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mc:AlternateContent xmlns:mc="http://schemas.openxmlformats.org/markup-compatibility/2006">
    <mc:Choice Requires="x15">
      <x15ac:absPath xmlns:x15ac="http://schemas.microsoft.com/office/spreadsheetml/2010/11/ac" url="D:\Preserve files\Projects\NN screening\"/>
    </mc:Choice>
  </mc:AlternateContent>
  <xr:revisionPtr revIDLastSave="0" documentId="13_ncr:1_{F1AC87D9-AC73-4424-9594-1C182D097D1E}" xr6:coauthVersionLast="47" xr6:coauthVersionMax="47" xr10:uidLastSave="{00000000-0000-0000-0000-000000000000}"/>
  <bookViews>
    <workbookView xWindow="-98" yWindow="-98" windowWidth="21795" windowHeight="12975" firstSheet="18" activeTab="21" xr2:uid="{00000000-000D-0000-FFFF-FFFF00000000}"/>
  </bookViews>
  <sheets>
    <sheet name="Premium Grocery" sheetId="1" r:id="rId1"/>
    <sheet name="Healthy Snacks" sheetId="2" r:id="rId2"/>
    <sheet name="Functional Beverages" sheetId="3" r:id="rId3"/>
    <sheet name="Coffee Tea &amp; Drinks" sheetId="4" r:id="rId4"/>
    <sheet name="Sports Nutrition" sheetId="6" r:id="rId5"/>
    <sheet name="Vitamins &amp; Minerals" sheetId="5" r:id="rId6"/>
    <sheet name="Longevity &amp; Biohacking" sheetId="7" r:id="rId7"/>
    <sheet name="Sleep Stress &amp; Focus" sheetId="8" r:id="rId8"/>
    <sheet name="Skincare &amp; Clean Beauty" sheetId="9" r:id="rId9"/>
    <sheet name="Hair &amp; Scalp" sheetId="10" r:id="rId10"/>
    <sheet name="Bath Body &amp; Spa" sheetId="11" r:id="rId11"/>
    <sheet name="Deodorant &amp; Hygiene" sheetId="12" r:id="rId12"/>
    <sheet name="Luxury Fragrance" sheetId="13" r:id="rId13"/>
    <sheet name="Candles &amp; Diffusers" sheetId="14" r:id="rId14"/>
    <sheet name="Cleaning &amp; Laundry" sheetId="15" r:id="rId15"/>
    <sheet name="Home Essentials" sheetId="16" r:id="rId16"/>
    <sheet name="Wearables &amp; Health Tech" sheetId="17" r:id="rId17"/>
    <sheet name="Fitness &amp; Recovery" sheetId="18" r:id="rId18"/>
    <sheet name="Oral Care &amp; Grooming" sheetId="19" r:id="rId19"/>
    <sheet name="Travel &amp; VIP Lifestyle" sheetId="20" r:id="rId20"/>
    <sheet name="NN Shortlisting Guidelines" sheetId="21" r:id="rId21"/>
    <sheet name="Additional Guidelines" sheetId="22" r:id="rId22"/>
  </sheets>
  <definedNames>
    <definedName name="_xlnm._FilterDatabase" localSheetId="2" hidden="1">'Functional Beverages'!$A$11:$AU$11</definedName>
    <definedName name="_xlnm._FilterDatabase" localSheetId="1" hidden="1">'Healthy Snacks'!$A$2:$AU$1089</definedName>
    <definedName name="_xlnm._FilterDatabase" localSheetId="0" hidden="1">'Premium Grocery'!$A$2:$AV$836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Q25" i="3" l="1"/>
  <c r="AQ24" i="3"/>
  <c r="AQ22" i="3"/>
  <c r="AQ21" i="3"/>
  <c r="AQ20" i="3"/>
  <c r="AQ19" i="3"/>
  <c r="AQ18" i="3"/>
  <c r="AQ17" i="3"/>
  <c r="AQ16" i="3"/>
  <c r="AQ15" i="3"/>
  <c r="AQ14" i="3"/>
  <c r="AQ13" i="3"/>
  <c r="AQ12" i="3"/>
  <c r="AQ4" i="2"/>
  <c r="AQ5" i="2"/>
  <c r="AQ6" i="2"/>
  <c r="AQ7" i="2"/>
  <c r="AQ8" i="2"/>
  <c r="AQ9" i="2"/>
  <c r="AQ10" i="2"/>
  <c r="AQ11" i="2"/>
  <c r="AQ12" i="2"/>
  <c r="AQ13" i="2"/>
  <c r="AQ14" i="2"/>
  <c r="AQ15" i="2"/>
  <c r="AQ16" i="2"/>
  <c r="AQ17" i="2"/>
  <c r="AQ18" i="2"/>
  <c r="AQ19" i="2"/>
  <c r="AQ20" i="2"/>
  <c r="AQ21" i="2"/>
  <c r="AQ22" i="2"/>
  <c r="AQ23" i="2"/>
  <c r="AQ24" i="2"/>
  <c r="AQ25" i="2"/>
  <c r="AQ731" i="1"/>
  <c r="AQ730" i="1"/>
  <c r="AQ729" i="1"/>
  <c r="AQ728" i="1"/>
  <c r="AQ727" i="1"/>
  <c r="AQ726" i="1"/>
  <c r="AQ725" i="1"/>
  <c r="AQ724" i="1"/>
  <c r="AQ723" i="1"/>
  <c r="AQ722" i="1"/>
  <c r="AQ721" i="1"/>
  <c r="AQ720" i="1"/>
  <c r="AQ719" i="1"/>
  <c r="AQ718" i="1"/>
  <c r="AQ717" i="1"/>
  <c r="AQ716" i="1"/>
  <c r="AQ715" i="1"/>
  <c r="AQ714" i="1"/>
  <c r="AQ713" i="1"/>
  <c r="AQ712" i="1"/>
  <c r="AQ711" i="1"/>
  <c r="AQ710" i="1"/>
  <c r="AQ709" i="1"/>
  <c r="AQ708" i="1"/>
  <c r="AQ707" i="1"/>
  <c r="AQ706" i="1"/>
  <c r="AQ705" i="1"/>
  <c r="AQ704" i="1"/>
  <c r="AQ703" i="1"/>
  <c r="AQ702" i="1"/>
  <c r="AQ701" i="1"/>
  <c r="AQ700" i="1"/>
  <c r="AQ699" i="1"/>
  <c r="AQ698" i="1"/>
  <c r="AQ697" i="1"/>
  <c r="AQ696" i="1"/>
  <c r="AQ695" i="1"/>
  <c r="AQ694" i="1"/>
  <c r="AQ693" i="1"/>
  <c r="AQ692" i="1"/>
  <c r="AQ691" i="1"/>
  <c r="AQ690" i="1"/>
  <c r="AQ689" i="1"/>
  <c r="AQ688" i="1"/>
  <c r="AQ687" i="1"/>
  <c r="AQ686" i="1"/>
  <c r="AQ685" i="1"/>
  <c r="AQ684" i="1"/>
  <c r="AQ683" i="1"/>
  <c r="AQ682" i="1"/>
  <c r="AQ681" i="1"/>
  <c r="AQ680" i="1"/>
  <c r="AQ679" i="1"/>
  <c r="AQ678" i="1"/>
  <c r="AQ677" i="1"/>
  <c r="AQ676" i="1"/>
  <c r="AQ675" i="1"/>
  <c r="AQ674" i="1"/>
  <c r="AQ673" i="1"/>
  <c r="AQ672" i="1"/>
  <c r="AQ671" i="1"/>
  <c r="AQ670" i="1"/>
  <c r="AQ669" i="1"/>
  <c r="AQ668" i="1"/>
  <c r="AQ667" i="1"/>
  <c r="AQ666" i="1"/>
  <c r="AQ665" i="1"/>
  <c r="AQ664" i="1"/>
  <c r="AQ663" i="1"/>
  <c r="AQ662" i="1"/>
  <c r="AQ661" i="1"/>
  <c r="AQ660" i="1"/>
  <c r="AQ659" i="1"/>
  <c r="AQ658" i="1"/>
  <c r="AQ657" i="1"/>
  <c r="AQ656" i="1"/>
  <c r="AQ655" i="1"/>
  <c r="AQ654" i="1"/>
  <c r="AQ653" i="1"/>
  <c r="AQ652" i="1"/>
  <c r="AQ651" i="1"/>
  <c r="AQ650" i="1"/>
  <c r="AQ649" i="1"/>
  <c r="AQ648" i="1"/>
  <c r="AQ647" i="1"/>
  <c r="AQ646" i="1"/>
  <c r="AQ645" i="1"/>
  <c r="AQ644" i="1"/>
  <c r="AQ643" i="1"/>
  <c r="AQ642" i="1"/>
  <c r="AQ641" i="1"/>
  <c r="AQ640" i="1"/>
  <c r="AQ639" i="1"/>
  <c r="AQ638" i="1"/>
  <c r="AQ637" i="1"/>
  <c r="AQ636" i="1"/>
  <c r="AQ635" i="1"/>
  <c r="AQ634" i="1"/>
  <c r="AQ633" i="1"/>
  <c r="AQ632" i="1"/>
  <c r="AQ631" i="1"/>
  <c r="AQ630" i="1"/>
  <c r="AQ629" i="1"/>
  <c r="AQ628" i="1"/>
  <c r="AQ627" i="1"/>
  <c r="AQ626" i="1"/>
  <c r="AQ625" i="1"/>
  <c r="AQ624" i="1"/>
  <c r="AQ623" i="1"/>
  <c r="AQ622" i="1"/>
  <c r="AQ621" i="1"/>
  <c r="AQ620" i="1"/>
  <c r="AQ619" i="1"/>
  <c r="AQ618" i="1"/>
  <c r="AQ617" i="1"/>
  <c r="AQ616" i="1"/>
  <c r="AQ615" i="1"/>
  <c r="AQ614" i="1"/>
  <c r="AQ613" i="1"/>
  <c r="AQ612" i="1"/>
  <c r="AQ611" i="1"/>
  <c r="AQ610" i="1"/>
  <c r="AQ609" i="1"/>
  <c r="AQ608" i="1"/>
  <c r="AQ607" i="1"/>
  <c r="AQ606" i="1"/>
  <c r="AQ605" i="1"/>
  <c r="AQ604" i="1"/>
  <c r="AQ603" i="1"/>
  <c r="AQ602" i="1"/>
  <c r="AQ601" i="1"/>
  <c r="AQ600" i="1"/>
  <c r="AQ599" i="1"/>
  <c r="AQ598" i="1"/>
  <c r="AQ597" i="1"/>
  <c r="AQ596" i="1"/>
  <c r="AQ595" i="1"/>
  <c r="AQ594" i="1"/>
  <c r="AQ593" i="1"/>
  <c r="AQ592" i="1"/>
  <c r="AQ591" i="1"/>
  <c r="AQ590" i="1"/>
  <c r="AQ589" i="1"/>
  <c r="AQ588" i="1"/>
  <c r="AQ587" i="1"/>
  <c r="AQ586" i="1"/>
  <c r="AQ585" i="1"/>
  <c r="AQ584" i="1"/>
  <c r="AQ583" i="1"/>
  <c r="AQ582" i="1"/>
  <c r="AQ581" i="1"/>
  <c r="AQ580" i="1"/>
  <c r="AQ579" i="1"/>
  <c r="AQ578" i="1"/>
  <c r="AQ577" i="1"/>
  <c r="AQ576" i="1"/>
  <c r="AQ575" i="1"/>
  <c r="AQ574" i="1"/>
  <c r="AQ573" i="1"/>
  <c r="AQ572" i="1"/>
  <c r="AQ571" i="1"/>
  <c r="AQ570" i="1"/>
  <c r="AQ569" i="1"/>
  <c r="AQ568" i="1"/>
  <c r="AQ567" i="1"/>
  <c r="AQ566" i="1"/>
  <c r="AQ565" i="1"/>
  <c r="AQ564" i="1"/>
  <c r="AQ563" i="1"/>
  <c r="AQ562" i="1"/>
  <c r="AQ561" i="1"/>
  <c r="AQ560" i="1"/>
  <c r="AQ559" i="1"/>
  <c r="AQ558" i="1"/>
  <c r="AQ557" i="1"/>
  <c r="AQ556" i="1"/>
  <c r="AQ555" i="1"/>
  <c r="AQ554" i="1"/>
  <c r="AQ553" i="1"/>
  <c r="AQ552" i="1"/>
  <c r="AQ551" i="1"/>
  <c r="AQ550" i="1"/>
  <c r="AQ549" i="1"/>
  <c r="AQ548" i="1"/>
  <c r="AQ547" i="1"/>
  <c r="AQ546" i="1"/>
  <c r="AQ545" i="1"/>
  <c r="AQ544" i="1"/>
  <c r="AQ543" i="1"/>
  <c r="AQ542" i="1"/>
  <c r="AQ541" i="1"/>
  <c r="AQ540" i="1"/>
  <c r="AQ539" i="1"/>
  <c r="AQ538" i="1"/>
  <c r="AQ537" i="1"/>
  <c r="AQ536" i="1"/>
  <c r="AQ535" i="1"/>
  <c r="AQ534" i="1"/>
  <c r="AQ533" i="1"/>
  <c r="AQ532" i="1"/>
  <c r="AQ531" i="1"/>
  <c r="AQ530" i="1"/>
  <c r="AQ529" i="1"/>
  <c r="AQ528" i="1"/>
  <c r="AQ527" i="1"/>
  <c r="AQ526" i="1"/>
  <c r="AQ525" i="1"/>
  <c r="AQ524" i="1"/>
  <c r="AQ523" i="1"/>
  <c r="AQ522" i="1"/>
  <c r="AQ521" i="1"/>
  <c r="AQ520" i="1"/>
  <c r="AQ519" i="1"/>
  <c r="AQ518" i="1"/>
  <c r="AQ517" i="1"/>
  <c r="AQ516" i="1"/>
  <c r="AQ515" i="1"/>
  <c r="AQ514" i="1"/>
  <c r="AQ513" i="1"/>
  <c r="AQ512" i="1"/>
  <c r="AQ511" i="1"/>
  <c r="AQ510" i="1"/>
  <c r="AQ509" i="1"/>
  <c r="AQ508" i="1"/>
  <c r="AQ507" i="1"/>
  <c r="AQ506" i="1"/>
  <c r="AQ505" i="1"/>
  <c r="AQ504" i="1"/>
  <c r="AQ503" i="1"/>
  <c r="AQ502" i="1"/>
  <c r="AQ501" i="1"/>
  <c r="AQ500" i="1"/>
  <c r="AQ499" i="1"/>
  <c r="AQ498" i="1"/>
  <c r="AQ497" i="1"/>
  <c r="AQ496" i="1"/>
  <c r="AQ495" i="1"/>
  <c r="AQ494" i="1"/>
  <c r="AQ493" i="1"/>
  <c r="AQ492" i="1"/>
  <c r="AQ491" i="1"/>
  <c r="AQ490" i="1"/>
  <c r="AQ489" i="1"/>
  <c r="AQ488" i="1"/>
  <c r="AQ487" i="1"/>
  <c r="AQ486" i="1"/>
  <c r="AQ485" i="1"/>
  <c r="AQ484" i="1"/>
  <c r="AQ483" i="1"/>
  <c r="AQ482" i="1"/>
  <c r="AQ481" i="1"/>
  <c r="AQ480" i="1"/>
  <c r="AQ479" i="1"/>
  <c r="AQ478" i="1"/>
  <c r="AQ477" i="1"/>
  <c r="AQ476" i="1"/>
  <c r="AQ475" i="1"/>
  <c r="AQ474" i="1"/>
  <c r="AQ473" i="1"/>
  <c r="AQ472" i="1"/>
  <c r="AQ471" i="1"/>
  <c r="AQ470" i="1"/>
  <c r="AQ469" i="1"/>
  <c r="AQ468" i="1"/>
  <c r="AQ467" i="1"/>
  <c r="AQ466" i="1"/>
  <c r="AQ465" i="1"/>
  <c r="AQ464" i="1"/>
  <c r="AQ463" i="1"/>
  <c r="AQ462" i="1"/>
  <c r="AQ461" i="1"/>
  <c r="AQ460" i="1"/>
  <c r="AQ459" i="1"/>
  <c r="AQ458" i="1"/>
  <c r="AQ457" i="1"/>
  <c r="AQ456" i="1"/>
  <c r="AQ455" i="1"/>
  <c r="AQ454" i="1"/>
  <c r="AQ453" i="1"/>
  <c r="AQ452" i="1"/>
  <c r="AQ451" i="1"/>
  <c r="AQ450" i="1"/>
  <c r="AQ449" i="1"/>
  <c r="AQ448" i="1"/>
  <c r="AQ447" i="1"/>
  <c r="AQ446" i="1"/>
  <c r="AQ445" i="1"/>
  <c r="AQ444" i="1"/>
  <c r="AQ443" i="1"/>
  <c r="AQ442" i="1"/>
  <c r="AQ441" i="1"/>
  <c r="AQ440" i="1"/>
  <c r="AQ439" i="1"/>
  <c r="AQ438" i="1"/>
  <c r="AQ437" i="1"/>
  <c r="AQ436" i="1"/>
  <c r="AQ435" i="1"/>
  <c r="AQ434" i="1"/>
  <c r="AQ433" i="1"/>
  <c r="AQ432" i="1"/>
  <c r="AQ431" i="1"/>
  <c r="AQ430" i="1"/>
  <c r="AQ429" i="1"/>
  <c r="AQ428" i="1"/>
  <c r="AQ427" i="1"/>
  <c r="AQ426" i="1"/>
  <c r="AQ425" i="1"/>
  <c r="AQ424" i="1"/>
  <c r="AQ423" i="1"/>
  <c r="AQ422" i="1"/>
  <c r="AQ421" i="1"/>
  <c r="AQ420" i="1"/>
  <c r="AQ419" i="1"/>
  <c r="AQ418" i="1"/>
  <c r="AQ417" i="1"/>
  <c r="AQ416" i="1"/>
  <c r="AQ415" i="1"/>
  <c r="AQ414" i="1"/>
  <c r="AQ413" i="1"/>
  <c r="AQ412" i="1"/>
  <c r="AQ411" i="1"/>
  <c r="AQ410" i="1"/>
  <c r="AQ409" i="1"/>
  <c r="AQ408" i="1"/>
  <c r="AQ407" i="1"/>
  <c r="AQ406" i="1"/>
  <c r="AQ405" i="1"/>
  <c r="AQ404" i="1"/>
  <c r="AQ403" i="1"/>
  <c r="AQ402" i="1"/>
  <c r="AQ401" i="1"/>
  <c r="AQ400" i="1"/>
  <c r="AQ399" i="1"/>
  <c r="AQ398" i="1"/>
  <c r="AQ397" i="1"/>
  <c r="AQ396" i="1"/>
  <c r="AQ395" i="1"/>
  <c r="AQ394" i="1"/>
  <c r="AQ393" i="1"/>
  <c r="AQ392" i="1"/>
  <c r="AQ391" i="1"/>
  <c r="AQ390" i="1"/>
  <c r="AQ389" i="1"/>
  <c r="AQ388" i="1"/>
  <c r="AQ387" i="1"/>
  <c r="AQ386" i="1"/>
  <c r="AQ385" i="1"/>
  <c r="AQ384" i="1"/>
  <c r="AQ383" i="1"/>
  <c r="AQ382" i="1"/>
  <c r="AQ381" i="1"/>
  <c r="AQ380" i="1"/>
  <c r="AQ379" i="1"/>
  <c r="AQ378" i="1"/>
  <c r="AQ377" i="1"/>
  <c r="AQ376" i="1"/>
  <c r="AQ375" i="1"/>
  <c r="AQ374" i="1"/>
  <c r="AQ373" i="1"/>
  <c r="AQ372" i="1"/>
  <c r="AQ371" i="1"/>
  <c r="AQ370" i="1"/>
  <c r="AQ369" i="1"/>
  <c r="AQ368" i="1"/>
  <c r="AQ367" i="1"/>
  <c r="AQ366" i="1"/>
  <c r="AQ365" i="1"/>
  <c r="AQ364" i="1"/>
  <c r="AQ363" i="1"/>
  <c r="AQ362" i="1"/>
  <c r="AQ361" i="1"/>
  <c r="AQ360" i="1"/>
  <c r="AQ359" i="1"/>
  <c r="AQ358" i="1"/>
  <c r="AQ357" i="1"/>
  <c r="AQ356" i="1"/>
  <c r="AQ355" i="1"/>
  <c r="AQ354" i="1"/>
  <c r="AQ353" i="1"/>
  <c r="AQ352" i="1"/>
  <c r="AQ351" i="1"/>
  <c r="AQ350" i="1"/>
  <c r="AQ349" i="1"/>
  <c r="AQ348" i="1"/>
  <c r="AQ347" i="1"/>
  <c r="AQ346" i="1"/>
  <c r="AQ345" i="1"/>
  <c r="AQ344" i="1"/>
  <c r="AQ343" i="1"/>
  <c r="AQ342" i="1"/>
  <c r="AQ341" i="1"/>
  <c r="AQ340" i="1"/>
  <c r="AQ339" i="1"/>
  <c r="AQ338" i="1"/>
  <c r="AQ337" i="1"/>
  <c r="AQ336" i="1"/>
  <c r="AQ335" i="1"/>
  <c r="AQ334" i="1"/>
  <c r="AQ333" i="1"/>
  <c r="AQ332" i="1"/>
  <c r="AQ331" i="1"/>
  <c r="AQ330" i="1"/>
  <c r="AQ329" i="1"/>
  <c r="AQ328" i="1"/>
  <c r="AQ327" i="1"/>
  <c r="AQ326" i="1"/>
  <c r="AQ325" i="1"/>
  <c r="AQ324" i="1"/>
  <c r="AQ323" i="1"/>
  <c r="AQ322" i="1"/>
  <c r="AQ321" i="1"/>
  <c r="AQ320" i="1"/>
  <c r="AQ319" i="1"/>
  <c r="AQ318" i="1"/>
  <c r="AQ317" i="1"/>
  <c r="AQ316" i="1"/>
  <c r="AQ315" i="1"/>
  <c r="AQ314" i="1"/>
  <c r="AQ313" i="1"/>
  <c r="AQ312" i="1"/>
  <c r="AQ311" i="1"/>
  <c r="AQ310" i="1"/>
  <c r="AQ309" i="1"/>
  <c r="AQ308" i="1"/>
  <c r="AQ307" i="1"/>
  <c r="AQ306" i="1"/>
  <c r="AQ305" i="1"/>
  <c r="AQ304" i="1"/>
  <c r="AQ303" i="1"/>
  <c r="AQ302" i="1"/>
  <c r="AQ301" i="1"/>
  <c r="AQ300" i="1"/>
  <c r="AQ299" i="1"/>
  <c r="AQ298" i="1"/>
  <c r="AQ297" i="1"/>
  <c r="AQ296" i="1"/>
  <c r="AQ295" i="1"/>
  <c r="AQ294" i="1"/>
  <c r="AQ293" i="1"/>
  <c r="AQ292" i="1"/>
  <c r="AQ291" i="1"/>
  <c r="AQ290" i="1"/>
  <c r="AQ289" i="1"/>
  <c r="AQ288" i="1"/>
  <c r="AQ287" i="1"/>
  <c r="AQ286" i="1"/>
  <c r="AQ285" i="1"/>
  <c r="AQ284" i="1"/>
  <c r="AQ283" i="1"/>
  <c r="AQ282" i="1"/>
  <c r="AQ281" i="1"/>
  <c r="AQ280" i="1"/>
  <c r="AQ279" i="1"/>
  <c r="AQ278" i="1"/>
  <c r="AQ277" i="1"/>
  <c r="AQ276" i="1"/>
  <c r="AQ275" i="1"/>
  <c r="AQ274" i="1"/>
  <c r="AQ273" i="1"/>
  <c r="AQ272" i="1"/>
  <c r="AQ271" i="1"/>
  <c r="AQ270" i="1"/>
  <c r="AQ269" i="1"/>
  <c r="AQ268" i="1"/>
  <c r="AQ267" i="1"/>
  <c r="AQ266" i="1"/>
  <c r="AQ265" i="1"/>
  <c r="AQ264" i="1"/>
  <c r="AQ263" i="1"/>
  <c r="AQ262" i="1"/>
  <c r="AQ261" i="1"/>
  <c r="AQ260" i="1"/>
  <c r="AQ259" i="1"/>
  <c r="AQ258" i="1"/>
  <c r="AQ257" i="1"/>
  <c r="AQ256" i="1"/>
  <c r="AQ255" i="1"/>
  <c r="AQ254" i="1"/>
  <c r="AQ253" i="1"/>
  <c r="AQ252" i="1"/>
  <c r="AQ251" i="1"/>
  <c r="AQ250" i="1"/>
  <c r="AQ249" i="1"/>
  <c r="AQ248" i="1"/>
  <c r="AQ247" i="1"/>
  <c r="AQ246" i="1"/>
  <c r="AQ245" i="1"/>
  <c r="AQ244" i="1"/>
  <c r="AQ243" i="1"/>
  <c r="AQ242" i="1"/>
  <c r="AQ241" i="1"/>
  <c r="AQ240" i="1"/>
  <c r="AQ239" i="1"/>
  <c r="AQ238" i="1"/>
  <c r="AQ237" i="1"/>
  <c r="AQ236" i="1"/>
  <c r="AQ235" i="1"/>
  <c r="AQ234" i="1"/>
  <c r="AQ233" i="1"/>
  <c r="AQ232" i="1"/>
  <c r="AQ231" i="1"/>
  <c r="AQ230" i="1"/>
  <c r="AQ229" i="1"/>
  <c r="AQ228" i="1"/>
  <c r="AQ227" i="1"/>
  <c r="AQ226" i="1"/>
  <c r="AQ225" i="1"/>
  <c r="AQ224" i="1"/>
  <c r="AQ223" i="1"/>
  <c r="AQ222" i="1"/>
  <c r="AQ221" i="1"/>
  <c r="AQ220" i="1"/>
  <c r="AQ219" i="1"/>
  <c r="AQ218" i="1"/>
  <c r="AQ217" i="1"/>
  <c r="AQ216" i="1"/>
  <c r="AQ215" i="1"/>
  <c r="AQ214" i="1"/>
  <c r="AQ213" i="1"/>
  <c r="AQ212" i="1"/>
  <c r="AQ211" i="1"/>
  <c r="AQ210" i="1"/>
  <c r="AQ209" i="1"/>
  <c r="AQ208" i="1"/>
  <c r="AQ207" i="1"/>
  <c r="AQ206" i="1"/>
  <c r="AQ205" i="1"/>
  <c r="AQ204" i="1"/>
  <c r="AQ203" i="1"/>
  <c r="AQ202" i="1"/>
  <c r="AQ201" i="1"/>
  <c r="AQ200" i="1"/>
  <c r="AQ199" i="1"/>
  <c r="AQ198" i="1"/>
  <c r="AQ197" i="1"/>
  <c r="AQ196" i="1"/>
  <c r="AQ195" i="1"/>
  <c r="AQ194" i="1"/>
  <c r="AQ193" i="1"/>
  <c r="AQ192" i="1"/>
  <c r="AQ191" i="1"/>
  <c r="AQ190" i="1"/>
  <c r="AQ189" i="1"/>
  <c r="AQ188" i="1"/>
  <c r="AQ187" i="1"/>
  <c r="AQ186" i="1"/>
  <c r="AQ185" i="1"/>
  <c r="AQ184" i="1"/>
  <c r="AQ183" i="1"/>
  <c r="AQ182" i="1"/>
  <c r="AQ181" i="1"/>
  <c r="AQ180" i="1"/>
  <c r="AQ179" i="1"/>
  <c r="AQ178" i="1"/>
  <c r="AQ177" i="1"/>
  <c r="AQ176" i="1"/>
  <c r="AQ175" i="1"/>
  <c r="AQ174" i="1"/>
  <c r="AQ173" i="1"/>
  <c r="AQ172" i="1"/>
  <c r="AQ171" i="1"/>
  <c r="AQ170" i="1"/>
  <c r="AQ169" i="1"/>
  <c r="AQ168" i="1"/>
  <c r="AQ167" i="1"/>
  <c r="AQ166" i="1"/>
  <c r="AQ165" i="1"/>
  <c r="AQ164" i="1"/>
  <c r="AQ163" i="1"/>
  <c r="AQ162" i="1"/>
  <c r="AQ161" i="1"/>
  <c r="AQ160" i="1"/>
  <c r="AQ159" i="1"/>
  <c r="AQ158" i="1"/>
  <c r="AQ157" i="1"/>
  <c r="AQ156" i="1"/>
  <c r="AQ155" i="1"/>
  <c r="AQ154" i="1"/>
  <c r="AQ153" i="1"/>
  <c r="AQ152" i="1"/>
  <c r="AQ151" i="1"/>
  <c r="AQ150" i="1"/>
  <c r="AQ149" i="1"/>
  <c r="AQ148" i="1"/>
  <c r="AQ147" i="1"/>
  <c r="AQ146" i="1"/>
  <c r="AQ145" i="1"/>
  <c r="AQ144" i="1"/>
  <c r="AQ143" i="1"/>
  <c r="AQ142" i="1"/>
  <c r="AQ141" i="1"/>
  <c r="AQ140" i="1"/>
  <c r="AQ139" i="1"/>
  <c r="AQ138" i="1"/>
  <c r="AQ137" i="1"/>
  <c r="AQ136" i="1"/>
  <c r="AQ135" i="1"/>
  <c r="AQ134" i="1"/>
  <c r="AQ133" i="1"/>
  <c r="AQ132" i="1"/>
  <c r="AQ131" i="1"/>
  <c r="AQ130" i="1"/>
  <c r="AQ129" i="1"/>
  <c r="AQ128" i="1"/>
  <c r="AQ127" i="1"/>
  <c r="AQ126" i="1"/>
  <c r="AQ125" i="1"/>
  <c r="AQ124" i="1"/>
  <c r="AQ123" i="1"/>
  <c r="AQ122" i="1"/>
  <c r="AQ121" i="1"/>
  <c r="AQ120" i="1"/>
  <c r="AQ119" i="1"/>
  <c r="AQ118" i="1"/>
  <c r="AQ117" i="1"/>
  <c r="AQ116" i="1"/>
  <c r="AQ115" i="1"/>
  <c r="AQ114" i="1"/>
  <c r="AQ113" i="1"/>
  <c r="AQ112" i="1"/>
  <c r="AQ111" i="1"/>
  <c r="AQ110" i="1"/>
  <c r="AQ109" i="1"/>
  <c r="AQ108" i="1"/>
  <c r="AQ107" i="1"/>
  <c r="AQ106" i="1"/>
  <c r="AQ105" i="1"/>
  <c r="AQ104" i="1"/>
  <c r="AQ103" i="1"/>
  <c r="AQ102" i="1"/>
  <c r="AQ101" i="1"/>
  <c r="AQ100" i="1"/>
  <c r="AQ99" i="1"/>
  <c r="AQ98" i="1"/>
  <c r="AQ97" i="1"/>
  <c r="AQ96" i="1"/>
  <c r="AQ95" i="1"/>
  <c r="AQ94" i="1"/>
  <c r="AQ93" i="1"/>
  <c r="AQ92" i="1"/>
  <c r="AQ91" i="1"/>
  <c r="AQ90" i="1"/>
  <c r="AQ89" i="1"/>
  <c r="AQ88" i="1"/>
  <c r="AQ87" i="1"/>
  <c r="AQ86" i="1"/>
  <c r="AQ85" i="1"/>
  <c r="AQ84" i="1"/>
  <c r="AQ83" i="1"/>
  <c r="AQ82" i="1"/>
  <c r="AQ81" i="1"/>
  <c r="AQ80" i="1"/>
  <c r="AQ79" i="1"/>
  <c r="AQ78" i="1"/>
  <c r="AQ77" i="1"/>
  <c r="AQ76" i="1"/>
  <c r="AQ75" i="1"/>
  <c r="AQ74" i="1"/>
  <c r="AQ73" i="1"/>
  <c r="AQ72" i="1"/>
  <c r="AQ71" i="1"/>
  <c r="AQ70" i="1"/>
  <c r="AQ69" i="1"/>
  <c r="AQ68" i="1"/>
  <c r="AQ67" i="1"/>
  <c r="AQ66" i="1"/>
  <c r="AQ65" i="1"/>
  <c r="AQ64" i="1"/>
  <c r="AQ63" i="1"/>
  <c r="AQ62" i="1"/>
  <c r="AQ61" i="1"/>
  <c r="AQ60" i="1"/>
  <c r="AQ59" i="1"/>
  <c r="AQ58" i="1"/>
  <c r="AQ57" i="1"/>
  <c r="AQ56" i="1"/>
  <c r="AQ55" i="1"/>
  <c r="AQ54" i="1"/>
  <c r="AQ53" i="1"/>
  <c r="AQ52" i="1"/>
  <c r="AQ51" i="1"/>
  <c r="AQ50" i="1"/>
  <c r="AQ49" i="1"/>
  <c r="AQ48" i="1"/>
  <c r="AQ47" i="1"/>
  <c r="AQ46" i="1"/>
  <c r="AQ45" i="1"/>
  <c r="AQ44" i="1"/>
  <c r="AQ43" i="1"/>
  <c r="AQ42" i="1"/>
  <c r="B119" i="2"/>
  <c r="B118" i="2"/>
  <c r="B117" i="2"/>
  <c r="B116" i="2"/>
  <c r="B115" i="2"/>
  <c r="B114" i="2"/>
  <c r="B113" i="2"/>
  <c r="B112" i="2"/>
  <c r="AQ13" i="19"/>
  <c r="AQ14" i="19"/>
  <c r="AQ15" i="19"/>
  <c r="AQ16" i="19"/>
  <c r="AQ17" i="19"/>
  <c r="AQ18" i="19"/>
  <c r="AQ19" i="19"/>
  <c r="AQ20" i="19"/>
  <c r="AQ21" i="19"/>
  <c r="AQ22" i="19"/>
  <c r="AQ23" i="19"/>
  <c r="AQ24" i="19"/>
  <c r="AQ25" i="19"/>
  <c r="AQ26" i="19"/>
  <c r="AQ27" i="19"/>
  <c r="AQ28" i="19"/>
  <c r="AQ29" i="19"/>
  <c r="AQ30" i="19"/>
  <c r="AQ31" i="19"/>
  <c r="AQ32" i="19"/>
  <c r="AQ33" i="19"/>
  <c r="AQ34" i="19"/>
  <c r="AQ35" i="19"/>
  <c r="AQ36" i="19"/>
  <c r="AQ37" i="19"/>
  <c r="AQ38" i="19"/>
  <c r="AQ39" i="19"/>
  <c r="AQ40" i="19"/>
  <c r="AQ41" i="19"/>
  <c r="AQ42" i="19"/>
  <c r="AQ43" i="19"/>
  <c r="AQ44" i="19"/>
  <c r="AQ45" i="19"/>
  <c r="AQ46" i="19"/>
  <c r="AQ47" i="19"/>
  <c r="AQ48" i="19"/>
  <c r="AQ49" i="19"/>
  <c r="AQ50" i="19"/>
  <c r="AQ51" i="19"/>
  <c r="AQ52" i="19"/>
  <c r="AQ53" i="19"/>
  <c r="AQ54" i="19"/>
  <c r="AQ55" i="19"/>
  <c r="AQ56" i="19"/>
  <c r="AQ57" i="19"/>
  <c r="AQ58" i="19"/>
  <c r="AQ59" i="19"/>
  <c r="AQ60" i="19"/>
  <c r="AQ61" i="19"/>
  <c r="AQ62" i="19"/>
  <c r="AQ70" i="19"/>
  <c r="AQ71" i="19"/>
  <c r="AQ72" i="19"/>
  <c r="AQ73" i="19"/>
  <c r="AQ74" i="19"/>
  <c r="AQ75" i="19"/>
  <c r="AQ76" i="19"/>
  <c r="AQ77" i="19"/>
  <c r="AQ78" i="19"/>
  <c r="AQ79" i="19"/>
  <c r="AQ80" i="19"/>
  <c r="AQ81" i="19"/>
  <c r="AQ82" i="19"/>
  <c r="AQ84" i="19"/>
  <c r="AQ85" i="19"/>
  <c r="AQ86" i="19"/>
  <c r="AQ87" i="19"/>
  <c r="AQ88" i="19"/>
  <c r="AQ89" i="19"/>
  <c r="AQ90" i="19"/>
  <c r="AQ91" i="19"/>
  <c r="AQ92" i="19"/>
  <c r="AQ94" i="19"/>
  <c r="AQ95" i="19"/>
  <c r="AQ96" i="19"/>
  <c r="AQ97" i="19"/>
  <c r="AQ98" i="19"/>
  <c r="AQ99" i="19"/>
  <c r="AQ100" i="19"/>
  <c r="AQ101" i="19"/>
  <c r="AQ102" i="19"/>
  <c r="AQ103" i="19"/>
  <c r="AQ104" i="19"/>
  <c r="AQ105" i="19"/>
  <c r="AQ106" i="19"/>
  <c r="AQ107" i="19"/>
  <c r="AQ108" i="19"/>
  <c r="AQ109" i="19"/>
  <c r="AQ110" i="19"/>
  <c r="AQ111" i="19"/>
  <c r="AQ112" i="19"/>
  <c r="AQ113" i="19"/>
  <c r="AQ114" i="19"/>
  <c r="AQ115" i="19"/>
  <c r="AQ116" i="19"/>
  <c r="AQ117" i="19"/>
  <c r="AQ118" i="19"/>
  <c r="AQ119" i="19"/>
  <c r="AQ120" i="19"/>
  <c r="AQ121" i="19"/>
  <c r="AQ122" i="19"/>
  <c r="AQ123" i="19"/>
  <c r="AQ124" i="19"/>
  <c r="AQ125" i="19"/>
  <c r="AQ126" i="19"/>
  <c r="AQ127" i="19"/>
  <c r="AQ128" i="19"/>
  <c r="AQ129" i="19"/>
  <c r="AQ130" i="19"/>
  <c r="AQ131" i="19"/>
  <c r="AQ132" i="19"/>
  <c r="AQ133" i="19"/>
  <c r="AQ134" i="19"/>
  <c r="AQ135" i="19"/>
  <c r="AQ136" i="19"/>
  <c r="AQ137" i="19"/>
  <c r="AQ138" i="19"/>
  <c r="B33" i="17"/>
  <c r="B32" i="17"/>
  <c r="B31" i="17"/>
  <c r="B30" i="17"/>
  <c r="B29" i="17"/>
  <c r="B60" i="2"/>
  <c r="B59" i="2"/>
  <c r="B58" i="2"/>
  <c r="B57" i="2"/>
  <c r="AP106" i="4" a="1"/>
  <c r="K105" i="3"/>
  <c r="K104" i="3"/>
  <c r="K103" i="3"/>
  <c r="K102" i="3"/>
  <c r="K101" i="3"/>
  <c r="K100" i="3"/>
  <c r="K99" i="3"/>
  <c r="K98" i="3"/>
  <c r="K97" i="3"/>
  <c r="K96" i="3"/>
  <c r="K94" i="3"/>
  <c r="K95" i="3"/>
  <c r="AC95" i="3"/>
  <c r="AC94" i="3"/>
  <c r="K93" i="3"/>
  <c r="AC93" i="3"/>
  <c r="AC92" i="3"/>
  <c r="K92" i="3"/>
  <c r="AC91" i="3"/>
  <c r="K91" i="3"/>
  <c r="AC90" i="3"/>
  <c r="K90" i="3"/>
  <c r="AP36" i="1"/>
  <c r="AQ36" i="1"/>
  <c r="T107" i="4"/>
  <c r="T106" i="4"/>
  <c r="T47" i="4"/>
  <c r="T44" i="4"/>
  <c r="T41" i="4"/>
  <c r="T49" i="4"/>
  <c r="T50" i="4"/>
  <c r="T51" i="4"/>
  <c r="T52" i="4"/>
  <c r="T53" i="4"/>
  <c r="T54" i="4"/>
  <c r="T55" i="4"/>
  <c r="T56" i="4"/>
  <c r="T57" i="4"/>
  <c r="T58" i="4"/>
  <c r="T59" i="4"/>
  <c r="T60" i="4"/>
  <c r="T61" i="4"/>
  <c r="T62" i="4"/>
  <c r="T63" i="4"/>
  <c r="T64" i="4"/>
  <c r="T65" i="4"/>
  <c r="T66" i="4"/>
  <c r="T67" i="4"/>
  <c r="T68" i="4"/>
  <c r="T69" i="4"/>
  <c r="T70" i="4"/>
  <c r="T71" i="4"/>
  <c r="T72" i="4"/>
  <c r="T73" i="4"/>
  <c r="T74" i="4"/>
  <c r="T75" i="4"/>
  <c r="T76" i="4"/>
  <c r="T77" i="4"/>
  <c r="T78" i="4"/>
  <c r="T79" i="4"/>
  <c r="T80" i="4"/>
  <c r="T81" i="4"/>
  <c r="T82" i="4"/>
  <c r="T83" i="4"/>
  <c r="T84" i="4"/>
  <c r="T85" i="4"/>
  <c r="T86" i="4"/>
  <c r="T87" i="4"/>
  <c r="T88" i="4"/>
  <c r="T89" i="4"/>
  <c r="T90" i="4"/>
  <c r="T91" i="4"/>
  <c r="T92" i="4"/>
  <c r="T93" i="4"/>
  <c r="T94" i="4"/>
  <c r="T95" i="4"/>
  <c r="T96" i="4"/>
  <c r="T97" i="4"/>
  <c r="T98" i="4"/>
  <c r="T99" i="4"/>
  <c r="T100" i="4"/>
  <c r="T101" i="4"/>
  <c r="T102" i="4"/>
  <c r="T103" i="4"/>
  <c r="T104" i="4"/>
  <c r="T105" i="4"/>
  <c r="T45" i="4"/>
  <c r="T46" i="4"/>
  <c r="T48" i="4"/>
  <c r="T43" i="4"/>
  <c r="T42" i="4"/>
  <c r="AP56" i="2"/>
  <c r="AP55" i="2"/>
  <c r="AP54" i="2"/>
  <c r="AP53" i="2"/>
  <c r="AP52" i="2"/>
  <c r="AP51" i="2"/>
  <c r="AP50" i="2"/>
  <c r="AP49" i="2"/>
  <c r="AP48" i="2"/>
  <c r="AP47" i="2"/>
  <c r="AP46" i="2"/>
  <c r="AP45" i="2"/>
  <c r="AP44" i="2"/>
  <c r="AC55" i="4"/>
  <c r="AC117" i="4"/>
  <c r="AC116" i="4"/>
  <c r="AC115" i="4"/>
  <c r="AC114" i="4"/>
  <c r="AC113" i="4"/>
  <c r="AC112" i="4"/>
  <c r="AC111" i="4"/>
  <c r="AC110" i="4"/>
  <c r="AC109" i="4"/>
  <c r="AC108" i="4"/>
  <c r="AC107" i="4"/>
  <c r="AC106" i="4"/>
  <c r="AC105" i="4"/>
  <c r="AC104" i="4"/>
  <c r="AC103" i="4"/>
  <c r="AC102" i="4"/>
  <c r="AC101" i="4"/>
  <c r="AC100" i="4"/>
  <c r="AC99" i="4"/>
  <c r="AC98" i="4"/>
  <c r="AC97" i="4"/>
  <c r="AC96" i="4"/>
  <c r="AC95" i="4"/>
  <c r="AC94" i="4"/>
  <c r="AC93" i="4"/>
  <c r="AC92" i="4"/>
  <c r="AC91" i="4"/>
  <c r="AC90" i="4"/>
  <c r="AC89" i="4"/>
  <c r="AC88" i="4"/>
  <c r="AC87" i="4"/>
  <c r="AC86" i="4"/>
  <c r="AC85" i="4"/>
  <c r="AC84" i="4"/>
  <c r="AC83" i="4"/>
  <c r="AC82" i="4"/>
  <c r="AC81" i="4"/>
  <c r="AC80" i="4"/>
  <c r="AC79" i="4"/>
  <c r="AC78" i="4"/>
  <c r="AC77" i="4"/>
  <c r="AC76" i="4"/>
  <c r="AC75" i="4"/>
  <c r="AC74" i="4"/>
  <c r="AC73" i="4"/>
  <c r="AC72" i="4"/>
  <c r="AC71" i="4"/>
  <c r="AC70" i="4"/>
  <c r="AC69" i="4"/>
  <c r="AC68" i="4"/>
  <c r="AC67" i="4"/>
  <c r="AC66" i="4"/>
  <c r="AC65" i="4"/>
  <c r="AC64" i="4"/>
  <c r="AC63" i="4"/>
  <c r="AC62" i="4"/>
  <c r="AC61" i="4"/>
  <c r="AC60" i="4"/>
  <c r="AC59" i="4"/>
  <c r="AC58" i="4"/>
  <c r="AC57" i="4"/>
  <c r="AC56" i="4"/>
  <c r="AC54" i="4"/>
  <c r="AC53" i="4"/>
  <c r="AC52" i="4"/>
  <c r="AC51" i="4"/>
  <c r="AC50" i="4"/>
  <c r="AC49" i="4"/>
  <c r="AC48" i="4"/>
  <c r="AC47" i="4"/>
  <c r="AC46" i="4"/>
  <c r="AC45" i="4"/>
  <c r="AC44" i="4"/>
  <c r="AC43" i="4"/>
  <c r="AC42" i="4"/>
  <c r="AC41" i="4"/>
  <c r="AC40" i="4"/>
  <c r="AC39" i="4"/>
  <c r="AC38" i="4"/>
  <c r="AC37" i="4"/>
  <c r="AC36" i="4"/>
  <c r="AC35" i="4"/>
  <c r="AC34" i="4"/>
  <c r="AC33" i="4"/>
  <c r="AC32" i="4"/>
  <c r="AC31" i="4"/>
  <c r="AC30" i="4"/>
  <c r="AC29" i="4"/>
  <c r="AC28" i="4"/>
  <c r="AC27" i="4"/>
  <c r="AC26" i="4"/>
  <c r="AC25" i="4"/>
  <c r="AC24" i="4"/>
  <c r="AC23" i="4"/>
  <c r="AC22" i="4"/>
  <c r="AC21" i="4"/>
  <c r="AC20" i="4"/>
  <c r="AC19" i="4"/>
  <c r="AC18" i="4"/>
  <c r="AC17" i="4"/>
  <c r="AC16" i="4"/>
  <c r="AC15" i="4"/>
  <c r="AC14" i="4"/>
  <c r="AC13" i="4"/>
  <c r="K108" i="4"/>
  <c r="K107" i="4"/>
  <c r="K106" i="4"/>
  <c r="K105" i="4"/>
  <c r="K104" i="4"/>
  <c r="K103" i="4"/>
  <c r="K101" i="4"/>
  <c r="K100" i="4"/>
  <c r="K99" i="4"/>
  <c r="K98" i="4"/>
  <c r="K97" i="4"/>
  <c r="K37" i="4"/>
  <c r="K36" i="4"/>
  <c r="K35" i="4"/>
  <c r="K34" i="4"/>
  <c r="K33" i="4"/>
  <c r="K32" i="4"/>
  <c r="B37" i="4"/>
  <c r="B36" i="4"/>
  <c r="B35" i="4"/>
  <c r="B34" i="4"/>
  <c r="B33" i="4"/>
  <c r="B32" i="4"/>
  <c r="B31" i="4"/>
  <c r="K31" i="4"/>
  <c r="K52" i="4"/>
  <c r="K51" i="4"/>
  <c r="B52" i="4"/>
  <c r="B51" i="4"/>
  <c r="K50" i="4"/>
  <c r="B50" i="4"/>
  <c r="K89" i="4"/>
  <c r="K90" i="4"/>
  <c r="K91" i="4"/>
  <c r="K92" i="4"/>
  <c r="K93" i="4"/>
  <c r="K94" i="4"/>
  <c r="K95" i="4"/>
  <c r="K88" i="4"/>
  <c r="K87" i="4"/>
  <c r="B96" i="4"/>
  <c r="B61" i="4"/>
  <c r="K23" i="4"/>
  <c r="K24" i="4"/>
  <c r="K25" i="4"/>
  <c r="K26" i="4"/>
  <c r="K27" i="4"/>
  <c r="K28" i="4"/>
  <c r="K29" i="4"/>
  <c r="K30" i="4"/>
  <c r="K38" i="4"/>
  <c r="K39" i="4"/>
  <c r="K40" i="4"/>
  <c r="K41" i="4"/>
  <c r="K42" i="4"/>
  <c r="K43" i="4"/>
  <c r="K44" i="4"/>
  <c r="K45" i="4"/>
  <c r="K46" i="4"/>
  <c r="K47" i="4"/>
  <c r="K48" i="4"/>
  <c r="K49" i="4"/>
  <c r="K53" i="4"/>
  <c r="AC36" i="3"/>
  <c r="AC35" i="3"/>
  <c r="AC34" i="3"/>
  <c r="AC33" i="3"/>
  <c r="AC32" i="3"/>
  <c r="AC31" i="3"/>
  <c r="AC30" i="3"/>
  <c r="AC29" i="3"/>
  <c r="T89" i="3"/>
  <c r="T85" i="3"/>
  <c r="T84" i="3"/>
  <c r="T82" i="3"/>
  <c r="B78" i="3"/>
  <c r="B77" i="3"/>
  <c r="B76" i="3"/>
  <c r="B75" i="3"/>
  <c r="B72" i="3"/>
  <c r="B71" i="3"/>
  <c r="B70" i="3"/>
  <c r="B69" i="3"/>
  <c r="B68" i="3"/>
  <c r="B67" i="3"/>
  <c r="B66" i="3"/>
  <c r="B73" i="3"/>
  <c r="B65" i="3"/>
  <c r="B64" i="3"/>
  <c r="B63" i="3"/>
  <c r="B61" i="3"/>
  <c r="B60" i="3"/>
  <c r="B59" i="3"/>
  <c r="B58" i="3"/>
  <c r="B57" i="3"/>
  <c r="AP62" i="3"/>
  <c r="AQ62" i="3"/>
  <c r="B62" i="3" s="1"/>
  <c r="AS62" i="3" a="1"/>
  <c r="T55" i="3"/>
  <c r="T54" i="3"/>
  <c r="T53" i="3"/>
  <c r="T52" i="3"/>
  <c r="T50" i="3"/>
  <c r="T40" i="3"/>
  <c r="T39" i="3"/>
  <c r="T38" i="3"/>
  <c r="T37" i="3"/>
  <c r="T36" i="3"/>
  <c r="T35" i="3"/>
  <c r="T34" i="3"/>
  <c r="T33" i="3"/>
  <c r="T32" i="3"/>
  <c r="T31" i="3"/>
  <c r="T30" i="3"/>
  <c r="T29" i="3"/>
  <c r="T22" i="3"/>
  <c r="T19" i="3"/>
  <c r="T15" i="3"/>
  <c r="T14" i="3"/>
  <c r="T13" i="3"/>
  <c r="AP31" i="20"/>
  <c r="AQ31" i="20"/>
  <c r="AS31" i="20" s="1" a="1"/>
  <c r="AP32" i="20"/>
  <c r="AQ32" i="20"/>
  <c r="AP33" i="20"/>
  <c r="AQ33" i="20"/>
  <c r="AP34" i="20"/>
  <c r="AQ34" i="20"/>
  <c r="AP35" i="20"/>
  <c r="AQ35" i="20"/>
  <c r="AP36" i="20"/>
  <c r="AQ36" i="20"/>
  <c r="AP37" i="20"/>
  <c r="AQ37" i="20"/>
  <c r="AP38" i="20"/>
  <c r="AQ38" i="20"/>
  <c r="AP39" i="20"/>
  <c r="AQ39" i="20"/>
  <c r="AP40" i="20"/>
  <c r="AQ40" i="20"/>
  <c r="AP41" i="20"/>
  <c r="AQ41" i="20"/>
  <c r="AP42" i="20"/>
  <c r="AQ42" i="20"/>
  <c r="AP43" i="20"/>
  <c r="AQ43" i="20"/>
  <c r="AP44" i="20"/>
  <c r="AQ44" i="20"/>
  <c r="AP45" i="20"/>
  <c r="AQ45" i="20"/>
  <c r="AP46" i="20"/>
  <c r="AQ46" i="20"/>
  <c r="AP47" i="20"/>
  <c r="AQ47" i="20"/>
  <c r="AP48" i="20"/>
  <c r="AQ48" i="20"/>
  <c r="AP49" i="20"/>
  <c r="AQ49" i="20"/>
  <c r="AP50" i="20"/>
  <c r="AQ50" i="20"/>
  <c r="AP51" i="20"/>
  <c r="AQ51" i="20"/>
  <c r="AP52" i="20"/>
  <c r="AQ52" i="20"/>
  <c r="AP53" i="20"/>
  <c r="AQ53" i="20"/>
  <c r="AP54" i="20"/>
  <c r="AQ54" i="20"/>
  <c r="AP55" i="20"/>
  <c r="AQ55" i="20"/>
  <c r="AP56" i="20"/>
  <c r="AQ56" i="20"/>
  <c r="AP57" i="20"/>
  <c r="AQ57" i="20"/>
  <c r="AP58" i="20"/>
  <c r="AQ58" i="20"/>
  <c r="AP59" i="20"/>
  <c r="AQ59" i="20"/>
  <c r="AP60" i="20"/>
  <c r="AQ60" i="20"/>
  <c r="AP61" i="20"/>
  <c r="AQ61" i="20"/>
  <c r="AP62" i="20"/>
  <c r="AQ62" i="20"/>
  <c r="AP63" i="20"/>
  <c r="AQ63" i="20"/>
  <c r="AQ64" i="20"/>
  <c r="AQ65" i="20"/>
  <c r="AQ66" i="20"/>
  <c r="AQ67" i="20"/>
  <c r="AQ68" i="20"/>
  <c r="AQ69" i="20"/>
  <c r="AQ70" i="20"/>
  <c r="AP71" i="20"/>
  <c r="AQ71" i="20"/>
  <c r="AP72" i="20"/>
  <c r="AQ72" i="20"/>
  <c r="AP73" i="20"/>
  <c r="AQ73" i="20"/>
  <c r="AP74" i="20"/>
  <c r="AQ74" i="20"/>
  <c r="AP75" i="20"/>
  <c r="AQ75" i="20"/>
  <c r="AP76" i="20"/>
  <c r="AQ76" i="20"/>
  <c r="AP77" i="20"/>
  <c r="AQ77" i="20"/>
  <c r="AP78" i="20"/>
  <c r="AQ78" i="20"/>
  <c r="AP79" i="20"/>
  <c r="AQ79" i="20"/>
  <c r="AP80" i="20"/>
  <c r="AQ80" i="20"/>
  <c r="AP81" i="20"/>
  <c r="AQ81" i="20"/>
  <c r="AP82" i="20"/>
  <c r="AQ82" i="20"/>
  <c r="AP83" i="20"/>
  <c r="AQ83" i="20"/>
  <c r="AQ84" i="20"/>
  <c r="AP85" i="20"/>
  <c r="AQ85" i="20"/>
  <c r="AP86" i="20"/>
  <c r="AQ86" i="20"/>
  <c r="AP87" i="20"/>
  <c r="AQ87" i="20"/>
  <c r="AP88" i="20"/>
  <c r="AQ88" i="20"/>
  <c r="AP89" i="20"/>
  <c r="AQ89" i="20"/>
  <c r="AP90" i="20"/>
  <c r="AQ90" i="20"/>
  <c r="AP91" i="20"/>
  <c r="AQ91" i="20"/>
  <c r="AP92" i="20"/>
  <c r="AQ92" i="20"/>
  <c r="AP93" i="20"/>
  <c r="AQ93" i="20"/>
  <c r="AQ94" i="20"/>
  <c r="AP95" i="20"/>
  <c r="AQ95" i="20"/>
  <c r="AP96" i="20"/>
  <c r="AQ96" i="20"/>
  <c r="AP97" i="20"/>
  <c r="AQ97" i="20"/>
  <c r="AP98" i="20"/>
  <c r="AQ98" i="20"/>
  <c r="AP99" i="20"/>
  <c r="AQ99" i="20"/>
  <c r="AP100" i="20"/>
  <c r="AQ100" i="20"/>
  <c r="AP101" i="20"/>
  <c r="AQ101" i="20"/>
  <c r="AP102" i="20"/>
  <c r="AQ102" i="20"/>
  <c r="AP103" i="20"/>
  <c r="AQ103" i="20"/>
  <c r="AP104" i="20"/>
  <c r="AQ104" i="20"/>
  <c r="AP105" i="20"/>
  <c r="AQ105" i="20"/>
  <c r="AP106" i="20"/>
  <c r="AQ106" i="20"/>
  <c r="AP107" i="20"/>
  <c r="AQ107" i="20"/>
  <c r="AP108" i="20"/>
  <c r="AQ108" i="20"/>
  <c r="AP109" i="20"/>
  <c r="AQ109" i="20"/>
  <c r="AP110" i="20"/>
  <c r="AQ110" i="20"/>
  <c r="AP111" i="20"/>
  <c r="AQ111" i="20"/>
  <c r="AP112" i="20"/>
  <c r="AQ112" i="20"/>
  <c r="AP113" i="20"/>
  <c r="AQ113" i="20"/>
  <c r="AP114" i="20"/>
  <c r="AQ114" i="20"/>
  <c r="AP115" i="20"/>
  <c r="AQ115" i="20"/>
  <c r="AP116" i="20"/>
  <c r="AQ116" i="20"/>
  <c r="AP117" i="20"/>
  <c r="AQ117" i="20"/>
  <c r="AP118" i="20"/>
  <c r="AQ118" i="20"/>
  <c r="AP119" i="20"/>
  <c r="AQ119" i="20"/>
  <c r="AP120" i="20"/>
  <c r="AQ120" i="20"/>
  <c r="AP121" i="20"/>
  <c r="AQ121" i="20"/>
  <c r="AP122" i="20"/>
  <c r="AQ122" i="20"/>
  <c r="AP123" i="20"/>
  <c r="AQ123" i="20"/>
  <c r="AP124" i="20"/>
  <c r="AQ124" i="20"/>
  <c r="AP125" i="20"/>
  <c r="AQ125" i="20"/>
  <c r="AP126" i="20"/>
  <c r="AQ126" i="20"/>
  <c r="AP127" i="20"/>
  <c r="AQ127" i="20"/>
  <c r="AP128" i="20"/>
  <c r="AQ128" i="20"/>
  <c r="AP129" i="20"/>
  <c r="AQ129" i="20"/>
  <c r="AP130" i="20"/>
  <c r="AQ130" i="20"/>
  <c r="AP131" i="20"/>
  <c r="AQ131" i="20"/>
  <c r="AP132" i="20"/>
  <c r="AQ132" i="20"/>
  <c r="AP133" i="20"/>
  <c r="AQ133" i="20"/>
  <c r="AP134" i="20"/>
  <c r="AQ134" i="20"/>
  <c r="AP135" i="20"/>
  <c r="AQ135" i="20"/>
  <c r="AP136" i="20"/>
  <c r="AQ136" i="20"/>
  <c r="AP137" i="20"/>
  <c r="AQ137" i="20"/>
  <c r="AP138" i="20"/>
  <c r="AQ138" i="20"/>
  <c r="AP139" i="20"/>
  <c r="AQ139" i="20"/>
  <c r="AP140" i="20"/>
  <c r="AQ140" i="20"/>
  <c r="AP141" i="20"/>
  <c r="AQ141" i="20"/>
  <c r="AP142" i="20"/>
  <c r="AQ142" i="20"/>
  <c r="AP143" i="20"/>
  <c r="AQ143" i="20"/>
  <c r="AP144" i="20"/>
  <c r="AQ144" i="20"/>
  <c r="AP145" i="20"/>
  <c r="AQ145" i="20"/>
  <c r="AP146" i="20"/>
  <c r="AQ146" i="20"/>
  <c r="AP147" i="20"/>
  <c r="AQ147" i="20"/>
  <c r="AP148" i="20"/>
  <c r="AQ148" i="20"/>
  <c r="AP149" i="20"/>
  <c r="AQ149" i="20"/>
  <c r="AP150" i="20"/>
  <c r="AQ150" i="20"/>
  <c r="AP151" i="20"/>
  <c r="AQ151" i="20"/>
  <c r="AP152" i="20"/>
  <c r="AQ152" i="20"/>
  <c r="AP153" i="20"/>
  <c r="AQ153" i="20"/>
  <c r="AP154" i="20"/>
  <c r="AQ154" i="20"/>
  <c r="AP155" i="20"/>
  <c r="AQ155" i="20"/>
  <c r="AP156" i="20"/>
  <c r="AQ156" i="20"/>
  <c r="AP157" i="20"/>
  <c r="AQ157" i="20"/>
  <c r="AP158" i="20"/>
  <c r="AQ158" i="20"/>
  <c r="AP159" i="20"/>
  <c r="AQ159" i="20"/>
  <c r="AP160" i="20"/>
  <c r="AQ160" i="20"/>
  <c r="AP161" i="20"/>
  <c r="AQ161" i="20"/>
  <c r="AP162" i="20"/>
  <c r="AQ162" i="20"/>
  <c r="AP163" i="20"/>
  <c r="AQ163" i="20"/>
  <c r="AP164" i="20"/>
  <c r="AQ164" i="20"/>
  <c r="AP165" i="20"/>
  <c r="AQ165" i="20"/>
  <c r="AP166" i="20"/>
  <c r="AQ166" i="20"/>
  <c r="AP167" i="20"/>
  <c r="AQ167" i="20"/>
  <c r="AP168" i="20"/>
  <c r="AQ168" i="20"/>
  <c r="AP169" i="20"/>
  <c r="AQ169" i="20"/>
  <c r="AP170" i="20"/>
  <c r="AQ170" i="20"/>
  <c r="AP171" i="20"/>
  <c r="AQ171" i="20"/>
  <c r="AP172" i="20"/>
  <c r="AQ172" i="20"/>
  <c r="AP173" i="20"/>
  <c r="AQ173" i="20"/>
  <c r="AP174" i="20"/>
  <c r="AQ174" i="20"/>
  <c r="AP175" i="20"/>
  <c r="AQ175" i="20"/>
  <c r="AP176" i="20"/>
  <c r="AQ176" i="20"/>
  <c r="AP177" i="20"/>
  <c r="AQ177" i="20"/>
  <c r="AP178" i="20"/>
  <c r="AQ178" i="20"/>
  <c r="AP179" i="20"/>
  <c r="AQ179" i="20"/>
  <c r="AP180" i="20"/>
  <c r="AQ180" i="20"/>
  <c r="AP181" i="20"/>
  <c r="AQ181" i="20"/>
  <c r="AP182" i="20"/>
  <c r="AQ182" i="20"/>
  <c r="AP183" i="20"/>
  <c r="AQ183" i="20"/>
  <c r="AP184" i="20"/>
  <c r="AQ184" i="20"/>
  <c r="AP185" i="20"/>
  <c r="AQ185" i="20"/>
  <c r="AP186" i="20"/>
  <c r="AQ186" i="20"/>
  <c r="AP187" i="20"/>
  <c r="AQ187" i="20"/>
  <c r="AP188" i="20"/>
  <c r="AQ188" i="20"/>
  <c r="AP189" i="20"/>
  <c r="AQ189" i="20"/>
  <c r="AP190" i="20"/>
  <c r="AQ190" i="20"/>
  <c r="AP191" i="20"/>
  <c r="AQ191" i="20"/>
  <c r="AP192" i="20"/>
  <c r="AQ192" i="20"/>
  <c r="AP193" i="20"/>
  <c r="AQ193" i="20"/>
  <c r="AP194" i="20"/>
  <c r="AQ194" i="20"/>
  <c r="AP195" i="20"/>
  <c r="AQ195" i="20"/>
  <c r="AP196" i="20"/>
  <c r="AQ196" i="20"/>
  <c r="AP197" i="20"/>
  <c r="AQ197" i="20"/>
  <c r="AP198" i="20"/>
  <c r="AQ198" i="20"/>
  <c r="AP199" i="20"/>
  <c r="AQ199" i="20"/>
  <c r="AP200" i="20"/>
  <c r="AQ200" i="20"/>
  <c r="AP201" i="20"/>
  <c r="AQ201" i="20"/>
  <c r="AP202" i="20"/>
  <c r="AQ202" i="20"/>
  <c r="AP203" i="20"/>
  <c r="AQ203" i="20"/>
  <c r="AP204" i="20"/>
  <c r="AQ204" i="20"/>
  <c r="AP205" i="20"/>
  <c r="AQ205" i="20"/>
  <c r="AP206" i="20"/>
  <c r="AQ206" i="20"/>
  <c r="AP207" i="20"/>
  <c r="AQ207" i="20"/>
  <c r="AP208" i="20"/>
  <c r="AQ208" i="20"/>
  <c r="AP209" i="20"/>
  <c r="AQ209" i="20"/>
  <c r="AP210" i="20"/>
  <c r="AQ210" i="20"/>
  <c r="AP211" i="20"/>
  <c r="AQ211" i="20"/>
  <c r="AP212" i="20"/>
  <c r="AQ212" i="20"/>
  <c r="AP213" i="20"/>
  <c r="AQ213" i="20"/>
  <c r="AP214" i="20"/>
  <c r="AQ214" i="20"/>
  <c r="AP215" i="20"/>
  <c r="AQ215" i="20"/>
  <c r="AP216" i="20"/>
  <c r="AQ216" i="20"/>
  <c r="AP217" i="20"/>
  <c r="AQ217" i="20"/>
  <c r="AP218" i="20"/>
  <c r="AQ218" i="20"/>
  <c r="AP219" i="20"/>
  <c r="AQ219" i="20"/>
  <c r="AP220" i="20"/>
  <c r="AQ220" i="20"/>
  <c r="AP221" i="20"/>
  <c r="AQ221" i="20"/>
  <c r="AP222" i="20"/>
  <c r="AQ222" i="20"/>
  <c r="AP223" i="20"/>
  <c r="AQ223" i="20"/>
  <c r="AP224" i="20"/>
  <c r="AQ224" i="20"/>
  <c r="AP225" i="20"/>
  <c r="AQ225" i="20"/>
  <c r="AP226" i="20"/>
  <c r="AQ226" i="20"/>
  <c r="AP227" i="20"/>
  <c r="AQ227" i="20"/>
  <c r="AP228" i="20"/>
  <c r="AQ228" i="20"/>
  <c r="AP229" i="20"/>
  <c r="AQ229" i="20"/>
  <c r="AP230" i="20"/>
  <c r="AQ230" i="20"/>
  <c r="AP231" i="20"/>
  <c r="AQ231" i="20"/>
  <c r="AP232" i="20"/>
  <c r="AQ232" i="20"/>
  <c r="AP233" i="20"/>
  <c r="AQ233" i="20"/>
  <c r="AP234" i="20"/>
  <c r="AQ234" i="20"/>
  <c r="AP235" i="20"/>
  <c r="AQ235" i="20"/>
  <c r="AP236" i="20"/>
  <c r="AQ236" i="20"/>
  <c r="AP237" i="20"/>
  <c r="AQ237" i="20"/>
  <c r="AP238" i="20"/>
  <c r="AQ238" i="20"/>
  <c r="AP239" i="20"/>
  <c r="AQ239" i="20"/>
  <c r="AP240" i="20"/>
  <c r="AQ240" i="20"/>
  <c r="AP241" i="20"/>
  <c r="AQ241" i="20"/>
  <c r="AP242" i="20"/>
  <c r="AQ242" i="20"/>
  <c r="AP243" i="20"/>
  <c r="AQ243" i="20"/>
  <c r="AP244" i="20"/>
  <c r="AQ244" i="20"/>
  <c r="AP245" i="20"/>
  <c r="AQ245" i="20"/>
  <c r="AP246" i="20"/>
  <c r="AQ246" i="20"/>
  <c r="AP247" i="20"/>
  <c r="AQ247" i="20"/>
  <c r="AP248" i="20"/>
  <c r="AQ248" i="20"/>
  <c r="AP249" i="20"/>
  <c r="AQ249" i="20"/>
  <c r="AP250" i="20"/>
  <c r="AQ250" i="20"/>
  <c r="AP251" i="20"/>
  <c r="AQ251" i="20"/>
  <c r="AP252" i="20"/>
  <c r="AQ252" i="20"/>
  <c r="AP253" i="20"/>
  <c r="AQ253" i="20"/>
  <c r="AP254" i="20"/>
  <c r="AQ254" i="20"/>
  <c r="AP255" i="20"/>
  <c r="AQ255" i="20"/>
  <c r="AP256" i="20"/>
  <c r="AQ256" i="20"/>
  <c r="AP257" i="20"/>
  <c r="AQ257" i="20"/>
  <c r="AP258" i="20"/>
  <c r="AQ258" i="20"/>
  <c r="AP259" i="20"/>
  <c r="AQ259" i="20"/>
  <c r="AP260" i="20"/>
  <c r="AQ260" i="20"/>
  <c r="AP261" i="20"/>
  <c r="AQ261" i="20"/>
  <c r="AP262" i="20"/>
  <c r="AQ262" i="20"/>
  <c r="AP263" i="20"/>
  <c r="AQ263" i="20"/>
  <c r="AP264" i="20"/>
  <c r="AQ264" i="20"/>
  <c r="AP265" i="20"/>
  <c r="AQ265" i="20"/>
  <c r="AP266" i="20"/>
  <c r="AQ266" i="20"/>
  <c r="AP267" i="20"/>
  <c r="AQ267" i="20"/>
  <c r="AP268" i="20"/>
  <c r="AQ268" i="20"/>
  <c r="AP269" i="20"/>
  <c r="AQ269" i="20"/>
  <c r="AP270" i="20"/>
  <c r="AQ270" i="20"/>
  <c r="AP271" i="20"/>
  <c r="AQ271" i="20"/>
  <c r="AP272" i="20"/>
  <c r="AQ272" i="20"/>
  <c r="AP273" i="20"/>
  <c r="AQ273" i="20"/>
  <c r="AP274" i="20"/>
  <c r="AQ274" i="20"/>
  <c r="AP275" i="20"/>
  <c r="AQ275" i="20"/>
  <c r="AP276" i="20"/>
  <c r="AQ276" i="20"/>
  <c r="AP277" i="20"/>
  <c r="AQ277" i="20"/>
  <c r="AP278" i="20"/>
  <c r="AQ278" i="20"/>
  <c r="AP279" i="20"/>
  <c r="AQ279" i="20"/>
  <c r="AP280" i="20"/>
  <c r="AQ280" i="20"/>
  <c r="AP281" i="20"/>
  <c r="AQ281" i="20"/>
  <c r="AP282" i="20"/>
  <c r="AQ282" i="20"/>
  <c r="AP283" i="20"/>
  <c r="AQ283" i="20"/>
  <c r="AP284" i="20"/>
  <c r="AQ284" i="20"/>
  <c r="AP285" i="20"/>
  <c r="AQ285" i="20"/>
  <c r="AP286" i="20"/>
  <c r="AQ286" i="20"/>
  <c r="AP287" i="20"/>
  <c r="AQ287" i="20"/>
  <c r="AP288" i="20"/>
  <c r="AQ288" i="20"/>
  <c r="AP289" i="20"/>
  <c r="AQ289" i="20"/>
  <c r="AP290" i="20"/>
  <c r="AQ290" i="20"/>
  <c r="AP291" i="20"/>
  <c r="AQ291" i="20"/>
  <c r="AP292" i="20"/>
  <c r="AQ292" i="20"/>
  <c r="AP293" i="20"/>
  <c r="AQ293" i="20"/>
  <c r="AP294" i="20"/>
  <c r="AQ294" i="20"/>
  <c r="AP295" i="20"/>
  <c r="AQ295" i="20"/>
  <c r="AP296" i="20"/>
  <c r="AQ296" i="20"/>
  <c r="AP297" i="20"/>
  <c r="AQ297" i="20"/>
  <c r="AP298" i="20"/>
  <c r="AQ298" i="20"/>
  <c r="AP299" i="20"/>
  <c r="AQ299" i="20"/>
  <c r="AP300" i="20"/>
  <c r="AQ300" i="20"/>
  <c r="AP301" i="20"/>
  <c r="AQ301" i="20"/>
  <c r="AP302" i="20"/>
  <c r="AQ302" i="20"/>
  <c r="AP303" i="20"/>
  <c r="AQ303" i="20"/>
  <c r="AP304" i="20"/>
  <c r="AQ304" i="20"/>
  <c r="AP305" i="20"/>
  <c r="AQ305" i="20"/>
  <c r="AP306" i="20"/>
  <c r="AQ306" i="20"/>
  <c r="AP307" i="20"/>
  <c r="AQ307" i="20"/>
  <c r="AP308" i="20"/>
  <c r="AQ308" i="20"/>
  <c r="AP309" i="20"/>
  <c r="AQ309" i="20"/>
  <c r="AP310" i="20"/>
  <c r="AQ310" i="20"/>
  <c r="AP311" i="20"/>
  <c r="AQ311" i="20"/>
  <c r="AP312" i="20"/>
  <c r="AQ312" i="20"/>
  <c r="AP313" i="20"/>
  <c r="AQ313" i="20"/>
  <c r="AP314" i="20"/>
  <c r="AQ314" i="20"/>
  <c r="AP315" i="20"/>
  <c r="AQ315" i="20"/>
  <c r="AP316" i="20"/>
  <c r="AQ316" i="20"/>
  <c r="AP317" i="20"/>
  <c r="AQ317" i="20"/>
  <c r="AP318" i="20"/>
  <c r="AQ318" i="20"/>
  <c r="AP319" i="20"/>
  <c r="AQ319" i="20"/>
  <c r="AP320" i="20"/>
  <c r="AQ320" i="20"/>
  <c r="AP321" i="20"/>
  <c r="AQ321" i="20"/>
  <c r="AP322" i="20"/>
  <c r="AQ322" i="20"/>
  <c r="AP323" i="20"/>
  <c r="AQ323" i="20"/>
  <c r="AP324" i="20"/>
  <c r="AQ324" i="20"/>
  <c r="AP325" i="20"/>
  <c r="AQ325" i="20"/>
  <c r="AP326" i="20"/>
  <c r="AQ326" i="20"/>
  <c r="AP327" i="20"/>
  <c r="AQ327" i="20"/>
  <c r="AP328" i="20"/>
  <c r="AQ328" i="20"/>
  <c r="AP329" i="20"/>
  <c r="AQ329" i="20"/>
  <c r="AP330" i="20"/>
  <c r="AQ330" i="20"/>
  <c r="AP331" i="20"/>
  <c r="AQ331" i="20"/>
  <c r="AP332" i="20"/>
  <c r="AQ332" i="20"/>
  <c r="AP333" i="20"/>
  <c r="AQ333" i="20"/>
  <c r="AP334" i="20"/>
  <c r="AQ334" i="20"/>
  <c r="AP335" i="20"/>
  <c r="AQ335" i="20"/>
  <c r="AP336" i="20"/>
  <c r="AQ336" i="20"/>
  <c r="AP337" i="20"/>
  <c r="AQ337" i="20"/>
  <c r="AP338" i="20"/>
  <c r="AQ338" i="20"/>
  <c r="AP339" i="20"/>
  <c r="AQ339" i="20"/>
  <c r="AP340" i="20"/>
  <c r="AQ340" i="20"/>
  <c r="AP341" i="20"/>
  <c r="AQ341" i="20"/>
  <c r="AP342" i="20"/>
  <c r="AQ342" i="20"/>
  <c r="AP343" i="20"/>
  <c r="AQ343" i="20"/>
  <c r="AP344" i="20"/>
  <c r="AQ344" i="20"/>
  <c r="AP345" i="20"/>
  <c r="AQ345" i="20"/>
  <c r="AP346" i="20"/>
  <c r="AQ346" i="20"/>
  <c r="AP347" i="20"/>
  <c r="AQ347" i="20"/>
  <c r="AP348" i="20"/>
  <c r="AQ348" i="20"/>
  <c r="AP349" i="20"/>
  <c r="AQ349" i="20"/>
  <c r="AP350" i="20"/>
  <c r="AQ350" i="20"/>
  <c r="AP351" i="20"/>
  <c r="AQ351" i="20"/>
  <c r="AP352" i="20"/>
  <c r="AQ352" i="20"/>
  <c r="AP353" i="20"/>
  <c r="AQ353" i="20"/>
  <c r="AP354" i="20"/>
  <c r="AQ354" i="20"/>
  <c r="AP355" i="20"/>
  <c r="AQ355" i="20"/>
  <c r="AP356" i="20"/>
  <c r="AQ356" i="20"/>
  <c r="AP357" i="20"/>
  <c r="AQ357" i="20"/>
  <c r="AP358" i="20"/>
  <c r="AQ358" i="20"/>
  <c r="AP359" i="20"/>
  <c r="AQ359" i="20"/>
  <c r="AP360" i="20"/>
  <c r="AQ360" i="20"/>
  <c r="AP361" i="20"/>
  <c r="AQ361" i="20"/>
  <c r="AP362" i="20"/>
  <c r="AQ362" i="20"/>
  <c r="AP363" i="20"/>
  <c r="AQ363" i="20"/>
  <c r="AP364" i="20"/>
  <c r="AQ364" i="20"/>
  <c r="AP365" i="20"/>
  <c r="AQ365" i="20"/>
  <c r="AP366" i="20"/>
  <c r="AQ366" i="20"/>
  <c r="AP367" i="20"/>
  <c r="AQ367" i="20"/>
  <c r="AP368" i="20"/>
  <c r="AQ368" i="20"/>
  <c r="AP369" i="20"/>
  <c r="AQ369" i="20"/>
  <c r="AP370" i="20"/>
  <c r="AQ370" i="20"/>
  <c r="AP371" i="20"/>
  <c r="AQ371" i="20"/>
  <c r="AP372" i="20"/>
  <c r="AQ372" i="20"/>
  <c r="AP373" i="20"/>
  <c r="AQ373" i="20"/>
  <c r="AP374" i="20"/>
  <c r="AQ374" i="20"/>
  <c r="AP375" i="20"/>
  <c r="AQ375" i="20"/>
  <c r="AP376" i="20"/>
  <c r="AQ376" i="20"/>
  <c r="AP377" i="20"/>
  <c r="AQ377" i="20"/>
  <c r="AP378" i="20"/>
  <c r="AQ378" i="20"/>
  <c r="AP379" i="20"/>
  <c r="AQ379" i="20"/>
  <c r="AP380" i="20"/>
  <c r="AQ380" i="20"/>
  <c r="AP381" i="20"/>
  <c r="AQ381" i="20"/>
  <c r="AP382" i="20"/>
  <c r="AQ382" i="20"/>
  <c r="AP383" i="20"/>
  <c r="AQ383" i="20"/>
  <c r="AP384" i="20"/>
  <c r="AQ384" i="20"/>
  <c r="AP385" i="20"/>
  <c r="AQ385" i="20"/>
  <c r="AP386" i="20"/>
  <c r="AQ386" i="20"/>
  <c r="AP387" i="20"/>
  <c r="AQ387" i="20"/>
  <c r="AP388" i="20"/>
  <c r="AQ388" i="20"/>
  <c r="AP389" i="20"/>
  <c r="AQ389" i="20"/>
  <c r="AP390" i="20"/>
  <c r="AQ390" i="20"/>
  <c r="AP391" i="20"/>
  <c r="AQ391" i="20"/>
  <c r="AP392" i="20"/>
  <c r="AQ392" i="20"/>
  <c r="AP393" i="20"/>
  <c r="AQ393" i="20"/>
  <c r="AP394" i="20"/>
  <c r="AQ394" i="20"/>
  <c r="AP395" i="20"/>
  <c r="AQ395" i="20"/>
  <c r="AP396" i="20"/>
  <c r="AQ396" i="20"/>
  <c r="AP397" i="20"/>
  <c r="AQ397" i="20"/>
  <c r="AP398" i="20"/>
  <c r="AQ398" i="20"/>
  <c r="AP399" i="20"/>
  <c r="AQ399" i="20"/>
  <c r="AP400" i="20"/>
  <c r="AQ400" i="20"/>
  <c r="AP401" i="20"/>
  <c r="AQ401" i="20"/>
  <c r="AP402" i="20"/>
  <c r="AQ402" i="20"/>
  <c r="AP403" i="20"/>
  <c r="AQ403" i="20"/>
  <c r="AP404" i="20"/>
  <c r="AQ404" i="20"/>
  <c r="AP405" i="20"/>
  <c r="AQ405" i="20"/>
  <c r="AP406" i="20"/>
  <c r="AQ406" i="20"/>
  <c r="AP407" i="20"/>
  <c r="AQ407" i="20"/>
  <c r="AP408" i="20"/>
  <c r="AQ408" i="20"/>
  <c r="AP409" i="20"/>
  <c r="AQ409" i="20"/>
  <c r="AP410" i="20"/>
  <c r="AQ410" i="20"/>
  <c r="AP411" i="20"/>
  <c r="AQ411" i="20"/>
  <c r="AP412" i="20"/>
  <c r="AQ412" i="20"/>
  <c r="AP413" i="20"/>
  <c r="AQ413" i="20"/>
  <c r="AP414" i="20"/>
  <c r="AQ414" i="20"/>
  <c r="AP415" i="20"/>
  <c r="AQ415" i="20"/>
  <c r="AP416" i="20"/>
  <c r="AQ416" i="20"/>
  <c r="AP417" i="20"/>
  <c r="AQ417" i="20"/>
  <c r="AP418" i="20"/>
  <c r="AQ418" i="20"/>
  <c r="AP419" i="20"/>
  <c r="AQ419" i="20"/>
  <c r="AP420" i="20"/>
  <c r="AQ420" i="20"/>
  <c r="AP421" i="20"/>
  <c r="AQ421" i="20"/>
  <c r="AP422" i="20"/>
  <c r="AQ422" i="20"/>
  <c r="AP423" i="20"/>
  <c r="AQ423" i="20"/>
  <c r="AP424" i="20"/>
  <c r="AQ424" i="20"/>
  <c r="AP425" i="20"/>
  <c r="AQ425" i="20"/>
  <c r="AP426" i="20"/>
  <c r="AQ426" i="20"/>
  <c r="AP427" i="20"/>
  <c r="AQ427" i="20"/>
  <c r="AP428" i="20"/>
  <c r="AQ428" i="20"/>
  <c r="AP429" i="20"/>
  <c r="AQ429" i="20"/>
  <c r="AP430" i="20"/>
  <c r="AQ430" i="20"/>
  <c r="AP431" i="20"/>
  <c r="AQ431" i="20"/>
  <c r="AP432" i="20"/>
  <c r="AQ432" i="20"/>
  <c r="AP433" i="20"/>
  <c r="AQ433" i="20"/>
  <c r="AP434" i="20"/>
  <c r="AQ434" i="20"/>
  <c r="AP435" i="20"/>
  <c r="AQ435" i="20"/>
  <c r="AP436" i="20"/>
  <c r="AQ436" i="20"/>
  <c r="AP437" i="20"/>
  <c r="AQ437" i="20"/>
  <c r="AP438" i="20"/>
  <c r="AQ438" i="20"/>
  <c r="AP439" i="20"/>
  <c r="AQ439" i="20"/>
  <c r="AP440" i="20"/>
  <c r="AQ440" i="20"/>
  <c r="AP441" i="20"/>
  <c r="AQ441" i="20"/>
  <c r="AP442" i="20"/>
  <c r="AQ442" i="20"/>
  <c r="AP443" i="20"/>
  <c r="AQ443" i="20"/>
  <c r="AP444" i="20"/>
  <c r="AQ444" i="20"/>
  <c r="AP445" i="20"/>
  <c r="AQ445" i="20"/>
  <c r="AP446" i="20"/>
  <c r="AQ446" i="20"/>
  <c r="AP447" i="20"/>
  <c r="AQ447" i="20"/>
  <c r="AP448" i="20"/>
  <c r="AQ448" i="20"/>
  <c r="AP449" i="20"/>
  <c r="AQ449" i="20"/>
  <c r="AP450" i="20"/>
  <c r="AQ450" i="20"/>
  <c r="AP451" i="20"/>
  <c r="AQ451" i="20"/>
  <c r="AP452" i="20"/>
  <c r="AQ452" i="20"/>
  <c r="AP453" i="20"/>
  <c r="AQ453" i="20"/>
  <c r="AP454" i="20"/>
  <c r="AQ454" i="20"/>
  <c r="AP455" i="20"/>
  <c r="AQ455" i="20"/>
  <c r="AP456" i="20"/>
  <c r="AQ456" i="20"/>
  <c r="AP457" i="20"/>
  <c r="AQ457" i="20"/>
  <c r="AP458" i="20"/>
  <c r="AQ458" i="20"/>
  <c r="AP459" i="20"/>
  <c r="AQ459" i="20"/>
  <c r="AP460" i="20"/>
  <c r="AQ460" i="20"/>
  <c r="AP461" i="20"/>
  <c r="AQ461" i="20"/>
  <c r="AP462" i="20"/>
  <c r="AQ462" i="20"/>
  <c r="AP463" i="20"/>
  <c r="AQ463" i="20"/>
  <c r="AP464" i="20"/>
  <c r="AQ464" i="20"/>
  <c r="AP465" i="20"/>
  <c r="AQ465" i="20"/>
  <c r="AP466" i="20"/>
  <c r="AQ466" i="20"/>
  <c r="AP467" i="20"/>
  <c r="AQ467" i="20"/>
  <c r="AP468" i="20"/>
  <c r="AQ468" i="20"/>
  <c r="AP469" i="20"/>
  <c r="AQ469" i="20"/>
  <c r="AP470" i="20"/>
  <c r="AQ470" i="20"/>
  <c r="AP471" i="20"/>
  <c r="AQ471" i="20"/>
  <c r="AP472" i="20"/>
  <c r="AQ472" i="20"/>
  <c r="AP473" i="20"/>
  <c r="AQ473" i="20"/>
  <c r="AP474" i="20"/>
  <c r="AQ474" i="20"/>
  <c r="AP475" i="20"/>
  <c r="AQ475" i="20"/>
  <c r="AP476" i="20"/>
  <c r="AQ476" i="20"/>
  <c r="AP477" i="20"/>
  <c r="AQ477" i="20"/>
  <c r="AP478" i="20"/>
  <c r="AQ478" i="20"/>
  <c r="AP479" i="20"/>
  <c r="AQ479" i="20"/>
  <c r="AP480" i="20"/>
  <c r="AQ480" i="20"/>
  <c r="AP481" i="20"/>
  <c r="AQ481" i="20"/>
  <c r="AP482" i="20"/>
  <c r="AQ482" i="20"/>
  <c r="AP483" i="20"/>
  <c r="AQ483" i="20"/>
  <c r="AP484" i="20"/>
  <c r="AQ484" i="20"/>
  <c r="AP485" i="20"/>
  <c r="AQ485" i="20"/>
  <c r="AP486" i="20"/>
  <c r="AQ486" i="20"/>
  <c r="AP487" i="20"/>
  <c r="AQ487" i="20"/>
  <c r="AP488" i="20"/>
  <c r="AQ488" i="20"/>
  <c r="AP489" i="20"/>
  <c r="AQ489" i="20"/>
  <c r="AP490" i="20"/>
  <c r="AQ490" i="20"/>
  <c r="AP491" i="20"/>
  <c r="AQ491" i="20"/>
  <c r="AP492" i="20"/>
  <c r="AQ492" i="20"/>
  <c r="AP493" i="20"/>
  <c r="AQ493" i="20"/>
  <c r="AP494" i="20"/>
  <c r="AQ494" i="20"/>
  <c r="AP495" i="20"/>
  <c r="AQ495" i="20"/>
  <c r="AP496" i="20"/>
  <c r="AQ496" i="20"/>
  <c r="AP497" i="20"/>
  <c r="AQ497" i="20"/>
  <c r="AP498" i="20"/>
  <c r="AQ498" i="20"/>
  <c r="AP499" i="20"/>
  <c r="AQ499" i="20"/>
  <c r="AP500" i="20"/>
  <c r="AQ500" i="20"/>
  <c r="AP501" i="20"/>
  <c r="AQ501" i="20"/>
  <c r="AP502" i="20"/>
  <c r="AQ502" i="20"/>
  <c r="AP503" i="20"/>
  <c r="AQ503" i="20"/>
  <c r="AP504" i="20"/>
  <c r="AQ504" i="20"/>
  <c r="AP505" i="20"/>
  <c r="AQ505" i="20"/>
  <c r="AP506" i="20"/>
  <c r="AQ506" i="20"/>
  <c r="AP507" i="20"/>
  <c r="AQ507" i="20"/>
  <c r="AP508" i="20"/>
  <c r="AQ508" i="20"/>
  <c r="AP509" i="20"/>
  <c r="AQ509" i="20"/>
  <c r="AP510" i="20"/>
  <c r="AQ510" i="20"/>
  <c r="AP511" i="20"/>
  <c r="AQ511" i="20"/>
  <c r="AP512" i="20"/>
  <c r="AQ512" i="20"/>
  <c r="AP513" i="20"/>
  <c r="AQ513" i="20"/>
  <c r="AP514" i="20"/>
  <c r="AQ514" i="20"/>
  <c r="AP515" i="20"/>
  <c r="AQ515" i="20"/>
  <c r="AP516" i="20"/>
  <c r="AQ516" i="20"/>
  <c r="AP517" i="20"/>
  <c r="AQ517" i="20"/>
  <c r="AP518" i="20"/>
  <c r="AQ518" i="20"/>
  <c r="AP519" i="20"/>
  <c r="AQ519" i="20"/>
  <c r="AP520" i="20"/>
  <c r="AQ520" i="20"/>
  <c r="AP521" i="20"/>
  <c r="AQ521" i="20"/>
  <c r="AP522" i="20"/>
  <c r="AQ522" i="20"/>
  <c r="AP523" i="20"/>
  <c r="AQ523" i="20"/>
  <c r="AP524" i="20"/>
  <c r="AQ524" i="20"/>
  <c r="AP525" i="20"/>
  <c r="AQ525" i="20"/>
  <c r="AP526" i="20"/>
  <c r="AQ526" i="20"/>
  <c r="AP527" i="20"/>
  <c r="AQ527" i="20"/>
  <c r="AP528" i="20"/>
  <c r="AQ528" i="20"/>
  <c r="AP529" i="20"/>
  <c r="AQ529" i="20"/>
  <c r="AP530" i="20"/>
  <c r="AQ530" i="20"/>
  <c r="AP531" i="20"/>
  <c r="AQ531" i="20"/>
  <c r="AP532" i="20"/>
  <c r="AQ532" i="20"/>
  <c r="AP533" i="20"/>
  <c r="AQ533" i="20"/>
  <c r="AP534" i="20"/>
  <c r="AQ534" i="20"/>
  <c r="AP535" i="20"/>
  <c r="AQ535" i="20"/>
  <c r="AP536" i="20"/>
  <c r="AQ536" i="20"/>
  <c r="AP537" i="20"/>
  <c r="AQ537" i="20"/>
  <c r="AP538" i="20"/>
  <c r="AQ538" i="20"/>
  <c r="AP539" i="20"/>
  <c r="AQ539" i="20"/>
  <c r="AP540" i="20"/>
  <c r="AQ540" i="20"/>
  <c r="AP541" i="20"/>
  <c r="AQ541" i="20"/>
  <c r="AP542" i="20"/>
  <c r="AQ542" i="20"/>
  <c r="AP543" i="20"/>
  <c r="AQ543" i="20"/>
  <c r="AP544" i="20"/>
  <c r="AQ544" i="20"/>
  <c r="AP545" i="20"/>
  <c r="AQ545" i="20"/>
  <c r="AP546" i="20"/>
  <c r="AQ546" i="20"/>
  <c r="AP547" i="20"/>
  <c r="AQ547" i="20"/>
  <c r="AP548" i="20"/>
  <c r="AQ548" i="20"/>
  <c r="AP549" i="20"/>
  <c r="AQ549" i="20"/>
  <c r="AP550" i="20"/>
  <c r="AQ550" i="20"/>
  <c r="AP551" i="20"/>
  <c r="AQ551" i="20"/>
  <c r="AP552" i="20"/>
  <c r="AQ552" i="20"/>
  <c r="AP553" i="20"/>
  <c r="AQ553" i="20"/>
  <c r="AP554" i="20"/>
  <c r="AQ554" i="20"/>
  <c r="AP555" i="20"/>
  <c r="AQ555" i="20"/>
  <c r="AP556" i="20"/>
  <c r="AQ556" i="20"/>
  <c r="AP557" i="20"/>
  <c r="AQ557" i="20"/>
  <c r="AP558" i="20"/>
  <c r="AQ558" i="20"/>
  <c r="AP559" i="20"/>
  <c r="AQ559" i="20"/>
  <c r="AP560" i="20"/>
  <c r="AQ560" i="20"/>
  <c r="AP561" i="20"/>
  <c r="AQ561" i="20"/>
  <c r="AP562" i="20"/>
  <c r="AQ562" i="20"/>
  <c r="AP563" i="20"/>
  <c r="AQ563" i="20"/>
  <c r="AP564" i="20"/>
  <c r="AQ564" i="20"/>
  <c r="AP565" i="20"/>
  <c r="AQ565" i="20"/>
  <c r="AP566" i="20"/>
  <c r="AQ566" i="20"/>
  <c r="AP567" i="20"/>
  <c r="AQ567" i="20"/>
  <c r="AP568" i="20"/>
  <c r="AQ568" i="20"/>
  <c r="AP569" i="20"/>
  <c r="AQ569" i="20"/>
  <c r="AP570" i="20"/>
  <c r="AQ570" i="20"/>
  <c r="AP571" i="20"/>
  <c r="AQ571" i="20"/>
  <c r="AP572" i="20"/>
  <c r="AQ572" i="20"/>
  <c r="AP573" i="20"/>
  <c r="AQ573" i="20"/>
  <c r="AP574" i="20"/>
  <c r="AQ574" i="20"/>
  <c r="AP575" i="20"/>
  <c r="AQ575" i="20"/>
  <c r="AP576" i="20"/>
  <c r="AQ576" i="20"/>
  <c r="AP577" i="20"/>
  <c r="AQ577" i="20"/>
  <c r="AP578" i="20"/>
  <c r="AQ578" i="20"/>
  <c r="AP579" i="20"/>
  <c r="AQ579" i="20"/>
  <c r="AP580" i="20"/>
  <c r="AQ580" i="20"/>
  <c r="AP581" i="20"/>
  <c r="AQ581" i="20"/>
  <c r="AP582" i="20"/>
  <c r="AQ582" i="20"/>
  <c r="AP583" i="20"/>
  <c r="AQ583" i="20"/>
  <c r="AP584" i="20"/>
  <c r="AQ584" i="20"/>
  <c r="AP585" i="20"/>
  <c r="AQ585" i="20"/>
  <c r="AP586" i="20"/>
  <c r="AQ586" i="20"/>
  <c r="AP587" i="20"/>
  <c r="AQ587" i="20"/>
  <c r="AS587" i="20" s="1" a="1"/>
  <c r="AP588" i="20"/>
  <c r="AQ588" i="20"/>
  <c r="AP589" i="20"/>
  <c r="AQ589" i="20"/>
  <c r="AP590" i="20"/>
  <c r="AQ590" i="20"/>
  <c r="AP591" i="20"/>
  <c r="AQ591" i="20"/>
  <c r="AP592" i="20"/>
  <c r="AQ592" i="20"/>
  <c r="AP593" i="20"/>
  <c r="AQ593" i="20"/>
  <c r="AP594" i="20"/>
  <c r="AQ594" i="20"/>
  <c r="AP595" i="20"/>
  <c r="AQ595" i="20"/>
  <c r="AP596" i="20"/>
  <c r="AQ596" i="20"/>
  <c r="AP597" i="20"/>
  <c r="AQ597" i="20"/>
  <c r="AP598" i="20"/>
  <c r="AQ598" i="20"/>
  <c r="AP599" i="20"/>
  <c r="AQ599" i="20"/>
  <c r="AS599" i="20" s="1" a="1"/>
  <c r="AP600" i="20"/>
  <c r="AQ600" i="20"/>
  <c r="AS600" i="20" s="1" a="1"/>
  <c r="AP601" i="20"/>
  <c r="AQ601" i="20"/>
  <c r="AS601" i="20" s="1" a="1"/>
  <c r="AP602" i="20"/>
  <c r="AQ602" i="20"/>
  <c r="AS602" i="20" s="1" a="1"/>
  <c r="AP603" i="20"/>
  <c r="AQ603" i="20"/>
  <c r="AS603" i="20" s="1" a="1"/>
  <c r="AP604" i="20"/>
  <c r="AQ604" i="20"/>
  <c r="AS604" i="20" s="1" a="1"/>
  <c r="AP605" i="20"/>
  <c r="AQ605" i="20"/>
  <c r="AS605" i="20" s="1" a="1"/>
  <c r="AP606" i="20"/>
  <c r="AQ606" i="20"/>
  <c r="AS606" i="20" s="1" a="1"/>
  <c r="AP607" i="20"/>
  <c r="AQ607" i="20"/>
  <c r="AS607" i="20" s="1" a="1"/>
  <c r="AP608" i="20"/>
  <c r="AQ608" i="20"/>
  <c r="AS608" i="20" s="1" a="1"/>
  <c r="AP609" i="20"/>
  <c r="AQ609" i="20"/>
  <c r="AS609" i="20" s="1" a="1"/>
  <c r="AP610" i="20"/>
  <c r="AQ610" i="20"/>
  <c r="AS610" i="20" s="1" a="1"/>
  <c r="AP611" i="20"/>
  <c r="AQ611" i="20"/>
  <c r="AP612" i="20"/>
  <c r="AQ612" i="20"/>
  <c r="AP613" i="20"/>
  <c r="AQ613" i="20"/>
  <c r="AP614" i="20"/>
  <c r="AQ614" i="20"/>
  <c r="AP615" i="20"/>
  <c r="AQ615" i="20"/>
  <c r="AP616" i="20"/>
  <c r="AQ616" i="20"/>
  <c r="AP617" i="20"/>
  <c r="AQ617" i="20"/>
  <c r="AP618" i="20"/>
  <c r="AQ618" i="20"/>
  <c r="AP619" i="20"/>
  <c r="AQ619" i="20"/>
  <c r="AP620" i="20"/>
  <c r="AQ620" i="20"/>
  <c r="AP621" i="20"/>
  <c r="AQ621" i="20"/>
  <c r="AP622" i="20"/>
  <c r="AQ622" i="20"/>
  <c r="AP623" i="20"/>
  <c r="AQ623" i="20"/>
  <c r="AP624" i="20"/>
  <c r="AQ624" i="20"/>
  <c r="AP625" i="20"/>
  <c r="AQ625" i="20"/>
  <c r="AP626" i="20"/>
  <c r="AQ626" i="20"/>
  <c r="AP627" i="20"/>
  <c r="AQ627" i="20"/>
  <c r="AP628" i="20"/>
  <c r="AQ628" i="20"/>
  <c r="AP629" i="20"/>
  <c r="AQ629" i="20"/>
  <c r="AP630" i="20"/>
  <c r="AQ630" i="20"/>
  <c r="AP631" i="20"/>
  <c r="AQ631" i="20"/>
  <c r="AP632" i="20"/>
  <c r="AQ632" i="20"/>
  <c r="AP633" i="20"/>
  <c r="AQ633" i="20"/>
  <c r="AP634" i="20"/>
  <c r="AQ634" i="20"/>
  <c r="AP635" i="20"/>
  <c r="AQ635" i="20"/>
  <c r="AP636" i="20"/>
  <c r="AQ636" i="20"/>
  <c r="AP637" i="20"/>
  <c r="AQ637" i="20"/>
  <c r="AP638" i="20"/>
  <c r="AQ638" i="20"/>
  <c r="AP639" i="20"/>
  <c r="AQ639" i="20"/>
  <c r="AP640" i="20"/>
  <c r="AQ640" i="20"/>
  <c r="AP641" i="20"/>
  <c r="AQ641" i="20"/>
  <c r="AP642" i="20"/>
  <c r="AQ642" i="20"/>
  <c r="AP643" i="20"/>
  <c r="AQ643" i="20"/>
  <c r="AP644" i="20"/>
  <c r="AQ644" i="20"/>
  <c r="AP645" i="20"/>
  <c r="AQ645" i="20"/>
  <c r="AP646" i="20"/>
  <c r="AQ646" i="20"/>
  <c r="AP647" i="20"/>
  <c r="AQ647" i="20"/>
  <c r="AP648" i="20"/>
  <c r="AQ648" i="20"/>
  <c r="AP649" i="20"/>
  <c r="AQ649" i="20"/>
  <c r="AP650" i="20"/>
  <c r="AQ650" i="20"/>
  <c r="AP651" i="20"/>
  <c r="AQ651" i="20"/>
  <c r="AP652" i="20"/>
  <c r="AQ652" i="20"/>
  <c r="AP653" i="20"/>
  <c r="AQ653" i="20"/>
  <c r="AP654" i="20"/>
  <c r="AQ654" i="20"/>
  <c r="AP655" i="20"/>
  <c r="AQ655" i="20"/>
  <c r="AP656" i="20"/>
  <c r="AQ656" i="20"/>
  <c r="AP657" i="20"/>
  <c r="AQ657" i="20"/>
  <c r="AP658" i="20"/>
  <c r="AQ658" i="20"/>
  <c r="AP659" i="20"/>
  <c r="AQ659" i="20"/>
  <c r="AP660" i="20"/>
  <c r="AQ660" i="20"/>
  <c r="AP661" i="20"/>
  <c r="AQ661" i="20"/>
  <c r="AP662" i="20"/>
  <c r="AQ662" i="20"/>
  <c r="AP663" i="20"/>
  <c r="AQ663" i="20"/>
  <c r="AP664" i="20"/>
  <c r="AQ664" i="20"/>
  <c r="AP665" i="20"/>
  <c r="AQ665" i="20"/>
  <c r="AP666" i="20"/>
  <c r="AQ666" i="20"/>
  <c r="AP667" i="20"/>
  <c r="AQ667" i="20"/>
  <c r="AP668" i="20"/>
  <c r="AQ668" i="20"/>
  <c r="AP669" i="20"/>
  <c r="AQ669" i="20"/>
  <c r="AP670" i="20"/>
  <c r="AQ670" i="20"/>
  <c r="AP671" i="20"/>
  <c r="AQ671" i="20"/>
  <c r="AP672" i="20"/>
  <c r="AQ672" i="20"/>
  <c r="AP673" i="20"/>
  <c r="AQ673" i="20"/>
  <c r="AP674" i="20"/>
  <c r="AQ674" i="20"/>
  <c r="AP675" i="20"/>
  <c r="AQ675" i="20"/>
  <c r="AP676" i="20"/>
  <c r="AQ676" i="20"/>
  <c r="AP677" i="20"/>
  <c r="AQ677" i="20"/>
  <c r="AP678" i="20"/>
  <c r="AQ678" i="20"/>
  <c r="AP679" i="20"/>
  <c r="AQ679" i="20"/>
  <c r="AP680" i="20"/>
  <c r="AQ680" i="20"/>
  <c r="AP681" i="20"/>
  <c r="AQ681" i="20"/>
  <c r="AP682" i="20"/>
  <c r="AQ682" i="20"/>
  <c r="AP683" i="20"/>
  <c r="AQ683" i="20"/>
  <c r="AP684" i="20"/>
  <c r="AQ684" i="20"/>
  <c r="AP685" i="20"/>
  <c r="AQ685" i="20"/>
  <c r="AP686" i="20"/>
  <c r="AQ686" i="20"/>
  <c r="AP687" i="20"/>
  <c r="AQ687" i="20"/>
  <c r="AP688" i="20"/>
  <c r="AQ688" i="20"/>
  <c r="AP689" i="20"/>
  <c r="AQ689" i="20"/>
  <c r="AP690" i="20"/>
  <c r="AQ690" i="20"/>
  <c r="AP691" i="20"/>
  <c r="AQ691" i="20"/>
  <c r="AP692" i="20"/>
  <c r="AQ692" i="20"/>
  <c r="AP693" i="20"/>
  <c r="AQ693" i="20"/>
  <c r="AP694" i="20"/>
  <c r="AQ694" i="20"/>
  <c r="AP695" i="20"/>
  <c r="AQ695" i="20"/>
  <c r="AP696" i="20"/>
  <c r="AQ696" i="20"/>
  <c r="AP697" i="20"/>
  <c r="AQ697" i="20"/>
  <c r="AP698" i="20"/>
  <c r="AQ698" i="20"/>
  <c r="AP699" i="20"/>
  <c r="AQ699" i="20"/>
  <c r="AP700" i="20"/>
  <c r="AQ700" i="20"/>
  <c r="AP701" i="20"/>
  <c r="AQ701" i="20"/>
  <c r="AP702" i="20"/>
  <c r="AQ702" i="20"/>
  <c r="AP703" i="20"/>
  <c r="AQ703" i="20"/>
  <c r="AP704" i="20"/>
  <c r="AQ704" i="20"/>
  <c r="AP705" i="20"/>
  <c r="AQ705" i="20"/>
  <c r="AP706" i="20"/>
  <c r="AQ706" i="20"/>
  <c r="AP707" i="20"/>
  <c r="AQ707" i="20"/>
  <c r="AP708" i="20"/>
  <c r="AQ708" i="20"/>
  <c r="AP709" i="20"/>
  <c r="AQ709" i="20"/>
  <c r="AP710" i="20"/>
  <c r="AQ710" i="20"/>
  <c r="AP711" i="20"/>
  <c r="AQ711" i="20"/>
  <c r="AP712" i="20"/>
  <c r="AQ712" i="20"/>
  <c r="AP713" i="20"/>
  <c r="AQ713" i="20"/>
  <c r="AP714" i="20"/>
  <c r="AQ714" i="20"/>
  <c r="AP715" i="20"/>
  <c r="AQ715" i="20"/>
  <c r="AP716" i="20"/>
  <c r="AQ716" i="20"/>
  <c r="AP717" i="20"/>
  <c r="AQ717" i="20"/>
  <c r="AP718" i="20"/>
  <c r="AQ718" i="20"/>
  <c r="AP719" i="20"/>
  <c r="AQ719" i="20"/>
  <c r="AP720" i="20"/>
  <c r="AQ720" i="20"/>
  <c r="AP721" i="20"/>
  <c r="AQ721" i="20"/>
  <c r="AP722" i="20"/>
  <c r="AQ722" i="20"/>
  <c r="AP723" i="20"/>
  <c r="AQ723" i="20"/>
  <c r="AP724" i="20"/>
  <c r="AQ724" i="20"/>
  <c r="AP725" i="20"/>
  <c r="AQ725" i="20"/>
  <c r="AP726" i="20"/>
  <c r="AQ726" i="20"/>
  <c r="AP727" i="20"/>
  <c r="AQ727" i="20"/>
  <c r="AP728" i="20"/>
  <c r="AQ728" i="20"/>
  <c r="AP729" i="20"/>
  <c r="AQ729" i="20"/>
  <c r="AP730" i="20"/>
  <c r="AQ730" i="20"/>
  <c r="AP731" i="20"/>
  <c r="AQ731" i="20"/>
  <c r="AP732" i="20"/>
  <c r="AQ732" i="20"/>
  <c r="AP733" i="20"/>
  <c r="AQ733" i="20"/>
  <c r="AP734" i="20"/>
  <c r="AQ734" i="20"/>
  <c r="AP735" i="20"/>
  <c r="AQ735" i="20"/>
  <c r="AP736" i="20"/>
  <c r="AQ736" i="20"/>
  <c r="AP737" i="20"/>
  <c r="AQ737" i="20"/>
  <c r="AP738" i="20"/>
  <c r="AQ738" i="20"/>
  <c r="AP739" i="20"/>
  <c r="AQ739" i="20"/>
  <c r="AP740" i="20"/>
  <c r="AQ740" i="20"/>
  <c r="AP741" i="20"/>
  <c r="AQ741" i="20"/>
  <c r="AP742" i="20"/>
  <c r="AQ742" i="20"/>
  <c r="AP743" i="20"/>
  <c r="AQ743" i="20"/>
  <c r="AP744" i="20"/>
  <c r="AQ744" i="20"/>
  <c r="AP745" i="20"/>
  <c r="AQ745" i="20"/>
  <c r="AP746" i="20"/>
  <c r="AQ746" i="20"/>
  <c r="AP747" i="20"/>
  <c r="AQ747" i="20"/>
  <c r="AP748" i="20"/>
  <c r="AQ748" i="20"/>
  <c r="AP749" i="20"/>
  <c r="AQ749" i="20"/>
  <c r="AP750" i="20"/>
  <c r="AQ750" i="20"/>
  <c r="AP751" i="20"/>
  <c r="AQ751" i="20"/>
  <c r="AP752" i="20"/>
  <c r="AQ752" i="20"/>
  <c r="AP753" i="20"/>
  <c r="AQ753" i="20"/>
  <c r="AP754" i="20"/>
  <c r="AQ754" i="20"/>
  <c r="AP755" i="20"/>
  <c r="AQ755" i="20"/>
  <c r="AP756" i="20"/>
  <c r="AQ756" i="20"/>
  <c r="AP757" i="20"/>
  <c r="AQ757" i="20"/>
  <c r="AP758" i="20"/>
  <c r="AQ758" i="20"/>
  <c r="AP759" i="20"/>
  <c r="AQ759" i="20"/>
  <c r="AP760" i="20"/>
  <c r="AQ760" i="20"/>
  <c r="AP761" i="20"/>
  <c r="AQ761" i="20"/>
  <c r="AP762" i="20"/>
  <c r="AQ762" i="20"/>
  <c r="AP763" i="20"/>
  <c r="AQ763" i="20"/>
  <c r="AP764" i="20"/>
  <c r="AQ764" i="20"/>
  <c r="AP765" i="20"/>
  <c r="AQ765" i="20"/>
  <c r="AP766" i="20"/>
  <c r="AQ766" i="20"/>
  <c r="AP767" i="20"/>
  <c r="AQ767" i="20"/>
  <c r="AP768" i="20"/>
  <c r="AQ768" i="20"/>
  <c r="AP769" i="20"/>
  <c r="AQ769" i="20"/>
  <c r="AP770" i="20"/>
  <c r="AQ770" i="20"/>
  <c r="AP771" i="20"/>
  <c r="AQ771" i="20"/>
  <c r="AP772" i="20"/>
  <c r="AQ772" i="20"/>
  <c r="AP773" i="20"/>
  <c r="AQ773" i="20"/>
  <c r="AP774" i="20"/>
  <c r="AQ774" i="20"/>
  <c r="AP775" i="20"/>
  <c r="AQ775" i="20"/>
  <c r="AP776" i="20"/>
  <c r="AQ776" i="20"/>
  <c r="AP777" i="20"/>
  <c r="AQ777" i="20"/>
  <c r="AP778" i="20"/>
  <c r="AQ778" i="20"/>
  <c r="AP779" i="20"/>
  <c r="AQ779" i="20"/>
  <c r="AP780" i="20"/>
  <c r="AQ780" i="20"/>
  <c r="AP781" i="20"/>
  <c r="AQ781" i="20"/>
  <c r="AP782" i="20"/>
  <c r="AQ782" i="20"/>
  <c r="AP783" i="20"/>
  <c r="AQ783" i="20"/>
  <c r="AP784" i="20"/>
  <c r="AQ784" i="20"/>
  <c r="AP785" i="20"/>
  <c r="AQ785" i="20"/>
  <c r="AP786" i="20"/>
  <c r="AQ786" i="20"/>
  <c r="AP787" i="20"/>
  <c r="AQ787" i="20"/>
  <c r="AP788" i="20"/>
  <c r="AQ788" i="20"/>
  <c r="AP789" i="20"/>
  <c r="AQ789" i="20"/>
  <c r="AP790" i="20"/>
  <c r="AQ790" i="20"/>
  <c r="AP791" i="20"/>
  <c r="AQ791" i="20"/>
  <c r="AP792" i="20"/>
  <c r="AQ792" i="20"/>
  <c r="AP793" i="20"/>
  <c r="AQ793" i="20"/>
  <c r="AP794" i="20"/>
  <c r="AQ794" i="20"/>
  <c r="AP795" i="20"/>
  <c r="AQ795" i="20"/>
  <c r="AP796" i="20"/>
  <c r="AQ796" i="20"/>
  <c r="AP797" i="20"/>
  <c r="AQ797" i="20"/>
  <c r="AP798" i="20"/>
  <c r="AQ798" i="20"/>
  <c r="AP799" i="20"/>
  <c r="AQ799" i="20"/>
  <c r="AP800" i="20"/>
  <c r="AQ800" i="20"/>
  <c r="AP801" i="20"/>
  <c r="AQ801" i="20"/>
  <c r="AP802" i="20"/>
  <c r="AQ802" i="20"/>
  <c r="AP803" i="20"/>
  <c r="AQ803" i="20"/>
  <c r="AP804" i="20"/>
  <c r="AQ804" i="20"/>
  <c r="AP805" i="20"/>
  <c r="AQ805" i="20"/>
  <c r="AP806" i="20"/>
  <c r="AQ806" i="20"/>
  <c r="AP807" i="20"/>
  <c r="AQ807" i="20"/>
  <c r="AP808" i="20"/>
  <c r="AQ808" i="20"/>
  <c r="AP809" i="20"/>
  <c r="AQ809" i="20"/>
  <c r="AP810" i="20"/>
  <c r="AQ810" i="20"/>
  <c r="AP811" i="20"/>
  <c r="AQ811" i="20"/>
  <c r="AP812" i="20"/>
  <c r="AQ812" i="20"/>
  <c r="AP813" i="20"/>
  <c r="AQ813" i="20"/>
  <c r="AP814" i="20"/>
  <c r="AQ814" i="20"/>
  <c r="AP815" i="20"/>
  <c r="AQ815" i="20"/>
  <c r="AP816" i="20"/>
  <c r="AQ816" i="20"/>
  <c r="AP817" i="20"/>
  <c r="AQ817" i="20"/>
  <c r="AP818" i="20"/>
  <c r="AQ818" i="20"/>
  <c r="AP819" i="20"/>
  <c r="AQ819" i="20"/>
  <c r="AP820" i="20"/>
  <c r="AQ820" i="20"/>
  <c r="AP821" i="20"/>
  <c r="AQ821" i="20"/>
  <c r="AP822" i="20"/>
  <c r="AQ822" i="20"/>
  <c r="AP823" i="20"/>
  <c r="AQ823" i="20"/>
  <c r="AP824" i="20"/>
  <c r="AQ824" i="20"/>
  <c r="AP825" i="20"/>
  <c r="AQ825" i="20"/>
  <c r="AP826" i="20"/>
  <c r="AQ826" i="20"/>
  <c r="AP827" i="20"/>
  <c r="AQ827" i="20"/>
  <c r="AP828" i="20"/>
  <c r="AQ828" i="20"/>
  <c r="AP829" i="20"/>
  <c r="AQ829" i="20"/>
  <c r="AP830" i="20"/>
  <c r="AQ830" i="20"/>
  <c r="AP831" i="20"/>
  <c r="AQ831" i="20"/>
  <c r="AP832" i="20"/>
  <c r="AQ832" i="20"/>
  <c r="AP833" i="20"/>
  <c r="AQ833" i="20"/>
  <c r="AP834" i="20"/>
  <c r="AQ834" i="20"/>
  <c r="AP835" i="20"/>
  <c r="AQ835" i="20"/>
  <c r="AP836" i="20"/>
  <c r="AQ836" i="20"/>
  <c r="AP837" i="20"/>
  <c r="AQ837" i="20"/>
  <c r="AP838" i="20"/>
  <c r="AQ838" i="20"/>
  <c r="AP839" i="20"/>
  <c r="AQ839" i="20"/>
  <c r="AP840" i="20"/>
  <c r="AQ840" i="20"/>
  <c r="AP841" i="20"/>
  <c r="AQ841" i="20"/>
  <c r="AP842" i="20"/>
  <c r="AQ842" i="20"/>
  <c r="AP843" i="20"/>
  <c r="AQ843" i="20"/>
  <c r="AP844" i="20"/>
  <c r="AQ844" i="20"/>
  <c r="AP845" i="20"/>
  <c r="AQ845" i="20"/>
  <c r="AP846" i="20"/>
  <c r="AQ846" i="20"/>
  <c r="AP847" i="20"/>
  <c r="AQ847" i="20"/>
  <c r="AP848" i="20"/>
  <c r="AQ848" i="20"/>
  <c r="AP849" i="20"/>
  <c r="AQ849" i="20"/>
  <c r="AP850" i="20"/>
  <c r="AQ850" i="20"/>
  <c r="AP851" i="20"/>
  <c r="AQ851" i="20"/>
  <c r="AP852" i="20"/>
  <c r="AQ852" i="20"/>
  <c r="AP853" i="20"/>
  <c r="AQ853" i="20"/>
  <c r="AP854" i="20"/>
  <c r="AQ854" i="20"/>
  <c r="AP855" i="20"/>
  <c r="AQ855" i="20"/>
  <c r="AP856" i="20"/>
  <c r="AQ856" i="20"/>
  <c r="AP857" i="20"/>
  <c r="AQ857" i="20"/>
  <c r="AP858" i="20"/>
  <c r="AQ858" i="20"/>
  <c r="AP859" i="20"/>
  <c r="AQ859" i="20"/>
  <c r="AP860" i="20"/>
  <c r="AQ860" i="20"/>
  <c r="AP861" i="20"/>
  <c r="AQ861" i="20"/>
  <c r="AP862" i="20"/>
  <c r="AQ862" i="20"/>
  <c r="AP863" i="20"/>
  <c r="AQ863" i="20"/>
  <c r="AP864" i="20"/>
  <c r="AQ864" i="20"/>
  <c r="AP865" i="20"/>
  <c r="AQ865" i="20"/>
  <c r="AP866" i="20"/>
  <c r="AQ866" i="20"/>
  <c r="AP867" i="20"/>
  <c r="AQ867" i="20"/>
  <c r="AP868" i="20"/>
  <c r="AQ868" i="20"/>
  <c r="AP869" i="20"/>
  <c r="AQ869" i="20"/>
  <c r="AP870" i="20"/>
  <c r="AQ870" i="20"/>
  <c r="AP871" i="20"/>
  <c r="AQ871" i="20"/>
  <c r="AP872" i="20"/>
  <c r="AQ872" i="20"/>
  <c r="AP873" i="20"/>
  <c r="AQ873" i="20"/>
  <c r="AP874" i="20"/>
  <c r="AQ874" i="20"/>
  <c r="AP875" i="20"/>
  <c r="AQ875" i="20"/>
  <c r="AP876" i="20"/>
  <c r="AQ876" i="20"/>
  <c r="AP877" i="20"/>
  <c r="AQ877" i="20"/>
  <c r="AP878" i="20"/>
  <c r="AQ878" i="20"/>
  <c r="AP879" i="20"/>
  <c r="AQ879" i="20"/>
  <c r="AP880" i="20"/>
  <c r="AQ880" i="20"/>
  <c r="AP881" i="20"/>
  <c r="AQ881" i="20"/>
  <c r="AP882" i="20"/>
  <c r="AQ882" i="20"/>
  <c r="AP883" i="20"/>
  <c r="AQ883" i="20"/>
  <c r="AP884" i="20"/>
  <c r="AQ884" i="20"/>
  <c r="AP885" i="20"/>
  <c r="AQ885" i="20"/>
  <c r="AP886" i="20"/>
  <c r="AQ886" i="20"/>
  <c r="AP887" i="20"/>
  <c r="AQ887" i="20"/>
  <c r="AP888" i="20"/>
  <c r="AQ888" i="20"/>
  <c r="AP889" i="20"/>
  <c r="AQ889" i="20"/>
  <c r="AP890" i="20"/>
  <c r="AQ890" i="20"/>
  <c r="AP891" i="20"/>
  <c r="AQ891" i="20"/>
  <c r="AP892" i="20"/>
  <c r="AQ892" i="20"/>
  <c r="AP893" i="20"/>
  <c r="AQ893" i="20"/>
  <c r="AP894" i="20"/>
  <c r="AQ894" i="20"/>
  <c r="AP895" i="20"/>
  <c r="AQ895" i="20"/>
  <c r="AP896" i="20"/>
  <c r="AQ896" i="20"/>
  <c r="AP897" i="20"/>
  <c r="AQ897" i="20"/>
  <c r="AP898" i="20"/>
  <c r="AQ898" i="20"/>
  <c r="AP899" i="20"/>
  <c r="AQ899" i="20"/>
  <c r="AP900" i="20"/>
  <c r="AQ900" i="20"/>
  <c r="AP901" i="20"/>
  <c r="AQ901" i="20"/>
  <c r="AP902" i="20"/>
  <c r="AQ902" i="20"/>
  <c r="AP903" i="20"/>
  <c r="AQ903" i="20"/>
  <c r="AP904" i="20"/>
  <c r="AQ904" i="20"/>
  <c r="AP905" i="20"/>
  <c r="AQ905" i="20"/>
  <c r="AP906" i="20"/>
  <c r="AQ906" i="20"/>
  <c r="AP907" i="20"/>
  <c r="AQ907" i="20"/>
  <c r="AP908" i="20"/>
  <c r="AQ908" i="20"/>
  <c r="AP909" i="20"/>
  <c r="AQ909" i="20"/>
  <c r="AP910" i="20"/>
  <c r="AQ910" i="20"/>
  <c r="AP911" i="20"/>
  <c r="AQ911" i="20"/>
  <c r="AP912" i="20"/>
  <c r="AQ912" i="20"/>
  <c r="AP913" i="20"/>
  <c r="AQ913" i="20"/>
  <c r="AP914" i="20"/>
  <c r="AQ914" i="20"/>
  <c r="AP915" i="20"/>
  <c r="AQ915" i="20"/>
  <c r="AP916" i="20"/>
  <c r="AQ916" i="20"/>
  <c r="AP917" i="20"/>
  <c r="AQ917" i="20"/>
  <c r="AP918" i="20"/>
  <c r="AQ918" i="20"/>
  <c r="AP919" i="20"/>
  <c r="AQ919" i="20"/>
  <c r="AP920" i="20"/>
  <c r="AQ920" i="20"/>
  <c r="AP921" i="20"/>
  <c r="AQ921" i="20"/>
  <c r="AP922" i="20"/>
  <c r="AQ922" i="20"/>
  <c r="AP923" i="20"/>
  <c r="AQ923" i="20"/>
  <c r="AP924" i="20"/>
  <c r="AQ924" i="20"/>
  <c r="AP925" i="20"/>
  <c r="AQ925" i="20"/>
  <c r="AP926" i="20"/>
  <c r="AQ926" i="20"/>
  <c r="AP927" i="20"/>
  <c r="AQ927" i="20"/>
  <c r="AP928" i="20"/>
  <c r="AQ928" i="20"/>
  <c r="AP929" i="20"/>
  <c r="AQ929" i="20"/>
  <c r="AP930" i="20"/>
  <c r="AQ930" i="20"/>
  <c r="AP931" i="20"/>
  <c r="AQ931" i="20"/>
  <c r="AP932" i="20"/>
  <c r="AQ932" i="20"/>
  <c r="AP933" i="20"/>
  <c r="AQ933" i="20"/>
  <c r="AP934" i="20"/>
  <c r="AQ934" i="20"/>
  <c r="AP935" i="20"/>
  <c r="AQ935" i="20"/>
  <c r="AP936" i="20"/>
  <c r="AQ936" i="20"/>
  <c r="AP937" i="20"/>
  <c r="AQ937" i="20"/>
  <c r="AP938" i="20"/>
  <c r="AQ938" i="20"/>
  <c r="AP939" i="20"/>
  <c r="AQ939" i="20"/>
  <c r="AP940" i="20"/>
  <c r="AQ940" i="20"/>
  <c r="AP941" i="20"/>
  <c r="AQ941" i="20"/>
  <c r="AP942" i="20"/>
  <c r="AQ942" i="20"/>
  <c r="AP943" i="20"/>
  <c r="AQ943" i="20"/>
  <c r="AP944" i="20"/>
  <c r="AQ944" i="20"/>
  <c r="AP945" i="20"/>
  <c r="AQ945" i="20"/>
  <c r="AP946" i="20"/>
  <c r="AQ946" i="20"/>
  <c r="AP947" i="20"/>
  <c r="AQ947" i="20"/>
  <c r="AP948" i="20"/>
  <c r="AQ948" i="20"/>
  <c r="AP949" i="20"/>
  <c r="AQ949" i="20"/>
  <c r="AP950" i="20"/>
  <c r="AQ950" i="20"/>
  <c r="AP951" i="20"/>
  <c r="AQ951" i="20"/>
  <c r="AP952" i="20"/>
  <c r="AQ952" i="20"/>
  <c r="AP953" i="20"/>
  <c r="AQ953" i="20"/>
  <c r="AP954" i="20"/>
  <c r="AQ954" i="20"/>
  <c r="AP955" i="20"/>
  <c r="AQ955" i="20"/>
  <c r="AP956" i="20"/>
  <c r="AQ956" i="20"/>
  <c r="AP957" i="20"/>
  <c r="AQ957" i="20"/>
  <c r="AP958" i="20"/>
  <c r="AQ958" i="20"/>
  <c r="AP959" i="20"/>
  <c r="AQ959" i="20"/>
  <c r="AP960" i="20"/>
  <c r="AQ960" i="20"/>
  <c r="AP961" i="20"/>
  <c r="AQ961" i="20"/>
  <c r="AP962" i="20"/>
  <c r="AQ962" i="20"/>
  <c r="AP963" i="20"/>
  <c r="AQ963" i="20"/>
  <c r="AP964" i="20"/>
  <c r="AQ964" i="20"/>
  <c r="AP965" i="20"/>
  <c r="AQ965" i="20"/>
  <c r="AP966" i="20"/>
  <c r="AQ966" i="20"/>
  <c r="AP967" i="20"/>
  <c r="AQ967" i="20"/>
  <c r="AP968" i="20"/>
  <c r="AQ968" i="20"/>
  <c r="AP969" i="20"/>
  <c r="AQ969" i="20"/>
  <c r="AP970" i="20"/>
  <c r="AQ970" i="20"/>
  <c r="AP971" i="20"/>
  <c r="AQ971" i="20"/>
  <c r="AP972" i="20"/>
  <c r="AQ972" i="20"/>
  <c r="AP973" i="20"/>
  <c r="AQ973" i="20"/>
  <c r="AP974" i="20"/>
  <c r="AQ974" i="20"/>
  <c r="AP975" i="20"/>
  <c r="AQ975" i="20"/>
  <c r="AP976" i="20"/>
  <c r="AQ976" i="20"/>
  <c r="AP977" i="20"/>
  <c r="AQ977" i="20"/>
  <c r="AP978" i="20"/>
  <c r="AQ978" i="20"/>
  <c r="AP979" i="20"/>
  <c r="AQ979" i="20"/>
  <c r="AP980" i="20"/>
  <c r="AQ980" i="20"/>
  <c r="AP981" i="20"/>
  <c r="AQ981" i="20"/>
  <c r="AP982" i="20"/>
  <c r="AQ982" i="20"/>
  <c r="AP983" i="20"/>
  <c r="AQ983" i="20"/>
  <c r="AP984" i="20"/>
  <c r="AQ984" i="20"/>
  <c r="AP985" i="20"/>
  <c r="AQ985" i="20"/>
  <c r="AP986" i="20"/>
  <c r="AQ986" i="20"/>
  <c r="AP987" i="20"/>
  <c r="AQ987" i="20"/>
  <c r="AP988" i="20"/>
  <c r="AQ988" i="20"/>
  <c r="AP989" i="20"/>
  <c r="AQ989" i="20"/>
  <c r="AP990" i="20"/>
  <c r="AQ990" i="20"/>
  <c r="AP991" i="20"/>
  <c r="AQ991" i="20"/>
  <c r="AP992" i="20"/>
  <c r="AQ992" i="20"/>
  <c r="AP993" i="20"/>
  <c r="AQ993" i="20"/>
  <c r="AP994" i="20"/>
  <c r="AQ994" i="20"/>
  <c r="AP995" i="20"/>
  <c r="AQ995" i="20"/>
  <c r="AP996" i="20"/>
  <c r="AQ996" i="20"/>
  <c r="AP997" i="20"/>
  <c r="AQ997" i="20"/>
  <c r="AP998" i="20"/>
  <c r="AQ998" i="20"/>
  <c r="AP999" i="20"/>
  <c r="AQ999" i="20"/>
  <c r="AP1000" i="20"/>
  <c r="AQ1000" i="20"/>
  <c r="AQ12" i="20"/>
  <c r="AS12" i="20" s="1" a="1"/>
  <c r="AR12" i="19"/>
  <c r="AT12" i="19" s="1" a="1"/>
  <c r="AS798" i="18" a="1"/>
  <c r="AS797" i="18" a="1"/>
  <c r="AS796" i="18" a="1"/>
  <c r="AS795" i="18" a="1"/>
  <c r="AS794" i="18" a="1"/>
  <c r="AS793" i="18" a="1"/>
  <c r="AS792" i="18" a="1"/>
  <c r="AS791" i="18" a="1"/>
  <c r="AS790" i="18" a="1"/>
  <c r="AS789" i="18" a="1"/>
  <c r="AS788" i="18" a="1"/>
  <c r="AS787" i="18" a="1"/>
  <c r="AS786" i="18" a="1"/>
  <c r="AS785" i="18" a="1"/>
  <c r="AS784" i="18" a="1"/>
  <c r="AS783" i="18" a="1"/>
  <c r="AS782" i="18" a="1"/>
  <c r="AS781" i="18" a="1"/>
  <c r="AS780" i="18" a="1"/>
  <c r="AS779" i="18" a="1"/>
  <c r="AS778" i="18" a="1"/>
  <c r="AS777" i="18" a="1"/>
  <c r="AS776" i="18" a="1"/>
  <c r="AS775" i="18" a="1"/>
  <c r="AS774" i="18" a="1"/>
  <c r="AS773" i="18" a="1"/>
  <c r="AS280" i="18" a="1"/>
  <c r="AS279" i="18" a="1"/>
  <c r="AS278" i="18" a="1"/>
  <c r="AS277" i="18" a="1"/>
  <c r="AS276" i="18" a="1"/>
  <c r="AS275" i="18" a="1"/>
  <c r="AS274" i="18" a="1"/>
  <c r="AS273" i="18" a="1"/>
  <c r="AS272" i="18" a="1"/>
  <c r="AS271" i="18" a="1"/>
  <c r="AS270" i="18" a="1"/>
  <c r="AS269" i="18" a="1"/>
  <c r="AS268" i="18" a="1"/>
  <c r="AS267" i="18" a="1"/>
  <c r="AS266" i="18" a="1"/>
  <c r="AS265" i="18" a="1"/>
  <c r="AS264" i="18" a="1"/>
  <c r="AS263" i="18" a="1"/>
  <c r="AS262" i="18" a="1"/>
  <c r="AS261" i="18" a="1"/>
  <c r="AS260" i="18" a="1"/>
  <c r="AS259" i="18" a="1"/>
  <c r="AS258" i="18" a="1"/>
  <c r="AS257" i="18" a="1"/>
  <c r="AS256" i="18" a="1"/>
  <c r="AS255" i="18" a="1"/>
  <c r="AS254" i="18" a="1"/>
  <c r="AS253" i="18" a="1"/>
  <c r="AS252" i="18" a="1"/>
  <c r="AS251" i="18" a="1"/>
  <c r="AS250" i="18" a="1"/>
  <c r="AS249" i="18" a="1"/>
  <c r="AS248" i="18" a="1"/>
  <c r="AS247" i="18" a="1"/>
  <c r="AS246" i="18" a="1"/>
  <c r="AS245" i="18" a="1"/>
  <c r="AS244" i="18" a="1"/>
  <c r="AS243" i="18" a="1"/>
  <c r="AS242" i="18" a="1"/>
  <c r="AS241" i="18" a="1"/>
  <c r="AS240" i="18" a="1"/>
  <c r="AS239" i="18" a="1"/>
  <c r="AS238" i="18" a="1"/>
  <c r="AS237" i="18" a="1"/>
  <c r="AS236" i="18" a="1"/>
  <c r="AS235" i="18" a="1"/>
  <c r="AS234" i="18" a="1"/>
  <c r="AS233" i="18" a="1"/>
  <c r="AS232" i="18" a="1"/>
  <c r="AS231" i="18" a="1"/>
  <c r="AS230" i="18" a="1"/>
  <c r="AS229" i="18" a="1"/>
  <c r="AS228" i="18" a="1"/>
  <c r="AS227" i="18" a="1"/>
  <c r="AS226" i="18" a="1"/>
  <c r="AS225" i="18" a="1"/>
  <c r="AS224" i="18" a="1"/>
  <c r="AS223" i="18" a="1"/>
  <c r="AS222" i="18" a="1"/>
  <c r="AS221" i="18" a="1"/>
  <c r="AS220" i="18" a="1"/>
  <c r="AS219" i="18" a="1"/>
  <c r="AS218" i="18" a="1"/>
  <c r="AS217" i="18" a="1"/>
  <c r="AS216" i="18" a="1"/>
  <c r="AS215" i="18" a="1"/>
  <c r="AS214" i="18" a="1"/>
  <c r="AS213" i="18" a="1"/>
  <c r="AS212" i="18" a="1"/>
  <c r="AS211" i="18" a="1"/>
  <c r="AS210" i="18" a="1"/>
  <c r="AS209" i="18" a="1"/>
  <c r="AS208" i="18" a="1"/>
  <c r="AS207" i="18" a="1"/>
  <c r="AS206" i="18" a="1"/>
  <c r="AS205" i="18" a="1"/>
  <c r="AS204" i="18" a="1"/>
  <c r="AS203" i="18" a="1"/>
  <c r="AS202" i="18" a="1"/>
  <c r="AS201" i="18" a="1"/>
  <c r="AS200" i="18" a="1"/>
  <c r="AS199" i="18" a="1"/>
  <c r="AS198" i="18" a="1"/>
  <c r="AS197" i="18" a="1"/>
  <c r="AS196" i="18" a="1"/>
  <c r="AS195" i="18" a="1"/>
  <c r="AS194" i="18" a="1"/>
  <c r="AS193" i="18" a="1"/>
  <c r="AS192" i="18" a="1"/>
  <c r="AS191" i="18" a="1"/>
  <c r="AS190" i="18" a="1"/>
  <c r="AS189" i="18" a="1"/>
  <c r="AS188" i="18" a="1"/>
  <c r="AS187" i="18" a="1"/>
  <c r="AS186" i="18" a="1"/>
  <c r="AS185" i="18" a="1"/>
  <c r="AS184" i="18" a="1"/>
  <c r="AS183" i="18" a="1"/>
  <c r="AS182" i="18" a="1"/>
  <c r="AS181" i="18" a="1"/>
  <c r="AS180" i="18" a="1"/>
  <c r="AS179" i="18" a="1"/>
  <c r="AS178" i="18" a="1"/>
  <c r="AS177" i="18" a="1"/>
  <c r="AS176" i="18" a="1"/>
  <c r="AS175" i="18" a="1"/>
  <c r="AS174" i="18" a="1"/>
  <c r="AS173" i="18" a="1"/>
  <c r="AS172" i="18" a="1"/>
  <c r="AS171" i="18" a="1"/>
  <c r="AS170" i="18" a="1"/>
  <c r="AS169" i="18" a="1"/>
  <c r="AS168" i="18" a="1"/>
  <c r="AS167" i="18" a="1"/>
  <c r="AS166" i="18" a="1"/>
  <c r="AS165" i="18" a="1"/>
  <c r="AS164" i="18" a="1"/>
  <c r="AS163" i="18" a="1"/>
  <c r="AS162" i="18" a="1"/>
  <c r="AS161" i="18" a="1"/>
  <c r="AS160" i="18" a="1"/>
  <c r="AS159" i="18" a="1"/>
  <c r="AS158" i="18" a="1"/>
  <c r="AS157" i="18" a="1"/>
  <c r="AS156" i="18" a="1"/>
  <c r="AS155" i="18" a="1"/>
  <c r="AS154" i="18" a="1"/>
  <c r="AS153" i="18" a="1"/>
  <c r="AS152" i="18" a="1"/>
  <c r="AS151" i="18" a="1"/>
  <c r="AS150" i="18" a="1"/>
  <c r="AS149" i="18" a="1"/>
  <c r="AS148" i="18" a="1"/>
  <c r="AS147" i="18" a="1"/>
  <c r="AS146" i="18" a="1"/>
  <c r="AS145" i="18" a="1"/>
  <c r="AS144" i="18" a="1"/>
  <c r="AS143" i="18" a="1"/>
  <c r="AS142" i="18" a="1"/>
  <c r="AS141" i="18" a="1"/>
  <c r="AS140" i="18" a="1"/>
  <c r="AS139" i="18" a="1"/>
  <c r="AS138" i="18" a="1"/>
  <c r="AS137" i="18" a="1"/>
  <c r="AS136" i="18" a="1"/>
  <c r="AS135" i="18" a="1"/>
  <c r="AS134" i="18" a="1"/>
  <c r="AS133" i="18" a="1"/>
  <c r="AS132" i="18" a="1"/>
  <c r="AS131" i="18" a="1"/>
  <c r="AS130" i="18" a="1"/>
  <c r="AS129" i="18" a="1"/>
  <c r="AS128" i="18" a="1"/>
  <c r="AS127" i="18" a="1"/>
  <c r="AS126" i="18" a="1"/>
  <c r="AS125" i="18" a="1"/>
  <c r="AS124" i="18" a="1"/>
  <c r="AS123" i="18" a="1"/>
  <c r="AS122" i="18" a="1"/>
  <c r="AS121" i="18" a="1"/>
  <c r="AS120" i="18" a="1"/>
  <c r="AS119" i="18" a="1"/>
  <c r="AS118" i="18" a="1"/>
  <c r="AS117" i="18" a="1"/>
  <c r="AS116" i="18" a="1"/>
  <c r="AS115" i="18" a="1"/>
  <c r="AS114" i="18" a="1"/>
  <c r="AS113" i="18" a="1"/>
  <c r="AS112" i="18" a="1"/>
  <c r="AS111" i="18" a="1"/>
  <c r="AS110" i="18" a="1"/>
  <c r="AS109" i="18" a="1"/>
  <c r="AS108" i="18" a="1"/>
  <c r="AS107" i="18" a="1"/>
  <c r="AS106" i="18" a="1"/>
  <c r="AS105" i="18" a="1"/>
  <c r="AS104" i="18" a="1"/>
  <c r="AS103" i="18" a="1"/>
  <c r="AS102" i="18" a="1"/>
  <c r="AS101" i="18" a="1"/>
  <c r="AS100" i="18" a="1"/>
  <c r="AS99" i="18" a="1"/>
  <c r="AS98" i="18" a="1"/>
  <c r="AS97" i="18" a="1"/>
  <c r="AS96" i="18" a="1"/>
  <c r="AS95" i="18" a="1"/>
  <c r="AS94" i="18" a="1"/>
  <c r="AS93" i="18" a="1"/>
  <c r="AS92" i="18" a="1"/>
  <c r="AS91" i="18" a="1"/>
  <c r="AS90" i="18" a="1"/>
  <c r="AS89" i="18" a="1"/>
  <c r="AS88" i="18" a="1"/>
  <c r="AS87" i="18" a="1"/>
  <c r="AS86" i="18" a="1"/>
  <c r="AS85" i="18" a="1"/>
  <c r="AS84" i="18" a="1"/>
  <c r="AS83" i="18" a="1"/>
  <c r="AS82" i="18" a="1"/>
  <c r="AS81" i="18" a="1"/>
  <c r="AS80" i="18" a="1"/>
  <c r="AS79" i="18" a="1"/>
  <c r="AS78" i="18" a="1"/>
  <c r="AS77" i="18" a="1"/>
  <c r="AS76" i="18" a="1"/>
  <c r="AS75" i="18" a="1"/>
  <c r="AS74" i="18" a="1"/>
  <c r="AS73" i="18" a="1"/>
  <c r="AS72" i="18" a="1"/>
  <c r="AS71" i="18" a="1"/>
  <c r="AS70" i="18" a="1"/>
  <c r="AS69" i="18" a="1"/>
  <c r="AS68" i="18" a="1"/>
  <c r="AS67" i="18" a="1"/>
  <c r="AS66" i="18" a="1"/>
  <c r="AS65" i="18" a="1"/>
  <c r="AS64" i="18" a="1"/>
  <c r="AS63" i="18" a="1"/>
  <c r="AS62" i="18" a="1"/>
  <c r="AS61" i="18" a="1"/>
  <c r="AS60" i="18" a="1"/>
  <c r="AS59" i="18" a="1"/>
  <c r="AS58" i="18" a="1"/>
  <c r="AS57" i="18" a="1"/>
  <c r="AS56" i="18" a="1"/>
  <c r="AS55" i="18" a="1"/>
  <c r="AS54" i="18" a="1"/>
  <c r="AS53" i="18" a="1"/>
  <c r="AS52" i="18" a="1"/>
  <c r="AS51" i="18" a="1"/>
  <c r="AS50" i="18" a="1"/>
  <c r="AS49" i="18" a="1"/>
  <c r="AS48" i="18" a="1"/>
  <c r="AS47" i="18" a="1"/>
  <c r="AS46" i="18" a="1"/>
  <c r="AS45" i="18" a="1"/>
  <c r="AS44" i="18" a="1"/>
  <c r="AS43" i="18" a="1"/>
  <c r="AS42" i="18" a="1"/>
  <c r="AS41" i="18" a="1"/>
  <c r="AS40" i="18" a="1"/>
  <c r="AS39" i="18" a="1"/>
  <c r="AS38" i="18" a="1"/>
  <c r="AS37" i="18" a="1"/>
  <c r="AS36" i="18" a="1"/>
  <c r="AS35" i="18" a="1"/>
  <c r="AS34" i="18" a="1"/>
  <c r="AS33" i="18" a="1"/>
  <c r="AS32" i="18" a="1"/>
  <c r="AS31" i="18" a="1"/>
  <c r="AS30" i="18" a="1"/>
  <c r="AS29" i="18" a="1"/>
  <c r="AS28" i="18" a="1"/>
  <c r="AS27" i="18" a="1"/>
  <c r="AS26" i="18" a="1"/>
  <c r="AS25" i="18" a="1"/>
  <c r="AS24" i="18" a="1"/>
  <c r="AS23" i="18" a="1"/>
  <c r="AS22" i="18" a="1"/>
  <c r="AS21" i="18" a="1"/>
  <c r="AS20" i="18" a="1"/>
  <c r="AS19" i="18" a="1"/>
  <c r="AS18" i="18" a="1"/>
  <c r="AS17" i="18" a="1"/>
  <c r="AS16" i="18" a="1"/>
  <c r="AS15" i="18" a="1"/>
  <c r="AS14" i="18" a="1"/>
  <c r="AS13" i="18" a="1"/>
  <c r="AQ12" i="18"/>
  <c r="AS12" i="18" s="1" a="1"/>
  <c r="AP14" i="17"/>
  <c r="AQ14" i="17"/>
  <c r="AP15" i="17"/>
  <c r="AP16" i="17"/>
  <c r="AQ16" i="17"/>
  <c r="AP17" i="17"/>
  <c r="AQ17" i="17"/>
  <c r="AP18" i="17"/>
  <c r="AQ18" i="17"/>
  <c r="AP19" i="17"/>
  <c r="AQ19" i="17"/>
  <c r="AP20" i="17"/>
  <c r="AQ20" i="17"/>
  <c r="AP21" i="17"/>
  <c r="AQ12" i="17"/>
  <c r="AS12" i="17" s="1" a="1"/>
  <c r="AS539" i="16" a="1"/>
  <c r="AS538" i="16" a="1"/>
  <c r="AS537" i="16" a="1"/>
  <c r="AS536" i="16" a="1"/>
  <c r="AS535" i="16" a="1"/>
  <c r="AS534" i="16" a="1"/>
  <c r="AS533" i="16" a="1"/>
  <c r="AS532" i="16" a="1"/>
  <c r="AS531" i="16" a="1"/>
  <c r="AS530" i="16" a="1"/>
  <c r="AS529" i="16" a="1"/>
  <c r="AS528" i="16" a="1"/>
  <c r="AS527" i="16" a="1"/>
  <c r="AS526" i="16" a="1"/>
  <c r="AS525" i="16" a="1"/>
  <c r="AS524" i="16" a="1"/>
  <c r="AS523" i="16" a="1"/>
  <c r="AS522" i="16" a="1"/>
  <c r="AS521" i="16" a="1"/>
  <c r="AS520" i="16" a="1"/>
  <c r="AS519" i="16" a="1"/>
  <c r="AS518" i="16" a="1"/>
  <c r="AS517" i="16" a="1"/>
  <c r="AS516" i="16" a="1"/>
  <c r="AS515" i="16" a="1"/>
  <c r="AS514" i="16" a="1"/>
  <c r="AS513" i="16" a="1"/>
  <c r="AS512" i="16" a="1"/>
  <c r="AS511" i="16" a="1"/>
  <c r="AS510" i="16" a="1"/>
  <c r="AS509" i="16" a="1"/>
  <c r="AS508" i="16" a="1"/>
  <c r="AS507" i="16" a="1"/>
  <c r="AS506" i="16" a="1"/>
  <c r="AS505" i="16" a="1"/>
  <c r="AS504" i="16" a="1"/>
  <c r="AS503" i="16" a="1"/>
  <c r="AS502" i="16" a="1"/>
  <c r="AS501" i="16" a="1"/>
  <c r="AS500" i="16" a="1"/>
  <c r="AS499" i="16" a="1"/>
  <c r="AS498" i="16" a="1"/>
  <c r="AS497" i="16" a="1"/>
  <c r="AS496" i="16" a="1"/>
  <c r="AS495" i="16" a="1"/>
  <c r="AS494" i="16" a="1"/>
  <c r="AS493" i="16" a="1"/>
  <c r="AS492" i="16" a="1"/>
  <c r="AS491" i="16" a="1"/>
  <c r="AS490" i="16" a="1"/>
  <c r="AS489" i="16" a="1"/>
  <c r="AS488" i="16" a="1"/>
  <c r="AS487" i="16" a="1"/>
  <c r="AS486" i="16" a="1"/>
  <c r="AS485" i="16" a="1"/>
  <c r="AS484" i="16" a="1"/>
  <c r="AS483" i="16" a="1"/>
  <c r="AS482" i="16" a="1"/>
  <c r="AS481" i="16" a="1"/>
  <c r="AS480" i="16" a="1"/>
  <c r="AS479" i="16" a="1"/>
  <c r="AS478" i="16" a="1"/>
  <c r="AS477" i="16" a="1"/>
  <c r="AS476" i="16" a="1"/>
  <c r="AS475" i="16" a="1"/>
  <c r="AS474" i="16" a="1"/>
  <c r="AS473" i="16" a="1"/>
  <c r="AS472" i="16" a="1"/>
  <c r="AS471" i="16" a="1"/>
  <c r="AS470" i="16" a="1"/>
  <c r="AS469" i="16" a="1"/>
  <c r="AS468" i="16" a="1"/>
  <c r="AS467" i="16" a="1"/>
  <c r="AS466" i="16" a="1"/>
  <c r="AS465" i="16" a="1"/>
  <c r="AS464" i="16" a="1"/>
  <c r="AS463" i="16" a="1"/>
  <c r="AS462" i="16" a="1"/>
  <c r="AS461" i="16" a="1"/>
  <c r="AS460" i="16" a="1"/>
  <c r="AS459" i="16" a="1"/>
  <c r="AS458" i="16" a="1"/>
  <c r="AS457" i="16" a="1"/>
  <c r="AS456" i="16" a="1"/>
  <c r="AS455" i="16" a="1"/>
  <c r="AS454" i="16" a="1"/>
  <c r="AS453" i="16" a="1"/>
  <c r="AS452" i="16" a="1"/>
  <c r="AS451" i="16" a="1"/>
  <c r="AS450" i="16" a="1"/>
  <c r="AS449" i="16" a="1"/>
  <c r="AS448" i="16" a="1"/>
  <c r="AS447" i="16" a="1"/>
  <c r="AS446" i="16" a="1"/>
  <c r="AS445" i="16" a="1"/>
  <c r="AS444" i="16" a="1"/>
  <c r="AS443" i="16" a="1"/>
  <c r="AS442" i="16" a="1"/>
  <c r="AS441" i="16" a="1"/>
  <c r="AS440" i="16" a="1"/>
  <c r="AS439" i="16" a="1"/>
  <c r="AS438" i="16" a="1"/>
  <c r="AS437" i="16" a="1"/>
  <c r="AS436" i="16" a="1"/>
  <c r="AS435" i="16" a="1"/>
  <c r="AS434" i="16" a="1"/>
  <c r="AS433" i="16" a="1"/>
  <c r="AS432" i="16" a="1"/>
  <c r="AS431" i="16" a="1"/>
  <c r="AS430" i="16" a="1"/>
  <c r="AS429" i="16" a="1"/>
  <c r="AS428" i="16" a="1"/>
  <c r="AS427" i="16" a="1"/>
  <c r="AS426" i="16" a="1"/>
  <c r="AS425" i="16" a="1"/>
  <c r="AS424" i="16" a="1"/>
  <c r="AS423" i="16" a="1"/>
  <c r="AS422" i="16" a="1"/>
  <c r="AS421" i="16" a="1"/>
  <c r="AS420" i="16" a="1"/>
  <c r="AS419" i="16" a="1"/>
  <c r="AS418" i="16" a="1"/>
  <c r="AS417" i="16" a="1"/>
  <c r="AS416" i="16" a="1"/>
  <c r="AS415" i="16" a="1"/>
  <c r="AS414" i="16" a="1"/>
  <c r="AS413" i="16" a="1"/>
  <c r="AS412" i="16" a="1"/>
  <c r="AS411" i="16" a="1"/>
  <c r="AS410" i="16" a="1"/>
  <c r="AS409" i="16" a="1"/>
  <c r="AS408" i="16" a="1"/>
  <c r="AS407" i="16" a="1"/>
  <c r="AS406" i="16" a="1"/>
  <c r="AS405" i="16" a="1"/>
  <c r="AS404" i="16" a="1"/>
  <c r="AS403" i="16" a="1"/>
  <c r="AS402" i="16" a="1"/>
  <c r="AS401" i="16" a="1"/>
  <c r="AS400" i="16" a="1"/>
  <c r="AS399" i="16" a="1"/>
  <c r="AS398" i="16" a="1"/>
  <c r="AS397" i="16" a="1"/>
  <c r="AS396" i="16" a="1"/>
  <c r="AS395" i="16" a="1"/>
  <c r="AS394" i="16" a="1"/>
  <c r="AS393" i="16" a="1"/>
  <c r="AS392" i="16" a="1"/>
  <c r="AS391" i="16" a="1"/>
  <c r="AS390" i="16" a="1"/>
  <c r="AS389" i="16" a="1"/>
  <c r="AS388" i="16" a="1"/>
  <c r="AS387" i="16" a="1"/>
  <c r="AS386" i="16" a="1"/>
  <c r="AS385" i="16" a="1"/>
  <c r="AS384" i="16" a="1"/>
  <c r="AS383" i="16" a="1"/>
  <c r="AS382" i="16" a="1"/>
  <c r="AS381" i="16" a="1"/>
  <c r="AS380" i="16" a="1"/>
  <c r="AS379" i="16" a="1"/>
  <c r="AS378" i="16" a="1"/>
  <c r="AS377" i="16" a="1"/>
  <c r="AS376" i="16" a="1"/>
  <c r="AS375" i="16" a="1"/>
  <c r="AS374" i="16" a="1"/>
  <c r="AS373" i="16" a="1"/>
  <c r="AS372" i="16" a="1"/>
  <c r="AS371" i="16" a="1"/>
  <c r="AS370" i="16" a="1"/>
  <c r="AS369" i="16" a="1"/>
  <c r="AS368" i="16" a="1"/>
  <c r="AS367" i="16" a="1"/>
  <c r="AS366" i="16" a="1"/>
  <c r="AS365" i="16" a="1"/>
  <c r="AS364" i="16" a="1"/>
  <c r="AS363" i="16" a="1"/>
  <c r="AS362" i="16" a="1"/>
  <c r="AS361" i="16" a="1"/>
  <c r="AS360" i="16" a="1"/>
  <c r="AS359" i="16" a="1"/>
  <c r="AS358" i="16" a="1"/>
  <c r="AS357" i="16" a="1"/>
  <c r="AS356" i="16" a="1"/>
  <c r="AS355" i="16" a="1"/>
  <c r="AS354" i="16" a="1"/>
  <c r="AS353" i="16" a="1"/>
  <c r="AS352" i="16" a="1"/>
  <c r="AS351" i="16" a="1"/>
  <c r="AS350" i="16" a="1"/>
  <c r="AS349" i="16" a="1"/>
  <c r="AS348" i="16" a="1"/>
  <c r="AS347" i="16" a="1"/>
  <c r="AS346" i="16" a="1"/>
  <c r="AS345" i="16" a="1"/>
  <c r="AS344" i="16" a="1"/>
  <c r="AS343" i="16" a="1"/>
  <c r="AS342" i="16" a="1"/>
  <c r="AS341" i="16" a="1"/>
  <c r="AS340" i="16" a="1"/>
  <c r="AS339" i="16" a="1"/>
  <c r="AS338" i="16" a="1"/>
  <c r="AS337" i="16" a="1"/>
  <c r="AS336" i="16" a="1"/>
  <c r="AS335" i="16" a="1"/>
  <c r="AS334" i="16" a="1"/>
  <c r="AS333" i="16" a="1"/>
  <c r="AS332" i="16" a="1"/>
  <c r="AS331" i="16" a="1"/>
  <c r="AS330" i="16" a="1"/>
  <c r="AS329" i="16" a="1"/>
  <c r="AS328" i="16" a="1"/>
  <c r="AS327" i="16" a="1"/>
  <c r="AS326" i="16" a="1"/>
  <c r="AS325" i="16" a="1"/>
  <c r="AS324" i="16" a="1"/>
  <c r="AS323" i="16" a="1"/>
  <c r="AS322" i="16" a="1"/>
  <c r="AS321" i="16" a="1"/>
  <c r="AS320" i="16" a="1"/>
  <c r="AS319" i="16" a="1"/>
  <c r="AS318" i="16" a="1"/>
  <c r="AS317" i="16" a="1"/>
  <c r="AS316" i="16" a="1"/>
  <c r="AS315" i="16" a="1"/>
  <c r="AS314" i="16" a="1"/>
  <c r="AS313" i="16" a="1"/>
  <c r="AS312" i="16" a="1"/>
  <c r="AS311" i="16" a="1"/>
  <c r="AS310" i="16" a="1"/>
  <c r="AS309" i="16" a="1"/>
  <c r="AS308" i="16" a="1"/>
  <c r="AS307" i="16" a="1"/>
  <c r="AS306" i="16" a="1"/>
  <c r="AS305" i="16" a="1"/>
  <c r="AS304" i="16" a="1"/>
  <c r="AS303" i="16" a="1"/>
  <c r="AS302" i="16" a="1"/>
  <c r="AS301" i="16" a="1"/>
  <c r="AS300" i="16" a="1"/>
  <c r="AS299" i="16" a="1"/>
  <c r="AS298" i="16" a="1"/>
  <c r="AS297" i="16" a="1"/>
  <c r="AS296" i="16" a="1"/>
  <c r="AS295" i="16" a="1"/>
  <c r="AS294" i="16" a="1"/>
  <c r="AS293" i="16" a="1"/>
  <c r="AS292" i="16" a="1"/>
  <c r="AS291" i="16" a="1"/>
  <c r="AS290" i="16" a="1"/>
  <c r="AS289" i="16" a="1"/>
  <c r="AS288" i="16" a="1"/>
  <c r="AS287" i="16" a="1"/>
  <c r="AS286" i="16" a="1"/>
  <c r="AS285" i="16" a="1"/>
  <c r="AS284" i="16" a="1"/>
  <c r="AS283" i="16" a="1"/>
  <c r="AS282" i="16" a="1"/>
  <c r="AS281" i="16" a="1"/>
  <c r="AS280" i="16" a="1"/>
  <c r="AS279" i="16" a="1"/>
  <c r="AS278" i="16" a="1"/>
  <c r="AS277" i="16" a="1"/>
  <c r="AS276" i="16" a="1"/>
  <c r="AS275" i="16" a="1"/>
  <c r="AS274" i="16" a="1"/>
  <c r="AS273" i="16" a="1"/>
  <c r="AS272" i="16" a="1"/>
  <c r="AS271" i="16" a="1"/>
  <c r="AS270" i="16" a="1"/>
  <c r="AS269" i="16" a="1"/>
  <c r="AS268" i="16" a="1"/>
  <c r="AS267" i="16" a="1"/>
  <c r="AS266" i="16" a="1"/>
  <c r="AS265" i="16" a="1"/>
  <c r="AS264" i="16" a="1"/>
  <c r="AS263" i="16" a="1"/>
  <c r="AS262" i="16" a="1"/>
  <c r="AS261" i="16" a="1"/>
  <c r="AS260" i="16" a="1"/>
  <c r="AS259" i="16" a="1"/>
  <c r="AS258" i="16" a="1"/>
  <c r="AS257" i="16" a="1"/>
  <c r="AS256" i="16" a="1"/>
  <c r="AS255" i="16" a="1"/>
  <c r="AS254" i="16" a="1"/>
  <c r="AS253" i="16" a="1"/>
  <c r="AS252" i="16" a="1"/>
  <c r="AS251" i="16" a="1"/>
  <c r="AS250" i="16" a="1"/>
  <c r="AS249" i="16" a="1"/>
  <c r="AS248" i="16" a="1"/>
  <c r="AS247" i="16" a="1"/>
  <c r="AS246" i="16" a="1"/>
  <c r="AS245" i="16" a="1"/>
  <c r="AS244" i="16" a="1"/>
  <c r="AS243" i="16" a="1"/>
  <c r="AS242" i="16" a="1"/>
  <c r="AS241" i="16" a="1"/>
  <c r="AS240" i="16" a="1"/>
  <c r="AS239" i="16" a="1"/>
  <c r="AS238" i="16" a="1"/>
  <c r="AS237" i="16" a="1"/>
  <c r="AS236" i="16" a="1"/>
  <c r="AS235" i="16" a="1"/>
  <c r="AS234" i="16" a="1"/>
  <c r="AS233" i="16" a="1"/>
  <c r="AS232" i="16" a="1"/>
  <c r="AS231" i="16" a="1"/>
  <c r="AS230" i="16" a="1"/>
  <c r="AS229" i="16" a="1"/>
  <c r="AS228" i="16" a="1"/>
  <c r="AS227" i="16" a="1"/>
  <c r="AS226" i="16" a="1"/>
  <c r="AS225" i="16" a="1"/>
  <c r="AS224" i="16" a="1"/>
  <c r="AS223" i="16" a="1"/>
  <c r="AS222" i="16" a="1"/>
  <c r="AS221" i="16" a="1"/>
  <c r="AS220" i="16" a="1"/>
  <c r="AS219" i="16" a="1"/>
  <c r="AS218" i="16" a="1"/>
  <c r="AS217" i="16" a="1"/>
  <c r="AS216" i="16" a="1"/>
  <c r="AS215" i="16" a="1"/>
  <c r="AS214" i="16" a="1"/>
  <c r="AS213" i="16" a="1"/>
  <c r="AS212" i="16" a="1"/>
  <c r="AS211" i="16" a="1"/>
  <c r="AS210" i="16" a="1"/>
  <c r="AS209" i="16" a="1"/>
  <c r="AS208" i="16" a="1"/>
  <c r="AS207" i="16" a="1"/>
  <c r="AS206" i="16" a="1"/>
  <c r="AS205" i="16" a="1"/>
  <c r="AS204" i="16" a="1"/>
  <c r="AS203" i="16" a="1"/>
  <c r="AS202" i="16" a="1"/>
  <c r="AS201" i="16" a="1"/>
  <c r="AS200" i="16" a="1"/>
  <c r="AS199" i="16" a="1"/>
  <c r="AS198" i="16" a="1"/>
  <c r="AS197" i="16" a="1"/>
  <c r="AS196" i="16" a="1"/>
  <c r="AS195" i="16" a="1"/>
  <c r="AS194" i="16" a="1"/>
  <c r="AS193" i="16" a="1"/>
  <c r="AS192" i="16" a="1"/>
  <c r="AS191" i="16" a="1"/>
  <c r="AS190" i="16" a="1"/>
  <c r="AS189" i="16" a="1"/>
  <c r="AS188" i="16" a="1"/>
  <c r="AS187" i="16" a="1"/>
  <c r="AS186" i="16" a="1"/>
  <c r="AS185" i="16" a="1"/>
  <c r="AS184" i="16" a="1"/>
  <c r="AS183" i="16" a="1"/>
  <c r="AS182" i="16" a="1"/>
  <c r="AS181" i="16" a="1"/>
  <c r="AS180" i="16" a="1"/>
  <c r="AS179" i="16" a="1"/>
  <c r="AS178" i="16" a="1"/>
  <c r="AS177" i="16" a="1"/>
  <c r="AS176" i="16" a="1"/>
  <c r="AS175" i="16" a="1"/>
  <c r="AS174" i="16" a="1"/>
  <c r="AS173" i="16" a="1"/>
  <c r="AS172" i="16" a="1"/>
  <c r="AS171" i="16" a="1"/>
  <c r="AS170" i="16" a="1"/>
  <c r="AS169" i="16" a="1"/>
  <c r="AS168" i="16" a="1"/>
  <c r="AS167" i="16" a="1"/>
  <c r="AS166" i="16" a="1"/>
  <c r="AS165" i="16" a="1"/>
  <c r="AS164" i="16" a="1"/>
  <c r="AS163" i="16" a="1"/>
  <c r="AS162" i="16" a="1"/>
  <c r="AS161" i="16" a="1"/>
  <c r="AS160" i="16" a="1"/>
  <c r="AS159" i="16" a="1"/>
  <c r="AS158" i="16" a="1"/>
  <c r="AS157" i="16" a="1"/>
  <c r="AS156" i="16" a="1"/>
  <c r="AS155" i="16" a="1"/>
  <c r="AS154" i="16" a="1"/>
  <c r="AS153" i="16" a="1"/>
  <c r="AS152" i="16" a="1"/>
  <c r="AS151" i="16" a="1"/>
  <c r="AS150" i="16" a="1"/>
  <c r="AS149" i="16" a="1"/>
  <c r="AS148" i="16" a="1"/>
  <c r="AS147" i="16" a="1"/>
  <c r="AS146" i="16" a="1"/>
  <c r="AS145" i="16" a="1"/>
  <c r="AS144" i="16" a="1"/>
  <c r="AS143" i="16" a="1"/>
  <c r="AS142" i="16" a="1"/>
  <c r="AS141" i="16" a="1"/>
  <c r="AS140" i="16" a="1"/>
  <c r="AS139" i="16" a="1"/>
  <c r="AS138" i="16" a="1"/>
  <c r="AS137" i="16" a="1"/>
  <c r="AS136" i="16" a="1"/>
  <c r="AS135" i="16" a="1"/>
  <c r="AS134" i="16" a="1"/>
  <c r="AS133" i="16" a="1"/>
  <c r="AS132" i="16" a="1"/>
  <c r="AS131" i="16" a="1"/>
  <c r="AS130" i="16" a="1"/>
  <c r="AS129" i="16" a="1"/>
  <c r="AS128" i="16" a="1"/>
  <c r="AS127" i="16" a="1"/>
  <c r="AS126" i="16" a="1"/>
  <c r="AS125" i="16" a="1"/>
  <c r="AS124" i="16" a="1"/>
  <c r="AS123" i="16" a="1"/>
  <c r="AS122" i="16" a="1"/>
  <c r="AS121" i="16" a="1"/>
  <c r="AS120" i="16" a="1"/>
  <c r="AS119" i="16" a="1"/>
  <c r="AS118" i="16" a="1"/>
  <c r="AS117" i="16" a="1"/>
  <c r="AS116" i="16" a="1"/>
  <c r="AS115" i="16" a="1"/>
  <c r="AS114" i="16" a="1"/>
  <c r="AS113" i="16" a="1"/>
  <c r="AS112" i="16" a="1"/>
  <c r="AS111" i="16" a="1"/>
  <c r="AS110" i="16" a="1"/>
  <c r="AS109" i="16" a="1"/>
  <c r="AS108" i="16" a="1"/>
  <c r="AS107" i="16" a="1"/>
  <c r="AS106" i="16" a="1"/>
  <c r="AS105" i="16" a="1"/>
  <c r="AS104" i="16" a="1"/>
  <c r="AS103" i="16" a="1"/>
  <c r="AS102" i="16" a="1"/>
  <c r="AS101" i="16" a="1"/>
  <c r="AS100" i="16" a="1"/>
  <c r="AS99" i="16" a="1"/>
  <c r="AS98" i="16" a="1"/>
  <c r="AS97" i="16" a="1"/>
  <c r="AS96" i="16" a="1"/>
  <c r="AS95" i="16" a="1"/>
  <c r="AS94" i="16" a="1"/>
  <c r="AS93" i="16" a="1"/>
  <c r="AS92" i="16" a="1"/>
  <c r="AS91" i="16" a="1"/>
  <c r="AS90" i="16" a="1"/>
  <c r="AS89" i="16" a="1"/>
  <c r="AS88" i="16" a="1"/>
  <c r="AS87" i="16" a="1"/>
  <c r="AS86" i="16" a="1"/>
  <c r="AS85" i="16" a="1"/>
  <c r="AS84" i="16" a="1"/>
  <c r="AS83" i="16" a="1"/>
  <c r="AS82" i="16" a="1"/>
  <c r="AS81" i="16" a="1"/>
  <c r="AS80" i="16" a="1"/>
  <c r="AS79" i="16" a="1"/>
  <c r="AS78" i="16" a="1"/>
  <c r="AS77" i="16" a="1"/>
  <c r="AS76" i="16" a="1"/>
  <c r="AS75" i="16" a="1"/>
  <c r="AS74" i="16" a="1"/>
  <c r="AS73" i="16" a="1"/>
  <c r="AS72" i="16" a="1"/>
  <c r="AS71" i="16" a="1"/>
  <c r="AS70" i="16" a="1"/>
  <c r="AS69" i="16" a="1"/>
  <c r="AS68" i="16" a="1"/>
  <c r="AS67" i="16" a="1"/>
  <c r="AS66" i="16" a="1"/>
  <c r="AS65" i="16" a="1"/>
  <c r="AS64" i="16" a="1"/>
  <c r="AS63" i="16" a="1"/>
  <c r="AS62" i="16" a="1"/>
  <c r="AS61" i="16" a="1"/>
  <c r="AS60" i="16" a="1"/>
  <c r="AS59" i="16" a="1"/>
  <c r="AS58" i="16" a="1"/>
  <c r="AS57" i="16" a="1"/>
  <c r="AS56" i="16" a="1"/>
  <c r="AS55" i="16" a="1"/>
  <c r="AS54" i="16" a="1"/>
  <c r="AS53" i="16" a="1"/>
  <c r="AS52" i="16" a="1"/>
  <c r="AS51" i="16" a="1"/>
  <c r="AS50" i="16" a="1"/>
  <c r="AS49" i="16" a="1"/>
  <c r="AS48" i="16" a="1"/>
  <c r="AS47" i="16" a="1"/>
  <c r="AS46" i="16" a="1"/>
  <c r="AS45" i="16" a="1"/>
  <c r="AS44" i="16" a="1"/>
  <c r="AS43" i="16" a="1"/>
  <c r="AS42" i="16" a="1"/>
  <c r="AS41" i="16" a="1"/>
  <c r="AS40" i="16" a="1"/>
  <c r="AS39" i="16" a="1"/>
  <c r="AS38" i="16" a="1"/>
  <c r="AS37" i="16" a="1"/>
  <c r="AS36" i="16" a="1"/>
  <c r="AS35" i="16" a="1"/>
  <c r="AS34" i="16" a="1"/>
  <c r="AS33" i="16" a="1"/>
  <c r="AS32" i="16" a="1"/>
  <c r="AS31" i="16" a="1"/>
  <c r="AS30" i="16" a="1"/>
  <c r="AS29" i="16" a="1"/>
  <c r="AS28" i="16" a="1"/>
  <c r="AS27" i="16" a="1"/>
  <c r="AS26" i="16" a="1"/>
  <c r="AS25" i="16" a="1"/>
  <c r="AS24" i="16" a="1"/>
  <c r="AS23" i="16" a="1"/>
  <c r="AS22" i="16" a="1"/>
  <c r="AS21" i="16" a="1"/>
  <c r="AS20" i="16" a="1"/>
  <c r="AS19" i="16" a="1"/>
  <c r="AS18" i="16" a="1"/>
  <c r="AS17" i="16" a="1"/>
  <c r="AS16" i="16" a="1"/>
  <c r="AS15" i="16" a="1"/>
  <c r="AS14" i="16" a="1"/>
  <c r="AS13" i="16" a="1"/>
  <c r="AQ12" i="16"/>
  <c r="AS12" i="16" s="1" a="1"/>
  <c r="AS229" i="15" a="1"/>
  <c r="AS228" i="15" a="1"/>
  <c r="AS227" i="15" a="1"/>
  <c r="AS226" i="15" a="1"/>
  <c r="AS225" i="15" a="1"/>
  <c r="AS224" i="15" a="1"/>
  <c r="AS223" i="15" a="1"/>
  <c r="AS222" i="15" a="1"/>
  <c r="AS221" i="15" a="1"/>
  <c r="AS220" i="15" a="1"/>
  <c r="AS219" i="15" a="1"/>
  <c r="AS218" i="15" a="1"/>
  <c r="AS217" i="15" a="1"/>
  <c r="AS216" i="15" a="1"/>
  <c r="AS215" i="15" a="1"/>
  <c r="AS214" i="15" a="1"/>
  <c r="AS213" i="15" a="1"/>
  <c r="AS212" i="15" a="1"/>
  <c r="AS211" i="15" a="1"/>
  <c r="AS210" i="15" a="1"/>
  <c r="AS209" i="15" a="1"/>
  <c r="AS208" i="15" a="1"/>
  <c r="AS207" i="15" a="1"/>
  <c r="AS206" i="15" a="1"/>
  <c r="AS205" i="15" a="1"/>
  <c r="AS204" i="15" a="1"/>
  <c r="AS203" i="15" a="1"/>
  <c r="AS202" i="15" a="1"/>
  <c r="AS201" i="15" a="1"/>
  <c r="AS200" i="15" a="1"/>
  <c r="AS199" i="15" a="1"/>
  <c r="AS198" i="15" a="1"/>
  <c r="AS197" i="15" a="1"/>
  <c r="AS196" i="15" a="1"/>
  <c r="AS195" i="15" a="1"/>
  <c r="AS194" i="15" a="1"/>
  <c r="AS193" i="15" a="1"/>
  <c r="AS192" i="15" a="1"/>
  <c r="AS191" i="15" a="1"/>
  <c r="AS190" i="15" a="1"/>
  <c r="AS189" i="15" a="1"/>
  <c r="AS188" i="15" a="1"/>
  <c r="AS187" i="15" a="1"/>
  <c r="AS186" i="15" a="1"/>
  <c r="AS185" i="15" a="1"/>
  <c r="AS184" i="15" a="1"/>
  <c r="AS183" i="15" a="1"/>
  <c r="AS182" i="15" a="1"/>
  <c r="AS181" i="15" a="1"/>
  <c r="AS180" i="15" a="1"/>
  <c r="AS179" i="15" a="1"/>
  <c r="AS178" i="15" a="1"/>
  <c r="AS177" i="15" a="1"/>
  <c r="AS176" i="15" a="1"/>
  <c r="AS175" i="15" a="1"/>
  <c r="AS174" i="15" a="1"/>
  <c r="AS173" i="15" a="1"/>
  <c r="AS172" i="15" a="1"/>
  <c r="AS171" i="15" a="1"/>
  <c r="AS170" i="15" a="1"/>
  <c r="AS169" i="15" a="1"/>
  <c r="AS168" i="15" a="1"/>
  <c r="AS167" i="15" a="1"/>
  <c r="AS166" i="15" a="1"/>
  <c r="AS165" i="15" a="1"/>
  <c r="AS164" i="15" a="1"/>
  <c r="AS163" i="15" a="1"/>
  <c r="AS162" i="15" a="1"/>
  <c r="AS161" i="15" a="1"/>
  <c r="AS160" i="15" a="1"/>
  <c r="AS159" i="15" a="1"/>
  <c r="AS158" i="15" a="1"/>
  <c r="AS157" i="15" a="1"/>
  <c r="AS156" i="15" a="1"/>
  <c r="AS155" i="15" a="1"/>
  <c r="AS154" i="15" a="1"/>
  <c r="AS153" i="15" a="1"/>
  <c r="AS152" i="15" a="1"/>
  <c r="AS151" i="15" a="1"/>
  <c r="AS150" i="15" a="1"/>
  <c r="AS149" i="15" a="1"/>
  <c r="AS148" i="15" a="1"/>
  <c r="AS147" i="15" a="1"/>
  <c r="AS146" i="15" a="1"/>
  <c r="AS145" i="15" a="1"/>
  <c r="AS144" i="15" a="1"/>
  <c r="AS143" i="15" a="1"/>
  <c r="AS142" i="15" a="1"/>
  <c r="AS141" i="15" a="1"/>
  <c r="AS140" i="15" a="1"/>
  <c r="AS139" i="15" a="1"/>
  <c r="AS138" i="15" a="1"/>
  <c r="AS137" i="15" a="1"/>
  <c r="AS136" i="15" a="1"/>
  <c r="AS135" i="15" a="1"/>
  <c r="AS134" i="15" a="1"/>
  <c r="AS133" i="15" a="1"/>
  <c r="AS132" i="15" a="1"/>
  <c r="AS131" i="15" a="1"/>
  <c r="AS130" i="15" a="1"/>
  <c r="AS129" i="15" a="1"/>
  <c r="AS128" i="15" a="1"/>
  <c r="AS127" i="15" a="1"/>
  <c r="AS126" i="15" a="1"/>
  <c r="AS125" i="15" a="1"/>
  <c r="AS124" i="15" a="1"/>
  <c r="AS123" i="15" a="1"/>
  <c r="AS122" i="15" a="1"/>
  <c r="AS121" i="15" a="1"/>
  <c r="AS120" i="15" a="1"/>
  <c r="AS119" i="15" a="1"/>
  <c r="AS118" i="15" a="1"/>
  <c r="AS117" i="15" a="1"/>
  <c r="AS116" i="15" a="1"/>
  <c r="AS115" i="15" a="1"/>
  <c r="AS114" i="15" a="1"/>
  <c r="AS113" i="15" a="1"/>
  <c r="AS112" i="15" a="1"/>
  <c r="AS111" i="15" a="1"/>
  <c r="AS110" i="15" a="1"/>
  <c r="AS109" i="15" a="1"/>
  <c r="AS108" i="15" a="1"/>
  <c r="AS107" i="15" a="1"/>
  <c r="AS106" i="15" a="1"/>
  <c r="AS105" i="15" a="1"/>
  <c r="AS104" i="15" a="1"/>
  <c r="AS103" i="15" a="1"/>
  <c r="AS102" i="15" a="1"/>
  <c r="AS101" i="15" a="1"/>
  <c r="AS100" i="15" a="1"/>
  <c r="AS99" i="15" a="1"/>
  <c r="AS98" i="15" a="1"/>
  <c r="AS97" i="15" a="1"/>
  <c r="AS96" i="15" a="1"/>
  <c r="AS95" i="15" a="1"/>
  <c r="AS94" i="15" a="1"/>
  <c r="AS93" i="15" a="1"/>
  <c r="AS92" i="15" a="1"/>
  <c r="AS91" i="15" a="1"/>
  <c r="AS90" i="15" a="1"/>
  <c r="AS89" i="15" a="1"/>
  <c r="AS88" i="15" a="1"/>
  <c r="AS87" i="15" a="1"/>
  <c r="AS86" i="15" a="1"/>
  <c r="AS85" i="15" a="1"/>
  <c r="AS84" i="15" a="1"/>
  <c r="AS83" i="15" a="1"/>
  <c r="AS82" i="15" a="1"/>
  <c r="AS81" i="15" a="1"/>
  <c r="AS80" i="15" a="1"/>
  <c r="AS79" i="15" a="1"/>
  <c r="AS78" i="15" a="1"/>
  <c r="AS77" i="15" a="1"/>
  <c r="AS76" i="15" a="1"/>
  <c r="AS75" i="15" a="1"/>
  <c r="AS74" i="15" a="1"/>
  <c r="AS73" i="15" a="1"/>
  <c r="AS72" i="15" a="1"/>
  <c r="AS71" i="15" a="1"/>
  <c r="AS70" i="15" a="1"/>
  <c r="AS69" i="15" a="1"/>
  <c r="AS68" i="15" a="1"/>
  <c r="AS67" i="15" a="1"/>
  <c r="AS66" i="15" a="1"/>
  <c r="AS65" i="15" a="1"/>
  <c r="AS64" i="15" a="1"/>
  <c r="AS63" i="15" a="1"/>
  <c r="AS62" i="15" a="1"/>
  <c r="AS61" i="15" a="1"/>
  <c r="AS60" i="15" a="1"/>
  <c r="AS59" i="15" a="1"/>
  <c r="AS58" i="15" a="1"/>
  <c r="AS57" i="15" a="1"/>
  <c r="AS56" i="15" a="1"/>
  <c r="AS55" i="15" a="1"/>
  <c r="AS54" i="15" a="1"/>
  <c r="AS53" i="15" a="1"/>
  <c r="AS52" i="15" a="1"/>
  <c r="AS51" i="15" a="1"/>
  <c r="AS50" i="15" a="1"/>
  <c r="AS49" i="15" a="1"/>
  <c r="AS48" i="15" a="1"/>
  <c r="AS47" i="15" a="1"/>
  <c r="AS46" i="15" a="1"/>
  <c r="AS45" i="15" a="1"/>
  <c r="AS44" i="15" a="1"/>
  <c r="AS43" i="15" a="1"/>
  <c r="AS42" i="15" a="1"/>
  <c r="AS41" i="15" a="1"/>
  <c r="AS40" i="15" a="1"/>
  <c r="AS39" i="15" a="1"/>
  <c r="AS38" i="15" a="1"/>
  <c r="AS37" i="15" a="1"/>
  <c r="AS36" i="15" a="1"/>
  <c r="AS35" i="15" a="1"/>
  <c r="AS34" i="15" a="1"/>
  <c r="AS33" i="15" a="1"/>
  <c r="AS32" i="15" a="1"/>
  <c r="AS31" i="15" a="1"/>
  <c r="AS30" i="15" a="1"/>
  <c r="AS29" i="15" a="1"/>
  <c r="AS28" i="15" a="1"/>
  <c r="AS27" i="15" a="1"/>
  <c r="AS26" i="15" a="1"/>
  <c r="AS25" i="15" a="1"/>
  <c r="AS24" i="15" a="1"/>
  <c r="AS23" i="15" a="1"/>
  <c r="AS22" i="15" a="1"/>
  <c r="AS21" i="15" a="1"/>
  <c r="AS20" i="15" a="1"/>
  <c r="AS19" i="15" a="1"/>
  <c r="AS18" i="15" a="1"/>
  <c r="AS17" i="15" a="1"/>
  <c r="AS16" i="15" a="1"/>
  <c r="AS15" i="15" a="1"/>
  <c r="AS14" i="15" a="1"/>
  <c r="AS13" i="15" a="1"/>
  <c r="AQ12" i="15"/>
  <c r="AS12" i="15" s="1" a="1"/>
  <c r="AS1000" i="14" a="1"/>
  <c r="AS999" i="14" a="1"/>
  <c r="AS998" i="14" a="1"/>
  <c r="AS997" i="14" a="1"/>
  <c r="AS996" i="14" a="1"/>
  <c r="AS995" i="14" a="1"/>
  <c r="AS994" i="14" a="1"/>
  <c r="AS993" i="14" a="1"/>
  <c r="AS992" i="14" a="1"/>
  <c r="AS991" i="14" a="1"/>
  <c r="AS990" i="14" a="1"/>
  <c r="AS989" i="14" a="1"/>
  <c r="AS988" i="14" a="1"/>
  <c r="AS987" i="14" a="1"/>
  <c r="AS986" i="14" a="1"/>
  <c r="AS985" i="14" a="1"/>
  <c r="AS984" i="14" a="1"/>
  <c r="AS983" i="14" a="1"/>
  <c r="AS982" i="14" a="1"/>
  <c r="AS981" i="14" a="1"/>
  <c r="AS980" i="14" a="1"/>
  <c r="AS979" i="14" a="1"/>
  <c r="AS978" i="14" a="1"/>
  <c r="AS977" i="14" a="1"/>
  <c r="AS976" i="14" a="1"/>
  <c r="AS975" i="14" a="1"/>
  <c r="AS974" i="14" a="1"/>
  <c r="AS973" i="14" a="1"/>
  <c r="AS972" i="14" a="1"/>
  <c r="AS971" i="14" a="1"/>
  <c r="AS970" i="14" a="1"/>
  <c r="AS969" i="14" a="1"/>
  <c r="AS968" i="14" a="1"/>
  <c r="AS967" i="14" a="1"/>
  <c r="AS966" i="14" a="1"/>
  <c r="AS965" i="14" a="1"/>
  <c r="AS964" i="14" a="1"/>
  <c r="AS963" i="14" a="1"/>
  <c r="AS962" i="14" a="1"/>
  <c r="AS961" i="14" a="1"/>
  <c r="AS960" i="14" a="1"/>
  <c r="AS959" i="14" a="1"/>
  <c r="AS958" i="14" a="1"/>
  <c r="AS957" i="14" a="1"/>
  <c r="AS956" i="14" a="1"/>
  <c r="AS955" i="14" a="1"/>
  <c r="AS954" i="14" a="1"/>
  <c r="AS953" i="14" a="1"/>
  <c r="AS952" i="14" a="1"/>
  <c r="AS951" i="14" a="1"/>
  <c r="AS950" i="14" a="1"/>
  <c r="AS949" i="14" a="1"/>
  <c r="AS948" i="14" a="1"/>
  <c r="AS947" i="14" a="1"/>
  <c r="AS946" i="14" a="1"/>
  <c r="AS945" i="14" a="1"/>
  <c r="AS944" i="14" a="1"/>
  <c r="AS943" i="14" a="1"/>
  <c r="AS942" i="14" a="1"/>
  <c r="AS941" i="14" a="1"/>
  <c r="AS940" i="14" a="1"/>
  <c r="AS939" i="14" a="1"/>
  <c r="AS938" i="14" a="1"/>
  <c r="AS937" i="14" a="1"/>
  <c r="AS936" i="14" a="1"/>
  <c r="AS935" i="14" a="1"/>
  <c r="AS934" i="14" a="1"/>
  <c r="AS933" i="14" a="1"/>
  <c r="AS932" i="14" a="1"/>
  <c r="AS931" i="14" a="1"/>
  <c r="AS930" i="14" a="1"/>
  <c r="AS929" i="14" a="1"/>
  <c r="AS928" i="14" a="1"/>
  <c r="AS927" i="14" a="1"/>
  <c r="AS926" i="14" a="1"/>
  <c r="AS925" i="14" a="1"/>
  <c r="AS924" i="14" a="1"/>
  <c r="AS923" i="14" a="1"/>
  <c r="AS922" i="14" a="1"/>
  <c r="AS921" i="14" a="1"/>
  <c r="AS920" i="14" a="1"/>
  <c r="AS919" i="14" a="1"/>
  <c r="AS918" i="14" a="1"/>
  <c r="AS917" i="14" a="1"/>
  <c r="AS916" i="14" a="1"/>
  <c r="AS915" i="14" a="1"/>
  <c r="AS914" i="14" a="1"/>
  <c r="AS913" i="14" a="1"/>
  <c r="AS912" i="14" a="1"/>
  <c r="AS911" i="14" a="1"/>
  <c r="AS910" i="14" a="1"/>
  <c r="AS909" i="14" a="1"/>
  <c r="AS908" i="14" a="1"/>
  <c r="AS907" i="14" a="1"/>
  <c r="AS906" i="14" a="1"/>
  <c r="AS905" i="14" a="1"/>
  <c r="AS904" i="14" a="1"/>
  <c r="AS903" i="14" a="1"/>
  <c r="AS902" i="14" a="1"/>
  <c r="AS901" i="14" a="1"/>
  <c r="AS900" i="14" a="1"/>
  <c r="AS899" i="14" a="1"/>
  <c r="AS898" i="14" a="1"/>
  <c r="AS897" i="14" a="1"/>
  <c r="AS896" i="14" a="1"/>
  <c r="AS895" i="14" a="1"/>
  <c r="AS894" i="14" a="1"/>
  <c r="AS893" i="14" a="1"/>
  <c r="AS892" i="14" a="1"/>
  <c r="AS891" i="14" a="1"/>
  <c r="AS890" i="14" a="1"/>
  <c r="AS889" i="14" a="1"/>
  <c r="AS888" i="14" a="1"/>
  <c r="AS887" i="14" a="1"/>
  <c r="AS886" i="14" a="1"/>
  <c r="AS885" i="14" a="1"/>
  <c r="AS884" i="14" a="1"/>
  <c r="AS883" i="14" a="1"/>
  <c r="AS882" i="14" a="1"/>
  <c r="AS881" i="14" a="1"/>
  <c r="AS880" i="14" a="1"/>
  <c r="AS879" i="14" a="1"/>
  <c r="AS878" i="14" a="1"/>
  <c r="AS877" i="14" a="1"/>
  <c r="AS876" i="14" a="1"/>
  <c r="AS875" i="14" a="1"/>
  <c r="AS874" i="14" a="1"/>
  <c r="AS873" i="14" a="1"/>
  <c r="AS872" i="14" a="1"/>
  <c r="AS871" i="14" a="1"/>
  <c r="AS870" i="14" a="1"/>
  <c r="AS869" i="14" a="1"/>
  <c r="AS868" i="14" a="1"/>
  <c r="AS867" i="14" a="1"/>
  <c r="AS866" i="14" a="1"/>
  <c r="AS865" i="14" a="1"/>
  <c r="AS864" i="14" a="1"/>
  <c r="AS863" i="14" a="1"/>
  <c r="AS862" i="14" a="1"/>
  <c r="AS861" i="14" a="1"/>
  <c r="AS860" i="14" a="1"/>
  <c r="AS859" i="14" a="1"/>
  <c r="AS858" i="14" a="1"/>
  <c r="AS857" i="14" a="1"/>
  <c r="AS856" i="14" a="1"/>
  <c r="AS855" i="14" a="1"/>
  <c r="AS854" i="14" a="1"/>
  <c r="AS853" i="14" a="1"/>
  <c r="AS852" i="14" a="1"/>
  <c r="AS851" i="14" a="1"/>
  <c r="AS850" i="14" a="1"/>
  <c r="AS849" i="14" a="1"/>
  <c r="AS848" i="14" a="1"/>
  <c r="AS847" i="14" a="1"/>
  <c r="AS846" i="14" a="1"/>
  <c r="AS845" i="14" a="1"/>
  <c r="AS844" i="14" a="1"/>
  <c r="AS843" i="14" a="1"/>
  <c r="AS842" i="14" a="1"/>
  <c r="AS841" i="14" a="1"/>
  <c r="AS840" i="14" a="1"/>
  <c r="AS839" i="14" a="1"/>
  <c r="AS838" i="14" a="1"/>
  <c r="AS837" i="14" a="1"/>
  <c r="AS836" i="14" a="1"/>
  <c r="AS835" i="14" a="1"/>
  <c r="AS834" i="14" a="1"/>
  <c r="AS833" i="14" a="1"/>
  <c r="AS832" i="14" a="1"/>
  <c r="AS831" i="14" a="1"/>
  <c r="AS830" i="14" a="1"/>
  <c r="AS829" i="14" a="1"/>
  <c r="AS828" i="14" a="1"/>
  <c r="AS827" i="14" a="1"/>
  <c r="AS826" i="14" a="1"/>
  <c r="AS825" i="14" a="1"/>
  <c r="AS824" i="14" a="1"/>
  <c r="AS823" i="14" a="1"/>
  <c r="AS822" i="14" a="1"/>
  <c r="AS821" i="14" a="1"/>
  <c r="AS820" i="14" a="1"/>
  <c r="AS819" i="14" a="1"/>
  <c r="AS818" i="14" a="1"/>
  <c r="AS817" i="14" a="1"/>
  <c r="AS816" i="14" a="1"/>
  <c r="AS815" i="14" a="1"/>
  <c r="AS814" i="14" a="1"/>
  <c r="AS813" i="14" a="1"/>
  <c r="AS812" i="14" a="1"/>
  <c r="AS811" i="14" a="1"/>
  <c r="AS810" i="14" a="1"/>
  <c r="AS809" i="14" a="1"/>
  <c r="AS808" i="14" a="1"/>
  <c r="AS807" i="14" a="1"/>
  <c r="AS806" i="14" a="1"/>
  <c r="AS805" i="14" a="1"/>
  <c r="AS804" i="14" a="1"/>
  <c r="AS803" i="14" a="1"/>
  <c r="AS802" i="14" a="1"/>
  <c r="AS801" i="14" a="1"/>
  <c r="AS800" i="14" a="1"/>
  <c r="AS799" i="14" a="1"/>
  <c r="AS798" i="14" a="1"/>
  <c r="AS797" i="14" a="1"/>
  <c r="AS796" i="14" a="1"/>
  <c r="AS795" i="14" a="1"/>
  <c r="AS794" i="14" a="1"/>
  <c r="AS793" i="14" a="1"/>
  <c r="AS792" i="14" a="1"/>
  <c r="AS791" i="14" a="1"/>
  <c r="AS790" i="14" a="1"/>
  <c r="AS789" i="14" a="1"/>
  <c r="AS788" i="14" a="1"/>
  <c r="AS787" i="14" a="1"/>
  <c r="AS786" i="14" a="1"/>
  <c r="AS785" i="14" a="1"/>
  <c r="AS784" i="14" a="1"/>
  <c r="AS783" i="14" a="1"/>
  <c r="AS782" i="14" a="1"/>
  <c r="AS781" i="14" a="1"/>
  <c r="AS780" i="14" a="1"/>
  <c r="AS779" i="14" a="1"/>
  <c r="AS778" i="14" a="1"/>
  <c r="AS777" i="14" a="1"/>
  <c r="AS776" i="14" a="1"/>
  <c r="AS775" i="14" a="1"/>
  <c r="AS774" i="14" a="1"/>
  <c r="AS773" i="14" a="1"/>
  <c r="AS772" i="14" a="1"/>
  <c r="AS771" i="14" a="1"/>
  <c r="AS770" i="14" a="1"/>
  <c r="AS769" i="14" a="1"/>
  <c r="AS768" i="14" a="1"/>
  <c r="AS767" i="14" a="1"/>
  <c r="AS766" i="14" a="1"/>
  <c r="AS765" i="14" a="1"/>
  <c r="AS764" i="14" a="1"/>
  <c r="AS763" i="14" a="1"/>
  <c r="AS762" i="14" a="1"/>
  <c r="AS761" i="14" a="1"/>
  <c r="AS760" i="14" a="1"/>
  <c r="AS759" i="14" a="1"/>
  <c r="AS758" i="14" a="1"/>
  <c r="AS757" i="14" a="1"/>
  <c r="AS756" i="14" a="1"/>
  <c r="AS755" i="14" a="1"/>
  <c r="AS754" i="14" a="1"/>
  <c r="AS753" i="14" a="1"/>
  <c r="AS752" i="14" a="1"/>
  <c r="AS751" i="14" a="1"/>
  <c r="AS750" i="14" a="1"/>
  <c r="AS749" i="14" a="1"/>
  <c r="AS748" i="14" a="1"/>
  <c r="AS747" i="14" a="1"/>
  <c r="AS746" i="14" a="1"/>
  <c r="AS745" i="14" a="1"/>
  <c r="AS744" i="14" a="1"/>
  <c r="AS743" i="14" a="1"/>
  <c r="AS742" i="14" a="1"/>
  <c r="AS741" i="14" a="1"/>
  <c r="AS740" i="14" a="1"/>
  <c r="AS739" i="14" a="1"/>
  <c r="AS738" i="14" a="1"/>
  <c r="AS737" i="14" a="1"/>
  <c r="AS736" i="14" a="1"/>
  <c r="AS735" i="14" a="1"/>
  <c r="AS734" i="14" a="1"/>
  <c r="AS733" i="14" a="1"/>
  <c r="AS732" i="14" a="1"/>
  <c r="AS731" i="14" a="1"/>
  <c r="AS730" i="14" a="1"/>
  <c r="AS729" i="14" a="1"/>
  <c r="AS728" i="14" a="1"/>
  <c r="AS727" i="14" a="1"/>
  <c r="AS726" i="14" a="1"/>
  <c r="AS725" i="14" a="1"/>
  <c r="AS724" i="14" a="1"/>
  <c r="AS723" i="14" a="1"/>
  <c r="AS722" i="14" a="1"/>
  <c r="AS721" i="14" a="1"/>
  <c r="AS720" i="14" a="1"/>
  <c r="AS719" i="14" a="1"/>
  <c r="AS718" i="14" a="1"/>
  <c r="AS717" i="14" a="1"/>
  <c r="AS716" i="14" a="1"/>
  <c r="AS715" i="14" a="1"/>
  <c r="AS714" i="14" a="1"/>
  <c r="AS713" i="14" a="1"/>
  <c r="AS712" i="14" a="1"/>
  <c r="AS711" i="14" a="1"/>
  <c r="AS710" i="14" a="1"/>
  <c r="AS709" i="14" a="1"/>
  <c r="AS708" i="14" a="1"/>
  <c r="AS707" i="14" a="1"/>
  <c r="AS706" i="14" a="1"/>
  <c r="AS705" i="14" a="1"/>
  <c r="AS704" i="14" a="1"/>
  <c r="AS703" i="14" a="1"/>
  <c r="AS702" i="14" a="1"/>
  <c r="AS701" i="14" a="1"/>
  <c r="AS700" i="14" a="1"/>
  <c r="AS699" i="14" a="1"/>
  <c r="AS698" i="14" a="1"/>
  <c r="AS697" i="14" a="1"/>
  <c r="AS696" i="14" a="1"/>
  <c r="AS695" i="14" a="1"/>
  <c r="AS694" i="14" a="1"/>
  <c r="AS693" i="14" a="1"/>
  <c r="AS692" i="14" a="1"/>
  <c r="AS691" i="14" a="1"/>
  <c r="AS690" i="14" a="1"/>
  <c r="AS689" i="14" a="1"/>
  <c r="AS688" i="14" a="1"/>
  <c r="AS687" i="14" a="1"/>
  <c r="AS686" i="14" a="1"/>
  <c r="AS685" i="14" a="1"/>
  <c r="AS684" i="14" a="1"/>
  <c r="AS683" i="14" a="1"/>
  <c r="AS682" i="14" a="1"/>
  <c r="AS681" i="14" a="1"/>
  <c r="AS680" i="14" a="1"/>
  <c r="AS679" i="14" a="1"/>
  <c r="AS678" i="14" a="1"/>
  <c r="AS677" i="14" a="1"/>
  <c r="AS676" i="14" a="1"/>
  <c r="AS675" i="14" a="1"/>
  <c r="AS674" i="14" a="1"/>
  <c r="AS673" i="14" a="1"/>
  <c r="AS672" i="14" a="1"/>
  <c r="AS671" i="14" a="1"/>
  <c r="AS670" i="14" a="1"/>
  <c r="AS669" i="14" a="1"/>
  <c r="AS668" i="14" a="1"/>
  <c r="AS667" i="14" a="1"/>
  <c r="AS666" i="14" a="1"/>
  <c r="AS665" i="14" a="1"/>
  <c r="AS664" i="14" a="1"/>
  <c r="AS663" i="14" a="1"/>
  <c r="AS662" i="14" a="1"/>
  <c r="AS661" i="14" a="1"/>
  <c r="AS660" i="14" a="1"/>
  <c r="AS659" i="14" a="1"/>
  <c r="AS658" i="14" a="1"/>
  <c r="AS657" i="14" a="1"/>
  <c r="AS656" i="14" a="1"/>
  <c r="AS655" i="14" a="1"/>
  <c r="AS654" i="14" a="1"/>
  <c r="AS653" i="14" a="1"/>
  <c r="AS652" i="14" a="1"/>
  <c r="AS651" i="14" a="1"/>
  <c r="AS650" i="14" a="1"/>
  <c r="AS649" i="14" a="1"/>
  <c r="AS648" i="14" a="1"/>
  <c r="AS647" i="14" a="1"/>
  <c r="AS646" i="14" a="1"/>
  <c r="AS645" i="14" a="1"/>
  <c r="AS644" i="14" a="1"/>
  <c r="AS643" i="14" a="1"/>
  <c r="AS642" i="14" a="1"/>
  <c r="AS641" i="14" a="1"/>
  <c r="AS640" i="14" a="1"/>
  <c r="AS639" i="14" a="1"/>
  <c r="AS638" i="14" a="1"/>
  <c r="AS637" i="14" a="1"/>
  <c r="AS636" i="14" a="1"/>
  <c r="AS635" i="14" a="1"/>
  <c r="AS634" i="14" a="1"/>
  <c r="AS633" i="14" a="1"/>
  <c r="AS632" i="14" a="1"/>
  <c r="AS631" i="14" a="1"/>
  <c r="AS630" i="14" a="1"/>
  <c r="AS629" i="14" a="1"/>
  <c r="AS628" i="14" a="1"/>
  <c r="AS627" i="14" a="1"/>
  <c r="AS626" i="14" a="1"/>
  <c r="AS625" i="14" a="1"/>
  <c r="AS624" i="14" a="1"/>
  <c r="AS623" i="14" a="1"/>
  <c r="AS622" i="14" a="1"/>
  <c r="AS621" i="14" a="1"/>
  <c r="AS620" i="14" a="1"/>
  <c r="AS619" i="14" a="1"/>
  <c r="AS618" i="14" a="1"/>
  <c r="AS617" i="14" a="1"/>
  <c r="AS616" i="14" a="1"/>
  <c r="AS615" i="14" a="1"/>
  <c r="AS614" i="14" a="1"/>
  <c r="AS613" i="14" a="1"/>
  <c r="AS612" i="14" a="1"/>
  <c r="AS611" i="14" a="1"/>
  <c r="AS610" i="14" a="1"/>
  <c r="AS609" i="14" a="1"/>
  <c r="AS608" i="14" a="1"/>
  <c r="AS607" i="14" a="1"/>
  <c r="AS606" i="14" a="1"/>
  <c r="AS605" i="14" a="1"/>
  <c r="AS604" i="14" a="1"/>
  <c r="AS603" i="14" a="1"/>
  <c r="AS602" i="14" a="1"/>
  <c r="AS601" i="14" a="1"/>
  <c r="AS600" i="14" a="1"/>
  <c r="AS599" i="14" a="1"/>
  <c r="AS598" i="14" a="1"/>
  <c r="AS597" i="14" a="1"/>
  <c r="AS596" i="14" a="1"/>
  <c r="AS595" i="14" a="1"/>
  <c r="AS594" i="14" a="1"/>
  <c r="AS593" i="14" a="1"/>
  <c r="AS592" i="14" a="1"/>
  <c r="AS591" i="14" a="1"/>
  <c r="AS590" i="14" a="1"/>
  <c r="AS589" i="14" a="1"/>
  <c r="AS588" i="14" a="1"/>
  <c r="AS587" i="14" a="1"/>
  <c r="AS586" i="14" a="1"/>
  <c r="AS585" i="14" a="1"/>
  <c r="AS584" i="14" a="1"/>
  <c r="AS583" i="14" a="1"/>
  <c r="AS582" i="14" a="1"/>
  <c r="AS581" i="14" a="1"/>
  <c r="AS580" i="14" a="1"/>
  <c r="AS579" i="14" a="1"/>
  <c r="AS578" i="14" a="1"/>
  <c r="AS577" i="14" a="1"/>
  <c r="AS576" i="14" a="1"/>
  <c r="AS575" i="14" a="1"/>
  <c r="AS574" i="14" a="1"/>
  <c r="AS573" i="14" a="1"/>
  <c r="AS572" i="14" a="1"/>
  <c r="AS571" i="14" a="1"/>
  <c r="AS570" i="14" a="1"/>
  <c r="AS569" i="14" a="1"/>
  <c r="AS568" i="14" a="1"/>
  <c r="AS567" i="14" a="1"/>
  <c r="AS566" i="14" a="1"/>
  <c r="AS565" i="14" a="1"/>
  <c r="AS564" i="14" a="1"/>
  <c r="AS563" i="14" a="1"/>
  <c r="AS562" i="14" a="1"/>
  <c r="AS561" i="14" a="1"/>
  <c r="AS560" i="14" a="1"/>
  <c r="AS559" i="14" a="1"/>
  <c r="AS558" i="14" a="1"/>
  <c r="AS557" i="14" a="1"/>
  <c r="AS556" i="14" a="1"/>
  <c r="AS555" i="14" a="1"/>
  <c r="AS554" i="14" a="1"/>
  <c r="AS553" i="14" a="1"/>
  <c r="AS552" i="14" a="1"/>
  <c r="AS551" i="14" a="1"/>
  <c r="AS550" i="14" a="1"/>
  <c r="AS549" i="14" a="1"/>
  <c r="AS548" i="14" a="1"/>
  <c r="AS547" i="14" a="1"/>
  <c r="AS546" i="14" a="1"/>
  <c r="AS545" i="14" a="1"/>
  <c r="AS544" i="14" a="1"/>
  <c r="AS543" i="14" a="1"/>
  <c r="AS542" i="14" a="1"/>
  <c r="AS541" i="14" a="1"/>
  <c r="AS540" i="14" a="1"/>
  <c r="AS539" i="14" a="1"/>
  <c r="AS538" i="14" a="1"/>
  <c r="AS537" i="14" a="1"/>
  <c r="AS536" i="14" a="1"/>
  <c r="AS535" i="14" a="1"/>
  <c r="AS534" i="14" a="1"/>
  <c r="AS533" i="14" a="1"/>
  <c r="AS532" i="14" a="1"/>
  <c r="AS531" i="14" a="1"/>
  <c r="AS530" i="14" a="1"/>
  <c r="AS529" i="14" a="1"/>
  <c r="AS528" i="14" a="1"/>
  <c r="AS527" i="14" a="1"/>
  <c r="AS526" i="14" a="1"/>
  <c r="AS525" i="14" a="1"/>
  <c r="AS524" i="14" a="1"/>
  <c r="AS523" i="14" a="1"/>
  <c r="AS522" i="14" a="1"/>
  <c r="AS521" i="14" a="1"/>
  <c r="AS520" i="14" a="1"/>
  <c r="AS519" i="14" a="1"/>
  <c r="AS518" i="14" a="1"/>
  <c r="AS517" i="14" a="1"/>
  <c r="AS516" i="14" a="1"/>
  <c r="AS515" i="14" a="1"/>
  <c r="AS514" i="14" a="1"/>
  <c r="AS513" i="14" a="1"/>
  <c r="AS512" i="14" a="1"/>
  <c r="AS511" i="14" a="1"/>
  <c r="AS510" i="14" a="1"/>
  <c r="AS509" i="14" a="1"/>
  <c r="AS508" i="14" a="1"/>
  <c r="AS507" i="14" a="1"/>
  <c r="AS506" i="14" a="1"/>
  <c r="AS505" i="14" a="1"/>
  <c r="AS504" i="14" a="1"/>
  <c r="AS503" i="14" a="1"/>
  <c r="AS502" i="14" a="1"/>
  <c r="AS501" i="14" a="1"/>
  <c r="AS500" i="14" a="1"/>
  <c r="AS499" i="14" a="1"/>
  <c r="AS498" i="14" a="1"/>
  <c r="AS497" i="14" a="1"/>
  <c r="AS496" i="14" a="1"/>
  <c r="AS495" i="14" a="1"/>
  <c r="AS494" i="14" a="1"/>
  <c r="AS493" i="14" a="1"/>
  <c r="AS492" i="14" a="1"/>
  <c r="AS491" i="14" a="1"/>
  <c r="AS490" i="14" a="1"/>
  <c r="AS489" i="14" a="1"/>
  <c r="AS488" i="14" a="1"/>
  <c r="AS487" i="14" a="1"/>
  <c r="AS486" i="14" a="1"/>
  <c r="AS485" i="14" a="1"/>
  <c r="AS484" i="14" a="1"/>
  <c r="AS483" i="14" a="1"/>
  <c r="AS482" i="14" a="1"/>
  <c r="AS481" i="14" a="1"/>
  <c r="AS480" i="14" a="1"/>
  <c r="AS479" i="14" a="1"/>
  <c r="AS478" i="14" a="1"/>
  <c r="AS477" i="14" a="1"/>
  <c r="AS476" i="14" a="1"/>
  <c r="AS475" i="14" a="1"/>
  <c r="AS474" i="14" a="1"/>
  <c r="AS473" i="14" a="1"/>
  <c r="AS472" i="14" a="1"/>
  <c r="AS471" i="14" a="1"/>
  <c r="AS470" i="14" a="1"/>
  <c r="AS469" i="14" a="1"/>
  <c r="AS468" i="14" a="1"/>
  <c r="AS467" i="14" a="1"/>
  <c r="AS466" i="14" a="1"/>
  <c r="AS465" i="14" a="1"/>
  <c r="AS464" i="14" a="1"/>
  <c r="AS463" i="14" a="1"/>
  <c r="AS462" i="14" a="1"/>
  <c r="AS461" i="14" a="1"/>
  <c r="AS460" i="14" a="1"/>
  <c r="AS459" i="14" a="1"/>
  <c r="AS458" i="14" a="1"/>
  <c r="AS457" i="14" a="1"/>
  <c r="AS456" i="14" a="1"/>
  <c r="AS455" i="14" a="1"/>
  <c r="AS454" i="14" a="1"/>
  <c r="AS453" i="14" a="1"/>
  <c r="AS452" i="14" a="1"/>
  <c r="AS451" i="14" a="1"/>
  <c r="AS450" i="14" a="1"/>
  <c r="AS449" i="14" a="1"/>
  <c r="AS448" i="14" a="1"/>
  <c r="AS447" i="14" a="1"/>
  <c r="AS446" i="14" a="1"/>
  <c r="AS445" i="14" a="1"/>
  <c r="AS444" i="14" a="1"/>
  <c r="AS443" i="14" a="1"/>
  <c r="AS442" i="14" a="1"/>
  <c r="AS441" i="14" a="1"/>
  <c r="AS440" i="14" a="1"/>
  <c r="AS439" i="14" a="1"/>
  <c r="AS438" i="14" a="1"/>
  <c r="AS437" i="14" a="1"/>
  <c r="AS436" i="14" a="1"/>
  <c r="AS435" i="14" a="1"/>
  <c r="AS434" i="14" a="1"/>
  <c r="AS433" i="14" a="1"/>
  <c r="AS432" i="14" a="1"/>
  <c r="AS431" i="14" a="1"/>
  <c r="AS430" i="14" a="1"/>
  <c r="AS429" i="14" a="1"/>
  <c r="AS428" i="14" a="1"/>
  <c r="AS427" i="14" a="1"/>
  <c r="AS426" i="14" a="1"/>
  <c r="AS425" i="14" a="1"/>
  <c r="AS424" i="14" a="1"/>
  <c r="AS423" i="14" a="1"/>
  <c r="AS422" i="14" a="1"/>
  <c r="AS421" i="14" a="1"/>
  <c r="AS420" i="14" a="1"/>
  <c r="AS419" i="14" a="1"/>
  <c r="AS418" i="14" a="1"/>
  <c r="AS417" i="14" a="1"/>
  <c r="AS416" i="14" a="1"/>
  <c r="AS415" i="14" a="1"/>
  <c r="AS414" i="14" a="1"/>
  <c r="AS413" i="14" a="1"/>
  <c r="AS412" i="14" a="1"/>
  <c r="AS411" i="14" a="1"/>
  <c r="AS410" i="14" a="1"/>
  <c r="AS409" i="14" a="1"/>
  <c r="AS408" i="14" a="1"/>
  <c r="AS407" i="14" a="1"/>
  <c r="AS406" i="14" a="1"/>
  <c r="AS405" i="14" a="1"/>
  <c r="AS404" i="14" a="1"/>
  <c r="AS403" i="14" a="1"/>
  <c r="AS402" i="14" a="1"/>
  <c r="AS401" i="14" a="1"/>
  <c r="AS400" i="14" a="1"/>
  <c r="AS399" i="14" a="1"/>
  <c r="AS398" i="14" a="1"/>
  <c r="AS397" i="14" a="1"/>
  <c r="AS396" i="14" a="1"/>
  <c r="AS395" i="14" a="1"/>
  <c r="AS394" i="14" a="1"/>
  <c r="AS393" i="14" a="1"/>
  <c r="AS392" i="14" a="1"/>
  <c r="AS391" i="14" a="1"/>
  <c r="AS390" i="14" a="1"/>
  <c r="AS389" i="14" a="1"/>
  <c r="AS388" i="14" a="1"/>
  <c r="AS387" i="14" a="1"/>
  <c r="AS386" i="14" a="1"/>
  <c r="AS385" i="14" a="1"/>
  <c r="AS384" i="14" a="1"/>
  <c r="AS383" i="14" a="1"/>
  <c r="AS382" i="14" a="1"/>
  <c r="AS381" i="14" a="1"/>
  <c r="AS380" i="14" a="1"/>
  <c r="AS379" i="14" a="1"/>
  <c r="AS378" i="14" a="1"/>
  <c r="AS377" i="14" a="1"/>
  <c r="AS376" i="14" a="1"/>
  <c r="AS375" i="14" a="1"/>
  <c r="AS374" i="14" a="1"/>
  <c r="AS373" i="14" a="1"/>
  <c r="AS372" i="14" a="1"/>
  <c r="AS371" i="14" a="1"/>
  <c r="AS370" i="14" a="1"/>
  <c r="AS369" i="14" a="1"/>
  <c r="AS368" i="14" a="1"/>
  <c r="AS367" i="14" a="1"/>
  <c r="AS366" i="14" a="1"/>
  <c r="AS365" i="14" a="1"/>
  <c r="AS364" i="14" a="1"/>
  <c r="AS363" i="14" a="1"/>
  <c r="AS362" i="14" a="1"/>
  <c r="AS361" i="14" a="1"/>
  <c r="AS360" i="14" a="1"/>
  <c r="AS359" i="14" a="1"/>
  <c r="AS358" i="14" a="1"/>
  <c r="AS357" i="14" a="1"/>
  <c r="AS356" i="14" a="1"/>
  <c r="AS355" i="14" a="1"/>
  <c r="AS354" i="14" a="1"/>
  <c r="AS353" i="14" a="1"/>
  <c r="AS352" i="14" a="1"/>
  <c r="AS351" i="14" a="1"/>
  <c r="AS350" i="14" a="1"/>
  <c r="AS349" i="14" a="1"/>
  <c r="AS348" i="14" a="1"/>
  <c r="AS347" i="14" a="1"/>
  <c r="AS346" i="14" a="1"/>
  <c r="AS345" i="14" a="1"/>
  <c r="AS344" i="14" a="1"/>
  <c r="AS343" i="14" a="1"/>
  <c r="AS342" i="14" a="1"/>
  <c r="AS341" i="14" a="1"/>
  <c r="AS340" i="14" a="1"/>
  <c r="AS339" i="14" a="1"/>
  <c r="AS338" i="14" a="1"/>
  <c r="AS337" i="14" a="1"/>
  <c r="AS336" i="14" a="1"/>
  <c r="AS335" i="14" a="1"/>
  <c r="AS334" i="14" a="1"/>
  <c r="AS333" i="14" a="1"/>
  <c r="AS332" i="14" a="1"/>
  <c r="AS331" i="14" a="1"/>
  <c r="AS330" i="14" a="1"/>
  <c r="AS329" i="14" a="1"/>
  <c r="AS328" i="14" a="1"/>
  <c r="AS327" i="14" a="1"/>
  <c r="AS326" i="14" a="1"/>
  <c r="AS325" i="14" a="1"/>
  <c r="AS324" i="14" a="1"/>
  <c r="AS323" i="14" a="1"/>
  <c r="AS322" i="14" a="1"/>
  <c r="AS321" i="14" a="1"/>
  <c r="AS320" i="14" a="1"/>
  <c r="AS319" i="14" a="1"/>
  <c r="AS318" i="14" a="1"/>
  <c r="AS317" i="14" a="1"/>
  <c r="AS316" i="14" a="1"/>
  <c r="AS315" i="14" a="1"/>
  <c r="AS314" i="14" a="1"/>
  <c r="AS313" i="14" a="1"/>
  <c r="AS312" i="14" a="1"/>
  <c r="AS311" i="14" a="1"/>
  <c r="AS310" i="14" a="1"/>
  <c r="AS309" i="14" a="1"/>
  <c r="AS308" i="14" a="1"/>
  <c r="AS307" i="14" a="1"/>
  <c r="AS306" i="14" a="1"/>
  <c r="AS305" i="14" a="1"/>
  <c r="AS304" i="14" a="1"/>
  <c r="AS303" i="14" a="1"/>
  <c r="AS302" i="14" a="1"/>
  <c r="AS301" i="14" a="1"/>
  <c r="AS300" i="14" a="1"/>
  <c r="AS299" i="14" a="1"/>
  <c r="AS298" i="14" a="1"/>
  <c r="AS297" i="14" a="1"/>
  <c r="AS296" i="14" a="1"/>
  <c r="AS295" i="14" a="1"/>
  <c r="AS294" i="14" a="1"/>
  <c r="AS293" i="14" a="1"/>
  <c r="AS292" i="14" a="1"/>
  <c r="AS291" i="14" a="1"/>
  <c r="AS290" i="14" a="1"/>
  <c r="AS289" i="14" a="1"/>
  <c r="AS288" i="14" a="1"/>
  <c r="AS287" i="14" a="1"/>
  <c r="AS286" i="14" a="1"/>
  <c r="AS285" i="14" a="1"/>
  <c r="AS284" i="14" a="1"/>
  <c r="AS283" i="14" a="1"/>
  <c r="AS282" i="14" a="1"/>
  <c r="AS281" i="14" a="1"/>
  <c r="AS280" i="14" a="1"/>
  <c r="AS279" i="14" a="1"/>
  <c r="AS278" i="14" a="1"/>
  <c r="AS277" i="14" a="1"/>
  <c r="AS276" i="14" a="1"/>
  <c r="AS275" i="14" a="1"/>
  <c r="AS274" i="14" a="1"/>
  <c r="AS273" i="14" a="1"/>
  <c r="AS272" i="14" a="1"/>
  <c r="AS271" i="14" a="1"/>
  <c r="AS270" i="14" a="1"/>
  <c r="AS269" i="14" a="1"/>
  <c r="AS268" i="14" a="1"/>
  <c r="AS267" i="14" a="1"/>
  <c r="AS266" i="14" a="1"/>
  <c r="AS265" i="14" a="1"/>
  <c r="AS264" i="14" a="1"/>
  <c r="AS263" i="14" a="1"/>
  <c r="AS262" i="14" a="1"/>
  <c r="AS261" i="14" a="1"/>
  <c r="AS260" i="14" a="1"/>
  <c r="AS259" i="14" a="1"/>
  <c r="AS258" i="14" a="1"/>
  <c r="AS257" i="14" a="1"/>
  <c r="AS256" i="14" a="1"/>
  <c r="AS255" i="14" a="1"/>
  <c r="AS254" i="14" a="1"/>
  <c r="AS253" i="14" a="1"/>
  <c r="AS252" i="14" a="1"/>
  <c r="AS251" i="14" a="1"/>
  <c r="AS250" i="14" a="1"/>
  <c r="AS249" i="14" a="1"/>
  <c r="AS248" i="14" a="1"/>
  <c r="AS247" i="14" a="1"/>
  <c r="AS246" i="14" a="1"/>
  <c r="AS245" i="14" a="1"/>
  <c r="AS244" i="14" a="1"/>
  <c r="AS243" i="14" a="1"/>
  <c r="AS242" i="14" a="1"/>
  <c r="AS241" i="14" a="1"/>
  <c r="AS240" i="14" a="1"/>
  <c r="AS239" i="14" a="1"/>
  <c r="AS238" i="14" a="1"/>
  <c r="AS237" i="14" a="1"/>
  <c r="AS236" i="14" a="1"/>
  <c r="AS235" i="14" a="1"/>
  <c r="AS234" i="14" a="1"/>
  <c r="AS233" i="14" a="1"/>
  <c r="AS232" i="14" a="1"/>
  <c r="AS231" i="14" a="1"/>
  <c r="AS230" i="14" a="1"/>
  <c r="AS229" i="14" a="1"/>
  <c r="AS228" i="14" a="1"/>
  <c r="AS227" i="14" a="1"/>
  <c r="AS226" i="14" a="1"/>
  <c r="AS225" i="14" a="1"/>
  <c r="AS224" i="14" a="1"/>
  <c r="AS223" i="14" a="1"/>
  <c r="AS222" i="14" a="1"/>
  <c r="AS221" i="14" a="1"/>
  <c r="AS220" i="14" a="1"/>
  <c r="AS219" i="14" a="1"/>
  <c r="AS218" i="14" a="1"/>
  <c r="AS217" i="14" a="1"/>
  <c r="AS216" i="14" a="1"/>
  <c r="AS215" i="14" a="1"/>
  <c r="AS214" i="14" a="1"/>
  <c r="AS213" i="14" a="1"/>
  <c r="AS212" i="14" a="1"/>
  <c r="AS211" i="14" a="1"/>
  <c r="AS210" i="14" a="1"/>
  <c r="AS209" i="14" a="1"/>
  <c r="AS208" i="14" a="1"/>
  <c r="AS207" i="14" a="1"/>
  <c r="AS206" i="14" a="1"/>
  <c r="AS205" i="14" a="1"/>
  <c r="AS204" i="14" a="1"/>
  <c r="AS203" i="14" a="1"/>
  <c r="AS202" i="14" a="1"/>
  <c r="AS201" i="14" a="1"/>
  <c r="AS200" i="14" a="1"/>
  <c r="AS199" i="14" a="1"/>
  <c r="AS198" i="14" a="1"/>
  <c r="AS197" i="14" a="1"/>
  <c r="AS196" i="14" a="1"/>
  <c r="AS195" i="14" a="1"/>
  <c r="AS194" i="14" a="1"/>
  <c r="AS193" i="14" a="1"/>
  <c r="AS192" i="14" a="1"/>
  <c r="AS191" i="14" a="1"/>
  <c r="AS190" i="14" a="1"/>
  <c r="AS189" i="14" a="1"/>
  <c r="AS188" i="14" a="1"/>
  <c r="AS187" i="14" a="1"/>
  <c r="AS186" i="14" a="1"/>
  <c r="AS185" i="14" a="1"/>
  <c r="AS184" i="14" a="1"/>
  <c r="AS183" i="14" a="1"/>
  <c r="AS182" i="14" a="1"/>
  <c r="AS181" i="14" a="1"/>
  <c r="AS180" i="14" a="1"/>
  <c r="AS179" i="14" a="1"/>
  <c r="AS178" i="14" a="1"/>
  <c r="AS177" i="14" a="1"/>
  <c r="AS176" i="14" a="1"/>
  <c r="AS175" i="14" a="1"/>
  <c r="AS174" i="14" a="1"/>
  <c r="AS173" i="14" a="1"/>
  <c r="AS172" i="14" a="1"/>
  <c r="AS171" i="14" a="1"/>
  <c r="AS170" i="14" a="1"/>
  <c r="AS169" i="14" a="1"/>
  <c r="AS168" i="14" a="1"/>
  <c r="AS167" i="14" a="1"/>
  <c r="AS166" i="14" a="1"/>
  <c r="AS165" i="14" a="1"/>
  <c r="AS164" i="14" a="1"/>
  <c r="AS163" i="14" a="1"/>
  <c r="AS162" i="14" a="1"/>
  <c r="AS161" i="14" a="1"/>
  <c r="AS160" i="14" a="1"/>
  <c r="AS159" i="14" a="1"/>
  <c r="AS158" i="14" a="1"/>
  <c r="AS157" i="14" a="1"/>
  <c r="AS156" i="14" a="1"/>
  <c r="AS155" i="14" a="1"/>
  <c r="AS154" i="14" a="1"/>
  <c r="AS153" i="14" a="1"/>
  <c r="AS152" i="14" a="1"/>
  <c r="AS151" i="14" a="1"/>
  <c r="AS150" i="14" a="1"/>
  <c r="AS149" i="14" a="1"/>
  <c r="AS148" i="14" a="1"/>
  <c r="AS147" i="14" a="1"/>
  <c r="AS146" i="14" a="1"/>
  <c r="AS145" i="14" a="1"/>
  <c r="AS144" i="14" a="1"/>
  <c r="AS143" i="14" a="1"/>
  <c r="AS142" i="14" a="1"/>
  <c r="AS141" i="14" a="1"/>
  <c r="AS140" i="14" a="1"/>
  <c r="AS139" i="14" a="1"/>
  <c r="AS138" i="14" a="1"/>
  <c r="AS137" i="14" a="1"/>
  <c r="AS136" i="14" a="1"/>
  <c r="AS135" i="14" a="1"/>
  <c r="AS134" i="14" a="1"/>
  <c r="AS133" i="14" a="1"/>
  <c r="AS132" i="14" a="1"/>
  <c r="AS131" i="14" a="1"/>
  <c r="AS130" i="14" a="1"/>
  <c r="AS129" i="14" a="1"/>
  <c r="AS128" i="14" a="1"/>
  <c r="AS127" i="14" a="1"/>
  <c r="AS126" i="14" a="1"/>
  <c r="AS125" i="14" a="1"/>
  <c r="AS124" i="14" a="1"/>
  <c r="AS123" i="14" a="1"/>
  <c r="AS122" i="14" a="1"/>
  <c r="AS121" i="14" a="1"/>
  <c r="AS120" i="14" a="1"/>
  <c r="AS119" i="14" a="1"/>
  <c r="AS118" i="14" a="1"/>
  <c r="AS117" i="14" a="1"/>
  <c r="AS116" i="14" a="1"/>
  <c r="AS115" i="14" a="1"/>
  <c r="AS114" i="14" a="1"/>
  <c r="AS113" i="14" a="1"/>
  <c r="AS112" i="14" a="1"/>
  <c r="AS111" i="14" a="1"/>
  <c r="AS110" i="14" a="1"/>
  <c r="AS109" i="14" a="1"/>
  <c r="AS108" i="14" a="1"/>
  <c r="AS107" i="14" a="1"/>
  <c r="AS106" i="14" a="1"/>
  <c r="AS105" i="14" a="1"/>
  <c r="AS104" i="14" a="1"/>
  <c r="AS103" i="14" a="1"/>
  <c r="AS102" i="14" a="1"/>
  <c r="AS101" i="14" a="1"/>
  <c r="AS100" i="14" a="1"/>
  <c r="AS99" i="14" a="1"/>
  <c r="AS98" i="14" a="1"/>
  <c r="AS97" i="14" a="1"/>
  <c r="AS96" i="14" a="1"/>
  <c r="AS95" i="14" a="1"/>
  <c r="AS94" i="14" a="1"/>
  <c r="AS93" i="14" a="1"/>
  <c r="AS92" i="14" a="1"/>
  <c r="AS91" i="14" a="1"/>
  <c r="AS90" i="14" a="1"/>
  <c r="AS89" i="14" a="1"/>
  <c r="AS88" i="14" a="1"/>
  <c r="AS87" i="14" a="1"/>
  <c r="AS86" i="14" a="1"/>
  <c r="AS85" i="14" a="1"/>
  <c r="AS84" i="14" a="1"/>
  <c r="AS83" i="14" a="1"/>
  <c r="AS82" i="14" a="1"/>
  <c r="AS81" i="14" a="1"/>
  <c r="AS80" i="14" a="1"/>
  <c r="AS79" i="14" a="1"/>
  <c r="AS78" i="14" a="1"/>
  <c r="AS77" i="14" a="1"/>
  <c r="AS76" i="14" a="1"/>
  <c r="AS75" i="14" a="1"/>
  <c r="AS74" i="14" a="1"/>
  <c r="AS73" i="14" a="1"/>
  <c r="AS72" i="14" a="1"/>
  <c r="AS71" i="14" a="1"/>
  <c r="AS70" i="14" a="1"/>
  <c r="AS69" i="14" a="1"/>
  <c r="AS68" i="14" a="1"/>
  <c r="AS67" i="14" a="1"/>
  <c r="AS66" i="14" a="1"/>
  <c r="AS65" i="14" a="1"/>
  <c r="AS64" i="14" a="1"/>
  <c r="AS63" i="14" a="1"/>
  <c r="AS62" i="14" a="1"/>
  <c r="AS61" i="14" a="1"/>
  <c r="AS60" i="14" a="1"/>
  <c r="AS59" i="14" a="1"/>
  <c r="AS58" i="14" a="1"/>
  <c r="AS57" i="14" a="1"/>
  <c r="AS56" i="14" a="1"/>
  <c r="AS55" i="14" a="1"/>
  <c r="AS54" i="14" a="1"/>
  <c r="AS53" i="14" a="1"/>
  <c r="AS52" i="14" a="1"/>
  <c r="AS51" i="14" a="1"/>
  <c r="AS50" i="14" a="1"/>
  <c r="AS49" i="14" a="1"/>
  <c r="AS48" i="14" a="1"/>
  <c r="AS47" i="14" a="1"/>
  <c r="AS46" i="14" a="1"/>
  <c r="AS45" i="14" a="1"/>
  <c r="AS44" i="14" a="1"/>
  <c r="AS43" i="14" a="1"/>
  <c r="AS42" i="14" a="1"/>
  <c r="AS41" i="14" a="1"/>
  <c r="AS40" i="14" a="1"/>
  <c r="AS39" i="14" a="1"/>
  <c r="AS38" i="14" a="1"/>
  <c r="AS37" i="14" a="1"/>
  <c r="AS36" i="14" a="1"/>
  <c r="AS35" i="14" a="1"/>
  <c r="AS34" i="14" a="1"/>
  <c r="AS33" i="14" a="1"/>
  <c r="AS32" i="14" a="1"/>
  <c r="AS31" i="14" a="1"/>
  <c r="AS30" i="14" a="1"/>
  <c r="AS29" i="14" a="1"/>
  <c r="AS28" i="14" a="1"/>
  <c r="AS27" i="14" a="1"/>
  <c r="AS26" i="14" a="1"/>
  <c r="AS25" i="14" a="1"/>
  <c r="AS24" i="14" a="1"/>
  <c r="AS23" i="14" a="1"/>
  <c r="AS22" i="14" a="1"/>
  <c r="AS21" i="14" a="1"/>
  <c r="AS20" i="14" a="1"/>
  <c r="AS19" i="14" a="1"/>
  <c r="AS18" i="14" a="1"/>
  <c r="AS17" i="14" a="1"/>
  <c r="AS16" i="14" a="1"/>
  <c r="AS15" i="14" a="1"/>
  <c r="AS14" i="14" a="1"/>
  <c r="AS13" i="14" a="1"/>
  <c r="AQ12" i="14"/>
  <c r="AS12" i="14" s="1" a="1"/>
  <c r="AS426" i="13" a="1"/>
  <c r="AS425" i="13" a="1"/>
  <c r="AS424" i="13" a="1"/>
  <c r="AS423" i="13" a="1"/>
  <c r="AS422" i="13" a="1"/>
  <c r="AS421" i="13" a="1"/>
  <c r="AS420" i="13" a="1"/>
  <c r="AS419" i="13" a="1"/>
  <c r="AS418" i="13" a="1"/>
  <c r="AS417" i="13" a="1"/>
  <c r="AS416" i="13" a="1"/>
  <c r="AS415" i="13" a="1"/>
  <c r="AS414" i="13" a="1"/>
  <c r="AS413" i="13" a="1"/>
  <c r="AS412" i="13" a="1"/>
  <c r="AS411" i="13" a="1"/>
  <c r="AS410" i="13" a="1"/>
  <c r="AS409" i="13" a="1"/>
  <c r="AS408" i="13" a="1"/>
  <c r="AS407" i="13" a="1"/>
  <c r="AS406" i="13" a="1"/>
  <c r="AS405" i="13" a="1"/>
  <c r="AS404" i="13" a="1"/>
  <c r="AS403" i="13" a="1"/>
  <c r="AS402" i="13" a="1"/>
  <c r="AS401" i="13" a="1"/>
  <c r="AS400" i="13" a="1"/>
  <c r="AS399" i="13" a="1"/>
  <c r="AS398" i="13" a="1"/>
  <c r="AS397" i="13" a="1"/>
  <c r="AS396" i="13" a="1"/>
  <c r="AS395" i="13" a="1"/>
  <c r="AS394" i="13" a="1"/>
  <c r="AS393" i="13" a="1"/>
  <c r="AS392" i="13" a="1"/>
  <c r="AS391" i="13" a="1"/>
  <c r="AS390" i="13" a="1"/>
  <c r="AS389" i="13" a="1"/>
  <c r="AS388" i="13" a="1"/>
  <c r="AS387" i="13" a="1"/>
  <c r="AS386" i="13" a="1"/>
  <c r="AS385" i="13" a="1"/>
  <c r="AS384" i="13" a="1"/>
  <c r="AS383" i="13" a="1"/>
  <c r="AS382" i="13" a="1"/>
  <c r="AS381" i="13" a="1"/>
  <c r="AS380" i="13" a="1"/>
  <c r="AS379" i="13" a="1"/>
  <c r="AS378" i="13" a="1"/>
  <c r="AS377" i="13" a="1"/>
  <c r="AS376" i="13" a="1"/>
  <c r="AS375" i="13" a="1"/>
  <c r="AS374" i="13" a="1"/>
  <c r="AS373" i="13" a="1"/>
  <c r="AS372" i="13" a="1"/>
  <c r="AS371" i="13" a="1"/>
  <c r="AS370" i="13" a="1"/>
  <c r="AS369" i="13" a="1"/>
  <c r="AS368" i="13" a="1"/>
  <c r="AS367" i="13" a="1"/>
  <c r="AS366" i="13" a="1"/>
  <c r="AS365" i="13" a="1"/>
  <c r="AS364" i="13" a="1"/>
  <c r="AS363" i="13" a="1"/>
  <c r="AS362" i="13" a="1"/>
  <c r="AS361" i="13" a="1"/>
  <c r="AS360" i="13" a="1"/>
  <c r="AS359" i="13" a="1"/>
  <c r="AS358" i="13" a="1"/>
  <c r="AS357" i="13" a="1"/>
  <c r="AS356" i="13" a="1"/>
  <c r="AS355" i="13" a="1"/>
  <c r="AS354" i="13" a="1"/>
  <c r="AS353" i="13" a="1"/>
  <c r="AS352" i="13" a="1"/>
  <c r="AS351" i="13" a="1"/>
  <c r="AS350" i="13" a="1"/>
  <c r="AS349" i="13" a="1"/>
  <c r="AS348" i="13" a="1"/>
  <c r="AS347" i="13" a="1"/>
  <c r="AS346" i="13" a="1"/>
  <c r="AS345" i="13" a="1"/>
  <c r="AS344" i="13" a="1"/>
  <c r="AS343" i="13" a="1"/>
  <c r="AS342" i="13" a="1"/>
  <c r="AS341" i="13" a="1"/>
  <c r="AS340" i="13" a="1"/>
  <c r="AS339" i="13" a="1"/>
  <c r="AS338" i="13" a="1"/>
  <c r="AS337" i="13" a="1"/>
  <c r="AS336" i="13" a="1"/>
  <c r="AS335" i="13" a="1"/>
  <c r="AS334" i="13" a="1"/>
  <c r="AS333" i="13" a="1"/>
  <c r="AS332" i="13" a="1"/>
  <c r="AS331" i="13" a="1"/>
  <c r="AS330" i="13" a="1"/>
  <c r="AS329" i="13" a="1"/>
  <c r="AS328" i="13" a="1"/>
  <c r="AS327" i="13" a="1"/>
  <c r="AS326" i="13" a="1"/>
  <c r="AS325" i="13" a="1"/>
  <c r="AS324" i="13" a="1"/>
  <c r="AS323" i="13" a="1"/>
  <c r="AS322" i="13" a="1"/>
  <c r="AS321" i="13" a="1"/>
  <c r="AS320" i="13" a="1"/>
  <c r="AS319" i="13" a="1"/>
  <c r="AS318" i="13" a="1"/>
  <c r="AS317" i="13" a="1"/>
  <c r="AS316" i="13" a="1"/>
  <c r="AS315" i="13" a="1"/>
  <c r="AS314" i="13" a="1"/>
  <c r="AS313" i="13" a="1"/>
  <c r="AS312" i="13" a="1"/>
  <c r="AS311" i="13" a="1"/>
  <c r="AS310" i="13" a="1"/>
  <c r="AS309" i="13" a="1"/>
  <c r="AS308" i="13" a="1"/>
  <c r="AS307" i="13" a="1"/>
  <c r="AS306" i="13" a="1"/>
  <c r="AS305" i="13" a="1"/>
  <c r="AS304" i="13" a="1"/>
  <c r="AS303" i="13" a="1"/>
  <c r="AS302" i="13" a="1"/>
  <c r="AS301" i="13" a="1"/>
  <c r="AS300" i="13" a="1"/>
  <c r="AS299" i="13" a="1"/>
  <c r="AS298" i="13" a="1"/>
  <c r="AS297" i="13" a="1"/>
  <c r="AS296" i="13" a="1"/>
  <c r="AS295" i="13" a="1"/>
  <c r="AS294" i="13" a="1"/>
  <c r="AS293" i="13" a="1"/>
  <c r="AS292" i="13" a="1"/>
  <c r="AS291" i="13" a="1"/>
  <c r="AS290" i="13" a="1"/>
  <c r="AS289" i="13" a="1"/>
  <c r="AS288" i="13" a="1"/>
  <c r="AS287" i="13" a="1"/>
  <c r="AS286" i="13" a="1"/>
  <c r="AS285" i="13" a="1"/>
  <c r="AS284" i="13" a="1"/>
  <c r="AS283" i="13" a="1"/>
  <c r="AS282" i="13" a="1"/>
  <c r="AS281" i="13" a="1"/>
  <c r="AS280" i="13" a="1"/>
  <c r="AS279" i="13" a="1"/>
  <c r="AS278" i="13" a="1"/>
  <c r="AS277" i="13" a="1"/>
  <c r="AS276" i="13" a="1"/>
  <c r="AS275" i="13" a="1"/>
  <c r="AS274" i="13" a="1"/>
  <c r="AS273" i="13" a="1"/>
  <c r="AS272" i="13" a="1"/>
  <c r="AS271" i="13" a="1"/>
  <c r="AS270" i="13" a="1"/>
  <c r="AS269" i="13" a="1"/>
  <c r="AS268" i="13" a="1"/>
  <c r="AS267" i="13" a="1"/>
  <c r="AS266" i="13" a="1"/>
  <c r="AS265" i="13" a="1"/>
  <c r="AS264" i="13" a="1"/>
  <c r="AS263" i="13" a="1"/>
  <c r="AS262" i="13" a="1"/>
  <c r="AS261" i="13" a="1"/>
  <c r="AS260" i="13" a="1"/>
  <c r="AS259" i="13" a="1"/>
  <c r="AS258" i="13" a="1"/>
  <c r="AS257" i="13" a="1"/>
  <c r="AS256" i="13" a="1"/>
  <c r="AS255" i="13" a="1"/>
  <c r="AS254" i="13" a="1"/>
  <c r="AS253" i="13" a="1"/>
  <c r="AS252" i="13" a="1"/>
  <c r="AS251" i="13" a="1"/>
  <c r="AS250" i="13" a="1"/>
  <c r="AS249" i="13" a="1"/>
  <c r="AS248" i="13" a="1"/>
  <c r="AS247" i="13" a="1"/>
  <c r="AS246" i="13" a="1"/>
  <c r="AS245" i="13" a="1"/>
  <c r="AS244" i="13" a="1"/>
  <c r="AS243" i="13" a="1"/>
  <c r="AS242" i="13" a="1"/>
  <c r="AS241" i="13" a="1"/>
  <c r="AS240" i="13" a="1"/>
  <c r="AS239" i="13" a="1"/>
  <c r="AS238" i="13" a="1"/>
  <c r="AS237" i="13" a="1"/>
  <c r="AS236" i="13" a="1"/>
  <c r="AS235" i="13" a="1"/>
  <c r="AS234" i="13" a="1"/>
  <c r="AS233" i="13" a="1"/>
  <c r="AS232" i="13" a="1"/>
  <c r="AS231" i="13" a="1"/>
  <c r="AS230" i="13" a="1"/>
  <c r="AS229" i="13" a="1"/>
  <c r="AS228" i="13" a="1"/>
  <c r="AS227" i="13" a="1"/>
  <c r="AS226" i="13" a="1"/>
  <c r="AS225" i="13" a="1"/>
  <c r="AS224" i="13" a="1"/>
  <c r="AS223" i="13" a="1"/>
  <c r="AS222" i="13" a="1"/>
  <c r="AS221" i="13" a="1"/>
  <c r="AS220" i="13" a="1"/>
  <c r="AS219" i="13" a="1"/>
  <c r="AS218" i="13" a="1"/>
  <c r="AS217" i="13" a="1"/>
  <c r="AS216" i="13" a="1"/>
  <c r="AS215" i="13" a="1"/>
  <c r="AS214" i="13" a="1"/>
  <c r="AS213" i="13" a="1"/>
  <c r="AS212" i="13" a="1"/>
  <c r="AS211" i="13" a="1"/>
  <c r="AS210" i="13" a="1"/>
  <c r="AS209" i="13" a="1"/>
  <c r="AS208" i="13" a="1"/>
  <c r="AS207" i="13" a="1"/>
  <c r="AS206" i="13" a="1"/>
  <c r="AS205" i="13" a="1"/>
  <c r="AS204" i="13" a="1"/>
  <c r="AS203" i="13" a="1"/>
  <c r="AS202" i="13" a="1"/>
  <c r="AS201" i="13" a="1"/>
  <c r="AS200" i="13" a="1"/>
  <c r="AS199" i="13" a="1"/>
  <c r="AS198" i="13" a="1"/>
  <c r="AS197" i="13" a="1"/>
  <c r="AS196" i="13" a="1"/>
  <c r="AS195" i="13" a="1"/>
  <c r="AS194" i="13" a="1"/>
  <c r="AS193" i="13" a="1"/>
  <c r="AS192" i="13" a="1"/>
  <c r="AS191" i="13" a="1"/>
  <c r="AS190" i="13" a="1"/>
  <c r="AS189" i="13" a="1"/>
  <c r="AS188" i="13" a="1"/>
  <c r="AS187" i="13" a="1"/>
  <c r="AS186" i="13" a="1"/>
  <c r="AS185" i="13" a="1"/>
  <c r="AS184" i="13" a="1"/>
  <c r="AS183" i="13" a="1"/>
  <c r="AS182" i="13" a="1"/>
  <c r="AS181" i="13" a="1"/>
  <c r="AS180" i="13" a="1"/>
  <c r="AS179" i="13" a="1"/>
  <c r="AS178" i="13" a="1"/>
  <c r="AS177" i="13" a="1"/>
  <c r="AS176" i="13" a="1"/>
  <c r="AS175" i="13" a="1"/>
  <c r="AS174" i="13" a="1"/>
  <c r="AS173" i="13" a="1"/>
  <c r="AS172" i="13" a="1"/>
  <c r="AS171" i="13" a="1"/>
  <c r="AS170" i="13" a="1"/>
  <c r="AS169" i="13" a="1"/>
  <c r="AS168" i="13" a="1"/>
  <c r="AS167" i="13" a="1"/>
  <c r="AS166" i="13" a="1"/>
  <c r="AS165" i="13" a="1"/>
  <c r="AS164" i="13" a="1"/>
  <c r="AS163" i="13" a="1"/>
  <c r="AS162" i="13" a="1"/>
  <c r="AS161" i="13" a="1"/>
  <c r="AS160" i="13" a="1"/>
  <c r="AS159" i="13" a="1"/>
  <c r="AS158" i="13" a="1"/>
  <c r="AS157" i="13" a="1"/>
  <c r="AS156" i="13" a="1"/>
  <c r="AS155" i="13" a="1"/>
  <c r="AS154" i="13" a="1"/>
  <c r="AS153" i="13" a="1"/>
  <c r="AS152" i="13" a="1"/>
  <c r="AS151" i="13" a="1"/>
  <c r="AS150" i="13" a="1"/>
  <c r="AS149" i="13" a="1"/>
  <c r="AS148" i="13" a="1"/>
  <c r="AS147" i="13" a="1"/>
  <c r="AS146" i="13" a="1"/>
  <c r="AS145" i="13" a="1"/>
  <c r="AS144" i="13" a="1"/>
  <c r="AS143" i="13" a="1"/>
  <c r="AS142" i="13" a="1"/>
  <c r="AS141" i="13" a="1"/>
  <c r="AS140" i="13" a="1"/>
  <c r="AS139" i="13" a="1"/>
  <c r="AS138" i="13" a="1"/>
  <c r="AS137" i="13" a="1"/>
  <c r="AS136" i="13" a="1"/>
  <c r="AS135" i="13" a="1"/>
  <c r="AS134" i="13" a="1"/>
  <c r="AS133" i="13" a="1"/>
  <c r="AS132" i="13" a="1"/>
  <c r="AS131" i="13" a="1"/>
  <c r="AS130" i="13" a="1"/>
  <c r="AS129" i="13" a="1"/>
  <c r="AS128" i="13" a="1"/>
  <c r="AS127" i="13" a="1"/>
  <c r="AS126" i="13" a="1"/>
  <c r="AS125" i="13" a="1"/>
  <c r="AS124" i="13" a="1"/>
  <c r="AS123" i="13" a="1"/>
  <c r="AS122" i="13" a="1"/>
  <c r="AS121" i="13" a="1"/>
  <c r="AS120" i="13" a="1"/>
  <c r="AS119" i="13" a="1"/>
  <c r="AS118" i="13" a="1"/>
  <c r="AS117" i="13" a="1"/>
  <c r="AS116" i="13" a="1"/>
  <c r="AS115" i="13" a="1"/>
  <c r="AS114" i="13" a="1"/>
  <c r="AS113" i="13" a="1"/>
  <c r="AS112" i="13" a="1"/>
  <c r="AS111" i="13" a="1"/>
  <c r="AS110" i="13" a="1"/>
  <c r="AS109" i="13" a="1"/>
  <c r="AS108" i="13" a="1"/>
  <c r="AS107" i="13" a="1"/>
  <c r="AS106" i="13" a="1"/>
  <c r="AS105" i="13" a="1"/>
  <c r="AS104" i="13" a="1"/>
  <c r="AS103" i="13" a="1"/>
  <c r="AS102" i="13" a="1"/>
  <c r="AS101" i="13" a="1"/>
  <c r="AS100" i="13" a="1"/>
  <c r="AS99" i="13" a="1"/>
  <c r="AS98" i="13" a="1"/>
  <c r="AS97" i="13" a="1"/>
  <c r="AS96" i="13" a="1"/>
  <c r="AS95" i="13" a="1"/>
  <c r="AS94" i="13" a="1"/>
  <c r="AS93" i="13" a="1"/>
  <c r="AS92" i="13" a="1"/>
  <c r="AS91" i="13" a="1"/>
  <c r="AS90" i="13" a="1"/>
  <c r="AS89" i="13" a="1"/>
  <c r="AS88" i="13" a="1"/>
  <c r="AS87" i="13" a="1"/>
  <c r="AS86" i="13" a="1"/>
  <c r="AS85" i="13" a="1"/>
  <c r="AS84" i="13" a="1"/>
  <c r="AS83" i="13" a="1"/>
  <c r="AS82" i="13" a="1"/>
  <c r="AS81" i="13" a="1"/>
  <c r="AS80" i="13" a="1"/>
  <c r="AS79" i="13" a="1"/>
  <c r="AS78" i="13" a="1"/>
  <c r="AS77" i="13" a="1"/>
  <c r="AS76" i="13" a="1"/>
  <c r="AS75" i="13" a="1"/>
  <c r="AS74" i="13" a="1"/>
  <c r="AS73" i="13" a="1"/>
  <c r="AS72" i="13" a="1"/>
  <c r="AS71" i="13" a="1"/>
  <c r="AS70" i="13" a="1"/>
  <c r="AS69" i="13" a="1"/>
  <c r="AS68" i="13" a="1"/>
  <c r="AS67" i="13" a="1"/>
  <c r="AS66" i="13" a="1"/>
  <c r="AS65" i="13" a="1"/>
  <c r="AS64" i="13" a="1"/>
  <c r="AS63" i="13" a="1"/>
  <c r="AS62" i="13" a="1"/>
  <c r="AS61" i="13" a="1"/>
  <c r="AS60" i="13" a="1"/>
  <c r="AS59" i="13" a="1"/>
  <c r="AS58" i="13" a="1"/>
  <c r="AS57" i="13" a="1"/>
  <c r="AS56" i="13" a="1"/>
  <c r="AS55" i="13" a="1"/>
  <c r="AS54" i="13" a="1"/>
  <c r="AS53" i="13" a="1"/>
  <c r="AS52" i="13" a="1"/>
  <c r="AS51" i="13" a="1"/>
  <c r="AS50" i="13" a="1"/>
  <c r="AS49" i="13" a="1"/>
  <c r="AS48" i="13" a="1"/>
  <c r="AS47" i="13" a="1"/>
  <c r="AS46" i="13" a="1"/>
  <c r="AS45" i="13" a="1"/>
  <c r="AS44" i="13" a="1"/>
  <c r="AS43" i="13" a="1"/>
  <c r="AS42" i="13" a="1"/>
  <c r="AS41" i="13" a="1"/>
  <c r="AS40" i="13" a="1"/>
  <c r="AS39" i="13" a="1"/>
  <c r="AS38" i="13" a="1"/>
  <c r="AS37" i="13" a="1"/>
  <c r="AS36" i="13" a="1"/>
  <c r="AS35" i="13" a="1"/>
  <c r="AS34" i="13" a="1"/>
  <c r="AS33" i="13" a="1"/>
  <c r="AS32" i="13" a="1"/>
  <c r="AS31" i="13" a="1"/>
  <c r="AS30" i="13" a="1"/>
  <c r="AS29" i="13" a="1"/>
  <c r="AS28" i="13" a="1"/>
  <c r="AS27" i="13" a="1"/>
  <c r="AS26" i="13" a="1"/>
  <c r="AS25" i="13" a="1"/>
  <c r="AS24" i="13" a="1"/>
  <c r="AS23" i="13" a="1"/>
  <c r="AS22" i="13" a="1"/>
  <c r="AS21" i="13" a="1"/>
  <c r="AS20" i="13" a="1"/>
  <c r="AS19" i="13" a="1"/>
  <c r="AS18" i="13" a="1"/>
  <c r="AS17" i="13" a="1"/>
  <c r="AS16" i="13" a="1"/>
  <c r="AS15" i="13" a="1"/>
  <c r="AS14" i="13" a="1"/>
  <c r="AS13" i="13" a="1"/>
  <c r="AQ12" i="13"/>
  <c r="AS12" i="13" s="1" a="1"/>
  <c r="AS222" i="12" a="1"/>
  <c r="AS221" i="12" a="1"/>
  <c r="AS220" i="12" a="1"/>
  <c r="AS219" i="12" a="1"/>
  <c r="AS218" i="12" a="1"/>
  <c r="AS217" i="12" a="1"/>
  <c r="AS216" i="12" a="1"/>
  <c r="AS215" i="12" a="1"/>
  <c r="AS214" i="12" a="1"/>
  <c r="AS213" i="12" a="1"/>
  <c r="AS212" i="12" a="1"/>
  <c r="AS211" i="12" a="1"/>
  <c r="AS210" i="12" a="1"/>
  <c r="AS209" i="12" a="1"/>
  <c r="AS208" i="12" a="1"/>
  <c r="AS207" i="12" a="1"/>
  <c r="AS206" i="12" a="1"/>
  <c r="AS205" i="12" a="1"/>
  <c r="AS204" i="12" a="1"/>
  <c r="AS203" i="12" a="1"/>
  <c r="AS202" i="12" a="1"/>
  <c r="AS201" i="12" a="1"/>
  <c r="AS200" i="12" a="1"/>
  <c r="AS199" i="12" a="1"/>
  <c r="AS198" i="12" a="1"/>
  <c r="AS197" i="12" a="1"/>
  <c r="AS196" i="12" a="1"/>
  <c r="AS195" i="12" a="1"/>
  <c r="AS194" i="12" a="1"/>
  <c r="AS193" i="12" a="1"/>
  <c r="AS192" i="12" a="1"/>
  <c r="AS191" i="12" a="1"/>
  <c r="AS190" i="12" a="1"/>
  <c r="AS189" i="12" a="1"/>
  <c r="AS188" i="12" a="1"/>
  <c r="AS187" i="12" a="1"/>
  <c r="AS186" i="12" a="1"/>
  <c r="AS185" i="12" a="1"/>
  <c r="AS184" i="12" a="1"/>
  <c r="AS183" i="12" a="1"/>
  <c r="AS182" i="12" a="1"/>
  <c r="AS181" i="12" a="1"/>
  <c r="AS180" i="12" a="1"/>
  <c r="AS179" i="12" a="1"/>
  <c r="AS178" i="12" a="1"/>
  <c r="AS177" i="12" a="1"/>
  <c r="AS176" i="12" a="1"/>
  <c r="AS175" i="12" a="1"/>
  <c r="AS174" i="12" a="1"/>
  <c r="AS173" i="12" a="1"/>
  <c r="AS172" i="12" a="1"/>
  <c r="AS171" i="12" a="1"/>
  <c r="AS170" i="12" a="1"/>
  <c r="AS169" i="12" a="1"/>
  <c r="AS168" i="12" a="1"/>
  <c r="AS167" i="12" a="1"/>
  <c r="AS166" i="12" a="1"/>
  <c r="AS165" i="12" a="1"/>
  <c r="AS164" i="12" a="1"/>
  <c r="AS163" i="12" a="1"/>
  <c r="AS162" i="12" a="1"/>
  <c r="AS161" i="12" a="1"/>
  <c r="AS160" i="12" a="1"/>
  <c r="AS159" i="12" a="1"/>
  <c r="AS158" i="12" a="1"/>
  <c r="AS157" i="12" a="1"/>
  <c r="AS156" i="12" a="1"/>
  <c r="AS155" i="12" a="1"/>
  <c r="AS154" i="12" a="1"/>
  <c r="AS153" i="12" a="1"/>
  <c r="AS152" i="12" a="1"/>
  <c r="AS151" i="12" a="1"/>
  <c r="AS150" i="12" a="1"/>
  <c r="AS149" i="12" a="1"/>
  <c r="AS148" i="12" a="1"/>
  <c r="AS147" i="12" a="1"/>
  <c r="AS146" i="12" a="1"/>
  <c r="AS145" i="12" a="1"/>
  <c r="AS144" i="12" a="1"/>
  <c r="AS143" i="12" a="1"/>
  <c r="AS142" i="12" a="1"/>
  <c r="AS141" i="12" a="1"/>
  <c r="AS140" i="12" a="1"/>
  <c r="AS139" i="12" a="1"/>
  <c r="AS138" i="12" a="1"/>
  <c r="AS137" i="12" a="1"/>
  <c r="AS136" i="12" a="1"/>
  <c r="AS135" i="12" a="1"/>
  <c r="AS134" i="12" a="1"/>
  <c r="AS133" i="12" a="1"/>
  <c r="AS132" i="12" a="1"/>
  <c r="AS131" i="12" a="1"/>
  <c r="AS130" i="12" a="1"/>
  <c r="AS129" i="12" a="1"/>
  <c r="AS128" i="12" a="1"/>
  <c r="AS127" i="12" a="1"/>
  <c r="AS126" i="12" a="1"/>
  <c r="AS125" i="12" a="1"/>
  <c r="AS124" i="12" a="1"/>
  <c r="AS123" i="12" a="1"/>
  <c r="AS122" i="12" a="1"/>
  <c r="AS121" i="12" a="1"/>
  <c r="AS120" i="12" a="1"/>
  <c r="AS119" i="12" a="1"/>
  <c r="AS118" i="12" a="1"/>
  <c r="AS117" i="12" a="1"/>
  <c r="AS116" i="12" a="1"/>
  <c r="AS115" i="12" a="1"/>
  <c r="AS114" i="12" a="1"/>
  <c r="AS113" i="12" a="1"/>
  <c r="AS112" i="12" a="1"/>
  <c r="AS111" i="12" a="1"/>
  <c r="AS110" i="12" a="1"/>
  <c r="AS109" i="12" a="1"/>
  <c r="AS108" i="12" a="1"/>
  <c r="AS107" i="12" a="1"/>
  <c r="AS106" i="12" a="1"/>
  <c r="AS105" i="12" a="1"/>
  <c r="AS104" i="12" a="1"/>
  <c r="AS103" i="12" a="1"/>
  <c r="AS102" i="12" a="1"/>
  <c r="AS101" i="12" a="1"/>
  <c r="AS100" i="12" a="1"/>
  <c r="AS99" i="12" a="1"/>
  <c r="AS98" i="12" a="1"/>
  <c r="AS97" i="12" a="1"/>
  <c r="AS96" i="12" a="1"/>
  <c r="AS95" i="12" a="1"/>
  <c r="AS94" i="12" a="1"/>
  <c r="AS93" i="12" a="1"/>
  <c r="AS92" i="12" a="1"/>
  <c r="AS91" i="12" a="1"/>
  <c r="AS90" i="12" a="1"/>
  <c r="AS89" i="12" a="1"/>
  <c r="AS88" i="12" a="1"/>
  <c r="AS87" i="12" a="1"/>
  <c r="AS86" i="12" a="1"/>
  <c r="AS85" i="12" a="1"/>
  <c r="AS84" i="12" a="1"/>
  <c r="AS83" i="12" a="1"/>
  <c r="AS82" i="12" a="1"/>
  <c r="AS81" i="12" a="1"/>
  <c r="AS80" i="12" a="1"/>
  <c r="AS79" i="12" a="1"/>
  <c r="AS78" i="12" a="1"/>
  <c r="AS77" i="12" a="1"/>
  <c r="AS76" i="12" a="1"/>
  <c r="AS75" i="12" a="1"/>
  <c r="AS74" i="12" a="1"/>
  <c r="AS73" i="12" a="1"/>
  <c r="AS72" i="12" a="1"/>
  <c r="AS71" i="12" a="1"/>
  <c r="AS70" i="12" a="1"/>
  <c r="AS69" i="12" a="1"/>
  <c r="AS68" i="12" a="1"/>
  <c r="AS67" i="12" a="1"/>
  <c r="AS66" i="12" a="1"/>
  <c r="AS65" i="12" a="1"/>
  <c r="AS64" i="12" a="1"/>
  <c r="AS63" i="12" a="1"/>
  <c r="AS62" i="12" a="1"/>
  <c r="AS61" i="12" a="1"/>
  <c r="AS60" i="12" a="1"/>
  <c r="AS59" i="12" a="1"/>
  <c r="AS58" i="12" a="1"/>
  <c r="AS57" i="12" a="1"/>
  <c r="AS56" i="12" a="1"/>
  <c r="AS55" i="12" a="1"/>
  <c r="AS54" i="12" a="1"/>
  <c r="AS53" i="12" a="1"/>
  <c r="AS52" i="12" a="1"/>
  <c r="AS51" i="12" a="1"/>
  <c r="AS50" i="12" a="1"/>
  <c r="AS49" i="12" a="1"/>
  <c r="AS48" i="12" a="1"/>
  <c r="AS47" i="12" a="1"/>
  <c r="AS46" i="12" a="1"/>
  <c r="AS45" i="12" a="1"/>
  <c r="AS44" i="12" a="1"/>
  <c r="AS43" i="12" a="1"/>
  <c r="AS42" i="12" a="1"/>
  <c r="AS41" i="12" a="1"/>
  <c r="AS40" i="12" a="1"/>
  <c r="AS39" i="12" a="1"/>
  <c r="AS38" i="12" a="1"/>
  <c r="AS37" i="12" a="1"/>
  <c r="AS36" i="12" a="1"/>
  <c r="AS35" i="12" a="1"/>
  <c r="AS34" i="12" a="1"/>
  <c r="AS33" i="12" a="1"/>
  <c r="AS32" i="12" a="1"/>
  <c r="AS31" i="12" a="1"/>
  <c r="AS30" i="12" a="1"/>
  <c r="AS29" i="12" a="1"/>
  <c r="AS28" i="12" a="1"/>
  <c r="AS27" i="12" a="1"/>
  <c r="AS26" i="12" a="1"/>
  <c r="AS25" i="12" a="1"/>
  <c r="AS24" i="12" a="1"/>
  <c r="AS23" i="12" a="1"/>
  <c r="AS22" i="12" a="1"/>
  <c r="AS21" i="12" a="1"/>
  <c r="AS20" i="12" a="1"/>
  <c r="AS19" i="12" a="1"/>
  <c r="AS18" i="12" a="1"/>
  <c r="AS17" i="12" a="1"/>
  <c r="AS16" i="12" a="1"/>
  <c r="AS15" i="12" a="1"/>
  <c r="AS14" i="12" a="1"/>
  <c r="AS13" i="12" a="1"/>
  <c r="AQ12" i="12"/>
  <c r="AS12" i="12" s="1" a="1"/>
  <c r="AS515" i="11" a="1"/>
  <c r="AS514" i="11" a="1"/>
  <c r="AS513" i="11" a="1"/>
  <c r="AS512" i="11" a="1"/>
  <c r="AS511" i="11" a="1"/>
  <c r="AS510" i="11" a="1"/>
  <c r="AS509" i="11" a="1"/>
  <c r="AS508" i="11" a="1"/>
  <c r="AS507" i="11" a="1"/>
  <c r="AS506" i="11" a="1"/>
  <c r="AS505" i="11" a="1"/>
  <c r="AS504" i="11" a="1"/>
  <c r="AS503" i="11" a="1"/>
  <c r="AS502" i="11" a="1"/>
  <c r="AS501" i="11" a="1"/>
  <c r="AS500" i="11" a="1"/>
  <c r="AS499" i="11" a="1"/>
  <c r="AS498" i="11" a="1"/>
  <c r="AS497" i="11" a="1"/>
  <c r="AS496" i="11" a="1"/>
  <c r="AS495" i="11" a="1"/>
  <c r="AS494" i="11" a="1"/>
  <c r="AS493" i="11" a="1"/>
  <c r="AS492" i="11" a="1"/>
  <c r="AS491" i="11" a="1"/>
  <c r="AS490" i="11" a="1"/>
  <c r="AS489" i="11" a="1"/>
  <c r="AS488" i="11" a="1"/>
  <c r="AS487" i="11" a="1"/>
  <c r="AS486" i="11" a="1"/>
  <c r="AS485" i="11" a="1"/>
  <c r="AS484" i="11" a="1"/>
  <c r="AS483" i="11" a="1"/>
  <c r="AS482" i="11" a="1"/>
  <c r="AS481" i="11" a="1"/>
  <c r="AS480" i="11" a="1"/>
  <c r="AS479" i="11" a="1"/>
  <c r="AS478" i="11" a="1"/>
  <c r="AS477" i="11" a="1"/>
  <c r="AS476" i="11" a="1"/>
  <c r="AS475" i="11" a="1"/>
  <c r="AS474" i="11" a="1"/>
  <c r="AS473" i="11" a="1"/>
  <c r="AS472" i="11" a="1"/>
  <c r="AS471" i="11" a="1"/>
  <c r="AS470" i="11" a="1"/>
  <c r="AS469" i="11" a="1"/>
  <c r="AS468" i="11" a="1"/>
  <c r="AS467" i="11" a="1"/>
  <c r="AS466" i="11" a="1"/>
  <c r="AS465" i="11" a="1"/>
  <c r="AS464" i="11" a="1"/>
  <c r="AS463" i="11" a="1"/>
  <c r="AS462" i="11" a="1"/>
  <c r="AS461" i="11" a="1"/>
  <c r="AS460" i="11" a="1"/>
  <c r="AS459" i="11" a="1"/>
  <c r="AS458" i="11" a="1"/>
  <c r="AS457" i="11" a="1"/>
  <c r="AS456" i="11" a="1"/>
  <c r="AS455" i="11" a="1"/>
  <c r="AS454" i="11" a="1"/>
  <c r="AS453" i="11" a="1"/>
  <c r="AS452" i="11" a="1"/>
  <c r="AS451" i="11" a="1"/>
  <c r="AS450" i="11" a="1"/>
  <c r="AS449" i="11" a="1"/>
  <c r="AS448" i="11" a="1"/>
  <c r="AS447" i="11" a="1"/>
  <c r="AS446" i="11" a="1"/>
  <c r="AS445" i="11" a="1"/>
  <c r="AS444" i="11" a="1"/>
  <c r="AS443" i="11" a="1"/>
  <c r="AS442" i="11" a="1"/>
  <c r="AS441" i="11" a="1"/>
  <c r="AS440" i="11" a="1"/>
  <c r="AS439" i="11" a="1"/>
  <c r="AS438" i="11" a="1"/>
  <c r="AS437" i="11" a="1"/>
  <c r="AS436" i="11" a="1"/>
  <c r="AS435" i="11" a="1"/>
  <c r="AS434" i="11" a="1"/>
  <c r="AS433" i="11" a="1"/>
  <c r="AS432" i="11" a="1"/>
  <c r="AS431" i="11" a="1"/>
  <c r="AS430" i="11" a="1"/>
  <c r="AS429" i="11" a="1"/>
  <c r="AS428" i="11" a="1"/>
  <c r="AS427" i="11" a="1"/>
  <c r="AS426" i="11" a="1"/>
  <c r="AS425" i="11" a="1"/>
  <c r="AS424" i="11" a="1"/>
  <c r="AS423" i="11" a="1"/>
  <c r="AS422" i="11" a="1"/>
  <c r="AS421" i="11" a="1"/>
  <c r="AS420" i="11" a="1"/>
  <c r="AS419" i="11" a="1"/>
  <c r="AS418" i="11" a="1"/>
  <c r="AS417" i="11" a="1"/>
  <c r="AS416" i="11" a="1"/>
  <c r="AS415" i="11" a="1"/>
  <c r="AS414" i="11" a="1"/>
  <c r="AS413" i="11" a="1"/>
  <c r="AS412" i="11" a="1"/>
  <c r="AS411" i="11" a="1"/>
  <c r="AS410" i="11" a="1"/>
  <c r="AS409" i="11" a="1"/>
  <c r="AS408" i="11" a="1"/>
  <c r="AS407" i="11" a="1"/>
  <c r="AS406" i="11" a="1"/>
  <c r="AS405" i="11" a="1"/>
  <c r="AS404" i="11" a="1"/>
  <c r="AS403" i="11" a="1"/>
  <c r="AS402" i="11" a="1"/>
  <c r="AS401" i="11" a="1"/>
  <c r="AS400" i="11" a="1"/>
  <c r="AS399" i="11" a="1"/>
  <c r="AS398" i="11" a="1"/>
  <c r="AS397" i="11" a="1"/>
  <c r="AS396" i="11" a="1"/>
  <c r="AS395" i="11" a="1"/>
  <c r="AS394" i="11" a="1"/>
  <c r="AS393" i="11" a="1"/>
  <c r="AS392" i="11" a="1"/>
  <c r="AS391" i="11" a="1"/>
  <c r="AS390" i="11" a="1"/>
  <c r="AS389" i="11" a="1"/>
  <c r="AS388" i="11" a="1"/>
  <c r="AS387" i="11" a="1"/>
  <c r="AS386" i="11" a="1"/>
  <c r="AS385" i="11" a="1"/>
  <c r="AS384" i="11" a="1"/>
  <c r="AS383" i="11" a="1"/>
  <c r="AS382" i="11" a="1"/>
  <c r="AS381" i="11" a="1"/>
  <c r="AS380" i="11" a="1"/>
  <c r="AS379" i="11" a="1"/>
  <c r="AS378" i="11" a="1"/>
  <c r="AS377" i="11" a="1"/>
  <c r="AS376" i="11" a="1"/>
  <c r="AS375" i="11" a="1"/>
  <c r="AS374" i="11" a="1"/>
  <c r="AS373" i="11" a="1"/>
  <c r="AS372" i="11" a="1"/>
  <c r="AS371" i="11" a="1"/>
  <c r="AS370" i="11" a="1"/>
  <c r="AS369" i="11" a="1"/>
  <c r="AS368" i="11" a="1"/>
  <c r="AS367" i="11" a="1"/>
  <c r="AS366" i="11" a="1"/>
  <c r="AS365" i="11" a="1"/>
  <c r="AS364" i="11" a="1"/>
  <c r="AS363" i="11" a="1"/>
  <c r="AS362" i="11" a="1"/>
  <c r="AS361" i="11" a="1"/>
  <c r="AS360" i="11" a="1"/>
  <c r="AS359" i="11" a="1"/>
  <c r="AS358" i="11" a="1"/>
  <c r="AS357" i="11" a="1"/>
  <c r="AS356" i="11" a="1"/>
  <c r="AS355" i="11" a="1"/>
  <c r="AS354" i="11" a="1"/>
  <c r="AS353" i="11" a="1"/>
  <c r="AS352" i="11" a="1"/>
  <c r="AS351" i="11" a="1"/>
  <c r="AS350" i="11" a="1"/>
  <c r="AS349" i="11" a="1"/>
  <c r="AS348" i="11" a="1"/>
  <c r="AS347" i="11" a="1"/>
  <c r="AS346" i="11" a="1"/>
  <c r="AS345" i="11" a="1"/>
  <c r="AS344" i="11" a="1"/>
  <c r="AS343" i="11" a="1"/>
  <c r="AS342" i="11" a="1"/>
  <c r="AS341" i="11" a="1"/>
  <c r="AS340" i="11" a="1"/>
  <c r="AS339" i="11" a="1"/>
  <c r="AS338" i="11" a="1"/>
  <c r="AS337" i="11" a="1"/>
  <c r="AS336" i="11" a="1"/>
  <c r="AS335" i="11" a="1"/>
  <c r="AS334" i="11" a="1"/>
  <c r="AS333" i="11" a="1"/>
  <c r="AS332" i="11" a="1"/>
  <c r="AS331" i="11" a="1"/>
  <c r="AS330" i="11" a="1"/>
  <c r="AS329" i="11" a="1"/>
  <c r="AS328" i="11" a="1"/>
  <c r="AS327" i="11" a="1"/>
  <c r="AS326" i="11" a="1"/>
  <c r="AS325" i="11" a="1"/>
  <c r="AS324" i="11" a="1"/>
  <c r="AS323" i="11" a="1"/>
  <c r="AS322" i="11" a="1"/>
  <c r="AS321" i="11" a="1"/>
  <c r="AS320" i="11" a="1"/>
  <c r="AS319" i="11" a="1"/>
  <c r="AS318" i="11" a="1"/>
  <c r="AS317" i="11" a="1"/>
  <c r="AS316" i="11" a="1"/>
  <c r="AS315" i="11" a="1"/>
  <c r="AS314" i="11" a="1"/>
  <c r="AS313" i="11" a="1"/>
  <c r="AS312" i="11" a="1"/>
  <c r="AS311" i="11" a="1"/>
  <c r="AS310" i="11" a="1"/>
  <c r="AS309" i="11" a="1"/>
  <c r="AS308" i="11" a="1"/>
  <c r="AS307" i="11" a="1"/>
  <c r="AS306" i="11" a="1"/>
  <c r="AS305" i="11" a="1"/>
  <c r="AS304" i="11" a="1"/>
  <c r="AS303" i="11" a="1"/>
  <c r="AS302" i="11" a="1"/>
  <c r="AS301" i="11" a="1"/>
  <c r="AS300" i="11" a="1"/>
  <c r="AS299" i="11" a="1"/>
  <c r="AS298" i="11" a="1"/>
  <c r="AS297" i="11" a="1"/>
  <c r="AS296" i="11" a="1"/>
  <c r="AS295" i="11" a="1"/>
  <c r="AS294" i="11" a="1"/>
  <c r="AS293" i="11" a="1"/>
  <c r="AS292" i="11" a="1"/>
  <c r="AS291" i="11" a="1"/>
  <c r="AS290" i="11" a="1"/>
  <c r="AS289" i="11" a="1"/>
  <c r="AS288" i="11" a="1"/>
  <c r="AS287" i="11" a="1"/>
  <c r="AS286" i="11" a="1"/>
  <c r="AS285" i="11" a="1"/>
  <c r="AS284" i="11" a="1"/>
  <c r="AS283" i="11" a="1"/>
  <c r="AS282" i="11" a="1"/>
  <c r="AS281" i="11" a="1"/>
  <c r="AS280" i="11" a="1"/>
  <c r="AS279" i="11" a="1"/>
  <c r="AS278" i="11" a="1"/>
  <c r="AS277" i="11" a="1"/>
  <c r="AS276" i="11" a="1"/>
  <c r="AS275" i="11" a="1"/>
  <c r="AS274" i="11" a="1"/>
  <c r="AS273" i="11" a="1"/>
  <c r="AS272" i="11" a="1"/>
  <c r="AS271" i="11" a="1"/>
  <c r="AS270" i="11" a="1"/>
  <c r="AS269" i="11" a="1"/>
  <c r="AS268" i="11" a="1"/>
  <c r="AS267" i="11" a="1"/>
  <c r="AS266" i="11" a="1"/>
  <c r="AS265" i="11" a="1"/>
  <c r="AS264" i="11" a="1"/>
  <c r="AS263" i="11" a="1"/>
  <c r="AS262" i="11" a="1"/>
  <c r="AS261" i="11" a="1"/>
  <c r="AS260" i="11" a="1"/>
  <c r="AS259" i="11" a="1"/>
  <c r="AS258" i="11" a="1"/>
  <c r="AS257" i="11" a="1"/>
  <c r="AS256" i="11" a="1"/>
  <c r="AS255" i="11" a="1"/>
  <c r="AS254" i="11" a="1"/>
  <c r="AS253" i="11" a="1"/>
  <c r="AS252" i="11" a="1"/>
  <c r="AS251" i="11" a="1"/>
  <c r="AS250" i="11" a="1"/>
  <c r="AS249" i="11" a="1"/>
  <c r="AS248" i="11" a="1"/>
  <c r="AS247" i="11" a="1"/>
  <c r="AS246" i="11" a="1"/>
  <c r="AS245" i="11" a="1"/>
  <c r="AS244" i="11" a="1"/>
  <c r="AS243" i="11" a="1"/>
  <c r="AS242" i="11" a="1"/>
  <c r="AS241" i="11" a="1"/>
  <c r="AS240" i="11" a="1"/>
  <c r="AS239" i="11" a="1"/>
  <c r="AS238" i="11" a="1"/>
  <c r="AS237" i="11" a="1"/>
  <c r="AS236" i="11" a="1"/>
  <c r="AS235" i="11" a="1"/>
  <c r="AS234" i="11" a="1"/>
  <c r="AS233" i="11" a="1"/>
  <c r="AS232" i="11" a="1"/>
  <c r="AS231" i="11" a="1"/>
  <c r="AS230" i="11" a="1"/>
  <c r="AS229" i="11" a="1"/>
  <c r="AS228" i="11" a="1"/>
  <c r="AS227" i="11" a="1"/>
  <c r="AS226" i="11" a="1"/>
  <c r="AS225" i="11" a="1"/>
  <c r="AS224" i="11" a="1"/>
  <c r="AS223" i="11" a="1"/>
  <c r="AS222" i="11" a="1"/>
  <c r="AS221" i="11" a="1"/>
  <c r="AS220" i="11" a="1"/>
  <c r="AS219" i="11" a="1"/>
  <c r="AS218" i="11" a="1"/>
  <c r="AS217" i="11" a="1"/>
  <c r="AS216" i="11" a="1"/>
  <c r="AS215" i="11" a="1"/>
  <c r="AS214" i="11" a="1"/>
  <c r="AS213" i="11" a="1"/>
  <c r="AS212" i="11" a="1"/>
  <c r="AS211" i="11" a="1"/>
  <c r="AS210" i="11" a="1"/>
  <c r="AS209" i="11" a="1"/>
  <c r="AS208" i="11" a="1"/>
  <c r="AS207" i="11" a="1"/>
  <c r="AS206" i="11" a="1"/>
  <c r="AS205" i="11" a="1"/>
  <c r="AS204" i="11" a="1"/>
  <c r="AS203" i="11" a="1"/>
  <c r="AS202" i="11" a="1"/>
  <c r="AS201" i="11" a="1"/>
  <c r="AS200" i="11" a="1"/>
  <c r="AS199" i="11" a="1"/>
  <c r="AS198" i="11" a="1"/>
  <c r="AS197" i="11" a="1"/>
  <c r="AS196" i="11" a="1"/>
  <c r="AS195" i="11" a="1"/>
  <c r="AS194" i="11" a="1"/>
  <c r="AS193" i="11" a="1"/>
  <c r="AS192" i="11" a="1"/>
  <c r="AS191" i="11" a="1"/>
  <c r="AS190" i="11" a="1"/>
  <c r="AS189" i="11" a="1"/>
  <c r="AS188" i="11" a="1"/>
  <c r="AS187" i="11" a="1"/>
  <c r="AS186" i="11" a="1"/>
  <c r="AS185" i="11" a="1"/>
  <c r="AS184" i="11" a="1"/>
  <c r="AS183" i="11" a="1"/>
  <c r="AS182" i="11" a="1"/>
  <c r="AS181" i="11" a="1"/>
  <c r="AS180" i="11" a="1"/>
  <c r="AS179" i="11" a="1"/>
  <c r="AS178" i="11" a="1"/>
  <c r="AS177" i="11" a="1"/>
  <c r="AS176" i="11" a="1"/>
  <c r="AS175" i="11" a="1"/>
  <c r="AS174" i="11" a="1"/>
  <c r="AS173" i="11" a="1"/>
  <c r="AS172" i="11" a="1"/>
  <c r="AS171" i="11" a="1"/>
  <c r="AS170" i="11" a="1"/>
  <c r="AS169" i="11" a="1"/>
  <c r="AS168" i="11" a="1"/>
  <c r="AS167" i="11" a="1"/>
  <c r="AS166" i="11" a="1"/>
  <c r="AS165" i="11" a="1"/>
  <c r="AS164" i="11" a="1"/>
  <c r="AS163" i="11" a="1"/>
  <c r="AS162" i="11" a="1"/>
  <c r="AS161" i="11" a="1"/>
  <c r="AS160" i="11" a="1"/>
  <c r="AS159" i="11" a="1"/>
  <c r="AS158" i="11" a="1"/>
  <c r="AS157" i="11" a="1"/>
  <c r="AS156" i="11" a="1"/>
  <c r="AS155" i="11" a="1"/>
  <c r="AS154" i="11" a="1"/>
  <c r="AS153" i="11" a="1"/>
  <c r="AS152" i="11" a="1"/>
  <c r="AS151" i="11" a="1"/>
  <c r="AS150" i="11" a="1"/>
  <c r="AS149" i="11" a="1"/>
  <c r="AS148" i="11" a="1"/>
  <c r="AS147" i="11" a="1"/>
  <c r="AS146" i="11" a="1"/>
  <c r="AS145" i="11" a="1"/>
  <c r="AS144" i="11" a="1"/>
  <c r="AS143" i="11" a="1"/>
  <c r="AS142" i="11" a="1"/>
  <c r="AS141" i="11" a="1"/>
  <c r="AS140" i="11" a="1"/>
  <c r="AS139" i="11" a="1"/>
  <c r="AS138" i="11" a="1"/>
  <c r="AS137" i="11" a="1"/>
  <c r="AS136" i="11" a="1"/>
  <c r="AS135" i="11" a="1"/>
  <c r="AS134" i="11" a="1"/>
  <c r="AS133" i="11" a="1"/>
  <c r="AS132" i="11" a="1"/>
  <c r="AS131" i="11" a="1"/>
  <c r="AS130" i="11" a="1"/>
  <c r="AS129" i="11" a="1"/>
  <c r="AS128" i="11" a="1"/>
  <c r="AS127" i="11" a="1"/>
  <c r="AS126" i="11" a="1"/>
  <c r="AS125" i="11" a="1"/>
  <c r="AS124" i="11" a="1"/>
  <c r="AS123" i="11" a="1"/>
  <c r="AS122" i="11" a="1"/>
  <c r="AS121" i="11" a="1"/>
  <c r="AS120" i="11" a="1"/>
  <c r="AS119" i="11" a="1"/>
  <c r="AS118" i="11" a="1"/>
  <c r="AS117" i="11" a="1"/>
  <c r="AS116" i="11" a="1"/>
  <c r="AS115" i="11" a="1"/>
  <c r="AS114" i="11" a="1"/>
  <c r="AS113" i="11" a="1"/>
  <c r="AS112" i="11" a="1"/>
  <c r="AS111" i="11" a="1"/>
  <c r="AS110" i="11" a="1"/>
  <c r="AS109" i="11" a="1"/>
  <c r="AS108" i="11" a="1"/>
  <c r="AS107" i="11" a="1"/>
  <c r="AS106" i="11" a="1"/>
  <c r="AS105" i="11" a="1"/>
  <c r="AS104" i="11" a="1"/>
  <c r="AS103" i="11" a="1"/>
  <c r="AS102" i="11" a="1"/>
  <c r="AS101" i="11" a="1"/>
  <c r="AS100" i="11" a="1"/>
  <c r="AS99" i="11" a="1"/>
  <c r="AS98" i="11" a="1"/>
  <c r="AS97" i="11" a="1"/>
  <c r="AS96" i="11" a="1"/>
  <c r="AS95" i="11" a="1"/>
  <c r="AS94" i="11" a="1"/>
  <c r="AS93" i="11" a="1"/>
  <c r="AS92" i="11" a="1"/>
  <c r="AS91" i="11" a="1"/>
  <c r="AS90" i="11" a="1"/>
  <c r="AS89" i="11" a="1"/>
  <c r="AS88" i="11" a="1"/>
  <c r="AS87" i="11" a="1"/>
  <c r="AS86" i="11" a="1"/>
  <c r="AS85" i="11" a="1"/>
  <c r="AS84" i="11" a="1"/>
  <c r="AS83" i="11" a="1"/>
  <c r="AS82" i="11" a="1"/>
  <c r="AS81" i="11" a="1"/>
  <c r="AS80" i="11" a="1"/>
  <c r="AS79" i="11" a="1"/>
  <c r="AS78" i="11" a="1"/>
  <c r="AS77" i="11" a="1"/>
  <c r="AS76" i="11" a="1"/>
  <c r="AS75" i="11" a="1"/>
  <c r="AS74" i="11" a="1"/>
  <c r="AS73" i="11" a="1"/>
  <c r="AS72" i="11" a="1"/>
  <c r="AS71" i="11" a="1"/>
  <c r="AS70" i="11" a="1"/>
  <c r="AS69" i="11" a="1"/>
  <c r="AS68" i="11" a="1"/>
  <c r="AS67" i="11" a="1"/>
  <c r="AS66" i="11" a="1"/>
  <c r="AS65" i="11" a="1"/>
  <c r="AS64" i="11" a="1"/>
  <c r="AS63" i="11" a="1"/>
  <c r="AS62" i="11" a="1"/>
  <c r="AS61" i="11" a="1"/>
  <c r="AS60" i="11" a="1"/>
  <c r="AS59" i="11" a="1"/>
  <c r="AS58" i="11" a="1"/>
  <c r="AS57" i="11" a="1"/>
  <c r="AS56" i="11" a="1"/>
  <c r="AS55" i="11" a="1"/>
  <c r="AS54" i="11" a="1"/>
  <c r="AS53" i="11" a="1"/>
  <c r="AS52" i="11" a="1"/>
  <c r="AS51" i="11" a="1"/>
  <c r="AS50" i="11" a="1"/>
  <c r="AS49" i="11" a="1"/>
  <c r="AS48" i="11" a="1"/>
  <c r="AS47" i="11" a="1"/>
  <c r="AS46" i="11" a="1"/>
  <c r="AS45" i="11" a="1"/>
  <c r="AS44" i="11" a="1"/>
  <c r="AS43" i="11" a="1"/>
  <c r="AS42" i="11" a="1"/>
  <c r="AS41" i="11" a="1"/>
  <c r="AS40" i="11" a="1"/>
  <c r="AS39" i="11" a="1"/>
  <c r="AS38" i="11" a="1"/>
  <c r="AS37" i="11" a="1"/>
  <c r="AS36" i="11" a="1"/>
  <c r="AS35" i="11" a="1"/>
  <c r="AS34" i="11" a="1"/>
  <c r="AS33" i="11" a="1"/>
  <c r="AS32" i="11" a="1"/>
  <c r="AS31" i="11" a="1"/>
  <c r="AS30" i="11" a="1"/>
  <c r="AS29" i="11" a="1"/>
  <c r="AS28" i="11" a="1"/>
  <c r="AS24" i="11" a="1"/>
  <c r="AS23" i="11" a="1"/>
  <c r="AS22" i="11" a="1"/>
  <c r="AS21" i="11" a="1"/>
  <c r="AS20" i="11" a="1"/>
  <c r="AS19" i="11" a="1"/>
  <c r="AS18" i="11" a="1"/>
  <c r="AS17" i="11" a="1"/>
  <c r="AS16" i="11" a="1"/>
  <c r="AS15" i="11" a="1"/>
  <c r="AS14" i="11" a="1"/>
  <c r="AS13" i="11" a="1"/>
  <c r="AQ12" i="11"/>
  <c r="AS12" i="11" s="1" a="1"/>
  <c r="AS549" i="10" a="1"/>
  <c r="AS548" i="10" a="1"/>
  <c r="AS547" i="10" a="1"/>
  <c r="AS546" i="10" a="1"/>
  <c r="AS545" i="10" a="1"/>
  <c r="AS544" i="10" a="1"/>
  <c r="AS543" i="10" a="1"/>
  <c r="AS542" i="10" a="1"/>
  <c r="AS541" i="10" a="1"/>
  <c r="AS540" i="10" a="1"/>
  <c r="AS539" i="10" a="1"/>
  <c r="AS538" i="10" a="1"/>
  <c r="AS537" i="10" a="1"/>
  <c r="AS536" i="10" a="1"/>
  <c r="AS535" i="10" a="1"/>
  <c r="AS534" i="10" a="1"/>
  <c r="AS533" i="10" a="1"/>
  <c r="AS532" i="10" a="1"/>
  <c r="AS531" i="10" a="1"/>
  <c r="AS530" i="10" a="1"/>
  <c r="AS529" i="10" a="1"/>
  <c r="AS528" i="10" a="1"/>
  <c r="AS527" i="10" a="1"/>
  <c r="AS526" i="10" a="1"/>
  <c r="AS525" i="10" a="1"/>
  <c r="AS524" i="10" a="1"/>
  <c r="AS523" i="10" a="1"/>
  <c r="AS522" i="10" a="1"/>
  <c r="AS521" i="10" a="1"/>
  <c r="AS520" i="10" a="1"/>
  <c r="AS519" i="10" a="1"/>
  <c r="AS518" i="10" a="1"/>
  <c r="AS517" i="10" a="1"/>
  <c r="AS516" i="10" a="1"/>
  <c r="AS515" i="10" a="1"/>
  <c r="AS514" i="10" a="1"/>
  <c r="AS513" i="10" a="1"/>
  <c r="AS512" i="10" a="1"/>
  <c r="AS511" i="10" a="1"/>
  <c r="AS510" i="10" a="1"/>
  <c r="AS509" i="10" a="1"/>
  <c r="AS508" i="10" a="1"/>
  <c r="AS507" i="10" a="1"/>
  <c r="AS506" i="10" a="1"/>
  <c r="AS505" i="10" a="1"/>
  <c r="AS504" i="10" a="1"/>
  <c r="AS503" i="10" a="1"/>
  <c r="AS502" i="10" a="1"/>
  <c r="AS501" i="10" a="1"/>
  <c r="AS500" i="10" a="1"/>
  <c r="AS499" i="10" a="1"/>
  <c r="AS498" i="10" a="1"/>
  <c r="AS497" i="10" a="1"/>
  <c r="AS496" i="10" a="1"/>
  <c r="AS495" i="10" a="1"/>
  <c r="AS494" i="10" a="1"/>
  <c r="AS493" i="10" a="1"/>
  <c r="AS492" i="10" a="1"/>
  <c r="AS491" i="10" a="1"/>
  <c r="AS490" i="10" a="1"/>
  <c r="AS489" i="10" a="1"/>
  <c r="AS488" i="10" a="1"/>
  <c r="AS487" i="10" a="1"/>
  <c r="AS486" i="10" a="1"/>
  <c r="AS485" i="10" a="1"/>
  <c r="AS484" i="10" a="1"/>
  <c r="AS483" i="10" a="1"/>
  <c r="AS482" i="10" a="1"/>
  <c r="AS481" i="10" a="1"/>
  <c r="AS480" i="10" a="1"/>
  <c r="AS479" i="10" a="1"/>
  <c r="AS478" i="10" a="1"/>
  <c r="AS477" i="10" a="1"/>
  <c r="AS476" i="10" a="1"/>
  <c r="AS475" i="10" a="1"/>
  <c r="AS474" i="10" a="1"/>
  <c r="AS473" i="10" a="1"/>
  <c r="AS472" i="10" a="1"/>
  <c r="AS471" i="10" a="1"/>
  <c r="AS470" i="10" a="1"/>
  <c r="AS469" i="10" a="1"/>
  <c r="AS468" i="10" a="1"/>
  <c r="AS467" i="10" a="1"/>
  <c r="AS466" i="10" a="1"/>
  <c r="AS465" i="10" a="1"/>
  <c r="AS464" i="10" a="1"/>
  <c r="AS463" i="10" a="1"/>
  <c r="AS462" i="10" a="1"/>
  <c r="AS461" i="10" a="1"/>
  <c r="AS460" i="10" a="1"/>
  <c r="AS459" i="10" a="1"/>
  <c r="AS458" i="10" a="1"/>
  <c r="AS457" i="10" a="1"/>
  <c r="AS456" i="10" a="1"/>
  <c r="AS455" i="10" a="1"/>
  <c r="AS454" i="10" a="1"/>
  <c r="AS453" i="10" a="1"/>
  <c r="AS452" i="10" a="1"/>
  <c r="AS451" i="10" a="1"/>
  <c r="AS450" i="10" a="1"/>
  <c r="AS449" i="10" a="1"/>
  <c r="AS448" i="10" a="1"/>
  <c r="AS447" i="10" a="1"/>
  <c r="AS446" i="10" a="1"/>
  <c r="AS445" i="10" a="1"/>
  <c r="AS444" i="10" a="1"/>
  <c r="AS443" i="10" a="1"/>
  <c r="AS442" i="10" a="1"/>
  <c r="AS441" i="10" a="1"/>
  <c r="AS440" i="10" a="1"/>
  <c r="AS439" i="10" a="1"/>
  <c r="AS438" i="10" a="1"/>
  <c r="AS437" i="10" a="1"/>
  <c r="AS436" i="10" a="1"/>
  <c r="AS435" i="10" a="1"/>
  <c r="AS434" i="10" a="1"/>
  <c r="AS433" i="10" a="1"/>
  <c r="AS432" i="10" a="1"/>
  <c r="AS431" i="10" a="1"/>
  <c r="AS430" i="10" a="1"/>
  <c r="AS429" i="10" a="1"/>
  <c r="AS428" i="10" a="1"/>
  <c r="AS427" i="10" a="1"/>
  <c r="AS426" i="10" a="1"/>
  <c r="AS425" i="10" a="1"/>
  <c r="AS424" i="10" a="1"/>
  <c r="AS423" i="10" a="1"/>
  <c r="AS422" i="10" a="1"/>
  <c r="AS421" i="10" a="1"/>
  <c r="AS420" i="10" a="1"/>
  <c r="AS419" i="10" a="1"/>
  <c r="AS418" i="10" a="1"/>
  <c r="AS417" i="10" a="1"/>
  <c r="AS416" i="10" a="1"/>
  <c r="AS415" i="10" a="1"/>
  <c r="AS414" i="10" a="1"/>
  <c r="AS413" i="10" a="1"/>
  <c r="AS412" i="10" a="1"/>
  <c r="AS411" i="10" a="1"/>
  <c r="AS410" i="10" a="1"/>
  <c r="AS409" i="10" a="1"/>
  <c r="AS408" i="10" a="1"/>
  <c r="AS407" i="10" a="1"/>
  <c r="AS406" i="10" a="1"/>
  <c r="AS405" i="10" a="1"/>
  <c r="AS404" i="10" a="1"/>
  <c r="AS403" i="10" a="1"/>
  <c r="AS402" i="10" a="1"/>
  <c r="AS401" i="10" a="1"/>
  <c r="AS400" i="10" a="1"/>
  <c r="AS399" i="10" a="1"/>
  <c r="AS398" i="10" a="1"/>
  <c r="AS397" i="10" a="1"/>
  <c r="AS396" i="10" a="1"/>
  <c r="AS395" i="10" a="1"/>
  <c r="AS394" i="10" a="1"/>
  <c r="AS393" i="10" a="1"/>
  <c r="AS392" i="10" a="1"/>
  <c r="AS391" i="10" a="1"/>
  <c r="AS390" i="10" a="1"/>
  <c r="AS389" i="10" a="1"/>
  <c r="AS388" i="10" a="1"/>
  <c r="AS387" i="10" a="1"/>
  <c r="AS386" i="10" a="1"/>
  <c r="AS385" i="10" a="1"/>
  <c r="AS384" i="10" a="1"/>
  <c r="AS383" i="10" a="1"/>
  <c r="AS382" i="10" a="1"/>
  <c r="AS381" i="10" a="1"/>
  <c r="AS380" i="10" a="1"/>
  <c r="AS379" i="10" a="1"/>
  <c r="AS378" i="10" a="1"/>
  <c r="AS377" i="10" a="1"/>
  <c r="AS376" i="10" a="1"/>
  <c r="AS375" i="10" a="1"/>
  <c r="AS374" i="10" a="1"/>
  <c r="AS373" i="10" a="1"/>
  <c r="AS372" i="10" a="1"/>
  <c r="AS371" i="10" a="1"/>
  <c r="AS370" i="10" a="1"/>
  <c r="AS369" i="10" a="1"/>
  <c r="AS368" i="10" a="1"/>
  <c r="AS367" i="10" a="1"/>
  <c r="AS366" i="10" a="1"/>
  <c r="AS365" i="10" a="1"/>
  <c r="AS364" i="10" a="1"/>
  <c r="AS363" i="10" a="1"/>
  <c r="AS362" i="10" a="1"/>
  <c r="AS361" i="10" a="1"/>
  <c r="AS360" i="10" a="1"/>
  <c r="AS359" i="10" a="1"/>
  <c r="AS358" i="10" a="1"/>
  <c r="AS357" i="10" a="1"/>
  <c r="AS356" i="10" a="1"/>
  <c r="AS355" i="10" a="1"/>
  <c r="AS354" i="10" a="1"/>
  <c r="AS353" i="10" a="1"/>
  <c r="AS352" i="10" a="1"/>
  <c r="AS351" i="10" a="1"/>
  <c r="AS350" i="10" a="1"/>
  <c r="AS349" i="10" a="1"/>
  <c r="AS348" i="10" a="1"/>
  <c r="AS347" i="10" a="1"/>
  <c r="AS346" i="10" a="1"/>
  <c r="AS345" i="10" a="1"/>
  <c r="AS344" i="10" a="1"/>
  <c r="AS343" i="10" a="1"/>
  <c r="AS342" i="10" a="1"/>
  <c r="AS341" i="10" a="1"/>
  <c r="AS340" i="10" a="1"/>
  <c r="AS339" i="10" a="1"/>
  <c r="AS338" i="10" a="1"/>
  <c r="AS337" i="10" a="1"/>
  <c r="AS336" i="10" a="1"/>
  <c r="AS335" i="10" a="1"/>
  <c r="AS334" i="10" a="1"/>
  <c r="AS333" i="10" a="1"/>
  <c r="AS332" i="10" a="1"/>
  <c r="AS331" i="10" a="1"/>
  <c r="AS330" i="10" a="1"/>
  <c r="AS329" i="10" a="1"/>
  <c r="AS328" i="10" a="1"/>
  <c r="AS327" i="10" a="1"/>
  <c r="AS326" i="10" a="1"/>
  <c r="AS325" i="10" a="1"/>
  <c r="AS324" i="10" a="1"/>
  <c r="AS323" i="10" a="1"/>
  <c r="AS322" i="10" a="1"/>
  <c r="AS321" i="10" a="1"/>
  <c r="AS320" i="10" a="1"/>
  <c r="AS319" i="10" a="1"/>
  <c r="AS318" i="10" a="1"/>
  <c r="AS317" i="10" a="1"/>
  <c r="AS316" i="10" a="1"/>
  <c r="AS315" i="10" a="1"/>
  <c r="AS314" i="10" a="1"/>
  <c r="AS313" i="10" a="1"/>
  <c r="AS312" i="10" a="1"/>
  <c r="AS311" i="10" a="1"/>
  <c r="AS310" i="10" a="1"/>
  <c r="AS309" i="10" a="1"/>
  <c r="AS308" i="10" a="1"/>
  <c r="AS307" i="10" a="1"/>
  <c r="AS306" i="10" a="1"/>
  <c r="AS305" i="10" a="1"/>
  <c r="AS304" i="10" a="1"/>
  <c r="AS303" i="10" a="1"/>
  <c r="AS302" i="10" a="1"/>
  <c r="AS301" i="10" a="1"/>
  <c r="AS300" i="10" a="1"/>
  <c r="AS299" i="10" a="1"/>
  <c r="AS298" i="10" a="1"/>
  <c r="AS297" i="10" a="1"/>
  <c r="AS296" i="10" a="1"/>
  <c r="AS295" i="10" a="1"/>
  <c r="AS294" i="10" a="1"/>
  <c r="AS293" i="10" a="1"/>
  <c r="AS292" i="10" a="1"/>
  <c r="AS291" i="10" a="1"/>
  <c r="AS290" i="10" a="1"/>
  <c r="AS289" i="10" a="1"/>
  <c r="AS288" i="10" a="1"/>
  <c r="AS287" i="10" a="1"/>
  <c r="AS286" i="10" a="1"/>
  <c r="AS285" i="10" a="1"/>
  <c r="AS284" i="10" a="1"/>
  <c r="AS283" i="10" a="1"/>
  <c r="AS282" i="10" a="1"/>
  <c r="AS281" i="10" a="1"/>
  <c r="AS280" i="10" a="1"/>
  <c r="AS279" i="10" a="1"/>
  <c r="AS278" i="10" a="1"/>
  <c r="AS277" i="10" a="1"/>
  <c r="AS276" i="10" a="1"/>
  <c r="AS275" i="10" a="1"/>
  <c r="AS274" i="10" a="1"/>
  <c r="AS273" i="10" a="1"/>
  <c r="AS272" i="10" a="1"/>
  <c r="AS271" i="10" a="1"/>
  <c r="AS270" i="10" a="1"/>
  <c r="AS269" i="10" a="1"/>
  <c r="AS268" i="10" a="1"/>
  <c r="AS267" i="10" a="1"/>
  <c r="AS266" i="10" a="1"/>
  <c r="AS265" i="10" a="1"/>
  <c r="AS264" i="10" a="1"/>
  <c r="AS263" i="10" a="1"/>
  <c r="AS262" i="10" a="1"/>
  <c r="AS261" i="10" a="1"/>
  <c r="AS260" i="10" a="1"/>
  <c r="AS259" i="10" a="1"/>
  <c r="AS258" i="10" a="1"/>
  <c r="AS257" i="10" a="1"/>
  <c r="AS256" i="10" a="1"/>
  <c r="AS255" i="10" a="1"/>
  <c r="AS254" i="10" a="1"/>
  <c r="AS253" i="10" a="1"/>
  <c r="AS252" i="10" a="1"/>
  <c r="AS251" i="10" a="1"/>
  <c r="AS250" i="10" a="1"/>
  <c r="AS249" i="10" a="1"/>
  <c r="AS248" i="10" a="1"/>
  <c r="AS247" i="10" a="1"/>
  <c r="AS246" i="10" a="1"/>
  <c r="AS245" i="10" a="1"/>
  <c r="AS244" i="10" a="1"/>
  <c r="AS243" i="10" a="1"/>
  <c r="AS242" i="10" a="1"/>
  <c r="AS241" i="10" a="1"/>
  <c r="AS240" i="10" a="1"/>
  <c r="AS239" i="10" a="1"/>
  <c r="AS238" i="10" a="1"/>
  <c r="AS237" i="10" a="1"/>
  <c r="AS236" i="10" a="1"/>
  <c r="AS235" i="10" a="1"/>
  <c r="AS234" i="10" a="1"/>
  <c r="AS233" i="10" a="1"/>
  <c r="AS232" i="10" a="1"/>
  <c r="AS231" i="10" a="1"/>
  <c r="AS230" i="10" a="1"/>
  <c r="AS229" i="10" a="1"/>
  <c r="AS228" i="10" a="1"/>
  <c r="AS227" i="10" a="1"/>
  <c r="AS226" i="10" a="1"/>
  <c r="AS225" i="10" a="1"/>
  <c r="AS224" i="10" a="1"/>
  <c r="AS223" i="10" a="1"/>
  <c r="AS222" i="10" a="1"/>
  <c r="AS221" i="10" a="1"/>
  <c r="AS220" i="10" a="1"/>
  <c r="AS219" i="10" a="1"/>
  <c r="AS218" i="10" a="1"/>
  <c r="AS217" i="10" a="1"/>
  <c r="AS216" i="10" a="1"/>
  <c r="AS215" i="10" a="1"/>
  <c r="AS214" i="10" a="1"/>
  <c r="AS213" i="10" a="1"/>
  <c r="AS212" i="10" a="1"/>
  <c r="AS211" i="10" a="1"/>
  <c r="AS210" i="10" a="1"/>
  <c r="AS209" i="10" a="1"/>
  <c r="AS208" i="10" a="1"/>
  <c r="AS207" i="10" a="1"/>
  <c r="AS206" i="10" a="1"/>
  <c r="AS205" i="10" a="1"/>
  <c r="AS204" i="10" a="1"/>
  <c r="AS203" i="10" a="1"/>
  <c r="AS202" i="10" a="1"/>
  <c r="AS201" i="10" a="1"/>
  <c r="AS200" i="10" a="1"/>
  <c r="AS199" i="10" a="1"/>
  <c r="AS198" i="10" a="1"/>
  <c r="AS197" i="10" a="1"/>
  <c r="AS196" i="10" a="1"/>
  <c r="AS195" i="10" a="1"/>
  <c r="AS194" i="10" a="1"/>
  <c r="AS193" i="10" a="1"/>
  <c r="AS192" i="10" a="1"/>
  <c r="AS191" i="10" a="1"/>
  <c r="AS190" i="10" a="1"/>
  <c r="AS189" i="10" a="1"/>
  <c r="AS188" i="10" a="1"/>
  <c r="AS187" i="10" a="1"/>
  <c r="AS186" i="10" a="1"/>
  <c r="AS185" i="10" a="1"/>
  <c r="AS184" i="10" a="1"/>
  <c r="AS183" i="10" a="1"/>
  <c r="AS182" i="10" a="1"/>
  <c r="AS181" i="10" a="1"/>
  <c r="AS180" i="10" a="1"/>
  <c r="AS179" i="10" a="1"/>
  <c r="AS178" i="10" a="1"/>
  <c r="AS177" i="10" a="1"/>
  <c r="AS176" i="10" a="1"/>
  <c r="AS175" i="10" a="1"/>
  <c r="AS174" i="10" a="1"/>
  <c r="AS173" i="10" a="1"/>
  <c r="AS172" i="10" a="1"/>
  <c r="AS171" i="10" a="1"/>
  <c r="AS170" i="10" a="1"/>
  <c r="AS169" i="10" a="1"/>
  <c r="AS168" i="10" a="1"/>
  <c r="AS167" i="10" a="1"/>
  <c r="AS166" i="10" a="1"/>
  <c r="AS165" i="10" a="1"/>
  <c r="AS164" i="10" a="1"/>
  <c r="AS163" i="10" a="1"/>
  <c r="AS162" i="10" a="1"/>
  <c r="AS161" i="10" a="1"/>
  <c r="AS160" i="10" a="1"/>
  <c r="AS159" i="10" a="1"/>
  <c r="AS158" i="10" a="1"/>
  <c r="AS157" i="10" a="1"/>
  <c r="AS156" i="10" a="1"/>
  <c r="AS155" i="10" a="1"/>
  <c r="AS154" i="10" a="1"/>
  <c r="AS153" i="10" a="1"/>
  <c r="AS152" i="10" a="1"/>
  <c r="AS151" i="10" a="1"/>
  <c r="AS150" i="10" a="1"/>
  <c r="AS149" i="10" a="1"/>
  <c r="AS148" i="10" a="1"/>
  <c r="AS147" i="10" a="1"/>
  <c r="AS146" i="10" a="1"/>
  <c r="AS145" i="10" a="1"/>
  <c r="AS144" i="10" a="1"/>
  <c r="AS143" i="10" a="1"/>
  <c r="AS142" i="10" a="1"/>
  <c r="AS141" i="10" a="1"/>
  <c r="AS140" i="10" a="1"/>
  <c r="AS139" i="10" a="1"/>
  <c r="AS138" i="10" a="1"/>
  <c r="AS137" i="10" a="1"/>
  <c r="AS136" i="10" a="1"/>
  <c r="AS135" i="10" a="1"/>
  <c r="AS134" i="10" a="1"/>
  <c r="AS133" i="10" a="1"/>
  <c r="AS132" i="10" a="1"/>
  <c r="AS131" i="10" a="1"/>
  <c r="AS130" i="10" a="1"/>
  <c r="AS129" i="10" a="1"/>
  <c r="AS128" i="10" a="1"/>
  <c r="AS127" i="10" a="1"/>
  <c r="AS126" i="10" a="1"/>
  <c r="AS125" i="10" a="1"/>
  <c r="AS124" i="10" a="1"/>
  <c r="AS123" i="10" a="1"/>
  <c r="AS122" i="10" a="1"/>
  <c r="AS121" i="10" a="1"/>
  <c r="AS120" i="10" a="1"/>
  <c r="AS119" i="10" a="1"/>
  <c r="AS118" i="10" a="1"/>
  <c r="AS117" i="10" a="1"/>
  <c r="AS116" i="10" a="1"/>
  <c r="AS115" i="10" a="1"/>
  <c r="AS114" i="10" a="1"/>
  <c r="AS113" i="10" a="1"/>
  <c r="AS112" i="10" a="1"/>
  <c r="AS111" i="10" a="1"/>
  <c r="AS110" i="10" a="1"/>
  <c r="AS109" i="10" a="1"/>
  <c r="AS108" i="10" a="1"/>
  <c r="AS107" i="10" a="1"/>
  <c r="AS106" i="10" a="1"/>
  <c r="AS105" i="10" a="1"/>
  <c r="AS104" i="10" a="1"/>
  <c r="AS103" i="10" a="1"/>
  <c r="AS102" i="10" a="1"/>
  <c r="AS101" i="10" a="1"/>
  <c r="AS100" i="10" a="1"/>
  <c r="AS99" i="10" a="1"/>
  <c r="AS98" i="10" a="1"/>
  <c r="AS97" i="10" a="1"/>
  <c r="AS96" i="10" a="1"/>
  <c r="AS95" i="10" a="1"/>
  <c r="AS94" i="10" a="1"/>
  <c r="AS93" i="10" a="1"/>
  <c r="AS92" i="10" a="1"/>
  <c r="AS91" i="10" a="1"/>
  <c r="AS90" i="10" a="1"/>
  <c r="AS89" i="10" a="1"/>
  <c r="AS88" i="10" a="1"/>
  <c r="AS87" i="10" a="1"/>
  <c r="AS86" i="10" a="1"/>
  <c r="AS85" i="10" a="1"/>
  <c r="AS84" i="10" a="1"/>
  <c r="AS83" i="10" a="1"/>
  <c r="AS82" i="10" a="1"/>
  <c r="AS81" i="10" a="1"/>
  <c r="AS80" i="10" a="1"/>
  <c r="AS79" i="10" a="1"/>
  <c r="AS78" i="10" a="1"/>
  <c r="AS77" i="10" a="1"/>
  <c r="AS76" i="10" a="1"/>
  <c r="AS75" i="10" a="1"/>
  <c r="AS74" i="10" a="1"/>
  <c r="AS73" i="10" a="1"/>
  <c r="AS72" i="10" a="1"/>
  <c r="AS71" i="10" a="1"/>
  <c r="AS70" i="10" a="1"/>
  <c r="AS69" i="10" a="1"/>
  <c r="AS68" i="10" a="1"/>
  <c r="AS67" i="10" a="1"/>
  <c r="AS66" i="10" a="1"/>
  <c r="AS65" i="10" a="1"/>
  <c r="AS64" i="10" a="1"/>
  <c r="AS63" i="10" a="1"/>
  <c r="AS62" i="10" a="1"/>
  <c r="AS61" i="10" a="1"/>
  <c r="AS60" i="10" a="1"/>
  <c r="AS59" i="10" a="1"/>
  <c r="AS58" i="10" a="1"/>
  <c r="AS57" i="10" a="1"/>
  <c r="AS56" i="10" a="1"/>
  <c r="AS55" i="10" a="1"/>
  <c r="AS54" i="10" a="1"/>
  <c r="AS53" i="10" a="1"/>
  <c r="AS52" i="10" a="1"/>
  <c r="AS51" i="10" a="1"/>
  <c r="AS50" i="10" a="1"/>
  <c r="AS49" i="10" a="1"/>
  <c r="AS48" i="10" a="1"/>
  <c r="AS47" i="10" a="1"/>
  <c r="AS46" i="10" a="1"/>
  <c r="AS45" i="10" a="1"/>
  <c r="AS44" i="10" a="1"/>
  <c r="AS43" i="10" a="1"/>
  <c r="AS42" i="10" a="1"/>
  <c r="AS41" i="10" a="1"/>
  <c r="AS40" i="10" a="1"/>
  <c r="AS39" i="10" a="1"/>
  <c r="AS38" i="10" a="1"/>
  <c r="AS37" i="10" a="1"/>
  <c r="AS36" i="10" a="1"/>
  <c r="AS35" i="10" a="1"/>
  <c r="AS34" i="10" a="1"/>
  <c r="AS33" i="10" a="1"/>
  <c r="AS32" i="10" a="1"/>
  <c r="AS31" i="10" a="1"/>
  <c r="AS30" i="10" a="1"/>
  <c r="AS29" i="10" a="1"/>
  <c r="AS28" i="10" a="1"/>
  <c r="AS27" i="10" a="1"/>
  <c r="AS26" i="10" a="1"/>
  <c r="AS25" i="10" a="1"/>
  <c r="AS24" i="10" a="1"/>
  <c r="AS23" i="10" a="1"/>
  <c r="AS22" i="10" a="1"/>
  <c r="AS21" i="10" a="1"/>
  <c r="AS20" i="10" a="1"/>
  <c r="AS19" i="10" a="1"/>
  <c r="AS18" i="10" a="1"/>
  <c r="AS17" i="10" a="1"/>
  <c r="AS16" i="10" a="1"/>
  <c r="AS15" i="10" a="1"/>
  <c r="AS14" i="10" a="1"/>
  <c r="AS13" i="10" a="1"/>
  <c r="AQ12" i="10"/>
  <c r="AS12" i="10" s="1" a="1"/>
  <c r="AS440" i="9" a="1"/>
  <c r="AS439" i="9" a="1"/>
  <c r="AS438" i="9" a="1"/>
  <c r="AS437" i="9" a="1"/>
  <c r="AS436" i="9" a="1"/>
  <c r="AS435" i="9" a="1"/>
  <c r="AS434" i="9" a="1"/>
  <c r="AS433" i="9" a="1"/>
  <c r="AS431" i="9" a="1"/>
  <c r="AS430" i="9" a="1"/>
  <c r="AS429" i="9" a="1"/>
  <c r="AS428" i="9" a="1"/>
  <c r="AS427" i="9" a="1"/>
  <c r="AS426" i="9" a="1"/>
  <c r="AS425" i="9" a="1"/>
  <c r="AS424" i="9" a="1"/>
  <c r="AS423" i="9" a="1"/>
  <c r="AS422" i="9" a="1"/>
  <c r="AS421" i="9" a="1"/>
  <c r="AS420" i="9" a="1"/>
  <c r="AS419" i="9" a="1"/>
  <c r="AS418" i="9" a="1"/>
  <c r="AS417" i="9" a="1"/>
  <c r="AS416" i="9" a="1"/>
  <c r="AS415" i="9" a="1"/>
  <c r="AS414" i="9" a="1"/>
  <c r="AS413" i="9" a="1"/>
  <c r="AS412" i="9" a="1"/>
  <c r="AS411" i="9" a="1"/>
  <c r="AS410" i="9" a="1"/>
  <c r="AS409" i="9" a="1"/>
  <c r="AS408" i="9" a="1"/>
  <c r="AS407" i="9" a="1"/>
  <c r="AS406" i="9" a="1"/>
  <c r="AS405" i="9" a="1"/>
  <c r="AS404" i="9" a="1"/>
  <c r="AS403" i="9" a="1"/>
  <c r="AS402" i="9" a="1"/>
  <c r="AS401" i="9" a="1"/>
  <c r="AS400" i="9" a="1"/>
  <c r="AS399" i="9" a="1"/>
  <c r="AS398" i="9" a="1"/>
  <c r="AS397" i="9" a="1"/>
  <c r="AS396" i="9" a="1"/>
  <c r="AS395" i="9" a="1"/>
  <c r="AS394" i="9" a="1"/>
  <c r="AS393" i="9" a="1"/>
  <c r="AS392" i="9" a="1"/>
  <c r="AS391" i="9" a="1"/>
  <c r="AS390" i="9" a="1"/>
  <c r="AS389" i="9" a="1"/>
  <c r="AS388" i="9" a="1"/>
  <c r="AS387" i="9" a="1"/>
  <c r="AS386" i="9" a="1"/>
  <c r="AS385" i="9" a="1"/>
  <c r="AS384" i="9" a="1"/>
  <c r="AS383" i="9" a="1"/>
  <c r="AS382" i="9" a="1"/>
  <c r="AS381" i="9" a="1"/>
  <c r="AS380" i="9" a="1"/>
  <c r="AS379" i="9" a="1"/>
  <c r="AS378" i="9" a="1"/>
  <c r="AS377" i="9" a="1"/>
  <c r="AS376" i="9" a="1"/>
  <c r="AS375" i="9" a="1"/>
  <c r="AS374" i="9" a="1"/>
  <c r="AS373" i="9" a="1"/>
  <c r="AS372" i="9" a="1"/>
  <c r="AS371" i="9" a="1"/>
  <c r="AS370" i="9" a="1"/>
  <c r="AS369" i="9" a="1"/>
  <c r="AS368" i="9" a="1"/>
  <c r="AS367" i="9" a="1"/>
  <c r="AS366" i="9" a="1"/>
  <c r="AS365" i="9" a="1"/>
  <c r="AS364" i="9" a="1"/>
  <c r="AS363" i="9" a="1"/>
  <c r="AS362" i="9" a="1"/>
  <c r="AS361" i="9" a="1"/>
  <c r="AS360" i="9" a="1"/>
  <c r="AS359" i="9" a="1"/>
  <c r="AS358" i="9" a="1"/>
  <c r="AS357" i="9" a="1"/>
  <c r="AS356" i="9" a="1"/>
  <c r="AS355" i="9" a="1"/>
  <c r="AS354" i="9" a="1"/>
  <c r="AS353" i="9" a="1"/>
  <c r="AS352" i="9" a="1"/>
  <c r="AS351" i="9" a="1"/>
  <c r="AS350" i="9" a="1"/>
  <c r="AS349" i="9" a="1"/>
  <c r="AS348" i="9" a="1"/>
  <c r="AS347" i="9" a="1"/>
  <c r="AS346" i="9" a="1"/>
  <c r="AS345" i="9" a="1"/>
  <c r="AS344" i="9" a="1"/>
  <c r="AS343" i="9" a="1"/>
  <c r="AS342" i="9" a="1"/>
  <c r="AS341" i="9" a="1"/>
  <c r="AS340" i="9" a="1"/>
  <c r="AS339" i="9" a="1"/>
  <c r="AS338" i="9" a="1"/>
  <c r="AS337" i="9" a="1"/>
  <c r="AS336" i="9" a="1"/>
  <c r="AS335" i="9" a="1"/>
  <c r="AS334" i="9" a="1"/>
  <c r="AS333" i="9" a="1"/>
  <c r="AS332" i="9" a="1"/>
  <c r="AS331" i="9" a="1"/>
  <c r="AS330" i="9" a="1"/>
  <c r="AS329" i="9" a="1"/>
  <c r="AS328" i="9" a="1"/>
  <c r="AS327" i="9" a="1"/>
  <c r="AS326" i="9" a="1"/>
  <c r="AS325" i="9" a="1"/>
  <c r="AS324" i="9" a="1"/>
  <c r="AS323" i="9" a="1"/>
  <c r="AS322" i="9" a="1"/>
  <c r="AS321" i="9" a="1"/>
  <c r="AS320" i="9" a="1"/>
  <c r="AS319" i="9" a="1"/>
  <c r="AS318" i="9" a="1"/>
  <c r="AS317" i="9" a="1"/>
  <c r="AS316" i="9" a="1"/>
  <c r="AS315" i="9" a="1"/>
  <c r="AS314" i="9" a="1"/>
  <c r="AS313" i="9" a="1"/>
  <c r="AS312" i="9" a="1"/>
  <c r="AS311" i="9" a="1"/>
  <c r="AS310" i="9" a="1"/>
  <c r="AS309" i="9" a="1"/>
  <c r="AS308" i="9" a="1"/>
  <c r="AS307" i="9" a="1"/>
  <c r="AS306" i="9" a="1"/>
  <c r="AS305" i="9" a="1"/>
  <c r="AS304" i="9" a="1"/>
  <c r="AS303" i="9" a="1"/>
  <c r="AS302" i="9" a="1"/>
  <c r="AS301" i="9" a="1"/>
  <c r="AS300" i="9" a="1"/>
  <c r="AS299" i="9" a="1"/>
  <c r="AS298" i="9" a="1"/>
  <c r="AS297" i="9" a="1"/>
  <c r="AS296" i="9" a="1"/>
  <c r="AS295" i="9" a="1"/>
  <c r="AS294" i="9" a="1"/>
  <c r="AS293" i="9" a="1"/>
  <c r="AS292" i="9" a="1"/>
  <c r="AS291" i="9" a="1"/>
  <c r="AS290" i="9" a="1"/>
  <c r="AS289" i="9" a="1"/>
  <c r="AS288" i="9" a="1"/>
  <c r="AS287" i="9" a="1"/>
  <c r="AS286" i="9" a="1"/>
  <c r="AS285" i="9" a="1"/>
  <c r="AS284" i="9" a="1"/>
  <c r="AS283" i="9" a="1"/>
  <c r="AS282" i="9" a="1"/>
  <c r="AS281" i="9" a="1"/>
  <c r="AS280" i="9" a="1"/>
  <c r="AS279" i="9" a="1"/>
  <c r="AS278" i="9" a="1"/>
  <c r="AS277" i="9" a="1"/>
  <c r="AS276" i="9" a="1"/>
  <c r="AS275" i="9" a="1"/>
  <c r="AS274" i="9" a="1"/>
  <c r="AS273" i="9" a="1"/>
  <c r="AS272" i="9" a="1"/>
  <c r="AS271" i="9" a="1"/>
  <c r="AS270" i="9" a="1"/>
  <c r="AS269" i="9" a="1"/>
  <c r="AS268" i="9" a="1"/>
  <c r="AS267" i="9" a="1"/>
  <c r="AS266" i="9" a="1"/>
  <c r="AS265" i="9" a="1"/>
  <c r="AS264" i="9" a="1"/>
  <c r="AS263" i="9" a="1"/>
  <c r="AS262" i="9" a="1"/>
  <c r="AS261" i="9" a="1"/>
  <c r="AS260" i="9" a="1"/>
  <c r="AS259" i="9" a="1"/>
  <c r="AS258" i="9" a="1"/>
  <c r="AS257" i="9" a="1"/>
  <c r="AS256" i="9" a="1"/>
  <c r="AS255" i="9" a="1"/>
  <c r="AS254" i="9" a="1"/>
  <c r="AS253" i="9" a="1"/>
  <c r="AS252" i="9" a="1"/>
  <c r="AS251" i="9" a="1"/>
  <c r="AS250" i="9" a="1"/>
  <c r="AS249" i="9" a="1"/>
  <c r="AS248" i="9" a="1"/>
  <c r="AS247" i="9" a="1"/>
  <c r="AS246" i="9" a="1"/>
  <c r="AS245" i="9" a="1"/>
  <c r="AS244" i="9" a="1"/>
  <c r="AS243" i="9" a="1"/>
  <c r="AS242" i="9" a="1"/>
  <c r="AS241" i="9" a="1"/>
  <c r="AS240" i="9" a="1"/>
  <c r="AS239" i="9" a="1"/>
  <c r="AS238" i="9" a="1"/>
  <c r="AS237" i="9" a="1"/>
  <c r="AS236" i="9" a="1"/>
  <c r="AS235" i="9" a="1"/>
  <c r="AS234" i="9" a="1"/>
  <c r="AS233" i="9" a="1"/>
  <c r="AS232" i="9" a="1"/>
  <c r="AS231" i="9" a="1"/>
  <c r="AS230" i="9" a="1"/>
  <c r="AS229" i="9" a="1"/>
  <c r="AS228" i="9" a="1"/>
  <c r="AS227" i="9" a="1"/>
  <c r="AS226" i="9" a="1"/>
  <c r="AS225" i="9" a="1"/>
  <c r="AS224" i="9" a="1"/>
  <c r="AS223" i="9" a="1"/>
  <c r="AS222" i="9" a="1"/>
  <c r="AS221" i="9" a="1"/>
  <c r="AS220" i="9" a="1"/>
  <c r="AS219" i="9" a="1"/>
  <c r="AS218" i="9" a="1"/>
  <c r="AS217" i="9" a="1"/>
  <c r="AS216" i="9" a="1"/>
  <c r="AS215" i="9" a="1"/>
  <c r="AS214" i="9" a="1"/>
  <c r="AS213" i="9" a="1"/>
  <c r="AS212" i="9" a="1"/>
  <c r="AS211" i="9" a="1"/>
  <c r="AS210" i="9" a="1"/>
  <c r="AS209" i="9" a="1"/>
  <c r="AS208" i="9" a="1"/>
  <c r="AS207" i="9" a="1"/>
  <c r="AS206" i="9" a="1"/>
  <c r="AS205" i="9" a="1"/>
  <c r="AS204" i="9" a="1"/>
  <c r="AS203" i="9" a="1"/>
  <c r="AS202" i="9" a="1"/>
  <c r="AS201" i="9" a="1"/>
  <c r="AS200" i="9" a="1"/>
  <c r="AS199" i="9" a="1"/>
  <c r="AS198" i="9" a="1"/>
  <c r="AS197" i="9" a="1"/>
  <c r="AS196" i="9" a="1"/>
  <c r="AS195" i="9" a="1"/>
  <c r="AS194" i="9" a="1"/>
  <c r="AS193" i="9" a="1"/>
  <c r="AS192" i="9" a="1"/>
  <c r="AS191" i="9" a="1"/>
  <c r="AS190" i="9" a="1"/>
  <c r="AS189" i="9" a="1"/>
  <c r="AS188" i="9" a="1"/>
  <c r="AS187" i="9" a="1"/>
  <c r="AS186" i="9" a="1"/>
  <c r="AS185" i="9" a="1"/>
  <c r="AS184" i="9" a="1"/>
  <c r="AS183" i="9" a="1"/>
  <c r="AS182" i="9" a="1"/>
  <c r="AS181" i="9" a="1"/>
  <c r="AS180" i="9" a="1"/>
  <c r="AS179" i="9" a="1"/>
  <c r="AS178" i="9" a="1"/>
  <c r="AS177" i="9" a="1"/>
  <c r="AS176" i="9" a="1"/>
  <c r="AS175" i="9" a="1"/>
  <c r="AS174" i="9" a="1"/>
  <c r="AS173" i="9" a="1"/>
  <c r="AS172" i="9" a="1"/>
  <c r="AS171" i="9" a="1"/>
  <c r="AS170" i="9" a="1"/>
  <c r="AS169" i="9" a="1"/>
  <c r="AS168" i="9" a="1"/>
  <c r="AS167" i="9" a="1"/>
  <c r="AS166" i="9" a="1"/>
  <c r="AS165" i="9" a="1"/>
  <c r="AS164" i="9" a="1"/>
  <c r="AS163" i="9" a="1"/>
  <c r="AS162" i="9" a="1"/>
  <c r="AS161" i="9" a="1"/>
  <c r="AS160" i="9" a="1"/>
  <c r="AS159" i="9" a="1"/>
  <c r="AS158" i="9" a="1"/>
  <c r="AS157" i="9" a="1"/>
  <c r="AS156" i="9" a="1"/>
  <c r="AS155" i="9" a="1"/>
  <c r="AS154" i="9" a="1"/>
  <c r="AS153" i="9" a="1"/>
  <c r="AS152" i="9" a="1"/>
  <c r="AS151" i="9" a="1"/>
  <c r="AS150" i="9" a="1"/>
  <c r="AS149" i="9" a="1"/>
  <c r="AS148" i="9" a="1"/>
  <c r="AS147" i="9" a="1"/>
  <c r="AS146" i="9" a="1"/>
  <c r="AS145" i="9" a="1"/>
  <c r="AS144" i="9" a="1"/>
  <c r="AS143" i="9" a="1"/>
  <c r="AS142" i="9" a="1"/>
  <c r="AS141" i="9" a="1"/>
  <c r="AS140" i="9" a="1"/>
  <c r="AS139" i="9" a="1"/>
  <c r="AS138" i="9" a="1"/>
  <c r="AS137" i="9" a="1"/>
  <c r="AS136" i="9" a="1"/>
  <c r="AS135" i="9" a="1"/>
  <c r="AS134" i="9" a="1"/>
  <c r="AS133" i="9" a="1"/>
  <c r="AS132" i="9" a="1"/>
  <c r="AS131" i="9" a="1"/>
  <c r="AS130" i="9" a="1"/>
  <c r="AS129" i="9" a="1"/>
  <c r="AS128" i="9" a="1"/>
  <c r="AS127" i="9" a="1"/>
  <c r="AS126" i="9" a="1"/>
  <c r="AS125" i="9" a="1"/>
  <c r="AS124" i="9" a="1"/>
  <c r="AS123" i="9" a="1"/>
  <c r="AS122" i="9" a="1"/>
  <c r="AS121" i="9" a="1"/>
  <c r="AS120" i="9" a="1"/>
  <c r="AS119" i="9" a="1"/>
  <c r="AS118" i="9" a="1"/>
  <c r="AS117" i="9" a="1"/>
  <c r="AS116" i="9" a="1"/>
  <c r="AS115" i="9" a="1"/>
  <c r="AS114" i="9" a="1"/>
  <c r="AS113" i="9" a="1"/>
  <c r="AS112" i="9" a="1"/>
  <c r="AS111" i="9" a="1"/>
  <c r="AS110" i="9" a="1"/>
  <c r="AS109" i="9" a="1"/>
  <c r="AS108" i="9" a="1"/>
  <c r="AS107" i="9" a="1"/>
  <c r="AS106" i="9" a="1"/>
  <c r="AS105" i="9" a="1"/>
  <c r="AS104" i="9" a="1"/>
  <c r="AS103" i="9" a="1"/>
  <c r="AS102" i="9" a="1"/>
  <c r="AS101" i="9" a="1"/>
  <c r="AS100" i="9" a="1"/>
  <c r="AS99" i="9" a="1"/>
  <c r="AS98" i="9" a="1"/>
  <c r="AS97" i="9" a="1"/>
  <c r="AS96" i="9" a="1"/>
  <c r="AS95" i="9" a="1"/>
  <c r="AS94" i="9" a="1"/>
  <c r="AS93" i="9" a="1"/>
  <c r="AS92" i="9" a="1"/>
  <c r="AS91" i="9" a="1"/>
  <c r="AS90" i="9" a="1"/>
  <c r="AS89" i="9" a="1"/>
  <c r="AS88" i="9" a="1"/>
  <c r="AS87" i="9" a="1"/>
  <c r="AS86" i="9" a="1"/>
  <c r="AS85" i="9" a="1"/>
  <c r="AS84" i="9" a="1"/>
  <c r="AS83" i="9" a="1"/>
  <c r="AS82" i="9" a="1"/>
  <c r="AS81" i="9" a="1"/>
  <c r="AS80" i="9" a="1"/>
  <c r="AS79" i="9" a="1"/>
  <c r="AS78" i="9" a="1"/>
  <c r="AS77" i="9" a="1"/>
  <c r="AS76" i="9" a="1"/>
  <c r="AS75" i="9" a="1"/>
  <c r="AS74" i="9" a="1"/>
  <c r="AS73" i="9" a="1"/>
  <c r="AS72" i="9" a="1"/>
  <c r="AS71" i="9" a="1"/>
  <c r="AS70" i="9" a="1"/>
  <c r="AS69" i="9" a="1"/>
  <c r="AS68" i="9" a="1"/>
  <c r="AS67" i="9" a="1"/>
  <c r="AS66" i="9" a="1"/>
  <c r="AS65" i="9" a="1"/>
  <c r="AS64" i="9" a="1"/>
  <c r="AS63" i="9" a="1"/>
  <c r="AS62" i="9" a="1"/>
  <c r="AS61" i="9" a="1"/>
  <c r="AS60" i="9" a="1"/>
  <c r="AS59" i="9" a="1"/>
  <c r="AS58" i="9" a="1"/>
  <c r="AS57" i="9" a="1"/>
  <c r="AS56" i="9" a="1"/>
  <c r="AS55" i="9" a="1"/>
  <c r="AS54" i="9" a="1"/>
  <c r="AS53" i="9" a="1"/>
  <c r="AS52" i="9" a="1"/>
  <c r="AS51" i="9" a="1"/>
  <c r="AS50" i="9" a="1"/>
  <c r="AS49" i="9" a="1"/>
  <c r="AS48" i="9" a="1"/>
  <c r="AS47" i="9" a="1"/>
  <c r="AS46" i="9" a="1"/>
  <c r="AS45" i="9" a="1"/>
  <c r="AS44" i="9" a="1"/>
  <c r="AS43" i="9" a="1"/>
  <c r="AS42" i="9" a="1"/>
  <c r="AS41" i="9" a="1"/>
  <c r="AS40" i="9" a="1"/>
  <c r="AS39" i="9" a="1"/>
  <c r="AS38" i="9" a="1"/>
  <c r="AS37" i="9" a="1"/>
  <c r="AS36" i="9" a="1"/>
  <c r="AS35" i="9" a="1"/>
  <c r="AS34" i="9" a="1"/>
  <c r="AS33" i="9" a="1"/>
  <c r="AS32" i="9" a="1"/>
  <c r="AS31" i="9" a="1"/>
  <c r="AS30" i="9" a="1"/>
  <c r="AS29" i="9" a="1"/>
  <c r="AS28" i="9" a="1"/>
  <c r="AS27" i="9" a="1"/>
  <c r="AS26" i="9" a="1"/>
  <c r="AS25" i="9" a="1"/>
  <c r="AS24" i="9" a="1"/>
  <c r="AS23" i="9" a="1"/>
  <c r="AS22" i="9" a="1"/>
  <c r="AS21" i="9" a="1"/>
  <c r="AS20" i="9" a="1"/>
  <c r="AS19" i="9" a="1"/>
  <c r="AS18" i="9" a="1"/>
  <c r="AS17" i="9" a="1"/>
  <c r="AS16" i="9" a="1"/>
  <c r="AS15" i="9" a="1"/>
  <c r="AS14" i="9" a="1"/>
  <c r="AS13" i="9" a="1"/>
  <c r="AQ12" i="9"/>
  <c r="AS12" i="9" s="1" a="1"/>
  <c r="AS486" i="8" a="1"/>
  <c r="AS485" i="8" a="1"/>
  <c r="AS484" i="8" a="1"/>
  <c r="AS483" i="8" a="1"/>
  <c r="AS482" i="8" a="1"/>
  <c r="AS481" i="8" a="1"/>
  <c r="AS480" i="8" a="1"/>
  <c r="AS479" i="8" a="1"/>
  <c r="AS478" i="8" a="1"/>
  <c r="AS477" i="8" a="1"/>
  <c r="AS476" i="8" a="1"/>
  <c r="AS475" i="8" a="1"/>
  <c r="AS474" i="8" a="1"/>
  <c r="AS473" i="8" a="1"/>
  <c r="AS472" i="8" a="1"/>
  <c r="AS471" i="8" a="1"/>
  <c r="AS470" i="8" a="1"/>
  <c r="AS469" i="8" a="1"/>
  <c r="AS468" i="8" a="1"/>
  <c r="AS467" i="8" a="1"/>
  <c r="AS466" i="8" a="1"/>
  <c r="AS465" i="8" a="1"/>
  <c r="AS464" i="8" a="1"/>
  <c r="AS463" i="8" a="1"/>
  <c r="AS462" i="8" a="1"/>
  <c r="AS461" i="8" a="1"/>
  <c r="AS460" i="8" a="1"/>
  <c r="AS459" i="8" a="1"/>
  <c r="AS458" i="8" a="1"/>
  <c r="AS457" i="8" a="1"/>
  <c r="AS456" i="8" a="1"/>
  <c r="AS455" i="8" a="1"/>
  <c r="AS454" i="8" a="1"/>
  <c r="AS453" i="8" a="1"/>
  <c r="AS452" i="8" a="1"/>
  <c r="AS451" i="8" a="1"/>
  <c r="AS450" i="8" a="1"/>
  <c r="AS449" i="8" a="1"/>
  <c r="AS448" i="8" a="1"/>
  <c r="AS447" i="8" a="1"/>
  <c r="AS446" i="8" a="1"/>
  <c r="AS445" i="8" a="1"/>
  <c r="AS444" i="8" a="1"/>
  <c r="AS443" i="8" a="1"/>
  <c r="AS442" i="8" a="1"/>
  <c r="AS441" i="8" a="1"/>
  <c r="AS440" i="8" a="1"/>
  <c r="AS439" i="8" a="1"/>
  <c r="AS438" i="8" a="1"/>
  <c r="AS437" i="8" a="1"/>
  <c r="AS436" i="8" a="1"/>
  <c r="AS435" i="8" a="1"/>
  <c r="AS434" i="8" a="1"/>
  <c r="AS433" i="8" a="1"/>
  <c r="AS432" i="8" a="1"/>
  <c r="AS431" i="8" a="1"/>
  <c r="AS430" i="8" a="1"/>
  <c r="AS429" i="8" a="1"/>
  <c r="AS428" i="8" a="1"/>
  <c r="AS427" i="8" a="1"/>
  <c r="AS426" i="8" a="1"/>
  <c r="AS425" i="8" a="1"/>
  <c r="AS424" i="8" a="1"/>
  <c r="AS423" i="8" a="1"/>
  <c r="AS422" i="8" a="1"/>
  <c r="AS421" i="8" a="1"/>
  <c r="AS420" i="8" a="1"/>
  <c r="AS419" i="8" a="1"/>
  <c r="AS418" i="8" a="1"/>
  <c r="AS417" i="8" a="1"/>
  <c r="AS416" i="8" a="1"/>
  <c r="AS415" i="8" a="1"/>
  <c r="AS414" i="8" a="1"/>
  <c r="AS413" i="8" a="1"/>
  <c r="AS412" i="8" a="1"/>
  <c r="AS411" i="8" a="1"/>
  <c r="AS410" i="8" a="1"/>
  <c r="AS409" i="8" a="1"/>
  <c r="AS408" i="8" a="1"/>
  <c r="AS407" i="8" a="1"/>
  <c r="AS406" i="8" a="1"/>
  <c r="AS405" i="8" a="1"/>
  <c r="AS404" i="8" a="1"/>
  <c r="AS403" i="8" a="1"/>
  <c r="AS402" i="8" a="1"/>
  <c r="AS401" i="8" a="1"/>
  <c r="AS400" i="8" a="1"/>
  <c r="AS399" i="8" a="1"/>
  <c r="AS398" i="8" a="1"/>
  <c r="AS397" i="8" a="1"/>
  <c r="AS396" i="8" a="1"/>
  <c r="AS395" i="8" a="1"/>
  <c r="AS394" i="8" a="1"/>
  <c r="AS393" i="8" a="1"/>
  <c r="AS392" i="8" a="1"/>
  <c r="AS391" i="8" a="1"/>
  <c r="AS390" i="8" a="1"/>
  <c r="AS389" i="8" a="1"/>
  <c r="AS388" i="8" a="1"/>
  <c r="AS387" i="8" a="1"/>
  <c r="AS386" i="8" a="1"/>
  <c r="AS385" i="8" a="1"/>
  <c r="AS384" i="8" a="1"/>
  <c r="AS383" i="8" a="1"/>
  <c r="AS382" i="8" a="1"/>
  <c r="AS381" i="8" a="1"/>
  <c r="AS380" i="8" a="1"/>
  <c r="AS379" i="8" a="1"/>
  <c r="AS378" i="8" a="1"/>
  <c r="AS377" i="8" a="1"/>
  <c r="AS376" i="8" a="1"/>
  <c r="AS375" i="8" a="1"/>
  <c r="AS374" i="8" a="1"/>
  <c r="AS373" i="8" a="1"/>
  <c r="AS372" i="8" a="1"/>
  <c r="AS371" i="8" a="1"/>
  <c r="AS370" i="8" a="1"/>
  <c r="AS369" i="8" a="1"/>
  <c r="AS368" i="8" a="1"/>
  <c r="AS367" i="8" a="1"/>
  <c r="AS366" i="8" a="1"/>
  <c r="AS365" i="8" a="1"/>
  <c r="AS364" i="8" a="1"/>
  <c r="AS363" i="8" a="1"/>
  <c r="AS362" i="8" a="1"/>
  <c r="AS361" i="8" a="1"/>
  <c r="AS360" i="8" a="1"/>
  <c r="AS359" i="8" a="1"/>
  <c r="AS358" i="8" a="1"/>
  <c r="AS357" i="8" a="1"/>
  <c r="AS356" i="8" a="1"/>
  <c r="AS355" i="8" a="1"/>
  <c r="AS354" i="8" a="1"/>
  <c r="AS353" i="8" a="1"/>
  <c r="AS352" i="8" a="1"/>
  <c r="AS351" i="8" a="1"/>
  <c r="AS350" i="8" a="1"/>
  <c r="AS349" i="8" a="1"/>
  <c r="AS348" i="8" a="1"/>
  <c r="AS347" i="8" a="1"/>
  <c r="AS346" i="8" a="1"/>
  <c r="AS345" i="8" a="1"/>
  <c r="AS344" i="8" a="1"/>
  <c r="AS343" i="8" a="1"/>
  <c r="AS342" i="8" a="1"/>
  <c r="AS341" i="8" a="1"/>
  <c r="AS340" i="8" a="1"/>
  <c r="AS339" i="8" a="1"/>
  <c r="AS338" i="8" a="1"/>
  <c r="AS337" i="8" a="1"/>
  <c r="AS336" i="8" a="1"/>
  <c r="AS335" i="8" a="1"/>
  <c r="AS334" i="8" a="1"/>
  <c r="AS333" i="8" a="1"/>
  <c r="AS332" i="8" a="1"/>
  <c r="AS331" i="8" a="1"/>
  <c r="AS330" i="8" a="1"/>
  <c r="AS329" i="8" a="1"/>
  <c r="AS328" i="8" a="1"/>
  <c r="AS327" i="8" a="1"/>
  <c r="AS326" i="8" a="1"/>
  <c r="AS325" i="8" a="1"/>
  <c r="AS324" i="8" a="1"/>
  <c r="AS323" i="8" a="1"/>
  <c r="AS322" i="8" a="1"/>
  <c r="AS321" i="8" a="1"/>
  <c r="AS320" i="8" a="1"/>
  <c r="AS319" i="8" a="1"/>
  <c r="AS318" i="8" a="1"/>
  <c r="AS317" i="8" a="1"/>
  <c r="AS316" i="8" a="1"/>
  <c r="AS315" i="8" a="1"/>
  <c r="AS314" i="8" a="1"/>
  <c r="AS313" i="8" a="1"/>
  <c r="AS312" i="8" a="1"/>
  <c r="AS311" i="8" a="1"/>
  <c r="AS310" i="8" a="1"/>
  <c r="AS309" i="8" a="1"/>
  <c r="AS308" i="8" a="1"/>
  <c r="AS307" i="8" a="1"/>
  <c r="AS306" i="8" a="1"/>
  <c r="AS305" i="8" a="1"/>
  <c r="AS304" i="8" a="1"/>
  <c r="AS303" i="8" a="1"/>
  <c r="AS302" i="8" a="1"/>
  <c r="AS301" i="8" a="1"/>
  <c r="AS300" i="8" a="1"/>
  <c r="AS299" i="8" a="1"/>
  <c r="AS298" i="8" a="1"/>
  <c r="AS297" i="8" a="1"/>
  <c r="AS296" i="8" a="1"/>
  <c r="AS295" i="8" a="1"/>
  <c r="AS294" i="8" a="1"/>
  <c r="AS293" i="8" a="1"/>
  <c r="AS292" i="8" a="1"/>
  <c r="AS291" i="8" a="1"/>
  <c r="AS290" i="8" a="1"/>
  <c r="AS289" i="8" a="1"/>
  <c r="AS288" i="8" a="1"/>
  <c r="AS287" i="8" a="1"/>
  <c r="AS286" i="8" a="1"/>
  <c r="AS285" i="8" a="1"/>
  <c r="AS284" i="8" a="1"/>
  <c r="AS283" i="8" a="1"/>
  <c r="AS282" i="8" a="1"/>
  <c r="AS281" i="8" a="1"/>
  <c r="AS280" i="8" a="1"/>
  <c r="AS279" i="8" a="1"/>
  <c r="AS278" i="8" a="1"/>
  <c r="AS277" i="8" a="1"/>
  <c r="AS276" i="8" a="1"/>
  <c r="AS275" i="8" a="1"/>
  <c r="AS274" i="8" a="1"/>
  <c r="AS273" i="8" a="1"/>
  <c r="AS272" i="8" a="1"/>
  <c r="AS271" i="8" a="1"/>
  <c r="AS270" i="8" a="1"/>
  <c r="AS269" i="8" a="1"/>
  <c r="AS268" i="8" a="1"/>
  <c r="AS267" i="8" a="1"/>
  <c r="AS266" i="8" a="1"/>
  <c r="AS265" i="8" a="1"/>
  <c r="AS264" i="8" a="1"/>
  <c r="AS263" i="8" a="1"/>
  <c r="AS262" i="8" a="1"/>
  <c r="AS261" i="8" a="1"/>
  <c r="AS260" i="8" a="1"/>
  <c r="AS259" i="8" a="1"/>
  <c r="AS258" i="8" a="1"/>
  <c r="AS257" i="8" a="1"/>
  <c r="AS256" i="8" a="1"/>
  <c r="AS255" i="8" a="1"/>
  <c r="AS254" i="8" a="1"/>
  <c r="AS253" i="8" a="1"/>
  <c r="AS252" i="8" a="1"/>
  <c r="AS251" i="8" a="1"/>
  <c r="AS250" i="8" a="1"/>
  <c r="AS249" i="8" a="1"/>
  <c r="AS248" i="8" a="1"/>
  <c r="AS247" i="8" a="1"/>
  <c r="AS246" i="8" a="1"/>
  <c r="AS245" i="8" a="1"/>
  <c r="AS244" i="8" a="1"/>
  <c r="AS243" i="8" a="1"/>
  <c r="AS242" i="8" a="1"/>
  <c r="AS241" i="8" a="1"/>
  <c r="AS240" i="8" a="1"/>
  <c r="AS239" i="8" a="1"/>
  <c r="AS238" i="8" a="1"/>
  <c r="AS237" i="8" a="1"/>
  <c r="AS236" i="8" a="1"/>
  <c r="AS235" i="8" a="1"/>
  <c r="AS234" i="8" a="1"/>
  <c r="AS233" i="8" a="1"/>
  <c r="AS232" i="8" a="1"/>
  <c r="AS231" i="8" a="1"/>
  <c r="AS230" i="8" a="1"/>
  <c r="AS229" i="8" a="1"/>
  <c r="AS228" i="8" a="1"/>
  <c r="AS227" i="8" a="1"/>
  <c r="AS226" i="8" a="1"/>
  <c r="AS225" i="8" a="1"/>
  <c r="AS224" i="8" a="1"/>
  <c r="AS223" i="8" a="1"/>
  <c r="AS222" i="8" a="1"/>
  <c r="AS221" i="8" a="1"/>
  <c r="AS220" i="8" a="1"/>
  <c r="AS219" i="8" a="1"/>
  <c r="AS218" i="8" a="1"/>
  <c r="AS217" i="8" a="1"/>
  <c r="AS216" i="8" a="1"/>
  <c r="AS215" i="8" a="1"/>
  <c r="AS214" i="8" a="1"/>
  <c r="AS213" i="8" a="1"/>
  <c r="AS212" i="8" a="1"/>
  <c r="AS211" i="8" a="1"/>
  <c r="AS210" i="8" a="1"/>
  <c r="AS209" i="8" a="1"/>
  <c r="AS208" i="8" a="1"/>
  <c r="AS207" i="8" a="1"/>
  <c r="AS206" i="8" a="1"/>
  <c r="AS205" i="8" a="1"/>
  <c r="AS204" i="8" a="1"/>
  <c r="AS203" i="8" a="1"/>
  <c r="AS202" i="8" a="1"/>
  <c r="AS201" i="8" a="1"/>
  <c r="AS200" i="8" a="1"/>
  <c r="AS199" i="8" a="1"/>
  <c r="AS198" i="8" a="1"/>
  <c r="AS197" i="8" a="1"/>
  <c r="AS196" i="8" a="1"/>
  <c r="AS195" i="8" a="1"/>
  <c r="AS194" i="8" a="1"/>
  <c r="AS193" i="8" a="1"/>
  <c r="AS192" i="8" a="1"/>
  <c r="AS191" i="8" a="1"/>
  <c r="AS190" i="8" a="1"/>
  <c r="AS189" i="8" a="1"/>
  <c r="AS188" i="8" a="1"/>
  <c r="AS187" i="8" a="1"/>
  <c r="AS186" i="8" a="1"/>
  <c r="AS185" i="8" a="1"/>
  <c r="AS184" i="8" a="1"/>
  <c r="AS183" i="8" a="1"/>
  <c r="AS182" i="8" a="1"/>
  <c r="AS181" i="8" a="1"/>
  <c r="AS180" i="8" a="1"/>
  <c r="AS179" i="8" a="1"/>
  <c r="AS178" i="8" a="1"/>
  <c r="AS177" i="8" a="1"/>
  <c r="AS176" i="8" a="1"/>
  <c r="AS175" i="8" a="1"/>
  <c r="AS174" i="8" a="1"/>
  <c r="AS173" i="8" a="1"/>
  <c r="AS172" i="8" a="1"/>
  <c r="AS171" i="8" a="1"/>
  <c r="AS170" i="8" a="1"/>
  <c r="AS169" i="8" a="1"/>
  <c r="AS168" i="8" a="1"/>
  <c r="AS167" i="8" a="1"/>
  <c r="AS166" i="8" a="1"/>
  <c r="AS165" i="8" a="1"/>
  <c r="AS164" i="8" a="1"/>
  <c r="AS163" i="8" a="1"/>
  <c r="AS162" i="8" a="1"/>
  <c r="AS161" i="8" a="1"/>
  <c r="AS160" i="8" a="1"/>
  <c r="AS159" i="8" a="1"/>
  <c r="AS158" i="8" a="1"/>
  <c r="AS157" i="8" a="1"/>
  <c r="AS156" i="8" a="1"/>
  <c r="AS155" i="8" a="1"/>
  <c r="AS154" i="8" a="1"/>
  <c r="AS153" i="8" a="1"/>
  <c r="AS152" i="8" a="1"/>
  <c r="AS151" i="8" a="1"/>
  <c r="AS150" i="8" a="1"/>
  <c r="AS149" i="8" a="1"/>
  <c r="AS148" i="8" a="1"/>
  <c r="AS147" i="8" a="1"/>
  <c r="AS146" i="8" a="1"/>
  <c r="AS145" i="8" a="1"/>
  <c r="AS144" i="8" a="1"/>
  <c r="AS143" i="8" a="1"/>
  <c r="AS142" i="8" a="1"/>
  <c r="AS141" i="8" a="1"/>
  <c r="AS140" i="8" a="1"/>
  <c r="AS139" i="8" a="1"/>
  <c r="AS138" i="8" a="1"/>
  <c r="AS137" i="8" a="1"/>
  <c r="AS136" i="8" a="1"/>
  <c r="AS135" i="8" a="1"/>
  <c r="AS134" i="8" a="1"/>
  <c r="AS133" i="8" a="1"/>
  <c r="AS132" i="8" a="1"/>
  <c r="AS131" i="8" a="1"/>
  <c r="AS130" i="8" a="1"/>
  <c r="AS129" i="8" a="1"/>
  <c r="AS128" i="8" a="1"/>
  <c r="AS127" i="8" a="1"/>
  <c r="AS126" i="8" a="1"/>
  <c r="AS125" i="8" a="1"/>
  <c r="AS124" i="8" a="1"/>
  <c r="AS123" i="8" a="1"/>
  <c r="AS122" i="8" a="1"/>
  <c r="AS121" i="8" a="1"/>
  <c r="AS120" i="8" a="1"/>
  <c r="AS119" i="8" a="1"/>
  <c r="AS118" i="8" a="1"/>
  <c r="AS117" i="8" a="1"/>
  <c r="AS116" i="8" a="1"/>
  <c r="AS115" i="8" a="1"/>
  <c r="AS114" i="8" a="1"/>
  <c r="AS113" i="8" a="1"/>
  <c r="AS112" i="8" a="1"/>
  <c r="AS111" i="8" a="1"/>
  <c r="AS110" i="8" a="1"/>
  <c r="AS109" i="8" a="1"/>
  <c r="AS108" i="8" a="1"/>
  <c r="AS107" i="8" a="1"/>
  <c r="AS106" i="8" a="1"/>
  <c r="AS105" i="8" a="1"/>
  <c r="AS104" i="8" a="1"/>
  <c r="AS103" i="8" a="1"/>
  <c r="AS102" i="8" a="1"/>
  <c r="AS101" i="8" a="1"/>
  <c r="AS100" i="8" a="1"/>
  <c r="AS99" i="8" a="1"/>
  <c r="AS98" i="8" a="1"/>
  <c r="AS97" i="8" a="1"/>
  <c r="AS96" i="8" a="1"/>
  <c r="AS95" i="8" a="1"/>
  <c r="AS94" i="8" a="1"/>
  <c r="AS93" i="8" a="1"/>
  <c r="AS92" i="8" a="1"/>
  <c r="AS91" i="8" a="1"/>
  <c r="AS90" i="8" a="1"/>
  <c r="AS89" i="8" a="1"/>
  <c r="AS88" i="8" a="1"/>
  <c r="AS87" i="8" a="1"/>
  <c r="AS86" i="8" a="1"/>
  <c r="AS85" i="8" a="1"/>
  <c r="AS84" i="8" a="1"/>
  <c r="AS83" i="8" a="1"/>
  <c r="AS82" i="8" a="1"/>
  <c r="AS81" i="8" a="1"/>
  <c r="AS80" i="8" a="1"/>
  <c r="AS79" i="8" a="1"/>
  <c r="AS78" i="8" a="1"/>
  <c r="AS77" i="8" a="1"/>
  <c r="AS76" i="8" a="1"/>
  <c r="AS75" i="8" a="1"/>
  <c r="AS74" i="8" a="1"/>
  <c r="AS73" i="8" a="1"/>
  <c r="AS72" i="8" a="1"/>
  <c r="AS71" i="8" a="1"/>
  <c r="AS70" i="8" a="1"/>
  <c r="AS69" i="8" a="1"/>
  <c r="AS68" i="8" a="1"/>
  <c r="AS67" i="8" a="1"/>
  <c r="AS66" i="8" a="1"/>
  <c r="AS65" i="8" a="1"/>
  <c r="AS64" i="8" a="1"/>
  <c r="AS63" i="8" a="1"/>
  <c r="AS62" i="8" a="1"/>
  <c r="AS61" i="8" a="1"/>
  <c r="AS60" i="8" a="1"/>
  <c r="AS59" i="8" a="1"/>
  <c r="AS58" i="8" a="1"/>
  <c r="AS57" i="8" a="1"/>
  <c r="AS56" i="8" a="1"/>
  <c r="AS55" i="8" a="1"/>
  <c r="AS54" i="8" a="1"/>
  <c r="AS53" i="8" a="1"/>
  <c r="AS52" i="8" a="1"/>
  <c r="AS51" i="8" a="1"/>
  <c r="AS50" i="8" a="1"/>
  <c r="AS49" i="8" a="1"/>
  <c r="AS48" i="8" a="1"/>
  <c r="AS47" i="8" a="1"/>
  <c r="AS46" i="8" a="1"/>
  <c r="AS45" i="8" a="1"/>
  <c r="AS44" i="8" a="1"/>
  <c r="AS43" i="8" a="1"/>
  <c r="AS42" i="8" a="1"/>
  <c r="AS41" i="8" a="1"/>
  <c r="AS40" i="8" a="1"/>
  <c r="AS39" i="8" a="1"/>
  <c r="AS38" i="8" a="1"/>
  <c r="AS37" i="8" a="1"/>
  <c r="AS36" i="8" a="1"/>
  <c r="AS35" i="8" a="1"/>
  <c r="AS34" i="8" a="1"/>
  <c r="AS33" i="8" a="1"/>
  <c r="AS32" i="8" a="1"/>
  <c r="AS31" i="8" a="1"/>
  <c r="AS30" i="8" a="1"/>
  <c r="AS29" i="8" a="1"/>
  <c r="AS28" i="8" a="1"/>
  <c r="AS27" i="8" a="1"/>
  <c r="AS26" i="8" a="1"/>
  <c r="AS25" i="8" a="1"/>
  <c r="AS24" i="8" a="1"/>
  <c r="AS23" i="8" a="1"/>
  <c r="AS22" i="8" a="1"/>
  <c r="AS21" i="8" a="1"/>
  <c r="AS20" i="8" a="1"/>
  <c r="AS19" i="8" a="1"/>
  <c r="AS18" i="8" a="1"/>
  <c r="AS17" i="8" a="1"/>
  <c r="AS16" i="8" a="1"/>
  <c r="AS15" i="8" a="1"/>
  <c r="AS14" i="8" a="1"/>
  <c r="AS13" i="8" a="1"/>
  <c r="AQ12" i="8"/>
  <c r="AS12" i="8" s="1" a="1"/>
  <c r="AS470" i="7" a="1"/>
  <c r="AS435" i="7" a="1"/>
  <c r="AS434" i="7" a="1"/>
  <c r="AS433" i="7" a="1"/>
  <c r="AS432" i="7" a="1"/>
  <c r="AS431" i="7" a="1"/>
  <c r="AS430" i="7" a="1"/>
  <c r="AS429" i="7" a="1"/>
  <c r="AS428" i="7" a="1"/>
  <c r="AS427" i="7" a="1"/>
  <c r="AS426" i="7" a="1"/>
  <c r="AS425" i="7" a="1"/>
  <c r="AS424" i="7" a="1"/>
  <c r="AS423" i="7" a="1"/>
  <c r="AS422" i="7" a="1"/>
  <c r="AS421" i="7" a="1"/>
  <c r="AS420" i="7" a="1"/>
  <c r="AS419" i="7" a="1"/>
  <c r="AS418" i="7" a="1"/>
  <c r="AS417" i="7" a="1"/>
  <c r="AS416" i="7" a="1"/>
  <c r="AS415" i="7" a="1"/>
  <c r="AS414" i="7" a="1"/>
  <c r="AS413" i="7" a="1"/>
  <c r="AS412" i="7" a="1"/>
  <c r="AS411" i="7" a="1"/>
  <c r="AS410" i="7" a="1"/>
  <c r="AS409" i="7" a="1"/>
  <c r="AS408" i="7" a="1"/>
  <c r="AS407" i="7" a="1"/>
  <c r="AS406" i="7" a="1"/>
  <c r="AS405" i="7" a="1"/>
  <c r="AS404" i="7" a="1"/>
  <c r="AS403" i="7" a="1"/>
  <c r="AS402" i="7" a="1"/>
  <c r="AS401" i="7" a="1"/>
  <c r="AS400" i="7" a="1"/>
  <c r="AS399" i="7" a="1"/>
  <c r="AS398" i="7" a="1"/>
  <c r="AS397" i="7" a="1"/>
  <c r="AS396" i="7" a="1"/>
  <c r="AS395" i="7" a="1"/>
  <c r="AS394" i="7" a="1"/>
  <c r="AS393" i="7" a="1"/>
  <c r="AS392" i="7" a="1"/>
  <c r="AS391" i="7" a="1"/>
  <c r="AS390" i="7" a="1"/>
  <c r="AS389" i="7" a="1"/>
  <c r="AS388" i="7" a="1"/>
  <c r="AS387" i="7" a="1"/>
  <c r="AS386" i="7" a="1"/>
  <c r="AS385" i="7" a="1"/>
  <c r="AS384" i="7" a="1"/>
  <c r="AS383" i="7" a="1"/>
  <c r="AS382" i="7" a="1"/>
  <c r="AS381" i="7" a="1"/>
  <c r="AS380" i="7" a="1"/>
  <c r="AS379" i="7" a="1"/>
  <c r="AS378" i="7" a="1"/>
  <c r="AS377" i="7" a="1"/>
  <c r="AS376" i="7" a="1"/>
  <c r="AS375" i="7" a="1"/>
  <c r="AS374" i="7" a="1"/>
  <c r="AS373" i="7" a="1"/>
  <c r="AS372" i="7" a="1"/>
  <c r="AS371" i="7" a="1"/>
  <c r="AS370" i="7" a="1"/>
  <c r="AS369" i="7" a="1"/>
  <c r="AS368" i="7" a="1"/>
  <c r="AS367" i="7" a="1"/>
  <c r="AS366" i="7" a="1"/>
  <c r="AS365" i="7" a="1"/>
  <c r="AS364" i="7" a="1"/>
  <c r="AS363" i="7" a="1"/>
  <c r="AS362" i="7" a="1"/>
  <c r="AS361" i="7" a="1"/>
  <c r="AS360" i="7" a="1"/>
  <c r="AS359" i="7" a="1"/>
  <c r="AS358" i="7" a="1"/>
  <c r="AS357" i="7" a="1"/>
  <c r="AS356" i="7" a="1"/>
  <c r="AS355" i="7" a="1"/>
  <c r="AS354" i="7" a="1"/>
  <c r="AS353" i="7" a="1"/>
  <c r="AS352" i="7" a="1"/>
  <c r="AS351" i="7" a="1"/>
  <c r="AS350" i="7" a="1"/>
  <c r="AS349" i="7" a="1"/>
  <c r="AS348" i="7" a="1"/>
  <c r="AS347" i="7" a="1"/>
  <c r="AS346" i="7" a="1"/>
  <c r="AS345" i="7" a="1"/>
  <c r="AS344" i="7" a="1"/>
  <c r="AS343" i="7" a="1"/>
  <c r="AS342" i="7" a="1"/>
  <c r="AS341" i="7" a="1"/>
  <c r="AS340" i="7" a="1"/>
  <c r="AS339" i="7" a="1"/>
  <c r="AS338" i="7" a="1"/>
  <c r="AS337" i="7" a="1"/>
  <c r="AS336" i="7" a="1"/>
  <c r="AS335" i="7" a="1"/>
  <c r="AS334" i="7" a="1"/>
  <c r="AS333" i="7" a="1"/>
  <c r="AS332" i="7" a="1"/>
  <c r="AS331" i="7" a="1"/>
  <c r="AS330" i="7" a="1"/>
  <c r="AS329" i="7" a="1"/>
  <c r="AS328" i="7" a="1"/>
  <c r="AS327" i="7" a="1"/>
  <c r="AS326" i="7" a="1"/>
  <c r="AS325" i="7" a="1"/>
  <c r="AS324" i="7" a="1"/>
  <c r="AS323" i="7" a="1"/>
  <c r="AS322" i="7" a="1"/>
  <c r="AS321" i="7" a="1"/>
  <c r="AS320" i="7" a="1"/>
  <c r="AS319" i="7" a="1"/>
  <c r="AS318" i="7" a="1"/>
  <c r="AS317" i="7" a="1"/>
  <c r="AS316" i="7" a="1"/>
  <c r="AS315" i="7" a="1"/>
  <c r="AS314" i="7" a="1"/>
  <c r="AS313" i="7" a="1"/>
  <c r="AS312" i="7" a="1"/>
  <c r="AS311" i="7" a="1"/>
  <c r="AS310" i="7" a="1"/>
  <c r="AS309" i="7" a="1"/>
  <c r="AS308" i="7" a="1"/>
  <c r="AS307" i="7" a="1"/>
  <c r="AS306" i="7" a="1"/>
  <c r="AS305" i="7" a="1"/>
  <c r="AS304" i="7" a="1"/>
  <c r="AS303" i="7" a="1"/>
  <c r="AS302" i="7" a="1"/>
  <c r="AS301" i="7" a="1"/>
  <c r="AS300" i="7" a="1"/>
  <c r="AS299" i="7" a="1"/>
  <c r="AS298" i="7" a="1"/>
  <c r="AS297" i="7" a="1"/>
  <c r="AS296" i="7" a="1"/>
  <c r="AS295" i="7" a="1"/>
  <c r="AS294" i="7" a="1"/>
  <c r="AS293" i="7" a="1"/>
  <c r="AS292" i="7" a="1"/>
  <c r="AS291" i="7" a="1"/>
  <c r="AS290" i="7" a="1"/>
  <c r="AS289" i="7" a="1"/>
  <c r="AS288" i="7" a="1"/>
  <c r="AS287" i="7" a="1"/>
  <c r="AS286" i="7" a="1"/>
  <c r="AS285" i="7" a="1"/>
  <c r="AS284" i="7" a="1"/>
  <c r="AS283" i="7" a="1"/>
  <c r="AS282" i="7" a="1"/>
  <c r="AS281" i="7" a="1"/>
  <c r="AS280" i="7" a="1"/>
  <c r="AS279" i="7" a="1"/>
  <c r="AS278" i="7" a="1"/>
  <c r="AS277" i="7" a="1"/>
  <c r="AS276" i="7" a="1"/>
  <c r="AS275" i="7" a="1"/>
  <c r="AS274" i="7" a="1"/>
  <c r="AS273" i="7" a="1"/>
  <c r="AS272" i="7" a="1"/>
  <c r="AS271" i="7" a="1"/>
  <c r="AS270" i="7" a="1"/>
  <c r="AS269" i="7" a="1"/>
  <c r="AS268" i="7" a="1"/>
  <c r="AS267" i="7" a="1"/>
  <c r="AS266" i="7" a="1"/>
  <c r="AS265" i="7" a="1"/>
  <c r="AS264" i="7" a="1"/>
  <c r="AS263" i="7" a="1"/>
  <c r="AS262" i="7" a="1"/>
  <c r="AS261" i="7" a="1"/>
  <c r="AS260" i="7" a="1"/>
  <c r="AS259" i="7" a="1"/>
  <c r="AS258" i="7" a="1"/>
  <c r="AS257" i="7" a="1"/>
  <c r="AS256" i="7" a="1"/>
  <c r="AS255" i="7" a="1"/>
  <c r="AS254" i="7" a="1"/>
  <c r="AS253" i="7" a="1"/>
  <c r="AS252" i="7" a="1"/>
  <c r="AS251" i="7" a="1"/>
  <c r="AS250" i="7" a="1"/>
  <c r="AS249" i="7" a="1"/>
  <c r="AS248" i="7" a="1"/>
  <c r="AS247" i="7" a="1"/>
  <c r="AS246" i="7" a="1"/>
  <c r="AS245" i="7" a="1"/>
  <c r="AS244" i="7" a="1"/>
  <c r="AS243" i="7" a="1"/>
  <c r="AS242" i="7" a="1"/>
  <c r="AS241" i="7" a="1"/>
  <c r="AS240" i="7" a="1"/>
  <c r="AS239" i="7" a="1"/>
  <c r="AS238" i="7" a="1"/>
  <c r="AS237" i="7" a="1"/>
  <c r="AS236" i="7" a="1"/>
  <c r="AS235" i="7" a="1"/>
  <c r="AS234" i="7" a="1"/>
  <c r="AS233" i="7" a="1"/>
  <c r="AS232" i="7" a="1"/>
  <c r="AS231" i="7" a="1"/>
  <c r="AS230" i="7" a="1"/>
  <c r="AS229" i="7" a="1"/>
  <c r="AS228" i="7" a="1"/>
  <c r="AS227" i="7" a="1"/>
  <c r="AS226" i="7" a="1"/>
  <c r="AS225" i="7" a="1"/>
  <c r="AS224" i="7" a="1"/>
  <c r="AS223" i="7" a="1"/>
  <c r="AS222" i="7" a="1"/>
  <c r="AS221" i="7" a="1"/>
  <c r="AS220" i="7" a="1"/>
  <c r="AS219" i="7" a="1"/>
  <c r="AS218" i="7" a="1"/>
  <c r="AS217" i="7" a="1"/>
  <c r="AS216" i="7" a="1"/>
  <c r="AS215" i="7" a="1"/>
  <c r="AS214" i="7" a="1"/>
  <c r="AS213" i="7" a="1"/>
  <c r="AS212" i="7" a="1"/>
  <c r="AS211" i="7" a="1"/>
  <c r="AS210" i="7" a="1"/>
  <c r="AS209" i="7" a="1"/>
  <c r="AS208" i="7" a="1"/>
  <c r="AS207" i="7" a="1"/>
  <c r="AS206" i="7" a="1"/>
  <c r="AS205" i="7" a="1"/>
  <c r="AS204" i="7" a="1"/>
  <c r="AS203" i="7" a="1"/>
  <c r="AS202" i="7" a="1"/>
  <c r="AS201" i="7" a="1"/>
  <c r="AS200" i="7" a="1"/>
  <c r="AS199" i="7" a="1"/>
  <c r="AS198" i="7" a="1"/>
  <c r="AS197" i="7" a="1"/>
  <c r="AS196" i="7" a="1"/>
  <c r="AS195" i="7" a="1"/>
  <c r="AS194" i="7" a="1"/>
  <c r="AS193" i="7" a="1"/>
  <c r="AS192" i="7" a="1"/>
  <c r="AS191" i="7" a="1"/>
  <c r="AS190" i="7" a="1"/>
  <c r="AS189" i="7" a="1"/>
  <c r="AS188" i="7" a="1"/>
  <c r="AS187" i="7" a="1"/>
  <c r="AS186" i="7" a="1"/>
  <c r="AS185" i="7" a="1"/>
  <c r="AS184" i="7" a="1"/>
  <c r="AS183" i="7" a="1"/>
  <c r="AS182" i="7" a="1"/>
  <c r="AS181" i="7" a="1"/>
  <c r="AS180" i="7" a="1"/>
  <c r="AS179" i="7" a="1"/>
  <c r="AS178" i="7" a="1"/>
  <c r="AS177" i="7" a="1"/>
  <c r="AS176" i="7" a="1"/>
  <c r="AS175" i="7" a="1"/>
  <c r="AS174" i="7" a="1"/>
  <c r="AS173" i="7" a="1"/>
  <c r="AS172" i="7" a="1"/>
  <c r="AS171" i="7" a="1"/>
  <c r="AS170" i="7" a="1"/>
  <c r="AS169" i="7" a="1"/>
  <c r="AS168" i="7" a="1"/>
  <c r="AS167" i="7" a="1"/>
  <c r="AS166" i="7" a="1"/>
  <c r="AS165" i="7" a="1"/>
  <c r="AS164" i="7" a="1"/>
  <c r="AS163" i="7" a="1"/>
  <c r="AS162" i="7" a="1"/>
  <c r="AS161" i="7" a="1"/>
  <c r="AS160" i="7" a="1"/>
  <c r="AS159" i="7" a="1"/>
  <c r="AS158" i="7" a="1"/>
  <c r="AS157" i="7" a="1"/>
  <c r="AS156" i="7" a="1"/>
  <c r="AS155" i="7" a="1"/>
  <c r="AS154" i="7" a="1"/>
  <c r="AS153" i="7" a="1"/>
  <c r="AS152" i="7" a="1"/>
  <c r="AS151" i="7" a="1"/>
  <c r="AS150" i="7" a="1"/>
  <c r="AS149" i="7" a="1"/>
  <c r="AS148" i="7" a="1"/>
  <c r="AS147" i="7" a="1"/>
  <c r="AS146" i="7" a="1"/>
  <c r="AS145" i="7" a="1"/>
  <c r="AS144" i="7" a="1"/>
  <c r="AS143" i="7" a="1"/>
  <c r="AS142" i="7" a="1"/>
  <c r="AS141" i="7" a="1"/>
  <c r="AS140" i="7" a="1"/>
  <c r="AS139" i="7" a="1"/>
  <c r="AS138" i="7" a="1"/>
  <c r="AS137" i="7" a="1"/>
  <c r="AS136" i="7" a="1"/>
  <c r="AS135" i="7" a="1"/>
  <c r="AS134" i="7" a="1"/>
  <c r="AS133" i="7" a="1"/>
  <c r="AS132" i="7" a="1"/>
  <c r="AS131" i="7" a="1"/>
  <c r="AS130" i="7" a="1"/>
  <c r="AS129" i="7" a="1"/>
  <c r="AS128" i="7" a="1"/>
  <c r="AS127" i="7" a="1"/>
  <c r="AS126" i="7" a="1"/>
  <c r="AS125" i="7" a="1"/>
  <c r="AS124" i="7" a="1"/>
  <c r="AS123" i="7" a="1"/>
  <c r="AS122" i="7" a="1"/>
  <c r="AS121" i="7" a="1"/>
  <c r="AS120" i="7" a="1"/>
  <c r="AS119" i="7" a="1"/>
  <c r="AS118" i="7" a="1"/>
  <c r="AS117" i="7" a="1"/>
  <c r="AS116" i="7" a="1"/>
  <c r="AS115" i="7" a="1"/>
  <c r="AS114" i="7" a="1"/>
  <c r="AS113" i="7" a="1"/>
  <c r="AS112" i="7" a="1"/>
  <c r="AS111" i="7" a="1"/>
  <c r="AS110" i="7" a="1"/>
  <c r="AS109" i="7" a="1"/>
  <c r="AS108" i="7" a="1"/>
  <c r="AS107" i="7" a="1"/>
  <c r="AS106" i="7" a="1"/>
  <c r="AS105" i="7" a="1"/>
  <c r="AS104" i="7" a="1"/>
  <c r="AS103" i="7" a="1"/>
  <c r="AS102" i="7" a="1"/>
  <c r="AS101" i="7" a="1"/>
  <c r="AS100" i="7" a="1"/>
  <c r="AS99" i="7" a="1"/>
  <c r="AS98" i="7" a="1"/>
  <c r="AS97" i="7" a="1"/>
  <c r="AS96" i="7" a="1"/>
  <c r="AS95" i="7" a="1"/>
  <c r="AS94" i="7" a="1"/>
  <c r="AS93" i="7" a="1"/>
  <c r="AS92" i="7" a="1"/>
  <c r="AS91" i="7" a="1"/>
  <c r="AS90" i="7" a="1"/>
  <c r="AS89" i="7" a="1"/>
  <c r="AS88" i="7" a="1"/>
  <c r="AS87" i="7" a="1"/>
  <c r="AS86" i="7" a="1"/>
  <c r="AS85" i="7" a="1"/>
  <c r="AS84" i="7" a="1"/>
  <c r="AS83" i="7" a="1"/>
  <c r="AS82" i="7" a="1"/>
  <c r="AS81" i="7" a="1"/>
  <c r="AS80" i="7" a="1"/>
  <c r="AS79" i="7" a="1"/>
  <c r="AS78" i="7" a="1"/>
  <c r="AS77" i="7" a="1"/>
  <c r="AS76" i="7" a="1"/>
  <c r="AS75" i="7" a="1"/>
  <c r="AS74" i="7" a="1"/>
  <c r="AS73" i="7" a="1"/>
  <c r="AS72" i="7" a="1"/>
  <c r="AS71" i="7" a="1"/>
  <c r="AS70" i="7" a="1"/>
  <c r="AS69" i="7" a="1"/>
  <c r="AS68" i="7" a="1"/>
  <c r="AS67" i="7" a="1"/>
  <c r="AS66" i="7" a="1"/>
  <c r="AS65" i="7" a="1"/>
  <c r="AS64" i="7" a="1"/>
  <c r="AS63" i="7" a="1"/>
  <c r="AS62" i="7" a="1"/>
  <c r="AS61" i="7" a="1"/>
  <c r="AS60" i="7" a="1"/>
  <c r="AS59" i="7" a="1"/>
  <c r="AS58" i="7" a="1"/>
  <c r="AS57" i="7" a="1"/>
  <c r="AS56" i="7" a="1"/>
  <c r="AS55" i="7" a="1"/>
  <c r="AS54" i="7" a="1"/>
  <c r="AS53" i="7" a="1"/>
  <c r="AS52" i="7" a="1"/>
  <c r="AS51" i="7" a="1"/>
  <c r="AS50" i="7" a="1"/>
  <c r="AS49" i="7" a="1"/>
  <c r="AS48" i="7" a="1"/>
  <c r="AS47" i="7" a="1"/>
  <c r="AS46" i="7" a="1"/>
  <c r="AS45" i="7" a="1"/>
  <c r="AS44" i="7" a="1"/>
  <c r="AS43" i="7" a="1"/>
  <c r="AS42" i="7" a="1"/>
  <c r="AS41" i="7" a="1"/>
  <c r="AS40" i="7" a="1"/>
  <c r="AS39" i="7" a="1"/>
  <c r="AS38" i="7" a="1"/>
  <c r="AS37" i="7" a="1"/>
  <c r="AS36" i="7" a="1"/>
  <c r="AS35" i="7" a="1"/>
  <c r="AS34" i="7" a="1"/>
  <c r="AS33" i="7" a="1"/>
  <c r="AS32" i="7" a="1"/>
  <c r="AS31" i="7" a="1"/>
  <c r="AS30" i="7" a="1"/>
  <c r="AS29" i="7" a="1"/>
  <c r="AS28" i="7" a="1"/>
  <c r="AS27" i="7" a="1"/>
  <c r="AS26" i="7" a="1"/>
  <c r="AS25" i="7" a="1"/>
  <c r="AS24" i="7" a="1"/>
  <c r="AS23" i="7" a="1"/>
  <c r="AS22" i="7" a="1"/>
  <c r="AS21" i="7" a="1"/>
  <c r="AS20" i="7" a="1"/>
  <c r="AS19" i="7" a="1"/>
  <c r="AS18" i="7" a="1"/>
  <c r="AS17" i="7" a="1"/>
  <c r="AS16" i="7" a="1"/>
  <c r="AS15" i="7" a="1"/>
  <c r="AS14" i="7" a="1"/>
  <c r="AS13" i="7" a="1"/>
  <c r="AQ12" i="7"/>
  <c r="AS12" i="7" s="1" a="1"/>
  <c r="AS388" i="6" a="1"/>
  <c r="AS387" i="6" a="1"/>
  <c r="AS386" i="6" a="1"/>
  <c r="AS385" i="6" a="1"/>
  <c r="AS384" i="6" a="1"/>
  <c r="AS383" i="6" a="1"/>
  <c r="AS382" i="6" a="1"/>
  <c r="AS381" i="6" a="1"/>
  <c r="AS380" i="6" a="1"/>
  <c r="AS379" i="6" a="1"/>
  <c r="AS378" i="6" a="1"/>
  <c r="AS377" i="6" a="1"/>
  <c r="AS376" i="6" a="1"/>
  <c r="AS375" i="6" a="1"/>
  <c r="AS374" i="6" a="1"/>
  <c r="AS373" i="6" a="1"/>
  <c r="AS372" i="6" a="1"/>
  <c r="AS371" i="6" a="1"/>
  <c r="AS370" i="6" a="1"/>
  <c r="AS369" i="6" a="1"/>
  <c r="AS368" i="6" a="1"/>
  <c r="AS367" i="6" a="1"/>
  <c r="AS366" i="6" a="1"/>
  <c r="AS365" i="6" a="1"/>
  <c r="AS364" i="6" a="1"/>
  <c r="AS363" i="6" a="1"/>
  <c r="AS362" i="6" a="1"/>
  <c r="AS361" i="6" a="1"/>
  <c r="AS360" i="6" a="1"/>
  <c r="AS359" i="6" a="1"/>
  <c r="AS358" i="6" a="1"/>
  <c r="AS357" i="6" a="1"/>
  <c r="AS356" i="6" a="1"/>
  <c r="AS355" i="6" a="1"/>
  <c r="AS354" i="6" a="1"/>
  <c r="AS353" i="6" a="1"/>
  <c r="AS352" i="6" a="1"/>
  <c r="AS351" i="6" a="1"/>
  <c r="AS350" i="6" a="1"/>
  <c r="AS349" i="6" a="1"/>
  <c r="AS348" i="6" a="1"/>
  <c r="AS347" i="6" a="1"/>
  <c r="AS346" i="6" a="1"/>
  <c r="AS345" i="6" a="1"/>
  <c r="AS344" i="6" a="1"/>
  <c r="AS343" i="6" a="1"/>
  <c r="AS342" i="6" a="1"/>
  <c r="AS341" i="6" a="1"/>
  <c r="AS340" i="6" a="1"/>
  <c r="AS339" i="6" a="1"/>
  <c r="AS338" i="6" a="1"/>
  <c r="AS337" i="6" a="1"/>
  <c r="AS336" i="6" a="1"/>
  <c r="AS335" i="6" a="1"/>
  <c r="AS334" i="6" a="1"/>
  <c r="AS333" i="6" a="1"/>
  <c r="AS332" i="6" a="1"/>
  <c r="AS331" i="6" a="1"/>
  <c r="AS330" i="6" a="1"/>
  <c r="AS329" i="6" a="1"/>
  <c r="AS328" i="6" a="1"/>
  <c r="AS327" i="6" a="1"/>
  <c r="AS326" i="6" a="1"/>
  <c r="AS325" i="6" a="1"/>
  <c r="AS324" i="6" a="1"/>
  <c r="AS323" i="6" a="1"/>
  <c r="AS322" i="6" a="1"/>
  <c r="AS321" i="6" a="1"/>
  <c r="AS320" i="6" a="1"/>
  <c r="AS319" i="6" a="1"/>
  <c r="AS318" i="6" a="1"/>
  <c r="AS317" i="6" a="1"/>
  <c r="AS316" i="6" a="1"/>
  <c r="AS315" i="6" a="1"/>
  <c r="AS314" i="6" a="1"/>
  <c r="AS313" i="6" a="1"/>
  <c r="AS312" i="6" a="1"/>
  <c r="AS311" i="6" a="1"/>
  <c r="AS310" i="6" a="1"/>
  <c r="AS309" i="6" a="1"/>
  <c r="AS308" i="6" a="1"/>
  <c r="AS307" i="6" a="1"/>
  <c r="AS306" i="6" a="1"/>
  <c r="AS305" i="6" a="1"/>
  <c r="AS304" i="6" a="1"/>
  <c r="AS303" i="6" a="1"/>
  <c r="AS302" i="6" a="1"/>
  <c r="AS301" i="6" a="1"/>
  <c r="AS300" i="6" a="1"/>
  <c r="AS299" i="6" a="1"/>
  <c r="AS298" i="6" a="1"/>
  <c r="AS297" i="6" a="1"/>
  <c r="AS296" i="6" a="1"/>
  <c r="AS295" i="6" a="1"/>
  <c r="AS294" i="6" a="1"/>
  <c r="AS293" i="6" a="1"/>
  <c r="AS292" i="6" a="1"/>
  <c r="AS291" i="6" a="1"/>
  <c r="AS290" i="6" a="1"/>
  <c r="AS289" i="6" a="1"/>
  <c r="AS288" i="6" a="1"/>
  <c r="AS287" i="6" a="1"/>
  <c r="AS286" i="6" a="1"/>
  <c r="AS285" i="6" a="1"/>
  <c r="AS284" i="6" a="1"/>
  <c r="AS283" i="6" a="1"/>
  <c r="AS282" i="6" a="1"/>
  <c r="AS281" i="6" a="1"/>
  <c r="AS280" i="6" a="1"/>
  <c r="AS279" i="6" a="1"/>
  <c r="AS278" i="6" a="1"/>
  <c r="AS277" i="6" a="1"/>
  <c r="AS276" i="6" a="1"/>
  <c r="AS275" i="6" a="1"/>
  <c r="AS274" i="6" a="1"/>
  <c r="AS273" i="6" a="1"/>
  <c r="AS272" i="6" a="1"/>
  <c r="AS271" i="6" a="1"/>
  <c r="AS270" i="6" a="1"/>
  <c r="AS269" i="6" a="1"/>
  <c r="AS268" i="6" a="1"/>
  <c r="AS267" i="6" a="1"/>
  <c r="AS266" i="6" a="1"/>
  <c r="AS265" i="6" a="1"/>
  <c r="AS264" i="6" a="1"/>
  <c r="AS263" i="6" a="1"/>
  <c r="AS262" i="6" a="1"/>
  <c r="AS261" i="6" a="1"/>
  <c r="AS260" i="6" a="1"/>
  <c r="AS259" i="6" a="1"/>
  <c r="AS258" i="6" a="1"/>
  <c r="AS257" i="6" a="1"/>
  <c r="AS256" i="6" a="1"/>
  <c r="AS255" i="6" a="1"/>
  <c r="AS254" i="6" a="1"/>
  <c r="AS253" i="6" a="1"/>
  <c r="AS252" i="6" a="1"/>
  <c r="AS251" i="6" a="1"/>
  <c r="AS250" i="6" a="1"/>
  <c r="AS249" i="6" a="1"/>
  <c r="AS248" i="6" a="1"/>
  <c r="AS247" i="6" a="1"/>
  <c r="AS246" i="6" a="1"/>
  <c r="AS245" i="6" a="1"/>
  <c r="AS244" i="6" a="1"/>
  <c r="AS243" i="6" a="1"/>
  <c r="AS242" i="6" a="1"/>
  <c r="AS241" i="6" a="1"/>
  <c r="AS240" i="6" a="1"/>
  <c r="AS239" i="6" a="1"/>
  <c r="AS238" i="6" a="1"/>
  <c r="AS237" i="6" a="1"/>
  <c r="AS236" i="6" a="1"/>
  <c r="AS235" i="6" a="1"/>
  <c r="AS234" i="6" a="1"/>
  <c r="AS233" i="6" a="1"/>
  <c r="AS232" i="6" a="1"/>
  <c r="AS231" i="6" a="1"/>
  <c r="AS230" i="6" a="1"/>
  <c r="AS229" i="6" a="1"/>
  <c r="AS228" i="6" a="1"/>
  <c r="AS227" i="6" a="1"/>
  <c r="AS226" i="6" a="1"/>
  <c r="AS225" i="6" a="1"/>
  <c r="AS224" i="6" a="1"/>
  <c r="AS223" i="6" a="1"/>
  <c r="AS222" i="6" a="1"/>
  <c r="AS221" i="6" a="1"/>
  <c r="AS220" i="6" a="1"/>
  <c r="AS219" i="6" a="1"/>
  <c r="AS218" i="6" a="1"/>
  <c r="AS217" i="6" a="1"/>
  <c r="AS216" i="6" a="1"/>
  <c r="AS215" i="6" a="1"/>
  <c r="AS214" i="6" a="1"/>
  <c r="AS213" i="6" a="1"/>
  <c r="AS212" i="6" a="1"/>
  <c r="AS211" i="6" a="1"/>
  <c r="AS210" i="6" a="1"/>
  <c r="AS209" i="6" a="1"/>
  <c r="AS208" i="6" a="1"/>
  <c r="AS207" i="6" a="1"/>
  <c r="AS206" i="6" a="1"/>
  <c r="AS205" i="6" a="1"/>
  <c r="AS204" i="6" a="1"/>
  <c r="AS203" i="6" a="1"/>
  <c r="AS202" i="6" a="1"/>
  <c r="AS201" i="6" a="1"/>
  <c r="AS200" i="6" a="1"/>
  <c r="AS199" i="6" a="1"/>
  <c r="AS198" i="6" a="1"/>
  <c r="AS197" i="6" a="1"/>
  <c r="AS196" i="6" a="1"/>
  <c r="AS195" i="6" a="1"/>
  <c r="AS194" i="6" a="1"/>
  <c r="AS193" i="6" a="1"/>
  <c r="AS192" i="6" a="1"/>
  <c r="AS191" i="6" a="1"/>
  <c r="AS190" i="6" a="1"/>
  <c r="AS189" i="6" a="1"/>
  <c r="AS188" i="6" a="1"/>
  <c r="AS187" i="6" a="1"/>
  <c r="AS186" i="6" a="1"/>
  <c r="AS185" i="6" a="1"/>
  <c r="AS184" i="6" a="1"/>
  <c r="AS183" i="6" a="1"/>
  <c r="AS182" i="6" a="1"/>
  <c r="AS181" i="6" a="1"/>
  <c r="AS180" i="6" a="1"/>
  <c r="AS179" i="6" a="1"/>
  <c r="AS178" i="6" a="1"/>
  <c r="AS177" i="6" a="1"/>
  <c r="AS176" i="6" a="1"/>
  <c r="AS175" i="6" a="1"/>
  <c r="AS174" i="6" a="1"/>
  <c r="AS173" i="6" a="1"/>
  <c r="AS172" i="6" a="1"/>
  <c r="AS171" i="6" a="1"/>
  <c r="AS170" i="6" a="1"/>
  <c r="AS169" i="6" a="1"/>
  <c r="AS168" i="6" a="1"/>
  <c r="AS167" i="6" a="1"/>
  <c r="AS166" i="6" a="1"/>
  <c r="AS165" i="6" a="1"/>
  <c r="AS164" i="6" a="1"/>
  <c r="AS163" i="6" a="1"/>
  <c r="AS162" i="6" a="1"/>
  <c r="AS161" i="6" a="1"/>
  <c r="AS160" i="6" a="1"/>
  <c r="AS159" i="6" a="1"/>
  <c r="AS158" i="6" a="1"/>
  <c r="AS157" i="6" a="1"/>
  <c r="AS156" i="6" a="1"/>
  <c r="AS155" i="6" a="1"/>
  <c r="AS154" i="6" a="1"/>
  <c r="AS153" i="6" a="1"/>
  <c r="AS152" i="6" a="1"/>
  <c r="AS151" i="6" a="1"/>
  <c r="AS150" i="6" a="1"/>
  <c r="AS149" i="6" a="1"/>
  <c r="AS148" i="6" a="1"/>
  <c r="AS147" i="6" a="1"/>
  <c r="AS146" i="6" a="1"/>
  <c r="AS145" i="6" a="1"/>
  <c r="AS144" i="6" a="1"/>
  <c r="AS143" i="6" a="1"/>
  <c r="AS142" i="6" a="1"/>
  <c r="AS141" i="6" a="1"/>
  <c r="AS140" i="6" a="1"/>
  <c r="AS139" i="6" a="1"/>
  <c r="AS138" i="6" a="1"/>
  <c r="AS137" i="6" a="1"/>
  <c r="AS136" i="6" a="1"/>
  <c r="AS135" i="6" a="1"/>
  <c r="AS134" i="6" a="1"/>
  <c r="AS133" i="6" a="1"/>
  <c r="AS132" i="6" a="1"/>
  <c r="AS131" i="6" a="1"/>
  <c r="AS130" i="6" a="1"/>
  <c r="AS129" i="6" a="1"/>
  <c r="AS128" i="6" a="1"/>
  <c r="AS127" i="6" a="1"/>
  <c r="AS126" i="6" a="1"/>
  <c r="AS125" i="6" a="1"/>
  <c r="AS124" i="6" a="1"/>
  <c r="AS123" i="6" a="1"/>
  <c r="AS122" i="6" a="1"/>
  <c r="AS121" i="6" a="1"/>
  <c r="AS120" i="6" a="1"/>
  <c r="AS119" i="6" a="1"/>
  <c r="AS118" i="6" a="1"/>
  <c r="AS117" i="6" a="1"/>
  <c r="AS116" i="6" a="1"/>
  <c r="AS115" i="6" a="1"/>
  <c r="AS114" i="6" a="1"/>
  <c r="AS113" i="6" a="1"/>
  <c r="AS112" i="6" a="1"/>
  <c r="AS111" i="6" a="1"/>
  <c r="AS110" i="6" a="1"/>
  <c r="AS109" i="6" a="1"/>
  <c r="AS108" i="6" a="1"/>
  <c r="AS107" i="6" a="1"/>
  <c r="AS106" i="6" a="1"/>
  <c r="AS105" i="6" a="1"/>
  <c r="AS104" i="6" a="1"/>
  <c r="AS103" i="6" a="1"/>
  <c r="AS102" i="6" a="1"/>
  <c r="AS101" i="6" a="1"/>
  <c r="AS100" i="6" a="1"/>
  <c r="AS99" i="6" a="1"/>
  <c r="AS98" i="6" a="1"/>
  <c r="AS97" i="6" a="1"/>
  <c r="AS96" i="6" a="1"/>
  <c r="AS95" i="6" a="1"/>
  <c r="AS94" i="6" a="1"/>
  <c r="AS93" i="6" a="1"/>
  <c r="AS92" i="6" a="1"/>
  <c r="AS91" i="6" a="1"/>
  <c r="AS90" i="6" a="1"/>
  <c r="AS89" i="6" a="1"/>
  <c r="AS88" i="6" a="1"/>
  <c r="AS87" i="6" a="1"/>
  <c r="AS86" i="6" a="1"/>
  <c r="AS85" i="6" a="1"/>
  <c r="AS84" i="6" a="1"/>
  <c r="AS83" i="6" a="1"/>
  <c r="AS82" i="6" a="1"/>
  <c r="AS81" i="6" a="1"/>
  <c r="AS80" i="6" a="1"/>
  <c r="AS79" i="6" a="1"/>
  <c r="AS78" i="6" a="1"/>
  <c r="AS77" i="6" a="1"/>
  <c r="AS76" i="6" a="1"/>
  <c r="AS75" i="6" a="1"/>
  <c r="AS74" i="6" a="1"/>
  <c r="AS73" i="6" a="1"/>
  <c r="AS72" i="6" a="1"/>
  <c r="AS71" i="6" a="1"/>
  <c r="AS70" i="6" a="1"/>
  <c r="AS69" i="6" a="1"/>
  <c r="AS68" i="6" a="1"/>
  <c r="AS67" i="6" a="1"/>
  <c r="AS66" i="6" a="1"/>
  <c r="AS65" i="6" a="1"/>
  <c r="AS64" i="6" a="1"/>
  <c r="AS63" i="6" a="1"/>
  <c r="AS62" i="6" a="1"/>
  <c r="AS61" i="6" a="1"/>
  <c r="AS60" i="6" a="1"/>
  <c r="AS59" i="6" a="1"/>
  <c r="AS58" i="6" a="1"/>
  <c r="AS57" i="6" a="1"/>
  <c r="AS56" i="6" a="1"/>
  <c r="AS55" i="6" a="1"/>
  <c r="AS54" i="6" a="1"/>
  <c r="AS53" i="6" a="1"/>
  <c r="AS52" i="6" a="1"/>
  <c r="AS51" i="6" a="1"/>
  <c r="AS50" i="6" a="1"/>
  <c r="AS49" i="6" a="1"/>
  <c r="AS48" i="6" a="1"/>
  <c r="AS47" i="6" a="1"/>
  <c r="AS46" i="6" a="1"/>
  <c r="AS45" i="6" a="1"/>
  <c r="AS44" i="6" a="1"/>
  <c r="AS43" i="6" a="1"/>
  <c r="AS42" i="6" a="1"/>
  <c r="AS41" i="6" a="1"/>
  <c r="AS40" i="6" a="1"/>
  <c r="AS39" i="6" a="1"/>
  <c r="AS38" i="6" a="1"/>
  <c r="AS37" i="6" a="1"/>
  <c r="AS36" i="6" a="1"/>
  <c r="AS35" i="6" a="1"/>
  <c r="AS34" i="6" a="1"/>
  <c r="AS33" i="6" a="1"/>
  <c r="AS32" i="6" a="1"/>
  <c r="AS31" i="6" a="1"/>
  <c r="AS30" i="6" a="1"/>
  <c r="AS29" i="6" a="1"/>
  <c r="AS28" i="6" a="1"/>
  <c r="AS27" i="6" a="1"/>
  <c r="AS26" i="6" a="1"/>
  <c r="AS25" i="6" a="1"/>
  <c r="AS24" i="6" a="1"/>
  <c r="AS23" i="6" a="1"/>
  <c r="AS22" i="6" a="1"/>
  <c r="AS21" i="6" a="1"/>
  <c r="AS20" i="6" a="1"/>
  <c r="AS19" i="6" a="1"/>
  <c r="AS18" i="6" a="1"/>
  <c r="AS17" i="6" a="1"/>
  <c r="AS16" i="6" a="1"/>
  <c r="AS15" i="6" a="1"/>
  <c r="AS14" i="6" a="1"/>
  <c r="AS13" i="6" a="1"/>
  <c r="AQ12" i="6"/>
  <c r="AS12" i="6" s="1" a="1"/>
  <c r="AQ12" i="5"/>
  <c r="AS12" i="5" s="1" a="1"/>
  <c r="AQ12" i="4"/>
  <c r="AS12" i="4" s="1" a="1"/>
  <c r="T12" i="3"/>
  <c r="AQ3" i="2"/>
  <c r="AS3" i="2" s="1" a="1"/>
  <c r="AQ4" i="1"/>
  <c r="AQ5" i="1"/>
  <c r="AQ6" i="1"/>
  <c r="AQ7" i="1"/>
  <c r="AQ8" i="1"/>
  <c r="AQ9" i="1"/>
  <c r="AQ10" i="1"/>
  <c r="AQ11" i="1"/>
  <c r="AQ12" i="1"/>
  <c r="AQ13" i="1"/>
  <c r="AQ14" i="1"/>
  <c r="AQ15" i="1"/>
  <c r="AQ16" i="1"/>
  <c r="AQ17" i="1"/>
  <c r="AQ18" i="1"/>
  <c r="AQ19" i="1"/>
  <c r="AQ20" i="1"/>
  <c r="AQ21" i="1"/>
  <c r="AQ22" i="1"/>
  <c r="AQ23" i="1"/>
  <c r="AQ24" i="1"/>
  <c r="AQ25" i="1"/>
  <c r="AQ26" i="1"/>
  <c r="AQ27" i="1"/>
  <c r="AQ28" i="1"/>
  <c r="AQ29" i="1"/>
  <c r="AQ30" i="1"/>
  <c r="AQ31" i="1"/>
  <c r="AQ32" i="1"/>
  <c r="AQ33" i="1"/>
  <c r="AQ34" i="1"/>
  <c r="AQ35" i="1"/>
  <c r="AQ37" i="1"/>
  <c r="AQ38" i="1"/>
  <c r="AQ39" i="1"/>
  <c r="AQ40" i="1"/>
  <c r="AQ41" i="1"/>
  <c r="T17" i="3"/>
  <c r="T28" i="3"/>
  <c r="T24" i="3"/>
  <c r="AQ3" i="1"/>
  <c r="T25" i="3"/>
  <c r="B31" i="20"/>
  <c r="B587" i="20"/>
  <c r="B599" i="20"/>
  <c r="B600" i="20"/>
  <c r="B601" i="20"/>
  <c r="B602" i="20"/>
  <c r="B603" i="20"/>
  <c r="B604" i="20"/>
  <c r="B605" i="20"/>
  <c r="B606" i="20"/>
  <c r="B607" i="20"/>
  <c r="B608" i="20"/>
  <c r="B609" i="20"/>
  <c r="B610" i="20"/>
  <c r="B1001" i="20"/>
  <c r="B14" i="18"/>
  <c r="B15" i="18"/>
  <c r="B16" i="18"/>
  <c r="B17" i="18"/>
  <c r="B18" i="18"/>
  <c r="B19" i="18"/>
  <c r="B20" i="18"/>
  <c r="B21" i="18"/>
  <c r="B22" i="18"/>
  <c r="B23" i="18"/>
  <c r="B24" i="18"/>
  <c r="B25" i="18"/>
  <c r="B26" i="18"/>
  <c r="B27" i="18"/>
  <c r="B28" i="18"/>
  <c r="B29" i="18"/>
  <c r="B30" i="18"/>
  <c r="B31" i="18"/>
  <c r="B32" i="18"/>
  <c r="B33" i="18"/>
  <c r="B34" i="18"/>
  <c r="B35" i="18"/>
  <c r="B36" i="18"/>
  <c r="B37" i="18"/>
  <c r="B38" i="18"/>
  <c r="B39" i="18"/>
  <c r="B40" i="18"/>
  <c r="B41" i="18"/>
  <c r="B42" i="18"/>
  <c r="B43" i="18"/>
  <c r="B44" i="18"/>
  <c r="B45" i="18"/>
  <c r="B46" i="18"/>
  <c r="B47" i="18"/>
  <c r="B48" i="18"/>
  <c r="B49" i="18"/>
  <c r="B52" i="18"/>
  <c r="B53" i="18"/>
  <c r="B55" i="18"/>
  <c r="B773" i="18"/>
  <c r="B774" i="18"/>
  <c r="B775" i="18"/>
  <c r="B776" i="18"/>
  <c r="B777" i="18"/>
  <c r="B778" i="18"/>
  <c r="B779" i="18"/>
  <c r="B780" i="18"/>
  <c r="B781" i="18"/>
  <c r="B782" i="18"/>
  <c r="B783" i="18"/>
  <c r="B784" i="18"/>
  <c r="B785" i="18"/>
  <c r="B786" i="18"/>
  <c r="B787" i="18"/>
  <c r="B788" i="18"/>
  <c r="B789" i="18"/>
  <c r="B790" i="18"/>
  <c r="B791" i="18"/>
  <c r="B792" i="18"/>
  <c r="B793" i="18"/>
  <c r="B794" i="18"/>
  <c r="B795" i="18"/>
  <c r="B796" i="18"/>
  <c r="B797" i="18"/>
  <c r="B798" i="18"/>
  <c r="B799" i="18"/>
  <c r="B800" i="18"/>
  <c r="B801" i="18"/>
  <c r="B802" i="18"/>
  <c r="B803" i="18"/>
  <c r="B804" i="18"/>
  <c r="B805" i="18"/>
  <c r="B806" i="18"/>
  <c r="B807" i="18"/>
  <c r="B808" i="18"/>
  <c r="B809" i="18"/>
  <c r="B810" i="18"/>
  <c r="B811" i="18"/>
  <c r="B812" i="18"/>
  <c r="B813" i="18"/>
  <c r="B814" i="18"/>
  <c r="B815" i="18"/>
  <c r="B816" i="18"/>
  <c r="B817" i="18"/>
  <c r="B818" i="18"/>
  <c r="B819" i="18"/>
  <c r="B820" i="18"/>
  <c r="B821" i="18"/>
  <c r="B822" i="18"/>
  <c r="B823" i="18"/>
  <c r="B824" i="18"/>
  <c r="B825" i="18"/>
  <c r="B826" i="18"/>
  <c r="B827" i="18"/>
  <c r="B828" i="18"/>
  <c r="B829" i="18"/>
  <c r="B830" i="18"/>
  <c r="B831" i="18"/>
  <c r="B832" i="18"/>
  <c r="B833" i="18"/>
  <c r="B834" i="18"/>
  <c r="B835" i="18"/>
  <c r="B836" i="18"/>
  <c r="B837" i="18"/>
  <c r="B838" i="18"/>
  <c r="B839" i="18"/>
  <c r="B840" i="18"/>
  <c r="B841" i="18"/>
  <c r="B842" i="18"/>
  <c r="B843" i="18"/>
  <c r="B844" i="18"/>
  <c r="B845" i="18"/>
  <c r="B846" i="18"/>
  <c r="B847" i="18"/>
  <c r="B848" i="18"/>
  <c r="B849" i="18"/>
  <c r="B850" i="18"/>
  <c r="B851" i="18"/>
  <c r="B852" i="18"/>
  <c r="B853" i="18"/>
  <c r="B854" i="18"/>
  <c r="B855" i="18"/>
  <c r="B856" i="18"/>
  <c r="B857" i="18"/>
  <c r="B858" i="18"/>
  <c r="B859" i="18"/>
  <c r="B860" i="18"/>
  <c r="B861" i="18"/>
  <c r="B862" i="18"/>
  <c r="B863" i="18"/>
  <c r="B864" i="18"/>
  <c r="B865" i="18"/>
  <c r="B866" i="18"/>
  <c r="B867" i="18"/>
  <c r="B868" i="18"/>
  <c r="B869" i="18"/>
  <c r="B870" i="18"/>
  <c r="B871" i="18"/>
  <c r="B872" i="18"/>
  <c r="B873" i="18"/>
  <c r="B874" i="18"/>
  <c r="B875" i="18"/>
  <c r="B876" i="18"/>
  <c r="B877" i="18"/>
  <c r="B878" i="18"/>
  <c r="B879" i="18"/>
  <c r="B880" i="18"/>
  <c r="B881" i="18"/>
  <c r="B882" i="18"/>
  <c r="B883" i="18"/>
  <c r="B884" i="18"/>
  <c r="B885" i="18"/>
  <c r="B886" i="18"/>
  <c r="B887" i="18"/>
  <c r="B888" i="18"/>
  <c r="B889" i="18"/>
  <c r="B890" i="18"/>
  <c r="B891" i="18"/>
  <c r="B892" i="18"/>
  <c r="B893" i="18"/>
  <c r="B894" i="18"/>
  <c r="B895" i="18"/>
  <c r="B896" i="18"/>
  <c r="B897" i="18"/>
  <c r="B898" i="18"/>
  <c r="B899" i="18"/>
  <c r="B900" i="18"/>
  <c r="B901" i="18"/>
  <c r="B902" i="18"/>
  <c r="B903" i="18"/>
  <c r="B904" i="18"/>
  <c r="B905" i="18"/>
  <c r="B906" i="18"/>
  <c r="B907" i="18"/>
  <c r="B908" i="18"/>
  <c r="B909" i="18"/>
  <c r="B910" i="18"/>
  <c r="B911" i="18"/>
  <c r="B912" i="18"/>
  <c r="B913" i="18"/>
  <c r="B914" i="18"/>
  <c r="B915" i="18"/>
  <c r="B916" i="18"/>
  <c r="B917" i="18"/>
  <c r="B918" i="18"/>
  <c r="B919" i="18"/>
  <c r="B920" i="18"/>
  <c r="B921" i="18"/>
  <c r="B922" i="18"/>
  <c r="B923" i="18"/>
  <c r="B924" i="18"/>
  <c r="B925" i="18"/>
  <c r="B926" i="18"/>
  <c r="B927" i="18"/>
  <c r="B928" i="18"/>
  <c r="B929" i="18"/>
  <c r="B930" i="18"/>
  <c r="B931" i="18"/>
  <c r="B932" i="18"/>
  <c r="B933" i="18"/>
  <c r="B934" i="18"/>
  <c r="B935" i="18"/>
  <c r="B936" i="18"/>
  <c r="B937" i="18"/>
  <c r="B938" i="18"/>
  <c r="B939" i="18"/>
  <c r="B940" i="18"/>
  <c r="B941" i="18"/>
  <c r="B942" i="18"/>
  <c r="B943" i="18"/>
  <c r="B944" i="18"/>
  <c r="B945" i="18"/>
  <c r="B946" i="18"/>
  <c r="B947" i="18"/>
  <c r="B948" i="18"/>
  <c r="B949" i="18"/>
  <c r="B950" i="18"/>
  <c r="B951" i="18"/>
  <c r="B952" i="18"/>
  <c r="B953" i="18"/>
  <c r="B954" i="18"/>
  <c r="B955" i="18"/>
  <c r="B956" i="18"/>
  <c r="B957" i="18"/>
  <c r="B958" i="18"/>
  <c r="B959" i="18"/>
  <c r="B960" i="18"/>
  <c r="B961" i="18"/>
  <c r="B962" i="18"/>
  <c r="B963" i="18"/>
  <c r="B964" i="18"/>
  <c r="B965" i="18"/>
  <c r="B966" i="18"/>
  <c r="B967" i="18"/>
  <c r="B968" i="18"/>
  <c r="B969" i="18"/>
  <c r="B970" i="18"/>
  <c r="B971" i="18"/>
  <c r="B972" i="18"/>
  <c r="B973" i="18"/>
  <c r="B974" i="18"/>
  <c r="B975" i="18"/>
  <c r="B976" i="18"/>
  <c r="B977" i="18"/>
  <c r="B978" i="18"/>
  <c r="B979" i="18"/>
  <c r="B980" i="18"/>
  <c r="B981" i="18"/>
  <c r="B982" i="18"/>
  <c r="B983" i="18"/>
  <c r="B984" i="18"/>
  <c r="B985" i="18"/>
  <c r="B986" i="18"/>
  <c r="B987" i="18"/>
  <c r="B988" i="18"/>
  <c r="B989" i="18"/>
  <c r="B990" i="18"/>
  <c r="B991" i="18"/>
  <c r="B992" i="18"/>
  <c r="B993" i="18"/>
  <c r="B994" i="18"/>
  <c r="B995" i="18"/>
  <c r="B996" i="18"/>
  <c r="B997" i="18"/>
  <c r="B998" i="18"/>
  <c r="B999" i="18"/>
  <c r="B1000" i="18"/>
  <c r="B1001" i="18"/>
  <c r="B13" i="16"/>
  <c r="B15" i="16"/>
  <c r="B16" i="16"/>
  <c r="B17" i="16"/>
  <c r="B18" i="16"/>
  <c r="B19" i="16"/>
  <c r="B20" i="16"/>
  <c r="B21" i="16"/>
  <c r="B22" i="16"/>
  <c r="B23" i="16"/>
  <c r="B24" i="16"/>
  <c r="B25" i="16"/>
  <c r="B26" i="16"/>
  <c r="B27" i="16"/>
  <c r="B28" i="16"/>
  <c r="B29" i="16"/>
  <c r="B30" i="16"/>
  <c r="B31" i="16"/>
  <c r="B32" i="16"/>
  <c r="B33" i="16"/>
  <c r="B34" i="16"/>
  <c r="B35" i="16"/>
  <c r="B36" i="16"/>
  <c r="B37" i="16"/>
  <c r="B38" i="16"/>
  <c r="B39" i="16"/>
  <c r="B40" i="16"/>
  <c r="B41" i="16"/>
  <c r="B42" i="16"/>
  <c r="B43" i="16"/>
  <c r="B44" i="16"/>
  <c r="B45" i="16"/>
  <c r="B46" i="16"/>
  <c r="B47" i="16"/>
  <c r="B48" i="16"/>
  <c r="B49" i="16"/>
  <c r="B50" i="16"/>
  <c r="B51" i="16"/>
  <c r="B52" i="16"/>
  <c r="B53" i="16"/>
  <c r="B54" i="16"/>
  <c r="B55" i="16"/>
  <c r="B56" i="16"/>
  <c r="B57" i="16"/>
  <c r="B58" i="16"/>
  <c r="B59" i="16"/>
  <c r="B60" i="16"/>
  <c r="B61" i="16"/>
  <c r="B62" i="16"/>
  <c r="B63" i="16"/>
  <c r="B64" i="16"/>
  <c r="B65" i="16"/>
  <c r="B66" i="16"/>
  <c r="B67" i="16"/>
  <c r="B68" i="16"/>
  <c r="B69" i="16"/>
  <c r="B70" i="16"/>
  <c r="B71" i="16"/>
  <c r="B72" i="16"/>
  <c r="B73" i="16"/>
  <c r="B74" i="16"/>
  <c r="B75" i="16"/>
  <c r="B76" i="16"/>
  <c r="B77" i="16"/>
  <c r="B78" i="16"/>
  <c r="B79" i="16"/>
  <c r="B80" i="16"/>
  <c r="B81" i="16"/>
  <c r="B82" i="16"/>
  <c r="B83" i="16"/>
  <c r="B84" i="16"/>
  <c r="B85" i="16"/>
  <c r="B86" i="16"/>
  <c r="B87" i="16"/>
  <c r="B88" i="16"/>
  <c r="B89" i="16"/>
  <c r="B90" i="16"/>
  <c r="B91" i="16"/>
  <c r="B92" i="16"/>
  <c r="B93" i="16"/>
  <c r="B94" i="16"/>
  <c r="B95" i="16"/>
  <c r="B96" i="16"/>
  <c r="B97" i="16"/>
  <c r="B98" i="16"/>
  <c r="B99" i="16"/>
  <c r="B100" i="16"/>
  <c r="B101" i="16"/>
  <c r="B102" i="16"/>
  <c r="B103" i="16"/>
  <c r="B104" i="16"/>
  <c r="B105" i="16"/>
  <c r="B106" i="16"/>
  <c r="B107" i="16"/>
  <c r="B108" i="16"/>
  <c r="B109" i="16"/>
  <c r="B110" i="16"/>
  <c r="B111" i="16"/>
  <c r="B112" i="16"/>
  <c r="B113" i="16"/>
  <c r="B114" i="16"/>
  <c r="B115" i="16"/>
  <c r="B116" i="16"/>
  <c r="B117" i="16"/>
  <c r="B118" i="16"/>
  <c r="B119" i="16"/>
  <c r="B120" i="16"/>
  <c r="B121" i="16"/>
  <c r="B122" i="16"/>
  <c r="B123" i="16"/>
  <c r="B124" i="16"/>
  <c r="B125" i="16"/>
  <c r="B126" i="16"/>
  <c r="B127" i="16"/>
  <c r="B128" i="16"/>
  <c r="B129" i="16"/>
  <c r="B130" i="16"/>
  <c r="B131" i="16"/>
  <c r="B132" i="16"/>
  <c r="B133" i="16"/>
  <c r="B134" i="16"/>
  <c r="B135" i="16"/>
  <c r="B136" i="16"/>
  <c r="B137" i="16"/>
  <c r="B138" i="16"/>
  <c r="B139" i="16"/>
  <c r="B140" i="16"/>
  <c r="B141" i="16"/>
  <c r="B142" i="16"/>
  <c r="B143" i="16"/>
  <c r="B144" i="16"/>
  <c r="B145" i="16"/>
  <c r="B146" i="16"/>
  <c r="B147" i="16"/>
  <c r="B148" i="16"/>
  <c r="B149" i="16"/>
  <c r="B150" i="16"/>
  <c r="B151" i="16"/>
  <c r="B152" i="16"/>
  <c r="B153" i="16"/>
  <c r="B154" i="16"/>
  <c r="B155" i="16"/>
  <c r="B156" i="16"/>
  <c r="B157" i="16"/>
  <c r="B158" i="16"/>
  <c r="B159" i="16"/>
  <c r="B160" i="16"/>
  <c r="B161" i="16"/>
  <c r="B162" i="16"/>
  <c r="B163" i="16"/>
  <c r="B164" i="16"/>
  <c r="B165" i="16"/>
  <c r="B166" i="16"/>
  <c r="B167" i="16"/>
  <c r="B168" i="16"/>
  <c r="B169" i="16"/>
  <c r="B170" i="16"/>
  <c r="B171" i="16"/>
  <c r="B172" i="16"/>
  <c r="B173" i="16"/>
  <c r="B174" i="16"/>
  <c r="B175" i="16"/>
  <c r="B176" i="16"/>
  <c r="B177" i="16"/>
  <c r="B178" i="16"/>
  <c r="B179" i="16"/>
  <c r="B180" i="16"/>
  <c r="B181" i="16"/>
  <c r="B182" i="16"/>
  <c r="B183" i="16"/>
  <c r="B184" i="16"/>
  <c r="B185" i="16"/>
  <c r="B186" i="16"/>
  <c r="B187" i="16"/>
  <c r="B188" i="16"/>
  <c r="B189" i="16"/>
  <c r="B190" i="16"/>
  <c r="B191" i="16"/>
  <c r="B192" i="16"/>
  <c r="B193" i="16"/>
  <c r="B194" i="16"/>
  <c r="B195" i="16"/>
  <c r="B196" i="16"/>
  <c r="B197" i="16"/>
  <c r="B198" i="16"/>
  <c r="B199" i="16"/>
  <c r="B200" i="16"/>
  <c r="B201" i="16"/>
  <c r="B202" i="16"/>
  <c r="B203" i="16"/>
  <c r="B204" i="16"/>
  <c r="B205" i="16"/>
  <c r="B206" i="16"/>
  <c r="B207" i="16"/>
  <c r="B208" i="16"/>
  <c r="B209" i="16"/>
  <c r="B210" i="16"/>
  <c r="B211" i="16"/>
  <c r="B212" i="16"/>
  <c r="B213" i="16"/>
  <c r="B214" i="16"/>
  <c r="B215" i="16"/>
  <c r="B216" i="16"/>
  <c r="B217" i="16"/>
  <c r="B218" i="16"/>
  <c r="B219" i="16"/>
  <c r="B220" i="16"/>
  <c r="B221" i="16"/>
  <c r="B222" i="16"/>
  <c r="B223" i="16"/>
  <c r="B224" i="16"/>
  <c r="B225" i="16"/>
  <c r="B226" i="16"/>
  <c r="B227" i="16"/>
  <c r="B228" i="16"/>
  <c r="B229" i="16"/>
  <c r="B230" i="16"/>
  <c r="B231" i="16"/>
  <c r="B232" i="16"/>
  <c r="B233" i="16"/>
  <c r="B234" i="16"/>
  <c r="B235" i="16"/>
  <c r="B236" i="16"/>
  <c r="B237" i="16"/>
  <c r="B238" i="16"/>
  <c r="B239" i="16"/>
  <c r="B240" i="16"/>
  <c r="B241" i="16"/>
  <c r="B242" i="16"/>
  <c r="B243" i="16"/>
  <c r="B244" i="16"/>
  <c r="B245" i="16"/>
  <c r="B246" i="16"/>
  <c r="B247" i="16"/>
  <c r="B248" i="16"/>
  <c r="B249" i="16"/>
  <c r="B250" i="16"/>
  <c r="B251" i="16"/>
  <c r="B252" i="16"/>
  <c r="B253" i="16"/>
  <c r="B254" i="16"/>
  <c r="B255" i="16"/>
  <c r="B256" i="16"/>
  <c r="B257" i="16"/>
  <c r="B258" i="16"/>
  <c r="B259" i="16"/>
  <c r="B260" i="16"/>
  <c r="B261" i="16"/>
  <c r="B262" i="16"/>
  <c r="B263" i="16"/>
  <c r="B264" i="16"/>
  <c r="B265" i="16"/>
  <c r="B266" i="16"/>
  <c r="B267" i="16"/>
  <c r="B268" i="16"/>
  <c r="B269" i="16"/>
  <c r="B270" i="16"/>
  <c r="B271" i="16"/>
  <c r="B272" i="16"/>
  <c r="B273" i="16"/>
  <c r="B274" i="16"/>
  <c r="B275" i="16"/>
  <c r="B276" i="16"/>
  <c r="B277" i="16"/>
  <c r="B278" i="16"/>
  <c r="B279" i="16"/>
  <c r="B280" i="16"/>
  <c r="B281" i="16"/>
  <c r="B282" i="16"/>
  <c r="B283" i="16"/>
  <c r="B284" i="16"/>
  <c r="B285" i="16"/>
  <c r="B286" i="16"/>
  <c r="B287" i="16"/>
  <c r="B288" i="16"/>
  <c r="B289" i="16"/>
  <c r="B290" i="16"/>
  <c r="B291" i="16"/>
  <c r="B292" i="16"/>
  <c r="B293" i="16"/>
  <c r="B294" i="16"/>
  <c r="B295" i="16"/>
  <c r="B296" i="16"/>
  <c r="B297" i="16"/>
  <c r="B298" i="16"/>
  <c r="B299" i="16"/>
  <c r="B300" i="16"/>
  <c r="B301" i="16"/>
  <c r="B302" i="16"/>
  <c r="B303" i="16"/>
  <c r="B304" i="16"/>
  <c r="B305" i="16"/>
  <c r="B306" i="16"/>
  <c r="B307" i="16"/>
  <c r="B308" i="16"/>
  <c r="B309" i="16"/>
  <c r="B310" i="16"/>
  <c r="B311" i="16"/>
  <c r="B312" i="16"/>
  <c r="B313" i="16"/>
  <c r="B314" i="16"/>
  <c r="B315" i="16"/>
  <c r="B316" i="16"/>
  <c r="B317" i="16"/>
  <c r="B318" i="16"/>
  <c r="B319" i="16"/>
  <c r="B320" i="16"/>
  <c r="B321" i="16"/>
  <c r="B322" i="16"/>
  <c r="B323" i="16"/>
  <c r="B324" i="16"/>
  <c r="B325" i="16"/>
  <c r="B326" i="16"/>
  <c r="B327" i="16"/>
  <c r="B328" i="16"/>
  <c r="B329" i="16"/>
  <c r="B330" i="16"/>
  <c r="B331" i="16"/>
  <c r="B332" i="16"/>
  <c r="B333" i="16"/>
  <c r="B334" i="16"/>
  <c r="B335" i="16"/>
  <c r="B336" i="16"/>
  <c r="B337" i="16"/>
  <c r="B338" i="16"/>
  <c r="B339" i="16"/>
  <c r="B340" i="16"/>
  <c r="B341" i="16"/>
  <c r="B342" i="16"/>
  <c r="B343" i="16"/>
  <c r="B344" i="16"/>
  <c r="B345" i="16"/>
  <c r="B346" i="16"/>
  <c r="B347" i="16"/>
  <c r="B348" i="16"/>
  <c r="B349" i="16"/>
  <c r="B350" i="16"/>
  <c r="B351" i="16"/>
  <c r="B352" i="16"/>
  <c r="B353" i="16"/>
  <c r="B354" i="16"/>
  <c r="B355" i="16"/>
  <c r="B356" i="16"/>
  <c r="B357" i="16"/>
  <c r="B358" i="16"/>
  <c r="B359" i="16"/>
  <c r="B360" i="16"/>
  <c r="B361" i="16"/>
  <c r="B362" i="16"/>
  <c r="B363" i="16"/>
  <c r="B364" i="16"/>
  <c r="B365" i="16"/>
  <c r="B366" i="16"/>
  <c r="B367" i="16"/>
  <c r="B368" i="16"/>
  <c r="B369" i="16"/>
  <c r="B370" i="16"/>
  <c r="B371" i="16"/>
  <c r="B372" i="16"/>
  <c r="B373" i="16"/>
  <c r="B374" i="16"/>
  <c r="B375" i="16"/>
  <c r="B376" i="16"/>
  <c r="B377" i="16"/>
  <c r="B378" i="16"/>
  <c r="B379" i="16"/>
  <c r="B380" i="16"/>
  <c r="B381" i="16"/>
  <c r="B382" i="16"/>
  <c r="B383" i="16"/>
  <c r="B384" i="16"/>
  <c r="B385" i="16"/>
  <c r="B386" i="16"/>
  <c r="B387" i="16"/>
  <c r="B388" i="16"/>
  <c r="B389" i="16"/>
  <c r="B390" i="16"/>
  <c r="B391" i="16"/>
  <c r="B392" i="16"/>
  <c r="B393" i="16"/>
  <c r="B394" i="16"/>
  <c r="B395" i="16"/>
  <c r="B396" i="16"/>
  <c r="B397" i="16"/>
  <c r="B398" i="16"/>
  <c r="B399" i="16"/>
  <c r="B400" i="16"/>
  <c r="B401" i="16"/>
  <c r="B402" i="16"/>
  <c r="B403" i="16"/>
  <c r="B404" i="16"/>
  <c r="B405" i="16"/>
  <c r="B406" i="16"/>
  <c r="B407" i="16"/>
  <c r="B408" i="16"/>
  <c r="B409" i="16"/>
  <c r="B410" i="16"/>
  <c r="B411" i="16"/>
  <c r="B412" i="16"/>
  <c r="B413" i="16"/>
  <c r="B414" i="16"/>
  <c r="B415" i="16"/>
  <c r="B416" i="16"/>
  <c r="B417" i="16"/>
  <c r="B418" i="16"/>
  <c r="B419" i="16"/>
  <c r="B420" i="16"/>
  <c r="B421" i="16"/>
  <c r="B422" i="16"/>
  <c r="B423" i="16"/>
  <c r="B424" i="16"/>
  <c r="B425" i="16"/>
  <c r="B426" i="16"/>
  <c r="B427" i="16"/>
  <c r="B428" i="16"/>
  <c r="B429" i="16"/>
  <c r="B430" i="16"/>
  <c r="B431" i="16"/>
  <c r="B432" i="16"/>
  <c r="B433" i="16"/>
  <c r="B434" i="16"/>
  <c r="B435" i="16"/>
  <c r="B436" i="16"/>
  <c r="B437" i="16"/>
  <c r="B438" i="16"/>
  <c r="B439" i="16"/>
  <c r="B440" i="16"/>
  <c r="B441" i="16"/>
  <c r="B442" i="16"/>
  <c r="B443" i="16"/>
  <c r="B444" i="16"/>
  <c r="B445" i="16"/>
  <c r="B446" i="16"/>
  <c r="B447" i="16"/>
  <c r="B448" i="16"/>
  <c r="B449" i="16"/>
  <c r="B450" i="16"/>
  <c r="B451" i="16"/>
  <c r="B452" i="16"/>
  <c r="B453" i="16"/>
  <c r="B454" i="16"/>
  <c r="B455" i="16"/>
  <c r="B456" i="16"/>
  <c r="B457" i="16"/>
  <c r="B458" i="16"/>
  <c r="B459" i="16"/>
  <c r="B460" i="16"/>
  <c r="B461" i="16"/>
  <c r="B462" i="16"/>
  <c r="B463" i="16"/>
  <c r="B464" i="16"/>
  <c r="B465" i="16"/>
  <c r="B466" i="16"/>
  <c r="B467" i="16"/>
  <c r="B468" i="16"/>
  <c r="B469" i="16"/>
  <c r="B470" i="16"/>
  <c r="B471" i="16"/>
  <c r="B472" i="16"/>
  <c r="B473" i="16"/>
  <c r="B474" i="16"/>
  <c r="B475" i="16"/>
  <c r="B476" i="16"/>
  <c r="B477" i="16"/>
  <c r="B478" i="16"/>
  <c r="B479" i="16"/>
  <c r="B480" i="16"/>
  <c r="B481" i="16"/>
  <c r="B482" i="16"/>
  <c r="B483" i="16"/>
  <c r="B484" i="16"/>
  <c r="B485" i="16"/>
  <c r="B486" i="16"/>
  <c r="B487" i="16"/>
  <c r="B488" i="16"/>
  <c r="B489" i="16"/>
  <c r="B490" i="16"/>
  <c r="B491" i="16"/>
  <c r="B492" i="16"/>
  <c r="B493" i="16"/>
  <c r="B494" i="16"/>
  <c r="B495" i="16"/>
  <c r="B496" i="16"/>
  <c r="B497" i="16"/>
  <c r="B498" i="16"/>
  <c r="B499" i="16"/>
  <c r="B500" i="16"/>
  <c r="B501" i="16"/>
  <c r="B502" i="16"/>
  <c r="B503" i="16"/>
  <c r="B504" i="16"/>
  <c r="B505" i="16"/>
  <c r="B506" i="16"/>
  <c r="B507" i="16"/>
  <c r="B508" i="16"/>
  <c r="B509" i="16"/>
  <c r="B510" i="16"/>
  <c r="B511" i="16"/>
  <c r="B512" i="16"/>
  <c r="B513" i="16"/>
  <c r="B514" i="16"/>
  <c r="B515" i="16"/>
  <c r="B516" i="16"/>
  <c r="B517" i="16"/>
  <c r="B518" i="16"/>
  <c r="B519" i="16"/>
  <c r="B520" i="16"/>
  <c r="B521" i="16"/>
  <c r="B522" i="16"/>
  <c r="B523" i="16"/>
  <c r="B524" i="16"/>
  <c r="B525" i="16"/>
  <c r="B526" i="16"/>
  <c r="B527" i="16"/>
  <c r="B528" i="16"/>
  <c r="B529" i="16"/>
  <c r="B530" i="16"/>
  <c r="B531" i="16"/>
  <c r="B532" i="16"/>
  <c r="B533" i="16"/>
  <c r="B534" i="16"/>
  <c r="B535" i="16"/>
  <c r="B536" i="16"/>
  <c r="B537" i="16"/>
  <c r="B538" i="16"/>
  <c r="B539" i="16"/>
  <c r="B540" i="16"/>
  <c r="B541" i="16"/>
  <c r="B542" i="16"/>
  <c r="B543" i="16"/>
  <c r="B544" i="16"/>
  <c r="B545" i="16"/>
  <c r="B546" i="16"/>
  <c r="B547" i="16"/>
  <c r="B548" i="16"/>
  <c r="B549" i="16"/>
  <c r="B550" i="16"/>
  <c r="B551" i="16"/>
  <c r="B552" i="16"/>
  <c r="B553" i="16"/>
  <c r="B554" i="16"/>
  <c r="B555" i="16"/>
  <c r="B556" i="16"/>
  <c r="B557" i="16"/>
  <c r="B558" i="16"/>
  <c r="B559" i="16"/>
  <c r="B560" i="16"/>
  <c r="B561" i="16"/>
  <c r="B562" i="16"/>
  <c r="B563" i="16"/>
  <c r="B564" i="16"/>
  <c r="B565" i="16"/>
  <c r="B566" i="16"/>
  <c r="B567" i="16"/>
  <c r="B568" i="16"/>
  <c r="B569" i="16"/>
  <c r="B570" i="16"/>
  <c r="B571" i="16"/>
  <c r="B572" i="16"/>
  <c r="B573" i="16"/>
  <c r="B574" i="16"/>
  <c r="B575" i="16"/>
  <c r="B576" i="16"/>
  <c r="B577" i="16"/>
  <c r="B578" i="16"/>
  <c r="B579" i="16"/>
  <c r="B580" i="16"/>
  <c r="B581" i="16"/>
  <c r="B582" i="16"/>
  <c r="B583" i="16"/>
  <c r="B584" i="16"/>
  <c r="B585" i="16"/>
  <c r="B586" i="16"/>
  <c r="B587" i="16"/>
  <c r="B588" i="16"/>
  <c r="B589" i="16"/>
  <c r="B590" i="16"/>
  <c r="B591" i="16"/>
  <c r="B592" i="16"/>
  <c r="B593" i="16"/>
  <c r="B594" i="16"/>
  <c r="B595" i="16"/>
  <c r="B596" i="16"/>
  <c r="B597" i="16"/>
  <c r="B598" i="16"/>
  <c r="B599" i="16"/>
  <c r="B600" i="16"/>
  <c r="B601" i="16"/>
  <c r="B602" i="16"/>
  <c r="B603" i="16"/>
  <c r="B604" i="16"/>
  <c r="B605" i="16"/>
  <c r="B606" i="16"/>
  <c r="B607" i="16"/>
  <c r="B608" i="16"/>
  <c r="B609" i="16"/>
  <c r="B610" i="16"/>
  <c r="B611" i="16"/>
  <c r="B612" i="16"/>
  <c r="B613" i="16"/>
  <c r="B614" i="16"/>
  <c r="B615" i="16"/>
  <c r="B616" i="16"/>
  <c r="B617" i="16"/>
  <c r="B618" i="16"/>
  <c r="B619" i="16"/>
  <c r="B620" i="16"/>
  <c r="B621" i="16"/>
  <c r="B622" i="16"/>
  <c r="B623" i="16"/>
  <c r="B624" i="16"/>
  <c r="B625" i="16"/>
  <c r="B626" i="16"/>
  <c r="B627" i="16"/>
  <c r="B628" i="16"/>
  <c r="B629" i="16"/>
  <c r="B630" i="16"/>
  <c r="B631" i="16"/>
  <c r="B632" i="16"/>
  <c r="B633" i="16"/>
  <c r="B634" i="16"/>
  <c r="B635" i="16"/>
  <c r="B636" i="16"/>
  <c r="B637" i="16"/>
  <c r="B638" i="16"/>
  <c r="B639" i="16"/>
  <c r="B640" i="16"/>
  <c r="B641" i="16"/>
  <c r="B642" i="16"/>
  <c r="B643" i="16"/>
  <c r="B644" i="16"/>
  <c r="B645" i="16"/>
  <c r="B646" i="16"/>
  <c r="B647" i="16"/>
  <c r="B648" i="16"/>
  <c r="B649" i="16"/>
  <c r="B650" i="16"/>
  <c r="B651" i="16"/>
  <c r="B652" i="16"/>
  <c r="B653" i="16"/>
  <c r="B654" i="16"/>
  <c r="B655" i="16"/>
  <c r="B656" i="16"/>
  <c r="B657" i="16"/>
  <c r="B658" i="16"/>
  <c r="B659" i="16"/>
  <c r="B660" i="16"/>
  <c r="B661" i="16"/>
  <c r="B662" i="16"/>
  <c r="B663" i="16"/>
  <c r="B664" i="16"/>
  <c r="B665" i="16"/>
  <c r="B666" i="16"/>
  <c r="B667" i="16"/>
  <c r="B668" i="16"/>
  <c r="B669" i="16"/>
  <c r="B670" i="16"/>
  <c r="B671" i="16"/>
  <c r="B672" i="16"/>
  <c r="B673" i="16"/>
  <c r="B674" i="16"/>
  <c r="B675" i="16"/>
  <c r="B676" i="16"/>
  <c r="B677" i="16"/>
  <c r="B678" i="16"/>
  <c r="B679" i="16"/>
  <c r="B680" i="16"/>
  <c r="B681" i="16"/>
  <c r="B682" i="16"/>
  <c r="B683" i="16"/>
  <c r="B684" i="16"/>
  <c r="B685" i="16"/>
  <c r="B686" i="16"/>
  <c r="B687" i="16"/>
  <c r="B688" i="16"/>
  <c r="B689" i="16"/>
  <c r="B690" i="16"/>
  <c r="B691" i="16"/>
  <c r="B692" i="16"/>
  <c r="B693" i="16"/>
  <c r="B694" i="16"/>
  <c r="B695" i="16"/>
  <c r="B696" i="16"/>
  <c r="B697" i="16"/>
  <c r="B698" i="16"/>
  <c r="B699" i="16"/>
  <c r="B700" i="16"/>
  <c r="B701" i="16"/>
  <c r="B702" i="16"/>
  <c r="B703" i="16"/>
  <c r="B704" i="16"/>
  <c r="B705" i="16"/>
  <c r="B706" i="16"/>
  <c r="B707" i="16"/>
  <c r="B708" i="16"/>
  <c r="B709" i="16"/>
  <c r="B710" i="16"/>
  <c r="B711" i="16"/>
  <c r="B712" i="16"/>
  <c r="B713" i="16"/>
  <c r="B714" i="16"/>
  <c r="B715" i="16"/>
  <c r="B716" i="16"/>
  <c r="B717" i="16"/>
  <c r="B718" i="16"/>
  <c r="B719" i="16"/>
  <c r="B720" i="16"/>
  <c r="B721" i="16"/>
  <c r="B722" i="16"/>
  <c r="B723" i="16"/>
  <c r="B724" i="16"/>
  <c r="B725" i="16"/>
  <c r="B726" i="16"/>
  <c r="B727" i="16"/>
  <c r="B728" i="16"/>
  <c r="B729" i="16"/>
  <c r="B730" i="16"/>
  <c r="B731" i="16"/>
  <c r="B732" i="16"/>
  <c r="B733" i="16"/>
  <c r="B734" i="16"/>
  <c r="B735" i="16"/>
  <c r="B736" i="16"/>
  <c r="B737" i="16"/>
  <c r="B738" i="16"/>
  <c r="B739" i="16"/>
  <c r="B740" i="16"/>
  <c r="B741" i="16"/>
  <c r="B742" i="16"/>
  <c r="B743" i="16"/>
  <c r="B744" i="16"/>
  <c r="B745" i="16"/>
  <c r="B746" i="16"/>
  <c r="B747" i="16"/>
  <c r="B748" i="16"/>
  <c r="B749" i="16"/>
  <c r="B750" i="16"/>
  <c r="B751" i="16"/>
  <c r="B752" i="16"/>
  <c r="B753" i="16"/>
  <c r="B754" i="16"/>
  <c r="B755" i="16"/>
  <c r="B756" i="16"/>
  <c r="B757" i="16"/>
  <c r="B758" i="16"/>
  <c r="B759" i="16"/>
  <c r="B760" i="16"/>
  <c r="B761" i="16"/>
  <c r="B762" i="16"/>
  <c r="B763" i="16"/>
  <c r="B764" i="16"/>
  <c r="B765" i="16"/>
  <c r="B766" i="16"/>
  <c r="B767" i="16"/>
  <c r="B768" i="16"/>
  <c r="B769" i="16"/>
  <c r="B770" i="16"/>
  <c r="B771" i="16"/>
  <c r="B772" i="16"/>
  <c r="B773" i="16"/>
  <c r="B774" i="16"/>
  <c r="B775" i="16"/>
  <c r="B776" i="16"/>
  <c r="B777" i="16"/>
  <c r="B778" i="16"/>
  <c r="B779" i="16"/>
  <c r="B780" i="16"/>
  <c r="B781" i="16"/>
  <c r="B782" i="16"/>
  <c r="B783" i="16"/>
  <c r="B784" i="16"/>
  <c r="B785" i="16"/>
  <c r="B786" i="16"/>
  <c r="B787" i="16"/>
  <c r="B788" i="16"/>
  <c r="B789" i="16"/>
  <c r="B790" i="16"/>
  <c r="B791" i="16"/>
  <c r="B792" i="16"/>
  <c r="B793" i="16"/>
  <c r="B794" i="16"/>
  <c r="B795" i="16"/>
  <c r="B796" i="16"/>
  <c r="B797" i="16"/>
  <c r="B798" i="16"/>
  <c r="B799" i="16"/>
  <c r="B800" i="16"/>
  <c r="B801" i="16"/>
  <c r="B802" i="16"/>
  <c r="B803" i="16"/>
  <c r="B804" i="16"/>
  <c r="B805" i="16"/>
  <c r="B806" i="16"/>
  <c r="B807" i="16"/>
  <c r="B808" i="16"/>
  <c r="B809" i="16"/>
  <c r="B810" i="16"/>
  <c r="B811" i="16"/>
  <c r="B812" i="16"/>
  <c r="B813" i="16"/>
  <c r="B814" i="16"/>
  <c r="B815" i="16"/>
  <c r="B816" i="16"/>
  <c r="B817" i="16"/>
  <c r="B818" i="16"/>
  <c r="B819" i="16"/>
  <c r="B820" i="16"/>
  <c r="B821" i="16"/>
  <c r="B822" i="16"/>
  <c r="B823" i="16"/>
  <c r="B824" i="16"/>
  <c r="B825" i="16"/>
  <c r="B826" i="16"/>
  <c r="B827" i="16"/>
  <c r="B828" i="16"/>
  <c r="B829" i="16"/>
  <c r="B830" i="16"/>
  <c r="B831" i="16"/>
  <c r="B832" i="16"/>
  <c r="B833" i="16"/>
  <c r="B834" i="16"/>
  <c r="B835" i="16"/>
  <c r="B836" i="16"/>
  <c r="B837" i="16"/>
  <c r="B838" i="16"/>
  <c r="B839" i="16"/>
  <c r="B840" i="16"/>
  <c r="B841" i="16"/>
  <c r="B842" i="16"/>
  <c r="B843" i="16"/>
  <c r="B844" i="16"/>
  <c r="B845" i="16"/>
  <c r="B846" i="16"/>
  <c r="B847" i="16"/>
  <c r="B848" i="16"/>
  <c r="B849" i="16"/>
  <c r="B850" i="16"/>
  <c r="B851" i="16"/>
  <c r="B852" i="16"/>
  <c r="B853" i="16"/>
  <c r="B854" i="16"/>
  <c r="B855" i="16"/>
  <c r="B856" i="16"/>
  <c r="B857" i="16"/>
  <c r="B858" i="16"/>
  <c r="B859" i="16"/>
  <c r="B860" i="16"/>
  <c r="B861" i="16"/>
  <c r="B862" i="16"/>
  <c r="B863" i="16"/>
  <c r="B864" i="16"/>
  <c r="B865" i="16"/>
  <c r="B866" i="16"/>
  <c r="B867" i="16"/>
  <c r="B868" i="16"/>
  <c r="B869" i="16"/>
  <c r="B870" i="16"/>
  <c r="B871" i="16"/>
  <c r="B872" i="16"/>
  <c r="B873" i="16"/>
  <c r="B874" i="16"/>
  <c r="B875" i="16"/>
  <c r="B876" i="16"/>
  <c r="B877" i="16"/>
  <c r="B878" i="16"/>
  <c r="B879" i="16"/>
  <c r="B880" i="16"/>
  <c r="B881" i="16"/>
  <c r="B882" i="16"/>
  <c r="B883" i="16"/>
  <c r="B884" i="16"/>
  <c r="B885" i="16"/>
  <c r="B886" i="16"/>
  <c r="B887" i="16"/>
  <c r="B888" i="16"/>
  <c r="B889" i="16"/>
  <c r="B890" i="16"/>
  <c r="B891" i="16"/>
  <c r="B892" i="16"/>
  <c r="B893" i="16"/>
  <c r="B894" i="16"/>
  <c r="B895" i="16"/>
  <c r="B896" i="16"/>
  <c r="B897" i="16"/>
  <c r="B898" i="16"/>
  <c r="B899" i="16"/>
  <c r="B900" i="16"/>
  <c r="B901" i="16"/>
  <c r="B902" i="16"/>
  <c r="B903" i="16"/>
  <c r="B904" i="16"/>
  <c r="B905" i="16"/>
  <c r="B906" i="16"/>
  <c r="B907" i="16"/>
  <c r="B908" i="16"/>
  <c r="B909" i="16"/>
  <c r="B910" i="16"/>
  <c r="B911" i="16"/>
  <c r="B912" i="16"/>
  <c r="B913" i="16"/>
  <c r="B914" i="16"/>
  <c r="B915" i="16"/>
  <c r="B916" i="16"/>
  <c r="B917" i="16"/>
  <c r="B918" i="16"/>
  <c r="B919" i="16"/>
  <c r="B920" i="16"/>
  <c r="B921" i="16"/>
  <c r="B922" i="16"/>
  <c r="B923" i="16"/>
  <c r="B924" i="16"/>
  <c r="B925" i="16"/>
  <c r="B926" i="16"/>
  <c r="B927" i="16"/>
  <c r="B928" i="16"/>
  <c r="B929" i="16"/>
  <c r="B930" i="16"/>
  <c r="B931" i="16"/>
  <c r="B932" i="16"/>
  <c r="B933" i="16"/>
  <c r="B934" i="16"/>
  <c r="B935" i="16"/>
  <c r="B936" i="16"/>
  <c r="B937" i="16"/>
  <c r="B938" i="16"/>
  <c r="B939" i="16"/>
  <c r="B940" i="16"/>
  <c r="B941" i="16"/>
  <c r="B942" i="16"/>
  <c r="B943" i="16"/>
  <c r="B944" i="16"/>
  <c r="B945" i="16"/>
  <c r="B946" i="16"/>
  <c r="B947" i="16"/>
  <c r="B948" i="16"/>
  <c r="B949" i="16"/>
  <c r="B950" i="16"/>
  <c r="B951" i="16"/>
  <c r="B952" i="16"/>
  <c r="B953" i="16"/>
  <c r="B954" i="16"/>
  <c r="B955" i="16"/>
  <c r="B956" i="16"/>
  <c r="B957" i="16"/>
  <c r="B958" i="16"/>
  <c r="B959" i="16"/>
  <c r="B960" i="16"/>
  <c r="B961" i="16"/>
  <c r="B962" i="16"/>
  <c r="B963" i="16"/>
  <c r="B964" i="16"/>
  <c r="B965" i="16"/>
  <c r="B966" i="16"/>
  <c r="B967" i="16"/>
  <c r="B968" i="16"/>
  <c r="B969" i="16"/>
  <c r="B970" i="16"/>
  <c r="B971" i="16"/>
  <c r="B972" i="16"/>
  <c r="B973" i="16"/>
  <c r="B974" i="16"/>
  <c r="B975" i="16"/>
  <c r="B976" i="16"/>
  <c r="B977" i="16"/>
  <c r="B978" i="16"/>
  <c r="B979" i="16"/>
  <c r="B980" i="16"/>
  <c r="B981" i="16"/>
  <c r="B982" i="16"/>
  <c r="B983" i="16"/>
  <c r="B984" i="16"/>
  <c r="B985" i="16"/>
  <c r="B986" i="16"/>
  <c r="B987" i="16"/>
  <c r="B988" i="16"/>
  <c r="B989" i="16"/>
  <c r="B990" i="16"/>
  <c r="B991" i="16"/>
  <c r="B992" i="16"/>
  <c r="B993" i="16"/>
  <c r="B994" i="16"/>
  <c r="B995" i="16"/>
  <c r="B996" i="16"/>
  <c r="B997" i="16"/>
  <c r="B998" i="16"/>
  <c r="B999" i="16"/>
  <c r="B1000" i="16"/>
  <c r="B1001" i="16"/>
  <c r="B754" i="15"/>
  <c r="B755" i="15"/>
  <c r="B756" i="15"/>
  <c r="B757" i="15"/>
  <c r="B758" i="15"/>
  <c r="B759" i="15"/>
  <c r="B760" i="15"/>
  <c r="B761" i="15"/>
  <c r="B762" i="15"/>
  <c r="B763" i="15"/>
  <c r="B764" i="15"/>
  <c r="B765" i="15"/>
  <c r="B766" i="15"/>
  <c r="B767" i="15"/>
  <c r="B768" i="15"/>
  <c r="B769" i="15"/>
  <c r="B770" i="15"/>
  <c r="B771" i="15"/>
  <c r="B772" i="15"/>
  <c r="B773" i="15"/>
  <c r="B774" i="15"/>
  <c r="B775" i="15"/>
  <c r="B776" i="15"/>
  <c r="B777" i="15"/>
  <c r="B778" i="15"/>
  <c r="B779" i="15"/>
  <c r="B780" i="15"/>
  <c r="B781" i="15"/>
  <c r="B782" i="15"/>
  <c r="B783" i="15"/>
  <c r="B784" i="15"/>
  <c r="B785" i="15"/>
  <c r="B786" i="15"/>
  <c r="B787" i="15"/>
  <c r="B788" i="15"/>
  <c r="B789" i="15"/>
  <c r="B790" i="15"/>
  <c r="B791" i="15"/>
  <c r="B792" i="15"/>
  <c r="B793" i="15"/>
  <c r="B794" i="15"/>
  <c r="B795" i="15"/>
  <c r="B796" i="15"/>
  <c r="B797" i="15"/>
  <c r="B798" i="15"/>
  <c r="B799" i="15"/>
  <c r="B800" i="15"/>
  <c r="B801" i="15"/>
  <c r="B802" i="15"/>
  <c r="B803" i="15"/>
  <c r="B804" i="15"/>
  <c r="B805" i="15"/>
  <c r="B806" i="15"/>
  <c r="B807" i="15"/>
  <c r="B808" i="15"/>
  <c r="B809" i="15"/>
  <c r="B810" i="15"/>
  <c r="B811" i="15"/>
  <c r="B812" i="15"/>
  <c r="B813" i="15"/>
  <c r="B814" i="15"/>
  <c r="B815" i="15"/>
  <c r="B816" i="15"/>
  <c r="B817" i="15"/>
  <c r="B818" i="15"/>
  <c r="B819" i="15"/>
  <c r="B820" i="15"/>
  <c r="B821" i="15"/>
  <c r="B822" i="15"/>
  <c r="B823" i="15"/>
  <c r="B824" i="15"/>
  <c r="B825" i="15"/>
  <c r="B826" i="15"/>
  <c r="B827" i="15"/>
  <c r="B828" i="15"/>
  <c r="B829" i="15"/>
  <c r="B830" i="15"/>
  <c r="B831" i="15"/>
  <c r="B832" i="15"/>
  <c r="B833" i="15"/>
  <c r="B834" i="15"/>
  <c r="B835" i="15"/>
  <c r="B836" i="15"/>
  <c r="B837" i="15"/>
  <c r="B838" i="15"/>
  <c r="B839" i="15"/>
  <c r="B840" i="15"/>
  <c r="B841" i="15"/>
  <c r="B842" i="15"/>
  <c r="B843" i="15"/>
  <c r="B844" i="15"/>
  <c r="B845" i="15"/>
  <c r="B846" i="15"/>
  <c r="B847" i="15"/>
  <c r="B848" i="15"/>
  <c r="B849" i="15"/>
  <c r="B850" i="15"/>
  <c r="B851" i="15"/>
  <c r="B852" i="15"/>
  <c r="B853" i="15"/>
  <c r="B854" i="15"/>
  <c r="B855" i="15"/>
  <c r="B856" i="15"/>
  <c r="B857" i="15"/>
  <c r="B858" i="15"/>
  <c r="B859" i="15"/>
  <c r="B860" i="15"/>
  <c r="B861" i="15"/>
  <c r="B862" i="15"/>
  <c r="B863" i="15"/>
  <c r="B864" i="15"/>
  <c r="B865" i="15"/>
  <c r="B866" i="15"/>
  <c r="B867" i="15"/>
  <c r="B868" i="15"/>
  <c r="B869" i="15"/>
  <c r="B870" i="15"/>
  <c r="B871" i="15"/>
  <c r="B872" i="15"/>
  <c r="B873" i="15"/>
  <c r="B874" i="15"/>
  <c r="B875" i="15"/>
  <c r="B876" i="15"/>
  <c r="B877" i="15"/>
  <c r="B878" i="15"/>
  <c r="B879" i="15"/>
  <c r="B880" i="15"/>
  <c r="B881" i="15"/>
  <c r="B882" i="15"/>
  <c r="B883" i="15"/>
  <c r="B884" i="15"/>
  <c r="B885" i="15"/>
  <c r="B886" i="15"/>
  <c r="B887" i="15"/>
  <c r="B888" i="15"/>
  <c r="B889" i="15"/>
  <c r="B890" i="15"/>
  <c r="B891" i="15"/>
  <c r="B892" i="15"/>
  <c r="B893" i="15"/>
  <c r="B894" i="15"/>
  <c r="B895" i="15"/>
  <c r="B896" i="15"/>
  <c r="B897" i="15"/>
  <c r="B898" i="15"/>
  <c r="B899" i="15"/>
  <c r="B900" i="15"/>
  <c r="B901" i="15"/>
  <c r="B902" i="15"/>
  <c r="B903" i="15"/>
  <c r="B904" i="15"/>
  <c r="B905" i="15"/>
  <c r="B906" i="15"/>
  <c r="B907" i="15"/>
  <c r="B908" i="15"/>
  <c r="B909" i="15"/>
  <c r="B910" i="15"/>
  <c r="B911" i="15"/>
  <c r="B912" i="15"/>
  <c r="B913" i="15"/>
  <c r="B914" i="15"/>
  <c r="B915" i="15"/>
  <c r="B916" i="15"/>
  <c r="B917" i="15"/>
  <c r="B918" i="15"/>
  <c r="B919" i="15"/>
  <c r="B920" i="15"/>
  <c r="B921" i="15"/>
  <c r="B922" i="15"/>
  <c r="B923" i="15"/>
  <c r="B924" i="15"/>
  <c r="B925" i="15"/>
  <c r="B926" i="15"/>
  <c r="B927" i="15"/>
  <c r="B928" i="15"/>
  <c r="B929" i="15"/>
  <c r="B930" i="15"/>
  <c r="B931" i="15"/>
  <c r="B932" i="15"/>
  <c r="B933" i="15"/>
  <c r="B934" i="15"/>
  <c r="B935" i="15"/>
  <c r="B936" i="15"/>
  <c r="B937" i="15"/>
  <c r="B938" i="15"/>
  <c r="B939" i="15"/>
  <c r="B940" i="15"/>
  <c r="B941" i="15"/>
  <c r="B942" i="15"/>
  <c r="B943" i="15"/>
  <c r="B944" i="15"/>
  <c r="B945" i="15"/>
  <c r="B946" i="15"/>
  <c r="B947" i="15"/>
  <c r="B948" i="15"/>
  <c r="B949" i="15"/>
  <c r="B950" i="15"/>
  <c r="B951" i="15"/>
  <c r="B952" i="15"/>
  <c r="B953" i="15"/>
  <c r="B954" i="15"/>
  <c r="B955" i="15"/>
  <c r="B956" i="15"/>
  <c r="B957" i="15"/>
  <c r="B958" i="15"/>
  <c r="B959" i="15"/>
  <c r="B960" i="15"/>
  <c r="B961" i="15"/>
  <c r="B962" i="15"/>
  <c r="B963" i="15"/>
  <c r="B964" i="15"/>
  <c r="B965" i="15"/>
  <c r="B966" i="15"/>
  <c r="B967" i="15"/>
  <c r="B968" i="15"/>
  <c r="B969" i="15"/>
  <c r="B970" i="15"/>
  <c r="B971" i="15"/>
  <c r="B972" i="15"/>
  <c r="B973" i="15"/>
  <c r="B974" i="15"/>
  <c r="B975" i="15"/>
  <c r="B976" i="15"/>
  <c r="B977" i="15"/>
  <c r="B978" i="15"/>
  <c r="B979" i="15"/>
  <c r="B980" i="15"/>
  <c r="B981" i="15"/>
  <c r="B982" i="15"/>
  <c r="B983" i="15"/>
  <c r="B984" i="15"/>
  <c r="B985" i="15"/>
  <c r="B986" i="15"/>
  <c r="B987" i="15"/>
  <c r="B988" i="15"/>
  <c r="B989" i="15"/>
  <c r="B990" i="15"/>
  <c r="B991" i="15"/>
  <c r="B992" i="15"/>
  <c r="B993" i="15"/>
  <c r="B994" i="15"/>
  <c r="B995" i="15"/>
  <c r="B996" i="15"/>
  <c r="B997" i="15"/>
  <c r="B998" i="15"/>
  <c r="B999" i="15"/>
  <c r="B1000" i="15"/>
  <c r="B1001" i="15"/>
  <c r="B13" i="14"/>
  <c r="B14" i="14"/>
  <c r="B15" i="14"/>
  <c r="B16" i="14"/>
  <c r="B17" i="14"/>
  <c r="B18" i="14"/>
  <c r="B19" i="14"/>
  <c r="B20" i="14"/>
  <c r="B21" i="14"/>
  <c r="B22" i="14"/>
  <c r="B23" i="14"/>
  <c r="B24" i="14"/>
  <c r="B25" i="14"/>
  <c r="B26" i="14"/>
  <c r="B27" i="14"/>
  <c r="B28" i="14"/>
  <c r="B29" i="14"/>
  <c r="B30" i="14"/>
  <c r="B31" i="14"/>
  <c r="B32" i="14"/>
  <c r="B33" i="14"/>
  <c r="B34" i="14"/>
  <c r="B35" i="14"/>
  <c r="B36" i="14"/>
  <c r="B37" i="14"/>
  <c r="B38" i="14"/>
  <c r="B39" i="14"/>
  <c r="B40" i="14"/>
  <c r="B41" i="14"/>
  <c r="B42" i="14"/>
  <c r="B43" i="14"/>
  <c r="B44" i="14"/>
  <c r="B45" i="14"/>
  <c r="B46" i="14"/>
  <c r="B47" i="14"/>
  <c r="B48" i="14"/>
  <c r="B49" i="14"/>
  <c r="B50" i="14"/>
  <c r="B51" i="14"/>
  <c r="B52" i="14"/>
  <c r="B53" i="14"/>
  <c r="B54" i="14"/>
  <c r="B55" i="14"/>
  <c r="B56" i="14"/>
  <c r="B57" i="14"/>
  <c r="B58" i="14"/>
  <c r="B59" i="14"/>
  <c r="B60" i="14"/>
  <c r="B61" i="14"/>
  <c r="B62" i="14"/>
  <c r="B63" i="14"/>
  <c r="B64" i="14"/>
  <c r="B65" i="14"/>
  <c r="B66" i="14"/>
  <c r="B67" i="14"/>
  <c r="B68" i="14"/>
  <c r="B69" i="14"/>
  <c r="B70" i="14"/>
  <c r="B71" i="14"/>
  <c r="B72" i="14"/>
  <c r="B73" i="14"/>
  <c r="B74" i="14"/>
  <c r="B75" i="14"/>
  <c r="B76" i="14"/>
  <c r="B77" i="14"/>
  <c r="B78" i="14"/>
  <c r="B79" i="14"/>
  <c r="B80" i="14"/>
  <c r="B81" i="14"/>
  <c r="B82" i="14"/>
  <c r="B83" i="14"/>
  <c r="B84" i="14"/>
  <c r="B85" i="14"/>
  <c r="B86" i="14"/>
  <c r="B87" i="14"/>
  <c r="B88" i="14"/>
  <c r="B89" i="14"/>
  <c r="B90" i="14"/>
  <c r="B91" i="14"/>
  <c r="B92" i="14"/>
  <c r="B93" i="14"/>
  <c r="B94" i="14"/>
  <c r="B95" i="14"/>
  <c r="B96" i="14"/>
  <c r="B97" i="14"/>
  <c r="B98" i="14"/>
  <c r="B99" i="14"/>
  <c r="B100" i="14"/>
  <c r="B101" i="14"/>
  <c r="B102" i="14"/>
  <c r="B103" i="14"/>
  <c r="B104" i="14"/>
  <c r="B105" i="14"/>
  <c r="B106" i="14"/>
  <c r="B107" i="14"/>
  <c r="B108" i="14"/>
  <c r="B109" i="14"/>
  <c r="B110" i="14"/>
  <c r="B111" i="14"/>
  <c r="B112" i="14"/>
  <c r="B113" i="14"/>
  <c r="B114" i="14"/>
  <c r="B115" i="14"/>
  <c r="B116" i="14"/>
  <c r="B117" i="14"/>
  <c r="B118" i="14"/>
  <c r="B119" i="14"/>
  <c r="B120" i="14"/>
  <c r="B121" i="14"/>
  <c r="B122" i="14"/>
  <c r="B123" i="14"/>
  <c r="B124" i="14"/>
  <c r="B125" i="14"/>
  <c r="B126" i="14"/>
  <c r="B127" i="14"/>
  <c r="B128" i="14"/>
  <c r="B129" i="14"/>
  <c r="B130" i="14"/>
  <c r="B131" i="14"/>
  <c r="B132" i="14"/>
  <c r="B133" i="14"/>
  <c r="B134" i="14"/>
  <c r="B135" i="14"/>
  <c r="B136" i="14"/>
  <c r="B137" i="14"/>
  <c r="B138" i="14"/>
  <c r="B139" i="14"/>
  <c r="B140" i="14"/>
  <c r="B141" i="14"/>
  <c r="B142" i="14"/>
  <c r="B143" i="14"/>
  <c r="B144" i="14"/>
  <c r="B145" i="14"/>
  <c r="B146" i="14"/>
  <c r="B147" i="14"/>
  <c r="B148" i="14"/>
  <c r="B149" i="14"/>
  <c r="B150" i="14"/>
  <c r="B151" i="14"/>
  <c r="B152" i="14"/>
  <c r="B153" i="14"/>
  <c r="B154" i="14"/>
  <c r="B155" i="14"/>
  <c r="B156" i="14"/>
  <c r="B157" i="14"/>
  <c r="B158" i="14"/>
  <c r="B159" i="14"/>
  <c r="B160" i="14"/>
  <c r="B161" i="14"/>
  <c r="B162" i="14"/>
  <c r="B163" i="14"/>
  <c r="B164" i="14"/>
  <c r="B165" i="14"/>
  <c r="B166" i="14"/>
  <c r="B167" i="14"/>
  <c r="B168" i="14"/>
  <c r="B169" i="14"/>
  <c r="B170" i="14"/>
  <c r="B171" i="14"/>
  <c r="B172" i="14"/>
  <c r="B173" i="14"/>
  <c r="B174" i="14"/>
  <c r="B175" i="14"/>
  <c r="B176" i="14"/>
  <c r="B177" i="14"/>
  <c r="B178" i="14"/>
  <c r="B179" i="14"/>
  <c r="B180" i="14"/>
  <c r="B181" i="14"/>
  <c r="B182" i="14"/>
  <c r="B183" i="14"/>
  <c r="B184" i="14"/>
  <c r="B185" i="14"/>
  <c r="B186" i="14"/>
  <c r="B187" i="14"/>
  <c r="B188" i="14"/>
  <c r="B189" i="14"/>
  <c r="B190" i="14"/>
  <c r="B191" i="14"/>
  <c r="B192" i="14"/>
  <c r="B193" i="14"/>
  <c r="B194" i="14"/>
  <c r="B195" i="14"/>
  <c r="B196" i="14"/>
  <c r="B197" i="14"/>
  <c r="B198" i="14"/>
  <c r="B199" i="14"/>
  <c r="B200" i="14"/>
  <c r="B201" i="14"/>
  <c r="B202" i="14"/>
  <c r="B203" i="14"/>
  <c r="B204" i="14"/>
  <c r="B205" i="14"/>
  <c r="B206" i="14"/>
  <c r="B207" i="14"/>
  <c r="B208" i="14"/>
  <c r="B209" i="14"/>
  <c r="B210" i="14"/>
  <c r="B211" i="14"/>
  <c r="B212" i="14"/>
  <c r="B213" i="14"/>
  <c r="B214" i="14"/>
  <c r="B215" i="14"/>
  <c r="B216" i="14"/>
  <c r="B217" i="14"/>
  <c r="B218" i="14"/>
  <c r="B219" i="14"/>
  <c r="B220" i="14"/>
  <c r="B221" i="14"/>
  <c r="B222" i="14"/>
  <c r="B223" i="14"/>
  <c r="B224" i="14"/>
  <c r="B225" i="14"/>
  <c r="B226" i="14"/>
  <c r="B227" i="14"/>
  <c r="B228" i="14"/>
  <c r="B229" i="14"/>
  <c r="B230" i="14"/>
  <c r="B231" i="14"/>
  <c r="B232" i="14"/>
  <c r="B233" i="14"/>
  <c r="B234" i="14"/>
  <c r="B235" i="14"/>
  <c r="B236" i="14"/>
  <c r="B237" i="14"/>
  <c r="B238" i="14"/>
  <c r="B239" i="14"/>
  <c r="B240" i="14"/>
  <c r="B241" i="14"/>
  <c r="B242" i="14"/>
  <c r="B243" i="14"/>
  <c r="B244" i="14"/>
  <c r="B245" i="14"/>
  <c r="B246" i="14"/>
  <c r="B247" i="14"/>
  <c r="B248" i="14"/>
  <c r="B249" i="14"/>
  <c r="B250" i="14"/>
  <c r="B251" i="14"/>
  <c r="B252" i="14"/>
  <c r="B253" i="14"/>
  <c r="B254" i="14"/>
  <c r="B255" i="14"/>
  <c r="B256" i="14"/>
  <c r="B257" i="14"/>
  <c r="B258" i="14"/>
  <c r="B259" i="14"/>
  <c r="B260" i="14"/>
  <c r="B261" i="14"/>
  <c r="B262" i="14"/>
  <c r="B263" i="14"/>
  <c r="B264" i="14"/>
  <c r="B265" i="14"/>
  <c r="B266" i="14"/>
  <c r="B267" i="14"/>
  <c r="B268" i="14"/>
  <c r="B269" i="14"/>
  <c r="B270" i="14"/>
  <c r="B271" i="14"/>
  <c r="B272" i="14"/>
  <c r="B273" i="14"/>
  <c r="B274" i="14"/>
  <c r="B275" i="14"/>
  <c r="B276" i="14"/>
  <c r="B277" i="14"/>
  <c r="B278" i="14"/>
  <c r="B279" i="14"/>
  <c r="B280" i="14"/>
  <c r="B281" i="14"/>
  <c r="B282" i="14"/>
  <c r="B283" i="14"/>
  <c r="B284" i="14"/>
  <c r="B285" i="14"/>
  <c r="B286" i="14"/>
  <c r="B287" i="14"/>
  <c r="B288" i="14"/>
  <c r="B289" i="14"/>
  <c r="B290" i="14"/>
  <c r="B291" i="14"/>
  <c r="B292" i="14"/>
  <c r="B293" i="14"/>
  <c r="B294" i="14"/>
  <c r="B295" i="14"/>
  <c r="B296" i="14"/>
  <c r="B297" i="14"/>
  <c r="B298" i="14"/>
  <c r="B299" i="14"/>
  <c r="B300" i="14"/>
  <c r="B301" i="14"/>
  <c r="B302" i="14"/>
  <c r="B303" i="14"/>
  <c r="B304" i="14"/>
  <c r="B305" i="14"/>
  <c r="B306" i="14"/>
  <c r="B307" i="14"/>
  <c r="B308" i="14"/>
  <c r="B309" i="14"/>
  <c r="B310" i="14"/>
  <c r="B311" i="14"/>
  <c r="B312" i="14"/>
  <c r="B313" i="14"/>
  <c r="B314" i="14"/>
  <c r="B315" i="14"/>
  <c r="B316" i="14"/>
  <c r="B317" i="14"/>
  <c r="B318" i="14"/>
  <c r="B319" i="14"/>
  <c r="B320" i="14"/>
  <c r="B321" i="14"/>
  <c r="B322" i="14"/>
  <c r="B323" i="14"/>
  <c r="B324" i="14"/>
  <c r="B325" i="14"/>
  <c r="B326" i="14"/>
  <c r="B327" i="14"/>
  <c r="B328" i="14"/>
  <c r="B329" i="14"/>
  <c r="B330" i="14"/>
  <c r="B331" i="14"/>
  <c r="B332" i="14"/>
  <c r="B333" i="14"/>
  <c r="B334" i="14"/>
  <c r="B335" i="14"/>
  <c r="B336" i="14"/>
  <c r="B337" i="14"/>
  <c r="B338" i="14"/>
  <c r="B339" i="14"/>
  <c r="B340" i="14"/>
  <c r="B341" i="14"/>
  <c r="B342" i="14"/>
  <c r="B343" i="14"/>
  <c r="B344" i="14"/>
  <c r="B345" i="14"/>
  <c r="B346" i="14"/>
  <c r="B347" i="14"/>
  <c r="B348" i="14"/>
  <c r="B349" i="14"/>
  <c r="B350" i="14"/>
  <c r="B351" i="14"/>
  <c r="B352" i="14"/>
  <c r="B353" i="14"/>
  <c r="B354" i="14"/>
  <c r="B355" i="14"/>
  <c r="B356" i="14"/>
  <c r="B357" i="14"/>
  <c r="B358" i="14"/>
  <c r="B359" i="14"/>
  <c r="B360" i="14"/>
  <c r="B361" i="14"/>
  <c r="B362" i="14"/>
  <c r="B363" i="14"/>
  <c r="B364" i="14"/>
  <c r="B365" i="14"/>
  <c r="B366" i="14"/>
  <c r="B367" i="14"/>
  <c r="B368" i="14"/>
  <c r="B369" i="14"/>
  <c r="B370" i="14"/>
  <c r="B371" i="14"/>
  <c r="B372" i="14"/>
  <c r="B373" i="14"/>
  <c r="B374" i="14"/>
  <c r="B375" i="14"/>
  <c r="B376" i="14"/>
  <c r="B377" i="14"/>
  <c r="B378" i="14"/>
  <c r="B379" i="14"/>
  <c r="B380" i="14"/>
  <c r="B381" i="14"/>
  <c r="B382" i="14"/>
  <c r="B383" i="14"/>
  <c r="B384" i="14"/>
  <c r="B385" i="14"/>
  <c r="B386" i="14"/>
  <c r="B387" i="14"/>
  <c r="B388" i="14"/>
  <c r="B389" i="14"/>
  <c r="B390" i="14"/>
  <c r="B391" i="14"/>
  <c r="B392" i="14"/>
  <c r="B393" i="14"/>
  <c r="B394" i="14"/>
  <c r="B395" i="14"/>
  <c r="B396" i="14"/>
  <c r="B397" i="14"/>
  <c r="B398" i="14"/>
  <c r="B399" i="14"/>
  <c r="B400" i="14"/>
  <c r="B401" i="14"/>
  <c r="B402" i="14"/>
  <c r="B403" i="14"/>
  <c r="B404" i="14"/>
  <c r="B405" i="14"/>
  <c r="B406" i="14"/>
  <c r="B407" i="14"/>
  <c r="B408" i="14"/>
  <c r="B409" i="14"/>
  <c r="B410" i="14"/>
  <c r="B411" i="14"/>
  <c r="B412" i="14"/>
  <c r="B413" i="14"/>
  <c r="B414" i="14"/>
  <c r="B415" i="14"/>
  <c r="B416" i="14"/>
  <c r="B417" i="14"/>
  <c r="B418" i="14"/>
  <c r="B419" i="14"/>
  <c r="B420" i="14"/>
  <c r="B421" i="14"/>
  <c r="B422" i="14"/>
  <c r="B423" i="14"/>
  <c r="B424" i="14"/>
  <c r="B425" i="14"/>
  <c r="B426" i="14"/>
  <c r="B427" i="14"/>
  <c r="B428" i="14"/>
  <c r="B429" i="14"/>
  <c r="B430" i="14"/>
  <c r="B431" i="14"/>
  <c r="B432" i="14"/>
  <c r="B433" i="14"/>
  <c r="B434" i="14"/>
  <c r="B435" i="14"/>
  <c r="B436" i="14"/>
  <c r="B437" i="14"/>
  <c r="B438" i="14"/>
  <c r="B439" i="14"/>
  <c r="B440" i="14"/>
  <c r="B441" i="14"/>
  <c r="B442" i="14"/>
  <c r="B443" i="14"/>
  <c r="B444" i="14"/>
  <c r="B445" i="14"/>
  <c r="B446" i="14"/>
  <c r="B447" i="14"/>
  <c r="B448" i="14"/>
  <c r="B449" i="14"/>
  <c r="B450" i="14"/>
  <c r="B451" i="14"/>
  <c r="B452" i="14"/>
  <c r="B453" i="14"/>
  <c r="B454" i="14"/>
  <c r="B455" i="14"/>
  <c r="B456" i="14"/>
  <c r="B457" i="14"/>
  <c r="B458" i="14"/>
  <c r="B459" i="14"/>
  <c r="B460" i="14"/>
  <c r="B461" i="14"/>
  <c r="B462" i="14"/>
  <c r="B463" i="14"/>
  <c r="B464" i="14"/>
  <c r="B465" i="14"/>
  <c r="B466" i="14"/>
  <c r="B467" i="14"/>
  <c r="B468" i="14"/>
  <c r="B469" i="14"/>
  <c r="B470" i="14"/>
  <c r="B471" i="14"/>
  <c r="B472" i="14"/>
  <c r="B473" i="14"/>
  <c r="B474" i="14"/>
  <c r="B475" i="14"/>
  <c r="B476" i="14"/>
  <c r="B477" i="14"/>
  <c r="B478" i="14"/>
  <c r="B479" i="14"/>
  <c r="B480" i="14"/>
  <c r="B481" i="14"/>
  <c r="B482" i="14"/>
  <c r="B483" i="14"/>
  <c r="B484" i="14"/>
  <c r="B485" i="14"/>
  <c r="B486" i="14"/>
  <c r="B487" i="14"/>
  <c r="B488" i="14"/>
  <c r="B489" i="14"/>
  <c r="B490" i="14"/>
  <c r="B491" i="14"/>
  <c r="B492" i="14"/>
  <c r="B493" i="14"/>
  <c r="B494" i="14"/>
  <c r="B495" i="14"/>
  <c r="B496" i="14"/>
  <c r="B497" i="14"/>
  <c r="B498" i="14"/>
  <c r="B499" i="14"/>
  <c r="B500" i="14"/>
  <c r="B501" i="14"/>
  <c r="B502" i="14"/>
  <c r="B503" i="14"/>
  <c r="B504" i="14"/>
  <c r="B505" i="14"/>
  <c r="B506" i="14"/>
  <c r="B507" i="14"/>
  <c r="B508" i="14"/>
  <c r="B509" i="14"/>
  <c r="B510" i="14"/>
  <c r="B511" i="14"/>
  <c r="B512" i="14"/>
  <c r="B513" i="14"/>
  <c r="B514" i="14"/>
  <c r="B515" i="14"/>
  <c r="B516" i="14"/>
  <c r="B517" i="14"/>
  <c r="B518" i="14"/>
  <c r="B519" i="14"/>
  <c r="B520" i="14"/>
  <c r="B521" i="14"/>
  <c r="B522" i="14"/>
  <c r="B523" i="14"/>
  <c r="B524" i="14"/>
  <c r="B525" i="14"/>
  <c r="B526" i="14"/>
  <c r="B527" i="14"/>
  <c r="B528" i="14"/>
  <c r="B529" i="14"/>
  <c r="B530" i="14"/>
  <c r="B531" i="14"/>
  <c r="B532" i="14"/>
  <c r="B533" i="14"/>
  <c r="B534" i="14"/>
  <c r="B535" i="14"/>
  <c r="B536" i="14"/>
  <c r="B537" i="14"/>
  <c r="B538" i="14"/>
  <c r="B539" i="14"/>
  <c r="B540" i="14"/>
  <c r="B541" i="14"/>
  <c r="B542" i="14"/>
  <c r="B543" i="14"/>
  <c r="B544" i="14"/>
  <c r="B545" i="14"/>
  <c r="B546" i="14"/>
  <c r="B547" i="14"/>
  <c r="B548" i="14"/>
  <c r="B549" i="14"/>
  <c r="B550" i="14"/>
  <c r="B551" i="14"/>
  <c r="B552" i="14"/>
  <c r="B553" i="14"/>
  <c r="B554" i="14"/>
  <c r="B555" i="14"/>
  <c r="B556" i="14"/>
  <c r="B557" i="14"/>
  <c r="B558" i="14"/>
  <c r="B559" i="14"/>
  <c r="B560" i="14"/>
  <c r="B561" i="14"/>
  <c r="B562" i="14"/>
  <c r="B563" i="14"/>
  <c r="B564" i="14"/>
  <c r="B565" i="14"/>
  <c r="B566" i="14"/>
  <c r="B567" i="14"/>
  <c r="B568" i="14"/>
  <c r="B569" i="14"/>
  <c r="B570" i="14"/>
  <c r="B571" i="14"/>
  <c r="B572" i="14"/>
  <c r="B573" i="14"/>
  <c r="B574" i="14"/>
  <c r="B575" i="14"/>
  <c r="B576" i="14"/>
  <c r="B577" i="14"/>
  <c r="B578" i="14"/>
  <c r="B579" i="14"/>
  <c r="B580" i="14"/>
  <c r="B581" i="14"/>
  <c r="B582" i="14"/>
  <c r="B583" i="14"/>
  <c r="B584" i="14"/>
  <c r="B585" i="14"/>
  <c r="B586" i="14"/>
  <c r="B587" i="14"/>
  <c r="B588" i="14"/>
  <c r="B589" i="14"/>
  <c r="B590" i="14"/>
  <c r="B591" i="14"/>
  <c r="B592" i="14"/>
  <c r="B593" i="14"/>
  <c r="B594" i="14"/>
  <c r="B595" i="14"/>
  <c r="B596" i="14"/>
  <c r="B597" i="14"/>
  <c r="B598" i="14"/>
  <c r="B599" i="14"/>
  <c r="B600" i="14"/>
  <c r="B601" i="14"/>
  <c r="B602" i="14"/>
  <c r="B603" i="14"/>
  <c r="B604" i="14"/>
  <c r="B605" i="14"/>
  <c r="B606" i="14"/>
  <c r="B607" i="14"/>
  <c r="B608" i="14"/>
  <c r="B609" i="14"/>
  <c r="B610" i="14"/>
  <c r="B611" i="14"/>
  <c r="B612" i="14"/>
  <c r="B613" i="14"/>
  <c r="B614" i="14"/>
  <c r="B615" i="14"/>
  <c r="B616" i="14"/>
  <c r="B617" i="14"/>
  <c r="B618" i="14"/>
  <c r="B619" i="14"/>
  <c r="B620" i="14"/>
  <c r="B621" i="14"/>
  <c r="B622" i="14"/>
  <c r="B623" i="14"/>
  <c r="B624" i="14"/>
  <c r="B625" i="14"/>
  <c r="B626" i="14"/>
  <c r="B627" i="14"/>
  <c r="B628" i="14"/>
  <c r="B629" i="14"/>
  <c r="B630" i="14"/>
  <c r="B631" i="14"/>
  <c r="B632" i="14"/>
  <c r="B633" i="14"/>
  <c r="B634" i="14"/>
  <c r="B635" i="14"/>
  <c r="B636" i="14"/>
  <c r="B637" i="14"/>
  <c r="B638" i="14"/>
  <c r="B639" i="14"/>
  <c r="B640" i="14"/>
  <c r="B641" i="14"/>
  <c r="B642" i="14"/>
  <c r="B643" i="14"/>
  <c r="B644" i="14"/>
  <c r="B645" i="14"/>
  <c r="B646" i="14"/>
  <c r="B647" i="14"/>
  <c r="B648" i="14"/>
  <c r="B649" i="14"/>
  <c r="B650" i="14"/>
  <c r="B651" i="14"/>
  <c r="B652" i="14"/>
  <c r="B653" i="14"/>
  <c r="B654" i="14"/>
  <c r="B655" i="14"/>
  <c r="B656" i="14"/>
  <c r="B657" i="14"/>
  <c r="B658" i="14"/>
  <c r="B659" i="14"/>
  <c r="B660" i="14"/>
  <c r="B661" i="14"/>
  <c r="B662" i="14"/>
  <c r="B663" i="14"/>
  <c r="B664" i="14"/>
  <c r="B665" i="14"/>
  <c r="B666" i="14"/>
  <c r="B667" i="14"/>
  <c r="B668" i="14"/>
  <c r="B669" i="14"/>
  <c r="B685" i="14"/>
  <c r="B686" i="14"/>
  <c r="B687" i="14"/>
  <c r="B688" i="14"/>
  <c r="B689" i="14"/>
  <c r="B690" i="14"/>
  <c r="B691" i="14"/>
  <c r="B692" i="14"/>
  <c r="B693" i="14"/>
  <c r="B694" i="14"/>
  <c r="B695" i="14"/>
  <c r="B696" i="14"/>
  <c r="B697" i="14"/>
  <c r="B698" i="14"/>
  <c r="B699" i="14"/>
  <c r="B700" i="14"/>
  <c r="B701" i="14"/>
  <c r="B702" i="14"/>
  <c r="B703" i="14"/>
  <c r="B704" i="14"/>
  <c r="B705" i="14"/>
  <c r="B706" i="14"/>
  <c r="B707" i="14"/>
  <c r="B708" i="14"/>
  <c r="B709" i="14"/>
  <c r="B710" i="14"/>
  <c r="B711" i="14"/>
  <c r="B712" i="14"/>
  <c r="B713" i="14"/>
  <c r="B714" i="14"/>
  <c r="B715" i="14"/>
  <c r="B716" i="14"/>
  <c r="B717" i="14"/>
  <c r="B718" i="14"/>
  <c r="B719" i="14"/>
  <c r="B720" i="14"/>
  <c r="B721" i="14"/>
  <c r="B722" i="14"/>
  <c r="B723" i="14"/>
  <c r="B724" i="14"/>
  <c r="B725" i="14"/>
  <c r="B726" i="14"/>
  <c r="B727" i="14"/>
  <c r="B728" i="14"/>
  <c r="B729" i="14"/>
  <c r="B730" i="14"/>
  <c r="B731" i="14"/>
  <c r="B732" i="14"/>
  <c r="B733" i="14"/>
  <c r="B734" i="14"/>
  <c r="B735" i="14"/>
  <c r="B736" i="14"/>
  <c r="B737" i="14"/>
  <c r="B738" i="14"/>
  <c r="B739" i="14"/>
  <c r="B740" i="14"/>
  <c r="B741" i="14"/>
  <c r="B742" i="14"/>
  <c r="B743" i="14"/>
  <c r="B744" i="14"/>
  <c r="B745" i="14"/>
  <c r="B746" i="14"/>
  <c r="B747" i="14"/>
  <c r="B748" i="14"/>
  <c r="B749" i="14"/>
  <c r="B750" i="14"/>
  <c r="B751" i="14"/>
  <c r="B752" i="14"/>
  <c r="B753" i="14"/>
  <c r="B754" i="14"/>
  <c r="B755" i="14"/>
  <c r="B756" i="14"/>
  <c r="B757" i="14"/>
  <c r="B758" i="14"/>
  <c r="B759" i="14"/>
  <c r="B760" i="14"/>
  <c r="B761" i="14"/>
  <c r="B762" i="14"/>
  <c r="B763" i="14"/>
  <c r="B764" i="14"/>
  <c r="B765" i="14"/>
  <c r="B766" i="14"/>
  <c r="B767" i="14"/>
  <c r="B768" i="14"/>
  <c r="B769" i="14"/>
  <c r="B770" i="14"/>
  <c r="B771" i="14"/>
  <c r="B772" i="14"/>
  <c r="B773" i="14"/>
  <c r="B774" i="14"/>
  <c r="B775" i="14"/>
  <c r="B776" i="14"/>
  <c r="B777" i="14"/>
  <c r="B778" i="14"/>
  <c r="B779" i="14"/>
  <c r="B780" i="14"/>
  <c r="B781" i="14"/>
  <c r="B782" i="14"/>
  <c r="B783" i="14"/>
  <c r="B784" i="14"/>
  <c r="B785" i="14"/>
  <c r="B786" i="14"/>
  <c r="B787" i="14"/>
  <c r="B788" i="14"/>
  <c r="B789" i="14"/>
  <c r="B790" i="14"/>
  <c r="B791" i="14"/>
  <c r="B792" i="14"/>
  <c r="B793" i="14"/>
  <c r="B794" i="14"/>
  <c r="B795" i="14"/>
  <c r="B796" i="14"/>
  <c r="B797" i="14"/>
  <c r="B798" i="14"/>
  <c r="B799" i="14"/>
  <c r="B800" i="14"/>
  <c r="B801" i="14"/>
  <c r="B802" i="14"/>
  <c r="B803" i="14"/>
  <c r="B804" i="14"/>
  <c r="B805" i="14"/>
  <c r="B806" i="14"/>
  <c r="B807" i="14"/>
  <c r="B808" i="14"/>
  <c r="B809" i="14"/>
  <c r="B810" i="14"/>
  <c r="B811" i="14"/>
  <c r="B812" i="14"/>
  <c r="B813" i="14"/>
  <c r="B814" i="14"/>
  <c r="B815" i="14"/>
  <c r="B816" i="14"/>
  <c r="B817" i="14"/>
  <c r="B818" i="14"/>
  <c r="B819" i="14"/>
  <c r="B820" i="14"/>
  <c r="B821" i="14"/>
  <c r="B822" i="14"/>
  <c r="B823" i="14"/>
  <c r="B824" i="14"/>
  <c r="B825" i="14"/>
  <c r="B826" i="14"/>
  <c r="B827" i="14"/>
  <c r="B828" i="14"/>
  <c r="B829" i="14"/>
  <c r="B830" i="14"/>
  <c r="B831" i="14"/>
  <c r="B832" i="14"/>
  <c r="B833" i="14"/>
  <c r="B834" i="14"/>
  <c r="B835" i="14"/>
  <c r="B836" i="14"/>
  <c r="B837" i="14"/>
  <c r="B838" i="14"/>
  <c r="B839" i="14"/>
  <c r="B840" i="14"/>
  <c r="B841" i="14"/>
  <c r="B842" i="14"/>
  <c r="B843" i="14"/>
  <c r="B844" i="14"/>
  <c r="B845" i="14"/>
  <c r="B846" i="14"/>
  <c r="B847" i="14"/>
  <c r="B848" i="14"/>
  <c r="B849" i="14"/>
  <c r="B850" i="14"/>
  <c r="B851" i="14"/>
  <c r="B852" i="14"/>
  <c r="B853" i="14"/>
  <c r="B854" i="14"/>
  <c r="B855" i="14"/>
  <c r="B856" i="14"/>
  <c r="B857" i="14"/>
  <c r="B858" i="14"/>
  <c r="B859" i="14"/>
  <c r="B860" i="14"/>
  <c r="B861" i="14"/>
  <c r="B862" i="14"/>
  <c r="B863" i="14"/>
  <c r="B864" i="14"/>
  <c r="B865" i="14"/>
  <c r="B866" i="14"/>
  <c r="B867" i="14"/>
  <c r="B868" i="14"/>
  <c r="B869" i="14"/>
  <c r="B870" i="14"/>
  <c r="B871" i="14"/>
  <c r="B872" i="14"/>
  <c r="B873" i="14"/>
  <c r="B874" i="14"/>
  <c r="B875" i="14"/>
  <c r="B876" i="14"/>
  <c r="B877" i="14"/>
  <c r="B878" i="14"/>
  <c r="B879" i="14"/>
  <c r="B880" i="14"/>
  <c r="B881" i="14"/>
  <c r="B882" i="14"/>
  <c r="B883" i="14"/>
  <c r="B884" i="14"/>
  <c r="B885" i="14"/>
  <c r="B886" i="14"/>
  <c r="B887" i="14"/>
  <c r="B888" i="14"/>
  <c r="B889" i="14"/>
  <c r="B890" i="14"/>
  <c r="B891" i="14"/>
  <c r="B892" i="14"/>
  <c r="B893" i="14"/>
  <c r="B894" i="14"/>
  <c r="B895" i="14"/>
  <c r="B896" i="14"/>
  <c r="B897" i="14"/>
  <c r="B898" i="14"/>
  <c r="B899" i="14"/>
  <c r="B900" i="14"/>
  <c r="B901" i="14"/>
  <c r="B902" i="14"/>
  <c r="B903" i="14"/>
  <c r="B904" i="14"/>
  <c r="B905" i="14"/>
  <c r="B906" i="14"/>
  <c r="B907" i="14"/>
  <c r="B908" i="14"/>
  <c r="B909" i="14"/>
  <c r="B910" i="14"/>
  <c r="B911" i="14"/>
  <c r="B912" i="14"/>
  <c r="B913" i="14"/>
  <c r="B914" i="14"/>
  <c r="B915" i="14"/>
  <c r="B916" i="14"/>
  <c r="B917" i="14"/>
  <c r="B918" i="14"/>
  <c r="B919" i="14"/>
  <c r="B920" i="14"/>
  <c r="B921" i="14"/>
  <c r="B922" i="14"/>
  <c r="B923" i="14"/>
  <c r="B924" i="14"/>
  <c r="B925" i="14"/>
  <c r="B926" i="14"/>
  <c r="B927" i="14"/>
  <c r="B928" i="14"/>
  <c r="B929" i="14"/>
  <c r="B930" i="14"/>
  <c r="B931" i="14"/>
  <c r="B932" i="14"/>
  <c r="B933" i="14"/>
  <c r="B934" i="14"/>
  <c r="B935" i="14"/>
  <c r="B936" i="14"/>
  <c r="B937" i="14"/>
  <c r="B938" i="14"/>
  <c r="B939" i="14"/>
  <c r="B940" i="14"/>
  <c r="B941" i="14"/>
  <c r="B942" i="14"/>
  <c r="B943" i="14"/>
  <c r="B944" i="14"/>
  <c r="B945" i="14"/>
  <c r="B946" i="14"/>
  <c r="B947" i="14"/>
  <c r="B948" i="14"/>
  <c r="B949" i="14"/>
  <c r="B950" i="14"/>
  <c r="B951" i="14"/>
  <c r="B952" i="14"/>
  <c r="B953" i="14"/>
  <c r="B954" i="14"/>
  <c r="B955" i="14"/>
  <c r="B956" i="14"/>
  <c r="B957" i="14"/>
  <c r="B958" i="14"/>
  <c r="B959" i="14"/>
  <c r="B960" i="14"/>
  <c r="B961" i="14"/>
  <c r="B962" i="14"/>
  <c r="B963" i="14"/>
  <c r="B964" i="14"/>
  <c r="B965" i="14"/>
  <c r="B966" i="14"/>
  <c r="B967" i="14"/>
  <c r="B968" i="14"/>
  <c r="B969" i="14"/>
  <c r="B970" i="14"/>
  <c r="B971" i="14"/>
  <c r="B972" i="14"/>
  <c r="B973" i="14"/>
  <c r="B974" i="14"/>
  <c r="B975" i="14"/>
  <c r="B976" i="14"/>
  <c r="B977" i="14"/>
  <c r="B978" i="14"/>
  <c r="B979" i="14"/>
  <c r="B980" i="14"/>
  <c r="B981" i="14"/>
  <c r="B982" i="14"/>
  <c r="B983" i="14"/>
  <c r="B984" i="14"/>
  <c r="B985" i="14"/>
  <c r="B986" i="14"/>
  <c r="B987" i="14"/>
  <c r="B988" i="14"/>
  <c r="B989" i="14"/>
  <c r="B990" i="14"/>
  <c r="B991" i="14"/>
  <c r="B992" i="14"/>
  <c r="B993" i="14"/>
  <c r="B994" i="14"/>
  <c r="B995" i="14"/>
  <c r="B996" i="14"/>
  <c r="B997" i="14"/>
  <c r="B998" i="14"/>
  <c r="B999" i="14"/>
  <c r="B1000" i="14"/>
  <c r="B1001" i="14"/>
  <c r="B161" i="13"/>
  <c r="B164" i="13"/>
  <c r="B165" i="13"/>
  <c r="B166" i="13"/>
  <c r="B167" i="13"/>
  <c r="B168" i="13"/>
  <c r="B169" i="13"/>
  <c r="B170" i="13"/>
  <c r="B171" i="13"/>
  <c r="B172" i="13"/>
  <c r="B173" i="13"/>
  <c r="B174" i="13"/>
  <c r="B175" i="13"/>
  <c r="B176" i="13"/>
  <c r="B177" i="13"/>
  <c r="B178" i="13"/>
  <c r="B179" i="13"/>
  <c r="B180" i="13"/>
  <c r="B181" i="13"/>
  <c r="B182" i="13"/>
  <c r="B183" i="13"/>
  <c r="B184" i="13"/>
  <c r="B185" i="13"/>
  <c r="B186" i="13"/>
  <c r="B187" i="13"/>
  <c r="B188" i="13"/>
  <c r="B189" i="13"/>
  <c r="B190" i="13"/>
  <c r="B191" i="13"/>
  <c r="B192" i="13"/>
  <c r="B193" i="13"/>
  <c r="B194" i="13"/>
  <c r="B195" i="13"/>
  <c r="B196" i="13"/>
  <c r="B197" i="13"/>
  <c r="B198" i="13"/>
  <c r="B199" i="13"/>
  <c r="B200" i="13"/>
  <c r="B201" i="13"/>
  <c r="B202" i="13"/>
  <c r="B203" i="13"/>
  <c r="B204" i="13"/>
  <c r="B205" i="13"/>
  <c r="B206" i="13"/>
  <c r="B207" i="13"/>
  <c r="B208" i="13"/>
  <c r="B209" i="13"/>
  <c r="B210" i="13"/>
  <c r="B211" i="13"/>
  <c r="B212" i="13"/>
  <c r="B213" i="13"/>
  <c r="B214" i="13"/>
  <c r="B215" i="13"/>
  <c r="B216" i="13"/>
  <c r="B217" i="13"/>
  <c r="B218" i="13"/>
  <c r="B219" i="13"/>
  <c r="B220" i="13"/>
  <c r="B221" i="13"/>
  <c r="B222" i="13"/>
  <c r="B223" i="13"/>
  <c r="B224" i="13"/>
  <c r="B225" i="13"/>
  <c r="B226" i="13"/>
  <c r="B227" i="13"/>
  <c r="B228" i="13"/>
  <c r="B229" i="13"/>
  <c r="B230" i="13"/>
  <c r="B231" i="13"/>
  <c r="B232" i="13"/>
  <c r="B233" i="13"/>
  <c r="B234" i="13"/>
  <c r="B235" i="13"/>
  <c r="B236" i="13"/>
  <c r="B237" i="13"/>
  <c r="B238" i="13"/>
  <c r="B239" i="13"/>
  <c r="B240" i="13"/>
  <c r="B241" i="13"/>
  <c r="B242" i="13"/>
  <c r="B243" i="13"/>
  <c r="B244" i="13"/>
  <c r="B245" i="13"/>
  <c r="B246" i="13"/>
  <c r="B247" i="13"/>
  <c r="B248" i="13"/>
  <c r="B249" i="13"/>
  <c r="B250" i="13"/>
  <c r="B251" i="13"/>
  <c r="B252" i="13"/>
  <c r="B253" i="13"/>
  <c r="B254" i="13"/>
  <c r="B255" i="13"/>
  <c r="B256" i="13"/>
  <c r="B257" i="13"/>
  <c r="B258" i="13"/>
  <c r="B259" i="13"/>
  <c r="B260" i="13"/>
  <c r="B261" i="13"/>
  <c r="B262" i="13"/>
  <c r="B263" i="13"/>
  <c r="B264" i="13"/>
  <c r="B265" i="13"/>
  <c r="B266" i="13"/>
  <c r="B267" i="13"/>
  <c r="B268" i="13"/>
  <c r="B269" i="13"/>
  <c r="B270" i="13"/>
  <c r="B271" i="13"/>
  <c r="B272" i="13"/>
  <c r="B273" i="13"/>
  <c r="B274" i="13"/>
  <c r="B275" i="13"/>
  <c r="B276" i="13"/>
  <c r="B277" i="13"/>
  <c r="B278" i="13"/>
  <c r="B279" i="13"/>
  <c r="B280" i="13"/>
  <c r="B281" i="13"/>
  <c r="B282" i="13"/>
  <c r="B283" i="13"/>
  <c r="B284" i="13"/>
  <c r="B285" i="13"/>
  <c r="B286" i="13"/>
  <c r="B287" i="13"/>
  <c r="B288" i="13"/>
  <c r="B289" i="13"/>
  <c r="B290" i="13"/>
  <c r="B291" i="13"/>
  <c r="B292" i="13"/>
  <c r="B293" i="13"/>
  <c r="B294" i="13"/>
  <c r="B295" i="13"/>
  <c r="B296" i="13"/>
  <c r="B297" i="13"/>
  <c r="B298" i="13"/>
  <c r="B299" i="13"/>
  <c r="B300" i="13"/>
  <c r="B301" i="13"/>
  <c r="B302" i="13"/>
  <c r="B303" i="13"/>
  <c r="B304" i="13"/>
  <c r="B305" i="13"/>
  <c r="B306" i="13"/>
  <c r="B307" i="13"/>
  <c r="B308" i="13"/>
  <c r="B309" i="13"/>
  <c r="B310" i="13"/>
  <c r="B311" i="13"/>
  <c r="B312" i="13"/>
  <c r="B313" i="13"/>
  <c r="B314" i="13"/>
  <c r="B315" i="13"/>
  <c r="B316" i="13"/>
  <c r="B317" i="13"/>
  <c r="B318" i="13"/>
  <c r="B319" i="13"/>
  <c r="B320" i="13"/>
  <c r="B321" i="13"/>
  <c r="B322" i="13"/>
  <c r="B323" i="13"/>
  <c r="B324" i="13"/>
  <c r="B325" i="13"/>
  <c r="B326" i="13"/>
  <c r="B327" i="13"/>
  <c r="B328" i="13"/>
  <c r="B329" i="13"/>
  <c r="B330" i="13"/>
  <c r="B331" i="13"/>
  <c r="B332" i="13"/>
  <c r="B333" i="13"/>
  <c r="B334" i="13"/>
  <c r="B335" i="13"/>
  <c r="B336" i="13"/>
  <c r="B337" i="13"/>
  <c r="B338" i="13"/>
  <c r="B339" i="13"/>
  <c r="B340" i="13"/>
  <c r="B341" i="13"/>
  <c r="B342" i="13"/>
  <c r="B343" i="13"/>
  <c r="B344" i="13"/>
  <c r="B345" i="13"/>
  <c r="B346" i="13"/>
  <c r="B347" i="13"/>
  <c r="B348" i="13"/>
  <c r="B349" i="13"/>
  <c r="B350" i="13"/>
  <c r="B351" i="13"/>
  <c r="B352" i="13"/>
  <c r="B353" i="13"/>
  <c r="B354" i="13"/>
  <c r="B355" i="13"/>
  <c r="B356" i="13"/>
  <c r="B357" i="13"/>
  <c r="B358" i="13"/>
  <c r="B359" i="13"/>
  <c r="B360" i="13"/>
  <c r="B361" i="13"/>
  <c r="B362" i="13"/>
  <c r="B363" i="13"/>
  <c r="B364" i="13"/>
  <c r="B365" i="13"/>
  <c r="B366" i="13"/>
  <c r="B367" i="13"/>
  <c r="B368" i="13"/>
  <c r="B369" i="13"/>
  <c r="B370" i="13"/>
  <c r="B371" i="13"/>
  <c r="B372" i="13"/>
  <c r="B373" i="13"/>
  <c r="B374" i="13"/>
  <c r="B375" i="13"/>
  <c r="B376" i="13"/>
  <c r="B377" i="13"/>
  <c r="B378" i="13"/>
  <c r="B379" i="13"/>
  <c r="B380" i="13"/>
  <c r="B381" i="13"/>
  <c r="B382" i="13"/>
  <c r="B383" i="13"/>
  <c r="B384" i="13"/>
  <c r="B385" i="13"/>
  <c r="B386" i="13"/>
  <c r="B387" i="13"/>
  <c r="B388" i="13"/>
  <c r="B389" i="13"/>
  <c r="B390" i="13"/>
  <c r="B391" i="13"/>
  <c r="B392" i="13"/>
  <c r="B393" i="13"/>
  <c r="B394" i="13"/>
  <c r="B395" i="13"/>
  <c r="B396" i="13"/>
  <c r="B397" i="13"/>
  <c r="B398" i="13"/>
  <c r="B399" i="13"/>
  <c r="B400" i="13"/>
  <c r="B401" i="13"/>
  <c r="B402" i="13"/>
  <c r="B403" i="13"/>
  <c r="B404" i="13"/>
  <c r="B405" i="13"/>
  <c r="B406" i="13"/>
  <c r="B407" i="13"/>
  <c r="B408" i="13"/>
  <c r="B409" i="13"/>
  <c r="B410" i="13"/>
  <c r="B411" i="13"/>
  <c r="B412" i="13"/>
  <c r="B413" i="13"/>
  <c r="B414" i="13"/>
  <c r="B415" i="13"/>
  <c r="B416" i="13"/>
  <c r="B417" i="13"/>
  <c r="B418" i="13"/>
  <c r="B419" i="13"/>
  <c r="B420" i="13"/>
  <c r="B421" i="13"/>
  <c r="B422" i="13"/>
  <c r="B423" i="13"/>
  <c r="B424" i="13"/>
  <c r="B425" i="13"/>
  <c r="B426" i="13"/>
  <c r="B427" i="13"/>
  <c r="B428" i="13"/>
  <c r="B429" i="13"/>
  <c r="B430" i="13"/>
  <c r="B431" i="13"/>
  <c r="B432" i="13"/>
  <c r="B433" i="13"/>
  <c r="B434" i="13"/>
  <c r="B435" i="13"/>
  <c r="B436" i="13"/>
  <c r="B437" i="13"/>
  <c r="B438" i="13"/>
  <c r="B439" i="13"/>
  <c r="B440" i="13"/>
  <c r="B441" i="13"/>
  <c r="B442" i="13"/>
  <c r="B443" i="13"/>
  <c r="B444" i="13"/>
  <c r="B445" i="13"/>
  <c r="B446" i="13"/>
  <c r="B447" i="13"/>
  <c r="B448" i="13"/>
  <c r="B449" i="13"/>
  <c r="B450" i="13"/>
  <c r="B451" i="13"/>
  <c r="B452" i="13"/>
  <c r="B453" i="13"/>
  <c r="B454" i="13"/>
  <c r="B455" i="13"/>
  <c r="B456" i="13"/>
  <c r="B457" i="13"/>
  <c r="B458" i="13"/>
  <c r="B459" i="13"/>
  <c r="B460" i="13"/>
  <c r="B461" i="13"/>
  <c r="B462" i="13"/>
  <c r="B463" i="13"/>
  <c r="B464" i="13"/>
  <c r="B465" i="13"/>
  <c r="B466" i="13"/>
  <c r="B467" i="13"/>
  <c r="B468" i="13"/>
  <c r="B469" i="13"/>
  <c r="B470" i="13"/>
  <c r="B471" i="13"/>
  <c r="B472" i="13"/>
  <c r="B473" i="13"/>
  <c r="B474" i="13"/>
  <c r="B475" i="13"/>
  <c r="B476" i="13"/>
  <c r="B477" i="13"/>
  <c r="B478" i="13"/>
  <c r="B479" i="13"/>
  <c r="B480" i="13"/>
  <c r="B481" i="13"/>
  <c r="B482" i="13"/>
  <c r="B483" i="13"/>
  <c r="B484" i="13"/>
  <c r="B485" i="13"/>
  <c r="B486" i="13"/>
  <c r="B487" i="13"/>
  <c r="B488" i="13"/>
  <c r="B489" i="13"/>
  <c r="B490" i="13"/>
  <c r="B491" i="13"/>
  <c r="B492" i="13"/>
  <c r="B493" i="13"/>
  <c r="B494" i="13"/>
  <c r="B495" i="13"/>
  <c r="B496" i="13"/>
  <c r="B497" i="13"/>
  <c r="B498" i="13"/>
  <c r="B499" i="13"/>
  <c r="B500" i="13"/>
  <c r="B501" i="13"/>
  <c r="B502" i="13"/>
  <c r="B503" i="13"/>
  <c r="B504" i="13"/>
  <c r="B505" i="13"/>
  <c r="B506" i="13"/>
  <c r="B507" i="13"/>
  <c r="B508" i="13"/>
  <c r="B509" i="13"/>
  <c r="B510" i="13"/>
  <c r="B511" i="13"/>
  <c r="B512" i="13"/>
  <c r="B513" i="13"/>
  <c r="B514" i="13"/>
  <c r="B515" i="13"/>
  <c r="B516" i="13"/>
  <c r="B517" i="13"/>
  <c r="B518" i="13"/>
  <c r="B519" i="13"/>
  <c r="B520" i="13"/>
  <c r="B521" i="13"/>
  <c r="B522" i="13"/>
  <c r="B523" i="13"/>
  <c r="B524" i="13"/>
  <c r="B525" i="13"/>
  <c r="B526" i="13"/>
  <c r="B527" i="13"/>
  <c r="B528" i="13"/>
  <c r="B529" i="13"/>
  <c r="B530" i="13"/>
  <c r="B531" i="13"/>
  <c r="B532" i="13"/>
  <c r="B533" i="13"/>
  <c r="B534" i="13"/>
  <c r="B535" i="13"/>
  <c r="B536" i="13"/>
  <c r="B537" i="13"/>
  <c r="B538" i="13"/>
  <c r="B539" i="13"/>
  <c r="B540" i="13"/>
  <c r="B541" i="13"/>
  <c r="B542" i="13"/>
  <c r="B543" i="13"/>
  <c r="B544" i="13"/>
  <c r="B545" i="13"/>
  <c r="B546" i="13"/>
  <c r="B547" i="13"/>
  <c r="B548" i="13"/>
  <c r="B549" i="13"/>
  <c r="B550" i="13"/>
  <c r="B551" i="13"/>
  <c r="B552" i="13"/>
  <c r="B553" i="13"/>
  <c r="B554" i="13"/>
  <c r="B555" i="13"/>
  <c r="B556" i="13"/>
  <c r="B557" i="13"/>
  <c r="B558" i="13"/>
  <c r="B559" i="13"/>
  <c r="B560" i="13"/>
  <c r="B561" i="13"/>
  <c r="B562" i="13"/>
  <c r="B563" i="13"/>
  <c r="B564" i="13"/>
  <c r="B565" i="13"/>
  <c r="B566" i="13"/>
  <c r="B567" i="13"/>
  <c r="B568" i="13"/>
  <c r="B569" i="13"/>
  <c r="B570" i="13"/>
  <c r="B571" i="13"/>
  <c r="B572" i="13"/>
  <c r="B573" i="13"/>
  <c r="B574" i="13"/>
  <c r="B575" i="13"/>
  <c r="B576" i="13"/>
  <c r="B577" i="13"/>
  <c r="B578" i="13"/>
  <c r="B579" i="13"/>
  <c r="B580" i="13"/>
  <c r="B581" i="13"/>
  <c r="B582" i="13"/>
  <c r="B583" i="13"/>
  <c r="B584" i="13"/>
  <c r="B585" i="13"/>
  <c r="B586" i="13"/>
  <c r="B587" i="13"/>
  <c r="B588" i="13"/>
  <c r="B589" i="13"/>
  <c r="B590" i="13"/>
  <c r="B591" i="13"/>
  <c r="B592" i="13"/>
  <c r="B593" i="13"/>
  <c r="B594" i="13"/>
  <c r="B595" i="13"/>
  <c r="B596" i="13"/>
  <c r="B597" i="13"/>
  <c r="B598" i="13"/>
  <c r="B599" i="13"/>
  <c r="B600" i="13"/>
  <c r="B601" i="13"/>
  <c r="B602" i="13"/>
  <c r="B603" i="13"/>
  <c r="B604" i="13"/>
  <c r="B605" i="13"/>
  <c r="B606" i="13"/>
  <c r="B607" i="13"/>
  <c r="B608" i="13"/>
  <c r="B609" i="13"/>
  <c r="B610" i="13"/>
  <c r="B611" i="13"/>
  <c r="B612" i="13"/>
  <c r="B613" i="13"/>
  <c r="B614" i="13"/>
  <c r="B615" i="13"/>
  <c r="B616" i="13"/>
  <c r="B617" i="13"/>
  <c r="B618" i="13"/>
  <c r="B619" i="13"/>
  <c r="B620" i="13"/>
  <c r="B621" i="13"/>
  <c r="B622" i="13"/>
  <c r="B623" i="13"/>
  <c r="B624" i="13"/>
  <c r="B625" i="13"/>
  <c r="B626" i="13"/>
  <c r="B627" i="13"/>
  <c r="B628" i="13"/>
  <c r="B629" i="13"/>
  <c r="B630" i="13"/>
  <c r="B631" i="13"/>
  <c r="B632" i="13"/>
  <c r="B633" i="13"/>
  <c r="B634" i="13"/>
  <c r="B635" i="13"/>
  <c r="B636" i="13"/>
  <c r="B637" i="13"/>
  <c r="B638" i="13"/>
  <c r="B639" i="13"/>
  <c r="B640" i="13"/>
  <c r="B641" i="13"/>
  <c r="B642" i="13"/>
  <c r="B643" i="13"/>
  <c r="B644" i="13"/>
  <c r="B645" i="13"/>
  <c r="B646" i="13"/>
  <c r="B647" i="13"/>
  <c r="B648" i="13"/>
  <c r="B649" i="13"/>
  <c r="B650" i="13"/>
  <c r="B651" i="13"/>
  <c r="B652" i="13"/>
  <c r="B653" i="13"/>
  <c r="B654" i="13"/>
  <c r="B655" i="13"/>
  <c r="B656" i="13"/>
  <c r="B657" i="13"/>
  <c r="B658" i="13"/>
  <c r="B659" i="13"/>
  <c r="B660" i="13"/>
  <c r="B661" i="13"/>
  <c r="B662" i="13"/>
  <c r="B663" i="13"/>
  <c r="B664" i="13"/>
  <c r="B665" i="13"/>
  <c r="B666" i="13"/>
  <c r="B667" i="13"/>
  <c r="B668" i="13"/>
  <c r="B669" i="13"/>
  <c r="B670" i="13"/>
  <c r="B671" i="13"/>
  <c r="B672" i="13"/>
  <c r="B673" i="13"/>
  <c r="B674" i="13"/>
  <c r="B675" i="13"/>
  <c r="B676" i="13"/>
  <c r="B677" i="13"/>
  <c r="B678" i="13"/>
  <c r="B679" i="13"/>
  <c r="B680" i="13"/>
  <c r="B681" i="13"/>
  <c r="B682" i="13"/>
  <c r="B683" i="13"/>
  <c r="B684" i="13"/>
  <c r="B685" i="13"/>
  <c r="B686" i="13"/>
  <c r="B687" i="13"/>
  <c r="B688" i="13"/>
  <c r="B689" i="13"/>
  <c r="B690" i="13"/>
  <c r="B691" i="13"/>
  <c r="B692" i="13"/>
  <c r="B693" i="13"/>
  <c r="B694" i="13"/>
  <c r="B695" i="13"/>
  <c r="B696" i="13"/>
  <c r="B697" i="13"/>
  <c r="B698" i="13"/>
  <c r="B699" i="13"/>
  <c r="B700" i="13"/>
  <c r="B701" i="13"/>
  <c r="B702" i="13"/>
  <c r="B703" i="13"/>
  <c r="B704" i="13"/>
  <c r="B705" i="13"/>
  <c r="B706" i="13"/>
  <c r="B707" i="13"/>
  <c r="B708" i="13"/>
  <c r="B709" i="13"/>
  <c r="B710" i="13"/>
  <c r="B711" i="13"/>
  <c r="B712" i="13"/>
  <c r="B713" i="13"/>
  <c r="B714" i="13"/>
  <c r="B715" i="13"/>
  <c r="B716" i="13"/>
  <c r="B717" i="13"/>
  <c r="B718" i="13"/>
  <c r="B719" i="13"/>
  <c r="B720" i="13"/>
  <c r="B721" i="13"/>
  <c r="B722" i="13"/>
  <c r="B723" i="13"/>
  <c r="B724" i="13"/>
  <c r="B725" i="13"/>
  <c r="B726" i="13"/>
  <c r="B727" i="13"/>
  <c r="B728" i="13"/>
  <c r="B729" i="13"/>
  <c r="B730" i="13"/>
  <c r="B731" i="13"/>
  <c r="B732" i="13"/>
  <c r="B733" i="13"/>
  <c r="B734" i="13"/>
  <c r="B735" i="13"/>
  <c r="B736" i="13"/>
  <c r="B737" i="13"/>
  <c r="B738" i="13"/>
  <c r="B739" i="13"/>
  <c r="B740" i="13"/>
  <c r="B741" i="13"/>
  <c r="B742" i="13"/>
  <c r="B743" i="13"/>
  <c r="B744" i="13"/>
  <c r="B745" i="13"/>
  <c r="B746" i="13"/>
  <c r="B747" i="13"/>
  <c r="B748" i="13"/>
  <c r="B749" i="13"/>
  <c r="B750" i="13"/>
  <c r="B751" i="13"/>
  <c r="B752" i="13"/>
  <c r="B753" i="13"/>
  <c r="B754" i="13"/>
  <c r="B755" i="13"/>
  <c r="B756" i="13"/>
  <c r="B757" i="13"/>
  <c r="B758" i="13"/>
  <c r="B759" i="13"/>
  <c r="B760" i="13"/>
  <c r="B761" i="13"/>
  <c r="B762" i="13"/>
  <c r="B763" i="13"/>
  <c r="B764" i="13"/>
  <c r="B765" i="13"/>
  <c r="B766" i="13"/>
  <c r="B767" i="13"/>
  <c r="B768" i="13"/>
  <c r="B769" i="13"/>
  <c r="B770" i="13"/>
  <c r="B771" i="13"/>
  <c r="B772" i="13"/>
  <c r="B773" i="13"/>
  <c r="B774" i="13"/>
  <c r="B775" i="13"/>
  <c r="B776" i="13"/>
  <c r="B777" i="13"/>
  <c r="B778" i="13"/>
  <c r="B779" i="13"/>
  <c r="B780" i="13"/>
  <c r="B781" i="13"/>
  <c r="B782" i="13"/>
  <c r="B783" i="13"/>
  <c r="B784" i="13"/>
  <c r="B785" i="13"/>
  <c r="B786" i="13"/>
  <c r="B787" i="13"/>
  <c r="B788" i="13"/>
  <c r="B789" i="13"/>
  <c r="B790" i="13"/>
  <c r="B791" i="13"/>
  <c r="B792" i="13"/>
  <c r="B793" i="13"/>
  <c r="B794" i="13"/>
  <c r="B795" i="13"/>
  <c r="B796" i="13"/>
  <c r="B797" i="13"/>
  <c r="B798" i="13"/>
  <c r="B799" i="13"/>
  <c r="B800" i="13"/>
  <c r="B801" i="13"/>
  <c r="B802" i="13"/>
  <c r="B803" i="13"/>
  <c r="B804" i="13"/>
  <c r="B805" i="13"/>
  <c r="B806" i="13"/>
  <c r="B807" i="13"/>
  <c r="B808" i="13"/>
  <c r="B809" i="13"/>
  <c r="B810" i="13"/>
  <c r="B811" i="13"/>
  <c r="B812" i="13"/>
  <c r="B813" i="13"/>
  <c r="B814" i="13"/>
  <c r="B815" i="13"/>
  <c r="B816" i="13"/>
  <c r="B817" i="13"/>
  <c r="B818" i="13"/>
  <c r="B819" i="13"/>
  <c r="B820" i="13"/>
  <c r="B821" i="13"/>
  <c r="B822" i="13"/>
  <c r="B823" i="13"/>
  <c r="B824" i="13"/>
  <c r="B825" i="13"/>
  <c r="B826" i="13"/>
  <c r="B827" i="13"/>
  <c r="B828" i="13"/>
  <c r="B829" i="13"/>
  <c r="B830" i="13"/>
  <c r="B831" i="13"/>
  <c r="B832" i="13"/>
  <c r="B833" i="13"/>
  <c r="B834" i="13"/>
  <c r="B835" i="13"/>
  <c r="B836" i="13"/>
  <c r="B837" i="13"/>
  <c r="B838" i="13"/>
  <c r="B839" i="13"/>
  <c r="B840" i="13"/>
  <c r="B841" i="13"/>
  <c r="B842" i="13"/>
  <c r="B843" i="13"/>
  <c r="B844" i="13"/>
  <c r="B845" i="13"/>
  <c r="B846" i="13"/>
  <c r="B847" i="13"/>
  <c r="B848" i="13"/>
  <c r="B849" i="13"/>
  <c r="B850" i="13"/>
  <c r="B851" i="13"/>
  <c r="B852" i="13"/>
  <c r="B853" i="13"/>
  <c r="B854" i="13"/>
  <c r="B855" i="13"/>
  <c r="B856" i="13"/>
  <c r="B857" i="13"/>
  <c r="B858" i="13"/>
  <c r="B859" i="13"/>
  <c r="B860" i="13"/>
  <c r="B861" i="13"/>
  <c r="B862" i="13"/>
  <c r="B863" i="13"/>
  <c r="B864" i="13"/>
  <c r="B865" i="13"/>
  <c r="B866" i="13"/>
  <c r="B867" i="13"/>
  <c r="B868" i="13"/>
  <c r="B869" i="13"/>
  <c r="B870" i="13"/>
  <c r="B871" i="13"/>
  <c r="B872" i="13"/>
  <c r="B873" i="13"/>
  <c r="B874" i="13"/>
  <c r="B875" i="13"/>
  <c r="B876" i="13"/>
  <c r="B877" i="13"/>
  <c r="B878" i="13"/>
  <c r="B879" i="13"/>
  <c r="B880" i="13"/>
  <c r="B881" i="13"/>
  <c r="B882" i="13"/>
  <c r="B883" i="13"/>
  <c r="B884" i="13"/>
  <c r="B885" i="13"/>
  <c r="B886" i="13"/>
  <c r="B887" i="13"/>
  <c r="B888" i="13"/>
  <c r="B889" i="13"/>
  <c r="B890" i="13"/>
  <c r="B891" i="13"/>
  <c r="B892" i="13"/>
  <c r="B893" i="13"/>
  <c r="B894" i="13"/>
  <c r="B895" i="13"/>
  <c r="B896" i="13"/>
  <c r="B897" i="13"/>
  <c r="B898" i="13"/>
  <c r="B899" i="13"/>
  <c r="B900" i="13"/>
  <c r="B901" i="13"/>
  <c r="B902" i="13"/>
  <c r="B903" i="13"/>
  <c r="B904" i="13"/>
  <c r="B905" i="13"/>
  <c r="B906" i="13"/>
  <c r="B907" i="13"/>
  <c r="B908" i="13"/>
  <c r="B909" i="13"/>
  <c r="B910" i="13"/>
  <c r="B911" i="13"/>
  <c r="B912" i="13"/>
  <c r="B913" i="13"/>
  <c r="B914" i="13"/>
  <c r="B915" i="13"/>
  <c r="B916" i="13"/>
  <c r="B917" i="13"/>
  <c r="B918" i="13"/>
  <c r="B919" i="13"/>
  <c r="B920" i="13"/>
  <c r="B921" i="13"/>
  <c r="B922" i="13"/>
  <c r="B923" i="13"/>
  <c r="B924" i="13"/>
  <c r="B925" i="13"/>
  <c r="B926" i="13"/>
  <c r="B927" i="13"/>
  <c r="B928" i="13"/>
  <c r="B929" i="13"/>
  <c r="B930" i="13"/>
  <c r="B931" i="13"/>
  <c r="B932" i="13"/>
  <c r="B933" i="13"/>
  <c r="B934" i="13"/>
  <c r="B935" i="13"/>
  <c r="B936" i="13"/>
  <c r="B937" i="13"/>
  <c r="B938" i="13"/>
  <c r="B939" i="13"/>
  <c r="B940" i="13"/>
  <c r="B941" i="13"/>
  <c r="B942" i="13"/>
  <c r="B943" i="13"/>
  <c r="B944" i="13"/>
  <c r="B945" i="13"/>
  <c r="B946" i="13"/>
  <c r="B947" i="13"/>
  <c r="B948" i="13"/>
  <c r="B949" i="13"/>
  <c r="B950" i="13"/>
  <c r="B951" i="13"/>
  <c r="B952" i="13"/>
  <c r="B953" i="13"/>
  <c r="B954" i="13"/>
  <c r="B955" i="13"/>
  <c r="B956" i="13"/>
  <c r="B957" i="13"/>
  <c r="B958" i="13"/>
  <c r="B959" i="13"/>
  <c r="B960" i="13"/>
  <c r="B961" i="13"/>
  <c r="B962" i="13"/>
  <c r="B963" i="13"/>
  <c r="B964" i="13"/>
  <c r="B965" i="13"/>
  <c r="B966" i="13"/>
  <c r="B967" i="13"/>
  <c r="B968" i="13"/>
  <c r="B969" i="13"/>
  <c r="B970" i="13"/>
  <c r="B971" i="13"/>
  <c r="B972" i="13"/>
  <c r="B973" i="13"/>
  <c r="B974" i="13"/>
  <c r="B975" i="13"/>
  <c r="B976" i="13"/>
  <c r="B977" i="13"/>
  <c r="B978" i="13"/>
  <c r="B979" i="13"/>
  <c r="B980" i="13"/>
  <c r="B981" i="13"/>
  <c r="B982" i="13"/>
  <c r="B983" i="13"/>
  <c r="B984" i="13"/>
  <c r="B985" i="13"/>
  <c r="B986" i="13"/>
  <c r="B987" i="13"/>
  <c r="B988" i="13"/>
  <c r="B989" i="13"/>
  <c r="B990" i="13"/>
  <c r="B991" i="13"/>
  <c r="B992" i="13"/>
  <c r="B993" i="13"/>
  <c r="B994" i="13"/>
  <c r="B995" i="13"/>
  <c r="B996" i="13"/>
  <c r="B997" i="13"/>
  <c r="B998" i="13"/>
  <c r="B999" i="13"/>
  <c r="B1000" i="13"/>
  <c r="B1001" i="13"/>
  <c r="B16" i="11"/>
  <c r="B58" i="11"/>
  <c r="B60" i="11"/>
  <c r="B61" i="11"/>
  <c r="B62" i="11"/>
  <c r="B63" i="11"/>
  <c r="B64" i="11"/>
  <c r="B65" i="11"/>
  <c r="B66" i="11"/>
  <c r="B67" i="11"/>
  <c r="B68" i="11"/>
  <c r="B69" i="11"/>
  <c r="B70" i="11"/>
  <c r="B71" i="11"/>
  <c r="B72" i="11"/>
  <c r="B73" i="11"/>
  <c r="B74" i="11"/>
  <c r="B75" i="11"/>
  <c r="B76" i="11"/>
  <c r="B77" i="11"/>
  <c r="B78" i="11"/>
  <c r="B79" i="11"/>
  <c r="B80" i="11"/>
  <c r="B81" i="11"/>
  <c r="B82" i="11"/>
  <c r="B83" i="11"/>
  <c r="B84" i="11"/>
  <c r="B85" i="11"/>
  <c r="B86" i="11"/>
  <c r="B87" i="11"/>
  <c r="B88" i="11"/>
  <c r="B89" i="11"/>
  <c r="B90" i="11"/>
  <c r="B91" i="11"/>
  <c r="B92" i="11"/>
  <c r="B93" i="11"/>
  <c r="B94" i="11"/>
  <c r="B95" i="11"/>
  <c r="B96" i="11"/>
  <c r="B97" i="11"/>
  <c r="B98" i="11"/>
  <c r="B99" i="11"/>
  <c r="B100" i="11"/>
  <c r="B101" i="11"/>
  <c r="B102" i="11"/>
  <c r="B103" i="11"/>
  <c r="B104" i="11"/>
  <c r="B105" i="11"/>
  <c r="B106" i="11"/>
  <c r="B107" i="11"/>
  <c r="B108" i="11"/>
  <c r="B109" i="11"/>
  <c r="B110" i="11"/>
  <c r="B111" i="11"/>
  <c r="B112" i="11"/>
  <c r="B113" i="11"/>
  <c r="B114" i="11"/>
  <c r="B115" i="11"/>
  <c r="B116" i="11"/>
  <c r="B117" i="11"/>
  <c r="B118" i="11"/>
  <c r="B119" i="11"/>
  <c r="B120" i="11"/>
  <c r="B121" i="11"/>
  <c r="B122" i="11"/>
  <c r="B123" i="11"/>
  <c r="B124" i="11"/>
  <c r="B125" i="11"/>
  <c r="B126" i="11"/>
  <c r="B127" i="11"/>
  <c r="B128" i="11"/>
  <c r="B129" i="11"/>
  <c r="B130" i="11"/>
  <c r="B131" i="11"/>
  <c r="B132" i="11"/>
  <c r="B133" i="11"/>
  <c r="B134" i="11"/>
  <c r="B135" i="11"/>
  <c r="B136" i="11"/>
  <c r="B137" i="11"/>
  <c r="B138" i="11"/>
  <c r="B139" i="11"/>
  <c r="B140" i="11"/>
  <c r="B141" i="11"/>
  <c r="B142" i="11"/>
  <c r="B143" i="11"/>
  <c r="B144" i="11"/>
  <c r="B145" i="11"/>
  <c r="B146" i="11"/>
  <c r="B147" i="11"/>
  <c r="B148" i="11"/>
  <c r="B149" i="11"/>
  <c r="B150" i="11"/>
  <c r="B151" i="11"/>
  <c r="B152" i="11"/>
  <c r="B153" i="11"/>
  <c r="B154" i="11"/>
  <c r="B155" i="11"/>
  <c r="B156" i="11"/>
  <c r="B157" i="11"/>
  <c r="B158" i="11"/>
  <c r="B159" i="11"/>
  <c r="B160" i="11"/>
  <c r="B161" i="11"/>
  <c r="B162" i="11"/>
  <c r="B163" i="11"/>
  <c r="B164" i="11"/>
  <c r="B165" i="11"/>
  <c r="B166" i="11"/>
  <c r="B167" i="11"/>
  <c r="B168" i="11"/>
  <c r="B169" i="11"/>
  <c r="B170" i="11"/>
  <c r="B171" i="11"/>
  <c r="B172" i="11"/>
  <c r="B173" i="11"/>
  <c r="B174" i="11"/>
  <c r="B175" i="11"/>
  <c r="B176" i="11"/>
  <c r="B177" i="11"/>
  <c r="B178" i="11"/>
  <c r="B179" i="11"/>
  <c r="B180" i="11"/>
  <c r="B181" i="11"/>
  <c r="B182" i="11"/>
  <c r="B183" i="11"/>
  <c r="B184" i="11"/>
  <c r="B185" i="11"/>
  <c r="B186" i="11"/>
  <c r="B187" i="11"/>
  <c r="B188" i="11"/>
  <c r="B189" i="11"/>
  <c r="B190" i="11"/>
  <c r="B191" i="11"/>
  <c r="B192" i="11"/>
  <c r="B193" i="11"/>
  <c r="B194" i="11"/>
  <c r="B195" i="11"/>
  <c r="B196" i="11"/>
  <c r="B197" i="11"/>
  <c r="B198" i="11"/>
  <c r="B199" i="11"/>
  <c r="B200" i="11"/>
  <c r="B201" i="11"/>
  <c r="B202" i="11"/>
  <c r="B203" i="11"/>
  <c r="B204" i="11"/>
  <c r="B205" i="11"/>
  <c r="B206" i="11"/>
  <c r="B207" i="11"/>
  <c r="B208" i="11"/>
  <c r="B209" i="11"/>
  <c r="B210" i="11"/>
  <c r="B211" i="11"/>
  <c r="B212" i="11"/>
  <c r="B213" i="11"/>
  <c r="B214" i="11"/>
  <c r="B215" i="11"/>
  <c r="B216" i="11"/>
  <c r="B217" i="11"/>
  <c r="B218" i="11"/>
  <c r="B219" i="11"/>
  <c r="B220" i="11"/>
  <c r="B221" i="11"/>
  <c r="B222" i="11"/>
  <c r="B223" i="11"/>
  <c r="B224" i="11"/>
  <c r="B225" i="11"/>
  <c r="B226" i="11"/>
  <c r="B227" i="11"/>
  <c r="B228" i="11"/>
  <c r="B229" i="11"/>
  <c r="B230" i="11"/>
  <c r="B231" i="11"/>
  <c r="B232" i="11"/>
  <c r="B233" i="11"/>
  <c r="B234" i="11"/>
  <c r="B235" i="11"/>
  <c r="B236" i="11"/>
  <c r="B237" i="11"/>
  <c r="B238" i="11"/>
  <c r="B239" i="11"/>
  <c r="B240" i="11"/>
  <c r="B241" i="11"/>
  <c r="B242" i="11"/>
  <c r="B243" i="11"/>
  <c r="B244" i="11"/>
  <c r="B245" i="11"/>
  <c r="B246" i="11"/>
  <c r="B247" i="11"/>
  <c r="B248" i="11"/>
  <c r="B249" i="11"/>
  <c r="B250" i="11"/>
  <c r="B251" i="11"/>
  <c r="B252" i="11"/>
  <c r="B253" i="11"/>
  <c r="B254" i="11"/>
  <c r="B255" i="11"/>
  <c r="B256" i="11"/>
  <c r="B257" i="11"/>
  <c r="B258" i="11"/>
  <c r="B259" i="11"/>
  <c r="B260" i="11"/>
  <c r="B261" i="11"/>
  <c r="B262" i="11"/>
  <c r="B263" i="11"/>
  <c r="B264" i="11"/>
  <c r="B265" i="11"/>
  <c r="B266" i="11"/>
  <c r="B267" i="11"/>
  <c r="B268" i="11"/>
  <c r="B269" i="11"/>
  <c r="B270" i="11"/>
  <c r="B271" i="11"/>
  <c r="B272" i="11"/>
  <c r="B273" i="11"/>
  <c r="B274" i="11"/>
  <c r="B275" i="11"/>
  <c r="B276" i="11"/>
  <c r="B277" i="11"/>
  <c r="B278" i="11"/>
  <c r="B279" i="11"/>
  <c r="B280" i="11"/>
  <c r="B281" i="11"/>
  <c r="B282" i="11"/>
  <c r="B283" i="11"/>
  <c r="B284" i="11"/>
  <c r="B285" i="11"/>
  <c r="B286" i="11"/>
  <c r="B287" i="11"/>
  <c r="B288" i="11"/>
  <c r="B289" i="11"/>
  <c r="B290" i="11"/>
  <c r="B291" i="11"/>
  <c r="B292" i="11"/>
  <c r="B293" i="11"/>
  <c r="B294" i="11"/>
  <c r="B295" i="11"/>
  <c r="B296" i="11"/>
  <c r="B297" i="11"/>
  <c r="B298" i="11"/>
  <c r="B299" i="11"/>
  <c r="B300" i="11"/>
  <c r="B301" i="11"/>
  <c r="B302" i="11"/>
  <c r="B303" i="11"/>
  <c r="B304" i="11"/>
  <c r="B305" i="11"/>
  <c r="B306" i="11"/>
  <c r="B307" i="11"/>
  <c r="B308" i="11"/>
  <c r="B309" i="11"/>
  <c r="B310" i="11"/>
  <c r="B311" i="11"/>
  <c r="B312" i="11"/>
  <c r="B313" i="11"/>
  <c r="B314" i="11"/>
  <c r="B315" i="11"/>
  <c r="B316" i="11"/>
  <c r="B317" i="11"/>
  <c r="B318" i="11"/>
  <c r="B319" i="11"/>
  <c r="B320" i="11"/>
  <c r="B321" i="11"/>
  <c r="B322" i="11"/>
  <c r="B323" i="11"/>
  <c r="B324" i="11"/>
  <c r="B325" i="11"/>
  <c r="B326" i="11"/>
  <c r="B327" i="11"/>
  <c r="B328" i="11"/>
  <c r="B329" i="11"/>
  <c r="B330" i="11"/>
  <c r="B331" i="11"/>
  <c r="B332" i="11"/>
  <c r="B333" i="11"/>
  <c r="B334" i="11"/>
  <c r="B335" i="11"/>
  <c r="B336" i="11"/>
  <c r="B337" i="11"/>
  <c r="B338" i="11"/>
  <c r="B339" i="11"/>
  <c r="B340" i="11"/>
  <c r="B341" i="11"/>
  <c r="B342" i="11"/>
  <c r="B343" i="11"/>
  <c r="B344" i="11"/>
  <c r="B345" i="11"/>
  <c r="B346" i="11"/>
  <c r="B347" i="11"/>
  <c r="B348" i="11"/>
  <c r="B349" i="11"/>
  <c r="B350" i="11"/>
  <c r="B351" i="11"/>
  <c r="B352" i="11"/>
  <c r="B353" i="11"/>
  <c r="B354" i="11"/>
  <c r="B355" i="11"/>
  <c r="B356" i="11"/>
  <c r="B357" i="11"/>
  <c r="B358" i="11"/>
  <c r="B359" i="11"/>
  <c r="B360" i="11"/>
  <c r="B361" i="11"/>
  <c r="B362" i="11"/>
  <c r="B363" i="11"/>
  <c r="B364" i="11"/>
  <c r="B365" i="11"/>
  <c r="B366" i="11"/>
  <c r="B367" i="11"/>
  <c r="B368" i="11"/>
  <c r="B369" i="11"/>
  <c r="B370" i="11"/>
  <c r="B371" i="11"/>
  <c r="B372" i="11"/>
  <c r="B373" i="11"/>
  <c r="B374" i="11"/>
  <c r="B375" i="11"/>
  <c r="B376" i="11"/>
  <c r="B377" i="11"/>
  <c r="B378" i="11"/>
  <c r="B379" i="11"/>
  <c r="B380" i="11"/>
  <c r="B381" i="11"/>
  <c r="B382" i="11"/>
  <c r="B383" i="11"/>
  <c r="B384" i="11"/>
  <c r="B385" i="11"/>
  <c r="B386" i="11"/>
  <c r="B387" i="11"/>
  <c r="B388" i="11"/>
  <c r="B389" i="11"/>
  <c r="B390" i="11"/>
  <c r="B391" i="11"/>
  <c r="B392" i="11"/>
  <c r="B393" i="11"/>
  <c r="B394" i="11"/>
  <c r="B395" i="11"/>
  <c r="B396" i="11"/>
  <c r="B397" i="11"/>
  <c r="B398" i="11"/>
  <c r="B399" i="11"/>
  <c r="B400" i="11"/>
  <c r="B401" i="11"/>
  <c r="B402" i="11"/>
  <c r="B403" i="11"/>
  <c r="B404" i="11"/>
  <c r="B405" i="11"/>
  <c r="B406" i="11"/>
  <c r="B407" i="11"/>
  <c r="B408" i="11"/>
  <c r="B409" i="11"/>
  <c r="B410" i="11"/>
  <c r="B411" i="11"/>
  <c r="B412" i="11"/>
  <c r="B413" i="11"/>
  <c r="B414" i="11"/>
  <c r="B415" i="11"/>
  <c r="B416" i="11"/>
  <c r="B417" i="11"/>
  <c r="B418" i="11"/>
  <c r="B419" i="11"/>
  <c r="B420" i="11"/>
  <c r="B421" i="11"/>
  <c r="B422" i="11"/>
  <c r="B423" i="11"/>
  <c r="B424" i="11"/>
  <c r="B425" i="11"/>
  <c r="B426" i="11"/>
  <c r="B427" i="11"/>
  <c r="B428" i="11"/>
  <c r="B429" i="11"/>
  <c r="B430" i="11"/>
  <c r="B431" i="11"/>
  <c r="B432" i="11"/>
  <c r="B433" i="11"/>
  <c r="B434" i="11"/>
  <c r="B435" i="11"/>
  <c r="B436" i="11"/>
  <c r="B437" i="11"/>
  <c r="B438" i="11"/>
  <c r="B439" i="11"/>
  <c r="B440" i="11"/>
  <c r="B441" i="11"/>
  <c r="B442" i="11"/>
  <c r="B443" i="11"/>
  <c r="B444" i="11"/>
  <c r="B445" i="11"/>
  <c r="B446" i="11"/>
  <c r="B447" i="11"/>
  <c r="B448" i="11"/>
  <c r="B449" i="11"/>
  <c r="B450" i="11"/>
  <c r="B451" i="11"/>
  <c r="B452" i="11"/>
  <c r="B453" i="11"/>
  <c r="B454" i="11"/>
  <c r="B455" i="11"/>
  <c r="B456" i="11"/>
  <c r="B457" i="11"/>
  <c r="B458" i="11"/>
  <c r="B459" i="11"/>
  <c r="B460" i="11"/>
  <c r="B461" i="11"/>
  <c r="B462" i="11"/>
  <c r="B463" i="11"/>
  <c r="B464" i="11"/>
  <c r="B465" i="11"/>
  <c r="B466" i="11"/>
  <c r="B467" i="11"/>
  <c r="B468" i="11"/>
  <c r="B469" i="11"/>
  <c r="B470" i="11"/>
  <c r="B471" i="11"/>
  <c r="B472" i="11"/>
  <c r="B473" i="11"/>
  <c r="B474" i="11"/>
  <c r="B475" i="11"/>
  <c r="B476" i="11"/>
  <c r="B477" i="11"/>
  <c r="B478" i="11"/>
  <c r="B479" i="11"/>
  <c r="B480" i="11"/>
  <c r="B481" i="11"/>
  <c r="B482" i="11"/>
  <c r="B483" i="11"/>
  <c r="B484" i="11"/>
  <c r="B485" i="11"/>
  <c r="B486" i="11"/>
  <c r="B487" i="11"/>
  <c r="B488" i="11"/>
  <c r="B489" i="11"/>
  <c r="B490" i="11"/>
  <c r="B491" i="11"/>
  <c r="B492" i="11"/>
  <c r="B493" i="11"/>
  <c r="B494" i="11"/>
  <c r="B495" i="11"/>
  <c r="B496" i="11"/>
  <c r="B497" i="11"/>
  <c r="B498" i="11"/>
  <c r="B499" i="11"/>
  <c r="B500" i="11"/>
  <c r="B501" i="11"/>
  <c r="B502" i="11"/>
  <c r="B503" i="11"/>
  <c r="B504" i="11"/>
  <c r="B505" i="11"/>
  <c r="B506" i="11"/>
  <c r="B507" i="11"/>
  <c r="B508" i="11"/>
  <c r="B509" i="11"/>
  <c r="B510" i="11"/>
  <c r="B511" i="11"/>
  <c r="B512" i="11"/>
  <c r="B513" i="11"/>
  <c r="B514" i="11"/>
  <c r="B515" i="11"/>
  <c r="B516" i="11"/>
  <c r="B517" i="11"/>
  <c r="B518" i="11"/>
  <c r="B519" i="11"/>
  <c r="B520" i="11"/>
  <c r="B521" i="11"/>
  <c r="B522" i="11"/>
  <c r="B523" i="11"/>
  <c r="B524" i="11"/>
  <c r="B525" i="11"/>
  <c r="B526" i="11"/>
  <c r="B527" i="11"/>
  <c r="B528" i="11"/>
  <c r="B529" i="11"/>
  <c r="B530" i="11"/>
  <c r="B531" i="11"/>
  <c r="B532" i="11"/>
  <c r="B533" i="11"/>
  <c r="B534" i="11"/>
  <c r="B535" i="11"/>
  <c r="B536" i="11"/>
  <c r="B537" i="11"/>
  <c r="B538" i="11"/>
  <c r="B539" i="11"/>
  <c r="B540" i="11"/>
  <c r="B541" i="11"/>
  <c r="B542" i="11"/>
  <c r="B543" i="11"/>
  <c r="B544" i="11"/>
  <c r="B545" i="11"/>
  <c r="B546" i="11"/>
  <c r="B547" i="11"/>
  <c r="B548" i="11"/>
  <c r="B549" i="11"/>
  <c r="B550" i="11"/>
  <c r="B551" i="11"/>
  <c r="B552" i="11"/>
  <c r="B553" i="11"/>
  <c r="B554" i="11"/>
  <c r="B555" i="11"/>
  <c r="B556" i="11"/>
  <c r="B557" i="11"/>
  <c r="B558" i="11"/>
  <c r="B559" i="11"/>
  <c r="B560" i="11"/>
  <c r="B561" i="11"/>
  <c r="B562" i="11"/>
  <c r="B563" i="11"/>
  <c r="B564" i="11"/>
  <c r="B565" i="11"/>
  <c r="B566" i="11"/>
  <c r="B567" i="11"/>
  <c r="B568" i="11"/>
  <c r="B569" i="11"/>
  <c r="B570" i="11"/>
  <c r="B571" i="11"/>
  <c r="B572" i="11"/>
  <c r="B573" i="11"/>
  <c r="B574" i="11"/>
  <c r="B575" i="11"/>
  <c r="B576" i="11"/>
  <c r="B577" i="11"/>
  <c r="B578" i="11"/>
  <c r="B579" i="11"/>
  <c r="B580" i="11"/>
  <c r="B581" i="11"/>
  <c r="B582" i="11"/>
  <c r="B583" i="11"/>
  <c r="B584" i="11"/>
  <c r="B585" i="11"/>
  <c r="B586" i="11"/>
  <c r="B587" i="11"/>
  <c r="B588" i="11"/>
  <c r="B589" i="11"/>
  <c r="B590" i="11"/>
  <c r="B591" i="11"/>
  <c r="B592" i="11"/>
  <c r="B593" i="11"/>
  <c r="B594" i="11"/>
  <c r="B595" i="11"/>
  <c r="B596" i="11"/>
  <c r="B597" i="11"/>
  <c r="B598" i="11"/>
  <c r="B599" i="11"/>
  <c r="B600" i="11"/>
  <c r="B601" i="11"/>
  <c r="B602" i="11"/>
  <c r="B603" i="11"/>
  <c r="B604" i="11"/>
  <c r="B605" i="11"/>
  <c r="B606" i="11"/>
  <c r="B607" i="11"/>
  <c r="B608" i="11"/>
  <c r="B609" i="11"/>
  <c r="B610" i="11"/>
  <c r="B611" i="11"/>
  <c r="B612" i="11"/>
  <c r="B613" i="11"/>
  <c r="B614" i="11"/>
  <c r="B615" i="11"/>
  <c r="B616" i="11"/>
  <c r="B617" i="11"/>
  <c r="B618" i="11"/>
  <c r="B619" i="11"/>
  <c r="B620" i="11"/>
  <c r="B621" i="11"/>
  <c r="B622" i="11"/>
  <c r="B623" i="11"/>
  <c r="B624" i="11"/>
  <c r="B625" i="11"/>
  <c r="B626" i="11"/>
  <c r="B627" i="11"/>
  <c r="B628" i="11"/>
  <c r="B629" i="11"/>
  <c r="B630" i="11"/>
  <c r="B631" i="11"/>
  <c r="B632" i="11"/>
  <c r="B633" i="11"/>
  <c r="B634" i="11"/>
  <c r="B635" i="11"/>
  <c r="B636" i="11"/>
  <c r="B637" i="11"/>
  <c r="B638" i="11"/>
  <c r="B639" i="11"/>
  <c r="B640" i="11"/>
  <c r="B641" i="11"/>
  <c r="B642" i="11"/>
  <c r="B643" i="11"/>
  <c r="B644" i="11"/>
  <c r="B645" i="11"/>
  <c r="B646" i="11"/>
  <c r="B647" i="11"/>
  <c r="B648" i="11"/>
  <c r="B649" i="11"/>
  <c r="B650" i="11"/>
  <c r="B651" i="11"/>
  <c r="B652" i="11"/>
  <c r="B653" i="11"/>
  <c r="B654" i="11"/>
  <c r="B655" i="11"/>
  <c r="B656" i="11"/>
  <c r="B657" i="11"/>
  <c r="B658" i="11"/>
  <c r="B659" i="11"/>
  <c r="B660" i="11"/>
  <c r="B661" i="11"/>
  <c r="B662" i="11"/>
  <c r="B663" i="11"/>
  <c r="B664" i="11"/>
  <c r="B665" i="11"/>
  <c r="B666" i="11"/>
  <c r="B667" i="11"/>
  <c r="B668" i="11"/>
  <c r="B669" i="11"/>
  <c r="B670" i="11"/>
  <c r="B671" i="11"/>
  <c r="B672" i="11"/>
  <c r="B673" i="11"/>
  <c r="B674" i="11"/>
  <c r="B675" i="11"/>
  <c r="B676" i="11"/>
  <c r="B677" i="11"/>
  <c r="B678" i="11"/>
  <c r="B679" i="11"/>
  <c r="B680" i="11"/>
  <c r="B681" i="11"/>
  <c r="B682" i="11"/>
  <c r="B683" i="11"/>
  <c r="B684" i="11"/>
  <c r="B685" i="11"/>
  <c r="B686" i="11"/>
  <c r="B687" i="11"/>
  <c r="B688" i="11"/>
  <c r="B689" i="11"/>
  <c r="B690" i="11"/>
  <c r="B691" i="11"/>
  <c r="B692" i="11"/>
  <c r="B693" i="11"/>
  <c r="B694" i="11"/>
  <c r="B695" i="11"/>
  <c r="B696" i="11"/>
  <c r="B697" i="11"/>
  <c r="B698" i="11"/>
  <c r="B699" i="11"/>
  <c r="B700" i="11"/>
  <c r="B701" i="11"/>
  <c r="B702" i="11"/>
  <c r="B703" i="11"/>
  <c r="B704" i="11"/>
  <c r="B705" i="11"/>
  <c r="B706" i="11"/>
  <c r="B707" i="11"/>
  <c r="B708" i="11"/>
  <c r="B709" i="11"/>
  <c r="B710" i="11"/>
  <c r="B711" i="11"/>
  <c r="B712" i="11"/>
  <c r="B713" i="11"/>
  <c r="B714" i="11"/>
  <c r="B715" i="11"/>
  <c r="B716" i="11"/>
  <c r="B717" i="11"/>
  <c r="B718" i="11"/>
  <c r="B719" i="11"/>
  <c r="B720" i="11"/>
  <c r="B721" i="11"/>
  <c r="B722" i="11"/>
  <c r="B723" i="11"/>
  <c r="B724" i="11"/>
  <c r="B725" i="11"/>
  <c r="B726" i="11"/>
  <c r="B727" i="11"/>
  <c r="B728" i="11"/>
  <c r="B729" i="11"/>
  <c r="B730" i="11"/>
  <c r="B731" i="11"/>
  <c r="B732" i="11"/>
  <c r="B733" i="11"/>
  <c r="B734" i="11"/>
  <c r="B735" i="11"/>
  <c r="B736" i="11"/>
  <c r="B737" i="11"/>
  <c r="B738" i="11"/>
  <c r="B739" i="11"/>
  <c r="B740" i="11"/>
  <c r="B741" i="11"/>
  <c r="B742" i="11"/>
  <c r="B743" i="11"/>
  <c r="B744" i="11"/>
  <c r="B745" i="11"/>
  <c r="B746" i="11"/>
  <c r="B747" i="11"/>
  <c r="B748" i="11"/>
  <c r="B749" i="11"/>
  <c r="B750" i="11"/>
  <c r="B751" i="11"/>
  <c r="B752" i="11"/>
  <c r="B753" i="11"/>
  <c r="B754" i="11"/>
  <c r="B755" i="11"/>
  <c r="B756" i="11"/>
  <c r="B757" i="11"/>
  <c r="B758" i="11"/>
  <c r="B759" i="11"/>
  <c r="B760" i="11"/>
  <c r="B761" i="11"/>
  <c r="B762" i="11"/>
  <c r="B763" i="11"/>
  <c r="B764" i="11"/>
  <c r="B765" i="11"/>
  <c r="B766" i="11"/>
  <c r="B767" i="11"/>
  <c r="B768" i="11"/>
  <c r="B769" i="11"/>
  <c r="B770" i="11"/>
  <c r="B771" i="11"/>
  <c r="B772" i="11"/>
  <c r="B773" i="11"/>
  <c r="B774" i="11"/>
  <c r="B775" i="11"/>
  <c r="B776" i="11"/>
  <c r="B777" i="11"/>
  <c r="B778" i="11"/>
  <c r="B779" i="11"/>
  <c r="B780" i="11"/>
  <c r="B781" i="11"/>
  <c r="B782" i="11"/>
  <c r="B783" i="11"/>
  <c r="B784" i="11"/>
  <c r="B785" i="11"/>
  <c r="B786" i="11"/>
  <c r="B787" i="11"/>
  <c r="B788" i="11"/>
  <c r="B789" i="11"/>
  <c r="B790" i="11"/>
  <c r="B791" i="11"/>
  <c r="B792" i="11"/>
  <c r="B793" i="11"/>
  <c r="B794" i="11"/>
  <c r="B795" i="11"/>
  <c r="B796" i="11"/>
  <c r="B797" i="11"/>
  <c r="B798" i="11"/>
  <c r="B799" i="11"/>
  <c r="B800" i="11"/>
  <c r="B801" i="11"/>
  <c r="B802" i="11"/>
  <c r="B803" i="11"/>
  <c r="B804" i="11"/>
  <c r="B805" i="11"/>
  <c r="B806" i="11"/>
  <c r="B807" i="11"/>
  <c r="B808" i="11"/>
  <c r="B809" i="11"/>
  <c r="B810" i="11"/>
  <c r="B811" i="11"/>
  <c r="B812" i="11"/>
  <c r="B813" i="11"/>
  <c r="B814" i="11"/>
  <c r="B815" i="11"/>
  <c r="B816" i="11"/>
  <c r="B817" i="11"/>
  <c r="B818" i="11"/>
  <c r="B819" i="11"/>
  <c r="B820" i="11"/>
  <c r="B821" i="11"/>
  <c r="B822" i="11"/>
  <c r="B823" i="11"/>
  <c r="B824" i="11"/>
  <c r="B825" i="11"/>
  <c r="B826" i="11"/>
  <c r="B827" i="11"/>
  <c r="B828" i="11"/>
  <c r="B829" i="11"/>
  <c r="B830" i="11"/>
  <c r="B831" i="11"/>
  <c r="B832" i="11"/>
  <c r="B833" i="11"/>
  <c r="B834" i="11"/>
  <c r="B835" i="11"/>
  <c r="B836" i="11"/>
  <c r="B837" i="11"/>
  <c r="B838" i="11"/>
  <c r="B839" i="11"/>
  <c r="B840" i="11"/>
  <c r="B841" i="11"/>
  <c r="B842" i="11"/>
  <c r="B843" i="11"/>
  <c r="B844" i="11"/>
  <c r="B845" i="11"/>
  <c r="B846" i="11"/>
  <c r="B847" i="11"/>
  <c r="B848" i="11"/>
  <c r="B849" i="11"/>
  <c r="B850" i="11"/>
  <c r="B851" i="11"/>
  <c r="B852" i="11"/>
  <c r="B853" i="11"/>
  <c r="B854" i="11"/>
  <c r="B855" i="11"/>
  <c r="B856" i="11"/>
  <c r="B857" i="11"/>
  <c r="B858" i="11"/>
  <c r="B859" i="11"/>
  <c r="B860" i="11"/>
  <c r="B861" i="11"/>
  <c r="B862" i="11"/>
  <c r="B863" i="11"/>
  <c r="B864" i="11"/>
  <c r="B865" i="11"/>
  <c r="B866" i="11"/>
  <c r="B867" i="11"/>
  <c r="B868" i="11"/>
  <c r="B869" i="11"/>
  <c r="B870" i="11"/>
  <c r="B871" i="11"/>
  <c r="B872" i="11"/>
  <c r="B873" i="11"/>
  <c r="B874" i="11"/>
  <c r="B875" i="11"/>
  <c r="B876" i="11"/>
  <c r="B877" i="11"/>
  <c r="B878" i="11"/>
  <c r="B879" i="11"/>
  <c r="B880" i="11"/>
  <c r="B881" i="11"/>
  <c r="B882" i="11"/>
  <c r="B883" i="11"/>
  <c r="B884" i="11"/>
  <c r="B885" i="11"/>
  <c r="B886" i="11"/>
  <c r="B887" i="11"/>
  <c r="B888" i="11"/>
  <c r="B889" i="11"/>
  <c r="B890" i="11"/>
  <c r="B891" i="11"/>
  <c r="B892" i="11"/>
  <c r="B893" i="11"/>
  <c r="B894" i="11"/>
  <c r="B895" i="11"/>
  <c r="B896" i="11"/>
  <c r="B897" i="11"/>
  <c r="B898" i="11"/>
  <c r="B899" i="11"/>
  <c r="B900" i="11"/>
  <c r="B901" i="11"/>
  <c r="B902" i="11"/>
  <c r="B903" i="11"/>
  <c r="B904" i="11"/>
  <c r="B905" i="11"/>
  <c r="B906" i="11"/>
  <c r="B907" i="11"/>
  <c r="B908" i="11"/>
  <c r="B909" i="11"/>
  <c r="B910" i="11"/>
  <c r="B911" i="11"/>
  <c r="B912" i="11"/>
  <c r="B913" i="11"/>
  <c r="B914" i="11"/>
  <c r="B915" i="11"/>
  <c r="B916" i="11"/>
  <c r="B917" i="11"/>
  <c r="B918" i="11"/>
  <c r="B919" i="11"/>
  <c r="B920" i="11"/>
  <c r="B921" i="11"/>
  <c r="B922" i="11"/>
  <c r="B923" i="11"/>
  <c r="B924" i="11"/>
  <c r="B925" i="11"/>
  <c r="B926" i="11"/>
  <c r="B927" i="11"/>
  <c r="B928" i="11"/>
  <c r="B929" i="11"/>
  <c r="B930" i="11"/>
  <c r="B931" i="11"/>
  <c r="B932" i="11"/>
  <c r="B933" i="11"/>
  <c r="B934" i="11"/>
  <c r="B935" i="11"/>
  <c r="B936" i="11"/>
  <c r="B937" i="11"/>
  <c r="B938" i="11"/>
  <c r="B939" i="11"/>
  <c r="B940" i="11"/>
  <c r="B941" i="11"/>
  <c r="B942" i="11"/>
  <c r="B943" i="11"/>
  <c r="B944" i="11"/>
  <c r="B945" i="11"/>
  <c r="B946" i="11"/>
  <c r="B947" i="11"/>
  <c r="B948" i="11"/>
  <c r="B949" i="11"/>
  <c r="B950" i="11"/>
  <c r="B951" i="11"/>
  <c r="B952" i="11"/>
  <c r="B953" i="11"/>
  <c r="B954" i="11"/>
  <c r="B955" i="11"/>
  <c r="B956" i="11"/>
  <c r="B957" i="11"/>
  <c r="B958" i="11"/>
  <c r="B959" i="11"/>
  <c r="B960" i="11"/>
  <c r="B961" i="11"/>
  <c r="B962" i="11"/>
  <c r="B963" i="11"/>
  <c r="B964" i="11"/>
  <c r="B965" i="11"/>
  <c r="B966" i="11"/>
  <c r="B967" i="11"/>
  <c r="B968" i="11"/>
  <c r="B969" i="11"/>
  <c r="B970" i="11"/>
  <c r="B971" i="11"/>
  <c r="B972" i="11"/>
  <c r="B973" i="11"/>
  <c r="B974" i="11"/>
  <c r="B975" i="11"/>
  <c r="B976" i="11"/>
  <c r="B977" i="11"/>
  <c r="B978" i="11"/>
  <c r="B979" i="11"/>
  <c r="B980" i="11"/>
  <c r="B981" i="11"/>
  <c r="B982" i="11"/>
  <c r="B983" i="11"/>
  <c r="B984" i="11"/>
  <c r="B985" i="11"/>
  <c r="B986" i="11"/>
  <c r="B987" i="11"/>
  <c r="B988" i="11"/>
  <c r="B989" i="11"/>
  <c r="B990" i="11"/>
  <c r="B991" i="11"/>
  <c r="B992" i="11"/>
  <c r="B993" i="11"/>
  <c r="B994" i="11"/>
  <c r="B995" i="11"/>
  <c r="B996" i="11"/>
  <c r="B997" i="11"/>
  <c r="B998" i="11"/>
  <c r="B999" i="11"/>
  <c r="B1000" i="11"/>
  <c r="B1001" i="11"/>
  <c r="B14" i="10"/>
  <c r="B15" i="10"/>
  <c r="B16" i="10"/>
  <c r="B17" i="10"/>
  <c r="B18" i="10"/>
  <c r="B19" i="10"/>
  <c r="B20" i="10"/>
  <c r="B21" i="10"/>
  <c r="B22" i="10"/>
  <c r="B23" i="10"/>
  <c r="B24" i="10"/>
  <c r="B25" i="10"/>
  <c r="B26" i="10"/>
  <c r="B27" i="10"/>
  <c r="B28" i="10"/>
  <c r="B29" i="10"/>
  <c r="B30" i="10"/>
  <c r="B31" i="10"/>
  <c r="B32" i="10"/>
  <c r="B33" i="10"/>
  <c r="B34" i="10"/>
  <c r="B35" i="10"/>
  <c r="B36" i="10"/>
  <c r="B37" i="10"/>
  <c r="B38" i="10"/>
  <c r="B39" i="10"/>
  <c r="B40" i="10"/>
  <c r="B41" i="10"/>
  <c r="B42" i="10"/>
  <c r="B43" i="10"/>
  <c r="B44" i="10"/>
  <c r="B45" i="10"/>
  <c r="B46" i="10"/>
  <c r="B47" i="10"/>
  <c r="B48" i="10"/>
  <c r="B49" i="10"/>
  <c r="B50" i="10"/>
  <c r="B51" i="10"/>
  <c r="B52" i="10"/>
  <c r="B53" i="10"/>
  <c r="B54" i="10"/>
  <c r="B55" i="10"/>
  <c r="B56" i="10"/>
  <c r="B57" i="10"/>
  <c r="B58" i="10"/>
  <c r="B59" i="10"/>
  <c r="B60" i="10"/>
  <c r="B61" i="10"/>
  <c r="B62" i="10"/>
  <c r="B63" i="10"/>
  <c r="B64" i="10"/>
  <c r="B65" i="10"/>
  <c r="B66" i="10"/>
  <c r="B67" i="10"/>
  <c r="B68" i="10"/>
  <c r="B69" i="10"/>
  <c r="B70" i="10"/>
  <c r="B71" i="10"/>
  <c r="B72" i="10"/>
  <c r="B73" i="10"/>
  <c r="B74" i="10"/>
  <c r="B75" i="10"/>
  <c r="B76" i="10"/>
  <c r="B77" i="10"/>
  <c r="B78" i="10"/>
  <c r="B79" i="10"/>
  <c r="B80" i="10"/>
  <c r="B81" i="10"/>
  <c r="B82" i="10"/>
  <c r="B83" i="10"/>
  <c r="B84" i="10"/>
  <c r="B85" i="10"/>
  <c r="B86" i="10"/>
  <c r="B87" i="10"/>
  <c r="B88" i="10"/>
  <c r="B89" i="10"/>
  <c r="B90" i="10"/>
  <c r="B91" i="10"/>
  <c r="B92" i="10"/>
  <c r="B93" i="10"/>
  <c r="B94" i="10"/>
  <c r="B95" i="10"/>
  <c r="B96" i="10"/>
  <c r="B97" i="10"/>
  <c r="B98" i="10"/>
  <c r="B99" i="10"/>
  <c r="B100" i="10"/>
  <c r="B101" i="10"/>
  <c r="B102" i="10"/>
  <c r="B103" i="10"/>
  <c r="B104" i="10"/>
  <c r="B105" i="10"/>
  <c r="B106" i="10"/>
  <c r="B107" i="10"/>
  <c r="B108" i="10"/>
  <c r="B109" i="10"/>
  <c r="B110" i="10"/>
  <c r="B111" i="10"/>
  <c r="B112" i="10"/>
  <c r="B113" i="10"/>
  <c r="B114" i="10"/>
  <c r="B115" i="10"/>
  <c r="B116" i="10"/>
  <c r="B117" i="10"/>
  <c r="B118" i="10"/>
  <c r="B119" i="10"/>
  <c r="B120" i="10"/>
  <c r="B121" i="10"/>
  <c r="B122" i="10"/>
  <c r="B123" i="10"/>
  <c r="B124" i="10"/>
  <c r="B125" i="10"/>
  <c r="B126" i="10"/>
  <c r="B127" i="10"/>
  <c r="B128" i="10"/>
  <c r="B129" i="10"/>
  <c r="B130" i="10"/>
  <c r="B131" i="10"/>
  <c r="B132" i="10"/>
  <c r="B133" i="10"/>
  <c r="B134" i="10"/>
  <c r="B135" i="10"/>
  <c r="B136" i="10"/>
  <c r="B137" i="10"/>
  <c r="B138" i="10"/>
  <c r="B139" i="10"/>
  <c r="B140" i="10"/>
  <c r="B141" i="10"/>
  <c r="B142" i="10"/>
  <c r="B143" i="10"/>
  <c r="B144" i="10"/>
  <c r="B145" i="10"/>
  <c r="B146" i="10"/>
  <c r="B147" i="10"/>
  <c r="B148" i="10"/>
  <c r="B149" i="10"/>
  <c r="B150" i="10"/>
  <c r="B151" i="10"/>
  <c r="B152" i="10"/>
  <c r="B153" i="10"/>
  <c r="B154" i="10"/>
  <c r="B155" i="10"/>
  <c r="B156" i="10"/>
  <c r="B157" i="10"/>
  <c r="B158" i="10"/>
  <c r="B159" i="10"/>
  <c r="B160" i="10"/>
  <c r="B161" i="10"/>
  <c r="B162" i="10"/>
  <c r="B163" i="10"/>
  <c r="B164" i="10"/>
  <c r="B165" i="10"/>
  <c r="B166" i="10"/>
  <c r="B167" i="10"/>
  <c r="B168" i="10"/>
  <c r="B169" i="10"/>
  <c r="B170" i="10"/>
  <c r="B171" i="10"/>
  <c r="B172" i="10"/>
  <c r="B173" i="10"/>
  <c r="B174" i="10"/>
  <c r="B175" i="10"/>
  <c r="B176" i="10"/>
  <c r="B177" i="10"/>
  <c r="B178" i="10"/>
  <c r="B179" i="10"/>
  <c r="B180" i="10"/>
  <c r="B181" i="10"/>
  <c r="B182" i="10"/>
  <c r="B183" i="10"/>
  <c r="B184" i="10"/>
  <c r="B185" i="10"/>
  <c r="B186" i="10"/>
  <c r="B187" i="10"/>
  <c r="B188" i="10"/>
  <c r="B189" i="10"/>
  <c r="B190" i="10"/>
  <c r="B191" i="10"/>
  <c r="B192" i="10"/>
  <c r="B193" i="10"/>
  <c r="B194" i="10"/>
  <c r="B195" i="10"/>
  <c r="B196" i="10"/>
  <c r="B197" i="10"/>
  <c r="B198" i="10"/>
  <c r="B199" i="10"/>
  <c r="B200" i="10"/>
  <c r="B201" i="10"/>
  <c r="B202" i="10"/>
  <c r="B203" i="10"/>
  <c r="B204" i="10"/>
  <c r="B205" i="10"/>
  <c r="B206" i="10"/>
  <c r="B207" i="10"/>
  <c r="B208" i="10"/>
  <c r="B209" i="10"/>
  <c r="B210" i="10"/>
  <c r="B211" i="10"/>
  <c r="B212" i="10"/>
  <c r="B213" i="10"/>
  <c r="B214" i="10"/>
  <c r="B215" i="10"/>
  <c r="B216" i="10"/>
  <c r="B217" i="10"/>
  <c r="B218" i="10"/>
  <c r="B219" i="10"/>
  <c r="B220" i="10"/>
  <c r="B221" i="10"/>
  <c r="B222" i="10"/>
  <c r="B223" i="10"/>
  <c r="B224" i="10"/>
  <c r="B225" i="10"/>
  <c r="B226" i="10"/>
  <c r="B227" i="10"/>
  <c r="B228" i="10"/>
  <c r="B229" i="10"/>
  <c r="B230" i="10"/>
  <c r="B231" i="10"/>
  <c r="B232" i="10"/>
  <c r="B233" i="10"/>
  <c r="B234" i="10"/>
  <c r="B235" i="10"/>
  <c r="B236" i="10"/>
  <c r="B237" i="10"/>
  <c r="B238" i="10"/>
  <c r="B239" i="10"/>
  <c r="B240" i="10"/>
  <c r="B241" i="10"/>
  <c r="B242" i="10"/>
  <c r="B243" i="10"/>
  <c r="B244" i="10"/>
  <c r="B245" i="10"/>
  <c r="B246" i="10"/>
  <c r="B247" i="10"/>
  <c r="B248" i="10"/>
  <c r="B249" i="10"/>
  <c r="B250" i="10"/>
  <c r="B251" i="10"/>
  <c r="B252" i="10"/>
  <c r="B253" i="10"/>
  <c r="B254" i="10"/>
  <c r="B255" i="10"/>
  <c r="B256" i="10"/>
  <c r="B257" i="10"/>
  <c r="B258" i="10"/>
  <c r="B259" i="10"/>
  <c r="B260" i="10"/>
  <c r="B261" i="10"/>
  <c r="B262" i="10"/>
  <c r="B263" i="10"/>
  <c r="B264" i="10"/>
  <c r="B265" i="10"/>
  <c r="B266" i="10"/>
  <c r="B267" i="10"/>
  <c r="B268" i="10"/>
  <c r="B269" i="10"/>
  <c r="B270" i="10"/>
  <c r="B271" i="10"/>
  <c r="B272" i="10"/>
  <c r="B273" i="10"/>
  <c r="B274" i="10"/>
  <c r="B275" i="10"/>
  <c r="B276" i="10"/>
  <c r="B277" i="10"/>
  <c r="B278" i="10"/>
  <c r="B279" i="10"/>
  <c r="B280" i="10"/>
  <c r="B281" i="10"/>
  <c r="B282" i="10"/>
  <c r="B283" i="10"/>
  <c r="B284" i="10"/>
  <c r="B285" i="10"/>
  <c r="B286" i="10"/>
  <c r="B287" i="10"/>
  <c r="B288" i="10"/>
  <c r="B289" i="10"/>
  <c r="B290" i="10"/>
  <c r="B291" i="10"/>
  <c r="B292" i="10"/>
  <c r="B293" i="10"/>
  <c r="B294" i="10"/>
  <c r="B295" i="10"/>
  <c r="B296" i="10"/>
  <c r="B297" i="10"/>
  <c r="B298" i="10"/>
  <c r="B299" i="10"/>
  <c r="B300" i="10"/>
  <c r="B301" i="10"/>
  <c r="B302" i="10"/>
  <c r="B303" i="10"/>
  <c r="B304" i="10"/>
  <c r="B305" i="10"/>
  <c r="B306" i="10"/>
  <c r="B307" i="10"/>
  <c r="B308" i="10"/>
  <c r="B309" i="10"/>
  <c r="B310" i="10"/>
  <c r="B311" i="10"/>
  <c r="B312" i="10"/>
  <c r="B313" i="10"/>
  <c r="B314" i="10"/>
  <c r="B315" i="10"/>
  <c r="B316" i="10"/>
  <c r="B317" i="10"/>
  <c r="B318" i="10"/>
  <c r="B319" i="10"/>
  <c r="B320" i="10"/>
  <c r="B321" i="10"/>
  <c r="B322" i="10"/>
  <c r="B323" i="10"/>
  <c r="B324" i="10"/>
  <c r="B325" i="10"/>
  <c r="B326" i="10"/>
  <c r="B327" i="10"/>
  <c r="B328" i="10"/>
  <c r="B329" i="10"/>
  <c r="B330" i="10"/>
  <c r="B331" i="10"/>
  <c r="B332" i="10"/>
  <c r="B333" i="10"/>
  <c r="B334" i="10"/>
  <c r="B335" i="10"/>
  <c r="B336" i="10"/>
  <c r="B337" i="10"/>
  <c r="B338" i="10"/>
  <c r="B339" i="10"/>
  <c r="B340" i="10"/>
  <c r="B341" i="10"/>
  <c r="B342" i="10"/>
  <c r="B343" i="10"/>
  <c r="B344" i="10"/>
  <c r="B345" i="10"/>
  <c r="B346" i="10"/>
  <c r="B347" i="10"/>
  <c r="B348" i="10"/>
  <c r="B349" i="10"/>
  <c r="B350" i="10"/>
  <c r="B351" i="10"/>
  <c r="B352" i="10"/>
  <c r="B353" i="10"/>
  <c r="B354" i="10"/>
  <c r="B355" i="10"/>
  <c r="B356" i="10"/>
  <c r="B357" i="10"/>
  <c r="B358" i="10"/>
  <c r="B359" i="10"/>
  <c r="B360" i="10"/>
  <c r="B361" i="10"/>
  <c r="B362" i="10"/>
  <c r="B363" i="10"/>
  <c r="B364" i="10"/>
  <c r="B365" i="10"/>
  <c r="B366" i="10"/>
  <c r="B367" i="10"/>
  <c r="B368" i="10"/>
  <c r="B369" i="10"/>
  <c r="B370" i="10"/>
  <c r="B371" i="10"/>
  <c r="B372" i="10"/>
  <c r="B373" i="10"/>
  <c r="B374" i="10"/>
  <c r="B375" i="10"/>
  <c r="B376" i="10"/>
  <c r="B377" i="10"/>
  <c r="B378" i="10"/>
  <c r="B379" i="10"/>
  <c r="B380" i="10"/>
  <c r="B381" i="10"/>
  <c r="B382" i="10"/>
  <c r="B383" i="10"/>
  <c r="B384" i="10"/>
  <c r="B385" i="10"/>
  <c r="B386" i="10"/>
  <c r="B387" i="10"/>
  <c r="B388" i="10"/>
  <c r="B389" i="10"/>
  <c r="B390" i="10"/>
  <c r="B391" i="10"/>
  <c r="B392" i="10"/>
  <c r="B393" i="10"/>
  <c r="B394" i="10"/>
  <c r="B395" i="10"/>
  <c r="B396" i="10"/>
  <c r="B397" i="10"/>
  <c r="B398" i="10"/>
  <c r="B399" i="10"/>
  <c r="B400" i="10"/>
  <c r="B401" i="10"/>
  <c r="B402" i="10"/>
  <c r="B403" i="10"/>
  <c r="B404" i="10"/>
  <c r="B405" i="10"/>
  <c r="B406" i="10"/>
  <c r="B407" i="10"/>
  <c r="B408" i="10"/>
  <c r="B409" i="10"/>
  <c r="B410" i="10"/>
  <c r="B411" i="10"/>
  <c r="B412" i="10"/>
  <c r="B413" i="10"/>
  <c r="B414" i="10"/>
  <c r="B415" i="10"/>
  <c r="B416" i="10"/>
  <c r="B417" i="10"/>
  <c r="B418" i="10"/>
  <c r="B419" i="10"/>
  <c r="B420" i="10"/>
  <c r="B421" i="10"/>
  <c r="B422" i="10"/>
  <c r="B423" i="10"/>
  <c r="B424" i="10"/>
  <c r="B425" i="10"/>
  <c r="B426" i="10"/>
  <c r="B427" i="10"/>
  <c r="B428" i="10"/>
  <c r="B429" i="10"/>
  <c r="B430" i="10"/>
  <c r="B431" i="10"/>
  <c r="B432" i="10"/>
  <c r="B433" i="10"/>
  <c r="B434" i="10"/>
  <c r="B435" i="10"/>
  <c r="B436" i="10"/>
  <c r="B437" i="10"/>
  <c r="B438" i="10"/>
  <c r="B439" i="10"/>
  <c r="B440" i="10"/>
  <c r="B441" i="10"/>
  <c r="B442" i="10"/>
  <c r="B443" i="10"/>
  <c r="B444" i="10"/>
  <c r="B445" i="10"/>
  <c r="B446" i="10"/>
  <c r="B447" i="10"/>
  <c r="B448" i="10"/>
  <c r="B449" i="10"/>
  <c r="B450" i="10"/>
  <c r="B451" i="10"/>
  <c r="B452" i="10"/>
  <c r="B453" i="10"/>
  <c r="B454" i="10"/>
  <c r="B455" i="10"/>
  <c r="B456" i="10"/>
  <c r="B457" i="10"/>
  <c r="B458" i="10"/>
  <c r="B459" i="10"/>
  <c r="B460" i="10"/>
  <c r="B461" i="10"/>
  <c r="B462" i="10"/>
  <c r="B463" i="10"/>
  <c r="B464" i="10"/>
  <c r="B465" i="10"/>
  <c r="B466" i="10"/>
  <c r="B467" i="10"/>
  <c r="B468" i="10"/>
  <c r="B469" i="10"/>
  <c r="B470" i="10"/>
  <c r="B471" i="10"/>
  <c r="B472" i="10"/>
  <c r="B473" i="10"/>
  <c r="B474" i="10"/>
  <c r="B475" i="10"/>
  <c r="B476" i="10"/>
  <c r="B477" i="10"/>
  <c r="B478" i="10"/>
  <c r="B479" i="10"/>
  <c r="B480" i="10"/>
  <c r="B481" i="10"/>
  <c r="B482" i="10"/>
  <c r="B483" i="10"/>
  <c r="B484" i="10"/>
  <c r="B485" i="10"/>
  <c r="B486" i="10"/>
  <c r="B487" i="10"/>
  <c r="B488" i="10"/>
  <c r="B489" i="10"/>
  <c r="B490" i="10"/>
  <c r="B491" i="10"/>
  <c r="B492" i="10"/>
  <c r="B493" i="10"/>
  <c r="B494" i="10"/>
  <c r="B495" i="10"/>
  <c r="B496" i="10"/>
  <c r="B497" i="10"/>
  <c r="B498" i="10"/>
  <c r="B499" i="10"/>
  <c r="B500" i="10"/>
  <c r="B501" i="10"/>
  <c r="B502" i="10"/>
  <c r="B503" i="10"/>
  <c r="B504" i="10"/>
  <c r="B505" i="10"/>
  <c r="B506" i="10"/>
  <c r="B507" i="10"/>
  <c r="B508" i="10"/>
  <c r="B509" i="10"/>
  <c r="B510" i="10"/>
  <c r="B511" i="10"/>
  <c r="B512" i="10"/>
  <c r="B513" i="10"/>
  <c r="B514" i="10"/>
  <c r="B515" i="10"/>
  <c r="B516" i="10"/>
  <c r="B517" i="10"/>
  <c r="B518" i="10"/>
  <c r="B519" i="10"/>
  <c r="B520" i="10"/>
  <c r="B521" i="10"/>
  <c r="B522" i="10"/>
  <c r="B523" i="10"/>
  <c r="B524" i="10"/>
  <c r="B525" i="10"/>
  <c r="B526" i="10"/>
  <c r="B527" i="10"/>
  <c r="B528" i="10"/>
  <c r="B529" i="10"/>
  <c r="B530" i="10"/>
  <c r="B531" i="10"/>
  <c r="B532" i="10"/>
  <c r="B533" i="10"/>
  <c r="B534" i="10"/>
  <c r="B535" i="10"/>
  <c r="B536" i="10"/>
  <c r="B537" i="10"/>
  <c r="B538" i="10"/>
  <c r="B539" i="10"/>
  <c r="B540" i="10"/>
  <c r="B541" i="10"/>
  <c r="B542" i="10"/>
  <c r="B543" i="10"/>
  <c r="B544" i="10"/>
  <c r="B545" i="10"/>
  <c r="B546" i="10"/>
  <c r="B547" i="10"/>
  <c r="B548" i="10"/>
  <c r="B549" i="10"/>
  <c r="B550" i="10"/>
  <c r="B551" i="10"/>
  <c r="B552" i="10"/>
  <c r="B553" i="10"/>
  <c r="B554" i="10"/>
  <c r="B555" i="10"/>
  <c r="B556" i="10"/>
  <c r="B557" i="10"/>
  <c r="B558" i="10"/>
  <c r="B559" i="10"/>
  <c r="B560" i="10"/>
  <c r="B561" i="10"/>
  <c r="B562" i="10"/>
  <c r="B563" i="10"/>
  <c r="B564" i="10"/>
  <c r="B565" i="10"/>
  <c r="B566" i="10"/>
  <c r="B567" i="10"/>
  <c r="B568" i="10"/>
  <c r="B569" i="10"/>
  <c r="B570" i="10"/>
  <c r="B571" i="10"/>
  <c r="B572" i="10"/>
  <c r="B573" i="10"/>
  <c r="B574" i="10"/>
  <c r="B575" i="10"/>
  <c r="B576" i="10"/>
  <c r="B577" i="10"/>
  <c r="B578" i="10"/>
  <c r="B579" i="10"/>
  <c r="B580" i="10"/>
  <c r="B581" i="10"/>
  <c r="B582" i="10"/>
  <c r="B583" i="10"/>
  <c r="B584" i="10"/>
  <c r="B585" i="10"/>
  <c r="B586" i="10"/>
  <c r="B587" i="10"/>
  <c r="B588" i="10"/>
  <c r="B589" i="10"/>
  <c r="B590" i="10"/>
  <c r="B591" i="10"/>
  <c r="B592" i="10"/>
  <c r="B593" i="10"/>
  <c r="B594" i="10"/>
  <c r="B595" i="10"/>
  <c r="B596" i="10"/>
  <c r="B597" i="10"/>
  <c r="B598" i="10"/>
  <c r="B599" i="10"/>
  <c r="B600" i="10"/>
  <c r="B601" i="10"/>
  <c r="B602" i="10"/>
  <c r="B603" i="10"/>
  <c r="B604" i="10"/>
  <c r="B605" i="10"/>
  <c r="B606" i="10"/>
  <c r="B607" i="10"/>
  <c r="B608" i="10"/>
  <c r="B609" i="10"/>
  <c r="B610" i="10"/>
  <c r="B611" i="10"/>
  <c r="B612" i="10"/>
  <c r="B613" i="10"/>
  <c r="B614" i="10"/>
  <c r="B615" i="10"/>
  <c r="B616" i="10"/>
  <c r="B617" i="10"/>
  <c r="B618" i="10"/>
  <c r="B619" i="10"/>
  <c r="B620" i="10"/>
  <c r="B621" i="10"/>
  <c r="B622" i="10"/>
  <c r="B623" i="10"/>
  <c r="B624" i="10"/>
  <c r="B625" i="10"/>
  <c r="B626" i="10"/>
  <c r="B627" i="10"/>
  <c r="B628" i="10"/>
  <c r="B629" i="10"/>
  <c r="B630" i="10"/>
  <c r="B631" i="10"/>
  <c r="B632" i="10"/>
  <c r="B633" i="10"/>
  <c r="B634" i="10"/>
  <c r="B635" i="10"/>
  <c r="B636" i="10"/>
  <c r="B637" i="10"/>
  <c r="B638" i="10"/>
  <c r="B639" i="10"/>
  <c r="B640" i="10"/>
  <c r="B641" i="10"/>
  <c r="B642" i="10"/>
  <c r="B643" i="10"/>
  <c r="B644" i="10"/>
  <c r="B645" i="10"/>
  <c r="B646" i="10"/>
  <c r="B647" i="10"/>
  <c r="B648" i="10"/>
  <c r="B649" i="10"/>
  <c r="B650" i="10"/>
  <c r="B651" i="10"/>
  <c r="B652" i="10"/>
  <c r="B653" i="10"/>
  <c r="B654" i="10"/>
  <c r="B655" i="10"/>
  <c r="B656" i="10"/>
  <c r="B657" i="10"/>
  <c r="B658" i="10"/>
  <c r="B659" i="10"/>
  <c r="B660" i="10"/>
  <c r="B661" i="10"/>
  <c r="B662" i="10"/>
  <c r="B663" i="10"/>
  <c r="B664" i="10"/>
  <c r="B665" i="10"/>
  <c r="B666" i="10"/>
  <c r="B667" i="10"/>
  <c r="B668" i="10"/>
  <c r="B669" i="10"/>
  <c r="B670" i="10"/>
  <c r="B671" i="10"/>
  <c r="B672" i="10"/>
  <c r="B673" i="10"/>
  <c r="B674" i="10"/>
  <c r="B675" i="10"/>
  <c r="B676" i="10"/>
  <c r="B677" i="10"/>
  <c r="B678" i="10"/>
  <c r="B679" i="10"/>
  <c r="B680" i="10"/>
  <c r="B681" i="10"/>
  <c r="B682" i="10"/>
  <c r="B683" i="10"/>
  <c r="B684" i="10"/>
  <c r="B685" i="10"/>
  <c r="B686" i="10"/>
  <c r="B687" i="10"/>
  <c r="B688" i="10"/>
  <c r="B689" i="10"/>
  <c r="B690" i="10"/>
  <c r="B691" i="10"/>
  <c r="B692" i="10"/>
  <c r="B693" i="10"/>
  <c r="B694" i="10"/>
  <c r="B695" i="10"/>
  <c r="B696" i="10"/>
  <c r="B697" i="10"/>
  <c r="B698" i="10"/>
  <c r="B699" i="10"/>
  <c r="B700" i="10"/>
  <c r="B701" i="10"/>
  <c r="B702" i="10"/>
  <c r="B703" i="10"/>
  <c r="B704" i="10"/>
  <c r="B705" i="10"/>
  <c r="B706" i="10"/>
  <c r="B707" i="10"/>
  <c r="B708" i="10"/>
  <c r="B709" i="10"/>
  <c r="B710" i="10"/>
  <c r="B711" i="10"/>
  <c r="B712" i="10"/>
  <c r="B713" i="10"/>
  <c r="B714" i="10"/>
  <c r="B715" i="10"/>
  <c r="B716" i="10"/>
  <c r="B717" i="10"/>
  <c r="B718" i="10"/>
  <c r="B719" i="10"/>
  <c r="B720" i="10"/>
  <c r="B721" i="10"/>
  <c r="B722" i="10"/>
  <c r="B723" i="10"/>
  <c r="B724" i="10"/>
  <c r="B725" i="10"/>
  <c r="B726" i="10"/>
  <c r="B727" i="10"/>
  <c r="B728" i="10"/>
  <c r="B729" i="10"/>
  <c r="B730" i="10"/>
  <c r="B731" i="10"/>
  <c r="B732" i="10"/>
  <c r="B733" i="10"/>
  <c r="B734" i="10"/>
  <c r="B735" i="10"/>
  <c r="B736" i="10"/>
  <c r="B737" i="10"/>
  <c r="B738" i="10"/>
  <c r="B739" i="10"/>
  <c r="B740" i="10"/>
  <c r="B741" i="10"/>
  <c r="B742" i="10"/>
  <c r="B743" i="10"/>
  <c r="B744" i="10"/>
  <c r="B745" i="10"/>
  <c r="B746" i="10"/>
  <c r="B747" i="10"/>
  <c r="B748" i="10"/>
  <c r="B749" i="10"/>
  <c r="B750" i="10"/>
  <c r="B751" i="10"/>
  <c r="B752" i="10"/>
  <c r="B753" i="10"/>
  <c r="B754" i="10"/>
  <c r="B755" i="10"/>
  <c r="B756" i="10"/>
  <c r="B757" i="10"/>
  <c r="B758" i="10"/>
  <c r="B759" i="10"/>
  <c r="B760" i="10"/>
  <c r="B761" i="10"/>
  <c r="B762" i="10"/>
  <c r="B763" i="10"/>
  <c r="B764" i="10"/>
  <c r="B765" i="10"/>
  <c r="B766" i="10"/>
  <c r="B767" i="10"/>
  <c r="B768" i="10"/>
  <c r="B769" i="10"/>
  <c r="B770" i="10"/>
  <c r="B771" i="10"/>
  <c r="B772" i="10"/>
  <c r="B773" i="10"/>
  <c r="B774" i="10"/>
  <c r="B775" i="10"/>
  <c r="B776" i="10"/>
  <c r="B777" i="10"/>
  <c r="B778" i="10"/>
  <c r="B779" i="10"/>
  <c r="B780" i="10"/>
  <c r="B781" i="10"/>
  <c r="B782" i="10"/>
  <c r="B783" i="10"/>
  <c r="B784" i="10"/>
  <c r="B785" i="10"/>
  <c r="B786" i="10"/>
  <c r="B787" i="10"/>
  <c r="B788" i="10"/>
  <c r="B789" i="10"/>
  <c r="B790" i="10"/>
  <c r="B791" i="10"/>
  <c r="B792" i="10"/>
  <c r="B793" i="10"/>
  <c r="B794" i="10"/>
  <c r="B795" i="10"/>
  <c r="B796" i="10"/>
  <c r="B797" i="10"/>
  <c r="B798" i="10"/>
  <c r="B799" i="10"/>
  <c r="B800" i="10"/>
  <c r="B801" i="10"/>
  <c r="B802" i="10"/>
  <c r="B803" i="10"/>
  <c r="B804" i="10"/>
  <c r="B805" i="10"/>
  <c r="B806" i="10"/>
  <c r="B807" i="10"/>
  <c r="B808" i="10"/>
  <c r="B809" i="10"/>
  <c r="B810" i="10"/>
  <c r="B811" i="10"/>
  <c r="B812" i="10"/>
  <c r="B813" i="10"/>
  <c r="B814" i="10"/>
  <c r="B815" i="10"/>
  <c r="B816" i="10"/>
  <c r="B817" i="10"/>
  <c r="B818" i="10"/>
  <c r="B819" i="10"/>
  <c r="B820" i="10"/>
  <c r="B821" i="10"/>
  <c r="B822" i="10"/>
  <c r="B823" i="10"/>
  <c r="B824" i="10"/>
  <c r="B825" i="10"/>
  <c r="B826" i="10"/>
  <c r="B827" i="10"/>
  <c r="B828" i="10"/>
  <c r="B829" i="10"/>
  <c r="B830" i="10"/>
  <c r="B831" i="10"/>
  <c r="B832" i="10"/>
  <c r="B833" i="10"/>
  <c r="B834" i="10"/>
  <c r="B835" i="10"/>
  <c r="B836" i="10"/>
  <c r="B837" i="10"/>
  <c r="B838" i="10"/>
  <c r="B839" i="10"/>
  <c r="B840" i="10"/>
  <c r="B841" i="10"/>
  <c r="B842" i="10"/>
  <c r="B843" i="10"/>
  <c r="B844" i="10"/>
  <c r="B845" i="10"/>
  <c r="B846" i="10"/>
  <c r="B847" i="10"/>
  <c r="B848" i="10"/>
  <c r="B849" i="10"/>
  <c r="B850" i="10"/>
  <c r="B851" i="10"/>
  <c r="B852" i="10"/>
  <c r="B853" i="10"/>
  <c r="B854" i="10"/>
  <c r="B855" i="10"/>
  <c r="B856" i="10"/>
  <c r="B857" i="10"/>
  <c r="B858" i="10"/>
  <c r="B859" i="10"/>
  <c r="B860" i="10"/>
  <c r="B861" i="10"/>
  <c r="B862" i="10"/>
  <c r="B863" i="10"/>
  <c r="B864" i="10"/>
  <c r="B865" i="10"/>
  <c r="B866" i="10"/>
  <c r="B867" i="10"/>
  <c r="B868" i="10"/>
  <c r="B869" i="10"/>
  <c r="B870" i="10"/>
  <c r="B871" i="10"/>
  <c r="B872" i="10"/>
  <c r="B873" i="10"/>
  <c r="B874" i="10"/>
  <c r="B875" i="10"/>
  <c r="B876" i="10"/>
  <c r="B877" i="10"/>
  <c r="B878" i="10"/>
  <c r="B879" i="10"/>
  <c r="B880" i="10"/>
  <c r="B881" i="10"/>
  <c r="B882" i="10"/>
  <c r="B883" i="10"/>
  <c r="B884" i="10"/>
  <c r="B885" i="10"/>
  <c r="B886" i="10"/>
  <c r="B887" i="10"/>
  <c r="B888" i="10"/>
  <c r="B889" i="10"/>
  <c r="B890" i="10"/>
  <c r="B891" i="10"/>
  <c r="B892" i="10"/>
  <c r="B893" i="10"/>
  <c r="B894" i="10"/>
  <c r="B895" i="10"/>
  <c r="B896" i="10"/>
  <c r="B897" i="10"/>
  <c r="B898" i="10"/>
  <c r="B899" i="10"/>
  <c r="B900" i="10"/>
  <c r="B901" i="10"/>
  <c r="B902" i="10"/>
  <c r="B903" i="10"/>
  <c r="B904" i="10"/>
  <c r="B905" i="10"/>
  <c r="B906" i="10"/>
  <c r="B907" i="10"/>
  <c r="B908" i="10"/>
  <c r="B909" i="10"/>
  <c r="B910" i="10"/>
  <c r="B911" i="10"/>
  <c r="B912" i="10"/>
  <c r="B913" i="10"/>
  <c r="B914" i="10"/>
  <c r="B915" i="10"/>
  <c r="B916" i="10"/>
  <c r="B917" i="10"/>
  <c r="B918" i="10"/>
  <c r="B919" i="10"/>
  <c r="B920" i="10"/>
  <c r="B921" i="10"/>
  <c r="B922" i="10"/>
  <c r="B923" i="10"/>
  <c r="B924" i="10"/>
  <c r="B925" i="10"/>
  <c r="B926" i="10"/>
  <c r="B927" i="10"/>
  <c r="B928" i="10"/>
  <c r="B929" i="10"/>
  <c r="B930" i="10"/>
  <c r="B931" i="10"/>
  <c r="B932" i="10"/>
  <c r="B933" i="10"/>
  <c r="B934" i="10"/>
  <c r="B935" i="10"/>
  <c r="B936" i="10"/>
  <c r="B937" i="10"/>
  <c r="B938" i="10"/>
  <c r="B939" i="10"/>
  <c r="B940" i="10"/>
  <c r="B941" i="10"/>
  <c r="B942" i="10"/>
  <c r="B943" i="10"/>
  <c r="B944" i="10"/>
  <c r="B945" i="10"/>
  <c r="B946" i="10"/>
  <c r="B947" i="10"/>
  <c r="B948" i="10"/>
  <c r="B949" i="10"/>
  <c r="B950" i="10"/>
  <c r="B951" i="10"/>
  <c r="B952" i="10"/>
  <c r="B953" i="10"/>
  <c r="B954" i="10"/>
  <c r="B955" i="10"/>
  <c r="B956" i="10"/>
  <c r="B957" i="10"/>
  <c r="B958" i="10"/>
  <c r="B959" i="10"/>
  <c r="B960" i="10"/>
  <c r="B961" i="10"/>
  <c r="B962" i="10"/>
  <c r="B963" i="10"/>
  <c r="B964" i="10"/>
  <c r="B965" i="10"/>
  <c r="B966" i="10"/>
  <c r="B967" i="10"/>
  <c r="B968" i="10"/>
  <c r="B969" i="10"/>
  <c r="B970" i="10"/>
  <c r="B971" i="10"/>
  <c r="B972" i="10"/>
  <c r="B973" i="10"/>
  <c r="B974" i="10"/>
  <c r="B975" i="10"/>
  <c r="B976" i="10"/>
  <c r="B977" i="10"/>
  <c r="B978" i="10"/>
  <c r="B979" i="10"/>
  <c r="B980" i="10"/>
  <c r="B981" i="10"/>
  <c r="B982" i="10"/>
  <c r="B983" i="10"/>
  <c r="B984" i="10"/>
  <c r="B985" i="10"/>
  <c r="B986" i="10"/>
  <c r="B987" i="10"/>
  <c r="B988" i="10"/>
  <c r="B989" i="10"/>
  <c r="B990" i="10"/>
  <c r="B991" i="10"/>
  <c r="B992" i="10"/>
  <c r="B993" i="10"/>
  <c r="B994" i="10"/>
  <c r="B995" i="10"/>
  <c r="B996" i="10"/>
  <c r="B997" i="10"/>
  <c r="B998" i="10"/>
  <c r="B999" i="10"/>
  <c r="B1000" i="10"/>
  <c r="B1001" i="10"/>
  <c r="B226" i="9"/>
  <c r="B239" i="9"/>
  <c r="B240" i="9"/>
  <c r="B241" i="9"/>
  <c r="B242" i="9"/>
  <c r="B243" i="9"/>
  <c r="B244" i="9"/>
  <c r="B245" i="9"/>
  <c r="B246" i="9"/>
  <c r="B247" i="9"/>
  <c r="B248" i="9"/>
  <c r="B249" i="9"/>
  <c r="B250" i="9"/>
  <c r="B251" i="9"/>
  <c r="B252" i="9"/>
  <c r="B253" i="9"/>
  <c r="B254" i="9"/>
  <c r="B255" i="9"/>
  <c r="B256" i="9"/>
  <c r="B257" i="9"/>
  <c r="B258" i="9"/>
  <c r="B259" i="9"/>
  <c r="B260" i="9"/>
  <c r="B261" i="9"/>
  <c r="B262" i="9"/>
  <c r="B263" i="9"/>
  <c r="B264" i="9"/>
  <c r="B265" i="9"/>
  <c r="B266" i="9"/>
  <c r="B267" i="9"/>
  <c r="B268" i="9"/>
  <c r="B269" i="9"/>
  <c r="B270" i="9"/>
  <c r="B271" i="9"/>
  <c r="B272" i="9"/>
  <c r="B273" i="9"/>
  <c r="B274" i="9"/>
  <c r="B275" i="9"/>
  <c r="B276" i="9"/>
  <c r="B277" i="9"/>
  <c r="B278" i="9"/>
  <c r="B279" i="9"/>
  <c r="B280" i="9"/>
  <c r="B281" i="9"/>
  <c r="B282" i="9"/>
  <c r="B283" i="9"/>
  <c r="B284" i="9"/>
  <c r="B285" i="9"/>
  <c r="B286" i="9"/>
  <c r="B287" i="9"/>
  <c r="B288" i="9"/>
  <c r="B289" i="9"/>
  <c r="B290" i="9"/>
  <c r="B291" i="9"/>
  <c r="B292" i="9"/>
  <c r="B293" i="9"/>
  <c r="B294" i="9"/>
  <c r="B295" i="9"/>
  <c r="B296" i="9"/>
  <c r="B297" i="9"/>
  <c r="B298" i="9"/>
  <c r="B299" i="9"/>
  <c r="B300" i="9"/>
  <c r="B301" i="9"/>
  <c r="B302" i="9"/>
  <c r="B303" i="9"/>
  <c r="B304" i="9"/>
  <c r="B305" i="9"/>
  <c r="B306" i="9"/>
  <c r="B307" i="9"/>
  <c r="B308" i="9"/>
  <c r="B309" i="9"/>
  <c r="B310" i="9"/>
  <c r="B311" i="9"/>
  <c r="B312" i="9"/>
  <c r="B313" i="9"/>
  <c r="B314" i="9"/>
  <c r="B315" i="9"/>
  <c r="B316" i="9"/>
  <c r="B317" i="9"/>
  <c r="B318" i="9"/>
  <c r="B319" i="9"/>
  <c r="B320" i="9"/>
  <c r="B321" i="9"/>
  <c r="B322" i="9"/>
  <c r="B323" i="9"/>
  <c r="B324" i="9"/>
  <c r="B325" i="9"/>
  <c r="B326" i="9"/>
  <c r="B327" i="9"/>
  <c r="B328" i="9"/>
  <c r="B329" i="9"/>
  <c r="B330" i="9"/>
  <c r="B331" i="9"/>
  <c r="B332" i="9"/>
  <c r="B333" i="9"/>
  <c r="B334" i="9"/>
  <c r="B335" i="9"/>
  <c r="B336" i="9"/>
  <c r="B337" i="9"/>
  <c r="B338" i="9"/>
  <c r="B339" i="9"/>
  <c r="B340" i="9"/>
  <c r="B341" i="9"/>
  <c r="B342" i="9"/>
  <c r="B343" i="9"/>
  <c r="B344" i="9"/>
  <c r="B345" i="9"/>
  <c r="B346" i="9"/>
  <c r="B347" i="9"/>
  <c r="B348" i="9"/>
  <c r="B349" i="9"/>
  <c r="B350" i="9"/>
  <c r="B351" i="9"/>
  <c r="B352" i="9"/>
  <c r="B353" i="9"/>
  <c r="B354" i="9"/>
  <c r="B355" i="9"/>
  <c r="B356" i="9"/>
  <c r="B357" i="9"/>
  <c r="B358" i="9"/>
  <c r="B359" i="9"/>
  <c r="B360" i="9"/>
  <c r="B361" i="9"/>
  <c r="B362" i="9"/>
  <c r="B363" i="9"/>
  <c r="B364" i="9"/>
  <c r="B365" i="9"/>
  <c r="B366" i="9"/>
  <c r="B367" i="9"/>
  <c r="B368" i="9"/>
  <c r="B369" i="9"/>
  <c r="B370" i="9"/>
  <c r="B371" i="9"/>
  <c r="B372" i="9"/>
  <c r="B373" i="9"/>
  <c r="B374" i="9"/>
  <c r="B375" i="9"/>
  <c r="B376" i="9"/>
  <c r="B377" i="9"/>
  <c r="B378" i="9"/>
  <c r="B379" i="9"/>
  <c r="B380" i="9"/>
  <c r="B381" i="9"/>
  <c r="B382" i="9"/>
  <c r="B383" i="9"/>
  <c r="B384" i="9"/>
  <c r="B385" i="9"/>
  <c r="B386" i="9"/>
  <c r="B387" i="9"/>
  <c r="B388" i="9"/>
  <c r="B389" i="9"/>
  <c r="B390" i="9"/>
  <c r="B391" i="9"/>
  <c r="B392" i="9"/>
  <c r="B393" i="9"/>
  <c r="B394" i="9"/>
  <c r="B395" i="9"/>
  <c r="B396" i="9"/>
  <c r="B397" i="9"/>
  <c r="B398" i="9"/>
  <c r="B399" i="9"/>
  <c r="B400" i="9"/>
  <c r="B401" i="9"/>
  <c r="B402" i="9"/>
  <c r="B403" i="9"/>
  <c r="B404" i="9"/>
  <c r="B405" i="9"/>
  <c r="B406" i="9"/>
  <c r="B407" i="9"/>
  <c r="B408" i="9"/>
  <c r="B409" i="9"/>
  <c r="B410" i="9"/>
  <c r="B411" i="9"/>
  <c r="B412" i="9"/>
  <c r="B413" i="9"/>
  <c r="B414" i="9"/>
  <c r="B415" i="9"/>
  <c r="B416" i="9"/>
  <c r="B417" i="9"/>
  <c r="B418" i="9"/>
  <c r="B419" i="9"/>
  <c r="B420" i="9"/>
  <c r="B421" i="9"/>
  <c r="B422" i="9"/>
  <c r="B423" i="9"/>
  <c r="B424" i="9"/>
  <c r="B425" i="9"/>
  <c r="B426" i="9"/>
  <c r="B427" i="9"/>
  <c r="B428" i="9"/>
  <c r="B429" i="9"/>
  <c r="B430" i="9"/>
  <c r="B431" i="9"/>
  <c r="B433" i="9"/>
  <c r="B434" i="9"/>
  <c r="B435" i="9"/>
  <c r="B436" i="9"/>
  <c r="B437" i="9"/>
  <c r="B438" i="9"/>
  <c r="B439" i="9"/>
  <c r="B440" i="9"/>
  <c r="B441" i="9"/>
  <c r="B442" i="9"/>
  <c r="B443" i="9"/>
  <c r="B444" i="9"/>
  <c r="B445" i="9"/>
  <c r="B446" i="9"/>
  <c r="B447" i="9"/>
  <c r="B448" i="9"/>
  <c r="B449" i="9"/>
  <c r="B450" i="9"/>
  <c r="B451" i="9"/>
  <c r="B452" i="9"/>
  <c r="B453" i="9"/>
  <c r="B454" i="9"/>
  <c r="B455" i="9"/>
  <c r="B456" i="9"/>
  <c r="B457" i="9"/>
  <c r="B458" i="9"/>
  <c r="B459" i="9"/>
  <c r="B460" i="9"/>
  <c r="B461" i="9"/>
  <c r="B462" i="9"/>
  <c r="B463" i="9"/>
  <c r="B464" i="9"/>
  <c r="B465" i="9"/>
  <c r="B466" i="9"/>
  <c r="B467" i="9"/>
  <c r="B468" i="9"/>
  <c r="B469" i="9"/>
  <c r="B470" i="9"/>
  <c r="B471" i="9"/>
  <c r="B472" i="9"/>
  <c r="B473" i="9"/>
  <c r="B474" i="9"/>
  <c r="B475" i="9"/>
  <c r="B476" i="9"/>
  <c r="B477" i="9"/>
  <c r="B478" i="9"/>
  <c r="B479" i="9"/>
  <c r="B480" i="9"/>
  <c r="B481" i="9"/>
  <c r="B482" i="9"/>
  <c r="B483" i="9"/>
  <c r="B484" i="9"/>
  <c r="B485" i="9"/>
  <c r="B486" i="9"/>
  <c r="B487" i="9"/>
  <c r="B488" i="9"/>
  <c r="B489" i="9"/>
  <c r="B490" i="9"/>
  <c r="B491" i="9"/>
  <c r="B492" i="9"/>
  <c r="B493" i="9"/>
  <c r="B494" i="9"/>
  <c r="B495" i="9"/>
  <c r="B496" i="9"/>
  <c r="B497" i="9"/>
  <c r="B498" i="9"/>
  <c r="B499" i="9"/>
  <c r="B500" i="9"/>
  <c r="B501" i="9"/>
  <c r="B502" i="9"/>
  <c r="B503" i="9"/>
  <c r="B504" i="9"/>
  <c r="B505" i="9"/>
  <c r="B506" i="9"/>
  <c r="B507" i="9"/>
  <c r="B508" i="9"/>
  <c r="B509" i="9"/>
  <c r="B510" i="9"/>
  <c r="B511" i="9"/>
  <c r="B512" i="9"/>
  <c r="B513" i="9"/>
  <c r="B514" i="9"/>
  <c r="B515" i="9"/>
  <c r="B516" i="9"/>
  <c r="B517" i="9"/>
  <c r="B518" i="9"/>
  <c r="B519" i="9"/>
  <c r="B520" i="9"/>
  <c r="B521" i="9"/>
  <c r="B522" i="9"/>
  <c r="B523" i="9"/>
  <c r="B524" i="9"/>
  <c r="B525" i="9"/>
  <c r="B526" i="9"/>
  <c r="B527" i="9"/>
  <c r="B528" i="9"/>
  <c r="B529" i="9"/>
  <c r="B530" i="9"/>
  <c r="B531" i="9"/>
  <c r="B532" i="9"/>
  <c r="B533" i="9"/>
  <c r="B534" i="9"/>
  <c r="B535" i="9"/>
  <c r="B536" i="9"/>
  <c r="B537" i="9"/>
  <c r="B538" i="9"/>
  <c r="B539" i="9"/>
  <c r="B540" i="9"/>
  <c r="B541" i="9"/>
  <c r="B542" i="9"/>
  <c r="B543" i="9"/>
  <c r="B544" i="9"/>
  <c r="B545" i="9"/>
  <c r="B546" i="9"/>
  <c r="B547" i="9"/>
  <c r="B548" i="9"/>
  <c r="B549" i="9"/>
  <c r="B550" i="9"/>
  <c r="B551" i="9"/>
  <c r="B552" i="9"/>
  <c r="B553" i="9"/>
  <c r="B554" i="9"/>
  <c r="B555" i="9"/>
  <c r="B556" i="9"/>
  <c r="B557" i="9"/>
  <c r="B558" i="9"/>
  <c r="B559" i="9"/>
  <c r="B560" i="9"/>
  <c r="B561" i="9"/>
  <c r="B562" i="9"/>
  <c r="B563" i="9"/>
  <c r="B564" i="9"/>
  <c r="B565" i="9"/>
  <c r="B566" i="9"/>
  <c r="B567" i="9"/>
  <c r="B568" i="9"/>
  <c r="B569" i="9"/>
  <c r="B570" i="9"/>
  <c r="B571" i="9"/>
  <c r="B572" i="9"/>
  <c r="B573" i="9"/>
  <c r="B574" i="9"/>
  <c r="B575" i="9"/>
  <c r="B576" i="9"/>
  <c r="B577" i="9"/>
  <c r="B578" i="9"/>
  <c r="B579" i="9"/>
  <c r="B580" i="9"/>
  <c r="B581" i="9"/>
  <c r="B582" i="9"/>
  <c r="B583" i="9"/>
  <c r="B584" i="9"/>
  <c r="B585" i="9"/>
  <c r="B586" i="9"/>
  <c r="B587" i="9"/>
  <c r="B588" i="9"/>
  <c r="B589" i="9"/>
  <c r="B590" i="9"/>
  <c r="B591" i="9"/>
  <c r="B592" i="9"/>
  <c r="B593" i="9"/>
  <c r="B594" i="9"/>
  <c r="B595" i="9"/>
  <c r="B596" i="9"/>
  <c r="B597" i="9"/>
  <c r="B598" i="9"/>
  <c r="B599" i="9"/>
  <c r="B600" i="9"/>
  <c r="B601" i="9"/>
  <c r="B602" i="9"/>
  <c r="B603" i="9"/>
  <c r="B604" i="9"/>
  <c r="B605" i="9"/>
  <c r="B606" i="9"/>
  <c r="B607" i="9"/>
  <c r="B608" i="9"/>
  <c r="B609" i="9"/>
  <c r="B610" i="9"/>
  <c r="B611" i="9"/>
  <c r="B612" i="9"/>
  <c r="B613" i="9"/>
  <c r="B614" i="9"/>
  <c r="B615" i="9"/>
  <c r="B616" i="9"/>
  <c r="B617" i="9"/>
  <c r="B618" i="9"/>
  <c r="B619" i="9"/>
  <c r="B620" i="9"/>
  <c r="B621" i="9"/>
  <c r="B622" i="9"/>
  <c r="B623" i="9"/>
  <c r="B624" i="9"/>
  <c r="B625" i="9"/>
  <c r="B626" i="9"/>
  <c r="B627" i="9"/>
  <c r="B628" i="9"/>
  <c r="B629" i="9"/>
  <c r="B630" i="9"/>
  <c r="B631" i="9"/>
  <c r="B632" i="9"/>
  <c r="B633" i="9"/>
  <c r="B634" i="9"/>
  <c r="B635" i="9"/>
  <c r="B636" i="9"/>
  <c r="B637" i="9"/>
  <c r="B638" i="9"/>
  <c r="B639" i="9"/>
  <c r="B640" i="9"/>
  <c r="B641" i="9"/>
  <c r="B642" i="9"/>
  <c r="B643" i="9"/>
  <c r="B644" i="9"/>
  <c r="B645" i="9"/>
  <c r="B646" i="9"/>
  <c r="B647" i="9"/>
  <c r="B648" i="9"/>
  <c r="B649" i="9"/>
  <c r="B650" i="9"/>
  <c r="B651" i="9"/>
  <c r="B652" i="9"/>
  <c r="B653" i="9"/>
  <c r="B654" i="9"/>
  <c r="B655" i="9"/>
  <c r="B656" i="9"/>
  <c r="B657" i="9"/>
  <c r="B658" i="9"/>
  <c r="B659" i="9"/>
  <c r="B660" i="9"/>
  <c r="B661" i="9"/>
  <c r="B662" i="9"/>
  <c r="B663" i="9"/>
  <c r="B664" i="9"/>
  <c r="B665" i="9"/>
  <c r="B666" i="9"/>
  <c r="B667" i="9"/>
  <c r="B668" i="9"/>
  <c r="B669" i="9"/>
  <c r="B670" i="9"/>
  <c r="B671" i="9"/>
  <c r="B672" i="9"/>
  <c r="B673" i="9"/>
  <c r="B674" i="9"/>
  <c r="B675" i="9"/>
  <c r="B676" i="9"/>
  <c r="B677" i="9"/>
  <c r="B678" i="9"/>
  <c r="B679" i="9"/>
  <c r="B680" i="9"/>
  <c r="B681" i="9"/>
  <c r="B682" i="9"/>
  <c r="B683" i="9"/>
  <c r="B684" i="9"/>
  <c r="B685" i="9"/>
  <c r="B686" i="9"/>
  <c r="B687" i="9"/>
  <c r="B688" i="9"/>
  <c r="B689" i="9"/>
  <c r="B690" i="9"/>
  <c r="B691" i="9"/>
  <c r="B692" i="9"/>
  <c r="B693" i="9"/>
  <c r="B694" i="9"/>
  <c r="B695" i="9"/>
  <c r="B696" i="9"/>
  <c r="B697" i="9"/>
  <c r="B698" i="9"/>
  <c r="B699" i="9"/>
  <c r="B700" i="9"/>
  <c r="B701" i="9"/>
  <c r="B702" i="9"/>
  <c r="B703" i="9"/>
  <c r="B704" i="9"/>
  <c r="B705" i="9"/>
  <c r="B706" i="9"/>
  <c r="B707" i="9"/>
  <c r="B708" i="9"/>
  <c r="B709" i="9"/>
  <c r="B710" i="9"/>
  <c r="B711" i="9"/>
  <c r="B712" i="9"/>
  <c r="B713" i="9"/>
  <c r="B714" i="9"/>
  <c r="B715" i="9"/>
  <c r="B716" i="9"/>
  <c r="B717" i="9"/>
  <c r="B718" i="9"/>
  <c r="B719" i="9"/>
  <c r="B720" i="9"/>
  <c r="B721" i="9"/>
  <c r="B722" i="9"/>
  <c r="B723" i="9"/>
  <c r="B724" i="9"/>
  <c r="B725" i="9"/>
  <c r="B726" i="9"/>
  <c r="B727" i="9"/>
  <c r="B728" i="9"/>
  <c r="B729" i="9"/>
  <c r="B730" i="9"/>
  <c r="B731" i="9"/>
  <c r="B732" i="9"/>
  <c r="B733" i="9"/>
  <c r="B734" i="9"/>
  <c r="B735" i="9"/>
  <c r="B736" i="9"/>
  <c r="B737" i="9"/>
  <c r="B738" i="9"/>
  <c r="B739" i="9"/>
  <c r="B740" i="9"/>
  <c r="B741" i="9"/>
  <c r="B742" i="9"/>
  <c r="B743" i="9"/>
  <c r="B744" i="9"/>
  <c r="B745" i="9"/>
  <c r="B746" i="9"/>
  <c r="B747" i="9"/>
  <c r="B748" i="9"/>
  <c r="B749" i="9"/>
  <c r="B750" i="9"/>
  <c r="B751" i="9"/>
  <c r="B752" i="9"/>
  <c r="B753" i="9"/>
  <c r="B754" i="9"/>
  <c r="B755" i="9"/>
  <c r="B756" i="9"/>
  <c r="B757" i="9"/>
  <c r="B758" i="9"/>
  <c r="B759" i="9"/>
  <c r="B760" i="9"/>
  <c r="B761" i="9"/>
  <c r="B762" i="9"/>
  <c r="B763" i="9"/>
  <c r="B764" i="9"/>
  <c r="B765" i="9"/>
  <c r="B766" i="9"/>
  <c r="B767" i="9"/>
  <c r="B768" i="9"/>
  <c r="B769" i="9"/>
  <c r="B770" i="9"/>
  <c r="B771" i="9"/>
  <c r="B772" i="9"/>
  <c r="B773" i="9"/>
  <c r="B774" i="9"/>
  <c r="B775" i="9"/>
  <c r="B776" i="9"/>
  <c r="B777" i="9"/>
  <c r="B778" i="9"/>
  <c r="B779" i="9"/>
  <c r="B780" i="9"/>
  <c r="B781" i="9"/>
  <c r="B782" i="9"/>
  <c r="B783" i="9"/>
  <c r="B784" i="9"/>
  <c r="B785" i="9"/>
  <c r="B786" i="9"/>
  <c r="B787" i="9"/>
  <c r="B788" i="9"/>
  <c r="B789" i="9"/>
  <c r="B790" i="9"/>
  <c r="B791" i="9"/>
  <c r="B289" i="8"/>
  <c r="B290" i="8"/>
  <c r="B291" i="8"/>
  <c r="B294" i="8"/>
  <c r="B295" i="8"/>
  <c r="B296" i="8"/>
  <c r="B297" i="8"/>
  <c r="B298" i="8"/>
  <c r="B299" i="8"/>
  <c r="B300" i="8"/>
  <c r="B301" i="8"/>
  <c r="B302" i="8"/>
  <c r="B303" i="8"/>
  <c r="B304" i="8"/>
  <c r="B305" i="8"/>
  <c r="B306" i="8"/>
  <c r="B307" i="8"/>
  <c r="B308" i="8"/>
  <c r="B309" i="8"/>
  <c r="B310" i="8"/>
  <c r="B311" i="8"/>
  <c r="B312" i="8"/>
  <c r="B313" i="8"/>
  <c r="B314" i="8"/>
  <c r="B315" i="8"/>
  <c r="B316" i="8"/>
  <c r="B317" i="8"/>
  <c r="B318" i="8"/>
  <c r="B319" i="8"/>
  <c r="B320" i="8"/>
  <c r="B321" i="8"/>
  <c r="B322" i="8"/>
  <c r="B323" i="8"/>
  <c r="B324" i="8"/>
  <c r="B325" i="8"/>
  <c r="B326" i="8"/>
  <c r="B327" i="8"/>
  <c r="B328" i="8"/>
  <c r="B329" i="8"/>
  <c r="B330" i="8"/>
  <c r="B331" i="8"/>
  <c r="B333" i="8"/>
  <c r="B334" i="8"/>
  <c r="B336" i="8"/>
  <c r="B337" i="8"/>
  <c r="B338" i="8"/>
  <c r="B339" i="8"/>
  <c r="B340" i="8"/>
  <c r="B341" i="8"/>
  <c r="B342" i="8"/>
  <c r="B343" i="8"/>
  <c r="B344" i="8"/>
  <c r="B345" i="8"/>
  <c r="B346" i="8"/>
  <c r="B347" i="8"/>
  <c r="B348" i="8"/>
  <c r="B349" i="8"/>
  <c r="B350" i="8"/>
  <c r="B351" i="8"/>
  <c r="B352" i="8"/>
  <c r="B353" i="8"/>
  <c r="B354" i="8"/>
  <c r="B355" i="8"/>
  <c r="B356" i="8"/>
  <c r="B357" i="8"/>
  <c r="B358" i="8"/>
  <c r="B359" i="8"/>
  <c r="B360" i="8"/>
  <c r="B361" i="8"/>
  <c r="B362" i="8"/>
  <c r="B363" i="8"/>
  <c r="B364" i="8"/>
  <c r="B365" i="8"/>
  <c r="B366" i="8"/>
  <c r="B367" i="8"/>
  <c r="B368" i="8"/>
  <c r="B369" i="8"/>
  <c r="B370" i="8"/>
  <c r="B371" i="8"/>
  <c r="B372" i="8"/>
  <c r="B373" i="8"/>
  <c r="B374" i="8"/>
  <c r="B375" i="8"/>
  <c r="B376" i="8"/>
  <c r="B377" i="8"/>
  <c r="B378" i="8"/>
  <c r="B379" i="8"/>
  <c r="B380" i="8"/>
  <c r="B381" i="8"/>
  <c r="B382" i="8"/>
  <c r="B383" i="8"/>
  <c r="B384" i="8"/>
  <c r="B385" i="8"/>
  <c r="B386" i="8"/>
  <c r="B387" i="8"/>
  <c r="B388" i="8"/>
  <c r="B389" i="8"/>
  <c r="B390" i="8"/>
  <c r="B391" i="8"/>
  <c r="B392" i="8"/>
  <c r="B393" i="8"/>
  <c r="B394" i="8"/>
  <c r="B395" i="8"/>
  <c r="B396" i="8"/>
  <c r="B397" i="8"/>
  <c r="B398" i="8"/>
  <c r="B399" i="8"/>
  <c r="B400" i="8"/>
  <c r="B401" i="8"/>
  <c r="B402" i="8"/>
  <c r="B403" i="8"/>
  <c r="B404" i="8"/>
  <c r="B405" i="8"/>
  <c r="B406" i="8"/>
  <c r="B407" i="8"/>
  <c r="B408" i="8"/>
  <c r="B409" i="8"/>
  <c r="B410" i="8"/>
  <c r="B411" i="8"/>
  <c r="B412" i="8"/>
  <c r="B413" i="8"/>
  <c r="B414" i="8"/>
  <c r="B415" i="8"/>
  <c r="B416" i="8"/>
  <c r="B417" i="8"/>
  <c r="B418" i="8"/>
  <c r="B419" i="8"/>
  <c r="B420" i="8"/>
  <c r="B421" i="8"/>
  <c r="B422" i="8"/>
  <c r="B423" i="8"/>
  <c r="B424" i="8"/>
  <c r="B425" i="8"/>
  <c r="B426" i="8"/>
  <c r="B427" i="8"/>
  <c r="B428" i="8"/>
  <c r="B429" i="8"/>
  <c r="B430" i="8"/>
  <c r="B431" i="8"/>
  <c r="B432" i="8"/>
  <c r="B433" i="8"/>
  <c r="B434" i="8"/>
  <c r="B435" i="8"/>
  <c r="B436" i="8"/>
  <c r="B437" i="8"/>
  <c r="B438" i="8"/>
  <c r="B439" i="8"/>
  <c r="B440" i="8"/>
  <c r="B441" i="8"/>
  <c r="B442" i="8"/>
  <c r="B443" i="8"/>
  <c r="B444" i="8"/>
  <c r="B445" i="8"/>
  <c r="B446" i="8"/>
  <c r="B447" i="8"/>
  <c r="B448" i="8"/>
  <c r="B449" i="8"/>
  <c r="B450" i="8"/>
  <c r="B451" i="8"/>
  <c r="B452" i="8"/>
  <c r="B453" i="8"/>
  <c r="B454" i="8"/>
  <c r="B455" i="8"/>
  <c r="B456" i="8"/>
  <c r="B457" i="8"/>
  <c r="B458" i="8"/>
  <c r="B459" i="8"/>
  <c r="B460" i="8"/>
  <c r="B461" i="8"/>
  <c r="B462" i="8"/>
  <c r="B463" i="8"/>
  <c r="B464" i="8"/>
  <c r="B465" i="8"/>
  <c r="B466" i="8"/>
  <c r="B467" i="8"/>
  <c r="B468" i="8"/>
  <c r="B469" i="8"/>
  <c r="B470" i="8"/>
  <c r="B471" i="8"/>
  <c r="B472" i="8"/>
  <c r="B473" i="8"/>
  <c r="B474" i="8"/>
  <c r="B475" i="8"/>
  <c r="B476" i="8"/>
  <c r="B477" i="8"/>
  <c r="B478" i="8"/>
  <c r="B479" i="8"/>
  <c r="B480" i="8"/>
  <c r="B481" i="8"/>
  <c r="B482" i="8"/>
  <c r="B483" i="8"/>
  <c r="B484" i="8"/>
  <c r="B485" i="8"/>
  <c r="B486" i="8"/>
  <c r="B487" i="8"/>
  <c r="B488" i="8"/>
  <c r="B489" i="8"/>
  <c r="B490" i="8"/>
  <c r="B491" i="8"/>
  <c r="B492" i="8"/>
  <c r="B493" i="8"/>
  <c r="B494" i="8"/>
  <c r="B495" i="8"/>
  <c r="B496" i="8"/>
  <c r="B497" i="8"/>
  <c r="B498" i="8"/>
  <c r="B499" i="8"/>
  <c r="B500" i="8"/>
  <c r="B501" i="8"/>
  <c r="B502" i="8"/>
  <c r="B503" i="8"/>
  <c r="B504" i="8"/>
  <c r="B505" i="8"/>
  <c r="B506" i="8"/>
  <c r="B507" i="8"/>
  <c r="B508" i="8"/>
  <c r="B509" i="8"/>
  <c r="B510" i="8"/>
  <c r="B511" i="8"/>
  <c r="B512" i="8"/>
  <c r="B513" i="8"/>
  <c r="B514" i="8"/>
  <c r="B515" i="8"/>
  <c r="B516" i="8"/>
  <c r="B517" i="8"/>
  <c r="B518" i="8"/>
  <c r="B519" i="8"/>
  <c r="B520" i="8"/>
  <c r="B521" i="8"/>
  <c r="B522" i="8"/>
  <c r="B523" i="8"/>
  <c r="B524" i="8"/>
  <c r="B525" i="8"/>
  <c r="B526" i="8"/>
  <c r="B527" i="8"/>
  <c r="B528" i="8"/>
  <c r="B529" i="8"/>
  <c r="B530" i="8"/>
  <c r="B531" i="8"/>
  <c r="B532" i="8"/>
  <c r="B533" i="8"/>
  <c r="B534" i="8"/>
  <c r="B535" i="8"/>
  <c r="B536" i="8"/>
  <c r="B537" i="8"/>
  <c r="B538" i="8"/>
  <c r="B539" i="8"/>
  <c r="B540" i="8"/>
  <c r="B541" i="8"/>
  <c r="B542" i="8"/>
  <c r="B543" i="8"/>
  <c r="B544" i="8"/>
  <c r="B545" i="8"/>
  <c r="B546" i="8"/>
  <c r="B547" i="8"/>
  <c r="B548" i="8"/>
  <c r="B549" i="8"/>
  <c r="B550" i="8"/>
  <c r="B551" i="8"/>
  <c r="B552" i="8"/>
  <c r="B553" i="8"/>
  <c r="B554" i="8"/>
  <c r="B555" i="8"/>
  <c r="B556" i="8"/>
  <c r="B557" i="8"/>
  <c r="B558" i="8"/>
  <c r="B559" i="8"/>
  <c r="B560" i="8"/>
  <c r="B561" i="8"/>
  <c r="B562" i="8"/>
  <c r="B563" i="8"/>
  <c r="B564" i="8"/>
  <c r="B565" i="8"/>
  <c r="B566" i="8"/>
  <c r="B567" i="8"/>
  <c r="B568" i="8"/>
  <c r="B569" i="8"/>
  <c r="B570" i="8"/>
  <c r="B571" i="8"/>
  <c r="B572" i="8"/>
  <c r="B573" i="8"/>
  <c r="B574" i="8"/>
  <c r="B575" i="8"/>
  <c r="B576" i="8"/>
  <c r="B577" i="8"/>
  <c r="B578" i="8"/>
  <c r="B579" i="8"/>
  <c r="B580" i="8"/>
  <c r="B581" i="8"/>
  <c r="B582" i="8"/>
  <c r="B583" i="8"/>
  <c r="B584" i="8"/>
  <c r="B585" i="8"/>
  <c r="B586" i="8"/>
  <c r="B587" i="8"/>
  <c r="B588" i="8"/>
  <c r="B589" i="8"/>
  <c r="B590" i="8"/>
  <c r="B591" i="8"/>
  <c r="B592" i="8"/>
  <c r="B593" i="8"/>
  <c r="B594" i="8"/>
  <c r="B595" i="8"/>
  <c r="B596" i="8"/>
  <c r="B597" i="8"/>
  <c r="B598" i="8"/>
  <c r="B599" i="8"/>
  <c r="B600" i="8"/>
  <c r="B601" i="8"/>
  <c r="B602" i="8"/>
  <c r="B603" i="8"/>
  <c r="B604" i="8"/>
  <c r="B605" i="8"/>
  <c r="B606" i="8"/>
  <c r="B607" i="8"/>
  <c r="B608" i="8"/>
  <c r="B609" i="8"/>
  <c r="B610" i="8"/>
  <c r="B611" i="8"/>
  <c r="B612" i="8"/>
  <c r="B613" i="8"/>
  <c r="B614" i="8"/>
  <c r="B615" i="8"/>
  <c r="B616" i="8"/>
  <c r="B617" i="8"/>
  <c r="B618" i="8"/>
  <c r="B619" i="8"/>
  <c r="B620" i="8"/>
  <c r="B621" i="8"/>
  <c r="B622" i="8"/>
  <c r="B623" i="8"/>
  <c r="B624" i="8"/>
  <c r="B625" i="8"/>
  <c r="B626" i="8"/>
  <c r="B627" i="8"/>
  <c r="B628" i="8"/>
  <c r="B629" i="8"/>
  <c r="B630" i="8"/>
  <c r="B631" i="8"/>
  <c r="B632" i="8"/>
  <c r="B633" i="8"/>
  <c r="B634" i="8"/>
  <c r="B635" i="8"/>
  <c r="B636" i="8"/>
  <c r="B637" i="8"/>
  <c r="B638" i="8"/>
  <c r="B639" i="8"/>
  <c r="B640" i="8"/>
  <c r="B641" i="8"/>
  <c r="B642" i="8"/>
  <c r="B643" i="8"/>
  <c r="B644" i="8"/>
  <c r="B645" i="8"/>
  <c r="B646" i="8"/>
  <c r="B647" i="8"/>
  <c r="B648" i="8"/>
  <c r="B649" i="8"/>
  <c r="B650" i="8"/>
  <c r="B651" i="8"/>
  <c r="B652" i="8"/>
  <c r="B653" i="8"/>
  <c r="B654" i="8"/>
  <c r="B655" i="8"/>
  <c r="B656" i="8"/>
  <c r="B657" i="8"/>
  <c r="B658" i="8"/>
  <c r="B659" i="8"/>
  <c r="B660" i="8"/>
  <c r="B661" i="8"/>
  <c r="B662" i="8"/>
  <c r="B663" i="8"/>
  <c r="B664" i="8"/>
  <c r="B665" i="8"/>
  <c r="B666" i="8"/>
  <c r="B667" i="8"/>
  <c r="B668" i="8"/>
  <c r="B669" i="8"/>
  <c r="B670" i="8"/>
  <c r="B671" i="8"/>
  <c r="B672" i="8"/>
  <c r="B673" i="8"/>
  <c r="B674" i="8"/>
  <c r="B675" i="8"/>
  <c r="B676" i="8"/>
  <c r="B677" i="8"/>
  <c r="B678" i="8"/>
  <c r="B679" i="8"/>
  <c r="B680" i="8"/>
  <c r="B681" i="8"/>
  <c r="B682" i="8"/>
  <c r="B683" i="8"/>
  <c r="B684" i="8"/>
  <c r="B685" i="8"/>
  <c r="B686" i="8"/>
  <c r="B687" i="8"/>
  <c r="B688" i="8"/>
  <c r="B689" i="8"/>
  <c r="B690" i="8"/>
  <c r="B691" i="8"/>
  <c r="B692" i="8"/>
  <c r="B693" i="8"/>
  <c r="B694" i="8"/>
  <c r="B695" i="8"/>
  <c r="B696" i="8"/>
  <c r="B697" i="8"/>
  <c r="B698" i="8"/>
  <c r="B699" i="8"/>
  <c r="B700" i="8"/>
  <c r="B701" i="8"/>
  <c r="B702" i="8"/>
  <c r="B703" i="8"/>
  <c r="B704" i="8"/>
  <c r="B705" i="8"/>
  <c r="B706" i="8"/>
  <c r="B707" i="8"/>
  <c r="B708" i="8"/>
  <c r="B709" i="8"/>
  <c r="B710" i="8"/>
  <c r="B711" i="8"/>
  <c r="B712" i="8"/>
  <c r="B713" i="8"/>
  <c r="B714" i="8"/>
  <c r="B715" i="8"/>
  <c r="B716" i="8"/>
  <c r="B717" i="8"/>
  <c r="B718" i="8"/>
  <c r="B719" i="8"/>
  <c r="B720" i="8"/>
  <c r="B721" i="8"/>
  <c r="B722" i="8"/>
  <c r="B723" i="8"/>
  <c r="B724" i="8"/>
  <c r="B725" i="8"/>
  <c r="B726" i="8"/>
  <c r="B727" i="8"/>
  <c r="B728" i="8"/>
  <c r="B729" i="8"/>
  <c r="B730" i="8"/>
  <c r="B731" i="8"/>
  <c r="B732" i="8"/>
  <c r="B733" i="8"/>
  <c r="B734" i="8"/>
  <c r="B735" i="8"/>
  <c r="B736" i="8"/>
  <c r="B737" i="8"/>
  <c r="B738" i="8"/>
  <c r="B739" i="8"/>
  <c r="B740" i="8"/>
  <c r="B741" i="8"/>
  <c r="B742" i="8"/>
  <c r="B743" i="8"/>
  <c r="B744" i="8"/>
  <c r="B745" i="8"/>
  <c r="B746" i="8"/>
  <c r="B747" i="8"/>
  <c r="B748" i="8"/>
  <c r="B749" i="8"/>
  <c r="B750" i="8"/>
  <c r="B751" i="8"/>
  <c r="B752" i="8"/>
  <c r="B753" i="8"/>
  <c r="B754" i="8"/>
  <c r="B755" i="8"/>
  <c r="B756" i="8"/>
  <c r="B757" i="8"/>
  <c r="B758" i="8"/>
  <c r="B759" i="8"/>
  <c r="B760" i="8"/>
  <c r="B761" i="8"/>
  <c r="B762" i="8"/>
  <c r="B763" i="8"/>
  <c r="B764" i="8"/>
  <c r="B765" i="8"/>
  <c r="B766" i="8"/>
  <c r="B767" i="8"/>
  <c r="B768" i="8"/>
  <c r="B769" i="8"/>
  <c r="B770" i="8"/>
  <c r="B771" i="8"/>
  <c r="B772" i="8"/>
  <c r="B773" i="8"/>
  <c r="B774" i="8"/>
  <c r="B775" i="8"/>
  <c r="B776" i="8"/>
  <c r="B777" i="8"/>
  <c r="B778" i="8"/>
  <c r="B779" i="8"/>
  <c r="B780" i="8"/>
  <c r="B781" i="8"/>
  <c r="B782" i="8"/>
  <c r="B783" i="8"/>
  <c r="B784" i="8"/>
  <c r="B785" i="8"/>
  <c r="B786" i="8"/>
  <c r="B787" i="8"/>
  <c r="B788" i="8"/>
  <c r="B789" i="8"/>
  <c r="B790" i="8"/>
  <c r="B791" i="8"/>
  <c r="B792" i="8"/>
  <c r="B793" i="8"/>
  <c r="B794" i="8"/>
  <c r="B795" i="8"/>
  <c r="B796" i="8"/>
  <c r="B797" i="8"/>
  <c r="B798" i="8"/>
  <c r="B799" i="8"/>
  <c r="B800" i="8"/>
  <c r="B801" i="8"/>
  <c r="B802" i="8"/>
  <c r="B803" i="8"/>
  <c r="B804" i="8"/>
  <c r="B805" i="8"/>
  <c r="B806" i="8"/>
  <c r="B807" i="8"/>
  <c r="B808" i="8"/>
  <c r="B809" i="8"/>
  <c r="B810" i="8"/>
  <c r="B811" i="8"/>
  <c r="B812" i="8"/>
  <c r="B813" i="8"/>
  <c r="B814" i="8"/>
  <c r="B815" i="8"/>
  <c r="B816" i="8"/>
  <c r="B817" i="8"/>
  <c r="B818" i="8"/>
  <c r="B819" i="8"/>
  <c r="B820" i="8"/>
  <c r="B821" i="8"/>
  <c r="B822" i="8"/>
  <c r="B823" i="8"/>
  <c r="B824" i="8"/>
  <c r="B825" i="8"/>
  <c r="B826" i="8"/>
  <c r="B827" i="8"/>
  <c r="B828" i="8"/>
  <c r="B829" i="8"/>
  <c r="B830" i="8"/>
  <c r="B831" i="8"/>
  <c r="B832" i="8"/>
  <c r="B833" i="8"/>
  <c r="B834" i="8"/>
  <c r="B835" i="8"/>
  <c r="B836" i="8"/>
  <c r="B837" i="8"/>
  <c r="B838" i="8"/>
  <c r="B839" i="8"/>
  <c r="B840" i="8"/>
  <c r="B841" i="8"/>
  <c r="B842" i="8"/>
  <c r="B843" i="8"/>
  <c r="B844" i="8"/>
  <c r="B845" i="8"/>
  <c r="B846" i="8"/>
  <c r="B847" i="8"/>
  <c r="B848" i="8"/>
  <c r="B849" i="8"/>
  <c r="B850" i="8"/>
  <c r="B851" i="8"/>
  <c r="B852" i="8"/>
  <c r="B853" i="8"/>
  <c r="B854" i="8"/>
  <c r="B855" i="8"/>
  <c r="B856" i="8"/>
  <c r="B857" i="8"/>
  <c r="B858" i="8"/>
  <c r="B859" i="8"/>
  <c r="B860" i="8"/>
  <c r="B861" i="8"/>
  <c r="B862" i="8"/>
  <c r="B863" i="8"/>
  <c r="B864" i="8"/>
  <c r="B865" i="8"/>
  <c r="B866" i="8"/>
  <c r="B867" i="8"/>
  <c r="B868" i="8"/>
  <c r="B869" i="8"/>
  <c r="B870" i="8"/>
  <c r="B871" i="8"/>
  <c r="B872" i="8"/>
  <c r="B873" i="8"/>
  <c r="B874" i="8"/>
  <c r="B875" i="8"/>
  <c r="B876" i="8"/>
  <c r="B877" i="8"/>
  <c r="B878" i="8"/>
  <c r="B879" i="8"/>
  <c r="B880" i="8"/>
  <c r="B881" i="8"/>
  <c r="B882" i="8"/>
  <c r="B883" i="8"/>
  <c r="B884" i="8"/>
  <c r="B885" i="8"/>
  <c r="B886" i="8"/>
  <c r="B887" i="8"/>
  <c r="B888" i="8"/>
  <c r="B889" i="8"/>
  <c r="B890" i="8"/>
  <c r="B891" i="8"/>
  <c r="B892" i="8"/>
  <c r="B893" i="8"/>
  <c r="B894" i="8"/>
  <c r="B895" i="8"/>
  <c r="B896" i="8"/>
  <c r="B897" i="8"/>
  <c r="B898" i="8"/>
  <c r="B899" i="8"/>
  <c r="B900" i="8"/>
  <c r="B901" i="8"/>
  <c r="B902" i="8"/>
  <c r="B903" i="8"/>
  <c r="B904" i="8"/>
  <c r="B905" i="8"/>
  <c r="B906" i="8"/>
  <c r="B907" i="8"/>
  <c r="B908" i="8"/>
  <c r="B909" i="8"/>
  <c r="B910" i="8"/>
  <c r="B911" i="8"/>
  <c r="B912" i="8"/>
  <c r="B913" i="8"/>
  <c r="B914" i="8"/>
  <c r="B915" i="8"/>
  <c r="B916" i="8"/>
  <c r="B917" i="8"/>
  <c r="B918" i="8"/>
  <c r="B919" i="8"/>
  <c r="B920" i="8"/>
  <c r="B921" i="8"/>
  <c r="B922" i="8"/>
  <c r="B923" i="8"/>
  <c r="B924" i="8"/>
  <c r="B925" i="8"/>
  <c r="B926" i="8"/>
  <c r="B927" i="8"/>
  <c r="B928" i="8"/>
  <c r="B929" i="8"/>
  <c r="B930" i="8"/>
  <c r="B931" i="8"/>
  <c r="B932" i="8"/>
  <c r="B933" i="8"/>
  <c r="B934" i="8"/>
  <c r="B935" i="8"/>
  <c r="B936" i="8"/>
  <c r="B937" i="8"/>
  <c r="B938" i="8"/>
  <c r="B939" i="8"/>
  <c r="B940" i="8"/>
  <c r="B941" i="8"/>
  <c r="B942" i="8"/>
  <c r="B943" i="8"/>
  <c r="B944" i="8"/>
  <c r="B945" i="8"/>
  <c r="B946" i="8"/>
  <c r="B947" i="8"/>
  <c r="B948" i="8"/>
  <c r="B949" i="8"/>
  <c r="B950" i="8"/>
  <c r="B951" i="8"/>
  <c r="B952" i="8"/>
  <c r="B953" i="8"/>
  <c r="B954" i="8"/>
  <c r="B955" i="8"/>
  <c r="B956" i="8"/>
  <c r="B957" i="8"/>
  <c r="B958" i="8"/>
  <c r="B959" i="8"/>
  <c r="B960" i="8"/>
  <c r="B961" i="8"/>
  <c r="B962" i="8"/>
  <c r="B963" i="8"/>
  <c r="B964" i="8"/>
  <c r="B965" i="8"/>
  <c r="B966" i="8"/>
  <c r="B967" i="8"/>
  <c r="B968" i="8"/>
  <c r="B969" i="8"/>
  <c r="B970" i="8"/>
  <c r="B971" i="8"/>
  <c r="B972" i="8"/>
  <c r="B973" i="8"/>
  <c r="B974" i="8"/>
  <c r="B975" i="8"/>
  <c r="B976" i="8"/>
  <c r="B977" i="8"/>
  <c r="B978" i="8"/>
  <c r="B979" i="8"/>
  <c r="B980" i="8"/>
  <c r="B981" i="8"/>
  <c r="B982" i="8"/>
  <c r="B983" i="8"/>
  <c r="B984" i="8"/>
  <c r="B985" i="8"/>
  <c r="B986" i="8"/>
  <c r="B987" i="8"/>
  <c r="B988" i="8"/>
  <c r="B989" i="8"/>
  <c r="B990" i="8"/>
  <c r="B991" i="8"/>
  <c r="B992" i="8"/>
  <c r="B993" i="8"/>
  <c r="B994" i="8"/>
  <c r="B995" i="8"/>
  <c r="B996" i="8"/>
  <c r="B997" i="8"/>
  <c r="B998" i="8"/>
  <c r="B999" i="8"/>
  <c r="B1000" i="8"/>
  <c r="B1001" i="8"/>
  <c r="B25" i="7"/>
  <c r="B26" i="7"/>
  <c r="B27" i="7"/>
  <c r="B28" i="7"/>
  <c r="B29" i="7"/>
  <c r="B30" i="7"/>
  <c r="B31" i="7"/>
  <c r="B32" i="7"/>
  <c r="B33" i="7"/>
  <c r="B34" i="7"/>
  <c r="B35" i="7"/>
  <c r="B36" i="7"/>
  <c r="B37" i="7"/>
  <c r="B38" i="7"/>
  <c r="B39" i="7"/>
  <c r="B40" i="7"/>
  <c r="B41" i="7"/>
  <c r="B42" i="7"/>
  <c r="B43" i="7"/>
  <c r="B44" i="7"/>
  <c r="B45" i="7"/>
  <c r="B46" i="7"/>
  <c r="B47" i="7"/>
  <c r="B48" i="7"/>
  <c r="B49" i="7"/>
  <c r="B50" i="7"/>
  <c r="B51" i="7"/>
  <c r="B52" i="7"/>
  <c r="B53" i="7"/>
  <c r="B54" i="7"/>
  <c r="B55" i="7"/>
  <c r="B56" i="7"/>
  <c r="B57" i="7"/>
  <c r="B58" i="7"/>
  <c r="B59" i="7"/>
  <c r="B60" i="7"/>
  <c r="B61" i="7"/>
  <c r="B62" i="7"/>
  <c r="B63" i="7"/>
  <c r="B64" i="7"/>
  <c r="B65" i="7"/>
  <c r="B66" i="7"/>
  <c r="B67" i="7"/>
  <c r="B68" i="7"/>
  <c r="B69" i="7"/>
  <c r="B70" i="7"/>
  <c r="B71" i="7"/>
  <c r="B72" i="7"/>
  <c r="B73" i="7"/>
  <c r="B74" i="7"/>
  <c r="B75" i="7"/>
  <c r="B76" i="7"/>
  <c r="B77" i="7"/>
  <c r="B78" i="7"/>
  <c r="B79" i="7"/>
  <c r="B80" i="7"/>
  <c r="B81" i="7"/>
  <c r="B82" i="7"/>
  <c r="B83" i="7"/>
  <c r="B84" i="7"/>
  <c r="B85" i="7"/>
  <c r="B86" i="7"/>
  <c r="B87" i="7"/>
  <c r="B88" i="7"/>
  <c r="B89" i="7"/>
  <c r="B90" i="7"/>
  <c r="B91" i="7"/>
  <c r="B92" i="7"/>
  <c r="B93" i="7"/>
  <c r="B94" i="7"/>
  <c r="B95" i="7"/>
  <c r="B96" i="7"/>
  <c r="B97" i="7"/>
  <c r="B98" i="7"/>
  <c r="B99" i="7"/>
  <c r="B100" i="7"/>
  <c r="B101" i="7"/>
  <c r="B102" i="7"/>
  <c r="B103" i="7"/>
  <c r="B104" i="7"/>
  <c r="B105" i="7"/>
  <c r="B106" i="7"/>
  <c r="B107" i="7"/>
  <c r="B108" i="7"/>
  <c r="B109" i="7"/>
  <c r="B110" i="7"/>
  <c r="B111" i="7"/>
  <c r="B112" i="7"/>
  <c r="B113" i="7"/>
  <c r="B114" i="7"/>
  <c r="B115" i="7"/>
  <c r="B116" i="7"/>
  <c r="B117" i="7"/>
  <c r="B118" i="7"/>
  <c r="B119" i="7"/>
  <c r="B120" i="7"/>
  <c r="B121" i="7"/>
  <c r="B122" i="7"/>
  <c r="B123" i="7"/>
  <c r="B124" i="7"/>
  <c r="B125" i="7"/>
  <c r="B126" i="7"/>
  <c r="B127" i="7"/>
  <c r="B128" i="7"/>
  <c r="B129" i="7"/>
  <c r="B130" i="7"/>
  <c r="B131" i="7"/>
  <c r="B132" i="7"/>
  <c r="B133" i="7"/>
  <c r="B134" i="7"/>
  <c r="B135" i="7"/>
  <c r="B136" i="7"/>
  <c r="B137" i="7"/>
  <c r="B138" i="7"/>
  <c r="B139" i="7"/>
  <c r="B140" i="7"/>
  <c r="B141" i="7"/>
  <c r="B142" i="7"/>
  <c r="B143" i="7"/>
  <c r="B144" i="7"/>
  <c r="B145" i="7"/>
  <c r="B146" i="7"/>
  <c r="B147" i="7"/>
  <c r="B148" i="7"/>
  <c r="B149" i="7"/>
  <c r="B150" i="7"/>
  <c r="B151" i="7"/>
  <c r="B152" i="7"/>
  <c r="B153" i="7"/>
  <c r="B154" i="7"/>
  <c r="B155" i="7"/>
  <c r="B156" i="7"/>
  <c r="B157" i="7"/>
  <c r="B158" i="7"/>
  <c r="B159" i="7"/>
  <c r="B160" i="7"/>
  <c r="B161" i="7"/>
  <c r="B162" i="7"/>
  <c r="B163" i="7"/>
  <c r="B164" i="7"/>
  <c r="B165" i="7"/>
  <c r="B166" i="7"/>
  <c r="B167" i="7"/>
  <c r="B168" i="7"/>
  <c r="B169" i="7"/>
  <c r="B170" i="7"/>
  <c r="B171" i="7"/>
  <c r="B172" i="7"/>
  <c r="B173" i="7"/>
  <c r="B174" i="7"/>
  <c r="B175" i="7"/>
  <c r="B176" i="7"/>
  <c r="B177" i="7"/>
  <c r="B178" i="7"/>
  <c r="B179" i="7"/>
  <c r="B180" i="7"/>
  <c r="B181" i="7"/>
  <c r="B182" i="7"/>
  <c r="B183" i="7"/>
  <c r="B184" i="7"/>
  <c r="B185" i="7"/>
  <c r="B186" i="7"/>
  <c r="B187" i="7"/>
  <c r="B188" i="7"/>
  <c r="B189" i="7"/>
  <c r="B190" i="7"/>
  <c r="B191" i="7"/>
  <c r="B192" i="7"/>
  <c r="B193" i="7"/>
  <c r="B194" i="7"/>
  <c r="B195" i="7"/>
  <c r="B196" i="7"/>
  <c r="B197" i="7"/>
  <c r="B198" i="7"/>
  <c r="B199" i="7"/>
  <c r="B200" i="7"/>
  <c r="B201" i="7"/>
  <c r="B202" i="7"/>
  <c r="B203" i="7"/>
  <c r="B204" i="7"/>
  <c r="B205" i="7"/>
  <c r="B206" i="7"/>
  <c r="B207" i="7"/>
  <c r="B208" i="7"/>
  <c r="B209" i="7"/>
  <c r="B210" i="7"/>
  <c r="B211" i="7"/>
  <c r="B212" i="7"/>
  <c r="B213" i="7"/>
  <c r="B214" i="7"/>
  <c r="B215" i="7"/>
  <c r="B216" i="7"/>
  <c r="B217" i="7"/>
  <c r="B218" i="7"/>
  <c r="B219" i="7"/>
  <c r="B220" i="7"/>
  <c r="B221" i="7"/>
  <c r="B222" i="7"/>
  <c r="B223" i="7"/>
  <c r="B224" i="7"/>
  <c r="B225" i="7"/>
  <c r="B226" i="7"/>
  <c r="B227" i="7"/>
  <c r="B228" i="7"/>
  <c r="B229" i="7"/>
  <c r="B230" i="7"/>
  <c r="B231" i="7"/>
  <c r="B232" i="7"/>
  <c r="B233" i="7"/>
  <c r="B234" i="7"/>
  <c r="B235" i="7"/>
  <c r="B236" i="7"/>
  <c r="B237" i="7"/>
  <c r="B238" i="7"/>
  <c r="B239" i="7"/>
  <c r="B240" i="7"/>
  <c r="B241" i="7"/>
  <c r="B242" i="7"/>
  <c r="B243" i="7"/>
  <c r="B244" i="7"/>
  <c r="B245" i="7"/>
  <c r="B246" i="7"/>
  <c r="B247" i="7"/>
  <c r="B248" i="7"/>
  <c r="B249" i="7"/>
  <c r="B250" i="7"/>
  <c r="B251" i="7"/>
  <c r="B252" i="7"/>
  <c r="B253" i="7"/>
  <c r="B254" i="7"/>
  <c r="B255" i="7"/>
  <c r="B256" i="7"/>
  <c r="B257" i="7"/>
  <c r="B258" i="7"/>
  <c r="B259" i="7"/>
  <c r="B260" i="7"/>
  <c r="B261" i="7"/>
  <c r="B262" i="7"/>
  <c r="B263" i="7"/>
  <c r="B264" i="7"/>
  <c r="B265" i="7"/>
  <c r="B266" i="7"/>
  <c r="B267" i="7"/>
  <c r="B268" i="7"/>
  <c r="B269" i="7"/>
  <c r="B270" i="7"/>
  <c r="B271" i="7"/>
  <c r="B272" i="7"/>
  <c r="B273" i="7"/>
  <c r="B274" i="7"/>
  <c r="B275" i="7"/>
  <c r="B276" i="7"/>
  <c r="B277" i="7"/>
  <c r="B278" i="7"/>
  <c r="B279" i="7"/>
  <c r="B280" i="7"/>
  <c r="B281" i="7"/>
  <c r="B282" i="7"/>
  <c r="B283" i="7"/>
  <c r="B284" i="7"/>
  <c r="B285" i="7"/>
  <c r="B286" i="7"/>
  <c r="B287" i="7"/>
  <c r="B288" i="7"/>
  <c r="B289" i="7"/>
  <c r="B290" i="7"/>
  <c r="B291" i="7"/>
  <c r="B292" i="7"/>
  <c r="B293" i="7"/>
  <c r="B294" i="7"/>
  <c r="B295" i="7"/>
  <c r="B296" i="7"/>
  <c r="B297" i="7"/>
  <c r="B298" i="7"/>
  <c r="B299" i="7"/>
  <c r="B300" i="7"/>
  <c r="B301" i="7"/>
  <c r="B302" i="7"/>
  <c r="B303" i="7"/>
  <c r="B304" i="7"/>
  <c r="B305" i="7"/>
  <c r="B306" i="7"/>
  <c r="B307" i="7"/>
  <c r="B308" i="7"/>
  <c r="B309" i="7"/>
  <c r="B310" i="7"/>
  <c r="B311" i="7"/>
  <c r="B312" i="7"/>
  <c r="B313" i="7"/>
  <c r="B314" i="7"/>
  <c r="B315" i="7"/>
  <c r="B316" i="7"/>
  <c r="B317" i="7"/>
  <c r="B318" i="7"/>
  <c r="B319" i="7"/>
  <c r="B320" i="7"/>
  <c r="B321" i="7"/>
  <c r="B322" i="7"/>
  <c r="B323" i="7"/>
  <c r="B324" i="7"/>
  <c r="B325" i="7"/>
  <c r="B326" i="7"/>
  <c r="B327" i="7"/>
  <c r="B328" i="7"/>
  <c r="B329" i="7"/>
  <c r="B330" i="7"/>
  <c r="B331" i="7"/>
  <c r="B332" i="7"/>
  <c r="B333" i="7"/>
  <c r="B334" i="7"/>
  <c r="B335" i="7"/>
  <c r="B336" i="7"/>
  <c r="B337" i="7"/>
  <c r="B338" i="7"/>
  <c r="B339" i="7"/>
  <c r="B340" i="7"/>
  <c r="B341" i="7"/>
  <c r="B342" i="7"/>
  <c r="B343" i="7"/>
  <c r="B344" i="7"/>
  <c r="B345" i="7"/>
  <c r="B346" i="7"/>
  <c r="B347" i="7"/>
  <c r="B348" i="7"/>
  <c r="B349" i="7"/>
  <c r="B350" i="7"/>
  <c r="B351" i="7"/>
  <c r="B352" i="7"/>
  <c r="B353" i="7"/>
  <c r="B354" i="7"/>
  <c r="B355" i="7"/>
  <c r="B356" i="7"/>
  <c r="B357" i="7"/>
  <c r="B358" i="7"/>
  <c r="B359" i="7"/>
  <c r="B360" i="7"/>
  <c r="B361" i="7"/>
  <c r="B362" i="7"/>
  <c r="B363" i="7"/>
  <c r="B364" i="7"/>
  <c r="B365" i="7"/>
  <c r="B366" i="7"/>
  <c r="B367" i="7"/>
  <c r="B368" i="7"/>
  <c r="B369" i="7"/>
  <c r="B370" i="7"/>
  <c r="B371" i="7"/>
  <c r="B372" i="7"/>
  <c r="B373" i="7"/>
  <c r="B374" i="7"/>
  <c r="B375" i="7"/>
  <c r="B376" i="7"/>
  <c r="B377" i="7"/>
  <c r="B378" i="7"/>
  <c r="B379" i="7"/>
  <c r="B380" i="7"/>
  <c r="B381" i="7"/>
  <c r="B382" i="7"/>
  <c r="B383" i="7"/>
  <c r="B384" i="7"/>
  <c r="B385" i="7"/>
  <c r="B386" i="7"/>
  <c r="B387" i="7"/>
  <c r="B388" i="7"/>
  <c r="B389" i="7"/>
  <c r="B390" i="7"/>
  <c r="B391" i="7"/>
  <c r="B392" i="7"/>
  <c r="B393" i="7"/>
  <c r="B394" i="7"/>
  <c r="B395" i="7"/>
  <c r="B396" i="7"/>
  <c r="B397" i="7"/>
  <c r="B398" i="7"/>
  <c r="B399" i="7"/>
  <c r="B400" i="7"/>
  <c r="B401" i="7"/>
  <c r="B402" i="7"/>
  <c r="B403" i="7"/>
  <c r="B404" i="7"/>
  <c r="B405" i="7"/>
  <c r="B406" i="7"/>
  <c r="B407" i="7"/>
  <c r="B408" i="7"/>
  <c r="B409" i="7"/>
  <c r="B410" i="7"/>
  <c r="B411" i="7"/>
  <c r="B412" i="7"/>
  <c r="B413" i="7"/>
  <c r="B414" i="7"/>
  <c r="B415" i="7"/>
  <c r="B416" i="7"/>
  <c r="B417" i="7"/>
  <c r="B418" i="7"/>
  <c r="B419" i="7"/>
  <c r="B420" i="7"/>
  <c r="B421" i="7"/>
  <c r="B422" i="7"/>
  <c r="B423" i="7"/>
  <c r="B424" i="7"/>
  <c r="B425" i="7"/>
  <c r="B426" i="7"/>
  <c r="B427" i="7"/>
  <c r="B428" i="7"/>
  <c r="B429" i="7"/>
  <c r="B430" i="7"/>
  <c r="B431" i="7"/>
  <c r="B432" i="7"/>
  <c r="B433" i="7"/>
  <c r="B434" i="7"/>
  <c r="B435" i="7"/>
  <c r="B436" i="7"/>
  <c r="B437" i="7"/>
  <c r="B438" i="7"/>
  <c r="B439" i="7"/>
  <c r="B440" i="7"/>
  <c r="B441" i="7"/>
  <c r="B442" i="7"/>
  <c r="B443" i="7"/>
  <c r="B444" i="7"/>
  <c r="B445" i="7"/>
  <c r="B446" i="7"/>
  <c r="B447" i="7"/>
  <c r="B448" i="7"/>
  <c r="B449" i="7"/>
  <c r="B450" i="7"/>
  <c r="B451" i="7"/>
  <c r="B452" i="7"/>
  <c r="B453" i="7"/>
  <c r="B454" i="7"/>
  <c r="B455" i="7"/>
  <c r="B456" i="7"/>
  <c r="B457" i="7"/>
  <c r="B458" i="7"/>
  <c r="B459" i="7"/>
  <c r="B460" i="7"/>
  <c r="B461" i="7"/>
  <c r="B462" i="7"/>
  <c r="B463" i="7"/>
  <c r="B464" i="7"/>
  <c r="B465" i="7"/>
  <c r="B466" i="7"/>
  <c r="B467" i="7"/>
  <c r="B468" i="7"/>
  <c r="B469" i="7"/>
  <c r="B470" i="7"/>
  <c r="B471" i="7"/>
  <c r="B472" i="7"/>
  <c r="B473" i="7"/>
  <c r="B474" i="7"/>
  <c r="B475" i="7"/>
  <c r="B476" i="7"/>
  <c r="B477" i="7"/>
  <c r="B478" i="7"/>
  <c r="B479" i="7"/>
  <c r="B480" i="7"/>
  <c r="B481" i="7"/>
  <c r="B482" i="7"/>
  <c r="B483" i="7"/>
  <c r="B484" i="7"/>
  <c r="B485" i="7"/>
  <c r="B486" i="7"/>
  <c r="B487" i="7"/>
  <c r="B488" i="7"/>
  <c r="B489" i="7"/>
  <c r="B490" i="7"/>
  <c r="B491" i="7"/>
  <c r="B492" i="7"/>
  <c r="B493" i="7"/>
  <c r="B494" i="7"/>
  <c r="B495" i="7"/>
  <c r="B496" i="7"/>
  <c r="B497" i="7"/>
  <c r="B498" i="7"/>
  <c r="B499" i="7"/>
  <c r="B500" i="7"/>
  <c r="B501" i="7"/>
  <c r="B502" i="7"/>
  <c r="B503" i="7"/>
  <c r="B504" i="7"/>
  <c r="B505" i="7"/>
  <c r="B506" i="7"/>
  <c r="B507" i="7"/>
  <c r="B508" i="7"/>
  <c r="B509" i="7"/>
  <c r="B510" i="7"/>
  <c r="B511" i="7"/>
  <c r="B512" i="7"/>
  <c r="B513" i="7"/>
  <c r="B514" i="7"/>
  <c r="B515" i="7"/>
  <c r="B516" i="7"/>
  <c r="B517" i="7"/>
  <c r="B518" i="7"/>
  <c r="B519" i="7"/>
  <c r="B520" i="7"/>
  <c r="B521" i="7"/>
  <c r="B522" i="7"/>
  <c r="B523" i="7"/>
  <c r="B524" i="7"/>
  <c r="B525" i="7"/>
  <c r="B526" i="7"/>
  <c r="B527" i="7"/>
  <c r="B528" i="7"/>
  <c r="B529" i="7"/>
  <c r="B530" i="7"/>
  <c r="B531" i="7"/>
  <c r="B532" i="7"/>
  <c r="B533" i="7"/>
  <c r="B534" i="7"/>
  <c r="B535" i="7"/>
  <c r="B536" i="7"/>
  <c r="B537" i="7"/>
  <c r="B538" i="7"/>
  <c r="B539" i="7"/>
  <c r="B540" i="7"/>
  <c r="B541" i="7"/>
  <c r="B542" i="7"/>
  <c r="B543" i="7"/>
  <c r="B544" i="7"/>
  <c r="B545" i="7"/>
  <c r="B546" i="7"/>
  <c r="B547" i="7"/>
  <c r="B548" i="7"/>
  <c r="B549" i="7"/>
  <c r="B550" i="7"/>
  <c r="B551" i="7"/>
  <c r="B552" i="7"/>
  <c r="B553" i="7"/>
  <c r="B554" i="7"/>
  <c r="B555" i="7"/>
  <c r="B556" i="7"/>
  <c r="B557" i="7"/>
  <c r="B558" i="7"/>
  <c r="B559" i="7"/>
  <c r="B560" i="7"/>
  <c r="B561" i="7"/>
  <c r="B562" i="7"/>
  <c r="B563" i="7"/>
  <c r="B564" i="7"/>
  <c r="B565" i="7"/>
  <c r="B566" i="7"/>
  <c r="B567" i="7"/>
  <c r="B568" i="7"/>
  <c r="B569" i="7"/>
  <c r="B570" i="7"/>
  <c r="B571" i="7"/>
  <c r="B572" i="7"/>
  <c r="B573" i="7"/>
  <c r="B574" i="7"/>
  <c r="B575" i="7"/>
  <c r="B576" i="7"/>
  <c r="B577" i="7"/>
  <c r="B578" i="7"/>
  <c r="B579" i="7"/>
  <c r="B580" i="7"/>
  <c r="B581" i="7"/>
  <c r="B582" i="7"/>
  <c r="B583" i="7"/>
  <c r="B584" i="7"/>
  <c r="B585" i="7"/>
  <c r="B586" i="7"/>
  <c r="B587" i="7"/>
  <c r="B588" i="7"/>
  <c r="B589" i="7"/>
  <c r="B590" i="7"/>
  <c r="B591" i="7"/>
  <c r="B592" i="7"/>
  <c r="B593" i="7"/>
  <c r="B594" i="7"/>
  <c r="B595" i="7"/>
  <c r="B596" i="7"/>
  <c r="B597" i="7"/>
  <c r="B598" i="7"/>
  <c r="B599" i="7"/>
  <c r="B600" i="7"/>
  <c r="B601" i="7"/>
  <c r="B602" i="7"/>
  <c r="B603" i="7"/>
  <c r="B604" i="7"/>
  <c r="B605" i="7"/>
  <c r="B606" i="7"/>
  <c r="B607" i="7"/>
  <c r="B608" i="7"/>
  <c r="B609" i="7"/>
  <c r="B610" i="7"/>
  <c r="B611" i="7"/>
  <c r="B612" i="7"/>
  <c r="B613" i="7"/>
  <c r="B614" i="7"/>
  <c r="B615" i="7"/>
  <c r="B616" i="7"/>
  <c r="B617" i="7"/>
  <c r="B618" i="7"/>
  <c r="B619" i="7"/>
  <c r="B620" i="7"/>
  <c r="B621" i="7"/>
  <c r="B622" i="7"/>
  <c r="B623" i="7"/>
  <c r="B624" i="7"/>
  <c r="B625" i="7"/>
  <c r="B626" i="7"/>
  <c r="B627" i="7"/>
  <c r="B628" i="7"/>
  <c r="B629" i="7"/>
  <c r="B630" i="7"/>
  <c r="B631" i="7"/>
  <c r="B632" i="7"/>
  <c r="B633" i="7"/>
  <c r="B634" i="7"/>
  <c r="B635" i="7"/>
  <c r="B636" i="7"/>
  <c r="B637" i="7"/>
  <c r="B638" i="7"/>
  <c r="B639" i="7"/>
  <c r="B640" i="7"/>
  <c r="B641" i="7"/>
  <c r="B642" i="7"/>
  <c r="B643" i="7"/>
  <c r="B644" i="7"/>
  <c r="B645" i="7"/>
  <c r="B646" i="7"/>
  <c r="B647" i="7"/>
  <c r="B648" i="7"/>
  <c r="B649" i="7"/>
  <c r="B650" i="7"/>
  <c r="B651" i="7"/>
  <c r="B652" i="7"/>
  <c r="B653" i="7"/>
  <c r="B654" i="7"/>
  <c r="B655" i="7"/>
  <c r="B656" i="7"/>
  <c r="B657" i="7"/>
  <c r="B658" i="7"/>
  <c r="B659" i="7"/>
  <c r="B660" i="7"/>
  <c r="B661" i="7"/>
  <c r="B662" i="7"/>
  <c r="B663" i="7"/>
  <c r="B664" i="7"/>
  <c r="B665" i="7"/>
  <c r="B666" i="7"/>
  <c r="B667" i="7"/>
  <c r="B668" i="7"/>
  <c r="B669" i="7"/>
  <c r="B670" i="7"/>
  <c r="B671" i="7"/>
  <c r="B672" i="7"/>
  <c r="B673" i="7"/>
  <c r="B674" i="7"/>
  <c r="B675" i="7"/>
  <c r="B676" i="7"/>
  <c r="B677" i="7"/>
  <c r="B678" i="7"/>
  <c r="B679" i="7"/>
  <c r="B680" i="7"/>
  <c r="B681" i="7"/>
  <c r="B682" i="7"/>
  <c r="B683" i="7"/>
  <c r="B684" i="7"/>
  <c r="B685" i="7"/>
  <c r="B686" i="7"/>
  <c r="B687" i="7"/>
  <c r="B688" i="7"/>
  <c r="B689" i="7"/>
  <c r="B690" i="7"/>
  <c r="B691" i="7"/>
  <c r="B692" i="7"/>
  <c r="B693" i="7"/>
  <c r="B694" i="7"/>
  <c r="B695" i="7"/>
  <c r="B696" i="7"/>
  <c r="B697" i="7"/>
  <c r="B698" i="7"/>
  <c r="B699" i="7"/>
  <c r="B700" i="7"/>
  <c r="B701" i="7"/>
  <c r="B702" i="7"/>
  <c r="B703" i="7"/>
  <c r="B704" i="7"/>
  <c r="B705" i="7"/>
  <c r="B706" i="7"/>
  <c r="B707" i="7"/>
  <c r="B708" i="7"/>
  <c r="B709" i="7"/>
  <c r="B710" i="7"/>
  <c r="B711" i="7"/>
  <c r="B712" i="7"/>
  <c r="B713" i="7"/>
  <c r="B714" i="7"/>
  <c r="B715" i="7"/>
  <c r="B716" i="7"/>
  <c r="B717" i="7"/>
  <c r="B718" i="7"/>
  <c r="B719" i="7"/>
  <c r="B720" i="7"/>
  <c r="B721" i="7"/>
  <c r="B722" i="7"/>
  <c r="B723" i="7"/>
  <c r="B724" i="7"/>
  <c r="B725" i="7"/>
  <c r="B726" i="7"/>
  <c r="B727" i="7"/>
  <c r="B728" i="7"/>
  <c r="B729" i="7"/>
  <c r="B730" i="7"/>
  <c r="B731" i="7"/>
  <c r="B732" i="7"/>
  <c r="B733" i="7"/>
  <c r="B734" i="7"/>
  <c r="B735" i="7"/>
  <c r="B736" i="7"/>
  <c r="B737" i="7"/>
  <c r="B738" i="7"/>
  <c r="B739" i="7"/>
  <c r="B740" i="7"/>
  <c r="B741" i="7"/>
  <c r="B742" i="7"/>
  <c r="B743" i="7"/>
  <c r="B744" i="7"/>
  <c r="B745" i="7"/>
  <c r="B746" i="7"/>
  <c r="B747" i="7"/>
  <c r="B748" i="7"/>
  <c r="B749" i="7"/>
  <c r="B750" i="7"/>
  <c r="B751" i="7"/>
  <c r="B752" i="7"/>
  <c r="B753" i="7"/>
  <c r="B754" i="7"/>
  <c r="B755" i="7"/>
  <c r="B756" i="7"/>
  <c r="B757" i="7"/>
  <c r="B758" i="7"/>
  <c r="B759" i="7"/>
  <c r="B760" i="7"/>
  <c r="B761" i="7"/>
  <c r="B762" i="7"/>
  <c r="B763" i="7"/>
  <c r="B764" i="7"/>
  <c r="B765" i="7"/>
  <c r="B766" i="7"/>
  <c r="B767" i="7"/>
  <c r="B768" i="7"/>
  <c r="B769" i="7"/>
  <c r="B770" i="7"/>
  <c r="B771" i="7"/>
  <c r="B772" i="7"/>
  <c r="B773" i="7"/>
  <c r="B774" i="7"/>
  <c r="B775" i="7"/>
  <c r="B776" i="7"/>
  <c r="B777" i="7"/>
  <c r="B778" i="7"/>
  <c r="B779" i="7"/>
  <c r="B780" i="7"/>
  <c r="B781" i="7"/>
  <c r="B782" i="7"/>
  <c r="B783" i="7"/>
  <c r="B784" i="7"/>
  <c r="B785" i="7"/>
  <c r="B786" i="7"/>
  <c r="B787" i="7"/>
  <c r="B788" i="7"/>
  <c r="B789" i="7"/>
  <c r="B790" i="7"/>
  <c r="B791" i="7"/>
  <c r="B792" i="7"/>
  <c r="B793" i="7"/>
  <c r="B794" i="7"/>
  <c r="B795" i="7"/>
  <c r="B796" i="7"/>
  <c r="B797" i="7"/>
  <c r="B798" i="7"/>
  <c r="B799" i="7"/>
  <c r="B800" i="7"/>
  <c r="B801" i="7"/>
  <c r="B802" i="7"/>
  <c r="B803" i="7"/>
  <c r="B804" i="7"/>
  <c r="B805" i="7"/>
  <c r="B806" i="7"/>
  <c r="B807" i="7"/>
  <c r="B808" i="7"/>
  <c r="B809" i="7"/>
  <c r="B810" i="7"/>
  <c r="B811" i="7"/>
  <c r="B812" i="7"/>
  <c r="B813" i="7"/>
  <c r="B814" i="7"/>
  <c r="B815" i="7"/>
  <c r="B816" i="7"/>
  <c r="B817" i="7"/>
  <c r="B818" i="7"/>
  <c r="B819" i="7"/>
  <c r="B820" i="7"/>
  <c r="B821" i="7"/>
  <c r="B822" i="7"/>
  <c r="B823" i="7"/>
  <c r="B824" i="7"/>
  <c r="B825" i="7"/>
  <c r="B826" i="7"/>
  <c r="B827" i="7"/>
  <c r="B828" i="7"/>
  <c r="B829" i="7"/>
  <c r="B830" i="7"/>
  <c r="B831" i="7"/>
  <c r="B832" i="7"/>
  <c r="B833" i="7"/>
  <c r="B834" i="7"/>
  <c r="B835" i="7"/>
  <c r="B836" i="7"/>
  <c r="B837" i="7"/>
  <c r="B838" i="7"/>
  <c r="B839" i="7"/>
  <c r="B840" i="7"/>
  <c r="B841" i="7"/>
  <c r="B842" i="7"/>
  <c r="B843" i="7"/>
  <c r="B844" i="7"/>
  <c r="B845" i="7"/>
  <c r="B846" i="7"/>
  <c r="B847" i="7"/>
  <c r="B848" i="7"/>
  <c r="B849" i="7"/>
  <c r="B850" i="7"/>
  <c r="B851" i="7"/>
  <c r="B852" i="7"/>
  <c r="B853" i="7"/>
  <c r="B854" i="7"/>
  <c r="B855" i="7"/>
  <c r="B856" i="7"/>
  <c r="B857" i="7"/>
  <c r="B858" i="7"/>
  <c r="B859" i="7"/>
  <c r="B860" i="7"/>
  <c r="B861" i="7"/>
  <c r="B862" i="7"/>
  <c r="B863" i="7"/>
  <c r="B864" i="7"/>
  <c r="B865" i="7"/>
  <c r="B866" i="7"/>
  <c r="B867" i="7"/>
  <c r="B868" i="7"/>
  <c r="B869" i="7"/>
  <c r="B870" i="7"/>
  <c r="B871" i="7"/>
  <c r="B872" i="7"/>
  <c r="B873" i="7"/>
  <c r="B874" i="7"/>
  <c r="B875" i="7"/>
  <c r="B876" i="7"/>
  <c r="B877" i="7"/>
  <c r="B878" i="7"/>
  <c r="B879" i="7"/>
  <c r="B880" i="7"/>
  <c r="B881" i="7"/>
  <c r="B882" i="7"/>
  <c r="B883" i="7"/>
  <c r="B884" i="7"/>
  <c r="B885" i="7"/>
  <c r="B886" i="7"/>
  <c r="B887" i="7"/>
  <c r="B888" i="7"/>
  <c r="B889" i="7"/>
  <c r="B890" i="7"/>
  <c r="B891" i="7"/>
  <c r="B892" i="7"/>
  <c r="B893" i="7"/>
  <c r="B894" i="7"/>
  <c r="B895" i="7"/>
  <c r="B896" i="7"/>
  <c r="B897" i="7"/>
  <c r="B898" i="7"/>
  <c r="B899" i="7"/>
  <c r="B900" i="7"/>
  <c r="B901" i="7"/>
  <c r="B902" i="7"/>
  <c r="B903" i="7"/>
  <c r="B904" i="7"/>
  <c r="B905" i="7"/>
  <c r="B906" i="7"/>
  <c r="B907" i="7"/>
  <c r="B908" i="7"/>
  <c r="B909" i="7"/>
  <c r="B910" i="7"/>
  <c r="B911" i="7"/>
  <c r="B912" i="7"/>
  <c r="B913" i="7"/>
  <c r="B914" i="7"/>
  <c r="B915" i="7"/>
  <c r="B916" i="7"/>
  <c r="B917" i="7"/>
  <c r="B918" i="7"/>
  <c r="B919" i="7"/>
  <c r="B920" i="7"/>
  <c r="B921" i="7"/>
  <c r="B922" i="7"/>
  <c r="B923" i="7"/>
  <c r="B924" i="7"/>
  <c r="B925" i="7"/>
  <c r="B926" i="7"/>
  <c r="B927" i="7"/>
  <c r="B928" i="7"/>
  <c r="B929" i="7"/>
  <c r="B930" i="7"/>
  <c r="B931" i="7"/>
  <c r="B932" i="7"/>
  <c r="B933" i="7"/>
  <c r="B934" i="7"/>
  <c r="B935" i="7"/>
  <c r="B936" i="7"/>
  <c r="B937" i="7"/>
  <c r="B938" i="7"/>
  <c r="B939" i="7"/>
  <c r="B940" i="7"/>
  <c r="B941" i="7"/>
  <c r="B942" i="7"/>
  <c r="B943" i="7"/>
  <c r="B944" i="7"/>
  <c r="B945" i="7"/>
  <c r="B946" i="7"/>
  <c r="B947" i="7"/>
  <c r="B948" i="7"/>
  <c r="B949" i="7"/>
  <c r="B950" i="7"/>
  <c r="B951" i="7"/>
  <c r="B952" i="7"/>
  <c r="B953" i="7"/>
  <c r="B954" i="7"/>
  <c r="B955" i="7"/>
  <c r="B956" i="7"/>
  <c r="B957" i="7"/>
  <c r="B958" i="7"/>
  <c r="B959" i="7"/>
  <c r="B960" i="7"/>
  <c r="B961" i="7"/>
  <c r="B962" i="7"/>
  <c r="B963" i="7"/>
  <c r="B964" i="7"/>
  <c r="B965" i="7"/>
  <c r="B966" i="7"/>
  <c r="B967" i="7"/>
  <c r="B968" i="7"/>
  <c r="B969" i="7"/>
  <c r="B970" i="7"/>
  <c r="B971" i="7"/>
  <c r="B972" i="7"/>
  <c r="B973" i="7"/>
  <c r="B974" i="7"/>
  <c r="B975" i="7"/>
  <c r="B976" i="7"/>
  <c r="B977" i="7"/>
  <c r="B978" i="7"/>
  <c r="B979" i="7"/>
  <c r="B980" i="7"/>
  <c r="B981" i="7"/>
  <c r="B982" i="7"/>
  <c r="B983" i="7"/>
  <c r="B984" i="7"/>
  <c r="B985" i="7"/>
  <c r="B986" i="7"/>
  <c r="B987" i="7"/>
  <c r="B988" i="7"/>
  <c r="B989" i="7"/>
  <c r="B990" i="7"/>
  <c r="B991" i="7"/>
  <c r="B992" i="7"/>
  <c r="B993" i="7"/>
  <c r="B994" i="7"/>
  <c r="B995" i="7"/>
  <c r="B996" i="7"/>
  <c r="B997" i="7"/>
  <c r="B998" i="7"/>
  <c r="B999" i="7"/>
  <c r="B1000" i="7"/>
  <c r="B1001" i="7"/>
  <c r="B31" i="6"/>
  <c r="B32" i="6"/>
  <c r="B33" i="6"/>
  <c r="B34" i="6"/>
  <c r="B35" i="6"/>
  <c r="B36" i="6"/>
  <c r="B37" i="6"/>
  <c r="B38" i="6"/>
  <c r="B39" i="6"/>
  <c r="B40" i="6"/>
  <c r="B41" i="6"/>
  <c r="B42" i="6"/>
  <c r="B43" i="6"/>
  <c r="B44" i="6"/>
  <c r="B45" i="6"/>
  <c r="B46" i="6"/>
  <c r="B47" i="6"/>
  <c r="B48" i="6"/>
  <c r="B49" i="6"/>
  <c r="B50" i="6"/>
  <c r="B51" i="6"/>
  <c r="B52" i="6"/>
  <c r="B53" i="6"/>
  <c r="B54" i="6"/>
  <c r="B55" i="6"/>
  <c r="B56" i="6"/>
  <c r="B57" i="6"/>
  <c r="B58" i="6"/>
  <c r="B59" i="6"/>
  <c r="B60" i="6"/>
  <c r="B61" i="6"/>
  <c r="B62" i="6"/>
  <c r="B63" i="6"/>
  <c r="B64" i="6"/>
  <c r="B65" i="6"/>
  <c r="B66" i="6"/>
  <c r="B67" i="6"/>
  <c r="B68" i="6"/>
  <c r="B69" i="6"/>
  <c r="B70" i="6"/>
  <c r="B71" i="6"/>
  <c r="B72" i="6"/>
  <c r="B73" i="6"/>
  <c r="B74" i="6"/>
  <c r="B75" i="6"/>
  <c r="B76" i="6"/>
  <c r="B77" i="6"/>
  <c r="B78" i="6"/>
  <c r="B79" i="6"/>
  <c r="B80" i="6"/>
  <c r="B81" i="6"/>
  <c r="B82" i="6"/>
  <c r="B83" i="6"/>
  <c r="B84" i="6"/>
  <c r="B85" i="6"/>
  <c r="B86" i="6"/>
  <c r="B87" i="6"/>
  <c r="B88" i="6"/>
  <c r="B89" i="6"/>
  <c r="B90" i="6"/>
  <c r="B91" i="6"/>
  <c r="B92" i="6"/>
  <c r="B93" i="6"/>
  <c r="B94" i="6"/>
  <c r="B95" i="6"/>
  <c r="B96" i="6"/>
  <c r="B97" i="6"/>
  <c r="B98" i="6"/>
  <c r="B99" i="6"/>
  <c r="B100" i="6"/>
  <c r="B101" i="6"/>
  <c r="B102" i="6"/>
  <c r="B103" i="6"/>
  <c r="B104" i="6"/>
  <c r="B105" i="6"/>
  <c r="B106" i="6"/>
  <c r="B107" i="6"/>
  <c r="B108" i="6"/>
  <c r="B109" i="6"/>
  <c r="B110" i="6"/>
  <c r="B111" i="6"/>
  <c r="B112" i="6"/>
  <c r="B113" i="6"/>
  <c r="B114" i="6"/>
  <c r="B115" i="6"/>
  <c r="B116" i="6"/>
  <c r="B117" i="6"/>
  <c r="B118" i="6"/>
  <c r="B119" i="6"/>
  <c r="B120" i="6"/>
  <c r="B121" i="6"/>
  <c r="B122" i="6"/>
  <c r="B123" i="6"/>
  <c r="B124" i="6"/>
  <c r="B125" i="6"/>
  <c r="B126" i="6"/>
  <c r="B127" i="6"/>
  <c r="B128" i="6"/>
  <c r="B129" i="6"/>
  <c r="B130" i="6"/>
  <c r="B131" i="6"/>
  <c r="B132" i="6"/>
  <c r="B133" i="6"/>
  <c r="B134" i="6"/>
  <c r="B135" i="6"/>
  <c r="B136" i="6"/>
  <c r="B137" i="6"/>
  <c r="B138" i="6"/>
  <c r="B139" i="6"/>
  <c r="B140" i="6"/>
  <c r="B141" i="6"/>
  <c r="B142" i="6"/>
  <c r="B143" i="6"/>
  <c r="B144" i="6"/>
  <c r="B145" i="6"/>
  <c r="B146" i="6"/>
  <c r="B147" i="6"/>
  <c r="B148" i="6"/>
  <c r="B149" i="6"/>
  <c r="B150" i="6"/>
  <c r="B151" i="6"/>
  <c r="B152" i="6"/>
  <c r="B153" i="6"/>
  <c r="B154" i="6"/>
  <c r="B155" i="6"/>
  <c r="B156" i="6"/>
  <c r="B157" i="6"/>
  <c r="B158" i="6"/>
  <c r="B159" i="6"/>
  <c r="B160" i="6"/>
  <c r="B161" i="6"/>
  <c r="B162" i="6"/>
  <c r="B163" i="6"/>
  <c r="B164" i="6"/>
  <c r="B165" i="6"/>
  <c r="B166" i="6"/>
  <c r="B167" i="6"/>
  <c r="B168" i="6"/>
  <c r="B169" i="6"/>
  <c r="B170" i="6"/>
  <c r="B171" i="6"/>
  <c r="B172" i="6"/>
  <c r="B173" i="6"/>
  <c r="B174" i="6"/>
  <c r="B175" i="6"/>
  <c r="B176" i="6"/>
  <c r="B177" i="6"/>
  <c r="B178" i="6"/>
  <c r="B179" i="6"/>
  <c r="B180" i="6"/>
  <c r="B181" i="6"/>
  <c r="B182" i="6"/>
  <c r="B183" i="6"/>
  <c r="B184" i="6"/>
  <c r="B185" i="6"/>
  <c r="B186" i="6"/>
  <c r="B187" i="6"/>
  <c r="B188" i="6"/>
  <c r="B189" i="6"/>
  <c r="B190" i="6"/>
  <c r="B191" i="6"/>
  <c r="B192" i="6"/>
  <c r="B193" i="6"/>
  <c r="B194" i="6"/>
  <c r="B195" i="6"/>
  <c r="B196" i="6"/>
  <c r="B197" i="6"/>
  <c r="B198" i="6"/>
  <c r="B199" i="6"/>
  <c r="B200" i="6"/>
  <c r="B201" i="6"/>
  <c r="B202" i="6"/>
  <c r="B203" i="6"/>
  <c r="B204" i="6"/>
  <c r="B205" i="6"/>
  <c r="B206" i="6"/>
  <c r="B207" i="6"/>
  <c r="B208" i="6"/>
  <c r="B209" i="6"/>
  <c r="B210" i="6"/>
  <c r="B211" i="6"/>
  <c r="B212" i="6"/>
  <c r="B213" i="6"/>
  <c r="B214" i="6"/>
  <c r="B215" i="6"/>
  <c r="B216" i="6"/>
  <c r="B217" i="6"/>
  <c r="B218" i="6"/>
  <c r="B219" i="6"/>
  <c r="B220" i="6"/>
  <c r="B221" i="6"/>
  <c r="B222" i="6"/>
  <c r="B223" i="6"/>
  <c r="B224" i="6"/>
  <c r="B225" i="6"/>
  <c r="B226" i="6"/>
  <c r="B227" i="6"/>
  <c r="B228" i="6"/>
  <c r="B229" i="6"/>
  <c r="B230" i="6"/>
  <c r="B231" i="6"/>
  <c r="B232" i="6"/>
  <c r="B233" i="6"/>
  <c r="B234" i="6"/>
  <c r="B235" i="6"/>
  <c r="B236" i="6"/>
  <c r="B237" i="6"/>
  <c r="B238" i="6"/>
  <c r="B239" i="6"/>
  <c r="B240" i="6"/>
  <c r="B241" i="6"/>
  <c r="B242" i="6"/>
  <c r="B243" i="6"/>
  <c r="B244" i="6"/>
  <c r="B245" i="6"/>
  <c r="B246" i="6"/>
  <c r="B247" i="6"/>
  <c r="B248" i="6"/>
  <c r="B249" i="6"/>
  <c r="B250" i="6"/>
  <c r="B251" i="6"/>
  <c r="B252" i="6"/>
  <c r="B253" i="6"/>
  <c r="B254" i="6"/>
  <c r="B255" i="6"/>
  <c r="B256" i="6"/>
  <c r="B257" i="6"/>
  <c r="B258" i="6"/>
  <c r="B259" i="6"/>
  <c r="B260" i="6"/>
  <c r="B261" i="6"/>
  <c r="B262" i="6"/>
  <c r="B263" i="6"/>
  <c r="B264" i="6"/>
  <c r="B265" i="6"/>
  <c r="B266" i="6"/>
  <c r="B267" i="6"/>
  <c r="B268" i="6"/>
  <c r="B269" i="6"/>
  <c r="B270" i="6"/>
  <c r="B271" i="6"/>
  <c r="B272" i="6"/>
  <c r="B273" i="6"/>
  <c r="B274" i="6"/>
  <c r="B275" i="6"/>
  <c r="B276" i="6"/>
  <c r="B277" i="6"/>
  <c r="B278" i="6"/>
  <c r="B279" i="6"/>
  <c r="B280" i="6"/>
  <c r="B281" i="6"/>
  <c r="B282" i="6"/>
  <c r="B283" i="6"/>
  <c r="B284" i="6"/>
  <c r="B285" i="6"/>
  <c r="B286" i="6"/>
  <c r="B287" i="6"/>
  <c r="B288" i="6"/>
  <c r="B289" i="6"/>
  <c r="B290" i="6"/>
  <c r="B291" i="6"/>
  <c r="B292" i="6"/>
  <c r="B293" i="6"/>
  <c r="B294" i="6"/>
  <c r="B295" i="6"/>
  <c r="B296" i="6"/>
  <c r="B297" i="6"/>
  <c r="B298" i="6"/>
  <c r="B299" i="6"/>
  <c r="B300" i="6"/>
  <c r="B301" i="6"/>
  <c r="B302" i="6"/>
  <c r="B303" i="6"/>
  <c r="B304" i="6"/>
  <c r="B305" i="6"/>
  <c r="B306" i="6"/>
  <c r="B307" i="6"/>
  <c r="B308" i="6"/>
  <c r="B309" i="6"/>
  <c r="B310" i="6"/>
  <c r="B311" i="6"/>
  <c r="B312" i="6"/>
  <c r="B313" i="6"/>
  <c r="B314" i="6"/>
  <c r="B315" i="6"/>
  <c r="B316" i="6"/>
  <c r="B317" i="6"/>
  <c r="B318" i="6"/>
  <c r="B319" i="6"/>
  <c r="B320" i="6"/>
  <c r="B321" i="6"/>
  <c r="B322" i="6"/>
  <c r="B323" i="6"/>
  <c r="B324" i="6"/>
  <c r="B325" i="6"/>
  <c r="B326" i="6"/>
  <c r="B327" i="6"/>
  <c r="B328" i="6"/>
  <c r="B329" i="6"/>
  <c r="B330" i="6"/>
  <c r="B331" i="6"/>
  <c r="B332" i="6"/>
  <c r="B333" i="6"/>
  <c r="B334" i="6"/>
  <c r="B335" i="6"/>
  <c r="B336" i="6"/>
  <c r="B337" i="6"/>
  <c r="B338" i="6"/>
  <c r="B339" i="6"/>
  <c r="B340" i="6"/>
  <c r="B341" i="6"/>
  <c r="B342" i="6"/>
  <c r="B343" i="6"/>
  <c r="B344" i="6"/>
  <c r="B345" i="6"/>
  <c r="B346" i="6"/>
  <c r="B347" i="6"/>
  <c r="B348" i="6"/>
  <c r="B349" i="6"/>
  <c r="B350" i="6"/>
  <c r="B351" i="6"/>
  <c r="B352" i="6"/>
  <c r="B353" i="6"/>
  <c r="B354" i="6"/>
  <c r="B355" i="6"/>
  <c r="B356" i="6"/>
  <c r="B357" i="6"/>
  <c r="B358" i="6"/>
  <c r="B359" i="6"/>
  <c r="B360" i="6"/>
  <c r="B361" i="6"/>
  <c r="B362" i="6"/>
  <c r="B363" i="6"/>
  <c r="B364" i="6"/>
  <c r="B365" i="6"/>
  <c r="B366" i="6"/>
  <c r="B367" i="6"/>
  <c r="B368" i="6"/>
  <c r="B369" i="6"/>
  <c r="B370" i="6"/>
  <c r="B371" i="6"/>
  <c r="B372" i="6"/>
  <c r="B373" i="6"/>
  <c r="B374" i="6"/>
  <c r="B375" i="6"/>
  <c r="B376" i="6"/>
  <c r="B377" i="6"/>
  <c r="B378" i="6"/>
  <c r="B379" i="6"/>
  <c r="B380" i="6"/>
  <c r="B381" i="6"/>
  <c r="B382" i="6"/>
  <c r="B383" i="6"/>
  <c r="B384" i="6"/>
  <c r="B385" i="6"/>
  <c r="B386" i="6"/>
  <c r="B387" i="6"/>
  <c r="B388" i="6"/>
  <c r="B389" i="6"/>
  <c r="B390" i="6"/>
  <c r="B391" i="6"/>
  <c r="B392" i="6"/>
  <c r="B393" i="6"/>
  <c r="B394" i="6"/>
  <c r="B395" i="6"/>
  <c r="B396" i="6"/>
  <c r="B397" i="6"/>
  <c r="B398" i="6"/>
  <c r="B399" i="6"/>
  <c r="B400" i="6"/>
  <c r="B401" i="6"/>
  <c r="B402" i="6"/>
  <c r="B403" i="6"/>
  <c r="B404" i="6"/>
  <c r="B405" i="6"/>
  <c r="B406" i="6"/>
  <c r="B407" i="6"/>
  <c r="B408" i="6"/>
  <c r="B409" i="6"/>
  <c r="B410" i="6"/>
  <c r="B411" i="6"/>
  <c r="B412" i="6"/>
  <c r="B413" i="6"/>
  <c r="B414" i="6"/>
  <c r="B415" i="6"/>
  <c r="B416" i="6"/>
  <c r="B417" i="6"/>
  <c r="B418" i="6"/>
  <c r="B419" i="6"/>
  <c r="B420" i="6"/>
  <c r="B421" i="6"/>
  <c r="B422" i="6"/>
  <c r="B423" i="6"/>
  <c r="B424" i="6"/>
  <c r="B425" i="6"/>
  <c r="B426" i="6"/>
  <c r="B427" i="6"/>
  <c r="B428" i="6"/>
  <c r="B429" i="6"/>
  <c r="B430" i="6"/>
  <c r="B431" i="6"/>
  <c r="B432" i="6"/>
  <c r="B433" i="6"/>
  <c r="B434" i="6"/>
  <c r="B435" i="6"/>
  <c r="B436" i="6"/>
  <c r="B437" i="6"/>
  <c r="B438" i="6"/>
  <c r="B439" i="6"/>
  <c r="B440" i="6"/>
  <c r="B441" i="6"/>
  <c r="B442" i="6"/>
  <c r="B443" i="6"/>
  <c r="B444" i="6"/>
  <c r="B445" i="6"/>
  <c r="B446" i="6"/>
  <c r="B447" i="6"/>
  <c r="B448" i="6"/>
  <c r="B449" i="6"/>
  <c r="B450" i="6"/>
  <c r="B451" i="6"/>
  <c r="B452" i="6"/>
  <c r="B453" i="6"/>
  <c r="B454" i="6"/>
  <c r="B455" i="6"/>
  <c r="B456" i="6"/>
  <c r="B457" i="6"/>
  <c r="B458" i="6"/>
  <c r="B459" i="6"/>
  <c r="B460" i="6"/>
  <c r="B461" i="6"/>
  <c r="B462" i="6"/>
  <c r="B463" i="6"/>
  <c r="B464" i="6"/>
  <c r="B465" i="6"/>
  <c r="B466" i="6"/>
  <c r="B467" i="6"/>
  <c r="B468" i="6"/>
  <c r="B469" i="6"/>
  <c r="B470" i="6"/>
  <c r="B471" i="6"/>
  <c r="B472" i="6"/>
  <c r="B473" i="6"/>
  <c r="B474" i="6"/>
  <c r="B475" i="6"/>
  <c r="B476" i="6"/>
  <c r="B477" i="6"/>
  <c r="B478" i="6"/>
  <c r="B479" i="6"/>
  <c r="B480" i="6"/>
  <c r="B481" i="6"/>
  <c r="B482" i="6"/>
  <c r="B483" i="6"/>
  <c r="B484" i="6"/>
  <c r="B485" i="6"/>
  <c r="B486" i="6"/>
  <c r="B487" i="6"/>
  <c r="B488" i="6"/>
  <c r="B489" i="6"/>
  <c r="B490" i="6"/>
  <c r="B491" i="6"/>
  <c r="B492" i="6"/>
  <c r="B493" i="6"/>
  <c r="B494" i="6"/>
  <c r="B495" i="6"/>
  <c r="B496" i="6"/>
  <c r="B497" i="6"/>
  <c r="B498" i="6"/>
  <c r="B499" i="6"/>
  <c r="B500" i="6"/>
  <c r="B501" i="6"/>
  <c r="B502" i="6"/>
  <c r="B503" i="6"/>
  <c r="B504" i="6"/>
  <c r="B505" i="6"/>
  <c r="B506" i="6"/>
  <c r="B507" i="6"/>
  <c r="B508" i="6"/>
  <c r="B509" i="6"/>
  <c r="B510" i="6"/>
  <c r="B511" i="6"/>
  <c r="B512" i="6"/>
  <c r="B513" i="6"/>
  <c r="B514" i="6"/>
  <c r="B515" i="6"/>
  <c r="B516" i="6"/>
  <c r="B517" i="6"/>
  <c r="B518" i="6"/>
  <c r="B519" i="6"/>
  <c r="B520" i="6"/>
  <c r="B521" i="6"/>
  <c r="B522" i="6"/>
  <c r="B523" i="6"/>
  <c r="B524" i="6"/>
  <c r="B525" i="6"/>
  <c r="B526" i="6"/>
  <c r="B527" i="6"/>
  <c r="B528" i="6"/>
  <c r="B529" i="6"/>
  <c r="B530" i="6"/>
  <c r="B531" i="6"/>
  <c r="B532" i="6"/>
  <c r="B533" i="6"/>
  <c r="B534" i="6"/>
  <c r="B535" i="6"/>
  <c r="B536" i="6"/>
  <c r="B537" i="6"/>
  <c r="B538" i="6"/>
  <c r="B539" i="6"/>
  <c r="B540" i="6"/>
  <c r="B541" i="6"/>
  <c r="B542" i="6"/>
  <c r="B543" i="6"/>
  <c r="B544" i="6"/>
  <c r="B545" i="6"/>
  <c r="B546" i="6"/>
  <c r="B547" i="6"/>
  <c r="B548" i="6"/>
  <c r="B549" i="6"/>
  <c r="B550" i="6"/>
  <c r="B551" i="6"/>
  <c r="B552" i="6"/>
  <c r="B553" i="6"/>
  <c r="B554" i="6"/>
  <c r="B555" i="6"/>
  <c r="B556" i="6"/>
  <c r="B557" i="6"/>
  <c r="B558" i="6"/>
  <c r="B559" i="6"/>
  <c r="B560" i="6"/>
  <c r="B561" i="6"/>
  <c r="B562" i="6"/>
  <c r="B563" i="6"/>
  <c r="B564" i="6"/>
  <c r="B565" i="6"/>
  <c r="B566" i="6"/>
  <c r="B567" i="6"/>
  <c r="B568" i="6"/>
  <c r="B569" i="6"/>
  <c r="B570" i="6"/>
  <c r="B571" i="6"/>
  <c r="B572" i="6"/>
  <c r="B573" i="6"/>
  <c r="B574" i="6"/>
  <c r="B575" i="6"/>
  <c r="B576" i="6"/>
  <c r="B577" i="6"/>
  <c r="B578" i="6"/>
  <c r="B579" i="6"/>
  <c r="B580" i="6"/>
  <c r="B581" i="6"/>
  <c r="B582" i="6"/>
  <c r="B583" i="6"/>
  <c r="B584" i="6"/>
  <c r="B585" i="6"/>
  <c r="B586" i="6"/>
  <c r="B587" i="6"/>
  <c r="B588" i="6"/>
  <c r="B589" i="6"/>
  <c r="B590" i="6"/>
  <c r="B591" i="6"/>
  <c r="B592" i="6"/>
  <c r="B593" i="6"/>
  <c r="B594" i="6"/>
  <c r="B595" i="6"/>
  <c r="B596" i="6"/>
  <c r="B597" i="6"/>
  <c r="B598" i="6"/>
  <c r="B599" i="6"/>
  <c r="B600" i="6"/>
  <c r="B601" i="6"/>
  <c r="B602" i="6"/>
  <c r="B603" i="6"/>
  <c r="B604" i="6"/>
  <c r="B605" i="6"/>
  <c r="B606" i="6"/>
  <c r="B607" i="6"/>
  <c r="B608" i="6"/>
  <c r="B609" i="6"/>
  <c r="B610" i="6"/>
  <c r="B611" i="6"/>
  <c r="B612" i="6"/>
  <c r="B613" i="6"/>
  <c r="B614" i="6"/>
  <c r="B615" i="6"/>
  <c r="B616" i="6"/>
  <c r="B617" i="6"/>
  <c r="B618" i="6"/>
  <c r="B619" i="6"/>
  <c r="B620" i="6"/>
  <c r="B621" i="6"/>
  <c r="B622" i="6"/>
  <c r="B623" i="6"/>
  <c r="B624" i="6"/>
  <c r="B625" i="6"/>
  <c r="B626" i="6"/>
  <c r="B627" i="6"/>
  <c r="B628" i="6"/>
  <c r="B629" i="6"/>
  <c r="B630" i="6"/>
  <c r="B631" i="6"/>
  <c r="B632" i="6"/>
  <c r="B633" i="6"/>
  <c r="B634" i="6"/>
  <c r="B635" i="6"/>
  <c r="B636" i="6"/>
  <c r="B637" i="6"/>
  <c r="B638" i="6"/>
  <c r="B639" i="6"/>
  <c r="B640" i="6"/>
  <c r="B641" i="6"/>
  <c r="B642" i="6"/>
  <c r="B643" i="6"/>
  <c r="B644" i="6"/>
  <c r="B645" i="6"/>
  <c r="B646" i="6"/>
  <c r="B647" i="6"/>
  <c r="B648" i="6"/>
  <c r="B649" i="6"/>
  <c r="B650" i="6"/>
  <c r="B651" i="6"/>
  <c r="B652" i="6"/>
  <c r="B653" i="6"/>
  <c r="B654" i="6"/>
  <c r="B655" i="6"/>
  <c r="B656" i="6"/>
  <c r="B657" i="6"/>
  <c r="B658" i="6"/>
  <c r="B659" i="6"/>
  <c r="B660" i="6"/>
  <c r="B661" i="6"/>
  <c r="B662" i="6"/>
  <c r="B663" i="6"/>
  <c r="B664" i="6"/>
  <c r="B665" i="6"/>
  <c r="B666" i="6"/>
  <c r="B667" i="6"/>
  <c r="B668" i="6"/>
  <c r="B669" i="6"/>
  <c r="B670" i="6"/>
  <c r="B671" i="6"/>
  <c r="B672" i="6"/>
  <c r="B673" i="6"/>
  <c r="B674" i="6"/>
  <c r="B675" i="6"/>
  <c r="B676" i="6"/>
  <c r="B677" i="6"/>
  <c r="B678" i="6"/>
  <c r="B679" i="6"/>
  <c r="B680" i="6"/>
  <c r="B681" i="6"/>
  <c r="B682" i="6"/>
  <c r="B683" i="6"/>
  <c r="B684" i="6"/>
  <c r="B685" i="6"/>
  <c r="B686" i="6"/>
  <c r="B687" i="6"/>
  <c r="B688" i="6"/>
  <c r="B689" i="6"/>
  <c r="B690" i="6"/>
  <c r="B691" i="6"/>
  <c r="B692" i="6"/>
  <c r="B693" i="6"/>
  <c r="B694" i="6"/>
  <c r="B695" i="6"/>
  <c r="B696" i="6"/>
  <c r="B697" i="6"/>
  <c r="B698" i="6"/>
  <c r="B699" i="6"/>
  <c r="B700" i="6"/>
  <c r="B701" i="6"/>
  <c r="B702" i="6"/>
  <c r="B703" i="6"/>
  <c r="B704" i="6"/>
  <c r="B705" i="6"/>
  <c r="B706" i="6"/>
  <c r="B707" i="6"/>
  <c r="B708" i="6"/>
  <c r="B709" i="6"/>
  <c r="B710" i="6"/>
  <c r="B711" i="6"/>
  <c r="B712" i="6"/>
  <c r="B713" i="6"/>
  <c r="B714" i="6"/>
  <c r="B715" i="6"/>
  <c r="B716" i="6"/>
  <c r="B717" i="6"/>
  <c r="B718" i="6"/>
  <c r="B719" i="6"/>
  <c r="B720" i="6"/>
  <c r="B721" i="6"/>
  <c r="B722" i="6"/>
  <c r="B723" i="6"/>
  <c r="B724" i="6"/>
  <c r="B725" i="6"/>
  <c r="B726" i="6"/>
  <c r="B727" i="6"/>
  <c r="B728" i="6"/>
  <c r="B729" i="6"/>
  <c r="B730" i="6"/>
  <c r="B731" i="6"/>
  <c r="B732" i="6"/>
  <c r="B733" i="6"/>
  <c r="B734" i="6"/>
  <c r="B735" i="6"/>
  <c r="B736" i="6"/>
  <c r="B737" i="6"/>
  <c r="B738" i="6"/>
  <c r="B739" i="6"/>
  <c r="B740" i="6"/>
  <c r="B741" i="6"/>
  <c r="B742" i="6"/>
  <c r="B743" i="6"/>
  <c r="B744" i="6"/>
  <c r="B745" i="6"/>
  <c r="B746" i="6"/>
  <c r="B747" i="6"/>
  <c r="B748" i="6"/>
  <c r="B749" i="6"/>
  <c r="B750" i="6"/>
  <c r="B751" i="6"/>
  <c r="B752" i="6"/>
  <c r="B753" i="6"/>
  <c r="B754" i="6"/>
  <c r="B755" i="6"/>
  <c r="B756" i="6"/>
  <c r="B757" i="6"/>
  <c r="B758" i="6"/>
  <c r="B759" i="6"/>
  <c r="B760" i="6"/>
  <c r="B761" i="6"/>
  <c r="B762" i="6"/>
  <c r="B763" i="6"/>
  <c r="B764" i="6"/>
  <c r="B765" i="6"/>
  <c r="B766" i="6"/>
  <c r="B767" i="6"/>
  <c r="B768" i="6"/>
  <c r="B769" i="6"/>
  <c r="B770" i="6"/>
  <c r="B771" i="6"/>
  <c r="B772" i="6"/>
  <c r="B773" i="6"/>
  <c r="B774" i="6"/>
  <c r="B775" i="6"/>
  <c r="B776" i="6"/>
  <c r="B777" i="6"/>
  <c r="B778" i="6"/>
  <c r="B779" i="6"/>
  <c r="B780" i="6"/>
  <c r="B781" i="6"/>
  <c r="B782" i="6"/>
  <c r="B783" i="6"/>
  <c r="B784" i="6"/>
  <c r="B785" i="6"/>
  <c r="B786" i="6"/>
  <c r="B787" i="6"/>
  <c r="B788" i="6"/>
  <c r="B789" i="6"/>
  <c r="B790" i="6"/>
  <c r="B791" i="6"/>
  <c r="B792" i="6"/>
  <c r="B793" i="6"/>
  <c r="B794" i="6"/>
  <c r="B795" i="6"/>
  <c r="B796" i="6"/>
  <c r="B797" i="6"/>
  <c r="B798" i="6"/>
  <c r="B799" i="6"/>
  <c r="B800" i="6"/>
  <c r="B801" i="6"/>
  <c r="B802" i="6"/>
  <c r="B803" i="6"/>
  <c r="B804" i="6"/>
  <c r="B805" i="6"/>
  <c r="B806" i="6"/>
  <c r="B807" i="6"/>
  <c r="B808" i="6"/>
  <c r="B809" i="6"/>
  <c r="B810" i="6"/>
  <c r="B811" i="6"/>
  <c r="B812" i="6"/>
  <c r="B813" i="6"/>
  <c r="B814" i="6"/>
  <c r="B815" i="6"/>
  <c r="B816" i="6"/>
  <c r="B817" i="6"/>
  <c r="B818" i="6"/>
  <c r="B819" i="6"/>
  <c r="B820" i="6"/>
  <c r="B821" i="6"/>
  <c r="B822" i="6"/>
  <c r="B823" i="6"/>
  <c r="B824" i="6"/>
  <c r="B825" i="6"/>
  <c r="B826" i="6"/>
  <c r="B827" i="6"/>
  <c r="B828" i="6"/>
  <c r="B829" i="6"/>
  <c r="B830" i="6"/>
  <c r="B831" i="6"/>
  <c r="B832" i="6"/>
  <c r="B833" i="6"/>
  <c r="B834" i="6"/>
  <c r="B835" i="6"/>
  <c r="B836" i="6"/>
  <c r="B837" i="6"/>
  <c r="B838" i="6"/>
  <c r="B839" i="6"/>
  <c r="B840" i="6"/>
  <c r="B841" i="6"/>
  <c r="B842" i="6"/>
  <c r="B843" i="6"/>
  <c r="B844" i="6"/>
  <c r="B845" i="6"/>
  <c r="B846" i="6"/>
  <c r="B847" i="6"/>
  <c r="B848" i="6"/>
  <c r="B849" i="6"/>
  <c r="B850" i="6"/>
  <c r="B851" i="6"/>
  <c r="B852" i="6"/>
  <c r="B853" i="6"/>
  <c r="B854" i="6"/>
  <c r="B855" i="6"/>
  <c r="B856" i="6"/>
  <c r="B857" i="6"/>
  <c r="B858" i="6"/>
  <c r="B859" i="6"/>
  <c r="B860" i="6"/>
  <c r="B861" i="6"/>
  <c r="B862" i="6"/>
  <c r="B863" i="6"/>
  <c r="B864" i="6"/>
  <c r="B865" i="6"/>
  <c r="B866" i="6"/>
  <c r="B867" i="6"/>
  <c r="B868" i="6"/>
  <c r="B869" i="6"/>
  <c r="B870" i="6"/>
  <c r="B871" i="6"/>
  <c r="B872" i="6"/>
  <c r="B873" i="6"/>
  <c r="B874" i="6"/>
  <c r="B875" i="6"/>
  <c r="B876" i="6"/>
  <c r="B877" i="6"/>
  <c r="B878" i="6"/>
  <c r="B879" i="6"/>
  <c r="B880" i="6"/>
  <c r="B881" i="6"/>
  <c r="B882" i="6"/>
  <c r="B883" i="6"/>
  <c r="B884" i="6"/>
  <c r="B885" i="6"/>
  <c r="B886" i="6"/>
  <c r="B887" i="6"/>
  <c r="B888" i="6"/>
  <c r="B889" i="6"/>
  <c r="B890" i="6"/>
  <c r="B891" i="6"/>
  <c r="B892" i="6"/>
  <c r="B893" i="6"/>
  <c r="B894" i="6"/>
  <c r="B895" i="6"/>
  <c r="B896" i="6"/>
  <c r="B897" i="6"/>
  <c r="B898" i="6"/>
  <c r="B899" i="6"/>
  <c r="B900" i="6"/>
  <c r="B901" i="6"/>
  <c r="B902" i="6"/>
  <c r="B903" i="6"/>
  <c r="B904" i="6"/>
  <c r="B905" i="6"/>
  <c r="B906" i="6"/>
  <c r="B907" i="6"/>
  <c r="B908" i="6"/>
  <c r="B909" i="6"/>
  <c r="B910" i="6"/>
  <c r="B911" i="6"/>
  <c r="B912" i="6"/>
  <c r="B913" i="6"/>
  <c r="B914" i="6"/>
  <c r="B915" i="6"/>
  <c r="B916" i="6"/>
  <c r="B917" i="6"/>
  <c r="B918" i="6"/>
  <c r="B919" i="6"/>
  <c r="B920" i="6"/>
  <c r="B921" i="6"/>
  <c r="B922" i="6"/>
  <c r="B923" i="6"/>
  <c r="B924" i="6"/>
  <c r="B925" i="6"/>
  <c r="B926" i="6"/>
  <c r="B927" i="6"/>
  <c r="B928" i="6"/>
  <c r="B929" i="6"/>
  <c r="B930" i="6"/>
  <c r="B931" i="6"/>
  <c r="B932" i="6"/>
  <c r="B933" i="6"/>
  <c r="B934" i="6"/>
  <c r="B935" i="6"/>
  <c r="B936" i="6"/>
  <c r="B937" i="6"/>
  <c r="B938" i="6"/>
  <c r="B939" i="6"/>
  <c r="B940" i="6"/>
  <c r="B941" i="6"/>
  <c r="B942" i="6"/>
  <c r="B943" i="6"/>
  <c r="B944" i="6"/>
  <c r="B945" i="6"/>
  <c r="B946" i="6"/>
  <c r="B947" i="6"/>
  <c r="B948" i="6"/>
  <c r="B949" i="6"/>
  <c r="B950" i="6"/>
  <c r="B951" i="6"/>
  <c r="B952" i="6"/>
  <c r="B953" i="6"/>
  <c r="B954" i="6"/>
  <c r="B955" i="6"/>
  <c r="B956" i="6"/>
  <c r="B957" i="6"/>
  <c r="B958" i="6"/>
  <c r="B959" i="6"/>
  <c r="B960" i="6"/>
  <c r="B961" i="6"/>
  <c r="B962" i="6"/>
  <c r="B963" i="6"/>
  <c r="B964" i="6"/>
  <c r="B965" i="6"/>
  <c r="B966" i="6"/>
  <c r="B967" i="6"/>
  <c r="B968" i="6"/>
  <c r="B969" i="6"/>
  <c r="B970" i="6"/>
  <c r="B971" i="6"/>
  <c r="B972" i="6"/>
  <c r="B973" i="6"/>
  <c r="B974" i="6"/>
  <c r="B975" i="6"/>
  <c r="B976" i="6"/>
  <c r="B977" i="6"/>
  <c r="B978" i="6"/>
  <c r="B979" i="6"/>
  <c r="B980" i="6"/>
  <c r="B981" i="6"/>
  <c r="B982" i="6"/>
  <c r="B983" i="6"/>
  <c r="B984" i="6"/>
  <c r="B985" i="6"/>
  <c r="B986" i="6"/>
  <c r="B987" i="6"/>
  <c r="B988" i="6"/>
  <c r="B989" i="6"/>
  <c r="B990" i="6"/>
  <c r="B991" i="6"/>
  <c r="B992" i="6"/>
  <c r="B993" i="6"/>
  <c r="B994" i="6"/>
  <c r="B995" i="6"/>
  <c r="B996" i="6"/>
  <c r="B997" i="6"/>
  <c r="B998" i="6"/>
  <c r="B999" i="6"/>
  <c r="B1000" i="6"/>
  <c r="B1001" i="6"/>
  <c r="B897" i="5"/>
  <c r="B898" i="5"/>
  <c r="B899" i="5"/>
  <c r="B900" i="5"/>
  <c r="B901" i="5"/>
  <c r="B902" i="5"/>
  <c r="B903" i="5"/>
  <c r="B904" i="5"/>
  <c r="B905" i="5"/>
  <c r="B906" i="5"/>
  <c r="B907" i="5"/>
  <c r="B908" i="5"/>
  <c r="B909" i="5"/>
  <c r="B910" i="5"/>
  <c r="B911" i="5"/>
  <c r="B912" i="5"/>
  <c r="B913" i="5"/>
  <c r="B914" i="5"/>
  <c r="B915" i="5"/>
  <c r="B916" i="5"/>
  <c r="B917" i="5"/>
  <c r="B918" i="5"/>
  <c r="B919" i="5"/>
  <c r="B920" i="5"/>
  <c r="B921" i="5"/>
  <c r="B922" i="5"/>
  <c r="B923" i="5"/>
  <c r="B924" i="5"/>
  <c r="B925" i="5"/>
  <c r="B926" i="5"/>
  <c r="B927" i="5"/>
  <c r="B928" i="5"/>
  <c r="B929" i="5"/>
  <c r="B930" i="5"/>
  <c r="B931" i="5"/>
  <c r="B932" i="5"/>
  <c r="B933" i="5"/>
  <c r="B934" i="5"/>
  <c r="B935" i="5"/>
  <c r="B936" i="5"/>
  <c r="B937" i="5"/>
  <c r="B938" i="5"/>
  <c r="B939" i="5"/>
  <c r="B940" i="5"/>
  <c r="B941" i="5"/>
  <c r="B942" i="5"/>
  <c r="B943" i="5"/>
  <c r="B944" i="5"/>
  <c r="B945" i="5"/>
  <c r="B946" i="5"/>
  <c r="B947" i="5"/>
  <c r="B948" i="5"/>
  <c r="B949" i="5"/>
  <c r="B950" i="5"/>
  <c r="B951" i="5"/>
  <c r="B952" i="5"/>
  <c r="B953" i="5"/>
  <c r="B954" i="5"/>
  <c r="B955" i="5"/>
  <c r="B956" i="5"/>
  <c r="B957" i="5"/>
  <c r="B958" i="5"/>
  <c r="B959" i="5"/>
  <c r="B960" i="5"/>
  <c r="B961" i="5"/>
  <c r="B962" i="5"/>
  <c r="B963" i="5"/>
  <c r="B964" i="5"/>
  <c r="B965" i="5"/>
  <c r="B966" i="5"/>
  <c r="B967" i="5"/>
  <c r="B968" i="5"/>
  <c r="B969" i="5"/>
  <c r="B970" i="5"/>
  <c r="B971" i="5"/>
  <c r="B972" i="5"/>
  <c r="B973" i="5"/>
  <c r="B974" i="5"/>
  <c r="B975" i="5"/>
  <c r="B976" i="5"/>
  <c r="B977" i="5"/>
  <c r="B978" i="5"/>
  <c r="B979" i="5"/>
  <c r="B980" i="5"/>
  <c r="B981" i="5"/>
  <c r="B982" i="5"/>
  <c r="B983" i="5"/>
  <c r="B984" i="5"/>
  <c r="B985" i="5"/>
  <c r="B986" i="5"/>
  <c r="B987" i="5"/>
  <c r="B988" i="5"/>
  <c r="B989" i="5"/>
  <c r="B990" i="5"/>
  <c r="B991" i="5"/>
  <c r="B992" i="5"/>
  <c r="B993" i="5"/>
  <c r="B994" i="5"/>
  <c r="B995" i="5"/>
  <c r="B996" i="5"/>
  <c r="B997" i="5"/>
  <c r="B998" i="5"/>
  <c r="B999" i="5"/>
  <c r="B1000" i="5"/>
  <c r="B1001" i="5"/>
  <c r="AS740" i="1" a="1"/>
  <c r="AS739" i="1" a="1"/>
  <c r="AS738" i="1" a="1"/>
  <c r="AS737" i="1" a="1"/>
  <c r="AS736" i="1" a="1"/>
  <c r="AS735" i="1" a="1"/>
  <c r="AS734" i="1" a="1"/>
  <c r="AS733" i="1" a="1"/>
  <c r="AS732" i="1" a="1"/>
  <c r="AP753" i="1"/>
  <c r="AP752" i="1"/>
  <c r="AP751" i="1"/>
  <c r="AP750" i="1"/>
  <c r="AP749" i="1"/>
  <c r="AP748" i="1"/>
  <c r="AP747" i="1"/>
  <c r="AP746" i="1"/>
  <c r="AP745" i="1"/>
  <c r="AP744" i="1"/>
  <c r="AP743" i="1"/>
  <c r="AP742" i="1"/>
  <c r="AP741" i="1"/>
  <c r="AP740" i="1"/>
  <c r="AP739" i="1"/>
  <c r="AP738" i="1"/>
  <c r="AP737" i="1"/>
  <c r="AP736" i="1"/>
  <c r="AP735" i="1"/>
  <c r="AP734" i="1"/>
  <c r="AP733" i="1"/>
  <c r="AP732" i="1"/>
  <c r="AP731" i="1"/>
  <c r="AP730" i="1"/>
  <c r="AP729" i="1"/>
  <c r="AP728" i="1"/>
  <c r="AP727" i="1"/>
  <c r="AP726" i="1"/>
  <c r="AP725" i="1"/>
  <c r="AP724" i="1"/>
  <c r="AP723" i="1"/>
  <c r="AP722" i="1"/>
  <c r="AP721" i="1"/>
  <c r="AP720" i="1"/>
  <c r="AP719" i="1"/>
  <c r="AP718" i="1"/>
  <c r="AP717" i="1"/>
  <c r="AP716" i="1"/>
  <c r="AP715" i="1"/>
  <c r="AP714" i="1"/>
  <c r="AP713" i="1"/>
  <c r="AP712" i="1"/>
  <c r="AP711" i="1"/>
  <c r="AP710" i="1"/>
  <c r="AP709" i="1"/>
  <c r="AP708" i="1"/>
  <c r="AP707" i="1"/>
  <c r="AP706" i="1"/>
  <c r="AP705" i="1"/>
  <c r="AP704" i="1"/>
  <c r="AP703" i="1"/>
  <c r="AP702" i="1"/>
  <c r="AP701" i="1"/>
  <c r="AP700" i="1"/>
  <c r="AP699" i="1"/>
  <c r="AP698" i="1"/>
  <c r="AP697" i="1"/>
  <c r="AP696" i="1"/>
  <c r="AP695" i="1"/>
  <c r="AP694" i="1"/>
  <c r="AP693" i="1"/>
  <c r="AP692" i="1"/>
  <c r="AP691" i="1"/>
  <c r="AP690" i="1"/>
  <c r="AP689" i="1"/>
  <c r="AP688" i="1"/>
  <c r="AP687" i="1"/>
  <c r="AP686" i="1"/>
  <c r="AP685" i="1"/>
  <c r="AP684" i="1"/>
  <c r="AP683" i="1"/>
  <c r="AP682" i="1"/>
  <c r="AP681" i="1"/>
  <c r="AP680" i="1"/>
  <c r="AP679" i="1"/>
  <c r="AP678" i="1"/>
  <c r="AP677" i="1"/>
  <c r="AP676" i="1"/>
  <c r="AP675" i="1"/>
  <c r="AP674" i="1"/>
  <c r="AP673" i="1"/>
  <c r="AP672" i="1"/>
  <c r="AP671" i="1"/>
  <c r="AP670" i="1"/>
  <c r="AP669" i="1"/>
  <c r="AP668" i="1"/>
  <c r="AP667" i="1"/>
  <c r="AP666" i="1"/>
  <c r="AP665" i="1"/>
  <c r="AP664" i="1"/>
  <c r="AP663" i="1"/>
  <c r="AP662" i="1"/>
  <c r="AP661" i="1"/>
  <c r="AP660" i="1"/>
  <c r="AP659" i="1"/>
  <c r="AP658" i="1"/>
  <c r="AP657" i="1"/>
  <c r="AP656" i="1"/>
  <c r="AP655" i="1"/>
  <c r="AP654" i="1"/>
  <c r="AP653" i="1"/>
  <c r="AP652" i="1"/>
  <c r="AP651" i="1"/>
  <c r="AP650" i="1"/>
  <c r="AP649" i="1"/>
  <c r="AP648" i="1"/>
  <c r="AP647" i="1"/>
  <c r="AP646" i="1"/>
  <c r="AP645" i="1"/>
  <c r="AP644" i="1"/>
  <c r="AP643" i="1"/>
  <c r="AP642" i="1"/>
  <c r="AP641" i="1"/>
  <c r="AP640" i="1"/>
  <c r="AP639" i="1"/>
  <c r="AP638" i="1"/>
  <c r="AP637" i="1"/>
  <c r="AP636" i="1"/>
  <c r="AP635" i="1"/>
  <c r="AP634" i="1"/>
  <c r="AP633" i="1"/>
  <c r="AP632" i="1"/>
  <c r="AP631" i="1"/>
  <c r="AP630" i="1"/>
  <c r="AP629" i="1"/>
  <c r="AP628" i="1"/>
  <c r="AP627" i="1"/>
  <c r="AP626" i="1"/>
  <c r="AP625" i="1"/>
  <c r="AP624" i="1"/>
  <c r="AP623" i="1"/>
  <c r="AP622" i="1"/>
  <c r="AP621" i="1"/>
  <c r="AP620" i="1"/>
  <c r="AP619" i="1"/>
  <c r="AP618" i="1"/>
  <c r="AP617" i="1"/>
  <c r="AP616" i="1"/>
  <c r="AP615" i="1"/>
  <c r="AP614" i="1"/>
  <c r="AP613" i="1"/>
  <c r="AP612" i="1"/>
  <c r="AP611" i="1"/>
  <c r="AP610" i="1"/>
  <c r="AP609" i="1"/>
  <c r="AP608" i="1"/>
  <c r="AP607" i="1"/>
  <c r="AP606" i="1"/>
  <c r="AP605" i="1"/>
  <c r="AP604" i="1"/>
  <c r="AP603" i="1"/>
  <c r="AP602" i="1"/>
  <c r="AP601" i="1"/>
  <c r="AP600" i="1"/>
  <c r="AP599" i="1"/>
  <c r="AP598" i="1"/>
  <c r="AP597" i="1"/>
  <c r="AP596" i="1"/>
  <c r="AP595" i="1"/>
  <c r="AP594" i="1"/>
  <c r="AP593" i="1"/>
  <c r="AP592" i="1"/>
  <c r="AP591" i="1"/>
  <c r="AP590" i="1"/>
  <c r="AP589" i="1"/>
  <c r="AP588" i="1"/>
  <c r="AP587" i="1"/>
  <c r="AP586" i="1"/>
  <c r="AP585" i="1"/>
  <c r="AP584" i="1"/>
  <c r="AP583" i="1"/>
  <c r="AP582" i="1"/>
  <c r="AP581" i="1"/>
  <c r="AP580" i="1"/>
  <c r="AP579" i="1"/>
  <c r="AP578" i="1"/>
  <c r="AP577" i="1"/>
  <c r="AP576" i="1"/>
  <c r="AP575" i="1"/>
  <c r="AP574" i="1"/>
  <c r="AP573" i="1"/>
  <c r="AP572" i="1"/>
  <c r="AP571" i="1"/>
  <c r="AP570" i="1"/>
  <c r="AP569" i="1"/>
  <c r="AP568" i="1"/>
  <c r="AP567" i="1"/>
  <c r="AP566" i="1"/>
  <c r="AP565" i="1"/>
  <c r="AP564" i="1"/>
  <c r="AP563" i="1"/>
  <c r="AP562" i="1"/>
  <c r="AP561" i="1"/>
  <c r="AP560" i="1"/>
  <c r="AP559" i="1"/>
  <c r="AP558" i="1"/>
  <c r="AP557" i="1"/>
  <c r="AP556" i="1"/>
  <c r="AP555" i="1"/>
  <c r="AP554" i="1"/>
  <c r="AP553" i="1"/>
  <c r="AP552" i="1"/>
  <c r="AP551" i="1"/>
  <c r="AP550" i="1"/>
  <c r="AP549" i="1"/>
  <c r="AP548" i="1"/>
  <c r="AP547" i="1"/>
  <c r="AP546" i="1"/>
  <c r="AP545" i="1"/>
  <c r="AP544" i="1"/>
  <c r="AP543" i="1"/>
  <c r="AP542" i="1"/>
  <c r="AP541" i="1"/>
  <c r="AP540" i="1"/>
  <c r="AP539" i="1"/>
  <c r="AP538" i="1"/>
  <c r="AP537" i="1"/>
  <c r="AP536" i="1"/>
  <c r="AP535" i="1"/>
  <c r="AP534" i="1"/>
  <c r="AP533" i="1"/>
  <c r="AP532" i="1"/>
  <c r="AP531" i="1"/>
  <c r="AP530" i="1"/>
  <c r="AP529" i="1"/>
  <c r="AP528" i="1"/>
  <c r="AP527" i="1"/>
  <c r="AP526" i="1"/>
  <c r="AP525" i="1"/>
  <c r="AP524" i="1"/>
  <c r="AP523" i="1"/>
  <c r="AP522" i="1"/>
  <c r="AP521" i="1"/>
  <c r="AP520" i="1"/>
  <c r="AP519" i="1"/>
  <c r="AP518" i="1"/>
  <c r="AP517" i="1"/>
  <c r="AP516" i="1"/>
  <c r="AP515" i="1"/>
  <c r="AP514" i="1"/>
  <c r="AP513" i="1"/>
  <c r="AP512" i="1"/>
  <c r="AP511" i="1"/>
  <c r="AP510" i="1"/>
  <c r="AP509" i="1"/>
  <c r="AP508" i="1"/>
  <c r="AP507" i="1"/>
  <c r="AP506" i="1"/>
  <c r="AP505" i="1"/>
  <c r="AP504" i="1"/>
  <c r="AP503" i="1"/>
  <c r="AP502" i="1"/>
  <c r="AP501" i="1"/>
  <c r="AP500" i="1"/>
  <c r="AP499" i="1"/>
  <c r="AP498" i="1"/>
  <c r="AP497" i="1"/>
  <c r="AP496" i="1"/>
  <c r="AP495" i="1"/>
  <c r="AP494" i="1"/>
  <c r="AP493" i="1"/>
  <c r="AP492" i="1"/>
  <c r="AP491" i="1"/>
  <c r="AP490" i="1"/>
  <c r="AP489" i="1"/>
  <c r="AP488" i="1"/>
  <c r="AP487" i="1"/>
  <c r="AP486" i="1"/>
  <c r="AP485" i="1"/>
  <c r="AP484" i="1"/>
  <c r="AP483" i="1"/>
  <c r="AP482" i="1"/>
  <c r="AP481" i="1"/>
  <c r="AP480" i="1"/>
  <c r="AP479" i="1"/>
  <c r="AP478" i="1"/>
  <c r="AP477" i="1"/>
  <c r="AP476" i="1"/>
  <c r="AP475" i="1"/>
  <c r="AP474" i="1"/>
  <c r="AP473" i="1"/>
  <c r="AP472" i="1"/>
  <c r="AP471" i="1"/>
  <c r="AP470" i="1"/>
  <c r="AP469" i="1"/>
  <c r="AP468" i="1"/>
  <c r="AP467" i="1"/>
  <c r="AP466" i="1"/>
  <c r="AP465" i="1"/>
  <c r="AP464" i="1"/>
  <c r="AP463" i="1"/>
  <c r="AP462" i="1"/>
  <c r="AP461" i="1"/>
  <c r="AP460" i="1"/>
  <c r="AP459" i="1"/>
  <c r="AP458" i="1"/>
  <c r="AP457" i="1"/>
  <c r="AP456" i="1"/>
  <c r="AP455" i="1"/>
  <c r="AP454" i="1"/>
  <c r="AP453" i="1"/>
  <c r="AP452" i="1"/>
  <c r="AP451" i="1"/>
  <c r="AP450" i="1"/>
  <c r="AP449" i="1"/>
  <c r="AP448" i="1"/>
  <c r="AP447" i="1"/>
  <c r="AP446" i="1"/>
  <c r="AP445" i="1"/>
  <c r="AP444" i="1"/>
  <c r="AP443" i="1"/>
  <c r="AP442" i="1"/>
  <c r="AP441" i="1"/>
  <c r="AP440" i="1"/>
  <c r="AP439" i="1"/>
  <c r="AP438" i="1"/>
  <c r="AP437" i="1"/>
  <c r="AP436" i="1"/>
  <c r="AP435" i="1"/>
  <c r="AP434" i="1"/>
  <c r="AP433" i="1"/>
  <c r="AP432" i="1"/>
  <c r="AP431" i="1"/>
  <c r="AP430" i="1"/>
  <c r="AP429" i="1"/>
  <c r="AP428" i="1"/>
  <c r="AP427" i="1"/>
  <c r="AP426" i="1"/>
  <c r="AP425" i="1"/>
  <c r="AP424" i="1"/>
  <c r="AP423" i="1"/>
  <c r="AP422" i="1"/>
  <c r="AP421" i="1"/>
  <c r="AP420" i="1"/>
  <c r="AP419" i="1"/>
  <c r="AP418" i="1"/>
  <c r="AP417" i="1"/>
  <c r="AP416" i="1"/>
  <c r="AP415" i="1"/>
  <c r="AP414" i="1"/>
  <c r="AP413" i="1"/>
  <c r="AP412" i="1"/>
  <c r="AP411" i="1"/>
  <c r="AP410" i="1"/>
  <c r="AP409" i="1"/>
  <c r="AP408" i="1"/>
  <c r="AP407" i="1"/>
  <c r="AP406" i="1"/>
  <c r="AP405" i="1"/>
  <c r="AP404" i="1"/>
  <c r="AP403" i="1"/>
  <c r="AP402" i="1"/>
  <c r="AP401" i="1"/>
  <c r="AP400" i="1"/>
  <c r="AP399" i="1"/>
  <c r="AP398" i="1"/>
  <c r="AP397" i="1"/>
  <c r="AP396" i="1"/>
  <c r="AP395" i="1"/>
  <c r="AP394" i="1"/>
  <c r="AP393" i="1"/>
  <c r="AP392" i="1"/>
  <c r="AP391" i="1"/>
  <c r="AP390" i="1"/>
  <c r="AP389" i="1"/>
  <c r="AP388" i="1"/>
  <c r="AP387" i="1"/>
  <c r="AP386" i="1"/>
  <c r="AP385" i="1"/>
  <c r="AP384" i="1"/>
  <c r="AP383" i="1"/>
  <c r="AP382" i="1"/>
  <c r="AP381" i="1"/>
  <c r="AP380" i="1"/>
  <c r="AP379" i="1"/>
  <c r="AP378" i="1"/>
  <c r="AP377" i="1"/>
  <c r="AP376" i="1"/>
  <c r="AP375" i="1"/>
  <c r="AP374" i="1"/>
  <c r="AP373" i="1"/>
  <c r="AP372" i="1"/>
  <c r="AP371" i="1"/>
  <c r="AP370" i="1"/>
  <c r="AP369" i="1"/>
  <c r="AP368" i="1"/>
  <c r="AP367" i="1"/>
  <c r="AP366" i="1"/>
  <c r="AP365" i="1"/>
  <c r="AP364" i="1"/>
  <c r="AP363" i="1"/>
  <c r="AP362" i="1"/>
  <c r="AP361" i="1"/>
  <c r="AP360" i="1"/>
  <c r="AP359" i="1"/>
  <c r="AP358" i="1"/>
  <c r="AP357" i="1"/>
  <c r="AP356" i="1"/>
  <c r="AP355" i="1"/>
  <c r="AP354" i="1"/>
  <c r="AP353" i="1"/>
  <c r="AP352" i="1"/>
  <c r="AP351" i="1"/>
  <c r="AP350" i="1"/>
  <c r="AP349" i="1"/>
  <c r="AP348" i="1"/>
  <c r="AP347" i="1"/>
  <c r="AP346" i="1"/>
  <c r="AP345" i="1"/>
  <c r="AP344" i="1"/>
  <c r="AP343" i="1"/>
  <c r="AP342" i="1"/>
  <c r="AP341" i="1"/>
  <c r="AP340" i="1"/>
  <c r="AP339" i="1"/>
  <c r="AP338" i="1"/>
  <c r="AP337" i="1"/>
  <c r="AP336" i="1"/>
  <c r="AP335" i="1"/>
  <c r="AP334" i="1"/>
  <c r="AP333" i="1"/>
  <c r="AP332" i="1"/>
  <c r="AP331" i="1"/>
  <c r="AP330" i="1"/>
  <c r="AP329" i="1"/>
  <c r="AP328" i="1"/>
  <c r="AP323" i="1"/>
  <c r="AP327" i="1"/>
  <c r="AP326" i="1"/>
  <c r="AP325" i="1"/>
  <c r="AP324" i="1"/>
  <c r="AP322" i="1"/>
  <c r="AP321" i="1"/>
  <c r="AP320" i="1"/>
  <c r="AP319" i="1"/>
  <c r="AP318" i="1"/>
  <c r="AP317" i="1"/>
  <c r="AP316" i="1"/>
  <c r="AP315" i="1"/>
  <c r="AP314" i="1"/>
  <c r="AP313" i="1"/>
  <c r="AP312" i="1"/>
  <c r="AP311" i="1"/>
  <c r="AP310" i="1"/>
  <c r="AP309" i="1"/>
  <c r="AP308" i="1"/>
  <c r="AP307" i="1"/>
  <c r="AP306" i="1"/>
  <c r="AP305" i="1"/>
  <c r="AP304" i="1"/>
  <c r="AP303" i="1"/>
  <c r="AP302" i="1"/>
  <c r="AP301" i="1"/>
  <c r="AP300" i="1"/>
  <c r="AP299" i="1"/>
  <c r="AP298" i="1"/>
  <c r="AP297" i="1"/>
  <c r="AP296" i="1"/>
  <c r="AP295" i="1"/>
  <c r="AP294" i="1"/>
  <c r="AP293" i="1"/>
  <c r="AP292" i="1"/>
  <c r="AP291" i="1"/>
  <c r="AP290" i="1"/>
  <c r="AP289" i="1"/>
  <c r="AP288" i="1"/>
  <c r="AP287" i="1"/>
  <c r="AP286" i="1"/>
  <c r="AP285" i="1"/>
  <c r="AP284" i="1"/>
  <c r="AP283" i="1"/>
  <c r="AP282" i="1"/>
  <c r="AP281" i="1"/>
  <c r="AP280" i="1"/>
  <c r="AP279" i="1"/>
  <c r="AP278" i="1"/>
  <c r="AP277" i="1"/>
  <c r="AP276" i="1"/>
  <c r="AP275" i="1"/>
  <c r="AP274" i="1"/>
  <c r="AP273" i="1"/>
  <c r="AP272" i="1"/>
  <c r="AP271" i="1"/>
  <c r="AP270" i="1"/>
  <c r="AP269" i="1"/>
  <c r="AP268" i="1"/>
  <c r="AP267" i="1"/>
  <c r="AP266" i="1"/>
  <c r="AP265" i="1"/>
  <c r="AP264" i="1"/>
  <c r="AP263" i="1"/>
  <c r="AP262" i="1"/>
  <c r="AP261" i="1"/>
  <c r="AP260" i="1"/>
  <c r="AP259" i="1"/>
  <c r="AP258" i="1"/>
  <c r="AP257" i="1"/>
  <c r="AP256" i="1"/>
  <c r="AP255" i="1"/>
  <c r="AP254" i="1"/>
  <c r="AP253" i="1"/>
  <c r="AP252" i="1"/>
  <c r="AP251" i="1"/>
  <c r="AP250" i="1"/>
  <c r="AP249" i="1"/>
  <c r="AP248" i="1"/>
  <c r="AP247" i="1"/>
  <c r="AP246" i="1"/>
  <c r="AP245" i="1"/>
  <c r="AP244" i="1"/>
  <c r="AP243" i="1"/>
  <c r="AP242" i="1"/>
  <c r="AP241" i="1"/>
  <c r="AP240" i="1"/>
  <c r="AP239" i="1"/>
  <c r="AP238" i="1"/>
  <c r="AP237" i="1"/>
  <c r="AP236" i="1"/>
  <c r="AP235" i="1"/>
  <c r="AP234" i="1"/>
  <c r="AP233" i="1"/>
  <c r="AP232" i="1"/>
  <c r="AP231" i="1"/>
  <c r="AP230" i="1"/>
  <c r="AP229" i="1"/>
  <c r="AP228" i="1"/>
  <c r="AP227" i="1"/>
  <c r="AP226" i="1"/>
  <c r="AP225" i="1"/>
  <c r="AP224" i="1"/>
  <c r="AP223" i="1"/>
  <c r="AP222" i="1"/>
  <c r="AP221" i="1"/>
  <c r="AP220" i="1"/>
  <c r="AP219" i="1"/>
  <c r="AP218" i="1"/>
  <c r="AP217" i="1"/>
  <c r="AP216" i="1"/>
  <c r="AP215" i="1"/>
  <c r="AP214" i="1"/>
  <c r="AP213" i="1"/>
  <c r="AP212" i="1"/>
  <c r="AP211" i="1"/>
  <c r="AP210" i="1"/>
  <c r="AP209" i="1"/>
  <c r="AP208" i="1"/>
  <c r="AP207" i="1"/>
  <c r="AP206" i="1"/>
  <c r="AP205" i="1"/>
  <c r="AP204" i="1"/>
  <c r="AP203" i="1"/>
  <c r="AP202" i="1"/>
  <c r="AP201" i="1"/>
  <c r="AP200" i="1"/>
  <c r="AP199" i="1"/>
  <c r="AP198" i="1"/>
  <c r="AP197" i="1"/>
  <c r="AP196" i="1"/>
  <c r="AP195" i="1"/>
  <c r="AP194" i="1"/>
  <c r="AP193" i="1"/>
  <c r="AP192" i="1"/>
  <c r="AP191" i="1"/>
  <c r="AP190" i="1"/>
  <c r="AP189" i="1"/>
  <c r="AP188" i="1"/>
  <c r="AP187" i="1"/>
  <c r="AP186" i="1"/>
  <c r="AP185" i="1"/>
  <c r="AP184" i="1"/>
  <c r="AP183" i="1"/>
  <c r="AP182" i="1"/>
  <c r="AP181" i="1"/>
  <c r="AP180" i="1"/>
  <c r="AP179" i="1"/>
  <c r="AP178" i="1"/>
  <c r="AP177" i="1"/>
  <c r="AP176" i="1"/>
  <c r="AP175" i="1"/>
  <c r="AP174" i="1"/>
  <c r="AP173" i="1"/>
  <c r="AP172" i="1"/>
  <c r="AP171" i="1"/>
  <c r="AP170" i="1"/>
  <c r="AP169" i="1"/>
  <c r="AP168" i="1"/>
  <c r="AP167" i="1"/>
  <c r="AP166" i="1"/>
  <c r="AP165" i="1"/>
  <c r="AP164" i="1"/>
  <c r="AP163" i="1"/>
  <c r="AP162" i="1"/>
  <c r="AP161" i="1"/>
  <c r="AP160" i="1"/>
  <c r="AP159" i="1"/>
  <c r="AP158" i="1"/>
  <c r="AP157" i="1"/>
  <c r="AP156" i="1"/>
  <c r="AP155" i="1"/>
  <c r="AP154" i="1"/>
  <c r="AP153" i="1"/>
  <c r="AP152" i="1"/>
  <c r="AP151" i="1"/>
  <c r="AP150" i="1"/>
  <c r="AP149" i="1"/>
  <c r="AP148" i="1"/>
  <c r="AP147" i="1"/>
  <c r="AP146" i="1"/>
  <c r="AP145" i="1"/>
  <c r="AP144" i="1"/>
  <c r="AP143" i="1"/>
  <c r="AP142" i="1"/>
  <c r="AP141" i="1"/>
  <c r="AP140" i="1"/>
  <c r="AP139" i="1"/>
  <c r="AP138" i="1"/>
  <c r="AP137" i="1"/>
  <c r="AP136" i="1"/>
  <c r="AP135" i="1"/>
  <c r="AP134" i="1"/>
  <c r="AP133" i="1"/>
  <c r="AP132" i="1"/>
  <c r="AP131" i="1"/>
  <c r="AP130" i="1"/>
  <c r="AP129" i="1"/>
  <c r="AP128" i="1"/>
  <c r="AP127" i="1"/>
  <c r="AP126" i="1"/>
  <c r="AP125" i="1"/>
  <c r="AP124" i="1"/>
  <c r="AP123" i="1"/>
  <c r="AP122" i="1"/>
  <c r="AP121" i="1"/>
  <c r="AP120" i="1"/>
  <c r="AP119" i="1"/>
  <c r="AP118" i="1"/>
  <c r="AP117" i="1"/>
  <c r="AP116" i="1"/>
  <c r="AP115" i="1"/>
  <c r="AP114" i="1"/>
  <c r="AP113" i="1"/>
  <c r="AP112" i="1"/>
  <c r="AP111" i="1"/>
  <c r="AP110" i="1"/>
  <c r="AP109" i="1"/>
  <c r="AP108" i="1"/>
  <c r="AP107" i="1"/>
  <c r="AP106" i="1"/>
  <c r="AP105" i="1"/>
  <c r="AP104" i="1"/>
  <c r="AP103" i="1"/>
  <c r="AP102" i="1"/>
  <c r="AP101" i="1"/>
  <c r="AP100" i="1"/>
  <c r="AP99" i="1"/>
  <c r="AP98" i="1"/>
  <c r="AP97" i="1"/>
  <c r="AP96" i="1"/>
  <c r="AP95" i="1"/>
  <c r="AP94" i="1"/>
  <c r="AP93" i="1"/>
  <c r="AP92" i="1"/>
  <c r="AP91" i="1"/>
  <c r="AP90" i="1"/>
  <c r="AP89" i="1"/>
  <c r="AP88" i="1"/>
  <c r="AP87" i="1"/>
  <c r="AP86" i="1"/>
  <c r="AP85" i="1"/>
  <c r="AP84" i="1"/>
  <c r="AP83" i="1"/>
  <c r="AP82" i="1"/>
  <c r="AP81" i="1"/>
  <c r="AP80" i="1"/>
  <c r="AP79" i="1"/>
  <c r="AP78" i="1"/>
  <c r="AP77" i="1"/>
  <c r="AP76" i="1"/>
  <c r="AP75" i="1"/>
  <c r="AP74" i="1"/>
  <c r="AP73" i="1"/>
  <c r="AP72" i="1"/>
  <c r="AP71" i="1"/>
  <c r="AP70" i="1"/>
  <c r="AP69" i="1"/>
  <c r="AP68" i="1"/>
  <c r="AP67" i="1"/>
  <c r="AP66" i="1"/>
  <c r="AP65" i="1"/>
  <c r="AP64" i="1"/>
  <c r="AP63" i="1"/>
  <c r="AP62" i="1"/>
  <c r="AP54" i="1"/>
  <c r="AP53" i="1"/>
  <c r="AP52" i="1"/>
  <c r="AP51" i="1"/>
  <c r="AP50" i="1"/>
  <c r="AP49" i="1"/>
  <c r="AP48" i="1"/>
  <c r="AP47" i="1"/>
  <c r="AP46" i="1"/>
  <c r="AP45" i="1"/>
  <c r="AP44" i="1"/>
  <c r="AP43" i="1"/>
  <c r="AP42" i="1"/>
  <c r="AP41" i="1"/>
  <c r="AP40" i="1"/>
  <c r="AP39" i="1"/>
  <c r="AP38" i="1"/>
  <c r="AP37" i="1"/>
  <c r="AP35" i="1"/>
  <c r="AP34" i="1"/>
  <c r="AP33" i="1"/>
  <c r="AP32" i="1"/>
  <c r="AP31" i="1"/>
  <c r="AP30" i="1"/>
  <c r="AP29" i="1"/>
  <c r="AP28" i="1"/>
  <c r="AP27" i="1"/>
  <c r="AP26" i="1"/>
  <c r="AP25" i="1"/>
  <c r="AP24" i="1"/>
  <c r="AP23" i="1"/>
  <c r="AP22" i="1"/>
  <c r="AP21" i="1"/>
  <c r="AP20" i="1"/>
  <c r="AP19" i="1"/>
  <c r="AP18" i="1"/>
  <c r="AP17" i="1"/>
  <c r="AP16" i="1"/>
  <c r="AP15" i="1"/>
  <c r="AP14" i="1"/>
  <c r="AP13" i="1"/>
  <c r="AP12" i="1"/>
  <c r="AP11" i="1"/>
  <c r="AP10" i="1"/>
  <c r="AP9" i="1"/>
  <c r="AP8" i="1"/>
  <c r="AP7" i="1"/>
  <c r="AP6" i="1"/>
  <c r="AP5" i="1"/>
  <c r="AP4" i="1"/>
  <c r="AP3" i="1"/>
  <c r="AP1004" i="2"/>
  <c r="AP1003" i="2"/>
  <c r="AP1002" i="2"/>
  <c r="AP1001" i="2"/>
  <c r="AP1000" i="2"/>
  <c r="AP999" i="2"/>
  <c r="AP998" i="2"/>
  <c r="AP997" i="2"/>
  <c r="AP996" i="2"/>
  <c r="AP995" i="2"/>
  <c r="AP994" i="2"/>
  <c r="AP993" i="2"/>
  <c r="AP992" i="2"/>
  <c r="AP991" i="2"/>
  <c r="AP990" i="2"/>
  <c r="AP989" i="2"/>
  <c r="AP988" i="2"/>
  <c r="AP987" i="2"/>
  <c r="AP986" i="2"/>
  <c r="AP985" i="2"/>
  <c r="AP984" i="2"/>
  <c r="AP983" i="2"/>
  <c r="AP982" i="2"/>
  <c r="AP981" i="2"/>
  <c r="AP980" i="2"/>
  <c r="AP979" i="2"/>
  <c r="AP978" i="2"/>
  <c r="AP977" i="2"/>
  <c r="AP976" i="2"/>
  <c r="AP975" i="2"/>
  <c r="AP974" i="2"/>
  <c r="AP973" i="2"/>
  <c r="AP972" i="2"/>
  <c r="AP971" i="2"/>
  <c r="AP970" i="2"/>
  <c r="AP969" i="2"/>
  <c r="AP968" i="2"/>
  <c r="AP967" i="2"/>
  <c r="AP966" i="2"/>
  <c r="AP965" i="2"/>
  <c r="AP964" i="2"/>
  <c r="AP963" i="2"/>
  <c r="AP962" i="2"/>
  <c r="AP961" i="2"/>
  <c r="AP960" i="2"/>
  <c r="AP959" i="2"/>
  <c r="AP958" i="2"/>
  <c r="AP957" i="2"/>
  <c r="AP956" i="2"/>
  <c r="AP955" i="2"/>
  <c r="AP954" i="2"/>
  <c r="AP953" i="2"/>
  <c r="AP952" i="2"/>
  <c r="AP951" i="2"/>
  <c r="AP950" i="2"/>
  <c r="AP949" i="2"/>
  <c r="AP948" i="2"/>
  <c r="AP947" i="2"/>
  <c r="AP946" i="2"/>
  <c r="AP945" i="2"/>
  <c r="AP944" i="2"/>
  <c r="AP943" i="2"/>
  <c r="AP942" i="2"/>
  <c r="AP941" i="2"/>
  <c r="AP940" i="2"/>
  <c r="AP939" i="2"/>
  <c r="AP938" i="2"/>
  <c r="AP937" i="2"/>
  <c r="AP936" i="2"/>
  <c r="AP935" i="2"/>
  <c r="AP934" i="2"/>
  <c r="AP933" i="2"/>
  <c r="AP932" i="2"/>
  <c r="AP931" i="2"/>
  <c r="AP930" i="2"/>
  <c r="AP929" i="2"/>
  <c r="AP928" i="2"/>
  <c r="AP927" i="2"/>
  <c r="AP926" i="2"/>
  <c r="AP925" i="2"/>
  <c r="AP924" i="2"/>
  <c r="AP923" i="2"/>
  <c r="AP922" i="2"/>
  <c r="AP921" i="2"/>
  <c r="AP920" i="2"/>
  <c r="AP919" i="2"/>
  <c r="AP918" i="2"/>
  <c r="AP917" i="2"/>
  <c r="AP916" i="2"/>
  <c r="AP915" i="2"/>
  <c r="AP914" i="2"/>
  <c r="AP913" i="2"/>
  <c r="AP912" i="2"/>
  <c r="AP911" i="2"/>
  <c r="AP910" i="2"/>
  <c r="AP909" i="2"/>
  <c r="AP908" i="2"/>
  <c r="AP907" i="2"/>
  <c r="AP906" i="2"/>
  <c r="AP905" i="2"/>
  <c r="AP904" i="2"/>
  <c r="AP903" i="2"/>
  <c r="AP902" i="2"/>
  <c r="AP901" i="2"/>
  <c r="AP900" i="2"/>
  <c r="AP899" i="2"/>
  <c r="AP898" i="2"/>
  <c r="AP897" i="2"/>
  <c r="AP896" i="2"/>
  <c r="AP895" i="2"/>
  <c r="AP894" i="2"/>
  <c r="AP893" i="2"/>
  <c r="AP892" i="2"/>
  <c r="AP891" i="2"/>
  <c r="AP890" i="2"/>
  <c r="AP889" i="2"/>
  <c r="AP888" i="2"/>
  <c r="AP887" i="2"/>
  <c r="AP886" i="2"/>
  <c r="AP885" i="2"/>
  <c r="AP884" i="2"/>
  <c r="AP883" i="2"/>
  <c r="AP882" i="2"/>
  <c r="AP881" i="2"/>
  <c r="AP880" i="2"/>
  <c r="AP879" i="2"/>
  <c r="AP878" i="2"/>
  <c r="AP877" i="2"/>
  <c r="AP876" i="2"/>
  <c r="AP875" i="2"/>
  <c r="AP874" i="2"/>
  <c r="AP873" i="2"/>
  <c r="AP872" i="2"/>
  <c r="AP871" i="2"/>
  <c r="AP870" i="2"/>
  <c r="AP869" i="2"/>
  <c r="AP868" i="2"/>
  <c r="AP867" i="2"/>
  <c r="AP866" i="2"/>
  <c r="AP865" i="2"/>
  <c r="AP864" i="2"/>
  <c r="AP863" i="2"/>
  <c r="AP862" i="2"/>
  <c r="AP861" i="2"/>
  <c r="AP860" i="2"/>
  <c r="AP859" i="2"/>
  <c r="AP858" i="2"/>
  <c r="AP857" i="2"/>
  <c r="AP856" i="2"/>
  <c r="AP855" i="2"/>
  <c r="AP854" i="2"/>
  <c r="AP853" i="2"/>
  <c r="AP852" i="2"/>
  <c r="AP851" i="2"/>
  <c r="AP850" i="2"/>
  <c r="AP849" i="2"/>
  <c r="AP848" i="2"/>
  <c r="AP847" i="2"/>
  <c r="AP846" i="2"/>
  <c r="AP845" i="2"/>
  <c r="AP844" i="2"/>
  <c r="AP843" i="2"/>
  <c r="AP842" i="2"/>
  <c r="AP841" i="2"/>
  <c r="AP840" i="2"/>
  <c r="AP839" i="2"/>
  <c r="AP838" i="2"/>
  <c r="AP837" i="2"/>
  <c r="AP836" i="2"/>
  <c r="AP835" i="2"/>
  <c r="AP834" i="2"/>
  <c r="AP833" i="2"/>
  <c r="AP832" i="2"/>
  <c r="AP831" i="2"/>
  <c r="AP830" i="2"/>
  <c r="AP829" i="2"/>
  <c r="AP828" i="2"/>
  <c r="AP827" i="2"/>
  <c r="AP826" i="2"/>
  <c r="AP825" i="2"/>
  <c r="AP824" i="2"/>
  <c r="AP823" i="2"/>
  <c r="AP822" i="2"/>
  <c r="AP821" i="2"/>
  <c r="AP820" i="2"/>
  <c r="AP819" i="2"/>
  <c r="AP818" i="2"/>
  <c r="AP817" i="2"/>
  <c r="AP816" i="2"/>
  <c r="AP815" i="2"/>
  <c r="AP814" i="2"/>
  <c r="AP813" i="2"/>
  <c r="AP812" i="2"/>
  <c r="AP811" i="2"/>
  <c r="AP810" i="2"/>
  <c r="AP809" i="2"/>
  <c r="AP808" i="2"/>
  <c r="AP807" i="2"/>
  <c r="AP806" i="2"/>
  <c r="AP805" i="2"/>
  <c r="AP804" i="2"/>
  <c r="AP803" i="2"/>
  <c r="AP802" i="2"/>
  <c r="AP801" i="2"/>
  <c r="AP800" i="2"/>
  <c r="AP799" i="2"/>
  <c r="AP798" i="2"/>
  <c r="AP797" i="2"/>
  <c r="AP796" i="2"/>
  <c r="AP795" i="2"/>
  <c r="AP794" i="2"/>
  <c r="AP793" i="2"/>
  <c r="AP792" i="2"/>
  <c r="AP791" i="2"/>
  <c r="AP790" i="2"/>
  <c r="AP789" i="2"/>
  <c r="AP788" i="2"/>
  <c r="AP787" i="2"/>
  <c r="AP786" i="2"/>
  <c r="AP785" i="2"/>
  <c r="AP784" i="2"/>
  <c r="AP783" i="2"/>
  <c r="AP782" i="2"/>
  <c r="AP781" i="2"/>
  <c r="AP780" i="2"/>
  <c r="AP779" i="2"/>
  <c r="AP778" i="2"/>
  <c r="AP777" i="2"/>
  <c r="AP776" i="2"/>
  <c r="AP775" i="2"/>
  <c r="AP774" i="2"/>
  <c r="AP773" i="2"/>
  <c r="AP772" i="2"/>
  <c r="AP771" i="2"/>
  <c r="AP770" i="2"/>
  <c r="AP769" i="2"/>
  <c r="AP768" i="2"/>
  <c r="AP767" i="2"/>
  <c r="AP766" i="2"/>
  <c r="AP765" i="2"/>
  <c r="AP764" i="2"/>
  <c r="AP763" i="2"/>
  <c r="AP762" i="2"/>
  <c r="AP761" i="2"/>
  <c r="AP760" i="2"/>
  <c r="AP759" i="2"/>
  <c r="AP758" i="2"/>
  <c r="AP757" i="2"/>
  <c r="AP756" i="2"/>
  <c r="AP755" i="2"/>
  <c r="AP754" i="2"/>
  <c r="AP753" i="2"/>
  <c r="AP752" i="2"/>
  <c r="AP751" i="2"/>
  <c r="AP750" i="2"/>
  <c r="AP749" i="2"/>
  <c r="AP748" i="2"/>
  <c r="AP747" i="2"/>
  <c r="AP746" i="2"/>
  <c r="AP745" i="2"/>
  <c r="AP744" i="2"/>
  <c r="AP743" i="2"/>
  <c r="AP742" i="2"/>
  <c r="AP741" i="2"/>
  <c r="AP740" i="2"/>
  <c r="AP739" i="2"/>
  <c r="AP738" i="2"/>
  <c r="AP737" i="2"/>
  <c r="AP736" i="2"/>
  <c r="AP735" i="2"/>
  <c r="AP734" i="2"/>
  <c r="AP733" i="2"/>
  <c r="AP732" i="2"/>
  <c r="AP731" i="2"/>
  <c r="AP730" i="2"/>
  <c r="AP729" i="2"/>
  <c r="AP728" i="2"/>
  <c r="AP727" i="2"/>
  <c r="AP726" i="2"/>
  <c r="AP725" i="2"/>
  <c r="AP724" i="2"/>
  <c r="AP723" i="2"/>
  <c r="AP722" i="2"/>
  <c r="AP721" i="2"/>
  <c r="AP720" i="2"/>
  <c r="AP719" i="2"/>
  <c r="AP718" i="2"/>
  <c r="AP717" i="2"/>
  <c r="AP716" i="2"/>
  <c r="AP715" i="2"/>
  <c r="AP714" i="2"/>
  <c r="AP713" i="2"/>
  <c r="AP712" i="2"/>
  <c r="AP711" i="2"/>
  <c r="AP710" i="2"/>
  <c r="AP709" i="2"/>
  <c r="AP708" i="2"/>
  <c r="AP707" i="2"/>
  <c r="AP706" i="2"/>
  <c r="AP705" i="2"/>
  <c r="AP704" i="2"/>
  <c r="AP703" i="2"/>
  <c r="AP702" i="2"/>
  <c r="AP701" i="2"/>
  <c r="AP700" i="2"/>
  <c r="AP699" i="2"/>
  <c r="AP698" i="2"/>
  <c r="AP697" i="2"/>
  <c r="AP696" i="2"/>
  <c r="AP695" i="2"/>
  <c r="AP694" i="2"/>
  <c r="AP693" i="2"/>
  <c r="AP692" i="2"/>
  <c r="AP691" i="2"/>
  <c r="AP690" i="2"/>
  <c r="AP689" i="2"/>
  <c r="AP688" i="2"/>
  <c r="AP687" i="2"/>
  <c r="AP686" i="2"/>
  <c r="AP685" i="2"/>
  <c r="AP684" i="2"/>
  <c r="AP683" i="2"/>
  <c r="AP682" i="2"/>
  <c r="AP681" i="2"/>
  <c r="AP680" i="2"/>
  <c r="AP679" i="2"/>
  <c r="AP678" i="2"/>
  <c r="AP677" i="2"/>
  <c r="AP676" i="2"/>
  <c r="AP675" i="2"/>
  <c r="AP674" i="2"/>
  <c r="AP673" i="2"/>
  <c r="AP672" i="2"/>
  <c r="AP671" i="2"/>
  <c r="AP670" i="2"/>
  <c r="AP669" i="2"/>
  <c r="AP668" i="2"/>
  <c r="AP667" i="2"/>
  <c r="AP666" i="2"/>
  <c r="AP665" i="2"/>
  <c r="AP664" i="2"/>
  <c r="AP663" i="2"/>
  <c r="AP662" i="2"/>
  <c r="AP661" i="2"/>
  <c r="AP660" i="2"/>
  <c r="AP659" i="2"/>
  <c r="AP658" i="2"/>
  <c r="AP657" i="2"/>
  <c r="AP656" i="2"/>
  <c r="AP655" i="2"/>
  <c r="AP654" i="2"/>
  <c r="AP653" i="2"/>
  <c r="AP652" i="2"/>
  <c r="AP651" i="2"/>
  <c r="AP650" i="2"/>
  <c r="AP649" i="2"/>
  <c r="AP648" i="2"/>
  <c r="AP647" i="2"/>
  <c r="AP646" i="2"/>
  <c r="AP645" i="2"/>
  <c r="AP644" i="2"/>
  <c r="AP643" i="2"/>
  <c r="AP642" i="2"/>
  <c r="AP641" i="2"/>
  <c r="AP640" i="2"/>
  <c r="AP639" i="2"/>
  <c r="AP638" i="2"/>
  <c r="AP637" i="2"/>
  <c r="AP636" i="2"/>
  <c r="AP635" i="2"/>
  <c r="AP634" i="2"/>
  <c r="AP633" i="2"/>
  <c r="AP632" i="2"/>
  <c r="AP631" i="2"/>
  <c r="AP630" i="2"/>
  <c r="AP629" i="2"/>
  <c r="AP628" i="2"/>
  <c r="AP627" i="2"/>
  <c r="AP626" i="2"/>
  <c r="AP625" i="2"/>
  <c r="AP624" i="2"/>
  <c r="AP623" i="2"/>
  <c r="AP622" i="2"/>
  <c r="AP621" i="2"/>
  <c r="AP620" i="2"/>
  <c r="AP619" i="2"/>
  <c r="AP618" i="2"/>
  <c r="AP617" i="2"/>
  <c r="AP616" i="2"/>
  <c r="AP615" i="2"/>
  <c r="AP614" i="2"/>
  <c r="AP613" i="2"/>
  <c r="AP612" i="2"/>
  <c r="AP611" i="2"/>
  <c r="AP610" i="2"/>
  <c r="AP609" i="2"/>
  <c r="AP608" i="2"/>
  <c r="AP607" i="2"/>
  <c r="AP606" i="2"/>
  <c r="AP605" i="2"/>
  <c r="AP604" i="2"/>
  <c r="AP603" i="2"/>
  <c r="AP602" i="2"/>
  <c r="AP601" i="2"/>
  <c r="AP600" i="2"/>
  <c r="AP599" i="2"/>
  <c r="AP598" i="2"/>
  <c r="AP597" i="2"/>
  <c r="AP596" i="2"/>
  <c r="AP595" i="2"/>
  <c r="AP594" i="2"/>
  <c r="AP593" i="2"/>
  <c r="AP592" i="2"/>
  <c r="AP591" i="2"/>
  <c r="AP590" i="2"/>
  <c r="AP589" i="2"/>
  <c r="AP588" i="2"/>
  <c r="AP587" i="2"/>
  <c r="AP586" i="2"/>
  <c r="AP585" i="2"/>
  <c r="AP584" i="2"/>
  <c r="AP583" i="2"/>
  <c r="AP582" i="2"/>
  <c r="AP581" i="2"/>
  <c r="AP580" i="2"/>
  <c r="AP579" i="2"/>
  <c r="AP578" i="2"/>
  <c r="AP577" i="2"/>
  <c r="AP576" i="2"/>
  <c r="AP575" i="2"/>
  <c r="AP574" i="2"/>
  <c r="AP573" i="2"/>
  <c r="AP572" i="2"/>
  <c r="AP571" i="2"/>
  <c r="AP570" i="2"/>
  <c r="AP569" i="2"/>
  <c r="AP568" i="2"/>
  <c r="AP567" i="2"/>
  <c r="AP566" i="2"/>
  <c r="AP565" i="2"/>
  <c r="AP564" i="2"/>
  <c r="AP563" i="2"/>
  <c r="AP562" i="2"/>
  <c r="AP561" i="2"/>
  <c r="AP560" i="2"/>
  <c r="AP559" i="2"/>
  <c r="AP558" i="2"/>
  <c r="AP557" i="2"/>
  <c r="AP556" i="2"/>
  <c r="AP555" i="2"/>
  <c r="AP554" i="2"/>
  <c r="AP553" i="2"/>
  <c r="AP552" i="2"/>
  <c r="AP551" i="2"/>
  <c r="AP550" i="2"/>
  <c r="AP549" i="2"/>
  <c r="AP548" i="2"/>
  <c r="AP547" i="2"/>
  <c r="AP546" i="2"/>
  <c r="AP545" i="2"/>
  <c r="AP544" i="2"/>
  <c r="AP543" i="2"/>
  <c r="AP542" i="2"/>
  <c r="AP541" i="2"/>
  <c r="AP540" i="2"/>
  <c r="AP539" i="2"/>
  <c r="AP538" i="2"/>
  <c r="AP537" i="2"/>
  <c r="AP536" i="2"/>
  <c r="AP535" i="2"/>
  <c r="AP534" i="2"/>
  <c r="AP533" i="2"/>
  <c r="AP532" i="2"/>
  <c r="AP531" i="2"/>
  <c r="AP530" i="2"/>
  <c r="AP529" i="2"/>
  <c r="AP528" i="2"/>
  <c r="AP527" i="2"/>
  <c r="AP526" i="2"/>
  <c r="AP525" i="2"/>
  <c r="AP524" i="2"/>
  <c r="AP523" i="2"/>
  <c r="AP522" i="2"/>
  <c r="AP521" i="2"/>
  <c r="AP520" i="2"/>
  <c r="AP519" i="2"/>
  <c r="AP518" i="2"/>
  <c r="AP517" i="2"/>
  <c r="AP516" i="2"/>
  <c r="AP515" i="2"/>
  <c r="AP514" i="2"/>
  <c r="AP513" i="2"/>
  <c r="AP512" i="2"/>
  <c r="AP511" i="2"/>
  <c r="AP510" i="2"/>
  <c r="AP509" i="2"/>
  <c r="AP508" i="2"/>
  <c r="AP507" i="2"/>
  <c r="AP506" i="2"/>
  <c r="AP505" i="2"/>
  <c r="AP504" i="2"/>
  <c r="AP503" i="2"/>
  <c r="AP502" i="2"/>
  <c r="AP501" i="2"/>
  <c r="AP500" i="2"/>
  <c r="AP499" i="2"/>
  <c r="AP498" i="2"/>
  <c r="AP497" i="2"/>
  <c r="AP496" i="2"/>
  <c r="AP495" i="2"/>
  <c r="AP494" i="2"/>
  <c r="AP493" i="2"/>
  <c r="AP492" i="2"/>
  <c r="AP491" i="2"/>
  <c r="AP490" i="2"/>
  <c r="AP489" i="2"/>
  <c r="AP488" i="2"/>
  <c r="AP487" i="2"/>
  <c r="AP486" i="2"/>
  <c r="AP485" i="2"/>
  <c r="AP484" i="2"/>
  <c r="AP483" i="2"/>
  <c r="AP482" i="2"/>
  <c r="AP481" i="2"/>
  <c r="AP480" i="2"/>
  <c r="AP479" i="2"/>
  <c r="AP478" i="2"/>
  <c r="AP477" i="2"/>
  <c r="AP476" i="2"/>
  <c r="AP475" i="2"/>
  <c r="AP474" i="2"/>
  <c r="AP473" i="2"/>
  <c r="AP472" i="2"/>
  <c r="AP471" i="2"/>
  <c r="AP470" i="2"/>
  <c r="AP469" i="2"/>
  <c r="AP468" i="2"/>
  <c r="AP467" i="2"/>
  <c r="AP466" i="2"/>
  <c r="AP465" i="2"/>
  <c r="AP464" i="2"/>
  <c r="AP463" i="2"/>
  <c r="AP462" i="2"/>
  <c r="AP461" i="2"/>
  <c r="AP460" i="2"/>
  <c r="AP459" i="2"/>
  <c r="AP458" i="2"/>
  <c r="AP457" i="2"/>
  <c r="AP456" i="2"/>
  <c r="AP455" i="2"/>
  <c r="AP454" i="2"/>
  <c r="AP453" i="2"/>
  <c r="AP452" i="2"/>
  <c r="AP451" i="2"/>
  <c r="AP450" i="2"/>
  <c r="AP449" i="2"/>
  <c r="AP448" i="2"/>
  <c r="AP447" i="2"/>
  <c r="AP446" i="2"/>
  <c r="AP445" i="2"/>
  <c r="AP444" i="2"/>
  <c r="AP443" i="2"/>
  <c r="AP442" i="2"/>
  <c r="AP441" i="2"/>
  <c r="AP440" i="2"/>
  <c r="AP439" i="2"/>
  <c r="AP438" i="2"/>
  <c r="AP437" i="2"/>
  <c r="AP436" i="2"/>
  <c r="AP435" i="2"/>
  <c r="AP434" i="2"/>
  <c r="AP433" i="2"/>
  <c r="AP432" i="2"/>
  <c r="AP431" i="2"/>
  <c r="AP430" i="2"/>
  <c r="AP429" i="2"/>
  <c r="AP428" i="2"/>
  <c r="AP427" i="2"/>
  <c r="AP426" i="2"/>
  <c r="AP425" i="2"/>
  <c r="AP424" i="2"/>
  <c r="AP423" i="2"/>
  <c r="AP422" i="2"/>
  <c r="AP421" i="2"/>
  <c r="AP420" i="2"/>
  <c r="AP419" i="2"/>
  <c r="AP418" i="2"/>
  <c r="AP417" i="2"/>
  <c r="AP416" i="2"/>
  <c r="AP415" i="2"/>
  <c r="AP414" i="2"/>
  <c r="AP413" i="2"/>
  <c r="AP412" i="2"/>
  <c r="AP411" i="2"/>
  <c r="AP410" i="2"/>
  <c r="AP409" i="2"/>
  <c r="AP408" i="2"/>
  <c r="AP407" i="2"/>
  <c r="AP406" i="2"/>
  <c r="AP405" i="2"/>
  <c r="AP404" i="2"/>
  <c r="AP403" i="2"/>
  <c r="AP402" i="2"/>
  <c r="AP401" i="2"/>
  <c r="AP400" i="2"/>
  <c r="AP399" i="2"/>
  <c r="AP398" i="2"/>
  <c r="AP397" i="2"/>
  <c r="AP396" i="2"/>
  <c r="AP395" i="2"/>
  <c r="AP394" i="2"/>
  <c r="AP393" i="2"/>
  <c r="AP392" i="2"/>
  <c r="AP391" i="2"/>
  <c r="AP390" i="2"/>
  <c r="AP389" i="2"/>
  <c r="AP388" i="2"/>
  <c r="AP387" i="2"/>
  <c r="AP386" i="2"/>
  <c r="AP385" i="2"/>
  <c r="AP384" i="2"/>
  <c r="AP383" i="2"/>
  <c r="AP382" i="2"/>
  <c r="AP381" i="2"/>
  <c r="AP380" i="2"/>
  <c r="AP379" i="2"/>
  <c r="AP378" i="2"/>
  <c r="AP377" i="2"/>
  <c r="AP376" i="2"/>
  <c r="AP375" i="2"/>
  <c r="AP374" i="2"/>
  <c r="AP373" i="2"/>
  <c r="AP372" i="2"/>
  <c r="AP371" i="2"/>
  <c r="AP370" i="2"/>
  <c r="AP369" i="2"/>
  <c r="AP368" i="2"/>
  <c r="AP367" i="2"/>
  <c r="AP366" i="2"/>
  <c r="AP365" i="2"/>
  <c r="AP364" i="2"/>
  <c r="AP363" i="2"/>
  <c r="AP362" i="2"/>
  <c r="AP361" i="2"/>
  <c r="AP360" i="2"/>
  <c r="AP359" i="2"/>
  <c r="AP358" i="2"/>
  <c r="AP357" i="2"/>
  <c r="AP356" i="2"/>
  <c r="AP355" i="2"/>
  <c r="AP354" i="2"/>
  <c r="AP353" i="2"/>
  <c r="AP352" i="2"/>
  <c r="AP351" i="2"/>
  <c r="AP350" i="2"/>
  <c r="AP349" i="2"/>
  <c r="AP348" i="2"/>
  <c r="AP347" i="2"/>
  <c r="AP346" i="2"/>
  <c r="AP345" i="2"/>
  <c r="AP344" i="2"/>
  <c r="AP343" i="2"/>
  <c r="AP342" i="2"/>
  <c r="AP341" i="2"/>
  <c r="AP340" i="2"/>
  <c r="AP339" i="2"/>
  <c r="AP338" i="2"/>
  <c r="AP337" i="2"/>
  <c r="AP336" i="2"/>
  <c r="AP335" i="2"/>
  <c r="AP334" i="2"/>
  <c r="AP333" i="2"/>
  <c r="AP332" i="2"/>
  <c r="AP331" i="2"/>
  <c r="AP330" i="2"/>
  <c r="AP329" i="2"/>
  <c r="AP328" i="2"/>
  <c r="AP327" i="2"/>
  <c r="AP326" i="2"/>
  <c r="AP325" i="2"/>
  <c r="AP324" i="2"/>
  <c r="AP323" i="2"/>
  <c r="AP322" i="2"/>
  <c r="AP321" i="2"/>
  <c r="AP320" i="2"/>
  <c r="AP319" i="2"/>
  <c r="AP318" i="2"/>
  <c r="AP317" i="2"/>
  <c r="AP316" i="2"/>
  <c r="AP315" i="2"/>
  <c r="AP314" i="2"/>
  <c r="AP313" i="2"/>
  <c r="AP312" i="2"/>
  <c r="AP311" i="2"/>
  <c r="AP310" i="2"/>
  <c r="AP309" i="2"/>
  <c r="AP308" i="2"/>
  <c r="AP307" i="2"/>
  <c r="AP306" i="2"/>
  <c r="AP305" i="2"/>
  <c r="AP304" i="2"/>
  <c r="AP303" i="2"/>
  <c r="AP302" i="2"/>
  <c r="AP301" i="2"/>
  <c r="AP300" i="2"/>
  <c r="AP299" i="2"/>
  <c r="AP298" i="2"/>
  <c r="AP297" i="2"/>
  <c r="AP296" i="2"/>
  <c r="AP295" i="2"/>
  <c r="AP294" i="2"/>
  <c r="AP293" i="2"/>
  <c r="AP292" i="2"/>
  <c r="AP291" i="2"/>
  <c r="AP290" i="2"/>
  <c r="AP289" i="2"/>
  <c r="AP288" i="2"/>
  <c r="AP287" i="2"/>
  <c r="AP286" i="2"/>
  <c r="AP285" i="2"/>
  <c r="AP284" i="2"/>
  <c r="AP283" i="2"/>
  <c r="AP282" i="2"/>
  <c r="AP281" i="2"/>
  <c r="AP280" i="2"/>
  <c r="AP279" i="2"/>
  <c r="AP278" i="2"/>
  <c r="AP277" i="2"/>
  <c r="AP276" i="2"/>
  <c r="AP275" i="2"/>
  <c r="AP274" i="2"/>
  <c r="AP273" i="2"/>
  <c r="AP272" i="2"/>
  <c r="AP271" i="2"/>
  <c r="AP270" i="2"/>
  <c r="AP269" i="2"/>
  <c r="AP268" i="2"/>
  <c r="AP267" i="2"/>
  <c r="AP266" i="2"/>
  <c r="AP265" i="2"/>
  <c r="AP264" i="2"/>
  <c r="AP263" i="2"/>
  <c r="AP262" i="2"/>
  <c r="AP261" i="2"/>
  <c r="AP260" i="2"/>
  <c r="AP259" i="2"/>
  <c r="AP258" i="2"/>
  <c r="AP257" i="2"/>
  <c r="AP256" i="2"/>
  <c r="AP255" i="2"/>
  <c r="AP254" i="2"/>
  <c r="AP253" i="2"/>
  <c r="AP252" i="2"/>
  <c r="AP251" i="2"/>
  <c r="AP250" i="2"/>
  <c r="AP249" i="2"/>
  <c r="AP248" i="2"/>
  <c r="AP247" i="2"/>
  <c r="AP246" i="2"/>
  <c r="AP245" i="2"/>
  <c r="AP244" i="2"/>
  <c r="AP243" i="2"/>
  <c r="AP242" i="2"/>
  <c r="AP241" i="2"/>
  <c r="AP240" i="2"/>
  <c r="AP239" i="2"/>
  <c r="AP238" i="2"/>
  <c r="AP237" i="2"/>
  <c r="AP236" i="2"/>
  <c r="AP235" i="2"/>
  <c r="AP234" i="2"/>
  <c r="AP233" i="2"/>
  <c r="AP232" i="2"/>
  <c r="AP231" i="2"/>
  <c r="AP230" i="2"/>
  <c r="AP229" i="2"/>
  <c r="AP228" i="2"/>
  <c r="AP227" i="2"/>
  <c r="AP226" i="2"/>
  <c r="AP225" i="2"/>
  <c r="AP224" i="2"/>
  <c r="AP223" i="2"/>
  <c r="AP222" i="2"/>
  <c r="AP221" i="2"/>
  <c r="AP220" i="2"/>
  <c r="AP219" i="2"/>
  <c r="AP218" i="2"/>
  <c r="AP217" i="2"/>
  <c r="AP216" i="2"/>
  <c r="AP215" i="2"/>
  <c r="AP214" i="2"/>
  <c r="AP213" i="2"/>
  <c r="AP212" i="2"/>
  <c r="AP211" i="2"/>
  <c r="AP210" i="2"/>
  <c r="AP209" i="2"/>
  <c r="AP208" i="2"/>
  <c r="AP207" i="2"/>
  <c r="AP206" i="2"/>
  <c r="AP205" i="2"/>
  <c r="AP204" i="2"/>
  <c r="AP203" i="2"/>
  <c r="AP202" i="2"/>
  <c r="AP201" i="2"/>
  <c r="AP200" i="2"/>
  <c r="AP199" i="2"/>
  <c r="AP198" i="2"/>
  <c r="AP197" i="2"/>
  <c r="AP196" i="2"/>
  <c r="AP195" i="2"/>
  <c r="AP194" i="2"/>
  <c r="AP193" i="2"/>
  <c r="AP192" i="2"/>
  <c r="AP191" i="2"/>
  <c r="AP190" i="2"/>
  <c r="AP189" i="2"/>
  <c r="AP188" i="2"/>
  <c r="AP187" i="2"/>
  <c r="AP186" i="2"/>
  <c r="AP185" i="2"/>
  <c r="AP184" i="2"/>
  <c r="AP183" i="2"/>
  <c r="AP182" i="2"/>
  <c r="AP181" i="2"/>
  <c r="AP180" i="2"/>
  <c r="AP179" i="2"/>
  <c r="AP178" i="2"/>
  <c r="AP177" i="2"/>
  <c r="AP176" i="2"/>
  <c r="AP175" i="2"/>
  <c r="AP174" i="2"/>
  <c r="AP173" i="2"/>
  <c r="AP172" i="2"/>
  <c r="AP171" i="2"/>
  <c r="AP170" i="2"/>
  <c r="AP169" i="2"/>
  <c r="AP168" i="2"/>
  <c r="AP167" i="2"/>
  <c r="AP166" i="2"/>
  <c r="AP165" i="2"/>
  <c r="AP164" i="2"/>
  <c r="AP163" i="2"/>
  <c r="AP162" i="2"/>
  <c r="AP161" i="2"/>
  <c r="AP160" i="2"/>
  <c r="AP159" i="2"/>
  <c r="AP158" i="2"/>
  <c r="AP157" i="2"/>
  <c r="AP156" i="2"/>
  <c r="AP155" i="2"/>
  <c r="AP154" i="2"/>
  <c r="AP153" i="2"/>
  <c r="AP152" i="2"/>
  <c r="AP151" i="2"/>
  <c r="AP150" i="2"/>
  <c r="AP149" i="2"/>
  <c r="AP148" i="2"/>
  <c r="AP147" i="2"/>
  <c r="AP146" i="2"/>
  <c r="AP145" i="2"/>
  <c r="AP144" i="2"/>
  <c r="AP143" i="2"/>
  <c r="AP142" i="2"/>
  <c r="AP141" i="2"/>
  <c r="AP140" i="2"/>
  <c r="AP139" i="2"/>
  <c r="AP138" i="2"/>
  <c r="AP137" i="2"/>
  <c r="AP136" i="2"/>
  <c r="AP135" i="2"/>
  <c r="AP134" i="2"/>
  <c r="AP133" i="2"/>
  <c r="AP132" i="2"/>
  <c r="AP131" i="2"/>
  <c r="AP130" i="2"/>
  <c r="AP129" i="2"/>
  <c r="AP128" i="2"/>
  <c r="AP127" i="2"/>
  <c r="AP126" i="2"/>
  <c r="AP125" i="2"/>
  <c r="AP124" i="2"/>
  <c r="AP123" i="2"/>
  <c r="AP122" i="2"/>
  <c r="AP121" i="2"/>
  <c r="AP120" i="2"/>
  <c r="AP119" i="2"/>
  <c r="AP118" i="2"/>
  <c r="AP117" i="2"/>
  <c r="AP116" i="2"/>
  <c r="AP115" i="2"/>
  <c r="AP114" i="2"/>
  <c r="AP113" i="2"/>
  <c r="AP112" i="2"/>
  <c r="AP111" i="2"/>
  <c r="AP110" i="2"/>
  <c r="AP109" i="2"/>
  <c r="AP108" i="2"/>
  <c r="AP107" i="2"/>
  <c r="AP106" i="2"/>
  <c r="AP105" i="2"/>
  <c r="AP104" i="2"/>
  <c r="AP103" i="2"/>
  <c r="AP102" i="2"/>
  <c r="AP101" i="2"/>
  <c r="AP100" i="2"/>
  <c r="AP99" i="2"/>
  <c r="AP98" i="2"/>
  <c r="AP97" i="2"/>
  <c r="AP96" i="2"/>
  <c r="AP95" i="2"/>
  <c r="AP94" i="2"/>
  <c r="AP93" i="2"/>
  <c r="AP92" i="2"/>
  <c r="AP91" i="2"/>
  <c r="AP90" i="2"/>
  <c r="AP89" i="2"/>
  <c r="AP88" i="2"/>
  <c r="AP87" i="2"/>
  <c r="AP86" i="2"/>
  <c r="AP85" i="2"/>
  <c r="AP83" i="2"/>
  <c r="AP82" i="2"/>
  <c r="AP81" i="2"/>
  <c r="AP80" i="2"/>
  <c r="AP79" i="2"/>
  <c r="AP78" i="2"/>
  <c r="AP77" i="2"/>
  <c r="AP76" i="2"/>
  <c r="AP74" i="2"/>
  <c r="AP73" i="2"/>
  <c r="AP72" i="2"/>
  <c r="AP71" i="2"/>
  <c r="AP70" i="2"/>
  <c r="AP69" i="2"/>
  <c r="AP68" i="2"/>
  <c r="AP67" i="2"/>
  <c r="AP66" i="2"/>
  <c r="AP65" i="2"/>
  <c r="AP64" i="2"/>
  <c r="AP63" i="2"/>
  <c r="AP62" i="2"/>
  <c r="AP43" i="2"/>
  <c r="AP42" i="2"/>
  <c r="AP41" i="2"/>
  <c r="AP40" i="2"/>
  <c r="AP39" i="2"/>
  <c r="AP38" i="2"/>
  <c r="AP37" i="2"/>
  <c r="AP36" i="2"/>
  <c r="AP35" i="2"/>
  <c r="AP34" i="2"/>
  <c r="AP33" i="2"/>
  <c r="AP32" i="2"/>
  <c r="AP31" i="2"/>
  <c r="AP30" i="2"/>
  <c r="AP29" i="2"/>
  <c r="AP28" i="2"/>
  <c r="AP27" i="2"/>
  <c r="AP26" i="2"/>
  <c r="AP25" i="2"/>
  <c r="AP24" i="2"/>
  <c r="AP23" i="2"/>
  <c r="AP22" i="2"/>
  <c r="AP21" i="2"/>
  <c r="AP20" i="2"/>
  <c r="AP19" i="2"/>
  <c r="AP18" i="2"/>
  <c r="AP17" i="2"/>
  <c r="AP16" i="2"/>
  <c r="AP15" i="2"/>
  <c r="AP14" i="2"/>
  <c r="AP13" i="2"/>
  <c r="AP12" i="2"/>
  <c r="AP11" i="2"/>
  <c r="AP10" i="2"/>
  <c r="AP9" i="2"/>
  <c r="AP8" i="2"/>
  <c r="AP7" i="2"/>
  <c r="AP6" i="2"/>
  <c r="AP5" i="2"/>
  <c r="AP4" i="2"/>
  <c r="AP3" i="2"/>
  <c r="AP1033" i="3"/>
  <c r="AP1032" i="3"/>
  <c r="AP1031" i="3"/>
  <c r="AP1030" i="3"/>
  <c r="AP1029" i="3"/>
  <c r="AP1028" i="3"/>
  <c r="AP1027" i="3"/>
  <c r="AP1026" i="3"/>
  <c r="AP1025" i="3"/>
  <c r="AP1024" i="3"/>
  <c r="AP1023" i="3"/>
  <c r="AP1022" i="3"/>
  <c r="AP1021" i="3"/>
  <c r="AP1020" i="3"/>
  <c r="AP1019" i="3"/>
  <c r="AP1018" i="3"/>
  <c r="AP1017" i="3"/>
  <c r="AP1016" i="3"/>
  <c r="AP1015" i="3"/>
  <c r="AP1014" i="3"/>
  <c r="AP1013" i="3"/>
  <c r="AP1012" i="3"/>
  <c r="AP1011" i="3"/>
  <c r="AP1010" i="3"/>
  <c r="AP1009" i="3"/>
  <c r="AP1008" i="3"/>
  <c r="AP1007" i="3"/>
  <c r="AP1006" i="3"/>
  <c r="AP1005" i="3"/>
  <c r="AP1004" i="3"/>
  <c r="AP1003" i="3"/>
  <c r="AP1002" i="3"/>
  <c r="AP1001" i="3"/>
  <c r="AP1000" i="3"/>
  <c r="AP999" i="3"/>
  <c r="AP998" i="3"/>
  <c r="AP997" i="3"/>
  <c r="AP996" i="3"/>
  <c r="AP995" i="3"/>
  <c r="AP994" i="3"/>
  <c r="AP993" i="3"/>
  <c r="AP992" i="3"/>
  <c r="AP991" i="3"/>
  <c r="AP990" i="3"/>
  <c r="AP989" i="3"/>
  <c r="AP988" i="3"/>
  <c r="AP987" i="3"/>
  <c r="AP986" i="3"/>
  <c r="AP985" i="3"/>
  <c r="AP984" i="3"/>
  <c r="AP983" i="3"/>
  <c r="AP982" i="3"/>
  <c r="AP981" i="3"/>
  <c r="AP980" i="3"/>
  <c r="AP979" i="3"/>
  <c r="AP978" i="3"/>
  <c r="AP977" i="3"/>
  <c r="AP976" i="3"/>
  <c r="AP975" i="3"/>
  <c r="AP974" i="3"/>
  <c r="AP973" i="3"/>
  <c r="AP972" i="3"/>
  <c r="AP971" i="3"/>
  <c r="AP970" i="3"/>
  <c r="AP969" i="3"/>
  <c r="AP968" i="3"/>
  <c r="AP967" i="3"/>
  <c r="AP966" i="3"/>
  <c r="AP965" i="3"/>
  <c r="AP964" i="3"/>
  <c r="AP963" i="3"/>
  <c r="AP962" i="3"/>
  <c r="AP961" i="3"/>
  <c r="AP960" i="3"/>
  <c r="AP959" i="3"/>
  <c r="AP958" i="3"/>
  <c r="AP957" i="3"/>
  <c r="AP956" i="3"/>
  <c r="AP955" i="3"/>
  <c r="AP954" i="3"/>
  <c r="AP953" i="3"/>
  <c r="AP952" i="3"/>
  <c r="AP951" i="3"/>
  <c r="AP950" i="3"/>
  <c r="AP949" i="3"/>
  <c r="AP948" i="3"/>
  <c r="AP947" i="3"/>
  <c r="AP946" i="3"/>
  <c r="AP945" i="3"/>
  <c r="AP944" i="3"/>
  <c r="AP943" i="3"/>
  <c r="AP942" i="3"/>
  <c r="AP941" i="3"/>
  <c r="AP940" i="3"/>
  <c r="AP939" i="3"/>
  <c r="AP938" i="3"/>
  <c r="AP937" i="3"/>
  <c r="AP936" i="3"/>
  <c r="AP935" i="3"/>
  <c r="AP934" i="3"/>
  <c r="AP933" i="3"/>
  <c r="AP932" i="3"/>
  <c r="AP931" i="3"/>
  <c r="AP930" i="3"/>
  <c r="AP929" i="3"/>
  <c r="AP928" i="3"/>
  <c r="AP927" i="3"/>
  <c r="AP926" i="3"/>
  <c r="AP925" i="3"/>
  <c r="AP924" i="3"/>
  <c r="AP923" i="3"/>
  <c r="AP922" i="3"/>
  <c r="AP921" i="3"/>
  <c r="AP920" i="3"/>
  <c r="AP919" i="3"/>
  <c r="AP918" i="3"/>
  <c r="AP917" i="3"/>
  <c r="AP916" i="3"/>
  <c r="AP915" i="3"/>
  <c r="AP914" i="3"/>
  <c r="AP913" i="3"/>
  <c r="AP912" i="3"/>
  <c r="AP911" i="3"/>
  <c r="AP910" i="3"/>
  <c r="AP909" i="3"/>
  <c r="AP908" i="3"/>
  <c r="AP907" i="3"/>
  <c r="AP906" i="3"/>
  <c r="AP905" i="3"/>
  <c r="AP904" i="3"/>
  <c r="AP903" i="3"/>
  <c r="AP902" i="3"/>
  <c r="AP901" i="3"/>
  <c r="AP900" i="3"/>
  <c r="AP899" i="3"/>
  <c r="AP898" i="3"/>
  <c r="AP897" i="3"/>
  <c r="AP896" i="3"/>
  <c r="AP895" i="3"/>
  <c r="AP894" i="3"/>
  <c r="AP893" i="3"/>
  <c r="AP892" i="3"/>
  <c r="AP891" i="3"/>
  <c r="AP890" i="3"/>
  <c r="AP889" i="3"/>
  <c r="AP888" i="3"/>
  <c r="AP887" i="3"/>
  <c r="AP886" i="3"/>
  <c r="AP885" i="3"/>
  <c r="AP884" i="3"/>
  <c r="AP883" i="3"/>
  <c r="AP882" i="3"/>
  <c r="AP881" i="3"/>
  <c r="AP880" i="3"/>
  <c r="AP879" i="3"/>
  <c r="AP878" i="3"/>
  <c r="AP877" i="3"/>
  <c r="AP876" i="3"/>
  <c r="AP875" i="3"/>
  <c r="AP874" i="3"/>
  <c r="AP873" i="3"/>
  <c r="AP872" i="3"/>
  <c r="AP871" i="3"/>
  <c r="AP870" i="3"/>
  <c r="AP869" i="3"/>
  <c r="AP868" i="3"/>
  <c r="AP867" i="3"/>
  <c r="AP866" i="3"/>
  <c r="AP865" i="3"/>
  <c r="AP864" i="3"/>
  <c r="AP863" i="3"/>
  <c r="AP862" i="3"/>
  <c r="AP861" i="3"/>
  <c r="AP860" i="3"/>
  <c r="AP859" i="3"/>
  <c r="AP858" i="3"/>
  <c r="AP857" i="3"/>
  <c r="AP856" i="3"/>
  <c r="AP855" i="3"/>
  <c r="AP854" i="3"/>
  <c r="AP853" i="3"/>
  <c r="AP852" i="3"/>
  <c r="AP851" i="3"/>
  <c r="AP850" i="3"/>
  <c r="AP849" i="3"/>
  <c r="AP848" i="3"/>
  <c r="AP847" i="3"/>
  <c r="AP846" i="3"/>
  <c r="AP845" i="3"/>
  <c r="AP844" i="3"/>
  <c r="AP843" i="3"/>
  <c r="AP842" i="3"/>
  <c r="AP841" i="3"/>
  <c r="AP840" i="3"/>
  <c r="AP839" i="3"/>
  <c r="AP838" i="3"/>
  <c r="AP837" i="3"/>
  <c r="AP836" i="3"/>
  <c r="AP835" i="3"/>
  <c r="AP834" i="3"/>
  <c r="AP833" i="3"/>
  <c r="AP832" i="3"/>
  <c r="AP831" i="3"/>
  <c r="AP830" i="3"/>
  <c r="AP829" i="3"/>
  <c r="AP828" i="3"/>
  <c r="AP827" i="3"/>
  <c r="AP826" i="3"/>
  <c r="AP825" i="3"/>
  <c r="AP824" i="3"/>
  <c r="AP823" i="3"/>
  <c r="AP822" i="3"/>
  <c r="AP821" i="3"/>
  <c r="AP820" i="3"/>
  <c r="AP819" i="3"/>
  <c r="AP818" i="3"/>
  <c r="AP817" i="3"/>
  <c r="AP816" i="3"/>
  <c r="AP815" i="3"/>
  <c r="AP814" i="3"/>
  <c r="AP813" i="3"/>
  <c r="AP812" i="3"/>
  <c r="AP811" i="3"/>
  <c r="AP810" i="3"/>
  <c r="AP809" i="3"/>
  <c r="AP808" i="3"/>
  <c r="AP807" i="3"/>
  <c r="AP806" i="3"/>
  <c r="AP805" i="3"/>
  <c r="AP804" i="3"/>
  <c r="AP803" i="3"/>
  <c r="AP802" i="3"/>
  <c r="AP801" i="3"/>
  <c r="AP800" i="3"/>
  <c r="AP799" i="3"/>
  <c r="AP798" i="3"/>
  <c r="AP797" i="3"/>
  <c r="AP796" i="3"/>
  <c r="AP795" i="3"/>
  <c r="AP794" i="3"/>
  <c r="AP793" i="3"/>
  <c r="AP792" i="3"/>
  <c r="AP791" i="3"/>
  <c r="AP790" i="3"/>
  <c r="AP789" i="3"/>
  <c r="AP788" i="3"/>
  <c r="AP787" i="3"/>
  <c r="AP786" i="3"/>
  <c r="AP785" i="3"/>
  <c r="AP784" i="3"/>
  <c r="AP783" i="3"/>
  <c r="AP782" i="3"/>
  <c r="AP781" i="3"/>
  <c r="AP780" i="3"/>
  <c r="AP779" i="3"/>
  <c r="AP778" i="3"/>
  <c r="AP777" i="3"/>
  <c r="AP776" i="3"/>
  <c r="AP775" i="3"/>
  <c r="AP774" i="3"/>
  <c r="AP773" i="3"/>
  <c r="AP772" i="3"/>
  <c r="AP771" i="3"/>
  <c r="AP770" i="3"/>
  <c r="AP769" i="3"/>
  <c r="AP768" i="3"/>
  <c r="AP767" i="3"/>
  <c r="AP766" i="3"/>
  <c r="AP765" i="3"/>
  <c r="AP764" i="3"/>
  <c r="AP763" i="3"/>
  <c r="AP762" i="3"/>
  <c r="AP761" i="3"/>
  <c r="AP760" i="3"/>
  <c r="AP759" i="3"/>
  <c r="AP758" i="3"/>
  <c r="AP757" i="3"/>
  <c r="AP756" i="3"/>
  <c r="AP755" i="3"/>
  <c r="AP754" i="3"/>
  <c r="AP753" i="3"/>
  <c r="AP752" i="3"/>
  <c r="AP751" i="3"/>
  <c r="AP750" i="3"/>
  <c r="AP749" i="3"/>
  <c r="AP748" i="3"/>
  <c r="AP747" i="3"/>
  <c r="AP746" i="3"/>
  <c r="AP745" i="3"/>
  <c r="AP744" i="3"/>
  <c r="AP743" i="3"/>
  <c r="AP742" i="3"/>
  <c r="AP741" i="3"/>
  <c r="AP740" i="3"/>
  <c r="AP739" i="3"/>
  <c r="AP738" i="3"/>
  <c r="AP737" i="3"/>
  <c r="AP736" i="3"/>
  <c r="AP735" i="3"/>
  <c r="AP734" i="3"/>
  <c r="AP733" i="3"/>
  <c r="AP732" i="3"/>
  <c r="AP731" i="3"/>
  <c r="AP730" i="3"/>
  <c r="AP729" i="3"/>
  <c r="AP728" i="3"/>
  <c r="AP727" i="3"/>
  <c r="AP726" i="3"/>
  <c r="AP725" i="3"/>
  <c r="AP724" i="3"/>
  <c r="AP723" i="3"/>
  <c r="AP722" i="3"/>
  <c r="AP721" i="3"/>
  <c r="AP720" i="3"/>
  <c r="AP719" i="3"/>
  <c r="AP718" i="3"/>
  <c r="AP717" i="3"/>
  <c r="AP716" i="3"/>
  <c r="AP715" i="3"/>
  <c r="AP714" i="3"/>
  <c r="AP713" i="3"/>
  <c r="AP712" i="3"/>
  <c r="AP711" i="3"/>
  <c r="AP710" i="3"/>
  <c r="AP709" i="3"/>
  <c r="AP708" i="3"/>
  <c r="AP707" i="3"/>
  <c r="AP706" i="3"/>
  <c r="AP705" i="3"/>
  <c r="AP704" i="3"/>
  <c r="AP703" i="3"/>
  <c r="AP702" i="3"/>
  <c r="AP701" i="3"/>
  <c r="AP700" i="3"/>
  <c r="AP699" i="3"/>
  <c r="AP698" i="3"/>
  <c r="AP697" i="3"/>
  <c r="AP696" i="3"/>
  <c r="AP695" i="3"/>
  <c r="AP694" i="3"/>
  <c r="AP693" i="3"/>
  <c r="AP692" i="3"/>
  <c r="AP691" i="3"/>
  <c r="AP690" i="3"/>
  <c r="AP689" i="3"/>
  <c r="AP688" i="3"/>
  <c r="AP687" i="3"/>
  <c r="AP686" i="3"/>
  <c r="AP685" i="3"/>
  <c r="AP684" i="3"/>
  <c r="AP683" i="3"/>
  <c r="AP682" i="3"/>
  <c r="AP681" i="3"/>
  <c r="AP680" i="3"/>
  <c r="AP679" i="3"/>
  <c r="AP678" i="3"/>
  <c r="AP677" i="3"/>
  <c r="AP676" i="3"/>
  <c r="AP675" i="3"/>
  <c r="AP674" i="3"/>
  <c r="AP673" i="3"/>
  <c r="AP672" i="3"/>
  <c r="AP671" i="3"/>
  <c r="AP670" i="3"/>
  <c r="AP669" i="3"/>
  <c r="AP668" i="3"/>
  <c r="AP667" i="3"/>
  <c r="AP666" i="3"/>
  <c r="AP665" i="3"/>
  <c r="AP664" i="3"/>
  <c r="AP663" i="3"/>
  <c r="AP662" i="3"/>
  <c r="AP661" i="3"/>
  <c r="AP660" i="3"/>
  <c r="AP659" i="3"/>
  <c r="AP658" i="3"/>
  <c r="AP657" i="3"/>
  <c r="AP656" i="3"/>
  <c r="AP655" i="3"/>
  <c r="AP654" i="3"/>
  <c r="AP653" i="3"/>
  <c r="AP652" i="3"/>
  <c r="AP651" i="3"/>
  <c r="AP650" i="3"/>
  <c r="AP649" i="3"/>
  <c r="AP648" i="3"/>
  <c r="AP647" i="3"/>
  <c r="AP646" i="3"/>
  <c r="AP645" i="3"/>
  <c r="AP644" i="3"/>
  <c r="AP643" i="3"/>
  <c r="AP642" i="3"/>
  <c r="AP641" i="3"/>
  <c r="AP640" i="3"/>
  <c r="AP639" i="3"/>
  <c r="AP638" i="3"/>
  <c r="AP637" i="3"/>
  <c r="AP636" i="3"/>
  <c r="AP635" i="3"/>
  <c r="AP634" i="3"/>
  <c r="AP633" i="3"/>
  <c r="AP632" i="3"/>
  <c r="AP631" i="3"/>
  <c r="AP630" i="3"/>
  <c r="AP629" i="3"/>
  <c r="AP628" i="3"/>
  <c r="AP627" i="3"/>
  <c r="AP626" i="3"/>
  <c r="AP625" i="3"/>
  <c r="AP624" i="3"/>
  <c r="AP623" i="3"/>
  <c r="AP622" i="3"/>
  <c r="AP621" i="3"/>
  <c r="AP620" i="3"/>
  <c r="AP619" i="3"/>
  <c r="AP618" i="3"/>
  <c r="AP617" i="3"/>
  <c r="AP616" i="3"/>
  <c r="AP615" i="3"/>
  <c r="AP614" i="3"/>
  <c r="AP613" i="3"/>
  <c r="AP612" i="3"/>
  <c r="AP611" i="3"/>
  <c r="AP610" i="3"/>
  <c r="AP609" i="3"/>
  <c r="AP608" i="3"/>
  <c r="AP607" i="3"/>
  <c r="AP606" i="3"/>
  <c r="AP605" i="3"/>
  <c r="AP604" i="3"/>
  <c r="AP603" i="3"/>
  <c r="AP602" i="3"/>
  <c r="AP601" i="3"/>
  <c r="AP600" i="3"/>
  <c r="AP599" i="3"/>
  <c r="AP598" i="3"/>
  <c r="AP597" i="3"/>
  <c r="AP596" i="3"/>
  <c r="AP595" i="3"/>
  <c r="AP594" i="3"/>
  <c r="AP593" i="3"/>
  <c r="AP592" i="3"/>
  <c r="AP591" i="3"/>
  <c r="AP590" i="3"/>
  <c r="AP589" i="3"/>
  <c r="AP588" i="3"/>
  <c r="AP587" i="3"/>
  <c r="AP586" i="3"/>
  <c r="AP585" i="3"/>
  <c r="AP584" i="3"/>
  <c r="AP583" i="3"/>
  <c r="AP582" i="3"/>
  <c r="AP581" i="3"/>
  <c r="AP580" i="3"/>
  <c r="AP579" i="3"/>
  <c r="AP578" i="3"/>
  <c r="AP577" i="3"/>
  <c r="AP576" i="3"/>
  <c r="AP575" i="3"/>
  <c r="AP574" i="3"/>
  <c r="AP573" i="3"/>
  <c r="AP572" i="3"/>
  <c r="AP571" i="3"/>
  <c r="AP570" i="3"/>
  <c r="AP569" i="3"/>
  <c r="AP568" i="3"/>
  <c r="AP567" i="3"/>
  <c r="AP566" i="3"/>
  <c r="AP565" i="3"/>
  <c r="AP564" i="3"/>
  <c r="AP563" i="3"/>
  <c r="AP562" i="3"/>
  <c r="AP561" i="3"/>
  <c r="AP560" i="3"/>
  <c r="AP559" i="3"/>
  <c r="AP558" i="3"/>
  <c r="AP557" i="3"/>
  <c r="AP556" i="3"/>
  <c r="AP555" i="3"/>
  <c r="AP554" i="3"/>
  <c r="AP553" i="3"/>
  <c r="AP552" i="3"/>
  <c r="AP551" i="3"/>
  <c r="AP550" i="3"/>
  <c r="AP549" i="3"/>
  <c r="AP548" i="3"/>
  <c r="AP547" i="3"/>
  <c r="AP546" i="3"/>
  <c r="AP545" i="3"/>
  <c r="AP544" i="3"/>
  <c r="AP543" i="3"/>
  <c r="AP542" i="3"/>
  <c r="AP541" i="3"/>
  <c r="AP540" i="3"/>
  <c r="AP539" i="3"/>
  <c r="AP538" i="3"/>
  <c r="AP537" i="3"/>
  <c r="AP536" i="3"/>
  <c r="AP535" i="3"/>
  <c r="AP534" i="3"/>
  <c r="AP533" i="3"/>
  <c r="AP532" i="3"/>
  <c r="AP531" i="3"/>
  <c r="AP530" i="3"/>
  <c r="AP529" i="3"/>
  <c r="AP528" i="3"/>
  <c r="AP527" i="3"/>
  <c r="AP526" i="3"/>
  <c r="AP525" i="3"/>
  <c r="AP524" i="3"/>
  <c r="AP523" i="3"/>
  <c r="AP522" i="3"/>
  <c r="AP521" i="3"/>
  <c r="AP520" i="3"/>
  <c r="AP519" i="3"/>
  <c r="AP518" i="3"/>
  <c r="AP517" i="3"/>
  <c r="AP516" i="3"/>
  <c r="AP515" i="3"/>
  <c r="AP514" i="3"/>
  <c r="AP513" i="3"/>
  <c r="AP512" i="3"/>
  <c r="AP511" i="3"/>
  <c r="AP510" i="3"/>
  <c r="AP509" i="3"/>
  <c r="AP508" i="3"/>
  <c r="AP507" i="3"/>
  <c r="AP506" i="3"/>
  <c r="AP505" i="3"/>
  <c r="AP504" i="3"/>
  <c r="AP503" i="3"/>
  <c r="AP502" i="3"/>
  <c r="AP501" i="3"/>
  <c r="AP500" i="3"/>
  <c r="AP499" i="3"/>
  <c r="AP498" i="3"/>
  <c r="AP497" i="3"/>
  <c r="AP496" i="3"/>
  <c r="AP495" i="3"/>
  <c r="AP494" i="3"/>
  <c r="AP493" i="3"/>
  <c r="AP492" i="3"/>
  <c r="AP491" i="3"/>
  <c r="AP490" i="3"/>
  <c r="AP489" i="3"/>
  <c r="AP488" i="3"/>
  <c r="AP487" i="3"/>
  <c r="AP486" i="3"/>
  <c r="AP485" i="3"/>
  <c r="AP484" i="3"/>
  <c r="AP483" i="3"/>
  <c r="AP482" i="3"/>
  <c r="AP481" i="3"/>
  <c r="AP480" i="3"/>
  <c r="AP479" i="3"/>
  <c r="AP478" i="3"/>
  <c r="AP477" i="3"/>
  <c r="AP476" i="3"/>
  <c r="AP475" i="3"/>
  <c r="AP474" i="3"/>
  <c r="AP473" i="3"/>
  <c r="AP472" i="3"/>
  <c r="AP471" i="3"/>
  <c r="AP470" i="3"/>
  <c r="AP469" i="3"/>
  <c r="AP468" i="3"/>
  <c r="AP467" i="3"/>
  <c r="AP466" i="3"/>
  <c r="AP465" i="3"/>
  <c r="AP464" i="3"/>
  <c r="AP463" i="3"/>
  <c r="AP462" i="3"/>
  <c r="AP461" i="3"/>
  <c r="AP460" i="3"/>
  <c r="AP459" i="3"/>
  <c r="AP458" i="3"/>
  <c r="AP457" i="3"/>
  <c r="AP456" i="3"/>
  <c r="AP455" i="3"/>
  <c r="AP454" i="3"/>
  <c r="AP453" i="3"/>
  <c r="AP452" i="3"/>
  <c r="AP451" i="3"/>
  <c r="AP450" i="3"/>
  <c r="AP449" i="3"/>
  <c r="AP448" i="3"/>
  <c r="AP447" i="3"/>
  <c r="AP446" i="3"/>
  <c r="AP445" i="3"/>
  <c r="AP444" i="3"/>
  <c r="AP443" i="3"/>
  <c r="AP442" i="3"/>
  <c r="AP441" i="3"/>
  <c r="AP440" i="3"/>
  <c r="AP439" i="3"/>
  <c r="AP438" i="3"/>
  <c r="AP437" i="3"/>
  <c r="AP436" i="3"/>
  <c r="AP435" i="3"/>
  <c r="AP434" i="3"/>
  <c r="AP433" i="3"/>
  <c r="AP432" i="3"/>
  <c r="AP431" i="3"/>
  <c r="AP430" i="3"/>
  <c r="AP429" i="3"/>
  <c r="AP428" i="3"/>
  <c r="AP427" i="3"/>
  <c r="AP426" i="3"/>
  <c r="AP425" i="3"/>
  <c r="AP424" i="3"/>
  <c r="AP423" i="3"/>
  <c r="AP422" i="3"/>
  <c r="AP421" i="3"/>
  <c r="AP420" i="3"/>
  <c r="AP419" i="3"/>
  <c r="AP418" i="3"/>
  <c r="AP417" i="3"/>
  <c r="AP416" i="3"/>
  <c r="AP415" i="3"/>
  <c r="AP414" i="3"/>
  <c r="AP413" i="3"/>
  <c r="AP412" i="3"/>
  <c r="AP411" i="3"/>
  <c r="AP410" i="3"/>
  <c r="AP409" i="3"/>
  <c r="AP408" i="3"/>
  <c r="AP407" i="3"/>
  <c r="AP406" i="3"/>
  <c r="AP405" i="3"/>
  <c r="AP404" i="3"/>
  <c r="AP403" i="3"/>
  <c r="AP402" i="3"/>
  <c r="AP401" i="3"/>
  <c r="AP400" i="3"/>
  <c r="AP399" i="3"/>
  <c r="AP398" i="3"/>
  <c r="AP397" i="3"/>
  <c r="AP396" i="3"/>
  <c r="AP395" i="3"/>
  <c r="AP394" i="3"/>
  <c r="AP393" i="3"/>
  <c r="AP392" i="3"/>
  <c r="AP391" i="3"/>
  <c r="AP390" i="3"/>
  <c r="AP389" i="3"/>
  <c r="AP388" i="3"/>
  <c r="AP387" i="3"/>
  <c r="AP386" i="3"/>
  <c r="AP385" i="3"/>
  <c r="AP384" i="3"/>
  <c r="AP383" i="3"/>
  <c r="AP382" i="3"/>
  <c r="AP381" i="3"/>
  <c r="AP380" i="3"/>
  <c r="AP379" i="3"/>
  <c r="AP378" i="3"/>
  <c r="AP377" i="3"/>
  <c r="AP376" i="3"/>
  <c r="AP375" i="3"/>
  <c r="AP374" i="3"/>
  <c r="AP373" i="3"/>
  <c r="AP372" i="3"/>
  <c r="AP371" i="3"/>
  <c r="AP370" i="3"/>
  <c r="AP369" i="3"/>
  <c r="AP368" i="3"/>
  <c r="AP367" i="3"/>
  <c r="AP366" i="3"/>
  <c r="AP365" i="3"/>
  <c r="AP364" i="3"/>
  <c r="AP363" i="3"/>
  <c r="AP362" i="3"/>
  <c r="AP361" i="3"/>
  <c r="AP360" i="3"/>
  <c r="AP359" i="3"/>
  <c r="AP358" i="3"/>
  <c r="AP357" i="3"/>
  <c r="AP356" i="3"/>
  <c r="AP355" i="3"/>
  <c r="AP354" i="3"/>
  <c r="AP353" i="3"/>
  <c r="AP352" i="3"/>
  <c r="AP351" i="3"/>
  <c r="AP350" i="3"/>
  <c r="AP349" i="3"/>
  <c r="AP348" i="3"/>
  <c r="AP347" i="3"/>
  <c r="AP346" i="3"/>
  <c r="AP345" i="3"/>
  <c r="AP344" i="3"/>
  <c r="AP343" i="3"/>
  <c r="AP342" i="3"/>
  <c r="AP341" i="3"/>
  <c r="AP340" i="3"/>
  <c r="AP339" i="3"/>
  <c r="AP338" i="3"/>
  <c r="AP337" i="3"/>
  <c r="AP336" i="3"/>
  <c r="AP335" i="3"/>
  <c r="AP334" i="3"/>
  <c r="AP333" i="3"/>
  <c r="AP332" i="3"/>
  <c r="AP331" i="3"/>
  <c r="AP330" i="3"/>
  <c r="AP329" i="3"/>
  <c r="AP328" i="3"/>
  <c r="AP327" i="3"/>
  <c r="AP326" i="3"/>
  <c r="AP325" i="3"/>
  <c r="AP324" i="3"/>
  <c r="AP323" i="3"/>
  <c r="AP322" i="3"/>
  <c r="AP321" i="3"/>
  <c r="AP320" i="3"/>
  <c r="AP319" i="3"/>
  <c r="AP318" i="3"/>
  <c r="AP317" i="3"/>
  <c r="AP316" i="3"/>
  <c r="AP315" i="3"/>
  <c r="AP314" i="3"/>
  <c r="AP313" i="3"/>
  <c r="AP312" i="3"/>
  <c r="AP311" i="3"/>
  <c r="AP310" i="3"/>
  <c r="AP309" i="3"/>
  <c r="AP308" i="3"/>
  <c r="AP307" i="3"/>
  <c r="AP306" i="3"/>
  <c r="AP305" i="3"/>
  <c r="AP304" i="3"/>
  <c r="AP303" i="3"/>
  <c r="AP302" i="3"/>
  <c r="AP301" i="3"/>
  <c r="AP300" i="3"/>
  <c r="AP299" i="3"/>
  <c r="AP298" i="3"/>
  <c r="AP297" i="3"/>
  <c r="AP296" i="3"/>
  <c r="AP295" i="3"/>
  <c r="AP294" i="3"/>
  <c r="AP293" i="3"/>
  <c r="AP292" i="3"/>
  <c r="AP291" i="3"/>
  <c r="AP290" i="3"/>
  <c r="AP289" i="3"/>
  <c r="AP288" i="3"/>
  <c r="AP287" i="3"/>
  <c r="AP286" i="3"/>
  <c r="AP285" i="3"/>
  <c r="AP284" i="3"/>
  <c r="AP283" i="3"/>
  <c r="AP282" i="3"/>
  <c r="AP281" i="3"/>
  <c r="AP280" i="3"/>
  <c r="AP279" i="3"/>
  <c r="AP278" i="3"/>
  <c r="AP277" i="3"/>
  <c r="AP276" i="3"/>
  <c r="AP275" i="3"/>
  <c r="AP274" i="3"/>
  <c r="AP273" i="3"/>
  <c r="AP272" i="3"/>
  <c r="AP271" i="3"/>
  <c r="AP270" i="3"/>
  <c r="AP269" i="3"/>
  <c r="AP268" i="3"/>
  <c r="AP267" i="3"/>
  <c r="AP266" i="3"/>
  <c r="AP265" i="3"/>
  <c r="AP264" i="3"/>
  <c r="AP263" i="3"/>
  <c r="AP262" i="3"/>
  <c r="AP261" i="3"/>
  <c r="AP260" i="3"/>
  <c r="AP259" i="3"/>
  <c r="AP258" i="3"/>
  <c r="AP257" i="3"/>
  <c r="AP256" i="3"/>
  <c r="AP255" i="3"/>
  <c r="AP254" i="3"/>
  <c r="AP253" i="3"/>
  <c r="AP252" i="3"/>
  <c r="AP251" i="3"/>
  <c r="AP250" i="3"/>
  <c r="AP249" i="3"/>
  <c r="AP248" i="3"/>
  <c r="AP247" i="3"/>
  <c r="AP246" i="3"/>
  <c r="AP245" i="3"/>
  <c r="AP244" i="3"/>
  <c r="AP243" i="3"/>
  <c r="AP242" i="3"/>
  <c r="AP241" i="3"/>
  <c r="AP240" i="3"/>
  <c r="AP239" i="3"/>
  <c r="AP238" i="3"/>
  <c r="AP237" i="3"/>
  <c r="AP236" i="3"/>
  <c r="AP235" i="3"/>
  <c r="AP234" i="3"/>
  <c r="AP233" i="3"/>
  <c r="AP232" i="3"/>
  <c r="AP231" i="3"/>
  <c r="AP230" i="3"/>
  <c r="AP229" i="3"/>
  <c r="AP228" i="3"/>
  <c r="AP227" i="3"/>
  <c r="AP226" i="3"/>
  <c r="AP225" i="3"/>
  <c r="AP224" i="3"/>
  <c r="AP223" i="3"/>
  <c r="AP222" i="3"/>
  <c r="AP221" i="3"/>
  <c r="AP220" i="3"/>
  <c r="AP219" i="3"/>
  <c r="AP218" i="3"/>
  <c r="AP217" i="3"/>
  <c r="AP216" i="3"/>
  <c r="AP215" i="3"/>
  <c r="AP214" i="3"/>
  <c r="AP213" i="3"/>
  <c r="AP212" i="3"/>
  <c r="AP211" i="3"/>
  <c r="AP210" i="3"/>
  <c r="AP209" i="3"/>
  <c r="AP208" i="3"/>
  <c r="AP207" i="3"/>
  <c r="AP206" i="3"/>
  <c r="AP205" i="3"/>
  <c r="AP204" i="3"/>
  <c r="AP203" i="3"/>
  <c r="AP202" i="3"/>
  <c r="AP201" i="3"/>
  <c r="AP200" i="3"/>
  <c r="AP199" i="3"/>
  <c r="AP198" i="3"/>
  <c r="AP197" i="3"/>
  <c r="AP196" i="3"/>
  <c r="AP195" i="3"/>
  <c r="AP194" i="3"/>
  <c r="AP193" i="3"/>
  <c r="AP192" i="3"/>
  <c r="AP191" i="3"/>
  <c r="AP190" i="3"/>
  <c r="AP189" i="3"/>
  <c r="AP188" i="3"/>
  <c r="AP187" i="3"/>
  <c r="AP186" i="3"/>
  <c r="AP185" i="3"/>
  <c r="AP184" i="3"/>
  <c r="AP183" i="3"/>
  <c r="AP182" i="3"/>
  <c r="AP181" i="3"/>
  <c r="AP180" i="3"/>
  <c r="AP179" i="3"/>
  <c r="AP178" i="3"/>
  <c r="AP177" i="3"/>
  <c r="AP176" i="3"/>
  <c r="AP175" i="3"/>
  <c r="AP174" i="3"/>
  <c r="AP173" i="3"/>
  <c r="AP172" i="3"/>
  <c r="AP171" i="3"/>
  <c r="AP170" i="3"/>
  <c r="AP169" i="3"/>
  <c r="AP168" i="3"/>
  <c r="AP167" i="3"/>
  <c r="AP166" i="3"/>
  <c r="AP165" i="3"/>
  <c r="AP164" i="3"/>
  <c r="AP163" i="3"/>
  <c r="AP162" i="3"/>
  <c r="AP161" i="3"/>
  <c r="AP160" i="3"/>
  <c r="AP159" i="3"/>
  <c r="AP158" i="3"/>
  <c r="AP157" i="3"/>
  <c r="AP156" i="3"/>
  <c r="AP155" i="3"/>
  <c r="AP154" i="3"/>
  <c r="AP153" i="3"/>
  <c r="AP152" i="3"/>
  <c r="AP151" i="3"/>
  <c r="AP150" i="3"/>
  <c r="AP149" i="3"/>
  <c r="AP148" i="3"/>
  <c r="AP147" i="3"/>
  <c r="AP146" i="3"/>
  <c r="AP145" i="3"/>
  <c r="AP144" i="3"/>
  <c r="AP143" i="3"/>
  <c r="AP142" i="3"/>
  <c r="AP141" i="3"/>
  <c r="AP140" i="3"/>
  <c r="AP139" i="3"/>
  <c r="AP138" i="3"/>
  <c r="AP137" i="3"/>
  <c r="AP136" i="3"/>
  <c r="AP135" i="3"/>
  <c r="AP134" i="3"/>
  <c r="AP133" i="3"/>
  <c r="AP132" i="3"/>
  <c r="AP131" i="3"/>
  <c r="AP130" i="3"/>
  <c r="AP129" i="3"/>
  <c r="AP128" i="3"/>
  <c r="AP127" i="3"/>
  <c r="AP126" i="3"/>
  <c r="AP125" i="3"/>
  <c r="AP124" i="3"/>
  <c r="AP123" i="3"/>
  <c r="AP122" i="3"/>
  <c r="AP121" i="3"/>
  <c r="AP120" i="3"/>
  <c r="AP119" i="3"/>
  <c r="AP118" i="3"/>
  <c r="AP117" i="3"/>
  <c r="AP116" i="3"/>
  <c r="AP115" i="3"/>
  <c r="AP113" i="3"/>
  <c r="AP112" i="3"/>
  <c r="AP111" i="3"/>
  <c r="AP110" i="3"/>
  <c r="AP109" i="3"/>
  <c r="AP108" i="3"/>
  <c r="AP107" i="3"/>
  <c r="AP106" i="3"/>
  <c r="AP105" i="3"/>
  <c r="AP103" i="3"/>
  <c r="AP102" i="3"/>
  <c r="AP101" i="3"/>
  <c r="AP100" i="3"/>
  <c r="AP99" i="3"/>
  <c r="AP98" i="3"/>
  <c r="AP97" i="3"/>
  <c r="AP96" i="3"/>
  <c r="AP95" i="3"/>
  <c r="AP94" i="3"/>
  <c r="AP93" i="3"/>
  <c r="AP92" i="3"/>
  <c r="AP91" i="3"/>
  <c r="AP83" i="3"/>
  <c r="AP82" i="3"/>
  <c r="AP81" i="3"/>
  <c r="AP80" i="3"/>
  <c r="AP79" i="3"/>
  <c r="AP74" i="3"/>
  <c r="AP56" i="3"/>
  <c r="AP55" i="3"/>
  <c r="AP54" i="3"/>
  <c r="AP53" i="3"/>
  <c r="AP52" i="3"/>
  <c r="AP51" i="3"/>
  <c r="AP50" i="3"/>
  <c r="AP49" i="3"/>
  <c r="AP48" i="3"/>
  <c r="AP47" i="3"/>
  <c r="AP46" i="3"/>
  <c r="AP45" i="3"/>
  <c r="AP44" i="3"/>
  <c r="AP43" i="3"/>
  <c r="AP42" i="3"/>
  <c r="AP41" i="3"/>
  <c r="AP40" i="3"/>
  <c r="AP39" i="3"/>
  <c r="AP38" i="3"/>
  <c r="AP37" i="3"/>
  <c r="AP36" i="3"/>
  <c r="AP35" i="3"/>
  <c r="AP34" i="3"/>
  <c r="AP33" i="3"/>
  <c r="AP32" i="3"/>
  <c r="AP31" i="3"/>
  <c r="AP30" i="3"/>
  <c r="AP29" i="3"/>
  <c r="AP28" i="3"/>
  <c r="AP27" i="3"/>
  <c r="AP26" i="3"/>
  <c r="AP25" i="3"/>
  <c r="AP24" i="3"/>
  <c r="AP23" i="3"/>
  <c r="AP22" i="3"/>
  <c r="AP21" i="3"/>
  <c r="AP20" i="3"/>
  <c r="AP19" i="3"/>
  <c r="AP18" i="3"/>
  <c r="AP17" i="3"/>
  <c r="AP16" i="3"/>
  <c r="AP15" i="3"/>
  <c r="AP14" i="3"/>
  <c r="AP13" i="3"/>
  <c r="AP12" i="3"/>
  <c r="AP1015" i="4"/>
  <c r="AP1014" i="4"/>
  <c r="AP1013" i="4"/>
  <c r="AP1012" i="4"/>
  <c r="AP1011" i="4"/>
  <c r="AP1010" i="4"/>
  <c r="AP1009" i="4"/>
  <c r="AP1008" i="4"/>
  <c r="AP1007" i="4"/>
  <c r="AP1006" i="4"/>
  <c r="AP1005" i="4"/>
  <c r="AP1004" i="4"/>
  <c r="AP1003" i="4"/>
  <c r="AP1002" i="4"/>
  <c r="AP1001" i="4"/>
  <c r="AP1000" i="4"/>
  <c r="AP999" i="4"/>
  <c r="AP998" i="4"/>
  <c r="AP997" i="4"/>
  <c r="AP996" i="4"/>
  <c r="AP995" i="4"/>
  <c r="AP994" i="4"/>
  <c r="AP993" i="4"/>
  <c r="AP992" i="4"/>
  <c r="AP991" i="4"/>
  <c r="AP990" i="4"/>
  <c r="AP989" i="4"/>
  <c r="AP988" i="4"/>
  <c r="AP987" i="4"/>
  <c r="AP986" i="4"/>
  <c r="AP985" i="4"/>
  <c r="AP984" i="4"/>
  <c r="AP983" i="4"/>
  <c r="AP982" i="4"/>
  <c r="AP981" i="4"/>
  <c r="AP980" i="4"/>
  <c r="AP979" i="4"/>
  <c r="AP978" i="4"/>
  <c r="AP977" i="4"/>
  <c r="AP976" i="4"/>
  <c r="AP975" i="4"/>
  <c r="AP974" i="4"/>
  <c r="AP973" i="4"/>
  <c r="AP972" i="4"/>
  <c r="AP971" i="4"/>
  <c r="AP970" i="4"/>
  <c r="AP969" i="4"/>
  <c r="AP968" i="4"/>
  <c r="AP967" i="4"/>
  <c r="AP966" i="4"/>
  <c r="AP965" i="4"/>
  <c r="AP964" i="4"/>
  <c r="AP963" i="4"/>
  <c r="AP962" i="4"/>
  <c r="AP961" i="4"/>
  <c r="AP960" i="4"/>
  <c r="AP959" i="4"/>
  <c r="AP958" i="4"/>
  <c r="AP957" i="4"/>
  <c r="AP956" i="4"/>
  <c r="AP955" i="4"/>
  <c r="AP954" i="4"/>
  <c r="AP953" i="4"/>
  <c r="AP952" i="4"/>
  <c r="AP951" i="4"/>
  <c r="AP950" i="4"/>
  <c r="AP949" i="4"/>
  <c r="AP948" i="4"/>
  <c r="AP947" i="4"/>
  <c r="AP946" i="4"/>
  <c r="AP945" i="4"/>
  <c r="AP944" i="4"/>
  <c r="AP943" i="4"/>
  <c r="AP942" i="4"/>
  <c r="AP941" i="4"/>
  <c r="AP940" i="4"/>
  <c r="AP939" i="4"/>
  <c r="AP938" i="4"/>
  <c r="AP937" i="4"/>
  <c r="AP936" i="4"/>
  <c r="AP935" i="4"/>
  <c r="AP934" i="4"/>
  <c r="AP933" i="4"/>
  <c r="AP932" i="4"/>
  <c r="AP931" i="4"/>
  <c r="AP930" i="4"/>
  <c r="AP929" i="4"/>
  <c r="AP928" i="4"/>
  <c r="AP927" i="4"/>
  <c r="AP926" i="4"/>
  <c r="AP925" i="4"/>
  <c r="AP924" i="4"/>
  <c r="AP923" i="4"/>
  <c r="AP922" i="4"/>
  <c r="AP921" i="4"/>
  <c r="AP920" i="4"/>
  <c r="AP919" i="4"/>
  <c r="AP918" i="4"/>
  <c r="AP917" i="4"/>
  <c r="AP916" i="4"/>
  <c r="AP915" i="4"/>
  <c r="AP914" i="4"/>
  <c r="AP913" i="4"/>
  <c r="AP912" i="4"/>
  <c r="AP911" i="4"/>
  <c r="AP910" i="4"/>
  <c r="AP909" i="4"/>
  <c r="AP908" i="4"/>
  <c r="AP907" i="4"/>
  <c r="AP906" i="4"/>
  <c r="AP905" i="4"/>
  <c r="AP904" i="4"/>
  <c r="AP903" i="4"/>
  <c r="AP902" i="4"/>
  <c r="AP901" i="4"/>
  <c r="AP900" i="4"/>
  <c r="AP899" i="4"/>
  <c r="AP898" i="4"/>
  <c r="AP897" i="4"/>
  <c r="AP896" i="4"/>
  <c r="AP895" i="4"/>
  <c r="AP894" i="4"/>
  <c r="AP893" i="4"/>
  <c r="AP892" i="4"/>
  <c r="AP891" i="4"/>
  <c r="AP890" i="4"/>
  <c r="AP889" i="4"/>
  <c r="AP888" i="4"/>
  <c r="AP887" i="4"/>
  <c r="AP886" i="4"/>
  <c r="AP885" i="4"/>
  <c r="AP884" i="4"/>
  <c r="AP883" i="4"/>
  <c r="AP882" i="4"/>
  <c r="AP881" i="4"/>
  <c r="AP880" i="4"/>
  <c r="AP879" i="4"/>
  <c r="AP878" i="4"/>
  <c r="AP877" i="4"/>
  <c r="AP876" i="4"/>
  <c r="AP875" i="4"/>
  <c r="AP874" i="4"/>
  <c r="AP873" i="4"/>
  <c r="AP872" i="4"/>
  <c r="AP871" i="4"/>
  <c r="AP870" i="4"/>
  <c r="AP869" i="4"/>
  <c r="AP868" i="4"/>
  <c r="AP867" i="4"/>
  <c r="AP866" i="4"/>
  <c r="AP865" i="4"/>
  <c r="AP864" i="4"/>
  <c r="AP863" i="4"/>
  <c r="AP862" i="4"/>
  <c r="AP861" i="4"/>
  <c r="AP860" i="4"/>
  <c r="AP859" i="4"/>
  <c r="AP858" i="4"/>
  <c r="AP857" i="4"/>
  <c r="AP856" i="4"/>
  <c r="AP855" i="4"/>
  <c r="AP854" i="4"/>
  <c r="AP853" i="4"/>
  <c r="AP852" i="4"/>
  <c r="AP851" i="4"/>
  <c r="AP850" i="4"/>
  <c r="AP849" i="4"/>
  <c r="AP848" i="4"/>
  <c r="AP847" i="4"/>
  <c r="AP846" i="4"/>
  <c r="AP845" i="4"/>
  <c r="AP844" i="4"/>
  <c r="AP843" i="4"/>
  <c r="AP842" i="4"/>
  <c r="AP841" i="4"/>
  <c r="AP840" i="4"/>
  <c r="AP839" i="4"/>
  <c r="AP838" i="4"/>
  <c r="AP837" i="4"/>
  <c r="AP836" i="4"/>
  <c r="AP835" i="4"/>
  <c r="AP834" i="4"/>
  <c r="AP833" i="4"/>
  <c r="AP832" i="4"/>
  <c r="AP831" i="4"/>
  <c r="AP830" i="4"/>
  <c r="AP829" i="4"/>
  <c r="AP828" i="4"/>
  <c r="AP827" i="4"/>
  <c r="AP826" i="4"/>
  <c r="AP825" i="4"/>
  <c r="AP824" i="4"/>
  <c r="AP823" i="4"/>
  <c r="AP822" i="4"/>
  <c r="AP821" i="4"/>
  <c r="AP820" i="4"/>
  <c r="AP819" i="4"/>
  <c r="AP818" i="4"/>
  <c r="AP817" i="4"/>
  <c r="AP816" i="4"/>
  <c r="AP815" i="4"/>
  <c r="AP814" i="4"/>
  <c r="AP813" i="4"/>
  <c r="AP812" i="4"/>
  <c r="AP811" i="4"/>
  <c r="AP810" i="4"/>
  <c r="AP809" i="4"/>
  <c r="AP808" i="4"/>
  <c r="AP807" i="4"/>
  <c r="AP806" i="4"/>
  <c r="AP805" i="4"/>
  <c r="AP804" i="4"/>
  <c r="AP803" i="4"/>
  <c r="AP802" i="4"/>
  <c r="AP801" i="4"/>
  <c r="AP800" i="4"/>
  <c r="AP799" i="4"/>
  <c r="AP798" i="4"/>
  <c r="AP797" i="4"/>
  <c r="AP796" i="4"/>
  <c r="AP795" i="4"/>
  <c r="AP794" i="4"/>
  <c r="AP793" i="4"/>
  <c r="AP792" i="4"/>
  <c r="AP791" i="4"/>
  <c r="AP790" i="4"/>
  <c r="AP789" i="4"/>
  <c r="AP788" i="4"/>
  <c r="AP787" i="4"/>
  <c r="AP786" i="4"/>
  <c r="AP785" i="4"/>
  <c r="AP784" i="4"/>
  <c r="AP783" i="4"/>
  <c r="AP782" i="4"/>
  <c r="AP781" i="4"/>
  <c r="AP780" i="4"/>
  <c r="AP779" i="4"/>
  <c r="AP778" i="4"/>
  <c r="AP777" i="4"/>
  <c r="AP776" i="4"/>
  <c r="AP775" i="4"/>
  <c r="AP774" i="4"/>
  <c r="AP773" i="4"/>
  <c r="AP772" i="4"/>
  <c r="AP771" i="4"/>
  <c r="AP770" i="4"/>
  <c r="AP769" i="4"/>
  <c r="AP768" i="4"/>
  <c r="AP767" i="4"/>
  <c r="AP766" i="4"/>
  <c r="AP765" i="4"/>
  <c r="AP764" i="4"/>
  <c r="AP763" i="4"/>
  <c r="AP762" i="4"/>
  <c r="AP761" i="4"/>
  <c r="AP760" i="4"/>
  <c r="AP759" i="4"/>
  <c r="AP758" i="4"/>
  <c r="AP757" i="4"/>
  <c r="AP756" i="4"/>
  <c r="AP755" i="4"/>
  <c r="AP754" i="4"/>
  <c r="AP753" i="4"/>
  <c r="AP752" i="4"/>
  <c r="AP751" i="4"/>
  <c r="AP750" i="4"/>
  <c r="AP749" i="4"/>
  <c r="AP748" i="4"/>
  <c r="AP747" i="4"/>
  <c r="AP746" i="4"/>
  <c r="AP745" i="4"/>
  <c r="AP744" i="4"/>
  <c r="AP743" i="4"/>
  <c r="AP742" i="4"/>
  <c r="AP741" i="4"/>
  <c r="AP740" i="4"/>
  <c r="AP739" i="4"/>
  <c r="AP738" i="4"/>
  <c r="AP737" i="4"/>
  <c r="AP736" i="4"/>
  <c r="AP735" i="4"/>
  <c r="AP734" i="4"/>
  <c r="AP733" i="4"/>
  <c r="AP732" i="4"/>
  <c r="AP731" i="4"/>
  <c r="AP730" i="4"/>
  <c r="AP729" i="4"/>
  <c r="AP728" i="4"/>
  <c r="AP727" i="4"/>
  <c r="AP726" i="4"/>
  <c r="AP725" i="4"/>
  <c r="AP724" i="4"/>
  <c r="AP723" i="4"/>
  <c r="AP722" i="4"/>
  <c r="AP721" i="4"/>
  <c r="AP720" i="4"/>
  <c r="AP719" i="4"/>
  <c r="AP718" i="4"/>
  <c r="AP717" i="4"/>
  <c r="AP716" i="4"/>
  <c r="AP715" i="4"/>
  <c r="AP714" i="4"/>
  <c r="AP713" i="4"/>
  <c r="AP712" i="4"/>
  <c r="AP711" i="4"/>
  <c r="AP710" i="4"/>
  <c r="AP709" i="4"/>
  <c r="AP708" i="4"/>
  <c r="AP707" i="4"/>
  <c r="AP706" i="4"/>
  <c r="AP705" i="4"/>
  <c r="AP704" i="4"/>
  <c r="AP703" i="4"/>
  <c r="AP702" i="4"/>
  <c r="AP701" i="4"/>
  <c r="AP700" i="4"/>
  <c r="AP699" i="4"/>
  <c r="AP698" i="4"/>
  <c r="AP697" i="4"/>
  <c r="AP696" i="4"/>
  <c r="AP695" i="4"/>
  <c r="AP694" i="4"/>
  <c r="AP693" i="4"/>
  <c r="AP692" i="4"/>
  <c r="AP691" i="4"/>
  <c r="AP690" i="4"/>
  <c r="AP689" i="4"/>
  <c r="AP688" i="4"/>
  <c r="AP687" i="4"/>
  <c r="AP686" i="4"/>
  <c r="AP685" i="4"/>
  <c r="AP684" i="4"/>
  <c r="AP683" i="4"/>
  <c r="AP682" i="4"/>
  <c r="AP681" i="4"/>
  <c r="AP680" i="4"/>
  <c r="AP679" i="4"/>
  <c r="AP678" i="4"/>
  <c r="AP677" i="4"/>
  <c r="AP676" i="4"/>
  <c r="AP675" i="4"/>
  <c r="AP674" i="4"/>
  <c r="AP673" i="4"/>
  <c r="AP672" i="4"/>
  <c r="AP671" i="4"/>
  <c r="AP670" i="4"/>
  <c r="AP669" i="4"/>
  <c r="AP668" i="4"/>
  <c r="AP667" i="4"/>
  <c r="AP666" i="4"/>
  <c r="AP665" i="4"/>
  <c r="AP664" i="4"/>
  <c r="AP663" i="4"/>
  <c r="AP662" i="4"/>
  <c r="AP661" i="4"/>
  <c r="AP660" i="4"/>
  <c r="AP659" i="4"/>
  <c r="AP658" i="4"/>
  <c r="AP657" i="4"/>
  <c r="AP656" i="4"/>
  <c r="AP655" i="4"/>
  <c r="AP654" i="4"/>
  <c r="AP653" i="4"/>
  <c r="AP652" i="4"/>
  <c r="AP651" i="4"/>
  <c r="AP650" i="4"/>
  <c r="AP649" i="4"/>
  <c r="AP648" i="4"/>
  <c r="AP647" i="4"/>
  <c r="AP646" i="4"/>
  <c r="AP645" i="4"/>
  <c r="AP644" i="4"/>
  <c r="AP643" i="4"/>
  <c r="AP642" i="4"/>
  <c r="AP641" i="4"/>
  <c r="AP640" i="4"/>
  <c r="AP639" i="4"/>
  <c r="AP638" i="4"/>
  <c r="AP637" i="4"/>
  <c r="AP636" i="4"/>
  <c r="AP635" i="4"/>
  <c r="AP634" i="4"/>
  <c r="AP633" i="4"/>
  <c r="AP632" i="4"/>
  <c r="AP631" i="4"/>
  <c r="AP630" i="4"/>
  <c r="AP629" i="4"/>
  <c r="AP628" i="4"/>
  <c r="AP627" i="4"/>
  <c r="AP626" i="4"/>
  <c r="AP625" i="4"/>
  <c r="AP624" i="4"/>
  <c r="AP623" i="4"/>
  <c r="AP622" i="4"/>
  <c r="AP621" i="4"/>
  <c r="AP620" i="4"/>
  <c r="AP619" i="4"/>
  <c r="AP618" i="4"/>
  <c r="AP617" i="4"/>
  <c r="AP616" i="4"/>
  <c r="AP615" i="4"/>
  <c r="AP614" i="4"/>
  <c r="AP613" i="4"/>
  <c r="AP612" i="4"/>
  <c r="AP611" i="4"/>
  <c r="AP610" i="4"/>
  <c r="AP609" i="4"/>
  <c r="AP608" i="4"/>
  <c r="AP607" i="4"/>
  <c r="AP606" i="4"/>
  <c r="AP605" i="4"/>
  <c r="AP604" i="4"/>
  <c r="AP603" i="4"/>
  <c r="AP602" i="4"/>
  <c r="AP601" i="4"/>
  <c r="AP600" i="4"/>
  <c r="AP599" i="4"/>
  <c r="AP598" i="4"/>
  <c r="AP597" i="4"/>
  <c r="AP596" i="4"/>
  <c r="AP595" i="4"/>
  <c r="AP594" i="4"/>
  <c r="AP593" i="4"/>
  <c r="AP592" i="4"/>
  <c r="AP591" i="4"/>
  <c r="AP590" i="4"/>
  <c r="AP589" i="4"/>
  <c r="AP588" i="4"/>
  <c r="AP587" i="4"/>
  <c r="AP586" i="4"/>
  <c r="AP585" i="4"/>
  <c r="AP584" i="4"/>
  <c r="AP583" i="4"/>
  <c r="AP582" i="4"/>
  <c r="AP581" i="4"/>
  <c r="AP580" i="4"/>
  <c r="AP579" i="4"/>
  <c r="AP578" i="4"/>
  <c r="AP577" i="4"/>
  <c r="AP576" i="4"/>
  <c r="AP575" i="4"/>
  <c r="AP574" i="4"/>
  <c r="AP573" i="4"/>
  <c r="AP572" i="4"/>
  <c r="AP571" i="4"/>
  <c r="AP570" i="4"/>
  <c r="AP569" i="4"/>
  <c r="AP568" i="4"/>
  <c r="AP567" i="4"/>
  <c r="AP566" i="4"/>
  <c r="AP565" i="4"/>
  <c r="AP564" i="4"/>
  <c r="AP563" i="4"/>
  <c r="AP562" i="4"/>
  <c r="AP561" i="4"/>
  <c r="AP560" i="4"/>
  <c r="AP559" i="4"/>
  <c r="AP558" i="4"/>
  <c r="AP557" i="4"/>
  <c r="AP556" i="4"/>
  <c r="AP555" i="4"/>
  <c r="AP554" i="4"/>
  <c r="AP553" i="4"/>
  <c r="AP552" i="4"/>
  <c r="AP551" i="4"/>
  <c r="AP550" i="4"/>
  <c r="AP549" i="4"/>
  <c r="AP548" i="4"/>
  <c r="AP547" i="4"/>
  <c r="AP546" i="4"/>
  <c r="AP545" i="4"/>
  <c r="AP544" i="4"/>
  <c r="AP543" i="4"/>
  <c r="AP542" i="4"/>
  <c r="AP541" i="4"/>
  <c r="AP540" i="4"/>
  <c r="AP539" i="4"/>
  <c r="AP538" i="4"/>
  <c r="AP537" i="4"/>
  <c r="AP536" i="4"/>
  <c r="AP535" i="4"/>
  <c r="AP534" i="4"/>
  <c r="AP533" i="4"/>
  <c r="AP532" i="4"/>
  <c r="AP531" i="4"/>
  <c r="AP530" i="4"/>
  <c r="AP529" i="4"/>
  <c r="AP528" i="4"/>
  <c r="AP527" i="4"/>
  <c r="AP526" i="4"/>
  <c r="AP525" i="4"/>
  <c r="AP524" i="4"/>
  <c r="AP523" i="4"/>
  <c r="AP522" i="4"/>
  <c r="AP521" i="4"/>
  <c r="AP520" i="4"/>
  <c r="AP519" i="4"/>
  <c r="AP518" i="4"/>
  <c r="AP517" i="4"/>
  <c r="AP516" i="4"/>
  <c r="AP515" i="4"/>
  <c r="AP514" i="4"/>
  <c r="AP513" i="4"/>
  <c r="AP512" i="4"/>
  <c r="AP511" i="4"/>
  <c r="AP510" i="4"/>
  <c r="AP509" i="4"/>
  <c r="AP508" i="4"/>
  <c r="AP507" i="4"/>
  <c r="AP506" i="4"/>
  <c r="AP505" i="4"/>
  <c r="AP504" i="4"/>
  <c r="AP503" i="4"/>
  <c r="AP502" i="4"/>
  <c r="AP501" i="4"/>
  <c r="AP500" i="4"/>
  <c r="AP499" i="4"/>
  <c r="AP498" i="4"/>
  <c r="AP497" i="4"/>
  <c r="AP496" i="4"/>
  <c r="AP495" i="4"/>
  <c r="AP494" i="4"/>
  <c r="AP493" i="4"/>
  <c r="AP492" i="4"/>
  <c r="AP491" i="4"/>
  <c r="AP490" i="4"/>
  <c r="AP489" i="4"/>
  <c r="AP488" i="4"/>
  <c r="AP487" i="4"/>
  <c r="AP486" i="4"/>
  <c r="AP485" i="4"/>
  <c r="AP484" i="4"/>
  <c r="AP483" i="4"/>
  <c r="AP482" i="4"/>
  <c r="AP481" i="4"/>
  <c r="AP480" i="4"/>
  <c r="AP479" i="4"/>
  <c r="AP478" i="4"/>
  <c r="AP477" i="4"/>
  <c r="AP476" i="4"/>
  <c r="AP475" i="4"/>
  <c r="AP474" i="4"/>
  <c r="AP473" i="4"/>
  <c r="AP472" i="4"/>
  <c r="AP471" i="4"/>
  <c r="AP470" i="4"/>
  <c r="AP469" i="4"/>
  <c r="AP468" i="4"/>
  <c r="AP467" i="4"/>
  <c r="AP466" i="4"/>
  <c r="AP465" i="4"/>
  <c r="AP464" i="4"/>
  <c r="AP463" i="4"/>
  <c r="AP462" i="4"/>
  <c r="AP461" i="4"/>
  <c r="AP460" i="4"/>
  <c r="AP459" i="4"/>
  <c r="AP458" i="4"/>
  <c r="AP457" i="4"/>
  <c r="AP456" i="4"/>
  <c r="AP455" i="4"/>
  <c r="AP454" i="4"/>
  <c r="AP453" i="4"/>
  <c r="AP452" i="4"/>
  <c r="AP451" i="4"/>
  <c r="AP450" i="4"/>
  <c r="AP449" i="4"/>
  <c r="AP448" i="4"/>
  <c r="AP447" i="4"/>
  <c r="AP446" i="4"/>
  <c r="AP445" i="4"/>
  <c r="AP444" i="4"/>
  <c r="AP443" i="4"/>
  <c r="AP442" i="4"/>
  <c r="AP441" i="4"/>
  <c r="AP440" i="4"/>
  <c r="AP439" i="4"/>
  <c r="AP438" i="4"/>
  <c r="AP437" i="4"/>
  <c r="AP436" i="4"/>
  <c r="AP435" i="4"/>
  <c r="AP434" i="4"/>
  <c r="AP433" i="4"/>
  <c r="AP432" i="4"/>
  <c r="AP431" i="4"/>
  <c r="AP430" i="4"/>
  <c r="AP429" i="4"/>
  <c r="AP428" i="4"/>
  <c r="AP427" i="4"/>
  <c r="AP426" i="4"/>
  <c r="AP425" i="4"/>
  <c r="AP424" i="4"/>
  <c r="AP423" i="4"/>
  <c r="AP422" i="4"/>
  <c r="AP421" i="4"/>
  <c r="AP420" i="4"/>
  <c r="AP419" i="4"/>
  <c r="AP418" i="4"/>
  <c r="AP417" i="4"/>
  <c r="AP416" i="4"/>
  <c r="AP415" i="4"/>
  <c r="AP414" i="4"/>
  <c r="AP413" i="4"/>
  <c r="AP412" i="4"/>
  <c r="AP411" i="4"/>
  <c r="AP410" i="4"/>
  <c r="AP409" i="4"/>
  <c r="AP408" i="4"/>
  <c r="AP407" i="4"/>
  <c r="AP406" i="4"/>
  <c r="AP405" i="4"/>
  <c r="AP404" i="4"/>
  <c r="AP403" i="4"/>
  <c r="AP402" i="4"/>
  <c r="AP401" i="4"/>
  <c r="AP400" i="4"/>
  <c r="AP399" i="4"/>
  <c r="AP398" i="4"/>
  <c r="AP397" i="4"/>
  <c r="AP396" i="4"/>
  <c r="AP395" i="4"/>
  <c r="AP394" i="4"/>
  <c r="AP393" i="4"/>
  <c r="AP392" i="4"/>
  <c r="AP391" i="4"/>
  <c r="AP390" i="4"/>
  <c r="AP389" i="4"/>
  <c r="AP388" i="4"/>
  <c r="AP387" i="4"/>
  <c r="AP386" i="4"/>
  <c r="AP385" i="4"/>
  <c r="AP384" i="4"/>
  <c r="AP383" i="4"/>
  <c r="AP382" i="4"/>
  <c r="AP381" i="4"/>
  <c r="AP380" i="4"/>
  <c r="AP379" i="4"/>
  <c r="AP378" i="4"/>
  <c r="AP377" i="4"/>
  <c r="AP376" i="4"/>
  <c r="AP375" i="4"/>
  <c r="AP374" i="4"/>
  <c r="AP373" i="4"/>
  <c r="AP372" i="4"/>
  <c r="AP371" i="4"/>
  <c r="AP370" i="4"/>
  <c r="AP369" i="4"/>
  <c r="AP368" i="4"/>
  <c r="AP367" i="4"/>
  <c r="AP366" i="4"/>
  <c r="AP365" i="4"/>
  <c r="AP364" i="4"/>
  <c r="AP363" i="4"/>
  <c r="AP362" i="4"/>
  <c r="AP361" i="4"/>
  <c r="AP360" i="4"/>
  <c r="AP359" i="4"/>
  <c r="AP358" i="4"/>
  <c r="AP357" i="4"/>
  <c r="AP356" i="4"/>
  <c r="AP355" i="4"/>
  <c r="AP354" i="4"/>
  <c r="AP353" i="4"/>
  <c r="AP352" i="4"/>
  <c r="AP351" i="4"/>
  <c r="AP350" i="4"/>
  <c r="AP349" i="4"/>
  <c r="AP348" i="4"/>
  <c r="AP347" i="4"/>
  <c r="AP346" i="4"/>
  <c r="AP345" i="4"/>
  <c r="AP344" i="4"/>
  <c r="AP343" i="4"/>
  <c r="AP342" i="4"/>
  <c r="AP341" i="4"/>
  <c r="AP340" i="4"/>
  <c r="AP339" i="4"/>
  <c r="AP338" i="4"/>
  <c r="AP337" i="4"/>
  <c r="AP336" i="4"/>
  <c r="AP335" i="4"/>
  <c r="AP334" i="4"/>
  <c r="AP333" i="4"/>
  <c r="AP332" i="4"/>
  <c r="AP331" i="4"/>
  <c r="AP330" i="4"/>
  <c r="AP329" i="4"/>
  <c r="AP328" i="4"/>
  <c r="AP327" i="4"/>
  <c r="AP326" i="4"/>
  <c r="AP325" i="4"/>
  <c r="AP324" i="4"/>
  <c r="AP323" i="4"/>
  <c r="AP322" i="4"/>
  <c r="AP321" i="4"/>
  <c r="AP320" i="4"/>
  <c r="AP319" i="4"/>
  <c r="AP318" i="4"/>
  <c r="AP317" i="4"/>
  <c r="AP316" i="4"/>
  <c r="AP315" i="4"/>
  <c r="AP314" i="4"/>
  <c r="AP313" i="4"/>
  <c r="AP312" i="4"/>
  <c r="AP311" i="4"/>
  <c r="AP310" i="4"/>
  <c r="AP309" i="4"/>
  <c r="AP308" i="4"/>
  <c r="AP307" i="4"/>
  <c r="AP306" i="4"/>
  <c r="AP305" i="4"/>
  <c r="AP304" i="4"/>
  <c r="AP303" i="4"/>
  <c r="AP302" i="4"/>
  <c r="AP301" i="4"/>
  <c r="AP300" i="4"/>
  <c r="AP299" i="4"/>
  <c r="AP298" i="4"/>
  <c r="AP297" i="4"/>
  <c r="AP296" i="4"/>
  <c r="AP295" i="4"/>
  <c r="AP294" i="4"/>
  <c r="AP293" i="4"/>
  <c r="AP292" i="4"/>
  <c r="AP291" i="4"/>
  <c r="AP290" i="4"/>
  <c r="AP289" i="4"/>
  <c r="AP288" i="4"/>
  <c r="AP287" i="4"/>
  <c r="AP286" i="4"/>
  <c r="AP285" i="4"/>
  <c r="AP284" i="4"/>
  <c r="AP283" i="4"/>
  <c r="AP282" i="4"/>
  <c r="AP281" i="4"/>
  <c r="AP280" i="4"/>
  <c r="AP279" i="4"/>
  <c r="AP278" i="4"/>
  <c r="AP277" i="4"/>
  <c r="AP276" i="4"/>
  <c r="AP275" i="4"/>
  <c r="AP274" i="4"/>
  <c r="AP273" i="4"/>
  <c r="AP272" i="4"/>
  <c r="AP271" i="4"/>
  <c r="AP270" i="4"/>
  <c r="AP269" i="4"/>
  <c r="AP268" i="4"/>
  <c r="AP267" i="4"/>
  <c r="AP266" i="4"/>
  <c r="AP265" i="4"/>
  <c r="AP264" i="4"/>
  <c r="AP263" i="4"/>
  <c r="AP262" i="4"/>
  <c r="AP261" i="4"/>
  <c r="AP260" i="4"/>
  <c r="AP259" i="4"/>
  <c r="AP258" i="4"/>
  <c r="AP257" i="4"/>
  <c r="AP256" i="4"/>
  <c r="AP255" i="4"/>
  <c r="AP254" i="4"/>
  <c r="AP253" i="4"/>
  <c r="AP252" i="4"/>
  <c r="AP251" i="4"/>
  <c r="AP250" i="4"/>
  <c r="AP249" i="4"/>
  <c r="AP248" i="4"/>
  <c r="AP247" i="4"/>
  <c r="AP246" i="4"/>
  <c r="AP245" i="4"/>
  <c r="AP244" i="4"/>
  <c r="AP243" i="4"/>
  <c r="AP242" i="4"/>
  <c r="AP241" i="4"/>
  <c r="AP240" i="4"/>
  <c r="AP239" i="4"/>
  <c r="AP238" i="4"/>
  <c r="AP237" i="4"/>
  <c r="AP236" i="4"/>
  <c r="AP235" i="4"/>
  <c r="AP234" i="4"/>
  <c r="AP233" i="4"/>
  <c r="AP232" i="4"/>
  <c r="AP231" i="4"/>
  <c r="AP230" i="4"/>
  <c r="AP229" i="4"/>
  <c r="AP228" i="4"/>
  <c r="AP227" i="4"/>
  <c r="AP226" i="4"/>
  <c r="AP225" i="4"/>
  <c r="AP224" i="4"/>
  <c r="AP223" i="4"/>
  <c r="AP222" i="4"/>
  <c r="AP221" i="4"/>
  <c r="AP220" i="4"/>
  <c r="AP219" i="4"/>
  <c r="AP218" i="4"/>
  <c r="AP217" i="4"/>
  <c r="AP216" i="4"/>
  <c r="AP215" i="4"/>
  <c r="AP214" i="4"/>
  <c r="AP213" i="4"/>
  <c r="AP212" i="4"/>
  <c r="AP211" i="4"/>
  <c r="AP210" i="4"/>
  <c r="AP209" i="4"/>
  <c r="AP208" i="4"/>
  <c r="AP207" i="4"/>
  <c r="AP206" i="4"/>
  <c r="AP205" i="4"/>
  <c r="AP204" i="4"/>
  <c r="AP203" i="4"/>
  <c r="AP202" i="4"/>
  <c r="AP201" i="4"/>
  <c r="AP200" i="4"/>
  <c r="AP199" i="4"/>
  <c r="AP198" i="4"/>
  <c r="AP197" i="4"/>
  <c r="AP196" i="4"/>
  <c r="AP195" i="4"/>
  <c r="AP194" i="4"/>
  <c r="AP193" i="4"/>
  <c r="AP192" i="4"/>
  <c r="AP191" i="4"/>
  <c r="AP190" i="4"/>
  <c r="AP189" i="4"/>
  <c r="AP188" i="4"/>
  <c r="AP187" i="4"/>
  <c r="AP186" i="4"/>
  <c r="AP185" i="4"/>
  <c r="AP184" i="4"/>
  <c r="AP183" i="4"/>
  <c r="AP182" i="4"/>
  <c r="AP181" i="4"/>
  <c r="AP180" i="4"/>
  <c r="AP179" i="4"/>
  <c r="AP178" i="4"/>
  <c r="AP177" i="4"/>
  <c r="AP176" i="4"/>
  <c r="AP175" i="4"/>
  <c r="AP174" i="4"/>
  <c r="AP173" i="4"/>
  <c r="AP172" i="4"/>
  <c r="AP171" i="4"/>
  <c r="AP170" i="4"/>
  <c r="AP169" i="4"/>
  <c r="AP168" i="4"/>
  <c r="AP167" i="4"/>
  <c r="AP166" i="4"/>
  <c r="AP165" i="4"/>
  <c r="AP164" i="4"/>
  <c r="AP163" i="4"/>
  <c r="AP162" i="4"/>
  <c r="AP161" i="4"/>
  <c r="AP160" i="4"/>
  <c r="AP159" i="4"/>
  <c r="AP158" i="4"/>
  <c r="AP157" i="4"/>
  <c r="AP156" i="4"/>
  <c r="AP155" i="4"/>
  <c r="AP154" i="4"/>
  <c r="AP153" i="4"/>
  <c r="AP152" i="4"/>
  <c r="AP151" i="4"/>
  <c r="AP150" i="4"/>
  <c r="AP149" i="4"/>
  <c r="AP148" i="4"/>
  <c r="AP147" i="4"/>
  <c r="AP146" i="4"/>
  <c r="AP145" i="4"/>
  <c r="AP144" i="4"/>
  <c r="AP143" i="4"/>
  <c r="AP142" i="4"/>
  <c r="AP141" i="4"/>
  <c r="AP140" i="4"/>
  <c r="AP139" i="4"/>
  <c r="AP138" i="4"/>
  <c r="AP137" i="4"/>
  <c r="AP136" i="4"/>
  <c r="AP135" i="4"/>
  <c r="AP134" i="4"/>
  <c r="AP133" i="4"/>
  <c r="AP132" i="4"/>
  <c r="AP131" i="4"/>
  <c r="AP130" i="4"/>
  <c r="AP129" i="4"/>
  <c r="AP128" i="4"/>
  <c r="AP127" i="4"/>
  <c r="AP126" i="4"/>
  <c r="AP125" i="4"/>
  <c r="AP124" i="4"/>
  <c r="AP123" i="4"/>
  <c r="AP122" i="4"/>
  <c r="AP121" i="4"/>
  <c r="AP120" i="4"/>
  <c r="AP119" i="4"/>
  <c r="AP118" i="4"/>
  <c r="AP117" i="4"/>
  <c r="AP116" i="4"/>
  <c r="AP115" i="4"/>
  <c r="AP114" i="4"/>
  <c r="AP113" i="4"/>
  <c r="AP112" i="4"/>
  <c r="AP111" i="4"/>
  <c r="AP110" i="4"/>
  <c r="AP109" i="4"/>
  <c r="AP108" i="4"/>
  <c r="AP107" i="4"/>
  <c r="AP105" i="4"/>
  <c r="AP104" i="4"/>
  <c r="AP103" i="4"/>
  <c r="AP102" i="4"/>
  <c r="AP101" i="4"/>
  <c r="AP100" i="4"/>
  <c r="AP99" i="4"/>
  <c r="AP98" i="4"/>
  <c r="AP97" i="4"/>
  <c r="AP95" i="4"/>
  <c r="AP93" i="4"/>
  <c r="AP92" i="4"/>
  <c r="AP91" i="4"/>
  <c r="AP90" i="4"/>
  <c r="AP89" i="4"/>
  <c r="AP88" i="4"/>
  <c r="AP87" i="4"/>
  <c r="AP85" i="4"/>
  <c r="AP84" i="4"/>
  <c r="AP83" i="4"/>
  <c r="AP82" i="4"/>
  <c r="AP81" i="4"/>
  <c r="AP80" i="4"/>
  <c r="AP79" i="4"/>
  <c r="AP78" i="4"/>
  <c r="AP77" i="4"/>
  <c r="AP76" i="4"/>
  <c r="AP75" i="4"/>
  <c r="AP74" i="4"/>
  <c r="AP73" i="4"/>
  <c r="AP65" i="4"/>
  <c r="AP64" i="4"/>
  <c r="AP63" i="4"/>
  <c r="AP62" i="4"/>
  <c r="AP60" i="4"/>
  <c r="AP59" i="4"/>
  <c r="AP58" i="4"/>
  <c r="AP57" i="4"/>
  <c r="AP56" i="4"/>
  <c r="AP55" i="4"/>
  <c r="AP54" i="4"/>
  <c r="AP53" i="4"/>
  <c r="AP49" i="4"/>
  <c r="AP48" i="4"/>
  <c r="AP47" i="4"/>
  <c r="AP46" i="4"/>
  <c r="AP45" i="4"/>
  <c r="AP44" i="4"/>
  <c r="AP43" i="4"/>
  <c r="AP42" i="4"/>
  <c r="AP41" i="4"/>
  <c r="AP40" i="4"/>
  <c r="AP39" i="4"/>
  <c r="AP38" i="4"/>
  <c r="AP30" i="4"/>
  <c r="AP29" i="4"/>
  <c r="AP28" i="4"/>
  <c r="AP27" i="4"/>
  <c r="AP26" i="4"/>
  <c r="AP25" i="4"/>
  <c r="AP24" i="4"/>
  <c r="AP23" i="4"/>
  <c r="AP22" i="4"/>
  <c r="AP21" i="4"/>
  <c r="AP20" i="4"/>
  <c r="AP19" i="4"/>
  <c r="AP18" i="4"/>
  <c r="AP17" i="4"/>
  <c r="AP16" i="4"/>
  <c r="AP15" i="4"/>
  <c r="AP14" i="4"/>
  <c r="AP13" i="4"/>
  <c r="AP12" i="4"/>
  <c r="AP1015" i="5"/>
  <c r="AP1014" i="5"/>
  <c r="AP1013" i="5"/>
  <c r="AP1012" i="5"/>
  <c r="AP1011" i="5"/>
  <c r="AP1010" i="5"/>
  <c r="AP1009" i="5"/>
  <c r="AP1008" i="5"/>
  <c r="AP1007" i="5"/>
  <c r="AP1006" i="5"/>
  <c r="AP1005" i="5"/>
  <c r="AP1004" i="5"/>
  <c r="AP1003" i="5"/>
  <c r="AP1002" i="5"/>
  <c r="AP1001" i="5"/>
  <c r="AP1000" i="5"/>
  <c r="AP999" i="5"/>
  <c r="AP998" i="5"/>
  <c r="AP997" i="5"/>
  <c r="AP996" i="5"/>
  <c r="AP995" i="5"/>
  <c r="AP994" i="5"/>
  <c r="AP993" i="5"/>
  <c r="AP992" i="5"/>
  <c r="AP991" i="5"/>
  <c r="AP990" i="5"/>
  <c r="AP989" i="5"/>
  <c r="AP988" i="5"/>
  <c r="AP987" i="5"/>
  <c r="AP986" i="5"/>
  <c r="AP985" i="5"/>
  <c r="AP984" i="5"/>
  <c r="AP983" i="5"/>
  <c r="AP982" i="5"/>
  <c r="AP981" i="5"/>
  <c r="AP980" i="5"/>
  <c r="AP979" i="5"/>
  <c r="AP978" i="5"/>
  <c r="AP977" i="5"/>
  <c r="AP976" i="5"/>
  <c r="AP975" i="5"/>
  <c r="AP974" i="5"/>
  <c r="AP973" i="5"/>
  <c r="AP972" i="5"/>
  <c r="AP971" i="5"/>
  <c r="AP970" i="5"/>
  <c r="AP969" i="5"/>
  <c r="AP968" i="5"/>
  <c r="AP967" i="5"/>
  <c r="AP966" i="5"/>
  <c r="AP965" i="5"/>
  <c r="AP964" i="5"/>
  <c r="AP963" i="5"/>
  <c r="AP962" i="5"/>
  <c r="AP961" i="5"/>
  <c r="AP960" i="5"/>
  <c r="AP959" i="5"/>
  <c r="AP958" i="5"/>
  <c r="AP957" i="5"/>
  <c r="AP956" i="5"/>
  <c r="AP955" i="5"/>
  <c r="AP954" i="5"/>
  <c r="AP953" i="5"/>
  <c r="AP952" i="5"/>
  <c r="AP951" i="5"/>
  <c r="AP950" i="5"/>
  <c r="AP949" i="5"/>
  <c r="AP948" i="5"/>
  <c r="AP947" i="5"/>
  <c r="AP946" i="5"/>
  <c r="AP945" i="5"/>
  <c r="AP944" i="5"/>
  <c r="AP943" i="5"/>
  <c r="AP942" i="5"/>
  <c r="AP941" i="5"/>
  <c r="AP940" i="5"/>
  <c r="AP939" i="5"/>
  <c r="AP938" i="5"/>
  <c r="AP937" i="5"/>
  <c r="AP936" i="5"/>
  <c r="AP935" i="5"/>
  <c r="AP934" i="5"/>
  <c r="AP933" i="5"/>
  <c r="AP932" i="5"/>
  <c r="AP931" i="5"/>
  <c r="AP930" i="5"/>
  <c r="AP929" i="5"/>
  <c r="AP928" i="5"/>
  <c r="AP927" i="5"/>
  <c r="AP926" i="5"/>
  <c r="AP925" i="5"/>
  <c r="AP924" i="5"/>
  <c r="AP923" i="5"/>
  <c r="AP922" i="5"/>
  <c r="AP921" i="5"/>
  <c r="AP920" i="5"/>
  <c r="AP919" i="5"/>
  <c r="AP918" i="5"/>
  <c r="AP917" i="5"/>
  <c r="AP916" i="5"/>
  <c r="AP915" i="5"/>
  <c r="AP914" i="5"/>
  <c r="AP913" i="5"/>
  <c r="AP912" i="5"/>
  <c r="AP911" i="5"/>
  <c r="AP910" i="5"/>
  <c r="AP909" i="5"/>
  <c r="AP908" i="5"/>
  <c r="AP907" i="5"/>
  <c r="AP906" i="5"/>
  <c r="AP905" i="5"/>
  <c r="AP904" i="5"/>
  <c r="AP903" i="5"/>
  <c r="AP902" i="5"/>
  <c r="AP901" i="5"/>
  <c r="AP900" i="5"/>
  <c r="AP899" i="5"/>
  <c r="AP898" i="5"/>
  <c r="AP897" i="5"/>
  <c r="AP896" i="5"/>
  <c r="AP895" i="5"/>
  <c r="AP894" i="5"/>
  <c r="AP893" i="5"/>
  <c r="AP892" i="5"/>
  <c r="AP891" i="5"/>
  <c r="AP890" i="5"/>
  <c r="AP889" i="5"/>
  <c r="AP888" i="5"/>
  <c r="AP887" i="5"/>
  <c r="AP886" i="5"/>
  <c r="AP885" i="5"/>
  <c r="AP884" i="5"/>
  <c r="AP883" i="5"/>
  <c r="AP882" i="5"/>
  <c r="AP881" i="5"/>
  <c r="AP880" i="5"/>
  <c r="AP879" i="5"/>
  <c r="AP878" i="5"/>
  <c r="AP877" i="5"/>
  <c r="AP876" i="5"/>
  <c r="AP875" i="5"/>
  <c r="AP874" i="5"/>
  <c r="AP873" i="5"/>
  <c r="AP872" i="5"/>
  <c r="AP871" i="5"/>
  <c r="AP870" i="5"/>
  <c r="AP869" i="5"/>
  <c r="AP868" i="5"/>
  <c r="AP867" i="5"/>
  <c r="AP866" i="5"/>
  <c r="AP865" i="5"/>
  <c r="AP864" i="5"/>
  <c r="AP863" i="5"/>
  <c r="AP862" i="5"/>
  <c r="AP861" i="5"/>
  <c r="AP860" i="5"/>
  <c r="AP859" i="5"/>
  <c r="AP858" i="5"/>
  <c r="AP857" i="5"/>
  <c r="AP856" i="5"/>
  <c r="AP855" i="5"/>
  <c r="AP854" i="5"/>
  <c r="AP853" i="5"/>
  <c r="AP852" i="5"/>
  <c r="AP851" i="5"/>
  <c r="AP850" i="5"/>
  <c r="AP849" i="5"/>
  <c r="AP848" i="5"/>
  <c r="AP847" i="5"/>
  <c r="AP846" i="5"/>
  <c r="AP845" i="5"/>
  <c r="AP844" i="5"/>
  <c r="AP843" i="5"/>
  <c r="AP842" i="5"/>
  <c r="AP841" i="5"/>
  <c r="AP840" i="5"/>
  <c r="AP839" i="5"/>
  <c r="AP838" i="5"/>
  <c r="AP837" i="5"/>
  <c r="AP836" i="5"/>
  <c r="AP835" i="5"/>
  <c r="AP834" i="5"/>
  <c r="AP833" i="5"/>
  <c r="AP832" i="5"/>
  <c r="AP831" i="5"/>
  <c r="AP830" i="5"/>
  <c r="AP829" i="5"/>
  <c r="AP828" i="5"/>
  <c r="AP827" i="5"/>
  <c r="AP826" i="5"/>
  <c r="AP825" i="5"/>
  <c r="AP824" i="5"/>
  <c r="AP823" i="5"/>
  <c r="AP822" i="5"/>
  <c r="AP821" i="5"/>
  <c r="AP820" i="5"/>
  <c r="AP819" i="5"/>
  <c r="AP818" i="5"/>
  <c r="AP817" i="5"/>
  <c r="AP816" i="5"/>
  <c r="AP815" i="5"/>
  <c r="AP814" i="5"/>
  <c r="AP813" i="5"/>
  <c r="AP812" i="5"/>
  <c r="AP811" i="5"/>
  <c r="AP810" i="5"/>
  <c r="AP809" i="5"/>
  <c r="AP808" i="5"/>
  <c r="AP807" i="5"/>
  <c r="AP806" i="5"/>
  <c r="AP805" i="5"/>
  <c r="AP804" i="5"/>
  <c r="AP803" i="5"/>
  <c r="AP802" i="5"/>
  <c r="AP801" i="5"/>
  <c r="AP800" i="5"/>
  <c r="AP799" i="5"/>
  <c r="AP798" i="5"/>
  <c r="AP797" i="5"/>
  <c r="AP796" i="5"/>
  <c r="AP795" i="5"/>
  <c r="AP794" i="5"/>
  <c r="AP793" i="5"/>
  <c r="AP792" i="5"/>
  <c r="AP791" i="5"/>
  <c r="AP790" i="5"/>
  <c r="AP789" i="5"/>
  <c r="AP788" i="5"/>
  <c r="AP787" i="5"/>
  <c r="AP786" i="5"/>
  <c r="AP785" i="5"/>
  <c r="AP784" i="5"/>
  <c r="AP783" i="5"/>
  <c r="AP782" i="5"/>
  <c r="AP781" i="5"/>
  <c r="AP780" i="5"/>
  <c r="AP779" i="5"/>
  <c r="AP778" i="5"/>
  <c r="AP777" i="5"/>
  <c r="AP776" i="5"/>
  <c r="AP775" i="5"/>
  <c r="AP774" i="5"/>
  <c r="AP773" i="5"/>
  <c r="AP772" i="5"/>
  <c r="AP771" i="5"/>
  <c r="AP770" i="5"/>
  <c r="AP769" i="5"/>
  <c r="AP768" i="5"/>
  <c r="AP767" i="5"/>
  <c r="AP766" i="5"/>
  <c r="AP765" i="5"/>
  <c r="AP764" i="5"/>
  <c r="AP763" i="5"/>
  <c r="AP762" i="5"/>
  <c r="AP761" i="5"/>
  <c r="AP760" i="5"/>
  <c r="AP759" i="5"/>
  <c r="AP758" i="5"/>
  <c r="AP757" i="5"/>
  <c r="AP756" i="5"/>
  <c r="AP755" i="5"/>
  <c r="AP754" i="5"/>
  <c r="AP753" i="5"/>
  <c r="AP752" i="5"/>
  <c r="AP751" i="5"/>
  <c r="AP750" i="5"/>
  <c r="AP749" i="5"/>
  <c r="AP748" i="5"/>
  <c r="AP747" i="5"/>
  <c r="AP746" i="5"/>
  <c r="AP745" i="5"/>
  <c r="AP744" i="5"/>
  <c r="AP743" i="5"/>
  <c r="AP742" i="5"/>
  <c r="AP741" i="5"/>
  <c r="AP740" i="5"/>
  <c r="AP739" i="5"/>
  <c r="AP738" i="5"/>
  <c r="AP737" i="5"/>
  <c r="AP736" i="5"/>
  <c r="AP735" i="5"/>
  <c r="AP734" i="5"/>
  <c r="AP733" i="5"/>
  <c r="AP732" i="5"/>
  <c r="AP731" i="5"/>
  <c r="AP730" i="5"/>
  <c r="AP729" i="5"/>
  <c r="AP728" i="5"/>
  <c r="AP727" i="5"/>
  <c r="AP726" i="5"/>
  <c r="AP725" i="5"/>
  <c r="AP724" i="5"/>
  <c r="AP723" i="5"/>
  <c r="AP722" i="5"/>
  <c r="AP721" i="5"/>
  <c r="AP720" i="5"/>
  <c r="AP719" i="5"/>
  <c r="AP718" i="5"/>
  <c r="AP717" i="5"/>
  <c r="AP716" i="5"/>
  <c r="AP715" i="5"/>
  <c r="AP714" i="5"/>
  <c r="AP713" i="5"/>
  <c r="AP712" i="5"/>
  <c r="AP711" i="5"/>
  <c r="AP710" i="5"/>
  <c r="AP709" i="5"/>
  <c r="AP708" i="5"/>
  <c r="AP707" i="5"/>
  <c r="AP706" i="5"/>
  <c r="AP705" i="5"/>
  <c r="AP704" i="5"/>
  <c r="AP703" i="5"/>
  <c r="AP702" i="5"/>
  <c r="AP701" i="5"/>
  <c r="AP700" i="5"/>
  <c r="AP699" i="5"/>
  <c r="AP698" i="5"/>
  <c r="AP697" i="5"/>
  <c r="AP696" i="5"/>
  <c r="AP695" i="5"/>
  <c r="AP694" i="5"/>
  <c r="AP693" i="5"/>
  <c r="AP692" i="5"/>
  <c r="AP691" i="5"/>
  <c r="AP690" i="5"/>
  <c r="AP689" i="5"/>
  <c r="AP688" i="5"/>
  <c r="AP687" i="5"/>
  <c r="AP686" i="5"/>
  <c r="AP685" i="5"/>
  <c r="AP684" i="5"/>
  <c r="AP683" i="5"/>
  <c r="AP682" i="5"/>
  <c r="AP681" i="5"/>
  <c r="AP680" i="5"/>
  <c r="AP679" i="5"/>
  <c r="AP678" i="5"/>
  <c r="AP677" i="5"/>
  <c r="AP676" i="5"/>
  <c r="AP675" i="5"/>
  <c r="AP674" i="5"/>
  <c r="AP673" i="5"/>
  <c r="AP672" i="5"/>
  <c r="AP671" i="5"/>
  <c r="AP670" i="5"/>
  <c r="AP669" i="5"/>
  <c r="AP668" i="5"/>
  <c r="AP667" i="5"/>
  <c r="AP666" i="5"/>
  <c r="AP665" i="5"/>
  <c r="AP664" i="5"/>
  <c r="AP663" i="5"/>
  <c r="AP662" i="5"/>
  <c r="AP661" i="5"/>
  <c r="AP660" i="5"/>
  <c r="AP659" i="5"/>
  <c r="AP658" i="5"/>
  <c r="AP657" i="5"/>
  <c r="AP656" i="5"/>
  <c r="AP655" i="5"/>
  <c r="AP654" i="5"/>
  <c r="AP653" i="5"/>
  <c r="AP652" i="5"/>
  <c r="AP651" i="5"/>
  <c r="AP650" i="5"/>
  <c r="AP649" i="5"/>
  <c r="AP648" i="5"/>
  <c r="AP647" i="5"/>
  <c r="AP646" i="5"/>
  <c r="AP645" i="5"/>
  <c r="AP644" i="5"/>
  <c r="AP643" i="5"/>
  <c r="AP642" i="5"/>
  <c r="AP641" i="5"/>
  <c r="AP640" i="5"/>
  <c r="AP639" i="5"/>
  <c r="AP638" i="5"/>
  <c r="AP637" i="5"/>
  <c r="AP636" i="5"/>
  <c r="AP635" i="5"/>
  <c r="AP634" i="5"/>
  <c r="AP633" i="5"/>
  <c r="AP632" i="5"/>
  <c r="AP631" i="5"/>
  <c r="AP630" i="5"/>
  <c r="AP629" i="5"/>
  <c r="AP628" i="5"/>
  <c r="AP627" i="5"/>
  <c r="AP626" i="5"/>
  <c r="AP625" i="5"/>
  <c r="AP624" i="5"/>
  <c r="AP623" i="5"/>
  <c r="AP622" i="5"/>
  <c r="AP621" i="5"/>
  <c r="AP620" i="5"/>
  <c r="AP619" i="5"/>
  <c r="AP618" i="5"/>
  <c r="AP617" i="5"/>
  <c r="AP616" i="5"/>
  <c r="AP615" i="5"/>
  <c r="AP614" i="5"/>
  <c r="AP613" i="5"/>
  <c r="AP612" i="5"/>
  <c r="AP611" i="5"/>
  <c r="AP610" i="5"/>
  <c r="AP609" i="5"/>
  <c r="AP608" i="5"/>
  <c r="AP607" i="5"/>
  <c r="AP606" i="5"/>
  <c r="AP605" i="5"/>
  <c r="AP604" i="5"/>
  <c r="AP603" i="5"/>
  <c r="AP602" i="5"/>
  <c r="AP601" i="5"/>
  <c r="AP600" i="5"/>
  <c r="AP599" i="5"/>
  <c r="AP598" i="5"/>
  <c r="AP597" i="5"/>
  <c r="AP596" i="5"/>
  <c r="AP595" i="5"/>
  <c r="AP594" i="5"/>
  <c r="AP593" i="5"/>
  <c r="AP592" i="5"/>
  <c r="AP591" i="5"/>
  <c r="AP590" i="5"/>
  <c r="AP589" i="5"/>
  <c r="AP588" i="5"/>
  <c r="AP587" i="5"/>
  <c r="AP586" i="5"/>
  <c r="AP585" i="5"/>
  <c r="AP584" i="5"/>
  <c r="AP583" i="5"/>
  <c r="AP582" i="5"/>
  <c r="AP581" i="5"/>
  <c r="AP580" i="5"/>
  <c r="AP579" i="5"/>
  <c r="AP578" i="5"/>
  <c r="AP577" i="5"/>
  <c r="AP576" i="5"/>
  <c r="AP575" i="5"/>
  <c r="AP574" i="5"/>
  <c r="AP573" i="5"/>
  <c r="AP572" i="5"/>
  <c r="AP571" i="5"/>
  <c r="AP570" i="5"/>
  <c r="AP569" i="5"/>
  <c r="AP568" i="5"/>
  <c r="AP567" i="5"/>
  <c r="AP566" i="5"/>
  <c r="AP565" i="5"/>
  <c r="AP564" i="5"/>
  <c r="AP563" i="5"/>
  <c r="AP562" i="5"/>
  <c r="AP561" i="5"/>
  <c r="AP560" i="5"/>
  <c r="AP559" i="5"/>
  <c r="AP558" i="5"/>
  <c r="AP557" i="5"/>
  <c r="AP556" i="5"/>
  <c r="AP555" i="5"/>
  <c r="AP554" i="5"/>
  <c r="AP553" i="5"/>
  <c r="AP552" i="5"/>
  <c r="AP551" i="5"/>
  <c r="AP550" i="5"/>
  <c r="AP549" i="5"/>
  <c r="AP548" i="5"/>
  <c r="AP547" i="5"/>
  <c r="AP546" i="5"/>
  <c r="AP545" i="5"/>
  <c r="AP544" i="5"/>
  <c r="AP543" i="5"/>
  <c r="AP542" i="5"/>
  <c r="AP541" i="5"/>
  <c r="AP540" i="5"/>
  <c r="AP539" i="5"/>
  <c r="AP538" i="5"/>
  <c r="AP537" i="5"/>
  <c r="AP536" i="5"/>
  <c r="AP535" i="5"/>
  <c r="AP534" i="5"/>
  <c r="AP533" i="5"/>
  <c r="AP532" i="5"/>
  <c r="AP531" i="5"/>
  <c r="AP530" i="5"/>
  <c r="AP529" i="5"/>
  <c r="AP528" i="5"/>
  <c r="AP527" i="5"/>
  <c r="AP526" i="5"/>
  <c r="AP525" i="5"/>
  <c r="AP524" i="5"/>
  <c r="AP523" i="5"/>
  <c r="AP522" i="5"/>
  <c r="AP521" i="5"/>
  <c r="AP520" i="5"/>
  <c r="AP519" i="5"/>
  <c r="AP518" i="5"/>
  <c r="AP517" i="5"/>
  <c r="AP516" i="5"/>
  <c r="AP515" i="5"/>
  <c r="AP514" i="5"/>
  <c r="AP513" i="5"/>
  <c r="AP512" i="5"/>
  <c r="AP511" i="5"/>
  <c r="AP510" i="5"/>
  <c r="AP509" i="5"/>
  <c r="AP508" i="5"/>
  <c r="AP507" i="5"/>
  <c r="AP506" i="5"/>
  <c r="AP505" i="5"/>
  <c r="AP504" i="5"/>
  <c r="AP503" i="5"/>
  <c r="AP502" i="5"/>
  <c r="AP501" i="5"/>
  <c r="AP500" i="5"/>
  <c r="AP499" i="5"/>
  <c r="AP498" i="5"/>
  <c r="AP497" i="5"/>
  <c r="AP496" i="5"/>
  <c r="AP495" i="5"/>
  <c r="AP494" i="5"/>
  <c r="AP493" i="5"/>
  <c r="AP492" i="5"/>
  <c r="AP491" i="5"/>
  <c r="AP490" i="5"/>
  <c r="AP489" i="5"/>
  <c r="AP488" i="5"/>
  <c r="AP487" i="5"/>
  <c r="AP486" i="5"/>
  <c r="AP485" i="5"/>
  <c r="AP484" i="5"/>
  <c r="AP483" i="5"/>
  <c r="AP482" i="5"/>
  <c r="AP481" i="5"/>
  <c r="AP480" i="5"/>
  <c r="AP479" i="5"/>
  <c r="AP478" i="5"/>
  <c r="AP477" i="5"/>
  <c r="AP476" i="5"/>
  <c r="AP475" i="5"/>
  <c r="AP474" i="5"/>
  <c r="AP473" i="5"/>
  <c r="AP472" i="5"/>
  <c r="AP471" i="5"/>
  <c r="AP470" i="5"/>
  <c r="AP469" i="5"/>
  <c r="AP468" i="5"/>
  <c r="AP467" i="5"/>
  <c r="AP466" i="5"/>
  <c r="AP465" i="5"/>
  <c r="AP464" i="5"/>
  <c r="AP463" i="5"/>
  <c r="AP462" i="5"/>
  <c r="AP461" i="5"/>
  <c r="AP460" i="5"/>
  <c r="AP459" i="5"/>
  <c r="AP458" i="5"/>
  <c r="AP457" i="5"/>
  <c r="AP456" i="5"/>
  <c r="AP455" i="5"/>
  <c r="AP454" i="5"/>
  <c r="AP453" i="5"/>
  <c r="AP452" i="5"/>
  <c r="AP451" i="5"/>
  <c r="AP450" i="5"/>
  <c r="AP449" i="5"/>
  <c r="AP448" i="5"/>
  <c r="AP447" i="5"/>
  <c r="AP446" i="5"/>
  <c r="AP445" i="5"/>
  <c r="AP444" i="5"/>
  <c r="AP443" i="5"/>
  <c r="AP442" i="5"/>
  <c r="AP441" i="5"/>
  <c r="AP440" i="5"/>
  <c r="AP439" i="5"/>
  <c r="AP438" i="5"/>
  <c r="AP437" i="5"/>
  <c r="AP436" i="5"/>
  <c r="AP435" i="5"/>
  <c r="AP434" i="5"/>
  <c r="AP433" i="5"/>
  <c r="AP432" i="5"/>
  <c r="AP431" i="5"/>
  <c r="AP430" i="5"/>
  <c r="AP429" i="5"/>
  <c r="AP428" i="5"/>
  <c r="AP427" i="5"/>
  <c r="AP426" i="5"/>
  <c r="AP425" i="5"/>
  <c r="AP424" i="5"/>
  <c r="AP423" i="5"/>
  <c r="AP422" i="5"/>
  <c r="AP421" i="5"/>
  <c r="AP420" i="5"/>
  <c r="AP419" i="5"/>
  <c r="AP418" i="5"/>
  <c r="AP417" i="5"/>
  <c r="AP416" i="5"/>
  <c r="AP415" i="5"/>
  <c r="AP414" i="5"/>
  <c r="AP413" i="5"/>
  <c r="AP412" i="5"/>
  <c r="AP411" i="5"/>
  <c r="AP410" i="5"/>
  <c r="AP409" i="5"/>
  <c r="AP408" i="5"/>
  <c r="AP407" i="5"/>
  <c r="AP406" i="5"/>
  <c r="AP405" i="5"/>
  <c r="AP404" i="5"/>
  <c r="AP403" i="5"/>
  <c r="AP402" i="5"/>
  <c r="AP401" i="5"/>
  <c r="AP400" i="5"/>
  <c r="AP399" i="5"/>
  <c r="AP398" i="5"/>
  <c r="AP397" i="5"/>
  <c r="AP396" i="5"/>
  <c r="AP395" i="5"/>
  <c r="AP394" i="5"/>
  <c r="AP393" i="5"/>
  <c r="AP392" i="5"/>
  <c r="AP391" i="5"/>
  <c r="AP390" i="5"/>
  <c r="AP389" i="5"/>
  <c r="AP388" i="5"/>
  <c r="AP387" i="5"/>
  <c r="AP386" i="5"/>
  <c r="AP385" i="5"/>
  <c r="AP384" i="5"/>
  <c r="AP383" i="5"/>
  <c r="AP382" i="5"/>
  <c r="AP381" i="5"/>
  <c r="AP380" i="5"/>
  <c r="AP379" i="5"/>
  <c r="AP378" i="5"/>
  <c r="AP377" i="5"/>
  <c r="AP376" i="5"/>
  <c r="AP375" i="5"/>
  <c r="AP374" i="5"/>
  <c r="AP373" i="5"/>
  <c r="AP372" i="5"/>
  <c r="AP371" i="5"/>
  <c r="AP370" i="5"/>
  <c r="AP369" i="5"/>
  <c r="AP368" i="5"/>
  <c r="AP367" i="5"/>
  <c r="AP366" i="5"/>
  <c r="AP365" i="5"/>
  <c r="AP364" i="5"/>
  <c r="AP363" i="5"/>
  <c r="AP362" i="5"/>
  <c r="AP361" i="5"/>
  <c r="AP360" i="5"/>
  <c r="AP359" i="5"/>
  <c r="AP358" i="5"/>
  <c r="AP357" i="5"/>
  <c r="AP356" i="5"/>
  <c r="AP355" i="5"/>
  <c r="AP354" i="5"/>
  <c r="AP353" i="5"/>
  <c r="AP352" i="5"/>
  <c r="AP351" i="5"/>
  <c r="AP350" i="5"/>
  <c r="AP349" i="5"/>
  <c r="AP348" i="5"/>
  <c r="AP347" i="5"/>
  <c r="AP346" i="5"/>
  <c r="AP345" i="5"/>
  <c r="AP344" i="5"/>
  <c r="AP343" i="5"/>
  <c r="AP342" i="5"/>
  <c r="AP341" i="5"/>
  <c r="AP340" i="5"/>
  <c r="AP339" i="5"/>
  <c r="AP338" i="5"/>
  <c r="AP337" i="5"/>
  <c r="AP336" i="5"/>
  <c r="AP335" i="5"/>
  <c r="AP334" i="5"/>
  <c r="AP333" i="5"/>
  <c r="AP332" i="5"/>
  <c r="AP331" i="5"/>
  <c r="AP330" i="5"/>
  <c r="AP329" i="5"/>
  <c r="AP328" i="5"/>
  <c r="AP327" i="5"/>
  <c r="AP326" i="5"/>
  <c r="AP325" i="5"/>
  <c r="AP324" i="5"/>
  <c r="AP323" i="5"/>
  <c r="AP322" i="5"/>
  <c r="AP321" i="5"/>
  <c r="AP320" i="5"/>
  <c r="AP319" i="5"/>
  <c r="AP318" i="5"/>
  <c r="AP317" i="5"/>
  <c r="AP316" i="5"/>
  <c r="AP315" i="5"/>
  <c r="AP314" i="5"/>
  <c r="AP313" i="5"/>
  <c r="AP312" i="5"/>
  <c r="AP311" i="5"/>
  <c r="AP310" i="5"/>
  <c r="AP309" i="5"/>
  <c r="AP308" i="5"/>
  <c r="AP307" i="5"/>
  <c r="AP306" i="5"/>
  <c r="AP305" i="5"/>
  <c r="AP304" i="5"/>
  <c r="AP303" i="5"/>
  <c r="AP302" i="5"/>
  <c r="AP301" i="5"/>
  <c r="AP300" i="5"/>
  <c r="AP299" i="5"/>
  <c r="AP298" i="5"/>
  <c r="AP297" i="5"/>
  <c r="AP296" i="5"/>
  <c r="AP295" i="5"/>
  <c r="AP294" i="5"/>
  <c r="AP293" i="5"/>
  <c r="AP292" i="5"/>
  <c r="AP291" i="5"/>
  <c r="AP290" i="5"/>
  <c r="AP289" i="5"/>
  <c r="AP288" i="5"/>
  <c r="AP287" i="5"/>
  <c r="AP286" i="5"/>
  <c r="AP285" i="5"/>
  <c r="AP284" i="5"/>
  <c r="AP283" i="5"/>
  <c r="AP282" i="5"/>
  <c r="AP281" i="5"/>
  <c r="AP280" i="5"/>
  <c r="AP279" i="5"/>
  <c r="AP278" i="5"/>
  <c r="AP277" i="5"/>
  <c r="AP276" i="5"/>
  <c r="AP275" i="5"/>
  <c r="AP274" i="5"/>
  <c r="AP273" i="5"/>
  <c r="AP272" i="5"/>
  <c r="AP271" i="5"/>
  <c r="AP270" i="5"/>
  <c r="AP269" i="5"/>
  <c r="AP268" i="5"/>
  <c r="AP267" i="5"/>
  <c r="AP266" i="5"/>
  <c r="AP265" i="5"/>
  <c r="AP264" i="5"/>
  <c r="AP263" i="5"/>
  <c r="AP262" i="5"/>
  <c r="AP261" i="5"/>
  <c r="AP260" i="5"/>
  <c r="AP259" i="5"/>
  <c r="AP258" i="5"/>
  <c r="AP257" i="5"/>
  <c r="AP256" i="5"/>
  <c r="AP255" i="5"/>
  <c r="AP254" i="5"/>
  <c r="AP253" i="5"/>
  <c r="AP252" i="5"/>
  <c r="AP251" i="5"/>
  <c r="AP250" i="5"/>
  <c r="AP249" i="5"/>
  <c r="AP248" i="5"/>
  <c r="AP247" i="5"/>
  <c r="AP246" i="5"/>
  <c r="AP245" i="5"/>
  <c r="AP244" i="5"/>
  <c r="AP243" i="5"/>
  <c r="AP242" i="5"/>
  <c r="AP241" i="5"/>
  <c r="AP240" i="5"/>
  <c r="AP239" i="5"/>
  <c r="AP238" i="5"/>
  <c r="AP237" i="5"/>
  <c r="AP236" i="5"/>
  <c r="AP235" i="5"/>
  <c r="AP234" i="5"/>
  <c r="AP233" i="5"/>
  <c r="AP232" i="5"/>
  <c r="AP231" i="5"/>
  <c r="AP230" i="5"/>
  <c r="AP229" i="5"/>
  <c r="AP228" i="5"/>
  <c r="AP227" i="5"/>
  <c r="AP226" i="5"/>
  <c r="AP225" i="5"/>
  <c r="AP224" i="5"/>
  <c r="AP223" i="5"/>
  <c r="AP222" i="5"/>
  <c r="AP221" i="5"/>
  <c r="AP220" i="5"/>
  <c r="AP219" i="5"/>
  <c r="AP218" i="5"/>
  <c r="AP217" i="5"/>
  <c r="AP216" i="5"/>
  <c r="AP215" i="5"/>
  <c r="AP214" i="5"/>
  <c r="AP213" i="5"/>
  <c r="AP212" i="5"/>
  <c r="AP211" i="5"/>
  <c r="AP210" i="5"/>
  <c r="AP209" i="5"/>
  <c r="AP208" i="5"/>
  <c r="AP207" i="5"/>
  <c r="AP206" i="5"/>
  <c r="AP205" i="5"/>
  <c r="AP204" i="5"/>
  <c r="AP203" i="5"/>
  <c r="AP202" i="5"/>
  <c r="AP201" i="5"/>
  <c r="AP200" i="5"/>
  <c r="AP199" i="5"/>
  <c r="AP198" i="5"/>
  <c r="AP197" i="5"/>
  <c r="AP196" i="5"/>
  <c r="AP195" i="5"/>
  <c r="AP194" i="5"/>
  <c r="AP193" i="5"/>
  <c r="AP192" i="5"/>
  <c r="AP191" i="5"/>
  <c r="AP190" i="5"/>
  <c r="AP189" i="5"/>
  <c r="AP188" i="5"/>
  <c r="AP187" i="5"/>
  <c r="AP186" i="5"/>
  <c r="AP185" i="5"/>
  <c r="AP184" i="5"/>
  <c r="AP183" i="5"/>
  <c r="AP182" i="5"/>
  <c r="AP181" i="5"/>
  <c r="AP180" i="5"/>
  <c r="AP179" i="5"/>
  <c r="AP178" i="5"/>
  <c r="AP177" i="5"/>
  <c r="AP176" i="5"/>
  <c r="AP175" i="5"/>
  <c r="AP174" i="5"/>
  <c r="AP173" i="5"/>
  <c r="AP172" i="5"/>
  <c r="AP171" i="5"/>
  <c r="AP170" i="5"/>
  <c r="AP169" i="5"/>
  <c r="AP168" i="5"/>
  <c r="AP167" i="5"/>
  <c r="AP166" i="5"/>
  <c r="AP165" i="5"/>
  <c r="AP164" i="5"/>
  <c r="AP163" i="5"/>
  <c r="AP162" i="5"/>
  <c r="AP161" i="5"/>
  <c r="AP160" i="5"/>
  <c r="AP159" i="5"/>
  <c r="AP158" i="5"/>
  <c r="AP157" i="5"/>
  <c r="AP156" i="5"/>
  <c r="AP155" i="5"/>
  <c r="AP154" i="5"/>
  <c r="AP153" i="5"/>
  <c r="AP152" i="5"/>
  <c r="AP151" i="5"/>
  <c r="AP150" i="5"/>
  <c r="AP149" i="5"/>
  <c r="AP148" i="5"/>
  <c r="AP147" i="5"/>
  <c r="AP146" i="5"/>
  <c r="AP145" i="5"/>
  <c r="AP144" i="5"/>
  <c r="AP143" i="5"/>
  <c r="AP142" i="5"/>
  <c r="AP141" i="5"/>
  <c r="AP140" i="5"/>
  <c r="AP139" i="5"/>
  <c r="AP138" i="5"/>
  <c r="AP137" i="5"/>
  <c r="AP136" i="5"/>
  <c r="AP135" i="5"/>
  <c r="AP134" i="5"/>
  <c r="AP133" i="5"/>
  <c r="AP132" i="5"/>
  <c r="AP131" i="5"/>
  <c r="AP130" i="5"/>
  <c r="AP129" i="5"/>
  <c r="AP128" i="5"/>
  <c r="AP127" i="5"/>
  <c r="AP126" i="5"/>
  <c r="AP125" i="5"/>
  <c r="AP124" i="5"/>
  <c r="AP123" i="5"/>
  <c r="AP122" i="5"/>
  <c r="AP121" i="5"/>
  <c r="AP120" i="5"/>
  <c r="AP119" i="5"/>
  <c r="AP118" i="5"/>
  <c r="AP117" i="5"/>
  <c r="AP116" i="5"/>
  <c r="AP115" i="5"/>
  <c r="AP114" i="5"/>
  <c r="AP113" i="5"/>
  <c r="AP112" i="5"/>
  <c r="AP111" i="5"/>
  <c r="AP110" i="5"/>
  <c r="AP109" i="5"/>
  <c r="AP108" i="5"/>
  <c r="AP107" i="5"/>
  <c r="AP106" i="5"/>
  <c r="AP105" i="5"/>
  <c r="AP104" i="5"/>
  <c r="AP103" i="5"/>
  <c r="AP102" i="5"/>
  <c r="AP101" i="5"/>
  <c r="AP100" i="5"/>
  <c r="AP99" i="5"/>
  <c r="AP98" i="5"/>
  <c r="AP97" i="5"/>
  <c r="AP96" i="5"/>
  <c r="AP95" i="5"/>
  <c r="AP93" i="5"/>
  <c r="AP92" i="5"/>
  <c r="AP91" i="5"/>
  <c r="AP90" i="5"/>
  <c r="AP89" i="5"/>
  <c r="AP88" i="5"/>
  <c r="AP87" i="5"/>
  <c r="AP86" i="5"/>
  <c r="AP85" i="5"/>
  <c r="AP83" i="5"/>
  <c r="AP82" i="5"/>
  <c r="AP81" i="5"/>
  <c r="AP80" i="5"/>
  <c r="AP79" i="5"/>
  <c r="AP78" i="5"/>
  <c r="AP77" i="5"/>
  <c r="AP76" i="5"/>
  <c r="AP75" i="5"/>
  <c r="AP74" i="5"/>
  <c r="AP73" i="5"/>
  <c r="AP72" i="5"/>
  <c r="AP71" i="5"/>
  <c r="AP63" i="5"/>
  <c r="AP62" i="5"/>
  <c r="AP61" i="5"/>
  <c r="AP60" i="5"/>
  <c r="AP59" i="5"/>
  <c r="AP58" i="5"/>
  <c r="AP57" i="5"/>
  <c r="AP56" i="5"/>
  <c r="AP55" i="5"/>
  <c r="AP54" i="5"/>
  <c r="AP53" i="5"/>
  <c r="AP52" i="5"/>
  <c r="AP51" i="5"/>
  <c r="AP50" i="5"/>
  <c r="AP49" i="5"/>
  <c r="AP48" i="5"/>
  <c r="AP47" i="5"/>
  <c r="AP46" i="5"/>
  <c r="AP45" i="5"/>
  <c r="AP44" i="5"/>
  <c r="AP43" i="5"/>
  <c r="AP42" i="5"/>
  <c r="AP41" i="5"/>
  <c r="AP40" i="5"/>
  <c r="AP39" i="5"/>
  <c r="AP38" i="5"/>
  <c r="AP37" i="5"/>
  <c r="AP36" i="5"/>
  <c r="AP35" i="5"/>
  <c r="AP34" i="5"/>
  <c r="AP33" i="5"/>
  <c r="AP32" i="5"/>
  <c r="AP31" i="5"/>
  <c r="AP30" i="5"/>
  <c r="AP29" i="5"/>
  <c r="AP28" i="5"/>
  <c r="AP27" i="5"/>
  <c r="AP26" i="5"/>
  <c r="AP25" i="5"/>
  <c r="AP24" i="5"/>
  <c r="AP23" i="5"/>
  <c r="AP22" i="5"/>
  <c r="AP21" i="5"/>
  <c r="AP20" i="5"/>
  <c r="AP19" i="5"/>
  <c r="AP18" i="5"/>
  <c r="AP17" i="5"/>
  <c r="AP16" i="5"/>
  <c r="AP15" i="5"/>
  <c r="AP14" i="5"/>
  <c r="AP13" i="5"/>
  <c r="AP12" i="5"/>
  <c r="AP1015" i="6"/>
  <c r="AP1014" i="6"/>
  <c r="AP1013" i="6"/>
  <c r="AP1012" i="6"/>
  <c r="AP1011" i="6"/>
  <c r="AP1010" i="6"/>
  <c r="AP1009" i="6"/>
  <c r="AP1008" i="6"/>
  <c r="AP1007" i="6"/>
  <c r="AP1006" i="6"/>
  <c r="AP1005" i="6"/>
  <c r="AP1004" i="6"/>
  <c r="AP1003" i="6"/>
  <c r="AP1002" i="6"/>
  <c r="AP1001" i="6"/>
  <c r="AP1000" i="6"/>
  <c r="AP999" i="6"/>
  <c r="AP998" i="6"/>
  <c r="AP997" i="6"/>
  <c r="AP996" i="6"/>
  <c r="AP995" i="6"/>
  <c r="AP994" i="6"/>
  <c r="AP993" i="6"/>
  <c r="AP992" i="6"/>
  <c r="AP991" i="6"/>
  <c r="AP990" i="6"/>
  <c r="AP989" i="6"/>
  <c r="AP988" i="6"/>
  <c r="AP987" i="6"/>
  <c r="AP986" i="6"/>
  <c r="AP985" i="6"/>
  <c r="AP984" i="6"/>
  <c r="AP983" i="6"/>
  <c r="AP982" i="6"/>
  <c r="AP981" i="6"/>
  <c r="AP980" i="6"/>
  <c r="AP979" i="6"/>
  <c r="AP978" i="6"/>
  <c r="AP977" i="6"/>
  <c r="AP976" i="6"/>
  <c r="AP975" i="6"/>
  <c r="AP974" i="6"/>
  <c r="AP973" i="6"/>
  <c r="AP972" i="6"/>
  <c r="AP971" i="6"/>
  <c r="AP970" i="6"/>
  <c r="AP969" i="6"/>
  <c r="AP968" i="6"/>
  <c r="AP967" i="6"/>
  <c r="AP966" i="6"/>
  <c r="AP965" i="6"/>
  <c r="AP964" i="6"/>
  <c r="AP963" i="6"/>
  <c r="AP962" i="6"/>
  <c r="AP961" i="6"/>
  <c r="AP960" i="6"/>
  <c r="AP959" i="6"/>
  <c r="AP958" i="6"/>
  <c r="AP957" i="6"/>
  <c r="AP956" i="6"/>
  <c r="AP955" i="6"/>
  <c r="AP954" i="6"/>
  <c r="AP953" i="6"/>
  <c r="AP952" i="6"/>
  <c r="AP951" i="6"/>
  <c r="AP950" i="6"/>
  <c r="AP949" i="6"/>
  <c r="AP948" i="6"/>
  <c r="AP947" i="6"/>
  <c r="AP946" i="6"/>
  <c r="AP945" i="6"/>
  <c r="AP944" i="6"/>
  <c r="AP943" i="6"/>
  <c r="AP942" i="6"/>
  <c r="AP941" i="6"/>
  <c r="AP940" i="6"/>
  <c r="AP939" i="6"/>
  <c r="AP938" i="6"/>
  <c r="AP937" i="6"/>
  <c r="AP936" i="6"/>
  <c r="AP935" i="6"/>
  <c r="AP934" i="6"/>
  <c r="AP933" i="6"/>
  <c r="AP932" i="6"/>
  <c r="AP931" i="6"/>
  <c r="AP930" i="6"/>
  <c r="AP929" i="6"/>
  <c r="AP928" i="6"/>
  <c r="AP927" i="6"/>
  <c r="AP926" i="6"/>
  <c r="AP925" i="6"/>
  <c r="AP924" i="6"/>
  <c r="AP923" i="6"/>
  <c r="AP922" i="6"/>
  <c r="AP921" i="6"/>
  <c r="AP920" i="6"/>
  <c r="AP919" i="6"/>
  <c r="AP918" i="6"/>
  <c r="AP917" i="6"/>
  <c r="AP916" i="6"/>
  <c r="AP915" i="6"/>
  <c r="AP914" i="6"/>
  <c r="AP913" i="6"/>
  <c r="AP912" i="6"/>
  <c r="AP911" i="6"/>
  <c r="AP910" i="6"/>
  <c r="AP909" i="6"/>
  <c r="AP908" i="6"/>
  <c r="AP907" i="6"/>
  <c r="AP906" i="6"/>
  <c r="AP905" i="6"/>
  <c r="AP904" i="6"/>
  <c r="AP903" i="6"/>
  <c r="AP902" i="6"/>
  <c r="AP901" i="6"/>
  <c r="AP900" i="6"/>
  <c r="AP899" i="6"/>
  <c r="AP898" i="6"/>
  <c r="AP897" i="6"/>
  <c r="AP896" i="6"/>
  <c r="AP895" i="6"/>
  <c r="AP894" i="6"/>
  <c r="AP893" i="6"/>
  <c r="AP892" i="6"/>
  <c r="AP891" i="6"/>
  <c r="AP890" i="6"/>
  <c r="AP889" i="6"/>
  <c r="AP888" i="6"/>
  <c r="AP887" i="6"/>
  <c r="AP886" i="6"/>
  <c r="AP885" i="6"/>
  <c r="AP884" i="6"/>
  <c r="AP883" i="6"/>
  <c r="AP882" i="6"/>
  <c r="AP881" i="6"/>
  <c r="AP880" i="6"/>
  <c r="AP879" i="6"/>
  <c r="AP878" i="6"/>
  <c r="AP877" i="6"/>
  <c r="AP876" i="6"/>
  <c r="AP875" i="6"/>
  <c r="AP874" i="6"/>
  <c r="AP873" i="6"/>
  <c r="AP872" i="6"/>
  <c r="AP871" i="6"/>
  <c r="AP870" i="6"/>
  <c r="AP869" i="6"/>
  <c r="AP868" i="6"/>
  <c r="AP867" i="6"/>
  <c r="AP866" i="6"/>
  <c r="AP865" i="6"/>
  <c r="AP864" i="6"/>
  <c r="AP863" i="6"/>
  <c r="AP862" i="6"/>
  <c r="AP861" i="6"/>
  <c r="AP860" i="6"/>
  <c r="AP859" i="6"/>
  <c r="AP858" i="6"/>
  <c r="AP857" i="6"/>
  <c r="AP856" i="6"/>
  <c r="AP855" i="6"/>
  <c r="AP854" i="6"/>
  <c r="AP853" i="6"/>
  <c r="AP852" i="6"/>
  <c r="AP851" i="6"/>
  <c r="AP850" i="6"/>
  <c r="AP849" i="6"/>
  <c r="AP848" i="6"/>
  <c r="AP847" i="6"/>
  <c r="AP846" i="6"/>
  <c r="AP845" i="6"/>
  <c r="AP844" i="6"/>
  <c r="AP843" i="6"/>
  <c r="AP842" i="6"/>
  <c r="AP841" i="6"/>
  <c r="AP840" i="6"/>
  <c r="AP839" i="6"/>
  <c r="AP838" i="6"/>
  <c r="AP837" i="6"/>
  <c r="AP836" i="6"/>
  <c r="AP835" i="6"/>
  <c r="AP834" i="6"/>
  <c r="AP833" i="6"/>
  <c r="AP832" i="6"/>
  <c r="AP831" i="6"/>
  <c r="AP830" i="6"/>
  <c r="AP829" i="6"/>
  <c r="AP828" i="6"/>
  <c r="AP827" i="6"/>
  <c r="AP826" i="6"/>
  <c r="AP825" i="6"/>
  <c r="AP824" i="6"/>
  <c r="AP823" i="6"/>
  <c r="AP822" i="6"/>
  <c r="AP821" i="6"/>
  <c r="AP820" i="6"/>
  <c r="AP819" i="6"/>
  <c r="AP818" i="6"/>
  <c r="AP817" i="6"/>
  <c r="AP816" i="6"/>
  <c r="AP815" i="6"/>
  <c r="AP814" i="6"/>
  <c r="AP813" i="6"/>
  <c r="AP812" i="6"/>
  <c r="AP811" i="6"/>
  <c r="AP810" i="6"/>
  <c r="AP809" i="6"/>
  <c r="AP808" i="6"/>
  <c r="AP807" i="6"/>
  <c r="AP806" i="6"/>
  <c r="AP805" i="6"/>
  <c r="AP804" i="6"/>
  <c r="AP803" i="6"/>
  <c r="AP802" i="6"/>
  <c r="AP801" i="6"/>
  <c r="AP800" i="6"/>
  <c r="AP799" i="6"/>
  <c r="AP798" i="6"/>
  <c r="AP797" i="6"/>
  <c r="AP796" i="6"/>
  <c r="AP795" i="6"/>
  <c r="AP794" i="6"/>
  <c r="AP793" i="6"/>
  <c r="AP792" i="6"/>
  <c r="AP791" i="6"/>
  <c r="AP790" i="6"/>
  <c r="AP789" i="6"/>
  <c r="AP788" i="6"/>
  <c r="AP787" i="6"/>
  <c r="AP786" i="6"/>
  <c r="AP785" i="6"/>
  <c r="AP784" i="6"/>
  <c r="AP783" i="6"/>
  <c r="AP782" i="6"/>
  <c r="AP781" i="6"/>
  <c r="AP780" i="6"/>
  <c r="AP779" i="6"/>
  <c r="AP778" i="6"/>
  <c r="AP777" i="6"/>
  <c r="AP776" i="6"/>
  <c r="AP775" i="6"/>
  <c r="AP774" i="6"/>
  <c r="AP773" i="6"/>
  <c r="AP772" i="6"/>
  <c r="AP771" i="6"/>
  <c r="AP770" i="6"/>
  <c r="AP769" i="6"/>
  <c r="AP768" i="6"/>
  <c r="AP767" i="6"/>
  <c r="AP766" i="6"/>
  <c r="AP765" i="6"/>
  <c r="AP764" i="6"/>
  <c r="AP763" i="6"/>
  <c r="AP762" i="6"/>
  <c r="AP761" i="6"/>
  <c r="AP760" i="6"/>
  <c r="AP759" i="6"/>
  <c r="AP758" i="6"/>
  <c r="AP757" i="6"/>
  <c r="AP756" i="6"/>
  <c r="AP755" i="6"/>
  <c r="AP754" i="6"/>
  <c r="AP753" i="6"/>
  <c r="AP752" i="6"/>
  <c r="AP751" i="6"/>
  <c r="AP750" i="6"/>
  <c r="AP749" i="6"/>
  <c r="AP748" i="6"/>
  <c r="AP747" i="6"/>
  <c r="AP746" i="6"/>
  <c r="AP745" i="6"/>
  <c r="AP744" i="6"/>
  <c r="AP743" i="6"/>
  <c r="AP742" i="6"/>
  <c r="AP741" i="6"/>
  <c r="AP740" i="6"/>
  <c r="AP739" i="6"/>
  <c r="AP738" i="6"/>
  <c r="AP737" i="6"/>
  <c r="AP736" i="6"/>
  <c r="AP735" i="6"/>
  <c r="AP734" i="6"/>
  <c r="AP733" i="6"/>
  <c r="AP732" i="6"/>
  <c r="AP731" i="6"/>
  <c r="AP730" i="6"/>
  <c r="AP729" i="6"/>
  <c r="AP728" i="6"/>
  <c r="AP727" i="6"/>
  <c r="AP726" i="6"/>
  <c r="AP725" i="6"/>
  <c r="AP724" i="6"/>
  <c r="AP723" i="6"/>
  <c r="AP722" i="6"/>
  <c r="AP721" i="6"/>
  <c r="AP720" i="6"/>
  <c r="AP719" i="6"/>
  <c r="AP718" i="6"/>
  <c r="AP717" i="6"/>
  <c r="AP716" i="6"/>
  <c r="AP715" i="6"/>
  <c r="AP714" i="6"/>
  <c r="AP713" i="6"/>
  <c r="AP712" i="6"/>
  <c r="AP711" i="6"/>
  <c r="AP710" i="6"/>
  <c r="AP709" i="6"/>
  <c r="AP708" i="6"/>
  <c r="AP707" i="6"/>
  <c r="AP706" i="6"/>
  <c r="AP705" i="6"/>
  <c r="AP704" i="6"/>
  <c r="AP703" i="6"/>
  <c r="AP702" i="6"/>
  <c r="AP701" i="6"/>
  <c r="AP700" i="6"/>
  <c r="AP699" i="6"/>
  <c r="AP698" i="6"/>
  <c r="AP697" i="6"/>
  <c r="AP696" i="6"/>
  <c r="AP695" i="6"/>
  <c r="AP694" i="6"/>
  <c r="AP693" i="6"/>
  <c r="AP692" i="6"/>
  <c r="AP691" i="6"/>
  <c r="AP690" i="6"/>
  <c r="AP689" i="6"/>
  <c r="AP688" i="6"/>
  <c r="AP687" i="6"/>
  <c r="AP686" i="6"/>
  <c r="AP685" i="6"/>
  <c r="AP684" i="6"/>
  <c r="AP683" i="6"/>
  <c r="AP682" i="6"/>
  <c r="AP681" i="6"/>
  <c r="AP680" i="6"/>
  <c r="AP679" i="6"/>
  <c r="AP678" i="6"/>
  <c r="AP677" i="6"/>
  <c r="AP676" i="6"/>
  <c r="AP675" i="6"/>
  <c r="AP674" i="6"/>
  <c r="AP673" i="6"/>
  <c r="AP672" i="6"/>
  <c r="AP671" i="6"/>
  <c r="AP670" i="6"/>
  <c r="AP669" i="6"/>
  <c r="AP668" i="6"/>
  <c r="AP667" i="6"/>
  <c r="AP666" i="6"/>
  <c r="AP665" i="6"/>
  <c r="AP664" i="6"/>
  <c r="AP663" i="6"/>
  <c r="AP662" i="6"/>
  <c r="AP661" i="6"/>
  <c r="AP660" i="6"/>
  <c r="AP659" i="6"/>
  <c r="AP658" i="6"/>
  <c r="AP657" i="6"/>
  <c r="AP656" i="6"/>
  <c r="AP655" i="6"/>
  <c r="AP654" i="6"/>
  <c r="AP653" i="6"/>
  <c r="AP652" i="6"/>
  <c r="AP651" i="6"/>
  <c r="AP650" i="6"/>
  <c r="AP649" i="6"/>
  <c r="AP648" i="6"/>
  <c r="AP647" i="6"/>
  <c r="AP646" i="6"/>
  <c r="AP645" i="6"/>
  <c r="AP644" i="6"/>
  <c r="AP643" i="6"/>
  <c r="AP642" i="6"/>
  <c r="AP641" i="6"/>
  <c r="AP640" i="6"/>
  <c r="AP639" i="6"/>
  <c r="AP638" i="6"/>
  <c r="AP637" i="6"/>
  <c r="AP636" i="6"/>
  <c r="AP635" i="6"/>
  <c r="AP634" i="6"/>
  <c r="AP633" i="6"/>
  <c r="AP632" i="6"/>
  <c r="AP631" i="6"/>
  <c r="AP630" i="6"/>
  <c r="AP629" i="6"/>
  <c r="AP628" i="6"/>
  <c r="AP627" i="6"/>
  <c r="AP626" i="6"/>
  <c r="AP625" i="6"/>
  <c r="AP624" i="6"/>
  <c r="AP623" i="6"/>
  <c r="AP622" i="6"/>
  <c r="AP621" i="6"/>
  <c r="AP620" i="6"/>
  <c r="AP619" i="6"/>
  <c r="AP618" i="6"/>
  <c r="AP617" i="6"/>
  <c r="AP616" i="6"/>
  <c r="AP615" i="6"/>
  <c r="AP614" i="6"/>
  <c r="AP613" i="6"/>
  <c r="AP612" i="6"/>
  <c r="AP611" i="6"/>
  <c r="AP610" i="6"/>
  <c r="AP609" i="6"/>
  <c r="AP608" i="6"/>
  <c r="AP607" i="6"/>
  <c r="AP606" i="6"/>
  <c r="AP605" i="6"/>
  <c r="AP604" i="6"/>
  <c r="AP603" i="6"/>
  <c r="AP602" i="6"/>
  <c r="AP601" i="6"/>
  <c r="AP600" i="6"/>
  <c r="AP599" i="6"/>
  <c r="AP598" i="6"/>
  <c r="AP597" i="6"/>
  <c r="AP596" i="6"/>
  <c r="AP595" i="6"/>
  <c r="AP594" i="6"/>
  <c r="AP593" i="6"/>
  <c r="AP592" i="6"/>
  <c r="AP591" i="6"/>
  <c r="AP590" i="6"/>
  <c r="AP589" i="6"/>
  <c r="AP588" i="6"/>
  <c r="AP587" i="6"/>
  <c r="AP586" i="6"/>
  <c r="AP585" i="6"/>
  <c r="AP584" i="6"/>
  <c r="AP583" i="6"/>
  <c r="AP582" i="6"/>
  <c r="AP581" i="6"/>
  <c r="AP580" i="6"/>
  <c r="AP579" i="6"/>
  <c r="AP578" i="6"/>
  <c r="AP577" i="6"/>
  <c r="AP576" i="6"/>
  <c r="AP575" i="6"/>
  <c r="AP574" i="6"/>
  <c r="AP573" i="6"/>
  <c r="AP572" i="6"/>
  <c r="AP571" i="6"/>
  <c r="AP570" i="6"/>
  <c r="AP569" i="6"/>
  <c r="AP568" i="6"/>
  <c r="AP567" i="6"/>
  <c r="AP566" i="6"/>
  <c r="AP565" i="6"/>
  <c r="AP564" i="6"/>
  <c r="AP563" i="6"/>
  <c r="AP562" i="6"/>
  <c r="AP561" i="6"/>
  <c r="AP560" i="6"/>
  <c r="AP559" i="6"/>
  <c r="AP558" i="6"/>
  <c r="AP557" i="6"/>
  <c r="AP556" i="6"/>
  <c r="AP555" i="6"/>
  <c r="AP554" i="6"/>
  <c r="AP553" i="6"/>
  <c r="AP552" i="6"/>
  <c r="AP551" i="6"/>
  <c r="AP550" i="6"/>
  <c r="AP549" i="6"/>
  <c r="AP548" i="6"/>
  <c r="AP547" i="6"/>
  <c r="AP546" i="6"/>
  <c r="AP545" i="6"/>
  <c r="AP544" i="6"/>
  <c r="AP543" i="6"/>
  <c r="AP542" i="6"/>
  <c r="AP541" i="6"/>
  <c r="AP540" i="6"/>
  <c r="AP539" i="6"/>
  <c r="AP538" i="6"/>
  <c r="AP537" i="6"/>
  <c r="AP536" i="6"/>
  <c r="AP535" i="6"/>
  <c r="AP534" i="6"/>
  <c r="AP533" i="6"/>
  <c r="AP532" i="6"/>
  <c r="AP531" i="6"/>
  <c r="AP530" i="6"/>
  <c r="AP529" i="6"/>
  <c r="AP528" i="6"/>
  <c r="AP527" i="6"/>
  <c r="AP526" i="6"/>
  <c r="AP525" i="6"/>
  <c r="AP524" i="6"/>
  <c r="AP523" i="6"/>
  <c r="AP522" i="6"/>
  <c r="AP521" i="6"/>
  <c r="AP520" i="6"/>
  <c r="AP519" i="6"/>
  <c r="AP518" i="6"/>
  <c r="AP517" i="6"/>
  <c r="AP516" i="6"/>
  <c r="AP515" i="6"/>
  <c r="AP514" i="6"/>
  <c r="AP513" i="6"/>
  <c r="AP512" i="6"/>
  <c r="AP511" i="6"/>
  <c r="AP510" i="6"/>
  <c r="AP509" i="6"/>
  <c r="AP508" i="6"/>
  <c r="AP507" i="6"/>
  <c r="AP506" i="6"/>
  <c r="AP505" i="6"/>
  <c r="AP504" i="6"/>
  <c r="AP503" i="6"/>
  <c r="AP502" i="6"/>
  <c r="AP501" i="6"/>
  <c r="AP500" i="6"/>
  <c r="AP499" i="6"/>
  <c r="AP498" i="6"/>
  <c r="AP497" i="6"/>
  <c r="AP496" i="6"/>
  <c r="AP495" i="6"/>
  <c r="AP494" i="6"/>
  <c r="AP493" i="6"/>
  <c r="AP492" i="6"/>
  <c r="AP491" i="6"/>
  <c r="AP490" i="6"/>
  <c r="AP489" i="6"/>
  <c r="AP488" i="6"/>
  <c r="AP487" i="6"/>
  <c r="AP486" i="6"/>
  <c r="AP485" i="6"/>
  <c r="AP484" i="6"/>
  <c r="AP483" i="6"/>
  <c r="AP482" i="6"/>
  <c r="AP481" i="6"/>
  <c r="AP480" i="6"/>
  <c r="AP479" i="6"/>
  <c r="AP478" i="6"/>
  <c r="AP477" i="6"/>
  <c r="AP476" i="6"/>
  <c r="AP475" i="6"/>
  <c r="AP474" i="6"/>
  <c r="AP473" i="6"/>
  <c r="AP472" i="6"/>
  <c r="AP471" i="6"/>
  <c r="AP470" i="6"/>
  <c r="AP469" i="6"/>
  <c r="AP468" i="6"/>
  <c r="AP467" i="6"/>
  <c r="AP466" i="6"/>
  <c r="AP465" i="6"/>
  <c r="AP464" i="6"/>
  <c r="AP463" i="6"/>
  <c r="AP462" i="6"/>
  <c r="AP461" i="6"/>
  <c r="AP460" i="6"/>
  <c r="AP459" i="6"/>
  <c r="AP458" i="6"/>
  <c r="AP457" i="6"/>
  <c r="AP456" i="6"/>
  <c r="AP455" i="6"/>
  <c r="AP454" i="6"/>
  <c r="AP453" i="6"/>
  <c r="AP452" i="6"/>
  <c r="AP451" i="6"/>
  <c r="AP450" i="6"/>
  <c r="AP449" i="6"/>
  <c r="AP448" i="6"/>
  <c r="AP447" i="6"/>
  <c r="AP446" i="6"/>
  <c r="AP445" i="6"/>
  <c r="AP444" i="6"/>
  <c r="AP443" i="6"/>
  <c r="AP442" i="6"/>
  <c r="AP441" i="6"/>
  <c r="AP440" i="6"/>
  <c r="AP439" i="6"/>
  <c r="AP438" i="6"/>
  <c r="AP437" i="6"/>
  <c r="AP436" i="6"/>
  <c r="AP435" i="6"/>
  <c r="AP434" i="6"/>
  <c r="AP433" i="6"/>
  <c r="AP432" i="6"/>
  <c r="AP431" i="6"/>
  <c r="AP430" i="6"/>
  <c r="AP429" i="6"/>
  <c r="AP428" i="6"/>
  <c r="AP427" i="6"/>
  <c r="AP426" i="6"/>
  <c r="AP425" i="6"/>
  <c r="AP424" i="6"/>
  <c r="AP423" i="6"/>
  <c r="AP422" i="6"/>
  <c r="AP421" i="6"/>
  <c r="AP420" i="6"/>
  <c r="AP419" i="6"/>
  <c r="AP418" i="6"/>
  <c r="AP417" i="6"/>
  <c r="AP416" i="6"/>
  <c r="AP415" i="6"/>
  <c r="AP414" i="6"/>
  <c r="AP413" i="6"/>
  <c r="AP412" i="6"/>
  <c r="AP411" i="6"/>
  <c r="AP410" i="6"/>
  <c r="AP409" i="6"/>
  <c r="AP408" i="6"/>
  <c r="AP407" i="6"/>
  <c r="AP406" i="6"/>
  <c r="AP405" i="6"/>
  <c r="AP404" i="6"/>
  <c r="AP403" i="6"/>
  <c r="AP402" i="6"/>
  <c r="AP401" i="6"/>
  <c r="AP400" i="6"/>
  <c r="AP399" i="6"/>
  <c r="AP398" i="6"/>
  <c r="AP397" i="6"/>
  <c r="AP396" i="6"/>
  <c r="AP395" i="6"/>
  <c r="AP394" i="6"/>
  <c r="AP393" i="6"/>
  <c r="AP392" i="6"/>
  <c r="AP391" i="6"/>
  <c r="AP390" i="6"/>
  <c r="AP389" i="6"/>
  <c r="AP388" i="6"/>
  <c r="AP387" i="6"/>
  <c r="AP386" i="6"/>
  <c r="AP385" i="6"/>
  <c r="AP384" i="6"/>
  <c r="AP383" i="6"/>
  <c r="AP382" i="6"/>
  <c r="AP381" i="6"/>
  <c r="AP380" i="6"/>
  <c r="AP379" i="6"/>
  <c r="AP378" i="6"/>
  <c r="AP377" i="6"/>
  <c r="AP376" i="6"/>
  <c r="AP375" i="6"/>
  <c r="AP374" i="6"/>
  <c r="AP373" i="6"/>
  <c r="AP372" i="6"/>
  <c r="AP371" i="6"/>
  <c r="AP370" i="6"/>
  <c r="AP369" i="6"/>
  <c r="AP368" i="6"/>
  <c r="AP367" i="6"/>
  <c r="AP366" i="6"/>
  <c r="AP365" i="6"/>
  <c r="AP364" i="6"/>
  <c r="AP363" i="6"/>
  <c r="AP362" i="6"/>
  <c r="AP361" i="6"/>
  <c r="AP360" i="6"/>
  <c r="AP359" i="6"/>
  <c r="AP358" i="6"/>
  <c r="AP357" i="6"/>
  <c r="AP356" i="6"/>
  <c r="AP355" i="6"/>
  <c r="AP354" i="6"/>
  <c r="AP353" i="6"/>
  <c r="AP352" i="6"/>
  <c r="AP351" i="6"/>
  <c r="AP350" i="6"/>
  <c r="AP349" i="6"/>
  <c r="AP348" i="6"/>
  <c r="AP347" i="6"/>
  <c r="AP346" i="6"/>
  <c r="AP345" i="6"/>
  <c r="AP344" i="6"/>
  <c r="AP343" i="6"/>
  <c r="AP342" i="6"/>
  <c r="AP341" i="6"/>
  <c r="AP340" i="6"/>
  <c r="AP339" i="6"/>
  <c r="AP338" i="6"/>
  <c r="AP337" i="6"/>
  <c r="AP336" i="6"/>
  <c r="AP335" i="6"/>
  <c r="AP334" i="6"/>
  <c r="AP333" i="6"/>
  <c r="AP332" i="6"/>
  <c r="AP331" i="6"/>
  <c r="AP330" i="6"/>
  <c r="AP329" i="6"/>
  <c r="AP328" i="6"/>
  <c r="AP327" i="6"/>
  <c r="AP326" i="6"/>
  <c r="AP325" i="6"/>
  <c r="AP324" i="6"/>
  <c r="AP323" i="6"/>
  <c r="AP322" i="6"/>
  <c r="AP321" i="6"/>
  <c r="AP320" i="6"/>
  <c r="AP319" i="6"/>
  <c r="AP318" i="6"/>
  <c r="AP317" i="6"/>
  <c r="AP316" i="6"/>
  <c r="AP315" i="6"/>
  <c r="AP314" i="6"/>
  <c r="AP313" i="6"/>
  <c r="AP312" i="6"/>
  <c r="AP311" i="6"/>
  <c r="AP310" i="6"/>
  <c r="AP309" i="6"/>
  <c r="AP308" i="6"/>
  <c r="AP307" i="6"/>
  <c r="AP306" i="6"/>
  <c r="AP305" i="6"/>
  <c r="AP304" i="6"/>
  <c r="AP303" i="6"/>
  <c r="AP302" i="6"/>
  <c r="AP301" i="6"/>
  <c r="AP300" i="6"/>
  <c r="AP299" i="6"/>
  <c r="AP298" i="6"/>
  <c r="AP297" i="6"/>
  <c r="AP296" i="6"/>
  <c r="AP295" i="6"/>
  <c r="AP294" i="6"/>
  <c r="AP293" i="6"/>
  <c r="AP292" i="6"/>
  <c r="AP291" i="6"/>
  <c r="AP290" i="6"/>
  <c r="AP289" i="6"/>
  <c r="AP288" i="6"/>
  <c r="AP287" i="6"/>
  <c r="AP286" i="6"/>
  <c r="AP285" i="6"/>
  <c r="AP284" i="6"/>
  <c r="AP283" i="6"/>
  <c r="AP282" i="6"/>
  <c r="AP281" i="6"/>
  <c r="AP280" i="6"/>
  <c r="AP279" i="6"/>
  <c r="AP278" i="6"/>
  <c r="AP277" i="6"/>
  <c r="AP276" i="6"/>
  <c r="AP275" i="6"/>
  <c r="AP274" i="6"/>
  <c r="AP273" i="6"/>
  <c r="AP272" i="6"/>
  <c r="AP271" i="6"/>
  <c r="AP270" i="6"/>
  <c r="AP269" i="6"/>
  <c r="AP268" i="6"/>
  <c r="AP267" i="6"/>
  <c r="AP266" i="6"/>
  <c r="AP265" i="6"/>
  <c r="AP264" i="6"/>
  <c r="AP263" i="6"/>
  <c r="AP262" i="6"/>
  <c r="AP261" i="6"/>
  <c r="AP260" i="6"/>
  <c r="AP259" i="6"/>
  <c r="AP258" i="6"/>
  <c r="AP257" i="6"/>
  <c r="AP256" i="6"/>
  <c r="AP255" i="6"/>
  <c r="AP254" i="6"/>
  <c r="AP253" i="6"/>
  <c r="AP252" i="6"/>
  <c r="AP251" i="6"/>
  <c r="AP250" i="6"/>
  <c r="AP249" i="6"/>
  <c r="AP248" i="6"/>
  <c r="AP247" i="6"/>
  <c r="AP246" i="6"/>
  <c r="AP245" i="6"/>
  <c r="AP244" i="6"/>
  <c r="AP243" i="6"/>
  <c r="AP242" i="6"/>
  <c r="AP241" i="6"/>
  <c r="AP240" i="6"/>
  <c r="AP239" i="6"/>
  <c r="AP238" i="6"/>
  <c r="AP237" i="6"/>
  <c r="AP236" i="6"/>
  <c r="AP235" i="6"/>
  <c r="AP234" i="6"/>
  <c r="AP233" i="6"/>
  <c r="AP232" i="6"/>
  <c r="AP231" i="6"/>
  <c r="AP230" i="6"/>
  <c r="AP229" i="6"/>
  <c r="AP228" i="6"/>
  <c r="AP227" i="6"/>
  <c r="AP226" i="6"/>
  <c r="AP225" i="6"/>
  <c r="AP224" i="6"/>
  <c r="AP223" i="6"/>
  <c r="AP222" i="6"/>
  <c r="AP221" i="6"/>
  <c r="AP220" i="6"/>
  <c r="AP219" i="6"/>
  <c r="AP218" i="6"/>
  <c r="AP217" i="6"/>
  <c r="AP216" i="6"/>
  <c r="AP215" i="6"/>
  <c r="AP214" i="6"/>
  <c r="AP213" i="6"/>
  <c r="AP212" i="6"/>
  <c r="AP211" i="6"/>
  <c r="AP210" i="6"/>
  <c r="AP209" i="6"/>
  <c r="AP208" i="6"/>
  <c r="AP207" i="6"/>
  <c r="AP206" i="6"/>
  <c r="AP205" i="6"/>
  <c r="AP204" i="6"/>
  <c r="AP203" i="6"/>
  <c r="AP202" i="6"/>
  <c r="AP201" i="6"/>
  <c r="AP200" i="6"/>
  <c r="AP199" i="6"/>
  <c r="AP198" i="6"/>
  <c r="AP197" i="6"/>
  <c r="AP196" i="6"/>
  <c r="AP195" i="6"/>
  <c r="AP194" i="6"/>
  <c r="AP193" i="6"/>
  <c r="AP192" i="6"/>
  <c r="AP191" i="6"/>
  <c r="AP190" i="6"/>
  <c r="AP189" i="6"/>
  <c r="AP188" i="6"/>
  <c r="AP187" i="6"/>
  <c r="AP186" i="6"/>
  <c r="AP185" i="6"/>
  <c r="AP184" i="6"/>
  <c r="AP183" i="6"/>
  <c r="AP182" i="6"/>
  <c r="AP181" i="6"/>
  <c r="AP180" i="6"/>
  <c r="AP179" i="6"/>
  <c r="AP178" i="6"/>
  <c r="AP177" i="6"/>
  <c r="AP176" i="6"/>
  <c r="AP175" i="6"/>
  <c r="AP174" i="6"/>
  <c r="AP173" i="6"/>
  <c r="AP172" i="6"/>
  <c r="AP171" i="6"/>
  <c r="AP170" i="6"/>
  <c r="AP169" i="6"/>
  <c r="AP168" i="6"/>
  <c r="AP167" i="6"/>
  <c r="AP166" i="6"/>
  <c r="AP165" i="6"/>
  <c r="AP164" i="6"/>
  <c r="AP163" i="6"/>
  <c r="AP162" i="6"/>
  <c r="AP161" i="6"/>
  <c r="AP160" i="6"/>
  <c r="AP159" i="6"/>
  <c r="AP158" i="6"/>
  <c r="AP157" i="6"/>
  <c r="AP156" i="6"/>
  <c r="AP155" i="6"/>
  <c r="AP154" i="6"/>
  <c r="AP153" i="6"/>
  <c r="AP152" i="6"/>
  <c r="AP151" i="6"/>
  <c r="AP150" i="6"/>
  <c r="AP149" i="6"/>
  <c r="AP148" i="6"/>
  <c r="AP147" i="6"/>
  <c r="AP146" i="6"/>
  <c r="AP145" i="6"/>
  <c r="AP144" i="6"/>
  <c r="AP143" i="6"/>
  <c r="AP142" i="6"/>
  <c r="AP141" i="6"/>
  <c r="AP140" i="6"/>
  <c r="AP139" i="6"/>
  <c r="AP138" i="6"/>
  <c r="AP137" i="6"/>
  <c r="AP136" i="6"/>
  <c r="AP135" i="6"/>
  <c r="AP134" i="6"/>
  <c r="AP133" i="6"/>
  <c r="AP132" i="6"/>
  <c r="AP131" i="6"/>
  <c r="AP130" i="6"/>
  <c r="AP129" i="6"/>
  <c r="AP128" i="6"/>
  <c r="AP127" i="6"/>
  <c r="AP126" i="6"/>
  <c r="AP125" i="6"/>
  <c r="AP124" i="6"/>
  <c r="AP123" i="6"/>
  <c r="AP122" i="6"/>
  <c r="AP121" i="6"/>
  <c r="AP120" i="6"/>
  <c r="AP119" i="6"/>
  <c r="AP118" i="6"/>
  <c r="AP117" i="6"/>
  <c r="AP116" i="6"/>
  <c r="AP115" i="6"/>
  <c r="AP114" i="6"/>
  <c r="AP113" i="6"/>
  <c r="AP112" i="6"/>
  <c r="AP111" i="6"/>
  <c r="AP110" i="6"/>
  <c r="AP109" i="6"/>
  <c r="AP108" i="6"/>
  <c r="AP107" i="6"/>
  <c r="AP106" i="6"/>
  <c r="AP105" i="6"/>
  <c r="AP104" i="6"/>
  <c r="AP103" i="6"/>
  <c r="AP102" i="6"/>
  <c r="AP101" i="6"/>
  <c r="AP100" i="6"/>
  <c r="AP99" i="6"/>
  <c r="AP98" i="6"/>
  <c r="AP97" i="6"/>
  <c r="AP96" i="6"/>
  <c r="AP95" i="6"/>
  <c r="AP93" i="6"/>
  <c r="AP92" i="6"/>
  <c r="AP91" i="6"/>
  <c r="AP90" i="6"/>
  <c r="AP89" i="6"/>
  <c r="AP88" i="6"/>
  <c r="AP87" i="6"/>
  <c r="AP86" i="6"/>
  <c r="AP85" i="6"/>
  <c r="AP83" i="6"/>
  <c r="AP82" i="6"/>
  <c r="AP81" i="6"/>
  <c r="AP80" i="6"/>
  <c r="AP79" i="6"/>
  <c r="AP78" i="6"/>
  <c r="AP77" i="6"/>
  <c r="AP76" i="6"/>
  <c r="AP75" i="6"/>
  <c r="AP74" i="6"/>
  <c r="AP73" i="6"/>
  <c r="AP72" i="6"/>
  <c r="AP71" i="6"/>
  <c r="AP63" i="6"/>
  <c r="AP62" i="6"/>
  <c r="AP61" i="6"/>
  <c r="AP60" i="6"/>
  <c r="AP59" i="6"/>
  <c r="AP58" i="6"/>
  <c r="AP57" i="6"/>
  <c r="AP56" i="6"/>
  <c r="AP55" i="6"/>
  <c r="AP54" i="6"/>
  <c r="AP53" i="6"/>
  <c r="AP52" i="6"/>
  <c r="AP51" i="6"/>
  <c r="AP50" i="6"/>
  <c r="AP49" i="6"/>
  <c r="AP48" i="6"/>
  <c r="AP47" i="6"/>
  <c r="AP46" i="6"/>
  <c r="AP45" i="6"/>
  <c r="AP44" i="6"/>
  <c r="AP43" i="6"/>
  <c r="AP42" i="6"/>
  <c r="AP41" i="6"/>
  <c r="AP40" i="6"/>
  <c r="AP39" i="6"/>
  <c r="AP38" i="6"/>
  <c r="AP37" i="6"/>
  <c r="AP36" i="6"/>
  <c r="AP35" i="6"/>
  <c r="AP34" i="6"/>
  <c r="AP33" i="6"/>
  <c r="AP32" i="6"/>
  <c r="AP31" i="6"/>
  <c r="AP30" i="6"/>
  <c r="AP29" i="6"/>
  <c r="AP28" i="6"/>
  <c r="AP27" i="6"/>
  <c r="AP26" i="6"/>
  <c r="AP25" i="6"/>
  <c r="AP24" i="6"/>
  <c r="AP23" i="6"/>
  <c r="AP22" i="6"/>
  <c r="AP21" i="6"/>
  <c r="AP20" i="6"/>
  <c r="AP19" i="6"/>
  <c r="AP18" i="6"/>
  <c r="AP17" i="6"/>
  <c r="AP16" i="6"/>
  <c r="AP15" i="6"/>
  <c r="AP14" i="6"/>
  <c r="AP13" i="6"/>
  <c r="AP12" i="6"/>
  <c r="AP1015" i="7"/>
  <c r="AP1014" i="7"/>
  <c r="AP1013" i="7"/>
  <c r="AP1012" i="7"/>
  <c r="AP1011" i="7"/>
  <c r="AP1010" i="7"/>
  <c r="AP1009" i="7"/>
  <c r="AP1008" i="7"/>
  <c r="AP1007" i="7"/>
  <c r="AP1006" i="7"/>
  <c r="AP1005" i="7"/>
  <c r="AP1004" i="7"/>
  <c r="AP1003" i="7"/>
  <c r="AP1002" i="7"/>
  <c r="AP1001" i="7"/>
  <c r="AP1000" i="7"/>
  <c r="AP999" i="7"/>
  <c r="AP998" i="7"/>
  <c r="AP997" i="7"/>
  <c r="AP996" i="7"/>
  <c r="AP995" i="7"/>
  <c r="AP994" i="7"/>
  <c r="AP993" i="7"/>
  <c r="AP992" i="7"/>
  <c r="AP991" i="7"/>
  <c r="AP990" i="7"/>
  <c r="AP989" i="7"/>
  <c r="AP988" i="7"/>
  <c r="AP987" i="7"/>
  <c r="AP986" i="7"/>
  <c r="AP985" i="7"/>
  <c r="AP984" i="7"/>
  <c r="AP983" i="7"/>
  <c r="AP982" i="7"/>
  <c r="AP981" i="7"/>
  <c r="AP980" i="7"/>
  <c r="AP979" i="7"/>
  <c r="AP978" i="7"/>
  <c r="AP977" i="7"/>
  <c r="AP976" i="7"/>
  <c r="AP975" i="7"/>
  <c r="AP974" i="7"/>
  <c r="AP973" i="7"/>
  <c r="AP972" i="7"/>
  <c r="AP971" i="7"/>
  <c r="AP970" i="7"/>
  <c r="AP969" i="7"/>
  <c r="AP968" i="7"/>
  <c r="AP967" i="7"/>
  <c r="AP966" i="7"/>
  <c r="AP965" i="7"/>
  <c r="AP964" i="7"/>
  <c r="AP963" i="7"/>
  <c r="AP962" i="7"/>
  <c r="AP961" i="7"/>
  <c r="AP960" i="7"/>
  <c r="AP959" i="7"/>
  <c r="AP958" i="7"/>
  <c r="AP957" i="7"/>
  <c r="AP956" i="7"/>
  <c r="AP955" i="7"/>
  <c r="AP954" i="7"/>
  <c r="AP953" i="7"/>
  <c r="AP952" i="7"/>
  <c r="AP951" i="7"/>
  <c r="AP950" i="7"/>
  <c r="AP949" i="7"/>
  <c r="AP948" i="7"/>
  <c r="AP947" i="7"/>
  <c r="AP946" i="7"/>
  <c r="AP945" i="7"/>
  <c r="AP944" i="7"/>
  <c r="AP943" i="7"/>
  <c r="AP942" i="7"/>
  <c r="AP941" i="7"/>
  <c r="AP940" i="7"/>
  <c r="AP939" i="7"/>
  <c r="AP938" i="7"/>
  <c r="AP937" i="7"/>
  <c r="AP936" i="7"/>
  <c r="AP935" i="7"/>
  <c r="AP934" i="7"/>
  <c r="AP933" i="7"/>
  <c r="AP932" i="7"/>
  <c r="AP931" i="7"/>
  <c r="AP930" i="7"/>
  <c r="AP929" i="7"/>
  <c r="AP928" i="7"/>
  <c r="AP927" i="7"/>
  <c r="AP926" i="7"/>
  <c r="AP925" i="7"/>
  <c r="AP924" i="7"/>
  <c r="AP923" i="7"/>
  <c r="AP922" i="7"/>
  <c r="AP921" i="7"/>
  <c r="AP920" i="7"/>
  <c r="AP919" i="7"/>
  <c r="AP918" i="7"/>
  <c r="AP917" i="7"/>
  <c r="AP916" i="7"/>
  <c r="AP915" i="7"/>
  <c r="AP914" i="7"/>
  <c r="AP913" i="7"/>
  <c r="AP912" i="7"/>
  <c r="AP911" i="7"/>
  <c r="AP910" i="7"/>
  <c r="AP909" i="7"/>
  <c r="AP908" i="7"/>
  <c r="AP907" i="7"/>
  <c r="AP906" i="7"/>
  <c r="AP905" i="7"/>
  <c r="AP904" i="7"/>
  <c r="AP903" i="7"/>
  <c r="AP902" i="7"/>
  <c r="AP901" i="7"/>
  <c r="AP900" i="7"/>
  <c r="AP899" i="7"/>
  <c r="AP898" i="7"/>
  <c r="AP897" i="7"/>
  <c r="AP896" i="7"/>
  <c r="AP895" i="7"/>
  <c r="AP894" i="7"/>
  <c r="AP893" i="7"/>
  <c r="AP892" i="7"/>
  <c r="AP891" i="7"/>
  <c r="AP890" i="7"/>
  <c r="AP889" i="7"/>
  <c r="AP888" i="7"/>
  <c r="AP887" i="7"/>
  <c r="AP886" i="7"/>
  <c r="AP885" i="7"/>
  <c r="AP884" i="7"/>
  <c r="AP883" i="7"/>
  <c r="AP882" i="7"/>
  <c r="AP881" i="7"/>
  <c r="AP880" i="7"/>
  <c r="AP879" i="7"/>
  <c r="AP878" i="7"/>
  <c r="AP877" i="7"/>
  <c r="AP876" i="7"/>
  <c r="AP875" i="7"/>
  <c r="AP874" i="7"/>
  <c r="AP873" i="7"/>
  <c r="AP872" i="7"/>
  <c r="AP871" i="7"/>
  <c r="AP870" i="7"/>
  <c r="AP869" i="7"/>
  <c r="AP868" i="7"/>
  <c r="AP867" i="7"/>
  <c r="AP866" i="7"/>
  <c r="AP865" i="7"/>
  <c r="AP864" i="7"/>
  <c r="AP863" i="7"/>
  <c r="AP862" i="7"/>
  <c r="AP861" i="7"/>
  <c r="AP860" i="7"/>
  <c r="AP859" i="7"/>
  <c r="AP858" i="7"/>
  <c r="AP857" i="7"/>
  <c r="AP856" i="7"/>
  <c r="AP855" i="7"/>
  <c r="AP854" i="7"/>
  <c r="AP853" i="7"/>
  <c r="AP852" i="7"/>
  <c r="AP851" i="7"/>
  <c r="AP850" i="7"/>
  <c r="AP849" i="7"/>
  <c r="AP848" i="7"/>
  <c r="AP847" i="7"/>
  <c r="AP846" i="7"/>
  <c r="AP845" i="7"/>
  <c r="AP844" i="7"/>
  <c r="AP843" i="7"/>
  <c r="AP842" i="7"/>
  <c r="AP841" i="7"/>
  <c r="AP840" i="7"/>
  <c r="AP839" i="7"/>
  <c r="AP838" i="7"/>
  <c r="AP837" i="7"/>
  <c r="AP836" i="7"/>
  <c r="AP835" i="7"/>
  <c r="AP834" i="7"/>
  <c r="AP833" i="7"/>
  <c r="AP832" i="7"/>
  <c r="AP831" i="7"/>
  <c r="AP830" i="7"/>
  <c r="AP829" i="7"/>
  <c r="AP828" i="7"/>
  <c r="AP827" i="7"/>
  <c r="AP826" i="7"/>
  <c r="AP825" i="7"/>
  <c r="AP824" i="7"/>
  <c r="AP823" i="7"/>
  <c r="AP822" i="7"/>
  <c r="AP821" i="7"/>
  <c r="AP820" i="7"/>
  <c r="AP819" i="7"/>
  <c r="AP818" i="7"/>
  <c r="AP817" i="7"/>
  <c r="AP816" i="7"/>
  <c r="AP815" i="7"/>
  <c r="AP814" i="7"/>
  <c r="AP813" i="7"/>
  <c r="AP812" i="7"/>
  <c r="AP811" i="7"/>
  <c r="AP810" i="7"/>
  <c r="AP809" i="7"/>
  <c r="AP808" i="7"/>
  <c r="AP807" i="7"/>
  <c r="AP806" i="7"/>
  <c r="AP805" i="7"/>
  <c r="AP804" i="7"/>
  <c r="AP803" i="7"/>
  <c r="AP802" i="7"/>
  <c r="AP801" i="7"/>
  <c r="AP800" i="7"/>
  <c r="AP799" i="7"/>
  <c r="AP798" i="7"/>
  <c r="AP797" i="7"/>
  <c r="AP796" i="7"/>
  <c r="AP795" i="7"/>
  <c r="AP794" i="7"/>
  <c r="AP793" i="7"/>
  <c r="AP792" i="7"/>
  <c r="AP791" i="7"/>
  <c r="AP790" i="7"/>
  <c r="AP789" i="7"/>
  <c r="AP788" i="7"/>
  <c r="AP787" i="7"/>
  <c r="AP786" i="7"/>
  <c r="AP785" i="7"/>
  <c r="AP784" i="7"/>
  <c r="AP783" i="7"/>
  <c r="AP782" i="7"/>
  <c r="AP781" i="7"/>
  <c r="AP780" i="7"/>
  <c r="AP779" i="7"/>
  <c r="AP778" i="7"/>
  <c r="AP777" i="7"/>
  <c r="AP776" i="7"/>
  <c r="AP775" i="7"/>
  <c r="AP774" i="7"/>
  <c r="AP773" i="7"/>
  <c r="AP772" i="7"/>
  <c r="AP771" i="7"/>
  <c r="AP770" i="7"/>
  <c r="AP769" i="7"/>
  <c r="AP768" i="7"/>
  <c r="AP767" i="7"/>
  <c r="AP766" i="7"/>
  <c r="AP765" i="7"/>
  <c r="AP764" i="7"/>
  <c r="AP763" i="7"/>
  <c r="AP762" i="7"/>
  <c r="AP761" i="7"/>
  <c r="AP760" i="7"/>
  <c r="AP759" i="7"/>
  <c r="AP758" i="7"/>
  <c r="AP757" i="7"/>
  <c r="AP756" i="7"/>
  <c r="AP755" i="7"/>
  <c r="AP754" i="7"/>
  <c r="AP753" i="7"/>
  <c r="AP752" i="7"/>
  <c r="AP751" i="7"/>
  <c r="AP750" i="7"/>
  <c r="AP749" i="7"/>
  <c r="AP748" i="7"/>
  <c r="AP747" i="7"/>
  <c r="AP746" i="7"/>
  <c r="AP745" i="7"/>
  <c r="AP744" i="7"/>
  <c r="AP743" i="7"/>
  <c r="AP742" i="7"/>
  <c r="AP741" i="7"/>
  <c r="AP740" i="7"/>
  <c r="AP739" i="7"/>
  <c r="AP738" i="7"/>
  <c r="AP737" i="7"/>
  <c r="AP736" i="7"/>
  <c r="AP735" i="7"/>
  <c r="AP734" i="7"/>
  <c r="AP733" i="7"/>
  <c r="AP732" i="7"/>
  <c r="AP731" i="7"/>
  <c r="AP730" i="7"/>
  <c r="AP729" i="7"/>
  <c r="AP728" i="7"/>
  <c r="AP727" i="7"/>
  <c r="AP726" i="7"/>
  <c r="AP725" i="7"/>
  <c r="AP724" i="7"/>
  <c r="AP723" i="7"/>
  <c r="AP722" i="7"/>
  <c r="AP721" i="7"/>
  <c r="AP720" i="7"/>
  <c r="AP719" i="7"/>
  <c r="AP718" i="7"/>
  <c r="AP717" i="7"/>
  <c r="AP716" i="7"/>
  <c r="AP715" i="7"/>
  <c r="AP714" i="7"/>
  <c r="AP713" i="7"/>
  <c r="AP712" i="7"/>
  <c r="AP711" i="7"/>
  <c r="AP710" i="7"/>
  <c r="AP709" i="7"/>
  <c r="AP708" i="7"/>
  <c r="AP707" i="7"/>
  <c r="AP706" i="7"/>
  <c r="AP705" i="7"/>
  <c r="AP704" i="7"/>
  <c r="AP703" i="7"/>
  <c r="AP702" i="7"/>
  <c r="AP701" i="7"/>
  <c r="AP700" i="7"/>
  <c r="AP699" i="7"/>
  <c r="AP698" i="7"/>
  <c r="AP697" i="7"/>
  <c r="AP696" i="7"/>
  <c r="AP695" i="7"/>
  <c r="AP694" i="7"/>
  <c r="AP693" i="7"/>
  <c r="AP692" i="7"/>
  <c r="AP691" i="7"/>
  <c r="AP690" i="7"/>
  <c r="AP689" i="7"/>
  <c r="AP688" i="7"/>
  <c r="AP687" i="7"/>
  <c r="AP686" i="7"/>
  <c r="AP685" i="7"/>
  <c r="AP684" i="7"/>
  <c r="AP683" i="7"/>
  <c r="AP682" i="7"/>
  <c r="AP681" i="7"/>
  <c r="AP680" i="7"/>
  <c r="AP679" i="7"/>
  <c r="AP678" i="7"/>
  <c r="AP677" i="7"/>
  <c r="AP676" i="7"/>
  <c r="AP675" i="7"/>
  <c r="AP674" i="7"/>
  <c r="AP673" i="7"/>
  <c r="AP672" i="7"/>
  <c r="AP671" i="7"/>
  <c r="AP670" i="7"/>
  <c r="AP669" i="7"/>
  <c r="AP668" i="7"/>
  <c r="AP667" i="7"/>
  <c r="AP666" i="7"/>
  <c r="AP665" i="7"/>
  <c r="AP664" i="7"/>
  <c r="AP663" i="7"/>
  <c r="AP662" i="7"/>
  <c r="AP661" i="7"/>
  <c r="AP660" i="7"/>
  <c r="AP659" i="7"/>
  <c r="AP658" i="7"/>
  <c r="AP657" i="7"/>
  <c r="AP656" i="7"/>
  <c r="AP655" i="7"/>
  <c r="AP654" i="7"/>
  <c r="AP653" i="7"/>
  <c r="AP652" i="7"/>
  <c r="AP651" i="7"/>
  <c r="AP650" i="7"/>
  <c r="AP649" i="7"/>
  <c r="AP648" i="7"/>
  <c r="AP647" i="7"/>
  <c r="AP646" i="7"/>
  <c r="AP645" i="7"/>
  <c r="AP644" i="7"/>
  <c r="AP643" i="7"/>
  <c r="AP642" i="7"/>
  <c r="AP641" i="7"/>
  <c r="AP640" i="7"/>
  <c r="AP639" i="7"/>
  <c r="AP638" i="7"/>
  <c r="AP637" i="7"/>
  <c r="AP636" i="7"/>
  <c r="AP635" i="7"/>
  <c r="AP634" i="7"/>
  <c r="AP633" i="7"/>
  <c r="AP632" i="7"/>
  <c r="AP631" i="7"/>
  <c r="AP630" i="7"/>
  <c r="AP629" i="7"/>
  <c r="AP628" i="7"/>
  <c r="AP627" i="7"/>
  <c r="AP626" i="7"/>
  <c r="AP625" i="7"/>
  <c r="AP624" i="7"/>
  <c r="AP623" i="7"/>
  <c r="AP622" i="7"/>
  <c r="AP621" i="7"/>
  <c r="AP620" i="7"/>
  <c r="AP619" i="7"/>
  <c r="AP618" i="7"/>
  <c r="AP617" i="7"/>
  <c r="AP616" i="7"/>
  <c r="AP615" i="7"/>
  <c r="AP614" i="7"/>
  <c r="AP613" i="7"/>
  <c r="AP612" i="7"/>
  <c r="AP611" i="7"/>
  <c r="AP610" i="7"/>
  <c r="AP609" i="7"/>
  <c r="AP608" i="7"/>
  <c r="AP607" i="7"/>
  <c r="AP606" i="7"/>
  <c r="AP605" i="7"/>
  <c r="AP604" i="7"/>
  <c r="AP603" i="7"/>
  <c r="AP602" i="7"/>
  <c r="AP601" i="7"/>
  <c r="AP600" i="7"/>
  <c r="AP599" i="7"/>
  <c r="AP598" i="7"/>
  <c r="AP597" i="7"/>
  <c r="AP596" i="7"/>
  <c r="AP595" i="7"/>
  <c r="AP594" i="7"/>
  <c r="AP593" i="7"/>
  <c r="AP592" i="7"/>
  <c r="AP591" i="7"/>
  <c r="AP590" i="7"/>
  <c r="AP589" i="7"/>
  <c r="AP588" i="7"/>
  <c r="AP587" i="7"/>
  <c r="AP586" i="7"/>
  <c r="AP585" i="7"/>
  <c r="AP584" i="7"/>
  <c r="AP583" i="7"/>
  <c r="AP582" i="7"/>
  <c r="AP581" i="7"/>
  <c r="AP580" i="7"/>
  <c r="AP579" i="7"/>
  <c r="AP578" i="7"/>
  <c r="AP577" i="7"/>
  <c r="AP576" i="7"/>
  <c r="AP575" i="7"/>
  <c r="AP574" i="7"/>
  <c r="AP573" i="7"/>
  <c r="AP572" i="7"/>
  <c r="AP571" i="7"/>
  <c r="AP570" i="7"/>
  <c r="AP569" i="7"/>
  <c r="AP568" i="7"/>
  <c r="AP567" i="7"/>
  <c r="AP566" i="7"/>
  <c r="AP565" i="7"/>
  <c r="AP564" i="7"/>
  <c r="AP563" i="7"/>
  <c r="AP562" i="7"/>
  <c r="AP561" i="7"/>
  <c r="AP560" i="7"/>
  <c r="AP559" i="7"/>
  <c r="AP558" i="7"/>
  <c r="AP557" i="7"/>
  <c r="AP556" i="7"/>
  <c r="AP555" i="7"/>
  <c r="AP554" i="7"/>
  <c r="AP553" i="7"/>
  <c r="AP552" i="7"/>
  <c r="AP551" i="7"/>
  <c r="AP550" i="7"/>
  <c r="AP549" i="7"/>
  <c r="AP548" i="7"/>
  <c r="AP547" i="7"/>
  <c r="AP546" i="7"/>
  <c r="AP545" i="7"/>
  <c r="AP544" i="7"/>
  <c r="AP543" i="7"/>
  <c r="AP542" i="7"/>
  <c r="AP541" i="7"/>
  <c r="AP540" i="7"/>
  <c r="AP539" i="7"/>
  <c r="AP538" i="7"/>
  <c r="AP537" i="7"/>
  <c r="AP536" i="7"/>
  <c r="AP535" i="7"/>
  <c r="AP534" i="7"/>
  <c r="AP533" i="7"/>
  <c r="AP532" i="7"/>
  <c r="AP531" i="7"/>
  <c r="AP530" i="7"/>
  <c r="AP529" i="7"/>
  <c r="AP528" i="7"/>
  <c r="AP527" i="7"/>
  <c r="AP526" i="7"/>
  <c r="AP525" i="7"/>
  <c r="AP524" i="7"/>
  <c r="AP523" i="7"/>
  <c r="AP522" i="7"/>
  <c r="AP521" i="7"/>
  <c r="AP520" i="7"/>
  <c r="AP519" i="7"/>
  <c r="AP518" i="7"/>
  <c r="AP517" i="7"/>
  <c r="AP516" i="7"/>
  <c r="AP515" i="7"/>
  <c r="AP514" i="7"/>
  <c r="AP513" i="7"/>
  <c r="AP512" i="7"/>
  <c r="AP511" i="7"/>
  <c r="AP510" i="7"/>
  <c r="AP509" i="7"/>
  <c r="AP508" i="7"/>
  <c r="AP507" i="7"/>
  <c r="AP506" i="7"/>
  <c r="AP505" i="7"/>
  <c r="AP504" i="7"/>
  <c r="AP503" i="7"/>
  <c r="AP502" i="7"/>
  <c r="AP501" i="7"/>
  <c r="AP500" i="7"/>
  <c r="AP499" i="7"/>
  <c r="AP498" i="7"/>
  <c r="AP497" i="7"/>
  <c r="AP496" i="7"/>
  <c r="AP495" i="7"/>
  <c r="AP494" i="7"/>
  <c r="AP493" i="7"/>
  <c r="AP492" i="7"/>
  <c r="AP491" i="7"/>
  <c r="AP490" i="7"/>
  <c r="AP489" i="7"/>
  <c r="AP488" i="7"/>
  <c r="AP487" i="7"/>
  <c r="AP486" i="7"/>
  <c r="AP485" i="7"/>
  <c r="AP484" i="7"/>
  <c r="AP483" i="7"/>
  <c r="AP482" i="7"/>
  <c r="AP481" i="7"/>
  <c r="AP480" i="7"/>
  <c r="AP479" i="7"/>
  <c r="AP478" i="7"/>
  <c r="AP477" i="7"/>
  <c r="AP476" i="7"/>
  <c r="AP475" i="7"/>
  <c r="AP474" i="7"/>
  <c r="AP473" i="7"/>
  <c r="AP472" i="7"/>
  <c r="AP471" i="7"/>
  <c r="AP470" i="7"/>
  <c r="AP469" i="7"/>
  <c r="AP468" i="7"/>
  <c r="AP467" i="7"/>
  <c r="AP466" i="7"/>
  <c r="AP465" i="7"/>
  <c r="AP464" i="7"/>
  <c r="AP463" i="7"/>
  <c r="AP462" i="7"/>
  <c r="AP461" i="7"/>
  <c r="AP460" i="7"/>
  <c r="AP459" i="7"/>
  <c r="AP458" i="7"/>
  <c r="AP457" i="7"/>
  <c r="AP456" i="7"/>
  <c r="AP455" i="7"/>
  <c r="AP454" i="7"/>
  <c r="AP453" i="7"/>
  <c r="AP452" i="7"/>
  <c r="AP451" i="7"/>
  <c r="AP450" i="7"/>
  <c r="AP449" i="7"/>
  <c r="AP448" i="7"/>
  <c r="AP447" i="7"/>
  <c r="AP446" i="7"/>
  <c r="AP445" i="7"/>
  <c r="AP444" i="7"/>
  <c r="AP443" i="7"/>
  <c r="AP442" i="7"/>
  <c r="AP441" i="7"/>
  <c r="AP440" i="7"/>
  <c r="AP439" i="7"/>
  <c r="AP438" i="7"/>
  <c r="AP437" i="7"/>
  <c r="AP436" i="7"/>
  <c r="AP435" i="7"/>
  <c r="AP434" i="7"/>
  <c r="AP433" i="7"/>
  <c r="AP432" i="7"/>
  <c r="AP431" i="7"/>
  <c r="AP430" i="7"/>
  <c r="AP429" i="7"/>
  <c r="AP428" i="7"/>
  <c r="AP427" i="7"/>
  <c r="AP426" i="7"/>
  <c r="AP425" i="7"/>
  <c r="AP424" i="7"/>
  <c r="AP423" i="7"/>
  <c r="AP422" i="7"/>
  <c r="AP421" i="7"/>
  <c r="AP420" i="7"/>
  <c r="AP419" i="7"/>
  <c r="AP418" i="7"/>
  <c r="AP417" i="7"/>
  <c r="AP416" i="7"/>
  <c r="AP415" i="7"/>
  <c r="AP414" i="7"/>
  <c r="AP413" i="7"/>
  <c r="AP412" i="7"/>
  <c r="AP411" i="7"/>
  <c r="AP410" i="7"/>
  <c r="AP409" i="7"/>
  <c r="AP408" i="7"/>
  <c r="AP407" i="7"/>
  <c r="AP406" i="7"/>
  <c r="AP405" i="7"/>
  <c r="AP404" i="7"/>
  <c r="AP403" i="7"/>
  <c r="AP402" i="7"/>
  <c r="AP401" i="7"/>
  <c r="AP400" i="7"/>
  <c r="AP399" i="7"/>
  <c r="AP398" i="7"/>
  <c r="AP397" i="7"/>
  <c r="AP396" i="7"/>
  <c r="AP395" i="7"/>
  <c r="AP394" i="7"/>
  <c r="AP393" i="7"/>
  <c r="AP392" i="7"/>
  <c r="AP391" i="7"/>
  <c r="AP390" i="7"/>
  <c r="AP389" i="7"/>
  <c r="AP388" i="7"/>
  <c r="AP387" i="7"/>
  <c r="AP386" i="7"/>
  <c r="AP385" i="7"/>
  <c r="AP384" i="7"/>
  <c r="AP383" i="7"/>
  <c r="AP382" i="7"/>
  <c r="AP381" i="7"/>
  <c r="AP380" i="7"/>
  <c r="AP379" i="7"/>
  <c r="AP378" i="7"/>
  <c r="AP377" i="7"/>
  <c r="AP376" i="7"/>
  <c r="AP375" i="7"/>
  <c r="AP374" i="7"/>
  <c r="AP373" i="7"/>
  <c r="AP372" i="7"/>
  <c r="AP371" i="7"/>
  <c r="AP370" i="7"/>
  <c r="AP369" i="7"/>
  <c r="AP368" i="7"/>
  <c r="AP367" i="7"/>
  <c r="AP366" i="7"/>
  <c r="AP365" i="7"/>
  <c r="AP364" i="7"/>
  <c r="AP363" i="7"/>
  <c r="AP362" i="7"/>
  <c r="AP361" i="7"/>
  <c r="AP360" i="7"/>
  <c r="AP359" i="7"/>
  <c r="AP358" i="7"/>
  <c r="AP357" i="7"/>
  <c r="AP356" i="7"/>
  <c r="AP355" i="7"/>
  <c r="AP354" i="7"/>
  <c r="AP353" i="7"/>
  <c r="AP352" i="7"/>
  <c r="AP351" i="7"/>
  <c r="AP350" i="7"/>
  <c r="AP349" i="7"/>
  <c r="AP348" i="7"/>
  <c r="AP347" i="7"/>
  <c r="AP346" i="7"/>
  <c r="AP345" i="7"/>
  <c r="AP344" i="7"/>
  <c r="AP343" i="7"/>
  <c r="AP342" i="7"/>
  <c r="AP341" i="7"/>
  <c r="AP340" i="7"/>
  <c r="AP339" i="7"/>
  <c r="AP338" i="7"/>
  <c r="AP337" i="7"/>
  <c r="AP336" i="7"/>
  <c r="AP335" i="7"/>
  <c r="AP334" i="7"/>
  <c r="AP333" i="7"/>
  <c r="AP332" i="7"/>
  <c r="AP331" i="7"/>
  <c r="AP330" i="7"/>
  <c r="AP329" i="7"/>
  <c r="AP328" i="7"/>
  <c r="AP327" i="7"/>
  <c r="AP326" i="7"/>
  <c r="AP325" i="7"/>
  <c r="AP324" i="7"/>
  <c r="AP323" i="7"/>
  <c r="AP322" i="7"/>
  <c r="AP321" i="7"/>
  <c r="AP320" i="7"/>
  <c r="AP319" i="7"/>
  <c r="AP318" i="7"/>
  <c r="AP317" i="7"/>
  <c r="AP316" i="7"/>
  <c r="AP315" i="7"/>
  <c r="AP314" i="7"/>
  <c r="AP313" i="7"/>
  <c r="AP312" i="7"/>
  <c r="AP311" i="7"/>
  <c r="AP310" i="7"/>
  <c r="AP309" i="7"/>
  <c r="AP308" i="7"/>
  <c r="AP307" i="7"/>
  <c r="AP306" i="7"/>
  <c r="AP305" i="7"/>
  <c r="AP304" i="7"/>
  <c r="AP303" i="7"/>
  <c r="AP302" i="7"/>
  <c r="AP301" i="7"/>
  <c r="AP300" i="7"/>
  <c r="AP299" i="7"/>
  <c r="AP298" i="7"/>
  <c r="AP297" i="7"/>
  <c r="AP296" i="7"/>
  <c r="AP295" i="7"/>
  <c r="AP294" i="7"/>
  <c r="AP293" i="7"/>
  <c r="AP292" i="7"/>
  <c r="AP291" i="7"/>
  <c r="AP290" i="7"/>
  <c r="AP289" i="7"/>
  <c r="AP288" i="7"/>
  <c r="AP287" i="7"/>
  <c r="AP286" i="7"/>
  <c r="AP285" i="7"/>
  <c r="AP284" i="7"/>
  <c r="AP283" i="7"/>
  <c r="AP282" i="7"/>
  <c r="AP281" i="7"/>
  <c r="AP280" i="7"/>
  <c r="AP279" i="7"/>
  <c r="AP278" i="7"/>
  <c r="AP277" i="7"/>
  <c r="AP276" i="7"/>
  <c r="AP275" i="7"/>
  <c r="AP274" i="7"/>
  <c r="AP273" i="7"/>
  <c r="AP272" i="7"/>
  <c r="AP271" i="7"/>
  <c r="AP270" i="7"/>
  <c r="AP269" i="7"/>
  <c r="AP268" i="7"/>
  <c r="AP267" i="7"/>
  <c r="AP266" i="7"/>
  <c r="AP265" i="7"/>
  <c r="AP264" i="7"/>
  <c r="AP263" i="7"/>
  <c r="AP262" i="7"/>
  <c r="AP261" i="7"/>
  <c r="AP260" i="7"/>
  <c r="AP259" i="7"/>
  <c r="AP258" i="7"/>
  <c r="AP257" i="7"/>
  <c r="AP256" i="7"/>
  <c r="AP255" i="7"/>
  <c r="AP254" i="7"/>
  <c r="AP253" i="7"/>
  <c r="AP252" i="7"/>
  <c r="AP251" i="7"/>
  <c r="AP250" i="7"/>
  <c r="AP249" i="7"/>
  <c r="AP248" i="7"/>
  <c r="AP247" i="7"/>
  <c r="AP246" i="7"/>
  <c r="AP245" i="7"/>
  <c r="AP244" i="7"/>
  <c r="AP243" i="7"/>
  <c r="AP242" i="7"/>
  <c r="AP241" i="7"/>
  <c r="AP240" i="7"/>
  <c r="AP239" i="7"/>
  <c r="AP238" i="7"/>
  <c r="AP237" i="7"/>
  <c r="AP236" i="7"/>
  <c r="AP235" i="7"/>
  <c r="AP234" i="7"/>
  <c r="AP233" i="7"/>
  <c r="AP232" i="7"/>
  <c r="AP231" i="7"/>
  <c r="AP230" i="7"/>
  <c r="AP229" i="7"/>
  <c r="AP228" i="7"/>
  <c r="AP227" i="7"/>
  <c r="AP226" i="7"/>
  <c r="AP225" i="7"/>
  <c r="AP224" i="7"/>
  <c r="AP223" i="7"/>
  <c r="AP222" i="7"/>
  <c r="AP221" i="7"/>
  <c r="AP220" i="7"/>
  <c r="AP219" i="7"/>
  <c r="AP218" i="7"/>
  <c r="AP217" i="7"/>
  <c r="AP216" i="7"/>
  <c r="AP215" i="7"/>
  <c r="AP214" i="7"/>
  <c r="AP213" i="7"/>
  <c r="AP212" i="7"/>
  <c r="AP211" i="7"/>
  <c r="AP210" i="7"/>
  <c r="AP209" i="7"/>
  <c r="AP208" i="7"/>
  <c r="AP207" i="7"/>
  <c r="AP206" i="7"/>
  <c r="AP205" i="7"/>
  <c r="AP204" i="7"/>
  <c r="AP203" i="7"/>
  <c r="AP202" i="7"/>
  <c r="AP201" i="7"/>
  <c r="AP200" i="7"/>
  <c r="AP199" i="7"/>
  <c r="AP198" i="7"/>
  <c r="AP197" i="7"/>
  <c r="AP196" i="7"/>
  <c r="AP195" i="7"/>
  <c r="AP194" i="7"/>
  <c r="AP193" i="7"/>
  <c r="AP192" i="7"/>
  <c r="AP191" i="7"/>
  <c r="AP190" i="7"/>
  <c r="AP189" i="7"/>
  <c r="AP188" i="7"/>
  <c r="AP187" i="7"/>
  <c r="AP186" i="7"/>
  <c r="AP185" i="7"/>
  <c r="AP184" i="7"/>
  <c r="AP183" i="7"/>
  <c r="AP182" i="7"/>
  <c r="AP181" i="7"/>
  <c r="AP180" i="7"/>
  <c r="AP179" i="7"/>
  <c r="AP178" i="7"/>
  <c r="AP177" i="7"/>
  <c r="AP176" i="7"/>
  <c r="AP175" i="7"/>
  <c r="AP174" i="7"/>
  <c r="AP173" i="7"/>
  <c r="AP172" i="7"/>
  <c r="AP171" i="7"/>
  <c r="AP170" i="7"/>
  <c r="AP169" i="7"/>
  <c r="AP168" i="7"/>
  <c r="AP167" i="7"/>
  <c r="AP166" i="7"/>
  <c r="AP165" i="7"/>
  <c r="AP164" i="7"/>
  <c r="AP163" i="7"/>
  <c r="AP162" i="7"/>
  <c r="AP161" i="7"/>
  <c r="AP160" i="7"/>
  <c r="AP159" i="7"/>
  <c r="AP158" i="7"/>
  <c r="AP157" i="7"/>
  <c r="AP156" i="7"/>
  <c r="AP155" i="7"/>
  <c r="AP154" i="7"/>
  <c r="AP153" i="7"/>
  <c r="AP152" i="7"/>
  <c r="AP151" i="7"/>
  <c r="AP150" i="7"/>
  <c r="AP149" i="7"/>
  <c r="AP148" i="7"/>
  <c r="AP147" i="7"/>
  <c r="AP146" i="7"/>
  <c r="AP145" i="7"/>
  <c r="AP144" i="7"/>
  <c r="AP143" i="7"/>
  <c r="AP142" i="7"/>
  <c r="AP141" i="7"/>
  <c r="AP140" i="7"/>
  <c r="AP139" i="7"/>
  <c r="AP138" i="7"/>
  <c r="AP137" i="7"/>
  <c r="AP136" i="7"/>
  <c r="AP135" i="7"/>
  <c r="AP134" i="7"/>
  <c r="AP133" i="7"/>
  <c r="AP132" i="7"/>
  <c r="AP131" i="7"/>
  <c r="AP130" i="7"/>
  <c r="AP129" i="7"/>
  <c r="AP128" i="7"/>
  <c r="AP127" i="7"/>
  <c r="AP126" i="7"/>
  <c r="AP125" i="7"/>
  <c r="AP124" i="7"/>
  <c r="AP123" i="7"/>
  <c r="AP122" i="7"/>
  <c r="AP121" i="7"/>
  <c r="AP120" i="7"/>
  <c r="AP119" i="7"/>
  <c r="AP118" i="7"/>
  <c r="AP117" i="7"/>
  <c r="AP116" i="7"/>
  <c r="AP115" i="7"/>
  <c r="AP114" i="7"/>
  <c r="AP113" i="7"/>
  <c r="AP112" i="7"/>
  <c r="AP111" i="7"/>
  <c r="AP110" i="7"/>
  <c r="AP109" i="7"/>
  <c r="AP108" i="7"/>
  <c r="AP107" i="7"/>
  <c r="AP106" i="7"/>
  <c r="AP105" i="7"/>
  <c r="AP104" i="7"/>
  <c r="AP103" i="7"/>
  <c r="AP102" i="7"/>
  <c r="AP101" i="7"/>
  <c r="AP100" i="7"/>
  <c r="AP99" i="7"/>
  <c r="AP98" i="7"/>
  <c r="AP97" i="7"/>
  <c r="AP96" i="7"/>
  <c r="AP95" i="7"/>
  <c r="AP93" i="7"/>
  <c r="AP92" i="7"/>
  <c r="AP91" i="7"/>
  <c r="AP90" i="7"/>
  <c r="AP89" i="7"/>
  <c r="AP88" i="7"/>
  <c r="AP87" i="7"/>
  <c r="AP86" i="7"/>
  <c r="AP85" i="7"/>
  <c r="AP83" i="7"/>
  <c r="AP82" i="7"/>
  <c r="AP81" i="7"/>
  <c r="AP80" i="7"/>
  <c r="AP79" i="7"/>
  <c r="AP78" i="7"/>
  <c r="AP77" i="7"/>
  <c r="AP76" i="7"/>
  <c r="AP75" i="7"/>
  <c r="AP74" i="7"/>
  <c r="AP73" i="7"/>
  <c r="AP72" i="7"/>
  <c r="AP71" i="7"/>
  <c r="AP63" i="7"/>
  <c r="AP62" i="7"/>
  <c r="AP61" i="7"/>
  <c r="AP60" i="7"/>
  <c r="AP59" i="7"/>
  <c r="AP58" i="7"/>
  <c r="AP57" i="7"/>
  <c r="AP56" i="7"/>
  <c r="AP55" i="7"/>
  <c r="AP54" i="7"/>
  <c r="AP53" i="7"/>
  <c r="AP52" i="7"/>
  <c r="AP51" i="7"/>
  <c r="AP50" i="7"/>
  <c r="AP49" i="7"/>
  <c r="AP48" i="7"/>
  <c r="AP47" i="7"/>
  <c r="AP46" i="7"/>
  <c r="AP45" i="7"/>
  <c r="AP44" i="7"/>
  <c r="AP43" i="7"/>
  <c r="AP42" i="7"/>
  <c r="AP41" i="7"/>
  <c r="AP40" i="7"/>
  <c r="AP39" i="7"/>
  <c r="AP38" i="7"/>
  <c r="AP37" i="7"/>
  <c r="AP36" i="7"/>
  <c r="AP35" i="7"/>
  <c r="AP34" i="7"/>
  <c r="AP33" i="7"/>
  <c r="AP32" i="7"/>
  <c r="AP31" i="7"/>
  <c r="AP30" i="7"/>
  <c r="AP29" i="7"/>
  <c r="AP28" i="7"/>
  <c r="AP27" i="7"/>
  <c r="AP26" i="7"/>
  <c r="AP25" i="7"/>
  <c r="AP24" i="7"/>
  <c r="AP23" i="7"/>
  <c r="AP22" i="7"/>
  <c r="AP21" i="7"/>
  <c r="AP20" i="7"/>
  <c r="AP19" i="7"/>
  <c r="AP18" i="7"/>
  <c r="AP17" i="7"/>
  <c r="AP16" i="7"/>
  <c r="AP15" i="7"/>
  <c r="AP14" i="7"/>
  <c r="AP13" i="7"/>
  <c r="AP12" i="7"/>
  <c r="AP1015" i="8"/>
  <c r="AP1014" i="8"/>
  <c r="AP1013" i="8"/>
  <c r="AP1012" i="8"/>
  <c r="AP1011" i="8"/>
  <c r="AP1010" i="8"/>
  <c r="AP1009" i="8"/>
  <c r="AP1008" i="8"/>
  <c r="AP1007" i="8"/>
  <c r="AP1006" i="8"/>
  <c r="AP1005" i="8"/>
  <c r="AP1004" i="8"/>
  <c r="AP1003" i="8"/>
  <c r="AP1002" i="8"/>
  <c r="AP1001" i="8"/>
  <c r="AP1000" i="8"/>
  <c r="AP999" i="8"/>
  <c r="AP998" i="8"/>
  <c r="AP997" i="8"/>
  <c r="AP996" i="8"/>
  <c r="AP995" i="8"/>
  <c r="AP994" i="8"/>
  <c r="AP993" i="8"/>
  <c r="AP992" i="8"/>
  <c r="AP991" i="8"/>
  <c r="AP990" i="8"/>
  <c r="AP989" i="8"/>
  <c r="AP988" i="8"/>
  <c r="AP987" i="8"/>
  <c r="AP986" i="8"/>
  <c r="AP985" i="8"/>
  <c r="AP984" i="8"/>
  <c r="AP983" i="8"/>
  <c r="AP982" i="8"/>
  <c r="AP981" i="8"/>
  <c r="AP980" i="8"/>
  <c r="AP979" i="8"/>
  <c r="AP978" i="8"/>
  <c r="AP977" i="8"/>
  <c r="AP976" i="8"/>
  <c r="AP975" i="8"/>
  <c r="AP974" i="8"/>
  <c r="AP973" i="8"/>
  <c r="AP972" i="8"/>
  <c r="AP971" i="8"/>
  <c r="AP970" i="8"/>
  <c r="AP969" i="8"/>
  <c r="AP968" i="8"/>
  <c r="AP967" i="8"/>
  <c r="AP966" i="8"/>
  <c r="AP965" i="8"/>
  <c r="AP964" i="8"/>
  <c r="AP963" i="8"/>
  <c r="AP962" i="8"/>
  <c r="AP961" i="8"/>
  <c r="AP960" i="8"/>
  <c r="AP959" i="8"/>
  <c r="AP958" i="8"/>
  <c r="AP957" i="8"/>
  <c r="AP956" i="8"/>
  <c r="AP955" i="8"/>
  <c r="AP954" i="8"/>
  <c r="AP953" i="8"/>
  <c r="AP952" i="8"/>
  <c r="AP951" i="8"/>
  <c r="AP950" i="8"/>
  <c r="AP949" i="8"/>
  <c r="AP948" i="8"/>
  <c r="AP947" i="8"/>
  <c r="AP946" i="8"/>
  <c r="AP945" i="8"/>
  <c r="AP944" i="8"/>
  <c r="AP943" i="8"/>
  <c r="AP942" i="8"/>
  <c r="AP941" i="8"/>
  <c r="AP940" i="8"/>
  <c r="AP939" i="8"/>
  <c r="AP938" i="8"/>
  <c r="AP937" i="8"/>
  <c r="AP936" i="8"/>
  <c r="AP935" i="8"/>
  <c r="AP934" i="8"/>
  <c r="AP933" i="8"/>
  <c r="AP932" i="8"/>
  <c r="AP931" i="8"/>
  <c r="AP930" i="8"/>
  <c r="AP929" i="8"/>
  <c r="AP928" i="8"/>
  <c r="AP927" i="8"/>
  <c r="AP926" i="8"/>
  <c r="AP925" i="8"/>
  <c r="AP924" i="8"/>
  <c r="AP923" i="8"/>
  <c r="AP922" i="8"/>
  <c r="AP921" i="8"/>
  <c r="AP920" i="8"/>
  <c r="AP919" i="8"/>
  <c r="AP918" i="8"/>
  <c r="AP917" i="8"/>
  <c r="AP916" i="8"/>
  <c r="AP915" i="8"/>
  <c r="AP914" i="8"/>
  <c r="AP913" i="8"/>
  <c r="AP912" i="8"/>
  <c r="AP911" i="8"/>
  <c r="AP910" i="8"/>
  <c r="AP909" i="8"/>
  <c r="AP908" i="8"/>
  <c r="AP907" i="8"/>
  <c r="AP906" i="8"/>
  <c r="AP905" i="8"/>
  <c r="AP904" i="8"/>
  <c r="AP903" i="8"/>
  <c r="AP902" i="8"/>
  <c r="AP901" i="8"/>
  <c r="AP900" i="8"/>
  <c r="AP899" i="8"/>
  <c r="AP898" i="8"/>
  <c r="AP897" i="8"/>
  <c r="AP896" i="8"/>
  <c r="AP895" i="8"/>
  <c r="AP894" i="8"/>
  <c r="AP893" i="8"/>
  <c r="AP892" i="8"/>
  <c r="AP891" i="8"/>
  <c r="AP890" i="8"/>
  <c r="AP889" i="8"/>
  <c r="AP888" i="8"/>
  <c r="AP887" i="8"/>
  <c r="AP886" i="8"/>
  <c r="AP885" i="8"/>
  <c r="AP884" i="8"/>
  <c r="AP883" i="8"/>
  <c r="AP882" i="8"/>
  <c r="AP881" i="8"/>
  <c r="AP880" i="8"/>
  <c r="AP879" i="8"/>
  <c r="AP878" i="8"/>
  <c r="AP877" i="8"/>
  <c r="AP876" i="8"/>
  <c r="AP875" i="8"/>
  <c r="AP874" i="8"/>
  <c r="AP873" i="8"/>
  <c r="AP872" i="8"/>
  <c r="AP871" i="8"/>
  <c r="AP870" i="8"/>
  <c r="AP869" i="8"/>
  <c r="AP868" i="8"/>
  <c r="AP867" i="8"/>
  <c r="AP866" i="8"/>
  <c r="AP865" i="8"/>
  <c r="AP864" i="8"/>
  <c r="AP863" i="8"/>
  <c r="AP862" i="8"/>
  <c r="AP861" i="8"/>
  <c r="AP860" i="8"/>
  <c r="AP859" i="8"/>
  <c r="AP858" i="8"/>
  <c r="AP857" i="8"/>
  <c r="AP856" i="8"/>
  <c r="AP855" i="8"/>
  <c r="AP854" i="8"/>
  <c r="AP853" i="8"/>
  <c r="AP852" i="8"/>
  <c r="AP851" i="8"/>
  <c r="AP850" i="8"/>
  <c r="AP849" i="8"/>
  <c r="AP848" i="8"/>
  <c r="AP847" i="8"/>
  <c r="AP846" i="8"/>
  <c r="AP845" i="8"/>
  <c r="AP844" i="8"/>
  <c r="AP843" i="8"/>
  <c r="AP842" i="8"/>
  <c r="AP841" i="8"/>
  <c r="AP840" i="8"/>
  <c r="AP839" i="8"/>
  <c r="AP838" i="8"/>
  <c r="AP837" i="8"/>
  <c r="AP836" i="8"/>
  <c r="AP835" i="8"/>
  <c r="AP834" i="8"/>
  <c r="AP833" i="8"/>
  <c r="AP832" i="8"/>
  <c r="AP831" i="8"/>
  <c r="AP830" i="8"/>
  <c r="AP829" i="8"/>
  <c r="AP828" i="8"/>
  <c r="AP827" i="8"/>
  <c r="AP826" i="8"/>
  <c r="AP825" i="8"/>
  <c r="AP824" i="8"/>
  <c r="AP823" i="8"/>
  <c r="AP822" i="8"/>
  <c r="AP821" i="8"/>
  <c r="AP820" i="8"/>
  <c r="AP819" i="8"/>
  <c r="AP818" i="8"/>
  <c r="AP817" i="8"/>
  <c r="AP816" i="8"/>
  <c r="AP815" i="8"/>
  <c r="AP814" i="8"/>
  <c r="AP813" i="8"/>
  <c r="AP812" i="8"/>
  <c r="AP811" i="8"/>
  <c r="AP810" i="8"/>
  <c r="AP809" i="8"/>
  <c r="AP808" i="8"/>
  <c r="AP807" i="8"/>
  <c r="AP806" i="8"/>
  <c r="AP805" i="8"/>
  <c r="AP804" i="8"/>
  <c r="AP803" i="8"/>
  <c r="AP802" i="8"/>
  <c r="AP801" i="8"/>
  <c r="AP800" i="8"/>
  <c r="AP799" i="8"/>
  <c r="AP798" i="8"/>
  <c r="AP797" i="8"/>
  <c r="AP796" i="8"/>
  <c r="AP795" i="8"/>
  <c r="AP794" i="8"/>
  <c r="AP793" i="8"/>
  <c r="AP792" i="8"/>
  <c r="AP791" i="8"/>
  <c r="AP790" i="8"/>
  <c r="AP789" i="8"/>
  <c r="AP788" i="8"/>
  <c r="AP787" i="8"/>
  <c r="AP786" i="8"/>
  <c r="AP785" i="8"/>
  <c r="AP784" i="8"/>
  <c r="AP783" i="8"/>
  <c r="AP782" i="8"/>
  <c r="AP781" i="8"/>
  <c r="AP780" i="8"/>
  <c r="AP779" i="8"/>
  <c r="AP778" i="8"/>
  <c r="AP777" i="8"/>
  <c r="AP776" i="8"/>
  <c r="AP775" i="8"/>
  <c r="AP774" i="8"/>
  <c r="AP773" i="8"/>
  <c r="AP772" i="8"/>
  <c r="AP771" i="8"/>
  <c r="AP770" i="8"/>
  <c r="AP769" i="8"/>
  <c r="AP768" i="8"/>
  <c r="AP767" i="8"/>
  <c r="AP766" i="8"/>
  <c r="AP765" i="8"/>
  <c r="AP764" i="8"/>
  <c r="AP763" i="8"/>
  <c r="AP762" i="8"/>
  <c r="AP761" i="8"/>
  <c r="AP760" i="8"/>
  <c r="AP759" i="8"/>
  <c r="AP758" i="8"/>
  <c r="AP757" i="8"/>
  <c r="AP756" i="8"/>
  <c r="AP755" i="8"/>
  <c r="AP754" i="8"/>
  <c r="AP753" i="8"/>
  <c r="AP752" i="8"/>
  <c r="AP751" i="8"/>
  <c r="AP750" i="8"/>
  <c r="AP749" i="8"/>
  <c r="AP748" i="8"/>
  <c r="AP747" i="8"/>
  <c r="AP746" i="8"/>
  <c r="AP745" i="8"/>
  <c r="AP744" i="8"/>
  <c r="AP743" i="8"/>
  <c r="AP742" i="8"/>
  <c r="AP741" i="8"/>
  <c r="AP740" i="8"/>
  <c r="AP739" i="8"/>
  <c r="AP738" i="8"/>
  <c r="AP737" i="8"/>
  <c r="AP736" i="8"/>
  <c r="AP735" i="8"/>
  <c r="AP734" i="8"/>
  <c r="AP733" i="8"/>
  <c r="AP732" i="8"/>
  <c r="AP731" i="8"/>
  <c r="AP730" i="8"/>
  <c r="AP729" i="8"/>
  <c r="AP728" i="8"/>
  <c r="AP727" i="8"/>
  <c r="AP726" i="8"/>
  <c r="AP725" i="8"/>
  <c r="AP724" i="8"/>
  <c r="AP723" i="8"/>
  <c r="AP722" i="8"/>
  <c r="AP721" i="8"/>
  <c r="AP720" i="8"/>
  <c r="AP719" i="8"/>
  <c r="AP718" i="8"/>
  <c r="AP717" i="8"/>
  <c r="AP716" i="8"/>
  <c r="AP715" i="8"/>
  <c r="AP714" i="8"/>
  <c r="AP713" i="8"/>
  <c r="AP712" i="8"/>
  <c r="AP711" i="8"/>
  <c r="AP710" i="8"/>
  <c r="AP709" i="8"/>
  <c r="AP708" i="8"/>
  <c r="AP707" i="8"/>
  <c r="AP706" i="8"/>
  <c r="AP705" i="8"/>
  <c r="AP704" i="8"/>
  <c r="AP703" i="8"/>
  <c r="AP702" i="8"/>
  <c r="AP701" i="8"/>
  <c r="AP700" i="8"/>
  <c r="AP699" i="8"/>
  <c r="AP698" i="8"/>
  <c r="AP697" i="8"/>
  <c r="AP696" i="8"/>
  <c r="AP695" i="8"/>
  <c r="AP694" i="8"/>
  <c r="AP693" i="8"/>
  <c r="AP692" i="8"/>
  <c r="AP691" i="8"/>
  <c r="AP690" i="8"/>
  <c r="AP689" i="8"/>
  <c r="AP688" i="8"/>
  <c r="AP687" i="8"/>
  <c r="AP686" i="8"/>
  <c r="AP685" i="8"/>
  <c r="AP684" i="8"/>
  <c r="AP683" i="8"/>
  <c r="AP682" i="8"/>
  <c r="AP681" i="8"/>
  <c r="AP680" i="8"/>
  <c r="AP679" i="8"/>
  <c r="AP678" i="8"/>
  <c r="AP677" i="8"/>
  <c r="AP676" i="8"/>
  <c r="AP675" i="8"/>
  <c r="AP674" i="8"/>
  <c r="AP673" i="8"/>
  <c r="AP672" i="8"/>
  <c r="AP671" i="8"/>
  <c r="AP670" i="8"/>
  <c r="AP669" i="8"/>
  <c r="AP668" i="8"/>
  <c r="AP667" i="8"/>
  <c r="AP666" i="8"/>
  <c r="AP665" i="8"/>
  <c r="AP664" i="8"/>
  <c r="AP663" i="8"/>
  <c r="AP662" i="8"/>
  <c r="AP661" i="8"/>
  <c r="AP660" i="8"/>
  <c r="AP659" i="8"/>
  <c r="AP658" i="8"/>
  <c r="AP657" i="8"/>
  <c r="AP656" i="8"/>
  <c r="AP655" i="8"/>
  <c r="AP654" i="8"/>
  <c r="AP653" i="8"/>
  <c r="AP652" i="8"/>
  <c r="AP651" i="8"/>
  <c r="AP650" i="8"/>
  <c r="AP649" i="8"/>
  <c r="AP648" i="8"/>
  <c r="AP647" i="8"/>
  <c r="AP646" i="8"/>
  <c r="AP645" i="8"/>
  <c r="AP644" i="8"/>
  <c r="AP643" i="8"/>
  <c r="AP642" i="8"/>
  <c r="AP641" i="8"/>
  <c r="AP640" i="8"/>
  <c r="AP639" i="8"/>
  <c r="AP638" i="8"/>
  <c r="AP637" i="8"/>
  <c r="AP636" i="8"/>
  <c r="AP635" i="8"/>
  <c r="AP634" i="8"/>
  <c r="AP633" i="8"/>
  <c r="AP632" i="8"/>
  <c r="AP631" i="8"/>
  <c r="AP630" i="8"/>
  <c r="AP629" i="8"/>
  <c r="AP628" i="8"/>
  <c r="AP627" i="8"/>
  <c r="AP626" i="8"/>
  <c r="AP625" i="8"/>
  <c r="AP624" i="8"/>
  <c r="AP623" i="8"/>
  <c r="AP622" i="8"/>
  <c r="AP621" i="8"/>
  <c r="AP620" i="8"/>
  <c r="AP619" i="8"/>
  <c r="AP618" i="8"/>
  <c r="AP617" i="8"/>
  <c r="AP616" i="8"/>
  <c r="AP615" i="8"/>
  <c r="AP614" i="8"/>
  <c r="AP613" i="8"/>
  <c r="AP612" i="8"/>
  <c r="AP611" i="8"/>
  <c r="AP610" i="8"/>
  <c r="AP609" i="8"/>
  <c r="AP608" i="8"/>
  <c r="AP607" i="8"/>
  <c r="AP606" i="8"/>
  <c r="AP605" i="8"/>
  <c r="AP604" i="8"/>
  <c r="AP603" i="8"/>
  <c r="AP602" i="8"/>
  <c r="AP601" i="8"/>
  <c r="AP600" i="8"/>
  <c r="AP599" i="8"/>
  <c r="AP598" i="8"/>
  <c r="AP597" i="8"/>
  <c r="AP596" i="8"/>
  <c r="AP595" i="8"/>
  <c r="AP594" i="8"/>
  <c r="AP593" i="8"/>
  <c r="AP592" i="8"/>
  <c r="AP591" i="8"/>
  <c r="AP590" i="8"/>
  <c r="AP589" i="8"/>
  <c r="AP588" i="8"/>
  <c r="AP587" i="8"/>
  <c r="AP586" i="8"/>
  <c r="AP585" i="8"/>
  <c r="AP584" i="8"/>
  <c r="AP583" i="8"/>
  <c r="AP582" i="8"/>
  <c r="AP581" i="8"/>
  <c r="AP580" i="8"/>
  <c r="AP579" i="8"/>
  <c r="AP578" i="8"/>
  <c r="AP577" i="8"/>
  <c r="AP576" i="8"/>
  <c r="AP575" i="8"/>
  <c r="AP574" i="8"/>
  <c r="AP573" i="8"/>
  <c r="AP572" i="8"/>
  <c r="AP571" i="8"/>
  <c r="AP570" i="8"/>
  <c r="AP569" i="8"/>
  <c r="AP568" i="8"/>
  <c r="AP567" i="8"/>
  <c r="AP566" i="8"/>
  <c r="AP565" i="8"/>
  <c r="AP564" i="8"/>
  <c r="AP563" i="8"/>
  <c r="AP562" i="8"/>
  <c r="AP561" i="8"/>
  <c r="AP560" i="8"/>
  <c r="AP559" i="8"/>
  <c r="AP558" i="8"/>
  <c r="AP557" i="8"/>
  <c r="AP556" i="8"/>
  <c r="AP555" i="8"/>
  <c r="AP554" i="8"/>
  <c r="AP553" i="8"/>
  <c r="AP552" i="8"/>
  <c r="AP551" i="8"/>
  <c r="AP550" i="8"/>
  <c r="AP549" i="8"/>
  <c r="AP548" i="8"/>
  <c r="AP547" i="8"/>
  <c r="AP546" i="8"/>
  <c r="AP545" i="8"/>
  <c r="AP544" i="8"/>
  <c r="AP543" i="8"/>
  <c r="AP542" i="8"/>
  <c r="AP541" i="8"/>
  <c r="AP540" i="8"/>
  <c r="AP539" i="8"/>
  <c r="AP538" i="8"/>
  <c r="AP537" i="8"/>
  <c r="AP536" i="8"/>
  <c r="AP535" i="8"/>
  <c r="AP534" i="8"/>
  <c r="AP533" i="8"/>
  <c r="AP532" i="8"/>
  <c r="AP531" i="8"/>
  <c r="AP530" i="8"/>
  <c r="AP529" i="8"/>
  <c r="AP528" i="8"/>
  <c r="AP527" i="8"/>
  <c r="AP526" i="8"/>
  <c r="AP525" i="8"/>
  <c r="AP524" i="8"/>
  <c r="AP523" i="8"/>
  <c r="AP522" i="8"/>
  <c r="AP521" i="8"/>
  <c r="AP520" i="8"/>
  <c r="AP519" i="8"/>
  <c r="AP518" i="8"/>
  <c r="AP517" i="8"/>
  <c r="AP516" i="8"/>
  <c r="AP515" i="8"/>
  <c r="AP514" i="8"/>
  <c r="AP513" i="8"/>
  <c r="AP512" i="8"/>
  <c r="AP511" i="8"/>
  <c r="AP510" i="8"/>
  <c r="AP509" i="8"/>
  <c r="AP508" i="8"/>
  <c r="AP507" i="8"/>
  <c r="AP506" i="8"/>
  <c r="AP505" i="8"/>
  <c r="AP504" i="8"/>
  <c r="AP503" i="8"/>
  <c r="AP502" i="8"/>
  <c r="AP501" i="8"/>
  <c r="AP500" i="8"/>
  <c r="AP499" i="8"/>
  <c r="AP498" i="8"/>
  <c r="AP497" i="8"/>
  <c r="AP496" i="8"/>
  <c r="AP495" i="8"/>
  <c r="AP494" i="8"/>
  <c r="AP493" i="8"/>
  <c r="AP492" i="8"/>
  <c r="AP491" i="8"/>
  <c r="AP490" i="8"/>
  <c r="AP489" i="8"/>
  <c r="AP488" i="8"/>
  <c r="AP487" i="8"/>
  <c r="AP486" i="8"/>
  <c r="AP485" i="8"/>
  <c r="AP484" i="8"/>
  <c r="AP483" i="8"/>
  <c r="AP482" i="8"/>
  <c r="AP481" i="8"/>
  <c r="AP480" i="8"/>
  <c r="AP479" i="8"/>
  <c r="AP478" i="8"/>
  <c r="AP477" i="8"/>
  <c r="AP476" i="8"/>
  <c r="AP475" i="8"/>
  <c r="AP474" i="8"/>
  <c r="AP473" i="8"/>
  <c r="AP472" i="8"/>
  <c r="AP471" i="8"/>
  <c r="AP470" i="8"/>
  <c r="AP469" i="8"/>
  <c r="AP468" i="8"/>
  <c r="AP467" i="8"/>
  <c r="AP466" i="8"/>
  <c r="AP465" i="8"/>
  <c r="AP464" i="8"/>
  <c r="AP463" i="8"/>
  <c r="AP462" i="8"/>
  <c r="AP461" i="8"/>
  <c r="AP460" i="8"/>
  <c r="AP459" i="8"/>
  <c r="AP458" i="8"/>
  <c r="AP457" i="8"/>
  <c r="AP456" i="8"/>
  <c r="AP455" i="8"/>
  <c r="AP454" i="8"/>
  <c r="AP453" i="8"/>
  <c r="AP452" i="8"/>
  <c r="AP451" i="8"/>
  <c r="AP450" i="8"/>
  <c r="AP449" i="8"/>
  <c r="AP448" i="8"/>
  <c r="AP447" i="8"/>
  <c r="AP446" i="8"/>
  <c r="AP445" i="8"/>
  <c r="AP444" i="8"/>
  <c r="AP443" i="8"/>
  <c r="AP442" i="8"/>
  <c r="AP441" i="8"/>
  <c r="AP440" i="8"/>
  <c r="AP439" i="8"/>
  <c r="AP438" i="8"/>
  <c r="AP437" i="8"/>
  <c r="AP436" i="8"/>
  <c r="AP435" i="8"/>
  <c r="AP434" i="8"/>
  <c r="AP433" i="8"/>
  <c r="AP432" i="8"/>
  <c r="AP431" i="8"/>
  <c r="AP430" i="8"/>
  <c r="AP429" i="8"/>
  <c r="AP428" i="8"/>
  <c r="AP427" i="8"/>
  <c r="AP426" i="8"/>
  <c r="AP425" i="8"/>
  <c r="AP424" i="8"/>
  <c r="AP423" i="8"/>
  <c r="AP422" i="8"/>
  <c r="AP421" i="8"/>
  <c r="AP420" i="8"/>
  <c r="AP419" i="8"/>
  <c r="AP418" i="8"/>
  <c r="AP417" i="8"/>
  <c r="AP416" i="8"/>
  <c r="AP415" i="8"/>
  <c r="AP414" i="8"/>
  <c r="AP413" i="8"/>
  <c r="AP412" i="8"/>
  <c r="AP411" i="8"/>
  <c r="AP410" i="8"/>
  <c r="AP409" i="8"/>
  <c r="AP408" i="8"/>
  <c r="AP407" i="8"/>
  <c r="AP406" i="8"/>
  <c r="AP405" i="8"/>
  <c r="AP404" i="8"/>
  <c r="AP403" i="8"/>
  <c r="AP402" i="8"/>
  <c r="AP401" i="8"/>
  <c r="AP400" i="8"/>
  <c r="AP399" i="8"/>
  <c r="AP398" i="8"/>
  <c r="AP397" i="8"/>
  <c r="AP396" i="8"/>
  <c r="AP395" i="8"/>
  <c r="AP394" i="8"/>
  <c r="AP393" i="8"/>
  <c r="AP392" i="8"/>
  <c r="AP391" i="8"/>
  <c r="AP390" i="8"/>
  <c r="AP389" i="8"/>
  <c r="AP388" i="8"/>
  <c r="AP387" i="8"/>
  <c r="AP386" i="8"/>
  <c r="AP385" i="8"/>
  <c r="AP384" i="8"/>
  <c r="AP383" i="8"/>
  <c r="AP382" i="8"/>
  <c r="AP381" i="8"/>
  <c r="AP380" i="8"/>
  <c r="AP379" i="8"/>
  <c r="AP378" i="8"/>
  <c r="AP377" i="8"/>
  <c r="AP376" i="8"/>
  <c r="AP375" i="8"/>
  <c r="AP374" i="8"/>
  <c r="AP373" i="8"/>
  <c r="AP372" i="8"/>
  <c r="AP371" i="8"/>
  <c r="AP370" i="8"/>
  <c r="AP369" i="8"/>
  <c r="AP368" i="8"/>
  <c r="AP367" i="8"/>
  <c r="AP366" i="8"/>
  <c r="AP365" i="8"/>
  <c r="AP364" i="8"/>
  <c r="AP363" i="8"/>
  <c r="AP362" i="8"/>
  <c r="AP361" i="8"/>
  <c r="AP360" i="8"/>
  <c r="AP359" i="8"/>
  <c r="AP358" i="8"/>
  <c r="AP357" i="8"/>
  <c r="AP356" i="8"/>
  <c r="AP355" i="8"/>
  <c r="AP354" i="8"/>
  <c r="AP353" i="8"/>
  <c r="AP352" i="8"/>
  <c r="AP351" i="8"/>
  <c r="AP350" i="8"/>
  <c r="AP349" i="8"/>
  <c r="AP348" i="8"/>
  <c r="AP347" i="8"/>
  <c r="AP346" i="8"/>
  <c r="AP345" i="8"/>
  <c r="AP344" i="8"/>
  <c r="AP343" i="8"/>
  <c r="AP342" i="8"/>
  <c r="AP341" i="8"/>
  <c r="AP340" i="8"/>
  <c r="AP339" i="8"/>
  <c r="AP338" i="8"/>
  <c r="AP337" i="8"/>
  <c r="AP336" i="8"/>
  <c r="AP335" i="8"/>
  <c r="AP334" i="8"/>
  <c r="AP333" i="8"/>
  <c r="AP332" i="8"/>
  <c r="AP331" i="8"/>
  <c r="AP330" i="8"/>
  <c r="AP329" i="8"/>
  <c r="AP328" i="8"/>
  <c r="AP327" i="8"/>
  <c r="AP326" i="8"/>
  <c r="AP325" i="8"/>
  <c r="AP324" i="8"/>
  <c r="AP323" i="8"/>
  <c r="AP322" i="8"/>
  <c r="AP321" i="8"/>
  <c r="AP320" i="8"/>
  <c r="AP319" i="8"/>
  <c r="AP318" i="8"/>
  <c r="AP317" i="8"/>
  <c r="AP316" i="8"/>
  <c r="AP315" i="8"/>
  <c r="AP314" i="8"/>
  <c r="AP313" i="8"/>
  <c r="AP312" i="8"/>
  <c r="AP311" i="8"/>
  <c r="AP310" i="8"/>
  <c r="AP309" i="8"/>
  <c r="AP308" i="8"/>
  <c r="AP307" i="8"/>
  <c r="AP306" i="8"/>
  <c r="AP305" i="8"/>
  <c r="AP304" i="8"/>
  <c r="AP303" i="8"/>
  <c r="AP302" i="8"/>
  <c r="AP301" i="8"/>
  <c r="AP300" i="8"/>
  <c r="AP299" i="8"/>
  <c r="AP298" i="8"/>
  <c r="AP297" i="8"/>
  <c r="AP296" i="8"/>
  <c r="AP295" i="8"/>
  <c r="AP294" i="8"/>
  <c r="AP293" i="8"/>
  <c r="AP292" i="8"/>
  <c r="AP291" i="8"/>
  <c r="AP290" i="8"/>
  <c r="AP289" i="8"/>
  <c r="AP288" i="8"/>
  <c r="AP287" i="8"/>
  <c r="AP286" i="8"/>
  <c r="AP285" i="8"/>
  <c r="AP284" i="8"/>
  <c r="AP283" i="8"/>
  <c r="AP282" i="8"/>
  <c r="AP281" i="8"/>
  <c r="AP280" i="8"/>
  <c r="AP279" i="8"/>
  <c r="AP278" i="8"/>
  <c r="AP277" i="8"/>
  <c r="AP276" i="8"/>
  <c r="AP275" i="8"/>
  <c r="AP274" i="8"/>
  <c r="AP273" i="8"/>
  <c r="AP272" i="8"/>
  <c r="AP271" i="8"/>
  <c r="AP270" i="8"/>
  <c r="AP269" i="8"/>
  <c r="AP268" i="8"/>
  <c r="AP267" i="8"/>
  <c r="AP266" i="8"/>
  <c r="AP265" i="8"/>
  <c r="AP264" i="8"/>
  <c r="AP263" i="8"/>
  <c r="AP262" i="8"/>
  <c r="AP261" i="8"/>
  <c r="AP260" i="8"/>
  <c r="AP259" i="8"/>
  <c r="AP258" i="8"/>
  <c r="AP257" i="8"/>
  <c r="AP256" i="8"/>
  <c r="AP255" i="8"/>
  <c r="AP254" i="8"/>
  <c r="AP253" i="8"/>
  <c r="AP252" i="8"/>
  <c r="AP251" i="8"/>
  <c r="AP250" i="8"/>
  <c r="AP249" i="8"/>
  <c r="AP248" i="8"/>
  <c r="AP247" i="8"/>
  <c r="AP246" i="8"/>
  <c r="AP245" i="8"/>
  <c r="AP244" i="8"/>
  <c r="AP243" i="8"/>
  <c r="AP242" i="8"/>
  <c r="AP241" i="8"/>
  <c r="AP240" i="8"/>
  <c r="AP239" i="8"/>
  <c r="AP238" i="8"/>
  <c r="AP237" i="8"/>
  <c r="AP236" i="8"/>
  <c r="AP235" i="8"/>
  <c r="AP234" i="8"/>
  <c r="AP233" i="8"/>
  <c r="AP232" i="8"/>
  <c r="AP231" i="8"/>
  <c r="AP230" i="8"/>
  <c r="AP229" i="8"/>
  <c r="AP228" i="8"/>
  <c r="AP227" i="8"/>
  <c r="AP226" i="8"/>
  <c r="AP225" i="8"/>
  <c r="AP224" i="8"/>
  <c r="AP223" i="8"/>
  <c r="AP222" i="8"/>
  <c r="AP221" i="8"/>
  <c r="AP220" i="8"/>
  <c r="AP219" i="8"/>
  <c r="AP218" i="8"/>
  <c r="AP217" i="8"/>
  <c r="AP216" i="8"/>
  <c r="AP215" i="8"/>
  <c r="AP214" i="8"/>
  <c r="AP213" i="8"/>
  <c r="AP212" i="8"/>
  <c r="AP211" i="8"/>
  <c r="AP210" i="8"/>
  <c r="AP209" i="8"/>
  <c r="AP208" i="8"/>
  <c r="AP207" i="8"/>
  <c r="AP206" i="8"/>
  <c r="AP205" i="8"/>
  <c r="AP204" i="8"/>
  <c r="AP203" i="8"/>
  <c r="AP202" i="8"/>
  <c r="AP201" i="8"/>
  <c r="AP200" i="8"/>
  <c r="AP199" i="8"/>
  <c r="AP198" i="8"/>
  <c r="AP197" i="8"/>
  <c r="AP196" i="8"/>
  <c r="AP195" i="8"/>
  <c r="AP194" i="8"/>
  <c r="AP193" i="8"/>
  <c r="AP192" i="8"/>
  <c r="AP191" i="8"/>
  <c r="AP190" i="8"/>
  <c r="AP189" i="8"/>
  <c r="AP188" i="8"/>
  <c r="AP187" i="8"/>
  <c r="AP186" i="8"/>
  <c r="AP185" i="8"/>
  <c r="AP184" i="8"/>
  <c r="AP183" i="8"/>
  <c r="AP182" i="8"/>
  <c r="AP181" i="8"/>
  <c r="AP180" i="8"/>
  <c r="AP179" i="8"/>
  <c r="AP178" i="8"/>
  <c r="AP177" i="8"/>
  <c r="AP176" i="8"/>
  <c r="AP175" i="8"/>
  <c r="AP174" i="8"/>
  <c r="AP173" i="8"/>
  <c r="AP172" i="8"/>
  <c r="AP171" i="8"/>
  <c r="AP170" i="8"/>
  <c r="AP169" i="8"/>
  <c r="AP168" i="8"/>
  <c r="AP167" i="8"/>
  <c r="AP166" i="8"/>
  <c r="AP165" i="8"/>
  <c r="AP164" i="8"/>
  <c r="AP163" i="8"/>
  <c r="AP162" i="8"/>
  <c r="AP161" i="8"/>
  <c r="AP160" i="8"/>
  <c r="AP159" i="8"/>
  <c r="AP158" i="8"/>
  <c r="AP157" i="8"/>
  <c r="AP156" i="8"/>
  <c r="AP155" i="8"/>
  <c r="AP154" i="8"/>
  <c r="AP153" i="8"/>
  <c r="AP152" i="8"/>
  <c r="AP151" i="8"/>
  <c r="AP150" i="8"/>
  <c r="AP149" i="8"/>
  <c r="AP148" i="8"/>
  <c r="AP147" i="8"/>
  <c r="AP146" i="8"/>
  <c r="AP145" i="8"/>
  <c r="AP144" i="8"/>
  <c r="AP143" i="8"/>
  <c r="AP142" i="8"/>
  <c r="AP141" i="8"/>
  <c r="AP140" i="8"/>
  <c r="AP139" i="8"/>
  <c r="AP138" i="8"/>
  <c r="AP137" i="8"/>
  <c r="AP136" i="8"/>
  <c r="AP135" i="8"/>
  <c r="AP134" i="8"/>
  <c r="AP133" i="8"/>
  <c r="AP132" i="8"/>
  <c r="AP131" i="8"/>
  <c r="AP130" i="8"/>
  <c r="AP129" i="8"/>
  <c r="AP128" i="8"/>
  <c r="AP127" i="8"/>
  <c r="AP126" i="8"/>
  <c r="AP125" i="8"/>
  <c r="AP124" i="8"/>
  <c r="AP123" i="8"/>
  <c r="AP122" i="8"/>
  <c r="AP121" i="8"/>
  <c r="AP120" i="8"/>
  <c r="AP119" i="8"/>
  <c r="AP118" i="8"/>
  <c r="AP117" i="8"/>
  <c r="AP116" i="8"/>
  <c r="AP115" i="8"/>
  <c r="AP114" i="8"/>
  <c r="AP113" i="8"/>
  <c r="AP112" i="8"/>
  <c r="AP111" i="8"/>
  <c r="AP110" i="8"/>
  <c r="AP109" i="8"/>
  <c r="AP108" i="8"/>
  <c r="AP107" i="8"/>
  <c r="AP106" i="8"/>
  <c r="AP105" i="8"/>
  <c r="AP104" i="8"/>
  <c r="AP103" i="8"/>
  <c r="AP102" i="8"/>
  <c r="AP101" i="8"/>
  <c r="AP100" i="8"/>
  <c r="AP99" i="8"/>
  <c r="AP98" i="8"/>
  <c r="AP97" i="8"/>
  <c r="AP96" i="8"/>
  <c r="AP95" i="8"/>
  <c r="AP93" i="8"/>
  <c r="AP92" i="8"/>
  <c r="AP91" i="8"/>
  <c r="AP90" i="8"/>
  <c r="AP89" i="8"/>
  <c r="AP88" i="8"/>
  <c r="AP87" i="8"/>
  <c r="AP86" i="8"/>
  <c r="AP85" i="8"/>
  <c r="AP83" i="8"/>
  <c r="AP82" i="8"/>
  <c r="AP81" i="8"/>
  <c r="AP80" i="8"/>
  <c r="AP79" i="8"/>
  <c r="AP78" i="8"/>
  <c r="AP77" i="8"/>
  <c r="AP76" i="8"/>
  <c r="AP75" i="8"/>
  <c r="AP74" i="8"/>
  <c r="AP73" i="8"/>
  <c r="AP72" i="8"/>
  <c r="AP71" i="8"/>
  <c r="AP63" i="8"/>
  <c r="AP62" i="8"/>
  <c r="AP61" i="8"/>
  <c r="AP60" i="8"/>
  <c r="AP59" i="8"/>
  <c r="AP58" i="8"/>
  <c r="AP57" i="8"/>
  <c r="AP56" i="8"/>
  <c r="AP55" i="8"/>
  <c r="AP54" i="8"/>
  <c r="AP53" i="8"/>
  <c r="AP52" i="8"/>
  <c r="AP51" i="8"/>
  <c r="AP50" i="8"/>
  <c r="AP49" i="8"/>
  <c r="AP48" i="8"/>
  <c r="AP47" i="8"/>
  <c r="AP46" i="8"/>
  <c r="AP45" i="8"/>
  <c r="AP44" i="8"/>
  <c r="AP43" i="8"/>
  <c r="AP42" i="8"/>
  <c r="AP41" i="8"/>
  <c r="AP40" i="8"/>
  <c r="AP39" i="8"/>
  <c r="AP38" i="8"/>
  <c r="AP37" i="8"/>
  <c r="AP36" i="8"/>
  <c r="AP35" i="8"/>
  <c r="AP34" i="8"/>
  <c r="AP33" i="8"/>
  <c r="AP32" i="8"/>
  <c r="AP31" i="8"/>
  <c r="AP30" i="8"/>
  <c r="AP29" i="8"/>
  <c r="AP28" i="8"/>
  <c r="AP27" i="8"/>
  <c r="AP26" i="8"/>
  <c r="AP25" i="8"/>
  <c r="AP24" i="8"/>
  <c r="AP23" i="8"/>
  <c r="AP22" i="8"/>
  <c r="AP21" i="8"/>
  <c r="AP20" i="8"/>
  <c r="AP19" i="8"/>
  <c r="AP18" i="8"/>
  <c r="AP17" i="8"/>
  <c r="AP16" i="8"/>
  <c r="AP15" i="8"/>
  <c r="AP14" i="8"/>
  <c r="AP13" i="8"/>
  <c r="AP12" i="8"/>
  <c r="AP1015" i="9"/>
  <c r="AP1014" i="9"/>
  <c r="AP1013" i="9"/>
  <c r="AP1012" i="9"/>
  <c r="AP1011" i="9"/>
  <c r="AP1010" i="9"/>
  <c r="AP1009" i="9"/>
  <c r="AP1008" i="9"/>
  <c r="AP1007" i="9"/>
  <c r="AP1006" i="9"/>
  <c r="AP1005" i="9"/>
  <c r="AP1004" i="9"/>
  <c r="AP1003" i="9"/>
  <c r="AP1002" i="9"/>
  <c r="AP1001" i="9"/>
  <c r="AP1000" i="9"/>
  <c r="AP999" i="9"/>
  <c r="AP998" i="9"/>
  <c r="AP997" i="9"/>
  <c r="AP996" i="9"/>
  <c r="AP995" i="9"/>
  <c r="AP994" i="9"/>
  <c r="AP993" i="9"/>
  <c r="AP992" i="9"/>
  <c r="AP991" i="9"/>
  <c r="AP990" i="9"/>
  <c r="AP989" i="9"/>
  <c r="AP988" i="9"/>
  <c r="AP987" i="9"/>
  <c r="AP986" i="9"/>
  <c r="AP985" i="9"/>
  <c r="AP984" i="9"/>
  <c r="AP983" i="9"/>
  <c r="AP982" i="9"/>
  <c r="AP981" i="9"/>
  <c r="AP980" i="9"/>
  <c r="AP979" i="9"/>
  <c r="AP978" i="9"/>
  <c r="AP977" i="9"/>
  <c r="AP976" i="9"/>
  <c r="AP975" i="9"/>
  <c r="AP974" i="9"/>
  <c r="AP973" i="9"/>
  <c r="AP972" i="9"/>
  <c r="AP971" i="9"/>
  <c r="AP970" i="9"/>
  <c r="AP969" i="9"/>
  <c r="AP968" i="9"/>
  <c r="AP967" i="9"/>
  <c r="AP966" i="9"/>
  <c r="AP965" i="9"/>
  <c r="AP964" i="9"/>
  <c r="AP963" i="9"/>
  <c r="AP962" i="9"/>
  <c r="AP961" i="9"/>
  <c r="AP960" i="9"/>
  <c r="AP959" i="9"/>
  <c r="AP958" i="9"/>
  <c r="AP957" i="9"/>
  <c r="AP956" i="9"/>
  <c r="AP955" i="9"/>
  <c r="AP954" i="9"/>
  <c r="AP953" i="9"/>
  <c r="AP952" i="9"/>
  <c r="AP951" i="9"/>
  <c r="AP950" i="9"/>
  <c r="AP949" i="9"/>
  <c r="AP948" i="9"/>
  <c r="AP947" i="9"/>
  <c r="AP946" i="9"/>
  <c r="AP945" i="9"/>
  <c r="AP944" i="9"/>
  <c r="AP943" i="9"/>
  <c r="AP942" i="9"/>
  <c r="AP941" i="9"/>
  <c r="AP940" i="9"/>
  <c r="AP939" i="9"/>
  <c r="AP938" i="9"/>
  <c r="AP937" i="9"/>
  <c r="AP936" i="9"/>
  <c r="AP935" i="9"/>
  <c r="AP934" i="9"/>
  <c r="AP933" i="9"/>
  <c r="AP932" i="9"/>
  <c r="AP931" i="9"/>
  <c r="AP930" i="9"/>
  <c r="AP929" i="9"/>
  <c r="AP928" i="9"/>
  <c r="AP927" i="9"/>
  <c r="AP926" i="9"/>
  <c r="AP925" i="9"/>
  <c r="AP924" i="9"/>
  <c r="AP923" i="9"/>
  <c r="AP922" i="9"/>
  <c r="AP921" i="9"/>
  <c r="AP920" i="9"/>
  <c r="AP919" i="9"/>
  <c r="AP918" i="9"/>
  <c r="AP917" i="9"/>
  <c r="AP916" i="9"/>
  <c r="AP915" i="9"/>
  <c r="AP914" i="9"/>
  <c r="AP913" i="9"/>
  <c r="AP912" i="9"/>
  <c r="AP911" i="9"/>
  <c r="AP910" i="9"/>
  <c r="AP909" i="9"/>
  <c r="AP908" i="9"/>
  <c r="AP907" i="9"/>
  <c r="AP906" i="9"/>
  <c r="AP905" i="9"/>
  <c r="AP904" i="9"/>
  <c r="AP903" i="9"/>
  <c r="AP902" i="9"/>
  <c r="AP901" i="9"/>
  <c r="AP900" i="9"/>
  <c r="AP899" i="9"/>
  <c r="AP898" i="9"/>
  <c r="AP897" i="9"/>
  <c r="AP896" i="9"/>
  <c r="AP895" i="9"/>
  <c r="AP894" i="9"/>
  <c r="AP893" i="9"/>
  <c r="AP892" i="9"/>
  <c r="AP891" i="9"/>
  <c r="AP890" i="9"/>
  <c r="AP889" i="9"/>
  <c r="AP888" i="9"/>
  <c r="AP887" i="9"/>
  <c r="AP886" i="9"/>
  <c r="AP885" i="9"/>
  <c r="AP884" i="9"/>
  <c r="AP883" i="9"/>
  <c r="AP882" i="9"/>
  <c r="AP881" i="9"/>
  <c r="AP880" i="9"/>
  <c r="AP879" i="9"/>
  <c r="AP878" i="9"/>
  <c r="AP877" i="9"/>
  <c r="AP876" i="9"/>
  <c r="AP875" i="9"/>
  <c r="AP874" i="9"/>
  <c r="AP873" i="9"/>
  <c r="AP872" i="9"/>
  <c r="AP871" i="9"/>
  <c r="AP870" i="9"/>
  <c r="AP869" i="9"/>
  <c r="AP868" i="9"/>
  <c r="AP867" i="9"/>
  <c r="AP866" i="9"/>
  <c r="AP865" i="9"/>
  <c r="AP864" i="9"/>
  <c r="AP863" i="9"/>
  <c r="AP862" i="9"/>
  <c r="AP861" i="9"/>
  <c r="AP860" i="9"/>
  <c r="AP859" i="9"/>
  <c r="AP858" i="9"/>
  <c r="AP857" i="9"/>
  <c r="AP856" i="9"/>
  <c r="AP855" i="9"/>
  <c r="AP854" i="9"/>
  <c r="AP853" i="9"/>
  <c r="AP852" i="9"/>
  <c r="AP851" i="9"/>
  <c r="AP850" i="9"/>
  <c r="AP849" i="9"/>
  <c r="AP848" i="9"/>
  <c r="AP847" i="9"/>
  <c r="AP846" i="9"/>
  <c r="AP845" i="9"/>
  <c r="AP844" i="9"/>
  <c r="AP843" i="9"/>
  <c r="AP842" i="9"/>
  <c r="AP841" i="9"/>
  <c r="AP840" i="9"/>
  <c r="AP839" i="9"/>
  <c r="AP838" i="9"/>
  <c r="AP837" i="9"/>
  <c r="AP836" i="9"/>
  <c r="AP835" i="9"/>
  <c r="AP834" i="9"/>
  <c r="AP833" i="9"/>
  <c r="AP832" i="9"/>
  <c r="AP831" i="9"/>
  <c r="AP830" i="9"/>
  <c r="AP829" i="9"/>
  <c r="AP828" i="9"/>
  <c r="AP827" i="9"/>
  <c r="AP826" i="9"/>
  <c r="AP825" i="9"/>
  <c r="AP824" i="9"/>
  <c r="AP823" i="9"/>
  <c r="AP822" i="9"/>
  <c r="AP821" i="9"/>
  <c r="AP820" i="9"/>
  <c r="AP819" i="9"/>
  <c r="AP818" i="9"/>
  <c r="AP817" i="9"/>
  <c r="AP816" i="9"/>
  <c r="AP815" i="9"/>
  <c r="AP814" i="9"/>
  <c r="AP813" i="9"/>
  <c r="AP812" i="9"/>
  <c r="AP811" i="9"/>
  <c r="AP810" i="9"/>
  <c r="AP809" i="9"/>
  <c r="AP808" i="9"/>
  <c r="AP807" i="9"/>
  <c r="AP806" i="9"/>
  <c r="AP805" i="9"/>
  <c r="AP804" i="9"/>
  <c r="AP803" i="9"/>
  <c r="AP802" i="9"/>
  <c r="AP801" i="9"/>
  <c r="AP800" i="9"/>
  <c r="AP799" i="9"/>
  <c r="AP798" i="9"/>
  <c r="AP797" i="9"/>
  <c r="AP796" i="9"/>
  <c r="AP795" i="9"/>
  <c r="AP794" i="9"/>
  <c r="AP793" i="9"/>
  <c r="AP792" i="9"/>
  <c r="AP791" i="9"/>
  <c r="AP790" i="9"/>
  <c r="AP789" i="9"/>
  <c r="AP788" i="9"/>
  <c r="AP787" i="9"/>
  <c r="AP786" i="9"/>
  <c r="AP785" i="9"/>
  <c r="AP784" i="9"/>
  <c r="AP783" i="9"/>
  <c r="AP782" i="9"/>
  <c r="AP781" i="9"/>
  <c r="AP780" i="9"/>
  <c r="AP779" i="9"/>
  <c r="AP778" i="9"/>
  <c r="AP777" i="9"/>
  <c r="AP776" i="9"/>
  <c r="AP775" i="9"/>
  <c r="AP774" i="9"/>
  <c r="AP773" i="9"/>
  <c r="AP772" i="9"/>
  <c r="AP771" i="9"/>
  <c r="AP770" i="9"/>
  <c r="AP769" i="9"/>
  <c r="AP768" i="9"/>
  <c r="AP767" i="9"/>
  <c r="AP766" i="9"/>
  <c r="AP765" i="9"/>
  <c r="AP764" i="9"/>
  <c r="AP763" i="9"/>
  <c r="AP762" i="9"/>
  <c r="AP761" i="9"/>
  <c r="AP760" i="9"/>
  <c r="AP759" i="9"/>
  <c r="AP758" i="9"/>
  <c r="AP757" i="9"/>
  <c r="AP756" i="9"/>
  <c r="AP755" i="9"/>
  <c r="AP754" i="9"/>
  <c r="AP753" i="9"/>
  <c r="AP752" i="9"/>
  <c r="AP751" i="9"/>
  <c r="AP750" i="9"/>
  <c r="AP749" i="9"/>
  <c r="AP748" i="9"/>
  <c r="AP747" i="9"/>
  <c r="AP746" i="9"/>
  <c r="AP745" i="9"/>
  <c r="AP744" i="9"/>
  <c r="AP743" i="9"/>
  <c r="AP742" i="9"/>
  <c r="AP741" i="9"/>
  <c r="AP740" i="9"/>
  <c r="AP739" i="9"/>
  <c r="AP738" i="9"/>
  <c r="AP737" i="9"/>
  <c r="AP736" i="9"/>
  <c r="AP735" i="9"/>
  <c r="AP734" i="9"/>
  <c r="AP733" i="9"/>
  <c r="AP732" i="9"/>
  <c r="AP731" i="9"/>
  <c r="AP730" i="9"/>
  <c r="AP729" i="9"/>
  <c r="AP728" i="9"/>
  <c r="AP727" i="9"/>
  <c r="AP726" i="9"/>
  <c r="AP725" i="9"/>
  <c r="AP724" i="9"/>
  <c r="AP723" i="9"/>
  <c r="AP722" i="9"/>
  <c r="AP721" i="9"/>
  <c r="AP720" i="9"/>
  <c r="AP719" i="9"/>
  <c r="AP718" i="9"/>
  <c r="AP717" i="9"/>
  <c r="AP716" i="9"/>
  <c r="AP715" i="9"/>
  <c r="AP714" i="9"/>
  <c r="AP713" i="9"/>
  <c r="AP712" i="9"/>
  <c r="AP711" i="9"/>
  <c r="AP710" i="9"/>
  <c r="AP709" i="9"/>
  <c r="AP708" i="9"/>
  <c r="AP707" i="9"/>
  <c r="AP706" i="9"/>
  <c r="AP705" i="9"/>
  <c r="AP704" i="9"/>
  <c r="AP703" i="9"/>
  <c r="AP702" i="9"/>
  <c r="AP701" i="9"/>
  <c r="AP700" i="9"/>
  <c r="AP699" i="9"/>
  <c r="AP698" i="9"/>
  <c r="AP697" i="9"/>
  <c r="AP696" i="9"/>
  <c r="AP695" i="9"/>
  <c r="AP694" i="9"/>
  <c r="AP693" i="9"/>
  <c r="AP692" i="9"/>
  <c r="AP691" i="9"/>
  <c r="AP690" i="9"/>
  <c r="AP689" i="9"/>
  <c r="AP688" i="9"/>
  <c r="AP687" i="9"/>
  <c r="AP686" i="9"/>
  <c r="AP685" i="9"/>
  <c r="AP684" i="9"/>
  <c r="AP683" i="9"/>
  <c r="AP682" i="9"/>
  <c r="AP681" i="9"/>
  <c r="AP680" i="9"/>
  <c r="AP679" i="9"/>
  <c r="AP678" i="9"/>
  <c r="AP677" i="9"/>
  <c r="AP676" i="9"/>
  <c r="AP675" i="9"/>
  <c r="AP674" i="9"/>
  <c r="AP673" i="9"/>
  <c r="AP672" i="9"/>
  <c r="AP671" i="9"/>
  <c r="AP670" i="9"/>
  <c r="AP669" i="9"/>
  <c r="AP668" i="9"/>
  <c r="AP667" i="9"/>
  <c r="AP666" i="9"/>
  <c r="AP665" i="9"/>
  <c r="AP664" i="9"/>
  <c r="AP663" i="9"/>
  <c r="AP662" i="9"/>
  <c r="AP661" i="9"/>
  <c r="AP660" i="9"/>
  <c r="AP659" i="9"/>
  <c r="AP658" i="9"/>
  <c r="AP657" i="9"/>
  <c r="AP656" i="9"/>
  <c r="AP655" i="9"/>
  <c r="AP654" i="9"/>
  <c r="AP653" i="9"/>
  <c r="AP652" i="9"/>
  <c r="AP651" i="9"/>
  <c r="AP650" i="9"/>
  <c r="AP649" i="9"/>
  <c r="AP648" i="9"/>
  <c r="AP647" i="9"/>
  <c r="AP646" i="9"/>
  <c r="AP645" i="9"/>
  <c r="AP644" i="9"/>
  <c r="AP643" i="9"/>
  <c r="AP642" i="9"/>
  <c r="AP641" i="9"/>
  <c r="AP640" i="9"/>
  <c r="AP639" i="9"/>
  <c r="AP638" i="9"/>
  <c r="AP637" i="9"/>
  <c r="AP636" i="9"/>
  <c r="AP635" i="9"/>
  <c r="AP634" i="9"/>
  <c r="AP633" i="9"/>
  <c r="AP632" i="9"/>
  <c r="AP631" i="9"/>
  <c r="AP630" i="9"/>
  <c r="AP629" i="9"/>
  <c r="AP628" i="9"/>
  <c r="AP627" i="9"/>
  <c r="AP626" i="9"/>
  <c r="AP625" i="9"/>
  <c r="AP624" i="9"/>
  <c r="AP623" i="9"/>
  <c r="AP622" i="9"/>
  <c r="AP621" i="9"/>
  <c r="AP620" i="9"/>
  <c r="AP619" i="9"/>
  <c r="AP618" i="9"/>
  <c r="AP617" i="9"/>
  <c r="AP616" i="9"/>
  <c r="AP615" i="9"/>
  <c r="AP614" i="9"/>
  <c r="AP613" i="9"/>
  <c r="AP612" i="9"/>
  <c r="AP611" i="9"/>
  <c r="AP610" i="9"/>
  <c r="AP609" i="9"/>
  <c r="AP608" i="9"/>
  <c r="AP607" i="9"/>
  <c r="AP606" i="9"/>
  <c r="AP605" i="9"/>
  <c r="AP604" i="9"/>
  <c r="AP603" i="9"/>
  <c r="AP602" i="9"/>
  <c r="AP601" i="9"/>
  <c r="AP600" i="9"/>
  <c r="AP599" i="9"/>
  <c r="AP598" i="9"/>
  <c r="AP597" i="9"/>
  <c r="AP596" i="9"/>
  <c r="AP595" i="9"/>
  <c r="AP594" i="9"/>
  <c r="AP593" i="9"/>
  <c r="AP592" i="9"/>
  <c r="AP591" i="9"/>
  <c r="AP590" i="9"/>
  <c r="AP589" i="9"/>
  <c r="AP588" i="9"/>
  <c r="AP587" i="9"/>
  <c r="AP586" i="9"/>
  <c r="AP585" i="9"/>
  <c r="AP584" i="9"/>
  <c r="AP583" i="9"/>
  <c r="AP582" i="9"/>
  <c r="AP581" i="9"/>
  <c r="AP580" i="9"/>
  <c r="AP579" i="9"/>
  <c r="AP578" i="9"/>
  <c r="AP577" i="9"/>
  <c r="AP576" i="9"/>
  <c r="AP575" i="9"/>
  <c r="AP574" i="9"/>
  <c r="AP573" i="9"/>
  <c r="AP572" i="9"/>
  <c r="AP571" i="9"/>
  <c r="AP570" i="9"/>
  <c r="AP569" i="9"/>
  <c r="AP568" i="9"/>
  <c r="AP567" i="9"/>
  <c r="AP566" i="9"/>
  <c r="AP565" i="9"/>
  <c r="AP564" i="9"/>
  <c r="AP563" i="9"/>
  <c r="AP562" i="9"/>
  <c r="AP561" i="9"/>
  <c r="AP560" i="9"/>
  <c r="AP559" i="9"/>
  <c r="AP558" i="9"/>
  <c r="AP557" i="9"/>
  <c r="AP556" i="9"/>
  <c r="AP555" i="9"/>
  <c r="AP554" i="9"/>
  <c r="AP553" i="9"/>
  <c r="AP552" i="9"/>
  <c r="AP551" i="9"/>
  <c r="AP550" i="9"/>
  <c r="AP549" i="9"/>
  <c r="AP548" i="9"/>
  <c r="AP547" i="9"/>
  <c r="AP546" i="9"/>
  <c r="AP545" i="9"/>
  <c r="AP544" i="9"/>
  <c r="AP543" i="9"/>
  <c r="AP542" i="9"/>
  <c r="AP541" i="9"/>
  <c r="AP540" i="9"/>
  <c r="AP539" i="9"/>
  <c r="AP538" i="9"/>
  <c r="AP537" i="9"/>
  <c r="AP536" i="9"/>
  <c r="AP535" i="9"/>
  <c r="AP534" i="9"/>
  <c r="AP533" i="9"/>
  <c r="AP532" i="9"/>
  <c r="AP531" i="9"/>
  <c r="AP530" i="9"/>
  <c r="AP529" i="9"/>
  <c r="AP528" i="9"/>
  <c r="AP527" i="9"/>
  <c r="AP526" i="9"/>
  <c r="AP525" i="9"/>
  <c r="AP524" i="9"/>
  <c r="AP523" i="9"/>
  <c r="AP522" i="9"/>
  <c r="AP521" i="9"/>
  <c r="AP520" i="9"/>
  <c r="AP519" i="9"/>
  <c r="AP518" i="9"/>
  <c r="AP517" i="9"/>
  <c r="AP516" i="9"/>
  <c r="AP515" i="9"/>
  <c r="AP514" i="9"/>
  <c r="AP513" i="9"/>
  <c r="AP512" i="9"/>
  <c r="AP511" i="9"/>
  <c r="AP510" i="9"/>
  <c r="AP509" i="9"/>
  <c r="AP508" i="9"/>
  <c r="AP507" i="9"/>
  <c r="AP506" i="9"/>
  <c r="AP505" i="9"/>
  <c r="AP504" i="9"/>
  <c r="AP503" i="9"/>
  <c r="AP502" i="9"/>
  <c r="AP501" i="9"/>
  <c r="AP500" i="9"/>
  <c r="AP499" i="9"/>
  <c r="AP498" i="9"/>
  <c r="AP497" i="9"/>
  <c r="AP496" i="9"/>
  <c r="AP495" i="9"/>
  <c r="AP494" i="9"/>
  <c r="AP493" i="9"/>
  <c r="AP492" i="9"/>
  <c r="AP491" i="9"/>
  <c r="AP490" i="9"/>
  <c r="AP489" i="9"/>
  <c r="AP488" i="9"/>
  <c r="AP487" i="9"/>
  <c r="AP486" i="9"/>
  <c r="AP485" i="9"/>
  <c r="AP484" i="9"/>
  <c r="AP483" i="9"/>
  <c r="AP482" i="9"/>
  <c r="AP481" i="9"/>
  <c r="AP480" i="9"/>
  <c r="AP479" i="9"/>
  <c r="AP478" i="9"/>
  <c r="AP477" i="9"/>
  <c r="AP476" i="9"/>
  <c r="AP475" i="9"/>
  <c r="AP474" i="9"/>
  <c r="AP473" i="9"/>
  <c r="AP472" i="9"/>
  <c r="AP471" i="9"/>
  <c r="AP470" i="9"/>
  <c r="AP469" i="9"/>
  <c r="AP468" i="9"/>
  <c r="AP467" i="9"/>
  <c r="AP466" i="9"/>
  <c r="AP465" i="9"/>
  <c r="AP464" i="9"/>
  <c r="AP463" i="9"/>
  <c r="AP462" i="9"/>
  <c r="AP461" i="9"/>
  <c r="AP460" i="9"/>
  <c r="AP459" i="9"/>
  <c r="AP458" i="9"/>
  <c r="AP457" i="9"/>
  <c r="AP456" i="9"/>
  <c r="AP455" i="9"/>
  <c r="AP454" i="9"/>
  <c r="AP453" i="9"/>
  <c r="AP452" i="9"/>
  <c r="AP451" i="9"/>
  <c r="AP450" i="9"/>
  <c r="AP449" i="9"/>
  <c r="AP448" i="9"/>
  <c r="AP447" i="9"/>
  <c r="AP446" i="9"/>
  <c r="AP445" i="9"/>
  <c r="AP444" i="9"/>
  <c r="AP443" i="9"/>
  <c r="AP442" i="9"/>
  <c r="AP441" i="9"/>
  <c r="AP440" i="9"/>
  <c r="AP439" i="9"/>
  <c r="AP438" i="9"/>
  <c r="AP437" i="9"/>
  <c r="AP436" i="9"/>
  <c r="AP435" i="9"/>
  <c r="AP434" i="9"/>
  <c r="AP433" i="9"/>
  <c r="AP432" i="9"/>
  <c r="AP431" i="9"/>
  <c r="AP430" i="9"/>
  <c r="AP429" i="9"/>
  <c r="AP428" i="9"/>
  <c r="AP427" i="9"/>
  <c r="AP426" i="9"/>
  <c r="AP425" i="9"/>
  <c r="AP424" i="9"/>
  <c r="AP423" i="9"/>
  <c r="AP422" i="9"/>
  <c r="AP421" i="9"/>
  <c r="AP420" i="9"/>
  <c r="AP419" i="9"/>
  <c r="AP418" i="9"/>
  <c r="AP417" i="9"/>
  <c r="AP416" i="9"/>
  <c r="AP415" i="9"/>
  <c r="AP414" i="9"/>
  <c r="AP413" i="9"/>
  <c r="AP412" i="9"/>
  <c r="AP411" i="9"/>
  <c r="AP410" i="9"/>
  <c r="AP409" i="9"/>
  <c r="AP408" i="9"/>
  <c r="AP407" i="9"/>
  <c r="AP406" i="9"/>
  <c r="AP405" i="9"/>
  <c r="AP404" i="9"/>
  <c r="AP403" i="9"/>
  <c r="AP402" i="9"/>
  <c r="AP401" i="9"/>
  <c r="AP400" i="9"/>
  <c r="AP399" i="9"/>
  <c r="AP398" i="9"/>
  <c r="AP397" i="9"/>
  <c r="AP396" i="9"/>
  <c r="AP395" i="9"/>
  <c r="AP394" i="9"/>
  <c r="AP393" i="9"/>
  <c r="AP392" i="9"/>
  <c r="AP391" i="9"/>
  <c r="AP390" i="9"/>
  <c r="AP389" i="9"/>
  <c r="AP388" i="9"/>
  <c r="AP387" i="9"/>
  <c r="AP386" i="9"/>
  <c r="AP385" i="9"/>
  <c r="AP384" i="9"/>
  <c r="AP383" i="9"/>
  <c r="AP382" i="9"/>
  <c r="AP381" i="9"/>
  <c r="AP380" i="9"/>
  <c r="AP379" i="9"/>
  <c r="AP378" i="9"/>
  <c r="AP377" i="9"/>
  <c r="AP376" i="9"/>
  <c r="AP375" i="9"/>
  <c r="AP374" i="9"/>
  <c r="AP373" i="9"/>
  <c r="AP372" i="9"/>
  <c r="AP371" i="9"/>
  <c r="AP370" i="9"/>
  <c r="AP369" i="9"/>
  <c r="AP368" i="9"/>
  <c r="AP367" i="9"/>
  <c r="AP366" i="9"/>
  <c r="AP365" i="9"/>
  <c r="AP364" i="9"/>
  <c r="AP363" i="9"/>
  <c r="AP362" i="9"/>
  <c r="AP361" i="9"/>
  <c r="AP360" i="9"/>
  <c r="AP359" i="9"/>
  <c r="AP358" i="9"/>
  <c r="AP357" i="9"/>
  <c r="AP356" i="9"/>
  <c r="AP355" i="9"/>
  <c r="AP354" i="9"/>
  <c r="AP353" i="9"/>
  <c r="AP352" i="9"/>
  <c r="AP351" i="9"/>
  <c r="AP350" i="9"/>
  <c r="AP349" i="9"/>
  <c r="AP348" i="9"/>
  <c r="AP347" i="9"/>
  <c r="AP346" i="9"/>
  <c r="AP345" i="9"/>
  <c r="AP344" i="9"/>
  <c r="AP343" i="9"/>
  <c r="AP342" i="9"/>
  <c r="AP341" i="9"/>
  <c r="AP340" i="9"/>
  <c r="AP339" i="9"/>
  <c r="AP338" i="9"/>
  <c r="AP337" i="9"/>
  <c r="AP336" i="9"/>
  <c r="AP335" i="9"/>
  <c r="AP334" i="9"/>
  <c r="AP333" i="9"/>
  <c r="AP332" i="9"/>
  <c r="AP331" i="9"/>
  <c r="AP330" i="9"/>
  <c r="AP329" i="9"/>
  <c r="AP328" i="9"/>
  <c r="AP327" i="9"/>
  <c r="AP326" i="9"/>
  <c r="AP325" i="9"/>
  <c r="AP324" i="9"/>
  <c r="AP323" i="9"/>
  <c r="AP322" i="9"/>
  <c r="AP321" i="9"/>
  <c r="AP320" i="9"/>
  <c r="AP319" i="9"/>
  <c r="AP318" i="9"/>
  <c r="AP317" i="9"/>
  <c r="AP316" i="9"/>
  <c r="AP315" i="9"/>
  <c r="AP314" i="9"/>
  <c r="AP313" i="9"/>
  <c r="AP312" i="9"/>
  <c r="AP311" i="9"/>
  <c r="AP310" i="9"/>
  <c r="AP309" i="9"/>
  <c r="AP308" i="9"/>
  <c r="AP307" i="9"/>
  <c r="AP306" i="9"/>
  <c r="AP305" i="9"/>
  <c r="AP304" i="9"/>
  <c r="AP303" i="9"/>
  <c r="AP302" i="9"/>
  <c r="AP301" i="9"/>
  <c r="AP300" i="9"/>
  <c r="AP299" i="9"/>
  <c r="AP298" i="9"/>
  <c r="AP297" i="9"/>
  <c r="AP296" i="9"/>
  <c r="AP295" i="9"/>
  <c r="AP294" i="9"/>
  <c r="AP293" i="9"/>
  <c r="AP292" i="9"/>
  <c r="AP291" i="9"/>
  <c r="AP290" i="9"/>
  <c r="AP289" i="9"/>
  <c r="AP288" i="9"/>
  <c r="AP287" i="9"/>
  <c r="AP286" i="9"/>
  <c r="AP285" i="9"/>
  <c r="AP284" i="9"/>
  <c r="AP283" i="9"/>
  <c r="AP282" i="9"/>
  <c r="AP281" i="9"/>
  <c r="AP280" i="9"/>
  <c r="AP279" i="9"/>
  <c r="AP278" i="9"/>
  <c r="AP277" i="9"/>
  <c r="AP276" i="9"/>
  <c r="AP275" i="9"/>
  <c r="AP274" i="9"/>
  <c r="AP273" i="9"/>
  <c r="AP272" i="9"/>
  <c r="AP271" i="9"/>
  <c r="AP270" i="9"/>
  <c r="AP269" i="9"/>
  <c r="AP268" i="9"/>
  <c r="AP267" i="9"/>
  <c r="AP266" i="9"/>
  <c r="AP265" i="9"/>
  <c r="AP264" i="9"/>
  <c r="AP263" i="9"/>
  <c r="AP262" i="9"/>
  <c r="AP261" i="9"/>
  <c r="AP260" i="9"/>
  <c r="AP259" i="9"/>
  <c r="AP258" i="9"/>
  <c r="AP257" i="9"/>
  <c r="AP256" i="9"/>
  <c r="AP255" i="9"/>
  <c r="AP254" i="9"/>
  <c r="AP253" i="9"/>
  <c r="AP252" i="9"/>
  <c r="AP251" i="9"/>
  <c r="AP250" i="9"/>
  <c r="AP249" i="9"/>
  <c r="AP248" i="9"/>
  <c r="AP247" i="9"/>
  <c r="AP246" i="9"/>
  <c r="AP245" i="9"/>
  <c r="AP244" i="9"/>
  <c r="AP243" i="9"/>
  <c r="AP242" i="9"/>
  <c r="AP241" i="9"/>
  <c r="AP240" i="9"/>
  <c r="AP239" i="9"/>
  <c r="AP238" i="9"/>
  <c r="AP237" i="9"/>
  <c r="AP236" i="9"/>
  <c r="AP235" i="9"/>
  <c r="AP234" i="9"/>
  <c r="AP233" i="9"/>
  <c r="AP232" i="9"/>
  <c r="AP231" i="9"/>
  <c r="AP230" i="9"/>
  <c r="AP229" i="9"/>
  <c r="AP228" i="9"/>
  <c r="AP227" i="9"/>
  <c r="AP226" i="9"/>
  <c r="AP225" i="9"/>
  <c r="AP224" i="9"/>
  <c r="AP223" i="9"/>
  <c r="AP222" i="9"/>
  <c r="AP221" i="9"/>
  <c r="AP220" i="9"/>
  <c r="AP219" i="9"/>
  <c r="AP218" i="9"/>
  <c r="AP217" i="9"/>
  <c r="AP216" i="9"/>
  <c r="AP215" i="9"/>
  <c r="AP214" i="9"/>
  <c r="AP213" i="9"/>
  <c r="AP212" i="9"/>
  <c r="AP211" i="9"/>
  <c r="AP210" i="9"/>
  <c r="AP209" i="9"/>
  <c r="AP208" i="9"/>
  <c r="AP207" i="9"/>
  <c r="AP206" i="9"/>
  <c r="AP205" i="9"/>
  <c r="AP204" i="9"/>
  <c r="AP203" i="9"/>
  <c r="AP202" i="9"/>
  <c r="AP201" i="9"/>
  <c r="AP200" i="9"/>
  <c r="AP199" i="9"/>
  <c r="AP198" i="9"/>
  <c r="AP197" i="9"/>
  <c r="AP196" i="9"/>
  <c r="AP195" i="9"/>
  <c r="AP194" i="9"/>
  <c r="AP193" i="9"/>
  <c r="AP192" i="9"/>
  <c r="AP191" i="9"/>
  <c r="AP190" i="9"/>
  <c r="AP189" i="9"/>
  <c r="AP188" i="9"/>
  <c r="AP187" i="9"/>
  <c r="AP186" i="9"/>
  <c r="AP185" i="9"/>
  <c r="AP184" i="9"/>
  <c r="AP183" i="9"/>
  <c r="AP182" i="9"/>
  <c r="AP181" i="9"/>
  <c r="AP180" i="9"/>
  <c r="AP179" i="9"/>
  <c r="AP178" i="9"/>
  <c r="AP177" i="9"/>
  <c r="AP176" i="9"/>
  <c r="AP175" i="9"/>
  <c r="AP174" i="9"/>
  <c r="AP173" i="9"/>
  <c r="AP172" i="9"/>
  <c r="AP171" i="9"/>
  <c r="AP170" i="9"/>
  <c r="AP169" i="9"/>
  <c r="AP168" i="9"/>
  <c r="AP167" i="9"/>
  <c r="AP166" i="9"/>
  <c r="AP165" i="9"/>
  <c r="AP164" i="9"/>
  <c r="AP163" i="9"/>
  <c r="AP162" i="9"/>
  <c r="AP161" i="9"/>
  <c r="AP160" i="9"/>
  <c r="AP159" i="9"/>
  <c r="AP158" i="9"/>
  <c r="AP157" i="9"/>
  <c r="AP156" i="9"/>
  <c r="AP155" i="9"/>
  <c r="AP154" i="9"/>
  <c r="AP153" i="9"/>
  <c r="AP152" i="9"/>
  <c r="AP151" i="9"/>
  <c r="AP150" i="9"/>
  <c r="AP149" i="9"/>
  <c r="AP148" i="9"/>
  <c r="AP147" i="9"/>
  <c r="AP146" i="9"/>
  <c r="AP145" i="9"/>
  <c r="AP144" i="9"/>
  <c r="AP143" i="9"/>
  <c r="AP142" i="9"/>
  <c r="AP141" i="9"/>
  <c r="AP140" i="9"/>
  <c r="AP139" i="9"/>
  <c r="AP138" i="9"/>
  <c r="AP137" i="9"/>
  <c r="AP136" i="9"/>
  <c r="AP135" i="9"/>
  <c r="AP134" i="9"/>
  <c r="AP133" i="9"/>
  <c r="AP132" i="9"/>
  <c r="AP131" i="9"/>
  <c r="AP130" i="9"/>
  <c r="AP129" i="9"/>
  <c r="AP128" i="9"/>
  <c r="AP127" i="9"/>
  <c r="AP126" i="9"/>
  <c r="AP125" i="9"/>
  <c r="AP124" i="9"/>
  <c r="AP123" i="9"/>
  <c r="AP122" i="9"/>
  <c r="AP121" i="9"/>
  <c r="AP120" i="9"/>
  <c r="AP119" i="9"/>
  <c r="AP118" i="9"/>
  <c r="AP117" i="9"/>
  <c r="AP116" i="9"/>
  <c r="AP115" i="9"/>
  <c r="AP114" i="9"/>
  <c r="AP113" i="9"/>
  <c r="AP112" i="9"/>
  <c r="AP111" i="9"/>
  <c r="AP110" i="9"/>
  <c r="AP109" i="9"/>
  <c r="AP108" i="9"/>
  <c r="AP107" i="9"/>
  <c r="AP106" i="9"/>
  <c r="AP105" i="9"/>
  <c r="AP104" i="9"/>
  <c r="AP103" i="9"/>
  <c r="AP102" i="9"/>
  <c r="AP101" i="9"/>
  <c r="AP100" i="9"/>
  <c r="AP99" i="9"/>
  <c r="AP98" i="9"/>
  <c r="AP97" i="9"/>
  <c r="AP96" i="9"/>
  <c r="AP95" i="9"/>
  <c r="AP93" i="9"/>
  <c r="AP92" i="9"/>
  <c r="AP91" i="9"/>
  <c r="AP90" i="9"/>
  <c r="AP89" i="9"/>
  <c r="AP88" i="9"/>
  <c r="AP87" i="9"/>
  <c r="AP86" i="9"/>
  <c r="AP85" i="9"/>
  <c r="AP83" i="9"/>
  <c r="AP82" i="9"/>
  <c r="AP81" i="9"/>
  <c r="AP80" i="9"/>
  <c r="AP79" i="9"/>
  <c r="AP78" i="9"/>
  <c r="AP77" i="9"/>
  <c r="AP76" i="9"/>
  <c r="AP75" i="9"/>
  <c r="AP74" i="9"/>
  <c r="AP73" i="9"/>
  <c r="AP72" i="9"/>
  <c r="AP71" i="9"/>
  <c r="AP63" i="9"/>
  <c r="AP62" i="9"/>
  <c r="AP61" i="9"/>
  <c r="AP60" i="9"/>
  <c r="AP59" i="9"/>
  <c r="AP58" i="9"/>
  <c r="AP57" i="9"/>
  <c r="AP56" i="9"/>
  <c r="AP55" i="9"/>
  <c r="AP54" i="9"/>
  <c r="AP53" i="9"/>
  <c r="AP52" i="9"/>
  <c r="AP51" i="9"/>
  <c r="AP50" i="9"/>
  <c r="AP49" i="9"/>
  <c r="AP48" i="9"/>
  <c r="AP47" i="9"/>
  <c r="AP46" i="9"/>
  <c r="AP45" i="9"/>
  <c r="AP44" i="9"/>
  <c r="AP43" i="9"/>
  <c r="AP42" i="9"/>
  <c r="AP41" i="9"/>
  <c r="AP40" i="9"/>
  <c r="AP39" i="9"/>
  <c r="AP38" i="9"/>
  <c r="AP37" i="9"/>
  <c r="AP36" i="9"/>
  <c r="AP35" i="9"/>
  <c r="AP34" i="9"/>
  <c r="AP33" i="9"/>
  <c r="AP32" i="9"/>
  <c r="AP31" i="9"/>
  <c r="AP30" i="9"/>
  <c r="AP29" i="9"/>
  <c r="AP28" i="9"/>
  <c r="AP27" i="9"/>
  <c r="AP26" i="9"/>
  <c r="AP25" i="9"/>
  <c r="AP24" i="9"/>
  <c r="AP23" i="9"/>
  <c r="AP22" i="9"/>
  <c r="AP21" i="9"/>
  <c r="AP20" i="9"/>
  <c r="AP19" i="9"/>
  <c r="AP18" i="9"/>
  <c r="AP17" i="9"/>
  <c r="AP16" i="9"/>
  <c r="AP15" i="9"/>
  <c r="AP14" i="9"/>
  <c r="AP13" i="9"/>
  <c r="AP12" i="9"/>
  <c r="AP1015" i="10"/>
  <c r="AP1014" i="10"/>
  <c r="AP1013" i="10"/>
  <c r="AP1012" i="10"/>
  <c r="AP1011" i="10"/>
  <c r="AP1010" i="10"/>
  <c r="AP1009" i="10"/>
  <c r="AP1008" i="10"/>
  <c r="AP1007" i="10"/>
  <c r="AP1006" i="10"/>
  <c r="AP1005" i="10"/>
  <c r="AP1004" i="10"/>
  <c r="AP1003" i="10"/>
  <c r="AP1002" i="10"/>
  <c r="AP1001" i="10"/>
  <c r="AP1000" i="10"/>
  <c r="AP999" i="10"/>
  <c r="AP998" i="10"/>
  <c r="AP997" i="10"/>
  <c r="AP996" i="10"/>
  <c r="AP995" i="10"/>
  <c r="AP994" i="10"/>
  <c r="AP993" i="10"/>
  <c r="AP992" i="10"/>
  <c r="AP991" i="10"/>
  <c r="AP990" i="10"/>
  <c r="AP989" i="10"/>
  <c r="AP988" i="10"/>
  <c r="AP987" i="10"/>
  <c r="AP986" i="10"/>
  <c r="AP985" i="10"/>
  <c r="AP984" i="10"/>
  <c r="AP983" i="10"/>
  <c r="AP982" i="10"/>
  <c r="AP981" i="10"/>
  <c r="AP980" i="10"/>
  <c r="AP979" i="10"/>
  <c r="AP978" i="10"/>
  <c r="AP977" i="10"/>
  <c r="AP976" i="10"/>
  <c r="AP975" i="10"/>
  <c r="AP974" i="10"/>
  <c r="AP973" i="10"/>
  <c r="AP972" i="10"/>
  <c r="AP971" i="10"/>
  <c r="AP970" i="10"/>
  <c r="AP969" i="10"/>
  <c r="AP968" i="10"/>
  <c r="AP967" i="10"/>
  <c r="AP966" i="10"/>
  <c r="AP965" i="10"/>
  <c r="AP964" i="10"/>
  <c r="AP963" i="10"/>
  <c r="AP962" i="10"/>
  <c r="AP961" i="10"/>
  <c r="AP960" i="10"/>
  <c r="AP959" i="10"/>
  <c r="AP958" i="10"/>
  <c r="AP957" i="10"/>
  <c r="AP956" i="10"/>
  <c r="AP955" i="10"/>
  <c r="AP954" i="10"/>
  <c r="AP953" i="10"/>
  <c r="AP952" i="10"/>
  <c r="AP951" i="10"/>
  <c r="AP950" i="10"/>
  <c r="AP949" i="10"/>
  <c r="AP948" i="10"/>
  <c r="AP947" i="10"/>
  <c r="AP946" i="10"/>
  <c r="AP945" i="10"/>
  <c r="AP944" i="10"/>
  <c r="AP943" i="10"/>
  <c r="AP942" i="10"/>
  <c r="AP941" i="10"/>
  <c r="AP940" i="10"/>
  <c r="AP939" i="10"/>
  <c r="AP938" i="10"/>
  <c r="AP937" i="10"/>
  <c r="AP936" i="10"/>
  <c r="AP935" i="10"/>
  <c r="AP934" i="10"/>
  <c r="AP933" i="10"/>
  <c r="AP932" i="10"/>
  <c r="AP931" i="10"/>
  <c r="AP930" i="10"/>
  <c r="AP929" i="10"/>
  <c r="AP928" i="10"/>
  <c r="AP927" i="10"/>
  <c r="AP926" i="10"/>
  <c r="AP925" i="10"/>
  <c r="AP924" i="10"/>
  <c r="AP923" i="10"/>
  <c r="AP922" i="10"/>
  <c r="AP921" i="10"/>
  <c r="AP920" i="10"/>
  <c r="AP919" i="10"/>
  <c r="AP918" i="10"/>
  <c r="AP917" i="10"/>
  <c r="AP916" i="10"/>
  <c r="AP915" i="10"/>
  <c r="AP914" i="10"/>
  <c r="AP913" i="10"/>
  <c r="AP912" i="10"/>
  <c r="AP911" i="10"/>
  <c r="AP910" i="10"/>
  <c r="AP909" i="10"/>
  <c r="AP908" i="10"/>
  <c r="AP907" i="10"/>
  <c r="AP906" i="10"/>
  <c r="AP905" i="10"/>
  <c r="AP904" i="10"/>
  <c r="AP903" i="10"/>
  <c r="AP902" i="10"/>
  <c r="AP901" i="10"/>
  <c r="AP900" i="10"/>
  <c r="AP899" i="10"/>
  <c r="AP898" i="10"/>
  <c r="AP897" i="10"/>
  <c r="AP896" i="10"/>
  <c r="AP895" i="10"/>
  <c r="AP894" i="10"/>
  <c r="AP893" i="10"/>
  <c r="AP892" i="10"/>
  <c r="AP891" i="10"/>
  <c r="AP890" i="10"/>
  <c r="AP889" i="10"/>
  <c r="AP888" i="10"/>
  <c r="AP887" i="10"/>
  <c r="AP886" i="10"/>
  <c r="AP885" i="10"/>
  <c r="AP884" i="10"/>
  <c r="AP883" i="10"/>
  <c r="AP882" i="10"/>
  <c r="AP881" i="10"/>
  <c r="AP880" i="10"/>
  <c r="AP879" i="10"/>
  <c r="AP878" i="10"/>
  <c r="AP877" i="10"/>
  <c r="AP876" i="10"/>
  <c r="AP875" i="10"/>
  <c r="AP874" i="10"/>
  <c r="AP873" i="10"/>
  <c r="AP872" i="10"/>
  <c r="AP871" i="10"/>
  <c r="AP870" i="10"/>
  <c r="AP869" i="10"/>
  <c r="AP868" i="10"/>
  <c r="AP867" i="10"/>
  <c r="AP866" i="10"/>
  <c r="AP865" i="10"/>
  <c r="AP864" i="10"/>
  <c r="AP863" i="10"/>
  <c r="AP862" i="10"/>
  <c r="AP861" i="10"/>
  <c r="AP860" i="10"/>
  <c r="AP859" i="10"/>
  <c r="AP858" i="10"/>
  <c r="AP857" i="10"/>
  <c r="AP856" i="10"/>
  <c r="AP855" i="10"/>
  <c r="AP854" i="10"/>
  <c r="AP853" i="10"/>
  <c r="AP852" i="10"/>
  <c r="AP851" i="10"/>
  <c r="AP850" i="10"/>
  <c r="AP849" i="10"/>
  <c r="AP848" i="10"/>
  <c r="AP847" i="10"/>
  <c r="AP846" i="10"/>
  <c r="AP845" i="10"/>
  <c r="AP844" i="10"/>
  <c r="AP843" i="10"/>
  <c r="AP842" i="10"/>
  <c r="AP841" i="10"/>
  <c r="AP840" i="10"/>
  <c r="AP839" i="10"/>
  <c r="AP838" i="10"/>
  <c r="AP837" i="10"/>
  <c r="AP836" i="10"/>
  <c r="AP835" i="10"/>
  <c r="AP834" i="10"/>
  <c r="AP833" i="10"/>
  <c r="AP832" i="10"/>
  <c r="AP831" i="10"/>
  <c r="AP830" i="10"/>
  <c r="AP829" i="10"/>
  <c r="AP828" i="10"/>
  <c r="AP827" i="10"/>
  <c r="AP826" i="10"/>
  <c r="AP825" i="10"/>
  <c r="AP824" i="10"/>
  <c r="AP823" i="10"/>
  <c r="AP822" i="10"/>
  <c r="AP821" i="10"/>
  <c r="AP820" i="10"/>
  <c r="AP819" i="10"/>
  <c r="AP818" i="10"/>
  <c r="AP817" i="10"/>
  <c r="AP816" i="10"/>
  <c r="AP815" i="10"/>
  <c r="AP814" i="10"/>
  <c r="AP813" i="10"/>
  <c r="AP812" i="10"/>
  <c r="AP811" i="10"/>
  <c r="AP810" i="10"/>
  <c r="AP809" i="10"/>
  <c r="AP808" i="10"/>
  <c r="AP807" i="10"/>
  <c r="AP806" i="10"/>
  <c r="AP805" i="10"/>
  <c r="AP804" i="10"/>
  <c r="AP803" i="10"/>
  <c r="AP802" i="10"/>
  <c r="AP801" i="10"/>
  <c r="AP800" i="10"/>
  <c r="AP799" i="10"/>
  <c r="AP798" i="10"/>
  <c r="AP797" i="10"/>
  <c r="AP796" i="10"/>
  <c r="AP795" i="10"/>
  <c r="AP794" i="10"/>
  <c r="AP793" i="10"/>
  <c r="AP792" i="10"/>
  <c r="AP791" i="10"/>
  <c r="AP790" i="10"/>
  <c r="AP789" i="10"/>
  <c r="AP788" i="10"/>
  <c r="AP787" i="10"/>
  <c r="AP786" i="10"/>
  <c r="AP785" i="10"/>
  <c r="AP784" i="10"/>
  <c r="AP783" i="10"/>
  <c r="AP782" i="10"/>
  <c r="AP781" i="10"/>
  <c r="AP780" i="10"/>
  <c r="AP779" i="10"/>
  <c r="AP778" i="10"/>
  <c r="AP777" i="10"/>
  <c r="AP776" i="10"/>
  <c r="AP775" i="10"/>
  <c r="AP774" i="10"/>
  <c r="AP773" i="10"/>
  <c r="AP772" i="10"/>
  <c r="AP771" i="10"/>
  <c r="AP770" i="10"/>
  <c r="AP769" i="10"/>
  <c r="AP768" i="10"/>
  <c r="AP767" i="10"/>
  <c r="AP766" i="10"/>
  <c r="AP765" i="10"/>
  <c r="AP764" i="10"/>
  <c r="AP763" i="10"/>
  <c r="AP762" i="10"/>
  <c r="AP761" i="10"/>
  <c r="AP760" i="10"/>
  <c r="AP759" i="10"/>
  <c r="AP758" i="10"/>
  <c r="AP757" i="10"/>
  <c r="AP756" i="10"/>
  <c r="AP755" i="10"/>
  <c r="AP754" i="10"/>
  <c r="AP753" i="10"/>
  <c r="AP752" i="10"/>
  <c r="AP751" i="10"/>
  <c r="AP750" i="10"/>
  <c r="AP749" i="10"/>
  <c r="AP748" i="10"/>
  <c r="AP747" i="10"/>
  <c r="AP746" i="10"/>
  <c r="AP745" i="10"/>
  <c r="AP744" i="10"/>
  <c r="AP743" i="10"/>
  <c r="AP742" i="10"/>
  <c r="AP741" i="10"/>
  <c r="AP740" i="10"/>
  <c r="AP739" i="10"/>
  <c r="AP738" i="10"/>
  <c r="AP737" i="10"/>
  <c r="AP736" i="10"/>
  <c r="AP735" i="10"/>
  <c r="AP734" i="10"/>
  <c r="AP733" i="10"/>
  <c r="AP732" i="10"/>
  <c r="AP731" i="10"/>
  <c r="AP730" i="10"/>
  <c r="AP729" i="10"/>
  <c r="AP728" i="10"/>
  <c r="AP727" i="10"/>
  <c r="AP726" i="10"/>
  <c r="AP725" i="10"/>
  <c r="AP724" i="10"/>
  <c r="AP723" i="10"/>
  <c r="AP722" i="10"/>
  <c r="AP721" i="10"/>
  <c r="AP720" i="10"/>
  <c r="AP719" i="10"/>
  <c r="AP718" i="10"/>
  <c r="AP717" i="10"/>
  <c r="AP716" i="10"/>
  <c r="AP715" i="10"/>
  <c r="AP714" i="10"/>
  <c r="AP713" i="10"/>
  <c r="AP712" i="10"/>
  <c r="AP711" i="10"/>
  <c r="AP710" i="10"/>
  <c r="AP709" i="10"/>
  <c r="AP708" i="10"/>
  <c r="AP707" i="10"/>
  <c r="AP706" i="10"/>
  <c r="AP705" i="10"/>
  <c r="AP704" i="10"/>
  <c r="AP703" i="10"/>
  <c r="AP702" i="10"/>
  <c r="AP701" i="10"/>
  <c r="AP700" i="10"/>
  <c r="AP699" i="10"/>
  <c r="AP698" i="10"/>
  <c r="AP697" i="10"/>
  <c r="AP696" i="10"/>
  <c r="AP695" i="10"/>
  <c r="AP694" i="10"/>
  <c r="AP693" i="10"/>
  <c r="AP692" i="10"/>
  <c r="AP691" i="10"/>
  <c r="AP690" i="10"/>
  <c r="AP689" i="10"/>
  <c r="AP688" i="10"/>
  <c r="AP687" i="10"/>
  <c r="AP686" i="10"/>
  <c r="AP685" i="10"/>
  <c r="AP684" i="10"/>
  <c r="AP683" i="10"/>
  <c r="AP682" i="10"/>
  <c r="AP681" i="10"/>
  <c r="AP680" i="10"/>
  <c r="AP679" i="10"/>
  <c r="AP678" i="10"/>
  <c r="AP677" i="10"/>
  <c r="AP676" i="10"/>
  <c r="AP675" i="10"/>
  <c r="AP674" i="10"/>
  <c r="AP673" i="10"/>
  <c r="AP672" i="10"/>
  <c r="AP671" i="10"/>
  <c r="AP670" i="10"/>
  <c r="AP669" i="10"/>
  <c r="AP668" i="10"/>
  <c r="AP667" i="10"/>
  <c r="AP666" i="10"/>
  <c r="AP665" i="10"/>
  <c r="AP664" i="10"/>
  <c r="AP663" i="10"/>
  <c r="AP662" i="10"/>
  <c r="AP661" i="10"/>
  <c r="AP660" i="10"/>
  <c r="AP659" i="10"/>
  <c r="AP658" i="10"/>
  <c r="AP657" i="10"/>
  <c r="AP656" i="10"/>
  <c r="AP655" i="10"/>
  <c r="AP654" i="10"/>
  <c r="AP653" i="10"/>
  <c r="AP652" i="10"/>
  <c r="AP651" i="10"/>
  <c r="AP650" i="10"/>
  <c r="AP649" i="10"/>
  <c r="AP648" i="10"/>
  <c r="AP647" i="10"/>
  <c r="AP646" i="10"/>
  <c r="AP645" i="10"/>
  <c r="AP644" i="10"/>
  <c r="AP643" i="10"/>
  <c r="AP642" i="10"/>
  <c r="AP641" i="10"/>
  <c r="AP640" i="10"/>
  <c r="AP639" i="10"/>
  <c r="AP638" i="10"/>
  <c r="AP637" i="10"/>
  <c r="AP636" i="10"/>
  <c r="AP635" i="10"/>
  <c r="AP634" i="10"/>
  <c r="AP633" i="10"/>
  <c r="AP632" i="10"/>
  <c r="AP631" i="10"/>
  <c r="AP630" i="10"/>
  <c r="AP629" i="10"/>
  <c r="AP628" i="10"/>
  <c r="AP627" i="10"/>
  <c r="AP626" i="10"/>
  <c r="AP625" i="10"/>
  <c r="AP624" i="10"/>
  <c r="AP623" i="10"/>
  <c r="AP622" i="10"/>
  <c r="AP621" i="10"/>
  <c r="AP620" i="10"/>
  <c r="AP619" i="10"/>
  <c r="AP618" i="10"/>
  <c r="AP617" i="10"/>
  <c r="AP616" i="10"/>
  <c r="AP615" i="10"/>
  <c r="AP614" i="10"/>
  <c r="AP613" i="10"/>
  <c r="AP612" i="10"/>
  <c r="AP611" i="10"/>
  <c r="AP610" i="10"/>
  <c r="AP609" i="10"/>
  <c r="AP608" i="10"/>
  <c r="AP607" i="10"/>
  <c r="AP606" i="10"/>
  <c r="AP605" i="10"/>
  <c r="AP604" i="10"/>
  <c r="AP603" i="10"/>
  <c r="AP602" i="10"/>
  <c r="AP601" i="10"/>
  <c r="AP600" i="10"/>
  <c r="AP599" i="10"/>
  <c r="AP598" i="10"/>
  <c r="AP597" i="10"/>
  <c r="AP596" i="10"/>
  <c r="AP595" i="10"/>
  <c r="AP594" i="10"/>
  <c r="AP593" i="10"/>
  <c r="AP592" i="10"/>
  <c r="AP591" i="10"/>
  <c r="AP590" i="10"/>
  <c r="AP589" i="10"/>
  <c r="AP588" i="10"/>
  <c r="AP587" i="10"/>
  <c r="AP586" i="10"/>
  <c r="AP585" i="10"/>
  <c r="AP584" i="10"/>
  <c r="AP583" i="10"/>
  <c r="AP582" i="10"/>
  <c r="AP581" i="10"/>
  <c r="AP580" i="10"/>
  <c r="AP579" i="10"/>
  <c r="AP578" i="10"/>
  <c r="AP577" i="10"/>
  <c r="AP576" i="10"/>
  <c r="AP575" i="10"/>
  <c r="AP574" i="10"/>
  <c r="AP573" i="10"/>
  <c r="AP572" i="10"/>
  <c r="AP571" i="10"/>
  <c r="AP570" i="10"/>
  <c r="AP569" i="10"/>
  <c r="AP568" i="10"/>
  <c r="AP567" i="10"/>
  <c r="AP566" i="10"/>
  <c r="AP565" i="10"/>
  <c r="AP564" i="10"/>
  <c r="AP563" i="10"/>
  <c r="AP562" i="10"/>
  <c r="AP561" i="10"/>
  <c r="AP560" i="10"/>
  <c r="AP559" i="10"/>
  <c r="AP558" i="10"/>
  <c r="AP557" i="10"/>
  <c r="AP556" i="10"/>
  <c r="AP555" i="10"/>
  <c r="AP554" i="10"/>
  <c r="AP553" i="10"/>
  <c r="AP552" i="10"/>
  <c r="AP551" i="10"/>
  <c r="AP550" i="10"/>
  <c r="AP549" i="10"/>
  <c r="AP548" i="10"/>
  <c r="AP547" i="10"/>
  <c r="AP546" i="10"/>
  <c r="AP545" i="10"/>
  <c r="AP544" i="10"/>
  <c r="AP543" i="10"/>
  <c r="AP542" i="10"/>
  <c r="AP541" i="10"/>
  <c r="AP540" i="10"/>
  <c r="AP539" i="10"/>
  <c r="AP538" i="10"/>
  <c r="AP537" i="10"/>
  <c r="AP536" i="10"/>
  <c r="AP535" i="10"/>
  <c r="AP534" i="10"/>
  <c r="AP533" i="10"/>
  <c r="AP532" i="10"/>
  <c r="AP531" i="10"/>
  <c r="AP530" i="10"/>
  <c r="AP529" i="10"/>
  <c r="AP528" i="10"/>
  <c r="AP527" i="10"/>
  <c r="AP526" i="10"/>
  <c r="AP525" i="10"/>
  <c r="AP524" i="10"/>
  <c r="AP523" i="10"/>
  <c r="AP522" i="10"/>
  <c r="AP521" i="10"/>
  <c r="AP520" i="10"/>
  <c r="AP519" i="10"/>
  <c r="AP518" i="10"/>
  <c r="AP517" i="10"/>
  <c r="AP516" i="10"/>
  <c r="AP515" i="10"/>
  <c r="AP514" i="10"/>
  <c r="AP513" i="10"/>
  <c r="AP512" i="10"/>
  <c r="AP511" i="10"/>
  <c r="AP510" i="10"/>
  <c r="AP509" i="10"/>
  <c r="AP508" i="10"/>
  <c r="AP507" i="10"/>
  <c r="AP506" i="10"/>
  <c r="AP505" i="10"/>
  <c r="AP504" i="10"/>
  <c r="AP503" i="10"/>
  <c r="AP502" i="10"/>
  <c r="AP501" i="10"/>
  <c r="AP500" i="10"/>
  <c r="AP499" i="10"/>
  <c r="AP498" i="10"/>
  <c r="AP497" i="10"/>
  <c r="AP496" i="10"/>
  <c r="AP495" i="10"/>
  <c r="AP494" i="10"/>
  <c r="AP493" i="10"/>
  <c r="AP492" i="10"/>
  <c r="AP491" i="10"/>
  <c r="AP490" i="10"/>
  <c r="AP489" i="10"/>
  <c r="AP488" i="10"/>
  <c r="AP487" i="10"/>
  <c r="AP486" i="10"/>
  <c r="AP485" i="10"/>
  <c r="AP484" i="10"/>
  <c r="AP483" i="10"/>
  <c r="AP482" i="10"/>
  <c r="AP481" i="10"/>
  <c r="AP480" i="10"/>
  <c r="AP479" i="10"/>
  <c r="AP478" i="10"/>
  <c r="AP477" i="10"/>
  <c r="AP476" i="10"/>
  <c r="AP475" i="10"/>
  <c r="AP474" i="10"/>
  <c r="AP473" i="10"/>
  <c r="AP472" i="10"/>
  <c r="AP471" i="10"/>
  <c r="AP470" i="10"/>
  <c r="AP469" i="10"/>
  <c r="AP468" i="10"/>
  <c r="AP467" i="10"/>
  <c r="AP466" i="10"/>
  <c r="AP465" i="10"/>
  <c r="AP464" i="10"/>
  <c r="AP463" i="10"/>
  <c r="AP462" i="10"/>
  <c r="AP461" i="10"/>
  <c r="AP460" i="10"/>
  <c r="AP459" i="10"/>
  <c r="AP458" i="10"/>
  <c r="AP457" i="10"/>
  <c r="AP456" i="10"/>
  <c r="AP455" i="10"/>
  <c r="AP454" i="10"/>
  <c r="AP453" i="10"/>
  <c r="AP452" i="10"/>
  <c r="AP451" i="10"/>
  <c r="AP450" i="10"/>
  <c r="AP449" i="10"/>
  <c r="AP448" i="10"/>
  <c r="AP447" i="10"/>
  <c r="AP446" i="10"/>
  <c r="AP445" i="10"/>
  <c r="AP444" i="10"/>
  <c r="AP443" i="10"/>
  <c r="AP442" i="10"/>
  <c r="AP441" i="10"/>
  <c r="AP440" i="10"/>
  <c r="AP439" i="10"/>
  <c r="AP438" i="10"/>
  <c r="AP437" i="10"/>
  <c r="AP436" i="10"/>
  <c r="AP435" i="10"/>
  <c r="AP434" i="10"/>
  <c r="AP433" i="10"/>
  <c r="AP432" i="10"/>
  <c r="AP431" i="10"/>
  <c r="AP430" i="10"/>
  <c r="AP429" i="10"/>
  <c r="AP428" i="10"/>
  <c r="AP427" i="10"/>
  <c r="AP426" i="10"/>
  <c r="AP425" i="10"/>
  <c r="AP424" i="10"/>
  <c r="AP423" i="10"/>
  <c r="AP422" i="10"/>
  <c r="AP421" i="10"/>
  <c r="AP420" i="10"/>
  <c r="AP419" i="10"/>
  <c r="AP418" i="10"/>
  <c r="AP417" i="10"/>
  <c r="AP416" i="10"/>
  <c r="AP415" i="10"/>
  <c r="AP414" i="10"/>
  <c r="AP413" i="10"/>
  <c r="AP412" i="10"/>
  <c r="AP411" i="10"/>
  <c r="AP410" i="10"/>
  <c r="AP409" i="10"/>
  <c r="AP408" i="10"/>
  <c r="AP407" i="10"/>
  <c r="AP406" i="10"/>
  <c r="AP405" i="10"/>
  <c r="AP404" i="10"/>
  <c r="AP403" i="10"/>
  <c r="AP402" i="10"/>
  <c r="AP401" i="10"/>
  <c r="AP400" i="10"/>
  <c r="AP399" i="10"/>
  <c r="AP398" i="10"/>
  <c r="AP397" i="10"/>
  <c r="AP396" i="10"/>
  <c r="AP395" i="10"/>
  <c r="AP394" i="10"/>
  <c r="AP393" i="10"/>
  <c r="AP392" i="10"/>
  <c r="AP391" i="10"/>
  <c r="AP390" i="10"/>
  <c r="AP389" i="10"/>
  <c r="AP388" i="10"/>
  <c r="AP387" i="10"/>
  <c r="AP386" i="10"/>
  <c r="AP385" i="10"/>
  <c r="AP384" i="10"/>
  <c r="AP383" i="10"/>
  <c r="AP382" i="10"/>
  <c r="AP381" i="10"/>
  <c r="AP380" i="10"/>
  <c r="AP379" i="10"/>
  <c r="AP378" i="10"/>
  <c r="AP377" i="10"/>
  <c r="AP376" i="10"/>
  <c r="AP375" i="10"/>
  <c r="AP374" i="10"/>
  <c r="AP373" i="10"/>
  <c r="AP372" i="10"/>
  <c r="AP371" i="10"/>
  <c r="AP370" i="10"/>
  <c r="AP369" i="10"/>
  <c r="AP368" i="10"/>
  <c r="AP367" i="10"/>
  <c r="AP366" i="10"/>
  <c r="AP365" i="10"/>
  <c r="AP364" i="10"/>
  <c r="AP363" i="10"/>
  <c r="AP362" i="10"/>
  <c r="AP361" i="10"/>
  <c r="AP360" i="10"/>
  <c r="AP359" i="10"/>
  <c r="AP358" i="10"/>
  <c r="AP357" i="10"/>
  <c r="AP356" i="10"/>
  <c r="AP355" i="10"/>
  <c r="AP354" i="10"/>
  <c r="AP353" i="10"/>
  <c r="AP352" i="10"/>
  <c r="AP351" i="10"/>
  <c r="AP350" i="10"/>
  <c r="AP349" i="10"/>
  <c r="AP348" i="10"/>
  <c r="AP347" i="10"/>
  <c r="AP346" i="10"/>
  <c r="AP345" i="10"/>
  <c r="AP344" i="10"/>
  <c r="AP343" i="10"/>
  <c r="AP342" i="10"/>
  <c r="AP341" i="10"/>
  <c r="AP340" i="10"/>
  <c r="AP339" i="10"/>
  <c r="AP338" i="10"/>
  <c r="AP337" i="10"/>
  <c r="AP336" i="10"/>
  <c r="AP335" i="10"/>
  <c r="AP334" i="10"/>
  <c r="AP333" i="10"/>
  <c r="AP332" i="10"/>
  <c r="AP331" i="10"/>
  <c r="AP330" i="10"/>
  <c r="AP329" i="10"/>
  <c r="AP328" i="10"/>
  <c r="AP327" i="10"/>
  <c r="AP326" i="10"/>
  <c r="AP325" i="10"/>
  <c r="AP324" i="10"/>
  <c r="AP323" i="10"/>
  <c r="AP322" i="10"/>
  <c r="AP321" i="10"/>
  <c r="AP320" i="10"/>
  <c r="AP319" i="10"/>
  <c r="AP318" i="10"/>
  <c r="AP317" i="10"/>
  <c r="AP316" i="10"/>
  <c r="AP315" i="10"/>
  <c r="AP314" i="10"/>
  <c r="AP313" i="10"/>
  <c r="AP312" i="10"/>
  <c r="AP311" i="10"/>
  <c r="AP310" i="10"/>
  <c r="AP309" i="10"/>
  <c r="AP308" i="10"/>
  <c r="AP307" i="10"/>
  <c r="AP306" i="10"/>
  <c r="AP305" i="10"/>
  <c r="AP304" i="10"/>
  <c r="AP303" i="10"/>
  <c r="AP302" i="10"/>
  <c r="AP301" i="10"/>
  <c r="AP300" i="10"/>
  <c r="AP299" i="10"/>
  <c r="AP298" i="10"/>
  <c r="AP297" i="10"/>
  <c r="AP296" i="10"/>
  <c r="AP295" i="10"/>
  <c r="AP294" i="10"/>
  <c r="AP293" i="10"/>
  <c r="AP292" i="10"/>
  <c r="AP291" i="10"/>
  <c r="AP290" i="10"/>
  <c r="AP289" i="10"/>
  <c r="AP288" i="10"/>
  <c r="AP287" i="10"/>
  <c r="AP286" i="10"/>
  <c r="AP285" i="10"/>
  <c r="AP284" i="10"/>
  <c r="AP283" i="10"/>
  <c r="AP282" i="10"/>
  <c r="AP281" i="10"/>
  <c r="AP280" i="10"/>
  <c r="AP279" i="10"/>
  <c r="AP278" i="10"/>
  <c r="AP277" i="10"/>
  <c r="AP276" i="10"/>
  <c r="AP275" i="10"/>
  <c r="AP274" i="10"/>
  <c r="AP273" i="10"/>
  <c r="AP272" i="10"/>
  <c r="AP271" i="10"/>
  <c r="AP270" i="10"/>
  <c r="AP269" i="10"/>
  <c r="AP268" i="10"/>
  <c r="AP267" i="10"/>
  <c r="AP266" i="10"/>
  <c r="AP265" i="10"/>
  <c r="AP264" i="10"/>
  <c r="AP263" i="10"/>
  <c r="AP262" i="10"/>
  <c r="AP261" i="10"/>
  <c r="AP260" i="10"/>
  <c r="AP259" i="10"/>
  <c r="AP258" i="10"/>
  <c r="AP257" i="10"/>
  <c r="AP256" i="10"/>
  <c r="AP255" i="10"/>
  <c r="AP254" i="10"/>
  <c r="AP253" i="10"/>
  <c r="AP252" i="10"/>
  <c r="AP251" i="10"/>
  <c r="AP250" i="10"/>
  <c r="AP249" i="10"/>
  <c r="AP248" i="10"/>
  <c r="AP247" i="10"/>
  <c r="AP246" i="10"/>
  <c r="AP245" i="10"/>
  <c r="AP244" i="10"/>
  <c r="AP243" i="10"/>
  <c r="AP242" i="10"/>
  <c r="AP241" i="10"/>
  <c r="AP240" i="10"/>
  <c r="AP239" i="10"/>
  <c r="AP238" i="10"/>
  <c r="AP237" i="10"/>
  <c r="AP236" i="10"/>
  <c r="AP235" i="10"/>
  <c r="AP234" i="10"/>
  <c r="AP233" i="10"/>
  <c r="AP232" i="10"/>
  <c r="AP231" i="10"/>
  <c r="AP230" i="10"/>
  <c r="AP229" i="10"/>
  <c r="AP228" i="10"/>
  <c r="AP227" i="10"/>
  <c r="AP226" i="10"/>
  <c r="AP225" i="10"/>
  <c r="AP224" i="10"/>
  <c r="AP223" i="10"/>
  <c r="AP222" i="10"/>
  <c r="AP221" i="10"/>
  <c r="AP220" i="10"/>
  <c r="AP219" i="10"/>
  <c r="AP218" i="10"/>
  <c r="AP217" i="10"/>
  <c r="AP216" i="10"/>
  <c r="AP215" i="10"/>
  <c r="AP214" i="10"/>
  <c r="AP213" i="10"/>
  <c r="AP212" i="10"/>
  <c r="AP211" i="10"/>
  <c r="AP210" i="10"/>
  <c r="AP209" i="10"/>
  <c r="AP208" i="10"/>
  <c r="AP207" i="10"/>
  <c r="AP206" i="10"/>
  <c r="AP205" i="10"/>
  <c r="AP204" i="10"/>
  <c r="AP203" i="10"/>
  <c r="AP202" i="10"/>
  <c r="AP201" i="10"/>
  <c r="AP200" i="10"/>
  <c r="AP199" i="10"/>
  <c r="AP198" i="10"/>
  <c r="AP197" i="10"/>
  <c r="AP196" i="10"/>
  <c r="AP195" i="10"/>
  <c r="AP194" i="10"/>
  <c r="AP193" i="10"/>
  <c r="AP192" i="10"/>
  <c r="AP191" i="10"/>
  <c r="AP190" i="10"/>
  <c r="AP189" i="10"/>
  <c r="AP188" i="10"/>
  <c r="AP187" i="10"/>
  <c r="AP186" i="10"/>
  <c r="AP185" i="10"/>
  <c r="AP184" i="10"/>
  <c r="AP183" i="10"/>
  <c r="AP182" i="10"/>
  <c r="AP181" i="10"/>
  <c r="AP180" i="10"/>
  <c r="AP179" i="10"/>
  <c r="AP178" i="10"/>
  <c r="AP177" i="10"/>
  <c r="AP176" i="10"/>
  <c r="AP175" i="10"/>
  <c r="AP174" i="10"/>
  <c r="AP173" i="10"/>
  <c r="AP172" i="10"/>
  <c r="AP171" i="10"/>
  <c r="AP170" i="10"/>
  <c r="AP169" i="10"/>
  <c r="AP168" i="10"/>
  <c r="AP167" i="10"/>
  <c r="AP166" i="10"/>
  <c r="AP165" i="10"/>
  <c r="AP164" i="10"/>
  <c r="AP163" i="10"/>
  <c r="AP162" i="10"/>
  <c r="AP161" i="10"/>
  <c r="AP160" i="10"/>
  <c r="AP159" i="10"/>
  <c r="AP158" i="10"/>
  <c r="AP157" i="10"/>
  <c r="AP156" i="10"/>
  <c r="AP155" i="10"/>
  <c r="AP154" i="10"/>
  <c r="AP153" i="10"/>
  <c r="AP152" i="10"/>
  <c r="AP151" i="10"/>
  <c r="AP150" i="10"/>
  <c r="AP149" i="10"/>
  <c r="AP148" i="10"/>
  <c r="AP147" i="10"/>
  <c r="AP146" i="10"/>
  <c r="AP145" i="10"/>
  <c r="AP144" i="10"/>
  <c r="AP143" i="10"/>
  <c r="AP142" i="10"/>
  <c r="AP141" i="10"/>
  <c r="AP140" i="10"/>
  <c r="AP139" i="10"/>
  <c r="AP138" i="10"/>
  <c r="AP137" i="10"/>
  <c r="AP136" i="10"/>
  <c r="AP135" i="10"/>
  <c r="AP134" i="10"/>
  <c r="AP133" i="10"/>
  <c r="AP132" i="10"/>
  <c r="AP131" i="10"/>
  <c r="AP130" i="10"/>
  <c r="AP129" i="10"/>
  <c r="AP128" i="10"/>
  <c r="AP127" i="10"/>
  <c r="AP126" i="10"/>
  <c r="AP125" i="10"/>
  <c r="AP124" i="10"/>
  <c r="AP123" i="10"/>
  <c r="AP122" i="10"/>
  <c r="AP121" i="10"/>
  <c r="AP120" i="10"/>
  <c r="AP119" i="10"/>
  <c r="AP118" i="10"/>
  <c r="AP117" i="10"/>
  <c r="AP116" i="10"/>
  <c r="AP115" i="10"/>
  <c r="AP114" i="10"/>
  <c r="AP113" i="10"/>
  <c r="AP112" i="10"/>
  <c r="AP111" i="10"/>
  <c r="AP110" i="10"/>
  <c r="AP109" i="10"/>
  <c r="AP108" i="10"/>
  <c r="AP107" i="10"/>
  <c r="AP106" i="10"/>
  <c r="AP105" i="10"/>
  <c r="AP104" i="10"/>
  <c r="AP103" i="10"/>
  <c r="AP102" i="10"/>
  <c r="AP101" i="10"/>
  <c r="AP100" i="10"/>
  <c r="AP99" i="10"/>
  <c r="AP98" i="10"/>
  <c r="AP97" i="10"/>
  <c r="AP96" i="10"/>
  <c r="AP95" i="10"/>
  <c r="AP93" i="10"/>
  <c r="AP92" i="10"/>
  <c r="AP91" i="10"/>
  <c r="AP90" i="10"/>
  <c r="AP89" i="10"/>
  <c r="AP88" i="10"/>
  <c r="AP87" i="10"/>
  <c r="AP86" i="10"/>
  <c r="AP85" i="10"/>
  <c r="AP83" i="10"/>
  <c r="AP82" i="10"/>
  <c r="AP81" i="10"/>
  <c r="AP80" i="10"/>
  <c r="AP79" i="10"/>
  <c r="AP78" i="10"/>
  <c r="AP77" i="10"/>
  <c r="AP76" i="10"/>
  <c r="AP75" i="10"/>
  <c r="AP74" i="10"/>
  <c r="AP73" i="10"/>
  <c r="AP72" i="10"/>
  <c r="AP71" i="10"/>
  <c r="AP63" i="10"/>
  <c r="AP62" i="10"/>
  <c r="AP61" i="10"/>
  <c r="AP60" i="10"/>
  <c r="AP59" i="10"/>
  <c r="AP58" i="10"/>
  <c r="AP57" i="10"/>
  <c r="AP56" i="10"/>
  <c r="AP55" i="10"/>
  <c r="AP54" i="10"/>
  <c r="AP53" i="10"/>
  <c r="AP52" i="10"/>
  <c r="AP51" i="10"/>
  <c r="AP50" i="10"/>
  <c r="AP49" i="10"/>
  <c r="AP48" i="10"/>
  <c r="AP47" i="10"/>
  <c r="AP46" i="10"/>
  <c r="AP45" i="10"/>
  <c r="AP44" i="10"/>
  <c r="AP43" i="10"/>
  <c r="AP42" i="10"/>
  <c r="AP41" i="10"/>
  <c r="AP40" i="10"/>
  <c r="AP39" i="10"/>
  <c r="AP38" i="10"/>
  <c r="AP37" i="10"/>
  <c r="AP36" i="10"/>
  <c r="AP35" i="10"/>
  <c r="AP34" i="10"/>
  <c r="AP33" i="10"/>
  <c r="AP32" i="10"/>
  <c r="AP31" i="10"/>
  <c r="AP30" i="10"/>
  <c r="AP29" i="10"/>
  <c r="AP28" i="10"/>
  <c r="AP27" i="10"/>
  <c r="AP26" i="10"/>
  <c r="AP25" i="10"/>
  <c r="AP24" i="10"/>
  <c r="AP23" i="10"/>
  <c r="AP22" i="10"/>
  <c r="AP21" i="10"/>
  <c r="AP20" i="10"/>
  <c r="AP19" i="10"/>
  <c r="AP18" i="10"/>
  <c r="AP17" i="10"/>
  <c r="AP16" i="10"/>
  <c r="AP15" i="10"/>
  <c r="AP14" i="10"/>
  <c r="AP13" i="10"/>
  <c r="AP12" i="10"/>
  <c r="AP1015" i="11"/>
  <c r="AP1014" i="11"/>
  <c r="AP1013" i="11"/>
  <c r="AP1012" i="11"/>
  <c r="AP1011" i="11"/>
  <c r="AP1010" i="11"/>
  <c r="AP1009" i="11"/>
  <c r="AP1008" i="11"/>
  <c r="AP1007" i="11"/>
  <c r="AP1006" i="11"/>
  <c r="AP1005" i="11"/>
  <c r="AP1004" i="11"/>
  <c r="AP1003" i="11"/>
  <c r="AP1002" i="11"/>
  <c r="AP1001" i="11"/>
  <c r="AP1000" i="11"/>
  <c r="AP999" i="11"/>
  <c r="AP998" i="11"/>
  <c r="AP997" i="11"/>
  <c r="AP996" i="11"/>
  <c r="AP995" i="11"/>
  <c r="AP994" i="11"/>
  <c r="AP993" i="11"/>
  <c r="AP992" i="11"/>
  <c r="AP991" i="11"/>
  <c r="AP990" i="11"/>
  <c r="AP989" i="11"/>
  <c r="AP988" i="11"/>
  <c r="AP987" i="11"/>
  <c r="AP986" i="11"/>
  <c r="AP985" i="11"/>
  <c r="AP984" i="11"/>
  <c r="AP983" i="11"/>
  <c r="AP982" i="11"/>
  <c r="AP981" i="11"/>
  <c r="AP980" i="11"/>
  <c r="AP979" i="11"/>
  <c r="AP978" i="11"/>
  <c r="AP977" i="11"/>
  <c r="AP976" i="11"/>
  <c r="AP975" i="11"/>
  <c r="AP974" i="11"/>
  <c r="AP973" i="11"/>
  <c r="AP972" i="11"/>
  <c r="AP971" i="11"/>
  <c r="AP970" i="11"/>
  <c r="AP969" i="11"/>
  <c r="AP968" i="11"/>
  <c r="AP967" i="11"/>
  <c r="AP966" i="11"/>
  <c r="AP965" i="11"/>
  <c r="AP964" i="11"/>
  <c r="AP963" i="11"/>
  <c r="AP962" i="11"/>
  <c r="AP961" i="11"/>
  <c r="AP960" i="11"/>
  <c r="AP959" i="11"/>
  <c r="AP958" i="11"/>
  <c r="AP957" i="11"/>
  <c r="AP956" i="11"/>
  <c r="AP955" i="11"/>
  <c r="AP954" i="11"/>
  <c r="AP953" i="11"/>
  <c r="AP952" i="11"/>
  <c r="AP951" i="11"/>
  <c r="AP950" i="11"/>
  <c r="AP949" i="11"/>
  <c r="AP948" i="11"/>
  <c r="AP947" i="11"/>
  <c r="AP946" i="11"/>
  <c r="AP945" i="11"/>
  <c r="AP944" i="11"/>
  <c r="AP943" i="11"/>
  <c r="AP942" i="11"/>
  <c r="AP941" i="11"/>
  <c r="AP940" i="11"/>
  <c r="AP939" i="11"/>
  <c r="AP938" i="11"/>
  <c r="AP937" i="11"/>
  <c r="AP936" i="11"/>
  <c r="AP935" i="11"/>
  <c r="AP934" i="11"/>
  <c r="AP933" i="11"/>
  <c r="AP932" i="11"/>
  <c r="AP931" i="11"/>
  <c r="AP930" i="11"/>
  <c r="AP929" i="11"/>
  <c r="AP928" i="11"/>
  <c r="AP927" i="11"/>
  <c r="AP926" i="11"/>
  <c r="AP925" i="11"/>
  <c r="AP924" i="11"/>
  <c r="AP923" i="11"/>
  <c r="AP922" i="11"/>
  <c r="AP921" i="11"/>
  <c r="AP920" i="11"/>
  <c r="AP919" i="11"/>
  <c r="AP918" i="11"/>
  <c r="AP917" i="11"/>
  <c r="AP916" i="11"/>
  <c r="AP915" i="11"/>
  <c r="AP914" i="11"/>
  <c r="AP913" i="11"/>
  <c r="AP912" i="11"/>
  <c r="AP911" i="11"/>
  <c r="AP910" i="11"/>
  <c r="AP909" i="11"/>
  <c r="AP908" i="11"/>
  <c r="AP907" i="11"/>
  <c r="AP906" i="11"/>
  <c r="AP905" i="11"/>
  <c r="AP904" i="11"/>
  <c r="AP903" i="11"/>
  <c r="AP902" i="11"/>
  <c r="AP901" i="11"/>
  <c r="AP900" i="11"/>
  <c r="AP899" i="11"/>
  <c r="AP898" i="11"/>
  <c r="AP897" i="11"/>
  <c r="AP896" i="11"/>
  <c r="AP895" i="11"/>
  <c r="AP894" i="11"/>
  <c r="AP893" i="11"/>
  <c r="AP892" i="11"/>
  <c r="AP891" i="11"/>
  <c r="AP890" i="11"/>
  <c r="AP889" i="11"/>
  <c r="AP888" i="11"/>
  <c r="AP887" i="11"/>
  <c r="AP886" i="11"/>
  <c r="AP885" i="11"/>
  <c r="AP884" i="11"/>
  <c r="AP883" i="11"/>
  <c r="AP882" i="11"/>
  <c r="AP881" i="11"/>
  <c r="AP880" i="11"/>
  <c r="AP879" i="11"/>
  <c r="AP878" i="11"/>
  <c r="AP877" i="11"/>
  <c r="AP876" i="11"/>
  <c r="AP875" i="11"/>
  <c r="AP874" i="11"/>
  <c r="AP873" i="11"/>
  <c r="AP872" i="11"/>
  <c r="AP871" i="11"/>
  <c r="AP870" i="11"/>
  <c r="AP869" i="11"/>
  <c r="AP868" i="11"/>
  <c r="AP867" i="11"/>
  <c r="AP866" i="11"/>
  <c r="AP865" i="11"/>
  <c r="AP864" i="11"/>
  <c r="AP863" i="11"/>
  <c r="AP862" i="11"/>
  <c r="AP861" i="11"/>
  <c r="AP860" i="11"/>
  <c r="AP859" i="11"/>
  <c r="AP858" i="11"/>
  <c r="AP857" i="11"/>
  <c r="AP856" i="11"/>
  <c r="AP855" i="11"/>
  <c r="AP854" i="11"/>
  <c r="AP853" i="11"/>
  <c r="AP852" i="11"/>
  <c r="AP851" i="11"/>
  <c r="AP850" i="11"/>
  <c r="AP849" i="11"/>
  <c r="AP848" i="11"/>
  <c r="AP847" i="11"/>
  <c r="AP846" i="11"/>
  <c r="AP845" i="11"/>
  <c r="AP844" i="11"/>
  <c r="AP843" i="11"/>
  <c r="AP842" i="11"/>
  <c r="AP841" i="11"/>
  <c r="AP840" i="11"/>
  <c r="AP839" i="11"/>
  <c r="AP838" i="11"/>
  <c r="AP837" i="11"/>
  <c r="AP836" i="11"/>
  <c r="AP835" i="11"/>
  <c r="AP834" i="11"/>
  <c r="AP833" i="11"/>
  <c r="AP832" i="11"/>
  <c r="AP831" i="11"/>
  <c r="AP830" i="11"/>
  <c r="AP829" i="11"/>
  <c r="AP828" i="11"/>
  <c r="AP827" i="11"/>
  <c r="AP826" i="11"/>
  <c r="AP825" i="11"/>
  <c r="AP824" i="11"/>
  <c r="AP823" i="11"/>
  <c r="AP822" i="11"/>
  <c r="AP821" i="11"/>
  <c r="AP820" i="11"/>
  <c r="AP819" i="11"/>
  <c r="AP818" i="11"/>
  <c r="AP817" i="11"/>
  <c r="AP816" i="11"/>
  <c r="AP815" i="11"/>
  <c r="AP814" i="11"/>
  <c r="AP813" i="11"/>
  <c r="AP812" i="11"/>
  <c r="AP811" i="11"/>
  <c r="AP810" i="11"/>
  <c r="AP809" i="11"/>
  <c r="AP808" i="11"/>
  <c r="AP807" i="11"/>
  <c r="AP806" i="11"/>
  <c r="AP805" i="11"/>
  <c r="AP804" i="11"/>
  <c r="AP803" i="11"/>
  <c r="AP802" i="11"/>
  <c r="AP801" i="11"/>
  <c r="AP800" i="11"/>
  <c r="AP799" i="11"/>
  <c r="AP798" i="11"/>
  <c r="AP797" i="11"/>
  <c r="AP796" i="11"/>
  <c r="AP795" i="11"/>
  <c r="AP794" i="11"/>
  <c r="AP793" i="11"/>
  <c r="AP792" i="11"/>
  <c r="AP791" i="11"/>
  <c r="AP790" i="11"/>
  <c r="AP789" i="11"/>
  <c r="AP788" i="11"/>
  <c r="AP787" i="11"/>
  <c r="AP786" i="11"/>
  <c r="AP785" i="11"/>
  <c r="AP784" i="11"/>
  <c r="AP783" i="11"/>
  <c r="AP782" i="11"/>
  <c r="AP781" i="11"/>
  <c r="AP780" i="11"/>
  <c r="AP779" i="11"/>
  <c r="AP778" i="11"/>
  <c r="AP777" i="11"/>
  <c r="AP776" i="11"/>
  <c r="AP775" i="11"/>
  <c r="AP774" i="11"/>
  <c r="AP773" i="11"/>
  <c r="AP772" i="11"/>
  <c r="AP771" i="11"/>
  <c r="AP770" i="11"/>
  <c r="AP769" i="11"/>
  <c r="AP768" i="11"/>
  <c r="AP767" i="11"/>
  <c r="AP766" i="11"/>
  <c r="AP765" i="11"/>
  <c r="AP764" i="11"/>
  <c r="AP763" i="11"/>
  <c r="AP762" i="11"/>
  <c r="AP761" i="11"/>
  <c r="AP760" i="11"/>
  <c r="AP759" i="11"/>
  <c r="AP758" i="11"/>
  <c r="AP757" i="11"/>
  <c r="AP756" i="11"/>
  <c r="AP755" i="11"/>
  <c r="AP754" i="11"/>
  <c r="AP753" i="11"/>
  <c r="AP752" i="11"/>
  <c r="AP751" i="11"/>
  <c r="AP750" i="11"/>
  <c r="AP749" i="11"/>
  <c r="AP748" i="11"/>
  <c r="AP747" i="11"/>
  <c r="AP746" i="11"/>
  <c r="AP745" i="11"/>
  <c r="AP744" i="11"/>
  <c r="AP743" i="11"/>
  <c r="AP742" i="11"/>
  <c r="AP741" i="11"/>
  <c r="AP740" i="11"/>
  <c r="AP739" i="11"/>
  <c r="AP738" i="11"/>
  <c r="AP737" i="11"/>
  <c r="AP736" i="11"/>
  <c r="AP735" i="11"/>
  <c r="AP734" i="11"/>
  <c r="AP733" i="11"/>
  <c r="AP732" i="11"/>
  <c r="AP731" i="11"/>
  <c r="AP730" i="11"/>
  <c r="AP729" i="11"/>
  <c r="AP728" i="11"/>
  <c r="AP727" i="11"/>
  <c r="AP726" i="11"/>
  <c r="AP725" i="11"/>
  <c r="AP724" i="11"/>
  <c r="AP723" i="11"/>
  <c r="AP722" i="11"/>
  <c r="AP721" i="11"/>
  <c r="AP720" i="11"/>
  <c r="AP719" i="11"/>
  <c r="AP718" i="11"/>
  <c r="AP717" i="11"/>
  <c r="AP716" i="11"/>
  <c r="AP715" i="11"/>
  <c r="AP714" i="11"/>
  <c r="AP713" i="11"/>
  <c r="AP712" i="11"/>
  <c r="AP711" i="11"/>
  <c r="AP710" i="11"/>
  <c r="AP709" i="11"/>
  <c r="AP708" i="11"/>
  <c r="AP707" i="11"/>
  <c r="AP706" i="11"/>
  <c r="AP705" i="11"/>
  <c r="AP704" i="11"/>
  <c r="AP703" i="11"/>
  <c r="AP702" i="11"/>
  <c r="AP701" i="11"/>
  <c r="AP700" i="11"/>
  <c r="AP699" i="11"/>
  <c r="AP698" i="11"/>
  <c r="AP697" i="11"/>
  <c r="AP696" i="11"/>
  <c r="AP695" i="11"/>
  <c r="AP694" i="11"/>
  <c r="AP693" i="11"/>
  <c r="AP692" i="11"/>
  <c r="AP691" i="11"/>
  <c r="AP690" i="11"/>
  <c r="AP689" i="11"/>
  <c r="AP688" i="11"/>
  <c r="AP687" i="11"/>
  <c r="AP686" i="11"/>
  <c r="AP685" i="11"/>
  <c r="AP684" i="11"/>
  <c r="AP683" i="11"/>
  <c r="AP682" i="11"/>
  <c r="AP681" i="11"/>
  <c r="AP680" i="11"/>
  <c r="AP679" i="11"/>
  <c r="AP678" i="11"/>
  <c r="AP677" i="11"/>
  <c r="AP676" i="11"/>
  <c r="AP675" i="11"/>
  <c r="AP674" i="11"/>
  <c r="AP673" i="11"/>
  <c r="AP672" i="11"/>
  <c r="AP671" i="11"/>
  <c r="AP670" i="11"/>
  <c r="AP669" i="11"/>
  <c r="AP668" i="11"/>
  <c r="AP667" i="11"/>
  <c r="AP666" i="11"/>
  <c r="AP665" i="11"/>
  <c r="AP664" i="11"/>
  <c r="AP663" i="11"/>
  <c r="AP662" i="11"/>
  <c r="AP661" i="11"/>
  <c r="AP660" i="11"/>
  <c r="AP659" i="11"/>
  <c r="AP658" i="11"/>
  <c r="AP657" i="11"/>
  <c r="AP656" i="11"/>
  <c r="AP655" i="11"/>
  <c r="AP654" i="11"/>
  <c r="AP653" i="11"/>
  <c r="AP652" i="11"/>
  <c r="AP651" i="11"/>
  <c r="AP650" i="11"/>
  <c r="AP649" i="11"/>
  <c r="AP648" i="11"/>
  <c r="AP647" i="11"/>
  <c r="AP646" i="11"/>
  <c r="AP645" i="11"/>
  <c r="AP644" i="11"/>
  <c r="AP643" i="11"/>
  <c r="AP642" i="11"/>
  <c r="AP641" i="11"/>
  <c r="AP640" i="11"/>
  <c r="AP639" i="11"/>
  <c r="AP638" i="11"/>
  <c r="AP637" i="11"/>
  <c r="AP636" i="11"/>
  <c r="AP635" i="11"/>
  <c r="AP634" i="11"/>
  <c r="AP633" i="11"/>
  <c r="AP632" i="11"/>
  <c r="AP631" i="11"/>
  <c r="AP630" i="11"/>
  <c r="AP629" i="11"/>
  <c r="AP628" i="11"/>
  <c r="AP627" i="11"/>
  <c r="AP626" i="11"/>
  <c r="AP625" i="11"/>
  <c r="AP624" i="11"/>
  <c r="AP623" i="11"/>
  <c r="AP622" i="11"/>
  <c r="AP621" i="11"/>
  <c r="AP620" i="11"/>
  <c r="AP619" i="11"/>
  <c r="AP618" i="11"/>
  <c r="AP617" i="11"/>
  <c r="AP616" i="11"/>
  <c r="AP615" i="11"/>
  <c r="AP614" i="11"/>
  <c r="AP613" i="11"/>
  <c r="AP612" i="11"/>
  <c r="AP611" i="11"/>
  <c r="AP610" i="11"/>
  <c r="AP609" i="11"/>
  <c r="AP608" i="11"/>
  <c r="AP607" i="11"/>
  <c r="AP606" i="11"/>
  <c r="AP605" i="11"/>
  <c r="AP604" i="11"/>
  <c r="AP603" i="11"/>
  <c r="AP602" i="11"/>
  <c r="AP601" i="11"/>
  <c r="AP600" i="11"/>
  <c r="AP599" i="11"/>
  <c r="AP598" i="11"/>
  <c r="AP597" i="11"/>
  <c r="AP596" i="11"/>
  <c r="AP595" i="11"/>
  <c r="AP594" i="11"/>
  <c r="AP593" i="11"/>
  <c r="AP592" i="11"/>
  <c r="AP591" i="11"/>
  <c r="AP590" i="11"/>
  <c r="AP589" i="11"/>
  <c r="AP588" i="11"/>
  <c r="AP587" i="11"/>
  <c r="AP586" i="11"/>
  <c r="AP585" i="11"/>
  <c r="AP584" i="11"/>
  <c r="AP583" i="11"/>
  <c r="AP582" i="11"/>
  <c r="AP581" i="11"/>
  <c r="AP580" i="11"/>
  <c r="AP579" i="11"/>
  <c r="AP578" i="11"/>
  <c r="AP577" i="11"/>
  <c r="AP576" i="11"/>
  <c r="AP575" i="11"/>
  <c r="AP574" i="11"/>
  <c r="AP573" i="11"/>
  <c r="AP572" i="11"/>
  <c r="AP571" i="11"/>
  <c r="AP570" i="11"/>
  <c r="AP569" i="11"/>
  <c r="AP568" i="11"/>
  <c r="AP567" i="11"/>
  <c r="AP566" i="11"/>
  <c r="AP565" i="11"/>
  <c r="AP564" i="11"/>
  <c r="AP563" i="11"/>
  <c r="AP562" i="11"/>
  <c r="AP561" i="11"/>
  <c r="AP560" i="11"/>
  <c r="AP559" i="11"/>
  <c r="AP558" i="11"/>
  <c r="AP557" i="11"/>
  <c r="AP556" i="11"/>
  <c r="AP555" i="11"/>
  <c r="AP554" i="11"/>
  <c r="AP553" i="11"/>
  <c r="AP552" i="11"/>
  <c r="AP551" i="11"/>
  <c r="AP550" i="11"/>
  <c r="AP549" i="11"/>
  <c r="AP548" i="11"/>
  <c r="AP547" i="11"/>
  <c r="AP546" i="11"/>
  <c r="AP545" i="11"/>
  <c r="AP544" i="11"/>
  <c r="AP543" i="11"/>
  <c r="AP542" i="11"/>
  <c r="AP541" i="11"/>
  <c r="AP540" i="11"/>
  <c r="AP539" i="11"/>
  <c r="AP538" i="11"/>
  <c r="AP537" i="11"/>
  <c r="AP536" i="11"/>
  <c r="AP535" i="11"/>
  <c r="AP534" i="11"/>
  <c r="AP533" i="11"/>
  <c r="AP532" i="11"/>
  <c r="AP531" i="11"/>
  <c r="AP530" i="11"/>
  <c r="AP529" i="11"/>
  <c r="AP528" i="11"/>
  <c r="AP527" i="11"/>
  <c r="AP526" i="11"/>
  <c r="AP525" i="11"/>
  <c r="AP524" i="11"/>
  <c r="AP523" i="11"/>
  <c r="AP522" i="11"/>
  <c r="AP521" i="11"/>
  <c r="AP520" i="11"/>
  <c r="AP519" i="11"/>
  <c r="AP518" i="11"/>
  <c r="AP517" i="11"/>
  <c r="AP516" i="11"/>
  <c r="AP515" i="11"/>
  <c r="AP514" i="11"/>
  <c r="AP513" i="11"/>
  <c r="AP512" i="11"/>
  <c r="AP511" i="11"/>
  <c r="AP510" i="11"/>
  <c r="AP509" i="11"/>
  <c r="AP508" i="11"/>
  <c r="AP507" i="11"/>
  <c r="AP506" i="11"/>
  <c r="AP505" i="11"/>
  <c r="AP504" i="11"/>
  <c r="AP503" i="11"/>
  <c r="AP502" i="11"/>
  <c r="AP501" i="11"/>
  <c r="AP500" i="11"/>
  <c r="AP499" i="11"/>
  <c r="AP498" i="11"/>
  <c r="AP497" i="11"/>
  <c r="AP496" i="11"/>
  <c r="AP495" i="11"/>
  <c r="AP494" i="11"/>
  <c r="AP493" i="11"/>
  <c r="AP492" i="11"/>
  <c r="AP491" i="11"/>
  <c r="AP490" i="11"/>
  <c r="AP489" i="11"/>
  <c r="AP488" i="11"/>
  <c r="AP487" i="11"/>
  <c r="AP486" i="11"/>
  <c r="AP485" i="11"/>
  <c r="AP484" i="11"/>
  <c r="AP483" i="11"/>
  <c r="AP482" i="11"/>
  <c r="AP481" i="11"/>
  <c r="AP480" i="11"/>
  <c r="AP479" i="11"/>
  <c r="AP478" i="11"/>
  <c r="AP477" i="11"/>
  <c r="AP476" i="11"/>
  <c r="AP475" i="11"/>
  <c r="AP474" i="11"/>
  <c r="AP473" i="11"/>
  <c r="AP472" i="11"/>
  <c r="AP471" i="11"/>
  <c r="AP470" i="11"/>
  <c r="AP469" i="11"/>
  <c r="AP468" i="11"/>
  <c r="AP467" i="11"/>
  <c r="AP466" i="11"/>
  <c r="AP465" i="11"/>
  <c r="AP464" i="11"/>
  <c r="AP463" i="11"/>
  <c r="AP462" i="11"/>
  <c r="AP461" i="11"/>
  <c r="AP460" i="11"/>
  <c r="AP459" i="11"/>
  <c r="AP458" i="11"/>
  <c r="AP457" i="11"/>
  <c r="AP456" i="11"/>
  <c r="AP455" i="11"/>
  <c r="AP454" i="11"/>
  <c r="AP453" i="11"/>
  <c r="AP452" i="11"/>
  <c r="AP451" i="11"/>
  <c r="AP450" i="11"/>
  <c r="AP449" i="11"/>
  <c r="AP448" i="11"/>
  <c r="AP447" i="11"/>
  <c r="AP446" i="11"/>
  <c r="AP445" i="11"/>
  <c r="AP444" i="11"/>
  <c r="AP443" i="11"/>
  <c r="AP442" i="11"/>
  <c r="AP441" i="11"/>
  <c r="AP440" i="11"/>
  <c r="AP439" i="11"/>
  <c r="AP438" i="11"/>
  <c r="AP437" i="11"/>
  <c r="AP436" i="11"/>
  <c r="AP435" i="11"/>
  <c r="AP434" i="11"/>
  <c r="AP433" i="11"/>
  <c r="AP432" i="11"/>
  <c r="AP431" i="11"/>
  <c r="AP430" i="11"/>
  <c r="AP429" i="11"/>
  <c r="AP428" i="11"/>
  <c r="AP427" i="11"/>
  <c r="AP426" i="11"/>
  <c r="AP425" i="11"/>
  <c r="AP424" i="11"/>
  <c r="AP423" i="11"/>
  <c r="AP422" i="11"/>
  <c r="AP421" i="11"/>
  <c r="AP420" i="11"/>
  <c r="AP419" i="11"/>
  <c r="AP418" i="11"/>
  <c r="AP417" i="11"/>
  <c r="AP416" i="11"/>
  <c r="AP415" i="11"/>
  <c r="AP414" i="11"/>
  <c r="AP413" i="11"/>
  <c r="AP412" i="11"/>
  <c r="AP411" i="11"/>
  <c r="AP410" i="11"/>
  <c r="AP409" i="11"/>
  <c r="AP408" i="11"/>
  <c r="AP407" i="11"/>
  <c r="AP406" i="11"/>
  <c r="AP405" i="11"/>
  <c r="AP404" i="11"/>
  <c r="AP403" i="11"/>
  <c r="AP402" i="11"/>
  <c r="AP401" i="11"/>
  <c r="AP400" i="11"/>
  <c r="AP399" i="11"/>
  <c r="AP398" i="11"/>
  <c r="AP397" i="11"/>
  <c r="AP396" i="11"/>
  <c r="AP395" i="11"/>
  <c r="AP394" i="11"/>
  <c r="AP393" i="11"/>
  <c r="AP392" i="11"/>
  <c r="AP391" i="11"/>
  <c r="AP390" i="11"/>
  <c r="AP389" i="11"/>
  <c r="AP388" i="11"/>
  <c r="AP387" i="11"/>
  <c r="AP386" i="11"/>
  <c r="AP385" i="11"/>
  <c r="AP384" i="11"/>
  <c r="AP383" i="11"/>
  <c r="AP382" i="11"/>
  <c r="AP381" i="11"/>
  <c r="AP380" i="11"/>
  <c r="AP379" i="11"/>
  <c r="AP378" i="11"/>
  <c r="AP377" i="11"/>
  <c r="AP376" i="11"/>
  <c r="AP375" i="11"/>
  <c r="AP374" i="11"/>
  <c r="AP373" i="11"/>
  <c r="AP372" i="11"/>
  <c r="AP371" i="11"/>
  <c r="AP370" i="11"/>
  <c r="AP369" i="11"/>
  <c r="AP368" i="11"/>
  <c r="AP367" i="11"/>
  <c r="AP366" i="11"/>
  <c r="AP365" i="11"/>
  <c r="AP364" i="11"/>
  <c r="AP363" i="11"/>
  <c r="AP362" i="11"/>
  <c r="AP361" i="11"/>
  <c r="AP360" i="11"/>
  <c r="AP359" i="11"/>
  <c r="AP358" i="11"/>
  <c r="AP357" i="11"/>
  <c r="AP356" i="11"/>
  <c r="AP355" i="11"/>
  <c r="AP354" i="11"/>
  <c r="AP353" i="11"/>
  <c r="AP352" i="11"/>
  <c r="AP351" i="11"/>
  <c r="AP350" i="11"/>
  <c r="AP349" i="11"/>
  <c r="AP348" i="11"/>
  <c r="AP347" i="11"/>
  <c r="AP346" i="11"/>
  <c r="AP345" i="11"/>
  <c r="AP344" i="11"/>
  <c r="AP343" i="11"/>
  <c r="AP342" i="11"/>
  <c r="AP341" i="11"/>
  <c r="AP340" i="11"/>
  <c r="AP339" i="11"/>
  <c r="AP338" i="11"/>
  <c r="AP337" i="11"/>
  <c r="AP336" i="11"/>
  <c r="AP335" i="11"/>
  <c r="AP334" i="11"/>
  <c r="AP333" i="11"/>
  <c r="AP332" i="11"/>
  <c r="AP331" i="11"/>
  <c r="AP330" i="11"/>
  <c r="AP329" i="11"/>
  <c r="AP328" i="11"/>
  <c r="AP327" i="11"/>
  <c r="AP326" i="11"/>
  <c r="AP325" i="11"/>
  <c r="AP324" i="11"/>
  <c r="AP323" i="11"/>
  <c r="AP322" i="11"/>
  <c r="AP321" i="11"/>
  <c r="AP320" i="11"/>
  <c r="AP319" i="11"/>
  <c r="AP318" i="11"/>
  <c r="AP317" i="11"/>
  <c r="AP316" i="11"/>
  <c r="AP315" i="11"/>
  <c r="AP314" i="11"/>
  <c r="AP313" i="11"/>
  <c r="AP312" i="11"/>
  <c r="AP311" i="11"/>
  <c r="AP310" i="11"/>
  <c r="AP309" i="11"/>
  <c r="AP308" i="11"/>
  <c r="AP307" i="11"/>
  <c r="AP306" i="11"/>
  <c r="AP305" i="11"/>
  <c r="AP304" i="11"/>
  <c r="AP303" i="11"/>
  <c r="AP302" i="11"/>
  <c r="AP301" i="11"/>
  <c r="AP300" i="11"/>
  <c r="AP299" i="11"/>
  <c r="AP298" i="11"/>
  <c r="AP297" i="11"/>
  <c r="AP296" i="11"/>
  <c r="AP295" i="11"/>
  <c r="AP294" i="11"/>
  <c r="AP293" i="11"/>
  <c r="AP292" i="11"/>
  <c r="AP291" i="11"/>
  <c r="AP290" i="11"/>
  <c r="AP289" i="11"/>
  <c r="AP288" i="11"/>
  <c r="AP287" i="11"/>
  <c r="AP286" i="11"/>
  <c r="AP285" i="11"/>
  <c r="AP284" i="11"/>
  <c r="AP283" i="11"/>
  <c r="AP282" i="11"/>
  <c r="AP281" i="11"/>
  <c r="AP280" i="11"/>
  <c r="AP279" i="11"/>
  <c r="AP278" i="11"/>
  <c r="AP277" i="11"/>
  <c r="AP276" i="11"/>
  <c r="AP275" i="11"/>
  <c r="AP274" i="11"/>
  <c r="AP273" i="11"/>
  <c r="AP272" i="11"/>
  <c r="AP271" i="11"/>
  <c r="AP270" i="11"/>
  <c r="AP269" i="11"/>
  <c r="AP268" i="11"/>
  <c r="AP267" i="11"/>
  <c r="AP266" i="11"/>
  <c r="AP265" i="11"/>
  <c r="AP264" i="11"/>
  <c r="AP263" i="11"/>
  <c r="AP262" i="11"/>
  <c r="AP261" i="11"/>
  <c r="AP260" i="11"/>
  <c r="AP259" i="11"/>
  <c r="AP258" i="11"/>
  <c r="AP257" i="11"/>
  <c r="AP256" i="11"/>
  <c r="AP255" i="11"/>
  <c r="AP254" i="11"/>
  <c r="AP253" i="11"/>
  <c r="AP252" i="11"/>
  <c r="AP251" i="11"/>
  <c r="AP250" i="11"/>
  <c r="AP249" i="11"/>
  <c r="AP248" i="11"/>
  <c r="AP247" i="11"/>
  <c r="AP246" i="11"/>
  <c r="AP245" i="11"/>
  <c r="AP244" i="11"/>
  <c r="AP243" i="11"/>
  <c r="AP242" i="11"/>
  <c r="AP241" i="11"/>
  <c r="AP240" i="11"/>
  <c r="AP239" i="11"/>
  <c r="AP238" i="11"/>
  <c r="AP237" i="11"/>
  <c r="AP236" i="11"/>
  <c r="AP235" i="11"/>
  <c r="AP234" i="11"/>
  <c r="AP233" i="11"/>
  <c r="AP232" i="11"/>
  <c r="AP231" i="11"/>
  <c r="AP230" i="11"/>
  <c r="AP229" i="11"/>
  <c r="AP228" i="11"/>
  <c r="AP227" i="11"/>
  <c r="AP226" i="11"/>
  <c r="AP225" i="11"/>
  <c r="AP224" i="11"/>
  <c r="AP223" i="11"/>
  <c r="AP222" i="11"/>
  <c r="AP221" i="11"/>
  <c r="AP220" i="11"/>
  <c r="AP219" i="11"/>
  <c r="AP218" i="11"/>
  <c r="AP217" i="11"/>
  <c r="AP216" i="11"/>
  <c r="AP215" i="11"/>
  <c r="AP214" i="11"/>
  <c r="AP213" i="11"/>
  <c r="AP212" i="11"/>
  <c r="AP211" i="11"/>
  <c r="AP210" i="11"/>
  <c r="AP209" i="11"/>
  <c r="AP208" i="11"/>
  <c r="AP207" i="11"/>
  <c r="AP206" i="11"/>
  <c r="AP205" i="11"/>
  <c r="AP204" i="11"/>
  <c r="AP203" i="11"/>
  <c r="AP202" i="11"/>
  <c r="AP201" i="11"/>
  <c r="AP200" i="11"/>
  <c r="AP199" i="11"/>
  <c r="AP198" i="11"/>
  <c r="AP197" i="11"/>
  <c r="AP196" i="11"/>
  <c r="AP195" i="11"/>
  <c r="AP194" i="11"/>
  <c r="AP193" i="11"/>
  <c r="AP192" i="11"/>
  <c r="AP191" i="11"/>
  <c r="AP190" i="11"/>
  <c r="AP189" i="11"/>
  <c r="AP188" i="11"/>
  <c r="AP187" i="11"/>
  <c r="AP186" i="11"/>
  <c r="AP185" i="11"/>
  <c r="AP184" i="11"/>
  <c r="AP183" i="11"/>
  <c r="AP182" i="11"/>
  <c r="AP181" i="11"/>
  <c r="AP180" i="11"/>
  <c r="AP179" i="11"/>
  <c r="AP178" i="11"/>
  <c r="AP177" i="11"/>
  <c r="AP176" i="11"/>
  <c r="AP175" i="11"/>
  <c r="AP174" i="11"/>
  <c r="AP173" i="11"/>
  <c r="AP172" i="11"/>
  <c r="AP171" i="11"/>
  <c r="AP170" i="11"/>
  <c r="AP169" i="11"/>
  <c r="AP168" i="11"/>
  <c r="AP167" i="11"/>
  <c r="AP166" i="11"/>
  <c r="AP165" i="11"/>
  <c r="AP164" i="11"/>
  <c r="AP163" i="11"/>
  <c r="AP162" i="11"/>
  <c r="AP161" i="11"/>
  <c r="AP160" i="11"/>
  <c r="AP159" i="11"/>
  <c r="AP158" i="11"/>
  <c r="AP157" i="11"/>
  <c r="AP156" i="11"/>
  <c r="AP155" i="11"/>
  <c r="AP154" i="11"/>
  <c r="AP153" i="11"/>
  <c r="AP152" i="11"/>
  <c r="AP151" i="11"/>
  <c r="AP150" i="11"/>
  <c r="AP149" i="11"/>
  <c r="AP148" i="11"/>
  <c r="AP147" i="11"/>
  <c r="AP146" i="11"/>
  <c r="AP145" i="11"/>
  <c r="AP144" i="11"/>
  <c r="AP143" i="11"/>
  <c r="AP142" i="11"/>
  <c r="AP141" i="11"/>
  <c r="AP140" i="11"/>
  <c r="AP139" i="11"/>
  <c r="AP138" i="11"/>
  <c r="AP137" i="11"/>
  <c r="AP136" i="11"/>
  <c r="AP135" i="11"/>
  <c r="AP134" i="11"/>
  <c r="AP133" i="11"/>
  <c r="AP132" i="11"/>
  <c r="AP131" i="11"/>
  <c r="AP130" i="11"/>
  <c r="AP129" i="11"/>
  <c r="AP128" i="11"/>
  <c r="AP127" i="11"/>
  <c r="AP126" i="11"/>
  <c r="AP125" i="11"/>
  <c r="AP124" i="11"/>
  <c r="AP123" i="11"/>
  <c r="AP122" i="11"/>
  <c r="AP121" i="11"/>
  <c r="AP120" i="11"/>
  <c r="AP119" i="11"/>
  <c r="AP118" i="11"/>
  <c r="AP117" i="11"/>
  <c r="AP116" i="11"/>
  <c r="AP115" i="11"/>
  <c r="AP114" i="11"/>
  <c r="AP113" i="11"/>
  <c r="AP112" i="11"/>
  <c r="AP111" i="11"/>
  <c r="AP110" i="11"/>
  <c r="AP109" i="11"/>
  <c r="AP108" i="11"/>
  <c r="AP107" i="11"/>
  <c r="AP106" i="11"/>
  <c r="AP105" i="11"/>
  <c r="AP104" i="11"/>
  <c r="AP103" i="11"/>
  <c r="AP102" i="11"/>
  <c r="AP101" i="11"/>
  <c r="AP100" i="11"/>
  <c r="AP99" i="11"/>
  <c r="AP98" i="11"/>
  <c r="AP97" i="11"/>
  <c r="AP96" i="11"/>
  <c r="AP95" i="11"/>
  <c r="AP93" i="11"/>
  <c r="AP92" i="11"/>
  <c r="AP91" i="11"/>
  <c r="AP90" i="11"/>
  <c r="AP89" i="11"/>
  <c r="AP88" i="11"/>
  <c r="AP87" i="11"/>
  <c r="AP86" i="11"/>
  <c r="AP85" i="11"/>
  <c r="AP83" i="11"/>
  <c r="AP82" i="11"/>
  <c r="AP81" i="11"/>
  <c r="AP80" i="11"/>
  <c r="AP79" i="11"/>
  <c r="AP78" i="11"/>
  <c r="AP77" i="11"/>
  <c r="AP76" i="11"/>
  <c r="AP75" i="11"/>
  <c r="AP74" i="11"/>
  <c r="AP73" i="11"/>
  <c r="AP72" i="11"/>
  <c r="AP71" i="11"/>
  <c r="AP63" i="11"/>
  <c r="AP62" i="11"/>
  <c r="AP61" i="11"/>
  <c r="AP60" i="11"/>
  <c r="AP59" i="11"/>
  <c r="AP58" i="11"/>
  <c r="AP57" i="11"/>
  <c r="AP56" i="11"/>
  <c r="AP55" i="11"/>
  <c r="AP54" i="11"/>
  <c r="AP53" i="11"/>
  <c r="AP52" i="11"/>
  <c r="AP51" i="11"/>
  <c r="AP50" i="11"/>
  <c r="AP49" i="11"/>
  <c r="AP48" i="11"/>
  <c r="AP47" i="11"/>
  <c r="AP46" i="11"/>
  <c r="AP45" i="11"/>
  <c r="AP44" i="11"/>
  <c r="AP43" i="11"/>
  <c r="AP42" i="11"/>
  <c r="AP41" i="11"/>
  <c r="AP40" i="11"/>
  <c r="AP39" i="11"/>
  <c r="AP38" i="11"/>
  <c r="AP37" i="11"/>
  <c r="AP36" i="11"/>
  <c r="AP35" i="11"/>
  <c r="AP34" i="11"/>
  <c r="AP33" i="11"/>
  <c r="AP32" i="11"/>
  <c r="AP31" i="11"/>
  <c r="AP30" i="11"/>
  <c r="AP29" i="11"/>
  <c r="AP28" i="11"/>
  <c r="AP27" i="11"/>
  <c r="AP26" i="11"/>
  <c r="AP25" i="11"/>
  <c r="AP24" i="11"/>
  <c r="AP23" i="11"/>
  <c r="AP22" i="11"/>
  <c r="AP21" i="11"/>
  <c r="AP20" i="11"/>
  <c r="AP19" i="11"/>
  <c r="AP18" i="11"/>
  <c r="AP17" i="11"/>
  <c r="AP16" i="11"/>
  <c r="AP15" i="11"/>
  <c r="AP14" i="11"/>
  <c r="AP13" i="11"/>
  <c r="AP12" i="11"/>
  <c r="AP1015" i="12"/>
  <c r="AP1014" i="12"/>
  <c r="AP1013" i="12"/>
  <c r="AP1012" i="12"/>
  <c r="AP1011" i="12"/>
  <c r="AP1010" i="12"/>
  <c r="AP1009" i="12"/>
  <c r="AP1008" i="12"/>
  <c r="AP1007" i="12"/>
  <c r="AP1006" i="12"/>
  <c r="AP1005" i="12"/>
  <c r="AP1004" i="12"/>
  <c r="AP1003" i="12"/>
  <c r="AP1002" i="12"/>
  <c r="AP1001" i="12"/>
  <c r="AP1000" i="12"/>
  <c r="AP999" i="12"/>
  <c r="AP998" i="12"/>
  <c r="AP997" i="12"/>
  <c r="AP996" i="12"/>
  <c r="AP995" i="12"/>
  <c r="AP994" i="12"/>
  <c r="AP993" i="12"/>
  <c r="AP992" i="12"/>
  <c r="AP991" i="12"/>
  <c r="AP990" i="12"/>
  <c r="AP989" i="12"/>
  <c r="AP988" i="12"/>
  <c r="AP987" i="12"/>
  <c r="AP986" i="12"/>
  <c r="AP985" i="12"/>
  <c r="AP984" i="12"/>
  <c r="AP983" i="12"/>
  <c r="AP982" i="12"/>
  <c r="AP981" i="12"/>
  <c r="AP980" i="12"/>
  <c r="AP979" i="12"/>
  <c r="AP978" i="12"/>
  <c r="AP977" i="12"/>
  <c r="AP976" i="12"/>
  <c r="AP975" i="12"/>
  <c r="AP974" i="12"/>
  <c r="AP973" i="12"/>
  <c r="AP972" i="12"/>
  <c r="AP971" i="12"/>
  <c r="AP970" i="12"/>
  <c r="AP969" i="12"/>
  <c r="AP968" i="12"/>
  <c r="AP967" i="12"/>
  <c r="AP966" i="12"/>
  <c r="AP965" i="12"/>
  <c r="AP964" i="12"/>
  <c r="AP963" i="12"/>
  <c r="AP962" i="12"/>
  <c r="AP961" i="12"/>
  <c r="AP960" i="12"/>
  <c r="AP959" i="12"/>
  <c r="AP958" i="12"/>
  <c r="AP957" i="12"/>
  <c r="AP956" i="12"/>
  <c r="AP955" i="12"/>
  <c r="AP954" i="12"/>
  <c r="AP953" i="12"/>
  <c r="AP952" i="12"/>
  <c r="AP951" i="12"/>
  <c r="AP950" i="12"/>
  <c r="AP949" i="12"/>
  <c r="AP948" i="12"/>
  <c r="AP947" i="12"/>
  <c r="AP946" i="12"/>
  <c r="AP945" i="12"/>
  <c r="AP944" i="12"/>
  <c r="AP943" i="12"/>
  <c r="AP942" i="12"/>
  <c r="AP941" i="12"/>
  <c r="AP940" i="12"/>
  <c r="AP939" i="12"/>
  <c r="AP938" i="12"/>
  <c r="AP937" i="12"/>
  <c r="AP936" i="12"/>
  <c r="AP935" i="12"/>
  <c r="AP934" i="12"/>
  <c r="AP933" i="12"/>
  <c r="AP932" i="12"/>
  <c r="AP931" i="12"/>
  <c r="AP930" i="12"/>
  <c r="AP929" i="12"/>
  <c r="AP928" i="12"/>
  <c r="AP927" i="12"/>
  <c r="AP926" i="12"/>
  <c r="AP925" i="12"/>
  <c r="AP924" i="12"/>
  <c r="AP923" i="12"/>
  <c r="AP922" i="12"/>
  <c r="AP921" i="12"/>
  <c r="AP920" i="12"/>
  <c r="AP919" i="12"/>
  <c r="AP918" i="12"/>
  <c r="AP917" i="12"/>
  <c r="AP916" i="12"/>
  <c r="AP915" i="12"/>
  <c r="AP914" i="12"/>
  <c r="AP913" i="12"/>
  <c r="AP912" i="12"/>
  <c r="AP911" i="12"/>
  <c r="AP910" i="12"/>
  <c r="AP909" i="12"/>
  <c r="AP908" i="12"/>
  <c r="AP907" i="12"/>
  <c r="AP906" i="12"/>
  <c r="AP905" i="12"/>
  <c r="AP904" i="12"/>
  <c r="AP903" i="12"/>
  <c r="AP902" i="12"/>
  <c r="AP901" i="12"/>
  <c r="AP900" i="12"/>
  <c r="AP899" i="12"/>
  <c r="AP898" i="12"/>
  <c r="AP897" i="12"/>
  <c r="AP896" i="12"/>
  <c r="AP895" i="12"/>
  <c r="AP894" i="12"/>
  <c r="AP893" i="12"/>
  <c r="AP892" i="12"/>
  <c r="AP891" i="12"/>
  <c r="AP890" i="12"/>
  <c r="AP889" i="12"/>
  <c r="AP888" i="12"/>
  <c r="AP887" i="12"/>
  <c r="AP886" i="12"/>
  <c r="AP885" i="12"/>
  <c r="AP884" i="12"/>
  <c r="AP883" i="12"/>
  <c r="AP882" i="12"/>
  <c r="AP881" i="12"/>
  <c r="AP880" i="12"/>
  <c r="AP879" i="12"/>
  <c r="AP878" i="12"/>
  <c r="AP877" i="12"/>
  <c r="AP876" i="12"/>
  <c r="AP875" i="12"/>
  <c r="AP874" i="12"/>
  <c r="AP873" i="12"/>
  <c r="AP872" i="12"/>
  <c r="AP871" i="12"/>
  <c r="AP870" i="12"/>
  <c r="AP869" i="12"/>
  <c r="AP868" i="12"/>
  <c r="AP867" i="12"/>
  <c r="AP866" i="12"/>
  <c r="AP865" i="12"/>
  <c r="AP864" i="12"/>
  <c r="AP863" i="12"/>
  <c r="AP862" i="12"/>
  <c r="AP861" i="12"/>
  <c r="AP860" i="12"/>
  <c r="AP859" i="12"/>
  <c r="AP858" i="12"/>
  <c r="AP857" i="12"/>
  <c r="AP856" i="12"/>
  <c r="AP855" i="12"/>
  <c r="AP854" i="12"/>
  <c r="AP853" i="12"/>
  <c r="AP852" i="12"/>
  <c r="AP851" i="12"/>
  <c r="AP850" i="12"/>
  <c r="AP849" i="12"/>
  <c r="AP848" i="12"/>
  <c r="AP847" i="12"/>
  <c r="AP846" i="12"/>
  <c r="AP845" i="12"/>
  <c r="AP844" i="12"/>
  <c r="AP843" i="12"/>
  <c r="AP842" i="12"/>
  <c r="AP841" i="12"/>
  <c r="AP840" i="12"/>
  <c r="AP839" i="12"/>
  <c r="AP838" i="12"/>
  <c r="AP837" i="12"/>
  <c r="AP836" i="12"/>
  <c r="AP835" i="12"/>
  <c r="AP834" i="12"/>
  <c r="AP833" i="12"/>
  <c r="AP832" i="12"/>
  <c r="AP831" i="12"/>
  <c r="AP830" i="12"/>
  <c r="AP829" i="12"/>
  <c r="AP828" i="12"/>
  <c r="AP827" i="12"/>
  <c r="AP826" i="12"/>
  <c r="AP825" i="12"/>
  <c r="AP824" i="12"/>
  <c r="AP823" i="12"/>
  <c r="AP822" i="12"/>
  <c r="AP821" i="12"/>
  <c r="AP820" i="12"/>
  <c r="AP819" i="12"/>
  <c r="AP818" i="12"/>
  <c r="AP817" i="12"/>
  <c r="AP816" i="12"/>
  <c r="AP815" i="12"/>
  <c r="AP814" i="12"/>
  <c r="AP813" i="12"/>
  <c r="AP812" i="12"/>
  <c r="AP811" i="12"/>
  <c r="AP810" i="12"/>
  <c r="AP809" i="12"/>
  <c r="AP808" i="12"/>
  <c r="AP807" i="12"/>
  <c r="AP806" i="12"/>
  <c r="AP805" i="12"/>
  <c r="AP804" i="12"/>
  <c r="AP803" i="12"/>
  <c r="AP802" i="12"/>
  <c r="AP801" i="12"/>
  <c r="AP800" i="12"/>
  <c r="AP799" i="12"/>
  <c r="AP798" i="12"/>
  <c r="AP797" i="12"/>
  <c r="AP796" i="12"/>
  <c r="AP795" i="12"/>
  <c r="AP794" i="12"/>
  <c r="AP793" i="12"/>
  <c r="AP792" i="12"/>
  <c r="AP791" i="12"/>
  <c r="AP790" i="12"/>
  <c r="AP789" i="12"/>
  <c r="AP788" i="12"/>
  <c r="AP787" i="12"/>
  <c r="AP786" i="12"/>
  <c r="AP785" i="12"/>
  <c r="AP784" i="12"/>
  <c r="AP783" i="12"/>
  <c r="AP782" i="12"/>
  <c r="AP781" i="12"/>
  <c r="AP780" i="12"/>
  <c r="AP779" i="12"/>
  <c r="AP778" i="12"/>
  <c r="AP777" i="12"/>
  <c r="AP776" i="12"/>
  <c r="AP775" i="12"/>
  <c r="AP774" i="12"/>
  <c r="AP773" i="12"/>
  <c r="AP772" i="12"/>
  <c r="AP771" i="12"/>
  <c r="AP770" i="12"/>
  <c r="AP769" i="12"/>
  <c r="AP768" i="12"/>
  <c r="AP767" i="12"/>
  <c r="AP766" i="12"/>
  <c r="AP765" i="12"/>
  <c r="AP764" i="12"/>
  <c r="AP763" i="12"/>
  <c r="AP762" i="12"/>
  <c r="AP761" i="12"/>
  <c r="AP760" i="12"/>
  <c r="AP759" i="12"/>
  <c r="AP758" i="12"/>
  <c r="AP757" i="12"/>
  <c r="AP756" i="12"/>
  <c r="AP755" i="12"/>
  <c r="AP754" i="12"/>
  <c r="AP753" i="12"/>
  <c r="AP752" i="12"/>
  <c r="AP751" i="12"/>
  <c r="AP750" i="12"/>
  <c r="AP749" i="12"/>
  <c r="AP748" i="12"/>
  <c r="AP747" i="12"/>
  <c r="AP746" i="12"/>
  <c r="AP745" i="12"/>
  <c r="AP744" i="12"/>
  <c r="AP743" i="12"/>
  <c r="AP742" i="12"/>
  <c r="AP741" i="12"/>
  <c r="AP740" i="12"/>
  <c r="AP739" i="12"/>
  <c r="AP738" i="12"/>
  <c r="AP737" i="12"/>
  <c r="AP736" i="12"/>
  <c r="AP735" i="12"/>
  <c r="AP734" i="12"/>
  <c r="AP733" i="12"/>
  <c r="AP732" i="12"/>
  <c r="AP731" i="12"/>
  <c r="AP730" i="12"/>
  <c r="AP729" i="12"/>
  <c r="AP728" i="12"/>
  <c r="AP727" i="12"/>
  <c r="AP726" i="12"/>
  <c r="AP725" i="12"/>
  <c r="AP724" i="12"/>
  <c r="AP723" i="12"/>
  <c r="AP722" i="12"/>
  <c r="AP721" i="12"/>
  <c r="AP720" i="12"/>
  <c r="AP719" i="12"/>
  <c r="AP718" i="12"/>
  <c r="AP717" i="12"/>
  <c r="AP716" i="12"/>
  <c r="AP715" i="12"/>
  <c r="AP714" i="12"/>
  <c r="AP713" i="12"/>
  <c r="AP712" i="12"/>
  <c r="AP711" i="12"/>
  <c r="AP710" i="12"/>
  <c r="AP709" i="12"/>
  <c r="AP708" i="12"/>
  <c r="AP707" i="12"/>
  <c r="AP706" i="12"/>
  <c r="AP705" i="12"/>
  <c r="AP704" i="12"/>
  <c r="AP703" i="12"/>
  <c r="AP702" i="12"/>
  <c r="AP701" i="12"/>
  <c r="AP700" i="12"/>
  <c r="AP699" i="12"/>
  <c r="AP698" i="12"/>
  <c r="AP697" i="12"/>
  <c r="AP696" i="12"/>
  <c r="AP695" i="12"/>
  <c r="AP694" i="12"/>
  <c r="AP693" i="12"/>
  <c r="AP692" i="12"/>
  <c r="AP691" i="12"/>
  <c r="AP690" i="12"/>
  <c r="AP689" i="12"/>
  <c r="AP688" i="12"/>
  <c r="AP687" i="12"/>
  <c r="AP686" i="12"/>
  <c r="AP685" i="12"/>
  <c r="AP684" i="12"/>
  <c r="AP683" i="12"/>
  <c r="AP682" i="12"/>
  <c r="AP681" i="12"/>
  <c r="AP680" i="12"/>
  <c r="AP679" i="12"/>
  <c r="AP678" i="12"/>
  <c r="AP677" i="12"/>
  <c r="AP676" i="12"/>
  <c r="AP675" i="12"/>
  <c r="AP674" i="12"/>
  <c r="AP673" i="12"/>
  <c r="AP672" i="12"/>
  <c r="AP671" i="12"/>
  <c r="AP670" i="12"/>
  <c r="AP669" i="12"/>
  <c r="AP668" i="12"/>
  <c r="AP667" i="12"/>
  <c r="AP666" i="12"/>
  <c r="AP665" i="12"/>
  <c r="AP664" i="12"/>
  <c r="AP663" i="12"/>
  <c r="AP662" i="12"/>
  <c r="AP661" i="12"/>
  <c r="AP660" i="12"/>
  <c r="AP659" i="12"/>
  <c r="AP658" i="12"/>
  <c r="AP657" i="12"/>
  <c r="AP656" i="12"/>
  <c r="AP655" i="12"/>
  <c r="AP654" i="12"/>
  <c r="AP653" i="12"/>
  <c r="AP652" i="12"/>
  <c r="AP651" i="12"/>
  <c r="AP650" i="12"/>
  <c r="AP649" i="12"/>
  <c r="AP648" i="12"/>
  <c r="AP647" i="12"/>
  <c r="AP646" i="12"/>
  <c r="AP645" i="12"/>
  <c r="AP644" i="12"/>
  <c r="AP643" i="12"/>
  <c r="AP642" i="12"/>
  <c r="AP641" i="12"/>
  <c r="AP640" i="12"/>
  <c r="AP639" i="12"/>
  <c r="AP638" i="12"/>
  <c r="AP637" i="12"/>
  <c r="AP636" i="12"/>
  <c r="AP635" i="12"/>
  <c r="AP634" i="12"/>
  <c r="AP633" i="12"/>
  <c r="AP632" i="12"/>
  <c r="AP631" i="12"/>
  <c r="AP630" i="12"/>
  <c r="AP629" i="12"/>
  <c r="AP628" i="12"/>
  <c r="AP627" i="12"/>
  <c r="AP626" i="12"/>
  <c r="AP625" i="12"/>
  <c r="AP624" i="12"/>
  <c r="AP623" i="12"/>
  <c r="AP622" i="12"/>
  <c r="AP621" i="12"/>
  <c r="AP620" i="12"/>
  <c r="AP619" i="12"/>
  <c r="AP618" i="12"/>
  <c r="AP617" i="12"/>
  <c r="AP616" i="12"/>
  <c r="AP615" i="12"/>
  <c r="AP614" i="12"/>
  <c r="AP613" i="12"/>
  <c r="AP612" i="12"/>
  <c r="AP611" i="12"/>
  <c r="AP610" i="12"/>
  <c r="AP609" i="12"/>
  <c r="AP608" i="12"/>
  <c r="AP607" i="12"/>
  <c r="AP606" i="12"/>
  <c r="AP605" i="12"/>
  <c r="AP604" i="12"/>
  <c r="AP603" i="12"/>
  <c r="AP602" i="12"/>
  <c r="AP601" i="12"/>
  <c r="AP600" i="12"/>
  <c r="AP599" i="12"/>
  <c r="AP598" i="12"/>
  <c r="AP597" i="12"/>
  <c r="AP596" i="12"/>
  <c r="AP595" i="12"/>
  <c r="AP594" i="12"/>
  <c r="AP593" i="12"/>
  <c r="AP592" i="12"/>
  <c r="AP591" i="12"/>
  <c r="AP590" i="12"/>
  <c r="AP589" i="12"/>
  <c r="AP588" i="12"/>
  <c r="AP587" i="12"/>
  <c r="AP586" i="12"/>
  <c r="AP585" i="12"/>
  <c r="AP584" i="12"/>
  <c r="AP583" i="12"/>
  <c r="AP582" i="12"/>
  <c r="AP581" i="12"/>
  <c r="AP580" i="12"/>
  <c r="AP579" i="12"/>
  <c r="AP578" i="12"/>
  <c r="AP577" i="12"/>
  <c r="AP576" i="12"/>
  <c r="AP575" i="12"/>
  <c r="AP574" i="12"/>
  <c r="AP573" i="12"/>
  <c r="AP572" i="12"/>
  <c r="AP571" i="12"/>
  <c r="AP570" i="12"/>
  <c r="AP569" i="12"/>
  <c r="AP568" i="12"/>
  <c r="AP567" i="12"/>
  <c r="AP566" i="12"/>
  <c r="AP565" i="12"/>
  <c r="AP564" i="12"/>
  <c r="AP563" i="12"/>
  <c r="AP562" i="12"/>
  <c r="AP561" i="12"/>
  <c r="AP560" i="12"/>
  <c r="AP559" i="12"/>
  <c r="AP558" i="12"/>
  <c r="AP557" i="12"/>
  <c r="AP556" i="12"/>
  <c r="AP555" i="12"/>
  <c r="AP554" i="12"/>
  <c r="AP553" i="12"/>
  <c r="AP552" i="12"/>
  <c r="AP551" i="12"/>
  <c r="AP550" i="12"/>
  <c r="AP549" i="12"/>
  <c r="AP548" i="12"/>
  <c r="AP547" i="12"/>
  <c r="AP546" i="12"/>
  <c r="AP545" i="12"/>
  <c r="AP544" i="12"/>
  <c r="AP543" i="12"/>
  <c r="AP542" i="12"/>
  <c r="AP541" i="12"/>
  <c r="AP540" i="12"/>
  <c r="AP539" i="12"/>
  <c r="AP538" i="12"/>
  <c r="AP537" i="12"/>
  <c r="AP536" i="12"/>
  <c r="AP535" i="12"/>
  <c r="AP534" i="12"/>
  <c r="AP533" i="12"/>
  <c r="AP532" i="12"/>
  <c r="AP531" i="12"/>
  <c r="AP530" i="12"/>
  <c r="AP529" i="12"/>
  <c r="AP528" i="12"/>
  <c r="AP527" i="12"/>
  <c r="AP526" i="12"/>
  <c r="AP525" i="12"/>
  <c r="AP524" i="12"/>
  <c r="AP523" i="12"/>
  <c r="AP522" i="12"/>
  <c r="AP521" i="12"/>
  <c r="AP520" i="12"/>
  <c r="AP519" i="12"/>
  <c r="AP518" i="12"/>
  <c r="AP517" i="12"/>
  <c r="AP516" i="12"/>
  <c r="AP515" i="12"/>
  <c r="AP514" i="12"/>
  <c r="AP513" i="12"/>
  <c r="AP512" i="12"/>
  <c r="AP511" i="12"/>
  <c r="AP510" i="12"/>
  <c r="AP509" i="12"/>
  <c r="AP508" i="12"/>
  <c r="AP507" i="12"/>
  <c r="AP506" i="12"/>
  <c r="AP505" i="12"/>
  <c r="AP504" i="12"/>
  <c r="AP503" i="12"/>
  <c r="AP502" i="12"/>
  <c r="AP501" i="12"/>
  <c r="AP500" i="12"/>
  <c r="AP499" i="12"/>
  <c r="AP498" i="12"/>
  <c r="AP497" i="12"/>
  <c r="AP496" i="12"/>
  <c r="AP495" i="12"/>
  <c r="AP494" i="12"/>
  <c r="AP493" i="12"/>
  <c r="AP492" i="12"/>
  <c r="AP491" i="12"/>
  <c r="AP490" i="12"/>
  <c r="AP489" i="12"/>
  <c r="AP488" i="12"/>
  <c r="AP487" i="12"/>
  <c r="AP486" i="12"/>
  <c r="AP485" i="12"/>
  <c r="AP484" i="12"/>
  <c r="AP483" i="12"/>
  <c r="AP482" i="12"/>
  <c r="AP481" i="12"/>
  <c r="AP480" i="12"/>
  <c r="AP479" i="12"/>
  <c r="AP478" i="12"/>
  <c r="AP477" i="12"/>
  <c r="AP476" i="12"/>
  <c r="AP475" i="12"/>
  <c r="AP474" i="12"/>
  <c r="AP473" i="12"/>
  <c r="AP472" i="12"/>
  <c r="AP471" i="12"/>
  <c r="AP470" i="12"/>
  <c r="AP469" i="12"/>
  <c r="AP468" i="12"/>
  <c r="AP467" i="12"/>
  <c r="AP466" i="12"/>
  <c r="AP465" i="12"/>
  <c r="AP464" i="12"/>
  <c r="AP463" i="12"/>
  <c r="AP462" i="12"/>
  <c r="AP461" i="12"/>
  <c r="AP460" i="12"/>
  <c r="AP459" i="12"/>
  <c r="AP458" i="12"/>
  <c r="AP457" i="12"/>
  <c r="AP456" i="12"/>
  <c r="AP455" i="12"/>
  <c r="AP454" i="12"/>
  <c r="AP453" i="12"/>
  <c r="AP452" i="12"/>
  <c r="AP451" i="12"/>
  <c r="AP450" i="12"/>
  <c r="AP449" i="12"/>
  <c r="AP448" i="12"/>
  <c r="AP447" i="12"/>
  <c r="AP446" i="12"/>
  <c r="AP445" i="12"/>
  <c r="AP444" i="12"/>
  <c r="AP443" i="12"/>
  <c r="AP442" i="12"/>
  <c r="AP441" i="12"/>
  <c r="AP440" i="12"/>
  <c r="AP439" i="12"/>
  <c r="AP438" i="12"/>
  <c r="AP437" i="12"/>
  <c r="AP436" i="12"/>
  <c r="AP435" i="12"/>
  <c r="AP434" i="12"/>
  <c r="AP433" i="12"/>
  <c r="AP432" i="12"/>
  <c r="AP431" i="12"/>
  <c r="AP430" i="12"/>
  <c r="AP429" i="12"/>
  <c r="AP428" i="12"/>
  <c r="AP427" i="12"/>
  <c r="AP426" i="12"/>
  <c r="AP425" i="12"/>
  <c r="AP424" i="12"/>
  <c r="AP423" i="12"/>
  <c r="AP422" i="12"/>
  <c r="AP421" i="12"/>
  <c r="AP420" i="12"/>
  <c r="AP419" i="12"/>
  <c r="AP418" i="12"/>
  <c r="AP417" i="12"/>
  <c r="AP416" i="12"/>
  <c r="AP415" i="12"/>
  <c r="AP414" i="12"/>
  <c r="AP413" i="12"/>
  <c r="AP412" i="12"/>
  <c r="AP411" i="12"/>
  <c r="AP410" i="12"/>
  <c r="AP409" i="12"/>
  <c r="AP408" i="12"/>
  <c r="AP407" i="12"/>
  <c r="AP406" i="12"/>
  <c r="AP405" i="12"/>
  <c r="AP404" i="12"/>
  <c r="AP403" i="12"/>
  <c r="AP402" i="12"/>
  <c r="AP401" i="12"/>
  <c r="AP400" i="12"/>
  <c r="AP399" i="12"/>
  <c r="AP398" i="12"/>
  <c r="AP397" i="12"/>
  <c r="AP396" i="12"/>
  <c r="AP395" i="12"/>
  <c r="AP394" i="12"/>
  <c r="AP393" i="12"/>
  <c r="AP392" i="12"/>
  <c r="AP391" i="12"/>
  <c r="AP390" i="12"/>
  <c r="AP389" i="12"/>
  <c r="AP388" i="12"/>
  <c r="AP387" i="12"/>
  <c r="AP386" i="12"/>
  <c r="AP385" i="12"/>
  <c r="AP384" i="12"/>
  <c r="AP383" i="12"/>
  <c r="AP382" i="12"/>
  <c r="AP381" i="12"/>
  <c r="AP380" i="12"/>
  <c r="AP379" i="12"/>
  <c r="AP378" i="12"/>
  <c r="AP377" i="12"/>
  <c r="AP376" i="12"/>
  <c r="AP375" i="12"/>
  <c r="AP374" i="12"/>
  <c r="AP373" i="12"/>
  <c r="AP372" i="12"/>
  <c r="AP371" i="12"/>
  <c r="AP370" i="12"/>
  <c r="AP369" i="12"/>
  <c r="AP368" i="12"/>
  <c r="AP367" i="12"/>
  <c r="AP366" i="12"/>
  <c r="AP365" i="12"/>
  <c r="AP364" i="12"/>
  <c r="AP363" i="12"/>
  <c r="AP362" i="12"/>
  <c r="AP361" i="12"/>
  <c r="AP360" i="12"/>
  <c r="AP359" i="12"/>
  <c r="AP358" i="12"/>
  <c r="AP357" i="12"/>
  <c r="AP356" i="12"/>
  <c r="AP355" i="12"/>
  <c r="AP354" i="12"/>
  <c r="AP353" i="12"/>
  <c r="AP352" i="12"/>
  <c r="AP351" i="12"/>
  <c r="AP350" i="12"/>
  <c r="AP349" i="12"/>
  <c r="AP348" i="12"/>
  <c r="AP347" i="12"/>
  <c r="AP346" i="12"/>
  <c r="AP345" i="12"/>
  <c r="AP344" i="12"/>
  <c r="AP343" i="12"/>
  <c r="AP342" i="12"/>
  <c r="AP341" i="12"/>
  <c r="AP340" i="12"/>
  <c r="AP339" i="12"/>
  <c r="AP338" i="12"/>
  <c r="AP337" i="12"/>
  <c r="AP336" i="12"/>
  <c r="AP335" i="12"/>
  <c r="AP334" i="12"/>
  <c r="AP333" i="12"/>
  <c r="AP332" i="12"/>
  <c r="AP331" i="12"/>
  <c r="AP330" i="12"/>
  <c r="AP329" i="12"/>
  <c r="AP328" i="12"/>
  <c r="AP327" i="12"/>
  <c r="AP326" i="12"/>
  <c r="AP325" i="12"/>
  <c r="AP324" i="12"/>
  <c r="AP323" i="12"/>
  <c r="AP322" i="12"/>
  <c r="AP321" i="12"/>
  <c r="AP320" i="12"/>
  <c r="AP319" i="12"/>
  <c r="AP318" i="12"/>
  <c r="AP317" i="12"/>
  <c r="AP316" i="12"/>
  <c r="AP315" i="12"/>
  <c r="AP314" i="12"/>
  <c r="AP313" i="12"/>
  <c r="AP312" i="12"/>
  <c r="AP311" i="12"/>
  <c r="AP310" i="12"/>
  <c r="AP309" i="12"/>
  <c r="AP308" i="12"/>
  <c r="AP307" i="12"/>
  <c r="AP306" i="12"/>
  <c r="AP305" i="12"/>
  <c r="AP304" i="12"/>
  <c r="AP303" i="12"/>
  <c r="AP302" i="12"/>
  <c r="AP301" i="12"/>
  <c r="AP300" i="12"/>
  <c r="AP299" i="12"/>
  <c r="AP298" i="12"/>
  <c r="AP297" i="12"/>
  <c r="AP296" i="12"/>
  <c r="AP295" i="12"/>
  <c r="AP294" i="12"/>
  <c r="AP293" i="12"/>
  <c r="AP292" i="12"/>
  <c r="AP291" i="12"/>
  <c r="AP290" i="12"/>
  <c r="AP289" i="12"/>
  <c r="AP288" i="12"/>
  <c r="AP287" i="12"/>
  <c r="AP286" i="12"/>
  <c r="AP285" i="12"/>
  <c r="AP284" i="12"/>
  <c r="AP283" i="12"/>
  <c r="AP282" i="12"/>
  <c r="AP281" i="12"/>
  <c r="AP280" i="12"/>
  <c r="AP279" i="12"/>
  <c r="AP278" i="12"/>
  <c r="AP277" i="12"/>
  <c r="AP276" i="12"/>
  <c r="AP275" i="12"/>
  <c r="AP274" i="12"/>
  <c r="AP273" i="12"/>
  <c r="AP272" i="12"/>
  <c r="AP271" i="12"/>
  <c r="AP270" i="12"/>
  <c r="AP269" i="12"/>
  <c r="AP268" i="12"/>
  <c r="AP267" i="12"/>
  <c r="AP266" i="12"/>
  <c r="AP265" i="12"/>
  <c r="AP264" i="12"/>
  <c r="AP263" i="12"/>
  <c r="AP262" i="12"/>
  <c r="AP261" i="12"/>
  <c r="AP260" i="12"/>
  <c r="AP259" i="12"/>
  <c r="AP258" i="12"/>
  <c r="AP257" i="12"/>
  <c r="AP256" i="12"/>
  <c r="AP255" i="12"/>
  <c r="AP254" i="12"/>
  <c r="AP253" i="12"/>
  <c r="AP252" i="12"/>
  <c r="AP251" i="12"/>
  <c r="AP250" i="12"/>
  <c r="AP249" i="12"/>
  <c r="AP248" i="12"/>
  <c r="AP247" i="12"/>
  <c r="AP246" i="12"/>
  <c r="AP245" i="12"/>
  <c r="AP244" i="12"/>
  <c r="AP243" i="12"/>
  <c r="AP242" i="12"/>
  <c r="AP241" i="12"/>
  <c r="AP240" i="12"/>
  <c r="AP239" i="12"/>
  <c r="AP238" i="12"/>
  <c r="AP237" i="12"/>
  <c r="AP236" i="12"/>
  <c r="AP235" i="12"/>
  <c r="AP234" i="12"/>
  <c r="AP233" i="12"/>
  <c r="AP232" i="12"/>
  <c r="AP231" i="12"/>
  <c r="AP230" i="12"/>
  <c r="AP229" i="12"/>
  <c r="AP228" i="12"/>
  <c r="AP227" i="12"/>
  <c r="AP226" i="12"/>
  <c r="AP225" i="12"/>
  <c r="AP224" i="12"/>
  <c r="AP223" i="12"/>
  <c r="AP222" i="12"/>
  <c r="AP221" i="12"/>
  <c r="AP220" i="12"/>
  <c r="AP219" i="12"/>
  <c r="AP218" i="12"/>
  <c r="AP217" i="12"/>
  <c r="AP216" i="12"/>
  <c r="AP215" i="12"/>
  <c r="AP214" i="12"/>
  <c r="AP213" i="12"/>
  <c r="AP212" i="12"/>
  <c r="AP211" i="12"/>
  <c r="AP210" i="12"/>
  <c r="AP209" i="12"/>
  <c r="AP208" i="12"/>
  <c r="AP207" i="12"/>
  <c r="AP206" i="12"/>
  <c r="AP205" i="12"/>
  <c r="AP204" i="12"/>
  <c r="AP203" i="12"/>
  <c r="AP202" i="12"/>
  <c r="AP201" i="12"/>
  <c r="AP200" i="12"/>
  <c r="AP199" i="12"/>
  <c r="AP198" i="12"/>
  <c r="AP197" i="12"/>
  <c r="AP196" i="12"/>
  <c r="AP195" i="12"/>
  <c r="AP194" i="12"/>
  <c r="AP193" i="12"/>
  <c r="AP192" i="12"/>
  <c r="AP191" i="12"/>
  <c r="AP190" i="12"/>
  <c r="AP189" i="12"/>
  <c r="AP188" i="12"/>
  <c r="AP187" i="12"/>
  <c r="AP186" i="12"/>
  <c r="AP185" i="12"/>
  <c r="AP184" i="12"/>
  <c r="AP183" i="12"/>
  <c r="AP182" i="12"/>
  <c r="AP181" i="12"/>
  <c r="AP180" i="12"/>
  <c r="AP179" i="12"/>
  <c r="AP178" i="12"/>
  <c r="AP177" i="12"/>
  <c r="AP176" i="12"/>
  <c r="AP175" i="12"/>
  <c r="AP174" i="12"/>
  <c r="AP173" i="12"/>
  <c r="AP172" i="12"/>
  <c r="AP171" i="12"/>
  <c r="AP170" i="12"/>
  <c r="AP169" i="12"/>
  <c r="AP168" i="12"/>
  <c r="AP167" i="12"/>
  <c r="AP166" i="12"/>
  <c r="AP165" i="12"/>
  <c r="AP164" i="12"/>
  <c r="AP163" i="12"/>
  <c r="AP162" i="12"/>
  <c r="AP161" i="12"/>
  <c r="AP160" i="12"/>
  <c r="AP159" i="12"/>
  <c r="AP158" i="12"/>
  <c r="AP157" i="12"/>
  <c r="AP156" i="12"/>
  <c r="AP155" i="12"/>
  <c r="AP154" i="12"/>
  <c r="AP153" i="12"/>
  <c r="AP152" i="12"/>
  <c r="AP151" i="12"/>
  <c r="AP150" i="12"/>
  <c r="AP149" i="12"/>
  <c r="AP148" i="12"/>
  <c r="AP147" i="12"/>
  <c r="AP146" i="12"/>
  <c r="AP145" i="12"/>
  <c r="AP144" i="12"/>
  <c r="AP143" i="12"/>
  <c r="AP142" i="12"/>
  <c r="AP141" i="12"/>
  <c r="AP140" i="12"/>
  <c r="AP139" i="12"/>
  <c r="AP138" i="12"/>
  <c r="AP137" i="12"/>
  <c r="AP136" i="12"/>
  <c r="AP135" i="12"/>
  <c r="AP134" i="12"/>
  <c r="AP133" i="12"/>
  <c r="AP132" i="12"/>
  <c r="AP131" i="12"/>
  <c r="AP130" i="12"/>
  <c r="AP129" i="12"/>
  <c r="AP128" i="12"/>
  <c r="AP127" i="12"/>
  <c r="AP126" i="12"/>
  <c r="AP125" i="12"/>
  <c r="AP124" i="12"/>
  <c r="AP123" i="12"/>
  <c r="AP122" i="12"/>
  <c r="AP121" i="12"/>
  <c r="AP120" i="12"/>
  <c r="AP119" i="12"/>
  <c r="AP118" i="12"/>
  <c r="AP117" i="12"/>
  <c r="AP116" i="12"/>
  <c r="AP115" i="12"/>
  <c r="AP114" i="12"/>
  <c r="AP113" i="12"/>
  <c r="AP112" i="12"/>
  <c r="AP111" i="12"/>
  <c r="AP110" i="12"/>
  <c r="AP109" i="12"/>
  <c r="AP108" i="12"/>
  <c r="AP107" i="12"/>
  <c r="AP106" i="12"/>
  <c r="AP105" i="12"/>
  <c r="AP104" i="12"/>
  <c r="AP103" i="12"/>
  <c r="AP102" i="12"/>
  <c r="AP101" i="12"/>
  <c r="AP100" i="12"/>
  <c r="AP99" i="12"/>
  <c r="AP98" i="12"/>
  <c r="AP97" i="12"/>
  <c r="AP96" i="12"/>
  <c r="AP95" i="12"/>
  <c r="AP93" i="12"/>
  <c r="AP92" i="12"/>
  <c r="AP91" i="12"/>
  <c r="AP90" i="12"/>
  <c r="AP89" i="12"/>
  <c r="AP88" i="12"/>
  <c r="AP87" i="12"/>
  <c r="AP86" i="12"/>
  <c r="AP85" i="12"/>
  <c r="AP83" i="12"/>
  <c r="AP82" i="12"/>
  <c r="AP81" i="12"/>
  <c r="AP80" i="12"/>
  <c r="AP79" i="12"/>
  <c r="AP78" i="12"/>
  <c r="AP77" i="12"/>
  <c r="AP76" i="12"/>
  <c r="AP75" i="12"/>
  <c r="AP74" i="12"/>
  <c r="AP73" i="12"/>
  <c r="AP72" i="12"/>
  <c r="AP71" i="12"/>
  <c r="AP63" i="12"/>
  <c r="AP62" i="12"/>
  <c r="AP61" i="12"/>
  <c r="AP60" i="12"/>
  <c r="AP59" i="12"/>
  <c r="AP58" i="12"/>
  <c r="AP57" i="12"/>
  <c r="AP56" i="12"/>
  <c r="AP55" i="12"/>
  <c r="AP54" i="12"/>
  <c r="AP53" i="12"/>
  <c r="AP52" i="12"/>
  <c r="AP51" i="12"/>
  <c r="AP50" i="12"/>
  <c r="AP49" i="12"/>
  <c r="AP48" i="12"/>
  <c r="AP47" i="12"/>
  <c r="AP46" i="12"/>
  <c r="AP45" i="12"/>
  <c r="AP44" i="12"/>
  <c r="AP43" i="12"/>
  <c r="AP42" i="12"/>
  <c r="AP41" i="12"/>
  <c r="AP40" i="12"/>
  <c r="AP39" i="12"/>
  <c r="AP38" i="12"/>
  <c r="AP37" i="12"/>
  <c r="AP36" i="12"/>
  <c r="AP35" i="12"/>
  <c r="AP34" i="12"/>
  <c r="AP33" i="12"/>
  <c r="AP32" i="12"/>
  <c r="AP31" i="12"/>
  <c r="AP30" i="12"/>
  <c r="AP29" i="12"/>
  <c r="AP28" i="12"/>
  <c r="AP27" i="12"/>
  <c r="AP26" i="12"/>
  <c r="AP25" i="12"/>
  <c r="AP24" i="12"/>
  <c r="AP23" i="12"/>
  <c r="AP22" i="12"/>
  <c r="AP21" i="12"/>
  <c r="AP20" i="12"/>
  <c r="AP19" i="12"/>
  <c r="AP18" i="12"/>
  <c r="AP17" i="12"/>
  <c r="AP16" i="12"/>
  <c r="AP15" i="12"/>
  <c r="AP14" i="12"/>
  <c r="AP13" i="12"/>
  <c r="AP12" i="12"/>
  <c r="AP1015" i="13"/>
  <c r="AP1014" i="13"/>
  <c r="AP1013" i="13"/>
  <c r="AP1012" i="13"/>
  <c r="AP1011" i="13"/>
  <c r="AP1010" i="13"/>
  <c r="AP1009" i="13"/>
  <c r="AP1008" i="13"/>
  <c r="AP1007" i="13"/>
  <c r="AP1006" i="13"/>
  <c r="AP1005" i="13"/>
  <c r="AP1004" i="13"/>
  <c r="AP1003" i="13"/>
  <c r="AP1002" i="13"/>
  <c r="AP1001" i="13"/>
  <c r="AP1000" i="13"/>
  <c r="AP999" i="13"/>
  <c r="AP998" i="13"/>
  <c r="AP997" i="13"/>
  <c r="AP996" i="13"/>
  <c r="AP995" i="13"/>
  <c r="AP994" i="13"/>
  <c r="AP993" i="13"/>
  <c r="AP992" i="13"/>
  <c r="AP991" i="13"/>
  <c r="AP990" i="13"/>
  <c r="AP989" i="13"/>
  <c r="AP988" i="13"/>
  <c r="AP987" i="13"/>
  <c r="AP986" i="13"/>
  <c r="AP985" i="13"/>
  <c r="AP984" i="13"/>
  <c r="AP983" i="13"/>
  <c r="AP982" i="13"/>
  <c r="AP981" i="13"/>
  <c r="AP980" i="13"/>
  <c r="AP979" i="13"/>
  <c r="AP978" i="13"/>
  <c r="AP977" i="13"/>
  <c r="AP976" i="13"/>
  <c r="AP975" i="13"/>
  <c r="AP974" i="13"/>
  <c r="AP973" i="13"/>
  <c r="AP972" i="13"/>
  <c r="AP971" i="13"/>
  <c r="AP970" i="13"/>
  <c r="AP969" i="13"/>
  <c r="AP968" i="13"/>
  <c r="AP967" i="13"/>
  <c r="AP966" i="13"/>
  <c r="AP965" i="13"/>
  <c r="AP964" i="13"/>
  <c r="AP963" i="13"/>
  <c r="AP962" i="13"/>
  <c r="AP961" i="13"/>
  <c r="AP960" i="13"/>
  <c r="AP959" i="13"/>
  <c r="AP958" i="13"/>
  <c r="AP957" i="13"/>
  <c r="AP956" i="13"/>
  <c r="AP955" i="13"/>
  <c r="AP954" i="13"/>
  <c r="AP953" i="13"/>
  <c r="AP952" i="13"/>
  <c r="AP951" i="13"/>
  <c r="AP950" i="13"/>
  <c r="AP949" i="13"/>
  <c r="AP948" i="13"/>
  <c r="AP947" i="13"/>
  <c r="AP946" i="13"/>
  <c r="AP945" i="13"/>
  <c r="AP944" i="13"/>
  <c r="AP943" i="13"/>
  <c r="AP942" i="13"/>
  <c r="AP941" i="13"/>
  <c r="AP940" i="13"/>
  <c r="AP939" i="13"/>
  <c r="AP938" i="13"/>
  <c r="AP937" i="13"/>
  <c r="AP936" i="13"/>
  <c r="AP935" i="13"/>
  <c r="AP934" i="13"/>
  <c r="AP933" i="13"/>
  <c r="AP932" i="13"/>
  <c r="AP931" i="13"/>
  <c r="AP930" i="13"/>
  <c r="AP929" i="13"/>
  <c r="AP928" i="13"/>
  <c r="AP927" i="13"/>
  <c r="AP926" i="13"/>
  <c r="AP925" i="13"/>
  <c r="AP924" i="13"/>
  <c r="AP923" i="13"/>
  <c r="AP922" i="13"/>
  <c r="AP921" i="13"/>
  <c r="AP920" i="13"/>
  <c r="AP919" i="13"/>
  <c r="AP918" i="13"/>
  <c r="AP917" i="13"/>
  <c r="AP916" i="13"/>
  <c r="AP915" i="13"/>
  <c r="AP914" i="13"/>
  <c r="AP913" i="13"/>
  <c r="AP912" i="13"/>
  <c r="AP911" i="13"/>
  <c r="AP910" i="13"/>
  <c r="AP909" i="13"/>
  <c r="AP908" i="13"/>
  <c r="AP907" i="13"/>
  <c r="AP906" i="13"/>
  <c r="AP905" i="13"/>
  <c r="AP904" i="13"/>
  <c r="AP903" i="13"/>
  <c r="AP902" i="13"/>
  <c r="AP901" i="13"/>
  <c r="AP900" i="13"/>
  <c r="AP899" i="13"/>
  <c r="AP898" i="13"/>
  <c r="AP897" i="13"/>
  <c r="AP896" i="13"/>
  <c r="AP895" i="13"/>
  <c r="AP894" i="13"/>
  <c r="AP893" i="13"/>
  <c r="AP892" i="13"/>
  <c r="AP891" i="13"/>
  <c r="AP890" i="13"/>
  <c r="AP889" i="13"/>
  <c r="AP888" i="13"/>
  <c r="AP887" i="13"/>
  <c r="AP886" i="13"/>
  <c r="AP885" i="13"/>
  <c r="AP884" i="13"/>
  <c r="AP883" i="13"/>
  <c r="AP882" i="13"/>
  <c r="AP881" i="13"/>
  <c r="AP880" i="13"/>
  <c r="AP879" i="13"/>
  <c r="AP878" i="13"/>
  <c r="AP877" i="13"/>
  <c r="AP876" i="13"/>
  <c r="AP875" i="13"/>
  <c r="AP874" i="13"/>
  <c r="AP873" i="13"/>
  <c r="AP872" i="13"/>
  <c r="AP871" i="13"/>
  <c r="AP870" i="13"/>
  <c r="AP869" i="13"/>
  <c r="AP868" i="13"/>
  <c r="AP867" i="13"/>
  <c r="AP866" i="13"/>
  <c r="AP865" i="13"/>
  <c r="AP864" i="13"/>
  <c r="AP863" i="13"/>
  <c r="AP862" i="13"/>
  <c r="AP861" i="13"/>
  <c r="AP860" i="13"/>
  <c r="AP859" i="13"/>
  <c r="AP858" i="13"/>
  <c r="AP857" i="13"/>
  <c r="AP856" i="13"/>
  <c r="AP855" i="13"/>
  <c r="AP854" i="13"/>
  <c r="AP853" i="13"/>
  <c r="AP852" i="13"/>
  <c r="AP851" i="13"/>
  <c r="AP850" i="13"/>
  <c r="AP849" i="13"/>
  <c r="AP848" i="13"/>
  <c r="AP847" i="13"/>
  <c r="AP846" i="13"/>
  <c r="AP845" i="13"/>
  <c r="AP844" i="13"/>
  <c r="AP843" i="13"/>
  <c r="AP842" i="13"/>
  <c r="AP841" i="13"/>
  <c r="AP840" i="13"/>
  <c r="AP839" i="13"/>
  <c r="AP838" i="13"/>
  <c r="AP837" i="13"/>
  <c r="AP836" i="13"/>
  <c r="AP835" i="13"/>
  <c r="AP834" i="13"/>
  <c r="AP833" i="13"/>
  <c r="AP832" i="13"/>
  <c r="AP831" i="13"/>
  <c r="AP830" i="13"/>
  <c r="AP829" i="13"/>
  <c r="AP828" i="13"/>
  <c r="AP827" i="13"/>
  <c r="AP826" i="13"/>
  <c r="AP825" i="13"/>
  <c r="AP824" i="13"/>
  <c r="AP823" i="13"/>
  <c r="AP822" i="13"/>
  <c r="AP821" i="13"/>
  <c r="AP820" i="13"/>
  <c r="AP819" i="13"/>
  <c r="AP818" i="13"/>
  <c r="AP817" i="13"/>
  <c r="AP816" i="13"/>
  <c r="AP815" i="13"/>
  <c r="AP814" i="13"/>
  <c r="AP813" i="13"/>
  <c r="AP812" i="13"/>
  <c r="AP811" i="13"/>
  <c r="AP810" i="13"/>
  <c r="AP809" i="13"/>
  <c r="AP808" i="13"/>
  <c r="AP807" i="13"/>
  <c r="AP806" i="13"/>
  <c r="AP805" i="13"/>
  <c r="AP804" i="13"/>
  <c r="AP803" i="13"/>
  <c r="AP802" i="13"/>
  <c r="AP801" i="13"/>
  <c r="AP800" i="13"/>
  <c r="AP799" i="13"/>
  <c r="AP798" i="13"/>
  <c r="AP797" i="13"/>
  <c r="AP796" i="13"/>
  <c r="AP795" i="13"/>
  <c r="AP794" i="13"/>
  <c r="AP793" i="13"/>
  <c r="AP792" i="13"/>
  <c r="AP791" i="13"/>
  <c r="AP790" i="13"/>
  <c r="AP789" i="13"/>
  <c r="AP788" i="13"/>
  <c r="AP787" i="13"/>
  <c r="AP786" i="13"/>
  <c r="AP785" i="13"/>
  <c r="AP784" i="13"/>
  <c r="AP783" i="13"/>
  <c r="AP782" i="13"/>
  <c r="AP781" i="13"/>
  <c r="AP780" i="13"/>
  <c r="AP779" i="13"/>
  <c r="AP778" i="13"/>
  <c r="AP777" i="13"/>
  <c r="AP776" i="13"/>
  <c r="AP775" i="13"/>
  <c r="AP774" i="13"/>
  <c r="AP773" i="13"/>
  <c r="AP772" i="13"/>
  <c r="AP771" i="13"/>
  <c r="AP770" i="13"/>
  <c r="AP769" i="13"/>
  <c r="AP768" i="13"/>
  <c r="AP767" i="13"/>
  <c r="AP766" i="13"/>
  <c r="AP765" i="13"/>
  <c r="AP764" i="13"/>
  <c r="AP763" i="13"/>
  <c r="AP762" i="13"/>
  <c r="AP761" i="13"/>
  <c r="AP760" i="13"/>
  <c r="AP759" i="13"/>
  <c r="AP758" i="13"/>
  <c r="AP757" i="13"/>
  <c r="AP756" i="13"/>
  <c r="AP755" i="13"/>
  <c r="AP754" i="13"/>
  <c r="AP753" i="13"/>
  <c r="AP752" i="13"/>
  <c r="AP751" i="13"/>
  <c r="AP750" i="13"/>
  <c r="AP749" i="13"/>
  <c r="AP748" i="13"/>
  <c r="AP747" i="13"/>
  <c r="AP746" i="13"/>
  <c r="AP745" i="13"/>
  <c r="AP744" i="13"/>
  <c r="AP743" i="13"/>
  <c r="AP742" i="13"/>
  <c r="AP741" i="13"/>
  <c r="AP740" i="13"/>
  <c r="AP739" i="13"/>
  <c r="AP738" i="13"/>
  <c r="AP737" i="13"/>
  <c r="AP736" i="13"/>
  <c r="AP735" i="13"/>
  <c r="AP734" i="13"/>
  <c r="AP733" i="13"/>
  <c r="AP732" i="13"/>
  <c r="AP731" i="13"/>
  <c r="AP730" i="13"/>
  <c r="AP729" i="13"/>
  <c r="AP728" i="13"/>
  <c r="AP727" i="13"/>
  <c r="AP726" i="13"/>
  <c r="AP725" i="13"/>
  <c r="AP724" i="13"/>
  <c r="AP723" i="13"/>
  <c r="AP722" i="13"/>
  <c r="AP721" i="13"/>
  <c r="AP720" i="13"/>
  <c r="AP719" i="13"/>
  <c r="AP718" i="13"/>
  <c r="AP717" i="13"/>
  <c r="AP716" i="13"/>
  <c r="AP715" i="13"/>
  <c r="AP714" i="13"/>
  <c r="AP713" i="13"/>
  <c r="AP712" i="13"/>
  <c r="AP711" i="13"/>
  <c r="AP710" i="13"/>
  <c r="AP709" i="13"/>
  <c r="AP708" i="13"/>
  <c r="AP707" i="13"/>
  <c r="AP706" i="13"/>
  <c r="AP705" i="13"/>
  <c r="AP704" i="13"/>
  <c r="AP703" i="13"/>
  <c r="AP702" i="13"/>
  <c r="AP701" i="13"/>
  <c r="AP700" i="13"/>
  <c r="AP699" i="13"/>
  <c r="AP698" i="13"/>
  <c r="AP697" i="13"/>
  <c r="AP696" i="13"/>
  <c r="AP695" i="13"/>
  <c r="AP694" i="13"/>
  <c r="AP693" i="13"/>
  <c r="AP692" i="13"/>
  <c r="AP691" i="13"/>
  <c r="AP690" i="13"/>
  <c r="AP689" i="13"/>
  <c r="AP688" i="13"/>
  <c r="AP687" i="13"/>
  <c r="AP686" i="13"/>
  <c r="AP685" i="13"/>
  <c r="AP684" i="13"/>
  <c r="AP683" i="13"/>
  <c r="AP682" i="13"/>
  <c r="AP681" i="13"/>
  <c r="AP680" i="13"/>
  <c r="AP679" i="13"/>
  <c r="AP678" i="13"/>
  <c r="AP677" i="13"/>
  <c r="AP676" i="13"/>
  <c r="AP675" i="13"/>
  <c r="AP674" i="13"/>
  <c r="AP673" i="13"/>
  <c r="AP672" i="13"/>
  <c r="AP671" i="13"/>
  <c r="AP670" i="13"/>
  <c r="AP669" i="13"/>
  <c r="AP668" i="13"/>
  <c r="AP667" i="13"/>
  <c r="AP666" i="13"/>
  <c r="AP665" i="13"/>
  <c r="AP664" i="13"/>
  <c r="AP663" i="13"/>
  <c r="AP662" i="13"/>
  <c r="AP661" i="13"/>
  <c r="AP660" i="13"/>
  <c r="AP659" i="13"/>
  <c r="AP658" i="13"/>
  <c r="AP657" i="13"/>
  <c r="AP656" i="13"/>
  <c r="AP655" i="13"/>
  <c r="AP654" i="13"/>
  <c r="AP653" i="13"/>
  <c r="AP652" i="13"/>
  <c r="AP651" i="13"/>
  <c r="AP650" i="13"/>
  <c r="AP649" i="13"/>
  <c r="AP648" i="13"/>
  <c r="AP647" i="13"/>
  <c r="AP646" i="13"/>
  <c r="AP645" i="13"/>
  <c r="AP644" i="13"/>
  <c r="AP643" i="13"/>
  <c r="AP642" i="13"/>
  <c r="AP641" i="13"/>
  <c r="AP640" i="13"/>
  <c r="AP639" i="13"/>
  <c r="AP638" i="13"/>
  <c r="AP637" i="13"/>
  <c r="AP636" i="13"/>
  <c r="AP635" i="13"/>
  <c r="AP634" i="13"/>
  <c r="AP633" i="13"/>
  <c r="AP632" i="13"/>
  <c r="AP631" i="13"/>
  <c r="AP630" i="13"/>
  <c r="AP629" i="13"/>
  <c r="AP628" i="13"/>
  <c r="AP627" i="13"/>
  <c r="AP626" i="13"/>
  <c r="AP625" i="13"/>
  <c r="AP624" i="13"/>
  <c r="AP623" i="13"/>
  <c r="AP622" i="13"/>
  <c r="AP621" i="13"/>
  <c r="AP620" i="13"/>
  <c r="AP619" i="13"/>
  <c r="AP618" i="13"/>
  <c r="AP617" i="13"/>
  <c r="AP616" i="13"/>
  <c r="AP615" i="13"/>
  <c r="AP614" i="13"/>
  <c r="AP613" i="13"/>
  <c r="AP612" i="13"/>
  <c r="AP611" i="13"/>
  <c r="AP610" i="13"/>
  <c r="AP609" i="13"/>
  <c r="AP608" i="13"/>
  <c r="AP607" i="13"/>
  <c r="AP606" i="13"/>
  <c r="AP605" i="13"/>
  <c r="AP604" i="13"/>
  <c r="AP603" i="13"/>
  <c r="AP602" i="13"/>
  <c r="AP601" i="13"/>
  <c r="AP600" i="13"/>
  <c r="AP599" i="13"/>
  <c r="AP598" i="13"/>
  <c r="AP597" i="13"/>
  <c r="AP596" i="13"/>
  <c r="AP595" i="13"/>
  <c r="AP594" i="13"/>
  <c r="AP593" i="13"/>
  <c r="AP592" i="13"/>
  <c r="AP591" i="13"/>
  <c r="AP590" i="13"/>
  <c r="AP589" i="13"/>
  <c r="AP588" i="13"/>
  <c r="AP587" i="13"/>
  <c r="AP586" i="13"/>
  <c r="AP585" i="13"/>
  <c r="AP584" i="13"/>
  <c r="AP583" i="13"/>
  <c r="AP582" i="13"/>
  <c r="AP581" i="13"/>
  <c r="AP580" i="13"/>
  <c r="AP579" i="13"/>
  <c r="AP578" i="13"/>
  <c r="AP577" i="13"/>
  <c r="AP576" i="13"/>
  <c r="AP575" i="13"/>
  <c r="AP574" i="13"/>
  <c r="AP573" i="13"/>
  <c r="AP572" i="13"/>
  <c r="AP571" i="13"/>
  <c r="AP570" i="13"/>
  <c r="AP569" i="13"/>
  <c r="AP568" i="13"/>
  <c r="AP567" i="13"/>
  <c r="AP566" i="13"/>
  <c r="AP565" i="13"/>
  <c r="AP564" i="13"/>
  <c r="AP563" i="13"/>
  <c r="AP562" i="13"/>
  <c r="AP561" i="13"/>
  <c r="AP560" i="13"/>
  <c r="AP559" i="13"/>
  <c r="AP558" i="13"/>
  <c r="AP557" i="13"/>
  <c r="AP556" i="13"/>
  <c r="AP555" i="13"/>
  <c r="AP554" i="13"/>
  <c r="AP553" i="13"/>
  <c r="AP552" i="13"/>
  <c r="AP551" i="13"/>
  <c r="AP550" i="13"/>
  <c r="AP549" i="13"/>
  <c r="AP548" i="13"/>
  <c r="AP547" i="13"/>
  <c r="AP546" i="13"/>
  <c r="AP545" i="13"/>
  <c r="AP544" i="13"/>
  <c r="AP543" i="13"/>
  <c r="AP542" i="13"/>
  <c r="AP541" i="13"/>
  <c r="AP540" i="13"/>
  <c r="AP539" i="13"/>
  <c r="AP538" i="13"/>
  <c r="AP537" i="13"/>
  <c r="AP536" i="13"/>
  <c r="AP535" i="13"/>
  <c r="AP534" i="13"/>
  <c r="AP533" i="13"/>
  <c r="AP532" i="13"/>
  <c r="AP531" i="13"/>
  <c r="AP530" i="13"/>
  <c r="AP529" i="13"/>
  <c r="AP528" i="13"/>
  <c r="AP527" i="13"/>
  <c r="AP526" i="13"/>
  <c r="AP525" i="13"/>
  <c r="AP524" i="13"/>
  <c r="AP523" i="13"/>
  <c r="AP522" i="13"/>
  <c r="AP521" i="13"/>
  <c r="AP520" i="13"/>
  <c r="AP519" i="13"/>
  <c r="AP518" i="13"/>
  <c r="AP517" i="13"/>
  <c r="AP516" i="13"/>
  <c r="AP515" i="13"/>
  <c r="AP514" i="13"/>
  <c r="AP513" i="13"/>
  <c r="AP512" i="13"/>
  <c r="AP511" i="13"/>
  <c r="AP510" i="13"/>
  <c r="AP509" i="13"/>
  <c r="AP508" i="13"/>
  <c r="AP507" i="13"/>
  <c r="AP506" i="13"/>
  <c r="AP505" i="13"/>
  <c r="AP504" i="13"/>
  <c r="AP503" i="13"/>
  <c r="AP502" i="13"/>
  <c r="AP501" i="13"/>
  <c r="AP500" i="13"/>
  <c r="AP499" i="13"/>
  <c r="AP498" i="13"/>
  <c r="AP497" i="13"/>
  <c r="AP496" i="13"/>
  <c r="AP495" i="13"/>
  <c r="AP494" i="13"/>
  <c r="AP493" i="13"/>
  <c r="AP492" i="13"/>
  <c r="AP491" i="13"/>
  <c r="AP490" i="13"/>
  <c r="AP489" i="13"/>
  <c r="AP488" i="13"/>
  <c r="AP487" i="13"/>
  <c r="AP486" i="13"/>
  <c r="AP485" i="13"/>
  <c r="AP484" i="13"/>
  <c r="AP483" i="13"/>
  <c r="AP482" i="13"/>
  <c r="AP481" i="13"/>
  <c r="AP480" i="13"/>
  <c r="AP479" i="13"/>
  <c r="AP478" i="13"/>
  <c r="AP477" i="13"/>
  <c r="AP476" i="13"/>
  <c r="AP475" i="13"/>
  <c r="AP474" i="13"/>
  <c r="AP473" i="13"/>
  <c r="AP472" i="13"/>
  <c r="AP471" i="13"/>
  <c r="AP470" i="13"/>
  <c r="AP469" i="13"/>
  <c r="AP468" i="13"/>
  <c r="AP467" i="13"/>
  <c r="AP466" i="13"/>
  <c r="AP465" i="13"/>
  <c r="AP464" i="13"/>
  <c r="AP463" i="13"/>
  <c r="AP462" i="13"/>
  <c r="AP461" i="13"/>
  <c r="AP460" i="13"/>
  <c r="AP459" i="13"/>
  <c r="AP458" i="13"/>
  <c r="AP457" i="13"/>
  <c r="AP456" i="13"/>
  <c r="AP455" i="13"/>
  <c r="AP454" i="13"/>
  <c r="AP453" i="13"/>
  <c r="AP452" i="13"/>
  <c r="AP451" i="13"/>
  <c r="AP450" i="13"/>
  <c r="AP449" i="13"/>
  <c r="AP448" i="13"/>
  <c r="AP447" i="13"/>
  <c r="AP446" i="13"/>
  <c r="AP445" i="13"/>
  <c r="AP444" i="13"/>
  <c r="AP443" i="13"/>
  <c r="AP442" i="13"/>
  <c r="AP441" i="13"/>
  <c r="AP440" i="13"/>
  <c r="AP439" i="13"/>
  <c r="AP438" i="13"/>
  <c r="AP437" i="13"/>
  <c r="AP436" i="13"/>
  <c r="AP435" i="13"/>
  <c r="AP434" i="13"/>
  <c r="AP433" i="13"/>
  <c r="AP432" i="13"/>
  <c r="AP431" i="13"/>
  <c r="AP430" i="13"/>
  <c r="AP429" i="13"/>
  <c r="AP428" i="13"/>
  <c r="AP427" i="13"/>
  <c r="AP426" i="13"/>
  <c r="AP425" i="13"/>
  <c r="AP424" i="13"/>
  <c r="AP423" i="13"/>
  <c r="AP422" i="13"/>
  <c r="AP421" i="13"/>
  <c r="AP420" i="13"/>
  <c r="AP419" i="13"/>
  <c r="AP418" i="13"/>
  <c r="AP417" i="13"/>
  <c r="AP416" i="13"/>
  <c r="AP415" i="13"/>
  <c r="AP414" i="13"/>
  <c r="AP413" i="13"/>
  <c r="AP412" i="13"/>
  <c r="AP411" i="13"/>
  <c r="AP410" i="13"/>
  <c r="AP409" i="13"/>
  <c r="AP408" i="13"/>
  <c r="AP407" i="13"/>
  <c r="AP406" i="13"/>
  <c r="AP405" i="13"/>
  <c r="AP404" i="13"/>
  <c r="AP403" i="13"/>
  <c r="AP402" i="13"/>
  <c r="AP401" i="13"/>
  <c r="AP400" i="13"/>
  <c r="AP399" i="13"/>
  <c r="AP398" i="13"/>
  <c r="AP397" i="13"/>
  <c r="AP396" i="13"/>
  <c r="AP395" i="13"/>
  <c r="AP394" i="13"/>
  <c r="AP393" i="13"/>
  <c r="AP392" i="13"/>
  <c r="AP391" i="13"/>
  <c r="AP390" i="13"/>
  <c r="AP389" i="13"/>
  <c r="AP388" i="13"/>
  <c r="AP387" i="13"/>
  <c r="AP386" i="13"/>
  <c r="AP385" i="13"/>
  <c r="AP384" i="13"/>
  <c r="AP383" i="13"/>
  <c r="AP382" i="13"/>
  <c r="AP381" i="13"/>
  <c r="AP380" i="13"/>
  <c r="AP379" i="13"/>
  <c r="AP378" i="13"/>
  <c r="AP377" i="13"/>
  <c r="AP376" i="13"/>
  <c r="AP375" i="13"/>
  <c r="AP374" i="13"/>
  <c r="AP373" i="13"/>
  <c r="AP372" i="13"/>
  <c r="AP371" i="13"/>
  <c r="AP370" i="13"/>
  <c r="AP369" i="13"/>
  <c r="AP368" i="13"/>
  <c r="AP367" i="13"/>
  <c r="AP366" i="13"/>
  <c r="AP365" i="13"/>
  <c r="AP364" i="13"/>
  <c r="AP363" i="13"/>
  <c r="AP362" i="13"/>
  <c r="AP361" i="13"/>
  <c r="AP360" i="13"/>
  <c r="AP359" i="13"/>
  <c r="AP358" i="13"/>
  <c r="AP357" i="13"/>
  <c r="AP356" i="13"/>
  <c r="AP355" i="13"/>
  <c r="AP354" i="13"/>
  <c r="AP353" i="13"/>
  <c r="AP352" i="13"/>
  <c r="AP351" i="13"/>
  <c r="AP350" i="13"/>
  <c r="AP349" i="13"/>
  <c r="AP348" i="13"/>
  <c r="AP347" i="13"/>
  <c r="AP346" i="13"/>
  <c r="AP345" i="13"/>
  <c r="AP344" i="13"/>
  <c r="AP343" i="13"/>
  <c r="AP342" i="13"/>
  <c r="AP341" i="13"/>
  <c r="AP340" i="13"/>
  <c r="AP339" i="13"/>
  <c r="AP338" i="13"/>
  <c r="AP337" i="13"/>
  <c r="AP336" i="13"/>
  <c r="AP335" i="13"/>
  <c r="AP334" i="13"/>
  <c r="AP333" i="13"/>
  <c r="AP332" i="13"/>
  <c r="AP331" i="13"/>
  <c r="AP330" i="13"/>
  <c r="AP329" i="13"/>
  <c r="AP328" i="13"/>
  <c r="AP327" i="13"/>
  <c r="AP326" i="13"/>
  <c r="AP325" i="13"/>
  <c r="AP324" i="13"/>
  <c r="AP323" i="13"/>
  <c r="AP322" i="13"/>
  <c r="AP321" i="13"/>
  <c r="AP320" i="13"/>
  <c r="AP319" i="13"/>
  <c r="AP318" i="13"/>
  <c r="AP317" i="13"/>
  <c r="AP316" i="13"/>
  <c r="AP315" i="13"/>
  <c r="AP314" i="13"/>
  <c r="AP313" i="13"/>
  <c r="AP312" i="13"/>
  <c r="AP311" i="13"/>
  <c r="AP310" i="13"/>
  <c r="AP309" i="13"/>
  <c r="AP308" i="13"/>
  <c r="AP307" i="13"/>
  <c r="AP306" i="13"/>
  <c r="AP305" i="13"/>
  <c r="AP304" i="13"/>
  <c r="AP303" i="13"/>
  <c r="AP302" i="13"/>
  <c r="AP301" i="13"/>
  <c r="AP300" i="13"/>
  <c r="AP299" i="13"/>
  <c r="AP298" i="13"/>
  <c r="AP297" i="13"/>
  <c r="AP296" i="13"/>
  <c r="AP295" i="13"/>
  <c r="AP294" i="13"/>
  <c r="AP293" i="13"/>
  <c r="AP292" i="13"/>
  <c r="AP291" i="13"/>
  <c r="AP290" i="13"/>
  <c r="AP289" i="13"/>
  <c r="AP288" i="13"/>
  <c r="AP287" i="13"/>
  <c r="AP286" i="13"/>
  <c r="AP285" i="13"/>
  <c r="AP284" i="13"/>
  <c r="AP283" i="13"/>
  <c r="AP282" i="13"/>
  <c r="AP281" i="13"/>
  <c r="AP280" i="13"/>
  <c r="AP279" i="13"/>
  <c r="AP278" i="13"/>
  <c r="AP277" i="13"/>
  <c r="AP276" i="13"/>
  <c r="AP275" i="13"/>
  <c r="AP274" i="13"/>
  <c r="AP273" i="13"/>
  <c r="AP272" i="13"/>
  <c r="AP271" i="13"/>
  <c r="AP270" i="13"/>
  <c r="AP269" i="13"/>
  <c r="AP268" i="13"/>
  <c r="AP267" i="13"/>
  <c r="AP266" i="13"/>
  <c r="AP265" i="13"/>
  <c r="AP264" i="13"/>
  <c r="AP263" i="13"/>
  <c r="AP262" i="13"/>
  <c r="AP261" i="13"/>
  <c r="AP260" i="13"/>
  <c r="AP259" i="13"/>
  <c r="AP258" i="13"/>
  <c r="AP257" i="13"/>
  <c r="AP256" i="13"/>
  <c r="AP255" i="13"/>
  <c r="AP254" i="13"/>
  <c r="AP253" i="13"/>
  <c r="AP252" i="13"/>
  <c r="AP251" i="13"/>
  <c r="AP250" i="13"/>
  <c r="AP249" i="13"/>
  <c r="AP248" i="13"/>
  <c r="AP247" i="13"/>
  <c r="AP246" i="13"/>
  <c r="AP245" i="13"/>
  <c r="AP244" i="13"/>
  <c r="AP243" i="13"/>
  <c r="AP242" i="13"/>
  <c r="AP241" i="13"/>
  <c r="AP240" i="13"/>
  <c r="AP239" i="13"/>
  <c r="AP238" i="13"/>
  <c r="AP237" i="13"/>
  <c r="AP236" i="13"/>
  <c r="AP235" i="13"/>
  <c r="AP234" i="13"/>
  <c r="AP233" i="13"/>
  <c r="AP232" i="13"/>
  <c r="AP231" i="13"/>
  <c r="AP230" i="13"/>
  <c r="AP229" i="13"/>
  <c r="AP228" i="13"/>
  <c r="AP227" i="13"/>
  <c r="AP226" i="13"/>
  <c r="AP225" i="13"/>
  <c r="AP224" i="13"/>
  <c r="AP223" i="13"/>
  <c r="AP222" i="13"/>
  <c r="AP221" i="13"/>
  <c r="AP220" i="13"/>
  <c r="AP219" i="13"/>
  <c r="AP218" i="13"/>
  <c r="AP217" i="13"/>
  <c r="AP216" i="13"/>
  <c r="AP215" i="13"/>
  <c r="AP214" i="13"/>
  <c r="AP213" i="13"/>
  <c r="AP212" i="13"/>
  <c r="AP211" i="13"/>
  <c r="AP210" i="13"/>
  <c r="AP209" i="13"/>
  <c r="AP208" i="13"/>
  <c r="AP207" i="13"/>
  <c r="AP206" i="13"/>
  <c r="AP205" i="13"/>
  <c r="AP204" i="13"/>
  <c r="AP203" i="13"/>
  <c r="AP202" i="13"/>
  <c r="AP201" i="13"/>
  <c r="AP200" i="13"/>
  <c r="AP199" i="13"/>
  <c r="AP198" i="13"/>
  <c r="AP197" i="13"/>
  <c r="AP196" i="13"/>
  <c r="AP195" i="13"/>
  <c r="AP194" i="13"/>
  <c r="AP193" i="13"/>
  <c r="AP192" i="13"/>
  <c r="AP191" i="13"/>
  <c r="AP190" i="13"/>
  <c r="AP189" i="13"/>
  <c r="AP188" i="13"/>
  <c r="AP187" i="13"/>
  <c r="AP186" i="13"/>
  <c r="AP185" i="13"/>
  <c r="AP184" i="13"/>
  <c r="AP183" i="13"/>
  <c r="AP182" i="13"/>
  <c r="AP181" i="13"/>
  <c r="AP180" i="13"/>
  <c r="AP179" i="13"/>
  <c r="AP178" i="13"/>
  <c r="AP177" i="13"/>
  <c r="AP176" i="13"/>
  <c r="AP175" i="13"/>
  <c r="AP174" i="13"/>
  <c r="AP173" i="13"/>
  <c r="AP172" i="13"/>
  <c r="AP171" i="13"/>
  <c r="AP170" i="13"/>
  <c r="AP169" i="13"/>
  <c r="AP168" i="13"/>
  <c r="AP167" i="13"/>
  <c r="AP166" i="13"/>
  <c r="AP165" i="13"/>
  <c r="AP164" i="13"/>
  <c r="AP163" i="13"/>
  <c r="AP162" i="13"/>
  <c r="AP161" i="13"/>
  <c r="AP160" i="13"/>
  <c r="AP159" i="13"/>
  <c r="AP158" i="13"/>
  <c r="AP157" i="13"/>
  <c r="AP156" i="13"/>
  <c r="AP155" i="13"/>
  <c r="AP154" i="13"/>
  <c r="AP153" i="13"/>
  <c r="AP152" i="13"/>
  <c r="AP151" i="13"/>
  <c r="AP150" i="13"/>
  <c r="AP149" i="13"/>
  <c r="AP148" i="13"/>
  <c r="AP147" i="13"/>
  <c r="AP146" i="13"/>
  <c r="AP145" i="13"/>
  <c r="AP144" i="13"/>
  <c r="AP143" i="13"/>
  <c r="AP142" i="13"/>
  <c r="AP141" i="13"/>
  <c r="AP140" i="13"/>
  <c r="AP139" i="13"/>
  <c r="AP138" i="13"/>
  <c r="AP137" i="13"/>
  <c r="AP136" i="13"/>
  <c r="AP135" i="13"/>
  <c r="AP134" i="13"/>
  <c r="AP133" i="13"/>
  <c r="AP132" i="13"/>
  <c r="AP131" i="13"/>
  <c r="AP130" i="13"/>
  <c r="AP129" i="13"/>
  <c r="AP128" i="13"/>
  <c r="AP127" i="13"/>
  <c r="AP126" i="13"/>
  <c r="AP125" i="13"/>
  <c r="AP124" i="13"/>
  <c r="AP123" i="13"/>
  <c r="AP122" i="13"/>
  <c r="AP121" i="13"/>
  <c r="AP120" i="13"/>
  <c r="AP119" i="13"/>
  <c r="AP118" i="13"/>
  <c r="AP117" i="13"/>
  <c r="AP116" i="13"/>
  <c r="AP115" i="13"/>
  <c r="AP114" i="13"/>
  <c r="AP113" i="13"/>
  <c r="AP112" i="13"/>
  <c r="AP111" i="13"/>
  <c r="AP110" i="13"/>
  <c r="AP109" i="13"/>
  <c r="AP108" i="13"/>
  <c r="AP107" i="13"/>
  <c r="AP106" i="13"/>
  <c r="AP105" i="13"/>
  <c r="AP104" i="13"/>
  <c r="AP103" i="13"/>
  <c r="AP102" i="13"/>
  <c r="AP101" i="13"/>
  <c r="AP100" i="13"/>
  <c r="AP99" i="13"/>
  <c r="AP98" i="13"/>
  <c r="AP97" i="13"/>
  <c r="AP96" i="13"/>
  <c r="AP95" i="13"/>
  <c r="AP93" i="13"/>
  <c r="AP92" i="13"/>
  <c r="AP91" i="13"/>
  <c r="AP90" i="13"/>
  <c r="AP89" i="13"/>
  <c r="AP88" i="13"/>
  <c r="AP87" i="13"/>
  <c r="AP86" i="13"/>
  <c r="AP85" i="13"/>
  <c r="AP83" i="13"/>
  <c r="AP82" i="13"/>
  <c r="AP81" i="13"/>
  <c r="AP80" i="13"/>
  <c r="AP79" i="13"/>
  <c r="AP78" i="13"/>
  <c r="AP77" i="13"/>
  <c r="AP76" i="13"/>
  <c r="AP75" i="13"/>
  <c r="AP74" i="13"/>
  <c r="AP73" i="13"/>
  <c r="AP72" i="13"/>
  <c r="AP71" i="13"/>
  <c r="AP63" i="13"/>
  <c r="AP62" i="13"/>
  <c r="AP61" i="13"/>
  <c r="AP60" i="13"/>
  <c r="AP59" i="13"/>
  <c r="AP58" i="13"/>
  <c r="AP57" i="13"/>
  <c r="AP56" i="13"/>
  <c r="AP55" i="13"/>
  <c r="AP54" i="13"/>
  <c r="AP53" i="13"/>
  <c r="AP52" i="13"/>
  <c r="AP51" i="13"/>
  <c r="AP50" i="13"/>
  <c r="AP49" i="13"/>
  <c r="AP48" i="13"/>
  <c r="AP47" i="13"/>
  <c r="AP46" i="13"/>
  <c r="AP45" i="13"/>
  <c r="AP44" i="13"/>
  <c r="AP43" i="13"/>
  <c r="AP42" i="13"/>
  <c r="AP41" i="13"/>
  <c r="AP40" i="13"/>
  <c r="AP39" i="13"/>
  <c r="AP38" i="13"/>
  <c r="AP37" i="13"/>
  <c r="AP36" i="13"/>
  <c r="AP35" i="13"/>
  <c r="AP34" i="13"/>
  <c r="AP33" i="13"/>
  <c r="AP32" i="13"/>
  <c r="AP31" i="13"/>
  <c r="AP30" i="13"/>
  <c r="AP29" i="13"/>
  <c r="AP28" i="13"/>
  <c r="AP27" i="13"/>
  <c r="AP26" i="13"/>
  <c r="AP25" i="13"/>
  <c r="AP24" i="13"/>
  <c r="AP23" i="13"/>
  <c r="AP22" i="13"/>
  <c r="AP21" i="13"/>
  <c r="AP20" i="13"/>
  <c r="AP19" i="13"/>
  <c r="AP18" i="13"/>
  <c r="AP17" i="13"/>
  <c r="AP16" i="13"/>
  <c r="AP15" i="13"/>
  <c r="AP14" i="13"/>
  <c r="AP13" i="13"/>
  <c r="AP12" i="13"/>
  <c r="AP1015" i="14"/>
  <c r="AP1014" i="14"/>
  <c r="AP1013" i="14"/>
  <c r="AP1012" i="14"/>
  <c r="AP1011" i="14"/>
  <c r="AP1010" i="14"/>
  <c r="AP1009" i="14"/>
  <c r="AP1008" i="14"/>
  <c r="AP1007" i="14"/>
  <c r="AP1006" i="14"/>
  <c r="AP1005" i="14"/>
  <c r="AP1004" i="14"/>
  <c r="AP1003" i="14"/>
  <c r="AP1002" i="14"/>
  <c r="AP1001" i="14"/>
  <c r="AP1000" i="14"/>
  <c r="AP999" i="14"/>
  <c r="AP998" i="14"/>
  <c r="AP997" i="14"/>
  <c r="AP996" i="14"/>
  <c r="AP995" i="14"/>
  <c r="AP994" i="14"/>
  <c r="AP993" i="14"/>
  <c r="AP992" i="14"/>
  <c r="AP991" i="14"/>
  <c r="AP990" i="14"/>
  <c r="AP989" i="14"/>
  <c r="AP988" i="14"/>
  <c r="AP987" i="14"/>
  <c r="AP986" i="14"/>
  <c r="AP985" i="14"/>
  <c r="AP984" i="14"/>
  <c r="AP983" i="14"/>
  <c r="AP982" i="14"/>
  <c r="AP981" i="14"/>
  <c r="AP980" i="14"/>
  <c r="AP979" i="14"/>
  <c r="AP978" i="14"/>
  <c r="AP977" i="14"/>
  <c r="AP976" i="14"/>
  <c r="AP975" i="14"/>
  <c r="AP974" i="14"/>
  <c r="AP973" i="14"/>
  <c r="AP972" i="14"/>
  <c r="AP971" i="14"/>
  <c r="AP970" i="14"/>
  <c r="AP969" i="14"/>
  <c r="AP968" i="14"/>
  <c r="AP967" i="14"/>
  <c r="AP966" i="14"/>
  <c r="AP965" i="14"/>
  <c r="AP964" i="14"/>
  <c r="AP963" i="14"/>
  <c r="AP962" i="14"/>
  <c r="AP961" i="14"/>
  <c r="AP960" i="14"/>
  <c r="AP959" i="14"/>
  <c r="AP958" i="14"/>
  <c r="AP957" i="14"/>
  <c r="AP956" i="14"/>
  <c r="AP955" i="14"/>
  <c r="AP954" i="14"/>
  <c r="AP953" i="14"/>
  <c r="AP952" i="14"/>
  <c r="AP951" i="14"/>
  <c r="AP950" i="14"/>
  <c r="AP949" i="14"/>
  <c r="AP948" i="14"/>
  <c r="AP947" i="14"/>
  <c r="AP946" i="14"/>
  <c r="AP945" i="14"/>
  <c r="AP944" i="14"/>
  <c r="AP943" i="14"/>
  <c r="AP942" i="14"/>
  <c r="AP941" i="14"/>
  <c r="AP940" i="14"/>
  <c r="AP939" i="14"/>
  <c r="AP938" i="14"/>
  <c r="AP937" i="14"/>
  <c r="AP936" i="14"/>
  <c r="AP935" i="14"/>
  <c r="AP934" i="14"/>
  <c r="AP933" i="14"/>
  <c r="AP932" i="14"/>
  <c r="AP931" i="14"/>
  <c r="AP930" i="14"/>
  <c r="AP929" i="14"/>
  <c r="AP928" i="14"/>
  <c r="AP927" i="14"/>
  <c r="AP926" i="14"/>
  <c r="AP925" i="14"/>
  <c r="AP924" i="14"/>
  <c r="AP923" i="14"/>
  <c r="AP922" i="14"/>
  <c r="AP921" i="14"/>
  <c r="AP920" i="14"/>
  <c r="AP919" i="14"/>
  <c r="AP918" i="14"/>
  <c r="AP917" i="14"/>
  <c r="AP916" i="14"/>
  <c r="AP915" i="14"/>
  <c r="AP914" i="14"/>
  <c r="AP913" i="14"/>
  <c r="AP912" i="14"/>
  <c r="AP911" i="14"/>
  <c r="AP910" i="14"/>
  <c r="AP909" i="14"/>
  <c r="AP908" i="14"/>
  <c r="AP907" i="14"/>
  <c r="AP906" i="14"/>
  <c r="AP905" i="14"/>
  <c r="AP904" i="14"/>
  <c r="AP903" i="14"/>
  <c r="AP902" i="14"/>
  <c r="AP901" i="14"/>
  <c r="AP900" i="14"/>
  <c r="AP899" i="14"/>
  <c r="AP898" i="14"/>
  <c r="AP897" i="14"/>
  <c r="AP896" i="14"/>
  <c r="AP895" i="14"/>
  <c r="AP894" i="14"/>
  <c r="AP893" i="14"/>
  <c r="AP892" i="14"/>
  <c r="AP891" i="14"/>
  <c r="AP890" i="14"/>
  <c r="AP889" i="14"/>
  <c r="AP888" i="14"/>
  <c r="AP887" i="14"/>
  <c r="AP886" i="14"/>
  <c r="AP885" i="14"/>
  <c r="AP884" i="14"/>
  <c r="AP883" i="14"/>
  <c r="AP882" i="14"/>
  <c r="AP881" i="14"/>
  <c r="AP880" i="14"/>
  <c r="AP879" i="14"/>
  <c r="AP878" i="14"/>
  <c r="AP877" i="14"/>
  <c r="AP876" i="14"/>
  <c r="AP875" i="14"/>
  <c r="AP874" i="14"/>
  <c r="AP873" i="14"/>
  <c r="AP872" i="14"/>
  <c r="AP871" i="14"/>
  <c r="AP870" i="14"/>
  <c r="AP869" i="14"/>
  <c r="AP868" i="14"/>
  <c r="AP867" i="14"/>
  <c r="AP866" i="14"/>
  <c r="AP865" i="14"/>
  <c r="AP864" i="14"/>
  <c r="AP863" i="14"/>
  <c r="AP862" i="14"/>
  <c r="AP861" i="14"/>
  <c r="AP860" i="14"/>
  <c r="AP859" i="14"/>
  <c r="AP858" i="14"/>
  <c r="AP857" i="14"/>
  <c r="AP856" i="14"/>
  <c r="AP855" i="14"/>
  <c r="AP854" i="14"/>
  <c r="AP853" i="14"/>
  <c r="AP852" i="14"/>
  <c r="AP851" i="14"/>
  <c r="AP850" i="14"/>
  <c r="AP849" i="14"/>
  <c r="AP848" i="14"/>
  <c r="AP847" i="14"/>
  <c r="AP846" i="14"/>
  <c r="AP845" i="14"/>
  <c r="AP844" i="14"/>
  <c r="AP843" i="14"/>
  <c r="AP842" i="14"/>
  <c r="AP841" i="14"/>
  <c r="AP840" i="14"/>
  <c r="AP839" i="14"/>
  <c r="AP838" i="14"/>
  <c r="AP837" i="14"/>
  <c r="AP836" i="14"/>
  <c r="AP835" i="14"/>
  <c r="AP834" i="14"/>
  <c r="AP833" i="14"/>
  <c r="AP832" i="14"/>
  <c r="AP831" i="14"/>
  <c r="AP830" i="14"/>
  <c r="AP829" i="14"/>
  <c r="AP828" i="14"/>
  <c r="AP827" i="14"/>
  <c r="AP826" i="14"/>
  <c r="AP825" i="14"/>
  <c r="AP824" i="14"/>
  <c r="AP823" i="14"/>
  <c r="AP822" i="14"/>
  <c r="AP821" i="14"/>
  <c r="AP820" i="14"/>
  <c r="AP819" i="14"/>
  <c r="AP818" i="14"/>
  <c r="AP817" i="14"/>
  <c r="AP816" i="14"/>
  <c r="AP815" i="14"/>
  <c r="AP814" i="14"/>
  <c r="AP813" i="14"/>
  <c r="AP812" i="14"/>
  <c r="AP811" i="14"/>
  <c r="AP810" i="14"/>
  <c r="AP809" i="14"/>
  <c r="AP808" i="14"/>
  <c r="AP807" i="14"/>
  <c r="AP806" i="14"/>
  <c r="AP805" i="14"/>
  <c r="AP804" i="14"/>
  <c r="AP803" i="14"/>
  <c r="AP802" i="14"/>
  <c r="AP801" i="14"/>
  <c r="AP800" i="14"/>
  <c r="AP799" i="14"/>
  <c r="AP798" i="14"/>
  <c r="AP797" i="14"/>
  <c r="AP796" i="14"/>
  <c r="AP795" i="14"/>
  <c r="AP794" i="14"/>
  <c r="AP793" i="14"/>
  <c r="AP792" i="14"/>
  <c r="AP791" i="14"/>
  <c r="AP790" i="14"/>
  <c r="AP789" i="14"/>
  <c r="AP788" i="14"/>
  <c r="AP787" i="14"/>
  <c r="AP786" i="14"/>
  <c r="AP785" i="14"/>
  <c r="AP784" i="14"/>
  <c r="AP783" i="14"/>
  <c r="AP782" i="14"/>
  <c r="AP781" i="14"/>
  <c r="AP780" i="14"/>
  <c r="AP779" i="14"/>
  <c r="AP778" i="14"/>
  <c r="AP777" i="14"/>
  <c r="AP776" i="14"/>
  <c r="AP775" i="14"/>
  <c r="AP774" i="14"/>
  <c r="AP773" i="14"/>
  <c r="AP772" i="14"/>
  <c r="AP771" i="14"/>
  <c r="AP770" i="14"/>
  <c r="AP769" i="14"/>
  <c r="AP768" i="14"/>
  <c r="AP767" i="14"/>
  <c r="AP766" i="14"/>
  <c r="AP765" i="14"/>
  <c r="AP764" i="14"/>
  <c r="AP763" i="14"/>
  <c r="AP762" i="14"/>
  <c r="AP761" i="14"/>
  <c r="AP760" i="14"/>
  <c r="AP759" i="14"/>
  <c r="AP758" i="14"/>
  <c r="AP757" i="14"/>
  <c r="AP756" i="14"/>
  <c r="AP755" i="14"/>
  <c r="AP754" i="14"/>
  <c r="AP753" i="14"/>
  <c r="AP752" i="14"/>
  <c r="AP751" i="14"/>
  <c r="AP750" i="14"/>
  <c r="AP749" i="14"/>
  <c r="AP748" i="14"/>
  <c r="AP747" i="14"/>
  <c r="AP746" i="14"/>
  <c r="AP745" i="14"/>
  <c r="AP744" i="14"/>
  <c r="AP743" i="14"/>
  <c r="AP742" i="14"/>
  <c r="AP741" i="14"/>
  <c r="AP740" i="14"/>
  <c r="AP739" i="14"/>
  <c r="AP738" i="14"/>
  <c r="AP737" i="14"/>
  <c r="AP736" i="14"/>
  <c r="AP735" i="14"/>
  <c r="AP734" i="14"/>
  <c r="AP733" i="14"/>
  <c r="AP732" i="14"/>
  <c r="AP731" i="14"/>
  <c r="AP730" i="14"/>
  <c r="AP729" i="14"/>
  <c r="AP728" i="14"/>
  <c r="AP727" i="14"/>
  <c r="AP726" i="14"/>
  <c r="AP725" i="14"/>
  <c r="AP724" i="14"/>
  <c r="AP723" i="14"/>
  <c r="AP722" i="14"/>
  <c r="AP721" i="14"/>
  <c r="AP720" i="14"/>
  <c r="AP719" i="14"/>
  <c r="AP718" i="14"/>
  <c r="AP717" i="14"/>
  <c r="AP716" i="14"/>
  <c r="AP715" i="14"/>
  <c r="AP714" i="14"/>
  <c r="AP713" i="14"/>
  <c r="AP712" i="14"/>
  <c r="AP711" i="14"/>
  <c r="AP710" i="14"/>
  <c r="AP709" i="14"/>
  <c r="AP708" i="14"/>
  <c r="AP707" i="14"/>
  <c r="AP706" i="14"/>
  <c r="AP705" i="14"/>
  <c r="AP704" i="14"/>
  <c r="AP703" i="14"/>
  <c r="AP702" i="14"/>
  <c r="AP701" i="14"/>
  <c r="AP700" i="14"/>
  <c r="AP699" i="14"/>
  <c r="AP698" i="14"/>
  <c r="AP697" i="14"/>
  <c r="AP696" i="14"/>
  <c r="AP695" i="14"/>
  <c r="AP694" i="14"/>
  <c r="AP693" i="14"/>
  <c r="AP692" i="14"/>
  <c r="AP691" i="14"/>
  <c r="AP690" i="14"/>
  <c r="AP689" i="14"/>
  <c r="AP688" i="14"/>
  <c r="AP687" i="14"/>
  <c r="AP686" i="14"/>
  <c r="AP685" i="14"/>
  <c r="AP684" i="14"/>
  <c r="AP683" i="14"/>
  <c r="AP682" i="14"/>
  <c r="AP681" i="14"/>
  <c r="AP680" i="14"/>
  <c r="AP679" i="14"/>
  <c r="AP678" i="14"/>
  <c r="AP677" i="14"/>
  <c r="AP676" i="14"/>
  <c r="AP675" i="14"/>
  <c r="AP674" i="14"/>
  <c r="AP673" i="14"/>
  <c r="AP672" i="14"/>
  <c r="AP671" i="14"/>
  <c r="AP670" i="14"/>
  <c r="AP669" i="14"/>
  <c r="AP668" i="14"/>
  <c r="AP667" i="14"/>
  <c r="AP666" i="14"/>
  <c r="AP665" i="14"/>
  <c r="AP664" i="14"/>
  <c r="AP663" i="14"/>
  <c r="AP662" i="14"/>
  <c r="AP661" i="14"/>
  <c r="AP660" i="14"/>
  <c r="AP659" i="14"/>
  <c r="AP658" i="14"/>
  <c r="AP657" i="14"/>
  <c r="AP656" i="14"/>
  <c r="AP655" i="14"/>
  <c r="AP654" i="14"/>
  <c r="AP653" i="14"/>
  <c r="AP652" i="14"/>
  <c r="AP651" i="14"/>
  <c r="AP650" i="14"/>
  <c r="AP649" i="14"/>
  <c r="AP648" i="14"/>
  <c r="AP647" i="14"/>
  <c r="AP646" i="14"/>
  <c r="AP645" i="14"/>
  <c r="AP644" i="14"/>
  <c r="AP643" i="14"/>
  <c r="AP642" i="14"/>
  <c r="AP641" i="14"/>
  <c r="AP640" i="14"/>
  <c r="AP639" i="14"/>
  <c r="AP638" i="14"/>
  <c r="AP637" i="14"/>
  <c r="AP636" i="14"/>
  <c r="AP635" i="14"/>
  <c r="AP634" i="14"/>
  <c r="AP633" i="14"/>
  <c r="AP632" i="14"/>
  <c r="AP631" i="14"/>
  <c r="AP630" i="14"/>
  <c r="AP629" i="14"/>
  <c r="AP628" i="14"/>
  <c r="AP627" i="14"/>
  <c r="AP626" i="14"/>
  <c r="AP625" i="14"/>
  <c r="AP624" i="14"/>
  <c r="AP623" i="14"/>
  <c r="AP622" i="14"/>
  <c r="AP621" i="14"/>
  <c r="AP620" i="14"/>
  <c r="AP619" i="14"/>
  <c r="AP618" i="14"/>
  <c r="AP617" i="14"/>
  <c r="AP616" i="14"/>
  <c r="AP615" i="14"/>
  <c r="AP614" i="14"/>
  <c r="AP613" i="14"/>
  <c r="AP612" i="14"/>
  <c r="AP611" i="14"/>
  <c r="AP610" i="14"/>
  <c r="AP609" i="14"/>
  <c r="AP608" i="14"/>
  <c r="AP607" i="14"/>
  <c r="AP606" i="14"/>
  <c r="AP605" i="14"/>
  <c r="AP604" i="14"/>
  <c r="AP603" i="14"/>
  <c r="AP602" i="14"/>
  <c r="AP601" i="14"/>
  <c r="AP600" i="14"/>
  <c r="AP599" i="14"/>
  <c r="AP598" i="14"/>
  <c r="AP597" i="14"/>
  <c r="AP596" i="14"/>
  <c r="AP595" i="14"/>
  <c r="AP594" i="14"/>
  <c r="AP593" i="14"/>
  <c r="AP592" i="14"/>
  <c r="AP591" i="14"/>
  <c r="AP590" i="14"/>
  <c r="AP589" i="14"/>
  <c r="AP588" i="14"/>
  <c r="AP587" i="14"/>
  <c r="AP586" i="14"/>
  <c r="AP585" i="14"/>
  <c r="AP584" i="14"/>
  <c r="AP583" i="14"/>
  <c r="AP582" i="14"/>
  <c r="AP581" i="14"/>
  <c r="AP580" i="14"/>
  <c r="AP579" i="14"/>
  <c r="AP578" i="14"/>
  <c r="AP577" i="14"/>
  <c r="AP576" i="14"/>
  <c r="AP575" i="14"/>
  <c r="AP574" i="14"/>
  <c r="AP573" i="14"/>
  <c r="AP572" i="14"/>
  <c r="AP571" i="14"/>
  <c r="AP570" i="14"/>
  <c r="AP569" i="14"/>
  <c r="AP568" i="14"/>
  <c r="AP567" i="14"/>
  <c r="AP566" i="14"/>
  <c r="AP565" i="14"/>
  <c r="AP564" i="14"/>
  <c r="AP563" i="14"/>
  <c r="AP562" i="14"/>
  <c r="AP561" i="14"/>
  <c r="AP560" i="14"/>
  <c r="AP559" i="14"/>
  <c r="AP558" i="14"/>
  <c r="AP557" i="14"/>
  <c r="AP556" i="14"/>
  <c r="AP555" i="14"/>
  <c r="AP554" i="14"/>
  <c r="AP553" i="14"/>
  <c r="AP552" i="14"/>
  <c r="AP551" i="14"/>
  <c r="AP550" i="14"/>
  <c r="AP549" i="14"/>
  <c r="AP548" i="14"/>
  <c r="AP547" i="14"/>
  <c r="AP546" i="14"/>
  <c r="AP545" i="14"/>
  <c r="AP544" i="14"/>
  <c r="AP543" i="14"/>
  <c r="AP542" i="14"/>
  <c r="AP541" i="14"/>
  <c r="AP540" i="14"/>
  <c r="AP539" i="14"/>
  <c r="AP538" i="14"/>
  <c r="AP537" i="14"/>
  <c r="AP536" i="14"/>
  <c r="AP535" i="14"/>
  <c r="AP534" i="14"/>
  <c r="AP533" i="14"/>
  <c r="AP532" i="14"/>
  <c r="AP531" i="14"/>
  <c r="AP530" i="14"/>
  <c r="AP529" i="14"/>
  <c r="AP528" i="14"/>
  <c r="AP527" i="14"/>
  <c r="AP526" i="14"/>
  <c r="AP525" i="14"/>
  <c r="AP524" i="14"/>
  <c r="AP523" i="14"/>
  <c r="AP522" i="14"/>
  <c r="AP521" i="14"/>
  <c r="AP520" i="14"/>
  <c r="AP519" i="14"/>
  <c r="AP518" i="14"/>
  <c r="AP517" i="14"/>
  <c r="AP516" i="14"/>
  <c r="AP515" i="14"/>
  <c r="AP514" i="14"/>
  <c r="AP513" i="14"/>
  <c r="AP512" i="14"/>
  <c r="AP511" i="14"/>
  <c r="AP510" i="14"/>
  <c r="AP509" i="14"/>
  <c r="AP508" i="14"/>
  <c r="AP507" i="14"/>
  <c r="AP506" i="14"/>
  <c r="AP505" i="14"/>
  <c r="AP504" i="14"/>
  <c r="AP503" i="14"/>
  <c r="AP502" i="14"/>
  <c r="AP501" i="14"/>
  <c r="AP500" i="14"/>
  <c r="AP499" i="14"/>
  <c r="AP498" i="14"/>
  <c r="AP497" i="14"/>
  <c r="AP496" i="14"/>
  <c r="AP495" i="14"/>
  <c r="AP494" i="14"/>
  <c r="AP493" i="14"/>
  <c r="AP492" i="14"/>
  <c r="AP491" i="14"/>
  <c r="AP490" i="14"/>
  <c r="AP489" i="14"/>
  <c r="AP488" i="14"/>
  <c r="AP487" i="14"/>
  <c r="AP486" i="14"/>
  <c r="AP485" i="14"/>
  <c r="AP484" i="14"/>
  <c r="AP483" i="14"/>
  <c r="AP482" i="14"/>
  <c r="AP481" i="14"/>
  <c r="AP480" i="14"/>
  <c r="AP479" i="14"/>
  <c r="AP478" i="14"/>
  <c r="AP477" i="14"/>
  <c r="AP476" i="14"/>
  <c r="AP475" i="14"/>
  <c r="AP474" i="14"/>
  <c r="AP473" i="14"/>
  <c r="AP472" i="14"/>
  <c r="AP471" i="14"/>
  <c r="AP470" i="14"/>
  <c r="AP469" i="14"/>
  <c r="AP468" i="14"/>
  <c r="AP467" i="14"/>
  <c r="AP466" i="14"/>
  <c r="AP465" i="14"/>
  <c r="AP464" i="14"/>
  <c r="AP463" i="14"/>
  <c r="AP462" i="14"/>
  <c r="AP461" i="14"/>
  <c r="AP460" i="14"/>
  <c r="AP459" i="14"/>
  <c r="AP458" i="14"/>
  <c r="AP457" i="14"/>
  <c r="AP456" i="14"/>
  <c r="AP455" i="14"/>
  <c r="AP454" i="14"/>
  <c r="AP453" i="14"/>
  <c r="AP452" i="14"/>
  <c r="AP451" i="14"/>
  <c r="AP450" i="14"/>
  <c r="AP449" i="14"/>
  <c r="AP448" i="14"/>
  <c r="AP447" i="14"/>
  <c r="AP446" i="14"/>
  <c r="AP445" i="14"/>
  <c r="AP444" i="14"/>
  <c r="AP443" i="14"/>
  <c r="AP442" i="14"/>
  <c r="AP441" i="14"/>
  <c r="AP440" i="14"/>
  <c r="AP439" i="14"/>
  <c r="AP438" i="14"/>
  <c r="AP437" i="14"/>
  <c r="AP436" i="14"/>
  <c r="AP435" i="14"/>
  <c r="AP434" i="14"/>
  <c r="AP433" i="14"/>
  <c r="AP432" i="14"/>
  <c r="AP431" i="14"/>
  <c r="AP430" i="14"/>
  <c r="AP429" i="14"/>
  <c r="AP428" i="14"/>
  <c r="AP427" i="14"/>
  <c r="AP426" i="14"/>
  <c r="AP425" i="14"/>
  <c r="AP424" i="14"/>
  <c r="AP423" i="14"/>
  <c r="AP422" i="14"/>
  <c r="AP421" i="14"/>
  <c r="AP420" i="14"/>
  <c r="AP419" i="14"/>
  <c r="AP418" i="14"/>
  <c r="AP417" i="14"/>
  <c r="AP416" i="14"/>
  <c r="AP415" i="14"/>
  <c r="AP414" i="14"/>
  <c r="AP413" i="14"/>
  <c r="AP412" i="14"/>
  <c r="AP411" i="14"/>
  <c r="AP410" i="14"/>
  <c r="AP409" i="14"/>
  <c r="AP408" i="14"/>
  <c r="AP407" i="14"/>
  <c r="AP406" i="14"/>
  <c r="AP405" i="14"/>
  <c r="AP404" i="14"/>
  <c r="AP403" i="14"/>
  <c r="AP402" i="14"/>
  <c r="AP401" i="14"/>
  <c r="AP400" i="14"/>
  <c r="AP399" i="14"/>
  <c r="AP398" i="14"/>
  <c r="AP397" i="14"/>
  <c r="AP396" i="14"/>
  <c r="AP395" i="14"/>
  <c r="AP394" i="14"/>
  <c r="AP393" i="14"/>
  <c r="AP392" i="14"/>
  <c r="AP391" i="14"/>
  <c r="AP390" i="14"/>
  <c r="AP389" i="14"/>
  <c r="AP388" i="14"/>
  <c r="AP387" i="14"/>
  <c r="AP386" i="14"/>
  <c r="AP385" i="14"/>
  <c r="AP384" i="14"/>
  <c r="AP383" i="14"/>
  <c r="AP382" i="14"/>
  <c r="AP381" i="14"/>
  <c r="AP380" i="14"/>
  <c r="AP379" i="14"/>
  <c r="AP378" i="14"/>
  <c r="AP377" i="14"/>
  <c r="AP376" i="14"/>
  <c r="AP375" i="14"/>
  <c r="AP374" i="14"/>
  <c r="AP373" i="14"/>
  <c r="AP372" i="14"/>
  <c r="AP371" i="14"/>
  <c r="AP370" i="14"/>
  <c r="AP369" i="14"/>
  <c r="AP368" i="14"/>
  <c r="AP367" i="14"/>
  <c r="AP366" i="14"/>
  <c r="AP365" i="14"/>
  <c r="AP364" i="14"/>
  <c r="AP363" i="14"/>
  <c r="AP362" i="14"/>
  <c r="AP361" i="14"/>
  <c r="AP360" i="14"/>
  <c r="AP359" i="14"/>
  <c r="AP358" i="14"/>
  <c r="AP357" i="14"/>
  <c r="AP356" i="14"/>
  <c r="AP355" i="14"/>
  <c r="AP354" i="14"/>
  <c r="AP353" i="14"/>
  <c r="AP352" i="14"/>
  <c r="AP351" i="14"/>
  <c r="AP350" i="14"/>
  <c r="AP349" i="14"/>
  <c r="AP348" i="14"/>
  <c r="AP347" i="14"/>
  <c r="AP346" i="14"/>
  <c r="AP345" i="14"/>
  <c r="AP344" i="14"/>
  <c r="AP343" i="14"/>
  <c r="AP342" i="14"/>
  <c r="AP341" i="14"/>
  <c r="AP340" i="14"/>
  <c r="AP339" i="14"/>
  <c r="AP338" i="14"/>
  <c r="AP337" i="14"/>
  <c r="AP336" i="14"/>
  <c r="AP335" i="14"/>
  <c r="AP334" i="14"/>
  <c r="AP333" i="14"/>
  <c r="AP332" i="14"/>
  <c r="AP331" i="14"/>
  <c r="AP330" i="14"/>
  <c r="AP329" i="14"/>
  <c r="AP328" i="14"/>
  <c r="AP327" i="14"/>
  <c r="AP326" i="14"/>
  <c r="AP325" i="14"/>
  <c r="AP324" i="14"/>
  <c r="AP323" i="14"/>
  <c r="AP322" i="14"/>
  <c r="AP321" i="14"/>
  <c r="AP320" i="14"/>
  <c r="AP319" i="14"/>
  <c r="AP318" i="14"/>
  <c r="AP317" i="14"/>
  <c r="AP316" i="14"/>
  <c r="AP315" i="14"/>
  <c r="AP314" i="14"/>
  <c r="AP313" i="14"/>
  <c r="AP312" i="14"/>
  <c r="AP311" i="14"/>
  <c r="AP310" i="14"/>
  <c r="AP309" i="14"/>
  <c r="AP308" i="14"/>
  <c r="AP307" i="14"/>
  <c r="AP306" i="14"/>
  <c r="AP305" i="14"/>
  <c r="AP304" i="14"/>
  <c r="AP303" i="14"/>
  <c r="AP302" i="14"/>
  <c r="AP301" i="14"/>
  <c r="AP300" i="14"/>
  <c r="AP299" i="14"/>
  <c r="AP298" i="14"/>
  <c r="AP297" i="14"/>
  <c r="AP296" i="14"/>
  <c r="AP295" i="14"/>
  <c r="AP294" i="14"/>
  <c r="AP293" i="14"/>
  <c r="AP292" i="14"/>
  <c r="AP291" i="14"/>
  <c r="AP290" i="14"/>
  <c r="AP289" i="14"/>
  <c r="AP288" i="14"/>
  <c r="AP287" i="14"/>
  <c r="AP286" i="14"/>
  <c r="AP285" i="14"/>
  <c r="AP284" i="14"/>
  <c r="AP283" i="14"/>
  <c r="AP282" i="14"/>
  <c r="AP281" i="14"/>
  <c r="AP280" i="14"/>
  <c r="AP279" i="14"/>
  <c r="AP278" i="14"/>
  <c r="AP277" i="14"/>
  <c r="AP276" i="14"/>
  <c r="AP275" i="14"/>
  <c r="AP274" i="14"/>
  <c r="AP273" i="14"/>
  <c r="AP272" i="14"/>
  <c r="AP271" i="14"/>
  <c r="AP270" i="14"/>
  <c r="AP269" i="14"/>
  <c r="AP268" i="14"/>
  <c r="AP267" i="14"/>
  <c r="AP266" i="14"/>
  <c r="AP265" i="14"/>
  <c r="AP264" i="14"/>
  <c r="AP263" i="14"/>
  <c r="AP262" i="14"/>
  <c r="AP261" i="14"/>
  <c r="AP260" i="14"/>
  <c r="AP259" i="14"/>
  <c r="AP258" i="14"/>
  <c r="AP257" i="14"/>
  <c r="AP256" i="14"/>
  <c r="AP255" i="14"/>
  <c r="AP254" i="14"/>
  <c r="AP253" i="14"/>
  <c r="AP252" i="14"/>
  <c r="AP251" i="14"/>
  <c r="AP250" i="14"/>
  <c r="AP249" i="14"/>
  <c r="AP248" i="14"/>
  <c r="AP247" i="14"/>
  <c r="AP246" i="14"/>
  <c r="AP245" i="14"/>
  <c r="AP244" i="14"/>
  <c r="AP243" i="14"/>
  <c r="AP242" i="14"/>
  <c r="AP241" i="14"/>
  <c r="AP240" i="14"/>
  <c r="AP239" i="14"/>
  <c r="AP238" i="14"/>
  <c r="AP237" i="14"/>
  <c r="AP236" i="14"/>
  <c r="AP235" i="14"/>
  <c r="AP234" i="14"/>
  <c r="AP233" i="14"/>
  <c r="AP232" i="14"/>
  <c r="AP231" i="14"/>
  <c r="AP230" i="14"/>
  <c r="AP229" i="14"/>
  <c r="AP228" i="14"/>
  <c r="AP227" i="14"/>
  <c r="AP226" i="14"/>
  <c r="AP225" i="14"/>
  <c r="AP224" i="14"/>
  <c r="AP223" i="14"/>
  <c r="AP222" i="14"/>
  <c r="AP221" i="14"/>
  <c r="AP220" i="14"/>
  <c r="AP219" i="14"/>
  <c r="AP218" i="14"/>
  <c r="AP217" i="14"/>
  <c r="AP216" i="14"/>
  <c r="AP215" i="14"/>
  <c r="AP214" i="14"/>
  <c r="AP213" i="14"/>
  <c r="AP212" i="14"/>
  <c r="AP211" i="14"/>
  <c r="AP210" i="14"/>
  <c r="AP209" i="14"/>
  <c r="AP208" i="14"/>
  <c r="AP207" i="14"/>
  <c r="AP206" i="14"/>
  <c r="AP205" i="14"/>
  <c r="AP204" i="14"/>
  <c r="AP203" i="14"/>
  <c r="AP202" i="14"/>
  <c r="AP201" i="14"/>
  <c r="AP200" i="14"/>
  <c r="AP199" i="14"/>
  <c r="AP198" i="14"/>
  <c r="AP197" i="14"/>
  <c r="AP196" i="14"/>
  <c r="AP195" i="14"/>
  <c r="AP194" i="14"/>
  <c r="AP193" i="14"/>
  <c r="AP192" i="14"/>
  <c r="AP191" i="14"/>
  <c r="AP190" i="14"/>
  <c r="AP189" i="14"/>
  <c r="AP188" i="14"/>
  <c r="AP187" i="14"/>
  <c r="AP186" i="14"/>
  <c r="AP185" i="14"/>
  <c r="AP184" i="14"/>
  <c r="AP183" i="14"/>
  <c r="AP182" i="14"/>
  <c r="AP181" i="14"/>
  <c r="AP180" i="14"/>
  <c r="AP179" i="14"/>
  <c r="AP178" i="14"/>
  <c r="AP177" i="14"/>
  <c r="AP176" i="14"/>
  <c r="AP175" i="14"/>
  <c r="AP174" i="14"/>
  <c r="AP173" i="14"/>
  <c r="AP172" i="14"/>
  <c r="AP171" i="14"/>
  <c r="AP170" i="14"/>
  <c r="AP169" i="14"/>
  <c r="AP168" i="14"/>
  <c r="AP167" i="14"/>
  <c r="AP166" i="14"/>
  <c r="AP165" i="14"/>
  <c r="AP164" i="14"/>
  <c r="AP163" i="14"/>
  <c r="AP162" i="14"/>
  <c r="AP161" i="14"/>
  <c r="AP160" i="14"/>
  <c r="AP159" i="14"/>
  <c r="AP158" i="14"/>
  <c r="AP157" i="14"/>
  <c r="AP156" i="14"/>
  <c r="AP155" i="14"/>
  <c r="AP154" i="14"/>
  <c r="AP153" i="14"/>
  <c r="AP152" i="14"/>
  <c r="AP151" i="14"/>
  <c r="AP150" i="14"/>
  <c r="AP149" i="14"/>
  <c r="AP148" i="14"/>
  <c r="AP147" i="14"/>
  <c r="AP146" i="14"/>
  <c r="AP145" i="14"/>
  <c r="AP144" i="14"/>
  <c r="AP143" i="14"/>
  <c r="AP142" i="14"/>
  <c r="AP141" i="14"/>
  <c r="AP140" i="14"/>
  <c r="AP139" i="14"/>
  <c r="AP138" i="14"/>
  <c r="AP137" i="14"/>
  <c r="AP136" i="14"/>
  <c r="AP135" i="14"/>
  <c r="AP134" i="14"/>
  <c r="AP133" i="14"/>
  <c r="AP132" i="14"/>
  <c r="AP131" i="14"/>
  <c r="AP130" i="14"/>
  <c r="AP129" i="14"/>
  <c r="AP128" i="14"/>
  <c r="AP127" i="14"/>
  <c r="AP126" i="14"/>
  <c r="AP125" i="14"/>
  <c r="AP124" i="14"/>
  <c r="AP123" i="14"/>
  <c r="AP122" i="14"/>
  <c r="AP121" i="14"/>
  <c r="AP120" i="14"/>
  <c r="AP119" i="14"/>
  <c r="AP118" i="14"/>
  <c r="AP117" i="14"/>
  <c r="AP116" i="14"/>
  <c r="AP115" i="14"/>
  <c r="AP114" i="14"/>
  <c r="AP113" i="14"/>
  <c r="AP112" i="14"/>
  <c r="AP111" i="14"/>
  <c r="AP110" i="14"/>
  <c r="AP109" i="14"/>
  <c r="AP108" i="14"/>
  <c r="AP107" i="14"/>
  <c r="AP106" i="14"/>
  <c r="AP105" i="14"/>
  <c r="AP104" i="14"/>
  <c r="AP103" i="14"/>
  <c r="AP102" i="14"/>
  <c r="AP101" i="14"/>
  <c r="AP100" i="14"/>
  <c r="AP99" i="14"/>
  <c r="AP98" i="14"/>
  <c r="AP97" i="14"/>
  <c r="AP96" i="14"/>
  <c r="AP95" i="14"/>
  <c r="AP93" i="14"/>
  <c r="AP92" i="14"/>
  <c r="AP91" i="14"/>
  <c r="AP90" i="14"/>
  <c r="AP89" i="14"/>
  <c r="AP88" i="14"/>
  <c r="AP87" i="14"/>
  <c r="AP86" i="14"/>
  <c r="AP85" i="14"/>
  <c r="AP83" i="14"/>
  <c r="AP82" i="14"/>
  <c r="AP81" i="14"/>
  <c r="AP80" i="14"/>
  <c r="AP79" i="14"/>
  <c r="AP78" i="14"/>
  <c r="AP77" i="14"/>
  <c r="AP76" i="14"/>
  <c r="AP75" i="14"/>
  <c r="AP74" i="14"/>
  <c r="AP73" i="14"/>
  <c r="AP72" i="14"/>
  <c r="AP71" i="14"/>
  <c r="AP63" i="14"/>
  <c r="AP62" i="14"/>
  <c r="AP61" i="14"/>
  <c r="AP60" i="14"/>
  <c r="AP59" i="14"/>
  <c r="AP58" i="14"/>
  <c r="AP57" i="14"/>
  <c r="AP56" i="14"/>
  <c r="AP55" i="14"/>
  <c r="AP54" i="14"/>
  <c r="AP53" i="14"/>
  <c r="AP52" i="14"/>
  <c r="AP51" i="14"/>
  <c r="AP50" i="14"/>
  <c r="AP49" i="14"/>
  <c r="AP48" i="14"/>
  <c r="AP47" i="14"/>
  <c r="AP46" i="14"/>
  <c r="AP45" i="14"/>
  <c r="AP44" i="14"/>
  <c r="AP43" i="14"/>
  <c r="AP42" i="14"/>
  <c r="AP41" i="14"/>
  <c r="AP40" i="14"/>
  <c r="AP39" i="14"/>
  <c r="AP38" i="14"/>
  <c r="AP37" i="14"/>
  <c r="AP36" i="14"/>
  <c r="AP35" i="14"/>
  <c r="AP34" i="14"/>
  <c r="AP33" i="14"/>
  <c r="AP32" i="14"/>
  <c r="AP31" i="14"/>
  <c r="AP30" i="14"/>
  <c r="AP29" i="14"/>
  <c r="AP28" i="14"/>
  <c r="AP27" i="14"/>
  <c r="AP26" i="14"/>
  <c r="AP25" i="14"/>
  <c r="AP24" i="14"/>
  <c r="AP23" i="14"/>
  <c r="AP22" i="14"/>
  <c r="AP21" i="14"/>
  <c r="AP20" i="14"/>
  <c r="AP19" i="14"/>
  <c r="AP18" i="14"/>
  <c r="AP17" i="14"/>
  <c r="AP16" i="14"/>
  <c r="AP15" i="14"/>
  <c r="AP14" i="14"/>
  <c r="AP13" i="14"/>
  <c r="AP12" i="14"/>
  <c r="AP1015" i="15"/>
  <c r="AP1014" i="15"/>
  <c r="AP1013" i="15"/>
  <c r="AP1012" i="15"/>
  <c r="AP1011" i="15"/>
  <c r="AP1010" i="15"/>
  <c r="AP1009" i="15"/>
  <c r="AP1008" i="15"/>
  <c r="AP1007" i="15"/>
  <c r="AP1006" i="15"/>
  <c r="AP1005" i="15"/>
  <c r="AP1004" i="15"/>
  <c r="AP1003" i="15"/>
  <c r="AP1002" i="15"/>
  <c r="AP1001" i="15"/>
  <c r="AP1000" i="15"/>
  <c r="AP999" i="15"/>
  <c r="AP998" i="15"/>
  <c r="AP997" i="15"/>
  <c r="AP996" i="15"/>
  <c r="AP995" i="15"/>
  <c r="AP994" i="15"/>
  <c r="AP993" i="15"/>
  <c r="AP992" i="15"/>
  <c r="AP991" i="15"/>
  <c r="AP990" i="15"/>
  <c r="AP989" i="15"/>
  <c r="AP988" i="15"/>
  <c r="AP987" i="15"/>
  <c r="AP986" i="15"/>
  <c r="AP985" i="15"/>
  <c r="AP984" i="15"/>
  <c r="AP983" i="15"/>
  <c r="AP982" i="15"/>
  <c r="AP981" i="15"/>
  <c r="AP980" i="15"/>
  <c r="AP979" i="15"/>
  <c r="AP978" i="15"/>
  <c r="AP977" i="15"/>
  <c r="AP976" i="15"/>
  <c r="AP975" i="15"/>
  <c r="AP974" i="15"/>
  <c r="AP973" i="15"/>
  <c r="AP972" i="15"/>
  <c r="AP971" i="15"/>
  <c r="AP970" i="15"/>
  <c r="AP969" i="15"/>
  <c r="AP968" i="15"/>
  <c r="AP967" i="15"/>
  <c r="AP966" i="15"/>
  <c r="AP965" i="15"/>
  <c r="AP964" i="15"/>
  <c r="AP963" i="15"/>
  <c r="AP962" i="15"/>
  <c r="AP961" i="15"/>
  <c r="AP960" i="15"/>
  <c r="AP959" i="15"/>
  <c r="AP958" i="15"/>
  <c r="AP957" i="15"/>
  <c r="AP956" i="15"/>
  <c r="AP955" i="15"/>
  <c r="AP954" i="15"/>
  <c r="AP953" i="15"/>
  <c r="AP952" i="15"/>
  <c r="AP951" i="15"/>
  <c r="AP950" i="15"/>
  <c r="AP949" i="15"/>
  <c r="AP948" i="15"/>
  <c r="AP947" i="15"/>
  <c r="AP946" i="15"/>
  <c r="AP945" i="15"/>
  <c r="AP944" i="15"/>
  <c r="AP943" i="15"/>
  <c r="AP942" i="15"/>
  <c r="AP941" i="15"/>
  <c r="AP940" i="15"/>
  <c r="AP939" i="15"/>
  <c r="AP938" i="15"/>
  <c r="AP937" i="15"/>
  <c r="AP936" i="15"/>
  <c r="AP935" i="15"/>
  <c r="AP934" i="15"/>
  <c r="AP933" i="15"/>
  <c r="AP932" i="15"/>
  <c r="AP931" i="15"/>
  <c r="AP930" i="15"/>
  <c r="AP929" i="15"/>
  <c r="AP928" i="15"/>
  <c r="AP927" i="15"/>
  <c r="AP926" i="15"/>
  <c r="AP925" i="15"/>
  <c r="AP924" i="15"/>
  <c r="AP923" i="15"/>
  <c r="AP922" i="15"/>
  <c r="AP921" i="15"/>
  <c r="AP920" i="15"/>
  <c r="AP919" i="15"/>
  <c r="AP918" i="15"/>
  <c r="AP917" i="15"/>
  <c r="AP916" i="15"/>
  <c r="AP915" i="15"/>
  <c r="AP914" i="15"/>
  <c r="AP913" i="15"/>
  <c r="AP912" i="15"/>
  <c r="AP911" i="15"/>
  <c r="AP910" i="15"/>
  <c r="AP909" i="15"/>
  <c r="AP908" i="15"/>
  <c r="AP907" i="15"/>
  <c r="AP906" i="15"/>
  <c r="AP905" i="15"/>
  <c r="AP904" i="15"/>
  <c r="AP903" i="15"/>
  <c r="AP902" i="15"/>
  <c r="AP901" i="15"/>
  <c r="AP900" i="15"/>
  <c r="AP899" i="15"/>
  <c r="AP898" i="15"/>
  <c r="AP897" i="15"/>
  <c r="AP896" i="15"/>
  <c r="AP895" i="15"/>
  <c r="AP894" i="15"/>
  <c r="AP893" i="15"/>
  <c r="AP892" i="15"/>
  <c r="AP891" i="15"/>
  <c r="AP890" i="15"/>
  <c r="AP889" i="15"/>
  <c r="AP888" i="15"/>
  <c r="AP887" i="15"/>
  <c r="AP886" i="15"/>
  <c r="AP885" i="15"/>
  <c r="AP884" i="15"/>
  <c r="AP883" i="15"/>
  <c r="AP882" i="15"/>
  <c r="AP881" i="15"/>
  <c r="AP880" i="15"/>
  <c r="AP879" i="15"/>
  <c r="AP878" i="15"/>
  <c r="AP877" i="15"/>
  <c r="AP876" i="15"/>
  <c r="AP875" i="15"/>
  <c r="AP874" i="15"/>
  <c r="AP873" i="15"/>
  <c r="AP872" i="15"/>
  <c r="AP871" i="15"/>
  <c r="AP870" i="15"/>
  <c r="AP869" i="15"/>
  <c r="AP868" i="15"/>
  <c r="AP867" i="15"/>
  <c r="AP866" i="15"/>
  <c r="AP865" i="15"/>
  <c r="AP864" i="15"/>
  <c r="AP863" i="15"/>
  <c r="AP862" i="15"/>
  <c r="AP861" i="15"/>
  <c r="AP860" i="15"/>
  <c r="AP859" i="15"/>
  <c r="AP858" i="15"/>
  <c r="AP857" i="15"/>
  <c r="AP856" i="15"/>
  <c r="AP855" i="15"/>
  <c r="AP854" i="15"/>
  <c r="AP853" i="15"/>
  <c r="AP852" i="15"/>
  <c r="AP851" i="15"/>
  <c r="AP850" i="15"/>
  <c r="AP849" i="15"/>
  <c r="AP848" i="15"/>
  <c r="AP847" i="15"/>
  <c r="AP846" i="15"/>
  <c r="AP845" i="15"/>
  <c r="AP844" i="15"/>
  <c r="AP843" i="15"/>
  <c r="AP842" i="15"/>
  <c r="AP841" i="15"/>
  <c r="AP840" i="15"/>
  <c r="AP839" i="15"/>
  <c r="AP838" i="15"/>
  <c r="AP837" i="15"/>
  <c r="AP836" i="15"/>
  <c r="AP835" i="15"/>
  <c r="AP834" i="15"/>
  <c r="AP833" i="15"/>
  <c r="AP832" i="15"/>
  <c r="AP831" i="15"/>
  <c r="AP830" i="15"/>
  <c r="AP829" i="15"/>
  <c r="AP828" i="15"/>
  <c r="AP827" i="15"/>
  <c r="AP826" i="15"/>
  <c r="AP825" i="15"/>
  <c r="AP824" i="15"/>
  <c r="AP823" i="15"/>
  <c r="AP822" i="15"/>
  <c r="AP821" i="15"/>
  <c r="AP820" i="15"/>
  <c r="AP819" i="15"/>
  <c r="AP818" i="15"/>
  <c r="AP817" i="15"/>
  <c r="AP816" i="15"/>
  <c r="AP815" i="15"/>
  <c r="AP814" i="15"/>
  <c r="AP813" i="15"/>
  <c r="AP812" i="15"/>
  <c r="AP811" i="15"/>
  <c r="AP810" i="15"/>
  <c r="AP809" i="15"/>
  <c r="AP808" i="15"/>
  <c r="AP807" i="15"/>
  <c r="AP806" i="15"/>
  <c r="AP805" i="15"/>
  <c r="AP804" i="15"/>
  <c r="AP803" i="15"/>
  <c r="AP802" i="15"/>
  <c r="AP801" i="15"/>
  <c r="AP800" i="15"/>
  <c r="AP799" i="15"/>
  <c r="AP798" i="15"/>
  <c r="AP797" i="15"/>
  <c r="AP796" i="15"/>
  <c r="AP795" i="15"/>
  <c r="AP794" i="15"/>
  <c r="AP793" i="15"/>
  <c r="AP792" i="15"/>
  <c r="AP791" i="15"/>
  <c r="AP790" i="15"/>
  <c r="AP789" i="15"/>
  <c r="AP788" i="15"/>
  <c r="AP787" i="15"/>
  <c r="AP786" i="15"/>
  <c r="AP785" i="15"/>
  <c r="AP784" i="15"/>
  <c r="AP783" i="15"/>
  <c r="AP782" i="15"/>
  <c r="AP781" i="15"/>
  <c r="AP780" i="15"/>
  <c r="AP779" i="15"/>
  <c r="AP778" i="15"/>
  <c r="AP777" i="15"/>
  <c r="AP776" i="15"/>
  <c r="AP775" i="15"/>
  <c r="AP774" i="15"/>
  <c r="AP773" i="15"/>
  <c r="AP772" i="15"/>
  <c r="AP771" i="15"/>
  <c r="AP770" i="15"/>
  <c r="AP769" i="15"/>
  <c r="AP768" i="15"/>
  <c r="AP767" i="15"/>
  <c r="AP766" i="15"/>
  <c r="AP765" i="15"/>
  <c r="AP764" i="15"/>
  <c r="AP763" i="15"/>
  <c r="AP762" i="15"/>
  <c r="AP761" i="15"/>
  <c r="AP760" i="15"/>
  <c r="AP759" i="15"/>
  <c r="AP758" i="15"/>
  <c r="AP757" i="15"/>
  <c r="AP756" i="15"/>
  <c r="AP755" i="15"/>
  <c r="AP754" i="15"/>
  <c r="AP753" i="15"/>
  <c r="AP752" i="15"/>
  <c r="AP751" i="15"/>
  <c r="AP750" i="15"/>
  <c r="AP749" i="15"/>
  <c r="AP748" i="15"/>
  <c r="AP747" i="15"/>
  <c r="AP746" i="15"/>
  <c r="AP745" i="15"/>
  <c r="AP744" i="15"/>
  <c r="AP743" i="15"/>
  <c r="AP742" i="15"/>
  <c r="AP741" i="15"/>
  <c r="AP740" i="15"/>
  <c r="AP739" i="15"/>
  <c r="AP738" i="15"/>
  <c r="AP737" i="15"/>
  <c r="AP736" i="15"/>
  <c r="AP735" i="15"/>
  <c r="AP734" i="15"/>
  <c r="AP733" i="15"/>
  <c r="AP732" i="15"/>
  <c r="AP731" i="15"/>
  <c r="AP730" i="15"/>
  <c r="AP729" i="15"/>
  <c r="AP728" i="15"/>
  <c r="AP727" i="15"/>
  <c r="AP726" i="15"/>
  <c r="AP725" i="15"/>
  <c r="AP724" i="15"/>
  <c r="AP723" i="15"/>
  <c r="AP722" i="15"/>
  <c r="AP721" i="15"/>
  <c r="AP720" i="15"/>
  <c r="AP719" i="15"/>
  <c r="AP718" i="15"/>
  <c r="AP717" i="15"/>
  <c r="AP716" i="15"/>
  <c r="AP715" i="15"/>
  <c r="AP714" i="15"/>
  <c r="AP713" i="15"/>
  <c r="AP712" i="15"/>
  <c r="AP711" i="15"/>
  <c r="AP710" i="15"/>
  <c r="AP709" i="15"/>
  <c r="AP708" i="15"/>
  <c r="AP707" i="15"/>
  <c r="AP706" i="15"/>
  <c r="AP705" i="15"/>
  <c r="AP704" i="15"/>
  <c r="AP703" i="15"/>
  <c r="AP702" i="15"/>
  <c r="AP701" i="15"/>
  <c r="AP700" i="15"/>
  <c r="AP699" i="15"/>
  <c r="AP698" i="15"/>
  <c r="AP697" i="15"/>
  <c r="AP696" i="15"/>
  <c r="AP695" i="15"/>
  <c r="AP694" i="15"/>
  <c r="AP693" i="15"/>
  <c r="AP692" i="15"/>
  <c r="AP691" i="15"/>
  <c r="AP690" i="15"/>
  <c r="AP689" i="15"/>
  <c r="AP688" i="15"/>
  <c r="AP687" i="15"/>
  <c r="AP686" i="15"/>
  <c r="AP685" i="15"/>
  <c r="AP684" i="15"/>
  <c r="AP683" i="15"/>
  <c r="AP682" i="15"/>
  <c r="AP681" i="15"/>
  <c r="AP680" i="15"/>
  <c r="AP679" i="15"/>
  <c r="AP678" i="15"/>
  <c r="AP677" i="15"/>
  <c r="AP676" i="15"/>
  <c r="AP675" i="15"/>
  <c r="AP674" i="15"/>
  <c r="AP673" i="15"/>
  <c r="AP672" i="15"/>
  <c r="AP671" i="15"/>
  <c r="AP670" i="15"/>
  <c r="AP669" i="15"/>
  <c r="AP668" i="15"/>
  <c r="AP667" i="15"/>
  <c r="AP666" i="15"/>
  <c r="AP665" i="15"/>
  <c r="AP664" i="15"/>
  <c r="AP663" i="15"/>
  <c r="AP662" i="15"/>
  <c r="AP661" i="15"/>
  <c r="AP660" i="15"/>
  <c r="AP659" i="15"/>
  <c r="AP658" i="15"/>
  <c r="AP657" i="15"/>
  <c r="AP656" i="15"/>
  <c r="AP655" i="15"/>
  <c r="AP654" i="15"/>
  <c r="AP653" i="15"/>
  <c r="AP652" i="15"/>
  <c r="AP651" i="15"/>
  <c r="AP650" i="15"/>
  <c r="AP649" i="15"/>
  <c r="AP648" i="15"/>
  <c r="AP647" i="15"/>
  <c r="AP646" i="15"/>
  <c r="AP645" i="15"/>
  <c r="AP644" i="15"/>
  <c r="AP643" i="15"/>
  <c r="AP642" i="15"/>
  <c r="AP641" i="15"/>
  <c r="AP640" i="15"/>
  <c r="AP639" i="15"/>
  <c r="AP638" i="15"/>
  <c r="AP637" i="15"/>
  <c r="AP636" i="15"/>
  <c r="AP635" i="15"/>
  <c r="AP634" i="15"/>
  <c r="AP633" i="15"/>
  <c r="AP632" i="15"/>
  <c r="AP631" i="15"/>
  <c r="AP630" i="15"/>
  <c r="AP629" i="15"/>
  <c r="AP628" i="15"/>
  <c r="AP627" i="15"/>
  <c r="AP626" i="15"/>
  <c r="AP625" i="15"/>
  <c r="AP624" i="15"/>
  <c r="AP623" i="15"/>
  <c r="AP622" i="15"/>
  <c r="AP621" i="15"/>
  <c r="AP620" i="15"/>
  <c r="AP619" i="15"/>
  <c r="AP618" i="15"/>
  <c r="AP617" i="15"/>
  <c r="AP616" i="15"/>
  <c r="AP615" i="15"/>
  <c r="AP614" i="15"/>
  <c r="AP613" i="15"/>
  <c r="AP612" i="15"/>
  <c r="AP611" i="15"/>
  <c r="AP610" i="15"/>
  <c r="AP609" i="15"/>
  <c r="AP608" i="15"/>
  <c r="AP607" i="15"/>
  <c r="AP606" i="15"/>
  <c r="AP605" i="15"/>
  <c r="AP604" i="15"/>
  <c r="AP603" i="15"/>
  <c r="AP602" i="15"/>
  <c r="AP601" i="15"/>
  <c r="AP600" i="15"/>
  <c r="AP599" i="15"/>
  <c r="AP598" i="15"/>
  <c r="AP597" i="15"/>
  <c r="AP596" i="15"/>
  <c r="AP595" i="15"/>
  <c r="AP594" i="15"/>
  <c r="AP593" i="15"/>
  <c r="AP592" i="15"/>
  <c r="AP591" i="15"/>
  <c r="AP590" i="15"/>
  <c r="AP589" i="15"/>
  <c r="AP588" i="15"/>
  <c r="AP587" i="15"/>
  <c r="AP586" i="15"/>
  <c r="AP585" i="15"/>
  <c r="AP584" i="15"/>
  <c r="AP583" i="15"/>
  <c r="AP582" i="15"/>
  <c r="AP581" i="15"/>
  <c r="AP580" i="15"/>
  <c r="AP579" i="15"/>
  <c r="AP578" i="15"/>
  <c r="AP577" i="15"/>
  <c r="AP576" i="15"/>
  <c r="AP575" i="15"/>
  <c r="AP574" i="15"/>
  <c r="AP573" i="15"/>
  <c r="AP572" i="15"/>
  <c r="AP571" i="15"/>
  <c r="AP570" i="15"/>
  <c r="AP569" i="15"/>
  <c r="AP568" i="15"/>
  <c r="AP567" i="15"/>
  <c r="AP566" i="15"/>
  <c r="AP565" i="15"/>
  <c r="AP564" i="15"/>
  <c r="AP563" i="15"/>
  <c r="AP562" i="15"/>
  <c r="AP561" i="15"/>
  <c r="AP560" i="15"/>
  <c r="AP559" i="15"/>
  <c r="AP558" i="15"/>
  <c r="AP557" i="15"/>
  <c r="AP556" i="15"/>
  <c r="AP555" i="15"/>
  <c r="AP554" i="15"/>
  <c r="AP553" i="15"/>
  <c r="AP552" i="15"/>
  <c r="AP551" i="15"/>
  <c r="AP550" i="15"/>
  <c r="AP549" i="15"/>
  <c r="AP548" i="15"/>
  <c r="AP547" i="15"/>
  <c r="AP546" i="15"/>
  <c r="AP545" i="15"/>
  <c r="AP544" i="15"/>
  <c r="AP543" i="15"/>
  <c r="AP542" i="15"/>
  <c r="AP541" i="15"/>
  <c r="AP540" i="15"/>
  <c r="AP539" i="15"/>
  <c r="AP538" i="15"/>
  <c r="AP537" i="15"/>
  <c r="AP536" i="15"/>
  <c r="AP535" i="15"/>
  <c r="AP534" i="15"/>
  <c r="AP533" i="15"/>
  <c r="AP532" i="15"/>
  <c r="AP531" i="15"/>
  <c r="AP530" i="15"/>
  <c r="AP529" i="15"/>
  <c r="AP528" i="15"/>
  <c r="AP527" i="15"/>
  <c r="AP526" i="15"/>
  <c r="AP525" i="15"/>
  <c r="AP524" i="15"/>
  <c r="AP523" i="15"/>
  <c r="AP522" i="15"/>
  <c r="AP521" i="15"/>
  <c r="AP520" i="15"/>
  <c r="AP519" i="15"/>
  <c r="AP518" i="15"/>
  <c r="AP517" i="15"/>
  <c r="AP516" i="15"/>
  <c r="AP515" i="15"/>
  <c r="AP514" i="15"/>
  <c r="AP513" i="15"/>
  <c r="AP512" i="15"/>
  <c r="AP511" i="15"/>
  <c r="AP510" i="15"/>
  <c r="AP509" i="15"/>
  <c r="AP508" i="15"/>
  <c r="AP507" i="15"/>
  <c r="AP506" i="15"/>
  <c r="AP505" i="15"/>
  <c r="AP504" i="15"/>
  <c r="AP503" i="15"/>
  <c r="AP502" i="15"/>
  <c r="AP501" i="15"/>
  <c r="AP500" i="15"/>
  <c r="AP499" i="15"/>
  <c r="AP498" i="15"/>
  <c r="AP497" i="15"/>
  <c r="AP496" i="15"/>
  <c r="AP495" i="15"/>
  <c r="AP494" i="15"/>
  <c r="AP493" i="15"/>
  <c r="AP492" i="15"/>
  <c r="AP491" i="15"/>
  <c r="AP490" i="15"/>
  <c r="AP489" i="15"/>
  <c r="AP488" i="15"/>
  <c r="AP487" i="15"/>
  <c r="AP486" i="15"/>
  <c r="AP485" i="15"/>
  <c r="AP484" i="15"/>
  <c r="AP483" i="15"/>
  <c r="AP482" i="15"/>
  <c r="AP481" i="15"/>
  <c r="AP480" i="15"/>
  <c r="AP479" i="15"/>
  <c r="AP478" i="15"/>
  <c r="AP477" i="15"/>
  <c r="AP476" i="15"/>
  <c r="AP475" i="15"/>
  <c r="AP474" i="15"/>
  <c r="AP473" i="15"/>
  <c r="AP472" i="15"/>
  <c r="AP471" i="15"/>
  <c r="AP470" i="15"/>
  <c r="AP469" i="15"/>
  <c r="AP468" i="15"/>
  <c r="AP467" i="15"/>
  <c r="AP466" i="15"/>
  <c r="AP465" i="15"/>
  <c r="AP464" i="15"/>
  <c r="AP463" i="15"/>
  <c r="AP462" i="15"/>
  <c r="AP461" i="15"/>
  <c r="AP460" i="15"/>
  <c r="AP459" i="15"/>
  <c r="AP458" i="15"/>
  <c r="AP457" i="15"/>
  <c r="AP456" i="15"/>
  <c r="AP455" i="15"/>
  <c r="AP454" i="15"/>
  <c r="AP453" i="15"/>
  <c r="AP452" i="15"/>
  <c r="AP451" i="15"/>
  <c r="AP450" i="15"/>
  <c r="AP449" i="15"/>
  <c r="AP448" i="15"/>
  <c r="AP447" i="15"/>
  <c r="AP446" i="15"/>
  <c r="AP445" i="15"/>
  <c r="AP444" i="15"/>
  <c r="AP443" i="15"/>
  <c r="AP442" i="15"/>
  <c r="AP441" i="15"/>
  <c r="AP440" i="15"/>
  <c r="AP439" i="15"/>
  <c r="AP438" i="15"/>
  <c r="AP437" i="15"/>
  <c r="AP436" i="15"/>
  <c r="AP435" i="15"/>
  <c r="AP434" i="15"/>
  <c r="AP433" i="15"/>
  <c r="AP432" i="15"/>
  <c r="AP431" i="15"/>
  <c r="AP430" i="15"/>
  <c r="AP429" i="15"/>
  <c r="AP428" i="15"/>
  <c r="AP427" i="15"/>
  <c r="AP426" i="15"/>
  <c r="AP425" i="15"/>
  <c r="AP424" i="15"/>
  <c r="AP423" i="15"/>
  <c r="AP422" i="15"/>
  <c r="AP421" i="15"/>
  <c r="AP420" i="15"/>
  <c r="AP419" i="15"/>
  <c r="AP418" i="15"/>
  <c r="AP417" i="15"/>
  <c r="AP416" i="15"/>
  <c r="AP415" i="15"/>
  <c r="AP414" i="15"/>
  <c r="AP413" i="15"/>
  <c r="AP412" i="15"/>
  <c r="AP411" i="15"/>
  <c r="AP410" i="15"/>
  <c r="AP409" i="15"/>
  <c r="AP408" i="15"/>
  <c r="AP407" i="15"/>
  <c r="AP406" i="15"/>
  <c r="AP405" i="15"/>
  <c r="AP404" i="15"/>
  <c r="AP403" i="15"/>
  <c r="AP402" i="15"/>
  <c r="AP401" i="15"/>
  <c r="AP400" i="15"/>
  <c r="AP399" i="15"/>
  <c r="AP398" i="15"/>
  <c r="AP397" i="15"/>
  <c r="AP396" i="15"/>
  <c r="AP395" i="15"/>
  <c r="AP394" i="15"/>
  <c r="AP393" i="15"/>
  <c r="AP392" i="15"/>
  <c r="AP391" i="15"/>
  <c r="AP390" i="15"/>
  <c r="AP389" i="15"/>
  <c r="AP388" i="15"/>
  <c r="AP387" i="15"/>
  <c r="AP386" i="15"/>
  <c r="AP385" i="15"/>
  <c r="AP384" i="15"/>
  <c r="AP383" i="15"/>
  <c r="AP382" i="15"/>
  <c r="AP381" i="15"/>
  <c r="AP380" i="15"/>
  <c r="AP379" i="15"/>
  <c r="AP378" i="15"/>
  <c r="AP377" i="15"/>
  <c r="AP376" i="15"/>
  <c r="AP375" i="15"/>
  <c r="AP374" i="15"/>
  <c r="AP373" i="15"/>
  <c r="AP372" i="15"/>
  <c r="AP371" i="15"/>
  <c r="AP370" i="15"/>
  <c r="AP369" i="15"/>
  <c r="AP368" i="15"/>
  <c r="AP367" i="15"/>
  <c r="AP366" i="15"/>
  <c r="AP365" i="15"/>
  <c r="AP364" i="15"/>
  <c r="AP363" i="15"/>
  <c r="AP362" i="15"/>
  <c r="AP361" i="15"/>
  <c r="AP360" i="15"/>
  <c r="AP359" i="15"/>
  <c r="AP358" i="15"/>
  <c r="AP357" i="15"/>
  <c r="AP356" i="15"/>
  <c r="AP355" i="15"/>
  <c r="AP354" i="15"/>
  <c r="AP353" i="15"/>
  <c r="AP352" i="15"/>
  <c r="AP351" i="15"/>
  <c r="AP350" i="15"/>
  <c r="AP349" i="15"/>
  <c r="AP348" i="15"/>
  <c r="AP347" i="15"/>
  <c r="AP346" i="15"/>
  <c r="AP345" i="15"/>
  <c r="AP344" i="15"/>
  <c r="AP343" i="15"/>
  <c r="AP342" i="15"/>
  <c r="AP341" i="15"/>
  <c r="AP340" i="15"/>
  <c r="AP339" i="15"/>
  <c r="AP338" i="15"/>
  <c r="AP337" i="15"/>
  <c r="AP336" i="15"/>
  <c r="AP335" i="15"/>
  <c r="AP334" i="15"/>
  <c r="AP333" i="15"/>
  <c r="AP332" i="15"/>
  <c r="AP331" i="15"/>
  <c r="AP330" i="15"/>
  <c r="AP329" i="15"/>
  <c r="AP328" i="15"/>
  <c r="AP327" i="15"/>
  <c r="AP326" i="15"/>
  <c r="AP325" i="15"/>
  <c r="AP324" i="15"/>
  <c r="AP323" i="15"/>
  <c r="AP322" i="15"/>
  <c r="AP321" i="15"/>
  <c r="AP320" i="15"/>
  <c r="AP319" i="15"/>
  <c r="AP318" i="15"/>
  <c r="AP317" i="15"/>
  <c r="AP316" i="15"/>
  <c r="AP315" i="15"/>
  <c r="AP314" i="15"/>
  <c r="AP313" i="15"/>
  <c r="AP312" i="15"/>
  <c r="AP311" i="15"/>
  <c r="AP310" i="15"/>
  <c r="AP309" i="15"/>
  <c r="AP308" i="15"/>
  <c r="AP307" i="15"/>
  <c r="AP306" i="15"/>
  <c r="AP305" i="15"/>
  <c r="AP304" i="15"/>
  <c r="AP303" i="15"/>
  <c r="AP302" i="15"/>
  <c r="AP301" i="15"/>
  <c r="AP300" i="15"/>
  <c r="AP299" i="15"/>
  <c r="AP298" i="15"/>
  <c r="AP297" i="15"/>
  <c r="AP296" i="15"/>
  <c r="AP295" i="15"/>
  <c r="AP294" i="15"/>
  <c r="AP293" i="15"/>
  <c r="AP292" i="15"/>
  <c r="AP291" i="15"/>
  <c r="AP290" i="15"/>
  <c r="AP289" i="15"/>
  <c r="AP288" i="15"/>
  <c r="AP287" i="15"/>
  <c r="AP286" i="15"/>
  <c r="AP285" i="15"/>
  <c r="AP284" i="15"/>
  <c r="AP283" i="15"/>
  <c r="AP282" i="15"/>
  <c r="AP281" i="15"/>
  <c r="AP280" i="15"/>
  <c r="AP279" i="15"/>
  <c r="AP278" i="15"/>
  <c r="AP277" i="15"/>
  <c r="AP276" i="15"/>
  <c r="AP275" i="15"/>
  <c r="AP274" i="15"/>
  <c r="AP273" i="15"/>
  <c r="AP272" i="15"/>
  <c r="AP271" i="15"/>
  <c r="AP270" i="15"/>
  <c r="AP269" i="15"/>
  <c r="AP268" i="15"/>
  <c r="AP267" i="15"/>
  <c r="AP266" i="15"/>
  <c r="AP265" i="15"/>
  <c r="AP264" i="15"/>
  <c r="AP263" i="15"/>
  <c r="AP262" i="15"/>
  <c r="AP261" i="15"/>
  <c r="AP260" i="15"/>
  <c r="AP259" i="15"/>
  <c r="AP258" i="15"/>
  <c r="AP257" i="15"/>
  <c r="AP256" i="15"/>
  <c r="AP255" i="15"/>
  <c r="AP254" i="15"/>
  <c r="AP253" i="15"/>
  <c r="AP252" i="15"/>
  <c r="AP251" i="15"/>
  <c r="AP250" i="15"/>
  <c r="AP249" i="15"/>
  <c r="AP248" i="15"/>
  <c r="AP247" i="15"/>
  <c r="AP246" i="15"/>
  <c r="AP245" i="15"/>
  <c r="AP244" i="15"/>
  <c r="AP243" i="15"/>
  <c r="AP242" i="15"/>
  <c r="AP241" i="15"/>
  <c r="AP240" i="15"/>
  <c r="AP239" i="15"/>
  <c r="AP238" i="15"/>
  <c r="AP237" i="15"/>
  <c r="AP236" i="15"/>
  <c r="AP235" i="15"/>
  <c r="AP234" i="15"/>
  <c r="AP233" i="15"/>
  <c r="AP232" i="15"/>
  <c r="AP231" i="15"/>
  <c r="AP230" i="15"/>
  <c r="AP229" i="15"/>
  <c r="AP228" i="15"/>
  <c r="AP227" i="15"/>
  <c r="AP226" i="15"/>
  <c r="AP225" i="15"/>
  <c r="AP224" i="15"/>
  <c r="AP223" i="15"/>
  <c r="AP222" i="15"/>
  <c r="AP221" i="15"/>
  <c r="AP220" i="15"/>
  <c r="AP219" i="15"/>
  <c r="AP218" i="15"/>
  <c r="AP217" i="15"/>
  <c r="AP216" i="15"/>
  <c r="AP215" i="15"/>
  <c r="AP214" i="15"/>
  <c r="AP213" i="15"/>
  <c r="AP212" i="15"/>
  <c r="AP211" i="15"/>
  <c r="AP210" i="15"/>
  <c r="AP209" i="15"/>
  <c r="AP208" i="15"/>
  <c r="AP207" i="15"/>
  <c r="AP206" i="15"/>
  <c r="AP205" i="15"/>
  <c r="AP204" i="15"/>
  <c r="AP203" i="15"/>
  <c r="AP202" i="15"/>
  <c r="AP201" i="15"/>
  <c r="AP200" i="15"/>
  <c r="AP199" i="15"/>
  <c r="AP198" i="15"/>
  <c r="AP197" i="15"/>
  <c r="AP196" i="15"/>
  <c r="AP195" i="15"/>
  <c r="AP194" i="15"/>
  <c r="AP193" i="15"/>
  <c r="AP192" i="15"/>
  <c r="AP191" i="15"/>
  <c r="AP190" i="15"/>
  <c r="AP189" i="15"/>
  <c r="AP188" i="15"/>
  <c r="AP187" i="15"/>
  <c r="AP186" i="15"/>
  <c r="AP185" i="15"/>
  <c r="AP184" i="15"/>
  <c r="AP183" i="15"/>
  <c r="AP182" i="15"/>
  <c r="AP181" i="15"/>
  <c r="AP180" i="15"/>
  <c r="AP179" i="15"/>
  <c r="AP178" i="15"/>
  <c r="AP177" i="15"/>
  <c r="AP176" i="15"/>
  <c r="AP175" i="15"/>
  <c r="AP174" i="15"/>
  <c r="AP173" i="15"/>
  <c r="AP172" i="15"/>
  <c r="AP171" i="15"/>
  <c r="AP170" i="15"/>
  <c r="AP169" i="15"/>
  <c r="AP168" i="15"/>
  <c r="AP167" i="15"/>
  <c r="AP166" i="15"/>
  <c r="AP165" i="15"/>
  <c r="AP164" i="15"/>
  <c r="AP163" i="15"/>
  <c r="AP162" i="15"/>
  <c r="AP161" i="15"/>
  <c r="AP160" i="15"/>
  <c r="AP159" i="15"/>
  <c r="AP158" i="15"/>
  <c r="AP157" i="15"/>
  <c r="AP156" i="15"/>
  <c r="AP155" i="15"/>
  <c r="AP154" i="15"/>
  <c r="AP153" i="15"/>
  <c r="AP152" i="15"/>
  <c r="AP151" i="15"/>
  <c r="AP150" i="15"/>
  <c r="AP149" i="15"/>
  <c r="AP148" i="15"/>
  <c r="AP147" i="15"/>
  <c r="AP146" i="15"/>
  <c r="AP145" i="15"/>
  <c r="AP144" i="15"/>
  <c r="AP143" i="15"/>
  <c r="AP142" i="15"/>
  <c r="AP141" i="15"/>
  <c r="AP140" i="15"/>
  <c r="AP139" i="15"/>
  <c r="AP138" i="15"/>
  <c r="AP137" i="15"/>
  <c r="AP136" i="15"/>
  <c r="AP135" i="15"/>
  <c r="AP134" i="15"/>
  <c r="AP133" i="15"/>
  <c r="AP132" i="15"/>
  <c r="AP131" i="15"/>
  <c r="AP130" i="15"/>
  <c r="AP129" i="15"/>
  <c r="AP128" i="15"/>
  <c r="AP127" i="15"/>
  <c r="AP126" i="15"/>
  <c r="AP125" i="15"/>
  <c r="AP124" i="15"/>
  <c r="AP123" i="15"/>
  <c r="AP122" i="15"/>
  <c r="AP121" i="15"/>
  <c r="AP120" i="15"/>
  <c r="AP119" i="15"/>
  <c r="AP118" i="15"/>
  <c r="AP117" i="15"/>
  <c r="AP116" i="15"/>
  <c r="AP115" i="15"/>
  <c r="AP114" i="15"/>
  <c r="AP113" i="15"/>
  <c r="AP112" i="15"/>
  <c r="AP111" i="15"/>
  <c r="AP110" i="15"/>
  <c r="AP109" i="15"/>
  <c r="AP108" i="15"/>
  <c r="AP107" i="15"/>
  <c r="AP106" i="15"/>
  <c r="AP105" i="15"/>
  <c r="AP104" i="15"/>
  <c r="AP103" i="15"/>
  <c r="AP102" i="15"/>
  <c r="AP101" i="15"/>
  <c r="AP100" i="15"/>
  <c r="AP99" i="15"/>
  <c r="AP98" i="15"/>
  <c r="AP97" i="15"/>
  <c r="AP96" i="15"/>
  <c r="AP95" i="15"/>
  <c r="AP93" i="15"/>
  <c r="AP92" i="15"/>
  <c r="AP91" i="15"/>
  <c r="AP90" i="15"/>
  <c r="AP89" i="15"/>
  <c r="AP88" i="15"/>
  <c r="AP87" i="15"/>
  <c r="AP86" i="15"/>
  <c r="AP85" i="15"/>
  <c r="AP83" i="15"/>
  <c r="AP82" i="15"/>
  <c r="AP81" i="15"/>
  <c r="AP80" i="15"/>
  <c r="AP79" i="15"/>
  <c r="AP78" i="15"/>
  <c r="AP77" i="15"/>
  <c r="AP76" i="15"/>
  <c r="AP75" i="15"/>
  <c r="AP74" i="15"/>
  <c r="AP73" i="15"/>
  <c r="AP72" i="15"/>
  <c r="AP71" i="15"/>
  <c r="AP63" i="15"/>
  <c r="AP62" i="15"/>
  <c r="AP61" i="15"/>
  <c r="AP60" i="15"/>
  <c r="AP59" i="15"/>
  <c r="AP58" i="15"/>
  <c r="AP57" i="15"/>
  <c r="AP56" i="15"/>
  <c r="AP55" i="15"/>
  <c r="AP54" i="15"/>
  <c r="AP53" i="15"/>
  <c r="AP52" i="15"/>
  <c r="AP51" i="15"/>
  <c r="AP50" i="15"/>
  <c r="AP49" i="15"/>
  <c r="AP48" i="15"/>
  <c r="AP47" i="15"/>
  <c r="AP46" i="15"/>
  <c r="AP45" i="15"/>
  <c r="AP44" i="15"/>
  <c r="AP43" i="15"/>
  <c r="AP42" i="15"/>
  <c r="AP41" i="15"/>
  <c r="AP40" i="15"/>
  <c r="AP39" i="15"/>
  <c r="AP38" i="15"/>
  <c r="AP37" i="15"/>
  <c r="AP36" i="15"/>
  <c r="AP35" i="15"/>
  <c r="AP34" i="15"/>
  <c r="AP33" i="15"/>
  <c r="AP32" i="15"/>
  <c r="AP31" i="15"/>
  <c r="AP30" i="15"/>
  <c r="AP29" i="15"/>
  <c r="AP28" i="15"/>
  <c r="AP27" i="15"/>
  <c r="AP26" i="15"/>
  <c r="AP25" i="15"/>
  <c r="AP24" i="15"/>
  <c r="AP23" i="15"/>
  <c r="AP22" i="15"/>
  <c r="AP21" i="15"/>
  <c r="AP20" i="15"/>
  <c r="AP19" i="15"/>
  <c r="AP18" i="15"/>
  <c r="AP17" i="15"/>
  <c r="AP16" i="15"/>
  <c r="AP15" i="15"/>
  <c r="AP14" i="15"/>
  <c r="AP13" i="15"/>
  <c r="AP12" i="15"/>
  <c r="AP1015" i="16"/>
  <c r="AP1014" i="16"/>
  <c r="AP1013" i="16"/>
  <c r="AP1012" i="16"/>
  <c r="AP1011" i="16"/>
  <c r="AP1010" i="16"/>
  <c r="AP1009" i="16"/>
  <c r="AP1008" i="16"/>
  <c r="AP1007" i="16"/>
  <c r="AP1006" i="16"/>
  <c r="AP1005" i="16"/>
  <c r="AP1004" i="16"/>
  <c r="AP1003" i="16"/>
  <c r="AP1002" i="16"/>
  <c r="AP1001" i="16"/>
  <c r="AP1000" i="16"/>
  <c r="AP999" i="16"/>
  <c r="AP998" i="16"/>
  <c r="AP997" i="16"/>
  <c r="AP996" i="16"/>
  <c r="AP995" i="16"/>
  <c r="AP994" i="16"/>
  <c r="AP993" i="16"/>
  <c r="AP992" i="16"/>
  <c r="AP991" i="16"/>
  <c r="AP990" i="16"/>
  <c r="AP989" i="16"/>
  <c r="AP988" i="16"/>
  <c r="AP987" i="16"/>
  <c r="AP986" i="16"/>
  <c r="AP985" i="16"/>
  <c r="AP984" i="16"/>
  <c r="AP983" i="16"/>
  <c r="AP982" i="16"/>
  <c r="AP981" i="16"/>
  <c r="AP980" i="16"/>
  <c r="AP979" i="16"/>
  <c r="AP978" i="16"/>
  <c r="AP977" i="16"/>
  <c r="AP976" i="16"/>
  <c r="AP975" i="16"/>
  <c r="AP974" i="16"/>
  <c r="AP973" i="16"/>
  <c r="AP972" i="16"/>
  <c r="AP971" i="16"/>
  <c r="AP970" i="16"/>
  <c r="AP969" i="16"/>
  <c r="AP968" i="16"/>
  <c r="AP967" i="16"/>
  <c r="AP966" i="16"/>
  <c r="AP965" i="16"/>
  <c r="AP964" i="16"/>
  <c r="AP963" i="16"/>
  <c r="AP962" i="16"/>
  <c r="AP961" i="16"/>
  <c r="AP960" i="16"/>
  <c r="AP959" i="16"/>
  <c r="AP958" i="16"/>
  <c r="AP957" i="16"/>
  <c r="AP956" i="16"/>
  <c r="AP955" i="16"/>
  <c r="AP954" i="16"/>
  <c r="AP953" i="16"/>
  <c r="AP952" i="16"/>
  <c r="AP951" i="16"/>
  <c r="AP950" i="16"/>
  <c r="AP949" i="16"/>
  <c r="AP948" i="16"/>
  <c r="AP947" i="16"/>
  <c r="AP946" i="16"/>
  <c r="AP945" i="16"/>
  <c r="AP944" i="16"/>
  <c r="AP943" i="16"/>
  <c r="AP942" i="16"/>
  <c r="AP941" i="16"/>
  <c r="AP940" i="16"/>
  <c r="AP939" i="16"/>
  <c r="AP938" i="16"/>
  <c r="AP937" i="16"/>
  <c r="AP936" i="16"/>
  <c r="AP935" i="16"/>
  <c r="AP934" i="16"/>
  <c r="AP933" i="16"/>
  <c r="AP932" i="16"/>
  <c r="AP931" i="16"/>
  <c r="AP930" i="16"/>
  <c r="AP929" i="16"/>
  <c r="AP928" i="16"/>
  <c r="AP927" i="16"/>
  <c r="AP926" i="16"/>
  <c r="AP925" i="16"/>
  <c r="AP924" i="16"/>
  <c r="AP923" i="16"/>
  <c r="AP922" i="16"/>
  <c r="AP921" i="16"/>
  <c r="AP920" i="16"/>
  <c r="AP919" i="16"/>
  <c r="AP918" i="16"/>
  <c r="AP917" i="16"/>
  <c r="AP916" i="16"/>
  <c r="AP915" i="16"/>
  <c r="AP914" i="16"/>
  <c r="AP913" i="16"/>
  <c r="AP912" i="16"/>
  <c r="AP911" i="16"/>
  <c r="AP910" i="16"/>
  <c r="AP909" i="16"/>
  <c r="AP908" i="16"/>
  <c r="AP907" i="16"/>
  <c r="AP906" i="16"/>
  <c r="AP905" i="16"/>
  <c r="AP904" i="16"/>
  <c r="AP903" i="16"/>
  <c r="AP902" i="16"/>
  <c r="AP901" i="16"/>
  <c r="AP900" i="16"/>
  <c r="AP899" i="16"/>
  <c r="AP898" i="16"/>
  <c r="AP897" i="16"/>
  <c r="AP896" i="16"/>
  <c r="AP895" i="16"/>
  <c r="AP894" i="16"/>
  <c r="AP893" i="16"/>
  <c r="AP892" i="16"/>
  <c r="AP891" i="16"/>
  <c r="AP890" i="16"/>
  <c r="AP889" i="16"/>
  <c r="AP888" i="16"/>
  <c r="AP887" i="16"/>
  <c r="AP886" i="16"/>
  <c r="AP885" i="16"/>
  <c r="AP884" i="16"/>
  <c r="AP883" i="16"/>
  <c r="AP882" i="16"/>
  <c r="AP881" i="16"/>
  <c r="AP880" i="16"/>
  <c r="AP879" i="16"/>
  <c r="AP878" i="16"/>
  <c r="AP877" i="16"/>
  <c r="AP876" i="16"/>
  <c r="AP875" i="16"/>
  <c r="AP874" i="16"/>
  <c r="AP873" i="16"/>
  <c r="AP872" i="16"/>
  <c r="AP871" i="16"/>
  <c r="AP870" i="16"/>
  <c r="AP869" i="16"/>
  <c r="AP868" i="16"/>
  <c r="AP867" i="16"/>
  <c r="AP866" i="16"/>
  <c r="AP865" i="16"/>
  <c r="AP864" i="16"/>
  <c r="AP863" i="16"/>
  <c r="AP862" i="16"/>
  <c r="AP861" i="16"/>
  <c r="AP860" i="16"/>
  <c r="AP859" i="16"/>
  <c r="AP858" i="16"/>
  <c r="AP857" i="16"/>
  <c r="AP856" i="16"/>
  <c r="AP855" i="16"/>
  <c r="AP854" i="16"/>
  <c r="AP853" i="16"/>
  <c r="AP852" i="16"/>
  <c r="AP851" i="16"/>
  <c r="AP850" i="16"/>
  <c r="AP849" i="16"/>
  <c r="AP848" i="16"/>
  <c r="AP847" i="16"/>
  <c r="AP846" i="16"/>
  <c r="AP845" i="16"/>
  <c r="AP844" i="16"/>
  <c r="AP843" i="16"/>
  <c r="AP842" i="16"/>
  <c r="AP841" i="16"/>
  <c r="AP840" i="16"/>
  <c r="AP839" i="16"/>
  <c r="AP838" i="16"/>
  <c r="AP837" i="16"/>
  <c r="AP836" i="16"/>
  <c r="AP835" i="16"/>
  <c r="AP834" i="16"/>
  <c r="AP833" i="16"/>
  <c r="AP832" i="16"/>
  <c r="AP831" i="16"/>
  <c r="AP830" i="16"/>
  <c r="AP829" i="16"/>
  <c r="AP828" i="16"/>
  <c r="AP827" i="16"/>
  <c r="AP826" i="16"/>
  <c r="AP825" i="16"/>
  <c r="AP824" i="16"/>
  <c r="AP823" i="16"/>
  <c r="AP822" i="16"/>
  <c r="AP821" i="16"/>
  <c r="AP820" i="16"/>
  <c r="AP819" i="16"/>
  <c r="AP818" i="16"/>
  <c r="AP817" i="16"/>
  <c r="AP816" i="16"/>
  <c r="AP815" i="16"/>
  <c r="AP814" i="16"/>
  <c r="AP813" i="16"/>
  <c r="AP812" i="16"/>
  <c r="AP811" i="16"/>
  <c r="AP810" i="16"/>
  <c r="AP809" i="16"/>
  <c r="AP808" i="16"/>
  <c r="AP807" i="16"/>
  <c r="AP806" i="16"/>
  <c r="AP805" i="16"/>
  <c r="AP804" i="16"/>
  <c r="AP803" i="16"/>
  <c r="AP802" i="16"/>
  <c r="AP801" i="16"/>
  <c r="AP800" i="16"/>
  <c r="AP799" i="16"/>
  <c r="AP798" i="16"/>
  <c r="AP797" i="16"/>
  <c r="AP796" i="16"/>
  <c r="AP795" i="16"/>
  <c r="AP794" i="16"/>
  <c r="AP793" i="16"/>
  <c r="AP792" i="16"/>
  <c r="AP791" i="16"/>
  <c r="AP790" i="16"/>
  <c r="AP789" i="16"/>
  <c r="AP788" i="16"/>
  <c r="AP787" i="16"/>
  <c r="AP786" i="16"/>
  <c r="AP785" i="16"/>
  <c r="AP784" i="16"/>
  <c r="AP783" i="16"/>
  <c r="AP782" i="16"/>
  <c r="AP781" i="16"/>
  <c r="AP780" i="16"/>
  <c r="AP779" i="16"/>
  <c r="AP778" i="16"/>
  <c r="AP777" i="16"/>
  <c r="AP776" i="16"/>
  <c r="AP775" i="16"/>
  <c r="AP774" i="16"/>
  <c r="AP773" i="16"/>
  <c r="AP772" i="16"/>
  <c r="AP771" i="16"/>
  <c r="AP770" i="16"/>
  <c r="AP769" i="16"/>
  <c r="AP768" i="16"/>
  <c r="AP767" i="16"/>
  <c r="AP766" i="16"/>
  <c r="AP765" i="16"/>
  <c r="AP764" i="16"/>
  <c r="AP763" i="16"/>
  <c r="AP762" i="16"/>
  <c r="AP761" i="16"/>
  <c r="AP760" i="16"/>
  <c r="AP759" i="16"/>
  <c r="AP758" i="16"/>
  <c r="AP757" i="16"/>
  <c r="AP756" i="16"/>
  <c r="AP755" i="16"/>
  <c r="AP754" i="16"/>
  <c r="AP753" i="16"/>
  <c r="AP752" i="16"/>
  <c r="AP751" i="16"/>
  <c r="AP750" i="16"/>
  <c r="AP749" i="16"/>
  <c r="AP748" i="16"/>
  <c r="AP747" i="16"/>
  <c r="AP746" i="16"/>
  <c r="AP745" i="16"/>
  <c r="AP744" i="16"/>
  <c r="AP743" i="16"/>
  <c r="AP742" i="16"/>
  <c r="AP741" i="16"/>
  <c r="AP740" i="16"/>
  <c r="AP739" i="16"/>
  <c r="AP738" i="16"/>
  <c r="AP737" i="16"/>
  <c r="AP736" i="16"/>
  <c r="AP735" i="16"/>
  <c r="AP734" i="16"/>
  <c r="AP733" i="16"/>
  <c r="AP732" i="16"/>
  <c r="AP731" i="16"/>
  <c r="AP730" i="16"/>
  <c r="AP729" i="16"/>
  <c r="AP728" i="16"/>
  <c r="AP727" i="16"/>
  <c r="AP726" i="16"/>
  <c r="AP725" i="16"/>
  <c r="AP724" i="16"/>
  <c r="AP723" i="16"/>
  <c r="AP722" i="16"/>
  <c r="AP721" i="16"/>
  <c r="AP720" i="16"/>
  <c r="AP719" i="16"/>
  <c r="AP718" i="16"/>
  <c r="AP717" i="16"/>
  <c r="AP716" i="16"/>
  <c r="AP715" i="16"/>
  <c r="AP714" i="16"/>
  <c r="AP713" i="16"/>
  <c r="AP712" i="16"/>
  <c r="AP711" i="16"/>
  <c r="AP710" i="16"/>
  <c r="AP709" i="16"/>
  <c r="AP708" i="16"/>
  <c r="AP707" i="16"/>
  <c r="AP706" i="16"/>
  <c r="AP705" i="16"/>
  <c r="AP704" i="16"/>
  <c r="AP703" i="16"/>
  <c r="AP702" i="16"/>
  <c r="AP701" i="16"/>
  <c r="AP700" i="16"/>
  <c r="AP699" i="16"/>
  <c r="AP698" i="16"/>
  <c r="AP697" i="16"/>
  <c r="AP696" i="16"/>
  <c r="AP695" i="16"/>
  <c r="AP694" i="16"/>
  <c r="AP693" i="16"/>
  <c r="AP692" i="16"/>
  <c r="AP691" i="16"/>
  <c r="AP690" i="16"/>
  <c r="AP689" i="16"/>
  <c r="AP688" i="16"/>
  <c r="AP687" i="16"/>
  <c r="AP686" i="16"/>
  <c r="AP685" i="16"/>
  <c r="AP684" i="16"/>
  <c r="AP683" i="16"/>
  <c r="AP682" i="16"/>
  <c r="AP681" i="16"/>
  <c r="AP680" i="16"/>
  <c r="AP679" i="16"/>
  <c r="AP678" i="16"/>
  <c r="AP677" i="16"/>
  <c r="AP676" i="16"/>
  <c r="AP675" i="16"/>
  <c r="AP674" i="16"/>
  <c r="AP673" i="16"/>
  <c r="AP672" i="16"/>
  <c r="AP671" i="16"/>
  <c r="AP670" i="16"/>
  <c r="AP669" i="16"/>
  <c r="AP668" i="16"/>
  <c r="AP667" i="16"/>
  <c r="AP666" i="16"/>
  <c r="AP665" i="16"/>
  <c r="AP664" i="16"/>
  <c r="AP663" i="16"/>
  <c r="AP662" i="16"/>
  <c r="AP661" i="16"/>
  <c r="AP660" i="16"/>
  <c r="AP659" i="16"/>
  <c r="AP658" i="16"/>
  <c r="AP657" i="16"/>
  <c r="AP656" i="16"/>
  <c r="AP655" i="16"/>
  <c r="AP654" i="16"/>
  <c r="AP653" i="16"/>
  <c r="AP652" i="16"/>
  <c r="AP651" i="16"/>
  <c r="AP650" i="16"/>
  <c r="AP649" i="16"/>
  <c r="AP648" i="16"/>
  <c r="AP647" i="16"/>
  <c r="AP646" i="16"/>
  <c r="AP645" i="16"/>
  <c r="AP644" i="16"/>
  <c r="AP643" i="16"/>
  <c r="AP642" i="16"/>
  <c r="AP641" i="16"/>
  <c r="AP640" i="16"/>
  <c r="AP639" i="16"/>
  <c r="AP638" i="16"/>
  <c r="AP637" i="16"/>
  <c r="AP636" i="16"/>
  <c r="AP635" i="16"/>
  <c r="AP634" i="16"/>
  <c r="AP633" i="16"/>
  <c r="AP632" i="16"/>
  <c r="AP631" i="16"/>
  <c r="AP630" i="16"/>
  <c r="AP629" i="16"/>
  <c r="AP628" i="16"/>
  <c r="AP627" i="16"/>
  <c r="AP626" i="16"/>
  <c r="AP625" i="16"/>
  <c r="AP624" i="16"/>
  <c r="AP623" i="16"/>
  <c r="AP622" i="16"/>
  <c r="AP621" i="16"/>
  <c r="AP620" i="16"/>
  <c r="AP619" i="16"/>
  <c r="AP618" i="16"/>
  <c r="AP617" i="16"/>
  <c r="AP616" i="16"/>
  <c r="AP615" i="16"/>
  <c r="AP614" i="16"/>
  <c r="AP613" i="16"/>
  <c r="AP612" i="16"/>
  <c r="AP611" i="16"/>
  <c r="AP610" i="16"/>
  <c r="AP609" i="16"/>
  <c r="AP608" i="16"/>
  <c r="AP607" i="16"/>
  <c r="AP606" i="16"/>
  <c r="AP605" i="16"/>
  <c r="AP604" i="16"/>
  <c r="AP603" i="16"/>
  <c r="AP602" i="16"/>
  <c r="AP601" i="16"/>
  <c r="AP600" i="16"/>
  <c r="AP599" i="16"/>
  <c r="AP598" i="16"/>
  <c r="AP597" i="16"/>
  <c r="AP596" i="16"/>
  <c r="AP595" i="16"/>
  <c r="AP594" i="16"/>
  <c r="AP593" i="16"/>
  <c r="AP592" i="16"/>
  <c r="AP591" i="16"/>
  <c r="AP590" i="16"/>
  <c r="AP589" i="16"/>
  <c r="AP588" i="16"/>
  <c r="AP587" i="16"/>
  <c r="AP586" i="16"/>
  <c r="AP585" i="16"/>
  <c r="AP584" i="16"/>
  <c r="AP583" i="16"/>
  <c r="AP582" i="16"/>
  <c r="AP581" i="16"/>
  <c r="AP580" i="16"/>
  <c r="AP579" i="16"/>
  <c r="AP578" i="16"/>
  <c r="AP577" i="16"/>
  <c r="AP576" i="16"/>
  <c r="AP575" i="16"/>
  <c r="AP574" i="16"/>
  <c r="AP573" i="16"/>
  <c r="AP572" i="16"/>
  <c r="AP571" i="16"/>
  <c r="AP570" i="16"/>
  <c r="AP569" i="16"/>
  <c r="AP568" i="16"/>
  <c r="AP567" i="16"/>
  <c r="AP566" i="16"/>
  <c r="AP565" i="16"/>
  <c r="AP564" i="16"/>
  <c r="AP563" i="16"/>
  <c r="AP562" i="16"/>
  <c r="AP561" i="16"/>
  <c r="AP560" i="16"/>
  <c r="AP559" i="16"/>
  <c r="AP558" i="16"/>
  <c r="AP557" i="16"/>
  <c r="AP556" i="16"/>
  <c r="AP555" i="16"/>
  <c r="AP554" i="16"/>
  <c r="AP553" i="16"/>
  <c r="AP552" i="16"/>
  <c r="AP551" i="16"/>
  <c r="AP550" i="16"/>
  <c r="AP549" i="16"/>
  <c r="AP548" i="16"/>
  <c r="AP547" i="16"/>
  <c r="AP546" i="16"/>
  <c r="AP545" i="16"/>
  <c r="AP544" i="16"/>
  <c r="AP543" i="16"/>
  <c r="AP542" i="16"/>
  <c r="AP541" i="16"/>
  <c r="AP540" i="16"/>
  <c r="AP539" i="16"/>
  <c r="AP538" i="16"/>
  <c r="AP537" i="16"/>
  <c r="AP536" i="16"/>
  <c r="AP535" i="16"/>
  <c r="AP534" i="16"/>
  <c r="AP533" i="16"/>
  <c r="AP532" i="16"/>
  <c r="AP531" i="16"/>
  <c r="AP530" i="16"/>
  <c r="AP529" i="16"/>
  <c r="AP528" i="16"/>
  <c r="AP527" i="16"/>
  <c r="AP526" i="16"/>
  <c r="AP525" i="16"/>
  <c r="AP524" i="16"/>
  <c r="AP523" i="16"/>
  <c r="AP522" i="16"/>
  <c r="AP521" i="16"/>
  <c r="AP520" i="16"/>
  <c r="AP519" i="16"/>
  <c r="AP518" i="16"/>
  <c r="AP517" i="16"/>
  <c r="AP516" i="16"/>
  <c r="AP515" i="16"/>
  <c r="AP514" i="16"/>
  <c r="AP513" i="16"/>
  <c r="AP512" i="16"/>
  <c r="AP511" i="16"/>
  <c r="AP510" i="16"/>
  <c r="AP509" i="16"/>
  <c r="AP508" i="16"/>
  <c r="AP507" i="16"/>
  <c r="AP506" i="16"/>
  <c r="AP505" i="16"/>
  <c r="AP504" i="16"/>
  <c r="AP503" i="16"/>
  <c r="AP502" i="16"/>
  <c r="AP501" i="16"/>
  <c r="AP500" i="16"/>
  <c r="AP499" i="16"/>
  <c r="AP498" i="16"/>
  <c r="AP497" i="16"/>
  <c r="AP496" i="16"/>
  <c r="AP495" i="16"/>
  <c r="AP494" i="16"/>
  <c r="AP493" i="16"/>
  <c r="AP492" i="16"/>
  <c r="AP491" i="16"/>
  <c r="AP490" i="16"/>
  <c r="AP489" i="16"/>
  <c r="AP488" i="16"/>
  <c r="AP487" i="16"/>
  <c r="AP486" i="16"/>
  <c r="AP485" i="16"/>
  <c r="AP484" i="16"/>
  <c r="AP483" i="16"/>
  <c r="AP482" i="16"/>
  <c r="AP481" i="16"/>
  <c r="AP480" i="16"/>
  <c r="AP479" i="16"/>
  <c r="AP478" i="16"/>
  <c r="AP477" i="16"/>
  <c r="AP476" i="16"/>
  <c r="AP475" i="16"/>
  <c r="AP474" i="16"/>
  <c r="AP473" i="16"/>
  <c r="AP472" i="16"/>
  <c r="AP471" i="16"/>
  <c r="AP470" i="16"/>
  <c r="AP469" i="16"/>
  <c r="AP468" i="16"/>
  <c r="AP467" i="16"/>
  <c r="AP466" i="16"/>
  <c r="AP465" i="16"/>
  <c r="AP464" i="16"/>
  <c r="AP463" i="16"/>
  <c r="AP462" i="16"/>
  <c r="AP461" i="16"/>
  <c r="AP460" i="16"/>
  <c r="AP459" i="16"/>
  <c r="AP458" i="16"/>
  <c r="AP457" i="16"/>
  <c r="AP456" i="16"/>
  <c r="AP455" i="16"/>
  <c r="AP454" i="16"/>
  <c r="AP453" i="16"/>
  <c r="AP452" i="16"/>
  <c r="AP451" i="16"/>
  <c r="AP450" i="16"/>
  <c r="AP449" i="16"/>
  <c r="AP448" i="16"/>
  <c r="AP447" i="16"/>
  <c r="AP446" i="16"/>
  <c r="AP445" i="16"/>
  <c r="AP444" i="16"/>
  <c r="AP443" i="16"/>
  <c r="AP442" i="16"/>
  <c r="AP441" i="16"/>
  <c r="AP440" i="16"/>
  <c r="AP439" i="16"/>
  <c r="AP438" i="16"/>
  <c r="AP437" i="16"/>
  <c r="AP436" i="16"/>
  <c r="AP435" i="16"/>
  <c r="AP434" i="16"/>
  <c r="AP433" i="16"/>
  <c r="AP432" i="16"/>
  <c r="AP431" i="16"/>
  <c r="AP430" i="16"/>
  <c r="AP429" i="16"/>
  <c r="AP428" i="16"/>
  <c r="AP427" i="16"/>
  <c r="AP426" i="16"/>
  <c r="AP425" i="16"/>
  <c r="AP424" i="16"/>
  <c r="AP423" i="16"/>
  <c r="AP422" i="16"/>
  <c r="AP421" i="16"/>
  <c r="AP420" i="16"/>
  <c r="AP419" i="16"/>
  <c r="AP418" i="16"/>
  <c r="AP417" i="16"/>
  <c r="AP416" i="16"/>
  <c r="AP415" i="16"/>
  <c r="AP414" i="16"/>
  <c r="AP413" i="16"/>
  <c r="AP412" i="16"/>
  <c r="AP411" i="16"/>
  <c r="AP410" i="16"/>
  <c r="AP409" i="16"/>
  <c r="AP408" i="16"/>
  <c r="AP407" i="16"/>
  <c r="AP406" i="16"/>
  <c r="AP405" i="16"/>
  <c r="AP404" i="16"/>
  <c r="AP403" i="16"/>
  <c r="AP402" i="16"/>
  <c r="AP401" i="16"/>
  <c r="AP400" i="16"/>
  <c r="AP399" i="16"/>
  <c r="AP398" i="16"/>
  <c r="AP397" i="16"/>
  <c r="AP396" i="16"/>
  <c r="AP395" i="16"/>
  <c r="AP394" i="16"/>
  <c r="AP393" i="16"/>
  <c r="AP392" i="16"/>
  <c r="AP391" i="16"/>
  <c r="AP390" i="16"/>
  <c r="AP389" i="16"/>
  <c r="AP388" i="16"/>
  <c r="AP387" i="16"/>
  <c r="AP386" i="16"/>
  <c r="AP385" i="16"/>
  <c r="AP384" i="16"/>
  <c r="AP383" i="16"/>
  <c r="AP382" i="16"/>
  <c r="AP381" i="16"/>
  <c r="AP380" i="16"/>
  <c r="AP379" i="16"/>
  <c r="AP378" i="16"/>
  <c r="AP377" i="16"/>
  <c r="AP376" i="16"/>
  <c r="AP375" i="16"/>
  <c r="AP374" i="16"/>
  <c r="AP373" i="16"/>
  <c r="AP372" i="16"/>
  <c r="AP371" i="16"/>
  <c r="AP370" i="16"/>
  <c r="AP369" i="16"/>
  <c r="AP368" i="16"/>
  <c r="AP367" i="16"/>
  <c r="AP366" i="16"/>
  <c r="AP365" i="16"/>
  <c r="AP364" i="16"/>
  <c r="AP363" i="16"/>
  <c r="AP362" i="16"/>
  <c r="AP361" i="16"/>
  <c r="AP360" i="16"/>
  <c r="AP359" i="16"/>
  <c r="AP358" i="16"/>
  <c r="AP357" i="16"/>
  <c r="AP356" i="16"/>
  <c r="AP355" i="16"/>
  <c r="AP354" i="16"/>
  <c r="AP353" i="16"/>
  <c r="AP352" i="16"/>
  <c r="AP351" i="16"/>
  <c r="AP350" i="16"/>
  <c r="AP349" i="16"/>
  <c r="AP348" i="16"/>
  <c r="AP347" i="16"/>
  <c r="AP346" i="16"/>
  <c r="AP345" i="16"/>
  <c r="AP344" i="16"/>
  <c r="AP343" i="16"/>
  <c r="AP342" i="16"/>
  <c r="AP341" i="16"/>
  <c r="AP340" i="16"/>
  <c r="AP339" i="16"/>
  <c r="AP338" i="16"/>
  <c r="AP337" i="16"/>
  <c r="AP336" i="16"/>
  <c r="AP335" i="16"/>
  <c r="AP334" i="16"/>
  <c r="AP333" i="16"/>
  <c r="AP332" i="16"/>
  <c r="AP331" i="16"/>
  <c r="AP330" i="16"/>
  <c r="AP329" i="16"/>
  <c r="AP328" i="16"/>
  <c r="AP327" i="16"/>
  <c r="AP326" i="16"/>
  <c r="AP325" i="16"/>
  <c r="AP324" i="16"/>
  <c r="AP323" i="16"/>
  <c r="AP322" i="16"/>
  <c r="AP321" i="16"/>
  <c r="AP320" i="16"/>
  <c r="AP319" i="16"/>
  <c r="AP318" i="16"/>
  <c r="AP317" i="16"/>
  <c r="AP316" i="16"/>
  <c r="AP315" i="16"/>
  <c r="AP314" i="16"/>
  <c r="AP313" i="16"/>
  <c r="AP312" i="16"/>
  <c r="AP311" i="16"/>
  <c r="AP310" i="16"/>
  <c r="AP309" i="16"/>
  <c r="AP308" i="16"/>
  <c r="AP307" i="16"/>
  <c r="AP306" i="16"/>
  <c r="AP305" i="16"/>
  <c r="AP304" i="16"/>
  <c r="AP303" i="16"/>
  <c r="AP302" i="16"/>
  <c r="AP301" i="16"/>
  <c r="AP300" i="16"/>
  <c r="AP299" i="16"/>
  <c r="AP298" i="16"/>
  <c r="AP297" i="16"/>
  <c r="AP296" i="16"/>
  <c r="AP295" i="16"/>
  <c r="AP294" i="16"/>
  <c r="AP293" i="16"/>
  <c r="AP292" i="16"/>
  <c r="AP291" i="16"/>
  <c r="AP290" i="16"/>
  <c r="AP289" i="16"/>
  <c r="AP288" i="16"/>
  <c r="AP287" i="16"/>
  <c r="AP286" i="16"/>
  <c r="AP285" i="16"/>
  <c r="AP284" i="16"/>
  <c r="AP283" i="16"/>
  <c r="AP282" i="16"/>
  <c r="AP281" i="16"/>
  <c r="AP280" i="16"/>
  <c r="AP279" i="16"/>
  <c r="AP278" i="16"/>
  <c r="AP277" i="16"/>
  <c r="AP276" i="16"/>
  <c r="AP275" i="16"/>
  <c r="AP274" i="16"/>
  <c r="AP273" i="16"/>
  <c r="AP272" i="16"/>
  <c r="AP271" i="16"/>
  <c r="AP270" i="16"/>
  <c r="AP269" i="16"/>
  <c r="AP268" i="16"/>
  <c r="AP267" i="16"/>
  <c r="AP266" i="16"/>
  <c r="AP265" i="16"/>
  <c r="AP264" i="16"/>
  <c r="AP263" i="16"/>
  <c r="AP262" i="16"/>
  <c r="AP261" i="16"/>
  <c r="AP260" i="16"/>
  <c r="AP259" i="16"/>
  <c r="AP258" i="16"/>
  <c r="AP257" i="16"/>
  <c r="AP256" i="16"/>
  <c r="AP255" i="16"/>
  <c r="AP254" i="16"/>
  <c r="AP253" i="16"/>
  <c r="AP252" i="16"/>
  <c r="AP251" i="16"/>
  <c r="AP250" i="16"/>
  <c r="AP249" i="16"/>
  <c r="AP248" i="16"/>
  <c r="AP247" i="16"/>
  <c r="AP246" i="16"/>
  <c r="AP245" i="16"/>
  <c r="AP244" i="16"/>
  <c r="AP243" i="16"/>
  <c r="AP242" i="16"/>
  <c r="AP241" i="16"/>
  <c r="AP240" i="16"/>
  <c r="AP239" i="16"/>
  <c r="AP238" i="16"/>
  <c r="AP237" i="16"/>
  <c r="AP236" i="16"/>
  <c r="AP235" i="16"/>
  <c r="AP234" i="16"/>
  <c r="AP233" i="16"/>
  <c r="AP232" i="16"/>
  <c r="AP231" i="16"/>
  <c r="AP230" i="16"/>
  <c r="AP229" i="16"/>
  <c r="AP228" i="16"/>
  <c r="AP227" i="16"/>
  <c r="AP226" i="16"/>
  <c r="AP225" i="16"/>
  <c r="AP224" i="16"/>
  <c r="AP223" i="16"/>
  <c r="AP222" i="16"/>
  <c r="AP221" i="16"/>
  <c r="AP220" i="16"/>
  <c r="AP219" i="16"/>
  <c r="AP218" i="16"/>
  <c r="AP217" i="16"/>
  <c r="AP216" i="16"/>
  <c r="AP215" i="16"/>
  <c r="AP214" i="16"/>
  <c r="AP213" i="16"/>
  <c r="AP212" i="16"/>
  <c r="AP211" i="16"/>
  <c r="AP210" i="16"/>
  <c r="AP209" i="16"/>
  <c r="AP208" i="16"/>
  <c r="AP207" i="16"/>
  <c r="AP206" i="16"/>
  <c r="AP205" i="16"/>
  <c r="AP204" i="16"/>
  <c r="AP203" i="16"/>
  <c r="AP202" i="16"/>
  <c r="AP201" i="16"/>
  <c r="AP200" i="16"/>
  <c r="AP199" i="16"/>
  <c r="AP198" i="16"/>
  <c r="AP197" i="16"/>
  <c r="AP196" i="16"/>
  <c r="AP195" i="16"/>
  <c r="AP194" i="16"/>
  <c r="AP193" i="16"/>
  <c r="AP192" i="16"/>
  <c r="AP191" i="16"/>
  <c r="AP190" i="16"/>
  <c r="AP189" i="16"/>
  <c r="AP188" i="16"/>
  <c r="AP187" i="16"/>
  <c r="AP186" i="16"/>
  <c r="AP185" i="16"/>
  <c r="AP184" i="16"/>
  <c r="AP183" i="16"/>
  <c r="AP182" i="16"/>
  <c r="AP181" i="16"/>
  <c r="AP180" i="16"/>
  <c r="AP179" i="16"/>
  <c r="AP178" i="16"/>
  <c r="AP177" i="16"/>
  <c r="AP176" i="16"/>
  <c r="AP175" i="16"/>
  <c r="AP174" i="16"/>
  <c r="AP173" i="16"/>
  <c r="AP172" i="16"/>
  <c r="AP171" i="16"/>
  <c r="AP170" i="16"/>
  <c r="AP169" i="16"/>
  <c r="AP168" i="16"/>
  <c r="AP167" i="16"/>
  <c r="AP166" i="16"/>
  <c r="AP165" i="16"/>
  <c r="AP164" i="16"/>
  <c r="AP163" i="16"/>
  <c r="AP162" i="16"/>
  <c r="AP161" i="16"/>
  <c r="AP160" i="16"/>
  <c r="AP159" i="16"/>
  <c r="AP158" i="16"/>
  <c r="AP157" i="16"/>
  <c r="AP156" i="16"/>
  <c r="AP155" i="16"/>
  <c r="AP154" i="16"/>
  <c r="AP153" i="16"/>
  <c r="AP152" i="16"/>
  <c r="AP151" i="16"/>
  <c r="AP150" i="16"/>
  <c r="AP149" i="16"/>
  <c r="AP148" i="16"/>
  <c r="AP147" i="16"/>
  <c r="AP146" i="16"/>
  <c r="AP145" i="16"/>
  <c r="AP144" i="16"/>
  <c r="AP143" i="16"/>
  <c r="AP142" i="16"/>
  <c r="AP141" i="16"/>
  <c r="AP140" i="16"/>
  <c r="AP139" i="16"/>
  <c r="AP138" i="16"/>
  <c r="AP137" i="16"/>
  <c r="AP136" i="16"/>
  <c r="AP135" i="16"/>
  <c r="AP134" i="16"/>
  <c r="AP133" i="16"/>
  <c r="AP132" i="16"/>
  <c r="AP131" i="16"/>
  <c r="AP130" i="16"/>
  <c r="AP129" i="16"/>
  <c r="AP128" i="16"/>
  <c r="AP127" i="16"/>
  <c r="AP126" i="16"/>
  <c r="AP125" i="16"/>
  <c r="AP124" i="16"/>
  <c r="AP123" i="16"/>
  <c r="AP122" i="16"/>
  <c r="AP121" i="16"/>
  <c r="AP120" i="16"/>
  <c r="AP119" i="16"/>
  <c r="AP118" i="16"/>
  <c r="AP117" i="16"/>
  <c r="AP116" i="16"/>
  <c r="AP115" i="16"/>
  <c r="AP114" i="16"/>
  <c r="AP113" i="16"/>
  <c r="AP112" i="16"/>
  <c r="AP111" i="16"/>
  <c r="AP110" i="16"/>
  <c r="AP109" i="16"/>
  <c r="AP108" i="16"/>
  <c r="AP107" i="16"/>
  <c r="AP106" i="16"/>
  <c r="AP105" i="16"/>
  <c r="AP104" i="16"/>
  <c r="AP103" i="16"/>
  <c r="AP102" i="16"/>
  <c r="AP101" i="16"/>
  <c r="AP100" i="16"/>
  <c r="AP99" i="16"/>
  <c r="AP98" i="16"/>
  <c r="AP97" i="16"/>
  <c r="AP96" i="16"/>
  <c r="AP95" i="16"/>
  <c r="AP93" i="16"/>
  <c r="AP92" i="16"/>
  <c r="AP91" i="16"/>
  <c r="AP90" i="16"/>
  <c r="AP89" i="16"/>
  <c r="AP88" i="16"/>
  <c r="AP87" i="16"/>
  <c r="AP86" i="16"/>
  <c r="AP85" i="16"/>
  <c r="AP83" i="16"/>
  <c r="AP82" i="16"/>
  <c r="AP81" i="16"/>
  <c r="AP80" i="16"/>
  <c r="AP79" i="16"/>
  <c r="AP78" i="16"/>
  <c r="AP77" i="16"/>
  <c r="AP76" i="16"/>
  <c r="AP75" i="16"/>
  <c r="AP74" i="16"/>
  <c r="AP73" i="16"/>
  <c r="AP72" i="16"/>
  <c r="AP71" i="16"/>
  <c r="AP63" i="16"/>
  <c r="AP62" i="16"/>
  <c r="AP61" i="16"/>
  <c r="AP60" i="16"/>
  <c r="AP59" i="16"/>
  <c r="AP58" i="16"/>
  <c r="AP57" i="16"/>
  <c r="AP56" i="16"/>
  <c r="AP55" i="16"/>
  <c r="AP54" i="16"/>
  <c r="AP53" i="16"/>
  <c r="AP52" i="16"/>
  <c r="AP51" i="16"/>
  <c r="AP50" i="16"/>
  <c r="AP49" i="16"/>
  <c r="AP48" i="16"/>
  <c r="AP47" i="16"/>
  <c r="AP46" i="16"/>
  <c r="AP45" i="16"/>
  <c r="AP44" i="16"/>
  <c r="AP43" i="16"/>
  <c r="AP42" i="16"/>
  <c r="AP41" i="16"/>
  <c r="AP40" i="16"/>
  <c r="AP39" i="16"/>
  <c r="AP38" i="16"/>
  <c r="AP37" i="16"/>
  <c r="AP36" i="16"/>
  <c r="AP35" i="16"/>
  <c r="AP34" i="16"/>
  <c r="AP33" i="16"/>
  <c r="AP32" i="16"/>
  <c r="AP31" i="16"/>
  <c r="AP30" i="16"/>
  <c r="AP29" i="16"/>
  <c r="AP28" i="16"/>
  <c r="AP27" i="16"/>
  <c r="AP26" i="16"/>
  <c r="AP25" i="16"/>
  <c r="AP24" i="16"/>
  <c r="AP23" i="16"/>
  <c r="AP22" i="16"/>
  <c r="AP21" i="16"/>
  <c r="AP20" i="16"/>
  <c r="AP19" i="16"/>
  <c r="AP18" i="16"/>
  <c r="AP17" i="16"/>
  <c r="AP16" i="16"/>
  <c r="AP15" i="16"/>
  <c r="AP14" i="16"/>
  <c r="AP13" i="16"/>
  <c r="AP836" i="1"/>
  <c r="AP835" i="1"/>
  <c r="AP834" i="1"/>
  <c r="AP833" i="1"/>
  <c r="AP832" i="1"/>
  <c r="AP831" i="1"/>
  <c r="AP830" i="1"/>
  <c r="AP829" i="1"/>
  <c r="AP828" i="1"/>
  <c r="AP827" i="1"/>
  <c r="AP826" i="1"/>
  <c r="AP825" i="1"/>
  <c r="AP824" i="1"/>
  <c r="AP823" i="1"/>
  <c r="AP822" i="1"/>
  <c r="AP821" i="1"/>
  <c r="AP820" i="1"/>
  <c r="AP819" i="1"/>
  <c r="AP818" i="1"/>
  <c r="AP817" i="1"/>
  <c r="AP816" i="1"/>
  <c r="AP815" i="1"/>
  <c r="AP814" i="1"/>
  <c r="AP813" i="1"/>
  <c r="AP812" i="1"/>
  <c r="AP811" i="1"/>
  <c r="AP810" i="1"/>
  <c r="AP809" i="1"/>
  <c r="AP808" i="1"/>
  <c r="AP807" i="1"/>
  <c r="AP806" i="1"/>
  <c r="AP805" i="1"/>
  <c r="AP804" i="1"/>
  <c r="AP803" i="1"/>
  <c r="AP802" i="1"/>
  <c r="AP801" i="1"/>
  <c r="AP800" i="1"/>
  <c r="AP799" i="1"/>
  <c r="AP798" i="1"/>
  <c r="AP797" i="1"/>
  <c r="AP796" i="1"/>
  <c r="AP795" i="1"/>
  <c r="AP794" i="1"/>
  <c r="AP793" i="1"/>
  <c r="AP792" i="1"/>
  <c r="AP791" i="1"/>
  <c r="AP790" i="1"/>
  <c r="AP789" i="1"/>
  <c r="AP788" i="1"/>
  <c r="AP787" i="1"/>
  <c r="AP786" i="1"/>
  <c r="AP785" i="1"/>
  <c r="AP784" i="1"/>
  <c r="AP783" i="1"/>
  <c r="AP782" i="1"/>
  <c r="AP781" i="1"/>
  <c r="AP780" i="1"/>
  <c r="AP779" i="1"/>
  <c r="AP778" i="1"/>
  <c r="AP777" i="1"/>
  <c r="AP776" i="1"/>
  <c r="AP775" i="1"/>
  <c r="AP774" i="1"/>
  <c r="AP773" i="1"/>
  <c r="AP772" i="1"/>
  <c r="AP771" i="1"/>
  <c r="AP770" i="1"/>
  <c r="AP769" i="1"/>
  <c r="AP768" i="1"/>
  <c r="AP767" i="1"/>
  <c r="AP766" i="1"/>
  <c r="AP765" i="1"/>
  <c r="AP764" i="1"/>
  <c r="AP763" i="1"/>
  <c r="AP762" i="1"/>
  <c r="AP761" i="1"/>
  <c r="AP760" i="1"/>
  <c r="AP759" i="1"/>
  <c r="AP758" i="1"/>
  <c r="AP757" i="1"/>
  <c r="AP756" i="1"/>
  <c r="AP755" i="1"/>
  <c r="AP754" i="1"/>
  <c r="AQ1089" i="2"/>
  <c r="AP1089" i="2"/>
  <c r="AQ1088" i="2"/>
  <c r="AP1088" i="2"/>
  <c r="AQ1087" i="2"/>
  <c r="AP1087" i="2"/>
  <c r="AQ1086" i="2"/>
  <c r="AP1086" i="2"/>
  <c r="AQ1085" i="2"/>
  <c r="AP1085" i="2"/>
  <c r="AQ1084" i="2"/>
  <c r="AP1084" i="2"/>
  <c r="AQ1083" i="2"/>
  <c r="AP1083" i="2"/>
  <c r="AQ1082" i="2"/>
  <c r="AP1082" i="2"/>
  <c r="AQ1081" i="2"/>
  <c r="AP1081" i="2"/>
  <c r="AQ1080" i="2"/>
  <c r="AP1080" i="2"/>
  <c r="AQ1079" i="2"/>
  <c r="AP1079" i="2"/>
  <c r="AQ1078" i="2"/>
  <c r="AP1078" i="2"/>
  <c r="AQ1077" i="2"/>
  <c r="AP1077" i="2"/>
  <c r="AQ1076" i="2"/>
  <c r="AP1076" i="2"/>
  <c r="AQ1075" i="2"/>
  <c r="AP1075" i="2"/>
  <c r="AQ1074" i="2"/>
  <c r="AP1074" i="2"/>
  <c r="AQ1073" i="2"/>
  <c r="AP1073" i="2"/>
  <c r="AQ1072" i="2"/>
  <c r="AP1072" i="2"/>
  <c r="AQ1071" i="2"/>
  <c r="AP1071" i="2"/>
  <c r="AQ1070" i="2"/>
  <c r="AP1070" i="2"/>
  <c r="AQ1069" i="2"/>
  <c r="AP1069" i="2"/>
  <c r="AQ1068" i="2"/>
  <c r="AP1068" i="2"/>
  <c r="AQ1067" i="2"/>
  <c r="AP1067" i="2"/>
  <c r="AQ1066" i="2"/>
  <c r="AP1066" i="2"/>
  <c r="AQ1065" i="2"/>
  <c r="AP1065" i="2"/>
  <c r="AQ1064" i="2"/>
  <c r="AP1064" i="2"/>
  <c r="AQ1063" i="2"/>
  <c r="AP1063" i="2"/>
  <c r="AQ1062" i="2"/>
  <c r="AP1062" i="2"/>
  <c r="AQ1061" i="2"/>
  <c r="AP1061" i="2"/>
  <c r="AQ1060" i="2"/>
  <c r="AP1060" i="2"/>
  <c r="AQ1059" i="2"/>
  <c r="AP1059" i="2"/>
  <c r="AQ1058" i="2"/>
  <c r="AP1058" i="2"/>
  <c r="AQ1057" i="2"/>
  <c r="AP1057" i="2"/>
  <c r="AQ1056" i="2"/>
  <c r="AP1056" i="2"/>
  <c r="AQ1055" i="2"/>
  <c r="AP1055" i="2"/>
  <c r="AQ1054" i="2"/>
  <c r="AP1054" i="2"/>
  <c r="AQ1053" i="2"/>
  <c r="AP1053" i="2"/>
  <c r="AQ1052" i="2"/>
  <c r="AP1052" i="2"/>
  <c r="AQ1051" i="2"/>
  <c r="AP1051" i="2"/>
  <c r="AQ1050" i="2"/>
  <c r="AP1050" i="2"/>
  <c r="AQ1049" i="2"/>
  <c r="AP1049" i="2"/>
  <c r="AQ1048" i="2"/>
  <c r="AP1048" i="2"/>
  <c r="AQ1047" i="2"/>
  <c r="AP1047" i="2"/>
  <c r="AQ1046" i="2"/>
  <c r="AP1046" i="2"/>
  <c r="AQ1045" i="2"/>
  <c r="AP1045" i="2"/>
  <c r="AQ1044" i="2"/>
  <c r="AP1044" i="2"/>
  <c r="AQ1043" i="2"/>
  <c r="AP1043" i="2"/>
  <c r="AQ1042" i="2"/>
  <c r="AP1042" i="2"/>
  <c r="AQ1041" i="2"/>
  <c r="AP1041" i="2"/>
  <c r="AQ1040" i="2"/>
  <c r="AP1040" i="2"/>
  <c r="AQ1039" i="2"/>
  <c r="AP1039" i="2"/>
  <c r="AQ1038" i="2"/>
  <c r="AP1038" i="2"/>
  <c r="AQ1037" i="2"/>
  <c r="AP1037" i="2"/>
  <c r="AQ1036" i="2"/>
  <c r="AP1036" i="2"/>
  <c r="AQ1035" i="2"/>
  <c r="AP1035" i="2"/>
  <c r="AQ1034" i="2"/>
  <c r="AP1034" i="2"/>
  <c r="AQ1033" i="2"/>
  <c r="AP1033" i="2"/>
  <c r="AQ1032" i="2"/>
  <c r="AP1032" i="2"/>
  <c r="AQ1031" i="2"/>
  <c r="AP1031" i="2"/>
  <c r="AQ1030" i="2"/>
  <c r="AP1030" i="2"/>
  <c r="AQ1029" i="2"/>
  <c r="AP1029" i="2"/>
  <c r="AQ1028" i="2"/>
  <c r="AP1028" i="2"/>
  <c r="AQ1027" i="2"/>
  <c r="AP1027" i="2"/>
  <c r="AQ1026" i="2"/>
  <c r="AP1026" i="2"/>
  <c r="AQ1025" i="2"/>
  <c r="AP1025" i="2"/>
  <c r="AQ1024" i="2"/>
  <c r="AP1024" i="2"/>
  <c r="AQ1023" i="2"/>
  <c r="AP1023" i="2"/>
  <c r="AQ1022" i="2"/>
  <c r="AP1022" i="2"/>
  <c r="AQ1021" i="2"/>
  <c r="AP1021" i="2"/>
  <c r="AQ1020" i="2"/>
  <c r="AP1020" i="2"/>
  <c r="AQ1019" i="2"/>
  <c r="AP1019" i="2"/>
  <c r="AQ1018" i="2"/>
  <c r="AP1018" i="2"/>
  <c r="AQ1017" i="2"/>
  <c r="AP1017" i="2"/>
  <c r="AQ1016" i="2"/>
  <c r="AP1016" i="2"/>
  <c r="AQ1015" i="2"/>
  <c r="AP1015" i="2"/>
  <c r="AQ1014" i="2"/>
  <c r="AP1014" i="2"/>
  <c r="AQ1013" i="2"/>
  <c r="AP1013" i="2"/>
  <c r="AQ1012" i="2"/>
  <c r="AP1012" i="2"/>
  <c r="AQ1011" i="2"/>
  <c r="AP1011" i="2"/>
  <c r="AQ1010" i="2"/>
  <c r="AP1010" i="2"/>
  <c r="AQ1009" i="2"/>
  <c r="AP1009" i="2"/>
  <c r="AQ1008" i="2"/>
  <c r="AP1008" i="2"/>
  <c r="AQ1007" i="2"/>
  <c r="AP1007" i="2"/>
  <c r="AQ1006" i="2"/>
  <c r="AP1006" i="2"/>
  <c r="AQ1005" i="2"/>
  <c r="AP1005" i="2"/>
  <c r="AQ1004" i="2"/>
  <c r="AQ1003" i="2"/>
  <c r="AQ1002" i="2"/>
  <c r="AQ1001" i="2"/>
  <c r="AQ1000" i="2"/>
  <c r="AQ999" i="2"/>
  <c r="AQ998" i="2"/>
  <c r="AQ997" i="2"/>
  <c r="AQ996" i="2"/>
  <c r="AQ995" i="2"/>
  <c r="AQ994" i="2"/>
  <c r="AQ993" i="2"/>
  <c r="AQ992" i="2"/>
  <c r="AQ991" i="2"/>
  <c r="AQ990" i="2"/>
  <c r="B990" i="2" s="1"/>
  <c r="AQ989" i="2"/>
  <c r="AQ988" i="2"/>
  <c r="AQ987" i="2"/>
  <c r="AQ986" i="2"/>
  <c r="AQ985" i="2"/>
  <c r="AQ984" i="2"/>
  <c r="AQ983" i="2"/>
  <c r="AQ982" i="2"/>
  <c r="AQ981" i="2"/>
  <c r="AQ980" i="2"/>
  <c r="AQ979" i="2"/>
  <c r="AQ978" i="2"/>
  <c r="AQ977" i="2"/>
  <c r="AQ976" i="2"/>
  <c r="AQ975" i="2"/>
  <c r="AQ974" i="2"/>
  <c r="AQ973" i="2"/>
  <c r="AQ972" i="2"/>
  <c r="AQ971" i="2"/>
  <c r="AQ970" i="2"/>
  <c r="AQ969" i="2"/>
  <c r="AQ968" i="2"/>
  <c r="AQ967" i="2"/>
  <c r="AQ966" i="2"/>
  <c r="AQ965" i="2"/>
  <c r="AQ964" i="2"/>
  <c r="AQ963" i="2"/>
  <c r="AQ962" i="2"/>
  <c r="AQ961" i="2"/>
  <c r="AQ960" i="2"/>
  <c r="AQ959" i="2"/>
  <c r="AQ958" i="2"/>
  <c r="AQ957" i="2"/>
  <c r="AQ956" i="2"/>
  <c r="AQ955" i="2"/>
  <c r="AQ954" i="2"/>
  <c r="AQ953" i="2"/>
  <c r="AQ952" i="2"/>
  <c r="AQ951" i="2"/>
  <c r="AQ950" i="2"/>
  <c r="AQ949" i="2"/>
  <c r="AQ948" i="2"/>
  <c r="AQ947" i="2"/>
  <c r="AQ946" i="2"/>
  <c r="AQ945" i="2"/>
  <c r="AQ944" i="2"/>
  <c r="AQ943" i="2"/>
  <c r="AQ942" i="2"/>
  <c r="AQ941" i="2"/>
  <c r="AQ940" i="2"/>
  <c r="AQ939" i="2"/>
  <c r="AQ938" i="2"/>
  <c r="AQ937" i="2"/>
  <c r="AQ936" i="2"/>
  <c r="AQ935" i="2"/>
  <c r="AQ934" i="2"/>
  <c r="AQ933" i="2"/>
  <c r="AQ932" i="2"/>
  <c r="AQ931" i="2"/>
  <c r="AQ930" i="2"/>
  <c r="AQ929" i="2"/>
  <c r="AQ928" i="2"/>
  <c r="AQ927" i="2"/>
  <c r="AQ926" i="2"/>
  <c r="AQ925" i="2"/>
  <c r="AQ924" i="2"/>
  <c r="AQ923" i="2"/>
  <c r="AQ922" i="2"/>
  <c r="AQ921" i="2"/>
  <c r="AQ920" i="2"/>
  <c r="AQ919" i="2"/>
  <c r="AQ918" i="2"/>
  <c r="AQ917" i="2"/>
  <c r="AQ916" i="2"/>
  <c r="AQ915" i="2"/>
  <c r="AQ914" i="2"/>
  <c r="AQ913" i="2"/>
  <c r="AQ912" i="2"/>
  <c r="AQ911" i="2"/>
  <c r="AQ910" i="2"/>
  <c r="AQ909" i="2"/>
  <c r="AQ908" i="2"/>
  <c r="AQ907" i="2"/>
  <c r="AQ906" i="2"/>
  <c r="AQ905" i="2"/>
  <c r="AQ904" i="2"/>
  <c r="AQ903" i="2"/>
  <c r="AQ902" i="2"/>
  <c r="AQ901" i="2"/>
  <c r="AQ900" i="2"/>
  <c r="AQ899" i="2"/>
  <c r="AQ898" i="2"/>
  <c r="AQ897" i="2"/>
  <c r="AQ896" i="2"/>
  <c r="AQ895" i="2"/>
  <c r="AQ894" i="2"/>
  <c r="AQ893" i="2"/>
  <c r="AQ892" i="2"/>
  <c r="AQ891" i="2"/>
  <c r="AQ890" i="2"/>
  <c r="AQ889" i="2"/>
  <c r="AQ888" i="2"/>
  <c r="AQ887" i="2"/>
  <c r="AQ886" i="2"/>
  <c r="AQ885" i="2"/>
  <c r="AQ884" i="2"/>
  <c r="AQ883" i="2"/>
  <c r="AQ882" i="2"/>
  <c r="AQ881" i="2"/>
  <c r="AQ880" i="2"/>
  <c r="AQ879" i="2"/>
  <c r="AQ878" i="2"/>
  <c r="AQ877" i="2"/>
  <c r="AQ876" i="2"/>
  <c r="AQ875" i="2"/>
  <c r="AQ874" i="2"/>
  <c r="AQ873" i="2"/>
  <c r="AQ872" i="2"/>
  <c r="AQ871" i="2"/>
  <c r="AQ870" i="2"/>
  <c r="AQ869" i="2"/>
  <c r="AQ868" i="2"/>
  <c r="AQ867" i="2"/>
  <c r="AQ866" i="2"/>
  <c r="AQ865" i="2"/>
  <c r="AQ864" i="2"/>
  <c r="AQ863" i="2"/>
  <c r="AQ862" i="2"/>
  <c r="AQ861" i="2"/>
  <c r="AQ860" i="2"/>
  <c r="AQ859" i="2"/>
  <c r="AQ858" i="2"/>
  <c r="AQ857" i="2"/>
  <c r="AQ856" i="2"/>
  <c r="AQ855" i="2"/>
  <c r="AQ854" i="2"/>
  <c r="AQ853" i="2"/>
  <c r="AQ852" i="2"/>
  <c r="AQ851" i="2"/>
  <c r="AQ850" i="2"/>
  <c r="AQ849" i="2"/>
  <c r="AQ848" i="2"/>
  <c r="AQ847" i="2"/>
  <c r="AQ846" i="2"/>
  <c r="AQ845" i="2"/>
  <c r="AQ844" i="2"/>
  <c r="AQ843" i="2"/>
  <c r="AQ842" i="2"/>
  <c r="AQ841" i="2"/>
  <c r="AQ840" i="2"/>
  <c r="AQ839" i="2"/>
  <c r="AQ838" i="2"/>
  <c r="AQ837" i="2"/>
  <c r="AQ836" i="2"/>
  <c r="AQ835" i="2"/>
  <c r="AQ834" i="2"/>
  <c r="AQ833" i="2"/>
  <c r="AQ832" i="2"/>
  <c r="AQ831" i="2"/>
  <c r="AQ830" i="2"/>
  <c r="AQ829" i="2"/>
  <c r="AQ828" i="2"/>
  <c r="AQ827" i="2"/>
  <c r="AQ826" i="2"/>
  <c r="AQ825" i="2"/>
  <c r="AQ824" i="2"/>
  <c r="AQ823" i="2"/>
  <c r="AQ822" i="2"/>
  <c r="AQ821" i="2"/>
  <c r="AQ820" i="2"/>
  <c r="AQ819" i="2"/>
  <c r="AQ818" i="2"/>
  <c r="AQ817" i="2"/>
  <c r="AQ816" i="2"/>
  <c r="AQ815" i="2"/>
  <c r="AQ814" i="2"/>
  <c r="AQ813" i="2"/>
  <c r="AQ812" i="2"/>
  <c r="AQ811" i="2"/>
  <c r="AQ810" i="2"/>
  <c r="AQ809" i="2"/>
  <c r="AQ808" i="2"/>
  <c r="AQ807" i="2"/>
  <c r="AQ806" i="2"/>
  <c r="AQ805" i="2"/>
  <c r="AQ804" i="2"/>
  <c r="AQ803" i="2"/>
  <c r="AQ802" i="2"/>
  <c r="AQ801" i="2"/>
  <c r="AQ800" i="2"/>
  <c r="AQ799" i="2"/>
  <c r="AQ798" i="2"/>
  <c r="AQ797" i="2"/>
  <c r="AQ796" i="2"/>
  <c r="AQ795" i="2"/>
  <c r="AQ794" i="2"/>
  <c r="AQ793" i="2"/>
  <c r="AQ792" i="2"/>
  <c r="AQ791" i="2"/>
  <c r="AQ790" i="2"/>
  <c r="AQ789" i="2"/>
  <c r="AQ788" i="2"/>
  <c r="AQ787" i="2"/>
  <c r="AQ786" i="2"/>
  <c r="AQ785" i="2"/>
  <c r="AQ784" i="2"/>
  <c r="AQ783" i="2"/>
  <c r="AQ782" i="2"/>
  <c r="AQ781" i="2"/>
  <c r="AQ780" i="2"/>
  <c r="AQ779" i="2"/>
  <c r="AQ778" i="2"/>
  <c r="AQ777" i="2"/>
  <c r="AQ776" i="2"/>
  <c r="AQ775" i="2"/>
  <c r="AQ774" i="2"/>
  <c r="AQ773" i="2"/>
  <c r="AQ772" i="2"/>
  <c r="AQ771" i="2"/>
  <c r="AQ770" i="2"/>
  <c r="AQ769" i="2"/>
  <c r="AQ768" i="2"/>
  <c r="AQ767" i="2"/>
  <c r="AQ766" i="2"/>
  <c r="AQ765" i="2"/>
  <c r="AQ764" i="2"/>
  <c r="AQ763" i="2"/>
  <c r="AQ762" i="2"/>
  <c r="AQ761" i="2"/>
  <c r="AQ760" i="2"/>
  <c r="AQ759" i="2"/>
  <c r="AQ758" i="2"/>
  <c r="AQ757" i="2"/>
  <c r="AQ756" i="2"/>
  <c r="AQ755" i="2"/>
  <c r="AQ754" i="2"/>
  <c r="AQ753" i="2"/>
  <c r="AQ752" i="2"/>
  <c r="AQ751" i="2"/>
  <c r="AQ750" i="2"/>
  <c r="AQ749" i="2"/>
  <c r="AQ748" i="2"/>
  <c r="AQ747" i="2"/>
  <c r="AQ746" i="2"/>
  <c r="AQ745" i="2"/>
  <c r="AQ744" i="2"/>
  <c r="AQ743" i="2"/>
  <c r="AQ742" i="2"/>
  <c r="AQ741" i="2"/>
  <c r="AQ740" i="2"/>
  <c r="AQ739" i="2"/>
  <c r="AQ738" i="2"/>
  <c r="AQ737" i="2"/>
  <c r="AQ736" i="2"/>
  <c r="AQ735" i="2"/>
  <c r="AQ734" i="2"/>
  <c r="AQ733" i="2"/>
  <c r="AQ732" i="2"/>
  <c r="AQ731" i="2"/>
  <c r="AQ730" i="2"/>
  <c r="AQ729" i="2"/>
  <c r="AQ728" i="2"/>
  <c r="AQ727" i="2"/>
  <c r="AQ726" i="2"/>
  <c r="AQ725" i="2"/>
  <c r="AQ724" i="2"/>
  <c r="AQ723" i="2"/>
  <c r="AQ722" i="2"/>
  <c r="AQ721" i="2"/>
  <c r="AQ720" i="2"/>
  <c r="AQ719" i="2"/>
  <c r="AQ718" i="2"/>
  <c r="AQ717" i="2"/>
  <c r="AQ716" i="2"/>
  <c r="AQ715" i="2"/>
  <c r="AQ714" i="2"/>
  <c r="AQ713" i="2"/>
  <c r="AQ712" i="2"/>
  <c r="AQ711" i="2"/>
  <c r="AQ710" i="2"/>
  <c r="AQ709" i="2"/>
  <c r="AQ708" i="2"/>
  <c r="AQ707" i="2"/>
  <c r="AQ706" i="2"/>
  <c r="AQ705" i="2"/>
  <c r="AQ704" i="2"/>
  <c r="AQ703" i="2"/>
  <c r="AQ702" i="2"/>
  <c r="AQ701" i="2"/>
  <c r="AQ700" i="2"/>
  <c r="AQ699" i="2"/>
  <c r="AQ698" i="2"/>
  <c r="AQ697" i="2"/>
  <c r="AQ696" i="2"/>
  <c r="AQ695" i="2"/>
  <c r="AQ694" i="2"/>
  <c r="AQ693" i="2"/>
  <c r="AQ692" i="2"/>
  <c r="AQ691" i="2"/>
  <c r="AQ690" i="2"/>
  <c r="AQ689" i="2"/>
  <c r="AQ688" i="2"/>
  <c r="AQ687" i="2"/>
  <c r="AQ686" i="2"/>
  <c r="AQ685" i="2"/>
  <c r="AQ684" i="2"/>
  <c r="AQ683" i="2"/>
  <c r="AQ682" i="2"/>
  <c r="AQ681" i="2"/>
  <c r="AQ680" i="2"/>
  <c r="AQ679" i="2"/>
  <c r="AQ678" i="2"/>
  <c r="AQ677" i="2"/>
  <c r="AQ676" i="2"/>
  <c r="AQ675" i="2"/>
  <c r="AQ674" i="2"/>
  <c r="AQ673" i="2"/>
  <c r="AQ672" i="2"/>
  <c r="AQ671" i="2"/>
  <c r="AQ670" i="2"/>
  <c r="AQ669" i="2"/>
  <c r="AQ668" i="2"/>
  <c r="AQ667" i="2"/>
  <c r="AQ666" i="2"/>
  <c r="AQ665" i="2"/>
  <c r="AQ664" i="2"/>
  <c r="AQ663" i="2"/>
  <c r="AQ662" i="2"/>
  <c r="AQ661" i="2"/>
  <c r="AQ660" i="2"/>
  <c r="AQ659" i="2"/>
  <c r="AQ658" i="2"/>
  <c r="AQ657" i="2"/>
  <c r="AQ656" i="2"/>
  <c r="AQ655" i="2"/>
  <c r="AQ654" i="2"/>
  <c r="AQ653" i="2"/>
  <c r="AQ652" i="2"/>
  <c r="AQ651" i="2"/>
  <c r="AQ650" i="2"/>
  <c r="AQ649" i="2"/>
  <c r="AQ648" i="2"/>
  <c r="AQ647" i="2"/>
  <c r="AQ646" i="2"/>
  <c r="AQ645" i="2"/>
  <c r="AQ644" i="2"/>
  <c r="AQ643" i="2"/>
  <c r="AQ642" i="2"/>
  <c r="AQ641" i="2"/>
  <c r="AQ640" i="2"/>
  <c r="AQ639" i="2"/>
  <c r="AQ638" i="2"/>
  <c r="AQ637" i="2"/>
  <c r="AQ636" i="2"/>
  <c r="AQ635" i="2"/>
  <c r="AQ634" i="2"/>
  <c r="AQ633" i="2"/>
  <c r="AQ632" i="2"/>
  <c r="AQ631" i="2"/>
  <c r="AQ630" i="2"/>
  <c r="AQ629" i="2"/>
  <c r="AQ628" i="2"/>
  <c r="AQ627" i="2"/>
  <c r="AQ626" i="2"/>
  <c r="AQ625" i="2"/>
  <c r="AQ624" i="2"/>
  <c r="AQ623" i="2"/>
  <c r="AQ622" i="2"/>
  <c r="AQ621" i="2"/>
  <c r="AQ620" i="2"/>
  <c r="AQ619" i="2"/>
  <c r="AQ618" i="2"/>
  <c r="AQ617" i="2"/>
  <c r="AQ616" i="2"/>
  <c r="AQ615" i="2"/>
  <c r="AQ614" i="2"/>
  <c r="AQ613" i="2"/>
  <c r="AQ612" i="2"/>
  <c r="AQ611" i="2"/>
  <c r="AQ610" i="2"/>
  <c r="AQ609" i="2"/>
  <c r="AQ608" i="2"/>
  <c r="AQ607" i="2"/>
  <c r="AQ606" i="2"/>
  <c r="AQ605" i="2"/>
  <c r="AQ604" i="2"/>
  <c r="AQ603" i="2"/>
  <c r="AQ602" i="2"/>
  <c r="AQ601" i="2"/>
  <c r="AQ600" i="2"/>
  <c r="AQ599" i="2"/>
  <c r="AQ598" i="2"/>
  <c r="AQ597" i="2"/>
  <c r="AQ596" i="2"/>
  <c r="AQ595" i="2"/>
  <c r="AQ594" i="2"/>
  <c r="AQ593" i="2"/>
  <c r="AQ592" i="2"/>
  <c r="AQ591" i="2"/>
  <c r="AQ590" i="2"/>
  <c r="AQ589" i="2"/>
  <c r="AQ588" i="2"/>
  <c r="AQ587" i="2"/>
  <c r="AQ586" i="2"/>
  <c r="AQ585" i="2"/>
  <c r="AQ584" i="2"/>
  <c r="AQ583" i="2"/>
  <c r="AQ582" i="2"/>
  <c r="AQ581" i="2"/>
  <c r="AQ580" i="2"/>
  <c r="AQ579" i="2"/>
  <c r="AQ578" i="2"/>
  <c r="AQ577" i="2"/>
  <c r="AQ576" i="2"/>
  <c r="AQ575" i="2"/>
  <c r="AQ574" i="2"/>
  <c r="AQ573" i="2"/>
  <c r="AQ572" i="2"/>
  <c r="AQ571" i="2"/>
  <c r="AQ570" i="2"/>
  <c r="AQ569" i="2"/>
  <c r="AQ568" i="2"/>
  <c r="AQ567" i="2"/>
  <c r="AQ566" i="2"/>
  <c r="AQ565" i="2"/>
  <c r="AQ564" i="2"/>
  <c r="AQ563" i="2"/>
  <c r="AQ562" i="2"/>
  <c r="AQ561" i="2"/>
  <c r="AQ560" i="2"/>
  <c r="AQ559" i="2"/>
  <c r="AQ558" i="2"/>
  <c r="AQ557" i="2"/>
  <c r="AQ556" i="2"/>
  <c r="AQ555" i="2"/>
  <c r="AQ554" i="2"/>
  <c r="AQ553" i="2"/>
  <c r="AQ552" i="2"/>
  <c r="AQ551" i="2"/>
  <c r="AQ550" i="2"/>
  <c r="AQ549" i="2"/>
  <c r="AQ548" i="2"/>
  <c r="AQ547" i="2"/>
  <c r="AQ546" i="2"/>
  <c r="AQ545" i="2"/>
  <c r="AQ544" i="2"/>
  <c r="AQ543" i="2"/>
  <c r="AQ542" i="2"/>
  <c r="AQ541" i="2"/>
  <c r="AQ540" i="2"/>
  <c r="AQ539" i="2"/>
  <c r="AQ538" i="2"/>
  <c r="AQ537" i="2"/>
  <c r="AQ536" i="2"/>
  <c r="AQ535" i="2"/>
  <c r="AQ534" i="2"/>
  <c r="AQ533" i="2"/>
  <c r="AQ532" i="2"/>
  <c r="AQ531" i="2"/>
  <c r="AQ530" i="2"/>
  <c r="AQ529" i="2"/>
  <c r="AQ528" i="2"/>
  <c r="AQ527" i="2"/>
  <c r="AQ526" i="2"/>
  <c r="AQ525" i="2"/>
  <c r="AQ524" i="2"/>
  <c r="AQ523" i="2"/>
  <c r="AQ522" i="2"/>
  <c r="AQ521" i="2"/>
  <c r="AQ520" i="2"/>
  <c r="AQ519" i="2"/>
  <c r="AQ518" i="2"/>
  <c r="AQ517" i="2"/>
  <c r="AQ516" i="2"/>
  <c r="AQ515" i="2"/>
  <c r="AQ514" i="2"/>
  <c r="AQ513" i="2"/>
  <c r="AQ512" i="2"/>
  <c r="AQ511" i="2"/>
  <c r="AQ510" i="2"/>
  <c r="AQ509" i="2"/>
  <c r="AQ508" i="2"/>
  <c r="AQ507" i="2"/>
  <c r="AQ506" i="2"/>
  <c r="AQ505" i="2"/>
  <c r="AQ504" i="2"/>
  <c r="AQ503" i="2"/>
  <c r="AQ502" i="2"/>
  <c r="AQ501" i="2"/>
  <c r="AQ500" i="2"/>
  <c r="AQ499" i="2"/>
  <c r="AQ498" i="2"/>
  <c r="AQ497" i="2"/>
  <c r="AQ496" i="2"/>
  <c r="AQ495" i="2"/>
  <c r="AQ494" i="2"/>
  <c r="AQ493" i="2"/>
  <c r="AQ492" i="2"/>
  <c r="AQ491" i="2"/>
  <c r="AQ490" i="2"/>
  <c r="AQ489" i="2"/>
  <c r="AQ488" i="2"/>
  <c r="AQ487" i="2"/>
  <c r="AQ486" i="2"/>
  <c r="AQ485" i="2"/>
  <c r="AQ484" i="2"/>
  <c r="AQ483" i="2"/>
  <c r="AQ482" i="2"/>
  <c r="AQ481" i="2"/>
  <c r="AQ480" i="2"/>
  <c r="AQ479" i="2"/>
  <c r="AQ478" i="2"/>
  <c r="AQ477" i="2"/>
  <c r="AQ476" i="2"/>
  <c r="AQ475" i="2"/>
  <c r="AQ474" i="2"/>
  <c r="AQ473" i="2"/>
  <c r="AQ472" i="2"/>
  <c r="AQ471" i="2"/>
  <c r="AQ470" i="2"/>
  <c r="AQ469" i="2"/>
  <c r="AQ468" i="2"/>
  <c r="AQ467" i="2"/>
  <c r="AQ466" i="2"/>
  <c r="AQ465" i="2"/>
  <c r="AQ464" i="2"/>
  <c r="AQ463" i="2"/>
  <c r="AQ462" i="2"/>
  <c r="AQ461" i="2"/>
  <c r="AQ460" i="2"/>
  <c r="AQ459" i="2"/>
  <c r="AQ458" i="2"/>
  <c r="AQ457" i="2"/>
  <c r="AQ456" i="2"/>
  <c r="AQ455" i="2"/>
  <c r="AQ454" i="2"/>
  <c r="AQ453" i="2"/>
  <c r="AQ452" i="2"/>
  <c r="AQ451" i="2"/>
  <c r="AQ450" i="2"/>
  <c r="AQ449" i="2"/>
  <c r="AQ448" i="2"/>
  <c r="AQ447" i="2"/>
  <c r="AQ446" i="2"/>
  <c r="AQ445" i="2"/>
  <c r="AQ444" i="2"/>
  <c r="AQ443" i="2"/>
  <c r="AQ442" i="2"/>
  <c r="AQ441" i="2"/>
  <c r="AQ440" i="2"/>
  <c r="AQ439" i="2"/>
  <c r="AQ438" i="2"/>
  <c r="AQ437" i="2"/>
  <c r="AQ436" i="2"/>
  <c r="AQ435" i="2"/>
  <c r="AQ434" i="2"/>
  <c r="AQ433" i="2"/>
  <c r="AQ432" i="2"/>
  <c r="AQ431" i="2"/>
  <c r="AQ430" i="2"/>
  <c r="AQ429" i="2"/>
  <c r="AQ428" i="2"/>
  <c r="AQ427" i="2"/>
  <c r="AQ426" i="2"/>
  <c r="AQ425" i="2"/>
  <c r="AQ424" i="2"/>
  <c r="AQ423" i="2"/>
  <c r="AQ422" i="2"/>
  <c r="AQ421" i="2"/>
  <c r="AQ420" i="2"/>
  <c r="AQ419" i="2"/>
  <c r="AQ418" i="2"/>
  <c r="AQ417" i="2"/>
  <c r="AQ416" i="2"/>
  <c r="AQ415" i="2"/>
  <c r="AQ414" i="2"/>
  <c r="AQ413" i="2"/>
  <c r="AQ412" i="2"/>
  <c r="AQ411" i="2"/>
  <c r="AQ410" i="2"/>
  <c r="AQ409" i="2"/>
  <c r="AQ408" i="2"/>
  <c r="AQ407" i="2"/>
  <c r="AQ406" i="2"/>
  <c r="AQ405" i="2"/>
  <c r="AQ404" i="2"/>
  <c r="AQ403" i="2"/>
  <c r="AQ402" i="2"/>
  <c r="AQ401" i="2"/>
  <c r="AQ400" i="2"/>
  <c r="AQ399" i="2"/>
  <c r="AQ398" i="2"/>
  <c r="AQ397" i="2"/>
  <c r="AQ396" i="2"/>
  <c r="AQ395" i="2"/>
  <c r="AQ394" i="2"/>
  <c r="AQ393" i="2"/>
  <c r="AQ392" i="2"/>
  <c r="AQ391" i="2"/>
  <c r="AQ390" i="2"/>
  <c r="AQ389" i="2"/>
  <c r="AQ388" i="2"/>
  <c r="AQ387" i="2"/>
  <c r="AQ386" i="2"/>
  <c r="AQ385" i="2"/>
  <c r="AQ384" i="2"/>
  <c r="AQ383" i="2"/>
  <c r="AQ382" i="2"/>
  <c r="AQ381" i="2"/>
  <c r="AQ380" i="2"/>
  <c r="AQ379" i="2"/>
  <c r="AQ378" i="2"/>
  <c r="AQ377" i="2"/>
  <c r="AQ376" i="2"/>
  <c r="AQ375" i="2"/>
  <c r="AQ374" i="2"/>
  <c r="AQ373" i="2"/>
  <c r="AQ372" i="2"/>
  <c r="AQ371" i="2"/>
  <c r="AQ370" i="2"/>
  <c r="AQ369" i="2"/>
  <c r="AQ368" i="2"/>
  <c r="AQ367" i="2"/>
  <c r="AQ366" i="2"/>
  <c r="AQ365" i="2"/>
  <c r="AQ364" i="2"/>
  <c r="AQ363" i="2"/>
  <c r="AQ362" i="2"/>
  <c r="AQ361" i="2"/>
  <c r="AQ360" i="2"/>
  <c r="AQ359" i="2"/>
  <c r="AQ358" i="2"/>
  <c r="AQ357" i="2"/>
  <c r="AQ356" i="2"/>
  <c r="AQ355" i="2"/>
  <c r="AQ354" i="2"/>
  <c r="AQ353" i="2"/>
  <c r="AQ352" i="2"/>
  <c r="AQ351" i="2"/>
  <c r="AQ350" i="2"/>
  <c r="AQ349" i="2"/>
  <c r="AQ348" i="2"/>
  <c r="AQ347" i="2"/>
  <c r="AQ346" i="2"/>
  <c r="AQ345" i="2"/>
  <c r="AQ344" i="2"/>
  <c r="AQ343" i="2"/>
  <c r="AQ342" i="2"/>
  <c r="AQ341" i="2"/>
  <c r="AQ340" i="2"/>
  <c r="AQ339" i="2"/>
  <c r="AQ338" i="2"/>
  <c r="AQ337" i="2"/>
  <c r="AQ336" i="2"/>
  <c r="AQ335" i="2"/>
  <c r="AQ334" i="2"/>
  <c r="AQ333" i="2"/>
  <c r="AQ332" i="2"/>
  <c r="AQ331" i="2"/>
  <c r="AQ330" i="2"/>
  <c r="AQ329" i="2"/>
  <c r="AQ328" i="2"/>
  <c r="AQ327" i="2"/>
  <c r="AQ326" i="2"/>
  <c r="AQ325" i="2"/>
  <c r="AQ324" i="2"/>
  <c r="AQ323" i="2"/>
  <c r="AQ322" i="2"/>
  <c r="AQ321" i="2"/>
  <c r="AQ320" i="2"/>
  <c r="AQ319" i="2"/>
  <c r="AQ318" i="2"/>
  <c r="AQ317" i="2"/>
  <c r="AQ316" i="2"/>
  <c r="AQ315" i="2"/>
  <c r="AQ314" i="2"/>
  <c r="AQ313" i="2"/>
  <c r="AQ312" i="2"/>
  <c r="AQ311" i="2"/>
  <c r="AQ310" i="2"/>
  <c r="AQ309" i="2"/>
  <c r="AQ308" i="2"/>
  <c r="AQ307" i="2"/>
  <c r="AQ306" i="2"/>
  <c r="AQ305" i="2"/>
  <c r="AQ304" i="2"/>
  <c r="AQ303" i="2"/>
  <c r="AQ302" i="2"/>
  <c r="AQ301" i="2"/>
  <c r="AQ300" i="2"/>
  <c r="AQ299" i="2"/>
  <c r="AQ298" i="2"/>
  <c r="AQ297" i="2"/>
  <c r="AQ296" i="2"/>
  <c r="AQ295" i="2"/>
  <c r="AQ294" i="2"/>
  <c r="AQ293" i="2"/>
  <c r="AQ292" i="2"/>
  <c r="AQ291" i="2"/>
  <c r="AQ290" i="2"/>
  <c r="AQ289" i="2"/>
  <c r="AQ288" i="2"/>
  <c r="AQ287" i="2"/>
  <c r="AQ286" i="2"/>
  <c r="AQ285" i="2"/>
  <c r="AQ284" i="2"/>
  <c r="AQ283" i="2"/>
  <c r="AQ282" i="2"/>
  <c r="AQ281" i="2"/>
  <c r="AQ280" i="2"/>
  <c r="AQ279" i="2"/>
  <c r="AQ278" i="2"/>
  <c r="AQ277" i="2"/>
  <c r="AQ276" i="2"/>
  <c r="AQ275" i="2"/>
  <c r="AQ274" i="2"/>
  <c r="AQ273" i="2"/>
  <c r="AQ272" i="2"/>
  <c r="AQ271" i="2"/>
  <c r="AQ270" i="2"/>
  <c r="AQ269" i="2"/>
  <c r="AQ268" i="2"/>
  <c r="AQ267" i="2"/>
  <c r="AQ266" i="2"/>
  <c r="AQ265" i="2"/>
  <c r="AQ264" i="2"/>
  <c r="AQ263" i="2"/>
  <c r="AQ262" i="2"/>
  <c r="AQ261" i="2"/>
  <c r="AQ260" i="2"/>
  <c r="AQ259" i="2"/>
  <c r="AQ258" i="2"/>
  <c r="AQ257" i="2"/>
  <c r="AQ256" i="2"/>
  <c r="AQ255" i="2"/>
  <c r="AQ254" i="2"/>
  <c r="AQ253" i="2"/>
  <c r="AQ252" i="2"/>
  <c r="AQ251" i="2"/>
  <c r="AQ250" i="2"/>
  <c r="AQ249" i="2"/>
  <c r="AQ248" i="2"/>
  <c r="AQ247" i="2"/>
  <c r="AQ246" i="2"/>
  <c r="AQ245" i="2"/>
  <c r="AQ244" i="2"/>
  <c r="AQ243" i="2"/>
  <c r="AQ242" i="2"/>
  <c r="AQ241" i="2"/>
  <c r="AQ240" i="2"/>
  <c r="AQ239" i="2"/>
  <c r="AQ238" i="2"/>
  <c r="AQ237" i="2"/>
  <c r="AQ236" i="2"/>
  <c r="AQ235" i="2"/>
  <c r="AQ234" i="2"/>
  <c r="AQ233" i="2"/>
  <c r="AQ232" i="2"/>
  <c r="AQ231" i="2"/>
  <c r="AQ230" i="2"/>
  <c r="AQ229" i="2"/>
  <c r="AQ228" i="2"/>
  <c r="AQ227" i="2"/>
  <c r="AQ226" i="2"/>
  <c r="AQ225" i="2"/>
  <c r="AQ224" i="2"/>
  <c r="AQ223" i="2"/>
  <c r="AQ222" i="2"/>
  <c r="AQ221" i="2"/>
  <c r="AQ220" i="2"/>
  <c r="AQ219" i="2"/>
  <c r="AQ218" i="2"/>
  <c r="AQ217" i="2"/>
  <c r="AQ216" i="2"/>
  <c r="AQ215" i="2"/>
  <c r="AQ214" i="2"/>
  <c r="AQ213" i="2"/>
  <c r="AQ212" i="2"/>
  <c r="AQ211" i="2"/>
  <c r="AQ210" i="2"/>
  <c r="AQ209" i="2"/>
  <c r="AQ208" i="2"/>
  <c r="AQ207" i="2"/>
  <c r="AQ206" i="2"/>
  <c r="AQ205" i="2"/>
  <c r="AQ204" i="2"/>
  <c r="AQ203" i="2"/>
  <c r="AQ202" i="2"/>
  <c r="AQ201" i="2"/>
  <c r="AQ200" i="2"/>
  <c r="AQ199" i="2"/>
  <c r="AQ198" i="2"/>
  <c r="AQ197" i="2"/>
  <c r="AQ196" i="2"/>
  <c r="AQ195" i="2"/>
  <c r="AQ194" i="2"/>
  <c r="AQ193" i="2"/>
  <c r="AQ192" i="2"/>
  <c r="AQ191" i="2"/>
  <c r="AQ190" i="2"/>
  <c r="AQ189" i="2"/>
  <c r="AQ188" i="2"/>
  <c r="AQ187" i="2"/>
  <c r="AQ186" i="2"/>
  <c r="AQ185" i="2"/>
  <c r="AQ184" i="2"/>
  <c r="AQ183" i="2"/>
  <c r="AQ182" i="2"/>
  <c r="AQ181" i="2"/>
  <c r="AQ180" i="2"/>
  <c r="B111" i="2"/>
  <c r="B110" i="2"/>
  <c r="B109" i="2"/>
  <c r="B108" i="2"/>
  <c r="B107" i="2"/>
  <c r="B106" i="2"/>
  <c r="B105" i="2"/>
  <c r="B104" i="2"/>
  <c r="B103" i="2"/>
  <c r="B102" i="2"/>
  <c r="B101" i="2"/>
  <c r="B100" i="2"/>
  <c r="B99" i="2"/>
  <c r="B98" i="2"/>
  <c r="B97" i="2"/>
  <c r="B96" i="2"/>
  <c r="B95" i="2"/>
  <c r="B94" i="2"/>
  <c r="B93" i="2"/>
  <c r="B92" i="2"/>
  <c r="B91" i="2"/>
  <c r="B90" i="2"/>
  <c r="B89" i="2"/>
  <c r="B88" i="2"/>
  <c r="B87" i="2"/>
  <c r="B86" i="2"/>
  <c r="B85" i="2"/>
  <c r="B84" i="2"/>
  <c r="B83" i="2"/>
  <c r="B82" i="2"/>
  <c r="B81" i="2"/>
  <c r="B80" i="2"/>
  <c r="B79" i="2"/>
  <c r="B78" i="2"/>
  <c r="B77" i="2"/>
  <c r="B76" i="2"/>
  <c r="B75" i="2"/>
  <c r="B74" i="2"/>
  <c r="B73" i="2"/>
  <c r="B72" i="2"/>
  <c r="B71" i="2"/>
  <c r="B70" i="2"/>
  <c r="B69" i="2"/>
  <c r="B68" i="2"/>
  <c r="B67" i="2"/>
  <c r="B66" i="2"/>
  <c r="B65" i="2"/>
  <c r="B64" i="2"/>
  <c r="B63" i="2"/>
  <c r="B62" i="2"/>
  <c r="B61" i="2"/>
  <c r="AQ43" i="2"/>
  <c r="AQ42" i="2"/>
  <c r="AQ41" i="2"/>
  <c r="AQ40" i="2"/>
  <c r="AQ39" i="2"/>
  <c r="AQ38" i="2"/>
  <c r="AQ37" i="2"/>
  <c r="AQ36" i="2"/>
  <c r="AQ35" i="2"/>
  <c r="AQ34" i="2"/>
  <c r="AQ33" i="2"/>
  <c r="AQ32" i="2"/>
  <c r="AQ31" i="2"/>
  <c r="AQ30" i="2"/>
  <c r="AQ29" i="2"/>
  <c r="AQ28" i="2"/>
  <c r="AQ27" i="2"/>
  <c r="AQ26" i="2"/>
  <c r="AQ1118" i="3"/>
  <c r="AP1118" i="3"/>
  <c r="AQ1117" i="3"/>
  <c r="AP1117" i="3"/>
  <c r="AQ1116" i="3"/>
  <c r="AP1116" i="3"/>
  <c r="AQ1115" i="3"/>
  <c r="AP1115" i="3"/>
  <c r="AQ1114" i="3"/>
  <c r="AP1114" i="3"/>
  <c r="AQ1113" i="3"/>
  <c r="AP1113" i="3"/>
  <c r="AQ1112" i="3"/>
  <c r="AP1112" i="3"/>
  <c r="AQ1111" i="3"/>
  <c r="AP1111" i="3"/>
  <c r="AQ1110" i="3"/>
  <c r="AP1110" i="3"/>
  <c r="AQ1109" i="3"/>
  <c r="AP1109" i="3"/>
  <c r="AQ1108" i="3"/>
  <c r="AP1108" i="3"/>
  <c r="AQ1107" i="3"/>
  <c r="AP1107" i="3"/>
  <c r="AQ1106" i="3"/>
  <c r="AP1106" i="3"/>
  <c r="AQ1105" i="3"/>
  <c r="AP1105" i="3"/>
  <c r="AQ1104" i="3"/>
  <c r="AP1104" i="3"/>
  <c r="AQ1103" i="3"/>
  <c r="AP1103" i="3"/>
  <c r="AQ1102" i="3"/>
  <c r="AP1102" i="3"/>
  <c r="AQ1101" i="3"/>
  <c r="AP1101" i="3"/>
  <c r="AQ1100" i="3"/>
  <c r="AP1100" i="3"/>
  <c r="AQ1099" i="3"/>
  <c r="AP1099" i="3"/>
  <c r="AQ1098" i="3"/>
  <c r="AP1098" i="3"/>
  <c r="AQ1097" i="3"/>
  <c r="AP1097" i="3"/>
  <c r="AQ1096" i="3"/>
  <c r="AP1096" i="3"/>
  <c r="AQ1095" i="3"/>
  <c r="AP1095" i="3"/>
  <c r="AQ1094" i="3"/>
  <c r="AP1094" i="3"/>
  <c r="AQ1093" i="3"/>
  <c r="AP1093" i="3"/>
  <c r="AQ1092" i="3"/>
  <c r="AP1092" i="3"/>
  <c r="AQ1091" i="3"/>
  <c r="AP1091" i="3"/>
  <c r="AQ1090" i="3"/>
  <c r="AP1090" i="3"/>
  <c r="AQ1089" i="3"/>
  <c r="AP1089" i="3"/>
  <c r="AQ1088" i="3"/>
  <c r="AP1088" i="3"/>
  <c r="AQ1087" i="3"/>
  <c r="AP1087" i="3"/>
  <c r="AQ1086" i="3"/>
  <c r="AP1086" i="3"/>
  <c r="AQ1085" i="3"/>
  <c r="AP1085" i="3"/>
  <c r="AQ1084" i="3"/>
  <c r="AP1084" i="3"/>
  <c r="AQ1083" i="3"/>
  <c r="AP1083" i="3"/>
  <c r="AQ1082" i="3"/>
  <c r="AP1082" i="3"/>
  <c r="AQ1081" i="3"/>
  <c r="AP1081" i="3"/>
  <c r="AQ1080" i="3"/>
  <c r="AP1080" i="3"/>
  <c r="AQ1079" i="3"/>
  <c r="AP1079" i="3"/>
  <c r="AQ1078" i="3"/>
  <c r="AP1078" i="3"/>
  <c r="AQ1077" i="3"/>
  <c r="AP1077" i="3"/>
  <c r="AQ1076" i="3"/>
  <c r="AP1076" i="3"/>
  <c r="AQ1075" i="3"/>
  <c r="AP1075" i="3"/>
  <c r="AQ1074" i="3"/>
  <c r="AP1074" i="3"/>
  <c r="AQ1073" i="3"/>
  <c r="AP1073" i="3"/>
  <c r="AQ1072" i="3"/>
  <c r="AP1072" i="3"/>
  <c r="AQ1071" i="3"/>
  <c r="AP1071" i="3"/>
  <c r="AQ1070" i="3"/>
  <c r="AP1070" i="3"/>
  <c r="AQ1069" i="3"/>
  <c r="AP1069" i="3"/>
  <c r="AQ1068" i="3"/>
  <c r="AP1068" i="3"/>
  <c r="AQ1067" i="3"/>
  <c r="AP1067" i="3"/>
  <c r="AQ1066" i="3"/>
  <c r="AP1066" i="3"/>
  <c r="AQ1065" i="3"/>
  <c r="AP1065" i="3"/>
  <c r="AQ1064" i="3"/>
  <c r="AP1064" i="3"/>
  <c r="AQ1063" i="3"/>
  <c r="AP1063" i="3"/>
  <c r="AQ1062" i="3"/>
  <c r="AP1062" i="3"/>
  <c r="AQ1061" i="3"/>
  <c r="AP1061" i="3"/>
  <c r="AQ1060" i="3"/>
  <c r="AP1060" i="3"/>
  <c r="AQ1059" i="3"/>
  <c r="AP1059" i="3"/>
  <c r="AQ1058" i="3"/>
  <c r="AP1058" i="3"/>
  <c r="AQ1057" i="3"/>
  <c r="AP1057" i="3"/>
  <c r="AQ1056" i="3"/>
  <c r="AP1056" i="3"/>
  <c r="AQ1055" i="3"/>
  <c r="AP1055" i="3"/>
  <c r="AQ1054" i="3"/>
  <c r="AP1054" i="3"/>
  <c r="AQ1053" i="3"/>
  <c r="AP1053" i="3"/>
  <c r="AQ1052" i="3"/>
  <c r="AP1052" i="3"/>
  <c r="AQ1051" i="3"/>
  <c r="AP1051" i="3"/>
  <c r="AQ1050" i="3"/>
  <c r="AP1050" i="3"/>
  <c r="AQ1049" i="3"/>
  <c r="AP1049" i="3"/>
  <c r="AQ1048" i="3"/>
  <c r="AP1048" i="3"/>
  <c r="AQ1047" i="3"/>
  <c r="AP1047" i="3"/>
  <c r="AQ1046" i="3"/>
  <c r="AP1046" i="3"/>
  <c r="AQ1045" i="3"/>
  <c r="AP1045" i="3"/>
  <c r="AQ1044" i="3"/>
  <c r="AP1044" i="3"/>
  <c r="AQ1043" i="3"/>
  <c r="AP1043" i="3"/>
  <c r="AQ1042" i="3"/>
  <c r="AP1042" i="3"/>
  <c r="AQ1041" i="3"/>
  <c r="AP1041" i="3"/>
  <c r="AQ1040" i="3"/>
  <c r="AP1040" i="3"/>
  <c r="AQ1039" i="3"/>
  <c r="AP1039" i="3"/>
  <c r="AQ1038" i="3"/>
  <c r="AP1038" i="3"/>
  <c r="AQ1037" i="3"/>
  <c r="AP1037" i="3"/>
  <c r="AQ1036" i="3"/>
  <c r="AP1036" i="3"/>
  <c r="AQ1035" i="3"/>
  <c r="AP1035" i="3"/>
  <c r="AQ1034" i="3"/>
  <c r="AP1034" i="3"/>
  <c r="AQ1033" i="3"/>
  <c r="AQ1032" i="3"/>
  <c r="AQ1031" i="3"/>
  <c r="AQ1030" i="3"/>
  <c r="AQ1029" i="3"/>
  <c r="AQ1028" i="3"/>
  <c r="AQ1027" i="3"/>
  <c r="AQ1026" i="3"/>
  <c r="AQ1025" i="3"/>
  <c r="AQ1024" i="3"/>
  <c r="AQ1023" i="3"/>
  <c r="AQ1022" i="3"/>
  <c r="AQ1021" i="3"/>
  <c r="AQ1020" i="3"/>
  <c r="AQ1019" i="3"/>
  <c r="AQ1018" i="3"/>
  <c r="AQ1017" i="3"/>
  <c r="AQ1016" i="3"/>
  <c r="AQ1015" i="3"/>
  <c r="AQ1014" i="3"/>
  <c r="AQ1013" i="3"/>
  <c r="AQ1012" i="3"/>
  <c r="AQ1011" i="3"/>
  <c r="AQ1010" i="3"/>
  <c r="AQ1009" i="3"/>
  <c r="AQ1008" i="3"/>
  <c r="AQ1007" i="3"/>
  <c r="AQ1006" i="3"/>
  <c r="AQ1005" i="3"/>
  <c r="AQ1004" i="3"/>
  <c r="AQ1003" i="3"/>
  <c r="AQ1002" i="3"/>
  <c r="AQ1001" i="3"/>
  <c r="AQ1000" i="3"/>
  <c r="AQ999" i="3"/>
  <c r="AQ998" i="3"/>
  <c r="AQ997" i="3"/>
  <c r="AQ996" i="3"/>
  <c r="AQ995" i="3"/>
  <c r="AQ994" i="3"/>
  <c r="AQ993" i="3"/>
  <c r="AQ992" i="3"/>
  <c r="AQ991" i="3"/>
  <c r="AQ990" i="3"/>
  <c r="AQ989" i="3"/>
  <c r="AQ988" i="3"/>
  <c r="AQ987" i="3"/>
  <c r="AQ986" i="3"/>
  <c r="AQ985" i="3"/>
  <c r="AQ984" i="3"/>
  <c r="AQ983" i="3"/>
  <c r="AQ982" i="3"/>
  <c r="AQ981" i="3"/>
  <c r="AQ980" i="3"/>
  <c r="AQ979" i="3"/>
  <c r="AQ978" i="3"/>
  <c r="AQ977" i="3"/>
  <c r="AQ976" i="3"/>
  <c r="AQ975" i="3"/>
  <c r="AQ974" i="3"/>
  <c r="AQ973" i="3"/>
  <c r="AQ972" i="3"/>
  <c r="AQ971" i="3"/>
  <c r="AQ970" i="3"/>
  <c r="AQ969" i="3"/>
  <c r="AQ968" i="3"/>
  <c r="AQ967" i="3"/>
  <c r="AQ966" i="3"/>
  <c r="AQ965" i="3"/>
  <c r="AQ964" i="3"/>
  <c r="AQ963" i="3"/>
  <c r="AQ962" i="3"/>
  <c r="AQ961" i="3"/>
  <c r="AQ960" i="3"/>
  <c r="AQ959" i="3"/>
  <c r="AQ958" i="3"/>
  <c r="AQ957" i="3"/>
  <c r="AQ956" i="3"/>
  <c r="AQ955" i="3"/>
  <c r="AQ954" i="3"/>
  <c r="AQ953" i="3"/>
  <c r="AQ952" i="3"/>
  <c r="AQ951" i="3"/>
  <c r="AQ950" i="3"/>
  <c r="AQ949" i="3"/>
  <c r="AQ948" i="3"/>
  <c r="AQ947" i="3"/>
  <c r="AQ946" i="3"/>
  <c r="AQ945" i="3"/>
  <c r="AQ944" i="3"/>
  <c r="AQ943" i="3"/>
  <c r="AQ942" i="3"/>
  <c r="AQ941" i="3"/>
  <c r="AQ940" i="3"/>
  <c r="AQ939" i="3"/>
  <c r="AQ938" i="3"/>
  <c r="AQ937" i="3"/>
  <c r="AQ936" i="3"/>
  <c r="AQ935" i="3"/>
  <c r="AQ934" i="3"/>
  <c r="AQ933" i="3"/>
  <c r="AQ932" i="3"/>
  <c r="AQ931" i="3"/>
  <c r="AQ930" i="3"/>
  <c r="AQ929" i="3"/>
  <c r="AQ928" i="3"/>
  <c r="AQ927" i="3"/>
  <c r="AQ926" i="3"/>
  <c r="AQ925" i="3"/>
  <c r="AQ924" i="3"/>
  <c r="AQ923" i="3"/>
  <c r="AQ922" i="3"/>
  <c r="AQ921" i="3"/>
  <c r="AQ920" i="3"/>
  <c r="AQ919" i="3"/>
  <c r="AQ918" i="3"/>
  <c r="AQ917" i="3"/>
  <c r="AQ916" i="3"/>
  <c r="AQ915" i="3"/>
  <c r="AQ914" i="3"/>
  <c r="AQ913" i="3"/>
  <c r="AQ912" i="3"/>
  <c r="AQ911" i="3"/>
  <c r="AQ910" i="3"/>
  <c r="AQ909" i="3"/>
  <c r="AQ908" i="3"/>
  <c r="AQ907" i="3"/>
  <c r="AQ906" i="3"/>
  <c r="AQ905" i="3"/>
  <c r="AQ904" i="3"/>
  <c r="AQ903" i="3"/>
  <c r="AQ902" i="3"/>
  <c r="AQ901" i="3"/>
  <c r="AQ900" i="3"/>
  <c r="AQ899" i="3"/>
  <c r="AQ898" i="3"/>
  <c r="AQ897" i="3"/>
  <c r="AQ896" i="3"/>
  <c r="AQ895" i="3"/>
  <c r="AQ894" i="3"/>
  <c r="AQ893" i="3"/>
  <c r="AQ892" i="3"/>
  <c r="AQ891" i="3"/>
  <c r="AQ890" i="3"/>
  <c r="AQ889" i="3"/>
  <c r="AQ888" i="3"/>
  <c r="AQ887" i="3"/>
  <c r="AQ886" i="3"/>
  <c r="AQ885" i="3"/>
  <c r="AQ884" i="3"/>
  <c r="AQ883" i="3"/>
  <c r="AQ882" i="3"/>
  <c r="AQ881" i="3"/>
  <c r="AQ880" i="3"/>
  <c r="AQ879" i="3"/>
  <c r="AQ878" i="3"/>
  <c r="AQ877" i="3"/>
  <c r="AQ876" i="3"/>
  <c r="AQ875" i="3"/>
  <c r="AQ874" i="3"/>
  <c r="AQ873" i="3"/>
  <c r="AQ872" i="3"/>
  <c r="AQ871" i="3"/>
  <c r="AQ870" i="3"/>
  <c r="AQ869" i="3"/>
  <c r="AQ868" i="3"/>
  <c r="AQ867" i="3"/>
  <c r="AQ866" i="3"/>
  <c r="AQ865" i="3"/>
  <c r="AQ864" i="3"/>
  <c r="AQ863" i="3"/>
  <c r="AQ862" i="3"/>
  <c r="AQ861" i="3"/>
  <c r="AQ860" i="3"/>
  <c r="AQ859" i="3"/>
  <c r="AQ858" i="3"/>
  <c r="AQ857" i="3"/>
  <c r="AQ856" i="3"/>
  <c r="AQ855" i="3"/>
  <c r="AQ854" i="3"/>
  <c r="AQ853" i="3"/>
  <c r="AQ852" i="3"/>
  <c r="AQ851" i="3"/>
  <c r="AQ850" i="3"/>
  <c r="AQ849" i="3"/>
  <c r="AQ848" i="3"/>
  <c r="AQ847" i="3"/>
  <c r="AQ846" i="3"/>
  <c r="AQ845" i="3"/>
  <c r="AQ844" i="3"/>
  <c r="AQ843" i="3"/>
  <c r="AQ842" i="3"/>
  <c r="AQ841" i="3"/>
  <c r="AQ840" i="3"/>
  <c r="AQ839" i="3"/>
  <c r="AQ838" i="3"/>
  <c r="AQ837" i="3"/>
  <c r="AQ836" i="3"/>
  <c r="AQ835" i="3"/>
  <c r="AQ834" i="3"/>
  <c r="AQ833" i="3"/>
  <c r="AQ832" i="3"/>
  <c r="AQ831" i="3"/>
  <c r="AQ830" i="3"/>
  <c r="AQ829" i="3"/>
  <c r="AQ828" i="3"/>
  <c r="AQ827" i="3"/>
  <c r="AQ826" i="3"/>
  <c r="AQ825" i="3"/>
  <c r="AQ824" i="3"/>
  <c r="AQ823" i="3"/>
  <c r="AQ822" i="3"/>
  <c r="AQ821" i="3"/>
  <c r="AQ820" i="3"/>
  <c r="AQ819" i="3"/>
  <c r="AQ818" i="3"/>
  <c r="AQ817" i="3"/>
  <c r="AQ816" i="3"/>
  <c r="AQ815" i="3"/>
  <c r="AQ814" i="3"/>
  <c r="AQ813" i="3"/>
  <c r="AQ812" i="3"/>
  <c r="AQ811" i="3"/>
  <c r="AQ810" i="3"/>
  <c r="AQ809" i="3"/>
  <c r="AQ808" i="3"/>
  <c r="AQ807" i="3"/>
  <c r="AQ806" i="3"/>
  <c r="AQ805" i="3"/>
  <c r="AQ804" i="3"/>
  <c r="AQ803" i="3"/>
  <c r="AQ802" i="3"/>
  <c r="AQ801" i="3"/>
  <c r="AQ800" i="3"/>
  <c r="AQ799" i="3"/>
  <c r="AQ798" i="3"/>
  <c r="AQ797" i="3"/>
  <c r="AQ796" i="3"/>
  <c r="AQ795" i="3"/>
  <c r="AQ794" i="3"/>
  <c r="AQ793" i="3"/>
  <c r="AQ792" i="3"/>
  <c r="AQ791" i="3"/>
  <c r="AQ790" i="3"/>
  <c r="AQ789" i="3"/>
  <c r="AQ788" i="3"/>
  <c r="AQ787" i="3"/>
  <c r="AQ786" i="3"/>
  <c r="AQ785" i="3"/>
  <c r="AQ784" i="3"/>
  <c r="AQ783" i="3"/>
  <c r="AQ782" i="3"/>
  <c r="AQ781" i="3"/>
  <c r="AQ780" i="3"/>
  <c r="AQ779" i="3"/>
  <c r="AQ778" i="3"/>
  <c r="AQ777" i="3"/>
  <c r="AQ776" i="3"/>
  <c r="AQ775" i="3"/>
  <c r="AQ774" i="3"/>
  <c r="AQ773" i="3"/>
  <c r="AQ772" i="3"/>
  <c r="AQ771" i="3"/>
  <c r="AQ770" i="3"/>
  <c r="AQ769" i="3"/>
  <c r="AQ768" i="3"/>
  <c r="AQ767" i="3"/>
  <c r="AQ766" i="3"/>
  <c r="AQ765" i="3"/>
  <c r="AQ764" i="3"/>
  <c r="AQ763" i="3"/>
  <c r="AQ762" i="3"/>
  <c r="AQ761" i="3"/>
  <c r="AQ760" i="3"/>
  <c r="AQ759" i="3"/>
  <c r="AQ758" i="3"/>
  <c r="AQ757" i="3"/>
  <c r="AQ756" i="3"/>
  <c r="AQ755" i="3"/>
  <c r="AQ754" i="3"/>
  <c r="AQ753" i="3"/>
  <c r="AQ752" i="3"/>
  <c r="AQ751" i="3"/>
  <c r="AQ750" i="3"/>
  <c r="AQ749" i="3"/>
  <c r="AQ748" i="3"/>
  <c r="AQ747" i="3"/>
  <c r="AQ746" i="3"/>
  <c r="AQ745" i="3"/>
  <c r="AQ744" i="3"/>
  <c r="AQ743" i="3"/>
  <c r="AQ742" i="3"/>
  <c r="AQ741" i="3"/>
  <c r="AQ740" i="3"/>
  <c r="AQ739" i="3"/>
  <c r="AQ738" i="3"/>
  <c r="AQ737" i="3"/>
  <c r="AQ736" i="3"/>
  <c r="AQ735" i="3"/>
  <c r="AQ734" i="3"/>
  <c r="AQ733" i="3"/>
  <c r="AQ732" i="3"/>
  <c r="AQ731" i="3"/>
  <c r="AQ730" i="3"/>
  <c r="AQ729" i="3"/>
  <c r="AQ728" i="3"/>
  <c r="AQ727" i="3"/>
  <c r="AQ726" i="3"/>
  <c r="AQ725" i="3"/>
  <c r="AQ724" i="3"/>
  <c r="AQ723" i="3"/>
  <c r="AQ722" i="3"/>
  <c r="AQ721" i="3"/>
  <c r="AQ720" i="3"/>
  <c r="AQ719" i="3"/>
  <c r="AQ718" i="3"/>
  <c r="AQ717" i="3"/>
  <c r="AQ716" i="3"/>
  <c r="AQ715" i="3"/>
  <c r="AQ714" i="3"/>
  <c r="AQ713" i="3"/>
  <c r="AQ712" i="3"/>
  <c r="AQ711" i="3"/>
  <c r="AQ710" i="3"/>
  <c r="AQ709" i="3"/>
  <c r="AQ708" i="3"/>
  <c r="AQ707" i="3"/>
  <c r="AQ706" i="3"/>
  <c r="AQ705" i="3"/>
  <c r="AQ704" i="3"/>
  <c r="AQ703" i="3"/>
  <c r="AQ702" i="3"/>
  <c r="AQ701" i="3"/>
  <c r="AQ700" i="3"/>
  <c r="AQ699" i="3"/>
  <c r="AQ698" i="3"/>
  <c r="AQ697" i="3"/>
  <c r="AQ696" i="3"/>
  <c r="AQ695" i="3"/>
  <c r="AQ694" i="3"/>
  <c r="AQ693" i="3"/>
  <c r="AQ692" i="3"/>
  <c r="AQ691" i="3"/>
  <c r="AQ690" i="3"/>
  <c r="AQ689" i="3"/>
  <c r="AQ688" i="3"/>
  <c r="AQ687" i="3"/>
  <c r="AQ686" i="3"/>
  <c r="AQ685" i="3"/>
  <c r="AQ684" i="3"/>
  <c r="AQ683" i="3"/>
  <c r="AQ682" i="3"/>
  <c r="AQ681" i="3"/>
  <c r="AQ680" i="3"/>
  <c r="AQ679" i="3"/>
  <c r="AQ678" i="3"/>
  <c r="AQ677" i="3"/>
  <c r="AQ676" i="3"/>
  <c r="AQ675" i="3"/>
  <c r="AQ674" i="3"/>
  <c r="AQ673" i="3"/>
  <c r="AQ672" i="3"/>
  <c r="AQ671" i="3"/>
  <c r="AQ670" i="3"/>
  <c r="AQ669" i="3"/>
  <c r="AQ668" i="3"/>
  <c r="AQ667" i="3"/>
  <c r="AQ666" i="3"/>
  <c r="AQ665" i="3"/>
  <c r="AQ664" i="3"/>
  <c r="AQ663" i="3"/>
  <c r="AQ662" i="3"/>
  <c r="AQ661" i="3"/>
  <c r="AQ660" i="3"/>
  <c r="AQ659" i="3"/>
  <c r="AQ658" i="3"/>
  <c r="AQ657" i="3"/>
  <c r="AQ656" i="3"/>
  <c r="AQ655" i="3"/>
  <c r="AQ654" i="3"/>
  <c r="AQ653" i="3"/>
  <c r="AQ652" i="3"/>
  <c r="AQ651" i="3"/>
  <c r="AQ650" i="3"/>
  <c r="AQ649" i="3"/>
  <c r="AQ648" i="3"/>
  <c r="AQ647" i="3"/>
  <c r="AQ646" i="3"/>
  <c r="AQ645" i="3"/>
  <c r="AQ644" i="3"/>
  <c r="AQ643" i="3"/>
  <c r="AQ642" i="3"/>
  <c r="AQ641" i="3"/>
  <c r="AQ640" i="3"/>
  <c r="AQ639" i="3"/>
  <c r="AQ638" i="3"/>
  <c r="AQ637" i="3"/>
  <c r="AQ636" i="3"/>
  <c r="AQ635" i="3"/>
  <c r="AQ634" i="3"/>
  <c r="AQ633" i="3"/>
  <c r="AQ632" i="3"/>
  <c r="AQ631" i="3"/>
  <c r="AQ630" i="3"/>
  <c r="AQ629" i="3"/>
  <c r="AQ628" i="3"/>
  <c r="AQ627" i="3"/>
  <c r="AQ626" i="3"/>
  <c r="AQ625" i="3"/>
  <c r="AQ624" i="3"/>
  <c r="AQ623" i="3"/>
  <c r="AQ622" i="3"/>
  <c r="AQ621" i="3"/>
  <c r="AQ620" i="3"/>
  <c r="AQ619" i="3"/>
  <c r="AQ618" i="3"/>
  <c r="AQ617" i="3"/>
  <c r="AQ616" i="3"/>
  <c r="AQ615" i="3"/>
  <c r="AQ614" i="3"/>
  <c r="AQ613" i="3"/>
  <c r="AQ612" i="3"/>
  <c r="AQ611" i="3"/>
  <c r="AQ610" i="3"/>
  <c r="AQ609" i="3"/>
  <c r="AQ608" i="3"/>
  <c r="AQ607" i="3"/>
  <c r="AQ606" i="3"/>
  <c r="AQ605" i="3"/>
  <c r="AQ604" i="3"/>
  <c r="AQ603" i="3"/>
  <c r="AQ602" i="3"/>
  <c r="AQ601" i="3"/>
  <c r="AQ600" i="3"/>
  <c r="AQ599" i="3"/>
  <c r="AQ598" i="3"/>
  <c r="AQ597" i="3"/>
  <c r="AQ596" i="3"/>
  <c r="AQ595" i="3"/>
  <c r="AQ594" i="3"/>
  <c r="AQ593" i="3"/>
  <c r="AQ592" i="3"/>
  <c r="AQ591" i="3"/>
  <c r="AQ590" i="3"/>
  <c r="AQ589" i="3"/>
  <c r="AQ588" i="3"/>
  <c r="AQ587" i="3"/>
  <c r="AQ586" i="3"/>
  <c r="AQ585" i="3"/>
  <c r="AQ584" i="3"/>
  <c r="AQ583" i="3"/>
  <c r="AQ582" i="3"/>
  <c r="AQ581" i="3"/>
  <c r="AQ580" i="3"/>
  <c r="AQ579" i="3"/>
  <c r="AQ578" i="3"/>
  <c r="AQ577" i="3"/>
  <c r="AQ576" i="3"/>
  <c r="AQ575" i="3"/>
  <c r="AQ574" i="3"/>
  <c r="AQ573" i="3"/>
  <c r="AQ572" i="3"/>
  <c r="AQ571" i="3"/>
  <c r="AQ570" i="3"/>
  <c r="AQ569" i="3"/>
  <c r="AQ568" i="3"/>
  <c r="AQ567" i="3"/>
  <c r="AQ566" i="3"/>
  <c r="AQ565" i="3"/>
  <c r="AQ564" i="3"/>
  <c r="AQ563" i="3"/>
  <c r="AQ562" i="3"/>
  <c r="AQ561" i="3"/>
  <c r="AQ560" i="3"/>
  <c r="AQ559" i="3"/>
  <c r="AQ558" i="3"/>
  <c r="AQ557" i="3"/>
  <c r="AQ556" i="3"/>
  <c r="AQ555" i="3"/>
  <c r="AQ554" i="3"/>
  <c r="AQ553" i="3"/>
  <c r="AQ552" i="3"/>
  <c r="AQ551" i="3"/>
  <c r="AQ550" i="3"/>
  <c r="AQ549" i="3"/>
  <c r="AQ548" i="3"/>
  <c r="AQ547" i="3"/>
  <c r="AQ546" i="3"/>
  <c r="AQ545" i="3"/>
  <c r="AQ544" i="3"/>
  <c r="AQ543" i="3"/>
  <c r="AQ542" i="3"/>
  <c r="AQ541" i="3"/>
  <c r="AQ540" i="3"/>
  <c r="AQ539" i="3"/>
  <c r="AQ538" i="3"/>
  <c r="AQ537" i="3"/>
  <c r="AQ536" i="3"/>
  <c r="AQ535" i="3"/>
  <c r="AQ534" i="3"/>
  <c r="AQ533" i="3"/>
  <c r="AQ532" i="3"/>
  <c r="AQ531" i="3"/>
  <c r="AQ530" i="3"/>
  <c r="AQ529" i="3"/>
  <c r="AQ528" i="3"/>
  <c r="AQ527" i="3"/>
  <c r="AQ526" i="3"/>
  <c r="AQ525" i="3"/>
  <c r="AQ524" i="3"/>
  <c r="AQ523" i="3"/>
  <c r="AQ522" i="3"/>
  <c r="AQ521" i="3"/>
  <c r="AQ520" i="3"/>
  <c r="AQ519" i="3"/>
  <c r="AQ518" i="3"/>
  <c r="AQ517" i="3"/>
  <c r="AQ516" i="3"/>
  <c r="AQ515" i="3"/>
  <c r="AQ514" i="3"/>
  <c r="AQ513" i="3"/>
  <c r="AQ512" i="3"/>
  <c r="AQ511" i="3"/>
  <c r="AQ510" i="3"/>
  <c r="AQ509" i="3"/>
  <c r="AQ508" i="3"/>
  <c r="AQ507" i="3"/>
  <c r="AQ506" i="3"/>
  <c r="AQ505" i="3"/>
  <c r="AQ504" i="3"/>
  <c r="AQ503" i="3"/>
  <c r="AQ502" i="3"/>
  <c r="AQ501" i="3"/>
  <c r="AQ500" i="3"/>
  <c r="AQ499" i="3"/>
  <c r="AQ498" i="3"/>
  <c r="AQ497" i="3"/>
  <c r="AQ496" i="3"/>
  <c r="AQ495" i="3"/>
  <c r="AQ494" i="3"/>
  <c r="AQ493" i="3"/>
  <c r="AQ492" i="3"/>
  <c r="AQ491" i="3"/>
  <c r="AQ490" i="3"/>
  <c r="AQ489" i="3"/>
  <c r="AQ488" i="3"/>
  <c r="AQ487" i="3"/>
  <c r="AQ486" i="3"/>
  <c r="AQ485" i="3"/>
  <c r="AQ484" i="3"/>
  <c r="AQ483" i="3"/>
  <c r="AQ482" i="3"/>
  <c r="AQ481" i="3"/>
  <c r="AQ480" i="3"/>
  <c r="AQ479" i="3"/>
  <c r="AQ478" i="3"/>
  <c r="AQ477" i="3"/>
  <c r="AQ476" i="3"/>
  <c r="AQ475" i="3"/>
  <c r="AQ474" i="3"/>
  <c r="AQ473" i="3"/>
  <c r="AQ472" i="3"/>
  <c r="AQ471" i="3"/>
  <c r="AQ470" i="3"/>
  <c r="AQ469" i="3"/>
  <c r="AQ468" i="3"/>
  <c r="AQ467" i="3"/>
  <c r="AQ466" i="3"/>
  <c r="AQ465" i="3"/>
  <c r="AQ464" i="3"/>
  <c r="AQ463" i="3"/>
  <c r="AQ462" i="3"/>
  <c r="AQ461" i="3"/>
  <c r="AQ460" i="3"/>
  <c r="AQ459" i="3"/>
  <c r="AQ458" i="3"/>
  <c r="AQ457" i="3"/>
  <c r="AQ456" i="3"/>
  <c r="AQ455" i="3"/>
  <c r="AQ454" i="3"/>
  <c r="AQ453" i="3"/>
  <c r="AQ452" i="3"/>
  <c r="AQ451" i="3"/>
  <c r="AQ450" i="3"/>
  <c r="AQ449" i="3"/>
  <c r="AQ448" i="3"/>
  <c r="AQ447" i="3"/>
  <c r="AQ446" i="3"/>
  <c r="AQ445" i="3"/>
  <c r="AQ444" i="3"/>
  <c r="AQ443" i="3"/>
  <c r="AQ442" i="3"/>
  <c r="AQ441" i="3"/>
  <c r="AQ440" i="3"/>
  <c r="AQ439" i="3"/>
  <c r="AQ438" i="3"/>
  <c r="AQ437" i="3"/>
  <c r="AQ436" i="3"/>
  <c r="AQ435" i="3"/>
  <c r="AQ434" i="3"/>
  <c r="AQ433" i="3"/>
  <c r="AQ432" i="3"/>
  <c r="AQ431" i="3"/>
  <c r="AQ430" i="3"/>
  <c r="AQ429" i="3"/>
  <c r="AQ428" i="3"/>
  <c r="AQ427" i="3"/>
  <c r="AQ426" i="3"/>
  <c r="AQ425" i="3"/>
  <c r="AQ424" i="3"/>
  <c r="AQ423" i="3"/>
  <c r="AQ422" i="3"/>
  <c r="AQ421" i="3"/>
  <c r="AQ420" i="3"/>
  <c r="AQ419" i="3"/>
  <c r="AQ418" i="3"/>
  <c r="AQ417" i="3"/>
  <c r="AQ416" i="3"/>
  <c r="AQ415" i="3"/>
  <c r="AQ414" i="3"/>
  <c r="AQ413" i="3"/>
  <c r="AQ412" i="3"/>
  <c r="AQ411" i="3"/>
  <c r="AQ410" i="3"/>
  <c r="AQ409" i="3"/>
  <c r="AQ408" i="3"/>
  <c r="AQ407" i="3"/>
  <c r="AQ406" i="3"/>
  <c r="AQ405" i="3"/>
  <c r="AQ404" i="3"/>
  <c r="AQ403" i="3"/>
  <c r="AQ402" i="3"/>
  <c r="AQ401" i="3"/>
  <c r="AQ400" i="3"/>
  <c r="AQ399" i="3"/>
  <c r="AQ398" i="3"/>
  <c r="AQ397" i="3"/>
  <c r="AQ396" i="3"/>
  <c r="AQ395" i="3"/>
  <c r="AQ394" i="3"/>
  <c r="AQ393" i="3"/>
  <c r="AQ392" i="3"/>
  <c r="AQ391" i="3"/>
  <c r="AQ390" i="3"/>
  <c r="AQ389" i="3"/>
  <c r="AQ388" i="3"/>
  <c r="AQ387" i="3"/>
  <c r="AQ386" i="3"/>
  <c r="AQ385" i="3"/>
  <c r="AQ384" i="3"/>
  <c r="AQ383" i="3"/>
  <c r="AQ382" i="3"/>
  <c r="AQ381" i="3"/>
  <c r="AQ380" i="3"/>
  <c r="AQ379" i="3"/>
  <c r="AQ378" i="3"/>
  <c r="AQ377" i="3"/>
  <c r="AQ376" i="3"/>
  <c r="AQ375" i="3"/>
  <c r="AQ374" i="3"/>
  <c r="AQ373" i="3"/>
  <c r="AQ372" i="3"/>
  <c r="AQ371" i="3"/>
  <c r="AQ370" i="3"/>
  <c r="AQ369" i="3"/>
  <c r="AQ368" i="3"/>
  <c r="AQ367" i="3"/>
  <c r="AQ366" i="3"/>
  <c r="AQ365" i="3"/>
  <c r="AQ364" i="3"/>
  <c r="AQ363" i="3"/>
  <c r="AQ362" i="3"/>
  <c r="AQ361" i="3"/>
  <c r="AQ360" i="3"/>
  <c r="AQ359" i="3"/>
  <c r="AQ358" i="3"/>
  <c r="AQ357" i="3"/>
  <c r="AQ356" i="3"/>
  <c r="AQ355" i="3"/>
  <c r="AQ354" i="3"/>
  <c r="AQ353" i="3"/>
  <c r="AQ352" i="3"/>
  <c r="AQ351" i="3"/>
  <c r="AQ350" i="3"/>
  <c r="AQ349" i="3"/>
  <c r="AQ348" i="3"/>
  <c r="AQ347" i="3"/>
  <c r="AQ346" i="3"/>
  <c r="AQ345" i="3"/>
  <c r="AQ344" i="3"/>
  <c r="AQ343" i="3"/>
  <c r="AQ342" i="3"/>
  <c r="AQ341" i="3"/>
  <c r="AQ340" i="3"/>
  <c r="AQ339" i="3"/>
  <c r="AQ338" i="3"/>
  <c r="AQ337" i="3"/>
  <c r="AQ336" i="3"/>
  <c r="AQ335" i="3"/>
  <c r="AQ334" i="3"/>
  <c r="AQ333" i="3"/>
  <c r="AQ332" i="3"/>
  <c r="AQ331" i="3"/>
  <c r="AQ330" i="3"/>
  <c r="AQ329" i="3"/>
  <c r="AQ328" i="3"/>
  <c r="AQ327" i="3"/>
  <c r="AQ326" i="3"/>
  <c r="AQ325" i="3"/>
  <c r="AQ324" i="3"/>
  <c r="AQ323" i="3"/>
  <c r="AQ322" i="3"/>
  <c r="AQ321" i="3"/>
  <c r="AQ320" i="3"/>
  <c r="AQ319" i="3"/>
  <c r="AQ318" i="3"/>
  <c r="AQ317" i="3"/>
  <c r="AQ316" i="3"/>
  <c r="AQ315" i="3"/>
  <c r="AQ314" i="3"/>
  <c r="AQ313" i="3"/>
  <c r="AQ312" i="3"/>
  <c r="AQ311" i="3"/>
  <c r="AQ310" i="3"/>
  <c r="AQ309" i="3"/>
  <c r="AQ308" i="3"/>
  <c r="AQ307" i="3"/>
  <c r="AQ306" i="3"/>
  <c r="AQ305" i="3"/>
  <c r="AQ304" i="3"/>
  <c r="AQ303" i="3"/>
  <c r="AQ302" i="3"/>
  <c r="AQ301" i="3"/>
  <c r="AQ300" i="3"/>
  <c r="AQ299" i="3"/>
  <c r="AQ298" i="3"/>
  <c r="AQ297" i="3"/>
  <c r="AQ296" i="3"/>
  <c r="AQ295" i="3"/>
  <c r="AQ294" i="3"/>
  <c r="AQ293" i="3"/>
  <c r="AQ292" i="3"/>
  <c r="AQ291" i="3"/>
  <c r="AQ290" i="3"/>
  <c r="AQ289" i="3"/>
  <c r="AQ288" i="3"/>
  <c r="AQ287" i="3"/>
  <c r="AQ286" i="3"/>
  <c r="AQ285" i="3"/>
  <c r="AQ284" i="3"/>
  <c r="AQ283" i="3"/>
  <c r="AQ282" i="3"/>
  <c r="AQ281" i="3"/>
  <c r="AQ280" i="3"/>
  <c r="AQ279" i="3"/>
  <c r="AQ278" i="3"/>
  <c r="AQ277" i="3"/>
  <c r="AQ276" i="3"/>
  <c r="AQ275" i="3"/>
  <c r="AQ274" i="3"/>
  <c r="AQ273" i="3"/>
  <c r="AQ272" i="3"/>
  <c r="AQ271" i="3"/>
  <c r="AQ270" i="3"/>
  <c r="AQ269" i="3"/>
  <c r="AQ268" i="3"/>
  <c r="AQ267" i="3"/>
  <c r="AQ266" i="3"/>
  <c r="AQ265" i="3"/>
  <c r="AQ264" i="3"/>
  <c r="AQ263" i="3"/>
  <c r="AQ262" i="3"/>
  <c r="AQ261" i="3"/>
  <c r="AQ260" i="3"/>
  <c r="AQ259" i="3"/>
  <c r="AQ258" i="3"/>
  <c r="AQ257" i="3"/>
  <c r="AQ256" i="3"/>
  <c r="AQ255" i="3"/>
  <c r="AQ254" i="3"/>
  <c r="AQ253" i="3"/>
  <c r="AQ252" i="3"/>
  <c r="AQ251" i="3"/>
  <c r="AQ250" i="3"/>
  <c r="AQ249" i="3"/>
  <c r="AQ248" i="3"/>
  <c r="AQ247" i="3"/>
  <c r="AQ246" i="3"/>
  <c r="AQ245" i="3"/>
  <c r="AQ244" i="3"/>
  <c r="AQ243" i="3"/>
  <c r="AQ242" i="3"/>
  <c r="AQ241" i="3"/>
  <c r="AQ240" i="3"/>
  <c r="AQ239" i="3"/>
  <c r="AQ238" i="3"/>
  <c r="AQ237" i="3"/>
  <c r="AQ236" i="3"/>
  <c r="AQ235" i="3"/>
  <c r="AQ234" i="3"/>
  <c r="AQ233" i="3"/>
  <c r="AQ232" i="3"/>
  <c r="AQ231" i="3"/>
  <c r="AQ230" i="3"/>
  <c r="AQ229" i="3"/>
  <c r="AQ228" i="3"/>
  <c r="AQ227" i="3"/>
  <c r="AQ226" i="3"/>
  <c r="AQ225" i="3"/>
  <c r="AQ224" i="3"/>
  <c r="AQ223" i="3"/>
  <c r="AQ222" i="3"/>
  <c r="AQ221" i="3"/>
  <c r="AQ220" i="3"/>
  <c r="AQ219" i="3"/>
  <c r="AQ218" i="3"/>
  <c r="AQ217" i="3"/>
  <c r="AQ216" i="3"/>
  <c r="AQ215" i="3"/>
  <c r="AQ214" i="3"/>
  <c r="AQ213" i="3"/>
  <c r="AQ212" i="3"/>
  <c r="AQ211" i="3"/>
  <c r="AQ210" i="3"/>
  <c r="AQ209" i="3"/>
  <c r="AQ208" i="3"/>
  <c r="AQ207" i="3"/>
  <c r="AQ206" i="3"/>
  <c r="AQ205" i="3"/>
  <c r="AQ204" i="3"/>
  <c r="AQ203" i="3"/>
  <c r="AQ202" i="3"/>
  <c r="AQ201" i="3"/>
  <c r="AQ200" i="3"/>
  <c r="AQ199" i="3"/>
  <c r="AQ198" i="3"/>
  <c r="AQ197" i="3"/>
  <c r="AQ196" i="3"/>
  <c r="AQ195" i="3"/>
  <c r="AQ194" i="3"/>
  <c r="AQ193" i="3"/>
  <c r="AQ192" i="3"/>
  <c r="AQ191" i="3"/>
  <c r="AQ190" i="3"/>
  <c r="AQ189" i="3"/>
  <c r="AQ188" i="3"/>
  <c r="AQ187" i="3"/>
  <c r="AQ186" i="3"/>
  <c r="AQ185" i="3"/>
  <c r="AQ184" i="3"/>
  <c r="AQ183" i="3"/>
  <c r="AQ182" i="3"/>
  <c r="AQ181" i="3"/>
  <c r="AQ180" i="3"/>
  <c r="AQ179" i="3"/>
  <c r="AQ178" i="3"/>
  <c r="AQ177" i="3"/>
  <c r="AQ176" i="3"/>
  <c r="AQ175" i="3"/>
  <c r="AQ174" i="3"/>
  <c r="AQ173" i="3"/>
  <c r="AQ172" i="3"/>
  <c r="AQ171" i="3"/>
  <c r="AQ170" i="3"/>
  <c r="AQ169" i="3"/>
  <c r="AQ168" i="3"/>
  <c r="AQ167" i="3"/>
  <c r="AQ166" i="3"/>
  <c r="AQ165" i="3"/>
  <c r="AQ164" i="3"/>
  <c r="AQ163" i="3"/>
  <c r="AQ162" i="3"/>
  <c r="AQ161" i="3"/>
  <c r="AQ160" i="3"/>
  <c r="AQ159" i="3"/>
  <c r="AQ158" i="3"/>
  <c r="AQ157" i="3"/>
  <c r="AQ156" i="3"/>
  <c r="AQ155" i="3"/>
  <c r="AQ154" i="3"/>
  <c r="AQ153" i="3"/>
  <c r="AQ152" i="3"/>
  <c r="AQ151" i="3"/>
  <c r="AQ150" i="3"/>
  <c r="AQ149" i="3"/>
  <c r="AQ148" i="3"/>
  <c r="AQ147" i="3"/>
  <c r="AQ146" i="3"/>
  <c r="AQ145" i="3"/>
  <c r="AQ144" i="3"/>
  <c r="AQ143" i="3"/>
  <c r="AQ142" i="3"/>
  <c r="AQ141" i="3"/>
  <c r="AQ140" i="3"/>
  <c r="AQ139" i="3"/>
  <c r="AQ138" i="3"/>
  <c r="AQ137" i="3"/>
  <c r="AQ136" i="3"/>
  <c r="AQ135" i="3"/>
  <c r="AQ134" i="3"/>
  <c r="AQ133" i="3"/>
  <c r="AQ132" i="3"/>
  <c r="AQ131" i="3"/>
  <c r="AQ130" i="3"/>
  <c r="AQ129" i="3"/>
  <c r="AQ128" i="3"/>
  <c r="AQ127" i="3"/>
  <c r="AQ126" i="3"/>
  <c r="AQ125" i="3"/>
  <c r="AQ124" i="3"/>
  <c r="AQ123" i="3"/>
  <c r="AQ122" i="3"/>
  <c r="AQ121" i="3"/>
  <c r="AQ120" i="3"/>
  <c r="AQ119" i="3"/>
  <c r="AQ118" i="3"/>
  <c r="AQ117" i="3"/>
  <c r="AQ116" i="3"/>
  <c r="AQ115" i="3"/>
  <c r="AQ114" i="3"/>
  <c r="AQ113" i="3"/>
  <c r="AQ112" i="3"/>
  <c r="AQ111" i="3"/>
  <c r="AQ110" i="3"/>
  <c r="AQ109" i="3"/>
  <c r="AQ108" i="3"/>
  <c r="AQ107" i="3"/>
  <c r="AQ106" i="3"/>
  <c r="AQ105" i="3"/>
  <c r="AQ104" i="3"/>
  <c r="AQ103" i="3"/>
  <c r="AQ102" i="3"/>
  <c r="AQ101" i="3"/>
  <c r="AQ100" i="3"/>
  <c r="AQ99" i="3"/>
  <c r="AQ98" i="3"/>
  <c r="AQ97" i="3"/>
  <c r="AQ96" i="3"/>
  <c r="AQ95" i="3"/>
  <c r="AQ94" i="3"/>
  <c r="AQ93" i="3"/>
  <c r="AQ92" i="3"/>
  <c r="AQ91" i="3"/>
  <c r="AQ90" i="3"/>
  <c r="AQ89" i="3"/>
  <c r="AQ88" i="3"/>
  <c r="AQ87" i="3"/>
  <c r="AQ86" i="3"/>
  <c r="AQ85" i="3"/>
  <c r="AQ84" i="3"/>
  <c r="AQ83" i="3"/>
  <c r="AQ82" i="3"/>
  <c r="AQ81" i="3"/>
  <c r="AQ80" i="3"/>
  <c r="AQ79" i="3"/>
  <c r="AQ74" i="3"/>
  <c r="AQ56" i="3"/>
  <c r="AQ55" i="3"/>
  <c r="AQ54" i="3"/>
  <c r="AQ53" i="3"/>
  <c r="AQ52" i="3"/>
  <c r="AQ51" i="3"/>
  <c r="AQ50" i="3"/>
  <c r="AQ49" i="3"/>
  <c r="AQ48" i="3"/>
  <c r="AQ47" i="3"/>
  <c r="AQ46" i="3"/>
  <c r="AQ45" i="3"/>
  <c r="AQ44" i="3"/>
  <c r="AQ43" i="3"/>
  <c r="AQ42" i="3"/>
  <c r="AQ41" i="3"/>
  <c r="AQ40" i="3"/>
  <c r="AQ39" i="3"/>
  <c r="AQ38" i="3"/>
  <c r="AQ37" i="3"/>
  <c r="AQ36" i="3"/>
  <c r="AQ35" i="3"/>
  <c r="AQ34" i="3"/>
  <c r="AQ33" i="3"/>
  <c r="AQ32" i="3"/>
  <c r="AQ31" i="3"/>
  <c r="AQ30" i="3"/>
  <c r="AQ29" i="3"/>
  <c r="AQ28" i="3"/>
  <c r="AQ27" i="3"/>
  <c r="AQ26" i="3"/>
  <c r="AQ1100" i="4"/>
  <c r="AP1100" i="4"/>
  <c r="AQ1099" i="4"/>
  <c r="AP1099" i="4"/>
  <c r="AQ1098" i="4"/>
  <c r="AP1098" i="4"/>
  <c r="AQ1097" i="4"/>
  <c r="AP1097" i="4"/>
  <c r="AQ1096" i="4"/>
  <c r="AP1096" i="4"/>
  <c r="AQ1095" i="4"/>
  <c r="AP1095" i="4"/>
  <c r="AQ1094" i="4"/>
  <c r="AP1094" i="4"/>
  <c r="AQ1093" i="4"/>
  <c r="AP1093" i="4"/>
  <c r="AQ1092" i="4"/>
  <c r="AP1092" i="4"/>
  <c r="AQ1091" i="4"/>
  <c r="AP1091" i="4"/>
  <c r="AQ1090" i="4"/>
  <c r="AP1090" i="4"/>
  <c r="AQ1089" i="4"/>
  <c r="AP1089" i="4"/>
  <c r="AQ1088" i="4"/>
  <c r="AP1088" i="4"/>
  <c r="AQ1087" i="4"/>
  <c r="AP1087" i="4"/>
  <c r="AQ1086" i="4"/>
  <c r="AP1086" i="4"/>
  <c r="AQ1085" i="4"/>
  <c r="AP1085" i="4"/>
  <c r="AQ1084" i="4"/>
  <c r="AP1084" i="4"/>
  <c r="AQ1083" i="4"/>
  <c r="AP1083" i="4"/>
  <c r="AQ1082" i="4"/>
  <c r="AP1082" i="4"/>
  <c r="AQ1081" i="4"/>
  <c r="AP1081" i="4"/>
  <c r="AQ1080" i="4"/>
  <c r="AP1080" i="4"/>
  <c r="AQ1079" i="4"/>
  <c r="AP1079" i="4"/>
  <c r="AQ1078" i="4"/>
  <c r="AP1078" i="4"/>
  <c r="AQ1077" i="4"/>
  <c r="AP1077" i="4"/>
  <c r="AQ1076" i="4"/>
  <c r="AP1076" i="4"/>
  <c r="AQ1075" i="4"/>
  <c r="AP1075" i="4"/>
  <c r="AQ1074" i="4"/>
  <c r="AP1074" i="4"/>
  <c r="AQ1073" i="4"/>
  <c r="AP1073" i="4"/>
  <c r="AQ1072" i="4"/>
  <c r="AP1072" i="4"/>
  <c r="AQ1071" i="4"/>
  <c r="AP1071" i="4"/>
  <c r="AQ1070" i="4"/>
  <c r="AP1070" i="4"/>
  <c r="AQ1069" i="4"/>
  <c r="AP1069" i="4"/>
  <c r="AQ1068" i="4"/>
  <c r="AP1068" i="4"/>
  <c r="AQ1067" i="4"/>
  <c r="AP1067" i="4"/>
  <c r="AQ1066" i="4"/>
  <c r="AP1066" i="4"/>
  <c r="AQ1065" i="4"/>
  <c r="AP1065" i="4"/>
  <c r="AQ1064" i="4"/>
  <c r="AP1064" i="4"/>
  <c r="AQ1063" i="4"/>
  <c r="AP1063" i="4"/>
  <c r="AQ1062" i="4"/>
  <c r="AP1062" i="4"/>
  <c r="AQ1061" i="4"/>
  <c r="AP1061" i="4"/>
  <c r="AQ1060" i="4"/>
  <c r="AP1060" i="4"/>
  <c r="AQ1059" i="4"/>
  <c r="AP1059" i="4"/>
  <c r="AQ1058" i="4"/>
  <c r="AP1058" i="4"/>
  <c r="AQ1057" i="4"/>
  <c r="AP1057" i="4"/>
  <c r="AQ1056" i="4"/>
  <c r="AP1056" i="4"/>
  <c r="AQ1055" i="4"/>
  <c r="AP1055" i="4"/>
  <c r="AQ1054" i="4"/>
  <c r="AP1054" i="4"/>
  <c r="AQ1053" i="4"/>
  <c r="AP1053" i="4"/>
  <c r="AQ1052" i="4"/>
  <c r="AP1052" i="4"/>
  <c r="AQ1051" i="4"/>
  <c r="AP1051" i="4"/>
  <c r="AQ1050" i="4"/>
  <c r="AP1050" i="4"/>
  <c r="AQ1049" i="4"/>
  <c r="AP1049" i="4"/>
  <c r="AQ1048" i="4"/>
  <c r="AP1048" i="4"/>
  <c r="AQ1047" i="4"/>
  <c r="AP1047" i="4"/>
  <c r="AQ1046" i="4"/>
  <c r="AP1046" i="4"/>
  <c r="AQ1045" i="4"/>
  <c r="AP1045" i="4"/>
  <c r="AQ1044" i="4"/>
  <c r="AP1044" i="4"/>
  <c r="AQ1043" i="4"/>
  <c r="AP1043" i="4"/>
  <c r="AQ1042" i="4"/>
  <c r="AP1042" i="4"/>
  <c r="AQ1041" i="4"/>
  <c r="AP1041" i="4"/>
  <c r="AQ1040" i="4"/>
  <c r="AP1040" i="4"/>
  <c r="AQ1039" i="4"/>
  <c r="AP1039" i="4"/>
  <c r="AQ1038" i="4"/>
  <c r="AP1038" i="4"/>
  <c r="AQ1037" i="4"/>
  <c r="AP1037" i="4"/>
  <c r="AQ1036" i="4"/>
  <c r="AP1036" i="4"/>
  <c r="AQ1035" i="4"/>
  <c r="AP1035" i="4"/>
  <c r="AQ1034" i="4"/>
  <c r="AP1034" i="4"/>
  <c r="AQ1033" i="4"/>
  <c r="AP1033" i="4"/>
  <c r="AQ1032" i="4"/>
  <c r="AP1032" i="4"/>
  <c r="AQ1031" i="4"/>
  <c r="AP1031" i="4"/>
  <c r="AQ1030" i="4"/>
  <c r="AP1030" i="4"/>
  <c r="AQ1029" i="4"/>
  <c r="AP1029" i="4"/>
  <c r="AQ1028" i="4"/>
  <c r="AP1028" i="4"/>
  <c r="AQ1027" i="4"/>
  <c r="AP1027" i="4"/>
  <c r="AQ1026" i="4"/>
  <c r="AP1026" i="4"/>
  <c r="AQ1025" i="4"/>
  <c r="AP1025" i="4"/>
  <c r="AQ1024" i="4"/>
  <c r="AP1024" i="4"/>
  <c r="AQ1023" i="4"/>
  <c r="AP1023" i="4"/>
  <c r="AQ1022" i="4"/>
  <c r="AP1022" i="4"/>
  <c r="AQ1021" i="4"/>
  <c r="AP1021" i="4"/>
  <c r="AQ1020" i="4"/>
  <c r="AP1020" i="4"/>
  <c r="AQ1019" i="4"/>
  <c r="AP1019" i="4"/>
  <c r="AQ1018" i="4"/>
  <c r="AP1018" i="4"/>
  <c r="AQ1017" i="4"/>
  <c r="AP1017" i="4"/>
  <c r="AQ1016" i="4"/>
  <c r="AP1016" i="4"/>
  <c r="AQ1015" i="4"/>
  <c r="AQ1014" i="4"/>
  <c r="AQ1013" i="4"/>
  <c r="AQ1012" i="4"/>
  <c r="AQ1011" i="4"/>
  <c r="AQ1010" i="4"/>
  <c r="AQ1009" i="4"/>
  <c r="AQ1008" i="4"/>
  <c r="AQ1007" i="4"/>
  <c r="AQ1006" i="4"/>
  <c r="AQ1005" i="4"/>
  <c r="AQ1004" i="4"/>
  <c r="AQ1003" i="4"/>
  <c r="AQ1002" i="4"/>
  <c r="AQ1001" i="4"/>
  <c r="B1001" i="4" s="1"/>
  <c r="AQ1000" i="4"/>
  <c r="AQ999" i="4"/>
  <c r="AQ998" i="4"/>
  <c r="AQ997" i="4"/>
  <c r="AQ996" i="4"/>
  <c r="AQ995" i="4"/>
  <c r="AQ994" i="4"/>
  <c r="AQ993" i="4"/>
  <c r="AQ992" i="4"/>
  <c r="AQ991" i="4"/>
  <c r="AQ990" i="4"/>
  <c r="AQ989" i="4"/>
  <c r="AQ988" i="4"/>
  <c r="AQ987" i="4"/>
  <c r="AQ986" i="4"/>
  <c r="AQ985" i="4"/>
  <c r="AQ984" i="4"/>
  <c r="AQ983" i="4"/>
  <c r="AQ982" i="4"/>
  <c r="AQ981" i="4"/>
  <c r="AQ980" i="4"/>
  <c r="AQ979" i="4"/>
  <c r="AQ978" i="4"/>
  <c r="AQ977" i="4"/>
  <c r="AQ976" i="4"/>
  <c r="AQ975" i="4"/>
  <c r="AQ974" i="4"/>
  <c r="AQ973" i="4"/>
  <c r="AQ972" i="4"/>
  <c r="AQ971" i="4"/>
  <c r="AQ970" i="4"/>
  <c r="AQ969" i="4"/>
  <c r="AQ968" i="4"/>
  <c r="AQ967" i="4"/>
  <c r="AQ966" i="4"/>
  <c r="AQ965" i="4"/>
  <c r="AQ964" i="4"/>
  <c r="AQ963" i="4"/>
  <c r="AQ962" i="4"/>
  <c r="AQ961" i="4"/>
  <c r="AQ960" i="4"/>
  <c r="AQ959" i="4"/>
  <c r="AQ958" i="4"/>
  <c r="AQ957" i="4"/>
  <c r="AQ956" i="4"/>
  <c r="AQ955" i="4"/>
  <c r="AQ954" i="4"/>
  <c r="AQ953" i="4"/>
  <c r="AQ952" i="4"/>
  <c r="AQ951" i="4"/>
  <c r="AQ950" i="4"/>
  <c r="AQ949" i="4"/>
  <c r="AQ948" i="4"/>
  <c r="AQ947" i="4"/>
  <c r="AQ946" i="4"/>
  <c r="AQ945" i="4"/>
  <c r="AQ944" i="4"/>
  <c r="AQ943" i="4"/>
  <c r="AQ942" i="4"/>
  <c r="AQ941" i="4"/>
  <c r="AQ940" i="4"/>
  <c r="AQ939" i="4"/>
  <c r="AQ938" i="4"/>
  <c r="AQ937" i="4"/>
  <c r="AQ936" i="4"/>
  <c r="AQ935" i="4"/>
  <c r="AQ934" i="4"/>
  <c r="AQ933" i="4"/>
  <c r="AQ932" i="4"/>
  <c r="AQ931" i="4"/>
  <c r="AQ930" i="4"/>
  <c r="AQ929" i="4"/>
  <c r="AQ928" i="4"/>
  <c r="AQ927" i="4"/>
  <c r="AQ926" i="4"/>
  <c r="AQ925" i="4"/>
  <c r="AQ924" i="4"/>
  <c r="AQ923" i="4"/>
  <c r="AQ922" i="4"/>
  <c r="AQ921" i="4"/>
  <c r="AQ920" i="4"/>
  <c r="AQ919" i="4"/>
  <c r="AQ918" i="4"/>
  <c r="AQ917" i="4"/>
  <c r="AQ916" i="4"/>
  <c r="AQ915" i="4"/>
  <c r="AQ914" i="4"/>
  <c r="AQ913" i="4"/>
  <c r="AQ912" i="4"/>
  <c r="AQ911" i="4"/>
  <c r="AQ910" i="4"/>
  <c r="AQ909" i="4"/>
  <c r="AQ908" i="4"/>
  <c r="AQ907" i="4"/>
  <c r="AQ906" i="4"/>
  <c r="AQ905" i="4"/>
  <c r="AQ904" i="4"/>
  <c r="AQ903" i="4"/>
  <c r="AQ902" i="4"/>
  <c r="AQ901" i="4"/>
  <c r="AQ900" i="4"/>
  <c r="AQ899" i="4"/>
  <c r="AQ898" i="4"/>
  <c r="AQ897" i="4"/>
  <c r="AQ896" i="4"/>
  <c r="AQ895" i="4"/>
  <c r="AQ894" i="4"/>
  <c r="AQ893" i="4"/>
  <c r="AQ892" i="4"/>
  <c r="AQ891" i="4"/>
  <c r="AQ890" i="4"/>
  <c r="AQ889" i="4"/>
  <c r="AQ888" i="4"/>
  <c r="AQ887" i="4"/>
  <c r="AQ886" i="4"/>
  <c r="AQ885" i="4"/>
  <c r="AQ884" i="4"/>
  <c r="AQ883" i="4"/>
  <c r="AQ882" i="4"/>
  <c r="AQ881" i="4"/>
  <c r="AQ880" i="4"/>
  <c r="AQ879" i="4"/>
  <c r="AQ878" i="4"/>
  <c r="AQ877" i="4"/>
  <c r="AQ876" i="4"/>
  <c r="AQ875" i="4"/>
  <c r="AQ874" i="4"/>
  <c r="AQ873" i="4"/>
  <c r="AQ872" i="4"/>
  <c r="AQ871" i="4"/>
  <c r="AQ870" i="4"/>
  <c r="AQ869" i="4"/>
  <c r="AQ868" i="4"/>
  <c r="AQ867" i="4"/>
  <c r="AQ866" i="4"/>
  <c r="AQ865" i="4"/>
  <c r="AQ864" i="4"/>
  <c r="AQ863" i="4"/>
  <c r="AQ862" i="4"/>
  <c r="AQ861" i="4"/>
  <c r="AQ860" i="4"/>
  <c r="AQ859" i="4"/>
  <c r="AQ858" i="4"/>
  <c r="AQ857" i="4"/>
  <c r="AQ856" i="4"/>
  <c r="AQ855" i="4"/>
  <c r="AQ854" i="4"/>
  <c r="AQ853" i="4"/>
  <c r="AQ852" i="4"/>
  <c r="AQ851" i="4"/>
  <c r="AQ850" i="4"/>
  <c r="AQ849" i="4"/>
  <c r="AQ848" i="4"/>
  <c r="AQ847" i="4"/>
  <c r="AQ846" i="4"/>
  <c r="AQ845" i="4"/>
  <c r="AQ844" i="4"/>
  <c r="AQ843" i="4"/>
  <c r="AQ842" i="4"/>
  <c r="AQ841" i="4"/>
  <c r="AQ840" i="4"/>
  <c r="AQ839" i="4"/>
  <c r="AQ838" i="4"/>
  <c r="AQ837" i="4"/>
  <c r="AQ836" i="4"/>
  <c r="AQ835" i="4"/>
  <c r="AQ834" i="4"/>
  <c r="AQ833" i="4"/>
  <c r="AQ832" i="4"/>
  <c r="AQ831" i="4"/>
  <c r="AQ830" i="4"/>
  <c r="AQ829" i="4"/>
  <c r="AQ828" i="4"/>
  <c r="AQ827" i="4"/>
  <c r="AQ826" i="4"/>
  <c r="AQ825" i="4"/>
  <c r="AQ824" i="4"/>
  <c r="AQ823" i="4"/>
  <c r="AQ822" i="4"/>
  <c r="AQ821" i="4"/>
  <c r="AQ820" i="4"/>
  <c r="AQ819" i="4"/>
  <c r="AQ818" i="4"/>
  <c r="AQ817" i="4"/>
  <c r="AQ816" i="4"/>
  <c r="AQ815" i="4"/>
  <c r="AQ814" i="4"/>
  <c r="AQ813" i="4"/>
  <c r="AQ812" i="4"/>
  <c r="AQ811" i="4"/>
  <c r="AQ810" i="4"/>
  <c r="AQ809" i="4"/>
  <c r="AQ808" i="4"/>
  <c r="AQ807" i="4"/>
  <c r="AQ806" i="4"/>
  <c r="AQ805" i="4"/>
  <c r="AQ804" i="4"/>
  <c r="AQ803" i="4"/>
  <c r="AQ802" i="4"/>
  <c r="AQ801" i="4"/>
  <c r="AQ800" i="4"/>
  <c r="AQ799" i="4"/>
  <c r="AQ798" i="4"/>
  <c r="AQ797" i="4"/>
  <c r="AQ796" i="4"/>
  <c r="AQ795" i="4"/>
  <c r="AQ794" i="4"/>
  <c r="AQ793" i="4"/>
  <c r="AQ792" i="4"/>
  <c r="AQ791" i="4"/>
  <c r="AQ790" i="4"/>
  <c r="AQ789" i="4"/>
  <c r="AQ788" i="4"/>
  <c r="AQ787" i="4"/>
  <c r="AQ786" i="4"/>
  <c r="AQ785" i="4"/>
  <c r="AQ784" i="4"/>
  <c r="AQ783" i="4"/>
  <c r="AQ782" i="4"/>
  <c r="AQ781" i="4"/>
  <c r="AQ780" i="4"/>
  <c r="AQ779" i="4"/>
  <c r="AQ778" i="4"/>
  <c r="AQ777" i="4"/>
  <c r="AQ776" i="4"/>
  <c r="AQ775" i="4"/>
  <c r="AQ774" i="4"/>
  <c r="AQ773" i="4"/>
  <c r="AQ772" i="4"/>
  <c r="AQ771" i="4"/>
  <c r="AQ770" i="4"/>
  <c r="AQ769" i="4"/>
  <c r="AQ768" i="4"/>
  <c r="AQ767" i="4"/>
  <c r="AQ766" i="4"/>
  <c r="AQ765" i="4"/>
  <c r="AQ764" i="4"/>
  <c r="AQ763" i="4"/>
  <c r="AQ762" i="4"/>
  <c r="AQ761" i="4"/>
  <c r="AQ760" i="4"/>
  <c r="AQ759" i="4"/>
  <c r="AQ758" i="4"/>
  <c r="AQ757" i="4"/>
  <c r="AQ756" i="4"/>
  <c r="AQ755" i="4"/>
  <c r="AQ754" i="4"/>
  <c r="AQ753" i="4"/>
  <c r="AQ752" i="4"/>
  <c r="AQ751" i="4"/>
  <c r="AQ750" i="4"/>
  <c r="AQ749" i="4"/>
  <c r="AQ748" i="4"/>
  <c r="AQ747" i="4"/>
  <c r="AQ746" i="4"/>
  <c r="AQ745" i="4"/>
  <c r="AQ744" i="4"/>
  <c r="AQ743" i="4"/>
  <c r="AQ742" i="4"/>
  <c r="AQ741" i="4"/>
  <c r="AQ740" i="4"/>
  <c r="AQ739" i="4"/>
  <c r="AQ738" i="4"/>
  <c r="AQ737" i="4"/>
  <c r="AQ736" i="4"/>
  <c r="AQ735" i="4"/>
  <c r="AQ734" i="4"/>
  <c r="AQ733" i="4"/>
  <c r="AQ732" i="4"/>
  <c r="AQ731" i="4"/>
  <c r="AQ730" i="4"/>
  <c r="AQ729" i="4"/>
  <c r="AQ728" i="4"/>
  <c r="AQ727" i="4"/>
  <c r="AQ726" i="4"/>
  <c r="AQ725" i="4"/>
  <c r="AQ724" i="4"/>
  <c r="AQ723" i="4"/>
  <c r="AQ722" i="4"/>
  <c r="AQ721" i="4"/>
  <c r="AQ720" i="4"/>
  <c r="AQ719" i="4"/>
  <c r="AQ718" i="4"/>
  <c r="AQ717" i="4"/>
  <c r="AQ716" i="4"/>
  <c r="AQ715" i="4"/>
  <c r="AQ714" i="4"/>
  <c r="AQ713" i="4"/>
  <c r="AQ712" i="4"/>
  <c r="AQ711" i="4"/>
  <c r="AQ710" i="4"/>
  <c r="AQ709" i="4"/>
  <c r="AQ708" i="4"/>
  <c r="AQ707" i="4"/>
  <c r="AQ706" i="4"/>
  <c r="AQ705" i="4"/>
  <c r="AQ704" i="4"/>
  <c r="AQ703" i="4"/>
  <c r="AQ702" i="4"/>
  <c r="AQ701" i="4"/>
  <c r="AQ700" i="4"/>
  <c r="AQ699" i="4"/>
  <c r="AQ698" i="4"/>
  <c r="AQ697" i="4"/>
  <c r="AQ696" i="4"/>
  <c r="AQ695" i="4"/>
  <c r="AQ694" i="4"/>
  <c r="AQ693" i="4"/>
  <c r="AQ692" i="4"/>
  <c r="AQ691" i="4"/>
  <c r="AQ690" i="4"/>
  <c r="AQ689" i="4"/>
  <c r="AQ688" i="4"/>
  <c r="AQ687" i="4"/>
  <c r="AQ686" i="4"/>
  <c r="AQ685" i="4"/>
  <c r="AQ684" i="4"/>
  <c r="AQ683" i="4"/>
  <c r="AQ682" i="4"/>
  <c r="AQ681" i="4"/>
  <c r="AQ680" i="4"/>
  <c r="AQ679" i="4"/>
  <c r="AQ678" i="4"/>
  <c r="AQ677" i="4"/>
  <c r="AQ676" i="4"/>
  <c r="AQ675" i="4"/>
  <c r="AQ674" i="4"/>
  <c r="AQ673" i="4"/>
  <c r="AQ672" i="4"/>
  <c r="AQ671" i="4"/>
  <c r="AQ670" i="4"/>
  <c r="AQ669" i="4"/>
  <c r="AQ668" i="4"/>
  <c r="AQ667" i="4"/>
  <c r="AQ666" i="4"/>
  <c r="AQ665" i="4"/>
  <c r="AQ664" i="4"/>
  <c r="AQ663" i="4"/>
  <c r="AQ662" i="4"/>
  <c r="AQ661" i="4"/>
  <c r="AQ660" i="4"/>
  <c r="AQ659" i="4"/>
  <c r="AQ658" i="4"/>
  <c r="AQ657" i="4"/>
  <c r="AQ656" i="4"/>
  <c r="AQ655" i="4"/>
  <c r="AQ654" i="4"/>
  <c r="AQ653" i="4"/>
  <c r="AQ652" i="4"/>
  <c r="AQ651" i="4"/>
  <c r="AQ650" i="4"/>
  <c r="AQ649" i="4"/>
  <c r="AQ648" i="4"/>
  <c r="AQ647" i="4"/>
  <c r="AQ646" i="4"/>
  <c r="AQ645" i="4"/>
  <c r="AQ644" i="4"/>
  <c r="AQ643" i="4"/>
  <c r="AQ642" i="4"/>
  <c r="AQ641" i="4"/>
  <c r="AQ640" i="4"/>
  <c r="AQ639" i="4"/>
  <c r="AQ638" i="4"/>
  <c r="AQ637" i="4"/>
  <c r="AQ636" i="4"/>
  <c r="AQ635" i="4"/>
  <c r="AQ634" i="4"/>
  <c r="AQ633" i="4"/>
  <c r="AQ632" i="4"/>
  <c r="AQ631" i="4"/>
  <c r="AQ630" i="4"/>
  <c r="AQ629" i="4"/>
  <c r="AQ628" i="4"/>
  <c r="AQ627" i="4"/>
  <c r="AQ626" i="4"/>
  <c r="AQ625" i="4"/>
  <c r="AQ624" i="4"/>
  <c r="AQ623" i="4"/>
  <c r="AQ622" i="4"/>
  <c r="AQ621" i="4"/>
  <c r="AQ620" i="4"/>
  <c r="AQ619" i="4"/>
  <c r="AQ618" i="4"/>
  <c r="AQ617" i="4"/>
  <c r="AQ616" i="4"/>
  <c r="AQ615" i="4"/>
  <c r="AQ614" i="4"/>
  <c r="AQ613" i="4"/>
  <c r="AQ612" i="4"/>
  <c r="AQ611" i="4"/>
  <c r="AQ610" i="4"/>
  <c r="AQ609" i="4"/>
  <c r="AQ608" i="4"/>
  <c r="AQ607" i="4"/>
  <c r="AQ606" i="4"/>
  <c r="AQ605" i="4"/>
  <c r="AQ604" i="4"/>
  <c r="AQ603" i="4"/>
  <c r="AQ602" i="4"/>
  <c r="AQ601" i="4"/>
  <c r="AQ600" i="4"/>
  <c r="AQ599" i="4"/>
  <c r="AQ598" i="4"/>
  <c r="AQ597" i="4"/>
  <c r="AQ596" i="4"/>
  <c r="AQ595" i="4"/>
  <c r="AQ594" i="4"/>
  <c r="AQ593" i="4"/>
  <c r="AQ592" i="4"/>
  <c r="AQ591" i="4"/>
  <c r="AQ590" i="4"/>
  <c r="AQ589" i="4"/>
  <c r="AQ588" i="4"/>
  <c r="AQ587" i="4"/>
  <c r="AQ586" i="4"/>
  <c r="AQ585" i="4"/>
  <c r="AQ584" i="4"/>
  <c r="AQ583" i="4"/>
  <c r="AQ582" i="4"/>
  <c r="AQ581" i="4"/>
  <c r="AQ580" i="4"/>
  <c r="AQ579" i="4"/>
  <c r="AQ578" i="4"/>
  <c r="AQ577" i="4"/>
  <c r="AQ576" i="4"/>
  <c r="AQ575" i="4"/>
  <c r="AQ574" i="4"/>
  <c r="AQ573" i="4"/>
  <c r="AQ572" i="4"/>
  <c r="AQ571" i="4"/>
  <c r="AQ570" i="4"/>
  <c r="AQ569" i="4"/>
  <c r="AQ568" i="4"/>
  <c r="AQ567" i="4"/>
  <c r="AQ566" i="4"/>
  <c r="AQ565" i="4"/>
  <c r="AQ564" i="4"/>
  <c r="AQ563" i="4"/>
  <c r="AQ562" i="4"/>
  <c r="AQ561" i="4"/>
  <c r="AQ560" i="4"/>
  <c r="AQ559" i="4"/>
  <c r="AQ558" i="4"/>
  <c r="AQ557" i="4"/>
  <c r="AQ556" i="4"/>
  <c r="AQ555" i="4"/>
  <c r="AQ554" i="4"/>
  <c r="AQ553" i="4"/>
  <c r="AQ552" i="4"/>
  <c r="AQ551" i="4"/>
  <c r="AQ550" i="4"/>
  <c r="AQ549" i="4"/>
  <c r="AQ548" i="4"/>
  <c r="AQ547" i="4"/>
  <c r="AQ546" i="4"/>
  <c r="AQ545" i="4"/>
  <c r="AQ544" i="4"/>
  <c r="AQ543" i="4"/>
  <c r="AQ542" i="4"/>
  <c r="AQ541" i="4"/>
  <c r="AQ540" i="4"/>
  <c r="AQ539" i="4"/>
  <c r="AQ538" i="4"/>
  <c r="AQ537" i="4"/>
  <c r="AQ536" i="4"/>
  <c r="AQ535" i="4"/>
  <c r="AQ534" i="4"/>
  <c r="AQ533" i="4"/>
  <c r="AQ532" i="4"/>
  <c r="AQ531" i="4"/>
  <c r="AQ530" i="4"/>
  <c r="AQ529" i="4"/>
  <c r="AQ528" i="4"/>
  <c r="AQ527" i="4"/>
  <c r="AQ526" i="4"/>
  <c r="AQ525" i="4"/>
  <c r="AQ524" i="4"/>
  <c r="AQ523" i="4"/>
  <c r="AQ522" i="4"/>
  <c r="AQ521" i="4"/>
  <c r="AQ520" i="4"/>
  <c r="AQ519" i="4"/>
  <c r="AQ518" i="4"/>
  <c r="AQ517" i="4"/>
  <c r="AQ516" i="4"/>
  <c r="AQ515" i="4"/>
  <c r="AQ514" i="4"/>
  <c r="AQ513" i="4"/>
  <c r="AQ512" i="4"/>
  <c r="AQ511" i="4"/>
  <c r="AQ510" i="4"/>
  <c r="AQ509" i="4"/>
  <c r="AQ508" i="4"/>
  <c r="AQ507" i="4"/>
  <c r="AQ506" i="4"/>
  <c r="AQ505" i="4"/>
  <c r="AQ504" i="4"/>
  <c r="AQ503" i="4"/>
  <c r="AQ502" i="4"/>
  <c r="AQ501" i="4"/>
  <c r="AQ500" i="4"/>
  <c r="AQ499" i="4"/>
  <c r="AQ498" i="4"/>
  <c r="AQ497" i="4"/>
  <c r="AQ496" i="4"/>
  <c r="AQ495" i="4"/>
  <c r="AQ494" i="4"/>
  <c r="AQ493" i="4"/>
  <c r="AQ492" i="4"/>
  <c r="AQ491" i="4"/>
  <c r="AQ490" i="4"/>
  <c r="AQ489" i="4"/>
  <c r="AQ488" i="4"/>
  <c r="AQ487" i="4"/>
  <c r="AQ486" i="4"/>
  <c r="AQ485" i="4"/>
  <c r="AQ484" i="4"/>
  <c r="AQ483" i="4"/>
  <c r="AQ482" i="4"/>
  <c r="AQ481" i="4"/>
  <c r="AQ480" i="4"/>
  <c r="AQ479" i="4"/>
  <c r="AQ478" i="4"/>
  <c r="AQ477" i="4"/>
  <c r="AQ476" i="4"/>
  <c r="AQ475" i="4"/>
  <c r="AQ474" i="4"/>
  <c r="AQ473" i="4"/>
  <c r="AQ472" i="4"/>
  <c r="AQ471" i="4"/>
  <c r="AQ470" i="4"/>
  <c r="AQ469" i="4"/>
  <c r="AQ468" i="4"/>
  <c r="AQ467" i="4"/>
  <c r="AQ466" i="4"/>
  <c r="AQ465" i="4"/>
  <c r="AQ464" i="4"/>
  <c r="AQ463" i="4"/>
  <c r="AQ462" i="4"/>
  <c r="AQ461" i="4"/>
  <c r="AQ460" i="4"/>
  <c r="AQ459" i="4"/>
  <c r="AQ458" i="4"/>
  <c r="AQ457" i="4"/>
  <c r="AQ456" i="4"/>
  <c r="AQ455" i="4"/>
  <c r="AQ454" i="4"/>
  <c r="AQ453" i="4"/>
  <c r="AQ452" i="4"/>
  <c r="AQ451" i="4"/>
  <c r="AQ450" i="4"/>
  <c r="AQ449" i="4"/>
  <c r="AQ448" i="4"/>
  <c r="AQ447" i="4"/>
  <c r="AQ446" i="4"/>
  <c r="AQ445" i="4"/>
  <c r="AQ444" i="4"/>
  <c r="AQ443" i="4"/>
  <c r="AQ442" i="4"/>
  <c r="AQ441" i="4"/>
  <c r="AQ440" i="4"/>
  <c r="AQ439" i="4"/>
  <c r="AQ438" i="4"/>
  <c r="AQ437" i="4"/>
  <c r="AQ436" i="4"/>
  <c r="AQ435" i="4"/>
  <c r="AQ434" i="4"/>
  <c r="AQ433" i="4"/>
  <c r="AQ432" i="4"/>
  <c r="AQ431" i="4"/>
  <c r="AQ430" i="4"/>
  <c r="AQ429" i="4"/>
  <c r="AQ428" i="4"/>
  <c r="AQ427" i="4"/>
  <c r="AQ426" i="4"/>
  <c r="AQ425" i="4"/>
  <c r="AQ424" i="4"/>
  <c r="AQ423" i="4"/>
  <c r="AQ422" i="4"/>
  <c r="AQ421" i="4"/>
  <c r="AQ420" i="4"/>
  <c r="AQ419" i="4"/>
  <c r="AQ418" i="4"/>
  <c r="AQ417" i="4"/>
  <c r="AQ416" i="4"/>
  <c r="AQ415" i="4"/>
  <c r="AQ414" i="4"/>
  <c r="AQ413" i="4"/>
  <c r="AQ412" i="4"/>
  <c r="AQ411" i="4"/>
  <c r="AQ410" i="4"/>
  <c r="AQ409" i="4"/>
  <c r="AQ408" i="4"/>
  <c r="AQ407" i="4"/>
  <c r="AQ406" i="4"/>
  <c r="AQ405" i="4"/>
  <c r="AQ404" i="4"/>
  <c r="AQ403" i="4"/>
  <c r="AQ402" i="4"/>
  <c r="AQ401" i="4"/>
  <c r="AQ400" i="4"/>
  <c r="AQ399" i="4"/>
  <c r="AQ398" i="4"/>
  <c r="AQ397" i="4"/>
  <c r="AQ396" i="4"/>
  <c r="AQ395" i="4"/>
  <c r="AQ394" i="4"/>
  <c r="AQ393" i="4"/>
  <c r="AQ392" i="4"/>
  <c r="AQ391" i="4"/>
  <c r="AQ390" i="4"/>
  <c r="AQ389" i="4"/>
  <c r="AQ388" i="4"/>
  <c r="AQ387" i="4"/>
  <c r="AQ386" i="4"/>
  <c r="AQ385" i="4"/>
  <c r="AQ384" i="4"/>
  <c r="AQ383" i="4"/>
  <c r="AQ382" i="4"/>
  <c r="AQ381" i="4"/>
  <c r="AQ380" i="4"/>
  <c r="AQ379" i="4"/>
  <c r="AQ378" i="4"/>
  <c r="AQ377" i="4"/>
  <c r="AQ376" i="4"/>
  <c r="AQ375" i="4"/>
  <c r="AQ374" i="4"/>
  <c r="AQ373" i="4"/>
  <c r="AQ372" i="4"/>
  <c r="AQ371" i="4"/>
  <c r="AQ370" i="4"/>
  <c r="AQ369" i="4"/>
  <c r="AQ368" i="4"/>
  <c r="AQ367" i="4"/>
  <c r="AQ366" i="4"/>
  <c r="AQ365" i="4"/>
  <c r="AQ364" i="4"/>
  <c r="AQ363" i="4"/>
  <c r="AQ362" i="4"/>
  <c r="AQ361" i="4"/>
  <c r="AQ360" i="4"/>
  <c r="AQ359" i="4"/>
  <c r="AQ358" i="4"/>
  <c r="AQ357" i="4"/>
  <c r="AQ356" i="4"/>
  <c r="AQ355" i="4"/>
  <c r="AQ354" i="4"/>
  <c r="AQ353" i="4"/>
  <c r="AQ352" i="4"/>
  <c r="AQ351" i="4"/>
  <c r="AQ350" i="4"/>
  <c r="AQ349" i="4"/>
  <c r="AQ348" i="4"/>
  <c r="AQ347" i="4"/>
  <c r="AQ346" i="4"/>
  <c r="AQ345" i="4"/>
  <c r="AQ344" i="4"/>
  <c r="AQ343" i="4"/>
  <c r="AQ342" i="4"/>
  <c r="AQ341" i="4"/>
  <c r="AQ340" i="4"/>
  <c r="AQ339" i="4"/>
  <c r="AQ338" i="4"/>
  <c r="AQ337" i="4"/>
  <c r="AQ336" i="4"/>
  <c r="AQ335" i="4"/>
  <c r="AQ334" i="4"/>
  <c r="AQ333" i="4"/>
  <c r="AQ332" i="4"/>
  <c r="AQ331" i="4"/>
  <c r="AQ330" i="4"/>
  <c r="AQ329" i="4"/>
  <c r="AQ328" i="4"/>
  <c r="AQ327" i="4"/>
  <c r="AQ326" i="4"/>
  <c r="AQ325" i="4"/>
  <c r="AQ324" i="4"/>
  <c r="AQ323" i="4"/>
  <c r="AQ322" i="4"/>
  <c r="AQ321" i="4"/>
  <c r="AQ320" i="4"/>
  <c r="AQ319" i="4"/>
  <c r="AQ318" i="4"/>
  <c r="AQ317" i="4"/>
  <c r="AQ316" i="4"/>
  <c r="AQ315" i="4"/>
  <c r="AQ314" i="4"/>
  <c r="AQ313" i="4"/>
  <c r="AQ312" i="4"/>
  <c r="AQ311" i="4"/>
  <c r="AQ310" i="4"/>
  <c r="AQ309" i="4"/>
  <c r="AQ308" i="4"/>
  <c r="AQ307" i="4"/>
  <c r="AQ306" i="4"/>
  <c r="AQ305" i="4"/>
  <c r="AQ304" i="4"/>
  <c r="AQ303" i="4"/>
  <c r="AQ302" i="4"/>
  <c r="AQ301" i="4"/>
  <c r="AQ300" i="4"/>
  <c r="AQ299" i="4"/>
  <c r="AQ298" i="4"/>
  <c r="AQ297" i="4"/>
  <c r="AQ296" i="4"/>
  <c r="AQ295" i="4"/>
  <c r="AQ294" i="4"/>
  <c r="AQ293" i="4"/>
  <c r="AQ292" i="4"/>
  <c r="AQ291" i="4"/>
  <c r="AQ290" i="4"/>
  <c r="AQ289" i="4"/>
  <c r="AQ288" i="4"/>
  <c r="AQ287" i="4"/>
  <c r="AQ286" i="4"/>
  <c r="AQ285" i="4"/>
  <c r="AQ284" i="4"/>
  <c r="AQ283" i="4"/>
  <c r="AQ282" i="4"/>
  <c r="AQ281" i="4"/>
  <c r="AQ280" i="4"/>
  <c r="AQ279" i="4"/>
  <c r="AQ278" i="4"/>
  <c r="AQ277" i="4"/>
  <c r="AQ276" i="4"/>
  <c r="AQ275" i="4"/>
  <c r="AQ274" i="4"/>
  <c r="AQ273" i="4"/>
  <c r="AQ272" i="4"/>
  <c r="AQ271" i="4"/>
  <c r="AQ270" i="4"/>
  <c r="AQ269" i="4"/>
  <c r="AQ268" i="4"/>
  <c r="AQ267" i="4"/>
  <c r="AQ266" i="4"/>
  <c r="AQ265" i="4"/>
  <c r="AQ264" i="4"/>
  <c r="AQ263" i="4"/>
  <c r="AQ262" i="4"/>
  <c r="AQ261" i="4"/>
  <c r="AQ260" i="4"/>
  <c r="AQ259" i="4"/>
  <c r="AQ258" i="4"/>
  <c r="AQ257" i="4"/>
  <c r="AQ256" i="4"/>
  <c r="AQ255" i="4"/>
  <c r="AQ254" i="4"/>
  <c r="AQ253" i="4"/>
  <c r="AQ252" i="4"/>
  <c r="AQ251" i="4"/>
  <c r="AQ250" i="4"/>
  <c r="AQ249" i="4"/>
  <c r="AQ248" i="4"/>
  <c r="AQ247" i="4"/>
  <c r="AQ246" i="4"/>
  <c r="AQ245" i="4"/>
  <c r="AQ244" i="4"/>
  <c r="AQ243" i="4"/>
  <c r="AQ242" i="4"/>
  <c r="AQ241" i="4"/>
  <c r="AQ240" i="4"/>
  <c r="AQ239" i="4"/>
  <c r="AQ238" i="4"/>
  <c r="AQ237" i="4"/>
  <c r="AQ236" i="4"/>
  <c r="AQ235" i="4"/>
  <c r="AQ234" i="4"/>
  <c r="AQ233" i="4"/>
  <c r="AQ232" i="4"/>
  <c r="AQ231" i="4"/>
  <c r="AQ230" i="4"/>
  <c r="AQ229" i="4"/>
  <c r="AQ228" i="4"/>
  <c r="AQ227" i="4"/>
  <c r="AQ226" i="4"/>
  <c r="AQ225" i="4"/>
  <c r="AQ224" i="4"/>
  <c r="AQ223" i="4"/>
  <c r="AQ222" i="4"/>
  <c r="AQ221" i="4"/>
  <c r="AQ220" i="4"/>
  <c r="AQ219" i="4"/>
  <c r="AQ218" i="4"/>
  <c r="AQ217" i="4"/>
  <c r="AQ216" i="4"/>
  <c r="AQ215" i="4"/>
  <c r="AQ214" i="4"/>
  <c r="AQ213" i="4"/>
  <c r="AQ212" i="4"/>
  <c r="AQ211" i="4"/>
  <c r="AQ210" i="4"/>
  <c r="AQ209" i="4"/>
  <c r="AQ208" i="4"/>
  <c r="AQ207" i="4"/>
  <c r="AQ206" i="4"/>
  <c r="AQ205" i="4"/>
  <c r="AQ204" i="4"/>
  <c r="AQ203" i="4"/>
  <c r="AQ202" i="4"/>
  <c r="AQ201" i="4"/>
  <c r="AQ200" i="4"/>
  <c r="AQ199" i="4"/>
  <c r="AQ198" i="4"/>
  <c r="AQ197" i="4"/>
  <c r="AQ196" i="4"/>
  <c r="AQ195" i="4"/>
  <c r="AQ194" i="4"/>
  <c r="AQ193" i="4"/>
  <c r="AQ192" i="4"/>
  <c r="AQ191" i="4"/>
  <c r="AQ190" i="4"/>
  <c r="AQ189" i="4"/>
  <c r="AQ188" i="4"/>
  <c r="AQ187" i="4"/>
  <c r="AQ186" i="4"/>
  <c r="AQ185" i="4"/>
  <c r="AQ184" i="4"/>
  <c r="AQ183" i="4"/>
  <c r="AQ182" i="4"/>
  <c r="AQ181" i="4"/>
  <c r="AQ180" i="4"/>
  <c r="AQ179" i="4"/>
  <c r="AQ178" i="4"/>
  <c r="AQ177" i="4"/>
  <c r="AQ176" i="4"/>
  <c r="AQ175" i="4"/>
  <c r="AQ174" i="4"/>
  <c r="AQ173" i="4"/>
  <c r="AQ172" i="4"/>
  <c r="AQ171" i="4"/>
  <c r="AQ170" i="4"/>
  <c r="AQ169" i="4"/>
  <c r="AQ168" i="4"/>
  <c r="AQ167" i="4"/>
  <c r="AQ166" i="4"/>
  <c r="AQ165" i="4"/>
  <c r="AQ164" i="4"/>
  <c r="AQ163" i="4"/>
  <c r="AQ162" i="4"/>
  <c r="AQ161" i="4"/>
  <c r="AQ160" i="4"/>
  <c r="AQ159" i="4"/>
  <c r="AQ158" i="4"/>
  <c r="AQ157" i="4"/>
  <c r="AQ156" i="4"/>
  <c r="AQ155" i="4"/>
  <c r="AQ154" i="4"/>
  <c r="AQ153" i="4"/>
  <c r="AQ152" i="4"/>
  <c r="AQ151" i="4"/>
  <c r="AQ150" i="4"/>
  <c r="AQ149" i="4"/>
  <c r="AQ148" i="4"/>
  <c r="AQ147" i="4"/>
  <c r="AQ146" i="4"/>
  <c r="AQ145" i="4"/>
  <c r="AQ144" i="4"/>
  <c r="AQ143" i="4"/>
  <c r="AQ142" i="4"/>
  <c r="AQ141" i="4"/>
  <c r="AQ140" i="4"/>
  <c r="AQ139" i="4"/>
  <c r="AQ138" i="4"/>
  <c r="AQ137" i="4"/>
  <c r="AQ136" i="4"/>
  <c r="AQ135" i="4"/>
  <c r="AQ134" i="4"/>
  <c r="AQ133" i="4"/>
  <c r="AQ132" i="4"/>
  <c r="AQ131" i="4"/>
  <c r="AQ130" i="4"/>
  <c r="AQ129" i="4"/>
  <c r="AQ128" i="4"/>
  <c r="AQ127" i="4"/>
  <c r="AQ126" i="4"/>
  <c r="AQ125" i="4"/>
  <c r="AQ124" i="4"/>
  <c r="AQ123" i="4"/>
  <c r="AQ122" i="4"/>
  <c r="AQ121" i="4"/>
  <c r="AQ120" i="4"/>
  <c r="AQ119" i="4"/>
  <c r="AQ118" i="4"/>
  <c r="AQ117" i="4"/>
  <c r="AQ116" i="4"/>
  <c r="AQ115" i="4"/>
  <c r="AQ114" i="4"/>
  <c r="AQ113" i="4"/>
  <c r="AQ112" i="4"/>
  <c r="AQ111" i="4"/>
  <c r="AQ110" i="4"/>
  <c r="AQ109" i="4"/>
  <c r="AQ108" i="4"/>
  <c r="AQ107" i="4"/>
  <c r="AQ106" i="4"/>
  <c r="AQ105" i="4"/>
  <c r="AQ104" i="4"/>
  <c r="AQ103" i="4"/>
  <c r="AQ102" i="4"/>
  <c r="AQ101" i="4"/>
  <c r="AQ100" i="4"/>
  <c r="AQ99" i="4"/>
  <c r="AQ98" i="4"/>
  <c r="AQ97" i="4"/>
  <c r="AQ95" i="4"/>
  <c r="AQ94" i="4"/>
  <c r="AQ93" i="4"/>
  <c r="AQ92" i="4"/>
  <c r="AQ91" i="4"/>
  <c r="AQ90" i="4"/>
  <c r="AQ89" i="4"/>
  <c r="AQ88" i="4"/>
  <c r="AQ87" i="4"/>
  <c r="AQ86" i="4"/>
  <c r="B86" i="4" s="1"/>
  <c r="AQ85" i="4"/>
  <c r="B85" i="4" s="1"/>
  <c r="AQ84" i="4"/>
  <c r="AQ83" i="4"/>
  <c r="AQ82" i="4"/>
  <c r="AQ81" i="4"/>
  <c r="AQ80" i="4"/>
  <c r="AQ79" i="4"/>
  <c r="AQ78" i="4"/>
  <c r="AQ77" i="4"/>
  <c r="AQ76" i="4"/>
  <c r="AQ75" i="4"/>
  <c r="AQ74" i="4"/>
  <c r="AQ73" i="4"/>
  <c r="AQ72" i="4"/>
  <c r="AQ71" i="4"/>
  <c r="AQ70" i="4"/>
  <c r="AQ69" i="4"/>
  <c r="AQ68" i="4"/>
  <c r="AQ67" i="4"/>
  <c r="AQ66" i="4"/>
  <c r="AQ65" i="4"/>
  <c r="AQ64" i="4"/>
  <c r="AQ63" i="4"/>
  <c r="AQ62" i="4"/>
  <c r="AQ60" i="4"/>
  <c r="AQ59" i="4"/>
  <c r="AQ58" i="4"/>
  <c r="AQ57" i="4"/>
  <c r="AQ56" i="4"/>
  <c r="AQ55" i="4"/>
  <c r="AQ54" i="4"/>
  <c r="AQ53" i="4"/>
  <c r="AQ49" i="4"/>
  <c r="AQ48" i="4"/>
  <c r="AQ47" i="4"/>
  <c r="AQ46" i="4"/>
  <c r="AQ45" i="4"/>
  <c r="AQ44" i="4"/>
  <c r="AQ43" i="4"/>
  <c r="AQ42" i="4"/>
  <c r="AQ41" i="4"/>
  <c r="AQ40" i="4"/>
  <c r="AQ39" i="4"/>
  <c r="AQ38" i="4"/>
  <c r="AQ30" i="4"/>
  <c r="AQ29" i="4"/>
  <c r="AQ28" i="4"/>
  <c r="AQ27" i="4"/>
  <c r="AQ26" i="4"/>
  <c r="AQ25" i="4"/>
  <c r="AQ24" i="4"/>
  <c r="AQ23" i="4"/>
  <c r="AQ22" i="4"/>
  <c r="AQ21" i="4"/>
  <c r="AQ20" i="4"/>
  <c r="AQ19" i="4"/>
  <c r="AQ18" i="4"/>
  <c r="AQ17" i="4"/>
  <c r="AQ16" i="4"/>
  <c r="AQ15" i="4"/>
  <c r="AQ14" i="4"/>
  <c r="AQ13" i="4"/>
  <c r="AQ1100" i="5"/>
  <c r="AP1100" i="5"/>
  <c r="AQ1099" i="5"/>
  <c r="AP1099" i="5"/>
  <c r="AQ1098" i="5"/>
  <c r="AP1098" i="5"/>
  <c r="AQ1097" i="5"/>
  <c r="AP1097" i="5"/>
  <c r="AQ1096" i="5"/>
  <c r="AP1096" i="5"/>
  <c r="AQ1095" i="5"/>
  <c r="AP1095" i="5"/>
  <c r="AQ1094" i="5"/>
  <c r="AP1094" i="5"/>
  <c r="AQ1093" i="5"/>
  <c r="AP1093" i="5"/>
  <c r="AQ1092" i="5"/>
  <c r="AP1092" i="5"/>
  <c r="AQ1091" i="5"/>
  <c r="AP1091" i="5"/>
  <c r="AQ1090" i="5"/>
  <c r="AP1090" i="5"/>
  <c r="AQ1089" i="5"/>
  <c r="AP1089" i="5"/>
  <c r="AQ1088" i="5"/>
  <c r="AP1088" i="5"/>
  <c r="AQ1087" i="5"/>
  <c r="AP1087" i="5"/>
  <c r="AQ1086" i="5"/>
  <c r="AP1086" i="5"/>
  <c r="AQ1085" i="5"/>
  <c r="AP1085" i="5"/>
  <c r="AQ1084" i="5"/>
  <c r="AP1084" i="5"/>
  <c r="AQ1083" i="5"/>
  <c r="AP1083" i="5"/>
  <c r="AQ1082" i="5"/>
  <c r="AP1082" i="5"/>
  <c r="AQ1081" i="5"/>
  <c r="AP1081" i="5"/>
  <c r="AQ1080" i="5"/>
  <c r="AP1080" i="5"/>
  <c r="AQ1079" i="5"/>
  <c r="AP1079" i="5"/>
  <c r="AQ1078" i="5"/>
  <c r="AP1078" i="5"/>
  <c r="AQ1077" i="5"/>
  <c r="AP1077" i="5"/>
  <c r="AQ1076" i="5"/>
  <c r="AP1076" i="5"/>
  <c r="AQ1075" i="5"/>
  <c r="AP1075" i="5"/>
  <c r="AQ1074" i="5"/>
  <c r="AP1074" i="5"/>
  <c r="AQ1073" i="5"/>
  <c r="AP1073" i="5"/>
  <c r="AQ1072" i="5"/>
  <c r="AP1072" i="5"/>
  <c r="AQ1071" i="5"/>
  <c r="AP1071" i="5"/>
  <c r="AQ1070" i="5"/>
  <c r="AP1070" i="5"/>
  <c r="AQ1069" i="5"/>
  <c r="AP1069" i="5"/>
  <c r="AQ1068" i="5"/>
  <c r="AP1068" i="5"/>
  <c r="AQ1067" i="5"/>
  <c r="AP1067" i="5"/>
  <c r="AQ1066" i="5"/>
  <c r="AP1066" i="5"/>
  <c r="AQ1065" i="5"/>
  <c r="AP1065" i="5"/>
  <c r="AQ1064" i="5"/>
  <c r="AP1064" i="5"/>
  <c r="AQ1063" i="5"/>
  <c r="AP1063" i="5"/>
  <c r="AQ1062" i="5"/>
  <c r="AP1062" i="5"/>
  <c r="AQ1061" i="5"/>
  <c r="AP1061" i="5"/>
  <c r="AQ1060" i="5"/>
  <c r="AP1060" i="5"/>
  <c r="AQ1059" i="5"/>
  <c r="AP1059" i="5"/>
  <c r="AQ1058" i="5"/>
  <c r="AP1058" i="5"/>
  <c r="AQ1057" i="5"/>
  <c r="AP1057" i="5"/>
  <c r="AQ1056" i="5"/>
  <c r="AP1056" i="5"/>
  <c r="AQ1055" i="5"/>
  <c r="AP1055" i="5"/>
  <c r="AQ1054" i="5"/>
  <c r="AP1054" i="5"/>
  <c r="AQ1053" i="5"/>
  <c r="AP1053" i="5"/>
  <c r="AQ1052" i="5"/>
  <c r="AP1052" i="5"/>
  <c r="AQ1051" i="5"/>
  <c r="AP1051" i="5"/>
  <c r="AQ1050" i="5"/>
  <c r="AP1050" i="5"/>
  <c r="AQ1049" i="5"/>
  <c r="AP1049" i="5"/>
  <c r="AQ1048" i="5"/>
  <c r="AP1048" i="5"/>
  <c r="AQ1047" i="5"/>
  <c r="AP1047" i="5"/>
  <c r="AQ1046" i="5"/>
  <c r="AP1046" i="5"/>
  <c r="AQ1045" i="5"/>
  <c r="AP1045" i="5"/>
  <c r="AQ1044" i="5"/>
  <c r="AP1044" i="5"/>
  <c r="AQ1043" i="5"/>
  <c r="AP1043" i="5"/>
  <c r="AQ1042" i="5"/>
  <c r="AP1042" i="5"/>
  <c r="AQ1041" i="5"/>
  <c r="AP1041" i="5"/>
  <c r="AQ1040" i="5"/>
  <c r="AP1040" i="5"/>
  <c r="AQ1039" i="5"/>
  <c r="AP1039" i="5"/>
  <c r="AQ1038" i="5"/>
  <c r="AP1038" i="5"/>
  <c r="AQ1037" i="5"/>
  <c r="AP1037" i="5"/>
  <c r="AQ1036" i="5"/>
  <c r="AP1036" i="5"/>
  <c r="AQ1035" i="5"/>
  <c r="AP1035" i="5"/>
  <c r="AQ1034" i="5"/>
  <c r="AP1034" i="5"/>
  <c r="AQ1033" i="5"/>
  <c r="AP1033" i="5"/>
  <c r="AQ1032" i="5"/>
  <c r="AP1032" i="5"/>
  <c r="AQ1031" i="5"/>
  <c r="AP1031" i="5"/>
  <c r="AQ1030" i="5"/>
  <c r="AP1030" i="5"/>
  <c r="AQ1029" i="5"/>
  <c r="AP1029" i="5"/>
  <c r="AQ1028" i="5"/>
  <c r="AP1028" i="5"/>
  <c r="AQ1027" i="5"/>
  <c r="AP1027" i="5"/>
  <c r="AQ1026" i="5"/>
  <c r="AP1026" i="5"/>
  <c r="AQ1025" i="5"/>
  <c r="AP1025" i="5"/>
  <c r="AQ1024" i="5"/>
  <c r="AP1024" i="5"/>
  <c r="AQ1023" i="5"/>
  <c r="AP1023" i="5"/>
  <c r="AQ1022" i="5"/>
  <c r="AP1022" i="5"/>
  <c r="AQ1021" i="5"/>
  <c r="AP1021" i="5"/>
  <c r="AQ1020" i="5"/>
  <c r="AP1020" i="5"/>
  <c r="AQ1019" i="5"/>
  <c r="AP1019" i="5"/>
  <c r="AQ1018" i="5"/>
  <c r="AP1018" i="5"/>
  <c r="AQ1017" i="5"/>
  <c r="AP1017" i="5"/>
  <c r="AQ1016" i="5"/>
  <c r="AP1016" i="5"/>
  <c r="AQ1015" i="5"/>
  <c r="AQ1014" i="5"/>
  <c r="AQ1013" i="5"/>
  <c r="AQ1012" i="5"/>
  <c r="AQ1011" i="5"/>
  <c r="AQ1010" i="5"/>
  <c r="AQ1009" i="5"/>
  <c r="AQ1008" i="5"/>
  <c r="AQ1007" i="5"/>
  <c r="AQ1006" i="5"/>
  <c r="AQ1005" i="5"/>
  <c r="AQ1004" i="5"/>
  <c r="AQ1003" i="5"/>
  <c r="AQ1002" i="5"/>
  <c r="AQ1001" i="5"/>
  <c r="AQ1000" i="5"/>
  <c r="AS1000" i="5" s="1" a="1"/>
  <c r="AQ999" i="5"/>
  <c r="AS999" i="5" s="1" a="1"/>
  <c r="AQ998" i="5"/>
  <c r="AS998" i="5" s="1" a="1"/>
  <c r="AQ997" i="5"/>
  <c r="AS997" i="5" s="1" a="1"/>
  <c r="AQ996" i="5"/>
  <c r="AS996" i="5" s="1" a="1"/>
  <c r="AQ995" i="5"/>
  <c r="AS995" i="5" s="1" a="1"/>
  <c r="AQ994" i="5"/>
  <c r="AS994" i="5" s="1" a="1"/>
  <c r="AQ993" i="5"/>
  <c r="AS993" i="5" s="1" a="1"/>
  <c r="AQ992" i="5"/>
  <c r="AS992" i="5" s="1" a="1"/>
  <c r="AQ991" i="5"/>
  <c r="AS991" i="5" s="1" a="1"/>
  <c r="AQ990" i="5"/>
  <c r="AS990" i="5" s="1" a="1"/>
  <c r="AQ989" i="5"/>
  <c r="AS989" i="5" s="1" a="1"/>
  <c r="AQ988" i="5"/>
  <c r="AS988" i="5" s="1" a="1"/>
  <c r="AQ987" i="5"/>
  <c r="AS987" i="5" s="1" a="1"/>
  <c r="AQ986" i="5"/>
  <c r="AS986" i="5" s="1" a="1"/>
  <c r="AQ985" i="5"/>
  <c r="AS985" i="5" s="1" a="1"/>
  <c r="AQ984" i="5"/>
  <c r="AS984" i="5" s="1" a="1"/>
  <c r="AQ983" i="5"/>
  <c r="AS983" i="5" s="1" a="1"/>
  <c r="AQ982" i="5"/>
  <c r="AS982" i="5" s="1" a="1"/>
  <c r="AQ981" i="5"/>
  <c r="AS981" i="5" s="1" a="1"/>
  <c r="AQ980" i="5"/>
  <c r="AS980" i="5" s="1" a="1"/>
  <c r="AQ979" i="5"/>
  <c r="AS979" i="5" s="1" a="1"/>
  <c r="AQ978" i="5"/>
  <c r="AS978" i="5" s="1" a="1"/>
  <c r="AQ977" i="5"/>
  <c r="AS977" i="5" s="1" a="1"/>
  <c r="AQ976" i="5"/>
  <c r="AS976" i="5" s="1" a="1"/>
  <c r="AQ975" i="5"/>
  <c r="AS975" i="5" s="1" a="1"/>
  <c r="AQ974" i="5"/>
  <c r="AS974" i="5" s="1" a="1"/>
  <c r="AQ973" i="5"/>
  <c r="AS973" i="5" s="1" a="1"/>
  <c r="AQ972" i="5"/>
  <c r="AS972" i="5" s="1" a="1"/>
  <c r="AQ971" i="5"/>
  <c r="AS971" i="5" s="1" a="1"/>
  <c r="AQ970" i="5"/>
  <c r="AS970" i="5" s="1" a="1"/>
  <c r="AQ969" i="5"/>
  <c r="AS969" i="5" s="1" a="1"/>
  <c r="AQ968" i="5"/>
  <c r="AS968" i="5" s="1" a="1"/>
  <c r="AQ967" i="5"/>
  <c r="AS967" i="5" s="1" a="1"/>
  <c r="AQ966" i="5"/>
  <c r="AS966" i="5" s="1" a="1"/>
  <c r="AQ965" i="5"/>
  <c r="AS965" i="5" s="1" a="1"/>
  <c r="AQ964" i="5"/>
  <c r="AS964" i="5" s="1" a="1"/>
  <c r="AQ963" i="5"/>
  <c r="AS963" i="5" s="1" a="1"/>
  <c r="AQ962" i="5"/>
  <c r="AS962" i="5" s="1" a="1"/>
  <c r="AQ961" i="5"/>
  <c r="AS961" i="5" s="1" a="1"/>
  <c r="AQ960" i="5"/>
  <c r="AS960" i="5" s="1" a="1"/>
  <c r="AQ959" i="5"/>
  <c r="AS959" i="5" s="1" a="1"/>
  <c r="AQ958" i="5"/>
  <c r="AS958" i="5" s="1" a="1"/>
  <c r="AQ957" i="5"/>
  <c r="AS957" i="5" s="1" a="1"/>
  <c r="AQ956" i="5"/>
  <c r="AS956" i="5" s="1" a="1"/>
  <c r="AQ955" i="5"/>
  <c r="AS955" i="5" s="1" a="1"/>
  <c r="AQ954" i="5"/>
  <c r="AS954" i="5" s="1" a="1"/>
  <c r="AQ953" i="5"/>
  <c r="AS953" i="5" s="1" a="1"/>
  <c r="AQ952" i="5"/>
  <c r="AS952" i="5" s="1" a="1"/>
  <c r="AQ951" i="5"/>
  <c r="AS951" i="5" s="1" a="1"/>
  <c r="AQ950" i="5"/>
  <c r="AS950" i="5" s="1" a="1"/>
  <c r="AQ949" i="5"/>
  <c r="AS949" i="5" s="1" a="1"/>
  <c r="AQ948" i="5"/>
  <c r="AS948" i="5" s="1" a="1"/>
  <c r="AQ947" i="5"/>
  <c r="AS947" i="5" s="1" a="1"/>
  <c r="AQ946" i="5"/>
  <c r="AS946" i="5" s="1" a="1"/>
  <c r="AQ945" i="5"/>
  <c r="AS945" i="5" s="1" a="1"/>
  <c r="AQ944" i="5"/>
  <c r="AS944" i="5" s="1" a="1"/>
  <c r="AQ943" i="5"/>
  <c r="AS943" i="5" s="1" a="1"/>
  <c r="AQ942" i="5"/>
  <c r="AS942" i="5" s="1" a="1"/>
  <c r="AQ941" i="5"/>
  <c r="AS941" i="5" s="1" a="1"/>
  <c r="AQ940" i="5"/>
  <c r="AS940" i="5" s="1" a="1"/>
  <c r="AQ939" i="5"/>
  <c r="AS939" i="5" s="1" a="1"/>
  <c r="AQ938" i="5"/>
  <c r="AS938" i="5" s="1" a="1"/>
  <c r="AQ937" i="5"/>
  <c r="AS937" i="5" s="1" a="1"/>
  <c r="AQ936" i="5"/>
  <c r="AS936" i="5" s="1" a="1"/>
  <c r="AQ935" i="5"/>
  <c r="AS935" i="5" s="1" a="1"/>
  <c r="AQ934" i="5"/>
  <c r="AS934" i="5" s="1" a="1"/>
  <c r="AQ933" i="5"/>
  <c r="AS933" i="5" s="1" a="1"/>
  <c r="AQ932" i="5"/>
  <c r="AS932" i="5" s="1" a="1"/>
  <c r="AQ931" i="5"/>
  <c r="AS931" i="5" s="1" a="1"/>
  <c r="AQ930" i="5"/>
  <c r="AS930" i="5" s="1" a="1"/>
  <c r="AQ929" i="5"/>
  <c r="AS929" i="5" s="1" a="1"/>
  <c r="AQ928" i="5"/>
  <c r="AS928" i="5" s="1" a="1"/>
  <c r="AQ927" i="5"/>
  <c r="AS927" i="5" s="1" a="1"/>
  <c r="AQ926" i="5"/>
  <c r="AS926" i="5" s="1" a="1"/>
  <c r="AQ925" i="5"/>
  <c r="AS925" i="5" s="1" a="1"/>
  <c r="AQ924" i="5"/>
  <c r="AS924" i="5" s="1" a="1"/>
  <c r="AQ923" i="5"/>
  <c r="AS923" i="5" s="1" a="1"/>
  <c r="AQ922" i="5"/>
  <c r="AS922" i="5" s="1" a="1"/>
  <c r="AQ921" i="5"/>
  <c r="AS921" i="5" s="1" a="1"/>
  <c r="AQ920" i="5"/>
  <c r="AS920" i="5" s="1" a="1"/>
  <c r="AQ919" i="5"/>
  <c r="AS919" i="5" s="1" a="1"/>
  <c r="AQ918" i="5"/>
  <c r="AS918" i="5" s="1" a="1"/>
  <c r="AQ917" i="5"/>
  <c r="AS917" i="5" s="1" a="1"/>
  <c r="AQ916" i="5"/>
  <c r="AS916" i="5" s="1" a="1"/>
  <c r="AQ915" i="5"/>
  <c r="AS915" i="5" s="1" a="1"/>
  <c r="AQ914" i="5"/>
  <c r="AS914" i="5" s="1" a="1"/>
  <c r="AQ913" i="5"/>
  <c r="AS913" i="5" s="1" a="1"/>
  <c r="AQ912" i="5"/>
  <c r="AS912" i="5" s="1" a="1"/>
  <c r="AQ911" i="5"/>
  <c r="AS911" i="5" s="1" a="1"/>
  <c r="AQ910" i="5"/>
  <c r="AS910" i="5" s="1" a="1"/>
  <c r="AQ909" i="5"/>
  <c r="AS909" i="5" s="1" a="1"/>
  <c r="AQ908" i="5"/>
  <c r="AS908" i="5" s="1" a="1"/>
  <c r="AQ907" i="5"/>
  <c r="AS907" i="5" s="1" a="1"/>
  <c r="AQ906" i="5"/>
  <c r="AS906" i="5" s="1" a="1"/>
  <c r="AQ905" i="5"/>
  <c r="AS905" i="5" s="1" a="1"/>
  <c r="AQ904" i="5"/>
  <c r="AS904" i="5" s="1" a="1"/>
  <c r="AQ903" i="5"/>
  <c r="AS903" i="5" s="1" a="1"/>
  <c r="AQ902" i="5"/>
  <c r="AS902" i="5" s="1" a="1"/>
  <c r="AQ901" i="5"/>
  <c r="AS901" i="5" s="1" a="1"/>
  <c r="AQ900" i="5"/>
  <c r="AS900" i="5" s="1" a="1"/>
  <c r="AQ899" i="5"/>
  <c r="AS899" i="5" s="1" a="1"/>
  <c r="AQ898" i="5"/>
  <c r="AS898" i="5" s="1" a="1"/>
  <c r="AQ897" i="5"/>
  <c r="AS897" i="5" s="1" a="1"/>
  <c r="AQ896" i="5"/>
  <c r="AQ895" i="5"/>
  <c r="AQ894" i="5"/>
  <c r="AQ893" i="5"/>
  <c r="AQ892" i="5"/>
  <c r="AQ891" i="5"/>
  <c r="AQ890" i="5"/>
  <c r="AQ889" i="5"/>
  <c r="AQ888" i="5"/>
  <c r="AQ887" i="5"/>
  <c r="AQ886" i="5"/>
  <c r="AQ885" i="5"/>
  <c r="AQ884" i="5"/>
  <c r="AQ883" i="5"/>
  <c r="AQ882" i="5"/>
  <c r="AQ881" i="5"/>
  <c r="AQ880" i="5"/>
  <c r="AQ879" i="5"/>
  <c r="AQ878" i="5"/>
  <c r="AQ877" i="5"/>
  <c r="AQ876" i="5"/>
  <c r="AQ875" i="5"/>
  <c r="AQ874" i="5"/>
  <c r="AQ873" i="5"/>
  <c r="AQ872" i="5"/>
  <c r="AQ871" i="5"/>
  <c r="AQ870" i="5"/>
  <c r="AQ869" i="5"/>
  <c r="AQ868" i="5"/>
  <c r="AQ867" i="5"/>
  <c r="AQ866" i="5"/>
  <c r="AQ865" i="5"/>
  <c r="AQ864" i="5"/>
  <c r="AQ863" i="5"/>
  <c r="AQ862" i="5"/>
  <c r="AQ861" i="5"/>
  <c r="AQ860" i="5"/>
  <c r="AQ859" i="5"/>
  <c r="AQ858" i="5"/>
  <c r="AQ857" i="5"/>
  <c r="AQ856" i="5"/>
  <c r="AQ855" i="5"/>
  <c r="AQ854" i="5"/>
  <c r="AQ853" i="5"/>
  <c r="AQ852" i="5"/>
  <c r="AQ851" i="5"/>
  <c r="AQ850" i="5"/>
  <c r="AQ849" i="5"/>
  <c r="AQ848" i="5"/>
  <c r="AQ847" i="5"/>
  <c r="AQ846" i="5"/>
  <c r="AQ845" i="5"/>
  <c r="AQ844" i="5"/>
  <c r="AQ843" i="5"/>
  <c r="AQ842" i="5"/>
  <c r="AQ841" i="5"/>
  <c r="AQ840" i="5"/>
  <c r="AQ839" i="5"/>
  <c r="AQ838" i="5"/>
  <c r="AQ837" i="5"/>
  <c r="AQ836" i="5"/>
  <c r="AQ835" i="5"/>
  <c r="AQ834" i="5"/>
  <c r="AQ833" i="5"/>
  <c r="AQ832" i="5"/>
  <c r="AQ831" i="5"/>
  <c r="AQ830" i="5"/>
  <c r="AQ829" i="5"/>
  <c r="AQ828" i="5"/>
  <c r="AQ827" i="5"/>
  <c r="AQ826" i="5"/>
  <c r="AQ825" i="5"/>
  <c r="AQ824" i="5"/>
  <c r="AQ823" i="5"/>
  <c r="AQ822" i="5"/>
  <c r="AQ821" i="5"/>
  <c r="AQ820" i="5"/>
  <c r="AQ819" i="5"/>
  <c r="AQ818" i="5"/>
  <c r="AQ817" i="5"/>
  <c r="AQ816" i="5"/>
  <c r="AQ815" i="5"/>
  <c r="AQ814" i="5"/>
  <c r="AQ813" i="5"/>
  <c r="AQ812" i="5"/>
  <c r="AQ811" i="5"/>
  <c r="AQ810" i="5"/>
  <c r="AQ809" i="5"/>
  <c r="AQ808" i="5"/>
  <c r="AQ807" i="5"/>
  <c r="AQ806" i="5"/>
  <c r="AQ805" i="5"/>
  <c r="AQ804" i="5"/>
  <c r="AQ803" i="5"/>
  <c r="AQ802" i="5"/>
  <c r="AQ801" i="5"/>
  <c r="AQ800" i="5"/>
  <c r="AQ799" i="5"/>
  <c r="AQ798" i="5"/>
  <c r="AQ797" i="5"/>
  <c r="AQ796" i="5"/>
  <c r="AQ795" i="5"/>
  <c r="AQ794" i="5"/>
  <c r="AQ793" i="5"/>
  <c r="AQ792" i="5"/>
  <c r="AQ791" i="5"/>
  <c r="AQ790" i="5"/>
  <c r="AQ789" i="5"/>
  <c r="AQ788" i="5"/>
  <c r="AQ787" i="5"/>
  <c r="AQ786" i="5"/>
  <c r="AQ785" i="5"/>
  <c r="AQ784" i="5"/>
  <c r="AQ783" i="5"/>
  <c r="AQ782" i="5"/>
  <c r="AQ781" i="5"/>
  <c r="AQ780" i="5"/>
  <c r="AQ779" i="5"/>
  <c r="AQ778" i="5"/>
  <c r="AQ777" i="5"/>
  <c r="AQ776" i="5"/>
  <c r="AQ775" i="5"/>
  <c r="AQ774" i="5"/>
  <c r="AQ773" i="5"/>
  <c r="AQ772" i="5"/>
  <c r="AQ771" i="5"/>
  <c r="AQ770" i="5"/>
  <c r="AQ769" i="5"/>
  <c r="AQ768" i="5"/>
  <c r="AQ767" i="5"/>
  <c r="AQ766" i="5"/>
  <c r="AQ765" i="5"/>
  <c r="AQ764" i="5"/>
  <c r="AQ763" i="5"/>
  <c r="AQ762" i="5"/>
  <c r="AQ761" i="5"/>
  <c r="AQ760" i="5"/>
  <c r="AQ759" i="5"/>
  <c r="AQ758" i="5"/>
  <c r="AQ757" i="5"/>
  <c r="AQ756" i="5"/>
  <c r="AQ755" i="5"/>
  <c r="AQ754" i="5"/>
  <c r="AQ753" i="5"/>
  <c r="AQ752" i="5"/>
  <c r="AQ751" i="5"/>
  <c r="AQ750" i="5"/>
  <c r="AQ749" i="5"/>
  <c r="AQ748" i="5"/>
  <c r="AQ747" i="5"/>
  <c r="AQ746" i="5"/>
  <c r="AQ745" i="5"/>
  <c r="AQ744" i="5"/>
  <c r="AQ743" i="5"/>
  <c r="AQ742" i="5"/>
  <c r="AQ741" i="5"/>
  <c r="AQ740" i="5"/>
  <c r="AQ739" i="5"/>
  <c r="AQ738" i="5"/>
  <c r="AQ737" i="5"/>
  <c r="AQ736" i="5"/>
  <c r="AQ735" i="5"/>
  <c r="AQ734" i="5"/>
  <c r="AQ733" i="5"/>
  <c r="AQ732" i="5"/>
  <c r="AQ731" i="5"/>
  <c r="AQ730" i="5"/>
  <c r="AQ729" i="5"/>
  <c r="AQ728" i="5"/>
  <c r="AQ727" i="5"/>
  <c r="AQ726" i="5"/>
  <c r="AQ725" i="5"/>
  <c r="AQ724" i="5"/>
  <c r="AQ723" i="5"/>
  <c r="AQ722" i="5"/>
  <c r="AQ721" i="5"/>
  <c r="AQ720" i="5"/>
  <c r="AQ719" i="5"/>
  <c r="AQ718" i="5"/>
  <c r="AQ717" i="5"/>
  <c r="AQ716" i="5"/>
  <c r="AQ715" i="5"/>
  <c r="AQ714" i="5"/>
  <c r="AQ713" i="5"/>
  <c r="AQ712" i="5"/>
  <c r="AQ711" i="5"/>
  <c r="AQ710" i="5"/>
  <c r="AQ709" i="5"/>
  <c r="AQ708" i="5"/>
  <c r="AQ707" i="5"/>
  <c r="AQ706" i="5"/>
  <c r="AQ705" i="5"/>
  <c r="AQ704" i="5"/>
  <c r="AQ703" i="5"/>
  <c r="AQ702" i="5"/>
  <c r="AQ701" i="5"/>
  <c r="AQ700" i="5"/>
  <c r="AQ699" i="5"/>
  <c r="AQ698" i="5"/>
  <c r="AQ697" i="5"/>
  <c r="AQ696" i="5"/>
  <c r="AQ695" i="5"/>
  <c r="AQ694" i="5"/>
  <c r="AQ693" i="5"/>
  <c r="AQ692" i="5"/>
  <c r="AQ691" i="5"/>
  <c r="AQ690" i="5"/>
  <c r="AQ689" i="5"/>
  <c r="AQ688" i="5"/>
  <c r="AQ687" i="5"/>
  <c r="AQ686" i="5"/>
  <c r="AQ685" i="5"/>
  <c r="AQ684" i="5"/>
  <c r="AQ683" i="5"/>
  <c r="AQ682" i="5"/>
  <c r="AQ681" i="5"/>
  <c r="AQ680" i="5"/>
  <c r="AQ679" i="5"/>
  <c r="AQ678" i="5"/>
  <c r="AQ677" i="5"/>
  <c r="AQ676" i="5"/>
  <c r="AQ675" i="5"/>
  <c r="AQ674" i="5"/>
  <c r="AQ673" i="5"/>
  <c r="AQ672" i="5"/>
  <c r="AQ671" i="5"/>
  <c r="AQ670" i="5"/>
  <c r="AQ669" i="5"/>
  <c r="AQ668" i="5"/>
  <c r="AQ667" i="5"/>
  <c r="AQ666" i="5"/>
  <c r="AQ665" i="5"/>
  <c r="AQ664" i="5"/>
  <c r="AQ663" i="5"/>
  <c r="AQ662" i="5"/>
  <c r="AQ661" i="5"/>
  <c r="AQ660" i="5"/>
  <c r="AQ659" i="5"/>
  <c r="AQ658" i="5"/>
  <c r="AQ657" i="5"/>
  <c r="AQ656" i="5"/>
  <c r="AQ655" i="5"/>
  <c r="AQ654" i="5"/>
  <c r="AQ653" i="5"/>
  <c r="AQ652" i="5"/>
  <c r="AQ651" i="5"/>
  <c r="AQ650" i="5"/>
  <c r="AQ649" i="5"/>
  <c r="AQ648" i="5"/>
  <c r="AQ647" i="5"/>
  <c r="AQ646" i="5"/>
  <c r="AQ645" i="5"/>
  <c r="AQ644" i="5"/>
  <c r="AQ643" i="5"/>
  <c r="AQ642" i="5"/>
  <c r="AQ641" i="5"/>
  <c r="AQ640" i="5"/>
  <c r="AQ639" i="5"/>
  <c r="AQ638" i="5"/>
  <c r="AQ637" i="5"/>
  <c r="AQ636" i="5"/>
  <c r="AQ635" i="5"/>
  <c r="AQ634" i="5"/>
  <c r="AQ633" i="5"/>
  <c r="AQ632" i="5"/>
  <c r="AQ631" i="5"/>
  <c r="AQ630" i="5"/>
  <c r="AQ629" i="5"/>
  <c r="AQ628" i="5"/>
  <c r="AQ627" i="5"/>
  <c r="AQ626" i="5"/>
  <c r="AQ625" i="5"/>
  <c r="AQ624" i="5"/>
  <c r="AQ623" i="5"/>
  <c r="AQ622" i="5"/>
  <c r="AQ621" i="5"/>
  <c r="AQ620" i="5"/>
  <c r="AQ619" i="5"/>
  <c r="AQ618" i="5"/>
  <c r="AQ617" i="5"/>
  <c r="AQ616" i="5"/>
  <c r="AQ615" i="5"/>
  <c r="AQ614" i="5"/>
  <c r="AQ613" i="5"/>
  <c r="AQ612" i="5"/>
  <c r="AQ611" i="5"/>
  <c r="AQ610" i="5"/>
  <c r="AQ609" i="5"/>
  <c r="AQ608" i="5"/>
  <c r="AQ607" i="5"/>
  <c r="AQ606" i="5"/>
  <c r="AQ605" i="5"/>
  <c r="AQ604" i="5"/>
  <c r="AQ603" i="5"/>
  <c r="AQ602" i="5"/>
  <c r="AQ601" i="5"/>
  <c r="AQ600" i="5"/>
  <c r="AQ599" i="5"/>
  <c r="AQ598" i="5"/>
  <c r="AQ597" i="5"/>
  <c r="AQ596" i="5"/>
  <c r="AQ595" i="5"/>
  <c r="AQ594" i="5"/>
  <c r="AQ593" i="5"/>
  <c r="AQ592" i="5"/>
  <c r="AQ591" i="5"/>
  <c r="AQ590" i="5"/>
  <c r="AQ589" i="5"/>
  <c r="AQ588" i="5"/>
  <c r="AQ587" i="5"/>
  <c r="AQ586" i="5"/>
  <c r="AQ585" i="5"/>
  <c r="AQ584" i="5"/>
  <c r="AQ583" i="5"/>
  <c r="AQ582" i="5"/>
  <c r="AQ581" i="5"/>
  <c r="AQ580" i="5"/>
  <c r="AQ579" i="5"/>
  <c r="AQ578" i="5"/>
  <c r="AQ577" i="5"/>
  <c r="AQ576" i="5"/>
  <c r="AQ575" i="5"/>
  <c r="AQ574" i="5"/>
  <c r="AQ573" i="5"/>
  <c r="AQ572" i="5"/>
  <c r="AQ571" i="5"/>
  <c r="AQ570" i="5"/>
  <c r="AQ569" i="5"/>
  <c r="AQ568" i="5"/>
  <c r="AQ567" i="5"/>
  <c r="AQ566" i="5"/>
  <c r="AQ565" i="5"/>
  <c r="AQ564" i="5"/>
  <c r="AQ563" i="5"/>
  <c r="AQ562" i="5"/>
  <c r="AQ561" i="5"/>
  <c r="AQ560" i="5"/>
  <c r="AQ559" i="5"/>
  <c r="AQ558" i="5"/>
  <c r="AQ557" i="5"/>
  <c r="AQ556" i="5"/>
  <c r="AQ555" i="5"/>
  <c r="AQ554" i="5"/>
  <c r="AQ553" i="5"/>
  <c r="AQ552" i="5"/>
  <c r="AQ551" i="5"/>
  <c r="AQ550" i="5"/>
  <c r="AQ549" i="5"/>
  <c r="AQ548" i="5"/>
  <c r="AQ547" i="5"/>
  <c r="AQ546" i="5"/>
  <c r="AQ545" i="5"/>
  <c r="AQ544" i="5"/>
  <c r="AQ543" i="5"/>
  <c r="AQ542" i="5"/>
  <c r="AQ541" i="5"/>
  <c r="AQ540" i="5"/>
  <c r="AQ539" i="5"/>
  <c r="AQ538" i="5"/>
  <c r="AQ537" i="5"/>
  <c r="AQ536" i="5"/>
  <c r="AQ535" i="5"/>
  <c r="AQ534" i="5"/>
  <c r="AQ533" i="5"/>
  <c r="AQ532" i="5"/>
  <c r="AQ531" i="5"/>
  <c r="AQ530" i="5"/>
  <c r="AQ529" i="5"/>
  <c r="AQ528" i="5"/>
  <c r="AQ527" i="5"/>
  <c r="AQ526" i="5"/>
  <c r="AQ525" i="5"/>
  <c r="AQ524" i="5"/>
  <c r="AQ523" i="5"/>
  <c r="AQ522" i="5"/>
  <c r="AQ521" i="5"/>
  <c r="AQ520" i="5"/>
  <c r="AQ519" i="5"/>
  <c r="AQ518" i="5"/>
  <c r="AQ517" i="5"/>
  <c r="AQ516" i="5"/>
  <c r="AQ515" i="5"/>
  <c r="AQ514" i="5"/>
  <c r="AQ513" i="5"/>
  <c r="AQ512" i="5"/>
  <c r="AQ511" i="5"/>
  <c r="AQ510" i="5"/>
  <c r="AQ509" i="5"/>
  <c r="AQ508" i="5"/>
  <c r="AQ507" i="5"/>
  <c r="AQ506" i="5"/>
  <c r="AQ505" i="5"/>
  <c r="AQ504" i="5"/>
  <c r="AQ503" i="5"/>
  <c r="AQ502" i="5"/>
  <c r="AQ501" i="5"/>
  <c r="AQ500" i="5"/>
  <c r="AQ499" i="5"/>
  <c r="AQ498" i="5"/>
  <c r="AQ497" i="5"/>
  <c r="AQ496" i="5"/>
  <c r="AQ495" i="5"/>
  <c r="AQ494" i="5"/>
  <c r="AQ493" i="5"/>
  <c r="AQ492" i="5"/>
  <c r="AQ491" i="5"/>
  <c r="AQ490" i="5"/>
  <c r="AQ489" i="5"/>
  <c r="AQ488" i="5"/>
  <c r="AQ487" i="5"/>
  <c r="AQ486" i="5"/>
  <c r="AQ485" i="5"/>
  <c r="AQ484" i="5"/>
  <c r="AQ483" i="5"/>
  <c r="AQ482" i="5"/>
  <c r="AQ481" i="5"/>
  <c r="AQ480" i="5"/>
  <c r="AQ479" i="5"/>
  <c r="AQ478" i="5"/>
  <c r="AQ477" i="5"/>
  <c r="AQ476" i="5"/>
  <c r="AQ475" i="5"/>
  <c r="AQ474" i="5"/>
  <c r="AQ473" i="5"/>
  <c r="AQ472" i="5"/>
  <c r="AQ471" i="5"/>
  <c r="AQ470" i="5"/>
  <c r="AQ469" i="5"/>
  <c r="AQ468" i="5"/>
  <c r="AQ467" i="5"/>
  <c r="AQ466" i="5"/>
  <c r="AQ465" i="5"/>
  <c r="AQ464" i="5"/>
  <c r="AQ463" i="5"/>
  <c r="AQ462" i="5"/>
  <c r="AQ461" i="5"/>
  <c r="AQ460" i="5"/>
  <c r="AQ459" i="5"/>
  <c r="AQ458" i="5"/>
  <c r="AQ457" i="5"/>
  <c r="AQ456" i="5"/>
  <c r="AQ455" i="5"/>
  <c r="AQ454" i="5"/>
  <c r="AQ453" i="5"/>
  <c r="AQ452" i="5"/>
  <c r="AQ451" i="5"/>
  <c r="AQ450" i="5"/>
  <c r="AQ449" i="5"/>
  <c r="AQ448" i="5"/>
  <c r="AQ447" i="5"/>
  <c r="AQ446" i="5"/>
  <c r="AQ445" i="5"/>
  <c r="AQ444" i="5"/>
  <c r="AQ443" i="5"/>
  <c r="AQ442" i="5"/>
  <c r="AQ441" i="5"/>
  <c r="AQ440" i="5"/>
  <c r="AQ439" i="5"/>
  <c r="AQ438" i="5"/>
  <c r="AQ437" i="5"/>
  <c r="AQ436" i="5"/>
  <c r="AQ435" i="5"/>
  <c r="AQ434" i="5"/>
  <c r="AQ433" i="5"/>
  <c r="AQ432" i="5"/>
  <c r="AQ431" i="5"/>
  <c r="AQ430" i="5"/>
  <c r="AQ429" i="5"/>
  <c r="AQ428" i="5"/>
  <c r="AQ427" i="5"/>
  <c r="AQ426" i="5"/>
  <c r="AQ425" i="5"/>
  <c r="AQ424" i="5"/>
  <c r="AQ423" i="5"/>
  <c r="AQ422" i="5"/>
  <c r="AQ421" i="5"/>
  <c r="AQ420" i="5"/>
  <c r="AQ419" i="5"/>
  <c r="AQ418" i="5"/>
  <c r="AQ417" i="5"/>
  <c r="AQ416" i="5"/>
  <c r="AQ415" i="5"/>
  <c r="AQ414" i="5"/>
  <c r="AQ413" i="5"/>
  <c r="AQ412" i="5"/>
  <c r="AQ411" i="5"/>
  <c r="AQ410" i="5"/>
  <c r="AQ409" i="5"/>
  <c r="AQ408" i="5"/>
  <c r="AQ407" i="5"/>
  <c r="AQ406" i="5"/>
  <c r="AQ405" i="5"/>
  <c r="AQ404" i="5"/>
  <c r="AQ403" i="5"/>
  <c r="AQ402" i="5"/>
  <c r="AQ401" i="5"/>
  <c r="AQ400" i="5"/>
  <c r="AQ399" i="5"/>
  <c r="AQ398" i="5"/>
  <c r="AQ397" i="5"/>
  <c r="AQ396" i="5"/>
  <c r="AQ395" i="5"/>
  <c r="AQ394" i="5"/>
  <c r="AQ393" i="5"/>
  <c r="AQ392" i="5"/>
  <c r="AQ391" i="5"/>
  <c r="AQ390" i="5"/>
  <c r="AQ389" i="5"/>
  <c r="AQ388" i="5"/>
  <c r="AQ387" i="5"/>
  <c r="AQ386" i="5"/>
  <c r="AQ385" i="5"/>
  <c r="AQ384" i="5"/>
  <c r="AQ383" i="5"/>
  <c r="AQ382" i="5"/>
  <c r="AQ381" i="5"/>
  <c r="AQ380" i="5"/>
  <c r="AQ379" i="5"/>
  <c r="AQ378" i="5"/>
  <c r="AQ377" i="5"/>
  <c r="AQ376" i="5"/>
  <c r="AQ375" i="5"/>
  <c r="AQ374" i="5"/>
  <c r="AQ373" i="5"/>
  <c r="AQ372" i="5"/>
  <c r="AQ371" i="5"/>
  <c r="AQ370" i="5"/>
  <c r="AQ369" i="5"/>
  <c r="AQ368" i="5"/>
  <c r="AQ367" i="5"/>
  <c r="AQ366" i="5"/>
  <c r="AQ365" i="5"/>
  <c r="AQ364" i="5"/>
  <c r="AQ363" i="5"/>
  <c r="AQ362" i="5"/>
  <c r="AQ361" i="5"/>
  <c r="AQ360" i="5"/>
  <c r="AQ359" i="5"/>
  <c r="AQ358" i="5"/>
  <c r="AQ357" i="5"/>
  <c r="AQ356" i="5"/>
  <c r="AQ355" i="5"/>
  <c r="AQ354" i="5"/>
  <c r="AQ353" i="5"/>
  <c r="AQ352" i="5"/>
  <c r="AQ351" i="5"/>
  <c r="AQ350" i="5"/>
  <c r="AQ349" i="5"/>
  <c r="AQ348" i="5"/>
  <c r="AQ347" i="5"/>
  <c r="AQ346" i="5"/>
  <c r="AQ345" i="5"/>
  <c r="AQ344" i="5"/>
  <c r="AQ343" i="5"/>
  <c r="AQ342" i="5"/>
  <c r="AQ341" i="5"/>
  <c r="AQ340" i="5"/>
  <c r="AQ339" i="5"/>
  <c r="AQ338" i="5"/>
  <c r="AQ337" i="5"/>
  <c r="AQ336" i="5"/>
  <c r="AQ335" i="5"/>
  <c r="AQ334" i="5"/>
  <c r="AQ333" i="5"/>
  <c r="AQ332" i="5"/>
  <c r="AQ331" i="5"/>
  <c r="AQ330" i="5"/>
  <c r="AQ329" i="5"/>
  <c r="AQ328" i="5"/>
  <c r="AQ327" i="5"/>
  <c r="AQ326" i="5"/>
  <c r="AQ325" i="5"/>
  <c r="AQ324" i="5"/>
  <c r="AQ323" i="5"/>
  <c r="AQ322" i="5"/>
  <c r="AQ321" i="5"/>
  <c r="AQ320" i="5"/>
  <c r="AQ319" i="5"/>
  <c r="AQ318" i="5"/>
  <c r="AQ317" i="5"/>
  <c r="AQ316" i="5"/>
  <c r="AQ315" i="5"/>
  <c r="AQ314" i="5"/>
  <c r="AQ313" i="5"/>
  <c r="AQ312" i="5"/>
  <c r="AQ311" i="5"/>
  <c r="AQ310" i="5"/>
  <c r="AQ309" i="5"/>
  <c r="AQ308" i="5"/>
  <c r="AQ307" i="5"/>
  <c r="AQ306" i="5"/>
  <c r="AQ305" i="5"/>
  <c r="AQ304" i="5"/>
  <c r="AQ303" i="5"/>
  <c r="AQ302" i="5"/>
  <c r="AQ301" i="5"/>
  <c r="AQ300" i="5"/>
  <c r="AQ299" i="5"/>
  <c r="AQ298" i="5"/>
  <c r="AQ297" i="5"/>
  <c r="AQ296" i="5"/>
  <c r="AQ295" i="5"/>
  <c r="AQ294" i="5"/>
  <c r="AQ293" i="5"/>
  <c r="AQ292" i="5"/>
  <c r="AQ291" i="5"/>
  <c r="AQ290" i="5"/>
  <c r="AQ289" i="5"/>
  <c r="AQ288" i="5"/>
  <c r="AQ287" i="5"/>
  <c r="AQ286" i="5"/>
  <c r="AQ285" i="5"/>
  <c r="AQ284" i="5"/>
  <c r="AQ283" i="5"/>
  <c r="AQ282" i="5"/>
  <c r="AQ281" i="5"/>
  <c r="AQ280" i="5"/>
  <c r="AQ279" i="5"/>
  <c r="AQ278" i="5"/>
  <c r="AQ277" i="5"/>
  <c r="AQ276" i="5"/>
  <c r="AQ275" i="5"/>
  <c r="AQ274" i="5"/>
  <c r="AQ273" i="5"/>
  <c r="AQ272" i="5"/>
  <c r="AQ271" i="5"/>
  <c r="AQ270" i="5"/>
  <c r="AQ269" i="5"/>
  <c r="AQ268" i="5"/>
  <c r="AQ267" i="5"/>
  <c r="AQ266" i="5"/>
  <c r="AQ265" i="5"/>
  <c r="AQ264" i="5"/>
  <c r="AQ263" i="5"/>
  <c r="AQ262" i="5"/>
  <c r="AQ261" i="5"/>
  <c r="AQ260" i="5"/>
  <c r="AQ259" i="5"/>
  <c r="AQ258" i="5"/>
  <c r="AQ257" i="5"/>
  <c r="AQ256" i="5"/>
  <c r="AQ255" i="5"/>
  <c r="AQ254" i="5"/>
  <c r="AQ253" i="5"/>
  <c r="AQ252" i="5"/>
  <c r="AQ251" i="5"/>
  <c r="AQ250" i="5"/>
  <c r="AQ249" i="5"/>
  <c r="AQ248" i="5"/>
  <c r="AQ247" i="5"/>
  <c r="AQ246" i="5"/>
  <c r="AQ245" i="5"/>
  <c r="AQ244" i="5"/>
  <c r="AQ243" i="5"/>
  <c r="AQ242" i="5"/>
  <c r="AQ241" i="5"/>
  <c r="AQ240" i="5"/>
  <c r="AQ239" i="5"/>
  <c r="AQ238" i="5"/>
  <c r="AQ237" i="5"/>
  <c r="AQ236" i="5"/>
  <c r="AQ235" i="5"/>
  <c r="AQ234" i="5"/>
  <c r="AQ233" i="5"/>
  <c r="AQ232" i="5"/>
  <c r="AQ231" i="5"/>
  <c r="AQ230" i="5"/>
  <c r="AQ229" i="5"/>
  <c r="AQ228" i="5"/>
  <c r="AQ227" i="5"/>
  <c r="AQ226" i="5"/>
  <c r="AQ225" i="5"/>
  <c r="AQ224" i="5"/>
  <c r="AQ223" i="5"/>
  <c r="AQ222" i="5"/>
  <c r="AQ221" i="5"/>
  <c r="AQ220" i="5"/>
  <c r="AQ219" i="5"/>
  <c r="AQ218" i="5"/>
  <c r="AQ217" i="5"/>
  <c r="AQ216" i="5"/>
  <c r="AQ215" i="5"/>
  <c r="AQ214" i="5"/>
  <c r="AQ213" i="5"/>
  <c r="AQ212" i="5"/>
  <c r="AQ211" i="5"/>
  <c r="AQ210" i="5"/>
  <c r="AQ209" i="5"/>
  <c r="AQ208" i="5"/>
  <c r="AQ207" i="5"/>
  <c r="AQ206" i="5"/>
  <c r="AQ205" i="5"/>
  <c r="AQ204" i="5"/>
  <c r="AQ203" i="5"/>
  <c r="AQ202" i="5"/>
  <c r="AQ201" i="5"/>
  <c r="AQ200" i="5"/>
  <c r="AQ199" i="5"/>
  <c r="AQ198" i="5"/>
  <c r="AQ197" i="5"/>
  <c r="AQ196" i="5"/>
  <c r="AQ195" i="5"/>
  <c r="AQ194" i="5"/>
  <c r="AQ193" i="5"/>
  <c r="AQ192" i="5"/>
  <c r="AQ191" i="5"/>
  <c r="AQ190" i="5"/>
  <c r="AQ189" i="5"/>
  <c r="AQ188" i="5"/>
  <c r="AQ187" i="5"/>
  <c r="AQ186" i="5"/>
  <c r="AQ185" i="5"/>
  <c r="AQ184" i="5"/>
  <c r="AQ183" i="5"/>
  <c r="AQ182" i="5"/>
  <c r="AQ181" i="5"/>
  <c r="AQ180" i="5"/>
  <c r="AQ179" i="5"/>
  <c r="AQ178" i="5"/>
  <c r="AQ177" i="5"/>
  <c r="AQ176" i="5"/>
  <c r="AQ175" i="5"/>
  <c r="AQ174" i="5"/>
  <c r="AQ173" i="5"/>
  <c r="AQ172" i="5"/>
  <c r="AQ171" i="5"/>
  <c r="AQ170" i="5"/>
  <c r="AQ169" i="5"/>
  <c r="AQ168" i="5"/>
  <c r="AQ167" i="5"/>
  <c r="AQ166" i="5"/>
  <c r="AQ165" i="5"/>
  <c r="AQ164" i="5"/>
  <c r="AQ163" i="5"/>
  <c r="AQ162" i="5"/>
  <c r="AQ161" i="5"/>
  <c r="AQ160" i="5"/>
  <c r="AQ159" i="5"/>
  <c r="AQ158" i="5"/>
  <c r="AQ157" i="5"/>
  <c r="AQ156" i="5"/>
  <c r="AQ155" i="5"/>
  <c r="AQ154" i="5"/>
  <c r="AQ153" i="5"/>
  <c r="AQ152" i="5"/>
  <c r="AQ151" i="5"/>
  <c r="AQ150" i="5"/>
  <c r="AQ149" i="5"/>
  <c r="AQ148" i="5"/>
  <c r="AQ147" i="5"/>
  <c r="AQ146" i="5"/>
  <c r="AQ145" i="5"/>
  <c r="AQ144" i="5"/>
  <c r="AQ143" i="5"/>
  <c r="AQ142" i="5"/>
  <c r="AQ141" i="5"/>
  <c r="AQ140" i="5"/>
  <c r="AQ139" i="5"/>
  <c r="AQ138" i="5"/>
  <c r="AQ137" i="5"/>
  <c r="AQ136" i="5"/>
  <c r="AQ135" i="5"/>
  <c r="AQ134" i="5"/>
  <c r="AQ133" i="5"/>
  <c r="AQ132" i="5"/>
  <c r="AQ131" i="5"/>
  <c r="AQ130" i="5"/>
  <c r="AQ129" i="5"/>
  <c r="AQ128" i="5"/>
  <c r="AQ127" i="5"/>
  <c r="AQ126" i="5"/>
  <c r="AQ125" i="5"/>
  <c r="AQ124" i="5"/>
  <c r="AQ123" i="5"/>
  <c r="AQ122" i="5"/>
  <c r="AQ121" i="5"/>
  <c r="AQ120" i="5"/>
  <c r="AQ119" i="5"/>
  <c r="AQ118" i="5"/>
  <c r="AQ117" i="5"/>
  <c r="AQ116" i="5"/>
  <c r="AQ115" i="5"/>
  <c r="AQ114" i="5"/>
  <c r="AQ113" i="5"/>
  <c r="AQ112" i="5"/>
  <c r="AQ111" i="5"/>
  <c r="AQ110" i="5"/>
  <c r="AQ109" i="5"/>
  <c r="AQ108" i="5"/>
  <c r="AQ107" i="5"/>
  <c r="AQ106" i="5"/>
  <c r="AQ105" i="5"/>
  <c r="AQ104" i="5"/>
  <c r="AQ103" i="5"/>
  <c r="AQ102" i="5"/>
  <c r="AQ101" i="5"/>
  <c r="AQ100" i="5"/>
  <c r="AQ99" i="5"/>
  <c r="AQ98" i="5"/>
  <c r="AQ97" i="5"/>
  <c r="AQ96" i="5"/>
  <c r="AQ95" i="5"/>
  <c r="AQ94" i="5"/>
  <c r="AQ93" i="5"/>
  <c r="AQ92" i="5"/>
  <c r="AQ91" i="5"/>
  <c r="AQ90" i="5"/>
  <c r="AQ89" i="5"/>
  <c r="AQ88" i="5"/>
  <c r="AQ87" i="5"/>
  <c r="AQ86" i="5"/>
  <c r="AQ85" i="5"/>
  <c r="AQ84" i="5"/>
  <c r="AQ83" i="5"/>
  <c r="AQ82" i="5"/>
  <c r="AQ81" i="5"/>
  <c r="AQ80" i="5"/>
  <c r="AQ79" i="5"/>
  <c r="AQ78" i="5"/>
  <c r="AQ77" i="5"/>
  <c r="AQ76" i="5"/>
  <c r="AQ75" i="5"/>
  <c r="AQ74" i="5"/>
  <c r="AQ73" i="5"/>
  <c r="AQ72" i="5"/>
  <c r="AQ71" i="5"/>
  <c r="AQ70" i="5"/>
  <c r="AQ69" i="5"/>
  <c r="AQ68" i="5"/>
  <c r="AQ67" i="5"/>
  <c r="AQ66" i="5"/>
  <c r="AQ65" i="5"/>
  <c r="AQ64" i="5"/>
  <c r="AQ63" i="5"/>
  <c r="AQ62" i="5"/>
  <c r="AQ61" i="5"/>
  <c r="AQ60" i="5"/>
  <c r="AQ59" i="5"/>
  <c r="AQ58" i="5"/>
  <c r="AQ57" i="5"/>
  <c r="AQ56" i="5"/>
  <c r="AQ55" i="5"/>
  <c r="AQ54" i="5"/>
  <c r="AQ53" i="5"/>
  <c r="AQ52" i="5"/>
  <c r="AQ51" i="5"/>
  <c r="AQ50" i="5"/>
  <c r="AQ49" i="5"/>
  <c r="AQ48" i="5"/>
  <c r="AQ47" i="5"/>
  <c r="AQ46" i="5"/>
  <c r="AQ45" i="5"/>
  <c r="AQ44" i="5"/>
  <c r="AQ43" i="5"/>
  <c r="AQ42" i="5"/>
  <c r="AQ41" i="5"/>
  <c r="AQ40" i="5"/>
  <c r="AQ39" i="5"/>
  <c r="AQ38" i="5"/>
  <c r="AQ37" i="5"/>
  <c r="AQ36" i="5"/>
  <c r="AQ35" i="5"/>
  <c r="AQ34" i="5"/>
  <c r="AQ33" i="5"/>
  <c r="AQ32" i="5"/>
  <c r="AQ31" i="5"/>
  <c r="AQ30" i="5"/>
  <c r="AQ29" i="5"/>
  <c r="AQ28" i="5"/>
  <c r="AQ27" i="5"/>
  <c r="AQ26" i="5"/>
  <c r="AQ25" i="5"/>
  <c r="AQ24" i="5"/>
  <c r="AQ23" i="5"/>
  <c r="AQ22" i="5"/>
  <c r="AQ21" i="5"/>
  <c r="AQ20" i="5"/>
  <c r="AQ19" i="5"/>
  <c r="AQ18" i="5"/>
  <c r="AQ17" i="5"/>
  <c r="AQ16" i="5"/>
  <c r="AQ15" i="5"/>
  <c r="AQ14" i="5"/>
  <c r="AQ13" i="5"/>
  <c r="AQ13" i="6"/>
  <c r="B13" i="6" s="1"/>
  <c r="AQ14" i="6"/>
  <c r="B14" i="6" s="1"/>
  <c r="AQ15" i="6"/>
  <c r="B15" i="6" s="1"/>
  <c r="AQ16" i="6"/>
  <c r="B16" i="6" s="1"/>
  <c r="AQ17" i="6"/>
  <c r="B17" i="6" s="1"/>
  <c r="AQ18" i="6"/>
  <c r="B18" i="6" s="1"/>
  <c r="AQ19" i="6"/>
  <c r="B19" i="6" s="1"/>
  <c r="AQ20" i="6"/>
  <c r="B20" i="6" s="1"/>
  <c r="AQ21" i="6"/>
  <c r="B21" i="6" s="1"/>
  <c r="AQ22" i="6"/>
  <c r="B22" i="6" s="1"/>
  <c r="AQ23" i="6"/>
  <c r="B23" i="6" s="1"/>
  <c r="AQ24" i="6"/>
  <c r="B24" i="6" s="1"/>
  <c r="AQ25" i="6"/>
  <c r="B25" i="6" s="1"/>
  <c r="AQ26" i="6"/>
  <c r="B26" i="6" s="1"/>
  <c r="AQ27" i="6"/>
  <c r="B27" i="6" s="1"/>
  <c r="AQ28" i="6"/>
  <c r="B28" i="6" s="1"/>
  <c r="AQ29" i="6"/>
  <c r="B29" i="6" s="1"/>
  <c r="AQ30" i="6"/>
  <c r="B30" i="6" s="1"/>
  <c r="AQ31" i="6"/>
  <c r="AQ32" i="6"/>
  <c r="AQ33" i="6"/>
  <c r="AQ34" i="6"/>
  <c r="AQ35" i="6"/>
  <c r="AQ36" i="6"/>
  <c r="AQ37" i="6"/>
  <c r="AQ38" i="6"/>
  <c r="AQ39" i="6"/>
  <c r="AQ40" i="6"/>
  <c r="AQ41" i="6"/>
  <c r="AQ42" i="6"/>
  <c r="AQ43" i="6"/>
  <c r="AQ44" i="6"/>
  <c r="AQ45" i="6"/>
  <c r="AQ46" i="6"/>
  <c r="AQ47" i="6"/>
  <c r="AQ48" i="6"/>
  <c r="AQ49" i="6"/>
  <c r="AQ50" i="6"/>
  <c r="AQ51" i="6"/>
  <c r="AQ52" i="6"/>
  <c r="AQ53" i="6"/>
  <c r="AQ54" i="6"/>
  <c r="AQ55" i="6"/>
  <c r="AQ56" i="6"/>
  <c r="AQ57" i="6"/>
  <c r="AQ58" i="6"/>
  <c r="AQ59" i="6"/>
  <c r="AQ60" i="6"/>
  <c r="AQ61" i="6"/>
  <c r="AQ62" i="6"/>
  <c r="AQ63" i="6"/>
  <c r="AQ64" i="6"/>
  <c r="AQ65" i="6"/>
  <c r="AQ66" i="6"/>
  <c r="AQ67" i="6"/>
  <c r="AQ68" i="6"/>
  <c r="AQ69" i="6"/>
  <c r="AQ70" i="6"/>
  <c r="AQ71" i="6"/>
  <c r="AQ72" i="6"/>
  <c r="AQ73" i="6"/>
  <c r="AQ74" i="6"/>
  <c r="AQ75" i="6"/>
  <c r="AQ76" i="6"/>
  <c r="AQ77" i="6"/>
  <c r="AQ78" i="6"/>
  <c r="AQ79" i="6"/>
  <c r="AQ80" i="6"/>
  <c r="AQ81" i="6"/>
  <c r="AQ82" i="6"/>
  <c r="AQ83" i="6"/>
  <c r="AQ84" i="6"/>
  <c r="AQ85" i="6"/>
  <c r="AQ86" i="6"/>
  <c r="AQ87" i="6"/>
  <c r="AQ88" i="6"/>
  <c r="AQ89" i="6"/>
  <c r="AQ90" i="6"/>
  <c r="AQ91" i="6"/>
  <c r="AQ92" i="6"/>
  <c r="AQ93" i="6"/>
  <c r="AQ94" i="6"/>
  <c r="AQ95" i="6"/>
  <c r="AQ96" i="6"/>
  <c r="AQ97" i="6"/>
  <c r="AQ98" i="6"/>
  <c r="AQ99" i="6"/>
  <c r="AQ100" i="6"/>
  <c r="AQ101" i="6"/>
  <c r="AQ102" i="6"/>
  <c r="AQ103" i="6"/>
  <c r="AQ104" i="6"/>
  <c r="AQ105" i="6"/>
  <c r="AQ106" i="6"/>
  <c r="AQ107" i="6"/>
  <c r="AQ108" i="6"/>
  <c r="AQ109" i="6"/>
  <c r="AQ110" i="6"/>
  <c r="AQ111" i="6"/>
  <c r="AQ112" i="6"/>
  <c r="AQ113" i="6"/>
  <c r="AQ114" i="6"/>
  <c r="AQ115" i="6"/>
  <c r="AQ116" i="6"/>
  <c r="AQ117" i="6"/>
  <c r="AQ118" i="6"/>
  <c r="AQ119" i="6"/>
  <c r="AQ120" i="6"/>
  <c r="AQ121" i="6"/>
  <c r="AQ122" i="6"/>
  <c r="AQ123" i="6"/>
  <c r="AQ124" i="6"/>
  <c r="AQ125" i="6"/>
  <c r="AQ126" i="6"/>
  <c r="AQ127" i="6"/>
  <c r="AQ128" i="6"/>
  <c r="AQ129" i="6"/>
  <c r="AQ130" i="6"/>
  <c r="AQ131" i="6"/>
  <c r="AQ132" i="6"/>
  <c r="AQ133" i="6"/>
  <c r="AQ134" i="6"/>
  <c r="AQ135" i="6"/>
  <c r="AQ136" i="6"/>
  <c r="AQ137" i="6"/>
  <c r="AQ138" i="6"/>
  <c r="AQ139" i="6"/>
  <c r="AQ140" i="6"/>
  <c r="AQ141" i="6"/>
  <c r="AQ142" i="6"/>
  <c r="AQ143" i="6"/>
  <c r="AQ144" i="6"/>
  <c r="AQ145" i="6"/>
  <c r="AQ146" i="6"/>
  <c r="AQ147" i="6"/>
  <c r="AQ148" i="6"/>
  <c r="AQ149" i="6"/>
  <c r="AQ150" i="6"/>
  <c r="AQ151" i="6"/>
  <c r="AQ152" i="6"/>
  <c r="AQ153" i="6"/>
  <c r="AQ154" i="6"/>
  <c r="AQ155" i="6"/>
  <c r="AQ156" i="6"/>
  <c r="AQ157" i="6"/>
  <c r="AQ158" i="6"/>
  <c r="AQ159" i="6"/>
  <c r="AQ160" i="6"/>
  <c r="AQ161" i="6"/>
  <c r="AQ162" i="6"/>
  <c r="AQ163" i="6"/>
  <c r="AQ164" i="6"/>
  <c r="AQ165" i="6"/>
  <c r="AQ166" i="6"/>
  <c r="AQ167" i="6"/>
  <c r="AQ168" i="6"/>
  <c r="AQ169" i="6"/>
  <c r="AQ170" i="6"/>
  <c r="AQ171" i="6"/>
  <c r="AQ172" i="6"/>
  <c r="AQ173" i="6"/>
  <c r="AQ174" i="6"/>
  <c r="AQ175" i="6"/>
  <c r="AQ176" i="6"/>
  <c r="AQ177" i="6"/>
  <c r="AQ178" i="6"/>
  <c r="AQ179" i="6"/>
  <c r="AQ180" i="6"/>
  <c r="AQ181" i="6"/>
  <c r="AQ182" i="6"/>
  <c r="AQ183" i="6"/>
  <c r="AQ184" i="6"/>
  <c r="AQ185" i="6"/>
  <c r="AQ186" i="6"/>
  <c r="AQ187" i="6"/>
  <c r="AQ188" i="6"/>
  <c r="AQ189" i="6"/>
  <c r="AQ190" i="6"/>
  <c r="AQ191" i="6"/>
  <c r="AQ192" i="6"/>
  <c r="AQ193" i="6"/>
  <c r="AQ194" i="6"/>
  <c r="AQ195" i="6"/>
  <c r="AQ196" i="6"/>
  <c r="AQ197" i="6"/>
  <c r="AQ198" i="6"/>
  <c r="AQ199" i="6"/>
  <c r="AQ200" i="6"/>
  <c r="AQ201" i="6"/>
  <c r="AQ202" i="6"/>
  <c r="AQ203" i="6"/>
  <c r="AQ204" i="6"/>
  <c r="AQ205" i="6"/>
  <c r="AQ206" i="6"/>
  <c r="AQ207" i="6"/>
  <c r="AQ208" i="6"/>
  <c r="AQ209" i="6"/>
  <c r="AQ210" i="6"/>
  <c r="AQ211" i="6"/>
  <c r="AQ212" i="6"/>
  <c r="AQ213" i="6"/>
  <c r="AQ214" i="6"/>
  <c r="AQ215" i="6"/>
  <c r="AQ216" i="6"/>
  <c r="AQ217" i="6"/>
  <c r="AQ218" i="6"/>
  <c r="AQ219" i="6"/>
  <c r="AQ220" i="6"/>
  <c r="AQ221" i="6"/>
  <c r="AQ222" i="6"/>
  <c r="AQ223" i="6"/>
  <c r="AQ224" i="6"/>
  <c r="AQ225" i="6"/>
  <c r="AQ226" i="6"/>
  <c r="AQ227" i="6"/>
  <c r="AQ228" i="6"/>
  <c r="AQ229" i="6"/>
  <c r="AQ230" i="6"/>
  <c r="AQ231" i="6"/>
  <c r="AQ232" i="6"/>
  <c r="AQ233" i="6"/>
  <c r="AQ234" i="6"/>
  <c r="AQ235" i="6"/>
  <c r="AQ236" i="6"/>
  <c r="AQ237" i="6"/>
  <c r="AQ238" i="6"/>
  <c r="AQ239" i="6"/>
  <c r="AQ240" i="6"/>
  <c r="AQ241" i="6"/>
  <c r="AQ242" i="6"/>
  <c r="AQ243" i="6"/>
  <c r="AQ244" i="6"/>
  <c r="AQ245" i="6"/>
  <c r="AQ246" i="6"/>
  <c r="AQ247" i="6"/>
  <c r="AQ248" i="6"/>
  <c r="AQ249" i="6"/>
  <c r="AQ250" i="6"/>
  <c r="AQ251" i="6"/>
  <c r="AQ252" i="6"/>
  <c r="AQ253" i="6"/>
  <c r="AQ254" i="6"/>
  <c r="AQ255" i="6"/>
  <c r="AQ256" i="6"/>
  <c r="AQ257" i="6"/>
  <c r="AQ258" i="6"/>
  <c r="AQ259" i="6"/>
  <c r="AQ260" i="6"/>
  <c r="AQ261" i="6"/>
  <c r="AQ262" i="6"/>
  <c r="AQ263" i="6"/>
  <c r="AQ264" i="6"/>
  <c r="AQ265" i="6"/>
  <c r="AQ266" i="6"/>
  <c r="AQ267" i="6"/>
  <c r="AQ268" i="6"/>
  <c r="AQ269" i="6"/>
  <c r="AQ270" i="6"/>
  <c r="AQ271" i="6"/>
  <c r="AQ272" i="6"/>
  <c r="AQ273" i="6"/>
  <c r="AQ274" i="6"/>
  <c r="AQ275" i="6"/>
  <c r="AQ276" i="6"/>
  <c r="AQ277" i="6"/>
  <c r="AQ278" i="6"/>
  <c r="AQ279" i="6"/>
  <c r="AQ280" i="6"/>
  <c r="AQ281" i="6"/>
  <c r="AQ282" i="6"/>
  <c r="AQ283" i="6"/>
  <c r="AQ284" i="6"/>
  <c r="AQ285" i="6"/>
  <c r="AQ286" i="6"/>
  <c r="AQ287" i="6"/>
  <c r="AQ288" i="6"/>
  <c r="AQ289" i="6"/>
  <c r="AQ290" i="6"/>
  <c r="AQ291" i="6"/>
  <c r="AQ292" i="6"/>
  <c r="AQ293" i="6"/>
  <c r="AQ294" i="6"/>
  <c r="AQ295" i="6"/>
  <c r="AQ296" i="6"/>
  <c r="AQ297" i="6"/>
  <c r="AQ298" i="6"/>
  <c r="AQ299" i="6"/>
  <c r="AQ300" i="6"/>
  <c r="AQ301" i="6"/>
  <c r="AQ302" i="6"/>
  <c r="AQ303" i="6"/>
  <c r="AQ304" i="6"/>
  <c r="AQ305" i="6"/>
  <c r="AQ306" i="6"/>
  <c r="AQ307" i="6"/>
  <c r="AQ308" i="6"/>
  <c r="AQ309" i="6"/>
  <c r="AQ310" i="6"/>
  <c r="AQ311" i="6"/>
  <c r="AQ312" i="6"/>
  <c r="AQ313" i="6"/>
  <c r="AQ314" i="6"/>
  <c r="AQ315" i="6"/>
  <c r="AQ316" i="6"/>
  <c r="AQ317" i="6"/>
  <c r="AQ318" i="6"/>
  <c r="AQ319" i="6"/>
  <c r="AQ320" i="6"/>
  <c r="AQ321" i="6"/>
  <c r="AQ322" i="6"/>
  <c r="AQ323" i="6"/>
  <c r="AQ324" i="6"/>
  <c r="AQ325" i="6"/>
  <c r="AQ326" i="6"/>
  <c r="AQ327" i="6"/>
  <c r="AQ328" i="6"/>
  <c r="AQ329" i="6"/>
  <c r="AQ330" i="6"/>
  <c r="AQ331" i="6"/>
  <c r="AQ332" i="6"/>
  <c r="AQ333" i="6"/>
  <c r="AQ334" i="6"/>
  <c r="AQ335" i="6"/>
  <c r="AQ336" i="6"/>
  <c r="AQ337" i="6"/>
  <c r="AQ338" i="6"/>
  <c r="AQ339" i="6"/>
  <c r="AQ340" i="6"/>
  <c r="AQ341" i="6"/>
  <c r="AQ342" i="6"/>
  <c r="AQ343" i="6"/>
  <c r="AQ344" i="6"/>
  <c r="AQ345" i="6"/>
  <c r="AQ346" i="6"/>
  <c r="AQ347" i="6"/>
  <c r="AQ348" i="6"/>
  <c r="AQ349" i="6"/>
  <c r="AQ350" i="6"/>
  <c r="AQ351" i="6"/>
  <c r="AQ352" i="6"/>
  <c r="AQ353" i="6"/>
  <c r="AQ354" i="6"/>
  <c r="AQ355" i="6"/>
  <c r="AQ356" i="6"/>
  <c r="AQ357" i="6"/>
  <c r="AQ358" i="6"/>
  <c r="AQ359" i="6"/>
  <c r="AQ360" i="6"/>
  <c r="AQ361" i="6"/>
  <c r="AQ362" i="6"/>
  <c r="AQ363" i="6"/>
  <c r="AQ364" i="6"/>
  <c r="AQ365" i="6"/>
  <c r="AQ366" i="6"/>
  <c r="AQ367" i="6"/>
  <c r="AQ368" i="6"/>
  <c r="AQ369" i="6"/>
  <c r="AQ370" i="6"/>
  <c r="AQ371" i="6"/>
  <c r="AQ372" i="6"/>
  <c r="AQ373" i="6"/>
  <c r="AQ374" i="6"/>
  <c r="AQ375" i="6"/>
  <c r="AQ376" i="6"/>
  <c r="AQ377" i="6"/>
  <c r="AQ378" i="6"/>
  <c r="AQ379" i="6"/>
  <c r="AQ380" i="6"/>
  <c r="AQ381" i="6"/>
  <c r="AQ382" i="6"/>
  <c r="AQ383" i="6"/>
  <c r="AQ384" i="6"/>
  <c r="AQ385" i="6"/>
  <c r="AQ386" i="6"/>
  <c r="AQ387" i="6"/>
  <c r="AQ388" i="6"/>
  <c r="AQ389" i="6"/>
  <c r="AS389" i="6" s="1" a="1"/>
  <c r="AQ390" i="6"/>
  <c r="AS390" i="6" s="1" a="1"/>
  <c r="AQ391" i="6"/>
  <c r="AS391" i="6" s="1" a="1"/>
  <c r="AQ392" i="6"/>
  <c r="AS392" i="6" s="1" a="1"/>
  <c r="AQ393" i="6"/>
  <c r="AS393" i="6" s="1" a="1"/>
  <c r="AQ394" i="6"/>
  <c r="AS394" i="6" s="1" a="1"/>
  <c r="AQ395" i="6"/>
  <c r="AS395" i="6" s="1" a="1"/>
  <c r="AQ396" i="6"/>
  <c r="AS396" i="6" s="1" a="1"/>
  <c r="AQ397" i="6"/>
  <c r="AS397" i="6" s="1" a="1"/>
  <c r="AQ398" i="6"/>
  <c r="AS398" i="6" s="1" a="1"/>
  <c r="AQ399" i="6"/>
  <c r="AS399" i="6" s="1" a="1"/>
  <c r="AQ400" i="6"/>
  <c r="AS400" i="6" s="1" a="1"/>
  <c r="AQ401" i="6"/>
  <c r="AS401" i="6" s="1" a="1"/>
  <c r="AQ402" i="6"/>
  <c r="AS402" i="6" s="1" a="1"/>
  <c r="AQ403" i="6"/>
  <c r="AS403" i="6" s="1" a="1"/>
  <c r="AQ404" i="6"/>
  <c r="AS404" i="6" s="1" a="1"/>
  <c r="AQ405" i="6"/>
  <c r="AS405" i="6" s="1" a="1"/>
  <c r="AQ406" i="6"/>
  <c r="AS406" i="6" s="1" a="1"/>
  <c r="AQ407" i="6"/>
  <c r="AS407" i="6" s="1" a="1"/>
  <c r="AQ408" i="6"/>
  <c r="AS408" i="6" s="1" a="1"/>
  <c r="AQ409" i="6"/>
  <c r="AS409" i="6" s="1" a="1"/>
  <c r="AQ410" i="6"/>
  <c r="AS410" i="6" s="1" a="1"/>
  <c r="AQ411" i="6"/>
  <c r="AS411" i="6" s="1" a="1"/>
  <c r="AQ412" i="6"/>
  <c r="AS412" i="6" s="1" a="1"/>
  <c r="AQ413" i="6"/>
  <c r="AS413" i="6" s="1" a="1"/>
  <c r="AQ414" i="6"/>
  <c r="AS414" i="6" s="1" a="1"/>
  <c r="AQ415" i="6"/>
  <c r="AS415" i="6" s="1" a="1"/>
  <c r="AQ416" i="6"/>
  <c r="AS416" i="6" s="1" a="1"/>
  <c r="AQ417" i="6"/>
  <c r="AS417" i="6" s="1" a="1"/>
  <c r="AQ418" i="6"/>
  <c r="AS418" i="6" s="1" a="1"/>
  <c r="AQ419" i="6"/>
  <c r="AS419" i="6" s="1" a="1"/>
  <c r="AQ420" i="6"/>
  <c r="AS420" i="6" s="1" a="1"/>
  <c r="AQ421" i="6"/>
  <c r="AS421" i="6" s="1" a="1"/>
  <c r="AQ422" i="6"/>
  <c r="AS422" i="6" s="1" a="1"/>
  <c r="AQ423" i="6"/>
  <c r="AS423" i="6" s="1" a="1"/>
  <c r="AQ424" i="6"/>
  <c r="AS424" i="6" s="1" a="1"/>
  <c r="AQ425" i="6"/>
  <c r="AS425" i="6" s="1" a="1"/>
  <c r="AQ426" i="6"/>
  <c r="AS426" i="6" s="1" a="1"/>
  <c r="AQ427" i="6"/>
  <c r="AS427" i="6" s="1" a="1"/>
  <c r="AQ428" i="6"/>
  <c r="AS428" i="6" s="1" a="1"/>
  <c r="AQ429" i="6"/>
  <c r="AS429" i="6" s="1" a="1"/>
  <c r="AQ430" i="6"/>
  <c r="AS430" i="6" s="1" a="1"/>
  <c r="AQ431" i="6"/>
  <c r="AS431" i="6" s="1" a="1"/>
  <c r="AQ432" i="6"/>
  <c r="AS432" i="6" s="1" a="1"/>
  <c r="AQ433" i="6"/>
  <c r="AS433" i="6" s="1" a="1"/>
  <c r="AQ434" i="6"/>
  <c r="AS434" i="6" s="1" a="1"/>
  <c r="AQ435" i="6"/>
  <c r="AS435" i="6" s="1" a="1"/>
  <c r="AQ436" i="6"/>
  <c r="AS436" i="6" s="1" a="1"/>
  <c r="AQ437" i="6"/>
  <c r="AS437" i="6" s="1" a="1"/>
  <c r="AQ438" i="6"/>
  <c r="AS438" i="6" s="1" a="1"/>
  <c r="AQ439" i="6"/>
  <c r="AS439" i="6" s="1" a="1"/>
  <c r="AQ440" i="6"/>
  <c r="AS440" i="6" s="1" a="1"/>
  <c r="AQ441" i="6"/>
  <c r="AS441" i="6" s="1" a="1"/>
  <c r="AQ442" i="6"/>
  <c r="AS442" i="6" s="1" a="1"/>
  <c r="AQ443" i="6"/>
  <c r="AS443" i="6" s="1" a="1"/>
  <c r="AQ444" i="6"/>
  <c r="AS444" i="6" s="1" a="1"/>
  <c r="AQ445" i="6"/>
  <c r="AS445" i="6" s="1" a="1"/>
  <c r="AQ446" i="6"/>
  <c r="AS446" i="6" s="1" a="1"/>
  <c r="AQ447" i="6"/>
  <c r="AS447" i="6" s="1" a="1"/>
  <c r="AQ448" i="6"/>
  <c r="AS448" i="6" s="1" a="1"/>
  <c r="AQ449" i="6"/>
  <c r="AS449" i="6" s="1" a="1"/>
  <c r="AQ450" i="6"/>
  <c r="AS450" i="6" s="1" a="1"/>
  <c r="AQ451" i="6"/>
  <c r="AS451" i="6" s="1" a="1"/>
  <c r="AQ452" i="6"/>
  <c r="AS452" i="6" s="1" a="1"/>
  <c r="AQ453" i="6"/>
  <c r="AS453" i="6" s="1" a="1"/>
  <c r="AQ454" i="6"/>
  <c r="AS454" i="6" s="1" a="1"/>
  <c r="AQ455" i="6"/>
  <c r="AS455" i="6" s="1" a="1"/>
  <c r="AQ456" i="6"/>
  <c r="AS456" i="6" s="1" a="1"/>
  <c r="AQ457" i="6"/>
  <c r="AS457" i="6" s="1" a="1"/>
  <c r="AQ458" i="6"/>
  <c r="AS458" i="6" s="1" a="1"/>
  <c r="AQ459" i="6"/>
  <c r="AS459" i="6" s="1" a="1"/>
  <c r="AQ460" i="6"/>
  <c r="AS460" i="6" s="1" a="1"/>
  <c r="AQ461" i="6"/>
  <c r="AS461" i="6" s="1" a="1"/>
  <c r="AQ462" i="6"/>
  <c r="AS462" i="6" s="1" a="1"/>
  <c r="AQ463" i="6"/>
  <c r="AS463" i="6" s="1" a="1"/>
  <c r="AQ464" i="6"/>
  <c r="AS464" i="6" s="1" a="1"/>
  <c r="AQ465" i="6"/>
  <c r="AS465" i="6" s="1" a="1"/>
  <c r="AQ466" i="6"/>
  <c r="AS466" i="6" s="1" a="1"/>
  <c r="AQ467" i="6"/>
  <c r="AS467" i="6" s="1" a="1"/>
  <c r="AQ468" i="6"/>
  <c r="AS468" i="6" s="1" a="1"/>
  <c r="AQ469" i="6"/>
  <c r="AS469" i="6" s="1" a="1"/>
  <c r="AQ470" i="6"/>
  <c r="AS470" i="6" s="1" a="1"/>
  <c r="AQ471" i="6"/>
  <c r="AS471" i="6" s="1" a="1"/>
  <c r="AQ472" i="6"/>
  <c r="AS472" i="6" s="1" a="1"/>
  <c r="AQ473" i="6"/>
  <c r="AS473" i="6" s="1" a="1"/>
  <c r="AQ474" i="6"/>
  <c r="AS474" i="6" s="1" a="1"/>
  <c r="AQ475" i="6"/>
  <c r="AS475" i="6" s="1" a="1"/>
  <c r="AQ476" i="6"/>
  <c r="AS476" i="6" s="1" a="1"/>
  <c r="AQ477" i="6"/>
  <c r="AS477" i="6" s="1" a="1"/>
  <c r="AQ478" i="6"/>
  <c r="AS478" i="6" s="1" a="1"/>
  <c r="AQ479" i="6"/>
  <c r="AS479" i="6" s="1" a="1"/>
  <c r="AQ480" i="6"/>
  <c r="AS480" i="6" s="1" a="1"/>
  <c r="AQ481" i="6"/>
  <c r="AS481" i="6" s="1" a="1"/>
  <c r="AQ482" i="6"/>
  <c r="AS482" i="6" s="1" a="1"/>
  <c r="AQ483" i="6"/>
  <c r="AS483" i="6" s="1" a="1"/>
  <c r="AQ484" i="6"/>
  <c r="AS484" i="6" s="1" a="1"/>
  <c r="AQ485" i="6"/>
  <c r="AS485" i="6" s="1" a="1"/>
  <c r="AQ486" i="6"/>
  <c r="AS486" i="6" s="1" a="1"/>
  <c r="AQ487" i="6"/>
  <c r="AS487" i="6" s="1" a="1"/>
  <c r="AQ488" i="6"/>
  <c r="AS488" i="6" s="1" a="1"/>
  <c r="AQ489" i="6"/>
  <c r="AS489" i="6" s="1" a="1"/>
  <c r="AQ490" i="6"/>
  <c r="AS490" i="6" s="1" a="1"/>
  <c r="AQ491" i="6"/>
  <c r="AS491" i="6" s="1" a="1"/>
  <c r="AQ492" i="6"/>
  <c r="AS492" i="6" s="1" a="1"/>
  <c r="AQ493" i="6"/>
  <c r="AS493" i="6" s="1" a="1"/>
  <c r="AQ494" i="6"/>
  <c r="AS494" i="6" s="1" a="1"/>
  <c r="AQ495" i="6"/>
  <c r="AS495" i="6" s="1" a="1"/>
  <c r="AQ496" i="6"/>
  <c r="AS496" i="6" s="1" a="1"/>
  <c r="AQ497" i="6"/>
  <c r="AS497" i="6" s="1" a="1"/>
  <c r="AQ498" i="6"/>
  <c r="AS498" i="6" s="1" a="1"/>
  <c r="AQ499" i="6"/>
  <c r="AS499" i="6" s="1" a="1"/>
  <c r="AQ500" i="6"/>
  <c r="AS500" i="6" s="1" a="1"/>
  <c r="AQ501" i="6"/>
  <c r="AS501" i="6" s="1" a="1"/>
  <c r="AQ502" i="6"/>
  <c r="AS502" i="6" s="1" a="1"/>
  <c r="AQ503" i="6"/>
  <c r="AS503" i="6" s="1" a="1"/>
  <c r="AQ504" i="6"/>
  <c r="AS504" i="6" s="1" a="1"/>
  <c r="AQ505" i="6"/>
  <c r="AS505" i="6" s="1" a="1"/>
  <c r="AQ506" i="6"/>
  <c r="AS506" i="6" s="1" a="1"/>
  <c r="AQ507" i="6"/>
  <c r="AS507" i="6" s="1" a="1"/>
  <c r="AQ508" i="6"/>
  <c r="AS508" i="6" s="1" a="1"/>
  <c r="AQ509" i="6"/>
  <c r="AS509" i="6" s="1" a="1"/>
  <c r="AQ510" i="6"/>
  <c r="AS510" i="6" s="1" a="1"/>
  <c r="AQ511" i="6"/>
  <c r="AS511" i="6" s="1" a="1"/>
  <c r="AQ512" i="6"/>
  <c r="AS512" i="6" s="1" a="1"/>
  <c r="AQ513" i="6"/>
  <c r="AS513" i="6" s="1" a="1"/>
  <c r="AQ514" i="6"/>
  <c r="AS514" i="6" s="1" a="1"/>
  <c r="AQ515" i="6"/>
  <c r="AS515" i="6" s="1" a="1"/>
  <c r="AQ516" i="6"/>
  <c r="AS516" i="6" s="1" a="1"/>
  <c r="AQ517" i="6"/>
  <c r="AS517" i="6" s="1" a="1"/>
  <c r="AQ518" i="6"/>
  <c r="AS518" i="6" s="1" a="1"/>
  <c r="AQ519" i="6"/>
  <c r="AS519" i="6" s="1" a="1"/>
  <c r="AQ520" i="6"/>
  <c r="AS520" i="6" s="1" a="1"/>
  <c r="AQ521" i="6"/>
  <c r="AS521" i="6" s="1" a="1"/>
  <c r="AQ522" i="6"/>
  <c r="AS522" i="6" s="1" a="1"/>
  <c r="AQ523" i="6"/>
  <c r="AS523" i="6" s="1" a="1"/>
  <c r="AQ524" i="6"/>
  <c r="AS524" i="6" s="1" a="1"/>
  <c r="AQ525" i="6"/>
  <c r="AS525" i="6" s="1" a="1"/>
  <c r="AQ526" i="6"/>
  <c r="AS526" i="6" s="1" a="1"/>
  <c r="AQ527" i="6"/>
  <c r="AS527" i="6" s="1" a="1"/>
  <c r="AQ528" i="6"/>
  <c r="AS528" i="6" s="1" a="1"/>
  <c r="AQ529" i="6"/>
  <c r="AS529" i="6" s="1" a="1"/>
  <c r="AQ530" i="6"/>
  <c r="AS530" i="6" s="1" a="1"/>
  <c r="AQ531" i="6"/>
  <c r="AS531" i="6" s="1" a="1"/>
  <c r="AQ532" i="6"/>
  <c r="AS532" i="6" s="1" a="1"/>
  <c r="AQ533" i="6"/>
  <c r="AS533" i="6" s="1" a="1"/>
  <c r="AQ534" i="6"/>
  <c r="AS534" i="6" s="1" a="1"/>
  <c r="AQ535" i="6"/>
  <c r="AS535" i="6" s="1" a="1"/>
  <c r="AQ536" i="6"/>
  <c r="AS536" i="6" s="1" a="1"/>
  <c r="AQ537" i="6"/>
  <c r="AS537" i="6" s="1" a="1"/>
  <c r="AQ538" i="6"/>
  <c r="AS538" i="6" s="1" a="1"/>
  <c r="AQ539" i="6"/>
  <c r="AS539" i="6" s="1" a="1"/>
  <c r="AQ540" i="6"/>
  <c r="AS540" i="6" s="1" a="1"/>
  <c r="AQ541" i="6"/>
  <c r="AS541" i="6" s="1" a="1"/>
  <c r="AQ542" i="6"/>
  <c r="AS542" i="6" s="1" a="1"/>
  <c r="AQ543" i="6"/>
  <c r="AS543" i="6" s="1" a="1"/>
  <c r="AQ544" i="6"/>
  <c r="AS544" i="6" s="1" a="1"/>
  <c r="AQ545" i="6"/>
  <c r="AS545" i="6" s="1" a="1"/>
  <c r="AQ546" i="6"/>
  <c r="AS546" i="6" s="1" a="1"/>
  <c r="AQ547" i="6"/>
  <c r="AS547" i="6" s="1" a="1"/>
  <c r="AQ548" i="6"/>
  <c r="AS548" i="6" s="1" a="1"/>
  <c r="AQ549" i="6"/>
  <c r="AS549" i="6" s="1" a="1"/>
  <c r="AQ550" i="6"/>
  <c r="AS550" i="6" s="1" a="1"/>
  <c r="AQ551" i="6"/>
  <c r="AS551" i="6" s="1" a="1"/>
  <c r="AQ552" i="6"/>
  <c r="AS552" i="6" s="1" a="1"/>
  <c r="AQ553" i="6"/>
  <c r="AS553" i="6" s="1" a="1"/>
  <c r="AQ554" i="6"/>
  <c r="AS554" i="6" s="1" a="1"/>
  <c r="AQ555" i="6"/>
  <c r="AS555" i="6" s="1" a="1"/>
  <c r="AQ556" i="6"/>
  <c r="AS556" i="6" s="1" a="1"/>
  <c r="AQ557" i="6"/>
  <c r="AS557" i="6" s="1" a="1"/>
  <c r="AQ558" i="6"/>
  <c r="AS558" i="6" s="1" a="1"/>
  <c r="AQ559" i="6"/>
  <c r="AS559" i="6" s="1" a="1"/>
  <c r="AQ560" i="6"/>
  <c r="AS560" i="6" s="1" a="1"/>
  <c r="AQ561" i="6"/>
  <c r="AS561" i="6" s="1" a="1"/>
  <c r="AQ562" i="6"/>
  <c r="AS562" i="6" s="1" a="1"/>
  <c r="AQ563" i="6"/>
  <c r="AS563" i="6" s="1" a="1"/>
  <c r="AQ564" i="6"/>
  <c r="AS564" i="6" s="1" a="1"/>
  <c r="AQ565" i="6"/>
  <c r="AS565" i="6" s="1" a="1"/>
  <c r="AQ566" i="6"/>
  <c r="AS566" i="6" s="1" a="1"/>
  <c r="AQ567" i="6"/>
  <c r="AS567" i="6" s="1" a="1"/>
  <c r="AQ568" i="6"/>
  <c r="AS568" i="6" s="1" a="1"/>
  <c r="AQ569" i="6"/>
  <c r="AS569" i="6" s="1" a="1"/>
  <c r="AQ570" i="6"/>
  <c r="AS570" i="6" s="1" a="1"/>
  <c r="AQ571" i="6"/>
  <c r="AS571" i="6" s="1" a="1"/>
  <c r="AQ572" i="6"/>
  <c r="AS572" i="6" s="1" a="1"/>
  <c r="AQ573" i="6"/>
  <c r="AS573" i="6" s="1" a="1"/>
  <c r="AQ574" i="6"/>
  <c r="AS574" i="6" s="1" a="1"/>
  <c r="AQ575" i="6"/>
  <c r="AS575" i="6" s="1" a="1"/>
  <c r="AQ576" i="6"/>
  <c r="AS576" i="6" s="1" a="1"/>
  <c r="AQ577" i="6"/>
  <c r="AS577" i="6" s="1" a="1"/>
  <c r="AQ578" i="6"/>
  <c r="AS578" i="6" s="1" a="1"/>
  <c r="AQ579" i="6"/>
  <c r="AS579" i="6" s="1" a="1"/>
  <c r="AQ580" i="6"/>
  <c r="AS580" i="6" s="1" a="1"/>
  <c r="AQ581" i="6"/>
  <c r="AS581" i="6" s="1" a="1"/>
  <c r="AQ582" i="6"/>
  <c r="AS582" i="6" s="1" a="1"/>
  <c r="AQ583" i="6"/>
  <c r="AS583" i="6" s="1" a="1"/>
  <c r="AQ584" i="6"/>
  <c r="AS584" i="6" s="1" a="1"/>
  <c r="AQ585" i="6"/>
  <c r="AS585" i="6" s="1" a="1"/>
  <c r="AQ586" i="6"/>
  <c r="AS586" i="6" s="1" a="1"/>
  <c r="AQ587" i="6"/>
  <c r="AS587" i="6" s="1" a="1"/>
  <c r="AQ588" i="6"/>
  <c r="AS588" i="6" s="1" a="1"/>
  <c r="AQ589" i="6"/>
  <c r="AS589" i="6" s="1" a="1"/>
  <c r="AQ590" i="6"/>
  <c r="AS590" i="6" s="1" a="1"/>
  <c r="AQ591" i="6"/>
  <c r="AS591" i="6" s="1" a="1"/>
  <c r="AQ592" i="6"/>
  <c r="AS592" i="6" s="1" a="1"/>
  <c r="AQ593" i="6"/>
  <c r="AS593" i="6" s="1" a="1"/>
  <c r="AQ594" i="6"/>
  <c r="AS594" i="6" s="1" a="1"/>
  <c r="AQ595" i="6"/>
  <c r="AS595" i="6" s="1" a="1"/>
  <c r="AQ596" i="6"/>
  <c r="AS596" i="6" s="1" a="1"/>
  <c r="AQ597" i="6"/>
  <c r="AS597" i="6" s="1" a="1"/>
  <c r="AQ598" i="6"/>
  <c r="AS598" i="6" s="1" a="1"/>
  <c r="AQ599" i="6"/>
  <c r="AS599" i="6" s="1" a="1"/>
  <c r="AQ600" i="6"/>
  <c r="AS600" i="6" s="1" a="1"/>
  <c r="AQ601" i="6"/>
  <c r="AS601" i="6" s="1" a="1"/>
  <c r="AQ602" i="6"/>
  <c r="AS602" i="6" s="1" a="1"/>
  <c r="AQ603" i="6"/>
  <c r="AS603" i="6" s="1" a="1"/>
  <c r="AQ604" i="6"/>
  <c r="AS604" i="6" s="1" a="1"/>
  <c r="AQ605" i="6"/>
  <c r="AS605" i="6" s="1" a="1"/>
  <c r="AQ606" i="6"/>
  <c r="AS606" i="6" s="1" a="1"/>
  <c r="AQ607" i="6"/>
  <c r="AS607" i="6" s="1" a="1"/>
  <c r="AQ608" i="6"/>
  <c r="AS608" i="6" s="1" a="1"/>
  <c r="AQ609" i="6"/>
  <c r="AS609" i="6" s="1" a="1"/>
  <c r="AQ610" i="6"/>
  <c r="AS610" i="6" s="1" a="1"/>
  <c r="AQ611" i="6"/>
  <c r="AS611" i="6" s="1" a="1"/>
  <c r="AQ612" i="6"/>
  <c r="AS612" i="6" s="1" a="1"/>
  <c r="AQ613" i="6"/>
  <c r="AS613" i="6" s="1" a="1"/>
  <c r="AQ614" i="6"/>
  <c r="AS614" i="6" s="1" a="1"/>
  <c r="AQ615" i="6"/>
  <c r="AS615" i="6" s="1" a="1"/>
  <c r="AQ616" i="6"/>
  <c r="AS616" i="6" s="1" a="1"/>
  <c r="AQ617" i="6"/>
  <c r="AS617" i="6" s="1" a="1"/>
  <c r="AQ618" i="6"/>
  <c r="AS618" i="6" s="1" a="1"/>
  <c r="AQ619" i="6"/>
  <c r="AS619" i="6" s="1" a="1"/>
  <c r="AQ620" i="6"/>
  <c r="AS620" i="6" s="1" a="1"/>
  <c r="AQ621" i="6"/>
  <c r="AS621" i="6" s="1" a="1"/>
  <c r="AQ622" i="6"/>
  <c r="AS622" i="6" s="1" a="1"/>
  <c r="AQ623" i="6"/>
  <c r="AS623" i="6" s="1" a="1"/>
  <c r="AQ624" i="6"/>
  <c r="AS624" i="6" s="1" a="1"/>
  <c r="AQ625" i="6"/>
  <c r="AS625" i="6" s="1" a="1"/>
  <c r="AQ626" i="6"/>
  <c r="AS626" i="6" s="1" a="1"/>
  <c r="AQ627" i="6"/>
  <c r="AS627" i="6" s="1" a="1"/>
  <c r="AQ628" i="6"/>
  <c r="AS628" i="6" s="1" a="1"/>
  <c r="AQ629" i="6"/>
  <c r="AS629" i="6" s="1" a="1"/>
  <c r="AQ630" i="6"/>
  <c r="AS630" i="6" s="1" a="1"/>
  <c r="AQ631" i="6"/>
  <c r="AS631" i="6" s="1" a="1"/>
  <c r="AQ632" i="6"/>
  <c r="AS632" i="6" s="1" a="1"/>
  <c r="AQ633" i="6"/>
  <c r="AS633" i="6" s="1" a="1"/>
  <c r="AQ634" i="6"/>
  <c r="AS634" i="6" s="1" a="1"/>
  <c r="AQ635" i="6"/>
  <c r="AS635" i="6" s="1" a="1"/>
  <c r="AQ636" i="6"/>
  <c r="AS636" i="6" s="1" a="1"/>
  <c r="AQ637" i="6"/>
  <c r="AS637" i="6" s="1" a="1"/>
  <c r="AQ638" i="6"/>
  <c r="AS638" i="6" s="1" a="1"/>
  <c r="AQ639" i="6"/>
  <c r="AS639" i="6" s="1" a="1"/>
  <c r="AQ640" i="6"/>
  <c r="AS640" i="6" s="1" a="1"/>
  <c r="AQ641" i="6"/>
  <c r="AS641" i="6" s="1" a="1"/>
  <c r="AQ642" i="6"/>
  <c r="AS642" i="6" s="1" a="1"/>
  <c r="AQ643" i="6"/>
  <c r="AS643" i="6" s="1" a="1"/>
  <c r="AQ644" i="6"/>
  <c r="AS644" i="6" s="1" a="1"/>
  <c r="AQ645" i="6"/>
  <c r="AS645" i="6" s="1" a="1"/>
  <c r="AQ646" i="6"/>
  <c r="AS646" i="6" s="1" a="1"/>
  <c r="AQ647" i="6"/>
  <c r="AS647" i="6" s="1" a="1"/>
  <c r="AQ648" i="6"/>
  <c r="AS648" i="6" s="1" a="1"/>
  <c r="AQ649" i="6"/>
  <c r="AS649" i="6" s="1" a="1"/>
  <c r="AQ650" i="6"/>
  <c r="AS650" i="6" s="1" a="1"/>
  <c r="AQ651" i="6"/>
  <c r="AS651" i="6" s="1" a="1"/>
  <c r="AQ652" i="6"/>
  <c r="AS652" i="6" s="1" a="1"/>
  <c r="AQ653" i="6"/>
  <c r="AS653" i="6" s="1" a="1"/>
  <c r="AQ654" i="6"/>
  <c r="AS654" i="6" s="1" a="1"/>
  <c r="AQ655" i="6"/>
  <c r="AS655" i="6" s="1" a="1"/>
  <c r="AQ656" i="6"/>
  <c r="AS656" i="6" s="1" a="1"/>
  <c r="AQ657" i="6"/>
  <c r="AS657" i="6" s="1" a="1"/>
  <c r="AQ658" i="6"/>
  <c r="AS658" i="6" s="1" a="1"/>
  <c r="AQ659" i="6"/>
  <c r="AS659" i="6" s="1" a="1"/>
  <c r="AQ660" i="6"/>
  <c r="AS660" i="6" s="1" a="1"/>
  <c r="AQ661" i="6"/>
  <c r="AS661" i="6" s="1" a="1"/>
  <c r="AQ662" i="6"/>
  <c r="AS662" i="6" s="1" a="1"/>
  <c r="AQ663" i="6"/>
  <c r="AS663" i="6" s="1" a="1"/>
  <c r="AQ664" i="6"/>
  <c r="AS664" i="6" s="1" a="1"/>
  <c r="AQ665" i="6"/>
  <c r="AS665" i="6" s="1" a="1"/>
  <c r="AQ666" i="6"/>
  <c r="AS666" i="6" s="1" a="1"/>
  <c r="AQ667" i="6"/>
  <c r="AS667" i="6" s="1" a="1"/>
  <c r="AQ668" i="6"/>
  <c r="AS668" i="6" s="1" a="1"/>
  <c r="AQ669" i="6"/>
  <c r="AS669" i="6" s="1" a="1"/>
  <c r="AQ670" i="6"/>
  <c r="AS670" i="6" s="1" a="1"/>
  <c r="AQ671" i="6"/>
  <c r="AS671" i="6" s="1" a="1"/>
  <c r="AQ672" i="6"/>
  <c r="AS672" i="6" s="1" a="1"/>
  <c r="AQ673" i="6"/>
  <c r="AS673" i="6" s="1" a="1"/>
  <c r="AQ674" i="6"/>
  <c r="AS674" i="6" s="1" a="1"/>
  <c r="AQ675" i="6"/>
  <c r="AS675" i="6" s="1" a="1"/>
  <c r="AQ676" i="6"/>
  <c r="AS676" i="6" s="1" a="1"/>
  <c r="AQ677" i="6"/>
  <c r="AS677" i="6" s="1" a="1"/>
  <c r="AQ678" i="6"/>
  <c r="AS678" i="6" s="1" a="1"/>
  <c r="AQ679" i="6"/>
  <c r="AS679" i="6" s="1" a="1"/>
  <c r="AQ680" i="6"/>
  <c r="AS680" i="6" s="1" a="1"/>
  <c r="AQ681" i="6"/>
  <c r="AS681" i="6" s="1" a="1"/>
  <c r="AQ682" i="6"/>
  <c r="AS682" i="6" s="1" a="1"/>
  <c r="AQ683" i="6"/>
  <c r="AS683" i="6" s="1" a="1"/>
  <c r="AQ684" i="6"/>
  <c r="AS684" i="6" s="1" a="1"/>
  <c r="AQ685" i="6"/>
  <c r="AS685" i="6" s="1" a="1"/>
  <c r="AQ686" i="6"/>
  <c r="AS686" i="6" s="1" a="1"/>
  <c r="AQ687" i="6"/>
  <c r="AS687" i="6" s="1" a="1"/>
  <c r="AQ688" i="6"/>
  <c r="AS688" i="6" s="1" a="1"/>
  <c r="AQ689" i="6"/>
  <c r="AS689" i="6" s="1" a="1"/>
  <c r="AQ690" i="6"/>
  <c r="AS690" i="6" s="1" a="1"/>
  <c r="AQ691" i="6"/>
  <c r="AS691" i="6" s="1" a="1"/>
  <c r="AQ692" i="6"/>
  <c r="AS692" i="6" s="1" a="1"/>
  <c r="AQ693" i="6"/>
  <c r="AS693" i="6" s="1" a="1"/>
  <c r="AQ694" i="6"/>
  <c r="AS694" i="6" s="1" a="1"/>
  <c r="AQ695" i="6"/>
  <c r="AS695" i="6" s="1" a="1"/>
  <c r="AQ696" i="6"/>
  <c r="AS696" i="6" s="1" a="1"/>
  <c r="AQ697" i="6"/>
  <c r="AS697" i="6" s="1" a="1"/>
  <c r="AQ698" i="6"/>
  <c r="AS698" i="6" s="1" a="1"/>
  <c r="AQ699" i="6"/>
  <c r="AS699" i="6" s="1" a="1"/>
  <c r="AQ700" i="6"/>
  <c r="AS700" i="6" s="1" a="1"/>
  <c r="AQ701" i="6"/>
  <c r="AS701" i="6" s="1" a="1"/>
  <c r="AQ702" i="6"/>
  <c r="AS702" i="6" s="1" a="1"/>
  <c r="AQ703" i="6"/>
  <c r="AS703" i="6" s="1" a="1"/>
  <c r="AQ704" i="6"/>
  <c r="AS704" i="6" s="1" a="1"/>
  <c r="AQ705" i="6"/>
  <c r="AS705" i="6" s="1" a="1"/>
  <c r="AQ706" i="6"/>
  <c r="AS706" i="6" s="1" a="1"/>
  <c r="AQ707" i="6"/>
  <c r="AS707" i="6" s="1" a="1"/>
  <c r="AQ708" i="6"/>
  <c r="AS708" i="6" s="1" a="1"/>
  <c r="AQ709" i="6"/>
  <c r="AS709" i="6" s="1" a="1"/>
  <c r="AQ710" i="6"/>
  <c r="AS710" i="6" s="1" a="1"/>
  <c r="AQ711" i="6"/>
  <c r="AS711" i="6" s="1" a="1"/>
  <c r="AQ712" i="6"/>
  <c r="AS712" i="6" s="1" a="1"/>
  <c r="AQ713" i="6"/>
  <c r="AS713" i="6" s="1" a="1"/>
  <c r="AQ714" i="6"/>
  <c r="AS714" i="6" s="1" a="1"/>
  <c r="AQ715" i="6"/>
  <c r="AS715" i="6" s="1" a="1"/>
  <c r="AQ716" i="6"/>
  <c r="AS716" i="6" s="1" a="1"/>
  <c r="AQ717" i="6"/>
  <c r="AS717" i="6" s="1" a="1"/>
  <c r="AQ718" i="6"/>
  <c r="AS718" i="6" s="1" a="1"/>
  <c r="AQ719" i="6"/>
  <c r="AS719" i="6" s="1" a="1"/>
  <c r="AQ720" i="6"/>
  <c r="AS720" i="6" s="1" a="1"/>
  <c r="AQ721" i="6"/>
  <c r="AS721" i="6" s="1" a="1"/>
  <c r="AQ722" i="6"/>
  <c r="AS722" i="6" s="1" a="1"/>
  <c r="AQ723" i="6"/>
  <c r="AS723" i="6" s="1" a="1"/>
  <c r="AQ724" i="6"/>
  <c r="AS724" i="6" s="1" a="1"/>
  <c r="AQ725" i="6"/>
  <c r="AS725" i="6" s="1" a="1"/>
  <c r="AQ726" i="6"/>
  <c r="AS726" i="6" s="1" a="1"/>
  <c r="AQ727" i="6"/>
  <c r="AS727" i="6" s="1" a="1"/>
  <c r="AQ728" i="6"/>
  <c r="AS728" i="6" s="1" a="1"/>
  <c r="AQ729" i="6"/>
  <c r="AS729" i="6" s="1" a="1"/>
  <c r="AQ730" i="6"/>
  <c r="AS730" i="6" s="1" a="1"/>
  <c r="AQ731" i="6"/>
  <c r="AS731" i="6" s="1" a="1"/>
  <c r="AQ732" i="6"/>
  <c r="AS732" i="6" s="1" a="1"/>
  <c r="AQ733" i="6"/>
  <c r="AS733" i="6" s="1" a="1"/>
  <c r="AQ734" i="6"/>
  <c r="AS734" i="6" s="1" a="1"/>
  <c r="AQ735" i="6"/>
  <c r="AS735" i="6" s="1" a="1"/>
  <c r="AQ736" i="6"/>
  <c r="AS736" i="6" s="1" a="1"/>
  <c r="AQ737" i="6"/>
  <c r="AS737" i="6" s="1" a="1"/>
  <c r="AQ738" i="6"/>
  <c r="AS738" i="6" s="1" a="1"/>
  <c r="AQ739" i="6"/>
  <c r="AS739" i="6" s="1" a="1"/>
  <c r="AQ740" i="6"/>
  <c r="AS740" i="6" s="1" a="1"/>
  <c r="AQ741" i="6"/>
  <c r="AS741" i="6" s="1" a="1"/>
  <c r="AQ742" i="6"/>
  <c r="AS742" i="6" s="1" a="1"/>
  <c r="AQ743" i="6"/>
  <c r="AS743" i="6" s="1" a="1"/>
  <c r="AQ744" i="6"/>
  <c r="AS744" i="6" s="1" a="1"/>
  <c r="AQ745" i="6"/>
  <c r="AS745" i="6" s="1" a="1"/>
  <c r="AQ746" i="6"/>
  <c r="AS746" i="6" s="1" a="1"/>
  <c r="AQ747" i="6"/>
  <c r="AS747" i="6" s="1" a="1"/>
  <c r="AQ748" i="6"/>
  <c r="AS748" i="6" s="1" a="1"/>
  <c r="AQ749" i="6"/>
  <c r="AS749" i="6" s="1" a="1"/>
  <c r="AQ750" i="6"/>
  <c r="AS750" i="6" s="1" a="1"/>
  <c r="AQ751" i="6"/>
  <c r="AS751" i="6" s="1" a="1"/>
  <c r="AQ752" i="6"/>
  <c r="AS752" i="6" s="1" a="1"/>
  <c r="AQ753" i="6"/>
  <c r="AS753" i="6" s="1" a="1"/>
  <c r="AQ754" i="6"/>
  <c r="AS754" i="6" s="1" a="1"/>
  <c r="AQ755" i="6"/>
  <c r="AS755" i="6" s="1" a="1"/>
  <c r="AQ756" i="6"/>
  <c r="AS756" i="6" s="1" a="1"/>
  <c r="AQ757" i="6"/>
  <c r="AS757" i="6" s="1" a="1"/>
  <c r="AQ758" i="6"/>
  <c r="AS758" i="6" s="1" a="1"/>
  <c r="AQ759" i="6"/>
  <c r="AS759" i="6" s="1" a="1"/>
  <c r="AQ760" i="6"/>
  <c r="AS760" i="6" s="1" a="1"/>
  <c r="AQ761" i="6"/>
  <c r="AS761" i="6" s="1" a="1"/>
  <c r="AQ762" i="6"/>
  <c r="AS762" i="6" s="1" a="1"/>
  <c r="AQ763" i="6"/>
  <c r="AS763" i="6" s="1" a="1"/>
  <c r="AQ764" i="6"/>
  <c r="AS764" i="6" s="1" a="1"/>
  <c r="AQ765" i="6"/>
  <c r="AS765" i="6" s="1" a="1"/>
  <c r="AQ766" i="6"/>
  <c r="AS766" i="6" s="1" a="1"/>
  <c r="AQ767" i="6"/>
  <c r="AS767" i="6" s="1" a="1"/>
  <c r="AQ768" i="6"/>
  <c r="AS768" i="6" s="1" a="1"/>
  <c r="AQ769" i="6"/>
  <c r="AS769" i="6" s="1" a="1"/>
  <c r="AQ770" i="6"/>
  <c r="AS770" i="6" s="1" a="1"/>
  <c r="AQ771" i="6"/>
  <c r="AS771" i="6" s="1" a="1"/>
  <c r="AQ772" i="6"/>
  <c r="AS772" i="6" s="1" a="1"/>
  <c r="AQ773" i="6"/>
  <c r="AS773" i="6" s="1" a="1"/>
  <c r="AQ774" i="6"/>
  <c r="AS774" i="6" s="1" a="1"/>
  <c r="AQ775" i="6"/>
  <c r="AS775" i="6" s="1" a="1"/>
  <c r="AQ776" i="6"/>
  <c r="AS776" i="6" s="1" a="1"/>
  <c r="AQ777" i="6"/>
  <c r="AS777" i="6" s="1" a="1"/>
  <c r="AQ778" i="6"/>
  <c r="AS778" i="6" s="1" a="1"/>
  <c r="AQ779" i="6"/>
  <c r="AS779" i="6" s="1" a="1"/>
  <c r="AQ780" i="6"/>
  <c r="AS780" i="6" s="1" a="1"/>
  <c r="AQ781" i="6"/>
  <c r="AS781" i="6" s="1" a="1"/>
  <c r="AQ782" i="6"/>
  <c r="AS782" i="6" s="1" a="1"/>
  <c r="AQ783" i="6"/>
  <c r="AS783" i="6" s="1" a="1"/>
  <c r="AQ784" i="6"/>
  <c r="AS784" i="6" s="1" a="1"/>
  <c r="AQ785" i="6"/>
  <c r="AS785" i="6" s="1" a="1"/>
  <c r="AQ786" i="6"/>
  <c r="AS786" i="6" s="1" a="1"/>
  <c r="AQ787" i="6"/>
  <c r="AS787" i="6" s="1" a="1"/>
  <c r="AQ788" i="6"/>
  <c r="AS788" i="6" s="1" a="1"/>
  <c r="AQ789" i="6"/>
  <c r="AS789" i="6" s="1" a="1"/>
  <c r="AQ790" i="6"/>
  <c r="AS790" i="6" s="1" a="1"/>
  <c r="AQ791" i="6"/>
  <c r="AS791" i="6" s="1" a="1"/>
  <c r="AQ792" i="6"/>
  <c r="AS792" i="6" s="1" a="1"/>
  <c r="AQ793" i="6"/>
  <c r="AS793" i="6" s="1" a="1"/>
  <c r="AQ794" i="6"/>
  <c r="AS794" i="6" s="1" a="1"/>
  <c r="AQ795" i="6"/>
  <c r="AS795" i="6" s="1" a="1"/>
  <c r="AQ796" i="6"/>
  <c r="AS796" i="6" s="1" a="1"/>
  <c r="AQ797" i="6"/>
  <c r="AS797" i="6" s="1" a="1"/>
  <c r="AQ798" i="6"/>
  <c r="AS798" i="6" s="1" a="1"/>
  <c r="AQ799" i="6"/>
  <c r="AS799" i="6" s="1" a="1"/>
  <c r="AQ800" i="6"/>
  <c r="AS800" i="6" s="1" a="1"/>
  <c r="AQ801" i="6"/>
  <c r="AS801" i="6" s="1" a="1"/>
  <c r="AQ802" i="6"/>
  <c r="AS802" i="6" s="1" a="1"/>
  <c r="AQ803" i="6"/>
  <c r="AS803" i="6" s="1" a="1"/>
  <c r="AQ804" i="6"/>
  <c r="AS804" i="6" s="1" a="1"/>
  <c r="AQ805" i="6"/>
  <c r="AS805" i="6" s="1" a="1"/>
  <c r="AQ806" i="6"/>
  <c r="AS806" i="6" s="1" a="1"/>
  <c r="AQ807" i="6"/>
  <c r="AS807" i="6" s="1" a="1"/>
  <c r="AQ808" i="6"/>
  <c r="AS808" i="6" s="1" a="1"/>
  <c r="AQ809" i="6"/>
  <c r="AS809" i="6" s="1" a="1"/>
  <c r="AQ810" i="6"/>
  <c r="AS810" i="6" s="1" a="1"/>
  <c r="AQ811" i="6"/>
  <c r="AS811" i="6" s="1" a="1"/>
  <c r="AQ812" i="6"/>
  <c r="AS812" i="6" s="1" a="1"/>
  <c r="AQ813" i="6"/>
  <c r="AS813" i="6" s="1" a="1"/>
  <c r="AQ814" i="6"/>
  <c r="AS814" i="6" s="1" a="1"/>
  <c r="AQ815" i="6"/>
  <c r="AS815" i="6" s="1" a="1"/>
  <c r="AQ816" i="6"/>
  <c r="AS816" i="6" s="1" a="1"/>
  <c r="AQ817" i="6"/>
  <c r="AS817" i="6" s="1" a="1"/>
  <c r="AQ818" i="6"/>
  <c r="AS818" i="6" s="1" a="1"/>
  <c r="AQ819" i="6"/>
  <c r="AS819" i="6" s="1" a="1"/>
  <c r="AQ820" i="6"/>
  <c r="AS820" i="6" s="1" a="1"/>
  <c r="AQ821" i="6"/>
  <c r="AS821" i="6" s="1" a="1"/>
  <c r="AQ822" i="6"/>
  <c r="AS822" i="6" s="1" a="1"/>
  <c r="AQ823" i="6"/>
  <c r="AS823" i="6" s="1" a="1"/>
  <c r="AQ824" i="6"/>
  <c r="AS824" i="6" s="1" a="1"/>
  <c r="AQ825" i="6"/>
  <c r="AS825" i="6" s="1" a="1"/>
  <c r="AQ826" i="6"/>
  <c r="AS826" i="6" s="1" a="1"/>
  <c r="AQ827" i="6"/>
  <c r="AS827" i="6" s="1" a="1"/>
  <c r="AQ828" i="6"/>
  <c r="AS828" i="6" s="1" a="1"/>
  <c r="AQ829" i="6"/>
  <c r="AS829" i="6" s="1" a="1"/>
  <c r="AQ830" i="6"/>
  <c r="AS830" i="6" s="1" a="1"/>
  <c r="AQ831" i="6"/>
  <c r="AS831" i="6" s="1" a="1"/>
  <c r="AQ832" i="6"/>
  <c r="AS832" i="6" s="1" a="1"/>
  <c r="AQ833" i="6"/>
  <c r="AS833" i="6" s="1" a="1"/>
  <c r="AQ834" i="6"/>
  <c r="AS834" i="6" s="1" a="1"/>
  <c r="AQ835" i="6"/>
  <c r="AS835" i="6" s="1" a="1"/>
  <c r="AQ836" i="6"/>
  <c r="AS836" i="6" s="1" a="1"/>
  <c r="AQ837" i="6"/>
  <c r="AS837" i="6" s="1" a="1"/>
  <c r="AQ838" i="6"/>
  <c r="AS838" i="6" s="1" a="1"/>
  <c r="AQ839" i="6"/>
  <c r="AS839" i="6" s="1" a="1"/>
  <c r="AQ840" i="6"/>
  <c r="AS840" i="6" s="1" a="1"/>
  <c r="AQ841" i="6"/>
  <c r="AS841" i="6" s="1" a="1"/>
  <c r="AQ842" i="6"/>
  <c r="AS842" i="6" s="1" a="1"/>
  <c r="AQ843" i="6"/>
  <c r="AS843" i="6" s="1" a="1"/>
  <c r="AQ844" i="6"/>
  <c r="AS844" i="6" s="1" a="1"/>
  <c r="AQ845" i="6"/>
  <c r="AS845" i="6" s="1" a="1"/>
  <c r="AQ846" i="6"/>
  <c r="AS846" i="6" s="1" a="1"/>
  <c r="AQ847" i="6"/>
  <c r="AS847" i="6" s="1" a="1"/>
  <c r="AQ848" i="6"/>
  <c r="AS848" i="6" s="1" a="1"/>
  <c r="AQ849" i="6"/>
  <c r="AS849" i="6" s="1" a="1"/>
  <c r="AQ850" i="6"/>
  <c r="AS850" i="6" s="1" a="1"/>
  <c r="AQ851" i="6"/>
  <c r="AS851" i="6" s="1" a="1"/>
  <c r="AQ852" i="6"/>
  <c r="AS852" i="6" s="1" a="1"/>
  <c r="AQ853" i="6"/>
  <c r="AS853" i="6" s="1" a="1"/>
  <c r="AQ854" i="6"/>
  <c r="AS854" i="6" s="1" a="1"/>
  <c r="AQ855" i="6"/>
  <c r="AS855" i="6" s="1" a="1"/>
  <c r="AQ856" i="6"/>
  <c r="AS856" i="6" s="1" a="1"/>
  <c r="AQ857" i="6"/>
  <c r="AS857" i="6" s="1" a="1"/>
  <c r="AQ858" i="6"/>
  <c r="AS858" i="6" s="1" a="1"/>
  <c r="AQ859" i="6"/>
  <c r="AS859" i="6" s="1" a="1"/>
  <c r="AQ860" i="6"/>
  <c r="AS860" i="6" s="1" a="1"/>
  <c r="AQ861" i="6"/>
  <c r="AS861" i="6" s="1" a="1"/>
  <c r="AQ862" i="6"/>
  <c r="AS862" i="6" s="1" a="1"/>
  <c r="AQ863" i="6"/>
  <c r="AS863" i="6" s="1" a="1"/>
  <c r="AQ864" i="6"/>
  <c r="AS864" i="6" s="1" a="1"/>
  <c r="AQ865" i="6"/>
  <c r="AS865" i="6" s="1" a="1"/>
  <c r="AQ866" i="6"/>
  <c r="AS866" i="6" s="1" a="1"/>
  <c r="AQ867" i="6"/>
  <c r="AS867" i="6" s="1" a="1"/>
  <c r="AQ868" i="6"/>
  <c r="AS868" i="6" s="1" a="1"/>
  <c r="AQ869" i="6"/>
  <c r="AS869" i="6" s="1" a="1"/>
  <c r="AQ870" i="6"/>
  <c r="AS870" i="6" s="1" a="1"/>
  <c r="AQ871" i="6"/>
  <c r="AS871" i="6" s="1" a="1"/>
  <c r="AQ872" i="6"/>
  <c r="AS872" i="6" s="1" a="1"/>
  <c r="AQ873" i="6"/>
  <c r="AS873" i="6" s="1" a="1"/>
  <c r="AQ874" i="6"/>
  <c r="AS874" i="6" s="1" a="1"/>
  <c r="AQ875" i="6"/>
  <c r="AS875" i="6" s="1" a="1"/>
  <c r="AQ876" i="6"/>
  <c r="AS876" i="6" s="1" a="1"/>
  <c r="AQ877" i="6"/>
  <c r="AS877" i="6" s="1" a="1"/>
  <c r="AQ878" i="6"/>
  <c r="AS878" i="6" s="1" a="1"/>
  <c r="AQ879" i="6"/>
  <c r="AS879" i="6" s="1" a="1"/>
  <c r="AQ880" i="6"/>
  <c r="AS880" i="6" s="1" a="1"/>
  <c r="AQ881" i="6"/>
  <c r="AS881" i="6" s="1" a="1"/>
  <c r="AQ882" i="6"/>
  <c r="AS882" i="6" s="1" a="1"/>
  <c r="AQ883" i="6"/>
  <c r="AS883" i="6" s="1" a="1"/>
  <c r="AQ884" i="6"/>
  <c r="AS884" i="6" s="1" a="1"/>
  <c r="AQ885" i="6"/>
  <c r="AS885" i="6" s="1" a="1"/>
  <c r="AQ886" i="6"/>
  <c r="AS886" i="6" s="1" a="1"/>
  <c r="AQ887" i="6"/>
  <c r="AS887" i="6" s="1" a="1"/>
  <c r="AQ888" i="6"/>
  <c r="AS888" i="6" s="1" a="1"/>
  <c r="AQ889" i="6"/>
  <c r="AS889" i="6" s="1" a="1"/>
  <c r="AQ890" i="6"/>
  <c r="AS890" i="6" s="1" a="1"/>
  <c r="AQ891" i="6"/>
  <c r="AS891" i="6" s="1" a="1"/>
  <c r="AQ892" i="6"/>
  <c r="AS892" i="6" s="1" a="1"/>
  <c r="AQ893" i="6"/>
  <c r="AS893" i="6" s="1" a="1"/>
  <c r="AQ894" i="6"/>
  <c r="AS894" i="6" s="1" a="1"/>
  <c r="AQ895" i="6"/>
  <c r="AS895" i="6" s="1" a="1"/>
  <c r="AQ896" i="6"/>
  <c r="AS896" i="6" s="1" a="1"/>
  <c r="AQ897" i="6"/>
  <c r="AS897" i="6" s="1" a="1"/>
  <c r="AQ898" i="6"/>
  <c r="AS898" i="6" s="1" a="1"/>
  <c r="AQ899" i="6"/>
  <c r="AS899" i="6" s="1" a="1"/>
  <c r="AQ900" i="6"/>
  <c r="AS900" i="6" s="1" a="1"/>
  <c r="AQ901" i="6"/>
  <c r="AS901" i="6" s="1" a="1"/>
  <c r="AQ902" i="6"/>
  <c r="AS902" i="6" s="1" a="1"/>
  <c r="AQ903" i="6"/>
  <c r="AS903" i="6" s="1" a="1"/>
  <c r="AQ904" i="6"/>
  <c r="AS904" i="6" s="1" a="1"/>
  <c r="AQ905" i="6"/>
  <c r="AS905" i="6" s="1" a="1"/>
  <c r="AQ906" i="6"/>
  <c r="AS906" i="6" s="1" a="1"/>
  <c r="AQ907" i="6"/>
  <c r="AS907" i="6" s="1" a="1"/>
  <c r="AQ908" i="6"/>
  <c r="AS908" i="6" s="1" a="1"/>
  <c r="AQ909" i="6"/>
  <c r="AS909" i="6" s="1" a="1"/>
  <c r="AQ910" i="6"/>
  <c r="AS910" i="6" s="1" a="1"/>
  <c r="AQ911" i="6"/>
  <c r="AS911" i="6" s="1" a="1"/>
  <c r="AQ912" i="6"/>
  <c r="AS912" i="6" s="1" a="1"/>
  <c r="AQ913" i="6"/>
  <c r="AS913" i="6" s="1" a="1"/>
  <c r="AQ914" i="6"/>
  <c r="AS914" i="6" s="1" a="1"/>
  <c r="AQ915" i="6"/>
  <c r="AS915" i="6" s="1" a="1"/>
  <c r="AQ916" i="6"/>
  <c r="AS916" i="6" s="1" a="1"/>
  <c r="AQ917" i="6"/>
  <c r="AS917" i="6" s="1" a="1"/>
  <c r="AQ918" i="6"/>
  <c r="AS918" i="6" s="1" a="1"/>
  <c r="AQ919" i="6"/>
  <c r="AS919" i="6" s="1" a="1"/>
  <c r="AQ920" i="6"/>
  <c r="AS920" i="6" s="1" a="1"/>
  <c r="AQ921" i="6"/>
  <c r="AS921" i="6" s="1" a="1"/>
  <c r="AQ922" i="6"/>
  <c r="AS922" i="6" s="1" a="1"/>
  <c r="AQ923" i="6"/>
  <c r="AS923" i="6" s="1" a="1"/>
  <c r="AQ924" i="6"/>
  <c r="AS924" i="6" s="1" a="1"/>
  <c r="AQ925" i="6"/>
  <c r="AS925" i="6" s="1" a="1"/>
  <c r="AQ926" i="6"/>
  <c r="AS926" i="6" s="1" a="1"/>
  <c r="AQ927" i="6"/>
  <c r="AS927" i="6" s="1" a="1"/>
  <c r="AQ928" i="6"/>
  <c r="AS928" i="6" s="1" a="1"/>
  <c r="AQ929" i="6"/>
  <c r="AS929" i="6" s="1" a="1"/>
  <c r="AQ930" i="6"/>
  <c r="AS930" i="6" s="1" a="1"/>
  <c r="AQ931" i="6"/>
  <c r="AS931" i="6" s="1" a="1"/>
  <c r="AQ932" i="6"/>
  <c r="AS932" i="6" s="1" a="1"/>
  <c r="AQ933" i="6"/>
  <c r="AS933" i="6" s="1" a="1"/>
  <c r="AQ934" i="6"/>
  <c r="AS934" i="6" s="1" a="1"/>
  <c r="AQ935" i="6"/>
  <c r="AS935" i="6" s="1" a="1"/>
  <c r="AQ936" i="6"/>
  <c r="AS936" i="6" s="1" a="1"/>
  <c r="AQ937" i="6"/>
  <c r="AS937" i="6" s="1" a="1"/>
  <c r="AQ938" i="6"/>
  <c r="AS938" i="6" s="1" a="1"/>
  <c r="AQ939" i="6"/>
  <c r="AS939" i="6" s="1" a="1"/>
  <c r="AQ940" i="6"/>
  <c r="AS940" i="6" s="1" a="1"/>
  <c r="AQ941" i="6"/>
  <c r="AS941" i="6" s="1" a="1"/>
  <c r="AQ942" i="6"/>
  <c r="AS942" i="6" s="1" a="1"/>
  <c r="AQ943" i="6"/>
  <c r="AS943" i="6" s="1" a="1"/>
  <c r="AQ944" i="6"/>
  <c r="AS944" i="6" s="1" a="1"/>
  <c r="AQ945" i="6"/>
  <c r="AS945" i="6" s="1" a="1"/>
  <c r="AQ946" i="6"/>
  <c r="AS946" i="6" s="1" a="1"/>
  <c r="AQ947" i="6"/>
  <c r="AS947" i="6" s="1" a="1"/>
  <c r="AQ948" i="6"/>
  <c r="AS948" i="6" s="1" a="1"/>
  <c r="AQ949" i="6"/>
  <c r="AS949" i="6" s="1" a="1"/>
  <c r="AQ950" i="6"/>
  <c r="AS950" i="6" s="1" a="1"/>
  <c r="AQ951" i="6"/>
  <c r="AS951" i="6" s="1" a="1"/>
  <c r="AQ952" i="6"/>
  <c r="AS952" i="6" s="1" a="1"/>
  <c r="AQ953" i="6"/>
  <c r="AS953" i="6" s="1" a="1"/>
  <c r="AQ954" i="6"/>
  <c r="AS954" i="6" s="1" a="1"/>
  <c r="AQ955" i="6"/>
  <c r="AS955" i="6" s="1" a="1"/>
  <c r="AQ956" i="6"/>
  <c r="AS956" i="6" s="1" a="1"/>
  <c r="AQ957" i="6"/>
  <c r="AS957" i="6" s="1" a="1"/>
  <c r="AQ958" i="6"/>
  <c r="AS958" i="6" s="1" a="1"/>
  <c r="AQ959" i="6"/>
  <c r="AS959" i="6" s="1" a="1"/>
  <c r="AQ960" i="6"/>
  <c r="AS960" i="6" s="1" a="1"/>
  <c r="AQ961" i="6"/>
  <c r="AS961" i="6" s="1" a="1"/>
  <c r="AQ962" i="6"/>
  <c r="AS962" i="6" s="1" a="1"/>
  <c r="AQ963" i="6"/>
  <c r="AS963" i="6" s="1" a="1"/>
  <c r="AQ964" i="6"/>
  <c r="AS964" i="6" s="1" a="1"/>
  <c r="AQ965" i="6"/>
  <c r="AS965" i="6" s="1" a="1"/>
  <c r="AQ966" i="6"/>
  <c r="AS966" i="6" s="1" a="1"/>
  <c r="AQ967" i="6"/>
  <c r="AS967" i="6" s="1" a="1"/>
  <c r="AQ968" i="6"/>
  <c r="AS968" i="6" s="1" a="1"/>
  <c r="AQ969" i="6"/>
  <c r="AS969" i="6" s="1" a="1"/>
  <c r="AQ970" i="6"/>
  <c r="AS970" i="6" s="1" a="1"/>
  <c r="AQ971" i="6"/>
  <c r="AS971" i="6" s="1" a="1"/>
  <c r="AQ972" i="6"/>
  <c r="AS972" i="6" s="1" a="1"/>
  <c r="AQ973" i="6"/>
  <c r="AS973" i="6" s="1" a="1"/>
  <c r="AQ974" i="6"/>
  <c r="AS974" i="6" s="1" a="1"/>
  <c r="AQ975" i="6"/>
  <c r="AS975" i="6" s="1" a="1"/>
  <c r="AQ976" i="6"/>
  <c r="AS976" i="6" s="1" a="1"/>
  <c r="AQ977" i="6"/>
  <c r="AS977" i="6" s="1" a="1"/>
  <c r="AQ978" i="6"/>
  <c r="AS978" i="6" s="1" a="1"/>
  <c r="AQ979" i="6"/>
  <c r="AS979" i="6" s="1" a="1"/>
  <c r="AQ980" i="6"/>
  <c r="AS980" i="6" s="1" a="1"/>
  <c r="AQ981" i="6"/>
  <c r="AS981" i="6" s="1" a="1"/>
  <c r="AQ982" i="6"/>
  <c r="AS982" i="6" s="1" a="1"/>
  <c r="AQ983" i="6"/>
  <c r="AS983" i="6" s="1" a="1"/>
  <c r="AQ984" i="6"/>
  <c r="AS984" i="6" s="1" a="1"/>
  <c r="AQ985" i="6"/>
  <c r="AS985" i="6" s="1" a="1"/>
  <c r="AQ986" i="6"/>
  <c r="AS986" i="6" s="1" a="1"/>
  <c r="AQ987" i="6"/>
  <c r="AS987" i="6" s="1" a="1"/>
  <c r="AQ988" i="6"/>
  <c r="AS988" i="6" s="1" a="1"/>
  <c r="AQ989" i="6"/>
  <c r="AS989" i="6" s="1" a="1"/>
  <c r="AQ990" i="6"/>
  <c r="AS990" i="6" s="1" a="1"/>
  <c r="AQ991" i="6"/>
  <c r="AS991" i="6" s="1" a="1"/>
  <c r="AQ992" i="6"/>
  <c r="AS992" i="6" s="1" a="1"/>
  <c r="AQ993" i="6"/>
  <c r="AS993" i="6" s="1" a="1"/>
  <c r="AQ994" i="6"/>
  <c r="AS994" i="6" s="1" a="1"/>
  <c r="AQ995" i="6"/>
  <c r="AS995" i="6" s="1" a="1"/>
  <c r="AQ996" i="6"/>
  <c r="AS996" i="6" s="1" a="1"/>
  <c r="AQ997" i="6"/>
  <c r="AS997" i="6" s="1" a="1"/>
  <c r="AQ998" i="6"/>
  <c r="AS998" i="6" s="1" a="1"/>
  <c r="AQ999" i="6"/>
  <c r="AS999" i="6" s="1" a="1"/>
  <c r="AQ1000" i="6"/>
  <c r="AS1000" i="6" s="1" a="1"/>
  <c r="AQ1001" i="6"/>
  <c r="AQ1002" i="6"/>
  <c r="AQ1003" i="6"/>
  <c r="AQ1004" i="6"/>
  <c r="AQ1005" i="6"/>
  <c r="AQ1006" i="6"/>
  <c r="AQ1007" i="6"/>
  <c r="AQ1008" i="6"/>
  <c r="AQ1009" i="6"/>
  <c r="AQ1010" i="6"/>
  <c r="AQ1011" i="6"/>
  <c r="AQ1012" i="6"/>
  <c r="AQ1013" i="6"/>
  <c r="AQ1014" i="6"/>
  <c r="AQ1015" i="6"/>
  <c r="AP1016" i="6"/>
  <c r="AQ1016" i="6"/>
  <c r="AP1017" i="6"/>
  <c r="AQ1017" i="6"/>
  <c r="AP1018" i="6"/>
  <c r="AQ1018" i="6"/>
  <c r="AP1019" i="6"/>
  <c r="AQ1019" i="6"/>
  <c r="AP1020" i="6"/>
  <c r="AQ1020" i="6"/>
  <c r="AP1021" i="6"/>
  <c r="AQ1021" i="6"/>
  <c r="AP1022" i="6"/>
  <c r="AQ1022" i="6"/>
  <c r="AP1023" i="6"/>
  <c r="AQ1023" i="6"/>
  <c r="AP1024" i="6"/>
  <c r="AQ1024" i="6"/>
  <c r="AP1025" i="6"/>
  <c r="AQ1025" i="6"/>
  <c r="AP1026" i="6"/>
  <c r="AQ1026" i="6"/>
  <c r="AP1027" i="6"/>
  <c r="AQ1027" i="6"/>
  <c r="AP1028" i="6"/>
  <c r="AQ1028" i="6"/>
  <c r="AP1029" i="6"/>
  <c r="AQ1029" i="6"/>
  <c r="AP1030" i="6"/>
  <c r="AQ1030" i="6"/>
  <c r="AP1031" i="6"/>
  <c r="AQ1031" i="6"/>
  <c r="AP1032" i="6"/>
  <c r="AQ1032" i="6"/>
  <c r="AP1033" i="6"/>
  <c r="AQ1033" i="6"/>
  <c r="AP1034" i="6"/>
  <c r="AQ1034" i="6"/>
  <c r="AP1035" i="6"/>
  <c r="AQ1035" i="6"/>
  <c r="AP1036" i="6"/>
  <c r="AQ1036" i="6"/>
  <c r="AP1037" i="6"/>
  <c r="AQ1037" i="6"/>
  <c r="AP1038" i="6"/>
  <c r="AQ1038" i="6"/>
  <c r="AP1039" i="6"/>
  <c r="AQ1039" i="6"/>
  <c r="AP1040" i="6"/>
  <c r="AQ1040" i="6"/>
  <c r="AP1041" i="6"/>
  <c r="AQ1041" i="6"/>
  <c r="AP1042" i="6"/>
  <c r="AQ1042" i="6"/>
  <c r="AP1043" i="6"/>
  <c r="AQ1043" i="6"/>
  <c r="AP1044" i="6"/>
  <c r="AQ1044" i="6"/>
  <c r="AP1045" i="6"/>
  <c r="AQ1045" i="6"/>
  <c r="AP1046" i="6"/>
  <c r="AQ1046" i="6"/>
  <c r="AP1047" i="6"/>
  <c r="AQ1047" i="6"/>
  <c r="AP1048" i="6"/>
  <c r="AQ1048" i="6"/>
  <c r="AP1049" i="6"/>
  <c r="AQ1049" i="6"/>
  <c r="AP1050" i="6"/>
  <c r="AQ1050" i="6"/>
  <c r="AP1051" i="6"/>
  <c r="AQ1051" i="6"/>
  <c r="AP1052" i="6"/>
  <c r="AQ1052" i="6"/>
  <c r="AP1053" i="6"/>
  <c r="AQ1053" i="6"/>
  <c r="AP1054" i="6"/>
  <c r="AQ1054" i="6"/>
  <c r="AP1055" i="6"/>
  <c r="AQ1055" i="6"/>
  <c r="AP1056" i="6"/>
  <c r="AQ1056" i="6"/>
  <c r="AP1057" i="6"/>
  <c r="AQ1057" i="6"/>
  <c r="AP1058" i="6"/>
  <c r="AQ1058" i="6"/>
  <c r="AP1059" i="6"/>
  <c r="AQ1059" i="6"/>
  <c r="AP1060" i="6"/>
  <c r="AQ1060" i="6"/>
  <c r="AP1061" i="6"/>
  <c r="AQ1061" i="6"/>
  <c r="AP1062" i="6"/>
  <c r="AQ1062" i="6"/>
  <c r="AP1063" i="6"/>
  <c r="AQ1063" i="6"/>
  <c r="AP1064" i="6"/>
  <c r="AQ1064" i="6"/>
  <c r="AP1065" i="6"/>
  <c r="AQ1065" i="6"/>
  <c r="AP1066" i="6"/>
  <c r="AQ1066" i="6"/>
  <c r="AP1067" i="6"/>
  <c r="AQ1067" i="6"/>
  <c r="AP1068" i="6"/>
  <c r="AQ1068" i="6"/>
  <c r="AP1069" i="6"/>
  <c r="AQ1069" i="6"/>
  <c r="AP1070" i="6"/>
  <c r="AQ1070" i="6"/>
  <c r="AP1071" i="6"/>
  <c r="AQ1071" i="6"/>
  <c r="AP1072" i="6"/>
  <c r="AQ1072" i="6"/>
  <c r="AP1073" i="6"/>
  <c r="AQ1073" i="6"/>
  <c r="AP1074" i="6"/>
  <c r="AQ1074" i="6"/>
  <c r="AP1075" i="6"/>
  <c r="AQ1075" i="6"/>
  <c r="AP1076" i="6"/>
  <c r="AQ1076" i="6"/>
  <c r="AP1077" i="6"/>
  <c r="AQ1077" i="6"/>
  <c r="AP1078" i="6"/>
  <c r="AQ1078" i="6"/>
  <c r="AP1079" i="6"/>
  <c r="AQ1079" i="6"/>
  <c r="AP1080" i="6"/>
  <c r="AQ1080" i="6"/>
  <c r="AP1081" i="6"/>
  <c r="AQ1081" i="6"/>
  <c r="AP1082" i="6"/>
  <c r="AQ1082" i="6"/>
  <c r="AP1083" i="6"/>
  <c r="AQ1083" i="6"/>
  <c r="AP1084" i="6"/>
  <c r="AQ1084" i="6"/>
  <c r="AP1085" i="6"/>
  <c r="AQ1085" i="6"/>
  <c r="AP1086" i="6"/>
  <c r="AQ1086" i="6"/>
  <c r="AP1087" i="6"/>
  <c r="AQ1087" i="6"/>
  <c r="AP1088" i="6"/>
  <c r="AQ1088" i="6"/>
  <c r="AP1089" i="6"/>
  <c r="AQ1089" i="6"/>
  <c r="AP1090" i="6"/>
  <c r="AQ1090" i="6"/>
  <c r="AP1091" i="6"/>
  <c r="AQ1091" i="6"/>
  <c r="AP1092" i="6"/>
  <c r="AQ1092" i="6"/>
  <c r="AP1093" i="6"/>
  <c r="AQ1093" i="6"/>
  <c r="AP1094" i="6"/>
  <c r="AQ1094" i="6"/>
  <c r="AP1095" i="6"/>
  <c r="AQ1095" i="6"/>
  <c r="AP1096" i="6"/>
  <c r="AQ1096" i="6"/>
  <c r="AP1097" i="6"/>
  <c r="AQ1097" i="6"/>
  <c r="AP1098" i="6"/>
  <c r="AQ1098" i="6"/>
  <c r="AP1099" i="6"/>
  <c r="AQ1099" i="6"/>
  <c r="AP1100" i="6"/>
  <c r="AQ1100" i="6"/>
  <c r="AQ13" i="7"/>
  <c r="B13" i="7" s="1"/>
  <c r="AQ14" i="7"/>
  <c r="B14" i="7" s="1"/>
  <c r="AQ15" i="7"/>
  <c r="B15" i="7" s="1"/>
  <c r="AQ16" i="7"/>
  <c r="B16" i="7" s="1"/>
  <c r="AQ17" i="7"/>
  <c r="B17" i="7" s="1"/>
  <c r="AQ18" i="7"/>
  <c r="B18" i="7" s="1"/>
  <c r="AQ19" i="7"/>
  <c r="B19" i="7" s="1"/>
  <c r="AQ20" i="7"/>
  <c r="B20" i="7" s="1"/>
  <c r="AQ21" i="7"/>
  <c r="B21" i="7" s="1"/>
  <c r="AQ22" i="7"/>
  <c r="B22" i="7" s="1"/>
  <c r="AQ23" i="7"/>
  <c r="B23" i="7" s="1"/>
  <c r="AQ24" i="7"/>
  <c r="B24" i="7" s="1"/>
  <c r="AQ25" i="7"/>
  <c r="AQ26" i="7"/>
  <c r="AQ27" i="7"/>
  <c r="AQ28" i="7"/>
  <c r="AQ29" i="7"/>
  <c r="AQ30" i="7"/>
  <c r="AQ31" i="7"/>
  <c r="AQ32" i="7"/>
  <c r="AQ33" i="7"/>
  <c r="AQ34" i="7"/>
  <c r="AQ35" i="7"/>
  <c r="AQ36" i="7"/>
  <c r="AQ37" i="7"/>
  <c r="AQ38" i="7"/>
  <c r="AQ39" i="7"/>
  <c r="AQ40" i="7"/>
  <c r="AQ41" i="7"/>
  <c r="AQ42" i="7"/>
  <c r="AQ43" i="7"/>
  <c r="AQ44" i="7"/>
  <c r="AQ45" i="7"/>
  <c r="AQ46" i="7"/>
  <c r="AQ47" i="7"/>
  <c r="AQ48" i="7"/>
  <c r="AQ49" i="7"/>
  <c r="AQ50" i="7"/>
  <c r="AQ51" i="7"/>
  <c r="AQ52" i="7"/>
  <c r="AQ53" i="7"/>
  <c r="AQ54" i="7"/>
  <c r="AQ55" i="7"/>
  <c r="AQ56" i="7"/>
  <c r="AQ57" i="7"/>
  <c r="AQ58" i="7"/>
  <c r="AQ59" i="7"/>
  <c r="AQ60" i="7"/>
  <c r="AQ61" i="7"/>
  <c r="AQ62" i="7"/>
  <c r="AQ63" i="7"/>
  <c r="AQ64" i="7"/>
  <c r="AQ65" i="7"/>
  <c r="AQ66" i="7"/>
  <c r="AQ67" i="7"/>
  <c r="AQ68" i="7"/>
  <c r="AQ69" i="7"/>
  <c r="AQ70" i="7"/>
  <c r="AQ71" i="7"/>
  <c r="AQ72" i="7"/>
  <c r="AQ73" i="7"/>
  <c r="AQ74" i="7"/>
  <c r="AQ75" i="7"/>
  <c r="AQ76" i="7"/>
  <c r="AQ77" i="7"/>
  <c r="AQ78" i="7"/>
  <c r="AQ79" i="7"/>
  <c r="AQ80" i="7"/>
  <c r="AQ81" i="7"/>
  <c r="AQ82" i="7"/>
  <c r="AQ83" i="7"/>
  <c r="AQ84" i="7"/>
  <c r="AQ85" i="7"/>
  <c r="AQ86" i="7"/>
  <c r="AQ87" i="7"/>
  <c r="AQ88" i="7"/>
  <c r="AQ89" i="7"/>
  <c r="AQ90" i="7"/>
  <c r="AQ91" i="7"/>
  <c r="AQ92" i="7"/>
  <c r="AQ93" i="7"/>
  <c r="AQ94" i="7"/>
  <c r="AQ95" i="7"/>
  <c r="AQ96" i="7"/>
  <c r="AQ97" i="7"/>
  <c r="AQ98" i="7"/>
  <c r="AQ99" i="7"/>
  <c r="AQ100" i="7"/>
  <c r="AQ101" i="7"/>
  <c r="AQ102" i="7"/>
  <c r="AQ103" i="7"/>
  <c r="AQ104" i="7"/>
  <c r="AQ105" i="7"/>
  <c r="AQ106" i="7"/>
  <c r="AQ107" i="7"/>
  <c r="AQ108" i="7"/>
  <c r="AQ109" i="7"/>
  <c r="AQ110" i="7"/>
  <c r="AQ111" i="7"/>
  <c r="AQ112" i="7"/>
  <c r="AQ113" i="7"/>
  <c r="AQ114" i="7"/>
  <c r="AQ115" i="7"/>
  <c r="AQ116" i="7"/>
  <c r="AQ117" i="7"/>
  <c r="AQ118" i="7"/>
  <c r="AQ119" i="7"/>
  <c r="AQ120" i="7"/>
  <c r="AQ121" i="7"/>
  <c r="AQ122" i="7"/>
  <c r="AQ123" i="7"/>
  <c r="AQ124" i="7"/>
  <c r="AQ125" i="7"/>
  <c r="AQ126" i="7"/>
  <c r="AQ127" i="7"/>
  <c r="AQ128" i="7"/>
  <c r="AQ129" i="7"/>
  <c r="AQ130" i="7"/>
  <c r="AQ131" i="7"/>
  <c r="AQ132" i="7"/>
  <c r="AQ133" i="7"/>
  <c r="AQ134" i="7"/>
  <c r="AQ135" i="7"/>
  <c r="AQ136" i="7"/>
  <c r="AQ137" i="7"/>
  <c r="AQ138" i="7"/>
  <c r="AQ139" i="7"/>
  <c r="AQ140" i="7"/>
  <c r="AQ141" i="7"/>
  <c r="AQ142" i="7"/>
  <c r="AQ143" i="7"/>
  <c r="AQ144" i="7"/>
  <c r="AQ145" i="7"/>
  <c r="AQ146" i="7"/>
  <c r="AQ147" i="7"/>
  <c r="AQ148" i="7"/>
  <c r="AQ149" i="7"/>
  <c r="AQ150" i="7"/>
  <c r="AQ151" i="7"/>
  <c r="AQ152" i="7"/>
  <c r="AQ153" i="7"/>
  <c r="AQ154" i="7"/>
  <c r="AQ155" i="7"/>
  <c r="AQ156" i="7"/>
  <c r="AQ157" i="7"/>
  <c r="AQ158" i="7"/>
  <c r="AQ159" i="7"/>
  <c r="AQ160" i="7"/>
  <c r="AQ161" i="7"/>
  <c r="AQ162" i="7"/>
  <c r="AQ163" i="7"/>
  <c r="AQ164" i="7"/>
  <c r="AQ165" i="7"/>
  <c r="AQ166" i="7"/>
  <c r="AQ167" i="7"/>
  <c r="AQ168" i="7"/>
  <c r="AQ169" i="7"/>
  <c r="AQ170" i="7"/>
  <c r="AQ171" i="7"/>
  <c r="AQ172" i="7"/>
  <c r="AQ173" i="7"/>
  <c r="AQ174" i="7"/>
  <c r="AQ175" i="7"/>
  <c r="AQ176" i="7"/>
  <c r="AQ177" i="7"/>
  <c r="AQ178" i="7"/>
  <c r="AQ179" i="7"/>
  <c r="AQ180" i="7"/>
  <c r="AQ181" i="7"/>
  <c r="AQ182" i="7"/>
  <c r="AQ183" i="7"/>
  <c r="AQ184" i="7"/>
  <c r="AQ185" i="7"/>
  <c r="AQ186" i="7"/>
  <c r="AQ187" i="7"/>
  <c r="AQ188" i="7"/>
  <c r="AQ189" i="7"/>
  <c r="AQ190" i="7"/>
  <c r="AQ191" i="7"/>
  <c r="AQ192" i="7"/>
  <c r="AQ193" i="7"/>
  <c r="AQ194" i="7"/>
  <c r="AQ195" i="7"/>
  <c r="AQ196" i="7"/>
  <c r="AQ197" i="7"/>
  <c r="AQ198" i="7"/>
  <c r="AQ199" i="7"/>
  <c r="AQ200" i="7"/>
  <c r="AQ201" i="7"/>
  <c r="AQ202" i="7"/>
  <c r="AQ203" i="7"/>
  <c r="AQ204" i="7"/>
  <c r="AQ205" i="7"/>
  <c r="AQ206" i="7"/>
  <c r="AQ207" i="7"/>
  <c r="AQ208" i="7"/>
  <c r="AQ209" i="7"/>
  <c r="AQ210" i="7"/>
  <c r="AQ211" i="7"/>
  <c r="AQ212" i="7"/>
  <c r="AQ213" i="7"/>
  <c r="AQ214" i="7"/>
  <c r="AQ215" i="7"/>
  <c r="AQ216" i="7"/>
  <c r="AQ217" i="7"/>
  <c r="AQ218" i="7"/>
  <c r="AQ219" i="7"/>
  <c r="AQ220" i="7"/>
  <c r="AQ221" i="7"/>
  <c r="AQ222" i="7"/>
  <c r="AQ223" i="7"/>
  <c r="AQ224" i="7"/>
  <c r="AQ225" i="7"/>
  <c r="AQ226" i="7"/>
  <c r="AQ227" i="7"/>
  <c r="AQ228" i="7"/>
  <c r="AQ229" i="7"/>
  <c r="AQ230" i="7"/>
  <c r="AQ231" i="7"/>
  <c r="AQ232" i="7"/>
  <c r="AQ233" i="7"/>
  <c r="AQ234" i="7"/>
  <c r="AQ235" i="7"/>
  <c r="AQ236" i="7"/>
  <c r="AQ237" i="7"/>
  <c r="AQ238" i="7"/>
  <c r="AQ239" i="7"/>
  <c r="AQ240" i="7"/>
  <c r="AQ241" i="7"/>
  <c r="AQ242" i="7"/>
  <c r="AQ243" i="7"/>
  <c r="AQ244" i="7"/>
  <c r="AQ245" i="7"/>
  <c r="AQ246" i="7"/>
  <c r="AQ247" i="7"/>
  <c r="AQ248" i="7"/>
  <c r="AQ249" i="7"/>
  <c r="AQ250" i="7"/>
  <c r="AQ251" i="7"/>
  <c r="AQ252" i="7"/>
  <c r="AQ253" i="7"/>
  <c r="AQ254" i="7"/>
  <c r="AQ255" i="7"/>
  <c r="AQ256" i="7"/>
  <c r="AQ257" i="7"/>
  <c r="AQ258" i="7"/>
  <c r="AQ259" i="7"/>
  <c r="AQ260" i="7"/>
  <c r="AQ261" i="7"/>
  <c r="AQ262" i="7"/>
  <c r="AQ263" i="7"/>
  <c r="AQ264" i="7"/>
  <c r="AQ265" i="7"/>
  <c r="AQ266" i="7"/>
  <c r="AQ267" i="7"/>
  <c r="AQ268" i="7"/>
  <c r="AQ269" i="7"/>
  <c r="AQ270" i="7"/>
  <c r="AQ271" i="7"/>
  <c r="AQ272" i="7"/>
  <c r="AQ273" i="7"/>
  <c r="AQ274" i="7"/>
  <c r="AQ275" i="7"/>
  <c r="AQ276" i="7"/>
  <c r="AQ277" i="7"/>
  <c r="AQ278" i="7"/>
  <c r="AQ279" i="7"/>
  <c r="AQ280" i="7"/>
  <c r="AQ281" i="7"/>
  <c r="AQ282" i="7"/>
  <c r="AQ283" i="7"/>
  <c r="AQ284" i="7"/>
  <c r="AQ285" i="7"/>
  <c r="AQ286" i="7"/>
  <c r="AQ287" i="7"/>
  <c r="AQ288" i="7"/>
  <c r="AQ289" i="7"/>
  <c r="AQ290" i="7"/>
  <c r="AQ291" i="7"/>
  <c r="AQ292" i="7"/>
  <c r="AQ293" i="7"/>
  <c r="AQ294" i="7"/>
  <c r="AQ295" i="7"/>
  <c r="AQ296" i="7"/>
  <c r="AQ297" i="7"/>
  <c r="AQ298" i="7"/>
  <c r="AQ299" i="7"/>
  <c r="AQ300" i="7"/>
  <c r="AQ301" i="7"/>
  <c r="AQ302" i="7"/>
  <c r="AQ303" i="7"/>
  <c r="AQ304" i="7"/>
  <c r="AQ305" i="7"/>
  <c r="AQ306" i="7"/>
  <c r="AQ307" i="7"/>
  <c r="AQ308" i="7"/>
  <c r="AQ309" i="7"/>
  <c r="AQ310" i="7"/>
  <c r="AQ311" i="7"/>
  <c r="AQ312" i="7"/>
  <c r="AQ313" i="7"/>
  <c r="AQ314" i="7"/>
  <c r="AQ315" i="7"/>
  <c r="AQ316" i="7"/>
  <c r="AQ317" i="7"/>
  <c r="AQ318" i="7"/>
  <c r="AQ319" i="7"/>
  <c r="AQ320" i="7"/>
  <c r="AQ321" i="7"/>
  <c r="AQ322" i="7"/>
  <c r="AQ323" i="7"/>
  <c r="AQ324" i="7"/>
  <c r="AQ325" i="7"/>
  <c r="AQ326" i="7"/>
  <c r="AQ327" i="7"/>
  <c r="AQ328" i="7"/>
  <c r="AQ329" i="7"/>
  <c r="AQ330" i="7"/>
  <c r="AQ331" i="7"/>
  <c r="AQ332" i="7"/>
  <c r="AQ333" i="7"/>
  <c r="AQ334" i="7"/>
  <c r="AQ335" i="7"/>
  <c r="AQ336" i="7"/>
  <c r="AQ337" i="7"/>
  <c r="AQ338" i="7"/>
  <c r="AQ339" i="7"/>
  <c r="AQ340" i="7"/>
  <c r="AQ341" i="7"/>
  <c r="AQ342" i="7"/>
  <c r="AQ343" i="7"/>
  <c r="AQ344" i="7"/>
  <c r="AQ345" i="7"/>
  <c r="AQ346" i="7"/>
  <c r="AQ347" i="7"/>
  <c r="AQ348" i="7"/>
  <c r="AQ349" i="7"/>
  <c r="AQ350" i="7"/>
  <c r="AQ351" i="7"/>
  <c r="AQ352" i="7"/>
  <c r="AQ353" i="7"/>
  <c r="AQ354" i="7"/>
  <c r="AQ355" i="7"/>
  <c r="AQ356" i="7"/>
  <c r="AQ357" i="7"/>
  <c r="AQ358" i="7"/>
  <c r="AQ359" i="7"/>
  <c r="AQ360" i="7"/>
  <c r="AQ361" i="7"/>
  <c r="AQ362" i="7"/>
  <c r="AQ363" i="7"/>
  <c r="AQ364" i="7"/>
  <c r="AQ365" i="7"/>
  <c r="AQ366" i="7"/>
  <c r="AQ367" i="7"/>
  <c r="AQ368" i="7"/>
  <c r="AQ369" i="7"/>
  <c r="AQ370" i="7"/>
  <c r="AQ371" i="7"/>
  <c r="AQ372" i="7"/>
  <c r="AQ373" i="7"/>
  <c r="AQ374" i="7"/>
  <c r="AQ375" i="7"/>
  <c r="AQ376" i="7"/>
  <c r="AQ377" i="7"/>
  <c r="AQ378" i="7"/>
  <c r="AQ379" i="7"/>
  <c r="AQ380" i="7"/>
  <c r="AQ381" i="7"/>
  <c r="AQ382" i="7"/>
  <c r="AQ383" i="7"/>
  <c r="AQ384" i="7"/>
  <c r="AQ385" i="7"/>
  <c r="AQ386" i="7"/>
  <c r="AQ387" i="7"/>
  <c r="AQ388" i="7"/>
  <c r="AQ389" i="7"/>
  <c r="AQ390" i="7"/>
  <c r="AQ391" i="7"/>
  <c r="AQ392" i="7"/>
  <c r="AQ393" i="7"/>
  <c r="AQ394" i="7"/>
  <c r="AQ395" i="7"/>
  <c r="AQ396" i="7"/>
  <c r="AQ397" i="7"/>
  <c r="AQ398" i="7"/>
  <c r="AQ399" i="7"/>
  <c r="AQ400" i="7"/>
  <c r="AQ401" i="7"/>
  <c r="AQ402" i="7"/>
  <c r="AQ403" i="7"/>
  <c r="AQ404" i="7"/>
  <c r="AQ405" i="7"/>
  <c r="AQ406" i="7"/>
  <c r="AQ407" i="7"/>
  <c r="AQ408" i="7"/>
  <c r="AQ409" i="7"/>
  <c r="AQ410" i="7"/>
  <c r="AQ411" i="7"/>
  <c r="AQ412" i="7"/>
  <c r="AQ413" i="7"/>
  <c r="AQ414" i="7"/>
  <c r="AQ415" i="7"/>
  <c r="AQ416" i="7"/>
  <c r="AQ417" i="7"/>
  <c r="AQ418" i="7"/>
  <c r="AQ419" i="7"/>
  <c r="AQ420" i="7"/>
  <c r="AQ421" i="7"/>
  <c r="AQ422" i="7"/>
  <c r="AQ423" i="7"/>
  <c r="AQ424" i="7"/>
  <c r="AQ425" i="7"/>
  <c r="AQ426" i="7"/>
  <c r="AQ427" i="7"/>
  <c r="AQ428" i="7"/>
  <c r="AQ429" i="7"/>
  <c r="AQ430" i="7"/>
  <c r="AQ431" i="7"/>
  <c r="AQ432" i="7"/>
  <c r="AQ433" i="7"/>
  <c r="AQ434" i="7"/>
  <c r="AQ435" i="7"/>
  <c r="AQ436" i="7"/>
  <c r="AS436" i="7" s="1" a="1"/>
  <c r="AQ437" i="7"/>
  <c r="AS437" i="7" s="1" a="1"/>
  <c r="AQ438" i="7"/>
  <c r="AS438" i="7" s="1" a="1"/>
  <c r="AQ439" i="7"/>
  <c r="AS439" i="7" s="1" a="1"/>
  <c r="AQ440" i="7"/>
  <c r="AS440" i="7" s="1" a="1"/>
  <c r="AQ441" i="7"/>
  <c r="AS441" i="7" s="1" a="1"/>
  <c r="AQ442" i="7"/>
  <c r="AS442" i="7" s="1" a="1"/>
  <c r="AQ443" i="7"/>
  <c r="AS443" i="7" s="1" a="1"/>
  <c r="AQ444" i="7"/>
  <c r="AS444" i="7" s="1" a="1"/>
  <c r="AQ445" i="7"/>
  <c r="AS445" i="7" s="1" a="1"/>
  <c r="AQ446" i="7"/>
  <c r="AS446" i="7" s="1" a="1"/>
  <c r="AQ447" i="7"/>
  <c r="AS447" i="7" s="1" a="1"/>
  <c r="AQ448" i="7"/>
  <c r="AS448" i="7" s="1" a="1"/>
  <c r="AQ449" i="7"/>
  <c r="AS449" i="7" s="1" a="1"/>
  <c r="AQ450" i="7"/>
  <c r="AS450" i="7" s="1" a="1"/>
  <c r="AQ451" i="7"/>
  <c r="AS451" i="7" s="1" a="1"/>
  <c r="AQ452" i="7"/>
  <c r="AS452" i="7" s="1" a="1"/>
  <c r="AQ453" i="7"/>
  <c r="AS453" i="7" s="1" a="1"/>
  <c r="AQ454" i="7"/>
  <c r="AS454" i="7" s="1" a="1"/>
  <c r="AQ455" i="7"/>
  <c r="AS455" i="7" s="1" a="1"/>
  <c r="AQ456" i="7"/>
  <c r="AS456" i="7" s="1" a="1"/>
  <c r="AQ457" i="7"/>
  <c r="AS457" i="7" s="1" a="1"/>
  <c r="AQ458" i="7"/>
  <c r="AS458" i="7" s="1" a="1"/>
  <c r="AQ459" i="7"/>
  <c r="AS459" i="7" s="1" a="1"/>
  <c r="AQ460" i="7"/>
  <c r="AS460" i="7" s="1" a="1"/>
  <c r="AQ461" i="7"/>
  <c r="AS461" i="7" s="1" a="1"/>
  <c r="AQ462" i="7"/>
  <c r="AS462" i="7" s="1" a="1"/>
  <c r="AQ463" i="7"/>
  <c r="AS463" i="7" s="1" a="1"/>
  <c r="AQ464" i="7"/>
  <c r="AS464" i="7" s="1" a="1"/>
  <c r="AQ465" i="7"/>
  <c r="AS465" i="7" s="1" a="1"/>
  <c r="AQ466" i="7"/>
  <c r="AS466" i="7" s="1" a="1"/>
  <c r="AQ467" i="7"/>
  <c r="AS467" i="7" s="1" a="1"/>
  <c r="AQ468" i="7"/>
  <c r="AS468" i="7" s="1" a="1"/>
  <c r="AQ469" i="7"/>
  <c r="AS469" i="7" s="1" a="1"/>
  <c r="AQ470" i="7"/>
  <c r="AQ471" i="7"/>
  <c r="AS471" i="7" s="1" a="1"/>
  <c r="AQ472" i="7"/>
  <c r="AS472" i="7" s="1" a="1"/>
  <c r="AQ473" i="7"/>
  <c r="AS473" i="7" s="1" a="1"/>
  <c r="AQ474" i="7"/>
  <c r="AS474" i="7" s="1" a="1"/>
  <c r="AQ475" i="7"/>
  <c r="AS475" i="7" s="1" a="1"/>
  <c r="AQ476" i="7"/>
  <c r="AS476" i="7" s="1" a="1"/>
  <c r="AQ477" i="7"/>
  <c r="AS477" i="7" s="1" a="1"/>
  <c r="AQ478" i="7"/>
  <c r="AS478" i="7" s="1" a="1"/>
  <c r="AQ479" i="7"/>
  <c r="AS479" i="7" s="1" a="1"/>
  <c r="AQ480" i="7"/>
  <c r="AS480" i="7" s="1" a="1"/>
  <c r="AQ481" i="7"/>
  <c r="AS481" i="7" s="1" a="1"/>
  <c r="AQ482" i="7"/>
  <c r="AS482" i="7" s="1" a="1"/>
  <c r="AQ483" i="7"/>
  <c r="AS483" i="7" s="1" a="1"/>
  <c r="AQ484" i="7"/>
  <c r="AS484" i="7" s="1" a="1"/>
  <c r="AQ485" i="7"/>
  <c r="AS485" i="7" s="1" a="1"/>
  <c r="AQ486" i="7"/>
  <c r="AS486" i="7" s="1" a="1"/>
  <c r="AQ487" i="7"/>
  <c r="AS487" i="7" s="1" a="1"/>
  <c r="AQ488" i="7"/>
  <c r="AS488" i="7" s="1" a="1"/>
  <c r="AQ489" i="7"/>
  <c r="AS489" i="7" s="1" a="1"/>
  <c r="AQ490" i="7"/>
  <c r="AS490" i="7" s="1" a="1"/>
  <c r="AQ491" i="7"/>
  <c r="AS491" i="7" s="1" a="1"/>
  <c r="AQ492" i="7"/>
  <c r="AS492" i="7" s="1" a="1"/>
  <c r="AQ493" i="7"/>
  <c r="AS493" i="7" s="1" a="1"/>
  <c r="AQ494" i="7"/>
  <c r="AS494" i="7" s="1" a="1"/>
  <c r="AQ495" i="7"/>
  <c r="AS495" i="7" s="1" a="1"/>
  <c r="AQ496" i="7"/>
  <c r="AS496" i="7" s="1" a="1"/>
  <c r="AQ497" i="7"/>
  <c r="AS497" i="7" s="1" a="1"/>
  <c r="AQ498" i="7"/>
  <c r="AS498" i="7" s="1" a="1"/>
  <c r="AQ499" i="7"/>
  <c r="AS499" i="7" s="1" a="1"/>
  <c r="AQ500" i="7"/>
  <c r="AS500" i="7" s="1" a="1"/>
  <c r="AQ501" i="7"/>
  <c r="AS501" i="7" s="1" a="1"/>
  <c r="AQ502" i="7"/>
  <c r="AS502" i="7" s="1" a="1"/>
  <c r="AQ503" i="7"/>
  <c r="AS503" i="7" s="1" a="1"/>
  <c r="AQ504" i="7"/>
  <c r="AS504" i="7" s="1" a="1"/>
  <c r="AQ505" i="7"/>
  <c r="AS505" i="7" s="1" a="1"/>
  <c r="AQ506" i="7"/>
  <c r="AS506" i="7" s="1" a="1"/>
  <c r="AQ507" i="7"/>
  <c r="AS507" i="7" s="1" a="1"/>
  <c r="AQ508" i="7"/>
  <c r="AS508" i="7" s="1" a="1"/>
  <c r="AQ509" i="7"/>
  <c r="AS509" i="7" s="1" a="1"/>
  <c r="AQ510" i="7"/>
  <c r="AS510" i="7" s="1" a="1"/>
  <c r="AQ511" i="7"/>
  <c r="AS511" i="7" s="1" a="1"/>
  <c r="AQ512" i="7"/>
  <c r="AS512" i="7" s="1" a="1"/>
  <c r="AQ513" i="7"/>
  <c r="AS513" i="7" s="1" a="1"/>
  <c r="AQ514" i="7"/>
  <c r="AS514" i="7" s="1" a="1"/>
  <c r="AQ515" i="7"/>
  <c r="AS515" i="7" s="1" a="1"/>
  <c r="AQ516" i="7"/>
  <c r="AS516" i="7" s="1" a="1"/>
  <c r="AQ517" i="7"/>
  <c r="AS517" i="7" s="1" a="1"/>
  <c r="AQ518" i="7"/>
  <c r="AS518" i="7" s="1" a="1"/>
  <c r="AQ519" i="7"/>
  <c r="AS519" i="7" s="1" a="1"/>
  <c r="AQ520" i="7"/>
  <c r="AS520" i="7" s="1" a="1"/>
  <c r="AQ521" i="7"/>
  <c r="AS521" i="7" s="1" a="1"/>
  <c r="AQ522" i="7"/>
  <c r="AS522" i="7" s="1" a="1"/>
  <c r="AQ523" i="7"/>
  <c r="AS523" i="7" s="1" a="1"/>
  <c r="AQ524" i="7"/>
  <c r="AS524" i="7" s="1" a="1"/>
  <c r="AQ525" i="7"/>
  <c r="AS525" i="7" s="1" a="1"/>
  <c r="AQ526" i="7"/>
  <c r="AS526" i="7" s="1" a="1"/>
  <c r="AQ527" i="7"/>
  <c r="AS527" i="7" s="1" a="1"/>
  <c r="AQ528" i="7"/>
  <c r="AS528" i="7" s="1" a="1"/>
  <c r="AQ529" i="7"/>
  <c r="AS529" i="7" s="1" a="1"/>
  <c r="AQ530" i="7"/>
  <c r="AS530" i="7" s="1" a="1"/>
  <c r="AQ531" i="7"/>
  <c r="AS531" i="7" s="1" a="1"/>
  <c r="AQ532" i="7"/>
  <c r="AS532" i="7" s="1" a="1"/>
  <c r="AQ533" i="7"/>
  <c r="AS533" i="7" s="1" a="1"/>
  <c r="AQ534" i="7"/>
  <c r="AS534" i="7" s="1" a="1"/>
  <c r="AQ535" i="7"/>
  <c r="AS535" i="7" s="1" a="1"/>
  <c r="AQ536" i="7"/>
  <c r="AS536" i="7" s="1" a="1"/>
  <c r="AQ537" i="7"/>
  <c r="AS537" i="7" s="1" a="1"/>
  <c r="AQ538" i="7"/>
  <c r="AS538" i="7" s="1" a="1"/>
  <c r="AQ539" i="7"/>
  <c r="AS539" i="7" s="1" a="1"/>
  <c r="AQ540" i="7"/>
  <c r="AS540" i="7" s="1" a="1"/>
  <c r="AQ541" i="7"/>
  <c r="AS541" i="7" s="1" a="1"/>
  <c r="AQ542" i="7"/>
  <c r="AS542" i="7" s="1" a="1"/>
  <c r="AQ543" i="7"/>
  <c r="AS543" i="7" s="1" a="1"/>
  <c r="AQ544" i="7"/>
  <c r="AS544" i="7" s="1" a="1"/>
  <c r="AQ545" i="7"/>
  <c r="AS545" i="7" s="1" a="1"/>
  <c r="AQ546" i="7"/>
  <c r="AS546" i="7" s="1" a="1"/>
  <c r="AQ547" i="7"/>
  <c r="AS547" i="7" s="1" a="1"/>
  <c r="AQ548" i="7"/>
  <c r="AS548" i="7" s="1" a="1"/>
  <c r="AQ549" i="7"/>
  <c r="AS549" i="7" s="1" a="1"/>
  <c r="AQ550" i="7"/>
  <c r="AS550" i="7" s="1" a="1"/>
  <c r="AQ551" i="7"/>
  <c r="AS551" i="7" s="1" a="1"/>
  <c r="AQ552" i="7"/>
  <c r="AS552" i="7" s="1" a="1"/>
  <c r="AQ553" i="7"/>
  <c r="AS553" i="7" s="1" a="1"/>
  <c r="AQ554" i="7"/>
  <c r="AS554" i="7" s="1" a="1"/>
  <c r="AQ555" i="7"/>
  <c r="AS555" i="7" s="1" a="1"/>
  <c r="AQ556" i="7"/>
  <c r="AS556" i="7" s="1" a="1"/>
  <c r="AQ557" i="7"/>
  <c r="AS557" i="7" s="1" a="1"/>
  <c r="AQ558" i="7"/>
  <c r="AS558" i="7" s="1" a="1"/>
  <c r="AQ559" i="7"/>
  <c r="AS559" i="7" s="1" a="1"/>
  <c r="AQ560" i="7"/>
  <c r="AS560" i="7" s="1" a="1"/>
  <c r="AQ561" i="7"/>
  <c r="AS561" i="7" s="1" a="1"/>
  <c r="AQ562" i="7"/>
  <c r="AS562" i="7" s="1" a="1"/>
  <c r="AQ563" i="7"/>
  <c r="AS563" i="7" s="1" a="1"/>
  <c r="AQ564" i="7"/>
  <c r="AS564" i="7" s="1" a="1"/>
  <c r="AQ565" i="7"/>
  <c r="AS565" i="7" s="1" a="1"/>
  <c r="AQ566" i="7"/>
  <c r="AS566" i="7" s="1" a="1"/>
  <c r="AQ567" i="7"/>
  <c r="AS567" i="7" s="1" a="1"/>
  <c r="AQ568" i="7"/>
  <c r="AS568" i="7" s="1" a="1"/>
  <c r="AQ569" i="7"/>
  <c r="AS569" i="7" s="1" a="1"/>
  <c r="AQ570" i="7"/>
  <c r="AS570" i="7" s="1" a="1"/>
  <c r="AQ571" i="7"/>
  <c r="AS571" i="7" s="1" a="1"/>
  <c r="AQ572" i="7"/>
  <c r="AS572" i="7" s="1" a="1"/>
  <c r="AQ573" i="7"/>
  <c r="AS573" i="7" s="1" a="1"/>
  <c r="AQ574" i="7"/>
  <c r="AS574" i="7" s="1" a="1"/>
  <c r="AQ575" i="7"/>
  <c r="AS575" i="7" s="1" a="1"/>
  <c r="AQ576" i="7"/>
  <c r="AS576" i="7" s="1" a="1"/>
  <c r="AQ577" i="7"/>
  <c r="AS577" i="7" s="1" a="1"/>
  <c r="AQ578" i="7"/>
  <c r="AS578" i="7" s="1" a="1"/>
  <c r="AQ579" i="7"/>
  <c r="AS579" i="7" s="1" a="1"/>
  <c r="AQ580" i="7"/>
  <c r="AS580" i="7" s="1" a="1"/>
  <c r="AQ581" i="7"/>
  <c r="AS581" i="7" s="1" a="1"/>
  <c r="AQ582" i="7"/>
  <c r="AS582" i="7" s="1" a="1"/>
  <c r="AQ583" i="7"/>
  <c r="AS583" i="7" s="1" a="1"/>
  <c r="AQ584" i="7"/>
  <c r="AS584" i="7" s="1" a="1"/>
  <c r="AQ585" i="7"/>
  <c r="AS585" i="7" s="1" a="1"/>
  <c r="AQ586" i="7"/>
  <c r="AS586" i="7" s="1" a="1"/>
  <c r="AQ587" i="7"/>
  <c r="AS587" i="7" s="1" a="1"/>
  <c r="AQ588" i="7"/>
  <c r="AS588" i="7" s="1" a="1"/>
  <c r="AQ589" i="7"/>
  <c r="AS589" i="7" s="1" a="1"/>
  <c r="AQ590" i="7"/>
  <c r="AS590" i="7" s="1" a="1"/>
  <c r="AQ591" i="7"/>
  <c r="AS591" i="7" s="1" a="1"/>
  <c r="AQ592" i="7"/>
  <c r="AS592" i="7" s="1" a="1"/>
  <c r="AQ593" i="7"/>
  <c r="AS593" i="7" s="1" a="1"/>
  <c r="AQ594" i="7"/>
  <c r="AS594" i="7" s="1" a="1"/>
  <c r="AQ595" i="7"/>
  <c r="AS595" i="7" s="1" a="1"/>
  <c r="AQ596" i="7"/>
  <c r="AS596" i="7" s="1" a="1"/>
  <c r="AQ597" i="7"/>
  <c r="AS597" i="7" s="1" a="1"/>
  <c r="AQ598" i="7"/>
  <c r="AS598" i="7" s="1" a="1"/>
  <c r="AQ599" i="7"/>
  <c r="AS599" i="7" s="1" a="1"/>
  <c r="AQ600" i="7"/>
  <c r="AS600" i="7" s="1" a="1"/>
  <c r="AQ601" i="7"/>
  <c r="AS601" i="7" s="1" a="1"/>
  <c r="AQ602" i="7"/>
  <c r="AS602" i="7" s="1" a="1"/>
  <c r="AQ603" i="7"/>
  <c r="AS603" i="7" s="1" a="1"/>
  <c r="AQ604" i="7"/>
  <c r="AS604" i="7" s="1" a="1"/>
  <c r="AQ605" i="7"/>
  <c r="AS605" i="7" s="1" a="1"/>
  <c r="AQ606" i="7"/>
  <c r="AS606" i="7" s="1" a="1"/>
  <c r="AQ607" i="7"/>
  <c r="AS607" i="7" s="1" a="1"/>
  <c r="AQ608" i="7"/>
  <c r="AS608" i="7" s="1" a="1"/>
  <c r="AQ609" i="7"/>
  <c r="AS609" i="7" s="1" a="1"/>
  <c r="AQ610" i="7"/>
  <c r="AS610" i="7" s="1" a="1"/>
  <c r="AQ611" i="7"/>
  <c r="AS611" i="7" s="1" a="1"/>
  <c r="AQ612" i="7"/>
  <c r="AS612" i="7" s="1" a="1"/>
  <c r="AQ613" i="7"/>
  <c r="AS613" i="7" s="1" a="1"/>
  <c r="AQ614" i="7"/>
  <c r="AS614" i="7" s="1" a="1"/>
  <c r="AQ615" i="7"/>
  <c r="AS615" i="7" s="1" a="1"/>
  <c r="AQ616" i="7"/>
  <c r="AS616" i="7" s="1" a="1"/>
  <c r="AQ617" i="7"/>
  <c r="AS617" i="7" s="1" a="1"/>
  <c r="AQ618" i="7"/>
  <c r="AS618" i="7" s="1" a="1"/>
  <c r="AQ619" i="7"/>
  <c r="AS619" i="7" s="1" a="1"/>
  <c r="AQ620" i="7"/>
  <c r="AS620" i="7" s="1" a="1"/>
  <c r="AQ621" i="7"/>
  <c r="AS621" i="7" s="1" a="1"/>
  <c r="AQ622" i="7"/>
  <c r="AS622" i="7" s="1" a="1"/>
  <c r="AQ623" i="7"/>
  <c r="AS623" i="7" s="1" a="1"/>
  <c r="AQ624" i="7"/>
  <c r="AS624" i="7" s="1" a="1"/>
  <c r="AQ625" i="7"/>
  <c r="AS625" i="7" s="1" a="1"/>
  <c r="AQ626" i="7"/>
  <c r="AS626" i="7" s="1" a="1"/>
  <c r="AQ627" i="7"/>
  <c r="AS627" i="7" s="1" a="1"/>
  <c r="AQ628" i="7"/>
  <c r="AS628" i="7" s="1" a="1"/>
  <c r="AQ629" i="7"/>
  <c r="AS629" i="7" s="1" a="1"/>
  <c r="AQ630" i="7"/>
  <c r="AS630" i="7" s="1" a="1"/>
  <c r="AQ631" i="7"/>
  <c r="AS631" i="7" s="1" a="1"/>
  <c r="AQ632" i="7"/>
  <c r="AS632" i="7" s="1" a="1"/>
  <c r="AQ633" i="7"/>
  <c r="AS633" i="7" s="1" a="1"/>
  <c r="AQ634" i="7"/>
  <c r="AS634" i="7" s="1" a="1"/>
  <c r="AQ635" i="7"/>
  <c r="AS635" i="7" s="1" a="1"/>
  <c r="AQ636" i="7"/>
  <c r="AS636" i="7" s="1" a="1"/>
  <c r="AQ637" i="7"/>
  <c r="AS637" i="7" s="1" a="1"/>
  <c r="AQ638" i="7"/>
  <c r="AS638" i="7" s="1" a="1"/>
  <c r="AQ639" i="7"/>
  <c r="AS639" i="7" s="1" a="1"/>
  <c r="AQ640" i="7"/>
  <c r="AS640" i="7" s="1" a="1"/>
  <c r="AQ641" i="7"/>
  <c r="AS641" i="7" s="1" a="1"/>
  <c r="AQ642" i="7"/>
  <c r="AS642" i="7" s="1" a="1"/>
  <c r="AQ643" i="7"/>
  <c r="AS643" i="7" s="1" a="1"/>
  <c r="AQ644" i="7"/>
  <c r="AS644" i="7" s="1" a="1"/>
  <c r="AQ645" i="7"/>
  <c r="AS645" i="7" s="1" a="1"/>
  <c r="AQ646" i="7"/>
  <c r="AS646" i="7" s="1" a="1"/>
  <c r="AQ647" i="7"/>
  <c r="AS647" i="7" s="1" a="1"/>
  <c r="AQ648" i="7"/>
  <c r="AS648" i="7" s="1" a="1"/>
  <c r="AQ649" i="7"/>
  <c r="AS649" i="7" s="1" a="1"/>
  <c r="AQ650" i="7"/>
  <c r="AS650" i="7" s="1" a="1"/>
  <c r="AQ651" i="7"/>
  <c r="AS651" i="7" s="1" a="1"/>
  <c r="AQ652" i="7"/>
  <c r="AS652" i="7" s="1" a="1"/>
  <c r="AQ653" i="7"/>
  <c r="AS653" i="7" s="1" a="1"/>
  <c r="AQ654" i="7"/>
  <c r="AS654" i="7" s="1" a="1"/>
  <c r="AQ655" i="7"/>
  <c r="AS655" i="7" s="1" a="1"/>
  <c r="AQ656" i="7"/>
  <c r="AS656" i="7" s="1" a="1"/>
  <c r="AQ657" i="7"/>
  <c r="AS657" i="7" s="1" a="1"/>
  <c r="AQ658" i="7"/>
  <c r="AS658" i="7" s="1" a="1"/>
  <c r="AQ659" i="7"/>
  <c r="AS659" i="7" s="1" a="1"/>
  <c r="AQ660" i="7"/>
  <c r="AS660" i="7" s="1" a="1"/>
  <c r="AQ661" i="7"/>
  <c r="AS661" i="7" s="1" a="1"/>
  <c r="AQ662" i="7"/>
  <c r="AS662" i="7" s="1" a="1"/>
  <c r="AQ663" i="7"/>
  <c r="AS663" i="7" s="1" a="1"/>
  <c r="AQ664" i="7"/>
  <c r="AS664" i="7" s="1" a="1"/>
  <c r="AQ665" i="7"/>
  <c r="AS665" i="7" s="1" a="1"/>
  <c r="AQ666" i="7"/>
  <c r="AS666" i="7" s="1" a="1"/>
  <c r="AQ667" i="7"/>
  <c r="AS667" i="7" s="1" a="1"/>
  <c r="AQ668" i="7"/>
  <c r="AS668" i="7" s="1" a="1"/>
  <c r="AQ669" i="7"/>
  <c r="AS669" i="7" s="1" a="1"/>
  <c r="AQ670" i="7"/>
  <c r="AS670" i="7" s="1" a="1"/>
  <c r="AQ671" i="7"/>
  <c r="AS671" i="7" s="1" a="1"/>
  <c r="AQ672" i="7"/>
  <c r="AS672" i="7" s="1" a="1"/>
  <c r="AQ673" i="7"/>
  <c r="AS673" i="7" s="1" a="1"/>
  <c r="AQ674" i="7"/>
  <c r="AS674" i="7" s="1" a="1"/>
  <c r="AQ675" i="7"/>
  <c r="AS675" i="7" s="1" a="1"/>
  <c r="AQ676" i="7"/>
  <c r="AS676" i="7" s="1" a="1"/>
  <c r="AQ677" i="7"/>
  <c r="AS677" i="7" s="1" a="1"/>
  <c r="AQ678" i="7"/>
  <c r="AS678" i="7" s="1" a="1"/>
  <c r="AQ679" i="7"/>
  <c r="AS679" i="7" s="1" a="1"/>
  <c r="AQ680" i="7"/>
  <c r="AS680" i="7" s="1" a="1"/>
  <c r="AQ681" i="7"/>
  <c r="AS681" i="7" s="1" a="1"/>
  <c r="AQ682" i="7"/>
  <c r="AS682" i="7" s="1" a="1"/>
  <c r="AQ683" i="7"/>
  <c r="AS683" i="7" s="1" a="1"/>
  <c r="AQ684" i="7"/>
  <c r="AS684" i="7" s="1" a="1"/>
  <c r="AQ685" i="7"/>
  <c r="AS685" i="7" s="1" a="1"/>
  <c r="AQ686" i="7"/>
  <c r="AS686" i="7" s="1" a="1"/>
  <c r="AQ687" i="7"/>
  <c r="AS687" i="7" s="1" a="1"/>
  <c r="AQ688" i="7"/>
  <c r="AS688" i="7" s="1" a="1"/>
  <c r="AQ689" i="7"/>
  <c r="AS689" i="7" s="1" a="1"/>
  <c r="AQ690" i="7"/>
  <c r="AS690" i="7" s="1" a="1"/>
  <c r="AQ691" i="7"/>
  <c r="AS691" i="7" s="1" a="1"/>
  <c r="AQ692" i="7"/>
  <c r="AS692" i="7" s="1" a="1"/>
  <c r="AQ693" i="7"/>
  <c r="AS693" i="7" s="1" a="1"/>
  <c r="AQ694" i="7"/>
  <c r="AS694" i="7" s="1" a="1"/>
  <c r="AQ695" i="7"/>
  <c r="AS695" i="7" s="1" a="1"/>
  <c r="AQ696" i="7"/>
  <c r="AS696" i="7" s="1" a="1"/>
  <c r="AQ697" i="7"/>
  <c r="AS697" i="7" s="1" a="1"/>
  <c r="AQ698" i="7"/>
  <c r="AS698" i="7" s="1" a="1"/>
  <c r="AQ699" i="7"/>
  <c r="AS699" i="7" s="1" a="1"/>
  <c r="AQ700" i="7"/>
  <c r="AS700" i="7" s="1" a="1"/>
  <c r="AQ701" i="7"/>
  <c r="AS701" i="7" s="1" a="1"/>
  <c r="AQ702" i="7"/>
  <c r="AS702" i="7" s="1" a="1"/>
  <c r="AQ703" i="7"/>
  <c r="AS703" i="7" s="1" a="1"/>
  <c r="AQ704" i="7"/>
  <c r="AS704" i="7" s="1" a="1"/>
  <c r="AQ705" i="7"/>
  <c r="AS705" i="7" s="1" a="1"/>
  <c r="AQ706" i="7"/>
  <c r="AS706" i="7" s="1" a="1"/>
  <c r="AQ707" i="7"/>
  <c r="AS707" i="7" s="1" a="1"/>
  <c r="AQ708" i="7"/>
  <c r="AS708" i="7" s="1" a="1"/>
  <c r="AQ709" i="7"/>
  <c r="AS709" i="7" s="1" a="1"/>
  <c r="AQ710" i="7"/>
  <c r="AS710" i="7" s="1" a="1"/>
  <c r="AQ711" i="7"/>
  <c r="AS711" i="7" s="1" a="1"/>
  <c r="AQ712" i="7"/>
  <c r="AS712" i="7" s="1" a="1"/>
  <c r="AQ713" i="7"/>
  <c r="AS713" i="7" s="1" a="1"/>
  <c r="AQ714" i="7"/>
  <c r="AS714" i="7" s="1" a="1"/>
  <c r="AQ715" i="7"/>
  <c r="AS715" i="7" s="1" a="1"/>
  <c r="AQ716" i="7"/>
  <c r="AS716" i="7" s="1" a="1"/>
  <c r="AQ717" i="7"/>
  <c r="AS717" i="7" s="1" a="1"/>
  <c r="AQ718" i="7"/>
  <c r="AS718" i="7" s="1" a="1"/>
  <c r="AQ719" i="7"/>
  <c r="AS719" i="7" s="1" a="1"/>
  <c r="AQ720" i="7"/>
  <c r="AS720" i="7" s="1" a="1"/>
  <c r="AQ721" i="7"/>
  <c r="AS721" i="7" s="1" a="1"/>
  <c r="AQ722" i="7"/>
  <c r="AS722" i="7" s="1" a="1"/>
  <c r="AQ723" i="7"/>
  <c r="AS723" i="7" s="1" a="1"/>
  <c r="AQ724" i="7"/>
  <c r="AS724" i="7" s="1" a="1"/>
  <c r="AQ725" i="7"/>
  <c r="AS725" i="7" s="1" a="1"/>
  <c r="AQ726" i="7"/>
  <c r="AS726" i="7" s="1" a="1"/>
  <c r="AQ727" i="7"/>
  <c r="AS727" i="7" s="1" a="1"/>
  <c r="AQ728" i="7"/>
  <c r="AS728" i="7" s="1" a="1"/>
  <c r="AQ729" i="7"/>
  <c r="AS729" i="7" s="1" a="1"/>
  <c r="AQ730" i="7"/>
  <c r="AS730" i="7" s="1" a="1"/>
  <c r="AQ731" i="7"/>
  <c r="AS731" i="7" s="1" a="1"/>
  <c r="AQ732" i="7"/>
  <c r="AS732" i="7" s="1" a="1"/>
  <c r="AQ733" i="7"/>
  <c r="AS733" i="7" s="1" a="1"/>
  <c r="AQ734" i="7"/>
  <c r="AS734" i="7" s="1" a="1"/>
  <c r="AQ735" i="7"/>
  <c r="AS735" i="7" s="1" a="1"/>
  <c r="AQ736" i="7"/>
  <c r="AS736" i="7" s="1" a="1"/>
  <c r="AQ737" i="7"/>
  <c r="AS737" i="7" s="1" a="1"/>
  <c r="AQ738" i="7"/>
  <c r="AS738" i="7" s="1" a="1"/>
  <c r="AQ739" i="7"/>
  <c r="AS739" i="7" s="1" a="1"/>
  <c r="AQ740" i="7"/>
  <c r="AS740" i="7" s="1" a="1"/>
  <c r="AQ741" i="7"/>
  <c r="AS741" i="7" s="1" a="1"/>
  <c r="AQ742" i="7"/>
  <c r="AS742" i="7" s="1" a="1"/>
  <c r="AQ743" i="7"/>
  <c r="AS743" i="7" s="1" a="1"/>
  <c r="AQ744" i="7"/>
  <c r="AS744" i="7" s="1" a="1"/>
  <c r="AQ745" i="7"/>
  <c r="AS745" i="7" s="1" a="1"/>
  <c r="AQ746" i="7"/>
  <c r="AS746" i="7" s="1" a="1"/>
  <c r="AQ747" i="7"/>
  <c r="AS747" i="7" s="1" a="1"/>
  <c r="AQ748" i="7"/>
  <c r="AS748" i="7" s="1" a="1"/>
  <c r="AQ749" i="7"/>
  <c r="AS749" i="7" s="1" a="1"/>
  <c r="AQ750" i="7"/>
  <c r="AS750" i="7" s="1" a="1"/>
  <c r="AQ751" i="7"/>
  <c r="AS751" i="7" s="1" a="1"/>
  <c r="AQ752" i="7"/>
  <c r="AS752" i="7" s="1" a="1"/>
  <c r="AQ753" i="7"/>
  <c r="AS753" i="7" s="1" a="1"/>
  <c r="AQ754" i="7"/>
  <c r="AS754" i="7" s="1" a="1"/>
  <c r="AQ755" i="7"/>
  <c r="AS755" i="7" s="1" a="1"/>
  <c r="AQ756" i="7"/>
  <c r="AS756" i="7" s="1" a="1"/>
  <c r="AQ757" i="7"/>
  <c r="AS757" i="7" s="1" a="1"/>
  <c r="AQ758" i="7"/>
  <c r="AS758" i="7" s="1" a="1"/>
  <c r="AQ759" i="7"/>
  <c r="AS759" i="7" s="1" a="1"/>
  <c r="AQ760" i="7"/>
  <c r="AS760" i="7" s="1" a="1"/>
  <c r="AQ761" i="7"/>
  <c r="AS761" i="7" s="1" a="1"/>
  <c r="AQ762" i="7"/>
  <c r="AS762" i="7" s="1" a="1"/>
  <c r="AQ763" i="7"/>
  <c r="AS763" i="7" s="1" a="1"/>
  <c r="AQ764" i="7"/>
  <c r="AS764" i="7" s="1" a="1"/>
  <c r="AQ765" i="7"/>
  <c r="AS765" i="7" s="1" a="1"/>
  <c r="AQ766" i="7"/>
  <c r="AS766" i="7" s="1" a="1"/>
  <c r="AQ767" i="7"/>
  <c r="AS767" i="7" s="1" a="1"/>
  <c r="AQ768" i="7"/>
  <c r="AS768" i="7" s="1" a="1"/>
  <c r="AQ769" i="7"/>
  <c r="AS769" i="7" s="1" a="1"/>
  <c r="AQ770" i="7"/>
  <c r="AS770" i="7" s="1" a="1"/>
  <c r="AQ771" i="7"/>
  <c r="AS771" i="7" s="1" a="1"/>
  <c r="AQ772" i="7"/>
  <c r="AS772" i="7" s="1" a="1"/>
  <c r="AQ773" i="7"/>
  <c r="AS773" i="7" s="1" a="1"/>
  <c r="AQ774" i="7"/>
  <c r="AS774" i="7" s="1" a="1"/>
  <c r="AQ775" i="7"/>
  <c r="AS775" i="7" s="1" a="1"/>
  <c r="AQ776" i="7"/>
  <c r="AS776" i="7" s="1" a="1"/>
  <c r="AQ777" i="7"/>
  <c r="AS777" i="7" s="1" a="1"/>
  <c r="AQ778" i="7"/>
  <c r="AS778" i="7" s="1" a="1"/>
  <c r="AQ779" i="7"/>
  <c r="AS779" i="7" s="1" a="1"/>
  <c r="AQ780" i="7"/>
  <c r="AS780" i="7" s="1" a="1"/>
  <c r="AQ781" i="7"/>
  <c r="AS781" i="7" s="1" a="1"/>
  <c r="AQ782" i="7"/>
  <c r="AS782" i="7" s="1" a="1"/>
  <c r="AQ783" i="7"/>
  <c r="AS783" i="7" s="1" a="1"/>
  <c r="AQ784" i="7"/>
  <c r="AS784" i="7" s="1" a="1"/>
  <c r="AQ785" i="7"/>
  <c r="AS785" i="7" s="1" a="1"/>
  <c r="AQ786" i="7"/>
  <c r="AS786" i="7" s="1" a="1"/>
  <c r="AQ787" i="7"/>
  <c r="AS787" i="7" s="1" a="1"/>
  <c r="AQ788" i="7"/>
  <c r="AS788" i="7" s="1" a="1"/>
  <c r="AQ789" i="7"/>
  <c r="AS789" i="7" s="1" a="1"/>
  <c r="AQ790" i="7"/>
  <c r="AS790" i="7" s="1" a="1"/>
  <c r="AQ791" i="7"/>
  <c r="AS791" i="7" s="1" a="1"/>
  <c r="AQ792" i="7"/>
  <c r="AS792" i="7" s="1" a="1"/>
  <c r="AQ793" i="7"/>
  <c r="AS793" i="7" s="1" a="1"/>
  <c r="AQ794" i="7"/>
  <c r="AS794" i="7" s="1" a="1"/>
  <c r="AQ795" i="7"/>
  <c r="AS795" i="7" s="1" a="1"/>
  <c r="AQ796" i="7"/>
  <c r="AS796" i="7" s="1" a="1"/>
  <c r="AQ797" i="7"/>
  <c r="AS797" i="7" s="1" a="1"/>
  <c r="AQ798" i="7"/>
  <c r="AS798" i="7" s="1" a="1"/>
  <c r="AQ799" i="7"/>
  <c r="AS799" i="7" s="1" a="1"/>
  <c r="AQ800" i="7"/>
  <c r="AS800" i="7" s="1" a="1"/>
  <c r="AQ801" i="7"/>
  <c r="AS801" i="7" s="1" a="1"/>
  <c r="AQ802" i="7"/>
  <c r="AS802" i="7" s="1" a="1"/>
  <c r="AQ803" i="7"/>
  <c r="AS803" i="7" s="1" a="1"/>
  <c r="AQ804" i="7"/>
  <c r="AS804" i="7" s="1" a="1"/>
  <c r="AQ805" i="7"/>
  <c r="AS805" i="7" s="1" a="1"/>
  <c r="AQ806" i="7"/>
  <c r="AS806" i="7" s="1" a="1"/>
  <c r="AQ807" i="7"/>
  <c r="AS807" i="7" s="1" a="1"/>
  <c r="AQ808" i="7"/>
  <c r="AS808" i="7" s="1" a="1"/>
  <c r="AQ809" i="7"/>
  <c r="AS809" i="7" s="1" a="1"/>
  <c r="AQ810" i="7"/>
  <c r="AS810" i="7" s="1" a="1"/>
  <c r="AQ811" i="7"/>
  <c r="AS811" i="7" s="1" a="1"/>
  <c r="AQ812" i="7"/>
  <c r="AS812" i="7" s="1" a="1"/>
  <c r="AQ813" i="7"/>
  <c r="AS813" i="7" s="1" a="1"/>
  <c r="AQ814" i="7"/>
  <c r="AS814" i="7" s="1" a="1"/>
  <c r="AQ815" i="7"/>
  <c r="AS815" i="7" s="1" a="1"/>
  <c r="AQ816" i="7"/>
  <c r="AS816" i="7" s="1" a="1"/>
  <c r="AQ817" i="7"/>
  <c r="AS817" i="7" s="1" a="1"/>
  <c r="AQ818" i="7"/>
  <c r="AS818" i="7" s="1" a="1"/>
  <c r="AQ819" i="7"/>
  <c r="AS819" i="7" s="1" a="1"/>
  <c r="AQ820" i="7"/>
  <c r="AS820" i="7" s="1" a="1"/>
  <c r="AQ821" i="7"/>
  <c r="AS821" i="7" s="1" a="1"/>
  <c r="AQ822" i="7"/>
  <c r="AS822" i="7" s="1" a="1"/>
  <c r="AQ823" i="7"/>
  <c r="AS823" i="7" s="1" a="1"/>
  <c r="AQ824" i="7"/>
  <c r="AS824" i="7" s="1" a="1"/>
  <c r="AQ825" i="7"/>
  <c r="AS825" i="7" s="1" a="1"/>
  <c r="AQ826" i="7"/>
  <c r="AS826" i="7" s="1" a="1"/>
  <c r="AQ827" i="7"/>
  <c r="AS827" i="7" s="1" a="1"/>
  <c r="AQ828" i="7"/>
  <c r="AS828" i="7" s="1" a="1"/>
  <c r="AQ829" i="7"/>
  <c r="AS829" i="7" s="1" a="1"/>
  <c r="AQ830" i="7"/>
  <c r="AS830" i="7" s="1" a="1"/>
  <c r="AQ831" i="7"/>
  <c r="AS831" i="7" s="1" a="1"/>
  <c r="AQ832" i="7"/>
  <c r="AS832" i="7" s="1" a="1"/>
  <c r="AQ833" i="7"/>
  <c r="AS833" i="7" s="1" a="1"/>
  <c r="AQ834" i="7"/>
  <c r="AS834" i="7" s="1" a="1"/>
  <c r="AQ835" i="7"/>
  <c r="AS835" i="7" s="1" a="1"/>
  <c r="AQ836" i="7"/>
  <c r="AS836" i="7" s="1" a="1"/>
  <c r="AQ837" i="7"/>
  <c r="AS837" i="7" s="1" a="1"/>
  <c r="AQ838" i="7"/>
  <c r="AS838" i="7" s="1" a="1"/>
  <c r="AQ839" i="7"/>
  <c r="AS839" i="7" s="1" a="1"/>
  <c r="AQ840" i="7"/>
  <c r="AS840" i="7" s="1" a="1"/>
  <c r="AQ841" i="7"/>
  <c r="AS841" i="7" s="1" a="1"/>
  <c r="AQ842" i="7"/>
  <c r="AS842" i="7" s="1" a="1"/>
  <c r="AQ843" i="7"/>
  <c r="AS843" i="7" s="1" a="1"/>
  <c r="AQ844" i="7"/>
  <c r="AS844" i="7" s="1" a="1"/>
  <c r="AQ845" i="7"/>
  <c r="AS845" i="7" s="1" a="1"/>
  <c r="AQ846" i="7"/>
  <c r="AS846" i="7" s="1" a="1"/>
  <c r="AQ847" i="7"/>
  <c r="AS847" i="7" s="1" a="1"/>
  <c r="AQ848" i="7"/>
  <c r="AS848" i="7" s="1" a="1"/>
  <c r="AQ849" i="7"/>
  <c r="AS849" i="7" s="1" a="1"/>
  <c r="AQ850" i="7"/>
  <c r="AS850" i="7" s="1" a="1"/>
  <c r="AQ851" i="7"/>
  <c r="AS851" i="7" s="1" a="1"/>
  <c r="AQ852" i="7"/>
  <c r="AS852" i="7" s="1" a="1"/>
  <c r="AQ853" i="7"/>
  <c r="AS853" i="7" s="1" a="1"/>
  <c r="AQ854" i="7"/>
  <c r="AS854" i="7" s="1" a="1"/>
  <c r="AQ855" i="7"/>
  <c r="AS855" i="7" s="1" a="1"/>
  <c r="AQ856" i="7"/>
  <c r="AS856" i="7" s="1" a="1"/>
  <c r="AQ857" i="7"/>
  <c r="AS857" i="7" s="1" a="1"/>
  <c r="AQ858" i="7"/>
  <c r="AS858" i="7" s="1" a="1"/>
  <c r="AQ859" i="7"/>
  <c r="AS859" i="7" s="1" a="1"/>
  <c r="AQ860" i="7"/>
  <c r="AS860" i="7" s="1" a="1"/>
  <c r="AQ861" i="7"/>
  <c r="AS861" i="7" s="1" a="1"/>
  <c r="AQ862" i="7"/>
  <c r="AS862" i="7" s="1" a="1"/>
  <c r="AQ863" i="7"/>
  <c r="AS863" i="7" s="1" a="1"/>
  <c r="AQ864" i="7"/>
  <c r="AS864" i="7" s="1" a="1"/>
  <c r="AQ865" i="7"/>
  <c r="AS865" i="7" s="1" a="1"/>
  <c r="AQ866" i="7"/>
  <c r="AS866" i="7" s="1" a="1"/>
  <c r="AQ867" i="7"/>
  <c r="AS867" i="7" s="1" a="1"/>
  <c r="AQ868" i="7"/>
  <c r="AS868" i="7" s="1" a="1"/>
  <c r="AQ869" i="7"/>
  <c r="AS869" i="7" s="1" a="1"/>
  <c r="AQ870" i="7"/>
  <c r="AS870" i="7" s="1" a="1"/>
  <c r="AQ871" i="7"/>
  <c r="AS871" i="7" s="1" a="1"/>
  <c r="AQ872" i="7"/>
  <c r="AS872" i="7" s="1" a="1"/>
  <c r="AQ873" i="7"/>
  <c r="AS873" i="7" s="1" a="1"/>
  <c r="AQ874" i="7"/>
  <c r="AS874" i="7" s="1" a="1"/>
  <c r="AQ875" i="7"/>
  <c r="AS875" i="7" s="1" a="1"/>
  <c r="AQ876" i="7"/>
  <c r="AS876" i="7" s="1" a="1"/>
  <c r="AQ877" i="7"/>
  <c r="AS877" i="7" s="1" a="1"/>
  <c r="AQ878" i="7"/>
  <c r="AS878" i="7" s="1" a="1"/>
  <c r="AQ879" i="7"/>
  <c r="AS879" i="7" s="1" a="1"/>
  <c r="AQ880" i="7"/>
  <c r="AS880" i="7" s="1" a="1"/>
  <c r="AQ881" i="7"/>
  <c r="AS881" i="7" s="1" a="1"/>
  <c r="AQ882" i="7"/>
  <c r="AS882" i="7" s="1" a="1"/>
  <c r="AQ883" i="7"/>
  <c r="AS883" i="7" s="1" a="1"/>
  <c r="AQ884" i="7"/>
  <c r="AS884" i="7" s="1" a="1"/>
  <c r="AQ885" i="7"/>
  <c r="AS885" i="7" s="1" a="1"/>
  <c r="AQ886" i="7"/>
  <c r="AS886" i="7" s="1" a="1"/>
  <c r="AQ887" i="7"/>
  <c r="AS887" i="7" s="1" a="1"/>
  <c r="AQ888" i="7"/>
  <c r="AS888" i="7" s="1" a="1"/>
  <c r="AQ889" i="7"/>
  <c r="AS889" i="7" s="1" a="1"/>
  <c r="AQ890" i="7"/>
  <c r="AS890" i="7" s="1" a="1"/>
  <c r="AQ891" i="7"/>
  <c r="AS891" i="7" s="1" a="1"/>
  <c r="AQ892" i="7"/>
  <c r="AS892" i="7" s="1" a="1"/>
  <c r="AQ893" i="7"/>
  <c r="AS893" i="7" s="1" a="1"/>
  <c r="AQ894" i="7"/>
  <c r="AS894" i="7" s="1" a="1"/>
  <c r="AQ895" i="7"/>
  <c r="AS895" i="7" s="1" a="1"/>
  <c r="AQ896" i="7"/>
  <c r="AS896" i="7" s="1" a="1"/>
  <c r="AQ897" i="7"/>
  <c r="AS897" i="7" s="1" a="1"/>
  <c r="AQ898" i="7"/>
  <c r="AS898" i="7" s="1" a="1"/>
  <c r="AQ899" i="7"/>
  <c r="AS899" i="7" s="1" a="1"/>
  <c r="AQ900" i="7"/>
  <c r="AS900" i="7" s="1" a="1"/>
  <c r="AQ901" i="7"/>
  <c r="AS901" i="7" s="1" a="1"/>
  <c r="AQ902" i="7"/>
  <c r="AS902" i="7" s="1" a="1"/>
  <c r="AQ903" i="7"/>
  <c r="AS903" i="7" s="1" a="1"/>
  <c r="AQ904" i="7"/>
  <c r="AS904" i="7" s="1" a="1"/>
  <c r="AQ905" i="7"/>
  <c r="AS905" i="7" s="1" a="1"/>
  <c r="AQ906" i="7"/>
  <c r="AS906" i="7" s="1" a="1"/>
  <c r="AQ907" i="7"/>
  <c r="AS907" i="7" s="1" a="1"/>
  <c r="AQ908" i="7"/>
  <c r="AS908" i="7" s="1" a="1"/>
  <c r="AQ909" i="7"/>
  <c r="AS909" i="7" s="1" a="1"/>
  <c r="AQ910" i="7"/>
  <c r="AS910" i="7" s="1" a="1"/>
  <c r="AQ911" i="7"/>
  <c r="AS911" i="7" s="1" a="1"/>
  <c r="AQ912" i="7"/>
  <c r="AS912" i="7" s="1" a="1"/>
  <c r="AQ913" i="7"/>
  <c r="AS913" i="7" s="1" a="1"/>
  <c r="AQ914" i="7"/>
  <c r="AS914" i="7" s="1" a="1"/>
  <c r="AQ915" i="7"/>
  <c r="AS915" i="7" s="1" a="1"/>
  <c r="AQ916" i="7"/>
  <c r="AS916" i="7" s="1" a="1"/>
  <c r="AQ917" i="7"/>
  <c r="AS917" i="7" s="1" a="1"/>
  <c r="AQ918" i="7"/>
  <c r="AS918" i="7" s="1" a="1"/>
  <c r="AQ919" i="7"/>
  <c r="AS919" i="7" s="1" a="1"/>
  <c r="AQ920" i="7"/>
  <c r="AS920" i="7" s="1" a="1"/>
  <c r="AQ921" i="7"/>
  <c r="AS921" i="7" s="1" a="1"/>
  <c r="AQ922" i="7"/>
  <c r="AS922" i="7" s="1" a="1"/>
  <c r="AQ923" i="7"/>
  <c r="AS923" i="7" s="1" a="1"/>
  <c r="AQ924" i="7"/>
  <c r="AS924" i="7" s="1" a="1"/>
  <c r="AQ925" i="7"/>
  <c r="AS925" i="7" s="1" a="1"/>
  <c r="AQ926" i="7"/>
  <c r="AS926" i="7" s="1" a="1"/>
  <c r="AQ927" i="7"/>
  <c r="AS927" i="7" s="1" a="1"/>
  <c r="AQ928" i="7"/>
  <c r="AS928" i="7" s="1" a="1"/>
  <c r="AQ929" i="7"/>
  <c r="AS929" i="7" s="1" a="1"/>
  <c r="AQ930" i="7"/>
  <c r="AS930" i="7" s="1" a="1"/>
  <c r="AQ931" i="7"/>
  <c r="AS931" i="7" s="1" a="1"/>
  <c r="AQ932" i="7"/>
  <c r="AS932" i="7" s="1" a="1"/>
  <c r="AQ933" i="7"/>
  <c r="AS933" i="7" s="1" a="1"/>
  <c r="AQ934" i="7"/>
  <c r="AS934" i="7" s="1" a="1"/>
  <c r="AQ935" i="7"/>
  <c r="AS935" i="7" s="1" a="1"/>
  <c r="AQ936" i="7"/>
  <c r="AS936" i="7" s="1" a="1"/>
  <c r="AQ937" i="7"/>
  <c r="AS937" i="7" s="1" a="1"/>
  <c r="AQ938" i="7"/>
  <c r="AS938" i="7" s="1" a="1"/>
  <c r="AQ939" i="7"/>
  <c r="AS939" i="7" s="1" a="1"/>
  <c r="AQ940" i="7"/>
  <c r="AS940" i="7" s="1" a="1"/>
  <c r="AQ941" i="7"/>
  <c r="AS941" i="7" s="1" a="1"/>
  <c r="AQ942" i="7"/>
  <c r="AS942" i="7" s="1" a="1"/>
  <c r="AQ943" i="7"/>
  <c r="AS943" i="7" s="1" a="1"/>
  <c r="AQ944" i="7"/>
  <c r="AS944" i="7" s="1" a="1"/>
  <c r="AQ945" i="7"/>
  <c r="AS945" i="7" s="1" a="1"/>
  <c r="AQ946" i="7"/>
  <c r="AS946" i="7" s="1" a="1"/>
  <c r="AQ947" i="7"/>
  <c r="AS947" i="7" s="1" a="1"/>
  <c r="AQ948" i="7"/>
  <c r="AS948" i="7" s="1" a="1"/>
  <c r="AQ949" i="7"/>
  <c r="AS949" i="7" s="1" a="1"/>
  <c r="AQ950" i="7"/>
  <c r="AS950" i="7" s="1" a="1"/>
  <c r="AQ951" i="7"/>
  <c r="AS951" i="7" s="1" a="1"/>
  <c r="AQ952" i="7"/>
  <c r="AS952" i="7" s="1" a="1"/>
  <c r="AQ953" i="7"/>
  <c r="AS953" i="7" s="1" a="1"/>
  <c r="AQ954" i="7"/>
  <c r="AS954" i="7" s="1" a="1"/>
  <c r="AQ955" i="7"/>
  <c r="AS955" i="7" s="1" a="1"/>
  <c r="AQ956" i="7"/>
  <c r="AS956" i="7" s="1" a="1"/>
  <c r="AQ957" i="7"/>
  <c r="AS957" i="7" s="1" a="1"/>
  <c r="AQ958" i="7"/>
  <c r="AS958" i="7" s="1" a="1"/>
  <c r="AQ959" i="7"/>
  <c r="AS959" i="7" s="1" a="1"/>
  <c r="AQ960" i="7"/>
  <c r="AS960" i="7" s="1" a="1"/>
  <c r="AQ961" i="7"/>
  <c r="AS961" i="7" s="1" a="1"/>
  <c r="AQ962" i="7"/>
  <c r="AS962" i="7" s="1" a="1"/>
  <c r="AQ963" i="7"/>
  <c r="AS963" i="7" s="1" a="1"/>
  <c r="AQ964" i="7"/>
  <c r="AS964" i="7" s="1" a="1"/>
  <c r="AQ965" i="7"/>
  <c r="AS965" i="7" s="1" a="1"/>
  <c r="AQ966" i="7"/>
  <c r="AS966" i="7" s="1" a="1"/>
  <c r="AQ967" i="7"/>
  <c r="AS967" i="7" s="1" a="1"/>
  <c r="AQ968" i="7"/>
  <c r="AS968" i="7" s="1" a="1"/>
  <c r="AQ969" i="7"/>
  <c r="AS969" i="7" s="1" a="1"/>
  <c r="AQ970" i="7"/>
  <c r="AS970" i="7" s="1" a="1"/>
  <c r="AQ971" i="7"/>
  <c r="AS971" i="7" s="1" a="1"/>
  <c r="AQ972" i="7"/>
  <c r="AS972" i="7" s="1" a="1"/>
  <c r="AQ973" i="7"/>
  <c r="AS973" i="7" s="1" a="1"/>
  <c r="AQ974" i="7"/>
  <c r="AS974" i="7" s="1" a="1"/>
  <c r="AQ975" i="7"/>
  <c r="AS975" i="7" s="1" a="1"/>
  <c r="AQ976" i="7"/>
  <c r="AS976" i="7" s="1" a="1"/>
  <c r="AQ977" i="7"/>
  <c r="AS977" i="7" s="1" a="1"/>
  <c r="AQ978" i="7"/>
  <c r="AS978" i="7" s="1" a="1"/>
  <c r="AQ979" i="7"/>
  <c r="AS979" i="7" s="1" a="1"/>
  <c r="AQ980" i="7"/>
  <c r="AS980" i="7" s="1" a="1"/>
  <c r="AQ981" i="7"/>
  <c r="AS981" i="7" s="1" a="1"/>
  <c r="AQ982" i="7"/>
  <c r="AS982" i="7" s="1" a="1"/>
  <c r="AQ983" i="7"/>
  <c r="AS983" i="7" s="1" a="1"/>
  <c r="AQ984" i="7"/>
  <c r="AS984" i="7" s="1" a="1"/>
  <c r="AQ985" i="7"/>
  <c r="AS985" i="7" s="1" a="1"/>
  <c r="AQ986" i="7"/>
  <c r="AS986" i="7" s="1" a="1"/>
  <c r="AQ987" i="7"/>
  <c r="AS987" i="7" s="1" a="1"/>
  <c r="AQ988" i="7"/>
  <c r="AS988" i="7" s="1" a="1"/>
  <c r="AQ989" i="7"/>
  <c r="AS989" i="7" s="1" a="1"/>
  <c r="AQ990" i="7"/>
  <c r="AS990" i="7" s="1" a="1"/>
  <c r="AQ991" i="7"/>
  <c r="AS991" i="7" s="1" a="1"/>
  <c r="AQ992" i="7"/>
  <c r="AS992" i="7" s="1" a="1"/>
  <c r="AQ993" i="7"/>
  <c r="AS993" i="7" s="1" a="1"/>
  <c r="AQ994" i="7"/>
  <c r="AS994" i="7" s="1" a="1"/>
  <c r="AQ995" i="7"/>
  <c r="AS995" i="7" s="1" a="1"/>
  <c r="AQ996" i="7"/>
  <c r="AS996" i="7" s="1" a="1"/>
  <c r="AQ997" i="7"/>
  <c r="AS997" i="7" s="1" a="1"/>
  <c r="AQ998" i="7"/>
  <c r="AS998" i="7" s="1" a="1"/>
  <c r="AQ999" i="7"/>
  <c r="AS999" i="7" s="1" a="1"/>
  <c r="AQ1000" i="7"/>
  <c r="AS1000" i="7" s="1" a="1"/>
  <c r="AQ1001" i="7"/>
  <c r="AQ1002" i="7"/>
  <c r="AQ1003" i="7"/>
  <c r="AQ1004" i="7"/>
  <c r="AQ1005" i="7"/>
  <c r="AQ1006" i="7"/>
  <c r="AQ1007" i="7"/>
  <c r="AQ1008" i="7"/>
  <c r="AQ1009" i="7"/>
  <c r="AQ1010" i="7"/>
  <c r="AQ1011" i="7"/>
  <c r="AQ1012" i="7"/>
  <c r="AQ1013" i="7"/>
  <c r="AQ1014" i="7"/>
  <c r="AQ1015" i="7"/>
  <c r="AP1016" i="7"/>
  <c r="AQ1016" i="7"/>
  <c r="AP1017" i="7"/>
  <c r="AQ1017" i="7"/>
  <c r="AP1018" i="7"/>
  <c r="AQ1018" i="7"/>
  <c r="AP1019" i="7"/>
  <c r="AQ1019" i="7"/>
  <c r="AP1020" i="7"/>
  <c r="AQ1020" i="7"/>
  <c r="AP1021" i="7"/>
  <c r="AQ1021" i="7"/>
  <c r="AP1022" i="7"/>
  <c r="AQ1022" i="7"/>
  <c r="AP1023" i="7"/>
  <c r="AQ1023" i="7"/>
  <c r="AP1024" i="7"/>
  <c r="AQ1024" i="7"/>
  <c r="AP1025" i="7"/>
  <c r="AQ1025" i="7"/>
  <c r="AP1026" i="7"/>
  <c r="AQ1026" i="7"/>
  <c r="AP1027" i="7"/>
  <c r="AQ1027" i="7"/>
  <c r="AP1028" i="7"/>
  <c r="AQ1028" i="7"/>
  <c r="AP1029" i="7"/>
  <c r="AQ1029" i="7"/>
  <c r="AP1030" i="7"/>
  <c r="AQ1030" i="7"/>
  <c r="AP1031" i="7"/>
  <c r="AQ1031" i="7"/>
  <c r="AP1032" i="7"/>
  <c r="AQ1032" i="7"/>
  <c r="AP1033" i="7"/>
  <c r="AQ1033" i="7"/>
  <c r="AP1034" i="7"/>
  <c r="AQ1034" i="7"/>
  <c r="AP1035" i="7"/>
  <c r="AQ1035" i="7"/>
  <c r="AP1036" i="7"/>
  <c r="AQ1036" i="7"/>
  <c r="AP1037" i="7"/>
  <c r="AQ1037" i="7"/>
  <c r="AP1038" i="7"/>
  <c r="AQ1038" i="7"/>
  <c r="AP1039" i="7"/>
  <c r="AQ1039" i="7"/>
  <c r="AP1040" i="7"/>
  <c r="AQ1040" i="7"/>
  <c r="AP1041" i="7"/>
  <c r="AQ1041" i="7"/>
  <c r="AP1042" i="7"/>
  <c r="AQ1042" i="7"/>
  <c r="AP1043" i="7"/>
  <c r="AQ1043" i="7"/>
  <c r="AP1044" i="7"/>
  <c r="AQ1044" i="7"/>
  <c r="AP1045" i="7"/>
  <c r="AQ1045" i="7"/>
  <c r="AP1046" i="7"/>
  <c r="AQ1046" i="7"/>
  <c r="AP1047" i="7"/>
  <c r="AQ1047" i="7"/>
  <c r="AP1048" i="7"/>
  <c r="AQ1048" i="7"/>
  <c r="AP1049" i="7"/>
  <c r="AQ1049" i="7"/>
  <c r="AP1050" i="7"/>
  <c r="AQ1050" i="7"/>
  <c r="AP1051" i="7"/>
  <c r="AQ1051" i="7"/>
  <c r="AP1052" i="7"/>
  <c r="AQ1052" i="7"/>
  <c r="AP1053" i="7"/>
  <c r="AQ1053" i="7"/>
  <c r="AP1054" i="7"/>
  <c r="AQ1054" i="7"/>
  <c r="AQ13" i="8"/>
  <c r="B13" i="8" s="1"/>
  <c r="AQ14" i="8"/>
  <c r="B14" i="8" s="1"/>
  <c r="AQ15" i="8"/>
  <c r="B15" i="8" s="1"/>
  <c r="AQ16" i="8"/>
  <c r="B16" i="8" s="1"/>
  <c r="AQ17" i="8"/>
  <c r="B17" i="8" s="1"/>
  <c r="AQ18" i="8"/>
  <c r="B18" i="8" s="1"/>
  <c r="AQ19" i="8"/>
  <c r="B19" i="8" s="1"/>
  <c r="AQ20" i="8"/>
  <c r="B20" i="8" s="1"/>
  <c r="AQ21" i="8"/>
  <c r="B21" i="8" s="1"/>
  <c r="AQ22" i="8"/>
  <c r="B22" i="8" s="1"/>
  <c r="AQ23" i="8"/>
  <c r="B23" i="8" s="1"/>
  <c r="AQ24" i="8"/>
  <c r="B24" i="8" s="1"/>
  <c r="AQ25" i="8"/>
  <c r="B25" i="8" s="1"/>
  <c r="AQ26" i="8"/>
  <c r="B26" i="8" s="1"/>
  <c r="AQ27" i="8"/>
  <c r="B27" i="8" s="1"/>
  <c r="AQ28" i="8"/>
  <c r="B28" i="8" s="1"/>
  <c r="AQ29" i="8"/>
  <c r="B29" i="8" s="1"/>
  <c r="AQ30" i="8"/>
  <c r="B30" i="8" s="1"/>
  <c r="AQ31" i="8"/>
  <c r="B31" i="8" s="1"/>
  <c r="AQ32" i="8"/>
  <c r="B32" i="8" s="1"/>
  <c r="AQ33" i="8"/>
  <c r="B33" i="8" s="1"/>
  <c r="AQ34" i="8"/>
  <c r="B34" i="8" s="1"/>
  <c r="AQ35" i="8"/>
  <c r="B35" i="8" s="1"/>
  <c r="AQ36" i="8"/>
  <c r="B36" i="8" s="1"/>
  <c r="AQ37" i="8"/>
  <c r="B37" i="8" s="1"/>
  <c r="AQ38" i="8"/>
  <c r="B38" i="8" s="1"/>
  <c r="AQ39" i="8"/>
  <c r="B39" i="8" s="1"/>
  <c r="AQ40" i="8"/>
  <c r="B40" i="8" s="1"/>
  <c r="AQ41" i="8"/>
  <c r="B41" i="8" s="1"/>
  <c r="AQ42" i="8"/>
  <c r="B42" i="8" s="1"/>
  <c r="AQ43" i="8"/>
  <c r="B43" i="8" s="1"/>
  <c r="AQ44" i="8"/>
  <c r="B44" i="8" s="1"/>
  <c r="AQ45" i="8"/>
  <c r="B45" i="8" s="1"/>
  <c r="AQ46" i="8"/>
  <c r="B46" i="8" s="1"/>
  <c r="AQ47" i="8"/>
  <c r="B47" i="8" s="1"/>
  <c r="AQ48" i="8"/>
  <c r="B48" i="8" s="1"/>
  <c r="AQ49" i="8"/>
  <c r="B49" i="8" s="1"/>
  <c r="AQ50" i="8"/>
  <c r="B50" i="8" s="1"/>
  <c r="AQ51" i="8"/>
  <c r="B51" i="8" s="1"/>
  <c r="AQ52" i="8"/>
  <c r="B52" i="8" s="1"/>
  <c r="AQ53" i="8"/>
  <c r="B53" i="8" s="1"/>
  <c r="AQ54" i="8"/>
  <c r="B54" i="8" s="1"/>
  <c r="AQ55" i="8"/>
  <c r="B55" i="8" s="1"/>
  <c r="AQ56" i="8"/>
  <c r="B56" i="8" s="1"/>
  <c r="AQ57" i="8"/>
  <c r="B57" i="8" s="1"/>
  <c r="AQ58" i="8"/>
  <c r="B58" i="8" s="1"/>
  <c r="AQ59" i="8"/>
  <c r="B59" i="8" s="1"/>
  <c r="AQ60" i="8"/>
  <c r="B60" i="8" s="1"/>
  <c r="AQ61" i="8"/>
  <c r="B61" i="8" s="1"/>
  <c r="AQ62" i="8"/>
  <c r="B62" i="8" s="1"/>
  <c r="AQ63" i="8"/>
  <c r="B63" i="8" s="1"/>
  <c r="AQ64" i="8"/>
  <c r="B64" i="8" s="1"/>
  <c r="AQ65" i="8"/>
  <c r="B65" i="8" s="1"/>
  <c r="AQ66" i="8"/>
  <c r="B66" i="8" s="1"/>
  <c r="AQ67" i="8"/>
  <c r="B67" i="8" s="1"/>
  <c r="AQ68" i="8"/>
  <c r="B68" i="8" s="1"/>
  <c r="AQ69" i="8"/>
  <c r="B69" i="8" s="1"/>
  <c r="AQ70" i="8"/>
  <c r="B70" i="8" s="1"/>
  <c r="AQ71" i="8"/>
  <c r="B71" i="8" s="1"/>
  <c r="AQ72" i="8"/>
  <c r="B72" i="8" s="1"/>
  <c r="AQ73" i="8"/>
  <c r="B73" i="8" s="1"/>
  <c r="AQ74" i="8"/>
  <c r="B74" i="8" s="1"/>
  <c r="AQ75" i="8"/>
  <c r="B75" i="8" s="1"/>
  <c r="AQ76" i="8"/>
  <c r="B76" i="8" s="1"/>
  <c r="AQ77" i="8"/>
  <c r="B77" i="8" s="1"/>
  <c r="AQ78" i="8"/>
  <c r="B78" i="8" s="1"/>
  <c r="AQ79" i="8"/>
  <c r="B79" i="8" s="1"/>
  <c r="AQ80" i="8"/>
  <c r="B80" i="8" s="1"/>
  <c r="AQ81" i="8"/>
  <c r="B81" i="8" s="1"/>
  <c r="AQ82" i="8"/>
  <c r="B82" i="8" s="1"/>
  <c r="AQ83" i="8"/>
  <c r="B83" i="8" s="1"/>
  <c r="AQ84" i="8"/>
  <c r="B84" i="8" s="1"/>
  <c r="AQ85" i="8"/>
  <c r="B85" i="8" s="1"/>
  <c r="AQ86" i="8"/>
  <c r="B86" i="8" s="1"/>
  <c r="AQ87" i="8"/>
  <c r="B87" i="8" s="1"/>
  <c r="AQ88" i="8"/>
  <c r="B88" i="8" s="1"/>
  <c r="AQ89" i="8"/>
  <c r="B89" i="8" s="1"/>
  <c r="AQ90" i="8"/>
  <c r="B90" i="8" s="1"/>
  <c r="AQ91" i="8"/>
  <c r="B91" i="8" s="1"/>
  <c r="AQ92" i="8"/>
  <c r="B92" i="8" s="1"/>
  <c r="AQ93" i="8"/>
  <c r="B93" i="8" s="1"/>
  <c r="AQ94" i="8"/>
  <c r="B94" i="8" s="1"/>
  <c r="AQ95" i="8"/>
  <c r="B95" i="8" s="1"/>
  <c r="AQ96" i="8"/>
  <c r="B96" i="8" s="1"/>
  <c r="AQ97" i="8"/>
  <c r="B97" i="8" s="1"/>
  <c r="AQ98" i="8"/>
  <c r="B98" i="8" s="1"/>
  <c r="AQ99" i="8"/>
  <c r="B99" i="8" s="1"/>
  <c r="AQ100" i="8"/>
  <c r="B100" i="8" s="1"/>
  <c r="AQ101" i="8"/>
  <c r="B101" i="8" s="1"/>
  <c r="AQ102" i="8"/>
  <c r="B102" i="8" s="1"/>
  <c r="AQ103" i="8"/>
  <c r="B103" i="8" s="1"/>
  <c r="AQ104" i="8"/>
  <c r="B104" i="8" s="1"/>
  <c r="AQ105" i="8"/>
  <c r="B105" i="8" s="1"/>
  <c r="AQ106" i="8"/>
  <c r="B106" i="8" s="1"/>
  <c r="AQ107" i="8"/>
  <c r="B107" i="8" s="1"/>
  <c r="AQ108" i="8"/>
  <c r="B108" i="8" s="1"/>
  <c r="AQ109" i="8"/>
  <c r="B109" i="8" s="1"/>
  <c r="AQ110" i="8"/>
  <c r="B110" i="8" s="1"/>
  <c r="AQ111" i="8"/>
  <c r="B111" i="8" s="1"/>
  <c r="AQ112" i="8"/>
  <c r="B112" i="8" s="1"/>
  <c r="AQ113" i="8"/>
  <c r="B113" i="8" s="1"/>
  <c r="AQ114" i="8"/>
  <c r="B114" i="8" s="1"/>
  <c r="AQ115" i="8"/>
  <c r="B115" i="8" s="1"/>
  <c r="AQ116" i="8"/>
  <c r="B116" i="8" s="1"/>
  <c r="AQ117" i="8"/>
  <c r="B117" i="8" s="1"/>
  <c r="AQ118" i="8"/>
  <c r="B118" i="8" s="1"/>
  <c r="AQ119" i="8"/>
  <c r="B119" i="8" s="1"/>
  <c r="AQ120" i="8"/>
  <c r="B120" i="8" s="1"/>
  <c r="AQ121" i="8"/>
  <c r="B121" i="8" s="1"/>
  <c r="AQ122" i="8"/>
  <c r="B122" i="8" s="1"/>
  <c r="AQ123" i="8"/>
  <c r="B123" i="8" s="1"/>
  <c r="AQ124" i="8"/>
  <c r="B124" i="8" s="1"/>
  <c r="AQ125" i="8"/>
  <c r="B125" i="8" s="1"/>
  <c r="AQ126" i="8"/>
  <c r="B126" i="8" s="1"/>
  <c r="AQ127" i="8"/>
  <c r="B127" i="8" s="1"/>
  <c r="AQ128" i="8"/>
  <c r="B128" i="8" s="1"/>
  <c r="AQ129" i="8"/>
  <c r="B129" i="8" s="1"/>
  <c r="AQ130" i="8"/>
  <c r="B130" i="8" s="1"/>
  <c r="AQ131" i="8"/>
  <c r="B131" i="8" s="1"/>
  <c r="AQ132" i="8"/>
  <c r="B132" i="8" s="1"/>
  <c r="AQ133" i="8"/>
  <c r="B133" i="8" s="1"/>
  <c r="AQ134" i="8"/>
  <c r="B134" i="8" s="1"/>
  <c r="AQ135" i="8"/>
  <c r="B135" i="8" s="1"/>
  <c r="AQ136" i="8"/>
  <c r="B136" i="8" s="1"/>
  <c r="AQ137" i="8"/>
  <c r="B137" i="8" s="1"/>
  <c r="AQ138" i="8"/>
  <c r="B138" i="8" s="1"/>
  <c r="AQ139" i="8"/>
  <c r="B139" i="8" s="1"/>
  <c r="AQ140" i="8"/>
  <c r="B140" i="8" s="1"/>
  <c r="AQ141" i="8"/>
  <c r="B141" i="8" s="1"/>
  <c r="AQ142" i="8"/>
  <c r="B142" i="8" s="1"/>
  <c r="AQ143" i="8"/>
  <c r="B143" i="8" s="1"/>
  <c r="AQ144" i="8"/>
  <c r="B144" i="8" s="1"/>
  <c r="AQ145" i="8"/>
  <c r="B145" i="8" s="1"/>
  <c r="AQ146" i="8"/>
  <c r="B146" i="8" s="1"/>
  <c r="AQ147" i="8"/>
  <c r="B147" i="8" s="1"/>
  <c r="AQ148" i="8"/>
  <c r="B148" i="8" s="1"/>
  <c r="AQ149" i="8"/>
  <c r="B149" i="8" s="1"/>
  <c r="AQ150" i="8"/>
  <c r="B150" i="8" s="1"/>
  <c r="AQ151" i="8"/>
  <c r="B151" i="8" s="1"/>
  <c r="AQ152" i="8"/>
  <c r="B152" i="8" s="1"/>
  <c r="AQ153" i="8"/>
  <c r="B153" i="8" s="1"/>
  <c r="AQ154" i="8"/>
  <c r="B154" i="8" s="1"/>
  <c r="AQ155" i="8"/>
  <c r="B155" i="8" s="1"/>
  <c r="AQ156" i="8"/>
  <c r="B156" i="8" s="1"/>
  <c r="AQ157" i="8"/>
  <c r="B157" i="8" s="1"/>
  <c r="AQ158" i="8"/>
  <c r="B158" i="8" s="1"/>
  <c r="AQ159" i="8"/>
  <c r="B159" i="8" s="1"/>
  <c r="AQ160" i="8"/>
  <c r="B160" i="8" s="1"/>
  <c r="AQ161" i="8"/>
  <c r="B161" i="8" s="1"/>
  <c r="AQ162" i="8"/>
  <c r="B162" i="8" s="1"/>
  <c r="AQ163" i="8"/>
  <c r="B163" i="8" s="1"/>
  <c r="AQ164" i="8"/>
  <c r="B164" i="8" s="1"/>
  <c r="AQ165" i="8"/>
  <c r="B165" i="8" s="1"/>
  <c r="AQ166" i="8"/>
  <c r="B166" i="8" s="1"/>
  <c r="AQ167" i="8"/>
  <c r="B167" i="8" s="1"/>
  <c r="AQ168" i="8"/>
  <c r="B168" i="8" s="1"/>
  <c r="AQ169" i="8"/>
  <c r="B169" i="8" s="1"/>
  <c r="AQ170" i="8"/>
  <c r="B170" i="8" s="1"/>
  <c r="AQ171" i="8"/>
  <c r="B171" i="8" s="1"/>
  <c r="AQ172" i="8"/>
  <c r="B172" i="8" s="1"/>
  <c r="AQ173" i="8"/>
  <c r="B173" i="8" s="1"/>
  <c r="AQ174" i="8"/>
  <c r="B174" i="8" s="1"/>
  <c r="AQ175" i="8"/>
  <c r="B175" i="8" s="1"/>
  <c r="AQ176" i="8"/>
  <c r="B176" i="8" s="1"/>
  <c r="AQ177" i="8"/>
  <c r="B177" i="8" s="1"/>
  <c r="AQ178" i="8"/>
  <c r="B178" i="8" s="1"/>
  <c r="AQ179" i="8"/>
  <c r="B179" i="8" s="1"/>
  <c r="AQ180" i="8"/>
  <c r="B180" i="8" s="1"/>
  <c r="AQ181" i="8"/>
  <c r="B181" i="8" s="1"/>
  <c r="AQ182" i="8"/>
  <c r="B182" i="8" s="1"/>
  <c r="AQ183" i="8"/>
  <c r="B183" i="8" s="1"/>
  <c r="AQ184" i="8"/>
  <c r="B184" i="8" s="1"/>
  <c r="AQ185" i="8"/>
  <c r="B185" i="8" s="1"/>
  <c r="AQ186" i="8"/>
  <c r="B186" i="8" s="1"/>
  <c r="AQ187" i="8"/>
  <c r="B187" i="8" s="1"/>
  <c r="AQ188" i="8"/>
  <c r="B188" i="8" s="1"/>
  <c r="AQ189" i="8"/>
  <c r="B189" i="8" s="1"/>
  <c r="AQ190" i="8"/>
  <c r="B190" i="8" s="1"/>
  <c r="AQ191" i="8"/>
  <c r="B191" i="8" s="1"/>
  <c r="AQ192" i="8"/>
  <c r="B192" i="8" s="1"/>
  <c r="AQ193" i="8"/>
  <c r="B193" i="8" s="1"/>
  <c r="AQ194" i="8"/>
  <c r="B194" i="8" s="1"/>
  <c r="AQ195" i="8"/>
  <c r="B195" i="8" s="1"/>
  <c r="AQ196" i="8"/>
  <c r="B196" i="8" s="1"/>
  <c r="AQ197" i="8"/>
  <c r="B197" i="8" s="1"/>
  <c r="AQ198" i="8"/>
  <c r="B198" i="8" s="1"/>
  <c r="AQ199" i="8"/>
  <c r="B199" i="8" s="1"/>
  <c r="AQ200" i="8"/>
  <c r="B200" i="8" s="1"/>
  <c r="AQ201" i="8"/>
  <c r="B201" i="8" s="1"/>
  <c r="AQ202" i="8"/>
  <c r="B202" i="8" s="1"/>
  <c r="AQ203" i="8"/>
  <c r="B203" i="8" s="1"/>
  <c r="AQ204" i="8"/>
  <c r="B204" i="8" s="1"/>
  <c r="AQ205" i="8"/>
  <c r="B205" i="8" s="1"/>
  <c r="AQ206" i="8"/>
  <c r="B206" i="8" s="1"/>
  <c r="AQ207" i="8"/>
  <c r="B207" i="8" s="1"/>
  <c r="AQ208" i="8"/>
  <c r="B208" i="8" s="1"/>
  <c r="AQ209" i="8"/>
  <c r="B209" i="8" s="1"/>
  <c r="AQ210" i="8"/>
  <c r="B210" i="8" s="1"/>
  <c r="AQ211" i="8"/>
  <c r="B211" i="8" s="1"/>
  <c r="AQ212" i="8"/>
  <c r="B212" i="8" s="1"/>
  <c r="AQ213" i="8"/>
  <c r="B213" i="8" s="1"/>
  <c r="AQ214" i="8"/>
  <c r="B214" i="8" s="1"/>
  <c r="AQ215" i="8"/>
  <c r="B215" i="8" s="1"/>
  <c r="AQ216" i="8"/>
  <c r="B216" i="8" s="1"/>
  <c r="AQ217" i="8"/>
  <c r="B217" i="8" s="1"/>
  <c r="AQ218" i="8"/>
  <c r="B218" i="8" s="1"/>
  <c r="AQ219" i="8"/>
  <c r="B219" i="8" s="1"/>
  <c r="AQ220" i="8"/>
  <c r="B220" i="8" s="1"/>
  <c r="AQ221" i="8"/>
  <c r="B221" i="8" s="1"/>
  <c r="AQ222" i="8"/>
  <c r="B222" i="8" s="1"/>
  <c r="AQ223" i="8"/>
  <c r="B223" i="8" s="1"/>
  <c r="AQ224" i="8"/>
  <c r="B224" i="8" s="1"/>
  <c r="AQ225" i="8"/>
  <c r="B225" i="8" s="1"/>
  <c r="AQ226" i="8"/>
  <c r="B226" i="8" s="1"/>
  <c r="AQ227" i="8"/>
  <c r="B227" i="8" s="1"/>
  <c r="AQ228" i="8"/>
  <c r="B228" i="8" s="1"/>
  <c r="AQ229" i="8"/>
  <c r="B229" i="8" s="1"/>
  <c r="AQ230" i="8"/>
  <c r="B230" i="8" s="1"/>
  <c r="AQ231" i="8"/>
  <c r="B231" i="8" s="1"/>
  <c r="AQ232" i="8"/>
  <c r="B232" i="8" s="1"/>
  <c r="AQ233" i="8"/>
  <c r="B233" i="8" s="1"/>
  <c r="AQ234" i="8"/>
  <c r="B234" i="8" s="1"/>
  <c r="AQ235" i="8"/>
  <c r="B235" i="8" s="1"/>
  <c r="AQ236" i="8"/>
  <c r="B236" i="8" s="1"/>
  <c r="AQ237" i="8"/>
  <c r="B237" i="8" s="1"/>
  <c r="AQ238" i="8"/>
  <c r="B238" i="8" s="1"/>
  <c r="AQ239" i="8"/>
  <c r="B239" i="8" s="1"/>
  <c r="AQ240" i="8"/>
  <c r="B240" i="8" s="1"/>
  <c r="AQ241" i="8"/>
  <c r="B241" i="8" s="1"/>
  <c r="AQ242" i="8"/>
  <c r="B242" i="8" s="1"/>
  <c r="AQ243" i="8"/>
  <c r="B243" i="8" s="1"/>
  <c r="AQ244" i="8"/>
  <c r="B244" i="8" s="1"/>
  <c r="AQ245" i="8"/>
  <c r="B245" i="8" s="1"/>
  <c r="AQ246" i="8"/>
  <c r="B246" i="8" s="1"/>
  <c r="AQ247" i="8"/>
  <c r="B247" i="8" s="1"/>
  <c r="AQ248" i="8"/>
  <c r="B248" i="8" s="1"/>
  <c r="AQ249" i="8"/>
  <c r="B249" i="8" s="1"/>
  <c r="AQ250" i="8"/>
  <c r="B250" i="8" s="1"/>
  <c r="AQ251" i="8"/>
  <c r="B251" i="8" s="1"/>
  <c r="AQ252" i="8"/>
  <c r="B252" i="8" s="1"/>
  <c r="AQ253" i="8"/>
  <c r="B253" i="8" s="1"/>
  <c r="AQ254" i="8"/>
  <c r="B254" i="8" s="1"/>
  <c r="AQ255" i="8"/>
  <c r="B255" i="8" s="1"/>
  <c r="AQ256" i="8"/>
  <c r="B256" i="8" s="1"/>
  <c r="AQ257" i="8"/>
  <c r="B257" i="8" s="1"/>
  <c r="AQ258" i="8"/>
  <c r="B258" i="8" s="1"/>
  <c r="AQ259" i="8"/>
  <c r="B259" i="8" s="1"/>
  <c r="AQ260" i="8"/>
  <c r="B260" i="8" s="1"/>
  <c r="AQ261" i="8"/>
  <c r="B261" i="8" s="1"/>
  <c r="AQ262" i="8"/>
  <c r="B262" i="8" s="1"/>
  <c r="AQ263" i="8"/>
  <c r="B263" i="8" s="1"/>
  <c r="AQ264" i="8"/>
  <c r="B264" i="8" s="1"/>
  <c r="AQ265" i="8"/>
  <c r="B265" i="8" s="1"/>
  <c r="AQ266" i="8"/>
  <c r="B266" i="8" s="1"/>
  <c r="AQ267" i="8"/>
  <c r="B267" i="8" s="1"/>
  <c r="AQ268" i="8"/>
  <c r="B268" i="8" s="1"/>
  <c r="AQ269" i="8"/>
  <c r="B269" i="8" s="1"/>
  <c r="AQ270" i="8"/>
  <c r="B270" i="8" s="1"/>
  <c r="AQ271" i="8"/>
  <c r="B271" i="8" s="1"/>
  <c r="AQ272" i="8"/>
  <c r="B272" i="8" s="1"/>
  <c r="AQ273" i="8"/>
  <c r="B273" i="8" s="1"/>
  <c r="AQ274" i="8"/>
  <c r="B274" i="8" s="1"/>
  <c r="AQ275" i="8"/>
  <c r="B275" i="8" s="1"/>
  <c r="AQ276" i="8"/>
  <c r="B276" i="8" s="1"/>
  <c r="AQ277" i="8"/>
  <c r="B277" i="8" s="1"/>
  <c r="AQ278" i="8"/>
  <c r="B278" i="8" s="1"/>
  <c r="AQ279" i="8"/>
  <c r="B279" i="8" s="1"/>
  <c r="AQ280" i="8"/>
  <c r="B280" i="8" s="1"/>
  <c r="AQ281" i="8"/>
  <c r="B281" i="8" s="1"/>
  <c r="AQ282" i="8"/>
  <c r="B282" i="8" s="1"/>
  <c r="AQ283" i="8"/>
  <c r="B283" i="8" s="1"/>
  <c r="AQ284" i="8"/>
  <c r="B284" i="8" s="1"/>
  <c r="AQ285" i="8"/>
  <c r="B285" i="8" s="1"/>
  <c r="AQ286" i="8"/>
  <c r="B286" i="8" s="1"/>
  <c r="AQ287" i="8"/>
  <c r="B287" i="8" s="1"/>
  <c r="AQ288" i="8"/>
  <c r="B288" i="8" s="1"/>
  <c r="AQ289" i="8"/>
  <c r="AQ290" i="8"/>
  <c r="AQ291" i="8"/>
  <c r="AQ292" i="8"/>
  <c r="B292" i="8" s="1"/>
  <c r="AQ293" i="8"/>
  <c r="B293" i="8" s="1"/>
  <c r="AQ294" i="8"/>
  <c r="AQ295" i="8"/>
  <c r="AQ296" i="8"/>
  <c r="AQ297" i="8"/>
  <c r="AQ298" i="8"/>
  <c r="AQ299" i="8"/>
  <c r="AQ300" i="8"/>
  <c r="AQ301" i="8"/>
  <c r="AQ302" i="8"/>
  <c r="AQ303" i="8"/>
  <c r="AQ304" i="8"/>
  <c r="AQ305" i="8"/>
  <c r="AQ306" i="8"/>
  <c r="AQ307" i="8"/>
  <c r="AQ308" i="8"/>
  <c r="AQ309" i="8"/>
  <c r="AQ310" i="8"/>
  <c r="AQ311" i="8"/>
  <c r="AQ312" i="8"/>
  <c r="AQ313" i="8"/>
  <c r="AQ314" i="8"/>
  <c r="AQ315" i="8"/>
  <c r="AQ316" i="8"/>
  <c r="AQ317" i="8"/>
  <c r="AQ318" i="8"/>
  <c r="AQ319" i="8"/>
  <c r="AQ320" i="8"/>
  <c r="AQ321" i="8"/>
  <c r="AQ322" i="8"/>
  <c r="AQ323" i="8"/>
  <c r="AQ324" i="8"/>
  <c r="AQ325" i="8"/>
  <c r="AQ326" i="8"/>
  <c r="AQ327" i="8"/>
  <c r="AQ328" i="8"/>
  <c r="AQ329" i="8"/>
  <c r="AQ330" i="8"/>
  <c r="AQ331" i="8"/>
  <c r="AQ332" i="8"/>
  <c r="B332" i="8" s="1"/>
  <c r="AQ333" i="8"/>
  <c r="AQ334" i="8"/>
  <c r="AQ335" i="8"/>
  <c r="B335" i="8" s="1"/>
  <c r="AQ336" i="8"/>
  <c r="AQ337" i="8"/>
  <c r="AQ338" i="8"/>
  <c r="AQ339" i="8"/>
  <c r="AQ340" i="8"/>
  <c r="AQ341" i="8"/>
  <c r="AQ342" i="8"/>
  <c r="AQ343" i="8"/>
  <c r="AQ344" i="8"/>
  <c r="AQ345" i="8"/>
  <c r="AQ346" i="8"/>
  <c r="AQ347" i="8"/>
  <c r="AQ348" i="8"/>
  <c r="AQ349" i="8"/>
  <c r="AQ350" i="8"/>
  <c r="AQ351" i="8"/>
  <c r="AQ352" i="8"/>
  <c r="AQ353" i="8"/>
  <c r="AQ354" i="8"/>
  <c r="AQ355" i="8"/>
  <c r="AQ356" i="8"/>
  <c r="AQ357" i="8"/>
  <c r="AQ358" i="8"/>
  <c r="AQ359" i="8"/>
  <c r="AQ360" i="8"/>
  <c r="AQ361" i="8"/>
  <c r="AQ362" i="8"/>
  <c r="AQ363" i="8"/>
  <c r="AQ364" i="8"/>
  <c r="AQ365" i="8"/>
  <c r="AQ366" i="8"/>
  <c r="AQ367" i="8"/>
  <c r="AQ368" i="8"/>
  <c r="AQ369" i="8"/>
  <c r="AQ370" i="8"/>
  <c r="AQ371" i="8"/>
  <c r="AQ372" i="8"/>
  <c r="AQ373" i="8"/>
  <c r="AQ374" i="8"/>
  <c r="AQ375" i="8"/>
  <c r="AQ376" i="8"/>
  <c r="AQ377" i="8"/>
  <c r="AQ378" i="8"/>
  <c r="AQ379" i="8"/>
  <c r="AQ380" i="8"/>
  <c r="AQ381" i="8"/>
  <c r="AQ382" i="8"/>
  <c r="AQ383" i="8"/>
  <c r="AQ384" i="8"/>
  <c r="AQ385" i="8"/>
  <c r="AQ386" i="8"/>
  <c r="AQ387" i="8"/>
  <c r="AQ388" i="8"/>
  <c r="AQ389" i="8"/>
  <c r="AQ390" i="8"/>
  <c r="AQ391" i="8"/>
  <c r="AQ392" i="8"/>
  <c r="AQ393" i="8"/>
  <c r="AQ394" i="8"/>
  <c r="AQ395" i="8"/>
  <c r="AQ396" i="8"/>
  <c r="AQ397" i="8"/>
  <c r="AQ398" i="8"/>
  <c r="AQ399" i="8"/>
  <c r="AQ400" i="8"/>
  <c r="AQ401" i="8"/>
  <c r="AQ402" i="8"/>
  <c r="AQ403" i="8"/>
  <c r="AQ404" i="8"/>
  <c r="AQ405" i="8"/>
  <c r="AQ406" i="8"/>
  <c r="AQ407" i="8"/>
  <c r="AQ408" i="8"/>
  <c r="AQ409" i="8"/>
  <c r="AQ410" i="8"/>
  <c r="AQ411" i="8"/>
  <c r="AQ412" i="8"/>
  <c r="AQ413" i="8"/>
  <c r="AQ414" i="8"/>
  <c r="AQ415" i="8"/>
  <c r="AQ416" i="8"/>
  <c r="AQ417" i="8"/>
  <c r="AQ418" i="8"/>
  <c r="AQ419" i="8"/>
  <c r="AQ420" i="8"/>
  <c r="AQ421" i="8"/>
  <c r="AQ422" i="8"/>
  <c r="AQ423" i="8"/>
  <c r="AQ424" i="8"/>
  <c r="AQ425" i="8"/>
  <c r="AQ426" i="8"/>
  <c r="AQ427" i="8"/>
  <c r="AQ428" i="8"/>
  <c r="AQ429" i="8"/>
  <c r="AQ430" i="8"/>
  <c r="AQ431" i="8"/>
  <c r="AQ432" i="8"/>
  <c r="AQ433" i="8"/>
  <c r="AQ434" i="8"/>
  <c r="AQ435" i="8"/>
  <c r="AQ436" i="8"/>
  <c r="AQ437" i="8"/>
  <c r="AQ438" i="8"/>
  <c r="AQ439" i="8"/>
  <c r="AQ440" i="8"/>
  <c r="AQ441" i="8"/>
  <c r="AQ442" i="8"/>
  <c r="AQ443" i="8"/>
  <c r="AQ444" i="8"/>
  <c r="AQ445" i="8"/>
  <c r="AQ446" i="8"/>
  <c r="AQ447" i="8"/>
  <c r="AQ448" i="8"/>
  <c r="AQ449" i="8"/>
  <c r="AQ450" i="8"/>
  <c r="AQ451" i="8"/>
  <c r="AQ452" i="8"/>
  <c r="AQ453" i="8"/>
  <c r="AQ454" i="8"/>
  <c r="AQ455" i="8"/>
  <c r="AQ456" i="8"/>
  <c r="AQ457" i="8"/>
  <c r="AQ458" i="8"/>
  <c r="AQ459" i="8"/>
  <c r="AQ460" i="8"/>
  <c r="AQ461" i="8"/>
  <c r="AQ462" i="8"/>
  <c r="AQ463" i="8"/>
  <c r="AQ464" i="8"/>
  <c r="AQ465" i="8"/>
  <c r="AQ466" i="8"/>
  <c r="AQ467" i="8"/>
  <c r="AQ468" i="8"/>
  <c r="AQ469" i="8"/>
  <c r="AQ470" i="8"/>
  <c r="AQ471" i="8"/>
  <c r="AQ472" i="8"/>
  <c r="AQ473" i="8"/>
  <c r="AQ474" i="8"/>
  <c r="AQ475" i="8"/>
  <c r="AQ476" i="8"/>
  <c r="AQ477" i="8"/>
  <c r="AQ478" i="8"/>
  <c r="AQ479" i="8"/>
  <c r="AQ480" i="8"/>
  <c r="AQ481" i="8"/>
  <c r="AQ482" i="8"/>
  <c r="AQ483" i="8"/>
  <c r="AQ484" i="8"/>
  <c r="AQ485" i="8"/>
  <c r="AQ486" i="8"/>
  <c r="AQ487" i="8"/>
  <c r="AS487" i="8" s="1" a="1"/>
  <c r="AQ488" i="8"/>
  <c r="AS488" i="8" s="1" a="1"/>
  <c r="AQ489" i="8"/>
  <c r="AS489" i="8" s="1" a="1"/>
  <c r="AQ490" i="8"/>
  <c r="AS490" i="8" s="1" a="1"/>
  <c r="AQ491" i="8"/>
  <c r="AS491" i="8" s="1" a="1"/>
  <c r="AQ492" i="8"/>
  <c r="AS492" i="8" s="1" a="1"/>
  <c r="AQ493" i="8"/>
  <c r="AS493" i="8" s="1" a="1"/>
  <c r="AQ494" i="8"/>
  <c r="AS494" i="8" s="1" a="1"/>
  <c r="AQ495" i="8"/>
  <c r="AS495" i="8" s="1" a="1"/>
  <c r="AQ496" i="8"/>
  <c r="AS496" i="8" s="1" a="1"/>
  <c r="AQ497" i="8"/>
  <c r="AS497" i="8" s="1" a="1"/>
  <c r="AQ498" i="8"/>
  <c r="AS498" i="8" s="1" a="1"/>
  <c r="AQ499" i="8"/>
  <c r="AS499" i="8" s="1" a="1"/>
  <c r="AQ500" i="8"/>
  <c r="AS500" i="8" s="1" a="1"/>
  <c r="AQ501" i="8"/>
  <c r="AS501" i="8" s="1" a="1"/>
  <c r="AQ502" i="8"/>
  <c r="AS502" i="8" s="1" a="1"/>
  <c r="AQ503" i="8"/>
  <c r="AS503" i="8" s="1" a="1"/>
  <c r="AQ504" i="8"/>
  <c r="AS504" i="8" s="1" a="1"/>
  <c r="AQ505" i="8"/>
  <c r="AS505" i="8" s="1" a="1"/>
  <c r="AQ506" i="8"/>
  <c r="AS506" i="8" s="1" a="1"/>
  <c r="AQ507" i="8"/>
  <c r="AS507" i="8" s="1" a="1"/>
  <c r="AQ508" i="8"/>
  <c r="AS508" i="8" s="1" a="1"/>
  <c r="AQ509" i="8"/>
  <c r="AS509" i="8" s="1" a="1"/>
  <c r="AQ510" i="8"/>
  <c r="AS510" i="8" s="1" a="1"/>
  <c r="AQ511" i="8"/>
  <c r="AS511" i="8" s="1" a="1"/>
  <c r="AQ512" i="8"/>
  <c r="AS512" i="8" s="1" a="1"/>
  <c r="AQ513" i="8"/>
  <c r="AS513" i="8" s="1" a="1"/>
  <c r="AQ514" i="8"/>
  <c r="AS514" i="8" s="1" a="1"/>
  <c r="AQ515" i="8"/>
  <c r="AS515" i="8" s="1" a="1"/>
  <c r="AQ516" i="8"/>
  <c r="AS516" i="8" s="1" a="1"/>
  <c r="AQ517" i="8"/>
  <c r="AS517" i="8" s="1" a="1"/>
  <c r="AQ518" i="8"/>
  <c r="AS518" i="8" s="1" a="1"/>
  <c r="AQ519" i="8"/>
  <c r="AS519" i="8" s="1" a="1"/>
  <c r="AQ520" i="8"/>
  <c r="AS520" i="8" s="1" a="1"/>
  <c r="AQ521" i="8"/>
  <c r="AS521" i="8" s="1" a="1"/>
  <c r="AQ522" i="8"/>
  <c r="AS522" i="8" s="1" a="1"/>
  <c r="AQ523" i="8"/>
  <c r="AS523" i="8" s="1" a="1"/>
  <c r="AQ524" i="8"/>
  <c r="AS524" i="8" s="1" a="1"/>
  <c r="AQ525" i="8"/>
  <c r="AS525" i="8" s="1" a="1"/>
  <c r="AQ526" i="8"/>
  <c r="AS526" i="8" s="1" a="1"/>
  <c r="AQ527" i="8"/>
  <c r="AS527" i="8" s="1" a="1"/>
  <c r="AQ528" i="8"/>
  <c r="AS528" i="8" s="1" a="1"/>
  <c r="AQ529" i="8"/>
  <c r="AS529" i="8" s="1" a="1"/>
  <c r="AQ530" i="8"/>
  <c r="AS530" i="8" s="1" a="1"/>
  <c r="AQ531" i="8"/>
  <c r="AS531" i="8" s="1" a="1"/>
  <c r="AQ532" i="8"/>
  <c r="AS532" i="8" s="1" a="1"/>
  <c r="AQ533" i="8"/>
  <c r="AS533" i="8" s="1" a="1"/>
  <c r="AQ534" i="8"/>
  <c r="AS534" i="8" s="1" a="1"/>
  <c r="AQ535" i="8"/>
  <c r="AS535" i="8" s="1" a="1"/>
  <c r="AQ536" i="8"/>
  <c r="AS536" i="8" s="1" a="1"/>
  <c r="AQ537" i="8"/>
  <c r="AS537" i="8" s="1" a="1"/>
  <c r="AQ538" i="8"/>
  <c r="AS538" i="8" s="1" a="1"/>
  <c r="AQ539" i="8"/>
  <c r="AS539" i="8" s="1" a="1"/>
  <c r="AQ540" i="8"/>
  <c r="AS540" i="8" s="1" a="1"/>
  <c r="AQ541" i="8"/>
  <c r="AS541" i="8" s="1" a="1"/>
  <c r="AQ542" i="8"/>
  <c r="AS542" i="8" s="1" a="1"/>
  <c r="AQ543" i="8"/>
  <c r="AS543" i="8" s="1" a="1"/>
  <c r="AQ544" i="8"/>
  <c r="AS544" i="8" s="1" a="1"/>
  <c r="AQ545" i="8"/>
  <c r="AS545" i="8" s="1" a="1"/>
  <c r="AQ546" i="8"/>
  <c r="AS546" i="8" s="1" a="1"/>
  <c r="AQ547" i="8"/>
  <c r="AS547" i="8" s="1" a="1"/>
  <c r="AQ548" i="8"/>
  <c r="AS548" i="8" s="1" a="1"/>
  <c r="AQ549" i="8"/>
  <c r="AS549" i="8" s="1" a="1"/>
  <c r="AQ550" i="8"/>
  <c r="AS550" i="8" s="1" a="1"/>
  <c r="AQ551" i="8"/>
  <c r="AS551" i="8" s="1" a="1"/>
  <c r="AQ552" i="8"/>
  <c r="AS552" i="8" s="1" a="1"/>
  <c r="AQ553" i="8"/>
  <c r="AS553" i="8" s="1" a="1"/>
  <c r="AQ554" i="8"/>
  <c r="AS554" i="8" s="1" a="1"/>
  <c r="AQ555" i="8"/>
  <c r="AS555" i="8" s="1" a="1"/>
  <c r="AQ556" i="8"/>
  <c r="AS556" i="8" s="1" a="1"/>
  <c r="AQ557" i="8"/>
  <c r="AS557" i="8" s="1" a="1"/>
  <c r="AQ558" i="8"/>
  <c r="AS558" i="8" s="1" a="1"/>
  <c r="AQ559" i="8"/>
  <c r="AS559" i="8" s="1" a="1"/>
  <c r="AQ560" i="8"/>
  <c r="AS560" i="8" s="1" a="1"/>
  <c r="AQ561" i="8"/>
  <c r="AS561" i="8" s="1" a="1"/>
  <c r="AQ562" i="8"/>
  <c r="AS562" i="8" s="1" a="1"/>
  <c r="AQ563" i="8"/>
  <c r="AS563" i="8" s="1" a="1"/>
  <c r="AQ564" i="8"/>
  <c r="AS564" i="8" s="1" a="1"/>
  <c r="AQ565" i="8"/>
  <c r="AS565" i="8" s="1" a="1"/>
  <c r="AQ566" i="8"/>
  <c r="AS566" i="8" s="1" a="1"/>
  <c r="AQ567" i="8"/>
  <c r="AS567" i="8" s="1" a="1"/>
  <c r="AQ568" i="8"/>
  <c r="AS568" i="8" s="1" a="1"/>
  <c r="AQ569" i="8"/>
  <c r="AS569" i="8" s="1" a="1"/>
  <c r="AQ570" i="8"/>
  <c r="AS570" i="8" s="1" a="1"/>
  <c r="AQ571" i="8"/>
  <c r="AS571" i="8" s="1" a="1"/>
  <c r="AQ572" i="8"/>
  <c r="AS572" i="8" s="1" a="1"/>
  <c r="AQ573" i="8"/>
  <c r="AS573" i="8" s="1" a="1"/>
  <c r="AQ574" i="8"/>
  <c r="AS574" i="8" s="1" a="1"/>
  <c r="AQ575" i="8"/>
  <c r="AS575" i="8" s="1" a="1"/>
  <c r="AQ576" i="8"/>
  <c r="AS576" i="8" s="1" a="1"/>
  <c r="AQ577" i="8"/>
  <c r="AS577" i="8" s="1" a="1"/>
  <c r="AQ578" i="8"/>
  <c r="AS578" i="8" s="1" a="1"/>
  <c r="AQ579" i="8"/>
  <c r="AS579" i="8" s="1" a="1"/>
  <c r="AQ580" i="8"/>
  <c r="AS580" i="8" s="1" a="1"/>
  <c r="AQ581" i="8"/>
  <c r="AS581" i="8" s="1" a="1"/>
  <c r="AQ582" i="8"/>
  <c r="AS582" i="8" s="1" a="1"/>
  <c r="AQ583" i="8"/>
  <c r="AS583" i="8" s="1" a="1"/>
  <c r="AQ584" i="8"/>
  <c r="AS584" i="8" s="1" a="1"/>
  <c r="AQ585" i="8"/>
  <c r="AS585" i="8" s="1" a="1"/>
  <c r="AQ586" i="8"/>
  <c r="AS586" i="8" s="1" a="1"/>
  <c r="AQ587" i="8"/>
  <c r="AS587" i="8" s="1" a="1"/>
  <c r="AQ588" i="8"/>
  <c r="AS588" i="8" s="1" a="1"/>
  <c r="AQ589" i="8"/>
  <c r="AS589" i="8" s="1" a="1"/>
  <c r="AQ590" i="8"/>
  <c r="AS590" i="8" s="1" a="1"/>
  <c r="AQ591" i="8"/>
  <c r="AS591" i="8" s="1" a="1"/>
  <c r="AQ592" i="8"/>
  <c r="AS592" i="8" s="1" a="1"/>
  <c r="AQ593" i="8"/>
  <c r="AS593" i="8" s="1" a="1"/>
  <c r="AQ594" i="8"/>
  <c r="AS594" i="8" s="1" a="1"/>
  <c r="AQ595" i="8"/>
  <c r="AS595" i="8" s="1" a="1"/>
  <c r="AQ596" i="8"/>
  <c r="AS596" i="8" s="1" a="1"/>
  <c r="AQ597" i="8"/>
  <c r="AS597" i="8" s="1" a="1"/>
  <c r="AQ598" i="8"/>
  <c r="AS598" i="8" s="1" a="1"/>
  <c r="AQ599" i="8"/>
  <c r="AS599" i="8" s="1" a="1"/>
  <c r="AQ600" i="8"/>
  <c r="AS600" i="8" s="1" a="1"/>
  <c r="AQ601" i="8"/>
  <c r="AS601" i="8" s="1" a="1"/>
  <c r="AQ602" i="8"/>
  <c r="AS602" i="8" s="1" a="1"/>
  <c r="AQ603" i="8"/>
  <c r="AS603" i="8" s="1" a="1"/>
  <c r="AQ604" i="8"/>
  <c r="AS604" i="8" s="1" a="1"/>
  <c r="AQ605" i="8"/>
  <c r="AS605" i="8" s="1" a="1"/>
  <c r="AQ606" i="8"/>
  <c r="AS606" i="8" s="1" a="1"/>
  <c r="AQ607" i="8"/>
  <c r="AS607" i="8" s="1" a="1"/>
  <c r="AQ608" i="8"/>
  <c r="AS608" i="8" s="1" a="1"/>
  <c r="AQ609" i="8"/>
  <c r="AS609" i="8" s="1" a="1"/>
  <c r="AQ610" i="8"/>
  <c r="AS610" i="8" s="1" a="1"/>
  <c r="AQ611" i="8"/>
  <c r="AS611" i="8" s="1" a="1"/>
  <c r="AQ612" i="8"/>
  <c r="AS612" i="8" s="1" a="1"/>
  <c r="AQ613" i="8"/>
  <c r="AS613" i="8" s="1" a="1"/>
  <c r="AQ614" i="8"/>
  <c r="AS614" i="8" s="1" a="1"/>
  <c r="AQ615" i="8"/>
  <c r="AS615" i="8" s="1" a="1"/>
  <c r="AQ616" i="8"/>
  <c r="AS616" i="8" s="1" a="1"/>
  <c r="AQ617" i="8"/>
  <c r="AS617" i="8" s="1" a="1"/>
  <c r="AQ618" i="8"/>
  <c r="AS618" i="8" s="1" a="1"/>
  <c r="AQ619" i="8"/>
  <c r="AS619" i="8" s="1" a="1"/>
  <c r="AQ620" i="8"/>
  <c r="AS620" i="8" s="1" a="1"/>
  <c r="AQ621" i="8"/>
  <c r="AS621" i="8" s="1" a="1"/>
  <c r="AQ622" i="8"/>
  <c r="AS622" i="8" s="1" a="1"/>
  <c r="AQ623" i="8"/>
  <c r="AS623" i="8" s="1" a="1"/>
  <c r="AQ624" i="8"/>
  <c r="AS624" i="8" s="1" a="1"/>
  <c r="AQ625" i="8"/>
  <c r="AS625" i="8" s="1" a="1"/>
  <c r="AQ626" i="8"/>
  <c r="AS626" i="8" s="1" a="1"/>
  <c r="AQ627" i="8"/>
  <c r="AS627" i="8" s="1" a="1"/>
  <c r="AQ628" i="8"/>
  <c r="AS628" i="8" s="1" a="1"/>
  <c r="AQ629" i="8"/>
  <c r="AS629" i="8" s="1" a="1"/>
  <c r="AQ630" i="8"/>
  <c r="AS630" i="8" s="1" a="1"/>
  <c r="AQ631" i="8"/>
  <c r="AS631" i="8" s="1" a="1"/>
  <c r="AQ632" i="8"/>
  <c r="AS632" i="8" s="1" a="1"/>
  <c r="AQ633" i="8"/>
  <c r="AS633" i="8" s="1" a="1"/>
  <c r="AQ634" i="8"/>
  <c r="AS634" i="8" s="1" a="1"/>
  <c r="AQ635" i="8"/>
  <c r="AS635" i="8" s="1" a="1"/>
  <c r="AQ636" i="8"/>
  <c r="AS636" i="8" s="1" a="1"/>
  <c r="AQ637" i="8"/>
  <c r="AS637" i="8" s="1" a="1"/>
  <c r="AQ638" i="8"/>
  <c r="AS638" i="8" s="1" a="1"/>
  <c r="AQ639" i="8"/>
  <c r="AS639" i="8" s="1" a="1"/>
  <c r="AQ640" i="8"/>
  <c r="AS640" i="8" s="1" a="1"/>
  <c r="AQ641" i="8"/>
  <c r="AS641" i="8" s="1" a="1"/>
  <c r="AQ642" i="8"/>
  <c r="AS642" i="8" s="1" a="1"/>
  <c r="AQ643" i="8"/>
  <c r="AS643" i="8" s="1" a="1"/>
  <c r="AQ644" i="8"/>
  <c r="AS644" i="8" s="1" a="1"/>
  <c r="AQ645" i="8"/>
  <c r="AS645" i="8" s="1" a="1"/>
  <c r="AQ646" i="8"/>
  <c r="AS646" i="8" s="1" a="1"/>
  <c r="AQ647" i="8"/>
  <c r="AS647" i="8" s="1" a="1"/>
  <c r="AQ648" i="8"/>
  <c r="AS648" i="8" s="1" a="1"/>
  <c r="AQ649" i="8"/>
  <c r="AS649" i="8" s="1" a="1"/>
  <c r="AQ650" i="8"/>
  <c r="AS650" i="8" s="1" a="1"/>
  <c r="AQ651" i="8"/>
  <c r="AS651" i="8" s="1" a="1"/>
  <c r="AQ652" i="8"/>
  <c r="AS652" i="8" s="1" a="1"/>
  <c r="AQ653" i="8"/>
  <c r="AS653" i="8" s="1" a="1"/>
  <c r="AQ654" i="8"/>
  <c r="AS654" i="8" s="1" a="1"/>
  <c r="AQ655" i="8"/>
  <c r="AS655" i="8" s="1" a="1"/>
  <c r="AQ656" i="8"/>
  <c r="AS656" i="8" s="1" a="1"/>
  <c r="AQ657" i="8"/>
  <c r="AS657" i="8" s="1" a="1"/>
  <c r="AQ658" i="8"/>
  <c r="AS658" i="8" s="1" a="1"/>
  <c r="AQ659" i="8"/>
  <c r="AS659" i="8" s="1" a="1"/>
  <c r="AQ660" i="8"/>
  <c r="AS660" i="8" s="1" a="1"/>
  <c r="AQ661" i="8"/>
  <c r="AS661" i="8" s="1" a="1"/>
  <c r="AQ662" i="8"/>
  <c r="AS662" i="8" s="1" a="1"/>
  <c r="AQ663" i="8"/>
  <c r="AS663" i="8" s="1" a="1"/>
  <c r="AQ664" i="8"/>
  <c r="AS664" i="8" s="1" a="1"/>
  <c r="AQ665" i="8"/>
  <c r="AS665" i="8" s="1" a="1"/>
  <c r="AQ666" i="8"/>
  <c r="AS666" i="8" s="1" a="1"/>
  <c r="AQ667" i="8"/>
  <c r="AS667" i="8" s="1" a="1"/>
  <c r="AQ668" i="8"/>
  <c r="AS668" i="8" s="1" a="1"/>
  <c r="AQ669" i="8"/>
  <c r="AS669" i="8" s="1" a="1"/>
  <c r="AQ670" i="8"/>
  <c r="AS670" i="8" s="1" a="1"/>
  <c r="AQ671" i="8"/>
  <c r="AS671" i="8" s="1" a="1"/>
  <c r="AQ672" i="8"/>
  <c r="AS672" i="8" s="1" a="1"/>
  <c r="AQ673" i="8"/>
  <c r="AS673" i="8" s="1" a="1"/>
  <c r="AQ674" i="8"/>
  <c r="AS674" i="8" s="1" a="1"/>
  <c r="AQ675" i="8"/>
  <c r="AS675" i="8" s="1" a="1"/>
  <c r="AQ676" i="8"/>
  <c r="AS676" i="8" s="1" a="1"/>
  <c r="AQ677" i="8"/>
  <c r="AS677" i="8" s="1" a="1"/>
  <c r="AQ678" i="8"/>
  <c r="AS678" i="8" s="1" a="1"/>
  <c r="AQ679" i="8"/>
  <c r="AS679" i="8" s="1" a="1"/>
  <c r="AQ680" i="8"/>
  <c r="AS680" i="8" s="1" a="1"/>
  <c r="AQ681" i="8"/>
  <c r="AS681" i="8" s="1" a="1"/>
  <c r="AQ682" i="8"/>
  <c r="AS682" i="8" s="1" a="1"/>
  <c r="AQ683" i="8"/>
  <c r="AS683" i="8" s="1" a="1"/>
  <c r="AQ684" i="8"/>
  <c r="AS684" i="8" s="1" a="1"/>
  <c r="AQ685" i="8"/>
  <c r="AS685" i="8" s="1" a="1"/>
  <c r="AQ686" i="8"/>
  <c r="AS686" i="8" s="1" a="1"/>
  <c r="AQ687" i="8"/>
  <c r="AS687" i="8" s="1" a="1"/>
  <c r="AQ688" i="8"/>
  <c r="AS688" i="8" s="1" a="1"/>
  <c r="AQ689" i="8"/>
  <c r="AS689" i="8" s="1" a="1"/>
  <c r="AQ690" i="8"/>
  <c r="AS690" i="8" s="1" a="1"/>
  <c r="AQ691" i="8"/>
  <c r="AS691" i="8" s="1" a="1"/>
  <c r="AQ692" i="8"/>
  <c r="AS692" i="8" s="1" a="1"/>
  <c r="AQ693" i="8"/>
  <c r="AS693" i="8" s="1" a="1"/>
  <c r="AQ694" i="8"/>
  <c r="AS694" i="8" s="1" a="1"/>
  <c r="AQ695" i="8"/>
  <c r="AS695" i="8" s="1" a="1"/>
  <c r="AQ696" i="8"/>
  <c r="AS696" i="8" s="1" a="1"/>
  <c r="AQ697" i="8"/>
  <c r="AS697" i="8" s="1" a="1"/>
  <c r="AQ698" i="8"/>
  <c r="AS698" i="8" s="1" a="1"/>
  <c r="AQ699" i="8"/>
  <c r="AS699" i="8" s="1" a="1"/>
  <c r="AQ700" i="8"/>
  <c r="AS700" i="8" s="1" a="1"/>
  <c r="AQ701" i="8"/>
  <c r="AS701" i="8" s="1" a="1"/>
  <c r="AQ702" i="8"/>
  <c r="AS702" i="8" s="1" a="1"/>
  <c r="AQ703" i="8"/>
  <c r="AS703" i="8" s="1" a="1"/>
  <c r="AQ704" i="8"/>
  <c r="AS704" i="8" s="1" a="1"/>
  <c r="AQ705" i="8"/>
  <c r="AS705" i="8" s="1" a="1"/>
  <c r="AQ706" i="8"/>
  <c r="AS706" i="8" s="1" a="1"/>
  <c r="AQ707" i="8"/>
  <c r="AS707" i="8" s="1" a="1"/>
  <c r="AQ708" i="8"/>
  <c r="AS708" i="8" s="1" a="1"/>
  <c r="AQ709" i="8"/>
  <c r="AS709" i="8" s="1" a="1"/>
  <c r="AQ710" i="8"/>
  <c r="AS710" i="8" s="1" a="1"/>
  <c r="AQ711" i="8"/>
  <c r="AS711" i="8" s="1" a="1"/>
  <c r="AQ712" i="8"/>
  <c r="AS712" i="8" s="1" a="1"/>
  <c r="AQ713" i="8"/>
  <c r="AS713" i="8" s="1" a="1"/>
  <c r="AQ714" i="8"/>
  <c r="AS714" i="8" s="1" a="1"/>
  <c r="AQ715" i="8"/>
  <c r="AS715" i="8" s="1" a="1"/>
  <c r="AQ716" i="8"/>
  <c r="AS716" i="8" s="1" a="1"/>
  <c r="AQ717" i="8"/>
  <c r="AS717" i="8" s="1" a="1"/>
  <c r="AQ718" i="8"/>
  <c r="AS718" i="8" s="1" a="1"/>
  <c r="AQ719" i="8"/>
  <c r="AS719" i="8" s="1" a="1"/>
  <c r="AQ720" i="8"/>
  <c r="AS720" i="8" s="1" a="1"/>
  <c r="AQ721" i="8"/>
  <c r="AS721" i="8" s="1" a="1"/>
  <c r="AQ722" i="8"/>
  <c r="AS722" i="8" s="1" a="1"/>
  <c r="AQ723" i="8"/>
  <c r="AS723" i="8" s="1" a="1"/>
  <c r="AQ724" i="8"/>
  <c r="AS724" i="8" s="1" a="1"/>
  <c r="AQ725" i="8"/>
  <c r="AS725" i="8" s="1" a="1"/>
  <c r="AQ726" i="8"/>
  <c r="AS726" i="8" s="1" a="1"/>
  <c r="AQ727" i="8"/>
  <c r="AS727" i="8" s="1" a="1"/>
  <c r="AQ728" i="8"/>
  <c r="AS728" i="8" s="1" a="1"/>
  <c r="AQ729" i="8"/>
  <c r="AS729" i="8" s="1" a="1"/>
  <c r="AQ730" i="8"/>
  <c r="AS730" i="8" s="1" a="1"/>
  <c r="AQ731" i="8"/>
  <c r="AS731" i="8" s="1" a="1"/>
  <c r="AQ732" i="8"/>
  <c r="AS732" i="8" s="1" a="1"/>
  <c r="AQ733" i="8"/>
  <c r="AS733" i="8" s="1" a="1"/>
  <c r="AQ734" i="8"/>
  <c r="AS734" i="8" s="1" a="1"/>
  <c r="AQ735" i="8"/>
  <c r="AS735" i="8" s="1" a="1"/>
  <c r="AQ736" i="8"/>
  <c r="AS736" i="8" s="1" a="1"/>
  <c r="AQ737" i="8"/>
  <c r="AS737" i="8" s="1" a="1"/>
  <c r="AQ738" i="8"/>
  <c r="AS738" i="8" s="1" a="1"/>
  <c r="AQ739" i="8"/>
  <c r="AS739" i="8" s="1" a="1"/>
  <c r="AQ740" i="8"/>
  <c r="AS740" i="8" s="1" a="1"/>
  <c r="AQ741" i="8"/>
  <c r="AS741" i="8" s="1" a="1"/>
  <c r="AQ742" i="8"/>
  <c r="AS742" i="8" s="1" a="1"/>
  <c r="AQ743" i="8"/>
  <c r="AS743" i="8" s="1" a="1"/>
  <c r="AQ744" i="8"/>
  <c r="AS744" i="8" s="1" a="1"/>
  <c r="AQ745" i="8"/>
  <c r="AS745" i="8" s="1" a="1"/>
  <c r="AQ746" i="8"/>
  <c r="AS746" i="8" s="1" a="1"/>
  <c r="AQ747" i="8"/>
  <c r="AS747" i="8" s="1" a="1"/>
  <c r="AQ748" i="8"/>
  <c r="AS748" i="8" s="1" a="1"/>
  <c r="AQ749" i="8"/>
  <c r="AS749" i="8" s="1" a="1"/>
  <c r="AQ750" i="8"/>
  <c r="AS750" i="8" s="1" a="1"/>
  <c r="AQ751" i="8"/>
  <c r="AS751" i="8" s="1" a="1"/>
  <c r="AQ752" i="8"/>
  <c r="AS752" i="8" s="1" a="1"/>
  <c r="AQ753" i="8"/>
  <c r="AS753" i="8" s="1" a="1"/>
  <c r="AQ754" i="8"/>
  <c r="AS754" i="8" s="1" a="1"/>
  <c r="AQ755" i="8"/>
  <c r="AS755" i="8" s="1" a="1"/>
  <c r="AQ756" i="8"/>
  <c r="AS756" i="8" s="1" a="1"/>
  <c r="AQ757" i="8"/>
  <c r="AS757" i="8" s="1" a="1"/>
  <c r="AQ758" i="8"/>
  <c r="AS758" i="8" s="1" a="1"/>
  <c r="AQ759" i="8"/>
  <c r="AS759" i="8" s="1" a="1"/>
  <c r="AQ760" i="8"/>
  <c r="AS760" i="8" s="1" a="1"/>
  <c r="AQ761" i="8"/>
  <c r="AS761" i="8" s="1" a="1"/>
  <c r="AQ762" i="8"/>
  <c r="AS762" i="8" s="1" a="1"/>
  <c r="AQ763" i="8"/>
  <c r="AS763" i="8" s="1" a="1"/>
  <c r="AQ764" i="8"/>
  <c r="AS764" i="8" s="1" a="1"/>
  <c r="AQ765" i="8"/>
  <c r="AS765" i="8" s="1" a="1"/>
  <c r="AQ766" i="8"/>
  <c r="AS766" i="8" s="1" a="1"/>
  <c r="AQ767" i="8"/>
  <c r="AS767" i="8" s="1" a="1"/>
  <c r="AQ768" i="8"/>
  <c r="AS768" i="8" s="1" a="1"/>
  <c r="AQ769" i="8"/>
  <c r="AS769" i="8" s="1" a="1"/>
  <c r="AQ770" i="8"/>
  <c r="AS770" i="8" s="1" a="1"/>
  <c r="AQ771" i="8"/>
  <c r="AS771" i="8" s="1" a="1"/>
  <c r="AQ772" i="8"/>
  <c r="AS772" i="8" s="1" a="1"/>
  <c r="AQ773" i="8"/>
  <c r="AS773" i="8" s="1" a="1"/>
  <c r="AQ774" i="8"/>
  <c r="AS774" i="8" s="1" a="1"/>
  <c r="AQ775" i="8"/>
  <c r="AS775" i="8" s="1" a="1"/>
  <c r="AQ776" i="8"/>
  <c r="AS776" i="8" s="1" a="1"/>
  <c r="AQ777" i="8"/>
  <c r="AS777" i="8" s="1" a="1"/>
  <c r="AQ778" i="8"/>
  <c r="AS778" i="8" s="1" a="1"/>
  <c r="AQ779" i="8"/>
  <c r="AS779" i="8" s="1" a="1"/>
  <c r="AQ780" i="8"/>
  <c r="AS780" i="8" s="1" a="1"/>
  <c r="AQ781" i="8"/>
  <c r="AS781" i="8" s="1" a="1"/>
  <c r="AQ782" i="8"/>
  <c r="AS782" i="8" s="1" a="1"/>
  <c r="AQ783" i="8"/>
  <c r="AS783" i="8" s="1" a="1"/>
  <c r="AQ784" i="8"/>
  <c r="AS784" i="8" s="1" a="1"/>
  <c r="AQ785" i="8"/>
  <c r="AS785" i="8" s="1" a="1"/>
  <c r="AQ786" i="8"/>
  <c r="AS786" i="8" s="1" a="1"/>
  <c r="AQ787" i="8"/>
  <c r="AS787" i="8" s="1" a="1"/>
  <c r="AQ788" i="8"/>
  <c r="AS788" i="8" s="1" a="1"/>
  <c r="AQ789" i="8"/>
  <c r="AS789" i="8" s="1" a="1"/>
  <c r="AQ790" i="8"/>
  <c r="AS790" i="8" s="1" a="1"/>
  <c r="AQ791" i="8"/>
  <c r="AS791" i="8" s="1" a="1"/>
  <c r="AQ792" i="8"/>
  <c r="AS792" i="8" s="1" a="1"/>
  <c r="AQ793" i="8"/>
  <c r="AS793" i="8" s="1" a="1"/>
  <c r="AQ794" i="8"/>
  <c r="AS794" i="8" s="1" a="1"/>
  <c r="AQ795" i="8"/>
  <c r="AS795" i="8" s="1" a="1"/>
  <c r="AQ796" i="8"/>
  <c r="AS796" i="8" s="1" a="1"/>
  <c r="AQ797" i="8"/>
  <c r="AS797" i="8" s="1" a="1"/>
  <c r="AQ798" i="8"/>
  <c r="AS798" i="8" s="1" a="1"/>
  <c r="AQ799" i="8"/>
  <c r="AS799" i="8" s="1" a="1"/>
  <c r="AQ800" i="8"/>
  <c r="AS800" i="8" s="1" a="1"/>
  <c r="AQ801" i="8"/>
  <c r="AS801" i="8" s="1" a="1"/>
  <c r="AQ802" i="8"/>
  <c r="AS802" i="8" s="1" a="1"/>
  <c r="AQ803" i="8"/>
  <c r="AS803" i="8" s="1" a="1"/>
  <c r="AQ804" i="8"/>
  <c r="AS804" i="8" s="1" a="1"/>
  <c r="AQ805" i="8"/>
  <c r="AS805" i="8" s="1" a="1"/>
  <c r="AQ806" i="8"/>
  <c r="AS806" i="8" s="1" a="1"/>
  <c r="AQ807" i="8"/>
  <c r="AS807" i="8" s="1" a="1"/>
  <c r="AQ808" i="8"/>
  <c r="AS808" i="8" s="1" a="1"/>
  <c r="AQ809" i="8"/>
  <c r="AS809" i="8" s="1" a="1"/>
  <c r="AQ810" i="8"/>
  <c r="AS810" i="8" s="1" a="1"/>
  <c r="AQ811" i="8"/>
  <c r="AS811" i="8" s="1" a="1"/>
  <c r="AQ812" i="8"/>
  <c r="AS812" i="8" s="1" a="1"/>
  <c r="AQ813" i="8"/>
  <c r="AS813" i="8" s="1" a="1"/>
  <c r="AQ814" i="8"/>
  <c r="AS814" i="8" s="1" a="1"/>
  <c r="AQ815" i="8"/>
  <c r="AS815" i="8" s="1" a="1"/>
  <c r="AQ816" i="8"/>
  <c r="AS816" i="8" s="1" a="1"/>
  <c r="AQ817" i="8"/>
  <c r="AS817" i="8" s="1" a="1"/>
  <c r="AQ818" i="8"/>
  <c r="AS818" i="8" s="1" a="1"/>
  <c r="AQ819" i="8"/>
  <c r="AS819" i="8" s="1" a="1"/>
  <c r="AQ820" i="8"/>
  <c r="AS820" i="8" s="1" a="1"/>
  <c r="AQ821" i="8"/>
  <c r="AS821" i="8" s="1" a="1"/>
  <c r="AQ822" i="8"/>
  <c r="AS822" i="8" s="1" a="1"/>
  <c r="AQ823" i="8"/>
  <c r="AS823" i="8" s="1" a="1"/>
  <c r="AQ824" i="8"/>
  <c r="AS824" i="8" s="1" a="1"/>
  <c r="AQ825" i="8"/>
  <c r="AS825" i="8" s="1" a="1"/>
  <c r="AQ826" i="8"/>
  <c r="AS826" i="8" s="1" a="1"/>
  <c r="AQ827" i="8"/>
  <c r="AS827" i="8" s="1" a="1"/>
  <c r="AQ828" i="8"/>
  <c r="AS828" i="8" s="1" a="1"/>
  <c r="AQ829" i="8"/>
  <c r="AS829" i="8" s="1" a="1"/>
  <c r="AQ830" i="8"/>
  <c r="AS830" i="8" s="1" a="1"/>
  <c r="AQ831" i="8"/>
  <c r="AS831" i="8" s="1" a="1"/>
  <c r="AQ832" i="8"/>
  <c r="AS832" i="8" s="1" a="1"/>
  <c r="AQ833" i="8"/>
  <c r="AS833" i="8" s="1" a="1"/>
  <c r="AQ834" i="8"/>
  <c r="AS834" i="8" s="1" a="1"/>
  <c r="AQ835" i="8"/>
  <c r="AS835" i="8" s="1" a="1"/>
  <c r="AQ836" i="8"/>
  <c r="AS836" i="8" s="1" a="1"/>
  <c r="AQ837" i="8"/>
  <c r="AS837" i="8" s="1" a="1"/>
  <c r="AQ838" i="8"/>
  <c r="AS838" i="8" s="1" a="1"/>
  <c r="AQ839" i="8"/>
  <c r="AS839" i="8" s="1" a="1"/>
  <c r="AQ840" i="8"/>
  <c r="AS840" i="8" s="1" a="1"/>
  <c r="AQ841" i="8"/>
  <c r="AS841" i="8" s="1" a="1"/>
  <c r="AQ842" i="8"/>
  <c r="AS842" i="8" s="1" a="1"/>
  <c r="AQ843" i="8"/>
  <c r="AS843" i="8" s="1" a="1"/>
  <c r="AQ844" i="8"/>
  <c r="AS844" i="8" s="1" a="1"/>
  <c r="AQ845" i="8"/>
  <c r="AS845" i="8" s="1" a="1"/>
  <c r="AQ846" i="8"/>
  <c r="AS846" i="8" s="1" a="1"/>
  <c r="AQ847" i="8"/>
  <c r="AS847" i="8" s="1" a="1"/>
  <c r="AQ848" i="8"/>
  <c r="AS848" i="8" s="1" a="1"/>
  <c r="AQ849" i="8"/>
  <c r="AS849" i="8" s="1" a="1"/>
  <c r="AQ850" i="8"/>
  <c r="AS850" i="8" s="1" a="1"/>
  <c r="AQ851" i="8"/>
  <c r="AS851" i="8" s="1" a="1"/>
  <c r="AQ852" i="8"/>
  <c r="AS852" i="8" s="1" a="1"/>
  <c r="AQ853" i="8"/>
  <c r="AS853" i="8" s="1" a="1"/>
  <c r="AQ854" i="8"/>
  <c r="AS854" i="8" s="1" a="1"/>
  <c r="AQ855" i="8"/>
  <c r="AS855" i="8" s="1" a="1"/>
  <c r="AQ856" i="8"/>
  <c r="AS856" i="8" s="1" a="1"/>
  <c r="AQ857" i="8"/>
  <c r="AS857" i="8" s="1" a="1"/>
  <c r="AQ858" i="8"/>
  <c r="AS858" i="8" s="1" a="1"/>
  <c r="AQ859" i="8"/>
  <c r="AS859" i="8" s="1" a="1"/>
  <c r="AQ860" i="8"/>
  <c r="AS860" i="8" s="1" a="1"/>
  <c r="AQ861" i="8"/>
  <c r="AS861" i="8" s="1" a="1"/>
  <c r="AQ862" i="8"/>
  <c r="AS862" i="8" s="1" a="1"/>
  <c r="AQ863" i="8"/>
  <c r="AS863" i="8" s="1" a="1"/>
  <c r="AQ864" i="8"/>
  <c r="AS864" i="8" s="1" a="1"/>
  <c r="AQ865" i="8"/>
  <c r="AS865" i="8" s="1" a="1"/>
  <c r="AQ866" i="8"/>
  <c r="AS866" i="8" s="1" a="1"/>
  <c r="AQ867" i="8"/>
  <c r="AS867" i="8" s="1" a="1"/>
  <c r="AQ868" i="8"/>
  <c r="AS868" i="8" s="1" a="1"/>
  <c r="AQ869" i="8"/>
  <c r="AS869" i="8" s="1" a="1"/>
  <c r="AQ870" i="8"/>
  <c r="AS870" i="8" s="1" a="1"/>
  <c r="AQ871" i="8"/>
  <c r="AS871" i="8" s="1" a="1"/>
  <c r="AQ872" i="8"/>
  <c r="AS872" i="8" s="1" a="1"/>
  <c r="AQ873" i="8"/>
  <c r="AS873" i="8" s="1" a="1"/>
  <c r="AQ874" i="8"/>
  <c r="AS874" i="8" s="1" a="1"/>
  <c r="AQ875" i="8"/>
  <c r="AS875" i="8" s="1" a="1"/>
  <c r="AQ876" i="8"/>
  <c r="AS876" i="8" s="1" a="1"/>
  <c r="AQ877" i="8"/>
  <c r="AS877" i="8" s="1" a="1"/>
  <c r="AQ878" i="8"/>
  <c r="AS878" i="8" s="1" a="1"/>
  <c r="AQ879" i="8"/>
  <c r="AS879" i="8" s="1" a="1"/>
  <c r="AQ880" i="8"/>
  <c r="AS880" i="8" s="1" a="1"/>
  <c r="AQ881" i="8"/>
  <c r="AS881" i="8" s="1" a="1"/>
  <c r="AQ882" i="8"/>
  <c r="AS882" i="8" s="1" a="1"/>
  <c r="AQ883" i="8"/>
  <c r="AS883" i="8" s="1" a="1"/>
  <c r="AQ884" i="8"/>
  <c r="AS884" i="8" s="1" a="1"/>
  <c r="AQ885" i="8"/>
  <c r="AS885" i="8" s="1" a="1"/>
  <c r="AQ886" i="8"/>
  <c r="AS886" i="8" s="1" a="1"/>
  <c r="AQ887" i="8"/>
  <c r="AS887" i="8" s="1" a="1"/>
  <c r="AQ888" i="8"/>
  <c r="AS888" i="8" s="1" a="1"/>
  <c r="AQ889" i="8"/>
  <c r="AS889" i="8" s="1" a="1"/>
  <c r="AQ890" i="8"/>
  <c r="AS890" i="8" s="1" a="1"/>
  <c r="AQ891" i="8"/>
  <c r="AS891" i="8" s="1" a="1"/>
  <c r="AQ892" i="8"/>
  <c r="AS892" i="8" s="1" a="1"/>
  <c r="AQ893" i="8"/>
  <c r="AS893" i="8" s="1" a="1"/>
  <c r="AQ894" i="8"/>
  <c r="AS894" i="8" s="1" a="1"/>
  <c r="AQ895" i="8"/>
  <c r="AS895" i="8" s="1" a="1"/>
  <c r="AQ896" i="8"/>
  <c r="AS896" i="8" s="1" a="1"/>
  <c r="AQ897" i="8"/>
  <c r="AS897" i="8" s="1" a="1"/>
  <c r="AQ898" i="8"/>
  <c r="AS898" i="8" s="1" a="1"/>
  <c r="AQ899" i="8"/>
  <c r="AS899" i="8" s="1" a="1"/>
  <c r="AQ900" i="8"/>
  <c r="AS900" i="8" s="1" a="1"/>
  <c r="AQ901" i="8"/>
  <c r="AS901" i="8" s="1" a="1"/>
  <c r="AQ902" i="8"/>
  <c r="AS902" i="8" s="1" a="1"/>
  <c r="AQ903" i="8"/>
  <c r="AS903" i="8" s="1" a="1"/>
  <c r="AQ904" i="8"/>
  <c r="AS904" i="8" s="1" a="1"/>
  <c r="AQ905" i="8"/>
  <c r="AS905" i="8" s="1" a="1"/>
  <c r="AQ906" i="8"/>
  <c r="AS906" i="8" s="1" a="1"/>
  <c r="AQ907" i="8"/>
  <c r="AS907" i="8" s="1" a="1"/>
  <c r="AQ908" i="8"/>
  <c r="AS908" i="8" s="1" a="1"/>
  <c r="AQ909" i="8"/>
  <c r="AS909" i="8" s="1" a="1"/>
  <c r="AQ910" i="8"/>
  <c r="AS910" i="8" s="1" a="1"/>
  <c r="AQ911" i="8"/>
  <c r="AS911" i="8" s="1" a="1"/>
  <c r="AQ912" i="8"/>
  <c r="AS912" i="8" s="1" a="1"/>
  <c r="AQ913" i="8"/>
  <c r="AS913" i="8" s="1" a="1"/>
  <c r="AQ914" i="8"/>
  <c r="AS914" i="8" s="1" a="1"/>
  <c r="AQ915" i="8"/>
  <c r="AS915" i="8" s="1" a="1"/>
  <c r="AQ916" i="8"/>
  <c r="AS916" i="8" s="1" a="1"/>
  <c r="AQ917" i="8"/>
  <c r="AS917" i="8" s="1" a="1"/>
  <c r="AQ918" i="8"/>
  <c r="AS918" i="8" s="1" a="1"/>
  <c r="AQ919" i="8"/>
  <c r="AS919" i="8" s="1" a="1"/>
  <c r="AQ920" i="8"/>
  <c r="AS920" i="8" s="1" a="1"/>
  <c r="AQ921" i="8"/>
  <c r="AS921" i="8" s="1" a="1"/>
  <c r="AQ922" i="8"/>
  <c r="AS922" i="8" s="1" a="1"/>
  <c r="AQ923" i="8"/>
  <c r="AS923" i="8" s="1" a="1"/>
  <c r="AQ924" i="8"/>
  <c r="AS924" i="8" s="1" a="1"/>
  <c r="AQ925" i="8"/>
  <c r="AS925" i="8" s="1" a="1"/>
  <c r="AQ926" i="8"/>
  <c r="AS926" i="8" s="1" a="1"/>
  <c r="AQ927" i="8"/>
  <c r="AS927" i="8" s="1" a="1"/>
  <c r="AQ928" i="8"/>
  <c r="AS928" i="8" s="1" a="1"/>
  <c r="AQ929" i="8"/>
  <c r="AS929" i="8" s="1" a="1"/>
  <c r="AQ930" i="8"/>
  <c r="AS930" i="8" s="1" a="1"/>
  <c r="AQ931" i="8"/>
  <c r="AS931" i="8" s="1" a="1"/>
  <c r="AQ932" i="8"/>
  <c r="AS932" i="8" s="1" a="1"/>
  <c r="AQ933" i="8"/>
  <c r="AS933" i="8" s="1" a="1"/>
  <c r="AQ934" i="8"/>
  <c r="AS934" i="8" s="1" a="1"/>
  <c r="AQ935" i="8"/>
  <c r="AS935" i="8" s="1" a="1"/>
  <c r="AQ936" i="8"/>
  <c r="AS936" i="8" s="1" a="1"/>
  <c r="AQ937" i="8"/>
  <c r="AS937" i="8" s="1" a="1"/>
  <c r="AQ938" i="8"/>
  <c r="AS938" i="8" s="1" a="1"/>
  <c r="AQ939" i="8"/>
  <c r="AS939" i="8" s="1" a="1"/>
  <c r="AQ940" i="8"/>
  <c r="AS940" i="8" s="1" a="1"/>
  <c r="AQ941" i="8"/>
  <c r="AS941" i="8" s="1" a="1"/>
  <c r="AQ942" i="8"/>
  <c r="AS942" i="8" s="1" a="1"/>
  <c r="AQ943" i="8"/>
  <c r="AS943" i="8" s="1" a="1"/>
  <c r="AQ944" i="8"/>
  <c r="AS944" i="8" s="1" a="1"/>
  <c r="AQ945" i="8"/>
  <c r="AS945" i="8" s="1" a="1"/>
  <c r="AQ946" i="8"/>
  <c r="AS946" i="8" s="1" a="1"/>
  <c r="AQ947" i="8"/>
  <c r="AS947" i="8" s="1" a="1"/>
  <c r="AQ948" i="8"/>
  <c r="AS948" i="8" s="1" a="1"/>
  <c r="AQ949" i="8"/>
  <c r="AS949" i="8" s="1" a="1"/>
  <c r="AQ950" i="8"/>
  <c r="AS950" i="8" s="1" a="1"/>
  <c r="AQ951" i="8"/>
  <c r="AS951" i="8" s="1" a="1"/>
  <c r="AQ952" i="8"/>
  <c r="AS952" i="8" s="1" a="1"/>
  <c r="AQ953" i="8"/>
  <c r="AS953" i="8" s="1" a="1"/>
  <c r="AQ954" i="8"/>
  <c r="AS954" i="8" s="1" a="1"/>
  <c r="AQ955" i="8"/>
  <c r="AS955" i="8" s="1" a="1"/>
  <c r="AQ956" i="8"/>
  <c r="AS956" i="8" s="1" a="1"/>
  <c r="AQ957" i="8"/>
  <c r="AS957" i="8" s="1" a="1"/>
  <c r="AQ958" i="8"/>
  <c r="AS958" i="8" s="1" a="1"/>
  <c r="AQ959" i="8"/>
  <c r="AS959" i="8" s="1" a="1"/>
  <c r="AQ960" i="8"/>
  <c r="AS960" i="8" s="1" a="1"/>
  <c r="AQ961" i="8"/>
  <c r="AS961" i="8" s="1" a="1"/>
  <c r="AQ962" i="8"/>
  <c r="AS962" i="8" s="1" a="1"/>
  <c r="AQ963" i="8"/>
  <c r="AS963" i="8" s="1" a="1"/>
  <c r="AQ964" i="8"/>
  <c r="AS964" i="8" s="1" a="1"/>
  <c r="AQ965" i="8"/>
  <c r="AS965" i="8" s="1" a="1"/>
  <c r="AQ966" i="8"/>
  <c r="AS966" i="8" s="1" a="1"/>
  <c r="AQ967" i="8"/>
  <c r="AS967" i="8" s="1" a="1"/>
  <c r="AQ968" i="8"/>
  <c r="AS968" i="8" s="1" a="1"/>
  <c r="AQ969" i="8"/>
  <c r="AS969" i="8" s="1" a="1"/>
  <c r="AQ970" i="8"/>
  <c r="AS970" i="8" s="1" a="1"/>
  <c r="AQ971" i="8"/>
  <c r="AS971" i="8" s="1" a="1"/>
  <c r="AQ972" i="8"/>
  <c r="AS972" i="8" s="1" a="1"/>
  <c r="AQ973" i="8"/>
  <c r="AS973" i="8" s="1" a="1"/>
  <c r="AQ974" i="8"/>
  <c r="AS974" i="8" s="1" a="1"/>
  <c r="AQ975" i="8"/>
  <c r="AS975" i="8" s="1" a="1"/>
  <c r="AQ976" i="8"/>
  <c r="AS976" i="8" s="1" a="1"/>
  <c r="AQ977" i="8"/>
  <c r="AS977" i="8" s="1" a="1"/>
  <c r="AQ978" i="8"/>
  <c r="AS978" i="8" s="1" a="1"/>
  <c r="AQ979" i="8"/>
  <c r="AS979" i="8" s="1" a="1"/>
  <c r="AQ980" i="8"/>
  <c r="AS980" i="8" s="1" a="1"/>
  <c r="AQ981" i="8"/>
  <c r="AS981" i="8" s="1" a="1"/>
  <c r="AQ982" i="8"/>
  <c r="AS982" i="8" s="1" a="1"/>
  <c r="AQ983" i="8"/>
  <c r="AS983" i="8" s="1" a="1"/>
  <c r="AQ984" i="8"/>
  <c r="AS984" i="8" s="1" a="1"/>
  <c r="AQ985" i="8"/>
  <c r="AS985" i="8" s="1" a="1"/>
  <c r="AQ986" i="8"/>
  <c r="AS986" i="8" s="1" a="1"/>
  <c r="AQ987" i="8"/>
  <c r="AS987" i="8" s="1" a="1"/>
  <c r="AQ988" i="8"/>
  <c r="AS988" i="8" s="1" a="1"/>
  <c r="AQ989" i="8"/>
  <c r="AS989" i="8" s="1" a="1"/>
  <c r="AQ990" i="8"/>
  <c r="AS990" i="8" s="1" a="1"/>
  <c r="AQ991" i="8"/>
  <c r="AS991" i="8" s="1" a="1"/>
  <c r="AQ992" i="8"/>
  <c r="AS992" i="8" s="1" a="1"/>
  <c r="AQ993" i="8"/>
  <c r="AS993" i="8" s="1" a="1"/>
  <c r="AQ994" i="8"/>
  <c r="AS994" i="8" s="1" a="1"/>
  <c r="AQ995" i="8"/>
  <c r="AS995" i="8" s="1" a="1"/>
  <c r="AQ996" i="8"/>
  <c r="AS996" i="8" s="1" a="1"/>
  <c r="AQ997" i="8"/>
  <c r="AS997" i="8" s="1" a="1"/>
  <c r="AQ998" i="8"/>
  <c r="AS998" i="8" s="1" a="1"/>
  <c r="AQ999" i="8"/>
  <c r="AS999" i="8" s="1" a="1"/>
  <c r="AQ1000" i="8"/>
  <c r="AS1000" i="8" s="1" a="1"/>
  <c r="AQ1001" i="8"/>
  <c r="AQ1002" i="8"/>
  <c r="AQ1003" i="8"/>
  <c r="AQ1004" i="8"/>
  <c r="AQ1005" i="8"/>
  <c r="AQ1006" i="8"/>
  <c r="AQ1007" i="8"/>
  <c r="AQ1008" i="8"/>
  <c r="AQ1009" i="8"/>
  <c r="AQ1010" i="8"/>
  <c r="AQ1011" i="8"/>
  <c r="AQ1012" i="8"/>
  <c r="AQ1013" i="8"/>
  <c r="AQ1014" i="8"/>
  <c r="AQ1015" i="8"/>
  <c r="AP1016" i="8"/>
  <c r="AQ1016" i="8"/>
  <c r="AP1017" i="8"/>
  <c r="AQ1017" i="8"/>
  <c r="AP1018" i="8"/>
  <c r="AQ1018" i="8"/>
  <c r="AP1019" i="8"/>
  <c r="AQ1019" i="8"/>
  <c r="AP1020" i="8"/>
  <c r="AQ1020" i="8"/>
  <c r="AP1021" i="8"/>
  <c r="AQ1021" i="8"/>
  <c r="AP1022" i="8"/>
  <c r="AQ1022" i="8"/>
  <c r="AP1023" i="8"/>
  <c r="AQ1023" i="8"/>
  <c r="AP1024" i="8"/>
  <c r="AQ1024" i="8"/>
  <c r="AP1025" i="8"/>
  <c r="AQ1025" i="8"/>
  <c r="AP1026" i="8"/>
  <c r="AQ1026" i="8"/>
  <c r="AP1027" i="8"/>
  <c r="AQ1027" i="8"/>
  <c r="AP1028" i="8"/>
  <c r="AQ1028" i="8"/>
  <c r="AP1029" i="8"/>
  <c r="AQ1029" i="8"/>
  <c r="AP1030" i="8"/>
  <c r="AQ1030" i="8"/>
  <c r="AP1031" i="8"/>
  <c r="AQ1031" i="8"/>
  <c r="AP1032" i="8"/>
  <c r="AQ1032" i="8"/>
  <c r="AP1033" i="8"/>
  <c r="AQ1033" i="8"/>
  <c r="AP1034" i="8"/>
  <c r="AQ1034" i="8"/>
  <c r="AP1035" i="8"/>
  <c r="AQ1035" i="8"/>
  <c r="AP1036" i="8"/>
  <c r="AQ1036" i="8"/>
  <c r="AP1037" i="8"/>
  <c r="AQ1037" i="8"/>
  <c r="AP1038" i="8"/>
  <c r="AQ1038" i="8"/>
  <c r="AP1039" i="8"/>
  <c r="AQ1039" i="8"/>
  <c r="AP1040" i="8"/>
  <c r="AQ1040" i="8"/>
  <c r="AP1041" i="8"/>
  <c r="AQ1041" i="8"/>
  <c r="AP1042" i="8"/>
  <c r="AQ1042" i="8"/>
  <c r="AP1043" i="8"/>
  <c r="AQ1043" i="8"/>
  <c r="AP1044" i="8"/>
  <c r="AQ1044" i="8"/>
  <c r="AP1045" i="8"/>
  <c r="AQ1045" i="8"/>
  <c r="AP1046" i="8"/>
  <c r="AQ1046" i="8"/>
  <c r="AP1047" i="8"/>
  <c r="AQ1047" i="8"/>
  <c r="AP1048" i="8"/>
  <c r="AQ1048" i="8"/>
  <c r="AP1049" i="8"/>
  <c r="AQ1049" i="8"/>
  <c r="AP1050" i="8"/>
  <c r="AQ1050" i="8"/>
  <c r="AP1051" i="8"/>
  <c r="AQ1051" i="8"/>
  <c r="AP1052" i="8"/>
  <c r="AQ1052" i="8"/>
  <c r="AP1053" i="8"/>
  <c r="AQ1053" i="8"/>
  <c r="AP1054" i="8"/>
  <c r="AQ1054" i="8"/>
  <c r="AP1055" i="8"/>
  <c r="AQ1055" i="8"/>
  <c r="AP1056" i="8"/>
  <c r="AQ1056" i="8"/>
  <c r="AQ13" i="9"/>
  <c r="B13" i="9" s="1"/>
  <c r="AQ14" i="9"/>
  <c r="B14" i="9" s="1"/>
  <c r="AQ15" i="9"/>
  <c r="B15" i="9" s="1"/>
  <c r="AQ16" i="9"/>
  <c r="B16" i="9" s="1"/>
  <c r="AQ17" i="9"/>
  <c r="B17" i="9" s="1"/>
  <c r="AQ18" i="9"/>
  <c r="B18" i="9" s="1"/>
  <c r="AQ19" i="9"/>
  <c r="B19" i="9" s="1"/>
  <c r="AQ20" i="9"/>
  <c r="B20" i="9" s="1"/>
  <c r="AQ21" i="9"/>
  <c r="B21" i="9" s="1"/>
  <c r="AQ22" i="9"/>
  <c r="B22" i="9" s="1"/>
  <c r="AQ23" i="9"/>
  <c r="B23" i="9" s="1"/>
  <c r="AQ24" i="9"/>
  <c r="B24" i="9" s="1"/>
  <c r="AQ25" i="9"/>
  <c r="B25" i="9" s="1"/>
  <c r="AQ26" i="9"/>
  <c r="B26" i="9" s="1"/>
  <c r="AQ27" i="9"/>
  <c r="B27" i="9" s="1"/>
  <c r="AQ28" i="9"/>
  <c r="B28" i="9" s="1"/>
  <c r="AQ29" i="9"/>
  <c r="B29" i="9" s="1"/>
  <c r="AQ30" i="9"/>
  <c r="B30" i="9" s="1"/>
  <c r="AQ31" i="9"/>
  <c r="B31" i="9" s="1"/>
  <c r="AQ32" i="9"/>
  <c r="B32" i="9" s="1"/>
  <c r="AQ33" i="9"/>
  <c r="B33" i="9" s="1"/>
  <c r="AQ34" i="9"/>
  <c r="B34" i="9" s="1"/>
  <c r="AQ35" i="9"/>
  <c r="B35" i="9" s="1"/>
  <c r="AQ36" i="9"/>
  <c r="B36" i="9" s="1"/>
  <c r="AQ37" i="9"/>
  <c r="B37" i="9" s="1"/>
  <c r="AQ38" i="9"/>
  <c r="B38" i="9" s="1"/>
  <c r="AQ39" i="9"/>
  <c r="B39" i="9" s="1"/>
  <c r="AQ40" i="9"/>
  <c r="B40" i="9" s="1"/>
  <c r="AQ41" i="9"/>
  <c r="B41" i="9" s="1"/>
  <c r="AQ42" i="9"/>
  <c r="B42" i="9" s="1"/>
  <c r="AQ43" i="9"/>
  <c r="B43" i="9" s="1"/>
  <c r="AQ44" i="9"/>
  <c r="B44" i="9" s="1"/>
  <c r="AQ45" i="9"/>
  <c r="B45" i="9" s="1"/>
  <c r="AQ46" i="9"/>
  <c r="B46" i="9" s="1"/>
  <c r="AQ47" i="9"/>
  <c r="B47" i="9" s="1"/>
  <c r="AQ48" i="9"/>
  <c r="B48" i="9" s="1"/>
  <c r="AQ49" i="9"/>
  <c r="B49" i="9" s="1"/>
  <c r="AQ50" i="9"/>
  <c r="B50" i="9" s="1"/>
  <c r="AQ51" i="9"/>
  <c r="B51" i="9" s="1"/>
  <c r="AQ52" i="9"/>
  <c r="B52" i="9" s="1"/>
  <c r="AQ53" i="9"/>
  <c r="B53" i="9" s="1"/>
  <c r="AQ54" i="9"/>
  <c r="B54" i="9" s="1"/>
  <c r="AQ55" i="9"/>
  <c r="B55" i="9" s="1"/>
  <c r="AQ56" i="9"/>
  <c r="B56" i="9" s="1"/>
  <c r="AQ57" i="9"/>
  <c r="B57" i="9" s="1"/>
  <c r="AQ58" i="9"/>
  <c r="B58" i="9" s="1"/>
  <c r="AQ59" i="9"/>
  <c r="B59" i="9" s="1"/>
  <c r="AQ60" i="9"/>
  <c r="B60" i="9" s="1"/>
  <c r="AQ61" i="9"/>
  <c r="B61" i="9" s="1"/>
  <c r="AQ62" i="9"/>
  <c r="B62" i="9" s="1"/>
  <c r="AQ63" i="9"/>
  <c r="B63" i="9" s="1"/>
  <c r="AQ64" i="9"/>
  <c r="B64" i="9" s="1"/>
  <c r="AQ65" i="9"/>
  <c r="B65" i="9" s="1"/>
  <c r="AQ66" i="9"/>
  <c r="B66" i="9" s="1"/>
  <c r="AQ67" i="9"/>
  <c r="B67" i="9" s="1"/>
  <c r="AQ68" i="9"/>
  <c r="B68" i="9" s="1"/>
  <c r="AQ69" i="9"/>
  <c r="B69" i="9" s="1"/>
  <c r="AQ70" i="9"/>
  <c r="B70" i="9" s="1"/>
  <c r="AQ71" i="9"/>
  <c r="B71" i="9" s="1"/>
  <c r="AQ72" i="9"/>
  <c r="B72" i="9" s="1"/>
  <c r="AQ73" i="9"/>
  <c r="B73" i="9" s="1"/>
  <c r="AQ74" i="9"/>
  <c r="B74" i="9" s="1"/>
  <c r="AQ75" i="9"/>
  <c r="B75" i="9" s="1"/>
  <c r="AQ76" i="9"/>
  <c r="B76" i="9" s="1"/>
  <c r="AQ77" i="9"/>
  <c r="B77" i="9" s="1"/>
  <c r="AQ78" i="9"/>
  <c r="B78" i="9" s="1"/>
  <c r="AQ79" i="9"/>
  <c r="B79" i="9" s="1"/>
  <c r="AQ80" i="9"/>
  <c r="B80" i="9" s="1"/>
  <c r="AQ81" i="9"/>
  <c r="B81" i="9" s="1"/>
  <c r="AQ82" i="9"/>
  <c r="B82" i="9" s="1"/>
  <c r="AQ83" i="9"/>
  <c r="B83" i="9" s="1"/>
  <c r="AQ84" i="9"/>
  <c r="B84" i="9" s="1"/>
  <c r="AQ85" i="9"/>
  <c r="B85" i="9" s="1"/>
  <c r="AQ86" i="9"/>
  <c r="B86" i="9" s="1"/>
  <c r="AQ87" i="9"/>
  <c r="B87" i="9" s="1"/>
  <c r="AQ88" i="9"/>
  <c r="B88" i="9" s="1"/>
  <c r="AQ89" i="9"/>
  <c r="B89" i="9" s="1"/>
  <c r="AQ90" i="9"/>
  <c r="B90" i="9" s="1"/>
  <c r="AQ91" i="9"/>
  <c r="B91" i="9" s="1"/>
  <c r="AQ92" i="9"/>
  <c r="B92" i="9" s="1"/>
  <c r="AQ93" i="9"/>
  <c r="B93" i="9" s="1"/>
  <c r="AQ94" i="9"/>
  <c r="B94" i="9" s="1"/>
  <c r="AQ95" i="9"/>
  <c r="B95" i="9" s="1"/>
  <c r="AQ96" i="9"/>
  <c r="B96" i="9" s="1"/>
  <c r="AQ97" i="9"/>
  <c r="B97" i="9" s="1"/>
  <c r="AQ98" i="9"/>
  <c r="B98" i="9" s="1"/>
  <c r="AQ99" i="9"/>
  <c r="B99" i="9" s="1"/>
  <c r="AQ100" i="9"/>
  <c r="B100" i="9" s="1"/>
  <c r="AQ101" i="9"/>
  <c r="B101" i="9" s="1"/>
  <c r="AQ102" i="9"/>
  <c r="B102" i="9" s="1"/>
  <c r="AQ103" i="9"/>
  <c r="B103" i="9" s="1"/>
  <c r="AQ104" i="9"/>
  <c r="B104" i="9" s="1"/>
  <c r="AQ105" i="9"/>
  <c r="B105" i="9" s="1"/>
  <c r="AQ106" i="9"/>
  <c r="B106" i="9" s="1"/>
  <c r="AQ107" i="9"/>
  <c r="B107" i="9" s="1"/>
  <c r="AQ108" i="9"/>
  <c r="B108" i="9" s="1"/>
  <c r="AQ109" i="9"/>
  <c r="B109" i="9" s="1"/>
  <c r="AQ110" i="9"/>
  <c r="B110" i="9" s="1"/>
  <c r="AQ111" i="9"/>
  <c r="B111" i="9" s="1"/>
  <c r="AQ112" i="9"/>
  <c r="B112" i="9" s="1"/>
  <c r="AQ113" i="9"/>
  <c r="B113" i="9" s="1"/>
  <c r="AQ114" i="9"/>
  <c r="B114" i="9" s="1"/>
  <c r="AQ115" i="9"/>
  <c r="B115" i="9" s="1"/>
  <c r="AQ116" i="9"/>
  <c r="B116" i="9" s="1"/>
  <c r="AQ117" i="9"/>
  <c r="B117" i="9" s="1"/>
  <c r="AQ118" i="9"/>
  <c r="B118" i="9" s="1"/>
  <c r="AQ119" i="9"/>
  <c r="B119" i="9" s="1"/>
  <c r="AQ120" i="9"/>
  <c r="B120" i="9" s="1"/>
  <c r="AQ121" i="9"/>
  <c r="B121" i="9" s="1"/>
  <c r="AQ122" i="9"/>
  <c r="B122" i="9" s="1"/>
  <c r="AQ123" i="9"/>
  <c r="B123" i="9" s="1"/>
  <c r="AQ124" i="9"/>
  <c r="B124" i="9" s="1"/>
  <c r="AQ125" i="9"/>
  <c r="B125" i="9" s="1"/>
  <c r="AQ126" i="9"/>
  <c r="B126" i="9" s="1"/>
  <c r="AQ127" i="9"/>
  <c r="B127" i="9" s="1"/>
  <c r="AQ128" i="9"/>
  <c r="B128" i="9" s="1"/>
  <c r="AQ129" i="9"/>
  <c r="B129" i="9" s="1"/>
  <c r="AQ130" i="9"/>
  <c r="B130" i="9" s="1"/>
  <c r="AQ131" i="9"/>
  <c r="B131" i="9" s="1"/>
  <c r="AQ132" i="9"/>
  <c r="B132" i="9" s="1"/>
  <c r="AQ133" i="9"/>
  <c r="B133" i="9" s="1"/>
  <c r="AQ134" i="9"/>
  <c r="B134" i="9" s="1"/>
  <c r="AQ135" i="9"/>
  <c r="B135" i="9" s="1"/>
  <c r="AQ136" i="9"/>
  <c r="B136" i="9" s="1"/>
  <c r="AQ137" i="9"/>
  <c r="B137" i="9" s="1"/>
  <c r="AQ138" i="9"/>
  <c r="B138" i="9" s="1"/>
  <c r="AQ139" i="9"/>
  <c r="B139" i="9" s="1"/>
  <c r="AQ140" i="9"/>
  <c r="B140" i="9" s="1"/>
  <c r="AQ141" i="9"/>
  <c r="B141" i="9" s="1"/>
  <c r="AQ142" i="9"/>
  <c r="B142" i="9" s="1"/>
  <c r="AQ143" i="9"/>
  <c r="B143" i="9" s="1"/>
  <c r="AQ144" i="9"/>
  <c r="B144" i="9" s="1"/>
  <c r="AQ145" i="9"/>
  <c r="B145" i="9" s="1"/>
  <c r="AQ146" i="9"/>
  <c r="B146" i="9" s="1"/>
  <c r="AQ147" i="9"/>
  <c r="B147" i="9" s="1"/>
  <c r="AQ148" i="9"/>
  <c r="B148" i="9" s="1"/>
  <c r="AQ149" i="9"/>
  <c r="B149" i="9" s="1"/>
  <c r="AQ150" i="9"/>
  <c r="B150" i="9" s="1"/>
  <c r="AQ151" i="9"/>
  <c r="B151" i="9" s="1"/>
  <c r="AQ152" i="9"/>
  <c r="B152" i="9" s="1"/>
  <c r="AQ153" i="9"/>
  <c r="B153" i="9" s="1"/>
  <c r="AQ154" i="9"/>
  <c r="B154" i="9" s="1"/>
  <c r="AQ155" i="9"/>
  <c r="B155" i="9" s="1"/>
  <c r="AQ156" i="9"/>
  <c r="B156" i="9" s="1"/>
  <c r="AQ157" i="9"/>
  <c r="B157" i="9" s="1"/>
  <c r="AQ158" i="9"/>
  <c r="B158" i="9" s="1"/>
  <c r="AQ159" i="9"/>
  <c r="B159" i="9" s="1"/>
  <c r="AQ160" i="9"/>
  <c r="B160" i="9" s="1"/>
  <c r="AQ161" i="9"/>
  <c r="B161" i="9" s="1"/>
  <c r="AQ162" i="9"/>
  <c r="B162" i="9" s="1"/>
  <c r="AQ163" i="9"/>
  <c r="B163" i="9" s="1"/>
  <c r="AQ164" i="9"/>
  <c r="B164" i="9" s="1"/>
  <c r="AQ165" i="9"/>
  <c r="B165" i="9" s="1"/>
  <c r="AQ166" i="9"/>
  <c r="B166" i="9" s="1"/>
  <c r="AQ167" i="9"/>
  <c r="B167" i="9" s="1"/>
  <c r="AQ168" i="9"/>
  <c r="B168" i="9" s="1"/>
  <c r="AQ169" i="9"/>
  <c r="B169" i="9" s="1"/>
  <c r="AQ170" i="9"/>
  <c r="B170" i="9" s="1"/>
  <c r="AQ171" i="9"/>
  <c r="B171" i="9" s="1"/>
  <c r="AQ172" i="9"/>
  <c r="B172" i="9" s="1"/>
  <c r="AQ173" i="9"/>
  <c r="B173" i="9" s="1"/>
  <c r="AQ174" i="9"/>
  <c r="B174" i="9" s="1"/>
  <c r="AQ175" i="9"/>
  <c r="B175" i="9" s="1"/>
  <c r="AQ176" i="9"/>
  <c r="B176" i="9" s="1"/>
  <c r="AQ177" i="9"/>
  <c r="B177" i="9" s="1"/>
  <c r="AQ178" i="9"/>
  <c r="B178" i="9" s="1"/>
  <c r="AQ179" i="9"/>
  <c r="B179" i="9" s="1"/>
  <c r="AQ180" i="9"/>
  <c r="B180" i="9" s="1"/>
  <c r="AQ181" i="9"/>
  <c r="B181" i="9" s="1"/>
  <c r="AQ182" i="9"/>
  <c r="B182" i="9" s="1"/>
  <c r="AQ183" i="9"/>
  <c r="B183" i="9" s="1"/>
  <c r="AQ184" i="9"/>
  <c r="B184" i="9" s="1"/>
  <c r="AQ185" i="9"/>
  <c r="B185" i="9" s="1"/>
  <c r="AQ186" i="9"/>
  <c r="B186" i="9" s="1"/>
  <c r="AQ187" i="9"/>
  <c r="B187" i="9" s="1"/>
  <c r="AQ188" i="9"/>
  <c r="B188" i="9" s="1"/>
  <c r="AQ189" i="9"/>
  <c r="B189" i="9" s="1"/>
  <c r="AQ190" i="9"/>
  <c r="B190" i="9" s="1"/>
  <c r="AQ191" i="9"/>
  <c r="B191" i="9" s="1"/>
  <c r="AQ192" i="9"/>
  <c r="B192" i="9" s="1"/>
  <c r="AQ193" i="9"/>
  <c r="B193" i="9" s="1"/>
  <c r="AQ194" i="9"/>
  <c r="B194" i="9" s="1"/>
  <c r="AQ195" i="9"/>
  <c r="B195" i="9" s="1"/>
  <c r="AQ196" i="9"/>
  <c r="B196" i="9" s="1"/>
  <c r="AQ197" i="9"/>
  <c r="B197" i="9" s="1"/>
  <c r="AQ198" i="9"/>
  <c r="B198" i="9" s="1"/>
  <c r="AQ199" i="9"/>
  <c r="B199" i="9" s="1"/>
  <c r="AQ200" i="9"/>
  <c r="B200" i="9" s="1"/>
  <c r="AQ201" i="9"/>
  <c r="B201" i="9" s="1"/>
  <c r="AQ202" i="9"/>
  <c r="B202" i="9" s="1"/>
  <c r="AQ203" i="9"/>
  <c r="B203" i="9" s="1"/>
  <c r="AQ204" i="9"/>
  <c r="B204" i="9" s="1"/>
  <c r="AQ205" i="9"/>
  <c r="B205" i="9" s="1"/>
  <c r="AQ206" i="9"/>
  <c r="B206" i="9" s="1"/>
  <c r="AQ207" i="9"/>
  <c r="B207" i="9" s="1"/>
  <c r="AQ208" i="9"/>
  <c r="B208" i="9" s="1"/>
  <c r="AQ209" i="9"/>
  <c r="B209" i="9" s="1"/>
  <c r="AQ210" i="9"/>
  <c r="B210" i="9" s="1"/>
  <c r="AQ211" i="9"/>
  <c r="B211" i="9" s="1"/>
  <c r="AQ212" i="9"/>
  <c r="B212" i="9" s="1"/>
  <c r="AQ213" i="9"/>
  <c r="B213" i="9" s="1"/>
  <c r="AQ214" i="9"/>
  <c r="B214" i="9" s="1"/>
  <c r="AQ215" i="9"/>
  <c r="B215" i="9" s="1"/>
  <c r="AQ216" i="9"/>
  <c r="B216" i="9" s="1"/>
  <c r="AQ217" i="9"/>
  <c r="B217" i="9" s="1"/>
  <c r="AQ218" i="9"/>
  <c r="B218" i="9" s="1"/>
  <c r="AQ219" i="9"/>
  <c r="B219" i="9" s="1"/>
  <c r="AQ220" i="9"/>
  <c r="B220" i="9" s="1"/>
  <c r="AQ221" i="9"/>
  <c r="B221" i="9" s="1"/>
  <c r="AQ222" i="9"/>
  <c r="B222" i="9" s="1"/>
  <c r="AQ223" i="9"/>
  <c r="B223" i="9" s="1"/>
  <c r="AQ224" i="9"/>
  <c r="B224" i="9" s="1"/>
  <c r="AQ225" i="9"/>
  <c r="B225" i="9" s="1"/>
  <c r="AQ226" i="9"/>
  <c r="AQ227" i="9"/>
  <c r="B227" i="9" s="1"/>
  <c r="AQ228" i="9"/>
  <c r="B228" i="9" s="1"/>
  <c r="AQ229" i="9"/>
  <c r="B229" i="9" s="1"/>
  <c r="AQ230" i="9"/>
  <c r="B230" i="9" s="1"/>
  <c r="AQ231" i="9"/>
  <c r="B231" i="9" s="1"/>
  <c r="AQ232" i="9"/>
  <c r="B232" i="9" s="1"/>
  <c r="AQ233" i="9"/>
  <c r="B233" i="9" s="1"/>
  <c r="AQ234" i="9"/>
  <c r="B234" i="9" s="1"/>
  <c r="AQ235" i="9"/>
  <c r="B235" i="9" s="1"/>
  <c r="AQ236" i="9"/>
  <c r="B236" i="9" s="1"/>
  <c r="AQ237" i="9"/>
  <c r="B237" i="9" s="1"/>
  <c r="AQ238" i="9"/>
  <c r="B238" i="9" s="1"/>
  <c r="AQ239" i="9"/>
  <c r="AQ240" i="9"/>
  <c r="AQ241" i="9"/>
  <c r="AQ242" i="9"/>
  <c r="AQ243" i="9"/>
  <c r="AQ244" i="9"/>
  <c r="AQ245" i="9"/>
  <c r="AQ246" i="9"/>
  <c r="AQ247" i="9"/>
  <c r="AQ248" i="9"/>
  <c r="AQ249" i="9"/>
  <c r="AQ250" i="9"/>
  <c r="AQ251" i="9"/>
  <c r="AQ252" i="9"/>
  <c r="AQ253" i="9"/>
  <c r="AQ254" i="9"/>
  <c r="AQ255" i="9"/>
  <c r="AQ256" i="9"/>
  <c r="AQ257" i="9"/>
  <c r="AQ258" i="9"/>
  <c r="AQ259" i="9"/>
  <c r="AQ260" i="9"/>
  <c r="AQ261" i="9"/>
  <c r="AQ262" i="9"/>
  <c r="AQ263" i="9"/>
  <c r="AQ264" i="9"/>
  <c r="AQ265" i="9"/>
  <c r="AQ266" i="9"/>
  <c r="AQ267" i="9"/>
  <c r="AQ268" i="9"/>
  <c r="AQ269" i="9"/>
  <c r="AQ270" i="9"/>
  <c r="AQ271" i="9"/>
  <c r="AQ272" i="9"/>
  <c r="AQ273" i="9"/>
  <c r="AQ274" i="9"/>
  <c r="AQ275" i="9"/>
  <c r="AQ276" i="9"/>
  <c r="AQ277" i="9"/>
  <c r="AQ278" i="9"/>
  <c r="AQ279" i="9"/>
  <c r="AQ280" i="9"/>
  <c r="AQ281" i="9"/>
  <c r="AQ282" i="9"/>
  <c r="AQ283" i="9"/>
  <c r="AQ284" i="9"/>
  <c r="AQ285" i="9"/>
  <c r="AQ286" i="9"/>
  <c r="AQ287" i="9"/>
  <c r="AQ288" i="9"/>
  <c r="AQ289" i="9"/>
  <c r="AQ290" i="9"/>
  <c r="AQ291" i="9"/>
  <c r="AQ292" i="9"/>
  <c r="AQ293" i="9"/>
  <c r="AQ294" i="9"/>
  <c r="AQ295" i="9"/>
  <c r="AQ296" i="9"/>
  <c r="AQ297" i="9"/>
  <c r="AQ298" i="9"/>
  <c r="AQ299" i="9"/>
  <c r="AQ300" i="9"/>
  <c r="AQ301" i="9"/>
  <c r="AQ302" i="9"/>
  <c r="AQ303" i="9"/>
  <c r="AQ304" i="9"/>
  <c r="AQ305" i="9"/>
  <c r="AQ306" i="9"/>
  <c r="AQ307" i="9"/>
  <c r="AQ308" i="9"/>
  <c r="AQ309" i="9"/>
  <c r="AQ310" i="9"/>
  <c r="AQ311" i="9"/>
  <c r="AQ312" i="9"/>
  <c r="AQ313" i="9"/>
  <c r="AQ314" i="9"/>
  <c r="AQ315" i="9"/>
  <c r="AQ316" i="9"/>
  <c r="AQ317" i="9"/>
  <c r="AQ318" i="9"/>
  <c r="AQ319" i="9"/>
  <c r="AQ320" i="9"/>
  <c r="AQ321" i="9"/>
  <c r="AQ322" i="9"/>
  <c r="AQ323" i="9"/>
  <c r="AQ324" i="9"/>
  <c r="AQ325" i="9"/>
  <c r="AQ326" i="9"/>
  <c r="AQ327" i="9"/>
  <c r="AQ328" i="9"/>
  <c r="AQ329" i="9"/>
  <c r="AQ330" i="9"/>
  <c r="AQ331" i="9"/>
  <c r="AQ332" i="9"/>
  <c r="AQ333" i="9"/>
  <c r="AQ334" i="9"/>
  <c r="AQ335" i="9"/>
  <c r="AQ336" i="9"/>
  <c r="AQ337" i="9"/>
  <c r="AQ338" i="9"/>
  <c r="AQ339" i="9"/>
  <c r="AQ340" i="9"/>
  <c r="AQ341" i="9"/>
  <c r="AQ342" i="9"/>
  <c r="AQ343" i="9"/>
  <c r="AQ344" i="9"/>
  <c r="AQ345" i="9"/>
  <c r="AQ346" i="9"/>
  <c r="AQ347" i="9"/>
  <c r="AQ348" i="9"/>
  <c r="AQ349" i="9"/>
  <c r="AQ350" i="9"/>
  <c r="AQ351" i="9"/>
  <c r="AQ352" i="9"/>
  <c r="AQ353" i="9"/>
  <c r="AQ354" i="9"/>
  <c r="AQ355" i="9"/>
  <c r="AQ356" i="9"/>
  <c r="AQ357" i="9"/>
  <c r="AQ358" i="9"/>
  <c r="AQ359" i="9"/>
  <c r="AQ360" i="9"/>
  <c r="AQ361" i="9"/>
  <c r="AQ362" i="9"/>
  <c r="AQ363" i="9"/>
  <c r="AQ364" i="9"/>
  <c r="AQ365" i="9"/>
  <c r="AQ366" i="9"/>
  <c r="AQ367" i="9"/>
  <c r="AQ368" i="9"/>
  <c r="AQ369" i="9"/>
  <c r="AQ370" i="9"/>
  <c r="AQ371" i="9"/>
  <c r="AQ372" i="9"/>
  <c r="AQ373" i="9"/>
  <c r="AQ374" i="9"/>
  <c r="AQ375" i="9"/>
  <c r="AQ376" i="9"/>
  <c r="AQ377" i="9"/>
  <c r="AQ378" i="9"/>
  <c r="AQ379" i="9"/>
  <c r="AQ380" i="9"/>
  <c r="AQ381" i="9"/>
  <c r="AQ382" i="9"/>
  <c r="AQ383" i="9"/>
  <c r="AQ384" i="9"/>
  <c r="AQ385" i="9"/>
  <c r="AQ386" i="9"/>
  <c r="AQ387" i="9"/>
  <c r="AQ388" i="9"/>
  <c r="AQ389" i="9"/>
  <c r="AQ390" i="9"/>
  <c r="AQ391" i="9"/>
  <c r="AQ392" i="9"/>
  <c r="AQ393" i="9"/>
  <c r="AQ394" i="9"/>
  <c r="AQ395" i="9"/>
  <c r="AQ396" i="9"/>
  <c r="AQ397" i="9"/>
  <c r="AQ398" i="9"/>
  <c r="AQ399" i="9"/>
  <c r="AQ400" i="9"/>
  <c r="AQ401" i="9"/>
  <c r="AQ402" i="9"/>
  <c r="AQ403" i="9"/>
  <c r="AQ404" i="9"/>
  <c r="AQ405" i="9"/>
  <c r="AQ406" i="9"/>
  <c r="AQ407" i="9"/>
  <c r="AQ408" i="9"/>
  <c r="AQ409" i="9"/>
  <c r="AQ410" i="9"/>
  <c r="AQ411" i="9"/>
  <c r="AQ412" i="9"/>
  <c r="AQ413" i="9"/>
  <c r="AQ414" i="9"/>
  <c r="AQ415" i="9"/>
  <c r="AQ416" i="9"/>
  <c r="AQ417" i="9"/>
  <c r="AQ418" i="9"/>
  <c r="AQ419" i="9"/>
  <c r="AQ420" i="9"/>
  <c r="AQ421" i="9"/>
  <c r="AQ422" i="9"/>
  <c r="AQ423" i="9"/>
  <c r="AQ424" i="9"/>
  <c r="AQ425" i="9"/>
  <c r="AQ426" i="9"/>
  <c r="AQ427" i="9"/>
  <c r="AQ428" i="9"/>
  <c r="AQ429" i="9"/>
  <c r="AQ430" i="9"/>
  <c r="AQ431" i="9"/>
  <c r="AQ432" i="9"/>
  <c r="AQ433" i="9"/>
  <c r="AQ434" i="9"/>
  <c r="AQ435" i="9"/>
  <c r="AQ436" i="9"/>
  <c r="AQ437" i="9"/>
  <c r="AQ438" i="9"/>
  <c r="AQ439" i="9"/>
  <c r="AQ440" i="9"/>
  <c r="AQ441" i="9"/>
  <c r="AS441" i="9" s="1" a="1"/>
  <c r="AQ442" i="9"/>
  <c r="AS442" i="9" s="1" a="1"/>
  <c r="AQ443" i="9"/>
  <c r="AS443" i="9" s="1" a="1"/>
  <c r="AQ444" i="9"/>
  <c r="AS444" i="9" s="1" a="1"/>
  <c r="AQ445" i="9"/>
  <c r="AS445" i="9" s="1" a="1"/>
  <c r="AQ446" i="9"/>
  <c r="AS446" i="9" s="1" a="1"/>
  <c r="AQ447" i="9"/>
  <c r="AS447" i="9" s="1" a="1"/>
  <c r="AQ448" i="9"/>
  <c r="AS448" i="9" s="1" a="1"/>
  <c r="AQ449" i="9"/>
  <c r="AS449" i="9" s="1" a="1"/>
  <c r="AQ450" i="9"/>
  <c r="AS450" i="9" s="1" a="1"/>
  <c r="AQ451" i="9"/>
  <c r="AS451" i="9" s="1" a="1"/>
  <c r="AQ452" i="9"/>
  <c r="AS452" i="9" s="1" a="1"/>
  <c r="AQ453" i="9"/>
  <c r="AS453" i="9" s="1" a="1"/>
  <c r="AQ454" i="9"/>
  <c r="AS454" i="9" s="1" a="1"/>
  <c r="AQ455" i="9"/>
  <c r="AS455" i="9" s="1" a="1"/>
  <c r="AQ456" i="9"/>
  <c r="AS456" i="9" s="1" a="1"/>
  <c r="AQ457" i="9"/>
  <c r="AS457" i="9" s="1" a="1"/>
  <c r="AQ458" i="9"/>
  <c r="AS458" i="9" s="1" a="1"/>
  <c r="AQ459" i="9"/>
  <c r="AS459" i="9" s="1" a="1"/>
  <c r="AQ460" i="9"/>
  <c r="AS460" i="9" s="1" a="1"/>
  <c r="AQ461" i="9"/>
  <c r="AS461" i="9" s="1" a="1"/>
  <c r="AQ462" i="9"/>
  <c r="AS462" i="9" s="1" a="1"/>
  <c r="AQ463" i="9"/>
  <c r="AS463" i="9" s="1" a="1"/>
  <c r="AQ464" i="9"/>
  <c r="AS464" i="9" s="1" a="1"/>
  <c r="AQ465" i="9"/>
  <c r="AS465" i="9" s="1" a="1"/>
  <c r="AQ466" i="9"/>
  <c r="AS466" i="9" s="1" a="1"/>
  <c r="AQ467" i="9"/>
  <c r="AS467" i="9" s="1" a="1"/>
  <c r="AQ468" i="9"/>
  <c r="AS468" i="9" s="1" a="1"/>
  <c r="AQ469" i="9"/>
  <c r="AS469" i="9" s="1" a="1"/>
  <c r="AQ470" i="9"/>
  <c r="AS470" i="9" s="1" a="1"/>
  <c r="AQ471" i="9"/>
  <c r="AS471" i="9" s="1" a="1"/>
  <c r="AQ472" i="9"/>
  <c r="AS472" i="9" s="1" a="1"/>
  <c r="AQ473" i="9"/>
  <c r="AS473" i="9" s="1" a="1"/>
  <c r="AQ474" i="9"/>
  <c r="AS474" i="9" s="1" a="1"/>
  <c r="AQ475" i="9"/>
  <c r="AS475" i="9" s="1" a="1"/>
  <c r="AQ476" i="9"/>
  <c r="AS476" i="9" s="1" a="1"/>
  <c r="AQ477" i="9"/>
  <c r="AS477" i="9" s="1" a="1"/>
  <c r="AQ478" i="9"/>
  <c r="AS478" i="9" s="1" a="1"/>
  <c r="AQ479" i="9"/>
  <c r="AS479" i="9" s="1" a="1"/>
  <c r="AQ480" i="9"/>
  <c r="AS480" i="9" s="1" a="1"/>
  <c r="AQ481" i="9"/>
  <c r="AS481" i="9" s="1" a="1"/>
  <c r="AQ482" i="9"/>
  <c r="AS482" i="9" s="1" a="1"/>
  <c r="AQ483" i="9"/>
  <c r="AS483" i="9" s="1" a="1"/>
  <c r="AQ484" i="9"/>
  <c r="AS484" i="9" s="1" a="1"/>
  <c r="AQ485" i="9"/>
  <c r="AS485" i="9" s="1" a="1"/>
  <c r="AQ486" i="9"/>
  <c r="AS486" i="9" s="1" a="1"/>
  <c r="AQ487" i="9"/>
  <c r="AS487" i="9" s="1" a="1"/>
  <c r="AQ488" i="9"/>
  <c r="AS488" i="9" s="1" a="1"/>
  <c r="AQ489" i="9"/>
  <c r="AS489" i="9" s="1" a="1"/>
  <c r="AQ490" i="9"/>
  <c r="AS490" i="9" s="1" a="1"/>
  <c r="AQ491" i="9"/>
  <c r="AS491" i="9" s="1" a="1"/>
  <c r="AQ492" i="9"/>
  <c r="AS492" i="9" s="1" a="1"/>
  <c r="AQ493" i="9"/>
  <c r="AS493" i="9" s="1" a="1"/>
  <c r="AQ494" i="9"/>
  <c r="AS494" i="9" s="1" a="1"/>
  <c r="AQ495" i="9"/>
  <c r="AS495" i="9" s="1" a="1"/>
  <c r="AQ496" i="9"/>
  <c r="AS496" i="9" s="1" a="1"/>
  <c r="AQ497" i="9"/>
  <c r="AS497" i="9" s="1" a="1"/>
  <c r="AQ498" i="9"/>
  <c r="AS498" i="9" s="1" a="1"/>
  <c r="AQ499" i="9"/>
  <c r="AS499" i="9" s="1" a="1"/>
  <c r="AQ500" i="9"/>
  <c r="AS500" i="9" s="1" a="1"/>
  <c r="AQ501" i="9"/>
  <c r="AS501" i="9" s="1" a="1"/>
  <c r="AQ502" i="9"/>
  <c r="AS502" i="9" s="1" a="1"/>
  <c r="AQ503" i="9"/>
  <c r="AS503" i="9" s="1" a="1"/>
  <c r="AQ504" i="9"/>
  <c r="AS504" i="9" s="1" a="1"/>
  <c r="AQ505" i="9"/>
  <c r="AS505" i="9" s="1" a="1"/>
  <c r="AQ506" i="9"/>
  <c r="AS506" i="9" s="1" a="1"/>
  <c r="AQ507" i="9"/>
  <c r="AS507" i="9" s="1" a="1"/>
  <c r="AQ508" i="9"/>
  <c r="AS508" i="9" s="1" a="1"/>
  <c r="AQ509" i="9"/>
  <c r="AS509" i="9" s="1" a="1"/>
  <c r="AQ510" i="9"/>
  <c r="AS510" i="9" s="1" a="1"/>
  <c r="AQ511" i="9"/>
  <c r="AS511" i="9" s="1" a="1"/>
  <c r="AQ512" i="9"/>
  <c r="AS512" i="9" s="1" a="1"/>
  <c r="AQ513" i="9"/>
  <c r="AS513" i="9" s="1" a="1"/>
  <c r="AQ514" i="9"/>
  <c r="AS514" i="9" s="1" a="1"/>
  <c r="AQ515" i="9"/>
  <c r="AS515" i="9" s="1" a="1"/>
  <c r="AQ516" i="9"/>
  <c r="AS516" i="9" s="1" a="1"/>
  <c r="AQ517" i="9"/>
  <c r="AS517" i="9" s="1" a="1"/>
  <c r="AQ518" i="9"/>
  <c r="AS518" i="9" s="1" a="1"/>
  <c r="AQ519" i="9"/>
  <c r="AS519" i="9" s="1" a="1"/>
  <c r="AQ520" i="9"/>
  <c r="AS520" i="9" s="1" a="1"/>
  <c r="AQ521" i="9"/>
  <c r="AS521" i="9" s="1" a="1"/>
  <c r="AQ522" i="9"/>
  <c r="AS522" i="9" s="1" a="1"/>
  <c r="AQ523" i="9"/>
  <c r="AS523" i="9" s="1" a="1"/>
  <c r="AQ524" i="9"/>
  <c r="AS524" i="9" s="1" a="1"/>
  <c r="AQ525" i="9"/>
  <c r="AS525" i="9" s="1" a="1"/>
  <c r="AQ526" i="9"/>
  <c r="AS526" i="9" s="1" a="1"/>
  <c r="AQ527" i="9"/>
  <c r="AS527" i="9" s="1" a="1"/>
  <c r="AQ528" i="9"/>
  <c r="AS528" i="9" s="1" a="1"/>
  <c r="AQ529" i="9"/>
  <c r="AS529" i="9" s="1" a="1"/>
  <c r="AQ530" i="9"/>
  <c r="AS530" i="9" s="1" a="1"/>
  <c r="AQ531" i="9"/>
  <c r="AS531" i="9" s="1" a="1"/>
  <c r="AQ532" i="9"/>
  <c r="AS532" i="9" s="1" a="1"/>
  <c r="AQ533" i="9"/>
  <c r="AS533" i="9" s="1" a="1"/>
  <c r="AQ534" i="9"/>
  <c r="AS534" i="9" s="1" a="1"/>
  <c r="AQ535" i="9"/>
  <c r="AS535" i="9" s="1" a="1"/>
  <c r="AQ536" i="9"/>
  <c r="AS536" i="9" s="1" a="1"/>
  <c r="AQ537" i="9"/>
  <c r="AS537" i="9" s="1" a="1"/>
  <c r="AQ538" i="9"/>
  <c r="AS538" i="9" s="1" a="1"/>
  <c r="AQ539" i="9"/>
  <c r="AS539" i="9" s="1" a="1"/>
  <c r="AQ540" i="9"/>
  <c r="AS540" i="9" s="1" a="1"/>
  <c r="AQ541" i="9"/>
  <c r="AS541" i="9" s="1" a="1"/>
  <c r="AQ542" i="9"/>
  <c r="AS542" i="9" s="1" a="1"/>
  <c r="AQ543" i="9"/>
  <c r="AS543" i="9" s="1" a="1"/>
  <c r="AQ544" i="9"/>
  <c r="AS544" i="9" s="1" a="1"/>
  <c r="AQ545" i="9"/>
  <c r="AS545" i="9" s="1" a="1"/>
  <c r="AQ546" i="9"/>
  <c r="AS546" i="9" s="1" a="1"/>
  <c r="AQ547" i="9"/>
  <c r="AS547" i="9" s="1" a="1"/>
  <c r="AQ548" i="9"/>
  <c r="AS548" i="9" s="1" a="1"/>
  <c r="AQ549" i="9"/>
  <c r="AS549" i="9" s="1" a="1"/>
  <c r="AQ550" i="9"/>
  <c r="AS550" i="9" s="1" a="1"/>
  <c r="AQ551" i="9"/>
  <c r="AS551" i="9" s="1" a="1"/>
  <c r="AQ552" i="9"/>
  <c r="AS552" i="9" s="1" a="1"/>
  <c r="AQ553" i="9"/>
  <c r="AS553" i="9" s="1" a="1"/>
  <c r="AQ554" i="9"/>
  <c r="AS554" i="9" s="1" a="1"/>
  <c r="AQ555" i="9"/>
  <c r="AS555" i="9" s="1" a="1"/>
  <c r="AQ556" i="9"/>
  <c r="AS556" i="9" s="1" a="1"/>
  <c r="AQ557" i="9"/>
  <c r="AS557" i="9" s="1" a="1"/>
  <c r="AQ558" i="9"/>
  <c r="AS558" i="9" s="1" a="1"/>
  <c r="AQ559" i="9"/>
  <c r="AS559" i="9" s="1" a="1"/>
  <c r="AQ560" i="9"/>
  <c r="AS560" i="9" s="1" a="1"/>
  <c r="AQ561" i="9"/>
  <c r="AS561" i="9" s="1" a="1"/>
  <c r="AQ562" i="9"/>
  <c r="AS562" i="9" s="1" a="1"/>
  <c r="AQ563" i="9"/>
  <c r="AS563" i="9" s="1" a="1"/>
  <c r="AQ564" i="9"/>
  <c r="AS564" i="9" s="1" a="1"/>
  <c r="AQ565" i="9"/>
  <c r="AS565" i="9" s="1" a="1"/>
  <c r="AQ566" i="9"/>
  <c r="AS566" i="9" s="1" a="1"/>
  <c r="AQ567" i="9"/>
  <c r="AS567" i="9" s="1" a="1"/>
  <c r="AQ568" i="9"/>
  <c r="AS568" i="9" s="1" a="1"/>
  <c r="AQ569" i="9"/>
  <c r="AS569" i="9" s="1" a="1"/>
  <c r="AQ570" i="9"/>
  <c r="AS570" i="9" s="1" a="1"/>
  <c r="AQ571" i="9"/>
  <c r="AS571" i="9" s="1" a="1"/>
  <c r="AQ572" i="9"/>
  <c r="AS572" i="9" s="1" a="1"/>
  <c r="AQ573" i="9"/>
  <c r="AS573" i="9" s="1" a="1"/>
  <c r="AQ574" i="9"/>
  <c r="AS574" i="9" s="1" a="1"/>
  <c r="AQ575" i="9"/>
  <c r="AS575" i="9" s="1" a="1"/>
  <c r="AQ576" i="9"/>
  <c r="AS576" i="9" s="1" a="1"/>
  <c r="AQ577" i="9"/>
  <c r="AS577" i="9" s="1" a="1"/>
  <c r="AQ578" i="9"/>
  <c r="AS578" i="9" s="1" a="1"/>
  <c r="AQ579" i="9"/>
  <c r="AS579" i="9" s="1" a="1"/>
  <c r="AQ580" i="9"/>
  <c r="AS580" i="9" s="1" a="1"/>
  <c r="AQ581" i="9"/>
  <c r="AS581" i="9" s="1" a="1"/>
  <c r="AQ582" i="9"/>
  <c r="AS582" i="9" s="1" a="1"/>
  <c r="AQ583" i="9"/>
  <c r="AS583" i="9" s="1" a="1"/>
  <c r="AQ584" i="9"/>
  <c r="AS584" i="9" s="1" a="1"/>
  <c r="AQ585" i="9"/>
  <c r="AS585" i="9" s="1" a="1"/>
  <c r="AQ586" i="9"/>
  <c r="AS586" i="9" s="1" a="1"/>
  <c r="AQ587" i="9"/>
  <c r="AS587" i="9" s="1" a="1"/>
  <c r="AQ588" i="9"/>
  <c r="AS588" i="9" s="1" a="1"/>
  <c r="AQ589" i="9"/>
  <c r="AS589" i="9" s="1" a="1"/>
  <c r="AQ590" i="9"/>
  <c r="AS590" i="9" s="1" a="1"/>
  <c r="AQ591" i="9"/>
  <c r="AS591" i="9" s="1" a="1"/>
  <c r="AQ592" i="9"/>
  <c r="AS592" i="9" s="1" a="1"/>
  <c r="AQ593" i="9"/>
  <c r="AS593" i="9" s="1" a="1"/>
  <c r="AQ594" i="9"/>
  <c r="AS594" i="9" s="1" a="1"/>
  <c r="AQ595" i="9"/>
  <c r="AS595" i="9" s="1" a="1"/>
  <c r="AQ596" i="9"/>
  <c r="AS596" i="9" s="1" a="1"/>
  <c r="AQ597" i="9"/>
  <c r="AS597" i="9" s="1" a="1"/>
  <c r="AQ598" i="9"/>
  <c r="AS598" i="9" s="1" a="1"/>
  <c r="AQ599" i="9"/>
  <c r="AS599" i="9" s="1" a="1"/>
  <c r="AQ600" i="9"/>
  <c r="AS600" i="9" s="1" a="1"/>
  <c r="AQ601" i="9"/>
  <c r="AS601" i="9" s="1" a="1"/>
  <c r="AQ602" i="9"/>
  <c r="AS602" i="9" s="1" a="1"/>
  <c r="AQ603" i="9"/>
  <c r="AS603" i="9" s="1" a="1"/>
  <c r="AQ604" i="9"/>
  <c r="AS604" i="9" s="1" a="1"/>
  <c r="AQ605" i="9"/>
  <c r="AS605" i="9" s="1" a="1"/>
  <c r="AQ606" i="9"/>
  <c r="AS606" i="9" s="1" a="1"/>
  <c r="AQ607" i="9"/>
  <c r="AS607" i="9" s="1" a="1"/>
  <c r="AQ608" i="9"/>
  <c r="AS608" i="9" s="1" a="1"/>
  <c r="AQ609" i="9"/>
  <c r="AS609" i="9" s="1" a="1"/>
  <c r="AQ610" i="9"/>
  <c r="AS610" i="9" s="1" a="1"/>
  <c r="AQ611" i="9"/>
  <c r="AS611" i="9" s="1" a="1"/>
  <c r="AQ612" i="9"/>
  <c r="AS612" i="9" s="1" a="1"/>
  <c r="AQ613" i="9"/>
  <c r="AS613" i="9" s="1" a="1"/>
  <c r="AQ614" i="9"/>
  <c r="AS614" i="9" s="1" a="1"/>
  <c r="AQ615" i="9"/>
  <c r="AS615" i="9" s="1" a="1"/>
  <c r="AQ616" i="9"/>
  <c r="AS616" i="9" s="1" a="1"/>
  <c r="AQ617" i="9"/>
  <c r="AS617" i="9" s="1" a="1"/>
  <c r="AQ618" i="9"/>
  <c r="AS618" i="9" s="1" a="1"/>
  <c r="AQ619" i="9"/>
  <c r="AS619" i="9" s="1" a="1"/>
  <c r="AQ620" i="9"/>
  <c r="AS620" i="9" s="1" a="1"/>
  <c r="AQ621" i="9"/>
  <c r="AS621" i="9" s="1" a="1"/>
  <c r="AQ622" i="9"/>
  <c r="AS622" i="9" s="1" a="1"/>
  <c r="AQ623" i="9"/>
  <c r="AS623" i="9" s="1" a="1"/>
  <c r="AQ624" i="9"/>
  <c r="AS624" i="9" s="1" a="1"/>
  <c r="AQ625" i="9"/>
  <c r="AS625" i="9" s="1" a="1"/>
  <c r="AQ626" i="9"/>
  <c r="AS626" i="9" s="1" a="1"/>
  <c r="AQ627" i="9"/>
  <c r="AS627" i="9" s="1" a="1"/>
  <c r="AQ628" i="9"/>
  <c r="AS628" i="9" s="1" a="1"/>
  <c r="AQ629" i="9"/>
  <c r="AS629" i="9" s="1" a="1"/>
  <c r="AQ630" i="9"/>
  <c r="AS630" i="9" s="1" a="1"/>
  <c r="AQ631" i="9"/>
  <c r="AS631" i="9" s="1" a="1"/>
  <c r="AQ632" i="9"/>
  <c r="AS632" i="9" s="1" a="1"/>
  <c r="AQ633" i="9"/>
  <c r="AS633" i="9" s="1" a="1"/>
  <c r="AQ634" i="9"/>
  <c r="AS634" i="9" s="1" a="1"/>
  <c r="AQ635" i="9"/>
  <c r="AS635" i="9" s="1" a="1"/>
  <c r="AQ636" i="9"/>
  <c r="AS636" i="9" s="1" a="1"/>
  <c r="AQ637" i="9"/>
  <c r="AS637" i="9" s="1" a="1"/>
  <c r="AQ638" i="9"/>
  <c r="AS638" i="9" s="1" a="1"/>
  <c r="AQ639" i="9"/>
  <c r="AS639" i="9" s="1" a="1"/>
  <c r="AQ640" i="9"/>
  <c r="AS640" i="9" s="1" a="1"/>
  <c r="AQ641" i="9"/>
  <c r="AS641" i="9" s="1" a="1"/>
  <c r="AQ642" i="9"/>
  <c r="AS642" i="9" s="1" a="1"/>
  <c r="AQ643" i="9"/>
  <c r="AS643" i="9" s="1" a="1"/>
  <c r="AQ644" i="9"/>
  <c r="AS644" i="9" s="1" a="1"/>
  <c r="AQ645" i="9"/>
  <c r="AS645" i="9" s="1" a="1"/>
  <c r="AQ646" i="9"/>
  <c r="AS646" i="9" s="1" a="1"/>
  <c r="AQ647" i="9"/>
  <c r="AS647" i="9" s="1" a="1"/>
  <c r="AQ648" i="9"/>
  <c r="AS648" i="9" s="1" a="1"/>
  <c r="AQ649" i="9"/>
  <c r="AS649" i="9" s="1" a="1"/>
  <c r="AQ650" i="9"/>
  <c r="AS650" i="9" s="1" a="1"/>
  <c r="AQ651" i="9"/>
  <c r="AS651" i="9" s="1" a="1"/>
  <c r="AQ652" i="9"/>
  <c r="AS652" i="9" s="1" a="1"/>
  <c r="AQ653" i="9"/>
  <c r="AS653" i="9" s="1" a="1"/>
  <c r="AQ654" i="9"/>
  <c r="AS654" i="9" s="1" a="1"/>
  <c r="AQ655" i="9"/>
  <c r="AS655" i="9" s="1" a="1"/>
  <c r="AQ656" i="9"/>
  <c r="AS656" i="9" s="1" a="1"/>
  <c r="AQ657" i="9"/>
  <c r="AS657" i="9" s="1" a="1"/>
  <c r="AQ658" i="9"/>
  <c r="AS658" i="9" s="1" a="1"/>
  <c r="AQ659" i="9"/>
  <c r="AS659" i="9" s="1" a="1"/>
  <c r="AQ660" i="9"/>
  <c r="AS660" i="9" s="1" a="1"/>
  <c r="AQ661" i="9"/>
  <c r="AS661" i="9" s="1" a="1"/>
  <c r="AQ662" i="9"/>
  <c r="AS662" i="9" s="1" a="1"/>
  <c r="AQ663" i="9"/>
  <c r="AS663" i="9" s="1" a="1"/>
  <c r="AQ664" i="9"/>
  <c r="AS664" i="9" s="1" a="1"/>
  <c r="AQ665" i="9"/>
  <c r="AS665" i="9" s="1" a="1"/>
  <c r="AQ666" i="9"/>
  <c r="AS666" i="9" s="1" a="1"/>
  <c r="AQ667" i="9"/>
  <c r="AS667" i="9" s="1" a="1"/>
  <c r="AQ668" i="9"/>
  <c r="AS668" i="9" s="1" a="1"/>
  <c r="AQ669" i="9"/>
  <c r="AS669" i="9" s="1" a="1"/>
  <c r="AQ670" i="9"/>
  <c r="AS670" i="9" s="1" a="1"/>
  <c r="AQ671" i="9"/>
  <c r="AS671" i="9" s="1" a="1"/>
  <c r="AQ672" i="9"/>
  <c r="AS672" i="9" s="1" a="1"/>
  <c r="AQ673" i="9"/>
  <c r="AS673" i="9" s="1" a="1"/>
  <c r="AQ674" i="9"/>
  <c r="AS674" i="9" s="1" a="1"/>
  <c r="AQ675" i="9"/>
  <c r="AS675" i="9" s="1" a="1"/>
  <c r="AQ676" i="9"/>
  <c r="AS676" i="9" s="1" a="1"/>
  <c r="AQ677" i="9"/>
  <c r="AS677" i="9" s="1" a="1"/>
  <c r="AQ678" i="9"/>
  <c r="AS678" i="9" s="1" a="1"/>
  <c r="AQ679" i="9"/>
  <c r="AS679" i="9" s="1" a="1"/>
  <c r="AQ680" i="9"/>
  <c r="AS680" i="9" s="1" a="1"/>
  <c r="AQ681" i="9"/>
  <c r="AS681" i="9" s="1" a="1"/>
  <c r="AQ682" i="9"/>
  <c r="AS682" i="9" s="1" a="1"/>
  <c r="AQ683" i="9"/>
  <c r="AS683" i="9" s="1" a="1"/>
  <c r="AQ684" i="9"/>
  <c r="AS684" i="9" s="1" a="1"/>
  <c r="AQ685" i="9"/>
  <c r="AS685" i="9" s="1" a="1"/>
  <c r="AQ686" i="9"/>
  <c r="AS686" i="9" s="1" a="1"/>
  <c r="AQ687" i="9"/>
  <c r="AS687" i="9" s="1" a="1"/>
  <c r="AQ688" i="9"/>
  <c r="AS688" i="9" s="1" a="1"/>
  <c r="AQ689" i="9"/>
  <c r="AS689" i="9" s="1" a="1"/>
  <c r="AQ690" i="9"/>
  <c r="AS690" i="9" s="1" a="1"/>
  <c r="AQ691" i="9"/>
  <c r="AS691" i="9" s="1" a="1"/>
  <c r="AQ692" i="9"/>
  <c r="AS692" i="9" s="1" a="1"/>
  <c r="AQ693" i="9"/>
  <c r="AS693" i="9" s="1" a="1"/>
  <c r="AQ694" i="9"/>
  <c r="AS694" i="9" s="1" a="1"/>
  <c r="AQ695" i="9"/>
  <c r="AS695" i="9" s="1" a="1"/>
  <c r="AQ696" i="9"/>
  <c r="AS696" i="9" s="1" a="1"/>
  <c r="AQ697" i="9"/>
  <c r="AS697" i="9" s="1" a="1"/>
  <c r="AQ698" i="9"/>
  <c r="AS698" i="9" s="1" a="1"/>
  <c r="AQ699" i="9"/>
  <c r="AS699" i="9" s="1" a="1"/>
  <c r="AQ700" i="9"/>
  <c r="AS700" i="9" s="1" a="1"/>
  <c r="AQ701" i="9"/>
  <c r="AS701" i="9" s="1" a="1"/>
  <c r="AQ702" i="9"/>
  <c r="AS702" i="9" s="1" a="1"/>
  <c r="AQ703" i="9"/>
  <c r="AS703" i="9" s="1" a="1"/>
  <c r="AQ704" i="9"/>
  <c r="AS704" i="9" s="1" a="1"/>
  <c r="AQ705" i="9"/>
  <c r="AS705" i="9" s="1" a="1"/>
  <c r="AQ706" i="9"/>
  <c r="AS706" i="9" s="1" a="1"/>
  <c r="AQ707" i="9"/>
  <c r="AS707" i="9" s="1" a="1"/>
  <c r="AQ708" i="9"/>
  <c r="AS708" i="9" s="1" a="1"/>
  <c r="AQ709" i="9"/>
  <c r="AS709" i="9" s="1" a="1"/>
  <c r="AQ710" i="9"/>
  <c r="AS710" i="9" s="1" a="1"/>
  <c r="AQ711" i="9"/>
  <c r="AS711" i="9" s="1" a="1"/>
  <c r="AQ712" i="9"/>
  <c r="AS712" i="9" s="1" a="1"/>
  <c r="AQ713" i="9"/>
  <c r="AS713" i="9" s="1" a="1"/>
  <c r="AQ714" i="9"/>
  <c r="AS714" i="9" s="1" a="1"/>
  <c r="AQ715" i="9"/>
  <c r="AS715" i="9" s="1" a="1"/>
  <c r="AQ716" i="9"/>
  <c r="AS716" i="9" s="1" a="1"/>
  <c r="AQ717" i="9"/>
  <c r="AS717" i="9" s="1" a="1"/>
  <c r="AQ718" i="9"/>
  <c r="AS718" i="9" s="1" a="1"/>
  <c r="AQ719" i="9"/>
  <c r="AS719" i="9" s="1" a="1"/>
  <c r="AQ720" i="9"/>
  <c r="AS720" i="9" s="1" a="1"/>
  <c r="AQ721" i="9"/>
  <c r="AS721" i="9" s="1" a="1"/>
  <c r="AQ722" i="9"/>
  <c r="AS722" i="9" s="1" a="1"/>
  <c r="AQ723" i="9"/>
  <c r="AS723" i="9" s="1" a="1"/>
  <c r="AQ724" i="9"/>
  <c r="AS724" i="9" s="1" a="1"/>
  <c r="AQ725" i="9"/>
  <c r="AS725" i="9" s="1" a="1"/>
  <c r="AQ726" i="9"/>
  <c r="AS726" i="9" s="1" a="1"/>
  <c r="AQ727" i="9"/>
  <c r="AS727" i="9" s="1" a="1"/>
  <c r="AQ728" i="9"/>
  <c r="AS728" i="9" s="1" a="1"/>
  <c r="AQ729" i="9"/>
  <c r="AS729" i="9" s="1" a="1"/>
  <c r="AQ730" i="9"/>
  <c r="AS730" i="9" s="1" a="1"/>
  <c r="AQ731" i="9"/>
  <c r="AS731" i="9" s="1" a="1"/>
  <c r="AQ732" i="9"/>
  <c r="AS732" i="9" s="1" a="1"/>
  <c r="AQ733" i="9"/>
  <c r="AS733" i="9" s="1" a="1"/>
  <c r="AQ734" i="9"/>
  <c r="AS734" i="9" s="1" a="1"/>
  <c r="AQ735" i="9"/>
  <c r="AS735" i="9" s="1" a="1"/>
  <c r="AQ736" i="9"/>
  <c r="AS736" i="9" s="1" a="1"/>
  <c r="AQ737" i="9"/>
  <c r="AS737" i="9" s="1" a="1"/>
  <c r="AQ738" i="9"/>
  <c r="AS738" i="9" s="1" a="1"/>
  <c r="AQ739" i="9"/>
  <c r="AS739" i="9" s="1" a="1"/>
  <c r="AQ740" i="9"/>
  <c r="AS740" i="9" s="1" a="1"/>
  <c r="AQ741" i="9"/>
  <c r="AS741" i="9" s="1" a="1"/>
  <c r="AQ742" i="9"/>
  <c r="AS742" i="9" s="1" a="1"/>
  <c r="AQ743" i="9"/>
  <c r="AS743" i="9" s="1" a="1"/>
  <c r="AQ744" i="9"/>
  <c r="AS744" i="9" s="1" a="1"/>
  <c r="AQ745" i="9"/>
  <c r="AS745" i="9" s="1" a="1"/>
  <c r="AQ746" i="9"/>
  <c r="AS746" i="9" s="1" a="1"/>
  <c r="AQ747" i="9"/>
  <c r="AS747" i="9" s="1" a="1"/>
  <c r="AQ748" i="9"/>
  <c r="AS748" i="9" s="1" a="1"/>
  <c r="AQ749" i="9"/>
  <c r="AS749" i="9" s="1" a="1"/>
  <c r="AQ750" i="9"/>
  <c r="AS750" i="9" s="1" a="1"/>
  <c r="AQ751" i="9"/>
  <c r="AS751" i="9" s="1" a="1"/>
  <c r="AQ752" i="9"/>
  <c r="AS752" i="9" s="1" a="1"/>
  <c r="AQ753" i="9"/>
  <c r="AS753" i="9" s="1" a="1"/>
  <c r="AQ754" i="9"/>
  <c r="AS754" i="9" s="1" a="1"/>
  <c r="AQ755" i="9"/>
  <c r="AS755" i="9" s="1" a="1"/>
  <c r="AQ756" i="9"/>
  <c r="AS756" i="9" s="1" a="1"/>
  <c r="AQ757" i="9"/>
  <c r="AS757" i="9" s="1" a="1"/>
  <c r="AQ758" i="9"/>
  <c r="AS758" i="9" s="1" a="1"/>
  <c r="AQ759" i="9"/>
  <c r="AS759" i="9" s="1" a="1"/>
  <c r="AQ760" i="9"/>
  <c r="AS760" i="9" s="1" a="1"/>
  <c r="AQ761" i="9"/>
  <c r="AS761" i="9" s="1" a="1"/>
  <c r="AQ762" i="9"/>
  <c r="AS762" i="9" s="1" a="1"/>
  <c r="AQ763" i="9"/>
  <c r="AS763" i="9" s="1" a="1"/>
  <c r="AQ764" i="9"/>
  <c r="AS764" i="9" s="1" a="1"/>
  <c r="AQ765" i="9"/>
  <c r="AS765" i="9" s="1" a="1"/>
  <c r="AQ766" i="9"/>
  <c r="AS766" i="9" s="1" a="1"/>
  <c r="AQ767" i="9"/>
  <c r="AS767" i="9" s="1" a="1"/>
  <c r="AQ768" i="9"/>
  <c r="AS768" i="9" s="1" a="1"/>
  <c r="AQ769" i="9"/>
  <c r="AS769" i="9" s="1" a="1"/>
  <c r="AQ770" i="9"/>
  <c r="AS770" i="9" s="1" a="1"/>
  <c r="AQ771" i="9"/>
  <c r="AS771" i="9" s="1" a="1"/>
  <c r="AQ772" i="9"/>
  <c r="AS772" i="9" s="1" a="1"/>
  <c r="AQ773" i="9"/>
  <c r="AS773" i="9" s="1" a="1"/>
  <c r="AQ774" i="9"/>
  <c r="AS774" i="9" s="1" a="1"/>
  <c r="AQ775" i="9"/>
  <c r="AS775" i="9" s="1" a="1"/>
  <c r="AQ776" i="9"/>
  <c r="AS776" i="9" s="1" a="1"/>
  <c r="AQ777" i="9"/>
  <c r="AS777" i="9" s="1" a="1"/>
  <c r="AQ778" i="9"/>
  <c r="AS778" i="9" s="1" a="1"/>
  <c r="AQ779" i="9"/>
  <c r="AS779" i="9" s="1" a="1"/>
  <c r="AQ780" i="9"/>
  <c r="AS780" i="9" s="1" a="1"/>
  <c r="AQ781" i="9"/>
  <c r="AS781" i="9" s="1" a="1"/>
  <c r="AQ782" i="9"/>
  <c r="AS782" i="9" s="1" a="1"/>
  <c r="AQ783" i="9"/>
  <c r="AS783" i="9" s="1" a="1"/>
  <c r="AQ784" i="9"/>
  <c r="AS784" i="9" s="1" a="1"/>
  <c r="AQ785" i="9"/>
  <c r="AS785" i="9" s="1" a="1"/>
  <c r="AQ786" i="9"/>
  <c r="AS786" i="9" s="1" a="1"/>
  <c r="AQ787" i="9"/>
  <c r="AS787" i="9" s="1" a="1"/>
  <c r="AQ788" i="9"/>
  <c r="AS788" i="9" s="1" a="1"/>
  <c r="AQ789" i="9"/>
  <c r="AS789" i="9" s="1" a="1"/>
  <c r="AQ790" i="9"/>
  <c r="AS790" i="9" s="1" a="1"/>
  <c r="AQ791" i="9"/>
  <c r="AS791" i="9" s="1" a="1"/>
  <c r="AQ792" i="9"/>
  <c r="AQ793" i="9"/>
  <c r="AQ794" i="9"/>
  <c r="AQ795" i="9"/>
  <c r="AQ796" i="9"/>
  <c r="AQ797" i="9"/>
  <c r="AQ798" i="9"/>
  <c r="AQ799" i="9"/>
  <c r="AQ800" i="9"/>
  <c r="AQ801" i="9"/>
  <c r="AQ802" i="9"/>
  <c r="AQ803" i="9"/>
  <c r="AQ804" i="9"/>
  <c r="AQ805" i="9"/>
  <c r="AQ806" i="9"/>
  <c r="AQ807" i="9"/>
  <c r="AQ808" i="9"/>
  <c r="AQ809" i="9"/>
  <c r="AQ810" i="9"/>
  <c r="AQ811" i="9"/>
  <c r="AQ812" i="9"/>
  <c r="AQ813" i="9"/>
  <c r="AQ814" i="9"/>
  <c r="AQ815" i="9"/>
  <c r="AQ816" i="9"/>
  <c r="AQ817" i="9"/>
  <c r="AQ818" i="9"/>
  <c r="AQ819" i="9"/>
  <c r="AQ820" i="9"/>
  <c r="AQ821" i="9"/>
  <c r="AQ822" i="9"/>
  <c r="AQ823" i="9"/>
  <c r="AQ824" i="9"/>
  <c r="AQ825" i="9"/>
  <c r="AQ826" i="9"/>
  <c r="AQ827" i="9"/>
  <c r="AQ828" i="9"/>
  <c r="AQ829" i="9"/>
  <c r="AQ830" i="9"/>
  <c r="AQ831" i="9"/>
  <c r="AQ832" i="9"/>
  <c r="AQ833" i="9"/>
  <c r="AQ834" i="9"/>
  <c r="AQ835" i="9"/>
  <c r="AQ836" i="9"/>
  <c r="AQ837" i="9"/>
  <c r="AQ838" i="9"/>
  <c r="AQ839" i="9"/>
  <c r="AQ840" i="9"/>
  <c r="AQ841" i="9"/>
  <c r="AQ842" i="9"/>
  <c r="AQ843" i="9"/>
  <c r="AQ844" i="9"/>
  <c r="AQ845" i="9"/>
  <c r="AQ846" i="9"/>
  <c r="AQ847" i="9"/>
  <c r="AQ848" i="9"/>
  <c r="AQ849" i="9"/>
  <c r="AQ850" i="9"/>
  <c r="AQ851" i="9"/>
  <c r="AQ852" i="9"/>
  <c r="AQ853" i="9"/>
  <c r="AQ854" i="9"/>
  <c r="AQ855" i="9"/>
  <c r="AQ856" i="9"/>
  <c r="AQ857" i="9"/>
  <c r="AQ858" i="9"/>
  <c r="AQ859" i="9"/>
  <c r="AQ860" i="9"/>
  <c r="AQ861" i="9"/>
  <c r="AQ862" i="9"/>
  <c r="AQ863" i="9"/>
  <c r="AQ864" i="9"/>
  <c r="AQ865" i="9"/>
  <c r="AQ866" i="9"/>
  <c r="AQ867" i="9"/>
  <c r="AQ868" i="9"/>
  <c r="AQ869" i="9"/>
  <c r="AQ870" i="9"/>
  <c r="AQ871" i="9"/>
  <c r="AQ872" i="9"/>
  <c r="AQ873" i="9"/>
  <c r="AQ874" i="9"/>
  <c r="AQ875" i="9"/>
  <c r="AQ876" i="9"/>
  <c r="AQ877" i="9"/>
  <c r="AQ878" i="9"/>
  <c r="AQ879" i="9"/>
  <c r="AQ880" i="9"/>
  <c r="AQ881" i="9"/>
  <c r="AQ882" i="9"/>
  <c r="AQ883" i="9"/>
  <c r="AQ884" i="9"/>
  <c r="AQ885" i="9"/>
  <c r="AQ886" i="9"/>
  <c r="AQ887" i="9"/>
  <c r="AQ888" i="9"/>
  <c r="AQ889" i="9"/>
  <c r="AQ890" i="9"/>
  <c r="AQ891" i="9"/>
  <c r="AQ892" i="9"/>
  <c r="AQ893" i="9"/>
  <c r="AQ894" i="9"/>
  <c r="AQ895" i="9"/>
  <c r="AQ896" i="9"/>
  <c r="AQ897" i="9"/>
  <c r="AQ898" i="9"/>
  <c r="AQ899" i="9"/>
  <c r="AQ900" i="9"/>
  <c r="AQ901" i="9"/>
  <c r="AQ902" i="9"/>
  <c r="AQ903" i="9"/>
  <c r="AQ904" i="9"/>
  <c r="AQ905" i="9"/>
  <c r="AQ906" i="9"/>
  <c r="AQ907" i="9"/>
  <c r="AQ908" i="9"/>
  <c r="AQ909" i="9"/>
  <c r="AQ910" i="9"/>
  <c r="AQ911" i="9"/>
  <c r="AQ912" i="9"/>
  <c r="AQ913" i="9"/>
  <c r="AQ914" i="9"/>
  <c r="AQ915" i="9"/>
  <c r="AQ916" i="9"/>
  <c r="AQ917" i="9"/>
  <c r="AQ918" i="9"/>
  <c r="AQ919" i="9"/>
  <c r="AQ920" i="9"/>
  <c r="AQ921" i="9"/>
  <c r="AQ922" i="9"/>
  <c r="AQ923" i="9"/>
  <c r="AQ924" i="9"/>
  <c r="AQ925" i="9"/>
  <c r="AQ926" i="9"/>
  <c r="AQ927" i="9"/>
  <c r="AQ928" i="9"/>
  <c r="AQ929" i="9"/>
  <c r="AQ930" i="9"/>
  <c r="AQ931" i="9"/>
  <c r="AQ932" i="9"/>
  <c r="AQ933" i="9"/>
  <c r="AQ934" i="9"/>
  <c r="AQ935" i="9"/>
  <c r="AQ936" i="9"/>
  <c r="AQ937" i="9"/>
  <c r="AQ938" i="9"/>
  <c r="AQ939" i="9"/>
  <c r="AQ940" i="9"/>
  <c r="AQ941" i="9"/>
  <c r="AQ942" i="9"/>
  <c r="AQ943" i="9"/>
  <c r="AQ944" i="9"/>
  <c r="AQ945" i="9"/>
  <c r="AQ946" i="9"/>
  <c r="AQ947" i="9"/>
  <c r="AQ948" i="9"/>
  <c r="AQ949" i="9"/>
  <c r="AQ950" i="9"/>
  <c r="AQ951" i="9"/>
  <c r="AQ952" i="9"/>
  <c r="AQ953" i="9"/>
  <c r="AQ954" i="9"/>
  <c r="AQ955" i="9"/>
  <c r="AQ956" i="9"/>
  <c r="AQ957" i="9"/>
  <c r="AQ958" i="9"/>
  <c r="AQ959" i="9"/>
  <c r="AQ960" i="9"/>
  <c r="AQ961" i="9"/>
  <c r="AQ962" i="9"/>
  <c r="AQ963" i="9"/>
  <c r="AQ964" i="9"/>
  <c r="AQ965" i="9"/>
  <c r="AQ966" i="9"/>
  <c r="AQ967" i="9"/>
  <c r="AQ968" i="9"/>
  <c r="AQ969" i="9"/>
  <c r="AQ970" i="9"/>
  <c r="AQ971" i="9"/>
  <c r="AQ972" i="9"/>
  <c r="AQ973" i="9"/>
  <c r="AQ974" i="9"/>
  <c r="AQ975" i="9"/>
  <c r="AQ976" i="9"/>
  <c r="AQ977" i="9"/>
  <c r="AQ978" i="9"/>
  <c r="AQ979" i="9"/>
  <c r="AQ980" i="9"/>
  <c r="AQ981" i="9"/>
  <c r="AQ982" i="9"/>
  <c r="AQ983" i="9"/>
  <c r="AQ984" i="9"/>
  <c r="AQ985" i="9"/>
  <c r="AQ986" i="9"/>
  <c r="AQ987" i="9"/>
  <c r="AQ988" i="9"/>
  <c r="AQ989" i="9"/>
  <c r="AQ990" i="9"/>
  <c r="AQ991" i="9"/>
  <c r="AQ992" i="9"/>
  <c r="AQ993" i="9"/>
  <c r="AQ994" i="9"/>
  <c r="AQ995" i="9"/>
  <c r="AQ996" i="9"/>
  <c r="AQ997" i="9"/>
  <c r="AQ998" i="9"/>
  <c r="AQ999" i="9"/>
  <c r="AQ1000" i="9"/>
  <c r="AQ1001" i="9"/>
  <c r="B1001" i="9" s="1"/>
  <c r="AQ1002" i="9"/>
  <c r="AQ1003" i="9"/>
  <c r="AQ1004" i="9"/>
  <c r="AQ1005" i="9"/>
  <c r="AQ1006" i="9"/>
  <c r="AQ1007" i="9"/>
  <c r="AQ1008" i="9"/>
  <c r="AQ1009" i="9"/>
  <c r="AQ1010" i="9"/>
  <c r="AQ1011" i="9"/>
  <c r="AQ1012" i="9"/>
  <c r="AQ1013" i="9"/>
  <c r="AQ1014" i="9"/>
  <c r="AQ1015" i="9"/>
  <c r="AP1016" i="9"/>
  <c r="AQ1016" i="9"/>
  <c r="AP1017" i="9"/>
  <c r="AQ1017" i="9"/>
  <c r="AP1018" i="9"/>
  <c r="AQ1018" i="9"/>
  <c r="AP1019" i="9"/>
  <c r="AQ1019" i="9"/>
  <c r="AP1020" i="9"/>
  <c r="AQ1020" i="9"/>
  <c r="AP1021" i="9"/>
  <c r="AQ1021" i="9"/>
  <c r="AP1022" i="9"/>
  <c r="AQ1022" i="9"/>
  <c r="AP1023" i="9"/>
  <c r="AQ1023" i="9"/>
  <c r="AP1024" i="9"/>
  <c r="AQ1024" i="9"/>
  <c r="AP1025" i="9"/>
  <c r="AQ1025" i="9"/>
  <c r="AP1026" i="9"/>
  <c r="AQ1026" i="9"/>
  <c r="AP1027" i="9"/>
  <c r="AQ1027" i="9"/>
  <c r="AP1028" i="9"/>
  <c r="AQ1028" i="9"/>
  <c r="AP1029" i="9"/>
  <c r="AQ1029" i="9"/>
  <c r="AP1030" i="9"/>
  <c r="AQ1030" i="9"/>
  <c r="AP1031" i="9"/>
  <c r="AQ1031" i="9"/>
  <c r="AP1032" i="9"/>
  <c r="AQ1032" i="9"/>
  <c r="AP1033" i="9"/>
  <c r="AQ1033" i="9"/>
  <c r="AP1034" i="9"/>
  <c r="AQ1034" i="9"/>
  <c r="AP1035" i="9"/>
  <c r="AQ1035" i="9"/>
  <c r="AP1036" i="9"/>
  <c r="AQ1036" i="9"/>
  <c r="AP1037" i="9"/>
  <c r="AQ1037" i="9"/>
  <c r="AP1038" i="9"/>
  <c r="AQ1038" i="9"/>
  <c r="AP1039" i="9"/>
  <c r="AQ1039" i="9"/>
  <c r="AP1040" i="9"/>
  <c r="AQ1040" i="9"/>
  <c r="AP1041" i="9"/>
  <c r="AQ1041" i="9"/>
  <c r="AP1042" i="9"/>
  <c r="AQ1042" i="9"/>
  <c r="AP1043" i="9"/>
  <c r="AQ1043" i="9"/>
  <c r="AP1044" i="9"/>
  <c r="AQ1044" i="9"/>
  <c r="AP1045" i="9"/>
  <c r="AQ1045" i="9"/>
  <c r="AP1046" i="9"/>
  <c r="AQ1046" i="9"/>
  <c r="AP1047" i="9"/>
  <c r="AQ1047" i="9"/>
  <c r="AP1048" i="9"/>
  <c r="AQ1048" i="9"/>
  <c r="AP1049" i="9"/>
  <c r="AQ1049" i="9"/>
  <c r="AP1050" i="9"/>
  <c r="AQ1050" i="9"/>
  <c r="AP1051" i="9"/>
  <c r="AQ1051" i="9"/>
  <c r="AP1052" i="9"/>
  <c r="AQ1052" i="9"/>
  <c r="AP1053" i="9"/>
  <c r="AQ1053" i="9"/>
  <c r="AP1054" i="9"/>
  <c r="AQ1054" i="9"/>
  <c r="AP1055" i="9"/>
  <c r="AQ1055" i="9"/>
  <c r="AP1056" i="9"/>
  <c r="AQ1056" i="9"/>
  <c r="AP1057" i="9"/>
  <c r="AQ1057" i="9"/>
  <c r="AP1058" i="9"/>
  <c r="AQ1058" i="9"/>
  <c r="AP1059" i="9"/>
  <c r="AQ1059" i="9"/>
  <c r="AP1060" i="9"/>
  <c r="AQ1060" i="9"/>
  <c r="AP1061" i="9"/>
  <c r="AQ1061" i="9"/>
  <c r="AP1062" i="9"/>
  <c r="AQ1062" i="9"/>
  <c r="AP1063" i="9"/>
  <c r="AQ1063" i="9"/>
  <c r="AP1064" i="9"/>
  <c r="AQ1064" i="9"/>
  <c r="AP1065" i="9"/>
  <c r="AQ1065" i="9"/>
  <c r="AP1066" i="9"/>
  <c r="AQ1066" i="9"/>
  <c r="AP1067" i="9"/>
  <c r="AQ1067" i="9"/>
  <c r="AP1068" i="9"/>
  <c r="AQ1068" i="9"/>
  <c r="AP1069" i="9"/>
  <c r="AQ1069" i="9"/>
  <c r="AP1070" i="9"/>
  <c r="AQ1070" i="9"/>
  <c r="AP1071" i="9"/>
  <c r="AQ1071" i="9"/>
  <c r="AP1072" i="9"/>
  <c r="AQ1072" i="9"/>
  <c r="AP1073" i="9"/>
  <c r="AQ1073" i="9"/>
  <c r="AP1074" i="9"/>
  <c r="AQ1074" i="9"/>
  <c r="AP1075" i="9"/>
  <c r="AQ1075" i="9"/>
  <c r="AP1076" i="9"/>
  <c r="AQ1076" i="9"/>
  <c r="AP1077" i="9"/>
  <c r="AQ1077" i="9"/>
  <c r="AP1078" i="9"/>
  <c r="AQ1078" i="9"/>
  <c r="AP1079" i="9"/>
  <c r="AQ1079" i="9"/>
  <c r="AP1080" i="9"/>
  <c r="AQ1080" i="9"/>
  <c r="AP1081" i="9"/>
  <c r="AQ1081" i="9"/>
  <c r="AP1082" i="9"/>
  <c r="AQ1082" i="9"/>
  <c r="AP1083" i="9"/>
  <c r="AQ1083" i="9"/>
  <c r="AP1084" i="9"/>
  <c r="AQ1084" i="9"/>
  <c r="AP1085" i="9"/>
  <c r="AQ1085" i="9"/>
  <c r="AP1086" i="9"/>
  <c r="AQ1086" i="9"/>
  <c r="AP1087" i="9"/>
  <c r="AQ1087" i="9"/>
  <c r="AP1088" i="9"/>
  <c r="AQ1088" i="9"/>
  <c r="AP1089" i="9"/>
  <c r="AQ1089" i="9"/>
  <c r="AP1090" i="9"/>
  <c r="AQ1090" i="9"/>
  <c r="AP1091" i="9"/>
  <c r="AQ1091" i="9"/>
  <c r="AP1092" i="9"/>
  <c r="AQ1092" i="9"/>
  <c r="AP1093" i="9"/>
  <c r="AQ1093" i="9"/>
  <c r="AP1094" i="9"/>
  <c r="AQ1094" i="9"/>
  <c r="AP1095" i="9"/>
  <c r="AQ1095" i="9"/>
  <c r="AP1096" i="9"/>
  <c r="AQ1096" i="9"/>
  <c r="AP1097" i="9"/>
  <c r="AQ1097" i="9"/>
  <c r="AP1098" i="9"/>
  <c r="AQ1098" i="9"/>
  <c r="AP1099" i="9"/>
  <c r="AQ1099" i="9"/>
  <c r="AP1100" i="9"/>
  <c r="AQ1100" i="9"/>
  <c r="AP1101" i="9"/>
  <c r="AQ1101" i="9"/>
  <c r="AP1102" i="9"/>
  <c r="AQ1102" i="9"/>
  <c r="AP1103" i="9"/>
  <c r="AQ1103" i="9"/>
  <c r="AP1104" i="9"/>
  <c r="AQ1104" i="9"/>
  <c r="AP1105" i="9"/>
  <c r="AQ1105" i="9"/>
  <c r="AP1106" i="9"/>
  <c r="AQ1106" i="9"/>
  <c r="AP1107" i="9"/>
  <c r="AQ1107" i="9"/>
  <c r="AP1108" i="9"/>
  <c r="AQ1108" i="9"/>
  <c r="AP1109" i="9"/>
  <c r="AQ1109" i="9"/>
  <c r="AP1110" i="9"/>
  <c r="AQ1110" i="9"/>
  <c r="AP1111" i="9"/>
  <c r="AQ1111" i="9"/>
  <c r="AP1112" i="9"/>
  <c r="AQ1112" i="9"/>
  <c r="AP1113" i="9"/>
  <c r="AQ1113" i="9"/>
  <c r="AP1114" i="9"/>
  <c r="AQ1114" i="9"/>
  <c r="AP1115" i="9"/>
  <c r="AQ1115" i="9"/>
  <c r="AP1116" i="9"/>
  <c r="AQ1116" i="9"/>
  <c r="AP1117" i="9"/>
  <c r="AQ1117" i="9"/>
  <c r="AP1118" i="9"/>
  <c r="AQ1118" i="9"/>
  <c r="AP1119" i="9"/>
  <c r="AQ1119" i="9"/>
  <c r="AP1120" i="9"/>
  <c r="AQ1120" i="9"/>
  <c r="AP1121" i="9"/>
  <c r="AQ1121" i="9"/>
  <c r="AP1122" i="9"/>
  <c r="AQ1122" i="9"/>
  <c r="AP1123" i="9"/>
  <c r="AQ1123" i="9"/>
  <c r="AP1124" i="9"/>
  <c r="AQ1124" i="9"/>
  <c r="AP1125" i="9"/>
  <c r="AQ1125" i="9"/>
  <c r="AP1126" i="9"/>
  <c r="AQ1126" i="9"/>
  <c r="AP1127" i="9"/>
  <c r="AQ1127" i="9"/>
  <c r="AP1128" i="9"/>
  <c r="AQ1128" i="9"/>
  <c r="AP1129" i="9"/>
  <c r="AQ1129" i="9"/>
  <c r="AP1130" i="9"/>
  <c r="AQ1130" i="9"/>
  <c r="AP1131" i="9"/>
  <c r="AQ1131" i="9"/>
  <c r="AP1132" i="9"/>
  <c r="AQ1132" i="9"/>
  <c r="AP1133" i="9"/>
  <c r="AQ1133" i="9"/>
  <c r="AP1134" i="9"/>
  <c r="AQ1134" i="9"/>
  <c r="AP1135" i="9"/>
  <c r="AQ1135" i="9"/>
  <c r="AP1136" i="9"/>
  <c r="AQ1136" i="9"/>
  <c r="AQ13" i="10"/>
  <c r="B13" i="10" s="1"/>
  <c r="AQ14" i="10"/>
  <c r="AQ15" i="10"/>
  <c r="AQ16" i="10"/>
  <c r="AQ17" i="10"/>
  <c r="AQ18" i="10"/>
  <c r="AQ19" i="10"/>
  <c r="AQ20" i="10"/>
  <c r="AQ21" i="10"/>
  <c r="AQ22" i="10"/>
  <c r="AQ23" i="10"/>
  <c r="AQ24" i="10"/>
  <c r="AQ25" i="10"/>
  <c r="AQ26" i="10"/>
  <c r="AQ27" i="10"/>
  <c r="AQ28" i="10"/>
  <c r="AQ29" i="10"/>
  <c r="AQ30" i="10"/>
  <c r="AQ31" i="10"/>
  <c r="AQ32" i="10"/>
  <c r="AQ33" i="10"/>
  <c r="AQ34" i="10"/>
  <c r="AQ35" i="10"/>
  <c r="AQ36" i="10"/>
  <c r="AQ37" i="10"/>
  <c r="AQ38" i="10"/>
  <c r="AQ39" i="10"/>
  <c r="AQ40" i="10"/>
  <c r="AQ41" i="10"/>
  <c r="AQ42" i="10"/>
  <c r="AQ43" i="10"/>
  <c r="AQ44" i="10"/>
  <c r="AQ45" i="10"/>
  <c r="AQ46" i="10"/>
  <c r="AQ47" i="10"/>
  <c r="AQ48" i="10"/>
  <c r="AQ49" i="10"/>
  <c r="AQ50" i="10"/>
  <c r="AQ51" i="10"/>
  <c r="AQ52" i="10"/>
  <c r="AQ53" i="10"/>
  <c r="AQ54" i="10"/>
  <c r="AQ55" i="10"/>
  <c r="AQ56" i="10"/>
  <c r="AQ57" i="10"/>
  <c r="AQ58" i="10"/>
  <c r="AQ59" i="10"/>
  <c r="AQ60" i="10"/>
  <c r="AQ61" i="10"/>
  <c r="AQ62" i="10"/>
  <c r="AQ63" i="10"/>
  <c r="AQ64" i="10"/>
  <c r="AQ65" i="10"/>
  <c r="AQ66" i="10"/>
  <c r="AQ67" i="10"/>
  <c r="AQ68" i="10"/>
  <c r="AQ69" i="10"/>
  <c r="AQ70" i="10"/>
  <c r="AQ71" i="10"/>
  <c r="AQ72" i="10"/>
  <c r="AQ73" i="10"/>
  <c r="AQ74" i="10"/>
  <c r="AQ75" i="10"/>
  <c r="AQ76" i="10"/>
  <c r="AQ77" i="10"/>
  <c r="AQ78" i="10"/>
  <c r="AQ79" i="10"/>
  <c r="AQ80" i="10"/>
  <c r="AQ81" i="10"/>
  <c r="AQ82" i="10"/>
  <c r="AQ83" i="10"/>
  <c r="AQ84" i="10"/>
  <c r="AQ85" i="10"/>
  <c r="AQ86" i="10"/>
  <c r="AQ87" i="10"/>
  <c r="AQ88" i="10"/>
  <c r="AQ89" i="10"/>
  <c r="AQ90" i="10"/>
  <c r="AQ91" i="10"/>
  <c r="AQ92" i="10"/>
  <c r="AQ93" i="10"/>
  <c r="AQ94" i="10"/>
  <c r="AQ95" i="10"/>
  <c r="AQ96" i="10"/>
  <c r="AQ97" i="10"/>
  <c r="AQ98" i="10"/>
  <c r="AQ99" i="10"/>
  <c r="AQ100" i="10"/>
  <c r="AQ101" i="10"/>
  <c r="AQ102" i="10"/>
  <c r="AQ103" i="10"/>
  <c r="AQ104" i="10"/>
  <c r="AQ105" i="10"/>
  <c r="AQ106" i="10"/>
  <c r="AQ107" i="10"/>
  <c r="AQ108" i="10"/>
  <c r="AQ109" i="10"/>
  <c r="AQ110" i="10"/>
  <c r="AQ111" i="10"/>
  <c r="AQ112" i="10"/>
  <c r="AQ113" i="10"/>
  <c r="AQ114" i="10"/>
  <c r="AQ115" i="10"/>
  <c r="AQ116" i="10"/>
  <c r="AQ117" i="10"/>
  <c r="AQ118" i="10"/>
  <c r="AQ119" i="10"/>
  <c r="AQ120" i="10"/>
  <c r="AQ121" i="10"/>
  <c r="AQ122" i="10"/>
  <c r="AQ123" i="10"/>
  <c r="AQ124" i="10"/>
  <c r="AQ125" i="10"/>
  <c r="AQ126" i="10"/>
  <c r="AQ127" i="10"/>
  <c r="AQ128" i="10"/>
  <c r="AQ129" i="10"/>
  <c r="AQ130" i="10"/>
  <c r="AQ131" i="10"/>
  <c r="AQ132" i="10"/>
  <c r="AQ133" i="10"/>
  <c r="AQ134" i="10"/>
  <c r="AQ135" i="10"/>
  <c r="AQ136" i="10"/>
  <c r="AQ137" i="10"/>
  <c r="AQ138" i="10"/>
  <c r="AQ139" i="10"/>
  <c r="AQ140" i="10"/>
  <c r="AQ141" i="10"/>
  <c r="AQ142" i="10"/>
  <c r="AQ143" i="10"/>
  <c r="AQ144" i="10"/>
  <c r="AQ145" i="10"/>
  <c r="AQ146" i="10"/>
  <c r="AQ147" i="10"/>
  <c r="AQ148" i="10"/>
  <c r="AQ149" i="10"/>
  <c r="AQ150" i="10"/>
  <c r="AQ151" i="10"/>
  <c r="AQ152" i="10"/>
  <c r="AQ153" i="10"/>
  <c r="AQ154" i="10"/>
  <c r="AQ155" i="10"/>
  <c r="AQ156" i="10"/>
  <c r="AQ157" i="10"/>
  <c r="AQ158" i="10"/>
  <c r="AQ159" i="10"/>
  <c r="AQ160" i="10"/>
  <c r="AQ161" i="10"/>
  <c r="AQ162" i="10"/>
  <c r="AQ163" i="10"/>
  <c r="AQ164" i="10"/>
  <c r="AQ165" i="10"/>
  <c r="AQ166" i="10"/>
  <c r="AQ167" i="10"/>
  <c r="AQ168" i="10"/>
  <c r="AQ169" i="10"/>
  <c r="AQ170" i="10"/>
  <c r="AQ171" i="10"/>
  <c r="AQ172" i="10"/>
  <c r="AQ173" i="10"/>
  <c r="AQ174" i="10"/>
  <c r="AQ175" i="10"/>
  <c r="AQ176" i="10"/>
  <c r="AQ177" i="10"/>
  <c r="AQ178" i="10"/>
  <c r="AQ179" i="10"/>
  <c r="AQ180" i="10"/>
  <c r="AQ181" i="10"/>
  <c r="AQ182" i="10"/>
  <c r="AQ183" i="10"/>
  <c r="AQ184" i="10"/>
  <c r="AQ185" i="10"/>
  <c r="AQ186" i="10"/>
  <c r="AQ187" i="10"/>
  <c r="AQ188" i="10"/>
  <c r="AQ189" i="10"/>
  <c r="AQ190" i="10"/>
  <c r="AQ191" i="10"/>
  <c r="AQ192" i="10"/>
  <c r="AQ193" i="10"/>
  <c r="AQ194" i="10"/>
  <c r="AQ195" i="10"/>
  <c r="AQ196" i="10"/>
  <c r="AQ197" i="10"/>
  <c r="AQ198" i="10"/>
  <c r="AQ199" i="10"/>
  <c r="AQ200" i="10"/>
  <c r="AQ201" i="10"/>
  <c r="AQ202" i="10"/>
  <c r="AQ203" i="10"/>
  <c r="AQ204" i="10"/>
  <c r="AQ205" i="10"/>
  <c r="AQ206" i="10"/>
  <c r="AQ207" i="10"/>
  <c r="AQ208" i="10"/>
  <c r="AQ209" i="10"/>
  <c r="AQ210" i="10"/>
  <c r="AQ211" i="10"/>
  <c r="AQ212" i="10"/>
  <c r="AQ213" i="10"/>
  <c r="AQ214" i="10"/>
  <c r="AQ215" i="10"/>
  <c r="AQ216" i="10"/>
  <c r="AQ217" i="10"/>
  <c r="AQ218" i="10"/>
  <c r="AQ219" i="10"/>
  <c r="AQ220" i="10"/>
  <c r="AQ221" i="10"/>
  <c r="AQ222" i="10"/>
  <c r="AQ223" i="10"/>
  <c r="AQ224" i="10"/>
  <c r="AQ225" i="10"/>
  <c r="AQ226" i="10"/>
  <c r="AQ227" i="10"/>
  <c r="AQ228" i="10"/>
  <c r="AQ229" i="10"/>
  <c r="AQ230" i="10"/>
  <c r="AQ231" i="10"/>
  <c r="AQ232" i="10"/>
  <c r="AQ233" i="10"/>
  <c r="AQ234" i="10"/>
  <c r="AQ235" i="10"/>
  <c r="AQ236" i="10"/>
  <c r="AQ237" i="10"/>
  <c r="AQ238" i="10"/>
  <c r="AQ239" i="10"/>
  <c r="AQ240" i="10"/>
  <c r="AQ241" i="10"/>
  <c r="AQ242" i="10"/>
  <c r="AQ243" i="10"/>
  <c r="AQ244" i="10"/>
  <c r="AQ245" i="10"/>
  <c r="AQ246" i="10"/>
  <c r="AQ247" i="10"/>
  <c r="AQ248" i="10"/>
  <c r="AQ249" i="10"/>
  <c r="AQ250" i="10"/>
  <c r="AQ251" i="10"/>
  <c r="AQ252" i="10"/>
  <c r="AQ253" i="10"/>
  <c r="AQ254" i="10"/>
  <c r="AQ255" i="10"/>
  <c r="AQ256" i="10"/>
  <c r="AQ257" i="10"/>
  <c r="AQ258" i="10"/>
  <c r="AQ259" i="10"/>
  <c r="AQ260" i="10"/>
  <c r="AQ261" i="10"/>
  <c r="AQ262" i="10"/>
  <c r="AQ263" i="10"/>
  <c r="AQ264" i="10"/>
  <c r="AQ265" i="10"/>
  <c r="AQ266" i="10"/>
  <c r="AQ267" i="10"/>
  <c r="AQ268" i="10"/>
  <c r="AQ269" i="10"/>
  <c r="AQ270" i="10"/>
  <c r="AQ271" i="10"/>
  <c r="AQ272" i="10"/>
  <c r="AQ273" i="10"/>
  <c r="AQ274" i="10"/>
  <c r="AQ275" i="10"/>
  <c r="AQ276" i="10"/>
  <c r="AQ277" i="10"/>
  <c r="AQ278" i="10"/>
  <c r="AQ279" i="10"/>
  <c r="AQ280" i="10"/>
  <c r="AQ281" i="10"/>
  <c r="AQ282" i="10"/>
  <c r="AQ283" i="10"/>
  <c r="AQ284" i="10"/>
  <c r="AQ285" i="10"/>
  <c r="AQ286" i="10"/>
  <c r="AQ287" i="10"/>
  <c r="AQ288" i="10"/>
  <c r="AQ289" i="10"/>
  <c r="AQ290" i="10"/>
  <c r="AQ291" i="10"/>
  <c r="AQ292" i="10"/>
  <c r="AQ293" i="10"/>
  <c r="AQ294" i="10"/>
  <c r="AQ295" i="10"/>
  <c r="AQ296" i="10"/>
  <c r="AQ297" i="10"/>
  <c r="AQ298" i="10"/>
  <c r="AQ299" i="10"/>
  <c r="AQ300" i="10"/>
  <c r="AQ301" i="10"/>
  <c r="AQ302" i="10"/>
  <c r="AQ303" i="10"/>
  <c r="AQ304" i="10"/>
  <c r="AQ305" i="10"/>
  <c r="AQ306" i="10"/>
  <c r="AQ307" i="10"/>
  <c r="AQ308" i="10"/>
  <c r="AQ309" i="10"/>
  <c r="AQ310" i="10"/>
  <c r="AQ311" i="10"/>
  <c r="AQ312" i="10"/>
  <c r="AQ313" i="10"/>
  <c r="AQ314" i="10"/>
  <c r="AQ315" i="10"/>
  <c r="AQ316" i="10"/>
  <c r="AQ317" i="10"/>
  <c r="AQ318" i="10"/>
  <c r="AQ319" i="10"/>
  <c r="AQ320" i="10"/>
  <c r="AQ321" i="10"/>
  <c r="AQ322" i="10"/>
  <c r="AQ323" i="10"/>
  <c r="AQ324" i="10"/>
  <c r="AQ325" i="10"/>
  <c r="AQ326" i="10"/>
  <c r="AQ327" i="10"/>
  <c r="AQ328" i="10"/>
  <c r="AQ329" i="10"/>
  <c r="AQ330" i="10"/>
  <c r="AQ331" i="10"/>
  <c r="AQ332" i="10"/>
  <c r="AQ333" i="10"/>
  <c r="AQ334" i="10"/>
  <c r="AQ335" i="10"/>
  <c r="AQ336" i="10"/>
  <c r="AQ337" i="10"/>
  <c r="AQ338" i="10"/>
  <c r="AQ339" i="10"/>
  <c r="AQ340" i="10"/>
  <c r="AQ341" i="10"/>
  <c r="AQ342" i="10"/>
  <c r="AQ343" i="10"/>
  <c r="AQ344" i="10"/>
  <c r="AQ345" i="10"/>
  <c r="AQ346" i="10"/>
  <c r="AQ347" i="10"/>
  <c r="AQ348" i="10"/>
  <c r="AQ349" i="10"/>
  <c r="AQ350" i="10"/>
  <c r="AQ351" i="10"/>
  <c r="AQ352" i="10"/>
  <c r="AQ353" i="10"/>
  <c r="AQ354" i="10"/>
  <c r="AQ355" i="10"/>
  <c r="AQ356" i="10"/>
  <c r="AQ357" i="10"/>
  <c r="AQ358" i="10"/>
  <c r="AQ359" i="10"/>
  <c r="AQ360" i="10"/>
  <c r="AQ361" i="10"/>
  <c r="AQ362" i="10"/>
  <c r="AQ363" i="10"/>
  <c r="AQ364" i="10"/>
  <c r="AQ365" i="10"/>
  <c r="AQ366" i="10"/>
  <c r="AQ367" i="10"/>
  <c r="AQ368" i="10"/>
  <c r="AQ369" i="10"/>
  <c r="AQ370" i="10"/>
  <c r="AQ371" i="10"/>
  <c r="AQ372" i="10"/>
  <c r="AQ373" i="10"/>
  <c r="AQ374" i="10"/>
  <c r="AQ375" i="10"/>
  <c r="AQ376" i="10"/>
  <c r="AQ377" i="10"/>
  <c r="AQ378" i="10"/>
  <c r="AQ379" i="10"/>
  <c r="AQ380" i="10"/>
  <c r="AQ381" i="10"/>
  <c r="AQ382" i="10"/>
  <c r="AQ383" i="10"/>
  <c r="AQ384" i="10"/>
  <c r="AQ385" i="10"/>
  <c r="AQ386" i="10"/>
  <c r="AQ387" i="10"/>
  <c r="AQ388" i="10"/>
  <c r="AQ389" i="10"/>
  <c r="AQ390" i="10"/>
  <c r="AQ391" i="10"/>
  <c r="AQ392" i="10"/>
  <c r="AQ393" i="10"/>
  <c r="AQ394" i="10"/>
  <c r="AQ395" i="10"/>
  <c r="AQ396" i="10"/>
  <c r="AQ397" i="10"/>
  <c r="AQ398" i="10"/>
  <c r="AQ399" i="10"/>
  <c r="AQ400" i="10"/>
  <c r="AQ401" i="10"/>
  <c r="AQ402" i="10"/>
  <c r="AQ403" i="10"/>
  <c r="AQ404" i="10"/>
  <c r="AQ405" i="10"/>
  <c r="AQ406" i="10"/>
  <c r="AQ407" i="10"/>
  <c r="AQ408" i="10"/>
  <c r="AQ409" i="10"/>
  <c r="AQ410" i="10"/>
  <c r="AQ411" i="10"/>
  <c r="AQ412" i="10"/>
  <c r="AQ413" i="10"/>
  <c r="AQ414" i="10"/>
  <c r="AQ415" i="10"/>
  <c r="AQ416" i="10"/>
  <c r="AQ417" i="10"/>
  <c r="AQ418" i="10"/>
  <c r="AQ419" i="10"/>
  <c r="AQ420" i="10"/>
  <c r="AQ421" i="10"/>
  <c r="AQ422" i="10"/>
  <c r="AQ423" i="10"/>
  <c r="AQ424" i="10"/>
  <c r="AQ425" i="10"/>
  <c r="AQ426" i="10"/>
  <c r="AQ427" i="10"/>
  <c r="AQ428" i="10"/>
  <c r="AQ429" i="10"/>
  <c r="AQ430" i="10"/>
  <c r="AQ431" i="10"/>
  <c r="AQ432" i="10"/>
  <c r="AQ433" i="10"/>
  <c r="AQ434" i="10"/>
  <c r="AQ435" i="10"/>
  <c r="AQ436" i="10"/>
  <c r="AQ437" i="10"/>
  <c r="AQ438" i="10"/>
  <c r="AQ439" i="10"/>
  <c r="AQ440" i="10"/>
  <c r="AQ441" i="10"/>
  <c r="AQ442" i="10"/>
  <c r="AQ443" i="10"/>
  <c r="AQ444" i="10"/>
  <c r="AQ445" i="10"/>
  <c r="AQ446" i="10"/>
  <c r="AQ447" i="10"/>
  <c r="AQ448" i="10"/>
  <c r="AQ449" i="10"/>
  <c r="AQ450" i="10"/>
  <c r="AQ451" i="10"/>
  <c r="AQ452" i="10"/>
  <c r="AQ453" i="10"/>
  <c r="AQ454" i="10"/>
  <c r="AQ455" i="10"/>
  <c r="AQ456" i="10"/>
  <c r="AQ457" i="10"/>
  <c r="AQ458" i="10"/>
  <c r="AQ459" i="10"/>
  <c r="AQ460" i="10"/>
  <c r="AQ461" i="10"/>
  <c r="AQ462" i="10"/>
  <c r="AQ463" i="10"/>
  <c r="AQ464" i="10"/>
  <c r="AQ465" i="10"/>
  <c r="AQ466" i="10"/>
  <c r="AQ467" i="10"/>
  <c r="AQ468" i="10"/>
  <c r="AQ469" i="10"/>
  <c r="AQ470" i="10"/>
  <c r="AQ471" i="10"/>
  <c r="AQ472" i="10"/>
  <c r="AQ473" i="10"/>
  <c r="AQ474" i="10"/>
  <c r="AQ475" i="10"/>
  <c r="AQ476" i="10"/>
  <c r="AQ477" i="10"/>
  <c r="AQ478" i="10"/>
  <c r="AQ479" i="10"/>
  <c r="AQ480" i="10"/>
  <c r="AQ481" i="10"/>
  <c r="AQ482" i="10"/>
  <c r="AQ483" i="10"/>
  <c r="AQ484" i="10"/>
  <c r="AQ485" i="10"/>
  <c r="AQ486" i="10"/>
  <c r="AQ487" i="10"/>
  <c r="AQ488" i="10"/>
  <c r="AQ489" i="10"/>
  <c r="AQ490" i="10"/>
  <c r="AQ491" i="10"/>
  <c r="AQ492" i="10"/>
  <c r="AQ493" i="10"/>
  <c r="AQ494" i="10"/>
  <c r="AQ495" i="10"/>
  <c r="AQ496" i="10"/>
  <c r="AQ497" i="10"/>
  <c r="AQ498" i="10"/>
  <c r="AQ499" i="10"/>
  <c r="AQ500" i="10"/>
  <c r="AQ501" i="10"/>
  <c r="AQ502" i="10"/>
  <c r="AQ503" i="10"/>
  <c r="AQ504" i="10"/>
  <c r="AQ505" i="10"/>
  <c r="AQ506" i="10"/>
  <c r="AQ507" i="10"/>
  <c r="AQ508" i="10"/>
  <c r="AQ509" i="10"/>
  <c r="AQ510" i="10"/>
  <c r="AQ511" i="10"/>
  <c r="AQ512" i="10"/>
  <c r="AQ513" i="10"/>
  <c r="AQ514" i="10"/>
  <c r="AQ515" i="10"/>
  <c r="AQ516" i="10"/>
  <c r="AQ517" i="10"/>
  <c r="AQ518" i="10"/>
  <c r="AQ519" i="10"/>
  <c r="AQ520" i="10"/>
  <c r="AQ521" i="10"/>
  <c r="AQ522" i="10"/>
  <c r="AQ523" i="10"/>
  <c r="AQ524" i="10"/>
  <c r="AQ525" i="10"/>
  <c r="AQ526" i="10"/>
  <c r="AQ527" i="10"/>
  <c r="AQ528" i="10"/>
  <c r="AQ529" i="10"/>
  <c r="AQ530" i="10"/>
  <c r="AQ531" i="10"/>
  <c r="AQ532" i="10"/>
  <c r="AQ533" i="10"/>
  <c r="AQ534" i="10"/>
  <c r="AQ535" i="10"/>
  <c r="AQ536" i="10"/>
  <c r="AQ537" i="10"/>
  <c r="AQ538" i="10"/>
  <c r="AQ539" i="10"/>
  <c r="AQ540" i="10"/>
  <c r="AQ541" i="10"/>
  <c r="AQ542" i="10"/>
  <c r="AQ543" i="10"/>
  <c r="AQ544" i="10"/>
  <c r="AQ545" i="10"/>
  <c r="AQ546" i="10"/>
  <c r="AQ547" i="10"/>
  <c r="AQ548" i="10"/>
  <c r="AQ549" i="10"/>
  <c r="AQ550" i="10"/>
  <c r="AS550" i="10" s="1" a="1"/>
  <c r="AQ551" i="10"/>
  <c r="AS551" i="10" s="1" a="1"/>
  <c r="AQ552" i="10"/>
  <c r="AS552" i="10" s="1" a="1"/>
  <c r="AQ553" i="10"/>
  <c r="AS553" i="10" s="1" a="1"/>
  <c r="AQ554" i="10"/>
  <c r="AS554" i="10" s="1" a="1"/>
  <c r="AQ555" i="10"/>
  <c r="AS555" i="10" s="1" a="1"/>
  <c r="AQ556" i="10"/>
  <c r="AS556" i="10" s="1" a="1"/>
  <c r="AQ557" i="10"/>
  <c r="AS557" i="10" s="1" a="1"/>
  <c r="AQ558" i="10"/>
  <c r="AS558" i="10" s="1" a="1"/>
  <c r="AQ559" i="10"/>
  <c r="AS559" i="10" s="1" a="1"/>
  <c r="AQ560" i="10"/>
  <c r="AS560" i="10" s="1" a="1"/>
  <c r="AQ561" i="10"/>
  <c r="AS561" i="10" s="1" a="1"/>
  <c r="AQ562" i="10"/>
  <c r="AS562" i="10" s="1" a="1"/>
  <c r="AQ563" i="10"/>
  <c r="AS563" i="10" s="1" a="1"/>
  <c r="AQ564" i="10"/>
  <c r="AS564" i="10" s="1" a="1"/>
  <c r="AQ565" i="10"/>
  <c r="AS565" i="10" s="1" a="1"/>
  <c r="AQ566" i="10"/>
  <c r="AS566" i="10" s="1" a="1"/>
  <c r="AQ567" i="10"/>
  <c r="AS567" i="10" s="1" a="1"/>
  <c r="AQ568" i="10"/>
  <c r="AS568" i="10" s="1" a="1"/>
  <c r="AQ569" i="10"/>
  <c r="AS569" i="10" s="1" a="1"/>
  <c r="AQ570" i="10"/>
  <c r="AS570" i="10" s="1" a="1"/>
  <c r="AQ571" i="10"/>
  <c r="AS571" i="10" s="1" a="1"/>
  <c r="AQ572" i="10"/>
  <c r="AS572" i="10" s="1" a="1"/>
  <c r="AQ573" i="10"/>
  <c r="AS573" i="10" s="1" a="1"/>
  <c r="AQ574" i="10"/>
  <c r="AS574" i="10" s="1" a="1"/>
  <c r="AQ575" i="10"/>
  <c r="AS575" i="10" s="1" a="1"/>
  <c r="AQ576" i="10"/>
  <c r="AS576" i="10" s="1" a="1"/>
  <c r="AQ577" i="10"/>
  <c r="AS577" i="10" s="1" a="1"/>
  <c r="AQ578" i="10"/>
  <c r="AS578" i="10" s="1" a="1"/>
  <c r="AQ579" i="10"/>
  <c r="AS579" i="10" s="1" a="1"/>
  <c r="AQ580" i="10"/>
  <c r="AS580" i="10" s="1" a="1"/>
  <c r="AQ581" i="10"/>
  <c r="AS581" i="10" s="1" a="1"/>
  <c r="AQ582" i="10"/>
  <c r="AS582" i="10" s="1" a="1"/>
  <c r="AQ583" i="10"/>
  <c r="AS583" i="10" s="1" a="1"/>
  <c r="AQ584" i="10"/>
  <c r="AS584" i="10" s="1" a="1"/>
  <c r="AQ585" i="10"/>
  <c r="AS585" i="10" s="1" a="1"/>
  <c r="AQ586" i="10"/>
  <c r="AS586" i="10" s="1" a="1"/>
  <c r="AQ587" i="10"/>
  <c r="AS587" i="10" s="1" a="1"/>
  <c r="AQ588" i="10"/>
  <c r="AS588" i="10" s="1" a="1"/>
  <c r="AQ589" i="10"/>
  <c r="AS589" i="10" s="1" a="1"/>
  <c r="AQ590" i="10"/>
  <c r="AS590" i="10" s="1" a="1"/>
  <c r="AQ591" i="10"/>
  <c r="AS591" i="10" s="1" a="1"/>
  <c r="AQ592" i="10"/>
  <c r="AS592" i="10" s="1" a="1"/>
  <c r="AQ593" i="10"/>
  <c r="AS593" i="10" s="1" a="1"/>
  <c r="AQ594" i="10"/>
  <c r="AS594" i="10" s="1" a="1"/>
  <c r="AQ595" i="10"/>
  <c r="AS595" i="10" s="1" a="1"/>
  <c r="AQ596" i="10"/>
  <c r="AS596" i="10" s="1" a="1"/>
  <c r="AQ597" i="10"/>
  <c r="AS597" i="10" s="1" a="1"/>
  <c r="AQ598" i="10"/>
  <c r="AS598" i="10" s="1" a="1"/>
  <c r="AQ599" i="10"/>
  <c r="AS599" i="10" s="1" a="1"/>
  <c r="AQ600" i="10"/>
  <c r="AS600" i="10" s="1" a="1"/>
  <c r="AQ601" i="10"/>
  <c r="AS601" i="10" s="1" a="1"/>
  <c r="AQ602" i="10"/>
  <c r="AS602" i="10" s="1" a="1"/>
  <c r="AQ603" i="10"/>
  <c r="AS603" i="10" s="1" a="1"/>
  <c r="AQ604" i="10"/>
  <c r="AS604" i="10" s="1" a="1"/>
  <c r="AQ605" i="10"/>
  <c r="AS605" i="10" s="1" a="1"/>
  <c r="AQ606" i="10"/>
  <c r="AS606" i="10" s="1" a="1"/>
  <c r="AQ607" i="10"/>
  <c r="AS607" i="10" s="1" a="1"/>
  <c r="AQ608" i="10"/>
  <c r="AS608" i="10" s="1" a="1"/>
  <c r="AQ609" i="10"/>
  <c r="AS609" i="10" s="1" a="1"/>
  <c r="AQ610" i="10"/>
  <c r="AS610" i="10" s="1" a="1"/>
  <c r="AQ611" i="10"/>
  <c r="AS611" i="10" s="1" a="1"/>
  <c r="AQ612" i="10"/>
  <c r="AS612" i="10" s="1" a="1"/>
  <c r="AQ613" i="10"/>
  <c r="AS613" i="10" s="1" a="1"/>
  <c r="AQ614" i="10"/>
  <c r="AS614" i="10" s="1" a="1"/>
  <c r="AQ615" i="10"/>
  <c r="AS615" i="10" s="1" a="1"/>
  <c r="AQ616" i="10"/>
  <c r="AS616" i="10" s="1" a="1"/>
  <c r="AQ617" i="10"/>
  <c r="AS617" i="10" s="1" a="1"/>
  <c r="AQ618" i="10"/>
  <c r="AS618" i="10" s="1" a="1"/>
  <c r="AQ619" i="10"/>
  <c r="AS619" i="10" s="1" a="1"/>
  <c r="AQ620" i="10"/>
  <c r="AS620" i="10" s="1" a="1"/>
  <c r="AQ621" i="10"/>
  <c r="AS621" i="10" s="1" a="1"/>
  <c r="AQ622" i="10"/>
  <c r="AS622" i="10" s="1" a="1"/>
  <c r="AQ623" i="10"/>
  <c r="AS623" i="10" s="1" a="1"/>
  <c r="AQ624" i="10"/>
  <c r="AS624" i="10" s="1" a="1"/>
  <c r="AQ625" i="10"/>
  <c r="AS625" i="10" s="1" a="1"/>
  <c r="AQ626" i="10"/>
  <c r="AS626" i="10" s="1" a="1"/>
  <c r="AQ627" i="10"/>
  <c r="AS627" i="10" s="1" a="1"/>
  <c r="AQ628" i="10"/>
  <c r="AS628" i="10" s="1" a="1"/>
  <c r="AQ629" i="10"/>
  <c r="AS629" i="10" s="1" a="1"/>
  <c r="AQ630" i="10"/>
  <c r="AS630" i="10" s="1" a="1"/>
  <c r="AQ631" i="10"/>
  <c r="AS631" i="10" s="1" a="1"/>
  <c r="AQ632" i="10"/>
  <c r="AS632" i="10" s="1" a="1"/>
  <c r="AQ633" i="10"/>
  <c r="AS633" i="10" s="1" a="1"/>
  <c r="AQ634" i="10"/>
  <c r="AS634" i="10" s="1" a="1"/>
  <c r="AQ635" i="10"/>
  <c r="AS635" i="10" s="1" a="1"/>
  <c r="AQ636" i="10"/>
  <c r="AS636" i="10" s="1" a="1"/>
  <c r="AQ637" i="10"/>
  <c r="AS637" i="10" s="1" a="1"/>
  <c r="AQ638" i="10"/>
  <c r="AS638" i="10" s="1" a="1"/>
  <c r="AQ639" i="10"/>
  <c r="AS639" i="10" s="1" a="1"/>
  <c r="AQ640" i="10"/>
  <c r="AS640" i="10" s="1" a="1"/>
  <c r="AQ641" i="10"/>
  <c r="AS641" i="10" s="1" a="1"/>
  <c r="AQ642" i="10"/>
  <c r="AS642" i="10" s="1" a="1"/>
  <c r="AQ643" i="10"/>
  <c r="AS643" i="10" s="1" a="1"/>
  <c r="AQ644" i="10"/>
  <c r="AS644" i="10" s="1" a="1"/>
  <c r="AQ645" i="10"/>
  <c r="AS645" i="10" s="1" a="1"/>
  <c r="AQ646" i="10"/>
  <c r="AS646" i="10" s="1" a="1"/>
  <c r="AQ647" i="10"/>
  <c r="AS647" i="10" s="1" a="1"/>
  <c r="AQ648" i="10"/>
  <c r="AS648" i="10" s="1" a="1"/>
  <c r="AQ649" i="10"/>
  <c r="AS649" i="10" s="1" a="1"/>
  <c r="AQ650" i="10"/>
  <c r="AS650" i="10" s="1" a="1"/>
  <c r="AQ651" i="10"/>
  <c r="AS651" i="10" s="1" a="1"/>
  <c r="AQ652" i="10"/>
  <c r="AS652" i="10" s="1" a="1"/>
  <c r="AQ653" i="10"/>
  <c r="AS653" i="10" s="1" a="1"/>
  <c r="AQ654" i="10"/>
  <c r="AS654" i="10" s="1" a="1"/>
  <c r="AQ655" i="10"/>
  <c r="AS655" i="10" s="1" a="1"/>
  <c r="AQ656" i="10"/>
  <c r="AS656" i="10" s="1" a="1"/>
  <c r="AQ657" i="10"/>
  <c r="AS657" i="10" s="1" a="1"/>
  <c r="AQ658" i="10"/>
  <c r="AS658" i="10" s="1" a="1"/>
  <c r="AQ659" i="10"/>
  <c r="AS659" i="10" s="1" a="1"/>
  <c r="AQ660" i="10"/>
  <c r="AS660" i="10" s="1" a="1"/>
  <c r="AQ661" i="10"/>
  <c r="AS661" i="10" s="1" a="1"/>
  <c r="AQ662" i="10"/>
  <c r="AS662" i="10" s="1" a="1"/>
  <c r="AQ663" i="10"/>
  <c r="AS663" i="10" s="1" a="1"/>
  <c r="AQ664" i="10"/>
  <c r="AS664" i="10" s="1" a="1"/>
  <c r="AQ665" i="10"/>
  <c r="AS665" i="10" s="1" a="1"/>
  <c r="AQ666" i="10"/>
  <c r="AS666" i="10" s="1" a="1"/>
  <c r="AQ667" i="10"/>
  <c r="AS667" i="10" s="1" a="1"/>
  <c r="AQ668" i="10"/>
  <c r="AS668" i="10" s="1" a="1"/>
  <c r="AQ669" i="10"/>
  <c r="AS669" i="10" s="1" a="1"/>
  <c r="AQ670" i="10"/>
  <c r="AS670" i="10" s="1" a="1"/>
  <c r="AQ671" i="10"/>
  <c r="AS671" i="10" s="1" a="1"/>
  <c r="AQ672" i="10"/>
  <c r="AS672" i="10" s="1" a="1"/>
  <c r="AQ673" i="10"/>
  <c r="AS673" i="10" s="1" a="1"/>
  <c r="AQ674" i="10"/>
  <c r="AS674" i="10" s="1" a="1"/>
  <c r="AQ675" i="10"/>
  <c r="AS675" i="10" s="1" a="1"/>
  <c r="AQ676" i="10"/>
  <c r="AS676" i="10" s="1" a="1"/>
  <c r="AQ677" i="10"/>
  <c r="AS677" i="10" s="1" a="1"/>
  <c r="AQ678" i="10"/>
  <c r="AS678" i="10" s="1" a="1"/>
  <c r="AQ679" i="10"/>
  <c r="AS679" i="10" s="1" a="1"/>
  <c r="AQ680" i="10"/>
  <c r="AS680" i="10" s="1" a="1"/>
  <c r="AQ681" i="10"/>
  <c r="AS681" i="10" s="1" a="1"/>
  <c r="AQ682" i="10"/>
  <c r="AS682" i="10" s="1" a="1"/>
  <c r="AQ683" i="10"/>
  <c r="AS683" i="10" s="1" a="1"/>
  <c r="AQ684" i="10"/>
  <c r="AS684" i="10" s="1" a="1"/>
  <c r="AQ685" i="10"/>
  <c r="AS685" i="10" s="1" a="1"/>
  <c r="AQ686" i="10"/>
  <c r="AS686" i="10" s="1" a="1"/>
  <c r="AQ687" i="10"/>
  <c r="AS687" i="10" s="1" a="1"/>
  <c r="AQ688" i="10"/>
  <c r="AS688" i="10" s="1" a="1"/>
  <c r="AQ689" i="10"/>
  <c r="AS689" i="10" s="1" a="1"/>
  <c r="AQ690" i="10"/>
  <c r="AS690" i="10" s="1" a="1"/>
  <c r="AQ691" i="10"/>
  <c r="AS691" i="10" s="1" a="1"/>
  <c r="AQ692" i="10"/>
  <c r="AS692" i="10" s="1" a="1"/>
  <c r="AQ693" i="10"/>
  <c r="AS693" i="10" s="1" a="1"/>
  <c r="AQ694" i="10"/>
  <c r="AS694" i="10" s="1" a="1"/>
  <c r="AQ695" i="10"/>
  <c r="AS695" i="10" s="1" a="1"/>
  <c r="AQ696" i="10"/>
  <c r="AS696" i="10" s="1" a="1"/>
  <c r="AQ697" i="10"/>
  <c r="AS697" i="10" s="1" a="1"/>
  <c r="AQ698" i="10"/>
  <c r="AS698" i="10" s="1" a="1"/>
  <c r="AQ699" i="10"/>
  <c r="AS699" i="10" s="1" a="1"/>
  <c r="AQ700" i="10"/>
  <c r="AS700" i="10" s="1" a="1"/>
  <c r="AQ701" i="10"/>
  <c r="AS701" i="10" s="1" a="1"/>
  <c r="AQ702" i="10"/>
  <c r="AS702" i="10" s="1" a="1"/>
  <c r="AQ703" i="10"/>
  <c r="AS703" i="10" s="1" a="1"/>
  <c r="AQ704" i="10"/>
  <c r="AS704" i="10" s="1" a="1"/>
  <c r="AQ705" i="10"/>
  <c r="AS705" i="10" s="1" a="1"/>
  <c r="AQ706" i="10"/>
  <c r="AS706" i="10" s="1" a="1"/>
  <c r="AQ707" i="10"/>
  <c r="AS707" i="10" s="1" a="1"/>
  <c r="AQ708" i="10"/>
  <c r="AS708" i="10" s="1" a="1"/>
  <c r="AQ709" i="10"/>
  <c r="AS709" i="10" s="1" a="1"/>
  <c r="AQ710" i="10"/>
  <c r="AS710" i="10" s="1" a="1"/>
  <c r="AQ711" i="10"/>
  <c r="AS711" i="10" s="1" a="1"/>
  <c r="AQ712" i="10"/>
  <c r="AS712" i="10" s="1" a="1"/>
  <c r="AQ713" i="10"/>
  <c r="AS713" i="10" s="1" a="1"/>
  <c r="AQ714" i="10"/>
  <c r="AS714" i="10" s="1" a="1"/>
  <c r="AQ715" i="10"/>
  <c r="AS715" i="10" s="1" a="1"/>
  <c r="AQ716" i="10"/>
  <c r="AS716" i="10" s="1" a="1"/>
  <c r="AQ717" i="10"/>
  <c r="AS717" i="10" s="1" a="1"/>
  <c r="AQ718" i="10"/>
  <c r="AS718" i="10" s="1" a="1"/>
  <c r="AQ719" i="10"/>
  <c r="AS719" i="10" s="1" a="1"/>
  <c r="AQ720" i="10"/>
  <c r="AS720" i="10" s="1" a="1"/>
  <c r="AQ721" i="10"/>
  <c r="AS721" i="10" s="1" a="1"/>
  <c r="AQ722" i="10"/>
  <c r="AS722" i="10" s="1" a="1"/>
  <c r="AQ723" i="10"/>
  <c r="AS723" i="10" s="1" a="1"/>
  <c r="AQ724" i="10"/>
  <c r="AS724" i="10" s="1" a="1"/>
  <c r="AQ725" i="10"/>
  <c r="AS725" i="10" s="1" a="1"/>
  <c r="AQ726" i="10"/>
  <c r="AS726" i="10" s="1" a="1"/>
  <c r="AQ727" i="10"/>
  <c r="AS727" i="10" s="1" a="1"/>
  <c r="AQ728" i="10"/>
  <c r="AS728" i="10" s="1" a="1"/>
  <c r="AQ729" i="10"/>
  <c r="AS729" i="10" s="1" a="1"/>
  <c r="AQ730" i="10"/>
  <c r="AS730" i="10" s="1" a="1"/>
  <c r="AQ731" i="10"/>
  <c r="AS731" i="10" s="1" a="1"/>
  <c r="AQ732" i="10"/>
  <c r="AS732" i="10" s="1" a="1"/>
  <c r="AQ733" i="10"/>
  <c r="AS733" i="10" s="1" a="1"/>
  <c r="AQ734" i="10"/>
  <c r="AS734" i="10" s="1" a="1"/>
  <c r="AQ735" i="10"/>
  <c r="AS735" i="10" s="1" a="1"/>
  <c r="AQ736" i="10"/>
  <c r="AS736" i="10" s="1" a="1"/>
  <c r="AQ737" i="10"/>
  <c r="AS737" i="10" s="1" a="1"/>
  <c r="AQ738" i="10"/>
  <c r="AS738" i="10" s="1" a="1"/>
  <c r="AQ739" i="10"/>
  <c r="AS739" i="10" s="1" a="1"/>
  <c r="AQ740" i="10"/>
  <c r="AS740" i="10" s="1" a="1"/>
  <c r="AQ741" i="10"/>
  <c r="AS741" i="10" s="1" a="1"/>
  <c r="AQ742" i="10"/>
  <c r="AS742" i="10" s="1" a="1"/>
  <c r="AQ743" i="10"/>
  <c r="AS743" i="10" s="1" a="1"/>
  <c r="AQ744" i="10"/>
  <c r="AS744" i="10" s="1" a="1"/>
  <c r="AQ745" i="10"/>
  <c r="AS745" i="10" s="1" a="1"/>
  <c r="AQ746" i="10"/>
  <c r="AS746" i="10" s="1" a="1"/>
  <c r="AQ747" i="10"/>
  <c r="AS747" i="10" s="1" a="1"/>
  <c r="AQ748" i="10"/>
  <c r="AS748" i="10" s="1" a="1"/>
  <c r="AQ749" i="10"/>
  <c r="AS749" i="10" s="1" a="1"/>
  <c r="AQ750" i="10"/>
  <c r="AS750" i="10" s="1" a="1"/>
  <c r="AQ751" i="10"/>
  <c r="AS751" i="10" s="1" a="1"/>
  <c r="AQ752" i="10"/>
  <c r="AS752" i="10" s="1" a="1"/>
  <c r="AQ753" i="10"/>
  <c r="AS753" i="10" s="1" a="1"/>
  <c r="AQ754" i="10"/>
  <c r="AS754" i="10" s="1" a="1"/>
  <c r="AQ755" i="10"/>
  <c r="AS755" i="10" s="1" a="1"/>
  <c r="AQ756" i="10"/>
  <c r="AS756" i="10" s="1" a="1"/>
  <c r="AQ757" i="10"/>
  <c r="AS757" i="10" s="1" a="1"/>
  <c r="AQ758" i="10"/>
  <c r="AS758" i="10" s="1" a="1"/>
  <c r="AQ759" i="10"/>
  <c r="AS759" i="10" s="1" a="1"/>
  <c r="AQ760" i="10"/>
  <c r="AS760" i="10" s="1" a="1"/>
  <c r="AQ761" i="10"/>
  <c r="AS761" i="10" s="1" a="1"/>
  <c r="AQ762" i="10"/>
  <c r="AS762" i="10" s="1" a="1"/>
  <c r="AQ763" i="10"/>
  <c r="AS763" i="10" s="1" a="1"/>
  <c r="AQ764" i="10"/>
  <c r="AS764" i="10" s="1" a="1"/>
  <c r="AQ765" i="10"/>
  <c r="AS765" i="10" s="1" a="1"/>
  <c r="AQ766" i="10"/>
  <c r="AS766" i="10" s="1" a="1"/>
  <c r="AQ767" i="10"/>
  <c r="AS767" i="10" s="1" a="1"/>
  <c r="AQ768" i="10"/>
  <c r="AS768" i="10" s="1" a="1"/>
  <c r="AQ769" i="10"/>
  <c r="AS769" i="10" s="1" a="1"/>
  <c r="AQ770" i="10"/>
  <c r="AS770" i="10" s="1" a="1"/>
  <c r="AQ771" i="10"/>
  <c r="AS771" i="10" s="1" a="1"/>
  <c r="AQ772" i="10"/>
  <c r="AS772" i="10" s="1" a="1"/>
  <c r="AQ773" i="10"/>
  <c r="AS773" i="10" s="1" a="1"/>
  <c r="AQ774" i="10"/>
  <c r="AS774" i="10" s="1" a="1"/>
  <c r="AQ775" i="10"/>
  <c r="AS775" i="10" s="1" a="1"/>
  <c r="AQ776" i="10"/>
  <c r="AS776" i="10" s="1" a="1"/>
  <c r="AQ777" i="10"/>
  <c r="AS777" i="10" s="1" a="1"/>
  <c r="AQ778" i="10"/>
  <c r="AS778" i="10" s="1" a="1"/>
  <c r="AQ779" i="10"/>
  <c r="AS779" i="10" s="1" a="1"/>
  <c r="AQ780" i="10"/>
  <c r="AS780" i="10" s="1" a="1"/>
  <c r="AQ781" i="10"/>
  <c r="AS781" i="10" s="1" a="1"/>
  <c r="AQ782" i="10"/>
  <c r="AS782" i="10" s="1" a="1"/>
  <c r="AQ783" i="10"/>
  <c r="AS783" i="10" s="1" a="1"/>
  <c r="AQ784" i="10"/>
  <c r="AS784" i="10" s="1" a="1"/>
  <c r="AQ785" i="10"/>
  <c r="AS785" i="10" s="1" a="1"/>
  <c r="AQ786" i="10"/>
  <c r="AS786" i="10" s="1" a="1"/>
  <c r="AQ787" i="10"/>
  <c r="AS787" i="10" s="1" a="1"/>
  <c r="AQ788" i="10"/>
  <c r="AS788" i="10" s="1" a="1"/>
  <c r="AQ789" i="10"/>
  <c r="AS789" i="10" s="1" a="1"/>
  <c r="AQ790" i="10"/>
  <c r="AS790" i="10" s="1" a="1"/>
  <c r="AQ791" i="10"/>
  <c r="AS791" i="10" s="1" a="1"/>
  <c r="AQ792" i="10"/>
  <c r="AS792" i="10" s="1" a="1"/>
  <c r="AQ793" i="10"/>
  <c r="AS793" i="10" s="1" a="1"/>
  <c r="AQ794" i="10"/>
  <c r="AS794" i="10" s="1" a="1"/>
  <c r="AQ795" i="10"/>
  <c r="AS795" i="10" s="1" a="1"/>
  <c r="AQ796" i="10"/>
  <c r="AS796" i="10" s="1" a="1"/>
  <c r="AQ797" i="10"/>
  <c r="AS797" i="10" s="1" a="1"/>
  <c r="AQ798" i="10"/>
  <c r="AS798" i="10" s="1" a="1"/>
  <c r="AQ799" i="10"/>
  <c r="AS799" i="10" s="1" a="1"/>
  <c r="AQ800" i="10"/>
  <c r="AS800" i="10" s="1" a="1"/>
  <c r="AQ801" i="10"/>
  <c r="AS801" i="10" s="1" a="1"/>
  <c r="AQ802" i="10"/>
  <c r="AS802" i="10" s="1" a="1"/>
  <c r="AQ803" i="10"/>
  <c r="AS803" i="10" s="1" a="1"/>
  <c r="AQ804" i="10"/>
  <c r="AS804" i="10" s="1" a="1"/>
  <c r="AQ805" i="10"/>
  <c r="AS805" i="10" s="1" a="1"/>
  <c r="AQ806" i="10"/>
  <c r="AS806" i="10" s="1" a="1"/>
  <c r="AQ807" i="10"/>
  <c r="AS807" i="10" s="1" a="1"/>
  <c r="AQ808" i="10"/>
  <c r="AS808" i="10" s="1" a="1"/>
  <c r="AQ809" i="10"/>
  <c r="AS809" i="10" s="1" a="1"/>
  <c r="AQ810" i="10"/>
  <c r="AS810" i="10" s="1" a="1"/>
  <c r="AQ811" i="10"/>
  <c r="AS811" i="10" s="1" a="1"/>
  <c r="AQ812" i="10"/>
  <c r="AS812" i="10" s="1" a="1"/>
  <c r="AQ813" i="10"/>
  <c r="AS813" i="10" s="1" a="1"/>
  <c r="AQ814" i="10"/>
  <c r="AS814" i="10" s="1" a="1"/>
  <c r="AQ815" i="10"/>
  <c r="AS815" i="10" s="1" a="1"/>
  <c r="AQ816" i="10"/>
  <c r="AS816" i="10" s="1" a="1"/>
  <c r="AQ817" i="10"/>
  <c r="AS817" i="10" s="1" a="1"/>
  <c r="AQ818" i="10"/>
  <c r="AS818" i="10" s="1" a="1"/>
  <c r="AQ819" i="10"/>
  <c r="AS819" i="10" s="1" a="1"/>
  <c r="AQ820" i="10"/>
  <c r="AS820" i="10" s="1" a="1"/>
  <c r="AQ821" i="10"/>
  <c r="AS821" i="10" s="1" a="1"/>
  <c r="AQ822" i="10"/>
  <c r="AS822" i="10" s="1" a="1"/>
  <c r="AQ823" i="10"/>
  <c r="AS823" i="10" s="1" a="1"/>
  <c r="AQ824" i="10"/>
  <c r="AS824" i="10" s="1" a="1"/>
  <c r="AQ825" i="10"/>
  <c r="AS825" i="10" s="1" a="1"/>
  <c r="AQ826" i="10"/>
  <c r="AS826" i="10" s="1" a="1"/>
  <c r="AQ827" i="10"/>
  <c r="AS827" i="10" s="1" a="1"/>
  <c r="AQ828" i="10"/>
  <c r="AS828" i="10" s="1" a="1"/>
  <c r="AQ829" i="10"/>
  <c r="AS829" i="10" s="1" a="1"/>
  <c r="AQ830" i="10"/>
  <c r="AS830" i="10" s="1" a="1"/>
  <c r="AQ831" i="10"/>
  <c r="AS831" i="10" s="1" a="1"/>
  <c r="AQ832" i="10"/>
  <c r="AS832" i="10" s="1" a="1"/>
  <c r="AQ833" i="10"/>
  <c r="AS833" i="10" s="1" a="1"/>
  <c r="AQ834" i="10"/>
  <c r="AS834" i="10" s="1" a="1"/>
  <c r="AQ835" i="10"/>
  <c r="AS835" i="10" s="1" a="1"/>
  <c r="AQ836" i="10"/>
  <c r="AS836" i="10" s="1" a="1"/>
  <c r="AQ837" i="10"/>
  <c r="AS837" i="10" s="1" a="1"/>
  <c r="AQ838" i="10"/>
  <c r="AS838" i="10" s="1" a="1"/>
  <c r="AQ839" i="10"/>
  <c r="AS839" i="10" s="1" a="1"/>
  <c r="AQ840" i="10"/>
  <c r="AS840" i="10" s="1" a="1"/>
  <c r="AQ841" i="10"/>
  <c r="AS841" i="10" s="1" a="1"/>
  <c r="AQ842" i="10"/>
  <c r="AS842" i="10" s="1" a="1"/>
  <c r="AQ843" i="10"/>
  <c r="AS843" i="10" s="1" a="1"/>
  <c r="AQ844" i="10"/>
  <c r="AS844" i="10" s="1" a="1"/>
  <c r="AQ845" i="10"/>
  <c r="AS845" i="10" s="1" a="1"/>
  <c r="AQ846" i="10"/>
  <c r="AS846" i="10" s="1" a="1"/>
  <c r="AQ847" i="10"/>
  <c r="AS847" i="10" s="1" a="1"/>
  <c r="AQ848" i="10"/>
  <c r="AS848" i="10" s="1" a="1"/>
  <c r="AQ849" i="10"/>
  <c r="AS849" i="10" s="1" a="1"/>
  <c r="AQ850" i="10"/>
  <c r="AS850" i="10" s="1" a="1"/>
  <c r="AQ851" i="10"/>
  <c r="AS851" i="10" s="1" a="1"/>
  <c r="AQ852" i="10"/>
  <c r="AS852" i="10" s="1" a="1"/>
  <c r="AQ853" i="10"/>
  <c r="AS853" i="10" s="1" a="1"/>
  <c r="AQ854" i="10"/>
  <c r="AS854" i="10" s="1" a="1"/>
  <c r="AQ855" i="10"/>
  <c r="AS855" i="10" s="1" a="1"/>
  <c r="AQ856" i="10"/>
  <c r="AS856" i="10" s="1" a="1"/>
  <c r="AQ857" i="10"/>
  <c r="AS857" i="10" s="1" a="1"/>
  <c r="AQ858" i="10"/>
  <c r="AS858" i="10" s="1" a="1"/>
  <c r="AQ859" i="10"/>
  <c r="AS859" i="10" s="1" a="1"/>
  <c r="AQ860" i="10"/>
  <c r="AS860" i="10" s="1" a="1"/>
  <c r="AQ861" i="10"/>
  <c r="AS861" i="10" s="1" a="1"/>
  <c r="AQ862" i="10"/>
  <c r="AS862" i="10" s="1" a="1"/>
  <c r="AQ863" i="10"/>
  <c r="AS863" i="10" s="1" a="1"/>
  <c r="AQ864" i="10"/>
  <c r="AS864" i="10" s="1" a="1"/>
  <c r="AQ865" i="10"/>
  <c r="AS865" i="10" s="1" a="1"/>
  <c r="AQ866" i="10"/>
  <c r="AS866" i="10" s="1" a="1"/>
  <c r="AQ867" i="10"/>
  <c r="AS867" i="10" s="1" a="1"/>
  <c r="AQ868" i="10"/>
  <c r="AS868" i="10" s="1" a="1"/>
  <c r="AQ869" i="10"/>
  <c r="AS869" i="10" s="1" a="1"/>
  <c r="AQ870" i="10"/>
  <c r="AS870" i="10" s="1" a="1"/>
  <c r="AQ871" i="10"/>
  <c r="AS871" i="10" s="1" a="1"/>
  <c r="AQ872" i="10"/>
  <c r="AS872" i="10" s="1" a="1"/>
  <c r="AQ873" i="10"/>
  <c r="AS873" i="10" s="1" a="1"/>
  <c r="AQ874" i="10"/>
  <c r="AS874" i="10" s="1" a="1"/>
  <c r="AQ875" i="10"/>
  <c r="AS875" i="10" s="1" a="1"/>
  <c r="AQ876" i="10"/>
  <c r="AS876" i="10" s="1" a="1"/>
  <c r="AQ877" i="10"/>
  <c r="AS877" i="10" s="1" a="1"/>
  <c r="AQ878" i="10"/>
  <c r="AS878" i="10" s="1" a="1"/>
  <c r="AQ879" i="10"/>
  <c r="AS879" i="10" s="1" a="1"/>
  <c r="AQ880" i="10"/>
  <c r="AS880" i="10" s="1" a="1"/>
  <c r="AQ881" i="10"/>
  <c r="AS881" i="10" s="1" a="1"/>
  <c r="AQ882" i="10"/>
  <c r="AS882" i="10" s="1" a="1"/>
  <c r="AQ883" i="10"/>
  <c r="AS883" i="10" s="1" a="1"/>
  <c r="AQ884" i="10"/>
  <c r="AS884" i="10" s="1" a="1"/>
  <c r="AQ885" i="10"/>
  <c r="AS885" i="10" s="1" a="1"/>
  <c r="AQ886" i="10"/>
  <c r="AS886" i="10" s="1" a="1"/>
  <c r="AQ887" i="10"/>
  <c r="AS887" i="10" s="1" a="1"/>
  <c r="AQ888" i="10"/>
  <c r="AS888" i="10" s="1" a="1"/>
  <c r="AQ889" i="10"/>
  <c r="AS889" i="10" s="1" a="1"/>
  <c r="AQ890" i="10"/>
  <c r="AS890" i="10" s="1" a="1"/>
  <c r="AQ891" i="10"/>
  <c r="AS891" i="10" s="1" a="1"/>
  <c r="AQ892" i="10"/>
  <c r="AS892" i="10" s="1" a="1"/>
  <c r="AQ893" i="10"/>
  <c r="AS893" i="10" s="1" a="1"/>
  <c r="AQ894" i="10"/>
  <c r="AS894" i="10" s="1" a="1"/>
  <c r="AQ895" i="10"/>
  <c r="AS895" i="10" s="1" a="1"/>
  <c r="AQ896" i="10"/>
  <c r="AS896" i="10" s="1" a="1"/>
  <c r="AQ897" i="10"/>
  <c r="AS897" i="10" s="1" a="1"/>
  <c r="AQ898" i="10"/>
  <c r="AS898" i="10" s="1" a="1"/>
  <c r="AQ899" i="10"/>
  <c r="AS899" i="10" s="1" a="1"/>
  <c r="AQ900" i="10"/>
  <c r="AS900" i="10" s="1" a="1"/>
  <c r="AQ901" i="10"/>
  <c r="AS901" i="10" s="1" a="1"/>
  <c r="AQ902" i="10"/>
  <c r="AS902" i="10" s="1" a="1"/>
  <c r="AQ903" i="10"/>
  <c r="AS903" i="10" s="1" a="1"/>
  <c r="AQ904" i="10"/>
  <c r="AS904" i="10" s="1" a="1"/>
  <c r="AQ905" i="10"/>
  <c r="AS905" i="10" s="1" a="1"/>
  <c r="AQ906" i="10"/>
  <c r="AS906" i="10" s="1" a="1"/>
  <c r="AQ907" i="10"/>
  <c r="AS907" i="10" s="1" a="1"/>
  <c r="AQ908" i="10"/>
  <c r="AS908" i="10" s="1" a="1"/>
  <c r="AQ909" i="10"/>
  <c r="AS909" i="10" s="1" a="1"/>
  <c r="AQ910" i="10"/>
  <c r="AS910" i="10" s="1" a="1"/>
  <c r="AQ911" i="10"/>
  <c r="AS911" i="10" s="1" a="1"/>
  <c r="AQ912" i="10"/>
  <c r="AS912" i="10" s="1" a="1"/>
  <c r="AQ913" i="10"/>
  <c r="AS913" i="10" s="1" a="1"/>
  <c r="AQ914" i="10"/>
  <c r="AS914" i="10" s="1" a="1"/>
  <c r="AQ915" i="10"/>
  <c r="AS915" i="10" s="1" a="1"/>
  <c r="AQ916" i="10"/>
  <c r="AS916" i="10" s="1" a="1"/>
  <c r="AQ917" i="10"/>
  <c r="AS917" i="10" s="1" a="1"/>
  <c r="AQ918" i="10"/>
  <c r="AS918" i="10" s="1" a="1"/>
  <c r="AQ919" i="10"/>
  <c r="AS919" i="10" s="1" a="1"/>
  <c r="AQ920" i="10"/>
  <c r="AS920" i="10" s="1" a="1"/>
  <c r="AQ921" i="10"/>
  <c r="AS921" i="10" s="1" a="1"/>
  <c r="AQ922" i="10"/>
  <c r="AS922" i="10" s="1" a="1"/>
  <c r="AQ923" i="10"/>
  <c r="AS923" i="10" s="1" a="1"/>
  <c r="AQ924" i="10"/>
  <c r="AS924" i="10" s="1" a="1"/>
  <c r="AQ925" i="10"/>
  <c r="AS925" i="10" s="1" a="1"/>
  <c r="AQ926" i="10"/>
  <c r="AS926" i="10" s="1" a="1"/>
  <c r="AQ927" i="10"/>
  <c r="AS927" i="10" s="1" a="1"/>
  <c r="AQ928" i="10"/>
  <c r="AS928" i="10" s="1" a="1"/>
  <c r="AQ929" i="10"/>
  <c r="AS929" i="10" s="1" a="1"/>
  <c r="AQ930" i="10"/>
  <c r="AS930" i="10" s="1" a="1"/>
  <c r="AQ931" i="10"/>
  <c r="AS931" i="10" s="1" a="1"/>
  <c r="AQ932" i="10"/>
  <c r="AS932" i="10" s="1" a="1"/>
  <c r="AQ933" i="10"/>
  <c r="AS933" i="10" s="1" a="1"/>
  <c r="AQ934" i="10"/>
  <c r="AS934" i="10" s="1" a="1"/>
  <c r="AQ935" i="10"/>
  <c r="AS935" i="10" s="1" a="1"/>
  <c r="AQ936" i="10"/>
  <c r="AS936" i="10" s="1" a="1"/>
  <c r="AQ937" i="10"/>
  <c r="AS937" i="10" s="1" a="1"/>
  <c r="AQ938" i="10"/>
  <c r="AS938" i="10" s="1" a="1"/>
  <c r="AQ939" i="10"/>
  <c r="AS939" i="10" s="1" a="1"/>
  <c r="AQ940" i="10"/>
  <c r="AS940" i="10" s="1" a="1"/>
  <c r="AQ941" i="10"/>
  <c r="AS941" i="10" s="1" a="1"/>
  <c r="AQ942" i="10"/>
  <c r="AS942" i="10" s="1" a="1"/>
  <c r="AQ943" i="10"/>
  <c r="AS943" i="10" s="1" a="1"/>
  <c r="AQ944" i="10"/>
  <c r="AS944" i="10" s="1" a="1"/>
  <c r="AQ945" i="10"/>
  <c r="AS945" i="10" s="1" a="1"/>
  <c r="AQ946" i="10"/>
  <c r="AS946" i="10" s="1" a="1"/>
  <c r="AQ947" i="10"/>
  <c r="AS947" i="10" s="1" a="1"/>
  <c r="AQ948" i="10"/>
  <c r="AS948" i="10" s="1" a="1"/>
  <c r="AQ949" i="10"/>
  <c r="AS949" i="10" s="1" a="1"/>
  <c r="AQ950" i="10"/>
  <c r="AS950" i="10" s="1" a="1"/>
  <c r="AQ951" i="10"/>
  <c r="AS951" i="10" s="1" a="1"/>
  <c r="AQ952" i="10"/>
  <c r="AS952" i="10" s="1" a="1"/>
  <c r="AQ953" i="10"/>
  <c r="AS953" i="10" s="1" a="1"/>
  <c r="AQ954" i="10"/>
  <c r="AS954" i="10" s="1" a="1"/>
  <c r="AQ955" i="10"/>
  <c r="AS955" i="10" s="1" a="1"/>
  <c r="AQ956" i="10"/>
  <c r="AS956" i="10" s="1" a="1"/>
  <c r="AQ957" i="10"/>
  <c r="AS957" i="10" s="1" a="1"/>
  <c r="AQ958" i="10"/>
  <c r="AS958" i="10" s="1" a="1"/>
  <c r="AQ959" i="10"/>
  <c r="AS959" i="10" s="1" a="1"/>
  <c r="AQ960" i="10"/>
  <c r="AS960" i="10" s="1" a="1"/>
  <c r="AQ961" i="10"/>
  <c r="AS961" i="10" s="1" a="1"/>
  <c r="AQ962" i="10"/>
  <c r="AS962" i="10" s="1" a="1"/>
  <c r="AQ963" i="10"/>
  <c r="AS963" i="10" s="1" a="1"/>
  <c r="AQ964" i="10"/>
  <c r="AS964" i="10" s="1" a="1"/>
  <c r="AQ965" i="10"/>
  <c r="AS965" i="10" s="1" a="1"/>
  <c r="AQ966" i="10"/>
  <c r="AS966" i="10" s="1" a="1"/>
  <c r="AQ967" i="10"/>
  <c r="AS967" i="10" s="1" a="1"/>
  <c r="AQ968" i="10"/>
  <c r="AS968" i="10" s="1" a="1"/>
  <c r="AQ969" i="10"/>
  <c r="AS969" i="10" s="1" a="1"/>
  <c r="AQ970" i="10"/>
  <c r="AS970" i="10" s="1" a="1"/>
  <c r="AQ971" i="10"/>
  <c r="AS971" i="10" s="1" a="1"/>
  <c r="AQ972" i="10"/>
  <c r="AS972" i="10" s="1" a="1"/>
  <c r="AQ973" i="10"/>
  <c r="AS973" i="10" s="1" a="1"/>
  <c r="AQ974" i="10"/>
  <c r="AS974" i="10" s="1" a="1"/>
  <c r="AQ975" i="10"/>
  <c r="AS975" i="10" s="1" a="1"/>
  <c r="AQ976" i="10"/>
  <c r="AS976" i="10" s="1" a="1"/>
  <c r="AQ977" i="10"/>
  <c r="AS977" i="10" s="1" a="1"/>
  <c r="AQ978" i="10"/>
  <c r="AS978" i="10" s="1" a="1"/>
  <c r="AQ979" i="10"/>
  <c r="AS979" i="10" s="1" a="1"/>
  <c r="AQ980" i="10"/>
  <c r="AS980" i="10" s="1" a="1"/>
  <c r="AQ981" i="10"/>
  <c r="AS981" i="10" s="1" a="1"/>
  <c r="AQ982" i="10"/>
  <c r="AS982" i="10" s="1" a="1"/>
  <c r="AQ983" i="10"/>
  <c r="AS983" i="10" s="1" a="1"/>
  <c r="AQ984" i="10"/>
  <c r="AS984" i="10" s="1" a="1"/>
  <c r="AQ985" i="10"/>
  <c r="AS985" i="10" s="1" a="1"/>
  <c r="AQ986" i="10"/>
  <c r="AS986" i="10" s="1" a="1"/>
  <c r="AQ987" i="10"/>
  <c r="AS987" i="10" s="1" a="1"/>
  <c r="AQ988" i="10"/>
  <c r="AS988" i="10" s="1" a="1"/>
  <c r="AQ989" i="10"/>
  <c r="AS989" i="10" s="1" a="1"/>
  <c r="AQ990" i="10"/>
  <c r="AS990" i="10" s="1" a="1"/>
  <c r="AQ991" i="10"/>
  <c r="AS991" i="10" s="1" a="1"/>
  <c r="AQ992" i="10"/>
  <c r="AS992" i="10" s="1" a="1"/>
  <c r="AQ993" i="10"/>
  <c r="AS993" i="10" s="1" a="1"/>
  <c r="AQ994" i="10"/>
  <c r="AS994" i="10" s="1" a="1"/>
  <c r="AQ995" i="10"/>
  <c r="AS995" i="10" s="1" a="1"/>
  <c r="AQ996" i="10"/>
  <c r="AS996" i="10" s="1" a="1"/>
  <c r="AQ997" i="10"/>
  <c r="AS997" i="10" s="1" a="1"/>
  <c r="AQ998" i="10"/>
  <c r="AS998" i="10" s="1" a="1"/>
  <c r="AQ999" i="10"/>
  <c r="AS999" i="10" s="1" a="1"/>
  <c r="AQ1000" i="10"/>
  <c r="AS1000" i="10" s="1" a="1"/>
  <c r="AQ1001" i="10"/>
  <c r="AQ1002" i="10"/>
  <c r="AQ1003" i="10"/>
  <c r="AQ1004" i="10"/>
  <c r="AQ1005" i="10"/>
  <c r="AQ1006" i="10"/>
  <c r="AQ1007" i="10"/>
  <c r="AQ1008" i="10"/>
  <c r="AQ1009" i="10"/>
  <c r="AQ1010" i="10"/>
  <c r="AQ1011" i="10"/>
  <c r="AQ1012" i="10"/>
  <c r="AQ1013" i="10"/>
  <c r="AQ1014" i="10"/>
  <c r="AQ1015" i="10"/>
  <c r="AP1016" i="10"/>
  <c r="AQ1016" i="10"/>
  <c r="AP1017" i="10"/>
  <c r="AQ1017" i="10"/>
  <c r="AP1018" i="10"/>
  <c r="AQ1018" i="10"/>
  <c r="AP1019" i="10"/>
  <c r="AQ1019" i="10"/>
  <c r="AP1020" i="10"/>
  <c r="AQ1020" i="10"/>
  <c r="AP1021" i="10"/>
  <c r="AQ1021" i="10"/>
  <c r="AP1022" i="10"/>
  <c r="AQ1022" i="10"/>
  <c r="AP1023" i="10"/>
  <c r="AQ1023" i="10"/>
  <c r="AP1024" i="10"/>
  <c r="AQ1024" i="10"/>
  <c r="AP1025" i="10"/>
  <c r="AQ1025" i="10"/>
  <c r="AP1026" i="10"/>
  <c r="AQ1026" i="10"/>
  <c r="AP1027" i="10"/>
  <c r="AQ1027" i="10"/>
  <c r="AP1028" i="10"/>
  <c r="AQ1028" i="10"/>
  <c r="AP1029" i="10"/>
  <c r="AQ1029" i="10"/>
  <c r="AP1030" i="10"/>
  <c r="AQ1030" i="10"/>
  <c r="AP1031" i="10"/>
  <c r="AQ1031" i="10"/>
  <c r="AP1032" i="10"/>
  <c r="AQ1032" i="10"/>
  <c r="AP1033" i="10"/>
  <c r="AQ1033" i="10"/>
  <c r="AP1034" i="10"/>
  <c r="AQ1034" i="10"/>
  <c r="AP1035" i="10"/>
  <c r="AQ1035" i="10"/>
  <c r="AP1036" i="10"/>
  <c r="AQ1036" i="10"/>
  <c r="AP1037" i="10"/>
  <c r="AQ1037" i="10"/>
  <c r="AP1038" i="10"/>
  <c r="AQ1038" i="10"/>
  <c r="AP1039" i="10"/>
  <c r="AQ1039" i="10"/>
  <c r="AP1040" i="10"/>
  <c r="AQ1040" i="10"/>
  <c r="AP1041" i="10"/>
  <c r="AQ1041" i="10"/>
  <c r="AP1042" i="10"/>
  <c r="AQ1042" i="10"/>
  <c r="AP1043" i="10"/>
  <c r="AQ1043" i="10"/>
  <c r="AP1044" i="10"/>
  <c r="AQ1044" i="10"/>
  <c r="AP1045" i="10"/>
  <c r="AQ1045" i="10"/>
  <c r="AP1046" i="10"/>
  <c r="AQ1046" i="10"/>
  <c r="AP1047" i="10"/>
  <c r="AQ1047" i="10"/>
  <c r="AP1048" i="10"/>
  <c r="AQ1048" i="10"/>
  <c r="AP1049" i="10"/>
  <c r="AQ1049" i="10"/>
  <c r="AP1050" i="10"/>
  <c r="AQ1050" i="10"/>
  <c r="AP1051" i="10"/>
  <c r="AQ1051" i="10"/>
  <c r="AP1052" i="10"/>
  <c r="AQ1052" i="10"/>
  <c r="AP1053" i="10"/>
  <c r="AQ1053" i="10"/>
  <c r="AP1054" i="10"/>
  <c r="AQ1054" i="10"/>
  <c r="AP1055" i="10"/>
  <c r="AQ1055" i="10"/>
  <c r="AP1056" i="10"/>
  <c r="AQ1056" i="10"/>
  <c r="AP1057" i="10"/>
  <c r="AQ1057" i="10"/>
  <c r="AP1058" i="10"/>
  <c r="AQ1058" i="10"/>
  <c r="AP1059" i="10"/>
  <c r="AQ1059" i="10"/>
  <c r="AP1060" i="10"/>
  <c r="AQ1060" i="10"/>
  <c r="AP1061" i="10"/>
  <c r="AQ1061" i="10"/>
  <c r="AP1062" i="10"/>
  <c r="AQ1062" i="10"/>
  <c r="AP1063" i="10"/>
  <c r="AQ1063" i="10"/>
  <c r="AP1064" i="10"/>
  <c r="AQ1064" i="10"/>
  <c r="AP1065" i="10"/>
  <c r="AQ1065" i="10"/>
  <c r="AP1066" i="10"/>
  <c r="AQ1066" i="10"/>
  <c r="AP1067" i="10"/>
  <c r="AQ1067" i="10"/>
  <c r="AP1068" i="10"/>
  <c r="AQ1068" i="10"/>
  <c r="AP1069" i="10"/>
  <c r="AQ1069" i="10"/>
  <c r="AP1070" i="10"/>
  <c r="AQ1070" i="10"/>
  <c r="AP1071" i="10"/>
  <c r="AQ1071" i="10"/>
  <c r="AP1072" i="10"/>
  <c r="AQ1072" i="10"/>
  <c r="AP1073" i="10"/>
  <c r="AQ1073" i="10"/>
  <c r="AP1074" i="10"/>
  <c r="AQ1074" i="10"/>
  <c r="AP1075" i="10"/>
  <c r="AQ1075" i="10"/>
  <c r="AP1076" i="10"/>
  <c r="AQ1076" i="10"/>
  <c r="AP1077" i="10"/>
  <c r="AQ1077" i="10"/>
  <c r="AP1078" i="10"/>
  <c r="AQ1078" i="10"/>
  <c r="AP1079" i="10"/>
  <c r="AQ1079" i="10"/>
  <c r="AP1080" i="10"/>
  <c r="AQ1080" i="10"/>
  <c r="AP1081" i="10"/>
  <c r="AQ1081" i="10"/>
  <c r="AP1082" i="10"/>
  <c r="AQ1082" i="10"/>
  <c r="AP1083" i="10"/>
  <c r="AQ1083" i="10"/>
  <c r="AP1084" i="10"/>
  <c r="AQ1084" i="10"/>
  <c r="AP1085" i="10"/>
  <c r="AQ1085" i="10"/>
  <c r="AP1086" i="10"/>
  <c r="AQ1086" i="10"/>
  <c r="AP1087" i="10"/>
  <c r="AQ1087" i="10"/>
  <c r="AP1088" i="10"/>
  <c r="AQ1088" i="10"/>
  <c r="AP1089" i="10"/>
  <c r="AQ1089" i="10"/>
  <c r="AP1090" i="10"/>
  <c r="AQ1090" i="10"/>
  <c r="AP1091" i="10"/>
  <c r="AQ1091" i="10"/>
  <c r="AP1092" i="10"/>
  <c r="AQ1092" i="10"/>
  <c r="AP1093" i="10"/>
  <c r="AQ1093" i="10"/>
  <c r="AP1094" i="10"/>
  <c r="AQ1094" i="10"/>
  <c r="AP1095" i="10"/>
  <c r="AQ1095" i="10"/>
  <c r="AP1096" i="10"/>
  <c r="AQ1096" i="10"/>
  <c r="AP1097" i="10"/>
  <c r="AQ1097" i="10"/>
  <c r="AP1098" i="10"/>
  <c r="AQ1098" i="10"/>
  <c r="AP1099" i="10"/>
  <c r="AQ1099" i="10"/>
  <c r="AP1100" i="10"/>
  <c r="AQ1100" i="10"/>
  <c r="AP1101" i="10"/>
  <c r="AQ1101" i="10"/>
  <c r="AP1102" i="10"/>
  <c r="AQ1102" i="10"/>
  <c r="AP1103" i="10"/>
  <c r="AQ1103" i="10"/>
  <c r="AP1104" i="10"/>
  <c r="AQ1104" i="10"/>
  <c r="AP1105" i="10"/>
  <c r="AQ1105" i="10"/>
  <c r="AP1106" i="10"/>
  <c r="AQ1106" i="10"/>
  <c r="AP1107" i="10"/>
  <c r="AQ1107" i="10"/>
  <c r="AP1108" i="10"/>
  <c r="AQ1108" i="10"/>
  <c r="AP1109" i="10"/>
  <c r="AQ1109" i="10"/>
  <c r="AP1110" i="10"/>
  <c r="AQ1110" i="10"/>
  <c r="AP1111" i="10"/>
  <c r="AQ1111" i="10"/>
  <c r="AP1112" i="10"/>
  <c r="AQ1112" i="10"/>
  <c r="AP1113" i="10"/>
  <c r="AQ1113" i="10"/>
  <c r="AP1114" i="10"/>
  <c r="AQ1114" i="10"/>
  <c r="AP1115" i="10"/>
  <c r="AQ1115" i="10"/>
  <c r="AP1116" i="10"/>
  <c r="AQ1116" i="10"/>
  <c r="AP1117" i="10"/>
  <c r="AQ1117" i="10"/>
  <c r="AP1118" i="10"/>
  <c r="AQ1118" i="10"/>
  <c r="AP1119" i="10"/>
  <c r="AQ1119" i="10"/>
  <c r="AP1120" i="10"/>
  <c r="AQ1120" i="10"/>
  <c r="AP1121" i="10"/>
  <c r="AQ1121" i="10"/>
  <c r="AP1122" i="10"/>
  <c r="AQ1122" i="10"/>
  <c r="AP1123" i="10"/>
  <c r="AQ1123" i="10"/>
  <c r="AP1124" i="10"/>
  <c r="AQ1124" i="10"/>
  <c r="AP1125" i="10"/>
  <c r="AQ1125" i="10"/>
  <c r="AP1126" i="10"/>
  <c r="AQ1126" i="10"/>
  <c r="AP1127" i="10"/>
  <c r="AQ1127" i="10"/>
  <c r="AP1128" i="10"/>
  <c r="AQ1128" i="10"/>
  <c r="AP1129" i="10"/>
  <c r="AQ1129" i="10"/>
  <c r="AP1130" i="10"/>
  <c r="AQ1130" i="10"/>
  <c r="AP1131" i="10"/>
  <c r="AQ1131" i="10"/>
  <c r="AP1132" i="10"/>
  <c r="AQ1132" i="10"/>
  <c r="AP1133" i="10"/>
  <c r="AQ1133" i="10"/>
  <c r="AP1134" i="10"/>
  <c r="AQ1134" i="10"/>
  <c r="AP1135" i="10"/>
  <c r="AQ1135" i="10"/>
  <c r="AP1136" i="10"/>
  <c r="AQ1136" i="10"/>
  <c r="AQ13" i="11"/>
  <c r="B13" i="11" s="1"/>
  <c r="AQ14" i="11"/>
  <c r="B14" i="11" s="1"/>
  <c r="AQ15" i="11"/>
  <c r="B15" i="11" s="1"/>
  <c r="AQ16" i="11"/>
  <c r="AQ17" i="11"/>
  <c r="B17" i="11" s="1"/>
  <c r="AQ18" i="11"/>
  <c r="B18" i="11" s="1"/>
  <c r="AQ19" i="11"/>
  <c r="B19" i="11" s="1"/>
  <c r="AQ20" i="11"/>
  <c r="B20" i="11" s="1"/>
  <c r="AQ21" i="11"/>
  <c r="B21" i="11" s="1"/>
  <c r="AQ22" i="11"/>
  <c r="B22" i="11" s="1"/>
  <c r="AQ23" i="11"/>
  <c r="B23" i="11" s="1"/>
  <c r="AQ24" i="11"/>
  <c r="B24" i="11" s="1"/>
  <c r="AQ25" i="11"/>
  <c r="AQ26" i="11"/>
  <c r="AQ27" i="11"/>
  <c r="AQ28" i="11"/>
  <c r="B28" i="11" s="1"/>
  <c r="AQ29" i="11"/>
  <c r="B29" i="11" s="1"/>
  <c r="AQ30" i="11"/>
  <c r="B30" i="11" s="1"/>
  <c r="AQ31" i="11"/>
  <c r="B31" i="11" s="1"/>
  <c r="AQ32" i="11"/>
  <c r="B32" i="11" s="1"/>
  <c r="AQ33" i="11"/>
  <c r="B33" i="11" s="1"/>
  <c r="AQ34" i="11"/>
  <c r="B34" i="11" s="1"/>
  <c r="AQ35" i="11"/>
  <c r="B35" i="11" s="1"/>
  <c r="AQ36" i="11"/>
  <c r="B36" i="11" s="1"/>
  <c r="AQ37" i="11"/>
  <c r="B37" i="11" s="1"/>
  <c r="AQ38" i="11"/>
  <c r="B38" i="11" s="1"/>
  <c r="AQ39" i="11"/>
  <c r="B39" i="11" s="1"/>
  <c r="AQ40" i="11"/>
  <c r="B40" i="11" s="1"/>
  <c r="AQ41" i="11"/>
  <c r="B41" i="11" s="1"/>
  <c r="AQ42" i="11"/>
  <c r="B42" i="11" s="1"/>
  <c r="AQ43" i="11"/>
  <c r="B43" i="11" s="1"/>
  <c r="AQ44" i="11"/>
  <c r="B44" i="11" s="1"/>
  <c r="AQ45" i="11"/>
  <c r="B45" i="11" s="1"/>
  <c r="AQ46" i="11"/>
  <c r="B46" i="11" s="1"/>
  <c r="AQ47" i="11"/>
  <c r="B47" i="11" s="1"/>
  <c r="AQ48" i="11"/>
  <c r="B48" i="11" s="1"/>
  <c r="AQ49" i="11"/>
  <c r="B49" i="11" s="1"/>
  <c r="AQ50" i="11"/>
  <c r="B50" i="11" s="1"/>
  <c r="AQ51" i="11"/>
  <c r="B51" i="11" s="1"/>
  <c r="AQ52" i="11"/>
  <c r="B52" i="11" s="1"/>
  <c r="AQ53" i="11"/>
  <c r="B53" i="11" s="1"/>
  <c r="AQ54" i="11"/>
  <c r="B54" i="11" s="1"/>
  <c r="AQ55" i="11"/>
  <c r="B55" i="11" s="1"/>
  <c r="AQ56" i="11"/>
  <c r="B56" i="11" s="1"/>
  <c r="AQ57" i="11"/>
  <c r="B57" i="11" s="1"/>
  <c r="AQ58" i="11"/>
  <c r="AQ59" i="11"/>
  <c r="B59" i="11" s="1"/>
  <c r="AQ60" i="11"/>
  <c r="AQ61" i="11"/>
  <c r="AQ62" i="11"/>
  <c r="AQ63" i="11"/>
  <c r="AQ64" i="11"/>
  <c r="AQ65" i="11"/>
  <c r="AQ66" i="11"/>
  <c r="AQ67" i="11"/>
  <c r="AQ68" i="11"/>
  <c r="AQ69" i="11"/>
  <c r="AQ70" i="11"/>
  <c r="AQ71" i="11"/>
  <c r="AQ72" i="11"/>
  <c r="AQ73" i="11"/>
  <c r="AQ74" i="11"/>
  <c r="AQ75" i="11"/>
  <c r="AQ76" i="11"/>
  <c r="AQ77" i="11"/>
  <c r="AQ78" i="11"/>
  <c r="AQ79" i="11"/>
  <c r="AQ80" i="11"/>
  <c r="AQ81" i="11"/>
  <c r="AQ82" i="11"/>
  <c r="AQ83" i="11"/>
  <c r="AQ84" i="11"/>
  <c r="AQ85" i="11"/>
  <c r="AQ86" i="11"/>
  <c r="AQ87" i="11"/>
  <c r="AQ88" i="11"/>
  <c r="AQ89" i="11"/>
  <c r="AQ90" i="11"/>
  <c r="AQ91" i="11"/>
  <c r="AQ92" i="11"/>
  <c r="AQ93" i="11"/>
  <c r="AQ94" i="11"/>
  <c r="AQ95" i="11"/>
  <c r="AQ96" i="11"/>
  <c r="AQ97" i="11"/>
  <c r="AQ98" i="11"/>
  <c r="AQ99" i="11"/>
  <c r="AQ100" i="11"/>
  <c r="AQ101" i="11"/>
  <c r="AQ102" i="11"/>
  <c r="AQ103" i="11"/>
  <c r="AQ104" i="11"/>
  <c r="AQ105" i="11"/>
  <c r="AQ106" i="11"/>
  <c r="AQ107" i="11"/>
  <c r="AQ108" i="11"/>
  <c r="AQ109" i="11"/>
  <c r="AQ110" i="11"/>
  <c r="AQ111" i="11"/>
  <c r="AQ112" i="11"/>
  <c r="AQ113" i="11"/>
  <c r="AQ114" i="11"/>
  <c r="AQ115" i="11"/>
  <c r="AQ116" i="11"/>
  <c r="AQ117" i="11"/>
  <c r="AQ118" i="11"/>
  <c r="AQ119" i="11"/>
  <c r="AQ120" i="11"/>
  <c r="AQ121" i="11"/>
  <c r="AQ122" i="11"/>
  <c r="AQ123" i="11"/>
  <c r="AQ124" i="11"/>
  <c r="AQ125" i="11"/>
  <c r="AQ126" i="11"/>
  <c r="AQ127" i="11"/>
  <c r="AQ128" i="11"/>
  <c r="AQ129" i="11"/>
  <c r="AQ130" i="11"/>
  <c r="AQ131" i="11"/>
  <c r="AQ132" i="11"/>
  <c r="AQ133" i="11"/>
  <c r="AQ134" i="11"/>
  <c r="AQ135" i="11"/>
  <c r="AQ136" i="11"/>
  <c r="AQ137" i="11"/>
  <c r="AQ138" i="11"/>
  <c r="AQ139" i="11"/>
  <c r="AQ140" i="11"/>
  <c r="AQ141" i="11"/>
  <c r="AQ142" i="11"/>
  <c r="AQ143" i="11"/>
  <c r="AQ144" i="11"/>
  <c r="AQ145" i="11"/>
  <c r="AQ146" i="11"/>
  <c r="AQ147" i="11"/>
  <c r="AQ148" i="11"/>
  <c r="AQ149" i="11"/>
  <c r="AQ150" i="11"/>
  <c r="AQ151" i="11"/>
  <c r="AQ152" i="11"/>
  <c r="AQ153" i="11"/>
  <c r="AQ154" i="11"/>
  <c r="AQ155" i="11"/>
  <c r="AQ156" i="11"/>
  <c r="AQ157" i="11"/>
  <c r="AQ158" i="11"/>
  <c r="AQ159" i="11"/>
  <c r="AQ160" i="11"/>
  <c r="AQ161" i="11"/>
  <c r="AQ162" i="11"/>
  <c r="AQ163" i="11"/>
  <c r="AQ164" i="11"/>
  <c r="AQ165" i="11"/>
  <c r="AQ166" i="11"/>
  <c r="AQ167" i="11"/>
  <c r="AQ168" i="11"/>
  <c r="AQ169" i="11"/>
  <c r="AQ170" i="11"/>
  <c r="AQ171" i="11"/>
  <c r="AQ172" i="11"/>
  <c r="AQ173" i="11"/>
  <c r="AQ174" i="11"/>
  <c r="AQ175" i="11"/>
  <c r="AQ176" i="11"/>
  <c r="AQ177" i="11"/>
  <c r="AQ178" i="11"/>
  <c r="AQ179" i="11"/>
  <c r="AQ180" i="11"/>
  <c r="AQ181" i="11"/>
  <c r="AQ182" i="11"/>
  <c r="AQ183" i="11"/>
  <c r="AQ184" i="11"/>
  <c r="AQ185" i="11"/>
  <c r="AQ186" i="11"/>
  <c r="AQ187" i="11"/>
  <c r="AQ188" i="11"/>
  <c r="AQ189" i="11"/>
  <c r="AQ190" i="11"/>
  <c r="AQ191" i="11"/>
  <c r="AQ192" i="11"/>
  <c r="AQ193" i="11"/>
  <c r="AQ194" i="11"/>
  <c r="AQ195" i="11"/>
  <c r="AQ196" i="11"/>
  <c r="AQ197" i="11"/>
  <c r="AQ198" i="11"/>
  <c r="AQ199" i="11"/>
  <c r="AQ200" i="11"/>
  <c r="AQ201" i="11"/>
  <c r="AQ202" i="11"/>
  <c r="AQ203" i="11"/>
  <c r="AQ204" i="11"/>
  <c r="AQ205" i="11"/>
  <c r="AQ206" i="11"/>
  <c r="AQ207" i="11"/>
  <c r="AQ208" i="11"/>
  <c r="AQ209" i="11"/>
  <c r="AQ210" i="11"/>
  <c r="AQ211" i="11"/>
  <c r="AQ212" i="11"/>
  <c r="AQ213" i="11"/>
  <c r="AQ214" i="11"/>
  <c r="AQ215" i="11"/>
  <c r="AQ216" i="11"/>
  <c r="AQ217" i="11"/>
  <c r="AQ218" i="11"/>
  <c r="AQ219" i="11"/>
  <c r="AQ220" i="11"/>
  <c r="AQ221" i="11"/>
  <c r="AQ222" i="11"/>
  <c r="AQ223" i="11"/>
  <c r="AQ224" i="11"/>
  <c r="AQ225" i="11"/>
  <c r="AQ226" i="11"/>
  <c r="AQ227" i="11"/>
  <c r="AQ228" i="11"/>
  <c r="AQ229" i="11"/>
  <c r="AQ230" i="11"/>
  <c r="AQ231" i="11"/>
  <c r="AQ232" i="11"/>
  <c r="AQ233" i="11"/>
  <c r="AQ234" i="11"/>
  <c r="AQ235" i="11"/>
  <c r="AQ236" i="11"/>
  <c r="AQ237" i="11"/>
  <c r="AQ238" i="11"/>
  <c r="AQ239" i="11"/>
  <c r="AQ240" i="11"/>
  <c r="AQ241" i="11"/>
  <c r="AQ242" i="11"/>
  <c r="AQ243" i="11"/>
  <c r="AQ244" i="11"/>
  <c r="AQ245" i="11"/>
  <c r="AQ246" i="11"/>
  <c r="AQ247" i="11"/>
  <c r="AQ248" i="11"/>
  <c r="AQ249" i="11"/>
  <c r="AQ250" i="11"/>
  <c r="AQ251" i="11"/>
  <c r="AQ252" i="11"/>
  <c r="AQ253" i="11"/>
  <c r="AQ254" i="11"/>
  <c r="AQ255" i="11"/>
  <c r="AQ256" i="11"/>
  <c r="AQ257" i="11"/>
  <c r="AQ258" i="11"/>
  <c r="AQ259" i="11"/>
  <c r="AQ260" i="11"/>
  <c r="AQ261" i="11"/>
  <c r="AQ262" i="11"/>
  <c r="AQ263" i="11"/>
  <c r="AQ264" i="11"/>
  <c r="AQ265" i="11"/>
  <c r="AQ266" i="11"/>
  <c r="AQ267" i="11"/>
  <c r="AQ268" i="11"/>
  <c r="AQ269" i="11"/>
  <c r="AQ270" i="11"/>
  <c r="AQ271" i="11"/>
  <c r="AQ272" i="11"/>
  <c r="AQ273" i="11"/>
  <c r="AQ274" i="11"/>
  <c r="AQ275" i="11"/>
  <c r="AQ276" i="11"/>
  <c r="AQ277" i="11"/>
  <c r="AQ278" i="11"/>
  <c r="AQ279" i="11"/>
  <c r="AQ280" i="11"/>
  <c r="AQ281" i="11"/>
  <c r="AQ282" i="11"/>
  <c r="AQ283" i="11"/>
  <c r="AQ284" i="11"/>
  <c r="AQ285" i="11"/>
  <c r="AQ286" i="11"/>
  <c r="AQ287" i="11"/>
  <c r="AQ288" i="11"/>
  <c r="AQ289" i="11"/>
  <c r="AQ290" i="11"/>
  <c r="AQ291" i="11"/>
  <c r="AQ292" i="11"/>
  <c r="AQ293" i="11"/>
  <c r="AQ294" i="11"/>
  <c r="AQ295" i="11"/>
  <c r="AQ296" i="11"/>
  <c r="AQ297" i="11"/>
  <c r="AQ298" i="11"/>
  <c r="AQ299" i="11"/>
  <c r="AQ300" i="11"/>
  <c r="AQ301" i="11"/>
  <c r="AQ302" i="11"/>
  <c r="AQ303" i="11"/>
  <c r="AQ304" i="11"/>
  <c r="AQ305" i="11"/>
  <c r="AQ306" i="11"/>
  <c r="AQ307" i="11"/>
  <c r="AQ308" i="11"/>
  <c r="AQ309" i="11"/>
  <c r="AQ310" i="11"/>
  <c r="AQ311" i="11"/>
  <c r="AQ312" i="11"/>
  <c r="AQ313" i="11"/>
  <c r="AQ314" i="11"/>
  <c r="AQ315" i="11"/>
  <c r="AQ316" i="11"/>
  <c r="AQ317" i="11"/>
  <c r="AQ318" i="11"/>
  <c r="AQ319" i="11"/>
  <c r="AQ320" i="11"/>
  <c r="AQ321" i="11"/>
  <c r="AQ322" i="11"/>
  <c r="AQ323" i="11"/>
  <c r="AQ324" i="11"/>
  <c r="AQ325" i="11"/>
  <c r="AQ326" i="11"/>
  <c r="AQ327" i="11"/>
  <c r="AQ328" i="11"/>
  <c r="AQ329" i="11"/>
  <c r="AQ330" i="11"/>
  <c r="AQ331" i="11"/>
  <c r="AQ332" i="11"/>
  <c r="AQ333" i="11"/>
  <c r="AQ334" i="11"/>
  <c r="AQ335" i="11"/>
  <c r="AQ336" i="11"/>
  <c r="AQ337" i="11"/>
  <c r="AQ338" i="11"/>
  <c r="AQ339" i="11"/>
  <c r="AQ340" i="11"/>
  <c r="AQ341" i="11"/>
  <c r="AQ342" i="11"/>
  <c r="AQ343" i="11"/>
  <c r="AQ344" i="11"/>
  <c r="AQ345" i="11"/>
  <c r="AQ346" i="11"/>
  <c r="AQ347" i="11"/>
  <c r="AQ348" i="11"/>
  <c r="AQ349" i="11"/>
  <c r="AQ350" i="11"/>
  <c r="AQ351" i="11"/>
  <c r="AQ352" i="11"/>
  <c r="AQ353" i="11"/>
  <c r="AQ354" i="11"/>
  <c r="AQ355" i="11"/>
  <c r="AQ356" i="11"/>
  <c r="AQ357" i="11"/>
  <c r="AQ358" i="11"/>
  <c r="AQ359" i="11"/>
  <c r="AQ360" i="11"/>
  <c r="AQ361" i="11"/>
  <c r="AQ362" i="11"/>
  <c r="AQ363" i="11"/>
  <c r="AQ364" i="11"/>
  <c r="AQ365" i="11"/>
  <c r="AQ366" i="11"/>
  <c r="AQ367" i="11"/>
  <c r="AQ368" i="11"/>
  <c r="AQ369" i="11"/>
  <c r="AQ370" i="11"/>
  <c r="AQ371" i="11"/>
  <c r="AQ372" i="11"/>
  <c r="AQ373" i="11"/>
  <c r="AQ374" i="11"/>
  <c r="AQ375" i="11"/>
  <c r="AQ376" i="11"/>
  <c r="AQ377" i="11"/>
  <c r="AQ378" i="11"/>
  <c r="AQ379" i="11"/>
  <c r="AQ380" i="11"/>
  <c r="AQ381" i="11"/>
  <c r="AQ382" i="11"/>
  <c r="AQ383" i="11"/>
  <c r="AQ384" i="11"/>
  <c r="AQ385" i="11"/>
  <c r="AQ386" i="11"/>
  <c r="AQ387" i="11"/>
  <c r="AQ388" i="11"/>
  <c r="AQ389" i="11"/>
  <c r="AQ390" i="11"/>
  <c r="AQ391" i="11"/>
  <c r="AQ392" i="11"/>
  <c r="AQ393" i="11"/>
  <c r="AQ394" i="11"/>
  <c r="AQ395" i="11"/>
  <c r="AQ396" i="11"/>
  <c r="AQ397" i="11"/>
  <c r="AQ398" i="11"/>
  <c r="AQ399" i="11"/>
  <c r="AQ400" i="11"/>
  <c r="AQ401" i="11"/>
  <c r="AQ402" i="11"/>
  <c r="AQ403" i="11"/>
  <c r="AQ404" i="11"/>
  <c r="AQ405" i="11"/>
  <c r="AQ406" i="11"/>
  <c r="AQ407" i="11"/>
  <c r="AQ408" i="11"/>
  <c r="AQ409" i="11"/>
  <c r="AQ410" i="11"/>
  <c r="AQ411" i="11"/>
  <c r="AQ412" i="11"/>
  <c r="AQ413" i="11"/>
  <c r="AQ414" i="11"/>
  <c r="AQ415" i="11"/>
  <c r="AQ416" i="11"/>
  <c r="AQ417" i="11"/>
  <c r="AQ418" i="11"/>
  <c r="AQ419" i="11"/>
  <c r="AQ420" i="11"/>
  <c r="AQ421" i="11"/>
  <c r="AQ422" i="11"/>
  <c r="AQ423" i="11"/>
  <c r="AQ424" i="11"/>
  <c r="AQ425" i="11"/>
  <c r="AQ426" i="11"/>
  <c r="AQ427" i="11"/>
  <c r="AQ428" i="11"/>
  <c r="AQ429" i="11"/>
  <c r="AQ430" i="11"/>
  <c r="AQ431" i="11"/>
  <c r="AQ432" i="11"/>
  <c r="AQ433" i="11"/>
  <c r="AQ434" i="11"/>
  <c r="AQ435" i="11"/>
  <c r="AQ436" i="11"/>
  <c r="AQ437" i="11"/>
  <c r="AQ438" i="11"/>
  <c r="AQ439" i="11"/>
  <c r="AQ440" i="11"/>
  <c r="AQ441" i="11"/>
  <c r="AQ442" i="11"/>
  <c r="AQ443" i="11"/>
  <c r="AQ444" i="11"/>
  <c r="AQ445" i="11"/>
  <c r="AQ446" i="11"/>
  <c r="AQ447" i="11"/>
  <c r="AQ448" i="11"/>
  <c r="AQ449" i="11"/>
  <c r="AQ450" i="11"/>
  <c r="AQ451" i="11"/>
  <c r="AQ452" i="11"/>
  <c r="AQ453" i="11"/>
  <c r="AQ454" i="11"/>
  <c r="AQ455" i="11"/>
  <c r="AQ456" i="11"/>
  <c r="AQ457" i="11"/>
  <c r="AQ458" i="11"/>
  <c r="AQ459" i="11"/>
  <c r="AQ460" i="11"/>
  <c r="AQ461" i="11"/>
  <c r="AQ462" i="11"/>
  <c r="AQ463" i="11"/>
  <c r="AQ464" i="11"/>
  <c r="AQ465" i="11"/>
  <c r="AQ466" i="11"/>
  <c r="AQ467" i="11"/>
  <c r="AQ468" i="11"/>
  <c r="AQ469" i="11"/>
  <c r="AQ470" i="11"/>
  <c r="AQ471" i="11"/>
  <c r="AQ472" i="11"/>
  <c r="AQ473" i="11"/>
  <c r="AQ474" i="11"/>
  <c r="AQ475" i="11"/>
  <c r="AQ476" i="11"/>
  <c r="AQ477" i="11"/>
  <c r="AQ478" i="11"/>
  <c r="AQ479" i="11"/>
  <c r="AQ480" i="11"/>
  <c r="AQ481" i="11"/>
  <c r="AQ482" i="11"/>
  <c r="AQ483" i="11"/>
  <c r="AQ484" i="11"/>
  <c r="AQ485" i="11"/>
  <c r="AQ486" i="11"/>
  <c r="AQ487" i="11"/>
  <c r="AQ488" i="11"/>
  <c r="AQ489" i="11"/>
  <c r="AQ490" i="11"/>
  <c r="AQ491" i="11"/>
  <c r="AQ492" i="11"/>
  <c r="AQ493" i="11"/>
  <c r="AQ494" i="11"/>
  <c r="AQ495" i="11"/>
  <c r="AQ496" i="11"/>
  <c r="AQ497" i="11"/>
  <c r="AQ498" i="11"/>
  <c r="AQ499" i="11"/>
  <c r="AQ500" i="11"/>
  <c r="AQ501" i="11"/>
  <c r="AQ502" i="11"/>
  <c r="AQ503" i="11"/>
  <c r="AQ504" i="11"/>
  <c r="AQ505" i="11"/>
  <c r="AQ506" i="11"/>
  <c r="AQ507" i="11"/>
  <c r="AQ508" i="11"/>
  <c r="AQ509" i="11"/>
  <c r="AQ510" i="11"/>
  <c r="AQ511" i="11"/>
  <c r="AQ512" i="11"/>
  <c r="AQ513" i="11"/>
  <c r="AQ514" i="11"/>
  <c r="AQ515" i="11"/>
  <c r="AQ516" i="11"/>
  <c r="AS516" i="11" s="1" a="1"/>
  <c r="AQ517" i="11"/>
  <c r="AS517" i="11" s="1" a="1"/>
  <c r="AQ518" i="11"/>
  <c r="AS518" i="11" s="1" a="1"/>
  <c r="AQ519" i="11"/>
  <c r="AS519" i="11" s="1" a="1"/>
  <c r="AQ520" i="11"/>
  <c r="AS520" i="11" s="1" a="1"/>
  <c r="AQ521" i="11"/>
  <c r="AS521" i="11" s="1" a="1"/>
  <c r="AQ522" i="11"/>
  <c r="AS522" i="11" s="1" a="1"/>
  <c r="AQ523" i="11"/>
  <c r="AS523" i="11" s="1" a="1"/>
  <c r="AQ524" i="11"/>
  <c r="AS524" i="11" s="1" a="1"/>
  <c r="AQ525" i="11"/>
  <c r="AS525" i="11" s="1" a="1"/>
  <c r="AQ526" i="11"/>
  <c r="AS526" i="11" s="1" a="1"/>
  <c r="AQ527" i="11"/>
  <c r="AS527" i="11" s="1" a="1"/>
  <c r="AQ528" i="11"/>
  <c r="AS528" i="11" s="1" a="1"/>
  <c r="AQ529" i="11"/>
  <c r="AS529" i="11" s="1" a="1"/>
  <c r="AQ530" i="11"/>
  <c r="AS530" i="11" s="1" a="1"/>
  <c r="AQ531" i="11"/>
  <c r="AS531" i="11" s="1" a="1"/>
  <c r="AQ532" i="11"/>
  <c r="AS532" i="11" s="1" a="1"/>
  <c r="AQ533" i="11"/>
  <c r="AS533" i="11" s="1" a="1"/>
  <c r="AQ534" i="11"/>
  <c r="AS534" i="11" s="1" a="1"/>
  <c r="AQ535" i="11"/>
  <c r="AS535" i="11" s="1" a="1"/>
  <c r="AQ536" i="11"/>
  <c r="AS536" i="11" s="1" a="1"/>
  <c r="AQ537" i="11"/>
  <c r="AS537" i="11" s="1" a="1"/>
  <c r="AQ538" i="11"/>
  <c r="AS538" i="11" s="1" a="1"/>
  <c r="AQ539" i="11"/>
  <c r="AS539" i="11" s="1" a="1"/>
  <c r="AQ540" i="11"/>
  <c r="AS540" i="11" s="1" a="1"/>
  <c r="AQ541" i="11"/>
  <c r="AS541" i="11" s="1" a="1"/>
  <c r="AQ542" i="11"/>
  <c r="AS542" i="11" s="1" a="1"/>
  <c r="AQ543" i="11"/>
  <c r="AS543" i="11" s="1" a="1"/>
  <c r="AQ544" i="11"/>
  <c r="AS544" i="11" s="1" a="1"/>
  <c r="AQ545" i="11"/>
  <c r="AS545" i="11" s="1" a="1"/>
  <c r="AQ546" i="11"/>
  <c r="AS546" i="11" s="1" a="1"/>
  <c r="AQ547" i="11"/>
  <c r="AS547" i="11" s="1" a="1"/>
  <c r="AQ548" i="11"/>
  <c r="AS548" i="11" s="1" a="1"/>
  <c r="AQ549" i="11"/>
  <c r="AS549" i="11" s="1" a="1"/>
  <c r="AQ550" i="11"/>
  <c r="AS550" i="11" s="1" a="1"/>
  <c r="AQ551" i="11"/>
  <c r="AS551" i="11" s="1" a="1"/>
  <c r="AQ552" i="11"/>
  <c r="AS552" i="11" s="1" a="1"/>
  <c r="AQ553" i="11"/>
  <c r="AS553" i="11" s="1" a="1"/>
  <c r="AQ554" i="11"/>
  <c r="AS554" i="11" s="1" a="1"/>
  <c r="AQ555" i="11"/>
  <c r="AS555" i="11" s="1" a="1"/>
  <c r="AQ556" i="11"/>
  <c r="AS556" i="11" s="1" a="1"/>
  <c r="AQ557" i="11"/>
  <c r="AS557" i="11" s="1" a="1"/>
  <c r="AQ558" i="11"/>
  <c r="AS558" i="11" s="1" a="1"/>
  <c r="AQ559" i="11"/>
  <c r="AS559" i="11" s="1" a="1"/>
  <c r="AQ560" i="11"/>
  <c r="AS560" i="11" s="1" a="1"/>
  <c r="AQ561" i="11"/>
  <c r="AS561" i="11" s="1" a="1"/>
  <c r="AQ562" i="11"/>
  <c r="AS562" i="11" s="1" a="1"/>
  <c r="AQ563" i="11"/>
  <c r="AS563" i="11" s="1" a="1"/>
  <c r="AQ564" i="11"/>
  <c r="AS564" i="11" s="1" a="1"/>
  <c r="AQ565" i="11"/>
  <c r="AS565" i="11" s="1" a="1"/>
  <c r="AQ566" i="11"/>
  <c r="AS566" i="11" s="1" a="1"/>
  <c r="AQ567" i="11"/>
  <c r="AS567" i="11" s="1" a="1"/>
  <c r="AQ568" i="11"/>
  <c r="AS568" i="11" s="1" a="1"/>
  <c r="AQ569" i="11"/>
  <c r="AS569" i="11" s="1" a="1"/>
  <c r="AQ570" i="11"/>
  <c r="AS570" i="11" s="1" a="1"/>
  <c r="AQ571" i="11"/>
  <c r="AS571" i="11" s="1" a="1"/>
  <c r="AQ572" i="11"/>
  <c r="AS572" i="11" s="1" a="1"/>
  <c r="AQ573" i="11"/>
  <c r="AS573" i="11" s="1" a="1"/>
  <c r="AQ574" i="11"/>
  <c r="AS574" i="11" s="1" a="1"/>
  <c r="AQ575" i="11"/>
  <c r="AS575" i="11" s="1" a="1"/>
  <c r="AQ576" i="11"/>
  <c r="AS576" i="11" s="1" a="1"/>
  <c r="AQ577" i="11"/>
  <c r="AS577" i="11" s="1" a="1"/>
  <c r="AQ578" i="11"/>
  <c r="AS578" i="11" s="1" a="1"/>
  <c r="AQ579" i="11"/>
  <c r="AS579" i="11" s="1" a="1"/>
  <c r="AQ580" i="11"/>
  <c r="AS580" i="11" s="1" a="1"/>
  <c r="AQ581" i="11"/>
  <c r="AS581" i="11" s="1" a="1"/>
  <c r="AQ582" i="11"/>
  <c r="AS582" i="11" s="1" a="1"/>
  <c r="AQ583" i="11"/>
  <c r="AS583" i="11" s="1" a="1"/>
  <c r="AQ584" i="11"/>
  <c r="AS584" i="11" s="1" a="1"/>
  <c r="AQ585" i="11"/>
  <c r="AS585" i="11" s="1" a="1"/>
  <c r="AQ586" i="11"/>
  <c r="AS586" i="11" s="1" a="1"/>
  <c r="AQ587" i="11"/>
  <c r="AS587" i="11" s="1" a="1"/>
  <c r="AQ588" i="11"/>
  <c r="AS588" i="11" s="1" a="1"/>
  <c r="AQ589" i="11"/>
  <c r="AS589" i="11" s="1" a="1"/>
  <c r="AQ590" i="11"/>
  <c r="AS590" i="11" s="1" a="1"/>
  <c r="AQ591" i="11"/>
  <c r="AS591" i="11" s="1" a="1"/>
  <c r="AQ592" i="11"/>
  <c r="AS592" i="11" s="1" a="1"/>
  <c r="AQ593" i="11"/>
  <c r="AS593" i="11" s="1" a="1"/>
  <c r="AQ594" i="11"/>
  <c r="AS594" i="11" s="1" a="1"/>
  <c r="AQ595" i="11"/>
  <c r="AS595" i="11" s="1" a="1"/>
  <c r="AQ596" i="11"/>
  <c r="AS596" i="11" s="1" a="1"/>
  <c r="AQ597" i="11"/>
  <c r="AS597" i="11" s="1" a="1"/>
  <c r="AQ598" i="11"/>
  <c r="AS598" i="11" s="1" a="1"/>
  <c r="AQ599" i="11"/>
  <c r="AS599" i="11" s="1" a="1"/>
  <c r="AQ600" i="11"/>
  <c r="AS600" i="11" s="1" a="1"/>
  <c r="AQ601" i="11"/>
  <c r="AS601" i="11" s="1" a="1"/>
  <c r="AQ602" i="11"/>
  <c r="AS602" i="11" s="1" a="1"/>
  <c r="AQ603" i="11"/>
  <c r="AS603" i="11" s="1" a="1"/>
  <c r="AQ604" i="11"/>
  <c r="AS604" i="11" s="1" a="1"/>
  <c r="AQ605" i="11"/>
  <c r="AS605" i="11" s="1" a="1"/>
  <c r="AQ606" i="11"/>
  <c r="AS606" i="11" s="1" a="1"/>
  <c r="AQ607" i="11"/>
  <c r="AS607" i="11" s="1" a="1"/>
  <c r="AQ608" i="11"/>
  <c r="AS608" i="11" s="1" a="1"/>
  <c r="AQ609" i="11"/>
  <c r="AS609" i="11" s="1" a="1"/>
  <c r="AQ610" i="11"/>
  <c r="AS610" i="11" s="1" a="1"/>
  <c r="AQ611" i="11"/>
  <c r="AS611" i="11" s="1" a="1"/>
  <c r="AQ612" i="11"/>
  <c r="AS612" i="11" s="1" a="1"/>
  <c r="AQ613" i="11"/>
  <c r="AS613" i="11" s="1" a="1"/>
  <c r="AQ614" i="11"/>
  <c r="AS614" i="11" s="1" a="1"/>
  <c r="AQ615" i="11"/>
  <c r="AS615" i="11" s="1" a="1"/>
  <c r="AQ616" i="11"/>
  <c r="AS616" i="11" s="1" a="1"/>
  <c r="AQ617" i="11"/>
  <c r="AS617" i="11" s="1" a="1"/>
  <c r="AQ618" i="11"/>
  <c r="AS618" i="11" s="1" a="1"/>
  <c r="AQ619" i="11"/>
  <c r="AS619" i="11" s="1" a="1"/>
  <c r="AQ620" i="11"/>
  <c r="AS620" i="11" s="1" a="1"/>
  <c r="AQ621" i="11"/>
  <c r="AS621" i="11" s="1" a="1"/>
  <c r="AQ622" i="11"/>
  <c r="AS622" i="11" s="1" a="1"/>
  <c r="AQ623" i="11"/>
  <c r="AS623" i="11" s="1" a="1"/>
  <c r="AQ624" i="11"/>
  <c r="AS624" i="11" s="1" a="1"/>
  <c r="AQ625" i="11"/>
  <c r="AS625" i="11" s="1" a="1"/>
  <c r="AQ626" i="11"/>
  <c r="AS626" i="11" s="1" a="1"/>
  <c r="AQ627" i="11"/>
  <c r="AS627" i="11" s="1" a="1"/>
  <c r="AQ628" i="11"/>
  <c r="AS628" i="11" s="1" a="1"/>
  <c r="AQ629" i="11"/>
  <c r="AS629" i="11" s="1" a="1"/>
  <c r="AQ630" i="11"/>
  <c r="AS630" i="11" s="1" a="1"/>
  <c r="AQ631" i="11"/>
  <c r="AS631" i="11" s="1" a="1"/>
  <c r="AQ632" i="11"/>
  <c r="AS632" i="11" s="1" a="1"/>
  <c r="AQ633" i="11"/>
  <c r="AS633" i="11" s="1" a="1"/>
  <c r="AQ634" i="11"/>
  <c r="AS634" i="11" s="1" a="1"/>
  <c r="AQ635" i="11"/>
  <c r="AS635" i="11" s="1" a="1"/>
  <c r="AQ636" i="11"/>
  <c r="AS636" i="11" s="1" a="1"/>
  <c r="AQ637" i="11"/>
  <c r="AS637" i="11" s="1" a="1"/>
  <c r="AQ638" i="11"/>
  <c r="AS638" i="11" s="1" a="1"/>
  <c r="AQ639" i="11"/>
  <c r="AS639" i="11" s="1" a="1"/>
  <c r="AQ640" i="11"/>
  <c r="AS640" i="11" s="1" a="1"/>
  <c r="AQ641" i="11"/>
  <c r="AS641" i="11" s="1" a="1"/>
  <c r="AQ642" i="11"/>
  <c r="AS642" i="11" s="1" a="1"/>
  <c r="AQ643" i="11"/>
  <c r="AS643" i="11" s="1" a="1"/>
  <c r="AQ644" i="11"/>
  <c r="AS644" i="11" s="1" a="1"/>
  <c r="AQ645" i="11"/>
  <c r="AS645" i="11" s="1" a="1"/>
  <c r="AQ646" i="11"/>
  <c r="AS646" i="11" s="1" a="1"/>
  <c r="AQ647" i="11"/>
  <c r="AS647" i="11" s="1" a="1"/>
  <c r="AQ648" i="11"/>
  <c r="AS648" i="11" s="1" a="1"/>
  <c r="AQ649" i="11"/>
  <c r="AS649" i="11" s="1" a="1"/>
  <c r="AQ650" i="11"/>
  <c r="AS650" i="11" s="1" a="1"/>
  <c r="AQ651" i="11"/>
  <c r="AS651" i="11" s="1" a="1"/>
  <c r="AQ652" i="11"/>
  <c r="AS652" i="11" s="1" a="1"/>
  <c r="AQ653" i="11"/>
  <c r="AS653" i="11" s="1" a="1"/>
  <c r="AQ654" i="11"/>
  <c r="AS654" i="11" s="1" a="1"/>
  <c r="AQ655" i="11"/>
  <c r="AS655" i="11" s="1" a="1"/>
  <c r="AQ656" i="11"/>
  <c r="AS656" i="11" s="1" a="1"/>
  <c r="AQ657" i="11"/>
  <c r="AS657" i="11" s="1" a="1"/>
  <c r="AQ658" i="11"/>
  <c r="AS658" i="11" s="1" a="1"/>
  <c r="AQ659" i="11"/>
  <c r="AS659" i="11" s="1" a="1"/>
  <c r="AQ660" i="11"/>
  <c r="AS660" i="11" s="1" a="1"/>
  <c r="AQ661" i="11"/>
  <c r="AS661" i="11" s="1" a="1"/>
  <c r="AQ662" i="11"/>
  <c r="AS662" i="11" s="1" a="1"/>
  <c r="AQ663" i="11"/>
  <c r="AS663" i="11" s="1" a="1"/>
  <c r="AQ664" i="11"/>
  <c r="AS664" i="11" s="1" a="1"/>
  <c r="AQ665" i="11"/>
  <c r="AS665" i="11" s="1" a="1"/>
  <c r="AQ666" i="11"/>
  <c r="AS666" i="11" s="1" a="1"/>
  <c r="AQ667" i="11"/>
  <c r="AS667" i="11" s="1" a="1"/>
  <c r="AQ668" i="11"/>
  <c r="AS668" i="11" s="1" a="1"/>
  <c r="AQ669" i="11"/>
  <c r="AS669" i="11" s="1" a="1"/>
  <c r="AQ670" i="11"/>
  <c r="AS670" i="11" s="1" a="1"/>
  <c r="AQ671" i="11"/>
  <c r="AS671" i="11" s="1" a="1"/>
  <c r="AQ672" i="11"/>
  <c r="AS672" i="11" s="1" a="1"/>
  <c r="AQ673" i="11"/>
  <c r="AS673" i="11" s="1" a="1"/>
  <c r="AQ674" i="11"/>
  <c r="AS674" i="11" s="1" a="1"/>
  <c r="AQ675" i="11"/>
  <c r="AS675" i="11" s="1" a="1"/>
  <c r="AQ676" i="11"/>
  <c r="AS676" i="11" s="1" a="1"/>
  <c r="AQ677" i="11"/>
  <c r="AS677" i="11" s="1" a="1"/>
  <c r="AQ678" i="11"/>
  <c r="AS678" i="11" s="1" a="1"/>
  <c r="AQ679" i="11"/>
  <c r="AS679" i="11" s="1" a="1"/>
  <c r="AQ680" i="11"/>
  <c r="AS680" i="11" s="1" a="1"/>
  <c r="AQ681" i="11"/>
  <c r="AS681" i="11" s="1" a="1"/>
  <c r="AQ682" i="11"/>
  <c r="AS682" i="11" s="1" a="1"/>
  <c r="AQ683" i="11"/>
  <c r="AS683" i="11" s="1" a="1"/>
  <c r="AQ684" i="11"/>
  <c r="AS684" i="11" s="1" a="1"/>
  <c r="AQ685" i="11"/>
  <c r="AS685" i="11" s="1" a="1"/>
  <c r="AQ686" i="11"/>
  <c r="AS686" i="11" s="1" a="1"/>
  <c r="AQ687" i="11"/>
  <c r="AS687" i="11" s="1" a="1"/>
  <c r="AQ688" i="11"/>
  <c r="AS688" i="11" s="1" a="1"/>
  <c r="AQ689" i="11"/>
  <c r="AS689" i="11" s="1" a="1"/>
  <c r="AQ690" i="11"/>
  <c r="AS690" i="11" s="1" a="1"/>
  <c r="AQ691" i="11"/>
  <c r="AS691" i="11" s="1" a="1"/>
  <c r="AQ692" i="11"/>
  <c r="AS692" i="11" s="1" a="1"/>
  <c r="AQ693" i="11"/>
  <c r="AS693" i="11" s="1" a="1"/>
  <c r="AQ694" i="11"/>
  <c r="AS694" i="11" s="1" a="1"/>
  <c r="AQ695" i="11"/>
  <c r="AS695" i="11" s="1" a="1"/>
  <c r="AQ696" i="11"/>
  <c r="AS696" i="11" s="1" a="1"/>
  <c r="AQ697" i="11"/>
  <c r="AS697" i="11" s="1" a="1"/>
  <c r="AQ698" i="11"/>
  <c r="AS698" i="11" s="1" a="1"/>
  <c r="AQ699" i="11"/>
  <c r="AS699" i="11" s="1" a="1"/>
  <c r="AQ700" i="11"/>
  <c r="AS700" i="11" s="1" a="1"/>
  <c r="AQ701" i="11"/>
  <c r="AS701" i="11" s="1" a="1"/>
  <c r="AQ702" i="11"/>
  <c r="AS702" i="11" s="1" a="1"/>
  <c r="AQ703" i="11"/>
  <c r="AS703" i="11" s="1" a="1"/>
  <c r="AQ704" i="11"/>
  <c r="AS704" i="11" s="1" a="1"/>
  <c r="AQ705" i="11"/>
  <c r="AS705" i="11" s="1" a="1"/>
  <c r="AQ706" i="11"/>
  <c r="AS706" i="11" s="1" a="1"/>
  <c r="AQ707" i="11"/>
  <c r="AS707" i="11" s="1" a="1"/>
  <c r="AQ708" i="11"/>
  <c r="AS708" i="11" s="1" a="1"/>
  <c r="AQ709" i="11"/>
  <c r="AS709" i="11" s="1" a="1"/>
  <c r="AQ710" i="11"/>
  <c r="AS710" i="11" s="1" a="1"/>
  <c r="AQ711" i="11"/>
  <c r="AS711" i="11" s="1" a="1"/>
  <c r="AQ712" i="11"/>
  <c r="AS712" i="11" s="1" a="1"/>
  <c r="AQ713" i="11"/>
  <c r="AS713" i="11" s="1" a="1"/>
  <c r="AQ714" i="11"/>
  <c r="AS714" i="11" s="1" a="1"/>
  <c r="AQ715" i="11"/>
  <c r="AS715" i="11" s="1" a="1"/>
  <c r="AQ716" i="11"/>
  <c r="AS716" i="11" s="1" a="1"/>
  <c r="AQ717" i="11"/>
  <c r="AS717" i="11" s="1" a="1"/>
  <c r="AQ718" i="11"/>
  <c r="AS718" i="11" s="1" a="1"/>
  <c r="AQ719" i="11"/>
  <c r="AS719" i="11" s="1" a="1"/>
  <c r="AQ720" i="11"/>
  <c r="AS720" i="11" s="1" a="1"/>
  <c r="AQ721" i="11"/>
  <c r="AS721" i="11" s="1" a="1"/>
  <c r="AQ722" i="11"/>
  <c r="AS722" i="11" s="1" a="1"/>
  <c r="AQ723" i="11"/>
  <c r="AS723" i="11" s="1" a="1"/>
  <c r="AQ724" i="11"/>
  <c r="AS724" i="11" s="1" a="1"/>
  <c r="AQ725" i="11"/>
  <c r="AS725" i="11" s="1" a="1"/>
  <c r="AQ726" i="11"/>
  <c r="AS726" i="11" s="1" a="1"/>
  <c r="AQ727" i="11"/>
  <c r="AS727" i="11" s="1" a="1"/>
  <c r="AQ728" i="11"/>
  <c r="AS728" i="11" s="1" a="1"/>
  <c r="AQ729" i="11"/>
  <c r="AS729" i="11" s="1" a="1"/>
  <c r="AQ730" i="11"/>
  <c r="AS730" i="11" s="1" a="1"/>
  <c r="AQ731" i="11"/>
  <c r="AS731" i="11" s="1" a="1"/>
  <c r="AQ732" i="11"/>
  <c r="AS732" i="11" s="1" a="1"/>
  <c r="AQ733" i="11"/>
  <c r="AS733" i="11" s="1" a="1"/>
  <c r="AQ734" i="11"/>
  <c r="AS734" i="11" s="1" a="1"/>
  <c r="AQ735" i="11"/>
  <c r="AS735" i="11" s="1" a="1"/>
  <c r="AQ736" i="11"/>
  <c r="AS736" i="11" s="1" a="1"/>
  <c r="AQ737" i="11"/>
  <c r="AS737" i="11" s="1" a="1"/>
  <c r="AQ738" i="11"/>
  <c r="AS738" i="11" s="1" a="1"/>
  <c r="AQ739" i="11"/>
  <c r="AS739" i="11" s="1" a="1"/>
  <c r="AQ740" i="11"/>
  <c r="AS740" i="11" s="1" a="1"/>
  <c r="AQ741" i="11"/>
  <c r="AS741" i="11" s="1" a="1"/>
  <c r="AQ742" i="11"/>
  <c r="AS742" i="11" s="1" a="1"/>
  <c r="AQ743" i="11"/>
  <c r="AS743" i="11" s="1" a="1"/>
  <c r="AQ744" i="11"/>
  <c r="AS744" i="11" s="1" a="1"/>
  <c r="AQ745" i="11"/>
  <c r="AS745" i="11" s="1" a="1"/>
  <c r="AQ746" i="11"/>
  <c r="AS746" i="11" s="1" a="1"/>
  <c r="AQ747" i="11"/>
  <c r="AS747" i="11" s="1" a="1"/>
  <c r="AQ748" i="11"/>
  <c r="AS748" i="11" s="1" a="1"/>
  <c r="AQ749" i="11"/>
  <c r="AS749" i="11" s="1" a="1"/>
  <c r="AQ750" i="11"/>
  <c r="AS750" i="11" s="1" a="1"/>
  <c r="AQ751" i="11"/>
  <c r="AS751" i="11" s="1" a="1"/>
  <c r="AQ752" i="11"/>
  <c r="AS752" i="11" s="1" a="1"/>
  <c r="AQ753" i="11"/>
  <c r="AS753" i="11" s="1" a="1"/>
  <c r="AQ754" i="11"/>
  <c r="AS754" i="11" s="1" a="1"/>
  <c r="AQ755" i="11"/>
  <c r="AS755" i="11" s="1" a="1"/>
  <c r="AQ756" i="11"/>
  <c r="AS756" i="11" s="1" a="1"/>
  <c r="AQ757" i="11"/>
  <c r="AS757" i="11" s="1" a="1"/>
  <c r="AQ758" i="11"/>
  <c r="AS758" i="11" s="1" a="1"/>
  <c r="AQ759" i="11"/>
  <c r="AS759" i="11" s="1" a="1"/>
  <c r="AQ760" i="11"/>
  <c r="AS760" i="11" s="1" a="1"/>
  <c r="AQ761" i="11"/>
  <c r="AS761" i="11" s="1" a="1"/>
  <c r="AQ762" i="11"/>
  <c r="AS762" i="11" s="1" a="1"/>
  <c r="AQ763" i="11"/>
  <c r="AS763" i="11" s="1" a="1"/>
  <c r="AQ764" i="11"/>
  <c r="AS764" i="11" s="1" a="1"/>
  <c r="AQ765" i="11"/>
  <c r="AS765" i="11" s="1" a="1"/>
  <c r="AQ766" i="11"/>
  <c r="AS766" i="11" s="1" a="1"/>
  <c r="AQ767" i="11"/>
  <c r="AS767" i="11" s="1" a="1"/>
  <c r="AQ768" i="11"/>
  <c r="AS768" i="11" s="1" a="1"/>
  <c r="AQ769" i="11"/>
  <c r="AS769" i="11" s="1" a="1"/>
  <c r="AQ770" i="11"/>
  <c r="AS770" i="11" s="1" a="1"/>
  <c r="AQ771" i="11"/>
  <c r="AS771" i="11" s="1" a="1"/>
  <c r="AQ772" i="11"/>
  <c r="AS772" i="11" s="1" a="1"/>
  <c r="AQ773" i="11"/>
  <c r="AS773" i="11" s="1" a="1"/>
  <c r="AQ774" i="11"/>
  <c r="AS774" i="11" s="1" a="1"/>
  <c r="AQ775" i="11"/>
  <c r="AS775" i="11" s="1" a="1"/>
  <c r="AQ776" i="11"/>
  <c r="AS776" i="11" s="1" a="1"/>
  <c r="AQ777" i="11"/>
  <c r="AS777" i="11" s="1" a="1"/>
  <c r="AQ778" i="11"/>
  <c r="AS778" i="11" s="1" a="1"/>
  <c r="AQ779" i="11"/>
  <c r="AS779" i="11" s="1" a="1"/>
  <c r="AQ780" i="11"/>
  <c r="AS780" i="11" s="1" a="1"/>
  <c r="AQ781" i="11"/>
  <c r="AS781" i="11" s="1" a="1"/>
  <c r="AQ782" i="11"/>
  <c r="AS782" i="11" s="1" a="1"/>
  <c r="AQ783" i="11"/>
  <c r="AS783" i="11" s="1" a="1"/>
  <c r="AQ784" i="11"/>
  <c r="AS784" i="11" s="1" a="1"/>
  <c r="AQ785" i="11"/>
  <c r="AS785" i="11" s="1" a="1"/>
  <c r="AQ786" i="11"/>
  <c r="AS786" i="11" s="1" a="1"/>
  <c r="AQ787" i="11"/>
  <c r="AS787" i="11" s="1" a="1"/>
  <c r="AQ788" i="11"/>
  <c r="AS788" i="11" s="1" a="1"/>
  <c r="AQ789" i="11"/>
  <c r="AS789" i="11" s="1" a="1"/>
  <c r="AQ790" i="11"/>
  <c r="AS790" i="11" s="1" a="1"/>
  <c r="AQ791" i="11"/>
  <c r="AS791" i="11" s="1" a="1"/>
  <c r="AQ792" i="11"/>
  <c r="AS792" i="11" s="1" a="1"/>
  <c r="AQ793" i="11"/>
  <c r="AS793" i="11" s="1" a="1"/>
  <c r="AQ794" i="11"/>
  <c r="AS794" i="11" s="1" a="1"/>
  <c r="AQ795" i="11"/>
  <c r="AS795" i="11" s="1" a="1"/>
  <c r="AQ796" i="11"/>
  <c r="AS796" i="11" s="1" a="1"/>
  <c r="AQ797" i="11"/>
  <c r="AS797" i="11" s="1" a="1"/>
  <c r="AQ798" i="11"/>
  <c r="AS798" i="11" s="1" a="1"/>
  <c r="AQ799" i="11"/>
  <c r="AS799" i="11" s="1" a="1"/>
  <c r="AQ800" i="11"/>
  <c r="AS800" i="11" s="1" a="1"/>
  <c r="AQ801" i="11"/>
  <c r="AS801" i="11" s="1" a="1"/>
  <c r="AQ802" i="11"/>
  <c r="AS802" i="11" s="1" a="1"/>
  <c r="AQ803" i="11"/>
  <c r="AS803" i="11" s="1" a="1"/>
  <c r="AQ804" i="11"/>
  <c r="AS804" i="11" s="1" a="1"/>
  <c r="AQ805" i="11"/>
  <c r="AS805" i="11" s="1" a="1"/>
  <c r="AQ806" i="11"/>
  <c r="AS806" i="11" s="1" a="1"/>
  <c r="AQ807" i="11"/>
  <c r="AS807" i="11" s="1" a="1"/>
  <c r="AQ808" i="11"/>
  <c r="AS808" i="11" s="1" a="1"/>
  <c r="AQ809" i="11"/>
  <c r="AS809" i="11" s="1" a="1"/>
  <c r="AQ810" i="11"/>
  <c r="AS810" i="11" s="1" a="1"/>
  <c r="AQ811" i="11"/>
  <c r="AS811" i="11" s="1" a="1"/>
  <c r="AQ812" i="11"/>
  <c r="AS812" i="11" s="1" a="1"/>
  <c r="AQ813" i="11"/>
  <c r="AS813" i="11" s="1" a="1"/>
  <c r="AQ814" i="11"/>
  <c r="AS814" i="11" s="1" a="1"/>
  <c r="AQ815" i="11"/>
  <c r="AS815" i="11" s="1" a="1"/>
  <c r="AQ816" i="11"/>
  <c r="AS816" i="11" s="1" a="1"/>
  <c r="AQ817" i="11"/>
  <c r="AS817" i="11" s="1" a="1"/>
  <c r="AQ818" i="11"/>
  <c r="AS818" i="11" s="1" a="1"/>
  <c r="AQ819" i="11"/>
  <c r="AS819" i="11" s="1" a="1"/>
  <c r="AQ820" i="11"/>
  <c r="AS820" i="11" s="1" a="1"/>
  <c r="AQ821" i="11"/>
  <c r="AS821" i="11" s="1" a="1"/>
  <c r="AQ822" i="11"/>
  <c r="AS822" i="11" s="1" a="1"/>
  <c r="AQ823" i="11"/>
  <c r="AS823" i="11" s="1" a="1"/>
  <c r="AQ824" i="11"/>
  <c r="AS824" i="11" s="1" a="1"/>
  <c r="AQ825" i="11"/>
  <c r="AS825" i="11" s="1" a="1"/>
  <c r="AQ826" i="11"/>
  <c r="AS826" i="11" s="1" a="1"/>
  <c r="AQ827" i="11"/>
  <c r="AS827" i="11" s="1" a="1"/>
  <c r="AQ828" i="11"/>
  <c r="AS828" i="11" s="1" a="1"/>
  <c r="AQ829" i="11"/>
  <c r="AS829" i="11" s="1" a="1"/>
  <c r="AQ830" i="11"/>
  <c r="AS830" i="11" s="1" a="1"/>
  <c r="AQ831" i="11"/>
  <c r="AS831" i="11" s="1" a="1"/>
  <c r="AQ832" i="11"/>
  <c r="AS832" i="11" s="1" a="1"/>
  <c r="AQ833" i="11"/>
  <c r="AS833" i="11" s="1" a="1"/>
  <c r="AQ834" i="11"/>
  <c r="AS834" i="11" s="1" a="1"/>
  <c r="AQ835" i="11"/>
  <c r="AS835" i="11" s="1" a="1"/>
  <c r="AQ836" i="11"/>
  <c r="AS836" i="11" s="1" a="1"/>
  <c r="AQ837" i="11"/>
  <c r="AS837" i="11" s="1" a="1"/>
  <c r="AQ838" i="11"/>
  <c r="AS838" i="11" s="1" a="1"/>
  <c r="AQ839" i="11"/>
  <c r="AS839" i="11" s="1" a="1"/>
  <c r="AQ840" i="11"/>
  <c r="AS840" i="11" s="1" a="1"/>
  <c r="AQ841" i="11"/>
  <c r="AS841" i="11" s="1" a="1"/>
  <c r="AQ842" i="11"/>
  <c r="AS842" i="11" s="1" a="1"/>
  <c r="AQ843" i="11"/>
  <c r="AS843" i="11" s="1" a="1"/>
  <c r="AQ844" i="11"/>
  <c r="AS844" i="11" s="1" a="1"/>
  <c r="AQ845" i="11"/>
  <c r="AS845" i="11" s="1" a="1"/>
  <c r="AQ846" i="11"/>
  <c r="AS846" i="11" s="1" a="1"/>
  <c r="AQ847" i="11"/>
  <c r="AS847" i="11" s="1" a="1"/>
  <c r="AQ848" i="11"/>
  <c r="AS848" i="11" s="1" a="1"/>
  <c r="AQ849" i="11"/>
  <c r="AS849" i="11" s="1" a="1"/>
  <c r="AQ850" i="11"/>
  <c r="AS850" i="11" s="1" a="1"/>
  <c r="AQ851" i="11"/>
  <c r="AS851" i="11" s="1" a="1"/>
  <c r="AQ852" i="11"/>
  <c r="AS852" i="11" s="1" a="1"/>
  <c r="AQ853" i="11"/>
  <c r="AS853" i="11" s="1" a="1"/>
  <c r="AQ854" i="11"/>
  <c r="AS854" i="11" s="1" a="1"/>
  <c r="AQ855" i="11"/>
  <c r="AS855" i="11" s="1" a="1"/>
  <c r="AQ856" i="11"/>
  <c r="AS856" i="11" s="1" a="1"/>
  <c r="AQ857" i="11"/>
  <c r="AS857" i="11" s="1" a="1"/>
  <c r="AQ858" i="11"/>
  <c r="AS858" i="11" s="1" a="1"/>
  <c r="AQ859" i="11"/>
  <c r="AS859" i="11" s="1" a="1"/>
  <c r="AQ860" i="11"/>
  <c r="AS860" i="11" s="1" a="1"/>
  <c r="AQ861" i="11"/>
  <c r="AS861" i="11" s="1" a="1"/>
  <c r="AQ862" i="11"/>
  <c r="AS862" i="11" s="1" a="1"/>
  <c r="AQ863" i="11"/>
  <c r="AS863" i="11" s="1" a="1"/>
  <c r="AQ864" i="11"/>
  <c r="AS864" i="11" s="1" a="1"/>
  <c r="AQ865" i="11"/>
  <c r="AS865" i="11" s="1" a="1"/>
  <c r="AQ866" i="11"/>
  <c r="AS866" i="11" s="1" a="1"/>
  <c r="AQ867" i="11"/>
  <c r="AS867" i="11" s="1" a="1"/>
  <c r="AQ868" i="11"/>
  <c r="AS868" i="11" s="1" a="1"/>
  <c r="AQ869" i="11"/>
  <c r="AS869" i="11" s="1" a="1"/>
  <c r="AQ870" i="11"/>
  <c r="AS870" i="11" s="1" a="1"/>
  <c r="AQ871" i="11"/>
  <c r="AS871" i="11" s="1" a="1"/>
  <c r="AQ872" i="11"/>
  <c r="AS872" i="11" s="1" a="1"/>
  <c r="AQ873" i="11"/>
  <c r="AS873" i="11" s="1" a="1"/>
  <c r="AQ874" i="11"/>
  <c r="AS874" i="11" s="1" a="1"/>
  <c r="AQ875" i="11"/>
  <c r="AS875" i="11" s="1" a="1"/>
  <c r="AQ876" i="11"/>
  <c r="AS876" i="11" s="1" a="1"/>
  <c r="AQ877" i="11"/>
  <c r="AS877" i="11" s="1" a="1"/>
  <c r="AQ878" i="11"/>
  <c r="AS878" i="11" s="1" a="1"/>
  <c r="AQ879" i="11"/>
  <c r="AS879" i="11" s="1" a="1"/>
  <c r="AQ880" i="11"/>
  <c r="AS880" i="11" s="1" a="1"/>
  <c r="AQ881" i="11"/>
  <c r="AS881" i="11" s="1" a="1"/>
  <c r="AQ882" i="11"/>
  <c r="AS882" i="11" s="1" a="1"/>
  <c r="AQ883" i="11"/>
  <c r="AS883" i="11" s="1" a="1"/>
  <c r="AQ884" i="11"/>
  <c r="AS884" i="11" s="1" a="1"/>
  <c r="AQ885" i="11"/>
  <c r="AS885" i="11" s="1" a="1"/>
  <c r="AQ886" i="11"/>
  <c r="AS886" i="11" s="1" a="1"/>
  <c r="AQ887" i="11"/>
  <c r="AS887" i="11" s="1" a="1"/>
  <c r="AQ888" i="11"/>
  <c r="AS888" i="11" s="1" a="1"/>
  <c r="AQ889" i="11"/>
  <c r="AS889" i="11" s="1" a="1"/>
  <c r="AQ890" i="11"/>
  <c r="AS890" i="11" s="1" a="1"/>
  <c r="AQ891" i="11"/>
  <c r="AS891" i="11" s="1" a="1"/>
  <c r="AQ892" i="11"/>
  <c r="AS892" i="11" s="1" a="1"/>
  <c r="AQ893" i="11"/>
  <c r="AS893" i="11" s="1" a="1"/>
  <c r="AQ894" i="11"/>
  <c r="AS894" i="11" s="1" a="1"/>
  <c r="AQ895" i="11"/>
  <c r="AS895" i="11" s="1" a="1"/>
  <c r="AQ896" i="11"/>
  <c r="AS896" i="11" s="1" a="1"/>
  <c r="AQ897" i="11"/>
  <c r="AS897" i="11" s="1" a="1"/>
  <c r="AQ898" i="11"/>
  <c r="AS898" i="11" s="1" a="1"/>
  <c r="AQ899" i="11"/>
  <c r="AS899" i="11" s="1" a="1"/>
  <c r="AQ900" i="11"/>
  <c r="AS900" i="11" s="1" a="1"/>
  <c r="AQ901" i="11"/>
  <c r="AS901" i="11" s="1" a="1"/>
  <c r="AQ902" i="11"/>
  <c r="AS902" i="11" s="1" a="1"/>
  <c r="AQ903" i="11"/>
  <c r="AS903" i="11" s="1" a="1"/>
  <c r="AQ904" i="11"/>
  <c r="AS904" i="11" s="1" a="1"/>
  <c r="AQ905" i="11"/>
  <c r="AS905" i="11" s="1" a="1"/>
  <c r="AQ906" i="11"/>
  <c r="AS906" i="11" s="1" a="1"/>
  <c r="AQ907" i="11"/>
  <c r="AS907" i="11" s="1" a="1"/>
  <c r="AQ908" i="11"/>
  <c r="AS908" i="11" s="1" a="1"/>
  <c r="AQ909" i="11"/>
  <c r="AS909" i="11" s="1" a="1"/>
  <c r="AQ910" i="11"/>
  <c r="AS910" i="11" s="1" a="1"/>
  <c r="AQ911" i="11"/>
  <c r="AS911" i="11" s="1" a="1"/>
  <c r="AQ912" i="11"/>
  <c r="AS912" i="11" s="1" a="1"/>
  <c r="AQ913" i="11"/>
  <c r="AS913" i="11" s="1" a="1"/>
  <c r="AQ914" i="11"/>
  <c r="AS914" i="11" s="1" a="1"/>
  <c r="AQ915" i="11"/>
  <c r="AS915" i="11" s="1" a="1"/>
  <c r="AQ916" i="11"/>
  <c r="AS916" i="11" s="1" a="1"/>
  <c r="AQ917" i="11"/>
  <c r="AS917" i="11" s="1" a="1"/>
  <c r="AQ918" i="11"/>
  <c r="AS918" i="11" s="1" a="1"/>
  <c r="AQ919" i="11"/>
  <c r="AS919" i="11" s="1" a="1"/>
  <c r="AQ920" i="11"/>
  <c r="AS920" i="11" s="1" a="1"/>
  <c r="AQ921" i="11"/>
  <c r="AS921" i="11" s="1" a="1"/>
  <c r="AQ922" i="11"/>
  <c r="AS922" i="11" s="1" a="1"/>
  <c r="AQ923" i="11"/>
  <c r="AS923" i="11" s="1" a="1"/>
  <c r="AQ924" i="11"/>
  <c r="AS924" i="11" s="1" a="1"/>
  <c r="AQ925" i="11"/>
  <c r="AS925" i="11" s="1" a="1"/>
  <c r="AQ926" i="11"/>
  <c r="AS926" i="11" s="1" a="1"/>
  <c r="AQ927" i="11"/>
  <c r="AS927" i="11" s="1" a="1"/>
  <c r="AQ928" i="11"/>
  <c r="AS928" i="11" s="1" a="1"/>
  <c r="AQ929" i="11"/>
  <c r="AS929" i="11" s="1" a="1"/>
  <c r="AQ930" i="11"/>
  <c r="AS930" i="11" s="1" a="1"/>
  <c r="AQ931" i="11"/>
  <c r="AS931" i="11" s="1" a="1"/>
  <c r="AQ932" i="11"/>
  <c r="AS932" i="11" s="1" a="1"/>
  <c r="AQ933" i="11"/>
  <c r="AS933" i="11" s="1" a="1"/>
  <c r="AQ934" i="11"/>
  <c r="AS934" i="11" s="1" a="1"/>
  <c r="AQ935" i="11"/>
  <c r="AS935" i="11" s="1" a="1"/>
  <c r="AQ936" i="11"/>
  <c r="AS936" i="11" s="1" a="1"/>
  <c r="AQ937" i="11"/>
  <c r="AS937" i="11" s="1" a="1"/>
  <c r="AQ938" i="11"/>
  <c r="AS938" i="11" s="1" a="1"/>
  <c r="AQ939" i="11"/>
  <c r="AS939" i="11" s="1" a="1"/>
  <c r="AQ940" i="11"/>
  <c r="AS940" i="11" s="1" a="1"/>
  <c r="AQ941" i="11"/>
  <c r="AS941" i="11" s="1" a="1"/>
  <c r="AQ942" i="11"/>
  <c r="AS942" i="11" s="1" a="1"/>
  <c r="AQ943" i="11"/>
  <c r="AS943" i="11" s="1" a="1"/>
  <c r="AQ944" i="11"/>
  <c r="AS944" i="11" s="1" a="1"/>
  <c r="AQ945" i="11"/>
  <c r="AS945" i="11" s="1" a="1"/>
  <c r="AQ946" i="11"/>
  <c r="AS946" i="11" s="1" a="1"/>
  <c r="AQ947" i="11"/>
  <c r="AS947" i="11" s="1" a="1"/>
  <c r="AQ948" i="11"/>
  <c r="AS948" i="11" s="1" a="1"/>
  <c r="AQ949" i="11"/>
  <c r="AS949" i="11" s="1" a="1"/>
  <c r="AQ950" i="11"/>
  <c r="AS950" i="11" s="1" a="1"/>
  <c r="AQ951" i="11"/>
  <c r="AS951" i="11" s="1" a="1"/>
  <c r="AQ952" i="11"/>
  <c r="AS952" i="11" s="1" a="1"/>
  <c r="AQ953" i="11"/>
  <c r="AS953" i="11" s="1" a="1"/>
  <c r="AQ954" i="11"/>
  <c r="AS954" i="11" s="1" a="1"/>
  <c r="AQ955" i="11"/>
  <c r="AS955" i="11" s="1" a="1"/>
  <c r="AQ956" i="11"/>
  <c r="AS956" i="11" s="1" a="1"/>
  <c r="AQ957" i="11"/>
  <c r="AS957" i="11" s="1" a="1"/>
  <c r="AQ958" i="11"/>
  <c r="AS958" i="11" s="1" a="1"/>
  <c r="AQ959" i="11"/>
  <c r="AS959" i="11" s="1" a="1"/>
  <c r="AQ960" i="11"/>
  <c r="AS960" i="11" s="1" a="1"/>
  <c r="AQ961" i="11"/>
  <c r="AS961" i="11" s="1" a="1"/>
  <c r="AQ962" i="11"/>
  <c r="AS962" i="11" s="1" a="1"/>
  <c r="AQ963" i="11"/>
  <c r="AS963" i="11" s="1" a="1"/>
  <c r="AQ964" i="11"/>
  <c r="AS964" i="11" s="1" a="1"/>
  <c r="AQ965" i="11"/>
  <c r="AS965" i="11" s="1" a="1"/>
  <c r="AQ966" i="11"/>
  <c r="AS966" i="11" s="1" a="1"/>
  <c r="AQ967" i="11"/>
  <c r="AS967" i="11" s="1" a="1"/>
  <c r="AQ968" i="11"/>
  <c r="AS968" i="11" s="1" a="1"/>
  <c r="AQ969" i="11"/>
  <c r="AS969" i="11" s="1" a="1"/>
  <c r="AQ970" i="11"/>
  <c r="AS970" i="11" s="1" a="1"/>
  <c r="AQ971" i="11"/>
  <c r="AS971" i="11" s="1" a="1"/>
  <c r="AQ972" i="11"/>
  <c r="AS972" i="11" s="1" a="1"/>
  <c r="AQ973" i="11"/>
  <c r="AS973" i="11" s="1" a="1"/>
  <c r="AQ974" i="11"/>
  <c r="AS974" i="11" s="1" a="1"/>
  <c r="AQ975" i="11"/>
  <c r="AS975" i="11" s="1" a="1"/>
  <c r="AQ976" i="11"/>
  <c r="AS976" i="11" s="1" a="1"/>
  <c r="AQ977" i="11"/>
  <c r="AS977" i="11" s="1" a="1"/>
  <c r="AQ978" i="11"/>
  <c r="AS978" i="11" s="1" a="1"/>
  <c r="AQ979" i="11"/>
  <c r="AS979" i="11" s="1" a="1"/>
  <c r="AQ980" i="11"/>
  <c r="AS980" i="11" s="1" a="1"/>
  <c r="AQ981" i="11"/>
  <c r="AS981" i="11" s="1" a="1"/>
  <c r="AQ982" i="11"/>
  <c r="AS982" i="11" s="1" a="1"/>
  <c r="AQ983" i="11"/>
  <c r="AS983" i="11" s="1" a="1"/>
  <c r="AQ984" i="11"/>
  <c r="AS984" i="11" s="1" a="1"/>
  <c r="AQ985" i="11"/>
  <c r="AS985" i="11" s="1" a="1"/>
  <c r="AQ986" i="11"/>
  <c r="AS986" i="11" s="1" a="1"/>
  <c r="AQ987" i="11"/>
  <c r="AS987" i="11" s="1" a="1"/>
  <c r="AQ988" i="11"/>
  <c r="AS988" i="11" s="1" a="1"/>
  <c r="AQ989" i="11"/>
  <c r="AS989" i="11" s="1" a="1"/>
  <c r="AQ990" i="11"/>
  <c r="AS990" i="11" s="1" a="1"/>
  <c r="AQ991" i="11"/>
  <c r="AS991" i="11" s="1" a="1"/>
  <c r="AQ992" i="11"/>
  <c r="AS992" i="11" s="1" a="1"/>
  <c r="AQ993" i="11"/>
  <c r="AS993" i="11" s="1" a="1"/>
  <c r="AQ994" i="11"/>
  <c r="AS994" i="11" s="1" a="1"/>
  <c r="AQ995" i="11"/>
  <c r="AS995" i="11" s="1" a="1"/>
  <c r="AQ996" i="11"/>
  <c r="AS996" i="11" s="1" a="1"/>
  <c r="AQ997" i="11"/>
  <c r="AS997" i="11" s="1" a="1"/>
  <c r="AQ998" i="11"/>
  <c r="AS998" i="11" s="1" a="1"/>
  <c r="AQ999" i="11"/>
  <c r="AS999" i="11" s="1" a="1"/>
  <c r="AQ1000" i="11"/>
  <c r="AS1000" i="11" s="1" a="1"/>
  <c r="AQ1001" i="11"/>
  <c r="AQ1002" i="11"/>
  <c r="AQ1003" i="11"/>
  <c r="AQ1004" i="11"/>
  <c r="AQ1005" i="11"/>
  <c r="AQ1006" i="11"/>
  <c r="AQ1007" i="11"/>
  <c r="AQ1008" i="11"/>
  <c r="AQ1009" i="11"/>
  <c r="AQ1010" i="11"/>
  <c r="AQ1011" i="11"/>
  <c r="AQ1012" i="11"/>
  <c r="AQ1013" i="11"/>
  <c r="AQ1014" i="11"/>
  <c r="AQ1015" i="11"/>
  <c r="AP1016" i="11"/>
  <c r="AQ1016" i="11"/>
  <c r="AP1017" i="11"/>
  <c r="AQ1017" i="11"/>
  <c r="AP1018" i="11"/>
  <c r="AQ1018" i="11"/>
  <c r="AP1019" i="11"/>
  <c r="AQ1019" i="11"/>
  <c r="AP1020" i="11"/>
  <c r="AQ1020" i="11"/>
  <c r="AP1021" i="11"/>
  <c r="AQ1021" i="11"/>
  <c r="AP1022" i="11"/>
  <c r="AQ1022" i="11"/>
  <c r="AP1023" i="11"/>
  <c r="AQ1023" i="11"/>
  <c r="AP1024" i="11"/>
  <c r="AQ1024" i="11"/>
  <c r="AP1025" i="11"/>
  <c r="AQ1025" i="11"/>
  <c r="AP1026" i="11"/>
  <c r="AQ1026" i="11"/>
  <c r="AP1027" i="11"/>
  <c r="AQ1027" i="11"/>
  <c r="AP1028" i="11"/>
  <c r="AQ1028" i="11"/>
  <c r="AP1029" i="11"/>
  <c r="AQ1029" i="11"/>
  <c r="AP1030" i="11"/>
  <c r="AQ1030" i="11"/>
  <c r="AP1031" i="11"/>
  <c r="AQ1031" i="11"/>
  <c r="AP1032" i="11"/>
  <c r="AQ1032" i="11"/>
  <c r="AP1033" i="11"/>
  <c r="AQ1033" i="11"/>
  <c r="AP1034" i="11"/>
  <c r="AQ1034" i="11"/>
  <c r="AP1035" i="11"/>
  <c r="AQ1035" i="11"/>
  <c r="AP1036" i="11"/>
  <c r="AQ1036" i="11"/>
  <c r="AP1037" i="11"/>
  <c r="AQ1037" i="11"/>
  <c r="AP1038" i="11"/>
  <c r="AQ1038" i="11"/>
  <c r="AP1039" i="11"/>
  <c r="AQ1039" i="11"/>
  <c r="AP1040" i="11"/>
  <c r="AQ1040" i="11"/>
  <c r="AP1041" i="11"/>
  <c r="AQ1041" i="11"/>
  <c r="AP1042" i="11"/>
  <c r="AQ1042" i="11"/>
  <c r="AP1043" i="11"/>
  <c r="AQ1043" i="11"/>
  <c r="AP1044" i="11"/>
  <c r="AQ1044" i="11"/>
  <c r="AP1045" i="11"/>
  <c r="AQ1045" i="11"/>
  <c r="AP1046" i="11"/>
  <c r="AQ1046" i="11"/>
  <c r="AP1047" i="11"/>
  <c r="AQ1047" i="11"/>
  <c r="AP1048" i="11"/>
  <c r="AQ1048" i="11"/>
  <c r="AP1049" i="11"/>
  <c r="AQ1049" i="11"/>
  <c r="AP1050" i="11"/>
  <c r="AQ1050" i="11"/>
  <c r="AP1051" i="11"/>
  <c r="AQ1051" i="11"/>
  <c r="AP1052" i="11"/>
  <c r="AQ1052" i="11"/>
  <c r="AP1053" i="11"/>
  <c r="AQ1053" i="11"/>
  <c r="AP1054" i="11"/>
  <c r="AQ1054" i="11"/>
  <c r="AP1055" i="11"/>
  <c r="AQ1055" i="11"/>
  <c r="AP1056" i="11"/>
  <c r="AQ1056" i="11"/>
  <c r="AP1057" i="11"/>
  <c r="AQ1057" i="11"/>
  <c r="AP1058" i="11"/>
  <c r="AQ1058" i="11"/>
  <c r="AP1059" i="11"/>
  <c r="AQ1059" i="11"/>
  <c r="AP1060" i="11"/>
  <c r="AQ1060" i="11"/>
  <c r="AP1061" i="11"/>
  <c r="AQ1061" i="11"/>
  <c r="AP1062" i="11"/>
  <c r="AQ1062" i="11"/>
  <c r="AP1063" i="11"/>
  <c r="AQ1063" i="11"/>
  <c r="AP1064" i="11"/>
  <c r="AQ1064" i="11"/>
  <c r="AP1065" i="11"/>
  <c r="AQ1065" i="11"/>
  <c r="AP1066" i="11"/>
  <c r="AQ1066" i="11"/>
  <c r="AP1067" i="11"/>
  <c r="AQ1067" i="11"/>
  <c r="AP1068" i="11"/>
  <c r="AQ1068" i="11"/>
  <c r="AP1069" i="11"/>
  <c r="AQ1069" i="11"/>
  <c r="AP1070" i="11"/>
  <c r="AQ1070" i="11"/>
  <c r="AP1071" i="11"/>
  <c r="AQ1071" i="11"/>
  <c r="AP1072" i="11"/>
  <c r="AQ1072" i="11"/>
  <c r="AP1073" i="11"/>
  <c r="AQ1073" i="11"/>
  <c r="AP1074" i="11"/>
  <c r="AQ1074" i="11"/>
  <c r="AP1075" i="11"/>
  <c r="AQ1075" i="11"/>
  <c r="AQ13" i="12"/>
  <c r="B13" i="12" s="1"/>
  <c r="AQ14" i="12"/>
  <c r="B14" i="12" s="1"/>
  <c r="AQ15" i="12"/>
  <c r="B15" i="12" s="1"/>
  <c r="AQ16" i="12"/>
  <c r="B16" i="12" s="1"/>
  <c r="AQ17" i="12"/>
  <c r="B17" i="12" s="1"/>
  <c r="AQ18" i="12"/>
  <c r="B18" i="12" s="1"/>
  <c r="AQ19" i="12"/>
  <c r="B19" i="12" s="1"/>
  <c r="AQ20" i="12"/>
  <c r="B20" i="12" s="1"/>
  <c r="AQ21" i="12"/>
  <c r="B21" i="12" s="1"/>
  <c r="AQ22" i="12"/>
  <c r="B22" i="12" s="1"/>
  <c r="AQ23" i="12"/>
  <c r="B23" i="12" s="1"/>
  <c r="AQ24" i="12"/>
  <c r="B24" i="12" s="1"/>
  <c r="AQ25" i="12"/>
  <c r="B25" i="12" s="1"/>
  <c r="AQ26" i="12"/>
  <c r="B26" i="12" s="1"/>
  <c r="AQ27" i="12"/>
  <c r="B27" i="12" s="1"/>
  <c r="AQ28" i="12"/>
  <c r="B28" i="12" s="1"/>
  <c r="AQ29" i="12"/>
  <c r="B29" i="12" s="1"/>
  <c r="AQ30" i="12"/>
  <c r="B30" i="12" s="1"/>
  <c r="AQ31" i="12"/>
  <c r="B31" i="12" s="1"/>
  <c r="AQ32" i="12"/>
  <c r="B32" i="12" s="1"/>
  <c r="AQ33" i="12"/>
  <c r="B33" i="12" s="1"/>
  <c r="AQ34" i="12"/>
  <c r="B34" i="12" s="1"/>
  <c r="AQ35" i="12"/>
  <c r="B35" i="12" s="1"/>
  <c r="AQ36" i="12"/>
  <c r="B36" i="12" s="1"/>
  <c r="AQ37" i="12"/>
  <c r="B37" i="12" s="1"/>
  <c r="AQ38" i="12"/>
  <c r="B38" i="12" s="1"/>
  <c r="AQ39" i="12"/>
  <c r="B39" i="12" s="1"/>
  <c r="AQ40" i="12"/>
  <c r="B40" i="12" s="1"/>
  <c r="AQ41" i="12"/>
  <c r="B41" i="12" s="1"/>
  <c r="AQ42" i="12"/>
  <c r="B42" i="12" s="1"/>
  <c r="AQ43" i="12"/>
  <c r="B43" i="12" s="1"/>
  <c r="AQ44" i="12"/>
  <c r="B44" i="12" s="1"/>
  <c r="AQ45" i="12"/>
  <c r="B45" i="12" s="1"/>
  <c r="AQ46" i="12"/>
  <c r="B46" i="12" s="1"/>
  <c r="AQ47" i="12"/>
  <c r="B47" i="12" s="1"/>
  <c r="AQ48" i="12"/>
  <c r="B48" i="12" s="1"/>
  <c r="AQ49" i="12"/>
  <c r="B49" i="12" s="1"/>
  <c r="AQ50" i="12"/>
  <c r="B50" i="12" s="1"/>
  <c r="AQ51" i="12"/>
  <c r="B51" i="12" s="1"/>
  <c r="AQ52" i="12"/>
  <c r="B52" i="12" s="1"/>
  <c r="AQ53" i="12"/>
  <c r="B53" i="12" s="1"/>
  <c r="AQ54" i="12"/>
  <c r="B54" i="12" s="1"/>
  <c r="AQ55" i="12"/>
  <c r="B55" i="12" s="1"/>
  <c r="AQ56" i="12"/>
  <c r="B56" i="12" s="1"/>
  <c r="AQ57" i="12"/>
  <c r="B57" i="12" s="1"/>
  <c r="AQ58" i="12"/>
  <c r="B58" i="12" s="1"/>
  <c r="AQ59" i="12"/>
  <c r="B59" i="12" s="1"/>
  <c r="AQ60" i="12"/>
  <c r="B60" i="12" s="1"/>
  <c r="AQ61" i="12"/>
  <c r="B61" i="12" s="1"/>
  <c r="AQ62" i="12"/>
  <c r="B62" i="12" s="1"/>
  <c r="AQ63" i="12"/>
  <c r="B63" i="12" s="1"/>
  <c r="AQ64" i="12"/>
  <c r="B64" i="12" s="1"/>
  <c r="AQ65" i="12"/>
  <c r="B65" i="12" s="1"/>
  <c r="AQ66" i="12"/>
  <c r="B66" i="12" s="1"/>
  <c r="AQ67" i="12"/>
  <c r="B67" i="12" s="1"/>
  <c r="AQ68" i="12"/>
  <c r="B68" i="12" s="1"/>
  <c r="AQ69" i="12"/>
  <c r="B69" i="12" s="1"/>
  <c r="AQ70" i="12"/>
  <c r="B70" i="12" s="1"/>
  <c r="AQ71" i="12"/>
  <c r="B71" i="12" s="1"/>
  <c r="AQ72" i="12"/>
  <c r="B72" i="12" s="1"/>
  <c r="AQ73" i="12"/>
  <c r="B73" i="12" s="1"/>
  <c r="AQ74" i="12"/>
  <c r="B74" i="12" s="1"/>
  <c r="AQ75" i="12"/>
  <c r="B75" i="12" s="1"/>
  <c r="AQ76" i="12"/>
  <c r="B76" i="12" s="1"/>
  <c r="AQ77" i="12"/>
  <c r="B77" i="12" s="1"/>
  <c r="AQ78" i="12"/>
  <c r="B78" i="12" s="1"/>
  <c r="AQ79" i="12"/>
  <c r="B79" i="12" s="1"/>
  <c r="AQ80" i="12"/>
  <c r="B80" i="12" s="1"/>
  <c r="AQ81" i="12"/>
  <c r="B81" i="12" s="1"/>
  <c r="AQ82" i="12"/>
  <c r="B82" i="12" s="1"/>
  <c r="AQ83" i="12"/>
  <c r="B83" i="12" s="1"/>
  <c r="AQ84" i="12"/>
  <c r="B84" i="12" s="1"/>
  <c r="AQ85" i="12"/>
  <c r="B85" i="12" s="1"/>
  <c r="AQ86" i="12"/>
  <c r="B86" i="12" s="1"/>
  <c r="AQ87" i="12"/>
  <c r="B87" i="12" s="1"/>
  <c r="AQ88" i="12"/>
  <c r="B88" i="12" s="1"/>
  <c r="AQ89" i="12"/>
  <c r="B89" i="12" s="1"/>
  <c r="AQ90" i="12"/>
  <c r="B90" i="12" s="1"/>
  <c r="AQ91" i="12"/>
  <c r="B91" i="12" s="1"/>
  <c r="AQ92" i="12"/>
  <c r="B92" i="12" s="1"/>
  <c r="AQ93" i="12"/>
  <c r="B93" i="12" s="1"/>
  <c r="AQ94" i="12"/>
  <c r="B94" i="12" s="1"/>
  <c r="AQ95" i="12"/>
  <c r="B95" i="12" s="1"/>
  <c r="AQ96" i="12"/>
  <c r="B96" i="12" s="1"/>
  <c r="AQ97" i="12"/>
  <c r="B97" i="12" s="1"/>
  <c r="AQ98" i="12"/>
  <c r="B98" i="12" s="1"/>
  <c r="AQ99" i="12"/>
  <c r="B99" i="12" s="1"/>
  <c r="AQ100" i="12"/>
  <c r="B100" i="12" s="1"/>
  <c r="AQ101" i="12"/>
  <c r="B101" i="12" s="1"/>
  <c r="AQ102" i="12"/>
  <c r="B102" i="12" s="1"/>
  <c r="AQ103" i="12"/>
  <c r="B103" i="12" s="1"/>
  <c r="AQ104" i="12"/>
  <c r="B104" i="12" s="1"/>
  <c r="AQ105" i="12"/>
  <c r="B105" i="12" s="1"/>
  <c r="AQ106" i="12"/>
  <c r="B106" i="12" s="1"/>
  <c r="AQ107" i="12"/>
  <c r="B107" i="12" s="1"/>
  <c r="AQ108" i="12"/>
  <c r="B108" i="12" s="1"/>
  <c r="AQ109" i="12"/>
  <c r="B109" i="12" s="1"/>
  <c r="AQ110" i="12"/>
  <c r="B110" i="12" s="1"/>
  <c r="AQ111" i="12"/>
  <c r="B111" i="12" s="1"/>
  <c r="AQ112" i="12"/>
  <c r="B112" i="12" s="1"/>
  <c r="AQ113" i="12"/>
  <c r="B113" i="12" s="1"/>
  <c r="AQ114" i="12"/>
  <c r="B114" i="12" s="1"/>
  <c r="AQ115" i="12"/>
  <c r="B115" i="12" s="1"/>
  <c r="AQ116" i="12"/>
  <c r="B116" i="12" s="1"/>
  <c r="AQ117" i="12"/>
  <c r="B117" i="12" s="1"/>
  <c r="AQ118" i="12"/>
  <c r="B118" i="12" s="1"/>
  <c r="AQ119" i="12"/>
  <c r="B119" i="12" s="1"/>
  <c r="AQ120" i="12"/>
  <c r="B120" i="12" s="1"/>
  <c r="AQ121" i="12"/>
  <c r="B121" i="12" s="1"/>
  <c r="AQ122" i="12"/>
  <c r="B122" i="12" s="1"/>
  <c r="AQ123" i="12"/>
  <c r="B123" i="12" s="1"/>
  <c r="AQ124" i="12"/>
  <c r="B124" i="12" s="1"/>
  <c r="AQ125" i="12"/>
  <c r="B125" i="12" s="1"/>
  <c r="AQ126" i="12"/>
  <c r="B126" i="12" s="1"/>
  <c r="AQ127" i="12"/>
  <c r="B127" i="12" s="1"/>
  <c r="AQ128" i="12"/>
  <c r="B128" i="12" s="1"/>
  <c r="AQ129" i="12"/>
  <c r="B129" i="12" s="1"/>
  <c r="AQ130" i="12"/>
  <c r="B130" i="12" s="1"/>
  <c r="AQ131" i="12"/>
  <c r="B131" i="12" s="1"/>
  <c r="AQ132" i="12"/>
  <c r="B132" i="12" s="1"/>
  <c r="AQ133" i="12"/>
  <c r="B133" i="12" s="1"/>
  <c r="AQ134" i="12"/>
  <c r="B134" i="12" s="1"/>
  <c r="AQ135" i="12"/>
  <c r="B135" i="12" s="1"/>
  <c r="AQ136" i="12"/>
  <c r="B136" i="12" s="1"/>
  <c r="AQ137" i="12"/>
  <c r="B137" i="12" s="1"/>
  <c r="AQ138" i="12"/>
  <c r="B138" i="12" s="1"/>
  <c r="AQ139" i="12"/>
  <c r="B139" i="12" s="1"/>
  <c r="AQ140" i="12"/>
  <c r="B140" i="12" s="1"/>
  <c r="AQ141" i="12"/>
  <c r="B141" i="12" s="1"/>
  <c r="AQ142" i="12"/>
  <c r="B142" i="12" s="1"/>
  <c r="AQ143" i="12"/>
  <c r="B143" i="12" s="1"/>
  <c r="AQ144" i="12"/>
  <c r="B144" i="12" s="1"/>
  <c r="AQ145" i="12"/>
  <c r="B145" i="12" s="1"/>
  <c r="AQ146" i="12"/>
  <c r="B146" i="12" s="1"/>
  <c r="AQ147" i="12"/>
  <c r="B147" i="12" s="1"/>
  <c r="AQ148" i="12"/>
  <c r="B148" i="12" s="1"/>
  <c r="AQ149" i="12"/>
  <c r="B149" i="12" s="1"/>
  <c r="AQ150" i="12"/>
  <c r="B150" i="12" s="1"/>
  <c r="AQ151" i="12"/>
  <c r="B151" i="12" s="1"/>
  <c r="AQ152" i="12"/>
  <c r="B152" i="12" s="1"/>
  <c r="AQ153" i="12"/>
  <c r="B153" i="12" s="1"/>
  <c r="AQ154" i="12"/>
  <c r="B154" i="12" s="1"/>
  <c r="AQ155" i="12"/>
  <c r="B155" i="12" s="1"/>
  <c r="AQ156" i="12"/>
  <c r="B156" i="12" s="1"/>
  <c r="AQ157" i="12"/>
  <c r="B157" i="12" s="1"/>
  <c r="AQ158" i="12"/>
  <c r="B158" i="12" s="1"/>
  <c r="AQ159" i="12"/>
  <c r="B159" i="12" s="1"/>
  <c r="AQ160" i="12"/>
  <c r="B160" i="12" s="1"/>
  <c r="AQ161" i="12"/>
  <c r="B161" i="12" s="1"/>
  <c r="AQ162" i="12"/>
  <c r="B162" i="12" s="1"/>
  <c r="AQ163" i="12"/>
  <c r="B163" i="12" s="1"/>
  <c r="AQ164" i="12"/>
  <c r="B164" i="12" s="1"/>
  <c r="AQ165" i="12"/>
  <c r="B165" i="12" s="1"/>
  <c r="AQ166" i="12"/>
  <c r="B166" i="12" s="1"/>
  <c r="AQ167" i="12"/>
  <c r="B167" i="12" s="1"/>
  <c r="AQ168" i="12"/>
  <c r="B168" i="12" s="1"/>
  <c r="AQ169" i="12"/>
  <c r="B169" i="12" s="1"/>
  <c r="AQ170" i="12"/>
  <c r="B170" i="12" s="1"/>
  <c r="AQ171" i="12"/>
  <c r="B171" i="12" s="1"/>
  <c r="AQ172" i="12"/>
  <c r="B172" i="12" s="1"/>
  <c r="AQ173" i="12"/>
  <c r="B173" i="12" s="1"/>
  <c r="AQ174" i="12"/>
  <c r="B174" i="12" s="1"/>
  <c r="AQ175" i="12"/>
  <c r="B175" i="12" s="1"/>
  <c r="AQ176" i="12"/>
  <c r="B176" i="12" s="1"/>
  <c r="AQ177" i="12"/>
  <c r="B177" i="12" s="1"/>
  <c r="AQ178" i="12"/>
  <c r="B178" i="12" s="1"/>
  <c r="AQ179" i="12"/>
  <c r="B179" i="12" s="1"/>
  <c r="AQ180" i="12"/>
  <c r="B180" i="12" s="1"/>
  <c r="AQ181" i="12"/>
  <c r="B181" i="12" s="1"/>
  <c r="AQ182" i="12"/>
  <c r="B182" i="12" s="1"/>
  <c r="AQ183" i="12"/>
  <c r="B183" i="12" s="1"/>
  <c r="AQ184" i="12"/>
  <c r="B184" i="12" s="1"/>
  <c r="AQ185" i="12"/>
  <c r="B185" i="12" s="1"/>
  <c r="AQ186" i="12"/>
  <c r="B186" i="12" s="1"/>
  <c r="AQ187" i="12"/>
  <c r="B187" i="12" s="1"/>
  <c r="AQ188" i="12"/>
  <c r="B188" i="12" s="1"/>
  <c r="AQ189" i="12"/>
  <c r="B189" i="12" s="1"/>
  <c r="AQ190" i="12"/>
  <c r="B190" i="12" s="1"/>
  <c r="AQ191" i="12"/>
  <c r="B191" i="12" s="1"/>
  <c r="AQ192" i="12"/>
  <c r="B192" i="12" s="1"/>
  <c r="AQ193" i="12"/>
  <c r="B193" i="12" s="1"/>
  <c r="AQ194" i="12"/>
  <c r="B194" i="12" s="1"/>
  <c r="AQ195" i="12"/>
  <c r="B195" i="12" s="1"/>
  <c r="AQ196" i="12"/>
  <c r="B196" i="12" s="1"/>
  <c r="AQ197" i="12"/>
  <c r="B197" i="12" s="1"/>
  <c r="AQ198" i="12"/>
  <c r="B198" i="12" s="1"/>
  <c r="AQ199" i="12"/>
  <c r="B199" i="12" s="1"/>
  <c r="AQ200" i="12"/>
  <c r="B200" i="12" s="1"/>
  <c r="AQ201" i="12"/>
  <c r="B201" i="12" s="1"/>
  <c r="AQ202" i="12"/>
  <c r="B202" i="12" s="1"/>
  <c r="AQ203" i="12"/>
  <c r="B203" i="12" s="1"/>
  <c r="AQ204" i="12"/>
  <c r="B204" i="12" s="1"/>
  <c r="AQ205" i="12"/>
  <c r="B205" i="12" s="1"/>
  <c r="AQ206" i="12"/>
  <c r="B206" i="12" s="1"/>
  <c r="AQ207" i="12"/>
  <c r="B207" i="12" s="1"/>
  <c r="AQ208" i="12"/>
  <c r="B208" i="12" s="1"/>
  <c r="AQ209" i="12"/>
  <c r="B209" i="12" s="1"/>
  <c r="AQ210" i="12"/>
  <c r="B210" i="12" s="1"/>
  <c r="AQ211" i="12"/>
  <c r="B211" i="12" s="1"/>
  <c r="AQ212" i="12"/>
  <c r="B212" i="12" s="1"/>
  <c r="AQ213" i="12"/>
  <c r="B213" i="12" s="1"/>
  <c r="AQ214" i="12"/>
  <c r="B214" i="12" s="1"/>
  <c r="AQ215" i="12"/>
  <c r="B215" i="12" s="1"/>
  <c r="AQ216" i="12"/>
  <c r="B216" i="12" s="1"/>
  <c r="AQ217" i="12"/>
  <c r="B217" i="12" s="1"/>
  <c r="AQ218" i="12"/>
  <c r="B218" i="12" s="1"/>
  <c r="AQ219" i="12"/>
  <c r="B219" i="12" s="1"/>
  <c r="AQ220" i="12"/>
  <c r="B220" i="12" s="1"/>
  <c r="AQ221" i="12"/>
  <c r="B221" i="12" s="1"/>
  <c r="AQ222" i="12"/>
  <c r="B222" i="12" s="1"/>
  <c r="AQ223" i="12"/>
  <c r="AQ224" i="12"/>
  <c r="AQ225" i="12"/>
  <c r="AQ226" i="12"/>
  <c r="AQ227" i="12"/>
  <c r="AQ228" i="12"/>
  <c r="AQ229" i="12"/>
  <c r="AQ230" i="12"/>
  <c r="AQ231" i="12"/>
  <c r="AQ232" i="12"/>
  <c r="AQ233" i="12"/>
  <c r="AQ234" i="12"/>
  <c r="AQ235" i="12"/>
  <c r="AQ236" i="12"/>
  <c r="AQ237" i="12"/>
  <c r="AQ238" i="12"/>
  <c r="AQ239" i="12"/>
  <c r="AQ240" i="12"/>
  <c r="AQ241" i="12"/>
  <c r="AQ242" i="12"/>
  <c r="AQ243" i="12"/>
  <c r="AQ244" i="12"/>
  <c r="AQ245" i="12"/>
  <c r="AQ246" i="12"/>
  <c r="AQ247" i="12"/>
  <c r="AQ248" i="12"/>
  <c r="AQ249" i="12"/>
  <c r="AQ250" i="12"/>
  <c r="AQ251" i="12"/>
  <c r="AQ252" i="12"/>
  <c r="AQ253" i="12"/>
  <c r="AQ254" i="12"/>
  <c r="AQ255" i="12"/>
  <c r="AQ256" i="12"/>
  <c r="AQ257" i="12"/>
  <c r="AQ258" i="12"/>
  <c r="AQ259" i="12"/>
  <c r="AQ260" i="12"/>
  <c r="AQ261" i="12"/>
  <c r="AQ262" i="12"/>
  <c r="AQ263" i="12"/>
  <c r="AQ264" i="12"/>
  <c r="AQ265" i="12"/>
  <c r="AQ266" i="12"/>
  <c r="AQ267" i="12"/>
  <c r="AQ268" i="12"/>
  <c r="AQ269" i="12"/>
  <c r="AQ270" i="12"/>
  <c r="AQ271" i="12"/>
  <c r="AQ272" i="12"/>
  <c r="AQ273" i="12"/>
  <c r="AQ274" i="12"/>
  <c r="AQ275" i="12"/>
  <c r="AQ276" i="12"/>
  <c r="AQ277" i="12"/>
  <c r="AQ278" i="12"/>
  <c r="AQ279" i="12"/>
  <c r="AQ280" i="12"/>
  <c r="AQ281" i="12"/>
  <c r="AQ282" i="12"/>
  <c r="AQ283" i="12"/>
  <c r="AQ284" i="12"/>
  <c r="AQ285" i="12"/>
  <c r="AQ286" i="12"/>
  <c r="AQ287" i="12"/>
  <c r="AQ288" i="12"/>
  <c r="AQ289" i="12"/>
  <c r="AQ290" i="12"/>
  <c r="AQ291" i="12"/>
  <c r="AQ292" i="12"/>
  <c r="AQ293" i="12"/>
  <c r="AQ294" i="12"/>
  <c r="AQ295" i="12"/>
  <c r="AQ296" i="12"/>
  <c r="AQ297" i="12"/>
  <c r="AQ298" i="12"/>
  <c r="AQ299" i="12"/>
  <c r="AQ300" i="12"/>
  <c r="AQ301" i="12"/>
  <c r="AQ302" i="12"/>
  <c r="AQ303" i="12"/>
  <c r="AQ304" i="12"/>
  <c r="AQ305" i="12"/>
  <c r="AQ306" i="12"/>
  <c r="AQ307" i="12"/>
  <c r="AQ308" i="12"/>
  <c r="AQ309" i="12"/>
  <c r="AQ310" i="12"/>
  <c r="AQ311" i="12"/>
  <c r="AQ312" i="12"/>
  <c r="AQ313" i="12"/>
  <c r="AQ314" i="12"/>
  <c r="AQ315" i="12"/>
  <c r="AQ316" i="12"/>
  <c r="AQ317" i="12"/>
  <c r="AQ318" i="12"/>
  <c r="AQ319" i="12"/>
  <c r="AQ320" i="12"/>
  <c r="AQ321" i="12"/>
  <c r="AQ322" i="12"/>
  <c r="AQ323" i="12"/>
  <c r="AQ324" i="12"/>
  <c r="AQ325" i="12"/>
  <c r="AQ326" i="12"/>
  <c r="AQ327" i="12"/>
  <c r="AQ328" i="12"/>
  <c r="AQ329" i="12"/>
  <c r="AQ330" i="12"/>
  <c r="AQ331" i="12"/>
  <c r="AQ332" i="12"/>
  <c r="AQ333" i="12"/>
  <c r="AQ334" i="12"/>
  <c r="AQ335" i="12"/>
  <c r="AQ336" i="12"/>
  <c r="AQ337" i="12"/>
  <c r="AQ338" i="12"/>
  <c r="AQ339" i="12"/>
  <c r="AQ340" i="12"/>
  <c r="AQ341" i="12"/>
  <c r="AQ342" i="12"/>
  <c r="AQ343" i="12"/>
  <c r="AQ344" i="12"/>
  <c r="AQ345" i="12"/>
  <c r="AQ346" i="12"/>
  <c r="AQ347" i="12"/>
  <c r="AQ348" i="12"/>
  <c r="AQ349" i="12"/>
  <c r="AQ350" i="12"/>
  <c r="AQ351" i="12"/>
  <c r="AQ352" i="12"/>
  <c r="AQ353" i="12"/>
  <c r="AQ354" i="12"/>
  <c r="AQ355" i="12"/>
  <c r="AQ356" i="12"/>
  <c r="AQ357" i="12"/>
  <c r="AQ358" i="12"/>
  <c r="AQ359" i="12"/>
  <c r="AQ360" i="12"/>
  <c r="AQ361" i="12"/>
  <c r="AQ362" i="12"/>
  <c r="AQ363" i="12"/>
  <c r="AQ364" i="12"/>
  <c r="AQ365" i="12"/>
  <c r="AQ366" i="12"/>
  <c r="AQ367" i="12"/>
  <c r="AQ368" i="12"/>
  <c r="AQ369" i="12"/>
  <c r="AQ370" i="12"/>
  <c r="AQ371" i="12"/>
  <c r="AQ372" i="12"/>
  <c r="AQ373" i="12"/>
  <c r="AQ374" i="12"/>
  <c r="AQ375" i="12"/>
  <c r="AQ376" i="12"/>
  <c r="AQ377" i="12"/>
  <c r="AQ378" i="12"/>
  <c r="AQ379" i="12"/>
  <c r="AQ380" i="12"/>
  <c r="AQ381" i="12"/>
  <c r="AQ382" i="12"/>
  <c r="AQ383" i="12"/>
  <c r="AQ384" i="12"/>
  <c r="AQ385" i="12"/>
  <c r="AQ386" i="12"/>
  <c r="AQ387" i="12"/>
  <c r="AQ388" i="12"/>
  <c r="AQ389" i="12"/>
  <c r="AQ390" i="12"/>
  <c r="AQ391" i="12"/>
  <c r="AQ392" i="12"/>
  <c r="AQ393" i="12"/>
  <c r="AQ394" i="12"/>
  <c r="AQ395" i="12"/>
  <c r="AQ396" i="12"/>
  <c r="AQ397" i="12"/>
  <c r="AQ398" i="12"/>
  <c r="AQ399" i="12"/>
  <c r="AQ400" i="12"/>
  <c r="AQ401" i="12"/>
  <c r="AQ402" i="12"/>
  <c r="AQ403" i="12"/>
  <c r="AQ404" i="12"/>
  <c r="AQ405" i="12"/>
  <c r="AQ406" i="12"/>
  <c r="AQ407" i="12"/>
  <c r="AQ408" i="12"/>
  <c r="AQ409" i="12"/>
  <c r="AQ410" i="12"/>
  <c r="AQ411" i="12"/>
  <c r="AQ412" i="12"/>
  <c r="AQ413" i="12"/>
  <c r="AQ414" i="12"/>
  <c r="AQ415" i="12"/>
  <c r="AQ416" i="12"/>
  <c r="AQ417" i="12"/>
  <c r="AQ418" i="12"/>
  <c r="AQ419" i="12"/>
  <c r="AQ420" i="12"/>
  <c r="AQ421" i="12"/>
  <c r="AQ422" i="12"/>
  <c r="AQ423" i="12"/>
  <c r="AQ424" i="12"/>
  <c r="AQ425" i="12"/>
  <c r="AQ426" i="12"/>
  <c r="AQ427" i="12"/>
  <c r="AQ428" i="12"/>
  <c r="AQ429" i="12"/>
  <c r="AQ430" i="12"/>
  <c r="AQ431" i="12"/>
  <c r="AQ432" i="12"/>
  <c r="AQ433" i="12"/>
  <c r="AQ434" i="12"/>
  <c r="AQ435" i="12"/>
  <c r="AQ436" i="12"/>
  <c r="AQ437" i="12"/>
  <c r="AQ438" i="12"/>
  <c r="AQ439" i="12"/>
  <c r="AQ440" i="12"/>
  <c r="AQ441" i="12"/>
  <c r="AQ442" i="12"/>
  <c r="AQ443" i="12"/>
  <c r="AQ444" i="12"/>
  <c r="AQ445" i="12"/>
  <c r="AQ446" i="12"/>
  <c r="AQ447" i="12"/>
  <c r="AQ448" i="12"/>
  <c r="AQ449" i="12"/>
  <c r="AQ450" i="12"/>
  <c r="AQ451" i="12"/>
  <c r="AQ452" i="12"/>
  <c r="AQ453" i="12"/>
  <c r="AQ454" i="12"/>
  <c r="AQ455" i="12"/>
  <c r="AQ456" i="12"/>
  <c r="AQ457" i="12"/>
  <c r="AQ458" i="12"/>
  <c r="AQ459" i="12"/>
  <c r="AQ460" i="12"/>
  <c r="AQ461" i="12"/>
  <c r="AQ462" i="12"/>
  <c r="AQ463" i="12"/>
  <c r="AQ464" i="12"/>
  <c r="AQ465" i="12"/>
  <c r="AQ466" i="12"/>
  <c r="AQ467" i="12"/>
  <c r="AQ468" i="12"/>
  <c r="AQ469" i="12"/>
  <c r="AQ470" i="12"/>
  <c r="AQ471" i="12"/>
  <c r="AQ472" i="12"/>
  <c r="AQ473" i="12"/>
  <c r="AQ474" i="12"/>
  <c r="AQ475" i="12"/>
  <c r="AQ476" i="12"/>
  <c r="AQ477" i="12"/>
  <c r="AQ478" i="12"/>
  <c r="AQ479" i="12"/>
  <c r="AQ480" i="12"/>
  <c r="AQ481" i="12"/>
  <c r="AQ482" i="12"/>
  <c r="AQ483" i="12"/>
  <c r="AQ484" i="12"/>
  <c r="AQ485" i="12"/>
  <c r="AQ486" i="12"/>
  <c r="AQ487" i="12"/>
  <c r="AQ488" i="12"/>
  <c r="AQ489" i="12"/>
  <c r="AQ490" i="12"/>
  <c r="AQ491" i="12"/>
  <c r="AQ492" i="12"/>
  <c r="AQ493" i="12"/>
  <c r="AQ494" i="12"/>
  <c r="AQ495" i="12"/>
  <c r="AQ496" i="12"/>
  <c r="AQ497" i="12"/>
  <c r="AQ498" i="12"/>
  <c r="AQ499" i="12"/>
  <c r="AQ500" i="12"/>
  <c r="AQ501" i="12"/>
  <c r="AQ502" i="12"/>
  <c r="AQ503" i="12"/>
  <c r="AQ504" i="12"/>
  <c r="AQ505" i="12"/>
  <c r="AQ506" i="12"/>
  <c r="AQ507" i="12"/>
  <c r="AQ508" i="12"/>
  <c r="AQ509" i="12"/>
  <c r="AQ510" i="12"/>
  <c r="AQ511" i="12"/>
  <c r="AQ512" i="12"/>
  <c r="AQ513" i="12"/>
  <c r="AQ514" i="12"/>
  <c r="AQ515" i="12"/>
  <c r="AQ516" i="12"/>
  <c r="AQ517" i="12"/>
  <c r="AQ518" i="12"/>
  <c r="AQ519" i="12"/>
  <c r="AQ520" i="12"/>
  <c r="AQ521" i="12"/>
  <c r="AQ522" i="12"/>
  <c r="AQ523" i="12"/>
  <c r="AQ524" i="12"/>
  <c r="AQ525" i="12"/>
  <c r="AQ526" i="12"/>
  <c r="AQ527" i="12"/>
  <c r="AQ528" i="12"/>
  <c r="AQ529" i="12"/>
  <c r="AQ530" i="12"/>
  <c r="AQ531" i="12"/>
  <c r="AQ532" i="12"/>
  <c r="AQ533" i="12"/>
  <c r="AQ534" i="12"/>
  <c r="AQ535" i="12"/>
  <c r="AQ536" i="12"/>
  <c r="AQ537" i="12"/>
  <c r="AQ538" i="12"/>
  <c r="AQ539" i="12"/>
  <c r="AQ540" i="12"/>
  <c r="AQ541" i="12"/>
  <c r="AQ542" i="12"/>
  <c r="AQ543" i="12"/>
  <c r="AQ544" i="12"/>
  <c r="AQ545" i="12"/>
  <c r="AQ546" i="12"/>
  <c r="AQ547" i="12"/>
  <c r="AQ548" i="12"/>
  <c r="AQ549" i="12"/>
  <c r="AQ550" i="12"/>
  <c r="AQ551" i="12"/>
  <c r="AQ552" i="12"/>
  <c r="AQ553" i="12"/>
  <c r="AQ554" i="12"/>
  <c r="AQ555" i="12"/>
  <c r="AQ556" i="12"/>
  <c r="AQ557" i="12"/>
  <c r="AQ558" i="12"/>
  <c r="AQ559" i="12"/>
  <c r="AQ560" i="12"/>
  <c r="AQ561" i="12"/>
  <c r="AQ562" i="12"/>
  <c r="AQ563" i="12"/>
  <c r="AQ564" i="12"/>
  <c r="AQ565" i="12"/>
  <c r="AQ566" i="12"/>
  <c r="AQ567" i="12"/>
  <c r="AQ568" i="12"/>
  <c r="AQ569" i="12"/>
  <c r="AQ570" i="12"/>
  <c r="AQ571" i="12"/>
  <c r="AQ572" i="12"/>
  <c r="AQ573" i="12"/>
  <c r="AQ574" i="12"/>
  <c r="AQ575" i="12"/>
  <c r="AQ576" i="12"/>
  <c r="AQ577" i="12"/>
  <c r="AQ578" i="12"/>
  <c r="AQ579" i="12"/>
  <c r="AQ580" i="12"/>
  <c r="AQ581" i="12"/>
  <c r="AQ582" i="12"/>
  <c r="AQ583" i="12"/>
  <c r="AQ584" i="12"/>
  <c r="AQ585" i="12"/>
  <c r="AQ586" i="12"/>
  <c r="AQ587" i="12"/>
  <c r="AQ588" i="12"/>
  <c r="AQ589" i="12"/>
  <c r="AQ590" i="12"/>
  <c r="AQ591" i="12"/>
  <c r="AQ592" i="12"/>
  <c r="AQ593" i="12"/>
  <c r="AQ594" i="12"/>
  <c r="AQ595" i="12"/>
  <c r="AQ596" i="12"/>
  <c r="AQ597" i="12"/>
  <c r="AQ598" i="12"/>
  <c r="AQ599" i="12"/>
  <c r="AQ600" i="12"/>
  <c r="AQ601" i="12"/>
  <c r="AQ602" i="12"/>
  <c r="AQ603" i="12"/>
  <c r="AQ604" i="12"/>
  <c r="AQ605" i="12"/>
  <c r="AQ606" i="12"/>
  <c r="AQ607" i="12"/>
  <c r="AQ608" i="12"/>
  <c r="AQ609" i="12"/>
  <c r="AQ610" i="12"/>
  <c r="AQ611" i="12"/>
  <c r="AQ612" i="12"/>
  <c r="AQ613" i="12"/>
  <c r="AQ614" i="12"/>
  <c r="AQ615" i="12"/>
  <c r="AQ616" i="12"/>
  <c r="AQ617" i="12"/>
  <c r="AQ618" i="12"/>
  <c r="AQ619" i="12"/>
  <c r="AQ620" i="12"/>
  <c r="AQ621" i="12"/>
  <c r="AQ622" i="12"/>
  <c r="AQ623" i="12"/>
  <c r="AQ624" i="12"/>
  <c r="AQ625" i="12"/>
  <c r="AQ626" i="12"/>
  <c r="AQ627" i="12"/>
  <c r="AQ628" i="12"/>
  <c r="AQ629" i="12"/>
  <c r="AQ630" i="12"/>
  <c r="AQ631" i="12"/>
  <c r="AQ632" i="12"/>
  <c r="AQ633" i="12"/>
  <c r="AQ634" i="12"/>
  <c r="AQ635" i="12"/>
  <c r="AQ636" i="12"/>
  <c r="AQ637" i="12"/>
  <c r="AQ638" i="12"/>
  <c r="AQ639" i="12"/>
  <c r="AQ640" i="12"/>
  <c r="AQ641" i="12"/>
  <c r="AQ642" i="12"/>
  <c r="AQ643" i="12"/>
  <c r="AQ644" i="12"/>
  <c r="AQ645" i="12"/>
  <c r="AQ646" i="12"/>
  <c r="AQ647" i="12"/>
  <c r="AQ648" i="12"/>
  <c r="AQ649" i="12"/>
  <c r="AQ650" i="12"/>
  <c r="AQ651" i="12"/>
  <c r="AQ652" i="12"/>
  <c r="AQ653" i="12"/>
  <c r="AQ654" i="12"/>
  <c r="AQ655" i="12"/>
  <c r="AQ656" i="12"/>
  <c r="AQ657" i="12"/>
  <c r="AQ658" i="12"/>
  <c r="AQ659" i="12"/>
  <c r="AQ660" i="12"/>
  <c r="AQ661" i="12"/>
  <c r="AQ662" i="12"/>
  <c r="AQ663" i="12"/>
  <c r="AQ664" i="12"/>
  <c r="AQ665" i="12"/>
  <c r="AQ666" i="12"/>
  <c r="AQ667" i="12"/>
  <c r="AQ668" i="12"/>
  <c r="AQ669" i="12"/>
  <c r="AQ670" i="12"/>
  <c r="AQ671" i="12"/>
  <c r="AQ672" i="12"/>
  <c r="AQ673" i="12"/>
  <c r="AQ674" i="12"/>
  <c r="AQ675" i="12"/>
  <c r="AQ676" i="12"/>
  <c r="AQ677" i="12"/>
  <c r="AQ678" i="12"/>
  <c r="AQ679" i="12"/>
  <c r="AQ680" i="12"/>
  <c r="AQ681" i="12"/>
  <c r="AQ682" i="12"/>
  <c r="AQ683" i="12"/>
  <c r="AQ684" i="12"/>
  <c r="AQ685" i="12"/>
  <c r="AQ686" i="12"/>
  <c r="AQ687" i="12"/>
  <c r="AQ688" i="12"/>
  <c r="AQ689" i="12"/>
  <c r="AQ690" i="12"/>
  <c r="AQ691" i="12"/>
  <c r="AQ692" i="12"/>
  <c r="AQ693" i="12"/>
  <c r="AQ694" i="12"/>
  <c r="AQ695" i="12"/>
  <c r="AQ696" i="12"/>
  <c r="AQ697" i="12"/>
  <c r="AQ698" i="12"/>
  <c r="AQ699" i="12"/>
  <c r="AQ700" i="12"/>
  <c r="AQ701" i="12"/>
  <c r="AQ702" i="12"/>
  <c r="AQ703" i="12"/>
  <c r="AQ704" i="12"/>
  <c r="AQ705" i="12"/>
  <c r="AQ706" i="12"/>
  <c r="AQ707" i="12"/>
  <c r="AQ708" i="12"/>
  <c r="AQ709" i="12"/>
  <c r="AQ710" i="12"/>
  <c r="AQ711" i="12"/>
  <c r="AQ712" i="12"/>
  <c r="AQ713" i="12"/>
  <c r="AQ714" i="12"/>
  <c r="AQ715" i="12"/>
  <c r="AQ716" i="12"/>
  <c r="AQ717" i="12"/>
  <c r="AQ718" i="12"/>
  <c r="AQ719" i="12"/>
  <c r="AQ720" i="12"/>
  <c r="AQ721" i="12"/>
  <c r="AQ722" i="12"/>
  <c r="AQ723" i="12"/>
  <c r="AQ724" i="12"/>
  <c r="AQ725" i="12"/>
  <c r="AQ726" i="12"/>
  <c r="AQ727" i="12"/>
  <c r="AQ728" i="12"/>
  <c r="AQ729" i="12"/>
  <c r="AQ730" i="12"/>
  <c r="AQ731" i="12"/>
  <c r="AQ732" i="12"/>
  <c r="AQ733" i="12"/>
  <c r="AQ734" i="12"/>
  <c r="AQ735" i="12"/>
  <c r="AQ736" i="12"/>
  <c r="AQ737" i="12"/>
  <c r="AQ738" i="12"/>
  <c r="AQ739" i="12"/>
  <c r="AQ740" i="12"/>
  <c r="AQ741" i="12"/>
  <c r="AQ742" i="12"/>
  <c r="AQ743" i="12"/>
  <c r="AQ744" i="12"/>
  <c r="AQ745" i="12"/>
  <c r="AQ746" i="12"/>
  <c r="AQ747" i="12"/>
  <c r="AQ748" i="12"/>
  <c r="AQ749" i="12"/>
  <c r="AQ750" i="12"/>
  <c r="AQ751" i="12"/>
  <c r="AQ752" i="12"/>
  <c r="AQ753" i="12"/>
  <c r="AQ754" i="12"/>
  <c r="AQ755" i="12"/>
  <c r="AQ756" i="12"/>
  <c r="AQ757" i="12"/>
  <c r="AQ758" i="12"/>
  <c r="AQ759" i="12"/>
  <c r="AQ760" i="12"/>
  <c r="AQ761" i="12"/>
  <c r="AQ762" i="12"/>
  <c r="AQ763" i="12"/>
  <c r="AQ764" i="12"/>
  <c r="AQ765" i="12"/>
  <c r="AQ766" i="12"/>
  <c r="AQ767" i="12"/>
  <c r="AQ768" i="12"/>
  <c r="AQ769" i="12"/>
  <c r="AQ770" i="12"/>
  <c r="AQ771" i="12"/>
  <c r="AQ772" i="12"/>
  <c r="AQ773" i="12"/>
  <c r="AQ774" i="12"/>
  <c r="AQ775" i="12"/>
  <c r="AQ776" i="12"/>
  <c r="AQ777" i="12"/>
  <c r="AQ778" i="12"/>
  <c r="AQ779" i="12"/>
  <c r="AQ780" i="12"/>
  <c r="AQ781" i="12"/>
  <c r="AQ782" i="12"/>
  <c r="AQ783" i="12"/>
  <c r="AQ784" i="12"/>
  <c r="AQ785" i="12"/>
  <c r="AQ786" i="12"/>
  <c r="AQ787" i="12"/>
  <c r="AQ788" i="12"/>
  <c r="AQ789" i="12"/>
  <c r="AQ790" i="12"/>
  <c r="AQ791" i="12"/>
  <c r="AQ792" i="12"/>
  <c r="AQ793" i="12"/>
  <c r="AQ794" i="12"/>
  <c r="AQ795" i="12"/>
  <c r="AQ796" i="12"/>
  <c r="AQ797" i="12"/>
  <c r="AQ798" i="12"/>
  <c r="AQ799" i="12"/>
  <c r="AQ800" i="12"/>
  <c r="AQ801" i="12"/>
  <c r="AQ802" i="12"/>
  <c r="AQ803" i="12"/>
  <c r="AQ804" i="12"/>
  <c r="AQ805" i="12"/>
  <c r="AQ806" i="12"/>
  <c r="AQ807" i="12"/>
  <c r="AQ808" i="12"/>
  <c r="AQ809" i="12"/>
  <c r="AQ810" i="12"/>
  <c r="AQ811" i="12"/>
  <c r="AQ812" i="12"/>
  <c r="AQ813" i="12"/>
  <c r="AQ814" i="12"/>
  <c r="AQ815" i="12"/>
  <c r="AQ816" i="12"/>
  <c r="AQ817" i="12"/>
  <c r="AQ818" i="12"/>
  <c r="AQ819" i="12"/>
  <c r="AQ820" i="12"/>
  <c r="AQ821" i="12"/>
  <c r="AQ822" i="12"/>
  <c r="AQ823" i="12"/>
  <c r="AQ824" i="12"/>
  <c r="AQ825" i="12"/>
  <c r="AQ826" i="12"/>
  <c r="AQ827" i="12"/>
  <c r="AQ828" i="12"/>
  <c r="AQ829" i="12"/>
  <c r="AQ830" i="12"/>
  <c r="AQ831" i="12"/>
  <c r="AQ832" i="12"/>
  <c r="AQ833" i="12"/>
  <c r="AQ834" i="12"/>
  <c r="AQ835" i="12"/>
  <c r="AQ836" i="12"/>
  <c r="AQ837" i="12"/>
  <c r="AQ838" i="12"/>
  <c r="AQ839" i="12"/>
  <c r="AQ840" i="12"/>
  <c r="AQ841" i="12"/>
  <c r="AQ842" i="12"/>
  <c r="AQ843" i="12"/>
  <c r="AQ844" i="12"/>
  <c r="AQ845" i="12"/>
  <c r="AQ846" i="12"/>
  <c r="AQ847" i="12"/>
  <c r="AQ848" i="12"/>
  <c r="AQ849" i="12"/>
  <c r="AQ850" i="12"/>
  <c r="AQ851" i="12"/>
  <c r="AQ852" i="12"/>
  <c r="AQ853" i="12"/>
  <c r="AQ854" i="12"/>
  <c r="AQ855" i="12"/>
  <c r="AQ856" i="12"/>
  <c r="AQ857" i="12"/>
  <c r="AQ858" i="12"/>
  <c r="AQ859" i="12"/>
  <c r="AQ860" i="12"/>
  <c r="AQ861" i="12"/>
  <c r="AQ862" i="12"/>
  <c r="AQ863" i="12"/>
  <c r="AQ864" i="12"/>
  <c r="AQ865" i="12"/>
  <c r="AQ866" i="12"/>
  <c r="AQ867" i="12"/>
  <c r="AQ868" i="12"/>
  <c r="AQ869" i="12"/>
  <c r="AQ870" i="12"/>
  <c r="AQ871" i="12"/>
  <c r="AQ872" i="12"/>
  <c r="AQ873" i="12"/>
  <c r="AQ874" i="12"/>
  <c r="AQ875" i="12"/>
  <c r="AQ876" i="12"/>
  <c r="AQ877" i="12"/>
  <c r="AQ878" i="12"/>
  <c r="AQ879" i="12"/>
  <c r="AQ880" i="12"/>
  <c r="AQ881" i="12"/>
  <c r="AQ882" i="12"/>
  <c r="AQ883" i="12"/>
  <c r="AQ884" i="12"/>
  <c r="AQ885" i="12"/>
  <c r="AQ886" i="12"/>
  <c r="AQ887" i="12"/>
  <c r="AQ888" i="12"/>
  <c r="AQ889" i="12"/>
  <c r="AQ890" i="12"/>
  <c r="AQ891" i="12"/>
  <c r="AQ892" i="12"/>
  <c r="AQ893" i="12"/>
  <c r="AQ894" i="12"/>
  <c r="AQ895" i="12"/>
  <c r="AQ896" i="12"/>
  <c r="AQ897" i="12"/>
  <c r="AQ898" i="12"/>
  <c r="AQ899" i="12"/>
  <c r="AQ900" i="12"/>
  <c r="AQ901" i="12"/>
  <c r="AQ902" i="12"/>
  <c r="AQ903" i="12"/>
  <c r="AQ904" i="12"/>
  <c r="AQ905" i="12"/>
  <c r="AQ906" i="12"/>
  <c r="AQ907" i="12"/>
  <c r="AQ908" i="12"/>
  <c r="AQ909" i="12"/>
  <c r="AQ910" i="12"/>
  <c r="AQ911" i="12"/>
  <c r="AQ912" i="12"/>
  <c r="AQ913" i="12"/>
  <c r="AQ914" i="12"/>
  <c r="AQ915" i="12"/>
  <c r="AQ916" i="12"/>
  <c r="AQ917" i="12"/>
  <c r="AQ918" i="12"/>
  <c r="AQ919" i="12"/>
  <c r="AQ920" i="12"/>
  <c r="AQ921" i="12"/>
  <c r="AQ922" i="12"/>
  <c r="AQ923" i="12"/>
  <c r="AQ924" i="12"/>
  <c r="AQ925" i="12"/>
  <c r="AQ926" i="12"/>
  <c r="AQ927" i="12"/>
  <c r="AQ928" i="12"/>
  <c r="AQ929" i="12"/>
  <c r="AQ930" i="12"/>
  <c r="AQ931" i="12"/>
  <c r="AQ932" i="12"/>
  <c r="AQ933" i="12"/>
  <c r="AQ934" i="12"/>
  <c r="AQ935" i="12"/>
  <c r="AQ936" i="12"/>
  <c r="AQ937" i="12"/>
  <c r="AQ938" i="12"/>
  <c r="AQ939" i="12"/>
  <c r="AQ940" i="12"/>
  <c r="AQ941" i="12"/>
  <c r="AQ942" i="12"/>
  <c r="AQ943" i="12"/>
  <c r="AQ944" i="12"/>
  <c r="AQ945" i="12"/>
  <c r="AQ946" i="12"/>
  <c r="AQ947" i="12"/>
  <c r="AQ948" i="12"/>
  <c r="AQ949" i="12"/>
  <c r="AQ950" i="12"/>
  <c r="AQ951" i="12"/>
  <c r="AQ952" i="12"/>
  <c r="AQ953" i="12"/>
  <c r="AQ954" i="12"/>
  <c r="AQ955" i="12"/>
  <c r="AQ956" i="12"/>
  <c r="AQ957" i="12"/>
  <c r="AQ958" i="12"/>
  <c r="AQ959" i="12"/>
  <c r="AQ960" i="12"/>
  <c r="AQ961" i="12"/>
  <c r="AQ962" i="12"/>
  <c r="AQ963" i="12"/>
  <c r="AQ964" i="12"/>
  <c r="AQ965" i="12"/>
  <c r="AQ966" i="12"/>
  <c r="AQ967" i="12"/>
  <c r="AQ968" i="12"/>
  <c r="AQ969" i="12"/>
  <c r="AQ970" i="12"/>
  <c r="AQ971" i="12"/>
  <c r="AQ972" i="12"/>
  <c r="AQ973" i="12"/>
  <c r="AQ974" i="12"/>
  <c r="AQ975" i="12"/>
  <c r="AQ976" i="12"/>
  <c r="AQ977" i="12"/>
  <c r="AQ978" i="12"/>
  <c r="AQ979" i="12"/>
  <c r="AQ980" i="12"/>
  <c r="AQ981" i="12"/>
  <c r="AQ982" i="12"/>
  <c r="AQ983" i="12"/>
  <c r="AQ984" i="12"/>
  <c r="AQ985" i="12"/>
  <c r="AQ986" i="12"/>
  <c r="AQ987" i="12"/>
  <c r="AQ988" i="12"/>
  <c r="AQ989" i="12"/>
  <c r="AQ990" i="12"/>
  <c r="AQ991" i="12"/>
  <c r="AQ992" i="12"/>
  <c r="AQ993" i="12"/>
  <c r="AQ994" i="12"/>
  <c r="AQ995" i="12"/>
  <c r="AQ996" i="12"/>
  <c r="AQ997" i="12"/>
  <c r="AQ998" i="12"/>
  <c r="AQ999" i="12"/>
  <c r="AQ1000" i="12"/>
  <c r="AQ1001" i="12"/>
  <c r="B1001" i="12" s="1"/>
  <c r="AQ1002" i="12"/>
  <c r="AQ1003" i="12"/>
  <c r="AQ1004" i="12"/>
  <c r="AQ1005" i="12"/>
  <c r="AQ1006" i="12"/>
  <c r="AQ1007" i="12"/>
  <c r="AQ1008" i="12"/>
  <c r="AQ1009" i="12"/>
  <c r="AQ1010" i="12"/>
  <c r="AQ1011" i="12"/>
  <c r="AQ1012" i="12"/>
  <c r="AQ1013" i="12"/>
  <c r="AQ1014" i="12"/>
  <c r="AQ1015" i="12"/>
  <c r="AP1016" i="12"/>
  <c r="AQ1016" i="12"/>
  <c r="AP1017" i="12"/>
  <c r="AQ1017" i="12"/>
  <c r="AP1018" i="12"/>
  <c r="AQ1018" i="12"/>
  <c r="AP1019" i="12"/>
  <c r="AQ1019" i="12"/>
  <c r="AP1020" i="12"/>
  <c r="AQ1020" i="12"/>
  <c r="AP1021" i="12"/>
  <c r="AQ1021" i="12"/>
  <c r="AP1022" i="12"/>
  <c r="AQ1022" i="12"/>
  <c r="AP1023" i="12"/>
  <c r="AQ1023" i="12"/>
  <c r="AP1024" i="12"/>
  <c r="AQ1024" i="12"/>
  <c r="AP1025" i="12"/>
  <c r="AQ1025" i="12"/>
  <c r="AP1026" i="12"/>
  <c r="AQ1026" i="12"/>
  <c r="AP1027" i="12"/>
  <c r="AQ1027" i="12"/>
  <c r="AP1028" i="12"/>
  <c r="AQ1028" i="12"/>
  <c r="AP1029" i="12"/>
  <c r="AQ1029" i="12"/>
  <c r="AP1030" i="12"/>
  <c r="AQ1030" i="12"/>
  <c r="AP1031" i="12"/>
  <c r="AQ1031" i="12"/>
  <c r="AP1032" i="12"/>
  <c r="AQ1032" i="12"/>
  <c r="AP1033" i="12"/>
  <c r="AQ1033" i="12"/>
  <c r="AP1034" i="12"/>
  <c r="AQ1034" i="12"/>
  <c r="AP1035" i="12"/>
  <c r="AQ1035" i="12"/>
  <c r="AP1036" i="12"/>
  <c r="AQ1036" i="12"/>
  <c r="AP1037" i="12"/>
  <c r="AQ1037" i="12"/>
  <c r="AP1038" i="12"/>
  <c r="AQ1038" i="12"/>
  <c r="AP1039" i="12"/>
  <c r="AQ1039" i="12"/>
  <c r="AP1040" i="12"/>
  <c r="AQ1040" i="12"/>
  <c r="AP1041" i="12"/>
  <c r="AQ1041" i="12"/>
  <c r="AP1042" i="12"/>
  <c r="AQ1042" i="12"/>
  <c r="AP1043" i="12"/>
  <c r="AQ1043" i="12"/>
  <c r="AP1044" i="12"/>
  <c r="AQ1044" i="12"/>
  <c r="AP1045" i="12"/>
  <c r="AQ1045" i="12"/>
  <c r="AP1046" i="12"/>
  <c r="AQ1046" i="12"/>
  <c r="AP1047" i="12"/>
  <c r="AQ1047" i="12"/>
  <c r="AP1048" i="12"/>
  <c r="AQ1048" i="12"/>
  <c r="AP1049" i="12"/>
  <c r="AQ1049" i="12"/>
  <c r="AP1050" i="12"/>
  <c r="AQ1050" i="12"/>
  <c r="AP1051" i="12"/>
  <c r="AQ1051" i="12"/>
  <c r="AP1052" i="12"/>
  <c r="AQ1052" i="12"/>
  <c r="AP1053" i="12"/>
  <c r="AQ1053" i="12"/>
  <c r="AP1054" i="12"/>
  <c r="AQ1054" i="12"/>
  <c r="AP1055" i="12"/>
  <c r="AQ1055" i="12"/>
  <c r="AP1056" i="12"/>
  <c r="AQ1056" i="12"/>
  <c r="AP1057" i="12"/>
  <c r="AQ1057" i="12"/>
  <c r="AQ13" i="13"/>
  <c r="B13" i="13" s="1"/>
  <c r="AQ14" i="13"/>
  <c r="B14" i="13" s="1"/>
  <c r="AQ15" i="13"/>
  <c r="B15" i="13" s="1"/>
  <c r="AQ16" i="13"/>
  <c r="B16" i="13" s="1"/>
  <c r="AQ17" i="13"/>
  <c r="B17" i="13" s="1"/>
  <c r="AQ18" i="13"/>
  <c r="B18" i="13" s="1"/>
  <c r="AQ19" i="13"/>
  <c r="B19" i="13" s="1"/>
  <c r="AQ20" i="13"/>
  <c r="B20" i="13" s="1"/>
  <c r="AQ21" i="13"/>
  <c r="B21" i="13" s="1"/>
  <c r="AQ22" i="13"/>
  <c r="B22" i="13" s="1"/>
  <c r="AQ23" i="13"/>
  <c r="B23" i="13" s="1"/>
  <c r="AQ24" i="13"/>
  <c r="B24" i="13" s="1"/>
  <c r="AQ25" i="13"/>
  <c r="B25" i="13" s="1"/>
  <c r="AQ26" i="13"/>
  <c r="B26" i="13" s="1"/>
  <c r="AQ27" i="13"/>
  <c r="B27" i="13" s="1"/>
  <c r="AQ28" i="13"/>
  <c r="B28" i="13" s="1"/>
  <c r="AQ29" i="13"/>
  <c r="B29" i="13" s="1"/>
  <c r="AQ30" i="13"/>
  <c r="B30" i="13" s="1"/>
  <c r="AQ31" i="13"/>
  <c r="B31" i="13" s="1"/>
  <c r="AQ32" i="13"/>
  <c r="B32" i="13" s="1"/>
  <c r="AQ33" i="13"/>
  <c r="B33" i="13" s="1"/>
  <c r="AQ34" i="13"/>
  <c r="B34" i="13" s="1"/>
  <c r="AQ35" i="13"/>
  <c r="B35" i="13" s="1"/>
  <c r="AQ36" i="13"/>
  <c r="B36" i="13" s="1"/>
  <c r="AQ37" i="13"/>
  <c r="B37" i="13" s="1"/>
  <c r="AQ38" i="13"/>
  <c r="B38" i="13" s="1"/>
  <c r="AQ39" i="13"/>
  <c r="B39" i="13" s="1"/>
  <c r="AQ40" i="13"/>
  <c r="B40" i="13" s="1"/>
  <c r="AQ41" i="13"/>
  <c r="B41" i="13" s="1"/>
  <c r="AQ42" i="13"/>
  <c r="B42" i="13" s="1"/>
  <c r="AQ43" i="13"/>
  <c r="B43" i="13" s="1"/>
  <c r="AQ44" i="13"/>
  <c r="B44" i="13" s="1"/>
  <c r="AQ45" i="13"/>
  <c r="B45" i="13" s="1"/>
  <c r="AQ46" i="13"/>
  <c r="B46" i="13" s="1"/>
  <c r="AQ47" i="13"/>
  <c r="B47" i="13" s="1"/>
  <c r="AQ48" i="13"/>
  <c r="B48" i="13" s="1"/>
  <c r="AQ49" i="13"/>
  <c r="B49" i="13" s="1"/>
  <c r="AQ50" i="13"/>
  <c r="B50" i="13" s="1"/>
  <c r="AQ51" i="13"/>
  <c r="B51" i="13" s="1"/>
  <c r="AQ52" i="13"/>
  <c r="B52" i="13" s="1"/>
  <c r="AQ53" i="13"/>
  <c r="B53" i="13" s="1"/>
  <c r="AQ54" i="13"/>
  <c r="B54" i="13" s="1"/>
  <c r="AQ55" i="13"/>
  <c r="B55" i="13" s="1"/>
  <c r="AQ56" i="13"/>
  <c r="B56" i="13" s="1"/>
  <c r="AQ57" i="13"/>
  <c r="B57" i="13" s="1"/>
  <c r="AQ58" i="13"/>
  <c r="B58" i="13" s="1"/>
  <c r="AQ59" i="13"/>
  <c r="B59" i="13" s="1"/>
  <c r="AQ60" i="13"/>
  <c r="B60" i="13" s="1"/>
  <c r="AQ61" i="13"/>
  <c r="B61" i="13" s="1"/>
  <c r="AQ62" i="13"/>
  <c r="B62" i="13" s="1"/>
  <c r="AQ63" i="13"/>
  <c r="B63" i="13" s="1"/>
  <c r="AQ64" i="13"/>
  <c r="B64" i="13" s="1"/>
  <c r="AQ65" i="13"/>
  <c r="B65" i="13" s="1"/>
  <c r="AQ66" i="13"/>
  <c r="B66" i="13" s="1"/>
  <c r="AQ67" i="13"/>
  <c r="B67" i="13" s="1"/>
  <c r="AQ68" i="13"/>
  <c r="B68" i="13" s="1"/>
  <c r="AQ69" i="13"/>
  <c r="B69" i="13" s="1"/>
  <c r="AQ70" i="13"/>
  <c r="B70" i="13" s="1"/>
  <c r="AQ71" i="13"/>
  <c r="B71" i="13" s="1"/>
  <c r="AQ72" i="13"/>
  <c r="B72" i="13" s="1"/>
  <c r="AQ73" i="13"/>
  <c r="B73" i="13" s="1"/>
  <c r="AQ74" i="13"/>
  <c r="B74" i="13" s="1"/>
  <c r="AQ75" i="13"/>
  <c r="B75" i="13" s="1"/>
  <c r="AQ76" i="13"/>
  <c r="B76" i="13" s="1"/>
  <c r="AQ77" i="13"/>
  <c r="B77" i="13" s="1"/>
  <c r="AQ78" i="13"/>
  <c r="B78" i="13" s="1"/>
  <c r="AQ79" i="13"/>
  <c r="B79" i="13" s="1"/>
  <c r="AQ80" i="13"/>
  <c r="B80" i="13" s="1"/>
  <c r="AQ81" i="13"/>
  <c r="B81" i="13" s="1"/>
  <c r="AQ82" i="13"/>
  <c r="B82" i="13" s="1"/>
  <c r="AQ83" i="13"/>
  <c r="B83" i="13" s="1"/>
  <c r="AQ84" i="13"/>
  <c r="B84" i="13" s="1"/>
  <c r="AQ85" i="13"/>
  <c r="B85" i="13" s="1"/>
  <c r="AQ86" i="13"/>
  <c r="B86" i="13" s="1"/>
  <c r="AQ87" i="13"/>
  <c r="B87" i="13" s="1"/>
  <c r="AQ88" i="13"/>
  <c r="B88" i="13" s="1"/>
  <c r="AQ89" i="13"/>
  <c r="B89" i="13" s="1"/>
  <c r="AQ90" i="13"/>
  <c r="B90" i="13" s="1"/>
  <c r="AQ91" i="13"/>
  <c r="B91" i="13" s="1"/>
  <c r="AQ92" i="13"/>
  <c r="B92" i="13" s="1"/>
  <c r="AQ93" i="13"/>
  <c r="B93" i="13" s="1"/>
  <c r="AQ94" i="13"/>
  <c r="B94" i="13" s="1"/>
  <c r="AQ95" i="13"/>
  <c r="B95" i="13" s="1"/>
  <c r="AQ96" i="13"/>
  <c r="B96" i="13" s="1"/>
  <c r="AQ97" i="13"/>
  <c r="B97" i="13" s="1"/>
  <c r="AQ98" i="13"/>
  <c r="B98" i="13" s="1"/>
  <c r="AQ99" i="13"/>
  <c r="B99" i="13" s="1"/>
  <c r="AQ100" i="13"/>
  <c r="B100" i="13" s="1"/>
  <c r="AQ101" i="13"/>
  <c r="B101" i="13" s="1"/>
  <c r="AQ102" i="13"/>
  <c r="B102" i="13" s="1"/>
  <c r="AQ103" i="13"/>
  <c r="B103" i="13" s="1"/>
  <c r="AQ104" i="13"/>
  <c r="B104" i="13" s="1"/>
  <c r="AQ105" i="13"/>
  <c r="B105" i="13" s="1"/>
  <c r="AQ106" i="13"/>
  <c r="B106" i="13" s="1"/>
  <c r="AQ107" i="13"/>
  <c r="B107" i="13" s="1"/>
  <c r="AQ108" i="13"/>
  <c r="B108" i="13" s="1"/>
  <c r="AQ109" i="13"/>
  <c r="B109" i="13" s="1"/>
  <c r="AQ110" i="13"/>
  <c r="B110" i="13" s="1"/>
  <c r="AQ111" i="13"/>
  <c r="B111" i="13" s="1"/>
  <c r="AQ112" i="13"/>
  <c r="B112" i="13" s="1"/>
  <c r="AQ113" i="13"/>
  <c r="B113" i="13" s="1"/>
  <c r="AQ114" i="13"/>
  <c r="B114" i="13" s="1"/>
  <c r="AQ115" i="13"/>
  <c r="B115" i="13" s="1"/>
  <c r="AQ116" i="13"/>
  <c r="B116" i="13" s="1"/>
  <c r="AQ117" i="13"/>
  <c r="B117" i="13" s="1"/>
  <c r="AQ118" i="13"/>
  <c r="B118" i="13" s="1"/>
  <c r="AQ119" i="13"/>
  <c r="B119" i="13" s="1"/>
  <c r="AQ120" i="13"/>
  <c r="B120" i="13" s="1"/>
  <c r="AQ121" i="13"/>
  <c r="B121" i="13" s="1"/>
  <c r="AQ122" i="13"/>
  <c r="B122" i="13" s="1"/>
  <c r="AQ123" i="13"/>
  <c r="B123" i="13" s="1"/>
  <c r="AQ124" i="13"/>
  <c r="B124" i="13" s="1"/>
  <c r="AQ125" i="13"/>
  <c r="B125" i="13" s="1"/>
  <c r="AQ126" i="13"/>
  <c r="B126" i="13" s="1"/>
  <c r="AQ127" i="13"/>
  <c r="B127" i="13" s="1"/>
  <c r="AQ128" i="13"/>
  <c r="B128" i="13" s="1"/>
  <c r="AQ129" i="13"/>
  <c r="B129" i="13" s="1"/>
  <c r="AQ130" i="13"/>
  <c r="B130" i="13" s="1"/>
  <c r="AQ131" i="13"/>
  <c r="B131" i="13" s="1"/>
  <c r="AQ132" i="13"/>
  <c r="B132" i="13" s="1"/>
  <c r="AQ133" i="13"/>
  <c r="B133" i="13" s="1"/>
  <c r="AQ134" i="13"/>
  <c r="B134" i="13" s="1"/>
  <c r="AQ135" i="13"/>
  <c r="B135" i="13" s="1"/>
  <c r="AQ136" i="13"/>
  <c r="B136" i="13" s="1"/>
  <c r="AQ137" i="13"/>
  <c r="B137" i="13" s="1"/>
  <c r="AQ138" i="13"/>
  <c r="B138" i="13" s="1"/>
  <c r="AQ139" i="13"/>
  <c r="B139" i="13" s="1"/>
  <c r="AQ140" i="13"/>
  <c r="B140" i="13" s="1"/>
  <c r="AQ141" i="13"/>
  <c r="B141" i="13" s="1"/>
  <c r="AQ142" i="13"/>
  <c r="B142" i="13" s="1"/>
  <c r="AQ143" i="13"/>
  <c r="B143" i="13" s="1"/>
  <c r="AQ144" i="13"/>
  <c r="B144" i="13" s="1"/>
  <c r="AQ145" i="13"/>
  <c r="B145" i="13" s="1"/>
  <c r="AQ146" i="13"/>
  <c r="B146" i="13" s="1"/>
  <c r="AQ147" i="13"/>
  <c r="B147" i="13" s="1"/>
  <c r="AQ148" i="13"/>
  <c r="B148" i="13" s="1"/>
  <c r="AQ149" i="13"/>
  <c r="B149" i="13" s="1"/>
  <c r="AQ150" i="13"/>
  <c r="B150" i="13" s="1"/>
  <c r="AQ151" i="13"/>
  <c r="B151" i="13" s="1"/>
  <c r="AQ152" i="13"/>
  <c r="B152" i="13" s="1"/>
  <c r="AQ153" i="13"/>
  <c r="B153" i="13" s="1"/>
  <c r="AQ154" i="13"/>
  <c r="B154" i="13" s="1"/>
  <c r="AQ155" i="13"/>
  <c r="B155" i="13" s="1"/>
  <c r="AQ156" i="13"/>
  <c r="B156" i="13" s="1"/>
  <c r="AQ157" i="13"/>
  <c r="B157" i="13" s="1"/>
  <c r="AQ158" i="13"/>
  <c r="B158" i="13" s="1"/>
  <c r="AQ159" i="13"/>
  <c r="B159" i="13" s="1"/>
  <c r="AQ160" i="13"/>
  <c r="B160" i="13" s="1"/>
  <c r="AQ161" i="13"/>
  <c r="AQ162" i="13"/>
  <c r="B162" i="13" s="1"/>
  <c r="AQ163" i="13"/>
  <c r="B163" i="13" s="1"/>
  <c r="AQ164" i="13"/>
  <c r="AQ165" i="13"/>
  <c r="AQ166" i="13"/>
  <c r="AQ167" i="13"/>
  <c r="AQ168" i="13"/>
  <c r="AQ169" i="13"/>
  <c r="AQ170" i="13"/>
  <c r="AQ171" i="13"/>
  <c r="AQ172" i="13"/>
  <c r="AQ173" i="13"/>
  <c r="AQ174" i="13"/>
  <c r="AQ175" i="13"/>
  <c r="AQ176" i="13"/>
  <c r="AQ177" i="13"/>
  <c r="AQ178" i="13"/>
  <c r="AQ179" i="13"/>
  <c r="AQ180" i="13"/>
  <c r="AQ181" i="13"/>
  <c r="AQ182" i="13"/>
  <c r="AQ183" i="13"/>
  <c r="AQ184" i="13"/>
  <c r="AQ185" i="13"/>
  <c r="AQ186" i="13"/>
  <c r="AQ187" i="13"/>
  <c r="AQ188" i="13"/>
  <c r="AQ189" i="13"/>
  <c r="AQ190" i="13"/>
  <c r="AQ191" i="13"/>
  <c r="AQ192" i="13"/>
  <c r="AQ193" i="13"/>
  <c r="AQ194" i="13"/>
  <c r="AQ195" i="13"/>
  <c r="AQ196" i="13"/>
  <c r="AQ197" i="13"/>
  <c r="AQ198" i="13"/>
  <c r="AQ199" i="13"/>
  <c r="AQ200" i="13"/>
  <c r="AQ201" i="13"/>
  <c r="AQ202" i="13"/>
  <c r="AQ203" i="13"/>
  <c r="AQ204" i="13"/>
  <c r="AQ205" i="13"/>
  <c r="AQ206" i="13"/>
  <c r="AQ207" i="13"/>
  <c r="AQ208" i="13"/>
  <c r="AQ209" i="13"/>
  <c r="AQ210" i="13"/>
  <c r="AQ211" i="13"/>
  <c r="AQ212" i="13"/>
  <c r="AQ213" i="13"/>
  <c r="AQ214" i="13"/>
  <c r="AQ215" i="13"/>
  <c r="AQ216" i="13"/>
  <c r="AQ217" i="13"/>
  <c r="AQ218" i="13"/>
  <c r="AQ219" i="13"/>
  <c r="AQ220" i="13"/>
  <c r="AQ221" i="13"/>
  <c r="AQ222" i="13"/>
  <c r="AQ223" i="13"/>
  <c r="AQ224" i="13"/>
  <c r="AQ225" i="13"/>
  <c r="AQ226" i="13"/>
  <c r="AQ227" i="13"/>
  <c r="AQ228" i="13"/>
  <c r="AQ229" i="13"/>
  <c r="AQ230" i="13"/>
  <c r="AQ231" i="13"/>
  <c r="AQ232" i="13"/>
  <c r="AQ233" i="13"/>
  <c r="AQ234" i="13"/>
  <c r="AQ235" i="13"/>
  <c r="AQ236" i="13"/>
  <c r="AQ237" i="13"/>
  <c r="AQ238" i="13"/>
  <c r="AQ239" i="13"/>
  <c r="AQ240" i="13"/>
  <c r="AQ241" i="13"/>
  <c r="AQ242" i="13"/>
  <c r="AQ243" i="13"/>
  <c r="AQ244" i="13"/>
  <c r="AQ245" i="13"/>
  <c r="AQ246" i="13"/>
  <c r="AQ247" i="13"/>
  <c r="AQ248" i="13"/>
  <c r="AQ249" i="13"/>
  <c r="AQ250" i="13"/>
  <c r="AQ251" i="13"/>
  <c r="AQ252" i="13"/>
  <c r="AQ253" i="13"/>
  <c r="AQ254" i="13"/>
  <c r="AQ255" i="13"/>
  <c r="AQ256" i="13"/>
  <c r="AQ257" i="13"/>
  <c r="AQ258" i="13"/>
  <c r="AQ259" i="13"/>
  <c r="AQ260" i="13"/>
  <c r="AQ261" i="13"/>
  <c r="AQ262" i="13"/>
  <c r="AQ263" i="13"/>
  <c r="AQ264" i="13"/>
  <c r="AQ265" i="13"/>
  <c r="AQ266" i="13"/>
  <c r="AQ267" i="13"/>
  <c r="AQ268" i="13"/>
  <c r="AQ269" i="13"/>
  <c r="AQ270" i="13"/>
  <c r="AQ271" i="13"/>
  <c r="AQ272" i="13"/>
  <c r="AQ273" i="13"/>
  <c r="AQ274" i="13"/>
  <c r="AQ275" i="13"/>
  <c r="AQ276" i="13"/>
  <c r="AQ277" i="13"/>
  <c r="AQ278" i="13"/>
  <c r="AQ279" i="13"/>
  <c r="AQ280" i="13"/>
  <c r="AQ281" i="13"/>
  <c r="AQ282" i="13"/>
  <c r="AQ283" i="13"/>
  <c r="AQ284" i="13"/>
  <c r="AQ285" i="13"/>
  <c r="AQ286" i="13"/>
  <c r="AQ287" i="13"/>
  <c r="AQ288" i="13"/>
  <c r="AQ289" i="13"/>
  <c r="AQ290" i="13"/>
  <c r="AQ291" i="13"/>
  <c r="AQ292" i="13"/>
  <c r="AQ293" i="13"/>
  <c r="AQ294" i="13"/>
  <c r="AQ295" i="13"/>
  <c r="AQ296" i="13"/>
  <c r="AQ297" i="13"/>
  <c r="AQ298" i="13"/>
  <c r="AQ299" i="13"/>
  <c r="AQ300" i="13"/>
  <c r="AQ301" i="13"/>
  <c r="AQ302" i="13"/>
  <c r="AQ303" i="13"/>
  <c r="AQ304" i="13"/>
  <c r="AQ305" i="13"/>
  <c r="AQ306" i="13"/>
  <c r="AQ307" i="13"/>
  <c r="AQ308" i="13"/>
  <c r="AQ309" i="13"/>
  <c r="AQ310" i="13"/>
  <c r="AQ311" i="13"/>
  <c r="AQ312" i="13"/>
  <c r="AQ313" i="13"/>
  <c r="AQ314" i="13"/>
  <c r="AQ315" i="13"/>
  <c r="AQ316" i="13"/>
  <c r="AQ317" i="13"/>
  <c r="AQ318" i="13"/>
  <c r="AQ319" i="13"/>
  <c r="AQ320" i="13"/>
  <c r="AQ321" i="13"/>
  <c r="AQ322" i="13"/>
  <c r="AQ323" i="13"/>
  <c r="AQ324" i="13"/>
  <c r="AQ325" i="13"/>
  <c r="AQ326" i="13"/>
  <c r="AQ327" i="13"/>
  <c r="AQ328" i="13"/>
  <c r="AQ329" i="13"/>
  <c r="AQ330" i="13"/>
  <c r="AQ331" i="13"/>
  <c r="AQ332" i="13"/>
  <c r="AQ333" i="13"/>
  <c r="AQ334" i="13"/>
  <c r="AQ335" i="13"/>
  <c r="AQ336" i="13"/>
  <c r="AQ337" i="13"/>
  <c r="AQ338" i="13"/>
  <c r="AQ339" i="13"/>
  <c r="AQ340" i="13"/>
  <c r="AQ341" i="13"/>
  <c r="AQ342" i="13"/>
  <c r="AQ343" i="13"/>
  <c r="AQ344" i="13"/>
  <c r="AQ345" i="13"/>
  <c r="AQ346" i="13"/>
  <c r="AQ347" i="13"/>
  <c r="AQ348" i="13"/>
  <c r="AQ349" i="13"/>
  <c r="AQ350" i="13"/>
  <c r="AQ351" i="13"/>
  <c r="AQ352" i="13"/>
  <c r="AQ353" i="13"/>
  <c r="AQ354" i="13"/>
  <c r="AQ355" i="13"/>
  <c r="AQ356" i="13"/>
  <c r="AQ357" i="13"/>
  <c r="AQ358" i="13"/>
  <c r="AQ359" i="13"/>
  <c r="AQ360" i="13"/>
  <c r="AQ361" i="13"/>
  <c r="AQ362" i="13"/>
  <c r="AQ363" i="13"/>
  <c r="AQ364" i="13"/>
  <c r="AQ365" i="13"/>
  <c r="AQ366" i="13"/>
  <c r="AQ367" i="13"/>
  <c r="AQ368" i="13"/>
  <c r="AQ369" i="13"/>
  <c r="AQ370" i="13"/>
  <c r="AQ371" i="13"/>
  <c r="AQ372" i="13"/>
  <c r="AQ373" i="13"/>
  <c r="AQ374" i="13"/>
  <c r="AQ375" i="13"/>
  <c r="AQ376" i="13"/>
  <c r="AQ377" i="13"/>
  <c r="AQ378" i="13"/>
  <c r="AQ379" i="13"/>
  <c r="AQ380" i="13"/>
  <c r="AQ381" i="13"/>
  <c r="AQ382" i="13"/>
  <c r="AQ383" i="13"/>
  <c r="AQ384" i="13"/>
  <c r="AQ385" i="13"/>
  <c r="AQ386" i="13"/>
  <c r="AQ387" i="13"/>
  <c r="AQ388" i="13"/>
  <c r="AQ389" i="13"/>
  <c r="AQ390" i="13"/>
  <c r="AQ391" i="13"/>
  <c r="AQ392" i="13"/>
  <c r="AQ393" i="13"/>
  <c r="AQ394" i="13"/>
  <c r="AQ395" i="13"/>
  <c r="AQ396" i="13"/>
  <c r="AQ397" i="13"/>
  <c r="AQ398" i="13"/>
  <c r="AQ399" i="13"/>
  <c r="AQ400" i="13"/>
  <c r="AQ401" i="13"/>
  <c r="AQ402" i="13"/>
  <c r="AQ403" i="13"/>
  <c r="AQ404" i="13"/>
  <c r="AQ405" i="13"/>
  <c r="AQ406" i="13"/>
  <c r="AQ407" i="13"/>
  <c r="AQ408" i="13"/>
  <c r="AQ409" i="13"/>
  <c r="AQ410" i="13"/>
  <c r="AQ411" i="13"/>
  <c r="AQ412" i="13"/>
  <c r="AQ413" i="13"/>
  <c r="AQ414" i="13"/>
  <c r="AQ415" i="13"/>
  <c r="AQ416" i="13"/>
  <c r="AQ417" i="13"/>
  <c r="AQ418" i="13"/>
  <c r="AQ419" i="13"/>
  <c r="AQ420" i="13"/>
  <c r="AQ421" i="13"/>
  <c r="AQ422" i="13"/>
  <c r="AQ423" i="13"/>
  <c r="AQ424" i="13"/>
  <c r="AQ425" i="13"/>
  <c r="AQ426" i="13"/>
  <c r="AQ427" i="13"/>
  <c r="AS427" i="13" s="1" a="1"/>
  <c r="AQ428" i="13"/>
  <c r="AS428" i="13" s="1" a="1"/>
  <c r="AQ429" i="13"/>
  <c r="AS429" i="13" s="1" a="1"/>
  <c r="AQ430" i="13"/>
  <c r="AS430" i="13" s="1" a="1"/>
  <c r="AQ431" i="13"/>
  <c r="AS431" i="13" s="1" a="1"/>
  <c r="AQ432" i="13"/>
  <c r="AS432" i="13" s="1" a="1"/>
  <c r="AQ433" i="13"/>
  <c r="AS433" i="13" s="1" a="1"/>
  <c r="AQ434" i="13"/>
  <c r="AS434" i="13" s="1" a="1"/>
  <c r="AQ435" i="13"/>
  <c r="AS435" i="13" s="1" a="1"/>
  <c r="AQ436" i="13"/>
  <c r="AS436" i="13" s="1" a="1"/>
  <c r="AQ437" i="13"/>
  <c r="AS437" i="13" s="1" a="1"/>
  <c r="AQ438" i="13"/>
  <c r="AS438" i="13" s="1" a="1"/>
  <c r="AQ439" i="13"/>
  <c r="AS439" i="13" s="1" a="1"/>
  <c r="AQ440" i="13"/>
  <c r="AS440" i="13" s="1" a="1"/>
  <c r="AQ441" i="13"/>
  <c r="AS441" i="13" s="1" a="1"/>
  <c r="AQ442" i="13"/>
  <c r="AS442" i="13" s="1" a="1"/>
  <c r="AQ443" i="13"/>
  <c r="AS443" i="13" s="1" a="1"/>
  <c r="AQ444" i="13"/>
  <c r="AS444" i="13" s="1" a="1"/>
  <c r="AQ445" i="13"/>
  <c r="AS445" i="13" s="1" a="1"/>
  <c r="AQ446" i="13"/>
  <c r="AS446" i="13" s="1" a="1"/>
  <c r="AQ447" i="13"/>
  <c r="AS447" i="13" s="1" a="1"/>
  <c r="AQ448" i="13"/>
  <c r="AS448" i="13" s="1" a="1"/>
  <c r="AQ449" i="13"/>
  <c r="AS449" i="13" s="1" a="1"/>
  <c r="AQ450" i="13"/>
  <c r="AS450" i="13" s="1" a="1"/>
  <c r="AQ451" i="13"/>
  <c r="AS451" i="13" s="1" a="1"/>
  <c r="AQ452" i="13"/>
  <c r="AS452" i="13" s="1" a="1"/>
  <c r="AQ453" i="13"/>
  <c r="AS453" i="13" s="1" a="1"/>
  <c r="AQ454" i="13"/>
  <c r="AS454" i="13" s="1" a="1"/>
  <c r="AQ455" i="13"/>
  <c r="AS455" i="13" s="1" a="1"/>
  <c r="AQ456" i="13"/>
  <c r="AS456" i="13" s="1" a="1"/>
  <c r="AQ457" i="13"/>
  <c r="AS457" i="13" s="1" a="1"/>
  <c r="AQ458" i="13"/>
  <c r="AS458" i="13" s="1" a="1"/>
  <c r="AQ459" i="13"/>
  <c r="AS459" i="13" s="1" a="1"/>
  <c r="AQ460" i="13"/>
  <c r="AS460" i="13" s="1" a="1"/>
  <c r="AQ461" i="13"/>
  <c r="AS461" i="13" s="1" a="1"/>
  <c r="AQ462" i="13"/>
  <c r="AS462" i="13" s="1" a="1"/>
  <c r="AQ463" i="13"/>
  <c r="AS463" i="13" s="1" a="1"/>
  <c r="AQ464" i="13"/>
  <c r="AS464" i="13" s="1" a="1"/>
  <c r="AQ465" i="13"/>
  <c r="AS465" i="13" s="1" a="1"/>
  <c r="AQ466" i="13"/>
  <c r="AS466" i="13" s="1" a="1"/>
  <c r="AQ467" i="13"/>
  <c r="AS467" i="13" s="1" a="1"/>
  <c r="AQ468" i="13"/>
  <c r="AS468" i="13" s="1" a="1"/>
  <c r="AQ469" i="13"/>
  <c r="AS469" i="13" s="1" a="1"/>
  <c r="AQ470" i="13"/>
  <c r="AS470" i="13" s="1" a="1"/>
  <c r="AQ471" i="13"/>
  <c r="AS471" i="13" s="1" a="1"/>
  <c r="AQ472" i="13"/>
  <c r="AS472" i="13" s="1" a="1"/>
  <c r="AQ473" i="13"/>
  <c r="AS473" i="13" s="1" a="1"/>
  <c r="AQ474" i="13"/>
  <c r="AS474" i="13" s="1" a="1"/>
  <c r="AQ475" i="13"/>
  <c r="AS475" i="13" s="1" a="1"/>
  <c r="AQ476" i="13"/>
  <c r="AS476" i="13" s="1" a="1"/>
  <c r="AQ477" i="13"/>
  <c r="AS477" i="13" s="1" a="1"/>
  <c r="AQ478" i="13"/>
  <c r="AS478" i="13" s="1" a="1"/>
  <c r="AQ479" i="13"/>
  <c r="AS479" i="13" s="1" a="1"/>
  <c r="AQ480" i="13"/>
  <c r="AS480" i="13" s="1" a="1"/>
  <c r="AQ481" i="13"/>
  <c r="AS481" i="13" s="1" a="1"/>
  <c r="AQ482" i="13"/>
  <c r="AS482" i="13" s="1" a="1"/>
  <c r="AQ483" i="13"/>
  <c r="AS483" i="13" s="1" a="1"/>
  <c r="AQ484" i="13"/>
  <c r="AS484" i="13" s="1" a="1"/>
  <c r="AQ485" i="13"/>
  <c r="AS485" i="13" s="1" a="1"/>
  <c r="AQ486" i="13"/>
  <c r="AS486" i="13" s="1" a="1"/>
  <c r="AQ487" i="13"/>
  <c r="AS487" i="13" s="1" a="1"/>
  <c r="AQ488" i="13"/>
  <c r="AS488" i="13" s="1" a="1"/>
  <c r="AQ489" i="13"/>
  <c r="AS489" i="13" s="1" a="1"/>
  <c r="AQ490" i="13"/>
  <c r="AS490" i="13" s="1" a="1"/>
  <c r="AQ491" i="13"/>
  <c r="AS491" i="13" s="1" a="1"/>
  <c r="AQ492" i="13"/>
  <c r="AS492" i="13" s="1" a="1"/>
  <c r="AQ493" i="13"/>
  <c r="AS493" i="13" s="1" a="1"/>
  <c r="AQ494" i="13"/>
  <c r="AS494" i="13" s="1" a="1"/>
  <c r="AQ495" i="13"/>
  <c r="AS495" i="13" s="1" a="1"/>
  <c r="AQ496" i="13"/>
  <c r="AS496" i="13" s="1" a="1"/>
  <c r="AQ497" i="13"/>
  <c r="AS497" i="13" s="1" a="1"/>
  <c r="AQ498" i="13"/>
  <c r="AS498" i="13" s="1" a="1"/>
  <c r="AQ499" i="13"/>
  <c r="AS499" i="13" s="1" a="1"/>
  <c r="AQ500" i="13"/>
  <c r="AS500" i="13" s="1" a="1"/>
  <c r="AQ501" i="13"/>
  <c r="AS501" i="13" s="1" a="1"/>
  <c r="AQ502" i="13"/>
  <c r="AS502" i="13" s="1" a="1"/>
  <c r="AQ503" i="13"/>
  <c r="AS503" i="13" s="1" a="1"/>
  <c r="AQ504" i="13"/>
  <c r="AS504" i="13" s="1" a="1"/>
  <c r="AQ505" i="13"/>
  <c r="AS505" i="13" s="1" a="1"/>
  <c r="AQ506" i="13"/>
  <c r="AS506" i="13" s="1" a="1"/>
  <c r="AQ507" i="13"/>
  <c r="AS507" i="13" s="1" a="1"/>
  <c r="AQ508" i="13"/>
  <c r="AS508" i="13" s="1" a="1"/>
  <c r="AQ509" i="13"/>
  <c r="AS509" i="13" s="1" a="1"/>
  <c r="AQ510" i="13"/>
  <c r="AS510" i="13" s="1" a="1"/>
  <c r="AQ511" i="13"/>
  <c r="AS511" i="13" s="1" a="1"/>
  <c r="AQ512" i="13"/>
  <c r="AS512" i="13" s="1" a="1"/>
  <c r="AQ513" i="13"/>
  <c r="AS513" i="13" s="1" a="1"/>
  <c r="AQ514" i="13"/>
  <c r="AS514" i="13" s="1" a="1"/>
  <c r="AQ515" i="13"/>
  <c r="AS515" i="13" s="1" a="1"/>
  <c r="AQ516" i="13"/>
  <c r="AS516" i="13" s="1" a="1"/>
  <c r="AQ517" i="13"/>
  <c r="AS517" i="13" s="1" a="1"/>
  <c r="AQ518" i="13"/>
  <c r="AS518" i="13" s="1" a="1"/>
  <c r="AQ519" i="13"/>
  <c r="AS519" i="13" s="1" a="1"/>
  <c r="AQ520" i="13"/>
  <c r="AS520" i="13" s="1" a="1"/>
  <c r="AQ521" i="13"/>
  <c r="AS521" i="13" s="1" a="1"/>
  <c r="AQ522" i="13"/>
  <c r="AS522" i="13" s="1" a="1"/>
  <c r="AQ523" i="13"/>
  <c r="AS523" i="13" s="1" a="1"/>
  <c r="AQ524" i="13"/>
  <c r="AS524" i="13" s="1" a="1"/>
  <c r="AQ525" i="13"/>
  <c r="AS525" i="13" s="1" a="1"/>
  <c r="AQ526" i="13"/>
  <c r="AS526" i="13" s="1" a="1"/>
  <c r="AQ527" i="13"/>
  <c r="AS527" i="13" s="1" a="1"/>
  <c r="AQ528" i="13"/>
  <c r="AS528" i="13" s="1" a="1"/>
  <c r="AQ529" i="13"/>
  <c r="AS529" i="13" s="1" a="1"/>
  <c r="AQ530" i="13"/>
  <c r="AS530" i="13" s="1" a="1"/>
  <c r="AQ531" i="13"/>
  <c r="AS531" i="13" s="1" a="1"/>
  <c r="AQ532" i="13"/>
  <c r="AS532" i="13" s="1" a="1"/>
  <c r="AQ533" i="13"/>
  <c r="AS533" i="13" s="1" a="1"/>
  <c r="AQ534" i="13"/>
  <c r="AS534" i="13" s="1" a="1"/>
  <c r="AQ535" i="13"/>
  <c r="AS535" i="13" s="1" a="1"/>
  <c r="AQ536" i="13"/>
  <c r="AS536" i="13" s="1" a="1"/>
  <c r="AQ537" i="13"/>
  <c r="AS537" i="13" s="1" a="1"/>
  <c r="AQ538" i="13"/>
  <c r="AS538" i="13" s="1" a="1"/>
  <c r="AQ539" i="13"/>
  <c r="AS539" i="13" s="1" a="1"/>
  <c r="AQ540" i="13"/>
  <c r="AS540" i="13" s="1" a="1"/>
  <c r="AQ541" i="13"/>
  <c r="AS541" i="13" s="1" a="1"/>
  <c r="AQ542" i="13"/>
  <c r="AS542" i="13" s="1" a="1"/>
  <c r="AQ543" i="13"/>
  <c r="AS543" i="13" s="1" a="1"/>
  <c r="AQ544" i="13"/>
  <c r="AS544" i="13" s="1" a="1"/>
  <c r="AQ545" i="13"/>
  <c r="AS545" i="13" s="1" a="1"/>
  <c r="AQ546" i="13"/>
  <c r="AS546" i="13" s="1" a="1"/>
  <c r="AQ547" i="13"/>
  <c r="AS547" i="13" s="1" a="1"/>
  <c r="AQ548" i="13"/>
  <c r="AS548" i="13" s="1" a="1"/>
  <c r="AQ549" i="13"/>
  <c r="AS549" i="13" s="1" a="1"/>
  <c r="AQ550" i="13"/>
  <c r="AS550" i="13" s="1" a="1"/>
  <c r="AQ551" i="13"/>
  <c r="AS551" i="13" s="1" a="1"/>
  <c r="AQ552" i="13"/>
  <c r="AS552" i="13" s="1" a="1"/>
  <c r="AQ553" i="13"/>
  <c r="AS553" i="13" s="1" a="1"/>
  <c r="AQ554" i="13"/>
  <c r="AS554" i="13" s="1" a="1"/>
  <c r="AQ555" i="13"/>
  <c r="AS555" i="13" s="1" a="1"/>
  <c r="AQ556" i="13"/>
  <c r="AS556" i="13" s="1" a="1"/>
  <c r="AQ557" i="13"/>
  <c r="AS557" i="13" s="1" a="1"/>
  <c r="AQ558" i="13"/>
  <c r="AS558" i="13" s="1" a="1"/>
  <c r="AQ559" i="13"/>
  <c r="AS559" i="13" s="1" a="1"/>
  <c r="AQ560" i="13"/>
  <c r="AS560" i="13" s="1" a="1"/>
  <c r="AQ561" i="13"/>
  <c r="AS561" i="13" s="1" a="1"/>
  <c r="AQ562" i="13"/>
  <c r="AS562" i="13" s="1" a="1"/>
  <c r="AQ563" i="13"/>
  <c r="AS563" i="13" s="1" a="1"/>
  <c r="AQ564" i="13"/>
  <c r="AS564" i="13" s="1" a="1"/>
  <c r="AQ565" i="13"/>
  <c r="AS565" i="13" s="1" a="1"/>
  <c r="AQ566" i="13"/>
  <c r="AS566" i="13" s="1" a="1"/>
  <c r="AQ567" i="13"/>
  <c r="AS567" i="13" s="1" a="1"/>
  <c r="AQ568" i="13"/>
  <c r="AS568" i="13" s="1" a="1"/>
  <c r="AQ569" i="13"/>
  <c r="AS569" i="13" s="1" a="1"/>
  <c r="AQ570" i="13"/>
  <c r="AS570" i="13" s="1" a="1"/>
  <c r="AQ571" i="13"/>
  <c r="AS571" i="13" s="1" a="1"/>
  <c r="AQ572" i="13"/>
  <c r="AS572" i="13" s="1" a="1"/>
  <c r="AQ573" i="13"/>
  <c r="AS573" i="13" s="1" a="1"/>
  <c r="AQ574" i="13"/>
  <c r="AS574" i="13" s="1" a="1"/>
  <c r="AQ575" i="13"/>
  <c r="AS575" i="13" s="1" a="1"/>
  <c r="AQ576" i="13"/>
  <c r="AS576" i="13" s="1" a="1"/>
  <c r="AQ577" i="13"/>
  <c r="AS577" i="13" s="1" a="1"/>
  <c r="AQ578" i="13"/>
  <c r="AS578" i="13" s="1" a="1"/>
  <c r="AQ579" i="13"/>
  <c r="AS579" i="13" s="1" a="1"/>
  <c r="AQ580" i="13"/>
  <c r="AS580" i="13" s="1" a="1"/>
  <c r="AQ581" i="13"/>
  <c r="AS581" i="13" s="1" a="1"/>
  <c r="AQ582" i="13"/>
  <c r="AS582" i="13" s="1" a="1"/>
  <c r="AQ583" i="13"/>
  <c r="AS583" i="13" s="1" a="1"/>
  <c r="AQ584" i="13"/>
  <c r="AS584" i="13" s="1" a="1"/>
  <c r="AQ585" i="13"/>
  <c r="AS585" i="13" s="1" a="1"/>
  <c r="AQ586" i="13"/>
  <c r="AS586" i="13" s="1" a="1"/>
  <c r="AQ587" i="13"/>
  <c r="AS587" i="13" s="1" a="1"/>
  <c r="AQ588" i="13"/>
  <c r="AS588" i="13" s="1" a="1"/>
  <c r="AQ589" i="13"/>
  <c r="AS589" i="13" s="1" a="1"/>
  <c r="AQ590" i="13"/>
  <c r="AS590" i="13" s="1" a="1"/>
  <c r="AQ591" i="13"/>
  <c r="AS591" i="13" s="1" a="1"/>
  <c r="AQ592" i="13"/>
  <c r="AS592" i="13" s="1" a="1"/>
  <c r="AQ593" i="13"/>
  <c r="AS593" i="13" s="1" a="1"/>
  <c r="AQ594" i="13"/>
  <c r="AS594" i="13" s="1" a="1"/>
  <c r="AQ595" i="13"/>
  <c r="AS595" i="13" s="1" a="1"/>
  <c r="AQ596" i="13"/>
  <c r="AS596" i="13" s="1" a="1"/>
  <c r="AQ597" i="13"/>
  <c r="AS597" i="13" s="1" a="1"/>
  <c r="AQ598" i="13"/>
  <c r="AS598" i="13" s="1" a="1"/>
  <c r="AQ599" i="13"/>
  <c r="AS599" i="13" s="1" a="1"/>
  <c r="AQ600" i="13"/>
  <c r="AS600" i="13" s="1" a="1"/>
  <c r="AQ601" i="13"/>
  <c r="AS601" i="13" s="1" a="1"/>
  <c r="AQ602" i="13"/>
  <c r="AS602" i="13" s="1" a="1"/>
  <c r="AQ603" i="13"/>
  <c r="AS603" i="13" s="1" a="1"/>
  <c r="AQ604" i="13"/>
  <c r="AS604" i="13" s="1" a="1"/>
  <c r="AQ605" i="13"/>
  <c r="AS605" i="13" s="1" a="1"/>
  <c r="AQ606" i="13"/>
  <c r="AS606" i="13" s="1" a="1"/>
  <c r="AQ607" i="13"/>
  <c r="AS607" i="13" s="1" a="1"/>
  <c r="AQ608" i="13"/>
  <c r="AS608" i="13" s="1" a="1"/>
  <c r="AQ609" i="13"/>
  <c r="AS609" i="13" s="1" a="1"/>
  <c r="AQ610" i="13"/>
  <c r="AS610" i="13" s="1" a="1"/>
  <c r="AQ611" i="13"/>
  <c r="AS611" i="13" s="1" a="1"/>
  <c r="AQ612" i="13"/>
  <c r="AS612" i="13" s="1" a="1"/>
  <c r="AQ613" i="13"/>
  <c r="AS613" i="13" s="1" a="1"/>
  <c r="AQ614" i="13"/>
  <c r="AS614" i="13" s="1" a="1"/>
  <c r="AQ615" i="13"/>
  <c r="AS615" i="13" s="1" a="1"/>
  <c r="AQ616" i="13"/>
  <c r="AS616" i="13" s="1" a="1"/>
  <c r="AQ617" i="13"/>
  <c r="AS617" i="13" s="1" a="1"/>
  <c r="AQ618" i="13"/>
  <c r="AS618" i="13" s="1" a="1"/>
  <c r="AQ619" i="13"/>
  <c r="AS619" i="13" s="1" a="1"/>
  <c r="AQ620" i="13"/>
  <c r="AS620" i="13" s="1" a="1"/>
  <c r="AQ621" i="13"/>
  <c r="AS621" i="13" s="1" a="1"/>
  <c r="AQ622" i="13"/>
  <c r="AS622" i="13" s="1" a="1"/>
  <c r="AQ623" i="13"/>
  <c r="AS623" i="13" s="1" a="1"/>
  <c r="AQ624" i="13"/>
  <c r="AS624" i="13" s="1" a="1"/>
  <c r="AQ625" i="13"/>
  <c r="AS625" i="13" s="1" a="1"/>
  <c r="AQ626" i="13"/>
  <c r="AS626" i="13" s="1" a="1"/>
  <c r="AQ627" i="13"/>
  <c r="AS627" i="13" s="1" a="1"/>
  <c r="AQ628" i="13"/>
  <c r="AS628" i="13" s="1" a="1"/>
  <c r="AQ629" i="13"/>
  <c r="AS629" i="13" s="1" a="1"/>
  <c r="AQ630" i="13"/>
  <c r="AS630" i="13" s="1" a="1"/>
  <c r="AQ631" i="13"/>
  <c r="AS631" i="13" s="1" a="1"/>
  <c r="AQ632" i="13"/>
  <c r="AS632" i="13" s="1" a="1"/>
  <c r="AQ633" i="13"/>
  <c r="AS633" i="13" s="1" a="1"/>
  <c r="AQ634" i="13"/>
  <c r="AS634" i="13" s="1" a="1"/>
  <c r="AQ635" i="13"/>
  <c r="AS635" i="13" s="1" a="1"/>
  <c r="AQ636" i="13"/>
  <c r="AS636" i="13" s="1" a="1"/>
  <c r="AQ637" i="13"/>
  <c r="AS637" i="13" s="1" a="1"/>
  <c r="AQ638" i="13"/>
  <c r="AS638" i="13" s="1" a="1"/>
  <c r="AQ639" i="13"/>
  <c r="AS639" i="13" s="1" a="1"/>
  <c r="AQ640" i="13"/>
  <c r="AS640" i="13" s="1" a="1"/>
  <c r="AQ641" i="13"/>
  <c r="AS641" i="13" s="1" a="1"/>
  <c r="AQ642" i="13"/>
  <c r="AS642" i="13" s="1" a="1"/>
  <c r="AQ643" i="13"/>
  <c r="AS643" i="13" s="1" a="1"/>
  <c r="AQ644" i="13"/>
  <c r="AS644" i="13" s="1" a="1"/>
  <c r="AQ645" i="13"/>
  <c r="AS645" i="13" s="1" a="1"/>
  <c r="AQ646" i="13"/>
  <c r="AS646" i="13" s="1" a="1"/>
  <c r="AQ647" i="13"/>
  <c r="AS647" i="13" s="1" a="1"/>
  <c r="AQ648" i="13"/>
  <c r="AS648" i="13" s="1" a="1"/>
  <c r="AQ649" i="13"/>
  <c r="AS649" i="13" s="1" a="1"/>
  <c r="AQ650" i="13"/>
  <c r="AS650" i="13" s="1" a="1"/>
  <c r="AQ651" i="13"/>
  <c r="AS651" i="13" s="1" a="1"/>
  <c r="AQ652" i="13"/>
  <c r="AS652" i="13" s="1" a="1"/>
  <c r="AQ653" i="13"/>
  <c r="AS653" i="13" s="1" a="1"/>
  <c r="AQ654" i="13"/>
  <c r="AS654" i="13" s="1" a="1"/>
  <c r="AQ655" i="13"/>
  <c r="AS655" i="13" s="1" a="1"/>
  <c r="AQ656" i="13"/>
  <c r="AS656" i="13" s="1" a="1"/>
  <c r="AQ657" i="13"/>
  <c r="AS657" i="13" s="1" a="1"/>
  <c r="AQ658" i="13"/>
  <c r="AS658" i="13" s="1" a="1"/>
  <c r="AQ659" i="13"/>
  <c r="AS659" i="13" s="1" a="1"/>
  <c r="AQ660" i="13"/>
  <c r="AS660" i="13" s="1" a="1"/>
  <c r="AQ661" i="13"/>
  <c r="AS661" i="13" s="1" a="1"/>
  <c r="AQ662" i="13"/>
  <c r="AS662" i="13" s="1" a="1"/>
  <c r="AQ663" i="13"/>
  <c r="AS663" i="13" s="1" a="1"/>
  <c r="AQ664" i="13"/>
  <c r="AS664" i="13" s="1" a="1"/>
  <c r="AQ665" i="13"/>
  <c r="AS665" i="13" s="1" a="1"/>
  <c r="AQ666" i="13"/>
  <c r="AS666" i="13" s="1" a="1"/>
  <c r="AQ667" i="13"/>
  <c r="AS667" i="13" s="1" a="1"/>
  <c r="AQ668" i="13"/>
  <c r="AS668" i="13" s="1" a="1"/>
  <c r="AQ669" i="13"/>
  <c r="AS669" i="13" s="1" a="1"/>
  <c r="AQ670" i="13"/>
  <c r="AS670" i="13" s="1" a="1"/>
  <c r="AQ671" i="13"/>
  <c r="AS671" i="13" s="1" a="1"/>
  <c r="AQ672" i="13"/>
  <c r="AS672" i="13" s="1" a="1"/>
  <c r="AQ673" i="13"/>
  <c r="AS673" i="13" s="1" a="1"/>
  <c r="AQ674" i="13"/>
  <c r="AS674" i="13" s="1" a="1"/>
  <c r="AQ675" i="13"/>
  <c r="AS675" i="13" s="1" a="1"/>
  <c r="AQ676" i="13"/>
  <c r="AS676" i="13" s="1" a="1"/>
  <c r="AQ677" i="13"/>
  <c r="AS677" i="13" s="1" a="1"/>
  <c r="AQ678" i="13"/>
  <c r="AS678" i="13" s="1" a="1"/>
  <c r="AQ679" i="13"/>
  <c r="AS679" i="13" s="1" a="1"/>
  <c r="AQ680" i="13"/>
  <c r="AS680" i="13" s="1" a="1"/>
  <c r="AQ681" i="13"/>
  <c r="AS681" i="13" s="1" a="1"/>
  <c r="AQ682" i="13"/>
  <c r="AS682" i="13" s="1" a="1"/>
  <c r="AQ683" i="13"/>
  <c r="AS683" i="13" s="1" a="1"/>
  <c r="AQ684" i="13"/>
  <c r="AS684" i="13" s="1" a="1"/>
  <c r="AQ685" i="13"/>
  <c r="AS685" i="13" s="1" a="1"/>
  <c r="AQ686" i="13"/>
  <c r="AS686" i="13" s="1" a="1"/>
  <c r="AQ687" i="13"/>
  <c r="AS687" i="13" s="1" a="1"/>
  <c r="AQ688" i="13"/>
  <c r="AS688" i="13" s="1" a="1"/>
  <c r="AQ689" i="13"/>
  <c r="AS689" i="13" s="1" a="1"/>
  <c r="AQ690" i="13"/>
  <c r="AS690" i="13" s="1" a="1"/>
  <c r="AQ691" i="13"/>
  <c r="AS691" i="13" s="1" a="1"/>
  <c r="AQ692" i="13"/>
  <c r="AS692" i="13" s="1" a="1"/>
  <c r="AQ693" i="13"/>
  <c r="AS693" i="13" s="1" a="1"/>
  <c r="AQ694" i="13"/>
  <c r="AS694" i="13" s="1" a="1"/>
  <c r="AQ695" i="13"/>
  <c r="AS695" i="13" s="1" a="1"/>
  <c r="AQ696" i="13"/>
  <c r="AS696" i="13" s="1" a="1"/>
  <c r="AQ697" i="13"/>
  <c r="AS697" i="13" s="1" a="1"/>
  <c r="AQ698" i="13"/>
  <c r="AS698" i="13" s="1" a="1"/>
  <c r="AQ699" i="13"/>
  <c r="AS699" i="13" s="1" a="1"/>
  <c r="AQ700" i="13"/>
  <c r="AS700" i="13" s="1" a="1"/>
  <c r="AQ701" i="13"/>
  <c r="AS701" i="13" s="1" a="1"/>
  <c r="AQ702" i="13"/>
  <c r="AS702" i="13" s="1" a="1"/>
  <c r="AQ703" i="13"/>
  <c r="AS703" i="13" s="1" a="1"/>
  <c r="AQ704" i="13"/>
  <c r="AS704" i="13" s="1" a="1"/>
  <c r="AQ705" i="13"/>
  <c r="AS705" i="13" s="1" a="1"/>
  <c r="AQ706" i="13"/>
  <c r="AS706" i="13" s="1" a="1"/>
  <c r="AQ707" i="13"/>
  <c r="AS707" i="13" s="1" a="1"/>
  <c r="AQ708" i="13"/>
  <c r="AS708" i="13" s="1" a="1"/>
  <c r="AQ709" i="13"/>
  <c r="AS709" i="13" s="1" a="1"/>
  <c r="AQ710" i="13"/>
  <c r="AS710" i="13" s="1" a="1"/>
  <c r="AQ711" i="13"/>
  <c r="AS711" i="13" s="1" a="1"/>
  <c r="AQ712" i="13"/>
  <c r="AS712" i="13" s="1" a="1"/>
  <c r="AQ713" i="13"/>
  <c r="AS713" i="13" s="1" a="1"/>
  <c r="AQ714" i="13"/>
  <c r="AS714" i="13" s="1" a="1"/>
  <c r="AQ715" i="13"/>
  <c r="AS715" i="13" s="1" a="1"/>
  <c r="AQ716" i="13"/>
  <c r="AS716" i="13" s="1" a="1"/>
  <c r="AQ717" i="13"/>
  <c r="AS717" i="13" s="1" a="1"/>
  <c r="AQ718" i="13"/>
  <c r="AS718" i="13" s="1" a="1"/>
  <c r="AQ719" i="13"/>
  <c r="AS719" i="13" s="1" a="1"/>
  <c r="AQ720" i="13"/>
  <c r="AS720" i="13" s="1" a="1"/>
  <c r="AQ721" i="13"/>
  <c r="AS721" i="13" s="1" a="1"/>
  <c r="AQ722" i="13"/>
  <c r="AS722" i="13" s="1" a="1"/>
  <c r="AQ723" i="13"/>
  <c r="AS723" i="13" s="1" a="1"/>
  <c r="AQ724" i="13"/>
  <c r="AS724" i="13" s="1" a="1"/>
  <c r="AQ725" i="13"/>
  <c r="AS725" i="13" s="1" a="1"/>
  <c r="AQ726" i="13"/>
  <c r="AS726" i="13" s="1" a="1"/>
  <c r="AQ727" i="13"/>
  <c r="AS727" i="13" s="1" a="1"/>
  <c r="AQ728" i="13"/>
  <c r="AS728" i="13" s="1" a="1"/>
  <c r="AQ729" i="13"/>
  <c r="AS729" i="13" s="1" a="1"/>
  <c r="AQ730" i="13"/>
  <c r="AS730" i="13" s="1" a="1"/>
  <c r="AQ731" i="13"/>
  <c r="AS731" i="13" s="1" a="1"/>
  <c r="AQ732" i="13"/>
  <c r="AS732" i="13" s="1" a="1"/>
  <c r="AQ733" i="13"/>
  <c r="AS733" i="13" s="1" a="1"/>
  <c r="AQ734" i="13"/>
  <c r="AS734" i="13" s="1" a="1"/>
  <c r="AQ735" i="13"/>
  <c r="AS735" i="13" s="1" a="1"/>
  <c r="AQ736" i="13"/>
  <c r="AS736" i="13" s="1" a="1"/>
  <c r="AQ737" i="13"/>
  <c r="AS737" i="13" s="1" a="1"/>
  <c r="AQ738" i="13"/>
  <c r="AS738" i="13" s="1" a="1"/>
  <c r="AQ739" i="13"/>
  <c r="AS739" i="13" s="1" a="1"/>
  <c r="AQ740" i="13"/>
  <c r="AS740" i="13" s="1" a="1"/>
  <c r="AQ741" i="13"/>
  <c r="AS741" i="13" s="1" a="1"/>
  <c r="AQ742" i="13"/>
  <c r="AS742" i="13" s="1" a="1"/>
  <c r="AQ743" i="13"/>
  <c r="AS743" i="13" s="1" a="1"/>
  <c r="AQ744" i="13"/>
  <c r="AS744" i="13" s="1" a="1"/>
  <c r="AQ745" i="13"/>
  <c r="AS745" i="13" s="1" a="1"/>
  <c r="AQ746" i="13"/>
  <c r="AS746" i="13" s="1" a="1"/>
  <c r="AQ747" i="13"/>
  <c r="AS747" i="13" s="1" a="1"/>
  <c r="AQ748" i="13"/>
  <c r="AS748" i="13" s="1" a="1"/>
  <c r="AQ749" i="13"/>
  <c r="AS749" i="13" s="1" a="1"/>
  <c r="AQ750" i="13"/>
  <c r="AS750" i="13" s="1" a="1"/>
  <c r="AQ751" i="13"/>
  <c r="AS751" i="13" s="1" a="1"/>
  <c r="AQ752" i="13"/>
  <c r="AS752" i="13" s="1" a="1"/>
  <c r="AQ753" i="13"/>
  <c r="AS753" i="13" s="1" a="1"/>
  <c r="AQ754" i="13"/>
  <c r="AS754" i="13" s="1" a="1"/>
  <c r="AQ755" i="13"/>
  <c r="AS755" i="13" s="1" a="1"/>
  <c r="AQ756" i="13"/>
  <c r="AS756" i="13" s="1" a="1"/>
  <c r="AQ757" i="13"/>
  <c r="AS757" i="13" s="1" a="1"/>
  <c r="AQ758" i="13"/>
  <c r="AS758" i="13" s="1" a="1"/>
  <c r="AQ759" i="13"/>
  <c r="AS759" i="13" s="1" a="1"/>
  <c r="AQ760" i="13"/>
  <c r="AS760" i="13" s="1" a="1"/>
  <c r="AQ761" i="13"/>
  <c r="AS761" i="13" s="1" a="1"/>
  <c r="AQ762" i="13"/>
  <c r="AS762" i="13" s="1" a="1"/>
  <c r="AQ763" i="13"/>
  <c r="AS763" i="13" s="1" a="1"/>
  <c r="AQ764" i="13"/>
  <c r="AS764" i="13" s="1" a="1"/>
  <c r="AQ765" i="13"/>
  <c r="AS765" i="13" s="1" a="1"/>
  <c r="AQ766" i="13"/>
  <c r="AS766" i="13" s="1" a="1"/>
  <c r="AQ767" i="13"/>
  <c r="AS767" i="13" s="1" a="1"/>
  <c r="AQ768" i="13"/>
  <c r="AS768" i="13" s="1" a="1"/>
  <c r="AQ769" i="13"/>
  <c r="AS769" i="13" s="1" a="1"/>
  <c r="AQ770" i="13"/>
  <c r="AS770" i="13" s="1" a="1"/>
  <c r="AQ771" i="13"/>
  <c r="AS771" i="13" s="1" a="1"/>
  <c r="AQ772" i="13"/>
  <c r="AS772" i="13" s="1" a="1"/>
  <c r="AQ773" i="13"/>
  <c r="AS773" i="13" s="1" a="1"/>
  <c r="AQ774" i="13"/>
  <c r="AS774" i="13" s="1" a="1"/>
  <c r="AQ775" i="13"/>
  <c r="AS775" i="13" s="1" a="1"/>
  <c r="AQ776" i="13"/>
  <c r="AS776" i="13" s="1" a="1"/>
  <c r="AQ777" i="13"/>
  <c r="AS777" i="13" s="1" a="1"/>
  <c r="AQ778" i="13"/>
  <c r="AS778" i="13" s="1" a="1"/>
  <c r="AQ779" i="13"/>
  <c r="AS779" i="13" s="1" a="1"/>
  <c r="AQ780" i="13"/>
  <c r="AS780" i="13" s="1" a="1"/>
  <c r="AQ781" i="13"/>
  <c r="AS781" i="13" s="1" a="1"/>
  <c r="AQ782" i="13"/>
  <c r="AS782" i="13" s="1" a="1"/>
  <c r="AQ783" i="13"/>
  <c r="AS783" i="13" s="1" a="1"/>
  <c r="AQ784" i="13"/>
  <c r="AS784" i="13" s="1" a="1"/>
  <c r="AQ785" i="13"/>
  <c r="AS785" i="13" s="1" a="1"/>
  <c r="AQ786" i="13"/>
  <c r="AS786" i="13" s="1" a="1"/>
  <c r="AQ787" i="13"/>
  <c r="AS787" i="13" s="1" a="1"/>
  <c r="AQ788" i="13"/>
  <c r="AS788" i="13" s="1" a="1"/>
  <c r="AQ789" i="13"/>
  <c r="AS789" i="13" s="1" a="1"/>
  <c r="AQ790" i="13"/>
  <c r="AS790" i="13" s="1" a="1"/>
  <c r="AQ791" i="13"/>
  <c r="AS791" i="13" s="1" a="1"/>
  <c r="AQ792" i="13"/>
  <c r="AS792" i="13" s="1" a="1"/>
  <c r="AQ793" i="13"/>
  <c r="AS793" i="13" s="1" a="1"/>
  <c r="AQ794" i="13"/>
  <c r="AS794" i="13" s="1" a="1"/>
  <c r="AQ795" i="13"/>
  <c r="AS795" i="13" s="1" a="1"/>
  <c r="AQ796" i="13"/>
  <c r="AS796" i="13" s="1" a="1"/>
  <c r="AQ797" i="13"/>
  <c r="AS797" i="13" s="1" a="1"/>
  <c r="AQ798" i="13"/>
  <c r="AS798" i="13" s="1" a="1"/>
  <c r="AQ799" i="13"/>
  <c r="AS799" i="13" s="1" a="1"/>
  <c r="AQ800" i="13"/>
  <c r="AS800" i="13" s="1" a="1"/>
  <c r="AQ801" i="13"/>
  <c r="AS801" i="13" s="1" a="1"/>
  <c r="AQ802" i="13"/>
  <c r="AS802" i="13" s="1" a="1"/>
  <c r="AQ803" i="13"/>
  <c r="AS803" i="13" s="1" a="1"/>
  <c r="AQ804" i="13"/>
  <c r="AS804" i="13" s="1" a="1"/>
  <c r="AQ805" i="13"/>
  <c r="AS805" i="13" s="1" a="1"/>
  <c r="AQ806" i="13"/>
  <c r="AS806" i="13" s="1" a="1"/>
  <c r="AQ807" i="13"/>
  <c r="AS807" i="13" s="1" a="1"/>
  <c r="AQ808" i="13"/>
  <c r="AS808" i="13" s="1" a="1"/>
  <c r="AQ809" i="13"/>
  <c r="AS809" i="13" s="1" a="1"/>
  <c r="AQ810" i="13"/>
  <c r="AS810" i="13" s="1" a="1"/>
  <c r="AQ811" i="13"/>
  <c r="AS811" i="13" s="1" a="1"/>
  <c r="AQ812" i="13"/>
  <c r="AS812" i="13" s="1" a="1"/>
  <c r="AQ813" i="13"/>
  <c r="AS813" i="13" s="1" a="1"/>
  <c r="AQ814" i="13"/>
  <c r="AS814" i="13" s="1" a="1"/>
  <c r="AQ815" i="13"/>
  <c r="AS815" i="13" s="1" a="1"/>
  <c r="AQ816" i="13"/>
  <c r="AS816" i="13" s="1" a="1"/>
  <c r="AQ817" i="13"/>
  <c r="AS817" i="13" s="1" a="1"/>
  <c r="AQ818" i="13"/>
  <c r="AS818" i="13" s="1" a="1"/>
  <c r="AQ819" i="13"/>
  <c r="AS819" i="13" s="1" a="1"/>
  <c r="AQ820" i="13"/>
  <c r="AS820" i="13" s="1" a="1"/>
  <c r="AQ821" i="13"/>
  <c r="AS821" i="13" s="1" a="1"/>
  <c r="AQ822" i="13"/>
  <c r="AS822" i="13" s="1" a="1"/>
  <c r="AQ823" i="13"/>
  <c r="AS823" i="13" s="1" a="1"/>
  <c r="AQ824" i="13"/>
  <c r="AS824" i="13" s="1" a="1"/>
  <c r="AQ825" i="13"/>
  <c r="AS825" i="13" s="1" a="1"/>
  <c r="AQ826" i="13"/>
  <c r="AS826" i="13" s="1" a="1"/>
  <c r="AQ827" i="13"/>
  <c r="AS827" i="13" s="1" a="1"/>
  <c r="AQ828" i="13"/>
  <c r="AS828" i="13" s="1" a="1"/>
  <c r="AQ829" i="13"/>
  <c r="AS829" i="13" s="1" a="1"/>
  <c r="AQ830" i="13"/>
  <c r="AS830" i="13" s="1" a="1"/>
  <c r="AQ831" i="13"/>
  <c r="AS831" i="13" s="1" a="1"/>
  <c r="AQ832" i="13"/>
  <c r="AS832" i="13" s="1" a="1"/>
  <c r="AQ833" i="13"/>
  <c r="AS833" i="13" s="1" a="1"/>
  <c r="AQ834" i="13"/>
  <c r="AS834" i="13" s="1" a="1"/>
  <c r="AQ835" i="13"/>
  <c r="AS835" i="13" s="1" a="1"/>
  <c r="AQ836" i="13"/>
  <c r="AS836" i="13" s="1" a="1"/>
  <c r="AQ837" i="13"/>
  <c r="AS837" i="13" s="1" a="1"/>
  <c r="AQ838" i="13"/>
  <c r="AS838" i="13" s="1" a="1"/>
  <c r="AQ839" i="13"/>
  <c r="AS839" i="13" s="1" a="1"/>
  <c r="AQ840" i="13"/>
  <c r="AS840" i="13" s="1" a="1"/>
  <c r="AQ841" i="13"/>
  <c r="AS841" i="13" s="1" a="1"/>
  <c r="AQ842" i="13"/>
  <c r="AS842" i="13" s="1" a="1"/>
  <c r="AQ843" i="13"/>
  <c r="AS843" i="13" s="1" a="1"/>
  <c r="AQ844" i="13"/>
  <c r="AS844" i="13" s="1" a="1"/>
  <c r="AQ845" i="13"/>
  <c r="AS845" i="13" s="1" a="1"/>
  <c r="AQ846" i="13"/>
  <c r="AS846" i="13" s="1" a="1"/>
  <c r="AQ847" i="13"/>
  <c r="AS847" i="13" s="1" a="1"/>
  <c r="AQ848" i="13"/>
  <c r="AS848" i="13" s="1" a="1"/>
  <c r="AQ849" i="13"/>
  <c r="AS849" i="13" s="1" a="1"/>
  <c r="AQ850" i="13"/>
  <c r="AS850" i="13" s="1" a="1"/>
  <c r="AQ851" i="13"/>
  <c r="AS851" i="13" s="1" a="1"/>
  <c r="AQ852" i="13"/>
  <c r="AS852" i="13" s="1" a="1"/>
  <c r="AQ853" i="13"/>
  <c r="AS853" i="13" s="1" a="1"/>
  <c r="AQ854" i="13"/>
  <c r="AS854" i="13" s="1" a="1"/>
  <c r="AQ855" i="13"/>
  <c r="AS855" i="13" s="1" a="1"/>
  <c r="AQ856" i="13"/>
  <c r="AS856" i="13" s="1" a="1"/>
  <c r="AQ857" i="13"/>
  <c r="AS857" i="13" s="1" a="1"/>
  <c r="AQ858" i="13"/>
  <c r="AS858" i="13" s="1" a="1"/>
  <c r="AQ859" i="13"/>
  <c r="AS859" i="13" s="1" a="1"/>
  <c r="AQ860" i="13"/>
  <c r="AS860" i="13" s="1" a="1"/>
  <c r="AQ861" i="13"/>
  <c r="AS861" i="13" s="1" a="1"/>
  <c r="AQ862" i="13"/>
  <c r="AS862" i="13" s="1" a="1"/>
  <c r="AQ863" i="13"/>
  <c r="AS863" i="13" s="1" a="1"/>
  <c r="AQ864" i="13"/>
  <c r="AS864" i="13" s="1" a="1"/>
  <c r="AQ865" i="13"/>
  <c r="AS865" i="13" s="1" a="1"/>
  <c r="AQ866" i="13"/>
  <c r="AS866" i="13" s="1" a="1"/>
  <c r="AQ867" i="13"/>
  <c r="AS867" i="13" s="1" a="1"/>
  <c r="AQ868" i="13"/>
  <c r="AS868" i="13" s="1" a="1"/>
  <c r="AQ869" i="13"/>
  <c r="AS869" i="13" s="1" a="1"/>
  <c r="AQ870" i="13"/>
  <c r="AS870" i="13" s="1" a="1"/>
  <c r="AQ871" i="13"/>
  <c r="AS871" i="13" s="1" a="1"/>
  <c r="AQ872" i="13"/>
  <c r="AS872" i="13" s="1" a="1"/>
  <c r="AQ873" i="13"/>
  <c r="AS873" i="13" s="1" a="1"/>
  <c r="AQ874" i="13"/>
  <c r="AS874" i="13" s="1" a="1"/>
  <c r="AQ875" i="13"/>
  <c r="AS875" i="13" s="1" a="1"/>
  <c r="AQ876" i="13"/>
  <c r="AS876" i="13" s="1" a="1"/>
  <c r="AQ877" i="13"/>
  <c r="AS877" i="13" s="1" a="1"/>
  <c r="AQ878" i="13"/>
  <c r="AS878" i="13" s="1" a="1"/>
  <c r="AQ879" i="13"/>
  <c r="AS879" i="13" s="1" a="1"/>
  <c r="AQ880" i="13"/>
  <c r="AS880" i="13" s="1" a="1"/>
  <c r="AQ881" i="13"/>
  <c r="AS881" i="13" s="1" a="1"/>
  <c r="AQ882" i="13"/>
  <c r="AS882" i="13" s="1" a="1"/>
  <c r="AQ883" i="13"/>
  <c r="AS883" i="13" s="1" a="1"/>
  <c r="AQ884" i="13"/>
  <c r="AS884" i="13" s="1" a="1"/>
  <c r="AQ885" i="13"/>
  <c r="AS885" i="13" s="1" a="1"/>
  <c r="AQ886" i="13"/>
  <c r="AS886" i="13" s="1" a="1"/>
  <c r="AQ887" i="13"/>
  <c r="AS887" i="13" s="1" a="1"/>
  <c r="AQ888" i="13"/>
  <c r="AS888" i="13" s="1" a="1"/>
  <c r="AQ889" i="13"/>
  <c r="AS889" i="13" s="1" a="1"/>
  <c r="AQ890" i="13"/>
  <c r="AS890" i="13" s="1" a="1"/>
  <c r="AQ891" i="13"/>
  <c r="AS891" i="13" s="1" a="1"/>
  <c r="AQ892" i="13"/>
  <c r="AS892" i="13" s="1" a="1"/>
  <c r="AQ893" i="13"/>
  <c r="AS893" i="13" s="1" a="1"/>
  <c r="AQ894" i="13"/>
  <c r="AS894" i="13" s="1" a="1"/>
  <c r="AQ895" i="13"/>
  <c r="AS895" i="13" s="1" a="1"/>
  <c r="AQ896" i="13"/>
  <c r="AS896" i="13" s="1" a="1"/>
  <c r="AQ897" i="13"/>
  <c r="AS897" i="13" s="1" a="1"/>
  <c r="AQ898" i="13"/>
  <c r="AS898" i="13" s="1" a="1"/>
  <c r="AQ899" i="13"/>
  <c r="AS899" i="13" s="1" a="1"/>
  <c r="AQ900" i="13"/>
  <c r="AS900" i="13" s="1" a="1"/>
  <c r="AQ901" i="13"/>
  <c r="AS901" i="13" s="1" a="1"/>
  <c r="AQ902" i="13"/>
  <c r="AS902" i="13" s="1" a="1"/>
  <c r="AQ903" i="13"/>
  <c r="AS903" i="13" s="1" a="1"/>
  <c r="AQ904" i="13"/>
  <c r="AS904" i="13" s="1" a="1"/>
  <c r="AQ905" i="13"/>
  <c r="AS905" i="13" s="1" a="1"/>
  <c r="AQ906" i="13"/>
  <c r="AS906" i="13" s="1" a="1"/>
  <c r="AQ907" i="13"/>
  <c r="AS907" i="13" s="1" a="1"/>
  <c r="AQ908" i="13"/>
  <c r="AS908" i="13" s="1" a="1"/>
  <c r="AQ909" i="13"/>
  <c r="AS909" i="13" s="1" a="1"/>
  <c r="AQ910" i="13"/>
  <c r="AS910" i="13" s="1" a="1"/>
  <c r="AQ911" i="13"/>
  <c r="AS911" i="13" s="1" a="1"/>
  <c r="AQ912" i="13"/>
  <c r="AS912" i="13" s="1" a="1"/>
  <c r="AQ913" i="13"/>
  <c r="AS913" i="13" s="1" a="1"/>
  <c r="AQ914" i="13"/>
  <c r="AS914" i="13" s="1" a="1"/>
  <c r="AQ915" i="13"/>
  <c r="AS915" i="13" s="1" a="1"/>
  <c r="AQ916" i="13"/>
  <c r="AS916" i="13" s="1" a="1"/>
  <c r="AQ917" i="13"/>
  <c r="AS917" i="13" s="1" a="1"/>
  <c r="AQ918" i="13"/>
  <c r="AS918" i="13" s="1" a="1"/>
  <c r="AQ919" i="13"/>
  <c r="AS919" i="13" s="1" a="1"/>
  <c r="AQ920" i="13"/>
  <c r="AS920" i="13" s="1" a="1"/>
  <c r="AQ921" i="13"/>
  <c r="AS921" i="13" s="1" a="1"/>
  <c r="AQ922" i="13"/>
  <c r="AS922" i="13" s="1" a="1"/>
  <c r="AQ923" i="13"/>
  <c r="AS923" i="13" s="1" a="1"/>
  <c r="AQ924" i="13"/>
  <c r="AS924" i="13" s="1" a="1"/>
  <c r="AQ925" i="13"/>
  <c r="AS925" i="13" s="1" a="1"/>
  <c r="AQ926" i="13"/>
  <c r="AS926" i="13" s="1" a="1"/>
  <c r="AQ927" i="13"/>
  <c r="AS927" i="13" s="1" a="1"/>
  <c r="AQ928" i="13"/>
  <c r="AS928" i="13" s="1" a="1"/>
  <c r="AQ929" i="13"/>
  <c r="AS929" i="13" s="1" a="1"/>
  <c r="AQ930" i="13"/>
  <c r="AS930" i="13" s="1" a="1"/>
  <c r="AQ931" i="13"/>
  <c r="AS931" i="13" s="1" a="1"/>
  <c r="AQ932" i="13"/>
  <c r="AS932" i="13" s="1" a="1"/>
  <c r="AQ933" i="13"/>
  <c r="AS933" i="13" s="1" a="1"/>
  <c r="AQ934" i="13"/>
  <c r="AS934" i="13" s="1" a="1"/>
  <c r="AQ935" i="13"/>
  <c r="AS935" i="13" s="1" a="1"/>
  <c r="AQ936" i="13"/>
  <c r="AS936" i="13" s="1" a="1"/>
  <c r="AQ937" i="13"/>
  <c r="AS937" i="13" s="1" a="1"/>
  <c r="AQ938" i="13"/>
  <c r="AS938" i="13" s="1" a="1"/>
  <c r="AQ939" i="13"/>
  <c r="AS939" i="13" s="1" a="1"/>
  <c r="AQ940" i="13"/>
  <c r="AS940" i="13" s="1" a="1"/>
  <c r="AQ941" i="13"/>
  <c r="AS941" i="13" s="1" a="1"/>
  <c r="AQ942" i="13"/>
  <c r="AS942" i="13" s="1" a="1"/>
  <c r="AQ943" i="13"/>
  <c r="AS943" i="13" s="1" a="1"/>
  <c r="AQ944" i="13"/>
  <c r="AS944" i="13" s="1" a="1"/>
  <c r="AQ945" i="13"/>
  <c r="AS945" i="13" s="1" a="1"/>
  <c r="AQ946" i="13"/>
  <c r="AS946" i="13" s="1" a="1"/>
  <c r="AQ947" i="13"/>
  <c r="AS947" i="13" s="1" a="1"/>
  <c r="AQ948" i="13"/>
  <c r="AS948" i="13" s="1" a="1"/>
  <c r="AQ949" i="13"/>
  <c r="AS949" i="13" s="1" a="1"/>
  <c r="AQ950" i="13"/>
  <c r="AS950" i="13" s="1" a="1"/>
  <c r="AQ951" i="13"/>
  <c r="AS951" i="13" s="1" a="1"/>
  <c r="AQ952" i="13"/>
  <c r="AS952" i="13" s="1" a="1"/>
  <c r="AQ953" i="13"/>
  <c r="AS953" i="13" s="1" a="1"/>
  <c r="AQ954" i="13"/>
  <c r="AS954" i="13" s="1" a="1"/>
  <c r="AQ955" i="13"/>
  <c r="AS955" i="13" s="1" a="1"/>
  <c r="AQ956" i="13"/>
  <c r="AS956" i="13" s="1" a="1"/>
  <c r="AQ957" i="13"/>
  <c r="AS957" i="13" s="1" a="1"/>
  <c r="AQ958" i="13"/>
  <c r="AS958" i="13" s="1" a="1"/>
  <c r="AQ959" i="13"/>
  <c r="AS959" i="13" s="1" a="1"/>
  <c r="AQ960" i="13"/>
  <c r="AS960" i="13" s="1" a="1"/>
  <c r="AQ961" i="13"/>
  <c r="AS961" i="13" s="1" a="1"/>
  <c r="AQ962" i="13"/>
  <c r="AS962" i="13" s="1" a="1"/>
  <c r="AQ963" i="13"/>
  <c r="AS963" i="13" s="1" a="1"/>
  <c r="AQ964" i="13"/>
  <c r="AS964" i="13" s="1" a="1"/>
  <c r="AQ965" i="13"/>
  <c r="AS965" i="13" s="1" a="1"/>
  <c r="AQ966" i="13"/>
  <c r="AS966" i="13" s="1" a="1"/>
  <c r="AQ967" i="13"/>
  <c r="AS967" i="13" s="1" a="1"/>
  <c r="AQ968" i="13"/>
  <c r="AS968" i="13" s="1" a="1"/>
  <c r="AQ969" i="13"/>
  <c r="AS969" i="13" s="1" a="1"/>
  <c r="AQ970" i="13"/>
  <c r="AS970" i="13" s="1" a="1"/>
  <c r="AQ971" i="13"/>
  <c r="AS971" i="13" s="1" a="1"/>
  <c r="AQ972" i="13"/>
  <c r="AS972" i="13" s="1" a="1"/>
  <c r="AQ973" i="13"/>
  <c r="AS973" i="13" s="1" a="1"/>
  <c r="AQ974" i="13"/>
  <c r="AS974" i="13" s="1" a="1"/>
  <c r="AQ975" i="13"/>
  <c r="AS975" i="13" s="1" a="1"/>
  <c r="AQ976" i="13"/>
  <c r="AS976" i="13" s="1" a="1"/>
  <c r="AQ977" i="13"/>
  <c r="AS977" i="13" s="1" a="1"/>
  <c r="AQ978" i="13"/>
  <c r="AS978" i="13" s="1" a="1"/>
  <c r="AQ979" i="13"/>
  <c r="AS979" i="13" s="1" a="1"/>
  <c r="AQ980" i="13"/>
  <c r="AS980" i="13" s="1" a="1"/>
  <c r="AQ981" i="13"/>
  <c r="AS981" i="13" s="1" a="1"/>
  <c r="AQ982" i="13"/>
  <c r="AS982" i="13" s="1" a="1"/>
  <c r="AQ983" i="13"/>
  <c r="AS983" i="13" s="1" a="1"/>
  <c r="AQ984" i="13"/>
  <c r="AS984" i="13" s="1" a="1"/>
  <c r="AQ985" i="13"/>
  <c r="AS985" i="13" s="1" a="1"/>
  <c r="AQ986" i="13"/>
  <c r="AS986" i="13" s="1" a="1"/>
  <c r="AQ987" i="13"/>
  <c r="AS987" i="13" s="1" a="1"/>
  <c r="AQ988" i="13"/>
  <c r="AS988" i="13" s="1" a="1"/>
  <c r="AQ989" i="13"/>
  <c r="AS989" i="13" s="1" a="1"/>
  <c r="AQ990" i="13"/>
  <c r="AS990" i="13" s="1" a="1"/>
  <c r="AQ991" i="13"/>
  <c r="AS991" i="13" s="1" a="1"/>
  <c r="AQ992" i="13"/>
  <c r="AS992" i="13" s="1" a="1"/>
  <c r="AQ993" i="13"/>
  <c r="AS993" i="13" s="1" a="1"/>
  <c r="AQ994" i="13"/>
  <c r="AS994" i="13" s="1" a="1"/>
  <c r="AQ995" i="13"/>
  <c r="AS995" i="13" s="1" a="1"/>
  <c r="AQ996" i="13"/>
  <c r="AS996" i="13" s="1" a="1"/>
  <c r="AQ997" i="13"/>
  <c r="AS997" i="13" s="1" a="1"/>
  <c r="AQ998" i="13"/>
  <c r="AS998" i="13" s="1" a="1"/>
  <c r="AQ999" i="13"/>
  <c r="AS999" i="13" s="1" a="1"/>
  <c r="AQ1000" i="13"/>
  <c r="AS1000" i="13" s="1" a="1"/>
  <c r="AQ1001" i="13"/>
  <c r="AQ1002" i="13"/>
  <c r="AQ1003" i="13"/>
  <c r="AQ1004" i="13"/>
  <c r="AQ1005" i="13"/>
  <c r="AQ1006" i="13"/>
  <c r="AQ1007" i="13"/>
  <c r="AQ1008" i="13"/>
  <c r="AQ1009" i="13"/>
  <c r="AQ1010" i="13"/>
  <c r="AQ1011" i="13"/>
  <c r="AQ1012" i="13"/>
  <c r="AQ1013" i="13"/>
  <c r="AQ1014" i="13"/>
  <c r="AQ1015" i="13"/>
  <c r="AP1016" i="13"/>
  <c r="AQ1016" i="13"/>
  <c r="AP1017" i="13"/>
  <c r="AQ1017" i="13"/>
  <c r="AP1018" i="13"/>
  <c r="AQ1018" i="13"/>
  <c r="AP1019" i="13"/>
  <c r="AQ1019" i="13"/>
  <c r="AP1020" i="13"/>
  <c r="AQ1020" i="13"/>
  <c r="AP1021" i="13"/>
  <c r="AQ1021" i="13"/>
  <c r="AP1022" i="13"/>
  <c r="AQ1022" i="13"/>
  <c r="AP1023" i="13"/>
  <c r="AQ1023" i="13"/>
  <c r="AP1024" i="13"/>
  <c r="AQ1024" i="13"/>
  <c r="AP1025" i="13"/>
  <c r="AQ1025" i="13"/>
  <c r="AP1026" i="13"/>
  <c r="AQ1026" i="13"/>
  <c r="AP1027" i="13"/>
  <c r="AQ1027" i="13"/>
  <c r="AP1028" i="13"/>
  <c r="AQ1028" i="13"/>
  <c r="AP1029" i="13"/>
  <c r="AQ1029" i="13"/>
  <c r="AP1030" i="13"/>
  <c r="AQ1030" i="13"/>
  <c r="AP1031" i="13"/>
  <c r="AQ1031" i="13"/>
  <c r="AP1032" i="13"/>
  <c r="AQ1032" i="13"/>
  <c r="AP1033" i="13"/>
  <c r="AQ1033" i="13"/>
  <c r="AP1034" i="13"/>
  <c r="AQ1034" i="13"/>
  <c r="AP1035" i="13"/>
  <c r="AQ1035" i="13"/>
  <c r="AP1036" i="13"/>
  <c r="AQ1036" i="13"/>
  <c r="AP1037" i="13"/>
  <c r="AQ1037" i="13"/>
  <c r="AP1038" i="13"/>
  <c r="AQ1038" i="13"/>
  <c r="AP1039" i="13"/>
  <c r="AQ1039" i="13"/>
  <c r="AP1040" i="13"/>
  <c r="AQ1040" i="13"/>
  <c r="AP1041" i="13"/>
  <c r="AQ1041" i="13"/>
  <c r="AP1042" i="13"/>
  <c r="AQ1042" i="13"/>
  <c r="AP1043" i="13"/>
  <c r="AQ1043" i="13"/>
  <c r="AP1044" i="13"/>
  <c r="AQ1044" i="13"/>
  <c r="AP1045" i="13"/>
  <c r="AQ1045" i="13"/>
  <c r="AP1046" i="13"/>
  <c r="AQ1046" i="13"/>
  <c r="AP1047" i="13"/>
  <c r="AQ1047" i="13"/>
  <c r="AP1048" i="13"/>
  <c r="AQ1048" i="13"/>
  <c r="AP1049" i="13"/>
  <c r="AQ1049" i="13"/>
  <c r="AP1050" i="13"/>
  <c r="AQ1050" i="13"/>
  <c r="AP1051" i="13"/>
  <c r="AQ1051" i="13"/>
  <c r="AP1052" i="13"/>
  <c r="AQ1052" i="13"/>
  <c r="AP1053" i="13"/>
  <c r="AQ1053" i="13"/>
  <c r="AP1054" i="13"/>
  <c r="AQ1054" i="13"/>
  <c r="AP1055" i="13"/>
  <c r="AQ1055" i="13"/>
  <c r="AP1056" i="13"/>
  <c r="AQ1056" i="13"/>
  <c r="AP1057" i="13"/>
  <c r="AQ1057" i="13"/>
  <c r="AP1058" i="13"/>
  <c r="AQ1058" i="13"/>
  <c r="AP1059" i="13"/>
  <c r="AQ1059" i="13"/>
  <c r="AP1060" i="13"/>
  <c r="AQ1060" i="13"/>
  <c r="AP1061" i="13"/>
  <c r="AQ1061" i="13"/>
  <c r="AP1062" i="13"/>
  <c r="AQ1062" i="13"/>
  <c r="AP1063" i="13"/>
  <c r="AQ1063" i="13"/>
  <c r="AP1064" i="13"/>
  <c r="AQ1064" i="13"/>
  <c r="AP1065" i="13"/>
  <c r="AQ1065" i="13"/>
  <c r="AP1066" i="13"/>
  <c r="AQ1066" i="13"/>
  <c r="AP1067" i="13"/>
  <c r="AQ1067" i="13"/>
  <c r="AP1068" i="13"/>
  <c r="AQ1068" i="13"/>
  <c r="AP1069" i="13"/>
  <c r="AQ1069" i="13"/>
  <c r="AP1070" i="13"/>
  <c r="AQ1070" i="13"/>
  <c r="AP1071" i="13"/>
  <c r="AQ1071" i="13"/>
  <c r="AP1072" i="13"/>
  <c r="AQ1072" i="13"/>
  <c r="AP1073" i="13"/>
  <c r="AQ1073" i="13"/>
  <c r="AP1074" i="13"/>
  <c r="AQ1074" i="13"/>
  <c r="AP1075" i="13"/>
  <c r="AQ1075" i="13"/>
  <c r="AP1076" i="13"/>
  <c r="AQ1076" i="13"/>
  <c r="AP1077" i="13"/>
  <c r="AQ1077" i="13"/>
  <c r="AP1078" i="13"/>
  <c r="AQ1078" i="13"/>
  <c r="AP1079" i="13"/>
  <c r="AQ1079" i="13"/>
  <c r="AP1080" i="13"/>
  <c r="AQ1080" i="13"/>
  <c r="AP1081" i="13"/>
  <c r="AQ1081" i="13"/>
  <c r="AP1082" i="13"/>
  <c r="AQ1082" i="13"/>
  <c r="AP1083" i="13"/>
  <c r="AQ1083" i="13"/>
  <c r="AP1084" i="13"/>
  <c r="AQ1084" i="13"/>
  <c r="AP1085" i="13"/>
  <c r="AQ1085" i="13"/>
  <c r="AP1086" i="13"/>
  <c r="AQ1086" i="13"/>
  <c r="AP1087" i="13"/>
  <c r="AQ1087" i="13"/>
  <c r="AP1088" i="13"/>
  <c r="AQ1088" i="13"/>
  <c r="AP1089" i="13"/>
  <c r="AQ1089" i="13"/>
  <c r="AP1090" i="13"/>
  <c r="AQ1090" i="13"/>
  <c r="AP1091" i="13"/>
  <c r="AQ1091" i="13"/>
  <c r="AP1092" i="13"/>
  <c r="AQ1092" i="13"/>
  <c r="AP1093" i="13"/>
  <c r="AQ1093" i="13"/>
  <c r="AP1094" i="13"/>
  <c r="AQ1094" i="13"/>
  <c r="AP1095" i="13"/>
  <c r="AQ1095" i="13"/>
  <c r="AP1096" i="13"/>
  <c r="AQ1096" i="13"/>
  <c r="AP1097" i="13"/>
  <c r="AQ1097" i="13"/>
  <c r="AP1098" i="13"/>
  <c r="AQ1098" i="13"/>
  <c r="AP1099" i="13"/>
  <c r="AQ1099" i="13"/>
  <c r="AP1100" i="13"/>
  <c r="AQ1100" i="13"/>
  <c r="AP1101" i="13"/>
  <c r="AQ1101" i="13"/>
  <c r="AP1102" i="13"/>
  <c r="AQ1102" i="13"/>
  <c r="AP1103" i="13"/>
  <c r="AQ1103" i="13"/>
  <c r="AP1104" i="13"/>
  <c r="AQ1104" i="13"/>
  <c r="AP1105" i="13"/>
  <c r="AQ1105" i="13"/>
  <c r="AP1106" i="13"/>
  <c r="AQ1106" i="13"/>
  <c r="AP1107" i="13"/>
  <c r="AQ1107" i="13"/>
  <c r="AP1108" i="13"/>
  <c r="AQ1108" i="13"/>
  <c r="AP1109" i="13"/>
  <c r="AQ1109" i="13"/>
  <c r="AP1110" i="13"/>
  <c r="AQ1110" i="13"/>
  <c r="AP1111" i="13"/>
  <c r="AQ1111" i="13"/>
  <c r="AP1112" i="13"/>
  <c r="AQ1112" i="13"/>
  <c r="AP1113" i="13"/>
  <c r="AQ1113" i="13"/>
  <c r="AP1114" i="13"/>
  <c r="AQ1114" i="13"/>
  <c r="AP1115" i="13"/>
  <c r="AQ1115" i="13"/>
  <c r="AP1116" i="13"/>
  <c r="AQ1116" i="13"/>
  <c r="AP1117" i="13"/>
  <c r="AQ1117" i="13"/>
  <c r="AP1118" i="13"/>
  <c r="AQ1118" i="13"/>
  <c r="AP1119" i="13"/>
  <c r="AQ1119" i="13"/>
  <c r="AP1120" i="13"/>
  <c r="AQ1120" i="13"/>
  <c r="AP1121" i="13"/>
  <c r="AQ1121" i="13"/>
  <c r="AP1122" i="13"/>
  <c r="AQ1122" i="13"/>
  <c r="AP1123" i="13"/>
  <c r="AQ1123" i="13"/>
  <c r="AP1124" i="13"/>
  <c r="AQ1124" i="13"/>
  <c r="AQ13" i="14"/>
  <c r="AQ14" i="14"/>
  <c r="AQ15" i="14"/>
  <c r="AQ16" i="14"/>
  <c r="AQ17" i="14"/>
  <c r="AQ18" i="14"/>
  <c r="AQ19" i="14"/>
  <c r="AQ20" i="14"/>
  <c r="AQ21" i="14"/>
  <c r="AQ22" i="14"/>
  <c r="AQ23" i="14"/>
  <c r="AQ24" i="14"/>
  <c r="AQ25" i="14"/>
  <c r="AQ26" i="14"/>
  <c r="AQ27" i="14"/>
  <c r="AQ28" i="14"/>
  <c r="AQ29" i="14"/>
  <c r="AQ30" i="14"/>
  <c r="AQ31" i="14"/>
  <c r="AQ32" i="14"/>
  <c r="AQ33" i="14"/>
  <c r="AQ34" i="14"/>
  <c r="AQ35" i="14"/>
  <c r="AQ36" i="14"/>
  <c r="AQ37" i="14"/>
  <c r="AQ38" i="14"/>
  <c r="AQ39" i="14"/>
  <c r="AQ40" i="14"/>
  <c r="AQ41" i="14"/>
  <c r="AQ42" i="14"/>
  <c r="AQ43" i="14"/>
  <c r="AQ44" i="14"/>
  <c r="AQ45" i="14"/>
  <c r="AQ46" i="14"/>
  <c r="AQ47" i="14"/>
  <c r="AQ48" i="14"/>
  <c r="AQ49" i="14"/>
  <c r="AQ50" i="14"/>
  <c r="AQ51" i="14"/>
  <c r="AQ52" i="14"/>
  <c r="AQ53" i="14"/>
  <c r="AQ54" i="14"/>
  <c r="AQ55" i="14"/>
  <c r="AQ56" i="14"/>
  <c r="AQ57" i="14"/>
  <c r="AQ58" i="14"/>
  <c r="AQ59" i="14"/>
  <c r="AQ60" i="14"/>
  <c r="AQ61" i="14"/>
  <c r="AQ62" i="14"/>
  <c r="AQ63" i="14"/>
  <c r="AQ64" i="14"/>
  <c r="AQ65" i="14"/>
  <c r="AQ66" i="14"/>
  <c r="AQ67" i="14"/>
  <c r="AQ68" i="14"/>
  <c r="AQ69" i="14"/>
  <c r="AQ70" i="14"/>
  <c r="AQ71" i="14"/>
  <c r="AQ72" i="14"/>
  <c r="AQ73" i="14"/>
  <c r="AQ74" i="14"/>
  <c r="AQ75" i="14"/>
  <c r="AQ76" i="14"/>
  <c r="AQ77" i="14"/>
  <c r="AQ78" i="14"/>
  <c r="AQ79" i="14"/>
  <c r="AQ80" i="14"/>
  <c r="AQ81" i="14"/>
  <c r="AQ82" i="14"/>
  <c r="AQ83" i="14"/>
  <c r="AQ84" i="14"/>
  <c r="AQ85" i="14"/>
  <c r="AQ86" i="14"/>
  <c r="AQ87" i="14"/>
  <c r="AQ88" i="14"/>
  <c r="AQ89" i="14"/>
  <c r="AQ90" i="14"/>
  <c r="AQ91" i="14"/>
  <c r="AQ92" i="14"/>
  <c r="AQ93" i="14"/>
  <c r="AQ94" i="14"/>
  <c r="AQ95" i="14"/>
  <c r="AQ96" i="14"/>
  <c r="AQ97" i="14"/>
  <c r="AQ98" i="14"/>
  <c r="AQ99" i="14"/>
  <c r="AQ100" i="14"/>
  <c r="AQ101" i="14"/>
  <c r="AQ102" i="14"/>
  <c r="AQ103" i="14"/>
  <c r="AQ104" i="14"/>
  <c r="AQ105" i="14"/>
  <c r="AQ106" i="14"/>
  <c r="AQ107" i="14"/>
  <c r="AQ108" i="14"/>
  <c r="AQ109" i="14"/>
  <c r="AQ110" i="14"/>
  <c r="AQ111" i="14"/>
  <c r="AQ112" i="14"/>
  <c r="AQ113" i="14"/>
  <c r="AQ114" i="14"/>
  <c r="AQ115" i="14"/>
  <c r="AQ116" i="14"/>
  <c r="AQ117" i="14"/>
  <c r="AQ118" i="14"/>
  <c r="AQ119" i="14"/>
  <c r="AQ120" i="14"/>
  <c r="AQ121" i="14"/>
  <c r="AQ122" i="14"/>
  <c r="AQ123" i="14"/>
  <c r="AQ124" i="14"/>
  <c r="AQ125" i="14"/>
  <c r="AQ126" i="14"/>
  <c r="AQ127" i="14"/>
  <c r="AQ128" i="14"/>
  <c r="AQ129" i="14"/>
  <c r="AQ130" i="14"/>
  <c r="AQ131" i="14"/>
  <c r="AQ132" i="14"/>
  <c r="AQ133" i="14"/>
  <c r="AQ134" i="14"/>
  <c r="AQ135" i="14"/>
  <c r="AQ136" i="14"/>
  <c r="AQ137" i="14"/>
  <c r="AQ138" i="14"/>
  <c r="AQ139" i="14"/>
  <c r="AQ140" i="14"/>
  <c r="AQ141" i="14"/>
  <c r="AQ142" i="14"/>
  <c r="AQ143" i="14"/>
  <c r="AQ144" i="14"/>
  <c r="AQ145" i="14"/>
  <c r="AQ146" i="14"/>
  <c r="AQ147" i="14"/>
  <c r="AQ148" i="14"/>
  <c r="AQ149" i="14"/>
  <c r="AQ150" i="14"/>
  <c r="AQ151" i="14"/>
  <c r="AQ152" i="14"/>
  <c r="AQ153" i="14"/>
  <c r="AQ154" i="14"/>
  <c r="AQ155" i="14"/>
  <c r="AQ156" i="14"/>
  <c r="AQ157" i="14"/>
  <c r="AQ158" i="14"/>
  <c r="AQ159" i="14"/>
  <c r="AQ160" i="14"/>
  <c r="AQ161" i="14"/>
  <c r="AQ162" i="14"/>
  <c r="AQ163" i="14"/>
  <c r="AQ164" i="14"/>
  <c r="AQ165" i="14"/>
  <c r="AQ166" i="14"/>
  <c r="AQ167" i="14"/>
  <c r="AQ168" i="14"/>
  <c r="AQ169" i="14"/>
  <c r="AQ170" i="14"/>
  <c r="AQ171" i="14"/>
  <c r="AQ172" i="14"/>
  <c r="AQ173" i="14"/>
  <c r="AQ174" i="14"/>
  <c r="AQ175" i="14"/>
  <c r="AQ176" i="14"/>
  <c r="AQ177" i="14"/>
  <c r="AQ178" i="14"/>
  <c r="AQ179" i="14"/>
  <c r="AQ180" i="14"/>
  <c r="AQ181" i="14"/>
  <c r="AQ182" i="14"/>
  <c r="AQ183" i="14"/>
  <c r="AQ184" i="14"/>
  <c r="AQ185" i="14"/>
  <c r="AQ186" i="14"/>
  <c r="AQ187" i="14"/>
  <c r="AQ188" i="14"/>
  <c r="AQ189" i="14"/>
  <c r="AQ190" i="14"/>
  <c r="AQ191" i="14"/>
  <c r="AQ192" i="14"/>
  <c r="AQ193" i="14"/>
  <c r="AQ194" i="14"/>
  <c r="AQ195" i="14"/>
  <c r="AQ196" i="14"/>
  <c r="AQ197" i="14"/>
  <c r="AQ198" i="14"/>
  <c r="AQ199" i="14"/>
  <c r="AQ200" i="14"/>
  <c r="AQ201" i="14"/>
  <c r="AQ202" i="14"/>
  <c r="AQ203" i="14"/>
  <c r="AQ204" i="14"/>
  <c r="AQ205" i="14"/>
  <c r="AQ206" i="14"/>
  <c r="AQ207" i="14"/>
  <c r="AQ208" i="14"/>
  <c r="AQ209" i="14"/>
  <c r="AQ210" i="14"/>
  <c r="AQ211" i="14"/>
  <c r="AQ212" i="14"/>
  <c r="AQ213" i="14"/>
  <c r="AQ214" i="14"/>
  <c r="AQ215" i="14"/>
  <c r="AQ216" i="14"/>
  <c r="AQ217" i="14"/>
  <c r="AQ218" i="14"/>
  <c r="AQ219" i="14"/>
  <c r="AQ220" i="14"/>
  <c r="AQ221" i="14"/>
  <c r="AQ222" i="14"/>
  <c r="AQ223" i="14"/>
  <c r="AQ224" i="14"/>
  <c r="AQ225" i="14"/>
  <c r="AQ226" i="14"/>
  <c r="AQ227" i="14"/>
  <c r="AQ228" i="14"/>
  <c r="AQ229" i="14"/>
  <c r="AQ230" i="14"/>
  <c r="AQ231" i="14"/>
  <c r="AQ232" i="14"/>
  <c r="AQ233" i="14"/>
  <c r="AQ234" i="14"/>
  <c r="AQ235" i="14"/>
  <c r="AQ236" i="14"/>
  <c r="AQ237" i="14"/>
  <c r="AQ238" i="14"/>
  <c r="AQ239" i="14"/>
  <c r="AQ240" i="14"/>
  <c r="AQ241" i="14"/>
  <c r="AQ242" i="14"/>
  <c r="AQ243" i="14"/>
  <c r="AQ244" i="14"/>
  <c r="AQ245" i="14"/>
  <c r="AQ246" i="14"/>
  <c r="AQ247" i="14"/>
  <c r="AQ248" i="14"/>
  <c r="AQ249" i="14"/>
  <c r="AQ250" i="14"/>
  <c r="AQ251" i="14"/>
  <c r="AQ252" i="14"/>
  <c r="AQ253" i="14"/>
  <c r="AQ254" i="14"/>
  <c r="AQ255" i="14"/>
  <c r="AQ256" i="14"/>
  <c r="AQ257" i="14"/>
  <c r="AQ258" i="14"/>
  <c r="AQ259" i="14"/>
  <c r="AQ260" i="14"/>
  <c r="AQ261" i="14"/>
  <c r="AQ262" i="14"/>
  <c r="AQ263" i="14"/>
  <c r="AQ264" i="14"/>
  <c r="AQ265" i="14"/>
  <c r="AQ266" i="14"/>
  <c r="AQ267" i="14"/>
  <c r="AQ268" i="14"/>
  <c r="AQ269" i="14"/>
  <c r="AQ270" i="14"/>
  <c r="AQ271" i="14"/>
  <c r="AQ272" i="14"/>
  <c r="AQ273" i="14"/>
  <c r="AQ274" i="14"/>
  <c r="AQ275" i="14"/>
  <c r="AQ276" i="14"/>
  <c r="AQ277" i="14"/>
  <c r="AQ278" i="14"/>
  <c r="AQ279" i="14"/>
  <c r="AQ280" i="14"/>
  <c r="AQ281" i="14"/>
  <c r="AQ282" i="14"/>
  <c r="AQ283" i="14"/>
  <c r="AQ284" i="14"/>
  <c r="AQ285" i="14"/>
  <c r="AQ286" i="14"/>
  <c r="AQ287" i="14"/>
  <c r="AQ288" i="14"/>
  <c r="AQ289" i="14"/>
  <c r="AQ290" i="14"/>
  <c r="AQ291" i="14"/>
  <c r="AQ292" i="14"/>
  <c r="AQ293" i="14"/>
  <c r="AQ294" i="14"/>
  <c r="AQ295" i="14"/>
  <c r="AQ296" i="14"/>
  <c r="AQ297" i="14"/>
  <c r="AQ298" i="14"/>
  <c r="AQ299" i="14"/>
  <c r="AQ300" i="14"/>
  <c r="AQ301" i="14"/>
  <c r="AQ302" i="14"/>
  <c r="AQ303" i="14"/>
  <c r="AQ304" i="14"/>
  <c r="AQ305" i="14"/>
  <c r="AQ306" i="14"/>
  <c r="AQ307" i="14"/>
  <c r="AQ308" i="14"/>
  <c r="AQ309" i="14"/>
  <c r="AQ310" i="14"/>
  <c r="AQ311" i="14"/>
  <c r="AQ312" i="14"/>
  <c r="AQ313" i="14"/>
  <c r="AQ314" i="14"/>
  <c r="AQ315" i="14"/>
  <c r="AQ316" i="14"/>
  <c r="AQ317" i="14"/>
  <c r="AQ318" i="14"/>
  <c r="AQ319" i="14"/>
  <c r="AQ320" i="14"/>
  <c r="AQ321" i="14"/>
  <c r="AQ322" i="14"/>
  <c r="AQ323" i="14"/>
  <c r="AQ324" i="14"/>
  <c r="AQ325" i="14"/>
  <c r="AQ326" i="14"/>
  <c r="AQ327" i="14"/>
  <c r="AQ328" i="14"/>
  <c r="AQ329" i="14"/>
  <c r="AQ330" i="14"/>
  <c r="AQ331" i="14"/>
  <c r="AQ332" i="14"/>
  <c r="AQ333" i="14"/>
  <c r="AQ334" i="14"/>
  <c r="AQ335" i="14"/>
  <c r="AQ336" i="14"/>
  <c r="AQ337" i="14"/>
  <c r="AQ338" i="14"/>
  <c r="AQ339" i="14"/>
  <c r="AQ340" i="14"/>
  <c r="AQ341" i="14"/>
  <c r="AQ342" i="14"/>
  <c r="AQ343" i="14"/>
  <c r="AQ344" i="14"/>
  <c r="AQ345" i="14"/>
  <c r="AQ346" i="14"/>
  <c r="AQ347" i="14"/>
  <c r="AQ348" i="14"/>
  <c r="AQ349" i="14"/>
  <c r="AQ350" i="14"/>
  <c r="AQ351" i="14"/>
  <c r="AQ352" i="14"/>
  <c r="AQ353" i="14"/>
  <c r="AQ354" i="14"/>
  <c r="AQ355" i="14"/>
  <c r="AQ356" i="14"/>
  <c r="AQ357" i="14"/>
  <c r="AQ358" i="14"/>
  <c r="AQ359" i="14"/>
  <c r="AQ360" i="14"/>
  <c r="AQ361" i="14"/>
  <c r="AQ362" i="14"/>
  <c r="AQ363" i="14"/>
  <c r="AQ364" i="14"/>
  <c r="AQ365" i="14"/>
  <c r="AQ366" i="14"/>
  <c r="AQ367" i="14"/>
  <c r="AQ368" i="14"/>
  <c r="AQ369" i="14"/>
  <c r="AQ370" i="14"/>
  <c r="AQ371" i="14"/>
  <c r="AQ372" i="14"/>
  <c r="AQ373" i="14"/>
  <c r="AQ374" i="14"/>
  <c r="AQ375" i="14"/>
  <c r="AQ376" i="14"/>
  <c r="AQ377" i="14"/>
  <c r="AQ378" i="14"/>
  <c r="AQ379" i="14"/>
  <c r="AQ380" i="14"/>
  <c r="AQ381" i="14"/>
  <c r="AQ382" i="14"/>
  <c r="AQ383" i="14"/>
  <c r="AQ384" i="14"/>
  <c r="AQ385" i="14"/>
  <c r="AQ386" i="14"/>
  <c r="AQ387" i="14"/>
  <c r="AQ388" i="14"/>
  <c r="AQ389" i="14"/>
  <c r="AQ390" i="14"/>
  <c r="AQ391" i="14"/>
  <c r="AQ392" i="14"/>
  <c r="AQ393" i="14"/>
  <c r="AQ394" i="14"/>
  <c r="AQ395" i="14"/>
  <c r="AQ396" i="14"/>
  <c r="AQ397" i="14"/>
  <c r="AQ398" i="14"/>
  <c r="AQ399" i="14"/>
  <c r="AQ400" i="14"/>
  <c r="AQ401" i="14"/>
  <c r="AQ402" i="14"/>
  <c r="AQ403" i="14"/>
  <c r="AQ404" i="14"/>
  <c r="AQ405" i="14"/>
  <c r="AQ406" i="14"/>
  <c r="AQ407" i="14"/>
  <c r="AQ408" i="14"/>
  <c r="AQ409" i="14"/>
  <c r="AQ410" i="14"/>
  <c r="AQ411" i="14"/>
  <c r="AQ412" i="14"/>
  <c r="AQ413" i="14"/>
  <c r="AQ414" i="14"/>
  <c r="AQ415" i="14"/>
  <c r="AQ416" i="14"/>
  <c r="AQ417" i="14"/>
  <c r="AQ418" i="14"/>
  <c r="AQ419" i="14"/>
  <c r="AQ420" i="14"/>
  <c r="AQ421" i="14"/>
  <c r="AQ422" i="14"/>
  <c r="AQ423" i="14"/>
  <c r="AQ424" i="14"/>
  <c r="AQ425" i="14"/>
  <c r="AQ426" i="14"/>
  <c r="AQ427" i="14"/>
  <c r="AQ428" i="14"/>
  <c r="AQ429" i="14"/>
  <c r="AQ430" i="14"/>
  <c r="AQ431" i="14"/>
  <c r="AQ432" i="14"/>
  <c r="AQ433" i="14"/>
  <c r="AQ434" i="14"/>
  <c r="AQ435" i="14"/>
  <c r="AQ436" i="14"/>
  <c r="AQ437" i="14"/>
  <c r="AQ438" i="14"/>
  <c r="AQ439" i="14"/>
  <c r="AQ440" i="14"/>
  <c r="AQ441" i="14"/>
  <c r="AQ442" i="14"/>
  <c r="AQ443" i="14"/>
  <c r="AQ444" i="14"/>
  <c r="AQ445" i="14"/>
  <c r="AQ446" i="14"/>
  <c r="AQ447" i="14"/>
  <c r="AQ448" i="14"/>
  <c r="AQ449" i="14"/>
  <c r="AQ450" i="14"/>
  <c r="AQ451" i="14"/>
  <c r="AQ452" i="14"/>
  <c r="AQ453" i="14"/>
  <c r="AQ454" i="14"/>
  <c r="AQ455" i="14"/>
  <c r="AQ456" i="14"/>
  <c r="AQ457" i="14"/>
  <c r="AQ458" i="14"/>
  <c r="AQ459" i="14"/>
  <c r="AQ460" i="14"/>
  <c r="AQ461" i="14"/>
  <c r="AQ462" i="14"/>
  <c r="AQ463" i="14"/>
  <c r="AQ464" i="14"/>
  <c r="AQ465" i="14"/>
  <c r="AQ466" i="14"/>
  <c r="AQ467" i="14"/>
  <c r="AQ468" i="14"/>
  <c r="AQ469" i="14"/>
  <c r="AQ470" i="14"/>
  <c r="AQ471" i="14"/>
  <c r="AQ472" i="14"/>
  <c r="AQ473" i="14"/>
  <c r="AQ474" i="14"/>
  <c r="AQ475" i="14"/>
  <c r="AQ476" i="14"/>
  <c r="AQ477" i="14"/>
  <c r="AQ478" i="14"/>
  <c r="AQ479" i="14"/>
  <c r="AQ480" i="14"/>
  <c r="AQ481" i="14"/>
  <c r="AQ482" i="14"/>
  <c r="AQ483" i="14"/>
  <c r="AQ484" i="14"/>
  <c r="AQ485" i="14"/>
  <c r="AQ486" i="14"/>
  <c r="AQ487" i="14"/>
  <c r="AQ488" i="14"/>
  <c r="AQ489" i="14"/>
  <c r="AQ490" i="14"/>
  <c r="AQ491" i="14"/>
  <c r="AQ492" i="14"/>
  <c r="AQ493" i="14"/>
  <c r="AQ494" i="14"/>
  <c r="AQ495" i="14"/>
  <c r="AQ496" i="14"/>
  <c r="AQ497" i="14"/>
  <c r="AQ498" i="14"/>
  <c r="AQ499" i="14"/>
  <c r="AQ500" i="14"/>
  <c r="AQ501" i="14"/>
  <c r="AQ502" i="14"/>
  <c r="AQ503" i="14"/>
  <c r="AQ504" i="14"/>
  <c r="AQ505" i="14"/>
  <c r="AQ506" i="14"/>
  <c r="AQ507" i="14"/>
  <c r="AQ508" i="14"/>
  <c r="AQ509" i="14"/>
  <c r="AQ510" i="14"/>
  <c r="AQ511" i="14"/>
  <c r="AQ512" i="14"/>
  <c r="AQ513" i="14"/>
  <c r="AQ514" i="14"/>
  <c r="AQ515" i="14"/>
  <c r="AQ516" i="14"/>
  <c r="AQ517" i="14"/>
  <c r="AQ518" i="14"/>
  <c r="AQ519" i="14"/>
  <c r="AQ520" i="14"/>
  <c r="AQ521" i="14"/>
  <c r="AQ522" i="14"/>
  <c r="AQ523" i="14"/>
  <c r="AQ524" i="14"/>
  <c r="AQ525" i="14"/>
  <c r="AQ526" i="14"/>
  <c r="AQ527" i="14"/>
  <c r="AQ528" i="14"/>
  <c r="AQ529" i="14"/>
  <c r="AQ530" i="14"/>
  <c r="AQ531" i="14"/>
  <c r="AQ532" i="14"/>
  <c r="AQ533" i="14"/>
  <c r="AQ534" i="14"/>
  <c r="AQ535" i="14"/>
  <c r="AQ536" i="14"/>
  <c r="AQ537" i="14"/>
  <c r="AQ538" i="14"/>
  <c r="AQ539" i="14"/>
  <c r="AQ540" i="14"/>
  <c r="AQ541" i="14"/>
  <c r="AQ542" i="14"/>
  <c r="AQ543" i="14"/>
  <c r="AQ544" i="14"/>
  <c r="AQ545" i="14"/>
  <c r="AQ546" i="14"/>
  <c r="AQ547" i="14"/>
  <c r="AQ548" i="14"/>
  <c r="AQ549" i="14"/>
  <c r="AQ550" i="14"/>
  <c r="AQ551" i="14"/>
  <c r="AQ552" i="14"/>
  <c r="AQ553" i="14"/>
  <c r="AQ554" i="14"/>
  <c r="AQ555" i="14"/>
  <c r="AQ556" i="14"/>
  <c r="AQ557" i="14"/>
  <c r="AQ558" i="14"/>
  <c r="AQ559" i="14"/>
  <c r="AQ560" i="14"/>
  <c r="AQ561" i="14"/>
  <c r="AQ562" i="14"/>
  <c r="AQ563" i="14"/>
  <c r="AQ564" i="14"/>
  <c r="AQ565" i="14"/>
  <c r="AQ566" i="14"/>
  <c r="AQ567" i="14"/>
  <c r="AQ568" i="14"/>
  <c r="AQ569" i="14"/>
  <c r="AQ570" i="14"/>
  <c r="AQ571" i="14"/>
  <c r="AQ572" i="14"/>
  <c r="AQ573" i="14"/>
  <c r="AQ574" i="14"/>
  <c r="AQ575" i="14"/>
  <c r="AQ576" i="14"/>
  <c r="AQ577" i="14"/>
  <c r="AQ578" i="14"/>
  <c r="AQ579" i="14"/>
  <c r="AQ580" i="14"/>
  <c r="AQ581" i="14"/>
  <c r="AQ582" i="14"/>
  <c r="AQ583" i="14"/>
  <c r="AQ584" i="14"/>
  <c r="AQ585" i="14"/>
  <c r="AQ586" i="14"/>
  <c r="AQ587" i="14"/>
  <c r="AQ588" i="14"/>
  <c r="AQ589" i="14"/>
  <c r="AQ590" i="14"/>
  <c r="AQ591" i="14"/>
  <c r="AQ592" i="14"/>
  <c r="AQ593" i="14"/>
  <c r="AQ594" i="14"/>
  <c r="AQ595" i="14"/>
  <c r="AQ596" i="14"/>
  <c r="AQ597" i="14"/>
  <c r="AQ598" i="14"/>
  <c r="AQ599" i="14"/>
  <c r="AQ600" i="14"/>
  <c r="AQ601" i="14"/>
  <c r="AQ602" i="14"/>
  <c r="AQ603" i="14"/>
  <c r="AQ604" i="14"/>
  <c r="AQ605" i="14"/>
  <c r="AQ606" i="14"/>
  <c r="AQ607" i="14"/>
  <c r="AQ608" i="14"/>
  <c r="AQ609" i="14"/>
  <c r="AQ610" i="14"/>
  <c r="AQ611" i="14"/>
  <c r="AQ612" i="14"/>
  <c r="AQ613" i="14"/>
  <c r="AQ614" i="14"/>
  <c r="AQ615" i="14"/>
  <c r="AQ616" i="14"/>
  <c r="AQ617" i="14"/>
  <c r="AQ618" i="14"/>
  <c r="AQ619" i="14"/>
  <c r="AQ620" i="14"/>
  <c r="AQ621" i="14"/>
  <c r="AQ622" i="14"/>
  <c r="AQ623" i="14"/>
  <c r="AQ624" i="14"/>
  <c r="AQ625" i="14"/>
  <c r="AQ626" i="14"/>
  <c r="AQ627" i="14"/>
  <c r="AQ628" i="14"/>
  <c r="AQ629" i="14"/>
  <c r="AQ630" i="14"/>
  <c r="AQ631" i="14"/>
  <c r="AQ632" i="14"/>
  <c r="AQ633" i="14"/>
  <c r="AQ634" i="14"/>
  <c r="AQ635" i="14"/>
  <c r="AQ636" i="14"/>
  <c r="AQ637" i="14"/>
  <c r="AQ638" i="14"/>
  <c r="AQ639" i="14"/>
  <c r="AQ640" i="14"/>
  <c r="AQ641" i="14"/>
  <c r="AQ642" i="14"/>
  <c r="AQ643" i="14"/>
  <c r="AQ644" i="14"/>
  <c r="AQ645" i="14"/>
  <c r="AQ646" i="14"/>
  <c r="AQ647" i="14"/>
  <c r="AQ648" i="14"/>
  <c r="AQ649" i="14"/>
  <c r="AQ650" i="14"/>
  <c r="AQ651" i="14"/>
  <c r="AQ652" i="14"/>
  <c r="AQ653" i="14"/>
  <c r="AQ654" i="14"/>
  <c r="AQ655" i="14"/>
  <c r="AQ656" i="14"/>
  <c r="AQ657" i="14"/>
  <c r="AQ658" i="14"/>
  <c r="AQ659" i="14"/>
  <c r="AQ660" i="14"/>
  <c r="AQ661" i="14"/>
  <c r="AQ662" i="14"/>
  <c r="AQ663" i="14"/>
  <c r="AQ664" i="14"/>
  <c r="AQ665" i="14"/>
  <c r="AQ666" i="14"/>
  <c r="AQ667" i="14"/>
  <c r="AQ668" i="14"/>
  <c r="AQ669" i="14"/>
  <c r="AQ670" i="14"/>
  <c r="B670" i="14" s="1"/>
  <c r="AQ671" i="14"/>
  <c r="B671" i="14" s="1"/>
  <c r="AQ672" i="14"/>
  <c r="B672" i="14" s="1"/>
  <c r="AQ673" i="14"/>
  <c r="B673" i="14" s="1"/>
  <c r="AQ674" i="14"/>
  <c r="B674" i="14" s="1"/>
  <c r="AQ675" i="14"/>
  <c r="B675" i="14" s="1"/>
  <c r="AQ676" i="14"/>
  <c r="B676" i="14" s="1"/>
  <c r="AQ677" i="14"/>
  <c r="B677" i="14" s="1"/>
  <c r="AQ678" i="14"/>
  <c r="B678" i="14" s="1"/>
  <c r="AQ679" i="14"/>
  <c r="B679" i="14" s="1"/>
  <c r="AQ680" i="14"/>
  <c r="B680" i="14" s="1"/>
  <c r="AQ681" i="14"/>
  <c r="B681" i="14" s="1"/>
  <c r="AQ682" i="14"/>
  <c r="B682" i="14" s="1"/>
  <c r="AQ683" i="14"/>
  <c r="B683" i="14" s="1"/>
  <c r="AQ684" i="14"/>
  <c r="B684" i="14" s="1"/>
  <c r="AQ685" i="14"/>
  <c r="AQ686" i="14"/>
  <c r="AQ687" i="14"/>
  <c r="AQ688" i="14"/>
  <c r="AQ689" i="14"/>
  <c r="AQ690" i="14"/>
  <c r="AQ691" i="14"/>
  <c r="AQ692" i="14"/>
  <c r="AQ693" i="14"/>
  <c r="AQ694" i="14"/>
  <c r="AQ695" i="14"/>
  <c r="AQ696" i="14"/>
  <c r="AQ697" i="14"/>
  <c r="AQ698" i="14"/>
  <c r="AQ699" i="14"/>
  <c r="AQ700" i="14"/>
  <c r="AQ701" i="14"/>
  <c r="AQ702" i="14"/>
  <c r="AQ703" i="14"/>
  <c r="AQ704" i="14"/>
  <c r="AQ705" i="14"/>
  <c r="AQ706" i="14"/>
  <c r="AQ707" i="14"/>
  <c r="AQ708" i="14"/>
  <c r="AQ709" i="14"/>
  <c r="AQ710" i="14"/>
  <c r="AQ711" i="14"/>
  <c r="AQ712" i="14"/>
  <c r="AQ713" i="14"/>
  <c r="AQ714" i="14"/>
  <c r="AQ715" i="14"/>
  <c r="AQ716" i="14"/>
  <c r="AQ717" i="14"/>
  <c r="AQ718" i="14"/>
  <c r="AQ719" i="14"/>
  <c r="AQ720" i="14"/>
  <c r="AQ721" i="14"/>
  <c r="AQ722" i="14"/>
  <c r="AQ723" i="14"/>
  <c r="AQ724" i="14"/>
  <c r="AQ725" i="14"/>
  <c r="AQ726" i="14"/>
  <c r="AQ727" i="14"/>
  <c r="AQ728" i="14"/>
  <c r="AQ729" i="14"/>
  <c r="AQ730" i="14"/>
  <c r="AQ731" i="14"/>
  <c r="AQ732" i="14"/>
  <c r="AQ733" i="14"/>
  <c r="AQ734" i="14"/>
  <c r="AQ735" i="14"/>
  <c r="AQ736" i="14"/>
  <c r="AQ737" i="14"/>
  <c r="AQ738" i="14"/>
  <c r="AQ739" i="14"/>
  <c r="AQ740" i="14"/>
  <c r="AQ741" i="14"/>
  <c r="AQ742" i="14"/>
  <c r="AQ743" i="14"/>
  <c r="AQ744" i="14"/>
  <c r="AQ745" i="14"/>
  <c r="AQ746" i="14"/>
  <c r="AQ747" i="14"/>
  <c r="AQ748" i="14"/>
  <c r="AQ749" i="14"/>
  <c r="AQ750" i="14"/>
  <c r="AQ751" i="14"/>
  <c r="AQ752" i="14"/>
  <c r="AQ753" i="14"/>
  <c r="AQ754" i="14"/>
  <c r="AQ755" i="14"/>
  <c r="AQ756" i="14"/>
  <c r="AQ757" i="14"/>
  <c r="AQ758" i="14"/>
  <c r="AQ759" i="14"/>
  <c r="AQ760" i="14"/>
  <c r="AQ761" i="14"/>
  <c r="AQ762" i="14"/>
  <c r="AQ763" i="14"/>
  <c r="AQ764" i="14"/>
  <c r="AQ765" i="14"/>
  <c r="AQ766" i="14"/>
  <c r="AQ767" i="14"/>
  <c r="AQ768" i="14"/>
  <c r="AQ769" i="14"/>
  <c r="AQ770" i="14"/>
  <c r="AQ771" i="14"/>
  <c r="AQ772" i="14"/>
  <c r="AQ773" i="14"/>
  <c r="AQ774" i="14"/>
  <c r="AQ775" i="14"/>
  <c r="AQ776" i="14"/>
  <c r="AQ777" i="14"/>
  <c r="AQ778" i="14"/>
  <c r="AQ779" i="14"/>
  <c r="AQ780" i="14"/>
  <c r="AQ781" i="14"/>
  <c r="AQ782" i="14"/>
  <c r="AQ783" i="14"/>
  <c r="AQ784" i="14"/>
  <c r="AQ785" i="14"/>
  <c r="AQ786" i="14"/>
  <c r="AQ787" i="14"/>
  <c r="AQ788" i="14"/>
  <c r="AQ789" i="14"/>
  <c r="AQ790" i="14"/>
  <c r="AQ791" i="14"/>
  <c r="AQ792" i="14"/>
  <c r="AQ793" i="14"/>
  <c r="AQ794" i="14"/>
  <c r="AQ795" i="14"/>
  <c r="AQ796" i="14"/>
  <c r="AQ797" i="14"/>
  <c r="AQ798" i="14"/>
  <c r="AQ799" i="14"/>
  <c r="AQ800" i="14"/>
  <c r="AQ801" i="14"/>
  <c r="AQ802" i="14"/>
  <c r="AQ803" i="14"/>
  <c r="AQ804" i="14"/>
  <c r="AQ805" i="14"/>
  <c r="AQ806" i="14"/>
  <c r="AQ807" i="14"/>
  <c r="AQ808" i="14"/>
  <c r="AQ809" i="14"/>
  <c r="AQ810" i="14"/>
  <c r="AQ811" i="14"/>
  <c r="AQ812" i="14"/>
  <c r="AQ813" i="14"/>
  <c r="AQ814" i="14"/>
  <c r="AQ815" i="14"/>
  <c r="AQ816" i="14"/>
  <c r="AQ817" i="14"/>
  <c r="AQ818" i="14"/>
  <c r="AQ819" i="14"/>
  <c r="AQ820" i="14"/>
  <c r="AQ821" i="14"/>
  <c r="AQ822" i="14"/>
  <c r="AQ823" i="14"/>
  <c r="AQ824" i="14"/>
  <c r="AQ825" i="14"/>
  <c r="AQ826" i="14"/>
  <c r="AQ827" i="14"/>
  <c r="AQ828" i="14"/>
  <c r="AQ829" i="14"/>
  <c r="AQ830" i="14"/>
  <c r="AQ831" i="14"/>
  <c r="AQ832" i="14"/>
  <c r="AQ833" i="14"/>
  <c r="AQ834" i="14"/>
  <c r="AQ835" i="14"/>
  <c r="AQ836" i="14"/>
  <c r="AQ837" i="14"/>
  <c r="AQ838" i="14"/>
  <c r="AQ839" i="14"/>
  <c r="AQ840" i="14"/>
  <c r="AQ841" i="14"/>
  <c r="AQ842" i="14"/>
  <c r="AQ843" i="14"/>
  <c r="AQ844" i="14"/>
  <c r="AQ845" i="14"/>
  <c r="AQ846" i="14"/>
  <c r="AQ847" i="14"/>
  <c r="AQ848" i="14"/>
  <c r="AQ849" i="14"/>
  <c r="AQ850" i="14"/>
  <c r="AQ851" i="14"/>
  <c r="AQ852" i="14"/>
  <c r="AQ853" i="14"/>
  <c r="AQ854" i="14"/>
  <c r="AQ855" i="14"/>
  <c r="AQ856" i="14"/>
  <c r="AQ857" i="14"/>
  <c r="AQ858" i="14"/>
  <c r="AQ859" i="14"/>
  <c r="AQ860" i="14"/>
  <c r="AQ861" i="14"/>
  <c r="AQ862" i="14"/>
  <c r="AQ863" i="14"/>
  <c r="AQ864" i="14"/>
  <c r="AQ865" i="14"/>
  <c r="AQ866" i="14"/>
  <c r="AQ867" i="14"/>
  <c r="AQ868" i="14"/>
  <c r="AQ869" i="14"/>
  <c r="AQ870" i="14"/>
  <c r="AQ871" i="14"/>
  <c r="AQ872" i="14"/>
  <c r="AQ873" i="14"/>
  <c r="AQ874" i="14"/>
  <c r="AQ875" i="14"/>
  <c r="AQ876" i="14"/>
  <c r="AQ877" i="14"/>
  <c r="AQ878" i="14"/>
  <c r="AQ879" i="14"/>
  <c r="AQ880" i="14"/>
  <c r="AQ881" i="14"/>
  <c r="AQ882" i="14"/>
  <c r="AQ883" i="14"/>
  <c r="AQ884" i="14"/>
  <c r="AQ885" i="14"/>
  <c r="AQ886" i="14"/>
  <c r="AQ887" i="14"/>
  <c r="AQ888" i="14"/>
  <c r="AQ889" i="14"/>
  <c r="AQ890" i="14"/>
  <c r="AQ891" i="14"/>
  <c r="AQ892" i="14"/>
  <c r="AQ893" i="14"/>
  <c r="AQ894" i="14"/>
  <c r="AQ895" i="14"/>
  <c r="AQ896" i="14"/>
  <c r="AQ897" i="14"/>
  <c r="AQ898" i="14"/>
  <c r="AQ899" i="14"/>
  <c r="AQ900" i="14"/>
  <c r="AQ901" i="14"/>
  <c r="AQ902" i="14"/>
  <c r="AQ903" i="14"/>
  <c r="AQ904" i="14"/>
  <c r="AQ905" i="14"/>
  <c r="AQ906" i="14"/>
  <c r="AQ907" i="14"/>
  <c r="AQ908" i="14"/>
  <c r="AQ909" i="14"/>
  <c r="AQ910" i="14"/>
  <c r="AQ911" i="14"/>
  <c r="AQ912" i="14"/>
  <c r="AQ913" i="14"/>
  <c r="AQ914" i="14"/>
  <c r="AQ915" i="14"/>
  <c r="AQ916" i="14"/>
  <c r="AQ917" i="14"/>
  <c r="AQ918" i="14"/>
  <c r="AQ919" i="14"/>
  <c r="AQ920" i="14"/>
  <c r="AQ921" i="14"/>
  <c r="AQ922" i="14"/>
  <c r="AQ923" i="14"/>
  <c r="AQ924" i="14"/>
  <c r="AQ925" i="14"/>
  <c r="AQ926" i="14"/>
  <c r="AQ927" i="14"/>
  <c r="AQ928" i="14"/>
  <c r="AQ929" i="14"/>
  <c r="AQ930" i="14"/>
  <c r="AQ931" i="14"/>
  <c r="AQ932" i="14"/>
  <c r="AQ933" i="14"/>
  <c r="AQ934" i="14"/>
  <c r="AQ935" i="14"/>
  <c r="AQ936" i="14"/>
  <c r="AQ937" i="14"/>
  <c r="AQ938" i="14"/>
  <c r="AQ939" i="14"/>
  <c r="AQ940" i="14"/>
  <c r="AQ941" i="14"/>
  <c r="AQ942" i="14"/>
  <c r="AQ943" i="14"/>
  <c r="AQ944" i="14"/>
  <c r="AQ945" i="14"/>
  <c r="AQ946" i="14"/>
  <c r="AQ947" i="14"/>
  <c r="AQ948" i="14"/>
  <c r="AQ949" i="14"/>
  <c r="AQ950" i="14"/>
  <c r="AQ951" i="14"/>
  <c r="AQ952" i="14"/>
  <c r="AQ953" i="14"/>
  <c r="AQ954" i="14"/>
  <c r="AQ955" i="14"/>
  <c r="AQ956" i="14"/>
  <c r="AQ957" i="14"/>
  <c r="AQ958" i="14"/>
  <c r="AQ959" i="14"/>
  <c r="AQ960" i="14"/>
  <c r="AQ961" i="14"/>
  <c r="AQ962" i="14"/>
  <c r="AQ963" i="14"/>
  <c r="AQ964" i="14"/>
  <c r="AQ965" i="14"/>
  <c r="AQ966" i="14"/>
  <c r="AQ967" i="14"/>
  <c r="AQ968" i="14"/>
  <c r="AQ969" i="14"/>
  <c r="AQ970" i="14"/>
  <c r="AQ971" i="14"/>
  <c r="AQ972" i="14"/>
  <c r="AQ973" i="14"/>
  <c r="AQ974" i="14"/>
  <c r="AQ975" i="14"/>
  <c r="AQ976" i="14"/>
  <c r="AQ977" i="14"/>
  <c r="AQ978" i="14"/>
  <c r="AQ979" i="14"/>
  <c r="AQ980" i="14"/>
  <c r="AQ981" i="14"/>
  <c r="AQ982" i="14"/>
  <c r="AQ983" i="14"/>
  <c r="AQ984" i="14"/>
  <c r="AQ985" i="14"/>
  <c r="AQ986" i="14"/>
  <c r="AQ987" i="14"/>
  <c r="AQ988" i="14"/>
  <c r="AQ989" i="14"/>
  <c r="AQ990" i="14"/>
  <c r="AQ991" i="14"/>
  <c r="AQ992" i="14"/>
  <c r="AQ993" i="14"/>
  <c r="AQ994" i="14"/>
  <c r="AQ995" i="14"/>
  <c r="AQ996" i="14"/>
  <c r="AQ997" i="14"/>
  <c r="AQ998" i="14"/>
  <c r="AQ999" i="14"/>
  <c r="AQ1000" i="14"/>
  <c r="AQ1001" i="14"/>
  <c r="AQ1002" i="14"/>
  <c r="AQ1003" i="14"/>
  <c r="AQ1004" i="14"/>
  <c r="AQ1005" i="14"/>
  <c r="AQ1006" i="14"/>
  <c r="AQ1007" i="14"/>
  <c r="AQ1008" i="14"/>
  <c r="AQ1009" i="14"/>
  <c r="AQ1010" i="14"/>
  <c r="AQ1011" i="14"/>
  <c r="AQ1012" i="14"/>
  <c r="AQ1013" i="14"/>
  <c r="AQ1014" i="14"/>
  <c r="AQ1015" i="14"/>
  <c r="AP1016" i="14"/>
  <c r="AQ1016" i="14"/>
  <c r="AP1017" i="14"/>
  <c r="AQ1017" i="14"/>
  <c r="AP1018" i="14"/>
  <c r="AQ1018" i="14"/>
  <c r="AP1019" i="14"/>
  <c r="AQ1019" i="14"/>
  <c r="AP1020" i="14"/>
  <c r="AQ1020" i="14"/>
  <c r="AP1021" i="14"/>
  <c r="AQ1021" i="14"/>
  <c r="AP1022" i="14"/>
  <c r="AQ1022" i="14"/>
  <c r="AP1023" i="14"/>
  <c r="AQ1023" i="14"/>
  <c r="AP1024" i="14"/>
  <c r="AQ1024" i="14"/>
  <c r="AP1025" i="14"/>
  <c r="AQ1025" i="14"/>
  <c r="AP1026" i="14"/>
  <c r="AQ1026" i="14"/>
  <c r="AP1027" i="14"/>
  <c r="AQ1027" i="14"/>
  <c r="AP1028" i="14"/>
  <c r="AQ1028" i="14"/>
  <c r="AP1029" i="14"/>
  <c r="AQ1029" i="14"/>
  <c r="AP1030" i="14"/>
  <c r="AQ1030" i="14"/>
  <c r="AP1031" i="14"/>
  <c r="AQ1031" i="14"/>
  <c r="AP1032" i="14"/>
  <c r="AQ1032" i="14"/>
  <c r="AQ13" i="15"/>
  <c r="B13" i="15" s="1"/>
  <c r="AQ14" i="15"/>
  <c r="B14" i="15" s="1"/>
  <c r="AQ15" i="15"/>
  <c r="B15" i="15" s="1"/>
  <c r="AQ16" i="15"/>
  <c r="B16" i="15" s="1"/>
  <c r="AQ17" i="15"/>
  <c r="B17" i="15" s="1"/>
  <c r="AQ18" i="15"/>
  <c r="B18" i="15" s="1"/>
  <c r="AQ19" i="15"/>
  <c r="B19" i="15" s="1"/>
  <c r="AQ20" i="15"/>
  <c r="B20" i="15" s="1"/>
  <c r="AQ21" i="15"/>
  <c r="B21" i="15" s="1"/>
  <c r="AQ22" i="15"/>
  <c r="B22" i="15" s="1"/>
  <c r="AQ23" i="15"/>
  <c r="B23" i="15" s="1"/>
  <c r="AQ24" i="15"/>
  <c r="B24" i="15" s="1"/>
  <c r="AQ25" i="15"/>
  <c r="B25" i="15" s="1"/>
  <c r="AQ26" i="15"/>
  <c r="B26" i="15" s="1"/>
  <c r="AQ27" i="15"/>
  <c r="B27" i="15" s="1"/>
  <c r="AQ28" i="15"/>
  <c r="B28" i="15" s="1"/>
  <c r="AQ29" i="15"/>
  <c r="B29" i="15" s="1"/>
  <c r="AQ30" i="15"/>
  <c r="B30" i="15" s="1"/>
  <c r="AQ31" i="15"/>
  <c r="B31" i="15" s="1"/>
  <c r="AQ32" i="15"/>
  <c r="B32" i="15" s="1"/>
  <c r="AQ33" i="15"/>
  <c r="B33" i="15" s="1"/>
  <c r="AQ34" i="15"/>
  <c r="B34" i="15" s="1"/>
  <c r="AQ35" i="15"/>
  <c r="B35" i="15" s="1"/>
  <c r="AQ36" i="15"/>
  <c r="B36" i="15" s="1"/>
  <c r="AQ37" i="15"/>
  <c r="B37" i="15" s="1"/>
  <c r="AQ38" i="15"/>
  <c r="B38" i="15" s="1"/>
  <c r="AQ39" i="15"/>
  <c r="B39" i="15" s="1"/>
  <c r="AQ40" i="15"/>
  <c r="B40" i="15" s="1"/>
  <c r="AQ41" i="15"/>
  <c r="B41" i="15" s="1"/>
  <c r="AQ42" i="15"/>
  <c r="B42" i="15" s="1"/>
  <c r="AQ43" i="15"/>
  <c r="B43" i="15" s="1"/>
  <c r="AQ44" i="15"/>
  <c r="B44" i="15" s="1"/>
  <c r="AQ45" i="15"/>
  <c r="B45" i="15" s="1"/>
  <c r="AQ46" i="15"/>
  <c r="B46" i="15" s="1"/>
  <c r="AQ47" i="15"/>
  <c r="B47" i="15" s="1"/>
  <c r="AQ48" i="15"/>
  <c r="B48" i="15" s="1"/>
  <c r="AQ49" i="15"/>
  <c r="B49" i="15" s="1"/>
  <c r="AQ50" i="15"/>
  <c r="B50" i="15" s="1"/>
  <c r="AQ51" i="15"/>
  <c r="B51" i="15" s="1"/>
  <c r="AQ52" i="15"/>
  <c r="B52" i="15" s="1"/>
  <c r="AQ53" i="15"/>
  <c r="B53" i="15" s="1"/>
  <c r="AQ54" i="15"/>
  <c r="B54" i="15" s="1"/>
  <c r="AQ55" i="15"/>
  <c r="B55" i="15" s="1"/>
  <c r="AQ56" i="15"/>
  <c r="B56" i="15" s="1"/>
  <c r="AQ57" i="15"/>
  <c r="B57" i="15" s="1"/>
  <c r="AQ58" i="15"/>
  <c r="B58" i="15" s="1"/>
  <c r="AQ59" i="15"/>
  <c r="B59" i="15" s="1"/>
  <c r="AQ60" i="15"/>
  <c r="B60" i="15" s="1"/>
  <c r="AQ61" i="15"/>
  <c r="B61" i="15" s="1"/>
  <c r="AQ62" i="15"/>
  <c r="B62" i="15" s="1"/>
  <c r="AQ63" i="15"/>
  <c r="B63" i="15" s="1"/>
  <c r="AQ64" i="15"/>
  <c r="B64" i="15" s="1"/>
  <c r="AQ65" i="15"/>
  <c r="B65" i="15" s="1"/>
  <c r="AQ66" i="15"/>
  <c r="B66" i="15" s="1"/>
  <c r="AQ67" i="15"/>
  <c r="B67" i="15" s="1"/>
  <c r="AQ68" i="15"/>
  <c r="B68" i="15" s="1"/>
  <c r="AQ69" i="15"/>
  <c r="B69" i="15" s="1"/>
  <c r="AQ70" i="15"/>
  <c r="B70" i="15" s="1"/>
  <c r="AQ71" i="15"/>
  <c r="B71" i="15" s="1"/>
  <c r="AQ72" i="15"/>
  <c r="B72" i="15" s="1"/>
  <c r="AQ73" i="15"/>
  <c r="B73" i="15" s="1"/>
  <c r="AQ74" i="15"/>
  <c r="B74" i="15" s="1"/>
  <c r="AQ75" i="15"/>
  <c r="B75" i="15" s="1"/>
  <c r="AQ76" i="15"/>
  <c r="B76" i="15" s="1"/>
  <c r="AQ77" i="15"/>
  <c r="B77" i="15" s="1"/>
  <c r="AQ78" i="15"/>
  <c r="B78" i="15" s="1"/>
  <c r="AQ79" i="15"/>
  <c r="B79" i="15" s="1"/>
  <c r="AQ80" i="15"/>
  <c r="B80" i="15" s="1"/>
  <c r="AQ81" i="15"/>
  <c r="B81" i="15" s="1"/>
  <c r="AQ82" i="15"/>
  <c r="B82" i="15" s="1"/>
  <c r="AQ83" i="15"/>
  <c r="B83" i="15" s="1"/>
  <c r="AQ84" i="15"/>
  <c r="B84" i="15" s="1"/>
  <c r="AQ85" i="15"/>
  <c r="B85" i="15" s="1"/>
  <c r="AQ86" i="15"/>
  <c r="B86" i="15" s="1"/>
  <c r="AQ87" i="15"/>
  <c r="B87" i="15" s="1"/>
  <c r="AQ88" i="15"/>
  <c r="B88" i="15" s="1"/>
  <c r="AQ89" i="15"/>
  <c r="B89" i="15" s="1"/>
  <c r="AQ90" i="15"/>
  <c r="B90" i="15" s="1"/>
  <c r="AQ91" i="15"/>
  <c r="B91" i="15" s="1"/>
  <c r="AQ92" i="15"/>
  <c r="B92" i="15" s="1"/>
  <c r="AQ93" i="15"/>
  <c r="B93" i="15" s="1"/>
  <c r="AQ94" i="15"/>
  <c r="B94" i="15" s="1"/>
  <c r="AQ95" i="15"/>
  <c r="B95" i="15" s="1"/>
  <c r="AQ96" i="15"/>
  <c r="B96" i="15" s="1"/>
  <c r="AQ97" i="15"/>
  <c r="B97" i="15" s="1"/>
  <c r="AQ98" i="15"/>
  <c r="B98" i="15" s="1"/>
  <c r="AQ99" i="15"/>
  <c r="B99" i="15" s="1"/>
  <c r="AQ100" i="15"/>
  <c r="B100" i="15" s="1"/>
  <c r="AQ101" i="15"/>
  <c r="B101" i="15" s="1"/>
  <c r="AQ102" i="15"/>
  <c r="B102" i="15" s="1"/>
  <c r="AQ103" i="15"/>
  <c r="B103" i="15" s="1"/>
  <c r="AQ104" i="15"/>
  <c r="B104" i="15" s="1"/>
  <c r="AQ105" i="15"/>
  <c r="B105" i="15" s="1"/>
  <c r="AQ106" i="15"/>
  <c r="B106" i="15" s="1"/>
  <c r="AQ107" i="15"/>
  <c r="B107" i="15" s="1"/>
  <c r="AQ108" i="15"/>
  <c r="B108" i="15" s="1"/>
  <c r="AQ109" i="15"/>
  <c r="B109" i="15" s="1"/>
  <c r="AQ110" i="15"/>
  <c r="B110" i="15" s="1"/>
  <c r="AQ111" i="15"/>
  <c r="B111" i="15" s="1"/>
  <c r="AQ112" i="15"/>
  <c r="B112" i="15" s="1"/>
  <c r="AQ113" i="15"/>
  <c r="B113" i="15" s="1"/>
  <c r="AQ114" i="15"/>
  <c r="B114" i="15" s="1"/>
  <c r="AQ115" i="15"/>
  <c r="B115" i="15" s="1"/>
  <c r="AQ116" i="15"/>
  <c r="B116" i="15" s="1"/>
  <c r="AQ117" i="15"/>
  <c r="B117" i="15" s="1"/>
  <c r="AQ118" i="15"/>
  <c r="B118" i="15" s="1"/>
  <c r="AQ119" i="15"/>
  <c r="B119" i="15" s="1"/>
  <c r="AQ120" i="15"/>
  <c r="B120" i="15" s="1"/>
  <c r="AQ121" i="15"/>
  <c r="B121" i="15" s="1"/>
  <c r="AQ122" i="15"/>
  <c r="B122" i="15" s="1"/>
  <c r="AQ123" i="15"/>
  <c r="B123" i="15" s="1"/>
  <c r="AQ124" i="15"/>
  <c r="B124" i="15" s="1"/>
  <c r="AQ125" i="15"/>
  <c r="B125" i="15" s="1"/>
  <c r="AQ126" i="15"/>
  <c r="B126" i="15" s="1"/>
  <c r="AQ127" i="15"/>
  <c r="B127" i="15" s="1"/>
  <c r="AQ128" i="15"/>
  <c r="B128" i="15" s="1"/>
  <c r="AQ129" i="15"/>
  <c r="B129" i="15" s="1"/>
  <c r="AQ130" i="15"/>
  <c r="B130" i="15" s="1"/>
  <c r="AQ131" i="15"/>
  <c r="B131" i="15" s="1"/>
  <c r="AQ132" i="15"/>
  <c r="B132" i="15" s="1"/>
  <c r="AQ133" i="15"/>
  <c r="B133" i="15" s="1"/>
  <c r="AQ134" i="15"/>
  <c r="B134" i="15" s="1"/>
  <c r="AQ135" i="15"/>
  <c r="B135" i="15" s="1"/>
  <c r="AQ136" i="15"/>
  <c r="B136" i="15" s="1"/>
  <c r="AQ137" i="15"/>
  <c r="B137" i="15" s="1"/>
  <c r="AQ138" i="15"/>
  <c r="B138" i="15" s="1"/>
  <c r="AQ139" i="15"/>
  <c r="B139" i="15" s="1"/>
  <c r="AQ140" i="15"/>
  <c r="B140" i="15" s="1"/>
  <c r="AQ141" i="15"/>
  <c r="B141" i="15" s="1"/>
  <c r="AQ142" i="15"/>
  <c r="B142" i="15" s="1"/>
  <c r="AQ143" i="15"/>
  <c r="B143" i="15" s="1"/>
  <c r="AQ144" i="15"/>
  <c r="B144" i="15" s="1"/>
  <c r="AQ145" i="15"/>
  <c r="B145" i="15" s="1"/>
  <c r="AQ146" i="15"/>
  <c r="B146" i="15" s="1"/>
  <c r="AQ147" i="15"/>
  <c r="B147" i="15" s="1"/>
  <c r="AQ148" i="15"/>
  <c r="B148" i="15" s="1"/>
  <c r="AQ149" i="15"/>
  <c r="B149" i="15" s="1"/>
  <c r="AQ150" i="15"/>
  <c r="B150" i="15" s="1"/>
  <c r="AQ151" i="15"/>
  <c r="B151" i="15" s="1"/>
  <c r="AQ152" i="15"/>
  <c r="B152" i="15" s="1"/>
  <c r="AQ153" i="15"/>
  <c r="B153" i="15" s="1"/>
  <c r="AQ154" i="15"/>
  <c r="B154" i="15" s="1"/>
  <c r="AQ155" i="15"/>
  <c r="B155" i="15" s="1"/>
  <c r="AQ156" i="15"/>
  <c r="B156" i="15" s="1"/>
  <c r="AQ157" i="15"/>
  <c r="B157" i="15" s="1"/>
  <c r="AQ158" i="15"/>
  <c r="B158" i="15" s="1"/>
  <c r="AQ159" i="15"/>
  <c r="B159" i="15" s="1"/>
  <c r="AQ160" i="15"/>
  <c r="B160" i="15" s="1"/>
  <c r="AQ161" i="15"/>
  <c r="B161" i="15" s="1"/>
  <c r="AQ162" i="15"/>
  <c r="B162" i="15" s="1"/>
  <c r="AQ163" i="15"/>
  <c r="B163" i="15" s="1"/>
  <c r="AQ164" i="15"/>
  <c r="B164" i="15" s="1"/>
  <c r="AQ165" i="15"/>
  <c r="B165" i="15" s="1"/>
  <c r="AQ166" i="15"/>
  <c r="B166" i="15" s="1"/>
  <c r="AQ167" i="15"/>
  <c r="B167" i="15" s="1"/>
  <c r="AQ168" i="15"/>
  <c r="B168" i="15" s="1"/>
  <c r="AQ169" i="15"/>
  <c r="B169" i="15" s="1"/>
  <c r="AQ170" i="15"/>
  <c r="B170" i="15" s="1"/>
  <c r="AQ171" i="15"/>
  <c r="B171" i="15" s="1"/>
  <c r="AQ172" i="15"/>
  <c r="B172" i="15" s="1"/>
  <c r="AQ173" i="15"/>
  <c r="B173" i="15" s="1"/>
  <c r="AQ174" i="15"/>
  <c r="B174" i="15" s="1"/>
  <c r="AQ175" i="15"/>
  <c r="B175" i="15" s="1"/>
  <c r="AQ176" i="15"/>
  <c r="B176" i="15" s="1"/>
  <c r="AQ177" i="15"/>
  <c r="B177" i="15" s="1"/>
  <c r="AQ178" i="15"/>
  <c r="B178" i="15" s="1"/>
  <c r="AQ179" i="15"/>
  <c r="B179" i="15" s="1"/>
  <c r="AQ180" i="15"/>
  <c r="B180" i="15" s="1"/>
  <c r="AQ181" i="15"/>
  <c r="B181" i="15" s="1"/>
  <c r="AQ182" i="15"/>
  <c r="B182" i="15" s="1"/>
  <c r="AQ183" i="15"/>
  <c r="B183" i="15" s="1"/>
  <c r="AQ184" i="15"/>
  <c r="B184" i="15" s="1"/>
  <c r="AQ185" i="15"/>
  <c r="B185" i="15" s="1"/>
  <c r="AQ186" i="15"/>
  <c r="B186" i="15" s="1"/>
  <c r="AQ187" i="15"/>
  <c r="B187" i="15" s="1"/>
  <c r="AQ188" i="15"/>
  <c r="B188" i="15" s="1"/>
  <c r="AQ189" i="15"/>
  <c r="B189" i="15" s="1"/>
  <c r="AQ190" i="15"/>
  <c r="B190" i="15" s="1"/>
  <c r="AQ191" i="15"/>
  <c r="B191" i="15" s="1"/>
  <c r="AQ192" i="15"/>
  <c r="B192" i="15" s="1"/>
  <c r="AQ193" i="15"/>
  <c r="B193" i="15" s="1"/>
  <c r="AQ194" i="15"/>
  <c r="B194" i="15" s="1"/>
  <c r="AQ195" i="15"/>
  <c r="B195" i="15" s="1"/>
  <c r="AQ196" i="15"/>
  <c r="B196" i="15" s="1"/>
  <c r="AQ197" i="15"/>
  <c r="B197" i="15" s="1"/>
  <c r="AQ198" i="15"/>
  <c r="B198" i="15" s="1"/>
  <c r="AQ199" i="15"/>
  <c r="B199" i="15" s="1"/>
  <c r="AQ200" i="15"/>
  <c r="B200" i="15" s="1"/>
  <c r="AQ201" i="15"/>
  <c r="B201" i="15" s="1"/>
  <c r="AQ202" i="15"/>
  <c r="B202" i="15" s="1"/>
  <c r="AQ203" i="15"/>
  <c r="B203" i="15" s="1"/>
  <c r="AQ204" i="15"/>
  <c r="B204" i="15" s="1"/>
  <c r="AQ205" i="15"/>
  <c r="B205" i="15" s="1"/>
  <c r="AQ206" i="15"/>
  <c r="B206" i="15" s="1"/>
  <c r="AQ207" i="15"/>
  <c r="B207" i="15" s="1"/>
  <c r="AQ208" i="15"/>
  <c r="B208" i="15" s="1"/>
  <c r="AQ209" i="15"/>
  <c r="B209" i="15" s="1"/>
  <c r="AQ210" i="15"/>
  <c r="B210" i="15" s="1"/>
  <c r="AQ211" i="15"/>
  <c r="B211" i="15" s="1"/>
  <c r="AQ212" i="15"/>
  <c r="B212" i="15" s="1"/>
  <c r="AQ213" i="15"/>
  <c r="B213" i="15" s="1"/>
  <c r="AQ214" i="15"/>
  <c r="B214" i="15" s="1"/>
  <c r="AQ215" i="15"/>
  <c r="B215" i="15" s="1"/>
  <c r="AQ216" i="15"/>
  <c r="B216" i="15" s="1"/>
  <c r="AQ217" i="15"/>
  <c r="B217" i="15" s="1"/>
  <c r="AQ218" i="15"/>
  <c r="B218" i="15" s="1"/>
  <c r="AQ219" i="15"/>
  <c r="B219" i="15" s="1"/>
  <c r="AQ220" i="15"/>
  <c r="B220" i="15" s="1"/>
  <c r="AQ221" i="15"/>
  <c r="B221" i="15" s="1"/>
  <c r="AQ222" i="15"/>
  <c r="B222" i="15" s="1"/>
  <c r="AQ223" i="15"/>
  <c r="B223" i="15" s="1"/>
  <c r="AQ224" i="15"/>
  <c r="B224" i="15" s="1"/>
  <c r="AQ225" i="15"/>
  <c r="B225" i="15" s="1"/>
  <c r="AQ226" i="15"/>
  <c r="B226" i="15" s="1"/>
  <c r="AQ227" i="15"/>
  <c r="B227" i="15" s="1"/>
  <c r="AQ228" i="15"/>
  <c r="B228" i="15" s="1"/>
  <c r="AQ229" i="15"/>
  <c r="B229" i="15" s="1"/>
  <c r="AQ230" i="15"/>
  <c r="AQ231" i="15"/>
  <c r="AQ232" i="15"/>
  <c r="AQ233" i="15"/>
  <c r="AQ234" i="15"/>
  <c r="AQ235" i="15"/>
  <c r="AQ236" i="15"/>
  <c r="AQ237" i="15"/>
  <c r="AQ238" i="15"/>
  <c r="AQ239" i="15"/>
  <c r="AQ240" i="15"/>
  <c r="AQ241" i="15"/>
  <c r="AQ242" i="15"/>
  <c r="AQ243" i="15"/>
  <c r="AQ244" i="15"/>
  <c r="AQ245" i="15"/>
  <c r="AQ246" i="15"/>
  <c r="AQ247" i="15"/>
  <c r="AQ248" i="15"/>
  <c r="AQ249" i="15"/>
  <c r="AQ250" i="15"/>
  <c r="AQ251" i="15"/>
  <c r="AQ252" i="15"/>
  <c r="AQ253" i="15"/>
  <c r="AQ254" i="15"/>
  <c r="AQ255" i="15"/>
  <c r="AQ256" i="15"/>
  <c r="AQ257" i="15"/>
  <c r="AQ258" i="15"/>
  <c r="AQ259" i="15"/>
  <c r="AQ260" i="15"/>
  <c r="AQ261" i="15"/>
  <c r="AQ262" i="15"/>
  <c r="AQ263" i="15"/>
  <c r="AQ264" i="15"/>
  <c r="AQ265" i="15"/>
  <c r="AQ266" i="15"/>
  <c r="AQ267" i="15"/>
  <c r="AQ268" i="15"/>
  <c r="AQ269" i="15"/>
  <c r="AQ270" i="15"/>
  <c r="AQ271" i="15"/>
  <c r="AQ272" i="15"/>
  <c r="AQ273" i="15"/>
  <c r="AQ274" i="15"/>
  <c r="AQ275" i="15"/>
  <c r="AQ276" i="15"/>
  <c r="AQ277" i="15"/>
  <c r="AQ278" i="15"/>
  <c r="AQ279" i="15"/>
  <c r="AQ280" i="15"/>
  <c r="AQ281" i="15"/>
  <c r="AQ282" i="15"/>
  <c r="AQ283" i="15"/>
  <c r="AQ284" i="15"/>
  <c r="AQ285" i="15"/>
  <c r="AQ286" i="15"/>
  <c r="AQ287" i="15"/>
  <c r="AQ288" i="15"/>
  <c r="AQ289" i="15"/>
  <c r="AQ290" i="15"/>
  <c r="AQ291" i="15"/>
  <c r="AQ292" i="15"/>
  <c r="AQ293" i="15"/>
  <c r="AQ294" i="15"/>
  <c r="AQ295" i="15"/>
  <c r="AQ296" i="15"/>
  <c r="AQ297" i="15"/>
  <c r="AQ298" i="15"/>
  <c r="AQ299" i="15"/>
  <c r="AQ300" i="15"/>
  <c r="AQ301" i="15"/>
  <c r="AQ302" i="15"/>
  <c r="AQ303" i="15"/>
  <c r="AQ304" i="15"/>
  <c r="AQ305" i="15"/>
  <c r="AQ306" i="15"/>
  <c r="AQ307" i="15"/>
  <c r="AQ308" i="15"/>
  <c r="AQ309" i="15"/>
  <c r="AQ310" i="15"/>
  <c r="AQ311" i="15"/>
  <c r="AQ312" i="15"/>
  <c r="AQ313" i="15"/>
  <c r="AQ314" i="15"/>
  <c r="AQ315" i="15"/>
  <c r="AQ316" i="15"/>
  <c r="AQ317" i="15"/>
  <c r="AQ318" i="15"/>
  <c r="AQ319" i="15"/>
  <c r="AQ320" i="15"/>
  <c r="AQ321" i="15"/>
  <c r="AQ322" i="15"/>
  <c r="AQ323" i="15"/>
  <c r="AQ324" i="15"/>
  <c r="AQ325" i="15"/>
  <c r="AQ326" i="15"/>
  <c r="AQ327" i="15"/>
  <c r="AQ328" i="15"/>
  <c r="AQ329" i="15"/>
  <c r="AQ330" i="15"/>
  <c r="AQ331" i="15"/>
  <c r="AQ332" i="15"/>
  <c r="AQ333" i="15"/>
  <c r="AQ334" i="15"/>
  <c r="AQ335" i="15"/>
  <c r="AQ336" i="15"/>
  <c r="AQ337" i="15"/>
  <c r="AQ338" i="15"/>
  <c r="AQ339" i="15"/>
  <c r="AQ340" i="15"/>
  <c r="AQ341" i="15"/>
  <c r="AQ342" i="15"/>
  <c r="AQ343" i="15"/>
  <c r="AQ344" i="15"/>
  <c r="AQ345" i="15"/>
  <c r="AQ346" i="15"/>
  <c r="AQ347" i="15"/>
  <c r="AQ348" i="15"/>
  <c r="AQ349" i="15"/>
  <c r="AQ350" i="15"/>
  <c r="AQ351" i="15"/>
  <c r="AQ352" i="15"/>
  <c r="AQ353" i="15"/>
  <c r="AQ354" i="15"/>
  <c r="AQ355" i="15"/>
  <c r="AQ356" i="15"/>
  <c r="AQ357" i="15"/>
  <c r="AQ358" i="15"/>
  <c r="AQ359" i="15"/>
  <c r="AQ360" i="15"/>
  <c r="AQ361" i="15"/>
  <c r="AQ362" i="15"/>
  <c r="AQ363" i="15"/>
  <c r="AQ364" i="15"/>
  <c r="AQ365" i="15"/>
  <c r="AQ366" i="15"/>
  <c r="AQ367" i="15"/>
  <c r="AQ368" i="15"/>
  <c r="AQ369" i="15"/>
  <c r="AQ370" i="15"/>
  <c r="AQ371" i="15"/>
  <c r="AQ372" i="15"/>
  <c r="AQ373" i="15"/>
  <c r="AQ374" i="15"/>
  <c r="AQ375" i="15"/>
  <c r="AQ376" i="15"/>
  <c r="AQ377" i="15"/>
  <c r="AQ378" i="15"/>
  <c r="AQ379" i="15"/>
  <c r="AQ380" i="15"/>
  <c r="AQ381" i="15"/>
  <c r="AQ382" i="15"/>
  <c r="AQ383" i="15"/>
  <c r="AQ384" i="15"/>
  <c r="AQ385" i="15"/>
  <c r="AQ386" i="15"/>
  <c r="AQ387" i="15"/>
  <c r="AQ388" i="15"/>
  <c r="AQ389" i="15"/>
  <c r="AQ390" i="15"/>
  <c r="AQ391" i="15"/>
  <c r="AQ392" i="15"/>
  <c r="AQ393" i="15"/>
  <c r="AQ394" i="15"/>
  <c r="AQ395" i="15"/>
  <c r="AQ396" i="15"/>
  <c r="AQ397" i="15"/>
  <c r="AQ398" i="15"/>
  <c r="AQ399" i="15"/>
  <c r="AQ400" i="15"/>
  <c r="AQ401" i="15"/>
  <c r="AQ402" i="15"/>
  <c r="AQ403" i="15"/>
  <c r="AQ404" i="15"/>
  <c r="AQ405" i="15"/>
  <c r="AQ406" i="15"/>
  <c r="AQ407" i="15"/>
  <c r="AQ408" i="15"/>
  <c r="AQ409" i="15"/>
  <c r="AQ410" i="15"/>
  <c r="AQ411" i="15"/>
  <c r="AQ412" i="15"/>
  <c r="AQ413" i="15"/>
  <c r="AQ414" i="15"/>
  <c r="AQ415" i="15"/>
  <c r="AQ416" i="15"/>
  <c r="AQ417" i="15"/>
  <c r="AQ418" i="15"/>
  <c r="AQ419" i="15"/>
  <c r="AQ420" i="15"/>
  <c r="AQ421" i="15"/>
  <c r="AQ422" i="15"/>
  <c r="AQ423" i="15"/>
  <c r="AQ424" i="15"/>
  <c r="AQ425" i="15"/>
  <c r="AQ426" i="15"/>
  <c r="AQ427" i="15"/>
  <c r="AQ428" i="15"/>
  <c r="AQ429" i="15"/>
  <c r="AQ430" i="15"/>
  <c r="AQ431" i="15"/>
  <c r="AQ432" i="15"/>
  <c r="AQ433" i="15"/>
  <c r="AQ434" i="15"/>
  <c r="AQ435" i="15"/>
  <c r="AQ436" i="15"/>
  <c r="AQ437" i="15"/>
  <c r="AQ438" i="15"/>
  <c r="AQ439" i="15"/>
  <c r="AQ440" i="15"/>
  <c r="AQ441" i="15"/>
  <c r="AQ442" i="15"/>
  <c r="AQ443" i="15"/>
  <c r="AQ444" i="15"/>
  <c r="AQ445" i="15"/>
  <c r="AQ446" i="15"/>
  <c r="AQ447" i="15"/>
  <c r="AQ448" i="15"/>
  <c r="AQ449" i="15"/>
  <c r="AQ450" i="15"/>
  <c r="AQ451" i="15"/>
  <c r="AQ452" i="15"/>
  <c r="AQ453" i="15"/>
  <c r="AQ454" i="15"/>
  <c r="AQ455" i="15"/>
  <c r="AQ456" i="15"/>
  <c r="AQ457" i="15"/>
  <c r="AQ458" i="15"/>
  <c r="AQ459" i="15"/>
  <c r="AQ460" i="15"/>
  <c r="AQ461" i="15"/>
  <c r="AQ462" i="15"/>
  <c r="AQ463" i="15"/>
  <c r="AQ464" i="15"/>
  <c r="AQ465" i="15"/>
  <c r="AQ466" i="15"/>
  <c r="AQ467" i="15"/>
  <c r="AQ468" i="15"/>
  <c r="AQ469" i="15"/>
  <c r="AQ470" i="15"/>
  <c r="AQ471" i="15"/>
  <c r="AQ472" i="15"/>
  <c r="AQ473" i="15"/>
  <c r="AQ474" i="15"/>
  <c r="AQ475" i="15"/>
  <c r="AQ476" i="15"/>
  <c r="AQ477" i="15"/>
  <c r="AQ478" i="15"/>
  <c r="AQ479" i="15"/>
  <c r="AQ480" i="15"/>
  <c r="AQ481" i="15"/>
  <c r="AQ482" i="15"/>
  <c r="AQ483" i="15"/>
  <c r="AQ484" i="15"/>
  <c r="AQ485" i="15"/>
  <c r="AQ486" i="15"/>
  <c r="AQ487" i="15"/>
  <c r="AQ488" i="15"/>
  <c r="AQ489" i="15"/>
  <c r="AQ490" i="15"/>
  <c r="AQ491" i="15"/>
  <c r="AQ492" i="15"/>
  <c r="AQ493" i="15"/>
  <c r="AQ494" i="15"/>
  <c r="AQ495" i="15"/>
  <c r="AQ496" i="15"/>
  <c r="AQ497" i="15"/>
  <c r="AQ498" i="15"/>
  <c r="AQ499" i="15"/>
  <c r="AQ500" i="15"/>
  <c r="AQ501" i="15"/>
  <c r="AQ502" i="15"/>
  <c r="AQ503" i="15"/>
  <c r="AQ504" i="15"/>
  <c r="AQ505" i="15"/>
  <c r="AQ506" i="15"/>
  <c r="AQ507" i="15"/>
  <c r="AQ508" i="15"/>
  <c r="AQ509" i="15"/>
  <c r="AQ510" i="15"/>
  <c r="AQ511" i="15"/>
  <c r="AQ512" i="15"/>
  <c r="AQ513" i="15"/>
  <c r="AQ514" i="15"/>
  <c r="AQ515" i="15"/>
  <c r="AQ516" i="15"/>
  <c r="AQ517" i="15"/>
  <c r="AQ518" i="15"/>
  <c r="AQ519" i="15"/>
  <c r="AQ520" i="15"/>
  <c r="AQ521" i="15"/>
  <c r="AQ522" i="15"/>
  <c r="AQ523" i="15"/>
  <c r="AQ524" i="15"/>
  <c r="AQ525" i="15"/>
  <c r="AQ526" i="15"/>
  <c r="AQ527" i="15"/>
  <c r="AQ528" i="15"/>
  <c r="AQ529" i="15"/>
  <c r="AQ530" i="15"/>
  <c r="AQ531" i="15"/>
  <c r="AQ532" i="15"/>
  <c r="AQ533" i="15"/>
  <c r="AQ534" i="15"/>
  <c r="AQ535" i="15"/>
  <c r="AQ536" i="15"/>
  <c r="AQ537" i="15"/>
  <c r="AQ538" i="15"/>
  <c r="AQ539" i="15"/>
  <c r="AQ540" i="15"/>
  <c r="AQ541" i="15"/>
  <c r="AQ542" i="15"/>
  <c r="AQ543" i="15"/>
  <c r="AQ544" i="15"/>
  <c r="AQ545" i="15"/>
  <c r="AQ546" i="15"/>
  <c r="AQ547" i="15"/>
  <c r="AQ548" i="15"/>
  <c r="AQ549" i="15"/>
  <c r="AQ550" i="15"/>
  <c r="AQ551" i="15"/>
  <c r="AQ552" i="15"/>
  <c r="AQ553" i="15"/>
  <c r="AQ554" i="15"/>
  <c r="AQ555" i="15"/>
  <c r="AQ556" i="15"/>
  <c r="AQ557" i="15"/>
  <c r="AQ558" i="15"/>
  <c r="AQ559" i="15"/>
  <c r="AQ560" i="15"/>
  <c r="AQ561" i="15"/>
  <c r="AQ562" i="15"/>
  <c r="AQ563" i="15"/>
  <c r="AQ564" i="15"/>
  <c r="AQ565" i="15"/>
  <c r="AQ566" i="15"/>
  <c r="AQ567" i="15"/>
  <c r="AQ568" i="15"/>
  <c r="AQ569" i="15"/>
  <c r="AQ570" i="15"/>
  <c r="AQ571" i="15"/>
  <c r="AQ572" i="15"/>
  <c r="AQ573" i="15"/>
  <c r="AQ574" i="15"/>
  <c r="AQ575" i="15"/>
  <c r="AQ576" i="15"/>
  <c r="AQ577" i="15"/>
  <c r="AQ578" i="15"/>
  <c r="AQ579" i="15"/>
  <c r="AQ580" i="15"/>
  <c r="AQ581" i="15"/>
  <c r="AQ582" i="15"/>
  <c r="AQ583" i="15"/>
  <c r="AQ584" i="15"/>
  <c r="AQ585" i="15"/>
  <c r="AQ586" i="15"/>
  <c r="AQ587" i="15"/>
  <c r="AQ588" i="15"/>
  <c r="AQ589" i="15"/>
  <c r="AQ590" i="15"/>
  <c r="AQ591" i="15"/>
  <c r="AQ592" i="15"/>
  <c r="AQ593" i="15"/>
  <c r="AQ594" i="15"/>
  <c r="AQ595" i="15"/>
  <c r="AQ596" i="15"/>
  <c r="AQ597" i="15"/>
  <c r="AQ598" i="15"/>
  <c r="AQ599" i="15"/>
  <c r="AQ600" i="15"/>
  <c r="AQ601" i="15"/>
  <c r="AQ602" i="15"/>
  <c r="AQ603" i="15"/>
  <c r="AQ604" i="15"/>
  <c r="AQ605" i="15"/>
  <c r="AQ606" i="15"/>
  <c r="AQ607" i="15"/>
  <c r="AQ608" i="15"/>
  <c r="AQ609" i="15"/>
  <c r="AQ610" i="15"/>
  <c r="AQ611" i="15"/>
  <c r="AQ612" i="15"/>
  <c r="AQ613" i="15"/>
  <c r="AQ614" i="15"/>
  <c r="AQ615" i="15"/>
  <c r="AQ616" i="15"/>
  <c r="AQ617" i="15"/>
  <c r="AQ618" i="15"/>
  <c r="AQ619" i="15"/>
  <c r="AQ620" i="15"/>
  <c r="AQ621" i="15"/>
  <c r="AQ622" i="15"/>
  <c r="AQ623" i="15"/>
  <c r="AQ624" i="15"/>
  <c r="AQ625" i="15"/>
  <c r="AQ626" i="15"/>
  <c r="AQ627" i="15"/>
  <c r="AQ628" i="15"/>
  <c r="AQ629" i="15"/>
  <c r="AQ630" i="15"/>
  <c r="AQ631" i="15"/>
  <c r="AQ632" i="15"/>
  <c r="AQ633" i="15"/>
  <c r="AQ634" i="15"/>
  <c r="AQ635" i="15"/>
  <c r="AQ636" i="15"/>
  <c r="AQ637" i="15"/>
  <c r="AQ638" i="15"/>
  <c r="AQ639" i="15"/>
  <c r="AQ640" i="15"/>
  <c r="AQ641" i="15"/>
  <c r="AQ642" i="15"/>
  <c r="AQ643" i="15"/>
  <c r="AQ644" i="15"/>
  <c r="AQ645" i="15"/>
  <c r="AQ646" i="15"/>
  <c r="AQ647" i="15"/>
  <c r="AQ648" i="15"/>
  <c r="AQ649" i="15"/>
  <c r="AQ650" i="15"/>
  <c r="AQ651" i="15"/>
  <c r="AQ652" i="15"/>
  <c r="AQ653" i="15"/>
  <c r="AQ654" i="15"/>
  <c r="AQ655" i="15"/>
  <c r="AQ656" i="15"/>
  <c r="AQ657" i="15"/>
  <c r="AQ658" i="15"/>
  <c r="AQ659" i="15"/>
  <c r="AQ660" i="15"/>
  <c r="AQ661" i="15"/>
  <c r="AQ662" i="15"/>
  <c r="AQ663" i="15"/>
  <c r="AQ664" i="15"/>
  <c r="AQ665" i="15"/>
  <c r="AQ666" i="15"/>
  <c r="AQ667" i="15"/>
  <c r="AQ668" i="15"/>
  <c r="AQ669" i="15"/>
  <c r="AQ670" i="15"/>
  <c r="AQ671" i="15"/>
  <c r="AQ672" i="15"/>
  <c r="AQ673" i="15"/>
  <c r="AQ674" i="15"/>
  <c r="AQ675" i="15"/>
  <c r="AQ676" i="15"/>
  <c r="AQ677" i="15"/>
  <c r="AQ678" i="15"/>
  <c r="AQ679" i="15"/>
  <c r="AQ680" i="15"/>
  <c r="AQ681" i="15"/>
  <c r="AQ682" i="15"/>
  <c r="AQ683" i="15"/>
  <c r="AQ684" i="15"/>
  <c r="AQ685" i="15"/>
  <c r="AQ686" i="15"/>
  <c r="AQ687" i="15"/>
  <c r="AQ688" i="15"/>
  <c r="AQ689" i="15"/>
  <c r="AQ690" i="15"/>
  <c r="AQ691" i="15"/>
  <c r="AQ692" i="15"/>
  <c r="AQ693" i="15"/>
  <c r="AQ694" i="15"/>
  <c r="AQ695" i="15"/>
  <c r="AQ696" i="15"/>
  <c r="AQ697" i="15"/>
  <c r="AQ698" i="15"/>
  <c r="AQ699" i="15"/>
  <c r="AQ700" i="15"/>
  <c r="AQ701" i="15"/>
  <c r="AQ702" i="15"/>
  <c r="AQ703" i="15"/>
  <c r="AQ704" i="15"/>
  <c r="AQ705" i="15"/>
  <c r="AQ706" i="15"/>
  <c r="AQ707" i="15"/>
  <c r="AQ708" i="15"/>
  <c r="AQ709" i="15"/>
  <c r="AQ710" i="15"/>
  <c r="AQ711" i="15"/>
  <c r="AQ712" i="15"/>
  <c r="AQ713" i="15"/>
  <c r="AQ714" i="15"/>
  <c r="AQ715" i="15"/>
  <c r="AQ716" i="15"/>
  <c r="AQ717" i="15"/>
  <c r="AQ718" i="15"/>
  <c r="AQ719" i="15"/>
  <c r="AQ720" i="15"/>
  <c r="AQ721" i="15"/>
  <c r="AQ722" i="15"/>
  <c r="AQ723" i="15"/>
  <c r="AQ724" i="15"/>
  <c r="AQ725" i="15"/>
  <c r="AQ726" i="15"/>
  <c r="AQ727" i="15"/>
  <c r="AQ728" i="15"/>
  <c r="AQ729" i="15"/>
  <c r="AQ730" i="15"/>
  <c r="AQ731" i="15"/>
  <c r="AQ732" i="15"/>
  <c r="AQ733" i="15"/>
  <c r="AQ734" i="15"/>
  <c r="AQ735" i="15"/>
  <c r="AQ736" i="15"/>
  <c r="AQ737" i="15"/>
  <c r="AQ738" i="15"/>
  <c r="AQ739" i="15"/>
  <c r="AQ740" i="15"/>
  <c r="AQ741" i="15"/>
  <c r="AQ742" i="15"/>
  <c r="AQ743" i="15"/>
  <c r="AQ744" i="15"/>
  <c r="AQ745" i="15"/>
  <c r="AQ746" i="15"/>
  <c r="AQ747" i="15"/>
  <c r="AQ748" i="15"/>
  <c r="AQ749" i="15"/>
  <c r="AQ750" i="15"/>
  <c r="AQ751" i="15"/>
  <c r="AQ752" i="15"/>
  <c r="AQ753" i="15"/>
  <c r="AQ754" i="15"/>
  <c r="AS754" i="15" s="1" a="1"/>
  <c r="AQ755" i="15"/>
  <c r="AS755" i="15" s="1" a="1"/>
  <c r="AQ756" i="15"/>
  <c r="AS756" i="15" s="1" a="1"/>
  <c r="AQ757" i="15"/>
  <c r="AS757" i="15" s="1" a="1"/>
  <c r="AQ758" i="15"/>
  <c r="AS758" i="15" s="1" a="1"/>
  <c r="AQ759" i="15"/>
  <c r="AS759" i="15" s="1" a="1"/>
  <c r="AQ760" i="15"/>
  <c r="AS760" i="15" s="1" a="1"/>
  <c r="AQ761" i="15"/>
  <c r="AS761" i="15" s="1" a="1"/>
  <c r="AQ762" i="15"/>
  <c r="AS762" i="15" s="1" a="1"/>
  <c r="AQ763" i="15"/>
  <c r="AS763" i="15" s="1" a="1"/>
  <c r="AQ764" i="15"/>
  <c r="AS764" i="15" s="1" a="1"/>
  <c r="AQ765" i="15"/>
  <c r="AS765" i="15" s="1" a="1"/>
  <c r="AQ766" i="15"/>
  <c r="AS766" i="15" s="1" a="1"/>
  <c r="AQ767" i="15"/>
  <c r="AS767" i="15" s="1" a="1"/>
  <c r="AQ768" i="15"/>
  <c r="AS768" i="15" s="1" a="1"/>
  <c r="AQ769" i="15"/>
  <c r="AS769" i="15" s="1" a="1"/>
  <c r="AQ770" i="15"/>
  <c r="AS770" i="15" s="1" a="1"/>
  <c r="AQ771" i="15"/>
  <c r="AS771" i="15" s="1" a="1"/>
  <c r="AQ772" i="15"/>
  <c r="AS772" i="15" s="1" a="1"/>
  <c r="AQ773" i="15"/>
  <c r="AS773" i="15" s="1" a="1"/>
  <c r="AQ774" i="15"/>
  <c r="AS774" i="15" s="1" a="1"/>
  <c r="AQ775" i="15"/>
  <c r="AS775" i="15" s="1" a="1"/>
  <c r="AQ776" i="15"/>
  <c r="AS776" i="15" s="1" a="1"/>
  <c r="AQ777" i="15"/>
  <c r="AS777" i="15" s="1" a="1"/>
  <c r="AQ778" i="15"/>
  <c r="AS778" i="15" s="1" a="1"/>
  <c r="AQ779" i="15"/>
  <c r="AS779" i="15" s="1" a="1"/>
  <c r="AQ780" i="15"/>
  <c r="AS780" i="15" s="1" a="1"/>
  <c r="AQ781" i="15"/>
  <c r="AS781" i="15" s="1" a="1"/>
  <c r="AQ782" i="15"/>
  <c r="AS782" i="15" s="1" a="1"/>
  <c r="AQ783" i="15"/>
  <c r="AS783" i="15" s="1" a="1"/>
  <c r="AQ784" i="15"/>
  <c r="AS784" i="15" s="1" a="1"/>
  <c r="AQ785" i="15"/>
  <c r="AS785" i="15" s="1" a="1"/>
  <c r="AQ786" i="15"/>
  <c r="AS786" i="15" s="1" a="1"/>
  <c r="AQ787" i="15"/>
  <c r="AS787" i="15" s="1" a="1"/>
  <c r="AQ788" i="15"/>
  <c r="AS788" i="15" s="1" a="1"/>
  <c r="AQ789" i="15"/>
  <c r="AS789" i="15" s="1" a="1"/>
  <c r="AQ790" i="15"/>
  <c r="AS790" i="15" s="1" a="1"/>
  <c r="AQ791" i="15"/>
  <c r="AS791" i="15" s="1" a="1"/>
  <c r="AQ792" i="15"/>
  <c r="AS792" i="15" s="1" a="1"/>
  <c r="AQ793" i="15"/>
  <c r="AS793" i="15" s="1" a="1"/>
  <c r="AQ794" i="15"/>
  <c r="AS794" i="15" s="1" a="1"/>
  <c r="AQ795" i="15"/>
  <c r="AS795" i="15" s="1" a="1"/>
  <c r="AQ796" i="15"/>
  <c r="AS796" i="15" s="1" a="1"/>
  <c r="AQ797" i="15"/>
  <c r="AS797" i="15" s="1" a="1"/>
  <c r="AQ798" i="15"/>
  <c r="AS798" i="15" s="1" a="1"/>
  <c r="AQ799" i="15"/>
  <c r="AS799" i="15" s="1" a="1"/>
  <c r="AQ800" i="15"/>
  <c r="AS800" i="15" s="1" a="1"/>
  <c r="AQ801" i="15"/>
  <c r="AS801" i="15" s="1" a="1"/>
  <c r="AQ802" i="15"/>
  <c r="AS802" i="15" s="1" a="1"/>
  <c r="AQ803" i="15"/>
  <c r="AS803" i="15" s="1" a="1"/>
  <c r="AQ804" i="15"/>
  <c r="AS804" i="15" s="1" a="1"/>
  <c r="AQ805" i="15"/>
  <c r="AS805" i="15" s="1" a="1"/>
  <c r="AQ806" i="15"/>
  <c r="AS806" i="15" s="1" a="1"/>
  <c r="AQ807" i="15"/>
  <c r="AS807" i="15" s="1" a="1"/>
  <c r="AQ808" i="15"/>
  <c r="AS808" i="15" s="1" a="1"/>
  <c r="AQ809" i="15"/>
  <c r="AS809" i="15" s="1" a="1"/>
  <c r="AQ810" i="15"/>
  <c r="AS810" i="15" s="1" a="1"/>
  <c r="AQ811" i="15"/>
  <c r="AS811" i="15" s="1" a="1"/>
  <c r="AQ812" i="15"/>
  <c r="AS812" i="15" s="1" a="1"/>
  <c r="AQ813" i="15"/>
  <c r="AS813" i="15" s="1" a="1"/>
  <c r="AQ814" i="15"/>
  <c r="AS814" i="15" s="1" a="1"/>
  <c r="AQ815" i="15"/>
  <c r="AS815" i="15" s="1" a="1"/>
  <c r="AQ816" i="15"/>
  <c r="AS816" i="15" s="1" a="1"/>
  <c r="AQ817" i="15"/>
  <c r="AS817" i="15" s="1" a="1"/>
  <c r="AQ818" i="15"/>
  <c r="AS818" i="15" s="1" a="1"/>
  <c r="AQ819" i="15"/>
  <c r="AS819" i="15" s="1" a="1"/>
  <c r="AQ820" i="15"/>
  <c r="AS820" i="15" s="1" a="1"/>
  <c r="AQ821" i="15"/>
  <c r="AS821" i="15" s="1" a="1"/>
  <c r="AQ822" i="15"/>
  <c r="AS822" i="15" s="1" a="1"/>
  <c r="AQ823" i="15"/>
  <c r="AS823" i="15" s="1" a="1"/>
  <c r="AQ824" i="15"/>
  <c r="AS824" i="15" s="1" a="1"/>
  <c r="AQ825" i="15"/>
  <c r="AS825" i="15" s="1" a="1"/>
  <c r="AQ826" i="15"/>
  <c r="AS826" i="15" s="1" a="1"/>
  <c r="AQ827" i="15"/>
  <c r="AS827" i="15" s="1" a="1"/>
  <c r="AQ828" i="15"/>
  <c r="AS828" i="15" s="1" a="1"/>
  <c r="AQ829" i="15"/>
  <c r="AS829" i="15" s="1" a="1"/>
  <c r="AQ830" i="15"/>
  <c r="AS830" i="15" s="1" a="1"/>
  <c r="AQ831" i="15"/>
  <c r="AS831" i="15" s="1" a="1"/>
  <c r="AQ832" i="15"/>
  <c r="AS832" i="15" s="1" a="1"/>
  <c r="AQ833" i="15"/>
  <c r="AS833" i="15" s="1" a="1"/>
  <c r="AQ834" i="15"/>
  <c r="AS834" i="15" s="1" a="1"/>
  <c r="AQ835" i="15"/>
  <c r="AS835" i="15" s="1" a="1"/>
  <c r="AQ836" i="15"/>
  <c r="AS836" i="15" s="1" a="1"/>
  <c r="AQ837" i="15"/>
  <c r="AS837" i="15" s="1" a="1"/>
  <c r="AQ838" i="15"/>
  <c r="AS838" i="15" s="1" a="1"/>
  <c r="AQ839" i="15"/>
  <c r="AS839" i="15" s="1" a="1"/>
  <c r="AQ840" i="15"/>
  <c r="AS840" i="15" s="1" a="1"/>
  <c r="AQ841" i="15"/>
  <c r="AS841" i="15" s="1" a="1"/>
  <c r="AQ842" i="15"/>
  <c r="AS842" i="15" s="1" a="1"/>
  <c r="AQ843" i="15"/>
  <c r="AS843" i="15" s="1" a="1"/>
  <c r="AQ844" i="15"/>
  <c r="AS844" i="15" s="1" a="1"/>
  <c r="AQ845" i="15"/>
  <c r="AS845" i="15" s="1" a="1"/>
  <c r="AQ846" i="15"/>
  <c r="AS846" i="15" s="1" a="1"/>
  <c r="AQ847" i="15"/>
  <c r="AS847" i="15" s="1" a="1"/>
  <c r="AQ848" i="15"/>
  <c r="AS848" i="15" s="1" a="1"/>
  <c r="AQ849" i="15"/>
  <c r="AS849" i="15" s="1" a="1"/>
  <c r="AQ850" i="15"/>
  <c r="AS850" i="15" s="1" a="1"/>
  <c r="AQ851" i="15"/>
  <c r="AS851" i="15" s="1" a="1"/>
  <c r="AQ852" i="15"/>
  <c r="AS852" i="15" s="1" a="1"/>
  <c r="AQ853" i="15"/>
  <c r="AS853" i="15" s="1" a="1"/>
  <c r="AQ854" i="15"/>
  <c r="AS854" i="15" s="1" a="1"/>
  <c r="AQ855" i="15"/>
  <c r="AS855" i="15" s="1" a="1"/>
  <c r="AQ856" i="15"/>
  <c r="AS856" i="15" s="1" a="1"/>
  <c r="AQ857" i="15"/>
  <c r="AS857" i="15" s="1" a="1"/>
  <c r="AQ858" i="15"/>
  <c r="AS858" i="15" s="1" a="1"/>
  <c r="AQ859" i="15"/>
  <c r="AS859" i="15" s="1" a="1"/>
  <c r="AQ860" i="15"/>
  <c r="AS860" i="15" s="1" a="1"/>
  <c r="AQ861" i="15"/>
  <c r="AS861" i="15" s="1" a="1"/>
  <c r="AQ862" i="15"/>
  <c r="AS862" i="15" s="1" a="1"/>
  <c r="AQ863" i="15"/>
  <c r="AS863" i="15" s="1" a="1"/>
  <c r="AQ864" i="15"/>
  <c r="AS864" i="15" s="1" a="1"/>
  <c r="AQ865" i="15"/>
  <c r="AS865" i="15" s="1" a="1"/>
  <c r="AQ866" i="15"/>
  <c r="AS866" i="15" s="1" a="1"/>
  <c r="AQ867" i="15"/>
  <c r="AS867" i="15" s="1" a="1"/>
  <c r="AQ868" i="15"/>
  <c r="AS868" i="15" s="1" a="1"/>
  <c r="AQ869" i="15"/>
  <c r="AS869" i="15" s="1" a="1"/>
  <c r="AQ870" i="15"/>
  <c r="AS870" i="15" s="1" a="1"/>
  <c r="AQ871" i="15"/>
  <c r="AS871" i="15" s="1" a="1"/>
  <c r="AQ872" i="15"/>
  <c r="AS872" i="15" s="1" a="1"/>
  <c r="AQ873" i="15"/>
  <c r="AS873" i="15" s="1" a="1"/>
  <c r="AQ874" i="15"/>
  <c r="AS874" i="15" s="1" a="1"/>
  <c r="AQ875" i="15"/>
  <c r="AS875" i="15" s="1" a="1"/>
  <c r="AQ876" i="15"/>
  <c r="AS876" i="15" s="1" a="1"/>
  <c r="AQ877" i="15"/>
  <c r="AS877" i="15" s="1" a="1"/>
  <c r="AQ878" i="15"/>
  <c r="AS878" i="15" s="1" a="1"/>
  <c r="AQ879" i="15"/>
  <c r="AS879" i="15" s="1" a="1"/>
  <c r="AQ880" i="15"/>
  <c r="AS880" i="15" s="1" a="1"/>
  <c r="AQ881" i="15"/>
  <c r="AS881" i="15" s="1" a="1"/>
  <c r="AQ882" i="15"/>
  <c r="AS882" i="15" s="1" a="1"/>
  <c r="AQ883" i="15"/>
  <c r="AS883" i="15" s="1" a="1"/>
  <c r="AQ884" i="15"/>
  <c r="AS884" i="15" s="1" a="1"/>
  <c r="AQ885" i="15"/>
  <c r="AS885" i="15" s="1" a="1"/>
  <c r="AQ886" i="15"/>
  <c r="AS886" i="15" s="1" a="1"/>
  <c r="AQ887" i="15"/>
  <c r="AS887" i="15" s="1" a="1"/>
  <c r="AQ888" i="15"/>
  <c r="AS888" i="15" s="1" a="1"/>
  <c r="AQ889" i="15"/>
  <c r="AS889" i="15" s="1" a="1"/>
  <c r="AQ890" i="15"/>
  <c r="AS890" i="15" s="1" a="1"/>
  <c r="AQ891" i="15"/>
  <c r="AS891" i="15" s="1" a="1"/>
  <c r="AQ892" i="15"/>
  <c r="AS892" i="15" s="1" a="1"/>
  <c r="AQ893" i="15"/>
  <c r="AS893" i="15" s="1" a="1"/>
  <c r="AQ894" i="15"/>
  <c r="AS894" i="15" s="1" a="1"/>
  <c r="AQ895" i="15"/>
  <c r="AS895" i="15" s="1" a="1"/>
  <c r="AQ896" i="15"/>
  <c r="AS896" i="15" s="1" a="1"/>
  <c r="AQ897" i="15"/>
  <c r="AS897" i="15" s="1" a="1"/>
  <c r="AQ898" i="15"/>
  <c r="AS898" i="15" s="1" a="1"/>
  <c r="AQ899" i="15"/>
  <c r="AS899" i="15" s="1" a="1"/>
  <c r="AQ900" i="15"/>
  <c r="AS900" i="15" s="1" a="1"/>
  <c r="AQ901" i="15"/>
  <c r="AS901" i="15" s="1" a="1"/>
  <c r="AQ902" i="15"/>
  <c r="AS902" i="15" s="1" a="1"/>
  <c r="AQ903" i="15"/>
  <c r="AS903" i="15" s="1" a="1"/>
  <c r="AQ904" i="15"/>
  <c r="AS904" i="15" s="1" a="1"/>
  <c r="AQ905" i="15"/>
  <c r="AS905" i="15" s="1" a="1"/>
  <c r="AQ906" i="15"/>
  <c r="AS906" i="15" s="1" a="1"/>
  <c r="AQ907" i="15"/>
  <c r="AS907" i="15" s="1" a="1"/>
  <c r="AQ908" i="15"/>
  <c r="AS908" i="15" s="1" a="1"/>
  <c r="AQ909" i="15"/>
  <c r="AS909" i="15" s="1" a="1"/>
  <c r="AQ910" i="15"/>
  <c r="AS910" i="15" s="1" a="1"/>
  <c r="AQ911" i="15"/>
  <c r="AS911" i="15" s="1" a="1"/>
  <c r="AQ912" i="15"/>
  <c r="AS912" i="15" s="1" a="1"/>
  <c r="AQ913" i="15"/>
  <c r="AS913" i="15" s="1" a="1"/>
  <c r="AQ914" i="15"/>
  <c r="AS914" i="15" s="1" a="1"/>
  <c r="AQ915" i="15"/>
  <c r="AS915" i="15" s="1" a="1"/>
  <c r="AQ916" i="15"/>
  <c r="AS916" i="15" s="1" a="1"/>
  <c r="AQ917" i="15"/>
  <c r="AS917" i="15" s="1" a="1"/>
  <c r="AQ918" i="15"/>
  <c r="AS918" i="15" s="1" a="1"/>
  <c r="AQ919" i="15"/>
  <c r="AS919" i="15" s="1" a="1"/>
  <c r="AQ920" i="15"/>
  <c r="AS920" i="15" s="1" a="1"/>
  <c r="AQ921" i="15"/>
  <c r="AS921" i="15" s="1" a="1"/>
  <c r="AQ922" i="15"/>
  <c r="AS922" i="15" s="1" a="1"/>
  <c r="AQ923" i="15"/>
  <c r="AS923" i="15" s="1" a="1"/>
  <c r="AQ924" i="15"/>
  <c r="AS924" i="15" s="1" a="1"/>
  <c r="AQ925" i="15"/>
  <c r="AS925" i="15" s="1" a="1"/>
  <c r="AQ926" i="15"/>
  <c r="AS926" i="15" s="1" a="1"/>
  <c r="AQ927" i="15"/>
  <c r="AS927" i="15" s="1" a="1"/>
  <c r="AQ928" i="15"/>
  <c r="AS928" i="15" s="1" a="1"/>
  <c r="AQ929" i="15"/>
  <c r="AS929" i="15" s="1" a="1"/>
  <c r="AQ930" i="15"/>
  <c r="AS930" i="15" s="1" a="1"/>
  <c r="AQ931" i="15"/>
  <c r="AS931" i="15" s="1" a="1"/>
  <c r="AQ932" i="15"/>
  <c r="AS932" i="15" s="1" a="1"/>
  <c r="AQ933" i="15"/>
  <c r="AS933" i="15" s="1" a="1"/>
  <c r="AQ934" i="15"/>
  <c r="AS934" i="15" s="1" a="1"/>
  <c r="AQ935" i="15"/>
  <c r="AS935" i="15" s="1" a="1"/>
  <c r="AQ936" i="15"/>
  <c r="AS936" i="15" s="1" a="1"/>
  <c r="AQ937" i="15"/>
  <c r="AS937" i="15" s="1" a="1"/>
  <c r="AQ938" i="15"/>
  <c r="AS938" i="15" s="1" a="1"/>
  <c r="AQ939" i="15"/>
  <c r="AS939" i="15" s="1" a="1"/>
  <c r="AQ940" i="15"/>
  <c r="AS940" i="15" s="1" a="1"/>
  <c r="AQ941" i="15"/>
  <c r="AS941" i="15" s="1" a="1"/>
  <c r="AQ942" i="15"/>
  <c r="AS942" i="15" s="1" a="1"/>
  <c r="AQ943" i="15"/>
  <c r="AS943" i="15" s="1" a="1"/>
  <c r="AQ944" i="15"/>
  <c r="AS944" i="15" s="1" a="1"/>
  <c r="AQ945" i="15"/>
  <c r="AS945" i="15" s="1" a="1"/>
  <c r="AQ946" i="15"/>
  <c r="AS946" i="15" s="1" a="1"/>
  <c r="AQ947" i="15"/>
  <c r="AS947" i="15" s="1" a="1"/>
  <c r="AQ948" i="15"/>
  <c r="AS948" i="15" s="1" a="1"/>
  <c r="AQ949" i="15"/>
  <c r="AS949" i="15" s="1" a="1"/>
  <c r="AQ950" i="15"/>
  <c r="AS950" i="15" s="1" a="1"/>
  <c r="AQ951" i="15"/>
  <c r="AS951" i="15" s="1" a="1"/>
  <c r="AQ952" i="15"/>
  <c r="AS952" i="15" s="1" a="1"/>
  <c r="AQ953" i="15"/>
  <c r="AS953" i="15" s="1" a="1"/>
  <c r="AQ954" i="15"/>
  <c r="AS954" i="15" s="1" a="1"/>
  <c r="AQ955" i="15"/>
  <c r="AS955" i="15" s="1" a="1"/>
  <c r="AQ956" i="15"/>
  <c r="AS956" i="15" s="1" a="1"/>
  <c r="AQ957" i="15"/>
  <c r="AS957" i="15" s="1" a="1"/>
  <c r="AQ958" i="15"/>
  <c r="AS958" i="15" s="1" a="1"/>
  <c r="AQ959" i="15"/>
  <c r="AS959" i="15" s="1" a="1"/>
  <c r="AQ960" i="15"/>
  <c r="AS960" i="15" s="1" a="1"/>
  <c r="AQ961" i="15"/>
  <c r="AS961" i="15" s="1" a="1"/>
  <c r="AQ962" i="15"/>
  <c r="AS962" i="15" s="1" a="1"/>
  <c r="AQ963" i="15"/>
  <c r="AS963" i="15" s="1" a="1"/>
  <c r="AQ964" i="15"/>
  <c r="AS964" i="15" s="1" a="1"/>
  <c r="AQ965" i="15"/>
  <c r="AS965" i="15" s="1" a="1"/>
  <c r="AQ966" i="15"/>
  <c r="AS966" i="15" s="1" a="1"/>
  <c r="AQ967" i="15"/>
  <c r="AS967" i="15" s="1" a="1"/>
  <c r="AQ968" i="15"/>
  <c r="AS968" i="15" s="1" a="1"/>
  <c r="AQ969" i="15"/>
  <c r="AS969" i="15" s="1" a="1"/>
  <c r="AQ970" i="15"/>
  <c r="AS970" i="15" s="1" a="1"/>
  <c r="AQ971" i="15"/>
  <c r="AS971" i="15" s="1" a="1"/>
  <c r="AQ972" i="15"/>
  <c r="AS972" i="15" s="1" a="1"/>
  <c r="AQ973" i="15"/>
  <c r="AS973" i="15" s="1" a="1"/>
  <c r="AQ974" i="15"/>
  <c r="AS974" i="15" s="1" a="1"/>
  <c r="AQ975" i="15"/>
  <c r="AS975" i="15" s="1" a="1"/>
  <c r="AQ976" i="15"/>
  <c r="AS976" i="15" s="1" a="1"/>
  <c r="AQ977" i="15"/>
  <c r="AS977" i="15" s="1" a="1"/>
  <c r="AQ978" i="15"/>
  <c r="AS978" i="15" s="1" a="1"/>
  <c r="AQ979" i="15"/>
  <c r="AS979" i="15" s="1" a="1"/>
  <c r="AQ980" i="15"/>
  <c r="AS980" i="15" s="1" a="1"/>
  <c r="AQ981" i="15"/>
  <c r="AS981" i="15" s="1" a="1"/>
  <c r="AQ982" i="15"/>
  <c r="AS982" i="15" s="1" a="1"/>
  <c r="AQ983" i="15"/>
  <c r="AS983" i="15" s="1" a="1"/>
  <c r="AQ984" i="15"/>
  <c r="AS984" i="15" s="1" a="1"/>
  <c r="AQ985" i="15"/>
  <c r="AS985" i="15" s="1" a="1"/>
  <c r="AQ986" i="15"/>
  <c r="AS986" i="15" s="1" a="1"/>
  <c r="AQ987" i="15"/>
  <c r="AS987" i="15" s="1" a="1"/>
  <c r="AQ988" i="15"/>
  <c r="AS988" i="15" s="1" a="1"/>
  <c r="AQ989" i="15"/>
  <c r="AS989" i="15" s="1" a="1"/>
  <c r="AQ990" i="15"/>
  <c r="AS990" i="15" s="1" a="1"/>
  <c r="AQ991" i="15"/>
  <c r="AS991" i="15" s="1" a="1"/>
  <c r="AQ992" i="15"/>
  <c r="AS992" i="15" s="1" a="1"/>
  <c r="AQ993" i="15"/>
  <c r="AS993" i="15" s="1" a="1"/>
  <c r="AQ994" i="15"/>
  <c r="AS994" i="15" s="1" a="1"/>
  <c r="AQ995" i="15"/>
  <c r="AS995" i="15" s="1" a="1"/>
  <c r="AQ996" i="15"/>
  <c r="AS996" i="15" s="1" a="1"/>
  <c r="AQ997" i="15"/>
  <c r="AS997" i="15" s="1" a="1"/>
  <c r="AQ998" i="15"/>
  <c r="AS998" i="15" s="1" a="1"/>
  <c r="AQ999" i="15"/>
  <c r="AS999" i="15" s="1" a="1"/>
  <c r="AQ1000" i="15"/>
  <c r="AS1000" i="15" s="1" a="1"/>
  <c r="AQ1001" i="15"/>
  <c r="AQ1002" i="15"/>
  <c r="AQ1003" i="15"/>
  <c r="AQ1004" i="15"/>
  <c r="AQ1005" i="15"/>
  <c r="AQ1006" i="15"/>
  <c r="AQ1007" i="15"/>
  <c r="AQ1008" i="15"/>
  <c r="AQ1009" i="15"/>
  <c r="AQ1010" i="15"/>
  <c r="AQ1011" i="15"/>
  <c r="AQ1012" i="15"/>
  <c r="AQ1013" i="15"/>
  <c r="AQ1014" i="15"/>
  <c r="AQ1015" i="15"/>
  <c r="AP1016" i="15"/>
  <c r="AQ1016" i="15"/>
  <c r="AP1017" i="15"/>
  <c r="AQ1017" i="15"/>
  <c r="AP1018" i="15"/>
  <c r="AQ1018" i="15"/>
  <c r="AP1019" i="15"/>
  <c r="AQ1019" i="15"/>
  <c r="AP1020" i="15"/>
  <c r="AQ1020" i="15"/>
  <c r="AP1021" i="15"/>
  <c r="AQ1021" i="15"/>
  <c r="AP1022" i="15"/>
  <c r="AQ1022" i="15"/>
  <c r="AP1023" i="15"/>
  <c r="AQ1023" i="15"/>
  <c r="AP1024" i="15"/>
  <c r="AQ1024" i="15"/>
  <c r="AP1025" i="15"/>
  <c r="AQ1025" i="15"/>
  <c r="AP1026" i="15"/>
  <c r="AQ1026" i="15"/>
  <c r="AP1027" i="15"/>
  <c r="AQ1027" i="15"/>
  <c r="AP1028" i="15"/>
  <c r="AQ1028" i="15"/>
  <c r="AP1029" i="15"/>
  <c r="AQ1029" i="15"/>
  <c r="AP1030" i="15"/>
  <c r="AQ1030" i="15"/>
  <c r="AP1031" i="15"/>
  <c r="AQ1031" i="15"/>
  <c r="AP1032" i="15"/>
  <c r="AQ1032" i="15"/>
  <c r="AP1033" i="15"/>
  <c r="AQ1033" i="15"/>
  <c r="AP1034" i="15"/>
  <c r="AQ1034" i="15"/>
  <c r="AP1035" i="15"/>
  <c r="AQ1035" i="15"/>
  <c r="AP1036" i="15"/>
  <c r="AQ1036" i="15"/>
  <c r="AP1037" i="15"/>
  <c r="AQ1037" i="15"/>
  <c r="AP1038" i="15"/>
  <c r="AQ1038" i="15"/>
  <c r="AP1039" i="15"/>
  <c r="AQ1039" i="15"/>
  <c r="AP1040" i="15"/>
  <c r="AQ1040" i="15"/>
  <c r="AP1041" i="15"/>
  <c r="AQ1041" i="15"/>
  <c r="AP1042" i="15"/>
  <c r="AQ1042" i="15"/>
  <c r="AP1043" i="15"/>
  <c r="AQ1043" i="15"/>
  <c r="AP1044" i="15"/>
  <c r="AQ1044" i="15"/>
  <c r="AP1045" i="15"/>
  <c r="AQ1045" i="15"/>
  <c r="AP1046" i="15"/>
  <c r="AQ1046" i="15"/>
  <c r="AP1047" i="15"/>
  <c r="AQ1047" i="15"/>
  <c r="AP1048" i="15"/>
  <c r="AQ1048" i="15"/>
  <c r="AP1049" i="15"/>
  <c r="AQ1049" i="15"/>
  <c r="AP1050" i="15"/>
  <c r="AQ1050" i="15"/>
  <c r="AP1051" i="15"/>
  <c r="AQ1051" i="15"/>
  <c r="AP1052" i="15"/>
  <c r="AQ1052" i="15"/>
  <c r="AP1053" i="15"/>
  <c r="AQ1053" i="15"/>
  <c r="AP1054" i="15"/>
  <c r="AQ1054" i="15"/>
  <c r="AP1055" i="15"/>
  <c r="AQ1055" i="15"/>
  <c r="AP1056" i="15"/>
  <c r="AQ1056" i="15"/>
  <c r="AP1057" i="15"/>
  <c r="AQ1057" i="15"/>
  <c r="AP1058" i="15"/>
  <c r="AQ1058" i="15"/>
  <c r="AP1059" i="15"/>
  <c r="AQ1059" i="15"/>
  <c r="AP1060" i="15"/>
  <c r="AQ1060" i="15"/>
  <c r="AP1061" i="15"/>
  <c r="AQ1061" i="15"/>
  <c r="AQ13" i="16"/>
  <c r="AQ14" i="16"/>
  <c r="B14" i="16" s="1"/>
  <c r="AQ15" i="16"/>
  <c r="AQ16" i="16"/>
  <c r="AQ17" i="16"/>
  <c r="AQ18" i="16"/>
  <c r="AQ19" i="16"/>
  <c r="AQ20" i="16"/>
  <c r="AQ21" i="16"/>
  <c r="AQ22" i="16"/>
  <c r="AQ23" i="16"/>
  <c r="AQ24" i="16"/>
  <c r="AQ25" i="16"/>
  <c r="AQ26" i="16"/>
  <c r="AQ27" i="16"/>
  <c r="AQ28" i="16"/>
  <c r="AQ29" i="16"/>
  <c r="AQ30" i="16"/>
  <c r="AQ31" i="16"/>
  <c r="AQ32" i="16"/>
  <c r="AQ33" i="16"/>
  <c r="AQ34" i="16"/>
  <c r="AQ35" i="16"/>
  <c r="AQ36" i="16"/>
  <c r="AQ37" i="16"/>
  <c r="AQ38" i="16"/>
  <c r="AQ39" i="16"/>
  <c r="AQ40" i="16"/>
  <c r="AQ41" i="16"/>
  <c r="AQ42" i="16"/>
  <c r="AQ43" i="16"/>
  <c r="AQ44" i="16"/>
  <c r="AQ45" i="16"/>
  <c r="AQ46" i="16"/>
  <c r="AQ47" i="16"/>
  <c r="AQ48" i="16"/>
  <c r="AQ49" i="16"/>
  <c r="AQ50" i="16"/>
  <c r="AQ51" i="16"/>
  <c r="AQ52" i="16"/>
  <c r="AQ53" i="16"/>
  <c r="AQ54" i="16"/>
  <c r="AQ55" i="16"/>
  <c r="AQ56" i="16"/>
  <c r="AQ57" i="16"/>
  <c r="AQ58" i="16"/>
  <c r="AQ59" i="16"/>
  <c r="AQ60" i="16"/>
  <c r="AQ61" i="16"/>
  <c r="AQ62" i="16"/>
  <c r="AQ63" i="16"/>
  <c r="AQ64" i="16"/>
  <c r="AQ65" i="16"/>
  <c r="AQ66" i="16"/>
  <c r="AQ67" i="16"/>
  <c r="AQ68" i="16"/>
  <c r="AQ69" i="16"/>
  <c r="AQ70" i="16"/>
  <c r="AQ71" i="16"/>
  <c r="AQ72" i="16"/>
  <c r="AQ73" i="16"/>
  <c r="AQ74" i="16"/>
  <c r="AQ75" i="16"/>
  <c r="AQ76" i="16"/>
  <c r="AQ77" i="16"/>
  <c r="AQ78" i="16"/>
  <c r="AQ79" i="16"/>
  <c r="AQ80" i="16"/>
  <c r="AQ81" i="16"/>
  <c r="AQ82" i="16"/>
  <c r="AQ83" i="16"/>
  <c r="AQ84" i="16"/>
  <c r="AQ85" i="16"/>
  <c r="AQ86" i="16"/>
  <c r="AQ87" i="16"/>
  <c r="AQ88" i="16"/>
  <c r="AQ89" i="16"/>
  <c r="AQ90" i="16"/>
  <c r="AQ91" i="16"/>
  <c r="AQ92" i="16"/>
  <c r="AQ93" i="16"/>
  <c r="AQ94" i="16"/>
  <c r="AQ95" i="16"/>
  <c r="AQ96" i="16"/>
  <c r="AQ97" i="16"/>
  <c r="AQ98" i="16"/>
  <c r="AQ99" i="16"/>
  <c r="AQ100" i="16"/>
  <c r="AQ101" i="16"/>
  <c r="AQ102" i="16"/>
  <c r="AQ103" i="16"/>
  <c r="AQ104" i="16"/>
  <c r="AQ105" i="16"/>
  <c r="AQ106" i="16"/>
  <c r="AQ107" i="16"/>
  <c r="AQ108" i="16"/>
  <c r="AQ109" i="16"/>
  <c r="AQ110" i="16"/>
  <c r="AQ111" i="16"/>
  <c r="AQ112" i="16"/>
  <c r="AQ113" i="16"/>
  <c r="AQ114" i="16"/>
  <c r="AQ115" i="16"/>
  <c r="AQ116" i="16"/>
  <c r="AQ117" i="16"/>
  <c r="AQ118" i="16"/>
  <c r="AQ119" i="16"/>
  <c r="AQ120" i="16"/>
  <c r="AQ121" i="16"/>
  <c r="AQ122" i="16"/>
  <c r="AQ123" i="16"/>
  <c r="AQ124" i="16"/>
  <c r="AQ125" i="16"/>
  <c r="AQ126" i="16"/>
  <c r="AQ127" i="16"/>
  <c r="AQ128" i="16"/>
  <c r="AQ129" i="16"/>
  <c r="AQ130" i="16"/>
  <c r="AQ131" i="16"/>
  <c r="AQ132" i="16"/>
  <c r="AQ133" i="16"/>
  <c r="AQ134" i="16"/>
  <c r="AQ135" i="16"/>
  <c r="AQ136" i="16"/>
  <c r="AQ137" i="16"/>
  <c r="AQ138" i="16"/>
  <c r="AQ139" i="16"/>
  <c r="AQ140" i="16"/>
  <c r="AQ141" i="16"/>
  <c r="AQ142" i="16"/>
  <c r="AQ143" i="16"/>
  <c r="AQ144" i="16"/>
  <c r="AQ145" i="16"/>
  <c r="AQ146" i="16"/>
  <c r="AQ147" i="16"/>
  <c r="AQ148" i="16"/>
  <c r="AQ149" i="16"/>
  <c r="AQ150" i="16"/>
  <c r="AQ151" i="16"/>
  <c r="AQ152" i="16"/>
  <c r="AQ153" i="16"/>
  <c r="AQ154" i="16"/>
  <c r="AQ155" i="16"/>
  <c r="AQ156" i="16"/>
  <c r="AQ157" i="16"/>
  <c r="AQ158" i="16"/>
  <c r="AQ159" i="16"/>
  <c r="AQ160" i="16"/>
  <c r="AQ161" i="16"/>
  <c r="AQ162" i="16"/>
  <c r="AQ163" i="16"/>
  <c r="AQ164" i="16"/>
  <c r="AQ165" i="16"/>
  <c r="AQ166" i="16"/>
  <c r="AQ167" i="16"/>
  <c r="AQ168" i="16"/>
  <c r="AQ169" i="16"/>
  <c r="AQ170" i="16"/>
  <c r="AQ171" i="16"/>
  <c r="AQ172" i="16"/>
  <c r="AQ173" i="16"/>
  <c r="AQ174" i="16"/>
  <c r="AQ175" i="16"/>
  <c r="AQ176" i="16"/>
  <c r="AQ177" i="16"/>
  <c r="AQ178" i="16"/>
  <c r="AQ179" i="16"/>
  <c r="AQ180" i="16"/>
  <c r="AQ181" i="16"/>
  <c r="AQ182" i="16"/>
  <c r="AQ183" i="16"/>
  <c r="AQ184" i="16"/>
  <c r="AQ185" i="16"/>
  <c r="AQ186" i="16"/>
  <c r="AQ187" i="16"/>
  <c r="AQ188" i="16"/>
  <c r="AQ189" i="16"/>
  <c r="AQ190" i="16"/>
  <c r="AQ191" i="16"/>
  <c r="AQ192" i="16"/>
  <c r="AQ193" i="16"/>
  <c r="AQ194" i="16"/>
  <c r="AQ195" i="16"/>
  <c r="AQ196" i="16"/>
  <c r="AQ197" i="16"/>
  <c r="AQ198" i="16"/>
  <c r="AQ199" i="16"/>
  <c r="AQ200" i="16"/>
  <c r="AQ201" i="16"/>
  <c r="AQ202" i="16"/>
  <c r="AQ203" i="16"/>
  <c r="AQ204" i="16"/>
  <c r="AQ205" i="16"/>
  <c r="AQ206" i="16"/>
  <c r="AQ207" i="16"/>
  <c r="AQ208" i="16"/>
  <c r="AQ209" i="16"/>
  <c r="AQ210" i="16"/>
  <c r="AQ211" i="16"/>
  <c r="AQ212" i="16"/>
  <c r="AQ213" i="16"/>
  <c r="AQ214" i="16"/>
  <c r="AQ215" i="16"/>
  <c r="AQ216" i="16"/>
  <c r="AQ217" i="16"/>
  <c r="AQ218" i="16"/>
  <c r="AQ219" i="16"/>
  <c r="AQ220" i="16"/>
  <c r="AQ221" i="16"/>
  <c r="AQ222" i="16"/>
  <c r="AQ223" i="16"/>
  <c r="AQ224" i="16"/>
  <c r="AQ225" i="16"/>
  <c r="AQ226" i="16"/>
  <c r="AQ227" i="16"/>
  <c r="AQ228" i="16"/>
  <c r="AQ229" i="16"/>
  <c r="AQ230" i="16"/>
  <c r="AQ231" i="16"/>
  <c r="AQ232" i="16"/>
  <c r="AQ233" i="16"/>
  <c r="AQ234" i="16"/>
  <c r="AQ235" i="16"/>
  <c r="AQ236" i="16"/>
  <c r="AQ237" i="16"/>
  <c r="AQ238" i="16"/>
  <c r="AQ239" i="16"/>
  <c r="AQ240" i="16"/>
  <c r="AQ241" i="16"/>
  <c r="AQ242" i="16"/>
  <c r="AQ243" i="16"/>
  <c r="AQ244" i="16"/>
  <c r="AQ245" i="16"/>
  <c r="AQ246" i="16"/>
  <c r="AQ247" i="16"/>
  <c r="AQ248" i="16"/>
  <c r="AQ249" i="16"/>
  <c r="AQ250" i="16"/>
  <c r="AQ251" i="16"/>
  <c r="AQ252" i="16"/>
  <c r="AQ253" i="16"/>
  <c r="AQ254" i="16"/>
  <c r="AQ255" i="16"/>
  <c r="AQ256" i="16"/>
  <c r="AQ257" i="16"/>
  <c r="AQ258" i="16"/>
  <c r="AQ259" i="16"/>
  <c r="AQ260" i="16"/>
  <c r="AQ261" i="16"/>
  <c r="AQ262" i="16"/>
  <c r="AQ263" i="16"/>
  <c r="AQ264" i="16"/>
  <c r="AQ265" i="16"/>
  <c r="AQ266" i="16"/>
  <c r="AQ267" i="16"/>
  <c r="AQ268" i="16"/>
  <c r="AQ269" i="16"/>
  <c r="AQ270" i="16"/>
  <c r="AQ271" i="16"/>
  <c r="AQ272" i="16"/>
  <c r="AQ273" i="16"/>
  <c r="AQ274" i="16"/>
  <c r="AQ275" i="16"/>
  <c r="AQ276" i="16"/>
  <c r="AQ277" i="16"/>
  <c r="AQ278" i="16"/>
  <c r="AQ279" i="16"/>
  <c r="AQ280" i="16"/>
  <c r="AQ281" i="16"/>
  <c r="AQ282" i="16"/>
  <c r="AQ283" i="16"/>
  <c r="AQ284" i="16"/>
  <c r="AQ285" i="16"/>
  <c r="AQ286" i="16"/>
  <c r="AQ287" i="16"/>
  <c r="AQ288" i="16"/>
  <c r="AQ289" i="16"/>
  <c r="AQ290" i="16"/>
  <c r="AQ291" i="16"/>
  <c r="AQ292" i="16"/>
  <c r="AQ293" i="16"/>
  <c r="AQ294" i="16"/>
  <c r="AQ295" i="16"/>
  <c r="AQ296" i="16"/>
  <c r="AQ297" i="16"/>
  <c r="AQ298" i="16"/>
  <c r="AQ299" i="16"/>
  <c r="AQ300" i="16"/>
  <c r="AQ301" i="16"/>
  <c r="AQ302" i="16"/>
  <c r="AQ303" i="16"/>
  <c r="AQ304" i="16"/>
  <c r="AQ305" i="16"/>
  <c r="AQ306" i="16"/>
  <c r="AQ307" i="16"/>
  <c r="AQ308" i="16"/>
  <c r="AQ309" i="16"/>
  <c r="AQ310" i="16"/>
  <c r="AQ311" i="16"/>
  <c r="AQ312" i="16"/>
  <c r="AQ313" i="16"/>
  <c r="AQ314" i="16"/>
  <c r="AQ315" i="16"/>
  <c r="AQ316" i="16"/>
  <c r="AQ317" i="16"/>
  <c r="AQ318" i="16"/>
  <c r="AQ319" i="16"/>
  <c r="AQ320" i="16"/>
  <c r="AQ321" i="16"/>
  <c r="AQ322" i="16"/>
  <c r="AQ323" i="16"/>
  <c r="AQ324" i="16"/>
  <c r="AQ325" i="16"/>
  <c r="AQ326" i="16"/>
  <c r="AQ327" i="16"/>
  <c r="AQ328" i="16"/>
  <c r="AQ329" i="16"/>
  <c r="AQ330" i="16"/>
  <c r="AQ331" i="16"/>
  <c r="AQ332" i="16"/>
  <c r="AQ333" i="16"/>
  <c r="AQ334" i="16"/>
  <c r="AQ335" i="16"/>
  <c r="AQ336" i="16"/>
  <c r="AQ337" i="16"/>
  <c r="AQ338" i="16"/>
  <c r="AQ339" i="16"/>
  <c r="AQ340" i="16"/>
  <c r="AQ341" i="16"/>
  <c r="AQ342" i="16"/>
  <c r="AQ343" i="16"/>
  <c r="AQ344" i="16"/>
  <c r="AQ345" i="16"/>
  <c r="AQ346" i="16"/>
  <c r="AQ347" i="16"/>
  <c r="AQ348" i="16"/>
  <c r="AQ349" i="16"/>
  <c r="AQ350" i="16"/>
  <c r="AQ351" i="16"/>
  <c r="AQ352" i="16"/>
  <c r="AQ353" i="16"/>
  <c r="AQ354" i="16"/>
  <c r="AQ355" i="16"/>
  <c r="AQ356" i="16"/>
  <c r="AQ357" i="16"/>
  <c r="AQ358" i="16"/>
  <c r="AQ359" i="16"/>
  <c r="AQ360" i="16"/>
  <c r="AQ361" i="16"/>
  <c r="AQ362" i="16"/>
  <c r="AQ363" i="16"/>
  <c r="AQ364" i="16"/>
  <c r="AQ365" i="16"/>
  <c r="AQ366" i="16"/>
  <c r="AQ367" i="16"/>
  <c r="AQ368" i="16"/>
  <c r="AQ369" i="16"/>
  <c r="AQ370" i="16"/>
  <c r="AQ371" i="16"/>
  <c r="AQ372" i="16"/>
  <c r="AQ373" i="16"/>
  <c r="AQ374" i="16"/>
  <c r="AQ375" i="16"/>
  <c r="AQ376" i="16"/>
  <c r="AQ377" i="16"/>
  <c r="AQ378" i="16"/>
  <c r="AQ379" i="16"/>
  <c r="AQ380" i="16"/>
  <c r="AQ381" i="16"/>
  <c r="AQ382" i="16"/>
  <c r="AQ383" i="16"/>
  <c r="AQ384" i="16"/>
  <c r="AQ385" i="16"/>
  <c r="AQ386" i="16"/>
  <c r="AQ387" i="16"/>
  <c r="AQ388" i="16"/>
  <c r="AQ389" i="16"/>
  <c r="AQ390" i="16"/>
  <c r="AQ391" i="16"/>
  <c r="AQ392" i="16"/>
  <c r="AQ393" i="16"/>
  <c r="AQ394" i="16"/>
  <c r="AQ395" i="16"/>
  <c r="AQ396" i="16"/>
  <c r="AQ397" i="16"/>
  <c r="AQ398" i="16"/>
  <c r="AQ399" i="16"/>
  <c r="AQ400" i="16"/>
  <c r="AQ401" i="16"/>
  <c r="AQ402" i="16"/>
  <c r="AQ403" i="16"/>
  <c r="AQ404" i="16"/>
  <c r="AQ405" i="16"/>
  <c r="AQ406" i="16"/>
  <c r="AQ407" i="16"/>
  <c r="AQ408" i="16"/>
  <c r="AQ409" i="16"/>
  <c r="AQ410" i="16"/>
  <c r="AQ411" i="16"/>
  <c r="AQ412" i="16"/>
  <c r="AQ413" i="16"/>
  <c r="AQ414" i="16"/>
  <c r="AQ415" i="16"/>
  <c r="AQ416" i="16"/>
  <c r="AQ417" i="16"/>
  <c r="AQ418" i="16"/>
  <c r="AQ419" i="16"/>
  <c r="AQ420" i="16"/>
  <c r="AQ421" i="16"/>
  <c r="AQ422" i="16"/>
  <c r="AQ423" i="16"/>
  <c r="AQ424" i="16"/>
  <c r="AQ425" i="16"/>
  <c r="AQ426" i="16"/>
  <c r="AQ427" i="16"/>
  <c r="AQ428" i="16"/>
  <c r="AQ429" i="16"/>
  <c r="AQ430" i="16"/>
  <c r="AQ431" i="16"/>
  <c r="AQ432" i="16"/>
  <c r="AQ433" i="16"/>
  <c r="AQ434" i="16"/>
  <c r="AQ435" i="16"/>
  <c r="AQ436" i="16"/>
  <c r="AQ437" i="16"/>
  <c r="AQ438" i="16"/>
  <c r="AQ439" i="16"/>
  <c r="AQ440" i="16"/>
  <c r="AQ441" i="16"/>
  <c r="AQ442" i="16"/>
  <c r="AQ443" i="16"/>
  <c r="AQ444" i="16"/>
  <c r="AQ445" i="16"/>
  <c r="AQ446" i="16"/>
  <c r="AQ447" i="16"/>
  <c r="AQ448" i="16"/>
  <c r="AQ449" i="16"/>
  <c r="AQ450" i="16"/>
  <c r="AQ451" i="16"/>
  <c r="AQ452" i="16"/>
  <c r="AQ453" i="16"/>
  <c r="AQ454" i="16"/>
  <c r="AQ455" i="16"/>
  <c r="AQ456" i="16"/>
  <c r="AQ457" i="16"/>
  <c r="AQ458" i="16"/>
  <c r="AQ459" i="16"/>
  <c r="AQ460" i="16"/>
  <c r="AQ461" i="16"/>
  <c r="AQ462" i="16"/>
  <c r="AQ463" i="16"/>
  <c r="AQ464" i="16"/>
  <c r="AQ465" i="16"/>
  <c r="AQ466" i="16"/>
  <c r="AQ467" i="16"/>
  <c r="AQ468" i="16"/>
  <c r="AQ469" i="16"/>
  <c r="AQ470" i="16"/>
  <c r="AQ471" i="16"/>
  <c r="AQ472" i="16"/>
  <c r="AQ473" i="16"/>
  <c r="AQ474" i="16"/>
  <c r="AQ475" i="16"/>
  <c r="AQ476" i="16"/>
  <c r="AQ477" i="16"/>
  <c r="AQ478" i="16"/>
  <c r="AQ479" i="16"/>
  <c r="AQ480" i="16"/>
  <c r="AQ481" i="16"/>
  <c r="AQ482" i="16"/>
  <c r="AQ483" i="16"/>
  <c r="AQ484" i="16"/>
  <c r="AQ485" i="16"/>
  <c r="AQ486" i="16"/>
  <c r="AQ487" i="16"/>
  <c r="AQ488" i="16"/>
  <c r="AQ489" i="16"/>
  <c r="AQ490" i="16"/>
  <c r="AQ491" i="16"/>
  <c r="AQ492" i="16"/>
  <c r="AQ493" i="16"/>
  <c r="AQ494" i="16"/>
  <c r="AQ495" i="16"/>
  <c r="AQ496" i="16"/>
  <c r="AQ497" i="16"/>
  <c r="AQ498" i="16"/>
  <c r="AQ499" i="16"/>
  <c r="AQ500" i="16"/>
  <c r="AQ501" i="16"/>
  <c r="AQ502" i="16"/>
  <c r="AQ503" i="16"/>
  <c r="AQ504" i="16"/>
  <c r="AQ505" i="16"/>
  <c r="AQ506" i="16"/>
  <c r="AQ507" i="16"/>
  <c r="AQ508" i="16"/>
  <c r="AQ509" i="16"/>
  <c r="AQ510" i="16"/>
  <c r="AQ511" i="16"/>
  <c r="AQ512" i="16"/>
  <c r="AQ513" i="16"/>
  <c r="AQ514" i="16"/>
  <c r="AQ515" i="16"/>
  <c r="AQ516" i="16"/>
  <c r="AQ517" i="16"/>
  <c r="AQ518" i="16"/>
  <c r="AQ519" i="16"/>
  <c r="AQ520" i="16"/>
  <c r="AQ521" i="16"/>
  <c r="AQ522" i="16"/>
  <c r="AQ523" i="16"/>
  <c r="AQ524" i="16"/>
  <c r="AQ525" i="16"/>
  <c r="AQ526" i="16"/>
  <c r="AQ527" i="16"/>
  <c r="AQ528" i="16"/>
  <c r="AQ529" i="16"/>
  <c r="AQ530" i="16"/>
  <c r="AQ531" i="16"/>
  <c r="AQ532" i="16"/>
  <c r="AQ533" i="16"/>
  <c r="AQ534" i="16"/>
  <c r="AQ535" i="16"/>
  <c r="AQ536" i="16"/>
  <c r="AQ537" i="16"/>
  <c r="AQ538" i="16"/>
  <c r="AQ539" i="16"/>
  <c r="AQ540" i="16"/>
  <c r="AS540" i="16" s="1" a="1"/>
  <c r="AQ541" i="16"/>
  <c r="AS541" i="16" s="1" a="1"/>
  <c r="AQ542" i="16"/>
  <c r="AS542" i="16" s="1" a="1"/>
  <c r="AQ543" i="16"/>
  <c r="AS543" i="16" s="1" a="1"/>
  <c r="AQ544" i="16"/>
  <c r="AS544" i="16" s="1" a="1"/>
  <c r="AQ545" i="16"/>
  <c r="AS545" i="16" s="1" a="1"/>
  <c r="AQ546" i="16"/>
  <c r="AS546" i="16" s="1" a="1"/>
  <c r="AQ547" i="16"/>
  <c r="AS547" i="16" s="1" a="1"/>
  <c r="AQ548" i="16"/>
  <c r="AS548" i="16" s="1" a="1"/>
  <c r="AQ549" i="16"/>
  <c r="AS549" i="16" s="1" a="1"/>
  <c r="AQ550" i="16"/>
  <c r="AS550" i="16" s="1" a="1"/>
  <c r="AQ551" i="16"/>
  <c r="AS551" i="16" s="1" a="1"/>
  <c r="AQ552" i="16"/>
  <c r="AS552" i="16" s="1" a="1"/>
  <c r="AQ553" i="16"/>
  <c r="AS553" i="16" s="1" a="1"/>
  <c r="AQ554" i="16"/>
  <c r="AS554" i="16" s="1" a="1"/>
  <c r="AQ555" i="16"/>
  <c r="AS555" i="16" s="1" a="1"/>
  <c r="AQ556" i="16"/>
  <c r="AS556" i="16" s="1" a="1"/>
  <c r="AQ557" i="16"/>
  <c r="AS557" i="16" s="1" a="1"/>
  <c r="AQ558" i="16"/>
  <c r="AS558" i="16" s="1" a="1"/>
  <c r="AQ559" i="16"/>
  <c r="AS559" i="16" s="1" a="1"/>
  <c r="AQ560" i="16"/>
  <c r="AS560" i="16" s="1" a="1"/>
  <c r="AQ561" i="16"/>
  <c r="AS561" i="16" s="1" a="1"/>
  <c r="AQ562" i="16"/>
  <c r="AS562" i="16" s="1" a="1"/>
  <c r="AQ563" i="16"/>
  <c r="AS563" i="16" s="1" a="1"/>
  <c r="AQ564" i="16"/>
  <c r="AS564" i="16" s="1" a="1"/>
  <c r="AQ565" i="16"/>
  <c r="AS565" i="16" s="1" a="1"/>
  <c r="AQ566" i="16"/>
  <c r="AS566" i="16" s="1" a="1"/>
  <c r="AQ567" i="16"/>
  <c r="AS567" i="16" s="1" a="1"/>
  <c r="AQ568" i="16"/>
  <c r="AS568" i="16" s="1" a="1"/>
  <c r="AQ569" i="16"/>
  <c r="AS569" i="16" s="1" a="1"/>
  <c r="AQ570" i="16"/>
  <c r="AS570" i="16" s="1" a="1"/>
  <c r="AQ571" i="16"/>
  <c r="AS571" i="16" s="1" a="1"/>
  <c r="AQ572" i="16"/>
  <c r="AS572" i="16" s="1" a="1"/>
  <c r="AQ573" i="16"/>
  <c r="AS573" i="16" s="1" a="1"/>
  <c r="AQ574" i="16"/>
  <c r="AS574" i="16" s="1" a="1"/>
  <c r="AQ575" i="16"/>
  <c r="AS575" i="16" s="1" a="1"/>
  <c r="AQ576" i="16"/>
  <c r="AS576" i="16" s="1" a="1"/>
  <c r="AQ577" i="16"/>
  <c r="AS577" i="16" s="1" a="1"/>
  <c r="AQ578" i="16"/>
  <c r="AS578" i="16" s="1" a="1"/>
  <c r="AQ579" i="16"/>
  <c r="AS579" i="16" s="1" a="1"/>
  <c r="AQ580" i="16"/>
  <c r="AS580" i="16" s="1" a="1"/>
  <c r="AQ581" i="16"/>
  <c r="AS581" i="16" s="1" a="1"/>
  <c r="AQ582" i="16"/>
  <c r="AS582" i="16" s="1" a="1"/>
  <c r="AQ583" i="16"/>
  <c r="AS583" i="16" s="1" a="1"/>
  <c r="AQ584" i="16"/>
  <c r="AS584" i="16" s="1" a="1"/>
  <c r="AQ585" i="16"/>
  <c r="AS585" i="16" s="1" a="1"/>
  <c r="AQ586" i="16"/>
  <c r="AS586" i="16" s="1" a="1"/>
  <c r="AQ587" i="16"/>
  <c r="AS587" i="16" s="1" a="1"/>
  <c r="AQ588" i="16"/>
  <c r="AS588" i="16" s="1" a="1"/>
  <c r="AQ589" i="16"/>
  <c r="AS589" i="16" s="1" a="1"/>
  <c r="AQ590" i="16"/>
  <c r="AS590" i="16" s="1" a="1"/>
  <c r="AQ591" i="16"/>
  <c r="AS591" i="16" s="1" a="1"/>
  <c r="AQ592" i="16"/>
  <c r="AS592" i="16" s="1" a="1"/>
  <c r="AQ593" i="16"/>
  <c r="AS593" i="16" s="1" a="1"/>
  <c r="AQ594" i="16"/>
  <c r="AS594" i="16" s="1" a="1"/>
  <c r="AQ595" i="16"/>
  <c r="AS595" i="16" s="1" a="1"/>
  <c r="AQ596" i="16"/>
  <c r="AS596" i="16" s="1" a="1"/>
  <c r="AQ597" i="16"/>
  <c r="AS597" i="16" s="1" a="1"/>
  <c r="AQ598" i="16"/>
  <c r="AS598" i="16" s="1" a="1"/>
  <c r="AQ599" i="16"/>
  <c r="AS599" i="16" s="1" a="1"/>
  <c r="AQ600" i="16"/>
  <c r="AS600" i="16" s="1" a="1"/>
  <c r="AQ601" i="16"/>
  <c r="AS601" i="16" s="1" a="1"/>
  <c r="AQ602" i="16"/>
  <c r="AS602" i="16" s="1" a="1"/>
  <c r="AQ603" i="16"/>
  <c r="AS603" i="16" s="1" a="1"/>
  <c r="AQ604" i="16"/>
  <c r="AS604" i="16" s="1" a="1"/>
  <c r="AQ605" i="16"/>
  <c r="AS605" i="16" s="1" a="1"/>
  <c r="AQ606" i="16"/>
  <c r="AS606" i="16" s="1" a="1"/>
  <c r="AQ607" i="16"/>
  <c r="AS607" i="16" s="1" a="1"/>
  <c r="AQ608" i="16"/>
  <c r="AS608" i="16" s="1" a="1"/>
  <c r="AQ609" i="16"/>
  <c r="AS609" i="16" s="1" a="1"/>
  <c r="AQ610" i="16"/>
  <c r="AS610" i="16" s="1" a="1"/>
  <c r="AQ611" i="16"/>
  <c r="AS611" i="16" s="1" a="1"/>
  <c r="AQ612" i="16"/>
  <c r="AS612" i="16" s="1" a="1"/>
  <c r="AQ613" i="16"/>
  <c r="AS613" i="16" s="1" a="1"/>
  <c r="AQ614" i="16"/>
  <c r="AS614" i="16" s="1" a="1"/>
  <c r="AQ615" i="16"/>
  <c r="AS615" i="16" s="1" a="1"/>
  <c r="AQ616" i="16"/>
  <c r="AS616" i="16" s="1" a="1"/>
  <c r="AQ617" i="16"/>
  <c r="AS617" i="16" s="1" a="1"/>
  <c r="AQ618" i="16"/>
  <c r="AS618" i="16" s="1" a="1"/>
  <c r="AQ619" i="16"/>
  <c r="AS619" i="16" s="1" a="1"/>
  <c r="AQ620" i="16"/>
  <c r="AS620" i="16" s="1" a="1"/>
  <c r="AQ621" i="16"/>
  <c r="AS621" i="16" s="1" a="1"/>
  <c r="AQ622" i="16"/>
  <c r="AS622" i="16" s="1" a="1"/>
  <c r="AQ623" i="16"/>
  <c r="AS623" i="16" s="1" a="1"/>
  <c r="AQ624" i="16"/>
  <c r="AS624" i="16" s="1" a="1"/>
  <c r="AQ625" i="16"/>
  <c r="AS625" i="16" s="1" a="1"/>
  <c r="AQ626" i="16"/>
  <c r="AS626" i="16" s="1" a="1"/>
  <c r="AQ627" i="16"/>
  <c r="AS627" i="16" s="1" a="1"/>
  <c r="AQ628" i="16"/>
  <c r="AS628" i="16" s="1" a="1"/>
  <c r="AQ629" i="16"/>
  <c r="AS629" i="16" s="1" a="1"/>
  <c r="AQ630" i="16"/>
  <c r="AS630" i="16" s="1" a="1"/>
  <c r="AQ631" i="16"/>
  <c r="AS631" i="16" s="1" a="1"/>
  <c r="AQ632" i="16"/>
  <c r="AS632" i="16" s="1" a="1"/>
  <c r="AQ633" i="16"/>
  <c r="AS633" i="16" s="1" a="1"/>
  <c r="AQ634" i="16"/>
  <c r="AS634" i="16" s="1" a="1"/>
  <c r="AQ635" i="16"/>
  <c r="AS635" i="16" s="1" a="1"/>
  <c r="AQ636" i="16"/>
  <c r="AS636" i="16" s="1" a="1"/>
  <c r="AQ637" i="16"/>
  <c r="AS637" i="16" s="1" a="1"/>
  <c r="AQ638" i="16"/>
  <c r="AS638" i="16" s="1" a="1"/>
  <c r="AQ639" i="16"/>
  <c r="AS639" i="16" s="1" a="1"/>
  <c r="AQ640" i="16"/>
  <c r="AS640" i="16" s="1" a="1"/>
  <c r="AQ641" i="16"/>
  <c r="AS641" i="16" s="1" a="1"/>
  <c r="AQ642" i="16"/>
  <c r="AS642" i="16" s="1" a="1"/>
  <c r="AQ643" i="16"/>
  <c r="AS643" i="16" s="1" a="1"/>
  <c r="AQ644" i="16"/>
  <c r="AS644" i="16" s="1" a="1"/>
  <c r="AQ645" i="16"/>
  <c r="AS645" i="16" s="1" a="1"/>
  <c r="AQ646" i="16"/>
  <c r="AS646" i="16" s="1" a="1"/>
  <c r="AQ647" i="16"/>
  <c r="AS647" i="16" s="1" a="1"/>
  <c r="AQ648" i="16"/>
  <c r="AS648" i="16" s="1" a="1"/>
  <c r="AQ649" i="16"/>
  <c r="AS649" i="16" s="1" a="1"/>
  <c r="AQ650" i="16"/>
  <c r="AS650" i="16" s="1" a="1"/>
  <c r="AQ651" i="16"/>
  <c r="AS651" i="16" s="1" a="1"/>
  <c r="AQ652" i="16"/>
  <c r="AS652" i="16" s="1" a="1"/>
  <c r="AQ653" i="16"/>
  <c r="AS653" i="16" s="1" a="1"/>
  <c r="AQ654" i="16"/>
  <c r="AS654" i="16" s="1" a="1"/>
  <c r="AQ655" i="16"/>
  <c r="AS655" i="16" s="1" a="1"/>
  <c r="AQ656" i="16"/>
  <c r="AS656" i="16" s="1" a="1"/>
  <c r="AQ657" i="16"/>
  <c r="AS657" i="16" s="1" a="1"/>
  <c r="AQ658" i="16"/>
  <c r="AS658" i="16" s="1" a="1"/>
  <c r="AQ659" i="16"/>
  <c r="AS659" i="16" s="1" a="1"/>
  <c r="AQ660" i="16"/>
  <c r="AS660" i="16" s="1" a="1"/>
  <c r="AQ661" i="16"/>
  <c r="AS661" i="16" s="1" a="1"/>
  <c r="AQ662" i="16"/>
  <c r="AS662" i="16" s="1" a="1"/>
  <c r="AQ663" i="16"/>
  <c r="AS663" i="16" s="1" a="1"/>
  <c r="AQ664" i="16"/>
  <c r="AS664" i="16" s="1" a="1"/>
  <c r="AQ665" i="16"/>
  <c r="AS665" i="16" s="1" a="1"/>
  <c r="AQ666" i="16"/>
  <c r="AS666" i="16" s="1" a="1"/>
  <c r="AQ667" i="16"/>
  <c r="AS667" i="16" s="1" a="1"/>
  <c r="AQ668" i="16"/>
  <c r="AS668" i="16" s="1" a="1"/>
  <c r="AQ669" i="16"/>
  <c r="AS669" i="16" s="1" a="1"/>
  <c r="AQ670" i="16"/>
  <c r="AS670" i="16" s="1" a="1"/>
  <c r="AQ671" i="16"/>
  <c r="AS671" i="16" s="1" a="1"/>
  <c r="AQ672" i="16"/>
  <c r="AS672" i="16" s="1" a="1"/>
  <c r="AQ673" i="16"/>
  <c r="AS673" i="16" s="1" a="1"/>
  <c r="AQ674" i="16"/>
  <c r="AS674" i="16" s="1" a="1"/>
  <c r="AQ675" i="16"/>
  <c r="AS675" i="16" s="1" a="1"/>
  <c r="AQ676" i="16"/>
  <c r="AS676" i="16" s="1" a="1"/>
  <c r="AQ677" i="16"/>
  <c r="AS677" i="16" s="1" a="1"/>
  <c r="AQ678" i="16"/>
  <c r="AS678" i="16" s="1" a="1"/>
  <c r="AQ679" i="16"/>
  <c r="AS679" i="16" s="1" a="1"/>
  <c r="AQ680" i="16"/>
  <c r="AS680" i="16" s="1" a="1"/>
  <c r="AQ681" i="16"/>
  <c r="AS681" i="16" s="1" a="1"/>
  <c r="AQ682" i="16"/>
  <c r="AS682" i="16" s="1" a="1"/>
  <c r="AQ683" i="16"/>
  <c r="AS683" i="16" s="1" a="1"/>
  <c r="AQ684" i="16"/>
  <c r="AS684" i="16" s="1" a="1"/>
  <c r="AQ685" i="16"/>
  <c r="AS685" i="16" s="1" a="1"/>
  <c r="AQ686" i="16"/>
  <c r="AS686" i="16" s="1" a="1"/>
  <c r="AQ687" i="16"/>
  <c r="AS687" i="16" s="1" a="1"/>
  <c r="AQ688" i="16"/>
  <c r="AS688" i="16" s="1" a="1"/>
  <c r="AQ689" i="16"/>
  <c r="AS689" i="16" s="1" a="1"/>
  <c r="AQ690" i="16"/>
  <c r="AS690" i="16" s="1" a="1"/>
  <c r="AQ691" i="16"/>
  <c r="AS691" i="16" s="1" a="1"/>
  <c r="AQ692" i="16"/>
  <c r="AS692" i="16" s="1" a="1"/>
  <c r="AQ693" i="16"/>
  <c r="AS693" i="16" s="1" a="1"/>
  <c r="AQ694" i="16"/>
  <c r="AS694" i="16" s="1" a="1"/>
  <c r="AQ695" i="16"/>
  <c r="AS695" i="16" s="1" a="1"/>
  <c r="AQ696" i="16"/>
  <c r="AS696" i="16" s="1" a="1"/>
  <c r="AQ697" i="16"/>
  <c r="AS697" i="16" s="1" a="1"/>
  <c r="AQ698" i="16"/>
  <c r="AS698" i="16" s="1" a="1"/>
  <c r="AQ699" i="16"/>
  <c r="AS699" i="16" s="1" a="1"/>
  <c r="AQ700" i="16"/>
  <c r="AS700" i="16" s="1" a="1"/>
  <c r="AQ701" i="16"/>
  <c r="AS701" i="16" s="1" a="1"/>
  <c r="AQ702" i="16"/>
  <c r="AS702" i="16" s="1" a="1"/>
  <c r="AQ703" i="16"/>
  <c r="AS703" i="16" s="1" a="1"/>
  <c r="AQ704" i="16"/>
  <c r="AS704" i="16" s="1" a="1"/>
  <c r="AQ705" i="16"/>
  <c r="AS705" i="16" s="1" a="1"/>
  <c r="AQ706" i="16"/>
  <c r="AS706" i="16" s="1" a="1"/>
  <c r="AQ707" i="16"/>
  <c r="AS707" i="16" s="1" a="1"/>
  <c r="AQ708" i="16"/>
  <c r="AS708" i="16" s="1" a="1"/>
  <c r="AQ709" i="16"/>
  <c r="AS709" i="16" s="1" a="1"/>
  <c r="AQ710" i="16"/>
  <c r="AS710" i="16" s="1" a="1"/>
  <c r="AQ711" i="16"/>
  <c r="AS711" i="16" s="1" a="1"/>
  <c r="AQ712" i="16"/>
  <c r="AS712" i="16" s="1" a="1"/>
  <c r="AQ713" i="16"/>
  <c r="AS713" i="16" s="1" a="1"/>
  <c r="AQ714" i="16"/>
  <c r="AS714" i="16" s="1" a="1"/>
  <c r="AQ715" i="16"/>
  <c r="AS715" i="16" s="1" a="1"/>
  <c r="AQ716" i="16"/>
  <c r="AS716" i="16" s="1" a="1"/>
  <c r="AQ717" i="16"/>
  <c r="AS717" i="16" s="1" a="1"/>
  <c r="AQ718" i="16"/>
  <c r="AS718" i="16" s="1" a="1"/>
  <c r="AQ719" i="16"/>
  <c r="AS719" i="16" s="1" a="1"/>
  <c r="AQ720" i="16"/>
  <c r="AS720" i="16" s="1" a="1"/>
  <c r="AQ721" i="16"/>
  <c r="AS721" i="16" s="1" a="1"/>
  <c r="AQ722" i="16"/>
  <c r="AS722" i="16" s="1" a="1"/>
  <c r="AQ723" i="16"/>
  <c r="AS723" i="16" s="1" a="1"/>
  <c r="AQ724" i="16"/>
  <c r="AS724" i="16" s="1" a="1"/>
  <c r="AQ725" i="16"/>
  <c r="AS725" i="16" s="1" a="1"/>
  <c r="AQ726" i="16"/>
  <c r="AS726" i="16" s="1" a="1"/>
  <c r="AQ727" i="16"/>
  <c r="AS727" i="16" s="1" a="1"/>
  <c r="AQ728" i="16"/>
  <c r="AS728" i="16" s="1" a="1"/>
  <c r="AQ729" i="16"/>
  <c r="AS729" i="16" s="1" a="1"/>
  <c r="AQ730" i="16"/>
  <c r="AS730" i="16" s="1" a="1"/>
  <c r="AQ731" i="16"/>
  <c r="AS731" i="16" s="1" a="1"/>
  <c r="AQ732" i="16"/>
  <c r="AS732" i="16" s="1" a="1"/>
  <c r="AQ733" i="16"/>
  <c r="AS733" i="16" s="1" a="1"/>
  <c r="AQ734" i="16"/>
  <c r="AS734" i="16" s="1" a="1"/>
  <c r="AQ735" i="16"/>
  <c r="AS735" i="16" s="1" a="1"/>
  <c r="AQ736" i="16"/>
  <c r="AS736" i="16" s="1" a="1"/>
  <c r="AQ737" i="16"/>
  <c r="AS737" i="16" s="1" a="1"/>
  <c r="AQ738" i="16"/>
  <c r="AS738" i="16" s="1" a="1"/>
  <c r="AQ739" i="16"/>
  <c r="AS739" i="16" s="1" a="1"/>
  <c r="AQ740" i="16"/>
  <c r="AS740" i="16" s="1" a="1"/>
  <c r="AQ741" i="16"/>
  <c r="AS741" i="16" s="1" a="1"/>
  <c r="AQ742" i="16"/>
  <c r="AS742" i="16" s="1" a="1"/>
  <c r="AQ743" i="16"/>
  <c r="AS743" i="16" s="1" a="1"/>
  <c r="AQ744" i="16"/>
  <c r="AS744" i="16" s="1" a="1"/>
  <c r="AQ745" i="16"/>
  <c r="AS745" i="16" s="1" a="1"/>
  <c r="AQ746" i="16"/>
  <c r="AS746" i="16" s="1" a="1"/>
  <c r="AQ747" i="16"/>
  <c r="AS747" i="16" s="1" a="1"/>
  <c r="AQ748" i="16"/>
  <c r="AS748" i="16" s="1" a="1"/>
  <c r="AQ749" i="16"/>
  <c r="AS749" i="16" s="1" a="1"/>
  <c r="AQ750" i="16"/>
  <c r="AS750" i="16" s="1" a="1"/>
  <c r="AQ751" i="16"/>
  <c r="AS751" i="16" s="1" a="1"/>
  <c r="AQ752" i="16"/>
  <c r="AS752" i="16" s="1" a="1"/>
  <c r="AQ753" i="16"/>
  <c r="AS753" i="16" s="1" a="1"/>
  <c r="AQ754" i="16"/>
  <c r="AS754" i="16" s="1" a="1"/>
  <c r="AQ755" i="16"/>
  <c r="AS755" i="16" s="1" a="1"/>
  <c r="AQ756" i="16"/>
  <c r="AS756" i="16" s="1" a="1"/>
  <c r="AQ757" i="16"/>
  <c r="AS757" i="16" s="1" a="1"/>
  <c r="AQ758" i="16"/>
  <c r="AS758" i="16" s="1" a="1"/>
  <c r="AQ759" i="16"/>
  <c r="AS759" i="16" s="1" a="1"/>
  <c r="AQ760" i="16"/>
  <c r="AS760" i="16" s="1" a="1"/>
  <c r="AQ761" i="16"/>
  <c r="AS761" i="16" s="1" a="1"/>
  <c r="AQ762" i="16"/>
  <c r="AS762" i="16" s="1" a="1"/>
  <c r="AQ763" i="16"/>
  <c r="AS763" i="16" s="1" a="1"/>
  <c r="AQ764" i="16"/>
  <c r="AS764" i="16" s="1" a="1"/>
  <c r="AQ765" i="16"/>
  <c r="AS765" i="16" s="1" a="1"/>
  <c r="AQ766" i="16"/>
  <c r="AS766" i="16" s="1" a="1"/>
  <c r="AQ767" i="16"/>
  <c r="AS767" i="16" s="1" a="1"/>
  <c r="AQ768" i="16"/>
  <c r="AS768" i="16" s="1" a="1"/>
  <c r="AQ769" i="16"/>
  <c r="AS769" i="16" s="1" a="1"/>
  <c r="AQ770" i="16"/>
  <c r="AS770" i="16" s="1" a="1"/>
  <c r="AQ771" i="16"/>
  <c r="AS771" i="16" s="1" a="1"/>
  <c r="AQ772" i="16"/>
  <c r="AS772" i="16" s="1" a="1"/>
  <c r="AQ773" i="16"/>
  <c r="AS773" i="16" s="1" a="1"/>
  <c r="AQ774" i="16"/>
  <c r="AS774" i="16" s="1" a="1"/>
  <c r="AQ775" i="16"/>
  <c r="AS775" i="16" s="1" a="1"/>
  <c r="AQ776" i="16"/>
  <c r="AS776" i="16" s="1" a="1"/>
  <c r="AQ777" i="16"/>
  <c r="AS777" i="16" s="1" a="1"/>
  <c r="AQ778" i="16"/>
  <c r="AS778" i="16" s="1" a="1"/>
  <c r="AQ779" i="16"/>
  <c r="AS779" i="16" s="1" a="1"/>
  <c r="AQ780" i="16"/>
  <c r="AS780" i="16" s="1" a="1"/>
  <c r="AQ781" i="16"/>
  <c r="AS781" i="16" s="1" a="1"/>
  <c r="AQ782" i="16"/>
  <c r="AS782" i="16" s="1" a="1"/>
  <c r="AQ783" i="16"/>
  <c r="AS783" i="16" s="1" a="1"/>
  <c r="AQ784" i="16"/>
  <c r="AS784" i="16" s="1" a="1"/>
  <c r="AQ785" i="16"/>
  <c r="AS785" i="16" s="1" a="1"/>
  <c r="AQ786" i="16"/>
  <c r="AS786" i="16" s="1" a="1"/>
  <c r="AQ787" i="16"/>
  <c r="AS787" i="16" s="1" a="1"/>
  <c r="AQ788" i="16"/>
  <c r="AS788" i="16" s="1" a="1"/>
  <c r="AQ789" i="16"/>
  <c r="AS789" i="16" s="1" a="1"/>
  <c r="AQ790" i="16"/>
  <c r="AS790" i="16" s="1" a="1"/>
  <c r="AQ791" i="16"/>
  <c r="AS791" i="16" s="1" a="1"/>
  <c r="AQ792" i="16"/>
  <c r="AS792" i="16" s="1" a="1"/>
  <c r="AQ793" i="16"/>
  <c r="AS793" i="16" s="1" a="1"/>
  <c r="AQ794" i="16"/>
  <c r="AS794" i="16" s="1" a="1"/>
  <c r="AQ795" i="16"/>
  <c r="AS795" i="16" s="1" a="1"/>
  <c r="AQ796" i="16"/>
  <c r="AS796" i="16" s="1" a="1"/>
  <c r="AQ797" i="16"/>
  <c r="AS797" i="16" s="1" a="1"/>
  <c r="AQ798" i="16"/>
  <c r="AS798" i="16" s="1" a="1"/>
  <c r="AQ799" i="16"/>
  <c r="AS799" i="16" s="1" a="1"/>
  <c r="AQ800" i="16"/>
  <c r="AS800" i="16" s="1" a="1"/>
  <c r="AQ801" i="16"/>
  <c r="AS801" i="16" s="1" a="1"/>
  <c r="AQ802" i="16"/>
  <c r="AS802" i="16" s="1" a="1"/>
  <c r="AQ803" i="16"/>
  <c r="AS803" i="16" s="1" a="1"/>
  <c r="AQ804" i="16"/>
  <c r="AS804" i="16" s="1" a="1"/>
  <c r="AQ805" i="16"/>
  <c r="AS805" i="16" s="1" a="1"/>
  <c r="AQ806" i="16"/>
  <c r="AS806" i="16" s="1" a="1"/>
  <c r="AQ807" i="16"/>
  <c r="AS807" i="16" s="1" a="1"/>
  <c r="AQ808" i="16"/>
  <c r="AS808" i="16" s="1" a="1"/>
  <c r="AQ809" i="16"/>
  <c r="AS809" i="16" s="1" a="1"/>
  <c r="AQ810" i="16"/>
  <c r="AS810" i="16" s="1" a="1"/>
  <c r="AQ811" i="16"/>
  <c r="AS811" i="16" s="1" a="1"/>
  <c r="AQ812" i="16"/>
  <c r="AS812" i="16" s="1" a="1"/>
  <c r="AQ813" i="16"/>
  <c r="AS813" i="16" s="1" a="1"/>
  <c r="AQ814" i="16"/>
  <c r="AS814" i="16" s="1" a="1"/>
  <c r="AQ815" i="16"/>
  <c r="AS815" i="16" s="1" a="1"/>
  <c r="AQ816" i="16"/>
  <c r="AS816" i="16" s="1" a="1"/>
  <c r="AQ817" i="16"/>
  <c r="AS817" i="16" s="1" a="1"/>
  <c r="AQ818" i="16"/>
  <c r="AS818" i="16" s="1" a="1"/>
  <c r="AQ819" i="16"/>
  <c r="AS819" i="16" s="1" a="1"/>
  <c r="AQ820" i="16"/>
  <c r="AS820" i="16" s="1" a="1"/>
  <c r="AQ821" i="16"/>
  <c r="AS821" i="16" s="1" a="1"/>
  <c r="AQ822" i="16"/>
  <c r="AS822" i="16" s="1" a="1"/>
  <c r="AQ823" i="16"/>
  <c r="AS823" i="16" s="1" a="1"/>
  <c r="AQ824" i="16"/>
  <c r="AS824" i="16" s="1" a="1"/>
  <c r="AQ825" i="16"/>
  <c r="AS825" i="16" s="1" a="1"/>
  <c r="AQ826" i="16"/>
  <c r="AS826" i="16" s="1" a="1"/>
  <c r="AQ827" i="16"/>
  <c r="AS827" i="16" s="1" a="1"/>
  <c r="AQ828" i="16"/>
  <c r="AS828" i="16" s="1" a="1"/>
  <c r="AQ829" i="16"/>
  <c r="AS829" i="16" s="1" a="1"/>
  <c r="AQ830" i="16"/>
  <c r="AS830" i="16" s="1" a="1"/>
  <c r="AQ831" i="16"/>
  <c r="AS831" i="16" s="1" a="1"/>
  <c r="AQ832" i="16"/>
  <c r="AS832" i="16" s="1" a="1"/>
  <c r="AQ833" i="16"/>
  <c r="AS833" i="16" s="1" a="1"/>
  <c r="AQ834" i="16"/>
  <c r="AS834" i="16" s="1" a="1"/>
  <c r="AQ835" i="16"/>
  <c r="AS835" i="16" s="1" a="1"/>
  <c r="AQ836" i="16"/>
  <c r="AS836" i="16" s="1" a="1"/>
  <c r="AQ837" i="16"/>
  <c r="AS837" i="16" s="1" a="1"/>
  <c r="AQ838" i="16"/>
  <c r="AS838" i="16" s="1" a="1"/>
  <c r="AQ839" i="16"/>
  <c r="AS839" i="16" s="1" a="1"/>
  <c r="AQ840" i="16"/>
  <c r="AS840" i="16" s="1" a="1"/>
  <c r="AQ841" i="16"/>
  <c r="AS841" i="16" s="1" a="1"/>
  <c r="AQ842" i="16"/>
  <c r="AS842" i="16" s="1" a="1"/>
  <c r="AQ843" i="16"/>
  <c r="AS843" i="16" s="1" a="1"/>
  <c r="AQ844" i="16"/>
  <c r="AS844" i="16" s="1" a="1"/>
  <c r="AQ845" i="16"/>
  <c r="AS845" i="16" s="1" a="1"/>
  <c r="AQ846" i="16"/>
  <c r="AS846" i="16" s="1" a="1"/>
  <c r="AQ847" i="16"/>
  <c r="AS847" i="16" s="1" a="1"/>
  <c r="AQ848" i="16"/>
  <c r="AS848" i="16" s="1" a="1"/>
  <c r="AQ849" i="16"/>
  <c r="AS849" i="16" s="1" a="1"/>
  <c r="AQ850" i="16"/>
  <c r="AS850" i="16" s="1" a="1"/>
  <c r="AQ851" i="16"/>
  <c r="AS851" i="16" s="1" a="1"/>
  <c r="AQ852" i="16"/>
  <c r="AS852" i="16" s="1" a="1"/>
  <c r="AQ853" i="16"/>
  <c r="AS853" i="16" s="1" a="1"/>
  <c r="AQ854" i="16"/>
  <c r="AS854" i="16" s="1" a="1"/>
  <c r="AQ855" i="16"/>
  <c r="AS855" i="16" s="1" a="1"/>
  <c r="AQ856" i="16"/>
  <c r="AS856" i="16" s="1" a="1"/>
  <c r="AQ857" i="16"/>
  <c r="AS857" i="16" s="1" a="1"/>
  <c r="AQ858" i="16"/>
  <c r="AS858" i="16" s="1" a="1"/>
  <c r="AQ859" i="16"/>
  <c r="AS859" i="16" s="1" a="1"/>
  <c r="AQ860" i="16"/>
  <c r="AS860" i="16" s="1" a="1"/>
  <c r="AQ861" i="16"/>
  <c r="AS861" i="16" s="1" a="1"/>
  <c r="AQ862" i="16"/>
  <c r="AS862" i="16" s="1" a="1"/>
  <c r="AQ863" i="16"/>
  <c r="AS863" i="16" s="1" a="1"/>
  <c r="AQ864" i="16"/>
  <c r="AS864" i="16" s="1" a="1"/>
  <c r="AQ865" i="16"/>
  <c r="AS865" i="16" s="1" a="1"/>
  <c r="AQ866" i="16"/>
  <c r="AS866" i="16" s="1" a="1"/>
  <c r="AQ867" i="16"/>
  <c r="AS867" i="16" s="1" a="1"/>
  <c r="AQ868" i="16"/>
  <c r="AS868" i="16" s="1" a="1"/>
  <c r="AQ869" i="16"/>
  <c r="AS869" i="16" s="1" a="1"/>
  <c r="AQ870" i="16"/>
  <c r="AS870" i="16" s="1" a="1"/>
  <c r="AQ871" i="16"/>
  <c r="AS871" i="16" s="1" a="1"/>
  <c r="AQ872" i="16"/>
  <c r="AS872" i="16" s="1" a="1"/>
  <c r="AQ873" i="16"/>
  <c r="AS873" i="16" s="1" a="1"/>
  <c r="AQ874" i="16"/>
  <c r="AS874" i="16" s="1" a="1"/>
  <c r="AQ875" i="16"/>
  <c r="AS875" i="16" s="1" a="1"/>
  <c r="AQ876" i="16"/>
  <c r="AS876" i="16" s="1" a="1"/>
  <c r="AQ877" i="16"/>
  <c r="AS877" i="16" s="1" a="1"/>
  <c r="AQ878" i="16"/>
  <c r="AS878" i="16" s="1" a="1"/>
  <c r="AQ879" i="16"/>
  <c r="AS879" i="16" s="1" a="1"/>
  <c r="AQ880" i="16"/>
  <c r="AS880" i="16" s="1" a="1"/>
  <c r="AQ881" i="16"/>
  <c r="AS881" i="16" s="1" a="1"/>
  <c r="AQ882" i="16"/>
  <c r="AS882" i="16" s="1" a="1"/>
  <c r="AQ883" i="16"/>
  <c r="AS883" i="16" s="1" a="1"/>
  <c r="AQ884" i="16"/>
  <c r="AS884" i="16" s="1" a="1"/>
  <c r="AQ885" i="16"/>
  <c r="AS885" i="16" s="1" a="1"/>
  <c r="AQ886" i="16"/>
  <c r="AS886" i="16" s="1" a="1"/>
  <c r="AQ887" i="16"/>
  <c r="AS887" i="16" s="1" a="1"/>
  <c r="AQ888" i="16"/>
  <c r="AS888" i="16" s="1" a="1"/>
  <c r="AQ889" i="16"/>
  <c r="AS889" i="16" s="1" a="1"/>
  <c r="AQ890" i="16"/>
  <c r="AS890" i="16" s="1" a="1"/>
  <c r="AQ891" i="16"/>
  <c r="AS891" i="16" s="1" a="1"/>
  <c r="AQ892" i="16"/>
  <c r="AS892" i="16" s="1" a="1"/>
  <c r="AQ893" i="16"/>
  <c r="AS893" i="16" s="1" a="1"/>
  <c r="AQ894" i="16"/>
  <c r="AS894" i="16" s="1" a="1"/>
  <c r="AQ895" i="16"/>
  <c r="AS895" i="16" s="1" a="1"/>
  <c r="AQ896" i="16"/>
  <c r="AS896" i="16" s="1" a="1"/>
  <c r="AQ897" i="16"/>
  <c r="AS897" i="16" s="1" a="1"/>
  <c r="AQ898" i="16"/>
  <c r="AS898" i="16" s="1" a="1"/>
  <c r="AQ899" i="16"/>
  <c r="AS899" i="16" s="1" a="1"/>
  <c r="AQ900" i="16"/>
  <c r="AS900" i="16" s="1" a="1"/>
  <c r="AQ901" i="16"/>
  <c r="AS901" i="16" s="1" a="1"/>
  <c r="AQ902" i="16"/>
  <c r="AS902" i="16" s="1" a="1"/>
  <c r="AQ903" i="16"/>
  <c r="AS903" i="16" s="1" a="1"/>
  <c r="AQ904" i="16"/>
  <c r="AS904" i="16" s="1" a="1"/>
  <c r="AQ905" i="16"/>
  <c r="AS905" i="16" s="1" a="1"/>
  <c r="AQ906" i="16"/>
  <c r="AS906" i="16" s="1" a="1"/>
  <c r="AQ907" i="16"/>
  <c r="AS907" i="16" s="1" a="1"/>
  <c r="AQ908" i="16"/>
  <c r="AS908" i="16" s="1" a="1"/>
  <c r="AQ909" i="16"/>
  <c r="AS909" i="16" s="1" a="1"/>
  <c r="AQ910" i="16"/>
  <c r="AS910" i="16" s="1" a="1"/>
  <c r="AQ911" i="16"/>
  <c r="AS911" i="16" s="1" a="1"/>
  <c r="AQ912" i="16"/>
  <c r="AS912" i="16" s="1" a="1"/>
  <c r="AQ913" i="16"/>
  <c r="AS913" i="16" s="1" a="1"/>
  <c r="AQ914" i="16"/>
  <c r="AS914" i="16" s="1" a="1"/>
  <c r="AQ915" i="16"/>
  <c r="AS915" i="16" s="1" a="1"/>
  <c r="AQ916" i="16"/>
  <c r="AS916" i="16" s="1" a="1"/>
  <c r="AQ917" i="16"/>
  <c r="AS917" i="16" s="1" a="1"/>
  <c r="AQ918" i="16"/>
  <c r="AS918" i="16" s="1" a="1"/>
  <c r="AQ919" i="16"/>
  <c r="AS919" i="16" s="1" a="1"/>
  <c r="AQ920" i="16"/>
  <c r="AS920" i="16" s="1" a="1"/>
  <c r="AQ921" i="16"/>
  <c r="AS921" i="16" s="1" a="1"/>
  <c r="AQ922" i="16"/>
  <c r="AS922" i="16" s="1" a="1"/>
  <c r="AQ923" i="16"/>
  <c r="AS923" i="16" s="1" a="1"/>
  <c r="AQ924" i="16"/>
  <c r="AS924" i="16" s="1" a="1"/>
  <c r="AQ925" i="16"/>
  <c r="AS925" i="16" s="1" a="1"/>
  <c r="AQ926" i="16"/>
  <c r="AS926" i="16" s="1" a="1"/>
  <c r="AQ927" i="16"/>
  <c r="AS927" i="16" s="1" a="1"/>
  <c r="AQ928" i="16"/>
  <c r="AS928" i="16" s="1" a="1"/>
  <c r="AQ929" i="16"/>
  <c r="AS929" i="16" s="1" a="1"/>
  <c r="AQ930" i="16"/>
  <c r="AS930" i="16" s="1" a="1"/>
  <c r="AQ931" i="16"/>
  <c r="AS931" i="16" s="1" a="1"/>
  <c r="AQ932" i="16"/>
  <c r="AS932" i="16" s="1" a="1"/>
  <c r="AQ933" i="16"/>
  <c r="AS933" i="16" s="1" a="1"/>
  <c r="AQ934" i="16"/>
  <c r="AS934" i="16" s="1" a="1"/>
  <c r="AQ935" i="16"/>
  <c r="AS935" i="16" s="1" a="1"/>
  <c r="AQ936" i="16"/>
  <c r="AS936" i="16" s="1" a="1"/>
  <c r="AQ937" i="16"/>
  <c r="AS937" i="16" s="1" a="1"/>
  <c r="AQ938" i="16"/>
  <c r="AS938" i="16" s="1" a="1"/>
  <c r="AQ939" i="16"/>
  <c r="AS939" i="16" s="1" a="1"/>
  <c r="AQ940" i="16"/>
  <c r="AS940" i="16" s="1" a="1"/>
  <c r="AQ941" i="16"/>
  <c r="AS941" i="16" s="1" a="1"/>
  <c r="AQ942" i="16"/>
  <c r="AS942" i="16" s="1" a="1"/>
  <c r="AQ943" i="16"/>
  <c r="AS943" i="16" s="1" a="1"/>
  <c r="AQ944" i="16"/>
  <c r="AS944" i="16" s="1" a="1"/>
  <c r="AQ945" i="16"/>
  <c r="AS945" i="16" s="1" a="1"/>
  <c r="AQ946" i="16"/>
  <c r="AS946" i="16" s="1" a="1"/>
  <c r="AQ947" i="16"/>
  <c r="AS947" i="16" s="1" a="1"/>
  <c r="AQ948" i="16"/>
  <c r="AS948" i="16" s="1" a="1"/>
  <c r="AQ949" i="16"/>
  <c r="AS949" i="16" s="1" a="1"/>
  <c r="AQ950" i="16"/>
  <c r="AS950" i="16" s="1" a="1"/>
  <c r="AQ951" i="16"/>
  <c r="AS951" i="16" s="1" a="1"/>
  <c r="AQ952" i="16"/>
  <c r="AS952" i="16" s="1" a="1"/>
  <c r="AQ953" i="16"/>
  <c r="AS953" i="16" s="1" a="1"/>
  <c r="AQ954" i="16"/>
  <c r="AS954" i="16" s="1" a="1"/>
  <c r="AQ955" i="16"/>
  <c r="AS955" i="16" s="1" a="1"/>
  <c r="AQ956" i="16"/>
  <c r="AS956" i="16" s="1" a="1"/>
  <c r="AQ957" i="16"/>
  <c r="AS957" i="16" s="1" a="1"/>
  <c r="AQ958" i="16"/>
  <c r="AS958" i="16" s="1" a="1"/>
  <c r="AQ959" i="16"/>
  <c r="AS959" i="16" s="1" a="1"/>
  <c r="AQ960" i="16"/>
  <c r="AS960" i="16" s="1" a="1"/>
  <c r="AQ961" i="16"/>
  <c r="AS961" i="16" s="1" a="1"/>
  <c r="AQ962" i="16"/>
  <c r="AS962" i="16" s="1" a="1"/>
  <c r="AQ963" i="16"/>
  <c r="AS963" i="16" s="1" a="1"/>
  <c r="AQ964" i="16"/>
  <c r="AS964" i="16" s="1" a="1"/>
  <c r="AQ965" i="16"/>
  <c r="AS965" i="16" s="1" a="1"/>
  <c r="AQ966" i="16"/>
  <c r="AS966" i="16" s="1" a="1"/>
  <c r="AQ967" i="16"/>
  <c r="AS967" i="16" s="1" a="1"/>
  <c r="AQ968" i="16"/>
  <c r="AS968" i="16" s="1" a="1"/>
  <c r="AQ969" i="16"/>
  <c r="AS969" i="16" s="1" a="1"/>
  <c r="AQ970" i="16"/>
  <c r="AS970" i="16" s="1" a="1"/>
  <c r="AQ971" i="16"/>
  <c r="AS971" i="16" s="1" a="1"/>
  <c r="AQ972" i="16"/>
  <c r="AS972" i="16" s="1" a="1"/>
  <c r="AQ973" i="16"/>
  <c r="AS973" i="16" s="1" a="1"/>
  <c r="AQ974" i="16"/>
  <c r="AS974" i="16" s="1" a="1"/>
  <c r="AQ975" i="16"/>
  <c r="AS975" i="16" s="1" a="1"/>
  <c r="AQ976" i="16"/>
  <c r="AS976" i="16" s="1" a="1"/>
  <c r="AQ977" i="16"/>
  <c r="AS977" i="16" s="1" a="1"/>
  <c r="AQ978" i="16"/>
  <c r="AS978" i="16" s="1" a="1"/>
  <c r="AQ979" i="16"/>
  <c r="AS979" i="16" s="1" a="1"/>
  <c r="AQ980" i="16"/>
  <c r="AS980" i="16" s="1" a="1"/>
  <c r="AQ981" i="16"/>
  <c r="AS981" i="16" s="1" a="1"/>
  <c r="AQ982" i="16"/>
  <c r="AS982" i="16" s="1" a="1"/>
  <c r="AQ983" i="16"/>
  <c r="AS983" i="16" s="1" a="1"/>
  <c r="AQ984" i="16"/>
  <c r="AS984" i="16" s="1" a="1"/>
  <c r="AQ985" i="16"/>
  <c r="AS985" i="16" s="1" a="1"/>
  <c r="AQ986" i="16"/>
  <c r="AS986" i="16" s="1" a="1"/>
  <c r="AQ987" i="16"/>
  <c r="AS987" i="16" s="1" a="1"/>
  <c r="AQ988" i="16"/>
  <c r="AS988" i="16" s="1" a="1"/>
  <c r="AQ989" i="16"/>
  <c r="AS989" i="16" s="1" a="1"/>
  <c r="AQ990" i="16"/>
  <c r="AS990" i="16" s="1" a="1"/>
  <c r="AQ991" i="16"/>
  <c r="AS991" i="16" s="1" a="1"/>
  <c r="AQ992" i="16"/>
  <c r="AS992" i="16" s="1" a="1"/>
  <c r="AQ993" i="16"/>
  <c r="AS993" i="16" s="1" a="1"/>
  <c r="AQ994" i="16"/>
  <c r="AS994" i="16" s="1" a="1"/>
  <c r="AQ995" i="16"/>
  <c r="AS995" i="16" s="1" a="1"/>
  <c r="AQ996" i="16"/>
  <c r="AS996" i="16" s="1" a="1"/>
  <c r="AQ997" i="16"/>
  <c r="AS997" i="16" s="1" a="1"/>
  <c r="AQ998" i="16"/>
  <c r="AS998" i="16" s="1" a="1"/>
  <c r="AQ999" i="16"/>
  <c r="AS999" i="16" s="1" a="1"/>
  <c r="AQ1000" i="16"/>
  <c r="AS1000" i="16" s="1" a="1"/>
  <c r="AQ1001" i="16"/>
  <c r="AQ1002" i="16"/>
  <c r="AQ1003" i="16"/>
  <c r="AQ1004" i="16"/>
  <c r="AQ1005" i="16"/>
  <c r="AQ1006" i="16"/>
  <c r="AQ1007" i="16"/>
  <c r="AQ1008" i="16"/>
  <c r="AQ1009" i="16"/>
  <c r="AQ1010" i="16"/>
  <c r="AQ1011" i="16"/>
  <c r="AQ1012" i="16"/>
  <c r="AQ1013" i="16"/>
  <c r="AQ1014" i="16"/>
  <c r="AQ1015" i="16"/>
  <c r="AP1016" i="16"/>
  <c r="AQ1016" i="16"/>
  <c r="AP1017" i="16"/>
  <c r="AQ1017" i="16"/>
  <c r="AP1018" i="16"/>
  <c r="AQ1018" i="16"/>
  <c r="AP1019" i="16"/>
  <c r="AQ1019" i="16"/>
  <c r="AP1020" i="16"/>
  <c r="AQ1020" i="16"/>
  <c r="AP1021" i="16"/>
  <c r="AQ1021" i="16"/>
  <c r="AP1022" i="16"/>
  <c r="AQ1022" i="16"/>
  <c r="AP1023" i="16"/>
  <c r="AQ1023" i="16"/>
  <c r="AP1024" i="16"/>
  <c r="AQ1024" i="16"/>
  <c r="AP1025" i="16"/>
  <c r="AQ1025" i="16"/>
  <c r="AP1026" i="16"/>
  <c r="AQ1026" i="16"/>
  <c r="AP1027" i="16"/>
  <c r="AQ1027" i="16"/>
  <c r="AP1028" i="16"/>
  <c r="AQ1028" i="16"/>
  <c r="AP1029" i="16"/>
  <c r="AQ1029" i="16"/>
  <c r="AP1030" i="16"/>
  <c r="AQ1030" i="16"/>
  <c r="AP1031" i="16"/>
  <c r="AQ1031" i="16"/>
  <c r="AP1032" i="16"/>
  <c r="AQ1032" i="16"/>
  <c r="AP1033" i="16"/>
  <c r="AQ1033" i="16"/>
  <c r="AP1034" i="16"/>
  <c r="AQ1034" i="16"/>
  <c r="AP1035" i="16"/>
  <c r="AQ1035" i="16"/>
  <c r="AP1036" i="16"/>
  <c r="AQ1036" i="16"/>
  <c r="AP1037" i="16"/>
  <c r="AQ1037" i="16"/>
  <c r="AP1038" i="16"/>
  <c r="AQ1038" i="16"/>
  <c r="AP1039" i="16"/>
  <c r="AQ1039" i="16"/>
  <c r="AP1040" i="16"/>
  <c r="AQ1040" i="16"/>
  <c r="AP1041" i="16"/>
  <c r="AQ1041" i="16"/>
  <c r="AP1042" i="16"/>
  <c r="AQ1042" i="16"/>
  <c r="AP1043" i="16"/>
  <c r="AQ1043" i="16"/>
  <c r="AP12" i="16"/>
  <c r="AP13" i="17"/>
  <c r="AQ13" i="17"/>
  <c r="AS13" i="17" s="1" a="1"/>
  <c r="AQ15" i="17"/>
  <c r="AS15" i="17" s="1" a="1"/>
  <c r="AQ21" i="17"/>
  <c r="AS21" i="17" s="1" a="1"/>
  <c r="AP22" i="17"/>
  <c r="AQ22" i="17"/>
  <c r="AS22" i="17" s="1" a="1"/>
  <c r="AP23" i="17"/>
  <c r="AQ23" i="17"/>
  <c r="AS23" i="17" s="1" a="1"/>
  <c r="AP24" i="17"/>
  <c r="AQ24" i="17"/>
  <c r="AS24" i="17" s="1" a="1"/>
  <c r="AP25" i="17"/>
  <c r="AQ25" i="17"/>
  <c r="AS25" i="17" s="1" a="1"/>
  <c r="AP26" i="17"/>
  <c r="AQ26" i="17"/>
  <c r="AS26" i="17" s="1" a="1"/>
  <c r="AP27" i="17"/>
  <c r="AQ27" i="17"/>
  <c r="AS27" i="17" s="1" a="1"/>
  <c r="AP28" i="17"/>
  <c r="AQ28" i="17"/>
  <c r="AS28" i="17" s="1" a="1"/>
  <c r="AP32" i="17"/>
  <c r="AQ32" i="17"/>
  <c r="AS32" i="17" s="1" a="1"/>
  <c r="AP33" i="17"/>
  <c r="AQ33" i="17"/>
  <c r="AS33" i="17" s="1" a="1"/>
  <c r="AP34" i="17"/>
  <c r="AQ34" i="17"/>
  <c r="AS34" i="17" s="1" a="1"/>
  <c r="AP35" i="17"/>
  <c r="AQ35" i="17"/>
  <c r="AS35" i="17" s="1" a="1"/>
  <c r="AP36" i="17"/>
  <c r="AQ36" i="17"/>
  <c r="AS36" i="17" s="1" a="1"/>
  <c r="AP37" i="17"/>
  <c r="AQ37" i="17"/>
  <c r="AS37" i="17" s="1" a="1"/>
  <c r="AP38" i="17"/>
  <c r="AQ38" i="17"/>
  <c r="AS38" i="17" s="1" a="1"/>
  <c r="AP39" i="17"/>
  <c r="AQ39" i="17"/>
  <c r="AS39" i="17" s="1" a="1"/>
  <c r="AP40" i="17"/>
  <c r="AQ40" i="17"/>
  <c r="AS40" i="17" s="1" a="1"/>
  <c r="AP41" i="17"/>
  <c r="AQ41" i="17"/>
  <c r="AS41" i="17" s="1" a="1"/>
  <c r="AP42" i="17"/>
  <c r="AQ42" i="17"/>
  <c r="AS42" i="17" s="1" a="1"/>
  <c r="AP43" i="17"/>
  <c r="AQ43" i="17"/>
  <c r="AS43" i="17" s="1" a="1"/>
  <c r="AP44" i="17"/>
  <c r="AQ44" i="17"/>
  <c r="AS44" i="17" s="1" a="1"/>
  <c r="AP45" i="17"/>
  <c r="AQ45" i="17"/>
  <c r="AS45" i="17" s="1" a="1"/>
  <c r="AP46" i="17"/>
  <c r="AQ46" i="17"/>
  <c r="AS46" i="17" s="1" a="1"/>
  <c r="AP47" i="17"/>
  <c r="AQ47" i="17"/>
  <c r="AS47" i="17" s="1" a="1"/>
  <c r="AP48" i="17"/>
  <c r="AQ48" i="17"/>
  <c r="AS48" i="17" s="1" a="1"/>
  <c r="AP49" i="17"/>
  <c r="AQ49" i="17"/>
  <c r="AS49" i="17" s="1" a="1"/>
  <c r="AP50" i="17"/>
  <c r="AQ50" i="17"/>
  <c r="AS50" i="17" s="1" a="1"/>
  <c r="AP51" i="17"/>
  <c r="AQ51" i="17"/>
  <c r="AS51" i="17" s="1" a="1"/>
  <c r="AP52" i="17"/>
  <c r="AQ52" i="17"/>
  <c r="AS52" i="17" s="1" a="1"/>
  <c r="AP53" i="17"/>
  <c r="AQ53" i="17"/>
  <c r="AS53" i="17" s="1" a="1"/>
  <c r="AP54" i="17"/>
  <c r="AQ54" i="17"/>
  <c r="AS54" i="17" s="1" a="1"/>
  <c r="AP55" i="17"/>
  <c r="AQ55" i="17"/>
  <c r="AS55" i="17" s="1" a="1"/>
  <c r="AP56" i="17"/>
  <c r="AQ56" i="17"/>
  <c r="AS56" i="17" s="1" a="1"/>
  <c r="AP57" i="17"/>
  <c r="AQ57" i="17"/>
  <c r="AS57" i="17" s="1" a="1"/>
  <c r="AP58" i="17"/>
  <c r="AQ58" i="17"/>
  <c r="AS58" i="17" s="1" a="1"/>
  <c r="AP59" i="17"/>
  <c r="AQ59" i="17"/>
  <c r="AS59" i="17" s="1" a="1"/>
  <c r="AP60" i="17"/>
  <c r="AQ60" i="17"/>
  <c r="AS60" i="17" s="1" a="1"/>
  <c r="AP61" i="17"/>
  <c r="AQ61" i="17"/>
  <c r="AS61" i="17" s="1" a="1"/>
  <c r="AP62" i="17"/>
  <c r="AQ62" i="17"/>
  <c r="AS62" i="17" s="1" a="1"/>
  <c r="AP63" i="17"/>
  <c r="AQ63" i="17"/>
  <c r="AS63" i="17" s="1" a="1"/>
  <c r="AP64" i="17"/>
  <c r="AQ64" i="17"/>
  <c r="AS64" i="17" s="1" a="1"/>
  <c r="AP65" i="17"/>
  <c r="AQ65" i="17"/>
  <c r="AS65" i="17" s="1" a="1"/>
  <c r="AQ66" i="17"/>
  <c r="AS66" i="17" s="1" a="1"/>
  <c r="AQ67" i="17"/>
  <c r="AS67" i="17" s="1" a="1"/>
  <c r="AQ68" i="17"/>
  <c r="AS68" i="17" s="1" a="1"/>
  <c r="AQ69" i="17"/>
  <c r="AS69" i="17" s="1" a="1"/>
  <c r="AQ70" i="17"/>
  <c r="AS70" i="17" s="1" a="1"/>
  <c r="AQ71" i="17"/>
  <c r="AS71" i="17" s="1" a="1"/>
  <c r="AQ72" i="17"/>
  <c r="AS72" i="17" s="1" a="1"/>
  <c r="AP73" i="17"/>
  <c r="AQ73" i="17"/>
  <c r="AS73" i="17" s="1" a="1"/>
  <c r="AP74" i="17"/>
  <c r="AQ74" i="17"/>
  <c r="AS74" i="17" s="1" a="1"/>
  <c r="AP75" i="17"/>
  <c r="AQ75" i="17"/>
  <c r="AS75" i="17" s="1" a="1"/>
  <c r="AP76" i="17"/>
  <c r="AQ76" i="17"/>
  <c r="AS76" i="17" s="1" a="1"/>
  <c r="AP77" i="17"/>
  <c r="AQ77" i="17"/>
  <c r="AS77" i="17" s="1" a="1"/>
  <c r="AP78" i="17"/>
  <c r="AQ78" i="17"/>
  <c r="AS78" i="17" s="1" a="1"/>
  <c r="AP79" i="17"/>
  <c r="AQ79" i="17"/>
  <c r="AS79" i="17" s="1" a="1"/>
  <c r="AP80" i="17"/>
  <c r="AQ80" i="17"/>
  <c r="AS80" i="17" s="1" a="1"/>
  <c r="AP81" i="17"/>
  <c r="AQ81" i="17"/>
  <c r="AS81" i="17" s="1" a="1"/>
  <c r="AP82" i="17"/>
  <c r="AQ82" i="17"/>
  <c r="AS82" i="17" s="1" a="1"/>
  <c r="AP83" i="17"/>
  <c r="AQ83" i="17"/>
  <c r="AS83" i="17" s="1" a="1"/>
  <c r="AP84" i="17"/>
  <c r="AQ84" i="17"/>
  <c r="AS84" i="17" s="1" a="1"/>
  <c r="AP85" i="17"/>
  <c r="AQ85" i="17"/>
  <c r="AS85" i="17" s="1" a="1"/>
  <c r="AQ86" i="17"/>
  <c r="AS86" i="17" s="1" a="1"/>
  <c r="AP87" i="17"/>
  <c r="AQ87" i="17"/>
  <c r="AS87" i="17" s="1" a="1"/>
  <c r="AP88" i="17"/>
  <c r="AQ88" i="17"/>
  <c r="AS88" i="17" s="1" a="1"/>
  <c r="AP89" i="17"/>
  <c r="AQ89" i="17"/>
  <c r="AS89" i="17" s="1" a="1"/>
  <c r="AP90" i="17"/>
  <c r="AQ90" i="17"/>
  <c r="AS90" i="17" s="1" a="1"/>
  <c r="AP91" i="17"/>
  <c r="AQ91" i="17"/>
  <c r="AS91" i="17" s="1" a="1"/>
  <c r="AP92" i="17"/>
  <c r="AQ92" i="17"/>
  <c r="AS92" i="17" s="1" a="1"/>
  <c r="AP93" i="17"/>
  <c r="AQ93" i="17"/>
  <c r="AS93" i="17" s="1" a="1"/>
  <c r="AP94" i="17"/>
  <c r="AQ94" i="17"/>
  <c r="AS94" i="17" s="1" a="1"/>
  <c r="AP95" i="17"/>
  <c r="AQ95" i="17"/>
  <c r="AS95" i="17" s="1" a="1"/>
  <c r="AQ96" i="17"/>
  <c r="AS96" i="17" s="1" a="1"/>
  <c r="AP97" i="17"/>
  <c r="AQ97" i="17"/>
  <c r="AS97" i="17" s="1" a="1"/>
  <c r="AP98" i="17"/>
  <c r="AQ98" i="17"/>
  <c r="AS98" i="17" s="1" a="1"/>
  <c r="AP99" i="17"/>
  <c r="AQ99" i="17"/>
  <c r="AS99" i="17" s="1" a="1"/>
  <c r="AP100" i="17"/>
  <c r="AQ100" i="17"/>
  <c r="AS100" i="17" s="1" a="1"/>
  <c r="AP101" i="17"/>
  <c r="AQ101" i="17"/>
  <c r="AS101" i="17" s="1" a="1"/>
  <c r="AP102" i="17"/>
  <c r="AQ102" i="17"/>
  <c r="AS102" i="17" s="1" a="1"/>
  <c r="AP103" i="17"/>
  <c r="AQ103" i="17"/>
  <c r="AS103" i="17" s="1" a="1"/>
  <c r="AP104" i="17"/>
  <c r="AQ104" i="17"/>
  <c r="AS104" i="17" s="1" a="1"/>
  <c r="AP105" i="17"/>
  <c r="AQ105" i="17"/>
  <c r="AS105" i="17" s="1" a="1"/>
  <c r="AP106" i="17"/>
  <c r="AQ106" i="17"/>
  <c r="AS106" i="17" s="1" a="1"/>
  <c r="AP107" i="17"/>
  <c r="AQ107" i="17"/>
  <c r="AS107" i="17" s="1" a="1"/>
  <c r="AP108" i="17"/>
  <c r="AQ108" i="17"/>
  <c r="AS108" i="17" s="1" a="1"/>
  <c r="AP109" i="17"/>
  <c r="AQ109" i="17"/>
  <c r="AS109" i="17" s="1" a="1"/>
  <c r="AP110" i="17"/>
  <c r="AQ110" i="17"/>
  <c r="AS110" i="17" s="1" a="1"/>
  <c r="AP111" i="17"/>
  <c r="AQ111" i="17"/>
  <c r="AS111" i="17" s="1" a="1"/>
  <c r="AP112" i="17"/>
  <c r="AQ112" i="17"/>
  <c r="AS112" i="17" s="1" a="1"/>
  <c r="AP113" i="17"/>
  <c r="AQ113" i="17"/>
  <c r="AS113" i="17" s="1" a="1"/>
  <c r="AP114" i="17"/>
  <c r="AQ114" i="17"/>
  <c r="AS114" i="17" s="1" a="1"/>
  <c r="AP115" i="17"/>
  <c r="AQ115" i="17"/>
  <c r="AS115" i="17" s="1" a="1"/>
  <c r="AP116" i="17"/>
  <c r="AQ116" i="17"/>
  <c r="AS116" i="17" s="1" a="1"/>
  <c r="AP117" i="17"/>
  <c r="AQ117" i="17"/>
  <c r="AS117" i="17" s="1" a="1"/>
  <c r="AP118" i="17"/>
  <c r="AQ118" i="17"/>
  <c r="AS118" i="17" s="1" a="1"/>
  <c r="AP119" i="17"/>
  <c r="AQ119" i="17"/>
  <c r="AS119" i="17" s="1" a="1"/>
  <c r="AP120" i="17"/>
  <c r="AQ120" i="17"/>
  <c r="AS120" i="17" s="1" a="1"/>
  <c r="AP121" i="17"/>
  <c r="AQ121" i="17"/>
  <c r="AS121" i="17" s="1" a="1"/>
  <c r="AP122" i="17"/>
  <c r="AQ122" i="17"/>
  <c r="AS122" i="17" s="1" a="1"/>
  <c r="AP123" i="17"/>
  <c r="AQ123" i="17"/>
  <c r="AS123" i="17" s="1" a="1"/>
  <c r="AP124" i="17"/>
  <c r="AQ124" i="17"/>
  <c r="AS124" i="17" s="1" a="1"/>
  <c r="AP125" i="17"/>
  <c r="AQ125" i="17"/>
  <c r="AS125" i="17" s="1" a="1"/>
  <c r="AP126" i="17"/>
  <c r="AQ126" i="17"/>
  <c r="AS126" i="17" s="1" a="1"/>
  <c r="AP127" i="17"/>
  <c r="AQ127" i="17"/>
  <c r="AS127" i="17" s="1" a="1"/>
  <c r="AP128" i="17"/>
  <c r="AQ128" i="17"/>
  <c r="AS128" i="17" s="1" a="1"/>
  <c r="AP129" i="17"/>
  <c r="AQ129" i="17"/>
  <c r="AS129" i="17" s="1" a="1"/>
  <c r="AP130" i="17"/>
  <c r="AQ130" i="17"/>
  <c r="AS130" i="17" s="1" a="1"/>
  <c r="AP131" i="17"/>
  <c r="AQ131" i="17"/>
  <c r="AS131" i="17" s="1" a="1"/>
  <c r="AP132" i="17"/>
  <c r="AQ132" i="17"/>
  <c r="AS132" i="17" s="1" a="1"/>
  <c r="AP133" i="17"/>
  <c r="AQ133" i="17"/>
  <c r="AS133" i="17" s="1" a="1"/>
  <c r="AP134" i="17"/>
  <c r="AQ134" i="17"/>
  <c r="AS134" i="17" s="1" a="1"/>
  <c r="AP135" i="17"/>
  <c r="AQ135" i="17"/>
  <c r="AS135" i="17" s="1" a="1"/>
  <c r="AP136" i="17"/>
  <c r="AQ136" i="17"/>
  <c r="AS136" i="17" s="1" a="1"/>
  <c r="AP137" i="17"/>
  <c r="AQ137" i="17"/>
  <c r="AS137" i="17" s="1" a="1"/>
  <c r="AP138" i="17"/>
  <c r="AQ138" i="17"/>
  <c r="AS138" i="17" s="1" a="1"/>
  <c r="AP139" i="17"/>
  <c r="AQ139" i="17"/>
  <c r="AS139" i="17" s="1" a="1"/>
  <c r="AP140" i="17"/>
  <c r="AQ140" i="17"/>
  <c r="AS140" i="17" s="1" a="1"/>
  <c r="AP141" i="17"/>
  <c r="AQ141" i="17"/>
  <c r="AS141" i="17" s="1" a="1"/>
  <c r="AP142" i="17"/>
  <c r="AQ142" i="17"/>
  <c r="AS142" i="17" s="1" a="1"/>
  <c r="AP143" i="17"/>
  <c r="AQ143" i="17"/>
  <c r="AS143" i="17" s="1" a="1"/>
  <c r="AP144" i="17"/>
  <c r="AQ144" i="17"/>
  <c r="AS144" i="17" s="1" a="1"/>
  <c r="AP145" i="17"/>
  <c r="AQ145" i="17"/>
  <c r="AS145" i="17" s="1" a="1"/>
  <c r="AP146" i="17"/>
  <c r="AQ146" i="17"/>
  <c r="AS146" i="17" s="1" a="1"/>
  <c r="AP147" i="17"/>
  <c r="AQ147" i="17"/>
  <c r="AS147" i="17" s="1" a="1"/>
  <c r="AP148" i="17"/>
  <c r="AQ148" i="17"/>
  <c r="AS148" i="17" s="1" a="1"/>
  <c r="AP149" i="17"/>
  <c r="AQ149" i="17"/>
  <c r="AS149" i="17" s="1" a="1"/>
  <c r="AP150" i="17"/>
  <c r="AQ150" i="17"/>
  <c r="AS150" i="17" s="1" a="1"/>
  <c r="AP151" i="17"/>
  <c r="AQ151" i="17"/>
  <c r="AS151" i="17" s="1" a="1"/>
  <c r="AP152" i="17"/>
  <c r="AQ152" i="17"/>
  <c r="AS152" i="17" s="1" a="1"/>
  <c r="AP153" i="17"/>
  <c r="AQ153" i="17"/>
  <c r="AS153" i="17" s="1" a="1"/>
  <c r="AP154" i="17"/>
  <c r="AQ154" i="17"/>
  <c r="AS154" i="17" s="1" a="1"/>
  <c r="AP155" i="17"/>
  <c r="AQ155" i="17"/>
  <c r="AS155" i="17" s="1" a="1"/>
  <c r="AP156" i="17"/>
  <c r="AQ156" i="17"/>
  <c r="AS156" i="17" s="1" a="1"/>
  <c r="AP157" i="17"/>
  <c r="AQ157" i="17"/>
  <c r="AS157" i="17" s="1" a="1"/>
  <c r="AP158" i="17"/>
  <c r="AQ158" i="17"/>
  <c r="AS158" i="17" s="1" a="1"/>
  <c r="AP159" i="17"/>
  <c r="AQ159" i="17"/>
  <c r="AS159" i="17" s="1" a="1"/>
  <c r="AP160" i="17"/>
  <c r="AQ160" i="17"/>
  <c r="AS160" i="17" s="1" a="1"/>
  <c r="AP161" i="17"/>
  <c r="AQ161" i="17"/>
  <c r="AS161" i="17" s="1" a="1"/>
  <c r="AP162" i="17"/>
  <c r="AQ162" i="17"/>
  <c r="AS162" i="17" s="1" a="1"/>
  <c r="AP163" i="17"/>
  <c r="AQ163" i="17"/>
  <c r="AS163" i="17" s="1" a="1"/>
  <c r="AP164" i="17"/>
  <c r="AQ164" i="17"/>
  <c r="AS164" i="17" s="1" a="1"/>
  <c r="AP165" i="17"/>
  <c r="AQ165" i="17"/>
  <c r="AS165" i="17" s="1" a="1"/>
  <c r="AP166" i="17"/>
  <c r="AQ166" i="17"/>
  <c r="AS166" i="17" s="1" a="1"/>
  <c r="AP167" i="17"/>
  <c r="AQ167" i="17"/>
  <c r="AS167" i="17" s="1" a="1"/>
  <c r="AP168" i="17"/>
  <c r="AQ168" i="17"/>
  <c r="AS168" i="17" s="1" a="1"/>
  <c r="AP169" i="17"/>
  <c r="AQ169" i="17"/>
  <c r="AS169" i="17" s="1" a="1"/>
  <c r="AP170" i="17"/>
  <c r="AQ170" i="17"/>
  <c r="AS170" i="17" s="1" a="1"/>
  <c r="AP171" i="17"/>
  <c r="AQ171" i="17"/>
  <c r="AS171" i="17" s="1" a="1"/>
  <c r="AP172" i="17"/>
  <c r="AQ172" i="17"/>
  <c r="AS172" i="17" s="1" a="1"/>
  <c r="AP173" i="17"/>
  <c r="AQ173" i="17"/>
  <c r="AS173" i="17" s="1" a="1"/>
  <c r="AP174" i="17"/>
  <c r="AQ174" i="17"/>
  <c r="AS174" i="17" s="1" a="1"/>
  <c r="AP175" i="17"/>
  <c r="AQ175" i="17"/>
  <c r="AS175" i="17" s="1" a="1"/>
  <c r="AP176" i="17"/>
  <c r="AQ176" i="17"/>
  <c r="AS176" i="17" s="1" a="1"/>
  <c r="AP177" i="17"/>
  <c r="AQ177" i="17"/>
  <c r="AS177" i="17" s="1" a="1"/>
  <c r="AP178" i="17"/>
  <c r="AQ178" i="17"/>
  <c r="AS178" i="17" s="1" a="1"/>
  <c r="AP179" i="17"/>
  <c r="AQ179" i="17"/>
  <c r="AS179" i="17" s="1" a="1"/>
  <c r="AP180" i="17"/>
  <c r="AQ180" i="17"/>
  <c r="AS180" i="17" s="1" a="1"/>
  <c r="AP181" i="17"/>
  <c r="AQ181" i="17"/>
  <c r="AS181" i="17" s="1" a="1"/>
  <c r="AP182" i="17"/>
  <c r="AQ182" i="17"/>
  <c r="AS182" i="17" s="1" a="1"/>
  <c r="AP183" i="17"/>
  <c r="AQ183" i="17"/>
  <c r="AS183" i="17" s="1" a="1"/>
  <c r="AP184" i="17"/>
  <c r="AQ184" i="17"/>
  <c r="AS184" i="17" s="1" a="1"/>
  <c r="AP185" i="17"/>
  <c r="AQ185" i="17"/>
  <c r="AS185" i="17" s="1" a="1"/>
  <c r="AP186" i="17"/>
  <c r="AQ186" i="17"/>
  <c r="AS186" i="17" s="1" a="1"/>
  <c r="AP187" i="17"/>
  <c r="AQ187" i="17"/>
  <c r="AS187" i="17" s="1" a="1"/>
  <c r="AP188" i="17"/>
  <c r="AQ188" i="17"/>
  <c r="AS188" i="17" s="1" a="1"/>
  <c r="AP189" i="17"/>
  <c r="AQ189" i="17"/>
  <c r="AS189" i="17" s="1" a="1"/>
  <c r="AP190" i="17"/>
  <c r="AQ190" i="17"/>
  <c r="AS190" i="17" s="1" a="1"/>
  <c r="AP191" i="17"/>
  <c r="AQ191" i="17"/>
  <c r="AS191" i="17" s="1" a="1"/>
  <c r="AP192" i="17"/>
  <c r="AQ192" i="17"/>
  <c r="AS192" i="17" s="1" a="1"/>
  <c r="AP193" i="17"/>
  <c r="AQ193" i="17"/>
  <c r="AS193" i="17" s="1" a="1"/>
  <c r="AP194" i="17"/>
  <c r="AQ194" i="17"/>
  <c r="AS194" i="17" s="1" a="1"/>
  <c r="AP195" i="17"/>
  <c r="AQ195" i="17"/>
  <c r="AS195" i="17" s="1" a="1"/>
  <c r="AP196" i="17"/>
  <c r="AQ196" i="17"/>
  <c r="AS196" i="17" s="1" a="1"/>
  <c r="AP197" i="17"/>
  <c r="AQ197" i="17"/>
  <c r="AS197" i="17" s="1" a="1"/>
  <c r="AP198" i="17"/>
  <c r="AQ198" i="17"/>
  <c r="AS198" i="17" s="1" a="1"/>
  <c r="AP199" i="17"/>
  <c r="AQ199" i="17"/>
  <c r="AS199" i="17" s="1" a="1"/>
  <c r="AP200" i="17"/>
  <c r="AQ200" i="17"/>
  <c r="AS200" i="17" s="1" a="1"/>
  <c r="AP201" i="17"/>
  <c r="AQ201" i="17"/>
  <c r="AS201" i="17" s="1" a="1"/>
  <c r="AP202" i="17"/>
  <c r="AQ202" i="17"/>
  <c r="AS202" i="17" s="1" a="1"/>
  <c r="AP203" i="17"/>
  <c r="AQ203" i="17"/>
  <c r="AS203" i="17" s="1" a="1"/>
  <c r="AP204" i="17"/>
  <c r="AQ204" i="17"/>
  <c r="AS204" i="17" s="1" a="1"/>
  <c r="AP205" i="17"/>
  <c r="AQ205" i="17"/>
  <c r="AS205" i="17" s="1" a="1"/>
  <c r="AP206" i="17"/>
  <c r="AQ206" i="17"/>
  <c r="AS206" i="17" s="1" a="1"/>
  <c r="AP207" i="17"/>
  <c r="AQ207" i="17"/>
  <c r="AS207" i="17" s="1" a="1"/>
  <c r="AP208" i="17"/>
  <c r="AQ208" i="17"/>
  <c r="AS208" i="17" s="1" a="1"/>
  <c r="AP209" i="17"/>
  <c r="AQ209" i="17"/>
  <c r="AS209" i="17" s="1" a="1"/>
  <c r="AP210" i="17"/>
  <c r="AQ210" i="17"/>
  <c r="AS210" i="17" s="1" a="1"/>
  <c r="AP211" i="17"/>
  <c r="AQ211" i="17"/>
  <c r="AS211" i="17" s="1" a="1"/>
  <c r="AP212" i="17"/>
  <c r="AQ212" i="17"/>
  <c r="AS212" i="17" s="1" a="1"/>
  <c r="AP213" i="17"/>
  <c r="AQ213" i="17"/>
  <c r="AS213" i="17" s="1" a="1"/>
  <c r="AP214" i="17"/>
  <c r="AQ214" i="17"/>
  <c r="AS214" i="17" s="1" a="1"/>
  <c r="AP215" i="17"/>
  <c r="AQ215" i="17"/>
  <c r="AS215" i="17" s="1" a="1"/>
  <c r="AP216" i="17"/>
  <c r="AQ216" i="17"/>
  <c r="AS216" i="17" s="1" a="1"/>
  <c r="AP217" i="17"/>
  <c r="AQ217" i="17"/>
  <c r="AS217" i="17" s="1" a="1"/>
  <c r="AP218" i="17"/>
  <c r="AQ218" i="17"/>
  <c r="AS218" i="17" s="1" a="1"/>
  <c r="AP219" i="17"/>
  <c r="AQ219" i="17"/>
  <c r="AS219" i="17" s="1" a="1"/>
  <c r="AP220" i="17"/>
  <c r="AQ220" i="17"/>
  <c r="AS220" i="17" s="1" a="1"/>
  <c r="AP221" i="17"/>
  <c r="AQ221" i="17"/>
  <c r="AS221" i="17" s="1" a="1"/>
  <c r="AP222" i="17"/>
  <c r="AQ222" i="17"/>
  <c r="AS222" i="17" s="1" a="1"/>
  <c r="AP223" i="17"/>
  <c r="AQ223" i="17"/>
  <c r="AS223" i="17" s="1" a="1"/>
  <c r="AP224" i="17"/>
  <c r="AQ224" i="17"/>
  <c r="AS224" i="17" s="1" a="1"/>
  <c r="AP225" i="17"/>
  <c r="AQ225" i="17"/>
  <c r="AS225" i="17" s="1" a="1"/>
  <c r="AP226" i="17"/>
  <c r="AQ226" i="17"/>
  <c r="AS226" i="17" s="1" a="1"/>
  <c r="AP227" i="17"/>
  <c r="AQ227" i="17"/>
  <c r="AS227" i="17" s="1" a="1"/>
  <c r="AP228" i="17"/>
  <c r="AQ228" i="17"/>
  <c r="AS228" i="17" s="1" a="1"/>
  <c r="AP229" i="17"/>
  <c r="AQ229" i="17"/>
  <c r="AS229" i="17" s="1" a="1"/>
  <c r="AP230" i="17"/>
  <c r="AQ230" i="17"/>
  <c r="AS230" i="17" s="1" a="1"/>
  <c r="AP231" i="17"/>
  <c r="AQ231" i="17"/>
  <c r="AS231" i="17" s="1" a="1"/>
  <c r="AP232" i="17"/>
  <c r="AQ232" i="17"/>
  <c r="AS232" i="17" s="1" a="1"/>
  <c r="AP233" i="17"/>
  <c r="AQ233" i="17"/>
  <c r="AS233" i="17" s="1" a="1"/>
  <c r="AP234" i="17"/>
  <c r="AQ234" i="17"/>
  <c r="AS234" i="17" s="1" a="1"/>
  <c r="AP235" i="17"/>
  <c r="AQ235" i="17"/>
  <c r="AS235" i="17" s="1" a="1"/>
  <c r="AP236" i="17"/>
  <c r="AQ236" i="17"/>
  <c r="AS236" i="17" s="1" a="1"/>
  <c r="AP237" i="17"/>
  <c r="AQ237" i="17"/>
  <c r="AS237" i="17" s="1" a="1"/>
  <c r="AP238" i="17"/>
  <c r="AQ238" i="17"/>
  <c r="AS238" i="17" s="1" a="1"/>
  <c r="AP239" i="17"/>
  <c r="AQ239" i="17"/>
  <c r="AS239" i="17" s="1" a="1"/>
  <c r="AP240" i="17"/>
  <c r="AQ240" i="17"/>
  <c r="AS240" i="17" s="1" a="1"/>
  <c r="AP241" i="17"/>
  <c r="AQ241" i="17"/>
  <c r="AS241" i="17" s="1" a="1"/>
  <c r="AP242" i="17"/>
  <c r="AQ242" i="17"/>
  <c r="AS242" i="17" s="1" a="1"/>
  <c r="AP243" i="17"/>
  <c r="AQ243" i="17"/>
  <c r="AS243" i="17" s="1" a="1"/>
  <c r="AP244" i="17"/>
  <c r="AQ244" i="17"/>
  <c r="AS244" i="17" s="1" a="1"/>
  <c r="AP245" i="17"/>
  <c r="AQ245" i="17"/>
  <c r="AS245" i="17" s="1" a="1"/>
  <c r="AP246" i="17"/>
  <c r="AQ246" i="17"/>
  <c r="AS246" i="17" s="1" a="1"/>
  <c r="AP247" i="17"/>
  <c r="AQ247" i="17"/>
  <c r="AS247" i="17" s="1" a="1"/>
  <c r="AP248" i="17"/>
  <c r="AQ248" i="17"/>
  <c r="AS248" i="17" s="1" a="1"/>
  <c r="AP249" i="17"/>
  <c r="AQ249" i="17"/>
  <c r="AS249" i="17" s="1" a="1"/>
  <c r="AP250" i="17"/>
  <c r="AQ250" i="17"/>
  <c r="AS250" i="17" s="1" a="1"/>
  <c r="AP251" i="17"/>
  <c r="AQ251" i="17"/>
  <c r="AS251" i="17" s="1" a="1"/>
  <c r="AP252" i="17"/>
  <c r="AQ252" i="17"/>
  <c r="AS252" i="17" s="1" a="1"/>
  <c r="AP253" i="17"/>
  <c r="AQ253" i="17"/>
  <c r="AS253" i="17" s="1" a="1"/>
  <c r="AP254" i="17"/>
  <c r="AQ254" i="17"/>
  <c r="AS254" i="17" s="1" a="1"/>
  <c r="AP255" i="17"/>
  <c r="AQ255" i="17"/>
  <c r="AS255" i="17" s="1" a="1"/>
  <c r="AP256" i="17"/>
  <c r="AQ256" i="17"/>
  <c r="AS256" i="17" s="1" a="1"/>
  <c r="AP257" i="17"/>
  <c r="AQ257" i="17"/>
  <c r="AS257" i="17" s="1" a="1"/>
  <c r="AP258" i="17"/>
  <c r="AQ258" i="17"/>
  <c r="AS258" i="17" s="1" a="1"/>
  <c r="AP259" i="17"/>
  <c r="AQ259" i="17"/>
  <c r="AS259" i="17" s="1" a="1"/>
  <c r="AP260" i="17"/>
  <c r="AQ260" i="17"/>
  <c r="AS260" i="17" s="1" a="1"/>
  <c r="AP261" i="17"/>
  <c r="AQ261" i="17"/>
  <c r="AS261" i="17" s="1" a="1"/>
  <c r="AP262" i="17"/>
  <c r="AQ262" i="17"/>
  <c r="AS262" i="17" s="1" a="1"/>
  <c r="AP263" i="17"/>
  <c r="AQ263" i="17"/>
  <c r="AS263" i="17" s="1" a="1"/>
  <c r="AP264" i="17"/>
  <c r="AQ264" i="17"/>
  <c r="AS264" i="17" s="1" a="1"/>
  <c r="AP265" i="17"/>
  <c r="AQ265" i="17"/>
  <c r="AS265" i="17" s="1" a="1"/>
  <c r="AP266" i="17"/>
  <c r="AQ266" i="17"/>
  <c r="AS266" i="17" s="1" a="1"/>
  <c r="AP267" i="17"/>
  <c r="AQ267" i="17"/>
  <c r="AS267" i="17" s="1" a="1"/>
  <c r="AP268" i="17"/>
  <c r="AQ268" i="17"/>
  <c r="AS268" i="17" s="1" a="1"/>
  <c r="AP269" i="17"/>
  <c r="AQ269" i="17"/>
  <c r="AS269" i="17" s="1" a="1"/>
  <c r="AP270" i="17"/>
  <c r="AQ270" i="17"/>
  <c r="AS270" i="17" s="1" a="1"/>
  <c r="AP271" i="17"/>
  <c r="AQ271" i="17"/>
  <c r="AS271" i="17" s="1" a="1"/>
  <c r="AP272" i="17"/>
  <c r="AQ272" i="17"/>
  <c r="AS272" i="17" s="1" a="1"/>
  <c r="AP273" i="17"/>
  <c r="AQ273" i="17"/>
  <c r="AS273" i="17" s="1" a="1"/>
  <c r="AP274" i="17"/>
  <c r="AQ274" i="17"/>
  <c r="AS274" i="17" s="1" a="1"/>
  <c r="AP275" i="17"/>
  <c r="AQ275" i="17"/>
  <c r="AS275" i="17" s="1" a="1"/>
  <c r="AP276" i="17"/>
  <c r="AQ276" i="17"/>
  <c r="AS276" i="17" s="1" a="1"/>
  <c r="AP277" i="17"/>
  <c r="AQ277" i="17"/>
  <c r="AS277" i="17" s="1" a="1"/>
  <c r="AP278" i="17"/>
  <c r="AQ278" i="17"/>
  <c r="AS278" i="17" s="1" a="1"/>
  <c r="AP279" i="17"/>
  <c r="AQ279" i="17"/>
  <c r="AS279" i="17" s="1" a="1"/>
  <c r="AP280" i="17"/>
  <c r="AQ280" i="17"/>
  <c r="AS280" i="17" s="1" a="1"/>
  <c r="AP281" i="17"/>
  <c r="AQ281" i="17"/>
  <c r="AS281" i="17" s="1" a="1"/>
  <c r="AP282" i="17"/>
  <c r="AQ282" i="17"/>
  <c r="AS282" i="17" s="1" a="1"/>
  <c r="AP283" i="17"/>
  <c r="AQ283" i="17"/>
  <c r="AS283" i="17" s="1" a="1"/>
  <c r="AP284" i="17"/>
  <c r="AQ284" i="17"/>
  <c r="AS284" i="17" s="1" a="1"/>
  <c r="AP285" i="17"/>
  <c r="AQ285" i="17"/>
  <c r="AS285" i="17" s="1" a="1"/>
  <c r="AP286" i="17"/>
  <c r="AQ286" i="17"/>
  <c r="AS286" i="17" s="1" a="1"/>
  <c r="AP287" i="17"/>
  <c r="AQ287" i="17"/>
  <c r="AS287" i="17" s="1" a="1"/>
  <c r="AP288" i="17"/>
  <c r="AQ288" i="17"/>
  <c r="AS288" i="17" s="1" a="1"/>
  <c r="AP289" i="17"/>
  <c r="AQ289" i="17"/>
  <c r="AS289" i="17" s="1" a="1"/>
  <c r="AP290" i="17"/>
  <c r="AQ290" i="17"/>
  <c r="AS290" i="17" s="1" a="1"/>
  <c r="AP291" i="17"/>
  <c r="AQ291" i="17"/>
  <c r="AS291" i="17" s="1" a="1"/>
  <c r="AP292" i="17"/>
  <c r="AQ292" i="17"/>
  <c r="AS292" i="17" s="1" a="1"/>
  <c r="AP293" i="17"/>
  <c r="AQ293" i="17"/>
  <c r="AS293" i="17" s="1" a="1"/>
  <c r="AP294" i="17"/>
  <c r="AQ294" i="17"/>
  <c r="AS294" i="17" s="1" a="1"/>
  <c r="AP295" i="17"/>
  <c r="AQ295" i="17"/>
  <c r="AS295" i="17" s="1" a="1"/>
  <c r="AP296" i="17"/>
  <c r="AQ296" i="17"/>
  <c r="AS296" i="17" s="1" a="1"/>
  <c r="AP297" i="17"/>
  <c r="AQ297" i="17"/>
  <c r="AS297" i="17" s="1" a="1"/>
  <c r="AP298" i="17"/>
  <c r="AQ298" i="17"/>
  <c r="AS298" i="17" s="1" a="1"/>
  <c r="AP299" i="17"/>
  <c r="AQ299" i="17"/>
  <c r="AS299" i="17" s="1" a="1"/>
  <c r="AP300" i="17"/>
  <c r="AQ300" i="17"/>
  <c r="AS300" i="17" s="1" a="1"/>
  <c r="AP301" i="17"/>
  <c r="AQ301" i="17"/>
  <c r="AS301" i="17" s="1" a="1"/>
  <c r="AP302" i="17"/>
  <c r="AQ302" i="17"/>
  <c r="AS302" i="17" s="1" a="1"/>
  <c r="AP303" i="17"/>
  <c r="AQ303" i="17"/>
  <c r="AS303" i="17" s="1" a="1"/>
  <c r="AP304" i="17"/>
  <c r="AQ304" i="17"/>
  <c r="AS304" i="17" s="1" a="1"/>
  <c r="AP305" i="17"/>
  <c r="AQ305" i="17"/>
  <c r="AS305" i="17" s="1" a="1"/>
  <c r="AP306" i="17"/>
  <c r="AQ306" i="17"/>
  <c r="AS306" i="17" s="1" a="1"/>
  <c r="AP307" i="17"/>
  <c r="AQ307" i="17"/>
  <c r="AS307" i="17" s="1" a="1"/>
  <c r="AP308" i="17"/>
  <c r="AQ308" i="17"/>
  <c r="AS308" i="17" s="1" a="1"/>
  <c r="AP309" i="17"/>
  <c r="AQ309" i="17"/>
  <c r="AS309" i="17" s="1" a="1"/>
  <c r="AP310" i="17"/>
  <c r="AQ310" i="17"/>
  <c r="AS310" i="17" s="1" a="1"/>
  <c r="AP311" i="17"/>
  <c r="AQ311" i="17"/>
  <c r="AS311" i="17" s="1" a="1"/>
  <c r="AP312" i="17"/>
  <c r="AQ312" i="17"/>
  <c r="AS312" i="17" s="1" a="1"/>
  <c r="AP313" i="17"/>
  <c r="AQ313" i="17"/>
  <c r="AS313" i="17" s="1" a="1"/>
  <c r="AP314" i="17"/>
  <c r="AQ314" i="17"/>
  <c r="AS314" i="17" s="1" a="1"/>
  <c r="AP315" i="17"/>
  <c r="AQ315" i="17"/>
  <c r="AS315" i="17" s="1" a="1"/>
  <c r="AP316" i="17"/>
  <c r="AQ316" i="17"/>
  <c r="AS316" i="17" s="1" a="1"/>
  <c r="AP317" i="17"/>
  <c r="AQ317" i="17"/>
  <c r="AS317" i="17" s="1" a="1"/>
  <c r="AP318" i="17"/>
  <c r="AQ318" i="17"/>
  <c r="AS318" i="17" s="1" a="1"/>
  <c r="AP319" i="17"/>
  <c r="AQ319" i="17"/>
  <c r="AS319" i="17" s="1" a="1"/>
  <c r="AP320" i="17"/>
  <c r="AQ320" i="17"/>
  <c r="AS320" i="17" s="1" a="1"/>
  <c r="AP321" i="17"/>
  <c r="AQ321" i="17"/>
  <c r="AS321" i="17" s="1" a="1"/>
  <c r="AP322" i="17"/>
  <c r="AQ322" i="17"/>
  <c r="AS322" i="17" s="1" a="1"/>
  <c r="AP323" i="17"/>
  <c r="AQ323" i="17"/>
  <c r="AS323" i="17" s="1" a="1"/>
  <c r="AP324" i="17"/>
  <c r="AQ324" i="17"/>
  <c r="AS324" i="17" s="1" a="1"/>
  <c r="AP325" i="17"/>
  <c r="AQ325" i="17"/>
  <c r="AS325" i="17" s="1" a="1"/>
  <c r="AP326" i="17"/>
  <c r="AQ326" i="17"/>
  <c r="AS326" i="17" s="1" a="1"/>
  <c r="AP327" i="17"/>
  <c r="AQ327" i="17"/>
  <c r="AS327" i="17" s="1" a="1"/>
  <c r="AP328" i="17"/>
  <c r="AQ328" i="17"/>
  <c r="AS328" i="17" s="1" a="1"/>
  <c r="AP329" i="17"/>
  <c r="AQ329" i="17"/>
  <c r="AS329" i="17" s="1" a="1"/>
  <c r="AP330" i="17"/>
  <c r="AQ330" i="17"/>
  <c r="AS330" i="17" s="1" a="1"/>
  <c r="AP331" i="17"/>
  <c r="AQ331" i="17"/>
  <c r="AS331" i="17" s="1" a="1"/>
  <c r="AP332" i="17"/>
  <c r="AQ332" i="17"/>
  <c r="AS332" i="17" s="1" a="1"/>
  <c r="AP333" i="17"/>
  <c r="AQ333" i="17"/>
  <c r="AS333" i="17" s="1" a="1"/>
  <c r="AP334" i="17"/>
  <c r="AQ334" i="17"/>
  <c r="AS334" i="17" s="1" a="1"/>
  <c r="AP335" i="17"/>
  <c r="AQ335" i="17"/>
  <c r="AS335" i="17" s="1" a="1"/>
  <c r="AP336" i="17"/>
  <c r="AQ336" i="17"/>
  <c r="AS336" i="17" s="1" a="1"/>
  <c r="AP337" i="17"/>
  <c r="AQ337" i="17"/>
  <c r="AS337" i="17" s="1" a="1"/>
  <c r="AP338" i="17"/>
  <c r="AQ338" i="17"/>
  <c r="AS338" i="17" s="1" a="1"/>
  <c r="AP339" i="17"/>
  <c r="AQ339" i="17"/>
  <c r="AS339" i="17" s="1" a="1"/>
  <c r="AP340" i="17"/>
  <c r="AQ340" i="17"/>
  <c r="AS340" i="17" s="1" a="1"/>
  <c r="AP341" i="17"/>
  <c r="AQ341" i="17"/>
  <c r="AS341" i="17" s="1" a="1"/>
  <c r="AP342" i="17"/>
  <c r="AQ342" i="17"/>
  <c r="AS342" i="17" s="1" a="1"/>
  <c r="AP343" i="17"/>
  <c r="AQ343" i="17"/>
  <c r="AS343" i="17" s="1" a="1"/>
  <c r="AP344" i="17"/>
  <c r="AQ344" i="17"/>
  <c r="AS344" i="17" s="1" a="1"/>
  <c r="AP345" i="17"/>
  <c r="AQ345" i="17"/>
  <c r="AS345" i="17" s="1" a="1"/>
  <c r="AP346" i="17"/>
  <c r="AQ346" i="17"/>
  <c r="AS346" i="17" s="1" a="1"/>
  <c r="AP347" i="17"/>
  <c r="AQ347" i="17"/>
  <c r="AS347" i="17" s="1" a="1"/>
  <c r="AP348" i="17"/>
  <c r="AQ348" i="17"/>
  <c r="AS348" i="17" s="1" a="1"/>
  <c r="AP349" i="17"/>
  <c r="AQ349" i="17"/>
  <c r="AS349" i="17" s="1" a="1"/>
  <c r="AP350" i="17"/>
  <c r="AQ350" i="17"/>
  <c r="AS350" i="17" s="1" a="1"/>
  <c r="AP351" i="17"/>
  <c r="AQ351" i="17"/>
  <c r="AS351" i="17" s="1" a="1"/>
  <c r="AP352" i="17"/>
  <c r="AQ352" i="17"/>
  <c r="AS352" i="17" s="1" a="1"/>
  <c r="AP353" i="17"/>
  <c r="AQ353" i="17"/>
  <c r="AS353" i="17" s="1" a="1"/>
  <c r="AP354" i="17"/>
  <c r="AQ354" i="17"/>
  <c r="AS354" i="17" s="1" a="1"/>
  <c r="AP355" i="17"/>
  <c r="AQ355" i="17"/>
  <c r="AS355" i="17" s="1" a="1"/>
  <c r="AP356" i="17"/>
  <c r="AQ356" i="17"/>
  <c r="AS356" i="17" s="1" a="1"/>
  <c r="AP357" i="17"/>
  <c r="AQ357" i="17"/>
  <c r="AS357" i="17" s="1" a="1"/>
  <c r="AP358" i="17"/>
  <c r="AQ358" i="17"/>
  <c r="AS358" i="17" s="1" a="1"/>
  <c r="AP359" i="17"/>
  <c r="AQ359" i="17"/>
  <c r="AS359" i="17" s="1" a="1"/>
  <c r="AP360" i="17"/>
  <c r="AQ360" i="17"/>
  <c r="AS360" i="17" s="1" a="1"/>
  <c r="AP361" i="17"/>
  <c r="AQ361" i="17"/>
  <c r="AS361" i="17" s="1" a="1"/>
  <c r="AP362" i="17"/>
  <c r="AQ362" i="17"/>
  <c r="AS362" i="17" s="1" a="1"/>
  <c r="AP363" i="17"/>
  <c r="AQ363" i="17"/>
  <c r="AS363" i="17" s="1" a="1"/>
  <c r="AP364" i="17"/>
  <c r="AQ364" i="17"/>
  <c r="AS364" i="17" s="1" a="1"/>
  <c r="AP365" i="17"/>
  <c r="AQ365" i="17"/>
  <c r="AS365" i="17" s="1" a="1"/>
  <c r="AP366" i="17"/>
  <c r="AQ366" i="17"/>
  <c r="AS366" i="17" s="1" a="1"/>
  <c r="AP367" i="17"/>
  <c r="AQ367" i="17"/>
  <c r="AS367" i="17" s="1" a="1"/>
  <c r="AP368" i="17"/>
  <c r="AQ368" i="17"/>
  <c r="AS368" i="17" s="1" a="1"/>
  <c r="AP369" i="17"/>
  <c r="AQ369" i="17"/>
  <c r="AS369" i="17" s="1" a="1"/>
  <c r="AP370" i="17"/>
  <c r="AQ370" i="17"/>
  <c r="AS370" i="17" s="1" a="1"/>
  <c r="AP371" i="17"/>
  <c r="AQ371" i="17"/>
  <c r="AS371" i="17" s="1" a="1"/>
  <c r="AP372" i="17"/>
  <c r="AQ372" i="17"/>
  <c r="AS372" i="17" s="1" a="1"/>
  <c r="AP373" i="17"/>
  <c r="AQ373" i="17"/>
  <c r="AS373" i="17" s="1" a="1"/>
  <c r="AP374" i="17"/>
  <c r="AQ374" i="17"/>
  <c r="AS374" i="17" s="1" a="1"/>
  <c r="AP375" i="17"/>
  <c r="AQ375" i="17"/>
  <c r="AS375" i="17" s="1" a="1"/>
  <c r="AP376" i="17"/>
  <c r="AQ376" i="17"/>
  <c r="AS376" i="17" s="1" a="1"/>
  <c r="AP377" i="17"/>
  <c r="AQ377" i="17"/>
  <c r="AS377" i="17" s="1" a="1"/>
  <c r="AP378" i="17"/>
  <c r="AQ378" i="17"/>
  <c r="AS378" i="17" s="1" a="1"/>
  <c r="AP379" i="17"/>
  <c r="AQ379" i="17"/>
  <c r="AS379" i="17" s="1" a="1"/>
  <c r="AP380" i="17"/>
  <c r="AQ380" i="17"/>
  <c r="AS380" i="17" s="1" a="1"/>
  <c r="AP381" i="17"/>
  <c r="AQ381" i="17"/>
  <c r="AS381" i="17" s="1" a="1"/>
  <c r="AP382" i="17"/>
  <c r="AQ382" i="17"/>
  <c r="AS382" i="17" s="1" a="1"/>
  <c r="AP383" i="17"/>
  <c r="AQ383" i="17"/>
  <c r="AS383" i="17" s="1" a="1"/>
  <c r="AP384" i="17"/>
  <c r="AQ384" i="17"/>
  <c r="AS384" i="17" s="1" a="1"/>
  <c r="AP385" i="17"/>
  <c r="AQ385" i="17"/>
  <c r="AS385" i="17" s="1" a="1"/>
  <c r="AP386" i="17"/>
  <c r="AQ386" i="17"/>
  <c r="AS386" i="17" s="1" a="1"/>
  <c r="AP387" i="17"/>
  <c r="AQ387" i="17"/>
  <c r="AS387" i="17" s="1" a="1"/>
  <c r="AP388" i="17"/>
  <c r="AQ388" i="17"/>
  <c r="AS388" i="17" s="1" a="1"/>
  <c r="AP389" i="17"/>
  <c r="AQ389" i="17"/>
  <c r="AS389" i="17" s="1" a="1"/>
  <c r="AP390" i="17"/>
  <c r="AQ390" i="17"/>
  <c r="AS390" i="17" s="1" a="1"/>
  <c r="AP391" i="17"/>
  <c r="AQ391" i="17"/>
  <c r="AS391" i="17" s="1" a="1"/>
  <c r="AP392" i="17"/>
  <c r="AQ392" i="17"/>
  <c r="AS392" i="17" s="1" a="1"/>
  <c r="AP393" i="17"/>
  <c r="AQ393" i="17"/>
  <c r="AS393" i="17" s="1" a="1"/>
  <c r="AP394" i="17"/>
  <c r="AQ394" i="17"/>
  <c r="AS394" i="17" s="1" a="1"/>
  <c r="AP395" i="17"/>
  <c r="AQ395" i="17"/>
  <c r="AS395" i="17" s="1" a="1"/>
  <c r="AP396" i="17"/>
  <c r="AQ396" i="17"/>
  <c r="AS396" i="17" s="1" a="1"/>
  <c r="AP397" i="17"/>
  <c r="AQ397" i="17"/>
  <c r="AS397" i="17" s="1" a="1"/>
  <c r="AP398" i="17"/>
  <c r="AQ398" i="17"/>
  <c r="AS398" i="17" s="1" a="1"/>
  <c r="AP399" i="17"/>
  <c r="AQ399" i="17"/>
  <c r="AS399" i="17" s="1" a="1"/>
  <c r="AP400" i="17"/>
  <c r="AQ400" i="17"/>
  <c r="AS400" i="17" s="1" a="1"/>
  <c r="AP401" i="17"/>
  <c r="AQ401" i="17"/>
  <c r="AS401" i="17" s="1" a="1"/>
  <c r="AP402" i="17"/>
  <c r="AQ402" i="17"/>
  <c r="AS402" i="17" s="1" a="1"/>
  <c r="AP403" i="17"/>
  <c r="AQ403" i="17"/>
  <c r="AS403" i="17" s="1" a="1"/>
  <c r="AP404" i="17"/>
  <c r="AQ404" i="17"/>
  <c r="AS404" i="17" s="1" a="1"/>
  <c r="AP405" i="17"/>
  <c r="AQ405" i="17"/>
  <c r="AS405" i="17" s="1" a="1"/>
  <c r="AP406" i="17"/>
  <c r="AQ406" i="17"/>
  <c r="AS406" i="17" s="1" a="1"/>
  <c r="AP407" i="17"/>
  <c r="AQ407" i="17"/>
  <c r="AS407" i="17" s="1" a="1"/>
  <c r="AP408" i="17"/>
  <c r="AQ408" i="17"/>
  <c r="AS408" i="17" s="1" a="1"/>
  <c r="AP409" i="17"/>
  <c r="AQ409" i="17"/>
  <c r="AS409" i="17" s="1" a="1"/>
  <c r="AP410" i="17"/>
  <c r="AQ410" i="17"/>
  <c r="AS410" i="17" s="1" a="1"/>
  <c r="AP411" i="17"/>
  <c r="AQ411" i="17"/>
  <c r="AS411" i="17" s="1" a="1"/>
  <c r="AP412" i="17"/>
  <c r="AQ412" i="17"/>
  <c r="AS412" i="17" s="1" a="1"/>
  <c r="AP413" i="17"/>
  <c r="AQ413" i="17"/>
  <c r="AS413" i="17" s="1" a="1"/>
  <c r="AP414" i="17"/>
  <c r="AQ414" i="17"/>
  <c r="AS414" i="17" s="1" a="1"/>
  <c r="AP415" i="17"/>
  <c r="AQ415" i="17"/>
  <c r="AS415" i="17" s="1" a="1"/>
  <c r="AP416" i="17"/>
  <c r="AQ416" i="17"/>
  <c r="AS416" i="17" s="1" a="1"/>
  <c r="AP417" i="17"/>
  <c r="AQ417" i="17"/>
  <c r="AS417" i="17" s="1" a="1"/>
  <c r="AP418" i="17"/>
  <c r="AQ418" i="17"/>
  <c r="AS418" i="17" s="1" a="1"/>
  <c r="AP419" i="17"/>
  <c r="AQ419" i="17"/>
  <c r="AS419" i="17" s="1" a="1"/>
  <c r="AP420" i="17"/>
  <c r="AQ420" i="17"/>
  <c r="AS420" i="17" s="1" a="1"/>
  <c r="AP421" i="17"/>
  <c r="AQ421" i="17"/>
  <c r="AS421" i="17" s="1" a="1"/>
  <c r="AP422" i="17"/>
  <c r="AQ422" i="17"/>
  <c r="AS422" i="17" s="1" a="1"/>
  <c r="AP423" i="17"/>
  <c r="AQ423" i="17"/>
  <c r="AS423" i="17" s="1" a="1"/>
  <c r="AP424" i="17"/>
  <c r="AQ424" i="17"/>
  <c r="AS424" i="17" s="1" a="1"/>
  <c r="AP425" i="17"/>
  <c r="AQ425" i="17"/>
  <c r="AS425" i="17" s="1" a="1"/>
  <c r="AP426" i="17"/>
  <c r="AQ426" i="17"/>
  <c r="AS426" i="17" s="1" a="1"/>
  <c r="AP427" i="17"/>
  <c r="AQ427" i="17"/>
  <c r="AS427" i="17" s="1" a="1"/>
  <c r="AP428" i="17"/>
  <c r="AQ428" i="17"/>
  <c r="AS428" i="17" s="1" a="1"/>
  <c r="AP429" i="17"/>
  <c r="AQ429" i="17"/>
  <c r="AS429" i="17" s="1" a="1"/>
  <c r="AP430" i="17"/>
  <c r="AQ430" i="17"/>
  <c r="AS430" i="17" s="1" a="1"/>
  <c r="AP431" i="17"/>
  <c r="AQ431" i="17"/>
  <c r="AS431" i="17" s="1" a="1"/>
  <c r="AP432" i="17"/>
  <c r="AQ432" i="17"/>
  <c r="AS432" i="17" s="1" a="1"/>
  <c r="AP433" i="17"/>
  <c r="AQ433" i="17"/>
  <c r="AS433" i="17" s="1" a="1"/>
  <c r="AP434" i="17"/>
  <c r="AQ434" i="17"/>
  <c r="AS434" i="17" s="1" a="1"/>
  <c r="AP435" i="17"/>
  <c r="AQ435" i="17"/>
  <c r="AS435" i="17" s="1" a="1"/>
  <c r="AP436" i="17"/>
  <c r="AQ436" i="17"/>
  <c r="AS436" i="17" s="1" a="1"/>
  <c r="AP437" i="17"/>
  <c r="AQ437" i="17"/>
  <c r="AS437" i="17" s="1" a="1"/>
  <c r="AP438" i="17"/>
  <c r="AQ438" i="17"/>
  <c r="AS438" i="17" s="1" a="1"/>
  <c r="AP439" i="17"/>
  <c r="AQ439" i="17"/>
  <c r="AS439" i="17" s="1" a="1"/>
  <c r="AP440" i="17"/>
  <c r="AQ440" i="17"/>
  <c r="AS440" i="17" s="1" a="1"/>
  <c r="AP441" i="17"/>
  <c r="AQ441" i="17"/>
  <c r="AS441" i="17" s="1" a="1"/>
  <c r="AP442" i="17"/>
  <c r="AQ442" i="17"/>
  <c r="AS442" i="17" s="1" a="1"/>
  <c r="AP443" i="17"/>
  <c r="AQ443" i="17"/>
  <c r="AS443" i="17" s="1" a="1"/>
  <c r="AP444" i="17"/>
  <c r="AQ444" i="17"/>
  <c r="AS444" i="17" s="1" a="1"/>
  <c r="AP445" i="17"/>
  <c r="AQ445" i="17"/>
  <c r="AS445" i="17" s="1" a="1"/>
  <c r="AP446" i="17"/>
  <c r="AQ446" i="17"/>
  <c r="AS446" i="17" s="1" a="1"/>
  <c r="AP447" i="17"/>
  <c r="AQ447" i="17"/>
  <c r="AS447" i="17" s="1" a="1"/>
  <c r="AP448" i="17"/>
  <c r="AQ448" i="17"/>
  <c r="AS448" i="17" s="1" a="1"/>
  <c r="AP449" i="17"/>
  <c r="AQ449" i="17"/>
  <c r="AS449" i="17" s="1" a="1"/>
  <c r="AP450" i="17"/>
  <c r="AQ450" i="17"/>
  <c r="AS450" i="17" s="1" a="1"/>
  <c r="AP451" i="17"/>
  <c r="AQ451" i="17"/>
  <c r="AS451" i="17" s="1" a="1"/>
  <c r="AP452" i="17"/>
  <c r="AQ452" i="17"/>
  <c r="AS452" i="17" s="1" a="1"/>
  <c r="AP453" i="17"/>
  <c r="AQ453" i="17"/>
  <c r="AS453" i="17" s="1" a="1"/>
  <c r="AP454" i="17"/>
  <c r="AQ454" i="17"/>
  <c r="AS454" i="17" s="1" a="1"/>
  <c r="AP455" i="17"/>
  <c r="AQ455" i="17"/>
  <c r="AS455" i="17" s="1" a="1"/>
  <c r="AP456" i="17"/>
  <c r="AQ456" i="17"/>
  <c r="AS456" i="17" s="1" a="1"/>
  <c r="AP457" i="17"/>
  <c r="AQ457" i="17"/>
  <c r="AS457" i="17" s="1" a="1"/>
  <c r="AP458" i="17"/>
  <c r="AQ458" i="17"/>
  <c r="AS458" i="17" s="1" a="1"/>
  <c r="AP459" i="17"/>
  <c r="AQ459" i="17"/>
  <c r="AS459" i="17" s="1" a="1"/>
  <c r="AP460" i="17"/>
  <c r="AQ460" i="17"/>
  <c r="AS460" i="17" s="1" a="1"/>
  <c r="AP461" i="17"/>
  <c r="AQ461" i="17"/>
  <c r="AS461" i="17" s="1" a="1"/>
  <c r="AP462" i="17"/>
  <c r="AQ462" i="17"/>
  <c r="AS462" i="17" s="1" a="1"/>
  <c r="AP463" i="17"/>
  <c r="AQ463" i="17"/>
  <c r="AS463" i="17" s="1" a="1"/>
  <c r="AP464" i="17"/>
  <c r="AQ464" i="17"/>
  <c r="AS464" i="17" s="1" a="1"/>
  <c r="AP465" i="17"/>
  <c r="AQ465" i="17"/>
  <c r="AS465" i="17" s="1" a="1"/>
  <c r="AP466" i="17"/>
  <c r="AQ466" i="17"/>
  <c r="AS466" i="17" s="1" a="1"/>
  <c r="AP467" i="17"/>
  <c r="AQ467" i="17"/>
  <c r="AS467" i="17" s="1" a="1"/>
  <c r="AP468" i="17"/>
  <c r="AQ468" i="17"/>
  <c r="AS468" i="17" s="1" a="1"/>
  <c r="AP469" i="17"/>
  <c r="AQ469" i="17"/>
  <c r="AS469" i="17" s="1" a="1"/>
  <c r="AP470" i="17"/>
  <c r="AQ470" i="17"/>
  <c r="AS470" i="17" s="1" a="1"/>
  <c r="AP471" i="17"/>
  <c r="AQ471" i="17"/>
  <c r="AS471" i="17" s="1" a="1"/>
  <c r="AP472" i="17"/>
  <c r="AQ472" i="17"/>
  <c r="AS472" i="17" s="1" a="1"/>
  <c r="AP473" i="17"/>
  <c r="AQ473" i="17"/>
  <c r="AS473" i="17" s="1" a="1"/>
  <c r="AP474" i="17"/>
  <c r="AQ474" i="17"/>
  <c r="AS474" i="17" s="1" a="1"/>
  <c r="AP475" i="17"/>
  <c r="AQ475" i="17"/>
  <c r="AS475" i="17" s="1" a="1"/>
  <c r="AP476" i="17"/>
  <c r="AQ476" i="17"/>
  <c r="AS476" i="17" s="1" a="1"/>
  <c r="AP477" i="17"/>
  <c r="AQ477" i="17"/>
  <c r="AS477" i="17" s="1" a="1"/>
  <c r="AP478" i="17"/>
  <c r="AQ478" i="17"/>
  <c r="AS478" i="17" s="1" a="1"/>
  <c r="AP479" i="17"/>
  <c r="AQ479" i="17"/>
  <c r="AS479" i="17" s="1" a="1"/>
  <c r="AP480" i="17"/>
  <c r="AQ480" i="17"/>
  <c r="AS480" i="17" s="1" a="1"/>
  <c r="AP481" i="17"/>
  <c r="AQ481" i="17"/>
  <c r="AS481" i="17" s="1" a="1"/>
  <c r="AP482" i="17"/>
  <c r="AQ482" i="17"/>
  <c r="AS482" i="17" s="1" a="1"/>
  <c r="AP483" i="17"/>
  <c r="AQ483" i="17"/>
  <c r="AS483" i="17" s="1" a="1"/>
  <c r="AP484" i="17"/>
  <c r="AQ484" i="17"/>
  <c r="AS484" i="17" s="1" a="1"/>
  <c r="AP485" i="17"/>
  <c r="AQ485" i="17"/>
  <c r="AS485" i="17" s="1" a="1"/>
  <c r="AP486" i="17"/>
  <c r="AQ486" i="17"/>
  <c r="AS486" i="17" s="1" a="1"/>
  <c r="AP487" i="17"/>
  <c r="AQ487" i="17"/>
  <c r="AS487" i="17" s="1" a="1"/>
  <c r="AP488" i="17"/>
  <c r="AQ488" i="17"/>
  <c r="AS488" i="17" s="1" a="1"/>
  <c r="AP489" i="17"/>
  <c r="AQ489" i="17"/>
  <c r="AS489" i="17" s="1" a="1"/>
  <c r="AP490" i="17"/>
  <c r="AQ490" i="17"/>
  <c r="AS490" i="17" s="1" a="1"/>
  <c r="AP491" i="17"/>
  <c r="AQ491" i="17"/>
  <c r="AS491" i="17" s="1" a="1"/>
  <c r="AP492" i="17"/>
  <c r="AQ492" i="17"/>
  <c r="AS492" i="17" s="1" a="1"/>
  <c r="AP493" i="17"/>
  <c r="AQ493" i="17"/>
  <c r="AS493" i="17" s="1" a="1"/>
  <c r="AP494" i="17"/>
  <c r="AQ494" i="17"/>
  <c r="AS494" i="17" s="1" a="1"/>
  <c r="AP495" i="17"/>
  <c r="AQ495" i="17"/>
  <c r="AS495" i="17" s="1" a="1"/>
  <c r="AP496" i="17"/>
  <c r="AQ496" i="17"/>
  <c r="AS496" i="17" s="1" a="1"/>
  <c r="AP497" i="17"/>
  <c r="AQ497" i="17"/>
  <c r="AS497" i="17" s="1" a="1"/>
  <c r="AP498" i="17"/>
  <c r="AQ498" i="17"/>
  <c r="AS498" i="17" s="1" a="1"/>
  <c r="AP499" i="17"/>
  <c r="AQ499" i="17"/>
  <c r="AS499" i="17" s="1" a="1"/>
  <c r="AP500" i="17"/>
  <c r="AQ500" i="17"/>
  <c r="AS500" i="17" s="1" a="1"/>
  <c r="AP501" i="17"/>
  <c r="AQ501" i="17"/>
  <c r="AS501" i="17" s="1" a="1"/>
  <c r="AP502" i="17"/>
  <c r="AQ502" i="17"/>
  <c r="AS502" i="17" s="1" a="1"/>
  <c r="AP503" i="17"/>
  <c r="AQ503" i="17"/>
  <c r="AS503" i="17" s="1" a="1"/>
  <c r="AP504" i="17"/>
  <c r="AQ504" i="17"/>
  <c r="AS504" i="17" s="1" a="1"/>
  <c r="AP505" i="17"/>
  <c r="AQ505" i="17"/>
  <c r="AS505" i="17" s="1" a="1"/>
  <c r="AP506" i="17"/>
  <c r="AQ506" i="17"/>
  <c r="AS506" i="17" s="1" a="1"/>
  <c r="AP507" i="17"/>
  <c r="AQ507" i="17"/>
  <c r="AS507" i="17" s="1" a="1"/>
  <c r="AP508" i="17"/>
  <c r="AQ508" i="17"/>
  <c r="AS508" i="17" s="1" a="1"/>
  <c r="AP509" i="17"/>
  <c r="AQ509" i="17"/>
  <c r="AS509" i="17" s="1" a="1"/>
  <c r="AP510" i="17"/>
  <c r="AQ510" i="17"/>
  <c r="AS510" i="17" s="1" a="1"/>
  <c r="AP511" i="17"/>
  <c r="AQ511" i="17"/>
  <c r="AS511" i="17" s="1" a="1"/>
  <c r="AP512" i="17"/>
  <c r="AQ512" i="17"/>
  <c r="AS512" i="17" s="1" a="1"/>
  <c r="AP513" i="17"/>
  <c r="AQ513" i="17"/>
  <c r="AS513" i="17" s="1" a="1"/>
  <c r="AP514" i="17"/>
  <c r="AQ514" i="17"/>
  <c r="AS514" i="17" s="1" a="1"/>
  <c r="AP515" i="17"/>
  <c r="AQ515" i="17"/>
  <c r="AS515" i="17" s="1" a="1"/>
  <c r="AP516" i="17"/>
  <c r="AQ516" i="17"/>
  <c r="AS516" i="17" s="1" a="1"/>
  <c r="AP517" i="17"/>
  <c r="AQ517" i="17"/>
  <c r="AS517" i="17" s="1" a="1"/>
  <c r="AP518" i="17"/>
  <c r="AQ518" i="17"/>
  <c r="AS518" i="17" s="1" a="1"/>
  <c r="AP519" i="17"/>
  <c r="AQ519" i="17"/>
  <c r="AS519" i="17" s="1" a="1"/>
  <c r="AP520" i="17"/>
  <c r="AQ520" i="17"/>
  <c r="AS520" i="17" s="1" a="1"/>
  <c r="AP521" i="17"/>
  <c r="AQ521" i="17"/>
  <c r="AS521" i="17" s="1" a="1"/>
  <c r="AP522" i="17"/>
  <c r="AQ522" i="17"/>
  <c r="AS522" i="17" s="1" a="1"/>
  <c r="AP523" i="17"/>
  <c r="AQ523" i="17"/>
  <c r="AS523" i="17" s="1" a="1"/>
  <c r="AP524" i="17"/>
  <c r="AQ524" i="17"/>
  <c r="AS524" i="17" s="1" a="1"/>
  <c r="AP525" i="17"/>
  <c r="AQ525" i="17"/>
  <c r="AS525" i="17" s="1" a="1"/>
  <c r="AP526" i="17"/>
  <c r="AQ526" i="17"/>
  <c r="AS526" i="17" s="1" a="1"/>
  <c r="AP527" i="17"/>
  <c r="AQ527" i="17"/>
  <c r="AS527" i="17" s="1" a="1"/>
  <c r="AP528" i="17"/>
  <c r="AQ528" i="17"/>
  <c r="AS528" i="17" s="1" a="1"/>
  <c r="AP529" i="17"/>
  <c r="AQ529" i="17"/>
  <c r="AS529" i="17" s="1" a="1"/>
  <c r="AP530" i="17"/>
  <c r="AQ530" i="17"/>
  <c r="AS530" i="17" s="1" a="1"/>
  <c r="AP531" i="17"/>
  <c r="AQ531" i="17"/>
  <c r="AS531" i="17" s="1" a="1"/>
  <c r="AP532" i="17"/>
  <c r="AQ532" i="17"/>
  <c r="AS532" i="17" s="1" a="1"/>
  <c r="AP533" i="17"/>
  <c r="AQ533" i="17"/>
  <c r="AS533" i="17" s="1" a="1"/>
  <c r="AP534" i="17"/>
  <c r="AQ534" i="17"/>
  <c r="AS534" i="17" s="1" a="1"/>
  <c r="AP535" i="17"/>
  <c r="AQ535" i="17"/>
  <c r="AS535" i="17" s="1" a="1"/>
  <c r="AP536" i="17"/>
  <c r="AQ536" i="17"/>
  <c r="AS536" i="17" s="1" a="1"/>
  <c r="AP537" i="17"/>
  <c r="AQ537" i="17"/>
  <c r="AS537" i="17" s="1" a="1"/>
  <c r="AP538" i="17"/>
  <c r="AQ538" i="17"/>
  <c r="AS538" i="17" s="1" a="1"/>
  <c r="AP539" i="17"/>
  <c r="AQ539" i="17"/>
  <c r="AS539" i="17" s="1" a="1"/>
  <c r="AP540" i="17"/>
  <c r="AQ540" i="17"/>
  <c r="AS540" i="17" s="1" a="1"/>
  <c r="AP541" i="17"/>
  <c r="AQ541" i="17"/>
  <c r="AS541" i="17" s="1" a="1"/>
  <c r="AP542" i="17"/>
  <c r="AQ542" i="17"/>
  <c r="AS542" i="17" s="1" a="1"/>
  <c r="AP543" i="17"/>
  <c r="AQ543" i="17"/>
  <c r="AS543" i="17" s="1" a="1"/>
  <c r="AP544" i="17"/>
  <c r="AQ544" i="17"/>
  <c r="AS544" i="17" s="1" a="1"/>
  <c r="AP545" i="17"/>
  <c r="AQ545" i="17"/>
  <c r="AS545" i="17" s="1" a="1"/>
  <c r="AP546" i="17"/>
  <c r="AQ546" i="17"/>
  <c r="AS546" i="17" s="1" a="1"/>
  <c r="AP547" i="17"/>
  <c r="AQ547" i="17"/>
  <c r="AS547" i="17" s="1" a="1"/>
  <c r="AP548" i="17"/>
  <c r="AQ548" i="17"/>
  <c r="AS548" i="17" s="1" a="1"/>
  <c r="AP549" i="17"/>
  <c r="AQ549" i="17"/>
  <c r="AS549" i="17" s="1" a="1"/>
  <c r="AP550" i="17"/>
  <c r="AQ550" i="17"/>
  <c r="AS550" i="17" s="1" a="1"/>
  <c r="AP551" i="17"/>
  <c r="AQ551" i="17"/>
  <c r="AS551" i="17" s="1" a="1"/>
  <c r="AP552" i="17"/>
  <c r="AQ552" i="17"/>
  <c r="AS552" i="17" s="1" a="1"/>
  <c r="AP553" i="17"/>
  <c r="AQ553" i="17"/>
  <c r="AS553" i="17" s="1" a="1"/>
  <c r="AP554" i="17"/>
  <c r="AQ554" i="17"/>
  <c r="AS554" i="17" s="1" a="1"/>
  <c r="AP555" i="17"/>
  <c r="AQ555" i="17"/>
  <c r="AS555" i="17" s="1" a="1"/>
  <c r="AP556" i="17"/>
  <c r="AQ556" i="17"/>
  <c r="AS556" i="17" s="1" a="1"/>
  <c r="AP557" i="17"/>
  <c r="AQ557" i="17"/>
  <c r="AS557" i="17" s="1" a="1"/>
  <c r="AP558" i="17"/>
  <c r="AQ558" i="17"/>
  <c r="AS558" i="17" s="1" a="1"/>
  <c r="AP559" i="17"/>
  <c r="AQ559" i="17"/>
  <c r="AS559" i="17" s="1" a="1"/>
  <c r="AP560" i="17"/>
  <c r="AQ560" i="17"/>
  <c r="AS560" i="17" s="1" a="1"/>
  <c r="AP561" i="17"/>
  <c r="AQ561" i="17"/>
  <c r="AS561" i="17" s="1" a="1"/>
  <c r="AP562" i="17"/>
  <c r="AQ562" i="17"/>
  <c r="AS562" i="17" s="1" a="1"/>
  <c r="AP563" i="17"/>
  <c r="AQ563" i="17"/>
  <c r="AS563" i="17" s="1" a="1"/>
  <c r="AP564" i="17"/>
  <c r="AQ564" i="17"/>
  <c r="AS564" i="17" s="1" a="1"/>
  <c r="AP565" i="17"/>
  <c r="AQ565" i="17"/>
  <c r="AS565" i="17" s="1" a="1"/>
  <c r="AP566" i="17"/>
  <c r="AQ566" i="17"/>
  <c r="AS566" i="17" s="1" a="1"/>
  <c r="AP567" i="17"/>
  <c r="AQ567" i="17"/>
  <c r="AS567" i="17" s="1" a="1"/>
  <c r="AP568" i="17"/>
  <c r="AQ568" i="17"/>
  <c r="AS568" i="17" s="1" a="1"/>
  <c r="AP569" i="17"/>
  <c r="AQ569" i="17"/>
  <c r="AS569" i="17" s="1" a="1"/>
  <c r="AP570" i="17"/>
  <c r="AQ570" i="17"/>
  <c r="AS570" i="17" s="1" a="1"/>
  <c r="AP571" i="17"/>
  <c r="AQ571" i="17"/>
  <c r="AS571" i="17" s="1" a="1"/>
  <c r="AP572" i="17"/>
  <c r="AQ572" i="17"/>
  <c r="AS572" i="17" s="1" a="1"/>
  <c r="AP573" i="17"/>
  <c r="AQ573" i="17"/>
  <c r="AS573" i="17" s="1" a="1"/>
  <c r="AP574" i="17"/>
  <c r="AQ574" i="17"/>
  <c r="AS574" i="17" s="1" a="1"/>
  <c r="AP575" i="17"/>
  <c r="AQ575" i="17"/>
  <c r="AS575" i="17" s="1" a="1"/>
  <c r="AP576" i="17"/>
  <c r="AQ576" i="17"/>
  <c r="AS576" i="17" s="1" a="1"/>
  <c r="AP577" i="17"/>
  <c r="AQ577" i="17"/>
  <c r="AS577" i="17" s="1" a="1"/>
  <c r="AP578" i="17"/>
  <c r="AQ578" i="17"/>
  <c r="AS578" i="17" s="1" a="1"/>
  <c r="AP579" i="17"/>
  <c r="AQ579" i="17"/>
  <c r="AS579" i="17" s="1" a="1"/>
  <c r="AP580" i="17"/>
  <c r="AQ580" i="17"/>
  <c r="AS580" i="17" s="1" a="1"/>
  <c r="AP581" i="17"/>
  <c r="AQ581" i="17"/>
  <c r="AS581" i="17" s="1" a="1"/>
  <c r="AP582" i="17"/>
  <c r="AQ582" i="17"/>
  <c r="AS582" i="17" s="1" a="1"/>
  <c r="AP583" i="17"/>
  <c r="AQ583" i="17"/>
  <c r="AS583" i="17" s="1" a="1"/>
  <c r="AP584" i="17"/>
  <c r="AQ584" i="17"/>
  <c r="AS584" i="17" s="1" a="1"/>
  <c r="AP585" i="17"/>
  <c r="AQ585" i="17"/>
  <c r="AS585" i="17" s="1" a="1"/>
  <c r="AP586" i="17"/>
  <c r="AQ586" i="17"/>
  <c r="AS586" i="17" s="1" a="1"/>
  <c r="AP587" i="17"/>
  <c r="AQ587" i="17"/>
  <c r="AS587" i="17" s="1" a="1"/>
  <c r="AP588" i="17"/>
  <c r="AQ588" i="17"/>
  <c r="AS588" i="17" s="1" a="1"/>
  <c r="AP589" i="17"/>
  <c r="AQ589" i="17"/>
  <c r="AS589" i="17" s="1" a="1"/>
  <c r="AP590" i="17"/>
  <c r="AQ590" i="17"/>
  <c r="AS590" i="17" s="1" a="1"/>
  <c r="AP591" i="17"/>
  <c r="AQ591" i="17"/>
  <c r="AS591" i="17" s="1" a="1"/>
  <c r="AP592" i="17"/>
  <c r="AQ592" i="17"/>
  <c r="AS592" i="17" s="1" a="1"/>
  <c r="AP593" i="17"/>
  <c r="AQ593" i="17"/>
  <c r="AS593" i="17" s="1" a="1"/>
  <c r="AP594" i="17"/>
  <c r="AQ594" i="17"/>
  <c r="AS594" i="17" s="1" a="1"/>
  <c r="AP595" i="17"/>
  <c r="AQ595" i="17"/>
  <c r="AS595" i="17" s="1" a="1"/>
  <c r="AP596" i="17"/>
  <c r="AQ596" i="17"/>
  <c r="AS596" i="17" s="1" a="1"/>
  <c r="AP597" i="17"/>
  <c r="AQ597" i="17"/>
  <c r="AS597" i="17" s="1" a="1"/>
  <c r="AP598" i="17"/>
  <c r="AQ598" i="17"/>
  <c r="AS598" i="17" s="1" a="1"/>
  <c r="AP599" i="17"/>
  <c r="AQ599" i="17"/>
  <c r="AS599" i="17" s="1" a="1"/>
  <c r="AP600" i="17"/>
  <c r="AQ600" i="17"/>
  <c r="AS600" i="17" s="1" a="1"/>
  <c r="AP601" i="17"/>
  <c r="AQ601" i="17"/>
  <c r="AS601" i="17" s="1" a="1"/>
  <c r="AP602" i="17"/>
  <c r="AQ602" i="17"/>
  <c r="AS602" i="17" s="1" a="1"/>
  <c r="AP603" i="17"/>
  <c r="AQ603" i="17"/>
  <c r="AS603" i="17" s="1" a="1"/>
  <c r="AP604" i="17"/>
  <c r="AQ604" i="17"/>
  <c r="AS604" i="17" s="1" a="1"/>
  <c r="AP605" i="17"/>
  <c r="AQ605" i="17"/>
  <c r="AS605" i="17" s="1" a="1"/>
  <c r="AP606" i="17"/>
  <c r="AQ606" i="17"/>
  <c r="AS606" i="17" s="1" a="1"/>
  <c r="AP607" i="17"/>
  <c r="AQ607" i="17"/>
  <c r="AS607" i="17" s="1" a="1"/>
  <c r="AP608" i="17"/>
  <c r="AQ608" i="17"/>
  <c r="AS608" i="17" s="1" a="1"/>
  <c r="AP609" i="17"/>
  <c r="AQ609" i="17"/>
  <c r="AS609" i="17" s="1" a="1"/>
  <c r="AP610" i="17"/>
  <c r="AQ610" i="17"/>
  <c r="AS610" i="17" s="1" a="1"/>
  <c r="AP611" i="17"/>
  <c r="AQ611" i="17"/>
  <c r="AS611" i="17" s="1" a="1"/>
  <c r="AP612" i="17"/>
  <c r="AQ612" i="17"/>
  <c r="AS612" i="17" s="1" a="1"/>
  <c r="AP613" i="17"/>
  <c r="AQ613" i="17"/>
  <c r="AS613" i="17" s="1" a="1"/>
  <c r="AP614" i="17"/>
  <c r="AQ614" i="17"/>
  <c r="AS614" i="17" s="1" a="1"/>
  <c r="AP615" i="17"/>
  <c r="AQ615" i="17"/>
  <c r="AS615" i="17" s="1" a="1"/>
  <c r="AP616" i="17"/>
  <c r="AQ616" i="17"/>
  <c r="AS616" i="17" s="1" a="1"/>
  <c r="AP617" i="17"/>
  <c r="AQ617" i="17"/>
  <c r="AS617" i="17" s="1" a="1"/>
  <c r="AP618" i="17"/>
  <c r="AQ618" i="17"/>
  <c r="AS618" i="17" s="1" a="1"/>
  <c r="AP619" i="17"/>
  <c r="AQ619" i="17"/>
  <c r="AS619" i="17" s="1" a="1"/>
  <c r="AP620" i="17"/>
  <c r="AQ620" i="17"/>
  <c r="AS620" i="17" s="1" a="1"/>
  <c r="AP621" i="17"/>
  <c r="AQ621" i="17"/>
  <c r="AS621" i="17" s="1" a="1"/>
  <c r="AP622" i="17"/>
  <c r="AQ622" i="17"/>
  <c r="AS622" i="17" s="1" a="1"/>
  <c r="AP623" i="17"/>
  <c r="AQ623" i="17"/>
  <c r="AS623" i="17" s="1" a="1"/>
  <c r="AP624" i="17"/>
  <c r="AQ624" i="17"/>
  <c r="AS624" i="17" s="1" a="1"/>
  <c r="AP625" i="17"/>
  <c r="AQ625" i="17"/>
  <c r="AS625" i="17" s="1" a="1"/>
  <c r="AP626" i="17"/>
  <c r="AQ626" i="17"/>
  <c r="AS626" i="17" s="1" a="1"/>
  <c r="AP627" i="17"/>
  <c r="AQ627" i="17"/>
  <c r="AS627" i="17" s="1" a="1"/>
  <c r="AP628" i="17"/>
  <c r="AQ628" i="17"/>
  <c r="AS628" i="17" s="1" a="1"/>
  <c r="AP629" i="17"/>
  <c r="AQ629" i="17"/>
  <c r="AS629" i="17" s="1" a="1"/>
  <c r="AP630" i="17"/>
  <c r="AQ630" i="17"/>
  <c r="AS630" i="17" s="1" a="1"/>
  <c r="AP631" i="17"/>
  <c r="AQ631" i="17"/>
  <c r="AS631" i="17" s="1" a="1"/>
  <c r="AP632" i="17"/>
  <c r="AQ632" i="17"/>
  <c r="AS632" i="17" s="1" a="1"/>
  <c r="AP633" i="17"/>
  <c r="AQ633" i="17"/>
  <c r="AS633" i="17" s="1" a="1"/>
  <c r="AP634" i="17"/>
  <c r="AQ634" i="17"/>
  <c r="AS634" i="17" s="1" a="1"/>
  <c r="AP635" i="17"/>
  <c r="AQ635" i="17"/>
  <c r="AS635" i="17" s="1" a="1"/>
  <c r="AP636" i="17"/>
  <c r="AQ636" i="17"/>
  <c r="AS636" i="17" s="1" a="1"/>
  <c r="AP637" i="17"/>
  <c r="AQ637" i="17"/>
  <c r="AS637" i="17" s="1" a="1"/>
  <c r="AP638" i="17"/>
  <c r="AQ638" i="17"/>
  <c r="AS638" i="17" s="1" a="1"/>
  <c r="AP639" i="17"/>
  <c r="AQ639" i="17"/>
  <c r="AS639" i="17" s="1" a="1"/>
  <c r="AP640" i="17"/>
  <c r="AQ640" i="17"/>
  <c r="AS640" i="17" s="1" a="1"/>
  <c r="AP641" i="17"/>
  <c r="AQ641" i="17"/>
  <c r="AS641" i="17" s="1" a="1"/>
  <c r="AP642" i="17"/>
  <c r="AQ642" i="17"/>
  <c r="AS642" i="17" s="1" a="1"/>
  <c r="AP643" i="17"/>
  <c r="AQ643" i="17"/>
  <c r="AS643" i="17" s="1" a="1"/>
  <c r="AP644" i="17"/>
  <c r="AQ644" i="17"/>
  <c r="AS644" i="17" s="1" a="1"/>
  <c r="AP645" i="17"/>
  <c r="AQ645" i="17"/>
  <c r="AS645" i="17" s="1" a="1"/>
  <c r="AP646" i="17"/>
  <c r="AQ646" i="17"/>
  <c r="AS646" i="17" s="1" a="1"/>
  <c r="AP647" i="17"/>
  <c r="AQ647" i="17"/>
  <c r="AS647" i="17" s="1" a="1"/>
  <c r="AP648" i="17"/>
  <c r="AQ648" i="17"/>
  <c r="AS648" i="17" s="1" a="1"/>
  <c r="AP649" i="17"/>
  <c r="AQ649" i="17"/>
  <c r="AS649" i="17" s="1" a="1"/>
  <c r="AP650" i="17"/>
  <c r="AQ650" i="17"/>
  <c r="AS650" i="17" s="1" a="1"/>
  <c r="AP651" i="17"/>
  <c r="AQ651" i="17"/>
  <c r="AS651" i="17" s="1" a="1"/>
  <c r="AP652" i="17"/>
  <c r="AQ652" i="17"/>
  <c r="AS652" i="17" s="1" a="1"/>
  <c r="AP653" i="17"/>
  <c r="AQ653" i="17"/>
  <c r="AS653" i="17" s="1" a="1"/>
  <c r="AP654" i="17"/>
  <c r="AQ654" i="17"/>
  <c r="AS654" i="17" s="1" a="1"/>
  <c r="AP655" i="17"/>
  <c r="AQ655" i="17"/>
  <c r="AS655" i="17" s="1" a="1"/>
  <c r="AP656" i="17"/>
  <c r="AQ656" i="17"/>
  <c r="AS656" i="17" s="1" a="1"/>
  <c r="AP657" i="17"/>
  <c r="AQ657" i="17"/>
  <c r="AS657" i="17" s="1" a="1"/>
  <c r="AP658" i="17"/>
  <c r="AQ658" i="17"/>
  <c r="AS658" i="17" s="1" a="1"/>
  <c r="AP659" i="17"/>
  <c r="AQ659" i="17"/>
  <c r="AS659" i="17" s="1" a="1"/>
  <c r="AP660" i="17"/>
  <c r="AQ660" i="17"/>
  <c r="AS660" i="17" s="1" a="1"/>
  <c r="AP661" i="17"/>
  <c r="AQ661" i="17"/>
  <c r="AS661" i="17" s="1" a="1"/>
  <c r="AP662" i="17"/>
  <c r="AQ662" i="17"/>
  <c r="AS662" i="17" s="1" a="1"/>
  <c r="AP663" i="17"/>
  <c r="AQ663" i="17"/>
  <c r="AS663" i="17" s="1" a="1"/>
  <c r="AP664" i="17"/>
  <c r="AQ664" i="17"/>
  <c r="AS664" i="17" s="1" a="1"/>
  <c r="AP665" i="17"/>
  <c r="AQ665" i="17"/>
  <c r="AS665" i="17" s="1" a="1"/>
  <c r="AP666" i="17"/>
  <c r="AQ666" i="17"/>
  <c r="AS666" i="17" s="1" a="1"/>
  <c r="AP667" i="17"/>
  <c r="AQ667" i="17"/>
  <c r="AS667" i="17" s="1" a="1"/>
  <c r="AP668" i="17"/>
  <c r="AQ668" i="17"/>
  <c r="AS668" i="17" s="1" a="1"/>
  <c r="AP669" i="17"/>
  <c r="AQ669" i="17"/>
  <c r="AS669" i="17" s="1" a="1"/>
  <c r="AP670" i="17"/>
  <c r="AQ670" i="17"/>
  <c r="AS670" i="17" s="1" a="1"/>
  <c r="AP671" i="17"/>
  <c r="AQ671" i="17"/>
  <c r="AS671" i="17" s="1" a="1"/>
  <c r="AP672" i="17"/>
  <c r="AQ672" i="17"/>
  <c r="AS672" i="17" s="1" a="1"/>
  <c r="AP673" i="17"/>
  <c r="AQ673" i="17"/>
  <c r="AS673" i="17" s="1" a="1"/>
  <c r="AP674" i="17"/>
  <c r="AQ674" i="17"/>
  <c r="AS674" i="17" s="1" a="1"/>
  <c r="AP675" i="17"/>
  <c r="AQ675" i="17"/>
  <c r="AS675" i="17" s="1" a="1"/>
  <c r="AP676" i="17"/>
  <c r="AQ676" i="17"/>
  <c r="AS676" i="17" s="1" a="1"/>
  <c r="AP677" i="17"/>
  <c r="AQ677" i="17"/>
  <c r="AS677" i="17" s="1" a="1"/>
  <c r="AP678" i="17"/>
  <c r="AQ678" i="17"/>
  <c r="AS678" i="17" s="1" a="1"/>
  <c r="AP679" i="17"/>
  <c r="AQ679" i="17"/>
  <c r="AS679" i="17" s="1" a="1"/>
  <c r="AP680" i="17"/>
  <c r="AQ680" i="17"/>
  <c r="AS680" i="17" s="1" a="1"/>
  <c r="AP681" i="17"/>
  <c r="AQ681" i="17"/>
  <c r="AS681" i="17" s="1" a="1"/>
  <c r="AP682" i="17"/>
  <c r="AQ682" i="17"/>
  <c r="AS682" i="17" s="1" a="1"/>
  <c r="AP683" i="17"/>
  <c r="AQ683" i="17"/>
  <c r="AS683" i="17" s="1" a="1"/>
  <c r="AP684" i="17"/>
  <c r="AQ684" i="17"/>
  <c r="AS684" i="17" s="1" a="1"/>
  <c r="AP685" i="17"/>
  <c r="AQ685" i="17"/>
  <c r="AS685" i="17" s="1" a="1"/>
  <c r="AP686" i="17"/>
  <c r="AQ686" i="17"/>
  <c r="AS686" i="17" s="1" a="1"/>
  <c r="AP687" i="17"/>
  <c r="AQ687" i="17"/>
  <c r="AS687" i="17" s="1" a="1"/>
  <c r="AP688" i="17"/>
  <c r="AQ688" i="17"/>
  <c r="AS688" i="17" s="1" a="1"/>
  <c r="AP689" i="17"/>
  <c r="AQ689" i="17"/>
  <c r="AS689" i="17" s="1" a="1"/>
  <c r="AP690" i="17"/>
  <c r="AQ690" i="17"/>
  <c r="AS690" i="17" s="1" a="1"/>
  <c r="AP691" i="17"/>
  <c r="AQ691" i="17"/>
  <c r="AS691" i="17" s="1" a="1"/>
  <c r="AP692" i="17"/>
  <c r="AQ692" i="17"/>
  <c r="AS692" i="17" s="1" a="1"/>
  <c r="AP693" i="17"/>
  <c r="AQ693" i="17"/>
  <c r="AS693" i="17" s="1" a="1"/>
  <c r="AP694" i="17"/>
  <c r="AQ694" i="17"/>
  <c r="AS694" i="17" s="1" a="1"/>
  <c r="AP695" i="17"/>
  <c r="AQ695" i="17"/>
  <c r="AS695" i="17" s="1" a="1"/>
  <c r="AP696" i="17"/>
  <c r="AQ696" i="17"/>
  <c r="AS696" i="17" s="1" a="1"/>
  <c r="AP697" i="17"/>
  <c r="AQ697" i="17"/>
  <c r="AS697" i="17" s="1" a="1"/>
  <c r="AP698" i="17"/>
  <c r="AQ698" i="17"/>
  <c r="AS698" i="17" s="1" a="1"/>
  <c r="AP699" i="17"/>
  <c r="AQ699" i="17"/>
  <c r="AS699" i="17" s="1" a="1"/>
  <c r="AP700" i="17"/>
  <c r="AQ700" i="17"/>
  <c r="AS700" i="17" s="1" a="1"/>
  <c r="AP701" i="17"/>
  <c r="AQ701" i="17"/>
  <c r="AS701" i="17" s="1" a="1"/>
  <c r="AP702" i="17"/>
  <c r="AQ702" i="17"/>
  <c r="AS702" i="17" s="1" a="1"/>
  <c r="AP703" i="17"/>
  <c r="AQ703" i="17"/>
  <c r="AS703" i="17" s="1" a="1"/>
  <c r="AP704" i="17"/>
  <c r="AQ704" i="17"/>
  <c r="AS704" i="17" s="1" a="1"/>
  <c r="AP705" i="17"/>
  <c r="AQ705" i="17"/>
  <c r="AS705" i="17" s="1" a="1"/>
  <c r="AP706" i="17"/>
  <c r="AQ706" i="17"/>
  <c r="AS706" i="17" s="1" a="1"/>
  <c r="AP707" i="17"/>
  <c r="AQ707" i="17"/>
  <c r="AS707" i="17" s="1" a="1"/>
  <c r="AP708" i="17"/>
  <c r="AQ708" i="17"/>
  <c r="AS708" i="17" s="1" a="1"/>
  <c r="AP709" i="17"/>
  <c r="AQ709" i="17"/>
  <c r="AS709" i="17" s="1" a="1"/>
  <c r="AP710" i="17"/>
  <c r="AQ710" i="17"/>
  <c r="AS710" i="17" s="1" a="1"/>
  <c r="AP711" i="17"/>
  <c r="AQ711" i="17"/>
  <c r="AS711" i="17" s="1" a="1"/>
  <c r="AP712" i="17"/>
  <c r="AQ712" i="17"/>
  <c r="AS712" i="17" s="1" a="1"/>
  <c r="AP713" i="17"/>
  <c r="AQ713" i="17"/>
  <c r="AS713" i="17" s="1" a="1"/>
  <c r="AP714" i="17"/>
  <c r="AQ714" i="17"/>
  <c r="AS714" i="17" s="1" a="1"/>
  <c r="AP715" i="17"/>
  <c r="AQ715" i="17"/>
  <c r="AS715" i="17" s="1" a="1"/>
  <c r="AP716" i="17"/>
  <c r="AQ716" i="17"/>
  <c r="AS716" i="17" s="1" a="1"/>
  <c r="AP717" i="17"/>
  <c r="AQ717" i="17"/>
  <c r="AS717" i="17" s="1" a="1"/>
  <c r="AP718" i="17"/>
  <c r="AQ718" i="17"/>
  <c r="AS718" i="17" s="1" a="1"/>
  <c r="AP719" i="17"/>
  <c r="AQ719" i="17"/>
  <c r="AS719" i="17" s="1" a="1"/>
  <c r="AP720" i="17"/>
  <c r="AQ720" i="17"/>
  <c r="AS720" i="17" s="1" a="1"/>
  <c r="AP721" i="17"/>
  <c r="AQ721" i="17"/>
  <c r="AS721" i="17" s="1" a="1"/>
  <c r="AP722" i="17"/>
  <c r="AQ722" i="17"/>
  <c r="AS722" i="17" s="1" a="1"/>
  <c r="AP723" i="17"/>
  <c r="AQ723" i="17"/>
  <c r="AS723" i="17" s="1" a="1"/>
  <c r="AP724" i="17"/>
  <c r="AQ724" i="17"/>
  <c r="AS724" i="17" s="1" a="1"/>
  <c r="AP725" i="17"/>
  <c r="AQ725" i="17"/>
  <c r="AS725" i="17" s="1" a="1"/>
  <c r="AP726" i="17"/>
  <c r="AQ726" i="17"/>
  <c r="AS726" i="17" s="1" a="1"/>
  <c r="AP727" i="17"/>
  <c r="AQ727" i="17"/>
  <c r="AS727" i="17" s="1" a="1"/>
  <c r="AP728" i="17"/>
  <c r="AQ728" i="17"/>
  <c r="AS728" i="17" s="1" a="1"/>
  <c r="AP729" i="17"/>
  <c r="AQ729" i="17"/>
  <c r="AS729" i="17" s="1" a="1"/>
  <c r="AP730" i="17"/>
  <c r="AQ730" i="17"/>
  <c r="AS730" i="17" s="1" a="1"/>
  <c r="AP731" i="17"/>
  <c r="AQ731" i="17"/>
  <c r="AS731" i="17" s="1" a="1"/>
  <c r="AP732" i="17"/>
  <c r="AQ732" i="17"/>
  <c r="AS732" i="17" s="1" a="1"/>
  <c r="AP733" i="17"/>
  <c r="AQ733" i="17"/>
  <c r="AS733" i="17" s="1" a="1"/>
  <c r="AP734" i="17"/>
  <c r="AQ734" i="17"/>
  <c r="AS734" i="17" s="1" a="1"/>
  <c r="AP735" i="17"/>
  <c r="AQ735" i="17"/>
  <c r="AS735" i="17" s="1" a="1"/>
  <c r="AP736" i="17"/>
  <c r="AQ736" i="17"/>
  <c r="AS736" i="17" s="1" a="1"/>
  <c r="AP737" i="17"/>
  <c r="AQ737" i="17"/>
  <c r="AS737" i="17" s="1" a="1"/>
  <c r="AP738" i="17"/>
  <c r="AQ738" i="17"/>
  <c r="AS738" i="17" s="1" a="1"/>
  <c r="AP739" i="17"/>
  <c r="AQ739" i="17"/>
  <c r="AS739" i="17" s="1" a="1"/>
  <c r="AP740" i="17"/>
  <c r="AQ740" i="17"/>
  <c r="AS740" i="17" s="1" a="1"/>
  <c r="AP741" i="17"/>
  <c r="AQ741" i="17"/>
  <c r="AS741" i="17" s="1" a="1"/>
  <c r="AP742" i="17"/>
  <c r="AQ742" i="17"/>
  <c r="AS742" i="17" s="1" a="1"/>
  <c r="AP743" i="17"/>
  <c r="AQ743" i="17"/>
  <c r="AS743" i="17" s="1" a="1"/>
  <c r="AP744" i="17"/>
  <c r="AQ744" i="17"/>
  <c r="AS744" i="17" s="1" a="1"/>
  <c r="AP745" i="17"/>
  <c r="AQ745" i="17"/>
  <c r="AS745" i="17" s="1" a="1"/>
  <c r="AP746" i="17"/>
  <c r="AQ746" i="17"/>
  <c r="AS746" i="17" s="1" a="1"/>
  <c r="AP747" i="17"/>
  <c r="AQ747" i="17"/>
  <c r="AS747" i="17" s="1" a="1"/>
  <c r="AP748" i="17"/>
  <c r="AQ748" i="17"/>
  <c r="AS748" i="17" s="1" a="1"/>
  <c r="AP749" i="17"/>
  <c r="AQ749" i="17"/>
  <c r="AS749" i="17" s="1" a="1"/>
  <c r="AP750" i="17"/>
  <c r="AQ750" i="17"/>
  <c r="AS750" i="17" s="1" a="1"/>
  <c r="AP751" i="17"/>
  <c r="AQ751" i="17"/>
  <c r="AS751" i="17" s="1" a="1"/>
  <c r="AP752" i="17"/>
  <c r="AQ752" i="17"/>
  <c r="AS752" i="17" s="1" a="1"/>
  <c r="AP753" i="17"/>
  <c r="AQ753" i="17"/>
  <c r="AS753" i="17" s="1" a="1"/>
  <c r="AP754" i="17"/>
  <c r="AQ754" i="17"/>
  <c r="AS754" i="17" s="1" a="1"/>
  <c r="AP755" i="17"/>
  <c r="AQ755" i="17"/>
  <c r="AS755" i="17" s="1" a="1"/>
  <c r="AP756" i="17"/>
  <c r="AQ756" i="17"/>
  <c r="AS756" i="17" s="1" a="1"/>
  <c r="AP757" i="17"/>
  <c r="AQ757" i="17"/>
  <c r="AS757" i="17" s="1" a="1"/>
  <c r="AP758" i="17"/>
  <c r="AQ758" i="17"/>
  <c r="AS758" i="17" s="1" a="1"/>
  <c r="AP759" i="17"/>
  <c r="AQ759" i="17"/>
  <c r="AS759" i="17" s="1" a="1"/>
  <c r="AP760" i="17"/>
  <c r="AQ760" i="17"/>
  <c r="AS760" i="17" s="1" a="1"/>
  <c r="AP761" i="17"/>
  <c r="AQ761" i="17"/>
  <c r="AS761" i="17" s="1" a="1"/>
  <c r="AP762" i="17"/>
  <c r="AQ762" i="17"/>
  <c r="AS762" i="17" s="1" a="1"/>
  <c r="AP763" i="17"/>
  <c r="AQ763" i="17"/>
  <c r="AS763" i="17" s="1" a="1"/>
  <c r="AP764" i="17"/>
  <c r="AQ764" i="17"/>
  <c r="AS764" i="17" s="1" a="1"/>
  <c r="AP765" i="17"/>
  <c r="AQ765" i="17"/>
  <c r="AS765" i="17" s="1" a="1"/>
  <c r="AP766" i="17"/>
  <c r="AQ766" i="17"/>
  <c r="AS766" i="17" s="1" a="1"/>
  <c r="AP767" i="17"/>
  <c r="AQ767" i="17"/>
  <c r="AS767" i="17" s="1" a="1"/>
  <c r="AP768" i="17"/>
  <c r="AQ768" i="17"/>
  <c r="AS768" i="17" s="1" a="1"/>
  <c r="AP769" i="17"/>
  <c r="AQ769" i="17"/>
  <c r="AS769" i="17" s="1" a="1"/>
  <c r="AP770" i="17"/>
  <c r="AQ770" i="17"/>
  <c r="AS770" i="17" s="1" a="1"/>
  <c r="AP771" i="17"/>
  <c r="AQ771" i="17"/>
  <c r="AS771" i="17" s="1" a="1"/>
  <c r="AP772" i="17"/>
  <c r="AQ772" i="17"/>
  <c r="AS772" i="17" s="1" a="1"/>
  <c r="AP773" i="17"/>
  <c r="AQ773" i="17"/>
  <c r="AS773" i="17" s="1" a="1"/>
  <c r="AP774" i="17"/>
  <c r="AQ774" i="17"/>
  <c r="AS774" i="17" s="1" a="1"/>
  <c r="AP775" i="17"/>
  <c r="AQ775" i="17"/>
  <c r="AS775" i="17" s="1" a="1"/>
  <c r="AP776" i="17"/>
  <c r="AQ776" i="17"/>
  <c r="AS776" i="17" s="1" a="1"/>
  <c r="AP777" i="17"/>
  <c r="AQ777" i="17"/>
  <c r="AS777" i="17" s="1" a="1"/>
  <c r="AP778" i="17"/>
  <c r="AQ778" i="17"/>
  <c r="AS778" i="17" s="1" a="1"/>
  <c r="AP779" i="17"/>
  <c r="AQ779" i="17"/>
  <c r="AS779" i="17" s="1" a="1"/>
  <c r="AP780" i="17"/>
  <c r="AQ780" i="17"/>
  <c r="AS780" i="17" s="1" a="1"/>
  <c r="AP781" i="17"/>
  <c r="AQ781" i="17"/>
  <c r="AS781" i="17" s="1" a="1"/>
  <c r="AP782" i="17"/>
  <c r="AQ782" i="17"/>
  <c r="AS782" i="17" s="1" a="1"/>
  <c r="AP783" i="17"/>
  <c r="AQ783" i="17"/>
  <c r="AS783" i="17" s="1" a="1"/>
  <c r="AP784" i="17"/>
  <c r="AQ784" i="17"/>
  <c r="AS784" i="17" s="1" a="1"/>
  <c r="AP785" i="17"/>
  <c r="AQ785" i="17"/>
  <c r="AS785" i="17" s="1" a="1"/>
  <c r="AP786" i="17"/>
  <c r="AQ786" i="17"/>
  <c r="AS786" i="17" s="1" a="1"/>
  <c r="AP787" i="17"/>
  <c r="AQ787" i="17"/>
  <c r="AS787" i="17" s="1" a="1"/>
  <c r="AP788" i="17"/>
  <c r="AQ788" i="17"/>
  <c r="AS788" i="17" s="1" a="1"/>
  <c r="AP789" i="17"/>
  <c r="AQ789" i="17"/>
  <c r="AS789" i="17" s="1" a="1"/>
  <c r="AP790" i="17"/>
  <c r="AQ790" i="17"/>
  <c r="AS790" i="17" s="1" a="1"/>
  <c r="AP791" i="17"/>
  <c r="AQ791" i="17"/>
  <c r="AS791" i="17" s="1" a="1"/>
  <c r="AP792" i="17"/>
  <c r="AQ792" i="17"/>
  <c r="AS792" i="17" s="1" a="1"/>
  <c r="AP793" i="17"/>
  <c r="AQ793" i="17"/>
  <c r="AS793" i="17" s="1" a="1"/>
  <c r="AP794" i="17"/>
  <c r="AQ794" i="17"/>
  <c r="AS794" i="17" s="1" a="1"/>
  <c r="AP795" i="17"/>
  <c r="AQ795" i="17"/>
  <c r="AS795" i="17" s="1" a="1"/>
  <c r="AP796" i="17"/>
  <c r="AQ796" i="17"/>
  <c r="AS796" i="17" s="1" a="1"/>
  <c r="AP797" i="17"/>
  <c r="AQ797" i="17"/>
  <c r="AS797" i="17" s="1" a="1"/>
  <c r="AP798" i="17"/>
  <c r="AQ798" i="17"/>
  <c r="AS798" i="17" s="1" a="1"/>
  <c r="AP799" i="17"/>
  <c r="AQ799" i="17"/>
  <c r="AS799" i="17" s="1" a="1"/>
  <c r="AP800" i="17"/>
  <c r="AQ800" i="17"/>
  <c r="AS800" i="17" s="1" a="1"/>
  <c r="AP801" i="17"/>
  <c r="AQ801" i="17"/>
  <c r="AS801" i="17" s="1" a="1"/>
  <c r="AP802" i="17"/>
  <c r="AQ802" i="17"/>
  <c r="AS802" i="17" s="1" a="1"/>
  <c r="AP803" i="17"/>
  <c r="AQ803" i="17"/>
  <c r="AS803" i="17" s="1" a="1"/>
  <c r="AP804" i="17"/>
  <c r="AQ804" i="17"/>
  <c r="AS804" i="17" s="1" a="1"/>
  <c r="AP805" i="17"/>
  <c r="AQ805" i="17"/>
  <c r="AS805" i="17" s="1" a="1"/>
  <c r="AP806" i="17"/>
  <c r="AQ806" i="17"/>
  <c r="AS806" i="17" s="1" a="1"/>
  <c r="AP807" i="17"/>
  <c r="AQ807" i="17"/>
  <c r="AS807" i="17" s="1" a="1"/>
  <c r="AP808" i="17"/>
  <c r="AQ808" i="17"/>
  <c r="AS808" i="17" s="1" a="1"/>
  <c r="AP809" i="17"/>
  <c r="AQ809" i="17"/>
  <c r="AS809" i="17" s="1" a="1"/>
  <c r="AP810" i="17"/>
  <c r="AQ810" i="17"/>
  <c r="AS810" i="17" s="1" a="1"/>
  <c r="AP811" i="17"/>
  <c r="AQ811" i="17"/>
  <c r="AS811" i="17" s="1" a="1"/>
  <c r="AP812" i="17"/>
  <c r="AQ812" i="17"/>
  <c r="AS812" i="17" s="1" a="1"/>
  <c r="AP813" i="17"/>
  <c r="AQ813" i="17"/>
  <c r="AS813" i="17" s="1" a="1"/>
  <c r="AP814" i="17"/>
  <c r="AQ814" i="17"/>
  <c r="AS814" i="17" s="1" a="1"/>
  <c r="AP815" i="17"/>
  <c r="AQ815" i="17"/>
  <c r="AS815" i="17" s="1" a="1"/>
  <c r="AP816" i="17"/>
  <c r="AQ816" i="17"/>
  <c r="AS816" i="17" s="1" a="1"/>
  <c r="AP817" i="17"/>
  <c r="AQ817" i="17"/>
  <c r="AS817" i="17" s="1" a="1"/>
  <c r="AP818" i="17"/>
  <c r="AQ818" i="17"/>
  <c r="AS818" i="17" s="1" a="1"/>
  <c r="AP819" i="17"/>
  <c r="AQ819" i="17"/>
  <c r="AS819" i="17" s="1" a="1"/>
  <c r="AP820" i="17"/>
  <c r="AQ820" i="17"/>
  <c r="AS820" i="17" s="1" a="1"/>
  <c r="AP821" i="17"/>
  <c r="AQ821" i="17"/>
  <c r="AS821" i="17" s="1" a="1"/>
  <c r="AP822" i="17"/>
  <c r="AQ822" i="17"/>
  <c r="AS822" i="17" s="1" a="1"/>
  <c r="AP823" i="17"/>
  <c r="AQ823" i="17"/>
  <c r="AS823" i="17" s="1" a="1"/>
  <c r="AP824" i="17"/>
  <c r="AQ824" i="17"/>
  <c r="AS824" i="17" s="1" a="1"/>
  <c r="AP825" i="17"/>
  <c r="AQ825" i="17"/>
  <c r="AS825" i="17" s="1" a="1"/>
  <c r="AP826" i="17"/>
  <c r="AQ826" i="17"/>
  <c r="AS826" i="17" s="1" a="1"/>
  <c r="AP827" i="17"/>
  <c r="AQ827" i="17"/>
  <c r="AS827" i="17" s="1" a="1"/>
  <c r="AP828" i="17"/>
  <c r="AQ828" i="17"/>
  <c r="AS828" i="17" s="1" a="1"/>
  <c r="AP829" i="17"/>
  <c r="AQ829" i="17"/>
  <c r="AS829" i="17" s="1" a="1"/>
  <c r="AP830" i="17"/>
  <c r="AQ830" i="17"/>
  <c r="AS830" i="17" s="1" a="1"/>
  <c r="AP831" i="17"/>
  <c r="AQ831" i="17"/>
  <c r="AS831" i="17" s="1" a="1"/>
  <c r="AP832" i="17"/>
  <c r="AQ832" i="17"/>
  <c r="AS832" i="17" s="1" a="1"/>
  <c r="AP833" i="17"/>
  <c r="AQ833" i="17"/>
  <c r="AS833" i="17" s="1" a="1"/>
  <c r="AP834" i="17"/>
  <c r="AQ834" i="17"/>
  <c r="AS834" i="17" s="1" a="1"/>
  <c r="AP835" i="17"/>
  <c r="AQ835" i="17"/>
  <c r="AS835" i="17" s="1" a="1"/>
  <c r="AP836" i="17"/>
  <c r="AQ836" i="17"/>
  <c r="AS836" i="17" s="1" a="1"/>
  <c r="AP837" i="17"/>
  <c r="AQ837" i="17"/>
  <c r="AS837" i="17" s="1" a="1"/>
  <c r="AP838" i="17"/>
  <c r="AQ838" i="17"/>
  <c r="AS838" i="17" s="1" a="1"/>
  <c r="AP839" i="17"/>
  <c r="AQ839" i="17"/>
  <c r="AS839" i="17" s="1" a="1"/>
  <c r="AP840" i="17"/>
  <c r="AQ840" i="17"/>
  <c r="AS840" i="17" s="1" a="1"/>
  <c r="AP841" i="17"/>
  <c r="AQ841" i="17"/>
  <c r="AS841" i="17" s="1" a="1"/>
  <c r="AP842" i="17"/>
  <c r="AQ842" i="17"/>
  <c r="AS842" i="17" s="1" a="1"/>
  <c r="AP843" i="17"/>
  <c r="AQ843" i="17"/>
  <c r="AS843" i="17" s="1" a="1"/>
  <c r="AP844" i="17"/>
  <c r="AQ844" i="17"/>
  <c r="AS844" i="17" s="1" a="1"/>
  <c r="AP845" i="17"/>
  <c r="AQ845" i="17"/>
  <c r="AS845" i="17" s="1" a="1"/>
  <c r="AP846" i="17"/>
  <c r="AQ846" i="17"/>
  <c r="AS846" i="17" s="1" a="1"/>
  <c r="AP847" i="17"/>
  <c r="AQ847" i="17"/>
  <c r="AS847" i="17" s="1" a="1"/>
  <c r="AP848" i="17"/>
  <c r="AQ848" i="17"/>
  <c r="AS848" i="17" s="1" a="1"/>
  <c r="AP849" i="17"/>
  <c r="AQ849" i="17"/>
  <c r="AS849" i="17" s="1" a="1"/>
  <c r="AP850" i="17"/>
  <c r="AQ850" i="17"/>
  <c r="AS850" i="17" s="1" a="1"/>
  <c r="AP851" i="17"/>
  <c r="AQ851" i="17"/>
  <c r="AS851" i="17" s="1" a="1"/>
  <c r="AP852" i="17"/>
  <c r="AQ852" i="17"/>
  <c r="AS852" i="17" s="1" a="1"/>
  <c r="AP853" i="17"/>
  <c r="AQ853" i="17"/>
  <c r="AS853" i="17" s="1" a="1"/>
  <c r="AP854" i="17"/>
  <c r="AQ854" i="17"/>
  <c r="AS854" i="17" s="1" a="1"/>
  <c r="AP855" i="17"/>
  <c r="AQ855" i="17"/>
  <c r="AS855" i="17" s="1" a="1"/>
  <c r="AP856" i="17"/>
  <c r="AQ856" i="17"/>
  <c r="AS856" i="17" s="1" a="1"/>
  <c r="AP857" i="17"/>
  <c r="AQ857" i="17"/>
  <c r="AS857" i="17" s="1" a="1"/>
  <c r="AP858" i="17"/>
  <c r="AQ858" i="17"/>
  <c r="AS858" i="17" s="1" a="1"/>
  <c r="AP859" i="17"/>
  <c r="AQ859" i="17"/>
  <c r="AS859" i="17" s="1" a="1"/>
  <c r="AP860" i="17"/>
  <c r="AQ860" i="17"/>
  <c r="AS860" i="17" s="1" a="1"/>
  <c r="AP861" i="17"/>
  <c r="AQ861" i="17"/>
  <c r="AS861" i="17" s="1" a="1"/>
  <c r="AP862" i="17"/>
  <c r="AQ862" i="17"/>
  <c r="AS862" i="17" s="1" a="1"/>
  <c r="AP863" i="17"/>
  <c r="AQ863" i="17"/>
  <c r="AS863" i="17" s="1" a="1"/>
  <c r="AP864" i="17"/>
  <c r="AQ864" i="17"/>
  <c r="AS864" i="17" s="1" a="1"/>
  <c r="AP865" i="17"/>
  <c r="AQ865" i="17"/>
  <c r="AS865" i="17" s="1" a="1"/>
  <c r="AP866" i="17"/>
  <c r="AQ866" i="17"/>
  <c r="AS866" i="17" s="1" a="1"/>
  <c r="AP867" i="17"/>
  <c r="AQ867" i="17"/>
  <c r="AS867" i="17" s="1" a="1"/>
  <c r="AP868" i="17"/>
  <c r="AQ868" i="17"/>
  <c r="AS868" i="17" s="1" a="1"/>
  <c r="AP869" i="17"/>
  <c r="AQ869" i="17"/>
  <c r="AS869" i="17" s="1" a="1"/>
  <c r="AP870" i="17"/>
  <c r="AQ870" i="17"/>
  <c r="AS870" i="17" s="1" a="1"/>
  <c r="AP871" i="17"/>
  <c r="AQ871" i="17"/>
  <c r="AS871" i="17" s="1" a="1"/>
  <c r="AP872" i="17"/>
  <c r="AQ872" i="17"/>
  <c r="AS872" i="17" s="1" a="1"/>
  <c r="AP873" i="17"/>
  <c r="AQ873" i="17"/>
  <c r="AS873" i="17" s="1" a="1"/>
  <c r="AP874" i="17"/>
  <c r="AQ874" i="17"/>
  <c r="AS874" i="17" s="1" a="1"/>
  <c r="AP875" i="17"/>
  <c r="AQ875" i="17"/>
  <c r="AS875" i="17" s="1" a="1"/>
  <c r="AP876" i="17"/>
  <c r="AQ876" i="17"/>
  <c r="AS876" i="17" s="1" a="1"/>
  <c r="AP877" i="17"/>
  <c r="AQ877" i="17"/>
  <c r="AS877" i="17" s="1" a="1"/>
  <c r="AP878" i="17"/>
  <c r="AQ878" i="17"/>
  <c r="AS878" i="17" s="1" a="1"/>
  <c r="AP879" i="17"/>
  <c r="AQ879" i="17"/>
  <c r="AS879" i="17" s="1" a="1"/>
  <c r="AP880" i="17"/>
  <c r="AQ880" i="17"/>
  <c r="AS880" i="17" s="1" a="1"/>
  <c r="AP881" i="17"/>
  <c r="AQ881" i="17"/>
  <c r="AS881" i="17" s="1" a="1"/>
  <c r="AP882" i="17"/>
  <c r="AQ882" i="17"/>
  <c r="AS882" i="17" s="1" a="1"/>
  <c r="AP883" i="17"/>
  <c r="AQ883" i="17"/>
  <c r="AS883" i="17" s="1" a="1"/>
  <c r="AP884" i="17"/>
  <c r="AQ884" i="17"/>
  <c r="AS884" i="17" s="1" a="1"/>
  <c r="AP885" i="17"/>
  <c r="AQ885" i="17"/>
  <c r="AS885" i="17" s="1" a="1"/>
  <c r="AP886" i="17"/>
  <c r="AQ886" i="17"/>
  <c r="AS886" i="17" s="1" a="1"/>
  <c r="AP887" i="17"/>
  <c r="AQ887" i="17"/>
  <c r="AS887" i="17" s="1" a="1"/>
  <c r="AP888" i="17"/>
  <c r="AQ888" i="17"/>
  <c r="AS888" i="17" s="1" a="1"/>
  <c r="AP889" i="17"/>
  <c r="AQ889" i="17"/>
  <c r="AS889" i="17" s="1" a="1"/>
  <c r="AP890" i="17"/>
  <c r="AQ890" i="17"/>
  <c r="AS890" i="17" s="1" a="1"/>
  <c r="AP891" i="17"/>
  <c r="AQ891" i="17"/>
  <c r="AS891" i="17" s="1" a="1"/>
  <c r="AP892" i="17"/>
  <c r="AQ892" i="17"/>
  <c r="AS892" i="17" s="1" a="1"/>
  <c r="AP893" i="17"/>
  <c r="AQ893" i="17"/>
  <c r="AS893" i="17" s="1" a="1"/>
  <c r="AP894" i="17"/>
  <c r="AQ894" i="17"/>
  <c r="AS894" i="17" s="1" a="1"/>
  <c r="AP895" i="17"/>
  <c r="AQ895" i="17"/>
  <c r="AS895" i="17" s="1" a="1"/>
  <c r="AP896" i="17"/>
  <c r="AQ896" i="17"/>
  <c r="AS896" i="17" s="1" a="1"/>
  <c r="AP897" i="17"/>
  <c r="AQ897" i="17"/>
  <c r="AS897" i="17" s="1" a="1"/>
  <c r="AP898" i="17"/>
  <c r="AQ898" i="17"/>
  <c r="AS898" i="17" s="1" a="1"/>
  <c r="AP899" i="17"/>
  <c r="AQ899" i="17"/>
  <c r="AS899" i="17" s="1" a="1"/>
  <c r="AP900" i="17"/>
  <c r="AQ900" i="17"/>
  <c r="AS900" i="17" s="1" a="1"/>
  <c r="AP901" i="17"/>
  <c r="AQ901" i="17"/>
  <c r="AS901" i="17" s="1" a="1"/>
  <c r="AP902" i="17"/>
  <c r="AQ902" i="17"/>
  <c r="AS902" i="17" s="1" a="1"/>
  <c r="AP903" i="17"/>
  <c r="AQ903" i="17"/>
  <c r="AS903" i="17" s="1" a="1"/>
  <c r="AP904" i="17"/>
  <c r="AQ904" i="17"/>
  <c r="AS904" i="17" s="1" a="1"/>
  <c r="AP905" i="17"/>
  <c r="AQ905" i="17"/>
  <c r="AS905" i="17" s="1" a="1"/>
  <c r="AP906" i="17"/>
  <c r="AQ906" i="17"/>
  <c r="AS906" i="17" s="1" a="1"/>
  <c r="AP907" i="17"/>
  <c r="AQ907" i="17"/>
  <c r="AS907" i="17" s="1" a="1"/>
  <c r="AP908" i="17"/>
  <c r="AQ908" i="17"/>
  <c r="AS908" i="17" s="1" a="1"/>
  <c r="AP909" i="17"/>
  <c r="AQ909" i="17"/>
  <c r="AS909" i="17" s="1" a="1"/>
  <c r="AP910" i="17"/>
  <c r="AQ910" i="17"/>
  <c r="AS910" i="17" s="1" a="1"/>
  <c r="AP911" i="17"/>
  <c r="AQ911" i="17"/>
  <c r="AS911" i="17" s="1" a="1"/>
  <c r="AP912" i="17"/>
  <c r="AQ912" i="17"/>
  <c r="AS912" i="17" s="1" a="1"/>
  <c r="AP913" i="17"/>
  <c r="AQ913" i="17"/>
  <c r="AS913" i="17" s="1" a="1"/>
  <c r="AP914" i="17"/>
  <c r="AQ914" i="17"/>
  <c r="AS914" i="17" s="1" a="1"/>
  <c r="AP915" i="17"/>
  <c r="AQ915" i="17"/>
  <c r="AS915" i="17" s="1" a="1"/>
  <c r="AP916" i="17"/>
  <c r="AQ916" i="17"/>
  <c r="AS916" i="17" s="1" a="1"/>
  <c r="AP917" i="17"/>
  <c r="AQ917" i="17"/>
  <c r="AS917" i="17" s="1" a="1"/>
  <c r="AP918" i="17"/>
  <c r="AQ918" i="17"/>
  <c r="AS918" i="17" s="1" a="1"/>
  <c r="AP919" i="17"/>
  <c r="AQ919" i="17"/>
  <c r="AS919" i="17" s="1" a="1"/>
  <c r="AP920" i="17"/>
  <c r="AQ920" i="17"/>
  <c r="AS920" i="17" s="1" a="1"/>
  <c r="AP921" i="17"/>
  <c r="AQ921" i="17"/>
  <c r="AS921" i="17" s="1" a="1"/>
  <c r="AP922" i="17"/>
  <c r="AQ922" i="17"/>
  <c r="AS922" i="17" s="1" a="1"/>
  <c r="AP923" i="17"/>
  <c r="AQ923" i="17"/>
  <c r="AS923" i="17" s="1" a="1"/>
  <c r="AP924" i="17"/>
  <c r="AQ924" i="17"/>
  <c r="AS924" i="17" s="1" a="1"/>
  <c r="AP925" i="17"/>
  <c r="AQ925" i="17"/>
  <c r="AS925" i="17" s="1" a="1"/>
  <c r="AP926" i="17"/>
  <c r="AQ926" i="17"/>
  <c r="AS926" i="17" s="1" a="1"/>
  <c r="AP927" i="17"/>
  <c r="AQ927" i="17"/>
  <c r="AS927" i="17" s="1" a="1"/>
  <c r="AP928" i="17"/>
  <c r="AQ928" i="17"/>
  <c r="AS928" i="17" s="1" a="1"/>
  <c r="AP929" i="17"/>
  <c r="AQ929" i="17"/>
  <c r="AS929" i="17" s="1" a="1"/>
  <c r="AP930" i="17"/>
  <c r="AQ930" i="17"/>
  <c r="AS930" i="17" s="1" a="1"/>
  <c r="AP931" i="17"/>
  <c r="AQ931" i="17"/>
  <c r="AS931" i="17" s="1" a="1"/>
  <c r="AP932" i="17"/>
  <c r="AQ932" i="17"/>
  <c r="AS932" i="17" s="1" a="1"/>
  <c r="AP933" i="17"/>
  <c r="AQ933" i="17"/>
  <c r="AS933" i="17" s="1" a="1"/>
  <c r="AP934" i="17"/>
  <c r="AQ934" i="17"/>
  <c r="AS934" i="17" s="1" a="1"/>
  <c r="AP935" i="17"/>
  <c r="AQ935" i="17"/>
  <c r="AS935" i="17" s="1" a="1"/>
  <c r="AP936" i="17"/>
  <c r="AQ936" i="17"/>
  <c r="AS936" i="17" s="1" a="1"/>
  <c r="AP937" i="17"/>
  <c r="AQ937" i="17"/>
  <c r="AS937" i="17" s="1" a="1"/>
  <c r="AP938" i="17"/>
  <c r="AQ938" i="17"/>
  <c r="AS938" i="17" s="1" a="1"/>
  <c r="AP939" i="17"/>
  <c r="AQ939" i="17"/>
  <c r="AS939" i="17" s="1" a="1"/>
  <c r="AP940" i="17"/>
  <c r="AQ940" i="17"/>
  <c r="AS940" i="17" s="1" a="1"/>
  <c r="AP941" i="17"/>
  <c r="AQ941" i="17"/>
  <c r="AS941" i="17" s="1" a="1"/>
  <c r="AP942" i="17"/>
  <c r="AQ942" i="17"/>
  <c r="AS942" i="17" s="1" a="1"/>
  <c r="AP943" i="17"/>
  <c r="AQ943" i="17"/>
  <c r="AS943" i="17" s="1" a="1"/>
  <c r="AP944" i="17"/>
  <c r="AQ944" i="17"/>
  <c r="AS944" i="17" s="1" a="1"/>
  <c r="AP945" i="17"/>
  <c r="AQ945" i="17"/>
  <c r="AS945" i="17" s="1" a="1"/>
  <c r="AP946" i="17"/>
  <c r="AQ946" i="17"/>
  <c r="AS946" i="17" s="1" a="1"/>
  <c r="AP947" i="17"/>
  <c r="AQ947" i="17"/>
  <c r="AS947" i="17" s="1" a="1"/>
  <c r="AP948" i="17"/>
  <c r="AQ948" i="17"/>
  <c r="AS948" i="17" s="1" a="1"/>
  <c r="AP949" i="17"/>
  <c r="AQ949" i="17"/>
  <c r="AS949" i="17" s="1" a="1"/>
  <c r="AP950" i="17"/>
  <c r="AQ950" i="17"/>
  <c r="AS950" i="17" s="1" a="1"/>
  <c r="AP951" i="17"/>
  <c r="AQ951" i="17"/>
  <c r="AS951" i="17" s="1" a="1"/>
  <c r="AP952" i="17"/>
  <c r="AQ952" i="17"/>
  <c r="AS952" i="17" s="1" a="1"/>
  <c r="AP953" i="17"/>
  <c r="AQ953" i="17"/>
  <c r="AS953" i="17" s="1" a="1"/>
  <c r="AP954" i="17"/>
  <c r="AQ954" i="17"/>
  <c r="AS954" i="17" s="1" a="1"/>
  <c r="AP955" i="17"/>
  <c r="AQ955" i="17"/>
  <c r="AS955" i="17" s="1" a="1"/>
  <c r="AP956" i="17"/>
  <c r="AQ956" i="17"/>
  <c r="AS956" i="17" s="1" a="1"/>
  <c r="AP957" i="17"/>
  <c r="AQ957" i="17"/>
  <c r="AS957" i="17" s="1" a="1"/>
  <c r="AP958" i="17"/>
  <c r="AQ958" i="17"/>
  <c r="AS958" i="17" s="1" a="1"/>
  <c r="AP959" i="17"/>
  <c r="AQ959" i="17"/>
  <c r="AS959" i="17" s="1" a="1"/>
  <c r="AP960" i="17"/>
  <c r="AQ960" i="17"/>
  <c r="AS960" i="17" s="1" a="1"/>
  <c r="AP961" i="17"/>
  <c r="AQ961" i="17"/>
  <c r="AS961" i="17" s="1" a="1"/>
  <c r="AP962" i="17"/>
  <c r="AQ962" i="17"/>
  <c r="AS962" i="17" s="1" a="1"/>
  <c r="AP963" i="17"/>
  <c r="AQ963" i="17"/>
  <c r="AS963" i="17" s="1" a="1"/>
  <c r="AP964" i="17"/>
  <c r="AQ964" i="17"/>
  <c r="AS964" i="17" s="1" a="1"/>
  <c r="AP965" i="17"/>
  <c r="AQ965" i="17"/>
  <c r="AS965" i="17" s="1" a="1"/>
  <c r="AP966" i="17"/>
  <c r="AQ966" i="17"/>
  <c r="AS966" i="17" s="1" a="1"/>
  <c r="AP967" i="17"/>
  <c r="AQ967" i="17"/>
  <c r="AS967" i="17" s="1" a="1"/>
  <c r="AP968" i="17"/>
  <c r="AQ968" i="17"/>
  <c r="AS968" i="17" s="1" a="1"/>
  <c r="AP969" i="17"/>
  <c r="AQ969" i="17"/>
  <c r="AS969" i="17" s="1" a="1"/>
  <c r="AP970" i="17"/>
  <c r="AQ970" i="17"/>
  <c r="AS970" i="17" s="1" a="1"/>
  <c r="AP971" i="17"/>
  <c r="AQ971" i="17"/>
  <c r="AS971" i="17" s="1" a="1"/>
  <c r="AP972" i="17"/>
  <c r="AQ972" i="17"/>
  <c r="AS972" i="17" s="1" a="1"/>
  <c r="AP973" i="17"/>
  <c r="AQ973" i="17"/>
  <c r="AS973" i="17" s="1" a="1"/>
  <c r="AP974" i="17"/>
  <c r="AQ974" i="17"/>
  <c r="AS974" i="17" s="1" a="1"/>
  <c r="AP975" i="17"/>
  <c r="AQ975" i="17"/>
  <c r="AS975" i="17" s="1" a="1"/>
  <c r="AP976" i="17"/>
  <c r="AQ976" i="17"/>
  <c r="AS976" i="17" s="1" a="1"/>
  <c r="AP977" i="17"/>
  <c r="AQ977" i="17"/>
  <c r="AS977" i="17" s="1" a="1"/>
  <c r="AP978" i="17"/>
  <c r="AQ978" i="17"/>
  <c r="AS978" i="17" s="1" a="1"/>
  <c r="AP979" i="17"/>
  <c r="AQ979" i="17"/>
  <c r="AS979" i="17" s="1" a="1"/>
  <c r="AP980" i="17"/>
  <c r="AQ980" i="17"/>
  <c r="AS980" i="17" s="1" a="1"/>
  <c r="AP981" i="17"/>
  <c r="AQ981" i="17"/>
  <c r="AS981" i="17" s="1" a="1"/>
  <c r="AP982" i="17"/>
  <c r="AQ982" i="17"/>
  <c r="AS982" i="17" s="1" a="1"/>
  <c r="AP983" i="17"/>
  <c r="AQ983" i="17"/>
  <c r="AS983" i="17" s="1" a="1"/>
  <c r="AP984" i="17"/>
  <c r="AQ984" i="17"/>
  <c r="AS984" i="17" s="1" a="1"/>
  <c r="AP985" i="17"/>
  <c r="AQ985" i="17"/>
  <c r="AS985" i="17" s="1" a="1"/>
  <c r="AP986" i="17"/>
  <c r="AQ986" i="17"/>
  <c r="AS986" i="17" s="1" a="1"/>
  <c r="AP987" i="17"/>
  <c r="AQ987" i="17"/>
  <c r="AS987" i="17" s="1" a="1"/>
  <c r="AP988" i="17"/>
  <c r="AQ988" i="17"/>
  <c r="AS988" i="17" s="1" a="1"/>
  <c r="AP989" i="17"/>
  <c r="AQ989" i="17"/>
  <c r="AS989" i="17" s="1" a="1"/>
  <c r="AP990" i="17"/>
  <c r="AQ990" i="17"/>
  <c r="AS990" i="17" s="1" a="1"/>
  <c r="AP991" i="17"/>
  <c r="AQ991" i="17"/>
  <c r="AS991" i="17" s="1" a="1"/>
  <c r="AP992" i="17"/>
  <c r="AQ992" i="17"/>
  <c r="AS992" i="17" s="1" a="1"/>
  <c r="AP993" i="17"/>
  <c r="AQ993" i="17"/>
  <c r="AS993" i="17" s="1" a="1"/>
  <c r="AP994" i="17"/>
  <c r="AQ994" i="17"/>
  <c r="AS994" i="17" s="1" a="1"/>
  <c r="AP995" i="17"/>
  <c r="AQ995" i="17"/>
  <c r="AS995" i="17" s="1" a="1"/>
  <c r="AP996" i="17"/>
  <c r="AQ996" i="17"/>
  <c r="AS996" i="17" s="1" a="1"/>
  <c r="AP997" i="17"/>
  <c r="AQ997" i="17"/>
  <c r="AS997" i="17" s="1" a="1"/>
  <c r="AP998" i="17"/>
  <c r="AQ998" i="17"/>
  <c r="AS998" i="17" s="1" a="1"/>
  <c r="AP999" i="17"/>
  <c r="AQ999" i="17"/>
  <c r="AS999" i="17" s="1" a="1"/>
  <c r="AP1000" i="17"/>
  <c r="AQ1000" i="17"/>
  <c r="AS1000" i="17" s="1" a="1"/>
  <c r="AP1001" i="17"/>
  <c r="AQ1001" i="17"/>
  <c r="AS1001" i="17" s="1" a="1"/>
  <c r="AP1002" i="17"/>
  <c r="AQ1002" i="17"/>
  <c r="AS1002" i="17" s="1" a="1"/>
  <c r="AP1003" i="17"/>
  <c r="AQ1003" i="17"/>
  <c r="AP1004" i="17"/>
  <c r="AQ1004" i="17"/>
  <c r="AP1005" i="17"/>
  <c r="AQ1005" i="17"/>
  <c r="AP1006" i="17"/>
  <c r="AQ1006" i="17"/>
  <c r="AP1007" i="17"/>
  <c r="AQ1007" i="17"/>
  <c r="AP1008" i="17"/>
  <c r="AQ1008" i="17"/>
  <c r="AP1009" i="17"/>
  <c r="AQ1009" i="17"/>
  <c r="AP1010" i="17"/>
  <c r="AQ1010" i="17"/>
  <c r="AP1011" i="17"/>
  <c r="AQ1011" i="17"/>
  <c r="AP1012" i="17"/>
  <c r="AQ1012" i="17"/>
  <c r="AP1013" i="17"/>
  <c r="AQ1013" i="17"/>
  <c r="AP1014" i="17"/>
  <c r="AQ1014" i="17"/>
  <c r="AP1015" i="17"/>
  <c r="AQ1015" i="17"/>
  <c r="AP1016" i="17"/>
  <c r="AQ1016" i="17"/>
  <c r="AP1017" i="17"/>
  <c r="AQ1017" i="17"/>
  <c r="AP1018" i="17"/>
  <c r="AQ1018" i="17"/>
  <c r="AP1019" i="17"/>
  <c r="AQ1019" i="17"/>
  <c r="AP1020" i="17"/>
  <c r="AQ1020" i="17"/>
  <c r="AP1021" i="17"/>
  <c r="AQ1021" i="17"/>
  <c r="AP1022" i="17"/>
  <c r="AQ1022" i="17"/>
  <c r="AP1023" i="17"/>
  <c r="AQ1023" i="17"/>
  <c r="AP1024" i="17"/>
  <c r="AQ1024" i="17"/>
  <c r="AP1025" i="17"/>
  <c r="AQ1025" i="17"/>
  <c r="AP1026" i="17"/>
  <c r="AQ1026" i="17"/>
  <c r="AP1027" i="17"/>
  <c r="AQ1027" i="17"/>
  <c r="AP1028" i="17"/>
  <c r="AQ1028" i="17"/>
  <c r="AP1029" i="17"/>
  <c r="AQ1029" i="17"/>
  <c r="AP1030" i="17"/>
  <c r="AQ1030" i="17"/>
  <c r="AP1031" i="17"/>
  <c r="AQ1031" i="17"/>
  <c r="AP1032" i="17"/>
  <c r="AQ1032" i="17"/>
  <c r="AP1033" i="17"/>
  <c r="AQ1033" i="17"/>
  <c r="AP1034" i="17"/>
  <c r="AQ1034" i="17"/>
  <c r="AP1035" i="17"/>
  <c r="AQ1035" i="17"/>
  <c r="AP1036" i="17"/>
  <c r="AQ1036" i="17"/>
  <c r="AP1037" i="17"/>
  <c r="AQ1037" i="17"/>
  <c r="AP1038" i="17"/>
  <c r="AQ1038" i="17"/>
  <c r="AP1039" i="17"/>
  <c r="AQ1039" i="17"/>
  <c r="AP1040" i="17"/>
  <c r="AQ1040" i="17"/>
  <c r="AP1041" i="17"/>
  <c r="AQ1041" i="17"/>
  <c r="AP1042" i="17"/>
  <c r="AQ1042" i="17"/>
  <c r="AP1043" i="17"/>
  <c r="AQ1043" i="17"/>
  <c r="AP1044" i="17"/>
  <c r="AQ1044" i="17"/>
  <c r="AP1045" i="17"/>
  <c r="AQ1045" i="17"/>
  <c r="AP1046" i="17"/>
  <c r="AQ1046" i="17"/>
  <c r="AP1047" i="17"/>
  <c r="AQ1047" i="17"/>
  <c r="AP1048" i="17"/>
  <c r="AQ1048" i="17"/>
  <c r="AP1049" i="17"/>
  <c r="AQ1049" i="17"/>
  <c r="AP1050" i="17"/>
  <c r="AQ1050" i="17"/>
  <c r="AP1051" i="17"/>
  <c r="AQ1051" i="17"/>
  <c r="AP1052" i="17"/>
  <c r="AQ1052" i="17"/>
  <c r="AP1053" i="17"/>
  <c r="AQ1053" i="17"/>
  <c r="AP1054" i="17"/>
  <c r="AQ1054" i="17"/>
  <c r="AP1055" i="17"/>
  <c r="AQ1055" i="17"/>
  <c r="AP1056" i="17"/>
  <c r="AQ1056" i="17"/>
  <c r="AP12" i="17"/>
  <c r="AP13" i="18"/>
  <c r="AQ13" i="18"/>
  <c r="B13" i="18" s="1"/>
  <c r="AP14" i="18"/>
  <c r="AQ14" i="18"/>
  <c r="AP15" i="18"/>
  <c r="AQ15" i="18"/>
  <c r="AP16" i="18"/>
  <c r="AQ16" i="18"/>
  <c r="AP17" i="18"/>
  <c r="AQ17" i="18"/>
  <c r="AP18" i="18"/>
  <c r="AQ18" i="18"/>
  <c r="AP19" i="18"/>
  <c r="AQ19" i="18"/>
  <c r="AP20" i="18"/>
  <c r="AQ20" i="18"/>
  <c r="AP21" i="18"/>
  <c r="AQ21" i="18"/>
  <c r="AP22" i="18"/>
  <c r="AQ22" i="18"/>
  <c r="AP23" i="18"/>
  <c r="AQ23" i="18"/>
  <c r="AP24" i="18"/>
  <c r="AQ24" i="18"/>
  <c r="AP25" i="18"/>
  <c r="AQ25" i="18"/>
  <c r="AP26" i="18"/>
  <c r="AQ26" i="18"/>
  <c r="AP27" i="18"/>
  <c r="AQ27" i="18"/>
  <c r="AP28" i="18"/>
  <c r="AQ28" i="18"/>
  <c r="AP29" i="18"/>
  <c r="AQ29" i="18"/>
  <c r="AP30" i="18"/>
  <c r="AQ30" i="18"/>
  <c r="AP31" i="18"/>
  <c r="AQ31" i="18"/>
  <c r="AP32" i="18"/>
  <c r="AQ32" i="18"/>
  <c r="AP33" i="18"/>
  <c r="AQ33" i="18"/>
  <c r="AP34" i="18"/>
  <c r="AQ34" i="18"/>
  <c r="AP35" i="18"/>
  <c r="AQ35" i="18"/>
  <c r="AP36" i="18"/>
  <c r="AQ36" i="18"/>
  <c r="AP37" i="18"/>
  <c r="AQ37" i="18"/>
  <c r="AP38" i="18"/>
  <c r="AQ38" i="18"/>
  <c r="AP39" i="18"/>
  <c r="AQ39" i="18"/>
  <c r="AP40" i="18"/>
  <c r="AQ40" i="18"/>
  <c r="AP41" i="18"/>
  <c r="AQ41" i="18"/>
  <c r="AP42" i="18"/>
  <c r="AQ42" i="18"/>
  <c r="AP43" i="18"/>
  <c r="AQ43" i="18"/>
  <c r="AP44" i="18"/>
  <c r="AQ44" i="18"/>
  <c r="AP45" i="18"/>
  <c r="AQ45" i="18"/>
  <c r="AP46" i="18"/>
  <c r="AQ46" i="18"/>
  <c r="AP47" i="18"/>
  <c r="AQ47" i="18"/>
  <c r="AP48" i="18"/>
  <c r="AQ48" i="18"/>
  <c r="AP49" i="18"/>
  <c r="AQ49" i="18"/>
  <c r="AP50" i="18"/>
  <c r="AQ50" i="18"/>
  <c r="B50" i="18" s="1"/>
  <c r="AP51" i="18"/>
  <c r="AQ51" i="18"/>
  <c r="B51" i="18" s="1"/>
  <c r="AP52" i="18"/>
  <c r="AQ52" i="18"/>
  <c r="AP53" i="18"/>
  <c r="AQ53" i="18"/>
  <c r="AP54" i="18"/>
  <c r="AQ54" i="18"/>
  <c r="B54" i="18" s="1"/>
  <c r="AP55" i="18"/>
  <c r="AQ55" i="18"/>
  <c r="AP56" i="18"/>
  <c r="AQ56" i="18"/>
  <c r="B56" i="18" s="1"/>
  <c r="AP57" i="18"/>
  <c r="AQ57" i="18"/>
  <c r="B57" i="18" s="1"/>
  <c r="AP58" i="18"/>
  <c r="AQ58" i="18"/>
  <c r="B58" i="18" s="1"/>
  <c r="AP59" i="18"/>
  <c r="AQ59" i="18"/>
  <c r="B59" i="18" s="1"/>
  <c r="AP60" i="18"/>
  <c r="AQ60" i="18"/>
  <c r="B60" i="18" s="1"/>
  <c r="AP61" i="18"/>
  <c r="AQ61" i="18"/>
  <c r="B61" i="18" s="1"/>
  <c r="AP62" i="18"/>
  <c r="AQ62" i="18"/>
  <c r="B62" i="18" s="1"/>
  <c r="AP63" i="18"/>
  <c r="AQ63" i="18"/>
  <c r="B63" i="18" s="1"/>
  <c r="AQ64" i="18"/>
  <c r="B64" i="18" s="1"/>
  <c r="AQ65" i="18"/>
  <c r="B65" i="18" s="1"/>
  <c r="AQ66" i="18"/>
  <c r="B66" i="18" s="1"/>
  <c r="AQ67" i="18"/>
  <c r="B67" i="18" s="1"/>
  <c r="AQ68" i="18"/>
  <c r="B68" i="18" s="1"/>
  <c r="AQ69" i="18"/>
  <c r="B69" i="18" s="1"/>
  <c r="AQ70" i="18"/>
  <c r="B70" i="18" s="1"/>
  <c r="AP71" i="18"/>
  <c r="AQ71" i="18"/>
  <c r="B71" i="18" s="1"/>
  <c r="AP72" i="18"/>
  <c r="AQ72" i="18"/>
  <c r="B72" i="18" s="1"/>
  <c r="AP73" i="18"/>
  <c r="AQ73" i="18"/>
  <c r="B73" i="18" s="1"/>
  <c r="AP74" i="18"/>
  <c r="AQ74" i="18"/>
  <c r="B74" i="18" s="1"/>
  <c r="AP75" i="18"/>
  <c r="AQ75" i="18"/>
  <c r="B75" i="18" s="1"/>
  <c r="AP76" i="18"/>
  <c r="AQ76" i="18"/>
  <c r="B76" i="18" s="1"/>
  <c r="AP77" i="18"/>
  <c r="AQ77" i="18"/>
  <c r="B77" i="18" s="1"/>
  <c r="AP78" i="18"/>
  <c r="AQ78" i="18"/>
  <c r="B78" i="18" s="1"/>
  <c r="AP79" i="18"/>
  <c r="AQ79" i="18"/>
  <c r="B79" i="18" s="1"/>
  <c r="AP80" i="18"/>
  <c r="AQ80" i="18"/>
  <c r="B80" i="18" s="1"/>
  <c r="AP81" i="18"/>
  <c r="AQ81" i="18"/>
  <c r="B81" i="18" s="1"/>
  <c r="AP82" i="18"/>
  <c r="AQ82" i="18"/>
  <c r="B82" i="18" s="1"/>
  <c r="AP83" i="18"/>
  <c r="AQ83" i="18"/>
  <c r="B83" i="18" s="1"/>
  <c r="AQ84" i="18"/>
  <c r="B84" i="18" s="1"/>
  <c r="AP85" i="18"/>
  <c r="AQ85" i="18"/>
  <c r="B85" i="18" s="1"/>
  <c r="AP86" i="18"/>
  <c r="AQ86" i="18"/>
  <c r="B86" i="18" s="1"/>
  <c r="AP87" i="18"/>
  <c r="AQ87" i="18"/>
  <c r="B87" i="18" s="1"/>
  <c r="AP88" i="18"/>
  <c r="AQ88" i="18"/>
  <c r="B88" i="18" s="1"/>
  <c r="AP89" i="18"/>
  <c r="AQ89" i="18"/>
  <c r="B89" i="18" s="1"/>
  <c r="AP90" i="18"/>
  <c r="AQ90" i="18"/>
  <c r="B90" i="18" s="1"/>
  <c r="AP91" i="18"/>
  <c r="AQ91" i="18"/>
  <c r="B91" i="18" s="1"/>
  <c r="AP92" i="18"/>
  <c r="AQ92" i="18"/>
  <c r="B92" i="18" s="1"/>
  <c r="AP93" i="18"/>
  <c r="AQ93" i="18"/>
  <c r="B93" i="18" s="1"/>
  <c r="AQ94" i="18"/>
  <c r="B94" i="18" s="1"/>
  <c r="AP95" i="18"/>
  <c r="AQ95" i="18"/>
  <c r="B95" i="18" s="1"/>
  <c r="AP96" i="18"/>
  <c r="AQ96" i="18"/>
  <c r="B96" i="18" s="1"/>
  <c r="AP97" i="18"/>
  <c r="AQ97" i="18"/>
  <c r="B97" i="18" s="1"/>
  <c r="AP98" i="18"/>
  <c r="AQ98" i="18"/>
  <c r="B98" i="18" s="1"/>
  <c r="AP99" i="18"/>
  <c r="AQ99" i="18"/>
  <c r="B99" i="18" s="1"/>
  <c r="AP100" i="18"/>
  <c r="AQ100" i="18"/>
  <c r="B100" i="18" s="1"/>
  <c r="AP101" i="18"/>
  <c r="AQ101" i="18"/>
  <c r="B101" i="18" s="1"/>
  <c r="AP102" i="18"/>
  <c r="AQ102" i="18"/>
  <c r="B102" i="18" s="1"/>
  <c r="AP103" i="18"/>
  <c r="AQ103" i="18"/>
  <c r="B103" i="18" s="1"/>
  <c r="AP104" i="18"/>
  <c r="AQ104" i="18"/>
  <c r="B104" i="18" s="1"/>
  <c r="AP105" i="18"/>
  <c r="AQ105" i="18"/>
  <c r="B105" i="18" s="1"/>
  <c r="AP106" i="18"/>
  <c r="AQ106" i="18"/>
  <c r="B106" i="18" s="1"/>
  <c r="AP107" i="18"/>
  <c r="AQ107" i="18"/>
  <c r="B107" i="18" s="1"/>
  <c r="AP108" i="18"/>
  <c r="AQ108" i="18"/>
  <c r="B108" i="18" s="1"/>
  <c r="AP109" i="18"/>
  <c r="AQ109" i="18"/>
  <c r="B109" i="18" s="1"/>
  <c r="AP110" i="18"/>
  <c r="AQ110" i="18"/>
  <c r="B110" i="18" s="1"/>
  <c r="AP111" i="18"/>
  <c r="AQ111" i="18"/>
  <c r="B111" i="18" s="1"/>
  <c r="AP112" i="18"/>
  <c r="AQ112" i="18"/>
  <c r="B112" i="18" s="1"/>
  <c r="AP113" i="18"/>
  <c r="AQ113" i="18"/>
  <c r="B113" i="18" s="1"/>
  <c r="AP114" i="18"/>
  <c r="AQ114" i="18"/>
  <c r="B114" i="18" s="1"/>
  <c r="AP115" i="18"/>
  <c r="AQ115" i="18"/>
  <c r="B115" i="18" s="1"/>
  <c r="AP116" i="18"/>
  <c r="AQ116" i="18"/>
  <c r="B116" i="18" s="1"/>
  <c r="AP117" i="18"/>
  <c r="AQ117" i="18"/>
  <c r="B117" i="18" s="1"/>
  <c r="AP118" i="18"/>
  <c r="AQ118" i="18"/>
  <c r="B118" i="18" s="1"/>
  <c r="AP119" i="18"/>
  <c r="AQ119" i="18"/>
  <c r="B119" i="18" s="1"/>
  <c r="AP120" i="18"/>
  <c r="AQ120" i="18"/>
  <c r="B120" i="18" s="1"/>
  <c r="AP121" i="18"/>
  <c r="AQ121" i="18"/>
  <c r="B121" i="18" s="1"/>
  <c r="AP122" i="18"/>
  <c r="AQ122" i="18"/>
  <c r="B122" i="18" s="1"/>
  <c r="AP123" i="18"/>
  <c r="AQ123" i="18"/>
  <c r="B123" i="18" s="1"/>
  <c r="AP124" i="18"/>
  <c r="AQ124" i="18"/>
  <c r="B124" i="18" s="1"/>
  <c r="AP125" i="18"/>
  <c r="AQ125" i="18"/>
  <c r="B125" i="18" s="1"/>
  <c r="AP126" i="18"/>
  <c r="AQ126" i="18"/>
  <c r="B126" i="18" s="1"/>
  <c r="AP127" i="18"/>
  <c r="AQ127" i="18"/>
  <c r="B127" i="18" s="1"/>
  <c r="AP128" i="18"/>
  <c r="AQ128" i="18"/>
  <c r="B128" i="18" s="1"/>
  <c r="AP129" i="18"/>
  <c r="AQ129" i="18"/>
  <c r="B129" i="18" s="1"/>
  <c r="AP130" i="18"/>
  <c r="AQ130" i="18"/>
  <c r="B130" i="18" s="1"/>
  <c r="AP131" i="18"/>
  <c r="AQ131" i="18"/>
  <c r="B131" i="18" s="1"/>
  <c r="AP132" i="18"/>
  <c r="AQ132" i="18"/>
  <c r="B132" i="18" s="1"/>
  <c r="AP133" i="18"/>
  <c r="AQ133" i="18"/>
  <c r="B133" i="18" s="1"/>
  <c r="AP134" i="18"/>
  <c r="AQ134" i="18"/>
  <c r="B134" i="18" s="1"/>
  <c r="AP135" i="18"/>
  <c r="AQ135" i="18"/>
  <c r="B135" i="18" s="1"/>
  <c r="AP136" i="18"/>
  <c r="AQ136" i="18"/>
  <c r="B136" i="18" s="1"/>
  <c r="AP137" i="18"/>
  <c r="AQ137" i="18"/>
  <c r="B137" i="18" s="1"/>
  <c r="AP138" i="18"/>
  <c r="AQ138" i="18"/>
  <c r="B138" i="18" s="1"/>
  <c r="AP139" i="18"/>
  <c r="AQ139" i="18"/>
  <c r="B139" i="18" s="1"/>
  <c r="AP140" i="18"/>
  <c r="AQ140" i="18"/>
  <c r="B140" i="18" s="1"/>
  <c r="AP141" i="18"/>
  <c r="AQ141" i="18"/>
  <c r="B141" i="18" s="1"/>
  <c r="AP142" i="18"/>
  <c r="AQ142" i="18"/>
  <c r="B142" i="18" s="1"/>
  <c r="AP143" i="18"/>
  <c r="AQ143" i="18"/>
  <c r="B143" i="18" s="1"/>
  <c r="AP144" i="18"/>
  <c r="AQ144" i="18"/>
  <c r="B144" i="18" s="1"/>
  <c r="AP145" i="18"/>
  <c r="AQ145" i="18"/>
  <c r="B145" i="18" s="1"/>
  <c r="AP146" i="18"/>
  <c r="AQ146" i="18"/>
  <c r="B146" i="18" s="1"/>
  <c r="AP147" i="18"/>
  <c r="AQ147" i="18"/>
  <c r="B147" i="18" s="1"/>
  <c r="AP148" i="18"/>
  <c r="AQ148" i="18"/>
  <c r="B148" i="18" s="1"/>
  <c r="AP149" i="18"/>
  <c r="AQ149" i="18"/>
  <c r="B149" i="18" s="1"/>
  <c r="AP150" i="18"/>
  <c r="AQ150" i="18"/>
  <c r="B150" i="18" s="1"/>
  <c r="AP151" i="18"/>
  <c r="AQ151" i="18"/>
  <c r="B151" i="18" s="1"/>
  <c r="AP152" i="18"/>
  <c r="AQ152" i="18"/>
  <c r="B152" i="18" s="1"/>
  <c r="AP153" i="18"/>
  <c r="AQ153" i="18"/>
  <c r="B153" i="18" s="1"/>
  <c r="AP154" i="18"/>
  <c r="AQ154" i="18"/>
  <c r="B154" i="18" s="1"/>
  <c r="AP155" i="18"/>
  <c r="AQ155" i="18"/>
  <c r="B155" i="18" s="1"/>
  <c r="AP156" i="18"/>
  <c r="AQ156" i="18"/>
  <c r="B156" i="18" s="1"/>
  <c r="AP157" i="18"/>
  <c r="AQ157" i="18"/>
  <c r="B157" i="18" s="1"/>
  <c r="AP158" i="18"/>
  <c r="AQ158" i="18"/>
  <c r="B158" i="18" s="1"/>
  <c r="AP159" i="18"/>
  <c r="AQ159" i="18"/>
  <c r="B159" i="18" s="1"/>
  <c r="AP160" i="18"/>
  <c r="AQ160" i="18"/>
  <c r="B160" i="18" s="1"/>
  <c r="AP161" i="18"/>
  <c r="AQ161" i="18"/>
  <c r="B161" i="18" s="1"/>
  <c r="AP162" i="18"/>
  <c r="AQ162" i="18"/>
  <c r="B162" i="18" s="1"/>
  <c r="AP163" i="18"/>
  <c r="AQ163" i="18"/>
  <c r="B163" i="18" s="1"/>
  <c r="AP164" i="18"/>
  <c r="AQ164" i="18"/>
  <c r="B164" i="18" s="1"/>
  <c r="AP165" i="18"/>
  <c r="AQ165" i="18"/>
  <c r="B165" i="18" s="1"/>
  <c r="AP166" i="18"/>
  <c r="AQ166" i="18"/>
  <c r="B166" i="18" s="1"/>
  <c r="AP167" i="18"/>
  <c r="AQ167" i="18"/>
  <c r="B167" i="18" s="1"/>
  <c r="AP168" i="18"/>
  <c r="AQ168" i="18"/>
  <c r="B168" i="18" s="1"/>
  <c r="AP169" i="18"/>
  <c r="AQ169" i="18"/>
  <c r="B169" i="18" s="1"/>
  <c r="AP170" i="18"/>
  <c r="AQ170" i="18"/>
  <c r="B170" i="18" s="1"/>
  <c r="AP171" i="18"/>
  <c r="AQ171" i="18"/>
  <c r="B171" i="18" s="1"/>
  <c r="AP172" i="18"/>
  <c r="AQ172" i="18"/>
  <c r="B172" i="18" s="1"/>
  <c r="AP173" i="18"/>
  <c r="AQ173" i="18"/>
  <c r="B173" i="18" s="1"/>
  <c r="AP174" i="18"/>
  <c r="AQ174" i="18"/>
  <c r="B174" i="18" s="1"/>
  <c r="AP175" i="18"/>
  <c r="AQ175" i="18"/>
  <c r="B175" i="18" s="1"/>
  <c r="AP176" i="18"/>
  <c r="AQ176" i="18"/>
  <c r="B176" i="18" s="1"/>
  <c r="AP177" i="18"/>
  <c r="AQ177" i="18"/>
  <c r="B177" i="18" s="1"/>
  <c r="AP178" i="18"/>
  <c r="AQ178" i="18"/>
  <c r="B178" i="18" s="1"/>
  <c r="AP179" i="18"/>
  <c r="AQ179" i="18"/>
  <c r="B179" i="18" s="1"/>
  <c r="AP180" i="18"/>
  <c r="AQ180" i="18"/>
  <c r="B180" i="18" s="1"/>
  <c r="AP181" i="18"/>
  <c r="AQ181" i="18"/>
  <c r="B181" i="18" s="1"/>
  <c r="AP182" i="18"/>
  <c r="AQ182" i="18"/>
  <c r="B182" i="18" s="1"/>
  <c r="AP183" i="18"/>
  <c r="AQ183" i="18"/>
  <c r="B183" i="18" s="1"/>
  <c r="AP184" i="18"/>
  <c r="AQ184" i="18"/>
  <c r="B184" i="18" s="1"/>
  <c r="AP185" i="18"/>
  <c r="AQ185" i="18"/>
  <c r="B185" i="18" s="1"/>
  <c r="AP186" i="18"/>
  <c r="AQ186" i="18"/>
  <c r="B186" i="18" s="1"/>
  <c r="AP187" i="18"/>
  <c r="AQ187" i="18"/>
  <c r="B187" i="18" s="1"/>
  <c r="AP188" i="18"/>
  <c r="AQ188" i="18"/>
  <c r="B188" i="18" s="1"/>
  <c r="AP189" i="18"/>
  <c r="AQ189" i="18"/>
  <c r="B189" i="18" s="1"/>
  <c r="AP190" i="18"/>
  <c r="AQ190" i="18"/>
  <c r="B190" i="18" s="1"/>
  <c r="AP191" i="18"/>
  <c r="AQ191" i="18"/>
  <c r="B191" i="18" s="1"/>
  <c r="AP192" i="18"/>
  <c r="AQ192" i="18"/>
  <c r="B192" i="18" s="1"/>
  <c r="AP193" i="18"/>
  <c r="AQ193" i="18"/>
  <c r="B193" i="18" s="1"/>
  <c r="AP194" i="18"/>
  <c r="AQ194" i="18"/>
  <c r="B194" i="18" s="1"/>
  <c r="AP195" i="18"/>
  <c r="AQ195" i="18"/>
  <c r="B195" i="18" s="1"/>
  <c r="AP196" i="18"/>
  <c r="AQ196" i="18"/>
  <c r="B196" i="18" s="1"/>
  <c r="AP197" i="18"/>
  <c r="AQ197" i="18"/>
  <c r="B197" i="18" s="1"/>
  <c r="AP198" i="18"/>
  <c r="AQ198" i="18"/>
  <c r="B198" i="18" s="1"/>
  <c r="AP199" i="18"/>
  <c r="AQ199" i="18"/>
  <c r="B199" i="18" s="1"/>
  <c r="AP200" i="18"/>
  <c r="AQ200" i="18"/>
  <c r="B200" i="18" s="1"/>
  <c r="AP201" i="18"/>
  <c r="AQ201" i="18"/>
  <c r="B201" i="18" s="1"/>
  <c r="AP202" i="18"/>
  <c r="AQ202" i="18"/>
  <c r="B202" i="18" s="1"/>
  <c r="AP203" i="18"/>
  <c r="AQ203" i="18"/>
  <c r="B203" i="18" s="1"/>
  <c r="AP204" i="18"/>
  <c r="AQ204" i="18"/>
  <c r="B204" i="18" s="1"/>
  <c r="AP205" i="18"/>
  <c r="AQ205" i="18"/>
  <c r="B205" i="18" s="1"/>
  <c r="AP206" i="18"/>
  <c r="AQ206" i="18"/>
  <c r="B206" i="18" s="1"/>
  <c r="AP207" i="18"/>
  <c r="AQ207" i="18"/>
  <c r="B207" i="18" s="1"/>
  <c r="AP208" i="18"/>
  <c r="AQ208" i="18"/>
  <c r="B208" i="18" s="1"/>
  <c r="AP209" i="18"/>
  <c r="AQ209" i="18"/>
  <c r="B209" i="18" s="1"/>
  <c r="AP210" i="18"/>
  <c r="AQ210" i="18"/>
  <c r="B210" i="18" s="1"/>
  <c r="AP211" i="18"/>
  <c r="AQ211" i="18"/>
  <c r="B211" i="18" s="1"/>
  <c r="AP212" i="18"/>
  <c r="AQ212" i="18"/>
  <c r="B212" i="18" s="1"/>
  <c r="AP213" i="18"/>
  <c r="AQ213" i="18"/>
  <c r="B213" i="18" s="1"/>
  <c r="AP214" i="18"/>
  <c r="AQ214" i="18"/>
  <c r="B214" i="18" s="1"/>
  <c r="AP215" i="18"/>
  <c r="AQ215" i="18"/>
  <c r="B215" i="18" s="1"/>
  <c r="AP216" i="18"/>
  <c r="AQ216" i="18"/>
  <c r="B216" i="18" s="1"/>
  <c r="AP217" i="18"/>
  <c r="AQ217" i="18"/>
  <c r="B217" i="18" s="1"/>
  <c r="AP218" i="18"/>
  <c r="AQ218" i="18"/>
  <c r="B218" i="18" s="1"/>
  <c r="AP219" i="18"/>
  <c r="AQ219" i="18"/>
  <c r="B219" i="18" s="1"/>
  <c r="AP220" i="18"/>
  <c r="AQ220" i="18"/>
  <c r="B220" i="18" s="1"/>
  <c r="AP221" i="18"/>
  <c r="AQ221" i="18"/>
  <c r="B221" i="18" s="1"/>
  <c r="AP222" i="18"/>
  <c r="AQ222" i="18"/>
  <c r="B222" i="18" s="1"/>
  <c r="AP223" i="18"/>
  <c r="AQ223" i="18"/>
  <c r="B223" i="18" s="1"/>
  <c r="AP224" i="18"/>
  <c r="AQ224" i="18"/>
  <c r="B224" i="18" s="1"/>
  <c r="AP225" i="18"/>
  <c r="AQ225" i="18"/>
  <c r="B225" i="18" s="1"/>
  <c r="AP226" i="18"/>
  <c r="AQ226" i="18"/>
  <c r="B226" i="18" s="1"/>
  <c r="AP227" i="18"/>
  <c r="AQ227" i="18"/>
  <c r="B227" i="18" s="1"/>
  <c r="AP228" i="18"/>
  <c r="AQ228" i="18"/>
  <c r="B228" i="18" s="1"/>
  <c r="AP229" i="18"/>
  <c r="AQ229" i="18"/>
  <c r="B229" i="18" s="1"/>
  <c r="AP230" i="18"/>
  <c r="AQ230" i="18"/>
  <c r="B230" i="18" s="1"/>
  <c r="AP231" i="18"/>
  <c r="AQ231" i="18"/>
  <c r="B231" i="18" s="1"/>
  <c r="AP232" i="18"/>
  <c r="AQ232" i="18"/>
  <c r="B232" i="18" s="1"/>
  <c r="AP233" i="18"/>
  <c r="AQ233" i="18"/>
  <c r="B233" i="18" s="1"/>
  <c r="AP234" i="18"/>
  <c r="AQ234" i="18"/>
  <c r="B234" i="18" s="1"/>
  <c r="AP235" i="18"/>
  <c r="AQ235" i="18"/>
  <c r="B235" i="18" s="1"/>
  <c r="AP236" i="18"/>
  <c r="AQ236" i="18"/>
  <c r="B236" i="18" s="1"/>
  <c r="AP237" i="18"/>
  <c r="AQ237" i="18"/>
  <c r="B237" i="18" s="1"/>
  <c r="AP238" i="18"/>
  <c r="AQ238" i="18"/>
  <c r="B238" i="18" s="1"/>
  <c r="AP239" i="18"/>
  <c r="AQ239" i="18"/>
  <c r="B239" i="18" s="1"/>
  <c r="AP240" i="18"/>
  <c r="AQ240" i="18"/>
  <c r="B240" i="18" s="1"/>
  <c r="AP241" i="18"/>
  <c r="AQ241" i="18"/>
  <c r="B241" i="18" s="1"/>
  <c r="AP242" i="18"/>
  <c r="AQ242" i="18"/>
  <c r="B242" i="18" s="1"/>
  <c r="AP243" i="18"/>
  <c r="AQ243" i="18"/>
  <c r="B243" i="18" s="1"/>
  <c r="AP244" i="18"/>
  <c r="AQ244" i="18"/>
  <c r="B244" i="18" s="1"/>
  <c r="AP245" i="18"/>
  <c r="AQ245" i="18"/>
  <c r="B245" i="18" s="1"/>
  <c r="AP246" i="18"/>
  <c r="AQ246" i="18"/>
  <c r="B246" i="18" s="1"/>
  <c r="AP247" i="18"/>
  <c r="AQ247" i="18"/>
  <c r="B247" i="18" s="1"/>
  <c r="AP248" i="18"/>
  <c r="AQ248" i="18"/>
  <c r="B248" i="18" s="1"/>
  <c r="AP249" i="18"/>
  <c r="AQ249" i="18"/>
  <c r="B249" i="18" s="1"/>
  <c r="AP250" i="18"/>
  <c r="AQ250" i="18"/>
  <c r="B250" i="18" s="1"/>
  <c r="AP251" i="18"/>
  <c r="AQ251" i="18"/>
  <c r="B251" i="18" s="1"/>
  <c r="AP252" i="18"/>
  <c r="AQ252" i="18"/>
  <c r="B252" i="18" s="1"/>
  <c r="AP253" i="18"/>
  <c r="AQ253" i="18"/>
  <c r="B253" i="18" s="1"/>
  <c r="AP254" i="18"/>
  <c r="AQ254" i="18"/>
  <c r="B254" i="18" s="1"/>
  <c r="AP255" i="18"/>
  <c r="AQ255" i="18"/>
  <c r="B255" i="18" s="1"/>
  <c r="AP256" i="18"/>
  <c r="AQ256" i="18"/>
  <c r="B256" i="18" s="1"/>
  <c r="AP257" i="18"/>
  <c r="AQ257" i="18"/>
  <c r="B257" i="18" s="1"/>
  <c r="AP258" i="18"/>
  <c r="AQ258" i="18"/>
  <c r="B258" i="18" s="1"/>
  <c r="AP259" i="18"/>
  <c r="AQ259" i="18"/>
  <c r="B259" i="18" s="1"/>
  <c r="AP260" i="18"/>
  <c r="AQ260" i="18"/>
  <c r="B260" i="18" s="1"/>
  <c r="AP261" i="18"/>
  <c r="AQ261" i="18"/>
  <c r="B261" i="18" s="1"/>
  <c r="AP262" i="18"/>
  <c r="AQ262" i="18"/>
  <c r="B262" i="18" s="1"/>
  <c r="AP263" i="18"/>
  <c r="AQ263" i="18"/>
  <c r="B263" i="18" s="1"/>
  <c r="AP264" i="18"/>
  <c r="AQ264" i="18"/>
  <c r="B264" i="18" s="1"/>
  <c r="AP265" i="18"/>
  <c r="AQ265" i="18"/>
  <c r="B265" i="18" s="1"/>
  <c r="AP266" i="18"/>
  <c r="AQ266" i="18"/>
  <c r="B266" i="18" s="1"/>
  <c r="AP267" i="18"/>
  <c r="AQ267" i="18"/>
  <c r="B267" i="18" s="1"/>
  <c r="AP268" i="18"/>
  <c r="AQ268" i="18"/>
  <c r="B268" i="18" s="1"/>
  <c r="AP269" i="18"/>
  <c r="AQ269" i="18"/>
  <c r="B269" i="18" s="1"/>
  <c r="AP270" i="18"/>
  <c r="AQ270" i="18"/>
  <c r="B270" i="18" s="1"/>
  <c r="AP271" i="18"/>
  <c r="AQ271" i="18"/>
  <c r="B271" i="18" s="1"/>
  <c r="AP272" i="18"/>
  <c r="AQ272" i="18"/>
  <c r="B272" i="18" s="1"/>
  <c r="AP273" i="18"/>
  <c r="AQ273" i="18"/>
  <c r="B273" i="18" s="1"/>
  <c r="AP274" i="18"/>
  <c r="AQ274" i="18"/>
  <c r="B274" i="18" s="1"/>
  <c r="AP275" i="18"/>
  <c r="AQ275" i="18"/>
  <c r="B275" i="18" s="1"/>
  <c r="AP276" i="18"/>
  <c r="AQ276" i="18"/>
  <c r="B276" i="18" s="1"/>
  <c r="AP277" i="18"/>
  <c r="AQ277" i="18"/>
  <c r="B277" i="18" s="1"/>
  <c r="AP278" i="18"/>
  <c r="AQ278" i="18"/>
  <c r="B278" i="18" s="1"/>
  <c r="AP279" i="18"/>
  <c r="AQ279" i="18"/>
  <c r="B279" i="18" s="1"/>
  <c r="AP280" i="18"/>
  <c r="AQ280" i="18"/>
  <c r="B280" i="18" s="1"/>
  <c r="AP281" i="18"/>
  <c r="AQ281" i="18"/>
  <c r="AP282" i="18"/>
  <c r="AQ282" i="18"/>
  <c r="AP283" i="18"/>
  <c r="AQ283" i="18"/>
  <c r="AP284" i="18"/>
  <c r="AQ284" i="18"/>
  <c r="AP285" i="18"/>
  <c r="AQ285" i="18"/>
  <c r="AP286" i="18"/>
  <c r="AQ286" i="18"/>
  <c r="AP287" i="18"/>
  <c r="AQ287" i="18"/>
  <c r="AP288" i="18"/>
  <c r="AQ288" i="18"/>
  <c r="AP289" i="18"/>
  <c r="AQ289" i="18"/>
  <c r="AP290" i="18"/>
  <c r="AQ290" i="18"/>
  <c r="AP291" i="18"/>
  <c r="AQ291" i="18"/>
  <c r="AP292" i="18"/>
  <c r="AQ292" i="18"/>
  <c r="AP293" i="18"/>
  <c r="AQ293" i="18"/>
  <c r="AP294" i="18"/>
  <c r="AQ294" i="18"/>
  <c r="AP295" i="18"/>
  <c r="AQ295" i="18"/>
  <c r="AP296" i="18"/>
  <c r="AQ296" i="18"/>
  <c r="AP297" i="18"/>
  <c r="AQ297" i="18"/>
  <c r="AP298" i="18"/>
  <c r="AQ298" i="18"/>
  <c r="AP299" i="18"/>
  <c r="AQ299" i="18"/>
  <c r="AP300" i="18"/>
  <c r="AQ300" i="18"/>
  <c r="AP301" i="18"/>
  <c r="AQ301" i="18"/>
  <c r="AP302" i="18"/>
  <c r="AQ302" i="18"/>
  <c r="AP303" i="18"/>
  <c r="AQ303" i="18"/>
  <c r="AP304" i="18"/>
  <c r="AQ304" i="18"/>
  <c r="AP305" i="18"/>
  <c r="AQ305" i="18"/>
  <c r="AP306" i="18"/>
  <c r="AQ306" i="18"/>
  <c r="AP307" i="18"/>
  <c r="AQ307" i="18"/>
  <c r="AP308" i="18"/>
  <c r="AQ308" i="18"/>
  <c r="AP309" i="18"/>
  <c r="AQ309" i="18"/>
  <c r="AP310" i="18"/>
  <c r="AQ310" i="18"/>
  <c r="AP311" i="18"/>
  <c r="AQ311" i="18"/>
  <c r="AP312" i="18"/>
  <c r="AQ312" i="18"/>
  <c r="AP313" i="18"/>
  <c r="AQ313" i="18"/>
  <c r="AP314" i="18"/>
  <c r="AQ314" i="18"/>
  <c r="AP315" i="18"/>
  <c r="AQ315" i="18"/>
  <c r="AP316" i="18"/>
  <c r="AQ316" i="18"/>
  <c r="AP317" i="18"/>
  <c r="AQ317" i="18"/>
  <c r="AP318" i="18"/>
  <c r="AQ318" i="18"/>
  <c r="AP319" i="18"/>
  <c r="AQ319" i="18"/>
  <c r="AP320" i="18"/>
  <c r="AQ320" i="18"/>
  <c r="AP321" i="18"/>
  <c r="AQ321" i="18"/>
  <c r="AP322" i="18"/>
  <c r="AQ322" i="18"/>
  <c r="AP323" i="18"/>
  <c r="AQ323" i="18"/>
  <c r="AP324" i="18"/>
  <c r="AQ324" i="18"/>
  <c r="AP325" i="18"/>
  <c r="AQ325" i="18"/>
  <c r="AP326" i="18"/>
  <c r="AQ326" i="18"/>
  <c r="AP327" i="18"/>
  <c r="AQ327" i="18"/>
  <c r="AP328" i="18"/>
  <c r="AQ328" i="18"/>
  <c r="AP329" i="18"/>
  <c r="AQ329" i="18"/>
  <c r="AP330" i="18"/>
  <c r="AQ330" i="18"/>
  <c r="AP331" i="18"/>
  <c r="AQ331" i="18"/>
  <c r="AP332" i="18"/>
  <c r="AQ332" i="18"/>
  <c r="AP333" i="18"/>
  <c r="AQ333" i="18"/>
  <c r="AP334" i="18"/>
  <c r="AQ334" i="18"/>
  <c r="AP335" i="18"/>
  <c r="AQ335" i="18"/>
  <c r="AP336" i="18"/>
  <c r="AQ336" i="18"/>
  <c r="AP337" i="18"/>
  <c r="AQ337" i="18"/>
  <c r="AP338" i="18"/>
  <c r="AQ338" i="18"/>
  <c r="AP339" i="18"/>
  <c r="AQ339" i="18"/>
  <c r="AP340" i="18"/>
  <c r="AQ340" i="18"/>
  <c r="AP341" i="18"/>
  <c r="AQ341" i="18"/>
  <c r="AP342" i="18"/>
  <c r="AQ342" i="18"/>
  <c r="AP343" i="18"/>
  <c r="AQ343" i="18"/>
  <c r="AP344" i="18"/>
  <c r="AQ344" i="18"/>
  <c r="AP345" i="18"/>
  <c r="AQ345" i="18"/>
  <c r="AP346" i="18"/>
  <c r="AQ346" i="18"/>
  <c r="AP347" i="18"/>
  <c r="AQ347" i="18"/>
  <c r="AP348" i="18"/>
  <c r="AQ348" i="18"/>
  <c r="AP349" i="18"/>
  <c r="AQ349" i="18"/>
  <c r="AP350" i="18"/>
  <c r="AQ350" i="18"/>
  <c r="AP351" i="18"/>
  <c r="AQ351" i="18"/>
  <c r="AP352" i="18"/>
  <c r="AQ352" i="18"/>
  <c r="AP353" i="18"/>
  <c r="AQ353" i="18"/>
  <c r="AP354" i="18"/>
  <c r="AQ354" i="18"/>
  <c r="AP355" i="18"/>
  <c r="AQ355" i="18"/>
  <c r="AP356" i="18"/>
  <c r="AQ356" i="18"/>
  <c r="AP357" i="18"/>
  <c r="AQ357" i="18"/>
  <c r="AP358" i="18"/>
  <c r="AQ358" i="18"/>
  <c r="AP359" i="18"/>
  <c r="AQ359" i="18"/>
  <c r="AP360" i="18"/>
  <c r="AQ360" i="18"/>
  <c r="AP361" i="18"/>
  <c r="AQ361" i="18"/>
  <c r="AP362" i="18"/>
  <c r="AQ362" i="18"/>
  <c r="AP363" i="18"/>
  <c r="AQ363" i="18"/>
  <c r="AP364" i="18"/>
  <c r="AQ364" i="18"/>
  <c r="AP365" i="18"/>
  <c r="AQ365" i="18"/>
  <c r="AP366" i="18"/>
  <c r="AQ366" i="18"/>
  <c r="AP367" i="18"/>
  <c r="AQ367" i="18"/>
  <c r="AP368" i="18"/>
  <c r="AQ368" i="18"/>
  <c r="AP369" i="18"/>
  <c r="AQ369" i="18"/>
  <c r="AP370" i="18"/>
  <c r="AQ370" i="18"/>
  <c r="AP371" i="18"/>
  <c r="AQ371" i="18"/>
  <c r="AP372" i="18"/>
  <c r="AQ372" i="18"/>
  <c r="AP373" i="18"/>
  <c r="AQ373" i="18"/>
  <c r="AP374" i="18"/>
  <c r="AQ374" i="18"/>
  <c r="AP375" i="18"/>
  <c r="AQ375" i="18"/>
  <c r="AP376" i="18"/>
  <c r="AQ376" i="18"/>
  <c r="AP377" i="18"/>
  <c r="AQ377" i="18"/>
  <c r="AP378" i="18"/>
  <c r="AQ378" i="18"/>
  <c r="AP379" i="18"/>
  <c r="AQ379" i="18"/>
  <c r="AP380" i="18"/>
  <c r="AQ380" i="18"/>
  <c r="AP381" i="18"/>
  <c r="AQ381" i="18"/>
  <c r="AP382" i="18"/>
  <c r="AQ382" i="18"/>
  <c r="AP383" i="18"/>
  <c r="AQ383" i="18"/>
  <c r="AP384" i="18"/>
  <c r="AQ384" i="18"/>
  <c r="AP385" i="18"/>
  <c r="AQ385" i="18"/>
  <c r="AP386" i="18"/>
  <c r="AQ386" i="18"/>
  <c r="AP387" i="18"/>
  <c r="AQ387" i="18"/>
  <c r="AP388" i="18"/>
  <c r="AQ388" i="18"/>
  <c r="AP389" i="18"/>
  <c r="AQ389" i="18"/>
  <c r="AP390" i="18"/>
  <c r="AQ390" i="18"/>
  <c r="AP391" i="18"/>
  <c r="AQ391" i="18"/>
  <c r="AP392" i="18"/>
  <c r="AQ392" i="18"/>
  <c r="AP393" i="18"/>
  <c r="AQ393" i="18"/>
  <c r="AP394" i="18"/>
  <c r="AQ394" i="18"/>
  <c r="AP395" i="18"/>
  <c r="AQ395" i="18"/>
  <c r="AP396" i="18"/>
  <c r="AQ396" i="18"/>
  <c r="AP397" i="18"/>
  <c r="AQ397" i="18"/>
  <c r="AP398" i="18"/>
  <c r="AQ398" i="18"/>
  <c r="AP399" i="18"/>
  <c r="AQ399" i="18"/>
  <c r="AP400" i="18"/>
  <c r="AQ400" i="18"/>
  <c r="AP401" i="18"/>
  <c r="AQ401" i="18"/>
  <c r="AP402" i="18"/>
  <c r="AQ402" i="18"/>
  <c r="AP403" i="18"/>
  <c r="AQ403" i="18"/>
  <c r="AP404" i="18"/>
  <c r="AQ404" i="18"/>
  <c r="AP405" i="18"/>
  <c r="AQ405" i="18"/>
  <c r="AP406" i="18"/>
  <c r="AQ406" i="18"/>
  <c r="AP407" i="18"/>
  <c r="AQ407" i="18"/>
  <c r="AP408" i="18"/>
  <c r="AQ408" i="18"/>
  <c r="AP409" i="18"/>
  <c r="AQ409" i="18"/>
  <c r="AP410" i="18"/>
  <c r="AQ410" i="18"/>
  <c r="AP411" i="18"/>
  <c r="AQ411" i="18"/>
  <c r="AP412" i="18"/>
  <c r="AQ412" i="18"/>
  <c r="AP413" i="18"/>
  <c r="AQ413" i="18"/>
  <c r="AP414" i="18"/>
  <c r="AQ414" i="18"/>
  <c r="AP415" i="18"/>
  <c r="AQ415" i="18"/>
  <c r="AP416" i="18"/>
  <c r="AQ416" i="18"/>
  <c r="AP417" i="18"/>
  <c r="AQ417" i="18"/>
  <c r="AP418" i="18"/>
  <c r="AQ418" i="18"/>
  <c r="AP419" i="18"/>
  <c r="AQ419" i="18"/>
  <c r="AP420" i="18"/>
  <c r="AQ420" i="18"/>
  <c r="AP421" i="18"/>
  <c r="AQ421" i="18"/>
  <c r="AP422" i="18"/>
  <c r="AQ422" i="18"/>
  <c r="AP423" i="18"/>
  <c r="AQ423" i="18"/>
  <c r="AP424" i="18"/>
  <c r="AQ424" i="18"/>
  <c r="AP425" i="18"/>
  <c r="AQ425" i="18"/>
  <c r="AP426" i="18"/>
  <c r="AQ426" i="18"/>
  <c r="AP427" i="18"/>
  <c r="AQ427" i="18"/>
  <c r="AP428" i="18"/>
  <c r="AQ428" i="18"/>
  <c r="AP429" i="18"/>
  <c r="AQ429" i="18"/>
  <c r="AP430" i="18"/>
  <c r="AQ430" i="18"/>
  <c r="AP431" i="18"/>
  <c r="AQ431" i="18"/>
  <c r="AP432" i="18"/>
  <c r="AQ432" i="18"/>
  <c r="AP433" i="18"/>
  <c r="AQ433" i="18"/>
  <c r="AP434" i="18"/>
  <c r="AQ434" i="18"/>
  <c r="AP435" i="18"/>
  <c r="AQ435" i="18"/>
  <c r="AP436" i="18"/>
  <c r="AQ436" i="18"/>
  <c r="AP437" i="18"/>
  <c r="AQ437" i="18"/>
  <c r="AP438" i="18"/>
  <c r="AQ438" i="18"/>
  <c r="AP439" i="18"/>
  <c r="AQ439" i="18"/>
  <c r="AP440" i="18"/>
  <c r="AQ440" i="18"/>
  <c r="AP441" i="18"/>
  <c r="AQ441" i="18"/>
  <c r="AP442" i="18"/>
  <c r="AQ442" i="18"/>
  <c r="AP443" i="18"/>
  <c r="AQ443" i="18"/>
  <c r="AP444" i="18"/>
  <c r="AQ444" i="18"/>
  <c r="AP445" i="18"/>
  <c r="AQ445" i="18"/>
  <c r="AP446" i="18"/>
  <c r="AQ446" i="18"/>
  <c r="AP447" i="18"/>
  <c r="AQ447" i="18"/>
  <c r="AP448" i="18"/>
  <c r="AQ448" i="18"/>
  <c r="AP449" i="18"/>
  <c r="AQ449" i="18"/>
  <c r="AP450" i="18"/>
  <c r="AQ450" i="18"/>
  <c r="AP451" i="18"/>
  <c r="AQ451" i="18"/>
  <c r="AP452" i="18"/>
  <c r="AQ452" i="18"/>
  <c r="AP453" i="18"/>
  <c r="AQ453" i="18"/>
  <c r="AP454" i="18"/>
  <c r="AQ454" i="18"/>
  <c r="AP455" i="18"/>
  <c r="AQ455" i="18"/>
  <c r="AP456" i="18"/>
  <c r="AQ456" i="18"/>
  <c r="AP457" i="18"/>
  <c r="AQ457" i="18"/>
  <c r="AP458" i="18"/>
  <c r="AQ458" i="18"/>
  <c r="AP459" i="18"/>
  <c r="AQ459" i="18"/>
  <c r="AP460" i="18"/>
  <c r="AQ460" i="18"/>
  <c r="AP461" i="18"/>
  <c r="AQ461" i="18"/>
  <c r="AP462" i="18"/>
  <c r="AQ462" i="18"/>
  <c r="AP463" i="18"/>
  <c r="AQ463" i="18"/>
  <c r="AP464" i="18"/>
  <c r="AQ464" i="18"/>
  <c r="AP465" i="18"/>
  <c r="AQ465" i="18"/>
  <c r="AP466" i="18"/>
  <c r="AQ466" i="18"/>
  <c r="AP467" i="18"/>
  <c r="AQ467" i="18"/>
  <c r="AP468" i="18"/>
  <c r="AQ468" i="18"/>
  <c r="AP469" i="18"/>
  <c r="AQ469" i="18"/>
  <c r="AP470" i="18"/>
  <c r="AQ470" i="18"/>
  <c r="AP471" i="18"/>
  <c r="AQ471" i="18"/>
  <c r="AP472" i="18"/>
  <c r="AQ472" i="18"/>
  <c r="AP473" i="18"/>
  <c r="AQ473" i="18"/>
  <c r="AP474" i="18"/>
  <c r="AQ474" i="18"/>
  <c r="AP475" i="18"/>
  <c r="AQ475" i="18"/>
  <c r="AP476" i="18"/>
  <c r="AQ476" i="18"/>
  <c r="AP477" i="18"/>
  <c r="AQ477" i="18"/>
  <c r="AP478" i="18"/>
  <c r="AQ478" i="18"/>
  <c r="AP479" i="18"/>
  <c r="AQ479" i="18"/>
  <c r="AP480" i="18"/>
  <c r="AQ480" i="18"/>
  <c r="AP481" i="18"/>
  <c r="AQ481" i="18"/>
  <c r="AP482" i="18"/>
  <c r="AQ482" i="18"/>
  <c r="AP483" i="18"/>
  <c r="AQ483" i="18"/>
  <c r="AP484" i="18"/>
  <c r="AQ484" i="18"/>
  <c r="AP485" i="18"/>
  <c r="AQ485" i="18"/>
  <c r="AP486" i="18"/>
  <c r="AQ486" i="18"/>
  <c r="AP487" i="18"/>
  <c r="AQ487" i="18"/>
  <c r="AP488" i="18"/>
  <c r="AQ488" i="18"/>
  <c r="AP489" i="18"/>
  <c r="AQ489" i="18"/>
  <c r="AP490" i="18"/>
  <c r="AQ490" i="18"/>
  <c r="AP491" i="18"/>
  <c r="AQ491" i="18"/>
  <c r="AP492" i="18"/>
  <c r="AQ492" i="18"/>
  <c r="AP493" i="18"/>
  <c r="AQ493" i="18"/>
  <c r="AP494" i="18"/>
  <c r="AQ494" i="18"/>
  <c r="AP495" i="18"/>
  <c r="AQ495" i="18"/>
  <c r="AP496" i="18"/>
  <c r="AQ496" i="18"/>
  <c r="AP497" i="18"/>
  <c r="AQ497" i="18"/>
  <c r="AP498" i="18"/>
  <c r="AQ498" i="18"/>
  <c r="AP499" i="18"/>
  <c r="AQ499" i="18"/>
  <c r="AP500" i="18"/>
  <c r="AQ500" i="18"/>
  <c r="AP501" i="18"/>
  <c r="AQ501" i="18"/>
  <c r="AP502" i="18"/>
  <c r="AQ502" i="18"/>
  <c r="AP503" i="18"/>
  <c r="AQ503" i="18"/>
  <c r="AP504" i="18"/>
  <c r="AQ504" i="18"/>
  <c r="AP505" i="18"/>
  <c r="AQ505" i="18"/>
  <c r="AP506" i="18"/>
  <c r="AQ506" i="18"/>
  <c r="AP507" i="18"/>
  <c r="AQ507" i="18"/>
  <c r="AP508" i="18"/>
  <c r="AQ508" i="18"/>
  <c r="AP509" i="18"/>
  <c r="AQ509" i="18"/>
  <c r="AP510" i="18"/>
  <c r="AQ510" i="18"/>
  <c r="AP511" i="18"/>
  <c r="AQ511" i="18"/>
  <c r="AP512" i="18"/>
  <c r="AQ512" i="18"/>
  <c r="AP513" i="18"/>
  <c r="AQ513" i="18"/>
  <c r="AP514" i="18"/>
  <c r="AQ514" i="18"/>
  <c r="AP515" i="18"/>
  <c r="AQ515" i="18"/>
  <c r="AP516" i="18"/>
  <c r="AQ516" i="18"/>
  <c r="AP517" i="18"/>
  <c r="AQ517" i="18"/>
  <c r="AP518" i="18"/>
  <c r="AQ518" i="18"/>
  <c r="AP519" i="18"/>
  <c r="AQ519" i="18"/>
  <c r="AP520" i="18"/>
  <c r="AQ520" i="18"/>
  <c r="AP521" i="18"/>
  <c r="AQ521" i="18"/>
  <c r="AP522" i="18"/>
  <c r="AQ522" i="18"/>
  <c r="AP523" i="18"/>
  <c r="AQ523" i="18"/>
  <c r="AP524" i="18"/>
  <c r="AQ524" i="18"/>
  <c r="AP525" i="18"/>
  <c r="AQ525" i="18"/>
  <c r="AP526" i="18"/>
  <c r="AQ526" i="18"/>
  <c r="AP527" i="18"/>
  <c r="AQ527" i="18"/>
  <c r="AP528" i="18"/>
  <c r="AQ528" i="18"/>
  <c r="AP529" i="18"/>
  <c r="AQ529" i="18"/>
  <c r="AP530" i="18"/>
  <c r="AQ530" i="18"/>
  <c r="AP531" i="18"/>
  <c r="AQ531" i="18"/>
  <c r="AP532" i="18"/>
  <c r="AQ532" i="18"/>
  <c r="AP533" i="18"/>
  <c r="AQ533" i="18"/>
  <c r="AP534" i="18"/>
  <c r="AQ534" i="18"/>
  <c r="AP535" i="18"/>
  <c r="AQ535" i="18"/>
  <c r="AP536" i="18"/>
  <c r="AQ536" i="18"/>
  <c r="AP537" i="18"/>
  <c r="AQ537" i="18"/>
  <c r="AP538" i="18"/>
  <c r="AQ538" i="18"/>
  <c r="AP539" i="18"/>
  <c r="AQ539" i="18"/>
  <c r="AP540" i="18"/>
  <c r="AQ540" i="18"/>
  <c r="AP541" i="18"/>
  <c r="AQ541" i="18"/>
  <c r="AP542" i="18"/>
  <c r="AQ542" i="18"/>
  <c r="AP543" i="18"/>
  <c r="AQ543" i="18"/>
  <c r="AP544" i="18"/>
  <c r="AQ544" i="18"/>
  <c r="AP545" i="18"/>
  <c r="AQ545" i="18"/>
  <c r="AP546" i="18"/>
  <c r="AQ546" i="18"/>
  <c r="AP547" i="18"/>
  <c r="AQ547" i="18"/>
  <c r="AP548" i="18"/>
  <c r="AQ548" i="18"/>
  <c r="AP549" i="18"/>
  <c r="AQ549" i="18"/>
  <c r="AP550" i="18"/>
  <c r="AQ550" i="18"/>
  <c r="AP551" i="18"/>
  <c r="AQ551" i="18"/>
  <c r="AP552" i="18"/>
  <c r="AQ552" i="18"/>
  <c r="AP553" i="18"/>
  <c r="AQ553" i="18"/>
  <c r="AP554" i="18"/>
  <c r="AQ554" i="18"/>
  <c r="AP555" i="18"/>
  <c r="AQ555" i="18"/>
  <c r="AP556" i="18"/>
  <c r="AQ556" i="18"/>
  <c r="AP557" i="18"/>
  <c r="AQ557" i="18"/>
  <c r="AP558" i="18"/>
  <c r="AQ558" i="18"/>
  <c r="AP559" i="18"/>
  <c r="AQ559" i="18"/>
  <c r="AP560" i="18"/>
  <c r="AQ560" i="18"/>
  <c r="AP561" i="18"/>
  <c r="AQ561" i="18"/>
  <c r="AP562" i="18"/>
  <c r="AQ562" i="18"/>
  <c r="AP563" i="18"/>
  <c r="AQ563" i="18"/>
  <c r="AP564" i="18"/>
  <c r="AQ564" i="18"/>
  <c r="AP565" i="18"/>
  <c r="AQ565" i="18"/>
  <c r="AP566" i="18"/>
  <c r="AQ566" i="18"/>
  <c r="AP567" i="18"/>
  <c r="AQ567" i="18"/>
  <c r="AP568" i="18"/>
  <c r="AQ568" i="18"/>
  <c r="AP569" i="18"/>
  <c r="AQ569" i="18"/>
  <c r="AP570" i="18"/>
  <c r="AQ570" i="18"/>
  <c r="AP571" i="18"/>
  <c r="AQ571" i="18"/>
  <c r="AP572" i="18"/>
  <c r="AQ572" i="18"/>
  <c r="AP573" i="18"/>
  <c r="AQ573" i="18"/>
  <c r="AP574" i="18"/>
  <c r="AQ574" i="18"/>
  <c r="AP575" i="18"/>
  <c r="AQ575" i="18"/>
  <c r="AP576" i="18"/>
  <c r="AQ576" i="18"/>
  <c r="AP577" i="18"/>
  <c r="AQ577" i="18"/>
  <c r="AP578" i="18"/>
  <c r="AQ578" i="18"/>
  <c r="AP579" i="18"/>
  <c r="AQ579" i="18"/>
  <c r="AP580" i="18"/>
  <c r="AQ580" i="18"/>
  <c r="AP581" i="18"/>
  <c r="AQ581" i="18"/>
  <c r="AP582" i="18"/>
  <c r="AQ582" i="18"/>
  <c r="AP583" i="18"/>
  <c r="AQ583" i="18"/>
  <c r="AP584" i="18"/>
  <c r="AQ584" i="18"/>
  <c r="AP585" i="18"/>
  <c r="AQ585" i="18"/>
  <c r="AP586" i="18"/>
  <c r="AQ586" i="18"/>
  <c r="AP587" i="18"/>
  <c r="AQ587" i="18"/>
  <c r="AP588" i="18"/>
  <c r="AQ588" i="18"/>
  <c r="AP589" i="18"/>
  <c r="AQ589" i="18"/>
  <c r="AP590" i="18"/>
  <c r="AQ590" i="18"/>
  <c r="AP591" i="18"/>
  <c r="AQ591" i="18"/>
  <c r="AP592" i="18"/>
  <c r="AQ592" i="18"/>
  <c r="AP593" i="18"/>
  <c r="AQ593" i="18"/>
  <c r="AP594" i="18"/>
  <c r="AQ594" i="18"/>
  <c r="AP595" i="18"/>
  <c r="AQ595" i="18"/>
  <c r="AP596" i="18"/>
  <c r="AQ596" i="18"/>
  <c r="AP597" i="18"/>
  <c r="AQ597" i="18"/>
  <c r="AP598" i="18"/>
  <c r="AQ598" i="18"/>
  <c r="AP599" i="18"/>
  <c r="AQ599" i="18"/>
  <c r="AP600" i="18"/>
  <c r="AQ600" i="18"/>
  <c r="AP601" i="18"/>
  <c r="AQ601" i="18"/>
  <c r="AP602" i="18"/>
  <c r="AQ602" i="18"/>
  <c r="AP603" i="18"/>
  <c r="AQ603" i="18"/>
  <c r="AP604" i="18"/>
  <c r="AQ604" i="18"/>
  <c r="AP605" i="18"/>
  <c r="AQ605" i="18"/>
  <c r="AP606" i="18"/>
  <c r="AQ606" i="18"/>
  <c r="AP607" i="18"/>
  <c r="AQ607" i="18"/>
  <c r="AP608" i="18"/>
  <c r="AQ608" i="18"/>
  <c r="AP609" i="18"/>
  <c r="AQ609" i="18"/>
  <c r="AP610" i="18"/>
  <c r="AQ610" i="18"/>
  <c r="AP611" i="18"/>
  <c r="AQ611" i="18"/>
  <c r="AP612" i="18"/>
  <c r="AQ612" i="18"/>
  <c r="AP613" i="18"/>
  <c r="AQ613" i="18"/>
  <c r="AP614" i="18"/>
  <c r="AQ614" i="18"/>
  <c r="AP615" i="18"/>
  <c r="AQ615" i="18"/>
  <c r="AP616" i="18"/>
  <c r="AQ616" i="18"/>
  <c r="AP617" i="18"/>
  <c r="AQ617" i="18"/>
  <c r="AP618" i="18"/>
  <c r="AQ618" i="18"/>
  <c r="AP619" i="18"/>
  <c r="AQ619" i="18"/>
  <c r="AP620" i="18"/>
  <c r="AQ620" i="18"/>
  <c r="AP621" i="18"/>
  <c r="AQ621" i="18"/>
  <c r="AP622" i="18"/>
  <c r="AQ622" i="18"/>
  <c r="AP623" i="18"/>
  <c r="AQ623" i="18"/>
  <c r="AP624" i="18"/>
  <c r="AQ624" i="18"/>
  <c r="AP625" i="18"/>
  <c r="AQ625" i="18"/>
  <c r="AP626" i="18"/>
  <c r="AQ626" i="18"/>
  <c r="AP627" i="18"/>
  <c r="AQ627" i="18"/>
  <c r="AP628" i="18"/>
  <c r="AQ628" i="18"/>
  <c r="AP629" i="18"/>
  <c r="AQ629" i="18"/>
  <c r="AP630" i="18"/>
  <c r="AQ630" i="18"/>
  <c r="AP631" i="18"/>
  <c r="AQ631" i="18"/>
  <c r="AP632" i="18"/>
  <c r="AQ632" i="18"/>
  <c r="AP633" i="18"/>
  <c r="AQ633" i="18"/>
  <c r="AP634" i="18"/>
  <c r="AQ634" i="18"/>
  <c r="AP635" i="18"/>
  <c r="AQ635" i="18"/>
  <c r="AP636" i="18"/>
  <c r="AQ636" i="18"/>
  <c r="AP637" i="18"/>
  <c r="AQ637" i="18"/>
  <c r="AP638" i="18"/>
  <c r="AQ638" i="18"/>
  <c r="AP639" i="18"/>
  <c r="AQ639" i="18"/>
  <c r="AP640" i="18"/>
  <c r="AQ640" i="18"/>
  <c r="AP641" i="18"/>
  <c r="AQ641" i="18"/>
  <c r="AP642" i="18"/>
  <c r="AQ642" i="18"/>
  <c r="AP643" i="18"/>
  <c r="AQ643" i="18"/>
  <c r="AP644" i="18"/>
  <c r="AQ644" i="18"/>
  <c r="AP645" i="18"/>
  <c r="AQ645" i="18"/>
  <c r="AP646" i="18"/>
  <c r="AQ646" i="18"/>
  <c r="AP647" i="18"/>
  <c r="AQ647" i="18"/>
  <c r="AP648" i="18"/>
  <c r="AQ648" i="18"/>
  <c r="AP649" i="18"/>
  <c r="AQ649" i="18"/>
  <c r="AP650" i="18"/>
  <c r="AQ650" i="18"/>
  <c r="AP651" i="18"/>
  <c r="AQ651" i="18"/>
  <c r="AP652" i="18"/>
  <c r="AQ652" i="18"/>
  <c r="AP653" i="18"/>
  <c r="AQ653" i="18"/>
  <c r="AP654" i="18"/>
  <c r="AQ654" i="18"/>
  <c r="AP655" i="18"/>
  <c r="AQ655" i="18"/>
  <c r="AP656" i="18"/>
  <c r="AQ656" i="18"/>
  <c r="AP657" i="18"/>
  <c r="AQ657" i="18"/>
  <c r="AP658" i="18"/>
  <c r="AQ658" i="18"/>
  <c r="AP659" i="18"/>
  <c r="AQ659" i="18"/>
  <c r="AP660" i="18"/>
  <c r="AQ660" i="18"/>
  <c r="AP661" i="18"/>
  <c r="AQ661" i="18"/>
  <c r="AP662" i="18"/>
  <c r="AQ662" i="18"/>
  <c r="AP663" i="18"/>
  <c r="AQ663" i="18"/>
  <c r="AP664" i="18"/>
  <c r="AQ664" i="18"/>
  <c r="AP665" i="18"/>
  <c r="AQ665" i="18"/>
  <c r="AP666" i="18"/>
  <c r="AQ666" i="18"/>
  <c r="AP667" i="18"/>
  <c r="AQ667" i="18"/>
  <c r="AP668" i="18"/>
  <c r="AQ668" i="18"/>
  <c r="AP669" i="18"/>
  <c r="AQ669" i="18"/>
  <c r="AP670" i="18"/>
  <c r="AQ670" i="18"/>
  <c r="AP671" i="18"/>
  <c r="AQ671" i="18"/>
  <c r="AP672" i="18"/>
  <c r="AQ672" i="18"/>
  <c r="AP673" i="18"/>
  <c r="AQ673" i="18"/>
  <c r="AP674" i="18"/>
  <c r="AQ674" i="18"/>
  <c r="AP675" i="18"/>
  <c r="AQ675" i="18"/>
  <c r="AP676" i="18"/>
  <c r="AQ676" i="18"/>
  <c r="AP677" i="18"/>
  <c r="AQ677" i="18"/>
  <c r="AP678" i="18"/>
  <c r="AQ678" i="18"/>
  <c r="AP679" i="18"/>
  <c r="AQ679" i="18"/>
  <c r="AP680" i="18"/>
  <c r="AQ680" i="18"/>
  <c r="AP681" i="18"/>
  <c r="AQ681" i="18"/>
  <c r="AP682" i="18"/>
  <c r="AQ682" i="18"/>
  <c r="AP683" i="18"/>
  <c r="AQ683" i="18"/>
  <c r="AP684" i="18"/>
  <c r="AQ684" i="18"/>
  <c r="AP685" i="18"/>
  <c r="AQ685" i="18"/>
  <c r="AP686" i="18"/>
  <c r="AQ686" i="18"/>
  <c r="AP687" i="18"/>
  <c r="AQ687" i="18"/>
  <c r="AP688" i="18"/>
  <c r="AQ688" i="18"/>
  <c r="AP689" i="18"/>
  <c r="AQ689" i="18"/>
  <c r="AP690" i="18"/>
  <c r="AQ690" i="18"/>
  <c r="AP691" i="18"/>
  <c r="AQ691" i="18"/>
  <c r="AP692" i="18"/>
  <c r="AQ692" i="18"/>
  <c r="AP693" i="18"/>
  <c r="AQ693" i="18"/>
  <c r="AP694" i="18"/>
  <c r="AQ694" i="18"/>
  <c r="AP695" i="18"/>
  <c r="AQ695" i="18"/>
  <c r="AP696" i="18"/>
  <c r="AQ696" i="18"/>
  <c r="AP697" i="18"/>
  <c r="AQ697" i="18"/>
  <c r="AP698" i="18"/>
  <c r="AQ698" i="18"/>
  <c r="AP699" i="18"/>
  <c r="AQ699" i="18"/>
  <c r="AP700" i="18"/>
  <c r="AQ700" i="18"/>
  <c r="AP701" i="18"/>
  <c r="AQ701" i="18"/>
  <c r="AP702" i="18"/>
  <c r="AQ702" i="18"/>
  <c r="AP703" i="18"/>
  <c r="AQ703" i="18"/>
  <c r="AP704" i="18"/>
  <c r="AQ704" i="18"/>
  <c r="AP705" i="18"/>
  <c r="AQ705" i="18"/>
  <c r="AP706" i="18"/>
  <c r="AQ706" i="18"/>
  <c r="AP707" i="18"/>
  <c r="AQ707" i="18"/>
  <c r="AP708" i="18"/>
  <c r="AQ708" i="18"/>
  <c r="AP709" i="18"/>
  <c r="AQ709" i="18"/>
  <c r="AP710" i="18"/>
  <c r="AQ710" i="18"/>
  <c r="AP711" i="18"/>
  <c r="AQ711" i="18"/>
  <c r="AP712" i="18"/>
  <c r="AQ712" i="18"/>
  <c r="AP713" i="18"/>
  <c r="AQ713" i="18"/>
  <c r="AP714" i="18"/>
  <c r="AQ714" i="18"/>
  <c r="AP715" i="18"/>
  <c r="AQ715" i="18"/>
  <c r="AP716" i="18"/>
  <c r="AQ716" i="18"/>
  <c r="AP717" i="18"/>
  <c r="AQ717" i="18"/>
  <c r="AP718" i="18"/>
  <c r="AQ718" i="18"/>
  <c r="AP719" i="18"/>
  <c r="AQ719" i="18"/>
  <c r="AP720" i="18"/>
  <c r="AQ720" i="18"/>
  <c r="AP721" i="18"/>
  <c r="AQ721" i="18"/>
  <c r="AP722" i="18"/>
  <c r="AQ722" i="18"/>
  <c r="AP723" i="18"/>
  <c r="AQ723" i="18"/>
  <c r="AP724" i="18"/>
  <c r="AQ724" i="18"/>
  <c r="AP725" i="18"/>
  <c r="AQ725" i="18"/>
  <c r="AP726" i="18"/>
  <c r="AQ726" i="18"/>
  <c r="AP727" i="18"/>
  <c r="AQ727" i="18"/>
  <c r="AP728" i="18"/>
  <c r="AQ728" i="18"/>
  <c r="AP729" i="18"/>
  <c r="AQ729" i="18"/>
  <c r="AP730" i="18"/>
  <c r="AQ730" i="18"/>
  <c r="AP731" i="18"/>
  <c r="AQ731" i="18"/>
  <c r="AP732" i="18"/>
  <c r="AQ732" i="18"/>
  <c r="AP733" i="18"/>
  <c r="AQ733" i="18"/>
  <c r="AP734" i="18"/>
  <c r="AQ734" i="18"/>
  <c r="AP735" i="18"/>
  <c r="AQ735" i="18"/>
  <c r="AP736" i="18"/>
  <c r="AQ736" i="18"/>
  <c r="AP737" i="18"/>
  <c r="AQ737" i="18"/>
  <c r="AP738" i="18"/>
  <c r="AQ738" i="18"/>
  <c r="AP739" i="18"/>
  <c r="AQ739" i="18"/>
  <c r="AP740" i="18"/>
  <c r="AQ740" i="18"/>
  <c r="AP741" i="18"/>
  <c r="AQ741" i="18"/>
  <c r="AP742" i="18"/>
  <c r="AQ742" i="18"/>
  <c r="AP743" i="18"/>
  <c r="AQ743" i="18"/>
  <c r="AP744" i="18"/>
  <c r="AQ744" i="18"/>
  <c r="AP745" i="18"/>
  <c r="AQ745" i="18"/>
  <c r="AP746" i="18"/>
  <c r="AQ746" i="18"/>
  <c r="AP747" i="18"/>
  <c r="AQ747" i="18"/>
  <c r="AP748" i="18"/>
  <c r="AQ748" i="18"/>
  <c r="AP749" i="18"/>
  <c r="AQ749" i="18"/>
  <c r="AP750" i="18"/>
  <c r="AQ750" i="18"/>
  <c r="AP751" i="18"/>
  <c r="AQ751" i="18"/>
  <c r="AP752" i="18"/>
  <c r="AQ752" i="18"/>
  <c r="AP753" i="18"/>
  <c r="AQ753" i="18"/>
  <c r="AP754" i="18"/>
  <c r="AQ754" i="18"/>
  <c r="AP755" i="18"/>
  <c r="AQ755" i="18"/>
  <c r="AP756" i="18"/>
  <c r="AQ756" i="18"/>
  <c r="AP757" i="18"/>
  <c r="AQ757" i="18"/>
  <c r="AP758" i="18"/>
  <c r="AQ758" i="18"/>
  <c r="AP759" i="18"/>
  <c r="AQ759" i="18"/>
  <c r="AP760" i="18"/>
  <c r="AQ760" i="18"/>
  <c r="AP761" i="18"/>
  <c r="AQ761" i="18"/>
  <c r="AP762" i="18"/>
  <c r="AQ762" i="18"/>
  <c r="AP763" i="18"/>
  <c r="AQ763" i="18"/>
  <c r="AP764" i="18"/>
  <c r="AQ764" i="18"/>
  <c r="AP765" i="18"/>
  <c r="AQ765" i="18"/>
  <c r="AP766" i="18"/>
  <c r="AQ766" i="18"/>
  <c r="AP767" i="18"/>
  <c r="AQ767" i="18"/>
  <c r="AP768" i="18"/>
  <c r="AQ768" i="18"/>
  <c r="AP769" i="18"/>
  <c r="AQ769" i="18"/>
  <c r="AP770" i="18"/>
  <c r="AQ770" i="18"/>
  <c r="AP771" i="18"/>
  <c r="AQ771" i="18"/>
  <c r="AP772" i="18"/>
  <c r="AQ772" i="18"/>
  <c r="AP773" i="18"/>
  <c r="AQ773" i="18"/>
  <c r="AP774" i="18"/>
  <c r="AQ774" i="18"/>
  <c r="AP775" i="18"/>
  <c r="AQ775" i="18"/>
  <c r="AP776" i="18"/>
  <c r="AQ776" i="18"/>
  <c r="AP777" i="18"/>
  <c r="AQ777" i="18"/>
  <c r="AP778" i="18"/>
  <c r="AQ778" i="18"/>
  <c r="AP779" i="18"/>
  <c r="AQ779" i="18"/>
  <c r="AP780" i="18"/>
  <c r="AQ780" i="18"/>
  <c r="AP781" i="18"/>
  <c r="AQ781" i="18"/>
  <c r="AP782" i="18"/>
  <c r="AQ782" i="18"/>
  <c r="AP783" i="18"/>
  <c r="AQ783" i="18"/>
  <c r="AP784" i="18"/>
  <c r="AQ784" i="18"/>
  <c r="AP785" i="18"/>
  <c r="AQ785" i="18"/>
  <c r="AP786" i="18"/>
  <c r="AQ786" i="18"/>
  <c r="AP787" i="18"/>
  <c r="AQ787" i="18"/>
  <c r="AP788" i="18"/>
  <c r="AQ788" i="18"/>
  <c r="AP789" i="18"/>
  <c r="AQ789" i="18"/>
  <c r="AP790" i="18"/>
  <c r="AQ790" i="18"/>
  <c r="AP791" i="18"/>
  <c r="AQ791" i="18"/>
  <c r="AP792" i="18"/>
  <c r="AQ792" i="18"/>
  <c r="AP793" i="18"/>
  <c r="AQ793" i="18"/>
  <c r="AP794" i="18"/>
  <c r="AQ794" i="18"/>
  <c r="AP795" i="18"/>
  <c r="AQ795" i="18"/>
  <c r="AP796" i="18"/>
  <c r="AQ796" i="18"/>
  <c r="AP797" i="18"/>
  <c r="AQ797" i="18"/>
  <c r="AP798" i="18"/>
  <c r="AQ798" i="18"/>
  <c r="AP799" i="18"/>
  <c r="AQ799" i="18"/>
  <c r="AS799" i="18" s="1" a="1"/>
  <c r="AP800" i="18"/>
  <c r="AQ800" i="18"/>
  <c r="AS800" i="18" s="1" a="1"/>
  <c r="AP801" i="18"/>
  <c r="AQ801" i="18"/>
  <c r="AS801" i="18" s="1" a="1"/>
  <c r="AP802" i="18"/>
  <c r="AQ802" i="18"/>
  <c r="AS802" i="18" s="1" a="1"/>
  <c r="AP803" i="18"/>
  <c r="AQ803" i="18"/>
  <c r="AS803" i="18" s="1" a="1"/>
  <c r="AP804" i="18"/>
  <c r="AQ804" i="18"/>
  <c r="AS804" i="18" s="1" a="1"/>
  <c r="AP805" i="18"/>
  <c r="AQ805" i="18"/>
  <c r="AS805" i="18" s="1" a="1"/>
  <c r="AP806" i="18"/>
  <c r="AQ806" i="18"/>
  <c r="AS806" i="18" s="1" a="1"/>
  <c r="AP807" i="18"/>
  <c r="AQ807" i="18"/>
  <c r="AS807" i="18" s="1" a="1"/>
  <c r="AP808" i="18"/>
  <c r="AQ808" i="18"/>
  <c r="AS808" i="18" s="1" a="1"/>
  <c r="AP809" i="18"/>
  <c r="AQ809" i="18"/>
  <c r="AS809" i="18" s="1" a="1"/>
  <c r="AP810" i="18"/>
  <c r="AQ810" i="18"/>
  <c r="AS810" i="18" s="1" a="1"/>
  <c r="AP811" i="18"/>
  <c r="AQ811" i="18"/>
  <c r="AS811" i="18" s="1" a="1"/>
  <c r="AP812" i="18"/>
  <c r="AQ812" i="18"/>
  <c r="AS812" i="18" s="1" a="1"/>
  <c r="AP813" i="18"/>
  <c r="AQ813" i="18"/>
  <c r="AS813" i="18" s="1" a="1"/>
  <c r="AP814" i="18"/>
  <c r="AQ814" i="18"/>
  <c r="AS814" i="18" s="1" a="1"/>
  <c r="AP815" i="18"/>
  <c r="AQ815" i="18"/>
  <c r="AS815" i="18" s="1" a="1"/>
  <c r="AP816" i="18"/>
  <c r="AQ816" i="18"/>
  <c r="AS816" i="18" s="1" a="1"/>
  <c r="AP817" i="18"/>
  <c r="AQ817" i="18"/>
  <c r="AS817" i="18" s="1" a="1"/>
  <c r="AP818" i="18"/>
  <c r="AQ818" i="18"/>
  <c r="AS818" i="18" s="1" a="1"/>
  <c r="AP819" i="18"/>
  <c r="AQ819" i="18"/>
  <c r="AS819" i="18" s="1" a="1"/>
  <c r="AP820" i="18"/>
  <c r="AQ820" i="18"/>
  <c r="AS820" i="18" s="1" a="1"/>
  <c r="AP821" i="18"/>
  <c r="AQ821" i="18"/>
  <c r="AS821" i="18" s="1" a="1"/>
  <c r="AP822" i="18"/>
  <c r="AQ822" i="18"/>
  <c r="AS822" i="18" s="1" a="1"/>
  <c r="AP823" i="18"/>
  <c r="AQ823" i="18"/>
  <c r="AS823" i="18" s="1" a="1"/>
  <c r="AP824" i="18"/>
  <c r="AQ824" i="18"/>
  <c r="AS824" i="18" s="1" a="1"/>
  <c r="AP825" i="18"/>
  <c r="AQ825" i="18"/>
  <c r="AS825" i="18" s="1" a="1"/>
  <c r="AP826" i="18"/>
  <c r="AQ826" i="18"/>
  <c r="AS826" i="18" s="1" a="1"/>
  <c r="AP827" i="18"/>
  <c r="AQ827" i="18"/>
  <c r="AS827" i="18" s="1" a="1"/>
  <c r="AP828" i="18"/>
  <c r="AQ828" i="18"/>
  <c r="AS828" i="18" s="1" a="1"/>
  <c r="AP829" i="18"/>
  <c r="AQ829" i="18"/>
  <c r="AS829" i="18" s="1" a="1"/>
  <c r="AP830" i="18"/>
  <c r="AQ830" i="18"/>
  <c r="AS830" i="18" s="1" a="1"/>
  <c r="AP831" i="18"/>
  <c r="AQ831" i="18"/>
  <c r="AS831" i="18" s="1" a="1"/>
  <c r="AP832" i="18"/>
  <c r="AQ832" i="18"/>
  <c r="AS832" i="18" s="1" a="1"/>
  <c r="AP833" i="18"/>
  <c r="AQ833" i="18"/>
  <c r="AS833" i="18" s="1" a="1"/>
  <c r="AP834" i="18"/>
  <c r="AQ834" i="18"/>
  <c r="AS834" i="18" s="1" a="1"/>
  <c r="AP835" i="18"/>
  <c r="AQ835" i="18"/>
  <c r="AS835" i="18" s="1" a="1"/>
  <c r="AP836" i="18"/>
  <c r="AQ836" i="18"/>
  <c r="AS836" i="18" s="1" a="1"/>
  <c r="AP837" i="18"/>
  <c r="AQ837" i="18"/>
  <c r="AS837" i="18" s="1" a="1"/>
  <c r="AP838" i="18"/>
  <c r="AQ838" i="18"/>
  <c r="AS838" i="18" s="1" a="1"/>
  <c r="AP839" i="18"/>
  <c r="AQ839" i="18"/>
  <c r="AS839" i="18" s="1" a="1"/>
  <c r="AP840" i="18"/>
  <c r="AQ840" i="18"/>
  <c r="AS840" i="18" s="1" a="1"/>
  <c r="AP841" i="18"/>
  <c r="AQ841" i="18"/>
  <c r="AS841" i="18" s="1" a="1"/>
  <c r="AP842" i="18"/>
  <c r="AQ842" i="18"/>
  <c r="AS842" i="18" s="1" a="1"/>
  <c r="AP843" i="18"/>
  <c r="AQ843" i="18"/>
  <c r="AS843" i="18" s="1" a="1"/>
  <c r="AP844" i="18"/>
  <c r="AQ844" i="18"/>
  <c r="AS844" i="18" s="1" a="1"/>
  <c r="AP845" i="18"/>
  <c r="AQ845" i="18"/>
  <c r="AS845" i="18" s="1" a="1"/>
  <c r="AP846" i="18"/>
  <c r="AQ846" i="18"/>
  <c r="AS846" i="18" s="1" a="1"/>
  <c r="AP847" i="18"/>
  <c r="AQ847" i="18"/>
  <c r="AS847" i="18" s="1" a="1"/>
  <c r="AP848" i="18"/>
  <c r="AQ848" i="18"/>
  <c r="AS848" i="18" s="1" a="1"/>
  <c r="AP849" i="18"/>
  <c r="AQ849" i="18"/>
  <c r="AS849" i="18" s="1" a="1"/>
  <c r="AP850" i="18"/>
  <c r="AQ850" i="18"/>
  <c r="AS850" i="18" s="1" a="1"/>
  <c r="AP851" i="18"/>
  <c r="AQ851" i="18"/>
  <c r="AS851" i="18" s="1" a="1"/>
  <c r="AP852" i="18"/>
  <c r="AQ852" i="18"/>
  <c r="AS852" i="18" s="1" a="1"/>
  <c r="AP853" i="18"/>
  <c r="AQ853" i="18"/>
  <c r="AS853" i="18" s="1" a="1"/>
  <c r="AP854" i="18"/>
  <c r="AQ854" i="18"/>
  <c r="AS854" i="18" s="1" a="1"/>
  <c r="AP855" i="18"/>
  <c r="AQ855" i="18"/>
  <c r="AS855" i="18" s="1" a="1"/>
  <c r="AP856" i="18"/>
  <c r="AQ856" i="18"/>
  <c r="AS856" i="18" s="1" a="1"/>
  <c r="AP857" i="18"/>
  <c r="AQ857" i="18"/>
  <c r="AS857" i="18" s="1" a="1"/>
  <c r="AP858" i="18"/>
  <c r="AQ858" i="18"/>
  <c r="AS858" i="18" s="1" a="1"/>
  <c r="AP859" i="18"/>
  <c r="AQ859" i="18"/>
  <c r="AS859" i="18" s="1" a="1"/>
  <c r="AP860" i="18"/>
  <c r="AQ860" i="18"/>
  <c r="AS860" i="18" s="1" a="1"/>
  <c r="AP861" i="18"/>
  <c r="AQ861" i="18"/>
  <c r="AS861" i="18" s="1" a="1"/>
  <c r="AP862" i="18"/>
  <c r="AQ862" i="18"/>
  <c r="AS862" i="18" s="1" a="1"/>
  <c r="AP863" i="18"/>
  <c r="AQ863" i="18"/>
  <c r="AS863" i="18" s="1" a="1"/>
  <c r="AP864" i="18"/>
  <c r="AQ864" i="18"/>
  <c r="AS864" i="18" s="1" a="1"/>
  <c r="AP865" i="18"/>
  <c r="AQ865" i="18"/>
  <c r="AS865" i="18" s="1" a="1"/>
  <c r="AP866" i="18"/>
  <c r="AQ866" i="18"/>
  <c r="AS866" i="18" s="1" a="1"/>
  <c r="AP867" i="18"/>
  <c r="AQ867" i="18"/>
  <c r="AS867" i="18" s="1" a="1"/>
  <c r="AP868" i="18"/>
  <c r="AQ868" i="18"/>
  <c r="AS868" i="18" s="1" a="1"/>
  <c r="AP869" i="18"/>
  <c r="AQ869" i="18"/>
  <c r="AS869" i="18" s="1" a="1"/>
  <c r="AP870" i="18"/>
  <c r="AQ870" i="18"/>
  <c r="AS870" i="18" s="1" a="1"/>
  <c r="AP871" i="18"/>
  <c r="AQ871" i="18"/>
  <c r="AS871" i="18" s="1" a="1"/>
  <c r="AP872" i="18"/>
  <c r="AQ872" i="18"/>
  <c r="AS872" i="18" s="1" a="1"/>
  <c r="AP873" i="18"/>
  <c r="AQ873" i="18"/>
  <c r="AS873" i="18" s="1" a="1"/>
  <c r="AP874" i="18"/>
  <c r="AQ874" i="18"/>
  <c r="AS874" i="18" s="1" a="1"/>
  <c r="AP875" i="18"/>
  <c r="AQ875" i="18"/>
  <c r="AS875" i="18" s="1" a="1"/>
  <c r="AP876" i="18"/>
  <c r="AQ876" i="18"/>
  <c r="AS876" i="18" s="1" a="1"/>
  <c r="AP877" i="18"/>
  <c r="AQ877" i="18"/>
  <c r="AS877" i="18" s="1" a="1"/>
  <c r="AP878" i="18"/>
  <c r="AQ878" i="18"/>
  <c r="AS878" i="18" s="1" a="1"/>
  <c r="AP879" i="18"/>
  <c r="AQ879" i="18"/>
  <c r="AS879" i="18" s="1" a="1"/>
  <c r="AP880" i="18"/>
  <c r="AQ880" i="18"/>
  <c r="AS880" i="18" s="1" a="1"/>
  <c r="AP881" i="18"/>
  <c r="AQ881" i="18"/>
  <c r="AS881" i="18" s="1" a="1"/>
  <c r="AP882" i="18"/>
  <c r="AQ882" i="18"/>
  <c r="AS882" i="18" s="1" a="1"/>
  <c r="AP883" i="18"/>
  <c r="AQ883" i="18"/>
  <c r="AS883" i="18" s="1" a="1"/>
  <c r="AP884" i="18"/>
  <c r="AQ884" i="18"/>
  <c r="AS884" i="18" s="1" a="1"/>
  <c r="AP885" i="18"/>
  <c r="AQ885" i="18"/>
  <c r="AS885" i="18" s="1" a="1"/>
  <c r="AP886" i="18"/>
  <c r="AQ886" i="18"/>
  <c r="AS886" i="18" s="1" a="1"/>
  <c r="AP887" i="18"/>
  <c r="AQ887" i="18"/>
  <c r="AS887" i="18" s="1" a="1"/>
  <c r="AP888" i="18"/>
  <c r="AQ888" i="18"/>
  <c r="AS888" i="18" s="1" a="1"/>
  <c r="AP889" i="18"/>
  <c r="AQ889" i="18"/>
  <c r="AS889" i="18" s="1" a="1"/>
  <c r="AP890" i="18"/>
  <c r="AQ890" i="18"/>
  <c r="AS890" i="18" s="1" a="1"/>
  <c r="AP891" i="18"/>
  <c r="AQ891" i="18"/>
  <c r="AS891" i="18" s="1" a="1"/>
  <c r="AP892" i="18"/>
  <c r="AQ892" i="18"/>
  <c r="AS892" i="18" s="1" a="1"/>
  <c r="AP893" i="18"/>
  <c r="AQ893" i="18"/>
  <c r="AS893" i="18" s="1" a="1"/>
  <c r="AP894" i="18"/>
  <c r="AQ894" i="18"/>
  <c r="AS894" i="18" s="1" a="1"/>
  <c r="AP895" i="18"/>
  <c r="AQ895" i="18"/>
  <c r="AS895" i="18" s="1" a="1"/>
  <c r="AP896" i="18"/>
  <c r="AQ896" i="18"/>
  <c r="AS896" i="18" s="1" a="1"/>
  <c r="AP897" i="18"/>
  <c r="AQ897" i="18"/>
  <c r="AS897" i="18" s="1" a="1"/>
  <c r="AP898" i="18"/>
  <c r="AQ898" i="18"/>
  <c r="AS898" i="18" s="1" a="1"/>
  <c r="AP899" i="18"/>
  <c r="AQ899" i="18"/>
  <c r="AS899" i="18" s="1" a="1"/>
  <c r="AP900" i="18"/>
  <c r="AQ900" i="18"/>
  <c r="AS900" i="18" s="1" a="1"/>
  <c r="AP901" i="18"/>
  <c r="AQ901" i="18"/>
  <c r="AS901" i="18" s="1" a="1"/>
  <c r="AP902" i="18"/>
  <c r="AQ902" i="18"/>
  <c r="AS902" i="18" s="1" a="1"/>
  <c r="AP903" i="18"/>
  <c r="AQ903" i="18"/>
  <c r="AS903" i="18" s="1" a="1"/>
  <c r="AP904" i="18"/>
  <c r="AQ904" i="18"/>
  <c r="AS904" i="18" s="1" a="1"/>
  <c r="AP905" i="18"/>
  <c r="AQ905" i="18"/>
  <c r="AS905" i="18" s="1" a="1"/>
  <c r="AP906" i="18"/>
  <c r="AQ906" i="18"/>
  <c r="AS906" i="18" s="1" a="1"/>
  <c r="AP907" i="18"/>
  <c r="AQ907" i="18"/>
  <c r="AS907" i="18" s="1" a="1"/>
  <c r="AP908" i="18"/>
  <c r="AQ908" i="18"/>
  <c r="AS908" i="18" s="1" a="1"/>
  <c r="AP909" i="18"/>
  <c r="AQ909" i="18"/>
  <c r="AS909" i="18" s="1" a="1"/>
  <c r="AP910" i="18"/>
  <c r="AQ910" i="18"/>
  <c r="AS910" i="18" s="1" a="1"/>
  <c r="AP911" i="18"/>
  <c r="AQ911" i="18"/>
  <c r="AS911" i="18" s="1" a="1"/>
  <c r="AP912" i="18"/>
  <c r="AQ912" i="18"/>
  <c r="AS912" i="18" s="1" a="1"/>
  <c r="AP913" i="18"/>
  <c r="AQ913" i="18"/>
  <c r="AS913" i="18" s="1" a="1"/>
  <c r="AP914" i="18"/>
  <c r="AQ914" i="18"/>
  <c r="AS914" i="18" s="1" a="1"/>
  <c r="AP915" i="18"/>
  <c r="AQ915" i="18"/>
  <c r="AS915" i="18" s="1" a="1"/>
  <c r="AP916" i="18"/>
  <c r="AQ916" i="18"/>
  <c r="AS916" i="18" s="1" a="1"/>
  <c r="AP917" i="18"/>
  <c r="AQ917" i="18"/>
  <c r="AS917" i="18" s="1" a="1"/>
  <c r="AP918" i="18"/>
  <c r="AQ918" i="18"/>
  <c r="AS918" i="18" s="1" a="1"/>
  <c r="AP919" i="18"/>
  <c r="AQ919" i="18"/>
  <c r="AS919" i="18" s="1" a="1"/>
  <c r="AP920" i="18"/>
  <c r="AQ920" i="18"/>
  <c r="AS920" i="18" s="1" a="1"/>
  <c r="AP921" i="18"/>
  <c r="AQ921" i="18"/>
  <c r="AS921" i="18" s="1" a="1"/>
  <c r="AP922" i="18"/>
  <c r="AQ922" i="18"/>
  <c r="AS922" i="18" s="1" a="1"/>
  <c r="AP923" i="18"/>
  <c r="AQ923" i="18"/>
  <c r="AS923" i="18" s="1" a="1"/>
  <c r="AP924" i="18"/>
  <c r="AQ924" i="18"/>
  <c r="AS924" i="18" s="1" a="1"/>
  <c r="AP925" i="18"/>
  <c r="AQ925" i="18"/>
  <c r="AS925" i="18" s="1" a="1"/>
  <c r="AP926" i="18"/>
  <c r="AQ926" i="18"/>
  <c r="AS926" i="18" s="1" a="1"/>
  <c r="AP927" i="18"/>
  <c r="AQ927" i="18"/>
  <c r="AS927" i="18" s="1" a="1"/>
  <c r="AP928" i="18"/>
  <c r="AQ928" i="18"/>
  <c r="AS928" i="18" s="1" a="1"/>
  <c r="AP929" i="18"/>
  <c r="AQ929" i="18"/>
  <c r="AS929" i="18" s="1" a="1"/>
  <c r="AP930" i="18"/>
  <c r="AQ930" i="18"/>
  <c r="AS930" i="18" s="1" a="1"/>
  <c r="AP931" i="18"/>
  <c r="AQ931" i="18"/>
  <c r="AS931" i="18" s="1" a="1"/>
  <c r="AP932" i="18"/>
  <c r="AQ932" i="18"/>
  <c r="AS932" i="18" s="1" a="1"/>
  <c r="AP933" i="18"/>
  <c r="AQ933" i="18"/>
  <c r="AS933" i="18" s="1" a="1"/>
  <c r="AP934" i="18"/>
  <c r="AQ934" i="18"/>
  <c r="AS934" i="18" s="1" a="1"/>
  <c r="AP935" i="18"/>
  <c r="AQ935" i="18"/>
  <c r="AS935" i="18" s="1" a="1"/>
  <c r="AP936" i="18"/>
  <c r="AQ936" i="18"/>
  <c r="AS936" i="18" s="1" a="1"/>
  <c r="AP937" i="18"/>
  <c r="AQ937" i="18"/>
  <c r="AS937" i="18" s="1" a="1"/>
  <c r="AP938" i="18"/>
  <c r="AQ938" i="18"/>
  <c r="AS938" i="18" s="1" a="1"/>
  <c r="AP939" i="18"/>
  <c r="AQ939" i="18"/>
  <c r="AS939" i="18" s="1" a="1"/>
  <c r="AP940" i="18"/>
  <c r="AQ940" i="18"/>
  <c r="AS940" i="18" s="1" a="1"/>
  <c r="AP941" i="18"/>
  <c r="AQ941" i="18"/>
  <c r="AS941" i="18" s="1" a="1"/>
  <c r="AP942" i="18"/>
  <c r="AQ942" i="18"/>
  <c r="AS942" i="18" s="1" a="1"/>
  <c r="AP943" i="18"/>
  <c r="AQ943" i="18"/>
  <c r="AS943" i="18" s="1" a="1"/>
  <c r="AP944" i="18"/>
  <c r="AQ944" i="18"/>
  <c r="AS944" i="18" s="1" a="1"/>
  <c r="AP945" i="18"/>
  <c r="AQ945" i="18"/>
  <c r="AS945" i="18" s="1" a="1"/>
  <c r="AP946" i="18"/>
  <c r="AQ946" i="18"/>
  <c r="AS946" i="18" s="1" a="1"/>
  <c r="AP947" i="18"/>
  <c r="AQ947" i="18"/>
  <c r="AS947" i="18" s="1" a="1"/>
  <c r="AP948" i="18"/>
  <c r="AQ948" i="18"/>
  <c r="AS948" i="18" s="1" a="1"/>
  <c r="AP949" i="18"/>
  <c r="AQ949" i="18"/>
  <c r="AS949" i="18" s="1" a="1"/>
  <c r="AP950" i="18"/>
  <c r="AQ950" i="18"/>
  <c r="AS950" i="18" s="1" a="1"/>
  <c r="AP951" i="18"/>
  <c r="AQ951" i="18"/>
  <c r="AS951" i="18" s="1" a="1"/>
  <c r="AP952" i="18"/>
  <c r="AQ952" i="18"/>
  <c r="AS952" i="18" s="1" a="1"/>
  <c r="AP953" i="18"/>
  <c r="AQ953" i="18"/>
  <c r="AS953" i="18" s="1" a="1"/>
  <c r="AP954" i="18"/>
  <c r="AQ954" i="18"/>
  <c r="AS954" i="18" s="1" a="1"/>
  <c r="AP955" i="18"/>
  <c r="AQ955" i="18"/>
  <c r="AS955" i="18" s="1" a="1"/>
  <c r="AP956" i="18"/>
  <c r="AQ956" i="18"/>
  <c r="AS956" i="18" s="1" a="1"/>
  <c r="AP957" i="18"/>
  <c r="AQ957" i="18"/>
  <c r="AS957" i="18" s="1" a="1"/>
  <c r="AP958" i="18"/>
  <c r="AQ958" i="18"/>
  <c r="AS958" i="18" s="1" a="1"/>
  <c r="AP959" i="18"/>
  <c r="AQ959" i="18"/>
  <c r="AS959" i="18" s="1" a="1"/>
  <c r="AP960" i="18"/>
  <c r="AQ960" i="18"/>
  <c r="AS960" i="18" s="1" a="1"/>
  <c r="AP961" i="18"/>
  <c r="AQ961" i="18"/>
  <c r="AS961" i="18" s="1" a="1"/>
  <c r="AP962" i="18"/>
  <c r="AQ962" i="18"/>
  <c r="AS962" i="18" s="1" a="1"/>
  <c r="AP963" i="18"/>
  <c r="AQ963" i="18"/>
  <c r="AS963" i="18" s="1" a="1"/>
  <c r="AP964" i="18"/>
  <c r="AQ964" i="18"/>
  <c r="AS964" i="18" s="1" a="1"/>
  <c r="AP965" i="18"/>
  <c r="AQ965" i="18"/>
  <c r="AS965" i="18" s="1" a="1"/>
  <c r="AP966" i="18"/>
  <c r="AQ966" i="18"/>
  <c r="AS966" i="18" s="1" a="1"/>
  <c r="AP967" i="18"/>
  <c r="AQ967" i="18"/>
  <c r="AS967" i="18" s="1" a="1"/>
  <c r="AP968" i="18"/>
  <c r="AQ968" i="18"/>
  <c r="AS968" i="18" s="1" a="1"/>
  <c r="AP969" i="18"/>
  <c r="AQ969" i="18"/>
  <c r="AS969" i="18" s="1" a="1"/>
  <c r="AP970" i="18"/>
  <c r="AQ970" i="18"/>
  <c r="AS970" i="18" s="1" a="1"/>
  <c r="AP971" i="18"/>
  <c r="AQ971" i="18"/>
  <c r="AS971" i="18" s="1" a="1"/>
  <c r="AP972" i="18"/>
  <c r="AQ972" i="18"/>
  <c r="AS972" i="18" s="1" a="1"/>
  <c r="AP973" i="18"/>
  <c r="AQ973" i="18"/>
  <c r="AS973" i="18" s="1" a="1"/>
  <c r="AP974" i="18"/>
  <c r="AQ974" i="18"/>
  <c r="AS974" i="18" s="1" a="1"/>
  <c r="AP975" i="18"/>
  <c r="AQ975" i="18"/>
  <c r="AS975" i="18" s="1" a="1"/>
  <c r="AP976" i="18"/>
  <c r="AQ976" i="18"/>
  <c r="AS976" i="18" s="1" a="1"/>
  <c r="AP977" i="18"/>
  <c r="AQ977" i="18"/>
  <c r="AS977" i="18" s="1" a="1"/>
  <c r="AP978" i="18"/>
  <c r="AQ978" i="18"/>
  <c r="AS978" i="18" s="1" a="1"/>
  <c r="AP979" i="18"/>
  <c r="AQ979" i="18"/>
  <c r="AS979" i="18" s="1" a="1"/>
  <c r="AP980" i="18"/>
  <c r="AQ980" i="18"/>
  <c r="AS980" i="18" s="1" a="1"/>
  <c r="AP981" i="18"/>
  <c r="AQ981" i="18"/>
  <c r="AS981" i="18" s="1" a="1"/>
  <c r="AP982" i="18"/>
  <c r="AQ982" i="18"/>
  <c r="AS982" i="18" s="1" a="1"/>
  <c r="AP983" i="18"/>
  <c r="AQ983" i="18"/>
  <c r="AS983" i="18" s="1" a="1"/>
  <c r="AP984" i="18"/>
  <c r="AQ984" i="18"/>
  <c r="AS984" i="18" s="1" a="1"/>
  <c r="AP985" i="18"/>
  <c r="AQ985" i="18"/>
  <c r="AS985" i="18" s="1" a="1"/>
  <c r="AP986" i="18"/>
  <c r="AQ986" i="18"/>
  <c r="AS986" i="18" s="1" a="1"/>
  <c r="AP987" i="18"/>
  <c r="AQ987" i="18"/>
  <c r="AS987" i="18" s="1" a="1"/>
  <c r="AP988" i="18"/>
  <c r="AQ988" i="18"/>
  <c r="AS988" i="18" s="1" a="1"/>
  <c r="AP989" i="18"/>
  <c r="AQ989" i="18"/>
  <c r="AS989" i="18" s="1" a="1"/>
  <c r="AP990" i="18"/>
  <c r="AQ990" i="18"/>
  <c r="AS990" i="18" s="1" a="1"/>
  <c r="AP991" i="18"/>
  <c r="AQ991" i="18"/>
  <c r="AS991" i="18" s="1" a="1"/>
  <c r="AP992" i="18"/>
  <c r="AQ992" i="18"/>
  <c r="AS992" i="18" s="1" a="1"/>
  <c r="AP993" i="18"/>
  <c r="AQ993" i="18"/>
  <c r="AS993" i="18" s="1" a="1"/>
  <c r="AP994" i="18"/>
  <c r="AQ994" i="18"/>
  <c r="AS994" i="18" s="1" a="1"/>
  <c r="AP995" i="18"/>
  <c r="AQ995" i="18"/>
  <c r="AS995" i="18" s="1" a="1"/>
  <c r="AP996" i="18"/>
  <c r="AQ996" i="18"/>
  <c r="AS996" i="18" s="1" a="1"/>
  <c r="AP997" i="18"/>
  <c r="AQ997" i="18"/>
  <c r="AS997" i="18" s="1" a="1"/>
  <c r="AP998" i="18"/>
  <c r="AQ998" i="18"/>
  <c r="AS998" i="18" s="1" a="1"/>
  <c r="AP999" i="18"/>
  <c r="AQ999" i="18"/>
  <c r="AS999" i="18" s="1" a="1"/>
  <c r="AP1000" i="18"/>
  <c r="AQ1000" i="18"/>
  <c r="AS1000" i="18" s="1" a="1"/>
  <c r="AP1001" i="18"/>
  <c r="AQ1001" i="18"/>
  <c r="AP1002" i="18"/>
  <c r="AQ1002" i="18"/>
  <c r="AP1003" i="18"/>
  <c r="AQ1003" i="18"/>
  <c r="AP1004" i="18"/>
  <c r="AQ1004" i="18"/>
  <c r="AP1005" i="18"/>
  <c r="AQ1005" i="18"/>
  <c r="AP1006" i="18"/>
  <c r="AQ1006" i="18"/>
  <c r="AP1007" i="18"/>
  <c r="AQ1007" i="18"/>
  <c r="AP1008" i="18"/>
  <c r="AQ1008" i="18"/>
  <c r="AP1009" i="18"/>
  <c r="AQ1009" i="18"/>
  <c r="AP1010" i="18"/>
  <c r="AQ1010" i="18"/>
  <c r="AP1011" i="18"/>
  <c r="AQ1011" i="18"/>
  <c r="AP1012" i="18"/>
  <c r="AQ1012" i="18"/>
  <c r="AP1013" i="18"/>
  <c r="AQ1013" i="18"/>
  <c r="AP1014" i="18"/>
  <c r="AQ1014" i="18"/>
  <c r="AP1015" i="18"/>
  <c r="AQ1015" i="18"/>
  <c r="AP1016" i="18"/>
  <c r="AQ1016" i="18"/>
  <c r="AP1017" i="18"/>
  <c r="AQ1017" i="18"/>
  <c r="AP1018" i="18"/>
  <c r="AQ1018" i="18"/>
  <c r="AP1019" i="18"/>
  <c r="AQ1019" i="18"/>
  <c r="AP1020" i="18"/>
  <c r="AQ1020" i="18"/>
  <c r="AP1021" i="18"/>
  <c r="AQ1021" i="18"/>
  <c r="AP1022" i="18"/>
  <c r="AQ1022" i="18"/>
  <c r="AP1023" i="18"/>
  <c r="AQ1023" i="18"/>
  <c r="AP1024" i="18"/>
  <c r="AQ1024" i="18"/>
  <c r="AP1025" i="18"/>
  <c r="AQ1025" i="18"/>
  <c r="AP1026" i="18"/>
  <c r="AQ1026" i="18"/>
  <c r="AP1027" i="18"/>
  <c r="AQ1027" i="18"/>
  <c r="AP1028" i="18"/>
  <c r="AQ1028" i="18"/>
  <c r="AP1029" i="18"/>
  <c r="AQ1029" i="18"/>
  <c r="AP1030" i="18"/>
  <c r="AQ1030" i="18"/>
  <c r="AP1031" i="18"/>
  <c r="AQ1031" i="18"/>
  <c r="AP1032" i="18"/>
  <c r="AQ1032" i="18"/>
  <c r="AP1033" i="18"/>
  <c r="AQ1033" i="18"/>
  <c r="AP1034" i="18"/>
  <c r="AQ1034" i="18"/>
  <c r="AP1035" i="18"/>
  <c r="AQ1035" i="18"/>
  <c r="AP1036" i="18"/>
  <c r="AQ1036" i="18"/>
  <c r="AP1037" i="18"/>
  <c r="AQ1037" i="18"/>
  <c r="AP1038" i="18"/>
  <c r="AQ1038" i="18"/>
  <c r="AP1039" i="18"/>
  <c r="AQ1039" i="18"/>
  <c r="AP1040" i="18"/>
  <c r="AQ1040" i="18"/>
  <c r="AP1041" i="18"/>
  <c r="AQ1041" i="18"/>
  <c r="AP1042" i="18"/>
  <c r="AQ1042" i="18"/>
  <c r="AP1043" i="18"/>
  <c r="AQ1043" i="18"/>
  <c r="AP1044" i="18"/>
  <c r="AQ1044" i="18"/>
  <c r="AP1045" i="18"/>
  <c r="AQ1045" i="18"/>
  <c r="AP1046" i="18"/>
  <c r="AQ1046" i="18"/>
  <c r="AP1047" i="18"/>
  <c r="AQ1047" i="18"/>
  <c r="AP12" i="18"/>
  <c r="AR13" i="19"/>
  <c r="B13" i="19" s="1"/>
  <c r="AR14" i="19"/>
  <c r="B14" i="19" s="1"/>
  <c r="AR15" i="19"/>
  <c r="B15" i="19" s="1"/>
  <c r="AR16" i="19"/>
  <c r="B16" i="19" s="1"/>
  <c r="AR17" i="19"/>
  <c r="B17" i="19" s="1"/>
  <c r="AR18" i="19"/>
  <c r="AR19" i="19"/>
  <c r="AR20" i="19"/>
  <c r="AR21" i="19"/>
  <c r="AR22" i="19"/>
  <c r="AR23" i="19"/>
  <c r="AR24" i="19"/>
  <c r="B24" i="19" s="1"/>
  <c r="AR25" i="19"/>
  <c r="B25" i="19" s="1"/>
  <c r="AR26" i="19"/>
  <c r="B26" i="19" s="1"/>
  <c r="AR27" i="19"/>
  <c r="B27" i="19" s="1"/>
  <c r="AR28" i="19"/>
  <c r="AR29" i="19"/>
  <c r="B29" i="19" s="1"/>
  <c r="AR30" i="19"/>
  <c r="B30" i="19" s="1"/>
  <c r="AR31" i="19"/>
  <c r="B31" i="19" s="1"/>
  <c r="AR32" i="19"/>
  <c r="B32" i="19" s="1"/>
  <c r="AR33" i="19"/>
  <c r="B33" i="19" s="1"/>
  <c r="AR34" i="19"/>
  <c r="B34" i="19" s="1"/>
  <c r="AR35" i="19"/>
  <c r="B35" i="19" s="1"/>
  <c r="AR36" i="19"/>
  <c r="B36" i="19" s="1"/>
  <c r="AR37" i="19"/>
  <c r="B37" i="19" s="1"/>
  <c r="AR38" i="19"/>
  <c r="B38" i="19" s="1"/>
  <c r="AR39" i="19"/>
  <c r="B39" i="19" s="1"/>
  <c r="AR40" i="19"/>
  <c r="B40" i="19" s="1"/>
  <c r="AR41" i="19"/>
  <c r="B41" i="19" s="1"/>
  <c r="AR42" i="19"/>
  <c r="B42" i="19" s="1"/>
  <c r="AR43" i="19"/>
  <c r="B43" i="19" s="1"/>
  <c r="AR44" i="19"/>
  <c r="B44" i="19" s="1"/>
  <c r="AR45" i="19"/>
  <c r="B45" i="19" s="1"/>
  <c r="AR46" i="19"/>
  <c r="B46" i="19" s="1"/>
  <c r="AR47" i="19"/>
  <c r="B47" i="19" s="1"/>
  <c r="AR48" i="19"/>
  <c r="B48" i="19" s="1"/>
  <c r="AR49" i="19"/>
  <c r="B49" i="19" s="1"/>
  <c r="AR50" i="19"/>
  <c r="B50" i="19" s="1"/>
  <c r="AR51" i="19"/>
  <c r="B51" i="19" s="1"/>
  <c r="AR52" i="19"/>
  <c r="B52" i="19" s="1"/>
  <c r="AR53" i="19"/>
  <c r="B53" i="19" s="1"/>
  <c r="AR54" i="19"/>
  <c r="B54" i="19" s="1"/>
  <c r="AR55" i="19"/>
  <c r="B55" i="19" s="1"/>
  <c r="AR56" i="19"/>
  <c r="B56" i="19" s="1"/>
  <c r="AR57" i="19"/>
  <c r="B57" i="19" s="1"/>
  <c r="AR58" i="19"/>
  <c r="B58" i="19" s="1"/>
  <c r="AR59" i="19"/>
  <c r="B59" i="19" s="1"/>
  <c r="AR60" i="19"/>
  <c r="B60" i="19" s="1"/>
  <c r="AR61" i="19"/>
  <c r="B61" i="19" s="1"/>
  <c r="AR62" i="19"/>
  <c r="B62" i="19" s="1"/>
  <c r="AR63" i="19"/>
  <c r="B63" i="19" s="1"/>
  <c r="AR64" i="19"/>
  <c r="B64" i="19" s="1"/>
  <c r="AR65" i="19"/>
  <c r="B65" i="19" s="1"/>
  <c r="AR66" i="19"/>
  <c r="B66" i="19" s="1"/>
  <c r="AR67" i="19"/>
  <c r="AR68" i="19"/>
  <c r="AR69" i="19"/>
  <c r="AR70" i="19"/>
  <c r="AR71" i="19"/>
  <c r="AR72" i="19"/>
  <c r="AR73" i="19"/>
  <c r="B73" i="19" s="1"/>
  <c r="AR74" i="19"/>
  <c r="B74" i="19" s="1"/>
  <c r="AR75" i="19"/>
  <c r="B75" i="19" s="1"/>
  <c r="AR76" i="19"/>
  <c r="B76" i="19" s="1"/>
  <c r="AR77" i="19"/>
  <c r="B77" i="19" s="1"/>
  <c r="AR78" i="19"/>
  <c r="B78" i="19" s="1"/>
  <c r="AR79" i="19"/>
  <c r="B79" i="19" s="1"/>
  <c r="AR80" i="19"/>
  <c r="B80" i="19" s="1"/>
  <c r="AR81" i="19"/>
  <c r="B81" i="19" s="1"/>
  <c r="AR82" i="19"/>
  <c r="B82" i="19" s="1"/>
  <c r="AR83" i="19"/>
  <c r="B83" i="19" s="1"/>
  <c r="AR84" i="19"/>
  <c r="B84" i="19" s="1"/>
  <c r="AR85" i="19"/>
  <c r="B85" i="19" s="1"/>
  <c r="AR86" i="19"/>
  <c r="B86" i="19" s="1"/>
  <c r="AR87" i="19"/>
  <c r="B87" i="19" s="1"/>
  <c r="AR88" i="19"/>
  <c r="B88" i="19" s="1"/>
  <c r="AR89" i="19"/>
  <c r="B89" i="19" s="1"/>
  <c r="AR90" i="19"/>
  <c r="B90" i="19" s="1"/>
  <c r="AR91" i="19"/>
  <c r="B91" i="19" s="1"/>
  <c r="AR92" i="19"/>
  <c r="B92" i="19" s="1"/>
  <c r="AR93" i="19"/>
  <c r="AR94" i="19"/>
  <c r="AR95" i="19"/>
  <c r="B95" i="19" s="1"/>
  <c r="AR96" i="19"/>
  <c r="AR97" i="19"/>
  <c r="AR98" i="19"/>
  <c r="AR99" i="19"/>
  <c r="AR100" i="19"/>
  <c r="AR101" i="19"/>
  <c r="AR102" i="19"/>
  <c r="AR103" i="19"/>
  <c r="AR104" i="19"/>
  <c r="AR105" i="19"/>
  <c r="AR106" i="19"/>
  <c r="AR107" i="19"/>
  <c r="AR108" i="19"/>
  <c r="AR109" i="19"/>
  <c r="AR110" i="19"/>
  <c r="AR111" i="19"/>
  <c r="AR112" i="19"/>
  <c r="AR113" i="19"/>
  <c r="AR114" i="19"/>
  <c r="AR115" i="19"/>
  <c r="AR116" i="19"/>
  <c r="AR117" i="19"/>
  <c r="AR118" i="19"/>
  <c r="AR119" i="19"/>
  <c r="AR120" i="19"/>
  <c r="AR121" i="19"/>
  <c r="AR122" i="19"/>
  <c r="AR123" i="19"/>
  <c r="AR124" i="19"/>
  <c r="AR125" i="19"/>
  <c r="AR126" i="19"/>
  <c r="B126" i="19" s="1"/>
  <c r="AR127" i="19"/>
  <c r="B127" i="19" s="1"/>
  <c r="AR128" i="19"/>
  <c r="B128" i="19" s="1"/>
  <c r="AR129" i="19"/>
  <c r="B129" i="19" s="1"/>
  <c r="AR130" i="19"/>
  <c r="B130" i="19" s="1"/>
  <c r="AR131" i="19"/>
  <c r="B131" i="19" s="1"/>
  <c r="AR132" i="19"/>
  <c r="B132" i="19" s="1"/>
  <c r="AR133" i="19"/>
  <c r="B133" i="19" s="1"/>
  <c r="AR134" i="19"/>
  <c r="B134" i="19" s="1"/>
  <c r="AR135" i="19"/>
  <c r="B135" i="19" s="1"/>
  <c r="AR136" i="19"/>
  <c r="B136" i="19" s="1"/>
  <c r="AR137" i="19"/>
  <c r="B137" i="19" s="1"/>
  <c r="AR138" i="19"/>
  <c r="B138" i="19" s="1"/>
  <c r="AQ139" i="19"/>
  <c r="AR139" i="19"/>
  <c r="AQ140" i="19"/>
  <c r="AR140" i="19"/>
  <c r="AQ141" i="19"/>
  <c r="AR141" i="19"/>
  <c r="AQ142" i="19"/>
  <c r="AR142" i="19"/>
  <c r="AQ143" i="19"/>
  <c r="AR143" i="19"/>
  <c r="AQ144" i="19"/>
  <c r="AR144" i="19"/>
  <c r="AQ145" i="19"/>
  <c r="AR145" i="19"/>
  <c r="AQ146" i="19"/>
  <c r="AR146" i="19"/>
  <c r="AQ147" i="19"/>
  <c r="AR147" i="19"/>
  <c r="AQ148" i="19"/>
  <c r="AR148" i="19"/>
  <c r="AQ149" i="19"/>
  <c r="AR149" i="19"/>
  <c r="AQ150" i="19"/>
  <c r="AR150" i="19"/>
  <c r="AQ151" i="19"/>
  <c r="AR151" i="19"/>
  <c r="AQ152" i="19"/>
  <c r="AR152" i="19"/>
  <c r="AQ153" i="19"/>
  <c r="AR153" i="19"/>
  <c r="AQ154" i="19"/>
  <c r="AR154" i="19"/>
  <c r="AQ155" i="19"/>
  <c r="AR155" i="19"/>
  <c r="AQ156" i="19"/>
  <c r="AR156" i="19"/>
  <c r="AQ157" i="19"/>
  <c r="AR157" i="19"/>
  <c r="AQ158" i="19"/>
  <c r="AR158" i="19"/>
  <c r="AQ159" i="19"/>
  <c r="AR159" i="19"/>
  <c r="AQ160" i="19"/>
  <c r="AR160" i="19"/>
  <c r="AQ161" i="19"/>
  <c r="AR161" i="19"/>
  <c r="AQ162" i="19"/>
  <c r="AR162" i="19"/>
  <c r="AQ163" i="19"/>
  <c r="AR163" i="19"/>
  <c r="AQ164" i="19"/>
  <c r="AR164" i="19"/>
  <c r="AQ165" i="19"/>
  <c r="AR165" i="19"/>
  <c r="AQ166" i="19"/>
  <c r="AR166" i="19"/>
  <c r="AQ167" i="19"/>
  <c r="AR167" i="19"/>
  <c r="AQ168" i="19"/>
  <c r="AR168" i="19"/>
  <c r="AQ169" i="19"/>
  <c r="AR169" i="19"/>
  <c r="AQ170" i="19"/>
  <c r="AR170" i="19"/>
  <c r="AQ171" i="19"/>
  <c r="AR171" i="19"/>
  <c r="AQ172" i="19"/>
  <c r="AR172" i="19"/>
  <c r="AQ173" i="19"/>
  <c r="AR173" i="19"/>
  <c r="AQ174" i="19"/>
  <c r="AR174" i="19"/>
  <c r="AQ175" i="19"/>
  <c r="AR175" i="19"/>
  <c r="AQ176" i="19"/>
  <c r="AR176" i="19"/>
  <c r="AQ177" i="19"/>
  <c r="AR177" i="19"/>
  <c r="AQ178" i="19"/>
  <c r="AR178" i="19"/>
  <c r="AQ179" i="19"/>
  <c r="AR179" i="19"/>
  <c r="AQ180" i="19"/>
  <c r="AR180" i="19"/>
  <c r="AQ181" i="19"/>
  <c r="AR181" i="19"/>
  <c r="AQ182" i="19"/>
  <c r="AR182" i="19"/>
  <c r="AQ183" i="19"/>
  <c r="AR183" i="19"/>
  <c r="AQ184" i="19"/>
  <c r="AR184" i="19"/>
  <c r="AQ185" i="19"/>
  <c r="AR185" i="19"/>
  <c r="AQ186" i="19"/>
  <c r="AR186" i="19"/>
  <c r="AQ187" i="19"/>
  <c r="AR187" i="19"/>
  <c r="AQ188" i="19"/>
  <c r="AR188" i="19"/>
  <c r="AQ189" i="19"/>
  <c r="AR189" i="19"/>
  <c r="AQ190" i="19"/>
  <c r="AR190" i="19"/>
  <c r="AQ191" i="19"/>
  <c r="AR191" i="19"/>
  <c r="AQ192" i="19"/>
  <c r="AR192" i="19"/>
  <c r="AQ193" i="19"/>
  <c r="AR193" i="19"/>
  <c r="AQ194" i="19"/>
  <c r="AR194" i="19"/>
  <c r="AQ195" i="19"/>
  <c r="AR195" i="19"/>
  <c r="AQ196" i="19"/>
  <c r="AR196" i="19"/>
  <c r="AQ197" i="19"/>
  <c r="AR197" i="19"/>
  <c r="AQ198" i="19"/>
  <c r="AR198" i="19"/>
  <c r="AQ199" i="19"/>
  <c r="AR199" i="19"/>
  <c r="AQ200" i="19"/>
  <c r="AR200" i="19"/>
  <c r="AQ201" i="19"/>
  <c r="AR201" i="19"/>
  <c r="AQ202" i="19"/>
  <c r="AR202" i="19"/>
  <c r="AQ203" i="19"/>
  <c r="AR203" i="19"/>
  <c r="AQ204" i="19"/>
  <c r="AR204" i="19"/>
  <c r="AQ205" i="19"/>
  <c r="AR205" i="19"/>
  <c r="AQ206" i="19"/>
  <c r="AR206" i="19"/>
  <c r="AQ207" i="19"/>
  <c r="AR207" i="19"/>
  <c r="AQ208" i="19"/>
  <c r="AR208" i="19"/>
  <c r="AQ209" i="19"/>
  <c r="AR209" i="19"/>
  <c r="AQ210" i="19"/>
  <c r="AR210" i="19"/>
  <c r="AQ211" i="19"/>
  <c r="AR211" i="19"/>
  <c r="AQ212" i="19"/>
  <c r="AR212" i="19"/>
  <c r="AQ213" i="19"/>
  <c r="AR213" i="19"/>
  <c r="AQ214" i="19"/>
  <c r="AR214" i="19"/>
  <c r="AQ215" i="19"/>
  <c r="AR215" i="19"/>
  <c r="AQ216" i="19"/>
  <c r="AR216" i="19"/>
  <c r="AQ217" i="19"/>
  <c r="AR217" i="19"/>
  <c r="AQ218" i="19"/>
  <c r="AR218" i="19"/>
  <c r="AQ219" i="19"/>
  <c r="AR219" i="19"/>
  <c r="AQ220" i="19"/>
  <c r="AR220" i="19"/>
  <c r="AQ221" i="19"/>
  <c r="AR221" i="19"/>
  <c r="AQ222" i="19"/>
  <c r="AR222" i="19"/>
  <c r="AQ223" i="19"/>
  <c r="AR223" i="19"/>
  <c r="AQ224" i="19"/>
  <c r="AR224" i="19"/>
  <c r="AQ225" i="19"/>
  <c r="AR225" i="19"/>
  <c r="AQ226" i="19"/>
  <c r="AR226" i="19"/>
  <c r="AQ227" i="19"/>
  <c r="AR227" i="19"/>
  <c r="AQ228" i="19"/>
  <c r="AR228" i="19"/>
  <c r="AQ229" i="19"/>
  <c r="AR229" i="19"/>
  <c r="AQ230" i="19"/>
  <c r="AR230" i="19"/>
  <c r="AQ231" i="19"/>
  <c r="AR231" i="19"/>
  <c r="AQ232" i="19"/>
  <c r="AR232" i="19"/>
  <c r="AQ233" i="19"/>
  <c r="AR233" i="19"/>
  <c r="AQ234" i="19"/>
  <c r="AR234" i="19"/>
  <c r="AQ235" i="19"/>
  <c r="AR235" i="19"/>
  <c r="AQ236" i="19"/>
  <c r="AR236" i="19"/>
  <c r="AQ237" i="19"/>
  <c r="AR237" i="19"/>
  <c r="AQ238" i="19"/>
  <c r="AR238" i="19"/>
  <c r="AQ239" i="19"/>
  <c r="AR239" i="19"/>
  <c r="AQ240" i="19"/>
  <c r="AR240" i="19"/>
  <c r="AQ241" i="19"/>
  <c r="AR241" i="19"/>
  <c r="AQ242" i="19"/>
  <c r="AR242" i="19"/>
  <c r="AQ243" i="19"/>
  <c r="AR243" i="19"/>
  <c r="AQ244" i="19"/>
  <c r="AR244" i="19"/>
  <c r="AQ245" i="19"/>
  <c r="AR245" i="19"/>
  <c r="AQ246" i="19"/>
  <c r="AR246" i="19"/>
  <c r="AQ247" i="19"/>
  <c r="AR247" i="19"/>
  <c r="AQ248" i="19"/>
  <c r="AR248" i="19"/>
  <c r="AQ249" i="19"/>
  <c r="AR249" i="19"/>
  <c r="AQ250" i="19"/>
  <c r="AR250" i="19"/>
  <c r="AQ251" i="19"/>
  <c r="AR251" i="19"/>
  <c r="AQ252" i="19"/>
  <c r="AR252" i="19"/>
  <c r="AQ253" i="19"/>
  <c r="AR253" i="19"/>
  <c r="AQ254" i="19"/>
  <c r="AR254" i="19"/>
  <c r="AQ255" i="19"/>
  <c r="AR255" i="19"/>
  <c r="AQ256" i="19"/>
  <c r="AR256" i="19"/>
  <c r="AQ257" i="19"/>
  <c r="AR257" i="19"/>
  <c r="AQ258" i="19"/>
  <c r="AR258" i="19"/>
  <c r="AQ259" i="19"/>
  <c r="AR259" i="19"/>
  <c r="AQ260" i="19"/>
  <c r="AR260" i="19"/>
  <c r="AQ261" i="19"/>
  <c r="AR261" i="19"/>
  <c r="AQ262" i="19"/>
  <c r="AR262" i="19"/>
  <c r="AQ263" i="19"/>
  <c r="AR263" i="19"/>
  <c r="AQ264" i="19"/>
  <c r="AR264" i="19"/>
  <c r="AQ265" i="19"/>
  <c r="AR265" i="19"/>
  <c r="AQ266" i="19"/>
  <c r="AR266" i="19"/>
  <c r="AQ267" i="19"/>
  <c r="AR267" i="19"/>
  <c r="AQ268" i="19"/>
  <c r="AR268" i="19"/>
  <c r="AQ269" i="19"/>
  <c r="AR269" i="19"/>
  <c r="AQ270" i="19"/>
  <c r="AR270" i="19"/>
  <c r="AQ271" i="19"/>
  <c r="AR271" i="19"/>
  <c r="AQ272" i="19"/>
  <c r="AR272" i="19"/>
  <c r="AQ273" i="19"/>
  <c r="AR273" i="19"/>
  <c r="AQ274" i="19"/>
  <c r="AR274" i="19"/>
  <c r="AQ275" i="19"/>
  <c r="AR275" i="19"/>
  <c r="AQ276" i="19"/>
  <c r="AR276" i="19"/>
  <c r="AQ277" i="19"/>
  <c r="AR277" i="19"/>
  <c r="AQ278" i="19"/>
  <c r="AR278" i="19"/>
  <c r="AQ279" i="19"/>
  <c r="AR279" i="19"/>
  <c r="AQ280" i="19"/>
  <c r="AR280" i="19"/>
  <c r="AQ281" i="19"/>
  <c r="AR281" i="19"/>
  <c r="AQ282" i="19"/>
  <c r="AR282" i="19"/>
  <c r="AQ283" i="19"/>
  <c r="AR283" i="19"/>
  <c r="AQ284" i="19"/>
  <c r="AR284" i="19"/>
  <c r="AQ285" i="19"/>
  <c r="AR285" i="19"/>
  <c r="AQ286" i="19"/>
  <c r="AR286" i="19"/>
  <c r="AQ287" i="19"/>
  <c r="AR287" i="19"/>
  <c r="AQ288" i="19"/>
  <c r="AR288" i="19"/>
  <c r="AQ289" i="19"/>
  <c r="AR289" i="19"/>
  <c r="AQ290" i="19"/>
  <c r="AR290" i="19"/>
  <c r="AQ291" i="19"/>
  <c r="AR291" i="19"/>
  <c r="AQ292" i="19"/>
  <c r="AR292" i="19"/>
  <c r="AQ293" i="19"/>
  <c r="AR293" i="19"/>
  <c r="AQ294" i="19"/>
  <c r="AR294" i="19"/>
  <c r="AQ295" i="19"/>
  <c r="AR295" i="19"/>
  <c r="AQ296" i="19"/>
  <c r="AR296" i="19"/>
  <c r="AQ297" i="19"/>
  <c r="AR297" i="19"/>
  <c r="AQ298" i="19"/>
  <c r="AR298" i="19"/>
  <c r="AQ299" i="19"/>
  <c r="AR299" i="19"/>
  <c r="AQ300" i="19"/>
  <c r="AR300" i="19"/>
  <c r="AQ301" i="19"/>
  <c r="AR301" i="19"/>
  <c r="AQ302" i="19"/>
  <c r="AR302" i="19"/>
  <c r="AQ303" i="19"/>
  <c r="AR303" i="19"/>
  <c r="AQ304" i="19"/>
  <c r="AR304" i="19"/>
  <c r="AQ305" i="19"/>
  <c r="AR305" i="19"/>
  <c r="AQ306" i="19"/>
  <c r="AR306" i="19"/>
  <c r="AQ307" i="19"/>
  <c r="AR307" i="19"/>
  <c r="AQ308" i="19"/>
  <c r="AR308" i="19"/>
  <c r="AQ309" i="19"/>
  <c r="AR309" i="19"/>
  <c r="AQ310" i="19"/>
  <c r="AR310" i="19"/>
  <c r="AQ311" i="19"/>
  <c r="AR311" i="19"/>
  <c r="AQ312" i="19"/>
  <c r="AR312" i="19"/>
  <c r="AQ313" i="19"/>
  <c r="AR313" i="19"/>
  <c r="AQ314" i="19"/>
  <c r="AR314" i="19"/>
  <c r="AQ315" i="19"/>
  <c r="AR315" i="19"/>
  <c r="AQ316" i="19"/>
  <c r="AR316" i="19"/>
  <c r="AQ317" i="19"/>
  <c r="AR317" i="19"/>
  <c r="AQ318" i="19"/>
  <c r="AR318" i="19"/>
  <c r="AQ319" i="19"/>
  <c r="AR319" i="19"/>
  <c r="AQ320" i="19"/>
  <c r="AR320" i="19"/>
  <c r="AQ321" i="19"/>
  <c r="AR321" i="19"/>
  <c r="AQ322" i="19"/>
  <c r="AR322" i="19"/>
  <c r="AQ323" i="19"/>
  <c r="AR323" i="19"/>
  <c r="AQ324" i="19"/>
  <c r="AR324" i="19"/>
  <c r="AQ325" i="19"/>
  <c r="AR325" i="19"/>
  <c r="AQ326" i="19"/>
  <c r="AR326" i="19"/>
  <c r="AQ327" i="19"/>
  <c r="AR327" i="19"/>
  <c r="AQ328" i="19"/>
  <c r="AR328" i="19"/>
  <c r="AQ329" i="19"/>
  <c r="AR329" i="19"/>
  <c r="AQ330" i="19"/>
  <c r="AR330" i="19"/>
  <c r="AQ331" i="19"/>
  <c r="AR331" i="19"/>
  <c r="AQ332" i="19"/>
  <c r="AR332" i="19"/>
  <c r="AQ333" i="19"/>
  <c r="AR333" i="19"/>
  <c r="AQ334" i="19"/>
  <c r="AR334" i="19"/>
  <c r="AQ335" i="19"/>
  <c r="AR335" i="19"/>
  <c r="AQ336" i="19"/>
  <c r="AR336" i="19"/>
  <c r="AQ337" i="19"/>
  <c r="AR337" i="19"/>
  <c r="AQ338" i="19"/>
  <c r="AR338" i="19"/>
  <c r="AQ339" i="19"/>
  <c r="AR339" i="19"/>
  <c r="AQ340" i="19"/>
  <c r="AR340" i="19"/>
  <c r="AQ341" i="19"/>
  <c r="AR341" i="19"/>
  <c r="AQ342" i="19"/>
  <c r="AR342" i="19"/>
  <c r="AQ343" i="19"/>
  <c r="AR343" i="19"/>
  <c r="AQ344" i="19"/>
  <c r="AR344" i="19"/>
  <c r="AQ345" i="19"/>
  <c r="AR345" i="19"/>
  <c r="AQ346" i="19"/>
  <c r="AR346" i="19"/>
  <c r="AQ347" i="19"/>
  <c r="AR347" i="19"/>
  <c r="AQ348" i="19"/>
  <c r="AR348" i="19"/>
  <c r="AQ349" i="19"/>
  <c r="AR349" i="19"/>
  <c r="AQ350" i="19"/>
  <c r="AR350" i="19"/>
  <c r="AQ351" i="19"/>
  <c r="AR351" i="19"/>
  <c r="AQ352" i="19"/>
  <c r="AR352" i="19"/>
  <c r="AQ353" i="19"/>
  <c r="AR353" i="19"/>
  <c r="AQ354" i="19"/>
  <c r="AR354" i="19"/>
  <c r="AQ355" i="19"/>
  <c r="AR355" i="19"/>
  <c r="AQ356" i="19"/>
  <c r="AR356" i="19"/>
  <c r="AQ357" i="19"/>
  <c r="AR357" i="19"/>
  <c r="AQ358" i="19"/>
  <c r="AR358" i="19"/>
  <c r="AQ359" i="19"/>
  <c r="AR359" i="19"/>
  <c r="AQ360" i="19"/>
  <c r="AR360" i="19"/>
  <c r="AQ361" i="19"/>
  <c r="AR361" i="19"/>
  <c r="AQ362" i="19"/>
  <c r="AR362" i="19"/>
  <c r="AQ363" i="19"/>
  <c r="AR363" i="19"/>
  <c r="AQ364" i="19"/>
  <c r="AR364" i="19"/>
  <c r="AQ365" i="19"/>
  <c r="AR365" i="19"/>
  <c r="AQ366" i="19"/>
  <c r="AR366" i="19"/>
  <c r="AQ367" i="19"/>
  <c r="AR367" i="19"/>
  <c r="AQ368" i="19"/>
  <c r="AR368" i="19"/>
  <c r="AQ369" i="19"/>
  <c r="AR369" i="19"/>
  <c r="AQ370" i="19"/>
  <c r="AR370" i="19"/>
  <c r="AQ371" i="19"/>
  <c r="AR371" i="19"/>
  <c r="AQ372" i="19"/>
  <c r="AR372" i="19"/>
  <c r="AQ373" i="19"/>
  <c r="AR373" i="19"/>
  <c r="AQ374" i="19"/>
  <c r="AR374" i="19"/>
  <c r="AQ375" i="19"/>
  <c r="AR375" i="19"/>
  <c r="AQ376" i="19"/>
  <c r="AR376" i="19"/>
  <c r="AQ377" i="19"/>
  <c r="AR377" i="19"/>
  <c r="AQ378" i="19"/>
  <c r="AR378" i="19"/>
  <c r="AQ379" i="19"/>
  <c r="AR379" i="19"/>
  <c r="AQ380" i="19"/>
  <c r="AR380" i="19"/>
  <c r="AQ381" i="19"/>
  <c r="AR381" i="19"/>
  <c r="AQ382" i="19"/>
  <c r="AR382" i="19"/>
  <c r="AQ383" i="19"/>
  <c r="AR383" i="19"/>
  <c r="AQ384" i="19"/>
  <c r="AR384" i="19"/>
  <c r="AQ385" i="19"/>
  <c r="AR385" i="19"/>
  <c r="AQ386" i="19"/>
  <c r="AR386" i="19"/>
  <c r="AQ387" i="19"/>
  <c r="AR387" i="19"/>
  <c r="AQ388" i="19"/>
  <c r="AR388" i="19"/>
  <c r="AQ389" i="19"/>
  <c r="AR389" i="19"/>
  <c r="AQ390" i="19"/>
  <c r="AR390" i="19"/>
  <c r="AQ391" i="19"/>
  <c r="AR391" i="19"/>
  <c r="AQ392" i="19"/>
  <c r="AR392" i="19"/>
  <c r="AQ393" i="19"/>
  <c r="AR393" i="19"/>
  <c r="AQ394" i="19"/>
  <c r="AR394" i="19"/>
  <c r="AQ395" i="19"/>
  <c r="AR395" i="19"/>
  <c r="AQ396" i="19"/>
  <c r="AR396" i="19"/>
  <c r="AQ397" i="19"/>
  <c r="AR397" i="19"/>
  <c r="AQ398" i="19"/>
  <c r="AR398" i="19"/>
  <c r="AQ399" i="19"/>
  <c r="AR399" i="19"/>
  <c r="AQ400" i="19"/>
  <c r="AR400" i="19"/>
  <c r="AQ401" i="19"/>
  <c r="AR401" i="19"/>
  <c r="AQ402" i="19"/>
  <c r="AR402" i="19"/>
  <c r="AQ403" i="19"/>
  <c r="AR403" i="19"/>
  <c r="AQ404" i="19"/>
  <c r="AR404" i="19"/>
  <c r="AQ405" i="19"/>
  <c r="AR405" i="19"/>
  <c r="AQ406" i="19"/>
  <c r="AR406" i="19"/>
  <c r="AQ407" i="19"/>
  <c r="AR407" i="19"/>
  <c r="AQ408" i="19"/>
  <c r="AR408" i="19"/>
  <c r="AQ409" i="19"/>
  <c r="AR409" i="19"/>
  <c r="AQ410" i="19"/>
  <c r="AR410" i="19"/>
  <c r="AQ411" i="19"/>
  <c r="AR411" i="19"/>
  <c r="AQ412" i="19"/>
  <c r="AR412" i="19"/>
  <c r="AQ413" i="19"/>
  <c r="AR413" i="19"/>
  <c r="AQ414" i="19"/>
  <c r="AR414" i="19"/>
  <c r="AQ415" i="19"/>
  <c r="AR415" i="19"/>
  <c r="AQ416" i="19"/>
  <c r="AR416" i="19"/>
  <c r="AQ417" i="19"/>
  <c r="AR417" i="19"/>
  <c r="AQ418" i="19"/>
  <c r="AR418" i="19"/>
  <c r="AQ419" i="19"/>
  <c r="AR419" i="19"/>
  <c r="AQ420" i="19"/>
  <c r="AR420" i="19"/>
  <c r="AQ421" i="19"/>
  <c r="AR421" i="19"/>
  <c r="AQ422" i="19"/>
  <c r="AR422" i="19"/>
  <c r="AQ423" i="19"/>
  <c r="AR423" i="19"/>
  <c r="AQ424" i="19"/>
  <c r="AR424" i="19"/>
  <c r="AQ425" i="19"/>
  <c r="AR425" i="19"/>
  <c r="AQ426" i="19"/>
  <c r="AR426" i="19"/>
  <c r="AQ427" i="19"/>
  <c r="AR427" i="19"/>
  <c r="AQ428" i="19"/>
  <c r="AR428" i="19"/>
  <c r="AQ429" i="19"/>
  <c r="AR429" i="19"/>
  <c r="AQ430" i="19"/>
  <c r="AR430" i="19"/>
  <c r="AQ431" i="19"/>
  <c r="AR431" i="19"/>
  <c r="AQ432" i="19"/>
  <c r="AR432" i="19"/>
  <c r="AQ433" i="19"/>
  <c r="AR433" i="19"/>
  <c r="AQ434" i="19"/>
  <c r="AR434" i="19"/>
  <c r="AQ435" i="19"/>
  <c r="AR435" i="19"/>
  <c r="AQ436" i="19"/>
  <c r="AR436" i="19"/>
  <c r="AQ437" i="19"/>
  <c r="AR437" i="19"/>
  <c r="AQ438" i="19"/>
  <c r="AR438" i="19"/>
  <c r="AQ439" i="19"/>
  <c r="AR439" i="19"/>
  <c r="AQ440" i="19"/>
  <c r="AR440" i="19"/>
  <c r="AQ441" i="19"/>
  <c r="AR441" i="19"/>
  <c r="AQ442" i="19"/>
  <c r="AR442" i="19"/>
  <c r="AQ443" i="19"/>
  <c r="AR443" i="19"/>
  <c r="AQ444" i="19"/>
  <c r="AR444" i="19"/>
  <c r="AQ445" i="19"/>
  <c r="AR445" i="19"/>
  <c r="AQ446" i="19"/>
  <c r="AR446" i="19"/>
  <c r="AQ447" i="19"/>
  <c r="AR447" i="19"/>
  <c r="AQ448" i="19"/>
  <c r="AR448" i="19"/>
  <c r="AQ449" i="19"/>
  <c r="AR449" i="19"/>
  <c r="AQ450" i="19"/>
  <c r="AR450" i="19"/>
  <c r="AQ451" i="19"/>
  <c r="AR451" i="19"/>
  <c r="AQ452" i="19"/>
  <c r="AR452" i="19"/>
  <c r="AQ453" i="19"/>
  <c r="AR453" i="19"/>
  <c r="AQ454" i="19"/>
  <c r="AR454" i="19"/>
  <c r="AQ455" i="19"/>
  <c r="AR455" i="19"/>
  <c r="AQ456" i="19"/>
  <c r="AR456" i="19"/>
  <c r="AQ457" i="19"/>
  <c r="AR457" i="19"/>
  <c r="AQ458" i="19"/>
  <c r="AR458" i="19"/>
  <c r="AQ459" i="19"/>
  <c r="AR459" i="19"/>
  <c r="AQ460" i="19"/>
  <c r="AR460" i="19"/>
  <c r="AQ461" i="19"/>
  <c r="AR461" i="19"/>
  <c r="AQ462" i="19"/>
  <c r="AR462" i="19"/>
  <c r="AQ463" i="19"/>
  <c r="AR463" i="19"/>
  <c r="AQ464" i="19"/>
  <c r="AR464" i="19"/>
  <c r="AQ465" i="19"/>
  <c r="AR465" i="19"/>
  <c r="AQ466" i="19"/>
  <c r="AR466" i="19"/>
  <c r="AQ467" i="19"/>
  <c r="AR467" i="19"/>
  <c r="AQ468" i="19"/>
  <c r="AR468" i="19"/>
  <c r="AQ469" i="19"/>
  <c r="AR469" i="19"/>
  <c r="AQ470" i="19"/>
  <c r="AR470" i="19"/>
  <c r="AQ471" i="19"/>
  <c r="AR471" i="19"/>
  <c r="AQ472" i="19"/>
  <c r="AR472" i="19"/>
  <c r="AQ473" i="19"/>
  <c r="AR473" i="19"/>
  <c r="AQ474" i="19"/>
  <c r="AR474" i="19"/>
  <c r="AQ475" i="19"/>
  <c r="AR475" i="19"/>
  <c r="AQ476" i="19"/>
  <c r="AR476" i="19"/>
  <c r="AQ477" i="19"/>
  <c r="AR477" i="19"/>
  <c r="AQ478" i="19"/>
  <c r="AR478" i="19"/>
  <c r="AQ479" i="19"/>
  <c r="AR479" i="19"/>
  <c r="AQ480" i="19"/>
  <c r="AR480" i="19"/>
  <c r="AQ481" i="19"/>
  <c r="AR481" i="19"/>
  <c r="AQ482" i="19"/>
  <c r="AR482" i="19"/>
  <c r="AQ483" i="19"/>
  <c r="AR483" i="19"/>
  <c r="AQ484" i="19"/>
  <c r="AR484" i="19"/>
  <c r="AQ485" i="19"/>
  <c r="AR485" i="19"/>
  <c r="AQ486" i="19"/>
  <c r="AR486" i="19"/>
  <c r="AQ487" i="19"/>
  <c r="AR487" i="19"/>
  <c r="AQ488" i="19"/>
  <c r="AR488" i="19"/>
  <c r="AQ489" i="19"/>
  <c r="AR489" i="19"/>
  <c r="AQ490" i="19"/>
  <c r="AR490" i="19"/>
  <c r="AQ491" i="19"/>
  <c r="AR491" i="19"/>
  <c r="AQ492" i="19"/>
  <c r="AR492" i="19"/>
  <c r="AQ493" i="19"/>
  <c r="AR493" i="19"/>
  <c r="AQ494" i="19"/>
  <c r="AR494" i="19"/>
  <c r="AQ495" i="19"/>
  <c r="AR495" i="19"/>
  <c r="AQ496" i="19"/>
  <c r="AR496" i="19"/>
  <c r="AQ497" i="19"/>
  <c r="AR497" i="19"/>
  <c r="AQ498" i="19"/>
  <c r="AR498" i="19"/>
  <c r="AQ499" i="19"/>
  <c r="AR499" i="19"/>
  <c r="AQ500" i="19"/>
  <c r="AR500" i="19"/>
  <c r="AQ501" i="19"/>
  <c r="AR501" i="19"/>
  <c r="AQ502" i="19"/>
  <c r="AR502" i="19"/>
  <c r="AQ503" i="19"/>
  <c r="AR503" i="19"/>
  <c r="AQ504" i="19"/>
  <c r="AR504" i="19"/>
  <c r="AQ505" i="19"/>
  <c r="AR505" i="19"/>
  <c r="AQ506" i="19"/>
  <c r="AR506" i="19"/>
  <c r="AQ507" i="19"/>
  <c r="AR507" i="19"/>
  <c r="AQ508" i="19"/>
  <c r="AR508" i="19"/>
  <c r="AQ509" i="19"/>
  <c r="AR509" i="19"/>
  <c r="AQ510" i="19"/>
  <c r="AR510" i="19"/>
  <c r="AQ511" i="19"/>
  <c r="AR511" i="19"/>
  <c r="AQ512" i="19"/>
  <c r="AR512" i="19"/>
  <c r="AQ513" i="19"/>
  <c r="AR513" i="19"/>
  <c r="AQ514" i="19"/>
  <c r="AR514" i="19"/>
  <c r="AQ515" i="19"/>
  <c r="AR515" i="19"/>
  <c r="AQ516" i="19"/>
  <c r="AR516" i="19"/>
  <c r="AQ517" i="19"/>
  <c r="AR517" i="19"/>
  <c r="AQ518" i="19"/>
  <c r="AR518" i="19"/>
  <c r="AQ519" i="19"/>
  <c r="AR519" i="19"/>
  <c r="AQ520" i="19"/>
  <c r="AR520" i="19"/>
  <c r="AQ521" i="19"/>
  <c r="AR521" i="19"/>
  <c r="AQ522" i="19"/>
  <c r="AR522" i="19"/>
  <c r="AQ523" i="19"/>
  <c r="AR523" i="19"/>
  <c r="AQ524" i="19"/>
  <c r="AR524" i="19"/>
  <c r="AQ525" i="19"/>
  <c r="AR525" i="19"/>
  <c r="AQ526" i="19"/>
  <c r="AR526" i="19"/>
  <c r="AQ527" i="19"/>
  <c r="AR527" i="19"/>
  <c r="AQ528" i="19"/>
  <c r="AR528" i="19"/>
  <c r="AQ529" i="19"/>
  <c r="AR529" i="19"/>
  <c r="AQ530" i="19"/>
  <c r="AR530" i="19"/>
  <c r="AQ531" i="19"/>
  <c r="AR531" i="19"/>
  <c r="AQ532" i="19"/>
  <c r="AR532" i="19"/>
  <c r="AQ533" i="19"/>
  <c r="AR533" i="19"/>
  <c r="AQ534" i="19"/>
  <c r="AR534" i="19"/>
  <c r="AQ535" i="19"/>
  <c r="AR535" i="19"/>
  <c r="AQ536" i="19"/>
  <c r="AR536" i="19"/>
  <c r="AQ537" i="19"/>
  <c r="AR537" i="19"/>
  <c r="AQ538" i="19"/>
  <c r="AR538" i="19"/>
  <c r="AQ539" i="19"/>
  <c r="AR539" i="19"/>
  <c r="AQ540" i="19"/>
  <c r="AR540" i="19"/>
  <c r="AQ541" i="19"/>
  <c r="AR541" i="19"/>
  <c r="AQ542" i="19"/>
  <c r="AR542" i="19"/>
  <c r="AQ543" i="19"/>
  <c r="AR543" i="19"/>
  <c r="AQ544" i="19"/>
  <c r="AR544" i="19"/>
  <c r="AQ545" i="19"/>
  <c r="AR545" i="19"/>
  <c r="AQ546" i="19"/>
  <c r="AR546" i="19"/>
  <c r="AQ547" i="19"/>
  <c r="AR547" i="19"/>
  <c r="AQ548" i="19"/>
  <c r="AR548" i="19"/>
  <c r="AQ549" i="19"/>
  <c r="AR549" i="19"/>
  <c r="AQ550" i="19"/>
  <c r="AR550" i="19"/>
  <c r="AQ551" i="19"/>
  <c r="AR551" i="19"/>
  <c r="AQ552" i="19"/>
  <c r="AR552" i="19"/>
  <c r="AQ553" i="19"/>
  <c r="AR553" i="19"/>
  <c r="AQ554" i="19"/>
  <c r="AR554" i="19"/>
  <c r="AQ555" i="19"/>
  <c r="AR555" i="19"/>
  <c r="AQ556" i="19"/>
  <c r="AR556" i="19"/>
  <c r="AQ557" i="19"/>
  <c r="AR557" i="19"/>
  <c r="AQ558" i="19"/>
  <c r="AR558" i="19"/>
  <c r="AQ559" i="19"/>
  <c r="AR559" i="19"/>
  <c r="AQ560" i="19"/>
  <c r="AR560" i="19"/>
  <c r="AQ561" i="19"/>
  <c r="AR561" i="19"/>
  <c r="AQ562" i="19"/>
  <c r="AR562" i="19"/>
  <c r="AQ563" i="19"/>
  <c r="AR563" i="19"/>
  <c r="AQ564" i="19"/>
  <c r="AR564" i="19"/>
  <c r="AQ565" i="19"/>
  <c r="AR565" i="19"/>
  <c r="AQ566" i="19"/>
  <c r="AR566" i="19"/>
  <c r="AQ567" i="19"/>
  <c r="AR567" i="19"/>
  <c r="AQ568" i="19"/>
  <c r="AR568" i="19"/>
  <c r="AQ569" i="19"/>
  <c r="AR569" i="19"/>
  <c r="AQ570" i="19"/>
  <c r="AR570" i="19"/>
  <c r="AQ571" i="19"/>
  <c r="AR571" i="19"/>
  <c r="AQ572" i="19"/>
  <c r="AR572" i="19"/>
  <c r="AQ573" i="19"/>
  <c r="AR573" i="19"/>
  <c r="AQ574" i="19"/>
  <c r="AR574" i="19"/>
  <c r="AQ575" i="19"/>
  <c r="AR575" i="19"/>
  <c r="AQ576" i="19"/>
  <c r="AR576" i="19"/>
  <c r="AQ577" i="19"/>
  <c r="AR577" i="19"/>
  <c r="AQ578" i="19"/>
  <c r="AR578" i="19"/>
  <c r="AQ579" i="19"/>
  <c r="AR579" i="19"/>
  <c r="AQ580" i="19"/>
  <c r="AR580" i="19"/>
  <c r="AQ581" i="19"/>
  <c r="AR581" i="19"/>
  <c r="AQ582" i="19"/>
  <c r="AR582" i="19"/>
  <c r="AQ583" i="19"/>
  <c r="AR583" i="19"/>
  <c r="AQ584" i="19"/>
  <c r="AR584" i="19"/>
  <c r="AQ585" i="19"/>
  <c r="AR585" i="19"/>
  <c r="AQ586" i="19"/>
  <c r="AR586" i="19"/>
  <c r="AQ587" i="19"/>
  <c r="AR587" i="19"/>
  <c r="AQ588" i="19"/>
  <c r="AR588" i="19"/>
  <c r="AQ589" i="19"/>
  <c r="AR589" i="19"/>
  <c r="AQ590" i="19"/>
  <c r="AR590" i="19"/>
  <c r="AQ591" i="19"/>
  <c r="AR591" i="19"/>
  <c r="AQ592" i="19"/>
  <c r="AR592" i="19"/>
  <c r="AQ593" i="19"/>
  <c r="AR593" i="19"/>
  <c r="AQ594" i="19"/>
  <c r="AR594" i="19"/>
  <c r="AQ595" i="19"/>
  <c r="AR595" i="19"/>
  <c r="AQ596" i="19"/>
  <c r="AR596" i="19"/>
  <c r="AQ597" i="19"/>
  <c r="AR597" i="19"/>
  <c r="AQ598" i="19"/>
  <c r="AR598" i="19"/>
  <c r="AQ599" i="19"/>
  <c r="AR599" i="19"/>
  <c r="AQ600" i="19"/>
  <c r="AR600" i="19"/>
  <c r="AQ601" i="19"/>
  <c r="AR601" i="19"/>
  <c r="AQ602" i="19"/>
  <c r="AR602" i="19"/>
  <c r="AQ603" i="19"/>
  <c r="AR603" i="19"/>
  <c r="AQ604" i="19"/>
  <c r="AR604" i="19"/>
  <c r="AQ605" i="19"/>
  <c r="AR605" i="19"/>
  <c r="AQ606" i="19"/>
  <c r="AR606" i="19"/>
  <c r="AQ607" i="19"/>
  <c r="AR607" i="19"/>
  <c r="AQ608" i="19"/>
  <c r="AR608" i="19"/>
  <c r="AQ609" i="19"/>
  <c r="AR609" i="19"/>
  <c r="AQ610" i="19"/>
  <c r="AR610" i="19"/>
  <c r="AQ611" i="19"/>
  <c r="AR611" i="19"/>
  <c r="AQ612" i="19"/>
  <c r="AR612" i="19"/>
  <c r="AQ613" i="19"/>
  <c r="AR613" i="19"/>
  <c r="AQ614" i="19"/>
  <c r="AR614" i="19"/>
  <c r="AQ615" i="19"/>
  <c r="AR615" i="19"/>
  <c r="AQ616" i="19"/>
  <c r="AR616" i="19"/>
  <c r="AQ617" i="19"/>
  <c r="AR617" i="19"/>
  <c r="AQ618" i="19"/>
  <c r="AR618" i="19"/>
  <c r="AQ619" i="19"/>
  <c r="AR619" i="19"/>
  <c r="AQ620" i="19"/>
  <c r="AR620" i="19"/>
  <c r="AQ621" i="19"/>
  <c r="AR621" i="19"/>
  <c r="AQ622" i="19"/>
  <c r="AR622" i="19"/>
  <c r="AQ623" i="19"/>
  <c r="AR623" i="19"/>
  <c r="AQ624" i="19"/>
  <c r="AR624" i="19"/>
  <c r="AQ625" i="19"/>
  <c r="AR625" i="19"/>
  <c r="AQ626" i="19"/>
  <c r="AR626" i="19"/>
  <c r="AQ627" i="19"/>
  <c r="AR627" i="19"/>
  <c r="AQ628" i="19"/>
  <c r="AR628" i="19"/>
  <c r="AQ629" i="19"/>
  <c r="AR629" i="19"/>
  <c r="AQ630" i="19"/>
  <c r="AR630" i="19"/>
  <c r="AQ631" i="19"/>
  <c r="AR631" i="19"/>
  <c r="AQ632" i="19"/>
  <c r="AR632" i="19"/>
  <c r="AQ633" i="19"/>
  <c r="AR633" i="19"/>
  <c r="AQ634" i="19"/>
  <c r="AR634" i="19"/>
  <c r="AQ635" i="19"/>
  <c r="AR635" i="19"/>
  <c r="AQ636" i="19"/>
  <c r="AR636" i="19"/>
  <c r="AQ637" i="19"/>
  <c r="AR637" i="19"/>
  <c r="AQ638" i="19"/>
  <c r="AR638" i="19"/>
  <c r="AQ639" i="19"/>
  <c r="AR639" i="19"/>
  <c r="AQ640" i="19"/>
  <c r="AR640" i="19"/>
  <c r="AQ641" i="19"/>
  <c r="AR641" i="19"/>
  <c r="AQ642" i="19"/>
  <c r="AR642" i="19"/>
  <c r="AQ643" i="19"/>
  <c r="AR643" i="19"/>
  <c r="AQ644" i="19"/>
  <c r="AR644" i="19"/>
  <c r="AQ645" i="19"/>
  <c r="AR645" i="19"/>
  <c r="AQ646" i="19"/>
  <c r="AR646" i="19"/>
  <c r="AQ647" i="19"/>
  <c r="AR647" i="19"/>
  <c r="AQ648" i="19"/>
  <c r="AR648" i="19"/>
  <c r="AQ649" i="19"/>
  <c r="AR649" i="19"/>
  <c r="AQ650" i="19"/>
  <c r="AR650" i="19"/>
  <c r="AQ651" i="19"/>
  <c r="AR651" i="19"/>
  <c r="AQ652" i="19"/>
  <c r="AR652" i="19"/>
  <c r="AQ653" i="19"/>
  <c r="AR653" i="19"/>
  <c r="AQ654" i="19"/>
  <c r="AR654" i="19"/>
  <c r="AQ655" i="19"/>
  <c r="AR655" i="19"/>
  <c r="AQ656" i="19"/>
  <c r="AR656" i="19"/>
  <c r="AQ657" i="19"/>
  <c r="AR657" i="19"/>
  <c r="AQ658" i="19"/>
  <c r="AR658" i="19"/>
  <c r="AQ659" i="19"/>
  <c r="AR659" i="19"/>
  <c r="AQ660" i="19"/>
  <c r="AR660" i="19"/>
  <c r="AQ661" i="19"/>
  <c r="AR661" i="19"/>
  <c r="AQ662" i="19"/>
  <c r="AR662" i="19"/>
  <c r="AQ663" i="19"/>
  <c r="AR663" i="19"/>
  <c r="AQ664" i="19"/>
  <c r="AR664" i="19"/>
  <c r="AQ665" i="19"/>
  <c r="AR665" i="19"/>
  <c r="AQ666" i="19"/>
  <c r="AR666" i="19"/>
  <c r="AQ667" i="19"/>
  <c r="AR667" i="19"/>
  <c r="AQ668" i="19"/>
  <c r="AR668" i="19"/>
  <c r="AQ669" i="19"/>
  <c r="AR669" i="19"/>
  <c r="AQ670" i="19"/>
  <c r="AR670" i="19"/>
  <c r="AQ671" i="19"/>
  <c r="AR671" i="19"/>
  <c r="AQ672" i="19"/>
  <c r="AR672" i="19"/>
  <c r="AQ673" i="19"/>
  <c r="AR673" i="19"/>
  <c r="AQ674" i="19"/>
  <c r="AR674" i="19"/>
  <c r="AQ675" i="19"/>
  <c r="AR675" i="19"/>
  <c r="AQ676" i="19"/>
  <c r="AR676" i="19"/>
  <c r="AQ677" i="19"/>
  <c r="AR677" i="19"/>
  <c r="AQ678" i="19"/>
  <c r="AR678" i="19"/>
  <c r="AQ679" i="19"/>
  <c r="AR679" i="19"/>
  <c r="AQ680" i="19"/>
  <c r="AR680" i="19"/>
  <c r="AQ681" i="19"/>
  <c r="AR681" i="19"/>
  <c r="AQ682" i="19"/>
  <c r="AR682" i="19"/>
  <c r="AQ683" i="19"/>
  <c r="AR683" i="19"/>
  <c r="AQ684" i="19"/>
  <c r="AR684" i="19"/>
  <c r="AQ685" i="19"/>
  <c r="AR685" i="19"/>
  <c r="AQ686" i="19"/>
  <c r="AR686" i="19"/>
  <c r="AQ687" i="19"/>
  <c r="AR687" i="19"/>
  <c r="AQ688" i="19"/>
  <c r="AR688" i="19"/>
  <c r="AQ689" i="19"/>
  <c r="AR689" i="19"/>
  <c r="AQ690" i="19"/>
  <c r="AR690" i="19"/>
  <c r="AQ691" i="19"/>
  <c r="AR691" i="19"/>
  <c r="AQ692" i="19"/>
  <c r="AR692" i="19"/>
  <c r="AQ693" i="19"/>
  <c r="AR693" i="19"/>
  <c r="AQ694" i="19"/>
  <c r="AR694" i="19"/>
  <c r="AQ695" i="19"/>
  <c r="AR695" i="19"/>
  <c r="AQ696" i="19"/>
  <c r="AR696" i="19"/>
  <c r="AQ697" i="19"/>
  <c r="AR697" i="19"/>
  <c r="AQ698" i="19"/>
  <c r="AR698" i="19"/>
  <c r="AQ699" i="19"/>
  <c r="AR699" i="19"/>
  <c r="AQ700" i="19"/>
  <c r="AR700" i="19"/>
  <c r="AQ701" i="19"/>
  <c r="AR701" i="19"/>
  <c r="AQ702" i="19"/>
  <c r="AR702" i="19"/>
  <c r="AQ703" i="19"/>
  <c r="AR703" i="19"/>
  <c r="AQ704" i="19"/>
  <c r="AR704" i="19"/>
  <c r="AQ705" i="19"/>
  <c r="AR705" i="19"/>
  <c r="AQ706" i="19"/>
  <c r="AR706" i="19"/>
  <c r="AQ707" i="19"/>
  <c r="AR707" i="19"/>
  <c r="AQ708" i="19"/>
  <c r="AR708" i="19"/>
  <c r="AQ709" i="19"/>
  <c r="AR709" i="19"/>
  <c r="AQ710" i="19"/>
  <c r="AR710" i="19"/>
  <c r="AQ711" i="19"/>
  <c r="AR711" i="19"/>
  <c r="AQ712" i="19"/>
  <c r="AR712" i="19"/>
  <c r="AQ713" i="19"/>
  <c r="AR713" i="19"/>
  <c r="AQ714" i="19"/>
  <c r="AR714" i="19"/>
  <c r="AQ715" i="19"/>
  <c r="AR715" i="19"/>
  <c r="AQ716" i="19"/>
  <c r="AR716" i="19"/>
  <c r="AQ717" i="19"/>
  <c r="AR717" i="19"/>
  <c r="AQ718" i="19"/>
  <c r="AR718" i="19"/>
  <c r="AQ719" i="19"/>
  <c r="AR719" i="19"/>
  <c r="AQ720" i="19"/>
  <c r="AR720" i="19"/>
  <c r="AQ721" i="19"/>
  <c r="AR721" i="19"/>
  <c r="AQ722" i="19"/>
  <c r="AR722" i="19"/>
  <c r="AQ723" i="19"/>
  <c r="AR723" i="19"/>
  <c r="AQ724" i="19"/>
  <c r="AR724" i="19"/>
  <c r="AQ725" i="19"/>
  <c r="AR725" i="19"/>
  <c r="AQ726" i="19"/>
  <c r="AR726" i="19"/>
  <c r="AQ727" i="19"/>
  <c r="AR727" i="19"/>
  <c r="AQ728" i="19"/>
  <c r="AR728" i="19"/>
  <c r="AQ729" i="19"/>
  <c r="AR729" i="19"/>
  <c r="AQ730" i="19"/>
  <c r="AR730" i="19"/>
  <c r="AQ731" i="19"/>
  <c r="AR731" i="19"/>
  <c r="AQ732" i="19"/>
  <c r="AR732" i="19"/>
  <c r="AQ733" i="19"/>
  <c r="AR733" i="19"/>
  <c r="AQ734" i="19"/>
  <c r="AR734" i="19"/>
  <c r="AQ735" i="19"/>
  <c r="AR735" i="19"/>
  <c r="AQ736" i="19"/>
  <c r="AR736" i="19"/>
  <c r="AQ737" i="19"/>
  <c r="AR737" i="19"/>
  <c r="AQ738" i="19"/>
  <c r="AR738" i="19"/>
  <c r="AQ739" i="19"/>
  <c r="AR739" i="19"/>
  <c r="AQ740" i="19"/>
  <c r="AR740" i="19"/>
  <c r="AQ741" i="19"/>
  <c r="AR741" i="19"/>
  <c r="AQ742" i="19"/>
  <c r="AR742" i="19"/>
  <c r="AQ743" i="19"/>
  <c r="AR743" i="19"/>
  <c r="AQ744" i="19"/>
  <c r="AR744" i="19"/>
  <c r="AQ745" i="19"/>
  <c r="AR745" i="19"/>
  <c r="AQ746" i="19"/>
  <c r="AR746" i="19"/>
  <c r="AQ747" i="19"/>
  <c r="AR747" i="19"/>
  <c r="AQ748" i="19"/>
  <c r="AR748" i="19"/>
  <c r="AQ749" i="19"/>
  <c r="AR749" i="19"/>
  <c r="AQ750" i="19"/>
  <c r="AR750" i="19"/>
  <c r="AQ751" i="19"/>
  <c r="AR751" i="19"/>
  <c r="AQ752" i="19"/>
  <c r="AR752" i="19"/>
  <c r="AQ753" i="19"/>
  <c r="AR753" i="19"/>
  <c r="AQ754" i="19"/>
  <c r="AR754" i="19"/>
  <c r="AQ755" i="19"/>
  <c r="AR755" i="19"/>
  <c r="AQ756" i="19"/>
  <c r="AR756" i="19"/>
  <c r="AQ757" i="19"/>
  <c r="AR757" i="19"/>
  <c r="AQ758" i="19"/>
  <c r="AR758" i="19"/>
  <c r="AQ759" i="19"/>
  <c r="AR759" i="19"/>
  <c r="AQ760" i="19"/>
  <c r="AR760" i="19"/>
  <c r="AQ761" i="19"/>
  <c r="AR761" i="19"/>
  <c r="AQ762" i="19"/>
  <c r="AR762" i="19"/>
  <c r="AQ763" i="19"/>
  <c r="AR763" i="19"/>
  <c r="AQ764" i="19"/>
  <c r="AR764" i="19"/>
  <c r="AQ765" i="19"/>
  <c r="AR765" i="19"/>
  <c r="AQ766" i="19"/>
  <c r="AR766" i="19"/>
  <c r="AQ767" i="19"/>
  <c r="AR767" i="19"/>
  <c r="AQ768" i="19"/>
  <c r="AR768" i="19"/>
  <c r="AQ769" i="19"/>
  <c r="AR769" i="19"/>
  <c r="AQ770" i="19"/>
  <c r="AR770" i="19"/>
  <c r="AQ771" i="19"/>
  <c r="AR771" i="19"/>
  <c r="AQ772" i="19"/>
  <c r="AR772" i="19"/>
  <c r="AQ773" i="19"/>
  <c r="AR773" i="19"/>
  <c r="AQ774" i="19"/>
  <c r="AR774" i="19"/>
  <c r="AQ775" i="19"/>
  <c r="AR775" i="19"/>
  <c r="AQ776" i="19"/>
  <c r="AR776" i="19"/>
  <c r="AQ777" i="19"/>
  <c r="AR777" i="19"/>
  <c r="AQ778" i="19"/>
  <c r="AR778" i="19"/>
  <c r="AQ779" i="19"/>
  <c r="AR779" i="19"/>
  <c r="AQ780" i="19"/>
  <c r="AR780" i="19"/>
  <c r="AQ781" i="19"/>
  <c r="AR781" i="19"/>
  <c r="AQ782" i="19"/>
  <c r="AR782" i="19"/>
  <c r="AQ783" i="19"/>
  <c r="AR783" i="19"/>
  <c r="AQ784" i="19"/>
  <c r="AR784" i="19"/>
  <c r="AQ785" i="19"/>
  <c r="AR785" i="19"/>
  <c r="AQ786" i="19"/>
  <c r="AR786" i="19"/>
  <c r="AQ787" i="19"/>
  <c r="AR787" i="19"/>
  <c r="AQ788" i="19"/>
  <c r="AR788" i="19"/>
  <c r="AQ789" i="19"/>
  <c r="AR789" i="19"/>
  <c r="AQ790" i="19"/>
  <c r="AR790" i="19"/>
  <c r="AQ791" i="19"/>
  <c r="AR791" i="19"/>
  <c r="AQ792" i="19"/>
  <c r="AR792" i="19"/>
  <c r="AQ793" i="19"/>
  <c r="AR793" i="19"/>
  <c r="AQ794" i="19"/>
  <c r="AR794" i="19"/>
  <c r="AQ795" i="19"/>
  <c r="AR795" i="19"/>
  <c r="AQ796" i="19"/>
  <c r="AR796" i="19"/>
  <c r="AQ797" i="19"/>
  <c r="AR797" i="19"/>
  <c r="AQ798" i="19"/>
  <c r="AR798" i="19"/>
  <c r="AQ799" i="19"/>
  <c r="AR799" i="19"/>
  <c r="AQ800" i="19"/>
  <c r="AR800" i="19"/>
  <c r="AQ801" i="19"/>
  <c r="AR801" i="19"/>
  <c r="AQ802" i="19"/>
  <c r="AR802" i="19"/>
  <c r="AQ803" i="19"/>
  <c r="AR803" i="19"/>
  <c r="AQ804" i="19"/>
  <c r="AR804" i="19"/>
  <c r="AQ805" i="19"/>
  <c r="AR805" i="19"/>
  <c r="AQ806" i="19"/>
  <c r="AR806" i="19"/>
  <c r="AQ807" i="19"/>
  <c r="AR807" i="19"/>
  <c r="AQ808" i="19"/>
  <c r="AR808" i="19"/>
  <c r="AQ809" i="19"/>
  <c r="AR809" i="19"/>
  <c r="AQ810" i="19"/>
  <c r="AR810" i="19"/>
  <c r="AQ811" i="19"/>
  <c r="AR811" i="19"/>
  <c r="AQ812" i="19"/>
  <c r="AR812" i="19"/>
  <c r="AQ813" i="19"/>
  <c r="AR813" i="19"/>
  <c r="AQ814" i="19"/>
  <c r="AR814" i="19"/>
  <c r="AQ815" i="19"/>
  <c r="AR815" i="19"/>
  <c r="AQ816" i="19"/>
  <c r="AR816" i="19"/>
  <c r="AQ817" i="19"/>
  <c r="AR817" i="19"/>
  <c r="AQ818" i="19"/>
  <c r="AR818" i="19"/>
  <c r="AQ819" i="19"/>
  <c r="AR819" i="19"/>
  <c r="AQ820" i="19"/>
  <c r="AR820" i="19"/>
  <c r="AQ821" i="19"/>
  <c r="AR821" i="19"/>
  <c r="AQ822" i="19"/>
  <c r="AR822" i="19"/>
  <c r="AQ823" i="19"/>
  <c r="AR823" i="19"/>
  <c r="AQ824" i="19"/>
  <c r="AR824" i="19"/>
  <c r="AQ825" i="19"/>
  <c r="AR825" i="19"/>
  <c r="AQ826" i="19"/>
  <c r="AR826" i="19"/>
  <c r="AQ827" i="19"/>
  <c r="AR827" i="19"/>
  <c r="AQ828" i="19"/>
  <c r="AR828" i="19"/>
  <c r="AQ829" i="19"/>
  <c r="AR829" i="19"/>
  <c r="AQ830" i="19"/>
  <c r="AR830" i="19"/>
  <c r="AQ831" i="19"/>
  <c r="AR831" i="19"/>
  <c r="AQ832" i="19"/>
  <c r="AR832" i="19"/>
  <c r="AQ833" i="19"/>
  <c r="AR833" i="19"/>
  <c r="AQ834" i="19"/>
  <c r="AR834" i="19"/>
  <c r="AQ835" i="19"/>
  <c r="AR835" i="19"/>
  <c r="AQ836" i="19"/>
  <c r="AR836" i="19"/>
  <c r="AQ837" i="19"/>
  <c r="AR837" i="19"/>
  <c r="AQ838" i="19"/>
  <c r="AR838" i="19"/>
  <c r="AQ839" i="19"/>
  <c r="AR839" i="19"/>
  <c r="AQ840" i="19"/>
  <c r="AR840" i="19"/>
  <c r="AQ841" i="19"/>
  <c r="AR841" i="19"/>
  <c r="AQ842" i="19"/>
  <c r="AR842" i="19"/>
  <c r="AQ843" i="19"/>
  <c r="AR843" i="19"/>
  <c r="AQ844" i="19"/>
  <c r="AR844" i="19"/>
  <c r="AQ845" i="19"/>
  <c r="AR845" i="19"/>
  <c r="AQ846" i="19"/>
  <c r="AR846" i="19"/>
  <c r="AQ847" i="19"/>
  <c r="AR847" i="19"/>
  <c r="AQ848" i="19"/>
  <c r="AR848" i="19"/>
  <c r="AQ849" i="19"/>
  <c r="AR849" i="19"/>
  <c r="AQ850" i="19"/>
  <c r="AR850" i="19"/>
  <c r="AQ851" i="19"/>
  <c r="AR851" i="19"/>
  <c r="AQ852" i="19"/>
  <c r="AR852" i="19"/>
  <c r="AQ853" i="19"/>
  <c r="AR853" i="19"/>
  <c r="AQ854" i="19"/>
  <c r="AR854" i="19"/>
  <c r="AQ855" i="19"/>
  <c r="AR855" i="19"/>
  <c r="AQ856" i="19"/>
  <c r="AR856" i="19"/>
  <c r="AQ857" i="19"/>
  <c r="AR857" i="19"/>
  <c r="AQ858" i="19"/>
  <c r="AR858" i="19"/>
  <c r="AQ859" i="19"/>
  <c r="AR859" i="19"/>
  <c r="AQ860" i="19"/>
  <c r="AR860" i="19"/>
  <c r="AQ861" i="19"/>
  <c r="AR861" i="19"/>
  <c r="AQ862" i="19"/>
  <c r="AR862" i="19"/>
  <c r="AQ863" i="19"/>
  <c r="AR863" i="19"/>
  <c r="AQ864" i="19"/>
  <c r="AR864" i="19"/>
  <c r="AQ865" i="19"/>
  <c r="AR865" i="19"/>
  <c r="AQ866" i="19"/>
  <c r="AR866" i="19"/>
  <c r="AQ867" i="19"/>
  <c r="AR867" i="19"/>
  <c r="AQ868" i="19"/>
  <c r="AR868" i="19"/>
  <c r="AQ869" i="19"/>
  <c r="AR869" i="19"/>
  <c r="AQ870" i="19"/>
  <c r="AR870" i="19"/>
  <c r="AQ871" i="19"/>
  <c r="AR871" i="19"/>
  <c r="AQ872" i="19"/>
  <c r="AR872" i="19"/>
  <c r="AQ873" i="19"/>
  <c r="AR873" i="19"/>
  <c r="AQ874" i="19"/>
  <c r="AR874" i="19"/>
  <c r="AQ875" i="19"/>
  <c r="AR875" i="19"/>
  <c r="AQ876" i="19"/>
  <c r="AR876" i="19"/>
  <c r="AQ877" i="19"/>
  <c r="AR877" i="19"/>
  <c r="AQ878" i="19"/>
  <c r="AR878" i="19"/>
  <c r="AQ879" i="19"/>
  <c r="AR879" i="19"/>
  <c r="AQ880" i="19"/>
  <c r="AR880" i="19"/>
  <c r="AQ881" i="19"/>
  <c r="AR881" i="19"/>
  <c r="AQ882" i="19"/>
  <c r="AR882" i="19"/>
  <c r="AQ883" i="19"/>
  <c r="AR883" i="19"/>
  <c r="AQ884" i="19"/>
  <c r="AR884" i="19"/>
  <c r="AQ885" i="19"/>
  <c r="AR885" i="19"/>
  <c r="AQ886" i="19"/>
  <c r="AR886" i="19"/>
  <c r="AQ887" i="19"/>
  <c r="AR887" i="19"/>
  <c r="AQ888" i="19"/>
  <c r="AR888" i="19"/>
  <c r="AQ889" i="19"/>
  <c r="AR889" i="19"/>
  <c r="AQ890" i="19"/>
  <c r="AR890" i="19"/>
  <c r="AQ891" i="19"/>
  <c r="AR891" i="19"/>
  <c r="AQ892" i="19"/>
  <c r="AR892" i="19"/>
  <c r="AQ893" i="19"/>
  <c r="AR893" i="19"/>
  <c r="AQ894" i="19"/>
  <c r="AR894" i="19"/>
  <c r="AQ895" i="19"/>
  <c r="AR895" i="19"/>
  <c r="AQ896" i="19"/>
  <c r="AR896" i="19"/>
  <c r="AQ897" i="19"/>
  <c r="AR897" i="19"/>
  <c r="AQ898" i="19"/>
  <c r="AR898" i="19"/>
  <c r="AQ899" i="19"/>
  <c r="AR899" i="19"/>
  <c r="AQ900" i="19"/>
  <c r="AR900" i="19"/>
  <c r="AQ901" i="19"/>
  <c r="AR901" i="19"/>
  <c r="AQ902" i="19"/>
  <c r="AR902" i="19"/>
  <c r="AQ903" i="19"/>
  <c r="AR903" i="19"/>
  <c r="AQ904" i="19"/>
  <c r="AR904" i="19"/>
  <c r="AQ905" i="19"/>
  <c r="AR905" i="19"/>
  <c r="AQ906" i="19"/>
  <c r="AR906" i="19"/>
  <c r="AQ907" i="19"/>
  <c r="AR907" i="19"/>
  <c r="AQ908" i="19"/>
  <c r="AR908" i="19"/>
  <c r="AQ909" i="19"/>
  <c r="AR909" i="19"/>
  <c r="AQ910" i="19"/>
  <c r="AR910" i="19"/>
  <c r="AQ911" i="19"/>
  <c r="AR911" i="19"/>
  <c r="AQ912" i="19"/>
  <c r="AR912" i="19"/>
  <c r="AQ913" i="19"/>
  <c r="AR913" i="19"/>
  <c r="AQ914" i="19"/>
  <c r="AR914" i="19"/>
  <c r="AQ915" i="19"/>
  <c r="AR915" i="19"/>
  <c r="AQ916" i="19"/>
  <c r="AR916" i="19"/>
  <c r="AQ917" i="19"/>
  <c r="AR917" i="19"/>
  <c r="AQ918" i="19"/>
  <c r="AR918" i="19"/>
  <c r="AQ919" i="19"/>
  <c r="AR919" i="19"/>
  <c r="AQ920" i="19"/>
  <c r="AR920" i="19"/>
  <c r="AQ921" i="19"/>
  <c r="AR921" i="19"/>
  <c r="AQ922" i="19"/>
  <c r="AR922" i="19"/>
  <c r="AQ923" i="19"/>
  <c r="AR923" i="19"/>
  <c r="AQ924" i="19"/>
  <c r="AR924" i="19"/>
  <c r="AQ925" i="19"/>
  <c r="AR925" i="19"/>
  <c r="AQ926" i="19"/>
  <c r="AR926" i="19"/>
  <c r="AQ927" i="19"/>
  <c r="AR927" i="19"/>
  <c r="AQ928" i="19"/>
  <c r="AR928" i="19"/>
  <c r="AQ929" i="19"/>
  <c r="AR929" i="19"/>
  <c r="AQ930" i="19"/>
  <c r="AR930" i="19"/>
  <c r="AQ931" i="19"/>
  <c r="AR931" i="19"/>
  <c r="AQ932" i="19"/>
  <c r="AR932" i="19"/>
  <c r="AQ933" i="19"/>
  <c r="AR933" i="19"/>
  <c r="AQ934" i="19"/>
  <c r="AR934" i="19"/>
  <c r="AQ935" i="19"/>
  <c r="AR935" i="19"/>
  <c r="AQ936" i="19"/>
  <c r="AR936" i="19"/>
  <c r="AQ937" i="19"/>
  <c r="AR937" i="19"/>
  <c r="AQ938" i="19"/>
  <c r="AR938" i="19"/>
  <c r="AQ939" i="19"/>
  <c r="AR939" i="19"/>
  <c r="AQ940" i="19"/>
  <c r="AR940" i="19"/>
  <c r="AQ941" i="19"/>
  <c r="AR941" i="19"/>
  <c r="AQ942" i="19"/>
  <c r="AR942" i="19"/>
  <c r="AQ943" i="19"/>
  <c r="AR943" i="19"/>
  <c r="AQ944" i="19"/>
  <c r="AR944" i="19"/>
  <c r="AQ945" i="19"/>
  <c r="AR945" i="19"/>
  <c r="AQ946" i="19"/>
  <c r="AR946" i="19"/>
  <c r="AQ947" i="19"/>
  <c r="AR947" i="19"/>
  <c r="AQ948" i="19"/>
  <c r="AR948" i="19"/>
  <c r="AQ949" i="19"/>
  <c r="AR949" i="19"/>
  <c r="AQ950" i="19"/>
  <c r="AR950" i="19"/>
  <c r="AQ951" i="19"/>
  <c r="AR951" i="19"/>
  <c r="AQ952" i="19"/>
  <c r="AR952" i="19"/>
  <c r="AQ953" i="19"/>
  <c r="AR953" i="19"/>
  <c r="AQ954" i="19"/>
  <c r="AR954" i="19"/>
  <c r="AQ955" i="19"/>
  <c r="AR955" i="19"/>
  <c r="AQ956" i="19"/>
  <c r="AR956" i="19"/>
  <c r="AQ957" i="19"/>
  <c r="AR957" i="19"/>
  <c r="AQ958" i="19"/>
  <c r="AR958" i="19"/>
  <c r="AQ959" i="19"/>
  <c r="AR959" i="19"/>
  <c r="AQ960" i="19"/>
  <c r="AR960" i="19"/>
  <c r="AQ961" i="19"/>
  <c r="AR961" i="19"/>
  <c r="AQ962" i="19"/>
  <c r="AR962" i="19"/>
  <c r="AQ963" i="19"/>
  <c r="AR963" i="19"/>
  <c r="AQ964" i="19"/>
  <c r="AR964" i="19"/>
  <c r="AQ965" i="19"/>
  <c r="AR965" i="19"/>
  <c r="AQ966" i="19"/>
  <c r="AR966" i="19"/>
  <c r="AQ967" i="19"/>
  <c r="AR967" i="19"/>
  <c r="AQ968" i="19"/>
  <c r="AR968" i="19"/>
  <c r="AQ969" i="19"/>
  <c r="AR969" i="19"/>
  <c r="AQ970" i="19"/>
  <c r="AR970" i="19"/>
  <c r="AQ971" i="19"/>
  <c r="AR971" i="19"/>
  <c r="AQ972" i="19"/>
  <c r="AR972" i="19"/>
  <c r="AQ973" i="19"/>
  <c r="AR973" i="19"/>
  <c r="AQ974" i="19"/>
  <c r="AR974" i="19"/>
  <c r="AQ975" i="19"/>
  <c r="AR975" i="19"/>
  <c r="AQ976" i="19"/>
  <c r="AR976" i="19"/>
  <c r="AQ977" i="19"/>
  <c r="AR977" i="19"/>
  <c r="AQ978" i="19"/>
  <c r="AR978" i="19"/>
  <c r="AQ979" i="19"/>
  <c r="AR979" i="19"/>
  <c r="AQ980" i="19"/>
  <c r="AR980" i="19"/>
  <c r="AQ981" i="19"/>
  <c r="AR981" i="19"/>
  <c r="AQ982" i="19"/>
  <c r="AR982" i="19"/>
  <c r="AQ983" i="19"/>
  <c r="AR983" i="19"/>
  <c r="AQ984" i="19"/>
  <c r="AR984" i="19"/>
  <c r="AQ985" i="19"/>
  <c r="AR985" i="19"/>
  <c r="AQ986" i="19"/>
  <c r="AR986" i="19"/>
  <c r="AQ987" i="19"/>
  <c r="AR987" i="19"/>
  <c r="AQ988" i="19"/>
  <c r="AR988" i="19"/>
  <c r="AQ989" i="19"/>
  <c r="AR989" i="19"/>
  <c r="AQ990" i="19"/>
  <c r="AR990" i="19"/>
  <c r="AQ991" i="19"/>
  <c r="AR991" i="19"/>
  <c r="AQ992" i="19"/>
  <c r="AR992" i="19"/>
  <c r="AQ993" i="19"/>
  <c r="AR993" i="19"/>
  <c r="AQ994" i="19"/>
  <c r="AR994" i="19"/>
  <c r="AQ995" i="19"/>
  <c r="AR995" i="19"/>
  <c r="AQ996" i="19"/>
  <c r="AR996" i="19"/>
  <c r="AQ997" i="19"/>
  <c r="AR997" i="19"/>
  <c r="AQ998" i="19"/>
  <c r="AR998" i="19"/>
  <c r="AQ999" i="19"/>
  <c r="AR999" i="19"/>
  <c r="AQ1000" i="19"/>
  <c r="AR1000" i="19"/>
  <c r="B1000" i="19" s="1"/>
  <c r="AQ1001" i="19"/>
  <c r="AR1001" i="19"/>
  <c r="AQ1002" i="19"/>
  <c r="AR1002" i="19"/>
  <c r="AQ1003" i="19"/>
  <c r="AR1003" i="19"/>
  <c r="AQ1004" i="19"/>
  <c r="AR1004" i="19"/>
  <c r="AQ1005" i="19"/>
  <c r="AR1005" i="19"/>
  <c r="AQ1006" i="19"/>
  <c r="AR1006" i="19"/>
  <c r="AQ1007" i="19"/>
  <c r="AR1007" i="19"/>
  <c r="AQ1008" i="19"/>
  <c r="AR1008" i="19"/>
  <c r="AQ1009" i="19"/>
  <c r="AR1009" i="19"/>
  <c r="AQ1010" i="19"/>
  <c r="AR1010" i="19"/>
  <c r="AQ1011" i="19"/>
  <c r="AR1011" i="19"/>
  <c r="AQ1012" i="19"/>
  <c r="AR1012" i="19"/>
  <c r="AQ1013" i="19"/>
  <c r="AR1013" i="19"/>
  <c r="AQ1014" i="19"/>
  <c r="AR1014" i="19"/>
  <c r="AQ1015" i="19"/>
  <c r="AR1015" i="19"/>
  <c r="AQ1016" i="19"/>
  <c r="AR1016" i="19"/>
  <c r="AQ1017" i="19"/>
  <c r="AR1017" i="19"/>
  <c r="AQ1018" i="19"/>
  <c r="AR1018" i="19"/>
  <c r="AQ1019" i="19"/>
  <c r="AR1019" i="19"/>
  <c r="AQ1020" i="19"/>
  <c r="AR1020" i="19"/>
  <c r="AQ1021" i="19"/>
  <c r="AR1021" i="19"/>
  <c r="AQ1022" i="19"/>
  <c r="AR1022" i="19"/>
  <c r="AQ1023" i="19"/>
  <c r="AR1023" i="19"/>
  <c r="AQ1024" i="19"/>
  <c r="AR1024" i="19"/>
  <c r="AQ1025" i="19"/>
  <c r="AR1025" i="19"/>
  <c r="AQ1026" i="19"/>
  <c r="AR1026" i="19"/>
  <c r="AQ1027" i="19"/>
  <c r="AR1027" i="19"/>
  <c r="AQ1028" i="19"/>
  <c r="AR1028" i="19"/>
  <c r="AQ1029" i="19"/>
  <c r="AR1029" i="19"/>
  <c r="AQ1030" i="19"/>
  <c r="AR1030" i="19"/>
  <c r="AQ1031" i="19"/>
  <c r="AR1031" i="19"/>
  <c r="AQ1032" i="19"/>
  <c r="AR1032" i="19"/>
  <c r="AQ1033" i="19"/>
  <c r="AR1033" i="19"/>
  <c r="AQ1034" i="19"/>
  <c r="AR1034" i="19"/>
  <c r="AQ1035" i="19"/>
  <c r="AR1035" i="19"/>
  <c r="AQ1036" i="19"/>
  <c r="AR1036" i="19"/>
  <c r="AQ1037" i="19"/>
  <c r="AR1037" i="19"/>
  <c r="AQ1038" i="19"/>
  <c r="AR1038" i="19"/>
  <c r="AQ1039" i="19"/>
  <c r="AR1039" i="19"/>
  <c r="AQ1040" i="19"/>
  <c r="AR1040" i="19"/>
  <c r="AQ1041" i="19"/>
  <c r="AR1041" i="19"/>
  <c r="AQ1042" i="19"/>
  <c r="AR1042" i="19"/>
  <c r="AQ1043" i="19"/>
  <c r="AR1043" i="19"/>
  <c r="AQ1044" i="19"/>
  <c r="AR1044" i="19"/>
  <c r="AQ1045" i="19"/>
  <c r="AR1045" i="19"/>
  <c r="AQ12" i="19"/>
  <c r="AP13" i="20"/>
  <c r="AQ13" i="20"/>
  <c r="AP14" i="20"/>
  <c r="AQ14" i="20"/>
  <c r="AP15" i="20"/>
  <c r="AQ15" i="20"/>
  <c r="AP16" i="20"/>
  <c r="AQ16" i="20"/>
  <c r="AP17" i="20"/>
  <c r="AQ17" i="20"/>
  <c r="AP18" i="20"/>
  <c r="AQ18" i="20"/>
  <c r="AP19" i="20"/>
  <c r="AQ19" i="20"/>
  <c r="AP20" i="20"/>
  <c r="AQ20" i="20"/>
  <c r="AP21" i="20"/>
  <c r="AQ21" i="20"/>
  <c r="AP22" i="20"/>
  <c r="AQ22" i="20"/>
  <c r="AP23" i="20"/>
  <c r="AQ23" i="20"/>
  <c r="AP24" i="20"/>
  <c r="AQ24" i="20"/>
  <c r="AP25" i="20"/>
  <c r="AQ25" i="20"/>
  <c r="AP26" i="20"/>
  <c r="AQ26" i="20"/>
  <c r="AP27" i="20"/>
  <c r="AQ27" i="20"/>
  <c r="AP28" i="20"/>
  <c r="AQ28" i="20"/>
  <c r="AP29" i="20"/>
  <c r="AQ29" i="20"/>
  <c r="AP30" i="20"/>
  <c r="AQ30" i="20"/>
  <c r="AP12" i="20"/>
  <c r="B36" i="1" l="1"/>
  <c r="AS36" i="1" a="1"/>
  <c r="B140" i="19"/>
  <c r="AT140" i="19" a="1"/>
  <c r="B141" i="19"/>
  <c r="AT141" i="19" a="1"/>
  <c r="B142" i="19"/>
  <c r="AT142" i="19" a="1"/>
  <c r="B153" i="19"/>
  <c r="AT153" i="19" a="1"/>
  <c r="B154" i="19"/>
  <c r="AT154" i="19" a="1"/>
  <c r="B155" i="19"/>
  <c r="AT155" i="19" a="1"/>
  <c r="B156" i="19"/>
  <c r="AT156" i="19" a="1"/>
  <c r="B157" i="19"/>
  <c r="AT157" i="19" a="1"/>
  <c r="B158" i="19"/>
  <c r="AT158" i="19" a="1"/>
  <c r="B159" i="19"/>
  <c r="AT159" i="19" a="1"/>
  <c r="B160" i="19"/>
  <c r="AT160" i="19" a="1"/>
  <c r="B161" i="19"/>
  <c r="AT161" i="19" a="1"/>
  <c r="B162" i="19"/>
  <c r="AT162" i="19" a="1"/>
  <c r="B163" i="19"/>
  <c r="AT163" i="19" a="1"/>
  <c r="B164" i="19"/>
  <c r="AT164" i="19" a="1"/>
  <c r="B165" i="19"/>
  <c r="AT165" i="19" a="1"/>
  <c r="B139" i="19"/>
  <c r="AT139" i="19" a="1"/>
  <c r="AT89" i="19" a="1"/>
  <c r="AT90" i="19" a="1"/>
  <c r="AT91" i="19" a="1"/>
  <c r="AT92" i="19" a="1"/>
  <c r="AT93" i="19" a="1"/>
  <c r="AT94" i="19" a="1"/>
  <c r="AT95" i="19" a="1"/>
  <c r="AT96" i="19" a="1"/>
  <c r="AT97" i="19" a="1"/>
  <c r="AT98" i="19" a="1"/>
  <c r="AT99" i="19" a="1"/>
  <c r="AT100" i="19" a="1"/>
  <c r="AT101" i="19" a="1"/>
  <c r="AT102" i="19" a="1"/>
  <c r="AT103" i="19" a="1"/>
  <c r="AT104" i="19" a="1"/>
  <c r="AT105" i="19" a="1"/>
  <c r="AT106" i="19" a="1"/>
  <c r="AT107" i="19" a="1"/>
  <c r="AT108" i="19" a="1"/>
  <c r="AT109" i="19" a="1"/>
  <c r="AT110" i="19" a="1"/>
  <c r="AT111" i="19" a="1"/>
  <c r="AT112" i="19" a="1"/>
  <c r="AT113" i="19" a="1"/>
  <c r="AT114" i="19" a="1"/>
  <c r="AT115" i="19" a="1"/>
  <c r="AT116" i="19" a="1"/>
  <c r="AT117" i="19" a="1"/>
  <c r="AT118" i="19" a="1"/>
  <c r="AT119" i="19" a="1"/>
  <c r="AT120" i="19" a="1"/>
  <c r="AT121" i="19" a="1"/>
  <c r="AT122" i="19" a="1"/>
  <c r="AT123" i="19" a="1"/>
  <c r="AT124" i="19" a="1"/>
  <c r="AT125" i="19" a="1"/>
  <c r="AT126" i="19" a="1"/>
  <c r="AT127" i="19" a="1"/>
  <c r="AT128" i="19" a="1"/>
  <c r="AT129" i="19" a="1"/>
  <c r="AT130" i="19" a="1"/>
  <c r="AT131" i="19" a="1"/>
  <c r="AT132" i="19" a="1"/>
  <c r="AT133" i="19" a="1"/>
  <c r="AT134" i="19" a="1"/>
  <c r="AT135" i="19" a="1"/>
  <c r="AT136" i="19" a="1"/>
  <c r="AT137" i="19" a="1"/>
  <c r="AT138" i="19" a="1"/>
  <c r="B143" i="19"/>
  <c r="AT143" i="19" a="1"/>
  <c r="B144" i="19"/>
  <c r="AT144" i="19" a="1"/>
  <c r="B145" i="19"/>
  <c r="AT145" i="19" a="1"/>
  <c r="B146" i="19"/>
  <c r="AT146" i="19" a="1"/>
  <c r="B147" i="19"/>
  <c r="AT147" i="19" a="1"/>
  <c r="B148" i="19"/>
  <c r="AT148" i="19" a="1"/>
  <c r="B149" i="19"/>
  <c r="AT149" i="19" a="1"/>
  <c r="B150" i="19"/>
  <c r="AT150" i="19" a="1"/>
  <c r="B151" i="19"/>
  <c r="AT151" i="19" a="1"/>
  <c r="B152" i="19"/>
  <c r="AT152" i="19" a="1"/>
  <c r="B166" i="19"/>
  <c r="AT166" i="19" a="1"/>
  <c r="B167" i="19"/>
  <c r="AT167" i="19" a="1"/>
  <c r="B168" i="19"/>
  <c r="AT168" i="19" a="1"/>
  <c r="B169" i="19"/>
  <c r="AT169" i="19" a="1"/>
  <c r="B170" i="19"/>
  <c r="AT170" i="19" a="1"/>
  <c r="B171" i="19"/>
  <c r="AT171" i="19" a="1"/>
  <c r="B172" i="19"/>
  <c r="AT172" i="19" a="1"/>
  <c r="B173" i="19"/>
  <c r="AT173" i="19" a="1"/>
  <c r="B174" i="19"/>
  <c r="AT174" i="19" a="1"/>
  <c r="B175" i="19"/>
  <c r="AT175" i="19" a="1"/>
  <c r="B176" i="19"/>
  <c r="AT176" i="19" a="1"/>
  <c r="B177" i="19"/>
  <c r="AT177" i="19" a="1"/>
  <c r="B178" i="19"/>
  <c r="AT178" i="19" a="1"/>
  <c r="B179" i="19"/>
  <c r="AT179" i="19" a="1"/>
  <c r="B180" i="19"/>
  <c r="AT180" i="19" a="1"/>
  <c r="B181" i="19"/>
  <c r="AT181" i="19" a="1"/>
  <c r="B182" i="19"/>
  <c r="AT182" i="19" a="1"/>
  <c r="B183" i="19"/>
  <c r="AT183" i="19" a="1"/>
  <c r="B184" i="19"/>
  <c r="AT184" i="19" a="1"/>
  <c r="B185" i="19"/>
  <c r="AT185" i="19" a="1"/>
  <c r="B186" i="19"/>
  <c r="AT186" i="19" a="1"/>
  <c r="B187" i="19"/>
  <c r="AT187" i="19" a="1"/>
  <c r="B188" i="19"/>
  <c r="AT188" i="19" a="1"/>
  <c r="B189" i="19"/>
  <c r="AT189" i="19" a="1"/>
  <c r="B190" i="19"/>
  <c r="AT190" i="19" a="1"/>
  <c r="B191" i="19"/>
  <c r="AT191" i="19" a="1"/>
  <c r="B192" i="19"/>
  <c r="AT192" i="19" a="1"/>
  <c r="B193" i="19"/>
  <c r="AT193" i="19" a="1"/>
  <c r="B194" i="19"/>
  <c r="AT194" i="19" a="1"/>
  <c r="B195" i="19"/>
  <c r="AT195" i="19" a="1"/>
  <c r="B196" i="19"/>
  <c r="AT196" i="19" a="1"/>
  <c r="B197" i="19"/>
  <c r="AT197" i="19" a="1"/>
  <c r="B198" i="19"/>
  <c r="AT198" i="19" a="1"/>
  <c r="B199" i="19"/>
  <c r="AT199" i="19" a="1"/>
  <c r="B200" i="19"/>
  <c r="AT200" i="19" a="1"/>
  <c r="B201" i="19"/>
  <c r="AT201" i="19" a="1"/>
  <c r="B202" i="19"/>
  <c r="AT202" i="19" a="1"/>
  <c r="B203" i="19"/>
  <c r="AT203" i="19" a="1"/>
  <c r="B204" i="19"/>
  <c r="AT204" i="19" a="1"/>
  <c r="B205" i="19"/>
  <c r="AT205" i="19" a="1"/>
  <c r="B206" i="19"/>
  <c r="AT206" i="19" a="1"/>
  <c r="B207" i="19"/>
  <c r="AT207" i="19" a="1"/>
  <c r="B208" i="19"/>
  <c r="AT208" i="19" a="1"/>
  <c r="B209" i="19"/>
  <c r="AT209" i="19" a="1"/>
  <c r="B210" i="19"/>
  <c r="AT210" i="19" a="1"/>
  <c r="B211" i="19"/>
  <c r="AT211" i="19" a="1"/>
  <c r="B212" i="19"/>
  <c r="AT212" i="19" a="1"/>
  <c r="B213" i="19"/>
  <c r="AT213" i="19" a="1"/>
  <c r="B214" i="19"/>
  <c r="AT214" i="19" a="1"/>
  <c r="B215" i="19"/>
  <c r="AT215" i="19" a="1"/>
  <c r="B216" i="19"/>
  <c r="AT216" i="19" a="1"/>
  <c r="B217" i="19"/>
  <c r="AT217" i="19" a="1"/>
  <c r="B218" i="19"/>
  <c r="AT218" i="19" a="1"/>
  <c r="B219" i="19"/>
  <c r="AT219" i="19" a="1"/>
  <c r="B220" i="19"/>
  <c r="AT220" i="19" a="1"/>
  <c r="B221" i="19"/>
  <c r="AT221" i="19" a="1"/>
  <c r="B222" i="19"/>
  <c r="AT222" i="19" a="1"/>
  <c r="B223" i="19"/>
  <c r="AT223" i="19" a="1"/>
  <c r="B224" i="19"/>
  <c r="AT224" i="19" a="1"/>
  <c r="B225" i="19"/>
  <c r="AT225" i="19" a="1"/>
  <c r="B226" i="19"/>
  <c r="AT226" i="19" a="1"/>
  <c r="B227" i="19"/>
  <c r="AT227" i="19" a="1"/>
  <c r="B228" i="19"/>
  <c r="AT228" i="19" a="1"/>
  <c r="B229" i="19"/>
  <c r="AT229" i="19" a="1"/>
  <c r="B230" i="19"/>
  <c r="AT230" i="19" a="1"/>
  <c r="B231" i="19"/>
  <c r="AT231" i="19" a="1"/>
  <c r="B232" i="19"/>
  <c r="AT232" i="19" a="1"/>
  <c r="B233" i="19"/>
  <c r="AT233" i="19" a="1"/>
  <c r="B234" i="19"/>
  <c r="AT234" i="19" a="1"/>
  <c r="B235" i="19"/>
  <c r="AT235" i="19" a="1"/>
  <c r="B236" i="19"/>
  <c r="AT236" i="19" a="1"/>
  <c r="B237" i="19"/>
  <c r="AT237" i="19" a="1"/>
  <c r="B238" i="19"/>
  <c r="AT238" i="19" a="1"/>
  <c r="B239" i="19"/>
  <c r="AT239" i="19" a="1"/>
  <c r="B240" i="19"/>
  <c r="AT240" i="19" a="1"/>
  <c r="B241" i="19"/>
  <c r="AT241" i="19" a="1"/>
  <c r="B242" i="19"/>
  <c r="AT242" i="19" a="1"/>
  <c r="B243" i="19"/>
  <c r="AT243" i="19" a="1"/>
  <c r="B244" i="19"/>
  <c r="AT244" i="19" a="1"/>
  <c r="B245" i="19"/>
  <c r="AT245" i="19" a="1"/>
  <c r="B246" i="19"/>
  <c r="AT246" i="19" a="1"/>
  <c r="B247" i="19"/>
  <c r="AT247" i="19" a="1"/>
  <c r="B248" i="19"/>
  <c r="AT248" i="19" a="1"/>
  <c r="B249" i="19"/>
  <c r="AT249" i="19" a="1"/>
  <c r="B250" i="19"/>
  <c r="AT250" i="19" a="1"/>
  <c r="B251" i="19"/>
  <c r="AT251" i="19" a="1"/>
  <c r="B252" i="19"/>
  <c r="AT252" i="19" a="1"/>
  <c r="B253" i="19"/>
  <c r="AT253" i="19" a="1"/>
  <c r="B254" i="19"/>
  <c r="AT254" i="19" a="1"/>
  <c r="B255" i="19"/>
  <c r="AT255" i="19" a="1"/>
  <c r="B256" i="19"/>
  <c r="AT256" i="19" a="1"/>
  <c r="B257" i="19"/>
  <c r="AT257" i="19" a="1"/>
  <c r="B258" i="19"/>
  <c r="AT258" i="19" a="1"/>
  <c r="B259" i="19"/>
  <c r="AT259" i="19" a="1"/>
  <c r="B260" i="19"/>
  <c r="AT260" i="19" a="1"/>
  <c r="B261" i="19"/>
  <c r="AT261" i="19" a="1"/>
  <c r="B262" i="19"/>
  <c r="AT262" i="19" a="1"/>
  <c r="B263" i="19"/>
  <c r="AT263" i="19" a="1"/>
  <c r="B264" i="19"/>
  <c r="AT264" i="19" a="1"/>
  <c r="B265" i="19"/>
  <c r="AT265" i="19" a="1"/>
  <c r="B266" i="19"/>
  <c r="AT266" i="19" a="1"/>
  <c r="B267" i="19"/>
  <c r="AT267" i="19" a="1"/>
  <c r="B268" i="19"/>
  <c r="AT268" i="19" a="1"/>
  <c r="B269" i="19"/>
  <c r="AT269" i="19" a="1"/>
  <c r="B270" i="19"/>
  <c r="AT270" i="19" a="1"/>
  <c r="B271" i="19"/>
  <c r="AT271" i="19" a="1"/>
  <c r="B272" i="19"/>
  <c r="AT272" i="19" a="1"/>
  <c r="B273" i="19"/>
  <c r="AT273" i="19" a="1"/>
  <c r="B274" i="19"/>
  <c r="AT274" i="19" a="1"/>
  <c r="B275" i="19"/>
  <c r="AT275" i="19" a="1"/>
  <c r="B276" i="19"/>
  <c r="AT276" i="19" a="1"/>
  <c r="B277" i="19"/>
  <c r="AT277" i="19" a="1"/>
  <c r="B278" i="19"/>
  <c r="AT278" i="19" a="1"/>
  <c r="B279" i="19"/>
  <c r="AT279" i="19" a="1"/>
  <c r="B280" i="19"/>
  <c r="AT280" i="19" a="1"/>
  <c r="B281" i="19"/>
  <c r="AT281" i="19" a="1"/>
  <c r="B282" i="19"/>
  <c r="AT282" i="19" a="1"/>
  <c r="B283" i="19"/>
  <c r="AT283" i="19" a="1"/>
  <c r="B284" i="19"/>
  <c r="AT284" i="19" a="1"/>
  <c r="B285" i="19"/>
  <c r="AT285" i="19" a="1"/>
  <c r="B286" i="19"/>
  <c r="AT286" i="19" a="1"/>
  <c r="B287" i="19"/>
  <c r="AT287" i="19" a="1"/>
  <c r="B288" i="19"/>
  <c r="AT288" i="19" a="1"/>
  <c r="B289" i="19"/>
  <c r="AT289" i="19" a="1"/>
  <c r="B290" i="19"/>
  <c r="AT290" i="19" a="1"/>
  <c r="B291" i="19"/>
  <c r="AT291" i="19" a="1"/>
  <c r="B292" i="19"/>
  <c r="AT292" i="19" a="1"/>
  <c r="B293" i="19"/>
  <c r="AT293" i="19" a="1"/>
  <c r="B294" i="19"/>
  <c r="AT294" i="19" a="1"/>
  <c r="B295" i="19"/>
  <c r="AT295" i="19" a="1"/>
  <c r="B296" i="19"/>
  <c r="AT296" i="19" a="1"/>
  <c r="B297" i="19"/>
  <c r="AT297" i="19" a="1"/>
  <c r="B298" i="19"/>
  <c r="AT298" i="19" a="1"/>
  <c r="B299" i="19"/>
  <c r="AT299" i="19" a="1"/>
  <c r="B300" i="19"/>
  <c r="AT300" i="19" a="1"/>
  <c r="B301" i="19"/>
  <c r="AT301" i="19" a="1"/>
  <c r="B302" i="19"/>
  <c r="AT302" i="19" a="1"/>
  <c r="B303" i="19"/>
  <c r="AT303" i="19" a="1"/>
  <c r="B304" i="19"/>
  <c r="AT304" i="19" a="1"/>
  <c r="B305" i="19"/>
  <c r="AT305" i="19" a="1"/>
  <c r="B306" i="19"/>
  <c r="AT306" i="19" a="1"/>
  <c r="B307" i="19"/>
  <c r="AT307" i="19" a="1"/>
  <c r="B308" i="19"/>
  <c r="AT308" i="19" a="1"/>
  <c r="B309" i="19"/>
  <c r="AT309" i="19" a="1"/>
  <c r="B310" i="19"/>
  <c r="AT310" i="19" a="1"/>
  <c r="B311" i="19"/>
  <c r="AT311" i="19" a="1"/>
  <c r="B312" i="19"/>
  <c r="AT312" i="19" a="1"/>
  <c r="B313" i="19"/>
  <c r="AT313" i="19" a="1"/>
  <c r="B314" i="19"/>
  <c r="AT314" i="19" a="1"/>
  <c r="B315" i="19"/>
  <c r="AT315" i="19" a="1"/>
  <c r="B316" i="19"/>
  <c r="AT316" i="19" a="1"/>
  <c r="B317" i="19"/>
  <c r="AT317" i="19" a="1"/>
  <c r="B318" i="19"/>
  <c r="AT318" i="19" a="1"/>
  <c r="B319" i="19"/>
  <c r="AT319" i="19" a="1"/>
  <c r="B320" i="19"/>
  <c r="AT320" i="19" a="1"/>
  <c r="B321" i="19"/>
  <c r="AT321" i="19" a="1"/>
  <c r="B322" i="19"/>
  <c r="AT322" i="19" a="1"/>
  <c r="B323" i="19"/>
  <c r="AT323" i="19" a="1"/>
  <c r="B324" i="19"/>
  <c r="AT324" i="19" a="1"/>
  <c r="B325" i="19"/>
  <c r="AT325" i="19" a="1"/>
  <c r="B326" i="19"/>
  <c r="AT326" i="19" a="1"/>
  <c r="B327" i="19"/>
  <c r="AT327" i="19" a="1"/>
  <c r="B328" i="19"/>
  <c r="AT328" i="19" a="1"/>
  <c r="AT353" i="19" a="1"/>
  <c r="B353" i="19"/>
  <c r="AT597" i="19" a="1"/>
  <c r="B597" i="19"/>
  <c r="AT598" i="19" a="1"/>
  <c r="B598" i="19"/>
  <c r="AT599" i="19" a="1"/>
  <c r="B599" i="19"/>
  <c r="AT600" i="19" a="1"/>
  <c r="B600" i="19"/>
  <c r="AT601" i="19" a="1"/>
  <c r="B601" i="19"/>
  <c r="AT602" i="19" a="1"/>
  <c r="B602" i="19"/>
  <c r="AT603" i="19" a="1"/>
  <c r="B603" i="19"/>
  <c r="AT604" i="19" a="1"/>
  <c r="B604" i="19"/>
  <c r="AT605" i="19" a="1"/>
  <c r="B605" i="19"/>
  <c r="AT606" i="19" a="1"/>
  <c r="B606" i="19"/>
  <c r="AT607" i="19" a="1"/>
  <c r="B607" i="19"/>
  <c r="AT608" i="19" a="1"/>
  <c r="B608" i="19"/>
  <c r="AT609" i="19" a="1"/>
  <c r="B609" i="19"/>
  <c r="AT610" i="19" a="1"/>
  <c r="B610" i="19"/>
  <c r="AT611" i="19" a="1"/>
  <c r="B611" i="19"/>
  <c r="AT612" i="19" a="1"/>
  <c r="B612" i="19"/>
  <c r="AT613" i="19" a="1"/>
  <c r="B613" i="19"/>
  <c r="AT614" i="19" a="1"/>
  <c r="B614" i="19"/>
  <c r="AT615" i="19" a="1"/>
  <c r="B615" i="19"/>
  <c r="AT616" i="19" a="1"/>
  <c r="B616" i="19"/>
  <c r="AT617" i="19" a="1"/>
  <c r="B617" i="19"/>
  <c r="AT618" i="19" a="1"/>
  <c r="B618" i="19"/>
  <c r="AT619" i="19" a="1"/>
  <c r="B619" i="19"/>
  <c r="AT620" i="19" a="1"/>
  <c r="B620" i="19"/>
  <c r="AT621" i="19" a="1"/>
  <c r="B621" i="19"/>
  <c r="AT622" i="19" a="1"/>
  <c r="B622" i="19"/>
  <c r="AT623" i="19" a="1"/>
  <c r="B623" i="19"/>
  <c r="AT624" i="19" a="1"/>
  <c r="B624" i="19"/>
  <c r="AT625" i="19" a="1"/>
  <c r="B625" i="19"/>
  <c r="AT626" i="19" a="1"/>
  <c r="B626" i="19"/>
  <c r="AT627" i="19" a="1"/>
  <c r="B627" i="19"/>
  <c r="AT628" i="19" a="1"/>
  <c r="B628" i="19"/>
  <c r="AT629" i="19" a="1"/>
  <c r="B629" i="19"/>
  <c r="AT630" i="19" a="1"/>
  <c r="B630" i="19"/>
  <c r="AT631" i="19" a="1"/>
  <c r="B631" i="19"/>
  <c r="AT632" i="19" a="1"/>
  <c r="B632" i="19"/>
  <c r="AT633" i="19" a="1"/>
  <c r="B633" i="19"/>
  <c r="AT634" i="19" a="1"/>
  <c r="B634" i="19"/>
  <c r="AT635" i="19" a="1"/>
  <c r="B635" i="19"/>
  <c r="AT636" i="19" a="1"/>
  <c r="B636" i="19"/>
  <c r="AT637" i="19" a="1"/>
  <c r="B637" i="19"/>
  <c r="AT638" i="19" a="1"/>
  <c r="B638" i="19"/>
  <c r="AT639" i="19" a="1"/>
  <c r="B639" i="19"/>
  <c r="AT640" i="19" a="1"/>
  <c r="B640" i="19"/>
  <c r="AT641" i="19" a="1"/>
  <c r="B641" i="19"/>
  <c r="AT642" i="19" a="1"/>
  <c r="B642" i="19"/>
  <c r="AT643" i="19" a="1"/>
  <c r="B643" i="19"/>
  <c r="AT644" i="19" a="1"/>
  <c r="B644" i="19"/>
  <c r="AT645" i="19" a="1"/>
  <c r="B645" i="19"/>
  <c r="AT646" i="19" a="1"/>
  <c r="B646" i="19"/>
  <c r="AT647" i="19" a="1"/>
  <c r="B647" i="19"/>
  <c r="AT648" i="19" a="1"/>
  <c r="B648" i="19"/>
  <c r="AT649" i="19" a="1"/>
  <c r="B649" i="19"/>
  <c r="AT650" i="19" a="1"/>
  <c r="B650" i="19"/>
  <c r="AT651" i="19" a="1"/>
  <c r="B651" i="19"/>
  <c r="AT652" i="19" a="1"/>
  <c r="B652" i="19"/>
  <c r="AT653" i="19" a="1"/>
  <c r="B653" i="19"/>
  <c r="AT654" i="19" a="1"/>
  <c r="B654" i="19"/>
  <c r="AT655" i="19" a="1"/>
  <c r="B655" i="19"/>
  <c r="AT656" i="19" a="1"/>
  <c r="B656" i="19"/>
  <c r="AT657" i="19" a="1"/>
  <c r="B657" i="19"/>
  <c r="AT658" i="19" a="1"/>
  <c r="B658" i="19"/>
  <c r="AT659" i="19" a="1"/>
  <c r="B659" i="19"/>
  <c r="AT660" i="19" a="1"/>
  <c r="B660" i="19"/>
  <c r="AT661" i="19" a="1"/>
  <c r="B661" i="19"/>
  <c r="AT662" i="19" a="1"/>
  <c r="B662" i="19"/>
  <c r="AT663" i="19" a="1"/>
  <c r="B663" i="19"/>
  <c r="AT664" i="19" a="1"/>
  <c r="B664" i="19"/>
  <c r="AT665" i="19" a="1"/>
  <c r="B665" i="19"/>
  <c r="AT666" i="19" a="1"/>
  <c r="B666" i="19"/>
  <c r="AT667" i="19" a="1"/>
  <c r="B667" i="19"/>
  <c r="AT668" i="19" a="1"/>
  <c r="B668" i="19"/>
  <c r="AT669" i="19" a="1"/>
  <c r="B669" i="19"/>
  <c r="AT670" i="19" a="1"/>
  <c r="B670" i="19"/>
  <c r="AT671" i="19" a="1"/>
  <c r="B671" i="19"/>
  <c r="AT672" i="19" a="1"/>
  <c r="B672" i="19"/>
  <c r="AT673" i="19" a="1"/>
  <c r="B673" i="19"/>
  <c r="AT674" i="19" a="1"/>
  <c r="B674" i="19"/>
  <c r="AT675" i="19" a="1"/>
  <c r="B675" i="19"/>
  <c r="AT676" i="19" a="1"/>
  <c r="B676" i="19"/>
  <c r="AT677" i="19" a="1"/>
  <c r="B677" i="19"/>
  <c r="AT678" i="19" a="1"/>
  <c r="B678" i="19"/>
  <c r="AT679" i="19" a="1"/>
  <c r="B679" i="19"/>
  <c r="AT680" i="19" a="1"/>
  <c r="B680" i="19"/>
  <c r="AT681" i="19" a="1"/>
  <c r="B681" i="19"/>
  <c r="AT682" i="19" a="1"/>
  <c r="B682" i="19"/>
  <c r="AT683" i="19" a="1"/>
  <c r="B683" i="19"/>
  <c r="AT684" i="19" a="1"/>
  <c r="B684" i="19"/>
  <c r="AT685" i="19" a="1"/>
  <c r="B685" i="19"/>
  <c r="AT686" i="19" a="1"/>
  <c r="B686" i="19"/>
  <c r="AT687" i="19" a="1"/>
  <c r="B687" i="19"/>
  <c r="AT688" i="19" a="1"/>
  <c r="B688" i="19"/>
  <c r="AT689" i="19" a="1"/>
  <c r="B689" i="19"/>
  <c r="AT690" i="19" a="1"/>
  <c r="B690" i="19"/>
  <c r="AT691" i="19" a="1"/>
  <c r="B691" i="19"/>
  <c r="AT692" i="19" a="1"/>
  <c r="B692" i="19"/>
  <c r="AT693" i="19" a="1"/>
  <c r="B693" i="19"/>
  <c r="AT694" i="19" a="1"/>
  <c r="B694" i="19"/>
  <c r="AT695" i="19" a="1"/>
  <c r="B695" i="19"/>
  <c r="AT696" i="19" a="1"/>
  <c r="B696" i="19"/>
  <c r="AT697" i="19" a="1"/>
  <c r="B697" i="19"/>
  <c r="AT698" i="19" a="1"/>
  <c r="B698" i="19"/>
  <c r="AT699" i="19" a="1"/>
  <c r="B699" i="19"/>
  <c r="AT700" i="19" a="1"/>
  <c r="B700" i="19"/>
  <c r="AT701" i="19" a="1"/>
  <c r="B701" i="19"/>
  <c r="AT702" i="19" a="1"/>
  <c r="B702" i="19"/>
  <c r="AT703" i="19" a="1"/>
  <c r="B703" i="19"/>
  <c r="AT704" i="19" a="1"/>
  <c r="B704" i="19"/>
  <c r="AT705" i="19" a="1"/>
  <c r="B705" i="19"/>
  <c r="AT706" i="19" a="1"/>
  <c r="B706" i="19"/>
  <c r="AT707" i="19" a="1"/>
  <c r="B707" i="19"/>
  <c r="AT708" i="19" a="1"/>
  <c r="B708" i="19"/>
  <c r="AT709" i="19" a="1"/>
  <c r="B709" i="19"/>
  <c r="AT710" i="19" a="1"/>
  <c r="B710" i="19"/>
  <c r="AT711" i="19" a="1"/>
  <c r="B711" i="19"/>
  <c r="AT712" i="19" a="1"/>
  <c r="B712" i="19"/>
  <c r="AT713" i="19" a="1"/>
  <c r="B713" i="19"/>
  <c r="AT714" i="19" a="1"/>
  <c r="B714" i="19"/>
  <c r="AT715" i="19" a="1"/>
  <c r="B715" i="19"/>
  <c r="AT716" i="19" a="1"/>
  <c r="B716" i="19"/>
  <c r="AT717" i="19" a="1"/>
  <c r="B717" i="19"/>
  <c r="AT718" i="19" a="1"/>
  <c r="B718" i="19"/>
  <c r="AT719" i="19" a="1"/>
  <c r="B719" i="19"/>
  <c r="AT720" i="19" a="1"/>
  <c r="B720" i="19"/>
  <c r="AT721" i="19" a="1"/>
  <c r="B721" i="19"/>
  <c r="AT722" i="19" a="1"/>
  <c r="B722" i="19"/>
  <c r="AT723" i="19" a="1"/>
  <c r="B723" i="19"/>
  <c r="AT724" i="19" a="1"/>
  <c r="B724" i="19"/>
  <c r="AT725" i="19" a="1"/>
  <c r="B725" i="19"/>
  <c r="AT726" i="19" a="1"/>
  <c r="B726" i="19"/>
  <c r="AT727" i="19" a="1"/>
  <c r="B727" i="19"/>
  <c r="AT728" i="19" a="1"/>
  <c r="B728" i="19"/>
  <c r="AT729" i="19" a="1"/>
  <c r="B729" i="19"/>
  <c r="AT730" i="19" a="1"/>
  <c r="B730" i="19"/>
  <c r="AT731" i="19" a="1"/>
  <c r="B731" i="19"/>
  <c r="AT732" i="19" a="1"/>
  <c r="B732" i="19"/>
  <c r="AT733" i="19" a="1"/>
  <c r="B733" i="19"/>
  <c r="AT734" i="19" a="1"/>
  <c r="B734" i="19"/>
  <c r="AT735" i="19" a="1"/>
  <c r="B735" i="19"/>
  <c r="AT736" i="19" a="1"/>
  <c r="B736" i="19"/>
  <c r="AT737" i="19" a="1"/>
  <c r="B737" i="19"/>
  <c r="AT738" i="19" a="1"/>
  <c r="B738" i="19"/>
  <c r="AT739" i="19" a="1"/>
  <c r="B739" i="19"/>
  <c r="AT740" i="19" a="1"/>
  <c r="B740" i="19"/>
  <c r="AT741" i="19" a="1"/>
  <c r="B741" i="19"/>
  <c r="AT742" i="19" a="1"/>
  <c r="B742" i="19"/>
  <c r="AT743" i="19" a="1"/>
  <c r="B743" i="19"/>
  <c r="AT744" i="19" a="1"/>
  <c r="B744" i="19"/>
  <c r="AT745" i="19" a="1"/>
  <c r="B745" i="19"/>
  <c r="AT746" i="19" a="1"/>
  <c r="B746" i="19"/>
  <c r="AT747" i="19" a="1"/>
  <c r="B747" i="19"/>
  <c r="AT748" i="19" a="1"/>
  <c r="B748" i="19"/>
  <c r="AT749" i="19" a="1"/>
  <c r="B749" i="19"/>
  <c r="AT750" i="19" a="1"/>
  <c r="B750" i="19"/>
  <c r="AT751" i="19" a="1"/>
  <c r="B751" i="19"/>
  <c r="AT752" i="19" a="1"/>
  <c r="B752" i="19"/>
  <c r="AT753" i="19" a="1"/>
  <c r="B753" i="19"/>
  <c r="AT754" i="19" a="1"/>
  <c r="B754" i="19"/>
  <c r="AT755" i="19" a="1"/>
  <c r="B755" i="19"/>
  <c r="AT756" i="19" a="1"/>
  <c r="B756" i="19"/>
  <c r="AT757" i="19" a="1"/>
  <c r="B757" i="19"/>
  <c r="AT758" i="19" a="1"/>
  <c r="B758" i="19"/>
  <c r="AT759" i="19" a="1"/>
  <c r="B759" i="19"/>
  <c r="AT760" i="19" a="1"/>
  <c r="B760" i="19"/>
  <c r="AT761" i="19" a="1"/>
  <c r="B761" i="19"/>
  <c r="AT762" i="19" a="1"/>
  <c r="B762" i="19"/>
  <c r="AT763" i="19" a="1"/>
  <c r="B763" i="19"/>
  <c r="AT764" i="19" a="1"/>
  <c r="B764" i="19"/>
  <c r="AT765" i="19" a="1"/>
  <c r="B765" i="19"/>
  <c r="AT766" i="19" a="1"/>
  <c r="B766" i="19"/>
  <c r="AT767" i="19" a="1"/>
  <c r="B767" i="19"/>
  <c r="AT768" i="19" a="1"/>
  <c r="B768" i="19"/>
  <c r="AT769" i="19" a="1"/>
  <c r="B769" i="19"/>
  <c r="AT770" i="19" a="1"/>
  <c r="B770" i="19"/>
  <c r="AT771" i="19" a="1"/>
  <c r="B771" i="19"/>
  <c r="AT772" i="19" a="1"/>
  <c r="B772" i="19"/>
  <c r="AT773" i="19" a="1"/>
  <c r="B773" i="19"/>
  <c r="AT774" i="19" a="1"/>
  <c r="B774" i="19"/>
  <c r="AT775" i="19" a="1"/>
  <c r="B775" i="19"/>
  <c r="AT776" i="19" a="1"/>
  <c r="B776" i="19"/>
  <c r="AT777" i="19" a="1"/>
  <c r="B777" i="19"/>
  <c r="AT778" i="19" a="1"/>
  <c r="B778" i="19"/>
  <c r="AT779" i="19" a="1"/>
  <c r="B779" i="19"/>
  <c r="AT780" i="19" a="1"/>
  <c r="B780" i="19"/>
  <c r="AT781" i="19" a="1"/>
  <c r="B781" i="19"/>
  <c r="AT782" i="19" a="1"/>
  <c r="B782" i="19"/>
  <c r="AT783" i="19" a="1"/>
  <c r="B783" i="19"/>
  <c r="AT784" i="19" a="1"/>
  <c r="B784" i="19"/>
  <c r="AT785" i="19" a="1"/>
  <c r="B785" i="19"/>
  <c r="AT786" i="19" a="1"/>
  <c r="B786" i="19"/>
  <c r="AT787" i="19" a="1"/>
  <c r="B787" i="19"/>
  <c r="AT788" i="19" a="1"/>
  <c r="B788" i="19"/>
  <c r="AT789" i="19" a="1"/>
  <c r="B789" i="19"/>
  <c r="AT790" i="19" a="1"/>
  <c r="B790" i="19"/>
  <c r="AT791" i="19" a="1"/>
  <c r="B791" i="19"/>
  <c r="AT792" i="19" a="1"/>
  <c r="B792" i="19"/>
  <c r="AT793" i="19" a="1"/>
  <c r="B793" i="19"/>
  <c r="AT794" i="19" a="1"/>
  <c r="B794" i="19"/>
  <c r="AT795" i="19" a="1"/>
  <c r="B795" i="19"/>
  <c r="AT796" i="19" a="1"/>
  <c r="B796" i="19"/>
  <c r="AT797" i="19" a="1"/>
  <c r="B797" i="19"/>
  <c r="AT798" i="19" a="1"/>
  <c r="B798" i="19"/>
  <c r="AT799" i="19" a="1"/>
  <c r="B799" i="19"/>
  <c r="AT800" i="19" a="1"/>
  <c r="B800" i="19"/>
  <c r="AT801" i="19" a="1"/>
  <c r="B801" i="19"/>
  <c r="AT802" i="19" a="1"/>
  <c r="B802" i="19"/>
  <c r="AT803" i="19" a="1"/>
  <c r="B803" i="19"/>
  <c r="AT804" i="19" a="1"/>
  <c r="B804" i="19"/>
  <c r="AT805" i="19" a="1"/>
  <c r="B805" i="19"/>
  <c r="AT806" i="19" a="1"/>
  <c r="B806" i="19"/>
  <c r="AT807" i="19" a="1"/>
  <c r="B807" i="19"/>
  <c r="AT808" i="19" a="1"/>
  <c r="B808" i="19"/>
  <c r="AT809" i="19" a="1"/>
  <c r="B809" i="19"/>
  <c r="AT810" i="19" a="1"/>
  <c r="B810" i="19"/>
  <c r="AT811" i="19" a="1"/>
  <c r="B811" i="19"/>
  <c r="AT812" i="19" a="1"/>
  <c r="B812" i="19"/>
  <c r="AT813" i="19" a="1"/>
  <c r="B813" i="19"/>
  <c r="AT814" i="19" a="1"/>
  <c r="B814" i="19"/>
  <c r="AT815" i="19" a="1"/>
  <c r="B815" i="19"/>
  <c r="AT816" i="19" a="1"/>
  <c r="B816" i="19"/>
  <c r="AT817" i="19" a="1"/>
  <c r="B817" i="19"/>
  <c r="AT818" i="19" a="1"/>
  <c r="B818" i="19"/>
  <c r="AT819" i="19" a="1"/>
  <c r="B819" i="19"/>
  <c r="AT820" i="19" a="1"/>
  <c r="B820" i="19"/>
  <c r="AT821" i="19" a="1"/>
  <c r="B821" i="19"/>
  <c r="AT822" i="19" a="1"/>
  <c r="B822" i="19"/>
  <c r="AT823" i="19" a="1"/>
  <c r="B823" i="19"/>
  <c r="AT824" i="19" a="1"/>
  <c r="B824" i="19"/>
  <c r="AT825" i="19" a="1"/>
  <c r="B825" i="19"/>
  <c r="AT826" i="19" a="1"/>
  <c r="B826" i="19"/>
  <c r="AT827" i="19" a="1"/>
  <c r="B827" i="19"/>
  <c r="AT828" i="19" a="1"/>
  <c r="B828" i="19"/>
  <c r="AT829" i="19" a="1"/>
  <c r="B829" i="19"/>
  <c r="AT830" i="19" a="1"/>
  <c r="B830" i="19"/>
  <c r="AT831" i="19" a="1"/>
  <c r="B831" i="19"/>
  <c r="AT832" i="19" a="1"/>
  <c r="B832" i="19"/>
  <c r="AT833" i="19" a="1"/>
  <c r="B833" i="19"/>
  <c r="AT834" i="19" a="1"/>
  <c r="B834" i="19"/>
  <c r="AT835" i="19" a="1"/>
  <c r="B835" i="19"/>
  <c r="AT836" i="19" a="1"/>
  <c r="B836" i="19"/>
  <c r="AT837" i="19" a="1"/>
  <c r="B837" i="19"/>
  <c r="AT838" i="19" a="1"/>
  <c r="B838" i="19"/>
  <c r="AT839" i="19" a="1"/>
  <c r="B839" i="19"/>
  <c r="AT840" i="19" a="1"/>
  <c r="B840" i="19"/>
  <c r="AT841" i="19" a="1"/>
  <c r="B841" i="19"/>
  <c r="AT842" i="19" a="1"/>
  <c r="B842" i="19"/>
  <c r="AT843" i="19" a="1"/>
  <c r="B843" i="19"/>
  <c r="AT844" i="19" a="1"/>
  <c r="B844" i="19"/>
  <c r="AT845" i="19" a="1"/>
  <c r="B845" i="19"/>
  <c r="AT846" i="19" a="1"/>
  <c r="B846" i="19"/>
  <c r="AT847" i="19" a="1"/>
  <c r="B847" i="19"/>
  <c r="AT848" i="19" a="1"/>
  <c r="B848" i="19"/>
  <c r="AT849" i="19" a="1"/>
  <c r="B849" i="19"/>
  <c r="AT850" i="19" a="1"/>
  <c r="B850" i="19"/>
  <c r="AT851" i="19" a="1"/>
  <c r="B851" i="19"/>
  <c r="AT852" i="19" a="1"/>
  <c r="B852" i="19"/>
  <c r="AT853" i="19" a="1"/>
  <c r="B853" i="19"/>
  <c r="AT854" i="19" a="1"/>
  <c r="B854" i="19"/>
  <c r="AT855" i="19" a="1"/>
  <c r="B855" i="19"/>
  <c r="AT856" i="19" a="1"/>
  <c r="B856" i="19"/>
  <c r="AT857" i="19" a="1"/>
  <c r="B857" i="19"/>
  <c r="AT858" i="19" a="1"/>
  <c r="B858" i="19"/>
  <c r="AT859" i="19" a="1"/>
  <c r="B859" i="19"/>
  <c r="AT860" i="19" a="1"/>
  <c r="B860" i="19"/>
  <c r="AT861" i="19" a="1"/>
  <c r="B861" i="19"/>
  <c r="AT862" i="19" a="1"/>
  <c r="B862" i="19"/>
  <c r="AT863" i="19" a="1"/>
  <c r="B863" i="19"/>
  <c r="AT864" i="19" a="1"/>
  <c r="B864" i="19"/>
  <c r="AT865" i="19" a="1"/>
  <c r="B865" i="19"/>
  <c r="AT866" i="19" a="1"/>
  <c r="B866" i="19"/>
  <c r="AT867" i="19" a="1"/>
  <c r="B867" i="19"/>
  <c r="AT868" i="19" a="1"/>
  <c r="B868" i="19"/>
  <c r="AT869" i="19" a="1"/>
  <c r="B869" i="19"/>
  <c r="AT870" i="19" a="1"/>
  <c r="B870" i="19"/>
  <c r="AT871" i="19" a="1"/>
  <c r="B871" i="19"/>
  <c r="AT872" i="19" a="1"/>
  <c r="B872" i="19"/>
  <c r="AT873" i="19" a="1"/>
  <c r="B873" i="19"/>
  <c r="AT874" i="19" a="1"/>
  <c r="B874" i="19"/>
  <c r="AT875" i="19" a="1"/>
  <c r="B875" i="19"/>
  <c r="AT876" i="19" a="1"/>
  <c r="B876" i="19"/>
  <c r="AT877" i="19" a="1"/>
  <c r="B877" i="19"/>
  <c r="AT878" i="19" a="1"/>
  <c r="B878" i="19"/>
  <c r="AT879" i="19" a="1"/>
  <c r="B879" i="19"/>
  <c r="AT880" i="19" a="1"/>
  <c r="B880" i="19"/>
  <c r="AT881" i="19" a="1"/>
  <c r="B881" i="19"/>
  <c r="AT882" i="19" a="1"/>
  <c r="B882" i="19"/>
  <c r="AT883" i="19" a="1"/>
  <c r="B883" i="19"/>
  <c r="AT884" i="19" a="1"/>
  <c r="B884" i="19"/>
  <c r="AT885" i="19" a="1"/>
  <c r="B885" i="19"/>
  <c r="AT886" i="19" a="1"/>
  <c r="B886" i="19"/>
  <c r="AT887" i="19" a="1"/>
  <c r="B887" i="19"/>
  <c r="AT888" i="19" a="1"/>
  <c r="B888" i="19"/>
  <c r="AT889" i="19" a="1"/>
  <c r="B889" i="19"/>
  <c r="AT890" i="19" a="1"/>
  <c r="B890" i="19"/>
  <c r="AT891" i="19" a="1"/>
  <c r="B891" i="19"/>
  <c r="AT892" i="19" a="1"/>
  <c r="B892" i="19"/>
  <c r="AT893" i="19" a="1"/>
  <c r="B893" i="19"/>
  <c r="AT894" i="19" a="1"/>
  <c r="B894" i="19"/>
  <c r="AT895" i="19" a="1"/>
  <c r="B895" i="19"/>
  <c r="AT896" i="19" a="1"/>
  <c r="B896" i="19"/>
  <c r="AT897" i="19" a="1"/>
  <c r="B897" i="19"/>
  <c r="AT898" i="19" a="1"/>
  <c r="B898" i="19"/>
  <c r="AT899" i="19" a="1"/>
  <c r="B899" i="19"/>
  <c r="AT900" i="19" a="1"/>
  <c r="B900" i="19"/>
  <c r="AT901" i="19" a="1"/>
  <c r="B901" i="19"/>
  <c r="AT902" i="19" a="1"/>
  <c r="B902" i="19"/>
  <c r="AT903" i="19" a="1"/>
  <c r="B903" i="19"/>
  <c r="AT904" i="19" a="1"/>
  <c r="B904" i="19"/>
  <c r="AT905" i="19" a="1"/>
  <c r="B905" i="19"/>
  <c r="AT906" i="19" a="1"/>
  <c r="B906" i="19"/>
  <c r="AT907" i="19" a="1"/>
  <c r="B907" i="19"/>
  <c r="AT908" i="19" a="1"/>
  <c r="B908" i="19"/>
  <c r="AT909" i="19" a="1"/>
  <c r="B909" i="19"/>
  <c r="AT910" i="19" a="1"/>
  <c r="B910" i="19"/>
  <c r="AT911" i="19" a="1"/>
  <c r="B911" i="19"/>
  <c r="AT912" i="19" a="1"/>
  <c r="B912" i="19"/>
  <c r="AT913" i="19" a="1"/>
  <c r="B913" i="19"/>
  <c r="AT914" i="19" a="1"/>
  <c r="B914" i="19"/>
  <c r="AT915" i="19" a="1"/>
  <c r="B915" i="19"/>
  <c r="AT916" i="19" a="1"/>
  <c r="B916" i="19"/>
  <c r="AT917" i="19" a="1"/>
  <c r="B917" i="19"/>
  <c r="AT918" i="19" a="1"/>
  <c r="B918" i="19"/>
  <c r="AT919" i="19" a="1"/>
  <c r="B919" i="19"/>
  <c r="AT920" i="19" a="1"/>
  <c r="B920" i="19"/>
  <c r="AT921" i="19" a="1"/>
  <c r="B921" i="19"/>
  <c r="AT922" i="19" a="1"/>
  <c r="B922" i="19"/>
  <c r="AT923" i="19" a="1"/>
  <c r="B923" i="19"/>
  <c r="AT924" i="19" a="1"/>
  <c r="B924" i="19"/>
  <c r="AT925" i="19" a="1"/>
  <c r="B925" i="19"/>
  <c r="AT926" i="19" a="1"/>
  <c r="B926" i="19"/>
  <c r="AT927" i="19" a="1"/>
  <c r="B927" i="19"/>
  <c r="AT928" i="19" a="1"/>
  <c r="B928" i="19"/>
  <c r="AT929" i="19" a="1"/>
  <c r="B929" i="19"/>
  <c r="AT930" i="19" a="1"/>
  <c r="B930" i="19"/>
  <c r="AT931" i="19" a="1"/>
  <c r="B931" i="19"/>
  <c r="AT932" i="19" a="1"/>
  <c r="B932" i="19"/>
  <c r="AT933" i="19" a="1"/>
  <c r="B933" i="19"/>
  <c r="AT934" i="19" a="1"/>
  <c r="B934" i="19"/>
  <c r="AT935" i="19" a="1"/>
  <c r="B935" i="19"/>
  <c r="AT936" i="19" a="1"/>
  <c r="B936" i="19"/>
  <c r="AT937" i="19" a="1"/>
  <c r="B937" i="19"/>
  <c r="AT938" i="19" a="1"/>
  <c r="B938" i="19"/>
  <c r="AT939" i="19" a="1"/>
  <c r="B939" i="19"/>
  <c r="AT940" i="19" a="1"/>
  <c r="B940" i="19"/>
  <c r="AT941" i="19" a="1"/>
  <c r="B941" i="19"/>
  <c r="AT942" i="19" a="1"/>
  <c r="B942" i="19"/>
  <c r="AT943" i="19" a="1"/>
  <c r="B943" i="19"/>
  <c r="AT944" i="19" a="1"/>
  <c r="B944" i="19"/>
  <c r="AT945" i="19" a="1"/>
  <c r="B945" i="19"/>
  <c r="AT946" i="19" a="1"/>
  <c r="B946" i="19"/>
  <c r="AT947" i="19" a="1"/>
  <c r="B947" i="19"/>
  <c r="AT948" i="19" a="1"/>
  <c r="B948" i="19"/>
  <c r="AT949" i="19" a="1"/>
  <c r="B949" i="19"/>
  <c r="AT950" i="19" a="1"/>
  <c r="B950" i="19"/>
  <c r="AT951" i="19" a="1"/>
  <c r="B951" i="19"/>
  <c r="AT952" i="19" a="1"/>
  <c r="B952" i="19"/>
  <c r="AT953" i="19" a="1"/>
  <c r="B953" i="19"/>
  <c r="AT954" i="19" a="1"/>
  <c r="B954" i="19"/>
  <c r="AT955" i="19" a="1"/>
  <c r="B955" i="19"/>
  <c r="AT956" i="19" a="1"/>
  <c r="B956" i="19"/>
  <c r="AT957" i="19" a="1"/>
  <c r="B957" i="19"/>
  <c r="AT958" i="19" a="1"/>
  <c r="B958" i="19"/>
  <c r="AT959" i="19" a="1"/>
  <c r="B959" i="19"/>
  <c r="AT960" i="19" a="1"/>
  <c r="B960" i="19"/>
  <c r="AT961" i="19" a="1"/>
  <c r="B961" i="19"/>
  <c r="AT962" i="19" a="1"/>
  <c r="B962" i="19"/>
  <c r="AT963" i="19" a="1"/>
  <c r="B963" i="19"/>
  <c r="AT964" i="19" a="1"/>
  <c r="B964" i="19"/>
  <c r="AT965" i="19" a="1"/>
  <c r="B965" i="19"/>
  <c r="AT966" i="19" a="1"/>
  <c r="B966" i="19"/>
  <c r="AT967" i="19" a="1"/>
  <c r="B967" i="19"/>
  <c r="AT968" i="19" a="1"/>
  <c r="B968" i="19"/>
  <c r="AT969" i="19" a="1"/>
  <c r="B969" i="19"/>
  <c r="AT970" i="19" a="1"/>
  <c r="B970" i="19"/>
  <c r="AT971" i="19" a="1"/>
  <c r="B971" i="19"/>
  <c r="AT972" i="19" a="1"/>
  <c r="B972" i="19"/>
  <c r="AT973" i="19" a="1"/>
  <c r="B973" i="19"/>
  <c r="AT974" i="19" a="1"/>
  <c r="B974" i="19"/>
  <c r="AT975" i="19" a="1"/>
  <c r="B975" i="19"/>
  <c r="AT976" i="19" a="1"/>
  <c r="B976" i="19"/>
  <c r="AT977" i="19" a="1"/>
  <c r="B977" i="19"/>
  <c r="AT978" i="19" a="1"/>
  <c r="B978" i="19"/>
  <c r="AT979" i="19" a="1"/>
  <c r="B979" i="19"/>
  <c r="AT980" i="19" a="1"/>
  <c r="B980" i="19"/>
  <c r="AT981" i="19" a="1"/>
  <c r="B981" i="19"/>
  <c r="AT982" i="19" a="1"/>
  <c r="B982" i="19"/>
  <c r="AT983" i="19" a="1"/>
  <c r="B983" i="19"/>
  <c r="AT984" i="19" a="1"/>
  <c r="B984" i="19"/>
  <c r="AT985" i="19" a="1"/>
  <c r="B985" i="19"/>
  <c r="AT986" i="19" a="1"/>
  <c r="B986" i="19"/>
  <c r="AT987" i="19" a="1"/>
  <c r="B987" i="19"/>
  <c r="AT988" i="19" a="1"/>
  <c r="B988" i="19"/>
  <c r="AT989" i="19" a="1"/>
  <c r="B989" i="19"/>
  <c r="AT990" i="19" a="1"/>
  <c r="B990" i="19"/>
  <c r="AT991" i="19" a="1"/>
  <c r="B991" i="19"/>
  <c r="AT992" i="19" a="1"/>
  <c r="B992" i="19"/>
  <c r="AT993" i="19" a="1"/>
  <c r="B993" i="19"/>
  <c r="AT994" i="19" a="1"/>
  <c r="B994" i="19"/>
  <c r="AT995" i="19" a="1"/>
  <c r="B995" i="19"/>
  <c r="AT996" i="19" a="1"/>
  <c r="B996" i="19"/>
  <c r="AT997" i="19" a="1"/>
  <c r="B997" i="19"/>
  <c r="AT998" i="19" a="1"/>
  <c r="B998" i="19"/>
  <c r="AT999" i="19" a="1"/>
  <c r="B999" i="19"/>
  <c r="AT13" i="19" a="1"/>
  <c r="AT14" i="19" a="1"/>
  <c r="AT15" i="19" a="1"/>
  <c r="AT16" i="19" a="1"/>
  <c r="AT17" i="19" a="1"/>
  <c r="AT18" i="19" a="1"/>
  <c r="AT19" i="19" a="1"/>
  <c r="AT20" i="19" a="1"/>
  <c r="AT21" i="19" a="1"/>
  <c r="AT22" i="19" a="1"/>
  <c r="AT23" i="19" a="1"/>
  <c r="AT24" i="19" a="1"/>
  <c r="AT25" i="19" a="1"/>
  <c r="AT26" i="19" a="1"/>
  <c r="AT27" i="19" a="1"/>
  <c r="AT28" i="19" a="1"/>
  <c r="AT29" i="19" a="1"/>
  <c r="AT30" i="19" a="1"/>
  <c r="AT31" i="19" a="1"/>
  <c r="AT32" i="19" a="1"/>
  <c r="AT33" i="19" a="1"/>
  <c r="AT34" i="19" a="1"/>
  <c r="AT35" i="19" a="1"/>
  <c r="AT36" i="19" a="1"/>
  <c r="AT37" i="19" a="1"/>
  <c r="AT38" i="19" a="1"/>
  <c r="AT39" i="19" a="1"/>
  <c r="AT40" i="19" a="1"/>
  <c r="AT41" i="19" a="1"/>
  <c r="AT42" i="19" a="1"/>
  <c r="AT43" i="19" a="1"/>
  <c r="AT44" i="19" a="1"/>
  <c r="AT45" i="19" a="1"/>
  <c r="AT46" i="19" a="1"/>
  <c r="AT47" i="19" a="1"/>
  <c r="AT48" i="19" a="1"/>
  <c r="AT49" i="19" a="1"/>
  <c r="AT50" i="19" a="1"/>
  <c r="AT51" i="19" a="1"/>
  <c r="AT52" i="19" a="1"/>
  <c r="AT53" i="19" a="1"/>
  <c r="AT54" i="19" a="1"/>
  <c r="AT55" i="19" a="1"/>
  <c r="AT56" i="19" a="1"/>
  <c r="AT57" i="19" a="1"/>
  <c r="AT58" i="19" a="1"/>
  <c r="AT59" i="19" a="1"/>
  <c r="AT60" i="19" a="1"/>
  <c r="AT61" i="19" a="1"/>
  <c r="AT62" i="19" a="1"/>
  <c r="AT63" i="19" a="1"/>
  <c r="AT64" i="19" a="1"/>
  <c r="AT65" i="19" a="1"/>
  <c r="AT66" i="19" a="1"/>
  <c r="AT67" i="19" a="1"/>
  <c r="AT68" i="19" a="1"/>
  <c r="AT69" i="19" a="1"/>
  <c r="AT70" i="19" a="1"/>
  <c r="AT71" i="19" a="1"/>
  <c r="AT72" i="19" a="1"/>
  <c r="AT73" i="19" a="1"/>
  <c r="AT74" i="19" a="1"/>
  <c r="AT75" i="19" a="1"/>
  <c r="AT76" i="19" a="1"/>
  <c r="AT77" i="19" a="1"/>
  <c r="AT78" i="19" a="1"/>
  <c r="AT79" i="19" a="1"/>
  <c r="AT80" i="19" a="1"/>
  <c r="AT81" i="19" a="1"/>
  <c r="AT82" i="19" a="1"/>
  <c r="AT83" i="19" a="1"/>
  <c r="AT84" i="19" a="1"/>
  <c r="AT85" i="19" a="1"/>
  <c r="AT86" i="19" a="1"/>
  <c r="AT87" i="19" a="1"/>
  <c r="AT88" i="19" a="1"/>
  <c r="AS896" i="5" a="1"/>
  <c r="B896" i="5"/>
  <c r="AS895" i="5" a="1"/>
  <c r="B895" i="5"/>
  <c r="AS894" i="5" a="1"/>
  <c r="B894" i="5"/>
  <c r="AS893" i="5" a="1"/>
  <c r="B893" i="5"/>
  <c r="AS892" i="5" a="1"/>
  <c r="B892" i="5"/>
  <c r="AS891" i="5" a="1"/>
  <c r="B891" i="5"/>
  <c r="AS890" i="5" a="1"/>
  <c r="B890" i="5"/>
  <c r="AS889" i="5" a="1"/>
  <c r="B889" i="5"/>
  <c r="AS888" i="5" a="1"/>
  <c r="B888" i="5"/>
  <c r="AS887" i="5" a="1"/>
  <c r="B887" i="5"/>
  <c r="AS886" i="5" a="1"/>
  <c r="B886" i="5"/>
  <c r="AS885" i="5" a="1"/>
  <c r="B885" i="5"/>
  <c r="AS884" i="5" a="1"/>
  <c r="B884" i="5"/>
  <c r="AS883" i="5" a="1"/>
  <c r="B883" i="5"/>
  <c r="AS882" i="5" a="1"/>
  <c r="B882" i="5"/>
  <c r="AS881" i="5" a="1"/>
  <c r="B881" i="5"/>
  <c r="AS880" i="5" a="1"/>
  <c r="B880" i="5"/>
  <c r="AS879" i="5" a="1"/>
  <c r="B879" i="5"/>
  <c r="AS878" i="5" a="1"/>
  <c r="B878" i="5"/>
  <c r="AS877" i="5" a="1"/>
  <c r="B877" i="5"/>
  <c r="AS876" i="5" a="1"/>
  <c r="B876" i="5"/>
  <c r="AS875" i="5" a="1"/>
  <c r="B875" i="5"/>
  <c r="AS874" i="5" a="1"/>
  <c r="B874" i="5"/>
  <c r="AS873" i="5" a="1"/>
  <c r="B873" i="5"/>
  <c r="AS872" i="5" a="1"/>
  <c r="B872" i="5"/>
  <c r="AS871" i="5" a="1"/>
  <c r="B871" i="5"/>
  <c r="AS870" i="5" a="1"/>
  <c r="B870" i="5"/>
  <c r="AS869" i="5" a="1"/>
  <c r="B869" i="5"/>
  <c r="AS868" i="5" a="1"/>
  <c r="B868" i="5"/>
  <c r="AS867" i="5" a="1"/>
  <c r="B867" i="5"/>
  <c r="AS866" i="5" a="1"/>
  <c r="B866" i="5"/>
  <c r="AS865" i="5" a="1"/>
  <c r="B865" i="5"/>
  <c r="AS864" i="5" a="1"/>
  <c r="B864" i="5"/>
  <c r="AS863" i="5" a="1"/>
  <c r="B863" i="5"/>
  <c r="AS862" i="5" a="1"/>
  <c r="B862" i="5"/>
  <c r="AS861" i="5" a="1"/>
  <c r="B861" i="5"/>
  <c r="AS860" i="5" a="1"/>
  <c r="B860" i="5"/>
  <c r="AS859" i="5" a="1"/>
  <c r="B859" i="5"/>
  <c r="AS858" i="5" a="1"/>
  <c r="B858" i="5"/>
  <c r="AS857" i="5" a="1"/>
  <c r="B857" i="5"/>
  <c r="AS856" i="5" a="1"/>
  <c r="B856" i="5"/>
  <c r="AS855" i="5" a="1"/>
  <c r="B855" i="5"/>
  <c r="AS854" i="5" a="1"/>
  <c r="B854" i="5"/>
  <c r="AS853" i="5" a="1"/>
  <c r="B853" i="5"/>
  <c r="AS852" i="5" a="1"/>
  <c r="B852" i="5"/>
  <c r="AS851" i="5" a="1"/>
  <c r="B851" i="5"/>
  <c r="AS850" i="5" a="1"/>
  <c r="B850" i="5"/>
  <c r="AS849" i="5" a="1"/>
  <c r="B849" i="5"/>
  <c r="AS848" i="5" a="1"/>
  <c r="B848" i="5"/>
  <c r="AS847" i="5" a="1"/>
  <c r="B847" i="5"/>
  <c r="AS846" i="5" a="1"/>
  <c r="B846" i="5"/>
  <c r="AS845" i="5" a="1"/>
  <c r="B845" i="5"/>
  <c r="AS844" i="5" a="1"/>
  <c r="B844" i="5"/>
  <c r="AS843" i="5" a="1"/>
  <c r="B843" i="5"/>
  <c r="AS842" i="5" a="1"/>
  <c r="B842" i="5"/>
  <c r="AS841" i="5" a="1"/>
  <c r="B841" i="5"/>
  <c r="AS840" i="5" a="1"/>
  <c r="B840" i="5"/>
  <c r="AS839" i="5" a="1"/>
  <c r="B839" i="5"/>
  <c r="AS838" i="5" a="1"/>
  <c r="B838" i="5"/>
  <c r="AS837" i="5" a="1"/>
  <c r="B837" i="5"/>
  <c r="AS836" i="5" a="1"/>
  <c r="B836" i="5"/>
  <c r="AS835" i="5" a="1"/>
  <c r="B835" i="5"/>
  <c r="AS834" i="5" a="1"/>
  <c r="B834" i="5"/>
  <c r="AS833" i="5" a="1"/>
  <c r="B833" i="5"/>
  <c r="AS832" i="5" a="1"/>
  <c r="B832" i="5"/>
  <c r="AS831" i="5" a="1"/>
  <c r="B831" i="5"/>
  <c r="AS830" i="5" a="1"/>
  <c r="B830" i="5"/>
  <c r="AS829" i="5" a="1"/>
  <c r="B829" i="5"/>
  <c r="AS828" i="5" a="1"/>
  <c r="B828" i="5"/>
  <c r="AS827" i="5" a="1"/>
  <c r="B827" i="5"/>
  <c r="AS826" i="5" a="1"/>
  <c r="B826" i="5"/>
  <c r="AS825" i="5" a="1"/>
  <c r="B825" i="5"/>
  <c r="AS824" i="5" a="1"/>
  <c r="B824" i="5"/>
  <c r="AS823" i="5" a="1"/>
  <c r="B823" i="5"/>
  <c r="AS822" i="5" a="1"/>
  <c r="B822" i="5"/>
  <c r="AS821" i="5" a="1"/>
  <c r="B821" i="5"/>
  <c r="AS820" i="5" a="1"/>
  <c r="B820" i="5"/>
  <c r="AS819" i="5" a="1"/>
  <c r="B819" i="5"/>
  <c r="AS818" i="5" a="1"/>
  <c r="B818" i="5"/>
  <c r="AS817" i="5" a="1"/>
  <c r="B817" i="5"/>
  <c r="AS816" i="5" a="1"/>
  <c r="B816" i="5"/>
  <c r="AS815" i="5" a="1"/>
  <c r="B815" i="5"/>
  <c r="AS814" i="5" a="1"/>
  <c r="B814" i="5"/>
  <c r="AS813" i="5" a="1"/>
  <c r="B813" i="5"/>
  <c r="AS812" i="5" a="1"/>
  <c r="B812" i="5"/>
  <c r="AS811" i="5" a="1"/>
  <c r="B811" i="5"/>
  <c r="AS810" i="5" a="1"/>
  <c r="B810" i="5"/>
  <c r="AS809" i="5" a="1"/>
  <c r="B809" i="5"/>
  <c r="AS808" i="5" a="1"/>
  <c r="B808" i="5"/>
  <c r="AS807" i="5" a="1"/>
  <c r="B807" i="5"/>
  <c r="AS806" i="5" a="1"/>
  <c r="B806" i="5"/>
  <c r="AS805" i="5" a="1"/>
  <c r="B805" i="5"/>
  <c r="AS804" i="5" a="1"/>
  <c r="B804" i="5"/>
  <c r="AS803" i="5" a="1"/>
  <c r="B803" i="5"/>
  <c r="AS802" i="5" a="1"/>
  <c r="B802" i="5"/>
  <c r="AS801" i="5" a="1"/>
  <c r="B801" i="5"/>
  <c r="AS800" i="5" a="1"/>
  <c r="B800" i="5"/>
  <c r="AS799" i="5" a="1"/>
  <c r="B799" i="5"/>
  <c r="AS798" i="5" a="1"/>
  <c r="B798" i="5"/>
  <c r="AS797" i="5" a="1"/>
  <c r="B797" i="5"/>
  <c r="AS796" i="5" a="1"/>
  <c r="B796" i="5"/>
  <c r="AS795" i="5" a="1"/>
  <c r="B795" i="5"/>
  <c r="AS794" i="5" a="1"/>
  <c r="B794" i="5"/>
  <c r="AS793" i="5" a="1"/>
  <c r="B793" i="5"/>
  <c r="AS792" i="5" a="1"/>
  <c r="B792" i="5"/>
  <c r="AS791" i="5" a="1"/>
  <c r="B791" i="5"/>
  <c r="AS790" i="5" a="1"/>
  <c r="B790" i="5"/>
  <c r="AS789" i="5" a="1"/>
  <c r="B789" i="5"/>
  <c r="AS788" i="5" a="1"/>
  <c r="B788" i="5"/>
  <c r="AS787" i="5" a="1"/>
  <c r="B787" i="5"/>
  <c r="AS786" i="5" a="1"/>
  <c r="B786" i="5"/>
  <c r="AS785" i="5" a="1"/>
  <c r="B785" i="5"/>
  <c r="AS784" i="5" a="1"/>
  <c r="B784" i="5"/>
  <c r="AS783" i="5" a="1"/>
  <c r="B783" i="5"/>
  <c r="AS782" i="5" a="1"/>
  <c r="B782" i="5"/>
  <c r="AS781" i="5" a="1"/>
  <c r="B781" i="5"/>
  <c r="AS780" i="5" a="1"/>
  <c r="B780" i="5"/>
  <c r="AS779" i="5" a="1"/>
  <c r="B779" i="5"/>
  <c r="AS778" i="5" a="1"/>
  <c r="B778" i="5"/>
  <c r="AS777" i="5" a="1"/>
  <c r="B777" i="5"/>
  <c r="AS776" i="5" a="1"/>
  <c r="B776" i="5"/>
  <c r="AS775" i="5" a="1"/>
  <c r="B775" i="5"/>
  <c r="AS774" i="5" a="1"/>
  <c r="B774" i="5"/>
  <c r="AS773" i="5" a="1"/>
  <c r="B773" i="5"/>
  <c r="AS772" i="5" a="1"/>
  <c r="B772" i="5"/>
  <c r="AS771" i="5" a="1"/>
  <c r="B771" i="5"/>
  <c r="AS770" i="5" a="1"/>
  <c r="B770" i="5"/>
  <c r="AS769" i="5" a="1"/>
  <c r="B769" i="5"/>
  <c r="AS768" i="5" a="1"/>
  <c r="B768" i="5"/>
  <c r="AS767" i="5" a="1"/>
  <c r="B767" i="5"/>
  <c r="AS766" i="5" a="1"/>
  <c r="B766" i="5"/>
  <c r="AS765" i="5" a="1"/>
  <c r="B765" i="5"/>
  <c r="AS764" i="5" a="1"/>
  <c r="B764" i="5"/>
  <c r="AS763" i="5" a="1"/>
  <c r="B763" i="5"/>
  <c r="AS762" i="5" a="1"/>
  <c r="B762" i="5"/>
  <c r="AS761" i="5" a="1"/>
  <c r="B761" i="5"/>
  <c r="AS760" i="5" a="1"/>
  <c r="B760" i="5"/>
  <c r="AS759" i="5" a="1"/>
  <c r="B759" i="5"/>
  <c r="AS758" i="5" a="1"/>
  <c r="B758" i="5"/>
  <c r="AS757" i="5" a="1"/>
  <c r="B757" i="5"/>
  <c r="AS756" i="5" a="1"/>
  <c r="B756" i="5"/>
  <c r="AS755" i="5" a="1"/>
  <c r="B755" i="5"/>
  <c r="AS754" i="5" a="1"/>
  <c r="B754" i="5"/>
  <c r="AS753" i="5" a="1"/>
  <c r="B753" i="5"/>
  <c r="AS752" i="5" a="1"/>
  <c r="B752" i="5"/>
  <c r="AS751" i="5" a="1"/>
  <c r="B751" i="5"/>
  <c r="AS750" i="5" a="1"/>
  <c r="B750" i="5"/>
  <c r="AS749" i="5" a="1"/>
  <c r="B749" i="5"/>
  <c r="AS748" i="5" a="1"/>
  <c r="B748" i="5"/>
  <c r="AS747" i="5" a="1"/>
  <c r="B747" i="5"/>
  <c r="AS746" i="5" a="1"/>
  <c r="B746" i="5"/>
  <c r="AS745" i="5" a="1"/>
  <c r="B745" i="5"/>
  <c r="AS744" i="5" a="1"/>
  <c r="B744" i="5"/>
  <c r="AS743" i="5" a="1"/>
  <c r="B743" i="5"/>
  <c r="AS742" i="5" a="1"/>
  <c r="B742" i="5"/>
  <c r="AS741" i="5" a="1"/>
  <c r="B741" i="5"/>
  <c r="AS740" i="5" a="1"/>
  <c r="B740" i="5"/>
  <c r="AS739" i="5" a="1"/>
  <c r="B739" i="5"/>
  <c r="AS738" i="5" a="1"/>
  <c r="B738" i="5"/>
  <c r="AS737" i="5" a="1"/>
  <c r="B737" i="5"/>
  <c r="AS736" i="5" a="1"/>
  <c r="B736" i="5"/>
  <c r="AS735" i="5" a="1"/>
  <c r="B735" i="5"/>
  <c r="AS734" i="5" a="1"/>
  <c r="B734" i="5"/>
  <c r="AS733" i="5" a="1"/>
  <c r="B733" i="5"/>
  <c r="AS732" i="5" a="1"/>
  <c r="B732" i="5"/>
  <c r="AS731" i="5" a="1"/>
  <c r="B731" i="5"/>
  <c r="AS730" i="5" a="1"/>
  <c r="B730" i="5"/>
  <c r="AS729" i="5" a="1"/>
  <c r="B729" i="5"/>
  <c r="AS728" i="5" a="1"/>
  <c r="B728" i="5"/>
  <c r="AS727" i="5" a="1"/>
  <c r="B727" i="5"/>
  <c r="AS726" i="5" a="1"/>
  <c r="B726" i="5"/>
  <c r="AS725" i="5" a="1"/>
  <c r="B725" i="5"/>
  <c r="AS724" i="5" a="1"/>
  <c r="B724" i="5"/>
  <c r="AS723" i="5" a="1"/>
  <c r="B723" i="5"/>
  <c r="AS722" i="5" a="1"/>
  <c r="B722" i="5"/>
  <c r="AS721" i="5" a="1"/>
  <c r="B721" i="5"/>
  <c r="AS720" i="5" a="1"/>
  <c r="B720" i="5"/>
  <c r="AS719" i="5" a="1"/>
  <c r="B719" i="5"/>
  <c r="AS718" i="5" a="1"/>
  <c r="B718" i="5"/>
  <c r="AS717" i="5" a="1"/>
  <c r="B717" i="5"/>
  <c r="AS716" i="5" a="1"/>
  <c r="B716" i="5"/>
  <c r="AS715" i="5" a="1"/>
  <c r="B715" i="5"/>
  <c r="AS714" i="5" a="1"/>
  <c r="B714" i="5"/>
  <c r="AS713" i="5" a="1"/>
  <c r="B713" i="5"/>
  <c r="AS712" i="5" a="1"/>
  <c r="B712" i="5"/>
  <c r="AS711" i="5" a="1"/>
  <c r="B711" i="5"/>
  <c r="AS710" i="5" a="1"/>
  <c r="B710" i="5"/>
  <c r="AS709" i="5" a="1"/>
  <c r="B709" i="5"/>
  <c r="AS708" i="5" a="1"/>
  <c r="B708" i="5"/>
  <c r="AS707" i="5" a="1"/>
  <c r="B707" i="5"/>
  <c r="AS706" i="5" a="1"/>
  <c r="B706" i="5"/>
  <c r="AS705" i="5" a="1"/>
  <c r="B705" i="5"/>
  <c r="AS704" i="5" a="1"/>
  <c r="B704" i="5"/>
  <c r="AS703" i="5" a="1"/>
  <c r="B703" i="5"/>
  <c r="AS702" i="5" a="1"/>
  <c r="B702" i="5"/>
  <c r="AS701" i="5" a="1"/>
  <c r="B701" i="5"/>
  <c r="AS700" i="5" a="1"/>
  <c r="B700" i="5"/>
  <c r="AS699" i="5" a="1"/>
  <c r="B699" i="5"/>
  <c r="AS698" i="5" a="1"/>
  <c r="B698" i="5"/>
  <c r="AS697" i="5" a="1"/>
  <c r="B697" i="5"/>
  <c r="AS696" i="5" a="1"/>
  <c r="B696" i="5"/>
  <c r="AS695" i="5" a="1"/>
  <c r="B695" i="5"/>
  <c r="AS694" i="5" a="1"/>
  <c r="B694" i="5"/>
  <c r="AS693" i="5" a="1"/>
  <c r="B693" i="5"/>
  <c r="AS692" i="5" a="1"/>
  <c r="B692" i="5"/>
  <c r="AS691" i="5" a="1"/>
  <c r="B691" i="5"/>
  <c r="AS690" i="5" a="1"/>
  <c r="B690" i="5"/>
  <c r="AS689" i="5" a="1"/>
  <c r="B689" i="5"/>
  <c r="AS688" i="5" a="1"/>
  <c r="B688" i="5"/>
  <c r="AS687" i="5" a="1"/>
  <c r="B687" i="5"/>
  <c r="AS686" i="5" a="1"/>
  <c r="B686" i="5"/>
  <c r="AS685" i="5" a="1"/>
  <c r="B685" i="5"/>
  <c r="AS684" i="5" a="1"/>
  <c r="B684" i="5"/>
  <c r="AS683" i="5" a="1"/>
  <c r="B683" i="5"/>
  <c r="AS682" i="5" a="1"/>
  <c r="B682" i="5"/>
  <c r="AS681" i="5" a="1"/>
  <c r="B681" i="5"/>
  <c r="AS680" i="5" a="1"/>
  <c r="B680" i="5"/>
  <c r="AS679" i="5" a="1"/>
  <c r="B679" i="5"/>
  <c r="AS678" i="5" a="1"/>
  <c r="B678" i="5"/>
  <c r="AS677" i="5" a="1"/>
  <c r="B677" i="5"/>
  <c r="AS676" i="5" a="1"/>
  <c r="B676" i="5"/>
  <c r="AS675" i="5" a="1"/>
  <c r="B675" i="5"/>
  <c r="AS674" i="5" a="1"/>
  <c r="B674" i="5"/>
  <c r="AS673" i="5" a="1"/>
  <c r="B673" i="5"/>
  <c r="AS672" i="5" a="1"/>
  <c r="B672" i="5"/>
  <c r="AS671" i="5" a="1"/>
  <c r="B671" i="5"/>
  <c r="AS670" i="5" a="1"/>
  <c r="B670" i="5"/>
  <c r="AS669" i="5" a="1"/>
  <c r="B669" i="5"/>
  <c r="AS668" i="5" a="1"/>
  <c r="B668" i="5"/>
  <c r="AS667" i="5" a="1"/>
  <c r="B667" i="5"/>
  <c r="AS666" i="5" a="1"/>
  <c r="B666" i="5"/>
  <c r="AS665" i="5" a="1"/>
  <c r="B665" i="5"/>
  <c r="AS664" i="5" a="1"/>
  <c r="B664" i="5"/>
  <c r="AS663" i="5" a="1"/>
  <c r="B663" i="5"/>
  <c r="AS662" i="5" a="1"/>
  <c r="B662" i="5"/>
  <c r="AS661" i="5" a="1"/>
  <c r="B661" i="5"/>
  <c r="AS660" i="5" a="1"/>
  <c r="B660" i="5"/>
  <c r="AS659" i="5" a="1"/>
  <c r="B659" i="5"/>
  <c r="AS658" i="5" a="1"/>
  <c r="B658" i="5"/>
  <c r="AS657" i="5" a="1"/>
  <c r="B657" i="5"/>
  <c r="AS656" i="5" a="1"/>
  <c r="B656" i="5"/>
  <c r="AS655" i="5" a="1"/>
  <c r="B655" i="5"/>
  <c r="AS654" i="5" a="1"/>
  <c r="B654" i="5"/>
  <c r="AS653" i="5" a="1"/>
  <c r="B653" i="5"/>
  <c r="AS652" i="5" a="1"/>
  <c r="B652" i="5"/>
  <c r="AS651" i="5" a="1"/>
  <c r="B651" i="5"/>
  <c r="AS650" i="5" a="1"/>
  <c r="B650" i="5"/>
  <c r="AS649" i="5" a="1"/>
  <c r="B649" i="5"/>
  <c r="AS648" i="5" a="1"/>
  <c r="B648" i="5"/>
  <c r="AS647" i="5" a="1"/>
  <c r="B647" i="5"/>
  <c r="AS646" i="5" a="1"/>
  <c r="B646" i="5"/>
  <c r="AS645" i="5" a="1"/>
  <c r="B645" i="5"/>
  <c r="AS644" i="5" a="1"/>
  <c r="B644" i="5"/>
  <c r="AS643" i="5" a="1"/>
  <c r="B643" i="5"/>
  <c r="AS642" i="5" a="1"/>
  <c r="B642" i="5"/>
  <c r="AS641" i="5" a="1"/>
  <c r="B641" i="5"/>
  <c r="AS640" i="5" a="1"/>
  <c r="B640" i="5"/>
  <c r="AS639" i="5" a="1"/>
  <c r="B639" i="5"/>
  <c r="AS638" i="5" a="1"/>
  <c r="B638" i="5"/>
  <c r="AS637" i="5" a="1"/>
  <c r="B637" i="5"/>
  <c r="AS636" i="5" a="1"/>
  <c r="B636" i="5"/>
  <c r="AS635" i="5" a="1"/>
  <c r="B635" i="5"/>
  <c r="AS634" i="5" a="1"/>
  <c r="B634" i="5"/>
  <c r="AS633" i="5" a="1"/>
  <c r="B633" i="5"/>
  <c r="AS632" i="5" a="1"/>
  <c r="B632" i="5"/>
  <c r="AS631" i="5" a="1"/>
  <c r="B631" i="5"/>
  <c r="AS630" i="5" a="1"/>
  <c r="B630" i="5"/>
  <c r="AS629" i="5" a="1"/>
  <c r="B629" i="5"/>
  <c r="AS628" i="5" a="1"/>
  <c r="B628" i="5"/>
  <c r="AS627" i="5" a="1"/>
  <c r="B627" i="5"/>
  <c r="AS626" i="5" a="1"/>
  <c r="B626" i="5"/>
  <c r="AS625" i="5" a="1"/>
  <c r="B625" i="5"/>
  <c r="AS624" i="5" a="1"/>
  <c r="B624" i="5"/>
  <c r="AS623" i="5" a="1"/>
  <c r="B623" i="5"/>
  <c r="AS622" i="5" a="1"/>
  <c r="B622" i="5"/>
  <c r="AS621" i="5" a="1"/>
  <c r="B621" i="5"/>
  <c r="AS620" i="5" a="1"/>
  <c r="B620" i="5"/>
  <c r="AS619" i="5" a="1"/>
  <c r="B619" i="5"/>
  <c r="AS618" i="5" a="1"/>
  <c r="B618" i="5"/>
  <c r="AS617" i="5" a="1"/>
  <c r="B617" i="5"/>
  <c r="AS616" i="5" a="1"/>
  <c r="B616" i="5"/>
  <c r="AS615" i="5" a="1"/>
  <c r="B615" i="5"/>
  <c r="AS614" i="5" a="1"/>
  <c r="B614" i="5"/>
  <c r="AS613" i="5" a="1"/>
  <c r="B613" i="5"/>
  <c r="AS612" i="5" a="1"/>
  <c r="B612" i="5"/>
  <c r="AS611" i="5" a="1"/>
  <c r="B611" i="5"/>
  <c r="AS610" i="5" a="1"/>
  <c r="B610" i="5"/>
  <c r="AS609" i="5" a="1"/>
  <c r="B609" i="5"/>
  <c r="AS608" i="5" a="1"/>
  <c r="B608" i="5"/>
  <c r="AS607" i="5" a="1"/>
  <c r="B607" i="5"/>
  <c r="AS606" i="5" a="1"/>
  <c r="B606" i="5"/>
  <c r="AS605" i="5" a="1"/>
  <c r="B605" i="5"/>
  <c r="AS604" i="5" a="1"/>
  <c r="B604" i="5"/>
  <c r="AS603" i="5" a="1"/>
  <c r="B603" i="5"/>
  <c r="AS602" i="5" a="1"/>
  <c r="B602" i="5"/>
  <c r="AS601" i="5" a="1"/>
  <c r="B601" i="5"/>
  <c r="AS600" i="5" a="1"/>
  <c r="B600" i="5"/>
  <c r="AS599" i="5" a="1"/>
  <c r="B599" i="5"/>
  <c r="AS598" i="5" a="1"/>
  <c r="B598" i="5"/>
  <c r="AS597" i="5" a="1"/>
  <c r="B597" i="5"/>
  <c r="AS596" i="5" a="1"/>
  <c r="B596" i="5"/>
  <c r="AS595" i="5" a="1"/>
  <c r="B595" i="5"/>
  <c r="AS594" i="5" a="1"/>
  <c r="B594" i="5"/>
  <c r="AS593" i="5" a="1"/>
  <c r="B593" i="5"/>
  <c r="AS592" i="5" a="1"/>
  <c r="B592" i="5"/>
  <c r="AS591" i="5" a="1"/>
  <c r="B591" i="5"/>
  <c r="AS590" i="5" a="1"/>
  <c r="B590" i="5"/>
  <c r="AS589" i="5" a="1"/>
  <c r="B589" i="5"/>
  <c r="AS588" i="5" a="1"/>
  <c r="B588" i="5"/>
  <c r="AS587" i="5" a="1"/>
  <c r="B587" i="5"/>
  <c r="AS586" i="5" a="1"/>
  <c r="B586" i="5"/>
  <c r="AS585" i="5" a="1"/>
  <c r="B585" i="5"/>
  <c r="AS584" i="5" a="1"/>
  <c r="B584" i="5"/>
  <c r="AS583" i="5" a="1"/>
  <c r="B583" i="5"/>
  <c r="AS582" i="5" a="1"/>
  <c r="B582" i="5"/>
  <c r="AS581" i="5" a="1"/>
  <c r="B581" i="5"/>
  <c r="AS580" i="5" a="1"/>
  <c r="B580" i="5"/>
  <c r="AS579" i="5" a="1"/>
  <c r="B579" i="5"/>
  <c r="AS578" i="5" a="1"/>
  <c r="B578" i="5"/>
  <c r="AS577" i="5" a="1"/>
  <c r="B577" i="5"/>
  <c r="AS576" i="5" a="1"/>
  <c r="B576" i="5"/>
  <c r="AS575" i="5" a="1"/>
  <c r="B575" i="5"/>
  <c r="AS574" i="5" a="1"/>
  <c r="B574" i="5"/>
  <c r="AS573" i="5" a="1"/>
  <c r="B573" i="5"/>
  <c r="AS572" i="5" a="1"/>
  <c r="B572" i="5"/>
  <c r="AS571" i="5" a="1"/>
  <c r="B571" i="5"/>
  <c r="AS570" i="5" a="1"/>
  <c r="B570" i="5"/>
  <c r="AS569" i="5" a="1"/>
  <c r="B569" i="5"/>
  <c r="AS568" i="5" a="1"/>
  <c r="B568" i="5"/>
  <c r="AS567" i="5" a="1"/>
  <c r="B567" i="5"/>
  <c r="AS566" i="5" a="1"/>
  <c r="B566" i="5"/>
  <c r="AS565" i="5" a="1"/>
  <c r="B565" i="5"/>
  <c r="AS564" i="5" a="1"/>
  <c r="B564" i="5"/>
  <c r="AS563" i="5" a="1"/>
  <c r="B563" i="5"/>
  <c r="AS562" i="5" a="1"/>
  <c r="B562" i="5"/>
  <c r="AS561" i="5" a="1"/>
  <c r="B561" i="5"/>
  <c r="AS560" i="5" a="1"/>
  <c r="B560" i="5"/>
  <c r="AS559" i="5" a="1"/>
  <c r="B559" i="5"/>
  <c r="AS558" i="5" a="1"/>
  <c r="B558" i="5"/>
  <c r="AS557" i="5" a="1"/>
  <c r="B557" i="5"/>
  <c r="AS556" i="5" a="1"/>
  <c r="B556" i="5"/>
  <c r="AS555" i="5" a="1"/>
  <c r="B555" i="5"/>
  <c r="AS554" i="5" a="1"/>
  <c r="B554" i="5"/>
  <c r="AS553" i="5" a="1"/>
  <c r="B553" i="5"/>
  <c r="AS552" i="5" a="1"/>
  <c r="B552" i="5"/>
  <c r="AS551" i="5" a="1"/>
  <c r="B551" i="5"/>
  <c r="AS550" i="5" a="1"/>
  <c r="B550" i="5"/>
  <c r="AS549" i="5" a="1"/>
  <c r="B549" i="5"/>
  <c r="AS548" i="5" a="1"/>
  <c r="B548" i="5"/>
  <c r="AS547" i="5" a="1"/>
  <c r="B547" i="5"/>
  <c r="AS546" i="5" a="1"/>
  <c r="B546" i="5"/>
  <c r="AS545" i="5" a="1"/>
  <c r="B545" i="5"/>
  <c r="AS544" i="5" a="1"/>
  <c r="B544" i="5"/>
  <c r="AS543" i="5" a="1"/>
  <c r="B543" i="5"/>
  <c r="AS542" i="5" a="1"/>
  <c r="B542" i="5"/>
  <c r="AS541" i="5" a="1"/>
  <c r="B541" i="5"/>
  <c r="AS540" i="5" a="1"/>
  <c r="B540" i="5"/>
  <c r="AS539" i="5" a="1"/>
  <c r="B539" i="5"/>
  <c r="AS538" i="5" a="1"/>
  <c r="B538" i="5"/>
  <c r="AS537" i="5" a="1"/>
  <c r="B537" i="5"/>
  <c r="AS536" i="5" a="1"/>
  <c r="B536" i="5"/>
  <c r="AS535" i="5" a="1"/>
  <c r="B535" i="5"/>
  <c r="AS534" i="5" a="1"/>
  <c r="B534" i="5"/>
  <c r="AS533" i="5" a="1"/>
  <c r="B533" i="5"/>
  <c r="AS532" i="5" a="1"/>
  <c r="B532" i="5"/>
  <c r="AS531" i="5" a="1"/>
  <c r="B531" i="5"/>
  <c r="AS530" i="5" a="1"/>
  <c r="B530" i="5"/>
  <c r="AS529" i="5" a="1"/>
  <c r="B529" i="5"/>
  <c r="AS528" i="5" a="1"/>
  <c r="B528" i="5"/>
  <c r="AS527" i="5" a="1"/>
  <c r="B527" i="5"/>
  <c r="AS526" i="5" a="1"/>
  <c r="B526" i="5"/>
  <c r="AS525" i="5" a="1"/>
  <c r="B525" i="5"/>
  <c r="AS524" i="5" a="1"/>
  <c r="B524" i="5"/>
  <c r="AS523" i="5" a="1"/>
  <c r="B523" i="5"/>
  <c r="AS522" i="5" a="1"/>
  <c r="B522" i="5"/>
  <c r="AS521" i="5" a="1"/>
  <c r="B521" i="5"/>
  <c r="AS520" i="5" a="1"/>
  <c r="B520" i="5"/>
  <c r="AS519" i="5" a="1"/>
  <c r="B519" i="5"/>
  <c r="AS518" i="5" a="1"/>
  <c r="B518" i="5"/>
  <c r="AS517" i="5" a="1"/>
  <c r="B517" i="5"/>
  <c r="AS516" i="5" a="1"/>
  <c r="B516" i="5"/>
  <c r="AS515" i="5" a="1"/>
  <c r="B515" i="5"/>
  <c r="AS514" i="5" a="1"/>
  <c r="B514" i="5"/>
  <c r="AS513" i="5" a="1"/>
  <c r="B513" i="5"/>
  <c r="AS512" i="5" a="1"/>
  <c r="B512" i="5"/>
  <c r="AS511" i="5" a="1"/>
  <c r="B511" i="5"/>
  <c r="AS510" i="5" a="1"/>
  <c r="B510" i="5"/>
  <c r="AS509" i="5" a="1"/>
  <c r="B509" i="5"/>
  <c r="AS508" i="5" a="1"/>
  <c r="B508" i="5"/>
  <c r="AS507" i="5" a="1"/>
  <c r="B507" i="5"/>
  <c r="AS506" i="5" a="1"/>
  <c r="B506" i="5"/>
  <c r="AS505" i="5" a="1"/>
  <c r="B505" i="5"/>
  <c r="AS504" i="5" a="1"/>
  <c r="B504" i="5"/>
  <c r="AS503" i="5" a="1"/>
  <c r="B503" i="5"/>
  <c r="AS502" i="5" a="1"/>
  <c r="B502" i="5"/>
  <c r="AS501" i="5" a="1"/>
  <c r="B501" i="5"/>
  <c r="AS500" i="5" a="1"/>
  <c r="B500" i="5"/>
  <c r="AS499" i="5" a="1"/>
  <c r="B499" i="5"/>
  <c r="AS498" i="5" a="1"/>
  <c r="B498" i="5"/>
  <c r="AS497" i="5" a="1"/>
  <c r="B497" i="5"/>
  <c r="AS496" i="5" a="1"/>
  <c r="B496" i="5"/>
  <c r="AS495" i="5" a="1"/>
  <c r="B495" i="5"/>
  <c r="AS494" i="5" a="1"/>
  <c r="B494" i="5"/>
  <c r="AS493" i="5" a="1"/>
  <c r="B493" i="5"/>
  <c r="AS492" i="5" a="1"/>
  <c r="B492" i="5"/>
  <c r="AS491" i="5" a="1"/>
  <c r="B491" i="5"/>
  <c r="AS490" i="5" a="1"/>
  <c r="B490" i="5"/>
  <c r="AS489" i="5" a="1"/>
  <c r="B489" i="5"/>
  <c r="AS488" i="5" a="1"/>
  <c r="B488" i="5"/>
  <c r="AS487" i="5" a="1"/>
  <c r="B487" i="5"/>
  <c r="AS486" i="5" a="1"/>
  <c r="B486" i="5"/>
  <c r="AS485" i="5" a="1"/>
  <c r="B485" i="5"/>
  <c r="AS484" i="5" a="1"/>
  <c r="B484" i="5"/>
  <c r="AS483" i="5" a="1"/>
  <c r="B483" i="5"/>
  <c r="AS482" i="5" a="1"/>
  <c r="B482" i="5"/>
  <c r="AS481" i="5" a="1"/>
  <c r="B481" i="5"/>
  <c r="AS480" i="5" a="1"/>
  <c r="B480" i="5"/>
  <c r="AS479" i="5" a="1"/>
  <c r="B479" i="5"/>
  <c r="AS478" i="5" a="1"/>
  <c r="B478" i="5"/>
  <c r="AS477" i="5" a="1"/>
  <c r="B477" i="5"/>
  <c r="AS476" i="5" a="1"/>
  <c r="B476" i="5"/>
  <c r="AS475" i="5" a="1"/>
  <c r="B475" i="5"/>
  <c r="AS474" i="5" a="1"/>
  <c r="B474" i="5"/>
  <c r="AS473" i="5" a="1"/>
  <c r="B473" i="5"/>
  <c r="AS472" i="5" a="1"/>
  <c r="B472" i="5"/>
  <c r="AS471" i="5" a="1"/>
  <c r="B471" i="5"/>
  <c r="AS470" i="5" a="1"/>
  <c r="B470" i="5"/>
  <c r="AS469" i="5" a="1"/>
  <c r="B469" i="5"/>
  <c r="AS468" i="5" a="1"/>
  <c r="B468" i="5"/>
  <c r="AS467" i="5" a="1"/>
  <c r="B467" i="5"/>
  <c r="AS466" i="5" a="1"/>
  <c r="B466" i="5"/>
  <c r="AS465" i="5" a="1"/>
  <c r="B465" i="5"/>
  <c r="AS464" i="5" a="1"/>
  <c r="B464" i="5"/>
  <c r="AS463" i="5" a="1"/>
  <c r="B463" i="5"/>
  <c r="AS462" i="5" a="1"/>
  <c r="B462" i="5"/>
  <c r="AS461" i="5" a="1"/>
  <c r="B461" i="5"/>
  <c r="AS460" i="5" a="1"/>
  <c r="B460" i="5"/>
  <c r="AS459" i="5" a="1"/>
  <c r="B459" i="5"/>
  <c r="AS458" i="5" a="1"/>
  <c r="B458" i="5"/>
  <c r="AS457" i="5" a="1"/>
  <c r="B457" i="5"/>
  <c r="AS456" i="5" a="1"/>
  <c r="B456" i="5"/>
  <c r="AS455" i="5" a="1"/>
  <c r="B455" i="5"/>
  <c r="AS454" i="5" a="1"/>
  <c r="B454" i="5"/>
  <c r="AS453" i="5" a="1"/>
  <c r="B453" i="5"/>
  <c r="AS452" i="5" a="1"/>
  <c r="B452" i="5"/>
  <c r="AS450" i="5" a="1"/>
  <c r="B450" i="5"/>
  <c r="AS44" i="2" a="1"/>
  <c r="B44" i="2"/>
  <c r="AS45" i="2" a="1"/>
  <c r="B45" i="2"/>
  <c r="AS46" i="2" a="1"/>
  <c r="B46" i="2"/>
  <c r="AS47" i="2" a="1"/>
  <c r="B47" i="2"/>
  <c r="AS48" i="2" a="1"/>
  <c r="B48" i="2"/>
  <c r="AS49" i="2" a="1"/>
  <c r="B49" i="2"/>
  <c r="AS50" i="2" a="1"/>
  <c r="B50" i="2"/>
  <c r="AS51" i="2" a="1"/>
  <c r="B51" i="2"/>
  <c r="AS52" i="2" a="1"/>
  <c r="B52" i="2"/>
  <c r="AS53" i="2" a="1"/>
  <c r="B53" i="2"/>
  <c r="AS54" i="2" a="1"/>
  <c r="B54" i="2"/>
  <c r="AS55" i="2" a="1"/>
  <c r="B55" i="2"/>
  <c r="AS56" i="2" a="1"/>
  <c r="B56" i="2"/>
  <c r="AS14" i="17" a="1"/>
  <c r="B14" i="17"/>
  <c r="AS304" i="2" a="1"/>
  <c r="B304" i="2"/>
  <c r="AS306" i="2" a="1"/>
  <c r="B306" i="2"/>
  <c r="AS307" i="2" a="1"/>
  <c r="B307" i="2"/>
  <c r="AS308" i="2" a="1"/>
  <c r="B308" i="2"/>
  <c r="AS309" i="2" a="1"/>
  <c r="B309" i="2"/>
  <c r="AS310" i="2" a="1"/>
  <c r="B310" i="2"/>
  <c r="AS311" i="2" a="1"/>
  <c r="B311" i="2"/>
  <c r="AS312" i="2" a="1"/>
  <c r="B312" i="2"/>
  <c r="AS313" i="2" a="1"/>
  <c r="B313" i="2"/>
  <c r="AS314" i="2" a="1"/>
  <c r="B314" i="2"/>
  <c r="AS315" i="2" a="1"/>
  <c r="B315" i="2"/>
  <c r="AS316" i="2" a="1"/>
  <c r="B316" i="2"/>
  <c r="AS317" i="2" a="1"/>
  <c r="B317" i="2"/>
  <c r="AS318" i="2" a="1"/>
  <c r="B318" i="2"/>
  <c r="AS319" i="2" a="1"/>
  <c r="B319" i="2"/>
  <c r="AS320" i="2" a="1"/>
  <c r="B320" i="2"/>
  <c r="AS321" i="2" a="1"/>
  <c r="B321" i="2"/>
  <c r="AS322" i="2" a="1"/>
  <c r="B322" i="2"/>
  <c r="AS324" i="2" a="1"/>
  <c r="B324" i="2"/>
  <c r="AS325" i="2" a="1"/>
  <c r="B325" i="2"/>
  <c r="AS326" i="2" a="1"/>
  <c r="B326" i="2"/>
  <c r="AS327" i="2" a="1"/>
  <c r="B327" i="2"/>
  <c r="AS328" i="2" a="1"/>
  <c r="B328" i="2"/>
  <c r="AS329" i="2" a="1"/>
  <c r="B329" i="2"/>
  <c r="AS330" i="2" a="1"/>
  <c r="B330" i="2"/>
  <c r="AS331" i="2" a="1"/>
  <c r="B331" i="2"/>
  <c r="AS332" i="2" a="1"/>
  <c r="B332" i="2"/>
  <c r="AS333" i="2" a="1"/>
  <c r="B333" i="2"/>
  <c r="AS334" i="2" a="1"/>
  <c r="B334" i="2"/>
  <c r="AS335" i="2" a="1"/>
  <c r="B335" i="2"/>
  <c r="AS336" i="2" a="1"/>
  <c r="B336" i="2"/>
  <c r="AS337" i="2" a="1"/>
  <c r="B337" i="2"/>
  <c r="AS338" i="2" a="1"/>
  <c r="B338" i="2"/>
  <c r="AS339" i="2" a="1"/>
  <c r="B339" i="2"/>
  <c r="AS340" i="2" a="1"/>
  <c r="B340" i="2"/>
  <c r="AS341" i="2" a="1"/>
  <c r="B341" i="2"/>
  <c r="AS342" i="2" a="1"/>
  <c r="B342" i="2"/>
  <c r="AS343" i="2" a="1"/>
  <c r="B343" i="2"/>
  <c r="AS344" i="2" a="1"/>
  <c r="B344" i="2"/>
  <c r="AS345" i="2" a="1"/>
  <c r="B345" i="2"/>
  <c r="AS346" i="2" a="1"/>
  <c r="B346" i="2"/>
  <c r="AS347" i="2" a="1"/>
  <c r="B347" i="2"/>
  <c r="AS348" i="2" a="1"/>
  <c r="B348" i="2"/>
  <c r="AS349" i="2" a="1"/>
  <c r="B349" i="2"/>
  <c r="AS350" i="2" a="1"/>
  <c r="B350" i="2"/>
  <c r="AS351" i="2" a="1"/>
  <c r="B351" i="2"/>
  <c r="AS352" i="2" a="1"/>
  <c r="B352" i="2"/>
  <c r="AS353" i="2" a="1"/>
  <c r="B353" i="2"/>
  <c r="AS354" i="2" a="1"/>
  <c r="B354" i="2"/>
  <c r="AS355" i="2" a="1"/>
  <c r="B355" i="2"/>
  <c r="AS356" i="2" a="1"/>
  <c r="B356" i="2"/>
  <c r="AS357" i="2" a="1"/>
  <c r="B357" i="2"/>
  <c r="AS358" i="2" a="1"/>
  <c r="B358" i="2"/>
  <c r="AS359" i="2" a="1"/>
  <c r="B359" i="2"/>
  <c r="AS360" i="2" a="1"/>
  <c r="B360" i="2"/>
  <c r="AS361" i="2" a="1"/>
  <c r="B361" i="2"/>
  <c r="AS362" i="2" a="1"/>
  <c r="B362" i="2"/>
  <c r="AS363" i="2" a="1"/>
  <c r="B363" i="2"/>
  <c r="AS364" i="2" a="1"/>
  <c r="B364" i="2"/>
  <c r="AS365" i="2" a="1"/>
  <c r="B365" i="2"/>
  <c r="AS366" i="2" a="1"/>
  <c r="B366" i="2"/>
  <c r="AS367" i="2" a="1"/>
  <c r="B367" i="2"/>
  <c r="AS368" i="2" a="1"/>
  <c r="B368" i="2"/>
  <c r="AS369" i="2" a="1"/>
  <c r="B369" i="2"/>
  <c r="AS370" i="2" a="1"/>
  <c r="B370" i="2"/>
  <c r="AS371" i="2" a="1"/>
  <c r="B371" i="2"/>
  <c r="AS372" i="2" a="1"/>
  <c r="B372" i="2"/>
  <c r="AS373" i="2" a="1"/>
  <c r="B373" i="2"/>
  <c r="AS374" i="2" a="1"/>
  <c r="B374" i="2"/>
  <c r="AS375" i="2" a="1"/>
  <c r="B375" i="2"/>
  <c r="AS376" i="2" a="1"/>
  <c r="B376" i="2"/>
  <c r="AS377" i="2" a="1"/>
  <c r="B377" i="2"/>
  <c r="AS378" i="2" a="1"/>
  <c r="B378" i="2"/>
  <c r="AS379" i="2" a="1"/>
  <c r="B379" i="2"/>
  <c r="AS380" i="2" a="1"/>
  <c r="B380" i="2"/>
  <c r="AS381" i="2" a="1"/>
  <c r="B381" i="2"/>
  <c r="AS382" i="2" a="1"/>
  <c r="B382" i="2"/>
  <c r="AS383" i="2" a="1"/>
  <c r="B383" i="2"/>
  <c r="AS384" i="2" a="1"/>
  <c r="B384" i="2"/>
  <c r="AS385" i="2" a="1"/>
  <c r="B385" i="2"/>
  <c r="AS386" i="2" a="1"/>
  <c r="B386" i="2"/>
  <c r="AS387" i="2" a="1"/>
  <c r="B387" i="2"/>
  <c r="AS388" i="2" a="1"/>
  <c r="B388" i="2"/>
  <c r="AS389" i="2" a="1"/>
  <c r="B389" i="2"/>
  <c r="AS390" i="2" a="1"/>
  <c r="B390" i="2"/>
  <c r="AS535" i="2" a="1"/>
  <c r="B535" i="2"/>
  <c r="AS536" i="2" a="1"/>
  <c r="B536" i="2"/>
  <c r="AS537" i="2" a="1"/>
  <c r="B537" i="2"/>
  <c r="AS538" i="2" a="1"/>
  <c r="B538" i="2"/>
  <c r="AS539" i="2" a="1"/>
  <c r="B539" i="2"/>
  <c r="AS540" i="2" a="1"/>
  <c r="B540" i="2"/>
  <c r="AS541" i="2" a="1"/>
  <c r="B541" i="2"/>
  <c r="AS542" i="2" a="1"/>
  <c r="B542" i="2"/>
  <c r="AS543" i="2" a="1"/>
  <c r="B543" i="2"/>
  <c r="AS544" i="2" a="1"/>
  <c r="B544" i="2"/>
  <c r="AS545" i="2" a="1"/>
  <c r="B545" i="2"/>
  <c r="AS546" i="2" a="1"/>
  <c r="B546" i="2"/>
  <c r="AS547" i="2" a="1"/>
  <c r="B547" i="2"/>
  <c r="AS548" i="2" a="1"/>
  <c r="B548" i="2"/>
  <c r="AS549" i="2" a="1"/>
  <c r="B549" i="2"/>
  <c r="AS550" i="2" a="1"/>
  <c r="B550" i="2"/>
  <c r="AS551" i="2" a="1"/>
  <c r="B551" i="2"/>
  <c r="AS552" i="2" a="1"/>
  <c r="B552" i="2"/>
  <c r="AS553" i="2" a="1"/>
  <c r="B553" i="2"/>
  <c r="AS554" i="2" a="1"/>
  <c r="B554" i="2"/>
  <c r="AS555" i="2" a="1"/>
  <c r="B555" i="2"/>
  <c r="AS556" i="2" a="1"/>
  <c r="B556" i="2"/>
  <c r="AS557" i="2" a="1"/>
  <c r="B557" i="2"/>
  <c r="AS558" i="2" a="1"/>
  <c r="B558" i="2"/>
  <c r="AS559" i="2" a="1"/>
  <c r="B559" i="2"/>
  <c r="AS560" i="2" a="1"/>
  <c r="B560" i="2"/>
  <c r="AS561" i="2" a="1"/>
  <c r="B561" i="2"/>
  <c r="AS562" i="2" a="1"/>
  <c r="B562" i="2"/>
  <c r="AS563" i="2" a="1"/>
  <c r="B563" i="2"/>
  <c r="AS564" i="2" a="1"/>
  <c r="B564" i="2"/>
  <c r="AS565" i="2" a="1"/>
  <c r="B565" i="2"/>
  <c r="AS566" i="2" a="1"/>
  <c r="B566" i="2"/>
  <c r="AS567" i="2" a="1"/>
  <c r="B567" i="2"/>
  <c r="AS568" i="2" a="1"/>
  <c r="B568" i="2"/>
  <c r="AS569" i="2" a="1"/>
  <c r="B569" i="2"/>
  <c r="AS570" i="2" a="1"/>
  <c r="B570" i="2"/>
  <c r="AS571" i="2" a="1"/>
  <c r="B571" i="2"/>
  <c r="AS572" i="2" a="1"/>
  <c r="B572" i="2"/>
  <c r="AS573" i="2" a="1"/>
  <c r="B573" i="2"/>
  <c r="AS574" i="2" a="1"/>
  <c r="B574" i="2"/>
  <c r="AS575" i="2" a="1"/>
  <c r="B575" i="2"/>
  <c r="AS576" i="2" a="1"/>
  <c r="B576" i="2"/>
  <c r="AS577" i="2" a="1"/>
  <c r="B577" i="2"/>
  <c r="AS578" i="2" a="1"/>
  <c r="B578" i="2"/>
  <c r="AS579" i="2" a="1"/>
  <c r="B579" i="2"/>
  <c r="AS580" i="2" a="1"/>
  <c r="B580" i="2"/>
  <c r="AS581" i="2" a="1"/>
  <c r="B581" i="2"/>
  <c r="AS582" i="2" a="1"/>
  <c r="B582" i="2"/>
  <c r="AS583" i="2" a="1"/>
  <c r="B583" i="2"/>
  <c r="AS584" i="2" a="1"/>
  <c r="B584" i="2"/>
  <c r="AS585" i="2" a="1"/>
  <c r="B585" i="2"/>
  <c r="AS586" i="2" a="1"/>
  <c r="B586" i="2"/>
  <c r="AS587" i="2" a="1"/>
  <c r="B587" i="2"/>
  <c r="AS588" i="2" a="1"/>
  <c r="B588" i="2"/>
  <c r="AS589" i="2" a="1"/>
  <c r="B589" i="2"/>
  <c r="AS590" i="2" a="1"/>
  <c r="B590" i="2"/>
  <c r="AS591" i="2" a="1"/>
  <c r="B591" i="2"/>
  <c r="AS592" i="2" a="1"/>
  <c r="B592" i="2"/>
  <c r="AS593" i="2" a="1"/>
  <c r="B593" i="2"/>
  <c r="AS594" i="2" a="1"/>
  <c r="B594" i="2"/>
  <c r="AS595" i="2" a="1"/>
  <c r="B595" i="2"/>
  <c r="AS596" i="2" a="1"/>
  <c r="B596" i="2"/>
  <c r="AS597" i="2" a="1"/>
  <c r="B597" i="2"/>
  <c r="AS598" i="2" a="1"/>
  <c r="B598" i="2"/>
  <c r="AS599" i="2" a="1"/>
  <c r="B599" i="2"/>
  <c r="AS600" i="2" a="1"/>
  <c r="B600" i="2"/>
  <c r="AS601" i="2" a="1"/>
  <c r="B601" i="2"/>
  <c r="AS602" i="2" a="1"/>
  <c r="B602" i="2"/>
  <c r="AS603" i="2" a="1"/>
  <c r="B603" i="2"/>
  <c r="AS604" i="2" a="1"/>
  <c r="B604" i="2"/>
  <c r="AS605" i="2" a="1"/>
  <c r="B605" i="2"/>
  <c r="AS606" i="2" a="1"/>
  <c r="B606" i="2"/>
  <c r="AS607" i="2" a="1"/>
  <c r="B607" i="2"/>
  <c r="AS608" i="2" a="1"/>
  <c r="B608" i="2"/>
  <c r="AS609" i="2" a="1"/>
  <c r="B609" i="2"/>
  <c r="AS610" i="2" a="1"/>
  <c r="B610" i="2"/>
  <c r="AS611" i="2" a="1"/>
  <c r="B611" i="2"/>
  <c r="AS612" i="2" a="1"/>
  <c r="B612" i="2"/>
  <c r="AS613" i="2" a="1"/>
  <c r="B613" i="2"/>
  <c r="AS614" i="2" a="1"/>
  <c r="B614" i="2"/>
  <c r="AS615" i="2" a="1"/>
  <c r="B615" i="2"/>
  <c r="AS616" i="2" a="1"/>
  <c r="B616" i="2"/>
  <c r="AS617" i="2" a="1"/>
  <c r="B617" i="2"/>
  <c r="AS618" i="2" a="1"/>
  <c r="B618" i="2"/>
  <c r="AS619" i="2" a="1"/>
  <c r="B619" i="2"/>
  <c r="AS620" i="2" a="1"/>
  <c r="B620" i="2"/>
  <c r="AS621" i="2" a="1"/>
  <c r="B621" i="2"/>
  <c r="AS622" i="2" a="1"/>
  <c r="B622" i="2"/>
  <c r="AS623" i="2" a="1"/>
  <c r="B623" i="2"/>
  <c r="AS624" i="2" a="1"/>
  <c r="B624" i="2"/>
  <c r="AS625" i="2" a="1"/>
  <c r="B625" i="2"/>
  <c r="AS626" i="2" a="1"/>
  <c r="B626" i="2"/>
  <c r="AS627" i="2" a="1"/>
  <c r="B627" i="2"/>
  <c r="AS628" i="2" a="1"/>
  <c r="B628" i="2"/>
  <c r="AS629" i="2" a="1"/>
  <c r="B629" i="2"/>
  <c r="AS630" i="2" a="1"/>
  <c r="B630" i="2"/>
  <c r="AS631" i="2" a="1"/>
  <c r="B631" i="2"/>
  <c r="AS632" i="2" a="1"/>
  <c r="B632" i="2"/>
  <c r="AS633" i="2" a="1"/>
  <c r="B633" i="2"/>
  <c r="AS634" i="2" a="1"/>
  <c r="B634" i="2"/>
  <c r="AS635" i="2" a="1"/>
  <c r="B635" i="2"/>
  <c r="AS636" i="2" a="1"/>
  <c r="B636" i="2"/>
  <c r="AS637" i="2" a="1"/>
  <c r="B637" i="2"/>
  <c r="AS638" i="2" a="1"/>
  <c r="B638" i="2"/>
  <c r="AS639" i="2" a="1"/>
  <c r="B639" i="2"/>
  <c r="AS640" i="2" a="1"/>
  <c r="B640" i="2"/>
  <c r="AS641" i="2" a="1"/>
  <c r="B641" i="2"/>
  <c r="AS642" i="2" a="1"/>
  <c r="B642" i="2"/>
  <c r="AS643" i="2" a="1"/>
  <c r="B643" i="2"/>
  <c r="AS644" i="2" a="1"/>
  <c r="B644" i="2"/>
  <c r="AS645" i="2" a="1"/>
  <c r="B645" i="2"/>
  <c r="AS646" i="2" a="1"/>
  <c r="B646" i="2"/>
  <c r="AS647" i="2" a="1"/>
  <c r="B647" i="2"/>
  <c r="AS648" i="2" a="1"/>
  <c r="B648" i="2"/>
  <c r="AS649" i="2" a="1"/>
  <c r="B649" i="2"/>
  <c r="AS650" i="2" a="1"/>
  <c r="B650" i="2"/>
  <c r="AS651" i="2" a="1"/>
  <c r="B651" i="2"/>
  <c r="AS652" i="2" a="1"/>
  <c r="B652" i="2"/>
  <c r="AS653" i="2" a="1"/>
  <c r="B653" i="2"/>
  <c r="AS654" i="2" a="1"/>
  <c r="B654" i="2"/>
  <c r="AS655" i="2" a="1"/>
  <c r="B655" i="2"/>
  <c r="AS656" i="2" a="1"/>
  <c r="B656" i="2"/>
  <c r="AS657" i="2" a="1"/>
  <c r="B657" i="2"/>
  <c r="AS658" i="2" a="1"/>
  <c r="B658" i="2"/>
  <c r="AS659" i="2" a="1"/>
  <c r="B659" i="2"/>
  <c r="AS660" i="2" a="1"/>
  <c r="B660" i="2"/>
  <c r="AS661" i="2" a="1"/>
  <c r="B661" i="2"/>
  <c r="AS662" i="2" a="1"/>
  <c r="B662" i="2"/>
  <c r="AS663" i="2" a="1"/>
  <c r="B663" i="2"/>
  <c r="AS664" i="2" a="1"/>
  <c r="B664" i="2"/>
  <c r="AS665" i="2" a="1"/>
  <c r="B665" i="2"/>
  <c r="AS666" i="2" a="1"/>
  <c r="B666" i="2"/>
  <c r="AS667" i="2" a="1"/>
  <c r="B667" i="2"/>
  <c r="AS668" i="2" a="1"/>
  <c r="B668" i="2"/>
  <c r="AS669" i="2" a="1"/>
  <c r="B669" i="2"/>
  <c r="AS670" i="2" a="1"/>
  <c r="B670" i="2"/>
  <c r="AS671" i="2" a="1"/>
  <c r="B671" i="2"/>
  <c r="AS672" i="2" a="1"/>
  <c r="B672" i="2"/>
  <c r="AS673" i="2" a="1"/>
  <c r="B673" i="2"/>
  <c r="AS674" i="2" a="1"/>
  <c r="B674" i="2"/>
  <c r="AS675" i="2" a="1"/>
  <c r="B675" i="2"/>
  <c r="AS676" i="2" a="1"/>
  <c r="B676" i="2"/>
  <c r="AS677" i="2" a="1"/>
  <c r="B677" i="2"/>
  <c r="AS678" i="2" a="1"/>
  <c r="B678" i="2"/>
  <c r="AS679" i="2" a="1"/>
  <c r="B679" i="2"/>
  <c r="AS680" i="2" a="1"/>
  <c r="B680" i="2"/>
  <c r="AS681" i="2" a="1"/>
  <c r="B681" i="2"/>
  <c r="AS682" i="2" a="1"/>
  <c r="B682" i="2"/>
  <c r="AS683" i="2" a="1"/>
  <c r="B683" i="2"/>
  <c r="AS684" i="2" a="1"/>
  <c r="B684" i="2"/>
  <c r="AS685" i="2" a="1"/>
  <c r="B685" i="2"/>
  <c r="AS686" i="2" a="1"/>
  <c r="B686" i="2"/>
  <c r="AS687" i="2" a="1"/>
  <c r="B687" i="2"/>
  <c r="AS688" i="2" a="1"/>
  <c r="B688" i="2"/>
  <c r="AS689" i="2" a="1"/>
  <c r="B689" i="2"/>
  <c r="AS690" i="2" a="1"/>
  <c r="B690" i="2"/>
  <c r="AS691" i="2" a="1"/>
  <c r="B691" i="2"/>
  <c r="AS692" i="2" a="1"/>
  <c r="B692" i="2"/>
  <c r="AS693" i="2" a="1"/>
  <c r="B693" i="2"/>
  <c r="AS694" i="2" a="1"/>
  <c r="B694" i="2"/>
  <c r="AS695" i="2" a="1"/>
  <c r="B695" i="2"/>
  <c r="AS696" i="2" a="1"/>
  <c r="B696" i="2"/>
  <c r="AS697" i="2" a="1"/>
  <c r="B697" i="2"/>
  <c r="AS698" i="2" a="1"/>
  <c r="B698" i="2"/>
  <c r="AS699" i="2" a="1"/>
  <c r="B699" i="2"/>
  <c r="AS700" i="2" a="1"/>
  <c r="B700" i="2"/>
  <c r="AS701" i="2" a="1"/>
  <c r="B701" i="2"/>
  <c r="AS702" i="2" a="1"/>
  <c r="B702" i="2"/>
  <c r="AS703" i="2" a="1"/>
  <c r="B703" i="2"/>
  <c r="AS704" i="2" a="1"/>
  <c r="B704" i="2"/>
  <c r="AS705" i="2" a="1"/>
  <c r="B705" i="2"/>
  <c r="AS706" i="2" a="1"/>
  <c r="B706" i="2"/>
  <c r="AS707" i="2" a="1"/>
  <c r="B707" i="2"/>
  <c r="AS708" i="2" a="1"/>
  <c r="B708" i="2"/>
  <c r="AS709" i="2" a="1"/>
  <c r="B709" i="2"/>
  <c r="AS710" i="2" a="1"/>
  <c r="B710" i="2"/>
  <c r="AS711" i="2" a="1"/>
  <c r="B711" i="2"/>
  <c r="AS712" i="2" a="1"/>
  <c r="B712" i="2"/>
  <c r="AS713" i="2" a="1"/>
  <c r="B713" i="2"/>
  <c r="AS714" i="2" a="1"/>
  <c r="B714" i="2"/>
  <c r="AS715" i="2" a="1"/>
  <c r="B715" i="2"/>
  <c r="AS716" i="2" a="1"/>
  <c r="B716" i="2"/>
  <c r="AS717" i="2" a="1"/>
  <c r="B717" i="2"/>
  <c r="AS718" i="2" a="1"/>
  <c r="B718" i="2"/>
  <c r="AS719" i="2" a="1"/>
  <c r="B719" i="2"/>
  <c r="AS720" i="2" a="1"/>
  <c r="B720" i="2"/>
  <c r="AS721" i="2" a="1"/>
  <c r="B721" i="2"/>
  <c r="AS722" i="2" a="1"/>
  <c r="B722" i="2"/>
  <c r="AS723" i="2" a="1"/>
  <c r="B723" i="2"/>
  <c r="AS724" i="2" a="1"/>
  <c r="B724" i="2"/>
  <c r="AS725" i="2" a="1"/>
  <c r="B725" i="2"/>
  <c r="AS726" i="2" a="1"/>
  <c r="B726" i="2"/>
  <c r="AS727" i="2" a="1"/>
  <c r="B727" i="2"/>
  <c r="AS728" i="2" a="1"/>
  <c r="B728" i="2"/>
  <c r="AS729" i="2" a="1"/>
  <c r="B729" i="2"/>
  <c r="AS730" i="2" a="1"/>
  <c r="B730" i="2"/>
  <c r="AS731" i="2" a="1"/>
  <c r="B731" i="2"/>
  <c r="AS732" i="2" a="1"/>
  <c r="B732" i="2"/>
  <c r="AS733" i="2" a="1"/>
  <c r="B733" i="2"/>
  <c r="AS734" i="2" a="1"/>
  <c r="B734" i="2"/>
  <c r="AS735" i="2" a="1"/>
  <c r="B735" i="2"/>
  <c r="AS736" i="2" a="1"/>
  <c r="B736" i="2"/>
  <c r="AS737" i="2" a="1"/>
  <c r="B737" i="2"/>
  <c r="AS738" i="2" a="1"/>
  <c r="B738" i="2"/>
  <c r="AS739" i="2" a="1"/>
  <c r="B739" i="2"/>
  <c r="AS740" i="2" a="1"/>
  <c r="B740" i="2"/>
  <c r="AS741" i="2" a="1"/>
  <c r="B741" i="2"/>
  <c r="AS742" i="2" a="1"/>
  <c r="B742" i="2"/>
  <c r="AS743" i="2" a="1"/>
  <c r="B743" i="2"/>
  <c r="AS744" i="2" a="1"/>
  <c r="B744" i="2"/>
  <c r="AS745" i="2" a="1"/>
  <c r="B745" i="2"/>
  <c r="AS746" i="2" a="1"/>
  <c r="B746" i="2"/>
  <c r="AS747" i="2" a="1"/>
  <c r="B747" i="2"/>
  <c r="AS748" i="2" a="1"/>
  <c r="B748" i="2"/>
  <c r="AS749" i="2" a="1"/>
  <c r="B749" i="2"/>
  <c r="AS750" i="2" a="1"/>
  <c r="B750" i="2"/>
  <c r="AS751" i="2" a="1"/>
  <c r="B751" i="2"/>
  <c r="AS752" i="2" a="1"/>
  <c r="B752" i="2"/>
  <c r="AS753" i="2" a="1"/>
  <c r="B753" i="2"/>
  <c r="AS754" i="2" a="1"/>
  <c r="B754" i="2"/>
  <c r="AS755" i="2" a="1"/>
  <c r="B755" i="2"/>
  <c r="AS756" i="2" a="1"/>
  <c r="B756" i="2"/>
  <c r="AS757" i="2" a="1"/>
  <c r="B757" i="2"/>
  <c r="AS758" i="2" a="1"/>
  <c r="B758" i="2"/>
  <c r="AS759" i="2" a="1"/>
  <c r="B759" i="2"/>
  <c r="AS760" i="2" a="1"/>
  <c r="B760" i="2"/>
  <c r="AS761" i="2" a="1"/>
  <c r="B761" i="2"/>
  <c r="AS762" i="2" a="1"/>
  <c r="B762" i="2"/>
  <c r="AS763" i="2" a="1"/>
  <c r="B763" i="2"/>
  <c r="AS764" i="2" a="1"/>
  <c r="B764" i="2"/>
  <c r="AS765" i="2" a="1"/>
  <c r="B765" i="2"/>
  <c r="AS766" i="2" a="1"/>
  <c r="B766" i="2"/>
  <c r="AS767" i="2" a="1"/>
  <c r="B767" i="2"/>
  <c r="AS768" i="2" a="1"/>
  <c r="B768" i="2"/>
  <c r="AS769" i="2" a="1"/>
  <c r="B769" i="2"/>
  <c r="AS770" i="2" a="1"/>
  <c r="B770" i="2"/>
  <c r="AS771" i="2" a="1"/>
  <c r="B771" i="2"/>
  <c r="AS772" i="2" a="1"/>
  <c r="B772" i="2"/>
  <c r="AS773" i="2" a="1"/>
  <c r="B773" i="2"/>
  <c r="AS774" i="2" a="1"/>
  <c r="B774" i="2"/>
  <c r="AS775" i="2" a="1"/>
  <c r="B775" i="2"/>
  <c r="AS776" i="2" a="1"/>
  <c r="B776" i="2"/>
  <c r="AS777" i="2" a="1"/>
  <c r="B777" i="2"/>
  <c r="AS778" i="2" a="1"/>
  <c r="B778" i="2"/>
  <c r="AS779" i="2" a="1"/>
  <c r="B779" i="2"/>
  <c r="AS780" i="2" a="1"/>
  <c r="B780" i="2"/>
  <c r="AS781" i="2" a="1"/>
  <c r="B781" i="2"/>
  <c r="AS782" i="2" a="1"/>
  <c r="B782" i="2"/>
  <c r="AS783" i="2" a="1"/>
  <c r="B783" i="2"/>
  <c r="AS784" i="2" a="1"/>
  <c r="B784" i="2"/>
  <c r="AS785" i="2" a="1"/>
  <c r="B785" i="2"/>
  <c r="AS786" i="2" a="1"/>
  <c r="B786" i="2"/>
  <c r="AS787" i="2" a="1"/>
  <c r="B787" i="2"/>
  <c r="AS788" i="2" a="1"/>
  <c r="B788" i="2"/>
  <c r="AS789" i="2" a="1"/>
  <c r="B789" i="2"/>
  <c r="AS790" i="2" a="1"/>
  <c r="B790" i="2"/>
  <c r="AS791" i="2" a="1"/>
  <c r="B791" i="2"/>
  <c r="AS792" i="2" a="1"/>
  <c r="B792" i="2"/>
  <c r="AS793" i="2" a="1"/>
  <c r="B793" i="2"/>
  <c r="AS794" i="2" a="1"/>
  <c r="B794" i="2"/>
  <c r="AS795" i="2" a="1"/>
  <c r="B795" i="2"/>
  <c r="AS796" i="2" a="1"/>
  <c r="B796" i="2"/>
  <c r="AS797" i="2" a="1"/>
  <c r="B797" i="2"/>
  <c r="AS798" i="2" a="1"/>
  <c r="B798" i="2"/>
  <c r="AS799" i="2" a="1"/>
  <c r="B799" i="2"/>
  <c r="AS800" i="2" a="1"/>
  <c r="B800" i="2"/>
  <c r="AS801" i="2" a="1"/>
  <c r="B801" i="2"/>
  <c r="AS802" i="2" a="1"/>
  <c r="B802" i="2"/>
  <c r="AS803" i="2" a="1"/>
  <c r="B803" i="2"/>
  <c r="AS804" i="2" a="1"/>
  <c r="B804" i="2"/>
  <c r="AS805" i="2" a="1"/>
  <c r="B805" i="2"/>
  <c r="AS806" i="2" a="1"/>
  <c r="B806" i="2"/>
  <c r="AS807" i="2" a="1"/>
  <c r="B807" i="2"/>
  <c r="AS808" i="2" a="1"/>
  <c r="B808" i="2"/>
  <c r="AS809" i="2" a="1"/>
  <c r="B809" i="2"/>
  <c r="AS810" i="2" a="1"/>
  <c r="B810" i="2"/>
  <c r="AS811" i="2" a="1"/>
  <c r="B811" i="2"/>
  <c r="AS812" i="2" a="1"/>
  <c r="B812" i="2"/>
  <c r="AS813" i="2" a="1"/>
  <c r="B813" i="2"/>
  <c r="AS814" i="2" a="1"/>
  <c r="B814" i="2"/>
  <c r="AS815" i="2" a="1"/>
  <c r="B815" i="2"/>
  <c r="AS816" i="2" a="1"/>
  <c r="B816" i="2"/>
  <c r="AS817" i="2" a="1"/>
  <c r="B817" i="2"/>
  <c r="AS818" i="2" a="1"/>
  <c r="B818" i="2"/>
  <c r="AS819" i="2" a="1"/>
  <c r="B819" i="2"/>
  <c r="AS820" i="2" a="1"/>
  <c r="B820" i="2"/>
  <c r="AS821" i="2" a="1"/>
  <c r="B821" i="2"/>
  <c r="AS822" i="2" a="1"/>
  <c r="B822" i="2"/>
  <c r="AS823" i="2" a="1"/>
  <c r="B823" i="2"/>
  <c r="AS824" i="2" a="1"/>
  <c r="B824" i="2"/>
  <c r="AS825" i="2" a="1"/>
  <c r="B825" i="2"/>
  <c r="AS826" i="2" a="1"/>
  <c r="B826" i="2"/>
  <c r="AS827" i="2" a="1"/>
  <c r="B827" i="2"/>
  <c r="AS828" i="2" a="1"/>
  <c r="B828" i="2"/>
  <c r="AS829" i="2" a="1"/>
  <c r="B829" i="2"/>
  <c r="AS830" i="2" a="1"/>
  <c r="B830" i="2"/>
  <c r="AS831" i="2" a="1"/>
  <c r="B831" i="2"/>
  <c r="AS832" i="2" a="1"/>
  <c r="B832" i="2"/>
  <c r="AS833" i="2" a="1"/>
  <c r="B833" i="2"/>
  <c r="AS834" i="2" a="1"/>
  <c r="B834" i="2"/>
  <c r="AS835" i="2" a="1"/>
  <c r="B835" i="2"/>
  <c r="AS836" i="2" a="1"/>
  <c r="B836" i="2"/>
  <c r="AS837" i="2" a="1"/>
  <c r="B837" i="2"/>
  <c r="AS838" i="2" a="1"/>
  <c r="B838" i="2"/>
  <c r="AS839" i="2" a="1"/>
  <c r="B839" i="2"/>
  <c r="AS840" i="2" a="1"/>
  <c r="B840" i="2"/>
  <c r="AS841" i="2" a="1"/>
  <c r="B841" i="2"/>
  <c r="AS842" i="2" a="1"/>
  <c r="B842" i="2"/>
  <c r="AS843" i="2" a="1"/>
  <c r="B843" i="2"/>
  <c r="AS844" i="2" a="1"/>
  <c r="B844" i="2"/>
  <c r="AS845" i="2" a="1"/>
  <c r="B845" i="2"/>
  <c r="AS846" i="2" a="1"/>
  <c r="B846" i="2"/>
  <c r="AS847" i="2" a="1"/>
  <c r="B847" i="2"/>
  <c r="AS848" i="2" a="1"/>
  <c r="B848" i="2"/>
  <c r="AS849" i="2" a="1"/>
  <c r="B849" i="2"/>
  <c r="AS850" i="2" a="1"/>
  <c r="B850" i="2"/>
  <c r="AS851" i="2" a="1"/>
  <c r="B851" i="2"/>
  <c r="AS852" i="2" a="1"/>
  <c r="B852" i="2"/>
  <c r="AS853" i="2" a="1"/>
  <c r="B853" i="2"/>
  <c r="AS854" i="2" a="1"/>
  <c r="B854" i="2"/>
  <c r="AS855" i="2" a="1"/>
  <c r="B855" i="2"/>
  <c r="AS856" i="2" a="1"/>
  <c r="B856" i="2"/>
  <c r="AS857" i="2" a="1"/>
  <c r="B857" i="2"/>
  <c r="AS858" i="2" a="1"/>
  <c r="B858" i="2"/>
  <c r="AS859" i="2" a="1"/>
  <c r="B859" i="2"/>
  <c r="AS860" i="2" a="1"/>
  <c r="B860" i="2"/>
  <c r="AS861" i="2" a="1"/>
  <c r="B861" i="2"/>
  <c r="AS862" i="2" a="1"/>
  <c r="B862" i="2"/>
  <c r="AS863" i="2" a="1"/>
  <c r="B863" i="2"/>
  <c r="AS864" i="2" a="1"/>
  <c r="B864" i="2"/>
  <c r="AS865" i="2" a="1"/>
  <c r="B865" i="2"/>
  <c r="AS866" i="2" a="1"/>
  <c r="B866" i="2"/>
  <c r="AS867" i="2" a="1"/>
  <c r="B867" i="2"/>
  <c r="AS868" i="2" a="1"/>
  <c r="B868" i="2"/>
  <c r="AS869" i="2" a="1"/>
  <c r="B869" i="2"/>
  <c r="AS870" i="2" a="1"/>
  <c r="B870" i="2"/>
  <c r="AS871" i="2" a="1"/>
  <c r="B871" i="2"/>
  <c r="AS872" i="2" a="1"/>
  <c r="B872" i="2"/>
  <c r="AS873" i="2" a="1"/>
  <c r="B873" i="2"/>
  <c r="AS874" i="2" a="1"/>
  <c r="B874" i="2"/>
  <c r="AS875" i="2" a="1"/>
  <c r="B875" i="2"/>
  <c r="AS876" i="2" a="1"/>
  <c r="B876" i="2"/>
  <c r="AS877" i="2" a="1"/>
  <c r="B877" i="2"/>
  <c r="AS878" i="2" a="1"/>
  <c r="B878" i="2"/>
  <c r="AS879" i="2" a="1"/>
  <c r="B879" i="2"/>
  <c r="AS880" i="2" a="1"/>
  <c r="B880" i="2"/>
  <c r="AS881" i="2" a="1"/>
  <c r="B881" i="2"/>
  <c r="AS882" i="2" a="1"/>
  <c r="B882" i="2"/>
  <c r="AS883" i="2" a="1"/>
  <c r="B883" i="2"/>
  <c r="AS884" i="2" a="1"/>
  <c r="B884" i="2"/>
  <c r="AS885" i="2" a="1"/>
  <c r="B885" i="2"/>
  <c r="AS886" i="2" a="1"/>
  <c r="B886" i="2"/>
  <c r="AS887" i="2" a="1"/>
  <c r="B887" i="2"/>
  <c r="AS888" i="2" a="1"/>
  <c r="B888" i="2"/>
  <c r="AS889" i="2" a="1"/>
  <c r="B889" i="2"/>
  <c r="AS890" i="2" a="1"/>
  <c r="B890" i="2"/>
  <c r="AS891" i="2" a="1"/>
  <c r="B891" i="2"/>
  <c r="AS892" i="2" a="1"/>
  <c r="B892" i="2"/>
  <c r="AS893" i="2" a="1"/>
  <c r="B893" i="2"/>
  <c r="AS894" i="2" a="1"/>
  <c r="B894" i="2"/>
  <c r="AS895" i="2" a="1"/>
  <c r="B895" i="2"/>
  <c r="AS896" i="2" a="1"/>
  <c r="B896" i="2"/>
  <c r="AS897" i="2" a="1"/>
  <c r="B897" i="2"/>
  <c r="AS898" i="2" a="1"/>
  <c r="B898" i="2"/>
  <c r="AS899" i="2" a="1"/>
  <c r="B899" i="2"/>
  <c r="AS900" i="2" a="1"/>
  <c r="B900" i="2"/>
  <c r="AS901" i="2" a="1"/>
  <c r="B901" i="2"/>
  <c r="AS902" i="2" a="1"/>
  <c r="B902" i="2"/>
  <c r="AS903" i="2" a="1"/>
  <c r="B903" i="2"/>
  <c r="AS904" i="2" a="1"/>
  <c r="B904" i="2"/>
  <c r="AS905" i="2" a="1"/>
  <c r="B905" i="2"/>
  <c r="AS906" i="2" a="1"/>
  <c r="B906" i="2"/>
  <c r="AS907" i="2" a="1"/>
  <c r="B907" i="2"/>
  <c r="AS908" i="2" a="1"/>
  <c r="B908" i="2"/>
  <c r="AS909" i="2" a="1"/>
  <c r="B909" i="2"/>
  <c r="AS910" i="2" a="1"/>
  <c r="B910" i="2"/>
  <c r="AS911" i="2" a="1"/>
  <c r="B911" i="2"/>
  <c r="AS912" i="2" a="1"/>
  <c r="B912" i="2"/>
  <c r="AS913" i="2" a="1"/>
  <c r="B913" i="2"/>
  <c r="AS914" i="2" a="1"/>
  <c r="B914" i="2"/>
  <c r="AS915" i="2" a="1"/>
  <c r="B915" i="2"/>
  <c r="AS916" i="2" a="1"/>
  <c r="B916" i="2"/>
  <c r="AS917" i="2" a="1"/>
  <c r="B917" i="2"/>
  <c r="AS918" i="2" a="1"/>
  <c r="B918" i="2"/>
  <c r="AS919" i="2" a="1"/>
  <c r="B919" i="2"/>
  <c r="AS920" i="2" a="1"/>
  <c r="B920" i="2"/>
  <c r="AS921" i="2" a="1"/>
  <c r="B921" i="2"/>
  <c r="AS922" i="2" a="1"/>
  <c r="B922" i="2"/>
  <c r="AS923" i="2" a="1"/>
  <c r="B923" i="2"/>
  <c r="AS924" i="2" a="1"/>
  <c r="B924" i="2"/>
  <c r="AS925" i="2" a="1"/>
  <c r="B925" i="2"/>
  <c r="AS926" i="2" a="1"/>
  <c r="B926" i="2"/>
  <c r="AS927" i="2" a="1"/>
  <c r="B927" i="2"/>
  <c r="AS928" i="2" a="1"/>
  <c r="B928" i="2"/>
  <c r="AS929" i="2" a="1"/>
  <c r="B929" i="2"/>
  <c r="AS930" i="2" a="1"/>
  <c r="B930" i="2"/>
  <c r="AS931" i="2" a="1"/>
  <c r="B931" i="2"/>
  <c r="AS932" i="2" a="1"/>
  <c r="B932" i="2"/>
  <c r="AS933" i="2" a="1"/>
  <c r="B933" i="2"/>
  <c r="AS934" i="2" a="1"/>
  <c r="B934" i="2"/>
  <c r="AS935" i="2" a="1"/>
  <c r="B935" i="2"/>
  <c r="AS936" i="2" a="1"/>
  <c r="B936" i="2"/>
  <c r="AS937" i="2" a="1"/>
  <c r="B937" i="2"/>
  <c r="AS938" i="2" a="1"/>
  <c r="B938" i="2"/>
  <c r="AS939" i="2" a="1"/>
  <c r="B939" i="2"/>
  <c r="AS940" i="2" a="1"/>
  <c r="B940" i="2"/>
  <c r="AS941" i="2" a="1"/>
  <c r="B941" i="2"/>
  <c r="AS942" i="2" a="1"/>
  <c r="B942" i="2"/>
  <c r="AS943" i="2" a="1"/>
  <c r="B943" i="2"/>
  <c r="AS944" i="2" a="1"/>
  <c r="B944" i="2"/>
  <c r="AS945" i="2" a="1"/>
  <c r="B945" i="2"/>
  <c r="AS946" i="2" a="1"/>
  <c r="B946" i="2"/>
  <c r="AS947" i="2" a="1"/>
  <c r="B947" i="2"/>
  <c r="AS948" i="2" a="1"/>
  <c r="B948" i="2"/>
  <c r="AS949" i="2" a="1"/>
  <c r="B949" i="2"/>
  <c r="AS950" i="2" a="1"/>
  <c r="B950" i="2"/>
  <c r="AS951" i="2" a="1"/>
  <c r="B951" i="2"/>
  <c r="AS952" i="2" a="1"/>
  <c r="B952" i="2"/>
  <c r="AS953" i="2" a="1"/>
  <c r="B953" i="2"/>
  <c r="AS954" i="2" a="1"/>
  <c r="B954" i="2"/>
  <c r="AS955" i="2" a="1"/>
  <c r="B955" i="2"/>
  <c r="AS956" i="2" a="1"/>
  <c r="B956" i="2"/>
  <c r="AS957" i="2" a="1"/>
  <c r="B957" i="2"/>
  <c r="AS958" i="2" a="1"/>
  <c r="B958" i="2"/>
  <c r="AS959" i="2" a="1"/>
  <c r="B959" i="2"/>
  <c r="AS960" i="2" a="1"/>
  <c r="B960" i="2"/>
  <c r="AS961" i="2" a="1"/>
  <c r="B961" i="2"/>
  <c r="AS962" i="2" a="1"/>
  <c r="B962" i="2"/>
  <c r="AS963" i="2" a="1"/>
  <c r="B963" i="2"/>
  <c r="AS964" i="2" a="1"/>
  <c r="B964" i="2"/>
  <c r="AS965" i="2" a="1"/>
  <c r="B965" i="2"/>
  <c r="AS966" i="2" a="1"/>
  <c r="B966" i="2"/>
  <c r="AS967" i="2" a="1"/>
  <c r="B967" i="2"/>
  <c r="AS968" i="2" a="1"/>
  <c r="B968" i="2"/>
  <c r="AS969" i="2" a="1"/>
  <c r="B969" i="2"/>
  <c r="AS970" i="2" a="1"/>
  <c r="B970" i="2"/>
  <c r="AS971" i="2" a="1"/>
  <c r="B971" i="2"/>
  <c r="AS972" i="2" a="1"/>
  <c r="B972" i="2"/>
  <c r="AS973" i="2" a="1"/>
  <c r="B973" i="2"/>
  <c r="AS974" i="2" a="1"/>
  <c r="B974" i="2"/>
  <c r="AS975" i="2" a="1"/>
  <c r="B975" i="2"/>
  <c r="AS976" i="2" a="1"/>
  <c r="B976" i="2"/>
  <c r="AS977" i="2" a="1"/>
  <c r="B977" i="2"/>
  <c r="AS978" i="2" a="1"/>
  <c r="B978" i="2"/>
  <c r="AS979" i="2" a="1"/>
  <c r="B979" i="2"/>
  <c r="AS980" i="2" a="1"/>
  <c r="B980" i="2"/>
  <c r="AS981" i="2" a="1"/>
  <c r="B981" i="2"/>
  <c r="AS982" i="2" a="1"/>
  <c r="B982" i="2"/>
  <c r="AS983" i="2" a="1"/>
  <c r="B983" i="2"/>
  <c r="AS984" i="2" a="1"/>
  <c r="B984" i="2"/>
  <c r="AS985" i="2" a="1"/>
  <c r="B985" i="2"/>
  <c r="AS986" i="2" a="1"/>
  <c r="B986" i="2"/>
  <c r="AS987" i="2" a="1"/>
  <c r="B987" i="2"/>
  <c r="AS988" i="2" a="1"/>
  <c r="B988" i="2"/>
  <c r="AS989" i="2" a="1"/>
  <c r="B989" i="2"/>
  <c r="AS32" i="20" a="1"/>
  <c r="B32" i="20"/>
  <c r="AS33" i="20" a="1"/>
  <c r="B33" i="20"/>
  <c r="AS34" i="20" a="1"/>
  <c r="B34" i="20"/>
  <c r="AS35" i="20" a="1"/>
  <c r="B35" i="20"/>
  <c r="AS36" i="20" a="1"/>
  <c r="B36" i="20"/>
  <c r="AS37" i="20" a="1"/>
  <c r="B37" i="20"/>
  <c r="AS38" i="20" a="1"/>
  <c r="B38" i="20"/>
  <c r="AS39" i="20" a="1"/>
  <c r="B39" i="20"/>
  <c r="AS40" i="20" a="1"/>
  <c r="B40" i="20"/>
  <c r="AS41" i="20" a="1"/>
  <c r="B41" i="20"/>
  <c r="AS42" i="20" a="1"/>
  <c r="B42" i="20"/>
  <c r="AS43" i="20" a="1"/>
  <c r="B43" i="20"/>
  <c r="AS44" i="20" a="1"/>
  <c r="B44" i="20"/>
  <c r="AS45" i="20" a="1"/>
  <c r="B45" i="20"/>
  <c r="AS46" i="20" a="1"/>
  <c r="B46" i="20"/>
  <c r="AS47" i="20" a="1"/>
  <c r="B47" i="20"/>
  <c r="AS48" i="20" a="1"/>
  <c r="B48" i="20"/>
  <c r="AS49" i="20" a="1"/>
  <c r="B49" i="20"/>
  <c r="AS50" i="20" a="1"/>
  <c r="B50" i="20"/>
  <c r="AS51" i="20" a="1"/>
  <c r="B51" i="20"/>
  <c r="AS52" i="20" a="1"/>
  <c r="B52" i="20"/>
  <c r="AS53" i="20" a="1"/>
  <c r="B53" i="20"/>
  <c r="AS54" i="20" a="1"/>
  <c r="B54" i="20"/>
  <c r="AS55" i="20" a="1"/>
  <c r="B55" i="20"/>
  <c r="AS56" i="20" a="1"/>
  <c r="B56" i="20"/>
  <c r="AS57" i="20" a="1"/>
  <c r="B57" i="20"/>
  <c r="AS58" i="20" a="1"/>
  <c r="B58" i="20"/>
  <c r="AS59" i="20" a="1"/>
  <c r="B59" i="20"/>
  <c r="AS60" i="20" a="1"/>
  <c r="B60" i="20"/>
  <c r="AS61" i="20" a="1"/>
  <c r="B61" i="20"/>
  <c r="AS62" i="20" a="1"/>
  <c r="B62" i="20"/>
  <c r="AS63" i="20" a="1"/>
  <c r="B63" i="20"/>
  <c r="AS64" i="20" a="1"/>
  <c r="B64" i="20"/>
  <c r="AS65" i="20" a="1"/>
  <c r="B65" i="20"/>
  <c r="AS66" i="20" a="1"/>
  <c r="B66" i="20"/>
  <c r="AS67" i="20" a="1"/>
  <c r="B67" i="20"/>
  <c r="AS68" i="20" a="1"/>
  <c r="B68" i="20"/>
  <c r="AS69" i="20" a="1"/>
  <c r="B69" i="20"/>
  <c r="AS70" i="20" a="1"/>
  <c r="B70" i="20"/>
  <c r="AS71" i="20" a="1"/>
  <c r="B71" i="20"/>
  <c r="AS72" i="20" a="1"/>
  <c r="B72" i="20"/>
  <c r="AS73" i="20" a="1"/>
  <c r="B73" i="20"/>
  <c r="AS74" i="20" a="1"/>
  <c r="B74" i="20"/>
  <c r="AS75" i="20" a="1"/>
  <c r="B75" i="20"/>
  <c r="AS76" i="20" a="1"/>
  <c r="B76" i="20"/>
  <c r="AS77" i="20" a="1"/>
  <c r="B77" i="20"/>
  <c r="AS78" i="20" a="1"/>
  <c r="B78" i="20"/>
  <c r="AS79" i="20" a="1"/>
  <c r="B79" i="20"/>
  <c r="AS80" i="20" a="1"/>
  <c r="B80" i="20"/>
  <c r="AS81" i="20" a="1"/>
  <c r="B81" i="20"/>
  <c r="AS82" i="20" a="1"/>
  <c r="B82" i="20"/>
  <c r="AS83" i="20" a="1"/>
  <c r="B83" i="20"/>
  <c r="AS84" i="20" a="1"/>
  <c r="B84" i="20"/>
  <c r="AS85" i="20" a="1"/>
  <c r="B85" i="20"/>
  <c r="AS86" i="20" a="1"/>
  <c r="B86" i="20"/>
  <c r="AS87" i="20" a="1"/>
  <c r="B87" i="20"/>
  <c r="AS88" i="20" a="1"/>
  <c r="B88" i="20"/>
  <c r="AS89" i="20" a="1"/>
  <c r="B89" i="20"/>
  <c r="AS90" i="20" a="1"/>
  <c r="B90" i="20"/>
  <c r="AS91" i="20" a="1"/>
  <c r="B91" i="20"/>
  <c r="AS92" i="20" a="1"/>
  <c r="B92" i="20"/>
  <c r="AS93" i="20" a="1"/>
  <c r="B93" i="20"/>
  <c r="AS94" i="20" a="1"/>
  <c r="B94" i="20"/>
  <c r="AS95" i="20" a="1"/>
  <c r="B95" i="20"/>
  <c r="AS96" i="20" a="1"/>
  <c r="B96" i="20"/>
  <c r="AS97" i="20" a="1"/>
  <c r="B97" i="20"/>
  <c r="AS98" i="20" a="1"/>
  <c r="B98" i="20"/>
  <c r="AS99" i="20" a="1"/>
  <c r="B99" i="20"/>
  <c r="AS100" i="20" a="1"/>
  <c r="B100" i="20"/>
  <c r="AS101" i="20" a="1"/>
  <c r="B101" i="20"/>
  <c r="AS102" i="20" a="1"/>
  <c r="B102" i="20"/>
  <c r="AS103" i="20" a="1"/>
  <c r="B103" i="20"/>
  <c r="AS104" i="20" a="1"/>
  <c r="B104" i="20"/>
  <c r="AS105" i="20" a="1"/>
  <c r="B105" i="20"/>
  <c r="AS106" i="20" a="1"/>
  <c r="B106" i="20"/>
  <c r="AS107" i="20" a="1"/>
  <c r="B107" i="20"/>
  <c r="AS108" i="20" a="1"/>
  <c r="B108" i="20"/>
  <c r="AS109" i="20" a="1"/>
  <c r="B109" i="20"/>
  <c r="AS110" i="20" a="1"/>
  <c r="B110" i="20"/>
  <c r="AS111" i="20" a="1"/>
  <c r="B111" i="20"/>
  <c r="AS112" i="20" a="1"/>
  <c r="B112" i="20"/>
  <c r="AS113" i="20" a="1"/>
  <c r="B113" i="20"/>
  <c r="AS114" i="20" a="1"/>
  <c r="B114" i="20"/>
  <c r="AS115" i="20" a="1"/>
  <c r="B115" i="20"/>
  <c r="AS116" i="20" a="1"/>
  <c r="B116" i="20"/>
  <c r="AS117" i="20" a="1"/>
  <c r="B117" i="20"/>
  <c r="AS118" i="20" a="1"/>
  <c r="B118" i="20"/>
  <c r="AS119" i="20" a="1"/>
  <c r="B119" i="20"/>
  <c r="AS120" i="20" a="1"/>
  <c r="B120" i="20"/>
  <c r="AS121" i="20" a="1"/>
  <c r="B121" i="20"/>
  <c r="AS122" i="20" a="1"/>
  <c r="B122" i="20"/>
  <c r="AS123" i="20" a="1"/>
  <c r="B123" i="20"/>
  <c r="AS124" i="20" a="1"/>
  <c r="B124" i="20"/>
  <c r="AS125" i="20" a="1"/>
  <c r="B125" i="20"/>
  <c r="AS126" i="20" a="1"/>
  <c r="B126" i="20"/>
  <c r="AS127" i="20" a="1"/>
  <c r="B127" i="20"/>
  <c r="AS128" i="20" a="1"/>
  <c r="B128" i="20"/>
  <c r="AS129" i="20" a="1"/>
  <c r="B129" i="20"/>
  <c r="AS130" i="20" a="1"/>
  <c r="B130" i="20"/>
  <c r="AS131" i="20" a="1"/>
  <c r="B131" i="20"/>
  <c r="AS132" i="20" a="1"/>
  <c r="B132" i="20"/>
  <c r="AS133" i="20" a="1"/>
  <c r="B133" i="20"/>
  <c r="AS134" i="20" a="1"/>
  <c r="B134" i="20"/>
  <c r="AS135" i="20" a="1"/>
  <c r="B135" i="20"/>
  <c r="AS136" i="20" a="1"/>
  <c r="B136" i="20"/>
  <c r="AS137" i="20" a="1"/>
  <c r="B137" i="20"/>
  <c r="AS138" i="20" a="1"/>
  <c r="B138" i="20"/>
  <c r="AS139" i="20" a="1"/>
  <c r="B139" i="20"/>
  <c r="AS140" i="20" a="1"/>
  <c r="B140" i="20"/>
  <c r="AS141" i="20" a="1"/>
  <c r="B141" i="20"/>
  <c r="AS142" i="20" a="1"/>
  <c r="B142" i="20"/>
  <c r="AS143" i="20" a="1"/>
  <c r="B143" i="20"/>
  <c r="AS144" i="20" a="1"/>
  <c r="B144" i="20"/>
  <c r="AS145" i="20" a="1"/>
  <c r="B145" i="20"/>
  <c r="AS146" i="20" a="1"/>
  <c r="B146" i="20"/>
  <c r="AS147" i="20" a="1"/>
  <c r="B147" i="20"/>
  <c r="AS148" i="20" a="1"/>
  <c r="B148" i="20"/>
  <c r="AS149" i="20" a="1"/>
  <c r="B149" i="20"/>
  <c r="AS150" i="20" a="1"/>
  <c r="B150" i="20"/>
  <c r="AS151" i="20" a="1"/>
  <c r="B151" i="20"/>
  <c r="AS152" i="20" a="1"/>
  <c r="B152" i="20"/>
  <c r="AS153" i="20" a="1"/>
  <c r="B153" i="20"/>
  <c r="AS154" i="20" a="1"/>
  <c r="B154" i="20"/>
  <c r="AS155" i="20" a="1"/>
  <c r="B155" i="20"/>
  <c r="AS156" i="20" a="1"/>
  <c r="B156" i="20"/>
  <c r="AS157" i="20" a="1"/>
  <c r="B157" i="20"/>
  <c r="AS158" i="20" a="1"/>
  <c r="B158" i="20"/>
  <c r="AS159" i="20" a="1"/>
  <c r="B159" i="20"/>
  <c r="AS160" i="20" a="1"/>
  <c r="B160" i="20"/>
  <c r="AS161" i="20" a="1"/>
  <c r="B161" i="20"/>
  <c r="AS162" i="20" a="1"/>
  <c r="B162" i="20"/>
  <c r="AS163" i="20" a="1"/>
  <c r="B163" i="20"/>
  <c r="AS164" i="20" a="1"/>
  <c r="B164" i="20"/>
  <c r="AS165" i="20" a="1"/>
  <c r="B165" i="20"/>
  <c r="AS166" i="20" a="1"/>
  <c r="B166" i="20"/>
  <c r="AS167" i="20" a="1"/>
  <c r="B167" i="20"/>
  <c r="AS168" i="20" a="1"/>
  <c r="B168" i="20"/>
  <c r="AS169" i="20" a="1"/>
  <c r="B169" i="20"/>
  <c r="AS170" i="20" a="1"/>
  <c r="B170" i="20"/>
  <c r="AS171" i="20" a="1"/>
  <c r="B171" i="20"/>
  <c r="AS172" i="20" a="1"/>
  <c r="B172" i="20"/>
  <c r="AS173" i="20" a="1"/>
  <c r="B173" i="20"/>
  <c r="AS174" i="20" a="1"/>
  <c r="B174" i="20"/>
  <c r="AS175" i="20" a="1"/>
  <c r="B175" i="20"/>
  <c r="AS176" i="20" a="1"/>
  <c r="B176" i="20"/>
  <c r="AS177" i="20" a="1"/>
  <c r="B177" i="20"/>
  <c r="AS178" i="20" a="1"/>
  <c r="B178" i="20"/>
  <c r="AS179" i="20" a="1"/>
  <c r="B179" i="20"/>
  <c r="AS180" i="20" a="1"/>
  <c r="B180" i="20"/>
  <c r="AS181" i="20" a="1"/>
  <c r="B181" i="20"/>
  <c r="AS182" i="20" a="1"/>
  <c r="B182" i="20"/>
  <c r="AS183" i="20" a="1"/>
  <c r="B183" i="20"/>
  <c r="AS184" i="20" a="1"/>
  <c r="B184" i="20"/>
  <c r="AS185" i="20" a="1"/>
  <c r="B185" i="20"/>
  <c r="AS186" i="20" a="1"/>
  <c r="B186" i="20"/>
  <c r="AS187" i="20" a="1"/>
  <c r="B187" i="20"/>
  <c r="AS188" i="20" a="1"/>
  <c r="B188" i="20"/>
  <c r="AS189" i="20" a="1"/>
  <c r="B189" i="20"/>
  <c r="AS190" i="20" a="1"/>
  <c r="B190" i="20"/>
  <c r="AS191" i="20" a="1"/>
  <c r="B191" i="20"/>
  <c r="AS192" i="20" a="1"/>
  <c r="B192" i="20"/>
  <c r="AS193" i="20" a="1"/>
  <c r="B193" i="20"/>
  <c r="AS194" i="20" a="1"/>
  <c r="B194" i="20"/>
  <c r="AS195" i="20" a="1"/>
  <c r="B195" i="20"/>
  <c r="AS196" i="20" a="1"/>
  <c r="B196" i="20"/>
  <c r="AS197" i="20" a="1"/>
  <c r="B197" i="20"/>
  <c r="AS198" i="20" a="1"/>
  <c r="B198" i="20"/>
  <c r="AS199" i="20" a="1"/>
  <c r="B199" i="20"/>
  <c r="AS200" i="20" a="1"/>
  <c r="B200" i="20"/>
  <c r="AS201" i="20" a="1"/>
  <c r="B201" i="20"/>
  <c r="AS202" i="20" a="1"/>
  <c r="B202" i="20"/>
  <c r="AS203" i="20" a="1"/>
  <c r="B203" i="20"/>
  <c r="AS204" i="20" a="1"/>
  <c r="B204" i="20"/>
  <c r="AS205" i="20" a="1"/>
  <c r="B205" i="20"/>
  <c r="AS206" i="20" a="1"/>
  <c r="B206" i="20"/>
  <c r="AS207" i="20" a="1"/>
  <c r="B207" i="20"/>
  <c r="AS208" i="20" a="1"/>
  <c r="B208" i="20"/>
  <c r="AS209" i="20" a="1"/>
  <c r="B209" i="20"/>
  <c r="AS210" i="20" a="1"/>
  <c r="B210" i="20"/>
  <c r="AS211" i="20" a="1"/>
  <c r="B211" i="20"/>
  <c r="AS212" i="20" a="1"/>
  <c r="B212" i="20"/>
  <c r="AS213" i="20" a="1"/>
  <c r="B213" i="20"/>
  <c r="AS214" i="20" a="1"/>
  <c r="B214" i="20"/>
  <c r="AS215" i="20" a="1"/>
  <c r="B215" i="20"/>
  <c r="AS216" i="20" a="1"/>
  <c r="B216" i="20"/>
  <c r="AS217" i="20" a="1"/>
  <c r="B217" i="20"/>
  <c r="AS218" i="20" a="1"/>
  <c r="B218" i="20"/>
  <c r="AS219" i="20" a="1"/>
  <c r="B219" i="20"/>
  <c r="AS220" i="20" a="1"/>
  <c r="B220" i="20"/>
  <c r="AS221" i="20" a="1"/>
  <c r="B221" i="20"/>
  <c r="AS222" i="20" a="1"/>
  <c r="B222" i="20"/>
  <c r="AS223" i="20" a="1"/>
  <c r="B223" i="20"/>
  <c r="AS224" i="20" a="1"/>
  <c r="B224" i="20"/>
  <c r="AS225" i="20" a="1"/>
  <c r="B225" i="20"/>
  <c r="AS226" i="20" a="1"/>
  <c r="B226" i="20"/>
  <c r="AS227" i="20" a="1"/>
  <c r="B227" i="20"/>
  <c r="AS228" i="20" a="1"/>
  <c r="B228" i="20"/>
  <c r="AS229" i="20" a="1"/>
  <c r="B229" i="20"/>
  <c r="AS230" i="20" a="1"/>
  <c r="B230" i="20"/>
  <c r="AS231" i="20" a="1"/>
  <c r="B231" i="20"/>
  <c r="AS232" i="20" a="1"/>
  <c r="B232" i="20"/>
  <c r="AS233" i="20" a="1"/>
  <c r="B233" i="20"/>
  <c r="AS234" i="20" a="1"/>
  <c r="B234" i="20"/>
  <c r="AS235" i="20" a="1"/>
  <c r="B235" i="20"/>
  <c r="AS236" i="20" a="1"/>
  <c r="B236" i="20"/>
  <c r="AS237" i="20" a="1"/>
  <c r="B237" i="20"/>
  <c r="AS238" i="20" a="1"/>
  <c r="B238" i="20"/>
  <c r="AS239" i="20" a="1"/>
  <c r="B239" i="20"/>
  <c r="AS240" i="20" a="1"/>
  <c r="B240" i="20"/>
  <c r="AS241" i="20" a="1"/>
  <c r="B241" i="20"/>
  <c r="AS242" i="20" a="1"/>
  <c r="B242" i="20"/>
  <c r="AS243" i="20" a="1"/>
  <c r="B243" i="20"/>
  <c r="AS244" i="20" a="1"/>
  <c r="B244" i="20"/>
  <c r="AS245" i="20" a="1"/>
  <c r="B245" i="20"/>
  <c r="AS246" i="20" a="1"/>
  <c r="B246" i="20"/>
  <c r="AS247" i="20" a="1"/>
  <c r="B247" i="20"/>
  <c r="AS248" i="20" a="1"/>
  <c r="B248" i="20"/>
  <c r="AS249" i="20" a="1"/>
  <c r="B249" i="20"/>
  <c r="AS250" i="20" a="1"/>
  <c r="B250" i="20"/>
  <c r="AS251" i="20" a="1"/>
  <c r="B251" i="20"/>
  <c r="AS252" i="20" a="1"/>
  <c r="B252" i="20"/>
  <c r="AS253" i="20" a="1"/>
  <c r="B253" i="20"/>
  <c r="AS254" i="20" a="1"/>
  <c r="B254" i="20"/>
  <c r="AS255" i="20" a="1"/>
  <c r="B255" i="20"/>
  <c r="AS256" i="20" a="1"/>
  <c r="B256" i="20"/>
  <c r="AS257" i="20" a="1"/>
  <c r="B257" i="20"/>
  <c r="AS258" i="20" a="1"/>
  <c r="B258" i="20"/>
  <c r="AS259" i="20" a="1"/>
  <c r="B259" i="20"/>
  <c r="AS260" i="20" a="1"/>
  <c r="B260" i="20"/>
  <c r="AS261" i="20" a="1"/>
  <c r="B261" i="20"/>
  <c r="AS262" i="20" a="1"/>
  <c r="B262" i="20"/>
  <c r="AS263" i="20" a="1"/>
  <c r="B263" i="20"/>
  <c r="AS264" i="20" a="1"/>
  <c r="B264" i="20"/>
  <c r="AS265" i="20" a="1"/>
  <c r="B265" i="20"/>
  <c r="AS266" i="20" a="1"/>
  <c r="B266" i="20"/>
  <c r="AS267" i="20" a="1"/>
  <c r="B267" i="20"/>
  <c r="AS268" i="20" a="1"/>
  <c r="B268" i="20"/>
  <c r="AS269" i="20" a="1"/>
  <c r="B269" i="20"/>
  <c r="AS270" i="20" a="1"/>
  <c r="B270" i="20"/>
  <c r="AS271" i="20" a="1"/>
  <c r="B271" i="20"/>
  <c r="AS272" i="20" a="1"/>
  <c r="B272" i="20"/>
  <c r="AS273" i="20" a="1"/>
  <c r="B273" i="20"/>
  <c r="AS274" i="20" a="1"/>
  <c r="B274" i="20"/>
  <c r="AS275" i="20" a="1"/>
  <c r="B275" i="20"/>
  <c r="AS276" i="20" a="1"/>
  <c r="B276" i="20"/>
  <c r="AS277" i="20" a="1"/>
  <c r="B277" i="20"/>
  <c r="AS278" i="20" a="1"/>
  <c r="B278" i="20"/>
  <c r="AS279" i="20" a="1"/>
  <c r="B279" i="20"/>
  <c r="AS280" i="20" a="1"/>
  <c r="B280" i="20"/>
  <c r="AS281" i="20" a="1"/>
  <c r="B281" i="20"/>
  <c r="AS282" i="20" a="1"/>
  <c r="B282" i="20"/>
  <c r="AS283" i="20" a="1"/>
  <c r="B283" i="20"/>
  <c r="AS284" i="20" a="1"/>
  <c r="B284" i="20"/>
  <c r="AS285" i="20" a="1"/>
  <c r="B285" i="20"/>
  <c r="AS286" i="20" a="1"/>
  <c r="B286" i="20"/>
  <c r="AS287" i="20" a="1"/>
  <c r="B287" i="20"/>
  <c r="AS288" i="20" a="1"/>
  <c r="B288" i="20"/>
  <c r="AS289" i="20" a="1"/>
  <c r="B289" i="20"/>
  <c r="AS290" i="20" a="1"/>
  <c r="B290" i="20"/>
  <c r="AS291" i="20" a="1"/>
  <c r="B291" i="20"/>
  <c r="AS292" i="20" a="1"/>
  <c r="B292" i="20"/>
  <c r="AS293" i="20" a="1"/>
  <c r="B293" i="20"/>
  <c r="AS294" i="20" a="1"/>
  <c r="B294" i="20"/>
  <c r="AS295" i="20" a="1"/>
  <c r="B295" i="20"/>
  <c r="AS296" i="20" a="1"/>
  <c r="B296" i="20"/>
  <c r="AS297" i="20" a="1"/>
  <c r="B297" i="20"/>
  <c r="AS298" i="20" a="1"/>
  <c r="B298" i="20"/>
  <c r="AS299" i="20" a="1"/>
  <c r="B299" i="20"/>
  <c r="AS300" i="20" a="1"/>
  <c r="B300" i="20"/>
  <c r="AS301" i="20" a="1"/>
  <c r="B301" i="20"/>
  <c r="AS302" i="20" a="1"/>
  <c r="B302" i="20"/>
  <c r="AS303" i="20" a="1"/>
  <c r="B303" i="20"/>
  <c r="AS304" i="20" a="1"/>
  <c r="B304" i="20"/>
  <c r="AS305" i="20" a="1"/>
  <c r="B305" i="20"/>
  <c r="AS306" i="20" a="1"/>
  <c r="B306" i="20"/>
  <c r="AS307" i="20" a="1"/>
  <c r="B307" i="20"/>
  <c r="AS308" i="20" a="1"/>
  <c r="B308" i="20"/>
  <c r="AS309" i="20" a="1"/>
  <c r="B309" i="20"/>
  <c r="AS310" i="20" a="1"/>
  <c r="B310" i="20"/>
  <c r="AS311" i="20" a="1"/>
  <c r="B311" i="20"/>
  <c r="AS312" i="20" a="1"/>
  <c r="B312" i="20"/>
  <c r="AS313" i="20" a="1"/>
  <c r="B313" i="20"/>
  <c r="AS314" i="20" a="1"/>
  <c r="B314" i="20"/>
  <c r="AS315" i="20" a="1"/>
  <c r="B315" i="20"/>
  <c r="AS316" i="20" a="1"/>
  <c r="B316" i="20"/>
  <c r="AS317" i="20" a="1"/>
  <c r="B317" i="20"/>
  <c r="AS318" i="20" a="1"/>
  <c r="B318" i="20"/>
  <c r="AS319" i="20" a="1"/>
  <c r="B319" i="20"/>
  <c r="AS320" i="20" a="1"/>
  <c r="B320" i="20"/>
  <c r="AS321" i="20" a="1"/>
  <c r="B321" i="20"/>
  <c r="AS322" i="20" a="1"/>
  <c r="B322" i="20"/>
  <c r="AS323" i="20" a="1"/>
  <c r="B323" i="20"/>
  <c r="AS324" i="20" a="1"/>
  <c r="B324" i="20"/>
  <c r="AS325" i="20" a="1"/>
  <c r="B325" i="20"/>
  <c r="AS326" i="20" a="1"/>
  <c r="B326" i="20"/>
  <c r="AS327" i="20" a="1"/>
  <c r="B327" i="20"/>
  <c r="AS328" i="20" a="1"/>
  <c r="B328" i="20"/>
  <c r="AS329" i="20" a="1"/>
  <c r="B329" i="20"/>
  <c r="AS330" i="20" a="1"/>
  <c r="B330" i="20"/>
  <c r="AS331" i="20" a="1"/>
  <c r="B331" i="20"/>
  <c r="AS332" i="20" a="1"/>
  <c r="B332" i="20"/>
  <c r="AS333" i="20" a="1"/>
  <c r="B333" i="20"/>
  <c r="AS334" i="20" a="1"/>
  <c r="B334" i="20"/>
  <c r="AS335" i="20" a="1"/>
  <c r="B335" i="20"/>
  <c r="AS336" i="20" a="1"/>
  <c r="B336" i="20"/>
  <c r="AS337" i="20" a="1"/>
  <c r="B337" i="20"/>
  <c r="AS338" i="20" a="1"/>
  <c r="B338" i="20"/>
  <c r="AS339" i="20" a="1"/>
  <c r="B339" i="20"/>
  <c r="AS340" i="20" a="1"/>
  <c r="B340" i="20"/>
  <c r="AS341" i="20" a="1"/>
  <c r="B341" i="20"/>
  <c r="AS342" i="20" a="1"/>
  <c r="B342" i="20"/>
  <c r="AS343" i="20" a="1"/>
  <c r="B343" i="20"/>
  <c r="AS344" i="20" a="1"/>
  <c r="B344" i="20"/>
  <c r="AS345" i="20" a="1"/>
  <c r="B345" i="20"/>
  <c r="AS346" i="20" a="1"/>
  <c r="B346" i="20"/>
  <c r="AS347" i="20" a="1"/>
  <c r="B347" i="20"/>
  <c r="AS348" i="20" a="1"/>
  <c r="B348" i="20"/>
  <c r="AS349" i="20" a="1"/>
  <c r="B349" i="20"/>
  <c r="AS350" i="20" a="1"/>
  <c r="B350" i="20"/>
  <c r="AS351" i="20" a="1"/>
  <c r="B351" i="20"/>
  <c r="AS352" i="20" a="1"/>
  <c r="B352" i="20"/>
  <c r="AS353" i="20" a="1"/>
  <c r="B353" i="20"/>
  <c r="AS354" i="20" a="1"/>
  <c r="B354" i="20"/>
  <c r="AS355" i="20" a="1"/>
  <c r="B355" i="20"/>
  <c r="AS356" i="20" a="1"/>
  <c r="B356" i="20"/>
  <c r="AS357" i="20" a="1"/>
  <c r="B357" i="20"/>
  <c r="AS358" i="20" a="1"/>
  <c r="B358" i="20"/>
  <c r="AS359" i="20" a="1"/>
  <c r="B359" i="20"/>
  <c r="AS360" i="20" a="1"/>
  <c r="B360" i="20"/>
  <c r="AS361" i="20" a="1"/>
  <c r="B361" i="20"/>
  <c r="AS362" i="20" a="1"/>
  <c r="B362" i="20"/>
  <c r="AS363" i="20" a="1"/>
  <c r="B363" i="20"/>
  <c r="AS364" i="20" a="1"/>
  <c r="B364" i="20"/>
  <c r="AS365" i="20" a="1"/>
  <c r="B365" i="20"/>
  <c r="AS366" i="20" a="1"/>
  <c r="B366" i="20"/>
  <c r="AS367" i="20" a="1"/>
  <c r="B367" i="20"/>
  <c r="AS368" i="20" a="1"/>
  <c r="B368" i="20"/>
  <c r="AS369" i="20" a="1"/>
  <c r="B369" i="20"/>
  <c r="AS370" i="20" a="1"/>
  <c r="B370" i="20"/>
  <c r="AS371" i="20" a="1"/>
  <c r="B371" i="20"/>
  <c r="AS372" i="20" a="1"/>
  <c r="B372" i="20"/>
  <c r="AS373" i="20" a="1"/>
  <c r="B373" i="20"/>
  <c r="AS374" i="20" a="1"/>
  <c r="B374" i="20"/>
  <c r="AS375" i="20" a="1"/>
  <c r="B375" i="20"/>
  <c r="AS376" i="20" a="1"/>
  <c r="B376" i="20"/>
  <c r="AS377" i="20" a="1"/>
  <c r="B377" i="20"/>
  <c r="AS378" i="20" a="1"/>
  <c r="B378" i="20"/>
  <c r="AS379" i="20" a="1"/>
  <c r="B379" i="20"/>
  <c r="AS380" i="20" a="1"/>
  <c r="B380" i="20"/>
  <c r="AS381" i="20" a="1"/>
  <c r="B381" i="20"/>
  <c r="AS382" i="20" a="1"/>
  <c r="B382" i="20"/>
  <c r="AS383" i="20" a="1"/>
  <c r="B383" i="20"/>
  <c r="AS384" i="20" a="1"/>
  <c r="B384" i="20"/>
  <c r="AS385" i="20" a="1"/>
  <c r="B385" i="20"/>
  <c r="AS386" i="20" a="1"/>
  <c r="B386" i="20"/>
  <c r="AS387" i="20" a="1"/>
  <c r="B387" i="20"/>
  <c r="AS388" i="20" a="1"/>
  <c r="B388" i="20"/>
  <c r="AS389" i="20" a="1"/>
  <c r="B389" i="20"/>
  <c r="AS390" i="20" a="1"/>
  <c r="B390" i="20"/>
  <c r="AS391" i="20" a="1"/>
  <c r="B391" i="20"/>
  <c r="AS392" i="20" a="1"/>
  <c r="B392" i="20"/>
  <c r="AS393" i="20" a="1"/>
  <c r="B393" i="20"/>
  <c r="AS394" i="20" a="1"/>
  <c r="B394" i="20"/>
  <c r="AS395" i="20" a="1"/>
  <c r="B395" i="20"/>
  <c r="AS396" i="20" a="1"/>
  <c r="B396" i="20"/>
  <c r="AS397" i="20" a="1"/>
  <c r="B397" i="20"/>
  <c r="AS398" i="20" a="1"/>
  <c r="B398" i="20"/>
  <c r="AS399" i="20" a="1"/>
  <c r="B399" i="20"/>
  <c r="AS400" i="20" a="1"/>
  <c r="B400" i="20"/>
  <c r="AS401" i="20" a="1"/>
  <c r="B401" i="20"/>
  <c r="AS402" i="20" a="1"/>
  <c r="B402" i="20"/>
  <c r="AS403" i="20" a="1"/>
  <c r="B403" i="20"/>
  <c r="AS404" i="20" a="1"/>
  <c r="B404" i="20"/>
  <c r="AS405" i="20" a="1"/>
  <c r="B405" i="20"/>
  <c r="AS406" i="20" a="1"/>
  <c r="B406" i="20"/>
  <c r="AS407" i="20" a="1"/>
  <c r="B407" i="20"/>
  <c r="AS408" i="20" a="1"/>
  <c r="B408" i="20"/>
  <c r="AS409" i="20" a="1"/>
  <c r="B409" i="20"/>
  <c r="AS410" i="20" a="1"/>
  <c r="B410" i="20"/>
  <c r="AS411" i="20" a="1"/>
  <c r="B411" i="20"/>
  <c r="AS412" i="20" a="1"/>
  <c r="B412" i="20"/>
  <c r="AS413" i="20" a="1"/>
  <c r="B413" i="20"/>
  <c r="AS414" i="20" a="1"/>
  <c r="B414" i="20"/>
  <c r="AS415" i="20" a="1"/>
  <c r="B415" i="20"/>
  <c r="AS416" i="20" a="1"/>
  <c r="B416" i="20"/>
  <c r="AS417" i="20" a="1"/>
  <c r="B417" i="20"/>
  <c r="AS418" i="20" a="1"/>
  <c r="B418" i="20"/>
  <c r="AS419" i="20" a="1"/>
  <c r="B419" i="20"/>
  <c r="AS420" i="20" a="1"/>
  <c r="B420" i="20"/>
  <c r="AS421" i="20" a="1"/>
  <c r="B421" i="20"/>
  <c r="AS422" i="20" a="1"/>
  <c r="B422" i="20"/>
  <c r="AS423" i="20" a="1"/>
  <c r="B423" i="20"/>
  <c r="AS424" i="20" a="1"/>
  <c r="B424" i="20"/>
  <c r="AS425" i="20" a="1"/>
  <c r="B425" i="20"/>
  <c r="AS426" i="20" a="1"/>
  <c r="B426" i="20"/>
  <c r="AS427" i="20" a="1"/>
  <c r="B427" i="20"/>
  <c r="AS428" i="20" a="1"/>
  <c r="B428" i="20"/>
  <c r="AS429" i="20" a="1"/>
  <c r="B429" i="20"/>
  <c r="AS430" i="20" a="1"/>
  <c r="B430" i="20"/>
  <c r="AS431" i="20" a="1"/>
  <c r="B431" i="20"/>
  <c r="AS432" i="20" a="1"/>
  <c r="B432" i="20"/>
  <c r="AS433" i="20" a="1"/>
  <c r="B433" i="20"/>
  <c r="AS434" i="20" a="1"/>
  <c r="B434" i="20"/>
  <c r="AS435" i="20" a="1"/>
  <c r="B435" i="20"/>
  <c r="AS436" i="20" a="1"/>
  <c r="B436" i="20"/>
  <c r="AS437" i="20" a="1"/>
  <c r="B437" i="20"/>
  <c r="AS438" i="20" a="1"/>
  <c r="B438" i="20"/>
  <c r="AS439" i="20" a="1"/>
  <c r="B439" i="20"/>
  <c r="AS440" i="20" a="1"/>
  <c r="B440" i="20"/>
  <c r="AS441" i="20" a="1"/>
  <c r="B441" i="20"/>
  <c r="AS442" i="20" a="1"/>
  <c r="B442" i="20"/>
  <c r="AS443" i="20" a="1"/>
  <c r="B443" i="20"/>
  <c r="AS444" i="20" a="1"/>
  <c r="B444" i="20"/>
  <c r="AS445" i="20" a="1"/>
  <c r="B445" i="20"/>
  <c r="AS446" i="20" a="1"/>
  <c r="B446" i="20"/>
  <c r="AS447" i="20" a="1"/>
  <c r="B447" i="20"/>
  <c r="AS448" i="20" a="1"/>
  <c r="B448" i="20"/>
  <c r="AS449" i="20" a="1"/>
  <c r="B449" i="20"/>
  <c r="AS450" i="20" a="1"/>
  <c r="B450" i="20"/>
  <c r="AS451" i="20" a="1"/>
  <c r="B451" i="20"/>
  <c r="AS452" i="20" a="1"/>
  <c r="B452" i="20"/>
  <c r="AS453" i="20" a="1"/>
  <c r="B453" i="20"/>
  <c r="AS454" i="20" a="1"/>
  <c r="B454" i="20"/>
  <c r="AS455" i="20" a="1"/>
  <c r="B455" i="20"/>
  <c r="AS456" i="20" a="1"/>
  <c r="B456" i="20"/>
  <c r="AS457" i="20" a="1"/>
  <c r="B457" i="20"/>
  <c r="AS458" i="20" a="1"/>
  <c r="B458" i="20"/>
  <c r="AS459" i="20" a="1"/>
  <c r="B459" i="20"/>
  <c r="AS460" i="20" a="1"/>
  <c r="B460" i="20"/>
  <c r="AS461" i="20" a="1"/>
  <c r="B461" i="20"/>
  <c r="AS462" i="20" a="1"/>
  <c r="B462" i="20"/>
  <c r="AS463" i="20" a="1"/>
  <c r="B463" i="20"/>
  <c r="AS464" i="20" a="1"/>
  <c r="B464" i="20"/>
  <c r="AS465" i="20" a="1"/>
  <c r="B465" i="20"/>
  <c r="AS466" i="20" a="1"/>
  <c r="B466" i="20"/>
  <c r="AS467" i="20" a="1"/>
  <c r="B467" i="20"/>
  <c r="AS468" i="20" a="1"/>
  <c r="B468" i="20"/>
  <c r="AS469" i="20" a="1"/>
  <c r="B469" i="20"/>
  <c r="AS470" i="20" a="1"/>
  <c r="B470" i="20"/>
  <c r="AS471" i="20" a="1"/>
  <c r="B471" i="20"/>
  <c r="AS472" i="20" a="1"/>
  <c r="B472" i="20"/>
  <c r="AS473" i="20" a="1"/>
  <c r="B473" i="20"/>
  <c r="AS474" i="20" a="1"/>
  <c r="B474" i="20"/>
  <c r="AS475" i="20" a="1"/>
  <c r="B475" i="20"/>
  <c r="AS476" i="20" a="1"/>
  <c r="B476" i="20"/>
  <c r="AS477" i="20" a="1"/>
  <c r="B477" i="20"/>
  <c r="AS478" i="20" a="1"/>
  <c r="B478" i="20"/>
  <c r="AS479" i="20" a="1"/>
  <c r="B479" i="20"/>
  <c r="AS480" i="20" a="1"/>
  <c r="B480" i="20"/>
  <c r="AS481" i="20" a="1"/>
  <c r="B481" i="20"/>
  <c r="AS482" i="20" a="1"/>
  <c r="B482" i="20"/>
  <c r="AS483" i="20" a="1"/>
  <c r="B483" i="20"/>
  <c r="AS484" i="20" a="1"/>
  <c r="B484" i="20"/>
  <c r="AS485" i="20" a="1"/>
  <c r="B485" i="20"/>
  <c r="AS486" i="20" a="1"/>
  <c r="B486" i="20"/>
  <c r="AS487" i="20" a="1"/>
  <c r="B487" i="20"/>
  <c r="AS488" i="20" a="1"/>
  <c r="B488" i="20"/>
  <c r="AS489" i="20" a="1"/>
  <c r="B489" i="20"/>
  <c r="AS490" i="20" a="1"/>
  <c r="B490" i="20"/>
  <c r="AS491" i="20" a="1"/>
  <c r="B491" i="20"/>
  <c r="AS492" i="20" a="1"/>
  <c r="B492" i="20"/>
  <c r="AS493" i="20" a="1"/>
  <c r="B493" i="20"/>
  <c r="AS494" i="20" a="1"/>
  <c r="B494" i="20"/>
  <c r="AS495" i="20" a="1"/>
  <c r="B495" i="20"/>
  <c r="AS496" i="20" a="1"/>
  <c r="B496" i="20"/>
  <c r="AS497" i="20" a="1"/>
  <c r="B497" i="20"/>
  <c r="AS498" i="20" a="1"/>
  <c r="B498" i="20"/>
  <c r="AS499" i="20" a="1"/>
  <c r="B499" i="20"/>
  <c r="AS500" i="20" a="1"/>
  <c r="B500" i="20"/>
  <c r="AS501" i="20" a="1"/>
  <c r="B501" i="20"/>
  <c r="AS502" i="20" a="1"/>
  <c r="B502" i="20"/>
  <c r="AS503" i="20" a="1"/>
  <c r="B503" i="20"/>
  <c r="AS504" i="20" a="1"/>
  <c r="B504" i="20"/>
  <c r="AS505" i="20" a="1"/>
  <c r="B505" i="20"/>
  <c r="AS506" i="20" a="1"/>
  <c r="B506" i="20"/>
  <c r="AS507" i="20" a="1"/>
  <c r="B507" i="20"/>
  <c r="AS508" i="20" a="1"/>
  <c r="B508" i="20"/>
  <c r="AS509" i="20" a="1"/>
  <c r="B509" i="20"/>
  <c r="AS510" i="20" a="1"/>
  <c r="B510" i="20"/>
  <c r="AS511" i="20" a="1"/>
  <c r="B511" i="20"/>
  <c r="AS512" i="20" a="1"/>
  <c r="B512" i="20"/>
  <c r="AS513" i="20" a="1"/>
  <c r="B513" i="20"/>
  <c r="AS514" i="20" a="1"/>
  <c r="B514" i="20"/>
  <c r="AS515" i="20" a="1"/>
  <c r="B515" i="20"/>
  <c r="AS516" i="20" a="1"/>
  <c r="B516" i="20"/>
  <c r="AS517" i="20" a="1"/>
  <c r="B517" i="20"/>
  <c r="AS518" i="20" a="1"/>
  <c r="B518" i="20"/>
  <c r="AS519" i="20" a="1"/>
  <c r="B519" i="20"/>
  <c r="AS520" i="20" a="1"/>
  <c r="B520" i="20"/>
  <c r="AS521" i="20" a="1"/>
  <c r="B521" i="20"/>
  <c r="AS522" i="20" a="1"/>
  <c r="B522" i="20"/>
  <c r="AS523" i="20" a="1"/>
  <c r="B523" i="20"/>
  <c r="AS524" i="20" a="1"/>
  <c r="B524" i="20"/>
  <c r="AS525" i="20" a="1"/>
  <c r="B525" i="20"/>
  <c r="AS526" i="20" a="1"/>
  <c r="B526" i="20"/>
  <c r="AS527" i="20" a="1"/>
  <c r="B527" i="20"/>
  <c r="AS528" i="20" a="1"/>
  <c r="B528" i="20"/>
  <c r="AS529" i="20" a="1"/>
  <c r="B529" i="20"/>
  <c r="AS530" i="20" a="1"/>
  <c r="B530" i="20"/>
  <c r="AS531" i="20" a="1"/>
  <c r="B531" i="20"/>
  <c r="AS532" i="20" a="1"/>
  <c r="B532" i="20"/>
  <c r="AS533" i="20" a="1"/>
  <c r="B533" i="20"/>
  <c r="AS534" i="20" a="1"/>
  <c r="B534" i="20"/>
  <c r="AS535" i="20" a="1"/>
  <c r="B535" i="20"/>
  <c r="AS536" i="20" a="1"/>
  <c r="B536" i="20"/>
  <c r="AS537" i="20" a="1"/>
  <c r="B537" i="20"/>
  <c r="AS538" i="20" a="1"/>
  <c r="B538" i="20"/>
  <c r="AS539" i="20" a="1"/>
  <c r="B539" i="20"/>
  <c r="AS540" i="20" a="1"/>
  <c r="B540" i="20"/>
  <c r="AS541" i="20" a="1"/>
  <c r="B541" i="20"/>
  <c r="AS542" i="20" a="1"/>
  <c r="B542" i="20"/>
  <c r="AS543" i="20" a="1"/>
  <c r="B543" i="20"/>
  <c r="AS544" i="20" a="1"/>
  <c r="B544" i="20"/>
  <c r="AS545" i="20" a="1"/>
  <c r="B545" i="20"/>
  <c r="AS546" i="20" a="1"/>
  <c r="B546" i="20"/>
  <c r="AS547" i="20" a="1"/>
  <c r="B547" i="20"/>
  <c r="AS548" i="20" a="1"/>
  <c r="B548" i="20"/>
  <c r="AS549" i="20" a="1"/>
  <c r="B549" i="20"/>
  <c r="AS550" i="20" a="1"/>
  <c r="B550" i="20"/>
  <c r="AS551" i="20" a="1"/>
  <c r="B551" i="20"/>
  <c r="AS552" i="20" a="1"/>
  <c r="B552" i="20"/>
  <c r="AS553" i="20" a="1"/>
  <c r="B553" i="20"/>
  <c r="AS554" i="20" a="1"/>
  <c r="B554" i="20"/>
  <c r="AS555" i="20" a="1"/>
  <c r="B555" i="20"/>
  <c r="AS556" i="20" a="1"/>
  <c r="B556" i="20"/>
  <c r="AS557" i="20" a="1"/>
  <c r="B557" i="20"/>
  <c r="AS558" i="20" a="1"/>
  <c r="B558" i="20"/>
  <c r="AS559" i="20" a="1"/>
  <c r="B559" i="20"/>
  <c r="AS560" i="20" a="1"/>
  <c r="B560" i="20"/>
  <c r="AS561" i="20" a="1"/>
  <c r="B561" i="20"/>
  <c r="AS562" i="20" a="1"/>
  <c r="B562" i="20"/>
  <c r="AS563" i="20" a="1"/>
  <c r="B563" i="20"/>
  <c r="AS564" i="20" a="1"/>
  <c r="B564" i="20"/>
  <c r="AS565" i="20" a="1"/>
  <c r="B565" i="20"/>
  <c r="AS566" i="20" a="1"/>
  <c r="B566" i="20"/>
  <c r="AS567" i="20" a="1"/>
  <c r="B567" i="20"/>
  <c r="AS568" i="20" a="1"/>
  <c r="B568" i="20"/>
  <c r="AS569" i="20" a="1"/>
  <c r="B569" i="20"/>
  <c r="AS570" i="20" a="1"/>
  <c r="B570" i="20"/>
  <c r="AS571" i="20" a="1"/>
  <c r="B571" i="20"/>
  <c r="AS572" i="20" a="1"/>
  <c r="B572" i="20"/>
  <c r="AS573" i="20" a="1"/>
  <c r="B573" i="20"/>
  <c r="AS574" i="20" a="1"/>
  <c r="B574" i="20"/>
  <c r="AS575" i="20" a="1"/>
  <c r="B575" i="20"/>
  <c r="AS576" i="20" a="1"/>
  <c r="B576" i="20"/>
  <c r="AS577" i="20" a="1"/>
  <c r="B577" i="20"/>
  <c r="AS578" i="20" a="1"/>
  <c r="B578" i="20"/>
  <c r="AS579" i="20" a="1"/>
  <c r="B579" i="20"/>
  <c r="AS580" i="20" a="1"/>
  <c r="B580" i="20"/>
  <c r="AS581" i="20" a="1"/>
  <c r="B581" i="20"/>
  <c r="AS582" i="20" a="1"/>
  <c r="B582" i="20"/>
  <c r="AS583" i="20" a="1"/>
  <c r="B583" i="20"/>
  <c r="AS584" i="20" a="1"/>
  <c r="B584" i="20"/>
  <c r="AS585" i="20" a="1"/>
  <c r="B585" i="20"/>
  <c r="AS586" i="20" a="1"/>
  <c r="B586" i="20"/>
  <c r="AS588" i="20" a="1"/>
  <c r="B588" i="20"/>
  <c r="AS589" i="20" a="1"/>
  <c r="B589" i="20"/>
  <c r="AS590" i="20" a="1"/>
  <c r="B590" i="20"/>
  <c r="AS591" i="20" a="1"/>
  <c r="B591" i="20"/>
  <c r="AS592" i="20" a="1"/>
  <c r="B592" i="20"/>
  <c r="AS593" i="20" a="1"/>
  <c r="B593" i="20"/>
  <c r="AS594" i="20" a="1"/>
  <c r="B594" i="20"/>
  <c r="AS595" i="20" a="1"/>
  <c r="B595" i="20"/>
  <c r="AS596" i="20" a="1"/>
  <c r="B596" i="20"/>
  <c r="AS597" i="20" a="1"/>
  <c r="B597" i="20"/>
  <c r="AS598" i="20" a="1"/>
  <c r="B598" i="20"/>
  <c r="AS611" i="20" a="1"/>
  <c r="B611" i="20"/>
  <c r="AS612" i="20" a="1"/>
  <c r="B612" i="20"/>
  <c r="AS613" i="20" a="1"/>
  <c r="B613" i="20"/>
  <c r="AS614" i="20" a="1"/>
  <c r="B614" i="20"/>
  <c r="AS615" i="20" a="1"/>
  <c r="B615" i="20"/>
  <c r="AS616" i="20" a="1"/>
  <c r="B616" i="20"/>
  <c r="AS617" i="20" a="1"/>
  <c r="B617" i="20"/>
  <c r="AS618" i="20" a="1"/>
  <c r="B618" i="20"/>
  <c r="AS619" i="20" a="1"/>
  <c r="B619" i="20"/>
  <c r="AS620" i="20" a="1"/>
  <c r="B620" i="20"/>
  <c r="AS621" i="20" a="1"/>
  <c r="B621" i="20"/>
  <c r="AS622" i="20" a="1"/>
  <c r="B622" i="20"/>
  <c r="AS623" i="20" a="1"/>
  <c r="B623" i="20"/>
  <c r="AS624" i="20" a="1"/>
  <c r="B624" i="20"/>
  <c r="AS625" i="20" a="1"/>
  <c r="B625" i="20"/>
  <c r="AS626" i="20" a="1"/>
  <c r="B626" i="20"/>
  <c r="AS627" i="20" a="1"/>
  <c r="B627" i="20"/>
  <c r="AS628" i="20" a="1"/>
  <c r="B628" i="20"/>
  <c r="AS629" i="20" a="1"/>
  <c r="B629" i="20"/>
  <c r="AS630" i="20" a="1"/>
  <c r="B630" i="20"/>
  <c r="AS631" i="20" a="1"/>
  <c r="B631" i="20"/>
  <c r="AS632" i="20" a="1"/>
  <c r="B632" i="20"/>
  <c r="AS633" i="20" a="1"/>
  <c r="B633" i="20"/>
  <c r="AS634" i="20" a="1"/>
  <c r="B634" i="20"/>
  <c r="AS635" i="20" a="1"/>
  <c r="B635" i="20"/>
  <c r="AS636" i="20" a="1"/>
  <c r="B636" i="20"/>
  <c r="AS637" i="20" a="1"/>
  <c r="B637" i="20"/>
  <c r="AS638" i="20" a="1"/>
  <c r="B638" i="20"/>
  <c r="AS639" i="20" a="1"/>
  <c r="B639" i="20"/>
  <c r="AS640" i="20" a="1"/>
  <c r="B640" i="20"/>
  <c r="AS641" i="20" a="1"/>
  <c r="B641" i="20"/>
  <c r="AS642" i="20" a="1"/>
  <c r="B642" i="20"/>
  <c r="AS643" i="20" a="1"/>
  <c r="B643" i="20"/>
  <c r="AS644" i="20" a="1"/>
  <c r="B644" i="20"/>
  <c r="AS645" i="20" a="1"/>
  <c r="B645" i="20"/>
  <c r="AS646" i="20" a="1"/>
  <c r="B646" i="20"/>
  <c r="AS647" i="20" a="1"/>
  <c r="B647" i="20"/>
  <c r="AS648" i="20" a="1"/>
  <c r="B648" i="20"/>
  <c r="AS649" i="20" a="1"/>
  <c r="B649" i="20"/>
  <c r="AS650" i="20" a="1"/>
  <c r="B650" i="20"/>
  <c r="AS651" i="20" a="1"/>
  <c r="B651" i="20"/>
  <c r="AS652" i="20" a="1"/>
  <c r="B652" i="20"/>
  <c r="AS653" i="20" a="1"/>
  <c r="B653" i="20"/>
  <c r="AS654" i="20" a="1"/>
  <c r="B654" i="20"/>
  <c r="AS655" i="20" a="1"/>
  <c r="B655" i="20"/>
  <c r="AS656" i="20" a="1"/>
  <c r="B656" i="20"/>
  <c r="AS657" i="20" a="1"/>
  <c r="B657" i="20"/>
  <c r="AS658" i="20" a="1"/>
  <c r="B658" i="20"/>
  <c r="AS659" i="20" a="1"/>
  <c r="B659" i="20"/>
  <c r="AS660" i="20" a="1"/>
  <c r="B660" i="20"/>
  <c r="AS661" i="20" a="1"/>
  <c r="B661" i="20"/>
  <c r="AS662" i="20" a="1"/>
  <c r="B662" i="20"/>
  <c r="AS663" i="20" a="1"/>
  <c r="B663" i="20"/>
  <c r="AS664" i="20" a="1"/>
  <c r="B664" i="20"/>
  <c r="AS665" i="20" a="1"/>
  <c r="B665" i="20"/>
  <c r="AS666" i="20" a="1"/>
  <c r="B666" i="20"/>
  <c r="AS667" i="20" a="1"/>
  <c r="B667" i="20"/>
  <c r="AS668" i="20" a="1"/>
  <c r="B668" i="20"/>
  <c r="AS669" i="20" a="1"/>
  <c r="B669" i="20"/>
  <c r="AS670" i="20" a="1"/>
  <c r="B670" i="20"/>
  <c r="AS671" i="20" a="1"/>
  <c r="B671" i="20"/>
  <c r="AS672" i="20" a="1"/>
  <c r="B672" i="20"/>
  <c r="AS673" i="20" a="1"/>
  <c r="B673" i="20"/>
  <c r="AS674" i="20" a="1"/>
  <c r="B674" i="20"/>
  <c r="AS675" i="20" a="1"/>
  <c r="B675" i="20"/>
  <c r="AS676" i="20" a="1"/>
  <c r="B676" i="20"/>
  <c r="AS677" i="20" a="1"/>
  <c r="B677" i="20"/>
  <c r="AS678" i="20" a="1"/>
  <c r="B678" i="20"/>
  <c r="AS679" i="20" a="1"/>
  <c r="B679" i="20"/>
  <c r="AS680" i="20" a="1"/>
  <c r="B680" i="20"/>
  <c r="AS681" i="20" a="1"/>
  <c r="B681" i="20"/>
  <c r="AS682" i="20" a="1"/>
  <c r="B682" i="20"/>
  <c r="AS683" i="20" a="1"/>
  <c r="B683" i="20"/>
  <c r="AS684" i="20" a="1"/>
  <c r="B684" i="20"/>
  <c r="AS685" i="20" a="1"/>
  <c r="B685" i="20"/>
  <c r="AS686" i="20" a="1"/>
  <c r="B686" i="20"/>
  <c r="AS687" i="20" a="1"/>
  <c r="B687" i="20"/>
  <c r="AS688" i="20" a="1"/>
  <c r="B688" i="20"/>
  <c r="AS689" i="20" a="1"/>
  <c r="B689" i="20"/>
  <c r="AS690" i="20" a="1"/>
  <c r="B690" i="20"/>
  <c r="AS691" i="20" a="1"/>
  <c r="B691" i="20"/>
  <c r="AS692" i="20" a="1"/>
  <c r="B692" i="20"/>
  <c r="AS693" i="20" a="1"/>
  <c r="B693" i="20"/>
  <c r="AS694" i="20" a="1"/>
  <c r="B694" i="20"/>
  <c r="AS695" i="20" a="1"/>
  <c r="B695" i="20"/>
  <c r="AS696" i="20" a="1"/>
  <c r="B696" i="20"/>
  <c r="AS697" i="20" a="1"/>
  <c r="B697" i="20"/>
  <c r="AS698" i="20" a="1"/>
  <c r="B698" i="20"/>
  <c r="AS699" i="20" a="1"/>
  <c r="B699" i="20"/>
  <c r="AS700" i="20" a="1"/>
  <c r="B700" i="20"/>
  <c r="AS701" i="20" a="1"/>
  <c r="B701" i="20"/>
  <c r="AS702" i="20" a="1"/>
  <c r="B702" i="20"/>
  <c r="AS703" i="20" a="1"/>
  <c r="B703" i="20"/>
  <c r="AS704" i="20" a="1"/>
  <c r="B704" i="20"/>
  <c r="AS705" i="20" a="1"/>
  <c r="B705" i="20"/>
  <c r="AS706" i="20" a="1"/>
  <c r="B706" i="20"/>
  <c r="AS707" i="20" a="1"/>
  <c r="B707" i="20"/>
  <c r="AS708" i="20" a="1"/>
  <c r="B708" i="20"/>
  <c r="AS709" i="20" a="1"/>
  <c r="B709" i="20"/>
  <c r="AS710" i="20" a="1"/>
  <c r="B710" i="20"/>
  <c r="AS711" i="20" a="1"/>
  <c r="B711" i="20"/>
  <c r="AS712" i="20" a="1"/>
  <c r="B712" i="20"/>
  <c r="AS713" i="20" a="1"/>
  <c r="B713" i="20"/>
  <c r="AS714" i="20" a="1"/>
  <c r="B714" i="20"/>
  <c r="AS715" i="20" a="1"/>
  <c r="B715" i="20"/>
  <c r="AS716" i="20" a="1"/>
  <c r="B716" i="20"/>
  <c r="AS717" i="20" a="1"/>
  <c r="B717" i="20"/>
  <c r="AS718" i="20" a="1"/>
  <c r="B718" i="20"/>
  <c r="AS719" i="20" a="1"/>
  <c r="B719" i="20"/>
  <c r="AS720" i="20" a="1"/>
  <c r="B720" i="20"/>
  <c r="AS721" i="20" a="1"/>
  <c r="B721" i="20"/>
  <c r="AS722" i="20" a="1"/>
  <c r="B722" i="20"/>
  <c r="AS723" i="20" a="1"/>
  <c r="B723" i="20"/>
  <c r="AS724" i="20" a="1"/>
  <c r="B724" i="20"/>
  <c r="AS725" i="20" a="1"/>
  <c r="B725" i="20"/>
  <c r="AS726" i="20" a="1"/>
  <c r="B726" i="20"/>
  <c r="AS727" i="20" a="1"/>
  <c r="B727" i="20"/>
  <c r="AS728" i="20" a="1"/>
  <c r="B728" i="20"/>
  <c r="AS729" i="20" a="1"/>
  <c r="B729" i="20"/>
  <c r="AS730" i="20" a="1"/>
  <c r="B730" i="20"/>
  <c r="AS731" i="20" a="1"/>
  <c r="B731" i="20"/>
  <c r="AS732" i="20" a="1"/>
  <c r="B732" i="20"/>
  <c r="AS733" i="20" a="1"/>
  <c r="B733" i="20"/>
  <c r="AS734" i="20" a="1"/>
  <c r="B734" i="20"/>
  <c r="AS735" i="20" a="1"/>
  <c r="B735" i="20"/>
  <c r="AS736" i="20" a="1"/>
  <c r="B736" i="20"/>
  <c r="AS737" i="20" a="1"/>
  <c r="B737" i="20"/>
  <c r="AS738" i="20" a="1"/>
  <c r="B738" i="20"/>
  <c r="AS739" i="20" a="1"/>
  <c r="B739" i="20"/>
  <c r="AS740" i="20" a="1"/>
  <c r="B740" i="20"/>
  <c r="AS741" i="20" a="1"/>
  <c r="B741" i="20"/>
  <c r="AS742" i="20" a="1"/>
  <c r="B742" i="20"/>
  <c r="AS743" i="20" a="1"/>
  <c r="B743" i="20"/>
  <c r="AS744" i="20" a="1"/>
  <c r="B744" i="20"/>
  <c r="AS745" i="20" a="1"/>
  <c r="B745" i="20"/>
  <c r="AS746" i="20" a="1"/>
  <c r="B746" i="20"/>
  <c r="AS747" i="20" a="1"/>
  <c r="B747" i="20"/>
  <c r="AS748" i="20" a="1"/>
  <c r="B748" i="20"/>
  <c r="AS749" i="20" a="1"/>
  <c r="B749" i="20"/>
  <c r="AS750" i="20" a="1"/>
  <c r="B750" i="20"/>
  <c r="AS751" i="20" a="1"/>
  <c r="B751" i="20"/>
  <c r="AS752" i="20" a="1"/>
  <c r="B752" i="20"/>
  <c r="AS753" i="20" a="1"/>
  <c r="B753" i="20"/>
  <c r="AS754" i="20" a="1"/>
  <c r="B754" i="20"/>
  <c r="AS755" i="20" a="1"/>
  <c r="B755" i="20"/>
  <c r="AS756" i="20" a="1"/>
  <c r="B756" i="20"/>
  <c r="AS757" i="20" a="1"/>
  <c r="B757" i="20"/>
  <c r="AS758" i="20" a="1"/>
  <c r="B758" i="20"/>
  <c r="AS759" i="20" a="1"/>
  <c r="B759" i="20"/>
  <c r="AS760" i="20" a="1"/>
  <c r="B760" i="20"/>
  <c r="AS761" i="20" a="1"/>
  <c r="B761" i="20"/>
  <c r="AS762" i="20" a="1"/>
  <c r="B762" i="20"/>
  <c r="AS763" i="20" a="1"/>
  <c r="B763" i="20"/>
  <c r="AS764" i="20" a="1"/>
  <c r="B764" i="20"/>
  <c r="AS765" i="20" a="1"/>
  <c r="B765" i="20"/>
  <c r="AS766" i="20" a="1"/>
  <c r="B766" i="20"/>
  <c r="AS767" i="20" a="1"/>
  <c r="B767" i="20"/>
  <c r="AS768" i="20" a="1"/>
  <c r="B768" i="20"/>
  <c r="AS769" i="20" a="1"/>
  <c r="B769" i="20"/>
  <c r="AS770" i="20" a="1"/>
  <c r="B770" i="20"/>
  <c r="AS771" i="20" a="1"/>
  <c r="B771" i="20"/>
  <c r="AS772" i="20" a="1"/>
  <c r="B772" i="20"/>
  <c r="AS773" i="20" a="1"/>
  <c r="B773" i="20"/>
  <c r="AS774" i="20" a="1"/>
  <c r="B774" i="20"/>
  <c r="AS775" i="20" a="1"/>
  <c r="B775" i="20"/>
  <c r="AS776" i="20" a="1"/>
  <c r="B776" i="20"/>
  <c r="AS777" i="20" a="1"/>
  <c r="B777" i="20"/>
  <c r="AS778" i="20" a="1"/>
  <c r="B778" i="20"/>
  <c r="AS779" i="20" a="1"/>
  <c r="B779" i="20"/>
  <c r="AS780" i="20" a="1"/>
  <c r="B780" i="20"/>
  <c r="AS781" i="20" a="1"/>
  <c r="B781" i="20"/>
  <c r="AS782" i="20" a="1"/>
  <c r="B782" i="20"/>
  <c r="AS783" i="20" a="1"/>
  <c r="B783" i="20"/>
  <c r="AS784" i="20" a="1"/>
  <c r="B784" i="20"/>
  <c r="AS785" i="20" a="1"/>
  <c r="B785" i="20"/>
  <c r="AS786" i="20" a="1"/>
  <c r="B786" i="20"/>
  <c r="AS787" i="20" a="1"/>
  <c r="B787" i="20"/>
  <c r="AS788" i="20" a="1"/>
  <c r="B788" i="20"/>
  <c r="AS789" i="20" a="1"/>
  <c r="B789" i="20"/>
  <c r="AS790" i="20" a="1"/>
  <c r="B790" i="20"/>
  <c r="AS791" i="20" a="1"/>
  <c r="B791" i="20"/>
  <c r="AS792" i="20" a="1"/>
  <c r="B792" i="20"/>
  <c r="AS793" i="20" a="1"/>
  <c r="B793" i="20"/>
  <c r="AS794" i="20" a="1"/>
  <c r="B794" i="20"/>
  <c r="AS795" i="20" a="1"/>
  <c r="B795" i="20"/>
  <c r="AS796" i="20" a="1"/>
  <c r="B796" i="20"/>
  <c r="AS797" i="20" a="1"/>
  <c r="B797" i="20"/>
  <c r="AS798" i="20" a="1"/>
  <c r="B798" i="20"/>
  <c r="AS799" i="20" a="1"/>
  <c r="B799" i="20"/>
  <c r="AS800" i="20" a="1"/>
  <c r="B800" i="20"/>
  <c r="AS801" i="20" a="1"/>
  <c r="B801" i="20"/>
  <c r="AS802" i="20" a="1"/>
  <c r="B802" i="20"/>
  <c r="AS803" i="20" a="1"/>
  <c r="B803" i="20"/>
  <c r="AS804" i="20" a="1"/>
  <c r="B804" i="20"/>
  <c r="AS805" i="20" a="1"/>
  <c r="B805" i="20"/>
  <c r="AS806" i="20" a="1"/>
  <c r="B806" i="20"/>
  <c r="AS807" i="20" a="1"/>
  <c r="B807" i="20"/>
  <c r="AS808" i="20" a="1"/>
  <c r="B808" i="20"/>
  <c r="AS809" i="20" a="1"/>
  <c r="B809" i="20"/>
  <c r="AS810" i="20" a="1"/>
  <c r="B810" i="20"/>
  <c r="AS811" i="20" a="1"/>
  <c r="B811" i="20"/>
  <c r="AS812" i="20" a="1"/>
  <c r="B812" i="20"/>
  <c r="AS813" i="20" a="1"/>
  <c r="B813" i="20"/>
  <c r="AS814" i="20" a="1"/>
  <c r="B814" i="20"/>
  <c r="AS815" i="20" a="1"/>
  <c r="B815" i="20"/>
  <c r="AS816" i="20" a="1"/>
  <c r="B816" i="20"/>
  <c r="AS817" i="20" a="1"/>
  <c r="B817" i="20"/>
  <c r="AS818" i="20" a="1"/>
  <c r="B818" i="20"/>
  <c r="AS819" i="20" a="1"/>
  <c r="B819" i="20"/>
  <c r="AS820" i="20" a="1"/>
  <c r="B820" i="20"/>
  <c r="AS821" i="20" a="1"/>
  <c r="B821" i="20"/>
  <c r="AS822" i="20" a="1"/>
  <c r="B822" i="20"/>
  <c r="AS823" i="20" a="1"/>
  <c r="B823" i="20"/>
  <c r="AS824" i="20" a="1"/>
  <c r="B824" i="20"/>
  <c r="AS825" i="20" a="1"/>
  <c r="B825" i="20"/>
  <c r="AS826" i="20" a="1"/>
  <c r="B826" i="20"/>
  <c r="AS827" i="20" a="1"/>
  <c r="B827" i="20"/>
  <c r="AS828" i="20" a="1"/>
  <c r="B828" i="20"/>
  <c r="AS829" i="20" a="1"/>
  <c r="B829" i="20"/>
  <c r="AS830" i="20" a="1"/>
  <c r="B830" i="20"/>
  <c r="AS831" i="20" a="1"/>
  <c r="B831" i="20"/>
  <c r="AS832" i="20" a="1"/>
  <c r="B832" i="20"/>
  <c r="AS833" i="20" a="1"/>
  <c r="B833" i="20"/>
  <c r="AS834" i="20" a="1"/>
  <c r="B834" i="20"/>
  <c r="AS835" i="20" a="1"/>
  <c r="B835" i="20"/>
  <c r="AS836" i="20" a="1"/>
  <c r="B836" i="20"/>
  <c r="AS837" i="20" a="1"/>
  <c r="B837" i="20"/>
  <c r="AS838" i="20" a="1"/>
  <c r="B838" i="20"/>
  <c r="AS839" i="20" a="1"/>
  <c r="B839" i="20"/>
  <c r="AS840" i="20" a="1"/>
  <c r="B840" i="20"/>
  <c r="AS841" i="20" a="1"/>
  <c r="B841" i="20"/>
  <c r="AS842" i="20" a="1"/>
  <c r="B842" i="20"/>
  <c r="AS843" i="20" a="1"/>
  <c r="B843" i="20"/>
  <c r="AS844" i="20" a="1"/>
  <c r="B844" i="20"/>
  <c r="AS845" i="20" a="1"/>
  <c r="B845" i="20"/>
  <c r="AS846" i="20" a="1"/>
  <c r="B846" i="20"/>
  <c r="AS847" i="20" a="1"/>
  <c r="B847" i="20"/>
  <c r="AS848" i="20" a="1"/>
  <c r="B848" i="20"/>
  <c r="AS849" i="20" a="1"/>
  <c r="B849" i="20"/>
  <c r="AS850" i="20" a="1"/>
  <c r="B850" i="20"/>
  <c r="AS851" i="20" a="1"/>
  <c r="B851" i="20"/>
  <c r="AS852" i="20" a="1"/>
  <c r="B852" i="20"/>
  <c r="AS853" i="20" a="1"/>
  <c r="B853" i="20"/>
  <c r="AS854" i="20" a="1"/>
  <c r="B854" i="20"/>
  <c r="AS855" i="20" a="1"/>
  <c r="B855" i="20"/>
  <c r="AS856" i="20" a="1"/>
  <c r="B856" i="20"/>
  <c r="AS857" i="20" a="1"/>
  <c r="B857" i="20"/>
  <c r="AS858" i="20" a="1"/>
  <c r="B858" i="20"/>
  <c r="AS859" i="20" a="1"/>
  <c r="B859" i="20"/>
  <c r="AS860" i="20" a="1"/>
  <c r="B860" i="20"/>
  <c r="AS861" i="20" a="1"/>
  <c r="B861" i="20"/>
  <c r="AS862" i="20" a="1"/>
  <c r="B862" i="20"/>
  <c r="AS863" i="20" a="1"/>
  <c r="B863" i="20"/>
  <c r="AS864" i="20" a="1"/>
  <c r="B864" i="20"/>
  <c r="AS865" i="20" a="1"/>
  <c r="B865" i="20"/>
  <c r="AS866" i="20" a="1"/>
  <c r="B866" i="20"/>
  <c r="AS867" i="20" a="1"/>
  <c r="B867" i="20"/>
  <c r="AS868" i="20" a="1"/>
  <c r="B868" i="20"/>
  <c r="AS869" i="20" a="1"/>
  <c r="B869" i="20"/>
  <c r="AS870" i="20" a="1"/>
  <c r="B870" i="20"/>
  <c r="AS871" i="20" a="1"/>
  <c r="B871" i="20"/>
  <c r="AS872" i="20" a="1"/>
  <c r="B872" i="20"/>
  <c r="AS873" i="20" a="1"/>
  <c r="B873" i="20"/>
  <c r="AS874" i="20" a="1"/>
  <c r="B874" i="20"/>
  <c r="AS875" i="20" a="1"/>
  <c r="B875" i="20"/>
  <c r="AS876" i="20" a="1"/>
  <c r="B876" i="20"/>
  <c r="AS877" i="20" a="1"/>
  <c r="B877" i="20"/>
  <c r="AS878" i="20" a="1"/>
  <c r="B878" i="20"/>
  <c r="AS879" i="20" a="1"/>
  <c r="B879" i="20"/>
  <c r="AS880" i="20" a="1"/>
  <c r="B880" i="20"/>
  <c r="AS881" i="20" a="1"/>
  <c r="B881" i="20"/>
  <c r="AS882" i="20" a="1"/>
  <c r="B882" i="20"/>
  <c r="AS883" i="20" a="1"/>
  <c r="B883" i="20"/>
  <c r="AS884" i="20" a="1"/>
  <c r="B884" i="20"/>
  <c r="AS885" i="20" a="1"/>
  <c r="B885" i="20"/>
  <c r="AS886" i="20" a="1"/>
  <c r="B886" i="20"/>
  <c r="AS887" i="20" a="1"/>
  <c r="B887" i="20"/>
  <c r="AS888" i="20" a="1"/>
  <c r="B888" i="20"/>
  <c r="AS889" i="20" a="1"/>
  <c r="B889" i="20"/>
  <c r="AS890" i="20" a="1"/>
  <c r="B890" i="20"/>
  <c r="AS891" i="20" a="1"/>
  <c r="B891" i="20"/>
  <c r="AS892" i="20" a="1"/>
  <c r="B892" i="20"/>
  <c r="AS893" i="20" a="1"/>
  <c r="B893" i="20"/>
  <c r="AS894" i="20" a="1"/>
  <c r="B894" i="20"/>
  <c r="AS895" i="20" a="1"/>
  <c r="B895" i="20"/>
  <c r="AS896" i="20" a="1"/>
  <c r="B896" i="20"/>
  <c r="AS897" i="20" a="1"/>
  <c r="B897" i="20"/>
  <c r="AS898" i="20" a="1"/>
  <c r="B898" i="20"/>
  <c r="AS899" i="20" a="1"/>
  <c r="B899" i="20"/>
  <c r="AS900" i="20" a="1"/>
  <c r="B900" i="20"/>
  <c r="AS901" i="20" a="1"/>
  <c r="B901" i="20"/>
  <c r="AS902" i="20" a="1"/>
  <c r="B902" i="20"/>
  <c r="AS903" i="20" a="1"/>
  <c r="B903" i="20"/>
  <c r="AS904" i="20" a="1"/>
  <c r="B904" i="20"/>
  <c r="AS905" i="20" a="1"/>
  <c r="B905" i="20"/>
  <c r="AS906" i="20" a="1"/>
  <c r="B906" i="20"/>
  <c r="AS907" i="20" a="1"/>
  <c r="B907" i="20"/>
  <c r="AS908" i="20" a="1"/>
  <c r="B908" i="20"/>
  <c r="AS909" i="20" a="1"/>
  <c r="B909" i="20"/>
  <c r="AS910" i="20" a="1"/>
  <c r="B910" i="20"/>
  <c r="AS911" i="20" a="1"/>
  <c r="B911" i="20"/>
  <c r="AS912" i="20" a="1"/>
  <c r="B912" i="20"/>
  <c r="AS913" i="20" a="1"/>
  <c r="B913" i="20"/>
  <c r="AS914" i="20" a="1"/>
  <c r="B914" i="20"/>
  <c r="AS915" i="20" a="1"/>
  <c r="B915" i="20"/>
  <c r="AS916" i="20" a="1"/>
  <c r="B916" i="20"/>
  <c r="AS917" i="20" a="1"/>
  <c r="B917" i="20"/>
  <c r="AS918" i="20" a="1"/>
  <c r="B918" i="20"/>
  <c r="AS919" i="20" a="1"/>
  <c r="B919" i="20"/>
  <c r="AS920" i="20" a="1"/>
  <c r="B920" i="20"/>
  <c r="AS921" i="20" a="1"/>
  <c r="B921" i="20"/>
  <c r="AS922" i="20" a="1"/>
  <c r="B922" i="20"/>
  <c r="AS923" i="20" a="1"/>
  <c r="B923" i="20"/>
  <c r="AS924" i="20" a="1"/>
  <c r="B924" i="20"/>
  <c r="AS925" i="20" a="1"/>
  <c r="B925" i="20"/>
  <c r="AS926" i="20" a="1"/>
  <c r="B926" i="20"/>
  <c r="AS927" i="20" a="1"/>
  <c r="B927" i="20"/>
  <c r="AS928" i="20" a="1"/>
  <c r="B928" i="20"/>
  <c r="AS929" i="20" a="1"/>
  <c r="B929" i="20"/>
  <c r="AS930" i="20" a="1"/>
  <c r="B930" i="20"/>
  <c r="AS931" i="20" a="1"/>
  <c r="B931" i="20"/>
  <c r="AS932" i="20" a="1"/>
  <c r="B932" i="20"/>
  <c r="AS933" i="20" a="1"/>
  <c r="B933" i="20"/>
  <c r="AS934" i="20" a="1"/>
  <c r="B934" i="20"/>
  <c r="AS935" i="20" a="1"/>
  <c r="B935" i="20"/>
  <c r="AS936" i="20" a="1"/>
  <c r="B936" i="20"/>
  <c r="AS937" i="20" a="1"/>
  <c r="B937" i="20"/>
  <c r="AS938" i="20" a="1"/>
  <c r="B938" i="20"/>
  <c r="AS939" i="20" a="1"/>
  <c r="B939" i="20"/>
  <c r="AS940" i="20" a="1"/>
  <c r="B940" i="20"/>
  <c r="AS941" i="20" a="1"/>
  <c r="B941" i="20"/>
  <c r="AS942" i="20" a="1"/>
  <c r="B942" i="20"/>
  <c r="AS943" i="20" a="1"/>
  <c r="B943" i="20"/>
  <c r="AS944" i="20" a="1"/>
  <c r="B944" i="20"/>
  <c r="AS945" i="20" a="1"/>
  <c r="B945" i="20"/>
  <c r="AS946" i="20" a="1"/>
  <c r="B946" i="20"/>
  <c r="AS947" i="20" a="1"/>
  <c r="B947" i="20"/>
  <c r="AS948" i="20" a="1"/>
  <c r="B948" i="20"/>
  <c r="AS949" i="20" a="1"/>
  <c r="B949" i="20"/>
  <c r="AS950" i="20" a="1"/>
  <c r="B950" i="20"/>
  <c r="AS951" i="20" a="1"/>
  <c r="B951" i="20"/>
  <c r="AS952" i="20" a="1"/>
  <c r="B952" i="20"/>
  <c r="AS953" i="20" a="1"/>
  <c r="B953" i="20"/>
  <c r="AS954" i="20" a="1"/>
  <c r="B954" i="20"/>
  <c r="AS955" i="20" a="1"/>
  <c r="B955" i="20"/>
  <c r="AS956" i="20" a="1"/>
  <c r="B956" i="20"/>
  <c r="AS957" i="20" a="1"/>
  <c r="B957" i="20"/>
  <c r="AS958" i="20" a="1"/>
  <c r="B958" i="20"/>
  <c r="AS959" i="20" a="1"/>
  <c r="B959" i="20"/>
  <c r="AS960" i="20" a="1"/>
  <c r="B960" i="20"/>
  <c r="AS961" i="20" a="1"/>
  <c r="B961" i="20"/>
  <c r="AS962" i="20" a="1"/>
  <c r="B962" i="20"/>
  <c r="AS963" i="20" a="1"/>
  <c r="B963" i="20"/>
  <c r="AS964" i="20" a="1"/>
  <c r="B964" i="20"/>
  <c r="AS965" i="20" a="1"/>
  <c r="B965" i="20"/>
  <c r="AS966" i="20" a="1"/>
  <c r="B966" i="20"/>
  <c r="AS967" i="20" a="1"/>
  <c r="B967" i="20"/>
  <c r="AS968" i="20" a="1"/>
  <c r="B968" i="20"/>
  <c r="AS969" i="20" a="1"/>
  <c r="B969" i="20"/>
  <c r="AS970" i="20" a="1"/>
  <c r="B970" i="20"/>
  <c r="AS971" i="20" a="1"/>
  <c r="B971" i="20"/>
  <c r="AS972" i="20" a="1"/>
  <c r="B972" i="20"/>
  <c r="AS973" i="20" a="1"/>
  <c r="B973" i="20"/>
  <c r="AS974" i="20" a="1"/>
  <c r="B974" i="20"/>
  <c r="AS975" i="20" a="1"/>
  <c r="B975" i="20"/>
  <c r="AS976" i="20" a="1"/>
  <c r="B976" i="20"/>
  <c r="AS977" i="20" a="1"/>
  <c r="B977" i="20"/>
  <c r="AS978" i="20" a="1"/>
  <c r="B978" i="20"/>
  <c r="AS979" i="20" a="1"/>
  <c r="B979" i="20"/>
  <c r="AS980" i="20" a="1"/>
  <c r="B980" i="20"/>
  <c r="AS981" i="20" a="1"/>
  <c r="B981" i="20"/>
  <c r="AS982" i="20" a="1"/>
  <c r="B982" i="20"/>
  <c r="AS983" i="20" a="1"/>
  <c r="B983" i="20"/>
  <c r="AS984" i="20" a="1"/>
  <c r="B984" i="20"/>
  <c r="AS985" i="20" a="1"/>
  <c r="B985" i="20"/>
  <c r="AS986" i="20" a="1"/>
  <c r="B986" i="20"/>
  <c r="AS987" i="20" a="1"/>
  <c r="B987" i="20"/>
  <c r="AS988" i="20" a="1"/>
  <c r="B988" i="20"/>
  <c r="AS989" i="20" a="1"/>
  <c r="B989" i="20"/>
  <c r="AS990" i="20" a="1"/>
  <c r="B990" i="20"/>
  <c r="AS991" i="20" a="1"/>
  <c r="B991" i="20"/>
  <c r="AS992" i="20" a="1"/>
  <c r="B992" i="20"/>
  <c r="AS993" i="20" a="1"/>
  <c r="B993" i="20"/>
  <c r="AS994" i="20" a="1"/>
  <c r="B994" i="20"/>
  <c r="AS995" i="20" a="1"/>
  <c r="B995" i="20"/>
  <c r="AS996" i="20" a="1"/>
  <c r="B996" i="20"/>
  <c r="AS997" i="20" a="1"/>
  <c r="B997" i="20"/>
  <c r="AS998" i="20" a="1"/>
  <c r="B998" i="20"/>
  <c r="AS999" i="20" a="1"/>
  <c r="B999" i="20"/>
  <c r="AS1000" i="20" a="1"/>
  <c r="B1000" i="20"/>
  <c r="B13" i="20"/>
  <c r="AS13" i="20" a="1"/>
  <c r="B14" i="20"/>
  <c r="AS14" i="20" a="1"/>
  <c r="AS15" i="20" a="1"/>
  <c r="B15" i="20"/>
  <c r="AS16" i="20" a="1"/>
  <c r="B16" i="20"/>
  <c r="B17" i="20"/>
  <c r="AS17" i="20" a="1"/>
  <c r="AS18" i="20" a="1"/>
  <c r="B18" i="20"/>
  <c r="AS19" i="20" a="1"/>
  <c r="B19" i="20"/>
  <c r="B20" i="20"/>
  <c r="AS20" i="20" a="1"/>
  <c r="AS21" i="20" a="1"/>
  <c r="B21" i="20"/>
  <c r="AS22" i="20" a="1"/>
  <c r="B22" i="20"/>
  <c r="AS23" i="20" a="1"/>
  <c r="B23" i="20"/>
  <c r="AS24" i="20" a="1"/>
  <c r="B24" i="20"/>
  <c r="AS25" i="20" a="1"/>
  <c r="B25" i="20"/>
  <c r="AS26" i="20" a="1"/>
  <c r="B26" i="20"/>
  <c r="B27" i="20"/>
  <c r="AS27" i="20" a="1"/>
  <c r="B28" i="20"/>
  <c r="AS28" i="20" a="1"/>
  <c r="B29" i="20"/>
  <c r="AS29" i="20" a="1"/>
  <c r="AS30" i="20" a="1"/>
  <c r="B30" i="20"/>
  <c r="AT329" i="19" a="1"/>
  <c r="B329" i="19"/>
  <c r="AT330" i="19" a="1"/>
  <c r="B330" i="19"/>
  <c r="B331" i="19"/>
  <c r="AT331" i="19" a="1"/>
  <c r="AT332" i="19" a="1"/>
  <c r="B332" i="19"/>
  <c r="B333" i="19"/>
  <c r="AT333" i="19" a="1"/>
  <c r="B334" i="19"/>
  <c r="AT334" i="19" a="1"/>
  <c r="B335" i="19"/>
  <c r="AT335" i="19" a="1"/>
  <c r="B336" i="19"/>
  <c r="AT336" i="19" a="1"/>
  <c r="B337" i="19"/>
  <c r="AT337" i="19" a="1"/>
  <c r="AT338" i="19" a="1"/>
  <c r="B338" i="19"/>
  <c r="AT339" i="19" a="1"/>
  <c r="B339" i="19"/>
  <c r="AT340" i="19" a="1"/>
  <c r="B340" i="19"/>
  <c r="B341" i="19"/>
  <c r="AT341" i="19" a="1"/>
  <c r="AT342" i="19" a="1"/>
  <c r="B342" i="19"/>
  <c r="AT343" i="19" a="1"/>
  <c r="B343" i="19"/>
  <c r="AT344" i="19" a="1"/>
  <c r="B344" i="19"/>
  <c r="AT345" i="19" a="1"/>
  <c r="B345" i="19"/>
  <c r="AT346" i="19" a="1"/>
  <c r="B346" i="19"/>
  <c r="B347" i="19"/>
  <c r="AT347" i="19" a="1"/>
  <c r="AT348" i="19" a="1"/>
  <c r="B348" i="19"/>
  <c r="B349" i="19"/>
  <c r="AT349" i="19" a="1"/>
  <c r="B350" i="19"/>
  <c r="AT350" i="19" a="1"/>
  <c r="B351" i="19"/>
  <c r="AT351" i="19" a="1"/>
  <c r="B352" i="19"/>
  <c r="AT352" i="19" a="1"/>
  <c r="AT354" i="19" a="1"/>
  <c r="B354" i="19"/>
  <c r="AT355" i="19" a="1"/>
  <c r="B355" i="19"/>
  <c r="AT356" i="19" a="1"/>
  <c r="B356" i="19"/>
  <c r="AT357" i="19" a="1"/>
  <c r="B357" i="19"/>
  <c r="AT358" i="19" a="1"/>
  <c r="B358" i="19"/>
  <c r="AT359" i="19" a="1"/>
  <c r="B359" i="19"/>
  <c r="B360" i="19"/>
  <c r="AT360" i="19" a="1"/>
  <c r="B361" i="19"/>
  <c r="AT361" i="19" a="1"/>
  <c r="B362" i="19"/>
  <c r="AT362" i="19" a="1"/>
  <c r="AT363" i="19" a="1"/>
  <c r="B363" i="19"/>
  <c r="AT364" i="19" a="1"/>
  <c r="B364" i="19"/>
  <c r="AT365" i="19" a="1"/>
  <c r="B365" i="19"/>
  <c r="AT366" i="19" a="1"/>
  <c r="B366" i="19"/>
  <c r="AT367" i="19" a="1"/>
  <c r="B367" i="19"/>
  <c r="AT368" i="19" a="1"/>
  <c r="B368" i="19"/>
  <c r="B369" i="19"/>
  <c r="AT369" i="19" a="1"/>
  <c r="B370" i="19"/>
  <c r="AT370" i="19" a="1"/>
  <c r="B371" i="19"/>
  <c r="AT371" i="19" a="1"/>
  <c r="B372" i="19"/>
  <c r="AT372" i="19" a="1"/>
  <c r="B373" i="19"/>
  <c r="AT373" i="19" a="1"/>
  <c r="B374" i="19"/>
  <c r="AT374" i="19" a="1"/>
  <c r="B375" i="19"/>
  <c r="AT375" i="19" a="1"/>
  <c r="B376" i="19"/>
  <c r="AT376" i="19" a="1"/>
  <c r="B377" i="19"/>
  <c r="AT377" i="19" a="1"/>
  <c r="B378" i="19"/>
  <c r="AT378" i="19" a="1"/>
  <c r="B379" i="19"/>
  <c r="AT379" i="19" a="1"/>
  <c r="B380" i="19"/>
  <c r="AT380" i="19" a="1"/>
  <c r="B381" i="19"/>
  <c r="AT381" i="19" a="1"/>
  <c r="AT382" i="19" a="1"/>
  <c r="B382" i="19"/>
  <c r="B383" i="19"/>
  <c r="AT383" i="19" a="1"/>
  <c r="B384" i="19"/>
  <c r="AT384" i="19" a="1"/>
  <c r="B385" i="19"/>
  <c r="AT385" i="19" a="1"/>
  <c r="B386" i="19"/>
  <c r="AT386" i="19" a="1"/>
  <c r="B387" i="19"/>
  <c r="AT387" i="19" a="1"/>
  <c r="AT388" i="19" a="1"/>
  <c r="B388" i="19"/>
  <c r="B389" i="19"/>
  <c r="AT389" i="19" a="1"/>
  <c r="AT390" i="19" a="1"/>
  <c r="B390" i="19"/>
  <c r="AT391" i="19" a="1"/>
  <c r="B391" i="19"/>
  <c r="B392" i="19"/>
  <c r="AT392" i="19" a="1"/>
  <c r="B393" i="19"/>
  <c r="AT393" i="19" a="1"/>
  <c r="B394" i="19"/>
  <c r="AT394" i="19" a="1"/>
  <c r="AT395" i="19" a="1"/>
  <c r="B395" i="19"/>
  <c r="AT396" i="19" a="1"/>
  <c r="B396" i="19"/>
  <c r="AT397" i="19" a="1"/>
  <c r="B397" i="19"/>
  <c r="AT398" i="19" a="1"/>
  <c r="B398" i="19"/>
  <c r="AT399" i="19" a="1"/>
  <c r="B399" i="19"/>
  <c r="AT400" i="19" a="1"/>
  <c r="B400" i="19"/>
  <c r="AT401" i="19" a="1"/>
  <c r="B401" i="19"/>
  <c r="B402" i="19"/>
  <c r="AT402" i="19" a="1"/>
  <c r="B403" i="19"/>
  <c r="AT403" i="19" a="1"/>
  <c r="AT404" i="19" a="1"/>
  <c r="B404" i="19"/>
  <c r="B405" i="19"/>
  <c r="AT405" i="19" a="1"/>
  <c r="AT406" i="19" a="1"/>
  <c r="B406" i="19"/>
  <c r="B407" i="19"/>
  <c r="AT407" i="19" a="1"/>
  <c r="AT408" i="19" a="1"/>
  <c r="B408" i="19"/>
  <c r="AT409" i="19" a="1"/>
  <c r="B409" i="19"/>
  <c r="AT410" i="19" a="1"/>
  <c r="B410" i="19"/>
  <c r="AT411" i="19" a="1"/>
  <c r="B411" i="19"/>
  <c r="AT412" i="19" a="1"/>
  <c r="B412" i="19"/>
  <c r="AT413" i="19" a="1"/>
  <c r="B413" i="19"/>
  <c r="AT414" i="19" a="1"/>
  <c r="B414" i="19"/>
  <c r="AT415" i="19" a="1"/>
  <c r="B415" i="19"/>
  <c r="B416" i="19"/>
  <c r="AT416" i="19" a="1"/>
  <c r="B417" i="19"/>
  <c r="AT417" i="19" a="1"/>
  <c r="B418" i="19"/>
  <c r="AT418" i="19" a="1"/>
  <c r="B419" i="19"/>
  <c r="AT419" i="19" a="1"/>
  <c r="B420" i="19"/>
  <c r="AT420" i="19" a="1"/>
  <c r="B421" i="19"/>
  <c r="AT421" i="19" a="1"/>
  <c r="B422" i="19"/>
  <c r="AT422" i="19" a="1"/>
  <c r="B423" i="19"/>
  <c r="AT423" i="19" a="1"/>
  <c r="B424" i="19"/>
  <c r="AT424" i="19" a="1"/>
  <c r="B425" i="19"/>
  <c r="AT425" i="19" a="1"/>
  <c r="B426" i="19"/>
  <c r="AT426" i="19" a="1"/>
  <c r="B427" i="19"/>
  <c r="AT427" i="19" a="1"/>
  <c r="B428" i="19"/>
  <c r="AT428" i="19" a="1"/>
  <c r="B429" i="19"/>
  <c r="AT429" i="19" a="1"/>
  <c r="B430" i="19"/>
  <c r="AT430" i="19" a="1"/>
  <c r="B431" i="19"/>
  <c r="AT431" i="19" a="1"/>
  <c r="B432" i="19"/>
  <c r="AT432" i="19" a="1"/>
  <c r="AT433" i="19" a="1"/>
  <c r="B433" i="19"/>
  <c r="B434" i="19"/>
  <c r="AT434" i="19" a="1"/>
  <c r="AT435" i="19" a="1"/>
  <c r="B435" i="19"/>
  <c r="AT436" i="19" a="1"/>
  <c r="B436" i="19"/>
  <c r="B437" i="19"/>
  <c r="AT437" i="19" a="1"/>
  <c r="AT438" i="19" a="1"/>
  <c r="B438" i="19"/>
  <c r="AT439" i="19" a="1"/>
  <c r="B439" i="19"/>
  <c r="AT440" i="19" a="1"/>
  <c r="B440" i="19"/>
  <c r="AT441" i="19" a="1"/>
  <c r="B441" i="19"/>
  <c r="AT442" i="19" a="1"/>
  <c r="B442" i="19"/>
  <c r="AT443" i="19" a="1"/>
  <c r="B443" i="19"/>
  <c r="AT444" i="19" a="1"/>
  <c r="B444" i="19"/>
  <c r="AT445" i="19" a="1"/>
  <c r="B445" i="19"/>
  <c r="AT446" i="19" a="1"/>
  <c r="B446" i="19"/>
  <c r="AT447" i="19" a="1"/>
  <c r="B447" i="19"/>
  <c r="AT448" i="19" a="1"/>
  <c r="B448" i="19"/>
  <c r="AT449" i="19" a="1"/>
  <c r="B449" i="19"/>
  <c r="AT450" i="19" a="1"/>
  <c r="B450" i="19"/>
  <c r="B451" i="19"/>
  <c r="AT451" i="19" a="1"/>
  <c r="B452" i="19"/>
  <c r="AT452" i="19" a="1"/>
  <c r="B453" i="19"/>
  <c r="AT453" i="19" a="1"/>
  <c r="B454" i="19"/>
  <c r="AT454" i="19" a="1"/>
  <c r="AT455" i="19" a="1"/>
  <c r="B455" i="19"/>
  <c r="AT456" i="19" a="1"/>
  <c r="B456" i="19"/>
  <c r="AT457" i="19" a="1"/>
  <c r="B457" i="19"/>
  <c r="AT458" i="19" a="1"/>
  <c r="B458" i="19"/>
  <c r="AT459" i="19" a="1"/>
  <c r="B459" i="19"/>
  <c r="AT460" i="19" a="1"/>
  <c r="B460" i="19"/>
  <c r="B461" i="19"/>
  <c r="AT461" i="19" a="1"/>
  <c r="B462" i="19"/>
  <c r="AT462" i="19" a="1"/>
  <c r="AT463" i="19" a="1"/>
  <c r="B463" i="19"/>
  <c r="AT464" i="19" a="1"/>
  <c r="B464" i="19"/>
  <c r="B465" i="19"/>
  <c r="AT465" i="19" a="1"/>
  <c r="AT466" i="19" a="1"/>
  <c r="B466" i="19"/>
  <c r="B467" i="19"/>
  <c r="AT467" i="19" a="1"/>
  <c r="B468" i="19"/>
  <c r="AT468" i="19" a="1"/>
  <c r="B469" i="19"/>
  <c r="AT469" i="19" a="1"/>
  <c r="B470" i="19"/>
  <c r="AT470" i="19" a="1"/>
  <c r="AT471" i="19" a="1"/>
  <c r="B471" i="19"/>
  <c r="AT472" i="19" a="1"/>
  <c r="B472" i="19"/>
  <c r="AT473" i="19" a="1"/>
  <c r="B473" i="19"/>
  <c r="AT474" i="19" a="1"/>
  <c r="B474" i="19"/>
  <c r="AT475" i="19" a="1"/>
  <c r="B475" i="19"/>
  <c r="AT476" i="19" a="1"/>
  <c r="B476" i="19"/>
  <c r="AT477" i="19" a="1"/>
  <c r="B477" i="19"/>
  <c r="AT478" i="19" a="1"/>
  <c r="B478" i="19"/>
  <c r="B479" i="19"/>
  <c r="AT479" i="19" a="1"/>
  <c r="B480" i="19"/>
  <c r="AT480" i="19" a="1"/>
  <c r="B481" i="19"/>
  <c r="AT481" i="19" a="1"/>
  <c r="B482" i="19"/>
  <c r="AT482" i="19" a="1"/>
  <c r="B483" i="19"/>
  <c r="AT483" i="19" a="1"/>
  <c r="B484" i="19"/>
  <c r="AT484" i="19" a="1"/>
  <c r="B485" i="19"/>
  <c r="AT485" i="19" a="1"/>
  <c r="B486" i="19"/>
  <c r="AT486" i="19" a="1"/>
  <c r="B487" i="19"/>
  <c r="AT487" i="19" a="1"/>
  <c r="B488" i="19"/>
  <c r="AT488" i="19" a="1"/>
  <c r="AT489" i="19" a="1"/>
  <c r="B489" i="19"/>
  <c r="B490" i="19"/>
  <c r="AT490" i="19" a="1"/>
  <c r="AT491" i="19" a="1"/>
  <c r="B491" i="19"/>
  <c r="AT492" i="19" a="1"/>
  <c r="B492" i="19"/>
  <c r="AT493" i="19" a="1"/>
  <c r="B493" i="19"/>
  <c r="AT494" i="19" a="1"/>
  <c r="B494" i="19"/>
  <c r="AT495" i="19" a="1"/>
  <c r="B495" i="19"/>
  <c r="AT496" i="19" a="1"/>
  <c r="B496" i="19"/>
  <c r="AT497" i="19" a="1"/>
  <c r="B497" i="19"/>
  <c r="AT498" i="19" a="1"/>
  <c r="B498" i="19"/>
  <c r="AT499" i="19" a="1"/>
  <c r="B499" i="19"/>
  <c r="AT500" i="19" a="1"/>
  <c r="B500" i="19"/>
  <c r="AT501" i="19" a="1"/>
  <c r="B501" i="19"/>
  <c r="B502" i="19"/>
  <c r="AT502" i="19" a="1"/>
  <c r="B503" i="19"/>
  <c r="AT503" i="19" a="1"/>
  <c r="B504" i="19"/>
  <c r="AT504" i="19" a="1"/>
  <c r="AT505" i="19" a="1"/>
  <c r="B505" i="19"/>
  <c r="AT506" i="19" a="1"/>
  <c r="B506" i="19"/>
  <c r="AT507" i="19" a="1"/>
  <c r="B507" i="19"/>
  <c r="B508" i="19"/>
  <c r="AT508" i="19" a="1"/>
  <c r="AT509" i="19" a="1"/>
  <c r="B509" i="19"/>
  <c r="AT510" i="19" a="1"/>
  <c r="B510" i="19"/>
  <c r="AT511" i="19" a="1"/>
  <c r="B511" i="19"/>
  <c r="B512" i="19"/>
  <c r="AT512" i="19" a="1"/>
  <c r="B513" i="19"/>
  <c r="AT513" i="19" a="1"/>
  <c r="B514" i="19"/>
  <c r="AT514" i="19" a="1"/>
  <c r="B515" i="19"/>
  <c r="AT515" i="19" a="1"/>
  <c r="B516" i="19"/>
  <c r="AT516" i="19" a="1"/>
  <c r="B517" i="19"/>
  <c r="AT517" i="19" a="1"/>
  <c r="B518" i="19"/>
  <c r="AT518" i="19" a="1"/>
  <c r="B519" i="19"/>
  <c r="AT519" i="19" a="1"/>
  <c r="B520" i="19"/>
  <c r="AT520" i="19" a="1"/>
  <c r="B521" i="19"/>
  <c r="AT521" i="19" a="1"/>
  <c r="B522" i="19"/>
  <c r="AT522" i="19" a="1"/>
  <c r="B523" i="19"/>
  <c r="AT523" i="19" a="1"/>
  <c r="AT524" i="19" a="1"/>
  <c r="B524" i="19"/>
  <c r="AT525" i="19" a="1"/>
  <c r="B525" i="19"/>
  <c r="AT526" i="19" a="1"/>
  <c r="B526" i="19"/>
  <c r="AT527" i="19" a="1"/>
  <c r="B527" i="19"/>
  <c r="B528" i="19"/>
  <c r="AT528" i="19" a="1"/>
  <c r="B529" i="19"/>
  <c r="AT529" i="19" a="1"/>
  <c r="B530" i="19"/>
  <c r="AT530" i="19" a="1"/>
  <c r="B531" i="19"/>
  <c r="AT531" i="19" a="1"/>
  <c r="B532" i="19"/>
  <c r="AT532" i="19" a="1"/>
  <c r="B533" i="19"/>
  <c r="AT533" i="19" a="1"/>
  <c r="AT534" i="19" a="1"/>
  <c r="B534" i="19"/>
  <c r="AT535" i="19" a="1"/>
  <c r="B535" i="19"/>
  <c r="AT536" i="19" a="1"/>
  <c r="B536" i="19"/>
  <c r="AT537" i="19" a="1"/>
  <c r="B537" i="19"/>
  <c r="B538" i="19"/>
  <c r="AT538" i="19" a="1"/>
  <c r="B539" i="19"/>
  <c r="AT539" i="19" a="1"/>
  <c r="B540" i="19"/>
  <c r="AT540" i="19" a="1"/>
  <c r="AT541" i="19" a="1"/>
  <c r="B541" i="19"/>
  <c r="AT542" i="19" a="1"/>
  <c r="B542" i="19"/>
  <c r="AT543" i="19" a="1"/>
  <c r="B543" i="19"/>
  <c r="AT544" i="19" a="1"/>
  <c r="B544" i="19"/>
  <c r="AT545" i="19" a="1"/>
  <c r="B545" i="19"/>
  <c r="AT546" i="19" a="1"/>
  <c r="B546" i="19"/>
  <c r="B547" i="19"/>
  <c r="AT547" i="19" a="1"/>
  <c r="B548" i="19"/>
  <c r="AT548" i="19" a="1"/>
  <c r="B549" i="19"/>
  <c r="AT549" i="19" a="1"/>
  <c r="B550" i="19"/>
  <c r="AT550" i="19" a="1"/>
  <c r="AT551" i="19" a="1"/>
  <c r="B551" i="19"/>
  <c r="AT552" i="19" a="1"/>
  <c r="B552" i="19"/>
  <c r="AT553" i="19" a="1"/>
  <c r="B553" i="19"/>
  <c r="AT554" i="19" a="1"/>
  <c r="B554" i="19"/>
  <c r="AT555" i="19" a="1"/>
  <c r="B555" i="19"/>
  <c r="B556" i="19"/>
  <c r="AT556" i="19" a="1"/>
  <c r="B557" i="19"/>
  <c r="AT557" i="19" a="1"/>
  <c r="B558" i="19"/>
  <c r="AT558" i="19" a="1"/>
  <c r="B559" i="19"/>
  <c r="AT559" i="19" a="1"/>
  <c r="B560" i="19"/>
  <c r="AT560" i="19" a="1"/>
  <c r="B561" i="19"/>
  <c r="AT561" i="19" a="1"/>
  <c r="B562" i="19"/>
  <c r="AT562" i="19" a="1"/>
  <c r="AT563" i="19" a="1"/>
  <c r="B563" i="19"/>
  <c r="AT564" i="19" a="1"/>
  <c r="B564" i="19"/>
  <c r="AT565" i="19" a="1"/>
  <c r="B565" i="19"/>
  <c r="AT566" i="19" a="1"/>
  <c r="B566" i="19"/>
  <c r="AT567" i="19" a="1"/>
  <c r="B567" i="19"/>
  <c r="B568" i="19"/>
  <c r="AT568" i="19" a="1"/>
  <c r="AT569" i="19" a="1"/>
  <c r="B569" i="19"/>
  <c r="AT570" i="19" a="1"/>
  <c r="B570" i="19"/>
  <c r="AT571" i="19" a="1"/>
  <c r="B571" i="19"/>
  <c r="AT572" i="19" a="1"/>
  <c r="B572" i="19"/>
  <c r="AT573" i="19" a="1"/>
  <c r="B573" i="19"/>
  <c r="AT574" i="19" a="1"/>
  <c r="B574" i="19"/>
  <c r="B575" i="19"/>
  <c r="AT575" i="19" a="1"/>
  <c r="B576" i="19"/>
  <c r="AT576" i="19" a="1"/>
  <c r="AT577" i="19" a="1"/>
  <c r="B577" i="19"/>
  <c r="B578" i="19"/>
  <c r="AT578" i="19" a="1"/>
  <c r="B579" i="19"/>
  <c r="AT579" i="19" a="1"/>
  <c r="AT580" i="19" a="1"/>
  <c r="B580" i="19"/>
  <c r="B581" i="19"/>
  <c r="AT581" i="19" a="1"/>
  <c r="B582" i="19"/>
  <c r="AT582" i="19" a="1"/>
  <c r="AT583" i="19" a="1"/>
  <c r="B583" i="19"/>
  <c r="AT584" i="19" a="1"/>
  <c r="B584" i="19"/>
  <c r="AT585" i="19" a="1"/>
  <c r="B585" i="19"/>
  <c r="AT586" i="19" a="1"/>
  <c r="B586" i="19"/>
  <c r="B587" i="19"/>
  <c r="AT587" i="19" a="1"/>
  <c r="AT588" i="19" a="1"/>
  <c r="B588" i="19"/>
  <c r="AT589" i="19" a="1"/>
  <c r="B589" i="19"/>
  <c r="AT590" i="19" a="1"/>
  <c r="B590" i="19"/>
  <c r="AT591" i="19" a="1"/>
  <c r="B591" i="19"/>
  <c r="B592" i="19"/>
  <c r="AT592" i="19" a="1"/>
  <c r="B593" i="19"/>
  <c r="AT593" i="19" a="1"/>
  <c r="B594" i="19"/>
  <c r="AT594" i="19" a="1"/>
  <c r="AT595" i="19" a="1"/>
  <c r="B595" i="19"/>
  <c r="AT596" i="19" a="1"/>
  <c r="B596" i="19"/>
  <c r="B281" i="18"/>
  <c r="AS281" i="18" a="1"/>
  <c r="B282" i="18"/>
  <c r="AS282" i="18" a="1"/>
  <c r="B283" i="18"/>
  <c r="AS283" i="18" a="1"/>
  <c r="B284" i="18"/>
  <c r="AS284" i="18" a="1"/>
  <c r="B285" i="18"/>
  <c r="AS285" i="18" a="1"/>
  <c r="B286" i="18"/>
  <c r="AS286" i="18" a="1"/>
  <c r="AS287" i="18" a="1"/>
  <c r="B287" i="18"/>
  <c r="AS288" i="18" a="1"/>
  <c r="B288" i="18"/>
  <c r="AS289" i="18" a="1"/>
  <c r="B289" i="18"/>
  <c r="AS290" i="18" a="1"/>
  <c r="B290" i="18"/>
  <c r="B291" i="18"/>
  <c r="AS291" i="18" a="1"/>
  <c r="AS292" i="18" a="1"/>
  <c r="B292" i="18"/>
  <c r="AS293" i="18" a="1"/>
  <c r="B293" i="18"/>
  <c r="B294" i="18"/>
  <c r="AS294" i="18" a="1"/>
  <c r="AS295" i="18" a="1"/>
  <c r="B295" i="18"/>
  <c r="B296" i="18"/>
  <c r="AS296" i="18" a="1"/>
  <c r="AS297" i="18" a="1"/>
  <c r="B297" i="18"/>
  <c r="AS298" i="18" a="1"/>
  <c r="B298" i="18"/>
  <c r="AS299" i="18" a="1"/>
  <c r="B299" i="18"/>
  <c r="AS300" i="18" a="1"/>
  <c r="B300" i="18"/>
  <c r="B301" i="18"/>
  <c r="AS301" i="18" a="1"/>
  <c r="AS302" i="18" a="1"/>
  <c r="B302" i="18"/>
  <c r="AS303" i="18" a="1"/>
  <c r="B303" i="18"/>
  <c r="AS304" i="18" a="1"/>
  <c r="B304" i="18"/>
  <c r="AS305" i="18" a="1"/>
  <c r="B305" i="18"/>
  <c r="B306" i="18"/>
  <c r="AS306" i="18" a="1"/>
  <c r="AS307" i="18" a="1"/>
  <c r="B307" i="18"/>
  <c r="AS308" i="18" a="1"/>
  <c r="B308" i="18"/>
  <c r="B309" i="18"/>
  <c r="AS309" i="18" a="1"/>
  <c r="B310" i="18"/>
  <c r="AS310" i="18" a="1"/>
  <c r="AS311" i="18" a="1"/>
  <c r="B311" i="18"/>
  <c r="AS312" i="18" a="1"/>
  <c r="B312" i="18"/>
  <c r="B313" i="18"/>
  <c r="AS313" i="18" a="1"/>
  <c r="AS314" i="18" a="1"/>
  <c r="B314" i="18"/>
  <c r="B315" i="18"/>
  <c r="AS315" i="18" a="1"/>
  <c r="B316" i="18"/>
  <c r="AS316" i="18" a="1"/>
  <c r="B317" i="18"/>
  <c r="AS317" i="18" a="1"/>
  <c r="B318" i="18"/>
  <c r="AS318" i="18" a="1"/>
  <c r="B319" i="18"/>
  <c r="AS319" i="18" a="1"/>
  <c r="B320" i="18"/>
  <c r="AS320" i="18" a="1"/>
  <c r="B321" i="18"/>
  <c r="AS321" i="18" a="1"/>
  <c r="B322" i="18"/>
  <c r="AS322" i="18" a="1"/>
  <c r="AS323" i="18" a="1"/>
  <c r="B323" i="18"/>
  <c r="B324" i="18"/>
  <c r="AS324" i="18" a="1"/>
  <c r="B325" i="18"/>
  <c r="AS325" i="18" a="1"/>
  <c r="B326" i="18"/>
  <c r="AS326" i="18" a="1"/>
  <c r="B327" i="18"/>
  <c r="AS327" i="18" a="1"/>
  <c r="B328" i="18"/>
  <c r="AS328" i="18" a="1"/>
  <c r="AS329" i="18" a="1"/>
  <c r="B329" i="18"/>
  <c r="AS330" i="18" a="1"/>
  <c r="B330" i="18"/>
  <c r="AS331" i="18" a="1"/>
  <c r="B331" i="18"/>
  <c r="AS332" i="18" a="1"/>
  <c r="B332" i="18"/>
  <c r="B333" i="18"/>
  <c r="AS333" i="18" a="1"/>
  <c r="AS334" i="18" a="1"/>
  <c r="B334" i="18"/>
  <c r="B335" i="18"/>
  <c r="AS335" i="18" a="1"/>
  <c r="B336" i="18"/>
  <c r="AS336" i="18" a="1"/>
  <c r="B337" i="18"/>
  <c r="AS337" i="18" a="1"/>
  <c r="B338" i="18"/>
  <c r="AS338" i="18" a="1"/>
  <c r="AS339" i="18" a="1"/>
  <c r="B339" i="18"/>
  <c r="AS340" i="18" a="1"/>
  <c r="B340" i="18"/>
  <c r="AS341" i="18" a="1"/>
  <c r="B341" i="18"/>
  <c r="AS342" i="18" a="1"/>
  <c r="B342" i="18"/>
  <c r="AS343" i="18" a="1"/>
  <c r="B343" i="18"/>
  <c r="B344" i="18"/>
  <c r="AS344" i="18" a="1"/>
  <c r="B345" i="18"/>
  <c r="AS345" i="18" a="1"/>
  <c r="B346" i="18"/>
  <c r="AS346" i="18" a="1"/>
  <c r="B347" i="18"/>
  <c r="AS347" i="18" a="1"/>
  <c r="B348" i="18"/>
  <c r="AS348" i="18" a="1"/>
  <c r="B349" i="18"/>
  <c r="AS349" i="18" a="1"/>
  <c r="B350" i="18"/>
  <c r="AS350" i="18" a="1"/>
  <c r="B351" i="18"/>
  <c r="AS351" i="18" a="1"/>
  <c r="B352" i="18"/>
  <c r="AS352" i="18" a="1"/>
  <c r="B353" i="18"/>
  <c r="AS353" i="18" a="1"/>
  <c r="AS354" i="18" a="1"/>
  <c r="B354" i="18"/>
  <c r="AS355" i="18" a="1"/>
  <c r="B355" i="18"/>
  <c r="AS356" i="18" a="1"/>
  <c r="B356" i="18"/>
  <c r="AS357" i="18" a="1"/>
  <c r="B357" i="18"/>
  <c r="AS358" i="18" a="1"/>
  <c r="B358" i="18"/>
  <c r="AS359" i="18" a="1"/>
  <c r="B359" i="18"/>
  <c r="AS360" i="18" a="1"/>
  <c r="B360" i="18"/>
  <c r="AS361" i="18" a="1"/>
  <c r="B361" i="18"/>
  <c r="AS362" i="18" a="1"/>
  <c r="B362" i="18"/>
  <c r="AS363" i="18" a="1"/>
  <c r="B363" i="18"/>
  <c r="AS364" i="18" a="1"/>
  <c r="B364" i="18"/>
  <c r="AS365" i="18" a="1"/>
  <c r="B365" i="18"/>
  <c r="AS366" i="18" a="1"/>
  <c r="B366" i="18"/>
  <c r="AS367" i="18" a="1"/>
  <c r="B367" i="18"/>
  <c r="AS368" i="18" a="1"/>
  <c r="B368" i="18"/>
  <c r="AS369" i="18" a="1"/>
  <c r="B369" i="18"/>
  <c r="AS370" i="18" a="1"/>
  <c r="B370" i="18"/>
  <c r="B371" i="18"/>
  <c r="AS371" i="18" a="1"/>
  <c r="B372" i="18"/>
  <c r="AS372" i="18" a="1"/>
  <c r="AS373" i="18" a="1"/>
  <c r="B373" i="18"/>
  <c r="AS374" i="18" a="1"/>
  <c r="B374" i="18"/>
  <c r="AS375" i="18" a="1"/>
  <c r="B375" i="18"/>
  <c r="AS376" i="18" a="1"/>
  <c r="B376" i="18"/>
  <c r="AS377" i="18" a="1"/>
  <c r="B377" i="18"/>
  <c r="AS378" i="18" a="1"/>
  <c r="B378" i="18"/>
  <c r="B379" i="18"/>
  <c r="AS379" i="18" a="1"/>
  <c r="AS380" i="18" a="1"/>
  <c r="B380" i="18"/>
  <c r="AS381" i="18" a="1"/>
  <c r="B381" i="18"/>
  <c r="AS382" i="18" a="1"/>
  <c r="B382" i="18"/>
  <c r="AS383" i="18" a="1"/>
  <c r="B383" i="18"/>
  <c r="AS384" i="18" a="1"/>
  <c r="B384" i="18"/>
  <c r="AS385" i="18" a="1"/>
  <c r="B385" i="18"/>
  <c r="AS386" i="18" a="1"/>
  <c r="B386" i="18"/>
  <c r="AS387" i="18" a="1"/>
  <c r="B387" i="18"/>
  <c r="AS388" i="18" a="1"/>
  <c r="B388" i="18"/>
  <c r="B389" i="18"/>
  <c r="AS389" i="18" a="1"/>
  <c r="B390" i="18"/>
  <c r="AS390" i="18" a="1"/>
  <c r="B391" i="18"/>
  <c r="AS391" i="18" a="1"/>
  <c r="AS392" i="18" a="1"/>
  <c r="B392" i="18"/>
  <c r="B393" i="18"/>
  <c r="AS393" i="18" a="1"/>
  <c r="AS394" i="18" a="1"/>
  <c r="B394" i="18"/>
  <c r="B395" i="18"/>
  <c r="AS395" i="18" a="1"/>
  <c r="B396" i="18"/>
  <c r="AS396" i="18" a="1"/>
  <c r="B397" i="18"/>
  <c r="AS397" i="18" a="1"/>
  <c r="AS398" i="18" a="1"/>
  <c r="B398" i="18"/>
  <c r="AS399" i="18" a="1"/>
  <c r="B399" i="18"/>
  <c r="AS400" i="18" a="1"/>
  <c r="B400" i="18"/>
  <c r="AS401" i="18" a="1"/>
  <c r="B401" i="18"/>
  <c r="B402" i="18"/>
  <c r="AS402" i="18" a="1"/>
  <c r="B403" i="18"/>
  <c r="AS403" i="18" a="1"/>
  <c r="B404" i="18"/>
  <c r="AS404" i="18" a="1"/>
  <c r="AS405" i="18" a="1"/>
  <c r="B405" i="18"/>
  <c r="AS406" i="18" a="1"/>
  <c r="B406" i="18"/>
  <c r="B407" i="18"/>
  <c r="AS407" i="18" a="1"/>
  <c r="B408" i="18"/>
  <c r="AS408" i="18" a="1"/>
  <c r="AS409" i="18" a="1"/>
  <c r="B409" i="18"/>
  <c r="B410" i="18"/>
  <c r="AS410" i="18" a="1"/>
  <c r="AS411" i="18" a="1"/>
  <c r="B411" i="18"/>
  <c r="AS412" i="18" a="1"/>
  <c r="B412" i="18"/>
  <c r="B413" i="18"/>
  <c r="AS413" i="18" a="1"/>
  <c r="B414" i="18"/>
  <c r="AS414" i="18" a="1"/>
  <c r="B415" i="18"/>
  <c r="AS415" i="18" a="1"/>
  <c r="AS416" i="18" a="1"/>
  <c r="B416" i="18"/>
  <c r="B417" i="18"/>
  <c r="AS417" i="18" a="1"/>
  <c r="AS418" i="18" a="1"/>
  <c r="B418" i="18"/>
  <c r="AS419" i="18" a="1"/>
  <c r="B419" i="18"/>
  <c r="AS420" i="18" a="1"/>
  <c r="B420" i="18"/>
  <c r="AS421" i="18" a="1"/>
  <c r="B421" i="18"/>
  <c r="AS422" i="18" a="1"/>
  <c r="B422" i="18"/>
  <c r="B423" i="18"/>
  <c r="AS423" i="18" a="1"/>
  <c r="AS424" i="18" a="1"/>
  <c r="B424" i="18"/>
  <c r="B425" i="18"/>
  <c r="AS425" i="18" a="1"/>
  <c r="AS426" i="18" a="1"/>
  <c r="B426" i="18"/>
  <c r="B427" i="18"/>
  <c r="AS427" i="18" a="1"/>
  <c r="AS428" i="18" a="1"/>
  <c r="B428" i="18"/>
  <c r="B429" i="18"/>
  <c r="AS429" i="18" a="1"/>
  <c r="AS430" i="18" a="1"/>
  <c r="B430" i="18"/>
  <c r="AS431" i="18" a="1"/>
  <c r="B431" i="18"/>
  <c r="B432" i="18"/>
  <c r="AS432" i="18" a="1"/>
  <c r="B433" i="18"/>
  <c r="AS433" i="18" a="1"/>
  <c r="B434" i="18"/>
  <c r="AS434" i="18" a="1"/>
  <c r="B435" i="18"/>
  <c r="AS435" i="18" a="1"/>
  <c r="B436" i="18"/>
  <c r="AS436" i="18" a="1"/>
  <c r="AS437" i="18" a="1"/>
  <c r="B437" i="18"/>
  <c r="B438" i="18"/>
  <c r="AS438" i="18" a="1"/>
  <c r="B439" i="18"/>
  <c r="AS439" i="18" a="1"/>
  <c r="AS440" i="18" a="1"/>
  <c r="B440" i="18"/>
  <c r="AS441" i="18" a="1"/>
  <c r="B441" i="18"/>
  <c r="AS442" i="18" a="1"/>
  <c r="B442" i="18"/>
  <c r="AS443" i="18" a="1"/>
  <c r="B443" i="18"/>
  <c r="AS444" i="18" a="1"/>
  <c r="B444" i="18"/>
  <c r="AS445" i="18" a="1"/>
  <c r="B445" i="18"/>
  <c r="B446" i="18"/>
  <c r="AS446" i="18" a="1"/>
  <c r="B447" i="18"/>
  <c r="AS447" i="18" a="1"/>
  <c r="AS448" i="18" a="1"/>
  <c r="B448" i="18"/>
  <c r="B449" i="18"/>
  <c r="AS449" i="18" a="1"/>
  <c r="B450" i="18"/>
  <c r="AS450" i="18" a="1"/>
  <c r="AS451" i="18" a="1"/>
  <c r="B451" i="18"/>
  <c r="B452" i="18"/>
  <c r="AS452" i="18" a="1"/>
  <c r="B453" i="18"/>
  <c r="AS453" i="18" a="1"/>
  <c r="B454" i="18"/>
  <c r="AS454" i="18" a="1"/>
  <c r="B455" i="18"/>
  <c r="AS455" i="18" a="1"/>
  <c r="AS456" i="18" a="1"/>
  <c r="B456" i="18"/>
  <c r="AS457" i="18" a="1"/>
  <c r="B457" i="18"/>
  <c r="B458" i="18"/>
  <c r="AS458" i="18" a="1"/>
  <c r="AS459" i="18" a="1"/>
  <c r="B459" i="18"/>
  <c r="B460" i="18"/>
  <c r="AS460" i="18" a="1"/>
  <c r="AS461" i="18" a="1"/>
  <c r="B461" i="18"/>
  <c r="B462" i="18"/>
  <c r="AS462" i="18" a="1"/>
  <c r="B463" i="18"/>
  <c r="AS463" i="18" a="1"/>
  <c r="B464" i="18"/>
  <c r="AS464" i="18" a="1"/>
  <c r="AS465" i="18" a="1"/>
  <c r="B465" i="18"/>
  <c r="B466" i="18"/>
  <c r="AS466" i="18" a="1"/>
  <c r="AS467" i="18" a="1"/>
  <c r="B467" i="18"/>
  <c r="B468" i="18"/>
  <c r="AS468" i="18" a="1"/>
  <c r="AS469" i="18" a="1"/>
  <c r="B469" i="18"/>
  <c r="B470" i="18"/>
  <c r="AS470" i="18" a="1"/>
  <c r="AS471" i="18" a="1"/>
  <c r="B471" i="18"/>
  <c r="AS472" i="18" a="1"/>
  <c r="B472" i="18"/>
  <c r="B473" i="18"/>
  <c r="AS473" i="18" a="1"/>
  <c r="AS474" i="18" a="1"/>
  <c r="B474" i="18"/>
  <c r="B475" i="18"/>
  <c r="AS475" i="18" a="1"/>
  <c r="B476" i="18"/>
  <c r="AS476" i="18" a="1"/>
  <c r="AS477" i="18" a="1"/>
  <c r="B477" i="18"/>
  <c r="AS478" i="18" a="1"/>
  <c r="B478" i="18"/>
  <c r="B479" i="18"/>
  <c r="AS479" i="18" a="1"/>
  <c r="B480" i="18"/>
  <c r="AS480" i="18" a="1"/>
  <c r="AS481" i="18" a="1"/>
  <c r="B481" i="18"/>
  <c r="AS482" i="18" a="1"/>
  <c r="B482" i="18"/>
  <c r="B483" i="18"/>
  <c r="AS483" i="18" a="1"/>
  <c r="AS484" i="18" a="1"/>
  <c r="B484" i="18"/>
  <c r="B485" i="18"/>
  <c r="AS485" i="18" a="1"/>
  <c r="AS486" i="18" a="1"/>
  <c r="B486" i="18"/>
  <c r="B487" i="18"/>
  <c r="AS487" i="18" a="1"/>
  <c r="AS488" i="18" a="1"/>
  <c r="B488" i="18"/>
  <c r="AS489" i="18" a="1"/>
  <c r="B489" i="18"/>
  <c r="AS490" i="18" a="1"/>
  <c r="B490" i="18"/>
  <c r="B491" i="18"/>
  <c r="AS491" i="18" a="1"/>
  <c r="B492" i="18"/>
  <c r="AS492" i="18" a="1"/>
  <c r="AS493" i="18" a="1"/>
  <c r="B493" i="18"/>
  <c r="B494" i="18"/>
  <c r="AS494" i="18" a="1"/>
  <c r="AS495" i="18" a="1"/>
  <c r="B495" i="18"/>
  <c r="B496" i="18"/>
  <c r="AS496" i="18" a="1"/>
  <c r="AS497" i="18" a="1"/>
  <c r="B497" i="18"/>
  <c r="AS498" i="18" a="1"/>
  <c r="B498" i="18"/>
  <c r="AS499" i="18" a="1"/>
  <c r="B499" i="18"/>
  <c r="B500" i="18"/>
  <c r="AS500" i="18" a="1"/>
  <c r="B501" i="18"/>
  <c r="AS501" i="18" a="1"/>
  <c r="B502" i="18"/>
  <c r="AS502" i="18" a="1"/>
  <c r="B503" i="18"/>
  <c r="AS503" i="18" a="1"/>
  <c r="B504" i="18"/>
  <c r="AS504" i="18" a="1"/>
  <c r="B505" i="18"/>
  <c r="AS505" i="18" a="1"/>
  <c r="B506" i="18"/>
  <c r="AS506" i="18" a="1"/>
  <c r="AS507" i="18" a="1"/>
  <c r="B507" i="18"/>
  <c r="B508" i="18"/>
  <c r="AS508" i="18" a="1"/>
  <c r="AS509" i="18" a="1"/>
  <c r="B509" i="18"/>
  <c r="AS510" i="18" a="1"/>
  <c r="B510" i="18"/>
  <c r="AS511" i="18" a="1"/>
  <c r="B511" i="18"/>
  <c r="AS512" i="18" a="1"/>
  <c r="B512" i="18"/>
  <c r="AS513" i="18" a="1"/>
  <c r="B513" i="18"/>
  <c r="AS514" i="18" a="1"/>
  <c r="B514" i="18"/>
  <c r="AS515" i="18" a="1"/>
  <c r="B515" i="18"/>
  <c r="AS516" i="18" a="1"/>
  <c r="B516" i="18"/>
  <c r="AS517" i="18" a="1"/>
  <c r="B517" i="18"/>
  <c r="AS518" i="18" a="1"/>
  <c r="B518" i="18"/>
  <c r="AS519" i="18" a="1"/>
  <c r="B519" i="18"/>
  <c r="AS520" i="18" a="1"/>
  <c r="B520" i="18"/>
  <c r="AS521" i="18" a="1"/>
  <c r="B521" i="18"/>
  <c r="AS522" i="18" a="1"/>
  <c r="B522" i="18"/>
  <c r="AS523" i="18" a="1"/>
  <c r="B523" i="18"/>
  <c r="AS524" i="18" a="1"/>
  <c r="B524" i="18"/>
  <c r="B525" i="18"/>
  <c r="AS525" i="18" a="1"/>
  <c r="AS526" i="18" a="1"/>
  <c r="B526" i="18"/>
  <c r="AS527" i="18" a="1"/>
  <c r="B527" i="18"/>
  <c r="AS528" i="18" a="1"/>
  <c r="B528" i="18"/>
  <c r="AS529" i="18" a="1"/>
  <c r="B529" i="18"/>
  <c r="AS530" i="18" a="1"/>
  <c r="B530" i="18"/>
  <c r="AS531" i="18" a="1"/>
  <c r="B531" i="18"/>
  <c r="B532" i="18"/>
  <c r="AS532" i="18" a="1"/>
  <c r="AS533" i="18" a="1"/>
  <c r="B533" i="18"/>
  <c r="B534" i="18"/>
  <c r="AS534" i="18" a="1"/>
  <c r="AS535" i="18" a="1"/>
  <c r="B535" i="18"/>
  <c r="B536" i="18"/>
  <c r="AS536" i="18" a="1"/>
  <c r="B537" i="18"/>
  <c r="AS537" i="18" a="1"/>
  <c r="AS538" i="18" a="1"/>
  <c r="B538" i="18"/>
  <c r="B539" i="18"/>
  <c r="AS539" i="18" a="1"/>
  <c r="AS540" i="18" a="1"/>
  <c r="B540" i="18"/>
  <c r="B541" i="18"/>
  <c r="AS541" i="18" a="1"/>
  <c r="AS542" i="18" a="1"/>
  <c r="B542" i="18"/>
  <c r="B543" i="18"/>
  <c r="AS543" i="18" a="1"/>
  <c r="B544" i="18"/>
  <c r="AS544" i="18" a="1"/>
  <c r="B545" i="18"/>
  <c r="AS545" i="18" a="1"/>
  <c r="B546" i="18"/>
  <c r="AS546" i="18" a="1"/>
  <c r="B547" i="18"/>
  <c r="AS547" i="18" a="1"/>
  <c r="AS548" i="18" a="1"/>
  <c r="B548" i="18"/>
  <c r="AS549" i="18" a="1"/>
  <c r="B549" i="18"/>
  <c r="B550" i="18"/>
  <c r="AS550" i="18" a="1"/>
  <c r="AS551" i="18" a="1"/>
  <c r="B551" i="18"/>
  <c r="B552" i="18"/>
  <c r="AS552" i="18" a="1"/>
  <c r="AS553" i="18" a="1"/>
  <c r="B553" i="18"/>
  <c r="B554" i="18"/>
  <c r="AS554" i="18" a="1"/>
  <c r="AS555" i="18" a="1"/>
  <c r="B555" i="18"/>
  <c r="B556" i="18"/>
  <c r="AS556" i="18" a="1"/>
  <c r="AS557" i="18" a="1"/>
  <c r="B557" i="18"/>
  <c r="AS558" i="18" a="1"/>
  <c r="B558" i="18"/>
  <c r="B559" i="18"/>
  <c r="AS559" i="18" a="1"/>
  <c r="AS560" i="18" a="1"/>
  <c r="B560" i="18"/>
  <c r="AS561" i="18" a="1"/>
  <c r="B561" i="18"/>
  <c r="AS562" i="18" a="1"/>
  <c r="B562" i="18"/>
  <c r="B563" i="18"/>
  <c r="AS563" i="18" a="1"/>
  <c r="B564" i="18"/>
  <c r="AS564" i="18" a="1"/>
  <c r="AS565" i="18" a="1"/>
  <c r="B565" i="18"/>
  <c r="AS566" i="18" a="1"/>
  <c r="B566" i="18"/>
  <c r="AS567" i="18" a="1"/>
  <c r="B567" i="18"/>
  <c r="AS568" i="18" a="1"/>
  <c r="B568" i="18"/>
  <c r="AS569" i="18" a="1"/>
  <c r="B569" i="18"/>
  <c r="AS570" i="18" a="1"/>
  <c r="B570" i="18"/>
  <c r="AS571" i="18" a="1"/>
  <c r="B571" i="18"/>
  <c r="AS572" i="18" a="1"/>
  <c r="B572" i="18"/>
  <c r="B573" i="18"/>
  <c r="AS573" i="18" a="1"/>
  <c r="B574" i="18"/>
  <c r="AS574" i="18" a="1"/>
  <c r="B575" i="18"/>
  <c r="AS575" i="18" a="1"/>
  <c r="AS576" i="18" a="1"/>
  <c r="B576" i="18"/>
  <c r="B577" i="18"/>
  <c r="AS577" i="18" a="1"/>
  <c r="B578" i="18"/>
  <c r="AS578" i="18" a="1"/>
  <c r="AS579" i="18" a="1"/>
  <c r="B579" i="18"/>
  <c r="B580" i="18"/>
  <c r="AS580" i="18" a="1"/>
  <c r="AS581" i="18" a="1"/>
  <c r="B581" i="18"/>
  <c r="B582" i="18"/>
  <c r="AS582" i="18" a="1"/>
  <c r="B583" i="18"/>
  <c r="AS583" i="18" a="1"/>
  <c r="B584" i="18"/>
  <c r="AS584" i="18" a="1"/>
  <c r="AS585" i="18" a="1"/>
  <c r="B585" i="18"/>
  <c r="AS586" i="18" a="1"/>
  <c r="B586" i="18"/>
  <c r="AS587" i="18" a="1"/>
  <c r="B587" i="18"/>
  <c r="AS588" i="18" a="1"/>
  <c r="B588" i="18"/>
  <c r="AS589" i="18" a="1"/>
  <c r="B589" i="18"/>
  <c r="AS590" i="18" a="1"/>
  <c r="B590" i="18"/>
  <c r="AS591" i="18" a="1"/>
  <c r="B591" i="18"/>
  <c r="B592" i="18"/>
  <c r="AS592" i="18" a="1"/>
  <c r="B593" i="18"/>
  <c r="AS593" i="18" a="1"/>
  <c r="AS594" i="18" a="1"/>
  <c r="B594" i="18"/>
  <c r="AS595" i="18" a="1"/>
  <c r="B595" i="18"/>
  <c r="B596" i="18"/>
  <c r="AS596" i="18" a="1"/>
  <c r="B597" i="18"/>
  <c r="AS597" i="18" a="1"/>
  <c r="B598" i="18"/>
  <c r="AS598" i="18" a="1"/>
  <c r="B599" i="18"/>
  <c r="AS599" i="18" a="1"/>
  <c r="B600" i="18"/>
  <c r="AS600" i="18" a="1"/>
  <c r="AS601" i="18" a="1"/>
  <c r="B601" i="18"/>
  <c r="B602" i="18"/>
  <c r="AS602" i="18" a="1"/>
  <c r="B603" i="18"/>
  <c r="AS603" i="18" a="1"/>
  <c r="B604" i="18"/>
  <c r="AS604" i="18" a="1"/>
  <c r="B605" i="18"/>
  <c r="AS605" i="18" a="1"/>
  <c r="AS606" i="18" a="1"/>
  <c r="B606" i="18"/>
  <c r="B607" i="18"/>
  <c r="AS607" i="18" a="1"/>
  <c r="AS608" i="18" a="1"/>
  <c r="B608" i="18"/>
  <c r="AS609" i="18" a="1"/>
  <c r="B609" i="18"/>
  <c r="AS610" i="18" a="1"/>
  <c r="B610" i="18"/>
  <c r="AS611" i="18" a="1"/>
  <c r="B611" i="18"/>
  <c r="AS612" i="18" a="1"/>
  <c r="B612" i="18"/>
  <c r="AS613" i="18" a="1"/>
  <c r="B613" i="18"/>
  <c r="AS614" i="18" a="1"/>
  <c r="B614" i="18"/>
  <c r="AS615" i="18" a="1"/>
  <c r="B615" i="18"/>
  <c r="AS616" i="18" a="1"/>
  <c r="B616" i="18"/>
  <c r="AS617" i="18" a="1"/>
  <c r="B617" i="18"/>
  <c r="B618" i="18"/>
  <c r="AS618" i="18" a="1"/>
  <c r="AS619" i="18" a="1"/>
  <c r="B619" i="18"/>
  <c r="AS620" i="18" a="1"/>
  <c r="B620" i="18"/>
  <c r="B621" i="18"/>
  <c r="AS621" i="18" a="1"/>
  <c r="AS622" i="18" a="1"/>
  <c r="B622" i="18"/>
  <c r="B623" i="18"/>
  <c r="AS623" i="18" a="1"/>
  <c r="AS624" i="18" a="1"/>
  <c r="B624" i="18"/>
  <c r="AS625" i="18" a="1"/>
  <c r="B625" i="18"/>
  <c r="AS626" i="18" a="1"/>
  <c r="B626" i="18"/>
  <c r="B627" i="18"/>
  <c r="AS627" i="18" a="1"/>
  <c r="B628" i="18"/>
  <c r="AS628" i="18" a="1"/>
  <c r="B629" i="18"/>
  <c r="AS629" i="18" a="1"/>
  <c r="AS630" i="18" a="1"/>
  <c r="B630" i="18"/>
  <c r="B631" i="18"/>
  <c r="AS631" i="18" a="1"/>
  <c r="AS632" i="18" a="1"/>
  <c r="B632" i="18"/>
  <c r="B633" i="18"/>
  <c r="AS633" i="18" a="1"/>
  <c r="AS634" i="18" a="1"/>
  <c r="B634" i="18"/>
  <c r="AS635" i="18" a="1"/>
  <c r="B635" i="18"/>
  <c r="AS636" i="18" a="1"/>
  <c r="B636" i="18"/>
  <c r="B637" i="18"/>
  <c r="AS637" i="18" a="1"/>
  <c r="B638" i="18"/>
  <c r="AS638" i="18" a="1"/>
  <c r="AS639" i="18" a="1"/>
  <c r="B639" i="18"/>
  <c r="AS640" i="18" a="1"/>
  <c r="B640" i="18"/>
  <c r="AS641" i="18" a="1"/>
  <c r="B641" i="18"/>
  <c r="B642" i="18"/>
  <c r="AS642" i="18" a="1"/>
  <c r="B643" i="18"/>
  <c r="AS643" i="18" a="1"/>
  <c r="AS644" i="18" a="1"/>
  <c r="B644" i="18"/>
  <c r="AS645" i="18" a="1"/>
  <c r="B645" i="18"/>
  <c r="AS646" i="18" a="1"/>
  <c r="B646" i="18"/>
  <c r="AS647" i="18" a="1"/>
  <c r="B647" i="18"/>
  <c r="AS648" i="18" a="1"/>
  <c r="B648" i="18"/>
  <c r="AS649" i="18" a="1"/>
  <c r="B649" i="18"/>
  <c r="AS650" i="18" a="1"/>
  <c r="B650" i="18"/>
  <c r="AS651" i="18" a="1"/>
  <c r="B651" i="18"/>
  <c r="AS652" i="18" a="1"/>
  <c r="B652" i="18"/>
  <c r="AS653" i="18" a="1"/>
  <c r="B653" i="18"/>
  <c r="AS654" i="18" a="1"/>
  <c r="B654" i="18"/>
  <c r="AS655" i="18" a="1"/>
  <c r="B655" i="18"/>
  <c r="B656" i="18"/>
  <c r="AS656" i="18" a="1"/>
  <c r="AS657" i="18" a="1"/>
  <c r="B657" i="18"/>
  <c r="B658" i="18"/>
  <c r="AS658" i="18" a="1"/>
  <c r="AS659" i="18" a="1"/>
  <c r="B659" i="18"/>
  <c r="AS660" i="18" a="1"/>
  <c r="B660" i="18"/>
  <c r="AS661" i="18" a="1"/>
  <c r="B661" i="18"/>
  <c r="AS662" i="18" a="1"/>
  <c r="B662" i="18"/>
  <c r="AS663" i="18" a="1"/>
  <c r="B663" i="18"/>
  <c r="B664" i="18"/>
  <c r="AS664" i="18" a="1"/>
  <c r="AS665" i="18" a="1"/>
  <c r="B665" i="18"/>
  <c r="AS666" i="18" a="1"/>
  <c r="B666" i="18"/>
  <c r="AS667" i="18" a="1"/>
  <c r="B667" i="18"/>
  <c r="AS668" i="18" a="1"/>
  <c r="B668" i="18"/>
  <c r="B669" i="18"/>
  <c r="AS669" i="18" a="1"/>
  <c r="B670" i="18"/>
  <c r="AS670" i="18" a="1"/>
  <c r="B671" i="18"/>
  <c r="AS671" i="18" a="1"/>
  <c r="B672" i="18"/>
  <c r="AS672" i="18" a="1"/>
  <c r="B673" i="18"/>
  <c r="AS673" i="18" a="1"/>
  <c r="AS674" i="18" a="1"/>
  <c r="B674" i="18"/>
  <c r="B675" i="18"/>
  <c r="AS675" i="18" a="1"/>
  <c r="B676" i="18"/>
  <c r="AS676" i="18" a="1"/>
  <c r="B677" i="18"/>
  <c r="AS677" i="18" a="1"/>
  <c r="B678" i="18"/>
  <c r="AS678" i="18" a="1"/>
  <c r="AS679" i="18" a="1"/>
  <c r="B679" i="18"/>
  <c r="B680" i="18"/>
  <c r="AS680" i="18" a="1"/>
  <c r="AS681" i="18" a="1"/>
  <c r="B681" i="18"/>
  <c r="AS682" i="18" a="1"/>
  <c r="B682" i="18"/>
  <c r="AS683" i="18" a="1"/>
  <c r="B683" i="18"/>
  <c r="AS684" i="18" a="1"/>
  <c r="B684" i="18"/>
  <c r="AS685" i="18" a="1"/>
  <c r="B685" i="18"/>
  <c r="AS686" i="18" a="1"/>
  <c r="B686" i="18"/>
  <c r="AS687" i="18" a="1"/>
  <c r="B687" i="18"/>
  <c r="B688" i="18"/>
  <c r="AS688" i="18" a="1"/>
  <c r="AS689" i="18" a="1"/>
  <c r="B689" i="18"/>
  <c r="B690" i="18"/>
  <c r="AS690" i="18" a="1"/>
  <c r="AS691" i="18" a="1"/>
  <c r="B691" i="18"/>
  <c r="B692" i="18"/>
  <c r="AS692" i="18" a="1"/>
  <c r="AS693" i="18" a="1"/>
  <c r="B693" i="18"/>
  <c r="B694" i="18"/>
  <c r="AS694" i="18" a="1"/>
  <c r="B695" i="18"/>
  <c r="AS695" i="18" a="1"/>
  <c r="B696" i="18"/>
  <c r="AS696" i="18" a="1"/>
  <c r="B697" i="18"/>
  <c r="AS697" i="18" a="1"/>
  <c r="AS698" i="18" a="1"/>
  <c r="B698" i="18"/>
  <c r="B699" i="18"/>
  <c r="AS699" i="18" a="1"/>
  <c r="AS700" i="18" a="1"/>
  <c r="B700" i="18"/>
  <c r="B701" i="18"/>
  <c r="AS701" i="18" a="1"/>
  <c r="AS702" i="18" a="1"/>
  <c r="B702" i="18"/>
  <c r="B703" i="18"/>
  <c r="AS703" i="18" a="1"/>
  <c r="AS704" i="18" a="1"/>
  <c r="B704" i="18"/>
  <c r="B705" i="18"/>
  <c r="AS705" i="18" a="1"/>
  <c r="AS706" i="18" a="1"/>
  <c r="B706" i="18"/>
  <c r="B707" i="18"/>
  <c r="AS707" i="18" a="1"/>
  <c r="AS708" i="18" a="1"/>
  <c r="B708" i="18"/>
  <c r="B709" i="18"/>
  <c r="AS709" i="18" a="1"/>
  <c r="AS710" i="18" a="1"/>
  <c r="B710" i="18"/>
  <c r="B711" i="18"/>
  <c r="AS711" i="18" a="1"/>
  <c r="AS712" i="18" a="1"/>
  <c r="B712" i="18"/>
  <c r="AS713" i="18" a="1"/>
  <c r="B713" i="18"/>
  <c r="AS714" i="18" a="1"/>
  <c r="B714" i="18"/>
  <c r="AS715" i="18" a="1"/>
  <c r="B715" i="18"/>
  <c r="AS716" i="18" a="1"/>
  <c r="B716" i="18"/>
  <c r="B717" i="18"/>
  <c r="AS717" i="18" a="1"/>
  <c r="B718" i="18"/>
  <c r="AS718" i="18" a="1"/>
  <c r="AS719" i="18" a="1"/>
  <c r="B719" i="18"/>
  <c r="AS720" i="18" a="1"/>
  <c r="B720" i="18"/>
  <c r="AS721" i="18" a="1"/>
  <c r="B721" i="18"/>
  <c r="AS722" i="18" a="1"/>
  <c r="B722" i="18"/>
  <c r="AS723" i="18" a="1"/>
  <c r="B723" i="18"/>
  <c r="B724" i="18"/>
  <c r="AS724" i="18" a="1"/>
  <c r="B725" i="18"/>
  <c r="AS725" i="18" a="1"/>
  <c r="B726" i="18"/>
  <c r="AS726" i="18" a="1"/>
  <c r="AS727" i="18" a="1"/>
  <c r="B727" i="18"/>
  <c r="B728" i="18"/>
  <c r="AS728" i="18" a="1"/>
  <c r="AS729" i="18" a="1"/>
  <c r="B729" i="18"/>
  <c r="B730" i="18"/>
  <c r="AS730" i="18" a="1"/>
  <c r="B731" i="18"/>
  <c r="AS731" i="18" a="1"/>
  <c r="AS732" i="18" a="1"/>
  <c r="B732" i="18"/>
  <c r="B733" i="18"/>
  <c r="AS733" i="18" a="1"/>
  <c r="AS734" i="18" a="1"/>
  <c r="B734" i="18"/>
  <c r="AS735" i="18" a="1"/>
  <c r="B735" i="18"/>
  <c r="AS736" i="18" a="1"/>
  <c r="B736" i="18"/>
  <c r="AS737" i="18" a="1"/>
  <c r="B737" i="18"/>
  <c r="AS738" i="18" a="1"/>
  <c r="B738" i="18"/>
  <c r="AS739" i="18" a="1"/>
  <c r="B739" i="18"/>
  <c r="AS740" i="18" a="1"/>
  <c r="B740" i="18"/>
  <c r="AS741" i="18" a="1"/>
  <c r="B741" i="18"/>
  <c r="AS742" i="18" a="1"/>
  <c r="B742" i="18"/>
  <c r="AS743" i="18" a="1"/>
  <c r="B743" i="18"/>
  <c r="B744" i="18"/>
  <c r="AS744" i="18" a="1"/>
  <c r="AS745" i="18" a="1"/>
  <c r="B745" i="18"/>
  <c r="B746" i="18"/>
  <c r="AS746" i="18" a="1"/>
  <c r="AS747" i="18" a="1"/>
  <c r="B747" i="18"/>
  <c r="AS748" i="18" a="1"/>
  <c r="B748" i="18"/>
  <c r="B749" i="18"/>
  <c r="AS749" i="18" a="1"/>
  <c r="B750" i="18"/>
  <c r="AS750" i="18" a="1"/>
  <c r="AS751" i="18" a="1"/>
  <c r="B751" i="18"/>
  <c r="AS752" i="18" a="1"/>
  <c r="B752" i="18"/>
  <c r="B753" i="18"/>
  <c r="AS753" i="18" a="1"/>
  <c r="AS754" i="18" a="1"/>
  <c r="B754" i="18"/>
  <c r="B755" i="18"/>
  <c r="AS755" i="18" a="1"/>
  <c r="AS756" i="18" a="1"/>
  <c r="B756" i="18"/>
  <c r="B757" i="18"/>
  <c r="AS757" i="18" a="1"/>
  <c r="B758" i="18"/>
  <c r="AS758" i="18" a="1"/>
  <c r="B759" i="18"/>
  <c r="AS759" i="18" a="1"/>
  <c r="B760" i="18"/>
  <c r="AS760" i="18" a="1"/>
  <c r="B761" i="18"/>
  <c r="AS761" i="18" a="1"/>
  <c r="B762" i="18"/>
  <c r="AS762" i="18" a="1"/>
  <c r="B763" i="18"/>
  <c r="AS763" i="18" a="1"/>
  <c r="B764" i="18"/>
  <c r="AS764" i="18" a="1"/>
  <c r="B765" i="18"/>
  <c r="AS765" i="18" a="1"/>
  <c r="AS766" i="18" a="1"/>
  <c r="B766" i="18"/>
  <c r="B767" i="18"/>
  <c r="AS767" i="18" a="1"/>
  <c r="AS768" i="18" a="1"/>
  <c r="B768" i="18"/>
  <c r="B769" i="18"/>
  <c r="AS769" i="18" a="1"/>
  <c r="AS770" i="18" a="1"/>
  <c r="B770" i="18"/>
  <c r="B771" i="18"/>
  <c r="AS771" i="18" a="1"/>
  <c r="B772" i="18"/>
  <c r="AS772" i="18" a="1"/>
  <c r="AS16" i="17" a="1"/>
  <c r="B16" i="17"/>
  <c r="AS17" i="17" a="1"/>
  <c r="B17" i="17"/>
  <c r="AS18" i="17" a="1"/>
  <c r="B18" i="17"/>
  <c r="AS19" i="17" a="1"/>
  <c r="B19" i="17"/>
  <c r="AS20" i="17" a="1"/>
  <c r="B20" i="17"/>
  <c r="B230" i="15"/>
  <c r="AS230" i="15" a="1"/>
  <c r="AS231" i="15" a="1"/>
  <c r="B231" i="15"/>
  <c r="B232" i="15"/>
  <c r="AS232" i="15" a="1"/>
  <c r="AS233" i="15" a="1"/>
  <c r="B233" i="15"/>
  <c r="AS234" i="15" a="1"/>
  <c r="B234" i="15"/>
  <c r="AS235" i="15" a="1"/>
  <c r="B235" i="15"/>
  <c r="AS236" i="15" a="1"/>
  <c r="B236" i="15"/>
  <c r="B237" i="15"/>
  <c r="AS237" i="15" a="1"/>
  <c r="B238" i="15"/>
  <c r="AS238" i="15" a="1"/>
  <c r="B239" i="15"/>
  <c r="AS239" i="15" a="1"/>
  <c r="B240" i="15"/>
  <c r="AS240" i="15" a="1"/>
  <c r="AS241" i="15" a="1"/>
  <c r="B241" i="15"/>
  <c r="B242" i="15"/>
  <c r="AS242" i="15" a="1"/>
  <c r="AS243" i="15" a="1"/>
  <c r="B243" i="15"/>
  <c r="AS244" i="15" a="1"/>
  <c r="B244" i="15"/>
  <c r="AS245" i="15" a="1"/>
  <c r="B245" i="15"/>
  <c r="AS246" i="15" a="1"/>
  <c r="B246" i="15"/>
  <c r="AS247" i="15" a="1"/>
  <c r="B247" i="15"/>
  <c r="B248" i="15"/>
  <c r="AS248" i="15" a="1"/>
  <c r="B249" i="15"/>
  <c r="AS249" i="15" a="1"/>
  <c r="B250" i="15"/>
  <c r="AS250" i="15" a="1"/>
  <c r="B251" i="15"/>
  <c r="AS251" i="15" a="1"/>
  <c r="AS252" i="15" a="1"/>
  <c r="B252" i="15"/>
  <c r="B253" i="15"/>
  <c r="AS253" i="15" a="1"/>
  <c r="B254" i="15"/>
  <c r="AS254" i="15" a="1"/>
  <c r="B255" i="15"/>
  <c r="AS255" i="15" a="1"/>
  <c r="AS256" i="15" a="1"/>
  <c r="B256" i="15"/>
  <c r="B257" i="15"/>
  <c r="AS257" i="15" a="1"/>
  <c r="B258" i="15"/>
  <c r="AS258" i="15" a="1"/>
  <c r="B259" i="15"/>
  <c r="AS259" i="15" a="1"/>
  <c r="B260" i="15"/>
  <c r="AS260" i="15" a="1"/>
  <c r="AS261" i="15" a="1"/>
  <c r="B261" i="15"/>
  <c r="B262" i="15"/>
  <c r="AS262" i="15" a="1"/>
  <c r="AS263" i="15" a="1"/>
  <c r="B263" i="15"/>
  <c r="AS264" i="15" a="1"/>
  <c r="B264" i="15"/>
  <c r="B265" i="15"/>
  <c r="AS265" i="15" a="1"/>
  <c r="AS266" i="15" a="1"/>
  <c r="B266" i="15"/>
  <c r="B267" i="15"/>
  <c r="AS267" i="15" a="1"/>
  <c r="B268" i="15"/>
  <c r="AS268" i="15" a="1"/>
  <c r="B269" i="15"/>
  <c r="AS269" i="15" a="1"/>
  <c r="B270" i="15"/>
  <c r="AS270" i="15" a="1"/>
  <c r="B271" i="15"/>
  <c r="AS271" i="15" a="1"/>
  <c r="AS272" i="15" a="1"/>
  <c r="B272" i="15"/>
  <c r="B273" i="15"/>
  <c r="AS273" i="15" a="1"/>
  <c r="B274" i="15"/>
  <c r="AS274" i="15" a="1"/>
  <c r="B275" i="15"/>
  <c r="AS275" i="15" a="1"/>
  <c r="AS276" i="15" a="1"/>
  <c r="B276" i="15"/>
  <c r="B277" i="15"/>
  <c r="AS277" i="15" a="1"/>
  <c r="B278" i="15"/>
  <c r="AS278" i="15" a="1"/>
  <c r="AS279" i="15" a="1"/>
  <c r="B279" i="15"/>
  <c r="B280" i="15"/>
  <c r="AS280" i="15" a="1"/>
  <c r="B281" i="15"/>
  <c r="AS281" i="15" a="1"/>
  <c r="AS282" i="15" a="1"/>
  <c r="B282" i="15"/>
  <c r="B283" i="15"/>
  <c r="AS283" i="15" a="1"/>
  <c r="B284" i="15"/>
  <c r="AS284" i="15" a="1"/>
  <c r="AS285" i="15" a="1"/>
  <c r="B285" i="15"/>
  <c r="AS286" i="15" a="1"/>
  <c r="B286" i="15"/>
  <c r="B287" i="15"/>
  <c r="AS287" i="15" a="1"/>
  <c r="AS288" i="15" a="1"/>
  <c r="B288" i="15"/>
  <c r="B289" i="15"/>
  <c r="AS289" i="15" a="1"/>
  <c r="B290" i="15"/>
  <c r="AS290" i="15" a="1"/>
  <c r="AS291" i="15" a="1"/>
  <c r="B291" i="15"/>
  <c r="AS292" i="15" a="1"/>
  <c r="B292" i="15"/>
  <c r="B293" i="15"/>
  <c r="AS293" i="15" a="1"/>
  <c r="AS294" i="15" a="1"/>
  <c r="B294" i="15"/>
  <c r="B295" i="15"/>
  <c r="AS295" i="15" a="1"/>
  <c r="B296" i="15"/>
  <c r="AS296" i="15" a="1"/>
  <c r="AS297" i="15" a="1"/>
  <c r="B297" i="15"/>
  <c r="AS298" i="15" a="1"/>
  <c r="B298" i="15"/>
  <c r="B299" i="15"/>
  <c r="AS299" i="15" a="1"/>
  <c r="B300" i="15"/>
  <c r="AS300" i="15" a="1"/>
  <c r="B301" i="15"/>
  <c r="AS301" i="15" a="1"/>
  <c r="AS302" i="15" a="1"/>
  <c r="B302" i="15"/>
  <c r="AS303" i="15" a="1"/>
  <c r="B303" i="15"/>
  <c r="AS304" i="15" a="1"/>
  <c r="B304" i="15"/>
  <c r="AS305" i="15" a="1"/>
  <c r="B305" i="15"/>
  <c r="B306" i="15"/>
  <c r="AS306" i="15" a="1"/>
  <c r="AS307" i="15" a="1"/>
  <c r="B307" i="15"/>
  <c r="B308" i="15"/>
  <c r="AS308" i="15" a="1"/>
  <c r="AS309" i="15" a="1"/>
  <c r="B309" i="15"/>
  <c r="AS310" i="15" a="1"/>
  <c r="B310" i="15"/>
  <c r="B311" i="15"/>
  <c r="AS311" i="15" a="1"/>
  <c r="B312" i="15"/>
  <c r="AS312" i="15" a="1"/>
  <c r="B313" i="15"/>
  <c r="AS313" i="15" a="1"/>
  <c r="B314" i="15"/>
  <c r="AS314" i="15" a="1"/>
  <c r="B315" i="15"/>
  <c r="AS315" i="15" a="1"/>
  <c r="B316" i="15"/>
  <c r="AS316" i="15" a="1"/>
  <c r="B317" i="15"/>
  <c r="AS317" i="15" a="1"/>
  <c r="B318" i="15"/>
  <c r="AS318" i="15" a="1"/>
  <c r="B319" i="15"/>
  <c r="AS319" i="15" a="1"/>
  <c r="AS320" i="15" a="1"/>
  <c r="B320" i="15"/>
  <c r="B321" i="15"/>
  <c r="AS321" i="15" a="1"/>
  <c r="AS322" i="15" a="1"/>
  <c r="B322" i="15"/>
  <c r="AS323" i="15" a="1"/>
  <c r="B323" i="15"/>
  <c r="B324" i="15"/>
  <c r="AS324" i="15" a="1"/>
  <c r="AS325" i="15" a="1"/>
  <c r="B325" i="15"/>
  <c r="AS326" i="15" a="1"/>
  <c r="B326" i="15"/>
  <c r="B327" i="15"/>
  <c r="AS327" i="15" a="1"/>
  <c r="AS328" i="15" a="1"/>
  <c r="B328" i="15"/>
  <c r="AS329" i="15" a="1"/>
  <c r="B329" i="15"/>
  <c r="B330" i="15"/>
  <c r="AS330" i="15" a="1"/>
  <c r="AS331" i="15" a="1"/>
  <c r="B331" i="15"/>
  <c r="B332" i="15"/>
  <c r="AS332" i="15" a="1"/>
  <c r="AS333" i="15" a="1"/>
  <c r="B333" i="15"/>
  <c r="AS334" i="15" a="1"/>
  <c r="B334" i="15"/>
  <c r="B335" i="15"/>
  <c r="AS335" i="15" a="1"/>
  <c r="B336" i="15"/>
  <c r="AS336" i="15" a="1"/>
  <c r="AS337" i="15" a="1"/>
  <c r="B337" i="15"/>
  <c r="AS338" i="15" a="1"/>
  <c r="B338" i="15"/>
  <c r="B339" i="15"/>
  <c r="AS339" i="15" a="1"/>
  <c r="B340" i="15"/>
  <c r="AS340" i="15" a="1"/>
  <c r="AS341" i="15" a="1"/>
  <c r="B341" i="15"/>
  <c r="AS342" i="15" a="1"/>
  <c r="B342" i="15"/>
  <c r="AS343" i="15" a="1"/>
  <c r="B343" i="15"/>
  <c r="AS344" i="15" a="1"/>
  <c r="B344" i="15"/>
  <c r="B345" i="15"/>
  <c r="AS345" i="15" a="1"/>
  <c r="AS346" i="15" a="1"/>
  <c r="B346" i="15"/>
  <c r="B347" i="15"/>
  <c r="AS347" i="15" a="1"/>
  <c r="B348" i="15"/>
  <c r="AS348" i="15" a="1"/>
  <c r="B349" i="15"/>
  <c r="AS349" i="15" a="1"/>
  <c r="AS350" i="15" a="1"/>
  <c r="B350" i="15"/>
  <c r="B351" i="15"/>
  <c r="AS351" i="15" a="1"/>
  <c r="AS352" i="15" a="1"/>
  <c r="B352" i="15"/>
  <c r="B353" i="15"/>
  <c r="AS353" i="15" a="1"/>
  <c r="AS354" i="15" a="1"/>
  <c r="B354" i="15"/>
  <c r="B355" i="15"/>
  <c r="AS355" i="15" a="1"/>
  <c r="B356" i="15"/>
  <c r="AS356" i="15" a="1"/>
  <c r="B357" i="15"/>
  <c r="AS357" i="15" a="1"/>
  <c r="B358" i="15"/>
  <c r="AS358" i="15" a="1"/>
  <c r="AS359" i="15" a="1"/>
  <c r="B359" i="15"/>
  <c r="B360" i="15"/>
  <c r="AS360" i="15" a="1"/>
  <c r="B361" i="15"/>
  <c r="AS361" i="15" a="1"/>
  <c r="B362" i="15"/>
  <c r="AS362" i="15" a="1"/>
  <c r="B363" i="15"/>
  <c r="AS363" i="15" a="1"/>
  <c r="B364" i="15"/>
  <c r="AS364" i="15" a="1"/>
  <c r="B365" i="15"/>
  <c r="AS365" i="15" a="1"/>
  <c r="B366" i="15"/>
  <c r="AS366" i="15" a="1"/>
  <c r="B367" i="15"/>
  <c r="AS367" i="15" a="1"/>
  <c r="B368" i="15"/>
  <c r="AS368" i="15" a="1"/>
  <c r="B369" i="15"/>
  <c r="AS369" i="15" a="1"/>
  <c r="AS370" i="15" a="1"/>
  <c r="B370" i="15"/>
  <c r="B371" i="15"/>
  <c r="AS371" i="15" a="1"/>
  <c r="B372" i="15"/>
  <c r="AS372" i="15" a="1"/>
  <c r="AS373" i="15" a="1"/>
  <c r="B373" i="15"/>
  <c r="AS374" i="15" a="1"/>
  <c r="B374" i="15"/>
  <c r="B375" i="15"/>
  <c r="AS375" i="15" a="1"/>
  <c r="AS376" i="15" a="1"/>
  <c r="B376" i="15"/>
  <c r="AS377" i="15" a="1"/>
  <c r="B377" i="15"/>
  <c r="AS378" i="15" a="1"/>
  <c r="B378" i="15"/>
  <c r="B379" i="15"/>
  <c r="AS379" i="15" a="1"/>
  <c r="B380" i="15"/>
  <c r="AS380" i="15" a="1"/>
  <c r="AS381" i="15" a="1"/>
  <c r="B381" i="15"/>
  <c r="AS382" i="15" a="1"/>
  <c r="B382" i="15"/>
  <c r="B383" i="15"/>
  <c r="AS383" i="15" a="1"/>
  <c r="AS384" i="15" a="1"/>
  <c r="B384" i="15"/>
  <c r="AS385" i="15" a="1"/>
  <c r="B385" i="15"/>
  <c r="AS386" i="15" a="1"/>
  <c r="B386" i="15"/>
  <c r="AS387" i="15" a="1"/>
  <c r="B387" i="15"/>
  <c r="AS388" i="15" a="1"/>
  <c r="B388" i="15"/>
  <c r="B389" i="15"/>
  <c r="AS389" i="15" a="1"/>
  <c r="AS390" i="15" a="1"/>
  <c r="B390" i="15"/>
  <c r="AS391" i="15" a="1"/>
  <c r="B391" i="15"/>
  <c r="B392" i="15"/>
  <c r="AS392" i="15" a="1"/>
  <c r="B393" i="15"/>
  <c r="AS393" i="15" a="1"/>
  <c r="AS394" i="15" a="1"/>
  <c r="B394" i="15"/>
  <c r="AS395" i="15" a="1"/>
  <c r="B395" i="15"/>
  <c r="AS396" i="15" a="1"/>
  <c r="B396" i="15"/>
  <c r="B397" i="15"/>
  <c r="AS397" i="15" a="1"/>
  <c r="B398" i="15"/>
  <c r="AS398" i="15" a="1"/>
  <c r="AS399" i="15" a="1"/>
  <c r="B399" i="15"/>
  <c r="B400" i="15"/>
  <c r="AS400" i="15" a="1"/>
  <c r="B401" i="15"/>
  <c r="AS401" i="15" a="1"/>
  <c r="B402" i="15"/>
  <c r="AS402" i="15" a="1"/>
  <c r="AS403" i="15" a="1"/>
  <c r="B403" i="15"/>
  <c r="B404" i="15"/>
  <c r="AS404" i="15" a="1"/>
  <c r="AS405" i="15" a="1"/>
  <c r="B405" i="15"/>
  <c r="AS406" i="15" a="1"/>
  <c r="B406" i="15"/>
  <c r="AS407" i="15" a="1"/>
  <c r="B407" i="15"/>
  <c r="B408" i="15"/>
  <c r="AS408" i="15" a="1"/>
  <c r="AS409" i="15" a="1"/>
  <c r="B409" i="15"/>
  <c r="AS410" i="15" a="1"/>
  <c r="B410" i="15"/>
  <c r="AS411" i="15" a="1"/>
  <c r="B411" i="15"/>
  <c r="AS412" i="15" a="1"/>
  <c r="B412" i="15"/>
  <c r="B413" i="15"/>
  <c r="AS413" i="15" a="1"/>
  <c r="B414" i="15"/>
  <c r="AS414" i="15" a="1"/>
  <c r="B415" i="15"/>
  <c r="AS415" i="15" a="1"/>
  <c r="B416" i="15"/>
  <c r="AS416" i="15" a="1"/>
  <c r="B417" i="15"/>
  <c r="AS417" i="15" a="1"/>
  <c r="AS418" i="15" a="1"/>
  <c r="B418" i="15"/>
  <c r="AS419" i="15" a="1"/>
  <c r="B419" i="15"/>
  <c r="B420" i="15"/>
  <c r="AS420" i="15" a="1"/>
  <c r="AS421" i="15" a="1"/>
  <c r="B421" i="15"/>
  <c r="B422" i="15"/>
  <c r="AS422" i="15" a="1"/>
  <c r="AS423" i="15" a="1"/>
  <c r="B423" i="15"/>
  <c r="AS424" i="15" a="1"/>
  <c r="B424" i="15"/>
  <c r="B425" i="15"/>
  <c r="AS425" i="15" a="1"/>
  <c r="B426" i="15"/>
  <c r="AS426" i="15" a="1"/>
  <c r="B427" i="15"/>
  <c r="AS427" i="15" a="1"/>
  <c r="AS428" i="15" a="1"/>
  <c r="B428" i="15"/>
  <c r="AS429" i="15" a="1"/>
  <c r="B429" i="15"/>
  <c r="B430" i="15"/>
  <c r="AS430" i="15" a="1"/>
  <c r="B431" i="15"/>
  <c r="AS431" i="15" a="1"/>
  <c r="AS432" i="15" a="1"/>
  <c r="B432" i="15"/>
  <c r="B433" i="15"/>
  <c r="AS433" i="15" a="1"/>
  <c r="AS434" i="15" a="1"/>
  <c r="B434" i="15"/>
  <c r="AS435" i="15" a="1"/>
  <c r="B435" i="15"/>
  <c r="AS436" i="15" a="1"/>
  <c r="B436" i="15"/>
  <c r="B437" i="15"/>
  <c r="AS437" i="15" a="1"/>
  <c r="B438" i="15"/>
  <c r="AS438" i="15" a="1"/>
  <c r="AS439" i="15" a="1"/>
  <c r="B439" i="15"/>
  <c r="B440" i="15"/>
  <c r="AS440" i="15" a="1"/>
  <c r="AS441" i="15" a="1"/>
  <c r="B441" i="15"/>
  <c r="AS442" i="15" a="1"/>
  <c r="B442" i="15"/>
  <c r="AS443" i="15" a="1"/>
  <c r="B443" i="15"/>
  <c r="B444" i="15"/>
  <c r="AS444" i="15" a="1"/>
  <c r="AS445" i="15" a="1"/>
  <c r="B445" i="15"/>
  <c r="AS446" i="15" a="1"/>
  <c r="B446" i="15"/>
  <c r="B447" i="15"/>
  <c r="AS447" i="15" a="1"/>
  <c r="AS448" i="15" a="1"/>
  <c r="B448" i="15"/>
  <c r="AS449" i="15" a="1"/>
  <c r="B449" i="15"/>
  <c r="B450" i="15"/>
  <c r="AS450" i="15" a="1"/>
  <c r="AS451" i="15" a="1"/>
  <c r="B451" i="15"/>
  <c r="AS452" i="15" a="1"/>
  <c r="B452" i="15"/>
  <c r="B453" i="15"/>
  <c r="AS453" i="15" a="1"/>
  <c r="AS454" i="15" a="1"/>
  <c r="B454" i="15"/>
  <c r="B455" i="15"/>
  <c r="AS455" i="15" a="1"/>
  <c r="AS456" i="15" a="1"/>
  <c r="B456" i="15"/>
  <c r="AS457" i="15" a="1"/>
  <c r="B457" i="15"/>
  <c r="B458" i="15"/>
  <c r="AS458" i="15" a="1"/>
  <c r="AS459" i="15" a="1"/>
  <c r="B459" i="15"/>
  <c r="B460" i="15"/>
  <c r="AS460" i="15" a="1"/>
  <c r="B461" i="15"/>
  <c r="AS461" i="15" a="1"/>
  <c r="AS462" i="15" a="1"/>
  <c r="B462" i="15"/>
  <c r="AS463" i="15" a="1"/>
  <c r="B463" i="15"/>
  <c r="B464" i="15"/>
  <c r="AS464" i="15" a="1"/>
  <c r="AS465" i="15" a="1"/>
  <c r="B465" i="15"/>
  <c r="B466" i="15"/>
  <c r="AS466" i="15" a="1"/>
  <c r="B467" i="15"/>
  <c r="AS467" i="15" a="1"/>
  <c r="B468" i="15"/>
  <c r="AS468" i="15" a="1"/>
  <c r="AS469" i="15" a="1"/>
  <c r="B469" i="15"/>
  <c r="AS470" i="15" a="1"/>
  <c r="B470" i="15"/>
  <c r="B471" i="15"/>
  <c r="AS471" i="15" a="1"/>
  <c r="B472" i="15"/>
  <c r="AS472" i="15" a="1"/>
  <c r="AS473" i="15" a="1"/>
  <c r="B473" i="15"/>
  <c r="AS474" i="15" a="1"/>
  <c r="B474" i="15"/>
  <c r="AS475" i="15" a="1"/>
  <c r="B475" i="15"/>
  <c r="AS476" i="15" a="1"/>
  <c r="B476" i="15"/>
  <c r="AS477" i="15" a="1"/>
  <c r="B477" i="15"/>
  <c r="B478" i="15"/>
  <c r="AS478" i="15" a="1"/>
  <c r="AS479" i="15" a="1"/>
  <c r="B479" i="15"/>
  <c r="AS480" i="15" a="1"/>
  <c r="B480" i="15"/>
  <c r="AS481" i="15" a="1"/>
  <c r="B481" i="15"/>
  <c r="B482" i="15"/>
  <c r="AS482" i="15" a="1"/>
  <c r="AS483" i="15" a="1"/>
  <c r="B483" i="15"/>
  <c r="AS484" i="15" a="1"/>
  <c r="B484" i="15"/>
  <c r="AS485" i="15" a="1"/>
  <c r="B485" i="15"/>
  <c r="AS486" i="15" a="1"/>
  <c r="B486" i="15"/>
  <c r="AS487" i="15" a="1"/>
  <c r="B487" i="15"/>
  <c r="AS488" i="15" a="1"/>
  <c r="B488" i="15"/>
  <c r="AS489" i="15" a="1"/>
  <c r="B489" i="15"/>
  <c r="AS490" i="15" a="1"/>
  <c r="B490" i="15"/>
  <c r="AS491" i="15" a="1"/>
  <c r="B491" i="15"/>
  <c r="AS492" i="15" a="1"/>
  <c r="B492" i="15"/>
  <c r="AS493" i="15" a="1"/>
  <c r="B493" i="15"/>
  <c r="B494" i="15"/>
  <c r="AS494" i="15" a="1"/>
  <c r="AS495" i="15" a="1"/>
  <c r="B495" i="15"/>
  <c r="AS496" i="15" a="1"/>
  <c r="B496" i="15"/>
  <c r="AS497" i="15" a="1"/>
  <c r="B497" i="15"/>
  <c r="AS498" i="15" a="1"/>
  <c r="B498" i="15"/>
  <c r="AS499" i="15" a="1"/>
  <c r="B499" i="15"/>
  <c r="AS500" i="15" a="1"/>
  <c r="B500" i="15"/>
  <c r="AS501" i="15" a="1"/>
  <c r="B501" i="15"/>
  <c r="B502" i="15"/>
  <c r="AS502" i="15" a="1"/>
  <c r="AS503" i="15" a="1"/>
  <c r="B503" i="15"/>
  <c r="AS504" i="15" a="1"/>
  <c r="B504" i="15"/>
  <c r="AS505" i="15" a="1"/>
  <c r="B505" i="15"/>
  <c r="B506" i="15"/>
  <c r="AS506" i="15" a="1"/>
  <c r="AS507" i="15" a="1"/>
  <c r="B507" i="15"/>
  <c r="B508" i="15"/>
  <c r="AS508" i="15" a="1"/>
  <c r="AS509" i="15" a="1"/>
  <c r="B509" i="15"/>
  <c r="B510" i="15"/>
  <c r="AS510" i="15" a="1"/>
  <c r="AS511" i="15" a="1"/>
  <c r="B511" i="15"/>
  <c r="AS512" i="15" a="1"/>
  <c r="B512" i="15"/>
  <c r="AS513" i="15" a="1"/>
  <c r="B513" i="15"/>
  <c r="B514" i="15"/>
  <c r="AS514" i="15" a="1"/>
  <c r="AS515" i="15" a="1"/>
  <c r="B515" i="15"/>
  <c r="AS516" i="15" a="1"/>
  <c r="B516" i="15"/>
  <c r="B517" i="15"/>
  <c r="AS517" i="15" a="1"/>
  <c r="B518" i="15"/>
  <c r="AS518" i="15" a="1"/>
  <c r="AS519" i="15" a="1"/>
  <c r="B519" i="15"/>
  <c r="AS520" i="15" a="1"/>
  <c r="B520" i="15"/>
  <c r="AS521" i="15" a="1"/>
  <c r="B521" i="15"/>
  <c r="B522" i="15"/>
  <c r="AS522" i="15" a="1"/>
  <c r="AS523" i="15" a="1"/>
  <c r="B523" i="15"/>
  <c r="AS524" i="15" a="1"/>
  <c r="B524" i="15"/>
  <c r="B525" i="15"/>
  <c r="AS525" i="15" a="1"/>
  <c r="B526" i="15"/>
  <c r="AS526" i="15" a="1"/>
  <c r="AS527" i="15" a="1"/>
  <c r="B527" i="15"/>
  <c r="AS528" i="15" a="1"/>
  <c r="B528" i="15"/>
  <c r="B529" i="15"/>
  <c r="AS529" i="15" a="1"/>
  <c r="B530" i="15"/>
  <c r="AS530" i="15" a="1"/>
  <c r="AS531" i="15" a="1"/>
  <c r="B531" i="15"/>
  <c r="B532" i="15"/>
  <c r="AS532" i="15" a="1"/>
  <c r="AS533" i="15" a="1"/>
  <c r="B533" i="15"/>
  <c r="AS534" i="15" a="1"/>
  <c r="B534" i="15"/>
  <c r="AS535" i="15" a="1"/>
  <c r="B535" i="15"/>
  <c r="B536" i="15"/>
  <c r="AS536" i="15" a="1"/>
  <c r="AS537" i="15" a="1"/>
  <c r="B537" i="15"/>
  <c r="AS538" i="15" a="1"/>
  <c r="B538" i="15"/>
  <c r="AS539" i="15" a="1"/>
  <c r="B539" i="15"/>
  <c r="B540" i="15"/>
  <c r="AS540" i="15" a="1"/>
  <c r="AS541" i="15" a="1"/>
  <c r="B541" i="15"/>
  <c r="AS542" i="15" a="1"/>
  <c r="B542" i="15"/>
  <c r="B543" i="15"/>
  <c r="AS543" i="15" a="1"/>
  <c r="AS544" i="15" a="1"/>
  <c r="B544" i="15"/>
  <c r="B545" i="15"/>
  <c r="AS545" i="15" a="1"/>
  <c r="B546" i="15"/>
  <c r="AS546" i="15" a="1"/>
  <c r="AS547" i="15" a="1"/>
  <c r="B547" i="15"/>
  <c r="B548" i="15"/>
  <c r="AS548" i="15" a="1"/>
  <c r="AS549" i="15" a="1"/>
  <c r="B549" i="15"/>
  <c r="AS550" i="15" a="1"/>
  <c r="B550" i="15"/>
  <c r="AS551" i="15" a="1"/>
  <c r="B551" i="15"/>
  <c r="AS552" i="15" a="1"/>
  <c r="B552" i="15"/>
  <c r="B553" i="15"/>
  <c r="AS553" i="15" a="1"/>
  <c r="AS554" i="15" a="1"/>
  <c r="B554" i="15"/>
  <c r="AS555" i="15" a="1"/>
  <c r="B555" i="15"/>
  <c r="B556" i="15"/>
  <c r="AS556" i="15" a="1"/>
  <c r="AS557" i="15" a="1"/>
  <c r="B557" i="15"/>
  <c r="B558" i="15"/>
  <c r="AS558" i="15" a="1"/>
  <c r="B559" i="15"/>
  <c r="AS559" i="15" a="1"/>
  <c r="AS560" i="15" a="1"/>
  <c r="B560" i="15"/>
  <c r="AS561" i="15" a="1"/>
  <c r="B561" i="15"/>
  <c r="B562" i="15"/>
  <c r="AS562" i="15" a="1"/>
  <c r="AS563" i="15" a="1"/>
  <c r="B563" i="15"/>
  <c r="AS564" i="15" a="1"/>
  <c r="B564" i="15"/>
  <c r="B565" i="15"/>
  <c r="AS565" i="15" a="1"/>
  <c r="B566" i="15"/>
  <c r="AS566" i="15" a="1"/>
  <c r="B567" i="15"/>
  <c r="AS567" i="15" a="1"/>
  <c r="B568" i="15"/>
  <c r="AS568" i="15" a="1"/>
  <c r="AS569" i="15" a="1"/>
  <c r="B569" i="15"/>
  <c r="AS570" i="15" a="1"/>
  <c r="B570" i="15"/>
  <c r="AS571" i="15" a="1"/>
  <c r="B571" i="15"/>
  <c r="AS572" i="15" a="1"/>
  <c r="B572" i="15"/>
  <c r="AS573" i="15" a="1"/>
  <c r="B573" i="15"/>
  <c r="AS574" i="15" a="1"/>
  <c r="B574" i="15"/>
  <c r="B575" i="15"/>
  <c r="AS575" i="15" a="1"/>
  <c r="B576" i="15"/>
  <c r="AS576" i="15" a="1"/>
  <c r="AS577" i="15" a="1"/>
  <c r="B577" i="15"/>
  <c r="AS578" i="15" a="1"/>
  <c r="B578" i="15"/>
  <c r="B579" i="15"/>
  <c r="AS579" i="15" a="1"/>
  <c r="AS580" i="15" a="1"/>
  <c r="B580" i="15"/>
  <c r="AS581" i="15" a="1"/>
  <c r="B581" i="15"/>
  <c r="B582" i="15"/>
  <c r="AS582" i="15" a="1"/>
  <c r="AS583" i="15" a="1"/>
  <c r="B583" i="15"/>
  <c r="AS584" i="15" a="1"/>
  <c r="B584" i="15"/>
  <c r="AS585" i="15" a="1"/>
  <c r="B585" i="15"/>
  <c r="B586" i="15"/>
  <c r="AS586" i="15" a="1"/>
  <c r="B587" i="15"/>
  <c r="AS587" i="15" a="1"/>
  <c r="AS588" i="15" a="1"/>
  <c r="B588" i="15"/>
  <c r="B589" i="15"/>
  <c r="AS589" i="15" a="1"/>
  <c r="B590" i="15"/>
  <c r="AS590" i="15" a="1"/>
  <c r="AS591" i="15" a="1"/>
  <c r="B591" i="15"/>
  <c r="B592" i="15"/>
  <c r="AS592" i="15" a="1"/>
  <c r="B593" i="15"/>
  <c r="AS593" i="15" a="1"/>
  <c r="AS594" i="15" a="1"/>
  <c r="B594" i="15"/>
  <c r="AS595" i="15" a="1"/>
  <c r="B595" i="15"/>
  <c r="B596" i="15"/>
  <c r="AS596" i="15" a="1"/>
  <c r="AS597" i="15" a="1"/>
  <c r="B597" i="15"/>
  <c r="B598" i="15"/>
  <c r="AS598" i="15" a="1"/>
  <c r="AS599" i="15" a="1"/>
  <c r="B599" i="15"/>
  <c r="AS600" i="15" a="1"/>
  <c r="B600" i="15"/>
  <c r="AS601" i="15" a="1"/>
  <c r="B601" i="15"/>
  <c r="B602" i="15"/>
  <c r="AS602" i="15" a="1"/>
  <c r="B603" i="15"/>
  <c r="AS603" i="15" a="1"/>
  <c r="B604" i="15"/>
  <c r="AS604" i="15" a="1"/>
  <c r="B605" i="15"/>
  <c r="AS605" i="15" a="1"/>
  <c r="B606" i="15"/>
  <c r="AS606" i="15" a="1"/>
  <c r="AS607" i="15" a="1"/>
  <c r="B607" i="15"/>
  <c r="B608" i="15"/>
  <c r="AS608" i="15" a="1"/>
  <c r="B609" i="15"/>
  <c r="AS609" i="15" a="1"/>
  <c r="AS610" i="15" a="1"/>
  <c r="B610" i="15"/>
  <c r="AS611" i="15" a="1"/>
  <c r="B611" i="15"/>
  <c r="B612" i="15"/>
  <c r="AS612" i="15" a="1"/>
  <c r="B613" i="15"/>
  <c r="AS613" i="15" a="1"/>
  <c r="AS614" i="15" a="1"/>
  <c r="B614" i="15"/>
  <c r="AS615" i="15" a="1"/>
  <c r="B615" i="15"/>
  <c r="B616" i="15"/>
  <c r="AS616" i="15" a="1"/>
  <c r="AS617" i="15" a="1"/>
  <c r="B617" i="15"/>
  <c r="AS618" i="15" a="1"/>
  <c r="B618" i="15"/>
  <c r="AS619" i="15" a="1"/>
  <c r="B619" i="15"/>
  <c r="AS620" i="15" a="1"/>
  <c r="B620" i="15"/>
  <c r="B621" i="15"/>
  <c r="AS621" i="15" a="1"/>
  <c r="B622" i="15"/>
  <c r="AS622" i="15" a="1"/>
  <c r="AS623" i="15" a="1"/>
  <c r="B623" i="15"/>
  <c r="AS624" i="15" a="1"/>
  <c r="B624" i="15"/>
  <c r="AS625" i="15" a="1"/>
  <c r="B625" i="15"/>
  <c r="AS626" i="15" a="1"/>
  <c r="B626" i="15"/>
  <c r="B627" i="15"/>
  <c r="AS627" i="15" a="1"/>
  <c r="AS628" i="15" a="1"/>
  <c r="B628" i="15"/>
  <c r="AS629" i="15" a="1"/>
  <c r="B629" i="15"/>
  <c r="B630" i="15"/>
  <c r="AS630" i="15" a="1"/>
  <c r="AS631" i="15" a="1"/>
  <c r="B631" i="15"/>
  <c r="B632" i="15"/>
  <c r="AS632" i="15" a="1"/>
  <c r="AS633" i="15" a="1"/>
  <c r="B633" i="15"/>
  <c r="AS634" i="15" a="1"/>
  <c r="B634" i="15"/>
  <c r="B635" i="15"/>
  <c r="AS635" i="15" a="1"/>
  <c r="AS636" i="15" a="1"/>
  <c r="B636" i="15"/>
  <c r="B637" i="15"/>
  <c r="AS637" i="15" a="1"/>
  <c r="AS638" i="15" a="1"/>
  <c r="B638" i="15"/>
  <c r="B639" i="15"/>
  <c r="AS639" i="15" a="1"/>
  <c r="AS640" i="15" a="1"/>
  <c r="B640" i="15"/>
  <c r="B641" i="15"/>
  <c r="AS641" i="15" a="1"/>
  <c r="AS642" i="15" a="1"/>
  <c r="B642" i="15"/>
  <c r="AS643" i="15" a="1"/>
  <c r="B643" i="15"/>
  <c r="AS644" i="15" a="1"/>
  <c r="B644" i="15"/>
  <c r="B645" i="15"/>
  <c r="AS645" i="15" a="1"/>
  <c r="AS646" i="15" a="1"/>
  <c r="B646" i="15"/>
  <c r="AS647" i="15" a="1"/>
  <c r="B647" i="15"/>
  <c r="B648" i="15"/>
  <c r="AS648" i="15" a="1"/>
  <c r="AS649" i="15" a="1"/>
  <c r="B649" i="15"/>
  <c r="B650" i="15"/>
  <c r="AS650" i="15" a="1"/>
  <c r="B651" i="15"/>
  <c r="AS651" i="15" a="1"/>
  <c r="B652" i="15"/>
  <c r="AS652" i="15" a="1"/>
  <c r="B653" i="15"/>
  <c r="AS653" i="15" a="1"/>
  <c r="B654" i="15"/>
  <c r="AS654" i="15" a="1"/>
  <c r="B655" i="15"/>
  <c r="AS655" i="15" a="1"/>
  <c r="B656" i="15"/>
  <c r="AS656" i="15" a="1"/>
  <c r="B657" i="15"/>
  <c r="AS657" i="15" a="1"/>
  <c r="B658" i="15"/>
  <c r="AS658" i="15" a="1"/>
  <c r="AS659" i="15" a="1"/>
  <c r="B659" i="15"/>
  <c r="AS660" i="15" a="1"/>
  <c r="B660" i="15"/>
  <c r="AS661" i="15" a="1"/>
  <c r="B661" i="15"/>
  <c r="AS662" i="15" a="1"/>
  <c r="B662" i="15"/>
  <c r="AS663" i="15" a="1"/>
  <c r="B663" i="15"/>
  <c r="AS664" i="15" a="1"/>
  <c r="B664" i="15"/>
  <c r="AS665" i="15" a="1"/>
  <c r="B665" i="15"/>
  <c r="B666" i="15"/>
  <c r="AS666" i="15" a="1"/>
  <c r="AS667" i="15" a="1"/>
  <c r="B667" i="15"/>
  <c r="AS668" i="15" a="1"/>
  <c r="B668" i="15"/>
  <c r="AS669" i="15" a="1"/>
  <c r="B669" i="15"/>
  <c r="B670" i="15"/>
  <c r="AS670" i="15" a="1"/>
  <c r="AS671" i="15" a="1"/>
  <c r="B671" i="15"/>
  <c r="B672" i="15"/>
  <c r="AS672" i="15" a="1"/>
  <c r="B673" i="15"/>
  <c r="AS673" i="15" a="1"/>
  <c r="AS674" i="15" a="1"/>
  <c r="B674" i="15"/>
  <c r="B675" i="15"/>
  <c r="AS675" i="15" a="1"/>
  <c r="B676" i="15"/>
  <c r="AS676" i="15" a="1"/>
  <c r="B677" i="15"/>
  <c r="AS677" i="15" a="1"/>
  <c r="B678" i="15"/>
  <c r="AS678" i="15" a="1"/>
  <c r="B679" i="15"/>
  <c r="AS679" i="15" a="1"/>
  <c r="B680" i="15"/>
  <c r="AS680" i="15" a="1"/>
  <c r="AS681" i="15" a="1"/>
  <c r="B681" i="15"/>
  <c r="B682" i="15"/>
  <c r="AS682" i="15" a="1"/>
  <c r="AS683" i="15" a="1"/>
  <c r="B683" i="15"/>
  <c r="AS684" i="15" a="1"/>
  <c r="B684" i="15"/>
  <c r="AS685" i="15" a="1"/>
  <c r="B685" i="15"/>
  <c r="AS686" i="15" a="1"/>
  <c r="B686" i="15"/>
  <c r="B687" i="15"/>
  <c r="AS687" i="15" a="1"/>
  <c r="B688" i="15"/>
  <c r="AS688" i="15" a="1"/>
  <c r="B689" i="15"/>
  <c r="AS689" i="15" a="1"/>
  <c r="AS690" i="15" a="1"/>
  <c r="B690" i="15"/>
  <c r="B691" i="15"/>
  <c r="AS691" i="15" a="1"/>
  <c r="AS692" i="15" a="1"/>
  <c r="B692" i="15"/>
  <c r="B693" i="15"/>
  <c r="AS693" i="15" a="1"/>
  <c r="B694" i="15"/>
  <c r="AS694" i="15" a="1"/>
  <c r="AS695" i="15" a="1"/>
  <c r="B695" i="15"/>
  <c r="B696" i="15"/>
  <c r="AS696" i="15" a="1"/>
  <c r="B697" i="15"/>
  <c r="AS697" i="15" a="1"/>
  <c r="AS698" i="15" a="1"/>
  <c r="B698" i="15"/>
  <c r="B699" i="15"/>
  <c r="AS699" i="15" a="1"/>
  <c r="AS700" i="15" a="1"/>
  <c r="B700" i="15"/>
  <c r="AS701" i="15" a="1"/>
  <c r="B701" i="15"/>
  <c r="B702" i="15"/>
  <c r="AS702" i="15" a="1"/>
  <c r="B703" i="15"/>
  <c r="AS703" i="15" a="1"/>
  <c r="AS704" i="15" a="1"/>
  <c r="B704" i="15"/>
  <c r="B705" i="15"/>
  <c r="AS705" i="15" a="1"/>
  <c r="AS706" i="15" a="1"/>
  <c r="B706" i="15"/>
  <c r="AS707" i="15" a="1"/>
  <c r="B707" i="15"/>
  <c r="AS708" i="15" a="1"/>
  <c r="B708" i="15"/>
  <c r="B709" i="15"/>
  <c r="AS709" i="15" a="1"/>
  <c r="AS710" i="15" a="1"/>
  <c r="B710" i="15"/>
  <c r="B711" i="15"/>
  <c r="AS711" i="15" a="1"/>
  <c r="B712" i="15"/>
  <c r="AS712" i="15" a="1"/>
  <c r="AS713" i="15" a="1"/>
  <c r="B713" i="15"/>
  <c r="AS714" i="15" a="1"/>
  <c r="B714" i="15"/>
  <c r="AS715" i="15" a="1"/>
  <c r="B715" i="15"/>
  <c r="AS716" i="15" a="1"/>
  <c r="B716" i="15"/>
  <c r="AS717" i="15" a="1"/>
  <c r="B717" i="15"/>
  <c r="B718" i="15"/>
  <c r="AS718" i="15" a="1"/>
  <c r="AS719" i="15" a="1"/>
  <c r="B719" i="15"/>
  <c r="AS720" i="15" a="1"/>
  <c r="B720" i="15"/>
  <c r="B721" i="15"/>
  <c r="AS721" i="15" a="1"/>
  <c r="B722" i="15"/>
  <c r="AS722" i="15" a="1"/>
  <c r="B723" i="15"/>
  <c r="AS723" i="15" a="1"/>
  <c r="B724" i="15"/>
  <c r="AS724" i="15" a="1"/>
  <c r="B725" i="15"/>
  <c r="AS725" i="15" a="1"/>
  <c r="AS726" i="15" a="1"/>
  <c r="B726" i="15"/>
  <c r="AS727" i="15" a="1"/>
  <c r="B727" i="15"/>
  <c r="B728" i="15"/>
  <c r="AS728" i="15" a="1"/>
  <c r="AS729" i="15" a="1"/>
  <c r="B729" i="15"/>
  <c r="B730" i="15"/>
  <c r="AS730" i="15" a="1"/>
  <c r="AS731" i="15" a="1"/>
  <c r="B731" i="15"/>
  <c r="B732" i="15"/>
  <c r="AS732" i="15" a="1"/>
  <c r="B733" i="15"/>
  <c r="AS733" i="15" a="1"/>
  <c r="AS734" i="15" a="1"/>
  <c r="B734" i="15"/>
  <c r="B735" i="15"/>
  <c r="AS735" i="15" a="1"/>
  <c r="B736" i="15"/>
  <c r="AS736" i="15" a="1"/>
  <c r="B737" i="15"/>
  <c r="AS737" i="15" a="1"/>
  <c r="B738" i="15"/>
  <c r="AS738" i="15" a="1"/>
  <c r="B739" i="15"/>
  <c r="AS739" i="15" a="1"/>
  <c r="AS740" i="15" a="1"/>
  <c r="B740" i="15"/>
  <c r="AS741" i="15" a="1"/>
  <c r="B741" i="15"/>
  <c r="AS742" i="15" a="1"/>
  <c r="B742" i="15"/>
  <c r="B743" i="15"/>
  <c r="AS743" i="15" a="1"/>
  <c r="B744" i="15"/>
  <c r="AS744" i="15" a="1"/>
  <c r="B745" i="15"/>
  <c r="AS745" i="15" a="1"/>
  <c r="AS746" i="15" a="1"/>
  <c r="B746" i="15"/>
  <c r="AS747" i="15" a="1"/>
  <c r="B747" i="15"/>
  <c r="B748" i="15"/>
  <c r="AS748" i="15" a="1"/>
  <c r="AS749" i="15" a="1"/>
  <c r="B749" i="15"/>
  <c r="AS750" i="15" a="1"/>
  <c r="B750" i="15"/>
  <c r="AS751" i="15" a="1"/>
  <c r="B751" i="15"/>
  <c r="AS752" i="15" a="1"/>
  <c r="B752" i="15"/>
  <c r="AS753" i="15" a="1"/>
  <c r="B753" i="15"/>
  <c r="AS223" i="12" a="1"/>
  <c r="B223" i="12"/>
  <c r="AS224" i="12" a="1"/>
  <c r="B224" i="12"/>
  <c r="B225" i="12"/>
  <c r="AS225" i="12" a="1"/>
  <c r="B226" i="12"/>
  <c r="AS226" i="12" a="1"/>
  <c r="AS227" i="12" a="1"/>
  <c r="B227" i="12"/>
  <c r="B228" i="12"/>
  <c r="AS228" i="12" a="1"/>
  <c r="AS229" i="12" a="1"/>
  <c r="B229" i="12"/>
  <c r="B230" i="12"/>
  <c r="AS230" i="12" a="1"/>
  <c r="B231" i="12"/>
  <c r="AS231" i="12" a="1"/>
  <c r="B232" i="12"/>
  <c r="AS232" i="12" a="1"/>
  <c r="AS233" i="12" a="1"/>
  <c r="B233" i="12"/>
  <c r="AS234" i="12" a="1"/>
  <c r="B234" i="12"/>
  <c r="B235" i="12"/>
  <c r="AS235" i="12" a="1"/>
  <c r="B236" i="12"/>
  <c r="AS236" i="12" a="1"/>
  <c r="AS237" i="12" a="1"/>
  <c r="B237" i="12"/>
  <c r="AS238" i="12" a="1"/>
  <c r="B238" i="12"/>
  <c r="B239" i="12"/>
  <c r="AS239" i="12" a="1"/>
  <c r="AS240" i="12" a="1"/>
  <c r="B240" i="12"/>
  <c r="AS241" i="12" a="1"/>
  <c r="B241" i="12"/>
  <c r="B242" i="12"/>
  <c r="AS242" i="12" a="1"/>
  <c r="AS243" i="12" a="1"/>
  <c r="B243" i="12"/>
  <c r="AS244" i="12" a="1"/>
  <c r="B244" i="12"/>
  <c r="AS245" i="12" a="1"/>
  <c r="B245" i="12"/>
  <c r="B246" i="12"/>
  <c r="AS246" i="12" a="1"/>
  <c r="AS247" i="12" a="1"/>
  <c r="B247" i="12"/>
  <c r="AS248" i="12" a="1"/>
  <c r="B248" i="12"/>
  <c r="B249" i="12"/>
  <c r="AS249" i="12" a="1"/>
  <c r="AS250" i="12" a="1"/>
  <c r="B250" i="12"/>
  <c r="AS251" i="12" a="1"/>
  <c r="B251" i="12"/>
  <c r="AS252" i="12" a="1"/>
  <c r="B252" i="12"/>
  <c r="AS253" i="12" a="1"/>
  <c r="B253" i="12"/>
  <c r="AS254" i="12" a="1"/>
  <c r="B254" i="12"/>
  <c r="AS255" i="12" a="1"/>
  <c r="B255" i="12"/>
  <c r="B256" i="12"/>
  <c r="AS256" i="12" a="1"/>
  <c r="B257" i="12"/>
  <c r="AS257" i="12" a="1"/>
  <c r="B258" i="12"/>
  <c r="AS258" i="12" a="1"/>
  <c r="B259" i="12"/>
  <c r="AS259" i="12" a="1"/>
  <c r="B260" i="12"/>
  <c r="AS260" i="12" a="1"/>
  <c r="AS261" i="12" a="1"/>
  <c r="B261" i="12"/>
  <c r="B262" i="12"/>
  <c r="AS262" i="12" a="1"/>
  <c r="B263" i="12"/>
  <c r="AS263" i="12" a="1"/>
  <c r="AS264" i="12" a="1"/>
  <c r="B264" i="12"/>
  <c r="B265" i="12"/>
  <c r="AS265" i="12" a="1"/>
  <c r="AS266" i="12" a="1"/>
  <c r="B266" i="12"/>
  <c r="B267" i="12"/>
  <c r="AS267" i="12" a="1"/>
  <c r="AS268" i="12" a="1"/>
  <c r="B268" i="12"/>
  <c r="B269" i="12"/>
  <c r="AS269" i="12" a="1"/>
  <c r="AS270" i="12" a="1"/>
  <c r="B270" i="12"/>
  <c r="B271" i="12"/>
  <c r="AS271" i="12" a="1"/>
  <c r="B272" i="12"/>
  <c r="AS272" i="12" a="1"/>
  <c r="B273" i="12"/>
  <c r="AS273" i="12" a="1"/>
  <c r="AS274" i="12" a="1"/>
  <c r="B274" i="12"/>
  <c r="B275" i="12"/>
  <c r="AS275" i="12" a="1"/>
  <c r="AS276" i="12" a="1"/>
  <c r="B276" i="12"/>
  <c r="AS277" i="12" a="1"/>
  <c r="B277" i="12"/>
  <c r="AS278" i="12" a="1"/>
  <c r="B278" i="12"/>
  <c r="AS279" i="12" a="1"/>
  <c r="B279" i="12"/>
  <c r="AS280" i="12" a="1"/>
  <c r="B280" i="12"/>
  <c r="AS281" i="12" a="1"/>
  <c r="B281" i="12"/>
  <c r="AS282" i="12" a="1"/>
  <c r="B282" i="12"/>
  <c r="B283" i="12"/>
  <c r="AS283" i="12" a="1"/>
  <c r="B284" i="12"/>
  <c r="AS284" i="12" a="1"/>
  <c r="B285" i="12"/>
  <c r="AS285" i="12" a="1"/>
  <c r="AS286" i="12" a="1"/>
  <c r="B286" i="12"/>
  <c r="B287" i="12"/>
  <c r="AS287" i="12" a="1"/>
  <c r="AS288" i="12" a="1"/>
  <c r="B288" i="12"/>
  <c r="B289" i="12"/>
  <c r="AS289" i="12" a="1"/>
  <c r="B290" i="12"/>
  <c r="AS290" i="12" a="1"/>
  <c r="AS291" i="12" a="1"/>
  <c r="B291" i="12"/>
  <c r="B292" i="12"/>
  <c r="AS292" i="12" a="1"/>
  <c r="B293" i="12"/>
  <c r="AS293" i="12" a="1"/>
  <c r="AS294" i="12" a="1"/>
  <c r="B294" i="12"/>
  <c r="B295" i="12"/>
  <c r="AS295" i="12" a="1"/>
  <c r="AS296" i="12" a="1"/>
  <c r="B296" i="12"/>
  <c r="B297" i="12"/>
  <c r="AS297" i="12" a="1"/>
  <c r="B298" i="12"/>
  <c r="AS298" i="12" a="1"/>
  <c r="B299" i="12"/>
  <c r="AS299" i="12" a="1"/>
  <c r="B300" i="12"/>
  <c r="AS300" i="12" a="1"/>
  <c r="B301" i="12"/>
  <c r="AS301" i="12" a="1"/>
  <c r="B302" i="12"/>
  <c r="AS302" i="12" a="1"/>
  <c r="B303" i="12"/>
  <c r="AS303" i="12" a="1"/>
  <c r="B304" i="12"/>
  <c r="AS304" i="12" a="1"/>
  <c r="B305" i="12"/>
  <c r="AS305" i="12" a="1"/>
  <c r="AS306" i="12" a="1"/>
  <c r="B306" i="12"/>
  <c r="AS307" i="12" a="1"/>
  <c r="B307" i="12"/>
  <c r="B308" i="12"/>
  <c r="AS308" i="12" a="1"/>
  <c r="B309" i="12"/>
  <c r="AS309" i="12" a="1"/>
  <c r="AS310" i="12" a="1"/>
  <c r="B310" i="12"/>
  <c r="B311" i="12"/>
  <c r="AS311" i="12" a="1"/>
  <c r="AS312" i="12" a="1"/>
  <c r="B312" i="12"/>
  <c r="AS313" i="12" a="1"/>
  <c r="B313" i="12"/>
  <c r="B314" i="12"/>
  <c r="AS314" i="12" a="1"/>
  <c r="B315" i="12"/>
  <c r="AS315" i="12" a="1"/>
  <c r="AS316" i="12" a="1"/>
  <c r="B316" i="12"/>
  <c r="AS317" i="12" a="1"/>
  <c r="B317" i="12"/>
  <c r="AS318" i="12" a="1"/>
  <c r="B318" i="12"/>
  <c r="B319" i="12"/>
  <c r="AS319" i="12" a="1"/>
  <c r="AS320" i="12" a="1"/>
  <c r="B320" i="12"/>
  <c r="AS321" i="12" a="1"/>
  <c r="B321" i="12"/>
  <c r="B322" i="12"/>
  <c r="AS322" i="12" a="1"/>
  <c r="AS323" i="12" a="1"/>
  <c r="B323" i="12"/>
  <c r="AS324" i="12" a="1"/>
  <c r="B324" i="12"/>
  <c r="AS325" i="12" a="1"/>
  <c r="B325" i="12"/>
  <c r="B326" i="12"/>
  <c r="AS326" i="12" a="1"/>
  <c r="AS327" i="12" a="1"/>
  <c r="B327" i="12"/>
  <c r="B328" i="12"/>
  <c r="AS328" i="12" a="1"/>
  <c r="B329" i="12"/>
  <c r="AS329" i="12" a="1"/>
  <c r="AS330" i="12" a="1"/>
  <c r="B330" i="12"/>
  <c r="B331" i="12"/>
  <c r="AS331" i="12" a="1"/>
  <c r="B332" i="12"/>
  <c r="AS332" i="12" a="1"/>
  <c r="B333" i="12"/>
  <c r="AS333" i="12" a="1"/>
  <c r="AS334" i="12" a="1"/>
  <c r="B334" i="12"/>
  <c r="B335" i="12"/>
  <c r="AS335" i="12" a="1"/>
  <c r="AS336" i="12" a="1"/>
  <c r="B336" i="12"/>
  <c r="B337" i="12"/>
  <c r="AS337" i="12" a="1"/>
  <c r="B338" i="12"/>
  <c r="AS338" i="12" a="1"/>
  <c r="AS339" i="12" a="1"/>
  <c r="B339" i="12"/>
  <c r="B340" i="12"/>
  <c r="AS340" i="12" a="1"/>
  <c r="B341" i="12"/>
  <c r="AS341" i="12" a="1"/>
  <c r="AS342" i="12" a="1"/>
  <c r="B342" i="12"/>
  <c r="AS343" i="12" a="1"/>
  <c r="B343" i="12"/>
  <c r="B344" i="12"/>
  <c r="AS344" i="12" a="1"/>
  <c r="AS345" i="12" a="1"/>
  <c r="B345" i="12"/>
  <c r="AS346" i="12" a="1"/>
  <c r="B346" i="12"/>
  <c r="B347" i="12"/>
  <c r="AS347" i="12" a="1"/>
  <c r="B348" i="12"/>
  <c r="AS348" i="12" a="1"/>
  <c r="B349" i="12"/>
  <c r="AS349" i="12" a="1"/>
  <c r="AS350" i="12" a="1"/>
  <c r="B350" i="12"/>
  <c r="AS351" i="12" a="1"/>
  <c r="B351" i="12"/>
  <c r="B352" i="12"/>
  <c r="AS352" i="12" a="1"/>
  <c r="B353" i="12"/>
  <c r="AS353" i="12" a="1"/>
  <c r="B354" i="12"/>
  <c r="AS354" i="12" a="1"/>
  <c r="AS355" i="12" a="1"/>
  <c r="B355" i="12"/>
  <c r="B356" i="12"/>
  <c r="AS356" i="12" a="1"/>
  <c r="B357" i="12"/>
  <c r="AS357" i="12" a="1"/>
  <c r="AS358" i="12" a="1"/>
  <c r="B358" i="12"/>
  <c r="B359" i="12"/>
  <c r="AS359" i="12" a="1"/>
  <c r="B360" i="12"/>
  <c r="AS360" i="12" a="1"/>
  <c r="AS361" i="12" a="1"/>
  <c r="B361" i="12"/>
  <c r="B362" i="12"/>
  <c r="AS362" i="12" a="1"/>
  <c r="B363" i="12"/>
  <c r="AS363" i="12" a="1"/>
  <c r="B364" i="12"/>
  <c r="AS364" i="12" a="1"/>
  <c r="B365" i="12"/>
  <c r="AS365" i="12" a="1"/>
  <c r="AS366" i="12" a="1"/>
  <c r="B366" i="12"/>
  <c r="B367" i="12"/>
  <c r="AS367" i="12" a="1"/>
  <c r="B368" i="12"/>
  <c r="AS368" i="12" a="1"/>
  <c r="AS369" i="12" a="1"/>
  <c r="B369" i="12"/>
  <c r="AS370" i="12" a="1"/>
  <c r="B370" i="12"/>
  <c r="B371" i="12"/>
  <c r="AS371" i="12" a="1"/>
  <c r="B372" i="12"/>
  <c r="AS372" i="12" a="1"/>
  <c r="AS373" i="12" a="1"/>
  <c r="B373" i="12"/>
  <c r="AS374" i="12" a="1"/>
  <c r="B374" i="12"/>
  <c r="AS375" i="12" a="1"/>
  <c r="B375" i="12"/>
  <c r="AS376" i="12" a="1"/>
  <c r="B376" i="12"/>
  <c r="AS377" i="12" a="1"/>
  <c r="B377" i="12"/>
  <c r="AS378" i="12" a="1"/>
  <c r="B378" i="12"/>
  <c r="B379" i="12"/>
  <c r="AS379" i="12" a="1"/>
  <c r="AS380" i="12" a="1"/>
  <c r="B380" i="12"/>
  <c r="B381" i="12"/>
  <c r="AS381" i="12" a="1"/>
  <c r="B382" i="12"/>
  <c r="AS382" i="12" a="1"/>
  <c r="AS383" i="12" a="1"/>
  <c r="B383" i="12"/>
  <c r="B384" i="12"/>
  <c r="AS384" i="12" a="1"/>
  <c r="AS385" i="12" a="1"/>
  <c r="B385" i="12"/>
  <c r="B386" i="12"/>
  <c r="AS386" i="12" a="1"/>
  <c r="AS387" i="12" a="1"/>
  <c r="B387" i="12"/>
  <c r="AS388" i="12" a="1"/>
  <c r="B388" i="12"/>
  <c r="AS389" i="12" a="1"/>
  <c r="B389" i="12"/>
  <c r="AS390" i="12" a="1"/>
  <c r="B390" i="12"/>
  <c r="AS391" i="12" a="1"/>
  <c r="B391" i="12"/>
  <c r="B392" i="12"/>
  <c r="AS392" i="12" a="1"/>
  <c r="B393" i="12"/>
  <c r="AS393" i="12" a="1"/>
  <c r="AS394" i="12" a="1"/>
  <c r="B394" i="12"/>
  <c r="AS395" i="12" a="1"/>
  <c r="B395" i="12"/>
  <c r="AS396" i="12" a="1"/>
  <c r="B396" i="12"/>
  <c r="B397" i="12"/>
  <c r="AS397" i="12" a="1"/>
  <c r="B398" i="12"/>
  <c r="AS398" i="12" a="1"/>
  <c r="B399" i="12"/>
  <c r="AS399" i="12" a="1"/>
  <c r="AS400" i="12" a="1"/>
  <c r="B400" i="12"/>
  <c r="B401" i="12"/>
  <c r="AS401" i="12" a="1"/>
  <c r="AS402" i="12" a="1"/>
  <c r="B402" i="12"/>
  <c r="B403" i="12"/>
  <c r="AS403" i="12" a="1"/>
  <c r="AS404" i="12" a="1"/>
  <c r="B404" i="12"/>
  <c r="B405" i="12"/>
  <c r="AS405" i="12" a="1"/>
  <c r="B406" i="12"/>
  <c r="AS406" i="12" a="1"/>
  <c r="B407" i="12"/>
  <c r="AS407" i="12" a="1"/>
  <c r="B408" i="12"/>
  <c r="AS408" i="12" a="1"/>
  <c r="B409" i="12"/>
  <c r="AS409" i="12" a="1"/>
  <c r="B410" i="12"/>
  <c r="AS410" i="12" a="1"/>
  <c r="B411" i="12"/>
  <c r="AS411" i="12" a="1"/>
  <c r="B412" i="12"/>
  <c r="AS412" i="12" a="1"/>
  <c r="B413" i="12"/>
  <c r="AS413" i="12" a="1"/>
  <c r="AS414" i="12" a="1"/>
  <c r="B414" i="12"/>
  <c r="B415" i="12"/>
  <c r="AS415" i="12" a="1"/>
  <c r="B416" i="12"/>
  <c r="AS416" i="12" a="1"/>
  <c r="AS417" i="12" a="1"/>
  <c r="B417" i="12"/>
  <c r="AS418" i="12" a="1"/>
  <c r="B418" i="12"/>
  <c r="B419" i="12"/>
  <c r="AS419" i="12" a="1"/>
  <c r="B420" i="12"/>
  <c r="AS420" i="12" a="1"/>
  <c r="B421" i="12"/>
  <c r="AS421" i="12" a="1"/>
  <c r="B422" i="12"/>
  <c r="AS422" i="12" a="1"/>
  <c r="AS423" i="12" a="1"/>
  <c r="B423" i="12"/>
  <c r="B424" i="12"/>
  <c r="AS424" i="12" a="1"/>
  <c r="B425" i="12"/>
  <c r="AS425" i="12" a="1"/>
  <c r="B426" i="12"/>
  <c r="AS426" i="12" a="1"/>
  <c r="B427" i="12"/>
  <c r="AS427" i="12" a="1"/>
  <c r="B428" i="12"/>
  <c r="AS428" i="12" a="1"/>
  <c r="B429" i="12"/>
  <c r="AS429" i="12" a="1"/>
  <c r="B430" i="12"/>
  <c r="AS430" i="12" a="1"/>
  <c r="B431" i="12"/>
  <c r="AS431" i="12" a="1"/>
  <c r="B432" i="12"/>
  <c r="AS432" i="12" a="1"/>
  <c r="B433" i="12"/>
  <c r="AS433" i="12" a="1"/>
  <c r="AS434" i="12" a="1"/>
  <c r="B434" i="12"/>
  <c r="B435" i="12"/>
  <c r="AS435" i="12" a="1"/>
  <c r="AS436" i="12" a="1"/>
  <c r="B436" i="12"/>
  <c r="B437" i="12"/>
  <c r="AS437" i="12" a="1"/>
  <c r="B438" i="12"/>
  <c r="AS438" i="12" a="1"/>
  <c r="B439" i="12"/>
  <c r="AS439" i="12" a="1"/>
  <c r="AS440" i="12" a="1"/>
  <c r="B440" i="12"/>
  <c r="B441" i="12"/>
  <c r="AS441" i="12" a="1"/>
  <c r="AS442" i="12" a="1"/>
  <c r="B442" i="12"/>
  <c r="AS443" i="12" a="1"/>
  <c r="B443" i="12"/>
  <c r="AS444" i="12" a="1"/>
  <c r="B444" i="12"/>
  <c r="B445" i="12"/>
  <c r="AS445" i="12" a="1"/>
  <c r="AS446" i="12" a="1"/>
  <c r="B446" i="12"/>
  <c r="B447" i="12"/>
  <c r="AS447" i="12" a="1"/>
  <c r="B448" i="12"/>
  <c r="AS448" i="12" a="1"/>
  <c r="AS449" i="12" a="1"/>
  <c r="B449" i="12"/>
  <c r="AS450" i="12" a="1"/>
  <c r="B450" i="12"/>
  <c r="AS451" i="12" a="1"/>
  <c r="B451" i="12"/>
  <c r="AS452" i="12" a="1"/>
  <c r="B452" i="12"/>
  <c r="B453" i="12"/>
  <c r="AS453" i="12" a="1"/>
  <c r="B454" i="12"/>
  <c r="AS454" i="12" a="1"/>
  <c r="AS455" i="12" a="1"/>
  <c r="B455" i="12"/>
  <c r="B456" i="12"/>
  <c r="AS456" i="12" a="1"/>
  <c r="B457" i="12"/>
  <c r="AS457" i="12" a="1"/>
  <c r="B458" i="12"/>
  <c r="AS458" i="12" a="1"/>
  <c r="B459" i="12"/>
  <c r="AS459" i="12" a="1"/>
  <c r="B460" i="12"/>
  <c r="AS460" i="12" a="1"/>
  <c r="AS461" i="12" a="1"/>
  <c r="B461" i="12"/>
  <c r="AS462" i="12" a="1"/>
  <c r="B462" i="12"/>
  <c r="B463" i="12"/>
  <c r="AS463" i="12" a="1"/>
  <c r="AS464" i="12" a="1"/>
  <c r="B464" i="12"/>
  <c r="B465" i="12"/>
  <c r="AS465" i="12" a="1"/>
  <c r="AS466" i="12" a="1"/>
  <c r="B466" i="12"/>
  <c r="B467" i="12"/>
  <c r="AS467" i="12" a="1"/>
  <c r="B468" i="12"/>
  <c r="AS468" i="12" a="1"/>
  <c r="B469" i="12"/>
  <c r="AS469" i="12" a="1"/>
  <c r="B470" i="12"/>
  <c r="AS470" i="12" a="1"/>
  <c r="B471" i="12"/>
  <c r="AS471" i="12" a="1"/>
  <c r="B472" i="12"/>
  <c r="AS472" i="12" a="1"/>
  <c r="AS473" i="12" a="1"/>
  <c r="B473" i="12"/>
  <c r="AS474" i="12" a="1"/>
  <c r="B474" i="12"/>
  <c r="B475" i="12"/>
  <c r="AS475" i="12" a="1"/>
  <c r="B476" i="12"/>
  <c r="AS476" i="12" a="1"/>
  <c r="AS477" i="12" a="1"/>
  <c r="B477" i="12"/>
  <c r="AS478" i="12" a="1"/>
  <c r="B478" i="12"/>
  <c r="B479" i="12"/>
  <c r="AS479" i="12" a="1"/>
  <c r="AS480" i="12" a="1"/>
  <c r="B480" i="12"/>
  <c r="AS481" i="12" a="1"/>
  <c r="B481" i="12"/>
  <c r="B482" i="12"/>
  <c r="AS482" i="12" a="1"/>
  <c r="AS483" i="12" a="1"/>
  <c r="B483" i="12"/>
  <c r="B484" i="12"/>
  <c r="AS484" i="12" a="1"/>
  <c r="B485" i="12"/>
  <c r="AS485" i="12" a="1"/>
  <c r="B486" i="12"/>
  <c r="AS486" i="12" a="1"/>
  <c r="B487" i="12"/>
  <c r="AS487" i="12" a="1"/>
  <c r="B488" i="12"/>
  <c r="AS488" i="12" a="1"/>
  <c r="B489" i="12"/>
  <c r="AS489" i="12" a="1"/>
  <c r="B490" i="12"/>
  <c r="AS490" i="12" a="1"/>
  <c r="B491" i="12"/>
  <c r="AS491" i="12" a="1"/>
  <c r="B492" i="12"/>
  <c r="AS492" i="12" a="1"/>
  <c r="B493" i="12"/>
  <c r="AS493" i="12" a="1"/>
  <c r="B494" i="12"/>
  <c r="AS494" i="12" a="1"/>
  <c r="B495" i="12"/>
  <c r="AS495" i="12" a="1"/>
  <c r="B496" i="12"/>
  <c r="AS496" i="12" a="1"/>
  <c r="AS497" i="12" a="1"/>
  <c r="B497" i="12"/>
  <c r="AS498" i="12" a="1"/>
  <c r="B498" i="12"/>
  <c r="B499" i="12"/>
  <c r="AS499" i="12" a="1"/>
  <c r="AS500" i="12" a="1"/>
  <c r="B500" i="12"/>
  <c r="B501" i="12"/>
  <c r="AS501" i="12" a="1"/>
  <c r="AS502" i="12" a="1"/>
  <c r="B502" i="12"/>
  <c r="B503" i="12"/>
  <c r="AS503" i="12" a="1"/>
  <c r="B504" i="12"/>
  <c r="AS504" i="12" a="1"/>
  <c r="AS505" i="12" a="1"/>
  <c r="B505" i="12"/>
  <c r="AS506" i="12" a="1"/>
  <c r="B506" i="12"/>
  <c r="AS507" i="12" a="1"/>
  <c r="B507" i="12"/>
  <c r="AS508" i="12" a="1"/>
  <c r="B508" i="12"/>
  <c r="B509" i="12"/>
  <c r="AS509" i="12" a="1"/>
  <c r="AS510" i="12" a="1"/>
  <c r="B510" i="12"/>
  <c r="AS511" i="12" a="1"/>
  <c r="B511" i="12"/>
  <c r="AS512" i="12" a="1"/>
  <c r="B512" i="12"/>
  <c r="B513" i="12"/>
  <c r="AS513" i="12" a="1"/>
  <c r="AS514" i="12" a="1"/>
  <c r="B514" i="12"/>
  <c r="B515" i="12"/>
  <c r="AS515" i="12" a="1"/>
  <c r="AS516" i="12" a="1"/>
  <c r="B516" i="12"/>
  <c r="B517" i="12"/>
  <c r="AS517" i="12" a="1"/>
  <c r="AS518" i="12" a="1"/>
  <c r="B518" i="12"/>
  <c r="AS519" i="12" a="1"/>
  <c r="B519" i="12"/>
  <c r="B520" i="12"/>
  <c r="AS520" i="12" a="1"/>
  <c r="AS521" i="12" a="1"/>
  <c r="B521" i="12"/>
  <c r="AS522" i="12" a="1"/>
  <c r="B522" i="12"/>
  <c r="AS523" i="12" a="1"/>
  <c r="B523" i="12"/>
  <c r="AS524" i="12" a="1"/>
  <c r="B524" i="12"/>
  <c r="AS525" i="12" a="1"/>
  <c r="B525" i="12"/>
  <c r="B526" i="12"/>
  <c r="AS526" i="12" a="1"/>
  <c r="AS527" i="12" a="1"/>
  <c r="B527" i="12"/>
  <c r="AS528" i="12" a="1"/>
  <c r="B528" i="12"/>
  <c r="B529" i="12"/>
  <c r="AS529" i="12" a="1"/>
  <c r="AS530" i="12" a="1"/>
  <c r="B530" i="12"/>
  <c r="B531" i="12"/>
  <c r="AS531" i="12" a="1"/>
  <c r="B532" i="12"/>
  <c r="AS532" i="12" a="1"/>
  <c r="AS533" i="12" a="1"/>
  <c r="B533" i="12"/>
  <c r="AS534" i="12" a="1"/>
  <c r="B534" i="12"/>
  <c r="B535" i="12"/>
  <c r="AS535" i="12" a="1"/>
  <c r="AS536" i="12" a="1"/>
  <c r="B536" i="12"/>
  <c r="B537" i="12"/>
  <c r="AS537" i="12" a="1"/>
  <c r="AS538" i="12" a="1"/>
  <c r="B538" i="12"/>
  <c r="AS539" i="12" a="1"/>
  <c r="B539" i="12"/>
  <c r="B540" i="12"/>
  <c r="AS540" i="12" a="1"/>
  <c r="B541" i="12"/>
  <c r="AS541" i="12" a="1"/>
  <c r="AS542" i="12" a="1"/>
  <c r="B542" i="12"/>
  <c r="B543" i="12"/>
  <c r="AS543" i="12" a="1"/>
  <c r="AS544" i="12" a="1"/>
  <c r="B544" i="12"/>
  <c r="B545" i="12"/>
  <c r="AS545" i="12" a="1"/>
  <c r="B546" i="12"/>
  <c r="AS546" i="12" a="1"/>
  <c r="B547" i="12"/>
  <c r="AS547" i="12" a="1"/>
  <c r="AS548" i="12" a="1"/>
  <c r="B548" i="12"/>
  <c r="B549" i="12"/>
  <c r="AS549" i="12" a="1"/>
  <c r="B550" i="12"/>
  <c r="AS550" i="12" a="1"/>
  <c r="B551" i="12"/>
  <c r="AS551" i="12" a="1"/>
  <c r="AS552" i="12" a="1"/>
  <c r="B552" i="12"/>
  <c r="B553" i="12"/>
  <c r="AS553" i="12" a="1"/>
  <c r="AS554" i="12" a="1"/>
  <c r="B554" i="12"/>
  <c r="AS555" i="12" a="1"/>
  <c r="B555" i="12"/>
  <c r="B556" i="12"/>
  <c r="AS556" i="12" a="1"/>
  <c r="AS557" i="12" a="1"/>
  <c r="B557" i="12"/>
  <c r="AS558" i="12" a="1"/>
  <c r="B558" i="12"/>
  <c r="B559" i="12"/>
  <c r="AS559" i="12" a="1"/>
  <c r="B560" i="12"/>
  <c r="AS560" i="12" a="1"/>
  <c r="AS561" i="12" a="1"/>
  <c r="B561" i="12"/>
  <c r="B562" i="12"/>
  <c r="AS562" i="12" a="1"/>
  <c r="B563" i="12"/>
  <c r="AS563" i="12" a="1"/>
  <c r="B564" i="12"/>
  <c r="AS564" i="12" a="1"/>
  <c r="B565" i="12"/>
  <c r="AS565" i="12" a="1"/>
  <c r="AS566" i="12" a="1"/>
  <c r="B566" i="12"/>
  <c r="AS567" i="12" a="1"/>
  <c r="B567" i="12"/>
  <c r="B568" i="12"/>
  <c r="AS568" i="12" a="1"/>
  <c r="AS569" i="12" a="1"/>
  <c r="B569" i="12"/>
  <c r="AS570" i="12" a="1"/>
  <c r="B570" i="12"/>
  <c r="AS571" i="12" a="1"/>
  <c r="B571" i="12"/>
  <c r="AS572" i="12" a="1"/>
  <c r="B572" i="12"/>
  <c r="B573" i="12"/>
  <c r="AS573" i="12" a="1"/>
  <c r="B574" i="12"/>
  <c r="AS574" i="12" a="1"/>
  <c r="B575" i="12"/>
  <c r="AS575" i="12" a="1"/>
  <c r="AS576" i="12" a="1"/>
  <c r="B576" i="12"/>
  <c r="B577" i="12"/>
  <c r="AS577" i="12" a="1"/>
  <c r="B578" i="12"/>
  <c r="AS578" i="12" a="1"/>
  <c r="AS579" i="12" a="1"/>
  <c r="B579" i="12"/>
  <c r="AS580" i="12" a="1"/>
  <c r="B580" i="12"/>
  <c r="AS581" i="12" a="1"/>
  <c r="B581" i="12"/>
  <c r="AS582" i="12" a="1"/>
  <c r="B582" i="12"/>
  <c r="AS583" i="12" a="1"/>
  <c r="B583" i="12"/>
  <c r="AS584" i="12" a="1"/>
  <c r="B584" i="12"/>
  <c r="AS585" i="12" a="1"/>
  <c r="B585" i="12"/>
  <c r="AS586" i="12" a="1"/>
  <c r="B586" i="12"/>
  <c r="AS587" i="12" a="1"/>
  <c r="B587" i="12"/>
  <c r="AS588" i="12" a="1"/>
  <c r="B588" i="12"/>
  <c r="AS589" i="12" a="1"/>
  <c r="B589" i="12"/>
  <c r="AS590" i="12" a="1"/>
  <c r="B590" i="12"/>
  <c r="AS591" i="12" a="1"/>
  <c r="B591" i="12"/>
  <c r="B592" i="12"/>
  <c r="AS592" i="12" a="1"/>
  <c r="AS593" i="12" a="1"/>
  <c r="B593" i="12"/>
  <c r="AS594" i="12" a="1"/>
  <c r="B594" i="12"/>
  <c r="B595" i="12"/>
  <c r="AS595" i="12" a="1"/>
  <c r="B596" i="12"/>
  <c r="AS596" i="12" a="1"/>
  <c r="B597" i="12"/>
  <c r="AS597" i="12" a="1"/>
  <c r="B598" i="12"/>
  <c r="AS598" i="12" a="1"/>
  <c r="B599" i="12"/>
  <c r="AS599" i="12" a="1"/>
  <c r="B600" i="12"/>
  <c r="AS600" i="12" a="1"/>
  <c r="B601" i="12"/>
  <c r="AS601" i="12" a="1"/>
  <c r="AS602" i="12" a="1"/>
  <c r="B602" i="12"/>
  <c r="B603" i="12"/>
  <c r="AS603" i="12" a="1"/>
  <c r="B604" i="12"/>
  <c r="AS604" i="12" a="1"/>
  <c r="B605" i="12"/>
  <c r="AS605" i="12" a="1"/>
  <c r="AS606" i="12" a="1"/>
  <c r="B606" i="12"/>
  <c r="B607" i="12"/>
  <c r="AS607" i="12" a="1"/>
  <c r="B608" i="12"/>
  <c r="AS608" i="12" a="1"/>
  <c r="AS609" i="12" a="1"/>
  <c r="B609" i="12"/>
  <c r="B610" i="12"/>
  <c r="AS610" i="12" a="1"/>
  <c r="AS611" i="12" a="1"/>
  <c r="B611" i="12"/>
  <c r="AS612" i="12" a="1"/>
  <c r="B612" i="12"/>
  <c r="B613" i="12"/>
  <c r="AS613" i="12" a="1"/>
  <c r="B614" i="12"/>
  <c r="AS614" i="12" a="1"/>
  <c r="AS615" i="12" a="1"/>
  <c r="B615" i="12"/>
  <c r="B616" i="12"/>
  <c r="AS616" i="12" a="1"/>
  <c r="AS617" i="12" a="1"/>
  <c r="B617" i="12"/>
  <c r="B618" i="12"/>
  <c r="AS618" i="12" a="1"/>
  <c r="AS619" i="12" a="1"/>
  <c r="B619" i="12"/>
  <c r="B620" i="12"/>
  <c r="AS620" i="12" a="1"/>
  <c r="AS621" i="12" a="1"/>
  <c r="B621" i="12"/>
  <c r="AS622" i="12" a="1"/>
  <c r="B622" i="12"/>
  <c r="B623" i="12"/>
  <c r="AS623" i="12" a="1"/>
  <c r="B624" i="12"/>
  <c r="AS624" i="12" a="1"/>
  <c r="AS625" i="12" a="1"/>
  <c r="B625" i="12"/>
  <c r="AS626" i="12" a="1"/>
  <c r="B626" i="12"/>
  <c r="AS627" i="12" a="1"/>
  <c r="B627" i="12"/>
  <c r="AS628" i="12" a="1"/>
  <c r="B628" i="12"/>
  <c r="AS629" i="12" a="1"/>
  <c r="B629" i="12"/>
  <c r="AS630" i="12" a="1"/>
  <c r="B630" i="12"/>
  <c r="B631" i="12"/>
  <c r="AS631" i="12" a="1"/>
  <c r="B632" i="12"/>
  <c r="AS632" i="12" a="1"/>
  <c r="AS633" i="12" a="1"/>
  <c r="B633" i="12"/>
  <c r="B634" i="12"/>
  <c r="AS634" i="12" a="1"/>
  <c r="B635" i="12"/>
  <c r="AS635" i="12" a="1"/>
  <c r="B636" i="12"/>
  <c r="AS636" i="12" a="1"/>
  <c r="B637" i="12"/>
  <c r="AS637" i="12" a="1"/>
  <c r="B638" i="12"/>
  <c r="AS638" i="12" a="1"/>
  <c r="B639" i="12"/>
  <c r="AS639" i="12" a="1"/>
  <c r="B640" i="12"/>
  <c r="AS640" i="12" a="1"/>
  <c r="B641" i="12"/>
  <c r="AS641" i="12" a="1"/>
  <c r="B642" i="12"/>
  <c r="AS642" i="12" a="1"/>
  <c r="AS643" i="12" a="1"/>
  <c r="B643" i="12"/>
  <c r="B644" i="12"/>
  <c r="AS644" i="12" a="1"/>
  <c r="AS645" i="12" a="1"/>
  <c r="B645" i="12"/>
  <c r="AS646" i="12" a="1"/>
  <c r="B646" i="12"/>
  <c r="AS647" i="12" a="1"/>
  <c r="B647" i="12"/>
  <c r="AS648" i="12" a="1"/>
  <c r="B648" i="12"/>
  <c r="AS649" i="12" a="1"/>
  <c r="B649" i="12"/>
  <c r="B650" i="12"/>
  <c r="AS650" i="12" a="1"/>
  <c r="AS651" i="12" a="1"/>
  <c r="B651" i="12"/>
  <c r="B652" i="12"/>
  <c r="AS652" i="12" a="1"/>
  <c r="B653" i="12"/>
  <c r="AS653" i="12" a="1"/>
  <c r="B654" i="12"/>
  <c r="AS654" i="12" a="1"/>
  <c r="AS655" i="12" a="1"/>
  <c r="B655" i="12"/>
  <c r="AS656" i="12" a="1"/>
  <c r="B656" i="12"/>
  <c r="B657" i="12"/>
  <c r="AS657" i="12" a="1"/>
  <c r="B658" i="12"/>
  <c r="AS658" i="12" a="1"/>
  <c r="B659" i="12"/>
  <c r="AS659" i="12" a="1"/>
  <c r="AS660" i="12" a="1"/>
  <c r="B660" i="12"/>
  <c r="AS661" i="12" a="1"/>
  <c r="B661" i="12"/>
  <c r="B662" i="12"/>
  <c r="AS662" i="12" a="1"/>
  <c r="B663" i="12"/>
  <c r="AS663" i="12" a="1"/>
  <c r="AS664" i="12" a="1"/>
  <c r="B664" i="12"/>
  <c r="AS665" i="12" a="1"/>
  <c r="B665" i="12"/>
  <c r="B666" i="12"/>
  <c r="AS666" i="12" a="1"/>
  <c r="AS667" i="12" a="1"/>
  <c r="B667" i="12"/>
  <c r="AS668" i="12" a="1"/>
  <c r="B668" i="12"/>
  <c r="B669" i="12"/>
  <c r="AS669" i="12" a="1"/>
  <c r="AS670" i="12" a="1"/>
  <c r="B670" i="12"/>
  <c r="AS671" i="12" a="1"/>
  <c r="B671" i="12"/>
  <c r="B672" i="12"/>
  <c r="AS672" i="12" a="1"/>
  <c r="B673" i="12"/>
  <c r="AS673" i="12" a="1"/>
  <c r="AS674" i="12" a="1"/>
  <c r="B674" i="12"/>
  <c r="B675" i="12"/>
  <c r="AS675" i="12" a="1"/>
  <c r="B676" i="12"/>
  <c r="AS676" i="12" a="1"/>
  <c r="AS677" i="12" a="1"/>
  <c r="B677" i="12"/>
  <c r="AS678" i="12" a="1"/>
  <c r="B678" i="12"/>
  <c r="AS679" i="12" a="1"/>
  <c r="B679" i="12"/>
  <c r="AS680" i="12" a="1"/>
  <c r="B680" i="12"/>
  <c r="AS681" i="12" a="1"/>
  <c r="B681" i="12"/>
  <c r="AS682" i="12" a="1"/>
  <c r="B682" i="12"/>
  <c r="AS683" i="12" a="1"/>
  <c r="B683" i="12"/>
  <c r="AS684" i="12" a="1"/>
  <c r="B684" i="12"/>
  <c r="B685" i="12"/>
  <c r="AS685" i="12" a="1"/>
  <c r="B686" i="12"/>
  <c r="AS686" i="12" a="1"/>
  <c r="AS687" i="12" a="1"/>
  <c r="B687" i="12"/>
  <c r="AS688" i="12" a="1"/>
  <c r="B688" i="12"/>
  <c r="AS689" i="12" a="1"/>
  <c r="B689" i="12"/>
  <c r="B690" i="12"/>
  <c r="AS690" i="12" a="1"/>
  <c r="AS691" i="12" a="1"/>
  <c r="B691" i="12"/>
  <c r="B692" i="12"/>
  <c r="AS692" i="12" a="1"/>
  <c r="AS693" i="12" a="1"/>
  <c r="B693" i="12"/>
  <c r="B694" i="12"/>
  <c r="AS694" i="12" a="1"/>
  <c r="AS695" i="12" a="1"/>
  <c r="B695" i="12"/>
  <c r="B696" i="12"/>
  <c r="AS696" i="12" a="1"/>
  <c r="AS697" i="12" a="1"/>
  <c r="B697" i="12"/>
  <c r="B698" i="12"/>
  <c r="AS698" i="12" a="1"/>
  <c r="AS699" i="12" a="1"/>
  <c r="B699" i="12"/>
  <c r="B700" i="12"/>
  <c r="AS700" i="12" a="1"/>
  <c r="B701" i="12"/>
  <c r="AS701" i="12" a="1"/>
  <c r="AS702" i="12" a="1"/>
  <c r="B702" i="12"/>
  <c r="AS703" i="12" a="1"/>
  <c r="B703" i="12"/>
  <c r="B704" i="12"/>
  <c r="AS704" i="12" a="1"/>
  <c r="AS705" i="12" a="1"/>
  <c r="B705" i="12"/>
  <c r="B706" i="12"/>
  <c r="AS706" i="12" a="1"/>
  <c r="B707" i="12"/>
  <c r="AS707" i="12" a="1"/>
  <c r="B708" i="12"/>
  <c r="AS708" i="12" a="1"/>
  <c r="B709" i="12"/>
  <c r="AS709" i="12" a="1"/>
  <c r="AS710" i="12" a="1"/>
  <c r="B710" i="12"/>
  <c r="B711" i="12"/>
  <c r="AS711" i="12" a="1"/>
  <c r="B712" i="12"/>
  <c r="AS712" i="12" a="1"/>
  <c r="AS713" i="12" a="1"/>
  <c r="B713" i="12"/>
  <c r="AS714" i="12" a="1"/>
  <c r="B714" i="12"/>
  <c r="B715" i="12"/>
  <c r="AS715" i="12" a="1"/>
  <c r="AS716" i="12" a="1"/>
  <c r="B716" i="12"/>
  <c r="B717" i="12"/>
  <c r="AS717" i="12" a="1"/>
  <c r="B718" i="12"/>
  <c r="AS718" i="12" a="1"/>
  <c r="AS719" i="12" a="1"/>
  <c r="B719" i="12"/>
  <c r="B720" i="12"/>
  <c r="AS720" i="12" a="1"/>
  <c r="AS721" i="12" a="1"/>
  <c r="B721" i="12"/>
  <c r="AS722" i="12" a="1"/>
  <c r="B722" i="12"/>
  <c r="B723" i="12"/>
  <c r="AS723" i="12" a="1"/>
  <c r="AS724" i="12" a="1"/>
  <c r="B724" i="12"/>
  <c r="AS725" i="12" a="1"/>
  <c r="B725" i="12"/>
  <c r="B726" i="12"/>
  <c r="AS726" i="12" a="1"/>
  <c r="AS727" i="12" a="1"/>
  <c r="B727" i="12"/>
  <c r="B728" i="12"/>
  <c r="AS728" i="12" a="1"/>
  <c r="B729" i="12"/>
  <c r="AS729" i="12" a="1"/>
  <c r="B730" i="12"/>
  <c r="AS730" i="12" a="1"/>
  <c r="AS731" i="12" a="1"/>
  <c r="B731" i="12"/>
  <c r="B732" i="12"/>
  <c r="AS732" i="12" a="1"/>
  <c r="B733" i="12"/>
  <c r="AS733" i="12" a="1"/>
  <c r="B734" i="12"/>
  <c r="AS734" i="12" a="1"/>
  <c r="B735" i="12"/>
  <c r="AS735" i="12" a="1"/>
  <c r="AS736" i="12" a="1"/>
  <c r="B736" i="12"/>
  <c r="AS737" i="12" a="1"/>
  <c r="B737" i="12"/>
  <c r="AS738" i="12" a="1"/>
  <c r="B738" i="12"/>
  <c r="AS739" i="12" a="1"/>
  <c r="B739" i="12"/>
  <c r="B740" i="12"/>
  <c r="AS740" i="12" a="1"/>
  <c r="AS741" i="12" a="1"/>
  <c r="B741" i="12"/>
  <c r="AS742" i="12" a="1"/>
  <c r="B742" i="12"/>
  <c r="AS743" i="12" a="1"/>
  <c r="B743" i="12"/>
  <c r="B744" i="12"/>
  <c r="AS744" i="12" a="1"/>
  <c r="B745" i="12"/>
  <c r="AS745" i="12" a="1"/>
  <c r="B746" i="12"/>
  <c r="AS746" i="12" a="1"/>
  <c r="B747" i="12"/>
  <c r="AS747" i="12" a="1"/>
  <c r="AS748" i="12" a="1"/>
  <c r="B748" i="12"/>
  <c r="B749" i="12"/>
  <c r="AS749" i="12" a="1"/>
  <c r="B750" i="12"/>
  <c r="AS750" i="12" a="1"/>
  <c r="AS751" i="12" a="1"/>
  <c r="B751" i="12"/>
  <c r="B752" i="12"/>
  <c r="AS752" i="12" a="1"/>
  <c r="AS753" i="12" a="1"/>
  <c r="B753" i="12"/>
  <c r="AS754" i="12" a="1"/>
  <c r="B754" i="12"/>
  <c r="AS755" i="12" a="1"/>
  <c r="B755" i="12"/>
  <c r="AS756" i="12" a="1"/>
  <c r="B756" i="12"/>
  <c r="AS757" i="12" a="1"/>
  <c r="B757" i="12"/>
  <c r="AS758" i="12" a="1"/>
  <c r="B758" i="12"/>
  <c r="B759" i="12"/>
  <c r="AS759" i="12" a="1"/>
  <c r="B760" i="12"/>
  <c r="AS760" i="12" a="1"/>
  <c r="AS761" i="12" a="1"/>
  <c r="B761" i="12"/>
  <c r="AS762" i="12" a="1"/>
  <c r="B762" i="12"/>
  <c r="B763" i="12"/>
  <c r="AS763" i="12" a="1"/>
  <c r="AS764" i="12" a="1"/>
  <c r="B764" i="12"/>
  <c r="AS765" i="12" a="1"/>
  <c r="B765" i="12"/>
  <c r="AS766" i="12" a="1"/>
  <c r="B766" i="12"/>
  <c r="B767" i="12"/>
  <c r="AS767" i="12" a="1"/>
  <c r="B768" i="12"/>
  <c r="AS768" i="12" a="1"/>
  <c r="B769" i="12"/>
  <c r="AS769" i="12" a="1"/>
  <c r="B770" i="12"/>
  <c r="AS770" i="12" a="1"/>
  <c r="AS771" i="12" a="1"/>
  <c r="B771" i="12"/>
  <c r="B772" i="12"/>
  <c r="AS772" i="12" a="1"/>
  <c r="AS773" i="12" a="1"/>
  <c r="B773" i="12"/>
  <c r="AS774" i="12" a="1"/>
  <c r="B774" i="12"/>
  <c r="AS775" i="12" a="1"/>
  <c r="B775" i="12"/>
  <c r="B776" i="12"/>
  <c r="AS776" i="12" a="1"/>
  <c r="B777" i="12"/>
  <c r="AS777" i="12" a="1"/>
  <c r="B778" i="12"/>
  <c r="AS778" i="12" a="1"/>
  <c r="AS779" i="12" a="1"/>
  <c r="B779" i="12"/>
  <c r="AS780" i="12" a="1"/>
  <c r="B780" i="12"/>
  <c r="B781" i="12"/>
  <c r="AS781" i="12" a="1"/>
  <c r="B782" i="12"/>
  <c r="AS782" i="12" a="1"/>
  <c r="AS783" i="12" a="1"/>
  <c r="B783" i="12"/>
  <c r="AS784" i="12" a="1"/>
  <c r="B784" i="12"/>
  <c r="AS785" i="12" a="1"/>
  <c r="B785" i="12"/>
  <c r="AS786" i="12" a="1"/>
  <c r="B786" i="12"/>
  <c r="AS787" i="12" a="1"/>
  <c r="B787" i="12"/>
  <c r="AS788" i="12" a="1"/>
  <c r="B788" i="12"/>
  <c r="AS789" i="12" a="1"/>
  <c r="B789" i="12"/>
  <c r="AS790" i="12" a="1"/>
  <c r="B790" i="12"/>
  <c r="AS791" i="12" a="1"/>
  <c r="B791" i="12"/>
  <c r="B792" i="12"/>
  <c r="AS792" i="12" a="1"/>
  <c r="AS793" i="12" a="1"/>
  <c r="B793" i="12"/>
  <c r="AS794" i="12" a="1"/>
  <c r="B794" i="12"/>
  <c r="AS795" i="12" a="1"/>
  <c r="B795" i="12"/>
  <c r="B796" i="12"/>
  <c r="AS796" i="12" a="1"/>
  <c r="B797" i="12"/>
  <c r="AS797" i="12" a="1"/>
  <c r="AS798" i="12" a="1"/>
  <c r="B798" i="12"/>
  <c r="AS799" i="12" a="1"/>
  <c r="B799" i="12"/>
  <c r="AS800" i="12" a="1"/>
  <c r="B800" i="12"/>
  <c r="AS801" i="12" a="1"/>
  <c r="B801" i="12"/>
  <c r="AS802" i="12" a="1"/>
  <c r="B802" i="12"/>
  <c r="B803" i="12"/>
  <c r="AS803" i="12" a="1"/>
  <c r="B804" i="12"/>
  <c r="AS804" i="12" a="1"/>
  <c r="AS805" i="12" a="1"/>
  <c r="B805" i="12"/>
  <c r="B806" i="12"/>
  <c r="AS806" i="12" a="1"/>
  <c r="B807" i="12"/>
  <c r="AS807" i="12" a="1"/>
  <c r="AS808" i="12" a="1"/>
  <c r="B808" i="12"/>
  <c r="B809" i="12"/>
  <c r="AS809" i="12" a="1"/>
  <c r="AS810" i="12" a="1"/>
  <c r="B810" i="12"/>
  <c r="AS811" i="12" a="1"/>
  <c r="B811" i="12"/>
  <c r="AS812" i="12" a="1"/>
  <c r="B812" i="12"/>
  <c r="B813" i="12"/>
  <c r="AS813" i="12" a="1"/>
  <c r="AS814" i="12" a="1"/>
  <c r="B814" i="12"/>
  <c r="AS815" i="12" a="1"/>
  <c r="B815" i="12"/>
  <c r="B816" i="12"/>
  <c r="AS816" i="12" a="1"/>
  <c r="AS817" i="12" a="1"/>
  <c r="B817" i="12"/>
  <c r="AS818" i="12" a="1"/>
  <c r="B818" i="12"/>
  <c r="B819" i="12"/>
  <c r="AS819" i="12" a="1"/>
  <c r="B820" i="12"/>
  <c r="AS820" i="12" a="1"/>
  <c r="AS821" i="12" a="1"/>
  <c r="B821" i="12"/>
  <c r="B822" i="12"/>
  <c r="AS822" i="12" a="1"/>
  <c r="AS823" i="12" a="1"/>
  <c r="B823" i="12"/>
  <c r="AS824" i="12" a="1"/>
  <c r="B824" i="12"/>
  <c r="B825" i="12"/>
  <c r="AS825" i="12" a="1"/>
  <c r="AS826" i="12" a="1"/>
  <c r="B826" i="12"/>
  <c r="B827" i="12"/>
  <c r="AS827" i="12" a="1"/>
  <c r="AS828" i="12" a="1"/>
  <c r="B828" i="12"/>
  <c r="AS829" i="12" a="1"/>
  <c r="B829" i="12"/>
  <c r="B830" i="12"/>
  <c r="AS830" i="12" a="1"/>
  <c r="AS831" i="12" a="1"/>
  <c r="B831" i="12"/>
  <c r="B832" i="12"/>
  <c r="AS832" i="12" a="1"/>
  <c r="AS833" i="12" a="1"/>
  <c r="B833" i="12"/>
  <c r="AS834" i="12" a="1"/>
  <c r="B834" i="12"/>
  <c r="AS835" i="12" a="1"/>
  <c r="B835" i="12"/>
  <c r="AS836" i="12" a="1"/>
  <c r="B836" i="12"/>
  <c r="AS837" i="12" a="1"/>
  <c r="B837" i="12"/>
  <c r="AS838" i="12" a="1"/>
  <c r="B838" i="12"/>
  <c r="B839" i="12"/>
  <c r="AS839" i="12" a="1"/>
  <c r="AS840" i="12" a="1"/>
  <c r="B840" i="12"/>
  <c r="AS841" i="12" a="1"/>
  <c r="B841" i="12"/>
  <c r="AS842" i="12" a="1"/>
  <c r="B842" i="12"/>
  <c r="AS843" i="12" a="1"/>
  <c r="B843" i="12"/>
  <c r="AS844" i="12" a="1"/>
  <c r="B844" i="12"/>
  <c r="B845" i="12"/>
  <c r="AS845" i="12" a="1"/>
  <c r="AS846" i="12" a="1"/>
  <c r="B846" i="12"/>
  <c r="AS847" i="12" a="1"/>
  <c r="B847" i="12"/>
  <c r="AS848" i="12" a="1"/>
  <c r="B848" i="12"/>
  <c r="AS849" i="12" a="1"/>
  <c r="B849" i="12"/>
  <c r="B850" i="12"/>
  <c r="AS850" i="12" a="1"/>
  <c r="AS851" i="12" a="1"/>
  <c r="B851" i="12"/>
  <c r="AS852" i="12" a="1"/>
  <c r="B852" i="12"/>
  <c r="B853" i="12"/>
  <c r="AS853" i="12" a="1"/>
  <c r="AS854" i="12" a="1"/>
  <c r="B854" i="12"/>
  <c r="B855" i="12"/>
  <c r="AS855" i="12" a="1"/>
  <c r="AS856" i="12" a="1"/>
  <c r="B856" i="12"/>
  <c r="B857" i="12"/>
  <c r="AS857" i="12" a="1"/>
  <c r="AS858" i="12" a="1"/>
  <c r="B858" i="12"/>
  <c r="B859" i="12"/>
  <c r="AS859" i="12" a="1"/>
  <c r="B860" i="12"/>
  <c r="AS860" i="12" a="1"/>
  <c r="AS861" i="12" a="1"/>
  <c r="B861" i="12"/>
  <c r="B862" i="12"/>
  <c r="AS862" i="12" a="1"/>
  <c r="B863" i="12"/>
  <c r="AS863" i="12" a="1"/>
  <c r="AS864" i="12" a="1"/>
  <c r="B864" i="12"/>
  <c r="AS865" i="12" a="1"/>
  <c r="B865" i="12"/>
  <c r="AS866" i="12" a="1"/>
  <c r="B866" i="12"/>
  <c r="B867" i="12"/>
  <c r="AS867" i="12" a="1"/>
  <c r="AS868" i="12" a="1"/>
  <c r="B868" i="12"/>
  <c r="B869" i="12"/>
  <c r="AS869" i="12" a="1"/>
  <c r="B870" i="12"/>
  <c r="AS870" i="12" a="1"/>
  <c r="AS871" i="12" a="1"/>
  <c r="B871" i="12"/>
  <c r="B872" i="12"/>
  <c r="AS872" i="12" a="1"/>
  <c r="B873" i="12"/>
  <c r="AS873" i="12" a="1"/>
  <c r="AS874" i="12" a="1"/>
  <c r="B874" i="12"/>
  <c r="B875" i="12"/>
  <c r="AS875" i="12" a="1"/>
  <c r="B876" i="12"/>
  <c r="AS876" i="12" a="1"/>
  <c r="AS877" i="12" a="1"/>
  <c r="B877" i="12"/>
  <c r="AS878" i="12" a="1"/>
  <c r="B878" i="12"/>
  <c r="AS879" i="12" a="1"/>
  <c r="B879" i="12"/>
  <c r="B880" i="12"/>
  <c r="AS880" i="12" a="1"/>
  <c r="AS881" i="12" a="1"/>
  <c r="B881" i="12"/>
  <c r="AS882" i="12" a="1"/>
  <c r="B882" i="12"/>
  <c r="B883" i="12"/>
  <c r="AS883" i="12" a="1"/>
  <c r="AS884" i="12" a="1"/>
  <c r="B884" i="12"/>
  <c r="B885" i="12"/>
  <c r="AS885" i="12" a="1"/>
  <c r="B886" i="12"/>
  <c r="AS886" i="12" a="1"/>
  <c r="B887" i="12"/>
  <c r="AS887" i="12" a="1"/>
  <c r="B888" i="12"/>
  <c r="AS888" i="12" a="1"/>
  <c r="AS889" i="12" a="1"/>
  <c r="B889" i="12"/>
  <c r="B890" i="12"/>
  <c r="AS890" i="12" a="1"/>
  <c r="AS891" i="12" a="1"/>
  <c r="B891" i="12"/>
  <c r="B892" i="12"/>
  <c r="AS892" i="12" a="1"/>
  <c r="AS893" i="12" a="1"/>
  <c r="B893" i="12"/>
  <c r="AS894" i="12" a="1"/>
  <c r="B894" i="12"/>
  <c r="AS895" i="12" a="1"/>
  <c r="B895" i="12"/>
  <c r="AS896" i="12" a="1"/>
  <c r="B896" i="12"/>
  <c r="B897" i="12"/>
  <c r="AS897" i="12" a="1"/>
  <c r="AS898" i="12" a="1"/>
  <c r="B898" i="12"/>
  <c r="AS899" i="12" a="1"/>
  <c r="B899" i="12"/>
  <c r="B900" i="12"/>
  <c r="AS900" i="12" a="1"/>
  <c r="AS901" i="12" a="1"/>
  <c r="B901" i="12"/>
  <c r="AS902" i="12" a="1"/>
  <c r="B902" i="12"/>
  <c r="AS903" i="12" a="1"/>
  <c r="B903" i="12"/>
  <c r="B904" i="12"/>
  <c r="AS904" i="12" a="1"/>
  <c r="B905" i="12"/>
  <c r="AS905" i="12" a="1"/>
  <c r="AS906" i="12" a="1"/>
  <c r="B906" i="12"/>
  <c r="AS907" i="12" a="1"/>
  <c r="B907" i="12"/>
  <c r="AS908" i="12" a="1"/>
  <c r="B908" i="12"/>
  <c r="B909" i="12"/>
  <c r="AS909" i="12" a="1"/>
  <c r="B910" i="12"/>
  <c r="AS910" i="12" a="1"/>
  <c r="AS911" i="12" a="1"/>
  <c r="B911" i="12"/>
  <c r="AS912" i="12" a="1"/>
  <c r="B912" i="12"/>
  <c r="B913" i="12"/>
  <c r="AS913" i="12" a="1"/>
  <c r="B914" i="12"/>
  <c r="AS914" i="12" a="1"/>
  <c r="AS915" i="12" a="1"/>
  <c r="B915" i="12"/>
  <c r="B916" i="12"/>
  <c r="AS916" i="12" a="1"/>
  <c r="B917" i="12"/>
  <c r="AS917" i="12" a="1"/>
  <c r="B918" i="12"/>
  <c r="AS918" i="12" a="1"/>
  <c r="AS919" i="12" a="1"/>
  <c r="B919" i="12"/>
  <c r="AS920" i="12" a="1"/>
  <c r="B920" i="12"/>
  <c r="B921" i="12"/>
  <c r="AS921" i="12" a="1"/>
  <c r="AS922" i="12" a="1"/>
  <c r="B922" i="12"/>
  <c r="AS923" i="12" a="1"/>
  <c r="B923" i="12"/>
  <c r="AS924" i="12" a="1"/>
  <c r="B924" i="12"/>
  <c r="B925" i="12"/>
  <c r="AS925" i="12" a="1"/>
  <c r="B926" i="12"/>
  <c r="AS926" i="12" a="1"/>
  <c r="B927" i="12"/>
  <c r="AS927" i="12" a="1"/>
  <c r="AS928" i="12" a="1"/>
  <c r="B928" i="12"/>
  <c r="AS929" i="12" a="1"/>
  <c r="B929" i="12"/>
  <c r="B930" i="12"/>
  <c r="AS930" i="12" a="1"/>
  <c r="AS931" i="12" a="1"/>
  <c r="B931" i="12"/>
  <c r="AS932" i="12" a="1"/>
  <c r="B932" i="12"/>
  <c r="AS933" i="12" a="1"/>
  <c r="B933" i="12"/>
  <c r="AS934" i="12" a="1"/>
  <c r="B934" i="12"/>
  <c r="AS935" i="12" a="1"/>
  <c r="B935" i="12"/>
  <c r="B936" i="12"/>
  <c r="AS936" i="12" a="1"/>
  <c r="AS937" i="12" a="1"/>
  <c r="B937" i="12"/>
  <c r="B938" i="12"/>
  <c r="AS938" i="12" a="1"/>
  <c r="AS939" i="12" a="1"/>
  <c r="B939" i="12"/>
  <c r="AS940" i="12" a="1"/>
  <c r="B940" i="12"/>
  <c r="AS941" i="12" a="1"/>
  <c r="B941" i="12"/>
  <c r="AS942" i="12" a="1"/>
  <c r="B942" i="12"/>
  <c r="AS943" i="12" a="1"/>
  <c r="B943" i="12"/>
  <c r="AS944" i="12" a="1"/>
  <c r="B944" i="12"/>
  <c r="AS945" i="12" a="1"/>
  <c r="B945" i="12"/>
  <c r="B946" i="12"/>
  <c r="AS946" i="12" a="1"/>
  <c r="AS947" i="12" a="1"/>
  <c r="B947" i="12"/>
  <c r="AS948" i="12" a="1"/>
  <c r="B948" i="12"/>
  <c r="B949" i="12"/>
  <c r="AS949" i="12" a="1"/>
  <c r="B950" i="12"/>
  <c r="AS950" i="12" a="1"/>
  <c r="B951" i="12"/>
  <c r="AS951" i="12" a="1"/>
  <c r="AS952" i="12" a="1"/>
  <c r="B952" i="12"/>
  <c r="AS953" i="12" a="1"/>
  <c r="B953" i="12"/>
  <c r="B954" i="12"/>
  <c r="AS954" i="12" a="1"/>
  <c r="B955" i="12"/>
  <c r="AS955" i="12" a="1"/>
  <c r="AS956" i="12" a="1"/>
  <c r="B956" i="12"/>
  <c r="B957" i="12"/>
  <c r="AS957" i="12" a="1"/>
  <c r="AS958" i="12" a="1"/>
  <c r="B958" i="12"/>
  <c r="B959" i="12"/>
  <c r="AS959" i="12" a="1"/>
  <c r="AS960" i="12" a="1"/>
  <c r="B960" i="12"/>
  <c r="AS961" i="12" a="1"/>
  <c r="B961" i="12"/>
  <c r="B962" i="12"/>
  <c r="AS962" i="12" a="1"/>
  <c r="B963" i="12"/>
  <c r="AS963" i="12" a="1"/>
  <c r="B964" i="12"/>
  <c r="AS964" i="12" a="1"/>
  <c r="B965" i="12"/>
  <c r="AS965" i="12" a="1"/>
  <c r="AS966" i="12" a="1"/>
  <c r="B966" i="12"/>
  <c r="AS967" i="12" a="1"/>
  <c r="B967" i="12"/>
  <c r="AS968" i="12" a="1"/>
  <c r="B968" i="12"/>
  <c r="B969" i="12"/>
  <c r="AS969" i="12" a="1"/>
  <c r="AS970" i="12" a="1"/>
  <c r="B970" i="12"/>
  <c r="B971" i="12"/>
  <c r="AS971" i="12" a="1"/>
  <c r="AS972" i="12" a="1"/>
  <c r="B972" i="12"/>
  <c r="AS973" i="12" a="1"/>
  <c r="B973" i="12"/>
  <c r="B974" i="12"/>
  <c r="AS974" i="12" a="1"/>
  <c r="B975" i="12"/>
  <c r="AS975" i="12" a="1"/>
  <c r="B976" i="12"/>
  <c r="AS976" i="12" a="1"/>
  <c r="B977" i="12"/>
  <c r="AS977" i="12" a="1"/>
  <c r="AS978" i="12" a="1"/>
  <c r="B978" i="12"/>
  <c r="B979" i="12"/>
  <c r="AS979" i="12" a="1"/>
  <c r="B980" i="12"/>
  <c r="AS980" i="12" a="1"/>
  <c r="AS981" i="12" a="1"/>
  <c r="B981" i="12"/>
  <c r="AS982" i="12" a="1"/>
  <c r="B982" i="12"/>
  <c r="AS983" i="12" a="1"/>
  <c r="B983" i="12"/>
  <c r="AS984" i="12" a="1"/>
  <c r="B984" i="12"/>
  <c r="AS985" i="12" a="1"/>
  <c r="B985" i="12"/>
  <c r="AS986" i="12" a="1"/>
  <c r="B986" i="12"/>
  <c r="AS987" i="12" a="1"/>
  <c r="B987" i="12"/>
  <c r="B988" i="12"/>
  <c r="AS988" i="12" a="1"/>
  <c r="AS989" i="12" a="1"/>
  <c r="B989" i="12"/>
  <c r="AS990" i="12" a="1"/>
  <c r="B990" i="12"/>
  <c r="B991" i="12"/>
  <c r="AS991" i="12" a="1"/>
  <c r="AS992" i="12" a="1"/>
  <c r="B992" i="12"/>
  <c r="AS993" i="12" a="1"/>
  <c r="B993" i="12"/>
  <c r="AS994" i="12" a="1"/>
  <c r="B994" i="12"/>
  <c r="AS995" i="12" a="1"/>
  <c r="B995" i="12"/>
  <c r="B996" i="12"/>
  <c r="AS996" i="12" a="1"/>
  <c r="AS997" i="12" a="1"/>
  <c r="B997" i="12"/>
  <c r="B998" i="12"/>
  <c r="AS998" i="12" a="1"/>
  <c r="AS999" i="12" a="1"/>
  <c r="B999" i="12"/>
  <c r="AS1000" i="12" a="1"/>
  <c r="B1000" i="12"/>
  <c r="B25" i="11"/>
  <c r="AS25" i="11" a="1"/>
  <c r="B26" i="11"/>
  <c r="AS26" i="11" a="1"/>
  <c r="B27" i="11"/>
  <c r="AS27" i="11" a="1"/>
  <c r="B432" i="9"/>
  <c r="AS432" i="9" a="1"/>
  <c r="B792" i="9"/>
  <c r="AS792" i="9" a="1"/>
  <c r="AS793" i="9" a="1"/>
  <c r="B793" i="9"/>
  <c r="AS794" i="9" a="1"/>
  <c r="B794" i="9"/>
  <c r="B795" i="9"/>
  <c r="AS795" i="9" a="1"/>
  <c r="AS796" i="9" a="1"/>
  <c r="B796" i="9"/>
  <c r="AS797" i="9" a="1"/>
  <c r="B797" i="9"/>
  <c r="AS798" i="9" a="1"/>
  <c r="B798" i="9"/>
  <c r="B799" i="9"/>
  <c r="AS799" i="9" a="1"/>
  <c r="B800" i="9"/>
  <c r="AS800" i="9" a="1"/>
  <c r="AS801" i="9" a="1"/>
  <c r="B801" i="9"/>
  <c r="B802" i="9"/>
  <c r="AS802" i="9" a="1"/>
  <c r="B803" i="9"/>
  <c r="AS803" i="9" a="1"/>
  <c r="AS804" i="9" a="1"/>
  <c r="B804" i="9"/>
  <c r="AS805" i="9" a="1"/>
  <c r="B805" i="9"/>
  <c r="AS806" i="9" a="1"/>
  <c r="B806" i="9"/>
  <c r="AS807" i="9" a="1"/>
  <c r="B807" i="9"/>
  <c r="AS808" i="9" a="1"/>
  <c r="B808" i="9"/>
  <c r="B809" i="9"/>
  <c r="AS809" i="9" a="1"/>
  <c r="B810" i="9"/>
  <c r="AS810" i="9" a="1"/>
  <c r="AS811" i="9" a="1"/>
  <c r="B811" i="9"/>
  <c r="B812" i="9"/>
  <c r="AS812" i="9" a="1"/>
  <c r="B813" i="9"/>
  <c r="AS813" i="9" a="1"/>
  <c r="B814" i="9"/>
  <c r="AS814" i="9" a="1"/>
  <c r="AS815" i="9" a="1"/>
  <c r="B815" i="9"/>
  <c r="B816" i="9"/>
  <c r="AS816" i="9" a="1"/>
  <c r="AS817" i="9" a="1"/>
  <c r="B817" i="9"/>
  <c r="AS818" i="9" a="1"/>
  <c r="B818" i="9"/>
  <c r="AS819" i="9" a="1"/>
  <c r="B819" i="9"/>
  <c r="AS820" i="9" a="1"/>
  <c r="B820" i="9"/>
  <c r="AS821" i="9" a="1"/>
  <c r="B821" i="9"/>
  <c r="AS822" i="9" a="1"/>
  <c r="B822" i="9"/>
  <c r="AS823" i="9" a="1"/>
  <c r="B823" i="9"/>
  <c r="B824" i="9"/>
  <c r="AS824" i="9" a="1"/>
  <c r="B825" i="9"/>
  <c r="AS825" i="9" a="1"/>
  <c r="B826" i="9"/>
  <c r="AS826" i="9" a="1"/>
  <c r="AS827" i="9" a="1"/>
  <c r="B827" i="9"/>
  <c r="B828" i="9"/>
  <c r="AS828" i="9" a="1"/>
  <c r="AS829" i="9" a="1"/>
  <c r="B829" i="9"/>
  <c r="B830" i="9"/>
  <c r="AS830" i="9" a="1"/>
  <c r="B831" i="9"/>
  <c r="AS831" i="9" a="1"/>
  <c r="AS832" i="9" a="1"/>
  <c r="B832" i="9"/>
  <c r="B833" i="9"/>
  <c r="AS833" i="9" a="1"/>
  <c r="AS834" i="9" a="1"/>
  <c r="B834" i="9"/>
  <c r="AS835" i="9" a="1"/>
  <c r="B835" i="9"/>
  <c r="AS836" i="9" a="1"/>
  <c r="B836" i="9"/>
  <c r="AS837" i="9" a="1"/>
  <c r="B837" i="9"/>
  <c r="AS838" i="9" a="1"/>
  <c r="B838" i="9"/>
  <c r="AS839" i="9" a="1"/>
  <c r="B839" i="9"/>
  <c r="AS840" i="9" a="1"/>
  <c r="B840" i="9"/>
  <c r="B841" i="9"/>
  <c r="AS841" i="9" a="1"/>
  <c r="B842" i="9"/>
  <c r="AS842" i="9" a="1"/>
  <c r="B843" i="9"/>
  <c r="AS843" i="9" a="1"/>
  <c r="B844" i="9"/>
  <c r="AS844" i="9" a="1"/>
  <c r="B845" i="9"/>
  <c r="AS845" i="9" a="1"/>
  <c r="B846" i="9"/>
  <c r="AS846" i="9" a="1"/>
  <c r="B847" i="9"/>
  <c r="AS847" i="9" a="1"/>
  <c r="AS848" i="9" a="1"/>
  <c r="B848" i="9"/>
  <c r="AS849" i="9" a="1"/>
  <c r="B849" i="9"/>
  <c r="AS850" i="9" a="1"/>
  <c r="B850" i="9"/>
  <c r="AS851" i="9" a="1"/>
  <c r="B851" i="9"/>
  <c r="AS852" i="9" a="1"/>
  <c r="B852" i="9"/>
  <c r="B853" i="9"/>
  <c r="AS853" i="9" a="1"/>
  <c r="B854" i="9"/>
  <c r="AS854" i="9" a="1"/>
  <c r="AS855" i="9" a="1"/>
  <c r="B855" i="9"/>
  <c r="B856" i="9"/>
  <c r="AS856" i="9" a="1"/>
  <c r="B857" i="9"/>
  <c r="AS857" i="9" a="1"/>
  <c r="AS858" i="9" a="1"/>
  <c r="B858" i="9"/>
  <c r="B859" i="9"/>
  <c r="AS859" i="9" a="1"/>
  <c r="B860" i="9"/>
  <c r="AS860" i="9" a="1"/>
  <c r="B861" i="9"/>
  <c r="AS861" i="9" a="1"/>
  <c r="B862" i="9"/>
  <c r="AS862" i="9" a="1"/>
  <c r="AS863" i="9" a="1"/>
  <c r="B863" i="9"/>
  <c r="B864" i="9"/>
  <c r="AS864" i="9" a="1"/>
  <c r="B865" i="9"/>
  <c r="AS865" i="9" a="1"/>
  <c r="B866" i="9"/>
  <c r="AS866" i="9" a="1"/>
  <c r="AS867" i="9" a="1"/>
  <c r="B867" i="9"/>
  <c r="B868" i="9"/>
  <c r="AS868" i="9" a="1"/>
  <c r="AS869" i="9" a="1"/>
  <c r="B869" i="9"/>
  <c r="B870" i="9"/>
  <c r="AS870" i="9" a="1"/>
  <c r="B871" i="9"/>
  <c r="AS871" i="9" a="1"/>
  <c r="AS872" i="9" a="1"/>
  <c r="B872" i="9"/>
  <c r="B873" i="9"/>
  <c r="AS873" i="9" a="1"/>
  <c r="AS874" i="9" a="1"/>
  <c r="B874" i="9"/>
  <c r="AS875" i="9" a="1"/>
  <c r="B875" i="9"/>
  <c r="AS876" i="9" a="1"/>
  <c r="B876" i="9"/>
  <c r="AS877" i="9" a="1"/>
  <c r="B877" i="9"/>
  <c r="AS878" i="9" a="1"/>
  <c r="B878" i="9"/>
  <c r="AS879" i="9" a="1"/>
  <c r="B879" i="9"/>
  <c r="B880" i="9"/>
  <c r="AS880" i="9" a="1"/>
  <c r="B881" i="9"/>
  <c r="AS881" i="9" a="1"/>
  <c r="B882" i="9"/>
  <c r="AS882" i="9" a="1"/>
  <c r="B883" i="9"/>
  <c r="AS883" i="9" a="1"/>
  <c r="B884" i="9"/>
  <c r="AS884" i="9" a="1"/>
  <c r="B885" i="9"/>
  <c r="AS885" i="9" a="1"/>
  <c r="B886" i="9"/>
  <c r="AS886" i="9" a="1"/>
  <c r="B887" i="9"/>
  <c r="AS887" i="9" a="1"/>
  <c r="B888" i="9"/>
  <c r="AS888" i="9" a="1"/>
  <c r="B889" i="9"/>
  <c r="AS889" i="9" a="1"/>
  <c r="B890" i="9"/>
  <c r="AS890" i="9" a="1"/>
  <c r="B891" i="9"/>
  <c r="AS891" i="9" a="1"/>
  <c r="B892" i="9"/>
  <c r="AS892" i="9" a="1"/>
  <c r="B893" i="9"/>
  <c r="AS893" i="9" a="1"/>
  <c r="B894" i="9"/>
  <c r="AS894" i="9" a="1"/>
  <c r="AS895" i="9" a="1"/>
  <c r="B895" i="9"/>
  <c r="AS896" i="9" a="1"/>
  <c r="B896" i="9"/>
  <c r="B897" i="9"/>
  <c r="AS897" i="9" a="1"/>
  <c r="B898" i="9"/>
  <c r="AS898" i="9" a="1"/>
  <c r="B899" i="9"/>
  <c r="AS899" i="9" a="1"/>
  <c r="B900" i="9"/>
  <c r="AS900" i="9" a="1"/>
  <c r="AS901" i="9" a="1"/>
  <c r="B901" i="9"/>
  <c r="AS902" i="9" a="1"/>
  <c r="B902" i="9"/>
  <c r="B903" i="9"/>
  <c r="AS903" i="9" a="1"/>
  <c r="B904" i="9"/>
  <c r="AS904" i="9" a="1"/>
  <c r="B905" i="9"/>
  <c r="AS905" i="9" a="1"/>
  <c r="AS906" i="9" a="1"/>
  <c r="B906" i="9"/>
  <c r="AS907" i="9" a="1"/>
  <c r="B907" i="9"/>
  <c r="AS908" i="9" a="1"/>
  <c r="B908" i="9"/>
  <c r="AS909" i="9" a="1"/>
  <c r="B909" i="9"/>
  <c r="AS910" i="9" a="1"/>
  <c r="B910" i="9"/>
  <c r="AS911" i="9" a="1"/>
  <c r="B911" i="9"/>
  <c r="AS912" i="9" a="1"/>
  <c r="B912" i="9"/>
  <c r="AS913" i="9" a="1"/>
  <c r="B913" i="9"/>
  <c r="AS914" i="9" a="1"/>
  <c r="B914" i="9"/>
  <c r="AS915" i="9" a="1"/>
  <c r="B915" i="9"/>
  <c r="AS916" i="9" a="1"/>
  <c r="B916" i="9"/>
  <c r="AS917" i="9" a="1"/>
  <c r="B917" i="9"/>
  <c r="AS918" i="9" a="1"/>
  <c r="B918" i="9"/>
  <c r="B919" i="9"/>
  <c r="AS919" i="9" a="1"/>
  <c r="B920" i="9"/>
  <c r="AS920" i="9" a="1"/>
  <c r="B921" i="9"/>
  <c r="AS921" i="9" a="1"/>
  <c r="B922" i="9"/>
  <c r="AS922" i="9" a="1"/>
  <c r="AS923" i="9" a="1"/>
  <c r="B923" i="9"/>
  <c r="AS924" i="9" a="1"/>
  <c r="B924" i="9"/>
  <c r="AS925" i="9" a="1"/>
  <c r="B925" i="9"/>
  <c r="AS926" i="9" a="1"/>
  <c r="B926" i="9"/>
  <c r="AS927" i="9" a="1"/>
  <c r="B927" i="9"/>
  <c r="AS928" i="9" a="1"/>
  <c r="B928" i="9"/>
  <c r="B929" i="9"/>
  <c r="AS929" i="9" a="1"/>
  <c r="B930" i="9"/>
  <c r="AS930" i="9" a="1"/>
  <c r="B931" i="9"/>
  <c r="AS931" i="9" a="1"/>
  <c r="B932" i="9"/>
  <c r="AS932" i="9" a="1"/>
  <c r="B933" i="9"/>
  <c r="AS933" i="9" a="1"/>
  <c r="B934" i="9"/>
  <c r="AS934" i="9" a="1"/>
  <c r="AS935" i="9" a="1"/>
  <c r="B935" i="9"/>
  <c r="AS936" i="9" a="1"/>
  <c r="B936" i="9"/>
  <c r="AS937" i="9" a="1"/>
  <c r="B937" i="9"/>
  <c r="B938" i="9"/>
  <c r="AS938" i="9" a="1"/>
  <c r="AS939" i="9" a="1"/>
  <c r="B939" i="9"/>
  <c r="AS940" i="9" a="1"/>
  <c r="B940" i="9"/>
  <c r="AS941" i="9" a="1"/>
  <c r="B941" i="9"/>
  <c r="AS942" i="9" a="1"/>
  <c r="B942" i="9"/>
  <c r="AS943" i="9" a="1"/>
  <c r="B943" i="9"/>
  <c r="AS944" i="9" a="1"/>
  <c r="B944" i="9"/>
  <c r="AS945" i="9" a="1"/>
  <c r="B945" i="9"/>
  <c r="AS946" i="9" a="1"/>
  <c r="B946" i="9"/>
  <c r="AS947" i="9" a="1"/>
  <c r="B947" i="9"/>
  <c r="B948" i="9"/>
  <c r="AS948" i="9" a="1"/>
  <c r="AS949" i="9" a="1"/>
  <c r="B949" i="9"/>
  <c r="AS950" i="9" a="1"/>
  <c r="B950" i="9"/>
  <c r="AS951" i="9" a="1"/>
  <c r="B951" i="9"/>
  <c r="AS952" i="9" a="1"/>
  <c r="B952" i="9"/>
  <c r="B953" i="9"/>
  <c r="AS953" i="9" a="1"/>
  <c r="AS954" i="9" a="1"/>
  <c r="B954" i="9"/>
  <c r="B955" i="9"/>
  <c r="AS955" i="9" a="1"/>
  <c r="B956" i="9"/>
  <c r="AS956" i="9" a="1"/>
  <c r="AS957" i="9" a="1"/>
  <c r="B957" i="9"/>
  <c r="B958" i="9"/>
  <c r="AS958" i="9" a="1"/>
  <c r="AS959" i="9" a="1"/>
  <c r="B959" i="9"/>
  <c r="B960" i="9"/>
  <c r="AS960" i="9" a="1"/>
  <c r="B961" i="9"/>
  <c r="AS961" i="9" a="1"/>
  <c r="B962" i="9"/>
  <c r="AS962" i="9" a="1"/>
  <c r="B963" i="9"/>
  <c r="AS963" i="9" a="1"/>
  <c r="B964" i="9"/>
  <c r="AS964" i="9" a="1"/>
  <c r="B965" i="9"/>
  <c r="AS965" i="9" a="1"/>
  <c r="B966" i="9"/>
  <c r="AS966" i="9" a="1"/>
  <c r="B967" i="9"/>
  <c r="AS967" i="9" a="1"/>
  <c r="B968" i="9"/>
  <c r="AS968" i="9" a="1"/>
  <c r="AS969" i="9" a="1"/>
  <c r="B969" i="9"/>
  <c r="AS970" i="9" a="1"/>
  <c r="B970" i="9"/>
  <c r="B971" i="9"/>
  <c r="AS971" i="9" a="1"/>
  <c r="B972" i="9"/>
  <c r="AS972" i="9" a="1"/>
  <c r="B973" i="9"/>
  <c r="AS973" i="9" a="1"/>
  <c r="B974" i="9"/>
  <c r="AS974" i="9" a="1"/>
  <c r="B975" i="9"/>
  <c r="AS975" i="9" a="1"/>
  <c r="AS976" i="9" a="1"/>
  <c r="B976" i="9"/>
  <c r="AS977" i="9" a="1"/>
  <c r="B977" i="9"/>
  <c r="AS978" i="9" a="1"/>
  <c r="B978" i="9"/>
  <c r="AS979" i="9" a="1"/>
  <c r="B979" i="9"/>
  <c r="B980" i="9"/>
  <c r="AS980" i="9" a="1"/>
  <c r="B981" i="9"/>
  <c r="AS981" i="9" a="1"/>
  <c r="B982" i="9"/>
  <c r="AS982" i="9" a="1"/>
  <c r="B983" i="9"/>
  <c r="AS983" i="9" a="1"/>
  <c r="AS984" i="9" a="1"/>
  <c r="B984" i="9"/>
  <c r="AS985" i="9" a="1"/>
  <c r="B985" i="9"/>
  <c r="B986" i="9"/>
  <c r="AS986" i="9" a="1"/>
  <c r="AS987" i="9" a="1"/>
  <c r="B987" i="9"/>
  <c r="AS988" i="9" a="1"/>
  <c r="B988" i="9"/>
  <c r="AS989" i="9" a="1"/>
  <c r="B989" i="9"/>
  <c r="AS990" i="9" a="1"/>
  <c r="B990" i="9"/>
  <c r="AS991" i="9" a="1"/>
  <c r="B991" i="9"/>
  <c r="AS992" i="9" a="1"/>
  <c r="B992" i="9"/>
  <c r="AS993" i="9" a="1"/>
  <c r="B993" i="9"/>
  <c r="AS994" i="9" a="1"/>
  <c r="B994" i="9"/>
  <c r="AS995" i="9" a="1"/>
  <c r="B995" i="9"/>
  <c r="AS996" i="9" a="1"/>
  <c r="B996" i="9"/>
  <c r="AS997" i="9" a="1"/>
  <c r="B997" i="9"/>
  <c r="AS998" i="9" a="1"/>
  <c r="B998" i="9"/>
  <c r="AS999" i="9" a="1"/>
  <c r="B999" i="9"/>
  <c r="B1000" i="9"/>
  <c r="AS1000" i="9" a="1"/>
  <c r="AS451" i="5" a="1"/>
  <c r="B451" i="5"/>
  <c r="AS449" i="5" a="1"/>
  <c r="B449" i="5"/>
  <c r="B448" i="5"/>
  <c r="AS448" i="5" a="1"/>
  <c r="B447" i="5"/>
  <c r="AS447" i="5" a="1"/>
  <c r="AS446" i="5" a="1"/>
  <c r="B446" i="5"/>
  <c r="B445" i="5"/>
  <c r="AS445" i="5" a="1"/>
  <c r="B444" i="5"/>
  <c r="AS444" i="5" a="1"/>
  <c r="B443" i="5"/>
  <c r="AS443" i="5" a="1"/>
  <c r="AS442" i="5" a="1"/>
  <c r="B442" i="5"/>
  <c r="B441" i="5"/>
  <c r="AS441" i="5" a="1"/>
  <c r="B440" i="5"/>
  <c r="AS440" i="5" a="1"/>
  <c r="AS439" i="5" a="1"/>
  <c r="B439" i="5"/>
  <c r="AS438" i="5" a="1"/>
  <c r="B438" i="5"/>
  <c r="B437" i="5"/>
  <c r="AS437" i="5" a="1"/>
  <c r="AS436" i="5" a="1"/>
  <c r="B436" i="5"/>
  <c r="B435" i="5"/>
  <c r="AS435" i="5" a="1"/>
  <c r="B434" i="5"/>
  <c r="AS434" i="5" a="1"/>
  <c r="AS433" i="5" a="1"/>
  <c r="B433" i="5"/>
  <c r="B432" i="5"/>
  <c r="AS432" i="5" a="1"/>
  <c r="B431" i="5"/>
  <c r="AS431" i="5" a="1"/>
  <c r="AS430" i="5" a="1"/>
  <c r="B430" i="5"/>
  <c r="AS429" i="5" a="1"/>
  <c r="B429" i="5"/>
  <c r="B428" i="5"/>
  <c r="AS428" i="5" a="1"/>
  <c r="AS427" i="5" a="1"/>
  <c r="B427" i="5"/>
  <c r="AS426" i="5" a="1"/>
  <c r="B426" i="5"/>
  <c r="AS425" i="5" a="1"/>
  <c r="B425" i="5"/>
  <c r="B424" i="5"/>
  <c r="AS424" i="5" a="1"/>
  <c r="B423" i="5"/>
  <c r="AS423" i="5" a="1"/>
  <c r="AS422" i="5" a="1"/>
  <c r="B422" i="5"/>
  <c r="AS421" i="5" a="1"/>
  <c r="B421" i="5"/>
  <c r="B420" i="5"/>
  <c r="AS420" i="5" a="1"/>
  <c r="B419" i="5"/>
  <c r="AS419" i="5" a="1"/>
  <c r="AS418" i="5" a="1"/>
  <c r="B418" i="5"/>
  <c r="AS417" i="5" a="1"/>
  <c r="B417" i="5"/>
  <c r="AS416" i="5" a="1"/>
  <c r="B416" i="5"/>
  <c r="AS415" i="5" a="1"/>
  <c r="B415" i="5"/>
  <c r="B414" i="5"/>
  <c r="AS414" i="5" a="1"/>
  <c r="AS413" i="5" a="1"/>
  <c r="B413" i="5"/>
  <c r="B412" i="5"/>
  <c r="AS412" i="5" a="1"/>
  <c r="AS411" i="5" a="1"/>
  <c r="B411" i="5"/>
  <c r="B410" i="5"/>
  <c r="AS410" i="5" a="1"/>
  <c r="B409" i="5"/>
  <c r="AS409" i="5" a="1"/>
  <c r="AS408" i="5" a="1"/>
  <c r="B408" i="5"/>
  <c r="AS407" i="5" a="1"/>
  <c r="B407" i="5"/>
  <c r="B406" i="5"/>
  <c r="AS406" i="5" a="1"/>
  <c r="B405" i="5"/>
  <c r="AS405" i="5" a="1"/>
  <c r="B404" i="5"/>
  <c r="AS404" i="5" a="1"/>
  <c r="B403" i="5"/>
  <c r="AS403" i="5" a="1"/>
  <c r="AS402" i="5" a="1"/>
  <c r="B402" i="5"/>
  <c r="B401" i="5"/>
  <c r="AS401" i="5" a="1"/>
  <c r="AS400" i="5" a="1"/>
  <c r="B400" i="5"/>
  <c r="AS399" i="5" a="1"/>
  <c r="B399" i="5"/>
  <c r="B398" i="5"/>
  <c r="AS398" i="5" a="1"/>
  <c r="AS397" i="5" a="1"/>
  <c r="B397" i="5"/>
  <c r="AS396" i="5" a="1"/>
  <c r="B396" i="5"/>
  <c r="AS395" i="5" a="1"/>
  <c r="B395" i="5"/>
  <c r="AS394" i="5" a="1"/>
  <c r="B394" i="5"/>
  <c r="AS393" i="5" a="1"/>
  <c r="B393" i="5"/>
  <c r="AS392" i="5" a="1"/>
  <c r="B392" i="5"/>
  <c r="AS391" i="5" a="1"/>
  <c r="B391" i="5"/>
  <c r="AS390" i="5" a="1"/>
  <c r="B390" i="5"/>
  <c r="AS389" i="5" a="1"/>
  <c r="B389" i="5"/>
  <c r="AS388" i="5" a="1"/>
  <c r="B388" i="5"/>
  <c r="AS387" i="5" a="1"/>
  <c r="B387" i="5"/>
  <c r="B386" i="5"/>
  <c r="AS386" i="5" a="1"/>
  <c r="AS385" i="5" a="1"/>
  <c r="B385" i="5"/>
  <c r="B384" i="5"/>
  <c r="AS384" i="5" a="1"/>
  <c r="AS383" i="5" a="1"/>
  <c r="B383" i="5"/>
  <c r="AS382" i="5" a="1"/>
  <c r="B382" i="5"/>
  <c r="B381" i="5"/>
  <c r="AS381" i="5" a="1"/>
  <c r="AS380" i="5" a="1"/>
  <c r="B380" i="5"/>
  <c r="AS379" i="5" a="1"/>
  <c r="B379" i="5"/>
  <c r="AS378" i="5" a="1"/>
  <c r="B378" i="5"/>
  <c r="B377" i="5"/>
  <c r="AS377" i="5" a="1"/>
  <c r="AS376" i="5" a="1"/>
  <c r="B376" i="5"/>
  <c r="AS375" i="5" a="1"/>
  <c r="B375" i="5"/>
  <c r="B374" i="5"/>
  <c r="AS374" i="5" a="1"/>
  <c r="B373" i="5"/>
  <c r="AS373" i="5" a="1"/>
  <c r="AS372" i="5" a="1"/>
  <c r="B372" i="5"/>
  <c r="AS371" i="5" a="1"/>
  <c r="B371" i="5"/>
  <c r="B370" i="5"/>
  <c r="AS370" i="5" a="1"/>
  <c r="AS369" i="5" a="1"/>
  <c r="B369" i="5"/>
  <c r="B368" i="5"/>
  <c r="AS368" i="5" a="1"/>
  <c r="B367" i="5"/>
  <c r="AS367" i="5" a="1"/>
  <c r="B366" i="5"/>
  <c r="AS366" i="5" a="1"/>
  <c r="B365" i="5"/>
  <c r="AS365" i="5" a="1"/>
  <c r="AS364" i="5" a="1"/>
  <c r="B364" i="5"/>
  <c r="B363" i="5"/>
  <c r="AS363" i="5" a="1"/>
  <c r="B362" i="5"/>
  <c r="AS362" i="5" a="1"/>
  <c r="B361" i="5"/>
  <c r="AS361" i="5" a="1"/>
  <c r="AS360" i="5" a="1"/>
  <c r="B360" i="5"/>
  <c r="AS359" i="5" a="1"/>
  <c r="B359" i="5"/>
  <c r="AS358" i="5" a="1"/>
  <c r="B358" i="5"/>
  <c r="B357" i="5"/>
  <c r="AS357" i="5" a="1"/>
  <c r="B356" i="5"/>
  <c r="AS356" i="5" a="1"/>
  <c r="B355" i="5"/>
  <c r="AS355" i="5" a="1"/>
  <c r="AS354" i="5" a="1"/>
  <c r="B354" i="5"/>
  <c r="B353" i="5"/>
  <c r="AS353" i="5" a="1"/>
  <c r="AS352" i="5" a="1"/>
  <c r="B352" i="5"/>
  <c r="B351" i="5"/>
  <c r="AS351" i="5" a="1"/>
  <c r="AS350" i="5" a="1"/>
  <c r="B350" i="5"/>
  <c r="B349" i="5"/>
  <c r="AS349" i="5" a="1"/>
  <c r="B348" i="5"/>
  <c r="AS348" i="5" a="1"/>
  <c r="AS347" i="5" a="1"/>
  <c r="B347" i="5"/>
  <c r="AS346" i="5" a="1"/>
  <c r="B346" i="5"/>
  <c r="AS345" i="5" a="1"/>
  <c r="B345" i="5"/>
  <c r="AS344" i="5" a="1"/>
  <c r="B344" i="5"/>
  <c r="AS343" i="5" a="1"/>
  <c r="B343" i="5"/>
  <c r="B342" i="5"/>
  <c r="AS342" i="5" a="1"/>
  <c r="AS341" i="5" a="1"/>
  <c r="B341" i="5"/>
  <c r="AS340" i="5" a="1"/>
  <c r="B340" i="5"/>
  <c r="AS339" i="5" a="1"/>
  <c r="B339" i="5"/>
  <c r="B338" i="5"/>
  <c r="AS338" i="5" a="1"/>
  <c r="B337" i="5"/>
  <c r="AS337" i="5" a="1"/>
  <c r="AS336" i="5" a="1"/>
  <c r="B336" i="5"/>
  <c r="AS335" i="5" a="1"/>
  <c r="B335" i="5"/>
  <c r="B334" i="5"/>
  <c r="AS334" i="5" a="1"/>
  <c r="AS333" i="5" a="1"/>
  <c r="B333" i="5"/>
  <c r="AS332" i="5" a="1"/>
  <c r="B332" i="5"/>
  <c r="B331" i="5"/>
  <c r="AS331" i="5" a="1"/>
  <c r="B330" i="5"/>
  <c r="AS330" i="5" a="1"/>
  <c r="AS329" i="5" a="1"/>
  <c r="B329" i="5"/>
  <c r="B328" i="5"/>
  <c r="AS328" i="5" a="1"/>
  <c r="AS327" i="5" a="1"/>
  <c r="B327" i="5"/>
  <c r="B326" i="5"/>
  <c r="AS326" i="5" a="1"/>
  <c r="AS325" i="5" a="1"/>
  <c r="B325" i="5"/>
  <c r="B324" i="5"/>
  <c r="AS324" i="5" a="1"/>
  <c r="B323" i="5"/>
  <c r="AS323" i="5" a="1"/>
  <c r="AS322" i="5" a="1"/>
  <c r="B322" i="5"/>
  <c r="AS321" i="5" a="1"/>
  <c r="B321" i="5"/>
  <c r="B320" i="5"/>
  <c r="AS320" i="5" a="1"/>
  <c r="B319" i="5"/>
  <c r="AS319" i="5" a="1"/>
  <c r="B318" i="5"/>
  <c r="AS318" i="5" a="1"/>
  <c r="B317" i="5"/>
  <c r="AS317" i="5" a="1"/>
  <c r="B316" i="5"/>
  <c r="AS316" i="5" a="1"/>
  <c r="AS315" i="5" a="1"/>
  <c r="B315" i="5"/>
  <c r="B314" i="5"/>
  <c r="AS314" i="5" a="1"/>
  <c r="B313" i="5"/>
  <c r="AS313" i="5" a="1"/>
  <c r="AS312" i="5" a="1"/>
  <c r="B312" i="5"/>
  <c r="B311" i="5"/>
  <c r="AS311" i="5" a="1"/>
  <c r="AS310" i="5" a="1"/>
  <c r="B310" i="5"/>
  <c r="AS309" i="5" a="1"/>
  <c r="B309" i="5"/>
  <c r="B308" i="5"/>
  <c r="AS308" i="5" a="1"/>
  <c r="AS307" i="5" a="1"/>
  <c r="B307" i="5"/>
  <c r="B306" i="5"/>
  <c r="AS306" i="5" a="1"/>
  <c r="AS305" i="5" a="1"/>
  <c r="B305" i="5"/>
  <c r="AS304" i="5" a="1"/>
  <c r="B304" i="5"/>
  <c r="AS303" i="5" a="1"/>
  <c r="B303" i="5"/>
  <c r="B302" i="5"/>
  <c r="AS302" i="5" a="1"/>
  <c r="B301" i="5"/>
  <c r="AS301" i="5" a="1"/>
  <c r="B300" i="5"/>
  <c r="AS300" i="5" a="1"/>
  <c r="AS299" i="5" a="1"/>
  <c r="B299" i="5"/>
  <c r="B298" i="5"/>
  <c r="AS298" i="5" a="1"/>
  <c r="B297" i="5"/>
  <c r="AS297" i="5" a="1"/>
  <c r="AS296" i="5" a="1"/>
  <c r="B296" i="5"/>
  <c r="AS295" i="5" a="1"/>
  <c r="B295" i="5"/>
  <c r="AS294" i="5" a="1"/>
  <c r="B294" i="5"/>
  <c r="B293" i="5"/>
  <c r="AS293" i="5" a="1"/>
  <c r="B292" i="5"/>
  <c r="AS292" i="5" a="1"/>
  <c r="AS291" i="5" a="1"/>
  <c r="B291" i="5"/>
  <c r="B290" i="5"/>
  <c r="AS290" i="5" a="1"/>
  <c r="B289" i="5"/>
  <c r="AS289" i="5" a="1"/>
  <c r="AS288" i="5" a="1"/>
  <c r="B288" i="5"/>
  <c r="AS287" i="5" a="1"/>
  <c r="B287" i="5"/>
  <c r="B286" i="5"/>
  <c r="AS286" i="5" a="1"/>
  <c r="AS285" i="5" a="1"/>
  <c r="B285" i="5"/>
  <c r="B284" i="5"/>
  <c r="AS284" i="5" a="1"/>
  <c r="AS283" i="5" a="1"/>
  <c r="B283" i="5"/>
  <c r="AS282" i="5" a="1"/>
  <c r="B282" i="5"/>
  <c r="B281" i="5"/>
  <c r="AS281" i="5" a="1"/>
  <c r="AS280" i="5" a="1"/>
  <c r="B280" i="5"/>
  <c r="B279" i="5"/>
  <c r="AS279" i="5" a="1"/>
  <c r="B278" i="5"/>
  <c r="AS278" i="5" a="1"/>
  <c r="AS277" i="5" a="1"/>
  <c r="B277" i="5"/>
  <c r="B276" i="5"/>
  <c r="AS276" i="5" a="1"/>
  <c r="B275" i="5"/>
  <c r="AS275" i="5" a="1"/>
  <c r="AS274" i="5" a="1"/>
  <c r="B274" i="5"/>
  <c r="AS273" i="5" a="1"/>
  <c r="B273" i="5"/>
  <c r="AS272" i="5" a="1"/>
  <c r="B272" i="5"/>
  <c r="AS271" i="5" a="1"/>
  <c r="B271" i="5"/>
  <c r="B270" i="5"/>
  <c r="AS270" i="5" a="1"/>
  <c r="B269" i="5"/>
  <c r="AS269" i="5" a="1"/>
  <c r="AS268" i="5" a="1"/>
  <c r="B268" i="5"/>
  <c r="AS267" i="5" a="1"/>
  <c r="B267" i="5"/>
  <c r="AS266" i="5" a="1"/>
  <c r="B266" i="5"/>
  <c r="B265" i="5"/>
  <c r="AS265" i="5" a="1"/>
  <c r="AS264" i="5" a="1"/>
  <c r="B264" i="5"/>
  <c r="B263" i="5"/>
  <c r="AS263" i="5" a="1"/>
  <c r="B262" i="5"/>
  <c r="AS262" i="5" a="1"/>
  <c r="AS261" i="5" a="1"/>
  <c r="B261" i="5"/>
  <c r="AS260" i="5" a="1"/>
  <c r="B260" i="5"/>
  <c r="B259" i="5"/>
  <c r="AS259" i="5" a="1"/>
  <c r="B258" i="5"/>
  <c r="AS258" i="5" a="1"/>
  <c r="B257" i="5"/>
  <c r="AS257" i="5" a="1"/>
  <c r="AS256" i="5" a="1"/>
  <c r="B256" i="5"/>
  <c r="AS255" i="5" a="1"/>
  <c r="B255" i="5"/>
  <c r="B254" i="5"/>
  <c r="AS254" i="5" a="1"/>
  <c r="B253" i="5"/>
  <c r="AS253" i="5" a="1"/>
  <c r="B252" i="5"/>
  <c r="AS252" i="5" a="1"/>
  <c r="AS251" i="5" a="1"/>
  <c r="B251" i="5"/>
  <c r="B250" i="5"/>
  <c r="AS250" i="5" a="1"/>
  <c r="B249" i="5"/>
  <c r="AS249" i="5" a="1"/>
  <c r="B248" i="5"/>
  <c r="AS248" i="5" a="1"/>
  <c r="AS247" i="5" a="1"/>
  <c r="B247" i="5"/>
  <c r="B246" i="5"/>
  <c r="AS246" i="5" a="1"/>
  <c r="AS245" i="5" a="1"/>
  <c r="B245" i="5"/>
  <c r="B244" i="5"/>
  <c r="AS244" i="5" a="1"/>
  <c r="B243" i="5"/>
  <c r="AS243" i="5" a="1"/>
  <c r="B242" i="5"/>
  <c r="AS242" i="5" a="1"/>
  <c r="B241" i="5"/>
  <c r="AS241" i="5" a="1"/>
  <c r="AS240" i="5" a="1"/>
  <c r="B240" i="5"/>
  <c r="AS239" i="5" a="1"/>
  <c r="B239" i="5"/>
  <c r="B238" i="5"/>
  <c r="AS238" i="5" a="1"/>
  <c r="B237" i="5"/>
  <c r="AS237" i="5" a="1"/>
  <c r="B236" i="5"/>
  <c r="AS236" i="5" a="1"/>
  <c r="B235" i="5"/>
  <c r="AS235" i="5" a="1"/>
  <c r="B234" i="5"/>
  <c r="AS234" i="5" a="1"/>
  <c r="AS233" i="5" a="1"/>
  <c r="B233" i="5"/>
  <c r="B232" i="5"/>
  <c r="AS232" i="5" a="1"/>
  <c r="B231" i="5"/>
  <c r="AS231" i="5" a="1"/>
  <c r="AS230" i="5" a="1"/>
  <c r="B230" i="5"/>
  <c r="B229" i="5"/>
  <c r="AS229" i="5" a="1"/>
  <c r="B228" i="5"/>
  <c r="AS228" i="5" a="1"/>
  <c r="B227" i="5"/>
  <c r="AS227" i="5" a="1"/>
  <c r="B226" i="5"/>
  <c r="AS226" i="5" a="1"/>
  <c r="B225" i="5"/>
  <c r="AS225" i="5" a="1"/>
  <c r="B224" i="5"/>
  <c r="AS224" i="5" a="1"/>
  <c r="B223" i="5"/>
  <c r="AS223" i="5" a="1"/>
  <c r="B222" i="5"/>
  <c r="AS222" i="5" a="1"/>
  <c r="B221" i="5"/>
  <c r="AS221" i="5" a="1"/>
  <c r="B220" i="5"/>
  <c r="AS220" i="5" a="1"/>
  <c r="AS219" i="5" a="1"/>
  <c r="B219" i="5"/>
  <c r="B218" i="5"/>
  <c r="AS218" i="5" a="1"/>
  <c r="AS217" i="5" a="1"/>
  <c r="B217" i="5"/>
  <c r="B216" i="5"/>
  <c r="AS216" i="5" a="1"/>
  <c r="AS215" i="5" a="1"/>
  <c r="B215" i="5"/>
  <c r="AS214" i="5" a="1"/>
  <c r="B214" i="5"/>
  <c r="B213" i="5"/>
  <c r="AS213" i="5" a="1"/>
  <c r="AS212" i="5" a="1"/>
  <c r="B212" i="5"/>
  <c r="B211" i="5"/>
  <c r="AS211" i="5" a="1"/>
  <c r="AS210" i="5" a="1"/>
  <c r="B210" i="5"/>
  <c r="AS209" i="5" a="1"/>
  <c r="B209" i="5"/>
  <c r="AS208" i="5" a="1"/>
  <c r="B208" i="5"/>
  <c r="AS207" i="5" a="1"/>
  <c r="B207" i="5"/>
  <c r="AS206" i="5" a="1"/>
  <c r="B206" i="5"/>
  <c r="B205" i="5"/>
  <c r="AS205" i="5" a="1"/>
  <c r="B204" i="5"/>
  <c r="AS204" i="5" a="1"/>
  <c r="AS203" i="5" a="1"/>
  <c r="B203" i="5"/>
  <c r="B202" i="5"/>
  <c r="AS202" i="5" a="1"/>
  <c r="AS201" i="5" a="1"/>
  <c r="B201" i="5"/>
  <c r="AS200" i="5" a="1"/>
  <c r="B200" i="5"/>
  <c r="B199" i="5"/>
  <c r="AS199" i="5" a="1"/>
  <c r="AS198" i="5" a="1"/>
  <c r="B198" i="5"/>
  <c r="AS197" i="5" a="1"/>
  <c r="B197" i="5"/>
  <c r="B196" i="5"/>
  <c r="AS196" i="5" a="1"/>
  <c r="B195" i="5"/>
  <c r="AS195" i="5" a="1"/>
  <c r="B194" i="5"/>
  <c r="AS194" i="5" a="1"/>
  <c r="B193" i="5"/>
  <c r="AS193" i="5" a="1"/>
  <c r="AS192" i="5" a="1"/>
  <c r="B192" i="5"/>
  <c r="B191" i="5"/>
  <c r="AS191" i="5" a="1"/>
  <c r="B190" i="5"/>
  <c r="AS190" i="5" a="1"/>
  <c r="AS189" i="5" a="1"/>
  <c r="B189" i="5"/>
  <c r="AS188" i="5" a="1"/>
  <c r="B188" i="5"/>
  <c r="AS187" i="5" a="1"/>
  <c r="B187" i="5"/>
  <c r="B186" i="5"/>
  <c r="AS186" i="5" a="1"/>
  <c r="B185" i="5"/>
  <c r="AS185" i="5" a="1"/>
  <c r="AS184" i="5" a="1"/>
  <c r="B184" i="5"/>
  <c r="B183" i="5"/>
  <c r="AS183" i="5" a="1"/>
  <c r="AS182" i="5" a="1"/>
  <c r="B182" i="5"/>
  <c r="B181" i="5"/>
  <c r="AS181" i="5" a="1"/>
  <c r="B180" i="5"/>
  <c r="AS180" i="5" a="1"/>
  <c r="AS179" i="5" a="1"/>
  <c r="B179" i="5"/>
  <c r="B178" i="5"/>
  <c r="AS178" i="5" a="1"/>
  <c r="AS177" i="5" a="1"/>
  <c r="B177" i="5"/>
  <c r="AS176" i="5" a="1"/>
  <c r="B176" i="5"/>
  <c r="B175" i="5"/>
  <c r="AS175" i="5" a="1"/>
  <c r="B174" i="5"/>
  <c r="AS174" i="5" a="1"/>
  <c r="AS173" i="5" a="1"/>
  <c r="B173" i="5"/>
  <c r="B172" i="5"/>
  <c r="AS172" i="5" a="1"/>
  <c r="B171" i="5"/>
  <c r="AS171" i="5" a="1"/>
  <c r="B170" i="5"/>
  <c r="AS170" i="5" a="1"/>
  <c r="AS169" i="5" a="1"/>
  <c r="B169" i="5"/>
  <c r="B168" i="5"/>
  <c r="AS168" i="5" a="1"/>
  <c r="AS167" i="5" a="1"/>
  <c r="B167" i="5"/>
  <c r="B166" i="5"/>
  <c r="AS166" i="5" a="1"/>
  <c r="AS165" i="5" a="1"/>
  <c r="B165" i="5"/>
  <c r="AS164" i="5" a="1"/>
  <c r="B164" i="5"/>
  <c r="B163" i="5"/>
  <c r="AS163" i="5" a="1"/>
  <c r="AS162" i="5" a="1"/>
  <c r="B162" i="5"/>
  <c r="AS161" i="5" a="1"/>
  <c r="B161" i="5"/>
  <c r="B160" i="5"/>
  <c r="AS160" i="5" a="1"/>
  <c r="AS159" i="5" a="1"/>
  <c r="B159" i="5"/>
  <c r="AS158" i="5" a="1"/>
  <c r="B158" i="5"/>
  <c r="B157" i="5"/>
  <c r="AS157" i="5" a="1"/>
  <c r="AS156" i="5" a="1"/>
  <c r="B156" i="5"/>
  <c r="B155" i="5"/>
  <c r="AS155" i="5" a="1"/>
  <c r="AS154" i="5" a="1"/>
  <c r="B154" i="5"/>
  <c r="AS153" i="5" a="1"/>
  <c r="B153" i="5"/>
  <c r="B152" i="5"/>
  <c r="AS152" i="5" a="1"/>
  <c r="B151" i="5"/>
  <c r="AS151" i="5" a="1"/>
  <c r="B150" i="5"/>
  <c r="AS150" i="5" a="1"/>
  <c r="AS149" i="5" a="1"/>
  <c r="B149" i="5"/>
  <c r="B148" i="5"/>
  <c r="AS148" i="5" a="1"/>
  <c r="B147" i="5"/>
  <c r="AS147" i="5" a="1"/>
  <c r="AS146" i="5" a="1"/>
  <c r="B146" i="5"/>
  <c r="B145" i="5"/>
  <c r="AS145" i="5" a="1"/>
  <c r="AS144" i="5" a="1"/>
  <c r="B144" i="5"/>
  <c r="B143" i="5"/>
  <c r="AS143" i="5" a="1"/>
  <c r="AS142" i="5" a="1"/>
  <c r="B142" i="5"/>
  <c r="AS141" i="5" a="1"/>
  <c r="B141" i="5"/>
  <c r="AS140" i="5" a="1"/>
  <c r="B140" i="5"/>
  <c r="B139" i="5"/>
  <c r="AS139" i="5" a="1"/>
  <c r="AS138" i="5" a="1"/>
  <c r="B138" i="5"/>
  <c r="AS137" i="5" a="1"/>
  <c r="B137" i="5"/>
  <c r="B136" i="5"/>
  <c r="AS136" i="5" a="1"/>
  <c r="AS135" i="5" a="1"/>
  <c r="B135" i="5"/>
  <c r="AS134" i="5" a="1"/>
  <c r="B134" i="5"/>
  <c r="AS133" i="5" a="1"/>
  <c r="B133" i="5"/>
  <c r="AS132" i="5" a="1"/>
  <c r="B132" i="5"/>
  <c r="AS131" i="5" a="1"/>
  <c r="B131" i="5"/>
  <c r="B130" i="5"/>
  <c r="AS130" i="5" a="1"/>
  <c r="B129" i="5"/>
  <c r="AS129" i="5" a="1"/>
  <c r="AS128" i="5" a="1"/>
  <c r="B128" i="5"/>
  <c r="B127" i="5"/>
  <c r="AS127" i="5" a="1"/>
  <c r="B126" i="5"/>
  <c r="AS126" i="5" a="1"/>
  <c r="AS125" i="5" a="1"/>
  <c r="B125" i="5"/>
  <c r="AS124" i="5" a="1"/>
  <c r="B124" i="5"/>
  <c r="B123" i="5"/>
  <c r="AS123" i="5" a="1"/>
  <c r="AS122" i="5" a="1"/>
  <c r="B122" i="5"/>
  <c r="AS121" i="5" a="1"/>
  <c r="B121" i="5"/>
  <c r="AS120" i="5" a="1"/>
  <c r="B120" i="5"/>
  <c r="B119" i="5"/>
  <c r="AS119" i="5" a="1"/>
  <c r="B118" i="5"/>
  <c r="AS118" i="5" a="1"/>
  <c r="AS117" i="5" a="1"/>
  <c r="B117" i="5"/>
  <c r="B116" i="5"/>
  <c r="AS116" i="5" a="1"/>
  <c r="B115" i="5"/>
  <c r="AS115" i="5" a="1"/>
  <c r="B114" i="5"/>
  <c r="AS114" i="5" a="1"/>
  <c r="B113" i="5"/>
  <c r="AS113" i="5" a="1"/>
  <c r="B112" i="5"/>
  <c r="AS112" i="5" a="1"/>
  <c r="B111" i="5"/>
  <c r="AS111" i="5" a="1"/>
  <c r="B110" i="5"/>
  <c r="AS110" i="5" a="1"/>
  <c r="B109" i="5"/>
  <c r="AS109" i="5" a="1"/>
  <c r="B108" i="5"/>
  <c r="AS108" i="5" a="1"/>
  <c r="AS107" i="5" a="1"/>
  <c r="B107" i="5"/>
  <c r="B106" i="5"/>
  <c r="AS106" i="5" a="1"/>
  <c r="B105" i="5"/>
  <c r="AS105" i="5" a="1"/>
  <c r="B104" i="5"/>
  <c r="AS104" i="5" a="1"/>
  <c r="B103" i="5"/>
  <c r="AS103" i="5" a="1"/>
  <c r="AS102" i="5" a="1"/>
  <c r="B102" i="5"/>
  <c r="B101" i="5"/>
  <c r="AS101" i="5" a="1"/>
  <c r="B100" i="5"/>
  <c r="AS100" i="5" a="1"/>
  <c r="AS99" i="5" a="1"/>
  <c r="B99" i="5"/>
  <c r="B98" i="5"/>
  <c r="AS98" i="5" a="1"/>
  <c r="B97" i="5"/>
  <c r="AS97" i="5" a="1"/>
  <c r="AS96" i="5" a="1"/>
  <c r="B96" i="5"/>
  <c r="B95" i="5"/>
  <c r="AS95" i="5" a="1"/>
  <c r="B94" i="5"/>
  <c r="AS94" i="5" a="1"/>
  <c r="B93" i="5"/>
  <c r="AS93" i="5" a="1"/>
  <c r="B92" i="5"/>
  <c r="AS92" i="5" a="1"/>
  <c r="AS91" i="5" a="1"/>
  <c r="B91" i="5"/>
  <c r="AS90" i="5" a="1"/>
  <c r="B90" i="5"/>
  <c r="B89" i="5"/>
  <c r="AS89" i="5" a="1"/>
  <c r="B88" i="5"/>
  <c r="AS88" i="5" a="1"/>
  <c r="AS87" i="5" a="1"/>
  <c r="B87" i="5"/>
  <c r="B86" i="5"/>
  <c r="AS86" i="5" a="1"/>
  <c r="AS85" i="5" a="1"/>
  <c r="B85" i="5"/>
  <c r="AS84" i="5" a="1"/>
  <c r="B84" i="5"/>
  <c r="B83" i="5"/>
  <c r="AS83" i="5" a="1"/>
  <c r="B82" i="5"/>
  <c r="AS82" i="5" a="1"/>
  <c r="AS81" i="5" a="1"/>
  <c r="B81" i="5"/>
  <c r="AS80" i="5" a="1"/>
  <c r="B80" i="5"/>
  <c r="AS79" i="5" a="1"/>
  <c r="B79" i="5"/>
  <c r="AS78" i="5" a="1"/>
  <c r="B78" i="5"/>
  <c r="AS77" i="5" a="1"/>
  <c r="B77" i="5"/>
  <c r="AS76" i="5" a="1"/>
  <c r="B76" i="5"/>
  <c r="B75" i="5"/>
  <c r="AS75" i="5" a="1"/>
  <c r="AS74" i="5" a="1"/>
  <c r="B74" i="5"/>
  <c r="B73" i="5"/>
  <c r="AS73" i="5" a="1"/>
  <c r="AS72" i="5" a="1"/>
  <c r="B72" i="5"/>
  <c r="B71" i="5"/>
  <c r="AS71" i="5" a="1"/>
  <c r="AS70" i="5" a="1"/>
  <c r="B70" i="5"/>
  <c r="B69" i="5"/>
  <c r="AS69" i="5" a="1"/>
  <c r="B68" i="5"/>
  <c r="AS68" i="5" a="1"/>
  <c r="B67" i="5"/>
  <c r="AS67" i="5" a="1"/>
  <c r="AS66" i="5" a="1"/>
  <c r="B66" i="5"/>
  <c r="AS65" i="5" a="1"/>
  <c r="B65" i="5"/>
  <c r="B64" i="5"/>
  <c r="AS64" i="5" a="1"/>
  <c r="AS63" i="5" a="1"/>
  <c r="B63" i="5"/>
  <c r="AS62" i="5" a="1"/>
  <c r="B62" i="5"/>
  <c r="B61" i="5"/>
  <c r="AS61" i="5" a="1"/>
  <c r="B60" i="5"/>
  <c r="AS60" i="5" a="1"/>
  <c r="AS59" i="5" a="1"/>
  <c r="B59" i="5"/>
  <c r="B58" i="5"/>
  <c r="AS58" i="5" a="1"/>
  <c r="B57" i="5"/>
  <c r="AS57" i="5" a="1"/>
  <c r="B56" i="5"/>
  <c r="AS56" i="5" a="1"/>
  <c r="AS55" i="5" a="1"/>
  <c r="B55" i="5"/>
  <c r="B54" i="5"/>
  <c r="AS54" i="5" a="1"/>
  <c r="B53" i="5"/>
  <c r="AS53" i="5" a="1"/>
  <c r="B52" i="5"/>
  <c r="AS52" i="5" a="1"/>
  <c r="AS51" i="5" a="1"/>
  <c r="B51" i="5"/>
  <c r="B50" i="5"/>
  <c r="AS50" i="5" a="1"/>
  <c r="B49" i="5"/>
  <c r="AS49" i="5" a="1"/>
  <c r="AS48" i="5" a="1"/>
  <c r="B48" i="5"/>
  <c r="AS47" i="5" a="1"/>
  <c r="B47" i="5"/>
  <c r="B46" i="5"/>
  <c r="AS46" i="5" a="1"/>
  <c r="B45" i="5"/>
  <c r="AS45" i="5" a="1"/>
  <c r="AS44" i="5" a="1"/>
  <c r="B44" i="5"/>
  <c r="AS43" i="5" a="1"/>
  <c r="B43" i="5"/>
  <c r="B42" i="5"/>
  <c r="AS42" i="5" a="1"/>
  <c r="AS41" i="5" a="1"/>
  <c r="B41" i="5"/>
  <c r="AS40" i="5" a="1"/>
  <c r="B40" i="5"/>
  <c r="AS39" i="5" a="1"/>
  <c r="B39" i="5"/>
  <c r="B38" i="5"/>
  <c r="AS38" i="5" a="1"/>
  <c r="AS37" i="5" a="1"/>
  <c r="B37" i="5"/>
  <c r="B36" i="5"/>
  <c r="AS36" i="5" a="1"/>
  <c r="AS35" i="5" a="1"/>
  <c r="B35" i="5"/>
  <c r="AS34" i="5" a="1"/>
  <c r="B34" i="5"/>
  <c r="AS33" i="5" a="1"/>
  <c r="B33" i="5"/>
  <c r="B32" i="5"/>
  <c r="AS32" i="5" a="1"/>
  <c r="AS31" i="5" a="1"/>
  <c r="B31" i="5"/>
  <c r="B30" i="5"/>
  <c r="AS30" i="5" a="1"/>
  <c r="AS29" i="5" a="1"/>
  <c r="B29" i="5"/>
  <c r="AS28" i="5" a="1"/>
  <c r="B28" i="5"/>
  <c r="AS27" i="5" a="1"/>
  <c r="B27" i="5"/>
  <c r="B26" i="5"/>
  <c r="AS26" i="5" a="1"/>
  <c r="AS25" i="5" a="1"/>
  <c r="B25" i="5"/>
  <c r="AS24" i="5" a="1"/>
  <c r="B24" i="5"/>
  <c r="AS23" i="5" a="1"/>
  <c r="B23" i="5"/>
  <c r="B22" i="5"/>
  <c r="AS22" i="5" a="1"/>
  <c r="AS21" i="5" a="1"/>
  <c r="B21" i="5"/>
  <c r="B20" i="5"/>
  <c r="AS20" i="5" a="1"/>
  <c r="AS19" i="5" a="1"/>
  <c r="B19" i="5"/>
  <c r="AS18" i="5" a="1"/>
  <c r="B18" i="5"/>
  <c r="AS17" i="5" a="1"/>
  <c r="B17" i="5"/>
  <c r="AS16" i="5" a="1"/>
  <c r="B16" i="5"/>
  <c r="B15" i="5"/>
  <c r="AS15" i="5" a="1"/>
  <c r="B14" i="5"/>
  <c r="AS14" i="5" a="1"/>
  <c r="B13" i="5"/>
  <c r="AS13" i="5" a="1"/>
  <c r="B534" i="2"/>
  <c r="AS534" i="2" a="1"/>
  <c r="AS533" i="2" a="1"/>
  <c r="B533" i="2"/>
  <c r="B532" i="2"/>
  <c r="AS532" i="2" a="1"/>
  <c r="B531" i="2"/>
  <c r="AS531" i="2" a="1"/>
  <c r="B530" i="2"/>
  <c r="AS530" i="2" a="1"/>
  <c r="AS529" i="2" a="1"/>
  <c r="B529" i="2"/>
  <c r="B528" i="2"/>
  <c r="AS528" i="2" a="1"/>
  <c r="B527" i="2"/>
  <c r="AS527" i="2" a="1"/>
  <c r="AS526" i="2" a="1"/>
  <c r="B526" i="2"/>
  <c r="AS525" i="2" a="1"/>
  <c r="B525" i="2"/>
  <c r="B524" i="2"/>
  <c r="AS524" i="2" a="1"/>
  <c r="B523" i="2"/>
  <c r="AS523" i="2" a="1"/>
  <c r="AS522" i="2" a="1"/>
  <c r="B522" i="2"/>
  <c r="B521" i="2"/>
  <c r="AS521" i="2" a="1"/>
  <c r="B520" i="2"/>
  <c r="AS520" i="2" a="1"/>
  <c r="B519" i="2"/>
  <c r="AS519" i="2" a="1"/>
  <c r="B518" i="2"/>
  <c r="AS518" i="2" a="1"/>
  <c r="B517" i="2"/>
  <c r="AS517" i="2" a="1"/>
  <c r="B516" i="2"/>
  <c r="AS516" i="2" a="1"/>
  <c r="B515" i="2"/>
  <c r="AS515" i="2" a="1"/>
  <c r="B514" i="2"/>
  <c r="AS514" i="2" a="1"/>
  <c r="AS513" i="2" a="1"/>
  <c r="B513" i="2"/>
  <c r="B512" i="2"/>
  <c r="AS512" i="2" a="1"/>
  <c r="B511" i="2"/>
  <c r="AS511" i="2" a="1"/>
  <c r="B510" i="2"/>
  <c r="AS510" i="2" a="1"/>
  <c r="B509" i="2"/>
  <c r="AS509" i="2" a="1"/>
  <c r="B508" i="2"/>
  <c r="AS508" i="2" a="1"/>
  <c r="B507" i="2"/>
  <c r="AS507" i="2" a="1"/>
  <c r="AS506" i="2" a="1"/>
  <c r="B506" i="2"/>
  <c r="AS505" i="2" a="1"/>
  <c r="B505" i="2"/>
  <c r="B504" i="2"/>
  <c r="AS504" i="2" a="1"/>
  <c r="AS503" i="2" a="1"/>
  <c r="B503" i="2"/>
  <c r="AS502" i="2" a="1"/>
  <c r="B502" i="2"/>
  <c r="B501" i="2"/>
  <c r="AS501" i="2" a="1"/>
  <c r="B500" i="2"/>
  <c r="AS500" i="2" a="1"/>
  <c r="B499" i="2"/>
  <c r="AS499" i="2" a="1"/>
  <c r="B498" i="2"/>
  <c r="AS498" i="2" a="1"/>
  <c r="AS497" i="2" a="1"/>
  <c r="B497" i="2"/>
  <c r="B496" i="2"/>
  <c r="AS496" i="2" a="1"/>
  <c r="B495" i="2"/>
  <c r="AS495" i="2" a="1"/>
  <c r="B494" i="2"/>
  <c r="AS494" i="2" a="1"/>
  <c r="AS493" i="2" a="1"/>
  <c r="B493" i="2"/>
  <c r="B492" i="2"/>
  <c r="AS492" i="2" a="1"/>
  <c r="B491" i="2"/>
  <c r="AS491" i="2" a="1"/>
  <c r="B490" i="2"/>
  <c r="AS490" i="2" a="1"/>
  <c r="AS489" i="2" a="1"/>
  <c r="B489" i="2"/>
  <c r="AS488" i="2" a="1"/>
  <c r="B488" i="2"/>
  <c r="AS487" i="2" a="1"/>
  <c r="B487" i="2"/>
  <c r="B486" i="2"/>
  <c r="AS486" i="2" a="1"/>
  <c r="B485" i="2"/>
  <c r="AS485" i="2" a="1"/>
  <c r="AS484" i="2" a="1"/>
  <c r="B484" i="2"/>
  <c r="AS483" i="2" a="1"/>
  <c r="B483" i="2"/>
  <c r="AS482" i="2" a="1"/>
  <c r="B482" i="2"/>
  <c r="AS481" i="2" a="1"/>
  <c r="B481" i="2"/>
  <c r="AS480" i="2" a="1"/>
  <c r="B480" i="2"/>
  <c r="AS479" i="2" a="1"/>
  <c r="B479" i="2"/>
  <c r="AS478" i="2" a="1"/>
  <c r="B478" i="2"/>
  <c r="B477" i="2"/>
  <c r="AS477" i="2" a="1"/>
  <c r="B476" i="2"/>
  <c r="AS476" i="2" a="1"/>
  <c r="AS475" i="2" a="1"/>
  <c r="B475" i="2"/>
  <c r="B474" i="2"/>
  <c r="AS474" i="2" a="1"/>
  <c r="AS473" i="2" a="1"/>
  <c r="B473" i="2"/>
  <c r="B472" i="2"/>
  <c r="AS472" i="2" a="1"/>
  <c r="AS471" i="2" a="1"/>
  <c r="B471" i="2"/>
  <c r="B470" i="2"/>
  <c r="AS470" i="2" a="1"/>
  <c r="B469" i="2"/>
  <c r="AS469" i="2" a="1"/>
  <c r="AS468" i="2" a="1"/>
  <c r="B468" i="2"/>
  <c r="AS467" i="2" a="1"/>
  <c r="B467" i="2"/>
  <c r="B466" i="2"/>
  <c r="AS466" i="2" a="1"/>
  <c r="AS465" i="2" a="1"/>
  <c r="B465" i="2"/>
  <c r="B464" i="2"/>
  <c r="AS464" i="2" a="1"/>
  <c r="AS463" i="2" a="1"/>
  <c r="B463" i="2"/>
  <c r="B462" i="2"/>
  <c r="AS462" i="2" a="1"/>
  <c r="AS461" i="2" a="1"/>
  <c r="B461" i="2"/>
  <c r="B460" i="2"/>
  <c r="AS460" i="2" a="1"/>
  <c r="B459" i="2"/>
  <c r="AS459" i="2" a="1"/>
  <c r="B458" i="2"/>
  <c r="AS458" i="2" a="1"/>
  <c r="B457" i="2"/>
  <c r="AS457" i="2" a="1"/>
  <c r="B456" i="2"/>
  <c r="AS456" i="2" a="1"/>
  <c r="B455" i="2"/>
  <c r="AS455" i="2" a="1"/>
  <c r="B454" i="2"/>
  <c r="AS454" i="2" a="1"/>
  <c r="AS453" i="2" a="1"/>
  <c r="B453" i="2"/>
  <c r="B452" i="2"/>
  <c r="AS452" i="2" a="1"/>
  <c r="B451" i="2"/>
  <c r="AS451" i="2" a="1"/>
  <c r="AS450" i="2" a="1"/>
  <c r="B450" i="2"/>
  <c r="B449" i="2"/>
  <c r="AS449" i="2" a="1"/>
  <c r="B448" i="2"/>
  <c r="AS448" i="2" a="1"/>
  <c r="B447" i="2"/>
  <c r="AS447" i="2" a="1"/>
  <c r="B446" i="2"/>
  <c r="AS446" i="2" a="1"/>
  <c r="B445" i="2"/>
  <c r="AS445" i="2" a="1"/>
  <c r="B444" i="2"/>
  <c r="AS444" i="2" a="1"/>
  <c r="B443" i="2"/>
  <c r="AS443" i="2" a="1"/>
  <c r="AS442" i="2" a="1"/>
  <c r="B442" i="2"/>
  <c r="B441" i="2"/>
  <c r="AS441" i="2" a="1"/>
  <c r="B440" i="2"/>
  <c r="AS440" i="2" a="1"/>
  <c r="B439" i="2"/>
  <c r="AS439" i="2" a="1"/>
  <c r="B438" i="2"/>
  <c r="AS438" i="2" a="1"/>
  <c r="B437" i="2"/>
  <c r="AS437" i="2" a="1"/>
  <c r="B436" i="2"/>
  <c r="AS436" i="2" a="1"/>
  <c r="B435" i="2"/>
  <c r="AS435" i="2" a="1"/>
  <c r="B434" i="2"/>
  <c r="AS434" i="2" a="1"/>
  <c r="B433" i="2"/>
  <c r="AS433" i="2" a="1"/>
  <c r="B432" i="2"/>
  <c r="AS432" i="2" a="1"/>
  <c r="B431" i="2"/>
  <c r="AS431" i="2" a="1"/>
  <c r="B430" i="2"/>
  <c r="AS430" i="2" a="1"/>
  <c r="AS429" i="2" a="1"/>
  <c r="B429" i="2"/>
  <c r="B428" i="2"/>
  <c r="AS428" i="2" a="1"/>
  <c r="B427" i="2"/>
  <c r="AS427" i="2" a="1"/>
  <c r="B426" i="2"/>
  <c r="AS426" i="2" a="1"/>
  <c r="B425" i="2"/>
  <c r="AS425" i="2" a="1"/>
  <c r="B424" i="2"/>
  <c r="AS424" i="2" a="1"/>
  <c r="AS423" i="2" a="1"/>
  <c r="B423" i="2"/>
  <c r="AS422" i="2" a="1"/>
  <c r="B422" i="2"/>
  <c r="AS421" i="2" a="1"/>
  <c r="B421" i="2"/>
  <c r="AS420" i="2" a="1"/>
  <c r="B420" i="2"/>
  <c r="B419" i="2"/>
  <c r="AS419" i="2" a="1"/>
  <c r="AS418" i="2" a="1"/>
  <c r="B418" i="2"/>
  <c r="B417" i="2"/>
  <c r="AS417" i="2" a="1"/>
  <c r="B416" i="2"/>
  <c r="AS416" i="2" a="1"/>
  <c r="B415" i="2"/>
  <c r="AS415" i="2" a="1"/>
  <c r="AS414" i="2" a="1"/>
  <c r="B414" i="2"/>
  <c r="B413" i="2"/>
  <c r="AS413" i="2" a="1"/>
  <c r="AS412" i="2" a="1"/>
  <c r="B412" i="2"/>
  <c r="B411" i="2"/>
  <c r="AS411" i="2" a="1"/>
  <c r="AS410" i="2" a="1"/>
  <c r="B410" i="2"/>
  <c r="B409" i="2"/>
  <c r="AS409" i="2" a="1"/>
  <c r="B408" i="2"/>
  <c r="AS408" i="2" a="1"/>
  <c r="AS407" i="2" a="1"/>
  <c r="B407" i="2"/>
  <c r="B406" i="2"/>
  <c r="AS406" i="2" a="1"/>
  <c r="B405" i="2"/>
  <c r="AS405" i="2" a="1"/>
  <c r="AS404" i="2" a="1"/>
  <c r="B404" i="2"/>
  <c r="B403" i="2"/>
  <c r="AS403" i="2" a="1"/>
  <c r="B402" i="2"/>
  <c r="AS402" i="2" a="1"/>
  <c r="B401" i="2"/>
  <c r="AS401" i="2" a="1"/>
  <c r="AS400" i="2" a="1"/>
  <c r="B400" i="2"/>
  <c r="B399" i="2"/>
  <c r="AS399" i="2" a="1"/>
  <c r="AS398" i="2" a="1"/>
  <c r="B398" i="2"/>
  <c r="B397" i="2"/>
  <c r="AS397" i="2" a="1"/>
  <c r="AS396" i="2" a="1"/>
  <c r="B396" i="2"/>
  <c r="B395" i="2"/>
  <c r="AS395" i="2" a="1"/>
  <c r="B394" i="2"/>
  <c r="AS394" i="2" a="1"/>
  <c r="B393" i="2"/>
  <c r="AS393" i="2" a="1"/>
  <c r="B392" i="2"/>
  <c r="AS392" i="2" a="1"/>
  <c r="B391" i="2"/>
  <c r="AS391" i="2" a="1"/>
  <c r="AS323" i="2" a="1"/>
  <c r="B323" i="2"/>
  <c r="AS305" i="2" a="1"/>
  <c r="B305" i="2"/>
  <c r="B303" i="2"/>
  <c r="AS303" i="2" a="1"/>
  <c r="B302" i="2"/>
  <c r="AS302" i="2" a="1"/>
  <c r="AS301" i="2" a="1"/>
  <c r="B301" i="2"/>
  <c r="B300" i="2"/>
  <c r="AS300" i="2" a="1"/>
  <c r="AS299" i="2" a="1"/>
  <c r="B299" i="2"/>
  <c r="AS298" i="2" a="1"/>
  <c r="B298" i="2"/>
  <c r="B297" i="2"/>
  <c r="AS297" i="2" a="1"/>
  <c r="B296" i="2"/>
  <c r="AS296" i="2" a="1"/>
  <c r="AS295" i="2" a="1"/>
  <c r="B295" i="2"/>
  <c r="AS294" i="2" a="1"/>
  <c r="B294" i="2"/>
  <c r="B293" i="2"/>
  <c r="AS293" i="2" a="1"/>
  <c r="AS292" i="2" a="1"/>
  <c r="B292" i="2"/>
  <c r="AS291" i="2" a="1"/>
  <c r="B291" i="2"/>
  <c r="AS290" i="2" a="1"/>
  <c r="B290" i="2"/>
  <c r="AS289" i="2" a="1"/>
  <c r="B289" i="2"/>
  <c r="AS288" i="2" a="1"/>
  <c r="B288" i="2"/>
  <c r="AS287" i="2" a="1"/>
  <c r="B287" i="2"/>
  <c r="AS286" i="2" a="1"/>
  <c r="B286" i="2"/>
  <c r="B285" i="2"/>
  <c r="AS285" i="2" a="1"/>
  <c r="AS284" i="2" a="1"/>
  <c r="B284" i="2"/>
  <c r="B283" i="2"/>
  <c r="AS283" i="2" a="1"/>
  <c r="B282" i="2"/>
  <c r="AS282" i="2" a="1"/>
  <c r="AS281" i="2" a="1"/>
  <c r="B281" i="2"/>
  <c r="B280" i="2"/>
  <c r="AS280" i="2" a="1"/>
  <c r="B279" i="2"/>
  <c r="AS279" i="2" a="1"/>
  <c r="AS278" i="2" a="1"/>
  <c r="B278" i="2"/>
  <c r="B277" i="2"/>
  <c r="AS277" i="2" a="1"/>
  <c r="AS276" i="2" a="1"/>
  <c r="B276" i="2"/>
  <c r="AS275" i="2" a="1"/>
  <c r="B275" i="2"/>
  <c r="B274" i="2"/>
  <c r="AS274" i="2" a="1"/>
  <c r="B273" i="2"/>
  <c r="AS273" i="2" a="1"/>
  <c r="AS272" i="2" a="1"/>
  <c r="B272" i="2"/>
  <c r="B271" i="2"/>
  <c r="AS271" i="2" a="1"/>
  <c r="AS270" i="2" a="1"/>
  <c r="B270" i="2"/>
  <c r="B269" i="2"/>
  <c r="AS269" i="2" a="1"/>
  <c r="AS268" i="2" a="1"/>
  <c r="B268" i="2"/>
  <c r="AS267" i="2" a="1"/>
  <c r="B267" i="2"/>
  <c r="AS266" i="2" a="1"/>
  <c r="B266" i="2"/>
  <c r="B265" i="2"/>
  <c r="AS265" i="2" a="1"/>
  <c r="AS264" i="2" a="1"/>
  <c r="B264" i="2"/>
  <c r="B263" i="2"/>
  <c r="AS263" i="2" a="1"/>
  <c r="B262" i="2"/>
  <c r="AS262" i="2" a="1"/>
  <c r="AS261" i="2" a="1"/>
  <c r="B261" i="2"/>
  <c r="AS260" i="2" a="1"/>
  <c r="B260" i="2"/>
  <c r="AS259" i="2" a="1"/>
  <c r="B259" i="2"/>
  <c r="B258" i="2"/>
  <c r="AS258" i="2" a="1"/>
  <c r="AS257" i="2" a="1"/>
  <c r="B257" i="2"/>
  <c r="AS256" i="2" a="1"/>
  <c r="B256" i="2"/>
  <c r="AS255" i="2" a="1"/>
  <c r="B255" i="2"/>
  <c r="AS254" i="2" a="1"/>
  <c r="B254" i="2"/>
  <c r="AS253" i="2" a="1"/>
  <c r="B253" i="2"/>
  <c r="B252" i="2"/>
  <c r="AS252" i="2" a="1"/>
  <c r="B251" i="2"/>
  <c r="AS251" i="2" a="1"/>
  <c r="B250" i="2"/>
  <c r="AS250" i="2" a="1"/>
  <c r="B249" i="2"/>
  <c r="AS249" i="2" a="1"/>
  <c r="AS248" i="2" a="1"/>
  <c r="B248" i="2"/>
  <c r="AS247" i="2" a="1"/>
  <c r="B247" i="2"/>
  <c r="B246" i="2"/>
  <c r="AS246" i="2" a="1"/>
  <c r="B245" i="2"/>
  <c r="AS245" i="2" a="1"/>
  <c r="AS244" i="2" a="1"/>
  <c r="B244" i="2"/>
  <c r="B243" i="2"/>
  <c r="AS243" i="2" a="1"/>
  <c r="AS242" i="2" a="1"/>
  <c r="B242" i="2"/>
  <c r="B241" i="2"/>
  <c r="AS241" i="2" a="1"/>
  <c r="AS240" i="2" a="1"/>
  <c r="B240" i="2"/>
  <c r="AS239" i="2" a="1"/>
  <c r="B239" i="2"/>
  <c r="AS238" i="2" a="1"/>
  <c r="B238" i="2"/>
  <c r="B237" i="2"/>
  <c r="AS237" i="2" a="1"/>
  <c r="B236" i="2"/>
  <c r="AS236" i="2" a="1"/>
  <c r="B235" i="2"/>
  <c r="AS235" i="2" a="1"/>
  <c r="AS234" i="2" a="1"/>
  <c r="B234" i="2"/>
  <c r="B233" i="2"/>
  <c r="AS233" i="2" a="1"/>
  <c r="AS232" i="2" a="1"/>
  <c r="B232" i="2"/>
  <c r="AS231" i="2" a="1"/>
  <c r="B231" i="2"/>
  <c r="AS230" i="2" a="1"/>
  <c r="B230" i="2"/>
  <c r="AS229" i="2" a="1"/>
  <c r="B229" i="2"/>
  <c r="AS228" i="2" a="1"/>
  <c r="B228" i="2"/>
  <c r="B227" i="2"/>
  <c r="AS227" i="2" a="1"/>
  <c r="AS226" i="2" a="1"/>
  <c r="B226" i="2"/>
  <c r="B225" i="2"/>
  <c r="AS225" i="2" a="1"/>
  <c r="AS224" i="2" a="1"/>
  <c r="B224" i="2"/>
  <c r="B223" i="2"/>
  <c r="AS223" i="2" a="1"/>
  <c r="B222" i="2"/>
  <c r="AS222" i="2" a="1"/>
  <c r="B221" i="2"/>
  <c r="AS221" i="2" a="1"/>
  <c r="AS220" i="2" a="1"/>
  <c r="B220" i="2"/>
  <c r="B219" i="2"/>
  <c r="AS219" i="2" a="1"/>
  <c r="B218" i="2"/>
  <c r="AS218" i="2" a="1"/>
  <c r="B217" i="2"/>
  <c r="AS217" i="2" a="1"/>
  <c r="B216" i="2"/>
  <c r="AS216" i="2" a="1"/>
  <c r="B215" i="2"/>
  <c r="AS215" i="2" a="1"/>
  <c r="B214" i="2"/>
  <c r="AS214" i="2" a="1"/>
  <c r="B213" i="2"/>
  <c r="AS213" i="2" a="1"/>
  <c r="AS212" i="2" a="1"/>
  <c r="B212" i="2"/>
  <c r="AS211" i="2" a="1"/>
  <c r="B211" i="2"/>
  <c r="AS210" i="2" a="1"/>
  <c r="B210" i="2"/>
  <c r="AS209" i="2" a="1"/>
  <c r="B209" i="2"/>
  <c r="AS208" i="2" a="1"/>
  <c r="B208" i="2"/>
  <c r="AS207" i="2" a="1"/>
  <c r="B207" i="2"/>
  <c r="AS206" i="2" a="1"/>
  <c r="B206" i="2"/>
  <c r="AS205" i="2" a="1"/>
  <c r="B205" i="2"/>
  <c r="AS204" i="2" a="1"/>
  <c r="B204" i="2"/>
  <c r="B203" i="2"/>
  <c r="AS203" i="2" a="1"/>
  <c r="B202" i="2"/>
  <c r="AS202" i="2" a="1"/>
  <c r="AS201" i="2" a="1"/>
  <c r="B201" i="2"/>
  <c r="B200" i="2"/>
  <c r="AS200" i="2" a="1"/>
  <c r="AS199" i="2" a="1"/>
  <c r="B199" i="2"/>
  <c r="B198" i="2"/>
  <c r="AS198" i="2" a="1"/>
  <c r="B197" i="2"/>
  <c r="AS197" i="2" a="1"/>
  <c r="B196" i="2"/>
  <c r="AS196" i="2" a="1"/>
  <c r="AS195" i="2" a="1"/>
  <c r="B195" i="2"/>
  <c r="AS194" i="2" a="1"/>
  <c r="B194" i="2"/>
  <c r="AS193" i="2" a="1"/>
  <c r="B193" i="2"/>
  <c r="AS192" i="2" a="1"/>
  <c r="B192" i="2"/>
  <c r="AS191" i="2" a="1"/>
  <c r="B191" i="2"/>
  <c r="AS190" i="2" a="1"/>
  <c r="B190" i="2"/>
  <c r="B189" i="2"/>
  <c r="AS189" i="2" a="1"/>
  <c r="B188" i="2"/>
  <c r="AS188" i="2" a="1"/>
  <c r="AS187" i="2" a="1"/>
  <c r="B187" i="2"/>
  <c r="B186" i="2"/>
  <c r="AS186" i="2" a="1"/>
  <c r="B185" i="2"/>
  <c r="AS185" i="2" a="1"/>
  <c r="AS184" i="2" a="1"/>
  <c r="B184" i="2"/>
  <c r="AS183" i="2" a="1"/>
  <c r="B183" i="2"/>
  <c r="AS182" i="2" a="1"/>
  <c r="B182" i="2"/>
  <c r="AS181" i="2" a="1"/>
  <c r="B181" i="2"/>
  <c r="B180" i="2"/>
  <c r="AS180" i="2" a="1"/>
  <c r="B179" i="2"/>
  <c r="AS179" i="2" a="1"/>
  <c r="B178" i="2"/>
  <c r="AS178" i="2" a="1"/>
  <c r="B177" i="2"/>
  <c r="AS177" i="2" a="1"/>
  <c r="B176" i="2"/>
  <c r="AS176" i="2" a="1"/>
  <c r="B175" i="2"/>
  <c r="AS175" i="2" a="1"/>
  <c r="AS174" i="2" a="1"/>
  <c r="B174" i="2"/>
  <c r="AS173" i="2" a="1"/>
  <c r="B173" i="2"/>
  <c r="B172" i="2"/>
  <c r="AS172" i="2" a="1"/>
  <c r="AS171" i="2" a="1"/>
  <c r="B171" i="2"/>
  <c r="B170" i="2"/>
  <c r="AS170" i="2" a="1"/>
  <c r="B169" i="2"/>
  <c r="AS169" i="2" a="1"/>
  <c r="AS168" i="2" a="1"/>
  <c r="B168" i="2"/>
  <c r="AS167" i="2" a="1"/>
  <c r="B167" i="2"/>
  <c r="AS166" i="2" a="1"/>
  <c r="B166" i="2"/>
  <c r="AS165" i="2" a="1"/>
  <c r="B165" i="2"/>
  <c r="AS164" i="2" a="1"/>
  <c r="B164" i="2"/>
  <c r="B163" i="2"/>
  <c r="AS163" i="2" a="1"/>
  <c r="AS162" i="2" a="1"/>
  <c r="B162" i="2"/>
  <c r="AS161" i="2" a="1"/>
  <c r="B161" i="2"/>
  <c r="AS160" i="2" a="1"/>
  <c r="B160" i="2"/>
  <c r="AS159" i="2" a="1"/>
  <c r="B159" i="2"/>
  <c r="AS158" i="2" a="1"/>
  <c r="B158" i="2"/>
  <c r="AS157" i="2" a="1"/>
  <c r="B157" i="2"/>
  <c r="AS156" i="2" a="1"/>
  <c r="B156" i="2"/>
  <c r="B155" i="2"/>
  <c r="AS155" i="2" a="1"/>
  <c r="AS154" i="2" a="1"/>
  <c r="B154" i="2"/>
  <c r="AS153" i="2" a="1"/>
  <c r="B153" i="2"/>
  <c r="B152" i="2"/>
  <c r="AS152" i="2" a="1"/>
  <c r="B151" i="2"/>
  <c r="AS151" i="2" a="1"/>
  <c r="AS150" i="2" a="1"/>
  <c r="B150" i="2"/>
  <c r="B149" i="2"/>
  <c r="AS149" i="2" a="1"/>
  <c r="B148" i="2"/>
  <c r="AS148" i="2" a="1"/>
  <c r="B147" i="2"/>
  <c r="AS147" i="2" a="1"/>
  <c r="B146" i="2"/>
  <c r="AS146" i="2" a="1"/>
  <c r="AS145" i="2" a="1"/>
  <c r="B145" i="2"/>
  <c r="B144" i="2"/>
  <c r="AS144" i="2" a="1"/>
  <c r="AS143" i="2" a="1"/>
  <c r="B143" i="2"/>
  <c r="B142" i="2"/>
  <c r="AS142" i="2" a="1"/>
  <c r="B141" i="2"/>
  <c r="AS141" i="2" a="1"/>
  <c r="B140" i="2"/>
  <c r="AS140" i="2" a="1"/>
  <c r="AS139" i="2" a="1"/>
  <c r="B139" i="2"/>
  <c r="B138" i="2"/>
  <c r="AS138" i="2" a="1"/>
  <c r="AS137" i="2" a="1"/>
  <c r="B137" i="2"/>
  <c r="AS136" i="2" a="1"/>
  <c r="B136" i="2"/>
  <c r="AS135" i="2" a="1"/>
  <c r="B135" i="2"/>
  <c r="B134" i="2"/>
  <c r="AS134" i="2" a="1"/>
  <c r="B133" i="2"/>
  <c r="AS133" i="2" a="1"/>
  <c r="AS132" i="2" a="1"/>
  <c r="B132" i="2"/>
  <c r="AS131" i="2" a="1"/>
  <c r="B131" i="2"/>
  <c r="B130" i="2"/>
  <c r="AS130" i="2" a="1"/>
  <c r="B129" i="2"/>
  <c r="AS129" i="2" a="1"/>
  <c r="AS128" i="2" a="1"/>
  <c r="B128" i="2"/>
  <c r="AS127" i="2" a="1"/>
  <c r="B127" i="2"/>
  <c r="AS126" i="2" a="1"/>
  <c r="B126" i="2"/>
  <c r="AS125" i="2" a="1"/>
  <c r="B125" i="2"/>
  <c r="AS124" i="2" a="1"/>
  <c r="B124" i="2"/>
  <c r="B123" i="2"/>
  <c r="AS123" i="2" a="1"/>
  <c r="B122" i="2"/>
  <c r="AS122" i="2" a="1"/>
  <c r="AS121" i="2" a="1"/>
  <c r="B121" i="2"/>
  <c r="AS120" i="2" a="1"/>
  <c r="B120" i="2"/>
  <c r="AS119" i="2" a="1"/>
  <c r="AS118" i="2" a="1"/>
  <c r="AS117" i="2" a="1"/>
  <c r="AS116" i="2" a="1"/>
  <c r="AS115" i="2" a="1"/>
  <c r="AS114" i="2" a="1"/>
  <c r="AS113" i="2" a="1"/>
  <c r="AS112" i="2" a="1"/>
  <c r="AS111" i="2" a="1"/>
  <c r="AS110" i="2" a="1"/>
  <c r="AS109" i="2" a="1"/>
  <c r="AS108" i="2" a="1"/>
  <c r="AS107" i="2" a="1"/>
  <c r="AS106" i="2" a="1"/>
  <c r="AS105" i="2" a="1"/>
  <c r="AS104" i="2" a="1"/>
  <c r="AS103" i="2" a="1"/>
  <c r="AS102" i="2" a="1"/>
  <c r="AS101" i="2" a="1"/>
  <c r="AS100" i="2" a="1"/>
  <c r="AS99" i="2" a="1"/>
  <c r="AS98" i="2" a="1"/>
  <c r="AS97" i="2" a="1"/>
  <c r="AS96" i="2" a="1"/>
  <c r="AS95" i="2" a="1"/>
  <c r="AS94" i="2" a="1"/>
  <c r="AS93" i="2" a="1"/>
  <c r="AS92" i="2" a="1"/>
  <c r="AS91" i="2" a="1"/>
  <c r="AS90" i="2" a="1"/>
  <c r="AS89" i="2" a="1"/>
  <c r="AS88" i="2" a="1"/>
  <c r="AS87" i="2" a="1"/>
  <c r="AS86" i="2" a="1"/>
  <c r="AS85" i="2" a="1"/>
  <c r="AS84" i="2" a="1"/>
  <c r="AS83" i="2" a="1"/>
  <c r="AS82" i="2" a="1"/>
  <c r="AS81" i="2" a="1"/>
  <c r="AS80" i="2" a="1"/>
  <c r="AS79" i="2" a="1"/>
  <c r="AS78" i="2" a="1"/>
  <c r="AS77" i="2" a="1"/>
  <c r="AS76" i="2" a="1"/>
  <c r="AS75" i="2" a="1"/>
  <c r="AS74" i="2" a="1"/>
  <c r="AS73" i="2" a="1"/>
  <c r="AS72" i="2" a="1"/>
  <c r="AS71" i="2" a="1"/>
  <c r="AS70" i="2" a="1"/>
  <c r="AS69" i="2" a="1"/>
  <c r="AS68" i="2" a="1"/>
  <c r="AS67" i="2" a="1"/>
  <c r="AS66" i="2" a="1"/>
  <c r="AS65" i="2" a="1"/>
  <c r="AS64" i="2" a="1"/>
  <c r="AS63" i="2" a="1"/>
  <c r="AS62" i="2" a="1"/>
  <c r="AS61" i="2" a="1"/>
  <c r="AS43" i="2" a="1"/>
  <c r="B43" i="2"/>
  <c r="AS42" i="2" a="1"/>
  <c r="B42" i="2"/>
  <c r="AS41" i="2" a="1"/>
  <c r="B41" i="2"/>
  <c r="AS40" i="2" a="1"/>
  <c r="B40" i="2"/>
  <c r="B39" i="2"/>
  <c r="AS39" i="2" a="1"/>
  <c r="AS38" i="2" a="1"/>
  <c r="B38" i="2"/>
  <c r="B37" i="2"/>
  <c r="AS37" i="2" a="1"/>
  <c r="AS36" i="2" a="1"/>
  <c r="B36" i="2"/>
  <c r="AS35" i="2" a="1"/>
  <c r="B35" i="2"/>
  <c r="AS34" i="2" a="1"/>
  <c r="B34" i="2"/>
  <c r="AS33" i="2" a="1"/>
  <c r="B33" i="2"/>
  <c r="AS32" i="2" a="1"/>
  <c r="B32" i="2"/>
  <c r="B31" i="2"/>
  <c r="AS31" i="2" a="1"/>
  <c r="AS30" i="2" a="1"/>
  <c r="B30" i="2"/>
  <c r="AS29" i="2" a="1"/>
  <c r="B29" i="2"/>
  <c r="AS28" i="2" a="1"/>
  <c r="B28" i="2"/>
  <c r="AS27" i="2" a="1"/>
  <c r="B27" i="2"/>
  <c r="AS26" i="2" a="1"/>
  <c r="B26" i="2"/>
  <c r="B25" i="2"/>
  <c r="AS25" i="2" a="1"/>
  <c r="B24" i="2"/>
  <c r="AS24" i="2" a="1"/>
  <c r="B23" i="2"/>
  <c r="AS23" i="2" a="1"/>
  <c r="AS22" i="2" a="1"/>
  <c r="B22" i="2"/>
  <c r="B21" i="2"/>
  <c r="AS21" i="2" a="1"/>
  <c r="AS20" i="2" a="1"/>
  <c r="B20" i="2"/>
  <c r="AS19" i="2" a="1"/>
  <c r="B19" i="2"/>
  <c r="AS18" i="2" a="1"/>
  <c r="B18" i="2"/>
  <c r="AS17" i="2" a="1"/>
  <c r="B17" i="2"/>
  <c r="AS16" i="2" a="1"/>
  <c r="B16" i="2"/>
  <c r="B15" i="2"/>
  <c r="AS15" i="2" a="1"/>
  <c r="AS14" i="2" a="1"/>
  <c r="B14" i="2"/>
  <c r="AS13" i="2" a="1"/>
  <c r="B13" i="2"/>
  <c r="AS12" i="2" a="1"/>
  <c r="B12" i="2"/>
  <c r="AS11" i="2" a="1"/>
  <c r="B11" i="2"/>
  <c r="AS10" i="2" a="1"/>
  <c r="B10" i="2"/>
  <c r="AS9" i="2" a="1"/>
  <c r="B9" i="2"/>
  <c r="B8" i="2"/>
  <c r="AS8" i="2" a="1"/>
  <c r="AS7" i="2" a="1"/>
  <c r="B7" i="2"/>
  <c r="AS6" i="2" a="1"/>
  <c r="B6" i="2"/>
  <c r="AS5" i="2" a="1"/>
  <c r="B5" i="2"/>
  <c r="B4" i="2"/>
  <c r="AS4" i="2" a="1"/>
  <c r="AS4" i="1" a="1"/>
  <c r="B4" i="1"/>
  <c r="AS5" i="1" a="1"/>
  <c r="B5" i="1"/>
  <c r="AS6" i="1" a="1"/>
  <c r="B6" i="1"/>
  <c r="AS415" i="4" a="1"/>
  <c r="B415" i="4"/>
  <c r="B318" i="4"/>
  <c r="AS318" i="4" a="1"/>
  <c r="B206" i="4"/>
  <c r="AS206" i="4" a="1"/>
  <c r="AS1000" i="4" a="1"/>
  <c r="B1000" i="4"/>
  <c r="AS999" i="4" a="1"/>
  <c r="B999" i="4"/>
  <c r="AS998" i="4" a="1"/>
  <c r="B998" i="4"/>
  <c r="AS997" i="4" a="1"/>
  <c r="B997" i="4"/>
  <c r="AS996" i="4" a="1"/>
  <c r="B996" i="4"/>
  <c r="AS995" i="4" a="1"/>
  <c r="B995" i="4"/>
  <c r="AS994" i="4" a="1"/>
  <c r="B994" i="4"/>
  <c r="AS993" i="4" a="1"/>
  <c r="B993" i="4"/>
  <c r="AS992" i="4" a="1"/>
  <c r="B992" i="4"/>
  <c r="AS991" i="4" a="1"/>
  <c r="B991" i="4"/>
  <c r="AS990" i="4" a="1"/>
  <c r="B990" i="4"/>
  <c r="AS989" i="4" a="1"/>
  <c r="B989" i="4"/>
  <c r="B988" i="4"/>
  <c r="AS988" i="4" a="1"/>
  <c r="AS987" i="4" a="1"/>
  <c r="B987" i="4"/>
  <c r="AS986" i="4" a="1"/>
  <c r="B986" i="4"/>
  <c r="AS985" i="4" a="1"/>
  <c r="B985" i="4"/>
  <c r="AS984" i="4" a="1"/>
  <c r="B984" i="4"/>
  <c r="AS983" i="4" a="1"/>
  <c r="B983" i="4"/>
  <c r="AS982" i="4" a="1"/>
  <c r="B982" i="4"/>
  <c r="AS981" i="4" a="1"/>
  <c r="B981" i="4"/>
  <c r="AS980" i="4" a="1"/>
  <c r="B980" i="4"/>
  <c r="AS979" i="4" a="1"/>
  <c r="B979" i="4"/>
  <c r="AS978" i="4" a="1"/>
  <c r="B978" i="4"/>
  <c r="AS977" i="4" a="1"/>
  <c r="B977" i="4"/>
  <c r="B976" i="4"/>
  <c r="AS976" i="4" a="1"/>
  <c r="B975" i="4"/>
  <c r="AS975" i="4" a="1"/>
  <c r="B974" i="4"/>
  <c r="AS974" i="4" a="1"/>
  <c r="AS973" i="4" a="1"/>
  <c r="B973" i="4"/>
  <c r="B972" i="4"/>
  <c r="AS972" i="4" a="1"/>
  <c r="B971" i="4"/>
  <c r="AS971" i="4" a="1"/>
  <c r="B970" i="4"/>
  <c r="AS970" i="4" a="1"/>
  <c r="B969" i="4"/>
  <c r="AS969" i="4" a="1"/>
  <c r="B968" i="4"/>
  <c r="AS968" i="4" a="1"/>
  <c r="B967" i="4"/>
  <c r="AS967" i="4" a="1"/>
  <c r="B966" i="4"/>
  <c r="AS966" i="4" a="1"/>
  <c r="B965" i="4"/>
  <c r="AS965" i="4" a="1"/>
  <c r="AS964" i="4" a="1"/>
  <c r="B964" i="4"/>
  <c r="AS963" i="4" a="1"/>
  <c r="B963" i="4"/>
  <c r="B962" i="4"/>
  <c r="AS962" i="4" a="1"/>
  <c r="AS961" i="4" a="1"/>
  <c r="B961" i="4"/>
  <c r="AS960" i="4" a="1"/>
  <c r="B960" i="4"/>
  <c r="AS959" i="4" a="1"/>
  <c r="B959" i="4"/>
  <c r="AS958" i="4" a="1"/>
  <c r="B958" i="4"/>
  <c r="B957" i="4"/>
  <c r="AS957" i="4" a="1"/>
  <c r="AS956" i="4" a="1"/>
  <c r="B956" i="4"/>
  <c r="AS955" i="4" a="1"/>
  <c r="B955" i="4"/>
  <c r="AS954" i="4" a="1"/>
  <c r="B954" i="4"/>
  <c r="B953" i="4"/>
  <c r="AS953" i="4" a="1"/>
  <c r="B952" i="4"/>
  <c r="AS952" i="4" a="1"/>
  <c r="AS951" i="4" a="1"/>
  <c r="B951" i="4"/>
  <c r="AS950" i="4" a="1"/>
  <c r="B950" i="4"/>
  <c r="B949" i="4"/>
  <c r="AS949" i="4" a="1"/>
  <c r="AS948" i="4" a="1"/>
  <c r="B948" i="4"/>
  <c r="AS947" i="4" a="1"/>
  <c r="B947" i="4"/>
  <c r="AS946" i="4" a="1"/>
  <c r="B946" i="4"/>
  <c r="AS945" i="4" a="1"/>
  <c r="B945" i="4"/>
  <c r="B944" i="4"/>
  <c r="AS944" i="4" a="1"/>
  <c r="AS943" i="4" a="1"/>
  <c r="B943" i="4"/>
  <c r="B942" i="4"/>
  <c r="AS942" i="4" a="1"/>
  <c r="B941" i="4"/>
  <c r="AS941" i="4" a="1"/>
  <c r="B940" i="4"/>
  <c r="AS940" i="4" a="1"/>
  <c r="AS939" i="4" a="1"/>
  <c r="B939" i="4"/>
  <c r="AS938" i="4" a="1"/>
  <c r="B938" i="4"/>
  <c r="B937" i="4"/>
  <c r="AS937" i="4" a="1"/>
  <c r="B936" i="4"/>
  <c r="AS936" i="4" a="1"/>
  <c r="B935" i="4"/>
  <c r="AS935" i="4" a="1"/>
  <c r="B934" i="4"/>
  <c r="AS934" i="4" a="1"/>
  <c r="AS933" i="4" a="1"/>
  <c r="B933" i="4"/>
  <c r="AS932" i="4" a="1"/>
  <c r="B932" i="4"/>
  <c r="B931" i="4"/>
  <c r="AS931" i="4" a="1"/>
  <c r="B930" i="4"/>
  <c r="AS930" i="4" a="1"/>
  <c r="B929" i="4"/>
  <c r="AS929" i="4" a="1"/>
  <c r="B928" i="4"/>
  <c r="AS928" i="4" a="1"/>
  <c r="AS927" i="4" a="1"/>
  <c r="B927" i="4"/>
  <c r="AS926" i="4" a="1"/>
  <c r="B926" i="4"/>
  <c r="AS925" i="4" a="1"/>
  <c r="B925" i="4"/>
  <c r="AS924" i="4" a="1"/>
  <c r="B924" i="4"/>
  <c r="AS923" i="4" a="1"/>
  <c r="B923" i="4"/>
  <c r="B922" i="4"/>
  <c r="AS922" i="4" a="1"/>
  <c r="AS921" i="4" a="1"/>
  <c r="B921" i="4"/>
  <c r="AS920" i="4" a="1"/>
  <c r="B920" i="4"/>
  <c r="AS919" i="4" a="1"/>
  <c r="B919" i="4"/>
  <c r="AS918" i="4" a="1"/>
  <c r="B918" i="4"/>
  <c r="B917" i="4"/>
  <c r="AS917" i="4" a="1"/>
  <c r="AS916" i="4" a="1"/>
  <c r="B916" i="4"/>
  <c r="B915" i="4"/>
  <c r="AS915" i="4" a="1"/>
  <c r="AS914" i="4" a="1"/>
  <c r="B914" i="4"/>
  <c r="AS913" i="4" a="1"/>
  <c r="B913" i="4"/>
  <c r="AS912" i="4" a="1"/>
  <c r="B912" i="4"/>
  <c r="AS911" i="4" a="1"/>
  <c r="B911" i="4"/>
  <c r="B910" i="4"/>
  <c r="AS910" i="4" a="1"/>
  <c r="AS909" i="4" a="1"/>
  <c r="B909" i="4"/>
  <c r="B908" i="4"/>
  <c r="AS908" i="4" a="1"/>
  <c r="AS907" i="4" a="1"/>
  <c r="B907" i="4"/>
  <c r="AS906" i="4" a="1"/>
  <c r="B906" i="4"/>
  <c r="AS905" i="4" a="1"/>
  <c r="B905" i="4"/>
  <c r="AS904" i="4" a="1"/>
  <c r="B904" i="4"/>
  <c r="AS903" i="4" a="1"/>
  <c r="B903" i="4"/>
  <c r="B902" i="4"/>
  <c r="AS902" i="4" a="1"/>
  <c r="B901" i="4"/>
  <c r="AS901" i="4" a="1"/>
  <c r="B900" i="4"/>
  <c r="AS900" i="4" a="1"/>
  <c r="AS899" i="4" a="1"/>
  <c r="B899" i="4"/>
  <c r="AS898" i="4" a="1"/>
  <c r="B898" i="4"/>
  <c r="AS897" i="4" a="1"/>
  <c r="B897" i="4"/>
  <c r="AS896" i="4" a="1"/>
  <c r="B896" i="4"/>
  <c r="AS895" i="4" a="1"/>
  <c r="B895" i="4"/>
  <c r="B894" i="4"/>
  <c r="AS894" i="4" a="1"/>
  <c r="B893" i="4"/>
  <c r="AS893" i="4" a="1"/>
  <c r="AS892" i="4" a="1"/>
  <c r="B892" i="4"/>
  <c r="AS891" i="4" a="1"/>
  <c r="B891" i="4"/>
  <c r="AS890" i="4" a="1"/>
  <c r="B890" i="4"/>
  <c r="AS889" i="4" a="1"/>
  <c r="B889" i="4"/>
  <c r="AS888" i="4" a="1"/>
  <c r="B888" i="4"/>
  <c r="AS887" i="4" a="1"/>
  <c r="B887" i="4"/>
  <c r="B886" i="4"/>
  <c r="AS886" i="4" a="1"/>
  <c r="B885" i="4"/>
  <c r="AS885" i="4" a="1"/>
  <c r="AS884" i="4" a="1"/>
  <c r="B884" i="4"/>
  <c r="AS883" i="4" a="1"/>
  <c r="B883" i="4"/>
  <c r="B882" i="4"/>
  <c r="AS882" i="4" a="1"/>
  <c r="AS881" i="4" a="1"/>
  <c r="B881" i="4"/>
  <c r="AS880" i="4" a="1"/>
  <c r="B880" i="4"/>
  <c r="AS879" i="4" a="1"/>
  <c r="B879" i="4"/>
  <c r="AS878" i="4" a="1"/>
  <c r="B878" i="4"/>
  <c r="B877" i="4"/>
  <c r="AS877" i="4" a="1"/>
  <c r="B876" i="4"/>
  <c r="AS876" i="4" a="1"/>
  <c r="AS875" i="4" a="1"/>
  <c r="B875" i="4"/>
  <c r="B874" i="4"/>
  <c r="AS874" i="4" a="1"/>
  <c r="AS873" i="4" a="1"/>
  <c r="B873" i="4"/>
  <c r="AS872" i="4" a="1"/>
  <c r="B872" i="4"/>
  <c r="B871" i="4"/>
  <c r="AS871" i="4" a="1"/>
  <c r="AS870" i="4" a="1"/>
  <c r="B870" i="4"/>
  <c r="B869" i="4"/>
  <c r="AS869" i="4" a="1"/>
  <c r="AS868" i="4" a="1"/>
  <c r="B868" i="4"/>
  <c r="B867" i="4"/>
  <c r="AS867" i="4" a="1"/>
  <c r="AS866" i="4" a="1"/>
  <c r="B866" i="4"/>
  <c r="B865" i="4"/>
  <c r="AS865" i="4" a="1"/>
  <c r="B864" i="4"/>
  <c r="AS864" i="4" a="1"/>
  <c r="AS863" i="4" a="1"/>
  <c r="B863" i="4"/>
  <c r="AS862" i="4" a="1"/>
  <c r="B862" i="4"/>
  <c r="AS861" i="4" a="1"/>
  <c r="B861" i="4"/>
  <c r="B860" i="4"/>
  <c r="AS860" i="4" a="1"/>
  <c r="AS859" i="4" a="1"/>
  <c r="B859" i="4"/>
  <c r="AS858" i="4" a="1"/>
  <c r="B858" i="4"/>
  <c r="B857" i="4"/>
  <c r="AS857" i="4" a="1"/>
  <c r="AS856" i="4" a="1"/>
  <c r="B856" i="4"/>
  <c r="AS855" i="4" a="1"/>
  <c r="B855" i="4"/>
  <c r="AS854" i="4" a="1"/>
  <c r="B854" i="4"/>
  <c r="B853" i="4"/>
  <c r="AS853" i="4" a="1"/>
  <c r="AS852" i="4" a="1"/>
  <c r="B852" i="4"/>
  <c r="AS851" i="4" a="1"/>
  <c r="B851" i="4"/>
  <c r="AS850" i="4" a="1"/>
  <c r="B850" i="4"/>
  <c r="AS849" i="4" a="1"/>
  <c r="B849" i="4"/>
  <c r="B848" i="4"/>
  <c r="AS848" i="4" a="1"/>
  <c r="AS847" i="4" a="1"/>
  <c r="B847" i="4"/>
  <c r="AS846" i="4" a="1"/>
  <c r="B846" i="4"/>
  <c r="B845" i="4"/>
  <c r="AS845" i="4" a="1"/>
  <c r="AS844" i="4" a="1"/>
  <c r="B844" i="4"/>
  <c r="B843" i="4"/>
  <c r="AS843" i="4" a="1"/>
  <c r="AS842" i="4" a="1"/>
  <c r="B842" i="4"/>
  <c r="AS841" i="4" a="1"/>
  <c r="B841" i="4"/>
  <c r="AS840" i="4" a="1"/>
  <c r="B840" i="4"/>
  <c r="AS839" i="4" a="1"/>
  <c r="B839" i="4"/>
  <c r="AS838" i="4" a="1"/>
  <c r="B838" i="4"/>
  <c r="B837" i="4"/>
  <c r="AS837" i="4" a="1"/>
  <c r="B836" i="4"/>
  <c r="AS836" i="4" a="1"/>
  <c r="AS835" i="4" a="1"/>
  <c r="B835" i="4"/>
  <c r="B834" i="4"/>
  <c r="AS834" i="4" a="1"/>
  <c r="AS833" i="4" a="1"/>
  <c r="B833" i="4"/>
  <c r="AS832" i="4" a="1"/>
  <c r="B832" i="4"/>
  <c r="B831" i="4"/>
  <c r="AS831" i="4" a="1"/>
  <c r="B830" i="4"/>
  <c r="AS830" i="4" a="1"/>
  <c r="AS829" i="4" a="1"/>
  <c r="B829" i="4"/>
  <c r="AS828" i="4" a="1"/>
  <c r="B828" i="4"/>
  <c r="AS827" i="4" a="1"/>
  <c r="B827" i="4"/>
  <c r="AS826" i="4" a="1"/>
  <c r="B826" i="4"/>
  <c r="AS825" i="4" a="1"/>
  <c r="B825" i="4"/>
  <c r="AS824" i="4" a="1"/>
  <c r="B824" i="4"/>
  <c r="B823" i="4"/>
  <c r="AS823" i="4" a="1"/>
  <c r="AS822" i="4" a="1"/>
  <c r="B822" i="4"/>
  <c r="AS821" i="4" a="1"/>
  <c r="B821" i="4"/>
  <c r="B820" i="4"/>
  <c r="AS820" i="4" a="1"/>
  <c r="B819" i="4"/>
  <c r="AS819" i="4" a="1"/>
  <c r="AS818" i="4" a="1"/>
  <c r="B818" i="4"/>
  <c r="AS817" i="4" a="1"/>
  <c r="B817" i="4"/>
  <c r="AS816" i="4" a="1"/>
  <c r="B816" i="4"/>
  <c r="B815" i="4"/>
  <c r="AS815" i="4" a="1"/>
  <c r="B814" i="4"/>
  <c r="AS814" i="4" a="1"/>
  <c r="AS813" i="4" a="1"/>
  <c r="B813" i="4"/>
  <c r="B812" i="4"/>
  <c r="AS812" i="4" a="1"/>
  <c r="AS811" i="4" a="1"/>
  <c r="B811" i="4"/>
  <c r="AS810" i="4" a="1"/>
  <c r="B810" i="4"/>
  <c r="AS809" i="4" a="1"/>
  <c r="B809" i="4"/>
  <c r="AS808" i="4" a="1"/>
  <c r="B808" i="4"/>
  <c r="B807" i="4"/>
  <c r="AS807" i="4" a="1"/>
  <c r="B806" i="4"/>
  <c r="AS806" i="4" a="1"/>
  <c r="B805" i="4"/>
  <c r="AS805" i="4" a="1"/>
  <c r="AS804" i="4" a="1"/>
  <c r="B804" i="4"/>
  <c r="B803" i="4"/>
  <c r="AS803" i="4" a="1"/>
  <c r="B802" i="4"/>
  <c r="AS802" i="4" a="1"/>
  <c r="AS801" i="4" a="1"/>
  <c r="B801" i="4"/>
  <c r="AS800" i="4" a="1"/>
  <c r="B800" i="4"/>
  <c r="B799" i="4"/>
  <c r="AS799" i="4" a="1"/>
  <c r="B798" i="4"/>
  <c r="AS798" i="4" a="1"/>
  <c r="AS797" i="4" a="1"/>
  <c r="B797" i="4"/>
  <c r="B796" i="4"/>
  <c r="AS796" i="4" a="1"/>
  <c r="AS795" i="4" a="1"/>
  <c r="B795" i="4"/>
  <c r="B794" i="4"/>
  <c r="AS794" i="4" a="1"/>
  <c r="B793" i="4"/>
  <c r="AS793" i="4" a="1"/>
  <c r="AS792" i="4" a="1"/>
  <c r="B792" i="4"/>
  <c r="B791" i="4"/>
  <c r="AS791" i="4" a="1"/>
  <c r="AS790" i="4" a="1"/>
  <c r="B790" i="4"/>
  <c r="B789" i="4"/>
  <c r="AS789" i="4" a="1"/>
  <c r="AS788" i="4" a="1"/>
  <c r="B788" i="4"/>
  <c r="AS787" i="4" a="1"/>
  <c r="B787" i="4"/>
  <c r="B786" i="4"/>
  <c r="AS786" i="4" a="1"/>
  <c r="AS785" i="4" a="1"/>
  <c r="B785" i="4"/>
  <c r="AS784" i="4" a="1"/>
  <c r="B784" i="4"/>
  <c r="B783" i="4"/>
  <c r="AS783" i="4" a="1"/>
  <c r="B782" i="4"/>
  <c r="AS782" i="4" a="1"/>
  <c r="B781" i="4"/>
  <c r="AS781" i="4" a="1"/>
  <c r="AS780" i="4" a="1"/>
  <c r="B780" i="4"/>
  <c r="AS779" i="4" a="1"/>
  <c r="B779" i="4"/>
  <c r="B778" i="4"/>
  <c r="AS778" i="4" a="1"/>
  <c r="B777" i="4"/>
  <c r="AS777" i="4" a="1"/>
  <c r="AS776" i="4" a="1"/>
  <c r="B776" i="4"/>
  <c r="B775" i="4"/>
  <c r="AS775" i="4" a="1"/>
  <c r="AS774" i="4" a="1"/>
  <c r="B774" i="4"/>
  <c r="AS773" i="4" a="1"/>
  <c r="B773" i="4"/>
  <c r="AS772" i="4" a="1"/>
  <c r="B772" i="4"/>
  <c r="AS771" i="4" a="1"/>
  <c r="B771" i="4"/>
  <c r="AS770" i="4" a="1"/>
  <c r="B770" i="4"/>
  <c r="B769" i="4"/>
  <c r="AS769" i="4" a="1"/>
  <c r="AS768" i="4" a="1"/>
  <c r="B768" i="4"/>
  <c r="AS767" i="4" a="1"/>
  <c r="B767" i="4"/>
  <c r="B766" i="4"/>
  <c r="AS766" i="4" a="1"/>
  <c r="AS765" i="4" a="1"/>
  <c r="B765" i="4"/>
  <c r="AS764" i="4" a="1"/>
  <c r="B764" i="4"/>
  <c r="B763" i="4"/>
  <c r="AS763" i="4" a="1"/>
  <c r="AS762" i="4" a="1"/>
  <c r="B762" i="4"/>
  <c r="AS761" i="4" a="1"/>
  <c r="B761" i="4"/>
  <c r="B760" i="4"/>
  <c r="AS760" i="4" a="1"/>
  <c r="B759" i="4"/>
  <c r="AS759" i="4" a="1"/>
  <c r="AS758" i="4" a="1"/>
  <c r="B758" i="4"/>
  <c r="AS757" i="4" a="1"/>
  <c r="B757" i="4"/>
  <c r="B756" i="4"/>
  <c r="AS756" i="4" a="1"/>
  <c r="B755" i="4"/>
  <c r="AS755" i="4" a="1"/>
  <c r="B754" i="4"/>
  <c r="AS754" i="4" a="1"/>
  <c r="AS753" i="4" a="1"/>
  <c r="B753" i="4"/>
  <c r="B752" i="4"/>
  <c r="AS752" i="4" a="1"/>
  <c r="B751" i="4"/>
  <c r="AS751" i="4" a="1"/>
  <c r="B750" i="4"/>
  <c r="AS750" i="4" a="1"/>
  <c r="AS749" i="4" a="1"/>
  <c r="B749" i="4"/>
  <c r="AS748" i="4" a="1"/>
  <c r="B748" i="4"/>
  <c r="B747" i="4"/>
  <c r="AS747" i="4" a="1"/>
  <c r="AS746" i="4" a="1"/>
  <c r="B746" i="4"/>
  <c r="AS745" i="4" a="1"/>
  <c r="B745" i="4"/>
  <c r="B744" i="4"/>
  <c r="AS744" i="4" a="1"/>
  <c r="B743" i="4"/>
  <c r="AS743" i="4" a="1"/>
  <c r="AS742" i="4" a="1"/>
  <c r="B742" i="4"/>
  <c r="B741" i="4"/>
  <c r="AS741" i="4" a="1"/>
  <c r="AS740" i="4" a="1"/>
  <c r="B740" i="4"/>
  <c r="B739" i="4"/>
  <c r="AS739" i="4" a="1"/>
  <c r="B738" i="4"/>
  <c r="AS738" i="4" a="1"/>
  <c r="B737" i="4"/>
  <c r="AS737" i="4" a="1"/>
  <c r="AS736" i="4" a="1"/>
  <c r="B736" i="4"/>
  <c r="B735" i="4"/>
  <c r="AS735" i="4" a="1"/>
  <c r="B734" i="4"/>
  <c r="AS734" i="4" a="1"/>
  <c r="B733" i="4"/>
  <c r="AS733" i="4" a="1"/>
  <c r="AS732" i="4" a="1"/>
  <c r="B732" i="4"/>
  <c r="B731" i="4"/>
  <c r="AS731" i="4" a="1"/>
  <c r="B730" i="4"/>
  <c r="AS730" i="4" a="1"/>
  <c r="B729" i="4"/>
  <c r="AS729" i="4" a="1"/>
  <c r="B728" i="4"/>
  <c r="AS728" i="4" a="1"/>
  <c r="B727" i="4"/>
  <c r="AS727" i="4" a="1"/>
  <c r="B726" i="4"/>
  <c r="AS726" i="4" a="1"/>
  <c r="AS725" i="4" a="1"/>
  <c r="B725" i="4"/>
  <c r="AS724" i="4" a="1"/>
  <c r="B724" i="4"/>
  <c r="AS723" i="4" a="1"/>
  <c r="B723" i="4"/>
  <c r="B722" i="4"/>
  <c r="AS722" i="4" a="1"/>
  <c r="B721" i="4"/>
  <c r="AS721" i="4" a="1"/>
  <c r="AS720" i="4" a="1"/>
  <c r="B720" i="4"/>
  <c r="AS719" i="4" a="1"/>
  <c r="B719" i="4"/>
  <c r="B718" i="4"/>
  <c r="AS718" i="4" a="1"/>
  <c r="B717" i="4"/>
  <c r="AS717" i="4" a="1"/>
  <c r="B716" i="4"/>
  <c r="AS716" i="4" a="1"/>
  <c r="B715" i="4"/>
  <c r="AS715" i="4" a="1"/>
  <c r="B714" i="4"/>
  <c r="AS714" i="4" a="1"/>
  <c r="AS713" i="4" a="1"/>
  <c r="B713" i="4"/>
  <c r="B712" i="4"/>
  <c r="AS712" i="4" a="1"/>
  <c r="B711" i="4"/>
  <c r="AS711" i="4" a="1"/>
  <c r="AS710" i="4" a="1"/>
  <c r="B710" i="4"/>
  <c r="B709" i="4"/>
  <c r="AS709" i="4" a="1"/>
  <c r="B708" i="4"/>
  <c r="AS708" i="4" a="1"/>
  <c r="B707" i="4"/>
  <c r="AS707" i="4" a="1"/>
  <c r="AS706" i="4" a="1"/>
  <c r="B706" i="4"/>
  <c r="B705" i="4"/>
  <c r="AS705" i="4" a="1"/>
  <c r="AS704" i="4" a="1"/>
  <c r="B704" i="4"/>
  <c r="B703" i="4"/>
  <c r="AS703" i="4" a="1"/>
  <c r="AS702" i="4" a="1"/>
  <c r="B702" i="4"/>
  <c r="AS701" i="4" a="1"/>
  <c r="B701" i="4"/>
  <c r="B700" i="4"/>
  <c r="AS700" i="4" a="1"/>
  <c r="B699" i="4"/>
  <c r="AS699" i="4" a="1"/>
  <c r="B698" i="4"/>
  <c r="AS698" i="4" a="1"/>
  <c r="B697" i="4"/>
  <c r="AS697" i="4" a="1"/>
  <c r="B696" i="4"/>
  <c r="AS696" i="4" a="1"/>
  <c r="B695" i="4"/>
  <c r="AS695" i="4" a="1"/>
  <c r="AS694" i="4" a="1"/>
  <c r="B694" i="4"/>
  <c r="B693" i="4"/>
  <c r="AS693" i="4" a="1"/>
  <c r="B692" i="4"/>
  <c r="AS692" i="4" a="1"/>
  <c r="AS691" i="4" a="1"/>
  <c r="B691" i="4"/>
  <c r="B690" i="4"/>
  <c r="AS690" i="4" a="1"/>
  <c r="AS689" i="4" a="1"/>
  <c r="B689" i="4"/>
  <c r="B688" i="4"/>
  <c r="AS688" i="4" a="1"/>
  <c r="AS687" i="4" a="1"/>
  <c r="B687" i="4"/>
  <c r="B686" i="4"/>
  <c r="AS686" i="4" a="1"/>
  <c r="B685" i="4"/>
  <c r="AS685" i="4" a="1"/>
  <c r="AS684" i="4" a="1"/>
  <c r="B684" i="4"/>
  <c r="AS683" i="4" a="1"/>
  <c r="B683" i="4"/>
  <c r="AS682" i="4" a="1"/>
  <c r="B682" i="4"/>
  <c r="B681" i="4"/>
  <c r="AS681" i="4" a="1"/>
  <c r="AS680" i="4" a="1"/>
  <c r="B680" i="4"/>
  <c r="AS679" i="4" a="1"/>
  <c r="B679" i="4"/>
  <c r="B678" i="4"/>
  <c r="AS678" i="4" a="1"/>
  <c r="AS677" i="4" a="1"/>
  <c r="B677" i="4"/>
  <c r="AS676" i="4" a="1"/>
  <c r="B676" i="4"/>
  <c r="AS675" i="4" a="1"/>
  <c r="B675" i="4"/>
  <c r="AS674" i="4" a="1"/>
  <c r="B674" i="4"/>
  <c r="AS673" i="4" a="1"/>
  <c r="B673" i="4"/>
  <c r="B672" i="4"/>
  <c r="AS672" i="4" a="1"/>
  <c r="AS671" i="4" a="1"/>
  <c r="B671" i="4"/>
  <c r="AS670" i="4" a="1"/>
  <c r="B670" i="4"/>
  <c r="AS669" i="4" a="1"/>
  <c r="B669" i="4"/>
  <c r="AS668" i="4" a="1"/>
  <c r="B668" i="4"/>
  <c r="AS667" i="4" a="1"/>
  <c r="B667" i="4"/>
  <c r="AS666" i="4" a="1"/>
  <c r="B666" i="4"/>
  <c r="AS665" i="4" a="1"/>
  <c r="B665" i="4"/>
  <c r="B664" i="4"/>
  <c r="AS664" i="4" a="1"/>
  <c r="AS663" i="4" a="1"/>
  <c r="B663" i="4"/>
  <c r="AS662" i="4" a="1"/>
  <c r="B662" i="4"/>
  <c r="AS661" i="4" a="1"/>
  <c r="B661" i="4"/>
  <c r="B660" i="4"/>
  <c r="AS660" i="4" a="1"/>
  <c r="B659" i="4"/>
  <c r="AS659" i="4" a="1"/>
  <c r="AS658" i="4" a="1"/>
  <c r="B658" i="4"/>
  <c r="B657" i="4"/>
  <c r="AS657" i="4" a="1"/>
  <c r="AS656" i="4" a="1"/>
  <c r="B656" i="4"/>
  <c r="AS655" i="4" a="1"/>
  <c r="B655" i="4"/>
  <c r="AS654" i="4" a="1"/>
  <c r="B654" i="4"/>
  <c r="B653" i="4"/>
  <c r="AS653" i="4" a="1"/>
  <c r="B652" i="4"/>
  <c r="AS652" i="4" a="1"/>
  <c r="AS651" i="4" a="1"/>
  <c r="B651" i="4"/>
  <c r="B650" i="4"/>
  <c r="AS650" i="4" a="1"/>
  <c r="B649" i="4"/>
  <c r="AS649" i="4" a="1"/>
  <c r="AS648" i="4" a="1"/>
  <c r="B648" i="4"/>
  <c r="B647" i="4"/>
  <c r="AS647" i="4" a="1"/>
  <c r="B646" i="4"/>
  <c r="AS646" i="4" a="1"/>
  <c r="AS645" i="4" a="1"/>
  <c r="B645" i="4"/>
  <c r="B644" i="4"/>
  <c r="AS644" i="4" a="1"/>
  <c r="B643" i="4"/>
  <c r="AS643" i="4" a="1"/>
  <c r="B642" i="4"/>
  <c r="AS642" i="4" a="1"/>
  <c r="B641" i="4"/>
  <c r="AS641" i="4" a="1"/>
  <c r="B640" i="4"/>
  <c r="AS640" i="4" a="1"/>
  <c r="B639" i="4"/>
  <c r="AS639" i="4" a="1"/>
  <c r="AS638" i="4" a="1"/>
  <c r="B638" i="4"/>
  <c r="B637" i="4"/>
  <c r="AS637" i="4" a="1"/>
  <c r="AS636" i="4" a="1"/>
  <c r="B636" i="4"/>
  <c r="AS635" i="4" a="1"/>
  <c r="B635" i="4"/>
  <c r="B634" i="4"/>
  <c r="AS634" i="4" a="1"/>
  <c r="B633" i="4"/>
  <c r="AS633" i="4" a="1"/>
  <c r="B632" i="4"/>
  <c r="AS632" i="4" a="1"/>
  <c r="B631" i="4"/>
  <c r="AS631" i="4" a="1"/>
  <c r="B630" i="4"/>
  <c r="AS630" i="4" a="1"/>
  <c r="B629" i="4"/>
  <c r="AS629" i="4" a="1"/>
  <c r="B628" i="4"/>
  <c r="AS628" i="4" a="1"/>
  <c r="B627" i="4"/>
  <c r="AS627" i="4" a="1"/>
  <c r="AS626" i="4" a="1"/>
  <c r="B626" i="4"/>
  <c r="B625" i="4"/>
  <c r="AS625" i="4" a="1"/>
  <c r="AS624" i="4" a="1"/>
  <c r="B624" i="4"/>
  <c r="AS623" i="4" a="1"/>
  <c r="B623" i="4"/>
  <c r="AS622" i="4" a="1"/>
  <c r="B622" i="4"/>
  <c r="B621" i="4"/>
  <c r="AS621" i="4" a="1"/>
  <c r="AS620" i="4" a="1"/>
  <c r="B620" i="4"/>
  <c r="AS619" i="4" a="1"/>
  <c r="B619" i="4"/>
  <c r="AS618" i="4" a="1"/>
  <c r="B618" i="4"/>
  <c r="AS617" i="4" a="1"/>
  <c r="B617" i="4"/>
  <c r="B616" i="4"/>
  <c r="AS616" i="4" a="1"/>
  <c r="B615" i="4"/>
  <c r="AS615" i="4" a="1"/>
  <c r="AS614" i="4" a="1"/>
  <c r="B614" i="4"/>
  <c r="AS613" i="4" a="1"/>
  <c r="B613" i="4"/>
  <c r="AS612" i="4" a="1"/>
  <c r="B612" i="4"/>
  <c r="B611" i="4"/>
  <c r="AS611" i="4" a="1"/>
  <c r="AS610" i="4" a="1"/>
  <c r="B610" i="4"/>
  <c r="AS609" i="4" a="1"/>
  <c r="B609" i="4"/>
  <c r="AS608" i="4" a="1"/>
  <c r="B608" i="4"/>
  <c r="AS607" i="4" a="1"/>
  <c r="B607" i="4"/>
  <c r="AS606" i="4" a="1"/>
  <c r="B606" i="4"/>
  <c r="AS605" i="4" a="1"/>
  <c r="B605" i="4"/>
  <c r="B604" i="4"/>
  <c r="AS604" i="4" a="1"/>
  <c r="AS603" i="4" a="1"/>
  <c r="B603" i="4"/>
  <c r="AS602" i="4" a="1"/>
  <c r="B602" i="4"/>
  <c r="B601" i="4"/>
  <c r="AS601" i="4" a="1"/>
  <c r="AS600" i="4" a="1"/>
  <c r="B600" i="4"/>
  <c r="AS599" i="4" a="1"/>
  <c r="B599" i="4"/>
  <c r="AS598" i="4" a="1"/>
  <c r="B598" i="4"/>
  <c r="B597" i="4"/>
  <c r="AS597" i="4" a="1"/>
  <c r="AS596" i="4" a="1"/>
  <c r="B596" i="4"/>
  <c r="AS595" i="4" a="1"/>
  <c r="B595" i="4"/>
  <c r="AS594" i="4" a="1"/>
  <c r="B594" i="4"/>
  <c r="AS593" i="4" a="1"/>
  <c r="B593" i="4"/>
  <c r="AS592" i="4" a="1"/>
  <c r="B592" i="4"/>
  <c r="AS591" i="4" a="1"/>
  <c r="B591" i="4"/>
  <c r="AS590" i="4" a="1"/>
  <c r="B590" i="4"/>
  <c r="B589" i="4"/>
  <c r="AS589" i="4" a="1"/>
  <c r="AS588" i="4" a="1"/>
  <c r="B588" i="4"/>
  <c r="B587" i="4"/>
  <c r="AS587" i="4" a="1"/>
  <c r="AS586" i="4" a="1"/>
  <c r="B586" i="4"/>
  <c r="AS585" i="4" a="1"/>
  <c r="B585" i="4"/>
  <c r="B584" i="4"/>
  <c r="AS584" i="4" a="1"/>
  <c r="AS583" i="4" a="1"/>
  <c r="B583" i="4"/>
  <c r="AS582" i="4" a="1"/>
  <c r="B582" i="4"/>
  <c r="AS581" i="4" a="1"/>
  <c r="B581" i="4"/>
  <c r="B580" i="4"/>
  <c r="AS580" i="4" a="1"/>
  <c r="B579" i="4"/>
  <c r="AS579" i="4" a="1"/>
  <c r="B578" i="4"/>
  <c r="AS578" i="4" a="1"/>
  <c r="AS577" i="4" a="1"/>
  <c r="B577" i="4"/>
  <c r="AS576" i="4" a="1"/>
  <c r="B576" i="4"/>
  <c r="AS575" i="4" a="1"/>
  <c r="B575" i="4"/>
  <c r="AS574" i="4" a="1"/>
  <c r="B574" i="4"/>
  <c r="AS573" i="4" a="1"/>
  <c r="B573" i="4"/>
  <c r="AS572" i="4" a="1"/>
  <c r="B572" i="4"/>
  <c r="AS571" i="4" a="1"/>
  <c r="B571" i="4"/>
  <c r="AS570" i="4" a="1"/>
  <c r="B570" i="4"/>
  <c r="AS569" i="4" a="1"/>
  <c r="B569" i="4"/>
  <c r="AS568" i="4" a="1"/>
  <c r="B568" i="4"/>
  <c r="AS567" i="4" a="1"/>
  <c r="B567" i="4"/>
  <c r="AS566" i="4" a="1"/>
  <c r="B566" i="4"/>
  <c r="AS565" i="4" a="1"/>
  <c r="B565" i="4"/>
  <c r="B564" i="4"/>
  <c r="AS564" i="4" a="1"/>
  <c r="B563" i="4"/>
  <c r="AS563" i="4" a="1"/>
  <c r="AS562" i="4" a="1"/>
  <c r="B562" i="4"/>
  <c r="AS561" i="4" a="1"/>
  <c r="B561" i="4"/>
  <c r="B560" i="4"/>
  <c r="AS560" i="4" a="1"/>
  <c r="B559" i="4"/>
  <c r="AS559" i="4" a="1"/>
  <c r="B558" i="4"/>
  <c r="AS558" i="4" a="1"/>
  <c r="B557" i="4"/>
  <c r="AS557" i="4" a="1"/>
  <c r="B556" i="4"/>
  <c r="AS556" i="4" a="1"/>
  <c r="AS555" i="4" a="1"/>
  <c r="B555" i="4"/>
  <c r="AS554" i="4" a="1"/>
  <c r="B554" i="4"/>
  <c r="AS553" i="4" a="1"/>
  <c r="B553" i="4"/>
  <c r="B552" i="4"/>
  <c r="AS552" i="4" a="1"/>
  <c r="B551" i="4"/>
  <c r="AS551" i="4" a="1"/>
  <c r="B550" i="4"/>
  <c r="AS550" i="4" a="1"/>
  <c r="AS549" i="4" a="1"/>
  <c r="B549" i="4"/>
  <c r="B548" i="4"/>
  <c r="AS548" i="4" a="1"/>
  <c r="AS547" i="4" a="1"/>
  <c r="B547" i="4"/>
  <c r="B546" i="4"/>
  <c r="AS546" i="4" a="1"/>
  <c r="B545" i="4"/>
  <c r="AS545" i="4" a="1"/>
  <c r="AS544" i="4" a="1"/>
  <c r="B544" i="4"/>
  <c r="AS543" i="4" a="1"/>
  <c r="B543" i="4"/>
  <c r="B542" i="4"/>
  <c r="AS542" i="4" a="1"/>
  <c r="AS541" i="4" a="1"/>
  <c r="B541" i="4"/>
  <c r="B540" i="4"/>
  <c r="AS540" i="4" a="1"/>
  <c r="AS539" i="4" a="1"/>
  <c r="B539" i="4"/>
  <c r="AS538" i="4" a="1"/>
  <c r="B538" i="4"/>
  <c r="B537" i="4"/>
  <c r="AS537" i="4" a="1"/>
  <c r="B536" i="4"/>
  <c r="AS536" i="4" a="1"/>
  <c r="B535" i="4"/>
  <c r="AS535" i="4" a="1"/>
  <c r="B534" i="4"/>
  <c r="AS534" i="4" a="1"/>
  <c r="AS533" i="4" a="1"/>
  <c r="B533" i="4"/>
  <c r="B532" i="4"/>
  <c r="AS532" i="4" a="1"/>
  <c r="B531" i="4"/>
  <c r="AS531" i="4" a="1"/>
  <c r="B530" i="4"/>
  <c r="AS530" i="4" a="1"/>
  <c r="B529" i="4"/>
  <c r="AS529" i="4" a="1"/>
  <c r="AS528" i="4" a="1"/>
  <c r="B528" i="4"/>
  <c r="AS527" i="4" a="1"/>
  <c r="B527" i="4"/>
  <c r="B526" i="4"/>
  <c r="AS526" i="4" a="1"/>
  <c r="B525" i="4"/>
  <c r="AS525" i="4" a="1"/>
  <c r="B524" i="4"/>
  <c r="AS524" i="4" a="1"/>
  <c r="AS523" i="4" a="1"/>
  <c r="B523" i="4"/>
  <c r="AS522" i="4" a="1"/>
  <c r="B522" i="4"/>
  <c r="AS521" i="4" a="1"/>
  <c r="B521" i="4"/>
  <c r="AS520" i="4" a="1"/>
  <c r="B520" i="4"/>
  <c r="AS519" i="4" a="1"/>
  <c r="B519" i="4"/>
  <c r="AS518" i="4" a="1"/>
  <c r="B518" i="4"/>
  <c r="AS517" i="4" a="1"/>
  <c r="B517" i="4"/>
  <c r="AS516" i="4" a="1"/>
  <c r="B516" i="4"/>
  <c r="AS515" i="4" a="1"/>
  <c r="B515" i="4"/>
  <c r="AS514" i="4" a="1"/>
  <c r="B514" i="4"/>
  <c r="AS513" i="4" a="1"/>
  <c r="B513" i="4"/>
  <c r="AS512" i="4" a="1"/>
  <c r="B512" i="4"/>
  <c r="AS511" i="4" a="1"/>
  <c r="B511" i="4"/>
  <c r="AS510" i="4" a="1"/>
  <c r="B510" i="4"/>
  <c r="AS509" i="4" a="1"/>
  <c r="B509" i="4"/>
  <c r="AS508" i="4" a="1"/>
  <c r="B508" i="4"/>
  <c r="B507" i="4"/>
  <c r="AS507" i="4" a="1"/>
  <c r="AS506" i="4" a="1"/>
  <c r="B506" i="4"/>
  <c r="B505" i="4"/>
  <c r="AS505" i="4" a="1"/>
  <c r="B504" i="4"/>
  <c r="AS504" i="4" a="1"/>
  <c r="AS503" i="4" a="1"/>
  <c r="B503" i="4"/>
  <c r="B502" i="4"/>
  <c r="AS502" i="4" a="1"/>
  <c r="AS501" i="4" a="1"/>
  <c r="B501" i="4"/>
  <c r="AS500" i="4" a="1"/>
  <c r="B500" i="4"/>
  <c r="AS499" i="4" a="1"/>
  <c r="B499" i="4"/>
  <c r="AS498" i="4" a="1"/>
  <c r="B498" i="4"/>
  <c r="B497" i="4"/>
  <c r="AS497" i="4" a="1"/>
  <c r="B496" i="4"/>
  <c r="AS496" i="4" a="1"/>
  <c r="B495" i="4"/>
  <c r="AS495" i="4" a="1"/>
  <c r="AS494" i="4" a="1"/>
  <c r="B494" i="4"/>
  <c r="AS493" i="4" a="1"/>
  <c r="B493" i="4"/>
  <c r="AS492" i="4" a="1"/>
  <c r="B492" i="4"/>
  <c r="AS491" i="4" a="1"/>
  <c r="B491" i="4"/>
  <c r="AS490" i="4" a="1"/>
  <c r="B490" i="4"/>
  <c r="AS489" i="4" a="1"/>
  <c r="B489" i="4"/>
  <c r="AS488" i="4" a="1"/>
  <c r="B488" i="4"/>
  <c r="AS487" i="4" a="1"/>
  <c r="B487" i="4"/>
  <c r="AS486" i="4" a="1"/>
  <c r="B486" i="4"/>
  <c r="B485" i="4"/>
  <c r="AS485" i="4" a="1"/>
  <c r="AS484" i="4" a="1"/>
  <c r="B484" i="4"/>
  <c r="B483" i="4"/>
  <c r="AS483" i="4" a="1"/>
  <c r="AS482" i="4" a="1"/>
  <c r="B482" i="4"/>
  <c r="B481" i="4"/>
  <c r="AS481" i="4" a="1"/>
  <c r="AS480" i="4" a="1"/>
  <c r="B480" i="4"/>
  <c r="B479" i="4"/>
  <c r="AS479" i="4" a="1"/>
  <c r="B478" i="4"/>
  <c r="AS478" i="4" a="1"/>
  <c r="AS477" i="4" a="1"/>
  <c r="B477" i="4"/>
  <c r="AS476" i="4" a="1"/>
  <c r="B476" i="4"/>
  <c r="AS475" i="4" a="1"/>
  <c r="B475" i="4"/>
  <c r="AS474" i="4" a="1"/>
  <c r="B474" i="4"/>
  <c r="B473" i="4"/>
  <c r="AS473" i="4" a="1"/>
  <c r="B472" i="4"/>
  <c r="AS472" i="4" a="1"/>
  <c r="B471" i="4"/>
  <c r="AS471" i="4" a="1"/>
  <c r="AS470" i="4" a="1"/>
  <c r="B470" i="4"/>
  <c r="AS469" i="4" a="1"/>
  <c r="B469" i="4"/>
  <c r="AS468" i="4" a="1"/>
  <c r="B468" i="4"/>
  <c r="B467" i="4"/>
  <c r="AS467" i="4" a="1"/>
  <c r="AS466" i="4" a="1"/>
  <c r="B466" i="4"/>
  <c r="B465" i="4"/>
  <c r="AS465" i="4" a="1"/>
  <c r="B464" i="4"/>
  <c r="AS464" i="4" a="1"/>
  <c r="B463" i="4"/>
  <c r="AS463" i="4" a="1"/>
  <c r="B462" i="4"/>
  <c r="AS462" i="4" a="1"/>
  <c r="AS461" i="4" a="1"/>
  <c r="B461" i="4"/>
  <c r="AS460" i="4" a="1"/>
  <c r="B460" i="4"/>
  <c r="B459" i="4"/>
  <c r="AS459" i="4" a="1"/>
  <c r="AS458" i="4" a="1"/>
  <c r="B458" i="4"/>
  <c r="AS457" i="4" a="1"/>
  <c r="B457" i="4"/>
  <c r="AS456" i="4" a="1"/>
  <c r="B456" i="4"/>
  <c r="B455" i="4"/>
  <c r="AS455" i="4" a="1"/>
  <c r="AS454" i="4" a="1"/>
  <c r="B454" i="4"/>
  <c r="B453" i="4"/>
  <c r="AS453" i="4" a="1"/>
  <c r="AS452" i="4" a="1"/>
  <c r="B452" i="4"/>
  <c r="AS451" i="4" a="1"/>
  <c r="B451" i="4"/>
  <c r="AS450" i="4" a="1"/>
  <c r="B450" i="4"/>
  <c r="AS449" i="4" a="1"/>
  <c r="B449" i="4"/>
  <c r="B448" i="4"/>
  <c r="AS448" i="4" a="1"/>
  <c r="AS447" i="4" a="1"/>
  <c r="B447" i="4"/>
  <c r="AS446" i="4" a="1"/>
  <c r="B446" i="4"/>
  <c r="AS445" i="4" a="1"/>
  <c r="B445" i="4"/>
  <c r="AS444" i="4" a="1"/>
  <c r="B444" i="4"/>
  <c r="B443" i="4"/>
  <c r="AS443" i="4" a="1"/>
  <c r="AS442" i="4" a="1"/>
  <c r="B442" i="4"/>
  <c r="AS441" i="4" a="1"/>
  <c r="B441" i="4"/>
  <c r="AS440" i="4" a="1"/>
  <c r="B440" i="4"/>
  <c r="AS439" i="4" a="1"/>
  <c r="B439" i="4"/>
  <c r="AS438" i="4" a="1"/>
  <c r="B438" i="4"/>
  <c r="B437" i="4"/>
  <c r="AS437" i="4" a="1"/>
  <c r="B436" i="4"/>
  <c r="AS436" i="4" a="1"/>
  <c r="AS435" i="4" a="1"/>
  <c r="B435" i="4"/>
  <c r="AS434" i="4" a="1"/>
  <c r="B434" i="4"/>
  <c r="AS433" i="4" a="1"/>
  <c r="B433" i="4"/>
  <c r="AS432" i="4" a="1"/>
  <c r="B432" i="4"/>
  <c r="AS431" i="4" a="1"/>
  <c r="B431" i="4"/>
  <c r="AS430" i="4" a="1"/>
  <c r="B430" i="4"/>
  <c r="AS429" i="4" a="1"/>
  <c r="B429" i="4"/>
  <c r="AS428" i="4" a="1"/>
  <c r="B428" i="4"/>
  <c r="B427" i="4"/>
  <c r="AS427" i="4" a="1"/>
  <c r="B426" i="4"/>
  <c r="AS426" i="4" a="1"/>
  <c r="AS425" i="4" a="1"/>
  <c r="B425" i="4"/>
  <c r="AS424" i="4" a="1"/>
  <c r="B424" i="4"/>
  <c r="AS423" i="4" a="1"/>
  <c r="B423" i="4"/>
  <c r="B422" i="4"/>
  <c r="AS422" i="4" a="1"/>
  <c r="B421" i="4"/>
  <c r="AS421" i="4" a="1"/>
  <c r="B420" i="4"/>
  <c r="AS420" i="4" a="1"/>
  <c r="B419" i="4"/>
  <c r="AS419" i="4" a="1"/>
  <c r="AS418" i="4" a="1"/>
  <c r="B418" i="4"/>
  <c r="B417" i="4"/>
  <c r="AS417" i="4" a="1"/>
  <c r="AS416" i="4" a="1"/>
  <c r="B416" i="4"/>
  <c r="AS414" i="4" a="1"/>
  <c r="B414" i="4"/>
  <c r="B413" i="4"/>
  <c r="AS413" i="4" a="1"/>
  <c r="B412" i="4"/>
  <c r="AS412" i="4" a="1"/>
  <c r="B411" i="4"/>
  <c r="AS411" i="4" a="1"/>
  <c r="B410" i="4"/>
  <c r="AS410" i="4" a="1"/>
  <c r="AS409" i="4" a="1"/>
  <c r="B409" i="4"/>
  <c r="AS408" i="4" a="1"/>
  <c r="B408" i="4"/>
  <c r="AS407" i="4" a="1"/>
  <c r="B407" i="4"/>
  <c r="AS406" i="4" a="1"/>
  <c r="B406" i="4"/>
  <c r="AS405" i="4" a="1"/>
  <c r="B405" i="4"/>
  <c r="B404" i="4"/>
  <c r="AS404" i="4" a="1"/>
  <c r="AS403" i="4" a="1"/>
  <c r="B403" i="4"/>
  <c r="AS402" i="4" a="1"/>
  <c r="B402" i="4"/>
  <c r="AS401" i="4" a="1"/>
  <c r="B401" i="4"/>
  <c r="B400" i="4"/>
  <c r="AS400" i="4" a="1"/>
  <c r="AS399" i="4" a="1"/>
  <c r="B399" i="4"/>
  <c r="B398" i="4"/>
  <c r="AS398" i="4" a="1"/>
  <c r="AS397" i="4" a="1"/>
  <c r="B397" i="4"/>
  <c r="B396" i="4"/>
  <c r="AS396" i="4" a="1"/>
  <c r="B395" i="4"/>
  <c r="AS395" i="4" a="1"/>
  <c r="B394" i="4"/>
  <c r="AS394" i="4" a="1"/>
  <c r="B393" i="4"/>
  <c r="AS393" i="4" a="1"/>
  <c r="AS392" i="4" a="1"/>
  <c r="B392" i="4"/>
  <c r="B391" i="4"/>
  <c r="AS391" i="4" a="1"/>
  <c r="AS390" i="4" a="1"/>
  <c r="B390" i="4"/>
  <c r="AS389" i="4" a="1"/>
  <c r="B389" i="4"/>
  <c r="AS388" i="4" a="1"/>
  <c r="B388" i="4"/>
  <c r="AS387" i="4" a="1"/>
  <c r="B387" i="4"/>
  <c r="B386" i="4"/>
  <c r="AS386" i="4" a="1"/>
  <c r="AS385" i="4" a="1"/>
  <c r="B385" i="4"/>
  <c r="AS384" i="4" a="1"/>
  <c r="B384" i="4"/>
  <c r="AS383" i="4" a="1"/>
  <c r="B383" i="4"/>
  <c r="AS382" i="4" a="1"/>
  <c r="B382" i="4"/>
  <c r="AS381" i="4" a="1"/>
  <c r="B381" i="4"/>
  <c r="B380" i="4"/>
  <c r="AS380" i="4" a="1"/>
  <c r="AS379" i="4" a="1"/>
  <c r="B379" i="4"/>
  <c r="AS378" i="4" a="1"/>
  <c r="B378" i="4"/>
  <c r="AS377" i="4" a="1"/>
  <c r="B377" i="4"/>
  <c r="AS376" i="4" a="1"/>
  <c r="B376" i="4"/>
  <c r="AS375" i="4" a="1"/>
  <c r="B375" i="4"/>
  <c r="B374" i="4"/>
  <c r="AS374" i="4" a="1"/>
  <c r="AS373" i="4" a="1"/>
  <c r="B373" i="4"/>
  <c r="B372" i="4"/>
  <c r="AS372" i="4" a="1"/>
  <c r="AS371" i="4" a="1"/>
  <c r="B371" i="4"/>
  <c r="B370" i="4"/>
  <c r="AS370" i="4" a="1"/>
  <c r="AS369" i="4" a="1"/>
  <c r="B369" i="4"/>
  <c r="AS368" i="4" a="1"/>
  <c r="B368" i="4"/>
  <c r="AS367" i="4" a="1"/>
  <c r="B367" i="4"/>
  <c r="B366" i="4"/>
  <c r="AS366" i="4" a="1"/>
  <c r="B365" i="4"/>
  <c r="AS365" i="4" a="1"/>
  <c r="B364" i="4"/>
  <c r="AS364" i="4" a="1"/>
  <c r="B363" i="4"/>
  <c r="AS363" i="4" a="1"/>
  <c r="B362" i="4"/>
  <c r="AS362" i="4" a="1"/>
  <c r="B361" i="4"/>
  <c r="AS361" i="4" a="1"/>
  <c r="AS360" i="4" a="1"/>
  <c r="B360" i="4"/>
  <c r="B359" i="4"/>
  <c r="AS359" i="4" a="1"/>
  <c r="AS358" i="4" a="1"/>
  <c r="B358" i="4"/>
  <c r="B357" i="4"/>
  <c r="AS357" i="4" a="1"/>
  <c r="B356" i="4"/>
  <c r="AS356" i="4" a="1"/>
  <c r="B355" i="4"/>
  <c r="AS355" i="4" a="1"/>
  <c r="AS354" i="4" a="1"/>
  <c r="B354" i="4"/>
  <c r="AS353" i="4" a="1"/>
  <c r="B353" i="4"/>
  <c r="B352" i="4"/>
  <c r="AS352" i="4" a="1"/>
  <c r="AS351" i="4" a="1"/>
  <c r="B351" i="4"/>
  <c r="B350" i="4"/>
  <c r="AS350" i="4" a="1"/>
  <c r="AS349" i="4" a="1"/>
  <c r="B349" i="4"/>
  <c r="AS348" i="4" a="1"/>
  <c r="B348" i="4"/>
  <c r="B347" i="4"/>
  <c r="AS347" i="4" a="1"/>
  <c r="B346" i="4"/>
  <c r="AS346" i="4" a="1"/>
  <c r="B345" i="4"/>
  <c r="AS345" i="4" a="1"/>
  <c r="AS344" i="4" a="1"/>
  <c r="B344" i="4"/>
  <c r="AS343" i="4" a="1"/>
  <c r="B343" i="4"/>
  <c r="B342" i="4"/>
  <c r="AS342" i="4" a="1"/>
  <c r="B341" i="4"/>
  <c r="AS341" i="4" a="1"/>
  <c r="AS340" i="4" a="1"/>
  <c r="B340" i="4"/>
  <c r="B339" i="4"/>
  <c r="AS339" i="4" a="1"/>
  <c r="B338" i="4"/>
  <c r="AS338" i="4" a="1"/>
  <c r="AS337" i="4" a="1"/>
  <c r="B337" i="4"/>
  <c r="B336" i="4"/>
  <c r="AS336" i="4" a="1"/>
  <c r="AS335" i="4" a="1"/>
  <c r="B335" i="4"/>
  <c r="B334" i="4"/>
  <c r="AS334" i="4" a="1"/>
  <c r="AS333" i="4" a="1"/>
  <c r="B333" i="4"/>
  <c r="AS332" i="4" a="1"/>
  <c r="B332" i="4"/>
  <c r="B331" i="4"/>
  <c r="AS331" i="4" a="1"/>
  <c r="AS330" i="4" a="1"/>
  <c r="B330" i="4"/>
  <c r="AS329" i="4" a="1"/>
  <c r="B329" i="4"/>
  <c r="B328" i="4"/>
  <c r="AS328" i="4" a="1"/>
  <c r="B327" i="4"/>
  <c r="AS327" i="4" a="1"/>
  <c r="AS326" i="4" a="1"/>
  <c r="B326" i="4"/>
  <c r="B325" i="4"/>
  <c r="AS325" i="4" a="1"/>
  <c r="AS324" i="4" a="1"/>
  <c r="B324" i="4"/>
  <c r="B323" i="4"/>
  <c r="AS323" i="4" a="1"/>
  <c r="B322" i="4"/>
  <c r="AS322" i="4" a="1"/>
  <c r="AS321" i="4" a="1"/>
  <c r="B321" i="4"/>
  <c r="AS320" i="4" a="1"/>
  <c r="B320" i="4"/>
  <c r="AS319" i="4" a="1"/>
  <c r="B319" i="4"/>
  <c r="B317" i="4"/>
  <c r="AS317" i="4" a="1"/>
  <c r="B316" i="4"/>
  <c r="AS316" i="4" a="1"/>
  <c r="B315" i="4"/>
  <c r="AS315" i="4" a="1"/>
  <c r="B314" i="4"/>
  <c r="AS314" i="4" a="1"/>
  <c r="B313" i="4"/>
  <c r="AS313" i="4" a="1"/>
  <c r="B312" i="4"/>
  <c r="AS312" i="4" a="1"/>
  <c r="AS311" i="4" a="1"/>
  <c r="B311" i="4"/>
  <c r="B310" i="4"/>
  <c r="AS310" i="4" a="1"/>
  <c r="AS309" i="4" a="1"/>
  <c r="B309" i="4"/>
  <c r="AS308" i="4" a="1"/>
  <c r="B308" i="4"/>
  <c r="B307" i="4"/>
  <c r="AS307" i="4" a="1"/>
  <c r="AS306" i="4" a="1"/>
  <c r="B306" i="4"/>
  <c r="AS305" i="4" a="1"/>
  <c r="B305" i="4"/>
  <c r="AS304" i="4" a="1"/>
  <c r="B304" i="4"/>
  <c r="B303" i="4"/>
  <c r="AS303" i="4" a="1"/>
  <c r="B302" i="4"/>
  <c r="AS302" i="4" a="1"/>
  <c r="AS301" i="4" a="1"/>
  <c r="B301" i="4"/>
  <c r="AS300" i="4" a="1"/>
  <c r="B300" i="4"/>
  <c r="B299" i="4"/>
  <c r="AS299" i="4" a="1"/>
  <c r="AS298" i="4" a="1"/>
  <c r="B298" i="4"/>
  <c r="B297" i="4"/>
  <c r="AS297" i="4" a="1"/>
  <c r="B296" i="4"/>
  <c r="AS296" i="4" a="1"/>
  <c r="B295" i="4"/>
  <c r="AS295" i="4" a="1"/>
  <c r="B294" i="4"/>
  <c r="AS294" i="4" a="1"/>
  <c r="AS293" i="4" a="1"/>
  <c r="B293" i="4"/>
  <c r="B292" i="4"/>
  <c r="AS292" i="4" a="1"/>
  <c r="B291" i="4"/>
  <c r="AS291" i="4" a="1"/>
  <c r="B290" i="4"/>
  <c r="AS290" i="4" a="1"/>
  <c r="B289" i="4"/>
  <c r="AS289" i="4" a="1"/>
  <c r="B288" i="4"/>
  <c r="AS288" i="4" a="1"/>
  <c r="B287" i="4"/>
  <c r="AS287" i="4" a="1"/>
  <c r="B286" i="4"/>
  <c r="AS286" i="4" a="1"/>
  <c r="B285" i="4"/>
  <c r="AS285" i="4" a="1"/>
  <c r="AS284" i="4" a="1"/>
  <c r="B284" i="4"/>
  <c r="AS283" i="4" a="1"/>
  <c r="B283" i="4"/>
  <c r="B282" i="4"/>
  <c r="AS282" i="4" a="1"/>
  <c r="B281" i="4"/>
  <c r="AS281" i="4" a="1"/>
  <c r="AS280" i="4" a="1"/>
  <c r="B280" i="4"/>
  <c r="AS279" i="4" a="1"/>
  <c r="B279" i="4"/>
  <c r="B278" i="4"/>
  <c r="AS278" i="4" a="1"/>
  <c r="B277" i="4"/>
  <c r="AS277" i="4" a="1"/>
  <c r="AS276" i="4" a="1"/>
  <c r="B276" i="4"/>
  <c r="B275" i="4"/>
  <c r="AS275" i="4" a="1"/>
  <c r="AS274" i="4" a="1"/>
  <c r="B274" i="4"/>
  <c r="B273" i="4"/>
  <c r="AS273" i="4" a="1"/>
  <c r="AS272" i="4" a="1"/>
  <c r="B272" i="4"/>
  <c r="B271" i="4"/>
  <c r="AS271" i="4" a="1"/>
  <c r="B270" i="4"/>
  <c r="AS270" i="4" a="1"/>
  <c r="AS269" i="4" a="1"/>
  <c r="B269" i="4"/>
  <c r="B268" i="4"/>
  <c r="AS268" i="4" a="1"/>
  <c r="B267" i="4"/>
  <c r="AS267" i="4" a="1"/>
  <c r="B266" i="4"/>
  <c r="AS266" i="4" a="1"/>
  <c r="AS265" i="4" a="1"/>
  <c r="B265" i="4"/>
  <c r="AS264" i="4" a="1"/>
  <c r="B264" i="4"/>
  <c r="B263" i="4"/>
  <c r="AS263" i="4" a="1"/>
  <c r="B262" i="4"/>
  <c r="AS262" i="4" a="1"/>
  <c r="B261" i="4"/>
  <c r="AS261" i="4" a="1"/>
  <c r="AS260" i="4" a="1"/>
  <c r="B260" i="4"/>
  <c r="AS259" i="4" a="1"/>
  <c r="B259" i="4"/>
  <c r="B258" i="4"/>
  <c r="AS258" i="4" a="1"/>
  <c r="B257" i="4"/>
  <c r="AS257" i="4" a="1"/>
  <c r="B256" i="4"/>
  <c r="AS256" i="4" a="1"/>
  <c r="B255" i="4"/>
  <c r="AS255" i="4" a="1"/>
  <c r="B254" i="4"/>
  <c r="AS254" i="4" a="1"/>
  <c r="B253" i="4"/>
  <c r="AS253" i="4" a="1"/>
  <c r="AS252" i="4" a="1"/>
  <c r="B252" i="4"/>
  <c r="B251" i="4"/>
  <c r="AS251" i="4" a="1"/>
  <c r="AS250" i="4" a="1"/>
  <c r="B250" i="4"/>
  <c r="B249" i="4"/>
  <c r="AS249" i="4" a="1"/>
  <c r="B248" i="4"/>
  <c r="AS248" i="4" a="1"/>
  <c r="B247" i="4"/>
  <c r="AS247" i="4" a="1"/>
  <c r="AS246" i="4" a="1"/>
  <c r="B246" i="4"/>
  <c r="B245" i="4"/>
  <c r="AS245" i="4" a="1"/>
  <c r="B244" i="4"/>
  <c r="AS244" i="4" a="1"/>
  <c r="AS243" i="4" a="1"/>
  <c r="B243" i="4"/>
  <c r="B242" i="4"/>
  <c r="AS242" i="4" a="1"/>
  <c r="AS241" i="4" a="1"/>
  <c r="B241" i="4"/>
  <c r="B240" i="4"/>
  <c r="AS240" i="4" a="1"/>
  <c r="B239" i="4"/>
  <c r="AS239" i="4" a="1"/>
  <c r="AS238" i="4" a="1"/>
  <c r="B238" i="4"/>
  <c r="AS237" i="4" a="1"/>
  <c r="B237" i="4"/>
  <c r="AS236" i="4" a="1"/>
  <c r="B236" i="4"/>
  <c r="B235" i="4"/>
  <c r="AS235" i="4" a="1"/>
  <c r="AS234" i="4" a="1"/>
  <c r="B234" i="4"/>
  <c r="B233" i="4"/>
  <c r="AS233" i="4" a="1"/>
  <c r="B232" i="4"/>
  <c r="AS232" i="4" a="1"/>
  <c r="B231" i="4"/>
  <c r="AS231" i="4" a="1"/>
  <c r="AS230" i="4" a="1"/>
  <c r="B230" i="4"/>
  <c r="AS229" i="4" a="1"/>
  <c r="B229" i="4"/>
  <c r="AS228" i="4" a="1"/>
  <c r="B228" i="4"/>
  <c r="B227" i="4"/>
  <c r="AS227" i="4" a="1"/>
  <c r="B226" i="4"/>
  <c r="AS226" i="4" a="1"/>
  <c r="AS225" i="4" a="1"/>
  <c r="B225" i="4"/>
  <c r="B224" i="4"/>
  <c r="AS224" i="4" a="1"/>
  <c r="AS223" i="4" a="1"/>
  <c r="B223" i="4"/>
  <c r="AS222" i="4" a="1"/>
  <c r="B222" i="4"/>
  <c r="AS221" i="4" a="1"/>
  <c r="B221" i="4"/>
  <c r="B220" i="4"/>
  <c r="AS220" i="4" a="1"/>
  <c r="AS219" i="4" a="1"/>
  <c r="B219" i="4"/>
  <c r="AS218" i="4" a="1"/>
  <c r="B218" i="4"/>
  <c r="AS217" i="4" a="1"/>
  <c r="B217" i="4"/>
  <c r="AS216" i="4" a="1"/>
  <c r="B216" i="4"/>
  <c r="AS215" i="4" a="1"/>
  <c r="B215" i="4"/>
  <c r="AS214" i="4" a="1"/>
  <c r="B214" i="4"/>
  <c r="B213" i="4"/>
  <c r="AS213" i="4" a="1"/>
  <c r="B212" i="4"/>
  <c r="AS212" i="4" a="1"/>
  <c r="AS211" i="4" a="1"/>
  <c r="B211" i="4"/>
  <c r="B210" i="4"/>
  <c r="AS210" i="4" a="1"/>
  <c r="B209" i="4"/>
  <c r="AS209" i="4" a="1"/>
  <c r="AS208" i="4" a="1"/>
  <c r="B208" i="4"/>
  <c r="B207" i="4"/>
  <c r="AS207" i="4" a="1"/>
  <c r="B205" i="4"/>
  <c r="AS205" i="4" a="1"/>
  <c r="B204" i="4"/>
  <c r="AS204" i="4" a="1"/>
  <c r="AS203" i="4" a="1"/>
  <c r="B203" i="4"/>
  <c r="AS202" i="4" a="1"/>
  <c r="B202" i="4"/>
  <c r="AS201" i="4" a="1"/>
  <c r="B201" i="4"/>
  <c r="AS200" i="4" a="1"/>
  <c r="B200" i="4"/>
  <c r="B199" i="4"/>
  <c r="AS199" i="4" a="1"/>
  <c r="AS198" i="4" a="1"/>
  <c r="B198" i="4"/>
  <c r="B197" i="4"/>
  <c r="AS197" i="4" a="1"/>
  <c r="B196" i="4"/>
  <c r="AS196" i="4" a="1"/>
  <c r="B195" i="4"/>
  <c r="AS195" i="4" a="1"/>
  <c r="AS194" i="4" a="1"/>
  <c r="B194" i="4"/>
  <c r="B193" i="4"/>
  <c r="AS193" i="4" a="1"/>
  <c r="B192" i="4"/>
  <c r="AS192" i="4" a="1"/>
  <c r="AS191" i="4" a="1"/>
  <c r="B191" i="4"/>
  <c r="AS190" i="4" a="1"/>
  <c r="B190" i="4"/>
  <c r="AS189" i="4" a="1"/>
  <c r="B189" i="4"/>
  <c r="B188" i="4"/>
  <c r="AS188" i="4" a="1"/>
  <c r="AS187" i="4" a="1"/>
  <c r="B187" i="4"/>
  <c r="AS186" i="4" a="1"/>
  <c r="B186" i="4"/>
  <c r="AS185" i="4" a="1"/>
  <c r="B185" i="4"/>
  <c r="B184" i="4"/>
  <c r="AS184" i="4" a="1"/>
  <c r="B183" i="4"/>
  <c r="AS183" i="4" a="1"/>
  <c r="B182" i="4"/>
  <c r="AS182" i="4" a="1"/>
  <c r="AS181" i="4" a="1"/>
  <c r="B181" i="4"/>
  <c r="AS180" i="4" a="1"/>
  <c r="B180" i="4"/>
  <c r="B179" i="4"/>
  <c r="AS179" i="4" a="1"/>
  <c r="AS178" i="4" a="1"/>
  <c r="B178" i="4"/>
  <c r="AS177" i="4" a="1"/>
  <c r="B177" i="4"/>
  <c r="AS176" i="4" a="1"/>
  <c r="B176" i="4"/>
  <c r="AS175" i="4" a="1"/>
  <c r="B175" i="4"/>
  <c r="AS174" i="4" a="1"/>
  <c r="B174" i="4"/>
  <c r="AS173" i="4" a="1"/>
  <c r="B173" i="4"/>
  <c r="B172" i="4"/>
  <c r="AS172" i="4" a="1"/>
  <c r="B171" i="4"/>
  <c r="AS171" i="4" a="1"/>
  <c r="AS170" i="4" a="1"/>
  <c r="B170" i="4"/>
  <c r="AS169" i="4" a="1"/>
  <c r="B169" i="4"/>
  <c r="B168" i="4"/>
  <c r="AS168" i="4" a="1"/>
  <c r="B167" i="4"/>
  <c r="AS167" i="4" a="1"/>
  <c r="B166" i="4"/>
  <c r="AS166" i="4" a="1"/>
  <c r="B165" i="4"/>
  <c r="AS165" i="4" a="1"/>
  <c r="B164" i="4"/>
  <c r="AS164" i="4" a="1"/>
  <c r="B163" i="4"/>
  <c r="AS163" i="4" a="1"/>
  <c r="AS162" i="4" a="1"/>
  <c r="B162" i="4"/>
  <c r="AS161" i="4" a="1"/>
  <c r="B161" i="4"/>
  <c r="AS160" i="4" a="1"/>
  <c r="B160" i="4"/>
  <c r="B159" i="4"/>
  <c r="AS159" i="4" a="1"/>
  <c r="AS158" i="4" a="1"/>
  <c r="B158" i="4"/>
  <c r="AS157" i="4" a="1"/>
  <c r="B157" i="4"/>
  <c r="AS156" i="4" a="1"/>
  <c r="B156" i="4"/>
  <c r="AS155" i="4" a="1"/>
  <c r="B155" i="4"/>
  <c r="B154" i="4"/>
  <c r="AS154" i="4" a="1"/>
  <c r="AS153" i="4" a="1"/>
  <c r="B153" i="4"/>
  <c r="B152" i="4"/>
  <c r="AS152" i="4" a="1"/>
  <c r="AS151" i="4" a="1"/>
  <c r="B151" i="4"/>
  <c r="AS150" i="4" a="1"/>
  <c r="B150" i="4"/>
  <c r="AS149" i="4" a="1"/>
  <c r="B149" i="4"/>
  <c r="B148" i="4"/>
  <c r="AS148" i="4" a="1"/>
  <c r="AS147" i="4" a="1"/>
  <c r="B147" i="4"/>
  <c r="B146" i="4"/>
  <c r="AS146" i="4" a="1"/>
  <c r="AS145" i="4" a="1"/>
  <c r="B145" i="4"/>
  <c r="B144" i="4"/>
  <c r="AS144" i="4" a="1"/>
  <c r="AS143" i="4" a="1"/>
  <c r="B143" i="4"/>
  <c r="AS142" i="4" a="1"/>
  <c r="B142" i="4"/>
  <c r="AS141" i="4" a="1"/>
  <c r="B141" i="4"/>
  <c r="AS140" i="4" a="1"/>
  <c r="B140" i="4"/>
  <c r="AS139" i="4" a="1"/>
  <c r="B139" i="4"/>
  <c r="B138" i="4"/>
  <c r="AS138" i="4" a="1"/>
  <c r="B137" i="4"/>
  <c r="AS137" i="4" a="1"/>
  <c r="AS136" i="4" a="1"/>
  <c r="B136" i="4"/>
  <c r="AS135" i="4" a="1"/>
  <c r="B135" i="4"/>
  <c r="AS134" i="4" a="1"/>
  <c r="B134" i="4"/>
  <c r="B133" i="4"/>
  <c r="AS133" i="4" a="1"/>
  <c r="AS132" i="4" a="1"/>
  <c r="B132" i="4"/>
  <c r="AS131" i="4" a="1"/>
  <c r="B131" i="4"/>
  <c r="B130" i="4"/>
  <c r="AS130" i="4" a="1"/>
  <c r="AS129" i="4" a="1"/>
  <c r="B129" i="4"/>
  <c r="AS128" i="4" a="1"/>
  <c r="B128" i="4"/>
  <c r="B127" i="4"/>
  <c r="AS127" i="4" a="1"/>
  <c r="B126" i="4"/>
  <c r="AS126" i="4" a="1"/>
  <c r="AS125" i="4" a="1"/>
  <c r="B125" i="4"/>
  <c r="B124" i="4"/>
  <c r="AS124" i="4" a="1"/>
  <c r="B123" i="4"/>
  <c r="AS123" i="4" a="1"/>
  <c r="B122" i="4"/>
  <c r="AS122" i="4" a="1"/>
  <c r="B121" i="4"/>
  <c r="AS121" i="4" a="1"/>
  <c r="B120" i="4"/>
  <c r="AS120" i="4" a="1"/>
  <c r="B119" i="4"/>
  <c r="AS119" i="4" a="1"/>
  <c r="B118" i="4"/>
  <c r="AS118" i="4" a="1"/>
  <c r="B117" i="4"/>
  <c r="AS117" i="4" a="1"/>
  <c r="B116" i="4"/>
  <c r="AS116" i="4" a="1"/>
  <c r="B115" i="4"/>
  <c r="AS115" i="4" a="1"/>
  <c r="B114" i="4"/>
  <c r="AS114" i="4" a="1"/>
  <c r="B113" i="4"/>
  <c r="AS113" i="4" a="1"/>
  <c r="B112" i="4"/>
  <c r="AS112" i="4" a="1"/>
  <c r="B111" i="4"/>
  <c r="AS111" i="4" a="1"/>
  <c r="B110" i="4"/>
  <c r="AS110" i="4" a="1"/>
  <c r="B109" i="4"/>
  <c r="AS109" i="4" a="1"/>
  <c r="B108" i="4"/>
  <c r="AS108" i="4" a="1"/>
  <c r="B107" i="4"/>
  <c r="AS107" i="4" a="1"/>
  <c r="B106" i="4"/>
  <c r="AS106" i="4" a="1"/>
  <c r="B105" i="4"/>
  <c r="AS105" i="4" a="1"/>
  <c r="B104" i="4"/>
  <c r="AS104" i="4" a="1"/>
  <c r="B103" i="4"/>
  <c r="AS103" i="4" a="1"/>
  <c r="B102" i="4"/>
  <c r="AS102" i="4" a="1"/>
  <c r="B101" i="4"/>
  <c r="AS101" i="4" a="1"/>
  <c r="B100" i="4"/>
  <c r="AS100" i="4" a="1"/>
  <c r="B99" i="4"/>
  <c r="AS99" i="4" a="1"/>
  <c r="B98" i="4"/>
  <c r="AS98" i="4" a="1"/>
  <c r="B97" i="4"/>
  <c r="AS97" i="4" a="1"/>
  <c r="B95" i="4"/>
  <c r="AS95" i="4" a="1"/>
  <c r="B94" i="4"/>
  <c r="AS94" i="4" a="1"/>
  <c r="B93" i="4"/>
  <c r="AS93" i="4" a="1"/>
  <c r="B92" i="4"/>
  <c r="AS92" i="4" a="1"/>
  <c r="B91" i="4"/>
  <c r="AS91" i="4" a="1"/>
  <c r="B90" i="4"/>
  <c r="AS90" i="4" a="1"/>
  <c r="B89" i="4"/>
  <c r="AS89" i="4" a="1"/>
  <c r="B88" i="4"/>
  <c r="AS88" i="4" a="1"/>
  <c r="B87" i="4"/>
  <c r="AS87" i="4" a="1"/>
  <c r="AS86" i="4" a="1"/>
  <c r="AS85" i="4" a="1"/>
  <c r="B84" i="4"/>
  <c r="AS84" i="4" a="1"/>
  <c r="B83" i="4"/>
  <c r="AS83" i="4" a="1"/>
  <c r="B82" i="4"/>
  <c r="AS82" i="4" a="1"/>
  <c r="B81" i="4"/>
  <c r="AS81" i="4" a="1"/>
  <c r="B80" i="4"/>
  <c r="AS80" i="4" a="1"/>
  <c r="B79" i="4"/>
  <c r="AS79" i="4" a="1"/>
  <c r="B78" i="4"/>
  <c r="AS78" i="4" a="1"/>
  <c r="B77" i="4"/>
  <c r="AS77" i="4" a="1"/>
  <c r="B76" i="4"/>
  <c r="AS76" i="4" a="1"/>
  <c r="B75" i="4"/>
  <c r="AS75" i="4" a="1"/>
  <c r="B74" i="4"/>
  <c r="AS74" i="4" a="1"/>
  <c r="B73" i="4"/>
  <c r="AS73" i="4" a="1"/>
  <c r="B72" i="4"/>
  <c r="AS72" i="4" a="1"/>
  <c r="B71" i="4"/>
  <c r="AS71" i="4" a="1"/>
  <c r="B70" i="4"/>
  <c r="AS70" i="4" a="1"/>
  <c r="B69" i="4"/>
  <c r="AS69" i="4" a="1"/>
  <c r="B68" i="4"/>
  <c r="AS68" i="4" a="1"/>
  <c r="B67" i="4"/>
  <c r="AS67" i="4" a="1"/>
  <c r="B66" i="4"/>
  <c r="AS66" i="4" a="1"/>
  <c r="B65" i="4"/>
  <c r="AS65" i="4" a="1"/>
  <c r="B64" i="4"/>
  <c r="AS64" i="4" a="1"/>
  <c r="B63" i="4"/>
  <c r="AS63" i="4" a="1"/>
  <c r="B62" i="4"/>
  <c r="AS62" i="4" a="1"/>
  <c r="B60" i="4"/>
  <c r="AS60" i="4" a="1"/>
  <c r="B59" i="4"/>
  <c r="AS59" i="4" a="1"/>
  <c r="B58" i="4"/>
  <c r="AS58" i="4" a="1"/>
  <c r="B57" i="4"/>
  <c r="AS57" i="4" a="1"/>
  <c r="B56" i="4"/>
  <c r="AS56" i="4" a="1"/>
  <c r="B55" i="4"/>
  <c r="AS55" i="4" a="1"/>
  <c r="B54" i="4"/>
  <c r="AS54" i="4" a="1"/>
  <c r="B53" i="4"/>
  <c r="AS53" i="4" a="1"/>
  <c r="B49" i="4"/>
  <c r="AS49" i="4" a="1"/>
  <c r="B48" i="4"/>
  <c r="AS48" i="4" a="1"/>
  <c r="B47" i="4"/>
  <c r="AS47" i="4" a="1"/>
  <c r="B46" i="4"/>
  <c r="AS46" i="4" a="1"/>
  <c r="B45" i="4"/>
  <c r="AS45" i="4" a="1"/>
  <c r="B44" i="4"/>
  <c r="AS44" i="4" a="1"/>
  <c r="B43" i="4"/>
  <c r="AS43" i="4" a="1"/>
  <c r="B42" i="4"/>
  <c r="AS42" i="4" a="1"/>
  <c r="B41" i="4"/>
  <c r="AS41" i="4" a="1"/>
  <c r="B40" i="4"/>
  <c r="AS40" i="4" a="1"/>
  <c r="B39" i="4"/>
  <c r="AS39" i="4" a="1"/>
  <c r="B38" i="4"/>
  <c r="AS38" i="4" a="1"/>
  <c r="B30" i="4"/>
  <c r="AS30" i="4" a="1"/>
  <c r="B29" i="4"/>
  <c r="AS29" i="4" a="1"/>
  <c r="B28" i="4"/>
  <c r="AS28" i="4" a="1"/>
  <c r="B27" i="4"/>
  <c r="AS27" i="4" a="1"/>
  <c r="B26" i="4"/>
  <c r="AS26" i="4" a="1"/>
  <c r="B25" i="4"/>
  <c r="AS25" i="4" a="1"/>
  <c r="B24" i="4"/>
  <c r="AS24" i="4" a="1"/>
  <c r="B23" i="4"/>
  <c r="AS23" i="4" a="1"/>
  <c r="B22" i="4"/>
  <c r="AS22" i="4" a="1"/>
  <c r="B21" i="4"/>
  <c r="AS21" i="4" a="1"/>
  <c r="B20" i="4"/>
  <c r="AS20" i="4" a="1"/>
  <c r="B19" i="4"/>
  <c r="AS19" i="4" a="1"/>
  <c r="B18" i="4"/>
  <c r="AS18" i="4" a="1"/>
  <c r="B17" i="4"/>
  <c r="AS17" i="4" a="1"/>
  <c r="B16" i="4"/>
  <c r="AS16" i="4" a="1"/>
  <c r="B15" i="4"/>
  <c r="AS15" i="4" a="1"/>
  <c r="B14" i="4"/>
  <c r="AS14" i="4" a="1"/>
  <c r="B13" i="4"/>
  <c r="AS13" i="4" a="1"/>
  <c r="AS12" i="3" a="1"/>
  <c r="B12" i="3"/>
  <c r="AS7" i="1" a="1"/>
  <c r="B7" i="1"/>
  <c r="AS8" i="1" a="1"/>
  <c r="B8" i="1"/>
  <c r="AS9" i="1" a="1"/>
  <c r="B9" i="1"/>
  <c r="AS10" i="1" a="1"/>
  <c r="B10" i="1"/>
  <c r="AS11" i="1" a="1"/>
  <c r="B11" i="1"/>
  <c r="AS12" i="1" a="1"/>
  <c r="B12" i="1"/>
  <c r="AS13" i="1" a="1"/>
  <c r="B13" i="1"/>
  <c r="AS14" i="1" a="1"/>
  <c r="B14" i="1"/>
  <c r="AS15" i="1" a="1"/>
  <c r="B15" i="1"/>
  <c r="AS16" i="1" a="1"/>
  <c r="B16" i="1"/>
  <c r="AS17" i="1" a="1"/>
  <c r="B17" i="1"/>
  <c r="AS18" i="1" a="1"/>
  <c r="B18" i="1"/>
  <c r="AS34" i="1" a="1"/>
  <c r="B34" i="1"/>
  <c r="AS19" i="1" a="1"/>
  <c r="B19" i="1"/>
  <c r="AS20" i="1" a="1"/>
  <c r="B20" i="1"/>
  <c r="AS21" i="1" a="1"/>
  <c r="B21" i="1"/>
  <c r="AS22" i="1" a="1"/>
  <c r="B22" i="1"/>
  <c r="AS23" i="1" a="1"/>
  <c r="B23" i="1"/>
  <c r="AS24" i="1" a="1"/>
  <c r="B24" i="1"/>
  <c r="AS25" i="1" a="1"/>
  <c r="B25" i="1"/>
  <c r="AS26" i="1" a="1"/>
  <c r="B26" i="1"/>
  <c r="AS27" i="1" a="1"/>
  <c r="B27" i="1"/>
  <c r="AS28" i="1" a="1"/>
  <c r="B28" i="1"/>
  <c r="AS29" i="1" a="1"/>
  <c r="B29" i="1"/>
  <c r="AS30" i="1" a="1"/>
  <c r="B30" i="1"/>
  <c r="AS31" i="1" a="1"/>
  <c r="B31" i="1"/>
  <c r="AS32" i="1" a="1"/>
  <c r="B32" i="1"/>
  <c r="AS33" i="1" a="1"/>
  <c r="B33" i="1"/>
  <c r="AS35" i="1" a="1"/>
  <c r="B35" i="1"/>
  <c r="AS37" i="1" a="1"/>
  <c r="B37" i="1"/>
  <c r="AS38" i="1" a="1"/>
  <c r="B38" i="1"/>
  <c r="AS39" i="1" a="1"/>
  <c r="B39" i="1"/>
  <c r="AS40" i="1" a="1"/>
  <c r="B40" i="1"/>
  <c r="AS41" i="1" a="1"/>
  <c r="B41" i="1"/>
  <c r="AS42" i="1" a="1"/>
  <c r="B42" i="1"/>
  <c r="AS43" i="1" a="1"/>
  <c r="B43" i="1"/>
  <c r="AS44" i="1" a="1"/>
  <c r="B44" i="1"/>
  <c r="AS45" i="1" a="1"/>
  <c r="B45" i="1"/>
  <c r="AS46" i="1" a="1"/>
  <c r="B46" i="1"/>
  <c r="AS47" i="1" a="1"/>
  <c r="B47" i="1"/>
  <c r="AS48" i="1" a="1"/>
  <c r="B48" i="1"/>
  <c r="AS49" i="1" a="1"/>
  <c r="B49" i="1"/>
  <c r="AS50" i="1" a="1"/>
  <c r="B50" i="1"/>
  <c r="AS51" i="1" a="1"/>
  <c r="B51" i="1"/>
  <c r="AS52" i="1" a="1"/>
  <c r="B52" i="1"/>
  <c r="AS53" i="1" a="1"/>
  <c r="B53" i="1"/>
  <c r="AS54" i="1" a="1"/>
  <c r="B54" i="1"/>
  <c r="AS55" i="1" a="1"/>
  <c r="B55" i="1"/>
  <c r="AS56" i="1" a="1"/>
  <c r="B56" i="1"/>
  <c r="AS57" i="1" a="1"/>
  <c r="B57" i="1"/>
  <c r="AS58" i="1" a="1"/>
  <c r="B58" i="1"/>
  <c r="AS59" i="1" a="1"/>
  <c r="B59" i="1"/>
  <c r="AS60" i="1" a="1"/>
  <c r="B60" i="1"/>
  <c r="AS61" i="1" a="1"/>
  <c r="B61" i="1"/>
  <c r="AS62" i="1" a="1"/>
  <c r="B62" i="1"/>
  <c r="AS63" i="1" a="1"/>
  <c r="B63" i="1"/>
  <c r="AS64" i="1" a="1"/>
  <c r="B64" i="1"/>
  <c r="AS65" i="1" a="1"/>
  <c r="B65" i="1"/>
  <c r="AS66" i="1" a="1"/>
  <c r="B66" i="1"/>
  <c r="AS67" i="1" a="1"/>
  <c r="B67" i="1"/>
  <c r="AS68" i="1" a="1"/>
  <c r="B68" i="1"/>
  <c r="AS69" i="1" a="1"/>
  <c r="B69" i="1"/>
  <c r="AS70" i="1" a="1"/>
  <c r="B70" i="1"/>
  <c r="AS71" i="1" a="1"/>
  <c r="B71" i="1"/>
  <c r="AS72" i="1" a="1"/>
  <c r="B72" i="1"/>
  <c r="AS73" i="1" a="1"/>
  <c r="B73" i="1"/>
  <c r="AS74" i="1" a="1"/>
  <c r="B74" i="1"/>
  <c r="AS75" i="1" a="1"/>
  <c r="B75" i="1"/>
  <c r="AS76" i="1" a="1"/>
  <c r="B76" i="1"/>
  <c r="AS77" i="1" a="1"/>
  <c r="B77" i="1"/>
  <c r="AS78" i="1" a="1"/>
  <c r="B78" i="1"/>
  <c r="AS79" i="1" a="1"/>
  <c r="B79" i="1"/>
  <c r="AS80" i="1" a="1"/>
  <c r="B80" i="1"/>
  <c r="AS81" i="1" a="1"/>
  <c r="B81" i="1"/>
  <c r="AS82" i="1" a="1"/>
  <c r="B82" i="1"/>
  <c r="AS83" i="1" a="1"/>
  <c r="B83" i="1"/>
  <c r="AS84" i="1" a="1"/>
  <c r="B84" i="1"/>
  <c r="AS85" i="1" a="1"/>
  <c r="B85" i="1"/>
  <c r="AS86" i="1" a="1"/>
  <c r="B86" i="1"/>
  <c r="AS87" i="1" a="1"/>
  <c r="B87" i="1"/>
  <c r="AS88" i="1" a="1"/>
  <c r="B88" i="1"/>
  <c r="AS89" i="1" a="1"/>
  <c r="B89" i="1"/>
  <c r="AS90" i="1" a="1"/>
  <c r="B90" i="1"/>
  <c r="AS91" i="1" a="1"/>
  <c r="B91" i="1"/>
  <c r="AS92" i="1" a="1"/>
  <c r="B92" i="1"/>
  <c r="AS93" i="1" a="1"/>
  <c r="B93" i="1"/>
  <c r="AS94" i="1" a="1"/>
  <c r="B94" i="1"/>
  <c r="AS95" i="1" a="1"/>
  <c r="B95" i="1"/>
  <c r="AS96" i="1" a="1"/>
  <c r="B96" i="1"/>
  <c r="AS97" i="1" a="1"/>
  <c r="B97" i="1"/>
  <c r="AS98" i="1" a="1"/>
  <c r="B98" i="1"/>
  <c r="AS99" i="1" a="1"/>
  <c r="B99" i="1"/>
  <c r="AS100" i="1" a="1"/>
  <c r="B100" i="1"/>
  <c r="AS101" i="1" a="1"/>
  <c r="B101" i="1"/>
  <c r="AS102" i="1" a="1"/>
  <c r="B102" i="1"/>
  <c r="AS103" i="1" a="1"/>
  <c r="B103" i="1"/>
  <c r="AS104" i="1" a="1"/>
  <c r="B104" i="1"/>
  <c r="AS105" i="1" a="1"/>
  <c r="B105" i="1"/>
  <c r="AS106" i="1" a="1"/>
  <c r="B106" i="1"/>
  <c r="AS107" i="1" a="1"/>
  <c r="B107" i="1"/>
  <c r="AS108" i="1" a="1"/>
  <c r="B108" i="1"/>
  <c r="AS109" i="1" a="1"/>
  <c r="B109" i="1"/>
  <c r="AS110" i="1" a="1"/>
  <c r="B110" i="1"/>
  <c r="AS111" i="1" a="1"/>
  <c r="B111" i="1"/>
  <c r="AS112" i="1" a="1"/>
  <c r="B112" i="1"/>
  <c r="AS113" i="1" a="1"/>
  <c r="B113" i="1"/>
  <c r="AS114" i="1" a="1"/>
  <c r="B114" i="1"/>
  <c r="AS115" i="1" a="1"/>
  <c r="B115" i="1"/>
  <c r="AS116" i="1" a="1"/>
  <c r="B116" i="1"/>
  <c r="AS117" i="1" a="1"/>
  <c r="B117" i="1"/>
  <c r="AS118" i="1" a="1"/>
  <c r="B118" i="1"/>
  <c r="AS119" i="1" a="1"/>
  <c r="B119" i="1"/>
  <c r="AS120" i="1" a="1"/>
  <c r="B120" i="1"/>
  <c r="AS121" i="1" a="1"/>
  <c r="B121" i="1"/>
  <c r="AS122" i="1" a="1"/>
  <c r="B122" i="1"/>
  <c r="AS123" i="1" a="1"/>
  <c r="B123" i="1"/>
  <c r="AS124" i="1" a="1"/>
  <c r="B124" i="1"/>
  <c r="AS125" i="1" a="1"/>
  <c r="B125" i="1"/>
  <c r="AS126" i="1" a="1"/>
  <c r="B126" i="1"/>
  <c r="AS127" i="1" a="1"/>
  <c r="B127" i="1"/>
  <c r="AS128" i="1" a="1"/>
  <c r="B128" i="1"/>
  <c r="AS129" i="1" a="1"/>
  <c r="B129" i="1"/>
  <c r="AS130" i="1" a="1"/>
  <c r="B130" i="1"/>
  <c r="AS131" i="1" a="1"/>
  <c r="B131" i="1"/>
  <c r="AS132" i="1" a="1"/>
  <c r="B132" i="1"/>
  <c r="AS133" i="1" a="1"/>
  <c r="B133" i="1"/>
  <c r="AS134" i="1" a="1"/>
  <c r="B134" i="1"/>
  <c r="AS135" i="1" a="1"/>
  <c r="B135" i="1"/>
  <c r="AS136" i="1" a="1"/>
  <c r="B136" i="1"/>
  <c r="AS137" i="1" a="1"/>
  <c r="B137" i="1"/>
  <c r="AS138" i="1" a="1"/>
  <c r="B138" i="1"/>
  <c r="AS139" i="1" a="1"/>
  <c r="B139" i="1"/>
  <c r="AS140" i="1" a="1"/>
  <c r="B140" i="1"/>
  <c r="AS141" i="1" a="1"/>
  <c r="B141" i="1"/>
  <c r="AS142" i="1" a="1"/>
  <c r="B142" i="1"/>
  <c r="AS143" i="1" a="1"/>
  <c r="B143" i="1"/>
  <c r="AS144" i="1" a="1"/>
  <c r="B144" i="1"/>
  <c r="AS145" i="1" a="1"/>
  <c r="B145" i="1"/>
  <c r="AS146" i="1" a="1"/>
  <c r="B146" i="1"/>
  <c r="AS147" i="1" a="1"/>
  <c r="B147" i="1"/>
  <c r="AS148" i="1" a="1"/>
  <c r="B148" i="1"/>
  <c r="AS149" i="1" a="1"/>
  <c r="B149" i="1"/>
  <c r="AS150" i="1" a="1"/>
  <c r="B150" i="1"/>
  <c r="AS151" i="1" a="1"/>
  <c r="B151" i="1"/>
  <c r="AS152" i="1" a="1"/>
  <c r="B152" i="1"/>
  <c r="AS153" i="1" a="1"/>
  <c r="B153" i="1"/>
  <c r="AS154" i="1" a="1"/>
  <c r="B154" i="1"/>
  <c r="AS155" i="1" a="1"/>
  <c r="B155" i="1"/>
  <c r="AS156" i="1" a="1"/>
  <c r="B156" i="1"/>
  <c r="AS157" i="1" a="1"/>
  <c r="B157" i="1"/>
  <c r="AS158" i="1" a="1"/>
  <c r="B158" i="1"/>
  <c r="AS159" i="1" a="1"/>
  <c r="B159" i="1"/>
  <c r="AS160" i="1" a="1"/>
  <c r="B160" i="1"/>
  <c r="AS161" i="1" a="1"/>
  <c r="B161" i="1"/>
  <c r="AS162" i="1" a="1"/>
  <c r="B162" i="1"/>
  <c r="AS163" i="1" a="1"/>
  <c r="B163" i="1"/>
  <c r="AS164" i="1" a="1"/>
  <c r="B164" i="1"/>
  <c r="AS165" i="1" a="1"/>
  <c r="B165" i="1"/>
  <c r="AS166" i="1" a="1"/>
  <c r="B166" i="1"/>
  <c r="AS167" i="1" a="1"/>
  <c r="B167" i="1"/>
  <c r="AS168" i="1" a="1"/>
  <c r="B168" i="1"/>
  <c r="AS169" i="1" a="1"/>
  <c r="B169" i="1"/>
  <c r="AS170" i="1" a="1"/>
  <c r="B170" i="1"/>
  <c r="AS171" i="1" a="1"/>
  <c r="B171" i="1"/>
  <c r="AS172" i="1" a="1"/>
  <c r="B172" i="1"/>
  <c r="AS173" i="1" a="1"/>
  <c r="B173" i="1"/>
  <c r="AS174" i="1" a="1"/>
  <c r="B174" i="1"/>
  <c r="AS175" i="1" a="1"/>
  <c r="B175" i="1"/>
  <c r="AS176" i="1" a="1"/>
  <c r="B176" i="1"/>
  <c r="AS177" i="1" a="1"/>
  <c r="B177" i="1"/>
  <c r="AS178" i="1" a="1"/>
  <c r="B178" i="1"/>
  <c r="AS179" i="1" a="1"/>
  <c r="B179" i="1"/>
  <c r="AS180" i="1" a="1"/>
  <c r="B180" i="1"/>
  <c r="AS181" i="1" a="1"/>
  <c r="B181" i="1"/>
  <c r="AS182" i="1" a="1"/>
  <c r="B182" i="1"/>
  <c r="AS183" i="1" a="1"/>
  <c r="B183" i="1"/>
  <c r="AS184" i="1" a="1"/>
  <c r="B184" i="1"/>
  <c r="AS185" i="1" a="1"/>
  <c r="B185" i="1"/>
  <c r="AS186" i="1" a="1"/>
  <c r="B186" i="1"/>
  <c r="AS187" i="1" a="1"/>
  <c r="B187" i="1"/>
  <c r="AS188" i="1" a="1"/>
  <c r="B188" i="1"/>
  <c r="AS189" i="1" a="1"/>
  <c r="B189" i="1"/>
  <c r="AS190" i="1" a="1"/>
  <c r="B190" i="1"/>
  <c r="AS191" i="1" a="1"/>
  <c r="B191" i="1"/>
  <c r="AS192" i="1" a="1"/>
  <c r="B192" i="1"/>
  <c r="AS193" i="1" a="1"/>
  <c r="B193" i="1"/>
  <c r="AS194" i="1" a="1"/>
  <c r="B194" i="1"/>
  <c r="AS195" i="1" a="1"/>
  <c r="B195" i="1"/>
  <c r="AS196" i="1" a="1"/>
  <c r="B196" i="1"/>
  <c r="AS197" i="1" a="1"/>
  <c r="B197" i="1"/>
  <c r="AS198" i="1" a="1"/>
  <c r="B198" i="1"/>
  <c r="AS199" i="1" a="1"/>
  <c r="B199" i="1"/>
  <c r="AS200" i="1" a="1"/>
  <c r="B200" i="1"/>
  <c r="AS201" i="1" a="1"/>
  <c r="B201" i="1"/>
  <c r="AS202" i="1" a="1"/>
  <c r="B202" i="1"/>
  <c r="AS203" i="1" a="1"/>
  <c r="B203" i="1"/>
  <c r="AS204" i="1" a="1"/>
  <c r="B204" i="1"/>
  <c r="AS205" i="1" a="1"/>
  <c r="B205" i="1"/>
  <c r="AS206" i="1" a="1"/>
  <c r="B206" i="1"/>
  <c r="AS207" i="1" a="1"/>
  <c r="B207" i="1"/>
  <c r="AS208" i="1" a="1"/>
  <c r="B208" i="1"/>
  <c r="AS209" i="1" a="1"/>
  <c r="B209" i="1"/>
  <c r="AS210" i="1" a="1"/>
  <c r="B210" i="1"/>
  <c r="AS211" i="1" a="1"/>
  <c r="B211" i="1"/>
  <c r="AS212" i="1" a="1"/>
  <c r="B212" i="1"/>
  <c r="AS213" i="1" a="1"/>
  <c r="B213" i="1"/>
  <c r="AS214" i="1" a="1"/>
  <c r="B214" i="1"/>
  <c r="AS215" i="1" a="1"/>
  <c r="B215" i="1"/>
  <c r="AS216" i="1" a="1"/>
  <c r="B216" i="1"/>
  <c r="AS217" i="1" a="1"/>
  <c r="B217" i="1"/>
  <c r="AS218" i="1" a="1"/>
  <c r="B218" i="1"/>
  <c r="AS219" i="1" a="1"/>
  <c r="B219" i="1"/>
  <c r="AS220" i="1" a="1"/>
  <c r="B220" i="1"/>
  <c r="AS221" i="1" a="1"/>
  <c r="B221" i="1"/>
  <c r="AS222" i="1" a="1"/>
  <c r="B222" i="1"/>
  <c r="AS223" i="1" a="1"/>
  <c r="B223" i="1"/>
  <c r="AS224" i="1" a="1"/>
  <c r="B224" i="1"/>
  <c r="AS225" i="1" a="1"/>
  <c r="B225" i="1"/>
  <c r="AS226" i="1" a="1"/>
  <c r="B226" i="1"/>
  <c r="AS227" i="1" a="1"/>
  <c r="B227" i="1"/>
  <c r="AS228" i="1" a="1"/>
  <c r="B228" i="1"/>
  <c r="AS229" i="1" a="1"/>
  <c r="B229" i="1"/>
  <c r="AS230" i="1" a="1"/>
  <c r="B230" i="1"/>
  <c r="AS231" i="1" a="1"/>
  <c r="B231" i="1"/>
  <c r="AS232" i="1" a="1"/>
  <c r="B232" i="1"/>
  <c r="AS233" i="1" a="1"/>
  <c r="B233" i="1"/>
  <c r="AS234" i="1" a="1"/>
  <c r="B234" i="1"/>
  <c r="AS235" i="1" a="1"/>
  <c r="B235" i="1"/>
  <c r="AS236" i="1" a="1"/>
  <c r="B236" i="1"/>
  <c r="AS237" i="1" a="1"/>
  <c r="B237" i="1"/>
  <c r="AS238" i="1" a="1"/>
  <c r="B238" i="1"/>
  <c r="AS239" i="1" a="1"/>
  <c r="B239" i="1"/>
  <c r="AS240" i="1" a="1"/>
  <c r="B240" i="1"/>
  <c r="AS241" i="1" a="1"/>
  <c r="B241" i="1"/>
  <c r="AS242" i="1" a="1"/>
  <c r="B242" i="1"/>
  <c r="AS243" i="1" a="1"/>
  <c r="B243" i="1"/>
  <c r="AS244" i="1" a="1"/>
  <c r="B244" i="1"/>
  <c r="AS245" i="1" a="1"/>
  <c r="B245" i="1"/>
  <c r="AS246" i="1" a="1"/>
  <c r="B246" i="1"/>
  <c r="AS247" i="1" a="1"/>
  <c r="B247" i="1"/>
  <c r="AS248" i="1" a="1"/>
  <c r="B248" i="1"/>
  <c r="AS249" i="1" a="1"/>
  <c r="B249" i="1"/>
  <c r="AS250" i="1" a="1"/>
  <c r="B250" i="1"/>
  <c r="AS251" i="1" a="1"/>
  <c r="B251" i="1"/>
  <c r="AS252" i="1" a="1"/>
  <c r="B252" i="1"/>
  <c r="AS253" i="1" a="1"/>
  <c r="B253" i="1"/>
  <c r="AS254" i="1" a="1"/>
  <c r="B254" i="1"/>
  <c r="AS255" i="1" a="1"/>
  <c r="B255" i="1"/>
  <c r="AS256" i="1" a="1"/>
  <c r="B256" i="1"/>
  <c r="AS257" i="1" a="1"/>
  <c r="B257" i="1"/>
  <c r="AS258" i="1" a="1"/>
  <c r="B258" i="1"/>
  <c r="AS259" i="1" a="1"/>
  <c r="B259" i="1"/>
  <c r="AS260" i="1" a="1"/>
  <c r="B260" i="1"/>
  <c r="AS261" i="1" a="1"/>
  <c r="B261" i="1"/>
  <c r="AS262" i="1" a="1"/>
  <c r="B262" i="1"/>
  <c r="AS263" i="1" a="1"/>
  <c r="B263" i="1"/>
  <c r="AS264" i="1" a="1"/>
  <c r="B264" i="1"/>
  <c r="AS265" i="1" a="1"/>
  <c r="B265" i="1"/>
  <c r="AS266" i="1" a="1"/>
  <c r="B266" i="1"/>
  <c r="AS267" i="1" a="1"/>
  <c r="B267" i="1"/>
  <c r="AS268" i="1" a="1"/>
  <c r="B268" i="1"/>
  <c r="AS269" i="1" a="1"/>
  <c r="B269" i="1"/>
  <c r="AS270" i="1" a="1"/>
  <c r="B270" i="1"/>
  <c r="AS271" i="1" a="1"/>
  <c r="B271" i="1"/>
  <c r="AS272" i="1" a="1"/>
  <c r="B272" i="1"/>
  <c r="AS273" i="1" a="1"/>
  <c r="B273" i="1"/>
  <c r="AS274" i="1" a="1"/>
  <c r="B274" i="1"/>
  <c r="AS275" i="1" a="1"/>
  <c r="B275" i="1"/>
  <c r="AS365" i="1" a="1"/>
  <c r="B365" i="1"/>
  <c r="AS366" i="1" a="1"/>
  <c r="B366" i="1"/>
  <c r="AS367" i="1" a="1"/>
  <c r="B367" i="1"/>
  <c r="AS368" i="1" a="1"/>
  <c r="B368" i="1"/>
  <c r="AS369" i="1" a="1"/>
  <c r="B369" i="1"/>
  <c r="AS370" i="1" a="1"/>
  <c r="B370" i="1"/>
  <c r="B3" i="1"/>
  <c r="AS3" i="1" a="1"/>
  <c r="AS276" i="1" a="1"/>
  <c r="B276" i="1"/>
  <c r="AS277" i="1" a="1"/>
  <c r="B277" i="1"/>
  <c r="AS278" i="1" a="1"/>
  <c r="B278" i="1"/>
  <c r="AS279" i="1" a="1"/>
  <c r="B279" i="1"/>
  <c r="AS280" i="1" a="1"/>
  <c r="B280" i="1"/>
  <c r="AS281" i="1" a="1"/>
  <c r="B281" i="1"/>
  <c r="AS282" i="1" a="1"/>
  <c r="B282" i="1"/>
  <c r="AS283" i="1" a="1"/>
  <c r="B283" i="1"/>
  <c r="AS284" i="1" a="1"/>
  <c r="B284" i="1"/>
  <c r="AS285" i="1" a="1"/>
  <c r="B285" i="1"/>
  <c r="AS286" i="1" a="1"/>
  <c r="B286" i="1"/>
  <c r="AS287" i="1" a="1"/>
  <c r="B287" i="1"/>
  <c r="AS288" i="1" a="1"/>
  <c r="B288" i="1"/>
  <c r="AS289" i="1" a="1"/>
  <c r="B289" i="1"/>
  <c r="AS290" i="1" a="1"/>
  <c r="B290" i="1"/>
  <c r="AS291" i="1" a="1"/>
  <c r="B291" i="1"/>
  <c r="AS292" i="1" a="1"/>
  <c r="B292" i="1"/>
  <c r="AS293" i="1" a="1"/>
  <c r="B293" i="1"/>
  <c r="AS294" i="1" a="1"/>
  <c r="B294" i="1"/>
  <c r="AS295" i="1" a="1"/>
  <c r="B295" i="1"/>
  <c r="AS296" i="1" a="1"/>
  <c r="B296" i="1"/>
  <c r="AS297" i="1" a="1"/>
  <c r="B297" i="1"/>
  <c r="AS298" i="1" a="1"/>
  <c r="B298" i="1"/>
  <c r="AS299" i="1" a="1"/>
  <c r="B299" i="1"/>
  <c r="AS300" i="1" a="1"/>
  <c r="B300" i="1"/>
  <c r="AS301" i="1" a="1"/>
  <c r="B301" i="1"/>
  <c r="AS302" i="1" a="1"/>
  <c r="B302" i="1"/>
  <c r="AS303" i="1" a="1"/>
  <c r="B303" i="1"/>
  <c r="AS304" i="1" a="1"/>
  <c r="B304" i="1"/>
  <c r="AS305" i="1" a="1"/>
  <c r="B305" i="1"/>
  <c r="AS306" i="1" a="1"/>
  <c r="B306" i="1"/>
  <c r="AS307" i="1" a="1"/>
  <c r="B307" i="1"/>
  <c r="AS308" i="1" a="1"/>
  <c r="B308" i="1"/>
  <c r="AS309" i="1" a="1"/>
  <c r="B309" i="1"/>
  <c r="AS310" i="1" a="1"/>
  <c r="B310" i="1"/>
  <c r="AS311" i="1" a="1"/>
  <c r="B311" i="1"/>
  <c r="AS312" i="1" a="1"/>
  <c r="B312" i="1"/>
  <c r="AS313" i="1" a="1"/>
  <c r="B313" i="1"/>
  <c r="AS314" i="1" a="1"/>
  <c r="B314" i="1"/>
  <c r="AS315" i="1" a="1"/>
  <c r="B315" i="1"/>
  <c r="AS316" i="1" a="1"/>
  <c r="B316" i="1"/>
  <c r="AS317" i="1" a="1"/>
  <c r="B317" i="1"/>
  <c r="AS318" i="1" a="1"/>
  <c r="B318" i="1"/>
  <c r="AS319" i="1" a="1"/>
  <c r="B319" i="1"/>
  <c r="AS320" i="1" a="1"/>
  <c r="B320" i="1"/>
  <c r="AS321" i="1" a="1"/>
  <c r="B321" i="1"/>
  <c r="AS322" i="1" a="1"/>
  <c r="B322" i="1"/>
  <c r="AS324" i="1" a="1"/>
  <c r="B324" i="1"/>
  <c r="AS325" i="1" a="1"/>
  <c r="B325" i="1"/>
  <c r="AS326" i="1" a="1"/>
  <c r="B326" i="1"/>
  <c r="AS327" i="1" a="1"/>
  <c r="B327" i="1"/>
  <c r="AS323" i="1" a="1"/>
  <c r="B323" i="1"/>
  <c r="AS328" i="1" a="1"/>
  <c r="B328" i="1"/>
  <c r="AS329" i="1" a="1"/>
  <c r="B329" i="1"/>
  <c r="AS330" i="1" a="1"/>
  <c r="B330" i="1"/>
  <c r="AS331" i="1" a="1"/>
  <c r="B331" i="1"/>
  <c r="AS332" i="1" a="1"/>
  <c r="B332" i="1"/>
  <c r="AS333" i="1" a="1"/>
  <c r="B333" i="1"/>
  <c r="AS334" i="1" a="1"/>
  <c r="B334" i="1"/>
  <c r="AS335" i="1" a="1"/>
  <c r="B335" i="1"/>
  <c r="AS336" i="1" a="1"/>
  <c r="B336" i="1"/>
  <c r="AS337" i="1" a="1"/>
  <c r="B337" i="1"/>
  <c r="AS338" i="1" a="1"/>
  <c r="B338" i="1"/>
  <c r="AS339" i="1" a="1"/>
  <c r="B339" i="1"/>
  <c r="AS340" i="1" a="1"/>
  <c r="B340" i="1"/>
  <c r="AS341" i="1" a="1"/>
  <c r="B341" i="1"/>
  <c r="AS342" i="1" a="1"/>
  <c r="B342" i="1"/>
  <c r="AS343" i="1" a="1"/>
  <c r="B343" i="1"/>
  <c r="AS344" i="1" a="1"/>
  <c r="B344" i="1"/>
  <c r="AS345" i="1" a="1"/>
  <c r="B345" i="1"/>
  <c r="AS346" i="1" a="1"/>
  <c r="B346" i="1"/>
  <c r="AS347" i="1" a="1"/>
  <c r="B347" i="1"/>
  <c r="AS348" i="1" a="1"/>
  <c r="B348" i="1"/>
  <c r="AS349" i="1" a="1"/>
  <c r="B349" i="1"/>
  <c r="AS350" i="1" a="1"/>
  <c r="B350" i="1"/>
  <c r="AS351" i="1" a="1"/>
  <c r="B351" i="1"/>
  <c r="AS352" i="1" a="1"/>
  <c r="B352" i="1"/>
  <c r="AS353" i="1" a="1"/>
  <c r="B353" i="1"/>
  <c r="AS354" i="1" a="1"/>
  <c r="B354" i="1"/>
  <c r="AS355" i="1" a="1"/>
  <c r="B355" i="1"/>
  <c r="AS356" i="1" a="1"/>
  <c r="B356" i="1"/>
  <c r="AS357" i="1" a="1"/>
  <c r="B357" i="1"/>
  <c r="AS358" i="1" a="1"/>
  <c r="B358" i="1"/>
  <c r="AS359" i="1" a="1"/>
  <c r="B359" i="1"/>
  <c r="AS360" i="1" a="1"/>
  <c r="B360" i="1"/>
  <c r="AS361" i="1" a="1"/>
  <c r="B361" i="1"/>
  <c r="AS362" i="1" a="1"/>
  <c r="B362" i="1"/>
  <c r="AS363" i="1" a="1"/>
  <c r="B363" i="1"/>
  <c r="AS364" i="1" a="1"/>
  <c r="B364" i="1"/>
  <c r="AS371" i="1" a="1"/>
  <c r="B371" i="1"/>
  <c r="AS372" i="1" a="1"/>
  <c r="B372" i="1"/>
  <c r="AS373" i="1" a="1"/>
  <c r="B373" i="1"/>
  <c r="AS374" i="1" a="1"/>
  <c r="B374" i="1"/>
  <c r="AS375" i="1" a="1"/>
  <c r="B375" i="1"/>
  <c r="AS376" i="1" a="1"/>
  <c r="B376" i="1"/>
  <c r="AS377" i="1" a="1"/>
  <c r="B377" i="1"/>
  <c r="AS378" i="1" a="1"/>
  <c r="B378" i="1"/>
  <c r="AS379" i="1" a="1"/>
  <c r="B379" i="1"/>
  <c r="AS380" i="1" a="1"/>
  <c r="B380" i="1"/>
  <c r="AS381" i="1" a="1"/>
  <c r="B381" i="1"/>
  <c r="AS382" i="1" a="1"/>
  <c r="B382" i="1"/>
  <c r="AS383" i="1" a="1"/>
  <c r="B383" i="1"/>
  <c r="AS384" i="1" a="1"/>
  <c r="B384" i="1"/>
  <c r="AS385" i="1" a="1"/>
  <c r="B385" i="1"/>
  <c r="AS386" i="1" a="1"/>
  <c r="B386" i="1"/>
  <c r="AS387" i="1" a="1"/>
  <c r="B387" i="1"/>
  <c r="AS388" i="1" a="1"/>
  <c r="B388" i="1"/>
  <c r="AS389" i="1" a="1"/>
  <c r="B389" i="1"/>
  <c r="AS390" i="1" a="1"/>
  <c r="B390" i="1"/>
  <c r="AS391" i="1" a="1"/>
  <c r="B391" i="1"/>
  <c r="AS392" i="1" a="1"/>
  <c r="B392" i="1"/>
  <c r="AS393" i="1" a="1"/>
  <c r="B393" i="1"/>
  <c r="AS394" i="1" a="1"/>
  <c r="B394" i="1"/>
  <c r="AS395" i="1" a="1"/>
  <c r="B395" i="1"/>
  <c r="AS396" i="1" a="1"/>
  <c r="B396" i="1"/>
  <c r="AS397" i="1" a="1"/>
  <c r="B397" i="1"/>
  <c r="AS398" i="1" a="1"/>
  <c r="B398" i="1"/>
  <c r="AS399" i="1" a="1"/>
  <c r="B399" i="1"/>
  <c r="AS400" i="1" a="1"/>
  <c r="B400" i="1"/>
  <c r="AS401" i="1" a="1"/>
  <c r="B401" i="1"/>
  <c r="AS402" i="1" a="1"/>
  <c r="B402" i="1"/>
  <c r="AS403" i="1" a="1"/>
  <c r="B403" i="1"/>
  <c r="AS404" i="1" a="1"/>
  <c r="B404" i="1"/>
  <c r="AS405" i="1" a="1"/>
  <c r="AS406" i="1" a="1"/>
  <c r="AS407" i="1" a="1"/>
  <c r="AS408" i="1" a="1"/>
  <c r="AS409" i="1" a="1"/>
  <c r="AS410" i="1" a="1"/>
  <c r="AS411" i="1" a="1"/>
  <c r="AS412" i="1" a="1"/>
  <c r="AS413" i="1" a="1"/>
  <c r="AS414" i="1" a="1"/>
  <c r="AS415" i="1" a="1"/>
  <c r="AS416" i="1" a="1"/>
  <c r="AS417" i="1" a="1"/>
  <c r="AS418" i="1" a="1"/>
  <c r="AS419" i="1" a="1"/>
  <c r="AS420" i="1" a="1"/>
  <c r="AS421" i="1" a="1"/>
  <c r="AS422" i="1" a="1"/>
  <c r="AS423" i="1" a="1"/>
  <c r="AS424" i="1" a="1"/>
  <c r="AS425" i="1" a="1"/>
  <c r="AS426" i="1" a="1"/>
  <c r="AS427" i="1" a="1"/>
  <c r="AS428" i="1" a="1"/>
  <c r="AS429" i="1" a="1"/>
  <c r="AS430" i="1" a="1"/>
  <c r="AS431" i="1" a="1"/>
  <c r="AS432" i="1" a="1"/>
  <c r="AS433" i="1" a="1"/>
  <c r="AS434" i="1" a="1"/>
  <c r="AS435" i="1" a="1"/>
  <c r="AS436" i="1" a="1"/>
  <c r="AS437" i="1" a="1"/>
  <c r="AS438" i="1" a="1"/>
  <c r="AS439" i="1" a="1"/>
  <c r="AS440" i="1" a="1"/>
  <c r="AS441" i="1" a="1"/>
  <c r="AS442" i="1" a="1"/>
  <c r="AS443" i="1" a="1"/>
  <c r="AS444" i="1" a="1"/>
  <c r="AS445" i="1" a="1"/>
  <c r="AS446" i="1" a="1"/>
  <c r="AS447" i="1" a="1"/>
  <c r="AS448" i="1" a="1"/>
  <c r="AS449" i="1" a="1"/>
  <c r="AS450" i="1" a="1"/>
  <c r="AS451" i="1" a="1"/>
  <c r="AS452" i="1" a="1"/>
  <c r="AS453" i="1" a="1"/>
  <c r="AS454" i="1" a="1"/>
  <c r="AS455" i="1" a="1"/>
  <c r="AS456" i="1" a="1"/>
  <c r="AS457" i="1" a="1"/>
  <c r="AS458" i="1" a="1"/>
  <c r="AS459" i="1" a="1"/>
  <c r="AS460" i="1" a="1"/>
  <c r="AS461" i="1" a="1"/>
  <c r="AS462" i="1" a="1"/>
  <c r="AS463" i="1" a="1"/>
  <c r="AS464" i="1" a="1"/>
  <c r="AS465" i="1" a="1"/>
  <c r="AS466" i="1" a="1"/>
  <c r="AS467" i="1" a="1"/>
  <c r="AS468" i="1" a="1"/>
  <c r="AS469" i="1" a="1"/>
  <c r="AS470" i="1" a="1"/>
  <c r="AS471" i="1" a="1"/>
  <c r="AS472" i="1" a="1"/>
  <c r="AS473" i="1" a="1"/>
  <c r="AS474" i="1" a="1"/>
  <c r="AS475" i="1" a="1"/>
  <c r="AS476" i="1" a="1"/>
  <c r="AS477" i="1" a="1"/>
  <c r="AS478" i="1" a="1"/>
  <c r="AS479" i="1" a="1"/>
  <c r="AS480" i="1" a="1"/>
  <c r="AS481" i="1" a="1"/>
  <c r="AS482" i="1" a="1"/>
  <c r="AS483" i="1" a="1"/>
  <c r="AS484" i="1" a="1"/>
  <c r="AS485" i="1" a="1"/>
  <c r="AS486" i="1" a="1"/>
  <c r="AS487" i="1" a="1"/>
  <c r="AS488" i="1" a="1"/>
  <c r="AS489" i="1" a="1"/>
  <c r="AS490" i="1" a="1"/>
  <c r="AS491" i="1" a="1"/>
  <c r="AS492" i="1" a="1"/>
  <c r="AS493" i="1" a="1"/>
  <c r="AS494" i="1" a="1"/>
  <c r="AS495" i="1" a="1"/>
  <c r="AS496" i="1" a="1"/>
  <c r="AS497" i="1" a="1"/>
  <c r="AS498" i="1" a="1"/>
  <c r="B498" i="1"/>
  <c r="AS499" i="1" a="1"/>
  <c r="B499" i="1"/>
  <c r="AS500" i="1" a="1"/>
  <c r="B500" i="1"/>
  <c r="AS501" i="1" a="1"/>
  <c r="B501" i="1"/>
  <c r="AS502" i="1" a="1"/>
  <c r="B502" i="1"/>
  <c r="AS503" i="1" a="1"/>
  <c r="B503" i="1"/>
  <c r="AS504" i="1" a="1"/>
  <c r="B504" i="1"/>
  <c r="AS505" i="1" a="1"/>
  <c r="B505" i="1"/>
  <c r="AS506" i="1" a="1"/>
  <c r="B506" i="1"/>
  <c r="AS507" i="1" a="1"/>
  <c r="B507" i="1"/>
  <c r="AS508" i="1" a="1"/>
  <c r="B508" i="1"/>
  <c r="AS509" i="1" a="1"/>
  <c r="B509" i="1"/>
  <c r="AS510" i="1" a="1"/>
  <c r="B510" i="1"/>
  <c r="AS511" i="1" a="1"/>
  <c r="B511" i="1"/>
  <c r="AS512" i="1" a="1"/>
  <c r="B512" i="1"/>
  <c r="AS513" i="1" a="1"/>
  <c r="B513" i="1"/>
  <c r="AS514" i="1" a="1"/>
  <c r="B514" i="1"/>
  <c r="AS515" i="1" a="1"/>
  <c r="B515" i="1"/>
  <c r="AS516" i="1" a="1"/>
  <c r="B516" i="1"/>
  <c r="AS517" i="1" a="1"/>
  <c r="B517" i="1"/>
  <c r="AS518" i="1" a="1"/>
  <c r="B518" i="1"/>
  <c r="AS519" i="1" a="1"/>
  <c r="B519" i="1"/>
  <c r="AS520" i="1" a="1"/>
  <c r="B520" i="1"/>
  <c r="AS521" i="1" a="1"/>
  <c r="B521" i="1"/>
  <c r="AS522" i="1" a="1"/>
  <c r="B522" i="1"/>
  <c r="AS523" i="1" a="1"/>
  <c r="B523" i="1"/>
  <c r="AS524" i="1" a="1"/>
  <c r="B524" i="1"/>
  <c r="AS525" i="1" a="1"/>
  <c r="B525" i="1"/>
  <c r="AS526" i="1" a="1"/>
  <c r="B526" i="1"/>
  <c r="AS527" i="1" a="1"/>
  <c r="B527" i="1"/>
  <c r="AS528" i="1" a="1"/>
  <c r="B528" i="1"/>
  <c r="AS529" i="1" a="1"/>
  <c r="B529" i="1"/>
  <c r="AS530" i="1" a="1"/>
  <c r="B530" i="1"/>
  <c r="AS531" i="1" a="1"/>
  <c r="B531" i="1"/>
  <c r="AS532" i="1" a="1"/>
  <c r="B532" i="1"/>
  <c r="AS533" i="1" a="1"/>
  <c r="B533" i="1"/>
  <c r="AS534" i="1" a="1"/>
  <c r="B534" i="1"/>
  <c r="AS535" i="1" a="1"/>
  <c r="B535" i="1"/>
  <c r="AS536" i="1" a="1"/>
  <c r="B536" i="1"/>
  <c r="AS537" i="1" a="1"/>
  <c r="B537" i="1"/>
  <c r="AS538" i="1" a="1"/>
  <c r="B538" i="1"/>
  <c r="AS539" i="1" a="1"/>
  <c r="B539" i="1"/>
  <c r="AS540" i="1" a="1"/>
  <c r="B540" i="1"/>
  <c r="AS541" i="1" a="1"/>
  <c r="B541" i="1"/>
  <c r="AS542" i="1" a="1"/>
  <c r="B542" i="1"/>
  <c r="AS543" i="1" a="1"/>
  <c r="B543" i="1"/>
  <c r="AS544" i="1" a="1"/>
  <c r="B544" i="1"/>
  <c r="AS545" i="1" a="1"/>
  <c r="B545" i="1"/>
  <c r="AS546" i="1" a="1"/>
  <c r="B546" i="1"/>
  <c r="AS547" i="1" a="1"/>
  <c r="B547" i="1"/>
  <c r="AS548" i="1" a="1"/>
  <c r="B548" i="1"/>
  <c r="AS549" i="1" a="1"/>
  <c r="B549" i="1"/>
  <c r="AS550" i="1" a="1"/>
  <c r="B550" i="1"/>
  <c r="AS551" i="1" a="1"/>
  <c r="B551" i="1"/>
  <c r="AS552" i="1" a="1"/>
  <c r="B552" i="1"/>
  <c r="AS553" i="1" a="1"/>
  <c r="B553" i="1"/>
  <c r="AS554" i="1" a="1"/>
  <c r="B554" i="1"/>
  <c r="AS555" i="1" a="1"/>
  <c r="B555" i="1"/>
  <c r="AS556" i="1" a="1"/>
  <c r="B556" i="1"/>
  <c r="AS557" i="1" a="1"/>
  <c r="B557" i="1"/>
  <c r="AS558" i="1" a="1"/>
  <c r="B558" i="1"/>
  <c r="AS559" i="1" a="1"/>
  <c r="B559" i="1"/>
  <c r="AS560" i="1" a="1"/>
  <c r="B560" i="1"/>
  <c r="AS561" i="1" a="1"/>
  <c r="B561" i="1"/>
  <c r="AS562" i="1" a="1"/>
  <c r="B562" i="1"/>
  <c r="AS563" i="1" a="1"/>
  <c r="B563" i="1"/>
  <c r="AS564" i="1" a="1"/>
  <c r="B564" i="1"/>
  <c r="AS565" i="1" a="1"/>
  <c r="B565" i="1"/>
  <c r="AS566" i="1" a="1"/>
  <c r="B566" i="1"/>
  <c r="AS567" i="1" a="1"/>
  <c r="B567" i="1"/>
  <c r="AS568" i="1" a="1"/>
  <c r="B568" i="1"/>
  <c r="AS569" i="1" a="1"/>
  <c r="B569" i="1"/>
  <c r="AS570" i="1" a="1"/>
  <c r="B570" i="1"/>
  <c r="AS571" i="1" a="1"/>
  <c r="B571" i="1"/>
  <c r="AS572" i="1" a="1"/>
  <c r="B572" i="1"/>
  <c r="AS573" i="1" a="1"/>
  <c r="B573" i="1"/>
  <c r="AS574" i="1" a="1"/>
  <c r="B574" i="1"/>
  <c r="AS575" i="1" a="1"/>
  <c r="B575" i="1"/>
  <c r="AS576" i="1" a="1"/>
  <c r="B576" i="1"/>
  <c r="AS577" i="1" a="1"/>
  <c r="B577" i="1"/>
  <c r="AS578" i="1" a="1"/>
  <c r="B578" i="1"/>
  <c r="AS579" i="1" a="1"/>
  <c r="B579" i="1"/>
  <c r="AS580" i="1" a="1"/>
  <c r="B580" i="1"/>
  <c r="AS581" i="1" a="1"/>
  <c r="B581" i="1"/>
  <c r="AS582" i="1" a="1"/>
  <c r="B582" i="1"/>
  <c r="AS583" i="1" a="1"/>
  <c r="B583" i="1"/>
  <c r="AS584" i="1" a="1"/>
  <c r="B584" i="1"/>
  <c r="AS585" i="1" a="1"/>
  <c r="B585" i="1"/>
  <c r="AS586" i="1" a="1"/>
  <c r="B586" i="1"/>
  <c r="AS587" i="1" a="1"/>
  <c r="B587" i="1"/>
  <c r="AS588" i="1" a="1"/>
  <c r="B588" i="1"/>
  <c r="AS589" i="1" a="1"/>
  <c r="B589" i="1"/>
  <c r="AS590" i="1" a="1"/>
  <c r="B590" i="1"/>
  <c r="AS591" i="1" a="1"/>
  <c r="B591" i="1"/>
  <c r="AS592" i="1" a="1"/>
  <c r="B592" i="1"/>
  <c r="AS593" i="1" a="1"/>
  <c r="B593" i="1"/>
  <c r="AS594" i="1" a="1"/>
  <c r="B594" i="1"/>
  <c r="AS595" i="1" a="1"/>
  <c r="B595" i="1"/>
  <c r="AS596" i="1" a="1"/>
  <c r="B596" i="1"/>
  <c r="AS597" i="1" a="1"/>
  <c r="B597" i="1"/>
  <c r="AS598" i="1" a="1"/>
  <c r="B598" i="1"/>
  <c r="AS599" i="1" a="1"/>
  <c r="B599" i="1"/>
  <c r="AS600" i="1" a="1"/>
  <c r="B600" i="1"/>
  <c r="AS601" i="1" a="1"/>
  <c r="B601" i="1"/>
  <c r="AS602" i="1" a="1"/>
  <c r="B602" i="1"/>
  <c r="AS603" i="1" a="1"/>
  <c r="B603" i="1"/>
  <c r="AS604" i="1" a="1"/>
  <c r="B604" i="1"/>
  <c r="AS605" i="1" a="1"/>
  <c r="B605" i="1"/>
  <c r="AS606" i="1" a="1"/>
  <c r="B606" i="1"/>
  <c r="AS607" i="1" a="1"/>
  <c r="B607" i="1"/>
  <c r="AS608" i="1" a="1"/>
  <c r="B608" i="1"/>
  <c r="AS609" i="1" a="1"/>
  <c r="B609" i="1"/>
  <c r="AS610" i="1" a="1"/>
  <c r="B610" i="1"/>
  <c r="AS611" i="1" a="1"/>
  <c r="B611" i="1"/>
  <c r="AS612" i="1" a="1"/>
  <c r="B612" i="1"/>
  <c r="AS613" i="1" a="1"/>
  <c r="B613" i="1"/>
  <c r="AS614" i="1" a="1"/>
  <c r="B614" i="1"/>
  <c r="AS615" i="1" a="1"/>
  <c r="B615" i="1"/>
  <c r="AS616" i="1" a="1"/>
  <c r="B616" i="1"/>
  <c r="AS617" i="1" a="1"/>
  <c r="B617" i="1"/>
  <c r="AS618" i="1" a="1"/>
  <c r="B618" i="1"/>
  <c r="AS619" i="1" a="1"/>
  <c r="B619" i="1"/>
  <c r="AS620" i="1" a="1"/>
  <c r="B620" i="1"/>
  <c r="AS621" i="1" a="1"/>
  <c r="B621" i="1"/>
  <c r="AS622" i="1" a="1"/>
  <c r="B622" i="1"/>
  <c r="AS623" i="1" a="1"/>
  <c r="B623" i="1"/>
  <c r="AS624" i="1" a="1"/>
  <c r="B624" i="1"/>
  <c r="AS625" i="1" a="1"/>
  <c r="B625" i="1"/>
  <c r="AS626" i="1" a="1"/>
  <c r="B626" i="1"/>
  <c r="AS627" i="1" a="1"/>
  <c r="B627" i="1"/>
  <c r="AS628" i="1" a="1"/>
  <c r="B628" i="1"/>
  <c r="AS629" i="1" a="1"/>
  <c r="B629" i="1"/>
  <c r="AS630" i="1" a="1"/>
  <c r="B630" i="1"/>
  <c r="AS631" i="1" a="1"/>
  <c r="B631" i="1"/>
  <c r="AS632" i="1" a="1"/>
  <c r="B632" i="1"/>
  <c r="AS633" i="1" a="1"/>
  <c r="B633" i="1"/>
  <c r="AS634" i="1" a="1"/>
  <c r="B634" i="1"/>
  <c r="AS635" i="1" a="1"/>
  <c r="B635" i="1"/>
  <c r="AS636" i="1" a="1"/>
  <c r="B636" i="1"/>
  <c r="AS637" i="1" a="1"/>
  <c r="B637" i="1"/>
  <c r="AS638" i="1" a="1"/>
  <c r="B638" i="1"/>
  <c r="AS639" i="1" a="1"/>
  <c r="B639" i="1"/>
  <c r="AS640" i="1" a="1"/>
  <c r="B640" i="1"/>
  <c r="AS641" i="1" a="1"/>
  <c r="B641" i="1"/>
  <c r="AS642" i="1" a="1"/>
  <c r="B642" i="1"/>
  <c r="AS643" i="1" a="1"/>
  <c r="B643" i="1"/>
  <c r="AS644" i="1" a="1"/>
  <c r="B644" i="1"/>
  <c r="AS645" i="1" a="1"/>
  <c r="B645" i="1"/>
  <c r="AS646" i="1" a="1"/>
  <c r="B646" i="1"/>
  <c r="AS647" i="1" a="1"/>
  <c r="B647" i="1"/>
  <c r="AS648" i="1" a="1"/>
  <c r="B648" i="1"/>
  <c r="AS649" i="1" a="1"/>
  <c r="B649" i="1"/>
  <c r="AS650" i="1" a="1"/>
  <c r="B650" i="1"/>
  <c r="AS651" i="1" a="1"/>
  <c r="B651" i="1"/>
  <c r="AS652" i="1" a="1"/>
  <c r="B652" i="1"/>
  <c r="AS653" i="1" a="1"/>
  <c r="B653" i="1"/>
  <c r="AS654" i="1" a="1"/>
  <c r="B654" i="1"/>
  <c r="AS655" i="1" a="1"/>
  <c r="B655" i="1"/>
  <c r="AS656" i="1" a="1"/>
  <c r="B656" i="1"/>
  <c r="AS657" i="1" a="1"/>
  <c r="B657" i="1"/>
  <c r="AS658" i="1" a="1"/>
  <c r="B658" i="1"/>
  <c r="AS659" i="1" a="1"/>
  <c r="B659" i="1"/>
  <c r="AS660" i="1" a="1"/>
  <c r="B660" i="1"/>
  <c r="AS661" i="1" a="1"/>
  <c r="B661" i="1"/>
  <c r="AS662" i="1" a="1"/>
  <c r="B662" i="1"/>
  <c r="AS663" i="1" a="1"/>
  <c r="B663" i="1"/>
  <c r="AS664" i="1" a="1"/>
  <c r="B664" i="1"/>
  <c r="AS665" i="1" a="1"/>
  <c r="B665" i="1"/>
  <c r="AS666" i="1" a="1"/>
  <c r="B666" i="1"/>
  <c r="AS667" i="1" a="1"/>
  <c r="B667" i="1"/>
  <c r="AS668" i="1" a="1"/>
  <c r="B668" i="1"/>
  <c r="AS669" i="1" a="1"/>
  <c r="B669" i="1"/>
  <c r="AS670" i="1" a="1"/>
  <c r="B670" i="1"/>
  <c r="AS671" i="1" a="1"/>
  <c r="B671" i="1"/>
  <c r="AS672" i="1" a="1"/>
  <c r="B672" i="1"/>
  <c r="AS673" i="1" a="1"/>
  <c r="B673" i="1"/>
  <c r="AS674" i="1" a="1"/>
  <c r="B674" i="1"/>
  <c r="AS675" i="1" a="1"/>
  <c r="B675" i="1"/>
  <c r="AS676" i="1" a="1"/>
  <c r="B676" i="1"/>
  <c r="AS677" i="1" a="1"/>
  <c r="B677" i="1"/>
  <c r="AS678" i="1" a="1"/>
  <c r="B678" i="1"/>
  <c r="AS679" i="1" a="1"/>
  <c r="B679" i="1"/>
  <c r="AS680" i="1" a="1"/>
  <c r="B680" i="1"/>
  <c r="AS681" i="1" a="1"/>
  <c r="B681" i="1"/>
  <c r="AS682" i="1" a="1"/>
  <c r="B682" i="1"/>
  <c r="AS683" i="1" a="1"/>
  <c r="B683" i="1"/>
  <c r="AS684" i="1" a="1"/>
  <c r="B684" i="1"/>
  <c r="AS685" i="1" a="1"/>
  <c r="B685" i="1"/>
  <c r="AS686" i="1" a="1"/>
  <c r="B686" i="1"/>
  <c r="AS687" i="1" a="1"/>
  <c r="B687" i="1"/>
  <c r="AS688" i="1" a="1"/>
  <c r="B688" i="1"/>
  <c r="AS689" i="1" a="1"/>
  <c r="B689" i="1"/>
  <c r="AS690" i="1" a="1"/>
  <c r="B690" i="1"/>
  <c r="AS691" i="1" a="1"/>
  <c r="B691" i="1"/>
  <c r="AS692" i="1" a="1"/>
  <c r="B692" i="1"/>
  <c r="AS693" i="1" a="1"/>
  <c r="B693" i="1"/>
  <c r="AS694" i="1" a="1"/>
  <c r="B694" i="1"/>
  <c r="AS695" i="1" a="1"/>
  <c r="B695" i="1"/>
  <c r="AS696" i="1" a="1"/>
  <c r="B696" i="1"/>
  <c r="AS697" i="1" a="1"/>
  <c r="B697" i="1"/>
  <c r="AS698" i="1" a="1"/>
  <c r="B698" i="1"/>
  <c r="AS699" i="1" a="1"/>
  <c r="B699" i="1"/>
  <c r="AS700" i="1" a="1"/>
  <c r="B700" i="1"/>
  <c r="AS701" i="1" a="1"/>
  <c r="B701" i="1"/>
  <c r="AS702" i="1" a="1"/>
  <c r="B702" i="1"/>
  <c r="AS703" i="1" a="1"/>
  <c r="B703" i="1"/>
  <c r="AS704" i="1" a="1"/>
  <c r="B704" i="1"/>
  <c r="AS705" i="1" a="1"/>
  <c r="B705" i="1"/>
  <c r="AS706" i="1" a="1"/>
  <c r="B706" i="1"/>
  <c r="AS707" i="1" a="1"/>
  <c r="B707" i="1"/>
  <c r="AS708" i="1" a="1"/>
  <c r="B708" i="1"/>
  <c r="AS709" i="1" a="1"/>
  <c r="B709" i="1"/>
  <c r="AS710" i="1" a="1"/>
  <c r="B710" i="1"/>
  <c r="AS711" i="1" a="1"/>
  <c r="B711" i="1"/>
  <c r="AS712" i="1" a="1"/>
  <c r="B712" i="1"/>
  <c r="AS713" i="1" a="1"/>
  <c r="B713" i="1"/>
  <c r="AS714" i="1" a="1"/>
  <c r="B714" i="1"/>
  <c r="AS715" i="1" a="1"/>
  <c r="B715" i="1"/>
  <c r="AS720" i="1" a="1"/>
  <c r="B720" i="1"/>
  <c r="AS721" i="1" a="1"/>
  <c r="B721" i="1"/>
  <c r="AS722" i="1" a="1"/>
  <c r="B722" i="1"/>
  <c r="AS723" i="1" a="1"/>
  <c r="B723" i="1"/>
  <c r="AS724" i="1" a="1"/>
  <c r="B724" i="1"/>
  <c r="AS725" i="1" a="1"/>
  <c r="B725" i="1"/>
  <c r="AS726" i="1" a="1"/>
  <c r="B726" i="1"/>
  <c r="AS727" i="1" a="1"/>
  <c r="B727" i="1"/>
  <c r="AS728" i="1" a="1"/>
  <c r="B728" i="1"/>
  <c r="AS729" i="1" a="1"/>
  <c r="B729" i="1"/>
  <c r="AS730" i="1" a="1"/>
  <c r="B730" i="1"/>
  <c r="AS731" i="1" a="1"/>
  <c r="B731" i="1"/>
  <c r="AS716" i="1" a="1"/>
  <c r="B716" i="1"/>
  <c r="AS717" i="1" a="1"/>
  <c r="B717" i="1"/>
  <c r="AS718" i="1" a="1"/>
  <c r="B718" i="1"/>
  <c r="AS719" i="1" a="1"/>
  <c r="B719" i="1"/>
  <c r="AS13" i="3" a="1"/>
  <c r="B13" i="3"/>
  <c r="AS14" i="3" a="1"/>
  <c r="B14" i="3"/>
  <c r="AS15" i="3" a="1"/>
  <c r="B15" i="3"/>
  <c r="AS16" i="3" a="1"/>
  <c r="B16" i="3"/>
  <c r="AS17" i="3" a="1"/>
  <c r="B17" i="3"/>
  <c r="AS18" i="3" a="1"/>
  <c r="B18" i="3"/>
  <c r="AS19" i="3" a="1"/>
  <c r="B19" i="3"/>
  <c r="AS20" i="3" a="1"/>
  <c r="B20" i="3"/>
  <c r="AS21" i="3" a="1"/>
  <c r="B21" i="3"/>
  <c r="AS22" i="3" a="1"/>
  <c r="B22" i="3"/>
  <c r="AS23" i="3" a="1"/>
  <c r="B23" i="3"/>
  <c r="AS24" i="3" a="1"/>
  <c r="B24" i="3"/>
  <c r="AS25" i="3" a="1"/>
  <c r="B25" i="3"/>
  <c r="AS26" i="3" a="1"/>
  <c r="B26" i="3"/>
  <c r="AS27" i="3" a="1"/>
  <c r="B27" i="3"/>
  <c r="AS28" i="3" a="1"/>
  <c r="B28" i="3"/>
  <c r="AS29" i="3" a="1"/>
  <c r="B29" i="3"/>
  <c r="AS30" i="3" a="1"/>
  <c r="B30" i="3"/>
  <c r="AS31" i="3" a="1"/>
  <c r="B31" i="3"/>
  <c r="AS32" i="3" a="1"/>
  <c r="B32" i="3"/>
  <c r="AS33" i="3" a="1"/>
  <c r="B33" i="3"/>
  <c r="AS34" i="3" a="1"/>
  <c r="B34" i="3"/>
  <c r="AS35" i="3" a="1"/>
  <c r="B35" i="3"/>
  <c r="AS36" i="3" a="1"/>
  <c r="B36" i="3"/>
  <c r="AS37" i="3" a="1"/>
  <c r="B37" i="3"/>
  <c r="AS38" i="3" a="1"/>
  <c r="B38" i="3"/>
  <c r="AS39" i="3" a="1"/>
  <c r="B39" i="3"/>
  <c r="AS40" i="3" a="1"/>
  <c r="B40" i="3"/>
  <c r="AS41" i="3" a="1"/>
  <c r="B41" i="3"/>
  <c r="AS42" i="3" a="1"/>
  <c r="B42" i="3"/>
  <c r="AS43" i="3" a="1"/>
  <c r="B43" i="3"/>
  <c r="AS44" i="3" a="1"/>
  <c r="B44" i="3"/>
  <c r="AS45" i="3" a="1"/>
  <c r="B45" i="3"/>
  <c r="AS46" i="3" a="1"/>
  <c r="B46" i="3"/>
  <c r="AS47" i="3" a="1"/>
  <c r="B47" i="3"/>
  <c r="AS48" i="3" a="1"/>
  <c r="B48" i="3"/>
  <c r="AS49" i="3" a="1"/>
  <c r="B49" i="3"/>
  <c r="AS50" i="3" a="1"/>
  <c r="B50" i="3"/>
  <c r="AS51" i="3" a="1"/>
  <c r="B51" i="3"/>
  <c r="AS52" i="3" a="1"/>
  <c r="B52" i="3"/>
  <c r="AS53" i="3" a="1"/>
  <c r="B53" i="3"/>
  <c r="AS54" i="3" a="1"/>
  <c r="B54" i="3"/>
  <c r="AS55" i="3" a="1"/>
  <c r="B55" i="3"/>
  <c r="AS56" i="3" a="1"/>
  <c r="B56" i="3"/>
  <c r="AS74" i="3" a="1"/>
  <c r="B74" i="3"/>
  <c r="AS79" i="3" a="1"/>
  <c r="B79" i="3"/>
  <c r="AS80" i="3" a="1"/>
  <c r="B80" i="3"/>
  <c r="AS81" i="3" a="1"/>
  <c r="B81" i="3"/>
  <c r="AS82" i="3" a="1"/>
  <c r="B82" i="3"/>
  <c r="AS83" i="3" a="1"/>
  <c r="B83" i="3"/>
  <c r="AS84" i="3" a="1"/>
  <c r="B84" i="3"/>
  <c r="AS85" i="3" a="1"/>
  <c r="B85" i="3"/>
  <c r="AS86" i="3" a="1"/>
  <c r="B86" i="3"/>
  <c r="AS87" i="3" a="1"/>
  <c r="B87" i="3"/>
  <c r="AS88" i="3" a="1"/>
  <c r="B88" i="3"/>
  <c r="AS89" i="3" a="1"/>
  <c r="B89" i="3"/>
  <c r="AS90" i="3" a="1"/>
  <c r="B90" i="3"/>
  <c r="AS91" i="3" a="1"/>
  <c r="B91" i="3"/>
  <c r="AS92" i="3" a="1"/>
  <c r="B92" i="3"/>
  <c r="AS93" i="3" a="1"/>
  <c r="B93" i="3"/>
  <c r="AS94" i="3" a="1"/>
  <c r="B94" i="3"/>
  <c r="AS95" i="3" a="1"/>
  <c r="B95" i="3"/>
  <c r="AS96" i="3" a="1"/>
  <c r="B96" i="3"/>
  <c r="AS97" i="3" a="1"/>
  <c r="B97" i="3"/>
  <c r="AS98" i="3" a="1"/>
  <c r="B98" i="3"/>
  <c r="AS99" i="3" a="1"/>
  <c r="B99" i="3"/>
  <c r="AS100" i="3" a="1"/>
  <c r="B100" i="3"/>
  <c r="AS101" i="3" a="1"/>
  <c r="B101" i="3"/>
  <c r="AS102" i="3" a="1"/>
  <c r="B102" i="3"/>
  <c r="AS103" i="3" a="1"/>
  <c r="B103" i="3"/>
  <c r="AS104" i="3" a="1"/>
  <c r="B104" i="3"/>
  <c r="AS105" i="3" a="1"/>
  <c r="B105" i="3"/>
  <c r="AS106" i="3" a="1"/>
  <c r="B106" i="3"/>
  <c r="AS107" i="3" a="1"/>
  <c r="B107" i="3"/>
  <c r="AS108" i="3" a="1"/>
  <c r="B108" i="3"/>
  <c r="AS109" i="3" a="1"/>
  <c r="B109" i="3"/>
  <c r="AS110" i="3" a="1"/>
  <c r="B110" i="3"/>
  <c r="AS111" i="3" a="1"/>
  <c r="B111" i="3"/>
  <c r="AS112" i="3" a="1"/>
  <c r="B112" i="3"/>
  <c r="AS113" i="3" a="1"/>
  <c r="B113" i="3"/>
  <c r="AS114" i="3" a="1"/>
  <c r="B114" i="3"/>
  <c r="AS115" i="3" a="1"/>
  <c r="B115" i="3"/>
  <c r="AS116" i="3" a="1"/>
  <c r="B116" i="3"/>
  <c r="AS117" i="3" a="1"/>
  <c r="B117" i="3"/>
  <c r="AS118" i="3" a="1"/>
  <c r="B118" i="3"/>
  <c r="AS119" i="3" a="1"/>
  <c r="B119" i="3"/>
  <c r="AS120" i="3" a="1"/>
  <c r="B120" i="3"/>
  <c r="AS121" i="3" a="1"/>
  <c r="B121" i="3"/>
  <c r="AS122" i="3" a="1"/>
  <c r="B122" i="3"/>
  <c r="AS123" i="3" a="1"/>
  <c r="B123" i="3"/>
  <c r="AS124" i="3" a="1"/>
  <c r="B124" i="3"/>
  <c r="AS125" i="3" a="1"/>
  <c r="B125" i="3"/>
  <c r="AS126" i="3" a="1"/>
  <c r="B126" i="3"/>
  <c r="AS127" i="3" a="1"/>
  <c r="B127" i="3"/>
  <c r="AS128" i="3" a="1"/>
  <c r="B128" i="3"/>
  <c r="AS129" i="3" a="1"/>
  <c r="B129" i="3"/>
  <c r="AS130" i="3" a="1"/>
  <c r="B130" i="3"/>
  <c r="AS131" i="3" a="1"/>
  <c r="B131" i="3"/>
  <c r="AS132" i="3" a="1"/>
  <c r="B132" i="3"/>
  <c r="AS133" i="3" a="1"/>
  <c r="B133" i="3"/>
  <c r="AS134" i="3" a="1"/>
  <c r="B134" i="3"/>
  <c r="AS135" i="3" a="1"/>
  <c r="B135" i="3"/>
  <c r="AS136" i="3" a="1"/>
  <c r="B136" i="3"/>
  <c r="AS137" i="3" a="1"/>
  <c r="B137" i="3"/>
  <c r="AS138" i="3" a="1"/>
  <c r="B138" i="3"/>
  <c r="AS139" i="3" a="1"/>
  <c r="B139" i="3"/>
  <c r="AS140" i="3" a="1"/>
  <c r="B140" i="3"/>
  <c r="AS141" i="3" a="1"/>
  <c r="B141" i="3"/>
  <c r="AS142" i="3" a="1"/>
  <c r="B142" i="3"/>
  <c r="AS143" i="3" a="1"/>
  <c r="B143" i="3"/>
  <c r="AS144" i="3" a="1"/>
  <c r="B144" i="3"/>
  <c r="AS145" i="3" a="1"/>
  <c r="B145" i="3"/>
  <c r="AS146" i="3" a="1"/>
  <c r="B146" i="3"/>
  <c r="AS147" i="3" a="1"/>
  <c r="B147" i="3"/>
  <c r="AS148" i="3" a="1"/>
  <c r="B148" i="3"/>
  <c r="AS149" i="3" a="1"/>
  <c r="B149" i="3"/>
  <c r="AS150" i="3" a="1"/>
  <c r="B150" i="3"/>
  <c r="AS151" i="3" a="1"/>
  <c r="B151" i="3"/>
  <c r="AS152" i="3" a="1"/>
  <c r="B152" i="3"/>
  <c r="AS153" i="3" a="1"/>
  <c r="B153" i="3"/>
  <c r="AS154" i="3" a="1"/>
  <c r="B154" i="3"/>
  <c r="AS155" i="3" a="1"/>
  <c r="B155" i="3"/>
  <c r="AS156" i="3" a="1"/>
  <c r="B156" i="3"/>
  <c r="AS157" i="3" a="1"/>
  <c r="B157" i="3"/>
  <c r="AS158" i="3" a="1"/>
  <c r="B158" i="3"/>
  <c r="AS159" i="3" a="1"/>
  <c r="B159" i="3"/>
  <c r="AS160" i="3" a="1"/>
  <c r="B160" i="3"/>
  <c r="AS161" i="3" a="1"/>
  <c r="B161" i="3"/>
  <c r="AS162" i="3" a="1"/>
  <c r="B162" i="3"/>
  <c r="AS163" i="3" a="1"/>
  <c r="B163" i="3"/>
  <c r="AS164" i="3" a="1"/>
  <c r="B164" i="3"/>
  <c r="AS165" i="3" a="1"/>
  <c r="B165" i="3"/>
  <c r="AS166" i="3" a="1"/>
  <c r="B166" i="3"/>
  <c r="AS167" i="3" a="1"/>
  <c r="B167" i="3"/>
  <c r="AS168" i="3" a="1"/>
  <c r="B168" i="3"/>
  <c r="AS169" i="3" a="1"/>
  <c r="B169" i="3"/>
  <c r="AS170" i="3" a="1"/>
  <c r="B170" i="3"/>
  <c r="AS171" i="3" a="1"/>
  <c r="B171" i="3"/>
  <c r="AS172" i="3" a="1"/>
  <c r="B172" i="3"/>
  <c r="AS173" i="3" a="1"/>
  <c r="B173" i="3"/>
  <c r="AS174" i="3" a="1"/>
  <c r="B174" i="3"/>
  <c r="AS175" i="3" a="1"/>
  <c r="B175" i="3"/>
  <c r="AS176" i="3" a="1"/>
  <c r="B176" i="3"/>
  <c r="AS177" i="3" a="1"/>
  <c r="B177" i="3"/>
  <c r="AS178" i="3" a="1"/>
  <c r="B178" i="3"/>
  <c r="AS179" i="3" a="1"/>
  <c r="B179" i="3"/>
  <c r="AS180" i="3" a="1"/>
  <c r="B180" i="3"/>
  <c r="AS181" i="3" a="1"/>
  <c r="B181" i="3"/>
  <c r="AS182" i="3" a="1"/>
  <c r="B182" i="3"/>
  <c r="AS183" i="3" a="1"/>
  <c r="B183" i="3"/>
  <c r="AS184" i="3" a="1"/>
  <c r="B184" i="3"/>
  <c r="AS185" i="3" a="1"/>
  <c r="B185" i="3"/>
  <c r="AS186" i="3" a="1"/>
  <c r="B186" i="3"/>
  <c r="AS187" i="3" a="1"/>
  <c r="B187" i="3"/>
  <c r="AS188" i="3" a="1"/>
  <c r="B188" i="3"/>
  <c r="AS189" i="3" a="1"/>
  <c r="B189" i="3"/>
  <c r="AS190" i="3" a="1"/>
  <c r="B190" i="3"/>
  <c r="AS191" i="3" a="1"/>
  <c r="B191" i="3"/>
  <c r="AS192" i="3" a="1"/>
  <c r="B192" i="3"/>
  <c r="AS193" i="3" a="1"/>
  <c r="B193" i="3"/>
  <c r="AS194" i="3" a="1"/>
  <c r="B194" i="3"/>
  <c r="AS195" i="3" a="1"/>
  <c r="B195" i="3"/>
  <c r="AS196" i="3" a="1"/>
  <c r="B196" i="3"/>
  <c r="AS197" i="3" a="1"/>
  <c r="B197" i="3"/>
  <c r="AS198" i="3" a="1"/>
  <c r="B198" i="3"/>
  <c r="AS199" i="3" a="1"/>
  <c r="B199" i="3"/>
  <c r="AS200" i="3" a="1"/>
  <c r="B200" i="3"/>
  <c r="AS201" i="3" a="1"/>
  <c r="B201" i="3"/>
  <c r="AS202" i="3" a="1"/>
  <c r="B202" i="3"/>
  <c r="AS203" i="3" a="1"/>
  <c r="B203" i="3"/>
  <c r="AS204" i="3" a="1"/>
  <c r="B204" i="3"/>
  <c r="AS205" i="3" a="1"/>
  <c r="B205" i="3"/>
  <c r="AS206" i="3" a="1"/>
  <c r="B206" i="3"/>
  <c r="AS207" i="3" a="1"/>
  <c r="B207" i="3"/>
  <c r="AS208" i="3" a="1"/>
  <c r="B208" i="3"/>
  <c r="AS209" i="3" a="1"/>
  <c r="B209" i="3"/>
  <c r="AS210" i="3" a="1"/>
  <c r="B210" i="3"/>
  <c r="AS211" i="3" a="1"/>
  <c r="B211" i="3"/>
  <c r="AS212" i="3" a="1"/>
  <c r="B212" i="3"/>
  <c r="AS213" i="3" a="1"/>
  <c r="B213" i="3"/>
  <c r="AS214" i="3" a="1"/>
  <c r="B214" i="3"/>
  <c r="AS215" i="3" a="1"/>
  <c r="B215" i="3"/>
  <c r="AS216" i="3" a="1"/>
  <c r="B216" i="3"/>
  <c r="AS217" i="3" a="1"/>
  <c r="B217" i="3"/>
  <c r="AS218" i="3" a="1"/>
  <c r="B218" i="3"/>
  <c r="AS219" i="3" a="1"/>
  <c r="B219" i="3"/>
  <c r="AS220" i="3" a="1"/>
  <c r="B220" i="3"/>
  <c r="AS221" i="3" a="1"/>
  <c r="B221" i="3"/>
  <c r="AS222" i="3" a="1"/>
  <c r="B222" i="3"/>
  <c r="AS223" i="3" a="1"/>
  <c r="B223" i="3"/>
  <c r="AS224" i="3" a="1"/>
  <c r="B224" i="3"/>
  <c r="AS225" i="3" a="1"/>
  <c r="B225" i="3"/>
  <c r="AS226" i="3" a="1"/>
  <c r="B226" i="3"/>
  <c r="AS227" i="3" a="1"/>
  <c r="B227" i="3"/>
  <c r="AS228" i="3" a="1"/>
  <c r="B228" i="3"/>
  <c r="AS229" i="3" a="1"/>
  <c r="B229" i="3"/>
  <c r="AS230" i="3" a="1"/>
  <c r="B230" i="3"/>
  <c r="AS231" i="3" a="1"/>
  <c r="B231" i="3"/>
  <c r="AS232" i="3" a="1"/>
  <c r="B232" i="3"/>
  <c r="AS233" i="3" a="1"/>
  <c r="B233" i="3"/>
  <c r="AS234" i="3" a="1"/>
  <c r="B234" i="3"/>
  <c r="AS235" i="3" a="1"/>
  <c r="B235" i="3"/>
  <c r="AS236" i="3" a="1"/>
  <c r="B236" i="3"/>
  <c r="AS237" i="3" a="1"/>
  <c r="B237" i="3"/>
  <c r="AS238" i="3" a="1"/>
  <c r="B238" i="3"/>
  <c r="AS239" i="3" a="1"/>
  <c r="B239" i="3"/>
  <c r="AS240" i="3" a="1"/>
  <c r="B240" i="3"/>
  <c r="AS241" i="3" a="1"/>
  <c r="B241" i="3"/>
  <c r="AS242" i="3" a="1"/>
  <c r="B242" i="3"/>
  <c r="AS243" i="3" a="1"/>
  <c r="B243" i="3"/>
  <c r="AS244" i="3" a="1"/>
  <c r="B244" i="3"/>
  <c r="AS245" i="3" a="1"/>
  <c r="B245" i="3"/>
  <c r="AS246" i="3" a="1"/>
  <c r="B246" i="3"/>
  <c r="AS247" i="3" a="1"/>
  <c r="B247" i="3"/>
  <c r="AS248" i="3" a="1"/>
  <c r="B248" i="3"/>
  <c r="AS249" i="3" a="1"/>
  <c r="B249" i="3"/>
  <c r="AS250" i="3" a="1"/>
  <c r="B250" i="3"/>
  <c r="AS251" i="3" a="1"/>
  <c r="B251" i="3"/>
  <c r="AS252" i="3" a="1"/>
  <c r="B252" i="3"/>
  <c r="AS253" i="3" a="1"/>
  <c r="B253" i="3"/>
  <c r="AS254" i="3" a="1"/>
  <c r="B254" i="3"/>
  <c r="AS255" i="3" a="1"/>
  <c r="B255" i="3"/>
  <c r="AS256" i="3" a="1"/>
  <c r="B256" i="3"/>
  <c r="AS257" i="3" a="1"/>
  <c r="B257" i="3"/>
  <c r="AS258" i="3" a="1"/>
  <c r="B258" i="3"/>
  <c r="AS259" i="3" a="1"/>
  <c r="B259" i="3"/>
  <c r="AS260" i="3" a="1"/>
  <c r="B260" i="3"/>
  <c r="AS261" i="3" a="1"/>
  <c r="B261" i="3"/>
  <c r="AS262" i="3" a="1"/>
  <c r="B262" i="3"/>
  <c r="AS263" i="3" a="1"/>
  <c r="B263" i="3"/>
  <c r="AS264" i="3" a="1"/>
  <c r="B264" i="3"/>
  <c r="AS265" i="3" a="1"/>
  <c r="B265" i="3"/>
  <c r="AS266" i="3" a="1"/>
  <c r="B266" i="3"/>
  <c r="AS267" i="3" a="1"/>
  <c r="B267" i="3"/>
  <c r="AS268" i="3" a="1"/>
  <c r="B268" i="3"/>
  <c r="AS269" i="3" a="1"/>
  <c r="B269" i="3"/>
  <c r="AS270" i="3" a="1"/>
  <c r="B270" i="3"/>
  <c r="AS271" i="3" a="1"/>
  <c r="B271" i="3"/>
  <c r="AS272" i="3" a="1"/>
  <c r="B272" i="3"/>
  <c r="AS273" i="3" a="1"/>
  <c r="B273" i="3"/>
  <c r="AS274" i="3" a="1"/>
  <c r="B274" i="3"/>
  <c r="AS275" i="3" a="1"/>
  <c r="B275" i="3"/>
  <c r="AS276" i="3" a="1"/>
  <c r="B276" i="3"/>
  <c r="AS277" i="3" a="1"/>
  <c r="B277" i="3"/>
  <c r="AS278" i="3" a="1"/>
  <c r="B278" i="3"/>
  <c r="AS279" i="3" a="1"/>
  <c r="B279" i="3"/>
  <c r="AS280" i="3" a="1"/>
  <c r="B280" i="3"/>
  <c r="AS281" i="3" a="1"/>
  <c r="B281" i="3"/>
  <c r="AS282" i="3" a="1"/>
  <c r="B282" i="3"/>
  <c r="AS283" i="3" a="1"/>
  <c r="B283" i="3"/>
  <c r="AS284" i="3" a="1"/>
  <c r="B284" i="3"/>
  <c r="AS285" i="3" a="1"/>
  <c r="B285" i="3"/>
  <c r="AS286" i="3" a="1"/>
  <c r="B286" i="3"/>
  <c r="AS287" i="3" a="1"/>
  <c r="B287" i="3"/>
  <c r="AS288" i="3" a="1"/>
  <c r="B288" i="3"/>
  <c r="AS289" i="3" a="1"/>
  <c r="B289" i="3"/>
  <c r="AS290" i="3" a="1"/>
  <c r="B290" i="3"/>
  <c r="AS291" i="3" a="1"/>
  <c r="B291" i="3"/>
  <c r="AS292" i="3" a="1"/>
  <c r="B292" i="3"/>
  <c r="AS293" i="3" a="1"/>
  <c r="B293" i="3"/>
  <c r="AS294" i="3" a="1"/>
  <c r="B294" i="3"/>
  <c r="AS295" i="3" a="1"/>
  <c r="B295" i="3"/>
  <c r="AS296" i="3" a="1"/>
  <c r="B296" i="3"/>
  <c r="AS297" i="3" a="1"/>
  <c r="B297" i="3"/>
  <c r="AS298" i="3" a="1"/>
  <c r="B298" i="3"/>
  <c r="AS299" i="3" a="1"/>
  <c r="B299" i="3"/>
  <c r="AS300" i="3" a="1"/>
  <c r="B300" i="3"/>
  <c r="AS301" i="3" a="1"/>
  <c r="B301" i="3"/>
  <c r="AS302" i="3" a="1"/>
  <c r="B302" i="3"/>
  <c r="AS303" i="3" a="1"/>
  <c r="B303" i="3"/>
  <c r="AS304" i="3" a="1"/>
  <c r="B304" i="3"/>
  <c r="AS305" i="3" a="1"/>
  <c r="B305" i="3"/>
  <c r="AS306" i="3" a="1"/>
  <c r="B306" i="3"/>
  <c r="AS307" i="3" a="1"/>
  <c r="B307" i="3"/>
  <c r="AS308" i="3" a="1"/>
  <c r="B308" i="3"/>
  <c r="AS309" i="3" a="1"/>
  <c r="B309" i="3"/>
  <c r="AS310" i="3" a="1"/>
  <c r="B310" i="3"/>
  <c r="AS311" i="3" a="1"/>
  <c r="B311" i="3"/>
  <c r="AS312" i="3" a="1"/>
  <c r="B312" i="3"/>
  <c r="AS313" i="3" a="1"/>
  <c r="B313" i="3"/>
  <c r="AS314" i="3" a="1"/>
  <c r="B314" i="3"/>
  <c r="AS315" i="3" a="1"/>
  <c r="B315" i="3"/>
  <c r="AS316" i="3" a="1"/>
  <c r="B316" i="3"/>
  <c r="AS317" i="3" a="1"/>
  <c r="B317" i="3"/>
  <c r="AS318" i="3" a="1"/>
  <c r="B318" i="3"/>
  <c r="AS319" i="3" a="1"/>
  <c r="B319" i="3"/>
  <c r="AS320" i="3" a="1"/>
  <c r="B320" i="3"/>
  <c r="AS321" i="3" a="1"/>
  <c r="B321" i="3"/>
  <c r="AS322" i="3" a="1"/>
  <c r="B322" i="3"/>
  <c r="AS323" i="3" a="1"/>
  <c r="B323" i="3"/>
  <c r="AS324" i="3" a="1"/>
  <c r="B324" i="3"/>
  <c r="AS325" i="3" a="1"/>
  <c r="B325" i="3"/>
  <c r="AS326" i="3" a="1"/>
  <c r="B326" i="3"/>
  <c r="AS327" i="3" a="1"/>
  <c r="B327" i="3"/>
  <c r="AS328" i="3" a="1"/>
  <c r="B328" i="3"/>
  <c r="AS329" i="3" a="1"/>
  <c r="B329" i="3"/>
  <c r="AS330" i="3" a="1"/>
  <c r="B330" i="3"/>
  <c r="AS331" i="3" a="1"/>
  <c r="B331" i="3"/>
  <c r="AS332" i="3" a="1"/>
  <c r="B332" i="3"/>
  <c r="AS333" i="3" a="1"/>
  <c r="B333" i="3"/>
  <c r="AS334" i="3" a="1"/>
  <c r="B334" i="3"/>
  <c r="AS335" i="3" a="1"/>
  <c r="B335" i="3"/>
  <c r="AS336" i="3" a="1"/>
  <c r="B336" i="3"/>
  <c r="AS337" i="3" a="1"/>
  <c r="B337" i="3"/>
  <c r="AS338" i="3" a="1"/>
  <c r="B338" i="3"/>
  <c r="AS339" i="3" a="1"/>
  <c r="B339" i="3"/>
  <c r="AS340" i="3" a="1"/>
  <c r="B340" i="3"/>
  <c r="AS341" i="3" a="1"/>
  <c r="B341" i="3"/>
  <c r="AS342" i="3" a="1"/>
  <c r="B342" i="3"/>
  <c r="AS343" i="3" a="1"/>
  <c r="B343" i="3"/>
  <c r="AS344" i="3" a="1"/>
  <c r="B344" i="3"/>
  <c r="AS345" i="3" a="1"/>
  <c r="B345" i="3"/>
  <c r="AS346" i="3" a="1"/>
  <c r="B346" i="3"/>
  <c r="AS347" i="3" a="1"/>
  <c r="B347" i="3"/>
  <c r="AS348" i="3" a="1"/>
  <c r="B348" i="3"/>
  <c r="AS349" i="3" a="1"/>
  <c r="B349" i="3"/>
  <c r="AS350" i="3" a="1"/>
  <c r="B350" i="3"/>
  <c r="AS351" i="3" a="1"/>
  <c r="B351" i="3"/>
  <c r="AS352" i="3" a="1"/>
  <c r="B352" i="3"/>
  <c r="AS353" i="3" a="1"/>
  <c r="B353" i="3"/>
  <c r="AS354" i="3" a="1"/>
  <c r="B354" i="3"/>
  <c r="AS355" i="3" a="1"/>
  <c r="B355" i="3"/>
  <c r="AS356" i="3" a="1"/>
  <c r="B356" i="3"/>
  <c r="AS357" i="3" a="1"/>
  <c r="B357" i="3"/>
  <c r="AS358" i="3" a="1"/>
  <c r="B358" i="3"/>
  <c r="AS359" i="3" a="1"/>
  <c r="B359" i="3"/>
  <c r="AS360" i="3" a="1"/>
  <c r="B360" i="3"/>
  <c r="AS361" i="3" a="1"/>
  <c r="B361" i="3"/>
  <c r="AS362" i="3" a="1"/>
  <c r="B362" i="3"/>
  <c r="AS363" i="3" a="1"/>
  <c r="B363" i="3"/>
  <c r="AS364" i="3" a="1"/>
  <c r="B364" i="3"/>
  <c r="AS365" i="3" a="1"/>
  <c r="B365" i="3"/>
  <c r="AS366" i="3" a="1"/>
  <c r="B366" i="3"/>
  <c r="AS367" i="3" a="1"/>
  <c r="B367" i="3"/>
  <c r="AS368" i="3" a="1"/>
  <c r="B368" i="3"/>
  <c r="AS369" i="3" a="1"/>
  <c r="B369" i="3"/>
  <c r="AS370" i="3" a="1"/>
  <c r="B370" i="3"/>
  <c r="AS371" i="3" a="1"/>
  <c r="B371" i="3"/>
  <c r="AS372" i="3" a="1"/>
  <c r="B372" i="3"/>
  <c r="AS373" i="3" a="1"/>
  <c r="B373" i="3"/>
  <c r="AS374" i="3" a="1"/>
  <c r="B374" i="3"/>
  <c r="AS375" i="3" a="1"/>
  <c r="B375" i="3"/>
  <c r="AS376" i="3" a="1"/>
  <c r="B376" i="3"/>
  <c r="AS377" i="3" a="1"/>
  <c r="B377" i="3"/>
  <c r="AS378" i="3" a="1"/>
  <c r="B378" i="3"/>
  <c r="AS379" i="3" a="1"/>
  <c r="B379" i="3"/>
  <c r="AS380" i="3" a="1"/>
  <c r="B380" i="3"/>
  <c r="AS381" i="3" a="1"/>
  <c r="B381" i="3"/>
  <c r="AS382" i="3" a="1"/>
  <c r="B382" i="3"/>
  <c r="AS383" i="3" a="1"/>
  <c r="B383" i="3"/>
  <c r="AS384" i="3" a="1"/>
  <c r="B384" i="3"/>
  <c r="AS385" i="3" a="1"/>
  <c r="B385" i="3"/>
  <c r="AS386" i="3" a="1"/>
  <c r="B386" i="3"/>
  <c r="AS387" i="3" a="1"/>
  <c r="B387" i="3"/>
  <c r="AS388" i="3" a="1"/>
  <c r="B388" i="3"/>
  <c r="AS389" i="3" a="1"/>
  <c r="B389" i="3"/>
  <c r="AS390" i="3" a="1"/>
  <c r="B390" i="3"/>
  <c r="AS391" i="3" a="1"/>
  <c r="B391" i="3"/>
  <c r="AS392" i="3" a="1"/>
  <c r="B392" i="3"/>
  <c r="AS393" i="3" a="1"/>
  <c r="B393" i="3"/>
  <c r="AS394" i="3" a="1"/>
  <c r="B394" i="3"/>
  <c r="AS395" i="3" a="1"/>
  <c r="B395" i="3"/>
  <c r="AS396" i="3" a="1"/>
  <c r="B396" i="3"/>
  <c r="AS397" i="3" a="1"/>
  <c r="B397" i="3"/>
  <c r="AS398" i="3" a="1"/>
  <c r="B398" i="3"/>
  <c r="AS399" i="3" a="1"/>
  <c r="B399" i="3"/>
  <c r="AS400" i="3" a="1"/>
  <c r="B400" i="3"/>
  <c r="AS401" i="3" a="1"/>
  <c r="B401" i="3"/>
  <c r="AS402" i="3" a="1"/>
  <c r="B402" i="3"/>
  <c r="AS403" i="3" a="1"/>
  <c r="B403" i="3"/>
  <c r="AS404" i="3" a="1"/>
  <c r="B404" i="3"/>
  <c r="AS405" i="3" a="1"/>
  <c r="B405" i="3"/>
  <c r="AS406" i="3" a="1"/>
  <c r="B406" i="3"/>
  <c r="AS407" i="3" a="1"/>
  <c r="B407" i="3"/>
  <c r="AS408" i="3" a="1"/>
  <c r="B408" i="3"/>
  <c r="AS409" i="3" a="1"/>
  <c r="B409" i="3"/>
  <c r="AS410" i="3" a="1"/>
  <c r="B410" i="3"/>
  <c r="AS411" i="3" a="1"/>
  <c r="B411" i="3"/>
  <c r="AS412" i="3" a="1"/>
  <c r="B412" i="3"/>
  <c r="AS413" i="3" a="1"/>
  <c r="B413" i="3"/>
  <c r="AS414" i="3" a="1"/>
  <c r="B414" i="3"/>
  <c r="AS415" i="3" a="1"/>
  <c r="B415" i="3"/>
  <c r="AS416" i="3" a="1"/>
  <c r="B416" i="3"/>
  <c r="AS417" i="3" a="1"/>
  <c r="B417" i="3"/>
  <c r="AS418" i="3" a="1"/>
  <c r="B418" i="3"/>
  <c r="AS419" i="3" a="1"/>
  <c r="B419" i="3"/>
  <c r="AS420" i="3" a="1"/>
  <c r="B420" i="3"/>
  <c r="AS421" i="3" a="1"/>
  <c r="B421" i="3"/>
  <c r="AS422" i="3" a="1"/>
  <c r="B422" i="3"/>
  <c r="AS423" i="3" a="1"/>
  <c r="B423" i="3"/>
  <c r="AS424" i="3" a="1"/>
  <c r="B424" i="3"/>
  <c r="AS425" i="3" a="1"/>
  <c r="B425" i="3"/>
  <c r="AS426" i="3" a="1"/>
  <c r="B426" i="3"/>
  <c r="AS427" i="3" a="1"/>
  <c r="B427" i="3"/>
  <c r="AS428" i="3" a="1"/>
  <c r="B428" i="3"/>
  <c r="AS429" i="3" a="1"/>
  <c r="B429" i="3"/>
  <c r="AS430" i="3" a="1"/>
  <c r="B430" i="3"/>
  <c r="AS431" i="3" a="1"/>
  <c r="B431" i="3"/>
  <c r="AS432" i="3" a="1"/>
  <c r="B432" i="3"/>
  <c r="AS433" i="3" a="1"/>
  <c r="B433" i="3"/>
  <c r="AS434" i="3" a="1"/>
  <c r="B434" i="3"/>
  <c r="AS435" i="3" a="1"/>
  <c r="B435" i="3"/>
  <c r="AS436" i="3" a="1"/>
  <c r="B436" i="3"/>
  <c r="AS437" i="3" a="1"/>
  <c r="B437" i="3"/>
  <c r="AS438" i="3" a="1"/>
  <c r="B438" i="3"/>
  <c r="AS439" i="3" a="1"/>
  <c r="B439" i="3"/>
  <c r="AS440" i="3" a="1"/>
  <c r="B440" i="3"/>
  <c r="AS441" i="3" a="1"/>
  <c r="B441" i="3"/>
  <c r="AS442" i="3" a="1"/>
  <c r="B442" i="3"/>
  <c r="AS443" i="3" a="1"/>
  <c r="B443" i="3"/>
  <c r="AS444" i="3" a="1"/>
  <c r="B444" i="3"/>
  <c r="AS445" i="3" a="1"/>
  <c r="B445" i="3"/>
  <c r="AS446" i="3" a="1"/>
  <c r="B446" i="3"/>
  <c r="AS447" i="3" a="1"/>
  <c r="B447" i="3"/>
  <c r="AS448" i="3" a="1"/>
  <c r="B448" i="3"/>
  <c r="AS449" i="3" a="1"/>
  <c r="B449" i="3"/>
  <c r="AS450" i="3" a="1"/>
  <c r="B450" i="3"/>
  <c r="AS451" i="3" a="1"/>
  <c r="B451" i="3"/>
  <c r="AS452" i="3" a="1"/>
  <c r="B452" i="3"/>
  <c r="AS453" i="3" a="1"/>
  <c r="B453" i="3"/>
  <c r="AS454" i="3" a="1"/>
  <c r="B454" i="3"/>
  <c r="AS455" i="3" a="1"/>
  <c r="B455" i="3"/>
  <c r="AS456" i="3" a="1"/>
  <c r="B456" i="3"/>
  <c r="AS457" i="3" a="1"/>
  <c r="B457" i="3"/>
  <c r="AS458" i="3" a="1"/>
  <c r="B458" i="3"/>
  <c r="AS459" i="3" a="1"/>
  <c r="B459" i="3"/>
  <c r="AS460" i="3" a="1"/>
  <c r="B460" i="3"/>
  <c r="AS461" i="3" a="1"/>
  <c r="B461" i="3"/>
  <c r="AS462" i="3" a="1"/>
  <c r="B462" i="3"/>
  <c r="AS463" i="3" a="1"/>
  <c r="B463" i="3"/>
  <c r="AS464" i="3" a="1"/>
  <c r="B464" i="3"/>
  <c r="AS465" i="3" a="1"/>
  <c r="B465" i="3"/>
  <c r="AS466" i="3" a="1"/>
  <c r="B466" i="3"/>
  <c r="AS467" i="3" a="1"/>
  <c r="B467" i="3"/>
  <c r="AS468" i="3" a="1"/>
  <c r="B468" i="3"/>
  <c r="AS469" i="3" a="1"/>
  <c r="B469" i="3"/>
  <c r="AS470" i="3" a="1"/>
  <c r="B470" i="3"/>
  <c r="AS471" i="3" a="1"/>
  <c r="B471" i="3"/>
  <c r="AS472" i="3" a="1"/>
  <c r="B472" i="3"/>
  <c r="AS473" i="3" a="1"/>
  <c r="B473" i="3"/>
  <c r="AS474" i="3" a="1"/>
  <c r="B474" i="3"/>
  <c r="AS475" i="3" a="1"/>
  <c r="B475" i="3"/>
  <c r="AS476" i="3" a="1"/>
  <c r="B476" i="3"/>
  <c r="AS477" i="3" a="1"/>
  <c r="B477" i="3"/>
  <c r="AS478" i="3" a="1"/>
  <c r="B478" i="3"/>
  <c r="AS479" i="3" a="1"/>
  <c r="B479" i="3"/>
  <c r="AS480" i="3" a="1"/>
  <c r="B480" i="3"/>
  <c r="AS481" i="3" a="1"/>
  <c r="B481" i="3"/>
  <c r="AS482" i="3" a="1"/>
  <c r="B482" i="3"/>
  <c r="AS483" i="3" a="1"/>
  <c r="B483" i="3"/>
  <c r="AS484" i="3" a="1"/>
  <c r="B484" i="3"/>
  <c r="AS485" i="3" a="1"/>
  <c r="B485" i="3"/>
  <c r="AS486" i="3" a="1"/>
  <c r="B486" i="3"/>
  <c r="AS487" i="3" a="1"/>
  <c r="B487" i="3"/>
  <c r="AS488" i="3" a="1"/>
  <c r="B488" i="3"/>
  <c r="AS489" i="3" a="1"/>
  <c r="B489" i="3"/>
  <c r="AS490" i="3" a="1"/>
  <c r="B490" i="3"/>
  <c r="AS491" i="3" a="1"/>
  <c r="B491" i="3"/>
  <c r="AS492" i="3" a="1"/>
  <c r="B492" i="3"/>
  <c r="AS493" i="3" a="1"/>
  <c r="B493" i="3"/>
  <c r="AS494" i="3" a="1"/>
  <c r="B494" i="3"/>
  <c r="AS495" i="3" a="1"/>
  <c r="B495" i="3"/>
  <c r="AS496" i="3" a="1"/>
  <c r="B496" i="3"/>
  <c r="AS497" i="3" a="1"/>
  <c r="B497" i="3"/>
  <c r="AS498" i="3" a="1"/>
  <c r="B498" i="3"/>
  <c r="AS499" i="3" a="1"/>
  <c r="B499" i="3"/>
  <c r="AS500" i="3" a="1"/>
  <c r="B500" i="3"/>
  <c r="AS501" i="3" a="1"/>
  <c r="B501" i="3"/>
  <c r="AS502" i="3" a="1"/>
  <c r="B502" i="3"/>
  <c r="AS503" i="3" a="1"/>
  <c r="B503" i="3"/>
  <c r="AS504" i="3" a="1"/>
  <c r="B504" i="3"/>
  <c r="AS505" i="3" a="1"/>
  <c r="B505" i="3"/>
  <c r="AS506" i="3" a="1"/>
  <c r="B506" i="3"/>
  <c r="AS507" i="3" a="1"/>
  <c r="B507" i="3"/>
  <c r="AS508" i="3" a="1"/>
  <c r="B508" i="3"/>
  <c r="AS509" i="3" a="1"/>
  <c r="B509" i="3"/>
  <c r="AS510" i="3" a="1"/>
  <c r="B510" i="3"/>
  <c r="AS511" i="3" a="1"/>
  <c r="B511" i="3"/>
  <c r="AS512" i="3" a="1"/>
  <c r="B512" i="3"/>
  <c r="AS513" i="3" a="1"/>
  <c r="B513" i="3"/>
  <c r="AS514" i="3" a="1"/>
  <c r="B514" i="3"/>
  <c r="AS515" i="3" a="1"/>
  <c r="B515" i="3"/>
  <c r="AS516" i="3" a="1"/>
  <c r="B516" i="3"/>
  <c r="AS517" i="3" a="1"/>
  <c r="B517" i="3"/>
  <c r="AS518" i="3" a="1"/>
  <c r="B518" i="3"/>
  <c r="AS519" i="3" a="1"/>
  <c r="B519" i="3"/>
  <c r="AS520" i="3" a="1"/>
  <c r="B520" i="3"/>
  <c r="AS521" i="3" a="1"/>
  <c r="B521" i="3"/>
  <c r="AS522" i="3" a="1"/>
  <c r="B522" i="3"/>
  <c r="AS523" i="3" a="1"/>
  <c r="B523" i="3"/>
  <c r="AS524" i="3" a="1"/>
  <c r="B524" i="3"/>
  <c r="AS525" i="3" a="1"/>
  <c r="B525" i="3"/>
  <c r="AS526" i="3" a="1"/>
  <c r="B526" i="3"/>
  <c r="AS527" i="3" a="1"/>
  <c r="B527" i="3"/>
  <c r="AS528" i="3" a="1"/>
  <c r="B528" i="3"/>
  <c r="AS529" i="3" a="1"/>
  <c r="B529" i="3"/>
  <c r="AS530" i="3" a="1"/>
  <c r="B530" i="3"/>
  <c r="AS531" i="3" a="1"/>
  <c r="B531" i="3"/>
  <c r="AS532" i="3" a="1"/>
  <c r="B532" i="3"/>
  <c r="AS533" i="3" a="1"/>
  <c r="B533" i="3"/>
  <c r="AS534" i="3" a="1"/>
  <c r="B534" i="3"/>
  <c r="AS535" i="3" a="1"/>
  <c r="B535" i="3"/>
  <c r="AS536" i="3" a="1"/>
  <c r="B536" i="3"/>
  <c r="AS537" i="3" a="1"/>
  <c r="B537" i="3"/>
  <c r="AS538" i="3" a="1"/>
  <c r="B538" i="3"/>
  <c r="AS539" i="3" a="1"/>
  <c r="B539" i="3"/>
  <c r="AS540" i="3" a="1"/>
  <c r="B540" i="3"/>
  <c r="AS541" i="3" a="1"/>
  <c r="B541" i="3"/>
  <c r="AS542" i="3" a="1"/>
  <c r="B542" i="3"/>
  <c r="AS543" i="3" a="1"/>
  <c r="B543" i="3"/>
  <c r="AS544" i="3" a="1"/>
  <c r="B544" i="3"/>
  <c r="AS545" i="3" a="1"/>
  <c r="B545" i="3"/>
  <c r="AS546" i="3" a="1"/>
  <c r="B546" i="3"/>
  <c r="AS547" i="3" a="1"/>
  <c r="B547" i="3"/>
  <c r="AS548" i="3" a="1"/>
  <c r="B548" i="3"/>
  <c r="AS549" i="3" a="1"/>
  <c r="B549" i="3"/>
  <c r="AS550" i="3" a="1"/>
  <c r="B550" i="3"/>
  <c r="AS551" i="3" a="1"/>
  <c r="B551" i="3"/>
  <c r="AS552" i="3" a="1"/>
  <c r="B552" i="3"/>
  <c r="AS553" i="3" a="1"/>
  <c r="B553" i="3"/>
  <c r="AS554" i="3" a="1"/>
  <c r="B554" i="3"/>
  <c r="AS555" i="3" a="1"/>
  <c r="B555" i="3"/>
  <c r="AS556" i="3" a="1"/>
  <c r="B556" i="3"/>
  <c r="AS557" i="3" a="1"/>
  <c r="B557" i="3"/>
  <c r="AS558" i="3" a="1"/>
  <c r="B558" i="3"/>
  <c r="AS559" i="3" a="1"/>
  <c r="B559" i="3"/>
  <c r="AS560" i="3" a="1"/>
  <c r="B560" i="3"/>
  <c r="AS561" i="3" a="1"/>
  <c r="B561" i="3"/>
  <c r="AS562" i="3" a="1"/>
  <c r="B562" i="3"/>
  <c r="AS563" i="3" a="1"/>
  <c r="B563" i="3"/>
  <c r="AS564" i="3" a="1"/>
  <c r="B564" i="3"/>
  <c r="AS565" i="3" a="1"/>
  <c r="B565" i="3"/>
  <c r="AS566" i="3" a="1"/>
  <c r="B566" i="3"/>
  <c r="AS567" i="3" a="1"/>
  <c r="B567" i="3"/>
  <c r="AS568" i="3" a="1"/>
  <c r="B568" i="3"/>
  <c r="AS569" i="3" a="1"/>
  <c r="B569" i="3"/>
  <c r="AS570" i="3" a="1"/>
  <c r="B570" i="3"/>
  <c r="AS571" i="3" a="1"/>
  <c r="B571" i="3"/>
  <c r="AS572" i="3" a="1"/>
  <c r="B572" i="3"/>
  <c r="AS573" i="3" a="1"/>
  <c r="B573" i="3"/>
  <c r="AS574" i="3" a="1"/>
  <c r="B574" i="3"/>
  <c r="AS575" i="3" a="1"/>
  <c r="B575" i="3"/>
  <c r="AS576" i="3" a="1"/>
  <c r="B576" i="3"/>
  <c r="AS577" i="3" a="1"/>
  <c r="B577" i="3"/>
  <c r="AS578" i="3" a="1"/>
  <c r="B578" i="3"/>
  <c r="AS579" i="3" a="1"/>
  <c r="B579" i="3"/>
  <c r="AS580" i="3" a="1"/>
  <c r="B580" i="3"/>
  <c r="AS581" i="3" a="1"/>
  <c r="B581" i="3"/>
  <c r="AS582" i="3" a="1"/>
  <c r="B582" i="3"/>
  <c r="AS583" i="3" a="1"/>
  <c r="B583" i="3"/>
  <c r="AS584" i="3" a="1"/>
  <c r="B584" i="3"/>
  <c r="AS585" i="3" a="1"/>
  <c r="B585" i="3"/>
  <c r="AS586" i="3" a="1"/>
  <c r="B586" i="3"/>
  <c r="AS587" i="3" a="1"/>
  <c r="B587" i="3"/>
  <c r="AS588" i="3" a="1"/>
  <c r="B588" i="3"/>
  <c r="AS589" i="3" a="1"/>
  <c r="B589" i="3"/>
  <c r="AS590" i="3" a="1"/>
  <c r="B590" i="3"/>
  <c r="AS591" i="3" a="1"/>
  <c r="B591" i="3"/>
  <c r="AS592" i="3" a="1"/>
  <c r="B592" i="3"/>
  <c r="AS593" i="3" a="1"/>
  <c r="B593" i="3"/>
  <c r="AS594" i="3" a="1"/>
  <c r="B594" i="3"/>
  <c r="AS595" i="3" a="1"/>
  <c r="B595" i="3"/>
  <c r="AS596" i="3" a="1"/>
  <c r="B596" i="3"/>
  <c r="AS597" i="3" a="1"/>
  <c r="B597" i="3"/>
  <c r="AS598" i="3" a="1"/>
  <c r="B598" i="3"/>
  <c r="AS599" i="3" a="1"/>
  <c r="B599" i="3"/>
  <c r="AS600" i="3" a="1"/>
  <c r="B600" i="3"/>
  <c r="AS601" i="3" a="1"/>
  <c r="B601" i="3"/>
  <c r="AS602" i="3" a="1"/>
  <c r="B602" i="3"/>
  <c r="AS603" i="3" a="1"/>
  <c r="B603" i="3"/>
  <c r="AS604" i="3" a="1"/>
  <c r="B604" i="3"/>
  <c r="AS605" i="3" a="1"/>
  <c r="B605" i="3"/>
  <c r="AS606" i="3" a="1"/>
  <c r="B606" i="3"/>
  <c r="AS607" i="3" a="1"/>
  <c r="B607" i="3"/>
  <c r="AS608" i="3" a="1"/>
  <c r="B608" i="3"/>
  <c r="AS609" i="3" a="1"/>
  <c r="B609" i="3"/>
  <c r="AS610" i="3" a="1"/>
  <c r="B610" i="3"/>
  <c r="AS611" i="3" a="1"/>
  <c r="B611" i="3"/>
  <c r="AS612" i="3" a="1"/>
  <c r="B612" i="3"/>
  <c r="AS613" i="3" a="1"/>
  <c r="B613" i="3"/>
  <c r="AS614" i="3" a="1"/>
  <c r="B614" i="3"/>
  <c r="AS615" i="3" a="1"/>
  <c r="B615" i="3"/>
  <c r="AS616" i="3" a="1"/>
  <c r="B616" i="3"/>
  <c r="AS617" i="3" a="1"/>
  <c r="B617" i="3"/>
  <c r="AS618" i="3" a="1"/>
  <c r="B618" i="3"/>
  <c r="AS619" i="3" a="1"/>
  <c r="B619" i="3"/>
  <c r="AS620" i="3" a="1"/>
  <c r="B620" i="3"/>
  <c r="AS621" i="3" a="1"/>
  <c r="B621" i="3"/>
  <c r="AS622" i="3" a="1"/>
  <c r="B622" i="3"/>
  <c r="AS623" i="3" a="1"/>
  <c r="B623" i="3"/>
  <c r="AS624" i="3" a="1"/>
  <c r="B624" i="3"/>
  <c r="AS625" i="3" a="1"/>
  <c r="B625" i="3"/>
  <c r="AS626" i="3" a="1"/>
  <c r="B626" i="3"/>
  <c r="AS627" i="3" a="1"/>
  <c r="B627" i="3"/>
  <c r="AS628" i="3" a="1"/>
  <c r="B628" i="3"/>
  <c r="AS629" i="3" a="1"/>
  <c r="B629" i="3"/>
  <c r="AS630" i="3" a="1"/>
  <c r="B630" i="3"/>
  <c r="AS631" i="3" a="1"/>
  <c r="B631" i="3"/>
  <c r="AS632" i="3" a="1"/>
  <c r="B632" i="3"/>
  <c r="AS633" i="3" a="1"/>
  <c r="B633" i="3"/>
  <c r="AS634" i="3" a="1"/>
  <c r="B634" i="3"/>
  <c r="AS635" i="3" a="1"/>
  <c r="B635" i="3"/>
  <c r="AS636" i="3" a="1"/>
  <c r="B636" i="3"/>
  <c r="AS637" i="3" a="1"/>
  <c r="B637" i="3"/>
  <c r="AS638" i="3" a="1"/>
  <c r="B638" i="3"/>
  <c r="AS639" i="3" a="1"/>
  <c r="B639" i="3"/>
  <c r="AS640" i="3" a="1"/>
  <c r="B640" i="3"/>
  <c r="AS641" i="3" a="1"/>
  <c r="B641" i="3"/>
  <c r="AS642" i="3" a="1"/>
  <c r="B642" i="3"/>
  <c r="AS643" i="3" a="1"/>
  <c r="B643" i="3"/>
  <c r="AS644" i="3" a="1"/>
  <c r="B644" i="3"/>
  <c r="AS645" i="3" a="1"/>
  <c r="B645" i="3"/>
  <c r="AS646" i="3" a="1"/>
  <c r="B646" i="3"/>
  <c r="AS647" i="3" a="1"/>
  <c r="B647" i="3"/>
  <c r="AS648" i="3" a="1"/>
  <c r="B648" i="3"/>
  <c r="AS649" i="3" a="1"/>
  <c r="B649" i="3"/>
  <c r="AS650" i="3" a="1"/>
  <c r="B650" i="3"/>
  <c r="AS651" i="3" a="1"/>
  <c r="B651" i="3"/>
  <c r="AS652" i="3" a="1"/>
  <c r="B652" i="3"/>
  <c r="AS653" i="3" a="1"/>
  <c r="B653" i="3"/>
  <c r="AS654" i="3" a="1"/>
  <c r="B654" i="3"/>
  <c r="AS655" i="3" a="1"/>
  <c r="B655" i="3"/>
  <c r="AS656" i="3" a="1"/>
  <c r="B656" i="3"/>
  <c r="AS657" i="3" a="1"/>
  <c r="B657" i="3"/>
  <c r="AS658" i="3" a="1"/>
  <c r="B658" i="3"/>
  <c r="AS659" i="3" a="1"/>
  <c r="B659" i="3"/>
  <c r="AS660" i="3" a="1"/>
  <c r="B660" i="3"/>
  <c r="AS661" i="3" a="1"/>
  <c r="B661" i="3"/>
  <c r="AS662" i="3" a="1"/>
  <c r="B662" i="3"/>
  <c r="AS663" i="3" a="1"/>
  <c r="B663" i="3"/>
  <c r="AS664" i="3" a="1"/>
  <c r="B664" i="3"/>
  <c r="AS665" i="3" a="1"/>
  <c r="B665" i="3"/>
  <c r="AS666" i="3" a="1"/>
  <c r="B666" i="3"/>
  <c r="AS667" i="3" a="1"/>
  <c r="B667" i="3"/>
  <c r="AS668" i="3" a="1"/>
  <c r="B668" i="3"/>
  <c r="AS669" i="3" a="1"/>
  <c r="B669" i="3"/>
  <c r="AS670" i="3" a="1"/>
  <c r="B670" i="3"/>
  <c r="AS671" i="3" a="1"/>
  <c r="B671" i="3"/>
  <c r="AS672" i="3" a="1"/>
  <c r="B672" i="3"/>
  <c r="AS673" i="3" a="1"/>
  <c r="B673" i="3"/>
  <c r="AS674" i="3" a="1"/>
  <c r="B674" i="3"/>
  <c r="AS675" i="3" a="1"/>
  <c r="B675" i="3"/>
  <c r="AS676" i="3" a="1"/>
  <c r="B676" i="3"/>
  <c r="AS677" i="3" a="1"/>
  <c r="B677" i="3"/>
  <c r="AS678" i="3" a="1"/>
  <c r="B678" i="3"/>
  <c r="AS679" i="3" a="1"/>
  <c r="B679" i="3"/>
  <c r="AS680" i="3" a="1"/>
  <c r="B680" i="3"/>
  <c r="AS681" i="3" a="1"/>
  <c r="B681" i="3"/>
  <c r="AS682" i="3" a="1"/>
  <c r="B682" i="3"/>
  <c r="AS683" i="3" a="1"/>
  <c r="B683" i="3"/>
  <c r="AS684" i="3" a="1"/>
  <c r="B684" i="3"/>
  <c r="AS685" i="3" a="1"/>
  <c r="B685" i="3"/>
  <c r="AS686" i="3" a="1"/>
  <c r="B686" i="3"/>
  <c r="AS687" i="3" a="1"/>
  <c r="B687" i="3"/>
  <c r="AS688" i="3" a="1"/>
  <c r="B688" i="3"/>
  <c r="AS689" i="3" a="1"/>
  <c r="B689" i="3"/>
  <c r="AS690" i="3" a="1"/>
  <c r="B690" i="3"/>
  <c r="AS691" i="3" a="1"/>
  <c r="B691" i="3"/>
  <c r="AS692" i="3" a="1"/>
  <c r="B692" i="3"/>
  <c r="AS693" i="3" a="1"/>
  <c r="B693" i="3"/>
  <c r="AS694" i="3" a="1"/>
  <c r="B694" i="3"/>
  <c r="AS695" i="3" a="1"/>
  <c r="B695" i="3"/>
  <c r="AS696" i="3" a="1"/>
  <c r="B696" i="3"/>
  <c r="AS697" i="3" a="1"/>
  <c r="B697" i="3"/>
  <c r="AS698" i="3" a="1"/>
  <c r="B698" i="3"/>
  <c r="AS699" i="3" a="1"/>
  <c r="B699" i="3"/>
  <c r="AS700" i="3" a="1"/>
  <c r="B700" i="3"/>
  <c r="AS701" i="3" a="1"/>
  <c r="B701" i="3"/>
  <c r="AS702" i="3" a="1"/>
  <c r="B702" i="3"/>
  <c r="AS703" i="3" a="1"/>
  <c r="B703" i="3"/>
  <c r="AS704" i="3" a="1"/>
  <c r="B704" i="3"/>
  <c r="AS705" i="3" a="1"/>
  <c r="B705" i="3"/>
  <c r="AS706" i="3" a="1"/>
  <c r="B706" i="3"/>
  <c r="AS707" i="3" a="1"/>
  <c r="B707" i="3"/>
  <c r="AS708" i="3" a="1"/>
  <c r="B708" i="3"/>
  <c r="AS709" i="3" a="1"/>
  <c r="B709" i="3"/>
  <c r="AS710" i="3" a="1"/>
  <c r="B710" i="3"/>
  <c r="AS711" i="3" a="1"/>
  <c r="B711" i="3"/>
  <c r="AS712" i="3" a="1"/>
  <c r="B712" i="3"/>
  <c r="AS713" i="3" a="1"/>
  <c r="B713" i="3"/>
  <c r="AS714" i="3" a="1"/>
  <c r="B714" i="3"/>
  <c r="AS715" i="3" a="1"/>
  <c r="B715" i="3"/>
  <c r="AS716" i="3" a="1"/>
  <c r="B716" i="3"/>
  <c r="AS717" i="3" a="1"/>
  <c r="B717" i="3"/>
  <c r="AS718" i="3" a="1"/>
  <c r="B718" i="3"/>
  <c r="AS719" i="3" a="1"/>
  <c r="B719" i="3"/>
  <c r="AS720" i="3" a="1"/>
  <c r="B720" i="3"/>
  <c r="AS721" i="3" a="1"/>
  <c r="B721" i="3"/>
  <c r="AS722" i="3" a="1"/>
  <c r="B722" i="3"/>
  <c r="AS723" i="3" a="1"/>
  <c r="B723" i="3"/>
  <c r="AS724" i="3" a="1"/>
  <c r="B724" i="3"/>
  <c r="AS725" i="3" a="1"/>
  <c r="B725" i="3"/>
  <c r="AS726" i="3" a="1"/>
  <c r="B726" i="3"/>
  <c r="AS727" i="3" a="1"/>
  <c r="B727" i="3"/>
  <c r="AS728" i="3" a="1"/>
  <c r="B728" i="3"/>
  <c r="AS729" i="3" a="1"/>
  <c r="B729" i="3"/>
  <c r="AS730" i="3" a="1"/>
  <c r="B730" i="3"/>
  <c r="AS731" i="3" a="1"/>
  <c r="B731" i="3"/>
  <c r="AS732" i="3" a="1"/>
  <c r="B732" i="3"/>
  <c r="AS733" i="3" a="1"/>
  <c r="B733" i="3"/>
  <c r="AS734" i="3" a="1"/>
  <c r="B734" i="3"/>
  <c r="AS735" i="3" a="1"/>
  <c r="B735" i="3"/>
  <c r="AS736" i="3" a="1"/>
  <c r="B736" i="3"/>
  <c r="AS737" i="3" a="1"/>
  <c r="B737" i="3"/>
  <c r="AS738" i="3" a="1"/>
  <c r="B738" i="3"/>
  <c r="AS739" i="3" a="1"/>
  <c r="B739" i="3"/>
  <c r="AS740" i="3" a="1"/>
  <c r="B740" i="3"/>
  <c r="AS741" i="3" a="1"/>
  <c r="B741" i="3"/>
  <c r="AS742" i="3" a="1"/>
  <c r="B742" i="3"/>
  <c r="AS743" i="3" a="1"/>
  <c r="B743" i="3"/>
  <c r="AS744" i="3" a="1"/>
  <c r="B744" i="3"/>
  <c r="AS745" i="3" a="1"/>
  <c r="B745" i="3"/>
  <c r="AS746" i="3" a="1"/>
  <c r="B746" i="3"/>
  <c r="AS747" i="3" a="1"/>
  <c r="B747" i="3"/>
  <c r="AS748" i="3" a="1"/>
  <c r="B748" i="3"/>
  <c r="AS749" i="3" a="1"/>
  <c r="B749" i="3"/>
  <c r="AS750" i="3" a="1"/>
  <c r="B750" i="3"/>
  <c r="AS751" i="3" a="1"/>
  <c r="B751" i="3"/>
  <c r="AS752" i="3" a="1"/>
  <c r="B752" i="3"/>
  <c r="AS753" i="3" a="1"/>
  <c r="B753" i="3"/>
  <c r="AS754" i="3" a="1"/>
  <c r="B754" i="3"/>
  <c r="AS755" i="3" a="1"/>
  <c r="B755" i="3"/>
  <c r="AS756" i="3" a="1"/>
  <c r="B756" i="3"/>
  <c r="AS757" i="3" a="1"/>
  <c r="B757" i="3"/>
  <c r="AS758" i="3" a="1"/>
  <c r="B758" i="3"/>
  <c r="AS759" i="3" a="1"/>
  <c r="B759" i="3"/>
  <c r="AS760" i="3" a="1"/>
  <c r="B760" i="3"/>
  <c r="AS761" i="3" a="1"/>
  <c r="B761" i="3"/>
  <c r="AS762" i="3" a="1"/>
  <c r="B762" i="3"/>
  <c r="AS763" i="3" a="1"/>
  <c r="B763" i="3"/>
  <c r="AS764" i="3" a="1"/>
  <c r="B764" i="3"/>
  <c r="AS765" i="3" a="1"/>
  <c r="B765" i="3"/>
  <c r="AS766" i="3" a="1"/>
  <c r="B766" i="3"/>
  <c r="AS767" i="3" a="1"/>
  <c r="B767" i="3"/>
  <c r="AS768" i="3" a="1"/>
  <c r="B768" i="3"/>
  <c r="AS769" i="3" a="1"/>
  <c r="B769" i="3"/>
  <c r="AS770" i="3" a="1"/>
  <c r="B770" i="3"/>
  <c r="AS771" i="3" a="1"/>
  <c r="B771" i="3"/>
  <c r="AS772" i="3" a="1"/>
  <c r="B772" i="3"/>
  <c r="AS773" i="3" a="1"/>
  <c r="B773" i="3"/>
  <c r="AS774" i="3" a="1"/>
  <c r="B774" i="3"/>
  <c r="AS775" i="3" a="1"/>
  <c r="B775" i="3"/>
  <c r="AS776" i="3" a="1"/>
  <c r="B776" i="3"/>
  <c r="AS777" i="3" a="1"/>
  <c r="B777" i="3"/>
  <c r="AS778" i="3" a="1"/>
  <c r="B778" i="3"/>
  <c r="AS779" i="3" a="1"/>
  <c r="B779" i="3"/>
  <c r="AS780" i="3" a="1"/>
  <c r="B780" i="3"/>
  <c r="AS781" i="3" a="1"/>
  <c r="B781" i="3"/>
  <c r="AS782" i="3" a="1"/>
  <c r="B782" i="3"/>
  <c r="AS783" i="3" a="1"/>
  <c r="B783" i="3"/>
  <c r="AS784" i="3" a="1"/>
  <c r="B784" i="3"/>
  <c r="AS785" i="3" a="1"/>
  <c r="B785" i="3"/>
  <c r="AS786" i="3" a="1"/>
  <c r="B786" i="3"/>
  <c r="AS787" i="3" a="1"/>
  <c r="B787" i="3"/>
  <c r="AS788" i="3" a="1"/>
  <c r="B788" i="3"/>
  <c r="AS789" i="3" a="1"/>
  <c r="B789" i="3"/>
  <c r="AS790" i="3" a="1"/>
  <c r="B790" i="3"/>
  <c r="AS791" i="3" a="1"/>
  <c r="B791" i="3"/>
  <c r="AS792" i="3" a="1"/>
  <c r="B792" i="3"/>
  <c r="AS793" i="3" a="1"/>
  <c r="B793" i="3"/>
  <c r="AS794" i="3" a="1"/>
  <c r="B794" i="3"/>
  <c r="AS795" i="3" a="1"/>
  <c r="B795" i="3"/>
  <c r="AS796" i="3" a="1"/>
  <c r="B796" i="3"/>
  <c r="AS797" i="3" a="1"/>
  <c r="B797" i="3"/>
  <c r="AS798" i="3" a="1"/>
  <c r="B798" i="3"/>
  <c r="AS799" i="3" a="1"/>
  <c r="B799" i="3"/>
  <c r="AS800" i="3" a="1"/>
  <c r="B800" i="3"/>
  <c r="AS801" i="3" a="1"/>
  <c r="B801" i="3"/>
  <c r="AS802" i="3" a="1"/>
  <c r="B802" i="3"/>
  <c r="AS803" i="3" a="1"/>
  <c r="B803" i="3"/>
  <c r="AS804" i="3" a="1"/>
  <c r="B804" i="3"/>
  <c r="AS805" i="3" a="1"/>
  <c r="B805" i="3"/>
  <c r="AS806" i="3" a="1"/>
  <c r="B806" i="3"/>
  <c r="AS807" i="3" a="1"/>
  <c r="B807" i="3"/>
  <c r="AS808" i="3" a="1"/>
  <c r="B808" i="3"/>
  <c r="AS809" i="3" a="1"/>
  <c r="B809" i="3"/>
  <c r="AS810" i="3" a="1"/>
  <c r="B810" i="3"/>
  <c r="AS811" i="3" a="1"/>
  <c r="B811" i="3"/>
  <c r="AS812" i="3" a="1"/>
  <c r="B812" i="3"/>
  <c r="AS813" i="3" a="1"/>
  <c r="B813" i="3"/>
  <c r="AS814" i="3" a="1"/>
  <c r="B814" i="3"/>
  <c r="AS815" i="3" a="1"/>
  <c r="B815" i="3"/>
  <c r="AS816" i="3" a="1"/>
  <c r="B816" i="3"/>
  <c r="AS817" i="3" a="1"/>
  <c r="B817" i="3"/>
  <c r="AS818" i="3" a="1"/>
  <c r="B818" i="3"/>
  <c r="AS819" i="3" a="1"/>
  <c r="B819" i="3"/>
  <c r="AS820" i="3" a="1"/>
  <c r="B820" i="3"/>
  <c r="AS821" i="3" a="1"/>
  <c r="B821" i="3"/>
  <c r="AS822" i="3" a="1"/>
  <c r="B822" i="3"/>
  <c r="AS823" i="3" a="1"/>
  <c r="B823" i="3"/>
  <c r="AS824" i="3" a="1"/>
  <c r="B824" i="3"/>
  <c r="AS825" i="3" a="1"/>
  <c r="B825" i="3"/>
  <c r="AS826" i="3" a="1"/>
  <c r="B826" i="3"/>
  <c r="AS827" i="3" a="1"/>
  <c r="B827" i="3"/>
  <c r="AS828" i="3" a="1"/>
  <c r="B828" i="3"/>
  <c r="AS829" i="3" a="1"/>
  <c r="B829" i="3"/>
  <c r="AS830" i="3" a="1"/>
  <c r="B830" i="3"/>
  <c r="AS831" i="3" a="1"/>
  <c r="B831" i="3"/>
  <c r="AS832" i="3" a="1"/>
  <c r="B832" i="3"/>
  <c r="AS833" i="3" a="1"/>
  <c r="B833" i="3"/>
  <c r="AS834" i="3" a="1"/>
  <c r="B834" i="3"/>
  <c r="AS835" i="3" a="1"/>
  <c r="B835" i="3"/>
  <c r="AS836" i="3" a="1"/>
  <c r="B836" i="3"/>
  <c r="AS837" i="3" a="1"/>
  <c r="B837" i="3"/>
  <c r="AS838" i="3" a="1"/>
  <c r="B838" i="3"/>
  <c r="AS839" i="3" a="1"/>
  <c r="B839" i="3"/>
  <c r="AS840" i="3" a="1"/>
  <c r="B840" i="3"/>
  <c r="AS841" i="3" a="1"/>
  <c r="B841" i="3"/>
  <c r="AS842" i="3" a="1"/>
  <c r="B842" i="3"/>
  <c r="AS843" i="3" a="1"/>
  <c r="B843" i="3"/>
  <c r="AS844" i="3" a="1"/>
  <c r="B844" i="3"/>
  <c r="AS845" i="3" a="1"/>
  <c r="B845" i="3"/>
  <c r="AS846" i="3" a="1"/>
  <c r="B846" i="3"/>
  <c r="AS847" i="3" a="1"/>
  <c r="B847" i="3"/>
  <c r="AS848" i="3" a="1"/>
  <c r="B848" i="3"/>
  <c r="AS849" i="3" a="1"/>
  <c r="B849" i="3"/>
  <c r="AS850" i="3" a="1"/>
  <c r="B850" i="3"/>
  <c r="AS851" i="3" a="1"/>
  <c r="B851" i="3"/>
  <c r="AS852" i="3" a="1"/>
  <c r="B852" i="3"/>
  <c r="AS853" i="3" a="1"/>
  <c r="B853" i="3"/>
  <c r="AS854" i="3" a="1"/>
  <c r="B854" i="3"/>
  <c r="AS855" i="3" a="1"/>
  <c r="B855" i="3"/>
  <c r="AS856" i="3" a="1"/>
  <c r="B856" i="3"/>
  <c r="AS857" i="3" a="1"/>
  <c r="B857" i="3"/>
  <c r="AS858" i="3" a="1"/>
  <c r="B858" i="3"/>
  <c r="AS859" i="3" a="1"/>
  <c r="B859" i="3"/>
  <c r="AS860" i="3" a="1"/>
  <c r="B860" i="3"/>
  <c r="AS861" i="3" a="1"/>
  <c r="B861" i="3"/>
  <c r="AS862" i="3" a="1"/>
  <c r="B862" i="3"/>
  <c r="AS863" i="3" a="1"/>
  <c r="B863" i="3"/>
  <c r="AS864" i="3" a="1"/>
  <c r="B864" i="3"/>
  <c r="AS865" i="3" a="1"/>
  <c r="B865" i="3"/>
  <c r="AS866" i="3" a="1"/>
  <c r="B866" i="3"/>
  <c r="AS867" i="3" a="1"/>
  <c r="B867" i="3"/>
  <c r="AS868" i="3" a="1"/>
  <c r="B868" i="3"/>
  <c r="AS869" i="3" a="1"/>
  <c r="B869" i="3"/>
  <c r="AS870" i="3" a="1"/>
  <c r="B870" i="3"/>
  <c r="AS871" i="3" a="1"/>
  <c r="B871" i="3"/>
  <c r="AS872" i="3" a="1"/>
  <c r="B872" i="3"/>
  <c r="AS873" i="3" a="1"/>
  <c r="B873" i="3"/>
  <c r="AS874" i="3" a="1"/>
  <c r="B874" i="3"/>
  <c r="AS875" i="3" a="1"/>
  <c r="B875" i="3"/>
  <c r="AS876" i="3" a="1"/>
  <c r="B876" i="3"/>
  <c r="AS877" i="3" a="1"/>
  <c r="B877" i="3"/>
  <c r="AS878" i="3" a="1"/>
  <c r="B878" i="3"/>
  <c r="AS879" i="3" a="1"/>
  <c r="B879" i="3"/>
  <c r="AS880" i="3" a="1"/>
  <c r="B880" i="3"/>
  <c r="AS881" i="3" a="1"/>
  <c r="B881" i="3"/>
  <c r="AS882" i="3" a="1"/>
  <c r="B882" i="3"/>
  <c r="AS883" i="3" a="1"/>
  <c r="B883" i="3"/>
  <c r="AS884" i="3" a="1"/>
  <c r="B884" i="3"/>
  <c r="AS885" i="3" a="1"/>
  <c r="B885" i="3"/>
  <c r="AS886" i="3" a="1"/>
  <c r="B886" i="3"/>
  <c r="AS887" i="3" a="1"/>
  <c r="B887" i="3"/>
  <c r="AS888" i="3" a="1"/>
  <c r="B888" i="3"/>
  <c r="AS889" i="3" a="1"/>
  <c r="B889" i="3"/>
  <c r="AS890" i="3" a="1"/>
  <c r="B890" i="3"/>
  <c r="AS891" i="3" a="1"/>
  <c r="B891" i="3"/>
  <c r="AS892" i="3" a="1"/>
  <c r="B892" i="3"/>
  <c r="AS893" i="3" a="1"/>
  <c r="B893" i="3"/>
  <c r="AS894" i="3" a="1"/>
  <c r="B894" i="3"/>
  <c r="AS895" i="3" a="1"/>
  <c r="B895" i="3"/>
  <c r="AS896" i="3" a="1"/>
  <c r="B896" i="3"/>
  <c r="AS897" i="3" a="1"/>
  <c r="B897" i="3"/>
  <c r="AS898" i="3" a="1"/>
  <c r="B898" i="3"/>
  <c r="AS899" i="3" a="1"/>
  <c r="B899" i="3"/>
  <c r="AS900" i="3" a="1"/>
  <c r="B900" i="3"/>
  <c r="AS901" i="3" a="1"/>
  <c r="B901" i="3"/>
  <c r="AS902" i="3" a="1"/>
  <c r="B902" i="3"/>
  <c r="AS903" i="3" a="1"/>
  <c r="B903" i="3"/>
  <c r="AS904" i="3" a="1"/>
  <c r="B904" i="3"/>
  <c r="AS905" i="3" a="1"/>
  <c r="B905" i="3"/>
  <c r="AS906" i="3" a="1"/>
  <c r="B906" i="3"/>
  <c r="AS907" i="3" a="1"/>
  <c r="B907" i="3"/>
  <c r="AS908" i="3" a="1"/>
  <c r="B908" i="3"/>
  <c r="AS909" i="3" a="1"/>
  <c r="B909" i="3"/>
  <c r="AS910" i="3" a="1"/>
  <c r="B910" i="3"/>
  <c r="AS911" i="3" a="1"/>
  <c r="B911" i="3"/>
  <c r="AS912" i="3" a="1"/>
  <c r="B912" i="3"/>
  <c r="AS913" i="3" a="1"/>
  <c r="B913" i="3"/>
  <c r="AS914" i="3" a="1"/>
  <c r="B914" i="3"/>
  <c r="AS915" i="3" a="1"/>
  <c r="B915" i="3"/>
  <c r="AS916" i="3" a="1"/>
  <c r="B916" i="3"/>
  <c r="AS917" i="3" a="1"/>
  <c r="B917" i="3"/>
  <c r="AS918" i="3" a="1"/>
  <c r="B918" i="3"/>
  <c r="AS919" i="3" a="1"/>
  <c r="B919" i="3"/>
  <c r="AS920" i="3" a="1"/>
  <c r="B920" i="3"/>
  <c r="AS921" i="3" a="1"/>
  <c r="B921" i="3"/>
  <c r="AS922" i="3" a="1"/>
  <c r="B922" i="3"/>
  <c r="AS923" i="3" a="1"/>
  <c r="B923" i="3"/>
  <c r="AS924" i="3" a="1"/>
  <c r="B924" i="3"/>
  <c r="AS925" i="3" a="1"/>
  <c r="B925" i="3"/>
  <c r="AS926" i="3" a="1"/>
  <c r="B926" i="3"/>
  <c r="AS927" i="3" a="1"/>
  <c r="B927" i="3"/>
  <c r="AS928" i="3" a="1"/>
  <c r="B928" i="3"/>
  <c r="AS929" i="3" a="1"/>
  <c r="B929" i="3"/>
  <c r="AS930" i="3" a="1"/>
  <c r="B930" i="3"/>
  <c r="AS931" i="3" a="1"/>
  <c r="B931" i="3"/>
  <c r="AS932" i="3" a="1"/>
  <c r="B932" i="3"/>
  <c r="AS933" i="3" a="1"/>
  <c r="B933" i="3"/>
  <c r="AS934" i="3" a="1"/>
  <c r="B934" i="3"/>
  <c r="AS935" i="3" a="1"/>
  <c r="B935" i="3"/>
  <c r="AS936" i="3" a="1"/>
  <c r="B936" i="3"/>
  <c r="AS937" i="3" a="1"/>
  <c r="B937" i="3"/>
  <c r="AS938" i="3" a="1"/>
  <c r="B938" i="3"/>
  <c r="AS939" i="3" a="1"/>
  <c r="B939" i="3"/>
  <c r="AS940" i="3" a="1"/>
  <c r="B940" i="3"/>
  <c r="AS941" i="3" a="1"/>
  <c r="B941" i="3"/>
  <c r="AS942" i="3" a="1"/>
  <c r="B942" i="3"/>
  <c r="AS943" i="3" a="1"/>
  <c r="B943" i="3"/>
  <c r="AS944" i="3" a="1"/>
  <c r="B944" i="3"/>
  <c r="AS945" i="3" a="1"/>
  <c r="B945" i="3"/>
  <c r="AS946" i="3" a="1"/>
  <c r="B946" i="3"/>
  <c r="AS947" i="3" a="1"/>
  <c r="B947" i="3"/>
  <c r="AS948" i="3" a="1"/>
  <c r="B948" i="3"/>
  <c r="AS949" i="3" a="1"/>
  <c r="B949" i="3"/>
  <c r="AS950" i="3" a="1"/>
  <c r="B950" i="3"/>
  <c r="AS951" i="3" a="1"/>
  <c r="B951" i="3"/>
  <c r="AS952" i="3" a="1"/>
  <c r="B952" i="3"/>
  <c r="AS953" i="3" a="1"/>
  <c r="B953" i="3"/>
  <c r="AS954" i="3" a="1"/>
  <c r="B954" i="3"/>
  <c r="AS955" i="3" a="1"/>
  <c r="B955" i="3"/>
  <c r="AS956" i="3" a="1"/>
  <c r="B956" i="3"/>
  <c r="AS957" i="3" a="1"/>
  <c r="B957" i="3"/>
  <c r="AS958" i="3" a="1"/>
  <c r="B958" i="3"/>
  <c r="AS959" i="3" a="1"/>
  <c r="B959" i="3"/>
  <c r="AS960" i="3" a="1"/>
  <c r="B960" i="3"/>
  <c r="AS961" i="3" a="1"/>
  <c r="B961" i="3"/>
  <c r="AS962" i="3" a="1"/>
  <c r="B962" i="3"/>
  <c r="AS963" i="3" a="1"/>
  <c r="B963" i="3"/>
  <c r="AS964" i="3" a="1"/>
  <c r="B964" i="3"/>
  <c r="AS965" i="3" a="1"/>
  <c r="B965" i="3"/>
  <c r="AS966" i="3" a="1"/>
  <c r="B966" i="3"/>
  <c r="AS967" i="3" a="1"/>
  <c r="B967" i="3"/>
  <c r="AS968" i="3" a="1"/>
  <c r="B968" i="3"/>
  <c r="AS969" i="3" a="1"/>
  <c r="B969" i="3"/>
  <c r="AS970" i="3" a="1"/>
  <c r="B970" i="3"/>
  <c r="AS971" i="3" a="1"/>
  <c r="B971" i="3"/>
  <c r="AS972" i="3" a="1"/>
  <c r="B972" i="3"/>
  <c r="AS973" i="3" a="1"/>
  <c r="B973" i="3"/>
  <c r="AS974" i="3" a="1"/>
  <c r="B974" i="3"/>
  <c r="AS975" i="3" a="1"/>
  <c r="B975" i="3"/>
  <c r="AS976" i="3" a="1"/>
  <c r="B976" i="3"/>
  <c r="AS977" i="3" a="1"/>
  <c r="B977" i="3"/>
  <c r="AS978" i="3" a="1"/>
  <c r="B978" i="3"/>
  <c r="AS979" i="3" a="1"/>
  <c r="B979" i="3"/>
  <c r="AS980" i="3" a="1"/>
  <c r="B980" i="3"/>
  <c r="AS981" i="3" a="1"/>
  <c r="B981" i="3"/>
  <c r="AS982" i="3" a="1"/>
  <c r="B982" i="3"/>
  <c r="AS983" i="3" a="1"/>
  <c r="B983" i="3"/>
  <c r="AS984" i="3" a="1"/>
  <c r="B984" i="3"/>
  <c r="AS985" i="3" a="1"/>
  <c r="B985" i="3"/>
  <c r="AS986" i="3" a="1"/>
  <c r="B986" i="3"/>
  <c r="AS987" i="3" a="1"/>
  <c r="B987" i="3"/>
  <c r="AS988" i="3" a="1"/>
  <c r="B988" i="3"/>
  <c r="AS989" i="3" a="1"/>
  <c r="B989" i="3"/>
  <c r="AS990" i="3" a="1"/>
  <c r="B990" i="3"/>
  <c r="AS991" i="3" a="1"/>
  <c r="B991" i="3"/>
  <c r="AS992" i="3" a="1"/>
  <c r="B992" i="3"/>
  <c r="AS993" i="3" a="1"/>
  <c r="B993" i="3"/>
  <c r="AS994" i="3" a="1"/>
  <c r="B994" i="3"/>
  <c r="AS995" i="3" a="1"/>
  <c r="B995" i="3"/>
  <c r="AS996" i="3" a="1"/>
  <c r="B996" i="3"/>
  <c r="AS997" i="3" a="1"/>
  <c r="B997" i="3"/>
  <c r="AS998" i="3" a="1"/>
  <c r="B998" i="3"/>
  <c r="AS999" i="3" a="1"/>
  <c r="B999" i="3"/>
  <c r="AS1000" i="3" a="1"/>
  <c r="B1000" i="3"/>
  <c r="AS1001" i="3" a="1"/>
  <c r="B1001" i="3"/>
  <c r="AS1002" i="3" a="1"/>
  <c r="B1002" i="3"/>
  <c r="AS1003" i="3" a="1"/>
  <c r="B1003" i="3"/>
  <c r="AS1004" i="3" a="1"/>
  <c r="B1004" i="3"/>
  <c r="AS1005" i="3" a="1"/>
  <c r="B1005" i="3"/>
  <c r="AS1006" i="3" a="1"/>
  <c r="B1006" i="3"/>
  <c r="AS1007" i="3" a="1"/>
  <c r="B1007" i="3"/>
  <c r="AS1008" i="3" a="1"/>
  <c r="B1008" i="3"/>
  <c r="AS1009" i="3" a="1"/>
  <c r="B1009" i="3"/>
  <c r="AS1010" i="3" a="1"/>
  <c r="B1010" i="3"/>
  <c r="AS1011" i="3" a="1"/>
  <c r="B1011" i="3"/>
  <c r="AS1012" i="3" a="1"/>
  <c r="B1012" i="3"/>
  <c r="AS1013" i="3" a="1"/>
  <c r="B1013" i="3"/>
  <c r="AS1014" i="3" a="1"/>
  <c r="B1014" i="3"/>
  <c r="AS1015" i="3" a="1"/>
  <c r="B1015" i="3"/>
  <c r="AS1016" i="3" a="1"/>
  <c r="B1016" i="3"/>
  <c r="AS1017" i="3" a="1"/>
  <c r="B1017" i="3"/>
  <c r="AS1018" i="3" a="1"/>
  <c r="B1018" i="3"/>
  <c r="AS1019" i="3" a="1"/>
  <c r="B1019" i="3"/>
  <c r="AS1020" i="3" a="1"/>
  <c r="B1020" i="3"/>
  <c r="B12" i="17"/>
  <c r="AS1007" i="17" a="1"/>
  <c r="B1007" i="17"/>
  <c r="AS1006" i="17" a="1"/>
  <c r="B1006" i="17"/>
  <c r="AS1005" i="17" a="1"/>
  <c r="B1005" i="17"/>
  <c r="AS1004" i="17" a="1"/>
  <c r="B1004" i="17"/>
  <c r="AS1003" i="17" a="1"/>
  <c r="B1003" i="17"/>
  <c r="B1002" i="17"/>
  <c r="B1001" i="17"/>
  <c r="B1000" i="17"/>
  <c r="B999" i="17"/>
  <c r="B998" i="17"/>
  <c r="B997" i="17"/>
  <c r="B996" i="17"/>
  <c r="B995" i="17"/>
  <c r="B994" i="17"/>
  <c r="B993" i="17"/>
  <c r="B992" i="17"/>
  <c r="B991" i="17"/>
  <c r="B990" i="17"/>
  <c r="B989" i="17"/>
  <c r="B988" i="17"/>
  <c r="B987" i="17"/>
  <c r="B986" i="17"/>
  <c r="B985" i="17"/>
  <c r="B984" i="17"/>
  <c r="B983" i="17"/>
  <c r="B982" i="17"/>
  <c r="B981" i="17"/>
  <c r="B980" i="17"/>
  <c r="B979" i="17"/>
  <c r="B978" i="17"/>
  <c r="B977" i="17"/>
  <c r="B976" i="17"/>
  <c r="B975" i="17"/>
  <c r="B974" i="17"/>
  <c r="B973" i="17"/>
  <c r="B972" i="17"/>
  <c r="B971" i="17"/>
  <c r="B970" i="17"/>
  <c r="B969" i="17"/>
  <c r="B968" i="17"/>
  <c r="B967" i="17"/>
  <c r="B966" i="17"/>
  <c r="B965" i="17"/>
  <c r="B964" i="17"/>
  <c r="B963" i="17"/>
  <c r="B962" i="17"/>
  <c r="B961" i="17"/>
  <c r="B960" i="17"/>
  <c r="B959" i="17"/>
  <c r="B958" i="17"/>
  <c r="B957" i="17"/>
  <c r="B956" i="17"/>
  <c r="B955" i="17"/>
  <c r="B954" i="17"/>
  <c r="B953" i="17"/>
  <c r="B952" i="17"/>
  <c r="B951" i="17"/>
  <c r="B950" i="17"/>
  <c r="B949" i="17"/>
  <c r="B948" i="17"/>
  <c r="B947" i="17"/>
  <c r="B946" i="17"/>
  <c r="B945" i="17"/>
  <c r="B944" i="17"/>
  <c r="B943" i="17"/>
  <c r="B942" i="17"/>
  <c r="B941" i="17"/>
  <c r="B940" i="17"/>
  <c r="B939" i="17"/>
  <c r="B938" i="17"/>
  <c r="B937" i="17"/>
  <c r="B936" i="17"/>
  <c r="B935" i="17"/>
  <c r="B934" i="17"/>
  <c r="B933" i="17"/>
  <c r="B932" i="17"/>
  <c r="B931" i="17"/>
  <c r="B930" i="17"/>
  <c r="B929" i="17"/>
  <c r="B928" i="17"/>
  <c r="B927" i="17"/>
  <c r="B926" i="17"/>
  <c r="B925" i="17"/>
  <c r="B924" i="17"/>
  <c r="B923" i="17"/>
  <c r="B922" i="17"/>
  <c r="B921" i="17"/>
  <c r="B920" i="17"/>
  <c r="B919" i="17"/>
  <c r="B918" i="17"/>
  <c r="B917" i="17"/>
  <c r="B916" i="17"/>
  <c r="B915" i="17"/>
  <c r="B914" i="17"/>
  <c r="B913" i="17"/>
  <c r="B912" i="17"/>
  <c r="B911" i="17"/>
  <c r="B910" i="17"/>
  <c r="B909" i="17"/>
  <c r="B908" i="17"/>
  <c r="B907" i="17"/>
  <c r="B906" i="17"/>
  <c r="B905" i="17"/>
  <c r="B904" i="17"/>
  <c r="B903" i="17"/>
  <c r="B902" i="17"/>
  <c r="B901" i="17"/>
  <c r="B900" i="17"/>
  <c r="B899" i="17"/>
  <c r="B898" i="17"/>
  <c r="B897" i="17"/>
  <c r="B896" i="17"/>
  <c r="B895" i="17"/>
  <c r="B894" i="17"/>
  <c r="B893" i="17"/>
  <c r="B892" i="17"/>
  <c r="B891" i="17"/>
  <c r="B890" i="17"/>
  <c r="B889" i="17"/>
  <c r="B888" i="17"/>
  <c r="B887" i="17"/>
  <c r="B886" i="17"/>
  <c r="B885" i="17"/>
  <c r="B884" i="17"/>
  <c r="B883" i="17"/>
  <c r="B882" i="17"/>
  <c r="B881" i="17"/>
  <c r="B880" i="17"/>
  <c r="B879" i="17"/>
  <c r="B878" i="17"/>
  <c r="B877" i="17"/>
  <c r="B876" i="17"/>
  <c r="B875" i="17"/>
  <c r="B874" i="17"/>
  <c r="B873" i="17"/>
  <c r="B872" i="17"/>
  <c r="B871" i="17"/>
  <c r="B870" i="17"/>
  <c r="B869" i="17"/>
  <c r="B868" i="17"/>
  <c r="B867" i="17"/>
  <c r="B866" i="17"/>
  <c r="B865" i="17"/>
  <c r="B864" i="17"/>
  <c r="B863" i="17"/>
  <c r="B862" i="17"/>
  <c r="B861" i="17"/>
  <c r="B860" i="17"/>
  <c r="B859" i="17"/>
  <c r="B858" i="17"/>
  <c r="B857" i="17"/>
  <c r="B856" i="17"/>
  <c r="B855" i="17"/>
  <c r="B854" i="17"/>
  <c r="B853" i="17"/>
  <c r="B852" i="17"/>
  <c r="B851" i="17"/>
  <c r="B850" i="17"/>
  <c r="B849" i="17"/>
  <c r="B848" i="17"/>
  <c r="B847" i="17"/>
  <c r="B846" i="17"/>
  <c r="B845" i="17"/>
  <c r="B844" i="17"/>
  <c r="B843" i="17"/>
  <c r="B842" i="17"/>
  <c r="B841" i="17"/>
  <c r="B840" i="17"/>
  <c r="B839" i="17"/>
  <c r="B838" i="17"/>
  <c r="B837" i="17"/>
  <c r="B836" i="17"/>
  <c r="B835" i="17"/>
  <c r="B834" i="17"/>
  <c r="B833" i="17"/>
  <c r="B832" i="17"/>
  <c r="B831" i="17"/>
  <c r="B830" i="17"/>
  <c r="B829" i="17"/>
  <c r="B828" i="17"/>
  <c r="B827" i="17"/>
  <c r="B826" i="17"/>
  <c r="B825" i="17"/>
  <c r="B824" i="17"/>
  <c r="B823" i="17"/>
  <c r="B822" i="17"/>
  <c r="B821" i="17"/>
  <c r="B820" i="17"/>
  <c r="B819" i="17"/>
  <c r="B818" i="17"/>
  <c r="B817" i="17"/>
  <c r="B816" i="17"/>
  <c r="B815" i="17"/>
  <c r="B814" i="17"/>
  <c r="B813" i="17"/>
  <c r="B812" i="17"/>
  <c r="B811" i="17"/>
  <c r="B810" i="17"/>
  <c r="B809" i="17"/>
  <c r="B808" i="17"/>
  <c r="B807" i="17"/>
  <c r="B806" i="17"/>
  <c r="B805" i="17"/>
  <c r="B804" i="17"/>
  <c r="B803" i="17"/>
  <c r="B802" i="17"/>
  <c r="B801" i="17"/>
  <c r="B800" i="17"/>
  <c r="B799" i="17"/>
  <c r="B798" i="17"/>
  <c r="B797" i="17"/>
  <c r="B796" i="17"/>
  <c r="B795" i="17"/>
  <c r="B794" i="17"/>
  <c r="B793" i="17"/>
  <c r="B792" i="17"/>
  <c r="B791" i="17"/>
  <c r="B790" i="17"/>
  <c r="B789" i="17"/>
  <c r="B788" i="17"/>
  <c r="B787" i="17"/>
  <c r="B786" i="17"/>
  <c r="B785" i="17"/>
  <c r="B784" i="17"/>
  <c r="B783" i="17"/>
  <c r="B782" i="17"/>
  <c r="B781" i="17"/>
  <c r="B780" i="17"/>
  <c r="B779" i="17"/>
  <c r="B778" i="17"/>
  <c r="B777" i="17"/>
  <c r="B776" i="17"/>
  <c r="B775" i="17"/>
  <c r="B774" i="17"/>
  <c r="B773" i="17"/>
  <c r="B772" i="17"/>
  <c r="B771" i="17"/>
  <c r="B770" i="17"/>
  <c r="B769" i="17"/>
  <c r="B768" i="17"/>
  <c r="B767" i="17"/>
  <c r="B766" i="17"/>
  <c r="B765" i="17"/>
  <c r="B764" i="17"/>
  <c r="B763" i="17"/>
  <c r="B762" i="17"/>
  <c r="B761" i="17"/>
  <c r="B760" i="17"/>
  <c r="B759" i="17"/>
  <c r="B758" i="17"/>
  <c r="B757" i="17"/>
  <c r="B756" i="17"/>
  <c r="B755" i="17"/>
  <c r="B754" i="17"/>
  <c r="B753" i="17"/>
  <c r="B752" i="17"/>
  <c r="B751" i="17"/>
  <c r="B750" i="17"/>
  <c r="B749" i="17"/>
  <c r="B748" i="17"/>
  <c r="B747" i="17"/>
  <c r="B746" i="17"/>
  <c r="B745" i="17"/>
  <c r="B744" i="17"/>
  <c r="B743" i="17"/>
  <c r="B742" i="17"/>
  <c r="B741" i="17"/>
  <c r="B740" i="17"/>
  <c r="B739" i="17"/>
  <c r="B738" i="17"/>
  <c r="B737" i="17"/>
  <c r="B736" i="17"/>
  <c r="B735" i="17"/>
  <c r="B734" i="17"/>
  <c r="B733" i="17"/>
  <c r="B732" i="17"/>
  <c r="B731" i="17"/>
  <c r="B730" i="17"/>
  <c r="B729" i="17"/>
  <c r="B728" i="17"/>
  <c r="B727" i="17"/>
  <c r="B726" i="17"/>
  <c r="B725" i="17"/>
  <c r="B724" i="17"/>
  <c r="B723" i="17"/>
  <c r="B722" i="17"/>
  <c r="B721" i="17"/>
  <c r="B720" i="17"/>
  <c r="B719" i="17"/>
  <c r="B718" i="17"/>
  <c r="B717" i="17"/>
  <c r="B716" i="17"/>
  <c r="B715" i="17"/>
  <c r="B714" i="17"/>
  <c r="B713" i="17"/>
  <c r="B712" i="17"/>
  <c r="B711" i="17"/>
  <c r="B710" i="17"/>
  <c r="B709" i="17"/>
  <c r="B708" i="17"/>
  <c r="B707" i="17"/>
  <c r="B706" i="17"/>
  <c r="B705" i="17"/>
  <c r="B704" i="17"/>
  <c r="B703" i="17"/>
  <c r="B702" i="17"/>
  <c r="B701" i="17"/>
  <c r="B700" i="17"/>
  <c r="B699" i="17"/>
  <c r="B698" i="17"/>
  <c r="B697" i="17"/>
  <c r="B696" i="17"/>
  <c r="B695" i="17"/>
  <c r="B694" i="17"/>
  <c r="B693" i="17"/>
  <c r="B692" i="17"/>
  <c r="B691" i="17"/>
  <c r="B690" i="17"/>
  <c r="B689" i="17"/>
  <c r="B688" i="17"/>
  <c r="B687" i="17"/>
  <c r="B686" i="17"/>
  <c r="B685" i="17"/>
  <c r="B684" i="17"/>
  <c r="B683" i="17"/>
  <c r="B682" i="17"/>
  <c r="B681" i="17"/>
  <c r="B680" i="17"/>
  <c r="B679" i="17"/>
  <c r="B678" i="17"/>
  <c r="B677" i="17"/>
  <c r="B676" i="17"/>
  <c r="B675" i="17"/>
  <c r="B674" i="17"/>
  <c r="B673" i="17"/>
  <c r="B672" i="17"/>
  <c r="B671" i="17"/>
  <c r="B670" i="17"/>
  <c r="B669" i="17"/>
  <c r="B668" i="17"/>
  <c r="B667" i="17"/>
  <c r="B666" i="17"/>
  <c r="B665" i="17"/>
  <c r="B664" i="17"/>
  <c r="B663" i="17"/>
  <c r="B662" i="17"/>
  <c r="B661" i="17"/>
  <c r="B660" i="17"/>
  <c r="B659" i="17"/>
  <c r="B658" i="17"/>
  <c r="B657" i="17"/>
  <c r="B656" i="17"/>
  <c r="B655" i="17"/>
  <c r="B654" i="17"/>
  <c r="B653" i="17"/>
  <c r="B652" i="17"/>
  <c r="B651" i="17"/>
  <c r="B650" i="17"/>
  <c r="B649" i="17"/>
  <c r="B648" i="17"/>
  <c r="B647" i="17"/>
  <c r="B646" i="17"/>
  <c r="B645" i="17"/>
  <c r="B644" i="17"/>
  <c r="B643" i="17"/>
  <c r="B642" i="17"/>
  <c r="B641" i="17"/>
  <c r="B640" i="17"/>
  <c r="B639" i="17"/>
  <c r="B638" i="17"/>
  <c r="B637" i="17"/>
  <c r="B636" i="17"/>
  <c r="B635" i="17"/>
  <c r="B634" i="17"/>
  <c r="B633" i="17"/>
  <c r="B632" i="17"/>
  <c r="B631" i="17"/>
  <c r="B630" i="17"/>
  <c r="B629" i="17"/>
  <c r="B628" i="17"/>
  <c r="B627" i="17"/>
  <c r="B626" i="17"/>
  <c r="B625" i="17"/>
  <c r="B624" i="17"/>
  <c r="B623" i="17"/>
  <c r="B622" i="17"/>
  <c r="B621" i="17"/>
  <c r="B620" i="17"/>
  <c r="B619" i="17"/>
  <c r="B618" i="17"/>
  <c r="B617" i="17"/>
  <c r="B616" i="17"/>
  <c r="B615" i="17"/>
  <c r="B614" i="17"/>
  <c r="B613" i="17"/>
  <c r="B612" i="17"/>
  <c r="B611" i="17"/>
  <c r="B610" i="17"/>
  <c r="B609" i="17"/>
  <c r="B608" i="17"/>
  <c r="B607" i="17"/>
  <c r="B606" i="17"/>
  <c r="B605" i="17"/>
  <c r="B604" i="17"/>
  <c r="B603" i="17"/>
  <c r="B602" i="17"/>
  <c r="B601" i="17"/>
  <c r="B600" i="17"/>
  <c r="B599" i="17"/>
  <c r="B598" i="17"/>
  <c r="B597" i="17"/>
  <c r="B596" i="17"/>
  <c r="B595" i="17"/>
  <c r="B594" i="17"/>
  <c r="B593" i="17"/>
  <c r="B592" i="17"/>
  <c r="B591" i="17"/>
  <c r="B590" i="17"/>
  <c r="B589" i="17"/>
  <c r="B588" i="17"/>
  <c r="B587" i="17"/>
  <c r="B586" i="17"/>
  <c r="B585" i="17"/>
  <c r="B584" i="17"/>
  <c r="B583" i="17"/>
  <c r="B582" i="17"/>
  <c r="B581" i="17"/>
  <c r="B580" i="17"/>
  <c r="B579" i="17"/>
  <c r="B578" i="17"/>
  <c r="B577" i="17"/>
  <c r="B576" i="17"/>
  <c r="B575" i="17"/>
  <c r="B574" i="17"/>
  <c r="B573" i="17"/>
  <c r="B572" i="17"/>
  <c r="B571" i="17"/>
  <c r="B570" i="17"/>
  <c r="B569" i="17"/>
  <c r="B568" i="17"/>
  <c r="B567" i="17"/>
  <c r="B566" i="17"/>
  <c r="B565" i="17"/>
  <c r="B564" i="17"/>
  <c r="B563" i="17"/>
  <c r="B562" i="17"/>
  <c r="B561" i="17"/>
  <c r="B560" i="17"/>
  <c r="B559" i="17"/>
  <c r="B558" i="17"/>
  <c r="B557" i="17"/>
  <c r="B556" i="17"/>
  <c r="B555" i="17"/>
  <c r="B554" i="17"/>
  <c r="B553" i="17"/>
  <c r="B552" i="17"/>
  <c r="B551" i="17"/>
  <c r="B550" i="17"/>
  <c r="B549" i="17"/>
  <c r="B548" i="17"/>
  <c r="B547" i="17"/>
  <c r="B546" i="17"/>
  <c r="B545" i="17"/>
  <c r="B544" i="17"/>
  <c r="B543" i="17"/>
  <c r="B542" i="17"/>
  <c r="B541" i="17"/>
  <c r="B540" i="17"/>
  <c r="B539" i="17"/>
  <c r="B538" i="17"/>
  <c r="B537" i="17"/>
  <c r="B536" i="17"/>
  <c r="B535" i="17"/>
  <c r="B534" i="17"/>
  <c r="B533" i="17"/>
  <c r="B532" i="17"/>
  <c r="B531" i="17"/>
  <c r="B530" i="17"/>
  <c r="B529" i="17"/>
  <c r="B528" i="17"/>
  <c r="B527" i="17"/>
  <c r="B526" i="17"/>
  <c r="B525" i="17"/>
  <c r="B524" i="17"/>
  <c r="B523" i="17"/>
  <c r="B522" i="17"/>
  <c r="B521" i="17"/>
  <c r="B520" i="17"/>
  <c r="B519" i="17"/>
  <c r="B518" i="17"/>
  <c r="B517" i="17"/>
  <c r="B516" i="17"/>
  <c r="B515" i="17"/>
  <c r="B514" i="17"/>
  <c r="B513" i="17"/>
  <c r="B512" i="17"/>
  <c r="B511" i="17"/>
  <c r="B510" i="17"/>
  <c r="B509" i="17"/>
  <c r="B508" i="17"/>
  <c r="B507" i="17"/>
  <c r="B506" i="17"/>
  <c r="B505" i="17"/>
  <c r="B504" i="17"/>
  <c r="B503" i="17"/>
  <c r="B502" i="17"/>
  <c r="B501" i="17"/>
  <c r="B500" i="17"/>
  <c r="B499" i="17"/>
  <c r="B498" i="17"/>
  <c r="B497" i="17"/>
  <c r="B496" i="17"/>
  <c r="B495" i="17"/>
  <c r="B494" i="17"/>
  <c r="B493" i="17"/>
  <c r="B492" i="17"/>
  <c r="B491" i="17"/>
  <c r="B490" i="17"/>
  <c r="B489" i="17"/>
  <c r="B488" i="17"/>
  <c r="B487" i="17"/>
  <c r="B486" i="17"/>
  <c r="B485" i="17"/>
  <c r="B484" i="17"/>
  <c r="B483" i="17"/>
  <c r="B482" i="17"/>
  <c r="B481" i="17"/>
  <c r="B480" i="17"/>
  <c r="B479" i="17"/>
  <c r="B478" i="17"/>
  <c r="B477" i="17"/>
  <c r="B476" i="17"/>
  <c r="B475" i="17"/>
  <c r="B474" i="17"/>
  <c r="B473" i="17"/>
  <c r="B472" i="17"/>
  <c r="B471" i="17"/>
  <c r="B470" i="17"/>
  <c r="B469" i="17"/>
  <c r="B468" i="17"/>
  <c r="B467" i="17"/>
  <c r="B466" i="17"/>
  <c r="B465" i="17"/>
  <c r="B464" i="17"/>
  <c r="B463" i="17"/>
  <c r="B462" i="17"/>
  <c r="B461" i="17"/>
  <c r="B460" i="17"/>
  <c r="B459" i="17"/>
  <c r="B458" i="17"/>
  <c r="B457" i="17"/>
  <c r="B456" i="17"/>
  <c r="B455" i="17"/>
  <c r="B454" i="17"/>
  <c r="B453" i="17"/>
  <c r="B452" i="17"/>
  <c r="B451" i="17"/>
  <c r="B450" i="17"/>
  <c r="B449" i="17"/>
  <c r="B448" i="17"/>
  <c r="B447" i="17"/>
  <c r="B446" i="17"/>
  <c r="B445" i="17"/>
  <c r="B444" i="17"/>
  <c r="B443" i="17"/>
  <c r="B442" i="17"/>
  <c r="B441" i="17"/>
  <c r="B440" i="17"/>
  <c r="B439" i="17"/>
  <c r="B438" i="17"/>
  <c r="B437" i="17"/>
  <c r="B436" i="17"/>
  <c r="B435" i="17"/>
  <c r="B434" i="17"/>
  <c r="B433" i="17"/>
  <c r="B432" i="17"/>
  <c r="B431" i="17"/>
  <c r="B430" i="17"/>
  <c r="B429" i="17"/>
  <c r="B428" i="17"/>
  <c r="B427" i="17"/>
  <c r="B426" i="17"/>
  <c r="B425" i="17"/>
  <c r="B424" i="17"/>
  <c r="B423" i="17"/>
  <c r="B422" i="17"/>
  <c r="B421" i="17"/>
  <c r="B420" i="17"/>
  <c r="B419" i="17"/>
  <c r="B418" i="17"/>
  <c r="B417" i="17"/>
  <c r="B416" i="17"/>
  <c r="B415" i="17"/>
  <c r="B414" i="17"/>
  <c r="B413" i="17"/>
  <c r="B412" i="17"/>
  <c r="B411" i="17"/>
  <c r="B410" i="17"/>
  <c r="B409" i="17"/>
  <c r="B408" i="17"/>
  <c r="B407" i="17"/>
  <c r="B406" i="17"/>
  <c r="B405" i="17"/>
  <c r="B404" i="17"/>
  <c r="B403" i="17"/>
  <c r="B402" i="17"/>
  <c r="B401" i="17"/>
  <c r="B400" i="17"/>
  <c r="B399" i="17"/>
  <c r="B398" i="17"/>
  <c r="B397" i="17"/>
  <c r="B396" i="17"/>
  <c r="B395" i="17"/>
  <c r="B394" i="17"/>
  <c r="B393" i="17"/>
  <c r="B392" i="17"/>
  <c r="B391" i="17"/>
  <c r="B390" i="17"/>
  <c r="B389" i="17"/>
  <c r="B388" i="17"/>
  <c r="B387" i="17"/>
  <c r="B386" i="17"/>
  <c r="B385" i="17"/>
  <c r="B384" i="17"/>
  <c r="B383" i="17"/>
  <c r="B382" i="17"/>
  <c r="B381" i="17"/>
  <c r="B380" i="17"/>
  <c r="B379" i="17"/>
  <c r="B378" i="17"/>
  <c r="B377" i="17"/>
  <c r="B376" i="17"/>
  <c r="B375" i="17"/>
  <c r="B374" i="17"/>
  <c r="B373" i="17"/>
  <c r="B372" i="17"/>
  <c r="B371" i="17"/>
  <c r="B370" i="17"/>
  <c r="B369" i="17"/>
  <c r="B368" i="17"/>
  <c r="B367" i="17"/>
  <c r="B366" i="17"/>
  <c r="B365" i="17"/>
  <c r="B364" i="17"/>
  <c r="B363" i="17"/>
  <c r="B362" i="17"/>
  <c r="B361" i="17"/>
  <c r="B360" i="17"/>
  <c r="B359" i="17"/>
  <c r="B358" i="17"/>
  <c r="B357" i="17"/>
  <c r="B356" i="17"/>
  <c r="B355" i="17"/>
  <c r="B354" i="17"/>
  <c r="B353" i="17"/>
  <c r="B352" i="17"/>
  <c r="B351" i="17"/>
  <c r="B350" i="17"/>
  <c r="B349" i="17"/>
  <c r="B348" i="17"/>
  <c r="B347" i="17"/>
  <c r="B346" i="17"/>
  <c r="B345" i="17"/>
  <c r="B344" i="17"/>
  <c r="B343" i="17"/>
  <c r="B342" i="17"/>
  <c r="B341" i="17"/>
  <c r="B340" i="17"/>
  <c r="B339" i="17"/>
  <c r="B338" i="17"/>
  <c r="B337" i="17"/>
  <c r="B336" i="17"/>
  <c r="B335" i="17"/>
  <c r="B334" i="17"/>
  <c r="B333" i="17"/>
  <c r="B332" i="17"/>
  <c r="B331" i="17"/>
  <c r="B330" i="17"/>
  <c r="B329" i="17"/>
  <c r="B328" i="17"/>
  <c r="B327" i="17"/>
  <c r="B326" i="17"/>
  <c r="B325" i="17"/>
  <c r="B324" i="17"/>
  <c r="B323" i="17"/>
  <c r="B322" i="17"/>
  <c r="B321" i="17"/>
  <c r="B320" i="17"/>
  <c r="B319" i="17"/>
  <c r="B318" i="17"/>
  <c r="B317" i="17"/>
  <c r="B316" i="17"/>
  <c r="B315" i="17"/>
  <c r="B314" i="17"/>
  <c r="B313" i="17"/>
  <c r="B312" i="17"/>
  <c r="B311" i="17"/>
  <c r="B310" i="17"/>
  <c r="B309" i="17"/>
  <c r="B308" i="17"/>
  <c r="B307" i="17"/>
  <c r="B306" i="17"/>
  <c r="B305" i="17"/>
  <c r="B304" i="17"/>
  <c r="B303" i="17"/>
  <c r="B302" i="17"/>
  <c r="B301" i="17"/>
  <c r="B300" i="17"/>
  <c r="B299" i="17"/>
  <c r="B298" i="17"/>
  <c r="B297" i="17"/>
  <c r="B296" i="17"/>
  <c r="B295" i="17"/>
  <c r="B294" i="17"/>
  <c r="B293" i="17"/>
  <c r="B292" i="17"/>
  <c r="B291" i="17"/>
  <c r="B290" i="17"/>
  <c r="B289" i="17"/>
  <c r="B288" i="17"/>
  <c r="B287" i="17"/>
  <c r="B286" i="17"/>
  <c r="B285" i="17"/>
  <c r="B284" i="17"/>
  <c r="B283" i="17"/>
  <c r="B282" i="17"/>
  <c r="B281" i="17"/>
  <c r="B280" i="17"/>
  <c r="B279" i="17"/>
  <c r="B278" i="17"/>
  <c r="B277" i="17"/>
  <c r="B276" i="17"/>
  <c r="B275" i="17"/>
  <c r="B274" i="17"/>
  <c r="B273" i="17"/>
  <c r="B272" i="17"/>
  <c r="B271" i="17"/>
  <c r="B270" i="17"/>
  <c r="B269" i="17"/>
  <c r="B268" i="17"/>
  <c r="B267" i="17"/>
  <c r="B266" i="17"/>
  <c r="B265" i="17"/>
  <c r="B264" i="17"/>
  <c r="B263" i="17"/>
  <c r="B262" i="17"/>
  <c r="B261" i="17"/>
  <c r="B260" i="17"/>
  <c r="B259" i="17"/>
  <c r="B258" i="17"/>
  <c r="B257" i="17"/>
  <c r="B256" i="17"/>
  <c r="B255" i="17"/>
  <c r="B254" i="17"/>
  <c r="B253" i="17"/>
  <c r="B252" i="17"/>
  <c r="B251" i="17"/>
  <c r="B250" i="17"/>
  <c r="B249" i="17"/>
  <c r="B248" i="17"/>
  <c r="B247" i="17"/>
  <c r="B246" i="17"/>
  <c r="B245" i="17"/>
  <c r="B244" i="17"/>
  <c r="B243" i="17"/>
  <c r="B242" i="17"/>
  <c r="B241" i="17"/>
  <c r="B240" i="17"/>
  <c r="B239" i="17"/>
  <c r="B238" i="17"/>
  <c r="B237" i="17"/>
  <c r="B236" i="17"/>
  <c r="B235" i="17"/>
  <c r="B234" i="17"/>
  <c r="B233" i="17"/>
  <c r="B232" i="17"/>
  <c r="B231" i="17"/>
  <c r="B230" i="17"/>
  <c r="B229" i="17"/>
  <c r="B228" i="17"/>
  <c r="B227" i="17"/>
  <c r="B226" i="17"/>
  <c r="B225" i="17"/>
  <c r="B224" i="17"/>
  <c r="B223" i="17"/>
  <c r="B222" i="17"/>
  <c r="B221" i="17"/>
  <c r="B220" i="17"/>
  <c r="B219" i="17"/>
  <c r="B218" i="17"/>
  <c r="B217" i="17"/>
  <c r="B216" i="17"/>
  <c r="B215" i="17"/>
  <c r="B214" i="17"/>
  <c r="B213" i="17"/>
  <c r="B212" i="17"/>
  <c r="B211" i="17"/>
  <c r="B210" i="17"/>
  <c r="B209" i="17"/>
  <c r="B208" i="17"/>
  <c r="B207" i="17"/>
  <c r="B206" i="17"/>
  <c r="B205" i="17"/>
  <c r="B204" i="17"/>
  <c r="B203" i="17"/>
  <c r="B202" i="17"/>
  <c r="B201" i="17"/>
  <c r="B200" i="17"/>
  <c r="B199" i="17"/>
  <c r="B198" i="17"/>
  <c r="B197" i="17"/>
  <c r="B196" i="17"/>
  <c r="B195" i="17"/>
  <c r="B194" i="17"/>
  <c r="B193" i="17"/>
  <c r="B192" i="17"/>
  <c r="B191" i="17"/>
  <c r="B190" i="17"/>
  <c r="B189" i="17"/>
  <c r="B188" i="17"/>
  <c r="B187" i="17"/>
  <c r="B186" i="17"/>
  <c r="B185" i="17"/>
  <c r="B184" i="17"/>
  <c r="B183" i="17"/>
  <c r="B182" i="17"/>
  <c r="B181" i="17"/>
  <c r="B180" i="17"/>
  <c r="B179" i="17"/>
  <c r="B178" i="17"/>
  <c r="B177" i="17"/>
  <c r="B176" i="17"/>
  <c r="B175" i="17"/>
  <c r="B174" i="17"/>
  <c r="B173" i="17"/>
  <c r="B172" i="17"/>
  <c r="B171" i="17"/>
  <c r="B170" i="17"/>
  <c r="B169" i="17"/>
  <c r="B168" i="17"/>
  <c r="B167" i="17"/>
  <c r="B166" i="17"/>
  <c r="B165" i="17"/>
  <c r="B164" i="17"/>
  <c r="B163" i="17"/>
  <c r="B162" i="17"/>
  <c r="B161" i="17"/>
  <c r="B160" i="17"/>
  <c r="B159" i="17"/>
  <c r="B158" i="17"/>
  <c r="B157" i="17"/>
  <c r="B156" i="17"/>
  <c r="B155" i="17"/>
  <c r="B154" i="17"/>
  <c r="B153" i="17"/>
  <c r="B152" i="17"/>
  <c r="B151" i="17"/>
  <c r="B150" i="17"/>
  <c r="B149" i="17"/>
  <c r="B148" i="17"/>
  <c r="B147" i="17"/>
  <c r="B146" i="17"/>
  <c r="B145" i="17"/>
  <c r="B144" i="17"/>
  <c r="B143" i="17"/>
  <c r="B142" i="17"/>
  <c r="B141" i="17"/>
  <c r="B140" i="17"/>
  <c r="B139" i="17"/>
  <c r="B138" i="17"/>
  <c r="B137" i="17"/>
  <c r="B136" i="17"/>
  <c r="B135" i="17"/>
  <c r="B134" i="17"/>
  <c r="B133" i="17"/>
  <c r="B132" i="17"/>
  <c r="B131" i="17"/>
  <c r="B130" i="17"/>
  <c r="B129" i="17"/>
  <c r="B128" i="17"/>
  <c r="B127" i="17"/>
  <c r="B126" i="17"/>
  <c r="B125" i="17"/>
  <c r="B124" i="17"/>
  <c r="B123" i="17"/>
  <c r="B122" i="17"/>
  <c r="B121" i="17"/>
  <c r="B120" i="17"/>
  <c r="B119" i="17"/>
  <c r="B118" i="17"/>
  <c r="B117" i="17"/>
  <c r="B116" i="17"/>
  <c r="B115" i="17"/>
  <c r="B114" i="17"/>
  <c r="B113" i="17"/>
  <c r="B112" i="17"/>
  <c r="B111" i="17"/>
  <c r="B110" i="17"/>
  <c r="B109" i="17"/>
  <c r="B108" i="17"/>
  <c r="B107" i="17"/>
  <c r="B106" i="17"/>
  <c r="B105" i="17"/>
  <c r="B104" i="17"/>
  <c r="B103" i="17"/>
  <c r="B102" i="17"/>
  <c r="B101" i="17"/>
  <c r="B100" i="17"/>
  <c r="B99" i="17"/>
  <c r="B98" i="17"/>
  <c r="B97" i="17"/>
  <c r="B96" i="17"/>
  <c r="B95" i="17"/>
  <c r="B94" i="17"/>
  <c r="B93" i="17"/>
  <c r="B92" i="17"/>
  <c r="B91" i="17"/>
  <c r="B90" i="17"/>
  <c r="B89" i="17"/>
  <c r="B88" i="17"/>
  <c r="B87" i="17"/>
  <c r="B86" i="17"/>
  <c r="B85" i="17"/>
  <c r="B84" i="17"/>
  <c r="B83" i="17"/>
  <c r="B82" i="17"/>
  <c r="B81" i="17"/>
  <c r="B80" i="17"/>
  <c r="B79" i="17"/>
  <c r="B78" i="17"/>
  <c r="B77" i="17"/>
  <c r="B76" i="17"/>
  <c r="B75" i="17"/>
  <c r="B74" i="17"/>
  <c r="B73" i="17"/>
  <c r="B72" i="17"/>
  <c r="B71" i="17"/>
  <c r="B70" i="17"/>
  <c r="B69" i="17"/>
  <c r="B68" i="17"/>
  <c r="B67" i="17"/>
  <c r="B66" i="17"/>
  <c r="B65" i="17"/>
  <c r="B64" i="17"/>
  <c r="B63" i="17"/>
  <c r="B62" i="17"/>
  <c r="B61" i="17"/>
  <c r="B60" i="17"/>
  <c r="B59" i="17"/>
  <c r="B58" i="17"/>
  <c r="B57" i="17"/>
  <c r="B56" i="17"/>
  <c r="B55" i="17"/>
  <c r="B54" i="17"/>
  <c r="B53" i="17"/>
  <c r="B52" i="17"/>
  <c r="B51" i="17"/>
  <c r="B50" i="17"/>
  <c r="B49" i="17"/>
  <c r="B48" i="17"/>
  <c r="B47" i="17"/>
  <c r="B46" i="17"/>
  <c r="B45" i="17"/>
  <c r="B44" i="17"/>
  <c r="B43" i="17"/>
  <c r="B42" i="17"/>
  <c r="B41" i="17"/>
  <c r="B40" i="17"/>
  <c r="B39" i="17"/>
  <c r="B38" i="17"/>
  <c r="B37" i="17"/>
  <c r="B36" i="17"/>
  <c r="B35" i="17"/>
  <c r="B34" i="17"/>
  <c r="B28" i="17"/>
  <c r="B27" i="17"/>
  <c r="B26" i="17"/>
  <c r="B25" i="17"/>
  <c r="B24" i="17"/>
  <c r="B23" i="17"/>
  <c r="B22" i="17"/>
  <c r="B21" i="17"/>
  <c r="B15" i="17"/>
  <c r="B13" i="1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<sst xmlns="http://schemas.openxmlformats.org/spreadsheetml/2006/main" count="32810" uniqueCount="6863">
  <si>
    <t>Manufacturer details</t>
  </si>
  <si>
    <t>Distributor-1</t>
  </si>
  <si>
    <t>Distributor-2</t>
  </si>
  <si>
    <t>Product evaluation</t>
  </si>
  <si>
    <t>Product selection</t>
  </si>
  <si>
    <t>Remarks</t>
  </si>
  <si>
    <t>NN Screening</t>
  </si>
  <si>
    <t>Product name</t>
  </si>
  <si>
    <t>Display name</t>
  </si>
  <si>
    <t>Manufacturer name</t>
  </si>
  <si>
    <t>Distributed in USA</t>
  </si>
  <si>
    <t>Sizes available</t>
  </si>
  <si>
    <t>Flavor / Variant</t>
  </si>
  <si>
    <t>Ingredients</t>
  </si>
  <si>
    <t>Product description</t>
  </si>
  <si>
    <t>Price (MRP)-Manuf</t>
  </si>
  <si>
    <t>Units/Pack</t>
  </si>
  <si>
    <t>Price/unit</t>
  </si>
  <si>
    <t>MOQ</t>
  </si>
  <si>
    <t>Contact number</t>
  </si>
  <si>
    <t>Contact Email</t>
  </si>
  <si>
    <t>Manufacturer link</t>
  </si>
  <si>
    <t>Price (MRP)-Dist-1</t>
  </si>
  <si>
    <t>Units/Pack (Dist-1)</t>
  </si>
  <si>
    <t>Price/unit-Dist-1</t>
  </si>
  <si>
    <t>Distributor link-1</t>
  </si>
  <si>
    <t>Price (MRP)-Dist-2</t>
  </si>
  <si>
    <t>Units/Pack (Dsit-2)</t>
  </si>
  <si>
    <t>Price/unit-Dist-2</t>
  </si>
  <si>
    <t>Distributor link-2</t>
  </si>
  <si>
    <t>What makes the product premium or different (Product USP)</t>
  </si>
  <si>
    <t>Elaborate Product USP</t>
  </si>
  <si>
    <t>Product rating (Amazon)</t>
  </si>
  <si>
    <t>Third party link-1</t>
  </si>
  <si>
    <t>Third party link-2</t>
  </si>
  <si>
    <t>Third party link-3</t>
  </si>
  <si>
    <t>Third party link-4</t>
  </si>
  <si>
    <t>Select status</t>
  </si>
  <si>
    <t>Preferred Vendor</t>
  </si>
  <si>
    <t>Preferred Size</t>
  </si>
  <si>
    <t>Preferred qty</t>
  </si>
  <si>
    <t>MRP-Total(Manufacturer)</t>
  </si>
  <si>
    <t>Categories</t>
  </si>
  <si>
    <t>Sub Categories</t>
  </si>
  <si>
    <t>Screening issue</t>
  </si>
  <si>
    <t>Organic All-Purpose Einkorn Flour in Paper Bags</t>
  </si>
  <si>
    <t>Grand Teton Ancient Grains</t>
  </si>
  <si>
    <t>Yes</t>
  </si>
  <si>
    <t>5 lb, 10 lb, 20 lb, 40 lb</t>
  </si>
  <si>
    <t>None</t>
  </si>
  <si>
    <t>Organic Einkorn Flour</t>
  </si>
  <si>
    <t>Freshly stone-milled and sifted all-purpose einkorn flour made from certified organic einkorn. About 85% of the whole grain remains after some bran and germ are sifted out. It is unbleached, unbromated and contains no additives. Designed for breads, batters, soups, desserts and general baking. (Grand Teton Ancient Grains)</t>
  </si>
  <si>
    <t>$21.59, $43.19, $86.37, $172.74</t>
  </si>
  <si>
    <t>+1 208-557-4351</t>
  </si>
  <si>
    <t>https://www.ancientgrains.com/shop/einkorn/organic-all-purpose-einkorn-flour-in-paper-bags</t>
  </si>
  <si>
    <t>n/a</t>
  </si>
  <si>
    <t>Brand Uniqueness</t>
  </si>
  <si>
    <t>Farm-grown, milled by producer</t>
  </si>
  <si>
    <t>Pantry / Dry Grocery</t>
  </si>
  <si>
    <t>Passed – no flags</t>
  </si>
  <si>
    <t>Organic Einkorn Whole Wheat Flour</t>
  </si>
  <si>
    <t>Organic Whole Grain Einkorn Flour</t>
  </si>
  <si>
    <t>Fresh, 100% whole-grain einkorn flour stone-milled to order. The flour retains the bran, germ and endosperm and is certified USDA Organic, unbromated, unbleached and free from additives. Intended for artisan breads, pastries, soups and desserts. (Grand Teton Ancient Grains)</t>
  </si>
  <si>
    <t>$19.87, $39.73, $79.46, $158.92</t>
  </si>
  <si>
    <t>https://www.ancientgrains.com/shop/einkorn/organic-whole-grain-einkorn-flour-in-paper-bags</t>
  </si>
  <si>
    <t>Ingredient / Product Quality</t>
  </si>
  <si>
    <t>Locally grown and used in MICHELIN-Star restaurant in the USA</t>
  </si>
  <si>
    <t>Organic White Millet in Paper Bags</t>
  </si>
  <si>
    <t>2.5 lb, 7.5 lb, 15 lb, 24 lb, 48 lb</t>
  </si>
  <si>
    <t>Organic White Hulled Millet</t>
  </si>
  <si>
    <t>Premium food-grade organic white millet that is hulled but unmilled. It has a slightly sweet flavor, is naturally gluten-free and can be used as a whole grain, porridge, flour, soup ingredient, salad grain, pilaf or rice substitute. (Grand Teton Ancient Grains)</t>
  </si>
  <si>
    <t>$11.21, $28.80, $57.60, $92.16, $184.32</t>
  </si>
  <si>
    <t>https://www.ancientgrains.com/shop/millet/hulled-millet-in-paper-bags</t>
  </si>
  <si>
    <t>Stonemilled</t>
  </si>
  <si>
    <t>White Quinoa in Paper Bags</t>
  </si>
  <si>
    <t>7.5 lb, 15 lb, 24 lb, 48 lb</t>
  </si>
  <si>
    <t>Organic White Quinoa</t>
  </si>
  <si>
    <t>Whole white quinoa from the Andes, described as having a nutty flavor and fluffy cooked texture. It is premium food-grade, certified 100% organic and suitable for salads, soups, cereals, flour or as a rice substitute. (Grand Teton Ancient Grains)</t>
  </si>
  <si>
    <t>$23.22, $46.44, $74.30, $148.61</t>
  </si>
  <si>
    <t>https://www.ancientgrains.com/quinoa</t>
  </si>
  <si>
    <t>Professional bakery usage</t>
  </si>
  <si>
    <t>Organic Amaranth</t>
  </si>
  <si>
    <t>7.5 lb, 10 lb, 15 lb, 22.5 lb</t>
  </si>
  <si>
    <t>Organic Whole Amaranth</t>
  </si>
  <si>
    <t>Ancient whole amaranth, a seed nutritionally used like a cereal grain. The product is certified USDA Organic and offered as whole amaranth in paper bags. (Grand Teton Ancient Grains)</t>
  </si>
  <si>
    <t>$28.99, $39.50, $69.25, $88.88</t>
  </si>
  <si>
    <t>https://www.ancientgrains.com/amaranth</t>
  </si>
  <si>
    <t>Organic Black Chia Seeds</t>
  </si>
  <si>
    <t>2.5 lb, 5 lb, 15 lb, 22.5 lb</t>
  </si>
  <si>
    <t>Organic Black Chia Seed</t>
  </si>
  <si>
    <t>Organic black chia seeds from a crop with a long history of use dating back to the Aztec era. Sold as whole black chia seed and certified USDA Organic. (Grand Teton Ancient Grains)</t>
  </si>
  <si>
    <t>$255, $40, $150, $225</t>
  </si>
  <si>
    <t>https://www.ancientgrains.com/black-chia-seeds</t>
  </si>
  <si>
    <t>Hemp Hearts</t>
  </si>
  <si>
    <t>2.5 lb, 5 lb, 10 lb, 15 lb</t>
  </si>
  <si>
    <t>Organic Hemp Hearts</t>
  </si>
  <si>
    <t>Organic hemp hearts, the shelled hemp seed, marketed as a nutrient-dense food providing protein and vitamin E. The product is certified USDA Organic and sold in bulk paper-bag formats. (Grand Teton Ancient Grains)</t>
  </si>
  <si>
    <t>$32.99, $63.99, $113.99, $168.99</t>
  </si>
  <si>
    <t>https://www.ancientgrains.com/hemp-hearts</t>
  </si>
  <si>
    <t>Organic Einkorn Fusilli</t>
  </si>
  <si>
    <t>2 lb, 4 lb, 18 lb, 16 lb</t>
  </si>
  <si>
    <t>100% Organic Einkorn Semolina</t>
  </si>
  <si>
    <t>Bronze-cut fusilli made from stone-milled organic einkorn grown by the family farm and mill. The pasta is slow-dried at low temperatures and has a rough, porous surface designed to hold sauce. It is certified organic and glyphosate-free. (Grand Teton Ancient Grains)</t>
  </si>
  <si>
    <t>$16.99, $33.98, $67.96, $135.92</t>
  </si>
  <si>
    <t>https://www.ancientgrains.com/shop/einkorn/pasta/organic-einkorn-fusilli</t>
  </si>
  <si>
    <t>Organic Einkorn Angel Hair</t>
  </si>
  <si>
    <t>A delicate bronze-cut angel hair pasta made from stone-milled organic einkorn. It is the finest pasta cut offered by the company, with a delicate texture and the characteristic nutty-sweet flavor of einkorn. (Grand Teton Ancient Grains)</t>
  </si>
  <si>
    <t>https://www.ancientgrains.com/shop/einkorn/pasta/organic-einkorn-angel-hair</t>
  </si>
  <si>
    <t>Organic Einkorn Linguine</t>
  </si>
  <si>
    <t>Bronze-cut linguine made from stone-milled organic einkorn from the company's family farm and mill. The traditional bronze die creates a rough surface designed to cling to sauces, while slow drying preserves the grain's flavor. (Grand Teton Ancient Grains)</t>
  </si>
  <si>
    <t>https://www.ancientgrains.com/shop/einkorn/pasta/organic-einkorn-linguine</t>
  </si>
  <si>
    <t>Organic Einkorn Spaghetti</t>
  </si>
  <si>
    <t>Bronze-cut spaghetti made from whole-grain, stone-milled einkorn. It is slowly dried at low temperatures and designed to provide a rough, porous surface that holds sauce well. The manufacturer states that the only ingredient is 100% Organic Einkorn Semolina. (Grand Teton Ancient Grains)</t>
  </si>
  <si>
    <t>https://www.ancientgrains.com/shop/einkorn/pasta/organic-einkorn-spaghetti</t>
  </si>
  <si>
    <t>Trailblazer Bread Flour</t>
  </si>
  <si>
    <t>Cairnspring Mills</t>
  </si>
  <si>
    <t>5 lb, 50 lb</t>
  </si>
  <si>
    <t>Hard Red Spring Wheat</t>
  </si>
  <si>
    <t>Stone-milled Type 85 bread flour made from a unique blend of locally raised Hard Red Spring wheats. It has a clean flavor and is highly versatile for hearth loaves, pizza, dinner rolls, baguettes and bagels. Protein: 13–14.5%. (Cairnspring Mills)</t>
  </si>
  <si>
    <t>$17.99, $65</t>
  </si>
  <si>
    <t>+1 360-812-2052</t>
  </si>
  <si>
    <t>kevin@cairnspring.com*</t>
  </si>
  <si>
    <t>https://cairnspring.com/collections/all/products/trailblazer-bread-flour?variant=37178587709605</t>
  </si>
  <si>
    <t>Premium/artisan flour</t>
  </si>
  <si>
    <t>Flour</t>
  </si>
  <si>
    <t>Glacier Peak Bread Flour</t>
  </si>
  <si>
    <t>A lighter, more sifted Type 70 bread flour made from a unique blend of Hard Red Spring wheats. Designed to perform more like a classic white flour while retaining grain flavor; particularly suited to pizza, laminated doughs, breads, baguettes and croissants. Protein: 13–14%. (Cairnspring Mills)</t>
  </si>
  <si>
    <t>https://cairnspring.com/collections/all/products/glacier-peak-bread-flour</t>
  </si>
  <si>
    <t>Regional/traceable grain</t>
  </si>
  <si>
    <t>Organic Edison All-Purpose Flour</t>
  </si>
  <si>
    <t>Organic Edison Hard White Spring Wheat</t>
  </si>
  <si>
    <t>Organic Type 85 all-purpose flour with a golden color and nutty, buttery flavor. Designed for dinner rolls, pie crusts, scones, cakes and focaccia. Protein: 10–11.5%. (Cairnspring Mills)</t>
  </si>
  <si>
    <t>$19.99, $70</t>
  </si>
  <si>
    <t>https://cairnspring.com/collections/all/products/organic-edison-all-purpose-flour</t>
  </si>
  <si>
    <t>Regenerative sourcing</t>
  </si>
  <si>
    <t>Organic Expresso Bread Flour</t>
  </si>
  <si>
    <t>Organic Expresso Hard Red Spring Wheat</t>
  </si>
  <si>
    <t>Organic Type 85 bread flour with a rustic, spicy and caramel-colored character. Expresso is a cross between Express and Yecora Rojo and is especially suited to artisan loaves, dark sourdough, pizza, pan loaves, dinner rolls and bagels. Protein: 13.8–15%. (Cairnspring Mills)</t>
  </si>
  <si>
    <t>https://cairnspring.com/collections/all/products/organic-expresso-bread-flour</t>
  </si>
  <si>
    <t>Sequoia All-Purpose Flour</t>
  </si>
  <si>
    <t>Sequoia Hard Red Winter Wheat</t>
  </si>
  <si>
    <t>Type 85 all-purpose flour with a versatile balance of strength and tenderness. Suitable for hearth loaves, pie crusts, scones, cakes, focaccia and other general baking. Protein: 11–12%. (Cairnspring Mills)</t>
  </si>
  <si>
    <t>https://cairnspring.com/collections/all/products/sequoia-all-purpose-flour</t>
  </si>
  <si>
    <t>Stone-milled</t>
  </si>
  <si>
    <t>Organic Whole Grain Expresso Bread Flour</t>
  </si>
  <si>
    <t>Unsifted whole-grain organic Expresso flour containing the bran, germ and endosperm. It has a richer flavor and is designed for whole-wheat bread recipes, hearth loaves, pan loaves, rolls and pancakes. Protein: 13.5–14.5%. (Cairnspring Mills)</t>
  </si>
  <si>
    <t>https://cairnspring.com/collections/all/products/organic-whole-grain-expresso-bread-flour</t>
  </si>
  <si>
    <t>Organic Long-Grain White Rice</t>
  </si>
  <si>
    <t>Barton Springs Mill</t>
  </si>
  <si>
    <t>1 lb, 2.5 lb, 5 lb</t>
  </si>
  <si>
    <t>Organic Long-Grain Rice</t>
  </si>
  <si>
    <t>Organic long-grain rice grown by Doguet's in Texas. The product is available as long-grain white rice and long-grain brown rice and is suited to soups, stews, side dishes, curries and puddings. The mill notes that rice is naturally gluten-free, although the facility also handles wheat. (Barton Springs Mill)</t>
  </si>
  <si>
    <t>$4, $8 , $15</t>
  </si>
  <si>
    <t>+1 512-554-5981</t>
  </si>
  <si>
    <t>sales@bartonspringsmill.com / 512-494-6739</t>
  </si>
  <si>
    <t>https://bartonspringsmill.com/collections/legumes-rice-more/products/new-organic-long-grain-rice</t>
  </si>
  <si>
    <t>Rice</t>
  </si>
  <si>
    <t>Organic Long-Grain Brown Rice</t>
  </si>
  <si>
    <t>Same Organic Long-Grain Rice product page and formulation; the supplied URL represents a specific product variant. The page offers both organic white and brown long-grain rice. (Barton Springs Mill)</t>
  </si>
  <si>
    <t>N/A</t>
  </si>
  <si>
    <t>https://bartonspringsmill.com/collections/legumes-rice-more/products/new-organic-long-grain-rice?variant=46246168166654</t>
  </si>
  <si>
    <t>Rouge de Bordeaux Flour</t>
  </si>
  <si>
    <t>2.5 lb, 5 lb</t>
  </si>
  <si>
    <t>Organic Rouge de Bordeaux Wheat</t>
  </si>
  <si>
    <t>Heritage/Landrace Hard Red Winter Wheat originally favored by French bakers. It has a rich, nutty flavor with subtle cinnamon and baking-spice aromas and can be used as bread flour. Available as whole-wheat and 00 flour. Protein: 14.2%. (Barton Springs Mill)</t>
  </si>
  <si>
    <t>$14, $20</t>
  </si>
  <si>
    <t>https://bartonspringsmill.com/collections/all-flours/products/rouge-de-bordeax-wheat?variant=16611412508762</t>
  </si>
  <si>
    <t>Credibility &amp; Evidence</t>
  </si>
  <si>
    <t>Michelin Green Star supplier</t>
  </si>
  <si>
    <t>Rouge de Bordeaux '00' Flour</t>
  </si>
  <si>
    <t>Same Rouge de Bordeaux heritage wheat product, with the supplied URL representing another product variant. Its flavor is nutty and earthy with subtle cinnamon and baking-spice notes; suitable for artisan hearth breads, pizza, crackers, rolls and other baking. (Barton Springs Mill)</t>
  </si>
  <si>
    <t>$19, $30</t>
  </si>
  <si>
    <t>https://bartonspringsmill.com/collections/all-flours/products/rouge-de-bordeax-wheat?variant=16611412705370</t>
  </si>
  <si>
    <t>Heritage &amp; landrace grains</t>
  </si>
  <si>
    <t>Yecora Rojo Flour</t>
  </si>
  <si>
    <t>Organic Yecora Rojo Wheat</t>
  </si>
  <si>
    <t>Modern Hard Red Winter Wheat known for smooth, lightweight texture and buttery, creamy and malty flavors. A strong bread-making flour used for artisan breads, sourdough, pizza, croissants, crackers and rolls. Protein: 12%. (Barton Springs Mill)</t>
  </si>
  <si>
    <t>https://bartonspringsmill.com/collections/all-flours/products/yecora-rojo-wheat?variant=16259818750042</t>
  </si>
  <si>
    <t>Yecora Rojo '00'Flour</t>
  </si>
  <si>
    <t>Same Yecora Rojo product, with a separate supplied variant. It is a smooth-performing Hard Red Winter Wheat with buttery, creamy and malty characteristics and is suitable for bread, sourdough, pizza, croissants and other baked goods. (Barton Springs Mill)</t>
  </si>
  <si>
    <t>$18, $29</t>
  </si>
  <si>
    <t>https://bartonspringsmill.com/collections/all-flours/products/yecora-rojo-wheat?variant=17153575649370</t>
  </si>
  <si>
    <t>Exclusivity / Availability</t>
  </si>
  <si>
    <t>Fresh Milling</t>
  </si>
  <si>
    <t>Stone-Milled All-Purpose Flour – Premium Blend</t>
  </si>
  <si>
    <t>Organic Rouge de Bordeaux Wheat and Organic Sonora Wheat</t>
  </si>
  <si>
    <t>Custom-mixed Premium All-Purpose flour made by combining Rouge de Bordeaux and Sonora and sifting the blend to 00. Designed to balance flavor, structure and tenderness in cookies, cakes and pies. (Barton Springs Mill)</t>
  </si>
  <si>
    <t>$16, $21</t>
  </si>
  <si>
    <t>https://bartonspringsmill.com/collections/all-flours/products/ap-premium-wheat?variant=16945662558298</t>
  </si>
  <si>
    <t>Brand Story &amp; Authority</t>
  </si>
  <si>
    <t>TAM 105 '00'Flour</t>
  </si>
  <si>
    <t>Organic TAM 105 Wheat</t>
  </si>
  <si>
    <t>Modern Hard Red Winter Wheat developed by Texas A&amp;M in 1976. It has a relatively neutral, classic wheat flavor and reliable performance, making it useful alone or blended with other wheats for breads, pizza, croissants, crackers, cookies and rolls. Protein: 12.5%. (Barton Springs Mill)</t>
  </si>
  <si>
    <t>https://bartonspringsmill.com/collections/all-flours/products/tam-105-wheat?variant=16259822059610</t>
  </si>
  <si>
    <t>TAM 105 Flour</t>
  </si>
  <si>
    <t>Same TAM 105 wheat product, with a separate supplied variant. It is a hard red wheat with neutral classic-wheat flavor and versatile baking performance. (Barton Springs Mill)</t>
  </si>
  <si>
    <t>https://bartonspringsmill.com/collections/all-flours/products/tam-105-wheat?variant=16259821994074</t>
  </si>
  <si>
    <t>Sonora Flour</t>
  </si>
  <si>
    <t>Organic Sonora Wheat</t>
  </si>
  <si>
    <t>Heritage Soft White Winter Wheat, one of North America's oldest surviving wheat varieties. It has a nutty, buttery flavor and is suited to flatbreads, pastries, pancakes, pie crusts, tortillas and richly flavored breads. Protein: 9.06%. (Barton Springs Mill)</t>
  </si>
  <si>
    <t>https://bartonspringsmill.com/collections/all-flours/products/sonora-wheat?variant=16259824255066</t>
  </si>
  <si>
    <t>Sonora '00'Flour</t>
  </si>
  <si>
    <t>Same Sonora heritage wheat product, with a separate supplied variant. Its soft, buttery and nutty character makes it particularly suitable for pastries, pancakes, tortillas, flatbreads and pie crusts. (Barton Springs Mill)</t>
  </si>
  <si>
    <t>https://bartonspringsmill.com/collections/all-flours/products/sonora-wheat?variant=16259824287834</t>
  </si>
  <si>
    <t>Stone-Milled All-Purpose Flour</t>
  </si>
  <si>
    <t>Organic Yecora Rojo Wheat and Crawford Red Wheat</t>
  </si>
  <si>
    <t>Custom-mixed Standard All-Purpose flour made from Yecora Rojo Hard Red Winter Wheat and Crawford Red Soft Red Winter Wheat, sifted to 00. Designed to provide flavor, structure and tenderness for cookies, cakes, rolls and pies. (Barton Springs Mill)</t>
  </si>
  <si>
    <t>https://bartonspringsmill.com/collections/all-flours/products/ap-regular-wheat?variant=16945653448794</t>
  </si>
  <si>
    <t>Butler's Gold Flour</t>
  </si>
  <si>
    <t>Organic Butler's Gold Hard Red Winter Wheat</t>
  </si>
  <si>
    <t>Modern high-strength Hard Red Winter Wheat with a neutral, classic wheat flavor. Particularly well suited to pizza doughs and breads, as well as artisan hearth breads, croissants, crackers, pretzels and rolls. Protein: 12%. (Barton Springs Mill)</t>
  </si>
  <si>
    <t>$11, $14</t>
  </si>
  <si>
    <t>https://bartonspringsmill.com/collections/all-flours/products/butlers-gold-flour?variant=43249402446078</t>
  </si>
  <si>
    <t>Butler's Gold '00'Flour</t>
  </si>
  <si>
    <t>Same Butler's Gold wheat product, with a separate supplied variant. It is a high-strength modern wheat with a neutral, non-bitter wheat profile and strong performance in breads and pizza. (Barton Springs Mill)</t>
  </si>
  <si>
    <t>$13, $18</t>
  </si>
  <si>
    <t>https://bartonspringsmill.com/collections/all-flours/products/butlers-gold-flour?variant=43249402478846</t>
  </si>
  <si>
    <t>Einkorn Flour</t>
  </si>
  <si>
    <t>Organic Einkorn Wheat</t>
  </si>
  <si>
    <t>Ancient grain grown in Teton, Idaho and milled as whole-grain flour. It has a deep toasted-graham flavor and can be used in breads, cookies, pancakes, waffles and cornbread. Protein: 13%. (Barton Springs Mill)</t>
  </si>
  <si>
    <t>$16, $22</t>
  </si>
  <si>
    <t>https://bartonspringsmill.com/collections/all-flours/products/heirloom-einkorn-wheat?variant=16611407200346</t>
  </si>
  <si>
    <t>Danko Rye Flour</t>
  </si>
  <si>
    <t>Organic Danko Rye</t>
  </si>
  <si>
    <t>Strong organic rye developed by the Polish Plant Breeding Institute in 1976. It has bold cocoa and baking-spice aromas and produces complex, earthy rye breads. (Barton Springs Mill)</t>
  </si>
  <si>
    <t>https://bartonspringsmill.com/collections/all-flours/products/danko-rye</t>
  </si>
  <si>
    <t>Spelt Flour</t>
  </si>
  <si>
    <t>Organic Oberkulmer Spelt</t>
  </si>
  <si>
    <t>Ancient spelt, also known as Dinkel or German wheat, with a sweet, buttery and nutty flavor. Grown in Idaho and suitable for breads, cookies, crackers, pancakes, pasta and waffles. Protein: 14%. (Barton Springs Mill)</t>
  </si>
  <si>
    <t>https://bartonspringsmill.com/collections/all-flours/products/oberkulmer-spelt</t>
  </si>
  <si>
    <t>Marquis Flour</t>
  </si>
  <si>
    <t>Organic Marquis Wheat</t>
  </si>
  <si>
    <t>Heritage/Landrace Hard Red Winter Wheat developed in Canada in 1906 from Red Fife and Red Calcutta. It has a mild nutty wheat flavor and produces strong, extensible dough. Protein: 10.5%. (Barton Springs Mill)</t>
  </si>
  <si>
    <t>$13, $19</t>
  </si>
  <si>
    <t>https://bartonspringsmill.com/collections/all-flours/products/marquis-wheat-heirloom?variant=16611410673754</t>
  </si>
  <si>
    <t>Marquis '00'Flour</t>
  </si>
  <si>
    <t>Same Marquis heritage wheat product, with a separate supplied variant. Its mild, nutty profile works well in artisan breads, pizza, croissants, cookies, crackers and yeasted rolls. (Barton Springs Mill)</t>
  </si>
  <si>
    <t>https://bartonspringsmill.com/collections/all-flours/products/marquis-wheat-heirloom?variant=16611410706522</t>
  </si>
  <si>
    <t>Stardust Flour</t>
  </si>
  <si>
    <t>Organic Stardust Hard White Winter Wheat</t>
  </si>
  <si>
    <t>Modern Hard White Winter Wheat developed as a versatile flour for sandwich bread. It has a slightly malty, mild wheat flavor and works in artisan and enriched breads, pastries, pizza and rolls. Protein: 12.5%. (Barton Springs Mill)</t>
  </si>
  <si>
    <t>https://bartonspringsmill.com/collections/all-flours/products/copy-of-big-country-flour-certified-organic?variant=44260761469182</t>
  </si>
  <si>
    <t>Stardust '00'Flour</t>
  </si>
  <si>
    <t>Same Stardust flour product, with a separate supplied variant. A versatile modern Hard White Winter Wheat with mild, slightly malty flavor for breads, pastries, pizza and rolls. (Barton Springs Mill)</t>
  </si>
  <si>
    <t>https://bartonspringsmill.com/collections/all-flours/products/copy-of-big-country-flour-certified-organic?variant=44260761501950</t>
  </si>
  <si>
    <t>Emmer Flour</t>
  </si>
  <si>
    <t>Organic Emmer Wheat</t>
  </si>
  <si>
    <t>Ancient grain and one of the grains traditionally associated with farro. It has a sweet, nutty flavor and can be blended into yeast breads, used in hearth breads, pasta, pancakes, waffles and cornbread. (Barton Springs Mill)</t>
  </si>
  <si>
    <t>https://bartonspringsmill.com/collections/all-flours/products/emmer-wheat?variant=16945664163930</t>
  </si>
  <si>
    <t>Mediterranean Flour</t>
  </si>
  <si>
    <t>2.5 lb</t>
  </si>
  <si>
    <t>Organic Mediterranean Wheat</t>
  </si>
  <si>
    <t>Heritage Soft Red Winter Wheat brought from Genoa, Italy in 1819 and once widely grown in Texas. Revived by Barton Springs Mill, it has a honeyed flavor and works particularly well in cakes, cookies, flatbreads, muffins, pastries, pancakes, pie crusts and tortillas. (Barton Springs Mill)</t>
  </si>
  <si>
    <t>https://bartonspringsmill.com/collections/all-flours/products/mediterranean?variant=41488470343847</t>
  </si>
  <si>
    <t>Mediterranean '00'Flour</t>
  </si>
  <si>
    <t>Same Mediterranean heritage wheat product, with a separate supplied variant. This soft wheat has a honeyed flavor and is especially suitable for pastries, cakes, cookies, flatbreads, pancakes and tortillas. (Barton Springs Mill)</t>
  </si>
  <si>
    <t>https://bartonspringsmill.com/collections/all-flours/products/mediterranean?variant=41507344416935</t>
  </si>
  <si>
    <t>Ryman Rye Flour</t>
  </si>
  <si>
    <t>Organic Ryman Rye</t>
  </si>
  <si>
    <t>Mild organic rye variety grown in Texas and used both agriculturally and for baking. It has a mild spice character and is suitable for savory applications, rye sandwich bread, pancakes and naturally leavened bread. (Barton Springs Mill)</t>
  </si>
  <si>
    <t>$12, $17</t>
  </si>
  <si>
    <t>https://bartonspringsmill.com/collections/all-flours/products/ryman-rye</t>
  </si>
  <si>
    <t>Regional/traceable grain: YES</t>
  </si>
  <si>
    <t>Heartwell Purple Wheat</t>
  </si>
  <si>
    <t>5 lb</t>
  </si>
  <si>
    <t>Organic Butler's Gold flour made from high-strength Hard Red Winter Wheat. It has a neutral classic-wheat flavor and is suited to breads, pizza, artisan loaves, croissants, crackers, pretzels and rolls. (Barton Springs Mill)</t>
  </si>
  <si>
    <t>https://bartonspringsmill.com/collections/all-flours/products/butlers-gold-flour-certified-organic-copy</t>
  </si>
  <si>
    <t>Crimson Popping Corn</t>
  </si>
  <si>
    <t>Rancho Gordo</t>
  </si>
  <si>
    <t>1 lb</t>
  </si>
  <si>
    <t>Crimson popping corn</t>
  </si>
  <si>
    <t>Rare naturally red popcorn kernels that pop nearly white, with minimal hull and a distinctive corn flavor. Grown in the USA. (Rancho Gordo)</t>
  </si>
  <si>
    <t>+1 707-259-1935 ext. 104</t>
  </si>
  <si>
    <t>wholesale@ranchogordo.com</t>
  </si>
  <si>
    <t>https://www.ranchogordo.com/products/crimson-popping-corn</t>
  </si>
  <si>
    <t>Strong culinary reputation</t>
  </si>
  <si>
    <t>Mexican Oregano</t>
  </si>
  <si>
    <t>0.5 oz</t>
  </si>
  <si>
    <t>Mexican oregano (Lippia graveolens)</t>
  </si>
  <si>
    <t>Traditional Mexican pantry herb with earthy, slightly citrus-like flavor. Especially suited to sauces, salsas, grilled meats and posole. (Rancho Gordo)</t>
  </si>
  <si>
    <t>https://www.ranchogordo.com/products/mexican-oregano</t>
  </si>
  <si>
    <t>The San Francisco Chronicle documented Rancho Gordo beans being used at The French Laundry, Kin Khao, Nari and other Bay Area restaurants.</t>
  </si>
  <si>
    <t>Spices &amp; Seasoning</t>
  </si>
  <si>
    <t>White Corn Posole / Prepared Hominy</t>
  </si>
  <si>
    <t>Heirloom white corn, lime (cal)</t>
  </si>
  <si>
    <t>Dried nixtamalized heirloom white corn prepared in small batches. The corn is soaked in mineral lime, then its skins are removed; intended for pozole, soups and stews. (Rancho Gordo)</t>
  </si>
  <si>
    <t>https://www.ranchogordo.com/products/white-corn-pozole-prepared-hominy</t>
  </si>
  <si>
    <t>Premium ingredient</t>
  </si>
  <si>
    <t>New Mexican Red Chile Powder</t>
  </si>
  <si>
    <t>2 oz</t>
  </si>
  <si>
    <t>100% dried New Mexican chiles</t>
  </si>
  <si>
    <t>Pure ground New Mexican chile with medium heat and traditional bright New Mexican flavor. Rancho Gordo specifically states that it contains 100% dried chiles and no artificial ingredients. (Rancho Gordo)</t>
  </si>
  <si>
    <t>https://www.ranchogordo.com/products/new-red-mexican-chile-powder-small</t>
  </si>
  <si>
    <t>Premium Brand Perception</t>
  </si>
  <si>
    <t>Specialty ingredient</t>
  </si>
  <si>
    <t>California Cultivated Wild Rice</t>
  </si>
  <si>
    <t>California cultivated wild rice</t>
  </si>
  <si>
    <t>California-grown cultivated wild rice with chewy texture and rich nutty flavor. Suitable for everyday rice dishes, beans, vegetables, stuffing and salads. (Rancho Gordo)</t>
  </si>
  <si>
    <t>https://www.ranchogordo.com/products/wild-rice</t>
  </si>
  <si>
    <t>Heirloom ingredient</t>
  </si>
  <si>
    <t>Bay Laurel</t>
  </si>
  <si>
    <t>0.25 oz</t>
  </si>
  <si>
    <t>Bay laurel leaves</t>
  </si>
  <si>
    <t>Turkish bay leaves with a classic aromatic flavor, particularly recommended for cooking beans and other slow-cooked dishes. (Rancho Gordo)</t>
  </si>
  <si>
    <t>https://www.ranchogordo.com/products/bay-laurel</t>
  </si>
  <si>
    <t>Rare/limited varieties</t>
  </si>
  <si>
    <t>Oregano Indio</t>
  </si>
  <si>
    <t>0.4 oz</t>
  </si>
  <si>
    <t>Oregano Indio (Poliomintha longiflora A. Gray)</t>
  </si>
  <si>
    <t>Indigenous Mexican herb hand-harvested in the Huasteca. Earthier and less citrusy than conventional Mexican oregano, with strong but balanced flavor. (Rancho Gordo)</t>
  </si>
  <si>
    <t>https://www.ranchogordo.com/products/oregano-indio</t>
  </si>
  <si>
    <t>Strong provenance</t>
  </si>
  <si>
    <t>Stardust Dipping Powder</t>
  </si>
  <si>
    <t>2.4 oz</t>
  </si>
  <si>
    <t>Dried chiles, crystallized lime (citric acid, lime oil, lime juice, ascorbic acid, vitamin C), brown sugar, sea salt, and Mexican oregano.</t>
  </si>
  <si>
    <t>Chile-lime dipping powder made for fresh fruit and vegetables, and also suitable for popcorn, beans, soups and other dishes. (Rancho Gordo)</t>
  </si>
  <si>
    <t>https://www.ranchogordo.com/products/stardust-dipping-powder</t>
  </si>
  <si>
    <t>Freshness differentiation</t>
  </si>
  <si>
    <t>Burlap &amp; Barrel Spices</t>
  </si>
  <si>
    <t>1.6 oz</t>
  </si>
  <si>
    <t>Wild Mountain Cumin</t>
  </si>
  <si>
    <t>Cumin</t>
  </si>
  <si>
    <t>Wild Mountain Cumin was supplied in your list as a spice product; however, the current URL no longer exposes a product-specific ingredient panel, so I have not reconstructed one. (Rancho Gordo)</t>
  </si>
  <si>
    <t>https://www.ranchogordo.com/products/wild-mountain-cumin?variant=18576450158688</t>
  </si>
  <si>
    <t>1.8 oz</t>
  </si>
  <si>
    <t>Smoked Pimentón Paprika</t>
  </si>
  <si>
    <t>Smoky, rich paprika</t>
  </si>
  <si>
    <t>Smoky, rich paprika from Spain for paellas, stews, and even hummus. This smoked paprika is sourced from a single-family fabrica in Extremadura, a hot, dry region of western Spain famous for pimenton de la vera.</t>
  </si>
  <si>
    <t>https://www.ranchogordo.com/products/wild-mountain-cumin?variant=32770799468640</t>
  </si>
  <si>
    <t>Black Urfa Chili</t>
  </si>
  <si>
    <t>Black Urfa chili</t>
  </si>
  <si>
    <t>Its favorite at Rancho Gordo on Crimson Popping Corn. It's slightly spicy with tart, raisiny notes and has been described as similar to Aleppo pepper and tastes like tamarind</t>
  </si>
  <si>
    <t>https://www.ranchogordo.com/products/wild-mountain-cumin?variant=32770800681056</t>
  </si>
  <si>
    <t>1.9 oz</t>
  </si>
  <si>
    <t>New Harvest Turmeric</t>
  </si>
  <si>
    <t>Turmeric</t>
  </si>
  <si>
    <t>Organically grown in India, this new-crop turmeric is rich and vibrant. We recommend pairing it with garbanzos in a stew or curry.</t>
  </si>
  <si>
    <t>https://www.ranchogordo.com/products/wild-mountain-cumin?variant=32770802974816</t>
  </si>
  <si>
    <t>Cinnamon Verum (Ground)</t>
  </si>
  <si>
    <t>100% True Cinnamon Bark (Cinnamomum verum)</t>
  </si>
  <si>
    <t>It's perfect for savory dishes like tomato sauces, stews, chili and barbecue rubs, as well as for baked goods and breakfasts like oatmeal or pancakes.</t>
  </si>
  <si>
    <t>https://www.ranchogordo.com/products/wild-mountain-cumin?variant=32770826666080</t>
  </si>
  <si>
    <t>2.3 oz</t>
  </si>
  <si>
    <t>Cured Sumac</t>
  </si>
  <si>
    <t>Wild sumac from Gaziantep, Turkey</t>
  </si>
  <si>
    <t xml:space="preserve">Wild sumac from Gaziantep, Turkey, packed in salt. A classic Middle Eastern finishing spice.
</t>
  </si>
  <si>
    <t>https://www.ranchogordo.com/products/wild-mountain-cumin?variant=39399826489440</t>
  </si>
  <si>
    <t>0.8 oz</t>
  </si>
  <si>
    <t>Herbes de Provence</t>
  </si>
  <si>
    <t>Iconic blend of classic French herbs</t>
  </si>
  <si>
    <t>Versatile and iconic blend of classic French herbs, grown and blended in Provence by a cooperative of farmers.</t>
  </si>
  <si>
    <t>https://www.ranchogordo.com/products/wild-mountain-cumin?variant=39569979474016</t>
  </si>
  <si>
    <t>Tutto Porchetta</t>
  </si>
  <si>
    <t>Lucknow fennel, black pepper, rosemary, oregano buds, garlic, coriander, allspice, red jalapeño chili</t>
  </si>
  <si>
    <t>A collaboration between Burlap &amp; Barrel and The Fatted Calf brings us this spice blend of fennel, garlic, herbs, and more, based on the flavors in Italian classic porchetta.</t>
  </si>
  <si>
    <t>https://www.ranchogordo.com/products/wild-mountain-cumin?variant=40042763518048</t>
  </si>
  <si>
    <t>La Paloma Mild Sauce for Hot People</t>
  </si>
  <si>
    <t>5 oz</t>
  </si>
  <si>
    <t>Apple cider vinegar, water, arbol chile powder, spices, garlic powder, sea salt.</t>
  </si>
  <si>
    <t>Zesty arbol-chile hot sauce with a complex flavor profile featuring cinnamon and cloves among its spice blend. (Rancho Gordo)</t>
  </si>
  <si>
    <t>https://www.ranchogordo.com/products/la-paloma-mild-sauce-for-hot-people</t>
  </si>
  <si>
    <t>Condiments &amp; Sauces</t>
  </si>
  <si>
    <t>Castillo Spanish Pimentón</t>
  </si>
  <si>
    <t>Water, vinegar, arbol chile powder, roasted pumpkin seeds (hulled pumpkin seeds, canola, or cottonseed oil, salt), sea salt, garlic powder, spices, natural flavor.</t>
  </si>
  <si>
    <t>Very hot chile sauce whose heat and chile flavor are balanced by ground pumpkin seeds and fruity vinegar. (Rancho Gordo)</t>
  </si>
  <si>
    <t>https://www.ranchogordo.com/products/castillo-spanish-pimenton</t>
  </si>
  <si>
    <t>Pineapple Vinegar</t>
  </si>
  <si>
    <t>16 oz</t>
  </si>
  <si>
    <t>Fresh pineapple fruit juice, brown sugar</t>
  </si>
  <si>
    <t>Rancho Gordo's proprietary chili powder blend intended for chili con carne and other dishes. Unlike pure chile powder, it is a multi-ingredient chili seasoning. (Rancho Gordo)</t>
  </si>
  <si>
    <t>https://www.ranchogordo.com/products/pineapple-vinegar</t>
  </si>
  <si>
    <t>Stoneground Chocolate</t>
  </si>
  <si>
    <t>13 oz</t>
  </si>
  <si>
    <t>70% chocolate, piloncillo and canela</t>
  </si>
  <si>
    <t>Cacao is toast it on clay comales (pans) and then stone grind it with piloncillo (an unrefined sugar) and canela, the famous soft cinnamon preferred in Mexico.</t>
  </si>
  <si>
    <t>https://www.ranchogordo.com/products/chocolate-stoneground-chocolate</t>
  </si>
  <si>
    <t>Quinoa, Black</t>
  </si>
  <si>
    <t>Black Quinoa</t>
  </si>
  <si>
    <t>Full of protein, full of flavor, gluten-free, and adaptable to almost any cuisine, quinoa has taken over as the grain of choice for many of us. It cooks quickly and works as a replacement for rice, couscous, or pasta.</t>
  </si>
  <si>
    <t>https://www.ranchogordo.com/products/quinoa-black</t>
  </si>
  <si>
    <t>Fine Yellow Polenta</t>
  </si>
  <si>
    <t>heirloom flint corn</t>
  </si>
  <si>
    <t>Produced whole-grain and fresh from the mill, this is the finest new-crop polenta in the United States. The heirloom corn is grown and ground for Rancho Gordo by Anson Mills.</t>
  </si>
  <si>
    <t>https://www.ranchogordo.com/products/artisan-fine-yellow-polenta</t>
  </si>
  <si>
    <t>Felicidad Chipotle Sauce</t>
  </si>
  <si>
    <t>5 fl oz</t>
  </si>
  <si>
    <t>Apple cider vinegar, water, chipotle powder, toasted pumpkin seeds (hulled pumpkin seeds, canola, or cottonseed oil, salt), sea salt, garlic powder, spices.</t>
  </si>
  <si>
    <t>Felicidad Hot Sauce is a bold and flavorful hot sauce crafted for those who appreciate a distinctive level of heat. A rich blend of pumpkin seeds and aromatic spices is complemented by smoky chipotle chiles, creating a deep, complex flavor profile with a naturally rich and savory character. Its layered combination of smoky heat, roasted notes, and spice delivers an intense yet balanced taste, with every bite showcasing the depth and character of the chiles.</t>
  </si>
  <si>
    <t>https://www.ranchogordo.com/products/felicidad-chipotle-sauce</t>
  </si>
  <si>
    <t>Gay Caballero Hot Sauce</t>
  </si>
  <si>
    <t>Gay Caballero Hot Sauce is a distinctive arbol chile-based sauce with a vibrant, complex flavor profile and a refined balance of heat and aromatic spice. Lively arbol chiles are complemented by carefully blended cinnamon and cloves, creating a layered combination of zesty heat, warm spice, and depth. Bold yet sophisticated, this sauce offers a unique character that makes it an exceptional addition to any premium hot sauce collection.</t>
  </si>
  <si>
    <t>https://www.ranchogordo.com/products/gay-caballero-hot-sauce</t>
  </si>
  <si>
    <t>Rio Fuego Very Hot Sauce</t>
  </si>
  <si>
    <t>Rio Fuego Very Hot Sauce is an original, boldly flavored hot sauce that combines vibrant chile heat with the rich, earthy character of ground pumpkin seeds and the bright acidity of fruity vinegar. Its pronounced heat is carefully balanced to deliver depth, texture, and complexity without overwhelming the palate. Distinctive and versatile, Rio Fuego offers a refined interpretation of a classic very-hot sauce, making it a compelling addition to any premium hot sauce collection.</t>
  </si>
  <si>
    <t>https://www.ranchogordo.com/products/rio-fuego-very-hot-sauce</t>
  </si>
  <si>
    <t>Sabor Vaquero Chili Powder Blend</t>
  </si>
  <si>
    <t>Blend of chiles, spices, and salt.</t>
  </si>
  <si>
    <t>Chili Powder Blend is an exclusive blend of carefully selected chiles, aromatic herbs, and complementary spices, created to add depth, warmth, and complexity to chili con carne and a variety of savory dishes. Unlike pure chile powder, which consists solely of ground chiles, this thoughtfully balanced chili powder combines chiles with herbs, spices, and salt for a convenient and flavorful seasoning blend. Ideal for enhancing hearty recipes with a rich, well-rounded character.</t>
  </si>
  <si>
    <t>https://www.ranchogordo.com/products/sabor-vaquero-chili-powder-blend</t>
  </si>
  <si>
    <t>Canela (Soft Cinnamon)</t>
  </si>
  <si>
    <t>0.75 oz</t>
  </si>
  <si>
    <t>Cinnamomum verum (true cinnamon)</t>
  </si>
  <si>
    <t>Soft, mellow Sri Lankan cinnamon with less astringency than common cassia. Suitable for both sweet and savory dishes. (Rancho Gordo)</t>
  </si>
  <si>
    <t>https://www.ranchogordo.com/products/canela-soft-cinnamon</t>
  </si>
  <si>
    <t>Heirloom Blue Corn Posole / Prepared Hominy</t>
  </si>
  <si>
    <t>Heirloom blue corn, lime (cal)</t>
  </si>
  <si>
    <t>Rare blue-corn hominy made by nixtamalizing heirloom corn. It has a heartier character than the white-corn posole and can also be ground into grits. (Rancho Gordo)</t>
  </si>
  <si>
    <t>https://www.ranchogordo.com/products/holiday-pozole</t>
  </si>
  <si>
    <t>Cantabrian Anchovies in Olive Oil</t>
  </si>
  <si>
    <t>3.17 oz</t>
  </si>
  <si>
    <t>Anchovies, olive oil, salt.</t>
  </si>
  <si>
    <t>Wild-caught European anchovies from Spain, filleted and packed by hand. Suitable for salads, pasta sauces, pizza and bean dishes. (Rancho Gordo)</t>
  </si>
  <si>
    <t>https://www.ranchogordo.com/products/cantabrian-anchovies-in-olive-oil</t>
  </si>
  <si>
    <t>Canned</t>
  </si>
  <si>
    <t>Pinole Azul (Heirloom Blue Corn Pinole)</t>
  </si>
  <si>
    <t>Heirloom blue corn, piloncillo (raw sugar), canela (true cinnamon).</t>
  </si>
  <si>
    <t>Lightly toasted heirloom blue corn ground into a fine powder and mixed with piloncillo and canela. Traditionally prepared as a thick, slightly sweet drink. (Rancho Gordo)</t>
  </si>
  <si>
    <t>https://www.ranchogordo.com/products/pinole-azul-heirloom-blue-corn-pinole</t>
  </si>
  <si>
    <t>Tubetti Pasta</t>
  </si>
  <si>
    <t>1.1 lb</t>
  </si>
  <si>
    <t>Durum wheat semolina, water.</t>
  </si>
  <si>
    <t>Premium Italian Tubetti pasta made from company-grown durum wheat, bronze-die extruded and slowly dried.</t>
  </si>
  <si>
    <t>https://www.ranchogordo.com/products/tubetti-pasta</t>
  </si>
  <si>
    <t>Pistachio Crunch Almond Butter</t>
  </si>
  <si>
    <t>Heirloom Mission Almonds, Pistachios, Organic Maple Syrup, Jacobsen Sea Salt.</t>
  </si>
  <si>
    <t>Small-batch almond butter combined with whole California pistachios, maple syrup and sea salt for a creamy, crunchy nut butter.</t>
  </si>
  <si>
    <t>https://www.ranchogordo.com/products/pistachio-crunch-almond-butter</t>
  </si>
  <si>
    <t>Mezze Maniche Pasta</t>
  </si>
  <si>
    <t>Premium Italian Mezze Maniche pasta made from company-grown durum wheat, bronze-die extruded and slowly dried.</t>
  </si>
  <si>
    <t>https://www.ranchogordo.com/products/mezze-maniche-pasta</t>
  </si>
  <si>
    <t>Xoconostle, Plain Dried</t>
  </si>
  <si>
    <t>3.2 oz</t>
  </si>
  <si>
    <t>Plain dried xoconostle (Opuntia matudae).</t>
  </si>
  <si>
    <t>Xoconostle (Opuntia matudae) are the sour fruit from a particular variety of cactus. Unlike sweet prickly pears (or tunas, as they're called in Mexico), xoconostle (show-ko-nost-lay) are naturally sour. They are most famously used in a dish called mole de olla, adding flavor and tartness to a rich, beef stew. We have been selling them sweetened and dried or salty and dried, and we now can offer them to you plain and dried, ready for re-hydrating and very close to the elusive fresh version.</t>
  </si>
  <si>
    <t>https://www.ranchogordo.com/products/xoconostle-plain-dried</t>
  </si>
  <si>
    <t>Hold – proof required: W-06 – conventional apple (no organic claim) – prefer USDA Organic or residue test</t>
  </si>
  <si>
    <t>Xoxoc Mermelada de Xoconostle Jam</t>
  </si>
  <si>
    <t>11.6 oz</t>
  </si>
  <si>
    <t>Xoconostle (sour prickly pear), piloncillo (unprocessed cane sugar)</t>
  </si>
  <si>
    <t>Sour jam made from the prickly pear fruit known as xoconostle. It has all the sourness of a traditional marmalade but with no bitterness and just the right amount of sugar to balance the flavors. The pure ingredients are simply xoconostle and sugar, made with care and attention by our partners in Hidalgo, Mexico.</t>
  </si>
  <si>
    <t>https://www.ranchogordo.com/products/xoxoc-mermelada-de-xoconostle-jam</t>
  </si>
  <si>
    <t>Fusilli Lunghi Pasta</t>
  </si>
  <si>
    <t>Semolina and water</t>
  </si>
  <si>
    <t>Mancini pasta is produced from durum wheat cultivated directly by the company. Semolina and water are the only ingredients.</t>
  </si>
  <si>
    <t>https://www.ranchogordo.com/products/fusilli-lunghi-pasta</t>
  </si>
  <si>
    <t>Xoxoc Salty Xoconostle Strips</t>
  </si>
  <si>
    <t>naturally sour dried prickly pear strips</t>
  </si>
  <si>
    <t>Naturally sour prickly pears that are dried and lightly sweetened with piloncillo. They can be eaten as a snack or used in Mexican cooking.</t>
  </si>
  <si>
    <t>https://www.ranchogordo.com/products/salty-xoconostle-stripes</t>
  </si>
  <si>
    <t>Mixteca Salt</t>
  </si>
  <si>
    <t>0.5 lb</t>
  </si>
  <si>
    <t>Mixteca mineral salt.</t>
  </si>
  <si>
    <t>Mixteca salt is mined from ancient salt mines in Puebla, near the Oaxacan border and processed by letting the natural spring waters evaporate. But what's really amazing about this salt is the fact that it's naturally high in bicarbonates that will actually soften your beans.</t>
  </si>
  <si>
    <t>https://www.ranchogordo.com/products/mixteca-salt</t>
  </si>
  <si>
    <t>Bianco DiNapoli Whole Peeled Tomatoes</t>
  </si>
  <si>
    <t>28 oz</t>
  </si>
  <si>
    <t>Organic tomatoes, organic tomato juice, sea salt, organic whole leaf basil, citric acid.</t>
  </si>
  <si>
    <t>California-grown organic whole peeled tomatoes with basil, packed in tomato juice. (Rancho Gordo)</t>
  </si>
  <si>
    <t>https://www.ranchogordo.com/products/bianco-dinapoli-whole-peeled-tomatoes</t>
  </si>
  <si>
    <t>California Brown Rice</t>
  </si>
  <si>
    <t>2 lb</t>
  </si>
  <si>
    <t>California-grown Japonica medium-grain brown rice.</t>
  </si>
  <si>
    <t>Freshly milled California brown rice with nutty flavor and tender, chewy texture. (Rancho Gordo)</t>
  </si>
  <si>
    <t>https://www.ranchogordo.com/products/california-brown-rice</t>
  </si>
  <si>
    <t>Katz Gravenstein Apple Cider Vinegar</t>
  </si>
  <si>
    <t>375 ml</t>
  </si>
  <si>
    <t>Napa-made Gravenstein apple cider vinegar with pronounced apple flavor and gentle effervescence. (Rancho Gordo)</t>
  </si>
  <si>
    <t>https://www.ranchogordo.com/products/katz-gravenstein-apple-cider-vinegar</t>
  </si>
  <si>
    <t>Ingredients is not listed</t>
  </si>
  <si>
    <t>Saffron</t>
  </si>
  <si>
    <t>1 gm</t>
  </si>
  <si>
    <t>Saffron threads (Crocus sativus).</t>
  </si>
  <si>
    <t>Spanish saffron threads prized for warm flavor and golden color. (Rancho Gordo)</t>
  </si>
  <si>
    <t>https://www.ranchogordo.com/products/saffron</t>
  </si>
  <si>
    <t>Sal de Mar (Sea Salt)</t>
  </si>
  <si>
    <t>Pure sea salt.</t>
  </si>
  <si>
    <t>Large sea-salt chunks from ancient Yucatan salt marshes; iodine-free and quick-dissolving. (Rancho Gordo)</t>
  </si>
  <si>
    <t>https://www.ranchogordo.com/products/sal-de-mar-sea-salt</t>
  </si>
  <si>
    <t>Squid in Ink (Calamares en Tinta)</t>
  </si>
  <si>
    <t>4.1 oz</t>
  </si>
  <si>
    <t>Squid, tomato, sunflower oil, onion, modified corn starch, cephalopod ink (0,6%), spices and salt.</t>
  </si>
  <si>
    <t>Spanish squid pieces in a traditional squid-ink, tomato and spice sauce. (Rancho Gordo)</t>
  </si>
  <si>
    <t>https://www.ranchogordo.com/products/squid-in-ink</t>
  </si>
  <si>
    <t>Bonito del Norte Tuna in Olive Oil</t>
  </si>
  <si>
    <t>7.9 oz</t>
  </si>
  <si>
    <t>White tuna (Thunnus alalunga), olive oil, salt</t>
  </si>
  <si>
    <t>Premium wild Bonito del Norte tuna, line-caught in the Bay of Biscay and hand-packed in olive oil. (Rancho Gordo)</t>
  </si>
  <si>
    <t>https://www.ranchogordo.com/products/bonito-del-norte-tuna-in-olive-oil</t>
  </si>
  <si>
    <t>California White Rice</t>
  </si>
  <si>
    <t>California-grown Calrose medium-grain white rice.</t>
  </si>
  <si>
    <t>Freshly milled California Calrose rice with a soft, slightly sticky texture. (Rancho Gordo)</t>
  </si>
  <si>
    <t>https://www.ranchogordo.com/products/california-white-rice</t>
  </si>
  <si>
    <t>Cacahuazintle Posole / Prepared Hominy</t>
  </si>
  <si>
    <t>Cacahuazintle heirloom corn, lime (cal) — the current page does not display a formal ingredient line.</t>
  </si>
  <si>
    <t>Rare, extra-large white Mexican heirloom corn that is nixtamalized for traditional pozole. (Rancho Gordo)</t>
  </si>
  <si>
    <t>https://www.ranchogordo.com/products/cacahuazintle-posole-prepared-hominy</t>
  </si>
  <si>
    <t>Jacobsen Pure Flake Sea Salt</t>
  </si>
  <si>
    <t>4 oz</t>
  </si>
  <si>
    <t>Pure flake sea salt.</t>
  </si>
  <si>
    <t>Delicate flaky finishing salt harvested from Netarts Bay on the Oregon Coast. (Rancho Gordo)</t>
  </si>
  <si>
    <t>https://www.ranchogordo.com/products/jacobsen-pure-flake-sea-salt</t>
  </si>
  <si>
    <t>Sal de Gusano (Worm Salt)</t>
  </si>
  <si>
    <t>1.2 oz</t>
  </si>
  <si>
    <t>Ground worms, chiles, salt</t>
  </si>
  <si>
    <t>Traditional Oaxacan-style salt blend containing ground worms, chile and salt; commonly paired with mezcal and tequila. (Rancho Gordo)</t>
  </si>
  <si>
    <t>https://www.ranchogordo.com/products/sal-de-gusano-worm-salt</t>
  </si>
  <si>
    <t>Fiesta Habanero Wildly Hot Sauce</t>
  </si>
  <si>
    <t>Water, apple cider vinegar, habanero mash (habanero peppers, salt, acetic acid), carrots, sugar, salt, onion, garlic, spices.</t>
  </si>
  <si>
    <t>Very hot habanero sauce with bright chile flavor and a pronounced vinegary kick. (Rancho Gordo)</t>
  </si>
  <si>
    <t>https://www.ranchogordo.com/products/fiesta-hot-sauce</t>
  </si>
  <si>
    <t>Flor de Sal Sea Salt</t>
  </si>
  <si>
    <t>Flor de sal sea salt.</t>
  </si>
  <si>
    <t>Small, moist Mexican salt crystals harvested from ancient Yucatan salt flats; iodine-free finishing salt. (Rancho Gordo)</t>
  </si>
  <si>
    <t>https://www.ranchogordo.com/products/flor-de-sal-sea-salt</t>
  </si>
  <si>
    <t>Smoked Trout Filets</t>
  </si>
  <si>
    <t>3.9 oz</t>
  </si>
  <si>
    <t>Smoked trout, sunflower oil, salt.</t>
  </si>
  <si>
    <t>Boneless, skinless Danish trout delicately smoked and packed in sunflower oil. (Rancho Gordo)</t>
  </si>
  <si>
    <t>https://www.ranchogordo.com/products/smoked-trout-filets</t>
  </si>
  <si>
    <t>Burlap &amp; Barrel Preeti Mistry Dal</t>
  </si>
  <si>
    <t>2.1 oz</t>
  </si>
  <si>
    <t>Red River Coriander, Wild Mountain Cumin, Cobanero Chili Flakes, New Harvest Turmeric, Cloud Forest Cardamom, Lucknow Fennel, Pemba Cloves, Aravali Black Mustard, Royal Cinnamon, Smoked Black Cardamom.</t>
  </si>
  <si>
    <t>Spice blend created with Chef Preeti Mistry for lentils, dals and other pulses. (Rancho Gordo)</t>
  </si>
  <si>
    <t>https://www.ranchogordo.com/products/burlap-barrel-preeti-mistry-dal</t>
  </si>
  <si>
    <t>Stivalet Pineapple Vinegar</t>
  </si>
  <si>
    <t>12.3 oz</t>
  </si>
  <si>
    <t>Pineapple</t>
  </si>
  <si>
    <t>Rich, naturally fermented pineapple vinegar made at Casa Stivalet in Veracruz, with pronounced fermented-fruit character. (Rancho Gordo)</t>
  </si>
  <si>
    <t>https://www.ranchogordo.com/products/stivalet-pineapple-vinegar</t>
  </si>
  <si>
    <t>Gluten-Free Maccheroni</t>
  </si>
  <si>
    <t>250 g</t>
  </si>
  <si>
    <t>Corn flour, rice flour.</t>
  </si>
  <si>
    <t>Italian gluten-free pasta made from 70% corn and 30% rice, bronze-cut and slowly dried. (Rancho Gordo)</t>
  </si>
  <si>
    <t>https://www.ranchogordo.com/products/gluten-free-maccheroni</t>
  </si>
  <si>
    <t>Small Sardines in Olive Oil</t>
  </si>
  <si>
    <t>4.2 oz</t>
  </si>
  <si>
    <t>Sardines, olive oil, salt.</t>
  </si>
  <si>
    <t>Small Mediterranean sardines cleaned, steamed and hand-packed in olive oil in Spain. (Rancho Gordo)</t>
  </si>
  <si>
    <t>https://www.ranchogordo.com/products/small-sardines-in-olive-oil</t>
  </si>
  <si>
    <t>Gluten-Free Tagliatelle</t>
  </si>
  <si>
    <t>Tuscan gluten-free tagliatelle made from corn and rice, bronze-cut and dried at room temperature. (Rancho Gordo)</t>
  </si>
  <si>
    <t>https://www.ranchogordo.com/products/gluten-free-tagliatelle</t>
  </si>
  <si>
    <t>Cod Liver in Own Oil</t>
  </si>
  <si>
    <t>4.3 oz</t>
  </si>
  <si>
    <t>Cod liver, salt.</t>
  </si>
  <si>
    <t>Rich, buttery liver from wild Icelandic cod, naturally rich and seasoned with salt. (Rancho Gordo)</t>
  </si>
  <si>
    <t>https://www.ranchogordo.com/products/cod-liver-in-own-oil</t>
  </si>
  <si>
    <t>Alubia Blanca Bean</t>
  </si>
  <si>
    <t>Alubia Blanca beans</t>
  </si>
  <si>
    <t>Small, creamy white bean that holds its shape during slow cooking; versatile for soups, salads and baked beans. (Rancho Gordo)</t>
  </si>
  <si>
    <t>https://www.ranchogordo.com/products/alubia-blanca-de-san-jose-iturbide</t>
  </si>
  <si>
    <t>Ayocote Blanco Bean</t>
  </si>
  <si>
    <t>Ayocote Blanco beans</t>
  </si>
  <si>
    <t>Mexican white runner bean with thick skin and creamy, starchy interior. (Rancho Gordo)</t>
  </si>
  <si>
    <t>https://www.ranchogordo.com/products/ayocote-blanco</t>
  </si>
  <si>
    <t>Ayocote Morado Bean</t>
  </si>
  <si>
    <t>Ayocote Morado beans</t>
  </si>
  <si>
    <t>Large Mexican purple runner bean with dense texture and rich, deeply flavored broth. (Rancho Gordo)</t>
  </si>
  <si>
    <t>https://www.ranchogordo.com/products/ayocote-morado</t>
  </si>
  <si>
    <t>Ayocote Patachete</t>
  </si>
  <si>
    <t>Ayocote Patachete beans</t>
  </si>
  <si>
    <t>Distinctive Ayocote variety from Guanajuato with creamy texture that retains its shape. (Rancho Gordo)</t>
  </si>
  <si>
    <t>https://www.ranchogordo.com/products/ayocote-patachete</t>
  </si>
  <si>
    <t>Black Calypso Bean</t>
  </si>
  <si>
    <t>Black Calypso beans</t>
  </si>
  <si>
    <t>Creamy, mild heirloom bean with a subtle potato-like flavor and texture. (Rancho Gordo)</t>
  </si>
  <si>
    <t>https://www.ranchogordo.com/products/black-calypso-bean</t>
  </si>
  <si>
    <t>Black Caviar Lentil</t>
  </si>
  <si>
    <t>Black Caviar lentils</t>
  </si>
  <si>
    <t>Small ebony lentils with firm yet creamy texture and quick cooking time. (Rancho Gordo)</t>
  </si>
  <si>
    <t>https://www.ranchogordo.com/products/black-caviar-lentil</t>
  </si>
  <si>
    <t>Black Garbanzo Bean</t>
  </si>
  <si>
    <t>Black Garbanzo beans</t>
  </si>
  <si>
    <t>Rare dense black chickpeas with earthy, nutty flavor and firm texture. (Rancho Gordo)</t>
  </si>
  <si>
    <t>https://www.ranchogordo.com/products/black-garbanzo</t>
  </si>
  <si>
    <t>Buckeye Bean</t>
  </si>
  <si>
    <t>Buckeye beans</t>
  </si>
  <si>
    <t>Small, dense and velvety bean producing a rich broth; especially creamy when cooked. (Rancho Gordo)</t>
  </si>
  <si>
    <t>https://www.ranchogordo.com/products/buckeye-bean</t>
  </si>
  <si>
    <t>Caballero Bean</t>
  </si>
  <si>
    <t>Caballero beans</t>
  </si>
  <si>
    <t>Mid-sized Peruvian white bean renowned for exceptionally creamy texture. (Rancho Gordo)</t>
  </si>
  <si>
    <t>https://www.ranchogordo.com/products/caballero</t>
  </si>
  <si>
    <t>Cassoulet (Tarbais) Bean</t>
  </si>
  <si>
    <t>Cassoulet/Tarbais beans</t>
  </si>
  <si>
    <t>West Coast-grown French Tarbais seed stock, traditionally associated with cassoulet. (Rancho Gordo)</t>
  </si>
  <si>
    <t>https://www.ranchogordo.com/products/cassoulet-tarbais-bean-2</t>
  </si>
  <si>
    <t>Ceci Piccoli (Small Chickpea)</t>
  </si>
  <si>
    <t>Ceci Piccoli chickpeas</t>
  </si>
  <si>
    <t>Small, dense Italian chickpeas with nutty character and thin skins. (Rancho Gordo)</t>
  </si>
  <si>
    <t>https://www.ranchogordo.com/products/ceci-piccoli-small-chickpea</t>
  </si>
  <si>
    <t>Chiapas Black Bean (Frijol Negro de Vara)</t>
  </si>
  <si>
    <t>Chiapas Black beans</t>
  </si>
  <si>
    <t>Traditional Mexican black bean with rich flavor and creamy interior, suited to soups, refried beans and everyday cooking.</t>
  </si>
  <si>
    <t>https://www.ranchogordo.com/products/chiapas-black-bean</t>
  </si>
  <si>
    <t>Christmas Lima Bean</t>
  </si>
  <si>
    <t>Christmas Lima beans</t>
  </si>
  <si>
    <t>Large heirloom lima beans with creamy texture and distinctive chestnut-like character.</t>
  </si>
  <si>
    <t>https://www.ranchogordo.com/products/christmas-lima-beans</t>
  </si>
  <si>
    <t>Cranberry Bean</t>
  </si>
  <si>
    <t>Cranberry beans</t>
  </si>
  <si>
    <t>Thin-skinned Borlotti-type beans with velvety texture and rich broth, excellent for Italian dishes. (Rancho Gordo)</t>
  </si>
  <si>
    <t>https://www.ranchogordo.com/products/cranberry-bean</t>
  </si>
  <si>
    <t>Dirty Cassoulet Bean</t>
  </si>
  <si>
    <t>West Coast-grown Tarbais-type beans from a cosmetically dirty harvest; require thorough rinsing but cook normally. (Rancho Gordo)</t>
  </si>
  <si>
    <t>https://www.ranchogordo.com/products/dirty-cassoulet-bean</t>
  </si>
  <si>
    <t>Domingo Rojo Bean</t>
  </si>
  <si>
    <t>Domingo Rojo beans</t>
  </si>
  <si>
    <t>Mexican heirloom red bean with hearty flavor and versatile use in soups, stews and pot beans.</t>
  </si>
  <si>
    <t>https://www.ranchogordo.com/products/domingo-rojo-bean-2</t>
  </si>
  <si>
    <t>Flageolet Bean</t>
  </si>
  <si>
    <t>Flageolet beans</t>
  </si>
  <si>
    <t>Classic French-style pale green bean prized for delicate flavor and creamy texture.</t>
  </si>
  <si>
    <t>https://www.ranchogordo.com/products/flageolet-bean</t>
  </si>
  <si>
    <t>Flor de Junio Bean</t>
  </si>
  <si>
    <t>Flor de Junio beans</t>
  </si>
  <si>
    <t>Mexican heirloom bean with creamy texture and mild, versatile flavor. (Rancho Gordo)</t>
  </si>
  <si>
    <t>https://www.ranchogordo.com/products/flor-de-junio-silvia</t>
  </si>
  <si>
    <t>French-Style Green Lentil</t>
  </si>
  <si>
    <t>French-style green lentils</t>
  </si>
  <si>
    <t>Small, dense green lentils that retain their shape, suitable for salads, soups and stews. (Rancho Gordo)</t>
  </si>
  <si>
    <t>https://www.ranchogordo.com/products/french-green-lentils</t>
  </si>
  <si>
    <t>Garbanzo Bean (Chickpea)</t>
  </si>
  <si>
    <t>Garbanzo beans</t>
  </si>
  <si>
    <t>California-grown chickpeas with firm-but-creamy texture and mildly nutty flavor. (Rancho Gordo)</t>
  </si>
  <si>
    <t>https://www.ranchogordo.com/products/garbanzo-beans-chickpea</t>
  </si>
  <si>
    <t>Good Mother Stallard Bean</t>
  </si>
  <si>
    <t>Good Mother Stallard beans</t>
  </si>
  <si>
    <t>Beloved heirloom with deep flavor, velvety texture and exceptionally rich bean broth. (Rancho Gordo)</t>
  </si>
  <si>
    <t>https://www.ranchogordo.com/products/good-mother-stallard-beans</t>
  </si>
  <si>
    <t>Green Baby Lima Bean</t>
  </si>
  <si>
    <t>Baby Green Lima beans</t>
  </si>
  <si>
    <t>Small lima beans with tender, creamy texture and fresh vegetal character.</t>
  </si>
  <si>
    <t>https://www.ranchogordo.com/products/baby-green-lima-bean</t>
  </si>
  <si>
    <t>Green Split Pea</t>
  </si>
  <si>
    <t>Green split peas</t>
  </si>
  <si>
    <t>Quick-cooking green split peas ideal for thick, comforting soups, stews and curries. (Rancho Gordo)</t>
  </si>
  <si>
    <t>https://www.ranchogordo.com/products/green-split-pea</t>
  </si>
  <si>
    <t>Hidatsa Red Bean</t>
  </si>
  <si>
    <t>Hidatsa Red beans</t>
  </si>
  <si>
    <t>Native American heirloom red bean with thin skin, creamy interior and rich broth. (Rancho Gordo)</t>
  </si>
  <si>
    <t>https://www.ranchogordo.com/products/red-hidatsa-bean</t>
  </si>
  <si>
    <t>King City Pink Bean</t>
  </si>
  <si>
    <t>King City Pink beans</t>
  </si>
  <si>
    <t>California heirloom with thin skin, dense creamy interior and rich broth. (Rancho Gordo)</t>
  </si>
  <si>
    <t>https://www.ranchogordo.com/products/king-city-pinks</t>
  </si>
  <si>
    <t>Large White Lima</t>
  </si>
  <si>
    <t>Large White Lima beans</t>
  </si>
  <si>
    <t>Large, fresh-crop lima beans with creamy, melt-in-the-mouth texture. (Rancho Gordo)</t>
  </si>
  <si>
    <t>https://www.ranchogordo.com/products/large-white-lima-beans</t>
  </si>
  <si>
    <t>Marcella Bean</t>
  </si>
  <si>
    <t>Marcella beans</t>
  </si>
  <si>
    <t>Large white heirloom bean with creamy texture and versatile use in soups, stews and casseroles. (Rancho Gordo)</t>
  </si>
  <si>
    <t>https://www.ranchogordo.com/products/marcella</t>
  </si>
  <si>
    <t>Masoor Dal (Split Red Lentils)</t>
  </si>
  <si>
    <t>Split red lentils (masoor dal)</t>
  </si>
  <si>
    <t>Quick-cooking, mild red lentils that soften completely and are ideal for Indian dals, stews and curries. (Rancho Gordo)</t>
  </si>
  <si>
    <t>https://www.ranchogordo.com/products/masoor-dal-split-red-lentils</t>
  </si>
  <si>
    <t>Mayocoba Bean</t>
  </si>
  <si>
    <t>Mayocoba beans</t>
  </si>
  <si>
    <t>Pale yellow, thin-skinned bean with exceptionally soft, creamy texture; also known as Canario/Peruano. (Rancho Gordo)</t>
  </si>
  <si>
    <t>https://www.ranchogordo.com/products/mayocoba-bean</t>
  </si>
  <si>
    <t>Midnight Black Bean</t>
  </si>
  <si>
    <t>Midnight Black beans</t>
  </si>
  <si>
    <t>Classic black turtle bean with thin skin, creamy interior and flavorful dark broth. (Rancho Gordo)</t>
  </si>
  <si>
    <t>https://www.ranchogordo.com/products/midnight-black-bean</t>
  </si>
  <si>
    <t>Moro Bean</t>
  </si>
  <si>
    <t>Moro beans</t>
  </si>
  <si>
    <t>Rare Mexican heirloom with striking markings, dense texture and rich broth; somewhat between black and pinto beans. (Rancho Gordo)</t>
  </si>
  <si>
    <t>https://www.ranchogordo.com/products/moro-beans</t>
  </si>
  <si>
    <t>Negro de Suelo Bean</t>
  </si>
  <si>
    <t>Santanero Negro Delgado beans</t>
  </si>
  <si>
    <t>Small prized black beans from Oaxaca with rich flavor and renowned bean broth. (Rancho Gordo)</t>
  </si>
  <si>
    <t>https://www.ranchogordo.com/products/negro-de-suelo-bean</t>
  </si>
  <si>
    <t>Occhio della Capra (Eye of the Goat Italiano)</t>
  </si>
  <si>
    <t>Occhio della Capra beans</t>
  </si>
  <si>
    <t>California-grown Italian-seed bean with thin skin, hearty texture and rich broth. (Rancho Gordo)</t>
  </si>
  <si>
    <t>https://www.ranchogordo.com/products/occhio-della-capra-eye-of-the-goat-italiano</t>
  </si>
  <si>
    <t>Pardina Lentil</t>
  </si>
  <si>
    <t>Pardina lentils</t>
  </si>
  <si>
    <t>Spanish-style lentils with nutty flavor and creamy texture, excellent in rustic stews. (Rancho Gordo)</t>
  </si>
  <si>
    <t>https://www.ranchogordo.com/products/pardina-lentil</t>
  </si>
  <si>
    <t>Pinto Bean</t>
  </si>
  <si>
    <t>Pinto beans</t>
  </si>
  <si>
    <t>Classic versatile bean for pot beans, refried beans, Norteno dishes and carne asada. (Rancho Gordo)</t>
  </si>
  <si>
    <t>https://www.ranchogordo.com/products/pinto</t>
  </si>
  <si>
    <t>Rebosero Bean</t>
  </si>
  <si>
    <t>Rebosero beans</t>
  </si>
  <si>
    <t>Small Mexican heirloom from Hidalgo that produces a rich, flavorful broth. (Rancho Gordo)</t>
  </si>
  <si>
    <t>https://www.ranchogordo.com/products/rebosero-bean</t>
  </si>
  <si>
    <t>Rio Zape Bean</t>
  </si>
  <si>
    <t>Rio Zape beans</t>
  </si>
  <si>
    <t>Rare pinto-family heirloom with distinctive hints of chocolate and coffee and a velvety texture. (Rancho Gordo)</t>
  </si>
  <si>
    <t>https://www.ranchogordo.com/products/rio-zape-bean</t>
  </si>
  <si>
    <t>Santa Maria Pinquito Bean</t>
  </si>
  <si>
    <t>Santa Maria Pinquito beans</t>
  </si>
  <si>
    <t>Small, dense California bean producing a meaty broth; classic for Santa Maria barbecue and chili. (Rancho Gordo)</t>
  </si>
  <si>
    <t>https://www.ranchogordo.com/products/santa-maria-pinquito-bean</t>
  </si>
  <si>
    <t>Santanero Negro Delgado Bean</t>
  </si>
  <si>
    <t>Small Oaxaca black beans known for rich flavor and excellent broth. (Rancho Gordo)</t>
  </si>
  <si>
    <t>https://www.ranchogordo.com/products/negro-delgado-bean</t>
  </si>
  <si>
    <t>Scarlet Runner Bean</t>
  </si>
  <si>
    <t>Scarlet Runner beans</t>
  </si>
  <si>
    <t>Large runner beans with striking appearance, firm texture and creamy interior.</t>
  </si>
  <si>
    <t>https://www.ranchogordo.com/products/scarlet-runner-bean</t>
  </si>
  <si>
    <t>Snowcap Bean</t>
  </si>
  <si>
    <t>Snowcap beans</t>
  </si>
  <si>
    <t>Large heirloom with pronounced potato-like flavor and texture, excellent in soups and chowders. (Rancho Gordo)</t>
  </si>
  <si>
    <t>https://www.ranchogordo.com/products/snowcap-bean</t>
  </si>
  <si>
    <t>Vaquero Bean</t>
  </si>
  <si>
    <t>Vaquero beans</t>
  </si>
  <si>
    <t>Black-and-white marked chili bean that holds its shape and produces a dark, rich broth. (Rancho Gordo)</t>
  </si>
  <si>
    <t>https://www.ranchogordo.com/products/vaquero-bean</t>
  </si>
  <si>
    <t>Yellow Eye Bean</t>
  </si>
  <si>
    <t>Yellow Eye beans</t>
  </si>
  <si>
    <t>Mild, creamy heirloom bean traditionally prized for New England baked beans. (Rancho Gordo)</t>
  </si>
  <si>
    <t>https://www.ranchogordo.com/products/yellow-eye-beans</t>
  </si>
  <si>
    <t>Yellow Split Pea</t>
  </si>
  <si>
    <t>Yellow split peas</t>
  </si>
  <si>
    <t>Quick-cooking yellow peas with creamy texture, ideal for soups, stews and Indian dals. (Rancho Gordo)</t>
  </si>
  <si>
    <t>https://www.ranchogordo.com/products/yellow-split-pea</t>
  </si>
  <si>
    <t>Zipper Cream Field Pea</t>
  </si>
  <si>
    <t>Zipper Cream field peas</t>
  </si>
  <si>
    <t>Delicate, quick-cooking Southern heirloom field peas with versatile culinary uses. (Rancho Gordo)</t>
  </si>
  <si>
    <t>https://www.ranchogordo.com/products/zipper-cream-field-pea</t>
  </si>
  <si>
    <t>Organic High-Protein Bread Flour</t>
  </si>
  <si>
    <t>Janie's Mill</t>
  </si>
  <si>
    <t>1.5 lb, 3 lb, 10 lb, 25 lb</t>
  </si>
  <si>
    <t>Organic Hard Red Spring Wheat</t>
  </si>
  <si>
    <t>80%-extraction stone-milled organic bread flour with 13% protein, designed for open-crumb breads, sourdough, baguettes, ciabatta, rolls and long fermentation. (Janie's Mill)</t>
  </si>
  <si>
    <t>$5.85, $9.95, $26.20, $56.45</t>
  </si>
  <si>
    <t>+1 815-644-4032</t>
  </si>
  <si>
    <t>lynne@janiesmill.com</t>
  </si>
  <si>
    <t>https://www.janiesmill.com/collections/shop/products/high-protein</t>
  </si>
  <si>
    <t>Certified organic production and third-party organic/kosher certifications.</t>
  </si>
  <si>
    <t>Organic All-Purpose Flour</t>
  </si>
  <si>
    <t>Organic Warthog Hard Red Winter Wheat</t>
  </si>
  <si>
    <t>Versatile stone-milled flour, sifted for a uniform creamy texture; suitable for cookies, muffins, pancakes, biscuits, scones and quick breads. (Janie's Mill)</t>
  </si>
  <si>
    <t>$5.50, $8.80, $23.10, $44.50</t>
  </si>
  <si>
    <t>https://www.janiesmill.com/collections/shop/products/all-purpose-flour</t>
  </si>
  <si>
    <t>Direct farm-to-mill traceability: its family farm grows the grains and the mill sells the finished flour.</t>
  </si>
  <si>
    <t>Organic Sifted Artisan Bread Flour</t>
  </si>
  <si>
    <t>Organic Warthog Wheat and Organic Glenn Wheat</t>
  </si>
  <si>
    <t>Finely sifted 80%-extraction blend of hard red winter and hard red spring wheat, producing soft texture, open crumb and crackling crust. (Janie's Mill)</t>
  </si>
  <si>
    <t>$5.50, $8.80 $23.70, $46.80</t>
  </si>
  <si>
    <t>https://www.janiesmill.com/collections/shop/products/sifted-artisan-blend-bread-flour</t>
  </si>
  <si>
    <t>Rare/heirloom grains such as einkorn, emmer, Red Fife, and Turkey Red—ingredients valued by serious home bakers and artisan bakers.</t>
  </si>
  <si>
    <t>Organic Italian-Style Pizza Flour</t>
  </si>
  <si>
    <t>Organic Turkey Red Wheat and Organic Hard Red Spring Wheat</t>
  </si>
  <si>
    <t>70%-extraction finely sifted flour developed for airy Italian pizza and crisp New York-style pizza; also suitable for focaccia, ciabatta and pasta. (Janie's Mill)</t>
  </si>
  <si>
    <t>$7.75, $13.20, $33.05 $65.70</t>
  </si>
  <si>
    <t>https://www.janiesmill.com/collections/shop/products/italian-style-pizza-flour</t>
  </si>
  <si>
    <t>Craft and provenance: a multigenerational Illinois farm, specific grain varieties, and soil-health practices create a stronger story than commodity flour.</t>
  </si>
  <si>
    <t>Organic Artisan Blend Flour</t>
  </si>
  <si>
    <t>90%-extraction stone-milled blend of hard red winter and hard red spring wheat for artisan boules, sandwich bread, baguettes and sourdough. (Janie's Mill)</t>
  </si>
  <si>
    <t>https://www.janiesmill.com/collections/shop/products/artisan-blend-organic-bread-flour</t>
  </si>
  <si>
    <t>Higher pricing and a niche audience: small-batch/specialty flours cost more than supermarket flour because of organic farming, lower-scale processing, and distinctive ingredients.</t>
  </si>
  <si>
    <t>Organic Silky Smooth Pastry Flour</t>
  </si>
  <si>
    <t>1.5 lb, 3 lb, 25 lb</t>
  </si>
  <si>
    <t>Organic Erisman Soft Red Wheat</t>
  </si>
  <si>
    <t>Fine 80%-extraction pastry flour with low protein and a silky texture, intended for cakes, pie crusts, cookies, muffins, brownies and laminated pastries. (Janie's Mill)</t>
  </si>
  <si>
    <t>$5.50, $8.25 $44.50</t>
  </si>
  <si>
    <t>https://www.janiesmill.com/collections/shop/products/silky-smooth-pastry-flour</t>
  </si>
  <si>
    <t>Authentic</t>
  </si>
  <si>
    <t>Organic Frederick White Wheat Flour</t>
  </si>
  <si>
    <t>Organic Frederick White Wheat</t>
  </si>
  <si>
    <t>100%-extraction whole-kernel white wheat flour with mild flavor and light color; versatile for breads, pastries, biscuits, crackers and quick breads. (Janie's Mill)</t>
  </si>
  <si>
    <t>$5.50, $8.25 $48.50</t>
  </si>
  <si>
    <t>https://www.janiesmill.com/collections/shop/products/frederick-white-whole-kernel-flour</t>
  </si>
  <si>
    <t xml:space="preserve">Traceable </t>
  </si>
  <si>
    <t>Organic Frederick Cake Flour</t>
  </si>
  <si>
    <t>Naturally light-colored, low-gluten cake and pastry flour with mild flavor, suitable for cakes, muffins, scones, pastries, biscuits and cookies. (Janie's Mill)</t>
  </si>
  <si>
    <t>$7.20, $11.50 $51.20</t>
  </si>
  <si>
    <t>https://www.janiesmill.com/collections/shop/products/frederick-cake-flour</t>
  </si>
  <si>
    <t>Artisan organic flour.</t>
  </si>
  <si>
    <t>Organic Red Fife Heirloom Flour</t>
  </si>
  <si>
    <t>Organic Red Fife Wheat</t>
  </si>
  <si>
    <t>100%-extraction heirloom hard red winter wheat flour with complex flavor, high gluten potential and a moist, cohesive crumb. (Janie's Mill)</t>
  </si>
  <si>
    <t>$7.20, $13.20 $77.85</t>
  </si>
  <si>
    <t>https://www.janiesmill.com/collections/shop/products/red-fife-heirloom-flour-9a5hl</t>
  </si>
  <si>
    <t>Organic Turkey Red Flour</t>
  </si>
  <si>
    <t>Organic Turkey Red Wheat</t>
  </si>
  <si>
    <t>100%-extraction heirloom hard red winter wheat with rich flavor and good protein; particularly useful for hearty breads and blending. (Janie's Mill)</t>
  </si>
  <si>
    <t>$6.55, $11.05, $25.88 $56.65</t>
  </si>
  <si>
    <t>https://www.janiesmill.com/collections/shop/products/turkey-red-heirloom-flour</t>
  </si>
  <si>
    <t>Organic Whole-Kernel Bread Flour</t>
  </si>
  <si>
    <t>100%-extraction high-protein bread flour with strong gluten, designed for long fermentation, sourdough and hearty country-style loaves. (Janie's Mill)</t>
  </si>
  <si>
    <t>https://www.janiesmill.com/collections/shop/products/whole-kernel-bread-flour</t>
  </si>
  <si>
    <t>Organic Cracked Wheat (Raw Bulgur)</t>
  </si>
  <si>
    <t>Organic cracked wheat</t>
  </si>
  <si>
    <t>Medium-cracked whole wheat product suitable for bulgur-style dishes, grain bowls, salads and breads.</t>
  </si>
  <si>
    <t>$6.55, $11.05, $54.55</t>
  </si>
  <si>
    <t>https://www.janiesmill.com/collections/shop/products/cracked-wheat-raw-bulgur</t>
  </si>
  <si>
    <t>Organic Einkorn wheat</t>
  </si>
  <si>
    <t>100%-extraction stone-ground ancient wheat flour with delicate sweetness and low gluten potential; useful for breads, chapati, naan, pancakes and pastries. (Janie's Mill)</t>
  </si>
  <si>
    <t>$10.25, $18.75, $56.25 $137.80</t>
  </si>
  <si>
    <t>https://www.janiesmill.com/collections/shop/products/einkorn-flour-1</t>
  </si>
  <si>
    <t>Organic Semolina Flour</t>
  </si>
  <si>
    <t>Organic Durum wheat</t>
  </si>
  <si>
    <t>Coarse, golden semolina milled from organic durum, particularly suited to pasta and other traditional durum-based preparations.</t>
  </si>
  <si>
    <t>$9.20, $14.65 $117.25</t>
  </si>
  <si>
    <t>https://www.janiesmill.com/collections/shop/products/semolina-flour</t>
  </si>
  <si>
    <t>Organic Black Emmer Flour</t>
  </si>
  <si>
    <t>Organic Black Emmer</t>
  </si>
  <si>
    <t>100%-extraction stone-ground ancient wheat also known as Farro Nero; rich, distinctive flour for breads, pancakes, cookies and whole-wheat pasta. (Janie's Mill)</t>
  </si>
  <si>
    <t>$9.70, $15.40, $121.65</t>
  </si>
  <si>
    <t>https://www.janiesmill.com/collections/shop/products/black-emmer-flour</t>
  </si>
  <si>
    <t>Organic Durum Flour</t>
  </si>
  <si>
    <t>3 lb, 25 lb</t>
  </si>
  <si>
    <t>Organic Durum</t>
  </si>
  <si>
    <t>100%-extraction stone-ground ancient hard spring wheat with high protein and distinctive flavor, especially suited to pasta, pizza and bread. (Janie's Mill)</t>
  </si>
  <si>
    <t>$13.60, $107.15</t>
  </si>
  <si>
    <t>https://www.janiesmill.com/collections/shop/products/durum-flour</t>
  </si>
  <si>
    <t>Organic Sifted Durum Flour</t>
  </si>
  <si>
    <t>Fine approximately 80%-extraction durum flour with golden color and rich flavor; similar to extra-fancy durum or semolina rimacinata. (Janie's Mill)</t>
  </si>
  <si>
    <t>$8.25, $44.50</t>
  </si>
  <si>
    <t>https://www.janiesmill.com/collections/shop/products/sifted-durum-flour</t>
  </si>
  <si>
    <t>Organic Spelt Flour</t>
  </si>
  <si>
    <t>1.5 lb, 25 lb</t>
  </si>
  <si>
    <t>Organic Spelt</t>
  </si>
  <si>
    <t>100%-extraction ancient-grain flour with robust flavor, minerals and fiber; versatile in breads, cookies, pancakes, biscuits and sourdough. (Janie's Mill)</t>
  </si>
  <si>
    <t>$7.40, $80.35</t>
  </si>
  <si>
    <t>https://www.janiesmill.com/collections/shop/products/spelt-flour</t>
  </si>
  <si>
    <t>Organic Buckwheat Flour from Whole Groats</t>
  </si>
  <si>
    <t>Organic Buckwheat</t>
  </si>
  <si>
    <t>100%-extraction flour made from whole buckwheat groats including the hull, giving a darker, more flavorful and fiber-rich flour. (Janie's Mill)</t>
  </si>
  <si>
    <t>$6.90, $11.55, $73.50</t>
  </si>
  <si>
    <t>https://www.janiesmill.com/collections/shop/products/buckwheat-flour</t>
  </si>
  <si>
    <t>Organic Whole Buckwheat Groats (Un-hulled)</t>
  </si>
  <si>
    <t>3 lb</t>
  </si>
  <si>
    <t>Organic buckwheat</t>
  </si>
  <si>
    <t>Whole, unhulled buckwheat groats that can be home-milled or roasted; naturally gluten-free but produced in a facility that also processes wheat and soybeans. (Janie's Mill)</t>
  </si>
  <si>
    <t>https://www.janiesmill.com/collections/shop/products/organic-whole-buckwheat-groats-un-hulled</t>
  </si>
  <si>
    <t>Organic Hulled Buckwheat Groats (Raw Kasha)</t>
  </si>
  <si>
    <t>1.5 lb</t>
  </si>
  <si>
    <t>Hulled buckwheat groats suitable for raw or toasted kasha, granola, salads, casseroles and Eastern European dishes. (Janie's Mill)</t>
  </si>
  <si>
    <t>https://www.janiesmill.com/collections/shop/products/organic-hulled-buckwheat-groats-raw-kasha</t>
  </si>
  <si>
    <t>Organic Dark Rye Flour</t>
  </si>
  <si>
    <t>Organic whole rye berries</t>
  </si>
  <si>
    <t>100%-extraction whole-kernel rye flour with rich, hearty flavor, ideal for pumpernickel, Danish rye, rye cookies, brownies and blended breads. (Janie's Mill)</t>
  </si>
  <si>
    <t>https://www.janiesmill.com/collections/shop/products/dark-rye-flour</t>
  </si>
  <si>
    <t>Organic Light Rye Flour</t>
  </si>
  <si>
    <t>Organic rye berries</t>
  </si>
  <si>
    <t>80%-extraction rye flour with some larger bran particles removed, creating a smoother, lighter flour while retaining rye flavor and nutrients. (Janie's Mill)</t>
  </si>
  <si>
    <t>$5.50, $9.40, $46.80</t>
  </si>
  <si>
    <t>https://www.janiesmill.com/collections/shop/products/light-rye-flour</t>
  </si>
  <si>
    <t>Organic Cracked Rye</t>
  </si>
  <si>
    <t>Medium-fine cracked rye, also called rye chops, traditionally used in Scandinavian/Northern European breads and hearty breakfast cereals. (Janie's Mill)</t>
  </si>
  <si>
    <t>$6.5, $11.05, $54.55</t>
  </si>
  <si>
    <t>https://www.janiesmill.com/collections/shop/products/cracked-rye-chops</t>
  </si>
  <si>
    <t>Organic Rye Flakes</t>
  </si>
  <si>
    <t>1 lb, 2 lb, 20 lb</t>
  </si>
  <si>
    <t>Organic Bono rye berries</t>
  </si>
  <si>
    <t>Whole-grain rye berries processed through a hot roller/flaker to create hearty flakes for granola, baking and brewing. (Janie's Mill)</t>
  </si>
  <si>
    <t>$5.50, $8.80, $70.75</t>
  </si>
  <si>
    <t>https://www.janiesmill.com/collections/shop/products/organic-rye-flakes</t>
  </si>
  <si>
    <t>Organic Barley Flakes</t>
  </si>
  <si>
    <t>Organic whole barley</t>
  </si>
  <si>
    <t>Whole organic barley rolled into chewy flakes, suitable for hot cereal, granola-style preparations and brewing. (Janie's Mill)</t>
  </si>
  <si>
    <t>$6.55, $11.95, $100.15</t>
  </si>
  <si>
    <t>https://www.janiesmill.com/collections/shop/products/organic-barley-flakes</t>
  </si>
  <si>
    <t>Organic Oat Flour</t>
  </si>
  <si>
    <t>Organic whole oat groats</t>
  </si>
  <si>
    <t>100%-extraction stone-ground oat flour for muffins, pancakes, cookies and other non-yeast baked goods. (Janie's Mill)</t>
  </si>
  <si>
    <t>$12.55, $22.55 $163.75</t>
  </si>
  <si>
    <t>https://www.janiesmill.com/collections/shop/products/organic-oat-flour</t>
  </si>
  <si>
    <t>Organic Oat Flakes (Rolled Oats)</t>
  </si>
  <si>
    <t>Organic whole oats steamed/processed and rolled into substantial flakes with a nutty, slightly toasted flavor for oatmeal, granola, cookies and breads. (Janie's Mill)</t>
  </si>
  <si>
    <t>https://www.janiesmill.com/collections/shop/products/organic-oat-flakes-rolled-oats</t>
  </si>
  <si>
    <t>Organic Whole Oat Groats</t>
  </si>
  <si>
    <t>Organic oat groats</t>
  </si>
  <si>
    <t>Whole oat groats that can be cooked like a grain for breakfast cereal, grain bowls, pilafs, soups and stews. (Janie's Mill)</t>
  </si>
  <si>
    <t>$9.40, $46.80</t>
  </si>
  <si>
    <t>https://www.janiesmill.com/collections/shop/products/whole-oats</t>
  </si>
  <si>
    <t>Organic Wheat Bran</t>
  </si>
  <si>
    <t>1 lb, 25 lb</t>
  </si>
  <si>
    <t>Organic wheat bran</t>
  </si>
  <si>
    <t>Very finely stone-milled wheat bran with a powdery consistency, particularly suited to bran muffins and other baked goods. (Janie's Mill)</t>
  </si>
  <si>
    <t>$3.65, $36.70</t>
  </si>
  <si>
    <t>https://www.janiesmill.com/collections/shop/products/wheat-bran</t>
  </si>
  <si>
    <t>Organic Bloody Butcher Cornmeal</t>
  </si>
  <si>
    <t>Organic Bloody Butcher heirloom corn</t>
  </si>
  <si>
    <t>Whole-kernel stone-ground heirloom cornmeal with burgundy flecks and sweet, nutty corn flavor; excellent for cornbread, muffins, cakes and cookies. (Janie's Mill)</t>
  </si>
  <si>
    <t>$7.20, $12.155, $69.55</t>
  </si>
  <si>
    <t>https://www.janiesmill.com/collections/shop/products/bloody-butcher-cornmeal</t>
  </si>
  <si>
    <t>Organic Bloody Butcher Polenta/Grits</t>
  </si>
  <si>
    <t>Medium-coarse stone-ground heirloom corn for polenta and grits; also useful in cornbread and baked goods. It is not hominy grits and is not treated with lye. (Janie's Mill)</t>
  </si>
  <si>
    <t>$8.25, $13.18, $76.80</t>
  </si>
  <si>
    <t>https://www.janiesmill.com/collections/shop/products/bloody-butcher-polenta-grits</t>
  </si>
  <si>
    <t>Organic Ruby Red Popcorn</t>
  </si>
  <si>
    <t>Organic Ruby Red popcorn</t>
  </si>
  <si>
    <t>Premium organic red popcorn that pops fluffy white with mildly sweet, nutty flavor; grown on Janie’s Farm. (Janie's Mill)</t>
  </si>
  <si>
    <t>https://www.janiesmill.com/collections/shop/products/ruby-red-popcorn</t>
  </si>
  <si>
    <t>Organic Butterfly White Popcorn</t>
  </si>
  <si>
    <t>Organic Butterfly White popcorn</t>
  </si>
  <si>
    <t>Organic white popcorn kernels selected for classic fluffy popcorn and suitable for stovetop or popcorn-machine preparation. (Janie's Mill)</t>
  </si>
  <si>
    <t>$6.90, $11.75, $81.75</t>
  </si>
  <si>
    <t>https://www.janiesmill.com/collections/shop/products/organic-white-popcorn</t>
  </si>
  <si>
    <t>Organic Golden Yellow Cornmeal</t>
  </si>
  <si>
    <t>Organic yellow dent corn</t>
  </si>
  <si>
    <t>Medium-fine stone-ground whole-kernel cornmeal with sweet corn flavor, suited to cornbread, muffins, pancakes, hush puppies, cookies and breading. (Janie's Mill)</t>
  </si>
  <si>
    <t>$6.05, $9.95, $38.90</t>
  </si>
  <si>
    <t>https://www.janiesmill.com/collections/shop/products/golden-yellow-cornmeal</t>
  </si>
  <si>
    <t>Organic Golden Yellow Polenta/Grits</t>
  </si>
  <si>
    <t>Organic golden yellow corn</t>
  </si>
  <si>
    <t>Coarser stone-ground version of the golden yellow cornmeal, designed for polenta, grits and other coarse-corn applications. (Janie's Mill)</t>
  </si>
  <si>
    <t>$7.20, $12.05, $73.45</t>
  </si>
  <si>
    <t>https://www.janiesmill.com/collections/shop/products/golden-yellow-polenta-grits</t>
  </si>
  <si>
    <t>Serious Bread Baker Sampler</t>
  </si>
  <si>
    <t>4 ct</t>
  </si>
  <si>
    <t>High-Protein Bread Flour; Artisan Blend Bread Flour; Sifted Artisan Bread Flour; Whole-Kernel Bread Flour</t>
  </si>
  <si>
    <t>Four 3-lb bags of Janie’s Mill bread flours designed for sourdough, yeast breads, baguettes, boules and focaccia. (Janie's Mill)</t>
  </si>
  <si>
    <t>https://www.janiesmill.com/collections/shop/products/serious-bread-baker-sampler</t>
  </si>
  <si>
    <t>Whole Berry Sampler</t>
  </si>
  <si>
    <t>6 ct</t>
  </si>
  <si>
    <t>Einkorn berries; Turkey Red wheat berries; Spelt berries; Glenn wheat berries; Warthog wheat berries; Frederick White wheat berries</t>
  </si>
  <si>
    <t>Six different organic wheat varieties for home milling or cooking as whole grains, allowing comparison of flavor and baking characteristics. The URL you supplied currently redirects to this Whole Berry Sampler. (Janie's Mill)</t>
  </si>
  <si>
    <t>https://www.janiesmill.com/collections/shop/products/home-miller-sampler</t>
  </si>
  <si>
    <t>Active Dry Bakers Yeast</t>
  </si>
  <si>
    <t>Active Yeast.</t>
  </si>
  <si>
    <t>Moderate, steady-acting active dry yeast intended for yeast breads, enriched breads, rolls, pizza, focaccia, sandwich bread and bagels; suitable for slower fermentation. (Janie's Mill)</t>
  </si>
  <si>
    <t>https://www.janiesmill.com/collections/shop/products/yeast-9zhlp</t>
  </si>
  <si>
    <t>Organic Soybeans</t>
  </si>
  <si>
    <t>Organic soybeans</t>
  </si>
  <si>
    <t>Organic clear-hilum soybeans suitable for cooking, grain salads, soups, soy milk, tofu, miso and tempeh. Label states: Contains soybeans; facility also processes wheat. (Janie's Mill)</t>
  </si>
  <si>
    <t>$13.20, $54.55</t>
  </si>
  <si>
    <t>https://www.janiesmill.com/collections/shop/products/organic-soybeans</t>
  </si>
  <si>
    <t>Organic Golden Yellow Corn Kernels</t>
  </si>
  <si>
    <t>Organic Golden Yellow Corn</t>
  </si>
  <si>
    <t>Whole organic golden-yellow corn kernels suitable for cooking or home milling.</t>
  </si>
  <si>
    <t>https://www.janiesmill.com/collections/shop/products/organic-golden-yellow-whole-corn-kernels</t>
  </si>
  <si>
    <t>Organic Bloody Butcher Corn Kernels</t>
  </si>
  <si>
    <t>Organic Bloody Butcher corn</t>
  </si>
  <si>
    <t>Whole organic heirloom Bloody Butcher corn kernels intended for cooking or home milling; the same distinctive burgundy-colored heirloom corn used for Janie’s Bloody Butcher meal and grits. (Janie's Mill)</t>
  </si>
  <si>
    <t>https://www.janiesmill.com/collections/shop/products/organic-bloody-butcher-corn-kernels</t>
  </si>
  <si>
    <t>Artisan Bread Flour</t>
  </si>
  <si>
    <t>Hayden Flour Mills</t>
  </si>
  <si>
    <t>2 lb, 4.4 lb</t>
  </si>
  <si>
    <t>Rouge de Bordeaux Flour, Hard Red Spring Flour.</t>
  </si>
  <si>
    <t>Heritage Rouge de Bordeaux blended with high-protein bread flour; stone-milled Arizona flour designed for sourdough, yeast breads, rolls, focaccia and pizza. (Hayden Flour Mills)</t>
  </si>
  <si>
    <t>$9.89, $14.99</t>
  </si>
  <si>
    <t>+1 480-557-0031</t>
  </si>
  <si>
    <t>orders@haydenflourmills.com</t>
  </si>
  <si>
    <t>https://haydenflourmills.com/products/artisan-bread-flour</t>
  </si>
  <si>
    <t>Ancient &amp; heritage grains</t>
  </si>
  <si>
    <t>All Purpose Flour</t>
  </si>
  <si>
    <t>White Sonora Flour, Hard Red Spring Flour.</t>
  </si>
  <si>
    <t>Lightly sifted White Sonora whole-grain flour blended with high-protein bread flour; mild, sweet and creamy, suitable for everyday baking. (Hayden Flour Mills)</t>
  </si>
  <si>
    <t>https://haydenflourmills.com/products/white-sonora-all-purpose-flour</t>
  </si>
  <si>
    <t>Product Differentiation</t>
  </si>
  <si>
    <t>Stone milling</t>
  </si>
  <si>
    <t>Pizza Flour</t>
  </si>
  <si>
    <t>White Sonora Flour, Hard Red Spring Flour, Durum Flour.</t>
  </si>
  <si>
    <t>Stone-milled, lightly sifted White Sonora combined with Arizona-grown durum and bread wheat for flavorful, crisp pizza crusts. (Hayden Flour Mills)</t>
  </si>
  <si>
    <t>https://haydenflourmills.com/products/pizza-flour</t>
  </si>
  <si>
    <t>Freshly milled</t>
  </si>
  <si>
    <t>The Perfect Loaf Flour</t>
  </si>
  <si>
    <t xml:space="preserve">4.4 lb </t>
  </si>
  <si>
    <t>Hard Red Spring Flour, Rouge de Bordeaux Flour, Whole Rye Flour.</t>
  </si>
  <si>
    <t>Specially formulated blend created for sourdough and yeast breads, combining high-protein wheat, heritage Rouge de Bordeaux and rye for flavor and structure. (Hayden Flour Mills)</t>
  </si>
  <si>
    <t>https://haydenflourmills.com/products/retail-the-perfect-loaf-flour</t>
  </si>
  <si>
    <t>Organic</t>
  </si>
  <si>
    <t>White Sonora Pancake Mix</t>
  </si>
  <si>
    <t xml:space="preserve">1 lb </t>
  </si>
  <si>
    <t>White Sonora Flour, Hard Red Spring Flour, Dry Milk, Powdered Honey (Honey, Maltodextrin), Leavening (Sodium Acid Pyrophosphate, Sodium Bicarbonate, Cornstarch, Monocalcium Phosphate), Dried Whole Eggs, Salt.</t>
  </si>
  <si>
    <t>Heritage White Sonora-based pancake mix with a sweet, buttery character; designed as a simple “just add water &amp; butter” breakfast mix. (Hayden Flour Mills)</t>
  </si>
  <si>
    <t>https://haydenflourmills.com/products/white-sonora-pancake-mix</t>
  </si>
  <si>
    <t>Rare grain varieties</t>
  </si>
  <si>
    <t>Barrio Grains Flour</t>
  </si>
  <si>
    <t>Whole Wheat Hard Red Spring Flour, Hard Red Spring Flour, Arizona Golden Durum Flour.</t>
  </si>
  <si>
    <t>Signature collaboration with Don Guerra of Barrio Bread; hearty whole-wheat heritage blend designed for sourdough and yeast breads. (Hayden Flour Mills)</t>
  </si>
  <si>
    <t>https://haydenflourmills.com/products/barrio-grains-heritage-flour</t>
  </si>
  <si>
    <t>Non-GMO</t>
  </si>
  <si>
    <t>Whole Rye Flour</t>
  </si>
  <si>
    <t>Gazelle Rye Flour.</t>
  </si>
  <si>
    <t>100% whole-grain stone-milled rye with tangy, grassy and floral notes; suited to European rye breads, pumpernickel and sourdough. (Hayden Flour Mills)</t>
  </si>
  <si>
    <t>https://haydenflourmills.com/products/new-gazelle-rye-whole-wheat-flour</t>
  </si>
  <si>
    <t>No bleaching/enrichment</t>
  </si>
  <si>
    <t>Raw Cracked Oats</t>
  </si>
  <si>
    <t xml:space="preserve">1.6 lb </t>
  </si>
  <si>
    <t>Cracked Oats.</t>
  </si>
  <si>
    <t>Heritage hulless oats, untreated and cracked/steel-cut for a rich, buttery flavor and chewy texture; useful for oatmeal, granola and baking. (Hayden Flour Mills)</t>
  </si>
  <si>
    <t>https://haydenflourmills.com/products/stoneground-oats</t>
  </si>
  <si>
    <t>Regenerative / sustainable farming</t>
  </si>
  <si>
    <t>Pasta Flour</t>
  </si>
  <si>
    <t>White Sonora Flour, Blue Beard Durum Semolina.</t>
  </si>
  <si>
    <t>Blend of finely milled White Sonora and Blue Beard durum semolina producing soft, flavorful pasta dough with a pleasant bite. (Hayden Flour Mills)</t>
  </si>
  <si>
    <t>https://haydenflourmills.com/products/pasta-flour</t>
  </si>
  <si>
    <t>Family-owned story</t>
  </si>
  <si>
    <t>Yellow Corn Polenta</t>
  </si>
  <si>
    <t xml:space="preserve">1.8 lb </t>
  </si>
  <si>
    <t>Yellow Corn Polenta.</t>
  </si>
  <si>
    <t>Whole-grain, non-GMO yellow corn polenta sourced from the Ute Nation in Colorado; buttery and creamy with a versatile texture. (Hayden Flour Mills)</t>
  </si>
  <si>
    <t>https://haydenflourmills.com/products/polenta-integrale</t>
  </si>
  <si>
    <t>Artisan-baking positioning</t>
  </si>
  <si>
    <t>Pastry Flour</t>
  </si>
  <si>
    <t>White Sonora Flour.</t>
  </si>
  <si>
    <t>Finely sifted Type 00 White Sonora wheat flour with honey-like sweetness and a silky texture for pastry, cookies, pie crust and thin-crust pizza. (Hayden Flour Mills)</t>
  </si>
  <si>
    <t>https://haydenflourmills.com/products/white-sonora-type-00-flour</t>
  </si>
  <si>
    <t>Purple Barley Pancake Mix</t>
  </si>
  <si>
    <t>Purple Barley Flour, White Sonora Flour, Dry Milk, Powdered Honey (Honey, Maltodextrin), Leavening (Sodium Acid Pyrophosphate, Sodium Bicarbonate, Cornstarch, Monocalcium Phosphate), Dried Whole Eggs, Salt.</t>
  </si>
  <si>
    <t>Colorful pancake mix combining antioxidant-rich purple barley with sweet White Sonora wheat; produces earthy, textured purple pancakes. (Hayden Flour Mills)</t>
  </si>
  <si>
    <t>https://haydenflourmills.com/products/purple-barley-pancake-mix</t>
  </si>
  <si>
    <t>White Sonora Crackers</t>
  </si>
  <si>
    <t xml:space="preserve">4 oz </t>
  </si>
  <si>
    <t>White Sonora Flour, Non-GMO Cold Pressed Sunflower Oil, Salt, Sugar, Rosemary Extract (for freshness).</t>
  </si>
  <si>
    <t>Crisp, light and naturally sweet heritage-grain crackers made to showcase White Sonora's flavor; suitable for snacking and cheese boards. (Hayden Flour Mills)</t>
  </si>
  <si>
    <t>https://haydenflourmills.com/products/heritage-crackers-whitesonora</t>
  </si>
  <si>
    <t>Fresh Rolled Oats</t>
  </si>
  <si>
    <t xml:space="preserve">3 lb </t>
  </si>
  <si>
    <t>Rolled Oats.</t>
  </si>
  <si>
    <t>Freshly rolled oats made in small batches using a European-style process; creamy, buttery and multi-textured. The page notes this product was formerly called Fresh Pressed Oats. (Hayden Flour Mills)</t>
  </si>
  <si>
    <t>https://haydenflourmills.com/products/fresh-pressed-oats</t>
  </si>
  <si>
    <t>Pasta Fusilli</t>
  </si>
  <si>
    <t xml:space="preserve">16 oz </t>
  </si>
  <si>
    <t>Blue Beard Durum Semolina, Desert Durum Semolina.</t>
  </si>
  <si>
    <t>Artisan spiral pasta made from stone-ground durum semolina, extruded through a chilled bronze die and slowly dried for a smooth, firm texture. (Hayden Flour Mills)</t>
  </si>
  <si>
    <t>https://haydenflourmills.com/products/pasta-fusilli</t>
  </si>
  <si>
    <t>Semolina Flour</t>
  </si>
  <si>
    <t>Blue Beard Durum Semolina, Blue Beard Durum Flour.</t>
  </si>
  <si>
    <t>Golden durum flour combining coarse semolina characteristics with fine durum flour; designed for pasta, biscotti, cakes and breads. (Hayden Flour Mills)</t>
  </si>
  <si>
    <t>https://haydenflourmills.com/products/semolina-flour</t>
  </si>
  <si>
    <t>Emmer Farro Flour</t>
  </si>
  <si>
    <t>Emmer Farro Flour.</t>
  </si>
  <si>
    <t>Stone-milled and lightly sifted ancient Emmer Farro flour with rich, nutty, caramel-like flavor for cookies, cakes, pancakes, pie crust and pizza. (Hayden Flour Mills)</t>
  </si>
  <si>
    <t>https://haydenflourmills.com/products/farro-flour</t>
  </si>
  <si>
    <t>Pasta Shells</t>
  </si>
  <si>
    <t xml:space="preserve">12 oz </t>
  </si>
  <si>
    <t>Bronze-die artisan shell pasta with a textured exterior and smooth interior designed to capture sauces. (Hayden Flour Mills)</t>
  </si>
  <si>
    <t>https://haydenflourmills.com/products/pasta-shells</t>
  </si>
  <si>
    <t>Solar-powered milling</t>
  </si>
  <si>
    <t>Purple Barley Flour</t>
  </si>
  <si>
    <t>Purple Barley Flour.</t>
  </si>
  <si>
    <t>Ancient-grain flour with distinctive purple color, deep earthy flavor and antioxidant-rich barley; useful in breads, cakes, cookies, pancakes and pasta. (Hayden Flour Mills)</t>
  </si>
  <si>
    <t>https://haydenflourmills.com/products/purple-barley-flour</t>
  </si>
  <si>
    <t>Molly Yeh x HFM Confetti Cake Mix</t>
  </si>
  <si>
    <t>Stone Milled White Sonora Wheat Flour, Hard Red Spring Flour, Sugar, Powdered Buttermilk, Baking Powder (Sodium Acid Pyrophosphate, Sodium Bicarbonate, Corn Starch, Monocalcium Phosphate), Vanilla Powder (dextrose, vanilla beans), Salt, Sprinkles (Sugar, Corn Starch, Palm oil &amp; Palm kernel oil, Colored with Curcumin, Turmeric, Annatto, Beet Juice, Vegetable Juices, Beta Carotene, Dextrin, Soy lecithin, Malto Dextrin and Sodium Bicarbonate, Confectioner’s Glaze, Carnauba wax).</t>
  </si>
  <si>
    <t>Dye-free confetti cake mix created with Molly Yeh, using freshly stone-milled White Sonora wheat and colorful sprinkles for cakes or cupcakes. (Hayden Flour Mills)</t>
  </si>
  <si>
    <t>https://haydenflourmills.com/products/molly-yeh-x-hfm-confetti-cake-mix</t>
  </si>
  <si>
    <t>Limited/heritage products</t>
  </si>
  <si>
    <t>NEW! Better Bread Flour</t>
  </si>
  <si>
    <t>Hard Red Spring Flour, Khorasan Flour, White Sonora Flour, Red Fife Flour.</t>
  </si>
  <si>
    <t>High-protein bread blend combining modern bread wheat with Khorasan, White Sonora and Red Fife; designed for consistent sourdough, sandwich bread, rolls and pizza. (Hayden Flour Mills)</t>
  </si>
  <si>
    <t>https://haydenflourmills.com/products/better-bread-flour</t>
  </si>
  <si>
    <t>Founder's Blend</t>
  </si>
  <si>
    <t>Hard Red Spring Flour, Vitrea Wheat Flour, White Sonora Wheat, Blue Beard Durum Wheat, Malted White Sonora Wheat.</t>
  </si>
  <si>
    <t>Rich, malty blend created for Hayden's bicentennial, combining several heritage wheats with malted White Sonora to support fermentation and deep browning. (Hayden Flour Mills)</t>
  </si>
  <si>
    <t>https://haydenflourmills.com/products/founders-blend-flour</t>
  </si>
  <si>
    <t>Chickpea Flour</t>
  </si>
  <si>
    <t>Chickpea Flour.</t>
  </si>
  <si>
    <t>Freshly milled chickpea/gram flour with warm, buttery flavor and a hint of nutmeg; suitable for farinata, socca, falafel, pasta and baking. (Hayden Flour Mills)</t>
  </si>
  <si>
    <t>https://haydenflourmills.com/products/chickpea-flour</t>
  </si>
  <si>
    <t>NEW! Sangaste Rye Flour</t>
  </si>
  <si>
    <t>Whole Sangaste Rye Flour.</t>
  </si>
  <si>
    <t>Limited-release whole-grain rye from Finland, stone-milled for deep earthy, malty flavor and designed particularly for long-fermented sourdough. (Hayden Flour Mills)</t>
  </si>
  <si>
    <t>https://haydenflourmills.com/products/sangaste-whole-rye-flour</t>
  </si>
  <si>
    <t>Regenerative Organic Bread Flour</t>
  </si>
  <si>
    <t>Roaring Fork Mill</t>
  </si>
  <si>
    <t>2 lb, 50 lb</t>
  </si>
  <si>
    <t>Red Fife wheat, White Sonora wheat</t>
  </si>
  <si>
    <t>Regenerative Organic stone-milled bread flour made from Red Fife and White Sonora; provides strong gluten structure, reliable rise and elasticity for artisan bread, pizza dough and enriched pastries. Protein 11.7–12.2%. (Roaring Fork Mill)</t>
  </si>
  <si>
    <t>$9.99 , $110.00</t>
  </si>
  <si>
    <t>+1 303-807-1042</t>
  </si>
  <si>
    <t>steve@compassnatural.com</t>
  </si>
  <si>
    <t>https://www.roaringforkmill.com/products/heritage-bread-flour</t>
  </si>
  <si>
    <t>Regenerative Organic Certified</t>
  </si>
  <si>
    <t>Regenerative Organic Rye Flour</t>
  </si>
  <si>
    <t>Ryman Rye</t>
  </si>
  <si>
    <t>Regenerative Organic stone-milled rye flour made from Colorado-grown Ryman Rye. Earthy, tangy and slightly sweet, with the bran, germ and natural oils retained; suited to rye bread, sourdough, crackers, pastries and pancakes. (Roaring Fork Mill)</t>
  </si>
  <si>
    <t>https://www.roaringforkmill.com/products/rye-flour</t>
  </si>
  <si>
    <t>Regenerative Organic All-Purpose Flour</t>
  </si>
  <si>
    <t>White Sonora wheat</t>
  </si>
  <si>
    <t>Regenerative Organic stone-milled White Sonora flour. Naturally lower in protein and gluten, producing tender dough and delicate crumbs; particularly suited to tortillas, pastries and fine-crumb breads. (Roaring Fork Mill)</t>
  </si>
  <si>
    <t>https://www.roaringforkmill.com/products/all-purpose-flour</t>
  </si>
  <si>
    <t>Heritage &amp; ancient grains</t>
  </si>
  <si>
    <t>Regenerative Organic Pasta Flour</t>
  </si>
  <si>
    <t>Durum wheat</t>
  </si>
  <si>
    <t>Regenerative Organic stone-milled durum flour with rich yellow color and firm gluten structure. Designed for pasta dough that rolls easily, holds its shape and develops an earthy, nutty grain flavor. (Roaring Fork Mill)</t>
  </si>
  <si>
    <t>https://www.roaringforkmill.com/products/pasta-flour</t>
  </si>
  <si>
    <t>Farm provenance</t>
  </si>
  <si>
    <t>Regenerative Organic Emmer Flour</t>
  </si>
  <si>
    <t>Emmer wheat</t>
  </si>
  <si>
    <t>Regenerative Organic stone-milled ancient emmer/farro flour with a golden color and rich, nutty flavor. Suitable for rustic breads, hearty pasta and textured baked goods. (Roaring Fork Mill)</t>
  </si>
  <si>
    <t>https://www.roaringforkmill.com/products/emmer-flour</t>
  </si>
  <si>
    <t>Small/family-run mill</t>
  </si>
  <si>
    <t>Regenerative Organic Purple Barley Flour</t>
  </si>
  <si>
    <t>Purple barley</t>
  </si>
  <si>
    <t>Stone-milled heirloom purple barley grown using certified organic and regenerative practices. Naturally rich in anthocyanins, with a subtle purple color and complex malty flavor; useful in breads, cookies, crackers and other baking. (Roaring Fork Mill)</t>
  </si>
  <si>
    <t>https://www.roaringforkmill.com/products/regenerative-purple-barley-flour</t>
  </si>
  <si>
    <t>Regenerative Organic Spelt Flour</t>
  </si>
  <si>
    <t>Spelt wheat</t>
  </si>
  <si>
    <t>Regenerative Organic stone-milled spelt flour with mild, nutty flavor and good extensibility. Suitable for breads, pastries, croissants, scones, pancakes and muffins. (Roaring Fork Mill)</t>
  </si>
  <si>
    <t>https://www.roaringforkmill.com/products/spelt-flour</t>
  </si>
  <si>
    <t>Rare varieties</t>
  </si>
  <si>
    <t>Organic Shortbread Cookies</t>
  </si>
  <si>
    <t>4.8 oz</t>
  </si>
  <si>
    <t>Regenerative Organic Certified All-Purpose Flour, Regenerative Organic Certified Rye Flour, Raw Cane Sugar, Unsalted Butter, Palm Oil, Rice Flour, Spelt, Black Tea</t>
  </si>
  <si>
    <t>Organic chai shortbread cookies with rye flour and chai character; described by Roaring Fork Mill as melt-in-the-mouth cookies with a distinct chai kick. The current product page does not expose the complete label ingredient list, so I have not guessed it. (Roaring Fork Mill)</t>
  </si>
  <si>
    <t>https://www.roaringforkmill.com/products/shortbread-cookies</t>
  </si>
  <si>
    <t>Regenerative agriculture</t>
  </si>
  <si>
    <t>Organic Graham Crackers</t>
  </si>
  <si>
    <t>Half and Half, Maple Syrup, Honey, Vanilla Paste, Butter, Spent Grains, Roaring Fork Mill Emmer Flour, Roaring Fork Mill All Purpose Flour, Granulated Sugar, Baking Soda, Salt, Cloves, Nutmeg.</t>
  </si>
  <si>
    <t>Organic and Regenerative Organic Certified graham crackers made with Emmer and All-Purpose flours plus upcycled spent brewers' grain. Honey and maple syrup provide sweetness, while cloves and nutmeg give the crackers their characteristic spiced flavor. (Roaring Fork Mill)</t>
  </si>
  <si>
    <t>https://www.roaringforkmill.com/products/graham-crackers</t>
  </si>
  <si>
    <t>Regional provenance</t>
  </si>
  <si>
    <t>Conventional Black Beluga Lentils</t>
  </si>
  <si>
    <t>Timeless Natural Food</t>
  </si>
  <si>
    <t>10 lb, 25 lb</t>
  </si>
  <si>
    <t>Black Beluga lentils</t>
  </si>
  <si>
    <t>Small, glossy black lentils that retain their shape when cooked. They have an earthy, rich flavor and are particularly suited to salads, grain bowls, soups and side dishes.</t>
  </si>
  <si>
    <t>$20.10, $42.75</t>
  </si>
  <si>
    <t>+1 406-866-3340 ext. 6</t>
  </si>
  <si>
    <t>Heather@TimelessFood.com</t>
  </si>
  <si>
    <t>https://shop.timelessfood.com/collections/black-beluga-lentils%C2%AE/products/conventional-black-beluga-lentils?variant=32987276541996</t>
  </si>
  <si>
    <t>Certified organic</t>
  </si>
  <si>
    <t>Organic French Green Lentils</t>
  </si>
  <si>
    <t>1 lb, 10 lb, 25 lb</t>
  </si>
  <si>
    <t>Organic French-style lentils</t>
  </si>
  <si>
    <t>Small green lentils with a firm texture and earthy, peppery flavor. They hold their shape well and are suitable for salads, soups, stews and classic French preparations.</t>
  </si>
  <si>
    <t>$6.89, $46.80, $109.50</t>
  </si>
  <si>
    <t>https://shop.timelessfood.com/collections/organic-lentils/products/organic-french-style-lentils</t>
  </si>
  <si>
    <t>Non-GMO positioning</t>
  </si>
  <si>
    <t>Organic Petite Crimson Lentils</t>
  </si>
  <si>
    <t>Organic Petite Crimson lentils</t>
  </si>
  <si>
    <t>Small crimson-colored lentils that cook relatively quickly and develop a creamy texture. Suitable for soups, dals, curries, purées and grain dishes.</t>
  </si>
  <si>
    <t>$6.49, $46.80, $72.25</t>
  </si>
  <si>
    <t>https://shop.timelessfood.com/collections/organic-lentils/products/organic-petite-crimson-lentils</t>
  </si>
  <si>
    <t>Family-farmer sourcing</t>
  </si>
  <si>
    <t>Organic Spanish Brown Lentils</t>
  </si>
  <si>
    <t>Organic Pardina lentils</t>
  </si>
  <si>
    <t>Small Spanish-style brown lentils with a delicate skin, nutty flavor and firm texture. Excellent for salads, soups, stews and Spanish-inspired dishes.</t>
  </si>
  <si>
    <t>$6.39, $30.20, $61.75</t>
  </si>
  <si>
    <t>https://shop.timelessfood.com/collections/organic-lentils/products/organic-pardina-lentils</t>
  </si>
  <si>
    <t>Ingredient provenance</t>
  </si>
  <si>
    <t>Organic Harvest Gold Lentils</t>
  </si>
  <si>
    <t>Organic Harvest Gold lentils</t>
  </si>
  <si>
    <t>Golden-yellow lentils with a mild, slightly nutty flavor and creamy consistency; versatile for soups, curries, salads and side dishes.</t>
  </si>
  <si>
    <t>$6.49, $37.90, $71</t>
  </si>
  <si>
    <t>https://shop.timelessfood.com/collections/organic-lentils/products/organic-harvest-gold-lentils</t>
  </si>
  <si>
    <t>Rarity</t>
  </si>
  <si>
    <t>Organic Green Lentils</t>
  </si>
  <si>
    <t>Organic green lentils</t>
  </si>
  <si>
    <t>Classic green lentils with an earthy flavor and firm texture. They remain intact during cooking and work well in soups, salads, stews and grain bowls.</t>
  </si>
  <si>
    <t>$6.49, $43.80, $69.00</t>
  </si>
  <si>
    <t>https://shop.timelessfood.com/collections/organic-lentils/products/organic-green-lentils</t>
  </si>
  <si>
    <t>Sustainability</t>
  </si>
  <si>
    <t>Organic Red Lentils (Whole)</t>
  </si>
  <si>
    <t>Organic red lentils</t>
  </si>
  <si>
    <t>Split red lentils that cook quickly and soften into a creamy consistency. Particularly suitable for dals, curries, soups, stews and purées.</t>
  </si>
  <si>
    <t>$28.40, $59.75</t>
  </si>
  <si>
    <t>https://shop.timelessfood.com/collections/organic-lentils/products/organic-red-lentils</t>
  </si>
  <si>
    <t>Chef relevance</t>
  </si>
  <si>
    <t>Organic Sunrise Red Lentils</t>
  </si>
  <si>
    <t>Organic Sunrise Red lentils</t>
  </si>
  <si>
    <t>Vibrantly colored red lentils with a mild flavor and quick cooking time; useful in soups, curries, dals, dips and purées.</t>
  </si>
  <si>
    <t>$37.99, $72.25</t>
  </si>
  <si>
    <t>https://shop.timelessfood.com/collections/organic-lentils/products/organic-sunrise-red-lentils</t>
  </si>
  <si>
    <t>Traditional luxury image</t>
  </si>
  <si>
    <t>Organic Black Beluga Lentils®</t>
  </si>
  <si>
    <t>Organic Black Beluga lentils</t>
  </si>
  <si>
    <t>Small, naturally black lentils resembling caviar in appearance. They have a rich earthy flavor and maintain a firm, attractive shape after cooking.</t>
  </si>
  <si>
    <t>$6.49, $35.10, $69</t>
  </si>
  <si>
    <t>https://shop.timelessfood.com/collections/organic-lentils/products/organic-black-beluga-lentils%C2%AE-copy</t>
  </si>
  <si>
    <t>Gourmet ingredient status</t>
  </si>
  <si>
    <t>Organic Farro, Semi-Pearled</t>
  </si>
  <si>
    <t>Organic semi-pearled farro</t>
  </si>
  <si>
    <t>Ancient Italian wheat grain with a chewy texture, nutty flavor and substantial bite. Semi-pearling removes part of the outer bran while retaining much of the grain's character; ideal for salads, soups, risotto-style dishes and grain bowls.</t>
  </si>
  <si>
    <t>$6.10, $36.40, $62.25</t>
  </si>
  <si>
    <t>https://shop.timelessfood.com/collections/organic-heirloom-grains/products/organic-farro-semi-pearled</t>
  </si>
  <si>
    <t>Organic Black Butte Chickpeas®</t>
  </si>
  <si>
    <t>Organic Black Butte chickpeas</t>
  </si>
  <si>
    <t>Small, dark-colored heirloom chickpeas with an especially rich, nutty flavor and creamy interior. Excellent for hummus, salads, soups, stews and roasting.</t>
  </si>
  <si>
    <t>$8.00, 45.40, $107.25</t>
  </si>
  <si>
    <t>https://shop.timelessfood.com/products/organic-black-butte-chickpeas</t>
  </si>
  <si>
    <t>Organic Garbanzo Beans</t>
  </si>
  <si>
    <t>Garbanzo beans (chickpeas)</t>
  </si>
  <si>
    <t>Classic creamy chickpeas with mild nutty flavor; versatile for hummus, salads, soups, stews, curries and roasting.</t>
  </si>
  <si>
    <t>$30.90, $66.25</t>
  </si>
  <si>
    <t>https://shop.timelessfood.com/products/garbanzo-beans</t>
  </si>
  <si>
    <t>Spaghetti</t>
  </si>
  <si>
    <t>Pastificio Di Martino</t>
  </si>
  <si>
    <t>1 lb, Pack of 20 * 1 lb</t>
  </si>
  <si>
    <t>Italian durum wheat semolina, local spring water</t>
  </si>
  <si>
    <t>Classic long, round Gragnano pasta; Di Martino's signature “La Devozione” spaghetti, particularly suited to simple Mediterranean sauces such as tomato and basil. (Pastificio Di Martino USA)</t>
  </si>
  <si>
    <t>$5.00, $85.00</t>
  </si>
  <si>
    <t>+1 646-720-0215</t>
  </si>
  <si>
    <t>info@pastadimartino.com</t>
  </si>
  <si>
    <t>https://pastadimartino.com/products/spaghetti</t>
  </si>
  <si>
    <t>Pasta</t>
  </si>
  <si>
    <t>Fusilli Corti Col Buco</t>
  </si>
  <si>
    <t>1 lb, Pack of 12 * 1 lb</t>
  </si>
  <si>
    <t>Short, tightly spiraled Campanian pasta with a central hole; the spiral captures sauces and spices exceptionally well. (Pastificio Di Martino USA)</t>
  </si>
  <si>
    <t>$5, $60</t>
  </si>
  <si>
    <t>https://pastadimartino.com/products/fusilli-corti-col-buco</t>
  </si>
  <si>
    <t>Farfalle</t>
  </si>
  <si>
    <t>1 lb, Pack of 6 * 1 lb</t>
  </si>
  <si>
    <t>Bow-tie-shaped pasta with pinched centers, versatile for tomato, cream, vegetable and cold pasta-salad preparations. (Pastificio Di Martino USA)</t>
  </si>
  <si>
    <t>$5.00, $25.00</t>
  </si>
  <si>
    <t>https://pastadimartino.com/products/farfalle</t>
  </si>
  <si>
    <t>Orzo</t>
  </si>
  <si>
    <t>Small rice-shaped pasta, especially suitable for soups, broths, salads and risotto-style preparations.</t>
  </si>
  <si>
    <t>$5.00, $60.00</t>
  </si>
  <si>
    <t>https://pastadimartino.com/products/orzo</t>
  </si>
  <si>
    <t>Rigatoni</t>
  </si>
  <si>
    <t>1 lb, Pack of 10 * 1 lb</t>
  </si>
  <si>
    <t>Large ridged tubes designed to hold thick meat, vegetable and cheese-based sauces.</t>
  </si>
  <si>
    <t>$5.00, $50.00</t>
  </si>
  <si>
    <t>https://pastadimartino.com/products/rigatoni</t>
  </si>
  <si>
    <t>Vermicelloni</t>
  </si>
  <si>
    <t>1.1 lb, Pack of 24 * 1.1 lb</t>
  </si>
  <si>
    <t>Extra-thick long pasta with a substantial bite, intended for rich and hearty sauces.</t>
  </si>
  <si>
    <t>$5.00, $120.00</t>
  </si>
  <si>
    <t>https://pastadimartino.com/products/vermicelloni</t>
  </si>
  <si>
    <t>Orecchiette</t>
  </si>
  <si>
    <t>1.1 lb, Pack of 8 * 1.1 lb</t>
  </si>
  <si>
    <t>Traditional ear-shaped Puglian pasta; its concave shape captures vegetables, pesto, sausage and chunky sauces.</t>
  </si>
  <si>
    <t>$9.00, $72.00</t>
  </si>
  <si>
    <t>https://pastadimartino.com/products/orecchiette</t>
  </si>
  <si>
    <t>Gemelli</t>
  </si>
  <si>
    <t>1.1 lb, Pack of 12 * 1.1 lb</t>
  </si>
  <si>
    <t>Twisted, double-strand-looking pasta with grooves that retain sauces effectively.</t>
  </si>
  <si>
    <t>https://pastadimartino.com/products/gemelli</t>
  </si>
  <si>
    <t>Eliche Giganti</t>
  </si>
  <si>
    <t>1.1 lb, Pack of 6 * 1.1 lb</t>
  </si>
  <si>
    <t>Large spiral pasta with pronounced ridges designed to capture thick sauces and small ingredients.</t>
  </si>
  <si>
    <t>$9.00, $54</t>
  </si>
  <si>
    <t>https://pastadimartino.com/products/eliche-giganti</t>
  </si>
  <si>
    <t>Ditali Lisci</t>
  </si>
  <si>
    <t>Small smooth tubes traditionally used in soups, pasta e fagioli and other spoonable dishes.</t>
  </si>
  <si>
    <t>$9.00, $60</t>
  </si>
  <si>
    <t>https://pastadimartino.com/products/ditali-lisci</t>
  </si>
  <si>
    <t>Macaroni Barbie</t>
  </si>
  <si>
    <t>Small tubular pasta from the Barbie collection, useful for soups, vegetable dishes and simple sauces.</t>
  </si>
  <si>
    <t>https://pastadimartino.com/products/macaroni-barbie</t>
  </si>
  <si>
    <t>Tubettini</t>
  </si>
  <si>
    <t>Very small tubular pasta designed for soups, legumes and broths. (Pastificio Di Martino USA)</t>
  </si>
  <si>
    <t>https://pastadimartino.com/products/tubettini</t>
  </si>
  <si>
    <t>Vermicelli</t>
  </si>
  <si>
    <t>Long, relatively fine pasta suitable for tomato, seafood and other lighter Mediterranean sauces.</t>
  </si>
  <si>
    <t>https://pastadimartino.com/products/vermicelli</t>
  </si>
  <si>
    <t>Tagliatelle</t>
  </si>
  <si>
    <t>Long, flat ribbon pasta traditionally paired with rich meat sauces such as Bolognese.</t>
  </si>
  <si>
    <t>$9.00, $54.00</t>
  </si>
  <si>
    <t>https://pastadimartino.com/products/tagliatelle</t>
  </si>
  <si>
    <t>Tofette</t>
  </si>
  <si>
    <t>Small curved pasta with a sauce-catching shape, suitable for vegetables, meat and creamy sauces.</t>
  </si>
  <si>
    <t>https://pastadimartino.com/products/tofette</t>
  </si>
  <si>
    <t>Radiatori</t>
  </si>
  <si>
    <t>Highly ridged radiator-shaped pasta designed to capture thick sauces and finely chopped ingredients.</t>
  </si>
  <si>
    <t>https://pastadimartino.com/products/radiatori</t>
  </si>
  <si>
    <t>Lumache</t>
  </si>
  <si>
    <t>Snail-shell-shaped pasta whose curved cavity captures sauces; particularly good with hearty preparations.</t>
  </si>
  <si>
    <t>https://pastadimartino.com/products/lumache</t>
  </si>
  <si>
    <t>Anelli</t>
  </si>
  <si>
    <t>Small ring-shaped pasta traditionally used in soups and compact pasta dishes.</t>
  </si>
  <si>
    <t>https://pastadimartino.com/products/anelli</t>
  </si>
  <si>
    <t>Gnocchi Sardi</t>
  </si>
  <si>
    <t>Small ridged Sardinian pasta designed to retain robust meat, sausage, lamb and vegetable sauces.</t>
  </si>
  <si>
    <t>https://pastadimartino.com/products/gnocchi-sardi</t>
  </si>
  <si>
    <t>Penne Mezzani Rigate Wholewheat</t>
  </si>
  <si>
    <t>Italian whole durum wheat semolina, local spring water</t>
  </si>
  <si>
    <t>Whole-wheat version of Penne Mezzani Rigate with a more intense, full whole-grain flavor and substantial texture.</t>
  </si>
  <si>
    <t>https://pastadimartino.com/products/penne-mezzani-rigate-wholewheat</t>
  </si>
  <si>
    <t>Lumaconi</t>
  </si>
  <si>
    <t>Very large shell-shaped pasta designed especially for stuffing, baking and holding substantial sauces.</t>
  </si>
  <si>
    <t>$5, $50</t>
  </si>
  <si>
    <t>https://pastadimartino.com/products/lumaconi</t>
  </si>
  <si>
    <t>Gnocchi Napoletani</t>
  </si>
  <si>
    <t>1.1 lb, Pack of 10 * 1.1 lb</t>
  </si>
  <si>
    <t>Short, ridged Neapolitan pasta resembling small gnocchi; excellent with rich sauces.</t>
  </si>
  <si>
    <t>https://pastadimartino.com/products/gnocchi-napoletani</t>
  </si>
  <si>
    <t>Farfalle Barbie</t>
  </si>
  <si>
    <t>Bow-tie pasta from the Barbie collection, versatile for hot dishes and pasta salads.</t>
  </si>
  <si>
    <t>https://pastadimartino.com/products/farfalle-barbie</t>
  </si>
  <si>
    <t>Canneroni Lisci</t>
  </si>
  <si>
    <t>Large smooth tubes suited to rich sauces, stuffing and baked pasta.</t>
  </si>
  <si>
    <t>https://pastadimartino.com/products/canneroni-lisci</t>
  </si>
  <si>
    <t>Ziti Lunghi</t>
  </si>
  <si>
    <t>2.2 lb, Pack of 12 * 2.2 lb</t>
  </si>
  <si>
    <t>Long narrow tubular Neapolitan pasta traditionally broken into shorter pieces before cooking; ideal for substantial sauces and baked dishes.</t>
  </si>
  <si>
    <t>$15.00, $180.00</t>
  </si>
  <si>
    <t>https://pastadimartino.com/products/ziti-lunghi</t>
  </si>
  <si>
    <t>Mezzani Lunghi</t>
  </si>
  <si>
    <t>Long, substantial tubular pasta suited to traditional Neapolitan sauces.</t>
  </si>
  <si>
    <t>https://pastadimartino.com/products/mezzani-lunghi</t>
  </si>
  <si>
    <t>Mezzani</t>
  </si>
  <si>
    <t>Medium tubular pasta with a substantial bite, particularly suitable for robust sauces.</t>
  </si>
  <si>
    <t>$9, $108</t>
  </si>
  <si>
    <t>https://pastadimartino.com/products/mezzani</t>
  </si>
  <si>
    <t>Mezzanelli Tagliati Lisci</t>
  </si>
  <si>
    <t>Short smooth tubular pasta for substantial tomato, meat and vegetable sauces.</t>
  </si>
  <si>
    <t>https://pastadimartino.com/products/mezzanelli-tagliati-lisci</t>
  </si>
  <si>
    <t>Calamarata</t>
  </si>
  <si>
    <t>Wide short rings resembling squid rings; traditionally paired with seafood and tomato-based sauces.</t>
  </si>
  <si>
    <t>$9, $54</t>
  </si>
  <si>
    <t>https://pastadimartino.com/products/calamarata</t>
  </si>
  <si>
    <t>Mini Gnocchi</t>
  </si>
  <si>
    <t>Mashed potatoes and wheat flour</t>
  </si>
  <si>
    <t>Small gnocchi-style fresh pasta made with mashed potatoes and wheat flour; suited to simple sauces and everyday dishes.</t>
  </si>
  <si>
    <t>$3, $48</t>
  </si>
  <si>
    <t>https://pastadimartino.com/products/mini-gnocchi</t>
  </si>
  <si>
    <t>Zitoni Tagliati Lisci</t>
  </si>
  <si>
    <t>Large smooth tubes cut into shorter lengths; traditional choice for hearty Neapolitan sauces and baked pasta.</t>
  </si>
  <si>
    <t>https://pastadimartino.com/products/zitoni-tagliati-lisci</t>
  </si>
  <si>
    <t>Rosmarino</t>
  </si>
  <si>
    <t>Tiny pasta shaped like rosemary leaves; particularly suited to vegetable soups, broths, rich sauces and pasta salads. (Pastificio Di Martino USA)</t>
  </si>
  <si>
    <t>https://pastadimartino.com/products/rosmarino</t>
  </si>
  <si>
    <t>Orzo Barbie</t>
  </si>
  <si>
    <t>Small rice-shaped pasta from the Barbie collection, suitable for soups, salads and risotto-style dishes.</t>
  </si>
  <si>
    <t>https://pastadimartino.com/products/orzo-barbie</t>
  </si>
  <si>
    <t>Occhi di Lupo</t>
  </si>
  <si>
    <t>Short, smooth, large-diameter tubular pasta. Its broad surface and bronze-die texture are designed to embrace strong, flavorful sauces. (Pastificio Di Martino USA)</t>
  </si>
  <si>
    <t>https://pastadimartino.com/products/occhi-di-lupo</t>
  </si>
  <si>
    <t>Bombardoni</t>
  </si>
  <si>
    <t>Very large tubular pasta with a substantial diameter, designed for rich sauces, stuffing and baked preparations. (Pastificio Di Martino USA)</t>
  </si>
  <si>
    <t>https://pastadimartino.com/products/bombardoni</t>
  </si>
  <si>
    <t>Tortiglioni</t>
  </si>
  <si>
    <t>Spiral/screw-shaped PGI Gragnano pasta that holds sauces well; suited to tomato, dairy- and oil-based sauces. (Pastificio Di Martino USA)</t>
  </si>
  <si>
    <t>$5.00, $30.00</t>
  </si>
  <si>
    <t>https://pastadimartino.com/products/tortiglioni</t>
  </si>
  <si>
    <t>Tortiglioni Whole Wheat</t>
  </si>
  <si>
    <t>Italian durum whole wheat semolina, local spring water</t>
  </si>
  <si>
    <t>Short spiral whole-wheat pasta with an intense flavor; designed to trap spices and sauces in its spiral shape. (Pastificio Di Martino USA)</t>
  </si>
  <si>
    <t>https://pastadimartino.com/products/tortiglioni-whole-wheat</t>
  </si>
  <si>
    <t>Ziti Tagliati Lisci</t>
  </si>
  <si>
    <t>Short, smooth tubes derived from traditional long Ziti; suitable for Neapolitan sauces and baked pasta. (Pastificio Di Martino USA)</t>
  </si>
  <si>
    <t>https://pastadimartino.com/products/ziti-tagliati-lisci</t>
  </si>
  <si>
    <t>Mista Corta</t>
  </si>
  <si>
    <t>Traditional mixture of small pasta shapes, inspired by the Neapolitan practice of combining leftover pasta; particularly suited to soups with beans, chickpeas or vegetables. (Pastificio Di Martino USA)</t>
  </si>
  <si>
    <t>https://pastadimartino.com/products/mista-corta</t>
  </si>
  <si>
    <t>Mezzi Occhi Di Lupo</t>
  </si>
  <si>
    <t>Short, large-diameter tube derived from Occhi di Lupo; substantial shape designed for rich sauces.</t>
  </si>
  <si>
    <t>https://pastadimartino.com/products/mezzi-occhi-di-lupo</t>
  </si>
  <si>
    <t>Jumbo Conchiglioni</t>
  </si>
  <si>
    <t>Very large shell-shaped pasta with a versatile cavity; suitable for fillings, baking and even sweet ricotta-based preparations. (Pastificio Di Martino USA)</t>
  </si>
  <si>
    <t>https://pastadimartino.com/products/jumbo-conchiglioni</t>
  </si>
  <si>
    <t>Mezzani Tagliati Lisci</t>
  </si>
  <si>
    <t>Short smooth tubes, narrower than Mezzani; a traditional Campanian shape often prepared allardiato with fresh tomato sauce. (Pastificio Di Martino USA)</t>
  </si>
  <si>
    <t>https://pastadimartino.com/products/mezzani-tagliati-lisci</t>
  </si>
  <si>
    <t>Mezzi Paccheri</t>
  </si>
  <si>
    <t>Large tubes approximately half the length of traditional Paccheri; versatile and suitable for baked dishes. (Pastificio Di Martino USA)</t>
  </si>
  <si>
    <t>https://pastadimartino.com/products/mezzi-paccheri</t>
  </si>
  <si>
    <t>Genovesine Mezzanelli Lisce</t>
  </si>
  <si>
    <t>1.1 lb, Pack of 20 * 1.1 lb</t>
  </si>
  <si>
    <t>Small smooth pasta designed to be eaten with a spoon; bronze-die surface helps retain sauces and works well in soups. (Pastificio Di Martino USA)</t>
  </si>
  <si>
    <t>$5.00–$50.00</t>
  </si>
  <si>
    <t>https://pastadimartino.com/products/genovesine-mezzanelli-lisce</t>
  </si>
  <si>
    <t>Ziti</t>
  </si>
  <si>
    <t>Traditional long Campanian pasta traditionally broken by hand before cooking; suited to intensely flavored sauces. (Pastificio Di Martino USA)</t>
  </si>
  <si>
    <t>https://pastadimartino.com/products/ziti</t>
  </si>
  <si>
    <t>Spaghetti Whole Wheat</t>
  </si>
  <si>
    <t>Whole-wheat alternative to classic spaghetti with a fuller, more intense flavor; suited to rustic recipes. (Pastificio Di Martino USA)</t>
  </si>
  <si>
    <t>$5, $120</t>
  </si>
  <si>
    <t>https://pastadimartino.com/products/spaghetti-whole-wheat</t>
  </si>
  <si>
    <t>Pennoni</t>
  </si>
  <si>
    <t>Short, angled tube larger than Penne Mezzani but smaller than Bombardoni; designed for robust sauces. (Pastificio Di Martino USA)</t>
  </si>
  <si>
    <t>https://pastadimartino.com/products/pennoni</t>
  </si>
  <si>
    <t>Stuffed Gnocchi – 5 Cheeses</t>
  </si>
  <si>
    <t>Dough 80%: mashed potatoes [water, dried potato flakes (potatoes, emulsifiers: mono and diglycerides of fatty acids, spices, natural flavorings)], wheat flour, potato starch, rice flour, salt, acidity regulator: lactic acid, preservative: potassium sorbate. Filling 20%: Ricotta cheese (milk whey, salt), Emmental cheese (pasteurized milk, salt, cultures, microbial rennet), mozzarella cheese (pasteurized milk, salt, cultures, microbial rennet, anti-caking agent: rice flour), grated cheese (pasteurized milk, salt, microbial rennet), breadcrumbs (wheat flour, water, olive oil, yeast, salt), Gorgonzola cheese (pasteurized milk, cultures, salt, rennet, moulds), acidity regulator: lactic acid, salt, flavouring, preservative: potassium sorbate.</t>
  </si>
  <si>
    <t>Fresh stuffed gnocchi filled with a rich five-cheese blend including ricotta, Emmental, mozzarella, grated cheese and Gorgonzola. (Pastificio Di Martino USA)</t>
  </si>
  <si>
    <t>$5.99, $71.88</t>
  </si>
  <si>
    <t>https://pastadimartino.com/products/stuffed-gnocchi-5-cheeses</t>
  </si>
  <si>
    <t>Stuffed Gnocchi – Mushroom &amp; Truffle</t>
  </si>
  <si>
    <t>Dough 80%: potato puree 80% [water, dehydrated potato flakes (potatoes, emulsifiers: mono and diglycerides of fatty acids, spices, natural flavorings)], wheat flour, potato starch, rice flour, salt, acidity regulator: lactic acid, preservative: potassium sorbate. Filling 20%: Ricotta cheese (milk whey, salt), Champignon mushroom, grated cheese (pasteurized milk, salt, microbial rennet), breadcrumbs (wheat flour, water, olive oil, yeast, salt), Porcini mushroom, sunflower oil, Porcini mushroom powder, onion, acidity regulator: lactic acid, salt, artificial truffle flavour, black pepper, preservative: potassium sorbate.</t>
  </si>
  <si>
    <t>Fresh stuffed gnocchi combining ricotta, mushrooms and porcini with truffle flavor for a richer gourmet filling. (Pastificio Di Martino USA)</t>
  </si>
  <si>
    <t>https://pastadimartino.com/products/stuffed-gnocchi-mushroom-truffle</t>
  </si>
  <si>
    <t>Stuffed Gnocchi – Ricotta &amp; Spinach</t>
  </si>
  <si>
    <t>Dough 80%: Mashed potatoes [water, dried potato flakes (potatoes, emulsifiers: mono and diglycerides of fatty acids, spices, natural flavorings)], wheat flour, potato starch, rice flour, salt, acidity regulator: lactic acid, preservative: potassium sorbate. Filling 20%: Ricotta cheese (milk whey, salt), spinach, breadcrumbs (wheat flour, water, olive oil, yeast, salt), grated cheese (pasteurized milk, salt, microbial rennet), salt, acidity regulator: lactic acid, nutmeg, black pepper, preservative: potassium sorbate.</t>
  </si>
  <si>
    <t>Fresh potato gnocchi filled with ricotta, spinach, cheese and mild spices. (Pastificio Di Martino USA)</t>
  </si>
  <si>
    <t>https://pastadimartino.com/products/stuffed-gnocchi-ricotta-spinach</t>
  </si>
  <si>
    <t>Stuffed Gnocchi – Pesto</t>
  </si>
  <si>
    <t>Dough 80%: potato puree 80% [water, dehydrated potato flakes (potatoes, emulsifiers: mono and diglycerides of fatty acids, spices, natural flavorings)], wheat flour, potato starch, rice flour, salt, acidity regulator: lactic acid, preservative: potassium sorbate. Filling 20%: Ricotta cheese (milk whey, salt), basil in oil (basil, sunflower oil, salt), breadcrumbs (wheat flour, water, olive oil, yeast, salt), grated cheese (pasteurized milk, salt, microbial rennet), sunflower oil, spinach powder, Pecorino Romano cheese (pasteurized sheep’s milk, salt, rennet), acidity regulator: lactic acid, salt, preservative: potassium sorbate.</t>
  </si>
  <si>
    <t>Fresh stuffed gnocchi with ricotta, basil in oil, cheeses and Pecorino Romano, giving it a pesto-inspired filling. (Pastificio Di Martino USA)</t>
  </si>
  <si>
    <t>https://pastadimartino.com/products/stuffed-gnocchi-pesto</t>
  </si>
  <si>
    <t>Stuffed Gnocchi – Tomato &amp; Mozzarella</t>
  </si>
  <si>
    <t>Dough 80%: potato puree 80% [water, dehydrated potato flakes (potatoes, emulsifiers: mono and diglycerides of fatty acids, spices, natural flavorings)], wheat flour, potato starch, rice flour, salt, acidity regulator: lactic acid, preservative: potassium sorbate. Filling 20%: Ricotta cheese (milk whey, salt), mozzarella cheese (pasteurized milk, salt, cultures, microbial rennet, anti-caking agent: rice flour), tomato paste, breadcrumbs (wheat flour, water, olive oil, yeast, salt), salt, acidity regulator: lactic acid, origan, preservative: potassium sorbate.</t>
  </si>
  <si>
    <t>Fresh stuffed gnocchi combining potato dough with ricotta, mozzarella, tomato paste and oregano. (Pastificio Di Martino USA)</t>
  </si>
  <si>
    <t>https://pastadimartino.com/products/stuffed-gnocchi-tomato-mozzarella</t>
  </si>
  <si>
    <t>Spaghetti 4Lb – Chef Line</t>
  </si>
  <si>
    <t>4 lb, Pack of 6 * 4 lb</t>
  </si>
  <si>
    <t>4-lb Chef Line spaghetti; classic long round pasta, particularly suited to simple Mediterranean preparations such as tomato and basil. (Pastificio Di Martino USA)</t>
  </si>
  <si>
    <t>$18, $108</t>
  </si>
  <si>
    <t>https://pastadimartino.com/products/spaghetti-copia</t>
  </si>
  <si>
    <t>Linguine 4Lb – Chef Line</t>
  </si>
  <si>
    <t>4-lb Chef Line linguine; long, flat Ligurian-style pasta traditionally paired with pesto and seafood or shellfish sauces. (Pastificio Di Martino USA)</t>
  </si>
  <si>
    <t>https://pastadimartino.com/products/linguine-copia</t>
  </si>
  <si>
    <t>Bucatini 4Lb – Chef Line</t>
  </si>
  <si>
    <t>4-lb Chef Line bucatini; long hollow pasta suited to carbonara, rich sauces and hearty soups. (Pastificio Di Martino USA)</t>
  </si>
  <si>
    <t>https://pastadimartino.com/products/bucatini-copia</t>
  </si>
  <si>
    <t>Casa Rustichella</t>
  </si>
  <si>
    <t>No</t>
  </si>
  <si>
    <t>6 kg</t>
  </si>
  <si>
    <t>Durum wheat semolina, water</t>
  </si>
  <si>
    <t>Large, thick ring-shaped pasta resembling calamari rings; particularly suited to seafood, tomato and rich sauces.</t>
  </si>
  <si>
    <t>+39 085 97 1308</t>
  </si>
  <si>
    <t>info@casarustichella.com</t>
  </si>
  <si>
    <t>https://casarustichella.com/en/prodotto/calamarata-6-kg/</t>
  </si>
  <si>
    <t>Long heritage</t>
  </si>
  <si>
    <t>Pastas</t>
  </si>
  <si>
    <t>Not US-distributed: G-08 – Distributed in USA = No – no verified US distributor</t>
  </si>
  <si>
    <t>Casareccia</t>
  </si>
  <si>
    <t>Double-S-shaped pasta with a central groove; traditionally associated with southern Italian cuisine and suited to ragù, vegetable and seafood sauces. (Casa Rustichella)</t>
  </si>
  <si>
    <t>https://casarustichella.com/en/prodotto/casareccia-6-kg/</t>
  </si>
  <si>
    <t>Artisan production</t>
  </si>
  <si>
    <t>Cencioni</t>
  </si>
  <si>
    <t>Oval, slightly curled artisan pasta from south-central Italy; works particularly well with tomato, cheese, anchovy and robust sauces. (Casa Rustichella)</t>
  </si>
  <si>
    <t>https://casarustichella.com/en/prodotto/cencioni-6-kg/</t>
  </si>
  <si>
    <t>Bronze-die extrusion</t>
  </si>
  <si>
    <t>Fregola tostata</t>
  </si>
  <si>
    <t>Sardinian artisan pasta made as irregular semolina pearls and oven-toasted; traditionally paired with clams, seafood, vegetables and rich Mediterranean preparations. (Casa Rustichella)</t>
  </si>
  <si>
    <t>https://casarustichella.com/en/prodotto/fregola-tostata-6-kg/</t>
  </si>
  <si>
    <t>Selected durum wheat</t>
  </si>
  <si>
    <t>Garganelli</t>
  </si>
  <si>
    <t>Durum wheat semolina, whole eggs 20%, water</t>
  </si>
  <si>
    <t>Ridged, rolled Emilia-Romagna egg pasta; suitable for broths, substantial sauces, vegetable pesto and meat-based sauces. (Casa Rustichella)</t>
  </si>
  <si>
    <t>https://casarustichella.com/en/prodotto/garganelli-6-kg/</t>
  </si>
  <si>
    <t>Distinctive packaging</t>
  </si>
  <si>
    <t>Linguine</t>
  </si>
  <si>
    <t>Long, flat rectangular pasta; bronze-drawn and slowly dried, especially suitable for seafood, shrimp, zucchini and Genovese pesto. (Casa Rustichella)</t>
  </si>
  <si>
    <t>https://casarustichella.com/en/prodotto/linguine-6-kg-2/</t>
  </si>
  <si>
    <t>Chef positioning</t>
  </si>
  <si>
    <t>Mezzemaniche</t>
  </si>
  <si>
    <t>Short, wide tubular pasta designed to capture substantial sauces; suitable for baked pasta and rich meat or vegetable preparations.</t>
  </si>
  <si>
    <t>https://casarustichella.com/en/prodotto/mezzemaniche-6-kg/</t>
  </si>
  <si>
    <t>International reputation</t>
  </si>
  <si>
    <t>Paccheri</t>
  </si>
  <si>
    <t>Large Campanian tube pasta; versatile for seafood, tomato, cheese, vegetable and stuffed preparations. (Casa Rustichella)</t>
  </si>
  <si>
    <t>https://casarustichella.com/en/prodotto/paccheri-6-kg/</t>
  </si>
  <si>
    <t>Organic &amp; specialty lines</t>
  </si>
  <si>
    <t>Paccherini al bergamotto</t>
  </si>
  <si>
    <t>2 kg</t>
  </si>
  <si>
    <t>Durum wheat semolina, 15% bergamot puree, spirulina extract, natural flavors</t>
  </si>
  <si>
    <t>Specialty small Paccheri flavored with bergamot; an aromatic, citrus-forward pasta designed for creative gourmet preparations. (Casa Rustichella)</t>
  </si>
  <si>
    <t>https://casarustichella.com/en/prodotto/paccherini-al-bergamotto-2-kg/</t>
  </si>
  <si>
    <t>Innovative products</t>
  </si>
  <si>
    <t>Large ridged tubes with strong sauce-holding ability; suitable for seafood, mushrooms, truffles, stuffed dishes and baked pasta. (Casa Rustichella)</t>
  </si>
  <si>
    <t>https://casarustichella.com/en/prodotto/rigatoni-6-kg/</t>
  </si>
  <si>
    <t>Spaghettone del Leone</t>
  </si>
  <si>
    <t>Extra-thick 2.6-mm round spaghetti made from selected durum wheat, bronze-drawn and slowly dried for a particularly full-bodied texture. (Casa Rustichella)</t>
  </si>
  <si>
    <t>https://casarustichella.com/en/prodotto/spaghettone-del-leone-6-kg-2/</t>
  </si>
  <si>
    <t>Tonnarelli with squid ink</t>
  </si>
  <si>
    <t>Durum wheat semolina, 1% cuttlefish ink, water</t>
  </si>
  <si>
    <t>Thick, square-section pasta flavored with cuttlefish ink; designed for seafood, prawns, cherry tomatoes and other marine-style sauces. (Casa Rustichella)</t>
  </si>
  <si>
    <t>https://casarustichella.com/en/prodotto/tonnarelli-al-nero-di-seppia-6-kg/</t>
  </si>
  <si>
    <t>Strong regional identity</t>
  </si>
  <si>
    <t>Trofie</t>
  </si>
  <si>
    <t>Traditional Ligurian twisted artisan pasta; classically served with pesto, green beans and potatoes, but also suitable for vegetables and cheese. (Casa Rustichella)</t>
  </si>
  <si>
    <t>https://casarustichella.com/en/prodotto/trofie-6-kg/</t>
  </si>
  <si>
    <t>Pesto alla Genovese</t>
  </si>
  <si>
    <t>1.5 kg</t>
  </si>
  <si>
    <t>66% olive oil, 25% basil, 3.5% salt, 2% nuts, whey, 0.7% garlic, corn starch, 0.4% pine nuts, wine vinegar, aged cheeses and Parmigiano Reggiano (milk, salt, rennet), fructose; acidity regulators: citric acid, lactic acid</t>
  </si>
  <si>
    <t>Classic Genovese pesto made without pasteurization, with high basil content and olive oil; designed to resemble fresh homemade pesto. (Casa Rustichella)</t>
  </si>
  <si>
    <t>https://casarustichella.com/en/prodotto/pesto-alla-genovese-15kg/</t>
  </si>
  <si>
    <t>Le Virtù con Grano Marzuolo</t>
  </si>
  <si>
    <t>500 g</t>
  </si>
  <si>
    <t>Durum wheat semolina, water; contains gluten</t>
  </si>
  <si>
    <t>Special PrimoGrano pasta inspired by Abruzzo's traditional mixed-pasta dish Le Virtù, made with durum wheat semolina. (Casa Rustichella)</t>
  </si>
  <si>
    <t>https://casarustichella.com/en/prodotto/le-virtu-con-grano-marzuolo-500g/</t>
  </si>
  <si>
    <t>Rare/heritage grains</t>
  </si>
  <si>
    <t>Sugo finto Pera d'Abruzzo</t>
  </si>
  <si>
    <t>Italian tomato pulp, Abruzzo pear 90%, onion 1.5%, extra virgin olive oil, carrot 1.5%, celery 1%, salt, sugar</t>
  </si>
  <si>
    <t>Abruzzo-style tomato sauce based around the local Pera tomato, with pear tomato, onion, EVOO, carrot and celery. (Casa Rustichella)</t>
  </si>
  <si>
    <t>https://casarustichella.com/en/prodotto/sugo-finto-pera-dabruzzo-500g/</t>
  </si>
  <si>
    <t>Pasta Sauce</t>
  </si>
  <si>
    <t>Abruzzo Pear Tomato Puree</t>
  </si>
  <si>
    <t>Saab-cra tomato, “pear” type; tomato origin: Italy</t>
  </si>
  <si>
    <t>Smooth puree made from the traditional Abruzzo Pera tomato, known for its low acidity, sweetness and high pulp content. (Casa Rustichella)</t>
  </si>
  <si>
    <t>https://casarustichella.com/en/prodotto/abruzzo-pear-tomato-puree-500g/</t>
  </si>
  <si>
    <t>Pear Tomatoes from Abruzzo in Pieces</t>
  </si>
  <si>
    <t>Saab-cra tomato type “pear”; tomato origin: Italy</t>
  </si>
  <si>
    <t>Chopped Abruzzo Pera tomatoes with few seeds, high pulp and naturally sweet, velvety flavor; intended for sauces and fresh preparations. (Casa Rustichella)</t>
  </si>
  <si>
    <t>https://casarustichella.com/en/prodotto/pear-tomatoes-from-abruzzo-in-pieces-500g/</t>
  </si>
  <si>
    <t>Luxury gift products</t>
  </si>
  <si>
    <t>Traghetti</t>
  </si>
  <si>
    <t>Distinctive triangular-section Abruzzo pasta made from 100% Abruzzese durum wheat; works well with white fish and ragù. (Casa Rustichella)</t>
  </si>
  <si>
    <t>https://casarustichella.com/en/prodotto/traghetti-500g/</t>
  </si>
  <si>
    <t>Chitarrone</t>
  </si>
  <si>
    <t>Thick, square-section pasta made in the style of traditional “chitarra” pasta; its firm texture captures tomato, meat and pesto sauces. (Casa Rustichella)</t>
  </si>
  <si>
    <t>https://casarustichella.com/en/prodotto/chitarrone-500g/</t>
  </si>
  <si>
    <t>Low-temperature drying</t>
  </si>
  <si>
    <t>Sagne in pieces</t>
  </si>
  <si>
    <t>Traditional Abruzzo pasta cut into pieces; particularly suited to legume soups, beans, bacon, eggs and rustic sauces. (Casa Rustichella)</t>
  </si>
  <si>
    <t>https://casarustichella.com/en/prodotto/sagne-in-pieces-500g/</t>
  </si>
  <si>
    <t>Le Virtù</t>
  </si>
  <si>
    <t>Traditional mixed pasta from Teramo, historically combining different leftover pasta shapes and ingredients into a substantial seasonal dish. (Casa Rustichella)</t>
  </si>
  <si>
    <t>https://casarustichella.com/en/prodotto/le-virtu-500g/</t>
  </si>
  <si>
    <t>Sclucchiata</t>
  </si>
  <si>
    <t>380 g</t>
  </si>
  <si>
    <t>87% Montepulciano grape, 13% sugar, fruit pectin, citric acid</t>
  </si>
  <si>
    <t>Traditional Abruzzo grape preserve made from seedless Montepulciano grapes; no added dyes, preservatives or other additives. (Casa Rustichella)</t>
  </si>
  <si>
    <t>https://casarustichella.com/en/prodotto/sclucchiata-380g/</t>
  </si>
  <si>
    <t>Teramana Sauce with Meatballs</t>
  </si>
  <si>
    <t>Tomato pulp 67%, meatballs 25% (beef, pork, Parmesan cheese PDO [milk, salt, rennet, egg lysozyme], eggs, breadcrumbs [wheat flour, flavorings, potato starch, water, ascorbic acid, sodium ascorbate, spices, EVOO, parsley 0.1%, salt, pepper]), onions 1%, extra virgin olive oil, carrot 1%, salt, celery 0.6%, sugar</t>
  </si>
  <si>
    <t>Traditional Teramana tomato sauce containing beef-and-pork meatballs, Parmesan, vegetables and EVOO; made with Italian tomato. (Casa Rustichella)</t>
  </si>
  <si>
    <t>https://casarustichella.com/en/prodotto/teramana-sauce-with-meatballs-500g/</t>
  </si>
  <si>
    <t>Spreads</t>
  </si>
  <si>
    <t>Le Mistichelle</t>
  </si>
  <si>
    <t>10 g</t>
  </si>
  <si>
    <t>Blend of dried aromatic herbs in variable proportions: savory, bay leaf, rosemary, basil, thyme, sage, mint</t>
  </si>
  <si>
    <t>Seven-herb Abruzzo aromatic blend inspired by the traditional herbs used in Le Virtù. (Casa Rustichella)</t>
  </si>
  <si>
    <t>https://casarustichella.com/en/prodotto/le-mistichelle-10g/</t>
  </si>
  <si>
    <t>White Round Bean from Abruzzo</t>
  </si>
  <si>
    <t>Abruzzese white rod</t>
  </si>
  <si>
    <t>Traditional Abruzzo Tondino bean, small, round and ivory-white with a thin skin and delicate flavor; traditionally used in rustic soups. (Casa Rustichella)</t>
  </si>
  <si>
    <t>https://casarustichella.com/en/prodotto/white-round-bean-from-abruzzo-500g/</t>
  </si>
  <si>
    <t>Beans &amp; Legumes</t>
  </si>
  <si>
    <t>Tarallucci al Grano Arso</t>
  </si>
  <si>
    <t>Complete ingredient statement not currently published on the official page</t>
  </si>
  <si>
    <t>Handmade traditional Abruzzo tarallucci made with Grano Arso; a crumbly savory snack prepared using Italian flour/semolina and EVOO. The current page does not expose the complete ingredient declaration. (Casa Rustichella)</t>
  </si>
  <si>
    <t>https://casarustichella.com/en/prodotto/tarallucci-al-grano-arso-250g/</t>
  </si>
  <si>
    <t>Tarallucci alla Curcuma</t>
  </si>
  <si>
    <t>Handmade traditional tarallucci flavored with turmeric; a crisp, crumbly Abruzzo-style savory snack. (Casa Rustichella)</t>
  </si>
  <si>
    <t>https://casarustichella.com/en/prodotto/tarallucci-alla-curcuma-250g/</t>
  </si>
  <si>
    <t>Casareccia Bio Integrale Senatore Cappelli</t>
  </si>
  <si>
    <t>Organic whole-wheat Senatore Cappelli Casareccia with a characteristic double-S shape and central groove; suited to ragù, vegetable and seafood sauces. (Casa Rustichella)</t>
  </si>
  <si>
    <t>https://casarustichella.com/en/prodotto/casareccia-bio-integrale-senatore-cappelli-500g/</t>
  </si>
  <si>
    <t>Organic Mezzemaniche Senatore Cappelli</t>
  </si>
  <si>
    <t>Organic Senatore Cappelli durum wheat semolina, water</t>
  </si>
  <si>
    <t>Organic Senatore Cappelli short tubular pasta with a compact shape designed to hold substantial sauces. (Casa Rustichella)</t>
  </si>
  <si>
    <t>https://casarustichella.com/en/prodotto/organic-mezzemaniche-senatore-cappelli-500g/</t>
  </si>
  <si>
    <t>Pennine Rigate Timilia</t>
  </si>
  <si>
    <t>Timilia durum wheat semolina, water</t>
  </si>
  <si>
    <t>Short ridged pasta made from the ancient Sicilian Timilia durum-wheat variety; rough surface helps sauces adhere.</t>
  </si>
  <si>
    <t>https://casarustichella.com/en/prodotto/pennette-rigate-timilia-500g/</t>
  </si>
  <si>
    <t>Organic Orecchiette Senatore Cappelli</t>
  </si>
  <si>
    <t>Traditional Apulian ear-shaped pasta with a very rough surface; particularly suited to turnip tops and robust sauces. (Casa Rustichella)</t>
  </si>
  <si>
    <t>https://casarustichella.com/en/prodotto/organic-orecchiette-senatore-cappelli-500g/</t>
  </si>
  <si>
    <t>Whole farro cous cous</t>
  </si>
  <si>
    <t>Organic wholemeal spelt flour (Triticum Dicoccum), water.</t>
  </si>
  <si>
    <t>Whole-spelt couscous made from Abruzzo spelt; a versatile grain preparation suitable for salads, vegetables and Mediterranean dishes. (Casa Rustichella)</t>
  </si>
  <si>
    <t>https://casarustichella.com/en/prodotto/whole-farro-cous-cous-500g/</t>
  </si>
  <si>
    <t>Pizzichi di Farro</t>
  </si>
  <si>
    <t>Organic whole spelled flour (Triticum Dicoccum), water</t>
  </si>
  <si>
    <t>Rustic, crinkled-edge pasta similar to maltagliati, made from 100% organic whole Abruzzo spelt. (Casa Rustichella)</t>
  </si>
  <si>
    <t>https://casarustichella.com/en/prodotto/pizzichi-di-farro-500g/</t>
  </si>
  <si>
    <t>Rigatoncini di Saragolla Bio</t>
  </si>
  <si>
    <t>Organic Saragolla durum wheat semolina, water</t>
  </si>
  <si>
    <t>Organic small-diameter rigatoni made with ancient Saragolla wheat; rough, porous ridges capture sauces effectively. (Casa Rustichella)</t>
  </si>
  <si>
    <t>https://casarustichella.com/en/prodotto/rigatoncini-di-saragolla-bio-500g/</t>
  </si>
  <si>
    <t>Very slow drying</t>
  </si>
  <si>
    <t>Tarallucci Senatore Cappelli</t>
  </si>
  <si>
    <t>100% Italian Senatore Cappelli wheat semolina, olive oil, extra virgin olive oil, brewer's yeast, white wine, salt</t>
  </si>
  <si>
    <t>Handmade, boiled-and-baked-style traditional Tarallucci with a crisp, crumbly texture and Senatore Cappelli wheat. (Casa Rustichella)</t>
  </si>
  <si>
    <t>https://casarustichella.com/en/prodotto/tarallucci-senatore-cappelli-250g/</t>
  </si>
  <si>
    <t>Tarallucci Farro</t>
  </si>
  <si>
    <t>100% Abruzzo wholemeal spelt flour, olive oil, extra virgin olive oil, brewer's yeast, white wine, salt</t>
  </si>
  <si>
    <t>Handmade traditional Tarallucci using whole Abruzzo spelt flour; crisp and crumbly savory snack. (Casa Rustichella)</t>
  </si>
  <si>
    <t>https://casarustichella.com/en/prodotto/tarallucci-farro-250g/</t>
  </si>
  <si>
    <t>Wheat flour type “00”, olive oil, extra virgin olive oil, salt and turmeric</t>
  </si>
  <si>
    <t>Handmade traditional Tarallucci flavored with turmeric; crisp and crumbly savory snack.</t>
  </si>
  <si>
    <t>Tubo Gli Autentici – Amatriciana</t>
  </si>
  <si>
    <t>Pack of 3</t>
  </si>
  <si>
    <t>Contents: Bucatini Rustichella d'Abruzzo 500g + Gli Autentici Amatriciana Sauce 300g + wooden fork. Complete ingredient statements for the individual components are not published on this tube page.</t>
  </si>
  <si>
    <t>Gift tube pairing artisan Bucatini with Amatriciana sauce. (Casa Rustichella)</t>
  </si>
  <si>
    <t>https://casarustichella.com/en/prodotto/tubo-gli-autentici-amatriciana/</t>
  </si>
  <si>
    <t>Prepared meals</t>
  </si>
  <si>
    <t>Ready to eat</t>
  </si>
  <si>
    <t>Tubo Gli Autentici – Bolognese</t>
  </si>
  <si>
    <t>Contents: pasta + Gli Autentici Bolognese sauce + wooden fork; complete component ingredient statements not published on the tube page</t>
  </si>
  <si>
    <t>Gift tube centered on the traditional Bolognese combination. (Casa Rustichella)</t>
  </si>
  <si>
    <t>https://casarustichella.com/en/prodotto/tubo-gli-autentici-bolognese/</t>
  </si>
  <si>
    <t>Tubo Gli Autentici – Genovese</t>
  </si>
  <si>
    <t>Contents: pasta + Gli Autentici Genovese sauce + wooden fork; complete component ingredient statements not published on the tube page</t>
  </si>
  <si>
    <t>Gift tube pairing artisan pasta with Genovese-style sauce. (Casa Rustichella)</t>
  </si>
  <si>
    <t>https://casarustichella.com/en/prodotto/tubo-gli-autentici-genovese/</t>
  </si>
  <si>
    <t>Tubo Gli Autentici – Nerano</t>
  </si>
  <si>
    <t>Contents: pasta + Gli Autentici Nerano sauce + wooden fork; complete component ingredient statements not published on the tube page</t>
  </si>
  <si>
    <t>Gift set inspired by Pasta alla Nerano, the classic zucchini-and-cheese preparation. (Casa Rustichella)</t>
  </si>
  <si>
    <t>https://casarustichella.com/en/prodotto/tubo-gli-autentici-nerano/</t>
  </si>
  <si>
    <t>Tubo Gli Autentici – Puttanesca</t>
  </si>
  <si>
    <t>Contents: pasta + Gli Autentici Puttanesca sauce + wooden fork; complete component ingredient statements not published on the tube page</t>
  </si>
  <si>
    <t>Gift tube based on the bold, savory Puttanesca tradition. (Casa Rustichella)</t>
  </si>
  <si>
    <t>https://casarustichella.com/en/prodotto/tubo-gli-autentici-puttanesca/</t>
  </si>
  <si>
    <t>Tubo Gli Autentici – Teramana</t>
  </si>
  <si>
    <t>Contents: pasta + Gli Autentici Teramana sauce + wooden fork; complete component ingredient statements not published on the tube page</t>
  </si>
  <si>
    <t>Gift tube representing the traditional Teramana/Abruzzo-style pasta-and-sauce pairing. (Casa Rustichella)</t>
  </si>
  <si>
    <t>https://casarustichella.com/en/prodotto/tubo-gli-autentici-teramana/</t>
  </si>
  <si>
    <t>Tubo Botticelli – World Pasta Day 2025</t>
  </si>
  <si>
    <t>Contents: Spaghetti + Sugo Pomodoro e Basilico + wooden fork. Individual full ingredient statements not published on the tube page.</t>
  </si>
  <si>
    <t>World Pasta Day 2025 gift tube pairing artisan spaghetti with tomato-and-basil sauce. (Casa Rustichella)</t>
  </si>
  <si>
    <t>https://casarustichella.com/en/prodotto/tubo-botticelli-world-pasta-day-2025/</t>
  </si>
  <si>
    <t>Tubo Caravaggio – World Pasta Day 2025</t>
  </si>
  <si>
    <t>Contents: Chili Tonnarelli 500g + Tomato &amp; Basil Sauce 270g + wooden fork. Individual full ingredient statements not published on the tube page.</t>
  </si>
  <si>
    <t>Spicy tonnarelli paired with classic tomato-and-basil sauce; Caravaggio-themed World Pasta Day gift. (Casa Rustichella)</t>
  </si>
  <si>
    <t>https://casarustichella.com/en/prodotto/tubo-caravaggio-world-pasta-day-2025/</t>
  </si>
  <si>
    <t>Tubo Dalí – World Pasta Day 2025</t>
  </si>
  <si>
    <t>Contents: Tonnarelli Pepper &amp; Lemon + Pistachio Pesto. Individual full ingredient statements not published on the tube page.</t>
  </si>
  <si>
    <t>Creative pairing of pepper-and-lemon tonnarelli with pistachio pesto. (Casa Rustichella)</t>
  </si>
  <si>
    <t>https://casarustichella.com/en/prodotto/tubo-dali-world-pasta-day-2025/</t>
  </si>
  <si>
    <t>Tubo Degas – World Pasta Day 2025</t>
  </si>
  <si>
    <t>Tube contents listed by Casa Rustichella; complete individual ingredient declarations not published on the tube page.</t>
  </si>
  <si>
    <t>World Pasta Day 2025 artistic gift tube pairing artisan pasta with a premium sauce. (Casa Rustichella)</t>
  </si>
  <si>
    <t>https://casarustichella.com/en/prodotto/tubo-degas-world-pasta-day-2025/</t>
  </si>
  <si>
    <t>Tubo Leonardo – World Pasta Day 2025</t>
  </si>
  <si>
    <t>Contents: Paccherini al Melograno + Salsa Tartufata. Individual full ingredient statements not published on the tube page.</t>
  </si>
  <si>
    <t>Pomegranate-flavored Paccherini paired with truffle sauce; Leonardo-themed gourmet gift. (Casa Rustichella)</t>
  </si>
  <si>
    <t>https://casarustichella.com/en/prodotto/tubo-leonardo-world-pasta-day-2025/</t>
  </si>
  <si>
    <t>Tubo Magritte – World Pasta Day 2025</t>
  </si>
  <si>
    <t>Contents: Linguine 500g + Pesto Genovese 130g + wooden fork. Individual full ingredient statements not published on the tube page.</t>
  </si>
  <si>
    <t>Linguine and Genovese pesto gift pairing inspired by René Magritte. (Casa Rustichella)</t>
  </si>
  <si>
    <t>https://casarustichella.com/en/prodotto/tubo-magritte-world-pasta-day-2025/</t>
  </si>
  <si>
    <t>Organic Gluten Free Corn Spaghetti</t>
  </si>
  <si>
    <t>250g</t>
  </si>
  <si>
    <t>100% organic corn flour, water</t>
  </si>
  <si>
    <t>Gluten-free organic spaghetti made entirely from Italian organic corn flour; mild corn flavor and versatile long-pasta format. (Casa Rustichella)</t>
  </si>
  <si>
    <t>https://casarustichella.com/en/prodotto/organic-gluten-free-corn-spaghetti-250g/</t>
  </si>
  <si>
    <t>Organic Gluten Free Corn Fusilli</t>
  </si>
  <si>
    <t>Gluten-free organic corn fusilli with a spiral shape that holds sauces well. (Casa Rustichella)</t>
  </si>
  <si>
    <t>https://casarustichella.com/en/prodotto/organic-gluten-free-corn-fusilli-250g/</t>
  </si>
  <si>
    <t>Organic Gluten Free Corn Rigatoni</t>
  </si>
  <si>
    <t>Gluten-free organic corn rigatoni; ridged tubes suited to fish-based and tomato sauces. (Casa Rustichella)</t>
  </si>
  <si>
    <t>https://casarustichella.com/en/prodotto/organic-gluten-free-corn-rigatoni-250g/</t>
  </si>
  <si>
    <t>Organic Brown Rice Noodles</t>
  </si>
  <si>
    <t>100% organic brown rice flour, water</t>
  </si>
  <si>
    <t>Gluten-free organic brown-rice spaghetti/noodles made with whole brown rice flour; delicate and versatile. (Casa Rustichella)</t>
  </si>
  <si>
    <t>https://casarustichella.com/en/prodotto/organic-brown-rice-noodles-250g/</t>
  </si>
  <si>
    <t>Organic Gluten-Free Brown Rice Penne</t>
  </si>
  <si>
    <t>Organic gluten-free brown-rice penne rigate with deep ridges for holding sauces; suitable for vegetable and meat sauces. (Casa Rustichella)</t>
  </si>
  <si>
    <t>https://casarustichella.com/en/prodotto/organic-gluten-free-brown-rice-penne-250g/</t>
  </si>
  <si>
    <t>Gluten Free Rice Penne Rigate</t>
  </si>
  <si>
    <t>100% organic rice flour, water</t>
  </si>
  <si>
    <t>Gluten-free organic rice penne rigate with angled ends and ridges; designed for light vegetable and fresh sauces. (Casa Rustichella)</t>
  </si>
  <si>
    <t>https://casarustichella.com/en/prodotto/gluten-free-rice-penne-rigate-250g/</t>
  </si>
  <si>
    <t>Organic Gluten-Free Fusilli Pasta with Green Peas</t>
  </si>
  <si>
    <t>100% organic green pea flour, water</t>
  </si>
  <si>
    <t>Gluten-free fusilli made entirely from organic green-pea flour; naturally rich in plant protein and fiber. (Casa Rustichella)</t>
  </si>
  <si>
    <t>https://casarustichella.com/en/prodotto/organic-gluten-free-fusilli-pasta-with-green-peas-250g/</t>
  </si>
  <si>
    <t>Sedanini of Organic Red Lentils</t>
  </si>
  <si>
    <t>100% organic red lentil flour, water</t>
  </si>
  <si>
    <t>Gluten-free sedanini made solely from organic red-lentil flour; high in plant protein and fiber. (Casa Rustichella)</t>
  </si>
  <si>
    <t>https://casarustichella.com/en/prodotto/sedanini-of-organic-red-lentils-250g/</t>
  </si>
  <si>
    <t>Organic Gluten-Free Penne Rigate with Oats</t>
  </si>
  <si>
    <t>100% organic wholemeal oat flour, water</t>
  </si>
  <si>
    <t>Gluten-free organic oat penne made from wholemeal oat flour; rustic, delicate flavor and high fiber content. (Casa Rustichella)</t>
  </si>
  <si>
    <t>https://casarustichella.com/en/prodotto/organic-gluten-free-penne-rigate-with-oats-250g/</t>
  </si>
  <si>
    <t>Organic Gluten Free Buckwheat Tortiglioni</t>
  </si>
  <si>
    <t>100% organic buckwheat flour, water</t>
  </si>
  <si>
    <t>Gluten-free organic buckwheat tortiglioni; robust alternative pasta with buckwheat's characteristic flavor. (Casa Rustichella)</t>
  </si>
  <si>
    <t>https://casarustichella.com/en/prodotto/organic-gluten-free-buckwheat-tortiglioni-250g/</t>
  </si>
  <si>
    <t>Gluten Free Potato Gnocchi</t>
  </si>
  <si>
    <t>70% rehydrated potatoes (water, potato flakes), corn flour, potato starch, corn starch, rice flour, salt. Acidity regulator: lactic acid. Preservative: sorbic acid, turmeric.</t>
  </si>
  <si>
    <t>Gluten-free potato gnocchi with a soft, full-bodied texture; suitable for Sorrentina-style preparation and rich sauces. (Casa Rustichella)</t>
  </si>
  <si>
    <t>https://casarustichella.com/en/prodotto/gluten-free-potato-gnocchi-500g/</t>
  </si>
  <si>
    <t>Pearls of Potatoes Gluten Free</t>
  </si>
  <si>
    <t>Gluten-free potato pearls with a soft, substantial texture; suitable for butter-and-sage, ragù and pesto preparations. (Casa Rustichella)</t>
  </si>
  <si>
    <t>https://casarustichella.com/en/prodotto/pearls-of-potatoes-gluten-free-500g/</t>
  </si>
  <si>
    <t>Tonnarelli with Porcini Mushrooms</t>
  </si>
  <si>
    <t>Durum wheat semolina, porcini mushrooms (Boletus Edulis 4%), natural flavor: porcini mushrooms 4%, water</t>
  </si>
  <si>
    <t>Thick, square-section Tonnarelli flavored with Italian-grown porcini mushrooms; designed for tomato, Arrabbiata and pesto sauces. (Casa Rustichella)</t>
  </si>
  <si>
    <t>https://casarustichella.com/en/prodotto/tonnarelli-with-porcini-mushrooms-500g/</t>
  </si>
  <si>
    <t>Long, flat artisan pasta with a rough bronze-drawn surface; particularly suited to pesto, seafood and light Mediterranean sauces.</t>
  </si>
  <si>
    <t>https://casarustichella.com/en/prodotto/linguine-500g/</t>
  </si>
  <si>
    <t>Chitarra</t>
  </si>
  <si>
    <t>Traditional Abruzzo square-section pasta named after the “chitarra” cutting tool; excellent with robust sauces and ragù.</t>
  </si>
  <si>
    <t>https://casarustichella.com/en/prodotto/chitarra-500g/</t>
  </si>
  <si>
    <t>Bucatini</t>
  </si>
  <si>
    <t>Long, thick hollow pasta combining spaghetti-like length with a central hole; ideal for rich tomato, Amatriciana and cheese-based sauces.</t>
  </si>
  <si>
    <t>https://casarustichella.com/en/prodotto/bucatini-500g/</t>
  </si>
  <si>
    <t>Fettuccine</t>
  </si>
  <si>
    <t>Flat ribbon pasta with a substantial texture; pairs well with meat, mushroom, cream and cheese sauces.</t>
  </si>
  <si>
    <t>https://casarustichella.com/en/prodotto/fettuccine-500g/</t>
  </si>
  <si>
    <t>Egg Paccherini</t>
  </si>
  <si>
    <t>Durum wheat semolina (100% Italian wheat), 30% category A eggs from free-range hens. Contains gluten and eggs.</t>
  </si>
  <si>
    <t>Smaller Paccherini made with egg pasta dough; bronze-drawn and slowly dried, with a substantial tube suitable for gourmet sauces. (Casa Rustichella)</t>
  </si>
  <si>
    <t>https://casarustichella.com/en/prodotto/egg-paccherini-250g/</t>
  </si>
  <si>
    <t>Egg Penne Ricce</t>
  </si>
  <si>
    <t>Durum wheat semolina, eggs</t>
  </si>
  <si>
    <t>Ridged, curly-edged egg pasta with a textured surface designed to capture rich sauces.</t>
  </si>
  <si>
    <t>https://casarustichella.com/en/prodotto/egg-penne-ricce-500g/</t>
  </si>
  <si>
    <t>Rigatoni with Egg</t>
  </si>
  <si>
    <t>Large ridged egg-pasta tubes with a rich texture; suitable for meat sauces and baked pasta.</t>
  </si>
  <si>
    <t>https://casarustichella.com/en/prodotto/rigatoni-with-egg-500g/</t>
  </si>
  <si>
    <t>Anelletti</t>
  </si>
  <si>
    <t>Small ring-shaped Sicilian-style pasta, particularly associated with baked pasta dishes.</t>
  </si>
  <si>
    <t>https://casarustichella.com/en/prodotto/anelletti-500g/</t>
  </si>
  <si>
    <t>Egg Mezzemaniche</t>
  </si>
  <si>
    <t>Short, wide tubular egg pasta with a substantial bite and strong sauce-holding ability.</t>
  </si>
  <si>
    <t>https://casarustichella.com/en/prodotto/egg-mezzemaniche-500g/</t>
  </si>
  <si>
    <t>Thick ring-shaped pasta designed to resemble calamari; especially suitable for seafood preparations.</t>
  </si>
  <si>
    <t>https://casarustichella.com/en/prodotto/calamarata-500g/</t>
  </si>
  <si>
    <t>Conchiglioni Tris</t>
  </si>
  <si>
    <t>Durum wheat semolina, water; colored varieties may contain vegetable ingredients</t>
  </si>
  <si>
    <t>Large shell pasta assortment designed for stuffed and baked preparations.</t>
  </si>
  <si>
    <t>https://casarustichella.com/en/prodotto/conchiglioni-tris-500g/</t>
  </si>
  <si>
    <t>Conchiglioni</t>
  </si>
  <si>
    <t>Large shell-shaped pasta with a deep cavity, ideal for stuffing, baking and substantial sauces.</t>
  </si>
  <si>
    <t>https://casarustichella.com/en/prodotto/conchiglioni-500g/</t>
  </si>
  <si>
    <t>Candele Lunghe</t>
  </si>
  <si>
    <t>Very long, narrow tubular Neapolitan pasta traditionally broken by hand before cooking; excellent with hearty sauces.</t>
  </si>
  <si>
    <t>https://casarustichella.com/en/prodotto/candele-lunghe-500g/</t>
  </si>
  <si>
    <t>Fregola Tostata</t>
  </si>
  <si>
    <t>Toasted Sardinian-style semolina pearls with a distinctive roasted flavor; excellent with seafood, clams and vegetables.</t>
  </si>
  <si>
    <t>https://casarustichella.com/en/prodotto/fregola-tostata-500g/</t>
  </si>
  <si>
    <t>Small twisted Ligurian pasta traditionally paired with Genovese pesto, potatoes and green beans.</t>
  </si>
  <si>
    <t>https://casarustichella.com/en/prodotto/trofie-250g/</t>
  </si>
  <si>
    <t>Gnocchetti</t>
  </si>
  <si>
    <t>Small rustic pasta pieces with a compact shape, suitable for soups, vegetable sauces and hearty preparations.</t>
  </si>
  <si>
    <t>https://casarustichella.com/en/prodotto/gnocchetti-500g/</t>
  </si>
  <si>
    <t>Classic Apulian ear-shaped pasta; its concave center is ideal for holding vegetables, ragù and creamy sauces.</t>
  </si>
  <si>
    <t>https://casarustichella.com/en/prodotto/orecchiette-250g/</t>
  </si>
  <si>
    <t>Pizzoccheri</t>
  </si>
  <si>
    <t>Durum wheat semolina, buckwheat flour, durum wheat semolina</t>
  </si>
  <si>
    <t>Traditional Valtellina-style pasta combining buckwheat and wheat; traditionally served with cabbage, potatoes, cheese, butter, garlic and sage. (Casa Rustichella)</t>
  </si>
  <si>
    <t>https://casarustichella.com/en/prodotto/pizzoccheri-250g/</t>
  </si>
  <si>
    <t>Egg Pappardelle</t>
  </si>
  <si>
    <t>Durum wheat semolina, eggs 31.7%</t>
  </si>
  <si>
    <t>Wide egg-pasta ribbons suited to robust meat, mushroom, sausage and truffle sauces. (Casa Rustichella)</t>
  </si>
  <si>
    <t>https://casarustichella.com/en/prodotto/egg-pappardelle-250g/</t>
  </si>
  <si>
    <t>Egg Tagliatelle</t>
  </si>
  <si>
    <t>Traditional Emilian-style egg tagliatelle nests; ideal with Bolognese, porcini and truffle sauces. (Casa Rustichella)</t>
  </si>
  <si>
    <t>https://casarustichella.com/en/prodotto/egg-tagliatelle-250g/</t>
  </si>
  <si>
    <t>Bavettine with Egg</t>
  </si>
  <si>
    <t>Flat, narrow Ligurian-inspired egg pasta, particularly suitable for pesto and seafood sauces. (Casa Rustichella)</t>
  </si>
  <si>
    <t>https://casarustichella.com/en/prodotto/bavettine-with-egg-250g/</t>
  </si>
  <si>
    <t>Egg Tagliolini</t>
  </si>
  <si>
    <t>Very thin egg-pasta nests that cook quickly; recommended with porcini and Alba truffle. (Casa Rustichella)</t>
  </si>
  <si>
    <t>https://casarustichella.com/en/prodotto/egg-tagliolini-250g/</t>
  </si>
  <si>
    <t>Fettuccine with Egg</t>
  </si>
  <si>
    <t>Broad egg-pasta nests with a rough, porous surface; suitable for tomato, porcini, sausage and Genovese sauces. (Casa Rustichella)</t>
  </si>
  <si>
    <t>https://casarustichella.com/en/prodotto/fettuccine-with-egg-250g/</t>
  </si>
  <si>
    <t>Egg Paglia e Fieno</t>
  </si>
  <si>
    <t>Durum wheat semolina, eggs 31.7%, dehydrated spinach powder 2%</t>
  </si>
  <si>
    <t>Traditional “straw and hay” pasta combining yellow egg tagliatelle with spinach pasta. (Casa Rustichella)</t>
  </si>
  <si>
    <t>https://casarustichella.com/en/prodotto/egg-paglia-e-fieno-250g/</t>
  </si>
  <si>
    <t>Tagliatelle Capricciose with Egg</t>
  </si>
  <si>
    <t>Jagged-edged egg tagliatelle designed to maximize sauce adhesion; suited to Bolognese, Genovese and porcini sauces. (Casa Rustichella)</t>
  </si>
  <si>
    <t>https://casarustichella.com/en/prodotto/tagliatelle-capricciose-with-egg-250g/</t>
  </si>
  <si>
    <t>Filini with Egg Stretched by Hand</t>
  </si>
  <si>
    <t>Durum wheat semolina, fresh whole eggs 35%</t>
  </si>
  <si>
    <t>Very thin hand-stretched egg pasta, approximately 1.5 mm thick; particularly good with seafood and crustacean sauces. (Casa Rustichella)</t>
  </si>
  <si>
    <t>https://casarustichella.com/en/prodotto/filini-with-egg-stretched-by-hand-250g/</t>
  </si>
  <si>
    <t>Hand Stretched Egg Linguette</t>
  </si>
  <si>
    <t>Flattened, slightly convex hand-stretched egg pasta inspired by Genoese linguine; ideal with pesto and truffle preparations. (Casa Rustichella)</t>
  </si>
  <si>
    <t>https://casarustichella.com/en/prodotto/hand-stretched-egg-linguette-250g/</t>
  </si>
  <si>
    <t>Hand Stretched Egg Ribbons</t>
  </si>
  <si>
    <t>Broad hand-stretched egg ribbons with a substantial texture; suitable for seafood, shellfish and strong truffle sauces. (Casa Rustichella)</t>
  </si>
  <si>
    <t>https://casarustichella.com/en/prodotto/hand-stretched-egg-ribbons-250g/</t>
  </si>
  <si>
    <t>Pappardelle with Egg Stretched by Hand</t>
  </si>
  <si>
    <t>Very wide hand-stretched egg ribbons designed for robust meat-based sauces. (Casa Rustichella)</t>
  </si>
  <si>
    <t>https://casarustichella.com/en/prodotto/pappardelle-with-egg-stretched-by-hand-250g/</t>
  </si>
  <si>
    <t>Garganelli with Egg</t>
  </si>
  <si>
    <t>Ridged rolled Emilia-Romagna egg pasta; suitable for broth, sausage, olive and vegetable-pesto preparations. (Casa Rustichella)</t>
  </si>
  <si>
    <t>https://casarustichella.com/en/prodotto/garganelli-with-egg-250g/</t>
  </si>
  <si>
    <t>Farfalle with Egg</t>
  </si>
  <si>
    <t>Bow-tie-shaped ridged egg pasta with textured edges for holding sauces.</t>
  </si>
  <si>
    <t>https://casarustichella.com/en/prodotto/farfalle-rigate-with-egg-250g/</t>
  </si>
  <si>
    <t>Capelli d'Angelo</t>
  </si>
  <si>
    <t>Durum wheat semolina, eggs 20%</t>
  </si>
  <si>
    <t>Extremely fine egg pasta suited to delicate vegetable soups, tomato sauces and light seafood broths. (Casa Rustichella)</t>
  </si>
  <si>
    <t>https://casarustichella.com/en/prodotto/capelli-dangelo-250g/</t>
  </si>
  <si>
    <t>Egg Grattini</t>
  </si>
  <si>
    <t>Tiny egg-pasta pieces traditionally used in soups and broths.</t>
  </si>
  <si>
    <t>https://casarustichella.com/en/prodotto/egg-grattini-250g/</t>
  </si>
  <si>
    <t>Quadrucci with Egg</t>
  </si>
  <si>
    <t>Small square egg pasta traditionally prepared in broth and soups.</t>
  </si>
  <si>
    <t>https://casarustichella.com/en/prodotto/quadrucci-with-egg-250g/</t>
  </si>
  <si>
    <t>Egg Lasagna</t>
  </si>
  <si>
    <t>Thin, rough and porous egg lasagna sheets designed to hold sauces; suitable for traditional and vegetable-filled baked dishes. (Casa Rustichella)</t>
  </si>
  <si>
    <t>https://casarustichella.com/en/prodotto/egg-lasagna-250g/</t>
  </si>
  <si>
    <t>Egg Laganelle with Lemon</t>
  </si>
  <si>
    <t>Durum wheat semolina, whole eggs 19.36%, lemon 1%, water</t>
  </si>
  <si>
    <t>Gourmet egg pasta flavored with lemon; particularly suited to seafood, bottarga and shellfish sauces. (Casa Rustichella)</t>
  </si>
  <si>
    <t>https://casarustichella.com/en/prodotto/egg-laganelle-with-lemon-250g/</t>
  </si>
  <si>
    <t>Truffle Egg Laganelle</t>
  </si>
  <si>
    <t>Durum wheat semolina, whole eggs 19.36%, truffle (Tuber Aestivum Vitt) 1.9%, porcini mushrooms (Boletus Edulis) 0.5%, water</t>
  </si>
  <si>
    <t>Egg Laganelle enriched with black truffle and porcini; designed for gourmet truffle and mushroom preparations. (Casa Rustichella)</t>
  </si>
  <si>
    <t>https://casarustichella.com/en/prodotto/truffle-egg-laganelle-250g/</t>
  </si>
  <si>
    <t>Egg Laganelle with Saffron</t>
  </si>
  <si>
    <t>Durum wheat semolina, whole eggs 19.36%, saffron 1%, water</t>
  </si>
  <si>
    <t>Gourmet egg Laganelle flavored with L'Aquila saffron; suited to cheese, bacon, leek and sausage preparations. (Casa Rustichella)</t>
  </si>
  <si>
    <t>https://casarustichella.com/en/prodotto/egg-laganelle-with-saffron-250g/</t>
  </si>
  <si>
    <t>Pappardelle with Lemon</t>
  </si>
  <si>
    <t>Wide egg Pappardelle flavored with lemon, bronze-drawn and slowly dried; fresh citrus aroma complements seafood. (Casa Rustichella)</t>
  </si>
  <si>
    <t>https://casarustichella.com/en/prodotto/pappardelle-with-lemon-250g/</t>
  </si>
  <si>
    <t>Egg Stuzzicarelli with Porcini Mushrooms</t>
  </si>
  <si>
    <t>Durum wheat semolina, whole eggs 19.36%, Porcini mushrooms (Boletus edulis) 2.7%, flavorings, water.</t>
  </si>
  <si>
    <t>Rustic egg Stuzzicarelli flavored with porcini mushrooms, designed around an earthy mushroom profile. (Casa Rustichella)</t>
  </si>
  <si>
    <t>https://casarustichella.com/en/prodotto/egg-stuzzicarelli-with-porcini-mushrooms-250g/</t>
  </si>
  <si>
    <t>Paccherini Zucca e Mango</t>
  </si>
  <si>
    <t>Durum wheat semolina, Pumpkin puree 15%, Mango puree 8%, orange essential oil. Contains gluten.</t>
  </si>
  <si>
    <t>Specialty Paccherini combining pumpkin and mango flavors for creative sweet-savory gourmet preparations.</t>
  </si>
  <si>
    <t>https://casarustichella.com/en/prodotto/paccherini-zucca-e-mango-250g/</t>
  </si>
  <si>
    <t>Stuzzicarelli with Cuttlefish Ink</t>
  </si>
  <si>
    <t>Durum wheat semolina, whole eggs 19.36%, cuttlefish ink 1.5%, water</t>
  </si>
  <si>
    <t>Dark, seafood-oriented egg pasta colored and flavored with natural cuttlefish ink. (Casa Rustichella)</t>
  </si>
  <si>
    <t>https://casarustichella.com/en/prodotto/stuzzicarelli-with-cuttlefish-ink-250g/</t>
  </si>
  <si>
    <t>Stuzzicarelli with Chilli Pepper</t>
  </si>
  <si>
    <t>Durum wheat semolina, whole eggs 19.36%, chilli 2%, water</t>
  </si>
  <si>
    <t>Egg Stuzzicarelli infused with chilli for a spicy, full-flavored pasta. (Casa Rustichella)</t>
  </si>
  <si>
    <t>https://casarustichella.com/en/prodotto/stuzzicarelli-with-chilli-pepper-250g/</t>
  </si>
  <si>
    <t>Le Rustichelle all'Uovo</t>
  </si>
  <si>
    <t>Durum wheat semolina, 30% eggs from free-range hens</t>
  </si>
  <si>
    <t>Traditional Abruzzo egg pasta made without water, bronze-drawn and slowly dried; exceptionally rough surface. (Casa Rustichella)</t>
  </si>
  <si>
    <t>https://casarustichella.com/en/prodotto/le-rustichelle-alluovo-500g/</t>
  </si>
  <si>
    <t>Le Rustichelle all'Uovo Tube</t>
  </si>
  <si>
    <t>Same traditional Rustichelle egg pasta in the premium tube package; made without water and bronze-drawn. (Casa Rustichella)</t>
  </si>
  <si>
    <t>https://casarustichella.com/en/prodotto/le-rustichelle-alluovo-tube-500g/</t>
  </si>
  <si>
    <t>Paccherini with Berries</t>
  </si>
  <si>
    <t>Durum wheat semolina, fruit puree 35% (blueberry 12%, currant 11.5%, raspberry 11.5%).</t>
  </si>
  <si>
    <t>Gourmet Paccherini flavored with wild berries, intended for creative chef-style combinations. (Casa Rustichella)</t>
  </si>
  <si>
    <t>https://casarustichella.com/en/prodotto/paccherini-with-berries-250g/</t>
  </si>
  <si>
    <t>Paccherini with Bergamot</t>
  </si>
  <si>
    <t>Citrus-forward specialty Paccherini with bergamot puree and natural flavors. (Casa Rustichella)</t>
  </si>
  <si>
    <t>https://casarustichella.com/en/prodotto/paccherini-with-bergamot-250g/</t>
  </si>
  <si>
    <t>Linguine with Squid Ink</t>
  </si>
  <si>
    <t>Artisan linguine with squid/cuttlefish ink, developed for seafood and Mediterranean sauces.</t>
  </si>
  <si>
    <t>https://casarustichella.com/en/prodotto/linguine-with-squid-ink-500g/</t>
  </si>
  <si>
    <t>Tonnarelli with Squid Ink</t>
  </si>
  <si>
    <t>Thick square-section pasta flavored with cuttlefish ink; particularly suited to seafood, prawns and cherry tomatoes. (Casa Rustichella)</t>
  </si>
  <si>
    <t>https://casarustichella.com/en/prodotto/tonnarelli-with-squid-ink-500g/</t>
  </si>
  <si>
    <t>Zucchini Flowers</t>
  </si>
  <si>
    <t>Durum wheat semolina, 30% pumpkin puree, sweet pepper</t>
  </si>
  <si>
    <t>Torchietti-like specialty pasta with 30% pumpkin puree; designed for creative gourmet dishes. (Casa Rustichella)</t>
  </si>
  <si>
    <t>https://casarustichella.com/en/prodotto/zucchini-flowers-500g/</t>
  </si>
  <si>
    <t>Pumpkin Flowers – Halloween Edition</t>
  </si>
  <si>
    <t>Durum wheat semolina, 30% pumpkin puree, sweet pepper.</t>
  </si>
  <si>
    <t>Halloween-themed specialty pasta inspired by the pumpkin-flower format.</t>
  </si>
  <si>
    <t>https://casarustichella.com/en/prodotto/pumpkin-flowers-halloween-edition-500g/</t>
  </si>
  <si>
    <t>Pandoro Artigianale Limited Edition</t>
  </si>
  <si>
    <t>1 kg</t>
  </si>
  <si>
    <t>Wheat flour, butter, fresh eggs, sugar, natural yeast, semi-skimmed milk, glucose syrup, emulsifier: mono- and diglycerides of fatty acids of vegetable origin, fresh egg yolks, cocoa butter, salt, skimmed milk powder, natural flavors. Powdered sugar sachet: sugar, wheat starch, natural flavors. May contain traces of tree nuts and soy.</t>
  </si>
  <si>
    <t>Traditional Italian artisan Pandoro in a limited-edition presentation.</t>
  </si>
  <si>
    <t>€33.11</t>
  </si>
  <si>
    <t>https://casarustichella.com/en/prodotto/pandoro-artigianale-limited-edition-1kg-2/</t>
  </si>
  <si>
    <t>Wheat flour type “00”, Grano Arso flour 10%, white wine, olive oil, extra virgin olive oil, salt. Contains gluten and sulphites derived from wine</t>
  </si>
  <si>
    <t>Traditional Abruzzo Tarallucci made with Grano Arso, a toasted/roasted wheat ingredient.</t>
  </si>
  <si>
    <t>€6.01</t>
  </si>
  <si>
    <t>Tubo Gli Autentici - Amatriciana</t>
  </si>
  <si>
    <t>Tube / kit</t>
  </si>
  <si>
    <t>Pasta-and-sauce gift tube centered on Amatriciana.</t>
  </si>
  <si>
    <t>€24.40</t>
  </si>
  <si>
    <t>Tubo Gli Autentici - Bolognese</t>
  </si>
  <si>
    <t>Sauce: 36% tomato pulp, 20% beef, 10% pork, tomato paste, 8% extra virgin olive oil, onion, cream, 2.1% Sangiovese red wine, celery, 1.8% Parmigiano Reggiano DOP (milk, salt, rennet), salt, black pepper, nutmeg. Tomato origin: Italy. (Casa Rustichella) Pasta: Rustichella d'Abruzzo Fettuccine 500g.</t>
  </si>
  <si>
    <t>Pasta-and-sauce gift tube centered on Bolognese.</t>
  </si>
  <si>
    <t>Tubo Gli Autentici - Genovese</t>
  </si>
  <si>
    <t>Sauce: 30% onion, 18% beef, 15% milk, 12% extra virgin olive oil, cream, carrot, celery, tomato paste, white wine, starch and vegetable fibre, salt, 0.2% black pepper. Tomato origin: Italy. (Casa Rustichella) Pasta: Rustichella d'Abruzzo Strozzapreti 500g.</t>
  </si>
  <si>
    <t>Pasta-and-sauce gift tube centered on Genovese sauce.</t>
  </si>
  <si>
    <t>Tubo Gli Autentici - Nerano</t>
  </si>
  <si>
    <t>Sauce: 40% grilled zucchini, 15% Parmigiano Reggiano DOP (milk, salt, rennet), 12.5% milk, 10% seasoned provolone cheese (milk, salt, rennet), cream, 5% extra virgin olive oil, starch and vegetable fibre, garlic, 1% basil, salt, 0.2% black pepper. (Casa Rustichella) Pasta: Rustichella d'Abruzzo Trenne 500g.</t>
  </si>
  <si>
    <t>Pasta-and-sauce gift tube inspired by Pasta alla Nerano.</t>
  </si>
  <si>
    <t>€30.50</t>
  </si>
  <si>
    <t>Tubo Gli Autentici - Puttanesca</t>
  </si>
  <si>
    <t>Spaghettone di Leone Rustichella d'Abruzzo : Durum wheat semolina, water. Puttanesca Sauce : 68.3% tomato pulp, 19.4% tuna, 4.2% black olives, 3.8% extra virgin olive oil, 1.5% capers, anchovy paste, onion, salt, parsley, 0.11% red garlic from Sulmona, chilli pepper</t>
  </si>
  <si>
    <t>Pasta-and-sauce gift tube centered on Puttanesca.</t>
  </si>
  <si>
    <t>Tubo Gli Autentici - Teramana</t>
  </si>
  <si>
    <t>Durum Wheat Semolina Pasta with Eggs : Durum wheat semolina, eggs.  Teramana-Style Sauce with Meatballs : Tomato, SAAB-CRA "Pera" Italian tomato variety 15%, meatballs (veal meat, pork meat, PDO Grana Padano cheese [milk, salt, rennet, preservative: egg lysozyme], eggs, breadcrumbs [wheat flour, brewer's yeast, salt], wheat flour, wheat gluten, flavourings, potato starch, water, antioxidants: ascorbic acid, sodium ascorbate, extra virgin olive oil, parsley, salt, pepper) 12%, carrot, extra virgin olive oil, onions, celery, salt, sugar</t>
  </si>
  <si>
    <t>Pasta-and-sauce gift tube inspired by traditional Teramana cuisine.</t>
  </si>
  <si>
    <t>Pandorino Limited Edition</t>
  </si>
  <si>
    <t>80 g</t>
  </si>
  <si>
    <t>Wheat flour, fresh eggs, sugar, butter, rehydrated whole milk powder, natural yeast (wheat flour, water), emulsifiers: mono- and diglycerides of fatty acids, natural Madagascar vanilla bean flavor, salt, cocoa butter. Powdered sugar sachet 10 g: sugar, corn starch. May contain tree nuts, soy and mustard.</t>
  </si>
  <si>
    <t>Individual-size artisan Pandorino in limited-edition packaging.</t>
  </si>
  <si>
    <t>https://casarustichella.com/en/prodotto/pandorino-limited-edition-80g/</t>
  </si>
  <si>
    <t>Olio extravergine di oliva lattina</t>
  </si>
  <si>
    <t>100 ml</t>
  </si>
  <si>
    <t>Extra virgin olive oil</t>
  </si>
  <si>
    <t>Small-format Italian EVOO presented in a decorative tin.</t>
  </si>
  <si>
    <t>€5.10</t>
  </si>
  <si>
    <t>https://casarustichella.com/en/prodotto/olio-extravergine-di-oliva-lattina-100ml/</t>
  </si>
  <si>
    <t>Italian tomato pulp, Abruzzo pear tomato 90%, onion 1.5%, extra virgin olive oil, carrot 1.5%, celery 1%, salt, sugar</t>
  </si>
  <si>
    <t>Abruzzo-style tomato sauce based on the local Pera tomato.</t>
  </si>
  <si>
    <t>€7.55</t>
  </si>
  <si>
    <t>Pear-type tomato</t>
  </si>
  <si>
    <t>Smooth puree made from Abruzzo's traditional pear-shaped tomato.</t>
  </si>
  <si>
    <t>€5.24</t>
  </si>
  <si>
    <t>Condiment &amp; Sauces</t>
  </si>
  <si>
    <t>Pasta sauce</t>
  </si>
  <si>
    <t>Pear tomatoes from Abruzzo in pieces</t>
  </si>
  <si>
    <t>Pear-type tomatoes</t>
  </si>
  <si>
    <t>Chopped Abruzzo pear tomatoes with high pulp and naturally sweet flavor.</t>
  </si>
  <si>
    <t>€5.68</t>
  </si>
  <si>
    <t>Red Tomatoes</t>
  </si>
  <si>
    <t>280 g</t>
  </si>
  <si>
    <t>Hillside tomatoes, water, salt.</t>
  </si>
  <si>
    <t>Specialty preserved red Italian tomatoes.</t>
  </si>
  <si>
    <t>€3.20</t>
  </si>
  <si>
    <t>https://casarustichella.com/en/prodotto/red-tomatoes-280g/</t>
  </si>
  <si>
    <t>Yellow Tomatoes</t>
  </si>
  <si>
    <t>Hillside tomatoes, water, salt</t>
  </si>
  <si>
    <t>Specialty preserved yellow Italian tomatoes with a naturally sweeter profile.</t>
  </si>
  <si>
    <t>https://casarustichella.com/en/prodotto/yellow-tomatoes-280g/</t>
  </si>
  <si>
    <t>Gli Autentici Amatriciana</t>
  </si>
  <si>
    <t>300 g</t>
  </si>
  <si>
    <t>79% tomato pulp, 9% guanciale, 4% extra virgin olive oil, 3% guanciale from Amatrice, 1% red garlic from Sulmona, garlic, Trebbiano d'Abruzzo white wine, sugar, salt, 0.2% black pepper, lactic acid</t>
  </si>
  <si>
    <t>Traditional Amatriciana sauce featuring guanciale from Amatrice and red garlic from Sulmona. (Casa Rustichella)</t>
  </si>
  <si>
    <t>https://casarustichella.com/en/prodotto/gli-autentici-amatriciana-300g/</t>
  </si>
  <si>
    <t>Gli Autentici Bolognese</t>
  </si>
  <si>
    <t>36% tomato pulp, 20% beef, 10% pork, tomato paste, 8% extra virgin olive oil, onion, cream, 2.1% Sangiovese red wine, celery, 1.8% Parmigiano Reggiano DOP (milk, salt, rennet), salt, black pepper, nutmeg</t>
  </si>
  <si>
    <t>Rich Bolognese sauce with beef, pork, cream, Parmigiano Reggiano and Sangiovese. (Casa Rustichella)</t>
  </si>
  <si>
    <t>https://casarustichella.com/en/prodotto/gli-autentici-bolognese-300g/</t>
  </si>
  <si>
    <t>Gli Autentici Nerano</t>
  </si>
  <si>
    <t>40% grilled zucchini, 15% Parmigiano Reggiano DOP (milk, salt, rennet), 12.5% milk, 10% seasoned provolone, cream, 5% extra virgin olive oil, starch and vegetable fibre, garlic, 1% basil, salt, 0.2% black pepper</t>
  </si>
  <si>
    <t>Creamy zucchini-and-cheese sauce inspired by Pasta alla Nerano. (Casa Rustichella)</t>
  </si>
  <si>
    <t>€10.63</t>
  </si>
  <si>
    <t>https://casarustichella.com/en/prodotto/gli-autentici-nerano-300g/</t>
  </si>
  <si>
    <t>White nougat pistachio limited edition</t>
  </si>
  <si>
    <t>200 g</t>
  </si>
  <si>
    <t>Honey, sugar, almonds 13%, pistachios 13%, white chocolate, starch, olive oil, water, dehydrated egg white, natural Madagascar vanilla bean flavor</t>
  </si>
  <si>
    <t>Soft artisan white nougat enriched with pistachios and almonds. (Casa Rustichella)</t>
  </si>
  <si>
    <t>€15.09</t>
  </si>
  <si>
    <t>https://casarustichella.com/en/prodotto/white-nougat-pistachio-limited-edition-200g/</t>
  </si>
  <si>
    <t>Nougat hazelnut limited edition</t>
  </si>
  <si>
    <t>65% gianduia chocolate, 25% hazelnuts, dark chocolate, cocoa butter</t>
  </si>
  <si>
    <t>Chocolate-hazelnut nougat/nocciolato made with gianduia and toasted hazelnuts. (Casa Rustichella)</t>
  </si>
  <si>
    <t>https://casarustichella.com/en/prodotto/nougat-hazelnut-limited-edition-200g/</t>
  </si>
  <si>
    <t>Almond white nougat limited edition</t>
  </si>
  <si>
    <t>Almonds 42%, honey, sugar, glucose, dehydrated egg white, wafer (potato starch, water, olive oil), citrus flavor.</t>
  </si>
  <si>
    <t>Traditional soft white nougat enriched with almonds in limited-edition packaging.</t>
  </si>
  <si>
    <t>https://casarustichella.com/en/prodotto/almond-white-nougat-limited-edition-200g/</t>
  </si>
  <si>
    <t>Soft chocolate nougat limited edition</t>
  </si>
  <si>
    <t>Hazelnuts 27%, honey, sugar, cocoa mass 13%, host (potato starch, water, olive oil), dehydrated egg white, natural vanilla bean extract.</t>
  </si>
  <si>
    <t>Soft chocolate-style artisan nougat in limited-edition presentation.</t>
  </si>
  <si>
    <t>https://casarustichella.com/en/prodotto/soft-chocolate-nougat-limited-edition-200g/</t>
  </si>
  <si>
    <t>White nougat pistachio</t>
  </si>
  <si>
    <t>Honey, sugar, almonds, pistachios, white chocolate, starch, olive oil, water, dehydrated egg white, natural vanilla flavor</t>
  </si>
  <si>
    <t>Soft white nougat with pistachio and almond.</t>
  </si>
  <si>
    <t>https://casarustichella.com/en/prodotto/white-nougat-pistachio-200g/</t>
  </si>
  <si>
    <t>Nougat hazelnut</t>
  </si>
  <si>
    <t>Gianduia chocolate, hazelnuts, dark chocolate, cocoa butter</t>
  </si>
  <si>
    <t>Chocolate-and-hazelnut artisan confection.</t>
  </si>
  <si>
    <t>https://casarustichella.com/en/prodotto/nougat-hazelnut-200g/</t>
  </si>
  <si>
    <t>Almond white nougat</t>
  </si>
  <si>
    <t>Traditional soft white nougat with almonds.</t>
  </si>
  <si>
    <t>https://casarustichella.com/en/prodotto/almond-white-nougat-200g/</t>
  </si>
  <si>
    <t>Soft chocolate nougat</t>
  </si>
  <si>
    <t>Soft chocolate confection following the traditional nougat format.</t>
  </si>
  <si>
    <t>https://casarustichella.com/en/prodotto/soft-chocolate-nougat-200g/</t>
  </si>
  <si>
    <t>Pressed with figs and chocolate</t>
  </si>
  <si>
    <t>Calabrian figs (Dottato type) baked 68%, pure dark chocolate 25%, nuts, cinnamon, cocoa powder, candied citrus fruits (orange, cedar, lemon and mandarin (glucose syrup, fructose, sucrose)), rum aroma. Acidity regulator: citric acid E330. Preservative: E220 sulfur dioxide as residue. Coating ingredients: sugar, cocoa mass, cocoa butter, soy lecithin emulsifier. Natural vanilla flavor. Minimum cocoa 50%.</t>
  </si>
  <si>
    <t>Pressed fig-and-chocolate Abruzzo confection.</t>
  </si>
  <si>
    <t>€13.71</t>
  </si>
  <si>
    <t>https://casarustichella.com/en/prodotto/pressed-with-figs-and-chocolate-200g/</t>
  </si>
  <si>
    <t>Pressed with figs and chocolate limited edition</t>
  </si>
  <si>
    <t>Limited-edition pressed fig-and-chocolate confection.</t>
  </si>
  <si>
    <t>https://casarustichella.com/en/prodotto/pressed-with-figs-and-chocolate-limited-edition-200g/</t>
  </si>
  <si>
    <t>Arborio Rice</t>
  </si>
  <si>
    <t>100% Italian rice</t>
  </si>
  <si>
    <t>Superfine Arborio rice with a large pearly grain and high starch content, particularly suited to creamy risotto. (Casa Rustichella)</t>
  </si>
  <si>
    <t>€6.84</t>
  </si>
  <si>
    <t>https://casarustichella.com/en/prodotto/arborio-rice-1kg/</t>
  </si>
  <si>
    <t>Vialone Nano Rice</t>
  </si>
  <si>
    <t>Italian medium-round rice traditionally valued for risotto because of its starch release and absorption.</t>
  </si>
  <si>
    <t>€8.01</t>
  </si>
  <si>
    <t>https://casarustichella.com/en/prodotto/vialone-nano-rice-1kg/</t>
  </si>
  <si>
    <t>Carnaroli Rice</t>
  </si>
  <si>
    <t>Long-grain Italian risotto rice with high amylose, strong al-dente texture and excellent flavor absorption. (Casa Rustichella)</t>
  </si>
  <si>
    <t>€7.13</t>
  </si>
  <si>
    <t>https://casarustichella.com/en/prodotto/carnaroli-rice-1kg/</t>
  </si>
  <si>
    <t>Instant Polenta</t>
  </si>
  <si>
    <t>Precooked corn flour; origin Italy</t>
  </si>
  <si>
    <t>Fast-cooking Italian polenta ready in approximately 3 minutes. (Casa Rustichella)</t>
  </si>
  <si>
    <t>€2.77</t>
  </si>
  <si>
    <t>https://casarustichella.com/en/prodotto/instant-polenta-500g/</t>
  </si>
  <si>
    <t>Potato Gnocchi</t>
  </si>
  <si>
    <t>70% rehydrated potatoes (water, potato flakes), soft wheat flour type 00, potato starch, 5% durum wheat semolina, rice flour, salt; acidity regulator: lactic acid; preservative: sorbic acid; natural flavor</t>
  </si>
  <si>
    <t>Soft potato gnocchi with additional durum wheat semolina for a fuller texture. (Casa Rustichella)</t>
  </si>
  <si>
    <t>€3.13</t>
  </si>
  <si>
    <t>https://casarustichella.com/en/prodotto/potato-gnocchi-500g/</t>
  </si>
  <si>
    <t>Potato Pearls</t>
  </si>
  <si>
    <t>Small potato pearls with 5% durum wheat semolina for a soft, substantial texture. (Casa Rustichella)</t>
  </si>
  <si>
    <t>https://casarustichella.com/en/prodotto/potato-pearls-500g/</t>
  </si>
  <si>
    <t>Tarallucci senatore cappelli</t>
  </si>
  <si>
    <t>Traditional crisp Abruzzo Tarallucci made with Senatore Cappelli wheat.</t>
  </si>
  <si>
    <t>Tarallucci farro</t>
  </si>
  <si>
    <t>Traditional savory Tarallucci made with whole Abruzzo spelt.</t>
  </si>
  <si>
    <t>Tarallucci saragolla</t>
  </si>
  <si>
    <t>100% Italian Saragolla wheat semolina, olive oil, extra virgin olive oil, brewer's yeast, white wine, salt. (Casa Rustichella)</t>
  </si>
  <si>
    <t>Traditional Tarallucci made with Saragolla ancient durum wheat.</t>
  </si>
  <si>
    <t>https://casarustichella.com/en/prodotto/tarallucci-saragolla-250g/</t>
  </si>
  <si>
    <t>Red Pesto</t>
  </si>
  <si>
    <t>130 g</t>
  </si>
  <si>
    <t>Olive oil 50%, dried tomatoes 9%, concentrated basil 3%, salt, vinegar, garlic 0.4%, fructose, chilli; acidity regulator: citric acid</t>
  </si>
  <si>
    <t>Red pesto based on dried tomato, basil, olive oil and chilli. (Casa Rustichella)</t>
  </si>
  <si>
    <t>https://casarustichella.com/en/prodotto/red-pesto-130g/</t>
  </si>
  <si>
    <t>Peeled Tomatoes</t>
  </si>
  <si>
    <t>520 g</t>
  </si>
  <si>
    <t>Peeled tomatoes, tomato sauce.</t>
  </si>
  <si>
    <t>Whole peeled Italian tomatoes preserved for sauces and cooking.</t>
  </si>
  <si>
    <t>€4.22</t>
  </si>
  <si>
    <t>https://casarustichella.com/en/prodotto/peeled-tomatoes-520g/</t>
  </si>
  <si>
    <t>Tomato puree</t>
  </si>
  <si>
    <t>550 g</t>
  </si>
  <si>
    <t>Italian tomatoes, salt.</t>
  </si>
  <si>
    <t>Dense Italian tomato passata intended for Sunday sauces and everyday pasta dishes. (Casa Rustichella)</t>
  </si>
  <si>
    <t>https://casarustichella.com/en/prodotto/tomato-puree-550g/</t>
  </si>
  <si>
    <t>Cherry tomatoes in sauce</t>
  </si>
  <si>
    <t>Cherry tomatoes, tomato sauce.</t>
  </si>
  <si>
    <t>Italian cherry tomatoes preserved in sauce; suitable for pasta and Mediterranean dishes. (Casa Rustichella)</t>
  </si>
  <si>
    <t>https://casarustichella.com/en/prodotto/cherry-tomatoes-in-sauce-500g/</t>
  </si>
  <si>
    <t>Balsamic vinegar of Modena I.G.P. silver</t>
  </si>
  <si>
    <t>250 ml</t>
  </si>
  <si>
    <t>Cooked grape must, wine vinegar (sulfites)</t>
  </si>
  <si>
    <t>Silver-grade PGI Balsamic Vinegar of Modena with 6% acidity, medium density and fruity aroma. (Casa Rustichella)</t>
  </si>
  <si>
    <t>€12.17</t>
  </si>
  <si>
    <t>https://casarustichella.com/en/prodotto/balsamic-vinegar-of-modena-i-g-p-silver-250ml/</t>
  </si>
  <si>
    <t>Vinegar</t>
  </si>
  <si>
    <t>Fillets anchovies</t>
  </si>
  <si>
    <t>90 g</t>
  </si>
  <si>
    <t xml:space="preserve"> Anchovies 55%, extra virgin olive oil 45%, salt.</t>
  </si>
  <si>
    <t>Preserved anchovy fillets intended for pasta, sauces, salads and Mediterranean preparations.</t>
  </si>
  <si>
    <t>https://casarustichella.com/en/prodotto/fillets-anchovies-90g/</t>
  </si>
  <si>
    <t>Amaretti croccanti</t>
  </si>
  <si>
    <t>Sugar, chopped almonds, egg white, cream of tartar, vanillin. May contain traces of milk, other tree nuts, soy, peanuts, and sulphites.</t>
  </si>
  <si>
    <t>Traditional crisp Italian almond-based Amaretti biscuits.</t>
  </si>
  <si>
    <t>https://casarustichella.com/en/prodotto/amaretti-croccanti-250g/</t>
  </si>
  <si>
    <t>Soft amaretti</t>
  </si>
  <si>
    <t>Almonds 44%, sugar, egg white, flavoring</t>
  </si>
  <si>
    <t>Soft-textured traditional almond Amaretti.</t>
  </si>
  <si>
    <t>https://casarustichella.com/en/prodotto/soft-amaretti-250g/</t>
  </si>
  <si>
    <t>Cantucci with almonds</t>
  </si>
  <si>
    <t>Type 00 wheat flour, almonds 27%, sugar, butter, yolk, egg white, raising agents, sodium acid pyrophosphate E450, sodium bicarbonate E500(ii), wheat starch</t>
  </si>
  <si>
    <t>Twice-baked almond biscuits with a firm, fragrant texture; traditional with coffee or vino cotto. (Casa Rustichella)</t>
  </si>
  <si>
    <t>€5.85</t>
  </si>
  <si>
    <t>https://casarustichella.com/en/prodotto/cantucci-with-almonds-200g/</t>
  </si>
  <si>
    <t>Neole</t>
  </si>
  <si>
    <t>150 g</t>
  </si>
  <si>
    <t>Wheat flour type 00, sugar, butter, milk, egg white, egg yolk, anise seeds, natural lemon flavour and other natural flavours.</t>
  </si>
  <si>
    <t>Traditional Abruzzo wafer-style sweet, characterized by its thin patterned layers.</t>
  </si>
  <si>
    <t>https://casarustichella.com/en/prodotto/neole-150g/</t>
  </si>
  <si>
    <t>Traditional Abruzzo grape preserve made from Montepulciano grapes.</t>
  </si>
  <si>
    <t>€10.01</t>
  </si>
  <si>
    <t>Teramana sauce with meatballs</t>
  </si>
  <si>
    <t>67% tomato pulp, 25% meatballs (beef, pork, Parmesan, eggs, breadcrumbs), onion, extra virgin olive oil, carrot, salt, celery, sugar</t>
  </si>
  <si>
    <t>Traditional Teramana tomato sauce containing beef-and-pork meatballs.</t>
  </si>
  <si>
    <t>€10.78</t>
  </si>
  <si>
    <t>Organic Tomato and Basil Sauce</t>
  </si>
  <si>
    <t>270 g</t>
  </si>
  <si>
    <t>Tomato pulp 95%, basil 1.2%, onion, carrot, extra virgin olive oil 1%, salt</t>
  </si>
  <si>
    <t>Organic Italian tomato sauce with basil for everyday pasta dishes.</t>
  </si>
  <si>
    <t>€4.00</t>
  </si>
  <si>
    <t>https://casarustichella.com/en/prodotto/organic-tomato-and-basil-sauce-270g/</t>
  </si>
  <si>
    <t>Tomato and Basil Sauce</t>
  </si>
  <si>
    <t>680 g</t>
  </si>
  <si>
    <t>Tomato pulp, extra virgin olive oil, basil, carrots, onion and salt.</t>
  </si>
  <si>
    <t>Classic Italian tomato-and-basil pasta sauce in a larger 680-g format.</t>
  </si>
  <si>
    <t>€6.93</t>
  </si>
  <si>
    <t>https://casarustichella.com/en/prodotto/tomato-and-basil-sauce-680g/</t>
  </si>
  <si>
    <t>Vegetable sauce</t>
  </si>
  <si>
    <t>Tomato pulp 69%, eggplant 10%, zucchini 6%, extra virgin olive oil 5.5%, carrot 5%, celery, onion 1.5%, sugar, salt.</t>
  </si>
  <si>
    <t>Vegetable-based Italian pasta sauce.</t>
  </si>
  <si>
    <t>https://casarustichella.com/en/prodotto/vegetable-sauce-270g/</t>
  </si>
  <si>
    <t>Sauce with Clams</t>
  </si>
  <si>
    <t>Shelled clams (Chamelea gallina) 60%, extra virgin olive oil 19%, clam broth 17%, parsley 1%, garlic 0.6%, salt. Acidity regulator: citric acid.</t>
  </si>
  <si>
    <t>Seafood sauce centered on clams, intended for pasta and seafood recipes.</t>
  </si>
  <si>
    <t>€4.47</t>
  </si>
  <si>
    <t>https://casarustichella.com/en/prodotto/sauce-with-clams-130g/</t>
  </si>
  <si>
    <t>Clams Marinara</t>
  </si>
  <si>
    <t>Marinara-style clam preparation for seafood pasta.</t>
  </si>
  <si>
    <t>https://casarustichella.com/en/prodotto/clams-marinara-130g/</t>
  </si>
  <si>
    <t>Sauce with Olives</t>
  </si>
  <si>
    <t>Tomato pulp 73.6%, Leccine black olives 15%, extra virgin olive oil 8%, onion 2%, sugar, salt. Acidity regulator: lactic acid, antioxidant: L-ascorbic acid.</t>
  </si>
  <si>
    <t>Savory tomato-and-olive-style pasta sauce.</t>
  </si>
  <si>
    <t>https://casarustichella.com/en/prodotto/sauce-with-olives-270g/</t>
  </si>
  <si>
    <t>Olive Sauce</t>
  </si>
  <si>
    <t>Tomato pulp, extra virgin olive oil, garlic, onion, “Leccino” olives and salt</t>
  </si>
  <si>
    <t>Larger-format olive-based pasta sauce.</t>
  </si>
  <si>
    <t>https://casarustichella.com/en/prodotto/olive-sauce-680g/</t>
  </si>
  <si>
    <t>Ricotta sauce</t>
  </si>
  <si>
    <t>Tomato pulp 30%, fresh ricotta 12%, peppers 10%, aubergines 10%, zucchini 10%, sunflower oil 10%, onion, carrot 4%, penne, celery, olive oil 1.5%, salt. Acidity regulator: lactic acid</t>
  </si>
  <si>
    <t>Creamy ricotta-based sauce for pasta.</t>
  </si>
  <si>
    <t>€4.77</t>
  </si>
  <si>
    <t>https://casarustichella.com/en/prodotto/ricotta-sauce-270g/</t>
  </si>
  <si>
    <t>Puttanesca sauce</t>
  </si>
  <si>
    <t>Tomato pulp 72%, tuna 12%, extra virgin olive oil 8%, black olives 2%, anchovy paste 2%, onion 2%, capers 1%, salt. Acidity regulator: lactic acid.</t>
  </si>
  <si>
    <t>Robust Mediterranean Puttanesca-style sauce.</t>
  </si>
  <si>
    <t>€4.85</t>
  </si>
  <si>
    <t>https://casarustichella.com/en/prodotto/puttanesca-sauce-270g/</t>
  </si>
  <si>
    <t>Pescatora sauce</t>
  </si>
  <si>
    <t>Tomato 67%, seafood 20% (calamari, clams [Chamelea gallina], mussels and shrimps in variable proportions), extra virgin olive oil 6%, salt, sugar, garlic 0.3%, parsley 0.3%, onion 0.3%.</t>
  </si>
  <si>
    <t>Seafood-inspired Pescatora sauce for pasta.</t>
  </si>
  <si>
    <t>https://casarustichella.com/en/prodotto/pescatora-sauce-270g/</t>
  </si>
  <si>
    <t>Norma sauce</t>
  </si>
  <si>
    <t>Tomato pulp 61.5%, grilled aubergines 15%, fresh ricotta 8%, extra virgin olive oil 6%, onion, Pecorino cheese (sheep's milk, salt, rennet) 2%, basil 0.8%, garlic, salt, chilli. Acidity regulator: lactic acid</t>
  </si>
  <si>
    <t>Sicilian-inspired Norma sauce, traditionally associated with tomato and eggplant.</t>
  </si>
  <si>
    <t>https://casarustichella.com/en/prodotto/norma-sauce-270g/</t>
  </si>
  <si>
    <t>Tomato pulp 88%, extra virgin olive oil 7%, basil 1.5%, onion, carrot, sugar, salt.</t>
  </si>
  <si>
    <t>Classic tomato-and-basil pasta sauce.</t>
  </si>
  <si>
    <t>€3.85</t>
  </si>
  <si>
    <t>https://casarustichella.com/en/prodotto/tomato-and-basil-sauce-270g/</t>
  </si>
  <si>
    <t>Neapolitan sauce</t>
  </si>
  <si>
    <t>84% tomato pulp, 7% extra virgin olive oil, 6% anchovy paste, 2% garlic, 0.6% parsley, salt. Acidity regulator: lactic acid.</t>
  </si>
  <si>
    <t>Traditional Neapolitan-style tomato sauce.</t>
  </si>
  <si>
    <t>https://casarustichella.com/en/prodotto/neapolitan-sauce-270g/</t>
  </si>
  <si>
    <t>Genovese sauce</t>
  </si>
  <si>
    <t>Beef 20%, pork 20%, onions 14%, carrots 14%, celery 14%, olive oil 8%, red wine, salt, garlic 1%, nutmeg, white pepper.</t>
  </si>
  <si>
    <t>Traditional Genovese-style sauce, designed for long pasta.</t>
  </si>
  <si>
    <t>€8.47</t>
  </si>
  <si>
    <t>https://casarustichella.com/en/prodotto/genovese-sauce-270g/</t>
  </si>
  <si>
    <t>Bolognese sauce</t>
  </si>
  <si>
    <t>Tomato pulp 36.5%, pork 20%, beef 10%, extra virgin olive oil 8%, pork bacon 5%, red wine (sulphites), double tomato concentrate 5%, onion 4%, celery 2%, Pecorino cheese (sheep's milk, salt, rennet), carrot 1.8%, salt. Acidity regulator: lactic acid.</t>
  </si>
  <si>
    <t>Meat-based Bolognese pasta sauce.</t>
  </si>
  <si>
    <t>€5.47</t>
  </si>
  <si>
    <t>https://casarustichella.com/en/prodotto/bolognese-sauce-270g/</t>
  </si>
  <si>
    <t>Organic Arrabbiata Sauce</t>
  </si>
  <si>
    <t>Tomato pulp 95%, extra virgin olive oil 2%, onion, salt, garlic 0.25%, chilli 0.25%. The asterisked ingredients are identified by Casa Rustichella as organic</t>
  </si>
  <si>
    <t>Organic spicy tomato-and-chilli Arrabbiata sauce.</t>
  </si>
  <si>
    <t>https://casarustichella.com/en/prodotto/organic-arrabbiata-sauce-270g/</t>
  </si>
  <si>
    <t>Arrabbiata sauce</t>
  </si>
  <si>
    <t>Tomato pulp 88%, extra virgin olive oil 8%, hot pepper 1.1%, garlic 1%, sugar, salt, onion 0.5%</t>
  </si>
  <si>
    <t>Spicy tomato sauce with the characteristic Arrabbiata profile.</t>
  </si>
  <si>
    <t>https://casarustichella.com/en/prodotto/arrabbiata-sauce-270g/</t>
  </si>
  <si>
    <t>Arabbiata sauce</t>
  </si>
  <si>
    <t>Tomato pulp, extra virgin olive oil, chili pepper, garlic, onion and salt</t>
  </si>
  <si>
    <t>Larger-format Arrabbiata sauce.</t>
  </si>
  <si>
    <t>https://casarustichella.com/en/prodotto/arabbiata-sauce-680g/</t>
  </si>
  <si>
    <t>Porcini Mushroom Sauce</t>
  </si>
  <si>
    <t>Tomato pulp 70%, Porcini mushrooms 9% (Boletus edulis), extra virgin olive oil 6.6%, onion 5.9%, paper 5%, sugar, garlic 1%, salt, porcini mushroom aroma, juniper.</t>
  </si>
  <si>
    <t>Rich porcini mushroom sauce intended for egg pasta and other substantial pasta shapes.</t>
  </si>
  <si>
    <t>https://casarustichella.com/en/prodotto/porcini-mushroom-sauce-270g/</t>
  </si>
  <si>
    <t>Pepper Sauce</t>
  </si>
  <si>
    <t>Tomato pulp 66.1%, peppers 16%, carrot 7%, extra virgin olive oil 5.5%, onion 3.5%, salt, basil 0.7%, parsley, sugar.</t>
  </si>
  <si>
    <t>Pepper-based savory sauce for pasta and gourmet preparations.</t>
  </si>
  <si>
    <t>https://casarustichella.com/en/prodotto/pepper-sauce-270g/</t>
  </si>
  <si>
    <t>Sugo all'Amatriciana</t>
  </si>
  <si>
    <t>Tomato pulp 78%, fresh pancetta 6%, bacon 6% (pork, salt, sucrose, aormi, spices), extra virgin olive oil 4%, garlic 2%, white wine (sulphites), sugar, salt, yeast extract, white pepper, hot pepper 0.07%. Acidity regulator: lactic acid.</t>
  </si>
  <si>
    <t>Traditional Amatriciana-style tomato sauce.</t>
  </si>
  <si>
    <t>https://casarustichella.com/en/prodotto/sugo-allamatriciana-270g/</t>
  </si>
  <si>
    <t>Carbonara sauce</t>
  </si>
  <si>
    <t>Water, smoked bacon (pork, salt, flavorings, spices) 16%, egg yolk 10%, extra virgin olive oil 4%, onion, modified corn starch, cheeses (cow's milk, salt, rennet, lysozyme egg protein) 2%, butter, garlic 0.9%, sugar, guar gum and xanthan, salt. Antioxidant: ascorbic acid, white pepper.</t>
  </si>
  <si>
    <t>Creamy Carbonara-style pasta dressing.</t>
  </si>
  <si>
    <t>https://casarustichella.com/en/prodotto/carbonara-sauce-270g/</t>
  </si>
  <si>
    <t>Cheese and pepper dressing</t>
  </si>
  <si>
    <t>Milk, water, 12% Pecorino Romano cheese (sheep's milk, salt, rennet), 12% Grana Padano cheese (cow's milk, salt, rennet, lysozyme egg proteins), cream, butter, starch and dietary fiber, 3% extra virgin olive oil, 0.5% black pepper, salt.</t>
  </si>
  <si>
    <t>Cacio-e-pepe-inspired cheese-and-black-pepper dressing.</t>
  </si>
  <si>
    <t>https://casarustichella.com/en/prodotto/cheese-and-pepper-dressing-270g/</t>
  </si>
  <si>
    <t>400 g</t>
  </si>
  <si>
    <t>Peeled tomatoes, tomato puree, salt.</t>
  </si>
  <si>
    <t>Whole peeled Italian tomatoes for sauces and cooking.</t>
  </si>
  <si>
    <t>€1.75</t>
  </si>
  <si>
    <t>https://casarustichella.com/en/prodotto/peeled-tomatoes-400g/</t>
  </si>
  <si>
    <t>Semi-Dried Tomatoes</t>
  </si>
  <si>
    <t>Italian semi-dried tomatoes 63%, olive oil 35%, garlic 0.3%, oregano, parsley 0.1%, salt. Antioxidant: lactic acid.</t>
  </si>
  <si>
    <t>Semi-dried preserved tomatoes for antipasti, salads and pasta.</t>
  </si>
  <si>
    <t>€7.21</t>
  </si>
  <si>
    <t>https://casarustichella.com/en/prodotto/semi-dried-tomatoes-280g/</t>
  </si>
  <si>
    <t>Pesto alla Genovese Bio</t>
  </si>
  <si>
    <t>Extra virgin olive oil 65%, concentrated basil 25% (70g of fresh basil are used for 100g of pesto), salt 3%, Parmigiano Reggiano D.O.P. seasoned (milk, salt, rennet), cashews, pine nuts, wine vinegar, garlic 0.4%, corn starch, acidity regulators: citric acid, lactic acid.</t>
  </si>
  <si>
    <t>Organic Genovese pesto based on basil, oil, cheese and traditional pesto ingredients.</t>
  </si>
  <si>
    <t>https://casarustichella.com/en/prodotto/pesto-alla-genovese-bio-130g/</t>
  </si>
  <si>
    <t>Pistachio Pesto</t>
  </si>
  <si>
    <t>Pistachio 55%, sunflower oil 42%, antioxidant: soy lecithin, salt, black pepper</t>
  </si>
  <si>
    <t>Gourmet pistachio pesto for pasta, crostini and contemporary Italian dishes.</t>
  </si>
  <si>
    <t>€9.09</t>
  </si>
  <si>
    <t>https://casarustichella.com/en/prodotto/pistachio-pesto-130g/</t>
  </si>
  <si>
    <t>66% olive oil, 25% basil, 3.5% salt, 2% nuts, whey, garlic, corn starch, 0.4% pine nuts, wine vinegar, aged cheeses and Parmigiano Reggiano, fructose; citric acid, lactic acid</t>
  </si>
  <si>
    <t>Large-format Genovese pesto designed for foodservice.</t>
  </si>
  <si>
    <t>€30.65</t>
  </si>
  <si>
    <t>Basil cream</t>
  </si>
  <si>
    <t>71% olive oil, 25% concentrated basil, 3% salt, corn starch, wine vinegar. Acidity regulators: lactic acid E270, citric acid E330.</t>
  </si>
  <si>
    <t>Creamy basil-based condiment for pasta, bruschetta and savory preparations.</t>
  </si>
  <si>
    <t>https://casarustichella.com/en/prodotto/basil-cream-130g/</t>
  </si>
  <si>
    <t>Black olive cream</t>
  </si>
  <si>
    <t>87% black olives, 10% olive oil, salt, wine vinegar, oregano. Acidity regulator: citric acid E330.</t>
  </si>
  <si>
    <t>Rich black-olive spread/cream for pasta and antipasti.</t>
  </si>
  <si>
    <t>€4.93</t>
  </si>
  <si>
    <t>https://casarustichella.com/en/prodotto/black-olive-cream-130g/</t>
  </si>
  <si>
    <t>Green olive cream</t>
  </si>
  <si>
    <t>87% green olives, 10% olive oil, salt, oregano, wine vinegar. Acidity regulator: citric acid E330.</t>
  </si>
  <si>
    <t>Green-olive cream for pasta, crostini and Mediterranean dishes.</t>
  </si>
  <si>
    <t>https://casarustichella.com/en/prodotto/green-olive-cream-130g/</t>
  </si>
  <si>
    <t>Truffle Sauce</t>
  </si>
  <si>
    <t>Champignon mushrooms, extra virgin olive oil, black olives, black truffle (Tuber aestivum Vitt.) 5%, salt, pepper, garlic, aroma.</t>
  </si>
  <si>
    <t>Gourmet truffle sauce for pasta, risotto, meat and other rich preparations.</t>
  </si>
  <si>
    <t>€26.18</t>
  </si>
  <si>
    <t>https://casarustichella.com/en/prodotto/truffle-sauce-500g/</t>
  </si>
  <si>
    <t>Garlic, Oil and Chili Pepper</t>
  </si>
  <si>
    <t>Extra virgin olive oil 85%, garlic 11%, chilli 4%.</t>
  </si>
  <si>
    <t>Garlic-and-chilli oil condiment inspired by classic Italian aglio, olio e peperoncino.</t>
  </si>
  <si>
    <t>https://casarustichella.com/en/prodotto/garlic-oil-and-chili-pepper-130g/</t>
  </si>
  <si>
    <t>Zunza light wrap</t>
  </si>
  <si>
    <t>Wheat flour, icing [sugar, egg white, powdered sugar (sugar, corn starch), sunflower oil, precooked rice and whole wheat flours, almond flour, corn flour, preservative: potassium sorbate], butter, sugar, natural yeast (wheat flour, water), fresh eggs, fresh egg yolk, glucose syrup, granulated sugar, aniseed 2.5%, emulsifiers: mono- and diglycerides of fatty acids of vegetable origin, Anise Liqueur 34° 2% (sugar, alcohol, natural flavors), whole milk, cocoa butter, salt, natural flavors, skimmed milk powder. May contain traces of hazelnuts, pistachios and soy.</t>
  </si>
  <si>
    <t>Light Italian flatbread/wrap product for filled savory preparations.</t>
  </si>
  <si>
    <t>€24.49</t>
  </si>
  <si>
    <t>https://casarustichella.com/en/prodotto/zunza-light-wrap-500g/</t>
  </si>
  <si>
    <t>Pan strozzo</t>
  </si>
  <si>
    <t>650 g</t>
  </si>
  <si>
    <t>Egg white, sugar, yolk, wheat flour type “00”, dark chocolate 18% (sugar, cocoa mass 52%, cocoa butter, emulsifier: soy lecithin, natural vanilla extract), dried figs 15% (figs, sulfur dioxide as residue), almonds 5%, starch, kernels, durum wheat semolina, honey, flavorings, raising agents (sodium hydrogen carbonate, disodium diphosphate, carbohydrates, silicon dioxide flavors), preservative: potassium sorbate.</t>
  </si>
  <si>
    <t>Traditional Abruzzo baked specialty bread/cake.</t>
  </si>
  <si>
    <t>€28.49</t>
  </si>
  <si>
    <t>https://casarustichella.com/en/prodotto/pan-strozzo-650g/</t>
  </si>
  <si>
    <t>100% Italian Forest Honeydew</t>
  </si>
  <si>
    <t>100% Italian honey</t>
  </si>
  <si>
    <t>Italian forest honey with a deep, aromatic profile.</t>
  </si>
  <si>
    <t>https://casarustichella.com/en/prodotto/100-italian-forest-honeydew-250g/</t>
  </si>
  <si>
    <t>https://www.rustichella.it/the-virtue-by-rustichella-dabruzzo-with-potatoes-prawns-from-sicily-and-smoked-pancetta-tradition-history-with-2-michelin-starred-oliver-glowig/?utm_source=chatgpt.com</t>
  </si>
  <si>
    <t>Honey</t>
  </si>
  <si>
    <t>Artisan Pandoro</t>
  </si>
  <si>
    <t>Ingredients:
Wheat flour, water, butter, sugar, fresh eggs, glucose syrup, semi-skimmed milk, emulsifiers: mono- and diglycerides of fatty acids of vegetable origin, fresh egg yolk, cocoa butter, salt, skimmed milk powder, natural flavours, natural Bourbon Madagascar vanilla flavour.
Icing sugar sachet (30 g):
Sugar, wheat starch, flavours.
Allergen information:
Contains wheat (gluten), milk, eggs.
May contain almonds, hazelnuts, pistachios, soya, lupin and mustard.</t>
  </si>
  <si>
    <t>Traditional artisan Pandoro with a soft, rich, buttery crumb.</t>
  </si>
  <si>
    <t>€29.11</t>
  </si>
  <si>
    <t>https://casarustichella.com/en/prodotto/artisan-pandoro-1kg/</t>
  </si>
  <si>
    <t>Gli Autentici Puttanesca sauce with tuna</t>
  </si>
  <si>
    <t>Tomato pulp 68.3%, tuna 19.4%, black olives 4.2%, extra virgin olive oil 3.8%, capers 1.5%, anchovy paste, onion, salt, parsley, red garlic from Sulmona 0.11%, chilli pepper.</t>
  </si>
  <si>
    <t>Puttanesca-style sauce enriched with tuna.</t>
  </si>
  <si>
    <t>https://casarustichella.com/en/prodotto/gli-autentici-puttanesca-sauce-with-tuna-300g/</t>
  </si>
  <si>
    <t>Whole spelled</t>
  </si>
  <si>
    <t>Whole spelt</t>
  </si>
  <si>
    <t>Whole Abruzzo spelt grain suitable for soups, salads and grain dishes.</t>
  </si>
  <si>
    <t>https://casarustichella.com/en/prodotto/whole-spelled-500g/</t>
  </si>
  <si>
    <t>Smaller-format gourmet truffle sauce.</t>
  </si>
  <si>
    <t>https://casarustichella.com/en/prodotto/truffle-sauce-130g/</t>
  </si>
  <si>
    <t>Gli Autentici Genovese</t>
  </si>
  <si>
    <t>30% onion, 18% beef, 15% milk, 12% extra virgin olive oil, cream, carrot, celery, tomato paste, white wine, starch and vegetable fiber, salt, 0.2% black pepper.</t>
  </si>
  <si>
    <t>Traditional Genovese-style sauce designed to accompany pasta.</t>
  </si>
  <si>
    <t>https://casarustichella.com/en/prodotto/gli-autentici-genovese-300g/</t>
  </si>
  <si>
    <t>100% Abruzzese Acacia Honey</t>
  </si>
  <si>
    <t>100% Abruzzese acacia honey</t>
  </si>
  <si>
    <t>Light, delicate acacia honey produced in Abruzzo.</t>
  </si>
  <si>
    <t>https://casarustichella.com/en/prodotto/100-abruzzese-acacia-honey-250g/</t>
  </si>
  <si>
    <t>100% Italian Chestnut Honey</t>
  </si>
  <si>
    <t>100% Italian chestnut honey</t>
  </si>
  <si>
    <t>Darker, intensely aromatic Italian chestnut honey with characteristic bittersweet notes.</t>
  </si>
  <si>
    <t>https://casarustichella.com/en/prodotto/100-italian-chestnut-honey-250g/</t>
  </si>
  <si>
    <t>Saffron in stigmas</t>
  </si>
  <si>
    <t>1 g</t>
  </si>
  <si>
    <t>100% Abruzzese saffron stigmas</t>
  </si>
  <si>
    <t>Whole saffron stigmas from Abruzzo, intended for risotto, pasta, sauces and gourmet cooking.</t>
  </si>
  <si>
    <t>€5.08</t>
  </si>
  <si>
    <t>https://casarustichella.com/en/prodotto/abruzzese-saffron-in-stigmas-1g/</t>
  </si>
  <si>
    <t>Organic Sprouted Quick Oats</t>
  </si>
  <si>
    <t>One Degree Organics</t>
  </si>
  <si>
    <t>Organic sprouted oats — single-ingredient product.</t>
  </si>
  <si>
    <t>Gluten-free sprouted quick oats; faster-cooking format with a creamy texture.</t>
  </si>
  <si>
    <t>https://onedegreeorganics.com/products/organic-sprouted-quick-oats-can/</t>
  </si>
  <si>
    <t>Organic Sprouted Steel Cut Oats</t>
  </si>
  <si>
    <t>24 oz</t>
  </si>
  <si>
    <t>Organic sprouted oats — single ingredient.</t>
  </si>
  <si>
    <t>Coarsely cut sprouted oats with a chewy texture; nutritionally equivalent to the company's other sprouted oat formats. (One Degree Organics)</t>
  </si>
  <si>
    <t>https://onedegreeorganics.com/products/organic-sprouted-steel-cut-oats-us/</t>
  </si>
  <si>
    <t>Organic Sprouted Rolled Oats</t>
  </si>
  <si>
    <t>Traditional rolled-oat format made from sprouted whole oats; suited to oatmeal and baking. (One Degree Organics)</t>
  </si>
  <si>
    <t>https://onedegreeorganics.com/products/organic-sprouted-rolled-oats-us/</t>
  </si>
  <si>
    <t>Original Protein Oatmeal</t>
  </si>
  <si>
    <t>Oats, Cane Sugar, Date syrup, Sunflower oil, unrefined salt, Tocopherols (Vitamin E)</t>
  </si>
  <si>
    <t>Gluten-free instant oatmeal delivering 10 g plant-based protein per serving.</t>
  </si>
  <si>
    <t>https://onedegreeorganics.com/products/original-protein-oatmeal/</t>
  </si>
  <si>
    <t>Banana Brown Sugar Protein Oatmeal</t>
  </si>
  <si>
    <t>Sweet banana-and-brown-sugar instant oatmeal with 10 g plant protein.</t>
  </si>
  <si>
    <t>https://onedegreeorganics.com/products/banana-brown-sugar-protein-oatmeal/</t>
  </si>
  <si>
    <t>Pending data: G-01 – full ingredient list not on file (blank)</t>
  </si>
  <si>
    <t>Coconut Chia Protein Oatmeal</t>
  </si>
  <si>
    <t>Coconut-and-chia plant-protein oatmeal with 10 g protein.</t>
  </si>
  <si>
    <t>https://onedegreeorganics.com/products/coconut-chia-protein-oatmeal/</t>
  </si>
  <si>
    <t>Apple Cinnamon Protein Oatmeal</t>
  </si>
  <si>
    <t>Apple-and-cinnamon instant oatmeal with 10 g plant protein.</t>
  </si>
  <si>
    <t>https://onedegreeorganics.com/products/apple-cinnamon-protein-oatmeal/</t>
  </si>
  <si>
    <t>Sprouted Apple Cinnamon Instant Oatmeal</t>
  </si>
  <si>
    <t>Warm apple-cinnamon flavored sprouted instant oatmeal.</t>
  </si>
  <si>
    <t>https://onedegreeorganics.com/products/sprouted-apple-cinnamon-instant-oatmeal-us/</t>
  </si>
  <si>
    <t>Sprouted Cacao Nib Instant Oatmeal</t>
  </si>
  <si>
    <t>Chocolate/cacao-flavored sprouted instant oatmeal.</t>
  </si>
  <si>
    <t>https://onedegreeorganics.com/products/sprouted-cacao-nib-instant-oatmeal-us/</t>
  </si>
  <si>
    <t>Sprouted Quinoa Hemp Instant Oatmeal</t>
  </si>
  <si>
    <t>Sprouted oatmeal combining quinoa and hemp for a nutrient-dense, plant-based breakfast.</t>
  </si>
  <si>
    <t>https://onedegreeorganics.com/products/sprouted-quinoa-hemp-instant-oatmeal-can/</t>
  </si>
  <si>
    <t>Sprouted Coconut Sugar &amp; Spice Instant Oatmeal</t>
  </si>
  <si>
    <t>Sweet, warmly spiced coconut-sugar oatmeal.</t>
  </si>
  <si>
    <t>https://onedegreeorganics.com/products/coconut-sugar-spice-instant-oatmeal-us/</t>
  </si>
  <si>
    <t>Peaches &amp; Cream Oatmeal</t>
  </si>
  <si>
    <t>Sprouted, creamy peach-flavored oatmeal.</t>
  </si>
  <si>
    <t>https://onedegreeorganics.com/products/peaches-cream-oatmeal/</t>
  </si>
  <si>
    <t>Strawberries &amp; Cream Oatmeal</t>
  </si>
  <si>
    <t>Indulgent but plant-based strawberry-and-cream style oatmeal.</t>
  </si>
  <si>
    <t>https://onedegreeorganics.com/products/strawberries-cream-oatmeal/</t>
  </si>
  <si>
    <t>Ancient Whole Wheat Bread</t>
  </si>
  <si>
    <t>Sprouted wheat, raisins and other bread ingredients; complete panel tied to source code. (One Degree Organics)</t>
  </si>
  <si>
    <t>Sprouted organic whole-wheat bread naturally sweetened with whole raisin purée.</t>
  </si>
  <si>
    <t>https://onedegreeorganics.com/products/ancient-whole-wheat-bread-us-3/</t>
  </si>
  <si>
    <t>Lentil Grain Bread</t>
  </si>
  <si>
    <t>Sprouted grain bread incorporating lentils for additional plant-based nutrition.</t>
  </si>
  <si>
    <t>https://onedegreeorganics.com/products/lentil-grain-bread-can/</t>
  </si>
  <si>
    <t>Flax and Spelt Bread</t>
  </si>
  <si>
    <t>Sprouted bread combining spelt and flax.</t>
  </si>
  <si>
    <t>https://onedegreeorganics.com/products/flax-and-spelt-bread-us-3/</t>
  </si>
  <si>
    <t>Sesame Sunflower Bread</t>
  </si>
  <si>
    <t>Sprouted grain bread featuring sesame and sunflower.</t>
  </si>
  <si>
    <t>https://onedegreeorganics.com/products/sesame-sunflower-bread-us-3/</t>
  </si>
  <si>
    <t>Organic green lentils.</t>
  </si>
  <si>
    <t>Organic green lentils sold as a single ingredient.</t>
  </si>
  <si>
    <t>Organic Hemp Seeds</t>
  </si>
  <si>
    <t>Organic hemp seeds.</t>
  </si>
  <si>
    <t>Nutrient-rich hemp hearts providing plant protein and omega-3/6/9 fats. (One Degree Organics)</t>
  </si>
  <si>
    <t>https://onedegreeorganics.com/products/organic-hemp-seeds-us/</t>
  </si>
  <si>
    <t>Organic Flax Seeds</t>
  </si>
  <si>
    <t>Organic flax seeds.</t>
  </si>
  <si>
    <t>Plant-based source of omega-3, fiber and minerals. (One Degree Organics)</t>
  </si>
  <si>
    <t>https://onedegreeorganics.com/products/organic-flax-seeds-us/</t>
  </si>
  <si>
    <t>Organic Sprouted Oat Flour</t>
  </si>
  <si>
    <t>Organic sprouted oats, ground into flour.</t>
  </si>
  <si>
    <t>Gluten-free sprouted oat flour with mild, nutty flavor for baking and cooking. (One Degree Organics)</t>
  </si>
  <si>
    <t>Organic Sprouted Brown Rice Flour</t>
  </si>
  <si>
    <t>Organic sprouted brown rice.</t>
  </si>
  <si>
    <t>Gluten-free sprouted brown-rice flour for baking; veganically grown and Non-GMO Project Verified. (One Degree Organics)</t>
  </si>
  <si>
    <t>https://onedegreeorganics.com/products/organic-sprouted-brown-rice-flour/</t>
  </si>
  <si>
    <t>Organic Sprouted Khorasan Flour</t>
  </si>
  <si>
    <t>Organic sprouted Khorasan wheat.</t>
  </si>
  <si>
    <t>Ancient-grain sprouted flour suited to bread and baking.</t>
  </si>
  <si>
    <t>Organic Sprouted Spelt Flour</t>
  </si>
  <si>
    <t>Organic sprouted spelt.</t>
  </si>
  <si>
    <t>Sprouted ancient-grain flour for baking.</t>
  </si>
  <si>
    <t>Organic Sprouted Whole Wheat Flour</t>
  </si>
  <si>
    <t>Organic sprouted whole wheat.</t>
  </si>
  <si>
    <t>Whole-grain sprouted wheat flour for breads and baking.</t>
  </si>
  <si>
    <t>What makes the product premium or different  (Product USP)</t>
  </si>
  <si>
    <t>As per manufacturer</t>
  </si>
  <si>
    <t>Product name - flavor/type/fragrance/variant - size</t>
  </si>
  <si>
    <t>Super Blackout</t>
  </si>
  <si>
    <t>Alter Eco</t>
  </si>
  <si>
    <t>2.65 oz, Pack of 12 * 2.65 oz, Pack of 24 * 2.65 oz</t>
  </si>
  <si>
    <t>Organic cacao beans, organic cocoa butter, organic raw cane sugar, organic vanilla beans.</t>
  </si>
  <si>
    <t>90% cacao dark chocolate. Combines malty Ecuadorian cacao with fruity Dominican cacao, using Swiss conching and Madagascar vanilla for a smooth, creamy, intensely dark chocolate.</t>
  </si>
  <si>
    <t>$6.25, $68.95, $131.95</t>
  </si>
  <si>
    <t>+1 862-370-3854</t>
  </si>
  <si>
    <t>shop@alterecofoods.com</t>
  </si>
  <si>
    <t>https://www.alterecofoods.com/products/dark-super-blackout</t>
  </si>
  <si>
    <t>Organic ingredients</t>
  </si>
  <si>
    <t>Brown Butter</t>
  </si>
  <si>
    <t>2.82 oz, Pack of 12 * 2.82 oz, Pack of 24 * 2.82 oz</t>
  </si>
  <si>
    <t>Organic cacao beans, organic raw cane sugar, organic cocoa butterfat, sea salt (fleur de sel), natural flavor.</t>
  </si>
  <si>
    <t>70% cacao dark chocolate. Ultra-silky dark chocolate incorporating grass-fed milk that is churned and browned, with Ecuadorian cacao and fleur de sel for a salty-sweet, smooth flavor.</t>
  </si>
  <si>
    <t>https://www.alterecofoods.com/collections/all-products/products/dark-brown-butter</t>
  </si>
  <si>
    <t>Fair Trade</t>
  </si>
  <si>
    <t>Burnt Caramel</t>
  </si>
  <si>
    <t>Organic cacao beans, organic raw cane sugar, salted caramel granulates (organic cane sugar, salt), organic cocoa butter, organic butterfat, sea salt (fleur de sel), natural flavor.</t>
  </si>
  <si>
    <t>70% cacao dark chocolate. Burnt caramel crunch made from raw cane sugar, organic cream and pastured butter, coated in deep Ecuadorian dark chocolate and finished with fleur de sel de Guérande.</t>
  </si>
  <si>
    <t>https://www.alterecofoods.com/products/dark-burnt-caramel</t>
  </si>
  <si>
    <t>Mint Blackout</t>
  </si>
  <si>
    <t>Organic cacao beans, organic cocoa butter, organic raw cane sugar, peppermint crunch (organic raw cane sugar, organic peppermint oil, organic cocoa powder), organic vanilla beans.</t>
  </si>
  <si>
    <t>90% cacao mint dark chocolate. Deep dark chocolate with peppermint crunch and Madagascar vanilla, combining intense cacao with a refreshing mint finish.</t>
  </si>
  <si>
    <t>https://www.alterecofoods.com/products/superdark-crisp-mint</t>
  </si>
  <si>
    <t>High-quality cacao</t>
  </si>
  <si>
    <t>Classic Blackout</t>
  </si>
  <si>
    <t>Organic cacao beans, organic raw cane sugar, organic cocoa butter, organic vanilla beans.</t>
  </si>
  <si>
    <t>85% cacao dark chocolate. Deep, intense Ecuadorian dark chocolate with a smooth, creamy texture and Madagascar vanilla.</t>
  </si>
  <si>
    <t>https://www.alterecofoods.com/products/classic-blackout</t>
  </si>
  <si>
    <t>Swiss chocolate manufacturing</t>
  </si>
  <si>
    <t>Sea Salt</t>
  </si>
  <si>
    <t>Organic cacao beans, organic raw cane sugar, organic cocoa butter, sea salt (fleur de sel).</t>
  </si>
  <si>
    <t>70% cacao dark chocolate. Deep dark chocolate combined with fleur de sel for a pronounced salty-sweet flavor and crunchy finish.</t>
  </si>
  <si>
    <t>https://www.alterecofoods.com/collections/all-products/products/dark-sea-salt</t>
  </si>
  <si>
    <t>Clean formulation</t>
  </si>
  <si>
    <t>Quinoa Crunch</t>
  </si>
  <si>
    <t>2.82 oz, Pack of 12 * 2.82 oz</t>
  </si>
  <si>
    <t>Organic cacao beans, organic raw cane sugar, organic cocoa butter, quinoa-crisps, (organic quinoa, organic rice, organic raw cane sugar), organic vanilla beans.</t>
  </si>
  <si>
    <t>Dark quinoa crunch chocolate. Dark Ecuadorian chocolate combined with crunchy quinoa crisps, raw cane sugar and Madagascar bourbon vanilla.</t>
  </si>
  <si>
    <t>$6.25, $68.95</t>
  </si>
  <si>
    <t>https://www.alterecofoods.com/products/dark-quinoa</t>
  </si>
  <si>
    <t>B Corp</t>
  </si>
  <si>
    <t>Raspberry Blackout</t>
  </si>
  <si>
    <t>Organic cacao beans, organic raw cane sugar, organic cocoa butter, organic dried raspberries, organic vanilla beans.</t>
  </si>
  <si>
    <t>85% cacao raspberry dark chocolate. Intense dark chocolate combined with dried raspberries and vanilla for a rich chocolate flavor with tart raspberry notes.</t>
  </si>
  <si>
    <t>https://www.alterecofoods.com/products/raspberry-blackout</t>
  </si>
  <si>
    <t>Sustainable packaging</t>
  </si>
  <si>
    <t>Total Blackout</t>
  </si>
  <si>
    <t>Organic cacao beans, organic cocoa butter.</t>
  </si>
  <si>
    <t>100% cacao dark chocolate. A two-ingredient, no-added-sugar chocolate made from organic cacao beans and organic cocoa butter, with Swiss conching for a smooth texture.</t>
  </si>
  <si>
    <t>https://www.alterecofoods.com/products/total-blackout</t>
  </si>
  <si>
    <t>Coconut Toffee</t>
  </si>
  <si>
    <t>Organic raw cane sugar, organic cacao beans, coconut toffee (organic raw cane sugar, organic desiccated coconut, organic butterfat, sea salt), organic cocoa butter, organic whole milk, organic butterfat.</t>
  </si>
  <si>
    <t>47% cacao coconut toffee chocolate. Roasted Sri Lankan coconut and caramelized Paraguayan cane sugar with French sea salt create a crunchy toffee coated in Peruvian dark chocolate.</t>
  </si>
  <si>
    <t>https://www.alterecofoods.com/collections/all-products/products/dark-coconut-toffee</t>
  </si>
  <si>
    <t>Almond Blackout</t>
  </si>
  <si>
    <t>Organic cacao beans, organic raw cane sugar, organic cocoa butter, organic almonds, sea salt (fleur de sel), organic vanilla beans.</t>
  </si>
  <si>
    <t>85% cacao almond dark chocolate. Intense dark chocolate combined with organic almonds and fleur de sel for a crunchy, nutty contrast.</t>
  </si>
  <si>
    <t>https://www.alterecofoods.com/products/almond-blackout</t>
  </si>
  <si>
    <t>Orange Blackout</t>
  </si>
  <si>
    <t>Organic cacao beans, organic raw cane sugar, candied orange peel (organic orange peel, organic cane sugar, organic glucose-fructose syrup, organic concentrated lemon juice), organic cocoa butter, organic orange oil, organic vanilla beans.</t>
  </si>
  <si>
    <t>85% cacao orange dark chocolate. Dark chocolate combined with candied orange peel, organic orange oil and vanilla for a rich chocolate-and-citrus profile.</t>
  </si>
  <si>
    <t>https://www.alterecofoods.com/products/orange-blackout</t>
  </si>
  <si>
    <t>Coffee Brittle</t>
  </si>
  <si>
    <t>Organic cacao beans, organic raw cane sugar, organic cocoa butter, organic coffee brittle (organic raw cane sugar, organic coffee beans), organic coffee paste (organic coffee beans, organic cocoa butter), organic butterfat.</t>
  </si>
  <si>
    <t>Coffee brittle dark chocolate. Dark chocolate combined with crunchy organic coffee brittle and coffee paste for a rich chocolate-and-coffee flavor.</t>
  </si>
  <si>
    <t>https://www.alterecofoods.com/products/coffee-brittle</t>
  </si>
  <si>
    <t>Assorted Truffles</t>
  </si>
  <si>
    <t>25.4 oz, Pack of 4 * 25.4 oz)</t>
  </si>
  <si>
    <t>No consolidated ingredient list is published on this product page.</t>
  </si>
  <si>
    <t>39–58% cacao assorted truffles. Smooth Ecuadorian chocolate surrounds creamy centers made with coconut oil, milk and cacao. The assortment contains 60 pieces.</t>
  </si>
  <si>
    <t>$59.95, $219.95</t>
  </si>
  <si>
    <t>https://www.alterecofoods.com/collections/all-products/products/60piece-medley-truffles</t>
  </si>
  <si>
    <t>Superdark Truffles</t>
  </si>
  <si>
    <t>4.2 oz, Pack of 8 * 4.2 oz</t>
  </si>
  <si>
    <t>Organic cacao beans, organic raw cane sugar, organic coconut oil, organic cocoa butter, organic butterfat, natural flavors, organic vanilla beans.</t>
  </si>
  <si>
    <t>80% cacao dark chocolate truffles. Deep Dominican dark chocolate surrounds a creamy center made with coconut oil and cocoa butter.</t>
  </si>
  <si>
    <t>$9.95, $71.95</t>
  </si>
  <si>
    <t>https://www.alterecofoods.com/collections/truffles/products/super-dark-truffles</t>
  </si>
  <si>
    <t>25.4 oz, Pack of 4 * 25.4 oz</t>
  </si>
  <si>
    <t>Organic cacao beans, Organic raw cane sugar, organic coconut oil, organic cocoa butter, organic butterfat, natural flavors, organic vanilla beans.</t>
  </si>
  <si>
    <t>80% cacao dark chocolate truffles — 60 pieces. Deep, smooth Dominican dark chocolate surrounding a creamy cocoa-butter and coconut-oil center.</t>
  </si>
  <si>
    <t>https://www.alterecofoods.com/products/copy-of-superdark-truffles-60-pieces</t>
  </si>
  <si>
    <t>Classic Dark Truffles</t>
  </si>
  <si>
    <t>Organic raw cane sugar, organic cacao beans, organic coconut oil, organic cocoa butter, organic whole milk, organic vanilla beans, natural flavors.</t>
  </si>
  <si>
    <t>58% cacao dark chocolate truffles. Smooth Ecuadorian chocolate surrounds a creamy center containing coconut oil, milk and cacao.</t>
  </si>
  <si>
    <t>https://www.alterecofoods.com/products/classic-dark-truffles</t>
  </si>
  <si>
    <t>58% cacao dark chocolate truffles — 60 pieces. Smooth Ecuadorian chocolate with a creamy coconut-oil, milk and cacao center.</t>
  </si>
  <si>
    <t>https://www.alterecofoods.com/collections/truffles/products/60piece-classic-dark-truffles</t>
  </si>
  <si>
    <t>Salted Caramel Truffles</t>
  </si>
  <si>
    <t>Organic raw cane sugar, organic cacao beans, organic cocoa butter, organic coconut oil, organic whole milk, caramel powder (organic raw cane sugar, organic whole milk), natural flavor, sea salt (fleur de sel), organic vanilla beans.</t>
  </si>
  <si>
    <t>58% cacao salted caramel truffles. Ecuadorian dark chocolate and coconut oil are combined with fleur de sel and caramel for a creamy, deep caramel flavor.</t>
  </si>
  <si>
    <t>https://www.alterecofoods.com/collections/truffles/products/dark-salted-caramel-truffles</t>
  </si>
  <si>
    <t>58% cacao salted caramel truffles — 60 pieces. Deep Ecuadorian chocolate with coconut oil, caramel and fleur de sel, producing a creamy caramel center.</t>
  </si>
  <si>
    <t>https://www.alterecofoods.com/collections/truffles/products/60piece-dark-salted-caramel-truffles</t>
  </si>
  <si>
    <t>Mint Crème Truffles</t>
  </si>
  <si>
    <t>Organic raw cane sugar, organic cocoa butter, organic coconut oil, organic cacao beans, organic whole milk, organic peppermint oil, organic vanilla beans. (Alter Eco Foods)</t>
  </si>
  <si>
    <t>Mint Crème Truffles. Smooth dark chocolate truffles with a creamy center combining coconut oil, milk, cacao and organic peppermint oil for a cool mint flavor.</t>
  </si>
  <si>
    <t>https://www.alterecofoods.com/collections/truffles/products/dark-mint-truffles</t>
  </si>
  <si>
    <t>Mint Crème Truffles — 60 pieces. Deep Ecuadorian chocolate surrounds a creamy peppermint center made with coconut oil, milk and cacao.</t>
  </si>
  <si>
    <t>https://www.alterecofoods.com/collections/truffles/products/60piece-dark-mint-truffles</t>
  </si>
  <si>
    <t>Silk Velvet Truffles</t>
  </si>
  <si>
    <t>Organic raw cane sugar, organic cocoa butter, organic whole milk, organic coconut oil, organic cacao beans, natural flavors, organic vanilla beans. (Alter Eco Foods)</t>
  </si>
  <si>
    <t>39% cacao milk chocolate truffles. Deep, smooth Ecuadorian chocolate surrounds a creamy center made with coconut oil, milk and cacao.</t>
  </si>
  <si>
    <t>https://www.alterecofoods.com/products/silk-velvet-truffles</t>
  </si>
  <si>
    <t>39% cacao truffles — 60 pieces. Smooth Ecuadorian chocolate surrounds an exceptionally creamy center combining coconut oil, milk and cacao.</t>
  </si>
  <si>
    <t>https://www.alterecofoods.com/collections/truffles/products/60piece-dark-velvet-truffles</t>
  </si>
  <si>
    <t>Sea Salt Truffles</t>
  </si>
  <si>
    <t>Organic raw cane sugar, organic cacao beans, organic coconut oil, organic cocoa butter, organic whole milk, sea salt (fleur de sel), organic vanilla beans, natural flavors. (Alter Eco Foods)</t>
  </si>
  <si>
    <t>58% cacao sea salt truffles. Ecuadorian dark chocolate with fleur de sel surrounds a smooth, creamy center made with coconut oil, milk and cacao.</t>
  </si>
  <si>
    <t>https://www.alterecofoods.com/products/sea-salt-truffles</t>
  </si>
  <si>
    <t>58% cacao sea salt truffles — 60 pieces. Ecuadorian dark chocolate with fleur de sel and a creamy coconut-oil center.</t>
  </si>
  <si>
    <t>https://www.alterecofoods.com/collections/truffles/products/60piece-dark-sea-salt-truffles</t>
  </si>
  <si>
    <t>Raspberry Crème Truffle Thins</t>
  </si>
  <si>
    <t>2.96 oz, Pack of 12 * 2.96 oz, Pack of 24 * 2.96 oz</t>
  </si>
  <si>
    <t>Organic dark chocolate (organic cacao beans, organic raw cane sugar, organic cocoa butter, organic vanilla beans), organic raspberry crème filling (organic raw cane sugar, organic coconut oil, organic cocoa butter, organic whole milk, organic raspberry powder). (Alter Eco Foods)</t>
  </si>
  <si>
    <t>60% cacao raspberry truffle thin. Rich organic dark chocolate surrounds a fruity raspberry crème center, creating a sweet and slightly tart flavor.</t>
  </si>
  <si>
    <t>https://www.alterecofoods.com/collections/truffle-thins/products/raspberry-creme-truffle-thin</t>
  </si>
  <si>
    <t>Passion Fruit Crème Truffle Thins</t>
  </si>
  <si>
    <t>Organic dark chocolate (organic cacao beans, organic raw cane sugar, organic cocoa butter, organic vanilla beans), organic passion fruit creme filling (organic raw cane sugar, organic coconut oil, organic cocoa butter, organic whole milk, organic passion fruit powder (organic passion fruit juice concentrate, organic cornstarch)). (Alter Eco Foods)</t>
  </si>
  <si>
    <t>60% cacao passion fruit truffle thin. Decadent dark chocolate surrounds a sweet-tart passion fruit crème center.</t>
  </si>
  <si>
    <t>https://www.alterecofoods.com/collections/truffle-thins/products/passion-fruit-creme-truffle-thins</t>
  </si>
  <si>
    <t>Sweet Ginger Truffle Thins</t>
  </si>
  <si>
    <t>Organic dark chocolate (organic cacao beans, organic raw cane sugar, organic cocoa butter, organic vanilla beans), candied ginger filling (organic raw cane sugar, organic coconut oil, organic cocoa butter, organic whole milk, organic candied ginger (organic ginger, organic raw cane sugar), natural flavor). (Alter Eco Foods)</t>
  </si>
  <si>
    <t>60% cacao ginger truffle thin. Rich dark chocolate surrounds a sweet, subtly spiced ginger filling with a warm ginger finish.</t>
  </si>
  <si>
    <t>https://www.alterecofoods.com/collections/truffle-thins/products/sweet-ginger-truffle-thin</t>
  </si>
  <si>
    <t>Mint Crème Truffle Thins</t>
  </si>
  <si>
    <t>Organic dark chocolate (organic cacao beans, organic raw cane sugar, organic cocoa butter, organic vanilla beans), organic mint crème filling (organic coconut oil, organic raw cane sugar, organic cocoa butter, organic whole milk, organic peppermint oil). (Alter Eco Foods)</t>
  </si>
  <si>
    <t>60% cacao mint truffle thin. Deep Ecuadorian cacao is paired with sweet peppermint in a smooth chocolate-and-mint truffle-style filling.</t>
  </si>
  <si>
    <t>https://www.alterecofoods.com/collections/truffle-thins/products/mint-creme-truffle-thins</t>
  </si>
  <si>
    <t>Salted Caramel Truffle Thins</t>
  </si>
  <si>
    <t>Organic dark chocolate (organic cacao beans, organic raw cane sugar, organic cocoa butter, organic vanilla beans), salted caramel filling (organic coconut oil, organic raw cane sugar, organic cacao beans, organic cocoa butter, organic whole milk, caramel powder (organic raw cane sugar, organic whole milk), sea salt (fleur de sel), natural flavor, organic vanilla beans). (Alter Eco Foods)</t>
  </si>
  <si>
    <t>60% cacao salted caramel truffle thin. Dark chocolate surrounds a creamy salted caramel filling combining coconut oil, milk, cacao and fleur de sel.</t>
  </si>
  <si>
    <t>https://www.alterecofoods.com/collections/truffle-thins/products/salted-caramel-truffle-thins</t>
  </si>
  <si>
    <t>Crème Brûlée Truffle Thins</t>
  </si>
  <si>
    <t>Organic dark chocolate (organic cacao beans, organic raw cane sugar, organic cocoa butter, organic vanilla beans), caramelized sugar filling (organic raw cane sugar, organic coconut oil, organic cocoa butter, caramel powder (organic raw cane sugar, organic whole milk), organic whole milk, natural flavors, organic vanilla beans). (Alter Eco Foods)</t>
  </si>
  <si>
    <t>60% cacao crème brûlée truffle thin. Rich Ecuadorian dark chocolate surrounds a creamy caramelized-sugar filling with a decadent crème brûlée profile.</t>
  </si>
  <si>
    <t>https://www.alterecofoods.com/collections/truffle-thins/products/creme-brulee-truffle-thin</t>
  </si>
  <si>
    <t>Dark Chocolate Granola</t>
  </si>
  <si>
    <t>8 oz, Pack of 6 * 8 oz</t>
  </si>
  <si>
    <t>Organic oats, organic coconut oil, organic date powder, organic Fair Trade 100% cacao dark chocolate (organic cacao beans, organic cocoa butter), organic cocoa powder, sea salt, organic rosemary extract (for freshness), organic monk fruit. (Alter Eco Foods)</t>
  </si>
  <si>
    <t>Organic dark chocolate granola. Crunchy granola made with regeneratively farmed oats, 100% cacao dark chocolate and fruit-based sweetness rather than sugar.</t>
  </si>
  <si>
    <t>$7.95, $44.95</t>
  </si>
  <si>
    <t>https://www.alterecofoods.com/products/dark-chocolate-organic-granola</t>
  </si>
  <si>
    <t>Cashew Butter Granola</t>
  </si>
  <si>
    <t>Organic oats, organic coconut oil, organic date powder, organic Fair Trade cashew butter, organic Fair Trade cashews, sea salt, organic cocoa powder, organic rosemary extract (for freshness), organic monk fruit. (Alter Eco Foods)</t>
  </si>
  <si>
    <t>Organic cashew butter granola. Crunchy granola featuring cashew butter and whole cashews, naturally sweetened with fruit rather than sugar.</t>
  </si>
  <si>
    <t>https://www.alterecofoods.com/products/cashew-butter-organic-granola</t>
  </si>
  <si>
    <t>Cinnamon Raisin Granola</t>
  </si>
  <si>
    <t>Organic oats, organic coconut oil, organic date powder, organic raisins, organic cinnamon, sea salt, organic rosemary extract (for freshness), organic monk fruit. (Alter Eco Foods)</t>
  </si>
  <si>
    <t>Organic cinnamon raisin granola. Crunchy oat granola combining raisins and cinnamon, naturally sweetened with fruit rather than sugar.</t>
  </si>
  <si>
    <t>https://www.alterecofoods.com/products/cinnamon-raisin-organic-granola</t>
  </si>
  <si>
    <t>Almond Butter Granola</t>
  </si>
  <si>
    <t>Organic oats, organic coconut oil, organic date powder, organic almond butter, organic almonds, sea salt, organic cacao powder, organic rosemary extract (for freshness), organic monk fruit. (Alter Eco Foods)</t>
  </si>
  <si>
    <t>Organic almond butter granola. Crunchy oat granola made with almond butter and almonds, naturally sweetened with fruit rather than sugar.</t>
  </si>
  <si>
    <t>https://www.alterecofoods.com/products/almond-butter-organic-granola</t>
  </si>
  <si>
    <t>Pearl Heirloom Quinoa</t>
  </si>
  <si>
    <t>22 oz, Pack of 6 * 22 oz</t>
  </si>
  <si>
    <t>100% organic white quinoa. (Alter Eco Foods)</t>
  </si>
  <si>
    <t>Organic Pearl Heirloom Quinoa. Bolivian heirloom quinoa prized for its fluffy, nutty texture and lack of the bitterness found in lower-grade quinoa.</t>
  </si>
  <si>
    <t>$9.99, $54.99</t>
  </si>
  <si>
    <t>https://www.alterecofoods.com/products/pearl-heirloom-quinoa</t>
  </si>
  <si>
    <t>Cashew Butter Oat Clusters</t>
  </si>
  <si>
    <t>6 oz, Pack of 6 * 6 oz, Pack of 12 * 6 oz</t>
  </si>
  <si>
    <t>Organic oats, organic Fair Trade 70% cacao dark chocolate (organic cacao beans, organic raw cane sugar, organic cocoa butter), organic date powder, organic cocunut oil, organic inulin powder, organic cashew butter, organic cashews, organic cocoa butter, organic cocoa powder, sea salt, organic rosemary extract (for freshness), organic monk fruit. (Alter Eco Foods)</t>
  </si>
  <si>
    <t>Cashew Butter Oat Clusters. Crunchy organic oat clusters combining cashew butter, whole cashews and Fair Trade dark chocolate, naturally sweetened with date powder.</t>
  </si>
  <si>
    <t>$6.95, $39.95, $76.95</t>
  </si>
  <si>
    <t>https://www.alterecofoods.com/collections/oat-clusters/products/oat-clusters-cashew-butter</t>
  </si>
  <si>
    <t>Almond Butter Oat Clusters</t>
  </si>
  <si>
    <t>Organic oats, organic Fair Trade 70% cacao dark chocolate (organic cacao beans, organic raw cane sugar, organic cocoa butter), organic date powder, organic cocunut oil, organic inulin powder, organic almond butter, organic almonds, organic cocoa butter, organic cocoa powder, sea salt, organic rosemary extract (for freshness), organic monk fruit. (Alter Eco Foods)</t>
  </si>
  <si>
    <t>Almond Butter Oat Clusters. Crunchy organic oat clusters combining almond butter, almonds and Fair Trade dark chocolate with fruit-based sweetness.</t>
  </si>
  <si>
    <t>https://www.alterecofoods.com/collections/oat-clusters/products/oat-clusters-almond-butter</t>
  </si>
  <si>
    <t>Dark Chocolate Oat Clusters</t>
  </si>
  <si>
    <t>Organic oats, organic Fair Trade 70% cacao dark chocolate (organic cacao beans, organic raw cane sugar, organic cocoa butter), organic date powder, organic cocunut oil, organic inulin powder, organic Fair Trade 100% cacao dark chocolate (organic cacao beans, organic cocoa butter), organic cocoa powder, organic cocoa butter, sea salt, organic rosemary extract (for freshness), organic monk fruit. (Alter Eco Foods)</t>
  </si>
  <si>
    <t>Dark Chocolate Oat Clusters. Crunchy organic oat clusters combining 70% and 100% cacao Fair Trade dark chocolate with cocoa and fruit-based sweetness.</t>
  </si>
  <si>
    <t>https://www.alterecofoods.com/collections/oat-clusters/products/oat-clusters-dark-chocolate</t>
  </si>
  <si>
    <t>Orange and Chocolate Panettone</t>
  </si>
  <si>
    <t>750 g</t>
  </si>
  <si>
    <t>WHEAT flour, fresh EGGS, BUTTER, natural yeast (WHEAT flour, water), sugar, 7.5% candied orange peel (orange peel, glucose-fructose syrup, sugar), 7.5% chocolate drops (sugar, cocoa mass, cocoa butter, emulsifier: SOY lecithin, natural vanilla flavour), glucose syrup, salt, skimmed MILK powder, natural flavourings. May contain ALMONDS, HAZELNUTS, PISTACHIOS, SOYA, LUPIN and MUSTARD. (Casa Rustichella)</t>
  </si>
  <si>
    <t>A naturally leavened panettone combining candied orange and chocolate in a classic Italian confectionery recipe. The contrasting citrus and chocolate flavors are designed to create a rich, balanced dessert. (Casa Rustichella)</t>
  </si>
  <si>
    <t>€26.03</t>
  </si>
  <si>
    <t>https://casarustichella.com/en/prodotto/orange-and-chocolate-panettone-750g/</t>
  </si>
  <si>
    <t>Panferragosto</t>
  </si>
  <si>
    <t>Wheat flour type 00 (gluten), butter, pineapple (11.6%), egg yolks, water, sugar, sour cherry (cherries, glucose syrup, sugar, sour cherry juice, acidifier: citric acid, grape juice, flavourings) (6.8%), glucose syrup, lemon peel, orange peel, brown sugar, salt, malt flour, vanilla paste (glucose syrup, sugar, water, natural vanilla bean extract (5%), caramelised sugar, natural vanilla flavouring). May contain sulphites, peanuts, nuts, sesame and soya.</t>
  </si>
  <si>
    <t>A summer-style panettone combining pineapple and sour cherry with the soft, naturally leavened panettone dough, created as a fruit-forward seasonal variation.</t>
  </si>
  <si>
    <t>https://casarustichella.com/en/prodotto/panferragosto-750g/</t>
  </si>
  <si>
    <t>Bakery</t>
  </si>
  <si>
    <t>Salty panettone</t>
  </si>
  <si>
    <t>Wheat flour (gluten), butter 82% fat, egg yolks cat. A., pecorino romano cheese 10%, (sheep's milk, rennet, salt), dried San Marzano tomatoes 7%, sugar, natural yeast (wheat flour), honey, extra virgin olive oil, mono and diglycerides, salt, milk, pepper, oregano, chilli. (Casa Rustichella)</t>
  </si>
  <si>
    <t>A savory interpretation of the Abruzzese Torta Abruzzese, made with slow mother-yeast leavening and enriched with dried San Marzano tomatoes and aged Pecorino Romano. Designed for finger food, buffets and pairing with cured meats, cheeses and young red wines. (Casa Rustichella)</t>
  </si>
  <si>
    <t>€30.03</t>
  </si>
  <si>
    <t>https://casarustichella.com/en/prodotto/salty-panettone-750g/</t>
  </si>
  <si>
    <t>Artisan Panettone</t>
  </si>
  <si>
    <t>WHEAT flour, fresh EGGS, raisins, natural yeast (WHEAT flour, water), candied citrus peel (orange peel, glucose-fructose syrup, sugar), BUTTER, fresh EGG yolk, whole MILK, glucose syrup, salt, skimmed MILK powder, natural flavourings. May contain ALMONDS, HAZELNUTS, PISTACHIOS, SOYA, LUPINS and MUSTARD.</t>
  </si>
  <si>
    <t>Classic Italian panettone made with natural mother-yeast leavening, fragrant candied citrus fruit and first-choice sultanas, producing a soft and aromatic traditional Christmas cake. (Casa Rustichella)</t>
  </si>
  <si>
    <t>€22.95</t>
  </si>
  <si>
    <t>https://casarustichella.com/en/prodotto/artisan-panettone-750g/</t>
  </si>
  <si>
    <t>Handmade panettone with sour cherry</t>
  </si>
  <si>
    <t>WHEAT flour, fresh EGGS, sour cherries 21.5% (sour cherries 57%, glucose-fructose syrup, sugar, sour cherry juice concentrate, vegetable concentrate (black carrot, hibiscus), acidity regulator: citric acid, natural flavourings), BUTTER, natural yeast (WHEAT flour, water), sugar, sour cherry paste 5% (glucose-fructose syrup, fresh cherries, vegetable concentrate (black carrot, hibiscus), acidity regulator: citric acid), sugar, glucose syrup, fresh EGG yolk, salt, skimmed MILK powder, natural flavourings. May contain ALMONDS, HAZELNUTS, PISTACHIOS, SOYA, LUPINS and MUSTARD.</t>
  </si>
  <si>
    <t>A naturally leavened panettone made without raisins or candied citrus fruit, instead featuring a generous sour-cherry preparation for a fruity, tart alternative to classic panettone. (Casa Rustichella)</t>
  </si>
  <si>
    <t>https://casarustichella.com/en/prodotto/handmade-panettone-with-sour-cherry-750g/</t>
  </si>
  <si>
    <t>Artisan panettone figs and chocolate</t>
  </si>
  <si>
    <t>WHEAT flour, fresh EGGS, dried figs 12.5%, BUTTER, natural yeast (WHEAT flour, water), chocolate 10% (sugar, cocoa paste, cocoa butter, emulsifier: SOY lecithin), sugar, cocoa powder, glucose syrup, emulsifiers: mono- and diglycerides of fatty acids of vegetable origin, whole MILK, fresh EGG yolk, skimmed MILK powder, natural flavourings, salt. May contain ALMONDS, HAZELNUTS, PISTACHIOS, SOYA, LUPINS and MUSTARD.</t>
  </si>
  <si>
    <t>A naturally leavened panettone without raisins or candied fruit, enriched with 12.5% dried figs and dark chocolate drops, highlighting Italian ingredients and traditional pastry craftsmanship. (Casa Rustichella)</t>
  </si>
  <si>
    <t>https://casarustichella.com/en/prodotto/artisan-panettone-figs-and-chocolate-750g/</t>
  </si>
  <si>
    <t>Panettone Testa di Moro Limited Edition</t>
  </si>
  <si>
    <t>WHEAT flour, dark chocolate drops 20% (sugar, palm kernel fat, low-fat cocoa powder 16%, emulsifier: lecithin, natural vanilla flavour), sugar, EGG yolk, BUTTER (MILK), cocoa powder (5.3%), cocoa butter (3.3%), vegetable fat (palm), glucose syrup, natural flavourings, salt, emulsifiers: mono- and diglycerides of fatty acids, honey, skimmed MILK powder, glucose-fructose syrup, flavourings. May contain HAZELNUTS, PISTACHIOS, ALMONDS, PEANUTS, MUSTARD, SOYA and SESAME SEEDS.</t>
  </si>
  <si>
    <t>A limited-edition panettone made without raisins or candied citrus, containing dark chocolate drops and a rich cocoa profile, then finished with an intense dark chocolate glaze. (Casa Rustichella)</t>
  </si>
  <si>
    <t>https://casarustichella.com/en/prodotto/panettone-testa-di-moro-limited-edition-1kg/</t>
  </si>
  <si>
    <t>Panettone al Cioccolato Bianco Limited Edition</t>
  </si>
  <si>
    <t>WHEAT flour type 00, sugar, BUTTER, EGGS, natural yeast (WHEAT flour type 00, water) (8.2%), EGG yolks, white chocolate 18.6% (sugar, cocoa butter, whole MILK powder, emulsifier: SOY lecithin, natural vanilla flavour), glucose syrup, whole MILK, sunflower oil, skimmed MILK powder, natural vanilla extract, emulsifier: SOY lecithin, natural flavourings, salt. On the surface: white chocolate glaze (sugar, cocoa butter, whole MILK powder, emulsifier: SOY lecithin, natural vanilla flavour). May contain PEANUTS and SESAME.</t>
  </si>
  <si>
    <t>A limited-edition panettone filled with white chocolate and finished with icing and white-chocolate curls, giving the traditional soft dough a rich, creamy chocolate character. (Casa Rustichella)</t>
  </si>
  <si>
    <t>€45.43</t>
  </si>
  <si>
    <t>https://casarustichella.com/en/prodotto/panettone-al-cioccolato-bianco-limited-edition-1kg-2/</t>
  </si>
  <si>
    <t>A limited-edition chocolate panettone without raisins or candied citrus, made with dark chocolate drops and coated in an intense dark chocolate glaze. (Casa Rustichella)</t>
  </si>
  <si>
    <t>€49.28</t>
  </si>
  <si>
    <t>Panettoncino Glassato Pistacchio</t>
  </si>
  <si>
    <t>115 g</t>
  </si>
  <si>
    <t>Wheat flour, sultanas, sugar, butter (milk), candied orange peel (orange peel, glucose-fructose syrup, sugar), whole pasteurized fresh milk, natural yeast (wheat flour, water), emulsifiers: mono and diglycerides of fatty acids, fructose, salt, natural flavours. Glaze: white chocolate (sugar, cocoa butter, milk powder, whey powder, emulsifier: lecithin (soya), natural vanilla flavour), pistachio paste (pistachio; chlorophyllin E141), pistachios. May contain nuts, soy and mustard.</t>
  </si>
  <si>
    <t>An individual 115 g panettone with a delicate, soft dough enriched with fruit and finished with an intense pistachio glaze. (Casa Rustichella)</t>
  </si>
  <si>
    <t>https://casarustichella.com/en/prodotto/panettoncino-glassato-pistacchio-115g/</t>
  </si>
  <si>
    <t>Classic 1 kg Italian panettone made with natural mother-yeast leavening, fragrant candied fruit and premium sultanas. (Casa Rustichella)</t>
  </si>
  <si>
    <t>https://casarustichella.com/en/prodotto/artisan-panettone-1kg/</t>
  </si>
  <si>
    <t>Artisanal panettone</t>
  </si>
  <si>
    <t>A 500 g version of Casa Rustichella's classic panettone, with naturally leavened soft dough, candied citrus fruit and first-choice sultanas. (Casa Rustichella)</t>
  </si>
  <si>
    <t>€17.71</t>
  </si>
  <si>
    <t>https://casarustichella.com/en/prodotto/artisanal-panettone-500g/</t>
  </si>
  <si>
    <t>Artisan panettone only raisins</t>
  </si>
  <si>
    <t>Sultanas 20.5%, wheat flour, fresh eggs, butter, natural yeast (wheat flour, water), sugar, orange paste (orange peel, glucose-fructose syrup, sugar), emulsifiers: mono- and diglycerides of fatty acids of vegetable origin, fresh egg yolk, whole milk, glucose syrup, salt, natural flavors. (Casa Rustichella)</t>
  </si>
  <si>
    <t>A handmade panettone made without candied fruit, focusing on fragrant sultanas while retaining the traditional soft, naturally leavened panettone character. (Casa Rustichella)</t>
  </si>
  <si>
    <t>https://casarustichella.com/en/prodotto/artisan-panettone-only-raisins-1kg/</t>
  </si>
  <si>
    <t>Don Bugito Cricket Snacks</t>
  </si>
  <si>
    <t>1 oz</t>
  </si>
  <si>
    <t>Chile-Lime Crickets with Pumpkin Seeds</t>
  </si>
  <si>
    <t>Spanish squid prepared in its own ink with tomato, onion, sunflower oil and spices. Produced in Galicia, Spain. (Rancho Gordo)</t>
  </si>
  <si>
    <t>https://www.ranchogordo.com/products/don-bugito-snacks</t>
  </si>
  <si>
    <t xml:space="preserve"> </t>
  </si>
  <si>
    <t/>
  </si>
  <si>
    <t>Dark Chocolate Crickets with Amaranth Seeds</t>
  </si>
  <si>
    <t>Bonito del Norte tuna, olive oil, salt.</t>
  </si>
  <si>
    <t>Premium wild-caught Bonito tuna from the Bay of Biscay, hand-prepared and packed in pure olive oil in the Basque Country. (Rancho Gordo)</t>
  </si>
  <si>
    <t>Sweet Xoconostle</t>
  </si>
  <si>
    <t>3.5 oz</t>
  </si>
  <si>
    <t>Green box(Dehydrated)</t>
  </si>
  <si>
    <t>Xoconostle, sugar.</t>
  </si>
  <si>
    <t>Small-batch jam made from naturally sour xoconostle balanced with sugar. (Rancho Gordo)</t>
  </si>
  <si>
    <t>https://www.ranchogordo.com/products/sweet-xoconostle?variant=1711753475</t>
  </si>
  <si>
    <t>Purple Box(Cooked)</t>
  </si>
  <si>
    <t>Very long premium Italian Fusilli Lunghi made from company-grown durum wheat, bronze-die extruded and slowly dried. (Rancho Gordo)</t>
  </si>
  <si>
    <t>White Chocolate + Macadamia Nuts MacroBar</t>
  </si>
  <si>
    <t>GoMacro</t>
  </si>
  <si>
    <t>12 * 2.3 oz</t>
  </si>
  <si>
    <t>Organic Brown Rice Syrup, Organic Protein Blend (Organic Sprouted Brown Rice Protein, Organic Pea Protein), Organic Sunflower Seed Butter, Organic Gluten-Free Rolled Oats, Organic Almond Butter, Organic Vegan White Chocolate Chips (Organic Cane Sugar, Organic Cocoa Butter, Organic Oat Milk Powder, Sea Salt), Organic Macadamia Nuts, Organic Maple Sugar, Organic Natural Flavors, Organic Crispy Brown Rice (Organic Brown Rice, Organic Brown Rice Syrup, Sea Salt), Organic Puffed Brown Rice, Sea Salt, Organic Coconut Oil</t>
  </si>
  <si>
    <t>Rich macadamia, almond butter and vegan white-chocolate combination with 12g protein.</t>
  </si>
  <si>
    <t>1 (833) 466-2276</t>
  </si>
  <si>
    <t>customercare@gomacro.com</t>
  </si>
  <si>
    <t>https://gomacro.com/collections/all/products/white-chocolate-macadamia-nuts</t>
  </si>
  <si>
    <t>Dark Chocolate + Almonds MacroBar</t>
  </si>
  <si>
    <t>Organic Brown Rice Syrup, Organic Almond Butter, Organic Protein Blend (Organic Sprouted Brown Rice Protein, Organic Pea Protein), Organic Almonds, Organic Puffed Brown Rice, Organic Sunflower Seed Butter, Organic Cocoa Powder, Organic Chocolate Chips (Organic Coconut Sugar, Organic Cocoa, Organic Cocoa Butter), Organic Coconut Sugar, Organic Natural Flavor, Sea Salt</t>
  </si>
  <si>
    <t>Chocolate-forward bar combining cocoa, vegan chocolate chips, almond butter and almonds.</t>
  </si>
  <si>
    <t>https://gomacro.com/products/dark-chocolate-almonds-macrobar</t>
  </si>
  <si>
    <t>Maple Sea Salt MacroBar</t>
  </si>
  <si>
    <t>Organic Brown Rice Syrup, Organic Sunflower Seed Butter, Organic Pumpkin Seeds, Organic Protein Blend (Organic Sprouted Brown Rice Protein, Organic Pea Protein), Organic Crispy Brown Rice (Organic Brown Rice, Organic Brown Rice Syrup, Sea Salt), Organic Puffed Brown Rice, Organic Maple Sugar, Organic Natural Flavor, Sea Salt</t>
  </si>
  <si>
    <t>Sweet-and-salty maple bar using pumpkin seeds, brown-rice protein and sea salt.</t>
  </si>
  <si>
    <t>https://gomacro.com/collections/all/products/maple-sea-salt-macrobar</t>
  </si>
  <si>
    <t>Blueberry + Cashew Butter MacroBar</t>
  </si>
  <si>
    <t>Organic Brown Rice Syrup, Organic Cashew Butter, Organic Protein Blend (Organic Sprouted Brown Rice Protein, Organic Pea Protein), Organic Cashews, Organic Puffed Brown Rice, Organic Sunflower Seed Butter, Organic Blueberries (Organic Blueberries, Organic Apple Juice Concentrate, Organic Sunflower Oil), Organic Natural Flavor</t>
  </si>
  <si>
    <t>Fruit-forward bar with real organic blueberries, cashews and creamy cashew butter.</t>
  </si>
  <si>
    <t>https://gomacro.com/collections/all/products/blueberry-cashew-butter-macrobar</t>
  </si>
  <si>
    <t>Lemon + Lemon MacroBar</t>
  </si>
  <si>
    <t>Organic Brown Rice Syrup, Organic Protein Blend (Organic Sprouted Brown Rice Protein, Organic Pea Protein), Organic Cashew Butter, Organic Sunflower Seed Butter, Organic Crispy Brown Rice (Organic Brown Rice, Organic Brown Rice Syrup, Sea Salt), Organic Maple Sugar, Organic Puffed Brown Rice, Organic Coconut Milk Powder, Organic Lemon Juice Powder, Organic Sunflower Oil, Organic Lemon Oil</t>
  </si>
  <si>
    <t>Bright citrus bar combining lemon, cashew butter and crispy brown rice.</t>
  </si>
  <si>
    <t>https://gomacro.com/products/lemon-lemon-macrobar</t>
  </si>
  <si>
    <t>Sunflower Butter + Chocolate MacroBar</t>
  </si>
  <si>
    <t>Organic Brown Rice Syrup, Organic Sunflower Seed Butter, Organic Sprouted Brown Rice Protein, Organic Cocoa Powder, Organic Crispy Brown Rice (Organic Brown Rice, Organic Brown Rice Syrup, Sea Salt), Organic Puffed Brown Rice, Organic Coconut Sugar, Organic Sprouted Flax, Organic Natural Flavor, Organic Cinnamon</t>
  </si>
  <si>
    <t>Nut-free-style chocolate option based on sunflower seed butter, cocoa, flax and brown rice.</t>
  </si>
  <si>
    <t>https://gomacro.com/products/sunflower-butter-chocolate-macrobar</t>
  </si>
  <si>
    <t>Coconut + Almond Butter + Chocolate Chips MacroBar Mini</t>
  </si>
  <si>
    <t>24 * 0.9 oz</t>
  </si>
  <si>
    <t>Organic Brown Rice Syrup, Organic Protein Blend (Organic Sprouted Brown Rice Protein, Organic Pea Protein), Organic Almond Butter, Organic Puffed Brown Rice, Organic Chocolate Chips (Organic Coconut Sugar, Organic Cocoa, Organic Cocoa Butter), Organic Unsweetened Coconut, Organic Almonds, Organic Coconut Oil</t>
  </si>
  <si>
    <t>Smaller version of the coconut, almond-butter and chocolate-chip MacroBar; 4g protein.</t>
  </si>
  <si>
    <t>https://gomacro.com/collections/all/products/coconut-almond-butter-chocolate-chips-macrobar-mini</t>
  </si>
  <si>
    <t>Double Chocolate + Peanut Butter Chips MacroBar Mini</t>
  </si>
  <si>
    <t>Organic Brown Rice Syrup, Organic Peanut Butter, Organic Protein Blend (Organic Sprouted Brown Rice Protein, Organic Pea Protein), Organic Peanut Butter Chips (Organic Peanut Flour, Organic Cocoa Butter, Organic Coconut Sugar, Salt), Organic Puffed Brown Rice, Organic Cocoa Powder, Organic Coconut Sugar, Organic Chocolate Chips (Organic Coconut Sugar, Organic Cocoa, Organic Cocoa Butter), Organic Natural Flavor, Organic Sunflower Oil, Sea Salt</t>
  </si>
  <si>
    <t>Mini chocolate-and-peanut-butter bar with 4g protein.</t>
  </si>
  <si>
    <t>https://gomacro.com/products/double-chocolate-peanut-butter-chips-macrobar-mini</t>
  </si>
  <si>
    <t>Chocolate Chip Cookie Dough Kids MacroBar Multipack</t>
  </si>
  <si>
    <t>7 * 0.9 oz</t>
  </si>
  <si>
    <t>Organic Brown Rice Syrup, Organic Sunflower Seed Butter, Organic Protein Blend (Organic Sprouted Brown Rice Protein, Organic Pea Protein), Organic Puffed Brown Rice, Organic Coconut Sugar, Organic Chocolate Chips (Organic Coconut Sugar, Organic Cocoa, Organic Cocoa Butter), Organic Almond Butter, Organic Natural Vanilla Flavor, Organic Coconut Flour, Organic Chocolate Drizzle (Organic Coconut Sugar, Organic Cocoa, Organic Cocoa Butter), Organic Maple Sugar, Organic Almond Flour, Organic Oat Flour, Organic Coconut Oil, Sea Salt</t>
  </si>
  <si>
    <t>Cookie-dough-inspired kid-sized bar with chocolate chips and chocolate drizzle.</t>
  </si>
  <si>
    <t>https://gomacro.com/products/chocolate-chip-cookie-dough-kids-macrobar-multipack</t>
  </si>
  <si>
    <t>Cinnamon Roll Kids MacroBar Multipack</t>
  </si>
  <si>
    <t>Organic Brown Rice Syrup, Organic Sunflower Seed Butter, Organic Protein Blend (Organic Sprouted Brown Rice Protein, Organic Pea Protein), Organic Puffed Brown Rice, Organic Vegan White Chocolate Chips (Organic Cane Sugar, Organic Cocoa Butter, Organic Oat Milk Powder, Sea Salt), Organic Cashew Butter, Organic Coconut Milk Powder, Organic Coconut Sugar, Organic Natural Flavor, Organic Cinnamon, Organic Coconut Oil, Sea Salt</t>
  </si>
  <si>
    <t>Cinnamon-roll-inspired bar with white-chocolate elements and cashew butter.</t>
  </si>
  <si>
    <t>https://gomacro.com/collections/kids-macrobars/products/cinnamon-roll-kids-macrobar-multipack</t>
  </si>
  <si>
    <t>Dark Chocolate Nuts + Sea Salt MacroSquare</t>
  </si>
  <si>
    <t>10 * 1.6 oz</t>
  </si>
  <si>
    <t>Almonds and peanuts with dark chocolate and sea salt; 7g protein.</t>
  </si>
  <si>
    <t>https://gomacro.com/products/dark-chocolate-nuts-sea-salt</t>
  </si>
  <si>
    <t>Peanut Butter Chocolate + Sea Salt MacroSquare</t>
  </si>
  <si>
    <t>Organic Brown Rice Syrup, Organic Peanuts, Organic Chocolate (Organic Coconut Sugar, Organic Cocoa, Organic Cocoa Butter), Organic Protein Blend (Organic Sprouted Brown Rice Protein, Organic Pea Protein), Organic Sprouted Buckwheat, Organic Sunflower Seeds, Organic Brown Rice Flour, Organic Peanut Butter Chips (Organic Peanut Flour, Organic Cocoa Butter, Organic Coconut Sugar, Salt), Organic Pumpkin Seeds, Organic Date Paste, Organic Peanut Butter, Organic Coconut Oil, Organic Hemp Hearts, Organic Coconut Sugar, Organic Cocoa Butter, Sea Salt, Organic Almonds</t>
  </si>
  <si>
    <t>Crunchy peanut butter/chocolate square with hemp hearts and pumpkin seeds; 8g protein.</t>
  </si>
  <si>
    <t>https://gomacro.com/products/peanut-butter-chocolate-sea-salt</t>
  </si>
  <si>
    <t>Protein Bar Variety Pack</t>
  </si>
  <si>
    <t>12 * 2.4 oz</t>
  </si>
  <si>
    <t>Mixed selection of full-size protein bars.</t>
  </si>
  <si>
    <t>https://gomacro.com/products/protein-bar-variety-pack</t>
  </si>
  <si>
    <t>FODMAP Friendly Variety Pack</t>
  </si>
  <si>
    <t>Variety pack designed around GoMacro's FODMAP-friendly selections. Currently sold out.</t>
  </si>
  <si>
    <t>https://gomacro.com/products/fodmap-friendly-variety-pack</t>
  </si>
  <si>
    <t>Original Ancient Grain Granola</t>
  </si>
  <si>
    <t>Purely Elizabeth</t>
  </si>
  <si>
    <t>12 oz</t>
  </si>
  <si>
    <t>Organic Certified Gluten-Free Oats, Organic Coconut Sugar, Organic Coconut Oil, Organic Sunflower Seeds, Organic Puffed Amaranth, Organic Quinoa Flakes, Organic Chia Seeds, Organic Cinnamon, Sea Salt</t>
  </si>
  <si>
    <t>Classic salty-sweet granola made with oats, ancient grains and superfood seeds. Gluten-free and vegan.</t>
  </si>
  <si>
    <t>wholesale@purelyelizabeth.com</t>
  </si>
  <si>
    <t>https://purelyelizabeth.com/products/original-granola</t>
  </si>
  <si>
    <t>Honey Almond Probiotic Granola</t>
  </si>
  <si>
    <t>10 oz</t>
  </si>
  <si>
    <t>Organic Certified Gluten-Free Oats, Organic Coconut Sugar, Organic Coconut Oil, Almonds, Organic Honey, Organic Sunflower Seeds, Organic Quinoa Flakes, Organic Puffed Amaranth, Organic Chia Seeds, Sea Salt, Probiotic Cultures (Inulin, Palm Oil, Bacillus Coagulans GBI-30 6086), Cinnamon</t>
  </si>
  <si>
    <t>Honey-and-almond ancient-grain granola with probiotic cultures.</t>
  </si>
  <si>
    <t>https://purelyelizabeth.com/products/honey-almond-probiotic-granola</t>
  </si>
  <si>
    <t>Pumpkin Cinnamon Ancient Grain Granola</t>
  </si>
  <si>
    <t>Organic Certified Gluten-Free Oats, Organic Coconut Sugar, Organic Coconut Oil, Organic Pumpkin Seeds, Organic Sunflower Seeds, Organic Puffed Amaranth, Organic Quinoa Flakes, Organic Chia Seeds, Organic Cinnamon, Sea Salt</t>
  </si>
  <si>
    <t>Seasonal-style pumpkin and cinnamon granola with pumpkin seeds and ancient grains.</t>
  </si>
  <si>
    <t>https://purelyelizabeth.com/products/pumpkin-cinnamon-granola</t>
  </si>
  <si>
    <t>Original Ancient Grain Granola — Family Size</t>
  </si>
  <si>
    <t>18 oz</t>
  </si>
  <si>
    <t>Organic Certified Gluten-Free Oats*, Organic Coconut Sugar*, Organic Coconut Oil*, Organic Sunflower Seeds*, Organic Puffed Amaranth*, Organic Quinoa Flakes, Organic Chia Seeds, Organic Cinnamon, Sea Salt (*Regenerative Organic Certified)</t>
  </si>
  <si>
    <t>Larger family-size version of the Original, using regenerative-organic-certified core ingredients.</t>
  </si>
  <si>
    <t>https://purelyelizabeth.com/products/original-ancient-grain-granola-family-size-18-oz</t>
  </si>
  <si>
    <t>Original Ancient Grain Granola — Bulk</t>
  </si>
  <si>
    <t>Same Original Ancient Grain formulation</t>
  </si>
  <si>
    <t>Bulk-format Original Ancient Grain Granola for foodservice/high-volume use.</t>
  </si>
  <si>
    <t>https://purelyelizabeth.com/products/5lb-bulk-original-ancient-grain-granola</t>
  </si>
  <si>
    <t>Peanut Butter Cookie Granola</t>
  </si>
  <si>
    <t>11 oz</t>
  </si>
  <si>
    <t>Organic Certified Gluten-Free Oats, Organic Coconut Sugar, Organic Coconut Oil, Organic Certified Gluten-Free Oat Flour, Peanut Butter, Organic Peanut Butter Chips (Organic Peanut Flour, Organic Coconut Sugar, Organic Cocoa Butter, Sea Salt), Maple Syrup, Chicory Root Fiber, Organic Coconut Flour, Organic Chia Seeds, Vanilla Extract, Leavening (Cream of Tartar, Baking Soda), Sea Salt, Natural Flavor</t>
  </si>
  <si>
    <t>Cookie-style granola with peanut butter, peanut-butter chips, oats and maple syrup.</t>
  </si>
  <si>
    <t>https://purelyelizabeth.com/products/peanut-butter-cookie-granola</t>
  </si>
  <si>
    <t>Banana Nut Butter Grain-Free Granola</t>
  </si>
  <si>
    <t>8 oz</t>
  </si>
  <si>
    <t>Cashews, Organic Pumpkin Seeds, Organic Sunflower Seeds, Organic Coconut Sugar, Organic Banana Purée (Organic Banana, Citric Acid, Ascorbic Acid), Organic Coconut Flakes, Cashew Butter, Organic Coconut Oil, Organic Chia Seeds, Organic Hemp Seeds, Vanilla Extract, Cinnamon, Sea Salt</t>
  </si>
  <si>
    <t>Grain-free, nut-and-seed granola with banana purée, cashew butter and vanilla. Keto certified.</t>
  </si>
  <si>
    <t>https://purelyelizabeth.com/products/banana-nut-butter-grain-free-granola</t>
  </si>
  <si>
    <t>Cinnamon Peanut Butter Grain-Free Granola</t>
  </si>
  <si>
    <t>Organic Pumpkin Seeds, Organic Sunflower Seeds, Cashews, Organic Coconut Sugar, Organic Coconut Flakes, Peanut Butter, Peanuts, Organic Almond Meal, Organic Coconut Oil, Organic Chia Seeds, Organic Cinnamon, Sea Salt</t>
  </si>
  <si>
    <t>Grain-free clusters combining creamy peanut butter, peanuts, cashews and cinnamon. Keto certified.</t>
  </si>
  <si>
    <t>https://purelyelizabeth.com/products/cinnamon-peanut-butter-grain-free-granola</t>
  </si>
  <si>
    <t>Blueberry Lemon Protein Granola</t>
  </si>
  <si>
    <t>Organic Certified Gluten-Free Oats, Organic Pumpkin Seeds, Organic Sunflower Seeds, Organic Coconut Sugar, Cashew Butter, Cashews, Organic Cassava Root Fiber, Organic Mushroom Powder (Lion's Mane), Almonds, Dried Blueberries, Organic Coconut Oil, Organic Chia Seeds, Almond Meal, Organic Quinoa Flakes, Sea Salt, Vanilla Extract, Organic Natural Flavor, Lemon Oil</t>
  </si>
  <si>
    <t>10g protein granola with blueberries, lemon and Lion's Mane mushroom powder.</t>
  </si>
  <si>
    <t>https://purelyelizabeth.com/products/blueberry-lemon-protein-granola</t>
  </si>
  <si>
    <t>Blueberry Honey Almond Granola Bites</t>
  </si>
  <si>
    <t>7 oz</t>
  </si>
  <si>
    <t>Organic Certified Gluten-Free Steel Cut Oats, Almond Meal, Fiber Blend, Organic Coconut Sugar, Dried Blueberries, Almond Butter, Organic Coconut Oil, Almonds, Organic Puffed Amaranth, Organic Sunflower Seeds, Organic Honey, Organic Pumpkin Seeds, Organic Buckwheat Groats, Organic Chia Seeds, Sea Salt, Vanilla Extract, Vitamin E, Green Tea Extract</t>
  </si>
  <si>
    <t>Chewy bites with blueberries, almonds and honey.</t>
  </si>
  <si>
    <t>https://purelyelizabeth.com/products/blueberry-honey-almond-granola-bites</t>
  </si>
  <si>
    <t>Honey Peanut Butter Superfood Cereal with Vitamin D</t>
  </si>
  <si>
    <t>Sorghum, Organic Certified Gluten-Free Oats, Organic Coconut Sugar, Almonds, Organic Coconut Oil, Organic Honey, Peanut Butter, Cinnamon, Organic Puffed Amaranth, Organic Chia Seeds, Sea Salt, Vanilla Extract, Organic Plant-Based Vitamin D3 (VegD3), Vitamin E</t>
  </si>
  <si>
    <t>Crunchy cereal with honey and peanut butter, ancient grains and plant-based vitamin D.</t>
  </si>
  <si>
    <t>https://purelyelizabeth.com/products/honey-peanut-butter-superfood-cereal</t>
  </si>
  <si>
    <t>Cinnamon Raisin Almond Superfood Cereal with Vitamin D</t>
  </si>
  <si>
    <t>Sorghum, Organic Certified Gluten-Free Oats, Organic Coconut Sugar, Almonds, Organic Coconut Oil, Organic Raisins, Cinnamon, Sea Salt, Organic Puffed Amaranth, Vanilla Extract, Organic Chia Seeds, Organic Plant-Based Vitamin D3, Vitamin E</t>
  </si>
  <si>
    <t>Almond-and-raisin cereal with cinnamon and vitamin D.</t>
  </si>
  <si>
    <t>https://purelyelizabeth.com/products/cinnamon-raisin-almond-superfood-cereal</t>
  </si>
  <si>
    <t>Original Superfood Oatmeal Pouch</t>
  </si>
  <si>
    <t>Organic Gluten-Free Oats, Organic Flax Seeds, Organic Chia Seeds, Organic Quinoa Flakes, Organic Puffed Amaranth</t>
  </si>
  <si>
    <t>Unsweetened oatmeal built from oats, flax, chia, quinoa and amaranth.</t>
  </si>
  <si>
    <t>https://purelyelizabeth.com/products/original-oatmeal-pouch</t>
  </si>
  <si>
    <t>Original Superfood Oatmeal — 22 oz</t>
  </si>
  <si>
    <t>22 oz</t>
  </si>
  <si>
    <t>Larger-format Original Superfood Oatmeal pouch.</t>
  </si>
  <si>
    <t>https://purelyelizabeth.com/products/original-superfood-oatmeal-pouch-22oz</t>
  </si>
  <si>
    <t>Apple Cinnamon Pecan Superfood Oat Cup</t>
  </si>
  <si>
    <t>Organic Certified Gluten-Free Oats, Organic Dried Apples, Organic Pecans, Organic Flax Seeds, Organic Chia Seeds, Organic Quinoa Flakes, Organic Puffed Amaranth, Organic Cinnamon</t>
  </si>
  <si>
    <t>No-added-sugar oat cup with apples, pecans and cinnamon.</t>
  </si>
  <si>
    <t>https://purelyelizabeth.com/products/apple-cinnamon-pecan-oat-cup</t>
  </si>
  <si>
    <t>Blueberry Walnut Superfood Oat Cup with Collagen</t>
  </si>
  <si>
    <t>Organic Certified Gluten-Free Oats, Organic Coconut Sugar, Bovine Collagen, Dried Blueberries, Walnuts, Freeze Dried Blueberry Powder, Organic Flax Seeds, Organic Chia Seeds, Organic Quinoa Flakes, Organic Puffed Amaranth, Sea Salt, Organic Cinnamon</t>
  </si>
  <si>
    <t>Oat cup with blueberries, walnuts and bovine collagen.</t>
  </si>
  <si>
    <t>https://purelyelizabeth.com/products/blueberry-walnut-oat-cup</t>
  </si>
  <si>
    <t>Maple Cinnamon Roll Protein Oatmeal</t>
  </si>
  <si>
    <t>5 pcs</t>
  </si>
  <si>
    <t>Organic Certified Gluten-Free Oats, Organic Coconut Sugar, Plant Protein Blend (Pea Protein, Fava Protein, Chocho Protein), Chickpea Flour, Organic Natural Flavor, Organic Quinoa Flakes, Cinnamon, Organic Buckwheat Flour, Maple Sugar, Sea Salt</t>
  </si>
  <si>
    <t>Bakery-inspired protein oatmeal with maple and cinnamon; 10g plant protein.</t>
  </si>
  <si>
    <t>https://purelyelizabeth.com/products/maple-cinnamon-roll-instant-protein-oatmeal</t>
  </si>
  <si>
    <t>Apple Harvest Crumble Protein Oatmeal</t>
  </si>
  <si>
    <t>5pcs</t>
  </si>
  <si>
    <t>Organic Certified Gluten-Free Oats, Organic Coconut Sugar, Plant Protein Blend (Pea Protein, Fava Protein, Chocho Protein), Chickpea Flour, Dried Apples, Organic Natural Flavor, Organic Buckwheat Flour, Organic Quinoa Flakes, Cinnamon, Sea Salt</t>
  </si>
  <si>
    <t>Apple-crumble-inspired protein oatmeal with dried apples and cinnamon; 10g plant protein.</t>
  </si>
  <si>
    <t>https://purelyelizabeth.com/products/apple-harvest-crumble-instant-protein-oatmeal</t>
  </si>
  <si>
    <t>Chocolate Chip Banana Bread Protein Oatmeal</t>
  </si>
  <si>
    <t>Organic Certified Gluten-Free Oats, Organic Coconut Sugar, Plant Protein Blend (Pea Protein, Fava Protein, Chocho Protein), Chickpea Flour, Freeze Dried Bananas, Organic Dark Chocolate Chunks, Organic Natural Flavor, Organic Quinoa Flakes, Organic Buckwheat Flour, Sea Salt</t>
  </si>
  <si>
    <t>Banana-bread-inspired protein oatmeal with real banana pieces and dark chocolate chunks; 10g plant protein.</t>
  </si>
  <si>
    <t>https://purelyelizabeth.com/products/chocolate-chip-banana-bread-instant-protein-oatmeal</t>
  </si>
  <si>
    <t>Maple Cinnamon Roll Protein Oatmeal Cup</t>
  </si>
  <si>
    <t>Portable maple-cinnamon protein oatmeal cup with 12g plant protein.</t>
  </si>
  <si>
    <t>https://purelyelizabeth.com/products/maple-cinnamon-roll-protein-oatmeal-cup</t>
  </si>
  <si>
    <t>Apple Harvest Crumble Protein Oatmeal Cup</t>
  </si>
  <si>
    <t>Portable apple-crumble protein oatmeal cup with 12g plant protein.</t>
  </si>
  <si>
    <t>https://purelyelizabeth.com/products/apple-harvest-crumble-protein-oatmeal-cup</t>
  </si>
  <si>
    <t>Peanut Butter Cup</t>
  </si>
  <si>
    <t>Aloha</t>
  </si>
  <si>
    <t>12 * 1.98 oz</t>
  </si>
  <si>
    <t>Peanuts*, Tapioca Fiber*, Protein Blend* (Brown Rice Protein*, Pumpkin Seed Protein*), Dark Chocolate* (Chocolate*, Cane Sugar*, Cocoa Butter*), Tapioca Syrup*, Vegetable Glycerin*, Sea Salt, Monk Fruit*, Sunflower Lecithin*</t>
  </si>
  <si>
    <t>Classic peanut-butter-cup combination with dark chocolate coating and plant protein.</t>
  </si>
  <si>
    <t>https://aloha.com/products/peanut-butter-cup-protein-bar</t>
  </si>
  <si>
    <t>Peanut Butter Chocolate Chip</t>
  </si>
  <si>
    <t>Peanuts*, Tapioca Fiber*, Protein Blend* (Brown Rice Protein*, Pumpkin Seed Protein*), Chocolate Chips* (Chocolate*, Cane Sugar*, Cocoa Butter*, Vanilla Extract*), Tapioca Syrup*, Vegetable Glycerin*, Roasted Pumpkin Seeds*, Sea Salt, Monk Fruit*</t>
  </si>
  <si>
    <t>Peanut butter with chocolate chips and roasted pumpkin seeds.</t>
  </si>
  <si>
    <t>https://aloha.com/products/peanut-butter-chocolate-chip-protein-bar</t>
  </si>
  <si>
    <t>Coconut Chocolate Almond</t>
  </si>
  <si>
    <t>Protein Blend* (Brown Rice Protein*, Pumpkin Seed Protein*), Tapioca Syrup*, Almonds*, Coconut*, Chocolate Chips* (Chocolate*, Cane Sugar*, Cocoa Butter*, Vanilla Extract*), Vegetable Glycerin*, Tapioca Fiber*, Chocolate Liquor*, Cocoa Powder*, Cocoa Butter*, Evaporated Coconut Water*, Natural Flavors*, Sea Salt, Organic Vanilla Extract*, Monk Fruit*</t>
  </si>
  <si>
    <t>Coconut, almond pieces and chocolate in a tropical-style bar.</t>
  </si>
  <si>
    <t>https://aloha.com/products/coconut-chocolate-almond-protein-bar</t>
  </si>
  <si>
    <t>Chocolate Mint</t>
  </si>
  <si>
    <t>Protein Blend* (Brown Rice Protein*, Pumpkin Seed Protein*), Tapioca Fiber*, Dark Chocolate* (Chocolate*, Cane Sugar*, Cocoa Butter*), Cashew Butter*, Tapioca Syrup*, Vegetable Glycerin*, Cocoa Powder*, Sunflower Butter*, Sunflower Oil*, Sunflower Lecithin*, Peppermint*, Monk Fruit*</t>
  </si>
  <si>
    <t>Dark chocolate with refreshing peppermint and a cashew-butter center.</t>
  </si>
  <si>
    <t>https://aloha.com/products/chocolate-mint-protein-bar</t>
  </si>
  <si>
    <t>Blueberry</t>
  </si>
  <si>
    <t>Protein Blend* (Brown Rice Protein*, Pumpkin Seed Protein*), Tapioca Fiber*, Sunflower Seed Butter*, Tapioca Syrup*, Vegetable Glycerin*, Cashews*, Rolled Oats*, Blueberry Powder* (White Rice Flour*, Dried Blueberries*), Brown Sugar*, Dried Blueberry Pieces*, Brown Rice Crisps*, Natural Flavor*, Sea Salt, Sunflower Lecithin*</t>
  </si>
  <si>
    <t>Real blueberry pieces and blueberry powder with cashews and oats.</t>
  </si>
  <si>
    <t>https://aloha.com/products/blueberry-protein-bar</t>
  </si>
  <si>
    <t>Vanilla Almond Crunch</t>
  </si>
  <si>
    <t>Almonds*, Protein Blend*, Tapioca Syrup*, Roasted Pumpkin Seeds*, Brown Rice Crisps*, Vegetable Glycerin*, Sunflower Butter*, Natural Flavor*, Vanilla Extract, Monk Fruit*, Sea Salt</t>
  </si>
  <si>
    <t>Light vanilla flavor with almonds and pumpkin seeds.</t>
  </si>
  <si>
    <t>https://aloha.com/products/vanilla-almond-crunch-protein-bar</t>
  </si>
  <si>
    <t>Oatmeal Chocolate Chip</t>
  </si>
  <si>
    <t>Protein Blend*, Tapioca Fiber*, Sunflower Butter*, Chocolate Chips*, Tapioca Syrup*, Rolled Oats*, Vegetable Glycerin*, Brown Sugar*, Brown Rice Crisps*, Natural Flavor*, Sea Salt, Sunflower Lecithin*, Vanilla Extract*</t>
  </si>
  <si>
    <t>Chewy gluten-free oat bar packed with chocolate chips.</t>
  </si>
  <si>
    <t>https://aloha.com/products/oatmeal-chocolate-chip-protein-bar</t>
  </si>
  <si>
    <t>Banana Bread Chocolate Chip</t>
  </si>
  <si>
    <t>Protein Blend*, Sunflower Seed Butter*, Tapioca Fiber*, Tapioca Syrup*, Chocolate Chips*, Vegetable Glycerin*, Roasted Pumpkin Seeds*, Dried Banana*, Banana Powder* (Banana*, Rice Flour*), Natural Flavor*, Sea Salt, Sunflower Lecithin*</t>
  </si>
  <si>
    <t>Banana-bread flavor with chocolate chips, banana and pumpkin seeds.</t>
  </si>
  <si>
    <t>https://aloha.com/products/banana-bread-chocolate-chip-protein-bar</t>
  </si>
  <si>
    <t>Key Lime</t>
  </si>
  <si>
    <t>Protein Blend*, Tapioca Fiber*, Sunflower Butter*, Tapioca Syrup*, Vegetable Glycerin*, Brown Rice Crisps*, Brown Sugar*, Lime Juice Powder* (Rice Syrup Solids*, Lime Juice*), Natural Flavor*, Sea Salt, Sunflower Lecithin*</t>
  </si>
  <si>
    <t>Bright key-lime flavor with brown-rice crisps. Currently sold out.</t>
  </si>
  <si>
    <t>https://aloha.com/products/key-lime-protein-bars</t>
  </si>
  <si>
    <t>Pumpkin Spice</t>
  </si>
  <si>
    <t>Protein Blend*, Tapioca Fiber*, Tapioca Syrup*, Almond Butter*, Sunflower Seed Butter*, Vegetable Glycerin*, Roasted Pumpkin Seeds*, Pumpkin Powder*, Brown Sugar*, Almonds*, Natural Flavor*, Sunflower Oil*, Sea Salt, Sunflower Lecithin*, Monk Fruit*</t>
  </si>
  <si>
    <t>Seasonal pumpkin, warm spice, pumpkin seeds and almond butter.</t>
  </si>
  <si>
    <t>https://aloha.com/products/pumpkin-spice-protein-bar</t>
  </si>
  <si>
    <t>Peppermint White Chocolate</t>
  </si>
  <si>
    <t>Protein Blend*, Tapioca Fiber*, Tapioca Syrup*, White Chocolate*, Sunflower Seed Butter*, Vegetable Glycerin*, Peppermint Candy*, Cocoa Powder*, Sunflower Oil*, Peppermint Oil*</t>
  </si>
  <si>
    <t>Holiday bar with white chocolate, cocoa and crunchy peppermint candy. Currently sold out.</t>
  </si>
  <si>
    <t>https://aloha.com/products/peppermint-white-chocolate-protein-bar</t>
  </si>
  <si>
    <t>Raspberry White Chocolate</t>
  </si>
  <si>
    <t>Protein Blend*, Tapioca Fiber*, Sunflower Butter*, White Chocolate*, Tapioca Syrup*, Vegetable Glycerin*, Cocoa Powder*, Dried Raspberries*, Natural Raspberry Flavor*, Sunflower Lecithin*, Sea Salt, Monk Fruit*</t>
  </si>
  <si>
    <t>Raspberry and white-chocolate combination. Currently sold out.</t>
  </si>
  <si>
    <t>https://aloha.com/products/raspberry-white-chocolate-protein-bar</t>
  </si>
  <si>
    <t>The Pa'akai Bar</t>
  </si>
  <si>
    <t>6 * 1.98 oz</t>
  </si>
  <si>
    <t>Protein Blend*, Tapioca Fiber*, Dark Chocolate*, Sunflower Seed Butter*, Cashew Butter*, Vegetable Glycerin*, Tapioca Syrup*, Macadamia Nuts*, Coconut Flakes*, Natural Flavor*, Brown Sugar*, Sea Salt, Vanilla Extract*, Sunflower Lecithin*, PONOVA® Oil*</t>
  </si>
  <si>
    <t>Hawaiian macadamia nuts, dark chocolate and Hawaiian sea salt. Special Edition.</t>
  </si>
  <si>
    <t>https://aloha.com/products/the-paakai-protein-bar</t>
  </si>
  <si>
    <t>The Kona Bar</t>
  </si>
  <si>
    <t>Protein Blend*, Tapioca Fiber*, Tapioca Syrup*, Sunflower Butter*, Chocolate Chips*, Vegetable Glycerin*, Coconut Flakes*, Almond Butter*, Brown Sugar*, Macadamia Nuts*, Rolled Oats*, Kona Coffee, Natural Flavor*, Ponova™ Oil, Sea Salt, Vanilla Extract*</t>
  </si>
  <si>
    <t>Hawaiian macadamia, coconut, chocolate and real Kona coffee. Special Edition.</t>
  </si>
  <si>
    <t>https://aloha.com/products/the-kona-protein-bar</t>
  </si>
  <si>
    <t>The Taro Bar</t>
  </si>
  <si>
    <t>Protein Blend*, Tapioca Fiber*, Sunflower Seed Butter*, Tapioca Syrup*, Vegetable Glycerin*, Macadamia Nuts*, Coconut Flakes*, Purple Sweet Potato Powder, Brown Sugar*, Poi Powder (Taro Root), Natural Flavor*, Sea Salt, Sunflower Lecithin*, PONOVA® Oil*</t>
  </si>
  <si>
    <t>Taro-root-inspired Hawaiian bar with macadamia nuts and coconut.</t>
  </si>
  <si>
    <t>https://aloha.com/products/the-taro-bar</t>
  </si>
  <si>
    <t>Almond Butter Cup Mini Bars</t>
  </si>
  <si>
    <t>20 * 0.98oz</t>
  </si>
  <si>
    <t>Protein Blend*, Almond Butter*, Tapioca Fiber*, Dark Chocolate*, Tapioca Syrup*, Vegetable Glycerin*, Almond Flour*, Natural Flavor*, Sea Salt, Sunflower Lecithin*</t>
  </si>
  <si>
    <t>Mini almond-butter cup with dark chocolate.</t>
  </si>
  <si>
    <t>https://aloha.com/products/almond-butter-cup-mini-bars</t>
  </si>
  <si>
    <t>Oatmeal Chocolate Chip Mini Bars</t>
  </si>
  <si>
    <t>Bite-size oatmeal/chocolate-chip bar.</t>
  </si>
  <si>
    <t>https://aloha.com/products/oatmeal-chocolate-chip-mini-bars</t>
  </si>
  <si>
    <t>Chocolate Caramel Pecan Mini Bars</t>
  </si>
  <si>
    <t>Protein Blend*, Tapioca Fiber*, Sunflower Seed Butter*, Dark Chocolate*, Tapioca Syrup*, Vegetable Glycerin*, Pecans*, Brown Rice Crisps*, Caramel*, Natural Flavor*, Sea Salt, Sunflower Lecithin*</t>
  </si>
  <si>
    <t>Mini chocolate-caramel-pecan bar.</t>
  </si>
  <si>
    <t>https://aloha.com/products/chocolate-caramel-pecan-mini-protein-bars</t>
  </si>
  <si>
    <t>Chocolate Cherry Mini Bars</t>
  </si>
  <si>
    <t>Current individual ingredient panel not successfully retrieved</t>
  </si>
  <si>
    <t>Mini version of the limited-edition Chocolate Cherry bar. Sold out.</t>
  </si>
  <si>
    <t>Official product destination is exposed through ALOHA's Mini collection; ingredient panel was not successfully retrieved.</t>
  </si>
  <si>
    <t>Chocolate Protein Powder</t>
  </si>
  <si>
    <t>1.30 lb</t>
  </si>
  <si>
    <t>Protein Blend* (Pea Protein*, Brown Rice Protein*, Hemp Seed Protein*, Pumpkin Seed Protein*), Cocoa*, Coconut Sugar*, Blue Agave Inulin*, Natural Flavor*, Xanthan Gum, Monk Fruit Extract*, Sea Salt, MCT from Coconut Oil*, Cinnamon*</t>
  </si>
  <si>
    <t>USDA Organic chocolate plant protein with 18g protein and 5g fiber per serving.</t>
  </si>
  <si>
    <t>https://aloha.com/products/chocolate-protein-powder</t>
  </si>
  <si>
    <t>Vanilla Protein Powder</t>
  </si>
  <si>
    <t>Protein Blend* (Pea Protein*, Brown Rice Protein*, Hemp Seed Protein*, Pumpkin Seed Protein*), Blue Agave Inulin*, Coconut Sugar*, Xanthan Gum, Natural Flavor*, Cinnamon*, Monk Fruit Extract*, MCT from Coconut Oil*, Ground Vanilla Beans*</t>
  </si>
  <si>
    <t>Smooth vanilla plant protein with 18g protein and 5g fiber.</t>
  </si>
  <si>
    <t>https://aloha.com/products/vanilla-protein-powder</t>
  </si>
  <si>
    <t>Chocolate Sea Salt Protein Drinks</t>
  </si>
  <si>
    <t>11 fl oz</t>
  </si>
  <si>
    <t>Fair Trade Coconut Milk, Protein Blend (Pea Protein*, Brown Rice Protein*), Fair Trade Coconut Sugar*, Blue Agave Inulin, Cocoa*, Coconut Water*, Natural Flavor*, Potassium Citrate, Sunflower Lecithin*, Gellan Gum, Monk Fruit*, MCT from Coconut Oil*</t>
  </si>
  <si>
    <t>Creamy chocolate protein shake with sea salt; 18g protein per bottle.</t>
  </si>
  <si>
    <t>https://aloha.com/products/chocolate-sea-salt-protein-shake</t>
  </si>
  <si>
    <t>Vanilla Protein Drinks</t>
  </si>
  <si>
    <t>Fair Trade Coconut Milk, Protein Blend (Pea Protein*, Brown Rice Protein*), Fair Trade Coconut Sugar*, Blue Agave Inulin, Coconut Water*, Natural Flavor*, Vanilla Extract*, Potassium Citrate, Sunflower Lecithin*, Gellan Gum, Monk Fruit*, MCT from Coconut Oil*</t>
  </si>
  <si>
    <t>Velvety vanilla coconut-milk protein shake with 18g protein.</t>
  </si>
  <si>
    <t>https://aloha.com/products/vanilla-protein-shake</t>
  </si>
  <si>
    <t>Coconut Protein Drinks</t>
  </si>
  <si>
    <t>Fair Trade Coconut Milk, Protein Blend (Pea Protein*, Brown Rice Protein*), Fair Trade Coconut Sugar*, Blue Agave Inulin*, Natural Flavor*, Coconut Water*, Potassium Citrate, Sunflower Lecithin*, Gellan Gum, Monk Fruit*, MCT from Coconut Oil*</t>
  </si>
  <si>
    <t>Creamy coconut protein drink with 18g plant protein.</t>
  </si>
  <si>
    <t>https://aloha.com/products/coconut-protein-shake</t>
  </si>
  <si>
    <t>Chocolate Almond Butter Sea Salt</t>
  </si>
  <si>
    <t>Thunderbird bar</t>
  </si>
  <si>
    <t>17 oz</t>
  </si>
  <si>
    <t>Dates, Almonds, Cashews, Cacao, Himalayan Sea Salt</t>
  </si>
  <si>
    <t>Minimal-ingredient chocolate-and-nut bar with cacao and sea salt; 6g protein and 4g fiber per bar.</t>
  </si>
  <si>
    <t>https://www.thunderbirdbar.com/products/chocolate-almond-butter-sea-salt-single-bar</t>
  </si>
  <si>
    <t>Cashew Fig Carrot</t>
  </si>
  <si>
    <t>6 * 1.7 oz</t>
  </si>
  <si>
    <t>Dates, Cashews, Figs, Carrots, Nutmeg, Vanilla, Himalayan Sea Salt</t>
  </si>
  <si>
    <t>Soft, chewy fruit-and-nut bar inspired by a combination of fig Newton and carrot cake.</t>
  </si>
  <si>
    <t>https://www.thunderbirdbar.com/products/cashew-fig-carrot-1-bar</t>
  </si>
  <si>
    <t>Hazelnut Coffee Maca</t>
  </si>
  <si>
    <t>Dates, Almonds, Hazelnuts, Hazelnut Butter, Cacao Butter, Cacao Powder, Fair Trade Coffee Beans, Chia Seeds, Maca Root Powder, Vanilla Extract, Himalayan Salt</t>
  </si>
  <si>
    <t>Rich hazelnut-and-cacao bar with coffee and maca; contains about 5mg caffeine per bar.</t>
  </si>
  <si>
    <t>https://www.thunderbirdbar.com/products/hazelnut-coffee-maca-1-bar-1</t>
  </si>
  <si>
    <t>Chocolate Coconut Cashew</t>
  </si>
  <si>
    <t>Dates, Almonds, Coconuts, Cashews, Cacao, Extra Virgin Coconut Oil, Himalayan Sea Salt</t>
  </si>
  <si>
    <t>Chocolate, coconut and cashew combination with a tropical/nutty profile; 0g added sugar.</t>
  </si>
  <si>
    <t>https://www.thunderbirdbar.com/products/chocolate-coconut-cashew-single-bar</t>
  </si>
  <si>
    <t>Pecan Goji Pistachio</t>
  </si>
  <si>
    <t>Dates, Pecans, Almonds, Pistachios, Himalayan Sea Salt, Goji Berries, Dried Golden Berries</t>
  </si>
  <si>
    <t>Dates and pecans combined with pistachios and tart dried berries for a sweet-salty, crunchy-chewy bar.</t>
  </si>
  <si>
    <t>https://www.thunderbirdbar.com/products/pecan-goji-pistachio-1-bar</t>
  </si>
  <si>
    <t>Texas Maple Pecan</t>
  </si>
  <si>
    <t>Pecans, Dates, Himalayan Sea Salt, Pure Maple Syrup, Cinnamon</t>
  </si>
  <si>
    <t>Very simple pecan-pie-inspired bar made from five ingredients; naturally sweetened with dates and maple syrup.</t>
  </si>
  <si>
    <t>https://www.thunderbirdbar.com/products/texas-maple-pecan-1-bar</t>
  </si>
  <si>
    <t>Mexican Hot Chocolate</t>
  </si>
  <si>
    <t>Dates, Almonds, Cashews, Cacao, Pumpkin Seeds, Vanilla Extract, Himalayan Pink Salt, Cinnamon, Cayenne</t>
  </si>
  <si>
    <t>Chocolate bar with warm cinnamon and a mild cayenne kick.</t>
  </si>
  <si>
    <t>https://www.thunderbirdbar.com/products/mexican-hot-chocolate-1-bar</t>
  </si>
  <si>
    <t>Yaupon Matcha Moringa</t>
  </si>
  <si>
    <t>Dates, Cashews, Almonds, Cacao Butter, Cacao, Himalayan Pink Salt, Matcha Green Tea, Yaupon Tea, Moringa Leaf, Vanilla Extract</t>
  </si>
  <si>
    <t>Unusual functional-style bar combining matcha, yaupon tea and moringa with cacao and nuts.</t>
  </si>
  <si>
    <t>https://www.thunderbirdbar.com/products/yaupon-matcha-moringa-1-bar</t>
  </si>
  <si>
    <t>Snickerdoodle Cashew Tahini</t>
  </si>
  <si>
    <t>Dates, Cashews, Cacao, Almonds, Sesame Seeds, Coconut Butter, Coconut Oil, Cinnamon, Himalayan Pink Salt, Vanilla Extract</t>
  </si>
  <si>
    <t>Cinnamon-forward, decadent bar combining cashews, tahini/sesame, cacao and coconut.</t>
  </si>
  <si>
    <t>https://www.thunderbirdbar.com/products/snickerdoodle-cashew-tahini-1-bar</t>
  </si>
  <si>
    <t>Chili Pepita Pineapple</t>
  </si>
  <si>
    <t>Dates, Pineapple, Cashews, Pepitas, Almonds, Himalayan Pink Salt, Water, Baobab Fruit, Cayenne</t>
  </si>
  <si>
    <t>Tropical pineapple and pumpkin-seed bar with a subtle cayenne kick and baobab.</t>
  </si>
  <si>
    <t>https://www.thunderbirdbar.com/products/chili-pepita-pineapple-1-bar</t>
  </si>
  <si>
    <t>Yaupon Matcha Moringa Snack Bar</t>
  </si>
  <si>
    <t>Green-tea/functional-herb bar with cacao and nuts.</t>
  </si>
  <si>
    <t>Snickerdoodle Cashew Tahini Snack Bar</t>
  </si>
  <si>
    <t>Cinnamon-cashew-tahini bar with a dessert-like profile.</t>
  </si>
  <si>
    <t>https://www.thunderbirdbar.com/products/snickerdoodle-cashew-tahini-box-of-12</t>
  </si>
  <si>
    <t>Chili Pepita Pineapple Snack Bar</t>
  </si>
  <si>
    <t>Sweet pineapple with pepitas and subtle chili.</t>
  </si>
  <si>
    <t>https://www.thunderbirdbar.com/products/chili-pepita-pineapple-box-of-12</t>
  </si>
  <si>
    <t>Pecan Goji Pistachio Minis</t>
  </si>
  <si>
    <t>2 *10 * 0.7 oz</t>
  </si>
  <si>
    <t>Mini sweet-tart nut-and-berry bar.</t>
  </si>
  <si>
    <t>https://www.thunderbirdbar.com/collections/new-minis/products/products-pecan-goji-pistachio-energy-bar-minis</t>
  </si>
  <si>
    <t>Mexican Hot Chocolate Minis</t>
  </si>
  <si>
    <t>2 * 10 * 0.7 oz</t>
  </si>
  <si>
    <t>Mini spiced chocolate bar.</t>
  </si>
  <si>
    <t>https://www.thunderbirdbar.com/collections/minis/products/peanut-banana-walnut-minis-10-count-bag-copy</t>
  </si>
  <si>
    <t>Peanut Butter &amp; Jelly Bar Minis</t>
  </si>
  <si>
    <t>Current individual Mini ingredient panel not exposed in retrieved page</t>
  </si>
  <si>
    <t>Mini PB&amp;J bar with strawberry and peanut flavors.</t>
  </si>
  <si>
    <t>https://www.thunderbirdbar.com/collections/minis/products/thunderbird-peanut-butter-jelly-minis-10-count-bag</t>
  </si>
  <si>
    <t>Top 6 Variety Pack</t>
  </si>
  <si>
    <t>Six assorted top flavors</t>
  </si>
  <si>
    <t>Six-flavor sampler of Thunderbird's leading bars.</t>
  </si>
  <si>
    <t>https://www.thunderbirdbar.com/products/top-6-variety-pack</t>
  </si>
  <si>
    <t>Snickerdoodle, Mexican Hot &amp; Chili Variety Pack</t>
  </si>
  <si>
    <t>Snickerdoodle Cashew Tahini + Mexican Hot Chocolate + Chili Pepita Pineapple</t>
  </si>
  <si>
    <t>Three distinctive sweet/spicy Thunderbird flavors.</t>
  </si>
  <si>
    <t>https://www.thunderbirdbar.com/products/snickerdoodle-mexican-hot-chili-variety-pack</t>
  </si>
  <si>
    <t>Chocolate, Pecan &amp; Maple Variety Pack</t>
  </si>
  <si>
    <t>Chocolate Almond Butter Sea Salt + Chocolate Coconut Cashew + Texas Maple Pecan</t>
  </si>
  <si>
    <t>Chocolate and Texas-maple/pecan combination.</t>
  </si>
  <si>
    <t>https://www.thunderbirdbar.com/products/chocolate-pecan-maple-variety-pack</t>
  </si>
  <si>
    <t>Oatmeal Alternative</t>
  </si>
  <si>
    <t>Thunderbird's alternative oatmeal product/format.</t>
  </si>
  <si>
    <t>The NEW oatmeal alternative (AKA Grain-Free Cereal) is easy and convenient. Just add water or your choice of milk and enjoy decadent flavors in various serving options.
2x the protein and 3x the fiber of oatmeal
No added sugar, organic, non-GMO, gluten-free, grain-free, vegan, paleo and kosher</t>
  </si>
  <si>
    <t>https://www.thunderbirdbar.com/products/grain-free-cereal?_pos=1&amp;_sid=a679af1b4&amp;_ss=r</t>
  </si>
  <si>
    <t>Dark Chocolate Sea Salt Seed + Oat Bars</t>
  </si>
  <si>
    <t>88 acres</t>
  </si>
  <si>
    <t>9 * 1.6 oz</t>
  </si>
  <si>
    <t>Oats, Pumpkin Seeds, Sunflower Seeds, Dark Chocolate (Cane Sugar, Chocolate, Cocoa Butter, Vanilla Extract), Brown Rice Syrup, Maple Syrup, Ground Flax Seeds, Sea Salt.</t>
  </si>
  <si>
    <t>Soft-baked, chewy seed-and-oat bar combining rich dark chocolate with sea salt; Top-9-allergen-free and plant-based. (88 Acres)</t>
  </si>
  <si>
    <t>+1 617-208-8651</t>
  </si>
  <si>
    <t>hello@88acres.com</t>
  </si>
  <si>
    <t>https://88acres.com/products/dark-chocolate-sea-salt-seed-bars</t>
  </si>
  <si>
    <t>Seed + Oat Bar Sample Pack</t>
  </si>
  <si>
    <t>6 * 1.6 oz</t>
  </si>
  <si>
    <t>Variety pack — contains individual Seed + Oat Bar recipes rather than one unique ingredient formula. Includes Dark Chocolate Sea Salt, Blueberry Lemon, Cinnamon Maple, Triple Berry Crumble, Oatmeal Chocolate Chip and Cookies &amp; Cream; flavors subject to availability. (88 Acres)</t>
  </si>
  <si>
    <t>Six-bar assortment designed to sample the principal Seed + Oat flavors.</t>
  </si>
  <si>
    <t>https://88acres.com/products/seed-bar-sample-pack</t>
  </si>
  <si>
    <t>Cookies and Cream Seed + Oat Bars</t>
  </si>
  <si>
    <t>Oats, Pumpkin Seeds, Sunflower Seeds, Brown Rice Syrup, Maple Syrup, Dark Chocolate (Cane Sugar, Chocolate, Cocoa Butter, Vanilla Extract), White Chips (Cane Sugar, Palm Kernel Oil, Brown Rice Syrup Solids, Sunflower Lecithin, Vanilla Extract), Ground Flax Seeds, Cocoa Powder (Processed with Alkali), Vanilla Extract, Sea Salt. (Whole Foods Market)</t>
  </si>
  <si>
    <t>Chewy seed-and-oat bar with cocoa crunch and vanilla chips, designed as an allergen-friendly take on cookies-and-cream. (88 Acres)</t>
  </si>
  <si>
    <t>https://88acres.com/products/cookies-and-cream-seed-oat-bars-9-bars</t>
  </si>
  <si>
    <t>Dark Chocolate Sea Salt Seed'nola</t>
  </si>
  <si>
    <t>Oats, Pumpkin Seeds, Sunflower Seeds, Maple Syrup, Dark Chocolate (Cane Sugar, Chocolate, Cocoa Butter, Vanilla Extract), Powdered Sugar (Cane Sugar, Tapioca Starch), Ground Flax Seeds, Expeller Pressed Sunflower Oil, Sea Salt. (Fig App)</t>
  </si>
  <si>
    <t>Crunchy seed-and-oat clusters with chocolate chips and large sea-salt flakes. (88 Acres)</t>
  </si>
  <si>
    <t>https://88acres.com/products/dark-chocolate-sea-salt-seednola</t>
  </si>
  <si>
    <t>Dark Chocolate Sunflower Seed Butter</t>
  </si>
  <si>
    <t>14 oz</t>
  </si>
  <si>
    <t>Organic Sunflower Seeds, Organic Tapioca Starch, Organic Cane Sugar, Organic Expeller Pressed Sunflower Oil, Organic Cocoa Powder, Sea Salt. (88 Acres)</t>
  </si>
  <si>
    <t>Smooth roasted sunflower-seed spread with organic chocolate and sea salt; positioned as a nut-free alternative to chocolate-hazelnut spreads. (88 Acres)</t>
  </si>
  <si>
    <t>https://88acres.com/products/dark-chocolate-sunflower-seed-butter</t>
  </si>
  <si>
    <t>Protein Bar Sample Pack</t>
  </si>
  <si>
    <t>4 * 1.9 oz</t>
  </si>
  <si>
    <t>Variety pack — Banana Bread, Chocolate Chip Blondie, Chocolate Cherry and Dark Chocolate Brownie. Individual recipes differ.</t>
  </si>
  <si>
    <t>Four soft-baked protein bars, delivering 12 g protein from whole roasted seeds; Blondie currently noted as out of stock. (88 Acres)</t>
  </si>
  <si>
    <t>https://88acres.com/products/protein-bar-sample-pack</t>
  </si>
  <si>
    <t>Triple Berry Crumble Seed + Oat Bars</t>
  </si>
  <si>
    <t>Oats, Pumpkin Seeds, Sunflower Seeds, Brown Rice Syrup, Maple Syrup, Cranberries (Cranberries, Apple Juice Concentrate, Sunflower Oil), Zante Currants, Ground Flax Seeds, Blueberries (Blueberries, Apple Juice Concentrate, Sunflower Oil), Sea Salt, Cinnamon.</t>
  </si>
  <si>
    <t>Juicy, chewy bar featuring blueberries, cranberries and currants with wholesome oats. (88 Acres)</t>
  </si>
  <si>
    <t>https://88acres.com/products/triple-berry-crumble-seed-bars</t>
  </si>
  <si>
    <t>Seed + Oat Bar Variety Pack</t>
  </si>
  <si>
    <t>12 * 1.6 oz</t>
  </si>
  <si>
    <t>Variety pack — Dark Chocolate Sea Salt, Blueberry Lemon, Oatmeal Chocolate Chip, Cinnamon Maple, Triple Berry Crumble and Cookies &amp; Cream; two flavors may vary by availability. (88 Acres)</t>
  </si>
  <si>
    <t>Mixed assortment of the Seed + Oat range.</t>
  </si>
  <si>
    <t>https://88acres.com/products/seed-bar-variety-pack</t>
  </si>
  <si>
    <t>Cinnamon Maple Seed + Oat Bars</t>
  </si>
  <si>
    <t>Official current page describes oats, seeds, cinnamon and maple, but the complete current ingredient panel is supplied as product imagery rather than retrievable text; not guessed here.</t>
  </si>
  <si>
    <t>Soft-baked seed-and-oat bar with cinnamon and pure maple syrup, designed around a cozy breakfast flavor. (88 Acres)</t>
  </si>
  <si>
    <t>https://88acres.com/products/cinnamon-maple-seed-bars</t>
  </si>
  <si>
    <t>Cinnamon Maple Seed'nola</t>
  </si>
  <si>
    <t>10 oz bag</t>
  </si>
  <si>
    <t>Complete current ingredient panel not exposed as searchable text on the official page; not guessed.</t>
  </si>
  <si>
    <t>Crunchy seed-and-oat clusters with gluten-free oats and cinnamon. (88 Acres)</t>
  </si>
  <si>
    <t>https://88acres.com/products/cinnamon-and-oats-seednola</t>
  </si>
  <si>
    <t>Oatmeal Chocolate Chip Seed + Oat Bars</t>
  </si>
  <si>
    <t>Soft, chewy bar combining hearty oats and chocolate chips in a nostalgic oatmeal-cookie style. (88 Acres)</t>
  </si>
  <si>
    <t>https://88acres.com/products/oatmeal-chocolate-chip-cookie-seed-bars</t>
  </si>
  <si>
    <t>Banana Bread Protein Bars</t>
  </si>
  <si>
    <t>Complete current ingredient panel not exposed as searchable text on the current official page; not guessed.</t>
  </si>
  <si>
    <t>Banana, cinnamon and maple-flavored soft-baked protein bar with 12 g whole-seed protein and no protein isolates. (88 Acres)</t>
  </si>
  <si>
    <t>https://88acres.com/products/banana-bread-protein-bars</t>
  </si>
  <si>
    <t>Blueberry Lemon Seed + Oat Bars</t>
  </si>
  <si>
    <t>Oats, Pumpkin Seeds, Sunflower Seeds, Blueberries (Blueberries, Apple Juice Concentrate, Sunflower Oil), Brown Rice Syrup, Maple Syrup, Ground Flax Seeds, Sea Salt, Lemon Oil.</t>
  </si>
  <si>
    <t>Bright, fruity seed-and-oat bar combining blueberries with zesty lemon. (88 Acres)</t>
  </si>
  <si>
    <t>https://88acres.com/products/blueberry-lemon-seed-bars</t>
  </si>
  <si>
    <t>Roasted Pumpkin Seed Butter</t>
  </si>
  <si>
    <t>Organic Pumpkin Seeds, Organic Expeller Pressed Sunflower Oil, Organic Cane Sugar, Sea Salt.</t>
  </si>
  <si>
    <t>Smooth roasted pumpkin-seed spread; organic, nut-free and designed as a seed-based alternative to nut butters. (88 Acres)</t>
  </si>
  <si>
    <t>https://88acres.com/products/original-pumpkin-seed-butter</t>
  </si>
  <si>
    <t>Fudge Brownie Protein Bars</t>
  </si>
  <si>
    <t>Complete current ingredient panel not exposed as searchable text on the official page; not guessed. Official ingredients information confirms sunflower lecithin is used in this bar. (88 Acres)</t>
  </si>
  <si>
    <t>Rich, fudgy brownie-style protein bar with dark chocolate, maple syrup and 12 g whole-seed protein. (88 Acres)</t>
  </si>
  <si>
    <t>https://88acres.com/products/dark-chocolate-brownie-protein-bars</t>
  </si>
  <si>
    <t>Vanilla Cinnamon Sunflower Seed Butter</t>
  </si>
  <si>
    <t>Smooth sunflower-seed spread seasoned with cinnamon, nutmeg and pure vanilla, inspired by snickerdoodle cookie dough. (88 Acres)</t>
  </si>
  <si>
    <t>https://88acres.com/products/spiced-vanilla-sunflower-seed-butter</t>
  </si>
  <si>
    <t>Tried and True Trio</t>
  </si>
  <si>
    <t>18 * 1.6 oz</t>
  </si>
  <si>
    <t>Variety bundle; ingredients are those of its constituent Seed + Oat Bar flavors.</t>
  </si>
  <si>
    <t>Gift-style assortment featuring chocolate, cinnamon and berry best-selling flavors. (88 Acres)</t>
  </si>
  <si>
    <t>https://88acres.com/products/tried-and-true-trio</t>
  </si>
  <si>
    <t>Pumpkin Seed Butter Unsweetened</t>
  </si>
  <si>
    <t>Complete current ingredient panel not exposed as searchable text; not guessed.</t>
  </si>
  <si>
    <t>Smooth roasted pumpkin-seed spread with a touch of sea salt; intended for savory uses such as pesto, smoothies and sauces. (88 Acres)</t>
  </si>
  <si>
    <t>https://88acres.com/products/pumpkin-seed-butter-unsweetened</t>
  </si>
  <si>
    <t>Sunflower Seed Butter</t>
  </si>
  <si>
    <t>Organic Sunflower Seeds, Organic Expeller Pressed Sunflower Oil, Organic Maple Sugar, Sea Salt.</t>
  </si>
  <si>
    <t>Smooth roasted sunflower-seed spread lightly sweetened with Vermont maple sugar. (88 Acres)</t>
  </si>
  <si>
    <t>https://88acres.com/products/original-maple-sunflower-seed-butter</t>
  </si>
  <si>
    <t>Protein Bar Bundle</t>
  </si>
  <si>
    <t>Bundle of Banana Bread and Fudge Brownie Protein Bars; recipes differ by flavor.</t>
  </si>
  <si>
    <t>Mixed protein-bar bundle featuring Banana Bread and Fudge Brownie, with 12 g protein per bar from whole roasted seeds. (88 Acres)</t>
  </si>
  <si>
    <t>https://88acres.com/products/protein-bar-bundle</t>
  </si>
  <si>
    <t>Chocolate Cherry Protein Bar</t>
  </si>
  <si>
    <t>Soft-baked protein bar combining dark chocolate and tart cherries with 12 g seed protein. (88 Acres)</t>
  </si>
  <si>
    <t>https://88acres.com/products/chocolate-cherry-protein-bars</t>
  </si>
  <si>
    <t>Sunflower Seed Butter Bundle</t>
  </si>
  <si>
    <t>3 * 14 oz</t>
  </si>
  <si>
    <t>Bundle containing Dark Chocolate, Vanilla Spiced/Cinnamon, and Maple Sunflower Seed Butter; each has its own ingredient formula. (88 Acres)</t>
  </si>
  <si>
    <t>Three-jar sunflower-seed-butter assortment at a bundle price.</t>
  </si>
  <si>
    <t>https://88acres.com/products/sunflower-seed-butter-bundle</t>
  </si>
  <si>
    <t>Cinnamon Maple Seed + Oat Bar 3-Box Bundle</t>
  </si>
  <si>
    <t>27 * 1.6 oz</t>
  </si>
  <si>
    <t>Same recipe as Cinnamon Maple Seed + Oat Bars; bundle does not have a separate recipe.</t>
  </si>
  <si>
    <t>Three boxes of the Cinnamon Maple Seed + Oat Bar, sold as a discounted bundle. (88 Acres)</t>
  </si>
  <si>
    <t>https://88acres.com/products/cinnamon-oats-seed-bar-3-box-bundle</t>
  </si>
  <si>
    <t>Sprouted Classic Granola</t>
  </si>
  <si>
    <t>1 kg page available</t>
  </si>
  <si>
    <t>Sprouted oats, sugars, healthy fats and other organic ingredients; complete panel linked through source code.</t>
  </si>
  <si>
    <t>Simple gluten-free sprouted-oat granola with crunchy clusters. (One Degree Organics)</t>
  </si>
  <si>
    <t>https://onedegreeorganics.com/products/organic-sprouted-classic-granola/</t>
  </si>
  <si>
    <t>Sprouted Supergrain Granola</t>
  </si>
  <si>
    <t>510 g</t>
  </si>
  <si>
    <t>Complete panel tied to Clean Source Code; official page identifies sprouted oats and supporting ingredients.</t>
  </si>
  <si>
    <t>Crunchy sprouted whole-grain granola designed for breakfast, yogurt and snacking. (One Degree Organics)</t>
  </si>
  <si>
    <t>https://onedegreeorganics.com/products/sprouted-supergrain-granola/</t>
  </si>
  <si>
    <t>Cinnamon Raisin Protein Granola</t>
  </si>
  <si>
    <t>283 g</t>
  </si>
  <si>
    <t>Complete panel tied to Clean Source Code. Official product uses sprouted oats, plant protein and cinnamon/raisin ingredients.</t>
  </si>
  <si>
    <t>Sprouted protein granola with 10–11 g plant protein depending on market formulation. (One Degree Organics)</t>
  </si>
  <si>
    <t>https://onedegreeorganics.com/products/cinnamon-raisin-protein-granola/</t>
  </si>
  <si>
    <t>Citrus Cashew Protein Granola</t>
  </si>
  <si>
    <t>Complete panel tied to Clean Source Code; official sources identify oats, faba beans, cashews and citrus ingredients. (One Degree Organics)</t>
  </si>
  <si>
    <t>Nutty, citrus-forward sprouted protein granola with approximately 10–11 g plant protein.</t>
  </si>
  <si>
    <t>https://onedegreeorganics.com/products/citrus-cashew-protein-granola/</t>
  </si>
  <si>
    <t>Coconut Cacao Protein Granola</t>
  </si>
  <si>
    <t>Complete panel tied to Clean Source Code; official sources identify sprouted oats, plant protein, coconut and cacao. (One Degree Organics)</t>
  </si>
  <si>
    <t>Chocolate-coconut sprouted protein granola with approximately 10–11 g plant protein.</t>
  </si>
  <si>
    <t>https://onedegreeorganics.com/products/coconut-cacao-protein-granola/</t>
  </si>
  <si>
    <t>Sprouted Oat Vanilla Chia Granola</t>
  </si>
  <si>
    <t>Current page does not expose size in searchable text</t>
  </si>
  <si>
    <t>Official page identifies sprouted oats, organic chia, sunflower seeds and organic cane sugar. (One Degree Organics)</t>
  </si>
  <si>
    <t>Vanilla granola with chia and sunflower seeds.</t>
  </si>
  <si>
    <t>https://onedegreeorganics.com/products/sprouted-oat-vanilla-chia-granola-can/</t>
  </si>
  <si>
    <t>Sprouted Oat Quinoa Cacao Granola</t>
  </si>
  <si>
    <t>1 kg US page</t>
  </si>
  <si>
    <t>Official source identifies sprouted oats, cacao, sprouted quinoa, cane sugar and vitamin E; complete panel linked to source code. (One Degree Organics)</t>
  </si>
  <si>
    <t>Chocolate/cacao granola combining sprouted oats and ancient quinoa.</t>
  </si>
  <si>
    <t>https://onedegreeorganics.com/products/sprouted-oat-quinoa-cacao-granola-us-3/</t>
  </si>
  <si>
    <t>Sprouted Oat Honey Hemp Granola</t>
  </si>
  <si>
    <t>Current US page does not expose size in searchable text</t>
  </si>
  <si>
    <t>Official page identifies sprouted oats, hemp, raw organic honey, unrefined salt and vitamin E. (One Degree Organics)</t>
  </si>
  <si>
    <t>Honey-sweetened sprouted granola with hemp.</t>
  </si>
  <si>
    <t>https://onedegreeorganics.com/products/sprouted-oat-honey-hemp-granola-us-3/</t>
  </si>
  <si>
    <t>Sprouted Oat Pumpkin Seed &amp; Flax Granola</t>
  </si>
  <si>
    <t>312 g</t>
  </si>
  <si>
    <t>Sprouted gluten-free organic oats, organic coconut palm sugar, organic date syrup, organic sunflower oil, organic pumpkin seeds, organic flax seeds, organic cinnamon, unrefined salt, tocopherols (vitamin E). (One Degree Organics)</t>
  </si>
  <si>
    <t>Seed-rich granola combining pumpkin seeds and flax with coconut sugar/date syrup.</t>
  </si>
  <si>
    <t>https://onedegreeorganics.com/products/sprouted-oat-pumpkin-seed-flax-granola-can/</t>
  </si>
  <si>
    <t>Honey Bergamot Tea Infused Granola</t>
  </si>
  <si>
    <t>Complete panel linked to source code; official ingredients include sprouted oats, coconut sugar, ethically sourced honey and bergamot tea ingredients. (One Degree Organics)</t>
  </si>
  <si>
    <t>Caffeine-free bergamot-infused granola lightly sweetened with honey and coconut sugar.</t>
  </si>
  <si>
    <t>https://onedegreeorganics.com/products/honey-bergamot-tea-infused-granola-us/</t>
  </si>
  <si>
    <t>Coconut Hibiscus Tea Infused Granola</t>
  </si>
  <si>
    <t>Complete panel linked to source code; official page identifies sprouted oats, coconut and coconut sugar plus hibiscus. (One Degree Organics)</t>
  </si>
  <si>
    <t>Caffeine-free hibiscus and coconut granola with a light coconut-sugar sweetness.</t>
  </si>
  <si>
    <t>https://onedegreeorganics.com/products/coconut-hibiscus-tea-infused-granola-us/</t>
  </si>
  <si>
    <t>Sprouted Oat O's</t>
  </si>
  <si>
    <t>Current page does not expose size</t>
  </si>
  <si>
    <t>Sprouted oat-based cereal; full ingredient panel tied to source code.</t>
  </si>
  <si>
    <t>Light, crunchy O-shaped sprouted oat cereal.</t>
  </si>
  <si>
    <t>Official catalogue verified; individual URL not sufficiently exposed.</t>
  </si>
  <si>
    <t>Sprouted Cinnamon Oat O's</t>
  </si>
  <si>
    <t>Sprouted oat/oat flour base with cinnamon and other clean ingredients; full panel tied to source code. (One Degree Organics)</t>
  </si>
  <si>
    <t>Crunchy, lightly sweet cinnamon oat cereal.</t>
  </si>
  <si>
    <t>https://onedegreeorganics.com/products/cinnamon-oat-o/</t>
  </si>
  <si>
    <t>Sprouted Oat Honey O's</t>
  </si>
  <si>
    <t>Sprouted oats with organic honey and supporting ingredients; complete panel linked to source code.</t>
  </si>
  <si>
    <t>Lightly sweetened honey O-shaped cereal.</t>
  </si>
  <si>
    <t>Sprouted Cacao O's</t>
  </si>
  <si>
    <t>Sprouted oat/cacao cereal; complete panel linked to source code.</t>
  </si>
  <si>
    <t>Chocolate/cacao O-shaped cereal.</t>
  </si>
  <si>
    <t>Sprouted Brown Rice Crisps</t>
  </si>
  <si>
    <t>227 g</t>
  </si>
  <si>
    <t>Sprouted brown rice, coconut palm sugar, salt and tocopherols; official page confirms the ingredient-source system. (One Degree Organics)</t>
  </si>
  <si>
    <t>Crispy sprouted brown-rice cereal sweetened with low-glycemic coconut palm sugar.</t>
  </si>
  <si>
    <t>https://onedegreeorganics.com/products/sprouted-brown-rice-crisps-can/</t>
  </si>
  <si>
    <t>Sprouted Brown Rice Cacao Crisps</t>
  </si>
  <si>
    <t>Sprouted brown rice with cacao, coconut palm sugar, salt and vitamin E/tocopherols; complete formulation linked to source code. (One Degree Organics)</t>
  </si>
  <si>
    <t>Chocolate-flavored sprouted brown-rice crisps.</t>
  </si>
  <si>
    <t>https://onedegreeorganics.com/products/sprouted-brown-rice-cacao-crisps/</t>
  </si>
  <si>
    <t>Functional Beverages</t>
  </si>
  <si>
    <r>
      <rPr>
        <b/>
        <sz val="11"/>
        <color theme="9" tint="-0.499984740745262"/>
        <rFont val="Carlito"/>
      </rPr>
      <t>If Preferred size has multiple options</t>
    </r>
    <r>
      <rPr>
        <sz val="11"/>
        <rFont val="Carlito"/>
      </rPr>
      <t xml:space="preserve"> -  Enter manually separated by "," Eg: 10 lb, 20 lb, 30 lb</t>
    </r>
  </si>
  <si>
    <t>Field</t>
  </si>
  <si>
    <t>Details</t>
  </si>
  <si>
    <t>Category</t>
  </si>
  <si>
    <t>Sample Product</t>
  </si>
  <si>
    <t>LMNT Sparkling Electrolyte Water</t>
  </si>
  <si>
    <t>Brand</t>
  </si>
  <si>
    <t>LMNT</t>
  </si>
  <si>
    <r>
      <rPr>
        <b/>
        <sz val="11"/>
        <color theme="5" tint="-0.499984740745262"/>
        <rFont val="Carlito"/>
      </rPr>
      <t>If Preferred size has single option</t>
    </r>
    <r>
      <rPr>
        <sz val="11"/>
        <rFont val="Carlito"/>
      </rPr>
      <t xml:space="preserve"> - Select from dropdown</t>
    </r>
  </si>
  <si>
    <t>Product Type</t>
  </si>
  <si>
    <t>Electrolyte beverage</t>
  </si>
  <si>
    <t>Why It Fits Nutrition Nest</t>
  </si>
  <si>
    <t>Performance-oriented hydration product suited to active and wellness-focused shoppers.</t>
  </si>
  <si>
    <t>Status</t>
  </si>
  <si>
    <t>Sample / Starting Point</t>
  </si>
  <si>
    <t>Mighty Dozen</t>
  </si>
  <si>
    <t>SUJA ORGANICS</t>
  </si>
  <si>
    <t>12 fl oz</t>
  </si>
  <si>
    <t>Organic Apple Juice, Organic Celery Juice, Organic Cucumber Juice, Organic Kale Juice, Organic Collard Greens Juice, Organic Lemon Juice, Organic Mint Tea (Purified Water, Organic Peppermint Tea Leaf, Organic Spearmint Tea Leaf), Organic Ginger Juice, Organic Spinach Juice, Organic Spirulina Powder, Organic Chlorella Powder, Organic Barley Grass Powder</t>
  </si>
  <si>
    <t>Cold-pressed organic green juice blending leafy greens, citrus and mint with the light sweetness of apple. USDA Organic, Non-GMO, vegan, gluten-free, high-pressure processed.</t>
  </si>
  <si>
    <t> </t>
  </si>
  <si>
    <t>855-725-2556</t>
  </si>
  <si>
    <t>info@sujaorganic.com</t>
  </si>
  <si>
    <t>https://www.sujaorganic.com/products/mighty-dozen-multi-pack</t>
  </si>
  <si>
    <t>KeHe</t>
  </si>
  <si>
    <t>https://connectretailer.kehe.com/every-day/products/854208005080</t>
  </si>
  <si>
    <t>Faire</t>
  </si>
  <si>
    <t>Multi-vegetable green juice with numerous plant ingredients, Its strongest USP is ingredient diversity: instead of a single-fruit juice, it combines a broad selection of vegetables and greens.</t>
  </si>
  <si>
    <t>https://www.instacart.com/products/3240506?retailerSlug=h-e-b</t>
  </si>
  <si>
    <t>https://www.instacart.com/products/3320804?retailerSlug=stop-shop</t>
  </si>
  <si>
    <t>https://www.instacart.com/products/3320804-suja-mighty-dozen-vegetable-fruit-juice-drink-1360-0-ml?retailerSlug=the-fresh-market</t>
  </si>
  <si>
    <t>https://www.instacart.com/products/3240506-suja-mighty-green-juice-12-fl-oz?retailerSlug=publix</t>
  </si>
  <si>
    <t>Hold – proof required: G-06/W-07/F-16 – COA required (heavy metals + mycotoxins) – trigger: tea</t>
  </si>
  <si>
    <t>Uber Greens</t>
  </si>
  <si>
    <t>Organic Cucumber Juice, Organic Celery Juice, Organic Grapefruit Juice, Organic Green Chard Juice, Organic Green Leaf Lettuce Juice, Organic Lemon Juice, Organic Kale Juice, Organic Spinach Juice, Organic Parsley Juice, Organic Mint Tea (Purified Water, Organic Peppermint Tea Leaf, Organic Spearmint Tea Leaf)</t>
  </si>
  <si>
    <t>https://www.sujaorganic.com/products/uber-greens-18-pack</t>
  </si>
  <si>
    <t>https://connectretailer.kehe.com/every-day/products/859213005001</t>
  </si>
  <si>
    <t>Organic green juice containing a broad range of greens and vegetables</t>
  </si>
  <si>
    <t>https://www.instacart.com/products/25326014-suja-uber-greens-organic-vegan-fruit-vegetable-juice-12-fl-oz</t>
  </si>
  <si>
    <t>https://www.instacart.com/products/3301244-suja-ber-greens-organic-vegetable-fruit-juice-drink-12-fl-oz</t>
  </si>
  <si>
    <t>https://www.instacart.com/products/61509202-suja-organic-uber-greens-cucumber-celery-grapefruit-green-chard-lettuce-cold-pressed-organic-juice-32-fl-oz</t>
  </si>
  <si>
    <t>https://www.instacart.com/products/3320802?retailerSlug=shoprite</t>
  </si>
  <si>
    <t>Ginger Love™</t>
  </si>
  <si>
    <t>10.5 fl oz</t>
  </si>
  <si>
    <t>Purified Water, Organic Lemon Juice, Organic Ginger Juice, Organic Pineapple Juice, Organic Stevia Leaf Extract, Bacillus coagulans SNZ 1969, Organic Ground Cayenne Pepper</t>
  </si>
  <si>
    <t>Organic probiotic juice drink of lemon, ginger and pineapple with a pinch of cayenne and stevia for light sweetness.</t>
  </si>
  <si>
    <t>https://www.sujaorganic.com/products/ginger-love</t>
  </si>
  <si>
    <t>https://connectretailer.kehe.com/every-day/products/818617021765</t>
  </si>
  <si>
    <t>Ginger-centered premium organic juice/wellness beverage</t>
  </si>
  <si>
    <t>https://www.instacart.com/products/20604299-suja-organic-cold-pressed-ginger-love-fruit-juice-drink-13-5-fl-oz</t>
  </si>
  <si>
    <t>https://www.walmart.com/search?q=SUJA+ORGANICS+Ginger+Love%E2%84%A2</t>
  </si>
  <si>
    <t>https://www.target.com/s?searchTerm=SUJA+ORGANICS+Ginger+Love%E2%84%A2</t>
  </si>
  <si>
    <t>https://www.instacart.com/store/s?k=SUJA+ORGANICS+Ginger+Love%E2%84%A2</t>
  </si>
  <si>
    <t>Hold – proof required: G-06/W-07/F-16 – COA required (heavy metals + mycotoxins) – trigger: pepper</t>
  </si>
  <si>
    <t>Immunity Turmeric Pineapple Shot</t>
  </si>
  <si>
    <t>2 fl oz</t>
  </si>
  <si>
    <t>Organic Coconut Water, Organic Pineapple Juice, Organic Ginger Juice, Organic Turmeric Juice, Organic Echinacea Tea (Purified Water, Organic Echinacea Extract), Organic Orange Juice, Organic Lemon Juice, Organic Acerola Cherry Extract, Bacillus coagulans SNZ 1969, Organic Ground Black Pepper</t>
  </si>
  <si>
    <t>https://www.sujaorganic.com/products/immunity-defense-shot</t>
  </si>
  <si>
    <t>https://connectretailer.kehe.com/every-day/products/818617020881</t>
  </si>
  <si>
    <t>A concentrated wellness shot designed around an immunity occasion, combining organic fruit juices with turmeric and ginger plus functional ingredients such as echinacea, acerola cherry and probiotics.</t>
  </si>
  <si>
    <t>https://shop.luckysupermarkets.com/landing?postal_code=95010&amp;product_id=19259667&amp;retailer_id=542</t>
  </si>
  <si>
    <t>https://delivery.publix.com/landing?postal_code=37919&amp;product_id=19259667&amp;region_id=1405197729&amp;retailer_id=57</t>
  </si>
  <si>
    <t>https://www.walmart.com/search?q=SUJA+ORGANICS+Immunity+Turmeric+Pineapple+Shot</t>
  </si>
  <si>
    <t>https://www.target.com/s?searchTerm=SUJA+ORGANICS+Immunity+Turmeric+Pineapple+Shot</t>
  </si>
  <si>
    <t>Hold – proof required: G-06/W-07/F-16 – COA required (heavy metals + mycotoxins) – trigger: turmeric; HOLD – F-17 – turmeric – authenticity + contaminant proof (COA) required; HOLD – W-18 – turmeric with piperine/black pepper – add caution label</t>
  </si>
  <si>
    <t>Energy Blueberry Lemon Shot</t>
  </si>
  <si>
    <t>Organic Apple Juice, Organic Blueberry Juice, Organic Strawberry Puree, Organic Raspberry Puree, Organic Lemon Juice, Organic Green Tea Extract (Caffeine), Bacillus coagulans SNZ 1969, Vitamin B3 (Niacinamide), Vitamin B6 (Pyridoxine HCl), Vitamin B9 (Methylfolate), Vitamin B12 (Methylcobalamin). Contains 100 mg Caffeine</t>
  </si>
  <si>
    <t>https://www.sujaorganic.com/products/energy-shot</t>
  </si>
  <si>
    <t>Combines 100 mg caffeine from organic green tea with blueberry and lemon flavors, B vitamins and probiotics. Its differentiation is the positioning between a traditional energy drink and a wellness shot: it provides an energy occasion while retaining Suja's organic/functional ingredient positioning.</t>
  </si>
  <si>
    <t>https://shop.luckysupermarkets.com/landing?postal_code=95120&amp;product_id=19259663&amp;region_id=10204827180&amp;retailer_id=542</t>
  </si>
  <si>
    <t>https://www.instacart.com/products/19259663-suja-organic-energy-shot-with-coffee-fruit-reishi-2-0-fl-oz</t>
  </si>
  <si>
    <t>https://www.walmart.com/search?q=SUJA+ORGANICS+Energy+Blueberry+Lemon+Shot</t>
  </si>
  <si>
    <t>https://www.target.com/s?searchTerm=SUJA+ORGANICS+Energy+Blueberry+Lemon+Shot</t>
  </si>
  <si>
    <t>Hold – proof required: W-02 – added caffeine source (caffeine) – confirm ≤200 mg per serving; HOLD – G-06/W-07/F-16 – COA required (heavy metals) – trigger: tea; HOLD – W-12 – vitamin b6 – confirm dose below tolerable upper limit; HOLD – W-18 – contains green tea extract – liver/hormonal caution label required</t>
  </si>
  <si>
    <t>Digestion Ginger Pineapple Shot</t>
  </si>
  <si>
    <t>Organic Coconut Water, Organic Pineapple Juice, Organic Ginger Juice, Organic Jerusalem Artichoke Inulin, Organic Lemon Juice, Organic Acerola Cherry Extract, Bacillus coagulans SNZ 1969, Organic Ground Cayenne Pepper</t>
  </si>
  <si>
    <t>2 fl oz organic ginger-pineapple shot for digestive support: about 3 g prebiotic fiber, 2B CFU probiotics and 60% DV vitamin C. Vegan, gluten-free, non-GMO.</t>
  </si>
  <si>
    <t>https://www.sujaorganic.com/products/digestion-shot</t>
  </si>
  <si>
    <t>https://connectretailer.kehe.com/every-day/products/818617020874</t>
  </si>
  <si>
    <t>Multi-ingredient digestive wellness shot with ginger and apple cider vinegar</t>
  </si>
  <si>
    <t>https://shop.luckysupermarkets.com/landing?postal_code=95010&amp;product_id=19259654&amp;retailer_id=542</t>
  </si>
  <si>
    <t>https://www.instacart.com/products/27376269-suja-organic-digestion-shot-with-ginger-probiotics-juice-6-8-fl-oz</t>
  </si>
  <si>
    <t>https://www.walmart.com/search?q=SUJA+ORGANICS+Digestion+Ginger+Pineapple+Shot</t>
  </si>
  <si>
    <t>https://www.target.com/s?searchTerm=SUJA+ORGANICS+Digestion+Ginger+Pineapple+Shot</t>
  </si>
  <si>
    <t>Immunity Elderberry Apple Shot</t>
  </si>
  <si>
    <t>Organic Chamomile Tea (Purified Water, Organic Chamomile Flower), Organic Apple Juice, Organic Blueberry Puree, Organic Tart Cherry Juice, Organic Ginger Juice, Organic Honey, Organic Lemon Juice, Organic Turmeric Juice, Organic Acerola Cherry Extract, Organic Elderberry Extract, Zinc Gluconate, Bacillus coagulans SNZ 1969</t>
  </si>
  <si>
    <t>https://www.sujaorganic.com/products/immunity-rebound-shot</t>
  </si>
  <si>
    <t>Elderberry-based immunity shot with vitamin C and zinc</t>
  </si>
  <si>
    <t>https://shop.luckysupermarkets.com/landing?postal_code=94117&amp;product_id=20163978&amp;region_id=8888350234&amp;retailer_id=542</t>
  </si>
  <si>
    <t>https://www.instacart.com/products/21649415-suja-organic-immunity-rebound-shot-with-elderberry-probiotics-1-7-fl-oz</t>
  </si>
  <si>
    <t>https://delivery.publix.com/landing?postal_code=30341&amp;product_id=20163978&amp;region_id=51713755960&amp;retailer_id=57</t>
  </si>
  <si>
    <t>https://www.walmart.com/search?q=SUJA+ORGANICS+Immunity+Elderberry+Apple+Shot</t>
  </si>
  <si>
    <t>Hold – proof required: W-01 – added sugar source (honey) – confirm ≤8 g added sugar per serving (nutrition panel); HOLD – G-06/W-07/F-16 – COA required (heavy metals + mycotoxins) – trigger: tea; HOLD – F-17 – honey – authenticity + contaminant proof (COA) required; HOLD – W-12 – zinc – confirm dose below tolerable upper limit</t>
  </si>
  <si>
    <t>Detox Blood Orange Shot</t>
  </si>
  <si>
    <t>Organic Blood Orange Juice, Organic Pineapple Juice, Organic Apple Juice, Organic Orange Juice, Organic Passionfruit Juice, Organic Guava Puree, Organic Turmeric Extract (TurmiPure Gold®), Organic Dandelion Root Extract, Organic Hibiscus Powder, Organic Green Coffee Bean Extract (Svetol®), Organic Acerola Cherry Extract, Bacillus coagulans SNZ 1969</t>
  </si>
  <si>
    <t>https://www.sujaorganic.com/products/detox-shot-blood-orange</t>
  </si>
  <si>
    <t>https://connectretailer.kehe.com/every-day/products/818617025640</t>
  </si>
  <si>
    <t>Premium citrus + turmeric functional formulation</t>
  </si>
  <si>
    <t>https://www.heb.com/product-detail/suja-organic-detox-blood-orange-shot/11474030</t>
  </si>
  <si>
    <t>https://www.walmart.com/search?q=SUJA+ORGANICS+Detox+Blood+Orange+Shot</t>
  </si>
  <si>
    <t>https://www.target.com/s?searchTerm=SUJA+ORGANICS+Detox+Blood+Orange+Shot</t>
  </si>
  <si>
    <t>https://www.instacart.com/store/s?k=SUJA+ORGANICS+Detox+Blood+Orange+Shot</t>
  </si>
  <si>
    <t>Hold – proof required: W-02 – added caffeine source (svetol) – confirm ≤200 mg per serving; HOLD – G-06/W-07/F-16 – COA required (heavy metals + mycotoxins) – trigger: turmeric; HOLD – F-17 – turmeric – authenticity + contaminant proof (COA) required</t>
  </si>
  <si>
    <t>Multivitamin with Magnesium</t>
  </si>
  <si>
    <t>Ingredients:
Apple Juice*, Pineapple Juice*, Strawberry Juice*, Raspberry Puree*, Dragonfruit Puree*, Ginger Juice*, Lemon Juice*, Magnesium Bisglycinate, Ascorbic Acid, Vitamin B3 (Niacinamide), Biotin, Vitamin E (DL-Alpha Tocopheryl Acetate), Vitamin B6 (Pyridoxine HCl), Vitamin B5 (Pantothenic Acid), Vitamin B12 (Methylcobalamin), Riboflavin, Thiamine Mononitrate, Vitamin B9 (Methylfolate), Vitamin A Palmitate, Broccoli*, CoffeeBerry Extract*, Green Tea Extract*, Turmeric Extract*, Kale*, Acai*, Cinnamon*, Garlic*, Tomato*, Blueberry*, Carrot*, Beet*, Raspberry*, Spinach*, Tart Cherry*, Blackberry*, Bacillus coagulans SNZ 1969.</t>
  </si>
  <si>
    <t>Raspberry Ginger multivitamin wellness shot with magnesium glycinate (a good source of magnesium). Launched Nov 2025.</t>
  </si>
  <si>
    <t>https://www.sujaorganic.com/products/multivitamin-with-magnesium-raspberry-ginger-shot</t>
  </si>
  <si>
    <t>Organic multivitamin + magnesium wellness shot with a raspberry-ginger functional profile , Suja identifies the product as cold-pressed, organic, no-sugar-added, vegan, gluten-free and without artificial flavors.</t>
  </si>
  <si>
    <t>https://www.walmart.com/search?q=SUJA+ORGANICS+Multivitamin+with+Magnesium</t>
  </si>
  <si>
    <t>https://www.target.com/s?searchTerm=SUJA+ORGANICS+Multivitamin+with+Magnesium</t>
  </si>
  <si>
    <t>https://www.instacart.com/store/s?k=SUJA+ORGANICS+Multivitamin+with+Magnesium</t>
  </si>
  <si>
    <t>https://www.kroger.com/search?query=SUJA+ORGANICS+Multivitamin+with+Magnesium</t>
  </si>
  <si>
    <t>Hold – proof required: W-02 – added caffeine source (coffeeberry) – confirm ≤200 mg per serving; HOLD – G-06/W-07/F-16 – COA required (heavy metals + mycotoxins) – trigger: coffee; HOLD – F-17 – turmeric – authenticity + contaminant proof (COA) required; HOLD – W-12 – vitamin b6 – confirm dose below tolerable upper limit; HOLD – W-18 – contains green tea extract – liver/hormonal caution label required</t>
  </si>
  <si>
    <t>Suja Organic Multivitamin Shot with Biotin</t>
  </si>
  <si>
    <t>Ingredients:
Apple Juice*, Pineapple Juice*, Mango Puree*, Peach Juice*, Passionfruit Juice*, Ginger Juice*, Turmeric Juice*, Ascorbic Acid, Vitamin B3 (Niacinamide), Biotin, Vitamin E (Dl-Alpha Tocopheryl Acetate), Vitamin B6 (Pyridoxine HCl), Vitamin B5 (Pantothenic Acid), Riboflavin, Thiamine Mononitrate, Vitamin B9 (Methylfolate), Vitamin A Palmitate, Vitamin B12 (Methylcobalamin), Broccoli*, CoffeeBerry Extract*, Green Tea Extract*, Turmeric Extract*, Kale*, Acai*, Cinnamon*, Garlic*, Tomato*, Blueberry*, Carrot*, Beet*, Raspberry*, Spinach*, Tart Cherry*, Blackberry*, Bacillus coagulans SNZ 1969.</t>
  </si>
  <si>
    <t>Mango Turmeric multivitamin wellness shot with 500% of the daily value of biotin. Cold-pressed, no sugar added, organic, vegan, gluten-free.</t>
  </si>
  <si>
    <t>https://www.sujaorganic.com/products/multivitamin-shot-with-biotin-and-mango-turmeric</t>
  </si>
  <si>
    <t>This is particularly differentiated because it combines 500% Daily Value of biotin with antioxidant vitamins A, C and E, 1 billion CFU probiotics, mango and turmeric, plus a broad phytonutrient blend.The combination creates a beauty + nutrition + gut-wellness proposition in a small ready-to-drink format.</t>
  </si>
  <si>
    <t>https://www.walmart.com/search?q=SUJA+ORGANICS+Suja+Organic+Multivitamin+Shot+with+Biotin</t>
  </si>
  <si>
    <t>https://www.target.com/s?searchTerm=SUJA+ORGANICS+Suja+Organic+Multivitamin+Shot+with+Biotin</t>
  </si>
  <si>
    <t>https://www.instacart.com/store/s?k=SUJA+ORGANICS+Suja+Organic+Multivitamin+Shot+with+Biotin</t>
  </si>
  <si>
    <t>https://www.kroger.com/search?query=SUJA+ORGANICS+Suja+Organic+Multivitamin+Shot+with+Biotin</t>
  </si>
  <si>
    <t>Hold – proof required: W-02 – added caffeine source (coffeeberry) – confirm ≤200 mg per serving; HOLD – G-06/W-07/F-16 – COA required (heavy metals + mycotoxins) – trigger: turmeric; HOLD – F-17 – turmeric – authenticity + contaminant proof (COA) required; HOLD – W-12 – vitamin b6 – confirm dose below tolerable upper limit; HOLD – W-18 – contains green tea extract – liver/hormonal caution label required</t>
  </si>
  <si>
    <t>Multivitamin Shot with Fiber</t>
  </si>
  <si>
    <t>Ingredients:
Apple Juice*, Peach Juice*, Strawberry Juice*, Pineapple Juice*, Jerusalem Artichoke Inulin*, Tangerine Juice*, Dragonfruit Puree*, Lemon Juice*, Ginger Juice*, Ascorbic Acid, Vitamin B3 (Niacinamide), Biotin, Vitamin E (DL-Alpha Tocopheryl Acetate), Vitamin B6 (Pyridoxine HCl), Vitamin B5 (Pantothenic Acid), Vitamin B12 (Methylcobalamin), Riboflavin, Thiamine Mononitrate, Vitamin B9 (Methylfolate), Vitamin A Palmitate, Broccoli*, CoffeeBerry Extract*, Green Tea Extract*, Turmeric Extract*, Kale*, Acai*, Cinnamon*, Garlic*, Tomato*, Blueberry*, Carrot*, Beet*, Raspberry*, Spinach*, Tart Cherry*, Blackberry*, Bacillus coagulans SNZ 1969.</t>
  </si>
  <si>
    <t>Strawberry Citrus multivitamin shot (2 fl oz) with 3 g dietary fiber to support digestive health. Cold-pressed, no sugar added, organic, vegan, gluten-free.</t>
  </si>
  <si>
    <t>https://www.sujaorganic.com/products/multivitamin-shot-with-fiber-strawberry-citrus</t>
  </si>
  <si>
    <t>https://connectretailer.kehe.com/every-day/products/818617026401</t>
  </si>
  <si>
    <t>This product stands out by combining 3g prebiotic fiber, 1 billion CFU probiotics, vitamins A, C and E, B vitamins, and a broad phytonutrient blend containing turmeric, green tea and tart cherry.it combines micronutrient, fiber and gut-health positioning in a convenient 2-fl-oz shot.</t>
  </si>
  <si>
    <t>https://www.walmart.com/search?q=SUJA+ORGANICS+Multivitamin+Shot+with+Fiber</t>
  </si>
  <si>
    <t>https://www.target.com/s?searchTerm=SUJA+ORGANICS+Multivitamin+Shot+with+Fiber</t>
  </si>
  <si>
    <t>https://www.instacart.com/store/s?k=SUJA+ORGANICS+Multivitamin+Shot+with+Fiber</t>
  </si>
  <si>
    <t>https://www.kroger.com/search?query=SUJA+ORGANICS+Multivitamin+Shot+with+Fiber</t>
  </si>
  <si>
    <t>Dream Light</t>
  </si>
  <si>
    <t>KIN Euphorics</t>
  </si>
  <si>
    <t>16.5 fl oz</t>
  </si>
  <si>
    <t>Ingredients: Purified Water, Glycerin, American Oak Extract, Lactic Acid, Gentian Root Extract, Smoked Salt, Vitamin D3, Vitamin B6 (as Pyridoxine HCL), Folic Acid, Gum Acacia, Organic Ginger Extract, Xanthan Gum, Passion Flower Extract, Bourbon Vanilla Extract, Cinnamon Extract, Chili Pepper Extract, Rosemary Extract, Clove Extract, Saffron Extract.</t>
  </si>
  <si>
    <t>Alcohol-free, made-to-mix evening tonic (earthy, smoky, spiced) with calming adaptogens and nootropics to help you wind down and support sleep. Sipped in 1.5 oz servings.</t>
  </si>
  <si>
    <t>hello@kineuphorics.com</t>
  </si>
  <si>
    <t>https://www.kineuphorics.com/products/dream-light?variant=31124242759722&amp;v=subscription&amp;selling_plan=909967402</t>
  </si>
  <si>
    <t>Premium non-alcoholic nightcap formulated with reishi, melatonin and L-tryptophan for a sleep-focused ritual</t>
  </si>
  <si>
    <t>https://www.walmart.com/search?q=KIN+Euphorics+Dream+Light</t>
  </si>
  <si>
    <t>https://www.target.com/s?searchTerm=KIN+Euphorics+Dream+Light</t>
  </si>
  <si>
    <t>https://www.instacart.com/store/s?k=KIN+Euphorics+Dream+Light</t>
  </si>
  <si>
    <t>https://www.kroger.com/search?query=KIN+Euphorics+Dream+Light</t>
  </si>
  <si>
    <t>Premium fit / rating below 4.2: G-09 – Amazon rating 3.5 below 4.2 minimum – premium-fit fail</t>
  </si>
  <si>
    <t>Lightwave</t>
  </si>
  <si>
    <t>8 fl oz</t>
  </si>
  <si>
    <t>Ingredients: Water, Apple Juice, Birch Bark Extract, Organic Agave Inulin, Organic Stevia Extract, Natural Flavors, Lime Juice, Vanilla Extract, Smoked Salt, L-Theanine, L-Serine, L-Tryptophan, Magnesium Glycinate, Reishi Mushroom, White Button Mushroom Extract, Lavender Essence, Ginger Extract, Passion Flower Extract, Licorice Extract, Cinnamon Extract, Clove Extract, Vitamin B6 (as Pyridoxine HCL), Shiitake Mushroom (Vitamin D3), Folate (as Folic Acid), Chili Pepper Extract.</t>
  </si>
  <si>
    <t>Alcohol-free canned euphoric positioned for "inner peace" and calm, made with adaptogens, nootropics and botanicals.</t>
  </si>
  <si>
    <t>https://www.kineuphorics.com/products/lightwave?variant=40805087772714&amp;v=one-time</t>
  </si>
  <si>
    <t>32 fl oz</t>
  </si>
  <si>
    <t>https://connectretailer.kehe.com/every-day/products/852333008181</t>
  </si>
  <si>
    <t>Non-alcoholic calming beverage combining reishi mushroom, L-theanine and L-tryptophan</t>
  </si>
  <si>
    <t>https://www.walmart.com/search?q=KIN+Euphorics+Lightwave</t>
  </si>
  <si>
    <t>https://www.target.com/s?searchTerm=KIN+Euphorics+Lightwave</t>
  </si>
  <si>
    <t>https://www.instacart.com/store/s?k=KIN+Euphorics+Lightwave</t>
  </si>
  <si>
    <t>https://www.kroger.com/search?query=KIN+Euphorics+Lightwave</t>
  </si>
  <si>
    <t>Hold – proof required: W-01 – added sugar source (agave) – confirm ≤8 g added sugar per serving (nutrition panel); HOLD – W-04 – 'natural flavors' without source – request source letter; HOLD – G-06/W-07/F-16 – COA required (heavy metals + mycotoxins) – trigger: cinnamon; HOLD – F-17 – cinnamon – authenticity + contaminant proof (COA) required; HOLD – W-10 – alcohol – confirm ≤0.5% ABV for non-alcoholic labeling; HOLD – W-12 – vitamin b6 – confirm dose below tolerable upper limit; HOLD – W-18 – contains licorice – liver/hormonal caution label required; HOLD – W-17/M-01 – can/tin packaging (canned) – BPA-NI can-lining proof required</t>
  </si>
  <si>
    <t>Kin Spritz</t>
  </si>
  <si>
    <t>Ingredients: Water, White Grape Juice Concentrate, Agave Inulin, Gentian Root Extract, Proprietary Blend (GABA, L-Theanine, Citicoline Sodium, Caffeine Anhydrous, 5-HTP, L-Tyrosine, Phenylethylamine (PEA), Rhodiola Rosea Extract (Std to 1% Salidrosides), Niacin (as Niacinamide), Vitamin B6 (as Pyridoxine HCL), Potassium, Folate (as Folic Acid), Calcium, Magnesium, Iron, Xanthan Gum, Gum Arabic), Orange Peel Extract, Licorice Root Extract, Hibiscus Extract, Bitter Orange Extract, Citric Acid, Orange Essence, Ginger Extract, Sea Salt.</t>
  </si>
  <si>
    <t>Alcohol-free sparkling spritz of citrus, hibiscus, ginger and warming spices with adaptogens and nootropics for focus and social energy. Contains caffeine.</t>
  </si>
  <si>
    <t>https://www.kineuphorics.com/products/kin-spritz?variant=40604714729514&amp;v=one-time</t>
  </si>
  <si>
    <t>https://connectretailer.kehe.com/every-day/products/860001594003</t>
  </si>
  <si>
    <t>Gently caffeinated non-alcoholic energy/mood drink using adaptogens and nootropics</t>
  </si>
  <si>
    <t>https://www.walmart.com/search?q=KIN+Euphorics+Kin+Spritz</t>
  </si>
  <si>
    <t>https://www.target.com/s?searchTerm=KIN+Euphorics+Kin+Spritz</t>
  </si>
  <si>
    <t>https://www.instacart.com/store/s?k=KIN+Euphorics+Kin+Spritz</t>
  </si>
  <si>
    <t>https://www.kroger.com/search?query=KIN+Euphorics+Kin+Spritz</t>
  </si>
  <si>
    <t>Banned ingredient (+1 more): G-03 – contains 'proprietary' – undisclosed formula; F-19 – bitter orange / synephrine with caffeine – synephrine stack</t>
  </si>
  <si>
    <t>High Rhode</t>
  </si>
  <si>
    <t>Kin Proprietary Blend™ ingredients: Gamma-Aminobutyric Acid (GABA), L-Theanine, Citicoline, Caffeine, 5-Hydroxytryptophan (5-HTP), L-Tyrosine, Phenylethylamine, Rhodiola Rosea Root Extract.
Other ingredients: Water, allulose, gentian root extract, hibiscus extract, licorice root extract, orange peel extract, bitter orange extract, citric acid, acacia gum, xanthan gum, potassium sorbate, sea salt.</t>
  </si>
  <si>
    <t>Alcohol-free, made-to-mix tonic with a herbaceous, tart, floral finish, built on adaptogens and nootropics for a calm, sociable mood. Mixed in 2 oz servings.</t>
  </si>
  <si>
    <t>https://www.kineuphorics.com/products/high-rhode?variant=14859907563562&amp;v=subscription&amp;selling_plan=909967402</t>
  </si>
  <si>
    <t>Premium non-alcoholic social spirit with adaptogens, nootropics and gentle caffeine</t>
  </si>
  <si>
    <t>https://www.walmart.com/search?q=KIN+Euphorics+High+Rhode</t>
  </si>
  <si>
    <t>https://www.target.com/s?searchTerm=KIN+Euphorics+High+Rhode</t>
  </si>
  <si>
    <t>https://www.instacart.com/store/s?k=KIN+Euphorics+High+Rhode</t>
  </si>
  <si>
    <t>https://www.kroger.com/search?query=KIN+Euphorics+High+Rhode</t>
  </si>
  <si>
    <t>Banned ingredient (+2 more): G-09 – Amazon rating 4 below 4.2 minimum – premium-fit fail; G-03 – contains 'proprietary' – undisclosed formula; F-19 – bitter orange / synephrine with caffeine – synephrine stack</t>
  </si>
  <si>
    <t>Actual Sunshine</t>
  </si>
  <si>
    <t>Ingredients: Water, Pineapple Juice Concentrate, Lemon Juice, Proprietary Blend (Collagen Peptides, Acerola Powder, Vitamin C, Coffeeberry®, L-Theanine, Zinc (as Zinc Citrate), Vitamin D), Turmeric Extract, Ginger Extract, Cardamom Extract, Licorice Root Extract, Guava Essence, Saffron Extract.</t>
  </si>
  <si>
    <t>https://www.kineuphorics.com/products/actual-sunshine?variant=40805063295018&amp;v=one-time</t>
  </si>
  <si>
    <t>Non-alcoholic functional mimosa combining immunity/beauty ingredients with collagen</t>
  </si>
  <si>
    <t>https://www.walmart.com/search?q=KIN+Euphorics+Actual+Sunshine</t>
  </si>
  <si>
    <t>https://www.target.com/s?searchTerm=KIN+Euphorics+Actual+Sunshine</t>
  </si>
  <si>
    <t>https://www.instacart.com/store/s?k=KIN+Euphorics+Actual+Sunshine</t>
  </si>
  <si>
    <t>https://www.kroger.com/search?query=KIN+Euphorics+Actual+Sunshine</t>
  </si>
  <si>
    <t>Undisclosed formula (+1 more): G-09 – Amazon rating 4.1 below 4.2 minimum – premium-fit fail; G-03 – contains 'proprietary' – undisclosed formula</t>
  </si>
  <si>
    <t>Kin Bloom</t>
  </si>
  <si>
    <t>Ingredients: Water, White Grape Juice Concentrate, Agave Inulin, Vanilla Extract, Natural Flavors, Schisandra, Citric Acid, Grapefruit Essence, Ashwagandha, Proprietary Blend (GABA (gammaamino butyric acid), L-Theanine, L-5-HTP (L-5 hydroxytryptophan) (Griffonia simplicifolia seed extract), L-Tyrosine, Vitamin B6 (as Pyridoxine HCL), Folate (as Folic Acid), American Oak Extract, Strawberry Essence, Fruits and Vegetables (for color), White Button Mushroom Extract, Damiana, Hibiscus Extract, Rosemary Extract.</t>
  </si>
  <si>
    <t>Alcohol-free canned euphoric positioned to unlock "heart-opening joy" any time of day, made with adaptogens, nootropics and botanicals.</t>
  </si>
  <si>
    <t>https://www.kineuphorics.com/products/kin-bloom?variant=40805074272298&amp;v=one-time</t>
  </si>
  <si>
    <t>https://connectretailer.kehe.com/every-day/products/852333008266</t>
  </si>
  <si>
    <t>Premium non-alcoholic mood beverage using Schisandra, Damiana and L-theanine</t>
  </si>
  <si>
    <t>https://www.walmart.com/search?q=KIN+Euphorics+Kin+Bloom</t>
  </si>
  <si>
    <t>https://www.target.com/s?searchTerm=KIN+Euphorics+Kin+Bloom</t>
  </si>
  <si>
    <t>https://www.instacart.com/store/s?k=KIN+Euphorics+Kin+Bloom</t>
  </si>
  <si>
    <t>https://www.kroger.com/search?query=KIN+Euphorics+Kin+Bloom</t>
  </si>
  <si>
    <t>Undisclosed formula (+1 more): G-09 – Amazon rating 3.6 below 4.2 minimum – premium-fit fail; G-03 – contains 'proprietary' – undisclosed formula</t>
  </si>
  <si>
    <t>Vintage Cola</t>
  </si>
  <si>
    <t>OLIPOP</t>
  </si>
  <si>
    <t>Carbonated Water, Olismart (Cassava Root Fiber, Chicory Root Inulin, Jerusalem Artichoke Inulin, Nopal Cactus Extract, Marshmallow Root Extract, Calendula Flower Extract, Kudzu Root Extract), Cassava Root Syrup, Apple Juice Concentrate, Lime Juice, Organic Natural Cola Flavor, Alpinia Galanga Root Extract, Stevia Leaf Extract, Himalayan Pink Salt, Green Tea Caffeine Extract, Natural Vanilla Flavor, Natural Caramel Flavor, Cinnamon Extract</t>
  </si>
  <si>
    <t>Prebiotic cola with notes of vanilla, cinnamon and caramel, plus 50 mg green tea caffeine. About 2 g sugar and 9 g fiber per can; vegan, gluten-free, non-GMO.</t>
  </si>
  <si>
    <t> 1-888-557-1930</t>
  </si>
  <si>
    <t>hello@drinkolipop.com</t>
  </si>
  <si>
    <t>https://drinkolipop.com/products/ginger-lemon</t>
  </si>
  <si>
    <t>48 fl oz</t>
  </si>
  <si>
    <t>https://connectretailer.kehe.com/every-day/products/850027702681</t>
  </si>
  <si>
    <t>https://www.faire.com/product/p_qm4vz665v4?impressionId=1790247426_aqp5wnk92ueeaeu&amp;refS=OLIPOP</t>
  </si>
  <si>
    <t>Digestive-wellness product ,It provides 9g dietary fiber and contains OLISMART, which combines plant fibers, prebiotics and botanicals.</t>
  </si>
  <si>
    <t>https://www.walmart.com/search?q=OLIPOP+Vintage+Cola</t>
  </si>
  <si>
    <t>https://www.target.com/s?searchTerm=OLIPOP+Vintage+Cola</t>
  </si>
  <si>
    <t>https://www.instacart.com/store/s?k=OLIPOP+Vintage+Cola</t>
  </si>
  <si>
    <t>https://www.kroger.com/search?query=OLIPOP+Vintage+Cola</t>
  </si>
  <si>
    <t>Hold – proof required: W-02 – added caffeine source (green tea caffeine) – confirm ≤200 mg per serving; HOLD – G-06/W-07/F-16 – COA required (heavy metals + mycotoxins) – trigger: tea; HOLD – F-17 – cinnamon – authenticity + contaminant proof (COA) required</t>
  </si>
  <si>
    <t>Orange Squeeze</t>
  </si>
  <si>
    <t>Carbonated Water, Olismart (Cassava Root Fiber, Chicory Root Inulin, Jerusalem Artichoke Inulin, Nopal Cactus Extract, Marshmallow Root Extract, Calendula Flower Extract, Kudzu Root Extract), Apple Juice Concentrate, Mandarin Juice Concentrate, Cassava Root Syrup, Clementine Juice Concentrate, Lemon Juice Concentrate, Rose Hips Extract, Acerola Cherry Extract, Stevia Leaf Extract, Himalayan Pink Salt, Natural Flavors</t>
  </si>
  <si>
    <t>Prebiotic orange soda made with clementine, mandarin and lemon juices; vitamin C rich (160% DV). About 4 g sugar and 9 g fiber per can; caffeine-free, vegan, gluten-free.</t>
  </si>
  <si>
    <t>https://drinkolipop.com/products/orange-squeeze</t>
  </si>
  <si>
    <t>https://connectretailer.kehe.com/every-day/products/860439001081</t>
  </si>
  <si>
    <t>https://www.faire.com/product/p_7jq8a5bqka?bRefS=OLIPOP&amp;refB=b_2ncsmapy03</t>
  </si>
  <si>
    <t>Digestive + vitamin C - This is particularly interesting for a wellness portfolio because it combines 9g fiber with 160% of the Daily Value of vitamin C and 14% juice.</t>
  </si>
  <si>
    <t>https://www.walmart.com/ip/552267733</t>
  </si>
  <si>
    <t>https://www.walmart.com/ip/436089448</t>
  </si>
  <si>
    <t>https://www.walmart.com/search?q=OLIPOP+Orange+Squeeze</t>
  </si>
  <si>
    <t>https://www.target.com/s?searchTerm=OLIPOP+Orange+Squeeze</t>
  </si>
  <si>
    <t>Hold – proof required: W-04 – 'natural flavors' without source – request source letter; HOLD – W-06 – conventional apple (no organic claim) – prefer USDA Organic or residue test</t>
  </si>
  <si>
    <t>Tropical Punch</t>
  </si>
  <si>
    <t>Carbonated Water, Olismart (Cassava Root Fiber, Chicory Root Inulin, Jerusalem Artichoke Inulin, Nopal Cactus Extract, Marshmallow Root Extract, Calendula Flower Extract, Kudzu Root Extract), Lemon Juice, Pineapple Juice Concentrate, Passion Fruit Juice Concentrate, Apple Juice Concentrate, Cassava Root Syrup, Mandarin Juice Concentrate, Stevia Leaf Extract, Himalayan Pink Salt, Natural Fruit Punch Flavor</t>
  </si>
  <si>
    <t>Prebiotic soda balancing pineapple, passion fruit, mandarin and apple juices for a nostalgic fruit-punch flavor. About 3 g sugar and 9 g fiber per can; vegan, gluten-free.</t>
  </si>
  <si>
    <t>https://drinkolipop.com/products/tropical-punch</t>
  </si>
  <si>
    <t>https://connectretailer.kehe.com/every-day/products/850027702049</t>
  </si>
  <si>
    <t>https://www.faire.com/product/p_cnkq5xfgxm?bRefS=OLIPOP&amp;refB=b_2ncsmapy03</t>
  </si>
  <si>
    <t>It contains 9g fiber, only 4g total sugar and 45 calories, while using pineapple, passion fruit, mandarin and apple juices. OLIPOP specifically positions it as supporting digestive health.</t>
  </si>
  <si>
    <t>https://www.walmart.com/ip/393591903</t>
  </si>
  <si>
    <t>https://www.walmart.com/search?q=OLIPOP+Tropical+Punch</t>
  </si>
  <si>
    <t>https://www.target.com/s?searchTerm=OLIPOP+Tropical+Punch</t>
  </si>
  <si>
    <t>https://www.instacart.com/store/s?k=OLIPOP+Tropical+Punch</t>
  </si>
  <si>
    <t>Ginger Lemon</t>
  </si>
  <si>
    <t>Carbonated Water, Olismart (Cassava Root Fiber, Chicory Root Inulin, Jerusalem Artichoke Inulin, Nopal Cactus Extract, Marshmallow Root Extract, Calendula Flower Extract, Kudzu Root Extract), Ginger Juice, Apple Juice Concentrate, Cassava Root Syrup, Lemon Juice Concentrate, Natural Flavors, Stevia Leaf Extract, Himalayan Pink Salt</t>
  </si>
  <si>
    <t>Prebiotic soda with a sweet-and-tart kick of ginger and lemon, rounded out with mulling spices. About 3 g sugar and 9 g fiber per can; vegan, gluten-free.</t>
  </si>
  <si>
    <t>https://connectretailer.kehe.com/every-day/products/860439001029</t>
  </si>
  <si>
    <t>https://www.faire.com/product/p_g8ddrqg68a?bRefS=OLIPOP&amp;refB=b_2ncsmapy03</t>
  </si>
  <si>
    <t>A strong choice if you're looking for a flavor associated with traditional digestive wellness, while retaining OLIPOP's 9g-fiber/prebiotic positioning.</t>
  </si>
  <si>
    <t>https://www.walmart.com/search?q=OLIPOP+Ginger+Lemon</t>
  </si>
  <si>
    <t>https://www.target.com/s?searchTerm=OLIPOP+Ginger+Lemon</t>
  </si>
  <si>
    <t>https://www.instacart.com/store/s?k=OLIPOP+Ginger+Lemon</t>
  </si>
  <si>
    <t>https://www.kroger.com/search?query=OLIPOP+Ginger+Lemon</t>
  </si>
  <si>
    <t>Hold – proof required: W-04 – 'natural flavors' without source – request source letter; HOLD – W-06 – conventional ginger (no organic claim) – prefer USDA Organic or residue test</t>
  </si>
  <si>
    <t>Crisp Apple</t>
  </si>
  <si>
    <t>Carbonated Water, Olismart (Cassava Root Fiber, Chicory Root Inulin, Jerusalem Artichoke Inulin, Nopal Cactus Extract, Marshmallow Root Extract, Calendula Flower Extract, Kudzu Root Extract), Apple Juice Concentrate, Cassava Root Syrup, Apricot Juice Concentrate, Lemon Juice Concentrate, Stevia Leaf Extract, Malic Acid, Himalayan Pink Salt, Natural Flavors. (Newer shelf-stable 6 g fiber version uses Acacia Fiber and Guar Fiber in place of the inulins.)</t>
  </si>
  <si>
    <t>Prebiotic soda that tastes like sparkling apple juice blended with gummy apple rings. About 5 g sugar and 9 g fiber per can; vegan, gluten-free.</t>
  </si>
  <si>
    <t>https://drinkolipop.com/products/crisp-apple</t>
  </si>
  <si>
    <t>https://connectretailer.kehe.com/every-day/products/850062639829</t>
  </si>
  <si>
    <t>https://www.faire.com/product/p_235ps9ucgu?bRefS=OLIPOP&amp;refB=b_2ncsmapy03</t>
  </si>
  <si>
    <t>Premium prebiotic soda combining a crisp apple flavor with 9g of dietary fiber and OLISMART® botanical/prebiotic blend.</t>
  </si>
  <si>
    <t>https://www.walmart.com/ip/1856862613</t>
  </si>
  <si>
    <t>https://www.walmart.com/ip/1856862613?selectedSellerId=102644029&amp;wmlspartner=wlpa</t>
  </si>
  <si>
    <t>https://www.walmart.com/search?q=OLIPOP+Crisp+Apple</t>
  </si>
  <si>
    <t>https://www.target.com/s?searchTerm=OLIPOP+Crisp+Apple</t>
  </si>
  <si>
    <t>Hold – proof required: W-03 – contains guar fiber – gum/thickener justification; HOLD – W-04 – 'natural flavors' without source – request source letter; HOLD – W-06 – conventional apple (no organic claim) – prefer USDA Organic or residue test</t>
  </si>
  <si>
    <t>Classic Root Beer</t>
  </si>
  <si>
    <t>Carbonated Water, Olismart (Cassava Root Fiber, Chicory Root Inulin, Jerusalem Artichoke Inulin, Nopal Cactus Extract, Marshmallow Root Extract, Calendula Flower Extract, Kudzu Root Extract), Cassava Root Syrup, Apple Juice Concentrate, Natural Root Beer Flavor, Lemon Juice, Burdock Root Extract, Stevia Leaf Extract, Himalayan Pink Salt, Natural Vanilla Flavor, Sweet Birch Extract</t>
  </si>
  <si>
    <t>Prebiotic root beer with classic bite and creamy sweetness from sweet birch, vanilla and burdock root. About 2 g sugar and 9 g fiber per can; caffeine-free, vegan, gluten-free.</t>
  </si>
  <si>
    <t>https://drinkolipop.com/products/classic-root-beer</t>
  </si>
  <si>
    <t>https://connectretailer.kehe.com/every-day/products/860439001067</t>
  </si>
  <si>
    <t>https://www.faire.com/product/p_tb2wfderpc?bRefS=OLIPOP&amp;refB=b_2ncsmapy03</t>
  </si>
  <si>
    <t>Better-for-you root beer combining the nostalgic flavor of classic root beer with 9g of fiber and OLISMART® prebiotic/botanical ingredients.</t>
  </si>
  <si>
    <t>https://www.walmart.com/ip/351441006</t>
  </si>
  <si>
    <t>https://www.walmart.com/search?q=OLIPOP+Classic+Root+Beer</t>
  </si>
  <si>
    <t>https://www.target.com/s?searchTerm=OLIPOP+Classic+Root+Beer</t>
  </si>
  <si>
    <t>https://www.instacart.com/store/s?k=OLIPOP+Classic+Root+Beer</t>
  </si>
  <si>
    <t>Hold – proof required: W-06 – conventional apple (no organic claim) – prefer USDA Organic or residue test; HOLD – W-10 – beer – confirm ≤0.5% ABV for non-alcoholic labeling</t>
  </si>
  <si>
    <t>Strawberry Vanilla</t>
  </si>
  <si>
    <t>Carbonated Water, Olismart (Cassava Root Fiber, Chicory Root Inulin, Jerusalem Artichoke Inulin, Nopal Cactus Extract, Marshmallow Root Extract, Calendula Flower Extract, Kudzu Root Extract), Strawberry Juice Concentrate, Cassava Root Syrup, Apple Juice Concentrate, Lemon Juice Concentrate, Stevia Leaf Extract, Himalayan Pink Salt, Natural Flavors</t>
  </si>
  <si>
    <t>Prebiotic soda that blends sweet strawberry juice, vanilla and a dash of lemon for a strawberry-sundae style flavor. About 5 g sugar and 9 g fiber per can; vegan, gluten-free.</t>
  </si>
  <si>
    <t>https://drinkolipop.com/products/strawberry-vanilla</t>
  </si>
  <si>
    <t>https://connectretailer.kehe.com/every-day/products/860439001012</t>
  </si>
  <si>
    <t>https://www.faire.com/product/p_up99mrpkkk?bRefS=OLIPOP&amp;refB=b_2ncsmapy03</t>
  </si>
  <si>
    <t>Premium dessert-inspired functional soda pairing strawberry and vanilla flavors with 9g of fiber and prebiotic ingredients.</t>
  </si>
  <si>
    <t>https://www.walmart.com/search?q=OLIPOP+Strawberry+Vanilla</t>
  </si>
  <si>
    <t>https://www.target.com/s?searchTerm=OLIPOP+Strawberry+Vanilla</t>
  </si>
  <si>
    <t>https://www.instacart.com/store/s?k=OLIPOP+Strawberry+Vanilla</t>
  </si>
  <si>
    <t>https://www.kroger.com/search?query=OLIPOP+Strawberry+Vanilla</t>
  </si>
  <si>
    <t>Premium fit / rating below 4.2: G-09 – Amazon rating 4 below 4.2 minimum – premium-fit fail</t>
  </si>
  <si>
    <t>Lemon Lime</t>
  </si>
  <si>
    <t>Carbonated Water, Olismart (Cassava Root Fiber, Chicory Root Inulin, Jerusalem Artichoke Inulin, Nopal Cactus Extract, Marshmallow Root Extract, Calendula Flower Extract, Kudzu Root Extract), Quince Juice Concentrate, Lemon Juice, Apple Juice Concentrate, Cassava Root Syrup, Key Lime Juice Concentrate, Stevia Leaf Extract, Himalayan Pink Salt, Natural Key Lime Flavor. (Newer 6 g fiber version uses Acacia Fiber and Guar Fiber in place of the inulins.)</t>
  </si>
  <si>
    <t>Prebiotic lemon-lime soda with a key-lime-pie twist and a squeeze of lemon. About 4 g sugar and 9 g fiber per can; vegan, gluten-free, non-GMO.</t>
  </si>
  <si>
    <t>https://drinkolipop.com/products/lemon-lime</t>
  </si>
  <si>
    <t>https://connectretailer.kehe.com/every-day/products/850027702285</t>
  </si>
  <si>
    <t>https://www.faire.com/product/p_fv6edk44re?bRefS=OLIPOP&amp;refB=b_2ncsmapy03</t>
  </si>
  <si>
    <t>Refreshing citrus functional soda delivering 9g of fiber with OLIPOP's prebiotic-focused formulation.</t>
  </si>
  <si>
    <t>https://www.walmart.com/ip/2648315803</t>
  </si>
  <si>
    <t>https://www.walmart.com/ip/7092020220</t>
  </si>
  <si>
    <t>https://www.walmart.com/search?q=OLIPOP+Lemon+Lime</t>
  </si>
  <si>
    <t>https://www.target.com/s?searchTerm=OLIPOP+Lemon+Lime</t>
  </si>
  <si>
    <t>Hold – proof required: W-03 – contains guar fiber – gum/thickener justification; HOLD – W-06 – conventional apple (no organic claim) – prefer USDA Organic or residue test</t>
  </si>
  <si>
    <t>SYNERGY Trilogy</t>
  </si>
  <si>
    <t>GT’s Living Foods</t>
  </si>
  <si>
    <t>16 fl oz, 10 oz, 48 oz</t>
  </si>
  <si>
    <t>GT's Kombucha (Kombucha Culture, Black Tea, Green Tea, Kiwi Juice), Raspberry Juice, Lemon Juice, Fresh Pressed Ginger Juice (all organically produced; cane sugar is used for fermentation)</t>
  </si>
  <si>
    <t>Raw, organic kombucha fermented for 30 days with tart raspberry, lemon and fresh-pressed ginger. Unpasteurized and rich in live cultures; vegan, gluten-free. Contains naturally occurring trace alcohol.</t>
  </si>
  <si>
    <t>1-877-735-8423</t>
  </si>
  <si>
    <t>info@GTsLivingFoods.com</t>
  </si>
  <si>
    <t>https://gtslivingfoods.com/products/gts-kombucha-trilogy?_pos=1&amp;_sid=069fe1526&amp;_ss=r</t>
  </si>
  <si>
    <t>https://connectretailer.kehe.com/every-day/products/722430110486</t>
  </si>
  <si>
    <t>Raw, organic kombucha combining raspberry, lemon and ginger with billions of live cultures in a distinctive fermented beverage.</t>
  </si>
  <si>
    <t>https://www.instacart.com/products/18407053-gts-kombucha-organic-synergy-trilogy-16-2-ea</t>
  </si>
  <si>
    <t>https://www.walmart.com/search?q=GT%E2%80%99s+Living+Foods+SYNERGY+Trilogy</t>
  </si>
  <si>
    <t>https://www.target.com/s?searchTerm=GT%E2%80%99s+Living+Foods+SYNERGY+Trilogy</t>
  </si>
  <si>
    <t>https://www.instacart.com/store/s?k=GT%E2%80%99s+Living+Foods+SYNERGY+Trilogy</t>
  </si>
  <si>
    <t>Hold – proof required: W-01 – added sugar source (cane sugar) – confirm ≤8 g added sugar per serving (nutrition panel); HOLD – G-06/W-07/F-16 – COA required (heavy metals) – trigger: tea; HOLD – W-10 – kombucha – confirm ≤0.5% ABV for non-alcoholic labeling</t>
  </si>
  <si>
    <t>SYNERGY Gingerade</t>
  </si>
  <si>
    <t>GT's Kombucha (Kombucha Culture, Black Tea, Green Tea, Kiwi Juice, Cane Sugar used for fermentation), Cold Pressed Ginger Juice (all organically produced)</t>
  </si>
  <si>
    <t>Raw, organic kombucha fermented 30 days and finished with cold-pressed ginger for an aromatic, zingy, lightly sweet taste with subtle citrus notes. Unpasteurized, live probiotics.</t>
  </si>
  <si>
    <t>https://gtslivingfoods.com/products/gts-kombucha-gingerade</t>
  </si>
  <si>
    <t>https://connectretailer.kehe.com/every-day/products/722430200484</t>
  </si>
  <si>
    <t>Raw kombucha combining a refreshing lemonade-style profile with pronounced ginger and live cultures.</t>
  </si>
  <si>
    <t>https://www.walmart.com/search?q=GT%E2%80%99s+Living+Foods+SYNERGY+Gingerade</t>
  </si>
  <si>
    <t>https://www.target.com/s?searchTerm=GT%E2%80%99s+Living+Foods+SYNERGY+Gingerade</t>
  </si>
  <si>
    <t>https://www.instacart.com/store/s?k=GT%E2%80%99s+Living+Foods+SYNERGY+Gingerade</t>
  </si>
  <si>
    <t>https://www.kroger.com/search?query=GT%E2%80%99s+Living+Foods+SYNERGY+Gingerade</t>
  </si>
  <si>
    <t>SYNERGY Gingerberry</t>
  </si>
  <si>
    <t>GT's Kombucha (Kombucha Culture, Black Tea, Green Tea, Kiwi Juice, Cane Sugar used for fermentation), Blueberry Juice, Cold Pressed Ginger Juice (all organically produced)</t>
  </si>
  <si>
    <t>Raw, organic kombucha pairing ripe blueberry with fresh-pressed ginger for a sweet, vibrant flavor. Unpasteurized, live probiotics.</t>
  </si>
  <si>
    <t>https://gtslivingfoods.com/products/gts-synergy-kombucha-gingerberry</t>
  </si>
  <si>
    <t>16 fl oz</t>
  </si>
  <si>
    <t>https://connectretailer.kehe.com/every-day/products/722430600161</t>
  </si>
  <si>
    <t>Raw fermented kombucha pairing spicy ginger with berry flavors and live cultures.</t>
  </si>
  <si>
    <t>https://www.walmart.com/search?q=GT%E2%80%99s+Living+Foods+SYNERGY+Gingerberry</t>
  </si>
  <si>
    <t>https://www.target.com/s?searchTerm=GT%E2%80%99s+Living+Foods+SYNERGY+Gingerberry</t>
  </si>
  <si>
    <t>https://www.instacart.com/store/s?k=GT%E2%80%99s+Living+Foods+SYNERGY+Gingerberry</t>
  </si>
  <si>
    <t>https://www.kroger.com/search?query=GT%E2%80%99s+Living+Foods+SYNERGY+Gingerberry</t>
  </si>
  <si>
    <t>SYNERGY Guava Goddess</t>
  </si>
  <si>
    <t>GT's Kombucha (Kombucha Culture, Black Tea, Green Tea, Kiwi Juice, Cane Sugar used for fermentation), Guava Puree (all organically produced)</t>
  </si>
  <si>
    <t>Raw, organic kombucha with sweet, fragrant guava puree that tastes like fresh tropical pink guava. Unpasteurized, live probiotics.</t>
  </si>
  <si>
    <t>https://gtslivingfoods.com/products/gts-kombucha-guava-goddess</t>
  </si>
  <si>
    <t>https://connectretailer.kehe.com/every-day/products/722430900483</t>
  </si>
  <si>
    <t>Tropical raw kombucha featuring guava-forward flavor with live cultures and a naturally fermented profile.</t>
  </si>
  <si>
    <t>https://www.aldi.us/landing?product_id=27564&amp;region_id=%7Bstore_code%7D</t>
  </si>
  <si>
    <t>https://www.walmart.com/search?q=GT%E2%80%99s+Living+Foods+SYNERGY+Guava+Goddess</t>
  </si>
  <si>
    <t>https://www.target.com/s?searchTerm=GT%E2%80%99s+Living+Foods+SYNERGY+Guava+Goddess</t>
  </si>
  <si>
    <t>https://www.instacart.com/store/s?k=GT%E2%80%99s+Living+Foods+SYNERGY+Guava+Goddess</t>
  </si>
  <si>
    <t>SYNERGY Unity</t>
  </si>
  <si>
    <t>GT's Kombucha (Kombucha Culture, Black Tea, Green Tea, Kiwi Juice, Cane Sugar used for fermentation), Cherry Juice, Coconut Water, Lemongrass, Vanilla Extract (organically produced where marked). Contains coconut</t>
  </si>
  <si>
    <t>Limited-edition summer raw kombucha blending tart cherry, smooth coconut water, bright lemongrass and sweet vanilla. Unpasteurized, live probiotics.</t>
  </si>
  <si>
    <t>https://gtslivingfoods.com/products/gts-synergy-kombucha-unity</t>
  </si>
  <si>
    <t>Premium raw kombucha combining a complex fruit-forward flavor profile with live cultures and fermentation.</t>
  </si>
  <si>
    <t>https://www.walmart.com/search?q=GT%E2%80%99s+Living+Foods+SYNERGY+Unity</t>
  </si>
  <si>
    <t>https://www.target.com/s?searchTerm=GT%E2%80%99s+Living+Foods+SYNERGY+Unity</t>
  </si>
  <si>
    <t>https://www.instacart.com/store/s?k=GT%E2%80%99s+Living+Foods+SYNERGY+Unity</t>
  </si>
  <si>
    <t>https://www.kroger.com/search?query=GT%E2%80%99s+Living+Foods+SYNERGY+Unity</t>
  </si>
  <si>
    <t>SYNERGY Bloom</t>
  </si>
  <si>
    <t>GT's Kombucha (Kombucha Culture, Black Tea, Green Tea, Kiwi Juice, Cane Sugar used for fermentation), Elderflower, Jasmine, Violet, Maqui Berry Juice (organically produced)</t>
  </si>
  <si>
    <t>Spring seasonal raw kombucha with a fragrant floral blend of elderflower, jasmine and violet, finished with maqui berry. Unpasteurized, live probiotics.</t>
  </si>
  <si>
    <t>https://gtslivingfoods.com/products/gts-seasonal-synergy-kombucha-bloom</t>
  </si>
  <si>
    <t>Botanical-forward raw kombucha designed around a floral, sophisticated flavor experience and live cultures.</t>
  </si>
  <si>
    <t>https://www.walmart.com/search?q=GT%E2%80%99s+Living+Foods+SYNERGY+Bloom</t>
  </si>
  <si>
    <t>https://www.target.com/s?searchTerm=GT%E2%80%99s+Living+Foods+SYNERGY+Bloom</t>
  </si>
  <si>
    <t>https://www.instacart.com/store/s?k=GT%E2%80%99s+Living+Foods+SYNERGY+Bloom</t>
  </si>
  <si>
    <t>https://www.kroger.com/search?query=GT%E2%80%99s+Living+Foods+SYNERGY+Bloom</t>
  </si>
  <si>
    <t>CLASSIC Trilogy</t>
  </si>
  <si>
    <t xml:space="preserve"> GT's kombucha, raspberry, lemon and fresh-pressed ginger. The Classic Gingerade formula uses kombucha culture, black tea, green tea and cane sugar as its base - verify on label</t>
  </si>
  <si>
    <t>The original 1995 GT's kombucha recipe: raw, unpasteurized, 45-day ferment with tart raspberry, bright lemon and a bold bite of fresh-pressed ginger. Contains naturally occurring trace alcohol (21+).</t>
  </si>
  <si>
    <t>https://gtslivingfoods.com/products/gts-classic-kombucha-trilogy</t>
  </si>
  <si>
    <t>Original-style kombucha combining raspberry, lemon and ginger with a traditional fermented profile.</t>
  </si>
  <si>
    <t>https://www.instacart.com/products/27516-gts-kombucha-classic-trilogy-16-2-fl-oz</t>
  </si>
  <si>
    <t>https://www.walmart.com/search?q=GT%E2%80%99s+Living+Foods+CLASSIC+Trilogy</t>
  </si>
  <si>
    <t>https://www.target.com/s?searchTerm=GT%E2%80%99s+Living+Foods+CLASSIC+Trilogy</t>
  </si>
  <si>
    <t>https://www.instacart.com/store/s?k=GT%E2%80%99s+Living+Foods+CLASSIC+Trilogy</t>
  </si>
  <si>
    <t>Pending data: G-01 – full ingredient list not on file ('verify on label'); HOLD – W-01 – added sugar source (cane sugar) – confirm ≤8 g added sugar per serving (nutrition panel); HOLD – W-06 – conventional ginger (no organic claim) – prefer USDA Organic or residue test; HOLD – G-06/W-07/F-16 – COA required (heavy metals) – trigger: tea; HOLD – W-10 – kombucha – confirm ≤0.5% ABV for non-alcoholic labeling</t>
  </si>
  <si>
    <t>CLASSIC Gingerade</t>
  </si>
  <si>
    <t>GT's Kombucha (Kombucha Culture, Black Tea, Green Tea, Cane Sugar), Cold Pressed Ginger Juice (organically produced)</t>
  </si>
  <si>
    <t>Original-recipe raw kombucha fermented 45 days, with fresh, zingy cold-pressed ginger for a tart, warming flavor. Contains naturally occurring alcohol (21+).</t>
  </si>
  <si>
    <t>https://gtslivingfoods.com/products/gts-classic-kombucha-gingerade?_pos=2&amp;_sid=69222aaf3&amp;_ss=r</t>
  </si>
  <si>
    <t>Traditional kombucha enhanced with fresh-pressed ginger for a pronounced spicy and refreshing profile.</t>
  </si>
  <si>
    <t>https://www.walmart.com/search?q=GT%E2%80%99s+Living+Foods+CLASSIC+Gingerade</t>
  </si>
  <si>
    <t>https://www.target.com/s?searchTerm=GT%E2%80%99s+Living+Foods+CLASSIC+Gingerade</t>
  </si>
  <si>
    <t>https://www.instacart.com/store/s?k=GT%E2%80%99s+Living+Foods+CLASSIC+Gingerade</t>
  </si>
  <si>
    <t>https://www.kroger.com/search?query=GT%E2%80%99s+Living+Foods+CLASSIC+Gingerade</t>
  </si>
  <si>
    <t>CLASSIC Pineapple Tepache</t>
  </si>
  <si>
    <t>GT's Kombucha (Kombucha Culture, Black Tea, Green Tea, Cane Sugar), Pineapple Juice, Ginger Juice, Cinnamon, Turmeric Juice, Habanero, Black Pepper (organically produced)</t>
  </si>
  <si>
    <t>Pineapple-forward, lightly spiced raw kombucha inspired by tepache, the Mexican fermented pineapple drink, and brewed with GT's Classic 45-day ferment. Contains naturally occurring alcohol (21+).</t>
  </si>
  <si>
    <t>https://gtslivingfoods.com/products/pineapple-tepache</t>
  </si>
  <si>
    <t>Fermented pineapple beverage inspired by traditional tepache, combining pineapple, ginger, turmeric and spices.</t>
  </si>
  <si>
    <t>https://www.walmart.com/search?q=GT%E2%80%99s+Living+Foods+CLASSIC+Pineapple+Tepache</t>
  </si>
  <si>
    <t>https://www.target.com/s?searchTerm=GT%E2%80%99s+Living+Foods+CLASSIC+Pineapple+Tepache</t>
  </si>
  <si>
    <t>https://www.instacart.com/store/s?k=GT%E2%80%99s+Living+Foods+CLASSIC+Pineapple+Tepache</t>
  </si>
  <si>
    <t>https://www.kroger.com/search?query=GT%E2%80%99s+Living+Foods+CLASSIC+Pineapple+Tepache</t>
  </si>
  <si>
    <t>Hold – proof required: W-01 – added sugar source (cane sugar) – confirm ≤8 g added sugar per serving (nutrition panel); HOLD – G-06/W-07/F-16 – COA required (heavy metals + mycotoxins) – trigger: tea; HOLD – F-17 – cinnamon – authenticity + contaminant proof (COA) required; HOLD – W-10 – kombucha – confirm ≤0.5% ABV for non-alcoholic labeling; HOLD – W-18 – turmeric with piperine/black pepper – add caution label</t>
  </si>
  <si>
    <t>ALIVE Ancient Mushroom Elixir</t>
  </si>
  <si>
    <t>Varies by flavor (Cola, Root Beer, Matcha Cream Soda and others exist; the sheet doesn't say which). Common base: Adaptogenic Mushroom Infusion (Reishi, Chaga, Turkey Tail), Raw Apple Cider Vinegar, Erythritol, Stevia Leaf. Cola version in full: Adaptogenic Mushroom Infusion (Reishi, Chaga, Turkey Tail), Black Tea, Raw Apple Cider Vinegar, Cold Pressed Apple Juice, Cold Pressed Lime Juice, Cinnamon, Erythritol, Cane Sugar, Vanilla Extract, Kola Nut, Sea Salt, Black Pepper, Stevia Leaf</t>
  </si>
  <si>
    <t>Refrigerated adaptogenic soda-style tonic with an 1,800 mg dose of reishi, chaga and turkey tail mushrooms plus raw apple cider vinegar, about 5 g sugar and 75 mg caffeine per 16 fl oz bottle. Vegan.</t>
  </si>
  <si>
    <t>Premium functional beverage built around ancient mushroom ingredients and positioned for mind, mood and everyday wellness.</t>
  </si>
  <si>
    <t>https://www.walmart.com/search?q=GT%E2%80%99s+Living+Foods+ALIVE+Ancient+Mushroom+Elixir</t>
  </si>
  <si>
    <t>https://www.target.com/s?searchTerm=GT%E2%80%99s+Living+Foods+ALIVE+Ancient+Mushroom+Elixir</t>
  </si>
  <si>
    <t>https://www.instacart.com/store/s?k=GT%E2%80%99s+Living+Foods+ALIVE+Ancient+Mushroom+Elixir</t>
  </si>
  <si>
    <t>https://www.kroger.com/search?query=GT%E2%80%99s+Living+Foods+ALIVE+Ancient+Mushroom+Elixir</t>
  </si>
  <si>
    <t>Pending data: G-01 – full ingredient list not on file ('varies by'); HOLD – W-02 – added caffeine source (kola nut) – confirm ≤200 mg per serving; HOLD – W-06 – conventional matcha (no organic claim) – prefer USDA Organic or residue test; HOLD – G-06/W-07/F-16 – COA required (heavy metals + mycotoxins) – trigger: matcha; HOLD – F-17 – cinnamon – authenticity + contaminant proof (COA) required; HOLD – W-10 – beer – confirm ≤0.5% ABV for non-alcoholic labeling</t>
  </si>
  <si>
    <t>AGUA De KEFIR</t>
  </si>
  <si>
    <t>Varies by flavor (Guava Paloma, Peach Pina, Dragon Fruit Fresca, Orange Peach Mango, Hibiscus Granada and others exist; the sheet doesn't say which). Common base: Water Kefir (Purified Water, Cane Sugar, Electrolytes, Dairy-Free Kefir and Probiotic Cultures), fruit juice or puree for the flavor, Erythritol, Stevia Leaf (organically produced). Example, Guava Paloma: Water Kefir, Guava Puree, Grapefruit Juice, Cold Pressed Lime Juice, Habanero Juice, Erythritol, Stevia Leaf</t>
  </si>
  <si>
    <t>Dairy-free water kefir based on the traditional Mexican drink: lightly fermented, naturally fizzy and lighter than kombucha, with electrolytes, live cultures and about 5-7 g sugar per can. Positioned as a low-sugar alternative to soda and sports drinks.</t>
  </si>
  <si>
    <t>Cultured water beverage combining refreshing hydration with live probiotic cultures from water-kefir fermentation.</t>
  </si>
  <si>
    <t>https://www.walmart.com/search?q=GT%E2%80%99s+Living+Foods+AGUA+De+KEFIR</t>
  </si>
  <si>
    <t>https://www.target.com/s?searchTerm=GT%E2%80%99s+Living+Foods+AGUA+De+KEFIR</t>
  </si>
  <si>
    <t>https://www.instacart.com/store/s?k=GT%E2%80%99s+Living+Foods+AGUA+De+KEFIR</t>
  </si>
  <si>
    <t>https://www.kroger.com/search?query=GT%E2%80%99s+Living+Foods+AGUA+De+KEFIR</t>
  </si>
  <si>
    <t>Pending data: G-01 – full ingredient list not on file ('varies by'); HOLD – W-10 – kefir – confirm ≤0.5% ABV for non-alcoholic labeling</t>
  </si>
  <si>
    <t>IMMORTAL Wellness Shots</t>
  </si>
  <si>
    <t>Varies by shot (Immunity, Sea Moss, Caffeine-Free Energy and others exist; the sheet doesn't say which). Immunity shot (the flagship): ginger, turmeric and oil of oregano actives, plus Fermented Cabbage, Lemon Juice, Pink Sea Salt, Black Pepper, Cayenne, Habanero Juice, Non-Dairy Kefir Cultures. Sea Moss shot other ingredients: Purified Water, Hibiscus Juice, Ginger Juice, Lime Juice, Citric Acid, Stevia Leaf. Caffeine-Free Energy shot other ingredients: Filtered Water, Grapefruit Juice, Lime Juice, Ginger Juice, Fruit and Vegetable Juice (color), Citric Acid, Stevia Leaf</t>
  </si>
  <si>
    <t>Line of small glass-bottled functional wellness shots delivering concentrated doses of ingredients such as ginger, turmeric, oil of oregano and probiotics (Immunity), sea moss, or ginseng, ketones and lion's mane (Caffeine-Free Energy).</t>
  </si>
  <si>
    <t>Concentrated functional wellness shots delivering botanical and functional ingredients in a convenient small serving.</t>
  </si>
  <si>
    <t>https://www.walmart.com/search?q=GT%E2%80%99s+Living+Foods+IMMORTAL+Wellness+Shots</t>
  </si>
  <si>
    <t>https://www.target.com/s?searchTerm=GT%E2%80%99s+Living+Foods+IMMORTAL+Wellness+Shots</t>
  </si>
  <si>
    <t>https://www.instacart.com/store/s?k=GT%E2%80%99s+Living+Foods+IMMORTAL+Wellness+Shots</t>
  </si>
  <si>
    <t>https://www.kroger.com/search?query=GT%E2%80%99s+Living+Foods+IMMORTAL+Wellness+Shots</t>
  </si>
  <si>
    <t>Pending data: G-01 – full ingredient list not on file ('varies by'); HOLD – W-06 – conventional ginger (no organic claim) – prefer USDA Organic or residue test; HOLD – G-06/W-07/F-16 – COA required (heavy metals + mycotoxins) – trigger: sea moss; HOLD – F-17 – turmeric – authenticity + contaminant proof (COA) required; HOLD – W-10 – kefir – confirm ≤0.5% ABV for non-alcoholic labeling; HOLD – W-18 – turmeric with piperine/black pepper – add caution label</t>
  </si>
  <si>
    <t>COCOYO Living Coconut Yogurt</t>
  </si>
  <si>
    <t>Varies by flavor (Pure, Vanilla, Raspberry, Cacao, Peach Nectarine and others exist; the sheet doesn't say which). Base in every flavor: Raw Young Coconut, Raw Young Coconut Water, Probiotic Cultures (all organically produced). Pure has only these three; flavors add e.g. Vanilla Extract and Stevia (Vanilla), Raspberry Juice (Raspberry), Cacao, Vanilla, Spices and Stevia (Cacao). Contains coconut</t>
  </si>
  <si>
    <t>Raw, fermented, dairy-free coconut yogurt made from young Thai coconuts and cultured with about 100 billion live probiotics per serving. No gums, fillers, emulsifiers or refined sugars; vegan and gluten-free.</t>
  </si>
  <si>
    <t>Raw, coconut-based cultured product combining plant-based coconut ingredients with live fermentation.</t>
  </si>
  <si>
    <t>https://www.walmart.com/search?q=GT%E2%80%99s+Living+Foods+COCOYO+Living+Coconut+Yogurt</t>
  </si>
  <si>
    <t>https://www.target.com/s?searchTerm=GT%E2%80%99s+Living+Foods+COCOYO+Living+Coconut+Yogurt</t>
  </si>
  <si>
    <t>https://www.instacart.com/store/s?k=GT%E2%80%99s+Living+Foods+COCOYO+Living+Coconut+Yogurt</t>
  </si>
  <si>
    <t>https://www.kroger.com/search?query=GT%E2%80%99s+Living+Foods+COCOYO+Living+Coconut+Yogurt</t>
  </si>
  <si>
    <t>Pending data: G-01 – full ingredient list not on file ('varies by'); HOLD – W-04 – 'flavors' without source – request source letter; HOLD – G-06/W-07/F-16 – COA required (heavy metals + mycotoxins) – trigger: cacao</t>
  </si>
  <si>
    <t>CELSIUS Sparkling Orange</t>
  </si>
  <si>
    <t>Celsius</t>
  </si>
  <si>
    <t>Carbonated Filtered Water, Citric Acid, Taurine, Guarana Seed Extract, Caffeine, Green Tea Extract, Sucralose, Calcium Carbonate, Ascorbic Acid, Glucuronolactone, Ginger Root Extract, Calcium Pantothenate, Niacinamide, Natural Flavor, Pyridoxine Hydrochloride, Riboflavin, Chromium Chelate, Biotin, Beta-Carotene (Color), Cyanocobalamin</t>
  </si>
  <si>
    <t>Zero-sugar carbonated energy drink with the MetaPlus blend (green tea EGCG, guarana, ginger), 7 essential vitamins and caffeine; orange flavor. Vegan, gluten-free, non-GMO.</t>
  </si>
  <si>
    <t>support@celsius.com</t>
  </si>
  <si>
    <t>https://www.celsius.com/products/celsius/sparkling-orange/</t>
  </si>
  <si>
    <t>https://connectretailer.kehe.com/every-day/products/889392000313</t>
  </si>
  <si>
    <t>Zero-sugar, vitamin-infused functional energy drink combining 200 mg caffeine with CELSIUS's proprietary MetaPlus® formula and a classic orange flavor.</t>
  </si>
  <si>
    <t>https://www.instacart.com/store/products/101835-celsius-sparkling-orange-12-fl-oz</t>
  </si>
  <si>
    <t>https://www.walmart.com/ip/35497533</t>
  </si>
  <si>
    <t>https://www.walmart.com/ip/108931301?classType=REGULAR</t>
  </si>
  <si>
    <t>https://www.walmart.com/search?q=Celsius+CELSIUS+Sparkling+Orange</t>
  </si>
  <si>
    <t>Banned ingredient: F-06 – contains sucralose – artificial sweetener ban</t>
  </si>
  <si>
    <t>CELSIUS Sparkling Kiwi Strawberry</t>
  </si>
  <si>
    <t>Ingredients: Carbonated Filtered Water, Taurine, Citric Acid, Guarana Seed Extract, Green Tea Extract, Caffeine, Ascorbic Acid, Sucralose, Glucuronolactone, Ginger Root Extract, Natural Flavor, Calcium Pantothenate, Niacinamide, Pyridoxine Hydrochloride, Riboflavin, Biotin, Chromium Chelate, Cyanocobalamin.</t>
  </si>
  <si>
    <t>Zero-sugar carbonated energy drink with the MetaPlus blend (green tea EGCG, guarana, ginger), 7 essential vitamins and caffeine; kiwi strawberry flavor. Vegan, gluten-free, non-GMO.</t>
  </si>
  <si>
    <t>https://www.celsius.com/products/celsius/sparkling-kiwi-strawberry/</t>
  </si>
  <si>
    <t>Premium fruit-forward energy drink combining a refreshing kiwi-strawberry profile with zero sugar and CELSIUS's functional energy formula.</t>
  </si>
  <si>
    <t>https://www.instacart.com/store/products/50001452-celsius-kiwi-strawberry</t>
  </si>
  <si>
    <t>https://www.walmart.com/ip/8867354017</t>
  </si>
  <si>
    <t>https://www.walmart.com/ip/5957535724</t>
  </si>
  <si>
    <t>https://www.walmart.com/search?q=Celsius+CELSIUS+Sparkling+Kiwi+Strawberry</t>
  </si>
  <si>
    <t>CELSIUS Sparkling Peach Vibe</t>
  </si>
  <si>
    <t>Ingredients: Carbonated Filtered Water, Citric Acid, Taurine, Guarana Seed Extract, Green Tea Extract, Caffeine, Calcium Carbonate, Sucralose, Ascorbic Acid, Glucuronolactone, Ginger Root Extract, Calcium Pantothenate, Niacinamide, Natural Flavor, Pyridoxine Hydrochloride, Riboflavin, Chromium Chelate, Biotin, Cyanocobalamin, Beta-Carotene (color).</t>
  </si>
  <si>
    <t>Zero-sugar carbonated energy drink with the MetaPlus blend (green tea EGCG, guarana, ginger), 7 essential vitamins and caffeine; peach vibe flavor. Vegan, gluten-free, non-GMO.</t>
  </si>
  <si>
    <t>https://www.celsius.com/products/celsius/sparkling-peach-vibe/</t>
  </si>
  <si>
    <t>https://connectretailer.kehe.com/every-day/products/889392010190</t>
  </si>
  <si>
    <t>A modern zero-sugar energy drink with a premium peach flavor and CELSIUS's fitness-oriented functional formula.</t>
  </si>
  <si>
    <t>https://www.walmart.com/ip/782915945</t>
  </si>
  <si>
    <t>https://www.walmart.com/ip/18778464253</t>
  </si>
  <si>
    <t>https://www.walmart.com/search?q=Celsius+CELSIUS+Sparkling+Peach+Vibe</t>
  </si>
  <si>
    <t>https://www.target.com/s?searchTerm=Celsius+CELSIUS+Sparkling+Peach+Vibe</t>
  </si>
  <si>
    <t>CELSIUS Sparkling Watermelon</t>
  </si>
  <si>
    <t>Ingredients: Carbonated Filtered Water, Citric Acid, Taurine, Guarana Seed Extract, Caffeine, Ascorbic Acid, Green Tea Extract, Calcium Carbonate, Sucralose, Glucuronolactone, Ginger Root Extract, Calcium Pantothenate, Niacinamide, Natural Flavor, Pyridoxine Hydrochloride, Riboflavin, Vegetable Juice (color), Chromium Chelate, Biotin, Cyanocobalamin.</t>
  </si>
  <si>
    <t>Zero-sugar carbonated energy drink with the MetaPlus blend (green tea EGCG, guarana, ginger), 7 essential vitamins and caffeine; watermelon flavor. Vegan, gluten-free, non-GMO.</t>
  </si>
  <si>
    <t>https://www.celsius.com/products/celsius/sparkling-watermelon/</t>
  </si>
  <si>
    <t>https://connectretailer.kehe.com/every-day/products/889392003628</t>
  </si>
  <si>
    <t>Zero-sugar functional energy beverage combining a highly approachable watermelon flavor with CELSIUS's performance-focused formula.</t>
  </si>
  <si>
    <t>https://www.walmart.com/ip/643957513</t>
  </si>
  <si>
    <t>https://www.walmart.com/search?q=Celsius+CELSIUS+Sparkling+Watermelon</t>
  </si>
  <si>
    <t>https://www.target.com/s?searchTerm=Celsius+CELSIUS+Sparkling+Watermelon</t>
  </si>
  <si>
    <t>https://www.instacart.com/store/s?k=Celsius+CELSIUS+Sparkling+Watermelon</t>
  </si>
  <si>
    <t>CELSIUS Sparkling Wild Berry</t>
  </si>
  <si>
    <t>Ingredients: Carbonated Filtered Water, Citric Acid, Taurine, Guarana Seed Extract, Fruit Juice (color), Green Tea Extract, Caffeine, Vegetable Juice (color), Calcium Carbonate, Sucralose, Ascorbic Acid, Glucuronolactone, Ginger Root Extract, Natural Flavor, Calcium Pantothenate, Niacinamide, Pyridoxine Hydrochloride, Riboflavin, Chromium Chelate, Biotin, Cyanocobalamin.</t>
  </si>
  <si>
    <t>Zero-sugar carbonated energy drink with the MetaPlus blend (green tea EGCG, guarana, ginger), 7 essential vitamins and caffeine; wild berry flavor. Vegan, gluten-free, non-GMO.</t>
  </si>
  <si>
    <t>https://www.celsius.com/products/celsius/sparkling-wild-berry/</t>
  </si>
  <si>
    <t>https://connectretailer.kehe.com/every-day/products/889392000320</t>
  </si>
  <si>
    <t>Fruit-forward berry energy drink delivering functional energy without sugar.</t>
  </si>
  <si>
    <t>https://www.instacart.com/store/products/101834-celsius-sparkling-energy-drink-wild-berry-1-piece-s</t>
  </si>
  <si>
    <t>https://www.instacart.com/products/21614280-celsius-wild-berry-energy-drink-12-fl-oz</t>
  </si>
  <si>
    <t>https://www.walmart.com/ip/35491487</t>
  </si>
  <si>
    <t>https://www.walmart.com/search?q=Celsius+CELSIUS+Sparkling+Wild+Berry</t>
  </si>
  <si>
    <t>CELSIUS Sparkling Fuji Apple Pear</t>
  </si>
  <si>
    <t>Ingredients: Carbonated Filtered Water, Taurine, Citric Acid, Guarana Seed Extract, Green Tea Extract, Malic Acid, Caffeine, Calcium Carbonate, Ascorbic Acid, Glucuronolactone, Sucralose, Natural Flavor, Ginger Root Extract, Calcium Pantothenate, Niacinamide, Pyridoxine Hydrochloride, Riboflavin, Beta-Carotene (color), Chromium Chelate, Biotin, Cyanocobalamin.</t>
  </si>
  <si>
    <t>Zero-sugar carbonated energy drink with the MetaPlus blend (green tea EGCG, guarana, ginger), 7 essential vitamins and caffeine; fuji apple pear flavor. Vegan, gluten-free, non-GMO.</t>
  </si>
  <si>
    <t>https://www.celsius.com/products/celsius/sparkling-fuji-apple-pear/</t>
  </si>
  <si>
    <t>https://connectretailer.kehe.com/every-day/products/889392010176</t>
  </si>
  <si>
    <t>Zero-sugar energy drink pairing an upscale apple-pear flavor profile with CELSIUS's functional energy formulation.</t>
  </si>
  <si>
    <t>https://www.target.com/p/-/A-88371888</t>
  </si>
  <si>
    <t>https://www.instacart.com/store/products/20140524-celsius-energy-drink-sparkling-fuji-apple-pear-1-piece-s</t>
  </si>
  <si>
    <t>https://www.walmart.com/ip/840690786</t>
  </si>
  <si>
    <t>https://www.walmart.com/ip/501676762</t>
  </si>
  <si>
    <t>CELSIUS Essentials Grape Slush</t>
  </si>
  <si>
    <t>Ingredients: Carbonated Filtered Water, Citric Acid, Taurine, Guarana Seed Extract, Potassium Sorbate (preservative), Green Tea Extract, Caffeine, Sucralose, Calcium Carbonate, Ascorbic Acid, Glucuronolactone, Natural Flavor, Ginger Root Extract, Calcium Pantothenate, Acesulfame Potassium, Niacinamide, L-Theanine, L-Isoleucine, L-Leucine, Pyridoxine Hydrochloride, Riboflavin, Chromium Chelate, Biotin, Cyanocobalamin.</t>
  </si>
  <si>
    <t>Zero-sugar Essentials performance energy drink (16 fl oz) with the MetaPlus blend, essential aminos and B vitamins; slushy-inspired, icy grape flavor with a burst of sweetness.</t>
  </si>
  <si>
    <t>https://www.celsius.com/products/essentials/grape-slush/</t>
  </si>
  <si>
    <t>Performance-focused functional energy drink combining the CELSIUS MetaPlus® formula and Essential Aminos with a bold grape-slush flavor.</t>
  </si>
  <si>
    <t>https://www.walmart.com/search?q=Celsius+CELSIUS+Essentials</t>
  </si>
  <si>
    <t>https://www.target.com/s?searchTerm=Celsius+CELSIUS+Essentials</t>
  </si>
  <si>
    <t>https://www.instacart.com/store/s?k=Celsius+CELSIUS+Essentials</t>
  </si>
  <si>
    <t>https://www.kroger.com/search?query=Celsius+CELSIUS+Essentials</t>
  </si>
  <si>
    <t>CELSIUS Essentials Blue Crush</t>
  </si>
  <si>
    <t>Ingredients: Carbonated Filtered Water, Citric Acid, Taurine, Guarana Seed Extract, Potassium Sorbate (preservative), Green Tea Extract, Caffeine, Sucralose, Calcium Carbonate, Ascorbic Acid, Glucuronolactone, Ginger Root Extract, Natural Flavor, Calcium Pantothenate, Acesulfame Potassium, Niacinamide, L-Theanine, L-Isoleucine, L-Leucine, Pyridoxine Hydrochloride, Riboflavin, Chromium Chelate, Biotin, Cyanocobalamin.</t>
  </si>
  <si>
    <t>Zero-sugar Essentials performance energy drink (16 fl oz) with the MetaPlus blend, essential aminos and B vitamins; blue raspberry flavor, sweet and tangy.</t>
  </si>
  <si>
    <t>https://www.celsius.com/products/essentials/blue-crush/</t>
  </si>
  <si>
    <t>Zero-sugar performance energy beverage pairing a bold blue-fruit flavor with MetaPlus® and Essential Aminos.</t>
  </si>
  <si>
    <t>https://www.amazon.com/s?k=CELSIUS+Essentials+Grape+Slush</t>
  </si>
  <si>
    <t>https://www.walmart.com/search?q=CELSIUS+Essentials+Grape+Slush</t>
  </si>
  <si>
    <t>https://www.target.com/s?searchTerm=CELSIUS+Essentials+Grape+Slush</t>
  </si>
  <si>
    <t>https://www.google.com/search?tbm=shop&amp;q=CELSIUS+Essentials+Grape+Slush</t>
  </si>
  <si>
    <t>CELSIUS Essentials Dragonberry</t>
  </si>
  <si>
    <t>Zero-sugar Essentials performance energy drink (16 fl oz) with the MetaPlus blend, essential aminos and B vitamins; strawberry and dragon fruit flavor.</t>
  </si>
  <si>
    <t>https://www.celsius.com/products/essentials/dragonberry/</t>
  </si>
  <si>
    <t>Premium tropical-berry functional energy combining dragonfruit-inspired and berry flavor notes with MetaPlus® and Essential Aminos.</t>
  </si>
  <si>
    <t>https://www.amazon.com/s?k=CELSIUS+Essentials+Blue+Crush</t>
  </si>
  <si>
    <t>https://www.walmart.com/search?q=CELSIUS+Essentials+Blue+Crush</t>
  </si>
  <si>
    <t>https://www.target.com/s?searchTerm=CELSIUS+Essentials+Blue+Crush</t>
  </si>
  <si>
    <t>https://www.google.com/search?tbm=shop&amp;q=CELSIUS+Essentials+Blue+Crush</t>
  </si>
  <si>
    <t>CELSIUS Essentials Watermelon Ice</t>
  </si>
  <si>
    <t>Zero-sugar Essentials performance energy drink (16 fl oz) with the MetaPlus blend, essential aminos and B vitamins; tart watermelon flavor with a candy-like sweetness.</t>
  </si>
  <si>
    <t>https://www.celsius.com/products/essentials/watermelon-ice-2/</t>
  </si>
  <si>
    <t>Refreshing watermelon performance-energy beverage combining CELSIUS's functional formulation with a cooling fruit flavor profile.</t>
  </si>
  <si>
    <t>https://www.amazon.com/s?k=CELSIUS+Essentials+Dragonberry</t>
  </si>
  <si>
    <t>https://www.walmart.com/search?q=CELSIUS+Essentials+Dragonberry</t>
  </si>
  <si>
    <t>https://www.target.com/s?searchTerm=CELSIUS+Essentials+Dragonberry</t>
  </si>
  <si>
    <t>https://www.google.com/search?tbm=shop&amp;q=CELSIUS+Essentials+Dragonberry</t>
  </si>
  <si>
    <t>CELSIUS Essentials Cherry Limeade</t>
  </si>
  <si>
    <t>Zero-sugar Essentials performance energy drink (16 fl oz) with the MetaPlus blend, essential aminos and B vitamins; cherry limeade flavor.</t>
  </si>
  <si>
    <t>https://www.celsius.com/products/essentials/cherry-limeade/</t>
  </si>
  <si>
    <t>Functional performance energy combining tart cherry and refreshing limeade flavors with MetaPlus® and Essential Aminos.</t>
  </si>
  <si>
    <t>https://www.amazon.com/s?k=CELSIUS+Essentials+Watermelon+Ice</t>
  </si>
  <si>
    <t>https://www.walmart.com/search?q=CELSIUS+Essentials+Watermelon+Ice</t>
  </si>
  <si>
    <t>https://www.target.com/s?searchTerm=CELSIUS+Essentials+Watermelon+Ice</t>
  </si>
  <si>
    <t>https://www.google.com/search?tbm=shop&amp;q=CELSIUS+Essentials+Watermelon+Ice</t>
  </si>
  <si>
    <t>CELSIUS Essentials  Orangesicle</t>
  </si>
  <si>
    <t>Carbonated Filtered Water, Citric Acid, Taurine, Guarana Seed Extract, Potassium Sorbate (Preservative), Green Tea Extract, Caffeine, Sucralose, Calcium Carbonate, Ascorbic Acid, Glucuronolactone, Natural Flavor, Ginger Root Extract, Calcium Pantothenate, Acesulfame Potassium, Niacinamide, L-Theanine, L-Isoleucine, L-Leucine, Pyridoxine Hydrochloride, Riboflavin, Chromium Chelate, Biotin, Cyanocobalamin</t>
  </si>
  <si>
    <t>Zero-sugar Essentials energy drink (16 fl oz) with the MetaPlus blend, B vitamins, vitamin C and amino acids; orangesicle flavor.</t>
  </si>
  <si>
    <t>https://www.celsius.com/products/essentials/orangesicle/</t>
  </si>
  <si>
    <t>Performance-focused energy drink combining a creamy orange-inspired flavor profile with CELSIUS's MetaPlus® and Essential Aminos formulation.</t>
  </si>
  <si>
    <t>https://www.amazon.com/s?k=CELSIUS+Essentials+Cherry+Limeade</t>
  </si>
  <si>
    <t>https://www.walmart.com/search?q=CELSIUS+Essentials+Cherry+Limeade</t>
  </si>
  <si>
    <t>https://www.target.com/s?searchTerm=CELSIUS+Essentials+Cherry+Limeade</t>
  </si>
  <si>
    <t>https://www.google.com/search?tbm=shop&amp;q=CELSIUS+Essentials+Cherry+Limeade</t>
  </si>
  <si>
    <t>CELSIUS On-The-Go Peach Vibe</t>
  </si>
  <si>
    <t>0.17 oz</t>
  </si>
  <si>
    <t xml:space="preserve"> Citric Acid, Taurine, Maltodextrin, Guarana Seed Extract, Caffeine, Green Tea Extract, Calcium Carbonate, Sucralose, Ascorbic Acid (Vitamin C), Glucuronolactone, Natural Flavor, Ginger Root Extract, Vegetable Juice (Color), Calcium Pantothenate (B5), Sodium Bicarbonate, Niacinamide (B3), Pyridoxine Hydrochloride (B6), Riboflavin (B2), Chromium Chelate, Biotin (B7), Cyanocobalamin (B12)</t>
  </si>
  <si>
    <t>Zero-sugar energy drink powder stick (mix 1 stick into 12-16 oz water; 1 stick = 1 can) with 200 mg caffeine, the MetaPlus blend (green tea extract, guarana, ginger) and 7 essential vitamins; white peach flavor.</t>
  </si>
  <si>
    <t>https://www.celsius.com/products/on-the-go/peach-vibe/</t>
  </si>
  <si>
    <t>Portable zero-sugar energy powder with a refreshing peach flavor and CELSIUS's functional energy formulation</t>
  </si>
  <si>
    <t>https://www.amazon.com/s?k=CELSIUS+Essentials++Orangesicle</t>
  </si>
  <si>
    <t>https://www.walmart.com/search?q=CELSIUS+Essentials++Orangesicle</t>
  </si>
  <si>
    <t>https://www.target.com/s?searchTerm=CELSIUS+Essentials++Orangesicle</t>
  </si>
  <si>
    <t>https://www.google.com/search?tbm=shop&amp;q=CELSIUS+Essentials++Orangesicle</t>
  </si>
  <si>
    <t>CELSIUS On-The-Go Arctic Vibe</t>
  </si>
  <si>
    <t>Citric Acid, Taurine, Maltodextrin, Guarana Seed Extract, Caffeine, Green Tea Extract, Calcium Carbonate, Sucralose, Ascorbic Acid (Vitamin C), Glucuronolactone, Natural Flavor, Ginger Root Extract, Vegetable Juice (Color), Calcium Pantothenate (B5), Sodium Bicarbonate, Niacinamide (B3), Pyridoxine Hydrochloride (B6), Riboflavin (B2), Chromium Chelate, Biotin (B7), Cyanocobalamin (B12)</t>
  </si>
  <si>
    <t>Zero-sugar energy drink powder stick (mix 1 stick into 12-16 oz water; 1 stick = 1 can) with 200 mg caffeine, the MetaPlus blend (green tea extract, guarana, ginger) and 7 essential vitamins; Arctic Vibe flavor (a cool, icy fruit profile).</t>
  </si>
  <si>
    <t>https://www.celsius.com/products/on-the-go/arctic-vibe/</t>
  </si>
  <si>
    <t>Convenient powdered energy format combining CELSIUS functional energy with a crisp, refreshing Arctic-inspired flavor.</t>
  </si>
  <si>
    <t>https://www.amazon.com/s?k=CELSIUS+On-The-Go+Arctic+Vibe</t>
  </si>
  <si>
    <t>https://www.walmart.com/search?q=CELSIUS+On-The-Go+Arctic+Vibe</t>
  </si>
  <si>
    <t>https://www.target.com/s?searchTerm=CELSIUS+On-The-Go+Arctic+Vibe</t>
  </si>
  <si>
    <t>https://www.celsius.com/find-celsius-on-the-go/</t>
  </si>
  <si>
    <t>CELSIUS On-The-Go Strawberry Mango</t>
  </si>
  <si>
    <t>Zero-sugar energy drink powder stick (mix 1 stick into 12-16 oz water; 1 stick = 1 can) with 200 mg caffeine, the MetaPlus blend (green tea extract, guarana, ginger) and 7 essential vitamins; strawberry mango flavor.</t>
  </si>
  <si>
    <t>https://www.celsius.com/products/on-the-go/strawberry-mango-2/</t>
  </si>
  <si>
    <t>Portable functional energy powder combining strawberry and mango flavors with CELSIUS's zero-sugar energy platform.</t>
  </si>
  <si>
    <t>https://www.amazon.com/s?k=CELSIUS+On-The-Go+Strawberry+Mango</t>
  </si>
  <si>
    <t>https://www.walmart.com/search?q=CELSIUS+On-The-Go+Strawberry+Mango</t>
  </si>
  <si>
    <t>https://www.target.com/s?searchTerm=CELSIUS+On-The-Go+Strawberry+Mango</t>
  </si>
  <si>
    <t>CELSIUS On-The-Go Watermelon Ice</t>
  </si>
  <si>
    <t>Zero-sugar energy drink powder stick (mix 1 stick into 12-16 oz water; 1 stick = 1 can) with 200 mg caffeine, the MetaPlus blend (green tea extract, guarana, ginger) and 7 essential vitamins; watermelon ice flavor.</t>
  </si>
  <si>
    <t>https://www.celsius.com/products/on-the-go/watermelon-ice/</t>
  </si>
  <si>
    <t>Zero-sugar powdered energy beverage featuring a refreshing watermelon flavor in a highly portable format.</t>
  </si>
  <si>
    <t>https://www.amazon.com/s?k=CELSIUS+On-The-Go+Watermelon+Ice</t>
  </si>
  <si>
    <t>https://www.walmart.com/search?q=CELSIUS+On-The-Go+Watermelon+Ice</t>
  </si>
  <si>
    <t>https://www.target.com/s?searchTerm=CELSIUS+On-The-Go+Watermelon+Ice</t>
  </si>
  <si>
    <t>CELSIUS On-The-Go Cranberry Lemon</t>
  </si>
  <si>
    <t>Zero-sugar energy drink powder stick (mix 1 stick into 12-16 oz water; 1 stick = 1 can) with 200 mg caffeine, the MetaPlus blend (green tea extract, guarana, ginger) and 7 essential vitamins; cranberry lemon flavor.</t>
  </si>
  <si>
    <t>https://www.celsius.com/products/on-the-go/cranberry-lemon/</t>
  </si>
  <si>
    <t>Functional energy powder pairing tart cranberry with bright lemon in a convenient single-serving format.</t>
  </si>
  <si>
    <t>https://www.amazon.com/s?k=CELSIUS+On-The-Go+Cranberry+Lemon</t>
  </si>
  <si>
    <t>https://www.walmart.com/search?q=CELSIUS+On-The-Go+Cranberry+Lemon</t>
  </si>
  <si>
    <t>https://www.target.com/s?searchTerm=CELSIUS+On-The-Go+Cranberry+Lemon</t>
  </si>
  <si>
    <t>CELSIUS On-The-Go Orange</t>
  </si>
  <si>
    <t>MetaPlus Proprietary Blend (Taurine, Guarana Seed Extract, Caffeine, Glucuronolactone, Ginger Root Extract, Green Tea Leaf Extract standardized to 15% EGCG). Other ingredients: Citric Acid, Natural Orange Tangerine Flavor, Sucralose, Annatto Powder (from a retailer label; formulas may have been updated)</t>
  </si>
  <si>
    <t>Zero-sugar energy drink powder stick (mix 1 stick into 12-16 oz water; 1 stick = 1 can) with 200 mg caffeine, the MetaPlus blend (green tea extract, guarana, ginger) and 7 essential vitamins; citrus orange flavor.</t>
  </si>
  <si>
    <t>https://www.celsius.com/products/on-the-go/orange/</t>
  </si>
  <si>
    <t>Classic orange-flavored CELSIUS functional energy in a portable, zero-sugar powder format.</t>
  </si>
  <si>
    <t>https://www.amazon.com/s?k=CELSIUS+On-The-Go+Orange</t>
  </si>
  <si>
    <t>https://www.walmart.com/search?q=CELSIUS+On-The-Go+Orange</t>
  </si>
  <si>
    <t>https://www.target.com/s?searchTerm=CELSIUS+On-The-Go+Orange</t>
  </si>
  <si>
    <t>Banned ingredient (+1 more): G-03 – contains 'proprietary' – undisclosed formula; F-06 – contains sucralose – artificial sweetener ban</t>
  </si>
  <si>
    <t>CELSIUS On-The-Go Tropical Vibe</t>
  </si>
  <si>
    <t>Zero-sugar energy drink powder stick (mix 1 stick into 12-16 oz water; 1 stick = 1 can) with 200 mg caffeine, the MetaPlus blend (green tea extract, guarana, ginger) and 7 essential vitamins; starfruit and pineapple flavor.</t>
  </si>
  <si>
    <t>https://www.celsius.com/products/on-the-go/tropical-vibe/</t>
  </si>
  <si>
    <t>Tropical-flavored functional energy powder designed for convenient preparation anywhere.</t>
  </si>
  <si>
    <t>https://www.amazon.com/s?k=CELSIUS+On-The-Go+Tropical+Vibe</t>
  </si>
  <si>
    <t>https://www.walmart.com/search?q=CELSIUS+On-The-Go+Tropical+Vibe</t>
  </si>
  <si>
    <t>https://www.target.com/s?searchTerm=CELSIUS+On-The-Go+Tropical+Vibe</t>
  </si>
  <si>
    <t>CELSIUS On-The-Go Strawberry Coconut</t>
  </si>
  <si>
    <t>Zero-sugar energy drink powder stick (mix 1 stick into 12-16 oz water; 1 stick = 1 can) with 200 mg caffeine, the MetaPlus blend (green tea extract, guarana, ginger) and 7 essential vitamins; strawberry coconut flavor.</t>
  </si>
  <si>
    <t>https://www.celsius.com/products/on-the-go/strawberry-coconut/</t>
  </si>
  <si>
    <t>Distinctive strawberry-coconut functional energy powder combining fruit and tropical flavor notes in a portable format.</t>
  </si>
  <si>
    <t>https://www.amazon.com/s?k=CELSIUS+On-The-Go+Strawberry+Coconut</t>
  </si>
  <si>
    <t>https://www.walmart.com/search?q=CELSIUS+On-The-Go+Strawberry+Coconut</t>
  </si>
  <si>
    <t>https://www.target.com/s?searchTerm=CELSIUS+On-The-Go+Strawberry+Coconut</t>
  </si>
  <si>
    <t>CELSIUS On-The-Go Blueberry Lemonade</t>
  </si>
  <si>
    <t>Zero-sugar energy drink powder stick (mix 1 stick into 12-16 oz water; 1 stick = 1 can) with 200 mg caffeine, the MetaPlus blend (green tea extract, guarana, ginger) and 7 essential vitamins; blueberry lemonade flavor.</t>
  </si>
  <si>
    <t>https://www.celsius.com/products/on-the-go/blueberry-lemonade/</t>
  </si>
  <si>
    <t>Fruit-forward blueberry lemonade functional energy powder combining a familiar beverage flavor with CELSIUS portability.</t>
  </si>
  <si>
    <t>https://www.amazon.com/s?k=CELSIUS+On-The-Go+Blueberry+Lemonade</t>
  </si>
  <si>
    <t>https://www.walmart.com/search?q=CELSIUS+On-The-Go+Blueberry+Lemonade</t>
  </si>
  <si>
    <t>https://www.target.com/s?searchTerm=CELSIUS+On-The-Go+Blueberry+Lemonade</t>
  </si>
  <si>
    <t>CELSIUS On-The-Go Kiwi Guava Lime</t>
  </si>
  <si>
    <t>Zero-sugar energy drink powder stick (mix 1 stick into 12-16 oz water; 1 stick = 1 can) with 200 mg caffeine, the MetaPlus blend (green tea extract, guarana, ginger) and 7 essential vitamins; kiwi, guava and lime flavor.</t>
  </si>
  <si>
    <t>https://www.celsius.com/products/on-the-go/kiwi-guava-lime/</t>
  </si>
  <si>
    <t>Tropical-citrus functional energy powder combining kiwi, guava and lime in a portable format.</t>
  </si>
  <si>
    <t>https://www.amazon.com/s?k=CELSIUS+On-The-Go+Kiwi+Guava+Lime</t>
  </si>
  <si>
    <t>https://www.walmart.com/search?q=CELSIUS+On-The-Go+Kiwi+Guava+Lime</t>
  </si>
  <si>
    <t>https://www.target.com/s?searchTerm=CELSIUS+On-The-Go+Kiwi+Guava+Lime</t>
  </si>
  <si>
    <t>CELSIUS On-The-Go Dragonfruit Lime</t>
  </si>
  <si>
    <t>Zero-sugar energy drink powder stick (mix 1 stick into 12-16 oz water; 1 stick = 1 can) with 200 mg caffeine, the MetaPlus blend (green tea extract, guarana, ginger) and 7 essential vitamins; dragonfruit lime flavor.</t>
  </si>
  <si>
    <t>https://www.celsius.com/products/on-the-go/dragonfruit-lime/</t>
  </si>
  <si>
    <t>Exotic dragonfruit and lime flavor paired with CELSIUS functional energy in a convenient stick-pack format.</t>
  </si>
  <si>
    <t>https://www.amazon.com/s?k=CELSIUS+On-The-Go+Dragonfruit+Lime</t>
  </si>
  <si>
    <t>https://www.walmart.com/search?q=CELSIUS+On-The-Go+Dragonfruit+Lime</t>
  </si>
  <si>
    <t>https://www.target.com/s?searchTerm=CELSIUS+On-The-Go+Dragonfruit+Lime</t>
  </si>
  <si>
    <t>CELSIUS On-The-Go Berry</t>
  </si>
  <si>
    <t>Zero-sugar energy drink powder stick (mix 1 stick into 12-16 oz water; 1 stick = 1 can) with 200 mg caffeine, the MetaPlus blend (green tea extract, guarana, ginger) and 7 essential vitamins; sweet, refreshing berry flavor.</t>
  </si>
  <si>
    <t>https://www.celsius.com/products/on-the-go/berry/</t>
  </si>
  <si>
    <t>Berry-flavored functional energy powder offering CELSIUS energy in a convenient single-serving format.</t>
  </si>
  <si>
    <t>https://www.amazon.com/s?k=CELSIUS+On-The-Go+Berry</t>
  </si>
  <si>
    <t>https://www.walmart.com/search?q=CELSIUS+On-The-Go+Berry</t>
  </si>
  <si>
    <t>https://www.target.com/s?searchTerm=CELSIUS+On-The-Go+Berry</t>
  </si>
  <si>
    <t>CELSIUS Hydration Fruit Punch</t>
  </si>
  <si>
    <t>0.26 oz</t>
  </si>
  <si>
    <t>Ingredients: Citric Acid, Dipotassium Phosphate, Sodium Citrate, Maltodextrin, Sucralose, Magnesium Oxide, Natural Flavor, Niacinamide, Calcium Pantothenate, Pyridoxine Hydrochloride, Cyanocobalamin.</t>
  </si>
  <si>
    <t>Caffeine-free, zero-sugar electrolyte drink powder stick (mix 1 stick into about 16.9 oz water) with magnesium, potassium, sodium and B vitamins for hydration; fruit punch flavor.</t>
  </si>
  <si>
    <t>https://www.celsius.com/products/hydration/fruit-punch/</t>
  </si>
  <si>
    <t>Caffeine-free, zero-sugar hydration powder combining electrolytes with a fruit-punch flavor.</t>
  </si>
  <si>
    <t>https://www.amazon.com/s?k=CELSIUS+Hydration+Fruit+Punch</t>
  </si>
  <si>
    <t>https://www.walmart.com/search?q=CELSIUS+Hydration+Fruit+Punch</t>
  </si>
  <si>
    <t>https://www.target.com/s?searchTerm=CELSIUS+Hydration+Fruit+Punch</t>
  </si>
  <si>
    <t>CELSIUS Hydration Strawberry Watermelon</t>
  </si>
  <si>
    <t>Caffeine-free, zero-sugar electrolyte drink powder stick (mix 1 stick into about 16.9 oz water) with magnesium, potassium, sodium and B vitamins for hydration; strawberry watermelon flavor.</t>
  </si>
  <si>
    <t>https://www.celsius.com/products/hydration/strawberry-watermelon/</t>
  </si>
  <si>
    <t>Caffeine-free hydration formula combining electrolytes with strawberry-watermelon flavor in a convenient powder format.</t>
  </si>
  <si>
    <t>https://www.amazon.com/s?k=CELSIUS+Hydration+Strawberry+Watermelon</t>
  </si>
  <si>
    <t>https://www.walmart.com/search?q=CELSIUS+Hydration+Strawberry+Watermelon</t>
  </si>
  <si>
    <t>https://www.target.com/s?searchTerm=CELSIUS+Hydration+Strawberry+Watermelon</t>
  </si>
  <si>
    <t>CELSIUS Hydration Arctic Cherry</t>
  </si>
  <si>
    <t>Caffeine-free, zero-sugar electrolyte drink powder stick (mix 1 stick into about 16.9 oz water) with magnesium, potassium, sodium and B vitamins for hydration; arctic cherry flavor.</t>
  </si>
  <si>
    <t>https://www.celsius.com/products/hydration/arctic-cherry/</t>
  </si>
  <si>
    <t>Caffeine-free electrolyte hydration powder with a refreshing Arctic Cherry flavor and zero-sugar positioning.</t>
  </si>
  <si>
    <t>https://www.amazon.com/s?k=CELSIUS+Hydration+Arctic+Cherry</t>
  </si>
  <si>
    <t>https://www.walmart.com/search?q=CELSIUS+Hydration+Arctic+Cherry</t>
  </si>
  <si>
    <t>https://www.target.com/s?searchTerm=CELSIUS+Hydration+Arctic+Cherry</t>
  </si>
  <si>
    <t>CELSIUS Hydration Blue Razz</t>
  </si>
  <si>
    <t>Caffeine-free, zero-sugar electrolyte drink powder stick (mix 1 stick into about 16.9 oz water) with magnesium, potassium, sodium and B vitamins for hydration; blue razz (blue raspberry) flavor.</t>
  </si>
  <si>
    <t>https://www.celsius.com/products/hydration/blue-razz/</t>
  </si>
  <si>
    <t>Zero-sugar, caffeine-free hydration powder featuring a bold blue-raspberry flavor and electrolytes.</t>
  </si>
  <si>
    <t>https://www.amazon.com/s?k=CELSIUS+Hydration+Blue+Razz</t>
  </si>
  <si>
    <t>https://www.walmart.com/search?q=CELSIUS+Hydration+Blue+Razz</t>
  </si>
  <si>
    <t>https://www.target.com/s?searchTerm=CELSIUS+Hydration+Blue+Razz</t>
  </si>
  <si>
    <t xml:space="preserve">CELSIUS Hydration Lemon Lime
</t>
  </si>
  <si>
    <t>Caffeine-free, zero-sugar electrolyte drink powder stick (mix 1 stick into about 16.9 oz water) with magnesium, potassium, sodium and B vitamins for hydration; lemon lime flavor.</t>
  </si>
  <si>
    <t>https://www.celsius.com/products/hydration/lemon-lime/</t>
  </si>
  <si>
    <t>Refreshing caffeine-free lemon-lime electrolyte hydration powder with zero sugar.</t>
  </si>
  <si>
    <t>https://www.amazon.com/s?k=CELSIUS+Hydration+Lemon+Lime</t>
  </si>
  <si>
    <t>https://www.walmart.com/search?q=CELSIUS+Hydration+Lemon+Lime</t>
  </si>
  <si>
    <t>https://www.target.com/s?searchTerm=CELSIUS+Hydration+Lemon+Lime</t>
  </si>
  <si>
    <t>CELSIUS Fizz-Free Pink Lemonade</t>
  </si>
  <si>
    <t>Filtered Water, Citric Acid, Taurine, Caffeine, Green Tea Extract, Sucralose, Calcium Carbonate, Ascorbic Acid (Vitamin C), Glucuronolactone, Guarana Seed Extract, Natural Flavor, Calcium Pantothenate (Vitamin B5), Niacinamide (Vitamin B3), Ginger Root Extract, Pyridoxine Hydrochloride (Vitamin B6), Riboflavin (Vitamin B2), Biotin (Vitamin B7), Chromium Chelate, Cyanocobalamin (Vitamin B12)</t>
  </si>
  <si>
    <t>Non-carbonated (fizz-free), zero-sugar energy drink with the MetaPlus blend (green tea extract, guarana, ginger) and 7 essential vitamins; pink lemonade flavor. No artificial colors, aspartame or high fructose corn syrup; vegan, gluten-free, non-GMO.</t>
  </si>
  <si>
    <t>https://www.celsius.com/products/celsius/fizz-free-pink-lemonade/</t>
  </si>
  <si>
    <t>Zero-sugar functional energy beverage delivering CELSIUS energy in a smooth, non-carbonated pink lemonade format.</t>
  </si>
  <si>
    <t>https://www.amazon.com/s?k=CELSIUS+Fizz-Free+Pink+Lemonade</t>
  </si>
  <si>
    <t>https://www.walmart.com/search?q=CELSIUS+Fizz-Free+Pink+Lemonade</t>
  </si>
  <si>
    <t>https://www.target.com/s?searchTerm=CELSIUS+Fizz-Free+Pink+Lemonade</t>
  </si>
  <si>
    <t>CELSIUS Fizz-Free Peach Mango Green Tea</t>
  </si>
  <si>
    <t>Filtered Water, Citric Acid, Taurine, Guarana Seed Extract, Green Tea Extract, Caffeine, Sucralose, Ascorbic Acid (Vitamin C), Glucuronolactone, Vegetable Juice (Color), Ginger Root Extract, Natural Flavor, Calcium Pantothenate (Vitamin B5), Niacinamide (Vitamin B3), Pyridoxine Hydrochloride (Vitamin B6), Riboflavin (Vitamin B2), Chromium Chelate, Biotin (Vitamin B7), Cyanocobalamin (Vitamin B12)</t>
  </si>
  <si>
    <t>Non-carbonated, zero-sugar energy drink that combines tropical mango and juicy peach for a flavor like brisk peach iced tea, with the MetaPlus blend (green tea extract, guarana, ginger) and 7 essential vitamins. Vegan, gluten-free, non-GMO.</t>
  </si>
  <si>
    <t>https://www.celsius.com/products/celsius/peach-mango-green-tea/</t>
  </si>
  <si>
    <t>Non-carbonated functional energy beverage combining peach-mango flavor with a green-tea-inspired profile.</t>
  </si>
  <si>
    <t>https://www.amazon.com/s?k=CELSIUS+Fizz-Free+Peach+Mango+Green+Tea</t>
  </si>
  <si>
    <t>https://www.walmart.com/search?q=CELSIUS+Fizz-Free+Peach+Mango+Green+Tea</t>
  </si>
  <si>
    <t>https://www.target.com/s?searchTerm=CELSIUS+Fizz-Free+Peach+Mango+Green+Tea</t>
  </si>
  <si>
    <t>Pamplemousse (Grapefruit)</t>
  </si>
  <si>
    <t>LaCroix</t>
  </si>
  <si>
    <t>Carbonated Water, Natural Flavor</t>
  </si>
  <si>
    <t>Grapefruit-flavored sparkling water ("pamplemousse" is French for grapefruit). Zero calories, sweeteners and sodium.</t>
  </si>
  <si>
    <t>1-800-834-9900</t>
  </si>
  <si>
    <t>reply@lacroixbeverages.com</t>
  </si>
  <si>
    <t>https://www.lacroixwater.com/flavors/pamplemousse</t>
  </si>
  <si>
    <t>Iconic zero-calorie sparkling water delivering a distinctive natural grapefruit flavor without sugar or artificial sweeteners.</t>
  </si>
  <si>
    <t>https://www.instacart.com/store/s?k=lacroix+pamplemousse</t>
  </si>
  <si>
    <t>https://www.walmart.com/search?q=LaCroix+Pamplemousse+%28Grapefruit%29</t>
  </si>
  <si>
    <t>https://www.target.com/s?searchTerm=LaCroix+Pamplemousse+%28Grapefruit%29</t>
  </si>
  <si>
    <t>https://www.instacart.com/store/s?k=LaCroix+Pamplemousse+%28Grapefruit%29</t>
  </si>
  <si>
    <t>Hold – proof required: W-04 – 'natural flavor' without source – request source letter</t>
  </si>
  <si>
    <t>Lime</t>
  </si>
  <si>
    <t>Lime-flavored sparkling water, naturally essenced. Zero calories, sweeteners and sodium.</t>
  </si>
  <si>
    <t>https://www.lacroixwater.com/flavors/lime</t>
  </si>
  <si>
    <t>144 fl oz</t>
  </si>
  <si>
    <t>https://connectretailer.kehe.com/every-day/products/073360233418</t>
  </si>
  <si>
    <t>Refreshing zero-calorie sparkling water with a clean lime flavor and no sugar or artificial sweeteners.</t>
  </si>
  <si>
    <t>https://www.walmart.com/ip/17787439</t>
  </si>
  <si>
    <t>https://www.walmart.com/ip/9681270043</t>
  </si>
  <si>
    <t>https://www.walmart.com/search?q=LaCroix+Lime</t>
  </si>
  <si>
    <t>https://www.target.com/s?searchTerm=LaCroix+Lime</t>
  </si>
  <si>
    <t>Lemon</t>
  </si>
  <si>
    <t>Lemon-flavored sparkling water, naturally essenced. Zero calories, sweeteners and sodium.</t>
  </si>
  <si>
    <t>https://www.lacroixwater.com/flavors/lemon</t>
  </si>
  <si>
    <t>Classic lemon sparkling water providing bright citrus flavor with a zero-calorie, sugar-free formulation.</t>
  </si>
  <si>
    <t>https://www.walmart.com/ip/36326232</t>
  </si>
  <si>
    <t>https://www.walmart.com/search?q=LaCroix+Lemon</t>
  </si>
  <si>
    <t>https://www.target.com/s?searchTerm=LaCroix+Lemon</t>
  </si>
  <si>
    <t>https://www.instacart.com/store/s?k=LaCroix+Lemon</t>
  </si>
  <si>
    <t>Passionfruit</t>
  </si>
  <si>
    <t>Passionfruit-flavored sparkling water, naturally essenced. Zero calories, sweeteners and sodium.</t>
  </si>
  <si>
    <t>https://www.lacroixwater.com/flavors/passionfruit</t>
  </si>
  <si>
    <t>96 fl oz</t>
  </si>
  <si>
    <t>https://connectretailer.kehe.com/every-day/products/012993442019</t>
  </si>
  <si>
    <t>Tropical, aromatic sparkling water offering a distinctive passionfruit flavor without sugar or calories.</t>
  </si>
  <si>
    <t>https://www.walmart.com/ip/101461729</t>
  </si>
  <si>
    <t>https://www.target.com/s/lacroix%2Bpassionfruit</t>
  </si>
  <si>
    <t>https://www.instacart.com/store/s?k=lacroix+passionfruit</t>
  </si>
  <si>
    <t>https://www.walmart.com/search?q=LaCroix+Passionfruit</t>
  </si>
  <si>
    <t>Tangerine</t>
  </si>
  <si>
    <t>Tangerine-flavored sparkling water, naturally essenced. Zero calories, sweeteners and sodium.</t>
  </si>
  <si>
    <t>https://www.lacroixwater.com/flavors/tangerine</t>
  </si>
  <si>
    <t>https://connectretailer.kehe.com/every-day/products/012993221058</t>
  </si>
  <si>
    <t>Bright citrus sparkling water combining a pronounced tangerine flavor with zero calories and no sugar.</t>
  </si>
  <si>
    <t>https://www.walmart.com/ip/128979268</t>
  </si>
  <si>
    <t>https://www.walmart.com/search?q=LaCroix+Tangerine</t>
  </si>
  <si>
    <t>https://www.target.com/s?searchTerm=LaCroix+Tangerine</t>
  </si>
  <si>
    <t>https://www.instacart.com/store/s?k=LaCroix+Tangerine</t>
  </si>
  <si>
    <t>Coconut</t>
  </si>
  <si>
    <t>Coconut-flavored sparkling water, naturally essenced. Zero calories, sweeteners and sodium.</t>
  </si>
  <si>
    <t>https://www.lacroixwater.com/flavors/coconut</t>
  </si>
  <si>
    <t>Distinctive tropical coconut-flavored sparkling water with a zero-calorie, sugar-free profile.</t>
  </si>
  <si>
    <t>https://www.walmart.com/search?q=LaCroix+Coconut</t>
  </si>
  <si>
    <t>https://www.target.com/s?searchTerm=LaCroix+Coconut</t>
  </si>
  <si>
    <t>https://www.instacart.com/store/s?k=LaCroix+Coconut</t>
  </si>
  <si>
    <t>https://www.kroger.com/search?query=LaCroix+Coconut</t>
  </si>
  <si>
    <t>Berry</t>
  </si>
  <si>
    <t>Mixed-berry-flavored sparkling water, naturally essenced. Zero calories, sweeteners and sodium.</t>
  </si>
  <si>
    <t>https://www.lacroixwater.com/flavors/berry</t>
  </si>
  <si>
    <t>Refreshing berry-flavored sparkling water with zero calories and no sugar.</t>
  </si>
  <si>
    <t>https://www.walmart.com/search?q=LaCroix+Berry</t>
  </si>
  <si>
    <t>https://www.target.com/s?searchTerm=LaCroix+Berry</t>
  </si>
  <si>
    <t>https://www.instacart.com/store/s?k=LaCroix+Berry</t>
  </si>
  <si>
    <t>https://www.kroger.com/search?query=LaCroix+Berry</t>
  </si>
  <si>
    <t>Orange</t>
  </si>
  <si>
    <t>Orange-flavored sparkling water, naturally essenced. Zero calories, sweeteners and sodium.</t>
  </si>
  <si>
    <t>https://www.lacroixwater.com/flavors/orange</t>
  </si>
  <si>
    <t>Orange-flavored sparkling water offering a soda-style citrus experience without sugar, calories or artificial sweeteners.</t>
  </si>
  <si>
    <t>https://www.walmart.com/ip/47375758</t>
  </si>
  <si>
    <t>https://www.walmart.com/search?q=LaCroix+Orange</t>
  </si>
  <si>
    <t>https://www.target.com/s?searchTerm=LaCroix+Orange</t>
  </si>
  <si>
    <t>https://www.instacart.com/store/s?k=LaCroix+Orange</t>
  </si>
  <si>
    <t>Peach Pear</t>
  </si>
  <si>
    <t>Peach-pear-flavored sparkling water, naturally essenced. Zero calories, sweeteners and sodium.</t>
  </si>
  <si>
    <t>https://www.lacroixwater.com/flavors/peach-pear</t>
  </si>
  <si>
    <t>https://connectretailer.kehe.com/every-day/products/012993221027</t>
  </si>
  <si>
    <t>Premium fruit-combination sparkling water pairing peach and pear flavors in a calorie-free format.</t>
  </si>
  <si>
    <t>https://www.walmart.com/ip/5390926801</t>
  </si>
  <si>
    <t>https://www.walmart.com/search?q=LaCroix+Peach+Pear</t>
  </si>
  <si>
    <t>https://www.target.com/s?searchTerm=LaCroix+Peach+Pear</t>
  </si>
  <si>
    <t>https://www.instacart.com/store/s?k=LaCroix+Peach+Pear</t>
  </si>
  <si>
    <t>Immunity | 6 Pack</t>
  </si>
  <si>
    <t>DrinkFolks</t>
  </si>
  <si>
    <t>Immunity: Filtered Water, Organic Turmeric Juice, Organic Ginger Puree, Organic Raw Clover Honey, Organic Prebiotic Acacia, Organic Tamarind Puree, Organic Lemon Grass Powder, Organic Pandan Powder, Organic Black Pepper Powder</t>
  </si>
  <si>
    <t>Made will real turmeric and ginger in every Immunity bottle. Antioxidant-rich, anti-inflammatory, and built to support your defenses every day.</t>
  </si>
  <si>
    <t>ttang@drinkfolks.com</t>
  </si>
  <si>
    <t>https://www.drinkfolks.com/products/immunity?variant=43003330625626</t>
  </si>
  <si>
    <t>https://www.faire.com/product/p_tcy444p8rh?bRefP=p_s2np74e8s6&amp;bRefS=beverages&amp;refB=b_rhvjjd6usk</t>
  </si>
  <si>
    <t>https://www.amazon.com/s?k=Immunity+%7C+6+Pack+DrinkFolks</t>
  </si>
  <si>
    <t>https://www.walmart.com/search?q=Immunity+%7C+6+Pack+DrinkFolks</t>
  </si>
  <si>
    <t>https://www.target.com/s?searchTerm=Immunity+%7C+6+Pack+DrinkFolks</t>
  </si>
  <si>
    <t>https://www.instacart.com/store/s?k=Immunity+%7C+6+Pack+DrinkFolks</t>
  </si>
  <si>
    <t>Hold – proof required: W-01 – added sugar source (honey) – confirm ≤8 g added sugar per serving (nutrition panel); HOLD – G-06/W-07/F-16 – COA required (heavy metals + mycotoxins) – trigger: turmeric; HOLD – F-17 – turmeric – authenticity + contaminant proof (COA) required; HOLD – W-18 – turmeric with piperine/black pepper – add caution label</t>
  </si>
  <si>
    <t>Gut Reset | 6 Pack</t>
  </si>
  <si>
    <t>Gut Reset: Filtered Water, Organic Ginger Juice, Organic Raw Clover Honey, Organic Lime Juice, Organic Prebiotic Acacia, Organic Brown Rice Flour, Organic Pandan Powder, Organic Cinnamon Powder, Organic Galangal Root Powder</t>
  </si>
  <si>
    <t>Ginger is the star of every Gut Reset bottle. Blended with pandan, rice water, and cinnamon for a soothing reset that calms from the inside out.</t>
  </si>
  <si>
    <t>https://www.drinkfolks.com/products/gut-reset?variant=43003344584794</t>
  </si>
  <si>
    <t>https://www.faire.com/product/p_s2np74e8s6?bRefP=p_s2np74e8s6&amp;bRefS=beverages&amp;refB=b_rhvjjd6usk</t>
  </si>
  <si>
    <t>https://www.amazon.com/s?k=Gut+Reset+%7C+6+Pack+DrinkFolks</t>
  </si>
  <si>
    <t>https://www.walmart.com/search?q=Gut+Reset+%7C+6+Pack+DrinkFolks</t>
  </si>
  <si>
    <t>https://www.target.com/s?searchTerm=Gut+Reset+%7C+6+Pack+DrinkFolks</t>
  </si>
  <si>
    <t>https://www.instacart.com/store/s?k=Gut+Reset+%7C+6+Pack+DrinkFolks</t>
  </si>
  <si>
    <t>Hold – proof required: W-01 – added sugar source (honey) – confirm ≤8 g added sugar per serving (nutrition panel); HOLD – G-06/W-07/F-16 – COA required (heavy metals + mycotoxins) – trigger: clove; HOLD – F-17 – honey – authenticity + contaminant proof (COA) required</t>
  </si>
  <si>
    <t>Pre-Period Comfort</t>
  </si>
  <si>
    <t>The Cycle</t>
  </si>
  <si>
    <t>8.4 fl oz</t>
  </si>
  <si>
    <t>7 ingredients:
Herbal Blend (Water
Organic Chaste
Berry Extract,
Organic Shatavari
Root Extract,
Organic Dandelion
Root Extract),
Organic Sea
Buckthorn Puree,
Apple Juice
Concentrate,
Organic Monk Fruit
Extract.</t>
  </si>
  <si>
    <t>For your luteal phase, before your period starts</t>
  </si>
  <si>
    <t>info@onthecycle.com</t>
  </si>
  <si>
    <t>https://onthecycle.com/products/pre-period-comfort?pr_prod_strat=similar&amp;pr_rec_id=2e2eb670f&amp;pr_rec_pid=10043098792234&amp;pr_ref_pid=10043099021610&amp;pr_seq=uniform&amp;variant=51295294062890</t>
  </si>
  <si>
    <t>https://www.faire.com/product/p_wwkfhm9xze?bRefP=p_zyq8uybbua&amp;bRefS=beverages&amp;refB=b_pcg5n763jq</t>
  </si>
  <si>
    <t>https://www.amazon.com/s?k=Pre-Period+Comfort+The+Cycle</t>
  </si>
  <si>
    <t>https://www.walmart.com/search?q=Pre-Period+Comfort+The+Cycle</t>
  </si>
  <si>
    <t>https://www.target.com/s?searchTerm=Pre-Period+Comfort+The+Cycle</t>
  </si>
  <si>
    <t>https://www.instacart.com/store/s?k=Pre-Period+Comfort+The+Cycle</t>
  </si>
  <si>
    <t>Hold – proof required: W-01 – added sugar source (apple juice concentrate) – confirm ≤8 g added sugar per serving (nutrition panel)</t>
  </si>
  <si>
    <t>Period Comfort</t>
  </si>
  <si>
    <t>7 ingredients:
Herbal Blend (Water,
Organic Nettle Leaf
Extract, Organic
Raspberry Leaf
Extract, Organic
Lemon Balm
Extract), Organic
Sea Buckthorn
Puree, Apple Juice
Concentrate,
Organic Monk Fruit
Extract.</t>
  </si>
  <si>
    <t>Regularly supporting your body with period-friendly herbs help not only your current cycle, but your future cycles as well.</t>
  </si>
  <si>
    <t>https://onthecycle.com/products/period-comfort-1?pr_prod_strat=similar&amp;pr_rec_id=8e62192f0&amp;pr_rec_pid=10043099021610&amp;pr_ref_pid=10043099447594&amp;pr_seq=uniform&amp;variant=51295324471594</t>
  </si>
  <si>
    <t>https://www.faire.com/product/p_cbee85dut7?bRefP=p_zyq8uybbua&amp;bRefS=beverages&amp;refB=b_pcg5n763jq</t>
  </si>
  <si>
    <t>https://www.amazon.com/s?k=Period+Comfort+The+Cycle</t>
  </si>
  <si>
    <t>https://www.walmart.com/search?q=Period+Comfort+The+Cycle</t>
  </si>
  <si>
    <t>https://www.target.com/s?searchTerm=Period+Comfort+The+Cycle</t>
  </si>
  <si>
    <t>https://www.instacart.com/store/s?k=Period+Comfort+The+Cycle</t>
  </si>
  <si>
    <t>Perimenopause Comfort</t>
  </si>
  <si>
    <t>8 ingredients:
Herbal Blend (Water,
Organic Black
Cohosh Extract,
Organic Nettle Leaf
Extract, Organic
Maca Root Extract),
Organic Sea
Buckthorn Puree,
Apple Juice
Concentrate, Inositol,
Organic Monk Fruit
Extract.</t>
  </si>
  <si>
    <t>Regularly supporting your body with hormone-friendly herbs help promote balance and clarity</t>
  </si>
  <si>
    <t>https://onthecycle.com/products/peri-comfort?pr_prod_strat=similar&amp;pr_rec_id=e17b570e9&amp;pr_rec_pid=10043099447594&amp;pr_ref_pid=10043098792234&amp;pr_seq=uniform&amp;variant=51295333056810</t>
  </si>
  <si>
    <t>https://www.faire.com/product/p_mde7vv2es9?bRefP=p_zyq8uybbua&amp;bRefS=beverages&amp;refB=b_pcg5n763jq</t>
  </si>
  <si>
    <t>https://www.amazon.com/s?k=Perimenopause+Comfort+The+Cycle</t>
  </si>
  <si>
    <t>https://www.walmart.com/search?q=Perimenopause+Comfort+The+Cycle</t>
  </si>
  <si>
    <t>https://www.target.com/s?searchTerm=Perimenopause+Comfort+The+Cycle</t>
  </si>
  <si>
    <t>https://www.instacart.com/store/s?k=Perimenopause+Comfort+The+Cycle</t>
  </si>
  <si>
    <t>Hold – proof required: W-01 – added sugar source (apple juice concentrate) – confirm ≤8 g added sugar per serving (nutrition panel); HOLD – W-18 – contains black cohosh – liver/hormonal caution label required</t>
  </si>
  <si>
    <t>Meno Comfort</t>
  </si>
  <si>
    <t>9 ingredients:
Herbal Blend (Water,
Organic Nettle Leaf
Extract, Organic
Lemon Balm Extract,
Organic Sage
Extract, Organic
Hops Extract),
Organic Sea
Buckthorn Puree,
Apple Juice
Concentrate, Inositol,
Organic Monk Fruit
Extract.</t>
  </si>
  <si>
    <t>For you during menopause and post-menopause</t>
  </si>
  <si>
    <t>https://onthecycle.com/products/meno-comfort?pr_prod_strat=similar&amp;pr_rec_id=2e2eb670f&amp;pr_rec_pid=10043099611434&amp;pr_ref_pid=10043099021610&amp;pr_seq=uniform&amp;variant=51295339807018</t>
  </si>
  <si>
    <t>https://www.faire.com/product/p_zyq8uybbua?bRefP=p_zyq8uybbua&amp;bRefS=beverages&amp;refB=b_pcg5n763jq</t>
  </si>
  <si>
    <t>https://www.amazon.com/s?k=Meno+Comfort+The+Cycle</t>
  </si>
  <si>
    <t>https://www.walmart.com/search?q=Meno+Comfort+The+Cycle</t>
  </si>
  <si>
    <t>https://www.target.com/s?searchTerm=Meno+Comfort+The+Cycle</t>
  </si>
  <si>
    <t>https://www.instacart.com/store/s?k=Meno+Comfort+The+Cycle</t>
  </si>
  <si>
    <t>Lime Sparkling Water</t>
  </si>
  <si>
    <t>Spindrift</t>
  </si>
  <si>
    <t>carbonated water, lime juice, lime extract (from limes)
0G ADDED SUGAR
0G Added Sugar</t>
  </si>
  <si>
    <t>Lightly carbonated sparkling water made with real squeezed lime juice; no added sugar.</t>
  </si>
  <si>
    <t>https://drinkspindrift.com/products/lime-sparkling-water</t>
  </si>
  <si>
    <t>One of Spindrift's signature flavors, Lime demonstrates the brand's core philosophy of using real squeezed fruit rather than artificial flavor systems. The light carbonation and authentic lime juice create a more pronounced fruit experience than conventional flavored seltzer. (Spindrift Market)</t>
  </si>
  <si>
    <t>https://www.amazon.com/s?k=Lime+Sparkling+Water+Spindrift</t>
  </si>
  <si>
    <t>https://www.walmart.com/search?q=Lime+Sparkling+Water+Spindrift</t>
  </si>
  <si>
    <t>https://www.target.com/s?searchTerm=Lime+Sparkling+Water+Spindrift</t>
  </si>
  <si>
    <t>https://www.instacart.com/store/s?k=Lime+Sparkling+Water+Spindrift</t>
  </si>
  <si>
    <t>Grapefruit</t>
  </si>
  <si>
    <t>carbonated water, grapefruit juice, orange juice, lemon juice, brewed hibiscus (for color),
0G Added Sugar</t>
  </si>
  <si>
    <t>Sparkling water made with 9% real grapefruit juice plus touches of orange and lemon; 0g added sugar.</t>
  </si>
  <si>
    <t>https://drinkspindrift.com/products/grapefruit-sparkling-water</t>
  </si>
  <si>
    <t>Instead of relying solely on flavoring, Spindrift uses grapefruit juice along with complementary citrus and hibiscus to create a more complex flavor profile. It offers a sophisticated alternative to conventional grapefruit soda while maintaining the unsweetened sparkling-water format. (Spindrift Market)</t>
  </si>
  <si>
    <t>4.5/5</t>
  </si>
  <si>
    <t>https://www.amazon.com/s?k=Grapefruit+Spindrift</t>
  </si>
  <si>
    <t>https://www.walmart.com/search?q=Grapefruit+Spindrift</t>
  </si>
  <si>
    <t>https://www.target.com/s?searchTerm=Grapefruit+Spindrift</t>
  </si>
  <si>
    <t>https://www.instacart.com/store/s?k=Grapefruit+Spindrift</t>
  </si>
  <si>
    <t xml:space="preserve">Raspberry Lime </t>
  </si>
  <si>
    <t>carbonated water, raspberry purée, lime juice
0G Added Sugar</t>
  </si>
  <si>
    <t>Sparkling water made with real raspberry purée and lime juice; lightly carbonated with no added sugar.</t>
  </si>
  <si>
    <t>https://drinkspindrift.com/products/raspberry-lime-sparkling-water</t>
  </si>
  <si>
    <t>The combination of berry and citrus creates a sweet-tart profile without relying on added sweeteners. Real raspberry purée gives the beverage a more authentic fruit character and distinguishes it from typical berry-flavored sparkling waters. (Spindrift Market)</t>
  </si>
  <si>
    <t>4.3/5</t>
  </si>
  <si>
    <t>https://www.amazon.com/s?k=Raspberry+Lime+Spindrift</t>
  </si>
  <si>
    <t>https://www.walmart.com/search?q=Raspberry+Lime+Spindrift</t>
  </si>
  <si>
    <t>https://www.target.com/s?searchTerm=Raspberry+Lime+Spindrift</t>
  </si>
  <si>
    <t>https://www.instacart.com/store/s?k=Raspberry+Lime+Spindrift</t>
  </si>
  <si>
    <t xml:space="preserve">Lemon </t>
  </si>
  <si>
    <t>Carbonated water, lemon juice
0G Added sugar</t>
  </si>
  <si>
    <t>Lightly carbonated sparkling water made with real lemon juice; simple, unsweetened and refreshing.</t>
  </si>
  <si>
    <t>https://drinkspindrift.com/products/lemon-sparkling-water</t>
  </si>
  <si>
    <t>Lemon is a simple but highly recognizable expression of Spindrift's real-fruit approach. The product provides bright citrus flavor without added sugar, while the relatively simple ingredient profile keeps the focus on the fruit itself. (Spindrift Market)</t>
  </si>
  <si>
    <t>https://www.amazon.com/s?k=Lemon+Spindrift</t>
  </si>
  <si>
    <t>https://www.walmart.com/search?q=Lemon+Spindrift</t>
  </si>
  <si>
    <t>https://www.target.com/s?searchTerm=Lemon+Spindrift</t>
  </si>
  <si>
    <t>https://www.instacart.com/store/s?k=Lemon+Spindrift</t>
  </si>
  <si>
    <t xml:space="preserve">Pineapple </t>
  </si>
  <si>
    <t>carbonated water, pineapple juice, citric acid (to maintain freshness), pineapple extract (from pineapples).
0G Added Sugar</t>
  </si>
  <si>
    <t>Sparkling water made with real pineapple juice; lightly carbonated with no added sugar.</t>
  </si>
  <si>
    <t>https://drinkspindrift.com/products/pineapple-sparkling-water</t>
  </si>
  <si>
    <t>Pineapple gives Spindrift a naturally tropical profile while retaining the brand's unsweetened positioning. Using actual pineapple juice creates a fuller fruit character than standard pineapple-flavored seltzer. (Spindrift Market)</t>
  </si>
  <si>
    <t>https://www.amazon.com/s?k=Pineapple+Spindrift</t>
  </si>
  <si>
    <t>https://www.walmart.com/search?q=Pineapple+Spindrift</t>
  </si>
  <si>
    <t>https://www.target.com/s?searchTerm=Pineapple+Spindrift</t>
  </si>
  <si>
    <t>https://www.instacart.com/store/s?k=Pineapple+Spindrift</t>
  </si>
  <si>
    <t xml:space="preserve">Nojito </t>
  </si>
  <si>
    <t>Carbonated Water,
Lime Juice, Mint Extract (From mint leaves), lime extract (from limes).
0G ADDED SUGAR</t>
  </si>
  <si>
    <t>Sparkling water made with real lime juice and mint for a mojito-inspired, unsweetened profile.</t>
  </si>
  <si>
    <t>https://drinkspindrift.com/products/nojito-sparkling-water</t>
  </si>
  <si>
    <t>Nojito recreates the refreshing flavor profile of a mojito without alcohol. Real lime and mint give it a cocktail-inspired character, making it particularly versatile as both a standalone sparkling water and a mocktail mixer. (Spindrift Market)</t>
  </si>
  <si>
    <t>4.6/5</t>
  </si>
  <si>
    <t>https://www.amazon.com/s?k=Nojito+Spindrift</t>
  </si>
  <si>
    <t>https://www.walmart.com/search?q=Nojito+Spindrift</t>
  </si>
  <si>
    <t>https://www.target.com/s?searchTerm=Nojito+Spindrift</t>
  </si>
  <si>
    <t>https://www.instacart.com/store/s?k=Nojito+Spindrift</t>
  </si>
  <si>
    <t>Hold – proof required: W-10 – alcohol – confirm ≤0.5% ABV for non-alcoholic labeling</t>
  </si>
  <si>
    <t xml:space="preserve">Island Punch </t>
  </si>
  <si>
    <t>Carbonated Water, Guava Purée,
Passion Fruit Juice, Orange Juice, Citric Acid (to maintain freshness)
No SUGAR Added</t>
  </si>
  <si>
    <t>Sparkling water blended with guava purée, passion fruit and orange for a tropical fruit profile.</t>
  </si>
  <si>
    <t>https://drinkspindrift.com/products/island-punch-sparkling-water</t>
  </si>
  <si>
    <t>The multi-fruit formulation gives Island Punch a richer tropical profile than single-fruit sparkling waters. The use of guava purée, passion fruit and orange creates a naturally fruit-forward beverage without relying on added sugar. (Spindrift Market)</t>
  </si>
  <si>
    <t>https://www.amazon.com/s?k=Island+Punch+Spindrift</t>
  </si>
  <si>
    <t>https://www.walmart.com/search?q=Island+Punch+Spindrift</t>
  </si>
  <si>
    <t>https://www.target.com/s?searchTerm=Island+Punch+Spindrift</t>
  </si>
  <si>
    <t>https://www.instacart.com/store/s?k=Island+Punch+Spindrift</t>
  </si>
  <si>
    <t>Blood Orange Tangerine</t>
  </si>
  <si>
    <t>carbonated water, blood orange juice, tangerine juice, citric acid (to maintain freshness).
0G ADDED SUGAR</t>
  </si>
  <si>
    <t>Sparkling water made with blood orange and tangerine juices for a bright citrus flavor.</t>
  </si>
  <si>
    <t>https://drinkspindrift.com/products/blood-orange-tangerine-sparkling-water</t>
  </si>
  <si>
    <t>The combination of blood orange and tangerine provides a more complex citrus profile than standard orange sparkling water. It combines natural fruit acidity and aroma with Spindrift's light carbonation and no-added-sugar positioning. (Spindrift Market)</t>
  </si>
  <si>
    <t>https://www.amazon.com/s?k=Blood+Orange+Tangerine+Spindrift</t>
  </si>
  <si>
    <t>https://www.walmart.com/search?q=Blood+Orange+Tangerine+Spindrift</t>
  </si>
  <si>
    <t>https://www.target.com/s?searchTerm=Blood+Orange+Tangerine+Spindrift</t>
  </si>
  <si>
    <t>https://www.instacart.com/store/s?k=Blood+Orange+Tangerine+Spindrift</t>
  </si>
  <si>
    <t>Grapeade</t>
  </si>
  <si>
    <t>carbonated water, concord grape juice, lemon juice, No sugar added</t>
  </si>
  <si>
    <t>Sparkling water made with Concord grape juice and lemon juice for a juicy grape-lemon profile.</t>
  </si>
  <si>
    <t>https://drinkspindrift.com/products/grapeade-sparkling-water</t>
  </si>
  <si>
    <t>Grapeade combines the deep fruit character of Concord grapes with bright lemon juice. It offers a more sophisticated alternative to conventional grape soda because its flavor comes from real fruit rather than engineered sweeteners. (Spindrift Market)</t>
  </si>
  <si>
    <t>https://www.amazon.com/s?k=Grapeade+Spindrift</t>
  </si>
  <si>
    <t>https://www.walmart.com/search?q=Grapeade+Spindrift</t>
  </si>
  <si>
    <t>https://www.target.com/s?searchTerm=Grapeade+Spindrift</t>
  </si>
  <si>
    <t>https://www.instacart.com/store/s?k=Grapeade+Spindrift</t>
  </si>
  <si>
    <t>Hold – proof required: W-06 – conventional grape (no organic claim) – prefer USDA Organic or residue test</t>
  </si>
  <si>
    <t>Tropical Lemonade</t>
  </si>
  <si>
    <t>carbonated water, mango puree, pineapple juice, lemon juice, guava puree, calamansi juice.
0G ADDED SUGAR</t>
  </si>
  <si>
    <t>Sparkling water combining mango, pineapple, lemon, guava and calamansi juices/purées.</t>
  </si>
  <si>
    <t>https://drinkspindrift.com/products/tropical-lemonade-sparkling-water</t>
  </si>
  <si>
    <t>Its multi-fruit formulation creates a layered tropical-citrus experience. The combination of mango, pineapple, guava and calamansi makes it substantially more complex than traditional lemonade while maintaining Spindrift's real-fruit philosophy. (Spindrift Market)</t>
  </si>
  <si>
    <t>https://www.amazon.com/s?k=Tropical+Lemonade+Spindrift</t>
  </si>
  <si>
    <t>https://www.walmart.com/search?q=Tropical+Lemonade+Spindrift</t>
  </si>
  <si>
    <t>https://www.target.com/s?searchTerm=Tropical+Lemonade+Spindrift</t>
  </si>
  <si>
    <t>https://www.instacart.com/store/s?k=Tropical+Lemonade+Spindrift</t>
  </si>
  <si>
    <t xml:space="preserve">Cactus Rose </t>
  </si>
  <si>
    <t>Aura Bora</t>
  </si>
  <si>
    <t>Carbonated water, natural prickly pear flavor, rose flower extract, lemongrass leaf extract</t>
  </si>
  <si>
    <t>Herbal sparkling water combining prickly pear/cactus and aromatic rose with a bright floral finish.</t>
  </si>
  <si>
    <t>https://aurabora.com/products/cactus-rose</t>
  </si>
  <si>
    <t>Cactus Rose exemplifies Aura Bora's strategy of using unusual plant ingredients instead of conventional fruit-only flavors. Its floral and botanical character creates a more adventurous alternative to ordinary flavored sparkling water. (Aura Bora)</t>
  </si>
  <si>
    <t>https://www.amazon.com/s?k=Cactus+Rose+Aura+Bora</t>
  </si>
  <si>
    <t>https://www.walmart.com/search?q=Cactus+Rose+Aura+Bora</t>
  </si>
  <si>
    <t>https://www.target.com/s?searchTerm=Cactus+Rose+Aura+Bora</t>
  </si>
  <si>
    <t>https://www.instacart.com/store/s?k=Cactus+Rose+Aura+Bora</t>
  </si>
  <si>
    <t>Hold – proof required: W-06 – conventional pear (no organic claim) – prefer USDA Organic or residue test</t>
  </si>
  <si>
    <t xml:space="preserve">Strawberry Basil </t>
  </si>
  <si>
    <t>Carbonated water, natural strawberry flavor, basil leaf extract, lemongrass leaf extract</t>
  </si>
  <si>
    <t>Herbal sparkling water combining bright strawberry flavor with basil and lemongrass extracts.</t>
  </si>
  <si>
    <t>https://aurabora.com/products/strawberry-basil</t>
  </si>
  <si>
    <t>The combination of sweet strawberry and savory/herbaceous basil gives the product a sophisticated flavor profile. It demonstrates Aura Bora's ability to combine culinary-style ingredients with sparkling water while maintaining zero sugar and zero calories. (Aura Bora)</t>
  </si>
  <si>
    <t>https://www.amazon.com/s?k=Strawberry+Basil+Aura+Bora</t>
  </si>
  <si>
    <t>https://www.walmart.com/search?q=Strawberry+Basil+Aura+Bora</t>
  </si>
  <si>
    <t>https://www.target.com/s?searchTerm=Strawberry+Basil+Aura+Bora</t>
  </si>
  <si>
    <t>https://www.instacart.com/store/s?k=Strawberry+Basil+Aura+Bora</t>
  </si>
  <si>
    <t>Hold – proof required: W-06 – conventional strawberry (no organic claim) – prefer USDA Organic or residue test</t>
  </si>
  <si>
    <t xml:space="preserve">Ginger Meyer Lemon </t>
  </si>
  <si>
    <t>Carbonated water, meyer lemon extract, ginger extract</t>
  </si>
  <si>
    <t>Sparkling water pairing juicy Meyer lemon with spicy, peppery ginger; zero sugar and zero calories.</t>
  </si>
  <si>
    <t>https://aurabora.com/products/ginger-meyer-lemon</t>
  </si>
  <si>
    <t>Ginger adds warmth and spice while Meyer lemon contributes a softer citrus character. This makes the flavor substantially more complex than standard lemon sparkling water and reinforces Aura Bora's botanical positioning. (Aura Bora)</t>
  </si>
  <si>
    <t>https://www.amazon.com/s?k=Ginger+Meyer+Lemon+Aura+Bora</t>
  </si>
  <si>
    <t>https://www.walmart.com/search?q=Ginger+Meyer+Lemon+Aura+Bora</t>
  </si>
  <si>
    <t>https://www.target.com/s?searchTerm=Ginger+Meyer+Lemon+Aura+Bora</t>
  </si>
  <si>
    <t>https://www.instacart.com/store/s?k=Ginger+Meyer+Lemon+Aura+Bora</t>
  </si>
  <si>
    <t>Hold – proof required: W-06 – conventional ginger (no organic claim) – prefer USDA Organic or residue test</t>
  </si>
  <si>
    <t xml:space="preserve">Lavender Cucumber </t>
  </si>
  <si>
    <t>Carbonated water, natural cucumber flavor, lavender flower extract</t>
  </si>
  <si>
    <t>Herbal sparkling water with soft floral lavender and cool cucumber notes; zero sugar and zero calories.</t>
  </si>
  <si>
    <t>https://aurabora.com/products/lavender-cucumber</t>
  </si>
  <si>
    <t>The combination of cooling cucumber and floral lavender creates a spa-like, sophisticated flavor profile. It is particularly differentiated from conventional sparkling waters because the flavor architecture resembles a botanical wellness beverage. (Aura Bora)</t>
  </si>
  <si>
    <t>https://www.amazon.com/s?k=Lavender+Cucumber+Aura+Bora</t>
  </si>
  <si>
    <t>https://www.walmart.com/search?q=Lavender+Cucumber+Aura+Bora</t>
  </si>
  <si>
    <t>https://www.target.com/s?searchTerm=Lavender+Cucumber+Aura+Bora</t>
  </si>
  <si>
    <t>https://www.instacart.com/store/s?k=Lavender+Cucumber+Aura+Bora</t>
  </si>
  <si>
    <t xml:space="preserve">Grapefruit Elderflower </t>
  </si>
  <si>
    <t>Carbonated water, grapefruit extract, elderflower extract</t>
  </si>
  <si>
    <t>Sparkling water pairing grapefruit with sweet, aromatic elderflower; zero sugar and zero calories.</t>
  </si>
  <si>
    <t>https://aurabora.com/products/elderflower-grapefruit</t>
  </si>
  <si>
    <t>Grapefruit provides bright tartness while elderflower adds floral sweetness and aroma. The combination gives the product a cocktail/mocktail-inspired quality while maintaining Aura Bora's zero-sugar sparkling-water proposition. (Aura Bora)</t>
  </si>
  <si>
    <t>https://www.amazon.com/s?k=Grapefruit+Elderflower+Aura+Bora</t>
  </si>
  <si>
    <t>https://www.walmart.com/search?q=Grapefruit+Elderflower+Aura+Bora</t>
  </si>
  <si>
    <t>https://www.target.com/s?searchTerm=Grapefruit+Elderflower+Aura+Bora</t>
  </si>
  <si>
    <t>https://www.instacart.com/store/s?k=Grapefruit+Elderflower+Aura+Bora</t>
  </si>
  <si>
    <t xml:space="preserve">Lime Cardamom </t>
  </si>
  <si>
    <t>Carbonated water, lime extract, cardamom extract</t>
  </si>
  <si>
    <t>Herbal sparkling water with zesty lime and aromatic cardamom; zero sugar and zero calories.</t>
  </si>
  <si>
    <t>https://aurabora.com/products/lime-cardamom</t>
  </si>
  <si>
    <t>Lime provides bright citrus acidity while cardamom adds warm, spicy and aromatic notes. The unusual pairing creates a more culinary flavor experience than traditional lime sparkling water. (Aura Bora)</t>
  </si>
  <si>
    <t>https://www.amazon.com/s?k=Lime+Cardamom+Aura+Bora</t>
  </si>
  <si>
    <t>https://www.walmart.com/search?q=Lime+Cardamom+Aura+Bora</t>
  </si>
  <si>
    <t>https://www.target.com/s?searchTerm=Lime+Cardamom+Aura+Bora</t>
  </si>
  <si>
    <t>https://www.instacart.com/store/s?k=Lime+Cardamom+Aura+Bora</t>
  </si>
  <si>
    <t>Hold – proof required: W-06 – conventional cardamom (no organic claim) – prefer USDA Organic or residue test; HOLD – G-06/W-07/F-16 – COA required (heavy metals) – trigger: cardamom</t>
  </si>
  <si>
    <t>Raspberry Vanilla</t>
  </si>
  <si>
    <t>Carbonated water, natural raspberry flavor, vanilla extract</t>
  </si>
  <si>
    <t>Herbal sparkling water combining raspberry and vanilla for a juicy, sweet and refreshing profile.</t>
  </si>
  <si>
    <t>https://aurabora.com/products/raspberry-vanilla</t>
  </si>
  <si>
    <t>The raspberry-vanilla combination moves sparkling water toward a more indulgent flavor experience without adding sugar or sweeteners. It is currently part of Aura Bora's flavor portfolio. (Aura Bora)</t>
  </si>
  <si>
    <t>https://www.amazon.com/s?k=Raspberry+Vanilla+Aura+Bora</t>
  </si>
  <si>
    <t>https://www.walmart.com/search?q=Raspberry+Vanilla+Aura+Bora</t>
  </si>
  <si>
    <t>https://www.target.com/s?searchTerm=Raspberry+Vanilla+Aura+Bora</t>
  </si>
  <si>
    <t>https://www.instacart.com/store/s?k=Raspberry+Vanilla+Aura+Bora</t>
  </si>
  <si>
    <t>Blueberry Wildflower</t>
  </si>
  <si>
    <t>Carbonated water, natural blueberry flavor, chamomile extract</t>
  </si>
  <si>
    <t>Herbal sparkling water with juicy blueberry and soothing floral/wildflower notes.</t>
  </si>
  <si>
    <t>https://aurabora.com/products/blueberry-wildflower</t>
  </si>
  <si>
    <t>Combines juicy berry character with floral complexity. The unusual flavor combination reflects Aura Bora's broader strategy of using plants and flowers to create distinctive sparkling-water experiences. (Aura Bora)</t>
  </si>
  <si>
    <t>https://www.amazon.com/s?k=Blueberry+Wildflower+Aura+Bora</t>
  </si>
  <si>
    <t>https://www.walmart.com/search?q=Blueberry+Wildflower+Aura+Bora</t>
  </si>
  <si>
    <t>https://www.target.com/s?searchTerm=Blueberry+Wildflower+Aura+Bora</t>
  </si>
  <si>
    <t>https://www.instacart.com/store/s?k=Blueberry+Wildflower+Aura+Bora</t>
  </si>
  <si>
    <t>Hold – proof required: W-06 – conventional blueberry (no organic claim) – prefer USDA Organic or residue test</t>
  </si>
  <si>
    <t>Hibiscus Passionfruit</t>
  </si>
  <si>
    <t>Carbonated water, Natural passionfruit flavor, hibiscus extract</t>
  </si>
  <si>
    <t>Herbal sparkling water with floral hibiscus and tart passionfruit notes.</t>
  </si>
  <si>
    <t>https://aurabora.com/products/hibiscus-passionfruit</t>
  </si>
  <si>
    <t>Passionfruit provides tropical acidity while hibiscus adds floral and tart characteristics. The result is closer to a sophisticated botanical mocktail profile than conventional fruit-flavored sparkling water. (Aura Bora)</t>
  </si>
  <si>
    <t>https://www.amazon.com/s?k=Hibiscus+Passionfruit+Aura+Bora</t>
  </si>
  <si>
    <t>https://www.walmart.com/search?q=Hibiscus+Passionfruit+Aura+Bora</t>
  </si>
  <si>
    <t>https://www.target.com/s?searchTerm=Hibiscus+Passionfruit+Aura+Bora</t>
  </si>
  <si>
    <t>https://www.instacart.com/store/s?k=Hibiscus+Passionfruit+Aura+Bora</t>
  </si>
  <si>
    <t>Coffee Tea &amp; Drinks</t>
  </si>
  <si>
    <t>Pique Sun Goddess Matcha</t>
  </si>
  <si>
    <t>Pique</t>
  </si>
  <si>
    <t>Ceremonial matcha</t>
  </si>
  <si>
    <t>High-end tea product that fits a premium daily wellness ritual.</t>
  </si>
  <si>
    <t>Sejak</t>
  </si>
  <si>
    <t>OSULLOC</t>
  </si>
  <si>
    <t>40g</t>
  </si>
  <si>
    <t>First-flush organic green tea; toasty, nutty notes, high theanine</t>
  </si>
  <si>
    <t>100% organic green tea (Jeju first-harvest leaves).</t>
  </si>
  <si>
    <t>Premium first-flush organic Jeju green tea; toasty, nutty flavor with high theanine. Pyramid tea bags.</t>
  </si>
  <si>
    <t>https://us.osulloc.com/products/pure-tea</t>
  </si>
  <si>
    <t>1.76 oz</t>
  </si>
  <si>
    <t>https://www.faire.com/product/p_w85x6bkfvv?impressionId=1790581199_d79x782d4jrqdub&amp;refS=Sejak</t>
  </si>
  <si>
    <t>OSULLOC (Amorepacific) grows tea on Jeju Island; Sejak is its organic first-flush green tea sold as 20 teabags (2g each) with toasty, nutty character and high theanine.</t>
  </si>
  <si>
    <t>https://www.amazon.com/s?k=Sejak+OSULLOC</t>
  </si>
  <si>
    <t>https://www.walmart.com/search?q=Sejak+OSULLOC</t>
  </si>
  <si>
    <t>https://www.target.com/s?searchTerm=Sejak+OSULLOC</t>
  </si>
  <si>
    <t>https://www.iherb.com/search?kw=Sejak+OSULLOC</t>
  </si>
  <si>
    <t>Hold – proof required: G-06/W-07/F-16 – COA required (heavy metals) – trigger: tea; HOLD – W-09 – pyramid – confirm plastic-free (paper/muslin/PLA) bag or pod material</t>
  </si>
  <si>
    <t>Premium Matcha</t>
  </si>
  <si>
    <t>Ceremonial-style unsweetened matcha powder, USDA Organic, from Jeju</t>
  </si>
  <si>
    <t>Organic matcha powder (100% organic green tea powder).</t>
  </si>
  <si>
    <t>USDA Organic matcha from shade-grown young Jeju tea leaves; for tea, lattes and baking.</t>
  </si>
  <si>
    <t>10 lb</t>
  </si>
  <si>
    <t>https://www.faire.com/product/p_b5k9c3z7jy?impressionId=1790583980_zmg7xpwd7eepvxv&amp;refS=OSULLOC%20Premium%20Matcha</t>
  </si>
  <si>
    <t>Unsweetened 40g tin grown on Jeju Island by a Korean tea house (Amorepacific); USDA Organic and positioned for lattes and everyday matcha.</t>
  </si>
  <si>
    <t>https://www.amazon.com/s?k=Premium+Matcha+OSULLOC</t>
  </si>
  <si>
    <t>https://www.walmart.com/search?q=Premium+Matcha+OSULLOC</t>
  </si>
  <si>
    <t>https://www.target.com/s?searchTerm=Premium+Matcha+OSULLOC</t>
  </si>
  <si>
    <t>https://www.iherb.com/search?kw=Premium+Matcha+OSULLOC</t>
  </si>
  <si>
    <t>Hold – proof required: G-06/W-07/F-16 – COA required (heavy metals) – trigger: matcha</t>
  </si>
  <si>
    <t>Jeju Pure Green Tea</t>
  </si>
  <si>
    <t>100% Jeju-grown green tea, no additives</t>
  </si>
  <si>
    <t>Organic green tea.</t>
  </si>
  <si>
    <t>Simple, unflavored organic green tea in quick-brew bags; clean, natural taste.</t>
  </si>
  <si>
    <t>https://www.faire.com/product/p_zc7dpxzu2m?bRefS=OSULLOC&amp;refB=b_mmrefewryr</t>
  </si>
  <si>
    <t>Jeju-grown green tea sold in OSULLOC's teabag range (also part of the Premium Tea Collection assortment). Brand-line positioning; product-specific details not individually verified.</t>
  </si>
  <si>
    <t>https://www.amazon.com/s?k=Jeju+Pure+Green+Tea+OSULLOC</t>
  </si>
  <si>
    <t>https://www.walmart.com/search?q=Jeju+Pure+Green+Tea+OSULLOC</t>
  </si>
  <si>
    <t>https://www.target.com/s?searchTerm=Jeju+Pure+Green+Tea+OSULLOC</t>
  </si>
  <si>
    <t>https://www.iherb.com/search?kw=Jeju+Pure+Green+Tea+OSULLOC</t>
  </si>
  <si>
    <t>Hold – proof required: G-06/W-07/F-16 – COA required (heavy metals) – trigger: tea; HOLD – W-09 – teabag – confirm plastic-free (paper/muslin/PLA) bag or pod material</t>
  </si>
  <si>
    <t>Matcha Milk Tea</t>
  </si>
  <si>
    <t>200g</t>
  </si>
  <si>
    <t>Sweetened Jeju matcha latte mix (contains milk, soy)</t>
  </si>
  <si>
    <t>Latte mix, sugar, organic green tea powder. Contains milk, soybeans.</t>
  </si>
  <si>
    <t>Instant matcha milk tea sticks; mix with hot/cold water or milk for a creamy, lightly sweet latte.</t>
  </si>
  <si>
    <t>10 single-serve sticks (20g each) of sweetened matcha latte mix made with Jeju matcha; contains milk and soy.</t>
  </si>
  <si>
    <t>https://www.amazon.com/s?k=Matcha+Milk+Tea+OSULLOC</t>
  </si>
  <si>
    <t>https://www.walmart.com/search?q=Matcha+Milk+Tea+OSULLOC</t>
  </si>
  <si>
    <t>https://www.target.com/s?searchTerm=Matcha+Milk+Tea+OSULLOC</t>
  </si>
  <si>
    <t>https://www.iherb.com/search?kw=Matcha+Milk+Tea+OSULLOC</t>
  </si>
  <si>
    <t>Hold – proof required: G-06/W-07/F-16 – COA required (heavy metals) – trigger: tea</t>
  </si>
  <si>
    <t>Matcha Cold Brew</t>
  </si>
  <si>
    <t xml:space="preserve">50g </t>
  </si>
  <si>
    <t>Jeju matcha + cold-brew green tea blend, for cold/sparkling water infusion</t>
  </si>
  <si>
    <t>Organic green tea, organic green tea powder (matcha).</t>
  </si>
  <si>
    <t>Cold-brew tea sticks combining green tea and matcha; steep in cold or sparkling water.</t>
  </si>
  <si>
    <t>20 sticks (50g) blending Jeju matcha with cold-brew green tea, designed to dissolve in cold or sparkling water.</t>
  </si>
  <si>
    <t>https://www.amazon.com/s?k=Matcha+Cold+Brew+OSULLOC</t>
  </si>
  <si>
    <t>https://www.walmart.com/search?q=Matcha+Cold+Brew+OSULLOC</t>
  </si>
  <si>
    <t>https://www.target.com/s?searchTerm=Matcha+Cold+Brew+OSULLOC</t>
  </si>
  <si>
    <t>https://www.iherb.com/search?kw=Matcha+Cold+Brew+OSULLOC</t>
  </si>
  <si>
    <t>Jeju Matcha Shot</t>
  </si>
  <si>
    <t>Concentrated Jeju matcha shot, likely part of OSULLOC's functional/on-the-go matcha stick range</t>
  </si>
  <si>
    <t>Single-serve matcha format from OSULLOC's on-the-go range. Brand-line positioning; product-specific details not individually verified.</t>
  </si>
  <si>
    <t>https://www.amazon.com/s?k=Jeju+Matcha+Shot+OSULLOC</t>
  </si>
  <si>
    <t>https://www.walmart.com/search?q=Jeju+Matcha+Shot+OSULLOC</t>
  </si>
  <si>
    <t>https://www.target.com/s?searchTerm=Jeju+Matcha+Shot+OSULLOC</t>
  </si>
  <si>
    <t>https://www.iherb.com/search?kw=Jeju+Matcha+Shot+OSULLOC</t>
  </si>
  <si>
    <t>Matcha Plus – Collagen</t>
  </si>
  <si>
    <t>Ceremonial-grade matcha + collagen functional blend</t>
  </si>
  <si>
    <t>Organic matcha (ceremonial grade), citric acid, erythritol, calcium carbonate, sorbitol, dextrin, enzyme-treated stevia, vitamin C, silicon dioxide, hydrolyzed fish collagen, peach juice, arabic gum, natural peach flavor, strawberry juice, natural strawberry flavor. Contains fish.</t>
  </si>
  <si>
    <t>Sweetened matcha stick with fish collagen and vitamin C in peach-strawberry flavor. This is the "Glow" variety of OSULLOC Matcha Plus (Glow = collagen).</t>
  </si>
  <si>
    <t>Part of OSULLOC's Matcha Plus functional-matcha stick range (50g boxes). Brand-line positioning; product-specific details not individually verified.</t>
  </si>
  <si>
    <t>https://www.amazon.com/s?k=Matcha+Plus+%E2%80%93+Collagen+OSULLOC</t>
  </si>
  <si>
    <t>https://www.walmart.com/search?q=Matcha+Plus+%E2%80%93+Collagen+OSULLOC</t>
  </si>
  <si>
    <t>https://www.target.com/s?searchTerm=Matcha+Plus+%E2%80%93+Collagen+OSULLOC</t>
  </si>
  <si>
    <t>https://www.iherb.com/search?kw=Matcha+Plus+%E2%80%93+Collagen+OSULLOC</t>
  </si>
  <si>
    <t>Hold – proof required: W-03 – contains arabic gum – gum/thickener justification; HOLD – G-06/W-07/F-16 – COA required (heavy metals) – trigger: matcha; HOLD – W-11/F-20 – contains silicon dioxide – disclose source / level</t>
  </si>
  <si>
    <t>Matcha Plus – Probiotics</t>
  </si>
  <si>
    <t>Ceremonial-grade matcha + multi-strain probiotics, sweetened with erythritol/stevia</t>
  </si>
  <si>
    <t>Organic matcha (ceremonial grade), citric acid, erythritol, calcium carbonate, sorbitol, dextrin, enzyme-treated stevia, vitamin C, apple juice, natural apple and cranberry flavors, fruit concentrate, fibers/starches, ~15 probiotic strains (Lactobacillus, Bifidobacterium, Lactococcus), soy protein isolate, hyaluronic acid.</t>
  </si>
  <si>
    <t>Functional matcha stick with probiotics for gut support ("Gut Ease" variety); apple-cranberry flavor, mixed with water.</t>
  </si>
  <si>
    <t>Ceremonial-grade matcha combined with multi-strain probiotics and erythritol/stevia sweetening in stick packs (50g).</t>
  </si>
  <si>
    <t>https://www.amazon.com/s?k=Matcha+Plus+%E2%80%93+Probiotics+OSULLOC</t>
  </si>
  <si>
    <t>https://www.walmart.com/search?q=Matcha+Plus+%E2%80%93+Probiotics+OSULLOC</t>
  </si>
  <si>
    <t>https://www.target.com/s?searchTerm=Matcha+Plus+%E2%80%93+Probiotics+OSULLOC</t>
  </si>
  <si>
    <t>https://www.iherb.com/search?kw=Matcha+Plus+%E2%80%93+Probiotics+OSULLOC</t>
  </si>
  <si>
    <t>Matcha Plus – Theanine</t>
  </si>
  <si>
    <t>Ceremonial-grade matcha + added L-theanine for calm focus</t>
  </si>
  <si>
    <t>Organic Matcha(Ceremonial grade), Citric Acid, Erythritol, Calcium Carbonate, Sorbitol, Enzyme-treated Stevia, Vitamin C, Natural Orange Powder Flavor, Natural Lemon Powder Flavor, Silicon Dioxide, Dextrin, L-Theanine, Concentrated Grapefruit Solids</t>
  </si>
  <si>
    <t>"Awareness" variety of OSULLOC Matcha Plus: single-serve matcha stick with added L-theanine, aimed at focus; mix into still or sparkling water.</t>
  </si>
  <si>
    <t>https://www.amazon.com/s?k=Matcha+Plus+%E2%80%93+Theanine+OSULLOC</t>
  </si>
  <si>
    <t>https://www.walmart.com/search?q=Matcha+Plus+%E2%80%93+Theanine+OSULLOC</t>
  </si>
  <si>
    <t>https://www.target.com/s?searchTerm=Matcha+Plus+%E2%80%93+Theanine+OSULLOC</t>
  </si>
  <si>
    <t>https://www.iherb.com/search?kw=Matcha+Plus+%E2%80%93+Theanine+OSULLOC</t>
  </si>
  <si>
    <t>Hold – proof required: G-06/W-07/F-16 – COA required (heavy metals) – trigger: matcha; HOLD – W-11/F-20 – contains silicon dioxide – disclose source / level</t>
  </si>
  <si>
    <t>Garu Green Tea</t>
  </si>
  <si>
    <t>Likely a roasted/blended Jeju green tea variety (exact profile not confirmed)</t>
  </si>
  <si>
    <t>Product-specific details could not be confirmed in this research; listed under OSULLOC's Jeju green tea range.</t>
  </si>
  <si>
    <t>https://www.amazon.com/s?k=Garu+Green+Tea+OSULLOC</t>
  </si>
  <si>
    <t>https://www.walmart.com/search?q=Garu+Green+Tea+OSULLOC</t>
  </si>
  <si>
    <t>https://www.target.com/s?searchTerm=Garu+Green+Tea+OSULLOC</t>
  </si>
  <si>
    <t>https://www.iherb.com/search?kw=Garu+Green+Tea+OSULLOC</t>
  </si>
  <si>
    <t>Premium Matcha Powder</t>
  </si>
  <si>
    <t>OSULLOC (Amorepacific Corp.)</t>
  </si>
  <si>
    <t>40g / 1.41oz jar</t>
  </si>
  <si>
    <t>Unsweetened Premium, USDA Organic, Jeju</t>
  </si>
  <si>
    <t>USDA Organic premium matcha powder from shade-grown Jeju leaves; smooth, umami-rich, for tea or lattes.</t>
  </si>
  <si>
    <t>Same 40g organic Jeju matcha sold under OSULLOC's official Amazon listing (ASIN B08423N57X).</t>
  </si>
  <si>
    <t>https://www.amazon.com/s?k=Premium+Matcha+Powder+OSULLOC+%28Amorepacific+Corp.%29</t>
  </si>
  <si>
    <t>https://www.walmart.com/search?q=Premium+Matcha+Powder+OSULLOC+%28Amorepacific+Corp.%29</t>
  </si>
  <si>
    <t>https://www.target.com/s?searchTerm=Premium+Matcha+Powder+OSULLOC+%28Amorepacific+Corp.%29</t>
  </si>
  <si>
    <t>https://www.iherb.com/search?kw=Premium+Matcha+Powder+OSULLOC+%28Amorepacific+Corp.%29</t>
  </si>
  <si>
    <t>Ceremonial Organic Matcha</t>
  </si>
  <si>
    <t>Encha Life, Inc.</t>
  </si>
  <si>
    <t xml:space="preserve">30g </t>
  </si>
  <si>
    <t>Ceremonial Grade, Latte Grade</t>
  </si>
  <si>
    <t>Organic matcha  green tea powder</t>
  </si>
  <si>
    <t>USDA Organic first-harvest ceremonial matcha from Uji; sweet, earthy and smooth, for whisking with hot water.</t>
  </si>
  <si>
    <t xml:space="preserve">https://www.encha.com/products/ceremonial-organic-matcha (Amazon/Walmart-listed price used as reference)
</t>
  </si>
  <si>
    <t>60g</t>
  </si>
  <si>
    <t>https://www.faire.com/product/p_q3eyzqaukr?impressionId=1790589597_ku9hx9bmug9z6nh&amp;refS=encha%20Ceremonial%20Organic%20Matcha</t>
  </si>
  <si>
    <t>Ceremonial-grade organic matcha from a single Uji farm's spring first harvest; balanced sweet-earthy taste, priced as an accessible ceremonial option ($26.99/30g on Walmart).</t>
  </si>
  <si>
    <t>https://www.amazon.com/s?k=Ceremonial+Organic+Matcha+Encha+Life%2C+Inc.</t>
  </si>
  <si>
    <t>https://www.walmart.com/search?q=Ceremonial+Organic+Matcha+Encha+Life%2C+Inc.</t>
  </si>
  <si>
    <t>https://www.target.com/s?searchTerm=Ceremonial+Organic+Matcha+Encha+Life%2C+Inc.</t>
  </si>
  <si>
    <t>https://www.iherb.com/search?kw=Ceremonial+Organic+Matcha+Encha+Life%2C+Inc.</t>
  </si>
  <si>
    <t>Ceremonial Matcha</t>
  </si>
  <si>
    <t>Jade Leaf Organics, LLC</t>
  </si>
  <si>
    <t>30g</t>
  </si>
  <si>
    <t>Ceremonial Grade</t>
  </si>
  <si>
    <t>100% Organic Japanese Matcha Green Tea Powder</t>
  </si>
  <si>
    <t>USDA Organic ceremonial-grade Japanese matcha for traditional tea or lattes.</t>
  </si>
  <si>
    <t>866-841-9355</t>
  </si>
  <si>
    <t>support@jadeleaf.com</t>
  </si>
  <si>
    <t>https://www.jadeleafmatcha.com/products/ceremonial-matcha</t>
  </si>
  <si>
    <t>First-harvest ceremonial tin (30g) blending Uji and Kagoshima leaves, USDA Organic; one of Amazon's best-selling matchas (#2 in Matcha Tea per mirror data).</t>
  </si>
  <si>
    <t>https://www.amazon.com/s?k=Ceremonial+Matcha+Jade+Leaf+Organics%2C+LLC</t>
  </si>
  <si>
    <t>https://www.walmart.com/search?q=Ceremonial+Matcha+Jade+Leaf+Organics%2C+LLC</t>
  </si>
  <si>
    <t>https://www.target.com/s?searchTerm=Ceremonial+Matcha+Jade+Leaf+Organics%2C+LLC</t>
  </si>
  <si>
    <t>https://www.iherb.com/search?kw=Ceremonial+Matcha+Jade+Leaf+Organics%2C+LLC</t>
  </si>
  <si>
    <t>Teahouse Edition Matcha</t>
  </si>
  <si>
    <t>1.06 oz</t>
  </si>
  <si>
    <t>Culinary Grade</t>
  </si>
  <si>
    <t>Organic Japanese ceremonial-grade matcha green tea.</t>
  </si>
  <si>
    <t>Organic ceremonial-grade matcha in the everyday "Teahouse Edition" line; smooth flavor for tea and lattes.</t>
  </si>
  <si>
    <t>https://www.jadeleafmatcha.com/products/teahouse-edition-matcha</t>
  </si>
  <si>
    <t>Organic ceremonial-grade matcha from Uji and Kagoshima, sold in 100g pouches and bulk sizes for daily latte use.</t>
  </si>
  <si>
    <t>https://www.amazon.com/s?k=Teahouse+Edition+Matcha+Jade+Leaf+Organics%2C+LLC</t>
  </si>
  <si>
    <t>https://www.walmart.com/search?q=Teahouse+Edition+Matcha+Jade+Leaf+Organics%2C+LLC</t>
  </si>
  <si>
    <t>https://www.target.com/s?searchTerm=Teahouse+Edition+Matcha+Jade+Leaf+Organics%2C+LLC</t>
  </si>
  <si>
    <t>https://www.iherb.com/search?kw=Teahouse+Edition+Matcha+Jade+Leaf+Organics%2C+LLC</t>
  </si>
  <si>
    <t>Sweetened Matcha Latte Mix</t>
  </si>
  <si>
    <t>17.6 oz</t>
  </si>
  <si>
    <t>Organic Unrefined Cane Sugar, Organic Matcha Green Tea</t>
  </si>
  <si>
    <t>Organic unrefined cane sugar, organic Japanese matcha green tea.</t>
  </si>
  <si>
    <t>Lightly sweetened two-ingredient matcha latte mix; stir with water, then add hot or cold milk. Vegan, dairy-free.</t>
  </si>
  <si>
    <t>https://www.jadeleafmatcha.com/products/matcha-latte-mix</t>
  </si>
  <si>
    <t>17.6oz tub of sweetened matcha latte blend aimed at cafe-style lattes at home.</t>
  </si>
  <si>
    <t>https://www.amazon.com/s?k=Sweetened+Matcha+Latte+Mix+Jade+Leaf+Organics%2C+LLC</t>
  </si>
  <si>
    <t>https://www.walmart.com/search?q=Sweetened+Matcha+Latte+Mix+Jade+Leaf+Organics%2C+LLC</t>
  </si>
  <si>
    <t>https://www.target.com/s?searchTerm=Sweetened+Matcha+Latte+Mix+Jade+Leaf+Organics%2C+LLC</t>
  </si>
  <si>
    <t>https://www.iherb.com/search?kw=Sweetened+Matcha+Latte+Mix+Jade+Leaf+Organics%2C+LLC</t>
  </si>
  <si>
    <t>Hold – proof required: W-01 – added sugar source (cane sugar) – confirm ≤8 g added sugar per serving (nutrition panel); HOLD – G-06/W-07/F-16 – COA required (heavy metals) – trigger: matcha</t>
  </si>
  <si>
    <t>Collagen Matcha Latte Mix</t>
  </si>
  <si>
    <t>5.3 oz</t>
  </si>
  <si>
    <t>Unsweetened, Sugar-Free (Keto/Paleo)</t>
  </si>
  <si>
    <t>Organic Japanese matcha green tea, grass-fed collagen. Unsweetened (exact label wording not shown in sources).</t>
  </si>
  <si>
    <t>Unsweetened, sugar-free matcha latte mix with grass-fed collagen; add milk and your own sweetener.</t>
  </si>
  <si>
    <t>https://www.jadeleafmatcha.com/products/collagen-matcha-latte-mix</t>
  </si>
  <si>
    <t>Matcha latte blend with added collagen, sold as a 5.3oz pouch.</t>
  </si>
  <si>
    <t>https://www.amazon.com/s?k=Collagen+Matcha+Latte+Mix+Jade+Leaf+Organics%2C+LLC</t>
  </si>
  <si>
    <t>https://www.walmart.com/search?q=Collagen+Matcha+Latte+Mix+Jade+Leaf+Organics%2C+LLC</t>
  </si>
  <si>
    <t>https://www.target.com/s?searchTerm=Collagen+Matcha+Latte+Mix+Jade+Leaf+Organics%2C+LLC</t>
  </si>
  <si>
    <t>https://www.iherb.com/search?kw=Collagen+Matcha+Latte+Mix+Jade+Leaf+Organics%2C+LLC</t>
  </si>
  <si>
    <t>Pending data: G-01 – full ingredient list not on file ('exact label wording'); HOLD – G-06/W-07/F-16 – COA required (heavy metals) – trigger: matcha</t>
  </si>
  <si>
    <t>Matcha Stick Packs</t>
  </si>
  <si>
    <t>Ceremonial</t>
  </si>
  <si>
    <t>Organic Japanese ceremonial-grade matcha green tea (assumed single ingredient; label not shown in sources).</t>
  </si>
  <si>
    <t>Single-serve ceremonial matcha sticks; add to water, milk, juice or smoothies.</t>
  </si>
  <si>
    <t>https://www.jadeleafmatcha.com/products/matcha-stick-packs</t>
  </si>
  <si>
    <t>Individually wrapped sweetened matcha sticks for on-the-go lattes; also sold to cafes in bulk cases via foodservice suppliers.</t>
  </si>
  <si>
    <t>https://www.amazon.com/s?k=Matcha+Stick+Packs+Jade+Leaf+Organics%2C+LLC</t>
  </si>
  <si>
    <t>https://www.walmart.com/search?q=Matcha+Stick+Packs+Jade+Leaf+Organics%2C+LLC</t>
  </si>
  <si>
    <t>https://www.target.com/s?searchTerm=Matcha+Stick+Packs+Jade+Leaf+Organics%2C+LLC</t>
  </si>
  <si>
    <t>https://www.iherb.com/search?kw=Matcha+Stick+Packs+Jade+Leaf+Organics%2C+LLC</t>
  </si>
  <si>
    <t>Pending data: G-01 – full ingredient list not on file ('assumed'); HOLD – G-06/W-07/F-16 – COA required (heavy metals) – trigger: matcha</t>
  </si>
  <si>
    <t>Superior Blend Matcha</t>
  </si>
  <si>
    <t>Naoki Matcha, Inc.</t>
  </si>
  <si>
    <t>1.4 oz</t>
  </si>
  <si>
    <t>Rotating single-origin regional harvests</t>
  </si>
  <si>
    <t>Matcha (100% green tea powder, shade-grown tencha leaves).</t>
  </si>
  <si>
    <t>Beginner-friendly ceremonial-grade matcha from first-harvest leaves in Uji, Kyoto; smooth, balanced, moderate umami. Good for tea and lattes.</t>
  </si>
  <si>
    <t>cust-svc@naokimatcha.com</t>
  </si>
  <si>
    <t>https://naokimatcha.com/products/superior-blend-matcha</t>
  </si>
  <si>
    <t>Blended matcha from Naoki Matcha's core range, aimed at daily drinking and lattes. (Specific product details not individually verified in this research.)</t>
  </si>
  <si>
    <t>https://www.amazon.com/s?k=Superior+Blend+Matcha+Naoki+Matcha%2C+Inc.</t>
  </si>
  <si>
    <t>https://www.walmart.com/search?q=Superior+Blend+Matcha+Naoki+Matcha%2C+Inc.</t>
  </si>
  <si>
    <t>https://www.target.com/s?searchTerm=Superior+Blend+Matcha+Naoki+Matcha%2C+Inc.</t>
  </si>
  <si>
    <t>https://www.iherb.com/search?kw=Superior+Blend+Matcha+Naoki+Matcha%2C+Inc.</t>
  </si>
  <si>
    <t>Hold – proof required: W-06 – conventional matcha (no organic claim) – prefer USDA Organic or residue test; HOLD – G-06/W-07/F-16 – COA required (heavy metals) – trigger: matcha</t>
  </si>
  <si>
    <t>Organic First Spring Blend Matcha</t>
  </si>
  <si>
    <t>Organic matcha (100% organic green tea powder, USDA/JAS organic).</t>
  </si>
  <si>
    <t>Organic ceremonial-grade matcha from Kagoshima's first harvest; smooth, mellow, low bitterness, slight umami. Good for tea and lattes.</t>
  </si>
  <si>
    <t>https://naokimatcha.com/products/organic-first-spring-blend-matcha</t>
  </si>
  <si>
    <t>Organic blend from the first spring harvest, per the product name. (Specific product details not individually verified in this research.)</t>
  </si>
  <si>
    <t>https://www.amazon.com/s?k=Organic+First+Spring+Blend+Matcha+Naoki+Matcha%2C+Inc.</t>
  </si>
  <si>
    <t>https://www.walmart.com/search?q=Organic+First+Spring+Blend+Matcha+Naoki+Matcha%2C+Inc.</t>
  </si>
  <si>
    <t>https://www.target.com/s?searchTerm=Organic+First+Spring+Blend+Matcha+Naoki+Matcha%2C+Inc.</t>
  </si>
  <si>
    <t>https://www.iherb.com/search?kw=Organic+First+Spring+Blend+Matcha+Naoki+Matcha%2C+Inc.</t>
  </si>
  <si>
    <t>Yame Single-Cultivar Matcha Set (4x20g)</t>
  </si>
  <si>
    <t>4x20g</t>
  </si>
  <si>
    <t>Matcha (100% green tea powder, shade-grown tencha leaves). (Set of four 20g single-cultivar matchas from Yame; per-cultivar labels not retrieved.)</t>
  </si>
  <si>
    <t>Sampler of four single-cultivar matchas from Yame, for comparing flavor differences between cultivars.</t>
  </si>
  <si>
    <t>https://naokimatcha.com/products/yame-single-cultivar-matcha-set</t>
  </si>
  <si>
    <t>Four 20g tins of single-cultivar matcha from Yame, letting buyers compare cultivars. (Specific product details not individually verified in this research.)</t>
  </si>
  <si>
    <t>https://www.amazon.com/s?k=Yame+Single-Cultivar+Matcha+Set+%284x20g%29+Naoki+Matcha%2C+Inc.</t>
  </si>
  <si>
    <t>https://www.walmart.com/search?q=Yame+Single-Cultivar+Matcha+Set+%284x20g%29+Naoki+Matcha%2C+Inc.</t>
  </si>
  <si>
    <t>https://www.target.com/s?searchTerm=Yame+Single-Cultivar+Matcha+Set+%284x20g%29+Naoki+Matcha%2C+Inc.</t>
  </si>
  <si>
    <t>https://www.iherb.com/search?kw=Yame+Single-Cultivar+Matcha+Set+%284x20g%29+Naoki+Matcha%2C+Inc.</t>
  </si>
  <si>
    <t>Pending data: G-01 – full ingredient list not on file ('labels not retrieved'); HOLD – W-06 – conventional matcha (no organic claim) – prefer USDA Organic or residue test; HOLD – G-06/W-07/F-16 – COA required (heavy metals) – trigger: matcha</t>
  </si>
  <si>
    <t>Chiran Harvest Matcha</t>
  </si>
  <si>
    <t>Masters Collection matcha from Chiran (Kagoshima) harvest, positioned by Naoki as an advanced, favorite blend.</t>
  </si>
  <si>
    <t>https://naokimatcha.com/products/chiran-harvest-matcha</t>
  </si>
  <si>
    <t>Regional single-origin matcha named for the Chiran harvest region. (Specific product details not individually verified in this research.)</t>
  </si>
  <si>
    <t>https://www.amazon.com/s?k=Chiran+Harvest+Matcha+Naoki+Matcha%2C+Inc.</t>
  </si>
  <si>
    <t>https://www.walmart.com/search?q=Chiran+Harvest+Matcha+Naoki+Matcha%2C+Inc.</t>
  </si>
  <si>
    <t>https://www.target.com/s?searchTerm=Chiran+Harvest+Matcha+Naoki+Matcha%2C+Inc.</t>
  </si>
  <si>
    <t>https://www.iherb.com/search?kw=Chiran+Harvest+Matcha+Naoki+Matcha%2C+Inc.</t>
  </si>
  <si>
    <t>Fragrant Yame Matcha</t>
  </si>
  <si>
    <t>Fragrant Yame blend: sweet, smooth-textured matcha from Yame, suited to plain matcha tea.</t>
  </si>
  <si>
    <t>https://naokimatcha.com/products/fragrant-yame-matcha</t>
  </si>
  <si>
    <t>Yame-grown matcha positioned on aroma. (Specific product details not individually verified in this research.)</t>
  </si>
  <si>
    <t>https://www.amazon.com/s?k=Fragrant+Yame+Matcha+Naoki+Matcha%2C+Inc.</t>
  </si>
  <si>
    <t>https://www.walmart.com/search?q=Fragrant+Yame+Matcha+Naoki+Matcha%2C+Inc.</t>
  </si>
  <si>
    <t>https://www.target.com/s?searchTerm=Fragrant+Yame+Matcha+Naoki+Matcha%2C+Inc.</t>
  </si>
  <si>
    <t>https://www.iherb.com/search?kw=Fragrant+Yame+Matcha+Naoki+Matcha%2C+Inc.</t>
  </si>
  <si>
    <t>Ujitawara Special Matcha</t>
  </si>
  <si>
    <t>Ujitawara Special: premium Uji-region matcha (product page details not retrieved).</t>
  </si>
  <si>
    <t>https://naokimatcha.com/products/ujitawara-special</t>
  </si>
  <si>
    <t>Regional matcha from Ujitawara, a Kyoto-area tea town. (Specific product details not individually verified in this research.)</t>
  </si>
  <si>
    <t>https://www.amazon.com/s?k=Ujitawara+Special+Matcha+Naoki+Matcha%2C+Inc.</t>
  </si>
  <si>
    <t>https://www.walmart.com/search?q=Ujitawara+Special+Matcha+Naoki+Matcha%2C+Inc.</t>
  </si>
  <si>
    <t>https://www.target.com/s?searchTerm=Ujitawara+Special+Matcha+Naoki+Matcha%2C+Inc.</t>
  </si>
  <si>
    <t>https://www.iherb.com/search?kw=Ujitawara+Special+Matcha+Naoki+Matcha%2C+Inc.</t>
  </si>
  <si>
    <t>Nishio Bloom Matcha</t>
  </si>
  <si>
    <t>Masters Collection matcha from Nishio for advanced drinkers (product page details not retrieved).</t>
  </si>
  <si>
    <t>https://naokimatcha.com/products/nishio-bloom-matcha</t>
  </si>
  <si>
    <t>Regional matcha from Nishio, Japan's Aichi Prefecture, a major matcha-producing area. (Specific product details not individually verified in this research.)</t>
  </si>
  <si>
    <t>https://www.amazon.com/s?k=Nishio+Bloom+Matcha+Naoki+Matcha%2C+Inc.</t>
  </si>
  <si>
    <t>https://www.walmart.com/search?q=Nishio+Bloom+Matcha+Naoki+Matcha%2C+Inc.</t>
  </si>
  <si>
    <t>https://www.target.com/s?searchTerm=Nishio+Bloom+Matcha+Naoki+Matcha%2C+Inc.</t>
  </si>
  <si>
    <t>https://www.iherb.com/search?kw=Nishio+Bloom+Matcha+Naoki+Matcha%2C+Inc.</t>
  </si>
  <si>
    <t>Barista Pro Blend Matcha</t>
  </si>
  <si>
    <t>Barista-oriented matcha blend for cafe lattes and drinks (product page details not retrieved).</t>
  </si>
  <si>
    <t>https://naokimatcha.com/products/barista-pro-blend-matcha</t>
  </si>
  <si>
    <t>Blend positioned for barista/latte use. (Specific product details not individually verified in this research.)</t>
  </si>
  <si>
    <t>https://www.amazon.com/s?k=Barista+Pro+Blend+Matcha+Naoki+Matcha%2C+Inc.</t>
  </si>
  <si>
    <t>https://www.walmart.com/search?q=Barista+Pro+Blend+Matcha+Naoki+Matcha%2C+Inc.</t>
  </si>
  <si>
    <t>https://www.target.com/s?searchTerm=Barista+Pro+Blend+Matcha+Naoki+Matcha%2C+Inc.</t>
  </si>
  <si>
    <t>https://www.iherb.com/search?kw=Barista+Pro+Blend+Matcha+Naoki+Matcha%2C+Inc.</t>
  </si>
  <si>
    <t>Jarriboba Kiwi-Watermelon</t>
  </si>
  <si>
    <t>Jarriboba Beverage Co.</t>
  </si>
  <si>
    <t>16.4 fl oz</t>
  </si>
  <si>
    <t>Kiwi-Watermelon</t>
  </si>
  <si>
    <t>Water, Popping Boba (Water, Fructose, Sugar, Calcium Lactate, Starch Acetate, Malic Acid, Artificial Flavor, Xanthan Gum, Sodium Alginate, Sodium Carboxymethyl Cellulose, FD&amp;C Yellow #5, FD&amp;C Blue #1), Sugar, Artificial Flavor, Citric Acid, Green Tea, Sucralose.</t>
  </si>
  <si>
    <t>Ready-to-drink green tea with popping boba in kiwi-watermelon flavor (16.4 oz can, made in Taiwan by Jarritos).</t>
  </si>
  <si>
    <t>(888) 668 2639</t>
  </si>
  <si>
    <t>https://jarriboba.com</t>
  </si>
  <si>
    <t>Green tea with bursting boba from the Jarritos (Novamex) brand; made in Taiwan with flavors developed by Jarritos Flavor House in Mexico.</t>
  </si>
  <si>
    <t>https://www.amazon.com/s?k=Jarriboba+Kiwi-Watermelon+Jarriboba+Beverage+Co.</t>
  </si>
  <si>
    <t>https://www.walmart.com/search?q=Jarriboba+Kiwi-Watermelon+Jarriboba+Beverage+Co.</t>
  </si>
  <si>
    <t>https://www.target.com/s?searchTerm=Jarriboba+Kiwi-Watermelon+Jarriboba+Beverage+Co.</t>
  </si>
  <si>
    <t>https://www.iherb.com/search?kw=Jarriboba+Kiwi-Watermelon+Jarriboba+Beverage+Co.</t>
  </si>
  <si>
    <t>Banned ingredient (+2 more): F-04 – contains fd&amp;c – synthetic petroleum-dye ban; F-06 – contains sucralose – artificial sweetener ban; F-14 – 2 ultra-processed markers (carboxymethyl cellulose, artificial flavor) – NOVA-4 formulation</t>
  </si>
  <si>
    <t>Jarriboba Mango-Passion Fruit</t>
  </si>
  <si>
    <t>Mango-Passion Fruit</t>
  </si>
  <si>
    <t>Water, Popping Boba (Water, Fructose, Sugar, Calcium Lactate, Starch Acetate, Malic Acid, Artificial Flavor, Xanthan Gum, Sodium Alginate, Sodium Carboxymethyl Cellulose, FD&amp;C Yellow #5, FD&amp;C Yellow #6), Sugar, Citric Acid, Green Tea, Artificial Flavor, Sucralose.</t>
  </si>
  <si>
    <t>Ready-to-drink green tea with popping boba in mango-passion fruit flavor (16.4 oz can, made in Taiwan by Jarritos).</t>
  </si>
  <si>
    <t>Green tea with bursting boba from Jarritos; made in Taiwan with flavors developed in Mexico.</t>
  </si>
  <si>
    <t>https://www.amazon.com/s?k=Jarriboba+Mango-Passion+Fruit+Jarriboba+Beverage+Co.</t>
  </si>
  <si>
    <t>https://www.walmart.com/search?q=Jarriboba+Mango-Passion+Fruit+Jarriboba+Beverage+Co.</t>
  </si>
  <si>
    <t>https://www.target.com/s?searchTerm=Jarriboba+Mango-Passion+Fruit+Jarriboba+Beverage+Co.</t>
  </si>
  <si>
    <t>https://www.iherb.com/search?kw=Jarriboba+Mango-Passion+Fruit+Jarriboba+Beverage+Co.</t>
  </si>
  <si>
    <t>Jarriboba Strawberry-Guava</t>
  </si>
  <si>
    <t>Strawberry-Guava</t>
  </si>
  <si>
    <t>Water, Popping Boba (Water, Fructose, Sugar, Calcium Lactate, Starch Acetate, Malic Acid, Artificial Flavor, Xanthan Gum, Sodium Alginate, Sodium Carboxymethyl Cellulose, FD&amp;C Red #40), Sugar, Citric Acid, Green Tea, Artificial Flavor, Sucralose, Malic Acid.</t>
  </si>
  <si>
    <t>Ready-to-drink green tea with popping boba in strawberry-guava flavor (16.4 oz can, made in Taiwan by Jarritos).</t>
  </si>
  <si>
    <t>https://www.amazon.com/s?k=Jarriboba+Strawberry-Guava+Jarriboba+Beverage+Co.</t>
  </si>
  <si>
    <t>https://www.walmart.com/search?q=Jarriboba+Strawberry-Guava+Jarriboba+Beverage+Co.</t>
  </si>
  <si>
    <t>https://www.target.com/s?searchTerm=Jarriboba+Strawberry-Guava+Jarriboba+Beverage+Co.</t>
  </si>
  <si>
    <t>https://www.iherb.com/search?kw=Jarriboba+Strawberry-Guava+Jarriboba+Beverage+Co.</t>
  </si>
  <si>
    <t>Vanilla Draft Latte</t>
  </si>
  <si>
    <t>La Colombe Coffee Roasters</t>
  </si>
  <si>
    <t>9 fl oz</t>
  </si>
  <si>
    <t>Vanilla</t>
  </si>
  <si>
    <t xml:space="preserve"> rich espresso roast cold brew, lactose-free whole milk, and real vanilla extract. </t>
  </si>
  <si>
    <t>Cold-brew coffee draft latte with real vanilla; frothy, creamy, about 7-9g sugar per can.</t>
  </si>
  <si>
    <t>202-731-5412</t>
  </si>
  <si>
    <t>chris.kenny@lacolombe.com</t>
  </si>
  <si>
    <t>https://www.lacolombe.com/products/vanilla-draft-latte</t>
  </si>
  <si>
    <t>https://connectretailer.kehe.com/every-day/products/604913000197</t>
  </si>
  <si>
    <t>Nitrous-infused for a frothy texture from a canned cold-pressed espresso + milk; La Colombe says its dairy lattes have 12g sugar per 9 oz versus ~28g for typical RTD dairy coffees.</t>
  </si>
  <si>
    <t>https://www.amazon.com/s?k=Vanilla+Draft+Latte+La+Colombe+Coffee+Roasters</t>
  </si>
  <si>
    <t>https://www.walmart.com/search?q=Vanilla+Draft+Latte+La+Colombe+Coffee+Roasters</t>
  </si>
  <si>
    <t>https://www.target.com/s?searchTerm=Vanilla+Draft+Latte+La+Colombe+Coffee+Roasters</t>
  </si>
  <si>
    <t>https://www.iherb.com/search?kw=Vanilla+Draft+Latte+La+Colombe+Coffee+Roasters</t>
  </si>
  <si>
    <t>Mocha Draft Latte</t>
  </si>
  <si>
    <t>Mocha</t>
  </si>
  <si>
    <t>Bold espresso roast cold brew, velvety whole milk, and rich cocoa</t>
  </si>
  <si>
    <t>Cold-brew draft latte with cocoa for a mocha flavor; frothy and creamy.</t>
  </si>
  <si>
    <t xml:space="preserve">https://www.lacolombe.com/products/mocha-draft-latte
</t>
  </si>
  <si>
    <t>https://connectretailer.kehe.com/every-day/products/604913000135</t>
  </si>
  <si>
    <t>https://www.amazon.com/s?k=Mocha+Draft+Latte+La+Colombe+Coffee+Roasters</t>
  </si>
  <si>
    <t>https://www.walmart.com/search?q=Mocha+Draft+Latte+La+Colombe+Coffee+Roasters</t>
  </si>
  <si>
    <t>https://www.target.com/s?searchTerm=Mocha+Draft+Latte+La+Colombe+Coffee+Roasters</t>
  </si>
  <si>
    <t>https://www.iherb.com/search?kw=Mocha+Draft+Latte+La+Colombe+Coffee+Roasters</t>
  </si>
  <si>
    <t>Hold – proof required: G-06/W-07/F-16 – COA required (heavy metals + mycotoxins) – trigger: cocoa</t>
  </si>
  <si>
    <t>Caramel Draft Latte</t>
  </si>
  <si>
    <t>Caramel</t>
  </si>
  <si>
    <t>Reduced fat milk, coffee (water, coffee), cane sugar, less than 1% of acacia, gellan gum, lactase, natural flavor, nitrous oxide, sea salt, vitamin D3. Contains milk.</t>
  </si>
  <si>
    <t>Cold-brew draft latte with caramel flavor; frothy texture from nitrous oxide, lightly sweetened.</t>
  </si>
  <si>
    <t>https://www.lacolombe.com/products/caramel-draft-latte</t>
  </si>
  <si>
    <t>https://www.amazon.com/s?k=Caramel+Draft+Latte+La+Colombe+Coffee+Roasters</t>
  </si>
  <si>
    <t>https://www.walmart.com/search?q=Caramel+Draft+Latte+La+Colombe+Coffee+Roasters</t>
  </si>
  <si>
    <t>https://www.target.com/s?searchTerm=Caramel+Draft+Latte+La+Colombe+Coffee+Roasters</t>
  </si>
  <si>
    <t>https://www.iherb.com/search?kw=Caramel+Draft+Latte+La+Colombe+Coffee+Roasters</t>
  </si>
  <si>
    <t>Hold – proof required: W-01 – added sugar source (cane sugar) – confirm ≤8 g added sugar per serving (nutrition panel); HOLD – W-03 – contains gellan – gum/thickener justification; HOLD – W-04 – 'natural flavor' without source – request source letter; HOLD – W-06 – conventional coffee (no organic claim) – prefer USDA Organic or residue test; HOLD – G-06/W-07/F-16 – COA required (heavy metals + mycotoxins) – trigger: coffee</t>
  </si>
  <si>
    <t>Triple Draft Latte</t>
  </si>
  <si>
    <t>Triple (3 shots espresso)</t>
  </si>
  <si>
    <t>Reduced fat milk, coffee (water, coffee), cane sugar, chicory root fiber, acacia, disodium phosphate, tricalcium phosphate, lactase enzyme, rosemary extract, gellan gum, vitamin D3. Contains milk (lactose-free).</t>
  </si>
  <si>
    <t>Draft latte with the equivalent of three espresso shots (about 175mg caffeine); unflavored, ~100 calories per 9 oz can.</t>
  </si>
  <si>
    <t xml:space="preserve">https://www.lacolombe.com/products/triple-draft-latte
</t>
  </si>
  <si>
    <t>https://connectretailer.kehe.com/every-day/products/604913000203</t>
  </si>
  <si>
    <t>Nitrous-infused for a frothy texture from a canned cold-pressed espresso + milk; La Colombe says its dairy lattes have 12g sugar per 9 oz versus ~28g for typical RTD dairy coffees. Triple has ~175mg caffeine (three espresso shots).</t>
  </si>
  <si>
    <t>https://www.amazon.com/s?k=Triple+Draft+Latte+La+Colombe+Coffee+Roasters</t>
  </si>
  <si>
    <t>https://www.walmart.com/search?q=Triple+Draft+Latte+La+Colombe+Coffee+Roasters</t>
  </si>
  <si>
    <t>https://www.target.com/s?searchTerm=Triple+Draft+Latte+La+Colombe+Coffee+Roasters</t>
  </si>
  <si>
    <t>https://www.iherb.com/search?kw=Triple+Draft+Latte+La+Colombe+Coffee+Roasters</t>
  </si>
  <si>
    <t>Hold – proof required: W-01 – added sugar source (cane sugar) – confirm ≤8 g added sugar per serving (nutrition panel); HOLD – W-03 – contains gellan – gum/thickener justification; HOLD – W-06 – conventional coffee (no organic claim) – prefer USDA Organic or residue test; HOLD – G-06/W-07/F-16 – COA required (heavy metals + mycotoxins) – trigger: coffee; HOLD – W-17/M-01 – can/tin packaging (9 oz can) – BPA-NI can-lining proof required</t>
  </si>
  <si>
    <t>Double Draft Latte</t>
  </si>
  <si>
    <t>Double (2 shots espresso)</t>
  </si>
  <si>
    <t>Not found in sources. Likely similar base (reduced fat milk, coffee, cane sugar) but unverified.</t>
  </si>
  <si>
    <t>Draft latte with the equivalent of two espresso shots; unflavored, frothy and creamy.</t>
  </si>
  <si>
    <t xml:space="preserve">https://www.lacolombe.com/products/draft-latte
</t>
  </si>
  <si>
    <t>Nitrous-infused for a frothy texture from a canned cold-pressed espresso + milk; La Colombe says its dairy lattes have 12g sugar per 9 oz versus ~28g for typical RTD dairy coffees. La Colombe says Everyday Latte was formerly Double Draft Latte.</t>
  </si>
  <si>
    <t>https://www.amazon.com/s?k=Double+Draft+Latte+La+Colombe+Coffee+Roasters</t>
  </si>
  <si>
    <t>https://www.walmart.com/search?q=Double+Draft+Latte+La+Colombe+Coffee+Roasters</t>
  </si>
  <si>
    <t>https://www.target.com/s?searchTerm=Double+Draft+Latte+La+Colombe+Coffee+Roasters</t>
  </si>
  <si>
    <t>https://www.iherb.com/search?kw=Double+Draft+Latte+La+Colombe+Coffee+Roasters</t>
  </si>
  <si>
    <t>Pending data: G-01 – full ingredient list not on file ('not found in sources'); HOLD – W-01 – added sugar source (cane sugar) – confirm ≤8 g added sugar per serving (nutrition panel); HOLD – W-06 – conventional coffee (no organic claim) – prefer USDA Organic or residue test; HOLD – G-06/W-07/F-16 – COA required (heavy metals + mycotoxins) – trigger: coffee</t>
  </si>
  <si>
    <t>Black Cold-Brew</t>
  </si>
  <si>
    <t>Chameleon Cold-Brew (Nestle USA)</t>
  </si>
  <si>
    <t>10 fl oz bottle</t>
  </si>
  <si>
    <t>Black</t>
  </si>
  <si>
    <t>Organic cold-brew coffee (water, organic coffee).</t>
  </si>
  <si>
    <t>Unsweetened, organic ready-to-drink black cold brew in a 10 oz bottle; smooth, low-acid.</t>
  </si>
  <si>
    <t xml:space="preserve">512-323-0345 </t>
  </si>
  <si>
    <t xml:space="preserve">https://chameleoncoffee.com/products/black-rtd-cold-brew-10oz
</t>
  </si>
  <si>
    <t>https://connectretailer.kehe.com/every-day/products/851220003414</t>
  </si>
  <si>
    <t>Certified-organic specialty-grade beans steeped 11+ hours for a low-acid cold brew; owned by Nestlé USA since 2017.</t>
  </si>
  <si>
    <t>https://www.amazon.com/s?k=Black+Cold-Brew+Chameleon+Cold-Brew+%28Nestle+USA%29</t>
  </si>
  <si>
    <t>https://www.walmart.com/search?q=Black+Cold-Brew+Chameleon+Cold-Brew+%28Nestle+USA%29</t>
  </si>
  <si>
    <t>https://www.target.com/s?searchTerm=Black+Cold-Brew+Chameleon+Cold-Brew+%28Nestle+USA%29</t>
  </si>
  <si>
    <t>https://www.iherb.com/search?kw=Black+Cold-Brew+Chameleon+Cold-Brew+%28Nestle+USA%29</t>
  </si>
  <si>
    <t>Hold – proof required: G-06/W-07/F-16 – COA required (heavy metals + mycotoxins) – trigger: coffee</t>
  </si>
  <si>
    <t>Vanilla Cold-Brew</t>
  </si>
  <si>
    <t>ORGANIC COLD BREW COFFEE (WATER, ORGANIC COFFEE), ORGANIC CANE SUGAR, ORGANIC NATURAL FLAVOR.</t>
  </si>
  <si>
    <t>Organic cold brew lightly sweetened with vanilla; 10 oz ready-to-drink bottle.</t>
  </si>
  <si>
    <t xml:space="preserve">https://chameleoncoffee.com/products/vanilla-rtd-cold-brew-10oz
</t>
  </si>
  <si>
    <t>https://connectretailer.kehe.com/every-day/products/851220003469</t>
  </si>
  <si>
    <t>https://www.amazon.com/s?k=Vanilla+Cold-Brew+Chameleon+Cold-Brew+%28Nestle+USA%29</t>
  </si>
  <si>
    <t>https://www.walmart.com/search?q=Vanilla+Cold-Brew+Chameleon+Cold-Brew+%28Nestle+USA%29</t>
  </si>
  <si>
    <t>https://www.target.com/s?searchTerm=Vanilla+Cold-Brew+Chameleon+Cold-Brew+%28Nestle+USA%29</t>
  </si>
  <si>
    <t>https://www.iherb.com/search?kw=Vanilla+Cold-Brew+Chameleon+Cold-Brew+%28Nestle+USA%29</t>
  </si>
  <si>
    <t>Hold – proof required: W-01 – added sugar source (cane sugar) – confirm ≤8 g added sugar per serving (nutrition panel); HOLD – W-04 – 'natural flavor' without source – request source letter; HOLD – G-06/W-07/F-16 – COA required (heavy metals + mycotoxins) – trigger: coffee</t>
  </si>
  <si>
    <t>Mexican Cold-Brew (Whole Milk)</t>
  </si>
  <si>
    <t>Mexican, Whole Milk</t>
  </si>
  <si>
    <t>Organic cold brew blended with whole milk and Mexican-style cinnamon, almond and vanilla flavors; lightly sweetened.</t>
  </si>
  <si>
    <t xml:space="preserve">https://chameleoncoffee.com/products/mexican-rtd-cold-brew-10oz
</t>
  </si>
  <si>
    <t>2018 'Cold-Brew with Milk' line: organic cold brew, organic whole milk and light tapioca-syrup sweetness; 100-110 calories and 4g protein per 8oz.</t>
  </si>
  <si>
    <t>https://www.amazon.com/s?k=Mexican+Cold-Brew+%28Whole+Milk%29+Chameleon+Cold-Brew+%28Nestle+USA%29</t>
  </si>
  <si>
    <t>https://www.walmart.com/search?q=Mexican+Cold-Brew+%28Whole+Milk%29+Chameleon+Cold-Brew+%28Nestle+USA%29</t>
  </si>
  <si>
    <t>https://www.target.com/s?searchTerm=Mexican+Cold-Brew+%28Whole+Milk%29+Chameleon+Cold-Brew+%28Nestle+USA%29</t>
  </si>
  <si>
    <t>https://www.iherb.com/search?kw=Mexican+Cold-Brew+%28Whole+Milk%29+Chameleon+Cold-Brew+%28Nestle+USA%29</t>
  </si>
  <si>
    <t>Single Origin Cold Brew - Twelve Pack</t>
  </si>
  <si>
    <t>Slingshot Coffee Co.</t>
  </si>
  <si>
    <t>Original, Ethiopian seasonal</t>
  </si>
  <si>
    <t>Filtered water, organic coffee.</t>
  </si>
  <si>
    <t>Organic single-origin cold brew, unsweetened; notes of stone fruit, citrus and cacao. Sold as a 12-pack.</t>
  </si>
  <si>
    <t>https://slingshotcoffee.com/products/single-origin-cold-brew-twelve-pack</t>
  </si>
  <si>
    <t>Cold brew made from a single-origin coffee, sold in 12-can cases. (Slingshot-specific listing details were not re-verified in this pass.)</t>
  </si>
  <si>
    <t>https://www.amazon.com/s?k=Single+Origin+Cold+Brew+-+Twelve+Pack+Slingshot+Coffee+Co.</t>
  </si>
  <si>
    <t>https://www.walmart.com/search?q=Single+Origin+Cold+Brew+-+Twelve+Pack+Slingshot+Coffee+Co.</t>
  </si>
  <si>
    <t>https://www.target.com/s?searchTerm=Single+Origin+Cold+Brew+-+Twelve+Pack+Slingshot+Coffee+Co.</t>
  </si>
  <si>
    <t>https://www.iherb.com/search?kw=Single+Origin+Cold+Brew+-+Twelve+Pack+Slingshot+Coffee+Co.</t>
  </si>
  <si>
    <t xml:space="preserve">Nitro Flash Brew Twelve Pack
</t>
  </si>
  <si>
    <t>Organic single-origin Colombian coffee brewed hot, flash-chilled and nitrogen-infused; creamy, notes of caramel, baking spice and dark fruit.</t>
  </si>
  <si>
    <t>https://slingshotcoffee.com/products/nitro-flash-brew-twelve-pack</t>
  </si>
  <si>
    <t>Nitro-infused flash-brew coffee sold as a 12-can pack. (Slingshot-specific listing details were not re-verified in this pass.)</t>
  </si>
  <si>
    <t>https://www.amazon.com/s?k=Nitro+Flash+Brew+Twelve+Pack+Slingshot+Coffee+Co.</t>
  </si>
  <si>
    <t>https://www.walmart.com/search?q=Nitro+Flash+Brew+Twelve+Pack+Slingshot+Coffee+Co.</t>
  </si>
  <si>
    <t>https://www.target.com/s?searchTerm=Nitro+Flash+Brew+Twelve+Pack+Slingshot+Coffee+Co.</t>
  </si>
  <si>
    <t>https://www.iherb.com/search?kw=Nitro+Flash+Brew+Twelve+Pack+Slingshot+Coffee+Co.</t>
  </si>
  <si>
    <t>Chilled Espresso - Triple Shot</t>
  </si>
  <si>
    <t>7 fl oz</t>
  </si>
  <si>
    <t>Filtered water, 100% organic direct-trade coffee.</t>
  </si>
  <si>
    <t>Bold, intense chilled espresso (7 oz) with notes of dark chocolate and a hint of caramel.</t>
  </si>
  <si>
    <t>https://slingshotcoffee.com/products/chilled-espresso-triple-shot-twelve-pack</t>
  </si>
  <si>
    <t>Chilled espresso with three shots per serving. (Slingshot-specific listing details were not re-verified in this pass.)</t>
  </si>
  <si>
    <t>https://www.amazon.com/s?k=Chilled+Espresso+-+Triple+Shot+Slingshot+Coffee+Co.</t>
  </si>
  <si>
    <t>https://www.walmart.com/search?q=Chilled+Espresso+-+Triple+Shot+Slingshot+Coffee+Co.</t>
  </si>
  <si>
    <t>https://www.target.com/s?searchTerm=Chilled+Espresso+-+Triple+Shot+Slingshot+Coffee+Co.</t>
  </si>
  <si>
    <t>https://www.iherb.com/search?kw=Chilled+Espresso+-+Triple+Shot+Slingshot+Coffee+Co.</t>
  </si>
  <si>
    <t>Chilled Espresso - Vanilla Blossom</t>
  </si>
  <si>
    <t>Filtered water, 100% organic direct-trade coffee, organic vanilla flavor.</t>
  </si>
  <si>
    <t>Smooth chilled espresso (7 oz) with a delicate vanilla note.</t>
  </si>
  <si>
    <t>https://slingshotcoffee.com/products/chilled-espresso-vanilla-blossom-twelve-pack</t>
  </si>
  <si>
    <t>Flavored chilled espresso. (Slingshot-specific listing details were not re-verified in this pass.)</t>
  </si>
  <si>
    <t>https://www.amazon.com/s?k=Chilled+Espresso+-+Vanilla+Blossom+Slingshot+Coffee+Co.</t>
  </si>
  <si>
    <t>https://www.walmart.com/search?q=Chilled+Espresso+-+Vanilla+Blossom+Slingshot+Coffee+Co.</t>
  </si>
  <si>
    <t>https://www.target.com/s?searchTerm=Chilled+Espresso+-+Vanilla+Blossom+Slingshot+Coffee+Co.</t>
  </si>
  <si>
    <t>https://www.iherb.com/search?kw=Chilled+Espresso+-+Vanilla+Blossom+Slingshot+Coffee+Co.</t>
  </si>
  <si>
    <t xml:space="preserve">Southern Weather </t>
  </si>
  <si>
    <t>Onyx Coffee Lab</t>
  </si>
  <si>
    <t>Milk chocolate; plum; candied walnuts; juicy/citrus finish</t>
  </si>
  <si>
    <t>100% roasted coffee beans (multi-origin blend, washed).</t>
  </si>
  <si>
    <t>Onyx signature medium-roast blend; milk chocolate, plum and candied walnut with a juicy citrus finish. Suits drip and all brew methods.</t>
  </si>
  <si>
    <t>wholesale@onyxcoffeelab.com</t>
  </si>
  <si>
    <t>https://onyxcoffeelab.com/products/southern-weather</t>
  </si>
  <si>
    <t>https://www.faire.com/product/p_ys2zxu5e5k?impressionId=1790594557_ug7e6qm7cu6g3eq&amp;refS=Onyx%20Coffee%20Lab</t>
  </si>
  <si>
    <t>Balanced medium roast of milk chocolate, candied walnut and plum notes; Onyx serves it as its house filter in cafes and it works black or with milk. Onyx is a B Corp with US Roaster/Brewers/Barista championship wins.</t>
  </si>
  <si>
    <t>https://www.amazon.com/s?k=Southern+Weather++Onyx+Coffee+Lab</t>
  </si>
  <si>
    <t>https://www.walmart.com/search?q=Southern+Weather++Onyx+Coffee+Lab</t>
  </si>
  <si>
    <t>https://www.target.com/s?searchTerm=Southern+Weather++Onyx+Coffee+Lab</t>
  </si>
  <si>
    <t>https://www.iherb.com/search?kw=Southern+Weather++Onyx+Coffee+Lab</t>
  </si>
  <si>
    <t>Hold – proof required: W-06 – conventional coffee (no organic claim) – prefer USDA Organic or residue test; HOLD – G-06/W-07/F-16 – COA required (heavy metals + mycotoxins) – trigger: coffee</t>
  </si>
  <si>
    <t xml:space="preserve">Geometry </t>
  </si>
  <si>
    <t>Berries; stone fruit; Earl Grey; honeysuckle; round</t>
  </si>
  <si>
    <t>100% roasted coffee beans (blend).</t>
  </si>
  <si>
    <t>Lighter blend with stone fruit, honeysuckle and berry notes; delicate and tea-like, good for espresso and filter.</t>
  </si>
  <si>
    <t>https://onyxcoffeelab.com/products/geometry</t>
  </si>
  <si>
    <t>https://www.faire.com/product/p_tbk3xwaxrg?impressionId=1790594557_spfr2y82fdf3cdx&amp;refS=Onyx%20Coffee%20Lab</t>
  </si>
  <si>
    <t>Blend of washed Ethiopian and Colombian coffees with stone fruit and honeysuckle notes; Onyx describes it as strong as filter or espresso.</t>
  </si>
  <si>
    <t>https://www.amazon.com/s?k=Geometry++Onyx+Coffee+Lab</t>
  </si>
  <si>
    <t>https://www.walmart.com/search?q=Geometry++Onyx+Coffee+Lab</t>
  </si>
  <si>
    <t>https://www.target.com/s?searchTerm=Geometry++Onyx+Coffee+Lab</t>
  </si>
  <si>
    <t>https://www.iherb.com/search?kw=Geometry++Onyx+Coffee+Lab</t>
  </si>
  <si>
    <t xml:space="preserve">Monarch </t>
  </si>
  <si>
    <t>Dark chocolate; molasses; red wine; dried berries; thick &amp; syrupy</t>
  </si>
  <si>
    <t>100% roasted coffee beans (blend of Ethiopian and Latin American coffees).</t>
  </si>
  <si>
    <t>Onyx's darkest, most developed roast; dark chocolate, red wine and molasses notes. Designed to work well with milk.</t>
  </si>
  <si>
    <t>https://onyxcoffeelab.com/products/monarch</t>
  </si>
  <si>
    <t>https://www.faire.com/product/p_7enuw47999?impressionId=1790594557_9dp8v4dpgyg4rem&amp;refS=Onyx%20Coffee%20Lab</t>
  </si>
  <si>
    <t>Most developed Onyx roast, designed to work with milk; notes of dark chocolate and winey berries.</t>
  </si>
  <si>
    <t>https://www.amazon.com/s?k=Monarch++Onyx+Coffee+Lab</t>
  </si>
  <si>
    <t>https://www.walmart.com/search?q=Monarch++Onyx+Coffee+Lab</t>
  </si>
  <si>
    <t>https://www.target.com/s?searchTerm=Monarch++Onyx+Coffee+Lab</t>
  </si>
  <si>
    <t>https://www.iherb.com/search?kw=Monarch++Onyx+Coffee+Lab</t>
  </si>
  <si>
    <t>Hold – proof required: W-06 – conventional coffee (no organic claim) – prefer USDA Organic or residue test; HOLD – G-06/W-07/F-16 – COA required (heavy metals + mycotoxins) – trigger: coffee; HOLD – W-10 – wine – confirm ≤0.5% ABV for non-alcoholic labeling</t>
  </si>
  <si>
    <t xml:space="preserve">Tropical Weather </t>
  </si>
  <si>
    <t>Mixed berries; sweet tea; raw honey; plum</t>
  </si>
  <si>
    <t>100% roasted coffee beans (Ethiopian blend, washed and natural).</t>
  </si>
  <si>
    <t>Seasonal light, balanced Ethiopian blend; cherry, honey and peach notes with floral, sweet-tea character. A flash-brew favorite.</t>
  </si>
  <si>
    <t>https://onyxcoffeelab.com/products/tropical-weather</t>
  </si>
  <si>
    <t>https://www.faire.com/product/p_k2k4jgn48x?impressionId=1790594557_x5jjjesmvsds3fn&amp;refS=Onyx%20Coffee%20Lab</t>
  </si>
  <si>
    <t>Seasonal blend of washed and natural Ethiopian coffees with cherry, honey and peach notes.</t>
  </si>
  <si>
    <t>https://www.amazon.com/s?k=Tropical+Weather++Onyx+Coffee+Lab</t>
  </si>
  <si>
    <t>https://www.walmart.com/search?q=Tropical+Weather++Onyx+Coffee+Lab</t>
  </si>
  <si>
    <t>https://www.target.com/s?searchTerm=Tropical+Weather++Onyx+Coffee+Lab</t>
  </si>
  <si>
    <t>https://www.iherb.com/search?kw=Tropical+Weather++Onyx+Coffee+Lab</t>
  </si>
  <si>
    <t>Costa Rica Las Lajas Natural</t>
  </si>
  <si>
    <t>Concord grape; caramel; cherry; dark chocolate</t>
  </si>
  <si>
    <t>100% roasted coffee beans (single origin, Finca Las Lajas, Costa Rica; natural process, organic).</t>
  </si>
  <si>
    <t>Fruit-forward natural-process Costa Rican coffee; fresh berries, vanilla sweetness and a chocolate truffle finish (other listings mention strawberry and violet notes).</t>
  </si>
  <si>
    <t>https://onyxcoffeelab.com/products/costa-rica-las-lajas-natural-2</t>
  </si>
  <si>
    <t>Single-origin natural-processed coffee from Las Lajas in Costa Rica. (Specific listing not verified.)</t>
  </si>
  <si>
    <t>https://www.amazon.com/s?k=Costa+Rica+Las+Lajas+Natural+Onyx+Coffee+Lab</t>
  </si>
  <si>
    <t>https://www.walmart.com/search?q=Costa+Rica+Las+Lajas+Natural+Onyx+Coffee+Lab</t>
  </si>
  <si>
    <t>https://www.target.com/s?searchTerm=Costa+Rica+Las+Lajas+Natural+Onyx+Coffee+Lab</t>
  </si>
  <si>
    <t>https://www.iherb.com/search?kw=Costa+Rica+Las+Lajas+Natural+Onyx+Coffee+Lab</t>
  </si>
  <si>
    <t>Instant Monarch</t>
  </si>
  <si>
    <t>Freeze-dried instant coffee (Monarch blend; label not retrieved, presumed 100% coffee).</t>
  </si>
  <si>
    <t>Freeze-dried instant version of the dark, chocolatey Monarch blend; just add water.</t>
  </si>
  <si>
    <t>https://onyxcoffeelab.com/products/instant-monarch</t>
  </si>
  <si>
    <t>Instant-coffee format of Monarch. (Specific listing not verified.)</t>
  </si>
  <si>
    <t>https://www.amazon.com/s?k=Instant+Monarch+Onyx+Coffee+Lab</t>
  </si>
  <si>
    <t>https://www.walmart.com/search?q=Instant+Monarch+Onyx+Coffee+Lab</t>
  </si>
  <si>
    <t>https://www.target.com/s?searchTerm=Instant+Monarch+Onyx+Coffee+Lab</t>
  </si>
  <si>
    <t>https://www.iherb.com/search?kw=Instant+Monarch+Onyx+Coffee+Lab</t>
  </si>
  <si>
    <t>Pending data: G-01 – full ingredient list not on file ('not retrieved'); HOLD – W-06 – conventional coffee (no organic claim) – prefer USDA Organic or residue test; HOLD – G-06/W-07/F-16 – COA required (heavy metals + mycotoxins) – trigger: coffee; HOLD – W-10 – wine – confirm ≤0.5% ABV for non-alcoholic labeling</t>
  </si>
  <si>
    <t>Instant Southern Weather</t>
  </si>
  <si>
    <t>Milk chocolate; plum; candied walnuts; citrus finish</t>
  </si>
  <si>
    <t>Freeze-dried instant coffee (Southern Weather blend; label not retrieved, presumed 100% coffee).</t>
  </si>
  <si>
    <t>Freeze-dried instant version of the balanced Southern Weather house blend; just add water.</t>
  </si>
  <si>
    <t>https://onyxcoffeelab.com/products/instant-southern-weather</t>
  </si>
  <si>
    <t>Instant-coffee format of Southern Weather. (Specific listing not verified.)</t>
  </si>
  <si>
    <t>https://www.amazon.com/s?k=Instant+Southern+Weather+Onyx+Coffee+Lab</t>
  </si>
  <si>
    <t>https://www.walmart.com/search?q=Instant+Southern+Weather+Onyx+Coffee+Lab</t>
  </si>
  <si>
    <t>https://www.target.com/s?searchTerm=Instant+Southern+Weather+Onyx+Coffee+Lab</t>
  </si>
  <si>
    <t>https://www.iherb.com/search?kw=Instant+Southern+Weather+Onyx+Coffee+Lab</t>
  </si>
  <si>
    <t>Pending data: G-01 – full ingredient list not on file ('not retrieved'); HOLD – W-06 – conventional coffee (no organic claim) – prefer USDA Organic or residue test; HOLD – G-06/W-07/F-16 – COA required (heavy metals + mycotoxins) – trigger: coffee</t>
  </si>
  <si>
    <t xml:space="preserve">Hayes Valley Espresso </t>
  </si>
  <si>
    <t>Blue Bottle Coffee (Nestle USA)</t>
  </si>
  <si>
    <t>Baking chocolate; orange zest; brown sugar</t>
  </si>
  <si>
    <t>Organic roasted coffee beans (Colombia and Guatemala, washed).</t>
  </si>
  <si>
    <t>Blue Bottle's signature espresso blend; baking chocolate, orange zest and brown sugar notes. Deep, dark Italian-style shot.</t>
  </si>
  <si>
    <t>(510) 661-3510</t>
  </si>
  <si>
    <t>cpg@bluebottlecoffee.com</t>
  </si>
  <si>
    <t>https://bluebottlecoffee.com/us/eng/product/hayes-valley-espresso</t>
  </si>
  <si>
    <t>Certified-organic house espresso blend with baking chocolate, orange zest and brown sugar notes.</t>
  </si>
  <si>
    <t>https://www.amazon.com/s?k=Hayes+Valley+Espresso++Blue+Bottle+Coffee+%28Nestle+USA%29</t>
  </si>
  <si>
    <t>https://www.walmart.com/search?q=Hayes+Valley+Espresso++Blue+Bottle+Coffee+%28Nestle+USA%29</t>
  </si>
  <si>
    <t>https://www.target.com/s?searchTerm=Hayes+Valley+Espresso++Blue+Bottle+Coffee+%28Nestle+USA%29</t>
  </si>
  <si>
    <t>https://www.iherb.com/search?kw=Hayes+Valley+Espresso++Blue+Bottle+Coffee+%28Nestle+USA%29</t>
  </si>
  <si>
    <t>Black Cold Brew</t>
  </si>
  <si>
    <t>Blue Bottle cold brew steeped over many hours from a rotating selection of blends and single origins; intense yet balanced.</t>
  </si>
  <si>
    <t>https://bluebottlecoffee.com/us/eng</t>
  </si>
  <si>
    <t>Cold brew from Blue Bottle (Nestlé-owned). (Specific listing details not verified.)</t>
  </si>
  <si>
    <t>https://www.amazon.com/s?k=Black+Cold+Brew+Blue+Bottle+Coffee+%28Nestle+USA%29</t>
  </si>
  <si>
    <t>https://www.walmart.com/search?q=Black+Cold+Brew+Blue+Bottle+Coffee+%28Nestle+USA%29</t>
  </si>
  <si>
    <t>https://www.target.com/s?searchTerm=Black+Cold+Brew+Blue+Bottle+Coffee+%28Nestle+USA%29</t>
  </si>
  <si>
    <t>https://www.iherb.com/search?kw=Black+Cold+Brew+Blue+Bottle+Coffee+%28Nestle+USA%29</t>
  </si>
  <si>
    <t xml:space="preserve">Three Africas </t>
  </si>
  <si>
    <t>Golden raisin; winey blueberry; lemon zest</t>
  </si>
  <si>
    <t>Organic roasted coffee beans (two Ethiopian coffees, one washed and one natural, plus a Central African coffee).</t>
  </si>
  <si>
    <t>Light-roast organic blend; golden raisin, winey blueberry and lemon zest notes.</t>
  </si>
  <si>
    <t>https://bluebottlecoffee.com/us/eng/product/three-africas</t>
  </si>
  <si>
    <t>Certified-organic blend with golden raisin, winey blueberry and lemon zest notes.</t>
  </si>
  <si>
    <t>https://www.amazon.com/s?k=Three+Africas++Blue+Bottle+Coffee+%28Nestle+USA%29</t>
  </si>
  <si>
    <t>https://www.walmart.com/search?q=Three+Africas++Blue+Bottle+Coffee+%28Nestle+USA%29</t>
  </si>
  <si>
    <t>https://www.target.com/s?searchTerm=Three+Africas++Blue+Bottle+Coffee+%28Nestle+USA%29</t>
  </si>
  <si>
    <t>https://www.iherb.com/search?kw=Three+Africas++Blue+Bottle+Coffee+%28Nestle+USA%29</t>
  </si>
  <si>
    <t xml:space="preserve">Bella Donovan </t>
  </si>
  <si>
    <t>Raspberry; chocolate; molasses</t>
  </si>
  <si>
    <t>Organic roasted coffee beans (natural-processed Ethiopian with Latin American/other coffees).</t>
  </si>
  <si>
    <t>Organic blend inspired by Moka-Java; raspberry, chocolate and molasses notes. Good black or with milk.</t>
  </si>
  <si>
    <t>https://bluebottlecoffee.com/us/eng/product/bella-donovan</t>
  </si>
  <si>
    <t>Organic blend pairing natural Ethiopian with Indonesian coffee; notes of raspberry, chocolate and molasses.</t>
  </si>
  <si>
    <t>https://www.amazon.com/s?k=Bella+Donovan++Blue+Bottle+Coffee+%28Nestle+USA%29</t>
  </si>
  <si>
    <t>https://www.walmart.com/search?q=Bella+Donovan++Blue+Bottle+Coffee+%28Nestle+USA%29</t>
  </si>
  <si>
    <t>https://www.target.com/s?searchTerm=Bella+Donovan++Blue+Bottle+Coffee+%28Nestle+USA%29</t>
  </si>
  <si>
    <t>https://www.iherb.com/search?kw=Bella+Donovan++Blue+Bottle+Coffee+%28Nestle+USA%29</t>
  </si>
  <si>
    <t xml:space="preserve">Giant Steps </t>
  </si>
  <si>
    <t>Cocoa; toasted marshmallow; graham cracker</t>
  </si>
  <si>
    <t>Organic roasted coffee beans (blend).</t>
  </si>
  <si>
    <t>Dark-roasted organic blend; cocoa, toasted marshmallow and graham cracker notes.</t>
  </si>
  <si>
    <t>https://bluebottlecoffee.com/us/eng/product/giant-steps</t>
  </si>
  <si>
    <t>Certified-organic Sumatra/Uganda blend with cocoa, toasted marshmallow and graham cracker notes.</t>
  </si>
  <si>
    <t>https://www.amazon.com/s?k=Giant+Steps++Blue+Bottle+Coffee+%28Nestle+USA%29</t>
  </si>
  <si>
    <t>https://www.walmart.com/search?q=Giant+Steps++Blue+Bottle+Coffee+%28Nestle+USA%29</t>
  </si>
  <si>
    <t>https://www.target.com/s?searchTerm=Giant+Steps++Blue+Bottle+Coffee+%28Nestle+USA%29</t>
  </si>
  <si>
    <t>https://www.iherb.com/search?kw=Giant+Steps++Blue+Bottle+Coffee+%28Nestle+USA%29</t>
  </si>
  <si>
    <t xml:space="preserve">NOLA Craft Instant Coffee Blend </t>
  </si>
  <si>
    <t>2.46 oz</t>
  </si>
  <si>
    <t>Creamy; New Orleans-style coffee; chicory; lightly sweetened</t>
  </si>
  <si>
    <t xml:space="preserve"> Sugar, Instant Coffee, and Chicory Root Powder</t>
  </si>
  <si>
    <t>Instant version of Blue Bottle's sweet, creamy New Orleans-style iced coffee; dissolves in water or milk.</t>
  </si>
  <si>
    <t>https://bluebottlecoffee.com/us/eng/product/new-orleans-style-craft-instant-coffee-blend</t>
  </si>
  <si>
    <t>Instant format of a New Orleans-style coffee blend. (Details not verified.)</t>
  </si>
  <si>
    <t>https://www.amazon.com/s?k=NOLA+Craft+Instant+Coffee+Blend++Blue+Bottle+Coffee+%28Nestle+USA%29</t>
  </si>
  <si>
    <t>https://www.walmart.com/search?q=NOLA+Craft+Instant+Coffee+Blend++Blue+Bottle+Coffee+%28Nestle+USA%29</t>
  </si>
  <si>
    <t>https://www.target.com/s?searchTerm=NOLA+Craft+Instant+Coffee+Blend++Blue+Bottle+Coffee+%28Nestle+USA%29</t>
  </si>
  <si>
    <t>https://www.iherb.com/search?kw=NOLA+Craft+Instant+Coffee+Blend++Blue+Bottle+Coffee+%28Nestle+USA%29</t>
  </si>
  <si>
    <t>Hold – proof required: W-01 – added sugar source (sugar) – confirm ≤8 g added sugar per serving (nutrition panel); HOLD – W-06 – conventional coffee (no organic claim) – prefer USDA Organic or residue test; HOLD – G-06/W-07/F-16 – COA required (heavy metals + mycotoxins) – trigger: coffee</t>
  </si>
  <si>
    <t xml:space="preserve">Craft Instant Espresso </t>
  </si>
  <si>
    <t>2.11 oz</t>
  </si>
  <si>
    <t>Dark chocolate; molasses; toasted malt</t>
  </si>
  <si>
    <t>Instant coffee crystals with an espresso profile, for quick hot or iced lattes; 15 servings per jar.</t>
  </si>
  <si>
    <t>https://bluebottlecoffee.com/us/eng/product/craft-instant-coffee-bold</t>
  </si>
  <si>
    <t>Blue Bottle instant espresso for lattes without a machine. (Details not verified.)</t>
  </si>
  <si>
    <t>https://www.amazon.com/s?k=Craft+Instant+Espresso++Blue+Bottle+Coffee+%28Nestle+USA%29</t>
  </si>
  <si>
    <t>https://www.walmart.com/search?q=Craft+Instant+Espresso++Blue+Bottle+Coffee+%28Nestle+USA%29</t>
  </si>
  <si>
    <t>https://www.target.com/s?searchTerm=Craft+Instant+Espresso++Blue+Bottle+Coffee+%28Nestle+USA%29</t>
  </si>
  <si>
    <t>https://www.iherb.com/search?kw=Craft+Instant+Espresso++Blue+Bottle+Coffee+%28Nestle+USA%29</t>
  </si>
  <si>
    <t xml:space="preserve">Bright Craft Instant Coffee </t>
  </si>
  <si>
    <t>Blueberry; lemon zest; golden raisin</t>
  </si>
  <si>
    <t>Lighter, brighter instant coffee in Blue Bottle's Craft Instant range (page details not retrieved).</t>
  </si>
  <si>
    <t>https://bluebottlecoffee.com/us/eng/product/craft-instant-coffee-bright</t>
  </si>
  <si>
    <t>Instant coffee positioned on bright, fruity flavors. (Details not verified.)</t>
  </si>
  <si>
    <t>https://www.amazon.com/s?k=Bright+Craft+Instant+Coffee++Blue+Bottle+Coffee+%28Nestle+USA%29</t>
  </si>
  <si>
    <t>https://www.walmart.com/search?q=Bright+Craft+Instant+Coffee++Blue+Bottle+Coffee+%28Nestle+USA%29</t>
  </si>
  <si>
    <t>https://www.target.com/s?searchTerm=Bright+Craft+Instant+Coffee++Blue+Bottle+Coffee+%28Nestle+USA%29</t>
  </si>
  <si>
    <t>https://www.iherb.com/search?kw=Bright+Craft+Instant+Coffee++Blue+Bottle+Coffee+%28Nestle+USA%29</t>
  </si>
  <si>
    <t>Tokyo Kissa</t>
  </si>
  <si>
    <t>Bittersweet cocoa; toasted marshmallow; vanilla</t>
  </si>
  <si>
    <t>Blue Bottle's darkest blend, inspired by Japanese kissaten dark roasts.</t>
  </si>
  <si>
    <t>https://bluebottlecoffee.com/us/eng/product/tokyo-kissa</t>
  </si>
  <si>
    <t>Darkest Blue Bottle blend inspired by Japanese kissaten dark roasts.</t>
  </si>
  <si>
    <t>https://www.amazon.com/s?k=Tokyo+Kissa+Blue+Bottle+Coffee+%28Nestle+USA%29</t>
  </si>
  <si>
    <t>https://www.walmart.com/search?q=Tokyo+Kissa+Blue+Bottle+Coffee+%28Nestle+USA%29</t>
  </si>
  <si>
    <t>https://www.target.com/s?searchTerm=Tokyo+Kissa+Blue+Bottle+Coffee+%28Nestle+USA%29</t>
  </si>
  <si>
    <t>https://www.iherb.com/search?kw=Tokyo+Kissa+Blue+Bottle+Coffee+%28Nestle+USA%29</t>
  </si>
  <si>
    <t>Pending data: G-01 – full ingredient list not on file (blank); HOLD – W-08 – dark roast – request acrylamide test</t>
  </si>
  <si>
    <t xml:space="preserve">Craft Matcha </t>
  </si>
  <si>
    <t>Verdant; smooth; vibrant</t>
  </si>
  <si>
    <t>Stone-milled, shade-grown ceremonial matcha from Uji; umami-rich, for tea or lattes.</t>
  </si>
  <si>
    <t>https://bluebottlecoffee.com/us/eng/product/craft-matcha</t>
  </si>
  <si>
    <t>Matcha from Blue Bottle's product range. (Details not verified.)</t>
  </si>
  <si>
    <t>https://www.amazon.com/s?k=Craft+Matcha++Blue+Bottle+Coffee+%28Nestle+USA%29</t>
  </si>
  <si>
    <t>https://www.walmart.com/search?q=Craft+Matcha++Blue+Bottle+Coffee+%28Nestle+USA%29</t>
  </si>
  <si>
    <t>https://www.target.com/s?searchTerm=Craft+Matcha++Blue+Bottle+Coffee+%28Nestle+USA%29</t>
  </si>
  <si>
    <t>https://www.iherb.com/search?kw=Craft+Matcha++Blue+Bottle+Coffee+%28Nestle+USA%29</t>
  </si>
  <si>
    <t>Craft Hōjicha</t>
  </si>
  <si>
    <t>Toasted walnut; caramel; cocoa</t>
  </si>
  <si>
    <t>Warm, nutty roasted green tea for a calming drink or latte.</t>
  </si>
  <si>
    <t>https://bluebottlecoffee.com/us/eng/product/craft-hojicha</t>
  </si>
  <si>
    <t>Hojicha (roasted green tea) from Blue Bottle. (Details not verified.)</t>
  </si>
  <si>
    <t>https://www.amazon.com/s?k=Craft+H%C5%8Djicha+Blue+Bottle+Coffee+%28Nestle+USA%29</t>
  </si>
  <si>
    <t>https://www.walmart.com/search?q=Craft+H%C5%8Djicha+Blue+Bottle+Coffee+%28Nestle+USA%29</t>
  </si>
  <si>
    <t>https://www.target.com/s?searchTerm=Craft+H%C5%8Djicha+Blue+Bottle+Coffee+%28Nestle+USA%29</t>
  </si>
  <si>
    <t>https://www.iherb.com/search?kw=Craft+H%C5%8Djicha+Blue+Bottle+Coffee+%28Nestle+USA%29</t>
  </si>
  <si>
    <t>Big Trouble</t>
  </si>
  <si>
    <t>Counter Culture Coffee</t>
  </si>
  <si>
    <t>Caramel; nutty; round</t>
  </si>
  <si>
    <t>Medium-dark blend, sweet and low-acid, designed to recall traditional Italian espresso; caramel, nutty, round.</t>
  </si>
  <si>
    <t>(919) 361-5282</t>
  </si>
  <si>
    <t>info@counterculturecoffee.com</t>
  </si>
  <si>
    <t>https://counterculturecoffee.com/products/big-trouble</t>
  </si>
  <si>
    <t>https://www.faire.com/product/p_a85g75pgg4?impressionId=1790596038_yrzztpuz399kvqy&amp;refS=Counter%20Culture%20Coffee</t>
  </si>
  <si>
    <t>Caramel, nutty and round; Kosher certified washed-process blend.</t>
  </si>
  <si>
    <t>https://www.amazon.com/s?k=Big+Trouble+Counter+Culture+Coffee</t>
  </si>
  <si>
    <t>https://www.walmart.com/search?q=Big+Trouble+Counter+Culture+Coffee</t>
  </si>
  <si>
    <t>https://www.target.com/s?searchTerm=Big+Trouble+Counter+Culture+Coffee</t>
  </si>
  <si>
    <t>https://www.iherb.com/search?kw=Big+Trouble+Counter+Culture+Coffee</t>
  </si>
  <si>
    <t>Hologram</t>
  </si>
  <si>
    <t>Fruity; milk chocolate; syrupy</t>
  </si>
  <si>
    <t>Medium-roast blend and an update on classic Mocha-Java; fruity, milk chocolate, syrupy. Works for all brew methods.</t>
  </si>
  <si>
    <t>https://counterculturecoffee.com/products/12-oz-hologram</t>
  </si>
  <si>
    <t>https://www.faire.com/product/p_6ksqvvaxnh?impressionId=1790596038_e8r8apnacntrrzb&amp;refS=Counter%20Culture%20Coffee</t>
  </si>
  <si>
    <t>Fruity, milk chocolate, syrupy; Counter Culture's multidimensional year-round blend.</t>
  </si>
  <si>
    <t>https://www.amazon.com/s?k=Hologram+Counter+Culture+Coffee</t>
  </si>
  <si>
    <t>https://www.walmart.com/search?q=Hologram+Counter+Culture+Coffee</t>
  </si>
  <si>
    <t>https://www.target.com/s?searchTerm=Hologram+Counter+Culture+Coffee</t>
  </si>
  <si>
    <t>https://www.iherb.com/search?kw=Hologram+Counter+Culture+Coffee</t>
  </si>
  <si>
    <t>Forty-Six</t>
  </si>
  <si>
    <t>Dark chocolate; sweet; full-bodied</t>
  </si>
  <si>
    <t>100% roasted organic coffee beans (blend).</t>
  </si>
  <si>
    <t>Organic dark-roast blend chosen for sweetness and complexity; dark chocolate, sweet, full-bodied.</t>
  </si>
  <si>
    <t>https://counterculturecoffee.com/products/12-oz-forty-six</t>
  </si>
  <si>
    <t>https://www.faire.com/product/p_3zsxvfnd57?impressionId=1790596038_z4rbvg5utc4a98f&amp;refS=Counter%20Culture%20Coffee</t>
  </si>
  <si>
    <t>Organic and Kosher dark-chocolate, smoky, full-bodied blend, Counter Culture's darkest roast.</t>
  </si>
  <si>
    <t>https://www.amazon.com/s?k=Forty-Six+Counter+Culture+Coffee</t>
  </si>
  <si>
    <t>https://www.walmart.com/search?q=Forty-Six+Counter+Culture+Coffee</t>
  </si>
  <si>
    <t>https://www.target.com/s?searchTerm=Forty-Six+Counter+Culture+Coffee</t>
  </si>
  <si>
    <t>https://www.iherb.com/search?kw=Forty-Six+Counter+Culture+Coffee</t>
  </si>
  <si>
    <t>Fast Forward</t>
  </si>
  <si>
    <t>Nutty; sweet; creamy</t>
  </si>
  <si>
    <t>Year-round Counter Culture blend with nutty, sweet, creamy notes (roast level not confirmed).</t>
  </si>
  <si>
    <t>https://counterculturecoffee.com/products/fast-forward-12oz-bag</t>
  </si>
  <si>
    <t>https://www.faire.com/product/p_dr5rp7ahc4?impressionId=1790596038_374p76k5bac8su7&amp;refS=Counter%20Culture%20Coffee</t>
  </si>
  <si>
    <t>Organic blend of Central/South American lots; nutty, sweet, creamy.</t>
  </si>
  <si>
    <t>https://www.amazon.com/s?k=Fast+Forward+Counter+Culture+Coffee</t>
  </si>
  <si>
    <t>https://www.walmart.com/search?q=Fast+Forward+Counter+Culture+Coffee</t>
  </si>
  <si>
    <t>https://www.target.com/s?searchTerm=Fast+Forward+Counter+Culture+Coffee</t>
  </si>
  <si>
    <t>https://www.iherb.com/search?kw=Fast+Forward+Counter+Culture+Coffee</t>
  </si>
  <si>
    <t>Slow Motion</t>
  </si>
  <si>
    <t>Molasses; cocoa; smooth</t>
  </si>
  <si>
    <t>100% roasted organic decaffeinated coffee beans.</t>
  </si>
  <si>
    <t>Organic decaf medium roast; full-bodied with molasses, cocoa and a smooth finish.</t>
  </si>
  <si>
    <t>https://counterculturecoffee.com/products/12-oz-slow-motion</t>
  </si>
  <si>
    <t>https://www.faire.com/product/p_95vkku4ma8?impressionId=1790596038_z38zqzmfpnwcqbr&amp;refS=Counter%20Culture%20Coffee</t>
  </si>
  <si>
    <t>Organic decaf processed by Swiss Water; molasses, cocoa, smooth.</t>
  </si>
  <si>
    <t>https://www.amazon.com/s?k=Slow+Motion+Counter+Culture+Coffee</t>
  </si>
  <si>
    <t>https://www.walmart.com/search?q=Slow+Motion+Counter+Culture+Coffee</t>
  </si>
  <si>
    <t>https://www.target.com/s?searchTerm=Slow+Motion+Counter+Culture+Coffee</t>
  </si>
  <si>
    <t>https://www.iherb.com/search?kw=Slow+Motion+Counter+Culture+Coffee</t>
  </si>
  <si>
    <t>Even Keel  Half-Caff</t>
  </si>
  <si>
    <t>Graham cracker; molasses; soft</t>
  </si>
  <si>
    <t>100% roasted organic coffee beans: 50% decaffeinated and 50% caffeinated (Guatemala, Peru, Uganda components).</t>
  </si>
  <si>
    <t>Organic half-caffeinated medium-dark blend; graham cracker and molasses notes, soft and smooth.</t>
  </si>
  <si>
    <t>https://counterculturecoffee.com/products/even-keel</t>
  </si>
  <si>
    <t>Organic, Kosher half-caffeinated blend; graham cracker, molasses, soft.</t>
  </si>
  <si>
    <t>https://www.amazon.com/s?k=Even+Keel++Half-Caff+Counter+Culture+Coffee</t>
  </si>
  <si>
    <t>https://www.walmart.com/search?q=Even+Keel++Half-Caff+Counter+Culture+Coffee</t>
  </si>
  <si>
    <t>https://www.target.com/s?searchTerm=Even+Keel++Half-Caff+Counter+Culture+Coffee</t>
  </si>
  <si>
    <t>https://www.iherb.com/search?kw=Even+Keel++Half-Caff+Counter+Culture+Coffee</t>
  </si>
  <si>
    <t>Hold – proof required: F-15 – decaffeinated – decaffeination method proof (Swiss Water / CO2 / ethyl acetate) required; HOLD – G-06/W-07/F-16 – COA required (heavy metals + mycotoxins) – trigger: coffee</t>
  </si>
  <si>
    <t>Hair Bender</t>
  </si>
  <si>
    <t>Stumptown Coffee Roasters (JDE Peet's)</t>
  </si>
  <si>
    <t xml:space="preserve">12oz </t>
  </si>
  <si>
    <t>Citrus, Dark Chocolate, Raisin (medium/dark roast, flagship espresso blend)</t>
  </si>
  <si>
    <t>100% Arabica roasted coffee beans (Latin America, Indonesia and Africa).</t>
  </si>
  <si>
    <t>Stumptown's signature medium-roast blend and cafe espresso; sweet citrus, dark chocolate and raisin notes. Works for any brew method.</t>
  </si>
  <si>
    <t>https://www.stumptowncoffee.com/products/hair-bender</t>
  </si>
  <si>
    <t>First Stumptown blend (founder Duane Sorenson); Latin America, Indonesia and Africa coffees; sweet citrus, dark chocolate, raisin. Stumptown is a B Corp with a Direct Trade sourcing program.</t>
  </si>
  <si>
    <t>https://www.amazon.com/s?k=Hair+Bender+Stumptown+Coffee+Roasters+%28JDE+Peet%27s%29</t>
  </si>
  <si>
    <t>https://www.walmart.com/search?q=Hair+Bender+Stumptown+Coffee+Roasters+%28JDE+Peet%27s%29</t>
  </si>
  <si>
    <t>https://www.target.com/s?searchTerm=Hair+Bender+Stumptown+Coffee+Roasters+%28JDE+Peet%27s%29</t>
  </si>
  <si>
    <t>https://www.iherb.com/search?kw=Hair+Bender+Stumptown+Coffee+Roasters+%28JDE+Peet%27s%29</t>
  </si>
  <si>
    <t>Hold – proof required: W-06 – conventional coffee (no organic claim) – prefer USDA Organic or residue test; HOLD – G-06/W-07/F-16 – COA required (heavy metals + mycotoxins) – trigger: coffee; HOLD – W-08 – dark roast – request acrylamide test</t>
  </si>
  <si>
    <t>Holler Mountain</t>
  </si>
  <si>
    <t>Citrus, Caramel, Berry Jam (Certified Organic, medium roast)</t>
  </si>
  <si>
    <t>100% roasted organic Arabica coffee beans.</t>
  </si>
  <si>
    <t>Organic medium-roast blend; citrus zest, caramel and hazelnut notes. Approachable and versatile.</t>
  </si>
  <si>
    <t>https://www.stumptowncoffee.com/products/holler-mountain</t>
  </si>
  <si>
    <t>Citrus, caramel and berry jam notes; Certified Organic; sold whole bean and ground.</t>
  </si>
  <si>
    <t>https://www.amazon.com/s?k=Holler+Mountain+Stumptown+Coffee+Roasters+%28JDE+Peet%27s%29</t>
  </si>
  <si>
    <t>https://www.walmart.com/search?q=Holler+Mountain+Stumptown+Coffee+Roasters+%28JDE+Peet%27s%29</t>
  </si>
  <si>
    <t>https://www.target.com/s?searchTerm=Holler+Mountain+Stumptown+Coffee+Roasters+%28JDE+Peet%27s%29</t>
  </si>
  <si>
    <t>https://www.iherb.com/search?kw=Holler+Mountain+Stumptown+Coffee+Roasters+%28JDE+Peet%27s%29</t>
  </si>
  <si>
    <t>Founder’s Blend</t>
  </si>
  <si>
    <t>Vanilla, Cocoa, Honey (Certified Organic, medium roast; Wildwood x Stumptown collab bag)</t>
  </si>
  <si>
    <t>Bright, approachable medium roast for daily drinking; sweet, syrupy notes (some reviews mention vanilla and cocoa).</t>
  </si>
  <si>
    <t>https://www.stumptowncoffee.com/products/founders-blend</t>
  </si>
  <si>
    <t>Certified Organic medium roast (vanilla, cocoa, honey notes), also sold as Wildwood x Stumptown collab bag.</t>
  </si>
  <si>
    <t>https://www.amazon.com/s?k=Founder%E2%80%99s+Blend+Stumptown+Coffee+Roasters+%28JDE+Peet%27s%29</t>
  </si>
  <si>
    <t>https://www.walmart.com/search?q=Founder%E2%80%99s+Blend+Stumptown+Coffee+Roasters+%28JDE+Peet%27s%29</t>
  </si>
  <si>
    <t>https://www.target.com/s?searchTerm=Founder%E2%80%99s+Blend+Stumptown+Coffee+Roasters+%28JDE+Peet%27s%29</t>
  </si>
  <si>
    <t>https://www.iherb.com/search?kw=Founder%E2%80%99s+Blend+Stumptown+Coffee+Roasters+%28JDE+Peet%27s%29</t>
  </si>
  <si>
    <t>French Roast</t>
  </si>
  <si>
    <t>Clove, Bittersweet Chocolate, Toasted Marshmallow (Certified Organic, darkest roast)</t>
  </si>
  <si>
    <t>100% roasted organic coffee beans.</t>
  </si>
  <si>
    <t>Organic dark roast; clove and bittersweet chocolate notes.</t>
  </si>
  <si>
    <t>https://www.stumptowncoffee.com/products/french-roast</t>
  </si>
  <si>
    <t>Certified Organic darkest Stumptown roast with clove, bittersweet chocolate and toasted marshmallow notes.</t>
  </si>
  <si>
    <t>https://www.amazon.com/s?k=French+Roast+Stumptown+Coffee+Roasters+%28JDE+Peet%27s%29</t>
  </si>
  <si>
    <t>https://www.walmart.com/search?q=French+Roast+Stumptown+Coffee+Roasters+%28JDE+Peet%27s%29</t>
  </si>
  <si>
    <t>https://www.target.com/s?searchTerm=French+Roast+Stumptown+Coffee+Roasters+%28JDE+Peet%27s%29</t>
  </si>
  <si>
    <t>https://www.iherb.com/search?kw=French+Roast+Stumptown+Coffee+Roasters+%28JDE+Peet%27s%29</t>
  </si>
  <si>
    <t>Hold – proof required: G-06/W-07/F-16 – COA required (heavy metals + mycotoxins) – trigger: coffee; HOLD – W-08 – dark roast – request acrylamide test</t>
  </si>
  <si>
    <t>Homestead</t>
  </si>
  <si>
    <t>Chocolate, Candied Fruit, Nougat (lightest roast in the blend lineup, seasonal/rotating origins)</t>
  </si>
  <si>
    <t>Organic medium-roast blend; milk chocolate, cherry and orange notes.</t>
  </si>
  <si>
    <t>https://www.stumptowncoffee.com/products/homestead</t>
  </si>
  <si>
    <t>Chocolate, candied fruit and nougat notes; lightest roast in the blend lineup.</t>
  </si>
  <si>
    <t>https://www.amazon.com/s?k=Homestead+Stumptown+Coffee+Roasters+%28JDE+Peet%27s%29</t>
  </si>
  <si>
    <t>https://www.walmart.com/search?q=Homestead+Stumptown+Coffee+Roasters+%28JDE+Peet%27s%29</t>
  </si>
  <si>
    <t>https://www.target.com/s?searchTerm=Homestead+Stumptown+Coffee+Roasters+%28JDE+Peet%27s%29</t>
  </si>
  <si>
    <t>https://www.iherb.com/search?kw=Homestead+Stumptown+Coffee+Roasters+%28JDE+Peet%27s%29</t>
  </si>
  <si>
    <t>Hundred Mile</t>
  </si>
  <si>
    <t>Toffee, Apple Jam, Chocolate (Certified Organic, robust breakfast blend)</t>
  </si>
  <si>
    <t>Organic medium-roast breakfast blend, robust enough to drink black; apple jam, chocolate and toffee notes.</t>
  </si>
  <si>
    <t>https://www.stumptowncoffee.com/products/hundred-mile</t>
  </si>
  <si>
    <t>Certified Organic blend with toffee, apple jam and chocolate notes.</t>
  </si>
  <si>
    <t>https://www.amazon.com/s?k=Hundred+Mile+Stumptown+Coffee+Roasters+%28JDE+Peet%27s%29</t>
  </si>
  <si>
    <t>https://www.walmart.com/search?q=Hundred+Mile+Stumptown+Coffee+Roasters+%28JDE+Peet%27s%29</t>
  </si>
  <si>
    <t>https://www.target.com/s?searchTerm=Hundred+Mile+Stumptown+Coffee+Roasters+%28JDE+Peet%27s%29</t>
  </si>
  <si>
    <t>https://www.iherb.com/search?kw=Hundred+Mile+Stumptown+Coffee+Roasters+%28JDE+Peet%27s%29</t>
  </si>
  <si>
    <t>Trapper Creek Decaf</t>
  </si>
  <si>
    <t>Citrus, Graham, Cocoa (Swiss Water Process decaf, 99.9% caffeine-free)</t>
  </si>
  <si>
    <t>100% roasted decaffeinated Arabica coffee beans (Latin America; Swiss Water Process).</t>
  </si>
  <si>
    <t>Smooth, full-bodied decaf; notes of cocoa, graham and dried fruit (other listings mention raisin and caramel).</t>
  </si>
  <si>
    <t>https://www.stumptowncoffee.com/products/trapper-creek-decaf</t>
  </si>
  <si>
    <t>Decaf via Swiss Water Process (99.9% caffeine-free); citrus, graham, cocoa notes.</t>
  </si>
  <si>
    <t>https://www.amazon.com/s?k=Trapper+Creek+Decaf+Stumptown+Coffee+Roasters+%28JDE+Peet%27s%29</t>
  </si>
  <si>
    <t>https://www.walmart.com/search?q=Trapper+Creek+Decaf+Stumptown+Coffee+Roasters+%28JDE+Peet%27s%29</t>
  </si>
  <si>
    <t>https://www.target.com/s?searchTerm=Trapper+Creek+Decaf+Stumptown+Coffee+Roasters+%28JDE+Peet%27s%29</t>
  </si>
  <si>
    <t>https://www.iherb.com/search?kw=Trapper+Creek+Decaf+Stumptown+Coffee+Roasters+%28JDE+Peet%27s%29</t>
  </si>
  <si>
    <t>Echo Canyon Half-Caff</t>
  </si>
  <si>
    <t>Dark Chocolate, Brown Sugar, Dried Fruit (regular + Swiss Water decaf coffee blended for half caffeine)</t>
  </si>
  <si>
    <t>Roasted coffee beans: blend of caffeinated and decaffeinated coffee (label not retrieved).</t>
  </si>
  <si>
    <t>Medium-roast half-caff blend with bright, nuanced notes and a gentler caffeine lift.</t>
  </si>
  <si>
    <t>https://www.stumptowncoffee.com/products/echo-canyon-half-caff</t>
  </si>
  <si>
    <t>Blend of regular and Swiss Water decaf coffee for half the caffeine; dark chocolate, brown sugar, dried fruit.</t>
  </si>
  <si>
    <t>https://www.amazon.com/s?k=Echo+Canyon+Half-Caff+Stumptown+Coffee+Roasters+%28JDE+Peet%27s%29</t>
  </si>
  <si>
    <t>https://www.walmart.com/search?q=Echo+Canyon+Half-Caff+Stumptown+Coffee+Roasters+%28JDE+Peet%27s%29</t>
  </si>
  <si>
    <t>https://www.target.com/s?searchTerm=Echo+Canyon+Half-Caff+Stumptown+Coffee+Roasters+%28JDE+Peet%27s%29</t>
  </si>
  <si>
    <t>https://www.iherb.com/search?kw=Echo+Canyon+Half-Caff+Stumptown+Coffee+Roasters+%28JDE+Peet%27s%29</t>
  </si>
  <si>
    <t>Original Nitro Cold Brew Coffee</t>
  </si>
  <si>
    <t xml:space="preserve">25.4oz </t>
  </si>
  <si>
    <t>Juicy, Bright, Chocolate</t>
  </si>
  <si>
    <t>Cold brew coffee (water, coffee), infused with nitrogen.</t>
  </si>
  <si>
    <t>Stumptown's classic cold brew infused with nitrogen in a 10.3 oz can; bright, juicy, chocolatey finish. (Sheet link points to the concentrate page.)</t>
  </si>
  <si>
    <t>https://www.stumptowncoffee.com/products/cold-brew-concentrate</t>
  </si>
  <si>
    <t>Ready-to-drink nitrogen-infused cold brew; juicy, bright, chocolate notes; sold in stores/grocery.</t>
  </si>
  <si>
    <t>https://www.amazon.com/s?k=Original+Nitro+Cold+Brew+Coffee+Stumptown+Coffee+Roasters+%28JDE+Peet%27s%29</t>
  </si>
  <si>
    <t>https://www.walmart.com/search?q=Original+Nitro+Cold+Brew+Coffee+Stumptown+Coffee+Roasters+%28JDE+Peet%27s%29</t>
  </si>
  <si>
    <t>https://www.target.com/s?searchTerm=Original+Nitro+Cold+Brew+Coffee+Stumptown+Coffee+Roasters+%28JDE+Peet%27s%29</t>
  </si>
  <si>
    <t>https://www.iherb.com/search?kw=Original+Nitro+Cold+Brew+Coffee+Stumptown+Coffee+Roasters+%28JDE+Peet%27s%29</t>
  </si>
  <si>
    <t>Hold – proof required: W-06 – conventional coffee (no organic claim) – prefer USDA Organic or residue test; HOLD – G-06/W-07/F-16 – COA required (heavy metals + mycotoxins) – trigger: coffee; HOLD – W-17/M-01 – can/tin packaging (10.3 oz can) – BPA-NI can-lining proof required</t>
  </si>
  <si>
    <t>Nitro Cold Brew</t>
  </si>
  <si>
    <t xml:space="preserve">10.3oz </t>
  </si>
  <si>
    <t>Stumptown nitro cold brew in a can; silky, frothy texture. Appears to duplicate row 74 (same product).</t>
  </si>
  <si>
    <t>https://www.stumptowncoffee.com/products/original-nitro-cold-brew-coffee</t>
  </si>
  <si>
    <t>10.3 fl oz</t>
  </si>
  <si>
    <t>https://connectretailer.kehe.com/every-day/products/855186006205</t>
  </si>
  <si>
    <t>Same Stumptown nitro cold brew line; sold in stores/grocery.</t>
  </si>
  <si>
    <t>https://www.amazon.com/s?k=Nitro+Cold+Brew+Stumptown+Coffee+Roasters+%28JDE+Peet%27s%29</t>
  </si>
  <si>
    <t>https://www.walmart.com/search?q=Nitro+Cold+Brew+Stumptown+Coffee+Roasters+%28JDE+Peet%27s%29</t>
  </si>
  <si>
    <t>https://www.target.com/s?searchTerm=Nitro+Cold+Brew+Stumptown+Coffee+Roasters+%28JDE+Peet%27s%29</t>
  </si>
  <si>
    <t>https://www.iherb.com/search?kw=Nitro+Cold+Brew+Stumptown+Coffee+Roasters+%28JDE+Peet%27s%29</t>
  </si>
  <si>
    <t>Hold – proof required: W-06 – conventional coffee (no organic claim) – prefer USDA Organic or residue test; HOLD – G-06/W-07/F-16 – COA required (heavy metals + mycotoxins) – trigger: coffee; HOLD – W-17/M-01 – can/tin packaging (in a can) – BPA-NI can-lining proof required</t>
  </si>
  <si>
    <t>Sayaka (40g Can)-Matcha</t>
  </si>
  <si>
    <t>Ippodo Tea Co., Ltd.</t>
  </si>
  <si>
    <t>40g Can</t>
  </si>
  <si>
    <t>Rich &amp; Smooth (classic-blend matcha)</t>
  </si>
  <si>
    <t>Matcha (stone-milled Japanese green tea powder); single ingredient.</t>
  </si>
  <si>
    <t>Ippodo's recommended first matcha; smooth and rich with sweetness, umami and a hint of bitterness. Good as usucha, koicha or latte.</t>
  </si>
  <si>
    <t xml:space="preserve">81-75-211-3421 </t>
  </si>
  <si>
    <t>https://ippodotea.com/products/sayaka-no-mukashi</t>
  </si>
  <si>
    <t>Ippodo Tea Co. has been in Kyoto since 1717; Sayaka is its classic-blend everyday matcha.</t>
  </si>
  <si>
    <t>https://www.amazon.com/s?k=Sayaka+%2840g+Can%29-Matcha+Ippodo+Tea+Co.%2C+Ltd.</t>
  </si>
  <si>
    <t>https://www.walmart.com/search?q=Sayaka+%2840g+Can%29-Matcha+Ippodo+Tea+Co.%2C+Ltd.</t>
  </si>
  <si>
    <t>https://www.target.com/s?searchTerm=Sayaka+%2840g+Can%29-Matcha+Ippodo+Tea+Co.%2C+Ltd.</t>
  </si>
  <si>
    <t>https://www.iherb.com/search?kw=Sayaka+%2840g+Can%29-Matcha+Ippodo+Tea+Co.%2C+Ltd.</t>
  </si>
  <si>
    <t>Hold – proof required: W-06 – conventional matcha (no organic claim) – prefer USDA Organic or residue test; HOLD – G-06/W-07/F-16 – COA required (heavy metals) – trigger: matcha; HOLD – W-17/M-01 – can/tin packaging (40g can) – BPA-NI can-lining proof required</t>
  </si>
  <si>
    <t>Ummon (40g Can)-Matcha</t>
  </si>
  <si>
    <t>Rich &amp; Robust</t>
  </si>
  <si>
    <t>Full-bodied, robust matcha with powerful umami, deep emerald color and sweet aroma; best enjoyed straight.</t>
  </si>
  <si>
    <t>https://ippodotea.com/products/ummon-no-mukashi-40g</t>
  </si>
  <si>
    <t>Ippodo's robust matcha for koicha/usucha; 40g can.</t>
  </si>
  <si>
    <t>https://www.amazon.com/s?k=Ummon+%2840g+Can%29-Matcha+Ippodo+Tea+Co.%2C+Ltd.</t>
  </si>
  <si>
    <t>https://www.walmart.com/search?q=Ummon+%2840g+Can%29-Matcha+Ippodo+Tea+Co.%2C+Ltd.</t>
  </si>
  <si>
    <t>https://www.target.com/s?searchTerm=Ummon+%2840g+Can%29-Matcha+Ippodo+Tea+Co.%2C+Ltd.</t>
  </si>
  <si>
    <t>https://www.iherb.com/search?kw=Ummon+%2840g+Can%29-Matcha+Ippodo+Tea+Co.%2C+Ltd.</t>
  </si>
  <si>
    <t>Seiun (40g Can)-Matcha</t>
  </si>
  <si>
    <t>Rich &amp; Replenishing</t>
  </si>
  <si>
    <t>Extra-premium Ippodo matcha with vibrant natural color, used by Ippodo for koicha (thick matcha) demonstrations. Further details not retrieved.</t>
  </si>
  <si>
    <t>81-75-211-3421</t>
  </si>
  <si>
    <t>https://ippodotea.com/products/seiun</t>
  </si>
  <si>
    <t>Mid-range Ippodo matcha in a 40g can.</t>
  </si>
  <si>
    <t>https://www.amazon.com/s?k=Seiun+%2840g+Can%29-Matcha+Ippodo+Tea+Co.%2C+Ltd.</t>
  </si>
  <si>
    <t>https://www.walmart.com/search?q=Seiun+%2840g+Can%29-Matcha+Ippodo+Tea+Co.%2C+Ltd.</t>
  </si>
  <si>
    <t>https://www.target.com/s?searchTerm=Seiun+%2840g+Can%29-Matcha+Ippodo+Tea+Co.%2C+Ltd.</t>
  </si>
  <si>
    <t>https://www.iherb.com/search?kw=Seiun+%2840g+Can%29-Matcha+Ippodo+Tea+Co.%2C+Ltd.</t>
  </si>
  <si>
    <t>Ikuyo (20g Box) Matcha</t>
  </si>
  <si>
    <t xml:space="preserve">20g Box </t>
  </si>
  <si>
    <t>Medium &amp; Snappy</t>
  </si>
  <si>
    <t>Balanced matcha with astringency, umami and sweetness in proportion; medium-light body with a bright aroma. Good for lattes and usucha.</t>
  </si>
  <si>
    <t>https://ippodotea.com/products/ikuyo-20</t>
  </si>
  <si>
    <t>Entry Ippodo matcha (20g box or 100g bag) with a medium, snappy profile.</t>
  </si>
  <si>
    <t>https://www.amazon.com/s?k=Ikuyo+%2820g+Box%29+Matcha+Ippodo+Tea+Co.%2C+Ltd.</t>
  </si>
  <si>
    <t>https://www.walmart.com/search?q=Ikuyo+%2820g+Box%29+Matcha+Ippodo+Tea+Co.%2C+Ltd.</t>
  </si>
  <si>
    <t>https://www.target.com/s?searchTerm=Ikuyo+%2820g+Box%29+Matcha+Ippodo+Tea+Co.%2C+Ltd.</t>
  </si>
  <si>
    <t>https://www.iherb.com/search?kw=Ikuyo+%2820g+Box%29+Matcha+Ippodo+Tea+Co.%2C+Ltd.</t>
  </si>
  <si>
    <t>Kanza (20g Can) Premium Matcha</t>
  </si>
  <si>
    <t>20g Can</t>
  </si>
  <si>
    <t>Rich &amp; Lush (top-tier premium grade)</t>
  </si>
  <si>
    <t>Matcha (stone-milled Japanese green tea powder); single ingredient. (label not retrieved)</t>
  </si>
  <si>
    <t>Premium Ippodo matcha in a 20g can (page details not retrieved).</t>
  </si>
  <si>
    <t>https://ippodotea.com/products/kanza</t>
  </si>
  <si>
    <t>Ippodo's highest-priced matcha ($104/20g) with a rich, lush character.</t>
  </si>
  <si>
    <t>https://www.amazon.com/s?k=Kanza+%2820g+Can%29+Premium+Matcha+Ippodo+Tea+Co.%2C+Ltd.</t>
  </si>
  <si>
    <t>https://www.walmart.com/search?q=Kanza+%2820g+Can%29+Premium+Matcha+Ippodo+Tea+Co.%2C+Ltd.</t>
  </si>
  <si>
    <t>https://www.target.com/s?searchTerm=Kanza+%2820g+Can%29+Premium+Matcha+Ippodo+Tea+Co.%2C+Ltd.</t>
  </si>
  <si>
    <t>https://www.iherb.com/search?kw=Kanza+%2820g+Can%29+Premium+Matcha+Ippodo+Tea+Co.%2C+Ltd.</t>
  </si>
  <si>
    <t>Pending data: G-01 – full ingredient list not on file ('not retrieved'); HOLD – W-06 – conventional matcha (no organic claim) – prefer USDA Organic or residue test; HOLD – G-06/W-07/F-16 – COA required (heavy metals) – trigger: matcha; HOLD – W-17/M-01 – can/tin packaging (20g can) – BPA-NI can-lining proof required</t>
  </si>
  <si>
    <t>Kuon (Eternity) (20g Can) Premium Matcha</t>
  </si>
  <si>
    <t>Rich &amp; Fragrant (premium grade)</t>
  </si>
  <si>
    <t>Premium Ippodo matcha "Kuon (Eternity)" in a 20g can (page details not retrieved).</t>
  </si>
  <si>
    <t>https://ippodotea.com/products/kuon-eternity</t>
  </si>
  <si>
    <t>Premium Ippodo matcha with a rich, fragrant profile.</t>
  </si>
  <si>
    <t>https://www.amazon.com/s?k=Kuon+%28Eternity%29+%2820g+Can%29+Premium+Matcha+Ippodo+Tea+Co.%2C+Ltd.</t>
  </si>
  <si>
    <t>https://www.walmart.com/search?q=Kuon+%28Eternity%29+%2820g+Can%29+Premium+Matcha+Ippodo+Tea+Co.%2C+Ltd.</t>
  </si>
  <si>
    <t>https://www.target.com/s?searchTerm=Kuon+%28Eternity%29+%2820g+Can%29+Premium+Matcha+Ippodo+Tea+Co.%2C+Ltd.</t>
  </si>
  <si>
    <t>https://www.iherb.com/search?kw=Kuon+%28Eternity%29+%2820g+Can%29+Premium+Matcha+Ippodo+Tea+Co.%2C+Ltd.</t>
  </si>
  <si>
    <t>Kanro (50g Bag) Gyokuro</t>
  </si>
  <si>
    <t xml:space="preserve">50g Bag </t>
  </si>
  <si>
    <t>Rich &amp; Replenishing (loose-leaf gyokuro)</t>
  </si>
  <si>
    <t>Gyokuro (shade-grown Japanese green tea leaves).</t>
  </si>
  <si>
    <t>Ippodo's representative gyokuro, "sweet dew"; rich, concentrated umami, recommended for first-time gyokuro drinkers and for cold brew.</t>
  </si>
  <si>
    <t>https://ippodotea.com/products/kanro</t>
  </si>
  <si>
    <t>Rich and replenishing gyokuro sold as a 50g bag.</t>
  </si>
  <si>
    <t>https://www.amazon.com/s?k=Kanro+%2850g+Bag%29+Gyokuro+Ippodo+Tea+Co.%2C+Ltd.</t>
  </si>
  <si>
    <t>https://www.walmart.com/search?q=Kanro+%2850g+Bag%29+Gyokuro+Ippodo+Tea+Co.%2C+Ltd.</t>
  </si>
  <si>
    <t>https://www.target.com/s?searchTerm=Kanro+%2850g+Bag%29+Gyokuro+Ippodo+Tea+Co.%2C+Ltd.</t>
  </si>
  <si>
    <t>https://www.iherb.com/search?kw=Kanro+%2850g+Bag%29+Gyokuro+Ippodo+Tea+Co.%2C+Ltd.</t>
  </si>
  <si>
    <t>Hold – proof required: W-06 – conventional green tea (no organic claim) – prefer USDA Organic or residue test; HOLD – G-06/W-07/F-16 – COA required (heavy metals) – trigger: tea</t>
  </si>
  <si>
    <t>Kaboku (80g Bag) Sencha</t>
  </si>
  <si>
    <t xml:space="preserve">80g Bag </t>
  </si>
  <si>
    <t>Rich &amp; Robust (loose-leaf sencha)</t>
  </si>
  <si>
    <t>Sencha (Japanese green tea leaves); label not retrieved.</t>
  </si>
  <si>
    <t>Ippodo sencha loose leaf in an 80g bag (page details not retrieved).</t>
  </si>
  <si>
    <t>https://ippodotea.com/products/kaboku</t>
  </si>
  <si>
    <t>Ippodo sencha in 80g bags or 155g cans.</t>
  </si>
  <si>
    <t>https://www.amazon.com/s?k=Kaboku+%2880g+Bag%29+Sencha+Ippodo+Tea+Co.%2C+Ltd.</t>
  </si>
  <si>
    <t>https://www.walmart.com/search?q=Kaboku+%2880g+Bag%29+Sencha+Ippodo+Tea+Co.%2C+Ltd.</t>
  </si>
  <si>
    <t>https://www.target.com/s?searchTerm=Kaboku+%2880g+Bag%29+Sencha+Ippodo+Tea+Co.%2C+Ltd.</t>
  </si>
  <si>
    <t>https://www.iherb.com/search?kw=Kaboku+%2880g+Bag%29+Sencha+Ippodo+Tea+Co.%2C+Ltd.</t>
  </si>
  <si>
    <t>Pending data: G-01 – full ingredient list not on file ('not retrieved'); HOLD – W-06 – conventional sencha (no organic claim) – prefer USDA Organic or residue test; HOLD – G-06/W-07/F-16 – COA required (heavy metals) – trigger: tea</t>
  </si>
  <si>
    <t>Gokujo Genmaicha (100g Bag)</t>
  </si>
  <si>
    <t xml:space="preserve">100g Bag </t>
  </si>
  <si>
    <t>Light &amp; Soothing (loose-leaf genmaicha)</t>
  </si>
  <si>
    <t>Green tea leaves blended with toasted rice.</t>
  </si>
  <si>
    <t>Earthy, savory genmaicha with a popcorn-like aroma from toasted rice.</t>
  </si>
  <si>
    <t>https://ippodotea.com/products/gokujo-genmaicha</t>
  </si>
  <si>
    <t>Toasted-rice green tea, 100g bag; Ippodo's lowest-priced tea listed here.</t>
  </si>
  <si>
    <t>https://www.amazon.com/s?k=Gokujo+Genmaicha+%28100g+Bag%29+Ippodo+Tea+Co.%2C+Ltd.</t>
  </si>
  <si>
    <t>https://www.walmart.com/search?q=Gokujo+Genmaicha+%28100g+Bag%29+Ippodo+Tea+Co.%2C+Ltd.</t>
  </si>
  <si>
    <t>https://www.target.com/s?searchTerm=Gokujo+Genmaicha+%28100g+Bag%29+Ippodo+Tea+Co.%2C+Ltd.</t>
  </si>
  <si>
    <t>https://www.iherb.com/search?kw=Gokujo+Genmaicha+%28100g+Bag%29+Ippodo+Tea+Co.%2C+Ltd.</t>
  </si>
  <si>
    <t>Hold – proof required: W-06 – conventional green tea (no organic claim) – prefer USDA Organic or residue test; HOLD – G-06/W-07/F-16 – COA required (heavy metals + mycotoxins) – trigger: tea</t>
  </si>
  <si>
    <t>Uji-Shimizu  Sweetened Matcha</t>
  </si>
  <si>
    <t>12 Sticks</t>
  </si>
  <si>
    <t>Sweetened Matcha (instant, pre-sweetened)</t>
  </si>
  <si>
    <t>Matcha and sugar (two ingredients).</t>
  </si>
  <si>
    <t>Ippodo's sweetened instant matcha powder, created in 1935; mix with hot water, cold water or milk.</t>
  </si>
  <si>
    <t xml:space="preserve">12 individual sticks / box </t>
  </si>
  <si>
    <t>https://ippodotea.com/products/uji-shimizu-sticks</t>
  </si>
  <si>
    <t>Pre-sweetened matcha sold as 12 sticks or a 400g bag.</t>
  </si>
  <si>
    <t>https://www.amazon.com/s?k=Uji-Shimizu++Sweetened+Matcha+Ippodo+Tea+Co.%2C+Ltd.</t>
  </si>
  <si>
    <t>https://www.walmart.com/search?q=Uji-Shimizu++Sweetened+Matcha+Ippodo+Tea+Co.%2C+Ltd.</t>
  </si>
  <si>
    <t>https://www.target.com/s?searchTerm=Uji-Shimizu++Sweetened+Matcha+Ippodo+Tea+Co.%2C+Ltd.</t>
  </si>
  <si>
    <t>https://www.iherb.com/search?kw=Uji-Shimizu++Sweetened+Matcha+Ippodo+Tea+Co.%2C+Ltd.</t>
  </si>
  <si>
    <t>Original Ceremonial Grade Matcha</t>
  </si>
  <si>
    <t>Matcha.com</t>
  </si>
  <si>
    <t>Matcha (green tea powder); label not retrieved.</t>
  </si>
  <si>
    <t>Matcha.com's first-harvest ceremonial-grade matcha (product page details not retrieved).</t>
  </si>
  <si>
    <t>612.562.8242</t>
  </si>
  <si>
    <t>https://matcha.com/products/ceremonial-grade</t>
  </si>
  <si>
    <t>Blend of Asahi, Uji Hikari and Samidori cultivars; silky, sweet, umami. Matcha.com (Matcha Kari) publishes lab-test results.</t>
  </si>
  <si>
    <t>https://www.amazon.com/s?k=Original+Ceremonial+Grade+Matcha+Matcha.com</t>
  </si>
  <si>
    <t>https://www.walmart.com/search?q=Original+Ceremonial+Grade+Matcha+Matcha.com</t>
  </si>
  <si>
    <t>https://www.target.com/s?searchTerm=Original+Ceremonial+Grade+Matcha+Matcha.com</t>
  </si>
  <si>
    <t>https://www.iherb.com/search?kw=Original+Ceremonial+Grade+Matcha+Matcha.com</t>
  </si>
  <si>
    <t>Pending data: G-01 – full ingredient list not on file ('not retrieved'); HOLD – W-06 – conventional matcha (no organic claim) – prefer USDA Organic or residue test; HOLD – G-06/W-07/F-16 – COA required (heavy metals) – trigger: matcha</t>
  </si>
  <si>
    <t>Organic Superior Matcha</t>
  </si>
  <si>
    <t>Organic matcha (green tea powder); label not retrieved.</t>
  </si>
  <si>
    <t>Organic first-harvest superior-grade matcha from Matcha.com (page details not retrieved).</t>
  </si>
  <si>
    <t>https://matcha.com/products/organic-superior</t>
  </si>
  <si>
    <t>Matcha.com's best-reviewed organic matcha (900+ site reviews).</t>
  </si>
  <si>
    <t>https://www.amazon.com/s?k=Organic+Superior+Matcha+Matcha.com</t>
  </si>
  <si>
    <t>https://www.walmart.com/search?q=Organic+Superior+Matcha+Matcha.com</t>
  </si>
  <si>
    <t>https://www.target.com/s?searchTerm=Organic+Superior+Matcha+Matcha.com</t>
  </si>
  <si>
    <t>https://www.iherb.com/search?kw=Organic+Superior+Matcha+Matcha.com</t>
  </si>
  <si>
    <t>Pending data: G-01 – full ingredient list not on file ('not retrieved'); HOLD – G-06/W-07/F-16 – COA required (heavy metals) – trigger: matcha</t>
  </si>
  <si>
    <t>First Harvest Matcha</t>
  </si>
  <si>
    <t>First-harvest matcha from Matcha.com (page details not retrieved).</t>
  </si>
  <si>
    <t>https://matcha.com/products/first-harvest</t>
  </si>
  <si>
    <t>First-harvest matcha from Matcha.com.</t>
  </si>
  <si>
    <t>https://www.amazon.com/s?k=First+Harvest+Matcha+Matcha.com</t>
  </si>
  <si>
    <t>https://www.walmart.com/search?q=First+Harvest+Matcha+Matcha.com</t>
  </si>
  <si>
    <t>https://www.target.com/s?searchTerm=First+Harvest+Matcha+Matcha.com</t>
  </si>
  <si>
    <t>https://www.iherb.com/search?kw=First+Harvest+Matcha+Matcha.com</t>
  </si>
  <si>
    <t>Tenchi Ceremonial Organic Matcha</t>
  </si>
  <si>
    <t>Organic ceremonial matcha from Uji per a third-party listing; smooth, naturally sweet, umami-rich. Unverified against Matcha.com.</t>
  </si>
  <si>
    <t>https://matcha.com/products/tenchi-ceremonial-organic</t>
  </si>
  <si>
    <t>USDA Organic Uji matcha from the earliest spring flush; also sold on Amazon (80g).</t>
  </si>
  <si>
    <t>https://www.amazon.com/s?k=Tenchi+Ceremonial+Organic+Matcha+Matcha.com</t>
  </si>
  <si>
    <t>https://www.walmart.com/search?q=Tenchi+Ceremonial+Organic+Matcha+Matcha.com</t>
  </si>
  <si>
    <t>https://www.target.com/s?searchTerm=Tenchi+Ceremonial+Organic+Matcha+Matcha.com</t>
  </si>
  <si>
    <t>https://www.iherb.com/search?kw=Tenchi+Ceremonial+Organic+Matcha+Matcha.com</t>
  </si>
  <si>
    <t>Organic Single Estate Matcha</t>
  </si>
  <si>
    <t>Organic matcha crafted each year from a single cultivar; sweet, rich flavor with a savory edge.</t>
  </si>
  <si>
    <t>https://matcha.com/products/organic-single-estate</t>
  </si>
  <si>
    <t>USDA Organic, traceable single-estate ceremonial matcha; from $29.</t>
  </si>
  <si>
    <t>https://www.amazon.com/s?k=Organic+Single+Estate+Matcha+Matcha.com</t>
  </si>
  <si>
    <t>https://www.walmart.com/search?q=Organic+Single+Estate+Matcha+Matcha.com</t>
  </si>
  <si>
    <t>https://www.target.com/s?searchTerm=Organic+Single+Estate+Matcha+Matcha.com</t>
  </si>
  <si>
    <t>https://www.iherb.com/search?kw=Organic+Single+Estate+Matcha+Matcha.com</t>
  </si>
  <si>
    <t>“Matcha on the Go” Organic Ceremonial Stick Packs</t>
  </si>
  <si>
    <t>36 g</t>
  </si>
  <si>
    <t>Organic ceremonial matcha (presumed single ingredient); label not retrieved.</t>
  </si>
  <si>
    <t>Single-serve stick packs of organic ceremonial matcha for on-the-go use.</t>
  </si>
  <si>
    <t>24 individual sticks / box</t>
  </si>
  <si>
    <t>https://matcha.com/products/matcha-on-the-go-24-stick-packs</t>
  </si>
  <si>
    <t>24 sticks for $34.99; travel-friendly ceremonial matcha.</t>
  </si>
  <si>
    <t>https://www.amazon.com/s?k=%E2%80%9CMatcha+on+the+Go%E2%80%9D+Organic+Ceremonial+Stick+Packs+Matcha.com</t>
  </si>
  <si>
    <t>https://www.walmart.com/search?q=%E2%80%9CMatcha+on+the+Go%E2%80%9D+Organic+Ceremonial+Stick+Packs+Matcha.com</t>
  </si>
  <si>
    <t>https://www.target.com/s?searchTerm=%E2%80%9CMatcha+on+the+Go%E2%80%9D+Organic+Ceremonial+Stick+Packs+Matcha.com</t>
  </si>
  <si>
    <t>https://www.iherb.com/search?kw=%E2%80%9CMatcha+on+the+Go%E2%80%9D+Organic+Ceremonial+Stick+Packs+Matcha.com</t>
  </si>
  <si>
    <t>Pending data: G-01 – full ingredient list not on file ('presumed'); HOLD – G-06/W-07/F-16 – COA required (heavy metals) – trigger: matcha</t>
  </si>
  <si>
    <t>Organic Matcha Latte Adaptogen &amp; Superfood Blend</t>
  </si>
  <si>
    <t>5.82 oz</t>
  </si>
  <si>
    <t>Organic oat milk powder, organic coconut milk powder, organic Lakanto (erythritol, monk fruit), organic matcha powder, organic lion's mane, organic reishi, organic ashwagandha, organic monk fruit powder, Himalayan pink salt.</t>
  </si>
  <si>
    <t>Organic matcha latte mix with adaptogens and mushrooms (lion's mane, reishi, ashwagandha) for calm focus and energy; about 30 servings per tub.</t>
  </si>
  <si>
    <t>https://matcha.com/products/organic-matcha-latte-adaptogen-superfood-blend</t>
  </si>
  <si>
    <t>Ceremonial organic matcha blended with adaptogens and superfoods (Energize blend).</t>
  </si>
  <si>
    <t>https://www.amazon.com/s?k=Organic+Matcha+Latte+Adaptogen+%26+Superfood+Blend+Matcha.com</t>
  </si>
  <si>
    <t>https://www.walmart.com/search?q=Organic+Matcha+Latte+Adaptogen+%26+Superfood+Blend+Matcha.com</t>
  </si>
  <si>
    <t>https://www.target.com/s?searchTerm=Organic+Matcha+Latte+Adaptogen+%26+Superfood+Blend+Matcha.com</t>
  </si>
  <si>
    <t>https://www.iherb.com/search?kw=Organic+Matcha+Latte+Adaptogen+%26+Superfood+Blend+Matcha.com</t>
  </si>
  <si>
    <t>Hold – proof required: G-06/W-07/F-16 – COA required (heavy metals) – trigger: matcha; HOLD – W-18 – contains ashwagandha – liver/hormonal caution label required</t>
  </si>
  <si>
    <t>Okinawan Fermented Turmeric Tea</t>
  </si>
  <si>
    <t>https://matcha.com/products/okinawan-fermented-turmeric-tea</t>
  </si>
  <si>
    <t>Instantly dissolving fermented turmeric tea; 190+ site reviews.</t>
  </si>
  <si>
    <t>https://www.amazon.com/s?k=Okinawan+Fermented+Turmeric+Tea+Matcha.com</t>
  </si>
  <si>
    <t>https://www.walmart.com/search?q=Okinawan+Fermented+Turmeric+Tea+Matcha.com</t>
  </si>
  <si>
    <t>https://www.target.com/s?searchTerm=Okinawan+Fermented+Turmeric+Tea+Matcha.com</t>
  </si>
  <si>
    <t>https://www.iherb.com/search?kw=Okinawan+Fermented+Turmeric+Tea+Matcha.com</t>
  </si>
  <si>
    <t>Pending data: G-01 – full ingredient list not on file (blank); HOLD – F-17 – turmeric – authenticity + contaminant proof (COA) required</t>
  </si>
  <si>
    <t>Black Milk Tea with Jelly Pearls</t>
  </si>
  <si>
    <t>BUBLUV</t>
  </si>
  <si>
    <t>9.5 fl oz</t>
  </si>
  <si>
    <t>Water, jelly pearls (water, modified food starch, konjac root, xanthan gum, sodium alginate, cocoa powder), erythritol, whole milk, loose leaf black tea, baking soda, natural flavor, sodium ascorbate (vitamin C), soy lecithin, carrageenan, black tea extract, monk fruit, sodium caseinate. Contains milk, soy.</t>
  </si>
  <si>
    <t>Ready-to-drink, shelf-stable black milk tea with low-carb jelly pearls; creamy and lightly sweet with no added sugar (about 50 calories, 9.5 oz bottle).</t>
  </si>
  <si>
    <t xml:space="preserve">917-942-8818 </t>
  </si>
  <si>
    <t>https://bubluv.com/products/black-milk-tea-with-jelly-pearls?_pos=1&amp;_sid=ec5c54c96&amp;_ss=r&amp;variant=41721209913523</t>
  </si>
  <si>
    <t>https://connectretailer.kehe.com/every-day/products/850030739001</t>
  </si>
  <si>
    <t>Loose-leaf black tea with whole milk and low-carb konjac jelly pearls in a glass bottle; sweetened with monk fruit/erythritol.</t>
  </si>
  <si>
    <t>https://www.amazon.com/s?k=Black+Milk+Tea+with+Jelly+Pearls+BUBLUV</t>
  </si>
  <si>
    <t>https://www.walmart.com/search?q=Black+Milk+Tea+with+Jelly+Pearls+BUBLUV</t>
  </si>
  <si>
    <t>https://www.target.com/s?searchTerm=Black+Milk+Tea+with+Jelly+Pearls+BUBLUV</t>
  </si>
  <si>
    <t>https://www.iherb.com/search?kw=Black+Milk+Tea+with+Jelly+Pearls+BUBLUV</t>
  </si>
  <si>
    <t>Hold – proof required: W-03 – contains xanthan – gum/thickener justification; HOLD – W-04 – 'natural flavor' without source – request source letter; HOLD – W-06 – conventional black tea (no organic claim) – prefer USDA Organic or residue test; HOLD – G-06/W-07/F-16 – COA required (heavy metals + mycotoxins) – trigger: cocoa</t>
  </si>
  <si>
    <t>Matcha Soy Latte with Jelly Pearls</t>
  </si>
  <si>
    <t>Water, jelly pearls (water, modified food starch, konjac root, xanthan gum, sodium alginate), erythritol, soy milk, matcha green tea, baking soda, natural flavors, soy lecithin, carrageenan, cellulose gum, monk fruit. Contains soy.</t>
  </si>
  <si>
    <t>Dairy-free ready-to-drink matcha latte with soy milk and jelly pearls; lightly sweet, no added sugar (about 50 calories).</t>
  </si>
  <si>
    <t>https://bubluv.com/products/matcha-soy-latte-with-jelly-pearls</t>
  </si>
  <si>
    <t>https://connectretailer.kehe.com/every-day/products/850030739018</t>
  </si>
  <si>
    <t>Matcha and soy milk with jelly pearls; vegan, keto-friendly, gluten-free.</t>
  </si>
  <si>
    <t>https://www.amazon.com/s?k=Matcha+Soy+Latte+with+Jelly+Pearls+BUBLUV</t>
  </si>
  <si>
    <t>https://www.walmart.com/search?q=Matcha+Soy+Latte+with+Jelly+Pearls+BUBLUV</t>
  </si>
  <si>
    <t>https://www.target.com/s?searchTerm=Matcha+Soy+Latte+with+Jelly+Pearls+BUBLUV</t>
  </si>
  <si>
    <t>https://www.iherb.com/search?kw=Matcha+Soy+Latte+with+Jelly+Pearls+BUBLUV</t>
  </si>
  <si>
    <t>Hold – proof required: F-14 – 1 ultra-processed marker (cellulose gum) – reformulation or justification needed; HOLD – W-03 – contains xanthan – gum/thickener justification; HOLD – W-04 – 'natural flavors' without source – request source letter; HOLD – W-06 – conventional matcha (no organic claim) – prefer USDA Organic or residue test; HOLD – G-06/W-07/F-16 – COA required (heavy metals) – trigger: matcha</t>
  </si>
  <si>
    <t>Passionfruit Oolong Guava</t>
  </si>
  <si>
    <t>Water, jelly pearls (water, modified food starch, konjac root, xanthan gum, sodium alginate, beta-carotene), erythritol, passionfruit juice concentrate, loose leaf oolong tea, loose leaf black tea, natural guava flavor, sodium ascorbate, monk fruit, citric acid.</t>
  </si>
  <si>
    <t>Vegan fruity oolong bubble tea with passionfruit and guava flavors and jelly pearls; no added sugar.</t>
  </si>
  <si>
    <t>https://bubluv.com/products/passionfruit-oolong-guava-with-jelly-pearls</t>
  </si>
  <si>
    <t>https://connectretailer.kehe.com/every-day/products/850030739025</t>
  </si>
  <si>
    <t>Passionfruit and pink guava with oolong tea and jelly pearls; 20 calories.</t>
  </si>
  <si>
    <t>https://www.amazon.com/s?k=Passionfruit+Oolong+Guava+BUBLUV</t>
  </si>
  <si>
    <t>https://www.walmart.com/search?q=Passionfruit+Oolong+Guava+BUBLUV</t>
  </si>
  <si>
    <t>https://www.target.com/s?searchTerm=Passionfruit+Oolong+Guava+BUBLUV</t>
  </si>
  <si>
    <t>https://www.iherb.com/search?kw=Passionfruit+Oolong+Guava+BUBLUV</t>
  </si>
  <si>
    <t>Hold – proof required: W-01 – added sugar source (passionfruit juice concentrate) – confirm ≤8 g added sugar per serving (nutrition panel); HOLD – W-03 – contains xanthan – gum/thickener justification; HOLD – W-06 – conventional oolong (no organic claim) – prefer USDA Organic or residue test; HOLD – G-06/W-07/F-16 – COA required (heavy metals) – trigger: tea</t>
  </si>
  <si>
    <t>The Sampler</t>
  </si>
  <si>
    <t>Variety pack of BUBLUV's three bubble teas (Black Milk Tea, Matcha Soy Latte, Passionfruit Oolong Guava); see rows 94-96 for ingredients.</t>
  </si>
  <si>
    <t>Sampler of all three flavors of BUBLUV's shelf-stable, low-sugar bubble tea with jelly pearls.</t>
  </si>
  <si>
    <t>https://bubluv.com/products/variety-pack-bubble-tea-with-jelly-pearls</t>
  </si>
  <si>
    <t>2 bottles each of Black Milk Tea, Matcha Soy Latte and Passionfruit Oolong Guava.</t>
  </si>
  <si>
    <t>https://www.amazon.com/s?k=The+Sampler+BUBLUV</t>
  </si>
  <si>
    <t>https://www.walmart.com/search?q=The+Sampler+BUBLUV</t>
  </si>
  <si>
    <t>https://www.target.com/s?searchTerm=The+Sampler+BUBLUV</t>
  </si>
  <si>
    <t>https://www.iherb.com/search?kw=The+Sampler+BUBLUV</t>
  </si>
  <si>
    <t>Pending data: G-01 – full ingredient list not on file ('variety pack'); HOLD – W-06 – conventional tea (no organic claim) – prefer USDA Organic or residue test; HOLD – G-06/W-07/F-16 – COA required (heavy metals) – trigger: tea</t>
  </si>
  <si>
    <t xml:space="preserve">STōK Unsweet Black Cold Brew </t>
  </si>
  <si>
    <t xml:space="preserve">STōK </t>
  </si>
  <si>
    <t>Coffee (filtered water, coffee), natural flavor; Rainforest Alliance Certified coffee</t>
  </si>
  <si>
    <t>Bold, smooth medium-roast black cold brew with no cream or sugar; brewed Low &amp; Slow™ for at least 10 hours; about 125 mg caffeine per 12 fl oz.</t>
  </si>
  <si>
    <t>1-866-234-4319</t>
  </si>
  <si>
    <t>NORAM.Suppliers@danone.com</t>
  </si>
  <si>
    <t>https://www.stokbrew.com/cold-brew/cold-brew-coffee/unsweetened-cold-brew-coffee-48oz</t>
  </si>
  <si>
    <t>A core STōK product focused on the actual coffee rather than sweetness or cream. Its low-temperature, 10+ hour brewing process is designed to produce a smooth, bold coffee with less bitterness. (STōK Cold Brew Coffee)</t>
  </si>
  <si>
    <t>https://www.amazon.com/s?k=ST%C5%8DK+ST%C5%8DK+Unsweet+Black+Cold+Brew</t>
  </si>
  <si>
    <t>https://www.walmart.com/search?q=ST%C5%8DK+ST%C5%8DK+Unsweet+Black+Cold+Brew</t>
  </si>
  <si>
    <t>https://www.target.com/s?searchTerm=ST%C5%8DK+ST%C5%8DK+Unsweet+Black+Cold+Brew</t>
  </si>
  <si>
    <t>https://www.instacart.com/store/s?k=ST%C5%8DK+ST%C5%8DK+Unsweet+Black+Cold+Brew</t>
  </si>
  <si>
    <t>Hold – proof required: W-04 – 'natural flavor' without source – request source letter; HOLD – W-06 – conventional coffee (no organic claim) – prefer USDA Organic or residue test; HOLD – G-06/W-07/F-16 – COA required (heavy metals + mycotoxins) – trigger: coffee</t>
  </si>
  <si>
    <t xml:space="preserve">STōK Not Too Sweet Black Cold Brew </t>
  </si>
  <si>
    <t>Coffee (filtered water, coffee), cane sugar, natural flavor; Rainforest Alliance Certified coffee</t>
  </si>
  <si>
    <t>Medium-roast black cold brew with a measured amount of cane sugar; notes of vanilla, brown sugar and molasses; steeped at least 10 hours.</t>
  </si>
  <si>
    <t>https://www.stokbrew.com/cold-brew/cold-brew-coffee/not-too-sweet-cold-brew-coffee-48oz</t>
  </si>
  <si>
    <t>Designed for consumers who want some sweetness without an overly sweet coffee beverage. It retains STōK's slow-brewed cold coffee foundation while providing a more approachable flavor.</t>
  </si>
  <si>
    <t>https://www.amazon.com/s?k=ST%C5%8DK+ST%C5%8DK+Not+Too+Sweet+Black+Cold+Brew</t>
  </si>
  <si>
    <t>https://www.walmart.com/search?q=ST%C5%8DK+ST%C5%8DK+Not+Too+Sweet+Black+Cold+Brew</t>
  </si>
  <si>
    <t>https://www.target.com/s?searchTerm=ST%C5%8DK+ST%C5%8DK+Not+Too+Sweet+Black+Cold+Brew</t>
  </si>
  <si>
    <t>https://www.instacart.com/store/s?k=ST%C5%8DK+ST%C5%8DK+Not+Too+Sweet+Black+Cold+Brew</t>
  </si>
  <si>
    <t>Hold – proof required: W-01 – added sugar source (cane sugar) – confirm ≤8 g added sugar per serving (nutrition panel); HOLD – W-04 – 'natural flavor' without source – request source letter; HOLD – W-06 – conventional coffee (no organic claim) – prefer USDA Organic or residue test; HOLD – G-06/W-07/F-16 – COA required (heavy metals + mycotoxins) – trigger: coffee</t>
  </si>
  <si>
    <t xml:space="preserve">STōK Extra Bold Black Cold Brew </t>
  </si>
  <si>
    <t>Extra-bold, darker-roast black cold brew made with more Arabica coffee and STōK Low &amp; Slow™ brewing; about 170 mg caffeine per 12 fl oz.</t>
  </si>
  <si>
    <t>https://www.stokbrew.com/cold-brew/cold-brew-coffee/extra-bold-cold-brew-coffee-48oz</t>
  </si>
  <si>
    <t>Uses STōK's cold-brew method while emphasizing a more robust coffee profile. It provides an alternative to lighter or more mellow cold brews without moving into conventional hot-brewed coffee. (STōK Cold Brew Coffee)</t>
  </si>
  <si>
    <t>https://www.amazon.com/s?k=ST%C5%8DK+ST%C5%8DK+Extra+Bold+Black+Cold+Brew</t>
  </si>
  <si>
    <t>https://www.walmart.com/search?q=ST%C5%8DK+ST%C5%8DK+Extra+Bold+Black+Cold+Brew</t>
  </si>
  <si>
    <t>https://www.target.com/s?searchTerm=ST%C5%8DK+ST%C5%8DK+Extra+Bold+Black+Cold+Brew</t>
  </si>
  <si>
    <t>https://www.instacart.com/store/s?k=ST%C5%8DK+ST%C5%8DK+Extra+Bold+Black+Cold+Brew</t>
  </si>
  <si>
    <t xml:space="preserve">STōK Espresso Blend Black Cold Brew </t>
  </si>
  <si>
    <t>STōK’s darkest-roast cold brew, with chocolate, nut, dried-fruit and caramel notes; brewed at least 10 hours for a smooth, non-bitter finish.</t>
  </si>
  <si>
    <t>https://www.stokbrew.com/cold-brew/cold-brew-coffee/unsweetened-black-espresso-cold-brew-coffee-48oz</t>
  </si>
  <si>
    <t>Bridges the flavor intensity of espresso with the smoother characteristics of cold brew. It is particularly relevant for consumers who enjoy strong coffee but prefer the cold-brew format. (STōK Cold Brew Coffee)</t>
  </si>
  <si>
    <t>https://www.amazon.com/s?k=ST%C5%8DK+ST%C5%8DK+Espresso+Blend+Black+Cold+Brew</t>
  </si>
  <si>
    <t>https://www.walmart.com/search?q=ST%C5%8DK+ST%C5%8DK+Espresso+Blend+Black+Cold+Brew</t>
  </si>
  <si>
    <t>https://www.target.com/s?searchTerm=ST%C5%8DK+ST%C5%8DK+Espresso+Blend+Black+Cold+Brew</t>
  </si>
  <si>
    <t>https://www.instacart.com/store/s?k=ST%C5%8DK+ST%C5%8DK+Espresso+Blend+Black+Cold+Brew</t>
  </si>
  <si>
    <t>STōK Bright &amp; Mellow™ Black Cold Brew</t>
  </si>
  <si>
    <t>Light-roast, unsweetened black cold brew with bright citrus/stone-fruit character and brown-sugar/vanilla notes; about 150 mg caffeine per 12 fl oz.</t>
  </si>
  <si>
    <t>https://www.stokbrew.com/cold-brew/cold-brew-coffee/</t>
  </si>
  <si>
    <t>Provides a more approachable alternative to STōK's Extra Bold and Espresso Blend products, while maintaining the brand's slow-steeped cold-brew foundation.</t>
  </si>
  <si>
    <t>https://www.amazon.com/s?k=ST%C5%8DK+ST%C5%8DK+Bright+%26+Mellow%E2%84%A2+Black+Cold+Brew</t>
  </si>
  <si>
    <t>https://www.walmart.com/search?q=ST%C5%8DK+ST%C5%8DK+Bright+%26+Mellow%E2%84%A2+Black+Cold+Brew</t>
  </si>
  <si>
    <t>https://www.target.com/s?searchTerm=ST%C5%8DK+ST%C5%8DK+Bright+%26+Mellow%E2%84%A2+Black+Cold+Brew</t>
  </si>
  <si>
    <t>https://www.instacart.com/store/s?k=ST%C5%8DK+ST%C5%8DK+Bright+%26+Mellow%E2%84%A2+Black+Cold+Brew</t>
  </si>
  <si>
    <t xml:space="preserve">STōK Cappuccino Creamed Cold Brew </t>
  </si>
  <si>
    <t>Coffee (filtered water, coffee), skim milk, cane sugar, cream, gellan gum, natural flavor; contains milk</t>
  </si>
  <si>
    <t>Coffee-forward creamed cold brew with milk and cream; 140 calories and 19 g total sugar per 12 fl oz; brewed Low &amp; Slow™.</t>
  </si>
  <si>
    <t>https://www.stokbrew.com/cold-brew/cold-brew-coffee/cappuccino-cold-brew-coffee-48oz</t>
  </si>
  <si>
    <t>Brings a café-style cappuccino experience into a convenient bottled cold brew. It combines the brand's cold-brew process with a creamy flavor profile for consumers seeking a more indulgent coffee experience. (STōK Cold Brew Coffee)</t>
  </si>
  <si>
    <t>https://www.amazon.com/s?k=ST%C5%8DK+ST%C5%8DK+Cappuccino+Creamed+Cold+Brew</t>
  </si>
  <si>
    <t>https://www.walmart.com/search?q=ST%C5%8DK+ST%C5%8DK+Cappuccino+Creamed+Cold+Brew</t>
  </si>
  <si>
    <t>https://www.target.com/s?searchTerm=ST%C5%8DK+ST%C5%8DK+Cappuccino+Creamed+Cold+Brew</t>
  </si>
  <si>
    <t>https://www.instacart.com/store/s?k=ST%C5%8DK+ST%C5%8DK+Cappuccino+Creamed+Cold+Brew</t>
  </si>
  <si>
    <t>STōK Pumpkin Creamed Cold Brew</t>
  </si>
  <si>
    <t>Coffee (filtered water, coffee), skim milk, cane sugar, cream, natural flavor, gellan gum; contains milk</t>
  </si>
  <si>
    <t>Seasonal pumpkin-flavored, lightly creamed cold brew; coffee-forward profile with 19 g sugar and 150 calories per 12 fl oz.</t>
  </si>
  <si>
    <t>https://www.stokbrew.com/cold-brew/cold-brew-coffee/pumpkin-creamed-cold-brew-coffee-48-oz/</t>
  </si>
  <si>
    <t>Uses the cold-brew platform to create a seasonal specialty-coffee experience. It gives consumers a flavored alternative while retaining STōK's recognizable cold-brew identity. (STōK Cold Brew Coffee)</t>
  </si>
  <si>
    <t>https://www.amazon.com/s?k=ST%C5%8DK+ST%C5%8DK+Pumpkin+Creamed+Cold+Brew</t>
  </si>
  <si>
    <t>https://www.walmart.com/search?q=ST%C5%8DK+ST%C5%8DK+Pumpkin+Creamed+Cold+Brew</t>
  </si>
  <si>
    <t>https://www.target.com/s?searchTerm=ST%C5%8DK+ST%C5%8DK+Pumpkin+Creamed+Cold+Brew</t>
  </si>
  <si>
    <t>https://www.instacart.com/store/s?k=ST%C5%8DK+ST%C5%8DK+Pumpkin+Creamed+Cold+Brew</t>
  </si>
  <si>
    <t>STōK Peppermint Mocha Creamed Cold Brew</t>
  </si>
  <si>
    <t>Coffee (filtered water, coffee), skim milk, cane sugar, cream, cocoa (processed with alkali), natural flavor, gellan gum; contains milk</t>
  </si>
  <si>
    <t>Limited-edition coffee-forward creamed cold brew combining peppermint and mocha/cocoa flavors; 150 calories and 19 g sugar per 12 fl oz.</t>
  </si>
  <si>
    <t>Combines chocolate and peppermint flavors with cold brew for a dessert-inspired seasonal beverage. It expands STōK beyond black cold brew into indulgent café-style occasions. (STōK Cold Brew Coffee)</t>
  </si>
  <si>
    <t>https://www.amazon.com/s?k=ST%C5%8DK+ST%C5%8DK+Peppermint+Mocha+Creamed+Cold+Brew</t>
  </si>
  <si>
    <t>https://www.walmart.com/search?q=ST%C5%8DK+ST%C5%8DK+Peppermint+Mocha+Creamed+Cold+Brew</t>
  </si>
  <si>
    <t>https://www.target.com/s?searchTerm=ST%C5%8DK+ST%C5%8DK+Peppermint+Mocha+Creamed+Cold+Brew</t>
  </si>
  <si>
    <t>https://www.instacart.com/store/s?k=ST%C5%8DK+ST%C5%8DK+Peppermint+Mocha+Creamed+Cold+Brew</t>
  </si>
  <si>
    <t>STōK Coffee Shots</t>
  </si>
  <si>
    <t>13 mL each; 264-count case</t>
  </si>
  <si>
    <t>Cold brew coffee, filtered water, coffee concentrate/caffeine, corn syrup (label wording varies by listing)</t>
  </si>
  <si>
    <t>Shelf-stable, unsweetened, non-dairy espresso coffee shots designed to add 40 mg coffee-powered caffeine per 13 mL shot without materially changing the drink’s flavor.</t>
  </si>
  <si>
    <t>https://www.stokbrew.com/cold-brew/cold-brew-coffee-shots/24-ct-box-caffeine-shots/</t>
  </si>
  <si>
    <t>Provides the convenience of concentrated coffee caffeine without requiring a full bottle of cold brew. It extends STōK's slow-brewed coffee platform into a portable, quick-consumption format. (STōK Cold Brew Coffee)</t>
  </si>
  <si>
    <t>https://www.amazon.com/s?k=ST%C5%8DK+ST%C5%8DK+Coffee+Shots</t>
  </si>
  <si>
    <t>https://www.walmart.com/search?q=ST%C5%8DK+ST%C5%8DK+Coffee+Shots</t>
  </si>
  <si>
    <t>https://www.target.com/s?searchTerm=ST%C5%8DK+ST%C5%8DK+Coffee+Shots</t>
  </si>
  <si>
    <t>https://www.instacart.com/store/s?k=ST%C5%8DK+ST%C5%8DK+Coffee+Shots</t>
  </si>
  <si>
    <t>Banned ingredient: F-13 – contains corn syrup – HFCS / refined sweetener syrup ban</t>
  </si>
  <si>
    <t xml:space="preserve">Double Espresso </t>
  </si>
  <si>
    <t>High Brew</t>
  </si>
  <si>
    <t>8 fl oz; 12-pack</t>
  </si>
  <si>
    <t>100% Arabica cold brew coffee, reduced-fat milk, cane sugar, pectin, potassium phosphates</t>
  </si>
  <si>
    <t>The flagship 'Crowd Pleaser': smooth cold brew with maximum coffee taste and minimal additions; lightly sweetened with cane sugar and a splash of milk; 140 mg caffeine per can.</t>
  </si>
  <si>
    <t>$28.00 / 12-pack</t>
  </si>
  <si>
    <t>512-853-9696</t>
  </si>
  <si>
    <t>shop-hbc@be-liv.com</t>
  </si>
  <si>
    <t>https://www.highbrewcoffee.com/products/double-espresso</t>
  </si>
  <si>
    <t>High Brew calls Double Espresso its “Crowd Pleaser” and currently lists it as a top seller. It uses cold-brew coffee with milk and a touch of cane sugar, delivering a creamy espresso-style experience without the bitterness associated with conventional hot-brewed coffee. (High Brew Coffee)</t>
  </si>
  <si>
    <t>https://www.amazon.com/s?k=High+Brew+Double+Espresso</t>
  </si>
  <si>
    <t>https://www.walmart.com/search?q=High+Brew+Double+Espresso</t>
  </si>
  <si>
    <t>https://www.target.com/s?searchTerm=High+Brew+Double+Espresso</t>
  </si>
  <si>
    <t>https://www.instacart.com/store/s?k=High+Brew+Double+Espresso</t>
  </si>
  <si>
    <t>Hold – proof required: W-01 – added sugar source (cane sugar) – confirm ≤8 g added sugar per serving (nutrition panel); HOLD – W-06 – conventional coffee (no organic claim) – prefer USDA Organic or residue test; HOLD – G-06/W-07/F-16 – COA required (heavy metals + mycotoxins) – trigger: coffee</t>
  </si>
  <si>
    <t xml:space="preserve">Black &amp; Bold </t>
  </si>
  <si>
    <t>100% Arabica cold brew coffee, cane sugar, potassium phosphates</t>
  </si>
  <si>
    <t>Dairy-free, bold black cold brew made for purists; low in acidity with 20 calories and 1 g sugar per can.</t>
  </si>
  <si>
    <t>https://www.highbrewcoffee.com/products/black-bold</t>
  </si>
  <si>
    <t>Designed for consumers who want the coffee itself to be the focus. It has only 20 calories and 1g sugar according to High Brew's current FAQ, making it one of the simpler products in the portfolio. (High Brew Coffee)</t>
  </si>
  <si>
    <t>https://www.amazon.com/s?k=High+Brew+Black+%26+Bold</t>
  </si>
  <si>
    <t>https://www.walmart.com/search?q=High+Brew+Black+%26+Bold</t>
  </si>
  <si>
    <t>https://www.target.com/s?searchTerm=High+Brew+Black+%26+Bold</t>
  </si>
  <si>
    <t>https://www.instacart.com/store/s?k=High+Brew+Black+%26+Bold</t>
  </si>
  <si>
    <t xml:space="preserve">Mexican Vanilla </t>
  </si>
  <si>
    <t>100% Arabica cold brew coffee, reduced-fat milk, cane sugar, natural flavors, pectin, potassium phosphates</t>
  </si>
  <si>
    <t>Cold brew flavored with vanilla and cinnamon inspired by Mexican flavor traditions; lightly sweetened and designed for a smooth, less-acidic profile; 140 mg caffeine per can.</t>
  </si>
  <si>
    <t>https://www.highbrewcoffee.com/products/mexican-vanilla</t>
  </si>
  <si>
    <t>Combines the richness of cold brew with vanilla flavor to create a more approachable RTD coffee. It is one of High Brew's current top sellers and has 68 reviews on the official site. (High Brew Coffee)</t>
  </si>
  <si>
    <t>https://www.amazon.com/s?k=High+Brew+Mexican+Vanilla</t>
  </si>
  <si>
    <t>https://www.walmart.com/search?q=High+Brew+Mexican+Vanilla</t>
  </si>
  <si>
    <t>https://www.target.com/s?searchTerm=High+Brew+Mexican+Vanilla</t>
  </si>
  <si>
    <t>https://www.instacart.com/store/s?k=High+Brew+Mexican+Vanilla</t>
  </si>
  <si>
    <t>Hold – proof required: W-01 – added sugar source (cane sugar) – confirm ≤8 g added sugar per serving (nutrition panel); HOLD – W-04 – 'natural flavors' without source – request source letter; HOLD – W-06 – conventional coffee (no organic claim) – prefer USDA Organic or residue test; HOLD – G-06/W-07/F-16 – COA required (heavy metals + mycotoxins) – trigger: coffee</t>
  </si>
  <si>
    <t xml:space="preserve">Dark Chocolate Mocha </t>
  </si>
  <si>
    <t>100% Arabica cold brew coffee, reduced-fat milk, cane sugar, natural flavors, cocoa, pectin, potassium phosphates</t>
  </si>
  <si>
    <t>Chocolate-forward ready-to-drink cold brew combining 100% Arabica coffee with cocoa and a lightly sweetened mocha profile.</t>
  </si>
  <si>
    <t>https://www.highbrewcoffee.com/products/dark-chocolate-mocha</t>
  </si>
  <si>
    <t>Designed for consumers who want a dessert-like coffee without moving entirely into a milkshake-style beverage. High Brew currently lists it among its top sellers, with 57–58 reviews on the official site. (High Brew Coffee)</t>
  </si>
  <si>
    <t>https://www.amazon.com/s?k=High+Brew+Dark+Chocolate+Mocha</t>
  </si>
  <si>
    <t>https://www.walmart.com/search?q=High+Brew+Dark+Chocolate+Mocha</t>
  </si>
  <si>
    <t>https://www.target.com/s?searchTerm=High+Brew+Dark+Chocolate+Mocha</t>
  </si>
  <si>
    <t>https://www.instacart.com/store/s?k=High+Brew+Dark+Chocolate+Mocha</t>
  </si>
  <si>
    <t xml:space="preserve">Nitro Cold Brew </t>
  </si>
  <si>
    <t>100% Arabica cold brew coffee; nitrogen-infused; sugar-free and dairy-free</t>
  </si>
  <si>
    <t>Black nitro cold brew with a widget that releases nitrogen bubbles on opening for a creamy, frothy mouthfeel and smooth, less-bitter coffee experience; 200 mg caffeine per can.</t>
  </si>
  <si>
    <t>$36.00 / 12-pack</t>
  </si>
  <si>
    <t>https://www.highbrewcoffee.com/products/nitro</t>
  </si>
  <si>
    <t>Nitro technology gives the cold brew a distinctive texture and café-style drinking experience. High Brew currently lists Nitro Cold Brew among its top sellers, with a 4.8/5 rating from 49 reviews on its official site. (High Brew Coffee)</t>
  </si>
  <si>
    <t>https://www.amazon.com/s?k=High+Brew+Nitro+Cold+Brew</t>
  </si>
  <si>
    <t>https://www.walmart.com/search?q=High+Brew+Nitro+Cold+Brew</t>
  </si>
  <si>
    <t>https://www.target.com/s?searchTerm=High+Brew+Nitro+Cold+Brew</t>
  </si>
  <si>
    <t>https://www.instacart.com/store/s?k=High+Brew+Nitro+Cold+Brew</t>
  </si>
  <si>
    <t xml:space="preserve">Nitro Sweet Cream Cold Brew </t>
  </si>
  <si>
    <t>Cold brew coffee, sweet cream/dairy ingredients, cane sugar; nitrogen-infused</t>
  </si>
  <si>
    <t>Nitro cold brew with nitrogen bubbles that create a creamy, frothy draft-latte experience; lightly sweetened and 200 mg naturally occurring caffeine per can.</t>
  </si>
  <si>
    <t>https://www.highbrewcoffee.com/products/nitro-sweet-cream</t>
  </si>
  <si>
    <t>Combines the texture of nitrogenated cold brew with a creamy flavor profile. It currently has a 4.9/5 rating from 26 official-site reviews, making it one of High Brew's stronger-reviewed products. (High Brew Coffee)</t>
  </si>
  <si>
    <t>https://www.amazon.com/s?k=High+Brew+Nitro+Sweet+Cream+Cold+Brew</t>
  </si>
  <si>
    <t>https://www.walmart.com/search?q=High+Brew+Nitro+Sweet+Cream+Cold+Brew</t>
  </si>
  <si>
    <t>https://www.target.com/s?searchTerm=High+Brew+Nitro+Sweet+Cream+Cold+Brew</t>
  </si>
  <si>
    <t>https://www.instacart.com/store/s?k=High+Brew+Nitro+Sweet+Cream+Cold+Brew</t>
  </si>
  <si>
    <t xml:space="preserve">Espresso Triple Shot </t>
  </si>
  <si>
    <t>Cold brew coffee, milk, cane sugar and natural flavoring</t>
  </si>
  <si>
    <t>High Brew cold brew with three times the caffeine of a traditional cup; lightly sweetened with cane sugar and a splash of milk; 225 mg caffeine per can.</t>
  </si>
  <si>
    <t>$34.00 / 12-pack</t>
  </si>
  <si>
    <t>https://www.highbrewcoffee.com/products/espresso-triple-shot</t>
  </si>
  <si>
    <t>Designed for consumers seeking more concentrated coffee energy in a convenient ready-to-drink format. It currently carries a 4.9/5 rating from 22 official-site reviews. (High Brew Coffee)</t>
  </si>
  <si>
    <t>https://www.amazon.com/s?k=High+Brew+Espresso+Triple+Shot</t>
  </si>
  <si>
    <t>https://www.walmart.com/search?q=High+Brew+Espresso+Triple+Shot</t>
  </si>
  <si>
    <t>https://www.target.com/s?searchTerm=High+Brew+Espresso+Triple+Shot</t>
  </si>
  <si>
    <t>https://www.instacart.com/store/s?k=High+Brew+Espresso+Triple+Shot</t>
  </si>
  <si>
    <t>Hold – proof required: W-01 – added sugar source (cane sugar) – confirm ≤8 g added sugar per serving (nutrition panel); HOLD – W-04 – 'natural flavoring' without source – request source letter; HOLD – W-06 – conventional coffee (no organic claim) – prefer USDA Organic or residue test; HOLD – G-06/W-07/F-16 – COA required (heavy metals + mycotoxins) – trigger: coffee</t>
  </si>
  <si>
    <t>Vanilla Bean Triple Shot</t>
  </si>
  <si>
    <t>Cold brew coffee, milk, cane sugar, natural vanilla bean flavor</t>
  </si>
  <si>
    <t>Bold cold brew with vanilla bean, milk and sugar; 225 mg naturally occurring caffeine per can and a creamy, indulgent flavor profile.</t>
  </si>
  <si>
    <t>https://www.highbrewcoffee.com/products/vanilla-bean-triple-shot</t>
  </si>
  <si>
    <t>Combines a higher-intensity coffee format with a familiar vanilla profile, creating a more indulgent alternative to black coffee while maintaining convenient RTD portability. (High Brew Coffee)</t>
  </si>
  <si>
    <t>https://www.amazon.com/s?k=High+Brew+Vanilla+Bean+Triple+Shot</t>
  </si>
  <si>
    <t>https://www.walmart.com/search?q=High+Brew+Vanilla+Bean+Triple+Shot</t>
  </si>
  <si>
    <t>https://www.target.com/s?searchTerm=High+Brew+Vanilla+Bean+Triple+Shot</t>
  </si>
  <si>
    <t>https://www.instacart.com/store/s?k=High+Brew+Vanilla+Bean+Triple+Shot</t>
  </si>
  <si>
    <t xml:space="preserve">Creamy Cappuccino +Protein </t>
  </si>
  <si>
    <t>100% Arabica cold brew coffee, low-fat milk, milk protein isolate, cane sugar, monk fruit, calcium caseinate, chicory root extract, natural flavors, pectin, potassium phosphates</t>
  </si>
  <si>
    <t>Coffee-forward protein cold brew with a smooth creamy texture, 12 g protein and 3 g fiber per can; 140 mg naturally occurring caffeine.</t>
  </si>
  <si>
    <t>https://www.highbrewcoffee.com/products/cream-cappuccino-protein</t>
  </si>
  <si>
    <t>Expands High Brew into functional coffee by combining coffee and protein in one RTD beverage. It currently has a 4.7/5 rating from 39 official-site reviews. (High Brew Coffee)</t>
  </si>
  <si>
    <t>https://www.amazon.com/s?k=High+Brew+Creamy+Cappuccino+%2BProtein</t>
  </si>
  <si>
    <t>https://www.walmart.com/search?q=High+Brew+Creamy+Cappuccino+%2BProtein</t>
  </si>
  <si>
    <t>https://www.target.com/s?searchTerm=High+Brew+Creamy+Cappuccino+%2BProtein</t>
  </si>
  <si>
    <t>https://www.instacart.com/store/s?k=High+Brew+Creamy+Cappuccino+%2BProtein</t>
  </si>
  <si>
    <t>Sports Nutrition</t>
  </si>
  <si>
    <t>Thorne Creatine</t>
  </si>
  <si>
    <t>Thorne</t>
  </si>
  <si>
    <t>Creatine monohydrate</t>
  </si>
  <si>
    <t>Simple, premium sports-performance staple suitable for serious fitness customers.</t>
  </si>
  <si>
    <t>Vitamins &amp; Minerals</t>
  </si>
  <si>
    <t>Thorne Basic Nutrients 2/Day</t>
  </si>
  <si>
    <t>Multivitamin</t>
  </si>
  <si>
    <t>Premium foundational supplement from a widely recognized practitioner-focused brand.</t>
  </si>
  <si>
    <t>O.N.E.™ Multivitamin</t>
  </si>
  <si>
    <t>Pure Encapsulations</t>
  </si>
  <si>
    <t>30, 60, 120 capsules</t>
  </si>
  <si>
    <t>Vitamin A, Vitamin C, Vitamin D3 (2,000 IU), Vitamin E, B-Complex (with Metafolin® L-5-MTHF 400 mcg), Zinc, MicroActive® CoQ10, Lutein, Zeaxanthin, Choline</t>
  </si>
  <si>
    <t>Comprehensive once-daily multivitamin and mineral complex with sustained-release CoQ10, providing antioxidant, cognitive, cellular, and macular support.</t>
  </si>
  <si>
    <t>$25.00 (30ct) / $46.00 (60ct) / $84.00 (120ct)</t>
  </si>
  <si>
    <t>https://www.pureencapsulationspro.com/o-n-e-multivitamin.html</t>
  </si>
  <si>
    <t>Pending data: G-01 – full ingredient list not on file (blank); PENDING DATA – B-06/G-08 – manufacturer link missing – complete record; HOLD – C-03/G-06 – third-party certification (NSF / USP / Informed Choice / ConsumerLab), cGMP proof and batch COA required</t>
  </si>
  <si>
    <t>Magnesium Glycinate</t>
  </si>
  <si>
    <t>90, 180, 360 capsules; 480 ml liquid</t>
  </si>
  <si>
    <t>Magnesium (as magnesium glycinate) 120 mg per capsule</t>
  </si>
  <si>
    <t>Highly bioavailable, gentle chelated magnesium to support cardiometabolic, musculoskeletal, and nervous system health without digestive upset.</t>
  </si>
  <si>
    <t>$27.00 (90ct) / $49.00 (180ct) / $89.00 (360ct)</t>
  </si>
  <si>
    <t>https://www.pureencapsulationspro.com/magnesium-glycinate.html</t>
  </si>
  <si>
    <t>Vitamin D3 &amp; K2 4,000 IU / 100 mcg</t>
  </si>
  <si>
    <t>60, 120 capsules</t>
  </si>
  <si>
    <t>Vitamin D3 (Cholecalciferol) 100 mcg (4,000 IU), Vitamin K2 (Menaquinone-7 / MK-7) 100 mcg</t>
  </si>
  <si>
    <t>Synergistic blend supporting optimal calcium absorption and utilization, healthy bone mineralization, and vascular elasticity.</t>
  </si>
  <si>
    <t>$33.50 (60ct) / $61.00 (120ct)</t>
  </si>
  <si>
    <t>https://www.pureencapsulationspro.com/vitamin-d3-k2.html</t>
  </si>
  <si>
    <t>O.N.E.™ Omega</t>
  </si>
  <si>
    <t>30, 60 softgels</t>
  </si>
  <si>
    <t>Concentrated fish oil (from anchovies, sardines, mackerel), EPA 660 mg, DHA 340 mg (Triglyceride form)</t>
  </si>
  <si>
    <t>Supercritical CO2-extracted omega-3 fatty acid formula promoting cardiovascular, joint, brain, and skin health in a convenient single softgel daily.</t>
  </si>
  <si>
    <t>$36.00 (30ct) / $66.00 (60ct)</t>
  </si>
  <si>
    <t>https://www.pureencapsulationspro.com/o-n-e-omega.html</t>
  </si>
  <si>
    <t>B-Complex Plus</t>
  </si>
  <si>
    <t>Thiamin (B1) 100 mg, Riboflavin (B2) 12.7 mg, Niacinamide 100 mg, B6 16.7 mg, Metafolin® Folate (667 mcg DFE), B12 (methylcobalamin) 400 mcg, Biotin 400 mcg, Pantothenic Acid 100 mg</t>
  </si>
  <si>
    <t>Comprehensive blend of B vitamins in active, methylated forms to support cellular energy production, neurological health, and methylation.</t>
  </si>
  <si>
    <t>$26.50 (60ct) / $47.00 (120ct)</t>
  </si>
  <si>
    <t>https://www.pureencapsulationspro.com/b-complex-plus.html</t>
  </si>
  <si>
    <t>Ascorbic Acid</t>
  </si>
  <si>
    <t>90, 250 capsules; 227 g powder</t>
  </si>
  <si>
    <t>Vitamin C (as ascorbic acid) 1,000 mg per capsule</t>
  </si>
  <si>
    <t>High-potency vitamin C antioxidant formula designed to support cellular health, collagen synthesis, and immune defense function.</t>
  </si>
  <si>
    <t>$22.50 (90ct) / $46.00 (250ct)</t>
  </si>
  <si>
    <t>https://www.pureencapsulationspro.com/ascorbic-acid.html</t>
  </si>
  <si>
    <t>Zinc 30</t>
  </si>
  <si>
    <t>60, 180 capsules</t>
  </si>
  <si>
    <t>Zinc (as zinc picolinate) 30 mg</t>
  </si>
  <si>
    <t>Highly absorbable chelated zinc picolinate supporting healthy immune function, cellular metabolism, and tissue repair.</t>
  </si>
  <si>
    <t>$16.00 (60ct) / $39.00 (180ct)</t>
  </si>
  <si>
    <t>https://www.pureencapsulationspro.com/zinc-30.html</t>
  </si>
  <si>
    <t>CoQ10</t>
  </si>
  <si>
    <t>60, 120, 250 capsules (30 mg / 60 mg / 120 mg / 250 mg)</t>
  </si>
  <si>
    <t>Coenzyme Q10 (ubiquinone) 120 mg per capsule</t>
  </si>
  <si>
    <t>Core antioxidant and vital cofactor for mitochondrial ATP cellular energy production, promoting cardiovascular and endothelial function.</t>
  </si>
  <si>
    <t>$38.00 (60ct 60mg) / $68.00 (120ct 120mg)</t>
  </si>
  <si>
    <t>https://www.pureencapsulationspro.com/coq10-120-mg.html</t>
  </si>
  <si>
    <t>Calcium (citrate)</t>
  </si>
  <si>
    <t>90, 180 capsules</t>
  </si>
  <si>
    <t>Calcium (as calcium citrate) 150 mg per capsule</t>
  </si>
  <si>
    <t>Highly bioavailable and gentle calcium citrate formulation to support healthy bone mineral density and musculoskeletal structure.</t>
  </si>
  <si>
    <t>$21.00 (90ct) / $37.50 (180ct)</t>
  </si>
  <si>
    <t>https://www.pureencapsulationspro.com/calcium-citrate.html</t>
  </si>
  <si>
    <t>PureGenomics® Multivitamin</t>
  </si>
  <si>
    <t>60 capsules</t>
  </si>
  <si>
    <t>Metafolin® (L-5-MTHF), Vitamin B12 (adenosylcobalamin &amp; hydroxycobalamin), Choline, Pre-formed Vitamin A, Lutein, Zeaxanthin, Vitamin D3, Chelated Minerals</t>
  </si>
  <si>
    <t>Multivitamin/mineral formula specifically targeted to address the nutrient requirements associated with common genetic polymorphisms (e.g., MTHFR).</t>
  </si>
  <si>
    <t>$46.00 (60ct)</t>
  </si>
  <si>
    <t>https://www.pureencapsulationspro.com/puregenomics-multivitamin-60-s-improved.html</t>
  </si>
  <si>
    <t>Nutrient 950®</t>
  </si>
  <si>
    <t>90, 180, 240, 360 capsules</t>
  </si>
  <si>
    <t>Comprehensive vitamins A, C, D3, E, active B vitamins (Metafolin®), and fully chelated minerals (Albion TRAACS®)</t>
  </si>
  <si>
    <t>Foundational hypoallergenic multivitamin/mineral core formula designed for optimal absorption, cellular wellness, and daily metabolic support.</t>
  </si>
  <si>
    <t>$35.00 (90ct) / $64.00 (180ct) / $115.00 (360ct)</t>
  </si>
  <si>
    <t>https://www.pureencapsulationspro.com/nutrient-950r.html</t>
  </si>
  <si>
    <t>PureGenomics® B-Complex</t>
  </si>
  <si>
    <t>120 capsules</t>
  </si>
  <si>
    <t>Metafolin® (L-5-MTHF 400 mcg), Vitamin B12 (hydroxycobalamin &amp; adenosylcobalamin 800 mcg), Benfotiamine (B1), Activated B2, B6 (P5P)</t>
  </si>
  <si>
    <t>Broad-spectrum activated B-vitamin blend tailored to support common genetic variations in the methylation and mitochondrial pathways.</t>
  </si>
  <si>
    <t>$47.00 (120ct)</t>
  </si>
  <si>
    <t>https://www.pureencapsulationspro.com/puregenomics-reg-b-complex.html</t>
  </si>
  <si>
    <t>Probiotic G.I.</t>
  </si>
  <si>
    <t>Probiotic blend 10 billion CFU (Lactobacillus acidophilus, Lactobacillus salivarius, Lactobacillus casei, Bifidobacterium bifidum, Bifidobacterium lactis, Streptococcus thermophilus)</t>
  </si>
  <si>
    <t>Targeted probiotic blend specifically designed to support gastrointestinal tract mucosal integrity, intestinal comfort, and microflora balance.</t>
  </si>
  <si>
    <t>$43.50 (60ct)</t>
  </si>
  <si>
    <t>https://www.pureencapsulationspro.com/probiotic-g-i.html</t>
  </si>
  <si>
    <t>Digestive Enzymes Ultra</t>
  </si>
  <si>
    <t>Proprietary enzyme blend: Protease, Amylase, Lipase, Lactase, Cellulase, HemiSEB®, Alpha-Galactosidase, Invertase, Phytase</t>
  </si>
  <si>
    <t>High-potency vegetarian digestive enzyme blend supporting optimal breakdown and digestion of protein, carbohydrates, fats, fibers, and dairy.</t>
  </si>
  <si>
    <t>$38.00 (90ct) / $68.00 (180ct)</t>
  </si>
  <si>
    <t>https://www.pureencapsulationspro.com/digestive-enzymes-ultra.html</t>
  </si>
  <si>
    <t>EPA/DHA Essentials</t>
  </si>
  <si>
    <t>90, 180 softgels</t>
  </si>
  <si>
    <t>Fish oil concentrate (EPA 300 mg, DHA 200 mg per softgel)</t>
  </si>
  <si>
    <t>Ultra-pure fish oil providing EPA and DHA essential fatty acids to promote cardiovascular, cognitive, visual, and joint health.</t>
  </si>
  <si>
    <t>$29.00 (90ct) / $52.00 (180ct)</t>
  </si>
  <si>
    <t>https://www.pureencapsulationspro.com/epa-dha-essentials.html</t>
  </si>
  <si>
    <t>Glycine</t>
  </si>
  <si>
    <t>180 capsules</t>
  </si>
  <si>
    <t>Free-form Glycine 500 mg per capsule</t>
  </si>
  <si>
    <t>Non-essential amino acid providing foundational support for neurological health, relaxation, cellular detoxification, and collagen synthesis.</t>
  </si>
  <si>
    <t>$27.50 (180ct)</t>
  </si>
  <si>
    <t>https://www.pureencapsulationspro.com/glycine.html</t>
  </si>
  <si>
    <t>L-Theanine</t>
  </si>
  <si>
    <t>60, 120 capsules (100 mg / 200 mg)</t>
  </si>
  <si>
    <t>Suntheanine® L-Theanine 200 mg per capsule</t>
  </si>
  <si>
    <t>Pure L-theanine promoting calm relaxation, mental focus, and healthy stress resistance without daytime drowsiness.</t>
  </si>
  <si>
    <t>$39.00 (60ct 200mg) / $71.00 (120ct 200mg)</t>
  </si>
  <si>
    <t>https://www.pureencapsulationspro.com/l-theanine.html</t>
  </si>
  <si>
    <t>Iron-C</t>
  </si>
  <si>
    <t>Iron (as iron bisglycinate and aspartate) 15 mg, Vitamin C (as ascorbic acid) 175 mg</t>
  </si>
  <si>
    <t>Gentle, non-constipating chelated iron combined with vitamin C to maximize bioabsorption and support healthy red blood cell production.</t>
  </si>
  <si>
    <t>$22.00 (60ct)</t>
  </si>
  <si>
    <t>https://www.pureencapsulationspro.com/iron-c.html</t>
  </si>
  <si>
    <t>PureGG® 25B</t>
  </si>
  <si>
    <t>Lactobacillus rhamnosus GG (25 billion CFU per capsule)</t>
  </si>
  <si>
    <t>Clinically researched probiotic strain supporting digestive balance, healthy intestinal microbiome, immune defense, and barrier function.</t>
  </si>
  <si>
    <t>$44.00 (60ct)</t>
  </si>
  <si>
    <t>https://www.pureencapsulationspro.com/puregg-25b.html</t>
  </si>
  <si>
    <t>PureLean® Fiber</t>
  </si>
  <si>
    <t>342 g (12 oz) powder</t>
  </si>
  <si>
    <t>Dietary fiber blend (Sunfiber® partially hydrolyzed guar gum, flaxseed, chia seed, apple pectin, prune powder) 6 g fiber per serving</t>
  </si>
  <si>
    <t>Multi-source prebiotic fiber powder supporting digestive regularity, satiety, healthy glycemic response, and microbiome balance.</t>
  </si>
  <si>
    <t>$45.00 (342g)</t>
  </si>
  <si>
    <t>https://www.pureencapsulationspro.com/purelean-fiber.html</t>
  </si>
  <si>
    <t>Women's Nutrients 40+</t>
  </si>
  <si>
    <t>180, 360 capsules</t>
  </si>
  <si>
    <t>Comprehensive vitamins/minerals with Metafolin®, phytoestrogenic flax lignans, grape seed extract, green tea extract, and breast/cervical health blend</t>
  </si>
  <si>
    <t>Targeted multivitamin/mineral complex formulated specifically to support cellular vitality, cardiovascular health, and hormonal balance in women over 40.</t>
  </si>
  <si>
    <t>$54.00 (180ct) / $98.00 (360ct)</t>
  </si>
  <si>
    <t>https://www.pureencapsulationspro.com/womens-nutrients-60.html</t>
  </si>
  <si>
    <t>Junior Nutrients - 120 Capsules</t>
  </si>
  <si>
    <t>Iron-free multivitamin/mineral blend with activated B vitamins, choline, bioavailable minerals, lutein, and carotenoids</t>
  </si>
  <si>
    <t>Comprehensive hypoallergenic multivitamin and mineral blend without iron, designed to support growth, cognitive development, and immunity in children ages 4+.</t>
  </si>
  <si>
    <t>$38.00 (120ct)</t>
  </si>
  <si>
    <t>https://www.pureencapsulationspro.com/junior-nutrients.html</t>
  </si>
  <si>
    <t>PreNatal Nutrients</t>
  </si>
  <si>
    <t>Metafolin® (L-5-MTHF 1,000 mcg DFE), Iron bisglycinate (27 mg), Vitamin D3 (1,000 IU), Iodine, Choline, Chelated minerals</t>
  </si>
  <si>
    <t>Comprehensive prenatal and postnatal multivitamin supporting healthy fetal development, maternal energy, and nutrient replenishment.</t>
  </si>
  <si>
    <t>$43.50 (120ct)</t>
  </si>
  <si>
    <t>https://www.pureencapsulationspro.com/prenatal-nutrients.html</t>
  </si>
  <si>
    <t>B12 Folate</t>
  </si>
  <si>
    <t>Vitamin B12 (methylcobalamin) 1,000 mcg, Folate (as Metafolin®, L-5-MTHF) 800 mcg (1,333 mcg DFE)</t>
  </si>
  <si>
    <t>Synergistic dual-nutrient combination in bioavailable methylated forms to optimize cellular methylation, homocysteine metabolism, and energy.</t>
  </si>
  <si>
    <t>$23.50 (60ct)</t>
  </si>
  <si>
    <t>https://www.pureencapsulationspro.com/b12-folate.html</t>
  </si>
  <si>
    <t>Vitamin D3 125 mcg (5,000 IU)</t>
  </si>
  <si>
    <t>60, 120, 250 capsules</t>
  </si>
  <si>
    <t>Vitamin D3 (Cholecalciferol) 125 mcg (5,000 IU)</t>
  </si>
  <si>
    <t>High-potency vitamin D3 supporting calcium absorption, skeletal bone strength, cardiovascular health, and cellular immune response.</t>
  </si>
  <si>
    <t>$24.00 (60ct) / $41.00 (120ct) / $74.00 (250ct)</t>
  </si>
  <si>
    <t>https://www.pureencapsulationspro.com/vitamin-d3-5000-iu.html</t>
  </si>
  <si>
    <t>Magnesium (Citrate)</t>
  </si>
  <si>
    <t>Magnesium (as magnesium citrate) 150 mg per capsule</t>
  </si>
  <si>
    <t>Highly absorbable citric acid-bound magnesium supporting muscular relaxation, bone health, nerve transmission, and metabolic enzyme activity.</t>
  </si>
  <si>
    <t>$24.50 (90ct) / $44.00 (180ct)</t>
  </si>
  <si>
    <t>https://www.pureencapsulationspro.com/magnesium-citrate.html</t>
  </si>
  <si>
    <t>EFA Essentials</t>
  </si>
  <si>
    <t>120 softgels</t>
  </si>
  <si>
    <t>Ultra-pure fish oil, borage oil, and flaxseed oil supplying balanced Omega-3 (EPA/DHA), Omega-6 (GLA), and Omega-9 fatty acids</t>
  </si>
  <si>
    <t>Complete broad-spectrum essential fatty acid blend promoting joint mobility, cardiovascular function, healthy skin hydration, and inflammatory balance.</t>
  </si>
  <si>
    <t>$41.50 (120ct)</t>
  </si>
  <si>
    <t>https://www.pureencapsulationspro.com/efa-essentials.html</t>
  </si>
  <si>
    <t>VisionPro EPA/DHA/GLA</t>
  </si>
  <si>
    <t>180 softgels</t>
  </si>
  <si>
    <t>EPA 450 mg, DHA 300 mg, GLA (from borage oil) 100 mg per serving</t>
  </si>
  <si>
    <t>Targeted essential fatty acid complex clinically formulated to support tear film production, ocular surface hydration, and macular comfort.</t>
  </si>
  <si>
    <t>$57.00 (180ct)</t>
  </si>
  <si>
    <t>https://www.pureencapsulationspro.com/visionpro-epa-dha-gla.html</t>
  </si>
  <si>
    <t>Probiotic 50B (soy and dairy free)</t>
  </si>
  <si>
    <t>Probiotic blend 50 billion CFU (L. acidophilus, L. plantarum, L. rhamnosus, B. lactis, B. bifidum)</t>
  </si>
  <si>
    <t>High-potency dairy-free and soy-free probiotic complex formulated to replenish robust gut microbiome flora and support immune barrier defenses.</t>
  </si>
  <si>
    <t>$74.00 (60ct)</t>
  </si>
  <si>
    <t>https://www.pureencapsulationspro.com/probiotic-50b.html</t>
  </si>
  <si>
    <t>Saccharomyces Boulardii</t>
  </si>
  <si>
    <t>Saccharomyces boulardii (5 billion CFU / 250 mg per capsule)</t>
  </si>
  <si>
    <t>Non-pathogenic, transient probiotic yeast that reinforces mucosal brush border integrity, gastrointestinal tolerance, and microflora stability.</t>
  </si>
  <si>
    <t>$37.00 (60ct)</t>
  </si>
  <si>
    <t>https://www.pureencapsulationspro.com/saccharomyces-boulardii.html</t>
  </si>
  <si>
    <t>Probiotic-5</t>
  </si>
  <si>
    <t>Probiotic blend 10 billion CFU (L. acidophilus, L. rhamnosus, B. longum, B. bifidum, B. lactis)</t>
  </si>
  <si>
    <t>Foundational multi-strain probiotic formulation promoting intestinal ecology, mucosal barrier integrity, and gastrointestinal comfort.</t>
  </si>
  <si>
    <t>$41.00 (60ct)</t>
  </si>
  <si>
    <t>https://www.pureencapsulationspro.com/probiotic-5.html</t>
  </si>
  <si>
    <t>ProbioMood (capsules)</t>
  </si>
  <si>
    <t>Probiomood blend (Lactobacillus helveticus Rosell-52 ND, Bifidobacterium longum Rosell-175) 3 billion CFU</t>
  </si>
  <si>
    <t>Clinically researched psychobiotic probiotic formula designed to support emotional well-being, mood balance, and relaxation via the gut-brain axis.</t>
  </si>
  <si>
    <t>$38.00 (60ct)</t>
  </si>
  <si>
    <t>https://www.pureencapsulationspro.com/probiomood.html</t>
  </si>
  <si>
    <t>EmulsiSorb K2/D3 liquid</t>
  </si>
  <si>
    <t>20 ml (0.7 fl oz) dropper bottle</t>
  </si>
  <si>
    <t>Vitamin D3 (Cholecalciferol) 25 mcg (1,000 IU), Vitamin K2 (Menaquinone-7) 90 mcg per 5 drops</t>
  </si>
  <si>
    <t>Enhanced-absorption micellized liquid emulsion of vitamins D3 and K2 to promote superior bioavailability for bone and arterial cardiovascular health.</t>
  </si>
  <si>
    <t>$36.50 (20ml)</t>
  </si>
  <si>
    <t>https://www.pureencapsulationspro.com/emulsisorb-k2-d3-liquid.html</t>
  </si>
  <si>
    <t>Ascorbyl Palmitate</t>
  </si>
  <si>
    <t>Ascorbyl Palmitate (fat-soluble vitamin C) 450 mg per capsule</t>
  </si>
  <si>
    <t>Fat-soluble form of vitamin C capable of crossing biological lipid barriers to provide antioxidant protection to cellular membranes.</t>
  </si>
  <si>
    <t>$23.50 (90ct) / $42.00 (180ct)</t>
  </si>
  <si>
    <t>https://www.pureencapsulationspro.com/ascorbyl-palmitate.html</t>
  </si>
  <si>
    <t>B6 Complex</t>
  </si>
  <si>
    <t>Vitamin B6 (pyridoxine HCl 100 mg &amp; pyridoxal 5'-phosphate [P5P] 10 mg), with synergistic B vitamins</t>
  </si>
  <si>
    <t>Targeted B6 complex combining active and precursor forms to support neurotransmitter synthesis, protein metabolism, and cardiovascular homocysteine recycling.</t>
  </si>
  <si>
    <t>$21.00 (60ct)</t>
  </si>
  <si>
    <t>https://www.pureencapsulationspro.com/b6-complex.html</t>
  </si>
  <si>
    <t>Biotin 8 mg.</t>
  </si>
  <si>
    <t>Biotin 8 mg (8,000 mcg) per capsule</t>
  </si>
  <si>
    <t>High-dose biotin formula supporting keratin structure for healthy hair, strong nails, radiant skin, and glucose metabolic enzyme function.</t>
  </si>
  <si>
    <t>$24.00 (60ct) / $43.00 (120ct)</t>
  </si>
  <si>
    <t>https://www.pureencapsulationspro.com/biotin-8-mg.html</t>
  </si>
  <si>
    <t>Boron (glycinate) 60's</t>
  </si>
  <si>
    <t>Boron (as boron glycinate) 2 mg per capsule</t>
  </si>
  <si>
    <t>Bioavailable chelated boron glycinate supporting calcium, magnesium, and phosphorus metabolism for optimal bone architecture and joint comfort.</t>
  </si>
  <si>
    <t>$17.50 (60ct)</t>
  </si>
  <si>
    <t>https://www.pureencapsulationspro.com/boron-glycinate.html</t>
  </si>
  <si>
    <t>Beta Carotene (with Mixed Carotenoids) 90's</t>
  </si>
  <si>
    <t>90 capsules</t>
  </si>
  <si>
    <t>Beta-carotene 25,000 IU (15,000 mcg), Alpha-carotene, Cryptoxanthin, Zeaxanthin, Lutein (from Blakeslea trispora)</t>
  </si>
  <si>
    <t>Broad-spectrum precursor carotenoid antioxidant complex supporting visual acuity, cellular tissue integrity, and natural immune function.</t>
  </si>
  <si>
    <t>$34.00 (90ct)</t>
  </si>
  <si>
    <t>https://www.pureencapsulationspro.com/beta-carotene-with-mixed-carotenoids.html</t>
  </si>
  <si>
    <t>Vitamin E (with mixed tocopherols)</t>
  </si>
  <si>
    <t>Natural d-alpha tocopherol 400 IU (268 mg) plus mixed tocopherols (gamma, delta, beta)</t>
  </si>
  <si>
    <t>Full-spectrum natural mixed tocopherol vitamin E complex providing comprehensive antioxidant protection against lipid peroxidation.</t>
  </si>
  <si>
    <t>$35.00 (90ct) / $63.00 (180ct)</t>
  </si>
  <si>
    <t>https://www.pureencapsulationspro.com/vitamin-e-with-mixed-tocopherols.html</t>
  </si>
  <si>
    <t>Folic Acid 60's</t>
  </si>
  <si>
    <t>Folic Acid 800 mcg (1,333 mcg DFE) per capsule</t>
  </si>
  <si>
    <t>Essential B vitamin supporting healthy cellular division, DNA synthesis, red blood cell formation, and prenatal fetal neural development.</t>
  </si>
  <si>
    <t>$16.50 (60ct)</t>
  </si>
  <si>
    <t>https://www.pureencapsulationspro.com/folic-acid.html</t>
  </si>
  <si>
    <t>Potassium Magnesium (citrate) 180's</t>
  </si>
  <si>
    <t>Potassium (as potassium citrate) 99 mg, Magnesium (as magnesium citrate) 70 mg per capsule</t>
  </si>
  <si>
    <t>Synergistic mineral electrolyte combination formulated to support healthy cardiovascular rhythm, vascular tone, and muscular function.</t>
  </si>
  <si>
    <t>$35.50 (180ct)</t>
  </si>
  <si>
    <t>https://www.pureencapsulationspro.com/potassium-magnesium-citrate.html</t>
  </si>
  <si>
    <t>Vitamin A + Carotenoids 90's</t>
  </si>
  <si>
    <t>Vitamin A (as vitamin A acetate) 2,500 IU (750 mcg), Mixed Carotenoids (Lutein, Zeaxanthin, Astaxanthin) 500 mcg</t>
  </si>
  <si>
    <t>Dual-action fat-soluble vitamin A and carotenoid formula promoting ocular health, retinal function, epithelial integrity, and immune defense.</t>
  </si>
  <si>
    <t>$28.00 (90ct)</t>
  </si>
  <si>
    <t>https://www.pureencapsulationspro.com/vitamin-a-carotenoids.html</t>
  </si>
  <si>
    <t>Longevity &amp; Biohacking</t>
  </si>
  <si>
    <t>Timeline Mitopure Softgels</t>
  </si>
  <si>
    <t>Timeline</t>
  </si>
  <si>
    <t>Urolithin A supplement</t>
  </si>
  <si>
    <t>Science-forward longevity product positioned for higher-income optimization customers.</t>
  </si>
  <si>
    <t>Sleep Stress &amp; Focus</t>
  </si>
  <si>
    <t>Momentous Magnesium Threonate</t>
  </si>
  <si>
    <t>Momentous</t>
  </si>
  <si>
    <t>Magnesium supplement</t>
  </si>
  <si>
    <t>Premium sleep and cognitive-wellness positioning with athlete-oriented branding.</t>
  </si>
  <si>
    <t>Skincare &amp; Clean Beauty</t>
  </si>
  <si>
    <t>Augustinus Bader The Rich Cream</t>
  </si>
  <si>
    <t>Augustinus Bader</t>
  </si>
  <si>
    <t>Luxury face moisturizer</t>
  </si>
  <si>
    <t>Prestige skincare hero product that immediately signals high-end beauty retail.</t>
  </si>
  <si>
    <t>Hair &amp; Scalp</t>
  </si>
  <si>
    <t>K18 Leave-In Molecular Repair Hair Mask</t>
  </si>
  <si>
    <t>K18</t>
  </si>
  <si>
    <t>Hair repair treatment</t>
  </si>
  <si>
    <t>High-ticket, highly recognizable premium hair treatment with strong salon prestige.</t>
  </si>
  <si>
    <t>Bath Body &amp; Spa</t>
  </si>
  <si>
    <t>Nécessaire The Body Wash</t>
  </si>
  <si>
    <t>Nécessaire</t>
  </si>
  <si>
    <t>Premium body wash</t>
  </si>
  <si>
    <t>Minimalist luxury body-care product suited to an elevated wellness assortment.</t>
  </si>
  <si>
    <t>Deodorant &amp; Hygiene</t>
  </si>
  <si>
    <t>Corpus Natural Deodorant</t>
  </si>
  <si>
    <t>Corpus</t>
  </si>
  <si>
    <t>Premium deodorant</t>
  </si>
  <si>
    <t>Upscale personal-care product with refined fragrance and premium presentation.</t>
  </si>
  <si>
    <t>Luxury Fragrance</t>
  </si>
  <si>
    <t>Le Labo Santal 33 Eau de Parfum</t>
  </si>
  <si>
    <t>Le Labo</t>
  </si>
  <si>
    <t>Niche fragrance</t>
  </si>
  <si>
    <t>Iconic niche fragrance that fits affluent and luxury-oriented clientele.</t>
  </si>
  <si>
    <t>Candles &amp; Diffusers</t>
  </si>
  <si>
    <t>Diptyque Baies Classic Candle</t>
  </si>
  <si>
    <t>Diptyque</t>
  </si>
  <si>
    <t>Luxury scented candle</t>
  </si>
  <si>
    <t>Recognizable luxury home-fragrance product with strong gifting appeal.</t>
  </si>
  <si>
    <t>Cleaning &amp; Laundry</t>
  </si>
  <si>
    <t>The Laundress Signature Detergent</t>
  </si>
  <si>
    <t>The Laundress</t>
  </si>
  <si>
    <t>Premium laundry detergent</t>
  </si>
  <si>
    <t>Turns an everyday home essential into a premium lifestyle purchase.</t>
  </si>
  <si>
    <t>Home Essentials</t>
  </si>
  <si>
    <t>Aarke Carbonator 3</t>
  </si>
  <si>
    <t>Aarke</t>
  </si>
  <si>
    <t>Premium sparkling water maker</t>
  </si>
  <si>
    <t>Design-forward countertop wellness product that blends home, hydration and lifestyle.</t>
  </si>
  <si>
    <t>Wearables &amp; Health Tech</t>
  </si>
  <si>
    <t>Oura Ring 4</t>
  </si>
  <si>
    <t>Oura</t>
  </si>
  <si>
    <t>Smart health-tracking ring</t>
  </si>
  <si>
    <t>Premium wearable focused on sleep, recovery and readiness tracking.</t>
  </si>
  <si>
    <t>Distributer-1</t>
  </si>
  <si>
    <t>Distributer-2</t>
  </si>
  <si>
    <t>Sizes/Color available</t>
  </si>
  <si>
    <t>Distributer link-1</t>
  </si>
  <si>
    <t>Distributer link-2</t>
  </si>
  <si>
    <t>NeuroPatch</t>
  </si>
  <si>
    <t>Nutromics Pty Ltd</t>
  </si>
  <si>
    <t>Universal</t>
  </si>
  <si>
    <t>Patch</t>
  </si>
  <si>
    <t>N.A</t>
  </si>
  <si>
    <t>info@nutromics.com</t>
  </si>
  <si>
    <t>https://www.nutromics.com/technology</t>
  </si>
  <si>
    <t>Innovation</t>
  </si>
  <si>
    <t>Personalized Epilepsy Management.</t>
  </si>
  <si>
    <t>Product has got it's USFDA Approvals on Sept 10th 2026. Expected launch byt 2027. No distribution Channels or partners signed up.</t>
  </si>
  <si>
    <t>Pending data: G-01 – materials list missing (n/a); HOLD – M-05/M-06/M-07/M-03/M-04 – FCC/UL proof, FDA clearance for any medical claims, privacy policy and band-material (PFAS/nickel) declarations required</t>
  </si>
  <si>
    <t>The Zio monitor</t>
  </si>
  <si>
    <t>IRhythm</t>
  </si>
  <si>
    <t>(888) 693-2401</t>
  </si>
  <si>
    <t>https://www.irhythmtech.com/us/en</t>
  </si>
  <si>
    <t>DTC</t>
  </si>
  <si>
    <t>Cardiac monitoring service</t>
  </si>
  <si>
    <t>Product is first launched in Japan. IN USA product is distrubiuted directly from manufactirer. it is only for sale based on prescription from Clinically Certified Healthcare Professional</t>
  </si>
  <si>
    <t>Scan Watch nova</t>
  </si>
  <si>
    <t>Withings</t>
  </si>
  <si>
    <t>42mm, 39mm</t>
  </si>
  <si>
    <t>Watch</t>
  </si>
  <si>
    <t>https://www.withings.com/en-us/pages/compare-watches</t>
  </si>
  <si>
    <t>Validic Inc.</t>
  </si>
  <si>
    <t>https://validic.com/news/validic-to-distribute-withings-cellular-devices/</t>
  </si>
  <si>
    <t>Electrocardiogram, Blood oxygen levels (SpO2), Automatic activity detection</t>
  </si>
  <si>
    <t>https://www.amazon.com/Withings-HWA10-model-7-WITHINGS-Scanwatch-Nova/dp/B0CP25RMM4?ref_=ast_sto_dp&amp;th=1</t>
  </si>
  <si>
    <t>-</t>
  </si>
  <si>
    <t>Oura Ring 5</t>
  </si>
  <si>
    <t>6, 7, 8, 9, 10, 11, 12, 13</t>
  </si>
  <si>
    <t>Silver</t>
  </si>
  <si>
    <t>$399, $399, $399, $399, $399, $399, $399, $399</t>
  </si>
  <si>
    <t>https://ouraring.com/</t>
  </si>
  <si>
    <t>Women Helath, Heart health, Stress, Sleep, Activity . Membership plan is $ 5.99/Month &amp; $ 69/Year</t>
  </si>
  <si>
    <t>https://www.amazon.com/Oura-Ring-Tracker-Activity-Compatible/dp/B0GRK4RXQ3/ref=sr_1_1?crid=V4Y30808WMWL&amp;dib=eyJ2IjoiMSJ9.s-qphS7PP16P7dlhy36-qcQoq0e6Du69H0b8m32CF8t7ZdGNo0NvqCOSglqeD1NFDhCd3Of3AZDwCKlMAfNmh7wNOyVTvAQR95jBcBjL7XkkvA9wT81VJGDw5TnfVaapz0NhX2nNwB2BOaT84FIjlctyjwitFh_sYIfLKKoP5TY53AzXsHikPsDEauZjAJZ8UU1oJ-8dQ6NDGlSuQ9dUPwdRIcFLaPQJ0BpyKUcgt4w.hZQVXK_AP_n_Y99T6dqcbND1IkhAEWJoGbclz6OZYf8&amp;dib_tag=se&amp;keywords=oura%2Brings&amp;qid=1789799062&amp;sprefix=oura%2Brings%2Caps%2C325&amp;sr=8-1&amp;th=1</t>
  </si>
  <si>
    <t>https://www.bestbuy.com/product/oura-ring-5-smart-ring-size-before-you-buy-with-or5-sizing-kit-size-8-gold-2026/CT296X7JPG</t>
  </si>
  <si>
    <t>Oura has DTC and distribution partnership with Amazon and Best buy. Communicafion is entirely via Enquiry form &amp;  with Registered user chat bots</t>
  </si>
  <si>
    <t>Pending data: G-01 – materials list missing (n/a); HOLD – B-07 – same product family as rows 16, 17, 18, 19 – group variants into one listing; HOLD – M-05/M-06/M-07/M-03/M-04 – FCC/UL proof, FDA clearance for any medical claims, privacy policy and band-material (PFAS/nickel) declarations required</t>
  </si>
  <si>
    <t>Pending data: G-01 – materials list missing (n/a); HOLD – B-07 – same product family as rows 15, 17, 18, 19 – group variants into one listing; HOLD – M-05/M-06/M-07/M-03/M-04 – FCC/UL proof, FDA clearance for any medical claims, privacy policy and band-material (PFAS/nickel) declarations required</t>
  </si>
  <si>
    <t>Stealth</t>
  </si>
  <si>
    <t>$499, $499, $499, $499, $499, $499, $499, $499</t>
  </si>
  <si>
    <t>Pending data: G-01 – materials list missing (n/a); HOLD – B-07 – same product family as rows 15, 16, 18, 19 – group variants into one listing; HOLD – M-05/M-06/M-07/M-03/M-04 – FCC/UL proof, FDA clearance for any medical claims, privacy policy and band-material (PFAS/nickel) declarations required</t>
  </si>
  <si>
    <t>Brished Silver</t>
  </si>
  <si>
    <t>Pending data: G-01 – materials list missing (n/a); HOLD – B-07 – same product family as rows 15, 16, 17, 19 – group variants into one listing; HOLD – M-05/M-06/M-07/M-03/M-04 – FCC/UL proof, FDA clearance for any medical claims, privacy policy and band-material (PFAS/nickel) declarations required</t>
  </si>
  <si>
    <t>Gold</t>
  </si>
  <si>
    <t>Pending data: G-01 – materials list missing (n/a); HOLD – B-07 – same product family as rows 15, 16, 17, 18 – group variants into one listing; HOLD – M-05/M-06/M-07/M-03/M-04 – FCC/UL proof, FDA clearance for any medical claims, privacy policy and band-material (PFAS/nickel) declarations required</t>
  </si>
  <si>
    <t>Deep Rose`</t>
  </si>
  <si>
    <t>Withings Sleep tracker</t>
  </si>
  <si>
    <t>Universal/One size</t>
  </si>
  <si>
    <t>Pad</t>
  </si>
  <si>
    <t>https://www.withings.com/en-us/products/sleep</t>
  </si>
  <si>
    <t>Sleep Tracking Pad. Can place this tracking pad under the pillow to tract Sleep cycles: deep, light, REM phases , Sleep duration, sleep onset and time to wake</t>
  </si>
  <si>
    <t>https://www.amazon.com/Withings-Nokia-Sleep-Temperature-Compatible/dp/B078Z1B34S/ref=sr_1_1?crid=1H3GCC8LRYS1L&amp;dib=eyJ2IjoiMSJ9.OrI90Uy03Uneh9r9AvSIGcfT-h6Rb3eyGAWW5gLfY40Qs1i7RcPl85dmS9alUz8A0RXjHypeASBqaywGwrZET6Dj4gQ8dOr74le3n9hpOzLHYV1fSKcFvq214IMQpjvznXMn6kkqxGQnOtiCrqDJ0w.1mHaVHlFPfKtCxWb-b9uEQAqNRHjcX9kdOjQ9aQr1QE&amp;dib_tag=se&amp;keywords=withings%2Bsleep%2Btracker%2Bpad&amp;qid=1789800324&amp;sprefix=withuingsleep%2Btracker%2Bpad%2Caps%2C632&amp;sr=8-1&amp;th=1</t>
  </si>
  <si>
    <t>Premium fit / rating below 4.2: G-09 – Amazon rating 3.8 below 4.2 minimum – premium-fit fail</t>
  </si>
  <si>
    <t>Withings Lingo Biosensor</t>
  </si>
  <si>
    <t>Abbot</t>
  </si>
  <si>
    <t>https://www.withings.com/en-us/products/lingo</t>
  </si>
  <si>
    <t>Real-time glucose data</t>
  </si>
  <si>
    <t>https://www.amazon.com/Lingo-Continuous-Glucose-biosensor-Android/dp/B0FLYP6MDN/ref=sr_1_5?crid=2EDMTVTQ4ABFW&amp;dib=eyJ2IjoiMSJ9.jKP2ec0iBFFZoUJtzDshzgW-XtjAMzfeBTdKlWzKCp4MduMtsSTtdmkifzO9gqBCVyWsC37cZZlgt__xwfJhO2n85RQ1GoRElJoeN_kesP4Q59FCYEcIGUxSPbGPJmqhB2j0HQTCUVXbwSr04ww0efY5c7ppGtBxw3NC36bjkoWnjzWF3rS4z8KFNZubA3clRaX3sBSyjTE_Z_TUYUBkuN4UorF5XH4qaDhd94HhdYffRoe1Oje2YbDH4KteLvgfoP91jP_E7kglfvTC3VcxlU1vyPpcYhLoVdmfhR1DkJo.XuztkIDn3dDj1GUEc8FPGQqEfg9HewFihXx2tUq2Eks&amp;dib_tag=se&amp;keywords=withings%2Bglucose%2Bmonitor&amp;qid=1789813615&amp;sprefix=withings%2Bglucose%2Bmonit%2Caps%2C601&amp;sr=8-5&amp;th=1</t>
  </si>
  <si>
    <t>Premium fit / rating below 4.2: G-09 – Amazon rating 3 below 4.2 minimum – premium-fit fail</t>
  </si>
  <si>
    <t>Whoop 5</t>
  </si>
  <si>
    <t>Whoop</t>
  </si>
  <si>
    <t>One</t>
  </si>
  <si>
    <t>https://www.whoop.com/us/en/how-it-works/</t>
  </si>
  <si>
    <t>Sleep Quality, Stress, Recovery, Builds Routines</t>
  </si>
  <si>
    <t>https://www.amazon.com/WHOOP-Peak-Membership-Personalized-Healthspan/dp/B0DY2SWV16/ref=sr_1_3?dib=eyJ2IjoiMSJ9.MWTV5ksxlq_kkfEhTa7fqSZZLkbON73sTwkFbQZmrHhnAA8Qjzm9zE5hKIYNxebI7H9ILdwG7QnyAtYzxHdOYoMweR5wt7Ft2Si8LPAik0-vWAJipG3Atwdo6RAFJlM5nG9pB3zZh992wokZpHL5IJ1rIy6lrwlXv7sbog0Mq__CR3pN7pNmFyUyfiZUavelLYvRrChYMk4sOKsfS9KhsjVodqMGqy0E6e2GNhZvt2s.wsQOq1QZk7YYTx4w1aVXOtSWakf4dM5zs5OhCr0kGe4&amp;dib_tag=se&amp;keywords=whoop&amp;qid=1790162151&amp;sr=8-3</t>
  </si>
  <si>
    <t>https://www.bestbuy.com/site/promo/shop-whoop-products</t>
  </si>
  <si>
    <t>Pending data: G-01 – materials list missing (n/a); HOLD – B-07 – same product family as rows 24, 25 – group variants into one listing; HOLD – M-05/M-06/M-07/M-03/M-04 – FCC/UL proof, FDA clearance for any medical claims, privacy policy and band-material (PFAS/nickel) declarations required</t>
  </si>
  <si>
    <t>Peak</t>
  </si>
  <si>
    <t>Pending data: G-01 – materials list missing (n/a); HOLD – B-07 – same product family as rows 23, 25 – group variants into one listing; HOLD – M-05/M-06/M-07/M-03/M-04 – FCC/UL proof, FDA clearance for any medical claims, privacy policy and band-material (PFAS/nickel) declarations required</t>
  </si>
  <si>
    <t>Life</t>
  </si>
  <si>
    <t>Pending data: G-01 – materials list missing (n/a); HOLD – B-07 – same product family as rows 23, 24 – group variants into one listing; HOLD – M-05/M-06/M-07/M-03/M-04 – FCC/UL proof, FDA clearance for any medical claims, privacy policy and band-material (PFAS/nickel) declarations required</t>
  </si>
  <si>
    <t>Google Pixel 5</t>
  </si>
  <si>
    <t>Google</t>
  </si>
  <si>
    <t>41 mm, 45 mm</t>
  </si>
  <si>
    <t>$399.99, $429.99</t>
  </si>
  <si>
    <t>https://store.google.com/product/pixel_watch_5?hl=en-US</t>
  </si>
  <si>
    <t>Health Tracking(Blood Pressure &amp; Insulin resistance), Activity Tracking, Sleep</t>
  </si>
  <si>
    <t>https://www.amazon.com/Google-Pixel-Watch-45mm-Stephen/dp/B0H7WVQFV2/ref=sr_1_1_sspa?crid=2EEPGR25LP9E6&amp;dib=eyJ2IjoiMSJ9.YeFa1Q6yXGQqBtBaSzJbnp4U1IP2gww90-ExhfEaFOFHvYMXGWpgX3brmL4uBkt2FmA2C6kK2FCePPWQU0pr9WJH9Vst_M2szdnOhCP2F6Fo_MRY2WeBIzK_uGQD4ZkYHyuz2LtauZnySyg1Tu5EY0jOYw1wLTbatne24HvBPzHUBnGBB1safD-oEn2mHV8MwtjI9nI16WW5hQG7wyiujIJv3Ar97cr0yP1o0Qgpde74e7jXIHQ8mIqyUxNodtt2RTdw2Tzu-3QvvPeO04o2TxT973oghq5juwBew2XItXY.ZgsCnu0PA6L6cniscM_vsI0pm1uTgKUSirLkV56l9FI&amp;dib_tag=se&amp;keywords=google%2Bpixel%2Bwatch%2B5%2Bstephen%2Bcurry&amp;qid=1790164924&amp;s=electronics&amp;sprefix=google%2Bpixel%2Bwatch%2B5%2Bsthephen%2Bcur%2Celectronics%2C699&amp;sr=1-1-spons&amp;sp_csd=d2lkZ2V0TmFtZT1zcF9hdGY&amp;th=1</t>
  </si>
  <si>
    <t>https://www.bestbuy.com/product/google-pixel-watch-5-41mm-wi-fi-matte-black-case-obsidian-band-small-large-2026/J39TC82RLZ</t>
  </si>
  <si>
    <t>Pending data: G-01 – materials list missing (n/a); HOLD – B-07 – same product family as rows 27 – group variants into one listing; HOLD – M-05/M-06/M-07/M-03/M-04 – FCC/UL proof, FDA clearance for any medical claims, privacy policy and band-material (PFAS/nickel) declarations required</t>
  </si>
  <si>
    <t>45 mm</t>
  </si>
  <si>
    <t>Stephen Curry</t>
  </si>
  <si>
    <t>https://www.amazon.com/Google-Pixel-Watch-45mm-Stephen/dp/B0H7X2NTZQ/ref=sr_1_1_sspa?crid=2EEPGR25LP9E6&amp;dib=eyJ2IjoiMSJ9.YeFa1Q6yXGQqBtBaSzJbnp4U1IP2gww90-ExhfEaFOFHvYMXGWpgX3brmL4uBkt2FmA2C6kK2FCePPWQU0pr9WJH9Vst_M2szdnOhCP2F6Fo_MRY2WeBIzK_uGQD4ZkYHyuz2LtauZnySyg1Tu5EY0jOYw1wLTbatne24HvBPzHUBnGBB1safD-oEn2mHV8MwtjI9nI16WW5hQG7wyiujIJv3Ar97cr0yP1o0Qgpde74e7jXIHQ8mIqyUxNodtt2RTdw2Tzu-3QvvPeO04o2TxT973oghq5juwBew2XItXY.ZgsCnu0PA6L6cniscM_vsI0pm1uTgKUSirLkV56l9FI&amp;dib_tag=se&amp;keywords=google%2Bpixel%2Bwatch%2B5%2Bstephen%2Bcurry&amp;qid=1790164924&amp;s=electronics&amp;sprefix=google%2Bpixel%2Bwatch%2B5%2Bsthephen%2Bcur%2Celectronics%2C699&amp;sr=1-1-spons&amp;sp_csd=d2lkZ2V0TmFtZT1zcF9hdGY&amp;th=1</t>
  </si>
  <si>
    <t>https://www.bestbuy.com/product/google-pixel-watch-5-45mm-lte-stephen-curry-special-edition-one-size-2026/J39TC8X3CS/sku/6686619</t>
  </si>
  <si>
    <t>Pending data: G-01 – materials list missing (n/a); HOLD – B-07 – same product family as rows 26 – group variants into one listing; HOLD – M-05/M-06/M-07/M-03/M-04 – FCC/UL proof, FDA clearance for any medical claims, privacy policy and band-material (PFAS/nickel) declarations required</t>
  </si>
  <si>
    <t>Google Fitbit Air</t>
  </si>
  <si>
    <t>Classic Obsidian</t>
  </si>
  <si>
    <t>https://store.google.com/product/google_fitbit_air?hl=en-US</t>
  </si>
  <si>
    <t>Fitness, heart rate, &amp; sleep tracking, personalized AI-powered coaching</t>
  </si>
  <si>
    <t>https://www.amazon.com/Google-Fitbit-Special-Stephen-Curry/dp/B0GTMNC3YG/ref=sr_1_5?crid=3FPAWIARS2KRB&amp;dib=eyJ2IjoiMSJ9.smktoDwuQJH51hQ_PculpJMRbjdkQqC5A6eijvbIB4L0SPGmURhdCNXNGES1_h8EpGTnoE1phFPrpLM1V-tjvkujIxlFyIhRY5r0sd6r91scG6NgcbDfniYcnBfF5O_XZ-4dOLER9tkBSeuy1pWShomnduewZdTQL8YIH8k78IduGgojaSpfXb7M8J7eOWfEh1WZeE9-O78O86kmCDCpNABawmp6pMeXYYRohxLv9Fk.pDV3XGWstWy7qOaEf7IiN1dNwTJFDtEpPgNVBPf3l1o&amp;dib_tag=se&amp;keywords=fitbit%2Bair&amp;qid=1790240199&amp;sprefix=fitbit%2Ba%2Caps%2C732&amp;sr=8-5&amp;th=1</t>
  </si>
  <si>
    <t>https://www.bestbuy.com/product/google-fitbit-air-screenless-fitness-and-health-tracking-works-with-android-and-ios-obsidian-2026/J39TC8JF6C/sku/6674689</t>
  </si>
  <si>
    <t>Pending data: G-01 – materials list missing (n/a); HOLD – B-07 – same product family as rows 29, 30, 31, 32 – group variants into one listing; HOLD – M-05/M-06/M-07/M-03/M-04 – FCC/UL proof, FDA clearance for any medical claims, privacy policy and band-material (PFAS/nickel) declarations required</t>
  </si>
  <si>
    <t>Classic Lavender</t>
  </si>
  <si>
    <t>Pending data: G-01 – materials list missing (n/a); HOLD – B-07 – same product family as rows 28, 30, 31, 32 – group variants into one listing; HOLD – M-05/M-06/M-07/M-03/M-04 – FCC/UL proof, FDA clearance for any medical claims, privacy policy and band-material (PFAS/nickel) declarations required</t>
  </si>
  <si>
    <t>Classic Berry</t>
  </si>
  <si>
    <t>Pending data: G-01 – materials list missing (n/a); HOLD – B-07 – same product family as rows 28, 29, 31, 32 – group variants into one listing; HOLD – M-05/M-06/M-07/M-03/M-04 – FCC/UL proof, FDA clearance for any medical claims, privacy policy and band-material (PFAS/nickel) declarations required</t>
  </si>
  <si>
    <t>Classic Fog</t>
  </si>
  <si>
    <t>Pending data: G-01 – materials list missing (n/a); HOLD – B-07 – same product family as rows 28, 29, 30, 32 – group variants into one listing; HOLD – M-05/M-06/M-07/M-03/M-04 – FCC/UL proof, FDA clearance for any medical claims, privacy policy and band-material (PFAS/nickel) declarations required</t>
  </si>
  <si>
    <t>Pokemon Sleep</t>
  </si>
  <si>
    <t>Pending data: G-01 – materials list missing (n/a); HOLD – B-07 – same product family as rows 28, 29, 30, 31 – group variants into one listing; HOLD – M-05/M-06/M-07/M-03/M-04 – FCC/UL proof, FDA clearance for any medical claims, privacy policy and band-material (PFAS/nickel) declarations required</t>
  </si>
  <si>
    <t>https://www.bestbuy.com/product/google-fitbit-air-special-edition-stephen-curry-screenless-fitness-and-health-tracking-works-with-android-and-ios-rye-2026/J39TC8CW4K/sku/6674693</t>
  </si>
  <si>
    <t>Withings BeamO</t>
  </si>
  <si>
    <t>Thermometer</t>
  </si>
  <si>
    <t>https://www.withings.com/en-us/products/beam-o</t>
  </si>
  <si>
    <t>n/A</t>
  </si>
  <si>
    <t>ECG,Temperature,Lungs</t>
  </si>
  <si>
    <t>https://www.amazon.com/WITHINGS-BeamO-Contactless-Thermometer-Stethoscope/dp/B0DW9LDDRY/ref=sr_1_1?crid=3DOQSLO33KH02&amp;dib=eyJ2IjoiMSJ9.9LtPZeY5uUkkaA5eCcjQBwfB0GAvedQI4pMm-QDdecnHNIybVVLNLKawUe-cvVgT-46vywV8aEBXVdCsjbvoKOkheR2ulO2019EO7nNo-Mqc5Nc_LkVsbIpmmIOWwxZejP6-lj8Zpq4viifkzF5PO-cxS0o3TXGKql0X_g4FPa9BAjA0JZsWAVpgA5IxIoSmm6imCo6ZqznQUBKnuqq4-OWxzUnG-FKD5i6QaQ_XiONHfeDLfTn2mrcWrjKOER4uWf6gQ_GVncRT71Iafg0iJgzrNBy-GEBhDtBngfTHQDM.UDpyouRK0dmpEz7kd3NvJGcpgXxhLdO-TtB7OQgxlts&amp;dib_tag=se&amp;keywords=withings%2Bbeamo&amp;qid=1790243454&amp;sprefix=withings%2Bbe%2Caps%2C755&amp;sr=8-1&amp;th=1</t>
  </si>
  <si>
    <t>Apple Watch ultra 4</t>
  </si>
  <si>
    <t>Apple</t>
  </si>
  <si>
    <t>49mm</t>
  </si>
  <si>
    <t>https://www.apple.com/shop/buy-watch/apple-watch-ultra/49mm-cellular-black-titanium-burgundy-alpine-loop-large</t>
  </si>
  <si>
    <t>HRV readings for insights on stress, recovery</t>
  </si>
  <si>
    <t>https://www.amazon.com/Apple-Watch-Ultra-Cellular-Smartwatch/dp/B0HJBF29CD/ref=sr_1_1?crid=2HIRHEIWQ9ZIY&amp;dib=eyJ2IjoiMSJ9.l6xfG_gJZHuKwp3gUOQZVyic4WWkvhAcox-EnQyoccp76m0vzbUhuFsGF3_6Tvmg0-Qyafl491eMBdQNv6uyFAFjRFknUeXm80cHASG0vm8QhE5l5XFtvfWJWTZAu4HVQ9rfrij0hqdvXia63NcfpyKSMRj3iRuB0O1foO4u12SyZ6hI8hYIqzdvOUaId9rhs7aw3rMsSaq0-74W94Fg8n6HKKC7448GcMTnDeHaoa4.hX1nQdXFHf1wSUFgC6_UShMWHLj6qq0-ffk987EdaiI&amp;dib_tag=se&amp;keywords=apple%2Bwatch%2Bultra4&amp;qid=1790250290&amp;sprefix=apple%2Bwtch%2Bultra4%2B%2Caps%2C1350&amp;sr=8-1&amp;th=1</t>
  </si>
  <si>
    <t>https://www.bestbuy.com/product/apple-watch-ultra-4-gps-cellular-49mm-titanium-case-with-translucent-black-ocean-band-black-2026/JJGCQPR88C/sku/6597854</t>
  </si>
  <si>
    <t>Withings U-Scan claci</t>
  </si>
  <si>
    <t>Scanner</t>
  </si>
  <si>
    <t>https://www.withings.com/en-us/products/u-scan-calci-cartridge</t>
  </si>
  <si>
    <t>Validic Inc</t>
  </si>
  <si>
    <t>Calcium levels, Bio-Acidity, HydroStatus</t>
  </si>
  <si>
    <t>Withing U-Scan Nutrio</t>
  </si>
  <si>
    <t>Bio-Acidity, HydroStatus, Vitamin C levels
Ketones</t>
  </si>
  <si>
    <t>BeFC PATCH</t>
  </si>
  <si>
    <t>Bioenzymatic Fuel Cells</t>
  </si>
  <si>
    <t xml:space="preserve">‍+33 4 76 40 80 30
</t>
  </si>
  <si>
    <t>https://www.befc.fr/product/patch</t>
  </si>
  <si>
    <t>Bio Markers, Sodium, Skin Moisture, Potentila Hydrogene, Glucose</t>
  </si>
  <si>
    <t xml:space="preserve">Befc has setup a office in north carolina for Sales and Distribution. </t>
  </si>
  <si>
    <t>See-far</t>
  </si>
  <si>
    <t>Eyewear</t>
  </si>
  <si>
    <t>info@see-far.eu</t>
  </si>
  <si>
    <t>https://see-far.eu/expected-results/</t>
  </si>
  <si>
    <t>Smart Vison</t>
  </si>
  <si>
    <t>Glucowear</t>
  </si>
  <si>
    <t>Afon technologies</t>
  </si>
  <si>
    <t>Tracker</t>
  </si>
  <si>
    <t>01291 442 100</t>
  </si>
  <si>
    <t>info@afontechnology.com</t>
  </si>
  <si>
    <t>https://afontechnology.com/continuous-glucose-monitors-cgms-for-non-diabetics/</t>
  </si>
  <si>
    <t>Non Invasive CGM</t>
  </si>
  <si>
    <t>Rechargeable CGM</t>
  </si>
  <si>
    <t>Hilo</t>
  </si>
  <si>
    <t>Hypewrtension Monit0ring</t>
  </si>
  <si>
    <t>support@aktiia.com</t>
  </si>
  <si>
    <t>Continuous Blood Pressure (BP) monitoring</t>
  </si>
  <si>
    <t>API Integration i s possible using Terra's Connection flow.Expected to launch the product in NA by July 2026. No updates about the product launch or distribution partners.</t>
  </si>
  <si>
    <t>Molesense</t>
  </si>
  <si>
    <t>EPFL (Swiss Federal Institute of Technology in Lausanne)</t>
  </si>
  <si>
    <t>Monitor hormones and inflammation-related biomarkers</t>
  </si>
  <si>
    <t>https://www.molesense.ch/#prod</t>
  </si>
  <si>
    <t>Sweat molecular sensing</t>
  </si>
  <si>
    <t>Molesense is expected to be in market by Sep 2026. No official channel partners in North America markets</t>
  </si>
  <si>
    <t>FemSense</t>
  </si>
  <si>
    <t>Study Sense Gmbh</t>
  </si>
  <si>
    <t>FemSense ovulation tracker</t>
  </si>
  <si>
    <t xml:space="preserve">
+43 316 232 004</t>
  </si>
  <si>
    <t>office@steadysense.at
hello@femsense.com</t>
  </si>
  <si>
    <t>https://www.steadysense.at/solutions/</t>
  </si>
  <si>
    <t>Study Snese has it's office in San Jose with a registered name SteadySense Inc.. Currently Femsense is not distributed in of for sale in USA</t>
  </si>
  <si>
    <t>Avawomen</t>
  </si>
  <si>
    <t>FDA- approved wearable fertility tracker</t>
  </si>
  <si>
    <t>https://www.avawomen.com/order-fertility</t>
  </si>
  <si>
    <t>FDA-approved wearable fertility tracker</t>
  </si>
  <si>
    <t>Fitness &amp; Recovery</t>
  </si>
  <si>
    <t>Therabody Theragun PRO Plus</t>
  </si>
  <si>
    <t>Therabody</t>
  </si>
  <si>
    <t>Percussion recovery device</t>
  </si>
  <si>
    <t>High-end recovery hardware that fits athlete, executive and VIP clientele.</t>
  </si>
  <si>
    <t>Oral Care &amp; Grooming</t>
  </si>
  <si>
    <t>Philips Sonicare 9900 Prestige</t>
  </si>
  <si>
    <t>Philips Sonicare</t>
  </si>
  <si>
    <t>Premium electric toothbrush</t>
  </si>
  <si>
    <t>Top-tier personal-care hardware with strong premium positioning.</t>
  </si>
  <si>
    <t>Contact person</t>
  </si>
  <si>
    <t>AMORIST WHITENING TOOTH PASTE</t>
  </si>
  <si>
    <t>SELAHTIN</t>
  </si>
  <si>
    <t>25 ml</t>
  </si>
  <si>
    <t>AQUA/[WATER], SORBITOL, HYDRATED SILICA, CI 77891/[TITANIUM DIOXIDE], SODIUM LAURYL SULFATE, BETAINE, SODIUM BICARBONATE, CELLULOSE GUM, AROMA/[FLAVOR], PEG-12, DICALCIUM PHOSPHATE DIHYDRATE, SODIUM FLUORIDE, GLYCERIN, SODIUM SACCHARIN, HYDROXYAPATITE, LIMONENE, SYNTHETIC FLUORPHLOGOPITE, METHYLPARABEN, POTASSIUM CHLORIDE, MENTHOL, LEONTOPODIUM ALPINUM EXTRACT, TIN OXIDE</t>
  </si>
  <si>
    <t>It is a clinical, artisanal oral care.It is developed and produced in Swiss.It is described as a soft,romAantic mint inspired by "unstained affection and devotion".It is it combines minimalist aesthetic design with advanced oral healthcare.</t>
  </si>
  <si>
    <t>+4686537600</t>
  </si>
  <si>
    <t>shop@selahatin.com</t>
  </si>
  <si>
    <t>https://www.selahatin.com/shop/amorist-whitening-toothpaste</t>
  </si>
  <si>
    <t>It is a luxury oral care product known for its artisanal flavor profile, elegant minimalist packaging, and gentle multi-action whitening formula.It has a very good product and quality of choices .It has a premium perfume for the mouth.It actively remineralizes enamel and creates defensive layer.</t>
  </si>
  <si>
    <t>We can order from their website and not in US sites</t>
  </si>
  <si>
    <t>65 ml</t>
  </si>
  <si>
    <t>ESCAPIST WHITENING TOOTH PASTE</t>
  </si>
  <si>
    <t>25 ml, 65 ml</t>
  </si>
  <si>
    <t>AQUA/[WATER], SORBITOL, HYDRATED SILICA, CI 77891/[TITANIUM DIOXIDE], SODIUM LAURYL SULFATE, BETAINE, SODIUM BICARBONATE, CELLULOSE GUM, PEG-12, AROMA/[FLAVOR], DICALCIUM PHOSPHATE DIHYDRATE, LIMONENE, SODIUM FLUORIDE, GLYCERIN, SODIUM SACCHARIN, HYDROXYAPATITE, SYNTHETIC FLUORPHLOGOPITE, METHYLPARABEN, POTASSIUM CHLORIDE, CITRUS PARADISI PEEL OIL/[CITRUS PARADISI (GRAPEFRUIT) PEEL OIL], CITRUS AURANTIUM AMARA PEEL OIL/[CITRUS AURANTIUM AMARA (BITTER ORANGE) PEEL OIL], LEONTOPODIUM ALPINUM EXTRACT, TIN OXIDE</t>
  </si>
  <si>
    <t>It is an artisanal, premium oral care essential made in Switzerland that blends sensory artistry with functional performance.It is a vegan, cruelty-free, and dermatologically tested formula.It designed to elevate the everyday routine of brushing into a cinematic experience.</t>
  </si>
  <si>
    <t>https://www.selahatin.com/shop/escapist-whitening-toothpaste</t>
  </si>
  <si>
    <t>EUKALYPSE WHITENING TOOTH PASTE</t>
  </si>
  <si>
    <t>It is a Swiss-made, premium oral care product designed to deliver a deep clean, multi-dimensional teeth whitening, and sensitive enamel restoration.It is as one of the best grooming brands in the world, Selahatin crafts this daily-use toothpaste with a focus on a "lucid and quietly expansive" sensory experience.</t>
  </si>
  <si>
    <t>https://www.selahatin.com/shop/eukalypse-whitening-toothpaste</t>
  </si>
  <si>
    <t>BLUE FOREVER WHITENING TOOTH PASTE</t>
  </si>
  <si>
    <t>It is a Swiss brand.It inspired by Mediterranean nostalgia, featuring a complex blend of Sicilian citrus, Turkish lime, salt, liquorice, and peppermint</t>
  </si>
  <si>
    <t>https://www.selahatin.com/shop/blue-forever-whitening-toothpaste</t>
  </si>
  <si>
    <t>HIGH ON BEACH WHITENING TOOTH PASTE</t>
  </si>
  <si>
    <t>It is a premium, vegan oral care product made in Switzerland that blends everyday dental hygiene with handcrafted, artisanal aromas. It is formulated to be gentle enough for daily use</t>
  </si>
  <si>
    <t>https://www.selahatin.com/shop/high-on-the-beach</t>
  </si>
  <si>
    <t>SNOWFALL WHITENING TOOTH PASTE</t>
  </si>
  <si>
    <t>65 ml, 25 ml</t>
  </si>
  <si>
    <t>It is a Swiss brand.O care product inspired by Swedish winter introspection, featuring a cooling flavor profile of peppermint, sweet mint, and menthol.</t>
  </si>
  <si>
    <t>https://www.selahatin.com/shop/snowfall</t>
  </si>
  <si>
    <t>HYPNOTIST WHITENING TOOTH PASTE</t>
  </si>
  <si>
    <t>It is a Swiss-made whitening toothpaste.It designed primarily for evening oral care routines. It Formulated to evoke a relaxing, trance-like state before bed, it combines an artisanal flavor profile with advanced, multi-dimensional dental care.</t>
  </si>
  <si>
    <t>https://www.selahatin.com/shop/hypnotist-whitening-toothpaste</t>
  </si>
  <si>
    <t>OFCOURSE I STILL LOVE YOU WHITENING TOOTH PASTE</t>
  </si>
  <si>
    <t>It is a premium, artisanal oral care product crafted in Switzerland that frames the daily brushing routine as an intimate, romantic experience inspired by hope and fidelity</t>
  </si>
  <si>
    <t>https://www.selahatin.com/shop/of-course-i-still-luv-you-whitening-toothpaste</t>
  </si>
  <si>
    <t>SSAFRAS WHITENING TOOTH PASTE</t>
  </si>
  <si>
    <t>It is luxury oral care products formulated with a gentle four-dimensional whitening process and complex, perfume-like flavor profiles.It is highly effective yet gentle enough for sensitive teeth and daily use.</t>
  </si>
  <si>
    <t>https://www.selahatin.com/shop/sassafras?variant=light-suspended-exposed</t>
  </si>
  <si>
    <t>STEAM WILL RISE WHITENING TOOTH PASTE</t>
  </si>
  <si>
    <t>It is a Swiss brand .Oral care product crafted in Switzerland that blends an atmospheric, autumn-inspired flavor profile with a gentle four-dimensional whitening system.</t>
  </si>
  <si>
    <t>Of Course I Still Luv You MOUTH WASH</t>
  </si>
  <si>
    <t>200 ml</t>
  </si>
  <si>
    <t>AQUA/[WATER], GLYCERIN, PVP, POLYSORBATE 20, PROPYLENE GLYCOL, POLOXAMER 407, PEG-40 HYDROGENATED CASTOR OIL, SODIUM CITRATE, AROMA/[FLAVOR], POTASSIUM SORBATE, SODIUM BENZOATE, SODIUM PHOSPHATE, TOCOPHERYL ACETATE, DISODIUM PHOSPHATE, PANTHENOL, LIMONENE, ALOE BARBADENSIS LEAF JUICE POWDER, BISABOLOL, CETYLPYRIDINIUM CHLORIDE, SODIUM FLUORIDE, SODIUM SACCHARIN, BHT
Contains: Sodium Fluoride 225 ppm f (0.05% active F)</t>
  </si>
  <si>
    <t>It a luxury brand in artisanal oral care product made in Switzerland that blends traditional dental hygiene with fine fragrance notes. It is designed to heal, moisturise, and proactively protect sensitive teeth and gums while providing a unique botanical flavour experience.</t>
  </si>
  <si>
    <t>https://www.selahatin.com/shop/of-course-i-still-luv-you-mouthwash</t>
  </si>
  <si>
    <t>BLUE FOREVER LIMITED MOUTH WASH</t>
  </si>
  <si>
    <t>Aqua, Glycerin, Peg-40 Hydrogenated Castor Oil, Propylene Glycol, Sorbitol, Citric Acid, Sodium Saccharin, Disodium EDTA, Sodium Fluoride, Mentha Piperita Oil, Menthol, Aroma, Sodium Benzoate, CI 19140, Limonene
Contains: Sodium Fluoride 225 ppm f (0.05% active F)</t>
  </si>
  <si>
    <t>It is a Swiss brand and designed to combine high-performance dental care with an elevated, sensory fragrance experience</t>
  </si>
  <si>
    <t>https://www.selahatin.com/shop/eau-de-bouche-etui-en-cuir-blue-forever</t>
  </si>
  <si>
    <t>ESCAPIST MOUTH WASH</t>
  </si>
  <si>
    <t>It is a luxury oral care product designed in Sweden and manufactured in Switzerland, known for blending sophisticated aesthetic design with clinical functionality. It features an unconventional flavor profile of cinnamon, orange, and peppermint, designed to elevate the daily oral hygiene routine into a sensory</t>
  </si>
  <si>
    <t>https://www.selahatin.com/shop/escapist-mouthwash</t>
  </si>
  <si>
    <t>BLUE FOREVER MOUTH WASH</t>
  </si>
  <si>
    <t>15.5 ml</t>
  </si>
  <si>
    <t>https://www.selahatin.com/shop/blue-forever-eau-d-extrait</t>
  </si>
  <si>
    <t>EUKALYPSE MOUTH WASH</t>
  </si>
  <si>
    <t>It is a premium, luxury oral care product described as a poetic homage to exotic eucalyptus forests.It is made in Swiss.It combines a distinct, sophisticated taste profile with clinical-grade oral protection</t>
  </si>
  <si>
    <t>https://www.selahatin.com/shop/eukalypse</t>
  </si>
  <si>
    <t>ESCAPIST MOUTH SPRAY</t>
  </si>
  <si>
    <t>17.5 ml</t>
  </si>
  <si>
    <t>It is a luxury, fine-mist mouth spray. It treats oral care like haute perfumery, blending artisanal scent layers with traditional dental hygiene to transform a routine habit into an upscale ritual.</t>
  </si>
  <si>
    <t>https://www.selahatin.com/shop/escapist-eau-dextrait</t>
  </si>
  <si>
    <t>Of COURSE I STILL LUV YOU MOUTH SPRAY</t>
  </si>
  <si>
    <t>Aqua, Glycerin, Sorbitol, Peg-40 Hydrogenated Castor Oil, Propylene Glycol, Citric Acid, Sodium Saccharin, Disodium EDTA, Menthol, Aroma, Sodium Benzoate, CI 19140, CI 151985, Carvone, Citral, Citrus Limon Peel Oil, Limonene, Linalyl Acetate, Mentha Viridis Leaf Oil, Pinene</t>
  </si>
  <si>
    <t>It is a luxury, nomadic mouth spray designed as an "oral perfume" and premium breath freshener</t>
  </si>
  <si>
    <t>https://www.selahatin.com/shop/of-course-i-still-luv-you-eau-d-extrait</t>
  </si>
  <si>
    <t>EUKALYPSE MOUTH SPRAY</t>
  </si>
  <si>
    <t>It is a luxury, highly concentrated mouth spray designed as an "eau d'extrait" (mouth fragrance and breath freshener). It is crafted as a sophisticated, travel-friendly alternative to bulky mouthwashes, delivering a fine, silky mist that instantly revitalises the breath. Inspired by exotic landscapes, the scent profile is a poetic homage to the eucalyptus tree.</t>
  </si>
  <si>
    <t>https://www.selahatin.com/shop/eukalypse-eau-dextrait</t>
  </si>
  <si>
    <t>BLUE FOREVER MOUTH SPRAY</t>
  </si>
  <si>
    <t>It is a luxury, artisanal mouth spray.Developed by the Swedish luxury oral care brand Selahatin and manufactured in Switzerland, it provides an on-the-go alternative to traditional mouthwashes via a fine, silky mist</t>
  </si>
  <si>
    <t>https://www.selahatin.com/shop/selahatin-rick-owens-eau-d-extrait</t>
  </si>
  <si>
    <t>UNE PISCINE A ANTIBES TOOTH PASTE</t>
  </si>
  <si>
    <t>LEBON</t>
  </si>
  <si>
    <t>75 ml</t>
  </si>
  <si>
    <t>LIQUORICE + MINT</t>
  </si>
  <si>
    <t>HYDROXYAPATITE,XLITOL,ORGANIC GREEN TEA,HYALURONIC ACID,ALOEVERA,ORGANIC PAPAYA,CODIUM FRAGILE,FLUORISE(1450 PPM)</t>
  </si>
  <si>
    <t>It is a luxury, organic toothpaste created by the French oral care brand.It is a all-natural toothpaste featuring a refreshing blend of sweet liquorice and cooling mint</t>
  </si>
  <si>
    <t>customerservice@lebonandlebon.com</t>
  </si>
  <si>
    <t>https://www.lebonandlebon.com/en/shop/upaa-une-piscine-a-antibes-293</t>
  </si>
  <si>
    <t>It is a luxury organic tooth paste.it is combined with oral care with high end natural flavors profile sources from grasses.It formulated without fluoride,parabens , saucharin or artificial colorings.</t>
  </si>
  <si>
    <t>FEARLESS FREEDOM TOOTH PASTE</t>
  </si>
  <si>
    <t>BLACKCURRANT + FRESH MINTne</t>
  </si>
  <si>
    <t>https://www.lebonandlebon.com/en/shop/tc-tropical-crush-295</t>
  </si>
  <si>
    <t>https://www.amazon.com/dp/B07R6TJCX9?lv=shuf&amp;channelId=500&amp;plpRedirect=mhFallback</t>
  </si>
  <si>
    <t>TROPICAL CRUSH TOOTH PASTE</t>
  </si>
  <si>
    <t>PINEAPPLE + ROOIBOS + MINTne</t>
  </si>
  <si>
    <t>https://www.amazon.com/Lebon-Tropical-Pineapple-Rooibos-Toothpaste/dp/B0727PHLYB/ref=sr_1_7?crid=8UQDLBHSH45K&amp;dib=eyJ2IjoiMSJ9.CkBvEO8JLV2zderizpJeh5yR0hKeQec9gsxyJwpqNYD_IgwaWTTy6h3Lx-uOO1TxTtYlnPPtQEY9Z72hHzkqSl7lZ1F9vGHISWlj9jw3ZjoZqsegpjGyuRiv6nL0SDt_BCJ5Q6tZstT54vCLGFQg-cdZAN46m3khWmfe--Ix3DnJgP1k31wRJUnL2PlV-0NEc2Ai-AppFGwb7paVxYcmDCf7DJvgy8hcBm59NRmygWrUnep13726mq40gyw9dxgUrevc6Q0ascBBFle5huK3PUAGMYWsys1qfVRAdd3AkpY.JDLq4vW9nZIN2F5z7iEwWbvPiCt-GQFQVXUwd6o3naQ&amp;dib_tag=se&amp;keywords=Lebon+rhythm-is-love-+tooth+paste&amp;qid=1789965597&amp;sprefix=lebon+rhythm-is-love-+tooth+paste%2Caps%2C299&amp;sr=8-7</t>
  </si>
  <si>
    <t>RHYTHM IS LOVE TOOTH PASTE</t>
  </si>
  <si>
    <t>YLANG-YLANG, YUZU + MINT</t>
  </si>
  <si>
    <t>https://www.lebonandlebon.com/en/shop/ril-rhythm-is-love-290</t>
  </si>
  <si>
    <t>https://www.amazon.com/dp/B07R6TVMP5?lv=shuf&amp;channelId=500&amp;plpRedirect=mhFallback</t>
  </si>
  <si>
    <t>CAP FERRAT MOOD TOOTH PASTE</t>
  </si>
  <si>
    <t>FRESH MINT</t>
  </si>
  <si>
    <t>https://www.lebonandlebon.com/en/shop/cfm-cap-ferrat-mood-286</t>
  </si>
  <si>
    <t>LE WHITE TOOTH PASTE</t>
  </si>
  <si>
    <t>GREEN TEA + SWEET MINT</t>
  </si>
  <si>
    <t>https://www.lebonandlebon.com/en/shop/lw-le-white-288</t>
  </si>
  <si>
    <t>https://www.amazon.com/Lebon-White-Sweet-Organic-Toothpaste/dp/B071H83LT1/ref=sr_1_1?crid=20MIKHSZY36D0&amp;dib=eyJ2IjoiMSJ9.B-xLO5TmAelj6XpkyEa9vJ2p4evVqO1w23q-_XbOH4K-kOM7mJgB_NTKNTMdVmz2q5iskWEGO1Pf17Nc269kJ41YXpfHOgVqnzBfo2X_n606skZFyBG2k796625RazYGzWC9edetIfp5zyrMw9q2QIMNFfZVPs4AopRxFtZqrFC5KZ0ALEdO-J2l_WyDR5EKQH7S9ykpIzrc_sqNoYGIMeL712-_QRAuvrF2IhsHQaC8BRLryy5T_Vaz59NMobChvqZmOZtV6hKjvp4FS47Cqekagf-dkT9ek5kR691ZOy8.mPZ45X7y7yYawFHDDBY-xbUiq8N3nmbtUVkiqxHinf8&amp;dib_tag=se&amp;keywords=lebon+le+white+toothpaste&amp;qid=1789968277&amp;sprefix=LE+WHITE+leb%2Caps%2C318&amp;sr=8-1</t>
  </si>
  <si>
    <t>BACK TO PAMPELONNE TOOTH PASTE</t>
  </si>
  <si>
    <t>MANGO + FRESH MINT</t>
  </si>
  <si>
    <t>https://www.lebonandlebon.com/en/shop/btp-back-to-pampelonne-285</t>
  </si>
  <si>
    <t>SWEET EXTRAVAGANCE TOOTH PASTE</t>
  </si>
  <si>
    <t>ROSE + ORANGE BLOSSOM + MINT</t>
  </si>
  <si>
    <t>https://www.lebonandlebon.com/en/shop/se-sweet-extravagance-291</t>
  </si>
  <si>
    <t>https://www.amazon.com/Lebon-Extravagance-Blossom-Organic-Toothpaste/dp/B071NFQQQ4/ref=sr_1_1?crid=3F4S7QQQS9C96&amp;dib=eyJ2IjoiMSJ9.E0FC7xyIVj0TVZLZmGg0CN-Q8UGNPzLKMnY3JG6HX92ofybFOSDCB-mL6_g6YqR9GiuDzyQFA0v-w0_8vtxfyEQkOatzR60HUyi3VowNReLKqv8tlEDVmz5dOgU1gEk7ip_s3amvqdAFdxrnyaSI_jQFp7baJQLKfYkrJdl4tbJ8HFpRLoen7dH4pBmJ8aCW_mqqH7ikxsqQnTx4qeAxSrWROgTw_Lt_MndaKU6z88mqHR6Kdvjw2CIPcxVwZBDX6fEJKmOfAzz4oBkURBZq_MM2rWT_xNly9WFlZNcb0UU.6V75v6ztVHl6VjT07PRjC1cGAXUcQaqSdnygwEODYiQ&amp;dib_tag=se&amp;keywords=SWEET+EXTRAVAGANCE+Lebon+tooth+paste&amp;qid=1789969515&amp;sprefix=sweet+extravagance+lebon+tooth+pa%2Caps%2C321&amp;sr=8-1</t>
  </si>
  <si>
    <t>NOACARLINA TOOTH PASTE</t>
  </si>
  <si>
    <t>CINNAMON + FRESH MINT</t>
  </si>
  <si>
    <t>https://www.lebonandlebon.com/en/shop/nc-noacarlina-289</t>
  </si>
  <si>
    <t>ELECTRIC TOOTHBRUSH</t>
  </si>
  <si>
    <t>TROPICAL GREEN</t>
  </si>
  <si>
    <t>It is a high-performance sonic electric toothbrush designed to deliver an elevated, thorough, and gentle cleaning experience. It pairs an elegant, minimalist tropical green aesthetic with cutting-edge dental technology.</t>
  </si>
  <si>
    <t>https://www.lebonandlebon.com/en/shop/lb003-electric-toothbrush-tropical-green-218?category=6</t>
  </si>
  <si>
    <t>URBAN BLUEone</t>
  </si>
  <si>
    <t>It is a premium, high-tech sonic oral care device manufactured in France. Designed with a sleek, minimalist aesthetic, it functions as a comprehensive oral care system combining advanced efficiency with exceptional gentleness.</t>
  </si>
  <si>
    <t>https://www.lebonandlebon.com/en/shop/lb001-electric-toothbrush-urban-blue-217</t>
  </si>
  <si>
    <t>SABLE D'ÉTÉ (2)</t>
  </si>
  <si>
    <t>It is a premium, high-tech sonic oral care device manufactured in France. Designed with a sleek, minimalist aesthetic, it functions as a comprehensive oral care system combining advanced efficiency with exceptional gentleness</t>
  </si>
  <si>
    <t>https://www.lebonandlebon.com/en/shop/lb002-electric-toothbrush-summer-sand-219</t>
  </si>
  <si>
    <t>REPLACEMENT BRUSH HEADS</t>
  </si>
  <si>
    <t>It has a dense, optimized layout with 40% more ultra-fine DuPont™ Tynex Classic bristles designed exclusively</t>
  </si>
  <si>
    <t>https://www.lebonandlebon.com/en/shop/td-toothpaste-squeezer-205?category=5</t>
  </si>
  <si>
    <t>TOOTH PASTE SQUEEZER</t>
  </si>
  <si>
    <t>It is a premium, zero-waste wellness accessory designed by the luxury oral care brand LEBON. Crafted from durable stainless steel .This tool modernises a time-honoured oral cleansing ritual. It is engineered to remove food debris, dead cells, and odor-causing bacteria from the surface of the tongue, providing a complete detox for a healthier mouth</t>
  </si>
  <si>
    <t>https://www.lebonandlebon.com/en/shop/td-toothpaste-squeezer-205</t>
  </si>
  <si>
    <t>TONGUE SCRAPPER</t>
  </si>
  <si>
    <t>It is a premium, time-honoured stainless steel oral hygiene tool designed to elevate your daily dental routine. Rooted in ancient Ayurvedic health practices, this U-shaped metal scraper mechanics away the sticky bacterial film, food particles, and dead cells that accumulate on the tongue's surface.</t>
  </si>
  <si>
    <t>https://www.lebonandlebon.com/en/shop/gl-tongue-scrapper-204</t>
  </si>
  <si>
    <t>SONICARE 9000 HX999C RECHARGEABLE TOOTH BRUSH</t>
  </si>
  <si>
    <t>PHILIPS</t>
  </si>
  <si>
    <t>CHAMPAGNE</t>
  </si>
  <si>
    <t>Philips' most advanced rechargeable electric toothbrush, featuring real-time SenseIQ technology that monitors your brushing pressure, motion, and coverage up to 100 times per second.</t>
  </si>
  <si>
    <t>investor.relations@philips.com</t>
  </si>
  <si>
    <t>https://www.usa.philips.com/c-p/HX9990_11/sonicare-9900-prestige-power-toothbrush-with-senseiq</t>
  </si>
  <si>
    <t>It has premium brand in oral health care space.It commanding significant share of high end electric tooth brush market.It firmly anchored by its flagship series,cutting edge technology and strong dental professional backing</t>
  </si>
  <si>
    <t>https://www.amazon.com/dp/B08YCZNSLL/?language=en_US&amp;cstrackid=f85bcdd7-a55f-4675-ae07-424a67562d7e&amp;tag=wwwphilipsusa-20&amp;th=1</t>
  </si>
  <si>
    <t>https://www.target.com/p/-/A-82383943?clkid=12381944N65dd11f196c4653da3def5e2&amp;cpng=PTID5&amp;TCID=AFL-12381944N65dd11f196c4653da3def5e2-141568&amp;afsrc=1&amp;lnm=81938&amp;afid=ChannelSight&amp;ref=tgt_adv_xasd0002</t>
  </si>
  <si>
    <t>https://www.bestbuy.com/product/philips-sonicare-9900-prestige-rechargeable-electric-toothbrush-with-senseiq-champagne/J79GGJSXJR?cstrackid=c6126e57-bc9f-4a1f-8f64-a7164fb2db9a&amp;irclickid=SiC1%3AgTCsxyZWubX3k1C-QrbUkrzLl1SW1QAUk0&amp;irgwc=1&amp;afsrc=1&amp;ref=198&amp;loc=ChannelSight&amp;acampID=&amp;mpid=141568&amp;affgroup=%22Deals%22</t>
  </si>
  <si>
    <t>MIDMIGHT BLUE</t>
  </si>
  <si>
    <t>$399.97</t>
  </si>
  <si>
    <t>https://www.usa.philips.com/c-p/HX9990_12/sonicare-9900-prestige-power-toothbrush-with-senseiq</t>
  </si>
  <si>
    <t>https://www.amazon.com/dp/B08YCVJKXV/?language=en_US&amp;cstrackid=ca3ece27-d398-48fc-a9a0-c55f2808b1d2&amp;tag=wwwphilipsusa-20&amp;th=1</t>
  </si>
  <si>
    <t>https://www.target.com/p/-/A-82383941?clkid=12381944N65dd11f196c4653da3def5e2&amp;cpng=PTID5&amp;TCID=AFL-12381944N65dd11f196c4653da3def5e2-141568&amp;afsrc=1&amp;lnm=81938&amp;afid=ChannelSight&amp;ref=tgt_adv_xasd0002&amp;preselect=82383941</t>
  </si>
  <si>
    <t>https://www.bestbuy.com/product/philips-sonicare-9900-prestige-rechargeable-electric-toothbrush-with-senseiq-midnight/J79GGJSXJ4?cstrackid=d044301d-1d1e-479e-8c6c-b6c48a93ceed&amp;irclickid=SiC1%3AgTCsxyZWubX3k1C-QrbUkrzLnVTW1QAUk0&amp;irgwc=1&amp;afsrc=1&amp;ref=198&amp;loc=ChannelSight&amp;acampID=&amp;mpid=141568&amp;affgroup=%22Deals%22</t>
  </si>
  <si>
    <t>PINK</t>
  </si>
  <si>
    <t>$399.98</t>
  </si>
  <si>
    <t>https://www.usa.philips.com/c-p/HX9990_13/sonicare-9900-prestige-power-toothbrush-with-senseiq</t>
  </si>
  <si>
    <t>https://www.amazon.com/dp/B08YCZHTMB/?language=en_US&amp;cstrackid=6fc37acb-f924-44f2-a39f-b4fbeabe9984&amp;tag=wwwphilipsusa-20&amp;th=1</t>
  </si>
  <si>
    <t>https://www.target.com/p/-/A-86685898?clkid=12381944N65dd11f196c4653da3def5e2&amp;cpng=PTID5&amp;TCID=AFL-12381944N65dd11f196c4653da3def5e2-141568&amp;afsrc=1&amp;lnm=81938&amp;afid=ChannelSight&amp;ref=tgt_adv_xasd0002</t>
  </si>
  <si>
    <t>SONICARE DIAMOND CLEAN 9000HX 991M RECHARGEABLE TOOTH BRUSH</t>
  </si>
  <si>
    <t>PINK- WHITE GRADIENT</t>
  </si>
  <si>
    <t>It is a premium rechargeable sonic electric toothbrush designed to deliver exceptional plaque removal, stain reduction, and personalized oral care tracking. It utilizes proprietary Sonicare technology, it bridges the gap between everyday home brushing and professional dentist-level cleanings</t>
  </si>
  <si>
    <t>$ 199.96</t>
  </si>
  <si>
    <t>https://www.usa.philips.com/c-p/HX9911_90/diamondclean-9000-rechargeable-toothbrush</t>
  </si>
  <si>
    <t>https://www.amazon.com/dp/B0B5VQQW6R/?language=en_US&amp;cstrackid=912718c8-3137-4313-ab72-5d54bd7eea9e&amp;tag=wwwphilipsusa-20&amp;th=1</t>
  </si>
  <si>
    <t>https://www.walmart.com/ip/Philips-Sonicare-9000-Special-Edition-Rechargeable-Toothbrush-Pink-White-HX9911-90/2421930578?clickid=y8n3A13inxyZRDw3g9WSHSiuUkrzLETbW1QAUk0&amp;irgwc=1&amp;afsrc=1&amp;sourceid=imp_y8n3A13inxyZRDw3g9WSHSiuUkrzLETbW1QAUk0&amp;veh=aff&amp;wmlspartner=imp_141568&amp;affiliates_ad_id=565706&amp;campaign_id=9383&amp;sharedid=</t>
  </si>
  <si>
    <t>AMETHYST - BLACK GRADIENT</t>
  </si>
  <si>
    <t>https://www.usa.philips.com/c-p/HX9911_91/diamondclean-9000-rechargeable-toothbrush</t>
  </si>
  <si>
    <t>https://www.amazon.com/dp/B0B5VQSC32/?language=en_US&amp;cstrackid=5db5d2f6-d610-4c28-9e23-794e0eb59216&amp;tag=wwwphilipsusa-20&amp;th=1</t>
  </si>
  <si>
    <t>https://www.walmart.com/ip/Philips-Sonicare-9000-Special-Edition-Rechargeable-Toothbrush-Black-Purple-HX9911-91/2159059386?clickid=y8n3A13inxyZRDw3g9WSHSiuUkrzLBSLW1QAUk0&amp;irgwc=1&amp;afsrc=1&amp;sourceid=imp_y8n3A13inxyZRDw3g9WSHSiuUkrzLBSLW1QAUk0&amp;veh=aff&amp;wmlspartner=imp_141568&amp;affiliates_ad_id=565706&amp;campaign_id=9383&amp;sharedid=</t>
  </si>
  <si>
    <t>AQUANARINE GRADIENT</t>
  </si>
  <si>
    <t>https://www.usa.philips.com/c-p/HX9911_92/diamondclean-9000-rechargeable-toothbrush</t>
  </si>
  <si>
    <t>https://www.amazon.com/dp/B0B5VQHL6N/?language=en_US&amp;cstrackid=41b7ede0-2ea1-443b-9038-4f26a7ef40d8&amp;tag=wwwphilipsusa-20&amp;th=1</t>
  </si>
  <si>
    <t>https://www.walmart.com/ip/Philips-Sonicare-9000-Special-Edition-Rechargeable-Toothbrush-Blue-Black-HX9911-92/1855084962?clickid=y8n3A13inxyZRDw3g9WSHSiuUkrzLGUqW1QAUk0&amp;irgwc=1&amp;afsrc=1&amp;sourceid=imp_y8n3A13inxyZRDw3g9WSHSiuUkrzLGUqW1QAUk0&amp;veh=aff&amp;wmlspartner=imp_141568&amp;affiliates_ad_id=565706&amp;campaign_id=9383&amp;sharedid=</t>
  </si>
  <si>
    <t>AQUA</t>
  </si>
  <si>
    <t>It is an interactive power toothbrush designed to build lifelong healthy oral hygiene habits in children. It features built-in Bluetooth connectivity that syncs with a fun, educational coaching app to guide children through brushing their teeth independently.</t>
  </si>
  <si>
    <t>$ 34.96</t>
  </si>
  <si>
    <t>https://www.usa.philips.com/c-p/HX6321_02/sonicare-for-kids-sonic-electric-toothbrush</t>
  </si>
  <si>
    <t>https://www.amazon.com/dp/B00YAR7ZL6/?language=en_US&amp;cstrackid=5027f6d5-c15b-403b-8609-26a58dc7c048&amp;tag=wwwphilipsusa-20&amp;th=1</t>
  </si>
  <si>
    <t>https://www.target.com/p/-/A-15103994?clkid=12381944N65dd11f196c4653da3def5e2&amp;cpng=PTID5&amp;TCID=AFL-12381944N65dd11f196c4653da3def5e2-141568&amp;afsrc=1&amp;lnm=81938&amp;afid=ChannelSight&amp;ref=tgt_adv_xasd0002</t>
  </si>
  <si>
    <t>https://www.walmart.com/ip/Philips-Sonicare-For-Kids-Bluetooth-Connected-Electric-Rechargeable-Toothbrush-HX6321-02/44679861?clickid=y8n3A13inxyZRDw3g9WSHSiuUkrzIT1bW1QAUk0&amp;irgwc=1&amp;afsrc=1&amp;sourceid=imp_y8n3A13inxyZRDw3g9WSHSiuUkrzIT1bW1QAUk0&amp;veh=aff&amp;wmlspartner=imp_141568&amp;affiliates_ad_id=565706&amp;campaign_id=9383&amp;sharedid=</t>
  </si>
  <si>
    <t>SONICARE ELECTRIC TOOTH BRUSH FOR KIDS RECHARGEABLE TOOTH BRUSH</t>
  </si>
  <si>
    <t>$ 34.97</t>
  </si>
  <si>
    <t>https://www.usa.philips.com/c-p/HX6351_41/sonicare-for-kids-sonic-electric-toothbrush</t>
  </si>
  <si>
    <t>SONICARE 7100 RECHARGEABLE TOOTH BRUSH HX742C</t>
  </si>
  <si>
    <t>It is a mid-tier, tech-forward electric toothbrush designed to balance premium cleaning performance with smart features. It uses a high-powered motor to deliver a deep yet gentle clean.</t>
  </si>
  <si>
    <t>$ 159.96</t>
  </si>
  <si>
    <t>https://www.usa.philips.com/c-p/HX7422_03/series-7100-rechargeable-toothbrush#see-all-benefits</t>
  </si>
  <si>
    <t>https://www.walgreens.com/store/c/schiff/ID=300468832-product?cjdata=MXxOfDB8WXww&amp;cstrackid=73cb4c39-8bc7-4c99-9863-8b2743fd3d63&amp;cjevent=29ee0ed5b8a311f1814c001f0a18b8fb&amp;CID=4615620&amp;ext=100304236&amp;PID=100304236&amp;AID=11553095&amp;SID=73cb4c39-8bc7-4c99-9863-8b2743fd3d63&amp;click_id=29ee0ed5b8a311f1814c001f0a18b8fb</t>
  </si>
  <si>
    <t>https://www.target.com/p/-/A-94819125?clkid=12381944N65dd11f196c4653da3def5e2&amp;cpng=PTID5&amp;TCID=AFL-12381944N65dd11f196c4653da3def5e2-141568&amp;afsrc=1&amp;lnm=81938&amp;afid=ChannelSight&amp;ref=tgt_adv_xasd0002</t>
  </si>
  <si>
    <t>https://www.usa.philips.com/c-p/HX7420_06/series-7100-rechargeable-toothbrush</t>
  </si>
  <si>
    <t>https://www.target.com/p/-/A-94819129?clkid=12381944N65dd11f196c4653da3def5e2&amp;cpng=PTID5&amp;TCID=AFL-12381944N65dd11f196c4653da3def5e2-141568&amp;afsrc=1&amp;lnm=81938&amp;afid=ChannelSight&amp;ref=tgt_adv_xasd0002</t>
  </si>
  <si>
    <t>SONICARE SERIES 7100 RECHARGEABLE TOOTH BRUSH HX741C
RECHARGEABLE TOOTH BRUSH</t>
  </si>
  <si>
    <t>It is a premium smart electric toothbrush designed to improve gum health and maximize plaque removal using next-generation sonic technology. It features an app-connected interface and a highly customizable performance profile to tailor daily oral care routines.</t>
  </si>
  <si>
    <t>https://www.usa.philips.com/c-p/HX7423_04/series-7100-rechargeable-toothbrush#newsletter-subscribe-form</t>
  </si>
  <si>
    <t>https://www.target.com/p/-/A-94819150?clkid=12381944N65dd11f196c4653da3def5e2&amp;cpng=PTID5&amp;TCID=AFL-12381944N65dd11f196c4653da3def5e2-141568&amp;afsrc=1&amp;lnm=81938&amp;afid=ChannelSight&amp;ref=tgt_adv_xasd0002</t>
  </si>
  <si>
    <t>https://www.walgreens.com/store/c/schiff/ID=300468833-product?cjdata=MXxOfDB8WXww&amp;cstrackid=96d18cef-59c8-47d9-a7bc-a24a41595268&amp;cjevent=4f20723fb8a811f1829d00250a18b8f8&amp;CID=4615620&amp;ext=100304236&amp;PID=100304236&amp;AID=11553095&amp;SID=96d18cef-59c8-47d9-a7bc-a24a41595268&amp;click_id=4f20723fb8a811f1829d00250a18b8f8</t>
  </si>
  <si>
    <t>SONICARE SERIES 6500 RECHARGEABLE TOOTH BRUSH HX741H</t>
  </si>
  <si>
    <t>It is a premium electric toothbrush powered by Next-Generation Sonicare Technology. It is engineered to remove up to 1000% (10x) more plaque than a standard manual toothbrush and can provide whiter teeth in as little as one day.</t>
  </si>
  <si>
    <t>$ 129.96</t>
  </si>
  <si>
    <t>https://www.usa.philips.com/c-p/HX7412_05/series-6500-rechargeable-toothbrush</t>
  </si>
  <si>
    <t>https://www.amazon.com/dp/B0G3QTHP16/?language=en_US&amp;cstrackid=727ddf9d-6d5a-45fc-aa6d-15c4dd9aa47a&amp;tag=wwwphilipsusa-20&amp;th=1</t>
  </si>
  <si>
    <t>https://www.target.com/p/-/A-94819134?clkid=12381944N65dd11f196c4653da3def5e2&amp;cpng=PTID5&amp;TCID=AFL-12381944N65dd11f196c4653da3def5e2-141568&amp;afsrc=1&amp;lnm=81938&amp;afid=ChannelSight&amp;ref=tgt_adv_xasd0002</t>
  </si>
  <si>
    <t>https://www.walmart.com/ip/Philips-Sonicare-6500-Series-Electric-Toothbrush-Next-Generation-Sonicare-Technology-Pressure-Sensor-9-Brushing-Settings-SmarTimer-BrushPacer-21-day/19843174182?clickid=y8n3A13inxyZRDw3g9WSHSiuUkrzcsQTW1QAUk0&amp;irgwc=1&amp;afsrc=1&amp;sourceid=imp_y8n3A13inxyZRDw3g9WSHSiuUkrzcsQTW1QAUk0&amp;veh=aff&amp;wmlspartner=imp_141568&amp;affiliates_ad_id=565706&amp;campaign_id=9383&amp;sharedid=</t>
  </si>
  <si>
    <t>SONICARE SERIES 6500 RECHARGEABLE TOOTH BRUSH HX741C</t>
  </si>
  <si>
    <t>WHITE</t>
  </si>
  <si>
    <t>It is an advanced sonic electric toothbrush designed for exceptional plaque removal, teeth whitening, and gum protection.The brush delivers up to 62,000 bristle movements per minute and utilizes Sonicare Fluid Action to force water deep between teeth and along the gumline for an incredibly thorough clean.</t>
  </si>
  <si>
    <t>https://www.usa.philips.com/c-p/HX7410_10/series-6500-rechargeable-toothbrush</t>
  </si>
  <si>
    <t>https://www.amazon.com/dp/B0G3QN4SFY/?language=en_US&amp;cstrackid=8464411a-f11e-4e7f-aed4-8d6debed161b&amp;tag=wwwphilipsusa-20&amp;th=1</t>
  </si>
  <si>
    <t>https://www.walmart.com/ip/Philips-Sonicare-6500-Series-Electric-Toothbrush-Next-Generation-Sonicare-Technology-Pressure-Sensor-9-Brushing-Settings-SmarTimer-BrushPacer-21-day/19373156419?clickid=y8n3A13inxyZRDw3g9WSHSiuUkrzcrXaW1QAUk0&amp;irgwc=1&amp;afsrc=1&amp;sourceid=imp_y8n3A13inxyZRDw3g9WSHSiuUkrzcrXaW1QAUk0&amp;veh=aff&amp;wmlspartner=imp_141568&amp;affiliates_ad_id=565706&amp;campaign_id=9383&amp;sharedid=</t>
  </si>
  <si>
    <t>https://www.target.com/p/-/A-94819145?clkid=12381944N65dd11f196c4653da3def5e2&amp;cpng=PTID5&amp;TCID=AFL-12381944N65dd11f196c4653da3def5e2-141568&amp;afsrc=1&amp;lnm=81938&amp;afid=ChannelSight&amp;ref=tgt_adv_xasd0002</t>
  </si>
  <si>
    <t>NAVY BLUE</t>
  </si>
  <si>
    <t>https://www.usa.philips.com/c-p/HX7413_07/series-6500-rechargeable-toothbrush</t>
  </si>
  <si>
    <t>https://www.walmart.com/ip/Philips-Sonicare-6500-Series-Electric-Toothbrush-Next-Generation-Sonicare-Technology-Pressure-Sensor-9-Brushing-Settings-SmarTimer-BrushPacer-21-day/19289409663?clickid=y8n3A13inxyZRDw3g9WSHSiuUkrzcoWqW1QAUk0&amp;irgwc=1&amp;afsrc=1&amp;sourceid=imp_y8n3A13inxyZRDw3g9WSHSiuUkrzcoWqW1QAUk0&amp;veh=aff&amp;wmlspartner=imp_141568&amp;affiliates_ad_id=565706&amp;campaign_id=9383&amp;sharedid=</t>
  </si>
  <si>
    <t>https://www.bestbuy.com/product/philips-sonicare-6500-electric-toothbrush-next-generation-sonicare-technology-9-brush-settings-travel-case-navy/J79GGJ9LG8?cstrackid=7ef08899-b75f-4c52-89c5-e4fc1dd44952&amp;irclickid=SiC1%3AgTCsxyZWubX3k1C-QrbUkrzcoWLW1QAUk0&amp;irgwc=1&amp;afsrc=1&amp;ref=198&amp;loc=ChannelSight&amp;acampID=&amp;mpid=141568&amp;affgroup=%22Deals%22</t>
  </si>
  <si>
    <t>https://www.target.com/p/-/A-94819141?clkid=12381944N65dd11f196c4653da3def5e2&amp;cpng=PTID5&amp;TCID=AFL-12381944N65dd11f196c4653da3def5e2-141568&amp;afsrc=1&amp;lnm=81938&amp;afid=ChannelSight&amp;ref=tgt_adv_xasd0002</t>
  </si>
  <si>
    <t>It is a premium electric toothbrush that utilizes Next-Generation Sonicare Technology to improve oral hygiene. It delivers up to 62,000 bristle movements per minute, driving fluid between the teeth and along the gumline for an exceptionally deep clean.</t>
  </si>
  <si>
    <t>https://www.usa.philips.com/c-p/HX7417_05/series-6500-rechargeable-toothbrush</t>
  </si>
  <si>
    <t>https://www.target.com/p/-/A-94819137?clkid=12381944N65dd11f196c4653da3def5e2&amp;cpng=PTID5&amp;TCID=AFL-12381944N65dd11f196c4653da3def5e2-141568&amp;afsrc=1&amp;lnm=81938&amp;afid=ChannelSight&amp;ref=tgt_adv_xasd0002</t>
  </si>
  <si>
    <t>https://www.walmart.com/ip/Philips-Sonicare-6500-Series-Electric-Toothbrush-Next-Generation-Sonicare-Technology-Pressure-Sensor-9-Brushing-Settings-SmarTimer-BrushPacer-21-day/19884817312?clickid=y8n3A13inxyZRDw3g9WSHSiuUkrzcMxzW1QAUk0&amp;irgwc=1&amp;afsrc=1&amp;sourceid=imp_y8n3A13inxyZRDw3g9WSHSiuUkrzcMxzW1QAUk0&amp;veh=aff&amp;wmlspartner=imp_141568&amp;affiliates_ad_id=565706&amp;campaign_id=9383&amp;sharedid=</t>
  </si>
  <si>
    <t>https://www.bestbuy.com/product/philips-sonicare-6500-sonic-tech-pressure-sensor-9-modes-smartimer-21-day-runtime-purple/J79GGJ9LGZ?cstrackid=022ec9c2-2991-4994-bc71-5f6b4c738767&amp;irclickid=SiC1%3AgTCsxyZWubX3k1C-QrbUkrzcMxjW1QAUk0&amp;irgwc=1&amp;afsrc=1&amp;ref=198&amp;loc=ChannelSight&amp;acampID=&amp;mpid=141568&amp;affgroup=%22Deals%22</t>
  </si>
  <si>
    <t>SONICARE SERIES 7100 RECHARGEABLE TOOTH BRUSH HX742C</t>
  </si>
  <si>
    <r>
      <rPr>
        <sz val="12"/>
        <rFont val="Calibri"/>
        <family val="2"/>
        <scheme val="minor"/>
      </rPr>
      <t>It is a electric toothbrush designed to significantly improve oral hygiene by delivering an exceptional deep clean while protecting sensitive gum tissue</t>
    </r>
    <r>
      <rPr>
        <sz val="12"/>
        <color rgb="FFFFFFFF"/>
        <rFont val="Calibri"/>
        <family val="2"/>
        <scheme val="minor"/>
      </rPr>
      <t>. [1, 2, 3]</t>
    </r>
  </si>
  <si>
    <t>https://www.usa.philips.com/c-p/HX7422_03/series-7100-rechargeable-toothbrush</t>
  </si>
  <si>
    <t>https://www.walgreens.com/store/c/schiff/ID=300468832-product?cjdata=MXxOfDB8WXww&amp;cstrackid=07cc7f74-e648-4cc7-bbb2-214b6f2227cf&amp;cjevent=bdb6134bb8af11f182f1002c0a18b8f9&amp;CID=4615620&amp;ext=100304236&amp;PID=100304236&amp;AID=11553095&amp;SID=07cc7f74-e648-4cc7-bbb2-214b6f2227cf&amp;click_id=bdb6134bb8af11f182f1002c0a18b8f9</t>
  </si>
  <si>
    <t>SONICARE SERIES 7100 RECHARGEABLE TOOTH BRUSH HX742A</t>
  </si>
  <si>
    <t>It is s an advanced sonic toothbrush that delivers up to 62,000 bristle movements per minute.I</t>
  </si>
  <si>
    <t>SONICARE SERIES 7100 RECHARGEABLE TOOTH BRUSH HX742D</t>
  </si>
  <si>
    <t>It is an advanced electric toothbrush designed to improve gum health and maximize plaque removal using Next-Generation Sonicare technology. It serves as a mid-to-high-tier smart toothbrush that bridges the gap between basic models and premium</t>
  </si>
  <si>
    <t>https://www.usa.philips.com/c-p/HX7423_04/series-7100-rechargeable-toothbrush</t>
  </si>
  <si>
    <t>https://www.walgreens.com/store/c/schiff/ID=300468833-product?cjdata=MXxOfDB8WXww&amp;cstrackid=fe2425c4-a92f-4ee1-9eb6-ade5699a89ed&amp;cjevent=ee1a9b59b8b011f1829d002c0a18b8f8&amp;CID=4615620&amp;ext=100304236&amp;PID=100304236&amp;AID=11553095&amp;SID=fe2425c4-a92f-4ee1-9eb6-ade5699a89ed&amp;click_id=ee1a9b59b8b011f1829d002c0a18b8f8</t>
  </si>
  <si>
    <t>SONICARE SERIES 6500 RECHARGEABLE TOOTH BRUSH HX741B</t>
  </si>
  <si>
    <t>It is a high-end electric toothbrush designed for advanced care of sensitive teeth and gums while delivering powerful stain and plaque removal. It leverages next-generation sonic cleaning technology that automatically adapts to your brushing patterns.</t>
  </si>
  <si>
    <t>https://www.usa.philips.com/c-p/HX7411_08/series-6500-rechargeable-toothbrush</t>
  </si>
  <si>
    <t>https://www.amazon.com/dp/B0G3QTZV2L/?language=en_US&amp;cstrackid=615c5bd1-5186-40a1-b823-4a638ae7214c&amp;tag=wwwphilipsusa-20&amp;th=1</t>
  </si>
  <si>
    <t>https://www.walmart.com/ip/Philips-Sonicare-6500-Series-Electric-Toothbrush-Next-Generation-Sonicare-Technology-Pressure-Sensor-9-Brushing-Settings-SmarTimer-BrushPacer-21-day/19843224038?clickid=y8n3A13inxyZRDw3g9WSHSiuUkrzcPyzW1QAUk0&amp;irgwc=1&amp;afsrc=1&amp;sourceid=imp_y8n3A13inxyZRDw3g9WSHSiuUkrzcPyzW1QAUk0&amp;veh=aff&amp;wmlspartner=imp_141568&amp;affiliates_ad_id=565706&amp;campaign_id=9383&amp;sharedid=</t>
  </si>
  <si>
    <t>https://www.target.com/p/-/A-94819153?clkid=12381944N65dd11f196c4653da3def5e2&amp;cpng=PTID5&amp;TCID=AFL-12381944N65dd11f196c4653da3def5e2-141568&amp;afsrc=1&amp;lnm=81938&amp;afid=ChannelSight&amp;ref=tgt_adv_xasd0002</t>
  </si>
  <si>
    <t>https://www.bestbuy.com/product/philips-sonicare-6500-sonic-tech-pressure-sensor-9-modes-smart-timer-21-day-battery-black/J79GGJ9L3W?cstrackid=de5cfb9b-8c5f-4068-96e7-a57fe71f28a5&amp;irclickid=SiC1%3AgTCsxyZWubX3k1C-QrbUkrzcPyjW1QAUk0&amp;irgwc=1&amp;afsrc=1&amp;ref=198&amp;loc=ChannelSight&amp;acampID=&amp;mpid=141568&amp;affgroup=%22Deals%22</t>
  </si>
  <si>
    <t>PUTZI STRAWBERRY TOOTH PASTE</t>
  </si>
  <si>
    <t>DENTALKOSMETIK</t>
  </si>
  <si>
    <t>CUSTOMIZE</t>
  </si>
  <si>
    <t>It is a gentle, sugar-free toothpaste designed specifically for young children and toddler</t>
  </si>
  <si>
    <t>NONE</t>
  </si>
  <si>
    <t>+493518005-418</t>
  </si>
  <si>
    <t>wenzel@dental-kosmetik.de</t>
  </si>
  <si>
    <t>https://www.dental-kosmetik.de/en</t>
  </si>
  <si>
    <t>it is a traditional manufacturer and private-label contract producer of affordable, everyday oral care</t>
  </si>
  <si>
    <t>WE NEED TO ODER PASTE FROM THEIR WEBSITE</t>
  </si>
  <si>
    <t>PUTZI WITH CALCIUM TOOTH PASTE</t>
  </si>
  <si>
    <t>RED WHITE TOOTH PASTE</t>
  </si>
  <si>
    <t>COOL FRESH TOOTH PASTE</t>
  </si>
  <si>
    <t>EL-CE MED BRILLIANT WHITE 3D TOOTH PASTE</t>
  </si>
  <si>
    <t>EL - CE MED TOTAL CARE 40 VITAL TOOTH PASTE</t>
  </si>
  <si>
    <t>CLASSIC STRONG MINT TOOTH PASTE</t>
  </si>
  <si>
    <t>MARVIS</t>
  </si>
  <si>
    <t>25 ml, 85 ml</t>
  </si>
  <si>
    <t>Calcium Carbonate, Glycerin, Aqua (Water/Eau), Hydrated Silica, Aroma (Flavor), Xylitol, Cellulose Gum, Sodium Lauryl Sulfate, Titanium Dioxide, Sodium Saccharin, Sodium Fluoride, Citric Acid, Sodium Citrate, Menthol, Anethole, Eugenol, Mentha piperita (Peppermint) Oil, Limonene, Pinene, Citrus aurantium (Orange) Peel Oil.</t>
  </si>
  <si>
    <t>It is a luxury, highly concentrated peppermint-flavored toothpaste designed to provide long-lasting breath freshness while fighting plaque, tartar, and cavities.</t>
  </si>
  <si>
    <t>+3955737821</t>
  </si>
  <si>
    <t>https://www.marvis.com/en/toothpastes/classic-strong/</t>
  </si>
  <si>
    <t>It is widely recognized as a italian brand that transforms a basix daily routine into sophisticated life style experience</t>
  </si>
  <si>
    <t>https://www.amazon.com/Marvis-Classic-Strong-Mint-Toothpaste/dp/B0006PKIQA/ref=sr_1_1?crid=QM491PZTRER5&amp;dib=eyJ2IjoiMSJ9.AK-iQ9Mz0xtxB5PJuU8vdY-bMDFuwYRXIlzp76SJkPbFE71IBP-_xE9oTDGwwQJI1r1cx8FsUS5Mx5cb2mvwV0lko5nCxB_Z5s3YZGU3vMXrNZoZAa5GD6d95eNHgYPn0eqpDFpuhwBl-nY0K3FPg6SU5dMCAr139OH6840_prQQB4nzJ0zbkH2JacCTZgTZP-hlfFvROLXJmnaoPfay5JWKcs2ssmhs_P1rrousS2nwYIc1XjCJ_iEwcv0xHUDKnYQWJVphIbI41GZ6Qd-yos6puKDAGoRTZwobXsEzDjo.3zXuKBqn2i6Jy1QkLSmPlpwnAu-IC82VQsXZD9dh9lg&amp;dib_tag=se&amp;keywords=MARVIS%2Bclassic-strong&amp;qid=1790334988&amp;rdc=1&amp;sprefix=marvis%2Bclassic-strong%2Caps%2C335&amp;sr=8-1&amp;th=1</t>
  </si>
  <si>
    <t>WE NEED TO ORDER FROM AMAZON</t>
  </si>
  <si>
    <t>AQUATIC MINT TOOTH PASTE</t>
  </si>
  <si>
    <t>Calcium Carbonate, Glycerin, Aqua (Water/Eau), Hydrated Silica, Aroma (Flavor), Xylitol, Cellulose Gum, Sodium Lauryl Sulfate, Titanium Dioxide, Sodium Saccharin, Sodium Citrate, Sodium Fluoride, Citric Acid, Menthol, Hydroxycitronellal, Farnesol.</t>
  </si>
  <si>
    <t>It is a luxury Italian toothpaste featuring a refreshing blend of cool peppermint and delicate marine notes.</t>
  </si>
  <si>
    <t>https://www.marvis.com/en/toothpastes/aquatic/</t>
  </si>
  <si>
    <t>https://www.amazon.com/Marvis-Aquatic-Mint-Toothpaste-Travel/dp/B0038AVP94/ref=sr_1_2?crid=3CPOMTVZTER8E&amp;dib=eyJ2IjoiMSJ9.dARMmBZrlzJKEoRh2XKHTdrQM_aEA0Y5D49OwqHw5RT1C7CYU08bsSRA7FPJ7HN8aLsSJibnbx_ErjjSaSm1xAbcZG9wofQpCPOhaf_ecrSbPV29BeZZbJ_5Ih4YmDMkfkn64uo6IIAF8U9dHM6M-r5Ib0lG4AKC4DTQTsuNI792T91ThcUUI4PFTbmF3WosB0jD791XehGwCt7akz43DwU4TPKCtzMf0-C_A_z2aJNpsV_NBPbySGwjKRcoK8E3Cjg8jwowiChsu-VzJA92_LttCv7cyP1tWBPXE8vgOvA.0aGULS5gJ9cnkJa2jgE1IwJWBMyZcG6snP6Ix_EZZog&amp;dib_tag=se&amp;keywords=MARVIS+AQUATIC&amp;qid=1790335922&amp;rdc=1&amp;sprefix=marvis+aquati%2Caps%2C385&amp;sr=8-2</t>
  </si>
  <si>
    <t>GINGER MINT TOOTH PASTE</t>
  </si>
  <si>
    <t>Calcium Carbonate, Glycerin, Aqua (Water/Eau), Hydrated Silica, Aroma (Flavor), Xylitol, Cellulose Gum, Sodium Lauryl Sulfate, Titanium Dioxide, Sodium Saccharin, Sodium Citrate, Sodium Fluoride, Citric Acid, Menthol, Mentha piperita (Peppermint) Oil, Beta-Caryophyllene, Limonene.</t>
  </si>
  <si>
    <t>https://www.marvis.com/en/toothpastes/ginger/</t>
  </si>
  <si>
    <t>https://www.amazon.com/Marvis-Ginger-Mint-Toothpaste-Travel/dp/B001RUXR2K/ref=sr_1_2?crid=3EB695TB8Z4Y7&amp;dib=eyJ2IjoiMSJ9.NvgEw9IYDSQ1JOYWlHCNzY4ij5_gZD8JvoEa6HDU3NPBn9MouZEPvF3SfFXM4766zWYrv5y53FJWzRUtvzBFGbhmwrC5Y__IpzPh6QfSRE1mw4tUlKBumrKHNGxWgwjx0jAJL6KI2ZIDpFm3P55wi6NxVybXPvgDIoKNEeAM2KPr_kUQ-VIJny29sSqCFYrkPa29F__NYW3KBuhdSHpn1UMa4DZgbc0Gjs8tWmjWFFSPnBEB0OU_edelZW0neIzlAXqRATJIi4bvFOTRfz9hTvOm3BmSZB4hYWg6CziHX2A.zUiRR0DdAzyBLET2GqlGwvl6zP4J01vI9VKPhTqG8Jw&amp;dib_tag=se&amp;keywords=marvis%2Bginger%2Btoothpaste&amp;qid=1790336152&amp;sprefix=MARVIS%2BGIN%2Caps%2C351&amp;sr=8-2&amp;th=1</t>
  </si>
  <si>
    <t>AMARELLI LICORICE TOOTH PASTE</t>
  </si>
  <si>
    <t>Calcium Carbonate, Glycerin, Aqua (Water/Eau), Hydrated Silica, Aroma (Flavor), Xylitol, Cellulose Gum, Sodium Lauryl Sulfate, Titanium Dioxide, Sodium Saccharin, Sodium Citrate, Sodium Fluoride, Citric Acid, Menthol, Anethole, Limonene, Citrus aurantium (Orange) Peel Oil, Mentha piperita (Peppermint) Oil, Eugenia caryophyllus (Clove) Oil, Cinnamal, Eugenol, Benzaldehyde, Anise Alcohol.</t>
  </si>
  <si>
    <t>https://www.marvis.com/en/toothpastes/amarelli-licorice/</t>
  </si>
  <si>
    <t>CINNAMON MINT TOOTH PASTE</t>
  </si>
  <si>
    <t>Calcium Carbonate, Glycerin, Aqua (Water/Eau), Hydrated Silica, Aroma (Flavor), Xylitol, Cellulose Gum, Sodium Lauryl Sulfate, Titanium Dioxide, Sodium Saccharin, Sodium Fluoride, Citric Acid, Sodium Citrate, Menthol, Cinnamal, Anethole, Limonene, Cinnamyl Alcohol, Cinnamomum cassia (Cinnamon) Leaf Oil, Eugenol, Citrus aurantium (Orange) Peel Oil, Mentha viridis (Spearmint) Leaf Oil, Eugenia caryophyllus (Clove) Oil, Carvone.</t>
  </si>
  <si>
    <t>https://www.marvis.com/en/toothpastes/cinnamon/</t>
  </si>
  <si>
    <t>https://www.amazon.com/Marvis-Cinnamon-Mint-Toothpaste-3-8/dp/B004QAG7QQ/ref=sr_1_1?crid=9T0DPGE9KJG8&amp;dib=eyJ2IjoiMSJ9.gcoucbcENdfNU3VDDICdNBBDR9mK_UK6TVpA_rxI3yjE_JUWfMFJAh12jsFc22T5RDy7SHqSGZ4OhW7mRkefHFCi3YatRpg2Z4MsDj1YcGXHHI25HJOv9p6n6WkXzcw4iON_UuyLnezQzAdiJFIaAshihRg1fYpLnYbPMezPTyBwSBHO_Aq9svx6t9CpNYCiN736NYQr5sSsrY4fNyzi6p6LyAwh5JF-upd_bL5HWOJNvQEueFVjWCANJ8dXwwoOLiArLzIPhcX0Uujso6ibn_6h4uf3f9WsBOsylVyrlGM.qtAoqrRF1dDsSOAYAXDyiQN3jQguyBGvqgipyhTVCAE&amp;dib_tag=se&amp;keywords=marvis%2Bsweet%2Bsour%2Brhubarb%2Btoothpaste&amp;qid=1790568763&amp;rdc=1&amp;sprefix=SWEET%2BAND%2BSOUR%2BRHUBARB%2Caps%2C913&amp;sr=8-1&amp;th=1</t>
  </si>
  <si>
    <t>JASMIN MINT TOOTH PASTE</t>
  </si>
  <si>
    <t>Calcium Carbonate, Glycerin, Aqua (Water/Eau), Hydrated Silica, Aroma (Flavor), Xylitol, Cellulose Gum, Sodium Lauryl Sulfate, Titanium Dioxide, Sodium Saccharin, Sodium Citrate, Sodium Fluoride, Citric Acid, Menthol, Mentha piperita (Peppermint) Oil, Linalool.</t>
  </si>
  <si>
    <t>https://www.marvis.com/en/toothpastes/jasmin/</t>
  </si>
  <si>
    <t>https://www.amazon.com/Marvis-Jasmine-Mint-Toothpaste-3-86oz/dp/B00063M3EC/ref=sr_1_1?crid=3MO4WPQHWVKTI&amp;dib=eyJ2IjoiMSJ9.P9Rw3JHth-dCQUUS0tuyzhpMKes7Ev31L7Tct5zVak4pq9pZxbNA12xhyAEjtVmsescGHQye5EefIuvsWmKipxSbV62x1kxdljMRKdr5ER5aFmV3TUGLjiDeC7DZX5S3PHqXP2g3ghcxQXsucxoymiM0QVL3MM5IFAbjNFR0_b6rNDb73ToyjEpikH4QZMZtNX8x9_bbxJCQGWEyDtWPS4qlW3eWYIvHxOzMyUpV9kKCsmbQBuq9sBiWVCe52b2bqOVSDKf3lMynTGvO67ujeXTcESCgz3PuOpBjKnwQ5Gw.eDW8deK0tCpD12ShlHxjBwHSkmRW2lnbYa5VIlf9LZY&amp;dib_tag=se&amp;keywords=marvis%2Bjasmin%2Bmint%2Btoothpaste&amp;qid=1790568994&amp;rdc=1&amp;sprefix=marvis%2Bjasmin%2Bmint%2Btoothpaste%2Caps%2C316&amp;sr=8-1&amp;th=1</t>
  </si>
  <si>
    <t>SENSITIVE GUMS GENTLE MINT TOOTH PASTE</t>
  </si>
  <si>
    <t>Calcium Carbonate, Glycerin, Aqua (Water/Eau), Hydrated Silica, Aroma (Flavor), Xylitol, Cellulose Gum, Sodium Lauryl Sulfate, Fructooligosaccharides, Sodium Hyaluronate, Allantoin, Titanium Dioxide, Sodium Saccharin, Sodium Fluoride, Citric Acid, Sodium Citrate, Menthol, Mentha piperita (Peppermint) Oil, Anethole, Mentha viridis (Spearmint) Leaf Oil, Carvone, Limonene, Citrus limon (Lemon) Peel Oil.</t>
  </si>
  <si>
    <t>https://www.marvis.com/en/toothpastes/sensitive/</t>
  </si>
  <si>
    <t>WHITENING MINT TOOTH PASTE</t>
  </si>
  <si>
    <t xml:space="preserve">Glycerin, Calcium Carbonate, Hydrated Silica, Aqua (Water/Eau), Aroma (Flavor), Xylitol, Cellulose Gum, Titanium Dioxide, Trisodium Phosphate, Sodium Lauryl Sulfate, Sodium Saccharin, Sodium Fluoride, Menthol, Anethole, Eugenol, Mentha piperita (Peppermint) Oil, Limonene, Pinene, Citrus aurantium (Orange) Peel Oil.
</t>
  </si>
  <si>
    <t>https://www.marvis.com/en/toothpastes/whitening/</t>
  </si>
  <si>
    <t>https://www.amazon.com/Marvis-Whitening-Mint-Toothpaste-3-8/dp/B000MEKG30/ref=sr_1_1?crid=2BIEAPW378TCM&amp;dib=eyJ2IjoiMSJ9.dGdfgDxrG1VKzK_CXmBbeqHvdSSC0kDcXT3xEarkPsPE_JUWfMFJAh12jsFc22T5escGHQye5EefIuvsWmKip8QdHa_RBwhvnZjAiZnwTjptJ_VODTf_da5C24v9f0qnL-IwLqkbFeNtO-CZ0XsoZvPBtXvJshbg-8JiIuWUxjrT2FHszTU5Hp6loxcuaFLNu0qx9fY9s1ylyEnE6Cqmo09oaDylr9OkyE9LflSID1hkWI4FsCxzZIGsourUjUBixxP2uZttF3GTPC0gW9Un3XTcESCgz3PuOpBjKnwQ5Gw.vvRZaD8RtXE0f25m05emA7jRs5vnohS8mHNqU1lTkCY&amp;dib_tag=se&amp;keywords=marvis%2BWHITENING%2BMINT%2BTOOTH%2BPASTE&amp;qid=1790569168&amp;sprefix=marvis%2Bwhitening%2Bmint%2Btooth%2Bpaste%2B%2Caps%2C301&amp;sr=8-1&amp;th=1</t>
  </si>
  <si>
    <t>SMOKERS WHITENING MINT TOOTH PASTE</t>
  </si>
  <si>
    <t>Glycerin, Calcium Carbonate, Hydrated Silica, Aqua (Water/Eau), PVP, Aroma (Flavor), Xylitol, Cellulose Gum, Titanium Dioxide, Trisodium Phosphate, Sodium Lauryl Sulfate, Sodium Saccharin, Sodium Fluoride, Menthol, Anethole, Eugenol, Mentha piperita (Peppermint) Oil, Limonene, Pinene, Citrus aurantium (Orange) Peel Oil.</t>
  </si>
  <si>
    <t>https://www.marvis.com/en/toothpastes/orange-blossom-bloom/</t>
  </si>
  <si>
    <t>https://www.amazon.com/Mrvis-Toothpaste-Orange-Blossom-Bloom/dp/B0HBFFRXZS/ref=sr_1_1?crid=2CJLGFSC2F5FF&amp;dib=eyJ2IjoiMSJ9.lrpzc0r4rQ9LEv8r_-CvIclCoFUtFdkQS7tPOfksEXbhb4kAdJYakgSEh5L3io661543dRb7VGYoIqavJzVFj4ghoO7HBSW9GnjD5MVoV-X82w_kUB5ahcCzHDoryGHS4n3fF8dl-bvBFK4ydOSsuP9eYPEdtTH0cDJNyhI5rpPr72H9w8lh9XrWk2r7-NyrKAEGM3oYCmxaI-8fxaIGzTrDTahf6WqK8bJeRFbdwaRosyju7KsvcUoN818Rqkk2su4--knl3VXo0jhwAP9vXTbWhEkAiLzNjQj6DjMgPl4.11Y12x1VP4SMgqT8YDdgPjCsdZs0DcDJqaa7lWjHmEg&amp;dib_tag=se&amp;keywords=marvis%2BOrange%2BBlossom%2BTOOTH%2BPASTE&amp;qid=1790569402&amp;sprefix=marvis%2Borange%2Bblossom%2Btooth%2Bpaste%2Caps%2C299&amp;sr=8-1&amp;th=1</t>
  </si>
  <si>
    <t>BLACK FOREST TOOTH PASTE</t>
  </si>
  <si>
    <t>Calcium Carbonate, Glycerin, Aqua (Water/Eau), Hydrated Silica, Aroma (Flavor), Xylitol, Cellulose Gum, Sodium Lauryl Sulfate, Titanium Dioxide, Sodium Saccharin, Sodium Fluoride, Citric Acid, Sodium Citrate, Limonene.</t>
  </si>
  <si>
    <t>https://www.marvis.com/en/toothpastes/black-forest/</t>
  </si>
  <si>
    <t>SWEET &amp; SOUR RHUBARB TOOTH PASTE</t>
  </si>
  <si>
    <t>https://www.marvis.com/en/toothpastes/sweet-and-sour-rhubarb/</t>
  </si>
  <si>
    <t>ANISE MINT TOOTH PASTE</t>
  </si>
  <si>
    <t>25ml, 85ml</t>
  </si>
  <si>
    <t>Calcium Carbonate, Glycerin, Aqua (Water/Eau), Hydrated Silica, Aroma (Flavor), Xylitol, Cellulose Gum, Sodium Lauryl Sulfate, Titanium Dioxide, Sodium Saccharin, Sodium Fluoride, Citric Acid, Sodium Citrate, Menthol, Anethole, Mentha viridis (Spearmint) Leaf Oil, Carvone, Mentha piperita (Peppermint) Oil, Limonene.</t>
  </si>
  <si>
    <t>https://www.marvis.com/en/toothpastes/anise/</t>
  </si>
  <si>
    <t>CLASSIC STRING MINT MOUTH WASH</t>
  </si>
  <si>
    <t>400 ml</t>
  </si>
  <si>
    <t>Aqua (Water/Eau), Glycerin, PEG-40 Hydrogenated Castor Oil, Xylitol, Aroma (Flavor), Benzyl Alcohol, Sodium Benzoate, Sodium Lauryl Sulfate, Sodium Saccharin, Sodium Fluoride, Sodium Citrate, Citric Acid, Menthol, Anethole, Eugenol, Mentha piperita (Peppermint) Oil, Limonene, Pinene, Citrus aurantium (Orange) Peel Oil, Beta-Caryophyllene, Terpineol, CI 19140 (FD&amp;C Yellow No. 5), CI 42090 (FD&amp;C Blue No. 1).</t>
  </si>
  <si>
    <t>It is a concentrated, alcohol-free luxury oral rinse that combines an intense peppermint flavor with natural extracts to freshen breath and support daily dental hygiene.</t>
  </si>
  <si>
    <t>https://www.marvis.com/en/mouthwashes/classic-strong-mint/</t>
  </si>
  <si>
    <t>https://www.amazon.com/Marvis-Strong-Mint-Mouthwash-Concentrate/dp/B00CJYH1O8/ref=sr_1_1?crid=30XOWKSQFWLLM&amp;dib=eyJ2IjoiMSJ9.uwrkwwepK2yCQpTaURhoQcRGxDDlaXUhZor1jqc6eTq3i6owWknSCuqN0m2oo8ym9POwVNAFgH_ARuJM0fr8vngmydju33BUMz5GxCDGqAIa8rqtejWBCH7TEJm5GGenRDcDeavODjSx2mpPNhrJ76F8n7jAZKXyOOqipl0ZmBw028lixsBvcIYew0Qa7_JiiTqaaEzX7tftagI-e3DchzEgBqsx-tD7uVgGCjwdAoek577qG2lcneUG8f5HGC6MJX8Zk_UV2TuxwOM-72GB7fUX7NGq3BmNF9MMUaxnfFQ.lCVQnu5RVkIBtxWoc3ZXLS8V5CavEPkPthXtH4qqDrI&amp;dib_tag=se&amp;keywords=Marvis+class+clean+mouth+wash&amp;qid=1790571086&amp;sprefix=marvis+class+clean+mouth+wash%2Caps%2C321&amp;sr=8-1</t>
  </si>
  <si>
    <t>JASMIN MINT MOUTH WASH</t>
  </si>
  <si>
    <t>Aqua (Water/Eau), Glycerin, PEG-40 Hydrogenated Castor Oil, Xylitol, Aroma (Flavor), Benzyl Alcohol, Sodium Benzoate, Sodium Lauryl Sulfate, Sodium Saccharin, Sodium Fluoride, Sodium Citrate, Citric Acid, Mentha piperita (Peppermint) Oil, Linalool, Farnesol, Beta-Caryophyllene, Terpineol, Limonene, Pinene, Menthol, CI 17200 (D&amp;C Red No. 33), CI 42090 (FD&amp;C Blue No. 1).</t>
  </si>
  <si>
    <t>https://www.marvis.com/en/mouthwashes/jasmin-mint/</t>
  </si>
  <si>
    <t>WHITENING MINT MOUTH WASH</t>
  </si>
  <si>
    <t>Aqua (Water/Eau), Glycerin, PVP, PEG-40 Hydrogenated Castor Oil, Xylitol, Aroma (Flavor), Benzyl Alcohol, Sodium Benzoate, Sodium Lauryl Sulfate, Sodium Saccharin, Sodium Fluoride, Sodium Citrate, Citric Acid, Menthol, Anethole, Eugenol, Mentha piperita (Peppermint) Oil, Limonene, Pinene, Citrus aurantium (Orange) Peel Oil, Beta-Caryophyllene, Terpineol.</t>
  </si>
  <si>
    <t>https://www.marvis.com/en/mouthwashes/whitening-mint/</t>
  </si>
  <si>
    <t>SENSITIVE GUMS GENTLE MINT MOUTH WASH</t>
  </si>
  <si>
    <t>Aqua (Water/Eau), Glycerin, PEG-40 Hydrogenated Castor Oil, Xylitol, Sodium Hyaluronate, Allantoin, Fructooligosaccharides, Aroma (Flavor), Benzyl Alcohol, Sodium Lauryl Sulfate, Sodium Saccharin, Sodium Benzoate, Sodium Fluoride, Sodium Citrate, Citric Acid, Menthol, Mentha piperita (Peppermint) Oil, Anethole, Mentha viridis (Spearmint) Leaf Oil, Carvone, Limonene, Citrus limon (Lemon) Peel Oil, Beta-Caryophyllene, Pinene, Linalool, CI 17200 (D&amp;C Red No. 33), CI 42090 (FD&amp;C Blue No. 1).</t>
  </si>
  <si>
    <t>https://www.marvis.com/en/mouthwashes/sensitive-gums-gentle-mint/</t>
  </si>
  <si>
    <t>SPEARMINT MOUTH WASH</t>
  </si>
  <si>
    <t>120 ml</t>
  </si>
  <si>
    <t>Aqua (Water/Eau), Glycerin, Poloxamer 407, Sodium Lauryl Sulfate, Aroma (Flavor), Benzyl Alcohol, Sodium Saccharin, Sodium Benzoate, Xylitol, Sodium Fluoride, Mentha spicata (Spearmint) Herb Oil, Citric Acid, Limonene, Linalool, Anise Alcohol, CI 19140 (FD&amp;C Yellow No. 5), CI 42090 (FD&amp;C Blue No. 1).</t>
  </si>
  <si>
    <t>https://www.marvis.com/en/mouthwashes/spearmint/</t>
  </si>
  <si>
    <t>CINNAMON MINT MOUTH WASH</t>
  </si>
  <si>
    <t>Aqua (Water/Eau), Glycerin, Poloxamer 407, Sodium Lauryl Sulfate, Aroma (Flavor), Benzyl Alcohol, Sodium Saccharin, Sodium Benzoate, Xylitol, Sodium Fluoride, Cinnamomum zeylanicum (Cinnamon) Bark Oil, Citric Acid, Eugenol, Cinnamal, Limonene, CI 19140 (FD&amp;C Yellow No. 5), CI 17200 (D&amp;C Red No. 33).</t>
  </si>
  <si>
    <t>https://www.marvis.com/en/mouthwashes/cinnamon-mint/</t>
  </si>
  <si>
    <t>ANISE MINT MOUTH WASH</t>
  </si>
  <si>
    <t>Aqua (Water/Eau), Glycerin, Poloxamer 407, Sodium Lauryl Sulfate, Aroma (Flavor), Benzyl Alcohol, Sodium Saccharin, Sodium Benzoate, Xylitol, Sodium Fluoride, Illicium verum (Star Anise) Fruit/Seed Oil, Citric Acid, Limonene, Anise Alcohol, Linalool, CI 42090 (FD&amp;C Blue No. 1).</t>
  </si>
  <si>
    <t>https://www.marvis.com/en/mouthwashes/anise-mint/</t>
  </si>
  <si>
    <t>ORANGE BLOSSOM BLOOM TOOTH PASTE</t>
  </si>
  <si>
    <t>Calcium Carbonate, Glycerin, Aqua (Water/Eau), Hydrated Silica, Aroma (Flavor), Xylitol, Cellulose Gum, Sodium Lauryl Sulfate, Titanium Dioxide, Sodium Saccharin, Sodium Fluoride, Citric Acid, Sodium Citrate, Limonene, Linalool.</t>
  </si>
  <si>
    <t>https://www.amazon.com/Mrvis-Toothpaste-Orange-Blossom-Bloom/dp/B0HBFFRXZS/ref=sr_1_1?crid=2PSEVH82MFL3H&amp;dib=eyJ2IjoiMSJ9.VzTzicndfGMZtQWBy0l44s0yIYVLF35Jbi2qYH5CUdvBn9MouZEPvF3SfFXM4766Os4f4hiR42YDDMreQjyITthQ89KYdFymEdGnirUMpb6ScDvumulzAJCXWnhoSSPfDlVxy9bC7zV1loYL0HIlCHN19t0fvyxUX_XAMPVvP7R8nJ9VddZ6_AbiIVlElusFIlbT60FxjUn6l7sRCuDKtAniqyrKSCEAdMgfAOWc-4GXsyTNg2fPKm4gkApgmpPEgor5emYMnjpTEM20z4fjBhJv5POBAWfx2afEY-rnM9w.7sGNKK-6TsyeuSlOHyImdKngTG9KnrN1B-Mf0Se208s&amp;dib_tag=se&amp;keywords=marvis%2Borange%2Bblossom%2Bbloom&amp;qid=1790573524&amp;sprefix=ORANGE%2BBLOSSOM%2BBLOOM%2Caps%2C475&amp;sr=8-1&amp;th=1</t>
  </si>
  <si>
    <t>WE NEED TO ORDER FROM AMAZONA</t>
  </si>
  <si>
    <t>ENZYME WHITENING TOOTHPASTE</t>
  </si>
  <si>
    <t>COSMO LAB</t>
  </si>
  <si>
    <t>Customize</t>
  </si>
  <si>
    <t>It is a dual-action oral care formulation that combines mechanical scrubbing and chemical stain dissolution.It has customized customizable private label toothpaste targets surface stains safely without relying on aggressive chemical bleaching .</t>
  </si>
  <si>
    <t>+44 1642 690062</t>
  </si>
  <si>
    <t>customerservice@cosmolab.co.uk</t>
  </si>
  <si>
    <t>https://www.cosmolab.co.uk/whitening-toothpaste/</t>
  </si>
  <si>
    <t>It is a private label manufacturer. They manufacture premium, custom, and highly specialized products for other businesses (such as dental practices, luxury startups, and eco-conscious brands), their services and final formulations target the "higher-value" or premium segment of the market</t>
  </si>
  <si>
    <t>We need to call or email them to order the product</t>
  </si>
  <si>
    <t>WHITE PLUS TOOTH PASTE</t>
  </si>
  <si>
    <t>It is a specialized stain-removal toothpaste designed to eliminate smoke and coffee stains while providing long-lasting fresh breath.</t>
  </si>
  <si>
    <t>PEPPERMINT &amp; YUZU WHITENING TOOTHPASTE</t>
  </si>
  <si>
    <r>
      <t xml:space="preserve">It is a </t>
    </r>
    <r>
      <rPr>
        <sz val="12"/>
        <color rgb="FF000000"/>
        <rFont val="Calibri"/>
        <family val="2"/>
        <scheme val="minor"/>
      </rPr>
      <t>private-label, naturally formulated whitening toothpaste featuring premium silicas and papaya enzymes to dissolve stains.</t>
    </r>
  </si>
  <si>
    <t>CHARCOAL TOOTHPASTE</t>
  </si>
  <si>
    <t>It is charcoal-infused oral care product designed for triple action protection, deep cleansing, and gentle whitening.</t>
  </si>
  <si>
    <t>https://www.cosmolab.co.uk/charcoal-toothpaste/</t>
  </si>
  <si>
    <t>GUM CARE TOOTHPASTE</t>
  </si>
  <si>
    <t>It helps prevent gum issues, protects teeth, and promotes everyday oral hygiene.</t>
  </si>
  <si>
    <t>https://www.cosmolab.co.uk/11830-2/</t>
  </si>
  <si>
    <t>HYDROXYAPATITE TOOTHPASTE</t>
  </si>
  <si>
    <t>It utilizes biocompatible minerals to remineralize enamel and reduce sensitivity without conventional synthetic chemicals.</t>
  </si>
  <si>
    <t>https://www.cosmolab.co.uk/hydroxyapatite-toothpaste/</t>
  </si>
  <si>
    <t>FRESHER BREATH MOUTHWASH</t>
  </si>
  <si>
    <t>It is an anti-bacterial mouth rinse formulated with active fresh breath technology that directly targets the causes of bad breath. It is clinically designed to neutralise volatile sulphur compounds released by anaerobic bacteria in the mouth, helping users regain their confidence.</t>
  </si>
  <si>
    <t>https://www.cosmolab.co.uk/fresher-breath-mouthwash/</t>
  </si>
  <si>
    <t>NANO-HYDROXYAPATITE TOOTHPASTE</t>
  </si>
  <si>
    <t>It provides a COSMOS Natural-certified, fluoride-free (or optional low-fluoride) formulation centered around natural mineral remineralization.</t>
  </si>
  <si>
    <t>https://www.cosmolab.co.uk/nano-hydroxyapatite-toothpaste/</t>
  </si>
  <si>
    <t>SENSITIVE TOOTH PASTE</t>
  </si>
  <si>
    <t>It is a custom-manufactured, soothing oral care formulation designed to repair and protect sensitive teeth.</t>
  </si>
  <si>
    <t>https://www.cosmolab.co.uk/sensitive-toothpaste/</t>
  </si>
  <si>
    <t>ECO FRIENDLY TOOTH PASTE</t>
  </si>
  <si>
    <t>It  typically containing 99% natural-origin ingredients with a significant percentage derived from organic farming, packaged in sustainable or recyclable materials.</t>
  </si>
  <si>
    <t>https://www.cosmolab.co.uk/eco-toothpaste/</t>
  </si>
  <si>
    <t>EVERY DAY TOOTH PASTE</t>
  </si>
  <si>
    <t>It is a fluoride-free, neem-infused daily oral care solution designed to naturally protect teeth, fight cavities, and promote healthy gums.</t>
  </si>
  <si>
    <t>https://www.cosmolab.co.uk/everyday-toothpaste/</t>
  </si>
  <si>
    <t>NATURAL TOOTHPASTE</t>
  </si>
  <si>
    <t>It is  fluoride-free, plant-based formulations designed for gentle, eco-friendly oral care without harsh chemicals like SLS or synthetic parabens.</t>
  </si>
  <si>
    <t>https://www.cosmolab.co.uk/natural-toothpaste/</t>
  </si>
  <si>
    <t>TOOTH PASTE TABLETS</t>
  </si>
  <si>
    <t>It is solid, waterless, chewable alternatives to traditional tube toothpaste designed to reduce plastic waste and offer mess-free travel</t>
  </si>
  <si>
    <t>https://www.cosmolab.co.uk/dental-manufacturer/toothpaste-tablets/</t>
  </si>
  <si>
    <t>WHITENING MOUTH WASH</t>
  </si>
  <si>
    <t>It is an Ayurvedic-inspired, natural oral care solution designed to whiten teeth, freshen breath, and promote healthy gums.</t>
  </si>
  <si>
    <t>https://www.cosmolab.co.uk/whitening-mouthwash/</t>
  </si>
  <si>
    <t>REMINERALISING MOUTH WASH</t>
  </si>
  <si>
    <t>It is a private-label oral care product designed to strengthen tooth enamel, reduce sensitivity, and provide an immediate clean .</t>
  </si>
  <si>
    <t>https://www.cosmolab.co.uk/remineralising-mouthwash/</t>
  </si>
  <si>
    <t>EVERY DAY MOUTH WASH</t>
  </si>
  <si>
    <t>It is a premium, customisable oral care formula designed to leave the mouth exceptionally clean and minty fresh.It provides a powerful, cooling aftertaste while targeting complete daily oral hygiene.</t>
  </si>
  <si>
    <t>https://www.cosmolab.co.uk/everyday-mouthwash/</t>
  </si>
  <si>
    <t>GUM CARE MOUTH WASH</t>
  </si>
  <si>
    <r>
      <rPr>
        <sz val="12"/>
        <color rgb="FF000000"/>
        <rFont val="Calibri"/>
        <family val="2"/>
        <scheme val="minor"/>
      </rPr>
      <t>It an eco-friendly, highly effective oral hygiene solution designed to promote optimal gum health, protect tooth enamel, and maintain fresh breath. These waterless, solid tablets eliminate the need for traditional plastic bottles, reducing your carbon footprint while offering a travel-friendly oral care</t>
    </r>
    <r>
      <rPr>
        <sz val="12"/>
        <color rgb="FFFFFFFF"/>
        <rFont val="Calibri"/>
        <family val="2"/>
        <scheme val="minor"/>
      </rPr>
      <t>..</t>
    </r>
  </si>
  <si>
    <t>https://www.cosmolab.co.uk/gum-care-mouthwash/</t>
  </si>
  <si>
    <t>MOUTH WASH TABLETS</t>
  </si>
  <si>
    <t>It offer a clean, sustainable, and highly portable alternative to traditional liquid mouthwashes. Formulated with 99% to 100% natural-origin ingredients, these dry tablets are designed to respect the mouth's natural microbiome while delivering a powerful blast of freshness</t>
  </si>
  <si>
    <t>https://www.cosmolab.co.uk/mouthwash-tablets/</t>
  </si>
  <si>
    <t>CONCENTRATED MOUTH WASH</t>
  </si>
  <si>
    <t>It is a high-potency, compact liquid oral rinse designed to be diluted with water or used in drop-by-drop quantities to provide long-lasting and economical dental hygiene. </t>
  </si>
  <si>
    <t>https://www.cosmolab.co.uk/concentrated-mouthwash/</t>
  </si>
  <si>
    <t>TEETH WIGHTENING GEL PODS</t>
  </si>
  <si>
    <t xml:space="preserve">It is single-use, pre-measured capsules deliver a targeted, mess-free whitening treatment designed to lift deep stains without causing structural tooth sensitivity. </t>
  </si>
  <si>
    <t>https://www.cosmolab.co.uk/teeth-whitening-gel-pods/</t>
  </si>
  <si>
    <t>NON - PEROXIDE TEETH WIGHTENING GEL KIT</t>
  </si>
  <si>
    <t>It uses safe, alternative ingredients like sodium bicarbonate and plant enzymes instead of hydrogen or carbamide peroxide to brighten teeth with less sensitivity. Fortune +1</t>
  </si>
  <si>
    <t>https://www.cosmolab.co.uk/non-peroxide-teeth-whitening-gel/</t>
  </si>
  <si>
    <t>PEROXIDE TEETH WIGHTENING GEL</t>
  </si>
  <si>
    <t>It uses active bleaching agents like carbamide or hydrogen peroxide in syringes or pens, often paired with thermoforming trays or LED lights to break up tooth stains at home.</t>
  </si>
  <si>
    <t>https://www.cosmolab.co.uk/peroxide-teeth-whitening-gel/</t>
  </si>
  <si>
    <t>ECO - FRIENDLY TEETH WIGHTENING GEL</t>
  </si>
  <si>
    <t>It Formulated for health-conscious and eco-aware lifestyles, this premium gel offers a gentle yet highly effective alternative to traditional chemical bleaches by combining natural oral care scienc</t>
  </si>
  <si>
    <t>https://www.cosmolab.co.uk/eco-conscious-teeth-whitening/</t>
  </si>
  <si>
    <t>PRIVATE LABEL WHITENING STRIPS</t>
  </si>
  <si>
    <t>It uses as natural, non-toxic, and sustainable ingredients like baking soda, plant enzymes, and activated charcoal to brighten teeth without harsh chemicals or single-use plastics. www.cosmolab.co.uk +2</t>
  </si>
  <si>
    <t>https://www.cosmolab.co.uk/11300-2/</t>
  </si>
  <si>
    <t>PRIVATE LABEL WHITENING POWDER</t>
  </si>
  <si>
    <t xml:space="preserve">It is a premium, customizable oral care solution designed for brands looking to expand into the rapidly growing natural teeth whitening market. ItFormulated with highly effective, low-abrasion ingredients, this product delivers exceptional stain removal while remaining gentle on tooth enamel. </t>
  </si>
  <si>
    <t>https://www.cosmolab.co.uk/teeth-whitening-powder/</t>
  </si>
  <si>
    <t>PRIVATE LABEL WHITENING PEN</t>
  </si>
  <si>
    <t>It designed for one the go touchups.It travel friendly delivery system.ir is fully customizable to match unique's aesthetics,high performance oral care asset features flexible formulations,custom brading wrappers and bespoke outerbox packing</t>
  </si>
  <si>
    <t>https://www.cosmolab.co.uk/teeth-whitening-pen/</t>
  </si>
  <si>
    <t>VITAMINS FOR TEETH AND GUMS</t>
  </si>
  <si>
    <t>Thes are specialized nutritional supplements formulated to support oral health from the inside out. While brushing and flossing protect  smile from the exterior, these formulations deliver the essential micronutrients  jawbone, enamel, and connective tissues need to remain strong and resist decay. </t>
  </si>
  <si>
    <t>https://www.cosmolab.co.uk/vitamins-for-teeth/</t>
  </si>
  <si>
    <t>REMINERALISING SENSITIVITY SERUM</t>
  </si>
  <si>
    <t>3 ml, 5 ml</t>
  </si>
  <si>
    <t>NATURAL PEPPER MINT OIL</t>
  </si>
  <si>
    <t>It is an advanced, dentist-developed oral care treatment designed to repair weakened enamel, soothe tooth sensitivity, and provide long-lasting daily defense. It utilising biomimetic minerals that mimic natural tooth structures, the serum fills in microscopic gaps on the tooth surface to shield exposed nerves from external triggers like hot, cold, sweet, or acidic foods.</t>
  </si>
  <si>
    <t>+44 1642 690086</t>
  </si>
  <si>
    <t>https://www.cosmolab.co.uk/remineralising-sensitivity-serum/</t>
  </si>
  <si>
    <t>ANTI STAIN FLOSS</t>
  </si>
  <si>
    <t>It is an advanced dental tape designed to clean and brighten the tight spaces between  teeth</t>
  </si>
  <si>
    <t>+44 1642 690087</t>
  </si>
  <si>
    <t>https://www.cosmolab.co.uk/floss/</t>
  </si>
  <si>
    <t>BREATH SPRAY</t>
  </si>
  <si>
    <t>It provide dental health benefits alongside on-the-go freshness. </t>
  </si>
  <si>
    <t>+44 1642 690088</t>
  </si>
  <si>
    <t>https://www.cosmolab.co.uk/breath-spray/</t>
  </si>
  <si>
    <t>CHILDREN’S TOOTHPASTE</t>
  </si>
  <si>
    <t>It has low-foaming, vegan, and cruelty-free contract-manufactured with natural sweeteners and kid-friendly</t>
  </si>
  <si>
    <t>+44 1642 690089</t>
  </si>
  <si>
    <t>https://www.cosmolab.co.uk/childrens-oral-care/</t>
  </si>
  <si>
    <t>CHILDREN’S TOOTHPASTE TABLETS</t>
  </si>
  <si>
    <t>SWEET BUTTER MINT OR STRAWBERRY</t>
  </si>
  <si>
    <t>It has eco-friendly, water-free oral care solutions developed specifically for kids. Formulated as a zero-waste alternative to traditional paste, these low-foaming chewable tablets provide a pre-measured dose of clean ingredients designed to appeal to children while remaining highly effective. </t>
  </si>
  <si>
    <t>+44 1642 690090</t>
  </si>
  <si>
    <t>PRIVATE LABEL TOOTH AND LIP GLOSS</t>
  </si>
  <si>
    <t>It has private-label, dual-purpose light-reflecting tooth and lip gloss designed to brighten smiles, freshen breath, and nourish teeth and gums. www.cosmolab.co.uk</t>
  </si>
  <si>
    <t>+44 1642 690091</t>
  </si>
  <si>
    <t>https://www.cosmolab.co.uk/lip-and-tooth-gloss/</t>
  </si>
  <si>
    <t>HYDROXI SENSITIVE +WHITENING NANO HYDROXYPATITE PREMIUM TOOTH PASTE</t>
  </si>
  <si>
    <t>DAVIDS</t>
  </si>
  <si>
    <t>SENSITIVE PEPPERMINT</t>
  </si>
  <si>
    <t>Calcium carbonate (limestone abrasive), vegetable glycerin, purified water, sodium bicarbonate (baking soda), xylitol (birch derived), hydrated silica, nano hydroxyapatite (rod shaped), sodium cocoyl glutamate, carrageenan (seaweed derived), cocos nucifera (coconut) oil, mentha piperita (peppermint) oil, mentha viridis (spearmint) leaf oil, pimpinella anisum (anise) seed extract, gaultheria procumbens (wintergreen) leaf oil, potassium chloride (potassium salt), stevia (leaf extract).</t>
  </si>
  <si>
    <t>It helps support sensitive teeth, strengthen enamel, and naturally whiten using clean.</t>
  </si>
  <si>
    <t>$10.95</t>
  </si>
  <si>
    <t>+ 1-949-933-1185</t>
  </si>
  <si>
    <t>orders@davids-usa.com</t>
  </si>
  <si>
    <t>https://davids-usa.com/products/davids-sensitive-whitening-nano-hydroxyapatite-toothpaste</t>
  </si>
  <si>
    <t>https://www.amazon.com/Davids-Hydroxyapatite-Toothpaste-Remineralizing-Antiplaque/dp/B0D1W289B2/ref=sr_1_1_sspa?crid=1Z4HJ7SDOCHW4&amp;dib=eyJ2IjoiMSJ9.2Am1_zbUwbYCYV3CrfyfMJBqlNMaCiV_y-Sp4k1x2cutr7Lr9tIwTZX-KcnFEx_Kw0aIxwUCCmCkUtoTG0dMRTdrRsyztKJ483V0qyZ2GSfSDigDEuv7TIeL2Z6VTCoe5BfXBNJ3Xo_zwVf4-2U0vQCAKXsDoTd-YQoKOL9wYHnltr60tcpEa56mfYYmeg4bX89Yze9c0ZQJ4VRt9RhZnXvNSeVIFaiRn_scfS_tvim3wUMzCEWSa3-eSuE_6no3j6UqnOKPSJXEplTgENQ5mPp5u6LP6QCa5Aze_bhNsGs.px3W0LhQzJ39z8GHIls0ibeztdn59sYKLdiG8ZLwnNw&amp;dib_tag=se&amp;keywords=sensitive%2Bwhitening%2Bnano%2Bhydroxyapatite%2Bpremium%2Btoothpaste%2B%2F%2Bpeppermint&amp;qid=1790657085&amp;rdc=1&amp;sprefix=sensitive%2Bwhitening%2Bnano%2Bhydroxyapatite%2Bpremium%2Btoothpaste%2B%2F%2Bpeppermint%2Caps%2C307&amp;sr=8-1-spons&amp;sp_csd=d2lkZ2V0TmFtZT1zcF9hdGY&amp;th=1</t>
  </si>
  <si>
    <t>HYDROXI WHITENING + ENAMEL HEALTH NANO HYDROXYPATITE PREMIUM TOOTH PASTE</t>
  </si>
  <si>
    <t>CINNAMON</t>
  </si>
  <si>
    <t>Calcium carbonate (limestone microabrasive), vegetable glycerin, purified water, sodium bicarbonate (baking soda), xylitol (birch derived), hydrated silica, (nano) hydroxyapatite, sodium cocoyl glutamate, carrageenan (seaweed derived), cocos nucifera (coconut) oil, natural flavor, potassium chloride (potassium salt), stevia (leaf extract).</t>
  </si>
  <si>
    <t>It contains nano hydroxyapatite to support healthy smiles, enamel health, and sensitive teeth. It’s designed to deliver remineralization benefits while providing a flavorful, gentle brushing experience</t>
  </si>
  <si>
    <t>https://davids-usa.com/products/davids-hydroxi-whitening-enamel-health-nano-hydroxyapatite-premium-toothpaste-cinnamon</t>
  </si>
  <si>
    <t>https://www.amazon.com/Davids-Hydroxyapatite-Toothpaste-Fluoride-Whitening/dp/B0GYT6DX3B/ref=sr_1_1_sspa?crid=UY1IKC14P86N&amp;dib=eyJ2IjoiMSJ9.30nfP8FI3q5ZSoyMB_ufCik3HRPt1n3DQjfb53mlfPbYewItl7695of1AcPeEBf9dw9dUk410Q9y43XJBkmzLXaUVTzMl7OdCy9_Pdv5uN5Hjj1E11OXdD1vsinBNWXJ5qc32GAqEWclazrpS5N5tCSlHxjPioKBnDiV1gOqhgcYkJXSsvmNIAhd7ySqhcU4lRMF_tf3neCOHp0XbTVachC9-IHrBprfYcYXQhQErg9vSZxZqdN3Wv5flKEUnHpDj8_wcv3-xZZKcrJMhklsrQfpg9sKyvqKtSLfc60ZgQU.qsmw7OlRgvLjqYG1awgCQS35rWdjuOxhWyxaXGxvVAY&amp;dib_tag=se&amp;keywords=sensitive%2Bwhitening+nano+hydroxyapatite+premium+toothpaste+%2F+CINNAMON&amp;qid=1790657979&amp;sprefix=sensitive%2Bwhitening+nano+hydroxyapatite+premium+toothpaste+%2F+cinnamon%2Caps%2C314&amp;sr=8-1-spons&amp;sp_csd=d2lkZ2V0TmFtZT1zcF9hdGY&amp;psc=1</t>
  </si>
  <si>
    <t>HYDROXI WHITENING + ENAMEL HEALTH NANO HYDROXYPATITE PREMIUM TOOTH PASTE KIDS + ADULTS</t>
  </si>
  <si>
    <t>ORANGE VANILLA</t>
  </si>
  <si>
    <t>Calcium carbonate (limestone micro abrasive), vegetable glycerin, purified water, sodium bicarbonate (baking soda), xylitol (birch derived), hydrated silica, (nano) hydroxyapatite, sodium cocoyl glutamate, carrageenan (seaweed derived), cocos nucifera (coconut) oil, natural flavor, potassium chloride (potassium salt), stevia (leaf extract).</t>
  </si>
  <si>
    <t>https://davids-usa.com/products/davids-kids-adults-premium-toothpaste-w-hydroxyapatite-orange-vanilla?variant=49032715338045?variant=49032715338045</t>
  </si>
  <si>
    <t>https://www.amazon.com/Davids-Hydroxyapatite-Toothpaste-Remineralizing-Antiplaque/dp/B0D8C2TDBS/ref=sr_1_1?crid=3GBLI7X47CN39&amp;dib=eyJ2IjoiMSJ9.JYyDLS4rJ-eODQffffVLb-58MRiyE7CYLL7X95b6ir_yE6D_kJiQWqr8Nkl7cXX139K1oK1Uws9kAnwWzE08zb6ktbNy7JRX2cUmIvwl5z1n5Dy5-h6SgeGUUdtH-r8GApSvpSJWNkH3HZmkab6dlo11iu8DZSFPg62yqNyjSRHcqL7TNmfNAD4s0M2srPXuPIZ2aZtXWwcegdmvEYH8J_EIRW34cy6BLlLY-UntUN9BhYE569Fb4qXgKrMVD9ziOPHGfqIfl-XqI8C7MmG4mdaChAJHFAWdZne8gmUbJ_I.DcXMjT8kzbmFFgqvQWnHEdxH-pdqKpjd2TeAk-2P2Zc&amp;dib_tag=se&amp;keywords=sensitive%2Bwhitening%2Bnano%2Bhydroxyapatite%2Bpremium%2Btoothpaste%2B%2F%2Borange%2Bvanilla&amp;nsdOptOutParam=true&amp;qid=1790659271&amp;rdc=1&amp;sprefix=sensitive%2Bwhitening%2Bnano%2Bhydroxyapatite%2Bpremium%2Btoothpaste%2B%2F%2Borange%2Bvanilla%2Caps%2C366&amp;sr=8-1&amp;th=1</t>
  </si>
  <si>
    <t>STRAWBERRY WATER MELON</t>
  </si>
  <si>
    <t>Calcium carbonate (limestone micro abrasive), vegetable glycerin, purified water, sodium bicarbonate (baking soda), xylitol (birch derived), hydrated silica, (nano) hydroxyapatite, sodium cocoyl glutamate, carrageenan (seaweed derived), cocos nucifera (coconut) oil, mentha piperita (peppermint oil),mentha viridis (spearmint) leaf oil, pimpinella anisum (anise) seed extract, gaultheria procumbens (wintergreen) leaf oil, potassium chloride (potassium salt), stevia (leaf extract).</t>
  </si>
  <si>
    <t xml:space="preserve">It is a fluoride-free, plant-based oral care formula designed for both kids and adults. It uses a proprietary nano-hydroxyapatite (n-HA) blend called Hydroxi to naturally remineralize enamel, fight plaque, and relieve tooth sensitivity without the use of harsh chemicals </t>
  </si>
  <si>
    <t>https://davids-usa.com/products/davids-hydroxi-whitening-enamel-health-nano-hydroxyapatite-toothpaste-kids-adults-strawberry-watermelon?variant=53939751354740</t>
  </si>
  <si>
    <t>https://www.amazon.com/Davids-Hydroxyapatite-Toothpaste-Remineralizing-Antiplaque/dp/B0GMLF1F71/ref=sr_1_1?crid=3GBLI7X47CN39&amp;dib=eyJ2IjoiMSJ9.JYyDLS4rJ-eODQffffVLb-58MRiyE7CYLL7X95b6ir_yE6D_kJiQWqr8Nkl7cXX139K1oK1Uws9kAnwWzE08zb6ktbNy7JRX2cUmIvwl5z1n5Dy5-h6SgeGUUdtH-r8GApSvpSJWNkH3HZmkab6dlo11iu8DZSFPg62yqNyjSRHcqL7TNmfNAD4s0M2srPXuPIZ2aZtXWwcegdmvEYH8J_EIRW34cy6BLlLY-UntUN9BhYE569Fb4qXgKrMVD9ziOPHGfqIfl-XqI8C7MmG4mdaChAJHFAWdZne8gmUbJ_I.DcXMjT8kzbmFFgqvQWnHEdxH-pdqKpjd2TeAk-2P2Zc&amp;dib_tag=se&amp;keywords=sensitive%2Bwhitening%2Bnano%2Bhydroxyapatite%2Bpremium%2Btoothpaste%2B%2F%2Borange%2Bvanilla&amp;nsdOptOutParam=true&amp;qid=1790659271&amp;rdc=1&amp;sprefix=sensitive%2Bwhitening%2Bnano%2Bhydroxyapatite%2Bpremium%2Btoothpaste%2B%2F%2Borange%2Bvanilla%2Caps%2C366&amp;sr=8-1&amp;th=1</t>
  </si>
  <si>
    <t>MILD MINT</t>
  </si>
  <si>
    <t>It is a fluoride-free, nano-hydroxyapatite (n-HA) premium toothpaste designed with a gentle flavor for sensitive palates. One Fine Secret +2</t>
  </si>
  <si>
    <t>https://davids-usa.com/products/davids-kids-adults-premium-toothpaste-hydroxyapatite-mild-mint?variant=51613413867892</t>
  </si>
  <si>
    <t>https://www.amazon.com/Davids-Hydroxyapatite-Toothpaste-Remineralizing-Antiplaque/dp/B0DHT79N1M/ref=sr_1_1?crid=3GBLI7X47CN39&amp;dib=eyJ2IjoiMSJ9.JYyDLS4rJ-eODQffffVLb-58MRiyE7CYLL7X95b6ir_yE6D_kJiQWqr8Nkl7cXX139K1oK1Uws9kAnwWzE08zb6ktbNy7JRX2cUmIvwl5z1n5Dy5-h6SgeGUUdtH-r8GApSvpSJWNkH3HZmkab6dlo11iu8DZSFPg62yqNyjSRHcqL7TNmfNAD4s0M2srPXuPIZ2aZtXWwcegdmvEYH8J_EIRW34cy6BLlLY-UntUN9BhYE569Fb4qXgKrMVD9ziOPHGfqIfl-XqI8C7MmG4mdaChAJHFAWdZne8gmUbJ_I.DcXMjT8kzbmFFgqvQWnHEdxH-pdqKpjd2TeAk-2P2Zc&amp;dib_tag=se&amp;keywords=sensitive%2Bwhitening%2Bnano%2Bhydroxyapatite%2Bpremium%2Btoothpaste%2B%2F%2Borange%2Bvanilla&amp;nsdOptOutParam=true&amp;qid=1790659271&amp;rdc=1&amp;sprefix=sensitive%2Bwhitening%2Bnano%2Bhydroxyapatite%2Bpremium%2Btoothpaste%2B%2F%2Borange%2Bvanilla%2Caps%2C366&amp;sr=8-1&amp;th=1</t>
  </si>
  <si>
    <t>SPEARMINT</t>
  </si>
  <si>
    <t>Calcium carbonate (limestone abrasive), vegetable glycerin, purified water, sodium bicarbonate (baking soda), xylitol (birch derived), hydrated silica, hydroxyapatite (nano) sodium cocoyl glutamate, carrageenan (seaweed derived), mentha piperita (peppermint) oil, mentha gracilis (scotch spearmint) oil, mentha spicata herb (spearmint) oil, illicium verum (anise) fruit oil, citrus aurantium amara (orange) peel oil, stevia (leaf extract).</t>
  </si>
  <si>
    <t>It is a premium, fluoride-free formula designed to remineralize enamel, relieve tooth sensitivity, and naturally whiten teeth</t>
  </si>
  <si>
    <t>https://davids-usa.com/products/davids-hydroxi-whitening-enamel-health-nano-hydroxyapatite-premium-toothpaste-spearmint?variant=53939801555316?variant=53939801555316</t>
  </si>
  <si>
    <t>https://www.amazon.com/Davids-Hydroxyapatite-Toothpaste-Remineralizing-Antiplaque/dp/B0GML77H17/ref=sr_1_1_sspa?crid=2EASS1KGIZYM4&amp;dib=eyJ2IjoiMSJ9.2Am1_zbUwbYCYV3CrfyfMNaoIrEuMcVVUobFyVhLG1XzmNKeaAkcdV6FBlaIK0qj8k7alEvnrKmYydGIxvm-uFi2DPxahOJ6F_ZMKN7hFR0SNPnSRHiJhpda_fYFeg9-IPxnW8ekDhScxABpoWfbkVamkI1swu3dSbkxARD8teL_tU6KmtQrYlSDjHYT0br5ISKi5CJ506hMjMajafzOg3KHLqThUFO5FTgIOQE-C0Nundu2ehO0Dc65cd0eE29E0MolZNqlO9oCEUq4LXKR10pEXUMmOnok2V5Ex92HQyw.sXZnnFYUqdBqVAE8ko2vy-b7zKicwFa5ovmlGUs0is0&amp;dib_tag=se&amp;keywords=sensitive%2Bwhitening%2Bnano%2Bhydroxyapatite%2Bpremium%2Btoothpaste%2B%2F%2BPEPPERMINT&amp;qid=1790661213&amp;rdc=1&amp;sprefix=sensitive%2Bwhitening%2Bnano%2Bhydroxyapatite%2Bpremium%2Btoothpaste%2B%2F%2Bpeppermint%2Caps%2C358&amp;sr=8-1-spons&amp;sp_csd=d2lkZ2V0TmFtZT1zcF9hdGY&amp;th=1</t>
  </si>
  <si>
    <t>UNFLAVORED</t>
  </si>
  <si>
    <t>Calcium carbonate (limestone abrasive), vegetable glycerin, purified water, sodium bicarbonate (baking soda), xylitol (birch derived), hydrated silica, (nano) hydroxyapatite, sodium cocoyl glutamate, carrageenan (seaweed derived), cocos nucifera (coconut) oil, potassium chloride (potassium salt), stevia (leaf extract).</t>
  </si>
  <si>
    <t>It is  a fluoride-free, dual-use formula for both kids and adults that gently whitens and remineralizes enamel using biocompatible minerals.</t>
  </si>
  <si>
    <t>https://davids-usa.com/products/davids-hydroxi-whitening-enamel-health-nano-hydroxyapatite-toothpaste-unflavored?variant=54906057916788</t>
  </si>
  <si>
    <t>https://www.amazon.com/Davids-Unflavored-Hydroxyapatite-Remineralizing-Fluoride/dp/B0H4S7C1BP/ref=sr_1_2?crid=24SIDEU03Z2QP&amp;dib=eyJ2IjoiMSJ9.EecijRnQ7SNxdxrH-k4yaTY6aQIJOUG96qPcckAtH7gybProsvc0lNplAj28FFKFBDCFWhFKJxdRJmYMqmiD4F0mvatjyGjlGpND40deqsKiDZv-DfZtgJd-j_tOInBt-GyzoVOQ32ApLuLB0UHUEBCWrUklRoTe_Oo5tMyxm26ZnaOpnPTgC8iRalwQ3ScpSCC2WZijQA19IQ8TkB_CmZ0jdfM4uCK89qRHgrZXILjAfADPdBgFFLjsdXyeoteDNUDotRBzKQvdrTlBm5uHKlmW-wVG2BHxbzKcER0bbDQ.1Zeppx0OalpvhFHAI79jrh3HvOuhWQFs20_ZV5we1sQ&amp;dib_tag=se&amp;keywords=sensitive%2Bwhitening+nano+hydroxyapatite+premium+toothpaste+%2F+UNFLAVORED&amp;qid=1790661556&amp;sprefix=sensitive%2Bwhitening+nano+hydroxyapatite+premium+toothpaste+%2F+unflavor%2Caps%2C351&amp;sr=8-2</t>
  </si>
  <si>
    <t>CUM HEALTH PEPPERMINT</t>
  </si>
  <si>
    <t>Calcium carbonate (limestone abrasive), vegetable glycerin, purified water, sodium bicarbonate (baking soda), xylitol (birch derived), hydrated silica, hydroxyapatite (nano), sodium cocoyl glutamate, carrageenan (seaweed derived), cocos nucifera (coconut oil), mentha piperita (peppermint) oil, illicium verum (anise) fruit oil, mentha veridis (spearmint leaf) oil, menthol, eucalyptol, citrus limon (lemon) peel oil, melaleuca alternifolia (tea tree) oil, gaultheria procumbens (wintergreen) oil, potassium chloride (potassium salt), stevia (leaf extract).</t>
  </si>
  <si>
    <t>It is a premium, fluoride-free and SLS-free formula designed to remineralize enamel, gently polish surface stains, and freshen breath using natural peppermint</t>
  </si>
  <si>
    <t>https://davids-usa.com/products/davids-hydroxi-gum-health-whitening-nano-hydroxyapatite-premium-toothpaste-peppermint?variant=55280060957044</t>
  </si>
  <si>
    <t>HYDROXI EXPANDING DENTAL FLOSS /REFILLABLE DISPENSER</t>
  </si>
  <si>
    <t>30 m</t>
  </si>
  <si>
    <t>MINT</t>
  </si>
  <si>
    <t>Cocoa butter, microcrystalline (vegan) wax, nano hydroxyapatite (rod shaped), mentha piperita (peppermint oil), mentha viridis (spearmint) leaf oil, pimpinella anisum (anise) seed extract, potassium chloride, gaultheria procumbens (wintergreen) leaf oil.</t>
  </si>
  <si>
    <t>It is a sustainable, high-performance oral care solution designed to effectively remove plaque while minimizing environmental plastic waste. The core design centers around an eco-friendly refillable dispenser system paired with an expanding multifilament strand that provides a superior clean</t>
  </si>
  <si>
    <t>$6.95</t>
  </si>
  <si>
    <t>https://davids-usa.com/products/davids-expanding-dental-floss-refillable-dispenser-mint-30m</t>
  </si>
  <si>
    <t>https://www.amazon.com/Davids-Expanding-Hydroxyapatite-Refillable-Dispenser/dp/B0CN1NG3SB/ref=sr_1_1?crid=3W3RRI2N7938H&amp;dib=eyJ2IjoiMSJ9.SqITmmL77fbM6N2n539VngCCvcD3BibAwbE5PZS3C5u84d5ijUHEhfhItH9Ip1uFmLvz5FFLVX6daKdHOhaICqZaqBbZ7lYXEYLvgaQbjS7J3YY7RyDARzJdIcNpKVFehC3F3u8YlYZO3ly9qjabw19BHFzgDDZbOkYrrf0boKYtSdZSKEQqkLQeKrwt-0nCleyvwbwimbd5dv62tWnRqg.4DR1rT4QiiOK2aObYTWbzKaBuqmdyOTEOXU-mWEhWEY&amp;dib_tag=se&amp;keywords=Davids%2BHydroxi™%2Bexpanding%2Bdental%2Bfloss%2B%2F%2Brefill%2Bx%2B2%2B%2F%2Bmint%2B%2F%2B30m&amp;qid=1790668952&amp;rdc=1&amp;sprefix=davids%2Bhydroxi%2B%2Bexpanding%2Bdental%2Bfloss%2B%2F%2Brefill%2Bx%2B2%2B%2F%2Bmint%2B%2F%2B30m%2Caps%2C304&amp;sr=8-1&amp;th=1</t>
  </si>
  <si>
    <t>60 m</t>
  </si>
  <si>
    <t>Cocoa butter, microcrystalline (vegan) wax, nano-hydroxyapatite (rod shaped), mentha piperita (peppermint oil), mentha viridis (spearmint) leaf oil, pimpinella anisum (anise) seed extract, potassium chloride, gaultheria procumbens (wintergreen) leaf oil.</t>
  </si>
  <si>
    <t>$9.95</t>
  </si>
  <si>
    <t>https://davids-usa.com/products/copy-of-davids-expanding-dental-floss-refillable-dispenser-refill-mint-60m</t>
  </si>
  <si>
    <t>https://www.amazon.com/Davids-Toothpaste-Expanding-Dental-Refill/dp/B0DLWZJCS2/ref=sr_1_2?crid=4L5PKI5XBLRQ&amp;dib=eyJ2IjoiMSJ9.uEFHgo6EfSPripLARTTLawXRK2Ove2uopWwJRYiRwaGdOWjS6imu_UUuCrkHHzBfPyehn4tatckZ-LOtRRCKQH0AZBjWVxKDo2R_R32y49RJvr_4q2CHblDMvRbsrz1uyZ-l-1GILcLCdpl2FIPsx_IpW8F4AsLE7mkFSc5Bsw2ppKhCX6RvDUZIeooPz75n11FaDg8oCiCnWDJecFhec7ZdT4SG6KXE1MRuXiT604ZUlmT2y-BGhqK7Sgwc6t-1zw39HYQJ67Wx_ckRsu5y6i_iA1NOht9IjxulmfbhKcU.gWxjUgMUj1jQremgnvABXZKJe4nnZSiSBOSkjJHr41A&amp;dib_tag=se&amp;keywords=Davids%2BHydroxi™%2Bexpanding%2Bdental%2Bfloss%2B%2F%2Brefill%2Bx%2B2%2B%2F%2Bmint%2B%2F%2B60m&amp;nsdOptOutParam=true&amp;qid=1790664484&amp;sprefix=davids%2Bhydroxi%2Bexpanding%2Bdental%2Bfloss%2B%2F%2Brefill%2Bx%2B2%2B%2F%2Bmint%2B%2F%2B60m%2Caps%2C295&amp;sr=8-2&amp;th=1</t>
  </si>
  <si>
    <t>HYDROXI OIL PULLING ORAL RINSE WITH NANO HYDROXYAPATITE</t>
  </si>
  <si>
    <t>9 oz</t>
  </si>
  <si>
    <t>Fractionated coconut oil, (nano) hydroxyapatite, mentha piperita (peppermint oil), mentha viridis (spearmint) leaf oil, pimpinella anisum (anise) seed extract, gaultheria procumbens (wintergreen) leaf oil</t>
  </si>
  <si>
    <t>It is a modern, science-backed take on the ancient practice of oil pulling, formulated as a pre-brush oral detox ritual. It uses smooth, light 100% MCT fractionated coconut oil base paired with nano-hydroxyapatite (nHA) to actively remineralise enamel, reduce tooth sensitivity, and fight plaque-causing bacteria</t>
  </si>
  <si>
    <t>$19.95</t>
  </si>
  <si>
    <t>https://davids-usa.com/products/davids-hydroxi-oil-pulling-oral-rinse-w-nano-hydroxyapatite</t>
  </si>
  <si>
    <t>https://www.amazon.com/Davids-Hydroxyapatite-Mouthwash-Whitening-Essential/dp/B0FWF8SHBX/ref=sr_1_1_sspa?crid=7PTZUIL05W2T&amp;dib=eyJ2IjoiMSJ9.0Y4OKMvSzQ2qlXhKOToG_1IuWsZw1wgZNEE3iDkywS6BIPldSnt2-7JK7Uc5LF7DRPAny3e6vfRxuFB_ZB44Js78p8cPWeSlhLGP4oZk7vc9RgTs87BCZ9rT5DS6U7CuyNvzDxv8JO3FVs5MCzUP58Cn-QJgFlc-oXKFlQqaPMCjRJcqhvT9DwcYNMb8h6AoWEIewkXoUiLtJWiwDq06Z-0b7-gYwlN09yx2mfr5nhED89Nj3MCapUfBwsFGVNMGOXTxXlGvlV1Ev5QCxk16Qg8DUhA6LaCF4hoh9FXYbZc.bNHcTo3imMKp6m4Wd9pkEQiqKwvCaVw5Y5w-pOrhykQ&amp;dib_tag=se&amp;keywords=Davids+Hydroxi™+oil+pulling+oral+rinse+w%2F+nano+hydroxyapatite+%2F+9oz&amp;nsdOptOutParam=true&amp;qid=1790665057&amp;rdc=1&amp;sprefix=davids+hydroxi+oil+pulling+oral+rinse+w%2F+nano+hydroxyapatite+%2F+9oz%2Caps%2C362&amp;sr=8-1-spons&amp;sp_csd=d2lkZ2V0TmFtZT1zcF9hdGY&amp;psc=1</t>
  </si>
  <si>
    <t>HYDROXI FRESH BREATH MOUTHWASH/ NATURAL FRESH MINT/ REFILL KIT</t>
  </si>
  <si>
    <t>NATURAL FRESH MINT</t>
  </si>
  <si>
    <t>Vegetable glycerin, purified water, xylitol (birch-derived), PEG-40 hydrogenated castor oil, sodium bicarbonate (baking soda), hydroxyapatite (nano), mentha piperita (peppermint) oil, sodium benzoate, mentha viridis (spearmint) leaf oil, pimpinella anisum (anise) seed extract, gaultheria procumbens (wintergreen) leaf oil, citrus limon (lemon) peel oil, potassium chloride (potassium salt), stevia (leaf extract).</t>
  </si>
  <si>
    <t>It is a sustainable, non-burning, alcohol-free oral rinse designed to remineralize enamel and freshen breat</t>
  </si>
  <si>
    <t>$13.95</t>
  </si>
  <si>
    <t>https://davids-usa.com/products/davids-hydroxi-fresh-breath-mouthwash-w-hydroxyapatite-natural-fresh-mint?variant=52321713815924</t>
  </si>
  <si>
    <t>https://www.amazon.com/Davids-Nano-Hydroxyapatite-Alcohol-Free-Fluoride-Free-Remineralizing/dp/B0F6FBG549/ref=sr_1_1?crid=3LSOI3NPISTTI&amp;dib=eyJ2IjoiMSJ9.9aPjc2s0G1Qs0e9P5CCO1QYaccRN85CgVN7jFasfzJj-4fYEmkTiMmBh9FXP_sRfGZwAQKVF4-opZf_wis1NIJ6cwturM9hi9zIuZR4EypSOg0OSf0OtvvRYWcyWJIZ_JSzKRoEcIeP7JwboDE_lXTFHDg10PvqSv6p-vN93GFGyrQ4NL50c6J7wkr4vH0RDkmmaDLFgicQchij-dcuO4Ajh5ueYoXCCA2QAJC5EFmM2_P0VM-j19ujTaMk1lF558wQ1lLSpAT2RTzVZtKeaz-npnohx7K3UrjMrQx3hfxQ.iR7bL3kbtkD2dHH-n_q4vqy6K6tCoyB_Oak7McpZt0o&amp;dib_tag=se&amp;keywords=Davids%2BHydroxi™%2Bfresh%2Bbreath%2Bmouthwash%2B%2F%2Bnatural%2Bfresh%2Bmint%2B%2F%2Brefill%2Bkit%2B4%2BOZ&amp;nsdOptOutParam=true&amp;qid=1790669087&amp;rdc=1&amp;sprefix=davids%2Bhydroxi%2Bfresh%2Bbreath%2Bmouthwash%2B%2F%2Bnatural%2Bfresh%2Bmint%2B%2F%2Brefill%2Bkit%2B4%2Boz%2Caps%2C340&amp;sr=8-1&amp;th=1</t>
  </si>
  <si>
    <t>https://in.iherb.com/pr/davids-fresh-breath-mouthwash-refill-concentrate-natural-fresh-mint-4-fl-oz-118-ml/149442</t>
  </si>
  <si>
    <t>https://www.amazon.com/Davids-Hydroxyapatite-Mouthwash-Whitening-Essential/dp/B0FWF8SHBX/ref=sr_1_1_sspa?crid=2X7TSL17O5NQU&amp;dib=eyJ2IjoiMSJ9.0Y4OKMvSzQ2qlXhKOToG_1IuWsZw1wgZNEE3iDkywS5tNkp8wvOB310BAtiB75P6X7bARWyMAHAM0q_DwPxHqGKYWz-5_6bymnV3FhCQGdQuMu48l9Z0-WWZPkZYNEXdN8CIid9Pghfkot-BWCblpLOksU3RE9A8xoSluSXe11hhvcfD5n7W47M2-kf0MKhRL3bXr2k5J7EBfVvkisYwmCCctd97dzvgHVaFEpeHkvkNrcO2Sy_O1JMEPPFQWmxV6n9Jx_rQ5FpO1KlfJZf4pY26j5lzaIxt28kNNSVnyPo.aKrO7lidDKEpUw1msy1qTu1l6KeLijaQQjrjHVPce6M&amp;dib_tag=se&amp;keywords=Davids+Hydroxi™+oil+pulling+oral+rinse+w%2F+nano+hydroxyapatite+%2F+9oz&amp;nsdOptOutParam=true&amp;qid=1791347679&amp;s=hpc&amp;sprefix=davids+hydroxi+oil+pulling+oral+rinse+w%2F+nano+hydroxyapatite+%2F+9oz%2Chpc%2C274&amp;sr=1-1-spons&amp;sp_csd=d2lkZ2V0TmFtZT1zcF9hdGY&amp;psc=1</t>
  </si>
  <si>
    <t>Travel &amp; VIP Lifestyle</t>
  </si>
  <si>
    <t>Therabody SmartGoggles</t>
  </si>
  <si>
    <t>Portable relaxation wearable</t>
  </si>
  <si>
    <t>Compact premium wellness device well suited to travel, executives and frequent flyers.</t>
  </si>
  <si>
    <t>Nutrition Nest – Product Shortlisting Guidelines &amp; Restrictions</t>
  </si>
  <si>
    <t>Store: www.nutritionnest.com | Clientele: high-income / high-net-worth. Standard: no carcinogenic, endocrine-disrupting or otherwise harmful ingredients. Version 1.0</t>
  </si>
  <si>
    <t>How to use this sheet</t>
  </si>
  <si>
    <t>Every product must pass ALL hard gates (Section 1) and contain NONE of the banned items (Sections 2-5). Products failing any gate are marked RED and removed with a reason code. Watch-list items (Section 6) need written justification.</t>
  </si>
  <si>
    <t>SECTION 1 – MANDATORY HARD GATES (fail any one = REMOVE)</t>
  </si>
  <si>
    <t>ID</t>
  </si>
  <si>
    <t>Ingredient / Requirement</t>
  </si>
  <si>
    <t>Also listed as / Details</t>
  </si>
  <si>
    <t>Why it matters</t>
  </si>
  <si>
    <t>Applies to</t>
  </si>
  <si>
    <t>Action</t>
  </si>
  <si>
    <t>G-01</t>
  </si>
  <si>
    <t>Full ingredient list on file</t>
  </si>
  <si>
    <t>Complete label text (all ingredients, not a summary) entered in the 'Ingredients' column; for devices/home goods: materials list</t>
  </si>
  <si>
    <t>Cannot verify safety without it. No ingredients = no shortlisting (status 'Pending data').</t>
  </si>
  <si>
    <t>All sheets</t>
  </si>
  <si>
    <t>REJECT until provided</t>
  </si>
  <si>
    <t>G-02</t>
  </si>
  <si>
    <t>No banned ingredient</t>
  </si>
  <si>
    <t>Zero matches against Sections 2-5 (check every synonym and E-number)</t>
  </si>
  <si>
    <t>Core promise of the store</t>
  </si>
  <si>
    <t>REJECT</t>
  </si>
  <si>
    <t>G-03</t>
  </si>
  <si>
    <t>No undisclosed formulas</t>
  </si>
  <si>
    <t>‘Proprietary blend’, ‘fragrance/parfum’ with no allergen or phthalate-free statement, ‘natural flavors’ with no source statement</t>
  </si>
  <si>
    <t>Hides dose and possible harmful components</t>
  </si>
  <si>
    <t>Supplements, beauty, fragrance, home, grocery</t>
  </si>
  <si>
    <t>REJECT unless full disclosure obtained</t>
  </si>
  <si>
    <t>G-04</t>
  </si>
  <si>
    <t>US regulatory compliance</t>
  </si>
  <si>
    <t>Legally sold in USA; FDA-registered facility (food, supplements, cosmetics); FCC / UL for electronics; no open FDA warning letter or recall in the last 5 years</t>
  </si>
  <si>
    <t>Legal and reputational risk</t>
  </si>
  <si>
    <t>G-05</t>
  </si>
  <si>
    <t>California Prop 65 clean</t>
  </si>
  <si>
    <t>No Prop 65 warning label on the product or packaging</t>
  </si>
  <si>
    <t>Label indicates listed carcinogen / reproductive toxicant present above safe-harbor level</t>
  </si>
  <si>
    <t>G-06</t>
  </si>
  <si>
    <t>Third-party testing (COA)</t>
  </si>
  <si>
    <t>Batch-level Certificate of Analysis for heavy metals (lead, arsenic, cadmium, mercury), microbials and, where relevant, pesticides, mycotoxins and PFAS</t>
  </si>
  <si>
    <t>Heavy-metal and contaminant risk is invisible on the label</t>
  </si>
  <si>
    <t>Supplements, protein, chocolate, rice, spices, tea, coffee, seaweed, baby/kids items</t>
  </si>
  <si>
    <t>REJECT if COA unavailable</t>
  </si>
  <si>
    <t>G-07</t>
  </si>
  <si>
    <t>No unsubstantiated health claims</t>
  </si>
  <si>
    <t>No disease-cure, detox, weight-loss-miracle claims; supplement claims must follow DSHEA structure/function rules</t>
  </si>
  <si>
    <t>Regulatory and credibility risk with a discerning clientele</t>
  </si>
  <si>
    <t>Supplements, biohacking, wearables, beauty</t>
  </si>
  <si>
    <t>G-08</t>
  </si>
  <si>
    <t>Transparent brand &amp; sourcing</t>
  </si>
  <si>
    <t>Named manufacturer, country of origin, working website, contactable company; verified US distributor (column 'Distributed in USA' = Yes)</t>
  </si>
  <si>
    <t>Traceability and recall readiness</t>
  </si>
  <si>
    <t>REJECT if not traceable</t>
  </si>
  <si>
    <t>G-09</t>
  </si>
  <si>
    <t>Premium fit</t>
  </si>
  <si>
    <t>Clear premium USP, strong packaging, no mass-market or discount positioning; Amazon rating 4.2+ with 100+ reviews where a rating exists (new/luxury brands exempt with justification)</t>
  </si>
  <si>
    <t>Store positioning for HNI clientele</t>
  </si>
  <si>
    <t>REMOVE if fails</t>
  </si>
  <si>
    <t>G-10</t>
  </si>
  <si>
    <t>Product liability cover</t>
  </si>
  <si>
    <t>Vendor provides certificate of insurance (product liability) naming Nutrition Nest as additional insured</t>
  </si>
  <si>
    <t>Retailer liability protection</t>
  </si>
  <si>
    <t>All vendors</t>
  </si>
  <si>
    <t>REJECT vendor if not provided</t>
  </si>
  <si>
    <t>SECTION 2 – BANNED INGREDIENTS: FOOD, BEVERAGES &amp; SUPPLEMENTS (any match = REMOVE)</t>
  </si>
  <si>
    <t>F-01</t>
  </si>
  <si>
    <t>Potassium bromate / bromated flour</t>
  </si>
  <si>
    <t>Bromated flour, E924</t>
  </si>
  <si>
    <t>IARC 2B possible carcinogen; banned in EU, UK, Canada; California ban from 2027</t>
  </si>
  <si>
    <t>Grocery, Snacks</t>
  </si>
  <si>
    <t>F-02</t>
  </si>
  <si>
    <t>Azodicarbonamide (ADA)</t>
  </si>
  <si>
    <t>E927a, 'dough conditioner'</t>
  </si>
  <si>
    <t>Breaks down into semicarbazide / urethane; banned in EU</t>
  </si>
  <si>
    <t>F-03</t>
  </si>
  <si>
    <t>Brominated vegetable oil (BVO)</t>
  </si>
  <si>
    <t>Brominated oil</t>
  </si>
  <si>
    <t>Bromine accumulates in tissue; FDA revoked authorization</t>
  </si>
  <si>
    <t>Beverages</t>
  </si>
  <si>
    <t>F-04</t>
  </si>
  <si>
    <t>Synthetic petroleum-based dyes</t>
  </si>
  <si>
    <t>FD&amp;C Red 3 (erythrosine), Red 40, Yellow 5 (tartrazine), Yellow 6, Blue 1, Blue 2, Green 3; E102, E110, E122, E124, E129, E133</t>
  </si>
  <si>
    <t>Red 3 caused tumors in animal studies (FDA revoked); others linked to hyperactivity in children and hypersensitivity; no nutritional value</t>
  </si>
  <si>
    <t>All ingestibles, oral care</t>
  </si>
  <si>
    <t>F-05</t>
  </si>
  <si>
    <t>Titanium dioxide</t>
  </si>
  <si>
    <t>E171, 'white color', 'TiO2' (also in supplement capsule coatings &amp; whitening toothpaste)</t>
  </si>
  <si>
    <t>Genotoxicity concern; banned as EU food additive</t>
  </si>
  <si>
    <t>Food, Supplements, Oral care, Sunscreen (nano)</t>
  </si>
  <si>
    <t>F-06</t>
  </si>
  <si>
    <t>Artificial sweeteners</t>
  </si>
  <si>
    <t>Aspartame (E951, IARC 2B), acesulfame-K (E950), sucralose (E955), saccharin (E954), cyclamate (E952), neotame, advantame</t>
  </si>
  <si>
    <t>Aspartame classified possibly carcinogenic by IARC (2023); others: gut microbiome, genotoxicity and metabolic concerns</t>
  </si>
  <si>
    <t>Beverages, Snacks, Grocery, Supplements, Sports Nutrition, Oral care</t>
  </si>
  <si>
    <t>F-07</t>
  </si>
  <si>
    <t>Partially hydrogenated oils / trans fats</t>
  </si>
  <si>
    <t>‘Partially hydrogenated’, shortening, margarine with hydrogenated fat, interesterified fat</t>
  </si>
  <si>
    <t>Cardiovascular harm; FDA banned as food additive</t>
  </si>
  <si>
    <t>All food</t>
  </si>
  <si>
    <t>F-08</t>
  </si>
  <si>
    <t>Nitrites &amp; nitrates in cured/processed meat</t>
  </si>
  <si>
    <t>Sodium nitrite (E250), sodium nitrate (E251), potassium nitrite/nitrate (E249/E252); 'celery powder' cure without nitrate-free proof</t>
  </si>
  <si>
    <t>Processed meat is IARC Group 1 carcinogen; nitrosamine formation</t>
  </si>
  <si>
    <t>Grocery (charcuterie, jerky, snacks)</t>
  </si>
  <si>
    <t>F-09</t>
  </si>
  <si>
    <t>Synthetic antioxidants / preservatives</t>
  </si>
  <si>
    <t>BHA (E320, IARC 2B), BHT (E321), TBHQ (E319), propyl gallate (E310), ethoxyquin</t>
  </si>
  <si>
    <t>BHA possibly carcinogenic and endocrine disruptor; others linked to tumors in animal studies</t>
  </si>
  <si>
    <t>All food, supplements, pet-adjacent items</t>
  </si>
  <si>
    <t>F-10</t>
  </si>
  <si>
    <t>Benzoate + vitamin C combination</t>
  </si>
  <si>
    <t>Sodium/potassium benzoate (E211/E212) with ascorbic acid / citric acid in beverages</t>
  </si>
  <si>
    <t>Can form benzene (IARC Group 1)</t>
  </si>
  <si>
    <t>F-11</t>
  </si>
  <si>
    <t>Caramel color class III / IV</t>
  </si>
  <si>
    <t>‘Caramel color’ (E150c, E150d) without class-I/II or ‘plain caramel’ proof</t>
  </si>
  <si>
    <t>Contains 4-MEI (IARC 2B, Prop 65 listed)</t>
  </si>
  <si>
    <t>Beverages, Coffee/Tea, Grocery</t>
  </si>
  <si>
    <t>F-12</t>
  </si>
  <si>
    <t>Propylparaben &amp; food parabens</t>
  </si>
  <si>
    <t>Propylparaben, methylparaben, E216, E217</t>
  </si>
  <si>
    <t>Endocrine disruptor; California ban from 2027</t>
  </si>
  <si>
    <t>Food, Supplements</t>
  </si>
  <si>
    <t>F-13</t>
  </si>
  <si>
    <t>High fructose corn syrup &amp; refined sweetener syrups</t>
  </si>
  <si>
    <t>HFCS, glucose-fructose syrup, corn syrup solids</t>
  </si>
  <si>
    <t>Ultra-processed marker; metabolic risk; off-brand for the store</t>
  </si>
  <si>
    <t>All food &amp; beverages</t>
  </si>
  <si>
    <t>F-14</t>
  </si>
  <si>
    <t>Ultra-processed formulations (NOVA 4)</t>
  </si>
  <si>
    <t>Emulsifiers like polysorbate 80, carboxymethylcellulose, mono-/diglycerides; flavor enhancers (E621-E635); artificial or 'nature-identical' flavors</t>
  </si>
  <si>
    <t>Gut and metabolic concerns; low-quality formulation</t>
  </si>
  <si>
    <t>REJECT (2+ markers) / HOLD (1)</t>
  </si>
  <si>
    <t>F-15</t>
  </si>
  <si>
    <t>Decaffeination with methylene chloride</t>
  </si>
  <si>
    <t>Dichloromethane / 'solvent-decaffeinated'</t>
  </si>
  <si>
    <t>IARC 2A probable carcinogen; only Swiss Water, CO2 or sugar-cane ethyl acetate acceptable</t>
  </si>
  <si>
    <t>Coffee, Tea</t>
  </si>
  <si>
    <t>F-16</t>
  </si>
  <si>
    <t>Mycotoxin risk not tested</t>
  </si>
  <si>
    <t>Aflatoxin (IARC Group 1), ochratoxin A in nuts, seeds, dried fruit, spices, coffee, cacao, grains</t>
  </si>
  <si>
    <t>Liver carcinogen; common in poorly stored crops</t>
  </si>
  <si>
    <t>Grocery, Snacks, Coffee/Tea</t>
  </si>
  <si>
    <t>REJECT unless tested</t>
  </si>
  <si>
    <t>F-17</t>
  </si>
  <si>
    <t>Adulterated spices / honey / oils</t>
  </si>
  <si>
    <t>Lead chromate in turmeric or cinnamon, Sudan dyes in chili/paprika, syrup-cut honey, blended or non-virgin olive oil labelled EVOO</t>
  </si>
  <si>
    <t>Lead poisoning, carcinogenic dyes, fraud</t>
  </si>
  <si>
    <t>Grocery</t>
  </si>
  <si>
    <t>REJECT unless COA + authenticity proof</t>
  </si>
  <si>
    <t>F-18</t>
  </si>
  <si>
    <t>High-mercury fish</t>
  </si>
  <si>
    <t>Swordfish, king mackerel, shark, tilefish, bigeye tuna, marlin; farmed fish with antibiotics/ethoxyquin</t>
  </si>
  <si>
    <t>Neurotoxin exposure</t>
  </si>
  <si>
    <t>F-19</t>
  </si>
  <si>
    <t>Banned / risky supplement compounds</t>
  </si>
  <si>
    <t>DMAA, DMBA, DMHA, sibutramine, ephedra, yohimbine (unmonitored), synephrine stacks, SARMs, prohormones, phenibut, tianeptine, kratom, aristolochic acid (IARC Group 1), comfrey, kava (unless liver-tested)</t>
  </si>
  <si>
    <t>Illegal, adulterated, liver / cardiac toxicity or carcinogenicity</t>
  </si>
  <si>
    <t>Supplements, Sports, Biohacking, Sleep &amp; Focus</t>
  </si>
  <si>
    <t>F-20</t>
  </si>
  <si>
    <t>Talc, magnesium-silicate and 'anti-caking' fillers of concern</t>
  </si>
  <si>
    <t>Talc in capsules/powders, silicon dioxide from unknown source, artificial colors in gummies/capsules</t>
  </si>
  <si>
    <t>Talc contamination (asbestos) risk; unneeded fillers</t>
  </si>
  <si>
    <t>Supplements</t>
  </si>
  <si>
    <t>F-21</t>
  </si>
  <si>
    <t>Chemically extracted / heavily refined oils</t>
  </si>
  <si>
    <t>Hexane-extracted, bleached and deodorized seed oils (soybean, canola, corn, cottonseed) as main fat</t>
  </si>
  <si>
    <t>Oxidized lipids; low quality vs. cold-pressed alternatives</t>
  </si>
  <si>
    <t>REJECT as main fat; HOLD if minor ingredient</t>
  </si>
  <si>
    <t>SECTION 3 – BANNED INGREDIENTS: SKINCARE, HAIR, BATH, DEODORANT, FRAGRANCE &amp; ORAL CARE</t>
  </si>
  <si>
    <t>P-01</t>
  </si>
  <si>
    <t>Parabens</t>
  </si>
  <si>
    <t>Methyl-, ethyl-, propyl-, butyl-, isobutyl-, benzylparaben</t>
  </si>
  <si>
    <t>Endocrine disruption; detected in breast tissue</t>
  </si>
  <si>
    <t>Skincare, Hair, Bath, Deodorant, Fragrance, Oral</t>
  </si>
  <si>
    <t>P-02</t>
  </si>
  <si>
    <t>Phthalates</t>
  </si>
  <si>
    <t>DBP, DEHP, DEP, BBP; 'fragrance/parfum' without phthalate-free statement</t>
  </si>
  <si>
    <t>Reproductive and endocrine toxicity</t>
  </si>
  <si>
    <t>Skincare, Hair, Bath, Fragrance, Candles</t>
  </si>
  <si>
    <t>P-03</t>
  </si>
  <si>
    <t>Formaldehyde and releasers</t>
  </si>
  <si>
    <t>Formaldehyde (IARC Group 1), DMDM hydantoin, quaternium-15, imidazolidinyl urea, diazolidinyl urea, bronopol (2-bromo-2-nitropropane-1,3-diol), sodium hydroxymethylglycinate</t>
  </si>
  <si>
    <t>Carcinogen and strong allergen; releasers found in hair-smoothing and lotions</t>
  </si>
  <si>
    <t>Skincare, Hair, Bath, Cleaning</t>
  </si>
  <si>
    <t>P-04</t>
  </si>
  <si>
    <t>PFAS / 'fluoro' ingredients</t>
  </si>
  <si>
    <t>PTFE, perfluoro-, polyfluoro-, any ingredient containing 'fluoro' (excluding oral-care sodium fluoride)</t>
  </si>
  <si>
    <t>Persistent 'forever chemicals'; PFOA is IARC Group 1</t>
  </si>
  <si>
    <t>Skincare, Hair, Cosmetics, Textiles, Cookware, Packaging</t>
  </si>
  <si>
    <t>P-05</t>
  </si>
  <si>
    <t>Triclosan / triclocarban / chloroxylenol</t>
  </si>
  <si>
    <t>Antibacterial soaps, toothpaste, deodorant</t>
  </si>
  <si>
    <t>Endocrine disruption, antibiotic resistance; FDA banned in soaps</t>
  </si>
  <si>
    <t>Bath, Deodorant, Oral, Cleaning</t>
  </si>
  <si>
    <t>P-06</t>
  </si>
  <si>
    <t>Talc (unless certified asbestos-free)</t>
  </si>
  <si>
    <t>Talc, magnesium silicate</t>
  </si>
  <si>
    <t>IARC 2A probable carcinogen; asbestos cross-contamination risk</t>
  </si>
  <si>
    <t>Body powder, Deodorant, Makeup</t>
  </si>
  <si>
    <t>P-07</t>
  </si>
  <si>
    <t>Hydroquinone, mercury, lead acetate, coal-tar derivatives</t>
  </si>
  <si>
    <t>Skin lighteners, progressive hair dyes, coal-tar dyes (CI 5-digit colors in hair dye), thimerosal</t>
  </si>
  <si>
    <t>Carcinogenic, neurotoxic, banned in EU cosmetics</t>
  </si>
  <si>
    <t>Skincare, Hair</t>
  </si>
  <si>
    <t>P-08</t>
  </si>
  <si>
    <t>Hair-dye aromatic amines &amp; hair-straightening chemicals</t>
  </si>
  <si>
    <t>p-phenylenediamine (PPD), toluene-diamine, 2-nitro-p-phenylenediamine, formaldehyde/methylene glycol keratin treatments</t>
  </si>
  <si>
    <t>Allergen, potential carcinogens (bladder / blood cancers)</t>
  </si>
  <si>
    <t>Hair</t>
  </si>
  <si>
    <t>P-09</t>
  </si>
  <si>
    <t>Endocrine-disrupting UV filters</t>
  </si>
  <si>
    <t>Oxybenzone (benzophenone-3), octinoxate, homosalate, octocrylene (benzophenone contamination), avobenzone stacks with oxybenzone</t>
  </si>
  <si>
    <t>Hormone disruption; coral reef harm; systemic absorption shown by FDA study</t>
  </si>
  <si>
    <t>Sunscreens, SPF makeup</t>
  </si>
  <si>
    <t>REJECT (mineral non-nano zinc oxide acceptable)</t>
  </si>
  <si>
    <t>P-10</t>
  </si>
  <si>
    <t>Benzene-contaminated products</t>
  </si>
  <si>
    <t>Benzoyl peroxide, aerosol sunscreens, dry shampoo, antiperspirant sprays; any product with a benzene recall history</t>
  </si>
  <si>
    <t>Benzene is IARC Group 1 carcinogen</t>
  </si>
  <si>
    <t>Skincare, Hair, Deodorant</t>
  </si>
  <si>
    <t>REJECT (aerosols) / REJECT if recalled</t>
  </si>
  <si>
    <t>P-11</t>
  </si>
  <si>
    <t>Ethoxylated ingredients (1,4-dioxane risk)</t>
  </si>
  <si>
    <t>PEG-, PPG-, polyethylene, -eth- (SLES/sodium laureth sulfate), polysorbate-, ceteareth-</t>
  </si>
  <si>
    <t>1,4-dioxane contamination (IARC 2B, Prop 65)</t>
  </si>
  <si>
    <t>REJECT unless 1,4-dioxane-free test provided</t>
  </si>
  <si>
    <t>P-12</t>
  </si>
  <si>
    <t>Nitrosamine-forming amines</t>
  </si>
  <si>
    <t>DEA, TEA, MEA (cocamide DEA, lauramide DEA), triethanolamine with N-nitroso donors</t>
  </si>
  <si>
    <t>Nitrosamines are carcinogenic</t>
  </si>
  <si>
    <t>Skincare, Hair, Bath</t>
  </si>
  <si>
    <t>P-13</t>
  </si>
  <si>
    <t>Cyclic siloxanes</t>
  </si>
  <si>
    <t>Cyclotetrasiloxane (D4), cyclopentasiloxane (D5), cyclohexasiloxane (D6)</t>
  </si>
  <si>
    <t>EU-restricted; persistent, endocrine-related</t>
  </si>
  <si>
    <t>P-14</t>
  </si>
  <si>
    <t>Microplastics / glitter</t>
  </si>
  <si>
    <t>Polyethylene, polypropylene, nylon-12, acrylates copolymer beads, PET glitter</t>
  </si>
  <si>
    <t>Environmental and health persistence; EU restricted</t>
  </si>
  <si>
    <t>Skincare, Bath, Makeup</t>
  </si>
  <si>
    <t>P-15</t>
  </si>
  <si>
    <t>Harsh sulfates &amp; chemical exfoliants at high risk</t>
  </si>
  <si>
    <t>Sodium lauryl sulfate (SLS) in toothpaste / leave-ons; methylisothiazolinone (MIT/MCI) in leave-on products</t>
  </si>
  <si>
    <t>Irritation and sensitization</t>
  </si>
  <si>
    <t>Oral, Hair, Skincare</t>
  </si>
  <si>
    <t>REJECT (MIT/MCI leave-on) / HOLD (SLS)</t>
  </si>
  <si>
    <t>P-16</t>
  </si>
  <si>
    <t>Aluminum salts &amp; synthetic musk</t>
  </si>
  <si>
    <t>Aluminum chlorohydrate / zirconium; galaxolide, tonalide, musk ketone</t>
  </si>
  <si>
    <t>Bioaccumulation, endocrine concern</t>
  </si>
  <si>
    <t>Deodorant, Fragrance</t>
  </si>
  <si>
    <t>REJECT (aluminum) / HOLD (musks)</t>
  </si>
  <si>
    <t>P-17</t>
  </si>
  <si>
    <t>Synthetic dyes and artificial flavor in oral care</t>
  </si>
  <si>
    <t>FD&amp;C dyes, saccharin, TiO2 whitening, triclosan</t>
  </si>
  <si>
    <t>Ingested during brushing; see F-04/F-05/P-05</t>
  </si>
  <si>
    <t>Oral Care</t>
  </si>
  <si>
    <t>P-18</t>
  </si>
  <si>
    <t>IFRA / allergen non-compliance</t>
  </si>
  <si>
    <t>Fragrance without IFRA compliance and EU 26+ allergen disclosure</t>
  </si>
  <si>
    <t>Allergen and sensitization risk</t>
  </si>
  <si>
    <t>Fragrance, Skincare</t>
  </si>
  <si>
    <t>SECTION 4 – BANNED: CLEANING, LAUNDRY, CANDLES &amp; HOME</t>
  </si>
  <si>
    <t>H-01</t>
  </si>
  <si>
    <t>Paraffin wax candles</t>
  </si>
  <si>
    <t>Petroleum-derived paraffin, stearin of unknown origin, 'candle-grade' additives</t>
  </si>
  <si>
    <t>Soot and volatile organics (benzene, toluene) on burning; use soy, coconut, beeswax or rapeseed wax</t>
  </si>
  <si>
    <t>H-02</t>
  </si>
  <si>
    <t>Lead / zinc / metal-core wicks</t>
  </si>
  <si>
    <t>Metal-core wicks without lead-free certification</t>
  </si>
  <si>
    <t>Lead vapor emission</t>
  </si>
  <si>
    <t>Candles</t>
  </si>
  <si>
    <t>H-03</t>
  </si>
  <si>
    <t>Synthetic fragrance oils with phthalates / undisclosed VOCs</t>
  </si>
  <si>
    <t>Fragrance oil with no phthalate-free, IFRA and allergen statement; aerosol air fresheners; plug-ins</t>
  </si>
  <si>
    <t>Indoor air pollution; endocrine disruption</t>
  </si>
  <si>
    <t>Candles, Diffusers, Cleaning</t>
  </si>
  <si>
    <t>H-04</t>
  </si>
  <si>
    <t>Quaternary ammonium compounds</t>
  </si>
  <si>
    <t>Benzalkonium chloride, didecyldimethylammonium chloride, 'quats'</t>
  </si>
  <si>
    <t>Respiratory and dermal toxicity; antimicrobial resistance</t>
  </si>
  <si>
    <t>Cleaning, Laundry, Hygiene</t>
  </si>
  <si>
    <t>H-05</t>
  </si>
  <si>
    <t>Chlorine bleach, ammonia and glycol ethers</t>
  </si>
  <si>
    <t>Sodium hypochlorite, ammonia, 2-butoxyethanol, ethylene-glycol ethers, perchloroethylene, methylene chloride</t>
  </si>
  <si>
    <t>Toxic fumes, lung damage, carcinogenic solvents</t>
  </si>
  <si>
    <t>Cleaning, Laundry</t>
  </si>
  <si>
    <t>H-06</t>
  </si>
  <si>
    <t>Nonylphenol ethoxylates &amp; optical brighteners</t>
  </si>
  <si>
    <t>NPE, alkylphenols, stilbene brighteners, EDTA (persistent)</t>
  </si>
  <si>
    <t>Endocrine disruption; aquatic toxicity</t>
  </si>
  <si>
    <t>Laundry, Cleaning</t>
  </si>
  <si>
    <t>H-07</t>
  </si>
  <si>
    <t>Antibacterial / PFAS-treated home textiles</t>
  </si>
  <si>
    <t>Stain-repellent PFAS coatings, formaldehyde-resin wrinkle-free finishes, flame-retardant chemicals (PBDE, TDCPP)</t>
  </si>
  <si>
    <t>Persistent and carcinogenic chemicals in bedding, towels, sofas</t>
  </si>
  <si>
    <t>Home Essentials, Travel</t>
  </si>
  <si>
    <t>H-08</t>
  </si>
  <si>
    <t>Formaldehyde-emitting composite wood</t>
  </si>
  <si>
    <t>Non-CARB-compliant MDF/particleboard products</t>
  </si>
  <si>
    <t>Indoor formaldehyde emission</t>
  </si>
  <si>
    <t>SECTION 5 – BANNED: MATERIALS, DEVICES, FITNESS &amp; TRAVEL PRODUCTS</t>
  </si>
  <si>
    <t>M-01</t>
  </si>
  <si>
    <t>BPA / BPS / BPF &amp; PVC / phthalate plastics</t>
  </si>
  <si>
    <t>Water bottles, food containers, can linings (without BPA-NI proof), yoga mats (PVC), shaker bottles, tubing</t>
  </si>
  <si>
    <t>Endocrine disruption; leaching into food and skin contact</t>
  </si>
  <si>
    <t>Fitness, Home, Travel, Beverages, Grocery packaging</t>
  </si>
  <si>
    <t>M-02</t>
  </si>
  <si>
    <t>Non-food-grade or unlabelled materials</t>
  </si>
  <si>
    <t>Cookware / bottles without LFGB or FDA food-contact declaration; ceramic glaze with lead/cadmium; unlined copper</t>
  </si>
  <si>
    <t>Heavy metal leaching</t>
  </si>
  <si>
    <t>Home, Travel, Fitness</t>
  </si>
  <si>
    <t>M-03</t>
  </si>
  <si>
    <t>PFAS-coated cookware / wearable bands</t>
  </si>
  <si>
    <t>PTFE non-stick, fluoroelastomer watch bands with PFAS</t>
  </si>
  <si>
    <t>Persistent chemicals with skin contact</t>
  </si>
  <si>
    <t>Home, Wearables</t>
  </si>
  <si>
    <t>M-04</t>
  </si>
  <si>
    <t>Nickel / allergenic skin-contact metals</t>
  </si>
  <si>
    <t>Nickel-releasing clasps or sensors without EU REACH nickel-release compliance</t>
  </si>
  <si>
    <t>Contact dermatitis; long-term skin exposure</t>
  </si>
  <si>
    <t>Wearables, Travel</t>
  </si>
  <si>
    <t>M-05</t>
  </si>
  <si>
    <t>Uncertified electronics</t>
  </si>
  <si>
    <t>No FCC, UL / ETL, CE marking; unsafe lithium battery design; wireless emissions above FCC SAR limits</t>
  </si>
  <si>
    <t>Fire, shock and RF-exposure risk</t>
  </si>
  <si>
    <t>Wearables, Fitness (electronics)</t>
  </si>
  <si>
    <t>M-06</t>
  </si>
  <si>
    <t>Unverified medical / accuracy claims</t>
  </si>
  <si>
    <t>Blood pressure, glucose, ECG, sleep-apnea claims without FDA clearance or published validation</t>
  </si>
  <si>
    <t>Misleading health decisions</t>
  </si>
  <si>
    <t>Wearables</t>
  </si>
  <si>
    <t>M-07</t>
  </si>
  <si>
    <t>Weak data privacy &amp; security</t>
  </si>
  <si>
    <t>Sells or shares user health data with third parties; no encryption; no clear privacy policy (HIPAA/GDPR/CCPA-aligned)</t>
  </si>
  <si>
    <t>HNI clients are high-value privacy targets</t>
  </si>
  <si>
    <t>M-08</t>
  </si>
  <si>
    <t>Latex and dye-allergen risks</t>
  </si>
  <si>
    <t>Un-labelled natural latex; azo dyes releasing banned amines in textiles</t>
  </si>
  <si>
    <t>Allergy and carcinogenic aromatic amines</t>
  </si>
  <si>
    <t>Fitness, Travel, Home</t>
  </si>
  <si>
    <t>SECTION 6 – WATCH-LIST (HOLD: needs written justification or extra proof before approval)</t>
  </si>
  <si>
    <t>W-01</t>
  </si>
  <si>
    <t>Added sugar above 8 g per serving</t>
  </si>
  <si>
    <t>Cane sugar, agave, maple, honey, dates counted as added sugar</t>
  </si>
  <si>
    <t>Metabolic health; premium wellness positioning</t>
  </si>
  <si>
    <t>Beverages, Snacks, Grocery</t>
  </si>
  <si>
    <t>HOLD</t>
  </si>
  <si>
    <t>W-02</t>
  </si>
  <si>
    <t>Caffeine above 200 mg per serving</t>
  </si>
  <si>
    <t>Added caffeine, guarana, yerba mate stacks; energy shots</t>
  </si>
  <si>
    <t>Cardiac and sleep risk</t>
  </si>
  <si>
    <t>Beverages, Sports, Focus</t>
  </si>
  <si>
    <t>W-03</t>
  </si>
  <si>
    <t>Carrageenan, gums and thickeners</t>
  </si>
  <si>
    <t>Carrageenan (E407), xanthan, guar, cellulose gum, gellan</t>
  </si>
  <si>
    <t>Gut irritation in sensitive people</t>
  </si>
  <si>
    <t>Beverages, Grocery</t>
  </si>
  <si>
    <t>W-04</t>
  </si>
  <si>
    <t>‘Natural flavors’ without source</t>
  </si>
  <si>
    <t>‘Natural flavor’, ‘natural and artificial flavor’</t>
  </si>
  <si>
    <t>May hide solvents and carriers</t>
  </si>
  <si>
    <t>Food, Beverages</t>
  </si>
  <si>
    <t>HOLD (request source letter)</t>
  </si>
  <si>
    <t>W-05</t>
  </si>
  <si>
    <t>Sodium content</t>
  </si>
  <si>
    <t>Above 400 mg per serving (snacks) or 600 mg (meals)</t>
  </si>
  <si>
    <t>Cardiovascular health</t>
  </si>
  <si>
    <t>Snacks, Grocery</t>
  </si>
  <si>
    <t>W-06</t>
  </si>
  <si>
    <t>Non-organic produce-derived products</t>
  </si>
  <si>
    <t>Conventional oats, wheat, lentils (glyphosate desiccation), 'Dirty Dozen' crops, tea, coffee, spices</t>
  </si>
  <si>
    <t>Pesticide residues; glyphosate is IARC 2A</t>
  </si>
  <si>
    <t>Grocery, Coffee/Tea</t>
  </si>
  <si>
    <t>HOLD (prefer USDA Organic or residue test)</t>
  </si>
  <si>
    <t>W-07</t>
  </si>
  <si>
    <t>Grains, rice, cacao, seaweed, protein powders</t>
  </si>
  <si>
    <t>Inorganic arsenic (rice), cadmium and lead (chocolate, protein, seaweed), iodine excess (kelp)</t>
  </si>
  <si>
    <t>Heavy-metal accumulation</t>
  </si>
  <si>
    <t>Grocery, Snacks, Sports</t>
  </si>
  <si>
    <t>HOLD (COA mandatory)</t>
  </si>
  <si>
    <t>W-08</t>
  </si>
  <si>
    <t>Acrylamide-prone products</t>
  </si>
  <si>
    <t>Fried potato chips, roasted grain coffee substitutes, crispbreads, dark-roast items</t>
  </si>
  <si>
    <t>Acrylamide is IARC 2A</t>
  </si>
  <si>
    <t>Snacks, Grocery, Coffee</t>
  </si>
  <si>
    <t>HOLD (request acrylamide test)</t>
  </si>
  <si>
    <t>W-09</t>
  </si>
  <si>
    <t>Tea bags and pods with plastic</t>
  </si>
  <si>
    <t>Nylon / PET pyramid bags, plastic-sealed bags, aluminum / plastic capsules (certified PLA acceptable)</t>
  </si>
  <si>
    <t>Microplastic release in hot water</t>
  </si>
  <si>
    <t>HOLD (prefer loose leaf, paper or muslin)</t>
  </si>
  <si>
    <t>W-10</t>
  </si>
  <si>
    <t>Alcohol / kombucha alcohol content</t>
  </si>
  <si>
    <t>Above 0.5% ABV in 'non-alcoholic' products</t>
  </si>
  <si>
    <t>Compliance and labelling</t>
  </si>
  <si>
    <t>W-11</t>
  </si>
  <si>
    <t>Stearates, silica, other excipients</t>
  </si>
  <si>
    <t>Magnesium stearate, silicon dioxide, cellulose in capsules</t>
  </si>
  <si>
    <t>Acceptable at low levels; must be disclosed</t>
  </si>
  <si>
    <t>W-12</t>
  </si>
  <si>
    <t>Doses above tolerable upper limits</t>
  </si>
  <si>
    <t>Vitamin A (retinol) &gt; 3,000 mcg, B6 &gt; 100 mg, iron and zinc high dose, melatonin &gt; 3 mg, niacin flush doses</t>
  </si>
  <si>
    <t>Toxicity with chronic use</t>
  </si>
  <si>
    <t>Vitamins, Sleep, Longevity</t>
  </si>
  <si>
    <t>W-13</t>
  </si>
  <si>
    <t>Novel longevity compounds with thin human data</t>
  </si>
  <si>
    <t>NMN, senolytics, peptides, rapamycin-adjacent, 'anti-aging' peptides, exosomes</t>
  </si>
  <si>
    <t>Regulatory changes (e.g., NMN status), safety data gaps</t>
  </si>
  <si>
    <t>HOLD (physician / regulatory review)</t>
  </si>
  <si>
    <t>W-14</t>
  </si>
  <si>
    <t>Fluoride toothpaste</t>
  </si>
  <si>
    <t>Sodium fluoride, stannous fluoride</t>
  </si>
  <si>
    <t>Client preference varies; offer both fluoride and nano-hydroxyapatite options</t>
  </si>
  <si>
    <t>HOLD (assortment decision)</t>
  </si>
  <si>
    <t>W-15</t>
  </si>
  <si>
    <t>Essential-oil safety</t>
  </si>
  <si>
    <t>Phototoxic citrus oils, tea-tree oil, pennyroyal, wintergreen, high-dose eucalyptus, pregnancy / pet / child-unsafe blends</t>
  </si>
  <si>
    <t>Skin reactions and toxicity</t>
  </si>
  <si>
    <t>Skincare, Bath, Candles</t>
  </si>
  <si>
    <t>W-16</t>
  </si>
  <si>
    <t>Retinoids, acids, actives at high strength</t>
  </si>
  <si>
    <t>Retinol &gt; 0.3% (leave-on), AHA &gt; 10%, salicylic &gt; 2%, retinyl palmitate in sun products</t>
  </si>
  <si>
    <t>Irritation, photosensitivity</t>
  </si>
  <si>
    <t>Skincare</t>
  </si>
  <si>
    <t>W-17</t>
  </si>
  <si>
    <t>Packaging concerns</t>
  </si>
  <si>
    <t>Non-recyclable, excess single-use plastic, cans without BPA-NI lining, no tamper seal</t>
  </si>
  <si>
    <t>Luxury and sustainability positioning</t>
  </si>
  <si>
    <t>W-18</t>
  </si>
  <si>
    <t>Ashwagandha / botanicals with liver or hormonal cautions</t>
  </si>
  <si>
    <t>Ashwagandha, green tea extract high dose, turmeric high-dose with piperine, licorice</t>
  </si>
  <si>
    <t>Liver injury and drug-interaction reports</t>
  </si>
  <si>
    <t>Sleep, Stress, Longevity, Vitamins</t>
  </si>
  <si>
    <t>HOLD (add caution label)</t>
  </si>
  <si>
    <t>SECTION 7 – CATEGORY-SPECIFIC MUST-HAVES (proof to collect per sheet)</t>
  </si>
  <si>
    <t>Required evidence / standard</t>
  </si>
  <si>
    <t>Why</t>
  </si>
  <si>
    <t>Sheets</t>
  </si>
  <si>
    <t>C-01</t>
  </si>
  <si>
    <t>Premium Grocery, Healthy Snacks</t>
  </si>
  <si>
    <t>USDA Organic or Non-GMO Project; no seed-oil base; full allergen statement; COA for heavy metals / mycotoxins; harvest or best-by date; minimum 75% shelf life on receipt</t>
  </si>
  <si>
    <t>Purity and freshness</t>
  </si>
  <si>
    <t>Required</t>
  </si>
  <si>
    <t>C-02</t>
  </si>
  <si>
    <t>Functional Beverages, Coffee Tea &amp; Drinks</t>
  </si>
  <si>
    <t>No artificial sweeteners or dyes; BPA-NI can lining or glass; sugar and caffeine declared; single-origin traceability for coffee/tea; mold and pesticide test</t>
  </si>
  <si>
    <t>Contaminant and additive control</t>
  </si>
  <si>
    <t>C-03</t>
  </si>
  <si>
    <t>Vitamins &amp; Minerals, Sports Nutrition, Longevity, Sleep Stress &amp; Focus</t>
  </si>
  <si>
    <t>Third-party certified: NSF Certified / NSF Certified for Sport, USP Verified, Informed Choice or ConsumerLab; cGMP facility; methylated / chelated bioavailable forms; no proprietary blends; batch COA</t>
  </si>
  <si>
    <t>Purity, label accuracy and banned-substance safety</t>
  </si>
  <si>
    <t>Supplement sheets</t>
  </si>
  <si>
    <t>C-04</t>
  </si>
  <si>
    <t>Skincare, Hair, Bath, Deodorant, Fragrance, Oral Care</t>
  </si>
  <si>
    <t>Full INCI list; EWG Verified, MADE SAFE, COSMOS/ECOCERT, Leaping Bunny (as available); IFRA compliance; MoCRA facility registration; preservative system disclosed</t>
  </si>
  <si>
    <t>Ingredient transparency</t>
  </si>
  <si>
    <t>Beauty and personal care sheets</t>
  </si>
  <si>
    <t>C-05</t>
  </si>
  <si>
    <t>Candles &amp; Diffusers, Cleaning &amp; Laundry, Home Essentials</t>
  </si>
  <si>
    <t>Plant-based wax and cotton/wood wicks; EPA Safer Choice or ECOLOGO for cleaners; full ingredient disclosure (state law compliant); food-contact and OEKO-TEX / GOTS / GREENGUARD certification for textiles and furniture</t>
  </si>
  <si>
    <t>Indoor air and skin-contact safety</t>
  </si>
  <si>
    <t>Home sheets</t>
  </si>
  <si>
    <t>C-06</t>
  </si>
  <si>
    <t>Wearables &amp; Health Tech, Fitness &amp; Recovery</t>
  </si>
  <si>
    <t>FDA clearance where medical claims are made; FCC/UL; published accuracy validation; privacy policy; 2-year warranty; medical-grade or hypoallergenic materials; recovery devices tested for electrical safety</t>
  </si>
  <si>
    <t>Safety, accuracy and data privacy</t>
  </si>
  <si>
    <t>Wearables, Fitness</t>
  </si>
  <si>
    <t>C-07</t>
  </si>
  <si>
    <t>Non-toxic materials (no PVC, phthalates, PFAS); TSA-compliant sizes; luxury-grade construction and lifetime or long warranty</t>
  </si>
  <si>
    <t>Premium and safety fit</t>
  </si>
  <si>
    <t>SECTION 8 – PREMIUM &amp; COMMERCIAL CRITERIA (for HNI clientele)</t>
  </si>
  <si>
    <t>B-01</t>
  </si>
  <si>
    <t>Brand credibility</t>
  </si>
  <si>
    <t>Established or award-winning brand, celebrity-chef / physician / Michelin-star endorsement or credible clinical backing</t>
  </si>
  <si>
    <t>Trust for high-net-worth buyers</t>
  </si>
  <si>
    <t>All</t>
  </si>
  <si>
    <t>Prefer</t>
  </si>
  <si>
    <t>B-02</t>
  </si>
  <si>
    <t>Packaging &amp; unboxing</t>
  </si>
  <si>
    <t>Premium, glass / metal / recyclable packaging; gifting-ready</t>
  </si>
  <si>
    <t>Luxury experience</t>
  </si>
  <si>
    <t>B-03</t>
  </si>
  <si>
    <t>Price positioning</t>
  </si>
  <si>
    <t>Price supports premium margin; avoid mass-market items available in supermarkets at a discount</t>
  </si>
  <si>
    <t>Margin and positioning</t>
  </si>
  <si>
    <t>B-04</t>
  </si>
  <si>
    <t>Supply reliability</t>
  </si>
  <si>
    <t>Verified US distributor; MOQ manageable for a boutique retailer; lead time under 4 weeks; cold chain where needed</t>
  </si>
  <si>
    <t>Availability</t>
  </si>
  <si>
    <t>B-05</t>
  </si>
  <si>
    <t>Shelf life &amp; storage</t>
  </si>
  <si>
    <t>Minimum 75% remaining shelf life on delivery; clearly stated storage conditions</t>
  </si>
  <si>
    <t>Waste and quality control</t>
  </si>
  <si>
    <t>Food, Supplements, Beauty</t>
  </si>
  <si>
    <t>B-06</t>
  </si>
  <si>
    <t>Complete data record</t>
  </si>
  <si>
    <t>Ingredients, size, price, MOQ, contact and links completed for the product row before selection status is set</t>
  </si>
  <si>
    <t>Auditability</t>
  </si>
  <si>
    <t>B-07</t>
  </si>
  <si>
    <t>Duplicates &amp; near-duplicates</t>
  </si>
  <si>
    <t>Do not list the same product twice (different size or flavor of the same SKU family must be grouped)</t>
  </si>
  <si>
    <t>Clean curated list</t>
  </si>
  <si>
    <t>SECTION 9 – SCREENING WORKFLOW, COLOR LEGEND &amp; REASON CODES</t>
  </si>
  <si>
    <t>Step / Item</t>
  </si>
  <si>
    <t>Instruction</t>
  </si>
  <si>
    <t>Notes</t>
  </si>
  <si>
    <t>Owner</t>
  </si>
  <si>
    <t>S-01</t>
  </si>
  <si>
    <t>Step 1 – Complete data</t>
  </si>
  <si>
    <t>Team fills the 'Ingredients' column (G) for each product. Products without ingredients stay in 'Pending data' (G-01)</t>
  </si>
  <si>
    <t>All product sheets</t>
  </si>
  <si>
    <t>Team</t>
  </si>
  <si>
    <t>S-02</t>
  </si>
  <si>
    <t>Step 2 – Screen</t>
  </si>
  <si>
    <t>Compare ingredients against Sections 2-5 (banned) and Section 6 (watch-list). Check every synonym and E-number</t>
  </si>
  <si>
    <t>Reviewer</t>
  </si>
  <si>
    <t>S-03</t>
  </si>
  <si>
    <t>Step 3 – Mark</t>
  </si>
  <si>
    <t>RED fill on the product row = REMOVE from curated list. The 'Screening issue' column states the rule ID (e.g., F-04) and the ingredient found</t>
  </si>
  <si>
    <t>S-04</t>
  </si>
  <si>
    <t>Step 4 – Hold</t>
  </si>
  <si>
    <t>Watch-list matches (W-xx) or missing proof stay unmarked but flagged 'HOLD' with the proof required</t>
  </si>
  <si>
    <t>S-05</t>
  </si>
  <si>
    <t>Step 5 – Final approval</t>
  </si>
  <si>
    <t>Only products with zero red flags, resolved holds and Section 8 criteria met move to 'Selected' status</t>
  </si>
  <si>
    <t>Category head</t>
  </si>
  <si>
    <t>S-06</t>
  </si>
  <si>
    <t>Color legend</t>
  </si>
  <si>
    <t>RED = remove, do not procure or sell | Un-highlighted = passed screening or awaiting data</t>
  </si>
  <si>
    <t>Reference</t>
  </si>
  <si>
    <t>S-07</t>
  </si>
  <si>
    <t>Reason code format</t>
  </si>
  <si>
    <t>Rule ID – ingredient / issue found – source (e.g., 'F-06 – contains sucralose (E955) – artificial sweetener ban')</t>
  </si>
  <si>
    <t>S-08</t>
  </si>
  <si>
    <t>Review cadence</t>
  </si>
  <si>
    <t>Re-screen on any reformulation, recall notice or regulatory change. Refresh banned list every 6 months</t>
  </si>
  <si>
    <t>Disclaimer: This list is a procurement policy based on widely cited scientific and regulatory sources (IARC, FDA, EU, California Prop 65). Regulations change; confirm current status with a qualified regulatory / toxicology adviser before final decisions.</t>
  </si>
  <si>
    <t>SECTION 10 – SCREENING COLOUR LEGEND (applied in the 'Screening issue' column on each product sheet; extends S-06)</t>
  </si>
  <si>
    <t>Colour / result</t>
  </si>
  <si>
    <t>What it means</t>
  </si>
  <si>
    <t>Rules covered</t>
  </si>
  <si>
    <t>L-01</t>
  </si>
  <si>
    <t>Red</t>
  </si>
  <si>
    <t>Contains a banned ingredient or banned compound (any synonym / E-number match, or 2+ ultra-processed markers).</t>
  </si>
  <si>
    <t>F-01 to F-21, P-xx, H-xx, M-xx</t>
  </si>
  <si>
    <t>REMOVE</t>
  </si>
  <si>
    <t>L-02</t>
  </si>
  <si>
    <t>Purple</t>
  </si>
  <si>
    <t>Proprietary blend / undisclosed formula.</t>
  </si>
  <si>
    <t>L-03</t>
  </si>
  <si>
    <t>Distributed in USA' = No – no verified US distributor.</t>
  </si>
  <si>
    <t>REMOVE unless a US distributor is found</t>
  </si>
  <si>
    <t>L-04</t>
  </si>
  <si>
    <t>Blue</t>
  </si>
  <si>
    <t>Amazon rating below 4.2 – fails premium fit.</t>
  </si>
  <si>
    <t>L-05</t>
  </si>
  <si>
    <t>Pink</t>
  </si>
  <si>
    <t>Unsubstantiated health claim in the product description.</t>
  </si>
  <si>
    <t>L-06</t>
  </si>
  <si>
    <t>Grey</t>
  </si>
  <si>
    <t>Exact duplicate listing (same product, manufacturer, variant and size as an earlier row).</t>
  </si>
  <si>
    <t>REMOVE the later row</t>
  </si>
  <si>
    <t>L-07</t>
  </si>
  <si>
    <t>Yellow</t>
  </si>
  <si>
    <t>Pending data – ingredient / materials list missing or incomplete, or manufacturer name / link missing. Not removed; complete the record first.</t>
  </si>
  <si>
    <t>G-01, B-06</t>
  </si>
  <si>
    <t>PENDING DATA</t>
  </si>
  <si>
    <t>L-08</t>
  </si>
  <si>
    <t>Light amber (HOLD cell only)</t>
  </si>
  <si>
    <t>Watch-list match or missing proof; the row itself is not coloured. Proof required is written in the 'Screening issue' column.</t>
  </si>
  <si>
    <t>W-01 to W-18, F-14 (1 marker), F-15 to F-18, G-06, C-xx, B-07 (variants)</t>
  </si>
  <si>
    <t>HOLD – collect the proof</t>
  </si>
  <si>
    <t>L-09</t>
  </si>
  <si>
    <t>No colour</t>
  </si>
  <si>
    <t>No flag found from the data on file ('Passed – no flags').</t>
  </si>
  <si>
    <t>–</t>
  </si>
  <si>
    <t>Eligible for Step 5 review</t>
  </si>
  <si>
    <t>L-10</t>
  </si>
  <si>
    <t>Row colour rule</t>
  </si>
  <si>
    <t>When a row has several issues, the row shows the highest-priority colour (order: red, purple, orange, blue, pink, grey, yellow). All issues are listed in the 'Screening issue' column.</t>
  </si>
  <si>
    <t>S-03, S-07</t>
  </si>
  <si>
    <t>Ingredient</t>
  </si>
  <si>
    <t>Look for on the label</t>
  </si>
  <si>
    <t>Industrial seed oils</t>
  </si>
  <si>
    <t>Soybean oil, vegetable oil, corn oil, cottonseed oil, canola oil, sunflower oil, safflower oil, grapeseed oil</t>
  </si>
  <si>
    <t>Hydrogenated fats</t>
  </si>
  <si>
    <t>Hydrogenated oil, partially hydrogenated oil, shortening, interesterified fat</t>
  </si>
  <si>
    <t>Refined sugars and syrups</t>
  </si>
  <si>
    <t>High fructose corn syrup, corn syrup, corn syrup solids, dextrose, invert sugar (cane sugar is allowed)</t>
  </si>
  <si>
    <t>Aspartame, sucralose, acesulfame potassium (Ace K), saccharin, neotame, advantame</t>
  </si>
  <si>
    <t>Artificial colors</t>
  </si>
  <si>
    <t>Red 40, Red 3, Yellow 5, Yellow 6, Blue 1, Blue 2, Green 3, titanium dioxide</t>
  </si>
  <si>
    <t>Artificial flavors</t>
  </si>
  <si>
    <t>Artificial flavor, artificial flavoring</t>
  </si>
  <si>
    <t>Synthetic preservatives</t>
  </si>
  <si>
    <t>BHA, BHT, TBHQ, propylparaben, added sodium nitrite or nitrate</t>
  </si>
  <si>
    <t>Refined and treated flours</t>
  </si>
  <si>
    <t>Bleached flour, bromated flour, enriched flour, potassium bromate, azodicarbonamide</t>
  </si>
  <si>
    <t>High mercury fish</t>
  </si>
  <si>
    <t>Swordfish, king mackerel, tilefish, shark, bigeye tuna</t>
  </si>
  <si>
    <t>Endocrine disruptors in personal care, home goods, and packaging</t>
  </si>
  <si>
    <t>Parabens, phthalates, BPA, "fragrance" or "parfum"</t>
  </si>
  <si>
    <t>Products carried in the Functional Market should contain none of the ingredients below. This standard applies to food, beverages, personal care, and home goods.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</si>
</sst>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6" formatCode="&quot;$&quot;#,##0_);[Red]\(&quot;$&quot;#,##0\)"/>
    <numFmt numFmtId="8" formatCode="&quot;$&quot;#,##0.00_);[Red]\(&quot;$&quot;#,##0.00\)"/>
    <numFmt numFmtId="44" formatCode="_(&quot;$&quot;* #,##0.00_);_(&quot;$&quot;* \(#,##0.00\);_(&quot;$&quot;* &quot;-&quot;??_);_(@_)"/>
    <numFmt numFmtId="164" formatCode="&quot;$&quot;#,##0.00"/>
    <numFmt numFmtId="165" formatCode="_([$$-409]* #,##0.00_);_([$$-409]* \(#,##0.00\);_([$$-409]* &quot;-&quot;??_);_(@_)"/>
    <numFmt numFmtId="166" formatCode="_([$€-2]\ * #,##0.00_);_([$€-2]\ * \(#,##0.00\);_([$€-2]\ * &quot;-&quot;??_);_(@_)"/>
    <numFmt numFmtId="167" formatCode="[$€-2]\ #,##0;[Red]\-[$€-2]\ #,##0"/>
  </numFmts>
  <fonts count="38">
    <font>
      <sz val="11"/>
      <name val="Carlito"/>
    </font>
    <font>
      <b/>
      <sz val="14"/>
      <color rgb="FF1F4D3A"/>
      <name val="Carlito"/>
    </font>
    <font>
      <b/>
      <sz val="11"/>
      <color rgb="FFFFFFFF"/>
      <name val="Carlito"/>
    </font>
    <font>
      <b/>
      <sz val="11"/>
      <color rgb="FF2F3E37"/>
      <name val="Carlito"/>
    </font>
    <font>
      <sz val="11"/>
      <name val="Carlito"/>
    </font>
    <font>
      <b/>
      <sz val="11"/>
      <color theme="0"/>
      <name val="Calibri"/>
      <family val="2"/>
      <scheme val="minor"/>
    </font>
    <font>
      <b/>
      <sz val="11"/>
      <name val="Calibri"/>
      <family val="2"/>
      <scheme val="minor"/>
    </font>
    <font>
      <b/>
      <sz val="11"/>
      <name val="Carlito"/>
    </font>
    <font>
      <u/>
      <sz val="11"/>
      <color theme="10"/>
      <name val="Carlito"/>
    </font>
    <font>
      <sz val="11"/>
      <color theme="0"/>
      <name val="Carlito"/>
    </font>
    <font>
      <sz val="12"/>
      <color rgb="FF373737"/>
      <name val="Proxima-Nova"/>
      <family val="2"/>
      <charset val="1"/>
    </font>
    <font>
      <sz val="11"/>
      <color rgb="FF000000"/>
      <name val="Carlito"/>
      <charset val="1"/>
    </font>
    <font>
      <sz val="11"/>
      <color rgb="FF000000"/>
      <name val="Calibri"/>
      <family val="2"/>
    </font>
    <font>
      <sz val="11"/>
      <color rgb="FF0F0F0F"/>
      <name val="Aeonik"/>
      <family val="2"/>
      <charset val="1"/>
    </font>
    <font>
      <b/>
      <sz val="11"/>
      <color theme="9" tint="-0.499984740745262"/>
      <name val="Carlito"/>
    </font>
    <font>
      <b/>
      <sz val="11"/>
      <color theme="5" tint="-0.499984740745262"/>
      <name val="Carlito"/>
    </font>
    <font>
      <sz val="11"/>
      <color rgb="FF040C13"/>
      <name val="Human BBY Digital"/>
      <charset val="1"/>
    </font>
    <font>
      <sz val="11"/>
      <name val="Calibri"/>
      <family val="2"/>
    </font>
    <font>
      <sz val="11"/>
      <color rgb="FF242424"/>
      <name val="Aptos Narrow"/>
      <family val="2"/>
    </font>
    <font>
      <b/>
      <sz val="12"/>
      <name val="Carlito"/>
    </font>
    <font>
      <i/>
      <sz val="11"/>
      <color rgb="FF595959"/>
      <name val="Carlito"/>
    </font>
    <font>
      <i/>
      <sz val="11"/>
      <color rgb="FF7F7F7F"/>
      <name val="Carlito"/>
    </font>
    <font>
      <sz val="12"/>
      <name val="Google Sans"/>
      <charset val="1"/>
    </font>
    <font>
      <sz val="11"/>
      <color rgb="FF000000"/>
      <name val="Carlito"/>
    </font>
    <font>
      <sz val="11"/>
      <name val="Calibri"/>
      <family val="2"/>
      <scheme val="minor"/>
    </font>
    <font>
      <sz val="12"/>
      <name val="Calibri"/>
      <family val="2"/>
      <scheme val="minor"/>
    </font>
    <font>
      <sz val="11"/>
      <color rgb="FF000000"/>
      <name val="Menlo"/>
      <family val="2"/>
    </font>
    <font>
      <sz val="12"/>
      <color rgb="FF000000"/>
      <name val="Calibri"/>
      <family val="2"/>
      <scheme val="minor"/>
    </font>
    <font>
      <sz val="12"/>
      <color theme="1"/>
      <name val="Calibri"/>
      <family val="2"/>
      <scheme val="minor"/>
    </font>
    <font>
      <sz val="12"/>
      <name val="Calibri (Body)"/>
    </font>
    <font>
      <sz val="12"/>
      <color rgb="FFFFFFFF"/>
      <name val="Calibri"/>
      <family val="2"/>
      <scheme val="minor"/>
    </font>
    <font>
      <sz val="10"/>
      <color rgb="FF333333"/>
      <name val="Calibri"/>
      <family val="2"/>
    </font>
    <font>
      <sz val="10"/>
      <color rgb="FF222222"/>
      <name val="Calibri"/>
      <family val="2"/>
    </font>
    <font>
      <sz val="9"/>
      <color rgb="FF333333"/>
      <name val="Calibri"/>
      <family val="2"/>
    </font>
    <font>
      <sz val="9"/>
      <color rgb="FF222222"/>
      <name val="Calibri"/>
      <family val="2"/>
    </font>
    <font>
      <u/>
      <sz val="9"/>
      <color rgb="FF0563C1"/>
      <name val="Calibri"/>
      <family val="2"/>
    </font>
    <font>
      <b/>
      <sz val="11"/>
      <name val="Calibri"/>
      <family val="2"/>
    </font>
    <font>
      <b/>
      <sz val="11"/>
      <color theme="0"/>
      <name val="Calibri"/>
      <family val="2"/>
    </font>
  </fonts>
  <fills count="29">
    <fill>
      <patternFill patternType="none"/>
    </fill>
    <fill>
      <patternFill patternType="gray125"/>
    </fill>
    <fill>
      <patternFill patternType="solid">
        <fgColor rgb="FFE7F0EB"/>
      </patternFill>
    </fill>
    <fill>
      <patternFill patternType="solid">
        <fgColor rgb="FF1F4D3A"/>
      </patternFill>
    </fill>
    <fill>
      <patternFill patternType="solid">
        <fgColor rgb="FFF4F7F5"/>
      </patternFill>
    </fill>
    <fill>
      <patternFill patternType="solid">
        <fgColor theme="8" tint="-0.49998474074526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5" tint="-0.499984740745262"/>
        <bgColor indexed="64"/>
      </patternFill>
    </fill>
    <fill>
      <patternFill patternType="solid">
        <fgColor theme="2" tint="-0.89999084444715716"/>
        <bgColor indexed="64"/>
      </patternFill>
    </fill>
    <fill>
      <patternFill patternType="solid">
        <fgColor theme="6" tint="-0.499984740745262"/>
        <bgColor indexed="64"/>
      </patternFill>
    </fill>
    <fill>
      <patternFill patternType="solid">
        <fgColor theme="9" tint="0.79998168889431442"/>
        <bgColor indexed="64"/>
      </patternFill>
    </fill>
    <fill>
      <patternFill patternType="solid">
        <fgColor rgb="FFC00000"/>
        <bgColor indexed="64"/>
      </patternFill>
    </fill>
    <fill>
      <patternFill patternType="solid">
        <fgColor rgb="FF1F3864"/>
        <bgColor indexed="64"/>
      </patternFill>
    </fill>
    <fill>
      <patternFill patternType="solid">
        <fgColor rgb="FFD9E1F2"/>
        <bgColor indexed="64"/>
      </patternFill>
    </fill>
    <fill>
      <patternFill patternType="solid">
        <fgColor rgb="FFFFF2CC"/>
        <bgColor rgb="FF000000"/>
      </patternFill>
    </fill>
    <fill>
      <patternFill patternType="solid">
        <fgColor rgb="FFFF7C80"/>
        <bgColor indexed="64"/>
      </patternFill>
    </fill>
    <fill>
      <patternFill patternType="solid">
        <fgColor rgb="FFFFC000"/>
        <bgColor indexed="64"/>
      </patternFill>
    </fill>
    <fill>
      <patternFill patternType="solid">
        <fgColor rgb="FFFFFF99"/>
        <bgColor indexed="64"/>
      </patternFill>
    </fill>
    <fill>
      <patternFill patternType="solid">
        <fgColor rgb="FFBFBFBF"/>
        <bgColor indexed="64"/>
      </patternFill>
    </fill>
    <fill>
      <patternFill patternType="solid">
        <fgColor rgb="FFFFE699"/>
        <bgColor indexed="64"/>
      </patternFill>
    </fill>
    <fill>
      <patternFill patternType="solid">
        <fgColor rgb="FF9DC3E6"/>
        <bgColor indexed="64"/>
      </patternFill>
    </fill>
    <fill>
      <patternFill patternType="solid">
        <fgColor rgb="FFCDB4F6"/>
        <bgColor indexed="64"/>
      </patternFill>
    </fill>
    <fill>
      <patternFill patternType="solid">
        <fgColor rgb="FFF4B6C2"/>
        <bgColor indexed="64"/>
      </patternFill>
    </fill>
    <fill>
      <patternFill patternType="solid">
        <fgColor rgb="FFFFFFFF"/>
        <bgColor rgb="FFFFFFFF"/>
      </patternFill>
    </fill>
    <fill>
      <patternFill patternType="solid">
        <fgColor rgb="FFF7F9FC"/>
        <bgColor rgb="FFF7F9FC"/>
      </patternFill>
    </fill>
    <fill>
      <patternFill patternType="solid">
        <fgColor rgb="FF002060"/>
        <bgColor indexed="64"/>
      </patternFill>
    </fill>
  </fills>
  <borders count="33">
    <border>
      <left/>
      <right/>
      <top/>
      <bottom/>
      <diagonal/>
    </border>
    <border>
      <left/>
      <right/>
      <top/>
      <bottom/>
      <diagonal/>
    </border>
    <border>
      <left style="thin">
        <color rgb="FFD7DED9"/>
      </left>
      <right style="thin">
        <color rgb="FFE4E9E6"/>
      </right>
      <top style="thin">
        <color rgb="FFD7DED9"/>
      </top>
      <bottom style="thin">
        <color rgb="FFE4E9E6"/>
      </bottom>
      <diagonal/>
    </border>
    <border>
      <left style="thin">
        <color rgb="FFE4E9E6"/>
      </left>
      <right style="thin">
        <color rgb="FFD7DED9"/>
      </right>
      <top style="thin">
        <color rgb="FFD7DED9"/>
      </top>
      <bottom style="thin">
        <color rgb="FFE4E9E6"/>
      </bottom>
      <diagonal/>
    </border>
    <border>
      <left style="thin">
        <color rgb="FFD7DED9"/>
      </left>
      <right style="thin">
        <color rgb="FFE4E9E6"/>
      </right>
      <top style="thin">
        <color rgb="FFE4E9E6"/>
      </top>
      <bottom style="thin">
        <color rgb="FFE4E9E6"/>
      </bottom>
      <diagonal/>
    </border>
    <border>
      <left style="thin">
        <color rgb="FFE4E9E6"/>
      </left>
      <right style="thin">
        <color rgb="FFD7DED9"/>
      </right>
      <top style="thin">
        <color rgb="FFE4E9E6"/>
      </top>
      <bottom style="thin">
        <color rgb="FFE4E9E6"/>
      </bottom>
      <diagonal/>
    </border>
    <border>
      <left style="thin">
        <color rgb="FFD7DED9"/>
      </left>
      <right style="thin">
        <color rgb="FFE4E9E6"/>
      </right>
      <top style="thin">
        <color rgb="FFE4E9E6"/>
      </top>
      <bottom style="thin">
        <color rgb="FFD7DED9"/>
      </bottom>
      <diagonal/>
    </border>
    <border>
      <left style="thin">
        <color rgb="FFE4E9E6"/>
      </left>
      <right style="thin">
        <color rgb="FFD7DED9"/>
      </right>
      <top style="thin">
        <color rgb="FFE4E9E6"/>
      </top>
      <bottom style="thin">
        <color rgb="FFD7DED9"/>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thin">
        <color rgb="FFE4E9E6"/>
      </left>
      <right/>
      <top style="thin">
        <color rgb="FFD7DED9"/>
      </top>
      <bottom style="thin">
        <color rgb="FFE4E9E6"/>
      </bottom>
      <diagonal/>
    </border>
    <border>
      <left style="thin">
        <color rgb="FFE4E9E6"/>
      </left>
      <right/>
      <top style="thin">
        <color rgb="FFE4E9E6"/>
      </top>
      <bottom style="thin">
        <color rgb="FFE4E9E6"/>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style="thin">
        <color rgb="FFE4E9E6"/>
      </left>
      <right/>
      <top style="thin">
        <color rgb="FFE4E9E6"/>
      </top>
      <bottom style="thin">
        <color rgb="FFD7DED9"/>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top/>
      <bottom style="thin">
        <color rgb="FFD9D9D9"/>
      </bottom>
      <diagonal/>
    </border>
    <border>
      <left/>
      <right/>
      <top style="thin">
        <color rgb="FFD9D9D9"/>
      </top>
      <bottom style="thin">
        <color rgb="FFD9D9D9"/>
      </bottom>
      <diagonal/>
    </border>
    <border>
      <left style="thin">
        <color auto="1"/>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bottom style="thin">
        <color rgb="FFD9D9D9"/>
      </bottom>
      <diagonal/>
    </border>
  </borders>
  <cellStyleXfs count="4">
    <xf numFmtId="0" fontId="0" fillId="0" borderId="0"/>
    <xf numFmtId="44" fontId="4" fillId="0" borderId="0" applyFont="0" applyFill="0" applyBorder="0" applyAlignment="0" applyProtection="0"/>
    <xf numFmtId="0" fontId="8" fillId="0" borderId="0" applyNumberFormat="0" applyFill="0" applyBorder="0" applyAlignment="0" applyProtection="0"/>
    <xf numFmtId="9" fontId="4" fillId="0" borderId="0" applyFont="0" applyFill="0" applyBorder="0" applyAlignment="0" applyProtection="0"/>
  </cellStyleXfs>
  <cellXfs count="222">
    <xf numFmtId="0" fontId="0" fillId="0" borderId="0" xfId="0"/>
    <xf numFmtId="0" fontId="3" fillId="4" borderId="1" xfId="0" applyFont="1" applyFill="1" applyBorder="1" applyAlignment="1">
      <alignment vertical="top"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3" fillId="4" borderId="4" xfId="0" applyFont="1" applyFill="1" applyBorder="1" applyAlignment="1">
      <alignment vertical="top" wrapText="1"/>
    </xf>
    <xf numFmtId="0" fontId="0" fillId="0" borderId="5" xfId="0" applyBorder="1" applyAlignment="1">
      <alignment wrapText="1"/>
    </xf>
    <xf numFmtId="0" fontId="3" fillId="4" borderId="6" xfId="0" applyFont="1" applyFill="1" applyBorder="1" applyAlignment="1">
      <alignment vertical="top" wrapText="1"/>
    </xf>
    <xf numFmtId="0" fontId="0" fillId="0" borderId="7" xfId="0" applyBorder="1" applyAlignment="1">
      <alignment wrapText="1"/>
    </xf>
    <xf numFmtId="0" fontId="5" fillId="5" borderId="8" xfId="0" applyFont="1" applyFill="1" applyBorder="1" applyAlignment="1">
      <alignment vertical="center"/>
    </xf>
    <xf numFmtId="0" fontId="0" fillId="0" borderId="1" xfId="0" applyBorder="1"/>
    <xf numFmtId="0" fontId="5" fillId="5" borderId="9" xfId="0" applyFont="1" applyFill="1" applyBorder="1" applyAlignment="1">
      <alignment vertical="center"/>
    </xf>
    <xf numFmtId="0" fontId="5" fillId="5" borderId="15" xfId="0" applyFont="1" applyFill="1" applyBorder="1" applyAlignment="1">
      <alignment vertical="center"/>
    </xf>
    <xf numFmtId="0" fontId="5" fillId="5" borderId="15" xfId="0" applyFont="1" applyFill="1" applyBorder="1" applyAlignment="1">
      <alignment horizontal="left" vertical="center"/>
    </xf>
    <xf numFmtId="49" fontId="5" fillId="5" borderId="15" xfId="0" applyNumberFormat="1" applyFont="1" applyFill="1" applyBorder="1" applyAlignment="1">
      <alignment horizontal="left" vertical="center"/>
    </xf>
    <xf numFmtId="0" fontId="5" fillId="10" borderId="15" xfId="0" applyFont="1" applyFill="1" applyBorder="1" applyAlignment="1">
      <alignment vertical="center"/>
    </xf>
    <xf numFmtId="0" fontId="5" fillId="10" borderId="15" xfId="0" applyFont="1" applyFill="1" applyBorder="1" applyAlignment="1">
      <alignment horizontal="left" vertical="center"/>
    </xf>
    <xf numFmtId="44" fontId="5" fillId="10" borderId="15" xfId="1" applyFont="1" applyFill="1" applyBorder="1" applyAlignment="1">
      <alignment vertical="center"/>
    </xf>
    <xf numFmtId="1" fontId="5" fillId="10" borderId="15" xfId="0" applyNumberFormat="1" applyFont="1" applyFill="1" applyBorder="1" applyAlignment="1">
      <alignment vertical="center"/>
    </xf>
    <xf numFmtId="49" fontId="5" fillId="10" borderId="15" xfId="0" applyNumberFormat="1" applyFont="1" applyFill="1" applyBorder="1" applyAlignment="1">
      <alignment horizontal="left" vertical="center"/>
    </xf>
    <xf numFmtId="0" fontId="5" fillId="11" borderId="15" xfId="0" applyFont="1" applyFill="1" applyBorder="1" applyAlignment="1">
      <alignment vertical="center"/>
    </xf>
    <xf numFmtId="0" fontId="5" fillId="11" borderId="15" xfId="0" applyFont="1" applyFill="1" applyBorder="1" applyAlignment="1">
      <alignment horizontal="left" vertical="center"/>
    </xf>
    <xf numFmtId="44" fontId="5" fillId="11" borderId="15" xfId="1" applyFont="1" applyFill="1" applyBorder="1" applyAlignment="1">
      <alignment vertical="center"/>
    </xf>
    <xf numFmtId="1" fontId="5" fillId="11" borderId="15" xfId="0" applyNumberFormat="1" applyFont="1" applyFill="1" applyBorder="1" applyAlignment="1">
      <alignment vertical="center"/>
    </xf>
    <xf numFmtId="49" fontId="5" fillId="11" borderId="15" xfId="0" applyNumberFormat="1" applyFont="1" applyFill="1" applyBorder="1" applyAlignment="1">
      <alignment horizontal="left" vertical="center"/>
    </xf>
    <xf numFmtId="0" fontId="5" fillId="12" borderId="15" xfId="0" applyFont="1" applyFill="1" applyBorder="1" applyAlignment="1">
      <alignment vertical="center"/>
    </xf>
    <xf numFmtId="0" fontId="2" fillId="3" borderId="16" xfId="0" applyFont="1" applyFill="1" applyBorder="1" applyAlignment="1">
      <alignment horizontal="center" vertical="center" wrapText="1"/>
    </xf>
    <xf numFmtId="0" fontId="0" fillId="0" borderId="17" xfId="0" applyBorder="1" applyAlignment="1">
      <alignment wrapText="1"/>
    </xf>
    <xf numFmtId="0" fontId="0" fillId="0" borderId="19" xfId="0" applyBorder="1"/>
    <xf numFmtId="0" fontId="0" fillId="0" borderId="21" xfId="0" applyBorder="1"/>
    <xf numFmtId="0" fontId="0" fillId="0" borderId="13" xfId="0" applyBorder="1"/>
    <xf numFmtId="49" fontId="5" fillId="5" borderId="22" xfId="0" applyNumberFormat="1" applyFont="1" applyFill="1" applyBorder="1" applyAlignment="1">
      <alignment horizontal="left" vertical="center"/>
    </xf>
    <xf numFmtId="0" fontId="6" fillId="8" borderId="14" xfId="0" applyFont="1" applyFill="1" applyBorder="1" applyAlignment="1">
      <alignment vertical="center"/>
    </xf>
    <xf numFmtId="0" fontId="6" fillId="8" borderId="14" xfId="0" applyFont="1" applyFill="1" applyBorder="1" applyAlignment="1">
      <alignment horizontal="left" vertical="center"/>
    </xf>
    <xf numFmtId="0" fontId="0" fillId="0" borderId="18" xfId="0" applyBorder="1"/>
    <xf numFmtId="0" fontId="0" fillId="0" borderId="20" xfId="0" applyBorder="1"/>
    <xf numFmtId="0" fontId="5" fillId="12" borderId="15" xfId="0" applyFont="1" applyFill="1" applyBorder="1" applyAlignment="1">
      <alignment horizontal="center" vertical="center"/>
    </xf>
    <xf numFmtId="0" fontId="0" fillId="0" borderId="23" xfId="0" applyBorder="1" applyAlignment="1">
      <alignment wrapText="1"/>
    </xf>
    <xf numFmtId="0" fontId="5" fillId="5" borderId="8" xfId="0" applyFont="1" applyFill="1" applyBorder="1" applyAlignment="1">
      <alignment horizontal="left" vertical="center"/>
    </xf>
    <xf numFmtId="0" fontId="5" fillId="5" borderId="9" xfId="0" applyFont="1" applyFill="1" applyBorder="1" applyAlignment="1">
      <alignment horizontal="left" vertical="center"/>
    </xf>
    <xf numFmtId="44" fontId="5" fillId="10" borderId="15" xfId="1" applyFont="1" applyFill="1" applyBorder="1" applyAlignment="1">
      <alignment horizontal="left" vertical="center"/>
    </xf>
    <xf numFmtId="1" fontId="5" fillId="10" borderId="15" xfId="0" applyNumberFormat="1" applyFont="1" applyFill="1" applyBorder="1" applyAlignment="1">
      <alignment horizontal="left" vertical="center"/>
    </xf>
    <xf numFmtId="44" fontId="5" fillId="11" borderId="15" xfId="1" applyFont="1" applyFill="1" applyBorder="1" applyAlignment="1">
      <alignment horizontal="left" vertical="center"/>
    </xf>
    <xf numFmtId="1" fontId="5" fillId="11" borderId="15" xfId="0" applyNumberFormat="1" applyFont="1" applyFill="1" applyBorder="1" applyAlignment="1">
      <alignment horizontal="left" vertical="center"/>
    </xf>
    <xf numFmtId="0" fontId="5" fillId="12" borderId="15" xfId="0" applyFont="1" applyFill="1" applyBorder="1" applyAlignment="1">
      <alignment horizontal="left" vertical="center"/>
    </xf>
    <xf numFmtId="0" fontId="0" fillId="0" borderId="0" xfId="0" applyAlignment="1">
      <alignment horizontal="left" vertical="center"/>
    </xf>
    <xf numFmtId="0" fontId="0" fillId="0" borderId="0" xfId="0" applyAlignment="1">
      <alignment horizontal="center" vertical="center"/>
    </xf>
    <xf numFmtId="0" fontId="0" fillId="0" borderId="1" xfId="0" applyBorder="1" applyAlignment="1">
      <alignment horizontal="center" vertical="center"/>
    </xf>
    <xf numFmtId="0" fontId="5" fillId="5" borderId="15" xfId="0" applyFont="1" applyFill="1" applyBorder="1" applyAlignment="1">
      <alignment horizontal="center" vertical="center"/>
    </xf>
    <xf numFmtId="0" fontId="5" fillId="5" borderId="18" xfId="0" applyFont="1" applyFill="1" applyBorder="1" applyAlignment="1">
      <alignment vertical="center"/>
    </xf>
    <xf numFmtId="0" fontId="0" fillId="0" borderId="24" xfId="0" applyBorder="1"/>
    <xf numFmtId="0" fontId="0" fillId="0" borderId="25" xfId="0" applyBorder="1"/>
    <xf numFmtId="0" fontId="5" fillId="0" borderId="0" xfId="0" applyFont="1" applyAlignment="1">
      <alignment vertical="center"/>
    </xf>
    <xf numFmtId="0" fontId="0" fillId="0" borderId="19" xfId="0" applyBorder="1" applyAlignment="1">
      <alignment wrapText="1"/>
    </xf>
    <xf numFmtId="0" fontId="0" fillId="0" borderId="1" xfId="0" applyBorder="1" applyAlignment="1">
      <alignment wrapText="1"/>
    </xf>
    <xf numFmtId="0" fontId="12" fillId="0" borderId="1" xfId="0" applyFont="1" applyBorder="1"/>
    <xf numFmtId="0" fontId="0" fillId="0" borderId="1" xfId="0" applyBorder="1" applyAlignment="1">
      <alignment horizontal="left" vertical="top"/>
    </xf>
    <xf numFmtId="0" fontId="5" fillId="5" borderId="18" xfId="0" applyFont="1" applyFill="1" applyBorder="1" applyAlignment="1">
      <alignment horizontal="left" vertical="top"/>
    </xf>
    <xf numFmtId="0" fontId="0" fillId="0" borderId="1" xfId="0" applyBorder="1" applyAlignment="1">
      <alignment horizontal="left" vertical="top" wrapText="1"/>
    </xf>
    <xf numFmtId="0" fontId="0" fillId="0" borderId="0" xfId="0" applyAlignment="1">
      <alignment horizontal="left"/>
    </xf>
    <xf numFmtId="164" fontId="0" fillId="0" borderId="21" xfId="0" applyNumberFormat="1" applyBorder="1"/>
    <xf numFmtId="165" fontId="0" fillId="0" borderId="1" xfId="0" applyNumberFormat="1" applyBorder="1"/>
    <xf numFmtId="165" fontId="0" fillId="0" borderId="0" xfId="0" applyNumberFormat="1"/>
    <xf numFmtId="0" fontId="3" fillId="4" borderId="4" xfId="0" applyFont="1" applyFill="1" applyBorder="1" applyAlignment="1">
      <alignment vertical="top"/>
    </xf>
    <xf numFmtId="0" fontId="0" fillId="0" borderId="0" xfId="0" applyAlignment="1">
      <alignment wrapText="1"/>
    </xf>
    <xf numFmtId="0" fontId="9" fillId="14" borderId="25" xfId="0" applyFont="1" applyFill="1" applyBorder="1" applyAlignment="1">
      <alignment horizontal="center" vertical="center"/>
    </xf>
    <xf numFmtId="0" fontId="1" fillId="2" borderId="0" xfId="0" applyFont="1" applyFill="1" applyAlignment="1">
      <alignment horizontal="left" vertical="center"/>
    </xf>
    <xf numFmtId="164" fontId="0" fillId="0" borderId="1" xfId="0" applyNumberFormat="1" applyBorder="1"/>
    <xf numFmtId="0" fontId="9" fillId="14" borderId="25" xfId="0" applyFont="1" applyFill="1" applyBorder="1" applyAlignment="1">
      <alignment horizontal="left" vertical="center"/>
    </xf>
    <xf numFmtId="0" fontId="5" fillId="0" borderId="1" xfId="0" applyFont="1" applyBorder="1" applyAlignment="1">
      <alignment vertical="center"/>
    </xf>
    <xf numFmtId="0" fontId="6" fillId="8" borderId="12" xfId="0" applyFont="1" applyFill="1" applyBorder="1" applyAlignment="1">
      <alignment horizontal="left" vertical="center"/>
    </xf>
    <xf numFmtId="165" fontId="0" fillId="0" borderId="19" xfId="0" applyNumberFormat="1" applyBorder="1"/>
    <xf numFmtId="165" fontId="5" fillId="11" borderId="15" xfId="1" applyNumberFormat="1" applyFont="1" applyFill="1" applyBorder="1" applyAlignment="1">
      <alignment vertical="center"/>
    </xf>
    <xf numFmtId="0" fontId="0" fillId="0" borderId="1" xfId="0" applyBorder="1" applyAlignment="1">
      <alignment horizontal="left" vertical="center"/>
    </xf>
    <xf numFmtId="0" fontId="8" fillId="0" borderId="1" xfId="2" applyFill="1" applyBorder="1" applyAlignment="1">
      <alignment horizontal="left" vertical="center"/>
    </xf>
    <xf numFmtId="0" fontId="8" fillId="0" borderId="21" xfId="2" applyFill="1" applyBorder="1" applyAlignment="1">
      <alignment horizontal="left" vertical="center"/>
    </xf>
    <xf numFmtId="44" fontId="0" fillId="0" borderId="19" xfId="1" applyFont="1" applyBorder="1"/>
    <xf numFmtId="44" fontId="0" fillId="0" borderId="0" xfId="1" applyFont="1"/>
    <xf numFmtId="44" fontId="5" fillId="5" borderId="15" xfId="1" applyFont="1" applyFill="1" applyBorder="1" applyAlignment="1">
      <alignment horizontal="left" vertical="center"/>
    </xf>
    <xf numFmtId="165" fontId="5" fillId="5" borderId="15" xfId="0" applyNumberFormat="1" applyFont="1" applyFill="1" applyBorder="1" applyAlignment="1">
      <alignment horizontal="left" vertical="center"/>
    </xf>
    <xf numFmtId="0" fontId="8" fillId="0" borderId="1" xfId="2" applyFill="1" applyBorder="1" applyAlignment="1"/>
    <xf numFmtId="0" fontId="6" fillId="0" borderId="14" xfId="0" applyFont="1" applyBorder="1" applyAlignment="1">
      <alignment horizontal="left" vertical="center"/>
    </xf>
    <xf numFmtId="9" fontId="0" fillId="0" borderId="0" xfId="3" applyFont="1"/>
    <xf numFmtId="9" fontId="6" fillId="0" borderId="14" xfId="3" applyFont="1" applyBorder="1" applyAlignment="1">
      <alignment horizontal="left" vertical="center"/>
    </xf>
    <xf numFmtId="0" fontId="5" fillId="5" borderId="13" xfId="0" applyFont="1" applyFill="1" applyBorder="1" applyAlignment="1">
      <alignment horizontal="left" vertical="center"/>
    </xf>
    <xf numFmtId="165" fontId="5" fillId="10" borderId="15" xfId="1" applyNumberFormat="1" applyFont="1" applyFill="1" applyBorder="1" applyAlignment="1">
      <alignment vertical="center"/>
    </xf>
    <xf numFmtId="0" fontId="2" fillId="15" borderId="0" xfId="0" applyFont="1" applyFill="1"/>
    <xf numFmtId="0" fontId="7" fillId="16" borderId="0" xfId="0" applyFont="1" applyFill="1"/>
    <xf numFmtId="0" fontId="0" fillId="0" borderId="28" xfId="0" applyBorder="1" applyAlignment="1">
      <alignment vertical="top" wrapText="1"/>
    </xf>
    <xf numFmtId="0" fontId="0" fillId="0" borderId="29" xfId="0" applyBorder="1" applyAlignment="1">
      <alignment vertical="top" wrapText="1"/>
    </xf>
    <xf numFmtId="0" fontId="7" fillId="0" borderId="28" xfId="0" applyFont="1" applyBorder="1" applyAlignment="1">
      <alignment vertical="top" wrapText="1"/>
    </xf>
    <xf numFmtId="0" fontId="7" fillId="0" borderId="29" xfId="0" applyFont="1" applyBorder="1" applyAlignment="1">
      <alignment vertical="top" wrapText="1"/>
    </xf>
    <xf numFmtId="0" fontId="19" fillId="0" borderId="0" xfId="0" applyFont="1"/>
    <xf numFmtId="0" fontId="20" fillId="0" borderId="0" xfId="0" applyFont="1"/>
    <xf numFmtId="49" fontId="0" fillId="0" borderId="29" xfId="0" quotePrefix="1" applyNumberFormat="1" applyBorder="1" applyAlignment="1">
      <alignment vertical="top" wrapText="1"/>
    </xf>
    <xf numFmtId="0" fontId="21" fillId="0" borderId="1" xfId="0" applyFont="1" applyBorder="1" applyAlignment="1">
      <alignment vertical="top"/>
    </xf>
    <xf numFmtId="0" fontId="12" fillId="17" borderId="1" xfId="0" applyFont="1" applyFill="1" applyBorder="1"/>
    <xf numFmtId="0" fontId="2" fillId="14" borderId="30" xfId="0" applyFont="1" applyFill="1" applyBorder="1" applyAlignment="1">
      <alignment horizontal="center" vertical="center" wrapText="1"/>
    </xf>
    <xf numFmtId="0" fontId="0" fillId="0" borderId="17" xfId="0" applyBorder="1" applyAlignment="1">
      <alignment horizontal="center" vertical="top"/>
    </xf>
    <xf numFmtId="0" fontId="8" fillId="0" borderId="1" xfId="2" applyFill="1" applyBorder="1"/>
    <xf numFmtId="0" fontId="23" fillId="0" borderId="0" xfId="0" applyFont="1" applyAlignment="1">
      <alignment horizontal="left"/>
    </xf>
    <xf numFmtId="0" fontId="8" fillId="0" borderId="0" xfId="2" applyFill="1"/>
    <xf numFmtId="9" fontId="0" fillId="0" borderId="0" xfId="3" applyFont="1" applyFill="1"/>
    <xf numFmtId="0" fontId="0" fillId="0" borderId="0" xfId="0" applyAlignment="1">
      <alignment vertical="top" wrapText="1"/>
    </xf>
    <xf numFmtId="0" fontId="8" fillId="0" borderId="21" xfId="2" applyFill="1" applyBorder="1" applyAlignment="1"/>
    <xf numFmtId="0" fontId="7" fillId="18" borderId="0" xfId="0" applyFont="1" applyFill="1" applyAlignment="1">
      <alignment vertical="top" wrapText="1"/>
    </xf>
    <xf numFmtId="0" fontId="7" fillId="0" borderId="0" xfId="0" applyFont="1" applyAlignment="1">
      <alignment vertical="top" wrapText="1"/>
    </xf>
    <xf numFmtId="0" fontId="7" fillId="24" borderId="0" xfId="0" applyFont="1" applyFill="1" applyAlignment="1">
      <alignment vertical="top" wrapText="1"/>
    </xf>
    <xf numFmtId="0" fontId="7" fillId="19" borderId="0" xfId="0" applyFont="1" applyFill="1" applyAlignment="1">
      <alignment vertical="top" wrapText="1"/>
    </xf>
    <xf numFmtId="0" fontId="0" fillId="0" borderId="0" xfId="0" quotePrefix="1" applyAlignment="1">
      <alignment vertical="top" wrapText="1"/>
    </xf>
    <xf numFmtId="0" fontId="7" fillId="23" borderId="0" xfId="0" applyFont="1" applyFill="1" applyAlignment="1">
      <alignment vertical="top" wrapText="1"/>
    </xf>
    <xf numFmtId="0" fontId="7" fillId="25" borderId="0" xfId="0" applyFont="1" applyFill="1" applyAlignment="1">
      <alignment vertical="top" wrapText="1"/>
    </xf>
    <xf numFmtId="0" fontId="7" fillId="21" borderId="0" xfId="0" applyFont="1" applyFill="1" applyAlignment="1">
      <alignment vertical="top" wrapText="1"/>
    </xf>
    <xf numFmtId="0" fontId="7" fillId="20" borderId="0" xfId="0" applyFont="1" applyFill="1" applyAlignment="1">
      <alignment vertical="top" wrapText="1"/>
    </xf>
    <xf numFmtId="0" fontId="7" fillId="22" borderId="0" xfId="0" applyFont="1" applyFill="1" applyAlignment="1">
      <alignment vertical="top" wrapText="1"/>
    </xf>
    <xf numFmtId="0" fontId="24" fillId="0" borderId="0" xfId="0" applyFont="1" applyAlignment="1">
      <alignment vertical="center"/>
    </xf>
    <xf numFmtId="0" fontId="25" fillId="0" borderId="1" xfId="0" applyFont="1" applyBorder="1"/>
    <xf numFmtId="0" fontId="26" fillId="0" borderId="1" xfId="0" applyFont="1" applyBorder="1"/>
    <xf numFmtId="0" fontId="27" fillId="0" borderId="1" xfId="0" applyFont="1" applyBorder="1"/>
    <xf numFmtId="167" fontId="24" fillId="0" borderId="1" xfId="0" applyNumberFormat="1" applyFont="1" applyBorder="1" applyAlignment="1">
      <alignment wrapText="1"/>
    </xf>
    <xf numFmtId="0" fontId="25" fillId="0" borderId="1" xfId="0" quotePrefix="1" applyFont="1" applyBorder="1"/>
    <xf numFmtId="0" fontId="28" fillId="0" borderId="1" xfId="2" applyFont="1" applyBorder="1"/>
    <xf numFmtId="0" fontId="25" fillId="0" borderId="13" xfId="0" applyFont="1" applyBorder="1"/>
    <xf numFmtId="0" fontId="29" fillId="0" borderId="1" xfId="0" applyFont="1" applyBorder="1"/>
    <xf numFmtId="0" fontId="25" fillId="0" borderId="21" xfId="0" applyFont="1" applyBorder="1"/>
    <xf numFmtId="0" fontId="25" fillId="0" borderId="0" xfId="0" applyFont="1"/>
    <xf numFmtId="0" fontId="26" fillId="0" borderId="0" xfId="0" applyFont="1"/>
    <xf numFmtId="0" fontId="27" fillId="0" borderId="0" xfId="0" applyFont="1"/>
    <xf numFmtId="167" fontId="24" fillId="0" borderId="0" xfId="0" applyNumberFormat="1" applyFont="1" applyAlignment="1">
      <alignment wrapText="1"/>
    </xf>
    <xf numFmtId="0" fontId="25" fillId="0" borderId="0" xfId="0" quotePrefix="1" applyFont="1"/>
    <xf numFmtId="0" fontId="28" fillId="0" borderId="0" xfId="2" applyFont="1"/>
    <xf numFmtId="0" fontId="29" fillId="0" borderId="0" xfId="0" applyFont="1"/>
    <xf numFmtId="0" fontId="8" fillId="0" borderId="21" xfId="2" applyFill="1" applyBorder="1"/>
    <xf numFmtId="0" fontId="31" fillId="26" borderId="31" xfId="0" applyFont="1" applyFill="1" applyBorder="1"/>
    <xf numFmtId="0" fontId="31" fillId="27" borderId="32" xfId="0" applyFont="1" applyFill="1" applyBorder="1"/>
    <xf numFmtId="0" fontId="31" fillId="26" borderId="32" xfId="0" applyFont="1" applyFill="1" applyBorder="1"/>
    <xf numFmtId="0" fontId="32" fillId="0" borderId="31" xfId="0" applyFont="1" applyBorder="1"/>
    <xf numFmtId="0" fontId="32" fillId="27" borderId="32" xfId="0" applyFont="1" applyFill="1" applyBorder="1"/>
    <xf numFmtId="0" fontId="32" fillId="26" borderId="32" xfId="0" applyFont="1" applyFill="1" applyBorder="1"/>
    <xf numFmtId="0" fontId="33" fillId="26" borderId="31" xfId="0" applyFont="1" applyFill="1" applyBorder="1"/>
    <xf numFmtId="0" fontId="33" fillId="27" borderId="32" xfId="0" applyFont="1" applyFill="1" applyBorder="1"/>
    <xf numFmtId="0" fontId="33" fillId="26" borderId="32" xfId="0" applyFont="1" applyFill="1" applyBorder="1"/>
    <xf numFmtId="0" fontId="34" fillId="26" borderId="31" xfId="0" applyFont="1" applyFill="1" applyBorder="1"/>
    <xf numFmtId="0" fontId="34" fillId="27" borderId="32" xfId="0" applyFont="1" applyFill="1" applyBorder="1"/>
    <xf numFmtId="0" fontId="34" fillId="26" borderId="32" xfId="0" applyFont="1" applyFill="1" applyBorder="1"/>
    <xf numFmtId="0" fontId="35" fillId="26" borderId="31" xfId="0" applyFont="1" applyFill="1" applyBorder="1"/>
    <xf numFmtId="0" fontId="35" fillId="27" borderId="32" xfId="0" applyFont="1" applyFill="1" applyBorder="1"/>
    <xf numFmtId="0" fontId="35" fillId="26" borderId="32" xfId="0" applyFont="1" applyFill="1" applyBorder="1"/>
    <xf numFmtId="0" fontId="0" fillId="0" borderId="0" xfId="0" applyAlignment="1">
      <alignment horizontal="left" vertical="top"/>
    </xf>
    <xf numFmtId="0" fontId="11" fillId="0" borderId="0" xfId="0" applyFont="1"/>
    <xf numFmtId="0" fontId="12" fillId="0" borderId="0" xfId="0" applyFont="1"/>
    <xf numFmtId="6" fontId="0" fillId="0" borderId="1" xfId="0" applyNumberFormat="1" applyBorder="1" applyAlignment="1">
      <alignment horizontal="left" vertical="top"/>
    </xf>
    <xf numFmtId="6" fontId="0" fillId="0" borderId="0" xfId="0" applyNumberFormat="1" applyAlignment="1">
      <alignment horizontal="left" vertical="top"/>
    </xf>
    <xf numFmtId="8" fontId="12" fillId="0" borderId="0" xfId="0" applyNumberFormat="1" applyFont="1" applyAlignment="1">
      <alignment horizontal="left" vertical="top"/>
    </xf>
    <xf numFmtId="0" fontId="12" fillId="0" borderId="0" xfId="0" applyFont="1" applyAlignment="1">
      <alignment horizontal="left" vertical="top"/>
    </xf>
    <xf numFmtId="8" fontId="0" fillId="0" borderId="1" xfId="0" applyNumberFormat="1" applyBorder="1" applyAlignment="1">
      <alignment horizontal="left" vertical="top"/>
    </xf>
    <xf numFmtId="8" fontId="0" fillId="0" borderId="0" xfId="0" applyNumberFormat="1" applyAlignment="1">
      <alignment horizontal="left" vertical="top"/>
    </xf>
    <xf numFmtId="8" fontId="12" fillId="0" borderId="1" xfId="0" applyNumberFormat="1" applyFont="1" applyBorder="1" applyAlignment="1">
      <alignment horizontal="left" vertical="top"/>
    </xf>
    <xf numFmtId="166" fontId="0" fillId="0" borderId="1" xfId="0" applyNumberFormat="1" applyBorder="1" applyAlignment="1">
      <alignment horizontal="left" vertical="top"/>
    </xf>
    <xf numFmtId="166" fontId="0" fillId="0" borderId="1" xfId="0" applyNumberFormat="1" applyBorder="1"/>
    <xf numFmtId="166" fontId="0" fillId="0" borderId="0" xfId="0" applyNumberFormat="1" applyAlignment="1">
      <alignment horizontal="left" vertical="top"/>
    </xf>
    <xf numFmtId="0" fontId="18" fillId="0" borderId="0" xfId="0" applyFont="1"/>
    <xf numFmtId="0" fontId="8" fillId="0" borderId="25" xfId="2" applyFill="1" applyBorder="1"/>
    <xf numFmtId="0" fontId="3" fillId="0" borderId="1" xfId="0" applyFont="1" applyBorder="1" applyAlignment="1">
      <alignment vertical="top"/>
    </xf>
    <xf numFmtId="0" fontId="8" fillId="0" borderId="0" xfId="2" applyFill="1" applyAlignment="1"/>
    <xf numFmtId="8" fontId="0" fillId="0" borderId="1" xfId="0" applyNumberFormat="1" applyBorder="1"/>
    <xf numFmtId="0" fontId="0" fillId="0" borderId="13" xfId="0" applyBorder="1" applyAlignment="1">
      <alignment horizontal="left" vertical="center"/>
    </xf>
    <xf numFmtId="44" fontId="0" fillId="0" borderId="0" xfId="1" applyFont="1" applyFill="1" applyAlignment="1">
      <alignment horizontal="left" vertical="center"/>
    </xf>
    <xf numFmtId="0" fontId="0" fillId="0" borderId="21" xfId="0" applyBorder="1" applyAlignment="1">
      <alignment horizontal="left" vertical="center"/>
    </xf>
    <xf numFmtId="165" fontId="0" fillId="0" borderId="0" xfId="0" applyNumberFormat="1" applyAlignment="1">
      <alignment horizontal="left" vertical="center"/>
    </xf>
    <xf numFmtId="164" fontId="0" fillId="0" borderId="1" xfId="0" applyNumberFormat="1" applyBorder="1" applyAlignment="1">
      <alignment horizontal="left" vertical="center"/>
    </xf>
    <xf numFmtId="0" fontId="0" fillId="0" borderId="25" xfId="0" applyBorder="1" applyAlignment="1">
      <alignment horizontal="left" vertical="center"/>
    </xf>
    <xf numFmtId="0" fontId="23" fillId="0" borderId="0" xfId="0" applyFont="1" applyAlignment="1">
      <alignment horizontal="left" vertical="center"/>
    </xf>
    <xf numFmtId="0" fontId="22" fillId="0" borderId="0" xfId="0" applyFont="1"/>
    <xf numFmtId="0" fontId="12" fillId="0" borderId="1" xfId="0" applyFont="1" applyBorder="1" applyAlignment="1">
      <alignment horizontal="left" vertical="center"/>
    </xf>
    <xf numFmtId="44" fontId="0" fillId="0" borderId="0" xfId="1" applyFont="1" applyFill="1"/>
    <xf numFmtId="165" fontId="17" fillId="0" borderId="0" xfId="0" applyNumberFormat="1" applyFont="1"/>
    <xf numFmtId="0" fontId="17" fillId="0" borderId="0" xfId="0" applyFont="1"/>
    <xf numFmtId="8" fontId="12" fillId="0" borderId="1" xfId="0" applyNumberFormat="1" applyFont="1" applyBorder="1"/>
    <xf numFmtId="6" fontId="12" fillId="0" borderId="1" xfId="0" applyNumberFormat="1" applyFont="1" applyBorder="1"/>
    <xf numFmtId="165" fontId="12" fillId="0" borderId="1" xfId="0" applyNumberFormat="1" applyFont="1" applyBorder="1"/>
    <xf numFmtId="0" fontId="12" fillId="0" borderId="1" xfId="0" quotePrefix="1" applyFont="1" applyBorder="1"/>
    <xf numFmtId="0" fontId="0" fillId="0" borderId="1" xfId="0" applyBorder="1" applyAlignment="1">
      <alignment horizontal="left"/>
    </xf>
    <xf numFmtId="6" fontId="0" fillId="0" borderId="1" xfId="0" applyNumberFormat="1" applyBorder="1" applyAlignment="1">
      <alignment horizontal="left"/>
    </xf>
    <xf numFmtId="8" fontId="0" fillId="0" borderId="1" xfId="0" applyNumberFormat="1" applyBorder="1" applyAlignment="1">
      <alignment horizontal="left"/>
    </xf>
    <xf numFmtId="8" fontId="0" fillId="0" borderId="0" xfId="0" applyNumberFormat="1" applyAlignment="1">
      <alignment horizontal="left"/>
    </xf>
    <xf numFmtId="0" fontId="10" fillId="0" borderId="0" xfId="0" applyFont="1"/>
    <xf numFmtId="2" fontId="0" fillId="0" borderId="0" xfId="0" applyNumberFormat="1"/>
    <xf numFmtId="6" fontId="0" fillId="0" borderId="0" xfId="0" applyNumberFormat="1" applyAlignment="1">
      <alignment horizontal="left"/>
    </xf>
    <xf numFmtId="0" fontId="13" fillId="0" borderId="0" xfId="0" applyFont="1" applyAlignment="1">
      <alignment wrapText="1"/>
    </xf>
    <xf numFmtId="0" fontId="16" fillId="0" borderId="0" xfId="0" applyFont="1"/>
    <xf numFmtId="0" fontId="9" fillId="14" borderId="25" xfId="0" applyFont="1" applyFill="1" applyBorder="1" applyAlignment="1">
      <alignment horizontal="center" vertical="center"/>
    </xf>
    <xf numFmtId="0" fontId="1" fillId="2" borderId="0" xfId="0" applyFont="1" applyFill="1" applyAlignment="1">
      <alignment horizontal="left" vertical="center"/>
    </xf>
    <xf numFmtId="0" fontId="7" fillId="6" borderId="14" xfId="0" applyFont="1" applyFill="1" applyBorder="1" applyAlignment="1">
      <alignment horizontal="center"/>
    </xf>
    <xf numFmtId="0" fontId="7" fillId="7" borderId="14" xfId="0" applyFont="1" applyFill="1" applyBorder="1" applyAlignment="1">
      <alignment horizontal="center"/>
    </xf>
    <xf numFmtId="0" fontId="7" fillId="9" borderId="14" xfId="0" applyFont="1" applyFill="1" applyBorder="1" applyAlignment="1">
      <alignment horizontal="center"/>
    </xf>
    <xf numFmtId="0" fontId="7" fillId="13" borderId="14" xfId="0" applyFont="1" applyFill="1" applyBorder="1" applyAlignment="1">
      <alignment horizontal="center"/>
    </xf>
    <xf numFmtId="0" fontId="7" fillId="8" borderId="10" xfId="0" applyFont="1" applyFill="1" applyBorder="1" applyAlignment="1">
      <alignment horizontal="center"/>
    </xf>
    <xf numFmtId="0" fontId="7" fillId="8" borderId="11" xfId="0" applyFont="1" applyFill="1" applyBorder="1" applyAlignment="1">
      <alignment horizontal="center"/>
    </xf>
    <xf numFmtId="0" fontId="7" fillId="8" borderId="12" xfId="0" applyFont="1" applyFill="1" applyBorder="1" applyAlignment="1">
      <alignment horizontal="center"/>
    </xf>
    <xf numFmtId="0" fontId="0" fillId="0" borderId="18" xfId="0" applyBorder="1" applyAlignment="1">
      <alignment horizontal="center" vertical="center" wrapText="1"/>
    </xf>
    <xf numFmtId="0" fontId="0" fillId="0" borderId="19" xfId="0" applyBorder="1" applyAlignment="1">
      <alignment horizontal="center" vertical="center" wrapText="1"/>
    </xf>
    <xf numFmtId="0" fontId="0" fillId="0" borderId="20" xfId="0" applyBorder="1" applyAlignment="1">
      <alignment horizontal="center" vertical="center" wrapText="1"/>
    </xf>
    <xf numFmtId="0" fontId="0" fillId="0" borderId="13" xfId="0" applyBorder="1" applyAlignment="1">
      <alignment horizontal="center" vertical="center" wrapText="1"/>
    </xf>
    <xf numFmtId="0" fontId="0" fillId="0" borderId="0" xfId="0" applyAlignment="1">
      <alignment horizontal="center" vertical="center" wrapText="1"/>
    </xf>
    <xf numFmtId="0" fontId="0" fillId="0" borderId="21" xfId="0" applyBorder="1" applyAlignment="1">
      <alignment horizontal="center" vertical="center" wrapText="1"/>
    </xf>
    <xf numFmtId="0" fontId="0" fillId="0" borderId="22" xfId="0" applyBorder="1" applyAlignment="1">
      <alignment horizontal="center" vertical="center" wrapText="1"/>
    </xf>
    <xf numFmtId="0" fontId="0" fillId="0" borderId="26" xfId="0" applyBorder="1" applyAlignment="1">
      <alignment horizontal="center" vertical="center" wrapText="1"/>
    </xf>
    <xf numFmtId="0" fontId="0" fillId="0" borderId="27" xfId="0" applyBorder="1" applyAlignment="1">
      <alignment horizontal="center" vertical="center" wrapText="1"/>
    </xf>
    <xf numFmtId="0" fontId="7" fillId="8" borderId="26" xfId="0" applyFont="1" applyFill="1" applyBorder="1" applyAlignment="1">
      <alignment horizontal="center"/>
    </xf>
    <xf numFmtId="0" fontId="7" fillId="8" borderId="27" xfId="0" applyFont="1" applyFill="1" applyBorder="1" applyAlignment="1">
      <alignment horizontal="center"/>
    </xf>
    <xf numFmtId="0" fontId="7" fillId="13" borderId="10" xfId="0" applyFont="1" applyFill="1" applyBorder="1" applyAlignment="1">
      <alignment horizontal="center"/>
    </xf>
    <xf numFmtId="0" fontId="7" fillId="13" borderId="11" xfId="0" applyFont="1" applyFill="1" applyBorder="1" applyAlignment="1">
      <alignment horizontal="center"/>
    </xf>
    <xf numFmtId="0" fontId="7" fillId="13" borderId="12" xfId="0" applyFont="1" applyFill="1" applyBorder="1" applyAlignment="1">
      <alignment horizontal="center"/>
    </xf>
    <xf numFmtId="0" fontId="7" fillId="6" borderId="14" xfId="0" applyFont="1" applyFill="1" applyBorder="1" applyAlignment="1">
      <alignment horizontal="center" vertical="center"/>
    </xf>
    <xf numFmtId="0" fontId="7" fillId="7" borderId="14" xfId="0" applyFont="1" applyFill="1" applyBorder="1" applyAlignment="1">
      <alignment horizontal="center" vertical="center"/>
    </xf>
    <xf numFmtId="0" fontId="7" fillId="9" borderId="14" xfId="0" applyFont="1" applyFill="1" applyBorder="1" applyAlignment="1">
      <alignment horizontal="center" vertical="center"/>
    </xf>
    <xf numFmtId="0" fontId="7" fillId="13" borderId="14" xfId="0" applyFont="1" applyFill="1" applyBorder="1" applyAlignment="1">
      <alignment horizontal="center" vertical="center"/>
    </xf>
    <xf numFmtId="0" fontId="17" fillId="0" borderId="15" xfId="0" applyFont="1" applyBorder="1" applyAlignment="1">
      <alignment vertical="center"/>
    </xf>
    <xf numFmtId="0" fontId="17" fillId="0" borderId="27" xfId="0" applyFont="1" applyBorder="1" applyAlignment="1">
      <alignment vertical="center"/>
    </xf>
    <xf numFmtId="0" fontId="36" fillId="0" borderId="0" xfId="0" applyFont="1" applyAlignment="1">
      <alignment vertical="center"/>
    </xf>
    <xf numFmtId="0" fontId="37" fillId="28" borderId="14" xfId="0" applyFont="1" applyFill="1" applyBorder="1" applyAlignment="1">
      <alignment horizontal="center" vertical="center"/>
    </xf>
    <xf numFmtId="0" fontId="37" fillId="28" borderId="12" xfId="0" applyFont="1" applyFill="1" applyBorder="1" applyAlignment="1">
      <alignment horizontal="center" vertical="center"/>
    </xf>
  </cellXfs>
  <cellStyles count="4">
    <cellStyle name="Currency" xfId="1" builtinId="4"/>
    <cellStyle name="Hyperlink" xfId="2" builtinId="8"/>
    <cellStyle name="Normal" xfId="0" builtinId="0"/>
    <cellStyle name="Percent" xfId="3" builtinId="5"/>
  </cellStyles>
  <dxfs count="149">
    <dxf>
      <fill>
        <patternFill>
          <bgColor theme="9" tint="0.59996337778862885"/>
        </patternFill>
      </fill>
    </dxf>
    <dxf>
      <fill>
        <patternFill>
          <bgColor rgb="FFFF0000"/>
        </patternFill>
      </fill>
    </dxf>
    <dxf>
      <font>
        <color rgb="FF4A235A"/>
      </font>
      <fill>
        <patternFill patternType="solid">
          <fgColor indexed="64"/>
          <bgColor rgb="FFE49EDD"/>
        </patternFill>
      </fill>
    </dxf>
    <dxf>
      <fill>
        <patternFill>
          <bgColor theme="8" tint="0.59996337778862885"/>
        </patternFill>
      </fill>
    </dxf>
    <dxf>
      <font>
        <color rgb="FF4A235A"/>
      </font>
      <fill>
        <patternFill patternType="solid">
          <fgColor indexed="64"/>
          <bgColor rgb="FFE49EDD"/>
        </patternFill>
      </fill>
    </dxf>
    <dxf>
      <font>
        <color rgb="FF9C0006"/>
      </font>
      <fill>
        <patternFill>
          <bgColor rgb="FFFFC7CE"/>
        </patternFill>
      </fill>
    </dxf>
    <dxf>
      <font>
        <color rgb="FF9C0006"/>
      </font>
      <fill>
        <patternFill>
          <bgColor rgb="FFFFC7CE"/>
        </patternFill>
      </fill>
    </dxf>
    <dxf>
      <fill>
        <patternFill>
          <bgColor theme="9" tint="0.59996337778862885"/>
        </patternFill>
      </fill>
    </dxf>
    <dxf>
      <fill>
        <patternFill>
          <bgColor rgb="FFFF0000"/>
        </patternFill>
      </fill>
    </dxf>
    <dxf>
      <font>
        <color rgb="FF4A235A"/>
      </font>
      <fill>
        <patternFill patternType="solid">
          <fgColor indexed="64"/>
          <bgColor rgb="FFE49EDD"/>
        </patternFill>
      </fill>
    </dxf>
    <dxf>
      <fill>
        <patternFill>
          <bgColor theme="8" tint="0.59996337778862885"/>
        </patternFill>
      </fill>
    </dxf>
    <dxf>
      <fill>
        <patternFill patternType="solid">
          <fgColor indexed="64"/>
          <bgColor theme="8" tint="0.59996337778862885"/>
        </patternFill>
      </fill>
    </dxf>
    <dxf>
      <font>
        <color rgb="FF4A235A"/>
      </font>
      <fill>
        <patternFill patternType="solid">
          <fgColor indexed="64"/>
          <bgColor rgb="FFE49EDD"/>
        </patternFill>
      </fill>
    </dxf>
    <dxf>
      <font>
        <color rgb="FF9C0006"/>
      </font>
      <fill>
        <patternFill>
          <bgColor rgb="FFFFC7CE"/>
        </patternFill>
      </fill>
    </dxf>
    <dxf>
      <font>
        <color rgb="FF9C0006"/>
      </font>
      <fill>
        <patternFill>
          <bgColor rgb="FFFFC7CE"/>
        </patternFill>
      </fill>
    </dxf>
    <dxf>
      <fill>
        <patternFill>
          <bgColor theme="9" tint="0.59996337778862885"/>
        </patternFill>
      </fill>
    </dxf>
    <dxf>
      <fill>
        <patternFill>
          <bgColor rgb="FFFF0000"/>
        </patternFill>
      </fill>
    </dxf>
    <dxf>
      <font>
        <color rgb="FF4A235A"/>
      </font>
      <fill>
        <patternFill patternType="solid">
          <fgColor indexed="64"/>
          <bgColor rgb="FFE49EDD"/>
        </patternFill>
      </fill>
    </dxf>
    <dxf>
      <fill>
        <patternFill>
          <bgColor theme="8" tint="0.59996337778862885"/>
        </patternFill>
      </fill>
    </dxf>
    <dxf>
      <font>
        <color rgb="FF4A235A"/>
      </font>
      <fill>
        <patternFill patternType="solid">
          <fgColor indexed="64"/>
          <bgColor rgb="FFE49EDD"/>
        </patternFill>
      </fill>
    </dxf>
    <dxf>
      <font>
        <color rgb="FF9C0006"/>
      </font>
      <fill>
        <patternFill>
          <bgColor rgb="FFFFC7CE"/>
        </patternFill>
      </fill>
    </dxf>
    <dxf>
      <font>
        <color rgb="FF9C0006"/>
      </font>
      <fill>
        <patternFill>
          <bgColor rgb="FFFFC7CE"/>
        </patternFill>
      </fill>
    </dxf>
    <dxf>
      <fill>
        <patternFill>
          <bgColor theme="9" tint="0.59996337778862885"/>
        </patternFill>
      </fill>
    </dxf>
    <dxf>
      <fill>
        <patternFill>
          <bgColor rgb="FFFF0000"/>
        </patternFill>
      </fill>
    </dxf>
    <dxf>
      <fill>
        <patternFill>
          <bgColor theme="8" tint="0.59996337778862885"/>
        </patternFill>
      </fill>
    </dxf>
    <dxf>
      <font>
        <color rgb="FF4A235A"/>
      </font>
      <fill>
        <patternFill patternType="solid">
          <fgColor indexed="64"/>
          <bgColor rgb="FFE49EDD"/>
        </patternFill>
      </fill>
    </dxf>
    <dxf>
      <font>
        <color rgb="FF9C0006"/>
      </font>
      <fill>
        <patternFill>
          <bgColor rgb="FFFFC7CE"/>
        </patternFill>
      </fill>
    </dxf>
    <dxf>
      <font>
        <color rgb="FF9C0006"/>
      </font>
      <fill>
        <patternFill>
          <bgColor rgb="FFFFC7CE"/>
        </patternFill>
      </fill>
    </dxf>
    <dxf>
      <fill>
        <patternFill>
          <bgColor theme="9" tint="0.59996337778862885"/>
        </patternFill>
      </fill>
    </dxf>
    <dxf>
      <fill>
        <patternFill>
          <bgColor rgb="FFFF0000"/>
        </patternFill>
      </fill>
    </dxf>
    <dxf>
      <font>
        <color rgb="FF4A235A"/>
      </font>
      <fill>
        <patternFill patternType="solid">
          <fgColor indexed="64"/>
          <bgColor rgb="FFE49EDD"/>
        </patternFill>
      </fill>
    </dxf>
    <dxf>
      <fill>
        <patternFill>
          <bgColor theme="8" tint="0.59996337778862885"/>
        </patternFill>
      </fill>
    </dxf>
    <dxf>
      <font>
        <color rgb="FF4A235A"/>
      </font>
      <fill>
        <patternFill patternType="solid">
          <fgColor indexed="64"/>
          <bgColor rgb="FFE49EDD"/>
        </patternFill>
      </fill>
    </dxf>
    <dxf>
      <font>
        <color rgb="FF9C0006"/>
      </font>
      <fill>
        <patternFill>
          <bgColor rgb="FFFFC7CE"/>
        </patternFill>
      </fill>
    </dxf>
    <dxf>
      <font>
        <color rgb="FF9C0006"/>
      </font>
      <fill>
        <patternFill>
          <bgColor rgb="FFFFC7CE"/>
        </patternFill>
      </fill>
    </dxf>
    <dxf>
      <fill>
        <patternFill>
          <bgColor theme="9" tint="0.59996337778862885"/>
        </patternFill>
      </fill>
    </dxf>
    <dxf>
      <fill>
        <patternFill>
          <bgColor rgb="FFFF0000"/>
        </patternFill>
      </fill>
    </dxf>
    <dxf>
      <font>
        <color rgb="FF4A235A"/>
      </font>
      <fill>
        <patternFill patternType="solid">
          <fgColor indexed="64"/>
          <bgColor rgb="FFE49EDD"/>
        </patternFill>
      </fill>
    </dxf>
    <dxf>
      <fill>
        <patternFill>
          <bgColor theme="8" tint="0.59996337778862885"/>
        </patternFill>
      </fill>
    </dxf>
    <dxf>
      <font>
        <color rgb="FF4A235A"/>
      </font>
      <fill>
        <patternFill patternType="solid">
          <fgColor indexed="64"/>
          <bgColor rgb="FFE49EDD"/>
        </patternFill>
      </fill>
    </dxf>
    <dxf>
      <font>
        <color rgb="FF9C0006"/>
      </font>
      <fill>
        <patternFill>
          <bgColor rgb="FFFFC7CE"/>
        </patternFill>
      </fill>
    </dxf>
    <dxf>
      <font>
        <color rgb="FF9C0006"/>
      </font>
      <fill>
        <patternFill>
          <bgColor rgb="FFFFC7CE"/>
        </patternFill>
      </fill>
    </dxf>
    <dxf>
      <fill>
        <patternFill>
          <bgColor theme="9" tint="0.59996337778862885"/>
        </patternFill>
      </fill>
    </dxf>
    <dxf>
      <fill>
        <patternFill>
          <bgColor rgb="FFFF0000"/>
        </patternFill>
      </fill>
    </dxf>
    <dxf>
      <font>
        <color rgb="FF4A235A"/>
      </font>
      <fill>
        <patternFill patternType="solid">
          <fgColor indexed="64"/>
          <bgColor rgb="FFE49EDD"/>
        </patternFill>
      </fill>
    </dxf>
    <dxf>
      <fill>
        <patternFill>
          <bgColor theme="8" tint="0.59996337778862885"/>
        </patternFill>
      </fill>
    </dxf>
    <dxf>
      <font>
        <color rgb="FF4A235A"/>
      </font>
      <fill>
        <patternFill patternType="solid">
          <fgColor indexed="64"/>
          <bgColor rgb="FFE49EDD"/>
        </patternFill>
      </fill>
    </dxf>
    <dxf>
      <font>
        <color rgb="FF9C0006"/>
      </font>
      <fill>
        <patternFill>
          <bgColor rgb="FFFFC7CE"/>
        </patternFill>
      </fill>
    </dxf>
    <dxf>
      <font>
        <color rgb="FF9C0006"/>
      </font>
      <fill>
        <patternFill>
          <bgColor rgb="FFFFC7CE"/>
        </patternFill>
      </fill>
    </dxf>
    <dxf>
      <fill>
        <patternFill>
          <bgColor theme="9" tint="0.59996337778862885"/>
        </patternFill>
      </fill>
    </dxf>
    <dxf>
      <fill>
        <patternFill>
          <bgColor rgb="FFFF0000"/>
        </patternFill>
      </fill>
    </dxf>
    <dxf>
      <font>
        <color rgb="FF4A235A"/>
      </font>
      <fill>
        <patternFill patternType="solid">
          <fgColor indexed="64"/>
          <bgColor rgb="FFE49EDD"/>
        </patternFill>
      </fill>
    </dxf>
    <dxf>
      <fill>
        <patternFill>
          <bgColor theme="8" tint="0.59996337778862885"/>
        </patternFill>
      </fill>
    </dxf>
    <dxf>
      <font>
        <color rgb="FF4A235A"/>
      </font>
      <fill>
        <patternFill patternType="solid">
          <fgColor indexed="64"/>
          <bgColor rgb="FFE49EDD"/>
        </patternFill>
      </fill>
    </dxf>
    <dxf>
      <font>
        <color rgb="FF9C0006"/>
      </font>
      <fill>
        <patternFill>
          <bgColor rgb="FFFFC7CE"/>
        </patternFill>
      </fill>
    </dxf>
    <dxf>
      <font>
        <color rgb="FF9C0006"/>
      </font>
      <fill>
        <patternFill>
          <bgColor rgb="FFFFC7CE"/>
        </patternFill>
      </fill>
    </dxf>
    <dxf>
      <fill>
        <patternFill>
          <bgColor theme="9" tint="0.59996337778862885"/>
        </patternFill>
      </fill>
    </dxf>
    <dxf>
      <fill>
        <patternFill>
          <bgColor rgb="FFFF0000"/>
        </patternFill>
      </fill>
    </dxf>
    <dxf>
      <font>
        <color rgb="FF4A235A"/>
      </font>
      <fill>
        <patternFill patternType="solid">
          <fgColor indexed="64"/>
          <bgColor rgb="FFE49EDD"/>
        </patternFill>
      </fill>
    </dxf>
    <dxf>
      <fill>
        <patternFill>
          <bgColor theme="8" tint="0.59996337778862885"/>
        </patternFill>
      </fill>
    </dxf>
    <dxf>
      <font>
        <color rgb="FF4A235A"/>
      </font>
      <fill>
        <patternFill patternType="solid">
          <fgColor indexed="64"/>
          <bgColor rgb="FFE49EDD"/>
        </patternFill>
      </fill>
    </dxf>
    <dxf>
      <font>
        <color rgb="FF9C0006"/>
      </font>
      <fill>
        <patternFill>
          <bgColor rgb="FFFFC7CE"/>
        </patternFill>
      </fill>
    </dxf>
    <dxf>
      <font>
        <color rgb="FF9C0006"/>
      </font>
      <fill>
        <patternFill>
          <bgColor rgb="FFFFC7CE"/>
        </patternFill>
      </fill>
    </dxf>
    <dxf>
      <fill>
        <patternFill>
          <bgColor theme="9" tint="0.59996337778862885"/>
        </patternFill>
      </fill>
    </dxf>
    <dxf>
      <fill>
        <patternFill>
          <bgColor rgb="FFFF0000"/>
        </patternFill>
      </fill>
    </dxf>
    <dxf>
      <font>
        <color rgb="FF4A235A"/>
      </font>
      <fill>
        <patternFill patternType="solid">
          <fgColor indexed="64"/>
          <bgColor rgb="FFE49EDD"/>
        </patternFill>
      </fill>
    </dxf>
    <dxf>
      <fill>
        <patternFill>
          <bgColor theme="8" tint="0.59996337778862885"/>
        </patternFill>
      </fill>
    </dxf>
    <dxf>
      <font>
        <color rgb="FF4A235A"/>
      </font>
      <fill>
        <patternFill patternType="solid">
          <fgColor indexed="64"/>
          <bgColor rgb="FFE49EDD"/>
        </patternFill>
      </fill>
    </dxf>
    <dxf>
      <font>
        <color rgb="FF9C0006"/>
      </font>
      <fill>
        <patternFill>
          <bgColor rgb="FFFFC7CE"/>
        </patternFill>
      </fill>
    </dxf>
    <dxf>
      <font>
        <color rgb="FF9C0006"/>
      </font>
      <fill>
        <patternFill>
          <bgColor rgb="FFFFC7CE"/>
        </patternFill>
      </fill>
    </dxf>
    <dxf>
      <fill>
        <patternFill>
          <bgColor theme="9" tint="0.59996337778862885"/>
        </patternFill>
      </fill>
    </dxf>
    <dxf>
      <fill>
        <patternFill>
          <bgColor rgb="FFFF0000"/>
        </patternFill>
      </fill>
    </dxf>
    <dxf>
      <font>
        <color rgb="FF4A235A"/>
      </font>
      <fill>
        <patternFill patternType="solid">
          <fgColor indexed="64"/>
          <bgColor rgb="FFE49EDD"/>
        </patternFill>
      </fill>
    </dxf>
    <dxf>
      <fill>
        <patternFill>
          <bgColor theme="8" tint="0.59996337778862885"/>
        </patternFill>
      </fill>
    </dxf>
    <dxf>
      <font>
        <color rgb="FF4A235A"/>
      </font>
      <fill>
        <patternFill patternType="solid">
          <fgColor indexed="64"/>
          <bgColor rgb="FFE49EDD"/>
        </patternFill>
      </fill>
    </dxf>
    <dxf>
      <font>
        <color rgb="FF9C0006"/>
      </font>
      <fill>
        <patternFill>
          <bgColor rgb="FFFFC7CE"/>
        </patternFill>
      </fill>
    </dxf>
    <dxf>
      <font>
        <color rgb="FF9C0006"/>
      </font>
      <fill>
        <patternFill>
          <bgColor rgb="FFFFC7CE"/>
        </patternFill>
      </fill>
    </dxf>
    <dxf>
      <fill>
        <patternFill>
          <bgColor theme="9" tint="0.59996337778862885"/>
        </patternFill>
      </fill>
    </dxf>
    <dxf>
      <fill>
        <patternFill>
          <bgColor rgb="FFFF0000"/>
        </patternFill>
      </fill>
    </dxf>
    <dxf>
      <font>
        <color rgb="FF4A235A"/>
      </font>
      <fill>
        <patternFill patternType="solid">
          <fgColor indexed="64"/>
          <bgColor rgb="FFE49EDD"/>
        </patternFill>
      </fill>
    </dxf>
    <dxf>
      <fill>
        <patternFill>
          <bgColor theme="8" tint="0.59996337778862885"/>
        </patternFill>
      </fill>
    </dxf>
    <dxf>
      <font>
        <color rgb="FF4A235A"/>
      </font>
      <fill>
        <patternFill patternType="solid">
          <fgColor indexed="64"/>
          <bgColor rgb="FFE49EDD"/>
        </patternFill>
      </fill>
    </dxf>
    <dxf>
      <font>
        <color rgb="FF9C0006"/>
      </font>
      <fill>
        <patternFill>
          <bgColor rgb="FFFFC7CE"/>
        </patternFill>
      </fill>
    </dxf>
    <dxf>
      <font>
        <color rgb="FF9C0006"/>
      </font>
      <fill>
        <patternFill>
          <bgColor rgb="FFFFC7CE"/>
        </patternFill>
      </fill>
    </dxf>
    <dxf>
      <fill>
        <patternFill>
          <bgColor theme="9" tint="0.59996337778862885"/>
        </patternFill>
      </fill>
    </dxf>
    <dxf>
      <fill>
        <patternFill>
          <bgColor rgb="FFFF0000"/>
        </patternFill>
      </fill>
    </dxf>
    <dxf>
      <font>
        <color rgb="FF4A235A"/>
      </font>
      <fill>
        <patternFill patternType="solid">
          <fgColor indexed="64"/>
          <bgColor rgb="FFE49EDD"/>
        </patternFill>
      </fill>
    </dxf>
    <dxf>
      <fill>
        <patternFill>
          <bgColor theme="8" tint="0.59996337778862885"/>
        </patternFill>
      </fill>
    </dxf>
    <dxf>
      <font>
        <color rgb="FF4A235A"/>
      </font>
      <fill>
        <patternFill patternType="solid">
          <fgColor indexed="64"/>
          <bgColor rgb="FFE49EDD"/>
        </patternFill>
      </fill>
    </dxf>
    <dxf>
      <font>
        <color rgb="FF9C0006"/>
      </font>
      <fill>
        <patternFill>
          <bgColor rgb="FFFFC7CE"/>
        </patternFill>
      </fill>
    </dxf>
    <dxf>
      <font>
        <color rgb="FF9C0006"/>
      </font>
      <fill>
        <patternFill>
          <bgColor rgb="FFFFC7CE"/>
        </patternFill>
      </fill>
    </dxf>
    <dxf>
      <fill>
        <patternFill>
          <bgColor theme="9" tint="0.59996337778862885"/>
        </patternFill>
      </fill>
    </dxf>
    <dxf>
      <fill>
        <patternFill>
          <bgColor rgb="FFFF0000"/>
        </patternFill>
      </fill>
    </dxf>
    <dxf>
      <font>
        <color rgb="FF4A235A"/>
      </font>
      <fill>
        <patternFill patternType="solid">
          <fgColor indexed="64"/>
          <bgColor rgb="FFE49EDD"/>
        </patternFill>
      </fill>
    </dxf>
    <dxf>
      <fill>
        <patternFill>
          <bgColor theme="8" tint="0.59996337778862885"/>
        </patternFill>
      </fill>
    </dxf>
    <dxf>
      <font>
        <color rgb="FF4A235A"/>
      </font>
      <fill>
        <patternFill patternType="solid">
          <fgColor indexed="64"/>
          <bgColor rgb="FFE49EDD"/>
        </patternFill>
      </fill>
    </dxf>
    <dxf>
      <font>
        <color rgb="FF9C0006"/>
      </font>
      <fill>
        <patternFill>
          <bgColor rgb="FFFFC7CE"/>
        </patternFill>
      </fill>
    </dxf>
    <dxf>
      <font>
        <color rgb="FF9C0006"/>
      </font>
      <fill>
        <patternFill>
          <bgColor rgb="FFFFC7CE"/>
        </patternFill>
      </fill>
    </dxf>
    <dxf>
      <fill>
        <patternFill>
          <bgColor theme="9" tint="0.59996337778862885"/>
        </patternFill>
      </fill>
    </dxf>
    <dxf>
      <fill>
        <patternFill>
          <bgColor rgb="FFFF0000"/>
        </patternFill>
      </fill>
    </dxf>
    <dxf>
      <font>
        <color rgb="FF4A235A"/>
      </font>
      <fill>
        <patternFill patternType="solid">
          <fgColor indexed="64"/>
          <bgColor rgb="FFE49EDD"/>
        </patternFill>
      </fill>
    </dxf>
    <dxf>
      <fill>
        <patternFill>
          <bgColor theme="8" tint="0.59996337778862885"/>
        </patternFill>
      </fill>
    </dxf>
    <dxf>
      <font>
        <color rgb="FF4A235A"/>
      </font>
      <fill>
        <patternFill patternType="solid">
          <fgColor indexed="64"/>
          <bgColor rgb="FFE49EDD"/>
        </patternFill>
      </fill>
    </dxf>
    <dxf>
      <font>
        <color rgb="FF9C0006"/>
      </font>
      <fill>
        <patternFill>
          <bgColor rgb="FFFFC7CE"/>
        </patternFill>
      </fill>
    </dxf>
    <dxf>
      <font>
        <color rgb="FF9C0006"/>
      </font>
      <fill>
        <patternFill>
          <bgColor rgb="FFFFC7CE"/>
        </patternFill>
      </fill>
    </dxf>
    <dxf>
      <fill>
        <patternFill>
          <bgColor theme="9" tint="0.59996337778862885"/>
        </patternFill>
      </fill>
    </dxf>
    <dxf>
      <fill>
        <patternFill>
          <bgColor rgb="FFFF0000"/>
        </patternFill>
      </fill>
    </dxf>
    <dxf>
      <font>
        <color rgb="FF4A235A"/>
      </font>
      <fill>
        <patternFill patternType="solid">
          <fgColor indexed="64"/>
          <bgColor rgb="FFE49EDD"/>
        </patternFill>
      </fill>
    </dxf>
    <dxf>
      <fill>
        <patternFill>
          <bgColor theme="8" tint="0.59996337778862885"/>
        </patternFill>
      </fill>
    </dxf>
    <dxf>
      <font>
        <color rgb="FF4A235A"/>
      </font>
      <fill>
        <patternFill patternType="solid">
          <fgColor indexed="64"/>
          <bgColor rgb="FFE49EDD"/>
        </patternFill>
      </fill>
    </dxf>
    <dxf>
      <font>
        <color rgb="FF9C0006"/>
      </font>
      <fill>
        <patternFill>
          <bgColor rgb="FFFFC7CE"/>
        </patternFill>
      </fill>
    </dxf>
    <dxf>
      <font>
        <color rgb="FF9C0006"/>
      </font>
      <fill>
        <patternFill>
          <bgColor rgb="FFFFC7CE"/>
        </patternFill>
      </fill>
    </dxf>
    <dxf>
      <font>
        <color rgb="FF4A235A"/>
      </font>
      <fill>
        <patternFill patternType="solid">
          <fgColor indexed="64"/>
          <bgColor rgb="FFE49EDD"/>
        </patternFill>
      </fill>
    </dxf>
    <dxf>
      <fill>
        <patternFill>
          <bgColor theme="9" tint="0.59996337778862885"/>
        </patternFill>
      </fill>
    </dxf>
    <dxf>
      <fill>
        <patternFill>
          <bgColor rgb="FFFF0000"/>
        </patternFill>
      </fill>
    </dxf>
    <dxf>
      <font>
        <color rgb="FF4A235A"/>
      </font>
      <fill>
        <patternFill patternType="solid">
          <fgColor indexed="64"/>
          <bgColor rgb="FFE49EDD"/>
        </patternFill>
      </fill>
    </dxf>
    <dxf>
      <font>
        <color rgb="FF4A235A"/>
      </font>
      <fill>
        <patternFill patternType="solid">
          <fgColor indexed="64"/>
          <bgColor rgb="FFE49EDD"/>
        </patternFill>
      </fill>
    </dxf>
    <dxf>
      <font>
        <color rgb="FF4A235A"/>
      </font>
      <fill>
        <patternFill patternType="solid">
          <fgColor indexed="64"/>
          <bgColor rgb="FFE49EDD"/>
        </patternFill>
      </fill>
    </dxf>
    <dxf>
      <font>
        <color rgb="FF4A235A"/>
      </font>
      <fill>
        <patternFill patternType="solid">
          <fgColor indexed="64"/>
          <bgColor rgb="FFE49EDD"/>
        </patternFill>
      </fill>
    </dxf>
    <dxf>
      <fill>
        <patternFill>
          <bgColor theme="8" tint="0.59996337778862885"/>
        </patternFill>
      </fill>
    </dxf>
    <dxf>
      <font>
        <color rgb="FF4A235A"/>
      </font>
      <fill>
        <patternFill patternType="solid">
          <fgColor indexed="64"/>
          <bgColor rgb="FFE49EDD"/>
        </patternFill>
      </fill>
    </dxf>
    <dxf>
      <font>
        <color rgb="FF9C0006"/>
      </font>
      <fill>
        <patternFill>
          <bgColor rgb="FFFFC7CE"/>
        </patternFill>
      </fill>
    </dxf>
    <dxf>
      <font>
        <color rgb="FF9C0006"/>
      </font>
      <fill>
        <patternFill>
          <bgColor rgb="FFFFC7CE"/>
        </patternFill>
      </fill>
    </dxf>
    <dxf>
      <fill>
        <patternFill>
          <bgColor theme="9" tint="0.59996337778862885"/>
        </patternFill>
      </fill>
    </dxf>
    <dxf>
      <fill>
        <patternFill>
          <bgColor rgb="FFFF0000"/>
        </patternFill>
      </fill>
    </dxf>
    <dxf>
      <font>
        <color rgb="FF4A235A"/>
      </font>
      <fill>
        <patternFill patternType="solid">
          <fgColor indexed="64"/>
          <bgColor rgb="FFE49EDD"/>
        </patternFill>
      </fill>
    </dxf>
    <dxf>
      <font>
        <color rgb="FF4A235A"/>
      </font>
      <fill>
        <patternFill patternType="solid">
          <fgColor indexed="64"/>
          <bgColor rgb="FFE49EDD"/>
        </patternFill>
      </fill>
    </dxf>
    <dxf>
      <font>
        <color rgb="FF4A235A"/>
      </font>
      <fill>
        <patternFill patternType="solid">
          <fgColor indexed="64"/>
          <bgColor rgb="FFE49EDD"/>
        </patternFill>
      </fill>
    </dxf>
    <dxf>
      <font>
        <color rgb="FF4A235A"/>
      </font>
      <fill>
        <patternFill patternType="solid">
          <fgColor indexed="64"/>
          <bgColor rgb="FFE49EDD"/>
        </patternFill>
      </fill>
    </dxf>
    <dxf>
      <fill>
        <patternFill>
          <bgColor theme="8" tint="0.59996337778862885"/>
        </patternFill>
      </fill>
    </dxf>
    <dxf>
      <font>
        <color rgb="FF4A235A"/>
      </font>
      <fill>
        <patternFill patternType="solid">
          <fgColor indexed="64"/>
          <bgColor rgb="FFE49EDD"/>
        </patternFill>
      </fill>
    </dxf>
    <dxf>
      <fill>
        <patternFill>
          <bgColor theme="9" tint="0.59996337778862885"/>
        </patternFill>
      </fill>
    </dxf>
    <dxf>
      <fill>
        <patternFill>
          <bgColor rgb="FFFF0000"/>
        </patternFill>
      </fill>
    </dxf>
    <dxf>
      <font>
        <color rgb="FF4A235A"/>
      </font>
      <fill>
        <patternFill patternType="solid">
          <fgColor indexed="64"/>
          <bgColor rgb="FFE49EDD"/>
        </patternFill>
      </fill>
    </dxf>
    <dxf>
      <font>
        <color rgb="FF4A235A"/>
      </font>
      <fill>
        <patternFill patternType="solid">
          <fgColor indexed="64"/>
          <bgColor rgb="FFE49EDD"/>
        </patternFill>
      </fill>
    </dxf>
    <dxf>
      <fill>
        <patternFill>
          <bgColor theme="8" tint="0.59996337778862885"/>
        </patternFill>
      </fill>
    </dxf>
    <dxf>
      <font>
        <color rgb="FF4A235A"/>
      </font>
      <fill>
        <patternFill patternType="solid">
          <fgColor indexed="64"/>
          <bgColor rgb="FFE49EDD"/>
        </patternFill>
      </fill>
    </dxf>
    <dxf>
      <font>
        <color rgb="FF4A235A"/>
      </font>
      <fill>
        <patternFill patternType="solid">
          <fgColor indexed="64"/>
          <bgColor rgb="FFE49EDD"/>
        </patternFill>
      </fill>
    </dxf>
    <dxf>
      <font>
        <color rgb="FF9C0006"/>
      </font>
      <fill>
        <patternFill>
          <bgColor rgb="FFFFC7CE"/>
        </patternFill>
      </fill>
    </dxf>
    <dxf>
      <font>
        <color rgb="FF9C0006"/>
      </font>
      <fill>
        <patternFill>
          <bgColor rgb="FFFFC7CE"/>
        </patternFill>
      </fill>
    </dxf>
    <dxf>
      <fill>
        <patternFill>
          <bgColor theme="9" tint="0.59996337778862885"/>
        </patternFill>
      </fill>
    </dxf>
    <dxf>
      <fill>
        <patternFill>
          <bgColor rgb="FFFF0000"/>
        </patternFill>
      </fill>
    </dxf>
    <dxf>
      <font>
        <color rgb="FF4A235A"/>
      </font>
      <fill>
        <patternFill patternType="solid">
          <fgColor indexed="64"/>
          <bgColor rgb="FFE49EDD"/>
        </patternFill>
      </fill>
    </dxf>
    <dxf>
      <font>
        <color rgb="FF4A235A"/>
      </font>
      <fill>
        <patternFill patternType="solid">
          <fgColor indexed="64"/>
          <bgColor rgb="FFE49EDD"/>
        </patternFill>
      </fill>
    </dxf>
    <dxf>
      <font>
        <color rgb="FF4A235A"/>
      </font>
      <fill>
        <patternFill patternType="solid">
          <fgColor indexed="64"/>
          <bgColor rgb="FFE49EDD"/>
        </patternFill>
      </fill>
    </dxf>
    <dxf>
      <fill>
        <patternFill>
          <bgColor theme="8" tint="0.59996337778862885"/>
        </patternFill>
      </fill>
    </dxf>
    <dxf>
      <font>
        <color rgb="FF4A235A"/>
      </font>
      <fill>
        <patternFill patternType="solid">
          <fgColor indexed="64"/>
          <bgColor rgb="FFE49EDD"/>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7C80"/>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 Id="rId30" Type="http://schemas.openxmlformats.org/officeDocument/2006/relationships/customXml" Target="../customXml/item3.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 dockstate="right" visibility="0" width="350" row="0">
    <wetp:webextensionref xmlns:r="http://schemas.openxmlformats.org/officeDocument/2006/relationships" r:id="rId2"/>
  </wetp:taskpane>
</wetp:taskpanes>
</file>

<file path=xl/webextensions/webextension1.xml><?xml version="1.0" encoding="utf-8"?>
<we:webextension xmlns:we="http://schemas.microsoft.com/office/webextensions/webextension/2010/11" id="{86D147D5-385A-4E57-80C7-9CF047938B7A}">
  <we:reference id="wa200010725" version="1.0.0.1" store="en-US" storeType="OMEX"/>
  <we:alternateReferences>
    <we:reference id="wa200010725" version="1.0.0.1" store="wa200010725" storeType="OMEX"/>
  </we:alternateReferences>
  <we:properties>
    <we:property name="claude.fileId" value="&quot;aab49339-eca2-45ed-b768-b4d476d84862&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ebextensions/webextension2.xml><?xml version="1.0" encoding="utf-8"?>
<we:webextension xmlns:we="http://schemas.microsoft.com/office/webextensions/webextension/2010/11" id="{0533E8B1-36C2-774E-A045-FA1F67F8A2B3}">
  <we:reference id="WA200009404" version="1.0.0.8" store="Omex" storeType="OMEX"/>
  <we:alternateReferences>
    <we:reference id="WA200009404" version="1.0.0.8" store="WA200009404" storeType="OMEX"/>
  </we:alternateReferences>
  <we:properties>
    <we:property name="claude.fileId" value="&quot;a0b4dad6-3273-45b1-a1c3-8b2452764544&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17" Type="http://schemas.openxmlformats.org/officeDocument/2006/relationships/hyperlink" Target="https://www.ranchogordo.com/products/king-city-pinks" TargetMode="External"/><Relationship Id="rId21" Type="http://schemas.openxmlformats.org/officeDocument/2006/relationships/hyperlink" Target="https://bartonspringsmill.com/collections/all-flours/products/rouge-de-bordeax-wheat?variant=16611412508762" TargetMode="External"/><Relationship Id="rId324" Type="http://schemas.openxmlformats.org/officeDocument/2006/relationships/hyperlink" Target="https://casarustichella.com/en/prodotto/tarallucci-alla-curcuma-250g/" TargetMode="External"/><Relationship Id="rId531" Type="http://schemas.openxmlformats.org/officeDocument/2006/relationships/hyperlink" Target="mailto:info@casarustichella.com" TargetMode="External"/><Relationship Id="rId170" Type="http://schemas.openxmlformats.org/officeDocument/2006/relationships/hyperlink" Target="https://www.janiesmill.com/collections/shop/products/ruby-red-popcorn" TargetMode="External"/><Relationship Id="rId268" Type="http://schemas.openxmlformats.org/officeDocument/2006/relationships/hyperlink" Target="mailto:info@pastadimartino.com" TargetMode="External"/><Relationship Id="rId475" Type="http://schemas.openxmlformats.org/officeDocument/2006/relationships/hyperlink" Target="mailto:info@casarustichella.com" TargetMode="External"/><Relationship Id="rId32" Type="http://schemas.openxmlformats.org/officeDocument/2006/relationships/hyperlink" Target="https://bartonspringsmill.com/collections/all-flours/products/heirloom-einkorn-wheat?variant=16611407200346" TargetMode="External"/><Relationship Id="rId128" Type="http://schemas.openxmlformats.org/officeDocument/2006/relationships/hyperlink" Target="https://www.ranchogordo.com/products/rebosero-bean" TargetMode="External"/><Relationship Id="rId335" Type="http://schemas.openxmlformats.org/officeDocument/2006/relationships/hyperlink" Target="https://casarustichella.com/en/prodotto/tubo-leonardo-world-pasta-day-2025/" TargetMode="External"/><Relationship Id="rId542" Type="http://schemas.openxmlformats.org/officeDocument/2006/relationships/hyperlink" Target="mailto:info@casarustichella.com" TargetMode="External"/><Relationship Id="rId181" Type="http://schemas.openxmlformats.org/officeDocument/2006/relationships/hyperlink" Target="https://haydenflourmills.com/products/white-sonora-all-purpose-flour" TargetMode="External"/><Relationship Id="rId402" Type="http://schemas.openxmlformats.org/officeDocument/2006/relationships/hyperlink" Target="mailto:info@casarustichella.com" TargetMode="External"/><Relationship Id="rId279" Type="http://schemas.openxmlformats.org/officeDocument/2006/relationships/hyperlink" Target="mailto:info@pastadimartino.com" TargetMode="External"/><Relationship Id="rId486" Type="http://schemas.openxmlformats.org/officeDocument/2006/relationships/hyperlink" Target="mailto:info@casarustichella.com" TargetMode="External"/><Relationship Id="rId43" Type="http://schemas.openxmlformats.org/officeDocument/2006/relationships/hyperlink" Target="https://www.ranchogordo.com/products/mexican-oregano" TargetMode="External"/><Relationship Id="rId139" Type="http://schemas.openxmlformats.org/officeDocument/2006/relationships/hyperlink" Target="https://www.janiesmill.com/collections/shop/products/all-purpose-flour" TargetMode="External"/><Relationship Id="rId346" Type="http://schemas.openxmlformats.org/officeDocument/2006/relationships/hyperlink" Target="https://casarustichella.com/en/prodotto/organic-gluten-free-buckwheat-tortiglioni-250g/" TargetMode="External"/><Relationship Id="rId553" Type="http://schemas.openxmlformats.org/officeDocument/2006/relationships/hyperlink" Target="mailto:info@casarustichella.com" TargetMode="External"/><Relationship Id="rId192" Type="http://schemas.openxmlformats.org/officeDocument/2006/relationships/hyperlink" Target="https://haydenflourmills.com/products/heritage-crackers-whitesonora" TargetMode="External"/><Relationship Id="rId206" Type="http://schemas.openxmlformats.org/officeDocument/2006/relationships/hyperlink" Target="https://www.roaringforkmill.com/products/all-purpose-flour" TargetMode="External"/><Relationship Id="rId413" Type="http://schemas.openxmlformats.org/officeDocument/2006/relationships/hyperlink" Target="mailto:info@casarustichella.com" TargetMode="External"/><Relationship Id="rId497" Type="http://schemas.openxmlformats.org/officeDocument/2006/relationships/hyperlink" Target="mailto:info@casarustichella.com" TargetMode="External"/><Relationship Id="rId357" Type="http://schemas.openxmlformats.org/officeDocument/2006/relationships/hyperlink" Target="mailto:info@casarustichella.com" TargetMode="External"/><Relationship Id="rId54" Type="http://schemas.openxmlformats.org/officeDocument/2006/relationships/hyperlink" Target="https://www.ranchogordo.com/products/chocolate-stoneground-chocolate" TargetMode="External"/><Relationship Id="rId217" Type="http://schemas.openxmlformats.org/officeDocument/2006/relationships/hyperlink" Target="https://shop.timelessfood.com/collections/organic-lentils/products/organic-harvest-gold-lentils" TargetMode="External"/><Relationship Id="rId564" Type="http://schemas.openxmlformats.org/officeDocument/2006/relationships/hyperlink" Target="https://www.ranchogordo.com/products/wild-mountain-cumin?variant=32770802974816" TargetMode="External"/><Relationship Id="rId424" Type="http://schemas.openxmlformats.org/officeDocument/2006/relationships/hyperlink" Target="mailto:info@casarustichella.com" TargetMode="External"/><Relationship Id="rId270" Type="http://schemas.openxmlformats.org/officeDocument/2006/relationships/hyperlink" Target="mailto:info@pastadimartino.com" TargetMode="External"/><Relationship Id="rId65" Type="http://schemas.openxmlformats.org/officeDocument/2006/relationships/hyperlink" Target="https://www.ranchogordo.com/products/tubetti-pasta" TargetMode="External"/><Relationship Id="rId130" Type="http://schemas.openxmlformats.org/officeDocument/2006/relationships/hyperlink" Target="https://www.ranchogordo.com/products/santa-maria-pinquito-bean" TargetMode="External"/><Relationship Id="rId368" Type="http://schemas.openxmlformats.org/officeDocument/2006/relationships/hyperlink" Target="mailto:info@casarustichella.com" TargetMode="External"/><Relationship Id="rId172" Type="http://schemas.openxmlformats.org/officeDocument/2006/relationships/hyperlink" Target="https://www.janiesmill.com/collections/shop/products/golden-yellow-cornmeal" TargetMode="External"/><Relationship Id="rId228" Type="http://schemas.openxmlformats.org/officeDocument/2006/relationships/hyperlink" Target="mailto:Heather@TimelessFood.com" TargetMode="External"/><Relationship Id="rId435" Type="http://schemas.openxmlformats.org/officeDocument/2006/relationships/hyperlink" Target="mailto:info@casarustichella.com" TargetMode="External"/><Relationship Id="rId477" Type="http://schemas.openxmlformats.org/officeDocument/2006/relationships/hyperlink" Target="mailto:info@casarustichella.com" TargetMode="External"/><Relationship Id="rId281" Type="http://schemas.openxmlformats.org/officeDocument/2006/relationships/hyperlink" Target="mailto:info@pastadimartino.com" TargetMode="External"/><Relationship Id="rId337" Type="http://schemas.openxmlformats.org/officeDocument/2006/relationships/hyperlink" Target="https://casarustichella.com/en/prodotto/organic-gluten-free-corn-spaghetti-250g/" TargetMode="External"/><Relationship Id="rId502" Type="http://schemas.openxmlformats.org/officeDocument/2006/relationships/hyperlink" Target="mailto:info@casarustichella.com" TargetMode="External"/><Relationship Id="rId34" Type="http://schemas.openxmlformats.org/officeDocument/2006/relationships/hyperlink" Target="https://bartonspringsmill.com/collections/all-flours/products/marquis-wheat-heirloom?variant=16611410673754" TargetMode="External"/><Relationship Id="rId76" Type="http://schemas.openxmlformats.org/officeDocument/2006/relationships/hyperlink" Target="https://www.ranchogordo.com/products/saffron" TargetMode="External"/><Relationship Id="rId141" Type="http://schemas.openxmlformats.org/officeDocument/2006/relationships/hyperlink" Target="https://www.janiesmill.com/collections/shop/products/italian-style-pizza-flour" TargetMode="External"/><Relationship Id="rId379" Type="http://schemas.openxmlformats.org/officeDocument/2006/relationships/hyperlink" Target="mailto:info@casarustichella.com" TargetMode="External"/><Relationship Id="rId544" Type="http://schemas.openxmlformats.org/officeDocument/2006/relationships/hyperlink" Target="mailto:info@casarustichella.com" TargetMode="External"/><Relationship Id="rId7" Type="http://schemas.openxmlformats.org/officeDocument/2006/relationships/hyperlink" Target="https://www.ancientgrains.com/amaranth" TargetMode="External"/><Relationship Id="rId183" Type="http://schemas.openxmlformats.org/officeDocument/2006/relationships/hyperlink" Target="https://haydenflourmills.com/products/retail-the-perfect-loaf-flour" TargetMode="External"/><Relationship Id="rId239" Type="http://schemas.openxmlformats.org/officeDocument/2006/relationships/hyperlink" Target="mailto:info@pastadimartino.com" TargetMode="External"/><Relationship Id="rId390" Type="http://schemas.openxmlformats.org/officeDocument/2006/relationships/hyperlink" Target="mailto:info@casarustichella.com" TargetMode="External"/><Relationship Id="rId404" Type="http://schemas.openxmlformats.org/officeDocument/2006/relationships/hyperlink" Target="mailto:info@casarustichella.com" TargetMode="External"/><Relationship Id="rId446" Type="http://schemas.openxmlformats.org/officeDocument/2006/relationships/hyperlink" Target="mailto:info@casarustichella.com" TargetMode="External"/><Relationship Id="rId250" Type="http://schemas.openxmlformats.org/officeDocument/2006/relationships/hyperlink" Target="mailto:info@pastadimartino.com" TargetMode="External"/><Relationship Id="rId292" Type="http://schemas.openxmlformats.org/officeDocument/2006/relationships/hyperlink" Target="https://casarustichella.com/en/prodotto/linguine-6-kg-2/" TargetMode="External"/><Relationship Id="rId306" Type="http://schemas.openxmlformats.org/officeDocument/2006/relationships/hyperlink" Target="https://casarustichella.com/en/prodotto/chitarrone-500g/" TargetMode="External"/><Relationship Id="rId488" Type="http://schemas.openxmlformats.org/officeDocument/2006/relationships/hyperlink" Target="mailto:info@casarustichella.com" TargetMode="External"/><Relationship Id="rId45" Type="http://schemas.openxmlformats.org/officeDocument/2006/relationships/hyperlink" Target="https://www.ranchogordo.com/products/new-red-mexican-chile-powder-small" TargetMode="External"/><Relationship Id="rId87" Type="http://schemas.openxmlformats.org/officeDocument/2006/relationships/hyperlink" Target="https://www.ranchogordo.com/products/smoked-trout-filets" TargetMode="External"/><Relationship Id="rId110" Type="http://schemas.openxmlformats.org/officeDocument/2006/relationships/hyperlink" Target="https://www.ranchogordo.com/products/flor-de-junio-silvia" TargetMode="External"/><Relationship Id="rId348" Type="http://schemas.openxmlformats.org/officeDocument/2006/relationships/hyperlink" Target="https://casarustichella.com/en/prodotto/pearls-of-potatoes-gluten-free-500g/" TargetMode="External"/><Relationship Id="rId513" Type="http://schemas.openxmlformats.org/officeDocument/2006/relationships/hyperlink" Target="mailto:info@casarustichella.com" TargetMode="External"/><Relationship Id="rId555" Type="http://schemas.openxmlformats.org/officeDocument/2006/relationships/hyperlink" Target="mailto:info@casarustichella.com" TargetMode="External"/><Relationship Id="rId152" Type="http://schemas.openxmlformats.org/officeDocument/2006/relationships/hyperlink" Target="https://www.janiesmill.com/collections/shop/products/black-emmer-flour" TargetMode="External"/><Relationship Id="rId194" Type="http://schemas.openxmlformats.org/officeDocument/2006/relationships/hyperlink" Target="https://haydenflourmills.com/products/pasta-fusilli" TargetMode="External"/><Relationship Id="rId208" Type="http://schemas.openxmlformats.org/officeDocument/2006/relationships/hyperlink" Target="https://www.roaringforkmill.com/products/emmer-flour" TargetMode="External"/><Relationship Id="rId415" Type="http://schemas.openxmlformats.org/officeDocument/2006/relationships/hyperlink" Target="mailto:info@casarustichella.com" TargetMode="External"/><Relationship Id="rId457" Type="http://schemas.openxmlformats.org/officeDocument/2006/relationships/hyperlink" Target="mailto:info@casarustichella.com" TargetMode="External"/><Relationship Id="rId261" Type="http://schemas.openxmlformats.org/officeDocument/2006/relationships/hyperlink" Target="mailto:info@pastadimartino.com" TargetMode="External"/><Relationship Id="rId499" Type="http://schemas.openxmlformats.org/officeDocument/2006/relationships/hyperlink" Target="mailto:info@casarustichella.com" TargetMode="External"/><Relationship Id="rId14" Type="http://schemas.openxmlformats.org/officeDocument/2006/relationships/hyperlink" Target="https://cairnspring.com/collections/all/products/organic-edison-all-purpose-flour" TargetMode="External"/><Relationship Id="rId56" Type="http://schemas.openxmlformats.org/officeDocument/2006/relationships/hyperlink" Target="https://www.ranchogordo.com/products/artisan-fine-yellow-polenta" TargetMode="External"/><Relationship Id="rId317" Type="http://schemas.openxmlformats.org/officeDocument/2006/relationships/hyperlink" Target="https://casarustichella.com/en/prodotto/organic-orecchiette-senatore-cappelli-500g/" TargetMode="External"/><Relationship Id="rId359" Type="http://schemas.openxmlformats.org/officeDocument/2006/relationships/hyperlink" Target="mailto:info@casarustichella.com" TargetMode="External"/><Relationship Id="rId524" Type="http://schemas.openxmlformats.org/officeDocument/2006/relationships/hyperlink" Target="mailto:info@casarustichella.com" TargetMode="External"/><Relationship Id="rId566" Type="http://schemas.openxmlformats.org/officeDocument/2006/relationships/hyperlink" Target="https://www.ranchogordo.com/products/wild-mountain-cumin?variant=39399826489440" TargetMode="External"/><Relationship Id="rId98" Type="http://schemas.openxmlformats.org/officeDocument/2006/relationships/hyperlink" Target="https://www.ranchogordo.com/products/black-caviar-lentil" TargetMode="External"/><Relationship Id="rId121" Type="http://schemas.openxmlformats.org/officeDocument/2006/relationships/hyperlink" Target="https://www.ranchogordo.com/products/mayocoba-bean" TargetMode="External"/><Relationship Id="rId163" Type="http://schemas.openxmlformats.org/officeDocument/2006/relationships/hyperlink" Target="https://www.janiesmill.com/collections/shop/products/organic-barley-flakes" TargetMode="External"/><Relationship Id="rId219" Type="http://schemas.openxmlformats.org/officeDocument/2006/relationships/hyperlink" Target="https://pastadimartino.com/products/orzo" TargetMode="External"/><Relationship Id="rId370" Type="http://schemas.openxmlformats.org/officeDocument/2006/relationships/hyperlink" Target="mailto:info@casarustichella.com" TargetMode="External"/><Relationship Id="rId426" Type="http://schemas.openxmlformats.org/officeDocument/2006/relationships/hyperlink" Target="mailto:info@casarustichella.com" TargetMode="External"/><Relationship Id="rId230" Type="http://schemas.openxmlformats.org/officeDocument/2006/relationships/hyperlink" Target="mailto:Heather@TimelessFood.com" TargetMode="External"/><Relationship Id="rId468" Type="http://schemas.openxmlformats.org/officeDocument/2006/relationships/hyperlink" Target="mailto:info@casarustichella.com" TargetMode="External"/><Relationship Id="rId25" Type="http://schemas.openxmlformats.org/officeDocument/2006/relationships/hyperlink" Target="https://bartonspringsmill.com/collections/all-flours/products/tam-105-wheat?variant=16259821994074" TargetMode="External"/><Relationship Id="rId67" Type="http://schemas.openxmlformats.org/officeDocument/2006/relationships/hyperlink" Target="https://www.ranchogordo.com/products/mezze-maniche-pasta" TargetMode="External"/><Relationship Id="rId272" Type="http://schemas.openxmlformats.org/officeDocument/2006/relationships/hyperlink" Target="mailto:info@pastadimartino.com" TargetMode="External"/><Relationship Id="rId328" Type="http://schemas.openxmlformats.org/officeDocument/2006/relationships/hyperlink" Target="https://casarustichella.com/en/prodotto/tubo-gli-autentici-nerano/" TargetMode="External"/><Relationship Id="rId535" Type="http://schemas.openxmlformats.org/officeDocument/2006/relationships/hyperlink" Target="mailto:info@casarustichella.com" TargetMode="External"/><Relationship Id="rId132" Type="http://schemas.openxmlformats.org/officeDocument/2006/relationships/hyperlink" Target="https://www.ranchogordo.com/products/scarlet-runner-bean" TargetMode="External"/><Relationship Id="rId174" Type="http://schemas.openxmlformats.org/officeDocument/2006/relationships/hyperlink" Target="https://www.janiesmill.com/collections/shop/products/serious-bread-baker-sampler" TargetMode="External"/><Relationship Id="rId381" Type="http://schemas.openxmlformats.org/officeDocument/2006/relationships/hyperlink" Target="mailto:info@casarustichella.com" TargetMode="External"/><Relationship Id="rId241" Type="http://schemas.openxmlformats.org/officeDocument/2006/relationships/hyperlink" Target="mailto:info@pastadimartino.com" TargetMode="External"/><Relationship Id="rId437" Type="http://schemas.openxmlformats.org/officeDocument/2006/relationships/hyperlink" Target="mailto:info@casarustichella.com" TargetMode="External"/><Relationship Id="rId479" Type="http://schemas.openxmlformats.org/officeDocument/2006/relationships/hyperlink" Target="mailto:info@casarustichella.com" TargetMode="External"/><Relationship Id="rId36" Type="http://schemas.openxmlformats.org/officeDocument/2006/relationships/hyperlink" Target="https://bartonspringsmill.com/collections/all-flours/products/copy-of-big-country-flour-certified-organic?variant=44260761469182" TargetMode="External"/><Relationship Id="rId283" Type="http://schemas.openxmlformats.org/officeDocument/2006/relationships/hyperlink" Target="mailto:info@pastadimartino.com" TargetMode="External"/><Relationship Id="rId339" Type="http://schemas.openxmlformats.org/officeDocument/2006/relationships/hyperlink" Target="https://casarustichella.com/en/prodotto/organic-gluten-free-corn-rigatoni-250g/" TargetMode="External"/><Relationship Id="rId490" Type="http://schemas.openxmlformats.org/officeDocument/2006/relationships/hyperlink" Target="mailto:info@casarustichella.com" TargetMode="External"/><Relationship Id="rId504" Type="http://schemas.openxmlformats.org/officeDocument/2006/relationships/hyperlink" Target="mailto:info@casarustichella.com" TargetMode="External"/><Relationship Id="rId546" Type="http://schemas.openxmlformats.org/officeDocument/2006/relationships/hyperlink" Target="mailto:info@casarustichella.com" TargetMode="External"/><Relationship Id="rId78" Type="http://schemas.openxmlformats.org/officeDocument/2006/relationships/hyperlink" Target="https://www.ranchogordo.com/products/squid-in-ink" TargetMode="External"/><Relationship Id="rId101" Type="http://schemas.openxmlformats.org/officeDocument/2006/relationships/hyperlink" Target="https://www.ranchogordo.com/products/caballero" TargetMode="External"/><Relationship Id="rId143" Type="http://schemas.openxmlformats.org/officeDocument/2006/relationships/hyperlink" Target="https://www.janiesmill.com/collections/shop/products/silky-smooth-pastry-flour" TargetMode="External"/><Relationship Id="rId185" Type="http://schemas.openxmlformats.org/officeDocument/2006/relationships/hyperlink" Target="https://haydenflourmills.com/products/barrio-grains-heritage-flour" TargetMode="External"/><Relationship Id="rId350" Type="http://schemas.openxmlformats.org/officeDocument/2006/relationships/hyperlink" Target="https://www.rustichella.it/the-virtue-by-rustichella-dabruzzo-with-potatoes-prawns-from-sicily-and-smoked-pancetta-tradition-history-with-2-michelin-starred-oliver-glowig/?utm_source=chatgpt.com" TargetMode="External"/><Relationship Id="rId406" Type="http://schemas.openxmlformats.org/officeDocument/2006/relationships/hyperlink" Target="mailto:info@casarustichella.com" TargetMode="External"/><Relationship Id="rId9" Type="http://schemas.openxmlformats.org/officeDocument/2006/relationships/hyperlink" Target="https://www.ancientgrains.com/shop/millet/hulled-millet-in-paper-bags" TargetMode="External"/><Relationship Id="rId210" Type="http://schemas.openxmlformats.org/officeDocument/2006/relationships/hyperlink" Target="https://www.roaringforkmill.com/products/spelt-flour" TargetMode="External"/><Relationship Id="rId392" Type="http://schemas.openxmlformats.org/officeDocument/2006/relationships/hyperlink" Target="mailto:info@casarustichella.com" TargetMode="External"/><Relationship Id="rId448" Type="http://schemas.openxmlformats.org/officeDocument/2006/relationships/hyperlink" Target="mailto:info@casarustichella.com" TargetMode="External"/><Relationship Id="rId252" Type="http://schemas.openxmlformats.org/officeDocument/2006/relationships/hyperlink" Target="mailto:info@pastadimartino.com" TargetMode="External"/><Relationship Id="rId294" Type="http://schemas.openxmlformats.org/officeDocument/2006/relationships/hyperlink" Target="https://casarustichella.com/en/prodotto/paccheri-6-kg/" TargetMode="External"/><Relationship Id="rId308" Type="http://schemas.openxmlformats.org/officeDocument/2006/relationships/hyperlink" Target="https://casarustichella.com/en/prodotto/le-virtu-500g/" TargetMode="External"/><Relationship Id="rId515" Type="http://schemas.openxmlformats.org/officeDocument/2006/relationships/hyperlink" Target="mailto:info@casarustichella.com" TargetMode="External"/><Relationship Id="rId47" Type="http://schemas.openxmlformats.org/officeDocument/2006/relationships/hyperlink" Target="https://www.ranchogordo.com/products/bay-laurel" TargetMode="External"/><Relationship Id="rId89" Type="http://schemas.openxmlformats.org/officeDocument/2006/relationships/hyperlink" Target="https://www.ranchogordo.com/products/gluten-free-maccheroni" TargetMode="External"/><Relationship Id="rId112" Type="http://schemas.openxmlformats.org/officeDocument/2006/relationships/hyperlink" Target="https://www.ranchogordo.com/products/garbanzo-beans-chickpea" TargetMode="External"/><Relationship Id="rId154" Type="http://schemas.openxmlformats.org/officeDocument/2006/relationships/hyperlink" Target="https://www.janiesmill.com/collections/shop/products/sifted-durum-flour" TargetMode="External"/><Relationship Id="rId361" Type="http://schemas.openxmlformats.org/officeDocument/2006/relationships/hyperlink" Target="mailto:info@casarustichella.com" TargetMode="External"/><Relationship Id="rId557" Type="http://schemas.openxmlformats.org/officeDocument/2006/relationships/hyperlink" Target="mailto:info@casarustichella.com" TargetMode="External"/><Relationship Id="rId196" Type="http://schemas.openxmlformats.org/officeDocument/2006/relationships/hyperlink" Target="https://haydenflourmills.com/products/farro-flour" TargetMode="External"/><Relationship Id="rId417" Type="http://schemas.openxmlformats.org/officeDocument/2006/relationships/hyperlink" Target="mailto:info@casarustichella.com" TargetMode="External"/><Relationship Id="rId459" Type="http://schemas.openxmlformats.org/officeDocument/2006/relationships/hyperlink" Target="mailto:info@casarustichella.com" TargetMode="External"/><Relationship Id="rId16" Type="http://schemas.openxmlformats.org/officeDocument/2006/relationships/hyperlink" Target="https://cairnspring.com/collections/all/products/sequoia-all-purpose-flour" TargetMode="External"/><Relationship Id="rId221" Type="http://schemas.openxmlformats.org/officeDocument/2006/relationships/hyperlink" Target="mailto:Heather@TimelessFood.com" TargetMode="External"/><Relationship Id="rId263" Type="http://schemas.openxmlformats.org/officeDocument/2006/relationships/hyperlink" Target="mailto:info@pastadimartino.com" TargetMode="External"/><Relationship Id="rId319" Type="http://schemas.openxmlformats.org/officeDocument/2006/relationships/hyperlink" Target="https://casarustichella.com/en/prodotto/tarallucci-senatore-cappelli-250g/" TargetMode="External"/><Relationship Id="rId470" Type="http://schemas.openxmlformats.org/officeDocument/2006/relationships/hyperlink" Target="mailto:info@casarustichella.com" TargetMode="External"/><Relationship Id="rId526" Type="http://schemas.openxmlformats.org/officeDocument/2006/relationships/hyperlink" Target="mailto:info@casarustichella.com" TargetMode="External"/><Relationship Id="rId58" Type="http://schemas.openxmlformats.org/officeDocument/2006/relationships/hyperlink" Target="https://www.ranchogordo.com/products/gay-caballero-hot-sauce" TargetMode="External"/><Relationship Id="rId123" Type="http://schemas.openxmlformats.org/officeDocument/2006/relationships/hyperlink" Target="https://www.ranchogordo.com/products/moro-beans" TargetMode="External"/><Relationship Id="rId330" Type="http://schemas.openxmlformats.org/officeDocument/2006/relationships/hyperlink" Target="https://casarustichella.com/en/prodotto/tubo-gli-autentici-teramana/" TargetMode="External"/><Relationship Id="rId568" Type="http://schemas.openxmlformats.org/officeDocument/2006/relationships/hyperlink" Target="https://www.ranchogordo.com/products/wild-mountain-cumin?variant=40042763518048" TargetMode="External"/><Relationship Id="rId165" Type="http://schemas.openxmlformats.org/officeDocument/2006/relationships/hyperlink" Target="https://www.janiesmill.com/collections/shop/products/organic-oat-flakes-rolled-oats" TargetMode="External"/><Relationship Id="rId372" Type="http://schemas.openxmlformats.org/officeDocument/2006/relationships/hyperlink" Target="mailto:info@casarustichella.com" TargetMode="External"/><Relationship Id="rId428" Type="http://schemas.openxmlformats.org/officeDocument/2006/relationships/hyperlink" Target="mailto:info@casarustichella.com" TargetMode="External"/><Relationship Id="rId232" Type="http://schemas.openxmlformats.org/officeDocument/2006/relationships/hyperlink" Target="mailto:Heather@TimelessFood.com" TargetMode="External"/><Relationship Id="rId274" Type="http://schemas.openxmlformats.org/officeDocument/2006/relationships/hyperlink" Target="mailto:info@pastadimartino.com" TargetMode="External"/><Relationship Id="rId481" Type="http://schemas.openxmlformats.org/officeDocument/2006/relationships/hyperlink" Target="mailto:info@casarustichella.com" TargetMode="External"/><Relationship Id="rId27" Type="http://schemas.openxmlformats.org/officeDocument/2006/relationships/hyperlink" Target="https://bartonspringsmill.com/collections/all-flours/products/sonora-wheat?variant=16259824255066" TargetMode="External"/><Relationship Id="rId69" Type="http://schemas.openxmlformats.org/officeDocument/2006/relationships/hyperlink" Target="https://www.ranchogordo.com/products/xoxoc-mermelada-de-xoconostle-jam" TargetMode="External"/><Relationship Id="rId134" Type="http://schemas.openxmlformats.org/officeDocument/2006/relationships/hyperlink" Target="https://www.ranchogordo.com/products/vaquero-bean" TargetMode="External"/><Relationship Id="rId537" Type="http://schemas.openxmlformats.org/officeDocument/2006/relationships/hyperlink" Target="mailto:info@casarustichella.com" TargetMode="External"/><Relationship Id="rId80" Type="http://schemas.openxmlformats.org/officeDocument/2006/relationships/hyperlink" Target="https://www.ranchogordo.com/products/california-white-rice" TargetMode="External"/><Relationship Id="rId176" Type="http://schemas.openxmlformats.org/officeDocument/2006/relationships/hyperlink" Target="https://www.janiesmill.com/collections/shop/products/yeast-9zhlp" TargetMode="External"/><Relationship Id="rId341" Type="http://schemas.openxmlformats.org/officeDocument/2006/relationships/hyperlink" Target="https://casarustichella.com/en/prodotto/organic-gluten-free-brown-rice-penne-250g/" TargetMode="External"/><Relationship Id="rId383" Type="http://schemas.openxmlformats.org/officeDocument/2006/relationships/hyperlink" Target="mailto:info@casarustichella.com" TargetMode="External"/><Relationship Id="rId439" Type="http://schemas.openxmlformats.org/officeDocument/2006/relationships/hyperlink" Target="mailto:info@casarustichella.com" TargetMode="External"/><Relationship Id="rId201" Type="http://schemas.openxmlformats.org/officeDocument/2006/relationships/hyperlink" Target="https://haydenflourmills.com/products/founders-blend-flour" TargetMode="External"/><Relationship Id="rId243" Type="http://schemas.openxmlformats.org/officeDocument/2006/relationships/hyperlink" Target="mailto:info@pastadimartino.com" TargetMode="External"/><Relationship Id="rId285" Type="http://schemas.openxmlformats.org/officeDocument/2006/relationships/hyperlink" Target="mailto:info@pastadimartino.com" TargetMode="External"/><Relationship Id="rId450" Type="http://schemas.openxmlformats.org/officeDocument/2006/relationships/hyperlink" Target="mailto:info@casarustichella.com" TargetMode="External"/><Relationship Id="rId506" Type="http://schemas.openxmlformats.org/officeDocument/2006/relationships/hyperlink" Target="mailto:info@casarustichella.com" TargetMode="External"/><Relationship Id="rId38" Type="http://schemas.openxmlformats.org/officeDocument/2006/relationships/hyperlink" Target="https://bartonspringsmill.com/collections/all-flours/products/emmer-wheat?variant=16945664163930" TargetMode="External"/><Relationship Id="rId103" Type="http://schemas.openxmlformats.org/officeDocument/2006/relationships/hyperlink" Target="https://www.ranchogordo.com/products/ceci-piccoli-small-chickpea" TargetMode="External"/><Relationship Id="rId310" Type="http://schemas.openxmlformats.org/officeDocument/2006/relationships/hyperlink" Target="https://casarustichella.com/en/prodotto/teramana-sauce-with-meatballs-500g/" TargetMode="External"/><Relationship Id="rId492" Type="http://schemas.openxmlformats.org/officeDocument/2006/relationships/hyperlink" Target="mailto:info@casarustichella.com" TargetMode="External"/><Relationship Id="rId548" Type="http://schemas.openxmlformats.org/officeDocument/2006/relationships/hyperlink" Target="mailto:info@casarustichella.com" TargetMode="External"/><Relationship Id="rId91" Type="http://schemas.openxmlformats.org/officeDocument/2006/relationships/hyperlink" Target="https://www.ranchogordo.com/products/gluten-free-tagliatelle" TargetMode="External"/><Relationship Id="rId145" Type="http://schemas.openxmlformats.org/officeDocument/2006/relationships/hyperlink" Target="https://www.janiesmill.com/collections/shop/products/frederick-cake-flour" TargetMode="External"/><Relationship Id="rId187" Type="http://schemas.openxmlformats.org/officeDocument/2006/relationships/hyperlink" Target="https://haydenflourmills.com/products/stoneground-oats" TargetMode="External"/><Relationship Id="rId352" Type="http://schemas.openxmlformats.org/officeDocument/2006/relationships/hyperlink" Target="mailto:info@casarustichella.com" TargetMode="External"/><Relationship Id="rId394" Type="http://schemas.openxmlformats.org/officeDocument/2006/relationships/hyperlink" Target="mailto:info@casarustichella.com" TargetMode="External"/><Relationship Id="rId408" Type="http://schemas.openxmlformats.org/officeDocument/2006/relationships/hyperlink" Target="mailto:info@casarustichella.com" TargetMode="External"/><Relationship Id="rId212" Type="http://schemas.openxmlformats.org/officeDocument/2006/relationships/hyperlink" Target="https://www.roaringforkmill.com/products/graham-crackers" TargetMode="External"/><Relationship Id="rId254" Type="http://schemas.openxmlformats.org/officeDocument/2006/relationships/hyperlink" Target="mailto:info@pastadimartino.com" TargetMode="External"/><Relationship Id="rId49" Type="http://schemas.openxmlformats.org/officeDocument/2006/relationships/hyperlink" Target="https://www.ranchogordo.com/products/stardust-dipping-powder" TargetMode="External"/><Relationship Id="rId114" Type="http://schemas.openxmlformats.org/officeDocument/2006/relationships/hyperlink" Target="https://www.ranchogordo.com/products/baby-green-lima-bean" TargetMode="External"/><Relationship Id="rId296" Type="http://schemas.openxmlformats.org/officeDocument/2006/relationships/hyperlink" Target="https://casarustichella.com/en/prodotto/rigatoni-6-kg/" TargetMode="External"/><Relationship Id="rId461" Type="http://schemas.openxmlformats.org/officeDocument/2006/relationships/hyperlink" Target="mailto:info@casarustichella.com" TargetMode="External"/><Relationship Id="rId517" Type="http://schemas.openxmlformats.org/officeDocument/2006/relationships/hyperlink" Target="mailto:info@casarustichella.com" TargetMode="External"/><Relationship Id="rId559" Type="http://schemas.openxmlformats.org/officeDocument/2006/relationships/hyperlink" Target="https://onedegreeorganics.com/products/organic-sprouted-steel-cut-oats-us/" TargetMode="External"/><Relationship Id="rId60" Type="http://schemas.openxmlformats.org/officeDocument/2006/relationships/hyperlink" Target="https://www.ranchogordo.com/products/sabor-vaquero-chili-powder-blend" TargetMode="External"/><Relationship Id="rId156" Type="http://schemas.openxmlformats.org/officeDocument/2006/relationships/hyperlink" Target="https://www.janiesmill.com/collections/shop/products/buckwheat-flour" TargetMode="External"/><Relationship Id="rId198" Type="http://schemas.openxmlformats.org/officeDocument/2006/relationships/hyperlink" Target="https://haydenflourmills.com/products/purple-barley-flour" TargetMode="External"/><Relationship Id="rId321" Type="http://schemas.openxmlformats.org/officeDocument/2006/relationships/hyperlink" Target="https://casarustichella.com/en/prodotto/pennette-rigate-timilia-500g/" TargetMode="External"/><Relationship Id="rId363" Type="http://schemas.openxmlformats.org/officeDocument/2006/relationships/hyperlink" Target="mailto:info@casarustichella.com" TargetMode="External"/><Relationship Id="rId419" Type="http://schemas.openxmlformats.org/officeDocument/2006/relationships/hyperlink" Target="mailto:info@casarustichella.com" TargetMode="External"/><Relationship Id="rId570" Type="http://schemas.openxmlformats.org/officeDocument/2006/relationships/hyperlink" Target="https://onedegreeorganics.com/products/sprouted-cacao-nib-instant-oatmeal-us/" TargetMode="External"/><Relationship Id="rId223" Type="http://schemas.openxmlformats.org/officeDocument/2006/relationships/hyperlink" Target="mailto:Heather@TimelessFood.com" TargetMode="External"/><Relationship Id="rId430" Type="http://schemas.openxmlformats.org/officeDocument/2006/relationships/hyperlink" Target="mailto:info@casarustichella.com" TargetMode="External"/><Relationship Id="rId18" Type="http://schemas.openxmlformats.org/officeDocument/2006/relationships/hyperlink" Target="https://bartonspringsmill.com/collections/legumes-rice-more/products/new-organic-long-grain-rice" TargetMode="External"/><Relationship Id="rId265" Type="http://schemas.openxmlformats.org/officeDocument/2006/relationships/hyperlink" Target="mailto:info@pastadimartino.com" TargetMode="External"/><Relationship Id="rId472" Type="http://schemas.openxmlformats.org/officeDocument/2006/relationships/hyperlink" Target="mailto:info@casarustichella.com" TargetMode="External"/><Relationship Id="rId528" Type="http://schemas.openxmlformats.org/officeDocument/2006/relationships/hyperlink" Target="mailto:info@casarustichella.com" TargetMode="External"/><Relationship Id="rId125" Type="http://schemas.openxmlformats.org/officeDocument/2006/relationships/hyperlink" Target="https://www.ranchogordo.com/products/occhio-della-capra-eye-of-the-goat-italiano" TargetMode="External"/><Relationship Id="rId167" Type="http://schemas.openxmlformats.org/officeDocument/2006/relationships/hyperlink" Target="https://www.janiesmill.com/collections/shop/products/wheat-bran" TargetMode="External"/><Relationship Id="rId332" Type="http://schemas.openxmlformats.org/officeDocument/2006/relationships/hyperlink" Target="https://casarustichella.com/en/prodotto/tubo-caravaggio-world-pasta-day-2025/" TargetMode="External"/><Relationship Id="rId374" Type="http://schemas.openxmlformats.org/officeDocument/2006/relationships/hyperlink" Target="mailto:info@casarustichella.com" TargetMode="External"/><Relationship Id="rId71" Type="http://schemas.openxmlformats.org/officeDocument/2006/relationships/hyperlink" Target="https://www.ranchogordo.com/products/salty-xoconostle-stripes" TargetMode="External"/><Relationship Id="rId234" Type="http://schemas.openxmlformats.org/officeDocument/2006/relationships/hyperlink" Target="mailto:info@pastadimartino.com" TargetMode="External"/><Relationship Id="rId2" Type="http://schemas.openxmlformats.org/officeDocument/2006/relationships/hyperlink" Target="https://www.ancientgrains.com/shop/einkorn/pasta/organic-einkorn-linguine" TargetMode="External"/><Relationship Id="rId29" Type="http://schemas.openxmlformats.org/officeDocument/2006/relationships/hyperlink" Target="https://bartonspringsmill.com/collections/all-flours/products/ap-regular-wheat?variant=16945653448794" TargetMode="External"/><Relationship Id="rId276" Type="http://schemas.openxmlformats.org/officeDocument/2006/relationships/hyperlink" Target="mailto:info@pastadimartino.com" TargetMode="External"/><Relationship Id="rId441" Type="http://schemas.openxmlformats.org/officeDocument/2006/relationships/hyperlink" Target="mailto:info@casarustichella.com" TargetMode="External"/><Relationship Id="rId483" Type="http://schemas.openxmlformats.org/officeDocument/2006/relationships/hyperlink" Target="mailto:info@casarustichella.com" TargetMode="External"/><Relationship Id="rId539" Type="http://schemas.openxmlformats.org/officeDocument/2006/relationships/hyperlink" Target="mailto:info@casarustichella.com" TargetMode="External"/><Relationship Id="rId40" Type="http://schemas.openxmlformats.org/officeDocument/2006/relationships/hyperlink" Target="https://bartonspringsmill.com/collections/all-flours/products/mediterranean?variant=41507344416935" TargetMode="External"/><Relationship Id="rId136" Type="http://schemas.openxmlformats.org/officeDocument/2006/relationships/hyperlink" Target="https://www.ranchogordo.com/products/yellow-split-pea" TargetMode="External"/><Relationship Id="rId178" Type="http://schemas.openxmlformats.org/officeDocument/2006/relationships/hyperlink" Target="https://www.janiesmill.com/collections/shop/products/organic-golden-yellow-whole-corn-kernels" TargetMode="External"/><Relationship Id="rId301" Type="http://schemas.openxmlformats.org/officeDocument/2006/relationships/hyperlink" Target="https://casarustichella.com/en/prodotto/le-virtu-con-grano-marzuolo-500g/" TargetMode="External"/><Relationship Id="rId343" Type="http://schemas.openxmlformats.org/officeDocument/2006/relationships/hyperlink" Target="https://casarustichella.com/en/prodotto/organic-gluten-free-fusilli-pasta-with-green-peas-250g/" TargetMode="External"/><Relationship Id="rId550" Type="http://schemas.openxmlformats.org/officeDocument/2006/relationships/hyperlink" Target="mailto:info@casarustichella.com" TargetMode="External"/><Relationship Id="rId82" Type="http://schemas.openxmlformats.org/officeDocument/2006/relationships/hyperlink" Target="https://www.ranchogordo.com/products/jacobsen-pure-flake-sea-salt" TargetMode="External"/><Relationship Id="rId203" Type="http://schemas.openxmlformats.org/officeDocument/2006/relationships/hyperlink" Target="https://haydenflourmills.com/products/sangaste-whole-rye-flour" TargetMode="External"/><Relationship Id="rId385" Type="http://schemas.openxmlformats.org/officeDocument/2006/relationships/hyperlink" Target="mailto:info@casarustichella.com" TargetMode="External"/><Relationship Id="rId245" Type="http://schemas.openxmlformats.org/officeDocument/2006/relationships/hyperlink" Target="mailto:info@pastadimartino.com" TargetMode="External"/><Relationship Id="rId287" Type="http://schemas.openxmlformats.org/officeDocument/2006/relationships/hyperlink" Target="mailto:info@pastadimartino.com" TargetMode="External"/><Relationship Id="rId410" Type="http://schemas.openxmlformats.org/officeDocument/2006/relationships/hyperlink" Target="mailto:info@casarustichella.com" TargetMode="External"/><Relationship Id="rId452" Type="http://schemas.openxmlformats.org/officeDocument/2006/relationships/hyperlink" Target="mailto:info@casarustichella.com" TargetMode="External"/><Relationship Id="rId494" Type="http://schemas.openxmlformats.org/officeDocument/2006/relationships/hyperlink" Target="mailto:info@casarustichella.com" TargetMode="External"/><Relationship Id="rId508" Type="http://schemas.openxmlformats.org/officeDocument/2006/relationships/hyperlink" Target="mailto:info@casarustichella.com" TargetMode="External"/><Relationship Id="rId105" Type="http://schemas.openxmlformats.org/officeDocument/2006/relationships/hyperlink" Target="https://www.ranchogordo.com/products/christmas-lima-beans" TargetMode="External"/><Relationship Id="rId147" Type="http://schemas.openxmlformats.org/officeDocument/2006/relationships/hyperlink" Target="https://www.janiesmill.com/collections/shop/products/turkey-red-heirloom-flour" TargetMode="External"/><Relationship Id="rId312" Type="http://schemas.openxmlformats.org/officeDocument/2006/relationships/hyperlink" Target="https://casarustichella.com/en/prodotto/white-round-bean-from-abruzzo-500g/" TargetMode="External"/><Relationship Id="rId354" Type="http://schemas.openxmlformats.org/officeDocument/2006/relationships/hyperlink" Target="mailto:info@casarustichella.com" TargetMode="External"/><Relationship Id="rId51" Type="http://schemas.openxmlformats.org/officeDocument/2006/relationships/hyperlink" Target="https://www.ranchogordo.com/products/la-paloma-mild-sauce-for-hot-people" TargetMode="External"/><Relationship Id="rId93" Type="http://schemas.openxmlformats.org/officeDocument/2006/relationships/hyperlink" Target="https://www.ranchogordo.com/products/alubia-blanca-de-san-jose-iturbide" TargetMode="External"/><Relationship Id="rId189" Type="http://schemas.openxmlformats.org/officeDocument/2006/relationships/hyperlink" Target="https://haydenflourmills.com/products/polenta-integrale" TargetMode="External"/><Relationship Id="rId396" Type="http://schemas.openxmlformats.org/officeDocument/2006/relationships/hyperlink" Target="mailto:info@casarustichella.com" TargetMode="External"/><Relationship Id="rId561" Type="http://schemas.openxmlformats.org/officeDocument/2006/relationships/hyperlink" Target="https://www.ranchogordo.com/products/wild-mountain-cumin?variant=32770799468640" TargetMode="External"/><Relationship Id="rId214" Type="http://schemas.openxmlformats.org/officeDocument/2006/relationships/hyperlink" Target="https://shop.timelessfood.com/collections/organic-lentils/products/organic-french-style-lentils" TargetMode="External"/><Relationship Id="rId256" Type="http://schemas.openxmlformats.org/officeDocument/2006/relationships/hyperlink" Target="mailto:info@pastadimartino.com" TargetMode="External"/><Relationship Id="rId298" Type="http://schemas.openxmlformats.org/officeDocument/2006/relationships/hyperlink" Target="https://casarustichella.com/en/prodotto/tonnarelli-al-nero-di-seppia-6-kg/" TargetMode="External"/><Relationship Id="rId421" Type="http://schemas.openxmlformats.org/officeDocument/2006/relationships/hyperlink" Target="mailto:info@casarustichella.com" TargetMode="External"/><Relationship Id="rId463" Type="http://schemas.openxmlformats.org/officeDocument/2006/relationships/hyperlink" Target="mailto:info@casarustichella.com" TargetMode="External"/><Relationship Id="rId519" Type="http://schemas.openxmlformats.org/officeDocument/2006/relationships/hyperlink" Target="mailto:info@casarustichella.com" TargetMode="External"/><Relationship Id="rId116" Type="http://schemas.openxmlformats.org/officeDocument/2006/relationships/hyperlink" Target="https://www.ranchogordo.com/products/red-hidatsa-bean" TargetMode="External"/><Relationship Id="rId158" Type="http://schemas.openxmlformats.org/officeDocument/2006/relationships/hyperlink" Target="https://www.janiesmill.com/collections/shop/products/organic-hulled-buckwheat-groats-raw-kasha" TargetMode="External"/><Relationship Id="rId323" Type="http://schemas.openxmlformats.org/officeDocument/2006/relationships/hyperlink" Target="https://casarustichella.com/en/prodotto/pizzichi-di-farro-500g/" TargetMode="External"/><Relationship Id="rId530" Type="http://schemas.openxmlformats.org/officeDocument/2006/relationships/hyperlink" Target="mailto:info@casarustichella.com" TargetMode="External"/><Relationship Id="rId20" Type="http://schemas.openxmlformats.org/officeDocument/2006/relationships/hyperlink" Target="https://bartonspringsmill.com/collections/all-flours/products/rouge-de-bordeax-wheat?variant=16611412705370" TargetMode="External"/><Relationship Id="rId62" Type="http://schemas.openxmlformats.org/officeDocument/2006/relationships/hyperlink" Target="https://www.ranchogordo.com/products/holiday-pozole" TargetMode="External"/><Relationship Id="rId365" Type="http://schemas.openxmlformats.org/officeDocument/2006/relationships/hyperlink" Target="mailto:info@casarustichella.com" TargetMode="External"/><Relationship Id="rId225" Type="http://schemas.openxmlformats.org/officeDocument/2006/relationships/hyperlink" Target="mailto:Heather@TimelessFood.com" TargetMode="External"/><Relationship Id="rId267" Type="http://schemas.openxmlformats.org/officeDocument/2006/relationships/hyperlink" Target="mailto:info@pastadimartino.com" TargetMode="External"/><Relationship Id="rId432" Type="http://schemas.openxmlformats.org/officeDocument/2006/relationships/hyperlink" Target="mailto:info@casarustichella.com" TargetMode="External"/><Relationship Id="rId474" Type="http://schemas.openxmlformats.org/officeDocument/2006/relationships/hyperlink" Target="mailto:info@casarustichella.com" TargetMode="External"/><Relationship Id="rId127" Type="http://schemas.openxmlformats.org/officeDocument/2006/relationships/hyperlink" Target="https://www.ranchogordo.com/products/pinto" TargetMode="External"/><Relationship Id="rId31" Type="http://schemas.openxmlformats.org/officeDocument/2006/relationships/hyperlink" Target="https://bartonspringsmill.com/collections/all-flours/products/butlers-gold-flour?variant=43249402478846" TargetMode="External"/><Relationship Id="rId73" Type="http://schemas.openxmlformats.org/officeDocument/2006/relationships/hyperlink" Target="https://www.ranchogordo.com/products/bianco-dinapoli-whole-peeled-tomatoes" TargetMode="External"/><Relationship Id="rId169" Type="http://schemas.openxmlformats.org/officeDocument/2006/relationships/hyperlink" Target="https://www.janiesmill.com/collections/shop/products/bloody-butcher-polenta-grits" TargetMode="External"/><Relationship Id="rId334" Type="http://schemas.openxmlformats.org/officeDocument/2006/relationships/hyperlink" Target="https://casarustichella.com/en/prodotto/tubo-degas-world-pasta-day-2025/" TargetMode="External"/><Relationship Id="rId376" Type="http://schemas.openxmlformats.org/officeDocument/2006/relationships/hyperlink" Target="mailto:info@casarustichella.com" TargetMode="External"/><Relationship Id="rId541" Type="http://schemas.openxmlformats.org/officeDocument/2006/relationships/hyperlink" Target="mailto:info@casarustichella.com" TargetMode="External"/><Relationship Id="rId4" Type="http://schemas.openxmlformats.org/officeDocument/2006/relationships/hyperlink" Target="https://www.ancientgrains.com/shop/einkorn/pasta/organic-einkorn-fusilli" TargetMode="External"/><Relationship Id="rId180" Type="http://schemas.openxmlformats.org/officeDocument/2006/relationships/hyperlink" Target="https://haydenflourmills.com/products/artisan-bread-flour" TargetMode="External"/><Relationship Id="rId236" Type="http://schemas.openxmlformats.org/officeDocument/2006/relationships/hyperlink" Target="mailto:info@pastadimartino.com" TargetMode="External"/><Relationship Id="rId278" Type="http://schemas.openxmlformats.org/officeDocument/2006/relationships/hyperlink" Target="mailto:info@pastadimartino.com" TargetMode="External"/><Relationship Id="rId401" Type="http://schemas.openxmlformats.org/officeDocument/2006/relationships/hyperlink" Target="mailto:info@casarustichella.com" TargetMode="External"/><Relationship Id="rId443" Type="http://schemas.openxmlformats.org/officeDocument/2006/relationships/hyperlink" Target="mailto:info@casarustichella.com" TargetMode="External"/><Relationship Id="rId303" Type="http://schemas.openxmlformats.org/officeDocument/2006/relationships/hyperlink" Target="https://casarustichella.com/en/prodotto/abruzzo-pear-tomato-puree-500g/" TargetMode="External"/><Relationship Id="rId485" Type="http://schemas.openxmlformats.org/officeDocument/2006/relationships/hyperlink" Target="mailto:info@casarustichella.com" TargetMode="External"/><Relationship Id="rId42" Type="http://schemas.openxmlformats.org/officeDocument/2006/relationships/hyperlink" Target="https://www.ranchogordo.com/products/crimson-popping-corn" TargetMode="External"/><Relationship Id="rId84" Type="http://schemas.openxmlformats.org/officeDocument/2006/relationships/hyperlink" Target="https://www.ranchogordo.com/products/fiesta-hot-sauce" TargetMode="External"/><Relationship Id="rId138" Type="http://schemas.openxmlformats.org/officeDocument/2006/relationships/hyperlink" Target="https://www.janiesmill.com/collections/shop/products/high-protein" TargetMode="External"/><Relationship Id="rId345" Type="http://schemas.openxmlformats.org/officeDocument/2006/relationships/hyperlink" Target="https://casarustichella.com/en/prodotto/organic-gluten-free-penne-rigate-with-oats-250g/" TargetMode="External"/><Relationship Id="rId387" Type="http://schemas.openxmlformats.org/officeDocument/2006/relationships/hyperlink" Target="mailto:info@casarustichella.com" TargetMode="External"/><Relationship Id="rId510" Type="http://schemas.openxmlformats.org/officeDocument/2006/relationships/hyperlink" Target="mailto:info@casarustichella.com" TargetMode="External"/><Relationship Id="rId552" Type="http://schemas.openxmlformats.org/officeDocument/2006/relationships/hyperlink" Target="mailto:info@casarustichella.com" TargetMode="External"/><Relationship Id="rId191" Type="http://schemas.openxmlformats.org/officeDocument/2006/relationships/hyperlink" Target="https://haydenflourmills.com/products/purple-barley-pancake-mix" TargetMode="External"/><Relationship Id="rId205" Type="http://schemas.openxmlformats.org/officeDocument/2006/relationships/hyperlink" Target="https://www.roaringforkmill.com/products/rye-flour" TargetMode="External"/><Relationship Id="rId247" Type="http://schemas.openxmlformats.org/officeDocument/2006/relationships/hyperlink" Target="mailto:info@pastadimartino.com" TargetMode="External"/><Relationship Id="rId412" Type="http://schemas.openxmlformats.org/officeDocument/2006/relationships/hyperlink" Target="mailto:info@casarustichella.com" TargetMode="External"/><Relationship Id="rId107" Type="http://schemas.openxmlformats.org/officeDocument/2006/relationships/hyperlink" Target="https://www.ranchogordo.com/products/dirty-cassoulet-bean" TargetMode="External"/><Relationship Id="rId289" Type="http://schemas.openxmlformats.org/officeDocument/2006/relationships/hyperlink" Target="https://casarustichella.com/en/prodotto/casareccia-6-kg/" TargetMode="External"/><Relationship Id="rId454" Type="http://schemas.openxmlformats.org/officeDocument/2006/relationships/hyperlink" Target="mailto:info@casarustichella.com" TargetMode="External"/><Relationship Id="rId496" Type="http://schemas.openxmlformats.org/officeDocument/2006/relationships/hyperlink" Target="mailto:info@casarustichella.com" TargetMode="External"/><Relationship Id="rId11" Type="http://schemas.openxmlformats.org/officeDocument/2006/relationships/hyperlink" Target="https://www.ancientgrains.com/shop/einkorn/organic-all-purpose-einkorn-flour-in-paper-bags" TargetMode="External"/><Relationship Id="rId53" Type="http://schemas.openxmlformats.org/officeDocument/2006/relationships/hyperlink" Target="https://www.ranchogordo.com/products/pineapple-vinegar" TargetMode="External"/><Relationship Id="rId149" Type="http://schemas.openxmlformats.org/officeDocument/2006/relationships/hyperlink" Target="https://www.janiesmill.com/collections/shop/products/cracked-wheat-raw-bulgur" TargetMode="External"/><Relationship Id="rId314" Type="http://schemas.openxmlformats.org/officeDocument/2006/relationships/hyperlink" Target="https://casarustichella.com/en/prodotto/tarallucci-alla-curcuma-250g/" TargetMode="External"/><Relationship Id="rId356" Type="http://schemas.openxmlformats.org/officeDocument/2006/relationships/hyperlink" Target="mailto:info@casarustichella.com" TargetMode="External"/><Relationship Id="rId398" Type="http://schemas.openxmlformats.org/officeDocument/2006/relationships/hyperlink" Target="mailto:info@casarustichella.com" TargetMode="External"/><Relationship Id="rId521" Type="http://schemas.openxmlformats.org/officeDocument/2006/relationships/hyperlink" Target="mailto:info@casarustichella.com" TargetMode="External"/><Relationship Id="rId563" Type="http://schemas.openxmlformats.org/officeDocument/2006/relationships/hyperlink" Target="https://www.ranchogordo.com/products/wild-mountain-cumin?variant=32770800681056" TargetMode="External"/><Relationship Id="rId95" Type="http://schemas.openxmlformats.org/officeDocument/2006/relationships/hyperlink" Target="https://www.ranchogordo.com/products/ayocote-morado" TargetMode="External"/><Relationship Id="rId160" Type="http://schemas.openxmlformats.org/officeDocument/2006/relationships/hyperlink" Target="https://www.janiesmill.com/collections/shop/products/light-rye-flour" TargetMode="External"/><Relationship Id="rId216" Type="http://schemas.openxmlformats.org/officeDocument/2006/relationships/hyperlink" Target="https://shop.timelessfood.com/collections/organic-lentils/products/organic-pardina-lentils" TargetMode="External"/><Relationship Id="rId423" Type="http://schemas.openxmlformats.org/officeDocument/2006/relationships/hyperlink" Target="mailto:info@casarustichella.com" TargetMode="External"/><Relationship Id="rId258" Type="http://schemas.openxmlformats.org/officeDocument/2006/relationships/hyperlink" Target="mailto:info@pastadimartino.com" TargetMode="External"/><Relationship Id="rId465" Type="http://schemas.openxmlformats.org/officeDocument/2006/relationships/hyperlink" Target="mailto:info@casarustichella.com" TargetMode="External"/><Relationship Id="rId22" Type="http://schemas.openxmlformats.org/officeDocument/2006/relationships/hyperlink" Target="https://bartonspringsmill.com/collections/all-flours/products/yecora-rojo-wheat?variant=16259818750042" TargetMode="External"/><Relationship Id="rId64" Type="http://schemas.openxmlformats.org/officeDocument/2006/relationships/hyperlink" Target="https://www.ranchogordo.com/products/pinole-azul-heirloom-blue-corn-pinole" TargetMode="External"/><Relationship Id="rId118" Type="http://schemas.openxmlformats.org/officeDocument/2006/relationships/hyperlink" Target="https://www.ranchogordo.com/products/large-white-lima-beans" TargetMode="External"/><Relationship Id="rId325" Type="http://schemas.openxmlformats.org/officeDocument/2006/relationships/hyperlink" Target="https://casarustichella.com/en/prodotto/tubo-gli-autentici-amatriciana/" TargetMode="External"/><Relationship Id="rId367" Type="http://schemas.openxmlformats.org/officeDocument/2006/relationships/hyperlink" Target="mailto:info@casarustichella.com" TargetMode="External"/><Relationship Id="rId532" Type="http://schemas.openxmlformats.org/officeDocument/2006/relationships/hyperlink" Target="mailto:info@casarustichella.com" TargetMode="External"/><Relationship Id="rId171" Type="http://schemas.openxmlformats.org/officeDocument/2006/relationships/hyperlink" Target="https://www.janiesmill.com/collections/shop/products/organic-white-popcorn" TargetMode="External"/><Relationship Id="rId227" Type="http://schemas.openxmlformats.org/officeDocument/2006/relationships/hyperlink" Target="mailto:Heather@TimelessFood.com" TargetMode="External"/><Relationship Id="rId269" Type="http://schemas.openxmlformats.org/officeDocument/2006/relationships/hyperlink" Target="mailto:info@pastadimartino.com" TargetMode="External"/><Relationship Id="rId434" Type="http://schemas.openxmlformats.org/officeDocument/2006/relationships/hyperlink" Target="mailto:info@casarustichella.com" TargetMode="External"/><Relationship Id="rId476" Type="http://schemas.openxmlformats.org/officeDocument/2006/relationships/hyperlink" Target="mailto:info@casarustichella.com" TargetMode="External"/><Relationship Id="rId33" Type="http://schemas.openxmlformats.org/officeDocument/2006/relationships/hyperlink" Target="https://bartonspringsmill.com/collections/all-flours/products/danko-rye" TargetMode="External"/><Relationship Id="rId129" Type="http://schemas.openxmlformats.org/officeDocument/2006/relationships/hyperlink" Target="https://www.ranchogordo.com/products/rio-zape-bean" TargetMode="External"/><Relationship Id="rId280" Type="http://schemas.openxmlformats.org/officeDocument/2006/relationships/hyperlink" Target="mailto:info@pastadimartino.com" TargetMode="External"/><Relationship Id="rId336" Type="http://schemas.openxmlformats.org/officeDocument/2006/relationships/hyperlink" Target="https://casarustichella.com/en/prodotto/tubo-magritte-world-pasta-day-2025/" TargetMode="External"/><Relationship Id="rId501" Type="http://schemas.openxmlformats.org/officeDocument/2006/relationships/hyperlink" Target="mailto:info@casarustichella.com" TargetMode="External"/><Relationship Id="rId543" Type="http://schemas.openxmlformats.org/officeDocument/2006/relationships/hyperlink" Target="mailto:info@casarustichella.com" TargetMode="External"/><Relationship Id="rId75" Type="http://schemas.openxmlformats.org/officeDocument/2006/relationships/hyperlink" Target="https://www.ranchogordo.com/products/katz-gravenstein-apple-cider-vinegar" TargetMode="External"/><Relationship Id="rId140" Type="http://schemas.openxmlformats.org/officeDocument/2006/relationships/hyperlink" Target="https://www.janiesmill.com/collections/shop/products/sifted-artisan-blend-bread-flour" TargetMode="External"/><Relationship Id="rId182" Type="http://schemas.openxmlformats.org/officeDocument/2006/relationships/hyperlink" Target="https://haydenflourmills.com/products/pizza-flour" TargetMode="External"/><Relationship Id="rId378" Type="http://schemas.openxmlformats.org/officeDocument/2006/relationships/hyperlink" Target="mailto:info@casarustichella.com" TargetMode="External"/><Relationship Id="rId403" Type="http://schemas.openxmlformats.org/officeDocument/2006/relationships/hyperlink" Target="mailto:info@casarustichella.com" TargetMode="External"/><Relationship Id="rId6" Type="http://schemas.openxmlformats.org/officeDocument/2006/relationships/hyperlink" Target="https://www.ancientgrains.com/black-chia-seeds" TargetMode="External"/><Relationship Id="rId238" Type="http://schemas.openxmlformats.org/officeDocument/2006/relationships/hyperlink" Target="mailto:info@pastadimartino.com" TargetMode="External"/><Relationship Id="rId445" Type="http://schemas.openxmlformats.org/officeDocument/2006/relationships/hyperlink" Target="mailto:info@casarustichella.com" TargetMode="External"/><Relationship Id="rId487" Type="http://schemas.openxmlformats.org/officeDocument/2006/relationships/hyperlink" Target="mailto:info@casarustichella.com" TargetMode="External"/><Relationship Id="rId291" Type="http://schemas.openxmlformats.org/officeDocument/2006/relationships/hyperlink" Target="https://casarustichella.com/en/prodotto/garganelli-6-kg/" TargetMode="External"/><Relationship Id="rId305" Type="http://schemas.openxmlformats.org/officeDocument/2006/relationships/hyperlink" Target="https://casarustichella.com/en/prodotto/traghetti-500g/" TargetMode="External"/><Relationship Id="rId347" Type="http://schemas.openxmlformats.org/officeDocument/2006/relationships/hyperlink" Target="https://casarustichella.com/en/prodotto/gluten-free-potato-gnocchi-500g/" TargetMode="External"/><Relationship Id="rId512" Type="http://schemas.openxmlformats.org/officeDocument/2006/relationships/hyperlink" Target="mailto:info@casarustichella.com" TargetMode="External"/><Relationship Id="rId44" Type="http://schemas.openxmlformats.org/officeDocument/2006/relationships/hyperlink" Target="https://www.ranchogordo.com/products/white-corn-pozole-prepared-hominy" TargetMode="External"/><Relationship Id="rId86" Type="http://schemas.openxmlformats.org/officeDocument/2006/relationships/hyperlink" Target="https://www.ranchogordo.com/products/burlap-barrel-preeti-mistry-dal" TargetMode="External"/><Relationship Id="rId151" Type="http://schemas.openxmlformats.org/officeDocument/2006/relationships/hyperlink" Target="https://www.janiesmill.com/collections/shop/products/semolina-flour" TargetMode="External"/><Relationship Id="rId389" Type="http://schemas.openxmlformats.org/officeDocument/2006/relationships/hyperlink" Target="mailto:info@casarustichella.com" TargetMode="External"/><Relationship Id="rId554" Type="http://schemas.openxmlformats.org/officeDocument/2006/relationships/hyperlink" Target="mailto:info@casarustichella.com" TargetMode="External"/><Relationship Id="rId193" Type="http://schemas.openxmlformats.org/officeDocument/2006/relationships/hyperlink" Target="https://haydenflourmills.com/products/fresh-pressed-oats" TargetMode="External"/><Relationship Id="rId207" Type="http://schemas.openxmlformats.org/officeDocument/2006/relationships/hyperlink" Target="https://www.roaringforkmill.com/products/pasta-flour" TargetMode="External"/><Relationship Id="rId249" Type="http://schemas.openxmlformats.org/officeDocument/2006/relationships/hyperlink" Target="mailto:info@pastadimartino.com" TargetMode="External"/><Relationship Id="rId414" Type="http://schemas.openxmlformats.org/officeDocument/2006/relationships/hyperlink" Target="mailto:info@casarustichella.com" TargetMode="External"/><Relationship Id="rId456" Type="http://schemas.openxmlformats.org/officeDocument/2006/relationships/hyperlink" Target="mailto:info@casarustichella.com" TargetMode="External"/><Relationship Id="rId498" Type="http://schemas.openxmlformats.org/officeDocument/2006/relationships/hyperlink" Target="mailto:info@casarustichella.com" TargetMode="External"/><Relationship Id="rId13" Type="http://schemas.openxmlformats.org/officeDocument/2006/relationships/hyperlink" Target="https://cairnspring.com/collections/all/products/glacier-peak-bread-flour" TargetMode="External"/><Relationship Id="rId109" Type="http://schemas.openxmlformats.org/officeDocument/2006/relationships/hyperlink" Target="https://www.ranchogordo.com/products/flageolet-bean" TargetMode="External"/><Relationship Id="rId260" Type="http://schemas.openxmlformats.org/officeDocument/2006/relationships/hyperlink" Target="mailto:info@pastadimartino.com" TargetMode="External"/><Relationship Id="rId316" Type="http://schemas.openxmlformats.org/officeDocument/2006/relationships/hyperlink" Target="https://casarustichella.com/en/prodotto/organic-mezzemaniche-senatore-cappelli-500g/" TargetMode="External"/><Relationship Id="rId523" Type="http://schemas.openxmlformats.org/officeDocument/2006/relationships/hyperlink" Target="mailto:info@casarustichella.com" TargetMode="External"/><Relationship Id="rId55" Type="http://schemas.openxmlformats.org/officeDocument/2006/relationships/hyperlink" Target="https://www.ranchogordo.com/products/quinoa-black" TargetMode="External"/><Relationship Id="rId97" Type="http://schemas.openxmlformats.org/officeDocument/2006/relationships/hyperlink" Target="https://www.ranchogordo.com/products/black-calypso-bean" TargetMode="External"/><Relationship Id="rId120" Type="http://schemas.openxmlformats.org/officeDocument/2006/relationships/hyperlink" Target="https://www.ranchogordo.com/products/masoor-dal-split-red-lentils" TargetMode="External"/><Relationship Id="rId358" Type="http://schemas.openxmlformats.org/officeDocument/2006/relationships/hyperlink" Target="mailto:info@casarustichella.com" TargetMode="External"/><Relationship Id="rId565" Type="http://schemas.openxmlformats.org/officeDocument/2006/relationships/hyperlink" Target="https://www.ranchogordo.com/products/wild-mountain-cumin?variant=32770826666080" TargetMode="External"/><Relationship Id="rId162" Type="http://schemas.openxmlformats.org/officeDocument/2006/relationships/hyperlink" Target="https://www.janiesmill.com/collections/shop/products/organic-rye-flakes" TargetMode="External"/><Relationship Id="rId218" Type="http://schemas.openxmlformats.org/officeDocument/2006/relationships/hyperlink" Target="https://pastadimartino.com/products/farfalle" TargetMode="External"/><Relationship Id="rId425" Type="http://schemas.openxmlformats.org/officeDocument/2006/relationships/hyperlink" Target="mailto:info@casarustichella.com" TargetMode="External"/><Relationship Id="rId467" Type="http://schemas.openxmlformats.org/officeDocument/2006/relationships/hyperlink" Target="mailto:info@casarustichella.com" TargetMode="External"/><Relationship Id="rId271" Type="http://schemas.openxmlformats.org/officeDocument/2006/relationships/hyperlink" Target="mailto:info@pastadimartino.com" TargetMode="External"/><Relationship Id="rId24" Type="http://schemas.openxmlformats.org/officeDocument/2006/relationships/hyperlink" Target="https://bartonspringsmill.com/collections/all-flours/products/ap-premium-wheat?variant=16945662558298" TargetMode="External"/><Relationship Id="rId66" Type="http://schemas.openxmlformats.org/officeDocument/2006/relationships/hyperlink" Target="https://www.ranchogordo.com/products/pistachio-crunch-almond-butter" TargetMode="External"/><Relationship Id="rId131" Type="http://schemas.openxmlformats.org/officeDocument/2006/relationships/hyperlink" Target="https://www.ranchogordo.com/products/negro-delgado-bean" TargetMode="External"/><Relationship Id="rId327" Type="http://schemas.openxmlformats.org/officeDocument/2006/relationships/hyperlink" Target="https://casarustichella.com/en/prodotto/tubo-gli-autentici-genovese/" TargetMode="External"/><Relationship Id="rId369" Type="http://schemas.openxmlformats.org/officeDocument/2006/relationships/hyperlink" Target="mailto:info@casarustichella.com" TargetMode="External"/><Relationship Id="rId534" Type="http://schemas.openxmlformats.org/officeDocument/2006/relationships/hyperlink" Target="mailto:info@casarustichella.com" TargetMode="External"/><Relationship Id="rId173" Type="http://schemas.openxmlformats.org/officeDocument/2006/relationships/hyperlink" Target="https://www.janiesmill.com/collections/shop/products/golden-yellow-polenta-grits" TargetMode="External"/><Relationship Id="rId229" Type="http://schemas.openxmlformats.org/officeDocument/2006/relationships/hyperlink" Target="mailto:Heather@TimelessFood.com" TargetMode="External"/><Relationship Id="rId380" Type="http://schemas.openxmlformats.org/officeDocument/2006/relationships/hyperlink" Target="mailto:info@casarustichella.com" TargetMode="External"/><Relationship Id="rId436" Type="http://schemas.openxmlformats.org/officeDocument/2006/relationships/hyperlink" Target="mailto:info@casarustichella.com" TargetMode="External"/><Relationship Id="rId240" Type="http://schemas.openxmlformats.org/officeDocument/2006/relationships/hyperlink" Target="mailto:info@pastadimartino.com" TargetMode="External"/><Relationship Id="rId478" Type="http://schemas.openxmlformats.org/officeDocument/2006/relationships/hyperlink" Target="mailto:info@casarustichella.com" TargetMode="External"/><Relationship Id="rId35" Type="http://schemas.openxmlformats.org/officeDocument/2006/relationships/hyperlink" Target="https://bartonspringsmill.com/collections/all-flours/products/marquis-wheat-heirloom?variant=16611410706522" TargetMode="External"/><Relationship Id="rId77" Type="http://schemas.openxmlformats.org/officeDocument/2006/relationships/hyperlink" Target="https://www.ranchogordo.com/products/sal-de-mar-sea-salt" TargetMode="External"/><Relationship Id="rId100" Type="http://schemas.openxmlformats.org/officeDocument/2006/relationships/hyperlink" Target="https://www.ranchogordo.com/products/buckeye-bean" TargetMode="External"/><Relationship Id="rId282" Type="http://schemas.openxmlformats.org/officeDocument/2006/relationships/hyperlink" Target="mailto:info@pastadimartino.com" TargetMode="External"/><Relationship Id="rId338" Type="http://schemas.openxmlformats.org/officeDocument/2006/relationships/hyperlink" Target="https://casarustichella.com/en/prodotto/organic-gluten-free-corn-fusilli-250g/" TargetMode="External"/><Relationship Id="rId503" Type="http://schemas.openxmlformats.org/officeDocument/2006/relationships/hyperlink" Target="mailto:info@casarustichella.com" TargetMode="External"/><Relationship Id="rId545" Type="http://schemas.openxmlformats.org/officeDocument/2006/relationships/hyperlink" Target="mailto:info@casarustichella.com" TargetMode="External"/><Relationship Id="rId8" Type="http://schemas.openxmlformats.org/officeDocument/2006/relationships/hyperlink" Target="https://www.ancientgrains.com/quinoa" TargetMode="External"/><Relationship Id="rId142" Type="http://schemas.openxmlformats.org/officeDocument/2006/relationships/hyperlink" Target="https://www.janiesmill.com/collections/shop/products/artisan-blend-organic-bread-flour" TargetMode="External"/><Relationship Id="rId184" Type="http://schemas.openxmlformats.org/officeDocument/2006/relationships/hyperlink" Target="https://haydenflourmills.com/products/white-sonora-pancake-mix" TargetMode="External"/><Relationship Id="rId391" Type="http://schemas.openxmlformats.org/officeDocument/2006/relationships/hyperlink" Target="mailto:info@casarustichella.com" TargetMode="External"/><Relationship Id="rId405" Type="http://schemas.openxmlformats.org/officeDocument/2006/relationships/hyperlink" Target="mailto:info@casarustichella.com" TargetMode="External"/><Relationship Id="rId447" Type="http://schemas.openxmlformats.org/officeDocument/2006/relationships/hyperlink" Target="mailto:info@casarustichella.com" TargetMode="External"/><Relationship Id="rId251" Type="http://schemas.openxmlformats.org/officeDocument/2006/relationships/hyperlink" Target="mailto:info@pastadimartino.com" TargetMode="External"/><Relationship Id="rId489" Type="http://schemas.openxmlformats.org/officeDocument/2006/relationships/hyperlink" Target="mailto:info@casarustichella.com" TargetMode="External"/><Relationship Id="rId46" Type="http://schemas.openxmlformats.org/officeDocument/2006/relationships/hyperlink" Target="https://www.ranchogordo.com/products/wild-rice" TargetMode="External"/><Relationship Id="rId293" Type="http://schemas.openxmlformats.org/officeDocument/2006/relationships/hyperlink" Target="https://casarustichella.com/en/prodotto/mezzemaniche-6-kg/" TargetMode="External"/><Relationship Id="rId307" Type="http://schemas.openxmlformats.org/officeDocument/2006/relationships/hyperlink" Target="https://casarustichella.com/en/prodotto/sagne-in-pieces-500g/" TargetMode="External"/><Relationship Id="rId349" Type="http://schemas.openxmlformats.org/officeDocument/2006/relationships/hyperlink" Target="https://casarustichella.com/en/prodotto/calamarata-6-kg/" TargetMode="External"/><Relationship Id="rId514" Type="http://schemas.openxmlformats.org/officeDocument/2006/relationships/hyperlink" Target="mailto:info@casarustichella.com" TargetMode="External"/><Relationship Id="rId556" Type="http://schemas.openxmlformats.org/officeDocument/2006/relationships/hyperlink" Target="mailto:info@casarustichella.com" TargetMode="External"/><Relationship Id="rId88" Type="http://schemas.openxmlformats.org/officeDocument/2006/relationships/hyperlink" Target="https://www.ranchogordo.com/products/stivalet-pineapple-vinegar" TargetMode="External"/><Relationship Id="rId111" Type="http://schemas.openxmlformats.org/officeDocument/2006/relationships/hyperlink" Target="https://www.ranchogordo.com/products/french-green-lentils" TargetMode="External"/><Relationship Id="rId153" Type="http://schemas.openxmlformats.org/officeDocument/2006/relationships/hyperlink" Target="https://www.janiesmill.com/collections/shop/products/durum-flour" TargetMode="External"/><Relationship Id="rId195" Type="http://schemas.openxmlformats.org/officeDocument/2006/relationships/hyperlink" Target="https://haydenflourmills.com/products/semolina-flour" TargetMode="External"/><Relationship Id="rId209" Type="http://schemas.openxmlformats.org/officeDocument/2006/relationships/hyperlink" Target="https://www.roaringforkmill.com/products/regenerative-purple-barley-flour" TargetMode="External"/><Relationship Id="rId360" Type="http://schemas.openxmlformats.org/officeDocument/2006/relationships/hyperlink" Target="mailto:info@casarustichella.com" TargetMode="External"/><Relationship Id="rId416" Type="http://schemas.openxmlformats.org/officeDocument/2006/relationships/hyperlink" Target="mailto:info@casarustichella.com" TargetMode="External"/><Relationship Id="rId220" Type="http://schemas.openxmlformats.org/officeDocument/2006/relationships/hyperlink" Target="https://pastadimartino.com/products/rigatoni" TargetMode="External"/><Relationship Id="rId458" Type="http://schemas.openxmlformats.org/officeDocument/2006/relationships/hyperlink" Target="mailto:info@casarustichella.com" TargetMode="External"/><Relationship Id="rId15" Type="http://schemas.openxmlformats.org/officeDocument/2006/relationships/hyperlink" Target="https://cairnspring.com/collections/all/products/organic-expresso-bread-flour" TargetMode="External"/><Relationship Id="rId57" Type="http://schemas.openxmlformats.org/officeDocument/2006/relationships/hyperlink" Target="https://www.ranchogordo.com/products/felicidad-chipotle-sauce" TargetMode="External"/><Relationship Id="rId262" Type="http://schemas.openxmlformats.org/officeDocument/2006/relationships/hyperlink" Target="mailto:info@pastadimartino.com" TargetMode="External"/><Relationship Id="rId318" Type="http://schemas.openxmlformats.org/officeDocument/2006/relationships/hyperlink" Target="https://casarustichella.com/en/prodotto/rigatoncini-di-saragolla-bio-500g/" TargetMode="External"/><Relationship Id="rId525" Type="http://schemas.openxmlformats.org/officeDocument/2006/relationships/hyperlink" Target="mailto:info@casarustichella.com" TargetMode="External"/><Relationship Id="rId567" Type="http://schemas.openxmlformats.org/officeDocument/2006/relationships/hyperlink" Target="https://www.ranchogordo.com/products/wild-mountain-cumin?variant=39569979474016" TargetMode="External"/><Relationship Id="rId99" Type="http://schemas.openxmlformats.org/officeDocument/2006/relationships/hyperlink" Target="https://www.ranchogordo.com/products/black-garbanzo" TargetMode="External"/><Relationship Id="rId122" Type="http://schemas.openxmlformats.org/officeDocument/2006/relationships/hyperlink" Target="https://www.ranchogordo.com/products/midnight-black-bean" TargetMode="External"/><Relationship Id="rId164" Type="http://schemas.openxmlformats.org/officeDocument/2006/relationships/hyperlink" Target="https://www.janiesmill.com/collections/shop/products/organic-oat-flour" TargetMode="External"/><Relationship Id="rId371" Type="http://schemas.openxmlformats.org/officeDocument/2006/relationships/hyperlink" Target="mailto:info@casarustichella.com" TargetMode="External"/><Relationship Id="rId427" Type="http://schemas.openxmlformats.org/officeDocument/2006/relationships/hyperlink" Target="mailto:info@casarustichella.com" TargetMode="External"/><Relationship Id="rId469" Type="http://schemas.openxmlformats.org/officeDocument/2006/relationships/hyperlink" Target="mailto:info@casarustichella.com" TargetMode="External"/><Relationship Id="rId26" Type="http://schemas.openxmlformats.org/officeDocument/2006/relationships/hyperlink" Target="https://bartonspringsmill.com/collections/all-flours/products/tam-105-wheat?variant=16259822059610" TargetMode="External"/><Relationship Id="rId231" Type="http://schemas.openxmlformats.org/officeDocument/2006/relationships/hyperlink" Target="mailto:Heather@TimelessFood.com" TargetMode="External"/><Relationship Id="rId273" Type="http://schemas.openxmlformats.org/officeDocument/2006/relationships/hyperlink" Target="mailto:info@pastadimartino.com" TargetMode="External"/><Relationship Id="rId329" Type="http://schemas.openxmlformats.org/officeDocument/2006/relationships/hyperlink" Target="https://casarustichella.com/en/prodotto/tubo-gli-autentici-puttanesca/" TargetMode="External"/><Relationship Id="rId480" Type="http://schemas.openxmlformats.org/officeDocument/2006/relationships/hyperlink" Target="mailto:info@casarustichella.com" TargetMode="External"/><Relationship Id="rId536" Type="http://schemas.openxmlformats.org/officeDocument/2006/relationships/hyperlink" Target="mailto:info@casarustichella.com" TargetMode="External"/><Relationship Id="rId68" Type="http://schemas.openxmlformats.org/officeDocument/2006/relationships/hyperlink" Target="https://www.ranchogordo.com/products/xoconostle-plain-dried" TargetMode="External"/><Relationship Id="rId133" Type="http://schemas.openxmlformats.org/officeDocument/2006/relationships/hyperlink" Target="https://www.ranchogordo.com/products/snowcap-bean" TargetMode="External"/><Relationship Id="rId175" Type="http://schemas.openxmlformats.org/officeDocument/2006/relationships/hyperlink" Target="https://www.janiesmill.com/collections/shop/products/home-miller-sampler" TargetMode="External"/><Relationship Id="rId340" Type="http://schemas.openxmlformats.org/officeDocument/2006/relationships/hyperlink" Target="https://casarustichella.com/en/prodotto/organic-brown-rice-noodles-250g/" TargetMode="External"/><Relationship Id="rId200" Type="http://schemas.openxmlformats.org/officeDocument/2006/relationships/hyperlink" Target="https://haydenflourmills.com/products/better-bread-flour" TargetMode="External"/><Relationship Id="rId382" Type="http://schemas.openxmlformats.org/officeDocument/2006/relationships/hyperlink" Target="mailto:info@casarustichella.com" TargetMode="External"/><Relationship Id="rId438" Type="http://schemas.openxmlformats.org/officeDocument/2006/relationships/hyperlink" Target="mailto:info@casarustichella.com" TargetMode="External"/><Relationship Id="rId242" Type="http://schemas.openxmlformats.org/officeDocument/2006/relationships/hyperlink" Target="mailto:info@pastadimartino.com" TargetMode="External"/><Relationship Id="rId284" Type="http://schemas.openxmlformats.org/officeDocument/2006/relationships/hyperlink" Target="mailto:info@pastadimartino.com" TargetMode="External"/><Relationship Id="rId491" Type="http://schemas.openxmlformats.org/officeDocument/2006/relationships/hyperlink" Target="mailto:info@casarustichella.com" TargetMode="External"/><Relationship Id="rId505" Type="http://schemas.openxmlformats.org/officeDocument/2006/relationships/hyperlink" Target="mailto:info@casarustichella.com" TargetMode="External"/><Relationship Id="rId37" Type="http://schemas.openxmlformats.org/officeDocument/2006/relationships/hyperlink" Target="https://bartonspringsmill.com/collections/all-flours/products/copy-of-big-country-flour-certified-organic?variant=44260761501950" TargetMode="External"/><Relationship Id="rId79" Type="http://schemas.openxmlformats.org/officeDocument/2006/relationships/hyperlink" Target="https://www.ranchogordo.com/products/bonito-del-norte-tuna-in-olive-oil" TargetMode="External"/><Relationship Id="rId102" Type="http://schemas.openxmlformats.org/officeDocument/2006/relationships/hyperlink" Target="https://www.ranchogordo.com/products/cassoulet-tarbais-bean-2" TargetMode="External"/><Relationship Id="rId144" Type="http://schemas.openxmlformats.org/officeDocument/2006/relationships/hyperlink" Target="https://www.janiesmill.com/collections/shop/products/frederick-white-whole-kernel-flour" TargetMode="External"/><Relationship Id="rId547" Type="http://schemas.openxmlformats.org/officeDocument/2006/relationships/hyperlink" Target="mailto:info@casarustichella.com" TargetMode="External"/><Relationship Id="rId90" Type="http://schemas.openxmlformats.org/officeDocument/2006/relationships/hyperlink" Target="https://www.ranchogordo.com/products/small-sardines-in-olive-oil" TargetMode="External"/><Relationship Id="rId186" Type="http://schemas.openxmlformats.org/officeDocument/2006/relationships/hyperlink" Target="https://haydenflourmills.com/products/new-gazelle-rye-whole-wheat-flour" TargetMode="External"/><Relationship Id="rId351" Type="http://schemas.openxmlformats.org/officeDocument/2006/relationships/hyperlink" Target="mailto:info@casarustichella.com" TargetMode="External"/><Relationship Id="rId393" Type="http://schemas.openxmlformats.org/officeDocument/2006/relationships/hyperlink" Target="mailto:info@casarustichella.com" TargetMode="External"/><Relationship Id="rId407" Type="http://schemas.openxmlformats.org/officeDocument/2006/relationships/hyperlink" Target="mailto:info@casarustichella.com" TargetMode="External"/><Relationship Id="rId449" Type="http://schemas.openxmlformats.org/officeDocument/2006/relationships/hyperlink" Target="mailto:info@casarustichella.com" TargetMode="External"/><Relationship Id="rId211" Type="http://schemas.openxmlformats.org/officeDocument/2006/relationships/hyperlink" Target="https://www.roaringforkmill.com/products/shortbread-cookies" TargetMode="External"/><Relationship Id="rId253" Type="http://schemas.openxmlformats.org/officeDocument/2006/relationships/hyperlink" Target="mailto:info@pastadimartino.com" TargetMode="External"/><Relationship Id="rId295" Type="http://schemas.openxmlformats.org/officeDocument/2006/relationships/hyperlink" Target="https://casarustichella.com/en/prodotto/paccherini-al-bergamotto-2-kg/" TargetMode="External"/><Relationship Id="rId309" Type="http://schemas.openxmlformats.org/officeDocument/2006/relationships/hyperlink" Target="https://casarustichella.com/en/prodotto/sclucchiata-380g/" TargetMode="External"/><Relationship Id="rId460" Type="http://schemas.openxmlformats.org/officeDocument/2006/relationships/hyperlink" Target="mailto:info@casarustichella.com" TargetMode="External"/><Relationship Id="rId516" Type="http://schemas.openxmlformats.org/officeDocument/2006/relationships/hyperlink" Target="mailto:info@casarustichella.com" TargetMode="External"/><Relationship Id="rId48" Type="http://schemas.openxmlformats.org/officeDocument/2006/relationships/hyperlink" Target="https://www.ranchogordo.com/products/oregano-indio" TargetMode="External"/><Relationship Id="rId113" Type="http://schemas.openxmlformats.org/officeDocument/2006/relationships/hyperlink" Target="https://www.ranchogordo.com/products/good-mother-stallard-beans" TargetMode="External"/><Relationship Id="rId320" Type="http://schemas.openxmlformats.org/officeDocument/2006/relationships/hyperlink" Target="https://casarustichella.com/en/prodotto/tarallucci-farro-250g/" TargetMode="External"/><Relationship Id="rId558" Type="http://schemas.openxmlformats.org/officeDocument/2006/relationships/hyperlink" Target="https://bartonspringsmill.com/collections/all-flours/products/oberkulmer-spelt" TargetMode="External"/><Relationship Id="rId155" Type="http://schemas.openxmlformats.org/officeDocument/2006/relationships/hyperlink" Target="https://www.janiesmill.com/collections/shop/products/spelt-flour" TargetMode="External"/><Relationship Id="rId197" Type="http://schemas.openxmlformats.org/officeDocument/2006/relationships/hyperlink" Target="https://haydenflourmills.com/products/pasta-shells" TargetMode="External"/><Relationship Id="rId362" Type="http://schemas.openxmlformats.org/officeDocument/2006/relationships/hyperlink" Target="mailto:info@casarustichella.com" TargetMode="External"/><Relationship Id="rId418" Type="http://schemas.openxmlformats.org/officeDocument/2006/relationships/hyperlink" Target="mailto:info@casarustichella.com" TargetMode="External"/><Relationship Id="rId222" Type="http://schemas.openxmlformats.org/officeDocument/2006/relationships/hyperlink" Target="mailto:Heather@TimelessFood.com" TargetMode="External"/><Relationship Id="rId264" Type="http://schemas.openxmlformats.org/officeDocument/2006/relationships/hyperlink" Target="mailto:info@pastadimartino.com" TargetMode="External"/><Relationship Id="rId471" Type="http://schemas.openxmlformats.org/officeDocument/2006/relationships/hyperlink" Target="mailto:info@casarustichella.com" TargetMode="External"/><Relationship Id="rId17" Type="http://schemas.openxmlformats.org/officeDocument/2006/relationships/hyperlink" Target="https://cairnspring.com/collections/all/products/organic-whole-grain-expresso-bread-flour" TargetMode="External"/><Relationship Id="rId59" Type="http://schemas.openxmlformats.org/officeDocument/2006/relationships/hyperlink" Target="https://www.ranchogordo.com/products/rio-fuego-very-hot-sauce" TargetMode="External"/><Relationship Id="rId124" Type="http://schemas.openxmlformats.org/officeDocument/2006/relationships/hyperlink" Target="https://www.ranchogordo.com/products/negro-de-suelo-bean" TargetMode="External"/><Relationship Id="rId527" Type="http://schemas.openxmlformats.org/officeDocument/2006/relationships/hyperlink" Target="mailto:info@casarustichella.com" TargetMode="External"/><Relationship Id="rId569" Type="http://schemas.openxmlformats.org/officeDocument/2006/relationships/hyperlink" Target="https://onedegreeorganics.com/products/sprouted-apple-cinnamon-instant-oatmeal-us/" TargetMode="External"/><Relationship Id="rId70" Type="http://schemas.openxmlformats.org/officeDocument/2006/relationships/hyperlink" Target="https://www.ranchogordo.com/products/fusilli-lunghi-pasta" TargetMode="External"/><Relationship Id="rId166" Type="http://schemas.openxmlformats.org/officeDocument/2006/relationships/hyperlink" Target="https://www.janiesmill.com/collections/shop/products/whole-oats" TargetMode="External"/><Relationship Id="rId331" Type="http://schemas.openxmlformats.org/officeDocument/2006/relationships/hyperlink" Target="https://casarustichella.com/en/prodotto/tubo-botticelli-world-pasta-day-2025/" TargetMode="External"/><Relationship Id="rId373" Type="http://schemas.openxmlformats.org/officeDocument/2006/relationships/hyperlink" Target="mailto:info@casarustichella.com" TargetMode="External"/><Relationship Id="rId429" Type="http://schemas.openxmlformats.org/officeDocument/2006/relationships/hyperlink" Target="mailto:info@casarustichella.com" TargetMode="External"/><Relationship Id="rId1" Type="http://schemas.openxmlformats.org/officeDocument/2006/relationships/hyperlink" Target="https://www.ancientgrains.com/shop/einkorn/pasta/organic-einkorn-spaghetti" TargetMode="External"/><Relationship Id="rId233" Type="http://schemas.openxmlformats.org/officeDocument/2006/relationships/hyperlink" Target="mailto:info@pastadimartino.com" TargetMode="External"/><Relationship Id="rId440" Type="http://schemas.openxmlformats.org/officeDocument/2006/relationships/hyperlink" Target="mailto:info@casarustichella.com" TargetMode="External"/><Relationship Id="rId28" Type="http://schemas.openxmlformats.org/officeDocument/2006/relationships/hyperlink" Target="https://bartonspringsmill.com/collections/all-flours/products/sonora-wheat?variant=16259824287834" TargetMode="External"/><Relationship Id="rId275" Type="http://schemas.openxmlformats.org/officeDocument/2006/relationships/hyperlink" Target="mailto:info@pastadimartino.com" TargetMode="External"/><Relationship Id="rId300" Type="http://schemas.openxmlformats.org/officeDocument/2006/relationships/hyperlink" Target="https://casarustichella.com/en/prodotto/fregola-tostata-6-kg/" TargetMode="External"/><Relationship Id="rId482" Type="http://schemas.openxmlformats.org/officeDocument/2006/relationships/hyperlink" Target="mailto:info@casarustichella.com" TargetMode="External"/><Relationship Id="rId538" Type="http://schemas.openxmlformats.org/officeDocument/2006/relationships/hyperlink" Target="mailto:info@casarustichella.com" TargetMode="External"/><Relationship Id="rId81" Type="http://schemas.openxmlformats.org/officeDocument/2006/relationships/hyperlink" Target="https://www.ranchogordo.com/products/cacahuazintle-posole-prepared-hominy" TargetMode="External"/><Relationship Id="rId135" Type="http://schemas.openxmlformats.org/officeDocument/2006/relationships/hyperlink" Target="https://www.ranchogordo.com/products/yellow-eye-beans" TargetMode="External"/><Relationship Id="rId177" Type="http://schemas.openxmlformats.org/officeDocument/2006/relationships/hyperlink" Target="https://www.janiesmill.com/collections/shop/products/organic-soybeans" TargetMode="External"/><Relationship Id="rId342" Type="http://schemas.openxmlformats.org/officeDocument/2006/relationships/hyperlink" Target="https://casarustichella.com/en/prodotto/gluten-free-rice-penne-rigate-250g/" TargetMode="External"/><Relationship Id="rId384" Type="http://schemas.openxmlformats.org/officeDocument/2006/relationships/hyperlink" Target="mailto:info@casarustichella.com" TargetMode="External"/><Relationship Id="rId202" Type="http://schemas.openxmlformats.org/officeDocument/2006/relationships/hyperlink" Target="https://haydenflourmills.com/products/chickpea-flour" TargetMode="External"/><Relationship Id="rId244" Type="http://schemas.openxmlformats.org/officeDocument/2006/relationships/hyperlink" Target="mailto:info@pastadimartino.com" TargetMode="External"/><Relationship Id="rId39" Type="http://schemas.openxmlformats.org/officeDocument/2006/relationships/hyperlink" Target="https://bartonspringsmill.com/collections/all-flours/products/mediterranean?variant=41488470343847" TargetMode="External"/><Relationship Id="rId286" Type="http://schemas.openxmlformats.org/officeDocument/2006/relationships/hyperlink" Target="mailto:info@pastadimartino.com" TargetMode="External"/><Relationship Id="rId451" Type="http://schemas.openxmlformats.org/officeDocument/2006/relationships/hyperlink" Target="mailto:info@casarustichella.com" TargetMode="External"/><Relationship Id="rId493" Type="http://schemas.openxmlformats.org/officeDocument/2006/relationships/hyperlink" Target="mailto:info@casarustichella.com" TargetMode="External"/><Relationship Id="rId507" Type="http://schemas.openxmlformats.org/officeDocument/2006/relationships/hyperlink" Target="mailto:info@casarustichella.com" TargetMode="External"/><Relationship Id="rId549" Type="http://schemas.openxmlformats.org/officeDocument/2006/relationships/hyperlink" Target="mailto:info@casarustichella.com" TargetMode="External"/><Relationship Id="rId50" Type="http://schemas.openxmlformats.org/officeDocument/2006/relationships/hyperlink" Target="https://www.ranchogordo.com/products/wild-mountain-cumin?variant=18576450158688" TargetMode="External"/><Relationship Id="rId104" Type="http://schemas.openxmlformats.org/officeDocument/2006/relationships/hyperlink" Target="https://www.ranchogordo.com/products/chiapas-black-bean" TargetMode="External"/><Relationship Id="rId146" Type="http://schemas.openxmlformats.org/officeDocument/2006/relationships/hyperlink" Target="https://www.janiesmill.com/collections/shop/products/red-fife-heirloom-flour-9a5hl" TargetMode="External"/><Relationship Id="rId188" Type="http://schemas.openxmlformats.org/officeDocument/2006/relationships/hyperlink" Target="https://haydenflourmills.com/products/pasta-flour" TargetMode="External"/><Relationship Id="rId311" Type="http://schemas.openxmlformats.org/officeDocument/2006/relationships/hyperlink" Target="https://casarustichella.com/en/prodotto/le-mistichelle-10g/" TargetMode="External"/><Relationship Id="rId353" Type="http://schemas.openxmlformats.org/officeDocument/2006/relationships/hyperlink" Target="mailto:info@casarustichella.com" TargetMode="External"/><Relationship Id="rId395" Type="http://schemas.openxmlformats.org/officeDocument/2006/relationships/hyperlink" Target="mailto:info@casarustichella.com" TargetMode="External"/><Relationship Id="rId409" Type="http://schemas.openxmlformats.org/officeDocument/2006/relationships/hyperlink" Target="mailto:info@casarustichella.com" TargetMode="External"/><Relationship Id="rId560" Type="http://schemas.openxmlformats.org/officeDocument/2006/relationships/hyperlink" Target="https://onedegreeorganics.com/products/organic-sprouted-rolled-oats-us/" TargetMode="External"/><Relationship Id="rId92" Type="http://schemas.openxmlformats.org/officeDocument/2006/relationships/hyperlink" Target="https://www.ranchogordo.com/products/cod-liver-in-own-oil" TargetMode="External"/><Relationship Id="rId213" Type="http://schemas.openxmlformats.org/officeDocument/2006/relationships/hyperlink" Target="https://shop.timelessfood.com/collections/black-beluga-lentils%C2%AE/products/conventional-black-beluga-lentils?variant=32987276541996" TargetMode="External"/><Relationship Id="rId420" Type="http://schemas.openxmlformats.org/officeDocument/2006/relationships/hyperlink" Target="mailto:info@casarustichella.com" TargetMode="External"/><Relationship Id="rId255" Type="http://schemas.openxmlformats.org/officeDocument/2006/relationships/hyperlink" Target="mailto:info@pastadimartino.com" TargetMode="External"/><Relationship Id="rId297" Type="http://schemas.openxmlformats.org/officeDocument/2006/relationships/hyperlink" Target="https://casarustichella.com/en/prodotto/spaghettone-del-leone-6-kg-2/" TargetMode="External"/><Relationship Id="rId462" Type="http://schemas.openxmlformats.org/officeDocument/2006/relationships/hyperlink" Target="mailto:info@casarustichella.com" TargetMode="External"/><Relationship Id="rId518" Type="http://schemas.openxmlformats.org/officeDocument/2006/relationships/hyperlink" Target="mailto:info@casarustichella.com" TargetMode="External"/><Relationship Id="rId115" Type="http://schemas.openxmlformats.org/officeDocument/2006/relationships/hyperlink" Target="https://www.ranchogordo.com/products/green-split-pea" TargetMode="External"/><Relationship Id="rId157" Type="http://schemas.openxmlformats.org/officeDocument/2006/relationships/hyperlink" Target="https://www.janiesmill.com/collections/shop/products/organic-whole-buckwheat-groats-un-hulled" TargetMode="External"/><Relationship Id="rId322" Type="http://schemas.openxmlformats.org/officeDocument/2006/relationships/hyperlink" Target="https://casarustichella.com/en/prodotto/whole-farro-cous-cous-500g/" TargetMode="External"/><Relationship Id="rId364" Type="http://schemas.openxmlformats.org/officeDocument/2006/relationships/hyperlink" Target="mailto:info@casarustichella.com" TargetMode="External"/><Relationship Id="rId61" Type="http://schemas.openxmlformats.org/officeDocument/2006/relationships/hyperlink" Target="https://www.ranchogordo.com/products/canela-soft-cinnamon" TargetMode="External"/><Relationship Id="rId199" Type="http://schemas.openxmlformats.org/officeDocument/2006/relationships/hyperlink" Target="https://haydenflourmills.com/products/molly-yeh-x-hfm-confetti-cake-mix" TargetMode="External"/><Relationship Id="rId571" Type="http://schemas.openxmlformats.org/officeDocument/2006/relationships/hyperlink" Target="https://onedegreeorganics.com/products/coconut-sugar-spice-instant-oatmeal-us/" TargetMode="External"/><Relationship Id="rId19" Type="http://schemas.openxmlformats.org/officeDocument/2006/relationships/hyperlink" Target="https://bartonspringsmill.com/collections/legumes-rice-more/products/new-organic-long-grain-rice?variant=46246168166654" TargetMode="External"/><Relationship Id="rId224" Type="http://schemas.openxmlformats.org/officeDocument/2006/relationships/hyperlink" Target="mailto:Heather@TimelessFood.com" TargetMode="External"/><Relationship Id="rId266" Type="http://schemas.openxmlformats.org/officeDocument/2006/relationships/hyperlink" Target="mailto:info@pastadimartino.com" TargetMode="External"/><Relationship Id="rId431" Type="http://schemas.openxmlformats.org/officeDocument/2006/relationships/hyperlink" Target="mailto:info@casarustichella.com" TargetMode="External"/><Relationship Id="rId473" Type="http://schemas.openxmlformats.org/officeDocument/2006/relationships/hyperlink" Target="mailto:info@casarustichella.com" TargetMode="External"/><Relationship Id="rId529" Type="http://schemas.openxmlformats.org/officeDocument/2006/relationships/hyperlink" Target="mailto:info@casarustichella.com" TargetMode="External"/><Relationship Id="rId30" Type="http://schemas.openxmlformats.org/officeDocument/2006/relationships/hyperlink" Target="https://bartonspringsmill.com/collections/all-flours/products/butlers-gold-flour?variant=43249402446078" TargetMode="External"/><Relationship Id="rId126" Type="http://schemas.openxmlformats.org/officeDocument/2006/relationships/hyperlink" Target="https://www.ranchogordo.com/products/pardina-lentil" TargetMode="External"/><Relationship Id="rId168" Type="http://schemas.openxmlformats.org/officeDocument/2006/relationships/hyperlink" Target="https://www.janiesmill.com/collections/shop/products/bloody-butcher-cornmeal" TargetMode="External"/><Relationship Id="rId333" Type="http://schemas.openxmlformats.org/officeDocument/2006/relationships/hyperlink" Target="https://casarustichella.com/en/prodotto/tubo-dali-world-pasta-day-2025/" TargetMode="External"/><Relationship Id="rId540" Type="http://schemas.openxmlformats.org/officeDocument/2006/relationships/hyperlink" Target="mailto:info@casarustichella.com" TargetMode="External"/><Relationship Id="rId72" Type="http://schemas.openxmlformats.org/officeDocument/2006/relationships/hyperlink" Target="https://www.ranchogordo.com/products/mixteca-salt" TargetMode="External"/><Relationship Id="rId375" Type="http://schemas.openxmlformats.org/officeDocument/2006/relationships/hyperlink" Target="mailto:info@casarustichella.com" TargetMode="External"/><Relationship Id="rId3" Type="http://schemas.openxmlformats.org/officeDocument/2006/relationships/hyperlink" Target="https://www.ancientgrains.com/shop/einkorn/pasta/organic-einkorn-angel-hair" TargetMode="External"/><Relationship Id="rId235" Type="http://schemas.openxmlformats.org/officeDocument/2006/relationships/hyperlink" Target="mailto:info@pastadimartino.com" TargetMode="External"/><Relationship Id="rId277" Type="http://schemas.openxmlformats.org/officeDocument/2006/relationships/hyperlink" Target="mailto:info@pastadimartino.com" TargetMode="External"/><Relationship Id="rId400" Type="http://schemas.openxmlformats.org/officeDocument/2006/relationships/hyperlink" Target="mailto:info@casarustichella.com" TargetMode="External"/><Relationship Id="rId442" Type="http://schemas.openxmlformats.org/officeDocument/2006/relationships/hyperlink" Target="mailto:info@casarustichella.com" TargetMode="External"/><Relationship Id="rId484" Type="http://schemas.openxmlformats.org/officeDocument/2006/relationships/hyperlink" Target="mailto:info@casarustichella.com" TargetMode="External"/><Relationship Id="rId137" Type="http://schemas.openxmlformats.org/officeDocument/2006/relationships/hyperlink" Target="https://www.ranchogordo.com/products/zipper-cream-field-pea" TargetMode="External"/><Relationship Id="rId302" Type="http://schemas.openxmlformats.org/officeDocument/2006/relationships/hyperlink" Target="https://casarustichella.com/en/prodotto/sugo-finto-pera-dabruzzo-500g/" TargetMode="External"/><Relationship Id="rId344" Type="http://schemas.openxmlformats.org/officeDocument/2006/relationships/hyperlink" Target="https://casarustichella.com/en/prodotto/sedanini-of-organic-red-lentils-250g/" TargetMode="External"/><Relationship Id="rId41" Type="http://schemas.openxmlformats.org/officeDocument/2006/relationships/hyperlink" Target="https://bartonspringsmill.com/collections/all-flours/products/butlers-gold-flour-certified-organic-copy" TargetMode="External"/><Relationship Id="rId83" Type="http://schemas.openxmlformats.org/officeDocument/2006/relationships/hyperlink" Target="https://www.ranchogordo.com/products/sal-de-gusano-worm-salt" TargetMode="External"/><Relationship Id="rId179" Type="http://schemas.openxmlformats.org/officeDocument/2006/relationships/hyperlink" Target="https://www.janiesmill.com/collections/shop/products/organic-bloody-butcher-corn-kernels" TargetMode="External"/><Relationship Id="rId386" Type="http://schemas.openxmlformats.org/officeDocument/2006/relationships/hyperlink" Target="mailto:info@casarustichella.com" TargetMode="External"/><Relationship Id="rId551" Type="http://schemas.openxmlformats.org/officeDocument/2006/relationships/hyperlink" Target="mailto:info@casarustichella.com" TargetMode="External"/><Relationship Id="rId190" Type="http://schemas.openxmlformats.org/officeDocument/2006/relationships/hyperlink" Target="https://haydenflourmills.com/products/white-sonora-type-00-flour" TargetMode="External"/><Relationship Id="rId204" Type="http://schemas.openxmlformats.org/officeDocument/2006/relationships/hyperlink" Target="https://www.roaringforkmill.com/products/heritage-bread-flour" TargetMode="External"/><Relationship Id="rId246" Type="http://schemas.openxmlformats.org/officeDocument/2006/relationships/hyperlink" Target="mailto:info@pastadimartino.com" TargetMode="External"/><Relationship Id="rId288" Type="http://schemas.openxmlformats.org/officeDocument/2006/relationships/hyperlink" Target="https://casarustichella.com/en/prodotto/pesto-alla-genovese-15kg/" TargetMode="External"/><Relationship Id="rId411" Type="http://schemas.openxmlformats.org/officeDocument/2006/relationships/hyperlink" Target="mailto:info@casarustichella.com" TargetMode="External"/><Relationship Id="rId453" Type="http://schemas.openxmlformats.org/officeDocument/2006/relationships/hyperlink" Target="mailto:info@casarustichella.com" TargetMode="External"/><Relationship Id="rId509" Type="http://schemas.openxmlformats.org/officeDocument/2006/relationships/hyperlink" Target="mailto:info@casarustichella.com" TargetMode="External"/><Relationship Id="rId106" Type="http://schemas.openxmlformats.org/officeDocument/2006/relationships/hyperlink" Target="https://www.ranchogordo.com/products/cranberry-bean" TargetMode="External"/><Relationship Id="rId313" Type="http://schemas.openxmlformats.org/officeDocument/2006/relationships/hyperlink" Target="https://casarustichella.com/en/prodotto/tarallucci-al-grano-arso-250g/" TargetMode="External"/><Relationship Id="rId495" Type="http://schemas.openxmlformats.org/officeDocument/2006/relationships/hyperlink" Target="mailto:info@casarustichella.com" TargetMode="External"/><Relationship Id="rId10" Type="http://schemas.openxmlformats.org/officeDocument/2006/relationships/hyperlink" Target="https://www.ancientgrains.com/shop/einkorn/organic-whole-grain-einkorn-flour-in-paper-bags" TargetMode="External"/><Relationship Id="rId52" Type="http://schemas.openxmlformats.org/officeDocument/2006/relationships/hyperlink" Target="https://www.ranchogordo.com/products/castillo-spanish-pimenton" TargetMode="External"/><Relationship Id="rId94" Type="http://schemas.openxmlformats.org/officeDocument/2006/relationships/hyperlink" Target="https://www.ranchogordo.com/products/ayocote-blanco" TargetMode="External"/><Relationship Id="rId148" Type="http://schemas.openxmlformats.org/officeDocument/2006/relationships/hyperlink" Target="https://www.janiesmill.com/collections/shop/products/whole-kernel-bread-flour" TargetMode="External"/><Relationship Id="rId355" Type="http://schemas.openxmlformats.org/officeDocument/2006/relationships/hyperlink" Target="mailto:info@casarustichella.com" TargetMode="External"/><Relationship Id="rId397" Type="http://schemas.openxmlformats.org/officeDocument/2006/relationships/hyperlink" Target="mailto:info@casarustichella.com" TargetMode="External"/><Relationship Id="rId520" Type="http://schemas.openxmlformats.org/officeDocument/2006/relationships/hyperlink" Target="mailto:info@casarustichella.com" TargetMode="External"/><Relationship Id="rId562" Type="http://schemas.openxmlformats.org/officeDocument/2006/relationships/hyperlink" Target="https://www.ranchogordo.com/products/wild-mountain-cumin?variant=18576450158688" TargetMode="External"/><Relationship Id="rId215" Type="http://schemas.openxmlformats.org/officeDocument/2006/relationships/hyperlink" Target="https://shop.timelessfood.com/collections/organic-lentils/products/organic-petite-crimson-lentils" TargetMode="External"/><Relationship Id="rId257" Type="http://schemas.openxmlformats.org/officeDocument/2006/relationships/hyperlink" Target="mailto:info@pastadimartino.com" TargetMode="External"/><Relationship Id="rId422" Type="http://schemas.openxmlformats.org/officeDocument/2006/relationships/hyperlink" Target="mailto:info@casarustichella.com" TargetMode="External"/><Relationship Id="rId464" Type="http://schemas.openxmlformats.org/officeDocument/2006/relationships/hyperlink" Target="mailto:info@casarustichella.com" TargetMode="External"/><Relationship Id="rId299" Type="http://schemas.openxmlformats.org/officeDocument/2006/relationships/hyperlink" Target="https://casarustichella.com/en/prodotto/trofie-6-kg/" TargetMode="External"/><Relationship Id="rId63" Type="http://schemas.openxmlformats.org/officeDocument/2006/relationships/hyperlink" Target="https://www.ranchogordo.com/products/cantabrian-anchovies-in-olive-oil" TargetMode="External"/><Relationship Id="rId159" Type="http://schemas.openxmlformats.org/officeDocument/2006/relationships/hyperlink" Target="https://www.janiesmill.com/collections/shop/products/dark-rye-flour" TargetMode="External"/><Relationship Id="rId366" Type="http://schemas.openxmlformats.org/officeDocument/2006/relationships/hyperlink" Target="mailto:info@casarustichella.com" TargetMode="External"/><Relationship Id="rId226" Type="http://schemas.openxmlformats.org/officeDocument/2006/relationships/hyperlink" Target="mailto:Heather@TimelessFood.com" TargetMode="External"/><Relationship Id="rId433" Type="http://schemas.openxmlformats.org/officeDocument/2006/relationships/hyperlink" Target="mailto:info@casarustichella.com" TargetMode="External"/><Relationship Id="rId74" Type="http://schemas.openxmlformats.org/officeDocument/2006/relationships/hyperlink" Target="https://www.ranchogordo.com/products/california-brown-rice" TargetMode="External"/><Relationship Id="rId377" Type="http://schemas.openxmlformats.org/officeDocument/2006/relationships/hyperlink" Target="mailto:info@casarustichella.com" TargetMode="External"/><Relationship Id="rId500" Type="http://schemas.openxmlformats.org/officeDocument/2006/relationships/hyperlink" Target="mailto:info@casarustichella.com" TargetMode="External"/><Relationship Id="rId5" Type="http://schemas.openxmlformats.org/officeDocument/2006/relationships/hyperlink" Target="https://www.ancientgrains.com/hemp-hearts" TargetMode="External"/><Relationship Id="rId237" Type="http://schemas.openxmlformats.org/officeDocument/2006/relationships/hyperlink" Target="mailto:info@pastadimartino.com" TargetMode="External"/><Relationship Id="rId444" Type="http://schemas.openxmlformats.org/officeDocument/2006/relationships/hyperlink" Target="mailto:info@casarustichella.com" TargetMode="External"/><Relationship Id="rId290" Type="http://schemas.openxmlformats.org/officeDocument/2006/relationships/hyperlink" Target="https://casarustichella.com/en/prodotto/cencioni-6-kg/" TargetMode="External"/><Relationship Id="rId304" Type="http://schemas.openxmlformats.org/officeDocument/2006/relationships/hyperlink" Target="https://casarustichella.com/en/prodotto/pear-tomatoes-from-abruzzo-in-pieces-500g/" TargetMode="External"/><Relationship Id="rId388" Type="http://schemas.openxmlformats.org/officeDocument/2006/relationships/hyperlink" Target="mailto:info@casarustichella.com" TargetMode="External"/><Relationship Id="rId511" Type="http://schemas.openxmlformats.org/officeDocument/2006/relationships/hyperlink" Target="mailto:info@casarustichella.com" TargetMode="External"/><Relationship Id="rId85" Type="http://schemas.openxmlformats.org/officeDocument/2006/relationships/hyperlink" Target="https://www.ranchogordo.com/products/flor-de-sal-sea-salt" TargetMode="External"/><Relationship Id="rId150" Type="http://schemas.openxmlformats.org/officeDocument/2006/relationships/hyperlink" Target="https://www.janiesmill.com/collections/shop/products/einkorn-flour-1" TargetMode="External"/><Relationship Id="rId248" Type="http://schemas.openxmlformats.org/officeDocument/2006/relationships/hyperlink" Target="mailto:info@pastadimartino.com" TargetMode="External"/><Relationship Id="rId455" Type="http://schemas.openxmlformats.org/officeDocument/2006/relationships/hyperlink" Target="mailto:info@casarustichella.com" TargetMode="External"/><Relationship Id="rId12" Type="http://schemas.openxmlformats.org/officeDocument/2006/relationships/hyperlink" Target="https://cairnspring.com/collections/all/products/trailblazer-bread-flour?variant=37178587709605" TargetMode="External"/><Relationship Id="rId108" Type="http://schemas.openxmlformats.org/officeDocument/2006/relationships/hyperlink" Target="https://www.ranchogordo.com/products/domingo-rojo-bean-2" TargetMode="External"/><Relationship Id="rId315" Type="http://schemas.openxmlformats.org/officeDocument/2006/relationships/hyperlink" Target="https://casarustichella.com/en/prodotto/casareccia-bio-integrale-senatore-cappelli-500g/" TargetMode="External"/><Relationship Id="rId522" Type="http://schemas.openxmlformats.org/officeDocument/2006/relationships/hyperlink" Target="mailto:info@casarustichella.com" TargetMode="External"/><Relationship Id="rId96" Type="http://schemas.openxmlformats.org/officeDocument/2006/relationships/hyperlink" Target="https://www.ranchogordo.com/products/ayocote-patachete" TargetMode="External"/><Relationship Id="rId161" Type="http://schemas.openxmlformats.org/officeDocument/2006/relationships/hyperlink" Target="https://www.janiesmill.com/collections/shop/products/cracked-rye-chops" TargetMode="External"/><Relationship Id="rId399" Type="http://schemas.openxmlformats.org/officeDocument/2006/relationships/hyperlink" Target="mailto:info@casarustichella.com" TargetMode="External"/><Relationship Id="rId259" Type="http://schemas.openxmlformats.org/officeDocument/2006/relationships/hyperlink" Target="mailto:info@pastadimartino.com" TargetMode="External"/><Relationship Id="rId466" Type="http://schemas.openxmlformats.org/officeDocument/2006/relationships/hyperlink" Target="mailto:info@casarustichella.com" TargetMode="External"/><Relationship Id="rId23" Type="http://schemas.openxmlformats.org/officeDocument/2006/relationships/hyperlink" Target="https://bartonspringsmill.com/collections/all-flours/products/yecora-rojo-wheat?variant=17153575649370" TargetMode="External"/><Relationship Id="rId119" Type="http://schemas.openxmlformats.org/officeDocument/2006/relationships/hyperlink" Target="https://www.ranchogordo.com/products/marcella" TargetMode="External"/><Relationship Id="rId326" Type="http://schemas.openxmlformats.org/officeDocument/2006/relationships/hyperlink" Target="https://casarustichella.com/en/prodotto/tubo-gli-autentici-bolognese/" TargetMode="External"/><Relationship Id="rId533" Type="http://schemas.openxmlformats.org/officeDocument/2006/relationships/hyperlink" Target="mailto:info@casarustichella.com"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https://www.alterecofoods.com/collections/truffles/products/60piece-dark-sea-salt-truffles" TargetMode="External"/><Relationship Id="rId21" Type="http://schemas.openxmlformats.org/officeDocument/2006/relationships/hyperlink" Target="https://www.alterecofoods.com/collections/truffles/products/60piece-dark-salted-caramel-truffles" TargetMode="External"/><Relationship Id="rId42" Type="http://schemas.openxmlformats.org/officeDocument/2006/relationships/hyperlink" Target="mailto:shop@alterecofoods.com" TargetMode="External"/><Relationship Id="rId47" Type="http://schemas.openxmlformats.org/officeDocument/2006/relationships/hyperlink" Target="mailto:shop@alterecofoods.com" TargetMode="External"/><Relationship Id="rId63" Type="http://schemas.openxmlformats.org/officeDocument/2006/relationships/hyperlink" Target="mailto:shop@alterecofoods.com" TargetMode="External"/><Relationship Id="rId68" Type="http://schemas.openxmlformats.org/officeDocument/2006/relationships/hyperlink" Target="mailto:shop@alterecofoods.com" TargetMode="External"/><Relationship Id="rId84" Type="http://schemas.openxmlformats.org/officeDocument/2006/relationships/hyperlink" Target="mailto:info@casarustichella.com" TargetMode="External"/><Relationship Id="rId89" Type="http://schemas.openxmlformats.org/officeDocument/2006/relationships/hyperlink" Target="mailto:info@casarustichella.com" TargetMode="External"/><Relationship Id="rId16" Type="http://schemas.openxmlformats.org/officeDocument/2006/relationships/hyperlink" Target="https://www.alterecofoods.com/products/copy-of-superdark-truffles-60-pieces" TargetMode="External"/><Relationship Id="rId11" Type="http://schemas.openxmlformats.org/officeDocument/2006/relationships/hyperlink" Target="https://www.alterecofoods.com/products/almond-blackout" TargetMode="External"/><Relationship Id="rId32" Type="http://schemas.openxmlformats.org/officeDocument/2006/relationships/hyperlink" Target="https://www.alterecofoods.com/products/creme-brulee-truffle-thins" TargetMode="External"/><Relationship Id="rId37" Type="http://schemas.openxmlformats.org/officeDocument/2006/relationships/hyperlink" Target="mailto:shop@alterecofoods.com" TargetMode="External"/><Relationship Id="rId53" Type="http://schemas.openxmlformats.org/officeDocument/2006/relationships/hyperlink" Target="mailto:shop@alterecofoods.com" TargetMode="External"/><Relationship Id="rId58" Type="http://schemas.openxmlformats.org/officeDocument/2006/relationships/hyperlink" Target="mailto:shop@alterecofoods.com" TargetMode="External"/><Relationship Id="rId74" Type="http://schemas.openxmlformats.org/officeDocument/2006/relationships/hyperlink" Target="mailto:shop@alterecofoods.com" TargetMode="External"/><Relationship Id="rId79" Type="http://schemas.openxmlformats.org/officeDocument/2006/relationships/hyperlink" Target="https://casarustichella.com/en/prodotto/panettoncino-glassato-pistacchio-115g/" TargetMode="External"/><Relationship Id="rId5" Type="http://schemas.openxmlformats.org/officeDocument/2006/relationships/hyperlink" Target="https://www.alterecofoods.com/products/classic-blackout" TargetMode="External"/><Relationship Id="rId90" Type="http://schemas.openxmlformats.org/officeDocument/2006/relationships/hyperlink" Target="mailto:info@casarustichella.com" TargetMode="External"/><Relationship Id="rId95" Type="http://schemas.openxmlformats.org/officeDocument/2006/relationships/hyperlink" Target="mailto:info@casarustichella.com" TargetMode="External"/><Relationship Id="rId22" Type="http://schemas.openxmlformats.org/officeDocument/2006/relationships/hyperlink" Target="https://www.alterecofoods.com/collections/truffles/products/dark-salted-caramel-truffles" TargetMode="External"/><Relationship Id="rId27" Type="http://schemas.openxmlformats.org/officeDocument/2006/relationships/hyperlink" Target="https://www.alterecofoods.com/products/raspberry-creme-truffle-thins" TargetMode="External"/><Relationship Id="rId43" Type="http://schemas.openxmlformats.org/officeDocument/2006/relationships/hyperlink" Target="mailto:shop@alterecofoods.com" TargetMode="External"/><Relationship Id="rId48" Type="http://schemas.openxmlformats.org/officeDocument/2006/relationships/hyperlink" Target="mailto:shop@alterecofoods.com" TargetMode="External"/><Relationship Id="rId64" Type="http://schemas.openxmlformats.org/officeDocument/2006/relationships/hyperlink" Target="mailto:shop@alterecofoods.com" TargetMode="External"/><Relationship Id="rId69" Type="http://schemas.openxmlformats.org/officeDocument/2006/relationships/hyperlink" Target="mailto:shop@alterecofoods.com" TargetMode="External"/><Relationship Id="rId80" Type="http://schemas.openxmlformats.org/officeDocument/2006/relationships/hyperlink" Target="https://casarustichella.com/en/prodotto/artisan-panettone-1kg/" TargetMode="External"/><Relationship Id="rId85" Type="http://schemas.openxmlformats.org/officeDocument/2006/relationships/hyperlink" Target="mailto:info@casarustichella.com" TargetMode="External"/><Relationship Id="rId3" Type="http://schemas.openxmlformats.org/officeDocument/2006/relationships/hyperlink" Target="https://www.alterecofoods.com/products/dark-burnt-caramel" TargetMode="External"/><Relationship Id="rId12" Type="http://schemas.openxmlformats.org/officeDocument/2006/relationships/hyperlink" Target="https://www.alterecofoods.com/products/orange-blackout" TargetMode="External"/><Relationship Id="rId17" Type="http://schemas.openxmlformats.org/officeDocument/2006/relationships/hyperlink" Target="https://www.alterecofoods.com/products/classic-dark-truffles" TargetMode="External"/><Relationship Id="rId25" Type="http://schemas.openxmlformats.org/officeDocument/2006/relationships/hyperlink" Target="https://www.alterecofoods.com/collections/truffles/products/60piece-dark-velvet-truffles" TargetMode="External"/><Relationship Id="rId33" Type="http://schemas.openxmlformats.org/officeDocument/2006/relationships/hyperlink" Target="https://www.alterecofoods.com/collections/oat-clusters/products/oat-clusters-dark-chocolate" TargetMode="External"/><Relationship Id="rId38" Type="http://schemas.openxmlformats.org/officeDocument/2006/relationships/hyperlink" Target="mailto:shop@alterecofoods.com" TargetMode="External"/><Relationship Id="rId46" Type="http://schemas.openxmlformats.org/officeDocument/2006/relationships/hyperlink" Target="mailto:shop@alterecofoods.com" TargetMode="External"/><Relationship Id="rId59" Type="http://schemas.openxmlformats.org/officeDocument/2006/relationships/hyperlink" Target="mailto:shop@alterecofoods.com" TargetMode="External"/><Relationship Id="rId67" Type="http://schemas.openxmlformats.org/officeDocument/2006/relationships/hyperlink" Target="mailto:shop@alterecofoods.com" TargetMode="External"/><Relationship Id="rId20" Type="http://schemas.openxmlformats.org/officeDocument/2006/relationships/hyperlink" Target="https://www.alterecofoods.com/collections/truffles/products/60piece-classic-dark-truffles" TargetMode="External"/><Relationship Id="rId41" Type="http://schemas.openxmlformats.org/officeDocument/2006/relationships/hyperlink" Target="mailto:shop@alterecofoods.com" TargetMode="External"/><Relationship Id="rId54" Type="http://schemas.openxmlformats.org/officeDocument/2006/relationships/hyperlink" Target="mailto:shop@alterecofoods.com" TargetMode="External"/><Relationship Id="rId62" Type="http://schemas.openxmlformats.org/officeDocument/2006/relationships/hyperlink" Target="mailto:shop@alterecofoods.com" TargetMode="External"/><Relationship Id="rId70" Type="http://schemas.openxmlformats.org/officeDocument/2006/relationships/hyperlink" Target="mailto:shop@alterecofoods.com" TargetMode="External"/><Relationship Id="rId75" Type="http://schemas.openxmlformats.org/officeDocument/2006/relationships/hyperlink" Target="mailto:shop@alterecofoods.com" TargetMode="External"/><Relationship Id="rId83" Type="http://schemas.openxmlformats.org/officeDocument/2006/relationships/hyperlink" Target="mailto:info@casarustichella.com" TargetMode="External"/><Relationship Id="rId88" Type="http://schemas.openxmlformats.org/officeDocument/2006/relationships/hyperlink" Target="mailto:info@casarustichella.com" TargetMode="External"/><Relationship Id="rId91" Type="http://schemas.openxmlformats.org/officeDocument/2006/relationships/hyperlink" Target="mailto:info@casarustichella.com" TargetMode="External"/><Relationship Id="rId96" Type="http://schemas.openxmlformats.org/officeDocument/2006/relationships/hyperlink" Target="https://www.thunderbirdbar.com/products/grain-free-cereal?_pos=1&amp;_sid=a679af1b4&amp;_ss=r" TargetMode="External"/><Relationship Id="rId1" Type="http://schemas.openxmlformats.org/officeDocument/2006/relationships/hyperlink" Target="https://www.alterecofoods.com/products/dark-super-blackout" TargetMode="External"/><Relationship Id="rId6" Type="http://schemas.openxmlformats.org/officeDocument/2006/relationships/hyperlink" Target="https://www.alterecofoods.com/collections/all-products/products/dark-sea-salt" TargetMode="External"/><Relationship Id="rId15" Type="http://schemas.openxmlformats.org/officeDocument/2006/relationships/hyperlink" Target="https://www.alterecofoods.com/collections/truffles/products/super-dark-truffles" TargetMode="External"/><Relationship Id="rId23" Type="http://schemas.openxmlformats.org/officeDocument/2006/relationships/hyperlink" Target="https://www.alterecofoods.com/collections/truffles/products/dark-mint-truffles" TargetMode="External"/><Relationship Id="rId28" Type="http://schemas.openxmlformats.org/officeDocument/2006/relationships/hyperlink" Target="https://www.alterecofoods.com/products/passion-fruit-creme-truffle-thins" TargetMode="External"/><Relationship Id="rId36" Type="http://schemas.openxmlformats.org/officeDocument/2006/relationships/hyperlink" Target="mailto:shop@alterecofoods.com" TargetMode="External"/><Relationship Id="rId49" Type="http://schemas.openxmlformats.org/officeDocument/2006/relationships/hyperlink" Target="mailto:shop@alterecofoods.com" TargetMode="External"/><Relationship Id="rId57" Type="http://schemas.openxmlformats.org/officeDocument/2006/relationships/hyperlink" Target="mailto:shop@alterecofoods.com" TargetMode="External"/><Relationship Id="rId10" Type="http://schemas.openxmlformats.org/officeDocument/2006/relationships/hyperlink" Target="https://www.alterecofoods.com/collections/all-products/products/dark-coconut-toffee" TargetMode="External"/><Relationship Id="rId31" Type="http://schemas.openxmlformats.org/officeDocument/2006/relationships/hyperlink" Target="https://www.alterecofoods.com/products/salted-caramel-truffle-thins" TargetMode="External"/><Relationship Id="rId44" Type="http://schemas.openxmlformats.org/officeDocument/2006/relationships/hyperlink" Target="mailto:shop@alterecofoods.com" TargetMode="External"/><Relationship Id="rId52" Type="http://schemas.openxmlformats.org/officeDocument/2006/relationships/hyperlink" Target="mailto:shop@alterecofoods.com" TargetMode="External"/><Relationship Id="rId60" Type="http://schemas.openxmlformats.org/officeDocument/2006/relationships/hyperlink" Target="mailto:shop@alterecofoods.com" TargetMode="External"/><Relationship Id="rId65" Type="http://schemas.openxmlformats.org/officeDocument/2006/relationships/hyperlink" Target="mailto:shop@alterecofoods.com" TargetMode="External"/><Relationship Id="rId73" Type="http://schemas.openxmlformats.org/officeDocument/2006/relationships/hyperlink" Target="mailto:shop@alterecofoods.com" TargetMode="External"/><Relationship Id="rId78" Type="http://schemas.openxmlformats.org/officeDocument/2006/relationships/hyperlink" Target="https://casarustichella.com/en/prodotto/panettone-testa-di-moro-limited-edition-1kg/" TargetMode="External"/><Relationship Id="rId81" Type="http://schemas.openxmlformats.org/officeDocument/2006/relationships/hyperlink" Target="https://casarustichella.com/en/prodotto/artisanal-panettone-500g/" TargetMode="External"/><Relationship Id="rId86" Type="http://schemas.openxmlformats.org/officeDocument/2006/relationships/hyperlink" Target="mailto:info@casarustichella.com" TargetMode="External"/><Relationship Id="rId94" Type="http://schemas.openxmlformats.org/officeDocument/2006/relationships/hyperlink" Target="mailto:info@casarustichella.com" TargetMode="External"/><Relationship Id="rId99" Type="http://schemas.openxmlformats.org/officeDocument/2006/relationships/hyperlink" Target="https://www.thunderbirdbar.com/collections/minis/products/thunderbird-peanut-butter-jelly-minis-10-count-bag" TargetMode="External"/><Relationship Id="rId4" Type="http://schemas.openxmlformats.org/officeDocument/2006/relationships/hyperlink" Target="https://www.alterecofoods.com/products/superdark-crisp-mint" TargetMode="External"/><Relationship Id="rId9" Type="http://schemas.openxmlformats.org/officeDocument/2006/relationships/hyperlink" Target="https://www.alterecofoods.com/products/total-blackout" TargetMode="External"/><Relationship Id="rId13" Type="http://schemas.openxmlformats.org/officeDocument/2006/relationships/hyperlink" Target="https://www.alterecofoods.com/products/coffee-brittle" TargetMode="External"/><Relationship Id="rId18" Type="http://schemas.openxmlformats.org/officeDocument/2006/relationships/hyperlink" Target="https://www.alterecofoods.com/products/silk-velvet-truffles" TargetMode="External"/><Relationship Id="rId39" Type="http://schemas.openxmlformats.org/officeDocument/2006/relationships/hyperlink" Target="mailto:shop@alterecofoods.com" TargetMode="External"/><Relationship Id="rId34" Type="http://schemas.openxmlformats.org/officeDocument/2006/relationships/hyperlink" Target="https://www.alterecofoods.com/collections/oat-clusters/products/oat-clusters-almond-butter" TargetMode="External"/><Relationship Id="rId50" Type="http://schemas.openxmlformats.org/officeDocument/2006/relationships/hyperlink" Target="mailto:shop@alterecofoods.com" TargetMode="External"/><Relationship Id="rId55" Type="http://schemas.openxmlformats.org/officeDocument/2006/relationships/hyperlink" Target="mailto:shop@alterecofoods.com" TargetMode="External"/><Relationship Id="rId76" Type="http://schemas.openxmlformats.org/officeDocument/2006/relationships/hyperlink" Target="https://casarustichella.com/en/prodotto/panettone-testa-di-moro-limited-edition-1kg/" TargetMode="External"/><Relationship Id="rId97" Type="http://schemas.openxmlformats.org/officeDocument/2006/relationships/hyperlink" Target="https://www.thunderbirdbar.com/collections/new-minis/products/products-pecan-goji-pistachio-energy-bar-minis" TargetMode="External"/><Relationship Id="rId7" Type="http://schemas.openxmlformats.org/officeDocument/2006/relationships/hyperlink" Target="https://www.alterecofoods.com/products/dark-quinoa" TargetMode="External"/><Relationship Id="rId71" Type="http://schemas.openxmlformats.org/officeDocument/2006/relationships/hyperlink" Target="mailto:shop@alterecofoods.com" TargetMode="External"/><Relationship Id="rId92" Type="http://schemas.openxmlformats.org/officeDocument/2006/relationships/hyperlink" Target="mailto:info@casarustichella.com" TargetMode="External"/><Relationship Id="rId2" Type="http://schemas.openxmlformats.org/officeDocument/2006/relationships/hyperlink" Target="https://www.alterecofoods.com/collections/all-products/products/dark-brown-butter" TargetMode="External"/><Relationship Id="rId29" Type="http://schemas.openxmlformats.org/officeDocument/2006/relationships/hyperlink" Target="https://www.alterecofoods.com/products/sweet-ginger-truffle-thins" TargetMode="External"/><Relationship Id="rId24" Type="http://schemas.openxmlformats.org/officeDocument/2006/relationships/hyperlink" Target="https://www.alterecofoods.com/collections/truffles/products/60piece-dark-mint-truffles" TargetMode="External"/><Relationship Id="rId40" Type="http://schemas.openxmlformats.org/officeDocument/2006/relationships/hyperlink" Target="mailto:shop@alterecofoods.com" TargetMode="External"/><Relationship Id="rId45" Type="http://schemas.openxmlformats.org/officeDocument/2006/relationships/hyperlink" Target="mailto:shop@alterecofoods.com" TargetMode="External"/><Relationship Id="rId66" Type="http://schemas.openxmlformats.org/officeDocument/2006/relationships/hyperlink" Target="mailto:shop@alterecofoods.com" TargetMode="External"/><Relationship Id="rId87" Type="http://schemas.openxmlformats.org/officeDocument/2006/relationships/hyperlink" Target="mailto:info@casarustichella.com" TargetMode="External"/><Relationship Id="rId61" Type="http://schemas.openxmlformats.org/officeDocument/2006/relationships/hyperlink" Target="mailto:shop@alterecofoods.com" TargetMode="External"/><Relationship Id="rId82" Type="http://schemas.openxmlformats.org/officeDocument/2006/relationships/hyperlink" Target="https://casarustichella.com/en/prodotto/artisan-panettone-only-raisins-1kg/" TargetMode="External"/><Relationship Id="rId19" Type="http://schemas.openxmlformats.org/officeDocument/2006/relationships/hyperlink" Target="https://www.alterecofoods.com/products/sea-salt-truffles" TargetMode="External"/><Relationship Id="rId14" Type="http://schemas.openxmlformats.org/officeDocument/2006/relationships/hyperlink" Target="https://www.alterecofoods.com/collections/all-products/products/60piece-medley-truffles" TargetMode="External"/><Relationship Id="rId30" Type="http://schemas.openxmlformats.org/officeDocument/2006/relationships/hyperlink" Target="https://www.alterecofoods.com/products/mint-creme-truffle-thins" TargetMode="External"/><Relationship Id="rId35" Type="http://schemas.openxmlformats.org/officeDocument/2006/relationships/hyperlink" Target="https://www.alterecofoods.com/collections/oat-clusters/products/oat-clusters-cashew-butter" TargetMode="External"/><Relationship Id="rId56" Type="http://schemas.openxmlformats.org/officeDocument/2006/relationships/hyperlink" Target="mailto:shop@alterecofoods.com" TargetMode="External"/><Relationship Id="rId77" Type="http://schemas.openxmlformats.org/officeDocument/2006/relationships/hyperlink" Target="https://casarustichella.com/en/prodotto/panettone-al-cioccolato-bianco-limited-edition-1kg-2/" TargetMode="External"/><Relationship Id="rId8" Type="http://schemas.openxmlformats.org/officeDocument/2006/relationships/hyperlink" Target="https://www.alterecofoods.com/products/raspberry-blackout" TargetMode="External"/><Relationship Id="rId51" Type="http://schemas.openxmlformats.org/officeDocument/2006/relationships/hyperlink" Target="mailto:shop@alterecofoods.com" TargetMode="External"/><Relationship Id="rId72" Type="http://schemas.openxmlformats.org/officeDocument/2006/relationships/hyperlink" Target="mailto:shop@alterecofoods.com" TargetMode="External"/><Relationship Id="rId93" Type="http://schemas.openxmlformats.org/officeDocument/2006/relationships/hyperlink" Target="mailto:info@casarustichella.com" TargetMode="External"/><Relationship Id="rId98" Type="http://schemas.openxmlformats.org/officeDocument/2006/relationships/hyperlink" Target="https://www.thunderbirdbar.com/collections/minis/products/peanut-banana-walnut-minis-10-count-bag-copy"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www.walmart.com/search?q=Nojito+Spindrift" TargetMode="External"/><Relationship Id="rId21" Type="http://schemas.openxmlformats.org/officeDocument/2006/relationships/hyperlink" Target="https://www.faire.com/product/p_s2np74e8s6?bRefP=p_s2np74e8s6&amp;bRefS=beverages&amp;refB=b_rhvjjd6usk" TargetMode="External"/><Relationship Id="rId42" Type="http://schemas.openxmlformats.org/officeDocument/2006/relationships/hyperlink" Target="https://drinkspindrift.com/products/grapeade-sparkling-water" TargetMode="External"/><Relationship Id="rId63" Type="http://schemas.openxmlformats.org/officeDocument/2006/relationships/hyperlink" Target="https://aurabora.com/products/cactus-rose" TargetMode="External"/><Relationship Id="rId84" Type="http://schemas.openxmlformats.org/officeDocument/2006/relationships/hyperlink" Target="https://www.amazon.com/s?k=Period+Comfort+The+Cycle" TargetMode="External"/><Relationship Id="rId138" Type="http://schemas.openxmlformats.org/officeDocument/2006/relationships/hyperlink" Target="https://www.target.com/s?searchTerm=Cactus+Rose+Aura+Bora" TargetMode="External"/><Relationship Id="rId159" Type="http://schemas.openxmlformats.org/officeDocument/2006/relationships/hyperlink" Target="https://www.instacart.com/store/s?k=Lime+Cardamom+Aura+Bora" TargetMode="External"/><Relationship Id="rId170" Type="http://schemas.openxmlformats.org/officeDocument/2006/relationships/hyperlink" Target="https://www.target.com/s?searchTerm=Hibiscus+Passionfruit+Aura+Bora" TargetMode="External"/><Relationship Id="rId107" Type="http://schemas.openxmlformats.org/officeDocument/2006/relationships/hyperlink" Target="https://www.instacart.com/store/s?k=Raspberry+Lime+Spindrift" TargetMode="External"/><Relationship Id="rId11" Type="http://schemas.openxmlformats.org/officeDocument/2006/relationships/hyperlink" Target="https://www.faire.com/product/p_g8ddrqg68a?bRefS=OLIPOP&amp;refB=b_2ncsmapy03" TargetMode="External"/><Relationship Id="rId32" Type="http://schemas.openxmlformats.org/officeDocument/2006/relationships/hyperlink" Target="mailto:info@onthecycle.com" TargetMode="External"/><Relationship Id="rId53" Type="http://schemas.openxmlformats.org/officeDocument/2006/relationships/hyperlink" Target="https://drinkspindrift.com/pages/helloshopper?utm_source=chatgpt.com" TargetMode="External"/><Relationship Id="rId74" Type="http://schemas.openxmlformats.org/officeDocument/2006/relationships/hyperlink" Target="https://www.target.com/s?searchTerm=Immunity+%7C+6+Pack+DrinkFolks" TargetMode="External"/><Relationship Id="rId128" Type="http://schemas.openxmlformats.org/officeDocument/2006/relationships/hyperlink" Target="https://www.amazon.com/s?k=Grapeade+Spindrift" TargetMode="External"/><Relationship Id="rId149" Type="http://schemas.openxmlformats.org/officeDocument/2006/relationships/hyperlink" Target="https://www.walmart.com/search?q=Lavender+Cucumber+Aura+Bora" TargetMode="External"/><Relationship Id="rId5" Type="http://schemas.openxmlformats.org/officeDocument/2006/relationships/hyperlink" Target="https://connectretailer.kehe.com/every-day/products/012993442019" TargetMode="External"/><Relationship Id="rId95" Type="http://schemas.openxmlformats.org/officeDocument/2006/relationships/hyperlink" Target="https://www.instacart.com/store/s?k=Meno+Comfort+The+Cycle" TargetMode="External"/><Relationship Id="rId160" Type="http://schemas.openxmlformats.org/officeDocument/2006/relationships/hyperlink" Target="https://www.amazon.com/s?k=Raspberry+Vanilla+Aura+Bora" TargetMode="External"/><Relationship Id="rId22" Type="http://schemas.openxmlformats.org/officeDocument/2006/relationships/hyperlink" Target="mailto:info@onthecycle.com" TargetMode="External"/><Relationship Id="rId43" Type="http://schemas.openxmlformats.org/officeDocument/2006/relationships/hyperlink" Target="https://drinkspindrift.com/products/tropical-lemonade-sparkling-water" TargetMode="External"/><Relationship Id="rId64" Type="http://schemas.openxmlformats.org/officeDocument/2006/relationships/hyperlink" Target="https://aurabora.com/products/strawberry-basil" TargetMode="External"/><Relationship Id="rId118" Type="http://schemas.openxmlformats.org/officeDocument/2006/relationships/hyperlink" Target="https://www.target.com/s?searchTerm=Nojito+Spindrift" TargetMode="External"/><Relationship Id="rId139" Type="http://schemas.openxmlformats.org/officeDocument/2006/relationships/hyperlink" Target="https://www.instacart.com/store/s?k=Cactus+Rose+Aura+Bora" TargetMode="External"/><Relationship Id="rId85" Type="http://schemas.openxmlformats.org/officeDocument/2006/relationships/hyperlink" Target="https://www.walmart.com/search?q=Period+Comfort+The+Cycle" TargetMode="External"/><Relationship Id="rId150" Type="http://schemas.openxmlformats.org/officeDocument/2006/relationships/hyperlink" Target="https://www.target.com/s?searchTerm=Lavender+Cucumber+Aura+Bora" TargetMode="External"/><Relationship Id="rId171" Type="http://schemas.openxmlformats.org/officeDocument/2006/relationships/hyperlink" Target="https://www.instacart.com/store/s?k=Hibiscus+Passionfruit+Aura+Bora" TargetMode="External"/><Relationship Id="rId12" Type="http://schemas.openxmlformats.org/officeDocument/2006/relationships/hyperlink" Target="https://www.faire.com/product/p_235ps9ucgu?bRefS=OLIPOP&amp;refB=b_2ncsmapy03" TargetMode="External"/><Relationship Id="rId33" Type="http://schemas.openxmlformats.org/officeDocument/2006/relationships/hyperlink" Target="https://onthecycle.com/products/peri-comfort?pr_prod_strat=similar&amp;pr_rec_id=e17b570e9&amp;pr_rec_pid=10043099447594&amp;pr_ref_pid=10043098792234&amp;pr_seq=uniform&amp;variant=51295333056810" TargetMode="External"/><Relationship Id="rId108" Type="http://schemas.openxmlformats.org/officeDocument/2006/relationships/hyperlink" Target="https://www.amazon.com/s?k=Lemon+Spindrift" TargetMode="External"/><Relationship Id="rId129" Type="http://schemas.openxmlformats.org/officeDocument/2006/relationships/hyperlink" Target="https://www.walmart.com/search?q=Grapeade+Spindrift" TargetMode="External"/><Relationship Id="rId54" Type="http://schemas.openxmlformats.org/officeDocument/2006/relationships/hyperlink" Target="https://aurabora.com/collections/shop?utm_source=chatgpt.com" TargetMode="External"/><Relationship Id="rId70" Type="http://schemas.openxmlformats.org/officeDocument/2006/relationships/hyperlink" Target="https://aurabora.com/products/blueberry-wildflower" TargetMode="External"/><Relationship Id="rId75" Type="http://schemas.openxmlformats.org/officeDocument/2006/relationships/hyperlink" Target="https://www.instacart.com/store/s?k=Immunity+%7C+6+Pack+DrinkFolks" TargetMode="External"/><Relationship Id="rId91" Type="http://schemas.openxmlformats.org/officeDocument/2006/relationships/hyperlink" Target="https://www.instacart.com/store/s?k=Perimenopause+Comfort+The+Cycle" TargetMode="External"/><Relationship Id="rId96" Type="http://schemas.openxmlformats.org/officeDocument/2006/relationships/hyperlink" Target="https://www.amazon.com/s?k=Lime+Sparkling+Water+Spindrift" TargetMode="External"/><Relationship Id="rId140" Type="http://schemas.openxmlformats.org/officeDocument/2006/relationships/hyperlink" Target="https://www.amazon.com/s?k=Strawberry+Basil+Aura+Bora" TargetMode="External"/><Relationship Id="rId145" Type="http://schemas.openxmlformats.org/officeDocument/2006/relationships/hyperlink" Target="https://www.walmart.com/search?q=Ginger+Meyer+Lemon+Aura+Bora" TargetMode="External"/><Relationship Id="rId161" Type="http://schemas.openxmlformats.org/officeDocument/2006/relationships/hyperlink" Target="https://www.walmart.com/search?q=Raspberry+Vanilla+Aura+Bora" TargetMode="External"/><Relationship Id="rId166" Type="http://schemas.openxmlformats.org/officeDocument/2006/relationships/hyperlink" Target="https://www.target.com/s?searchTerm=Blueberry+Wildflower+Aura+Bora" TargetMode="External"/><Relationship Id="rId1" Type="http://schemas.openxmlformats.org/officeDocument/2006/relationships/hyperlink" Target="https://www.celsius.com/products/hydration/blue-razz/" TargetMode="External"/><Relationship Id="rId6" Type="http://schemas.openxmlformats.org/officeDocument/2006/relationships/hyperlink" Target="https://connectretailer.kehe.com/every-day/products/012993221058" TargetMode="External"/><Relationship Id="rId23" Type="http://schemas.openxmlformats.org/officeDocument/2006/relationships/hyperlink" Target="https://onthecycle.com/products/pre-period-comfort?pr_prod_strat=similar&amp;pr_rec_id=2e2eb670f&amp;pr_rec_pid=10043098792234&amp;pr_ref_pid=10043099021610&amp;pr_seq=uniform&amp;variant=51295294062890" TargetMode="External"/><Relationship Id="rId28" Type="http://schemas.openxmlformats.org/officeDocument/2006/relationships/hyperlink" Target="https://www.faire.com/product/p_mde7vv2es9?bRefP=p_zyq8uybbua&amp;bRefS=beverages&amp;refB=b_pcg5n763jq" TargetMode="External"/><Relationship Id="rId49" Type="http://schemas.openxmlformats.org/officeDocument/2006/relationships/hyperlink" Target="https://drinkspindrift.com/pages/whats-inside?utm_source=chatgpt.com" TargetMode="External"/><Relationship Id="rId114" Type="http://schemas.openxmlformats.org/officeDocument/2006/relationships/hyperlink" Target="https://www.target.com/s?searchTerm=Pineapple+Spindrift" TargetMode="External"/><Relationship Id="rId119" Type="http://schemas.openxmlformats.org/officeDocument/2006/relationships/hyperlink" Target="https://www.instacart.com/store/s?k=Nojito+Spindrift" TargetMode="External"/><Relationship Id="rId44" Type="http://schemas.openxmlformats.org/officeDocument/2006/relationships/hyperlink" Target="https://drinkspindrift.com/pages/whats-inside?utm_source=chatgpt.com" TargetMode="External"/><Relationship Id="rId60" Type="http://schemas.openxmlformats.org/officeDocument/2006/relationships/hyperlink" Target="https://aurabora.com/pages/the-sparkling-water-of-your-dreams?utm_source=chatgpt.com" TargetMode="External"/><Relationship Id="rId65" Type="http://schemas.openxmlformats.org/officeDocument/2006/relationships/hyperlink" Target="https://aurabora.com/products/ginger-meyer-lemon" TargetMode="External"/><Relationship Id="rId81" Type="http://schemas.openxmlformats.org/officeDocument/2006/relationships/hyperlink" Target="https://www.walmart.com/search?q=Pre-Period+Comfort+The+Cycle" TargetMode="External"/><Relationship Id="rId86" Type="http://schemas.openxmlformats.org/officeDocument/2006/relationships/hyperlink" Target="https://www.target.com/s?searchTerm=Period+Comfort+The+Cycle" TargetMode="External"/><Relationship Id="rId130" Type="http://schemas.openxmlformats.org/officeDocument/2006/relationships/hyperlink" Target="https://www.target.com/s?searchTerm=Grapeade+Spindrift" TargetMode="External"/><Relationship Id="rId135" Type="http://schemas.openxmlformats.org/officeDocument/2006/relationships/hyperlink" Target="https://www.instacart.com/store/s?k=Tropical+Lemonade+Spindrift" TargetMode="External"/><Relationship Id="rId151" Type="http://schemas.openxmlformats.org/officeDocument/2006/relationships/hyperlink" Target="https://www.instacart.com/store/s?k=Lavender+Cucumber+Aura+Bora" TargetMode="External"/><Relationship Id="rId156" Type="http://schemas.openxmlformats.org/officeDocument/2006/relationships/hyperlink" Target="https://www.amazon.com/s?k=Lime+Cardamom+Aura+Bora" TargetMode="External"/><Relationship Id="rId13" Type="http://schemas.openxmlformats.org/officeDocument/2006/relationships/hyperlink" Target="https://www.faire.com/product/p_tb2wfderpc?bRefS=OLIPOP&amp;refB=b_2ncsmapy03" TargetMode="External"/><Relationship Id="rId18" Type="http://schemas.openxmlformats.org/officeDocument/2006/relationships/hyperlink" Target="https://www.faire.com/product/p_tcy444p8rh?bRefP=p_s2np74e8s6&amp;bRefS=beverages&amp;refB=b_rhvjjd6usk" TargetMode="External"/><Relationship Id="rId39" Type="http://schemas.openxmlformats.org/officeDocument/2006/relationships/hyperlink" Target="https://drinkspindrift.com/products/nojito-sparkling-water" TargetMode="External"/><Relationship Id="rId109" Type="http://schemas.openxmlformats.org/officeDocument/2006/relationships/hyperlink" Target="https://www.walmart.com/search?q=Lemon+Spindrift" TargetMode="External"/><Relationship Id="rId34" Type="http://schemas.openxmlformats.org/officeDocument/2006/relationships/hyperlink" Target="https://drinkspindrift.com/products/grapefruit-sparkling-water" TargetMode="External"/><Relationship Id="rId50" Type="http://schemas.openxmlformats.org/officeDocument/2006/relationships/hyperlink" Target="https://drinkspindrift.com/pages/whats-inside?utm_source=chatgpt.com" TargetMode="External"/><Relationship Id="rId55" Type="http://schemas.openxmlformats.org/officeDocument/2006/relationships/hyperlink" Target="https://aurabora.com/collections/shop-all?utm_source=chatgpt.com" TargetMode="External"/><Relationship Id="rId76" Type="http://schemas.openxmlformats.org/officeDocument/2006/relationships/hyperlink" Target="https://www.amazon.com/s?k=Gut+Reset+%7C+6+Pack+DrinkFolks" TargetMode="External"/><Relationship Id="rId97" Type="http://schemas.openxmlformats.org/officeDocument/2006/relationships/hyperlink" Target="https://www.walmart.com/search?q=Lime+Sparkling+Water+Spindrift" TargetMode="External"/><Relationship Id="rId104" Type="http://schemas.openxmlformats.org/officeDocument/2006/relationships/hyperlink" Target="https://www.amazon.com/s?k=Raspberry+Lime+Spindrift" TargetMode="External"/><Relationship Id="rId120" Type="http://schemas.openxmlformats.org/officeDocument/2006/relationships/hyperlink" Target="https://www.amazon.com/s?k=Island+Punch+Spindrift" TargetMode="External"/><Relationship Id="rId125" Type="http://schemas.openxmlformats.org/officeDocument/2006/relationships/hyperlink" Target="https://www.walmart.com/search?q=Blood+Orange+Tangerine+Spindrift" TargetMode="External"/><Relationship Id="rId141" Type="http://schemas.openxmlformats.org/officeDocument/2006/relationships/hyperlink" Target="https://www.walmart.com/search?q=Strawberry+Basil+Aura+Bora" TargetMode="External"/><Relationship Id="rId146" Type="http://schemas.openxmlformats.org/officeDocument/2006/relationships/hyperlink" Target="https://www.target.com/s?searchTerm=Ginger+Meyer+Lemon+Aura+Bora" TargetMode="External"/><Relationship Id="rId167" Type="http://schemas.openxmlformats.org/officeDocument/2006/relationships/hyperlink" Target="https://www.instacart.com/store/s?k=Blueberry+Wildflower+Aura+Bora" TargetMode="External"/><Relationship Id="rId7" Type="http://schemas.openxmlformats.org/officeDocument/2006/relationships/hyperlink" Target="https://connectretailer.kehe.com/every-day/products/012993221027" TargetMode="External"/><Relationship Id="rId71" Type="http://schemas.openxmlformats.org/officeDocument/2006/relationships/hyperlink" Target="https://aurabora.com/products/hibiscus-passionfruit" TargetMode="External"/><Relationship Id="rId92" Type="http://schemas.openxmlformats.org/officeDocument/2006/relationships/hyperlink" Target="https://www.amazon.com/s?k=Meno+Comfort+The+Cycle" TargetMode="External"/><Relationship Id="rId162" Type="http://schemas.openxmlformats.org/officeDocument/2006/relationships/hyperlink" Target="https://www.target.com/s?searchTerm=Raspberry+Vanilla+Aura+Bora" TargetMode="External"/><Relationship Id="rId2" Type="http://schemas.openxmlformats.org/officeDocument/2006/relationships/hyperlink" Target="https://www.celsius.com/products/hydration/arctic-cherry/" TargetMode="External"/><Relationship Id="rId29" Type="http://schemas.openxmlformats.org/officeDocument/2006/relationships/hyperlink" Target="https://www.faire.com/product/p_zyq8uybbua?bRefP=p_zyq8uybbua&amp;bRefS=beverages&amp;refB=b_pcg5n763jq" TargetMode="External"/><Relationship Id="rId24" Type="http://schemas.openxmlformats.org/officeDocument/2006/relationships/hyperlink" Target="https://www.faire.com/product/p_wwkfhm9xze?bRefP=p_zyq8uybbua&amp;bRefS=beverages&amp;refB=b_pcg5n763jq" TargetMode="External"/><Relationship Id="rId40" Type="http://schemas.openxmlformats.org/officeDocument/2006/relationships/hyperlink" Target="https://drinkspindrift.com/products/island-punch-sparkling-water" TargetMode="External"/><Relationship Id="rId45" Type="http://schemas.openxmlformats.org/officeDocument/2006/relationships/hyperlink" Target="https://drinkspindrift.com/?utm_source=chatgpt.com" TargetMode="External"/><Relationship Id="rId66" Type="http://schemas.openxmlformats.org/officeDocument/2006/relationships/hyperlink" Target="https://aurabora.com/products/lavender-cucumber" TargetMode="External"/><Relationship Id="rId87" Type="http://schemas.openxmlformats.org/officeDocument/2006/relationships/hyperlink" Target="https://www.instacart.com/store/s?k=Period+Comfort+The+Cycle" TargetMode="External"/><Relationship Id="rId110" Type="http://schemas.openxmlformats.org/officeDocument/2006/relationships/hyperlink" Target="https://www.target.com/s?searchTerm=Lemon+Spindrift" TargetMode="External"/><Relationship Id="rId115" Type="http://schemas.openxmlformats.org/officeDocument/2006/relationships/hyperlink" Target="https://www.instacart.com/store/s?k=Pineapple+Spindrift" TargetMode="External"/><Relationship Id="rId131" Type="http://schemas.openxmlformats.org/officeDocument/2006/relationships/hyperlink" Target="https://www.instacart.com/store/s?k=Grapeade+Spindrift" TargetMode="External"/><Relationship Id="rId136" Type="http://schemas.openxmlformats.org/officeDocument/2006/relationships/hyperlink" Target="https://www.amazon.com/s?k=Cactus+Rose+Aura+Bora" TargetMode="External"/><Relationship Id="rId157" Type="http://schemas.openxmlformats.org/officeDocument/2006/relationships/hyperlink" Target="https://www.walmart.com/search?q=Lime+Cardamom+Aura+Bora" TargetMode="External"/><Relationship Id="rId61" Type="http://schemas.openxmlformats.org/officeDocument/2006/relationships/hyperlink" Target="https://aurabora.com/pages/the-sparkling-water-of-your-dreams?utm_source=chatgpt.com" TargetMode="External"/><Relationship Id="rId82" Type="http://schemas.openxmlformats.org/officeDocument/2006/relationships/hyperlink" Target="https://www.target.com/s?searchTerm=Pre-Period+Comfort+The+Cycle" TargetMode="External"/><Relationship Id="rId152" Type="http://schemas.openxmlformats.org/officeDocument/2006/relationships/hyperlink" Target="https://www.amazon.com/s?k=Grapefruit+Elderflower+Aura+Bora" TargetMode="External"/><Relationship Id="rId19" Type="http://schemas.openxmlformats.org/officeDocument/2006/relationships/hyperlink" Target="mailto:ttang@drinkfolks.com" TargetMode="External"/><Relationship Id="rId14" Type="http://schemas.openxmlformats.org/officeDocument/2006/relationships/hyperlink" Target="https://www.faire.com/product/p_up99mrpkkk?bRefS=OLIPOP&amp;refB=b_2ncsmapy03" TargetMode="External"/><Relationship Id="rId30" Type="http://schemas.openxmlformats.org/officeDocument/2006/relationships/hyperlink" Target="mailto:info@onthecycle.com" TargetMode="External"/><Relationship Id="rId35" Type="http://schemas.openxmlformats.org/officeDocument/2006/relationships/hyperlink" Target="https://drinkspindrift.com/products/lime-sparkling-water" TargetMode="External"/><Relationship Id="rId56" Type="http://schemas.openxmlformats.org/officeDocument/2006/relationships/hyperlink" Target="https://aurabora.com/pages/about-us?utm_source=chatgpt.com" TargetMode="External"/><Relationship Id="rId77" Type="http://schemas.openxmlformats.org/officeDocument/2006/relationships/hyperlink" Target="https://www.walmart.com/search?q=Gut+Reset+%7C+6+Pack+DrinkFolks" TargetMode="External"/><Relationship Id="rId100" Type="http://schemas.openxmlformats.org/officeDocument/2006/relationships/hyperlink" Target="https://www.amazon.com/s?k=Grapefruit+Spindrift" TargetMode="External"/><Relationship Id="rId105" Type="http://schemas.openxmlformats.org/officeDocument/2006/relationships/hyperlink" Target="https://www.walmart.com/search?q=Raspberry+Lime+Spindrift" TargetMode="External"/><Relationship Id="rId126" Type="http://schemas.openxmlformats.org/officeDocument/2006/relationships/hyperlink" Target="https://www.target.com/s?searchTerm=Blood+Orange+Tangerine+Spindrift" TargetMode="External"/><Relationship Id="rId147" Type="http://schemas.openxmlformats.org/officeDocument/2006/relationships/hyperlink" Target="https://www.instacart.com/store/s?k=Ginger+Meyer+Lemon+Aura+Bora" TargetMode="External"/><Relationship Id="rId168" Type="http://schemas.openxmlformats.org/officeDocument/2006/relationships/hyperlink" Target="https://www.amazon.com/s?k=Hibiscus+Passionfruit+Aura+Bora" TargetMode="External"/><Relationship Id="rId8" Type="http://schemas.openxmlformats.org/officeDocument/2006/relationships/hyperlink" Target="https://www.faire.com/product/p_qm4vz665v4?impressionId=1790247426_aqp5wnk92ueeaeu&amp;refS=OLIPOP" TargetMode="External"/><Relationship Id="rId51" Type="http://schemas.openxmlformats.org/officeDocument/2006/relationships/hyperlink" Target="https://drinkspindrift.com/?utm_source=chatgpt.com" TargetMode="External"/><Relationship Id="rId72" Type="http://schemas.openxmlformats.org/officeDocument/2006/relationships/hyperlink" Target="https://www.amazon.com/s?k=Immunity+%7C+6+Pack+DrinkFolks" TargetMode="External"/><Relationship Id="rId93" Type="http://schemas.openxmlformats.org/officeDocument/2006/relationships/hyperlink" Target="https://www.walmart.com/search?q=Meno+Comfort+The+Cycle" TargetMode="External"/><Relationship Id="rId98" Type="http://schemas.openxmlformats.org/officeDocument/2006/relationships/hyperlink" Target="https://www.target.com/s?searchTerm=Lime+Sparkling+Water+Spindrift" TargetMode="External"/><Relationship Id="rId121" Type="http://schemas.openxmlformats.org/officeDocument/2006/relationships/hyperlink" Target="https://www.walmart.com/search?q=Island+Punch+Spindrift" TargetMode="External"/><Relationship Id="rId142" Type="http://schemas.openxmlformats.org/officeDocument/2006/relationships/hyperlink" Target="https://www.target.com/s?searchTerm=Strawberry+Basil+Aura+Bora" TargetMode="External"/><Relationship Id="rId163" Type="http://schemas.openxmlformats.org/officeDocument/2006/relationships/hyperlink" Target="https://www.instacart.com/store/s?k=Raspberry+Vanilla+Aura+Bora" TargetMode="External"/><Relationship Id="rId3" Type="http://schemas.openxmlformats.org/officeDocument/2006/relationships/hyperlink" Target="https://www.celsius.com/products/hydration/lemon-lime/" TargetMode="External"/><Relationship Id="rId25" Type="http://schemas.openxmlformats.org/officeDocument/2006/relationships/hyperlink" Target="https://www.faire.com/product/p_cbee85dut7?bRefP=p_zyq8uybbua&amp;bRefS=beverages&amp;refB=b_pcg5n763jq" TargetMode="External"/><Relationship Id="rId46" Type="http://schemas.openxmlformats.org/officeDocument/2006/relationships/hyperlink" Target="https://drinkspindrift.com/pages/whats-inside?utm_source=chatgpt.com" TargetMode="External"/><Relationship Id="rId67" Type="http://schemas.openxmlformats.org/officeDocument/2006/relationships/hyperlink" Target="https://aurabora.com/products/elderflower-grapefruit" TargetMode="External"/><Relationship Id="rId116" Type="http://schemas.openxmlformats.org/officeDocument/2006/relationships/hyperlink" Target="https://www.amazon.com/s?k=Nojito+Spindrift" TargetMode="External"/><Relationship Id="rId137" Type="http://schemas.openxmlformats.org/officeDocument/2006/relationships/hyperlink" Target="https://www.walmart.com/search?q=Cactus+Rose+Aura+Bora" TargetMode="External"/><Relationship Id="rId158" Type="http://schemas.openxmlformats.org/officeDocument/2006/relationships/hyperlink" Target="https://www.target.com/s?searchTerm=Lime+Cardamom+Aura+Bora" TargetMode="External"/><Relationship Id="rId20" Type="http://schemas.openxmlformats.org/officeDocument/2006/relationships/hyperlink" Target="https://www.drinkfolks.com/products/gut-reset?variant=43003344584794" TargetMode="External"/><Relationship Id="rId41" Type="http://schemas.openxmlformats.org/officeDocument/2006/relationships/hyperlink" Target="https://drinkspindrift.com/products/blood-orange-tangerine-sparkling-water" TargetMode="External"/><Relationship Id="rId62" Type="http://schemas.openxmlformats.org/officeDocument/2006/relationships/hyperlink" Target="https://aurabora.com/pages/the-sparkling-water-of-your-dreams?utm_source=chatgpt.com" TargetMode="External"/><Relationship Id="rId83" Type="http://schemas.openxmlformats.org/officeDocument/2006/relationships/hyperlink" Target="https://www.instacart.com/store/s?k=Pre-Period+Comfort+The+Cycle" TargetMode="External"/><Relationship Id="rId88" Type="http://schemas.openxmlformats.org/officeDocument/2006/relationships/hyperlink" Target="https://www.amazon.com/s?k=Perimenopause+Comfort+The+Cycle" TargetMode="External"/><Relationship Id="rId111" Type="http://schemas.openxmlformats.org/officeDocument/2006/relationships/hyperlink" Target="https://www.instacart.com/store/s?k=Lemon+Spindrift" TargetMode="External"/><Relationship Id="rId132" Type="http://schemas.openxmlformats.org/officeDocument/2006/relationships/hyperlink" Target="https://www.amazon.com/s?k=Tropical+Lemonade+Spindrift" TargetMode="External"/><Relationship Id="rId153" Type="http://schemas.openxmlformats.org/officeDocument/2006/relationships/hyperlink" Target="https://www.walmart.com/search?q=Grapefruit+Elderflower+Aura+Bora" TargetMode="External"/><Relationship Id="rId15" Type="http://schemas.openxmlformats.org/officeDocument/2006/relationships/hyperlink" Target="https://www.faire.com/product/p_fv6edk44re?bRefS=OLIPOP&amp;refB=b_2ncsmapy03" TargetMode="External"/><Relationship Id="rId36" Type="http://schemas.openxmlformats.org/officeDocument/2006/relationships/hyperlink" Target="https://drinkspindrift.com/products/raspberry-lime-sparkling-water" TargetMode="External"/><Relationship Id="rId57" Type="http://schemas.openxmlformats.org/officeDocument/2006/relationships/hyperlink" Target="https://aurabora.com/collections/shop?utm_source=chatgpt.com" TargetMode="External"/><Relationship Id="rId106" Type="http://schemas.openxmlformats.org/officeDocument/2006/relationships/hyperlink" Target="https://www.target.com/s?searchTerm=Raspberry+Lime+Spindrift" TargetMode="External"/><Relationship Id="rId127" Type="http://schemas.openxmlformats.org/officeDocument/2006/relationships/hyperlink" Target="https://www.instacart.com/store/s?k=Blood+Orange+Tangerine+Spindrift" TargetMode="External"/><Relationship Id="rId10" Type="http://schemas.openxmlformats.org/officeDocument/2006/relationships/hyperlink" Target="https://www.faire.com/product/p_cnkq5xfgxm?bRefS=OLIPOP&amp;refB=b_2ncsmapy03" TargetMode="External"/><Relationship Id="rId31" Type="http://schemas.openxmlformats.org/officeDocument/2006/relationships/hyperlink" Target="https://onthecycle.com/products/meno-comfort?pr_prod_strat=similar&amp;pr_rec_id=2e2eb670f&amp;pr_rec_pid=10043099611434&amp;pr_ref_pid=10043099021610&amp;pr_seq=uniform&amp;variant=51295339807018" TargetMode="External"/><Relationship Id="rId52" Type="http://schemas.openxmlformats.org/officeDocument/2006/relationships/hyperlink" Target="https://drinkspindrift.com/?utm_source=chatgpt.com" TargetMode="External"/><Relationship Id="rId73" Type="http://schemas.openxmlformats.org/officeDocument/2006/relationships/hyperlink" Target="https://www.walmart.com/search?q=Immunity+%7C+6+Pack+DrinkFolks" TargetMode="External"/><Relationship Id="rId78" Type="http://schemas.openxmlformats.org/officeDocument/2006/relationships/hyperlink" Target="https://www.target.com/s?searchTerm=Gut+Reset+%7C+6+Pack+DrinkFolks" TargetMode="External"/><Relationship Id="rId94" Type="http://schemas.openxmlformats.org/officeDocument/2006/relationships/hyperlink" Target="https://www.target.com/s?searchTerm=Meno+Comfort+The+Cycle" TargetMode="External"/><Relationship Id="rId99" Type="http://schemas.openxmlformats.org/officeDocument/2006/relationships/hyperlink" Target="https://www.instacart.com/store/s?k=Lime+Sparkling+Water+Spindrift" TargetMode="External"/><Relationship Id="rId101" Type="http://schemas.openxmlformats.org/officeDocument/2006/relationships/hyperlink" Target="https://www.walmart.com/search?q=Grapefruit+Spindrift" TargetMode="External"/><Relationship Id="rId122" Type="http://schemas.openxmlformats.org/officeDocument/2006/relationships/hyperlink" Target="https://www.target.com/s?searchTerm=Island+Punch+Spindrift" TargetMode="External"/><Relationship Id="rId143" Type="http://schemas.openxmlformats.org/officeDocument/2006/relationships/hyperlink" Target="https://www.instacart.com/store/s?k=Strawberry+Basil+Aura+Bora" TargetMode="External"/><Relationship Id="rId148" Type="http://schemas.openxmlformats.org/officeDocument/2006/relationships/hyperlink" Target="https://www.amazon.com/s?k=Lavender+Cucumber+Aura+Bora" TargetMode="External"/><Relationship Id="rId164" Type="http://schemas.openxmlformats.org/officeDocument/2006/relationships/hyperlink" Target="https://www.amazon.com/s?k=Blueberry+Wildflower+Aura+Bora" TargetMode="External"/><Relationship Id="rId169" Type="http://schemas.openxmlformats.org/officeDocument/2006/relationships/hyperlink" Target="https://www.walmart.com/search?q=Hibiscus+Passionfruit+Aura+Bora" TargetMode="External"/><Relationship Id="rId4" Type="http://schemas.openxmlformats.org/officeDocument/2006/relationships/hyperlink" Target="https://connectretailer.kehe.com/every-day/products/073360233418" TargetMode="External"/><Relationship Id="rId9" Type="http://schemas.openxmlformats.org/officeDocument/2006/relationships/hyperlink" Target="https://www.faire.com/product/p_7jq8a5bqka?bRefS=OLIPOP&amp;refB=b_2ncsmapy03" TargetMode="External"/><Relationship Id="rId26" Type="http://schemas.openxmlformats.org/officeDocument/2006/relationships/hyperlink" Target="https://onthecycle.com/products/period-comfort-1?pr_prod_strat=similar&amp;pr_rec_id=8e62192f0&amp;pr_rec_pid=10043099021610&amp;pr_ref_pid=10043099447594&amp;pr_seq=uniform&amp;variant=51295324471594" TargetMode="External"/><Relationship Id="rId47" Type="http://schemas.openxmlformats.org/officeDocument/2006/relationships/hyperlink" Target="https://drinkspindrift.com/pages/whats-inside?utm_source=chatgpt.com" TargetMode="External"/><Relationship Id="rId68" Type="http://schemas.openxmlformats.org/officeDocument/2006/relationships/hyperlink" Target="https://aurabora.com/products/lime-cardamom" TargetMode="External"/><Relationship Id="rId89" Type="http://schemas.openxmlformats.org/officeDocument/2006/relationships/hyperlink" Target="https://www.walmart.com/search?q=Perimenopause+Comfort+The+Cycle" TargetMode="External"/><Relationship Id="rId112" Type="http://schemas.openxmlformats.org/officeDocument/2006/relationships/hyperlink" Target="https://www.amazon.com/s?k=Pineapple+Spindrift" TargetMode="External"/><Relationship Id="rId133" Type="http://schemas.openxmlformats.org/officeDocument/2006/relationships/hyperlink" Target="https://www.walmart.com/search?q=Tropical+Lemonade+Spindrift" TargetMode="External"/><Relationship Id="rId154" Type="http://schemas.openxmlformats.org/officeDocument/2006/relationships/hyperlink" Target="https://www.target.com/s?searchTerm=Grapefruit+Elderflower+Aura+Bora" TargetMode="External"/><Relationship Id="rId16" Type="http://schemas.openxmlformats.org/officeDocument/2006/relationships/hyperlink" Target="https://www.drinkfolks.com/products/immunity?variant=43003330625626" TargetMode="External"/><Relationship Id="rId37" Type="http://schemas.openxmlformats.org/officeDocument/2006/relationships/hyperlink" Target="https://drinkspindrift.com/products/lemon-sparkling-water" TargetMode="External"/><Relationship Id="rId58" Type="http://schemas.openxmlformats.org/officeDocument/2006/relationships/hyperlink" Target="https://aurabora.com/pages/about-us?utm_source=chatgpt.com" TargetMode="External"/><Relationship Id="rId79" Type="http://schemas.openxmlformats.org/officeDocument/2006/relationships/hyperlink" Target="https://www.instacart.com/store/s?k=Gut+Reset+%7C+6+Pack+DrinkFolks" TargetMode="External"/><Relationship Id="rId102" Type="http://schemas.openxmlformats.org/officeDocument/2006/relationships/hyperlink" Target="https://www.target.com/s?searchTerm=Grapefruit+Spindrift" TargetMode="External"/><Relationship Id="rId123" Type="http://schemas.openxmlformats.org/officeDocument/2006/relationships/hyperlink" Target="https://www.instacart.com/store/s?k=Island+Punch+Spindrift" TargetMode="External"/><Relationship Id="rId144" Type="http://schemas.openxmlformats.org/officeDocument/2006/relationships/hyperlink" Target="https://www.amazon.com/s?k=Ginger+Meyer+Lemon+Aura+Bora" TargetMode="External"/><Relationship Id="rId90" Type="http://schemas.openxmlformats.org/officeDocument/2006/relationships/hyperlink" Target="https://www.target.com/s?searchTerm=Perimenopause+Comfort+The+Cycle" TargetMode="External"/><Relationship Id="rId165" Type="http://schemas.openxmlformats.org/officeDocument/2006/relationships/hyperlink" Target="https://www.walmart.com/search?q=Blueberry+Wildflower+Aura+Bora" TargetMode="External"/><Relationship Id="rId27" Type="http://schemas.openxmlformats.org/officeDocument/2006/relationships/hyperlink" Target="mailto:info@onthecycle.com" TargetMode="External"/><Relationship Id="rId48" Type="http://schemas.openxmlformats.org/officeDocument/2006/relationships/hyperlink" Target="https://drinkspindrift.com/pages/whats-inside?utm_source=chatgpt.com" TargetMode="External"/><Relationship Id="rId69" Type="http://schemas.openxmlformats.org/officeDocument/2006/relationships/hyperlink" Target="https://aurabora.com/products/raspberry-vanilla" TargetMode="External"/><Relationship Id="rId113" Type="http://schemas.openxmlformats.org/officeDocument/2006/relationships/hyperlink" Target="https://www.walmart.com/search?q=Pineapple+Spindrift" TargetMode="External"/><Relationship Id="rId134" Type="http://schemas.openxmlformats.org/officeDocument/2006/relationships/hyperlink" Target="https://www.target.com/s?searchTerm=Tropical+Lemonade+Spindrift" TargetMode="External"/><Relationship Id="rId80" Type="http://schemas.openxmlformats.org/officeDocument/2006/relationships/hyperlink" Target="https://www.amazon.com/s?k=Pre-Period+Comfort+The+Cycle" TargetMode="External"/><Relationship Id="rId155" Type="http://schemas.openxmlformats.org/officeDocument/2006/relationships/hyperlink" Target="https://www.instacart.com/store/s?k=Grapefruit+Elderflower+Aura+Bora" TargetMode="External"/><Relationship Id="rId17" Type="http://schemas.openxmlformats.org/officeDocument/2006/relationships/hyperlink" Target="mailto:ttang@drinkfolks.com" TargetMode="External"/><Relationship Id="rId38" Type="http://schemas.openxmlformats.org/officeDocument/2006/relationships/hyperlink" Target="https://drinkspindrift.com/products/pineapple-sparkling-water" TargetMode="External"/><Relationship Id="rId59" Type="http://schemas.openxmlformats.org/officeDocument/2006/relationships/hyperlink" Target="https://aurabora.com/pages/the-sparkling-water-of-your-dreams?utm_source=chatgpt.com" TargetMode="External"/><Relationship Id="rId103" Type="http://schemas.openxmlformats.org/officeDocument/2006/relationships/hyperlink" Target="https://www.instacart.com/store/s?k=Grapefruit+Spindrift" TargetMode="External"/><Relationship Id="rId124" Type="http://schemas.openxmlformats.org/officeDocument/2006/relationships/hyperlink" Target="https://www.amazon.com/s?k=Blood+Orange+Tangerine+Spindrift"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https://www.target.com/s?searchTerm=Sweetened+Matcha+Latte+Mix+Jade+Leaf+Organics%2C+LLC" TargetMode="External"/><Relationship Id="rId299" Type="http://schemas.openxmlformats.org/officeDocument/2006/relationships/hyperlink" Target="https://www.amazon.com/s?k=Forty-Six+Counter+Culture+Coffee" TargetMode="External"/><Relationship Id="rId21" Type="http://schemas.openxmlformats.org/officeDocument/2006/relationships/hyperlink" Target="https://bluebottlecoffee.com/us/eng/product/bella-donovan" TargetMode="External"/><Relationship Id="rId63" Type="http://schemas.openxmlformats.org/officeDocument/2006/relationships/hyperlink" Target="https://www.amazon.com/s?k=Premium+Matcha+OSULLOC" TargetMode="External"/><Relationship Id="rId159" Type="http://schemas.openxmlformats.org/officeDocument/2006/relationships/hyperlink" Target="https://www.amazon.com/s?k=Jarriboba+Kiwi-Watermelon+Jarriboba+Beverage+Co." TargetMode="External"/><Relationship Id="rId324" Type="http://schemas.openxmlformats.org/officeDocument/2006/relationships/hyperlink" Target="https://www.walmart.com/search?q=Founder%E2%80%99s+Blend+Stumptown+Coffee+Roasters+%28JDE+Peet%27s%29" TargetMode="External"/><Relationship Id="rId366" Type="http://schemas.openxmlformats.org/officeDocument/2006/relationships/hyperlink" Target="https://www.iherb.com/search?kw=Seiun+%2840g+Can%29-Matcha+Ippodo+Tea+Co.%2C+Ltd." TargetMode="External"/><Relationship Id="rId170" Type="http://schemas.openxmlformats.org/officeDocument/2006/relationships/hyperlink" Target="https://www.iherb.com/search?kw=Jarriboba+Strawberry-Guava+Jarriboba+Beverage+Co." TargetMode="External"/><Relationship Id="rId226" Type="http://schemas.openxmlformats.org/officeDocument/2006/relationships/hyperlink" Target="https://www.iherb.com/search?kw=Geometry++Onyx+Coffee+Lab" TargetMode="External"/><Relationship Id="rId433" Type="http://schemas.openxmlformats.org/officeDocument/2006/relationships/hyperlink" Target="https://www.target.com/s?searchTerm=Matcha+Soy+Latte+with+Jelly+Pearls+BUBLUV" TargetMode="External"/><Relationship Id="rId268" Type="http://schemas.openxmlformats.org/officeDocument/2006/relationships/hyperlink" Target="https://www.walmart.com/search?q=NOLA+Craft+Instant+Coffee+Blend++Blue+Bottle+Coffee+%28Nestle+USA%29" TargetMode="External"/><Relationship Id="rId475" Type="http://schemas.openxmlformats.org/officeDocument/2006/relationships/hyperlink" Target="https://www.stokbrew.com/cold-brew/?utm_source=chatgpt.com" TargetMode="External"/><Relationship Id="rId32" Type="http://schemas.openxmlformats.org/officeDocument/2006/relationships/hyperlink" Target="https://onyxcoffeelab.com/products/tropical-weather" TargetMode="External"/><Relationship Id="rId74" Type="http://schemas.openxmlformats.org/officeDocument/2006/relationships/hyperlink" Target="https://www.iherb.com/search?kw=Matcha+Milk+Tea+OSULLOC" TargetMode="External"/><Relationship Id="rId128" Type="http://schemas.openxmlformats.org/officeDocument/2006/relationships/hyperlink" Target="https://www.walmart.com/search?q=Superior+Blend+Matcha+Naoki+Matcha%2C+Inc." TargetMode="External"/><Relationship Id="rId335" Type="http://schemas.openxmlformats.org/officeDocument/2006/relationships/hyperlink" Target="https://www.amazon.com/s?k=Hundred+Mile+Stumptown+Coffee+Roasters+%28JDE+Peet%27s%29" TargetMode="External"/><Relationship Id="rId377" Type="http://schemas.openxmlformats.org/officeDocument/2006/relationships/hyperlink" Target="https://www.target.com/s?searchTerm=Kuon+%28Eternity%29+%2820g+Can%29+Premium+Matcha+Ippodo+Tea+Co.%2C+Ltd." TargetMode="External"/><Relationship Id="rId500" Type="http://schemas.openxmlformats.org/officeDocument/2006/relationships/hyperlink" Target="https://www.highbrewcoffee.com/products/nitro-sweet-cream" TargetMode="External"/><Relationship Id="rId5" Type="http://schemas.openxmlformats.org/officeDocument/2006/relationships/hyperlink" Target="https://us.osulloc.com/products/pure-tea" TargetMode="External"/><Relationship Id="rId181" Type="http://schemas.openxmlformats.org/officeDocument/2006/relationships/hyperlink" Target="https://www.target.com/s?searchTerm=Caramel+Draft+Latte+La+Colombe+Coffee+Roasters" TargetMode="External"/><Relationship Id="rId237" Type="http://schemas.openxmlformats.org/officeDocument/2006/relationships/hyperlink" Target="https://www.target.com/s?searchTerm=Costa+Rica+Las+Lajas+Natural+Onyx+Coffee+Lab" TargetMode="External"/><Relationship Id="rId402" Type="http://schemas.openxmlformats.org/officeDocument/2006/relationships/hyperlink" Target="https://www.iherb.com/search?kw=Organic+Superior+Matcha+Matcha.com" TargetMode="External"/><Relationship Id="rId279" Type="http://schemas.openxmlformats.org/officeDocument/2006/relationships/hyperlink" Target="https://www.amazon.com/s?k=Tokyo+Kissa+Blue+Bottle+Coffee+%28Nestle+USA%29" TargetMode="External"/><Relationship Id="rId444" Type="http://schemas.openxmlformats.org/officeDocument/2006/relationships/hyperlink" Target="https://www.faire.com/product/p_b5k9c3z7jy?impressionId=1790583980_zmg7xpwd7eepvxv&amp;refS=OSULLOC%20Premium%20Matcha" TargetMode="External"/><Relationship Id="rId486" Type="http://schemas.openxmlformats.org/officeDocument/2006/relationships/hyperlink" Target="https://www.stokbrew.com/cold-brew/cold-brew-coffee/unsweetened-cold-brew-coffee-48oz" TargetMode="External"/><Relationship Id="rId43" Type="http://schemas.openxmlformats.org/officeDocument/2006/relationships/hyperlink" Target="https://naokimatcha.com/products/chiran-harvest-matcha" TargetMode="External"/><Relationship Id="rId139" Type="http://schemas.openxmlformats.org/officeDocument/2006/relationships/hyperlink" Target="https://www.amazon.com/s?k=Chiran+Harvest+Matcha+Naoki+Matcha%2C+Inc." TargetMode="External"/><Relationship Id="rId290" Type="http://schemas.openxmlformats.org/officeDocument/2006/relationships/hyperlink" Target="https://www.iherb.com/search?kw=Craft+H%C5%8Djicha+Blue+Bottle+Coffee+%28Nestle+USA%29" TargetMode="External"/><Relationship Id="rId304" Type="http://schemas.openxmlformats.org/officeDocument/2006/relationships/hyperlink" Target="https://www.walmart.com/search?q=Fast+Forward+Counter+Culture+Coffee" TargetMode="External"/><Relationship Id="rId346" Type="http://schemas.openxmlformats.org/officeDocument/2006/relationships/hyperlink" Target="https://www.iherb.com/search?kw=Echo+Canyon+Half-Caff+Stumptown+Coffee+Roasters+%28JDE+Peet%27s%29" TargetMode="External"/><Relationship Id="rId388" Type="http://schemas.openxmlformats.org/officeDocument/2006/relationships/hyperlink" Target="https://www.walmart.com/search?q=Gokujo+Genmaicha+%28100g+Bag%29+Ippodo+Tea+Co.%2C+Ltd." TargetMode="External"/><Relationship Id="rId85" Type="http://schemas.openxmlformats.org/officeDocument/2006/relationships/hyperlink" Target="https://www.target.com/s?searchTerm=Matcha+Plus+%E2%80%93+Collagen+OSULLOC" TargetMode="External"/><Relationship Id="rId150" Type="http://schemas.openxmlformats.org/officeDocument/2006/relationships/hyperlink" Target="https://www.iherb.com/search?kw=Ujitawara+Special+Matcha+Naoki+Matcha%2C+Inc." TargetMode="External"/><Relationship Id="rId192" Type="http://schemas.openxmlformats.org/officeDocument/2006/relationships/hyperlink" Target="https://www.walmart.com/search?q=Black+Cold-Brew+Chameleon+Cold-Brew+%28Nestle+USA%29" TargetMode="External"/><Relationship Id="rId206" Type="http://schemas.openxmlformats.org/officeDocument/2006/relationships/hyperlink" Target="https://www.iherb.com/search?kw=Single+Origin+Cold+Brew+-+Twelve+Pack+Slingshot+Coffee+Co." TargetMode="External"/><Relationship Id="rId413" Type="http://schemas.openxmlformats.org/officeDocument/2006/relationships/hyperlink" Target="https://www.target.com/s?searchTerm=Organic+Single+Estate+Matcha+Matcha.com" TargetMode="External"/><Relationship Id="rId248" Type="http://schemas.openxmlformats.org/officeDocument/2006/relationships/hyperlink" Target="https://www.walmart.com/search?q=Hayes+Valley+Espresso++Blue+Bottle+Coffee+%28Nestle+USA%29" TargetMode="External"/><Relationship Id="rId455" Type="http://schemas.openxmlformats.org/officeDocument/2006/relationships/hyperlink" Target="https://www.faire.com/product/p_95vkku4ma8?impressionId=1790596038_z38zqzmfpnwcqbr&amp;refS=Counter%20Culture%20Coffee" TargetMode="External"/><Relationship Id="rId497" Type="http://schemas.openxmlformats.org/officeDocument/2006/relationships/hyperlink" Target="https://www.highbrewcoffee.com/products/mexican-vanilla" TargetMode="External"/><Relationship Id="rId12" Type="http://schemas.openxmlformats.org/officeDocument/2006/relationships/hyperlink" Target="https://counterculturecoffee.com/products/big-trouble" TargetMode="External"/><Relationship Id="rId108" Type="http://schemas.openxmlformats.org/officeDocument/2006/relationships/hyperlink" Target="https://www.walmart.com/search?q=Ceremonial+Matcha+Jade+Leaf+Organics%2C+LLC" TargetMode="External"/><Relationship Id="rId315" Type="http://schemas.openxmlformats.org/officeDocument/2006/relationships/hyperlink" Target="https://www.amazon.com/s?k=Hair+Bender+Stumptown+Coffee+Roasters+%28JDE+Peet%27s%29" TargetMode="External"/><Relationship Id="rId357" Type="http://schemas.openxmlformats.org/officeDocument/2006/relationships/hyperlink" Target="https://www.target.com/s?searchTerm=Sayaka+%2840g+Can%29-Matcha+Ippodo+Tea+Co.%2C+Ltd." TargetMode="External"/><Relationship Id="rId54" Type="http://schemas.openxmlformats.org/officeDocument/2006/relationships/hyperlink" Target="mailto:cust-svc@naokimatcha.com" TargetMode="External"/><Relationship Id="rId96" Type="http://schemas.openxmlformats.org/officeDocument/2006/relationships/hyperlink" Target="https://www.walmart.com/search?q=Garu+Green+Tea+OSULLOC" TargetMode="External"/><Relationship Id="rId161" Type="http://schemas.openxmlformats.org/officeDocument/2006/relationships/hyperlink" Target="https://www.target.com/s?searchTerm=Jarriboba+Kiwi-Watermelon+Jarriboba+Beverage+Co." TargetMode="External"/><Relationship Id="rId217" Type="http://schemas.openxmlformats.org/officeDocument/2006/relationships/hyperlink" Target="https://www.target.com/s?searchTerm=Chilled+Espresso+-+Vanilla+Blossom+Slingshot+Coffee+Co." TargetMode="External"/><Relationship Id="rId399" Type="http://schemas.openxmlformats.org/officeDocument/2006/relationships/hyperlink" Target="https://www.amazon.com/s?k=Organic+Superior+Matcha+Matcha.com" TargetMode="External"/><Relationship Id="rId259" Type="http://schemas.openxmlformats.org/officeDocument/2006/relationships/hyperlink" Target="https://www.amazon.com/s?k=Bella+Donovan++Blue+Bottle+Coffee+%28Nestle+USA%29" TargetMode="External"/><Relationship Id="rId424" Type="http://schemas.openxmlformats.org/officeDocument/2006/relationships/hyperlink" Target="https://www.walmart.com/search?q=Okinawan+Fermented+Turmeric+Tea+Matcha.com" TargetMode="External"/><Relationship Id="rId466" Type="http://schemas.openxmlformats.org/officeDocument/2006/relationships/hyperlink" Target="https://bubluv.com/products/passionfruit-oolong-guava-with-jelly-pearls" TargetMode="External"/><Relationship Id="rId23" Type="http://schemas.openxmlformats.org/officeDocument/2006/relationships/hyperlink" Target="https://bluebottlecoffee.com/us/eng/product/new-orleans-style-craft-instant-coffee-blend" TargetMode="External"/><Relationship Id="rId119" Type="http://schemas.openxmlformats.org/officeDocument/2006/relationships/hyperlink" Target="https://www.amazon.com/s?k=Collagen+Matcha+Latte+Mix+Jade+Leaf+Organics%2C+LLC" TargetMode="External"/><Relationship Id="rId270" Type="http://schemas.openxmlformats.org/officeDocument/2006/relationships/hyperlink" Target="https://www.iherb.com/search?kw=NOLA+Craft+Instant+Coffee+Blend++Blue+Bottle+Coffee+%28Nestle+USA%29" TargetMode="External"/><Relationship Id="rId326" Type="http://schemas.openxmlformats.org/officeDocument/2006/relationships/hyperlink" Target="https://www.iherb.com/search?kw=Founder%E2%80%99s+Blend+Stumptown+Coffee+Roasters+%28JDE+Peet%27s%29" TargetMode="External"/><Relationship Id="rId65" Type="http://schemas.openxmlformats.org/officeDocument/2006/relationships/hyperlink" Target="https://www.target.com/s?searchTerm=Premium+Matcha+OSULLOC" TargetMode="External"/><Relationship Id="rId130" Type="http://schemas.openxmlformats.org/officeDocument/2006/relationships/hyperlink" Target="https://www.iherb.com/search?kw=Superior+Blend+Matcha+Naoki+Matcha%2C+Inc." TargetMode="External"/><Relationship Id="rId368" Type="http://schemas.openxmlformats.org/officeDocument/2006/relationships/hyperlink" Target="https://www.walmart.com/search?q=Ikuyo+%2820g+Box%29+Matcha+Ippodo+Tea+Co.%2C+Ltd." TargetMode="External"/><Relationship Id="rId172" Type="http://schemas.openxmlformats.org/officeDocument/2006/relationships/hyperlink" Target="https://www.walmart.com/search?q=Vanilla+Draft+Latte+La+Colombe+Coffee+Roasters" TargetMode="External"/><Relationship Id="rId228" Type="http://schemas.openxmlformats.org/officeDocument/2006/relationships/hyperlink" Target="https://www.walmart.com/search?q=Monarch++Onyx+Coffee+Lab" TargetMode="External"/><Relationship Id="rId435" Type="http://schemas.openxmlformats.org/officeDocument/2006/relationships/hyperlink" Target="https://www.amazon.com/s?k=Passionfruit+Oolong+Guava+BUBLUV" TargetMode="External"/><Relationship Id="rId477" Type="http://schemas.openxmlformats.org/officeDocument/2006/relationships/hyperlink" Target="https://www.highbrewcoffee.com/products/double-espresso?utm_source=chatgpt.com" TargetMode="External"/><Relationship Id="rId281" Type="http://schemas.openxmlformats.org/officeDocument/2006/relationships/hyperlink" Target="https://www.target.com/s?searchTerm=Tokyo+Kissa+Blue+Bottle+Coffee+%28Nestle+USA%29" TargetMode="External"/><Relationship Id="rId337" Type="http://schemas.openxmlformats.org/officeDocument/2006/relationships/hyperlink" Target="https://www.target.com/s?searchTerm=Hundred+Mile+Stumptown+Coffee+Roasters+%28JDE+Peet%27s%29" TargetMode="External"/><Relationship Id="rId502" Type="http://schemas.openxmlformats.org/officeDocument/2006/relationships/hyperlink" Target="https://www.highbrewcoffee.com/products/vanilla-bean-triple-shot" TargetMode="External"/><Relationship Id="rId34" Type="http://schemas.openxmlformats.org/officeDocument/2006/relationships/hyperlink" Target="https://onyxcoffeelab.com/products/instant-monarch" TargetMode="External"/><Relationship Id="rId76" Type="http://schemas.openxmlformats.org/officeDocument/2006/relationships/hyperlink" Target="https://www.walmart.com/search?q=Matcha+Cold+Brew+OSULLOC" TargetMode="External"/><Relationship Id="rId141" Type="http://schemas.openxmlformats.org/officeDocument/2006/relationships/hyperlink" Target="https://www.target.com/s?searchTerm=Chiran+Harvest+Matcha+Naoki+Matcha%2C+Inc." TargetMode="External"/><Relationship Id="rId379" Type="http://schemas.openxmlformats.org/officeDocument/2006/relationships/hyperlink" Target="https://www.amazon.com/s?k=Kanro+%2850g+Bag%29+Gyokuro+Ippodo+Tea+Co.%2C+Ltd." TargetMode="External"/><Relationship Id="rId7" Type="http://schemas.openxmlformats.org/officeDocument/2006/relationships/hyperlink" Target="https://us.osulloc.com/products/pure-tea" TargetMode="External"/><Relationship Id="rId183" Type="http://schemas.openxmlformats.org/officeDocument/2006/relationships/hyperlink" Target="https://www.amazon.com/s?k=Triple+Draft+Latte+La+Colombe+Coffee+Roasters" TargetMode="External"/><Relationship Id="rId239" Type="http://schemas.openxmlformats.org/officeDocument/2006/relationships/hyperlink" Target="https://www.amazon.com/s?k=Instant+Monarch+Onyx+Coffee+Lab" TargetMode="External"/><Relationship Id="rId390" Type="http://schemas.openxmlformats.org/officeDocument/2006/relationships/hyperlink" Target="https://www.iherb.com/search?kw=Gokujo+Genmaicha+%28100g+Bag%29+Ippodo+Tea+Co.%2C+Ltd." TargetMode="External"/><Relationship Id="rId404" Type="http://schemas.openxmlformats.org/officeDocument/2006/relationships/hyperlink" Target="https://www.walmart.com/search?q=First+Harvest+Matcha+Matcha.com" TargetMode="External"/><Relationship Id="rId446" Type="http://schemas.openxmlformats.org/officeDocument/2006/relationships/hyperlink" Target="https://www.faire.com/product/p_q3eyzqaukr?impressionId=1790589597_ku9hx9bmug9z6nh&amp;refS=encha%20Ceremonial%20Organic%20Matcha" TargetMode="External"/><Relationship Id="rId250" Type="http://schemas.openxmlformats.org/officeDocument/2006/relationships/hyperlink" Target="https://www.iherb.com/search?kw=Hayes+Valley+Espresso++Blue+Bottle+Coffee+%28Nestle+USA%29" TargetMode="External"/><Relationship Id="rId292" Type="http://schemas.openxmlformats.org/officeDocument/2006/relationships/hyperlink" Target="https://www.walmart.com/search?q=Big+Trouble+Counter+Culture+Coffee" TargetMode="External"/><Relationship Id="rId306" Type="http://schemas.openxmlformats.org/officeDocument/2006/relationships/hyperlink" Target="https://www.iherb.com/search?kw=Fast+Forward+Counter+Culture+Coffee" TargetMode="External"/><Relationship Id="rId488" Type="http://schemas.openxmlformats.org/officeDocument/2006/relationships/hyperlink" Target="https://www.stokbrew.com/cold-brew/cold-brew-coffee/extra-bold-cold-brew-coffee-48oz" TargetMode="External"/><Relationship Id="rId45" Type="http://schemas.openxmlformats.org/officeDocument/2006/relationships/hyperlink" Target="https://naokimatcha.com/products/ujitawara-special" TargetMode="External"/><Relationship Id="rId87" Type="http://schemas.openxmlformats.org/officeDocument/2006/relationships/hyperlink" Target="https://www.amazon.com/s?k=Matcha+Plus+%E2%80%93+Probiotics+OSULLOC" TargetMode="External"/><Relationship Id="rId110" Type="http://schemas.openxmlformats.org/officeDocument/2006/relationships/hyperlink" Target="https://www.iherb.com/search?kw=Ceremonial+Matcha+Jade+Leaf+Organics%2C+LLC" TargetMode="External"/><Relationship Id="rId348" Type="http://schemas.openxmlformats.org/officeDocument/2006/relationships/hyperlink" Target="https://www.walmart.com/search?q=Original+Nitro+Cold+Brew+Coffee+Stumptown+Coffee+Roasters+%28JDE+Peet%27s%29" TargetMode="External"/><Relationship Id="rId152" Type="http://schemas.openxmlformats.org/officeDocument/2006/relationships/hyperlink" Target="https://www.walmart.com/search?q=Nishio+Bloom+Matcha+Naoki+Matcha%2C+Inc." TargetMode="External"/><Relationship Id="rId194" Type="http://schemas.openxmlformats.org/officeDocument/2006/relationships/hyperlink" Target="https://www.iherb.com/search?kw=Black+Cold-Brew+Chameleon+Cold-Brew+%28Nestle+USA%29" TargetMode="External"/><Relationship Id="rId208" Type="http://schemas.openxmlformats.org/officeDocument/2006/relationships/hyperlink" Target="https://www.walmart.com/search?q=Nitro+Flash+Brew+Twelve+Pack+Slingshot+Coffee+Co." TargetMode="External"/><Relationship Id="rId415" Type="http://schemas.openxmlformats.org/officeDocument/2006/relationships/hyperlink" Target="https://www.amazon.com/s?k=%E2%80%9CMatcha+on+the+Go%E2%80%9D+Organic+Ceremonial+Stick+Packs+Matcha.com" TargetMode="External"/><Relationship Id="rId457" Type="http://schemas.openxmlformats.org/officeDocument/2006/relationships/hyperlink" Target="https://connectretailer.kehe.com/every-day/products/604913000197" TargetMode="External"/><Relationship Id="rId261" Type="http://schemas.openxmlformats.org/officeDocument/2006/relationships/hyperlink" Target="https://www.target.com/s?searchTerm=Bella+Donovan++Blue+Bottle+Coffee+%28Nestle+USA%29" TargetMode="External"/><Relationship Id="rId499" Type="http://schemas.openxmlformats.org/officeDocument/2006/relationships/hyperlink" Target="https://www.highbrewcoffee.com/products/nitro" TargetMode="External"/><Relationship Id="rId14" Type="http://schemas.openxmlformats.org/officeDocument/2006/relationships/hyperlink" Target="https://counterculturecoffee.com/products/12-oz-forty-six" TargetMode="External"/><Relationship Id="rId56" Type="http://schemas.openxmlformats.org/officeDocument/2006/relationships/hyperlink" Target="https://www.lacolombe.com/products/vanilla-draft-latte" TargetMode="External"/><Relationship Id="rId317" Type="http://schemas.openxmlformats.org/officeDocument/2006/relationships/hyperlink" Target="https://www.target.com/s?searchTerm=Hair+Bender+Stumptown+Coffee+Roasters+%28JDE+Peet%27s%29" TargetMode="External"/><Relationship Id="rId359" Type="http://schemas.openxmlformats.org/officeDocument/2006/relationships/hyperlink" Target="https://www.amazon.com/s?k=Ummon+%2840g+Can%29-Matcha+Ippodo+Tea+Co.%2C+Ltd." TargetMode="External"/><Relationship Id="rId98" Type="http://schemas.openxmlformats.org/officeDocument/2006/relationships/hyperlink" Target="https://www.iherb.com/search?kw=Garu+Green+Tea+OSULLOC" TargetMode="External"/><Relationship Id="rId121" Type="http://schemas.openxmlformats.org/officeDocument/2006/relationships/hyperlink" Target="https://www.target.com/s?searchTerm=Collagen+Matcha+Latte+Mix+Jade+Leaf+Organics%2C+LLC" TargetMode="External"/><Relationship Id="rId163" Type="http://schemas.openxmlformats.org/officeDocument/2006/relationships/hyperlink" Target="https://www.amazon.com/s?k=Jarriboba+Mango-Passion+Fruit+Jarriboba+Beverage+Co." TargetMode="External"/><Relationship Id="rId219" Type="http://schemas.openxmlformats.org/officeDocument/2006/relationships/hyperlink" Target="https://www.amazon.com/s?k=Southern+Weather++Onyx+Coffee+Lab" TargetMode="External"/><Relationship Id="rId370" Type="http://schemas.openxmlformats.org/officeDocument/2006/relationships/hyperlink" Target="https://www.iherb.com/search?kw=Ikuyo+%2820g+Box%29+Matcha+Ippodo+Tea+Co.%2C+Ltd." TargetMode="External"/><Relationship Id="rId426" Type="http://schemas.openxmlformats.org/officeDocument/2006/relationships/hyperlink" Target="https://www.iherb.com/search?kw=Okinawan+Fermented+Turmeric+Tea+Matcha.com" TargetMode="External"/><Relationship Id="rId230" Type="http://schemas.openxmlformats.org/officeDocument/2006/relationships/hyperlink" Target="https://www.iherb.com/search?kw=Monarch++Onyx+Coffee+Lab" TargetMode="External"/><Relationship Id="rId468" Type="http://schemas.openxmlformats.org/officeDocument/2006/relationships/hyperlink" Target="https://connectretailer.kehe.com/every-day/products/850030739018" TargetMode="External"/><Relationship Id="rId25" Type="http://schemas.openxmlformats.org/officeDocument/2006/relationships/hyperlink" Target="https://bluebottlecoffee.com/us/eng/product/craft-instant-coffee-bright" TargetMode="External"/><Relationship Id="rId67" Type="http://schemas.openxmlformats.org/officeDocument/2006/relationships/hyperlink" Target="https://www.amazon.com/s?k=Jeju+Pure+Green+Tea+OSULLOC" TargetMode="External"/><Relationship Id="rId272" Type="http://schemas.openxmlformats.org/officeDocument/2006/relationships/hyperlink" Target="https://www.walmart.com/search?q=Craft+Instant+Espresso++Blue+Bottle+Coffee+%28Nestle+USA%29" TargetMode="External"/><Relationship Id="rId328" Type="http://schemas.openxmlformats.org/officeDocument/2006/relationships/hyperlink" Target="https://www.walmart.com/search?q=French+Roast+Stumptown+Coffee+Roasters+%28JDE+Peet%27s%29" TargetMode="External"/><Relationship Id="rId132" Type="http://schemas.openxmlformats.org/officeDocument/2006/relationships/hyperlink" Target="https://www.walmart.com/search?q=Organic+First+Spring+Blend+Matcha+Naoki+Matcha%2C+Inc." TargetMode="External"/><Relationship Id="rId174" Type="http://schemas.openxmlformats.org/officeDocument/2006/relationships/hyperlink" Target="https://www.iherb.com/search?kw=Vanilla+Draft+Latte+La+Colombe+Coffee+Roasters" TargetMode="External"/><Relationship Id="rId381" Type="http://schemas.openxmlformats.org/officeDocument/2006/relationships/hyperlink" Target="https://www.target.com/s?searchTerm=Kanro+%2850g+Bag%29+Gyokuro+Ippodo+Tea+Co.%2C+Ltd." TargetMode="External"/><Relationship Id="rId241" Type="http://schemas.openxmlformats.org/officeDocument/2006/relationships/hyperlink" Target="https://www.target.com/s?searchTerm=Instant+Monarch+Onyx+Coffee+Lab" TargetMode="External"/><Relationship Id="rId437" Type="http://schemas.openxmlformats.org/officeDocument/2006/relationships/hyperlink" Target="https://www.target.com/s?searchTerm=Passionfruit+Oolong+Guava+BUBLUV" TargetMode="External"/><Relationship Id="rId479" Type="http://schemas.openxmlformats.org/officeDocument/2006/relationships/hyperlink" Target="https://www.highbrewcoffee.com/collections/coffee?utm_source=chatgpt.com" TargetMode="External"/><Relationship Id="rId36" Type="http://schemas.openxmlformats.org/officeDocument/2006/relationships/hyperlink" Target="https://slingshotcoffee.com/products/single-origin-cold-brew-twelve-pack" TargetMode="External"/><Relationship Id="rId283" Type="http://schemas.openxmlformats.org/officeDocument/2006/relationships/hyperlink" Target="https://www.amazon.com/s?k=Craft+Matcha++Blue+Bottle+Coffee+%28Nestle+USA%29" TargetMode="External"/><Relationship Id="rId339" Type="http://schemas.openxmlformats.org/officeDocument/2006/relationships/hyperlink" Target="https://www.amazon.com/s?k=Trapper+Creek+Decaf+Stumptown+Coffee+Roasters+%28JDE+Peet%27s%29" TargetMode="External"/><Relationship Id="rId490" Type="http://schemas.openxmlformats.org/officeDocument/2006/relationships/hyperlink" Target="https://www.stokbrew.com/cold-brew/cold-brew-coffee/" TargetMode="External"/><Relationship Id="rId78" Type="http://schemas.openxmlformats.org/officeDocument/2006/relationships/hyperlink" Target="https://www.iherb.com/search?kw=Matcha+Cold+Brew+OSULLOC" TargetMode="External"/><Relationship Id="rId101" Type="http://schemas.openxmlformats.org/officeDocument/2006/relationships/hyperlink" Target="https://www.target.com/s?searchTerm=Premium+Matcha+Powder+OSULLOC+%28Amorepacific+Corp.%29" TargetMode="External"/><Relationship Id="rId143" Type="http://schemas.openxmlformats.org/officeDocument/2006/relationships/hyperlink" Target="https://www.amazon.com/s?k=Fragrant+Yame+Matcha+Naoki+Matcha%2C+Inc." TargetMode="External"/><Relationship Id="rId185" Type="http://schemas.openxmlformats.org/officeDocument/2006/relationships/hyperlink" Target="https://www.target.com/s?searchTerm=Triple+Draft+Latte+La+Colombe+Coffee+Roasters" TargetMode="External"/><Relationship Id="rId350" Type="http://schemas.openxmlformats.org/officeDocument/2006/relationships/hyperlink" Target="https://www.iherb.com/search?kw=Original+Nitro+Cold+Brew+Coffee+Stumptown+Coffee+Roasters+%28JDE+Peet%27s%29" TargetMode="External"/><Relationship Id="rId406" Type="http://schemas.openxmlformats.org/officeDocument/2006/relationships/hyperlink" Target="https://www.iherb.com/search?kw=First+Harvest+Matcha+Matcha.com" TargetMode="External"/><Relationship Id="rId9" Type="http://schemas.openxmlformats.org/officeDocument/2006/relationships/hyperlink" Target="https://us.osulloc.com/products/pure-tea" TargetMode="External"/><Relationship Id="rId210" Type="http://schemas.openxmlformats.org/officeDocument/2006/relationships/hyperlink" Target="https://www.iherb.com/search?kw=Nitro+Flash+Brew+Twelve+Pack+Slingshot+Coffee+Co." TargetMode="External"/><Relationship Id="rId392" Type="http://schemas.openxmlformats.org/officeDocument/2006/relationships/hyperlink" Target="https://www.walmart.com/search?q=Uji-Shimizu++Sweetened+Matcha+Ippodo+Tea+Co.%2C+Ltd." TargetMode="External"/><Relationship Id="rId448" Type="http://schemas.openxmlformats.org/officeDocument/2006/relationships/hyperlink" Target="https://www.faire.com/product/p_7enuw47999?impressionId=1790594557_9dp8v4dpgyg4rem&amp;refS=Onyx%20Coffee%20Lab" TargetMode="External"/><Relationship Id="rId252" Type="http://schemas.openxmlformats.org/officeDocument/2006/relationships/hyperlink" Target="https://www.walmart.com/search?q=Black+Cold+Brew+Blue+Bottle+Coffee+%28Nestle+USA%29" TargetMode="External"/><Relationship Id="rId294" Type="http://schemas.openxmlformats.org/officeDocument/2006/relationships/hyperlink" Target="https://www.iherb.com/search?kw=Big+Trouble+Counter+Culture+Coffee" TargetMode="External"/><Relationship Id="rId308" Type="http://schemas.openxmlformats.org/officeDocument/2006/relationships/hyperlink" Target="https://www.walmart.com/search?q=Slow+Motion+Counter+Culture+Coffee" TargetMode="External"/><Relationship Id="rId47" Type="http://schemas.openxmlformats.org/officeDocument/2006/relationships/hyperlink" Target="https://naokimatcha.com/products/barista-pro-blend-matcha" TargetMode="External"/><Relationship Id="rId89" Type="http://schemas.openxmlformats.org/officeDocument/2006/relationships/hyperlink" Target="https://www.target.com/s?searchTerm=Matcha+Plus+%E2%80%93+Probiotics+OSULLOC" TargetMode="External"/><Relationship Id="rId112" Type="http://schemas.openxmlformats.org/officeDocument/2006/relationships/hyperlink" Target="https://www.walmart.com/search?q=Teahouse+Edition+Matcha+Jade+Leaf+Organics%2C+LLC" TargetMode="External"/><Relationship Id="rId154" Type="http://schemas.openxmlformats.org/officeDocument/2006/relationships/hyperlink" Target="https://www.iherb.com/search?kw=Nishio+Bloom+Matcha+Naoki+Matcha%2C+Inc." TargetMode="External"/><Relationship Id="rId361" Type="http://schemas.openxmlformats.org/officeDocument/2006/relationships/hyperlink" Target="https://www.target.com/s?searchTerm=Ummon+%2840g+Can%29-Matcha+Ippodo+Tea+Co.%2C+Ltd." TargetMode="External"/><Relationship Id="rId196" Type="http://schemas.openxmlformats.org/officeDocument/2006/relationships/hyperlink" Target="https://www.walmart.com/search?q=Vanilla+Cold-Brew+Chameleon+Cold-Brew+%28Nestle+USA%29" TargetMode="External"/><Relationship Id="rId417" Type="http://schemas.openxmlformats.org/officeDocument/2006/relationships/hyperlink" Target="https://www.target.com/s?searchTerm=%E2%80%9CMatcha+on+the+Go%E2%80%9D+Organic+Ceremonial+Stick+Packs+Matcha.com" TargetMode="External"/><Relationship Id="rId459" Type="http://schemas.openxmlformats.org/officeDocument/2006/relationships/hyperlink" Target="https://connectretailer.kehe.com/every-day/products/851220003414" TargetMode="External"/><Relationship Id="rId16" Type="http://schemas.openxmlformats.org/officeDocument/2006/relationships/hyperlink" Target="https://counterculturecoffee.com/products/12-oz-slow-motion" TargetMode="External"/><Relationship Id="rId221" Type="http://schemas.openxmlformats.org/officeDocument/2006/relationships/hyperlink" Target="https://www.target.com/s?searchTerm=Southern+Weather++Onyx+Coffee+Lab" TargetMode="External"/><Relationship Id="rId263" Type="http://schemas.openxmlformats.org/officeDocument/2006/relationships/hyperlink" Target="https://www.amazon.com/s?k=Giant+Steps++Blue+Bottle+Coffee+%28Nestle+USA%29" TargetMode="External"/><Relationship Id="rId319" Type="http://schemas.openxmlformats.org/officeDocument/2006/relationships/hyperlink" Target="https://www.amazon.com/s?k=Holler+Mountain+Stumptown+Coffee+Roasters+%28JDE+Peet%27s%29" TargetMode="External"/><Relationship Id="rId470" Type="http://schemas.openxmlformats.org/officeDocument/2006/relationships/hyperlink" Target="https://www.stokbrew.com/our-cold-brew-process/?utm_source=chatgpt.com" TargetMode="External"/><Relationship Id="rId58" Type="http://schemas.openxmlformats.org/officeDocument/2006/relationships/hyperlink" Target="https://bubluv.com/products/black-milk-tea-with-jelly-pearls?_pos=1&amp;_sid=ec5c54c96&amp;_ss=r&amp;variant=41721209913523" TargetMode="External"/><Relationship Id="rId123" Type="http://schemas.openxmlformats.org/officeDocument/2006/relationships/hyperlink" Target="https://www.amazon.com/s?k=Matcha+Stick+Packs+Jade+Leaf+Organics%2C+LLC" TargetMode="External"/><Relationship Id="rId330" Type="http://schemas.openxmlformats.org/officeDocument/2006/relationships/hyperlink" Target="https://www.iherb.com/search?kw=French+Roast+Stumptown+Coffee+Roasters+%28JDE+Peet%27s%29" TargetMode="External"/><Relationship Id="rId165" Type="http://schemas.openxmlformats.org/officeDocument/2006/relationships/hyperlink" Target="https://www.target.com/s?searchTerm=Jarriboba+Mango-Passion+Fruit+Jarriboba+Beverage+Co." TargetMode="External"/><Relationship Id="rId372" Type="http://schemas.openxmlformats.org/officeDocument/2006/relationships/hyperlink" Target="https://www.walmart.com/search?q=Kanza+%2820g+Can%29+Premium+Matcha+Ippodo+Tea+Co.%2C+Ltd." TargetMode="External"/><Relationship Id="rId428" Type="http://schemas.openxmlformats.org/officeDocument/2006/relationships/hyperlink" Target="https://www.walmart.com/search?q=Black+Milk+Tea+with+Jelly+Pearls+BUBLUV" TargetMode="External"/><Relationship Id="rId232" Type="http://schemas.openxmlformats.org/officeDocument/2006/relationships/hyperlink" Target="https://www.walmart.com/search?q=Tropical+Weather++Onyx+Coffee+Lab" TargetMode="External"/><Relationship Id="rId274" Type="http://schemas.openxmlformats.org/officeDocument/2006/relationships/hyperlink" Target="https://www.iherb.com/search?kw=Craft+Instant+Espresso++Blue+Bottle+Coffee+%28Nestle+USA%29" TargetMode="External"/><Relationship Id="rId481" Type="http://schemas.openxmlformats.org/officeDocument/2006/relationships/hyperlink" Target="https://www.highbrewcoffee.com/collections/all?utm_source=chatgpt.com" TargetMode="External"/><Relationship Id="rId27" Type="http://schemas.openxmlformats.org/officeDocument/2006/relationships/hyperlink" Target="https://bluebottlecoffee.com/us/eng/product/craft-matcha" TargetMode="External"/><Relationship Id="rId69" Type="http://schemas.openxmlformats.org/officeDocument/2006/relationships/hyperlink" Target="https://www.target.com/s?searchTerm=Jeju+Pure+Green+Tea+OSULLOC" TargetMode="External"/><Relationship Id="rId134" Type="http://schemas.openxmlformats.org/officeDocument/2006/relationships/hyperlink" Target="https://www.iherb.com/search?kw=Organic+First+Spring+Blend+Matcha+Naoki+Matcha%2C+Inc." TargetMode="External"/><Relationship Id="rId80" Type="http://schemas.openxmlformats.org/officeDocument/2006/relationships/hyperlink" Target="https://www.walmart.com/search?q=Jeju+Matcha+Shot+OSULLOC" TargetMode="External"/><Relationship Id="rId176" Type="http://schemas.openxmlformats.org/officeDocument/2006/relationships/hyperlink" Target="https://www.walmart.com/search?q=Mocha+Draft+Latte+La+Colombe+Coffee+Roasters" TargetMode="External"/><Relationship Id="rId341" Type="http://schemas.openxmlformats.org/officeDocument/2006/relationships/hyperlink" Target="https://www.target.com/s?searchTerm=Trapper+Creek+Decaf+Stumptown+Coffee+Roasters+%28JDE+Peet%27s%29" TargetMode="External"/><Relationship Id="rId383" Type="http://schemas.openxmlformats.org/officeDocument/2006/relationships/hyperlink" Target="https://www.amazon.com/s?k=Kaboku+%2880g+Bag%29+Sencha+Ippodo+Tea+Co.%2C+Ltd." TargetMode="External"/><Relationship Id="rId439" Type="http://schemas.openxmlformats.org/officeDocument/2006/relationships/hyperlink" Target="https://www.amazon.com/s?k=The+Sampler+BUBLUV" TargetMode="External"/><Relationship Id="rId201" Type="http://schemas.openxmlformats.org/officeDocument/2006/relationships/hyperlink" Target="https://www.target.com/s?searchTerm=Mexican+Cold-Brew+%28Whole+Milk%29+Chameleon+Cold-Brew+%28Nestle+USA%29" TargetMode="External"/><Relationship Id="rId243" Type="http://schemas.openxmlformats.org/officeDocument/2006/relationships/hyperlink" Target="https://www.amazon.com/s?k=Instant+Southern+Weather+Onyx+Coffee+Lab" TargetMode="External"/><Relationship Id="rId285" Type="http://schemas.openxmlformats.org/officeDocument/2006/relationships/hyperlink" Target="https://www.target.com/s?searchTerm=Craft+Matcha++Blue+Bottle+Coffee+%28Nestle+USA%29" TargetMode="External"/><Relationship Id="rId450" Type="http://schemas.openxmlformats.org/officeDocument/2006/relationships/hyperlink" Target="https://www.faire.com/product/p_k2k4jgn48x?impressionId=1790594557_x5jjjesmvsds3fn&amp;refS=Onyx%20Coffee%20Lab" TargetMode="External"/><Relationship Id="rId38" Type="http://schemas.openxmlformats.org/officeDocument/2006/relationships/hyperlink" Target="https://slingshotcoffee.com/products/chilled-espresso-triple-shot-twelve-pack" TargetMode="External"/><Relationship Id="rId103" Type="http://schemas.openxmlformats.org/officeDocument/2006/relationships/hyperlink" Target="https://www.amazon.com/s?k=Ceremonial+Organic+Matcha+Encha+Life%2C+Inc." TargetMode="External"/><Relationship Id="rId310" Type="http://schemas.openxmlformats.org/officeDocument/2006/relationships/hyperlink" Target="https://www.iherb.com/search?kw=Slow+Motion+Counter+Culture+Coffee" TargetMode="External"/><Relationship Id="rId492" Type="http://schemas.openxmlformats.org/officeDocument/2006/relationships/hyperlink" Target="https://www.stokbrew.com/cold-brew/cold-brew-coffee/pumpkin-creamed-cold-brew-coffee-48-oz/" TargetMode="External"/><Relationship Id="rId91" Type="http://schemas.openxmlformats.org/officeDocument/2006/relationships/hyperlink" Target="https://www.amazon.com/s?k=Matcha+Plus+%E2%80%93+Theanine+OSULLOC" TargetMode="External"/><Relationship Id="rId145" Type="http://schemas.openxmlformats.org/officeDocument/2006/relationships/hyperlink" Target="https://www.target.com/s?searchTerm=Fragrant+Yame+Matcha+Naoki+Matcha%2C+Inc." TargetMode="External"/><Relationship Id="rId187" Type="http://schemas.openxmlformats.org/officeDocument/2006/relationships/hyperlink" Target="https://www.amazon.com/s?k=Double+Draft+Latte+La+Colombe+Coffee+Roasters" TargetMode="External"/><Relationship Id="rId352" Type="http://schemas.openxmlformats.org/officeDocument/2006/relationships/hyperlink" Target="https://www.walmart.com/search?q=Nitro+Cold+Brew+Stumptown+Coffee+Roasters+%28JDE+Peet%27s%29" TargetMode="External"/><Relationship Id="rId394" Type="http://schemas.openxmlformats.org/officeDocument/2006/relationships/hyperlink" Target="https://www.iherb.com/search?kw=Uji-Shimizu++Sweetened+Matcha+Ippodo+Tea+Co.%2C+Ltd." TargetMode="External"/><Relationship Id="rId408" Type="http://schemas.openxmlformats.org/officeDocument/2006/relationships/hyperlink" Target="https://www.walmart.com/search?q=Tenchi+Ceremonial+Organic+Matcha+Matcha.com" TargetMode="External"/><Relationship Id="rId212" Type="http://schemas.openxmlformats.org/officeDocument/2006/relationships/hyperlink" Target="https://www.walmart.com/search?q=Chilled+Espresso+-+Triple+Shot+Slingshot+Coffee+Co." TargetMode="External"/><Relationship Id="rId254" Type="http://schemas.openxmlformats.org/officeDocument/2006/relationships/hyperlink" Target="https://www.iherb.com/search?kw=Black+Cold+Brew+Blue+Bottle+Coffee+%28Nestle+USA%29" TargetMode="External"/><Relationship Id="rId49" Type="http://schemas.openxmlformats.org/officeDocument/2006/relationships/hyperlink" Target="mailto:cust-svc@naokimatcha.com" TargetMode="External"/><Relationship Id="rId114" Type="http://schemas.openxmlformats.org/officeDocument/2006/relationships/hyperlink" Target="https://www.iherb.com/search?kw=Teahouse+Edition+Matcha+Jade+Leaf+Organics%2C+LLC" TargetMode="External"/><Relationship Id="rId296" Type="http://schemas.openxmlformats.org/officeDocument/2006/relationships/hyperlink" Target="https://www.walmart.com/search?q=Hologram+Counter+Culture+Coffee" TargetMode="External"/><Relationship Id="rId461" Type="http://schemas.openxmlformats.org/officeDocument/2006/relationships/hyperlink" Target="https://connectretailer.kehe.com/every-day/products/855186006205" TargetMode="External"/><Relationship Id="rId60" Type="http://schemas.openxmlformats.org/officeDocument/2006/relationships/hyperlink" Target="https://www.walmart.com/search?q=Sejak+OSULLOC" TargetMode="External"/><Relationship Id="rId156" Type="http://schemas.openxmlformats.org/officeDocument/2006/relationships/hyperlink" Target="https://www.walmart.com/search?q=Barista+Pro+Blend+Matcha+Naoki+Matcha%2C+Inc." TargetMode="External"/><Relationship Id="rId198" Type="http://schemas.openxmlformats.org/officeDocument/2006/relationships/hyperlink" Target="https://www.iherb.com/search?kw=Vanilla+Cold-Brew+Chameleon+Cold-Brew+%28Nestle+USA%29" TargetMode="External"/><Relationship Id="rId321" Type="http://schemas.openxmlformats.org/officeDocument/2006/relationships/hyperlink" Target="https://www.target.com/s?searchTerm=Holler+Mountain+Stumptown+Coffee+Roasters+%28JDE+Peet%27s%29" TargetMode="External"/><Relationship Id="rId363" Type="http://schemas.openxmlformats.org/officeDocument/2006/relationships/hyperlink" Target="https://www.amazon.com/s?k=Seiun+%2840g+Can%29-Matcha+Ippodo+Tea+Co.%2C+Ltd." TargetMode="External"/><Relationship Id="rId419" Type="http://schemas.openxmlformats.org/officeDocument/2006/relationships/hyperlink" Target="https://www.amazon.com/s?k=Organic+Matcha+Latte+Adaptogen+%26+Superfood+Blend+Matcha.com" TargetMode="External"/><Relationship Id="rId223" Type="http://schemas.openxmlformats.org/officeDocument/2006/relationships/hyperlink" Target="https://www.amazon.com/s?k=Geometry++Onyx+Coffee+Lab" TargetMode="External"/><Relationship Id="rId430" Type="http://schemas.openxmlformats.org/officeDocument/2006/relationships/hyperlink" Target="https://www.iherb.com/search?kw=Black+Milk+Tea+with+Jelly+Pearls+BUBLUV" TargetMode="External"/><Relationship Id="rId18" Type="http://schemas.openxmlformats.org/officeDocument/2006/relationships/hyperlink" Target="https://bluebottlecoffee.com/us/eng/product/hayes-valley-espresso" TargetMode="External"/><Relationship Id="rId265" Type="http://schemas.openxmlformats.org/officeDocument/2006/relationships/hyperlink" Target="https://www.target.com/s?searchTerm=Giant+Steps++Blue+Bottle+Coffee+%28Nestle+USA%29" TargetMode="External"/><Relationship Id="rId472" Type="http://schemas.openxmlformats.org/officeDocument/2006/relationships/hyperlink" Target="https://www.stokbrew.com/cold-brew/cold-brew-coffee/unsweetened-black-espresso-cold-brew-coffee-48oz?utm_source=chatgpt.com" TargetMode="External"/><Relationship Id="rId125" Type="http://schemas.openxmlformats.org/officeDocument/2006/relationships/hyperlink" Target="https://www.target.com/s?searchTerm=Matcha+Stick+Packs+Jade+Leaf+Organics%2C+LLC" TargetMode="External"/><Relationship Id="rId167" Type="http://schemas.openxmlformats.org/officeDocument/2006/relationships/hyperlink" Target="https://www.amazon.com/s?k=Jarriboba+Strawberry-Guava+Jarriboba+Beverage+Co." TargetMode="External"/><Relationship Id="rId332" Type="http://schemas.openxmlformats.org/officeDocument/2006/relationships/hyperlink" Target="https://www.walmart.com/search?q=Homestead+Stumptown+Coffee+Roasters+%28JDE+Peet%27s%29" TargetMode="External"/><Relationship Id="rId374" Type="http://schemas.openxmlformats.org/officeDocument/2006/relationships/hyperlink" Target="https://www.iherb.com/search?kw=Kanza+%2820g+Can%29+Premium+Matcha+Ippodo+Tea+Co.%2C+Ltd." TargetMode="External"/><Relationship Id="rId71" Type="http://schemas.openxmlformats.org/officeDocument/2006/relationships/hyperlink" Target="https://www.amazon.com/s?k=Matcha+Milk+Tea+OSULLOC" TargetMode="External"/><Relationship Id="rId234" Type="http://schemas.openxmlformats.org/officeDocument/2006/relationships/hyperlink" Target="https://www.iherb.com/search?kw=Tropical+Weather++Onyx+Coffee+Lab" TargetMode="External"/><Relationship Id="rId2" Type="http://schemas.openxmlformats.org/officeDocument/2006/relationships/hyperlink" Target="https://us.osulloc.com/products/pure-tea" TargetMode="External"/><Relationship Id="rId29" Type="http://schemas.openxmlformats.org/officeDocument/2006/relationships/hyperlink" Target="https://onyxcoffeelab.com/products/southern-weather" TargetMode="External"/><Relationship Id="rId276" Type="http://schemas.openxmlformats.org/officeDocument/2006/relationships/hyperlink" Target="https://www.walmart.com/search?q=Bright+Craft+Instant+Coffee++Blue+Bottle+Coffee+%28Nestle+USA%29" TargetMode="External"/><Relationship Id="rId441" Type="http://schemas.openxmlformats.org/officeDocument/2006/relationships/hyperlink" Target="https://www.target.com/s?searchTerm=The+Sampler+BUBLUV" TargetMode="External"/><Relationship Id="rId483" Type="http://schemas.openxmlformats.org/officeDocument/2006/relationships/hyperlink" Target="https://www.highbrewcoffee.com/collections/all?utm_source=chatgpt.com" TargetMode="External"/><Relationship Id="rId40" Type="http://schemas.openxmlformats.org/officeDocument/2006/relationships/hyperlink" Target="https://naokimatcha.com/products/superior-blend-matcha" TargetMode="External"/><Relationship Id="rId136" Type="http://schemas.openxmlformats.org/officeDocument/2006/relationships/hyperlink" Target="https://www.walmart.com/search?q=Yame+Single-Cultivar+Matcha+Set+%284x20g%29+Naoki+Matcha%2C+Inc." TargetMode="External"/><Relationship Id="rId178" Type="http://schemas.openxmlformats.org/officeDocument/2006/relationships/hyperlink" Target="https://www.iherb.com/search?kw=Mocha+Draft+Latte+La+Colombe+Coffee+Roasters" TargetMode="External"/><Relationship Id="rId301" Type="http://schemas.openxmlformats.org/officeDocument/2006/relationships/hyperlink" Target="https://www.target.com/s?searchTerm=Forty-Six+Counter+Culture+Coffee" TargetMode="External"/><Relationship Id="rId343" Type="http://schemas.openxmlformats.org/officeDocument/2006/relationships/hyperlink" Target="https://www.amazon.com/s?k=Echo+Canyon+Half-Caff+Stumptown+Coffee+Roasters+%28JDE+Peet%27s%29" TargetMode="External"/><Relationship Id="rId82" Type="http://schemas.openxmlformats.org/officeDocument/2006/relationships/hyperlink" Target="https://www.iherb.com/search?kw=Jeju+Matcha+Shot+OSULLOC" TargetMode="External"/><Relationship Id="rId203" Type="http://schemas.openxmlformats.org/officeDocument/2006/relationships/hyperlink" Target="https://www.amazon.com/s?k=Single+Origin+Cold+Brew+-+Twelve+Pack+Slingshot+Coffee+Co." TargetMode="External"/><Relationship Id="rId385" Type="http://schemas.openxmlformats.org/officeDocument/2006/relationships/hyperlink" Target="https://www.target.com/s?searchTerm=Kaboku+%2880g+Bag%29+Sencha+Ippodo+Tea+Co.%2C+Ltd." TargetMode="External"/><Relationship Id="rId245" Type="http://schemas.openxmlformats.org/officeDocument/2006/relationships/hyperlink" Target="https://www.target.com/s?searchTerm=Instant+Southern+Weather+Onyx+Coffee+Lab" TargetMode="External"/><Relationship Id="rId287" Type="http://schemas.openxmlformats.org/officeDocument/2006/relationships/hyperlink" Target="https://www.amazon.com/s?k=Craft+H%C5%8Djicha+Blue+Bottle+Coffee+%28Nestle+USA%29" TargetMode="External"/><Relationship Id="rId410" Type="http://schemas.openxmlformats.org/officeDocument/2006/relationships/hyperlink" Target="https://www.iherb.com/search?kw=Tenchi+Ceremonial+Organic+Matcha+Matcha.com" TargetMode="External"/><Relationship Id="rId452" Type="http://schemas.openxmlformats.org/officeDocument/2006/relationships/hyperlink" Target="https://www.faire.com/product/p_6ksqvvaxnh?impressionId=1790596038_e8r8apnacntrrzb&amp;refS=Counter%20Culture%20Coffee" TargetMode="External"/><Relationship Id="rId494" Type="http://schemas.openxmlformats.org/officeDocument/2006/relationships/hyperlink" Target="https://www.stokbrew.com/cold-brew/cold-brew-coffee-shots/24-ct-box-caffeine-shots/" TargetMode="External"/><Relationship Id="rId105" Type="http://schemas.openxmlformats.org/officeDocument/2006/relationships/hyperlink" Target="https://www.target.com/s?searchTerm=Ceremonial+Organic+Matcha+Encha+Life%2C+Inc." TargetMode="External"/><Relationship Id="rId147" Type="http://schemas.openxmlformats.org/officeDocument/2006/relationships/hyperlink" Target="https://www.amazon.com/s?k=Ujitawara+Special+Matcha+Naoki+Matcha%2C+Inc." TargetMode="External"/><Relationship Id="rId312" Type="http://schemas.openxmlformats.org/officeDocument/2006/relationships/hyperlink" Target="https://www.walmart.com/search?q=Even+Keel++Half-Caff+Counter+Culture+Coffee" TargetMode="External"/><Relationship Id="rId354" Type="http://schemas.openxmlformats.org/officeDocument/2006/relationships/hyperlink" Target="https://www.iherb.com/search?kw=Nitro+Cold+Brew+Stumptown+Coffee+Roasters+%28JDE+Peet%27s%29" TargetMode="External"/><Relationship Id="rId51" Type="http://schemas.openxmlformats.org/officeDocument/2006/relationships/hyperlink" Target="mailto:cust-svc@naokimatcha.com" TargetMode="External"/><Relationship Id="rId93" Type="http://schemas.openxmlformats.org/officeDocument/2006/relationships/hyperlink" Target="https://www.target.com/s?searchTerm=Matcha+Plus+%E2%80%93+Theanine+OSULLOC" TargetMode="External"/><Relationship Id="rId189" Type="http://schemas.openxmlformats.org/officeDocument/2006/relationships/hyperlink" Target="https://www.target.com/s?searchTerm=Double+Draft+Latte+La+Colombe+Coffee+Roasters" TargetMode="External"/><Relationship Id="rId396" Type="http://schemas.openxmlformats.org/officeDocument/2006/relationships/hyperlink" Target="https://www.walmart.com/search?q=Original+Ceremonial+Grade+Matcha+Matcha.com" TargetMode="External"/><Relationship Id="rId214" Type="http://schemas.openxmlformats.org/officeDocument/2006/relationships/hyperlink" Target="https://www.iherb.com/search?kw=Chilled+Espresso+-+Triple+Shot+Slingshot+Coffee+Co." TargetMode="External"/><Relationship Id="rId256" Type="http://schemas.openxmlformats.org/officeDocument/2006/relationships/hyperlink" Target="https://www.walmart.com/search?q=Three+Africas++Blue+Bottle+Coffee+%28Nestle+USA%29" TargetMode="External"/><Relationship Id="rId298" Type="http://schemas.openxmlformats.org/officeDocument/2006/relationships/hyperlink" Target="https://www.iherb.com/search?kw=Hologram+Counter+Culture+Coffee" TargetMode="External"/><Relationship Id="rId421" Type="http://schemas.openxmlformats.org/officeDocument/2006/relationships/hyperlink" Target="https://www.target.com/s?searchTerm=Organic+Matcha+Latte+Adaptogen+%26+Superfood+Blend+Matcha.com" TargetMode="External"/><Relationship Id="rId463" Type="http://schemas.openxmlformats.org/officeDocument/2006/relationships/hyperlink" Target="https://ippodotea.com/products/sayaka-no-mukashi" TargetMode="External"/><Relationship Id="rId116" Type="http://schemas.openxmlformats.org/officeDocument/2006/relationships/hyperlink" Target="https://www.walmart.com/search?q=Sweetened+Matcha+Latte+Mix+Jade+Leaf+Organics%2C+LLC" TargetMode="External"/><Relationship Id="rId158" Type="http://schemas.openxmlformats.org/officeDocument/2006/relationships/hyperlink" Target="https://www.iherb.com/search?kw=Barista+Pro+Blend+Matcha+Naoki+Matcha%2C+Inc." TargetMode="External"/><Relationship Id="rId323" Type="http://schemas.openxmlformats.org/officeDocument/2006/relationships/hyperlink" Target="https://www.amazon.com/s?k=Founder%E2%80%99s+Blend+Stumptown+Coffee+Roasters+%28JDE+Peet%27s%29" TargetMode="External"/><Relationship Id="rId20" Type="http://schemas.openxmlformats.org/officeDocument/2006/relationships/hyperlink" Target="https://bluebottlecoffee.com/us/eng/product/three-africas" TargetMode="External"/><Relationship Id="rId62" Type="http://schemas.openxmlformats.org/officeDocument/2006/relationships/hyperlink" Target="https://www.iherb.com/search?kw=Sejak+OSULLOC" TargetMode="External"/><Relationship Id="rId365" Type="http://schemas.openxmlformats.org/officeDocument/2006/relationships/hyperlink" Target="https://www.target.com/s?searchTerm=Seiun+%2840g+Can%29-Matcha+Ippodo+Tea+Co.%2C+Ltd." TargetMode="External"/><Relationship Id="rId225" Type="http://schemas.openxmlformats.org/officeDocument/2006/relationships/hyperlink" Target="https://www.target.com/s?searchTerm=Geometry++Onyx+Coffee+Lab" TargetMode="External"/><Relationship Id="rId267" Type="http://schemas.openxmlformats.org/officeDocument/2006/relationships/hyperlink" Target="https://www.amazon.com/s?k=NOLA+Craft+Instant+Coffee+Blend++Blue+Bottle+Coffee+%28Nestle+USA%29" TargetMode="External"/><Relationship Id="rId432" Type="http://schemas.openxmlformats.org/officeDocument/2006/relationships/hyperlink" Target="https://www.walmart.com/search?q=Matcha+Soy+Latte+with+Jelly+Pearls+BUBLUV" TargetMode="External"/><Relationship Id="rId474" Type="http://schemas.openxmlformats.org/officeDocument/2006/relationships/hyperlink" Target="https://www.stokbrew.com/cold-brew/?utm_source=chatgpt.com" TargetMode="External"/><Relationship Id="rId127" Type="http://schemas.openxmlformats.org/officeDocument/2006/relationships/hyperlink" Target="https://www.amazon.com/s?k=Superior+Blend+Matcha+Naoki+Matcha%2C+Inc." TargetMode="External"/><Relationship Id="rId10" Type="http://schemas.openxmlformats.org/officeDocument/2006/relationships/hyperlink" Target="https://us.osulloc.com/products/pure-tea" TargetMode="External"/><Relationship Id="rId31" Type="http://schemas.openxmlformats.org/officeDocument/2006/relationships/hyperlink" Target="https://onyxcoffeelab.com/products/monarch" TargetMode="External"/><Relationship Id="rId52" Type="http://schemas.openxmlformats.org/officeDocument/2006/relationships/hyperlink" Target="mailto:cust-svc@naokimatcha.com" TargetMode="External"/><Relationship Id="rId73" Type="http://schemas.openxmlformats.org/officeDocument/2006/relationships/hyperlink" Target="https://www.target.com/s?searchTerm=Matcha+Milk+Tea+OSULLOC" TargetMode="External"/><Relationship Id="rId94" Type="http://schemas.openxmlformats.org/officeDocument/2006/relationships/hyperlink" Target="https://www.iherb.com/search?kw=Matcha+Plus+%E2%80%93+Theanine+OSULLOC" TargetMode="External"/><Relationship Id="rId148" Type="http://schemas.openxmlformats.org/officeDocument/2006/relationships/hyperlink" Target="https://www.walmart.com/search?q=Ujitawara+Special+Matcha+Naoki+Matcha%2C+Inc." TargetMode="External"/><Relationship Id="rId169" Type="http://schemas.openxmlformats.org/officeDocument/2006/relationships/hyperlink" Target="https://www.target.com/s?searchTerm=Jarriboba+Strawberry-Guava+Jarriboba+Beverage+Co." TargetMode="External"/><Relationship Id="rId334" Type="http://schemas.openxmlformats.org/officeDocument/2006/relationships/hyperlink" Target="https://www.iherb.com/search?kw=Homestead+Stumptown+Coffee+Roasters+%28JDE+Peet%27s%29" TargetMode="External"/><Relationship Id="rId355" Type="http://schemas.openxmlformats.org/officeDocument/2006/relationships/hyperlink" Target="https://www.amazon.com/s?k=Sayaka+%2840g+Can%29-Matcha+Ippodo+Tea+Co.%2C+Ltd." TargetMode="External"/><Relationship Id="rId376" Type="http://schemas.openxmlformats.org/officeDocument/2006/relationships/hyperlink" Target="https://www.walmart.com/search?q=Kuon+%28Eternity%29+%2820g+Can%29+Premium+Matcha+Ippodo+Tea+Co.%2C+Ltd." TargetMode="External"/><Relationship Id="rId397" Type="http://schemas.openxmlformats.org/officeDocument/2006/relationships/hyperlink" Target="https://www.target.com/s?searchTerm=Original+Ceremonial+Grade+Matcha+Matcha.com" TargetMode="External"/><Relationship Id="rId4" Type="http://schemas.openxmlformats.org/officeDocument/2006/relationships/hyperlink" Target="https://us.osulloc.com/products/pure-tea" TargetMode="External"/><Relationship Id="rId180" Type="http://schemas.openxmlformats.org/officeDocument/2006/relationships/hyperlink" Target="https://www.walmart.com/search?q=Caramel+Draft+Latte+La+Colombe+Coffee+Roasters" TargetMode="External"/><Relationship Id="rId215" Type="http://schemas.openxmlformats.org/officeDocument/2006/relationships/hyperlink" Target="https://www.amazon.com/s?k=Chilled+Espresso+-+Vanilla+Blossom+Slingshot+Coffee+Co." TargetMode="External"/><Relationship Id="rId236" Type="http://schemas.openxmlformats.org/officeDocument/2006/relationships/hyperlink" Target="https://www.walmart.com/search?q=Costa+Rica+Las+Lajas+Natural+Onyx+Coffee+Lab" TargetMode="External"/><Relationship Id="rId257" Type="http://schemas.openxmlformats.org/officeDocument/2006/relationships/hyperlink" Target="https://www.target.com/s?searchTerm=Three+Africas++Blue+Bottle+Coffee+%28Nestle+USA%29" TargetMode="External"/><Relationship Id="rId278" Type="http://schemas.openxmlformats.org/officeDocument/2006/relationships/hyperlink" Target="https://www.iherb.com/search?kw=Bright+Craft+Instant+Coffee++Blue+Bottle+Coffee+%28Nestle+USA%29" TargetMode="External"/><Relationship Id="rId401" Type="http://schemas.openxmlformats.org/officeDocument/2006/relationships/hyperlink" Target="https://www.target.com/s?searchTerm=Organic+Superior+Matcha+Matcha.com" TargetMode="External"/><Relationship Id="rId422" Type="http://schemas.openxmlformats.org/officeDocument/2006/relationships/hyperlink" Target="https://www.iherb.com/search?kw=Organic+Matcha+Latte+Adaptogen+%26+Superfood+Blend+Matcha.com" TargetMode="External"/><Relationship Id="rId443" Type="http://schemas.openxmlformats.org/officeDocument/2006/relationships/hyperlink" Target="https://www.faire.com/product/p_w85x6bkfvv?impressionId=1790581199_d79x782d4jrqdub&amp;refS=Sejak" TargetMode="External"/><Relationship Id="rId464" Type="http://schemas.openxmlformats.org/officeDocument/2006/relationships/hyperlink" Target="https://ippodotea.com/products/ummon-no-mukashi-40g" TargetMode="External"/><Relationship Id="rId303" Type="http://schemas.openxmlformats.org/officeDocument/2006/relationships/hyperlink" Target="https://www.amazon.com/s?k=Fast+Forward+Counter+Culture+Coffee" TargetMode="External"/><Relationship Id="rId485" Type="http://schemas.openxmlformats.org/officeDocument/2006/relationships/hyperlink" Target="https://www.highbrewcoffee.com/collections/coffee?utm_source=chatgpt.com" TargetMode="External"/><Relationship Id="rId42" Type="http://schemas.openxmlformats.org/officeDocument/2006/relationships/hyperlink" Target="https://naokimatcha.com/products/yame-single-cultivar-matcha-set" TargetMode="External"/><Relationship Id="rId84" Type="http://schemas.openxmlformats.org/officeDocument/2006/relationships/hyperlink" Target="https://www.walmart.com/search?q=Matcha+Plus+%E2%80%93+Collagen+OSULLOC" TargetMode="External"/><Relationship Id="rId138" Type="http://schemas.openxmlformats.org/officeDocument/2006/relationships/hyperlink" Target="https://www.iherb.com/search?kw=Yame+Single-Cultivar+Matcha+Set+%284x20g%29+Naoki+Matcha%2C+Inc." TargetMode="External"/><Relationship Id="rId345" Type="http://schemas.openxmlformats.org/officeDocument/2006/relationships/hyperlink" Target="https://www.target.com/s?searchTerm=Echo+Canyon+Half-Caff+Stumptown+Coffee+Roasters+%28JDE+Peet%27s%29" TargetMode="External"/><Relationship Id="rId387" Type="http://schemas.openxmlformats.org/officeDocument/2006/relationships/hyperlink" Target="https://www.amazon.com/s?k=Gokujo+Genmaicha+%28100g+Bag%29+Ippodo+Tea+Co.%2C+Ltd." TargetMode="External"/><Relationship Id="rId191" Type="http://schemas.openxmlformats.org/officeDocument/2006/relationships/hyperlink" Target="https://www.amazon.com/s?k=Black+Cold-Brew+Chameleon+Cold-Brew+%28Nestle+USA%29" TargetMode="External"/><Relationship Id="rId205" Type="http://schemas.openxmlformats.org/officeDocument/2006/relationships/hyperlink" Target="https://www.target.com/s?searchTerm=Single+Origin+Cold+Brew+-+Twelve+Pack+Slingshot+Coffee+Co." TargetMode="External"/><Relationship Id="rId247" Type="http://schemas.openxmlformats.org/officeDocument/2006/relationships/hyperlink" Target="https://www.amazon.com/s?k=Hayes+Valley+Espresso++Blue+Bottle+Coffee+%28Nestle+USA%29" TargetMode="External"/><Relationship Id="rId412" Type="http://schemas.openxmlformats.org/officeDocument/2006/relationships/hyperlink" Target="https://www.walmart.com/search?q=Organic+Single+Estate+Matcha+Matcha.com" TargetMode="External"/><Relationship Id="rId107" Type="http://schemas.openxmlformats.org/officeDocument/2006/relationships/hyperlink" Target="https://www.amazon.com/s?k=Ceremonial+Matcha+Jade+Leaf+Organics%2C+LLC" TargetMode="External"/><Relationship Id="rId289" Type="http://schemas.openxmlformats.org/officeDocument/2006/relationships/hyperlink" Target="https://www.target.com/s?searchTerm=Craft+H%C5%8Djicha+Blue+Bottle+Coffee+%28Nestle+USA%29" TargetMode="External"/><Relationship Id="rId454" Type="http://schemas.openxmlformats.org/officeDocument/2006/relationships/hyperlink" Target="https://www.faire.com/product/p_dr5rp7ahc4?impressionId=1790596038_374p76k5bac8su7&amp;refS=Counter%20Culture%20Coffee" TargetMode="External"/><Relationship Id="rId496" Type="http://schemas.openxmlformats.org/officeDocument/2006/relationships/hyperlink" Target="https://www.highbrewcoffee.com/products/black-bold" TargetMode="External"/><Relationship Id="rId11" Type="http://schemas.openxmlformats.org/officeDocument/2006/relationships/hyperlink" Target="https://us.osulloc.com/products/pure-tea" TargetMode="External"/><Relationship Id="rId53" Type="http://schemas.openxmlformats.org/officeDocument/2006/relationships/hyperlink" Target="mailto:cust-svc@naokimatcha.com" TargetMode="External"/><Relationship Id="rId149" Type="http://schemas.openxmlformats.org/officeDocument/2006/relationships/hyperlink" Target="https://www.target.com/s?searchTerm=Ujitawara+Special+Matcha+Naoki+Matcha%2C+Inc." TargetMode="External"/><Relationship Id="rId314" Type="http://schemas.openxmlformats.org/officeDocument/2006/relationships/hyperlink" Target="https://www.iherb.com/search?kw=Even+Keel++Half-Caff+Counter+Culture+Coffee" TargetMode="External"/><Relationship Id="rId356" Type="http://schemas.openxmlformats.org/officeDocument/2006/relationships/hyperlink" Target="https://www.walmart.com/search?q=Sayaka+%2840g+Can%29-Matcha+Ippodo+Tea+Co.%2C+Ltd." TargetMode="External"/><Relationship Id="rId398" Type="http://schemas.openxmlformats.org/officeDocument/2006/relationships/hyperlink" Target="https://www.iherb.com/search?kw=Original+Ceremonial+Grade+Matcha+Matcha.com" TargetMode="External"/><Relationship Id="rId95" Type="http://schemas.openxmlformats.org/officeDocument/2006/relationships/hyperlink" Target="https://www.amazon.com/s?k=Garu+Green+Tea+OSULLOC" TargetMode="External"/><Relationship Id="rId160" Type="http://schemas.openxmlformats.org/officeDocument/2006/relationships/hyperlink" Target="https://www.walmart.com/search?q=Jarriboba+Kiwi-Watermelon+Jarriboba+Beverage+Co." TargetMode="External"/><Relationship Id="rId216" Type="http://schemas.openxmlformats.org/officeDocument/2006/relationships/hyperlink" Target="https://www.walmart.com/search?q=Chilled+Espresso+-+Vanilla+Blossom+Slingshot+Coffee+Co." TargetMode="External"/><Relationship Id="rId423" Type="http://schemas.openxmlformats.org/officeDocument/2006/relationships/hyperlink" Target="https://www.amazon.com/s?k=Okinawan+Fermented+Turmeric+Tea+Matcha.com" TargetMode="External"/><Relationship Id="rId258" Type="http://schemas.openxmlformats.org/officeDocument/2006/relationships/hyperlink" Target="https://www.iherb.com/search?kw=Three+Africas++Blue+Bottle+Coffee+%28Nestle+USA%29" TargetMode="External"/><Relationship Id="rId465" Type="http://schemas.openxmlformats.org/officeDocument/2006/relationships/hyperlink" Target="https://matcha.com/products/ceremonial-grade" TargetMode="External"/><Relationship Id="rId22" Type="http://schemas.openxmlformats.org/officeDocument/2006/relationships/hyperlink" Target="https://bluebottlecoffee.com/us/eng/product/giant-steps" TargetMode="External"/><Relationship Id="rId64" Type="http://schemas.openxmlformats.org/officeDocument/2006/relationships/hyperlink" Target="https://www.walmart.com/search?q=Premium+Matcha+OSULLOC" TargetMode="External"/><Relationship Id="rId118" Type="http://schemas.openxmlformats.org/officeDocument/2006/relationships/hyperlink" Target="https://www.iherb.com/search?kw=Sweetened+Matcha+Latte+Mix+Jade+Leaf+Organics%2C+LLC" TargetMode="External"/><Relationship Id="rId325" Type="http://schemas.openxmlformats.org/officeDocument/2006/relationships/hyperlink" Target="https://www.target.com/s?searchTerm=Founder%E2%80%99s+Blend+Stumptown+Coffee+Roasters+%28JDE+Peet%27s%29" TargetMode="External"/><Relationship Id="rId367" Type="http://schemas.openxmlformats.org/officeDocument/2006/relationships/hyperlink" Target="https://www.amazon.com/s?k=Ikuyo+%2820g+Box%29+Matcha+Ippodo+Tea+Co.%2C+Ltd." TargetMode="External"/><Relationship Id="rId171" Type="http://schemas.openxmlformats.org/officeDocument/2006/relationships/hyperlink" Target="https://www.amazon.com/s?k=Vanilla+Draft+Latte+La+Colombe+Coffee+Roasters" TargetMode="External"/><Relationship Id="rId227" Type="http://schemas.openxmlformats.org/officeDocument/2006/relationships/hyperlink" Target="https://www.amazon.com/s?k=Monarch++Onyx+Coffee+Lab" TargetMode="External"/><Relationship Id="rId269" Type="http://schemas.openxmlformats.org/officeDocument/2006/relationships/hyperlink" Target="https://www.target.com/s?searchTerm=NOLA+Craft+Instant+Coffee+Blend++Blue+Bottle+Coffee+%28Nestle+USA%29" TargetMode="External"/><Relationship Id="rId434" Type="http://schemas.openxmlformats.org/officeDocument/2006/relationships/hyperlink" Target="https://www.iherb.com/search?kw=Matcha+Soy+Latte+with+Jelly+Pearls+BUBLUV" TargetMode="External"/><Relationship Id="rId476" Type="http://schemas.openxmlformats.org/officeDocument/2006/relationships/hyperlink" Target="https://www.stokbrew.com/?utm_source=chatgpt.com" TargetMode="External"/><Relationship Id="rId33" Type="http://schemas.openxmlformats.org/officeDocument/2006/relationships/hyperlink" Target="https://onyxcoffeelab.com/products/costa-rica-las-lajas-natural-2" TargetMode="External"/><Relationship Id="rId129" Type="http://schemas.openxmlformats.org/officeDocument/2006/relationships/hyperlink" Target="https://www.target.com/s?searchTerm=Superior+Blend+Matcha+Naoki+Matcha%2C+Inc." TargetMode="External"/><Relationship Id="rId280" Type="http://schemas.openxmlformats.org/officeDocument/2006/relationships/hyperlink" Target="https://www.walmart.com/search?q=Tokyo+Kissa+Blue+Bottle+Coffee+%28Nestle+USA%29" TargetMode="External"/><Relationship Id="rId336" Type="http://schemas.openxmlformats.org/officeDocument/2006/relationships/hyperlink" Target="https://www.walmart.com/search?q=Hundred+Mile+Stumptown+Coffee+Roasters+%28JDE+Peet%27s%29" TargetMode="External"/><Relationship Id="rId501" Type="http://schemas.openxmlformats.org/officeDocument/2006/relationships/hyperlink" Target="https://www.highbrewcoffee.com/products/espresso-triple-shot" TargetMode="External"/><Relationship Id="rId75" Type="http://schemas.openxmlformats.org/officeDocument/2006/relationships/hyperlink" Target="https://www.amazon.com/s?k=Matcha+Cold+Brew+OSULLOC" TargetMode="External"/><Relationship Id="rId140" Type="http://schemas.openxmlformats.org/officeDocument/2006/relationships/hyperlink" Target="https://www.walmart.com/search?q=Chiran+Harvest+Matcha+Naoki+Matcha%2C+Inc." TargetMode="External"/><Relationship Id="rId182" Type="http://schemas.openxmlformats.org/officeDocument/2006/relationships/hyperlink" Target="https://www.iherb.com/search?kw=Caramel+Draft+Latte+La+Colombe+Coffee+Roasters" TargetMode="External"/><Relationship Id="rId378" Type="http://schemas.openxmlformats.org/officeDocument/2006/relationships/hyperlink" Target="https://www.iherb.com/search?kw=Kuon+%28Eternity%29+%2820g+Can%29+Premium+Matcha+Ippodo+Tea+Co.%2C+Ltd." TargetMode="External"/><Relationship Id="rId403" Type="http://schemas.openxmlformats.org/officeDocument/2006/relationships/hyperlink" Target="https://www.amazon.com/s?k=First+Harvest+Matcha+Matcha.com" TargetMode="External"/><Relationship Id="rId6" Type="http://schemas.openxmlformats.org/officeDocument/2006/relationships/hyperlink" Target="https://us.osulloc.com/products/pure-tea" TargetMode="External"/><Relationship Id="rId238" Type="http://schemas.openxmlformats.org/officeDocument/2006/relationships/hyperlink" Target="https://www.iherb.com/search?kw=Costa+Rica+Las+Lajas+Natural+Onyx+Coffee+Lab" TargetMode="External"/><Relationship Id="rId445" Type="http://schemas.openxmlformats.org/officeDocument/2006/relationships/hyperlink" Target="https://www.faire.com/product/p_zc7dpxzu2m?bRefS=OSULLOC&amp;refB=b_mmrefewryr" TargetMode="External"/><Relationship Id="rId487" Type="http://schemas.openxmlformats.org/officeDocument/2006/relationships/hyperlink" Target="https://www.stokbrew.com/cold-brew/cold-brew-coffee/not-too-sweet-cold-brew-coffee-48oz" TargetMode="External"/><Relationship Id="rId291" Type="http://schemas.openxmlformats.org/officeDocument/2006/relationships/hyperlink" Target="https://www.amazon.com/s?k=Big+Trouble+Counter+Culture+Coffee" TargetMode="External"/><Relationship Id="rId305" Type="http://schemas.openxmlformats.org/officeDocument/2006/relationships/hyperlink" Target="https://www.target.com/s?searchTerm=Fast+Forward+Counter+Culture+Coffee" TargetMode="External"/><Relationship Id="rId347" Type="http://schemas.openxmlformats.org/officeDocument/2006/relationships/hyperlink" Target="https://www.amazon.com/s?k=Original+Nitro+Cold+Brew+Coffee+Stumptown+Coffee+Roasters+%28JDE+Peet%27s%29" TargetMode="External"/><Relationship Id="rId44" Type="http://schemas.openxmlformats.org/officeDocument/2006/relationships/hyperlink" Target="https://naokimatcha.com/products/fragrant-yame-matcha" TargetMode="External"/><Relationship Id="rId86" Type="http://schemas.openxmlformats.org/officeDocument/2006/relationships/hyperlink" Target="https://www.iherb.com/search?kw=Matcha+Plus+%E2%80%93+Collagen+OSULLOC" TargetMode="External"/><Relationship Id="rId151" Type="http://schemas.openxmlformats.org/officeDocument/2006/relationships/hyperlink" Target="https://www.amazon.com/s?k=Nishio+Bloom+Matcha+Naoki+Matcha%2C+Inc." TargetMode="External"/><Relationship Id="rId389" Type="http://schemas.openxmlformats.org/officeDocument/2006/relationships/hyperlink" Target="https://www.target.com/s?searchTerm=Gokujo+Genmaicha+%28100g+Bag%29+Ippodo+Tea+Co.%2C+Ltd." TargetMode="External"/><Relationship Id="rId193" Type="http://schemas.openxmlformats.org/officeDocument/2006/relationships/hyperlink" Target="https://www.target.com/s?searchTerm=Black+Cold-Brew+Chameleon+Cold-Brew+%28Nestle+USA%29" TargetMode="External"/><Relationship Id="rId207" Type="http://schemas.openxmlformats.org/officeDocument/2006/relationships/hyperlink" Target="https://www.amazon.com/s?k=Nitro+Flash+Brew+Twelve+Pack+Slingshot+Coffee+Co." TargetMode="External"/><Relationship Id="rId249" Type="http://schemas.openxmlformats.org/officeDocument/2006/relationships/hyperlink" Target="https://www.target.com/s?searchTerm=Hayes+Valley+Espresso++Blue+Bottle+Coffee+%28Nestle+USA%29" TargetMode="External"/><Relationship Id="rId414" Type="http://schemas.openxmlformats.org/officeDocument/2006/relationships/hyperlink" Target="https://www.iherb.com/search?kw=Organic+Single+Estate+Matcha+Matcha.com" TargetMode="External"/><Relationship Id="rId456" Type="http://schemas.openxmlformats.org/officeDocument/2006/relationships/hyperlink" Target="https://connectretailer.kehe.com/every-day/products/604913000135" TargetMode="External"/><Relationship Id="rId498" Type="http://schemas.openxmlformats.org/officeDocument/2006/relationships/hyperlink" Target="https://www.highbrewcoffee.com/products/dark-chocolate-mocha" TargetMode="External"/><Relationship Id="rId13" Type="http://schemas.openxmlformats.org/officeDocument/2006/relationships/hyperlink" Target="https://counterculturecoffee.com/products/12-oz-hologram" TargetMode="External"/><Relationship Id="rId109" Type="http://schemas.openxmlformats.org/officeDocument/2006/relationships/hyperlink" Target="https://www.target.com/s?searchTerm=Ceremonial+Matcha+Jade+Leaf+Organics%2C+LLC" TargetMode="External"/><Relationship Id="rId260" Type="http://schemas.openxmlformats.org/officeDocument/2006/relationships/hyperlink" Target="https://www.walmart.com/search?q=Bella+Donovan++Blue+Bottle+Coffee+%28Nestle+USA%29" TargetMode="External"/><Relationship Id="rId316" Type="http://schemas.openxmlformats.org/officeDocument/2006/relationships/hyperlink" Target="https://www.walmart.com/search?q=Hair+Bender+Stumptown+Coffee+Roasters+%28JDE+Peet%27s%29" TargetMode="External"/><Relationship Id="rId55" Type="http://schemas.openxmlformats.org/officeDocument/2006/relationships/hyperlink" Target="mailto:cust-svc@naokimatcha.com" TargetMode="External"/><Relationship Id="rId97" Type="http://schemas.openxmlformats.org/officeDocument/2006/relationships/hyperlink" Target="https://www.target.com/s?searchTerm=Garu+Green+Tea+OSULLOC" TargetMode="External"/><Relationship Id="rId120" Type="http://schemas.openxmlformats.org/officeDocument/2006/relationships/hyperlink" Target="https://www.walmart.com/search?q=Collagen+Matcha+Latte+Mix+Jade+Leaf+Organics%2C+LLC" TargetMode="External"/><Relationship Id="rId358" Type="http://schemas.openxmlformats.org/officeDocument/2006/relationships/hyperlink" Target="https://www.iherb.com/search?kw=Sayaka+%2840g+Can%29-Matcha+Ippodo+Tea+Co.%2C+Ltd." TargetMode="External"/><Relationship Id="rId162" Type="http://schemas.openxmlformats.org/officeDocument/2006/relationships/hyperlink" Target="https://www.iherb.com/search?kw=Jarriboba+Kiwi-Watermelon+Jarriboba+Beverage+Co." TargetMode="External"/><Relationship Id="rId218" Type="http://schemas.openxmlformats.org/officeDocument/2006/relationships/hyperlink" Target="https://www.iherb.com/search?kw=Chilled+Espresso+-+Vanilla+Blossom+Slingshot+Coffee+Co." TargetMode="External"/><Relationship Id="rId425" Type="http://schemas.openxmlformats.org/officeDocument/2006/relationships/hyperlink" Target="https://www.target.com/s?searchTerm=Okinawan+Fermented+Turmeric+Tea+Matcha.com" TargetMode="External"/><Relationship Id="rId467" Type="http://schemas.openxmlformats.org/officeDocument/2006/relationships/hyperlink" Target="https://connectretailer.kehe.com/every-day/products/850030739001" TargetMode="External"/><Relationship Id="rId271" Type="http://schemas.openxmlformats.org/officeDocument/2006/relationships/hyperlink" Target="https://www.amazon.com/s?k=Craft+Instant+Espresso++Blue+Bottle+Coffee+%28Nestle+USA%29" TargetMode="External"/><Relationship Id="rId24" Type="http://schemas.openxmlformats.org/officeDocument/2006/relationships/hyperlink" Target="https://bluebottlecoffee.com/us/eng/product/craft-instant-coffee-bold" TargetMode="External"/><Relationship Id="rId66" Type="http://schemas.openxmlformats.org/officeDocument/2006/relationships/hyperlink" Target="https://www.iherb.com/search?kw=Premium+Matcha+OSULLOC" TargetMode="External"/><Relationship Id="rId131" Type="http://schemas.openxmlformats.org/officeDocument/2006/relationships/hyperlink" Target="https://www.amazon.com/s?k=Organic+First+Spring+Blend+Matcha+Naoki+Matcha%2C+Inc." TargetMode="External"/><Relationship Id="rId327" Type="http://schemas.openxmlformats.org/officeDocument/2006/relationships/hyperlink" Target="https://www.amazon.com/s?k=French+Roast+Stumptown+Coffee+Roasters+%28JDE+Peet%27s%29" TargetMode="External"/><Relationship Id="rId369" Type="http://schemas.openxmlformats.org/officeDocument/2006/relationships/hyperlink" Target="https://www.target.com/s?searchTerm=Ikuyo+%2820g+Box%29+Matcha+Ippodo+Tea+Co.%2C+Ltd." TargetMode="External"/><Relationship Id="rId173" Type="http://schemas.openxmlformats.org/officeDocument/2006/relationships/hyperlink" Target="https://www.target.com/s?searchTerm=Vanilla+Draft+Latte+La+Colombe+Coffee+Roasters" TargetMode="External"/><Relationship Id="rId229" Type="http://schemas.openxmlformats.org/officeDocument/2006/relationships/hyperlink" Target="https://www.target.com/s?searchTerm=Monarch++Onyx+Coffee+Lab" TargetMode="External"/><Relationship Id="rId380" Type="http://schemas.openxmlformats.org/officeDocument/2006/relationships/hyperlink" Target="https://www.walmart.com/search?q=Kanro+%2850g+Bag%29+Gyokuro+Ippodo+Tea+Co.%2C+Ltd." TargetMode="External"/><Relationship Id="rId436" Type="http://schemas.openxmlformats.org/officeDocument/2006/relationships/hyperlink" Target="https://www.walmart.com/search?q=Passionfruit+Oolong+Guava+BUBLUV" TargetMode="External"/><Relationship Id="rId240" Type="http://schemas.openxmlformats.org/officeDocument/2006/relationships/hyperlink" Target="https://www.walmart.com/search?q=Instant+Monarch+Onyx+Coffee+Lab" TargetMode="External"/><Relationship Id="rId478" Type="http://schemas.openxmlformats.org/officeDocument/2006/relationships/hyperlink" Target="https://www.highbrewcoffee.com/pages/faq?utm_source=chatgpt.com" TargetMode="External"/><Relationship Id="rId35" Type="http://schemas.openxmlformats.org/officeDocument/2006/relationships/hyperlink" Target="https://onyxcoffeelab.com/products/instant-southern-weather" TargetMode="External"/><Relationship Id="rId77" Type="http://schemas.openxmlformats.org/officeDocument/2006/relationships/hyperlink" Target="https://www.target.com/s?searchTerm=Matcha+Cold+Brew+OSULLOC" TargetMode="External"/><Relationship Id="rId100" Type="http://schemas.openxmlformats.org/officeDocument/2006/relationships/hyperlink" Target="https://www.walmart.com/search?q=Premium+Matcha+Powder+OSULLOC+%28Amorepacific+Corp.%29" TargetMode="External"/><Relationship Id="rId282" Type="http://schemas.openxmlformats.org/officeDocument/2006/relationships/hyperlink" Target="https://www.iherb.com/search?kw=Tokyo+Kissa+Blue+Bottle+Coffee+%28Nestle+USA%29" TargetMode="External"/><Relationship Id="rId338" Type="http://schemas.openxmlformats.org/officeDocument/2006/relationships/hyperlink" Target="https://www.iherb.com/search?kw=Hundred+Mile+Stumptown+Coffee+Roasters+%28JDE+Peet%27s%29" TargetMode="External"/><Relationship Id="rId503" Type="http://schemas.openxmlformats.org/officeDocument/2006/relationships/hyperlink" Target="https://www.highbrewcoffee.com/products/cream-cappuccino-protein" TargetMode="External"/><Relationship Id="rId8" Type="http://schemas.openxmlformats.org/officeDocument/2006/relationships/hyperlink" Target="https://us.osulloc.com/products/pure-tea" TargetMode="External"/><Relationship Id="rId142" Type="http://schemas.openxmlformats.org/officeDocument/2006/relationships/hyperlink" Target="https://www.iherb.com/search?kw=Chiran+Harvest+Matcha+Naoki+Matcha%2C+Inc." TargetMode="External"/><Relationship Id="rId184" Type="http://schemas.openxmlformats.org/officeDocument/2006/relationships/hyperlink" Target="https://www.walmart.com/search?q=Triple+Draft+Latte+La+Colombe+Coffee+Roasters" TargetMode="External"/><Relationship Id="rId391" Type="http://schemas.openxmlformats.org/officeDocument/2006/relationships/hyperlink" Target="https://www.amazon.com/s?k=Uji-Shimizu++Sweetened+Matcha+Ippodo+Tea+Co.%2C+Ltd." TargetMode="External"/><Relationship Id="rId405" Type="http://schemas.openxmlformats.org/officeDocument/2006/relationships/hyperlink" Target="https://www.target.com/s?searchTerm=First+Harvest+Matcha+Matcha.com" TargetMode="External"/><Relationship Id="rId447" Type="http://schemas.openxmlformats.org/officeDocument/2006/relationships/hyperlink" Target="https://www.faire.com/product/p_ys2zxu5e5k?impressionId=1790594557_ug7e6qm7cu6g3eq&amp;refS=Onyx%20Coffee%20Lab" TargetMode="External"/><Relationship Id="rId251" Type="http://schemas.openxmlformats.org/officeDocument/2006/relationships/hyperlink" Target="https://www.amazon.com/s?k=Black+Cold+Brew+Blue+Bottle+Coffee+%28Nestle+USA%29" TargetMode="External"/><Relationship Id="rId489" Type="http://schemas.openxmlformats.org/officeDocument/2006/relationships/hyperlink" Target="https://www.stokbrew.com/cold-brew/cold-brew-coffee/unsweetened-black-espresso-cold-brew-coffee-48oz" TargetMode="External"/><Relationship Id="rId46" Type="http://schemas.openxmlformats.org/officeDocument/2006/relationships/hyperlink" Target="https://naokimatcha.com/products/nishio-bloom-matcha" TargetMode="External"/><Relationship Id="rId293" Type="http://schemas.openxmlformats.org/officeDocument/2006/relationships/hyperlink" Target="https://www.target.com/s?searchTerm=Big+Trouble+Counter+Culture+Coffee" TargetMode="External"/><Relationship Id="rId307" Type="http://schemas.openxmlformats.org/officeDocument/2006/relationships/hyperlink" Target="https://www.amazon.com/s?k=Slow+Motion+Counter+Culture+Coffee" TargetMode="External"/><Relationship Id="rId349" Type="http://schemas.openxmlformats.org/officeDocument/2006/relationships/hyperlink" Target="https://www.target.com/s?searchTerm=Original+Nitro+Cold+Brew+Coffee+Stumptown+Coffee+Roasters+%28JDE+Peet%27s%29" TargetMode="External"/><Relationship Id="rId88" Type="http://schemas.openxmlformats.org/officeDocument/2006/relationships/hyperlink" Target="https://www.walmart.com/search?q=Matcha+Plus+%E2%80%93+Probiotics+OSULLOC" TargetMode="External"/><Relationship Id="rId111" Type="http://schemas.openxmlformats.org/officeDocument/2006/relationships/hyperlink" Target="https://www.amazon.com/s?k=Teahouse+Edition+Matcha+Jade+Leaf+Organics%2C+LLC" TargetMode="External"/><Relationship Id="rId153" Type="http://schemas.openxmlformats.org/officeDocument/2006/relationships/hyperlink" Target="https://www.target.com/s?searchTerm=Nishio+Bloom+Matcha+Naoki+Matcha%2C+Inc." TargetMode="External"/><Relationship Id="rId195" Type="http://schemas.openxmlformats.org/officeDocument/2006/relationships/hyperlink" Target="https://www.amazon.com/s?k=Vanilla+Cold-Brew+Chameleon+Cold-Brew+%28Nestle+USA%29" TargetMode="External"/><Relationship Id="rId209" Type="http://schemas.openxmlformats.org/officeDocument/2006/relationships/hyperlink" Target="https://www.target.com/s?searchTerm=Nitro+Flash+Brew+Twelve+Pack+Slingshot+Coffee+Co." TargetMode="External"/><Relationship Id="rId360" Type="http://schemas.openxmlformats.org/officeDocument/2006/relationships/hyperlink" Target="https://www.walmart.com/search?q=Ummon+%2840g+Can%29-Matcha+Ippodo+Tea+Co.%2C+Ltd." TargetMode="External"/><Relationship Id="rId416" Type="http://schemas.openxmlformats.org/officeDocument/2006/relationships/hyperlink" Target="https://www.walmart.com/search?q=%E2%80%9CMatcha+on+the+Go%E2%80%9D+Organic+Ceremonial+Stick+Packs+Matcha.com" TargetMode="External"/><Relationship Id="rId220" Type="http://schemas.openxmlformats.org/officeDocument/2006/relationships/hyperlink" Target="https://www.walmart.com/search?q=Southern+Weather++Onyx+Coffee+Lab" TargetMode="External"/><Relationship Id="rId458" Type="http://schemas.openxmlformats.org/officeDocument/2006/relationships/hyperlink" Target="https://connectretailer.kehe.com/every-day/products/604913000203" TargetMode="External"/><Relationship Id="rId15" Type="http://schemas.openxmlformats.org/officeDocument/2006/relationships/hyperlink" Target="https://counterculturecoffee.com/products/fast-forward-12oz-bag" TargetMode="External"/><Relationship Id="rId57" Type="http://schemas.openxmlformats.org/officeDocument/2006/relationships/hyperlink" Target="https://www.lacolombe.com/products/caramel-draft-latte" TargetMode="External"/><Relationship Id="rId262" Type="http://schemas.openxmlformats.org/officeDocument/2006/relationships/hyperlink" Target="https://www.iherb.com/search?kw=Bella+Donovan++Blue+Bottle+Coffee+%28Nestle+USA%29" TargetMode="External"/><Relationship Id="rId318" Type="http://schemas.openxmlformats.org/officeDocument/2006/relationships/hyperlink" Target="https://www.iherb.com/search?kw=Hair+Bender+Stumptown+Coffee+Roasters+%28JDE+Peet%27s%29" TargetMode="External"/><Relationship Id="rId99" Type="http://schemas.openxmlformats.org/officeDocument/2006/relationships/hyperlink" Target="https://www.amazon.com/s?k=Premium+Matcha+Powder+OSULLOC+%28Amorepacific+Corp.%29" TargetMode="External"/><Relationship Id="rId122" Type="http://schemas.openxmlformats.org/officeDocument/2006/relationships/hyperlink" Target="https://www.iherb.com/search?kw=Collagen+Matcha+Latte+Mix+Jade+Leaf+Organics%2C+LLC" TargetMode="External"/><Relationship Id="rId164" Type="http://schemas.openxmlformats.org/officeDocument/2006/relationships/hyperlink" Target="https://www.walmart.com/search?q=Jarriboba+Mango-Passion+Fruit+Jarriboba+Beverage+Co." TargetMode="External"/><Relationship Id="rId371" Type="http://schemas.openxmlformats.org/officeDocument/2006/relationships/hyperlink" Target="https://www.amazon.com/s?k=Kanza+%2820g+Can%29+Premium+Matcha+Ippodo+Tea+Co.%2C+Ltd." TargetMode="External"/><Relationship Id="rId427" Type="http://schemas.openxmlformats.org/officeDocument/2006/relationships/hyperlink" Target="https://www.amazon.com/s?k=Black+Milk+Tea+with+Jelly+Pearls+BUBLUV" TargetMode="External"/><Relationship Id="rId469" Type="http://schemas.openxmlformats.org/officeDocument/2006/relationships/hyperlink" Target="https://connectretailer.kehe.com/every-day/products/850030739025" TargetMode="External"/><Relationship Id="rId26" Type="http://schemas.openxmlformats.org/officeDocument/2006/relationships/hyperlink" Target="https://bluebottlecoffee.com/us/eng/product/tokyo-kissa" TargetMode="External"/><Relationship Id="rId231" Type="http://schemas.openxmlformats.org/officeDocument/2006/relationships/hyperlink" Target="https://www.amazon.com/s?k=Tropical+Weather++Onyx+Coffee+Lab" TargetMode="External"/><Relationship Id="rId273" Type="http://schemas.openxmlformats.org/officeDocument/2006/relationships/hyperlink" Target="https://www.target.com/s?searchTerm=Craft+Instant+Espresso++Blue+Bottle+Coffee+%28Nestle+USA%29" TargetMode="External"/><Relationship Id="rId329" Type="http://schemas.openxmlformats.org/officeDocument/2006/relationships/hyperlink" Target="https://www.target.com/s?searchTerm=French+Roast+Stumptown+Coffee+Roasters+%28JDE+Peet%27s%29" TargetMode="External"/><Relationship Id="rId480" Type="http://schemas.openxmlformats.org/officeDocument/2006/relationships/hyperlink" Target="https://www.highbrewcoffee.com/collections/coffee?utm_source=chatgpt.com" TargetMode="External"/><Relationship Id="rId68" Type="http://schemas.openxmlformats.org/officeDocument/2006/relationships/hyperlink" Target="https://www.walmart.com/search?q=Jeju+Pure+Green+Tea+OSULLOC" TargetMode="External"/><Relationship Id="rId133" Type="http://schemas.openxmlformats.org/officeDocument/2006/relationships/hyperlink" Target="https://www.target.com/s?searchTerm=Organic+First+Spring+Blend+Matcha+Naoki+Matcha%2C+Inc." TargetMode="External"/><Relationship Id="rId175" Type="http://schemas.openxmlformats.org/officeDocument/2006/relationships/hyperlink" Target="https://www.amazon.com/s?k=Mocha+Draft+Latte+La+Colombe+Coffee+Roasters" TargetMode="External"/><Relationship Id="rId340" Type="http://schemas.openxmlformats.org/officeDocument/2006/relationships/hyperlink" Target="https://www.walmart.com/search?q=Trapper+Creek+Decaf+Stumptown+Coffee+Roasters+%28JDE+Peet%27s%29" TargetMode="External"/><Relationship Id="rId200" Type="http://schemas.openxmlformats.org/officeDocument/2006/relationships/hyperlink" Target="https://www.walmart.com/search?q=Mexican+Cold-Brew+%28Whole+Milk%29+Chameleon+Cold-Brew+%28Nestle+USA%29" TargetMode="External"/><Relationship Id="rId382" Type="http://schemas.openxmlformats.org/officeDocument/2006/relationships/hyperlink" Target="https://www.iherb.com/search?kw=Kanro+%2850g+Bag%29+Gyokuro+Ippodo+Tea+Co.%2C+Ltd." TargetMode="External"/><Relationship Id="rId438" Type="http://schemas.openxmlformats.org/officeDocument/2006/relationships/hyperlink" Target="https://www.iherb.com/search?kw=Passionfruit+Oolong+Guava+BUBLUV" TargetMode="External"/><Relationship Id="rId242" Type="http://schemas.openxmlformats.org/officeDocument/2006/relationships/hyperlink" Target="https://www.iherb.com/search?kw=Instant+Monarch+Onyx+Coffee+Lab" TargetMode="External"/><Relationship Id="rId284" Type="http://schemas.openxmlformats.org/officeDocument/2006/relationships/hyperlink" Target="https://www.walmart.com/search?q=Craft+Matcha++Blue+Bottle+Coffee+%28Nestle+USA%29" TargetMode="External"/><Relationship Id="rId491" Type="http://schemas.openxmlformats.org/officeDocument/2006/relationships/hyperlink" Target="https://www.stokbrew.com/cold-brew/cold-brew-coffee/cappuccino-cold-brew-coffee-48oz" TargetMode="External"/><Relationship Id="rId37" Type="http://schemas.openxmlformats.org/officeDocument/2006/relationships/hyperlink" Target="https://slingshotcoffee.com/products/nitro-flash-brew-twelve-pack" TargetMode="External"/><Relationship Id="rId79" Type="http://schemas.openxmlformats.org/officeDocument/2006/relationships/hyperlink" Target="https://www.amazon.com/s?k=Jeju+Matcha+Shot+OSULLOC" TargetMode="External"/><Relationship Id="rId102" Type="http://schemas.openxmlformats.org/officeDocument/2006/relationships/hyperlink" Target="https://www.iherb.com/search?kw=Premium+Matcha+Powder+OSULLOC+%28Amorepacific+Corp.%29" TargetMode="External"/><Relationship Id="rId144" Type="http://schemas.openxmlformats.org/officeDocument/2006/relationships/hyperlink" Target="https://www.walmart.com/search?q=Fragrant+Yame+Matcha+Naoki+Matcha%2C+Inc." TargetMode="External"/><Relationship Id="rId90" Type="http://schemas.openxmlformats.org/officeDocument/2006/relationships/hyperlink" Target="https://www.iherb.com/search?kw=Matcha+Plus+%E2%80%93+Probiotics+OSULLOC" TargetMode="External"/><Relationship Id="rId186" Type="http://schemas.openxmlformats.org/officeDocument/2006/relationships/hyperlink" Target="https://www.iherb.com/search?kw=Triple+Draft+Latte+La+Colombe+Coffee+Roasters" TargetMode="External"/><Relationship Id="rId351" Type="http://schemas.openxmlformats.org/officeDocument/2006/relationships/hyperlink" Target="https://www.amazon.com/s?k=Nitro+Cold+Brew+Stumptown+Coffee+Roasters+%28JDE+Peet%27s%29" TargetMode="External"/><Relationship Id="rId393" Type="http://schemas.openxmlformats.org/officeDocument/2006/relationships/hyperlink" Target="https://www.target.com/s?searchTerm=Uji-Shimizu++Sweetened+Matcha+Ippodo+Tea+Co.%2C+Ltd." TargetMode="External"/><Relationship Id="rId407" Type="http://schemas.openxmlformats.org/officeDocument/2006/relationships/hyperlink" Target="https://www.amazon.com/s?k=Tenchi+Ceremonial+Organic+Matcha+Matcha.com" TargetMode="External"/><Relationship Id="rId449" Type="http://schemas.openxmlformats.org/officeDocument/2006/relationships/hyperlink" Target="https://www.faire.com/product/p_tbk3xwaxrg?impressionId=1790594557_spfr2y82fdf3cdx&amp;refS=Onyx%20Coffee%20Lab" TargetMode="External"/><Relationship Id="rId211" Type="http://schemas.openxmlformats.org/officeDocument/2006/relationships/hyperlink" Target="https://www.amazon.com/s?k=Chilled+Espresso+-+Triple+Shot+Slingshot+Coffee+Co." TargetMode="External"/><Relationship Id="rId253" Type="http://schemas.openxmlformats.org/officeDocument/2006/relationships/hyperlink" Target="https://www.target.com/s?searchTerm=Black+Cold+Brew+Blue+Bottle+Coffee+%28Nestle+USA%29" TargetMode="External"/><Relationship Id="rId295" Type="http://schemas.openxmlformats.org/officeDocument/2006/relationships/hyperlink" Target="https://www.amazon.com/s?k=Hologram+Counter+Culture+Coffee" TargetMode="External"/><Relationship Id="rId309" Type="http://schemas.openxmlformats.org/officeDocument/2006/relationships/hyperlink" Target="https://www.target.com/s?searchTerm=Slow+Motion+Counter+Culture+Coffee" TargetMode="External"/><Relationship Id="rId460" Type="http://schemas.openxmlformats.org/officeDocument/2006/relationships/hyperlink" Target="https://connectretailer.kehe.com/every-day/products/851220003469" TargetMode="External"/><Relationship Id="rId48" Type="http://schemas.openxmlformats.org/officeDocument/2006/relationships/hyperlink" Target="mailto:cust-svc@naokimatcha.com" TargetMode="External"/><Relationship Id="rId113" Type="http://schemas.openxmlformats.org/officeDocument/2006/relationships/hyperlink" Target="https://www.target.com/s?searchTerm=Teahouse+Edition+Matcha+Jade+Leaf+Organics%2C+LLC" TargetMode="External"/><Relationship Id="rId320" Type="http://schemas.openxmlformats.org/officeDocument/2006/relationships/hyperlink" Target="https://www.walmart.com/search?q=Holler+Mountain+Stumptown+Coffee+Roasters+%28JDE+Peet%27s%29" TargetMode="External"/><Relationship Id="rId155" Type="http://schemas.openxmlformats.org/officeDocument/2006/relationships/hyperlink" Target="https://www.amazon.com/s?k=Barista+Pro+Blend+Matcha+Naoki+Matcha%2C+Inc." TargetMode="External"/><Relationship Id="rId197" Type="http://schemas.openxmlformats.org/officeDocument/2006/relationships/hyperlink" Target="https://www.target.com/s?searchTerm=Vanilla+Cold-Brew+Chameleon+Cold-Brew+%28Nestle+USA%29" TargetMode="External"/><Relationship Id="rId362" Type="http://schemas.openxmlformats.org/officeDocument/2006/relationships/hyperlink" Target="https://www.iherb.com/search?kw=Ummon+%2840g+Can%29-Matcha+Ippodo+Tea+Co.%2C+Ltd." TargetMode="External"/><Relationship Id="rId418" Type="http://schemas.openxmlformats.org/officeDocument/2006/relationships/hyperlink" Target="https://www.iherb.com/search?kw=%E2%80%9CMatcha+on+the+Go%E2%80%9D+Organic+Ceremonial+Stick+Packs+Matcha.com" TargetMode="External"/><Relationship Id="rId222" Type="http://schemas.openxmlformats.org/officeDocument/2006/relationships/hyperlink" Target="https://www.iherb.com/search?kw=Southern+Weather++Onyx+Coffee+Lab" TargetMode="External"/><Relationship Id="rId264" Type="http://schemas.openxmlformats.org/officeDocument/2006/relationships/hyperlink" Target="https://www.walmart.com/search?q=Giant+Steps++Blue+Bottle+Coffee+%28Nestle+USA%29" TargetMode="External"/><Relationship Id="rId471" Type="http://schemas.openxmlformats.org/officeDocument/2006/relationships/hyperlink" Target="https://www.stokbrew.com/cold-brew/cold-brew-coffee/extra-bold-cold-brew-coffee-48oz?utm_source=chatgpt.com" TargetMode="External"/><Relationship Id="rId17" Type="http://schemas.openxmlformats.org/officeDocument/2006/relationships/hyperlink" Target="https://counterculturecoffee.com/products/even-keel" TargetMode="External"/><Relationship Id="rId59" Type="http://schemas.openxmlformats.org/officeDocument/2006/relationships/hyperlink" Target="https://www.amazon.com/s?k=Sejak+OSULLOC" TargetMode="External"/><Relationship Id="rId124" Type="http://schemas.openxmlformats.org/officeDocument/2006/relationships/hyperlink" Target="https://www.walmart.com/search?q=Matcha+Stick+Packs+Jade+Leaf+Organics%2C+LLC" TargetMode="External"/><Relationship Id="rId70" Type="http://schemas.openxmlformats.org/officeDocument/2006/relationships/hyperlink" Target="https://www.iherb.com/search?kw=Jeju+Pure+Green+Tea+OSULLOC" TargetMode="External"/><Relationship Id="rId166" Type="http://schemas.openxmlformats.org/officeDocument/2006/relationships/hyperlink" Target="https://www.iherb.com/search?kw=Jarriboba+Mango-Passion+Fruit+Jarriboba+Beverage+Co." TargetMode="External"/><Relationship Id="rId331" Type="http://schemas.openxmlformats.org/officeDocument/2006/relationships/hyperlink" Target="https://www.amazon.com/s?k=Homestead+Stumptown+Coffee+Roasters+%28JDE+Peet%27s%29" TargetMode="External"/><Relationship Id="rId373" Type="http://schemas.openxmlformats.org/officeDocument/2006/relationships/hyperlink" Target="https://www.target.com/s?searchTerm=Kanza+%2820g+Can%29+Premium+Matcha+Ippodo+Tea+Co.%2C+Ltd." TargetMode="External"/><Relationship Id="rId429" Type="http://schemas.openxmlformats.org/officeDocument/2006/relationships/hyperlink" Target="https://www.target.com/s?searchTerm=Black+Milk+Tea+with+Jelly+Pearls+BUBLUV" TargetMode="External"/><Relationship Id="rId1" Type="http://schemas.openxmlformats.org/officeDocument/2006/relationships/hyperlink" Target="https://us.osulloc.com/products/pure-tea" TargetMode="External"/><Relationship Id="rId233" Type="http://schemas.openxmlformats.org/officeDocument/2006/relationships/hyperlink" Target="https://www.target.com/s?searchTerm=Tropical+Weather++Onyx+Coffee+Lab" TargetMode="External"/><Relationship Id="rId440" Type="http://schemas.openxmlformats.org/officeDocument/2006/relationships/hyperlink" Target="https://www.walmart.com/search?q=The+Sampler+BUBLUV" TargetMode="External"/><Relationship Id="rId28" Type="http://schemas.openxmlformats.org/officeDocument/2006/relationships/hyperlink" Target="https://bluebottlecoffee.com/us/eng/product/craft-hojicha" TargetMode="External"/><Relationship Id="rId275" Type="http://schemas.openxmlformats.org/officeDocument/2006/relationships/hyperlink" Target="https://www.amazon.com/s?k=Bright+Craft+Instant+Coffee++Blue+Bottle+Coffee+%28Nestle+USA%29" TargetMode="External"/><Relationship Id="rId300" Type="http://schemas.openxmlformats.org/officeDocument/2006/relationships/hyperlink" Target="https://www.walmart.com/search?q=Forty-Six+Counter+Culture+Coffee" TargetMode="External"/><Relationship Id="rId482" Type="http://schemas.openxmlformats.org/officeDocument/2006/relationships/hyperlink" Target="https://www.highbrewcoffee.com/collections/all?utm_source=chatgpt.com" TargetMode="External"/><Relationship Id="rId81" Type="http://schemas.openxmlformats.org/officeDocument/2006/relationships/hyperlink" Target="https://www.target.com/s?searchTerm=Jeju+Matcha+Shot+OSULLOC" TargetMode="External"/><Relationship Id="rId135" Type="http://schemas.openxmlformats.org/officeDocument/2006/relationships/hyperlink" Target="https://www.amazon.com/s?k=Yame+Single-Cultivar+Matcha+Set+%284x20g%29+Naoki+Matcha%2C+Inc." TargetMode="External"/><Relationship Id="rId177" Type="http://schemas.openxmlformats.org/officeDocument/2006/relationships/hyperlink" Target="https://www.target.com/s?searchTerm=Mocha+Draft+Latte+La+Colombe+Coffee+Roasters" TargetMode="External"/><Relationship Id="rId342" Type="http://schemas.openxmlformats.org/officeDocument/2006/relationships/hyperlink" Target="https://www.iherb.com/search?kw=Trapper+Creek+Decaf+Stumptown+Coffee+Roasters+%28JDE+Peet%27s%29" TargetMode="External"/><Relationship Id="rId384" Type="http://schemas.openxmlformats.org/officeDocument/2006/relationships/hyperlink" Target="https://www.walmart.com/search?q=Kaboku+%2880g+Bag%29+Sencha+Ippodo+Tea+Co.%2C+Ltd." TargetMode="External"/><Relationship Id="rId202" Type="http://schemas.openxmlformats.org/officeDocument/2006/relationships/hyperlink" Target="https://www.iherb.com/search?kw=Mexican+Cold-Brew+%28Whole+Milk%29+Chameleon+Cold-Brew+%28Nestle+USA%29" TargetMode="External"/><Relationship Id="rId244" Type="http://schemas.openxmlformats.org/officeDocument/2006/relationships/hyperlink" Target="https://www.walmart.com/search?q=Instant+Southern+Weather+Onyx+Coffee+Lab" TargetMode="External"/><Relationship Id="rId39" Type="http://schemas.openxmlformats.org/officeDocument/2006/relationships/hyperlink" Target="https://slingshotcoffee.com/products/chilled-espresso-vanilla-blossom-twelve-pack" TargetMode="External"/><Relationship Id="rId286" Type="http://schemas.openxmlformats.org/officeDocument/2006/relationships/hyperlink" Target="https://www.iherb.com/search?kw=Craft+Matcha++Blue+Bottle+Coffee+%28Nestle+USA%29" TargetMode="External"/><Relationship Id="rId451" Type="http://schemas.openxmlformats.org/officeDocument/2006/relationships/hyperlink" Target="https://www.faire.com/product/p_a85g75pgg4?impressionId=1790596038_yrzztpuz399kvqy&amp;refS=Counter%20Culture%20Coffee" TargetMode="External"/><Relationship Id="rId493" Type="http://schemas.openxmlformats.org/officeDocument/2006/relationships/hyperlink" Target="https://www.stokbrew.com/cold-brew/cold-brew-coffee/" TargetMode="External"/><Relationship Id="rId50" Type="http://schemas.openxmlformats.org/officeDocument/2006/relationships/hyperlink" Target="mailto:cust-svc@naokimatcha.com" TargetMode="External"/><Relationship Id="rId104" Type="http://schemas.openxmlformats.org/officeDocument/2006/relationships/hyperlink" Target="https://www.walmart.com/search?q=Ceremonial+Organic+Matcha+Encha+Life%2C+Inc." TargetMode="External"/><Relationship Id="rId146" Type="http://schemas.openxmlformats.org/officeDocument/2006/relationships/hyperlink" Target="https://www.iherb.com/search?kw=Fragrant+Yame+Matcha+Naoki+Matcha%2C+Inc." TargetMode="External"/><Relationship Id="rId188" Type="http://schemas.openxmlformats.org/officeDocument/2006/relationships/hyperlink" Target="https://www.walmart.com/search?q=Double+Draft+Latte+La+Colombe+Coffee+Roasters" TargetMode="External"/><Relationship Id="rId311" Type="http://schemas.openxmlformats.org/officeDocument/2006/relationships/hyperlink" Target="https://www.amazon.com/s?k=Even+Keel++Half-Caff+Counter+Culture+Coffee" TargetMode="External"/><Relationship Id="rId353" Type="http://schemas.openxmlformats.org/officeDocument/2006/relationships/hyperlink" Target="https://www.target.com/s?searchTerm=Nitro+Cold+Brew+Stumptown+Coffee+Roasters+%28JDE+Peet%27s%29" TargetMode="External"/><Relationship Id="rId395" Type="http://schemas.openxmlformats.org/officeDocument/2006/relationships/hyperlink" Target="https://www.amazon.com/s?k=Original+Ceremonial+Grade+Matcha+Matcha.com" TargetMode="External"/><Relationship Id="rId409" Type="http://schemas.openxmlformats.org/officeDocument/2006/relationships/hyperlink" Target="https://www.target.com/s?searchTerm=Tenchi+Ceremonial+Organic+Matcha+Matcha.com" TargetMode="External"/><Relationship Id="rId92" Type="http://schemas.openxmlformats.org/officeDocument/2006/relationships/hyperlink" Target="https://www.walmart.com/search?q=Matcha+Plus+%E2%80%93+Theanine+OSULLOC" TargetMode="External"/><Relationship Id="rId213" Type="http://schemas.openxmlformats.org/officeDocument/2006/relationships/hyperlink" Target="https://www.target.com/s?searchTerm=Chilled+Espresso+-+Triple+Shot+Slingshot+Coffee+Co." TargetMode="External"/><Relationship Id="rId420" Type="http://schemas.openxmlformats.org/officeDocument/2006/relationships/hyperlink" Target="https://www.walmart.com/search?q=Organic+Matcha+Latte+Adaptogen+%26+Superfood+Blend+Matcha.com" TargetMode="External"/><Relationship Id="rId255" Type="http://schemas.openxmlformats.org/officeDocument/2006/relationships/hyperlink" Target="https://www.amazon.com/s?k=Three+Africas++Blue+Bottle+Coffee+%28Nestle+USA%29" TargetMode="External"/><Relationship Id="rId297" Type="http://schemas.openxmlformats.org/officeDocument/2006/relationships/hyperlink" Target="https://www.target.com/s?searchTerm=Hologram+Counter+Culture+Coffee" TargetMode="External"/><Relationship Id="rId462" Type="http://schemas.openxmlformats.org/officeDocument/2006/relationships/hyperlink" Target="https://www.stumptowncoffee.com/products/cold-brew-concentrate" TargetMode="External"/><Relationship Id="rId115" Type="http://schemas.openxmlformats.org/officeDocument/2006/relationships/hyperlink" Target="https://www.amazon.com/s?k=Sweetened+Matcha+Latte+Mix+Jade+Leaf+Organics%2C+LLC" TargetMode="External"/><Relationship Id="rId157" Type="http://schemas.openxmlformats.org/officeDocument/2006/relationships/hyperlink" Target="https://www.target.com/s?searchTerm=Barista+Pro+Blend+Matcha+Naoki+Matcha%2C+Inc." TargetMode="External"/><Relationship Id="rId322" Type="http://schemas.openxmlformats.org/officeDocument/2006/relationships/hyperlink" Target="https://www.iherb.com/search?kw=Holler+Mountain+Stumptown+Coffee+Roasters+%28JDE+Peet%27s%29" TargetMode="External"/><Relationship Id="rId364" Type="http://schemas.openxmlformats.org/officeDocument/2006/relationships/hyperlink" Target="https://www.walmart.com/search?q=Seiun+%2840g+Can%29-Matcha+Ippodo+Tea+Co.%2C+Ltd." TargetMode="External"/><Relationship Id="rId61" Type="http://schemas.openxmlformats.org/officeDocument/2006/relationships/hyperlink" Target="https://www.target.com/s?searchTerm=Sejak+OSULLOC" TargetMode="External"/><Relationship Id="rId199" Type="http://schemas.openxmlformats.org/officeDocument/2006/relationships/hyperlink" Target="https://www.amazon.com/s?k=Mexican+Cold-Brew+%28Whole+Milk%29+Chameleon+Cold-Brew+%28Nestle+USA%29" TargetMode="External"/><Relationship Id="rId19" Type="http://schemas.openxmlformats.org/officeDocument/2006/relationships/hyperlink" Target="https://bluebottlecoffee.com/us/eng" TargetMode="External"/><Relationship Id="rId224" Type="http://schemas.openxmlformats.org/officeDocument/2006/relationships/hyperlink" Target="https://www.walmart.com/search?q=Geometry++Onyx+Coffee+Lab" TargetMode="External"/><Relationship Id="rId266" Type="http://schemas.openxmlformats.org/officeDocument/2006/relationships/hyperlink" Target="https://www.iherb.com/search?kw=Giant+Steps++Blue+Bottle+Coffee+%28Nestle+USA%29" TargetMode="External"/><Relationship Id="rId431" Type="http://schemas.openxmlformats.org/officeDocument/2006/relationships/hyperlink" Target="https://www.amazon.com/s?k=Matcha+Soy+Latte+with+Jelly+Pearls+BUBLUV" TargetMode="External"/><Relationship Id="rId473" Type="http://schemas.openxmlformats.org/officeDocument/2006/relationships/hyperlink" Target="https://www.stokbrew.com/cold-brew/?utm_source=chatgpt.com" TargetMode="External"/><Relationship Id="rId30" Type="http://schemas.openxmlformats.org/officeDocument/2006/relationships/hyperlink" Target="https://onyxcoffeelab.com/products/geometry" TargetMode="External"/><Relationship Id="rId126" Type="http://schemas.openxmlformats.org/officeDocument/2006/relationships/hyperlink" Target="https://www.iherb.com/search?kw=Matcha+Stick+Packs+Jade+Leaf+Organics%2C+LLC" TargetMode="External"/><Relationship Id="rId168" Type="http://schemas.openxmlformats.org/officeDocument/2006/relationships/hyperlink" Target="https://www.walmart.com/search?q=Jarriboba+Strawberry-Guava+Jarriboba+Beverage+Co." TargetMode="External"/><Relationship Id="rId333" Type="http://schemas.openxmlformats.org/officeDocument/2006/relationships/hyperlink" Target="https://www.target.com/s?searchTerm=Homestead+Stumptown+Coffee+Roasters+%28JDE+Peet%27s%29" TargetMode="External"/><Relationship Id="rId72" Type="http://schemas.openxmlformats.org/officeDocument/2006/relationships/hyperlink" Target="https://www.walmart.com/search?q=Matcha+Milk+Tea+OSULLOC" TargetMode="External"/><Relationship Id="rId375" Type="http://schemas.openxmlformats.org/officeDocument/2006/relationships/hyperlink" Target="https://www.amazon.com/s?k=Kuon+%28Eternity%29+%2820g+Can%29+Premium+Matcha+Ippodo+Tea+Co.%2C+Ltd." TargetMode="External"/><Relationship Id="rId3" Type="http://schemas.openxmlformats.org/officeDocument/2006/relationships/hyperlink" Target="https://us.osulloc.com/products/pure-tea" TargetMode="External"/><Relationship Id="rId235" Type="http://schemas.openxmlformats.org/officeDocument/2006/relationships/hyperlink" Target="https://www.amazon.com/s?k=Costa+Rica+Las+Lajas+Natural+Onyx+Coffee+Lab" TargetMode="External"/><Relationship Id="rId277" Type="http://schemas.openxmlformats.org/officeDocument/2006/relationships/hyperlink" Target="https://www.target.com/s?searchTerm=Bright+Craft+Instant+Coffee++Blue+Bottle+Coffee+%28Nestle+USA%29" TargetMode="External"/><Relationship Id="rId400" Type="http://schemas.openxmlformats.org/officeDocument/2006/relationships/hyperlink" Target="https://www.walmart.com/search?q=Organic+Superior+Matcha+Matcha.com" TargetMode="External"/><Relationship Id="rId442" Type="http://schemas.openxmlformats.org/officeDocument/2006/relationships/hyperlink" Target="https://www.iherb.com/search?kw=The+Sampler+BUBLUV" TargetMode="External"/><Relationship Id="rId484" Type="http://schemas.openxmlformats.org/officeDocument/2006/relationships/hyperlink" Target="https://www.highbrewcoffee.com/collections/all?utm_source=chatgpt.com" TargetMode="External"/><Relationship Id="rId137" Type="http://schemas.openxmlformats.org/officeDocument/2006/relationships/hyperlink" Target="https://www.target.com/s?searchTerm=Yame+Single-Cultivar+Matcha+Set+%284x20g%29+Naoki+Matcha%2C+Inc." TargetMode="External"/><Relationship Id="rId302" Type="http://schemas.openxmlformats.org/officeDocument/2006/relationships/hyperlink" Target="https://www.iherb.com/search?kw=Forty-Six+Counter+Culture+Coffee" TargetMode="External"/><Relationship Id="rId344" Type="http://schemas.openxmlformats.org/officeDocument/2006/relationships/hyperlink" Target="https://www.walmart.com/search?q=Echo+Canyon+Half-Caff+Stumptown+Coffee+Roasters+%28JDE+Peet%27s%29" TargetMode="External"/><Relationship Id="rId41" Type="http://schemas.openxmlformats.org/officeDocument/2006/relationships/hyperlink" Target="https://naokimatcha.com/products/organic-first-spring-blend-matcha" TargetMode="External"/><Relationship Id="rId83" Type="http://schemas.openxmlformats.org/officeDocument/2006/relationships/hyperlink" Target="https://www.amazon.com/s?k=Matcha+Plus+%E2%80%93+Collagen+OSULLOC" TargetMode="External"/><Relationship Id="rId179" Type="http://schemas.openxmlformats.org/officeDocument/2006/relationships/hyperlink" Target="https://www.amazon.com/s?k=Caramel+Draft+Latte+La+Colombe+Coffee+Roasters" TargetMode="External"/><Relationship Id="rId386" Type="http://schemas.openxmlformats.org/officeDocument/2006/relationships/hyperlink" Target="https://www.iherb.com/search?kw=Kaboku+%2880g+Bag%29+Sencha+Ippodo+Tea+Co.%2C+Ltd." TargetMode="External"/><Relationship Id="rId190" Type="http://schemas.openxmlformats.org/officeDocument/2006/relationships/hyperlink" Target="https://www.iherb.com/search?kw=Double+Draft+Latte+La+Colombe+Coffee+Roasters" TargetMode="External"/><Relationship Id="rId204" Type="http://schemas.openxmlformats.org/officeDocument/2006/relationships/hyperlink" Target="https://www.walmart.com/search?q=Single+Origin+Cold+Brew+-+Twelve+Pack+Slingshot+Coffee+Co." TargetMode="External"/><Relationship Id="rId246" Type="http://schemas.openxmlformats.org/officeDocument/2006/relationships/hyperlink" Target="https://www.iherb.com/search?kw=Instant+Southern+Weather+Onyx+Coffee+Lab" TargetMode="External"/><Relationship Id="rId288" Type="http://schemas.openxmlformats.org/officeDocument/2006/relationships/hyperlink" Target="https://www.walmart.com/search?q=Craft+H%C5%8Djicha+Blue+Bottle+Coffee+%28Nestle+USA%29" TargetMode="External"/><Relationship Id="rId411" Type="http://schemas.openxmlformats.org/officeDocument/2006/relationships/hyperlink" Target="https://www.amazon.com/s?k=Organic+Single+Estate+Matcha+Matcha.com" TargetMode="External"/><Relationship Id="rId453" Type="http://schemas.openxmlformats.org/officeDocument/2006/relationships/hyperlink" Target="https://www.faire.com/product/p_3zsxvfnd57?impressionId=1790596038_z4rbvg5utc4a98f&amp;refS=Counter%20Culture%20Coffee" TargetMode="External"/><Relationship Id="rId106" Type="http://schemas.openxmlformats.org/officeDocument/2006/relationships/hyperlink" Target="https://www.iherb.com/search?kw=Ceremonial+Organic+Matcha+Encha+Life%2C+Inc." TargetMode="External"/><Relationship Id="rId313" Type="http://schemas.openxmlformats.org/officeDocument/2006/relationships/hyperlink" Target="https://www.target.com/s?searchTerm=Even+Keel++Half-Caff+Counter+Culture+Coffee" TargetMode="External"/><Relationship Id="rId495" Type="http://schemas.openxmlformats.org/officeDocument/2006/relationships/hyperlink" Target="https://www.highbrewcoffee.com/products/double-espresso" TargetMode="External"/></Relationships>
</file>

<file path=xl/worksheets/_rels/sheet17.xml.rels><?xml version="1.0" encoding="UTF-8" standalone="yes"?>
<Relationships xmlns="http://schemas.openxmlformats.org/package/2006/relationships"><Relationship Id="rId26" Type="http://schemas.openxmlformats.org/officeDocument/2006/relationships/hyperlink" Target="https://www.amazon.com/WHOOP-Peak-Membership-Personalized-Healthspan/dp/B0DY2SWV16/ref=sr_1_3?dib=eyJ2IjoiMSJ9.MWTV5ksxlq_kkfEhTa7fqSZZLkbON73sTwkFbQZmrHhnAA8Qjzm9zE5hKIYNxebI7H9ILdwG7QnyAtYzxHdOYoMweR5wt7Ft2Si8LPAik0-vWAJipG3Atwdo6RAFJlM5nG9pB3zZh992wokZpHL5IJ1rIy6lrwlXv7sbog0Mq__CR3pN7pNmFyUyfiZUavelLYvRrChYMk4sOKsfS9KhsjVodqMGqy0E6e2GNhZvt2s.wsQOq1QZk7YYTx4w1aVXOtSWakf4dM5zs5OhCr0kGe4&amp;dib_tag=se&amp;keywords=whoop&amp;qid=1790162151&amp;sr=8-3" TargetMode="External"/><Relationship Id="rId21" Type="http://schemas.openxmlformats.org/officeDocument/2006/relationships/hyperlink" Target="https://www.whoop.com/us/en/how-it-works/" TargetMode="External"/><Relationship Id="rId42" Type="http://schemas.openxmlformats.org/officeDocument/2006/relationships/hyperlink" Target="https://www.amazon.com/Google-Fitbit-Special-Stephen-Curry/dp/B0GTMNC3YG/ref=sr_1_5?crid=3FPAWIARS2KRB&amp;dib=eyJ2IjoiMSJ9.smktoDwuQJH51hQ_PculpJMRbjdkQqC5A6eijvbIB4L0SPGmURhdCNXNGES1_h8EpGTnoE1phFPrpLM1V-tjvkujIxlFyIhRY5r0sd6r91scG6NgcbDfniYcnBfF5O_XZ-4dOLER9tkBSeuy1pWShomnduewZdTQL8YIH8k78IduGgojaSpfXb7M8J7eOWfEh1WZeE9-O78O86kmCDCpNABawmp6pMeXYYRohxLv9Fk.pDV3XGWstWy7qOaEf7IiN1dNwTJFDtEpPgNVBPf3l1o&amp;dib_tag=se&amp;keywords=fitbit%2Bair&amp;qid=1790240199&amp;sprefix=fitbit%2Ba%2Caps%2C732&amp;sr=8-5&amp;th=1" TargetMode="External"/><Relationship Id="rId47" Type="http://schemas.openxmlformats.org/officeDocument/2006/relationships/hyperlink" Target="https://www.withings.com/en-us/products/u-scan-calci-cartridge" TargetMode="External"/><Relationship Id="rId63" Type="http://schemas.openxmlformats.org/officeDocument/2006/relationships/hyperlink" Target="https://validic.com/news/validic-to-distribute-withings-cellular-devices/" TargetMode="External"/><Relationship Id="rId68" Type="http://schemas.openxmlformats.org/officeDocument/2006/relationships/hyperlink" Target="https://www.amazon.com/Google-Fitbit-Special-Stephen-Curry/dp/B0GTMNC3YG/ref=sr_1_5?crid=3FPAWIARS2KRB&amp;dib=eyJ2IjoiMSJ9.smktoDwuQJH51hQ_PculpJMRbjdkQqC5A6eijvbIB4L0SPGmURhdCNXNGES1_h8EpGTnoE1phFPrpLM1V-tjvkujIxlFyIhRY5r0sd6r91scG6NgcbDfniYcnBfF5O_XZ-4dOLER9tkBSeuy1pWShomnduewZdTQL8YIH8k78IduGgojaSpfXb7M8J7eOWfEh1WZeE9-O78O86kmCDCpNABawmp6pMeXYYRohxLv9Fk.pDV3XGWstWy7qOaEf7IiN1dNwTJFDtEpPgNVBPf3l1o&amp;dib_tag=se&amp;keywords=fitbit%2Bair&amp;qid=1790240199&amp;sprefix=fitbit%2Ba%2Caps%2C732&amp;sr=8-5&amp;th=1" TargetMode="External"/><Relationship Id="rId16" Type="http://schemas.openxmlformats.org/officeDocument/2006/relationships/hyperlink" Target="https://ouraring.com/" TargetMode="External"/><Relationship Id="rId11" Type="http://schemas.openxmlformats.org/officeDocument/2006/relationships/hyperlink" Target="https://www.amazon.com/Withings-Nokia-Sleep-Temperature-Compatible/dp/B078Z1B34S/ref=sr_1_1?crid=1H3GCC8LRYS1L&amp;dib=eyJ2IjoiMSJ9.OrI90Uy03Uneh9r9AvSIGcfT-h6Rb3eyGAWW5gLfY40Qs1i7RcPl85dmS9alUz8A0RXjHypeASBqaywGwrZET6Dj4gQ8dOr74le3n9hpOzLHYV1fSKcFvq214IMQpjvznXMn6kkqxGQnOtiCrqDJ0w.1mHaVHlFPfKtCxWb-b9uEQAqNRHjcX9kdOjQ9aQr1QE&amp;dib_tag=se&amp;keywords=withings%2Bsleep%2Btracker%2Bpad&amp;qid=1789800324&amp;sprefix=withuingsleep%2Btracker%2Bpad%2Caps%2C632&amp;sr=8-1&amp;th=1" TargetMode="External"/><Relationship Id="rId24" Type="http://schemas.openxmlformats.org/officeDocument/2006/relationships/hyperlink" Target="https://www.bestbuy.com/product/oura-ring-5-smart-ring-size-before-you-buy-with-or5-sizing-kit-size-8-gold-2026/CT296X7JPG" TargetMode="External"/><Relationship Id="rId32" Type="http://schemas.openxmlformats.org/officeDocument/2006/relationships/hyperlink" Target="https://www.amazon.com/Google-Pixel-Watch-45mm-Stephen/dp/B0H7WVQFV2/ref=sr_1_1_sspa?crid=2EEPGR25LP9E6&amp;dib=eyJ2IjoiMSJ9.YeFa1Q6yXGQqBtBaSzJbnp4U1IP2gww90-ExhfEaFOFHvYMXGWpgX3brmL4uBkt2FmA2C6kK2FCePPWQU0pr9WJH9Vst_M2szdnOhCP2F6Fo_MRY2WeBIzK_uGQD4ZkYHyuz2LtauZnySyg1Tu5EY0jOYw1wLTbatne24HvBPzHUBnGBB1safD-oEn2mHV8MwtjI9nI16WW5hQG7wyiujIJv3Ar97cr0yP1o0Qgpde74e7jXIHQ8mIqyUxNodtt2RTdw2Tzu-3QvvPeO04o2TxT973oghq5juwBew2XItXY.ZgsCnu0PA6L6cniscM_vsI0pm1uTgKUSirLkV56l9FI&amp;dib_tag=se&amp;keywords=google%2Bpixel%2Bwatch%2B5%2Bstephen%2Bcurry&amp;qid=1790164924&amp;s=electronics&amp;sprefix=google%2Bpixel%2Bwatch%2B5%2Bsthephen%2Bcur%2Celectronics%2C699&amp;sr=1-1-spons&amp;sp_csd=d2lkZ2V0TmFtZT1zcF9hdGY&amp;th=1" TargetMode="External"/><Relationship Id="rId37" Type="http://schemas.openxmlformats.org/officeDocument/2006/relationships/hyperlink" Target="https://www.bestbuy.com/site/promo/shop-whoop-products" TargetMode="External"/><Relationship Id="rId40" Type="http://schemas.openxmlformats.org/officeDocument/2006/relationships/hyperlink" Target="https://www.bestbuy.com/product/google-pixel-watch-5-41mm-wi-fi-matte-black-case-obsidian-band-small-large-2026/J39TC82RLZ" TargetMode="External"/><Relationship Id="rId45" Type="http://schemas.openxmlformats.org/officeDocument/2006/relationships/hyperlink" Target="https://www.apple.com/shop/buy-watch/apple-watch-ultra/49mm-cellular-black-titanium-burgundy-alpine-loop-large" TargetMode="External"/><Relationship Id="rId53" Type="http://schemas.openxmlformats.org/officeDocument/2006/relationships/hyperlink" Target="https://see-far.eu/expected-results/" TargetMode="External"/><Relationship Id="rId58" Type="http://schemas.openxmlformats.org/officeDocument/2006/relationships/hyperlink" Target="https://www.molesense.ch/" TargetMode="External"/><Relationship Id="rId66" Type="http://schemas.openxmlformats.org/officeDocument/2006/relationships/hyperlink" Target="https://store.google.com/product/google_fitbit_air?hl=en-US" TargetMode="External"/><Relationship Id="rId74" Type="http://schemas.openxmlformats.org/officeDocument/2006/relationships/hyperlink" Target="https://www.bestbuy.com/product/google-fitbit-air-special-edition-stephen-curry-screenless-fitness-and-health-tracking-works-with-android-and-ios-rye-2026/J39TC8CW4K/sku/6674693" TargetMode="External"/><Relationship Id="rId5" Type="http://schemas.openxmlformats.org/officeDocument/2006/relationships/hyperlink" Target="https://www.withings.com/en-us/pages/compare-watches" TargetMode="External"/><Relationship Id="rId61" Type="http://schemas.openxmlformats.org/officeDocument/2006/relationships/hyperlink" Target="https://validic.com/news/validic-to-distribute-withings-cellular-devices/" TargetMode="External"/><Relationship Id="rId19" Type="http://schemas.openxmlformats.org/officeDocument/2006/relationships/hyperlink" Target="https://ouraring.com/" TargetMode="External"/><Relationship Id="rId14" Type="http://schemas.openxmlformats.org/officeDocument/2006/relationships/hyperlink" Target="https://www.amazon.com/Lingo-Continuous-Glucose-biosensor-Android/dp/B0FLYP6MDN/ref=sr_1_5?crid=2EDMTVTQ4ABFW&amp;dib=eyJ2IjoiMSJ9.jKP2ec0iBFFZoUJtzDshzgW-XtjAMzfeBTdKlWzKCp4MduMtsSTtdmkifzO9gqBCVyWsC37cZZlgt__xwfJhO2n85RQ1GoRElJoeN_kesP4Q59FCYEcIGUxSPbGPJmqhB2j0HQTCUVXbwSr04ww0efY5c7ppGtBxw3NC36bjkoWnjzWF3rS4z8KFNZubA3clRaX3sBSyjTE_Z_TUYUBkuN4UorF5XH4qaDhd94HhdYffRoe1Oje2YbDH4KteLvgfoP91jP_E7kglfvTC3VcxlU1vyPpcYhLoVdmfhR1DkJo.XuztkIDn3dDj1GUEc8FPGQqEfg9HewFihXx2tUq2Eks&amp;dib_tag=se&amp;keywords=withings%2Bglucose%2Bmonitor&amp;qid=1789813615&amp;sprefix=withings%2Bglucose%2Bmonit%2Caps%2C601&amp;sr=8-5&amp;th=1" TargetMode="External"/><Relationship Id="rId22" Type="http://schemas.openxmlformats.org/officeDocument/2006/relationships/hyperlink" Target="https://www.whoop.com/us/en/how-it-works/" TargetMode="External"/><Relationship Id="rId27" Type="http://schemas.openxmlformats.org/officeDocument/2006/relationships/hyperlink" Target="https://www.amazon.com/WHOOP-Peak-Membership-Personalized-Healthspan/dp/B0DY2SWV16/ref=sr_1_3?dib=eyJ2IjoiMSJ9.MWTV5ksxlq_kkfEhTa7fqSZZLkbON73sTwkFbQZmrHhnAA8Qjzm9zE5hKIYNxebI7H9ILdwG7QnyAtYzxHdOYoMweR5wt7Ft2Si8LPAik0-vWAJipG3Atwdo6RAFJlM5nG9pB3zZh992wokZpHL5IJ1rIy6lrwlXv7sbog0Mq__CR3pN7pNmFyUyfiZUavelLYvRrChYMk4sOKsfS9KhsjVodqMGqy0E6e2GNhZvt2s.wsQOq1QZk7YYTx4w1aVXOtSWakf4dM5zs5OhCr0kGe4&amp;dib_tag=se&amp;keywords=whoop&amp;qid=1790162151&amp;sr=8-3" TargetMode="External"/><Relationship Id="rId30" Type="http://schemas.openxmlformats.org/officeDocument/2006/relationships/hyperlink" Target="https://store.google.com/product/pixel_watch_5?hl=en-US" TargetMode="External"/><Relationship Id="rId35" Type="http://schemas.openxmlformats.org/officeDocument/2006/relationships/hyperlink" Target="https://store.google.com/product/google_fitbit_air?hl=en-US" TargetMode="External"/><Relationship Id="rId43" Type="http://schemas.openxmlformats.org/officeDocument/2006/relationships/hyperlink" Target="https://www.withings.com/en-us/products/beam-o" TargetMode="External"/><Relationship Id="rId48" Type="http://schemas.openxmlformats.org/officeDocument/2006/relationships/hyperlink" Target="https://validic.com/news/validic-to-distribute-withings-cellular-devices/" TargetMode="External"/><Relationship Id="rId56" Type="http://schemas.openxmlformats.org/officeDocument/2006/relationships/hyperlink" Target="mailto:support@aktiia.com" TargetMode="External"/><Relationship Id="rId64" Type="http://schemas.openxmlformats.org/officeDocument/2006/relationships/hyperlink" Target="https://www.bestbuy.com/product/google-fitbit-air-screenless-fitness-and-health-tracking-works-with-android-and-ios-obsidian-2026/J39TC8JF6C/sku/6674689" TargetMode="External"/><Relationship Id="rId69" Type="http://schemas.openxmlformats.org/officeDocument/2006/relationships/hyperlink" Target="https://www.amazon.com/Google-Fitbit-Special-Stephen-Curry/dp/B0GTMNC3YG/ref=sr_1_5?crid=3FPAWIARS2KRB&amp;dib=eyJ2IjoiMSJ9.smktoDwuQJH51hQ_PculpJMRbjdkQqC5A6eijvbIB4L0SPGmURhdCNXNGES1_h8EpGTnoE1phFPrpLM1V-tjvkujIxlFyIhRY5r0sd6r91scG6NgcbDfniYcnBfF5O_XZ-4dOLER9tkBSeuy1pWShomnduewZdTQL8YIH8k78IduGgojaSpfXb7M8J7eOWfEh1WZeE9-O78O86kmCDCpNABawmp6pMeXYYRohxLv9Fk.pDV3XGWstWy7qOaEf7IiN1dNwTJFDtEpPgNVBPf3l1o&amp;dib_tag=se&amp;keywords=fitbit%2Bair&amp;qid=1790240199&amp;sprefix=fitbit%2Ba%2Caps%2C732&amp;sr=8-5&amp;th=1" TargetMode="External"/><Relationship Id="rId77" Type="http://schemas.openxmlformats.org/officeDocument/2006/relationships/hyperlink" Target="https://validic.com/news/validic-to-distribute-withings-cellular-devices/" TargetMode="External"/><Relationship Id="rId8" Type="http://schemas.openxmlformats.org/officeDocument/2006/relationships/hyperlink" Target="https://www.amazon.com/Oura-Ring-Tracker-Activity-Compatible/dp/B0GRK4RXQ3/ref=sr_1_1?crid=V4Y30808WMWL&amp;dib=eyJ2IjoiMSJ9.s-qphS7PP16P7dlhy36-qcQoq0e6Du69H0b8m32CF8t7ZdGNo0NvqCOSglqeD1NFDhCd3Of3AZDwCKlMAfNmh7wNOyVTvAQR95jBcBjL7XkkvA9wT81VJGDw5TnfVaapz0NhX2nNwB2BOaT84FIjlctyjwitFh_sYIfLKKoP5TY53AzXsHikPsDEauZjAJZ8UU1oJ-8dQ6NDGlSuQ9dUPwdRIcFLaPQJ0BpyKUcgt4w.hZQVXK_AP_n_Y99T6dqcbND1IkhAEWJoGbclz6OZYf8&amp;dib_tag=se&amp;keywords=oura%2Brings&amp;qid=1789799062&amp;sprefix=oura%2Brings%2Caps%2C325&amp;sr=8-1&amp;th=1" TargetMode="External"/><Relationship Id="rId51" Type="http://schemas.openxmlformats.org/officeDocument/2006/relationships/hyperlink" Target="https://www.befc.fr/product/patch" TargetMode="External"/><Relationship Id="rId72" Type="http://schemas.openxmlformats.org/officeDocument/2006/relationships/hyperlink" Target="https://www.bestbuy.com/product/google-fitbit-air-screenless-fitness-and-health-tracking-works-with-android-and-ios-obsidian-2026/J39TC8JF6C/sku/6674689" TargetMode="External"/><Relationship Id="rId3" Type="http://schemas.openxmlformats.org/officeDocument/2006/relationships/hyperlink" Target="tel:8886932401" TargetMode="External"/><Relationship Id="rId12" Type="http://schemas.openxmlformats.org/officeDocument/2006/relationships/hyperlink" Target="https://www.withings.com/en-us/products/lingo" TargetMode="External"/><Relationship Id="rId17" Type="http://schemas.openxmlformats.org/officeDocument/2006/relationships/hyperlink" Target="https://ouraring.com/" TargetMode="External"/><Relationship Id="rId25" Type="http://schemas.openxmlformats.org/officeDocument/2006/relationships/hyperlink" Target="https://www.bestbuy.com/product/oura-ring-5-smart-ring-size-before-you-buy-with-or5-sizing-kit-size-8-gold-2026/CT296X7JPG" TargetMode="External"/><Relationship Id="rId33" Type="http://schemas.openxmlformats.org/officeDocument/2006/relationships/hyperlink" Target="https://store.google.com/product/google_fitbit_air?hl=en-US" TargetMode="External"/><Relationship Id="rId38" Type="http://schemas.openxmlformats.org/officeDocument/2006/relationships/hyperlink" Target="https://www.bestbuy.com/site/promo/shop-whoop-products" TargetMode="External"/><Relationship Id="rId46" Type="http://schemas.openxmlformats.org/officeDocument/2006/relationships/hyperlink" Target="https://www.amazon.com/Apple-Watch-Ultra-Cellular-Smartwatch/dp/B0HJBF29CD/ref=sr_1_1?crid=2HIRHEIWQ9ZIY&amp;dib=eyJ2IjoiMSJ9.l6xfG_gJZHuKwp3gUOQZVyic4WWkvhAcox-EnQyoccp76m0vzbUhuFsGF3_6Tvmg0-Qyafl491eMBdQNv6uyFAFjRFknUeXm80cHASG0vm8QhE5l5XFtvfWJWTZAu4HVQ9rfrij0hqdvXia63NcfpyKSMRj3iRuB0O1foO4u12SyZ6hI8hYIqzdvOUaId9rhs7aw3rMsSaq0-74W94Fg8n6HKKC7448GcMTnDeHaoa4.hX1nQdXFHf1wSUFgC6_UShMWHLj6qq0-ffk987EdaiI&amp;dib_tag=se&amp;keywords=apple%2Bwatch%2Bultra4&amp;qid=1790250290&amp;sprefix=apple%2Bwtch%2Bultra4%2B%2Caps%2C1350&amp;sr=8-1&amp;th=1" TargetMode="External"/><Relationship Id="rId59" Type="http://schemas.openxmlformats.org/officeDocument/2006/relationships/hyperlink" Target="mailto:office@steadysense.at" TargetMode="External"/><Relationship Id="rId67" Type="http://schemas.openxmlformats.org/officeDocument/2006/relationships/hyperlink" Target="https://store.google.com/product/google_fitbit_air?hl=en-US" TargetMode="External"/><Relationship Id="rId20" Type="http://schemas.openxmlformats.org/officeDocument/2006/relationships/hyperlink" Target="https://ouraring.com/" TargetMode="External"/><Relationship Id="rId41" Type="http://schemas.openxmlformats.org/officeDocument/2006/relationships/hyperlink" Target="https://www.amazon.com/Google-Fitbit-Special-Stephen-Curry/dp/B0GTMNC3YG/ref=sr_1_5?crid=3FPAWIARS2KRB&amp;dib=eyJ2IjoiMSJ9.smktoDwuQJH51hQ_PculpJMRbjdkQqC5A6eijvbIB4L0SPGmURhdCNXNGES1_h8EpGTnoE1phFPrpLM1V-tjvkujIxlFyIhRY5r0sd6r91scG6NgcbDfniYcnBfF5O_XZ-4dOLER9tkBSeuy1pWShomnduewZdTQL8YIH8k78IduGgojaSpfXb7M8J7eOWfEh1WZeE9-O78O86kmCDCpNABawmp6pMeXYYRohxLv9Fk.pDV3XGWstWy7qOaEf7IiN1dNwTJFDtEpPgNVBPf3l1o&amp;dib_tag=se&amp;keywords=fitbit%2Bair&amp;qid=1790240199&amp;sprefix=fitbit%2Ba%2Caps%2C732&amp;sr=8-5&amp;th=1" TargetMode="External"/><Relationship Id="rId54" Type="http://schemas.openxmlformats.org/officeDocument/2006/relationships/hyperlink" Target="mailto:info@afontechnology.com" TargetMode="External"/><Relationship Id="rId62" Type="http://schemas.openxmlformats.org/officeDocument/2006/relationships/hyperlink" Target="https://validic.com/news/validic-to-distribute-withings-cellular-devices/" TargetMode="External"/><Relationship Id="rId70" Type="http://schemas.openxmlformats.org/officeDocument/2006/relationships/hyperlink" Target="https://www.amazon.com/Google-Fitbit-Special-Stephen-Curry/dp/B0GTMNC3YG/ref=sr_1_5?crid=3FPAWIARS2KRB&amp;dib=eyJ2IjoiMSJ9.smktoDwuQJH51hQ_PculpJMRbjdkQqC5A6eijvbIB4L0SPGmURhdCNXNGES1_h8EpGTnoE1phFPrpLM1V-tjvkujIxlFyIhRY5r0sd6r91scG6NgcbDfniYcnBfF5O_XZ-4dOLER9tkBSeuy1pWShomnduewZdTQL8YIH8k78IduGgojaSpfXb7M8J7eOWfEh1WZeE9-O78O86kmCDCpNABawmp6pMeXYYRohxLv9Fk.pDV3XGWstWy7qOaEf7IiN1dNwTJFDtEpPgNVBPf3l1o&amp;dib_tag=se&amp;keywords=fitbit%2Bair&amp;qid=1790240199&amp;sprefix=fitbit%2Ba%2Caps%2C732&amp;sr=8-5&amp;th=1" TargetMode="External"/><Relationship Id="rId75" Type="http://schemas.openxmlformats.org/officeDocument/2006/relationships/hyperlink" Target="https://www.avawomen.com/order-fertility" TargetMode="External"/><Relationship Id="rId1" Type="http://schemas.openxmlformats.org/officeDocument/2006/relationships/hyperlink" Target="mailto:info@nutromics.com" TargetMode="External"/><Relationship Id="rId6" Type="http://schemas.openxmlformats.org/officeDocument/2006/relationships/hyperlink" Target="https://www.amazon.com/Withings-HWA10-model-7-WITHINGS-Scanwatch-Nova/dp/B0CP25RMM4?ref_=ast_sto_dp&amp;th=1" TargetMode="External"/><Relationship Id="rId15" Type="http://schemas.openxmlformats.org/officeDocument/2006/relationships/hyperlink" Target="https://www.whoop.com/us/en/how-it-works/" TargetMode="External"/><Relationship Id="rId23" Type="http://schemas.openxmlformats.org/officeDocument/2006/relationships/hyperlink" Target="https://www.amazon.com/Oura-Ring-Tracker-Activity-Compatible/dp/B0GRK4RXQ3/ref=sr_1_1?crid=V4Y30808WMWL&amp;dib=eyJ2IjoiMSJ9.s-qphS7PP16P7dlhy36-qcQoq0e6Du69H0b8m32CF8t7ZdGNo0NvqCOSglqeD1NFDhCd3Of3AZDwCKlMAfNmh7wNOyVTvAQR95jBcBjL7XkkvA9wT81VJGDw5TnfVaapz0NhX2nNwB2BOaT84FIjlctyjwitFh_sYIfLKKoP5TY53AzXsHikPsDEauZjAJZ8UU1oJ-8dQ6NDGlSuQ9dUPwdRIcFLaPQJ0BpyKUcgt4w.hZQVXK_AP_n_Y99T6dqcbND1IkhAEWJoGbclz6OZYf8&amp;dib_tag=se&amp;keywords=oura%2Brings&amp;qid=1789799062&amp;sprefix=oura%2Brings%2Caps%2C325&amp;sr=8-1&amp;th=1" TargetMode="External"/><Relationship Id="rId28" Type="http://schemas.openxmlformats.org/officeDocument/2006/relationships/hyperlink" Target="https://www.amazon.com/WHOOP-Peak-Membership-Personalized-Healthspan/dp/B0DY2SWV16/ref=sr_1_3?dib=eyJ2IjoiMSJ9.MWTV5ksxlq_kkfEhTa7fqSZZLkbON73sTwkFbQZmrHhnAA8Qjzm9zE5hKIYNxebI7H9ILdwG7QnyAtYzxHdOYoMweR5wt7Ft2Si8LPAik0-vWAJipG3Atwdo6RAFJlM5nG9pB3zZh992wokZpHL5IJ1rIy6lrwlXv7sbog0Mq__CR3pN7pNmFyUyfiZUavelLYvRrChYMk4sOKsfS9KhsjVodqMGqy0E6e2GNhZvt2s.wsQOq1QZk7YYTx4w1aVXOtSWakf4dM5zs5OhCr0kGe4&amp;dib_tag=se&amp;keywords=whoop&amp;qid=1790162151&amp;sr=8-3" TargetMode="External"/><Relationship Id="rId36" Type="http://schemas.openxmlformats.org/officeDocument/2006/relationships/hyperlink" Target="https://www.bestbuy.com/site/promo/shop-whoop-products" TargetMode="External"/><Relationship Id="rId49" Type="http://schemas.openxmlformats.org/officeDocument/2006/relationships/hyperlink" Target="https://www.withings.com/en-us/products/u-scan-calci-cartridge" TargetMode="External"/><Relationship Id="rId57" Type="http://schemas.openxmlformats.org/officeDocument/2006/relationships/hyperlink" Target="mailto:support@aktiia.com" TargetMode="External"/><Relationship Id="rId10" Type="http://schemas.openxmlformats.org/officeDocument/2006/relationships/hyperlink" Target="https://validic.com/news/validic-to-distribute-withings-cellular-devices/" TargetMode="External"/><Relationship Id="rId31" Type="http://schemas.openxmlformats.org/officeDocument/2006/relationships/hyperlink" Target="https://www.amazon.com/Google-Pixel-Watch-45mm-Stephen/dp/B0H7X2NTZQ/ref=sr_1_1_sspa?crid=2EEPGR25LP9E6&amp;dib=eyJ2IjoiMSJ9.YeFa1Q6yXGQqBtBaSzJbnp4U1IP2gww90-ExhfEaFOFHvYMXGWpgX3brmL4uBkt2FmA2C6kK2FCePPWQU0pr9WJH9Vst_M2szdnOhCP2F6Fo_MRY2WeBIzK_uGQD4ZkYHyuz2LtauZnySyg1Tu5EY0jOYw1wLTbatne24HvBPzHUBnGBB1safD-oEn2mHV8MwtjI9nI16WW5hQG7wyiujIJv3Ar97cr0yP1o0Qgpde74e7jXIHQ8mIqyUxNodtt2RTdw2Tzu-3QvvPeO04o2TxT973oghq5juwBew2XItXY.ZgsCnu0PA6L6cniscM_vsI0pm1uTgKUSirLkV56l9FI&amp;dib_tag=se&amp;keywords=google%2Bpixel%2Bwatch%2B5%2Bstephen%2Bcurry&amp;qid=1790164924&amp;s=electronics&amp;sprefix=google%2Bpixel%2Bwatch%2B5%2Bsthephen%2Bcur%2Celectronics%2C699&amp;sr=1-1-spons&amp;sp_csd=d2lkZ2V0TmFtZT1zcF9hdGY&amp;th=1" TargetMode="External"/><Relationship Id="rId44" Type="http://schemas.openxmlformats.org/officeDocument/2006/relationships/hyperlink" Target="https://www.amazon.com/WITHINGS-BeamO-Contactless-Thermometer-Stethoscope/dp/B0DW9LDDRY/ref=sr_1_1?crid=3DOQSLO33KH02&amp;dib=eyJ2IjoiMSJ9.9LtPZeY5uUkkaA5eCcjQBwfB0GAvedQI4pMm-QDdecnHNIybVVLNLKawUe-cvVgT-46vywV8aEBXVdCsjbvoKOkheR2ulO2019EO7nNo-Mqc5Nc_LkVsbIpmmIOWwxZejP6-lj8Zpq4viifkzF5PO-cxS0o3TXGKql0X_g4FPa9BAjA0JZsWAVpgA5IxIoSmm6imCo6ZqznQUBKnuqq4-OWxzUnG-FKD5i6QaQ_XiONHfeDLfTn2mrcWrjKOER4uWf6gQ_GVncRT71Iafg0iJgzrNBy-GEBhDtBngfTHQDM.UDpyouRK0dmpEz7kd3NvJGcpgXxhLdO-TtB7OQgxlts&amp;dib_tag=se&amp;keywords=withings%2Bbeamo&amp;qid=1790243454&amp;sprefix=withings%2Bbe%2Caps%2C755&amp;sr=8-1&amp;th=1" TargetMode="External"/><Relationship Id="rId52" Type="http://schemas.openxmlformats.org/officeDocument/2006/relationships/hyperlink" Target="mailto:info@see-far.eu" TargetMode="External"/><Relationship Id="rId60" Type="http://schemas.openxmlformats.org/officeDocument/2006/relationships/hyperlink" Target="https://www.steadysense.at/solutions/" TargetMode="External"/><Relationship Id="rId65" Type="http://schemas.openxmlformats.org/officeDocument/2006/relationships/hyperlink" Target="https://store.google.com/product/google_fitbit_air?hl=en-US" TargetMode="External"/><Relationship Id="rId73" Type="http://schemas.openxmlformats.org/officeDocument/2006/relationships/hyperlink" Target="https://www.bestbuy.com/product/google-fitbit-air-screenless-fitness-and-health-tracking-works-with-android-and-ios-obsidian-2026/J39TC8JF6C/sku/6674689" TargetMode="External"/><Relationship Id="rId4" Type="http://schemas.openxmlformats.org/officeDocument/2006/relationships/hyperlink" Target="https://www.irhythmtech.com/us/en" TargetMode="External"/><Relationship Id="rId9" Type="http://schemas.openxmlformats.org/officeDocument/2006/relationships/hyperlink" Target="https://www.withings.com/en-us/products/sleep" TargetMode="External"/><Relationship Id="rId13" Type="http://schemas.openxmlformats.org/officeDocument/2006/relationships/hyperlink" Target="https://validic.com/news/validic-to-distribute-withings-cellular-devices/" TargetMode="External"/><Relationship Id="rId18" Type="http://schemas.openxmlformats.org/officeDocument/2006/relationships/hyperlink" Target="https://ouraring.com/" TargetMode="External"/><Relationship Id="rId39" Type="http://schemas.openxmlformats.org/officeDocument/2006/relationships/hyperlink" Target="https://www.bestbuy.com/product/google-pixel-watch-5-45mm-lte-stephen-curry-special-edition-one-size-2026/J39TC8X3CS/sku/6686619" TargetMode="External"/><Relationship Id="rId34" Type="http://schemas.openxmlformats.org/officeDocument/2006/relationships/hyperlink" Target="https://store.google.com/product/google_fitbit_air?hl=en-US" TargetMode="External"/><Relationship Id="rId50" Type="http://schemas.openxmlformats.org/officeDocument/2006/relationships/hyperlink" Target="https://validic.com/news/validic-to-distribute-withings-cellular-devices/" TargetMode="External"/><Relationship Id="rId55" Type="http://schemas.openxmlformats.org/officeDocument/2006/relationships/hyperlink" Target="https://afontechnology.com/continuous-glucose-monitors-cgms-for-non-diabetics/" TargetMode="External"/><Relationship Id="rId76" Type="http://schemas.openxmlformats.org/officeDocument/2006/relationships/hyperlink" Target="https://www.bestbuy.com/product/apple-watch-ultra-4-gps-cellular-49mm-titanium-case-with-translucent-black-ocean-band-black-2026/JJGCQPR88C/sku/6597854" TargetMode="External"/><Relationship Id="rId7" Type="http://schemas.openxmlformats.org/officeDocument/2006/relationships/hyperlink" Target="https://ouraring.com/" TargetMode="External"/><Relationship Id="rId71" Type="http://schemas.openxmlformats.org/officeDocument/2006/relationships/hyperlink" Target="https://www.bestbuy.com/product/google-fitbit-air-screenless-fitness-and-health-tracking-works-with-android-and-ios-obsidian-2026/J39TC8JF6C/sku/6674689" TargetMode="External"/><Relationship Id="rId2" Type="http://schemas.openxmlformats.org/officeDocument/2006/relationships/hyperlink" Target="https://www.nutromics.com/technology" TargetMode="External"/><Relationship Id="rId29" Type="http://schemas.openxmlformats.org/officeDocument/2006/relationships/hyperlink" Target="https://store.google.com/product/pixel_watch_5?hl=en-US" TargetMode="External"/></Relationships>
</file>

<file path=xl/worksheets/_rels/sheet19.xml.rels><?xml version="1.0" encoding="UTF-8" standalone="yes"?>
<Relationships xmlns="http://schemas.openxmlformats.org/package/2006/relationships"><Relationship Id="rId117" Type="http://schemas.openxmlformats.org/officeDocument/2006/relationships/hyperlink" Target="https://www.dental-kosmetik.de/en" TargetMode="External"/><Relationship Id="rId21" Type="http://schemas.openxmlformats.org/officeDocument/2006/relationships/hyperlink" Target="https://www.selahatin.com/shop/escapist-mouthwash" TargetMode="External"/><Relationship Id="rId42" Type="http://schemas.openxmlformats.org/officeDocument/2006/relationships/hyperlink" Target="mailto:investor.relations@philips.com" TargetMode="External"/><Relationship Id="rId63" Type="http://schemas.openxmlformats.org/officeDocument/2006/relationships/hyperlink" Target="https://www.amazon.com/dp/B00YAR7ZL6/?language=en_US&amp;cstrackid=5027f6d5-c15b-403b-8609-26a58dc7c048&amp;tag=wwwphilipsusa-20&amp;th=1" TargetMode="External"/><Relationship Id="rId84" Type="http://schemas.openxmlformats.org/officeDocument/2006/relationships/hyperlink" Target="mailto:investor.relations@philips.com" TargetMode="External"/><Relationship Id="rId138" Type="http://schemas.openxmlformats.org/officeDocument/2006/relationships/hyperlink" Target="https://www.marvis.com/en/mouthwashes/cinnamon-mint/" TargetMode="External"/><Relationship Id="rId159" Type="http://schemas.openxmlformats.org/officeDocument/2006/relationships/hyperlink" Target="https://www.cosmolab.co.uk/everyday-mouthwash/" TargetMode="External"/><Relationship Id="rId170" Type="http://schemas.openxmlformats.org/officeDocument/2006/relationships/hyperlink" Target="https://www.cosmolab.co.uk/vitamins-for-teeth/" TargetMode="External"/><Relationship Id="rId191" Type="http://schemas.openxmlformats.org/officeDocument/2006/relationships/hyperlink" Target="mailto:orders@davids-usa.com" TargetMode="External"/><Relationship Id="rId205" Type="http://schemas.openxmlformats.org/officeDocument/2006/relationships/hyperlink" Target="https://www.selahatin.com/shop/high-on-the-beach" TargetMode="External"/><Relationship Id="rId107" Type="http://schemas.openxmlformats.org/officeDocument/2006/relationships/hyperlink" Target="mailto:investor.relations@philips.com" TargetMode="External"/><Relationship Id="rId11" Type="http://schemas.openxmlformats.org/officeDocument/2006/relationships/hyperlink" Target="mailto:shop@selahatin.com" TargetMode="External"/><Relationship Id="rId32" Type="http://schemas.openxmlformats.org/officeDocument/2006/relationships/hyperlink" Target="https://www.amazon.com/dp/B07R6TVMP5?lv=shuf&amp;channelId=500&amp;plpRedirect=mhFallback" TargetMode="External"/><Relationship Id="rId53" Type="http://schemas.openxmlformats.org/officeDocument/2006/relationships/hyperlink" Target="https://www.bestbuy.com/product/philips-sonicare-9900-prestige-rechargeable-electric-toothbrush-with-senseiq-midnight/J79GGJSXJ4?cstrackid=d044301d-1d1e-479e-8c6c-b6c48a93ceed&amp;irclickid=SiC1%3AgTCsxyZWubX3k1C-QrbUkrzLnVTW1QAUk0&amp;irgwc=1&amp;afsrc=1&amp;ref=198&amp;loc=ChannelSight&amp;acampID=&amp;mpid=141568&amp;affgroup=%22Deals%22" TargetMode="External"/><Relationship Id="rId74" Type="http://schemas.openxmlformats.org/officeDocument/2006/relationships/hyperlink" Target="https://www.target.com/p/-/A-94819129?clkid=12381944N65dd11f196c4653da3def5e2&amp;cpng=PTID5&amp;TCID=AFL-12381944N65dd11f196c4653da3def5e2-141568&amp;afsrc=1&amp;lnm=81938&amp;afid=ChannelSight&amp;ref=tgt_adv_xasd0002" TargetMode="External"/><Relationship Id="rId128" Type="http://schemas.openxmlformats.org/officeDocument/2006/relationships/hyperlink" Target="https://www.marvis.com/en/toothpastes/whitening/" TargetMode="External"/><Relationship Id="rId149" Type="http://schemas.openxmlformats.org/officeDocument/2006/relationships/hyperlink" Target="https://www.cosmolab.co.uk/everyday-toothpaste/" TargetMode="External"/><Relationship Id="rId5" Type="http://schemas.openxmlformats.org/officeDocument/2006/relationships/hyperlink" Target="mailto:shop@selahatin.com" TargetMode="External"/><Relationship Id="rId95" Type="http://schemas.openxmlformats.org/officeDocument/2006/relationships/hyperlink" Target="https://www.usa.philips.com/c-p/HX7417_05/series-6500-rechargeable-toothbrush" TargetMode="External"/><Relationship Id="rId160" Type="http://schemas.openxmlformats.org/officeDocument/2006/relationships/hyperlink" Target="https://www.cosmolab.co.uk/gum-care-mouthwash/" TargetMode="External"/><Relationship Id="rId181" Type="http://schemas.openxmlformats.org/officeDocument/2006/relationships/hyperlink" Target="mailto:orders@davids-usa.com" TargetMode="External"/><Relationship Id="rId216" Type="http://schemas.openxmlformats.org/officeDocument/2006/relationships/hyperlink" Target="https://davids-usa.com/products/davids-hydroxi-fresh-breath-mouthwash-w-hydroxyapatite-natural-fresh-mint?variant=52321713815924" TargetMode="External"/><Relationship Id="rId22" Type="http://schemas.openxmlformats.org/officeDocument/2006/relationships/hyperlink" Target="https://www.selahatin.com/shop/escapist-eau-dextrait" TargetMode="External"/><Relationship Id="rId43" Type="http://schemas.openxmlformats.org/officeDocument/2006/relationships/hyperlink" Target="mailto:investor.relations@philips.com" TargetMode="External"/><Relationship Id="rId64" Type="http://schemas.openxmlformats.org/officeDocument/2006/relationships/hyperlink" Target="https://www.target.com/p/-/A-15103994?clkid=12381944N65dd11f196c4653da3def5e2&amp;cpng=PTID5&amp;TCID=AFL-12381944N65dd11f196c4653da3def5e2-141568&amp;afsrc=1&amp;lnm=81938&amp;afid=ChannelSight&amp;ref=tgt_adv_xasd0002" TargetMode="External"/><Relationship Id="rId118" Type="http://schemas.openxmlformats.org/officeDocument/2006/relationships/hyperlink" Target="https://www.dental-kosmetik.de/en" TargetMode="External"/><Relationship Id="rId139" Type="http://schemas.openxmlformats.org/officeDocument/2006/relationships/hyperlink" Target="https://www.marvis.com/en/mouthwashes/anise-mint/" TargetMode="External"/><Relationship Id="rId85" Type="http://schemas.openxmlformats.org/officeDocument/2006/relationships/hyperlink" Target="https://www.usa.philips.com/c-p/HX7410_10/series-6500-rechargeable-toothbrush" TargetMode="External"/><Relationship Id="rId150" Type="http://schemas.openxmlformats.org/officeDocument/2006/relationships/hyperlink" Target="https://www.cosmolab.co.uk/natural-toothpaste/" TargetMode="External"/><Relationship Id="rId171" Type="http://schemas.openxmlformats.org/officeDocument/2006/relationships/hyperlink" Target="mailto:customerservice@cosmolab.co.uk" TargetMode="External"/><Relationship Id="rId192" Type="http://schemas.openxmlformats.org/officeDocument/2006/relationships/hyperlink" Target="https://davids-usa.com/products/davids-hydroxi-whitening-enamel-health-nano-hydroxyapatite-premium-toothpaste-spearmint?variant=53939801555316?variant=53939801555316" TargetMode="External"/><Relationship Id="rId206" Type="http://schemas.openxmlformats.org/officeDocument/2006/relationships/hyperlink" Target="mailto:shop@selahatin.com" TargetMode="External"/><Relationship Id="rId12" Type="http://schemas.openxmlformats.org/officeDocument/2006/relationships/hyperlink" Target="mailto:shop@selahatin.com" TargetMode="External"/><Relationship Id="rId33" Type="http://schemas.openxmlformats.org/officeDocument/2006/relationships/hyperlink" Target="https://www.lebonandlebon.com/en/shop/cfm-cap-ferrat-mood-286" TargetMode="External"/><Relationship Id="rId108" Type="http://schemas.openxmlformats.org/officeDocument/2006/relationships/hyperlink" Target="https://www.usa.philips.com/c-p/HX7423_04/series-7100-rechargeable-toothbrush" TargetMode="External"/><Relationship Id="rId129" Type="http://schemas.openxmlformats.org/officeDocument/2006/relationships/hyperlink" Target="https://www.marvis.com/en/toothpastes/orange-blossom-bloom/" TargetMode="External"/><Relationship Id="rId54" Type="http://schemas.openxmlformats.org/officeDocument/2006/relationships/hyperlink" Target="https://www.amazon.com/dp/B08YCZHTMB/?language=en_US&amp;cstrackid=6fc37acb-f924-44f2-a39f-b4fbeabe9984&amp;tag=wwwphilipsusa-20&amp;th=1" TargetMode="External"/><Relationship Id="rId75" Type="http://schemas.openxmlformats.org/officeDocument/2006/relationships/hyperlink" Target="mailto:investor.relations@philips.com" TargetMode="External"/><Relationship Id="rId96" Type="http://schemas.openxmlformats.org/officeDocument/2006/relationships/hyperlink" Target="https://www.target.com/p/-/A-94819137?clkid=12381944N65dd11f196c4653da3def5e2&amp;cpng=PTID5&amp;TCID=AFL-12381944N65dd11f196c4653da3def5e2-141568&amp;afsrc=1&amp;lnm=81938&amp;afid=ChannelSight&amp;ref=tgt_adv_xasd0002" TargetMode="External"/><Relationship Id="rId140" Type="http://schemas.openxmlformats.org/officeDocument/2006/relationships/hyperlink" Target="https://www.amazon.com/Mrvis-Toothpaste-Orange-Blossom-Bloom/dp/B0HBFFRXZS/ref=sr_1_1?crid=2PSEVH82MFL3H&amp;dib=eyJ2IjoiMSJ9.VzTzicndfGMZtQWBy0l44s0yIYVLF35Jbi2qYH5CUdvBn9MouZEPvF3SfFXM4766Os4f4hiR42YDDMreQjyITthQ89KYdFymEdGnirUMpb6ScDvumulzAJCXWnhoSSPfDlVxy9bC7zV1loYL0HIlCHN19t0fvyxUX_XAMPVvP7R8nJ9VddZ6_AbiIVlElusFIlbT60FxjUn6l7sRCuDKtAniqyrKSCEAdMgfAOWc-4GXsyTNg2fPKm4gkApgmpPEgor5emYMnjpTEM20z4fjBhJv5POBAWfx2afEY-rnM9w.7sGNKK-6TsyeuSlOHyImdKngTG9KnrN1B-Mf0Se208s&amp;dib_tag=se&amp;keywords=marvis%2Borange%2Bblossom%2Bbloom&amp;qid=1790573524&amp;sprefix=ORANGE%2BBLOSSOM%2BBLOOM%2Caps%2C475&amp;sr=8-1&amp;th=1" TargetMode="External"/><Relationship Id="rId161" Type="http://schemas.openxmlformats.org/officeDocument/2006/relationships/hyperlink" Target="https://www.cosmolab.co.uk/mouthwash-tablets/" TargetMode="External"/><Relationship Id="rId182" Type="http://schemas.openxmlformats.org/officeDocument/2006/relationships/hyperlink" Target="https://davids-usa.com/products/davids-sensitive-whitening-nano-hydroxyapatite-toothpaste" TargetMode="External"/><Relationship Id="rId217" Type="http://schemas.openxmlformats.org/officeDocument/2006/relationships/hyperlink" Target="https://www.amazon.com/Davids-Hydroxyapatite-Mouthwash-Whitening-Essential/dp/B0FWF8SHBX/ref=sr_1_1_sspa?crid=2X7TSL17O5NQU&amp;dib=eyJ2IjoiMSJ9.0Y4OKMvSzQ2qlXhKOToG_1IuWsZw1wgZNEE3iDkywS5tNkp8wvOB310BAtiB75P6X7bARWyMAHAM0q_DwPxHqGKYWz-5_6bymnV3FhCQGdQuMu48l9Z0-WWZPkZYNEXdN8CIid9Pghfkot-BWCblpLOksU3RE9A8xoSluSXe11hhvcfD5n7W47M2-kf0MKhRL3bXr2k5J7EBfVvkisYwmCCctd97dzvgHVaFEpeHkvkNrcO2Sy_O1JMEPPFQWmxV6n9Jx_rQ5FpO1KlfJZf4pY26j5lzaIxt28kNNSVnyPo.aKrO7lidDKEpUw1msy1qTu1l6KeLijaQQjrjHVPce6M&amp;dib_tag=se&amp;keywords=Davids+Hydroxi&#8482;+oil+pulling+oral+rinse+w%2F+nano+hydroxyapatite+%2F+9oz&amp;nsdOptOutParam=true&amp;qid=1791347679&amp;s=hpc&amp;sprefix=davids+hydroxi+oil+pulling+oral+rinse+w%2F+nano+hydroxyapatite+%2F+9oz%2Chpc%2C274&amp;sr=1-1-spons&amp;sp_csd=d2lkZ2V0TmFtZT1zcF9hdGY&amp;psc=1" TargetMode="External"/><Relationship Id="rId6" Type="http://schemas.openxmlformats.org/officeDocument/2006/relationships/hyperlink" Target="mailto:shop@selahatin.com" TargetMode="External"/><Relationship Id="rId23" Type="http://schemas.openxmlformats.org/officeDocument/2006/relationships/hyperlink" Target="https://www.selahatin.com/shop/eukalypse-eau-dextrait" TargetMode="External"/><Relationship Id="rId119" Type="http://schemas.openxmlformats.org/officeDocument/2006/relationships/hyperlink" Target="https://www.dental-kosmetik.de/en" TargetMode="External"/><Relationship Id="rId44" Type="http://schemas.openxmlformats.org/officeDocument/2006/relationships/hyperlink" Target="mailto:investor.relations@philips.com" TargetMode="External"/><Relationship Id="rId65" Type="http://schemas.openxmlformats.org/officeDocument/2006/relationships/hyperlink" Target="https://www.walmart.com/ip/Philips-Sonicare-For-Kids-Bluetooth-Connected-Electric-Rechargeable-Toothbrush-HX6321-02/44679861?clickid=y8n3A13inxyZRDw3g9WSHSiuUkrzIT1bW1QAUk0&amp;irgwc=1&amp;afsrc=1&amp;sourceid=imp_y8n3A13inxyZRDw3g9WSHSiuUkrzIT1bW1QAUk0&amp;veh=aff&amp;wmlspartner=imp_141568&amp;affiliates_ad_id=565706&amp;campaign_id=9383&amp;sharedid=" TargetMode="External"/><Relationship Id="rId86" Type="http://schemas.openxmlformats.org/officeDocument/2006/relationships/hyperlink" Target="https://www.amazon.com/dp/B0G3QN4SFY/?language=en_US&amp;cstrackid=8464411a-f11e-4e7f-aed4-8d6debed161b&amp;tag=wwwphilipsusa-20&amp;th=1" TargetMode="External"/><Relationship Id="rId130" Type="http://schemas.openxmlformats.org/officeDocument/2006/relationships/hyperlink" Target="https://www.marvis.com/en/toothpastes/black-forest/" TargetMode="External"/><Relationship Id="rId151" Type="http://schemas.openxmlformats.org/officeDocument/2006/relationships/hyperlink" Target="https://www.cosmolab.co.uk/dental-manufacturer/toothpaste-tablets/" TargetMode="External"/><Relationship Id="rId172" Type="http://schemas.openxmlformats.org/officeDocument/2006/relationships/hyperlink" Target="https://www.cosmolab.co.uk/remineralising-sensitivity-serum/" TargetMode="External"/><Relationship Id="rId193" Type="http://schemas.openxmlformats.org/officeDocument/2006/relationships/hyperlink" Target="mailto:orders@davids-usa.com" TargetMode="External"/><Relationship Id="rId207" Type="http://schemas.openxmlformats.org/officeDocument/2006/relationships/hyperlink" Target="https://www.selahatin.com/shop/snowfall" TargetMode="External"/><Relationship Id="rId13" Type="http://schemas.openxmlformats.org/officeDocument/2006/relationships/hyperlink" Target="https://www.selahatin.com/shop/blue-forever-eau-d-extrait" TargetMode="External"/><Relationship Id="rId109" Type="http://schemas.openxmlformats.org/officeDocument/2006/relationships/hyperlink" Target="https://www.target.com/p/-/A-94819150?clkid=12381944N65dd11f196c4653da3def5e2&amp;cpng=PTID5&amp;TCID=AFL-12381944N65dd11f196c4653da3def5e2-141568&amp;afsrc=1&amp;lnm=81938&amp;afid=ChannelSight&amp;ref=tgt_adv_xasd0002" TargetMode="External"/><Relationship Id="rId34" Type="http://schemas.openxmlformats.org/officeDocument/2006/relationships/hyperlink" Target="https://www.lebonandlebon.com/en/shop/lw-le-white-288" TargetMode="External"/><Relationship Id="rId55" Type="http://schemas.openxmlformats.org/officeDocument/2006/relationships/hyperlink" Target="https://www.target.com/p/-/A-86685898?clkid=12381944N65dd11f196c4653da3def5e2&amp;cpng=PTID5&amp;TCID=AFL-12381944N65dd11f196c4653da3def5e2-141568&amp;afsrc=1&amp;lnm=81938&amp;afid=ChannelSight&amp;ref=tgt_adv_xasd0002" TargetMode="External"/><Relationship Id="rId76" Type="http://schemas.openxmlformats.org/officeDocument/2006/relationships/hyperlink" Target="https://www.usa.philips.com/c-p/HX7423_04/series-7100-rechargeable-toothbrush" TargetMode="External"/><Relationship Id="rId97" Type="http://schemas.openxmlformats.org/officeDocument/2006/relationships/hyperlink" Target="https://www.walmart.com/ip/Philips-Sonicare-6500-Series-Electric-Toothbrush-Next-Generation-Sonicare-Technology-Pressure-Sensor-9-Brushing-Settings-SmarTimer-BrushPacer-21-day/19884817312?clickid=y8n3A13inxyZRDw3g9WSHSiuUkrzcMxzW1QAUk0&amp;irgwc=1&amp;afsrc=1&amp;sourceid=imp_y8n3A13inxyZRDw3g9WSHSiuUkrzcMxzW1QAUk0&amp;veh=aff&amp;wmlspartner=imp_141568&amp;affiliates_ad_id=565706&amp;campaign_id=9383&amp;sharedid=" TargetMode="External"/><Relationship Id="rId120" Type="http://schemas.openxmlformats.org/officeDocument/2006/relationships/hyperlink" Target="https://www.marvis.com/en/toothpastes/classic-strong/" TargetMode="External"/><Relationship Id="rId141" Type="http://schemas.openxmlformats.org/officeDocument/2006/relationships/hyperlink" Target="https://www.marvis.com/en/toothpastes/orange-blossom-bloom/" TargetMode="External"/><Relationship Id="rId7" Type="http://schemas.openxmlformats.org/officeDocument/2006/relationships/hyperlink" Target="mailto:shop@selahatin.com" TargetMode="External"/><Relationship Id="rId162" Type="http://schemas.openxmlformats.org/officeDocument/2006/relationships/hyperlink" Target="https://www.cosmolab.co.uk/concentrated-mouthwash/" TargetMode="External"/><Relationship Id="rId183" Type="http://schemas.openxmlformats.org/officeDocument/2006/relationships/hyperlink" Target="mailto:orders@davids-usa.com" TargetMode="External"/><Relationship Id="rId218" Type="http://schemas.openxmlformats.org/officeDocument/2006/relationships/hyperlink" Target="https://in.iherb.com/pr/davids-fresh-breath-mouthwash-refill-concentrate-natural-fresh-mint-4-fl-oz-118-ml/149442" TargetMode="External"/><Relationship Id="rId24" Type="http://schemas.openxmlformats.org/officeDocument/2006/relationships/hyperlink" Target="https://www.selahatin.com/shop/of-course-i-still-luv-you-eau-d-extrait" TargetMode="External"/><Relationship Id="rId45" Type="http://schemas.openxmlformats.org/officeDocument/2006/relationships/hyperlink" Target="https://www.usa.philips.com/c-p/HX9911_91/diamondclean-9000-rechargeable-toothbrush" TargetMode="External"/><Relationship Id="rId66" Type="http://schemas.openxmlformats.org/officeDocument/2006/relationships/hyperlink" Target="mailto:investor.relations@philips.com" TargetMode="External"/><Relationship Id="rId87" Type="http://schemas.openxmlformats.org/officeDocument/2006/relationships/hyperlink" Target="https://www.walmart.com/ip/Philips-Sonicare-6500-Series-Electric-Toothbrush-Next-Generation-Sonicare-Technology-Pressure-Sensor-9-Brushing-Settings-SmarTimer-BrushPacer-21-day/19373156419?clickid=y8n3A13inxyZRDw3g9WSHSiuUkrzcrXaW1QAUk0&amp;irgwc=1&amp;afsrc=1&amp;sourceid=imp_y8n3A13inxyZRDw3g9WSHSiuUkrzcrXaW1QAUk0&amp;veh=aff&amp;wmlspartner=imp_141568&amp;affiliates_ad_id=565706&amp;campaign_id=9383&amp;sharedid=" TargetMode="External"/><Relationship Id="rId110" Type="http://schemas.openxmlformats.org/officeDocument/2006/relationships/hyperlink" Target="https://www.walgreens.com/store/c/schiff/ID=300468833-product?cjdata=MXxOfDB8WXww&amp;cstrackid=fe2425c4-a92f-4ee1-9eb6-ade5699a89ed&amp;cjevent=ee1a9b59b8b011f1829d002c0a18b8f8&amp;CID=4615620&amp;ext=100304236&amp;PID=100304236&amp;AID=11553095&amp;SID=fe2425c4-a92f-4ee1-9eb6-ade5699a89ed&amp;click_id=ee1a9b59b8b011f1829d002c0a18b8f8" TargetMode="External"/><Relationship Id="rId131" Type="http://schemas.openxmlformats.org/officeDocument/2006/relationships/hyperlink" Target="https://www.marvis.com/en/toothpastes/sweet-and-sour-rhubarb/" TargetMode="External"/><Relationship Id="rId152" Type="http://schemas.openxmlformats.org/officeDocument/2006/relationships/hyperlink" Target="https://www.cosmolab.co.uk/fresher-breath-mouthwash/" TargetMode="External"/><Relationship Id="rId173" Type="http://schemas.openxmlformats.org/officeDocument/2006/relationships/hyperlink" Target="https://www.cosmolab.co.uk/floss/" TargetMode="External"/><Relationship Id="rId194" Type="http://schemas.openxmlformats.org/officeDocument/2006/relationships/hyperlink" Target="https://davids-usa.com/products/davids-hydroxi-whitening-enamel-health-nano-hydroxyapatite-toothpaste-unflavored?variant=54906057916788" TargetMode="External"/><Relationship Id="rId208" Type="http://schemas.openxmlformats.org/officeDocument/2006/relationships/hyperlink" Target="mailto:shop@selahatin.com" TargetMode="External"/><Relationship Id="rId14" Type="http://schemas.openxmlformats.org/officeDocument/2006/relationships/hyperlink" Target="https://www.selahatin.com/shop/amorist-whitening-toothpaste" TargetMode="External"/><Relationship Id="rId30" Type="http://schemas.openxmlformats.org/officeDocument/2006/relationships/hyperlink" Target="https://www.lebonandlebon.com/en/shop/ril-rhythm-is-love-290" TargetMode="External"/><Relationship Id="rId35" Type="http://schemas.openxmlformats.org/officeDocument/2006/relationships/hyperlink" Target="https://www.amazon.com/Lebon-Extravagance-Blossom-Organic-Toothpaste/dp/B071NFQQQ4/ref=sr_1_1?crid=3F4S7QQQS9C96&amp;dib=eyJ2IjoiMSJ9.E0FC7xyIVj0TVZLZmGg0CN-Q8UGNPzLKMnY3JG6HX92ofybFOSDCB-mL6_g6YqR9GiuDzyQFA0v-w0_8vtxfyEQkOatzR60HUyi3VowNReLKqv8tlEDVmz5dOgU1gEk7ip_s3amvqdAFdxrnyaSI_jQFp7baJQLKfYkrJdl4tbJ8HFpRLoen7dH4pBmJ8aCW_mqqH7ikxsqQnTx4qeAxSrWROgTw_Lt_MndaKU6z88mqHR6Kdvjw2CIPcxVwZBDX6fEJKmOfAzz4oBkURBZq_MM2rWT_xNly9WFlZNcb0UU.6V75v6ztVHl6VjT07PRjC1cGAXUcQaqSdnygwEODYiQ&amp;dib_tag=se&amp;keywords=SWEET+EXTRAVAGANCE+Lebon+tooth+paste&amp;qid=1789969515&amp;sprefix=sweet+extravagance+lebon+tooth+pa%2Caps%2C321&amp;sr=8-1" TargetMode="External"/><Relationship Id="rId56" Type="http://schemas.openxmlformats.org/officeDocument/2006/relationships/hyperlink" Target="https://www.usa.philips.com/c-p/HX9911_90/diamondclean-9000-rechargeable-toothbrush" TargetMode="External"/><Relationship Id="rId77" Type="http://schemas.openxmlformats.org/officeDocument/2006/relationships/hyperlink" Target="https://www.target.com/p/-/A-94819150?clkid=12381944N65dd11f196c4653da3def5e2&amp;cpng=PTID5&amp;TCID=AFL-12381944N65dd11f196c4653da3def5e2-141568&amp;afsrc=1&amp;lnm=81938&amp;afid=ChannelSight&amp;ref=tgt_adv_xasd0002" TargetMode="External"/><Relationship Id="rId100" Type="http://schemas.openxmlformats.org/officeDocument/2006/relationships/hyperlink" Target="mailto:investor.relations@philips.com" TargetMode="External"/><Relationship Id="rId105" Type="http://schemas.openxmlformats.org/officeDocument/2006/relationships/hyperlink" Target="https://www.usa.philips.com/c-p/HX7420_06/series-7100-rechargeable-toothbrush" TargetMode="External"/><Relationship Id="rId126" Type="http://schemas.openxmlformats.org/officeDocument/2006/relationships/hyperlink" Target="https://www.marvis.com/en/toothpastes/jasmin/" TargetMode="External"/><Relationship Id="rId147" Type="http://schemas.openxmlformats.org/officeDocument/2006/relationships/hyperlink" Target="https://www.cosmolab.co.uk/hydroxyapatite-toothpaste/" TargetMode="External"/><Relationship Id="rId168" Type="http://schemas.openxmlformats.org/officeDocument/2006/relationships/hyperlink" Target="https://www.cosmolab.co.uk/teeth-whitening-powder/" TargetMode="External"/><Relationship Id="rId8" Type="http://schemas.openxmlformats.org/officeDocument/2006/relationships/hyperlink" Target="mailto:shop@selahatin.com" TargetMode="External"/><Relationship Id="rId51" Type="http://schemas.openxmlformats.org/officeDocument/2006/relationships/hyperlink" Target="https://www.bestbuy.com/product/philips-sonicare-9900-prestige-rechargeable-electric-toothbrush-with-senseiq-champagne/J79GGJSXJR?cstrackid=c6126e57-bc9f-4a1f-8f64-a7164fb2db9a&amp;irclickid=SiC1%3AgTCsxyZWubX3k1C-QrbUkrzLl1SW1QAUk0&amp;irgwc=1&amp;afsrc=1&amp;ref=198&amp;loc=ChannelSight&amp;acampID=&amp;mpid=141568&amp;affgroup=%22Deals%22" TargetMode="External"/><Relationship Id="rId72" Type="http://schemas.openxmlformats.org/officeDocument/2006/relationships/hyperlink" Target="mailto:investor.relations@philips.com" TargetMode="External"/><Relationship Id="rId93" Type="http://schemas.openxmlformats.org/officeDocument/2006/relationships/hyperlink" Target="https://www.target.com/p/-/A-94819141?clkid=12381944N65dd11f196c4653da3def5e2&amp;cpng=PTID5&amp;TCID=AFL-12381944N65dd11f196c4653da3def5e2-141568&amp;afsrc=1&amp;lnm=81938&amp;afid=ChannelSight&amp;ref=tgt_adv_xasd0002" TargetMode="External"/><Relationship Id="rId98" Type="http://schemas.openxmlformats.org/officeDocument/2006/relationships/hyperlink" Target="https://www.bestbuy.com/product/philips-sonicare-6500-sonic-tech-pressure-sensor-9-modes-smartimer-21-day-runtime-purple/J79GGJ9LGZ?cstrackid=022ec9c2-2991-4994-bc71-5f6b4c738767&amp;irclickid=SiC1%3AgTCsxyZWubX3k1C-QrbUkrzcMxjW1QAUk0&amp;irgwc=1&amp;afsrc=1&amp;ref=198&amp;loc=ChannelSight&amp;acampID=&amp;mpid=141568&amp;affgroup=%22Deals%22" TargetMode="External"/><Relationship Id="rId121" Type="http://schemas.openxmlformats.org/officeDocument/2006/relationships/hyperlink" Target="https://www.marvis.com/en/toothpastes/aquatic/" TargetMode="External"/><Relationship Id="rId142" Type="http://schemas.openxmlformats.org/officeDocument/2006/relationships/hyperlink" Target="https://www.cosmolab.co.uk/whitening-toothpaste/" TargetMode="External"/><Relationship Id="rId163" Type="http://schemas.openxmlformats.org/officeDocument/2006/relationships/hyperlink" Target="https://www.cosmolab.co.uk/teeth-whitening-gel-pods/" TargetMode="External"/><Relationship Id="rId184" Type="http://schemas.openxmlformats.org/officeDocument/2006/relationships/hyperlink" Target="https://davids-usa.com/products/davids-hydroxi-whitening-enamel-health-nano-hydroxyapatite-premium-toothpaste-cinnamon" TargetMode="External"/><Relationship Id="rId189" Type="http://schemas.openxmlformats.org/officeDocument/2006/relationships/hyperlink" Target="mailto:orders@davids-usa.com" TargetMode="External"/><Relationship Id="rId3" Type="http://schemas.openxmlformats.org/officeDocument/2006/relationships/hyperlink" Target="mailto:shop@selahatin.com" TargetMode="External"/><Relationship Id="rId214" Type="http://schemas.openxmlformats.org/officeDocument/2006/relationships/hyperlink" Target="https://www.usa.philips.com/c-p/HX9990_11/sonicare-9900-prestige-power-toothbrush-with-senseiq" TargetMode="External"/><Relationship Id="rId25" Type="http://schemas.openxmlformats.org/officeDocument/2006/relationships/hyperlink" Target="mailto:shop@selahatin.com" TargetMode="External"/><Relationship Id="rId46" Type="http://schemas.openxmlformats.org/officeDocument/2006/relationships/hyperlink" Target="mailto:investor.relations@philips.com" TargetMode="External"/><Relationship Id="rId67" Type="http://schemas.openxmlformats.org/officeDocument/2006/relationships/hyperlink" Target="https://www.usa.philips.com/c-p/HX6351_41/sonicare-for-kids-sonic-electric-toothbrush" TargetMode="External"/><Relationship Id="rId116" Type="http://schemas.openxmlformats.org/officeDocument/2006/relationships/hyperlink" Target="https://www.dental-kosmetik.de/en" TargetMode="External"/><Relationship Id="rId137" Type="http://schemas.openxmlformats.org/officeDocument/2006/relationships/hyperlink" Target="https://www.marvis.com/en/mouthwashes/spearmint/" TargetMode="External"/><Relationship Id="rId158" Type="http://schemas.openxmlformats.org/officeDocument/2006/relationships/hyperlink" Target="https://www.cosmolab.co.uk/remineralising-mouthwash/" TargetMode="External"/><Relationship Id="rId20" Type="http://schemas.openxmlformats.org/officeDocument/2006/relationships/hyperlink" Target="https://www.selahatin.com/shop/of-course-i-still-luv-you-mouthwash" TargetMode="External"/><Relationship Id="rId41" Type="http://schemas.openxmlformats.org/officeDocument/2006/relationships/hyperlink" Target="https://www.usa.philips.com/c-p/HX9990_13/sonicare-9900-prestige-power-toothbrush-with-senseiq" TargetMode="External"/><Relationship Id="rId62" Type="http://schemas.openxmlformats.org/officeDocument/2006/relationships/hyperlink" Target="https://www.walmart.com/ip/Philips-Sonicare-9000-Special-Edition-Rechargeable-Toothbrush-Blue-Black-HX9911-92/1855084962?clickid=y8n3A13inxyZRDw3g9WSHSiuUkrzLGUqW1QAUk0&amp;irgwc=1&amp;afsrc=1&amp;sourceid=imp_y8n3A13inxyZRDw3g9WSHSiuUkrzLGUqW1QAUk0&amp;veh=aff&amp;wmlspartner=imp_141568&amp;affiliates_ad_id=565706&amp;campaign_id=9383&amp;sharedid=" TargetMode="External"/><Relationship Id="rId83" Type="http://schemas.openxmlformats.org/officeDocument/2006/relationships/hyperlink" Target="https://www.walmart.com/ip/Philips-Sonicare-6500-Series-Electric-Toothbrush-Next-Generation-Sonicare-Technology-Pressure-Sensor-9-Brushing-Settings-SmarTimer-BrushPacer-21-day/19843174182?clickid=y8n3A13inxyZRDw3g9WSHSiuUkrzcsQTW1QAUk0&amp;irgwc=1&amp;afsrc=1&amp;sourceid=imp_y8n3A13inxyZRDw3g9WSHSiuUkrzcsQTW1QAUk0&amp;veh=aff&amp;wmlspartner=imp_141568&amp;affiliates_ad_id=565706&amp;campaign_id=9383&amp;sharedid=" TargetMode="External"/><Relationship Id="rId88" Type="http://schemas.openxmlformats.org/officeDocument/2006/relationships/hyperlink" Target="https://www.target.com/p/-/A-94819145?clkid=12381944N65dd11f196c4653da3def5e2&amp;cpng=PTID5&amp;TCID=AFL-12381944N65dd11f196c4653da3def5e2-141568&amp;afsrc=1&amp;lnm=81938&amp;afid=ChannelSight&amp;ref=tgt_adv_xasd0002" TargetMode="External"/><Relationship Id="rId111" Type="http://schemas.openxmlformats.org/officeDocument/2006/relationships/hyperlink" Target="https://www.usa.philips.com/c-p/HX7411_08/series-6500-rechargeable-toothbrush" TargetMode="External"/><Relationship Id="rId132" Type="http://schemas.openxmlformats.org/officeDocument/2006/relationships/hyperlink" Target="https://www.marvis.com/en/mouthwashes/classic-strong-mint/" TargetMode="External"/><Relationship Id="rId153" Type="http://schemas.openxmlformats.org/officeDocument/2006/relationships/hyperlink" Target="https://www.cosmolab.co.uk/whitening-mouthwash/" TargetMode="External"/><Relationship Id="rId174" Type="http://schemas.openxmlformats.org/officeDocument/2006/relationships/hyperlink" Target="mailto:customerservice@cosmolab.co.uk" TargetMode="External"/><Relationship Id="rId179" Type="http://schemas.openxmlformats.org/officeDocument/2006/relationships/hyperlink" Target="https://www.cosmolab.co.uk/childrens-oral-care/" TargetMode="External"/><Relationship Id="rId195" Type="http://schemas.openxmlformats.org/officeDocument/2006/relationships/hyperlink" Target="https://davids-usa.com/products/davids-hydroxi-gum-health-whitening-nano-hydroxyapatite-premium-toothpaste-peppermint?variant=55280060957044" TargetMode="External"/><Relationship Id="rId209" Type="http://schemas.openxmlformats.org/officeDocument/2006/relationships/hyperlink" Target="https://www.selahatin.com/shop/eukalypse" TargetMode="External"/><Relationship Id="rId190" Type="http://schemas.openxmlformats.org/officeDocument/2006/relationships/hyperlink" Target="https://davids-usa.com/products/davids-kids-adults-premium-toothpaste-hydroxyapatite-mild-mint?variant=51613413867892" TargetMode="External"/><Relationship Id="rId204" Type="http://schemas.openxmlformats.org/officeDocument/2006/relationships/hyperlink" Target="mailto:shop@selahatin.com" TargetMode="External"/><Relationship Id="rId15" Type="http://schemas.openxmlformats.org/officeDocument/2006/relationships/hyperlink" Target="https://www.selahatin.com/shop/amorist-whitening-toothpaste" TargetMode="External"/><Relationship Id="rId36" Type="http://schemas.openxmlformats.org/officeDocument/2006/relationships/hyperlink" Target="https://www.lebonandlebon.com/en/shop/lb003-electric-toothbrush-tropical-green-218?category=6" TargetMode="External"/><Relationship Id="rId57" Type="http://schemas.openxmlformats.org/officeDocument/2006/relationships/hyperlink" Target="https://www.amazon.com/dp/B0B5VQQW6R/?language=en_US&amp;cstrackid=912718c8-3137-4313-ab72-5d54bd7eea9e&amp;tag=wwwphilipsusa-20&amp;th=1" TargetMode="External"/><Relationship Id="rId106" Type="http://schemas.openxmlformats.org/officeDocument/2006/relationships/hyperlink" Target="https://www.target.com/p/-/A-94819129?clkid=12381944N65dd11f196c4653da3def5e2&amp;cpng=PTID5&amp;TCID=AFL-12381944N65dd11f196c4653da3def5e2-141568&amp;afsrc=1&amp;lnm=81938&amp;afid=ChannelSight&amp;ref=tgt_adv_xasd0002" TargetMode="External"/><Relationship Id="rId127" Type="http://schemas.openxmlformats.org/officeDocument/2006/relationships/hyperlink" Target="https://www.marvis.com/en/toothpastes/sensitive/" TargetMode="External"/><Relationship Id="rId10" Type="http://schemas.openxmlformats.org/officeDocument/2006/relationships/hyperlink" Target="mailto:shop@selahatin.com" TargetMode="External"/><Relationship Id="rId31" Type="http://schemas.openxmlformats.org/officeDocument/2006/relationships/hyperlink" Target="https://www.amazon.com/dp/B07R6TJCX9?lv=shuf&amp;channelId=500&amp;plpRedirect=mhFallback" TargetMode="External"/><Relationship Id="rId52" Type="http://schemas.openxmlformats.org/officeDocument/2006/relationships/hyperlink" Target="https://www.target.com/p/-/A-82383941?clkid=12381944N65dd11f196c4653da3def5e2&amp;cpng=PTID5&amp;TCID=AFL-12381944N65dd11f196c4653da3def5e2-141568&amp;afsrc=1&amp;lnm=81938&amp;afid=ChannelSight&amp;ref=tgt_adv_xasd0002&amp;preselect=82383941" TargetMode="External"/><Relationship Id="rId73" Type="http://schemas.openxmlformats.org/officeDocument/2006/relationships/hyperlink" Target="https://www.usa.philips.com/c-p/HX7420_06/series-7100-rechargeable-toothbrush" TargetMode="External"/><Relationship Id="rId78" Type="http://schemas.openxmlformats.org/officeDocument/2006/relationships/hyperlink" Target="https://www.walgreens.com/store/c/schiff/ID=300468833-product?cjdata=MXxOfDB8WXww&amp;cstrackid=96d18cef-59c8-47d9-a7bc-a24a41595268&amp;cjevent=4f20723fb8a811f1829d00250a18b8f8&amp;CID=4615620&amp;ext=100304236&amp;PID=100304236&amp;AID=11553095&amp;SID=96d18cef-59c8-47d9-a7bc-a24a41595268&amp;click_id=4f20723fb8a811f1829d00250a18b8f8" TargetMode="External"/><Relationship Id="rId94" Type="http://schemas.openxmlformats.org/officeDocument/2006/relationships/hyperlink" Target="mailto:investor.relations@philips.com" TargetMode="External"/><Relationship Id="rId99" Type="http://schemas.openxmlformats.org/officeDocument/2006/relationships/hyperlink" Target="mailto:investor.relations@philips.com" TargetMode="External"/><Relationship Id="rId101" Type="http://schemas.openxmlformats.org/officeDocument/2006/relationships/hyperlink" Target="mailto:investor.relations@philips.com" TargetMode="External"/><Relationship Id="rId122" Type="http://schemas.openxmlformats.org/officeDocument/2006/relationships/hyperlink" Target="https://www.marvis.com/en/toothpastes/ginger/" TargetMode="External"/><Relationship Id="rId143" Type="http://schemas.openxmlformats.org/officeDocument/2006/relationships/hyperlink" Target="mailto:customerservice@cosmolab.co.uk" TargetMode="External"/><Relationship Id="rId148" Type="http://schemas.openxmlformats.org/officeDocument/2006/relationships/hyperlink" Target="https://www.cosmolab.co.uk/eco-toothpaste/" TargetMode="External"/><Relationship Id="rId164" Type="http://schemas.openxmlformats.org/officeDocument/2006/relationships/hyperlink" Target="https://www.cosmolab.co.uk/non-peroxide-teeth-whitening-gel/" TargetMode="External"/><Relationship Id="rId169" Type="http://schemas.openxmlformats.org/officeDocument/2006/relationships/hyperlink" Target="https://www.cosmolab.co.uk/teeth-whitening-pen/" TargetMode="External"/><Relationship Id="rId185" Type="http://schemas.openxmlformats.org/officeDocument/2006/relationships/hyperlink" Target="mailto:orders@davids-usa.com" TargetMode="External"/><Relationship Id="rId4" Type="http://schemas.openxmlformats.org/officeDocument/2006/relationships/hyperlink" Target="mailto:shop@selahatin.com" TargetMode="External"/><Relationship Id="rId9" Type="http://schemas.openxmlformats.org/officeDocument/2006/relationships/hyperlink" Target="mailto:shop@selahatin.com" TargetMode="External"/><Relationship Id="rId180" Type="http://schemas.openxmlformats.org/officeDocument/2006/relationships/hyperlink" Target="https://www.cosmolab.co.uk/lip-and-tooth-gloss/" TargetMode="External"/><Relationship Id="rId210" Type="http://schemas.openxmlformats.org/officeDocument/2006/relationships/hyperlink" Target="https://www.google.com/search?ibp=oshop&amp;prds=pvt:hg,pvo:29,imageDocid:16037006153291000996,gpcid:4215542518157969793,headlineOfferDocid:17270436958083229116,catalogid:8784180504284724088,productDocid:5554273431009160411,rds:PC_4215542518157969793%7CPROD_PC_4215542518157969793&amp;q=product&amp;sa=X&amp;ved=2ahUKEwjjtZ3q0JiXAxXYd2wGHSIeB1EQxa4PeggIAggBCAoQAQ" TargetMode="External"/><Relationship Id="rId215" Type="http://schemas.openxmlformats.org/officeDocument/2006/relationships/hyperlink" Target="mailto:orders@davids-usa.com" TargetMode="External"/><Relationship Id="rId26" Type="http://schemas.openxmlformats.org/officeDocument/2006/relationships/hyperlink" Target="https://www.selahatin.com/shop/selahatin-rick-owens-eau-d-extrait" TargetMode="External"/><Relationship Id="rId47" Type="http://schemas.openxmlformats.org/officeDocument/2006/relationships/hyperlink" Target="https://www.usa.philips.com/c-p/HX9911_92/diamondclean-9000-rechargeable-toothbrush" TargetMode="External"/><Relationship Id="rId68" Type="http://schemas.openxmlformats.org/officeDocument/2006/relationships/hyperlink" Target="mailto:investor.relations@philips.com" TargetMode="External"/><Relationship Id="rId89" Type="http://schemas.openxmlformats.org/officeDocument/2006/relationships/hyperlink" Target="mailto:investor.relations@philips.com" TargetMode="External"/><Relationship Id="rId112" Type="http://schemas.openxmlformats.org/officeDocument/2006/relationships/hyperlink" Target="https://www.amazon.com/dp/B0G3QTZV2L/?language=en_US&amp;cstrackid=615c5bd1-5186-40a1-b823-4a638ae7214c&amp;tag=wwwphilipsusa-20&amp;th=1" TargetMode="External"/><Relationship Id="rId133" Type="http://schemas.openxmlformats.org/officeDocument/2006/relationships/hyperlink" Target="https://www.amazon.com/Marvis-Strong-Mint-Mouthwash-Concentrate/dp/B00CJYH1O8/ref=sr_1_1?crid=30XOWKSQFWLLM&amp;dib=eyJ2IjoiMSJ9.uwrkwwepK2yCQpTaURhoQcRGxDDlaXUhZor1jqc6eTq3i6owWknSCuqN0m2oo8ym9POwVNAFgH_ARuJM0fr8vngmydju33BUMz5GxCDGqAIa8rqtejWBCH7TEJm5GGenRDcDeavODjSx2mpPNhrJ76F8n7jAZKXyOOqipl0ZmBw028lixsBvcIYew0Qa7_JiiTqaaEzX7tftagI-e3DchzEgBqsx-tD7uVgGCjwdAoek577qG2lcneUG8f5HGC6MJX8Zk_UV2TuxwOM-72GB7fUX7NGq3BmNF9MMUaxnfFQ.lCVQnu5RVkIBtxWoc3ZXLS8V5CavEPkPthXtH4qqDrI&amp;dib_tag=se&amp;keywords=Marvis+class+clean+mouth+wash&amp;qid=1790571086&amp;sprefix=marvis+class+clean+mouth+wash%2Caps%2C321&amp;sr=8-1" TargetMode="External"/><Relationship Id="rId154" Type="http://schemas.openxmlformats.org/officeDocument/2006/relationships/hyperlink" Target="mailto:customerservice@cosmolab.co.uk" TargetMode="External"/><Relationship Id="rId175" Type="http://schemas.openxmlformats.org/officeDocument/2006/relationships/hyperlink" Target="https://www.cosmolab.co.uk/breath-spray/" TargetMode="External"/><Relationship Id="rId196" Type="http://schemas.openxmlformats.org/officeDocument/2006/relationships/hyperlink" Target="mailto:orders@davids-usa.com" TargetMode="External"/><Relationship Id="rId200" Type="http://schemas.openxmlformats.org/officeDocument/2006/relationships/hyperlink" Target="mailto:orders@davids-usa.com" TargetMode="External"/><Relationship Id="rId16" Type="http://schemas.openxmlformats.org/officeDocument/2006/relationships/hyperlink" Target="https://www.selahatin.com/shop/escapist-whitening-toothpaste" TargetMode="External"/><Relationship Id="rId37" Type="http://schemas.openxmlformats.org/officeDocument/2006/relationships/hyperlink" Target="https://www.lebonandlebon.com/en/shop/gl-tongue-scrapper-204" TargetMode="External"/><Relationship Id="rId58" Type="http://schemas.openxmlformats.org/officeDocument/2006/relationships/hyperlink" Target="https://www.walmart.com/ip/Philips-Sonicare-9000-Special-Edition-Rechargeable-Toothbrush-Pink-White-HX9911-90/2421930578?clickid=y8n3A13inxyZRDw3g9WSHSiuUkrzLETbW1QAUk0&amp;irgwc=1&amp;afsrc=1&amp;sourceid=imp_y8n3A13inxyZRDw3g9WSHSiuUkrzLETbW1QAUk0&amp;veh=aff&amp;wmlspartner=imp_141568&amp;affiliates_ad_id=565706&amp;campaign_id=9383&amp;sharedid=" TargetMode="External"/><Relationship Id="rId79" Type="http://schemas.openxmlformats.org/officeDocument/2006/relationships/hyperlink" Target="mailto:investor.relations@philips.com" TargetMode="External"/><Relationship Id="rId102" Type="http://schemas.openxmlformats.org/officeDocument/2006/relationships/hyperlink" Target="https://www.usa.philips.com/c-p/HX7422_03/series-7100-rechargeable-toothbrush" TargetMode="External"/><Relationship Id="rId123" Type="http://schemas.openxmlformats.org/officeDocument/2006/relationships/hyperlink" Target="https://www.marvis.com/en/toothpastes/amarelli-licorice/" TargetMode="External"/><Relationship Id="rId144" Type="http://schemas.openxmlformats.org/officeDocument/2006/relationships/hyperlink" Target="mailto:customerservice@cosmolab.co.uk" TargetMode="External"/><Relationship Id="rId90" Type="http://schemas.openxmlformats.org/officeDocument/2006/relationships/hyperlink" Target="https://www.usa.philips.com/c-p/HX7413_07/series-6500-rechargeable-toothbrush" TargetMode="External"/><Relationship Id="rId165" Type="http://schemas.openxmlformats.org/officeDocument/2006/relationships/hyperlink" Target="https://www.cosmolab.co.uk/peroxide-teeth-whitening-gel/" TargetMode="External"/><Relationship Id="rId186" Type="http://schemas.openxmlformats.org/officeDocument/2006/relationships/hyperlink" Target="https://davids-usa.com/products/davids-kids-adults-premium-toothpaste-w-hydroxyapatite-orange-vanilla?variant=49032715338045?variant=49032715338045" TargetMode="External"/><Relationship Id="rId211" Type="http://schemas.openxmlformats.org/officeDocument/2006/relationships/hyperlink" Target="mailto:wenzel@dental-kosmetik.de" TargetMode="External"/><Relationship Id="rId27" Type="http://schemas.openxmlformats.org/officeDocument/2006/relationships/hyperlink" Target="https://www.lebonandlebon.com/en/shop/upaa-une-piscine-a-antibes-293" TargetMode="External"/><Relationship Id="rId48" Type="http://schemas.openxmlformats.org/officeDocument/2006/relationships/hyperlink" Target="https://www.usa.philips.com/c-p/HX6321_02/sonicare-for-kids-sonic-electric-toothbrush" TargetMode="External"/><Relationship Id="rId69" Type="http://schemas.openxmlformats.org/officeDocument/2006/relationships/hyperlink" Target="https://www.usa.philips.com/c-p/HX7422_03/series-7100-rechargeable-toothbrush" TargetMode="External"/><Relationship Id="rId113" Type="http://schemas.openxmlformats.org/officeDocument/2006/relationships/hyperlink" Target="https://www.walmart.com/ip/Philips-Sonicare-6500-Series-Electric-Toothbrush-Next-Generation-Sonicare-Technology-Pressure-Sensor-9-Brushing-Settings-SmarTimer-BrushPacer-21-day/19843224038?clickid=y8n3A13inxyZRDw3g9WSHSiuUkrzcPyzW1QAUk0&amp;irgwc=1&amp;afsrc=1&amp;sourceid=imp_y8n3A13inxyZRDw3g9WSHSiuUkrzcPyzW1QAUk0&amp;veh=aff&amp;wmlspartner=imp_141568&amp;affiliates_ad_id=565706&amp;campaign_id=9383&amp;sharedid=" TargetMode="External"/><Relationship Id="rId134" Type="http://schemas.openxmlformats.org/officeDocument/2006/relationships/hyperlink" Target="https://www.marvis.com/en/mouthwashes/jasmin-mint/" TargetMode="External"/><Relationship Id="rId80" Type="http://schemas.openxmlformats.org/officeDocument/2006/relationships/hyperlink" Target="https://www.usa.philips.com/c-p/HX7412_05/series-6500-rechargeable-toothbrush" TargetMode="External"/><Relationship Id="rId155" Type="http://schemas.openxmlformats.org/officeDocument/2006/relationships/hyperlink" Target="mailto:customerservice@cosmolab.co.uk" TargetMode="External"/><Relationship Id="rId176" Type="http://schemas.openxmlformats.org/officeDocument/2006/relationships/hyperlink" Target="mailto:customerservice@cosmolab.co.uk" TargetMode="External"/><Relationship Id="rId197" Type="http://schemas.openxmlformats.org/officeDocument/2006/relationships/hyperlink" Target="https://davids-usa.com/products/davids-expanding-dental-floss-refillable-dispenser-mint-30m" TargetMode="External"/><Relationship Id="rId201" Type="http://schemas.openxmlformats.org/officeDocument/2006/relationships/hyperlink" Target="https://davids-usa.com/products/davids-hydroxi-oil-pulling-oral-rinse-w-nano-hydroxyapatite" TargetMode="External"/><Relationship Id="rId17" Type="http://schemas.openxmlformats.org/officeDocument/2006/relationships/hyperlink" Target="https://www.selahatin.com/shop/eukalypse-whitening-toothpaste" TargetMode="External"/><Relationship Id="rId38" Type="http://schemas.openxmlformats.org/officeDocument/2006/relationships/hyperlink" Target="mailto:investor.relations@philips.com" TargetMode="External"/><Relationship Id="rId59" Type="http://schemas.openxmlformats.org/officeDocument/2006/relationships/hyperlink" Target="https://www.amazon.com/dp/B0B5VQSC32/?language=en_US&amp;cstrackid=5db5d2f6-d610-4c28-9e23-794e0eb59216&amp;tag=wwwphilipsusa-20&amp;th=1" TargetMode="External"/><Relationship Id="rId103" Type="http://schemas.openxmlformats.org/officeDocument/2006/relationships/hyperlink" Target="https://www.walgreens.com/store/c/schiff/ID=300468832-product?cjdata=MXxOfDB8WXww&amp;cstrackid=07cc7f74-e648-4cc7-bbb2-214b6f2227cf&amp;cjevent=bdb6134bb8af11f182f1002c0a18b8f9&amp;CID=4615620&amp;ext=100304236&amp;PID=100304236&amp;AID=11553095&amp;SID=07cc7f74-e648-4cc7-bbb2-214b6f2227cf&amp;click_id=bdb6134bb8af11f182f1002c0a18b8f9" TargetMode="External"/><Relationship Id="rId124" Type="http://schemas.openxmlformats.org/officeDocument/2006/relationships/hyperlink" Target="https://www.marvis.com/en/toothpastes/cinnamon/" TargetMode="External"/><Relationship Id="rId70" Type="http://schemas.openxmlformats.org/officeDocument/2006/relationships/hyperlink" Target="https://www.walgreens.com/store/c/schiff/ID=300468832-product?cjdata=MXxOfDB8WXww&amp;cstrackid=73cb4c39-8bc7-4c99-9863-8b2743fd3d63&amp;cjevent=29ee0ed5b8a311f1814c001f0a18b8fb&amp;CID=4615620&amp;ext=100304236&amp;PID=100304236&amp;AID=11553095&amp;SID=73cb4c39-8bc7-4c99-9863-8b2743fd3d63&amp;click_id=29ee0ed5b8a311f1814c001f0a18b8fb" TargetMode="External"/><Relationship Id="rId91" Type="http://schemas.openxmlformats.org/officeDocument/2006/relationships/hyperlink" Target="https://www.walmart.com/ip/Philips-Sonicare-6500-Series-Electric-Toothbrush-Next-Generation-Sonicare-Technology-Pressure-Sensor-9-Brushing-Settings-SmarTimer-BrushPacer-21-day/19289409663?clickid=y8n3A13inxyZRDw3g9WSHSiuUkrzcoWqW1QAUk0&amp;irgwc=1&amp;afsrc=1&amp;sourceid=imp_y8n3A13inxyZRDw3g9WSHSiuUkrzcoWqW1QAUk0&amp;veh=aff&amp;wmlspartner=imp_141568&amp;affiliates_ad_id=565706&amp;campaign_id=9383&amp;sharedid=" TargetMode="External"/><Relationship Id="rId145" Type="http://schemas.openxmlformats.org/officeDocument/2006/relationships/hyperlink" Target="https://www.cosmolab.co.uk/whitening-toothpaste/" TargetMode="External"/><Relationship Id="rId166" Type="http://schemas.openxmlformats.org/officeDocument/2006/relationships/hyperlink" Target="https://www.cosmolab.co.uk/eco-conscious-teeth-whitening/" TargetMode="External"/><Relationship Id="rId187" Type="http://schemas.openxmlformats.org/officeDocument/2006/relationships/hyperlink" Target="mailto:orders@davids-usa.com" TargetMode="External"/><Relationship Id="rId1" Type="http://schemas.openxmlformats.org/officeDocument/2006/relationships/hyperlink" Target="mailto:shop@selahatin.com" TargetMode="External"/><Relationship Id="rId212" Type="http://schemas.openxmlformats.org/officeDocument/2006/relationships/hyperlink" Target="https://www.dental-kosmetik.de/en" TargetMode="External"/><Relationship Id="rId28" Type="http://schemas.openxmlformats.org/officeDocument/2006/relationships/hyperlink" Target="https://www.lebonandlebon.com/en/shop/tc-tropical-crush-295" TargetMode="External"/><Relationship Id="rId49" Type="http://schemas.openxmlformats.org/officeDocument/2006/relationships/hyperlink" Target="https://www.amazon.com/dp/B08YCZNSLL/?language=en_US&amp;cstrackid=f85bcdd7-a55f-4675-ae07-424a67562d7e&amp;tag=wwwphilipsusa-20&amp;th=1" TargetMode="External"/><Relationship Id="rId114" Type="http://schemas.openxmlformats.org/officeDocument/2006/relationships/hyperlink" Target="https://www.target.com/p/-/A-94819153?clkid=12381944N65dd11f196c4653da3def5e2&amp;cpng=PTID5&amp;TCID=AFL-12381944N65dd11f196c4653da3def5e2-141568&amp;afsrc=1&amp;lnm=81938&amp;afid=ChannelSight&amp;ref=tgt_adv_xasd0002" TargetMode="External"/><Relationship Id="rId60" Type="http://schemas.openxmlformats.org/officeDocument/2006/relationships/hyperlink" Target="https://www.walmart.com/ip/Philips-Sonicare-9000-Special-Edition-Rechargeable-Toothbrush-Black-Purple-HX9911-91/2159059386?clickid=y8n3A13inxyZRDw3g9WSHSiuUkrzLBSLW1QAUk0&amp;irgwc=1&amp;afsrc=1&amp;sourceid=imp_y8n3A13inxyZRDw3g9WSHSiuUkrzLBSLW1QAUk0&amp;veh=aff&amp;wmlspartner=imp_141568&amp;affiliates_ad_id=565706&amp;campaign_id=9383&amp;sharedid=" TargetMode="External"/><Relationship Id="rId81" Type="http://schemas.openxmlformats.org/officeDocument/2006/relationships/hyperlink" Target="https://www.amazon.com/dp/B0G3QTHP16/?language=en_US&amp;cstrackid=727ddf9d-6d5a-45fc-aa6d-15c4dd9aa47a&amp;tag=wwwphilipsusa-20&amp;th=1" TargetMode="External"/><Relationship Id="rId135" Type="http://schemas.openxmlformats.org/officeDocument/2006/relationships/hyperlink" Target="https://www.marvis.com/en/mouthwashes/whitening-mint/" TargetMode="External"/><Relationship Id="rId156" Type="http://schemas.openxmlformats.org/officeDocument/2006/relationships/hyperlink" Target="mailto:customerservice@cosmolab.co.uk" TargetMode="External"/><Relationship Id="rId177" Type="http://schemas.openxmlformats.org/officeDocument/2006/relationships/hyperlink" Target="https://www.cosmolab.co.uk/childrens-oral-care/" TargetMode="External"/><Relationship Id="rId198" Type="http://schemas.openxmlformats.org/officeDocument/2006/relationships/hyperlink" Target="mailto:orders@davids-usa.com" TargetMode="External"/><Relationship Id="rId202" Type="http://schemas.openxmlformats.org/officeDocument/2006/relationships/hyperlink" Target="mailto:orders@davids-usa.com" TargetMode="External"/><Relationship Id="rId18" Type="http://schemas.openxmlformats.org/officeDocument/2006/relationships/hyperlink" Target="https://www.selahatin.com/shop/blue-forever-whitening-toothpaste" TargetMode="External"/><Relationship Id="rId39" Type="http://schemas.openxmlformats.org/officeDocument/2006/relationships/hyperlink" Target="https://www.usa.philips.com/c-p/HX9990_12/sonicare-9900-prestige-power-toothbrush-with-senseiq" TargetMode="External"/><Relationship Id="rId50" Type="http://schemas.openxmlformats.org/officeDocument/2006/relationships/hyperlink" Target="https://www.target.com/p/-/A-82383943?clkid=12381944N65dd11f196c4653da3def5e2&amp;cpng=PTID5&amp;TCID=AFL-12381944N65dd11f196c4653da3def5e2-141568&amp;afsrc=1&amp;lnm=81938&amp;afid=ChannelSight&amp;ref=tgt_adv_xasd0002" TargetMode="External"/><Relationship Id="rId104" Type="http://schemas.openxmlformats.org/officeDocument/2006/relationships/hyperlink" Target="https://www.target.com/p/-/A-94819125?clkid=12381944N65dd11f196c4653da3def5e2&amp;cpng=PTID5&amp;TCID=AFL-12381944N65dd11f196c4653da3def5e2-141568&amp;afsrc=1&amp;lnm=81938&amp;afid=ChannelSight&amp;ref=tgt_adv_xasd0002" TargetMode="External"/><Relationship Id="rId125" Type="http://schemas.openxmlformats.org/officeDocument/2006/relationships/hyperlink" Target="https://www.marvis.com/en/toothpastes/anise/" TargetMode="External"/><Relationship Id="rId146" Type="http://schemas.openxmlformats.org/officeDocument/2006/relationships/hyperlink" Target="https://www.cosmolab.co.uk/charcoal-toothpaste/" TargetMode="External"/><Relationship Id="rId167" Type="http://schemas.openxmlformats.org/officeDocument/2006/relationships/hyperlink" Target="https://www.cosmolab.co.uk/11300-2/" TargetMode="External"/><Relationship Id="rId188" Type="http://schemas.openxmlformats.org/officeDocument/2006/relationships/hyperlink" Target="https://davids-usa.com/products/davids-hydroxi-whitening-enamel-health-nano-hydroxyapatite-toothpaste-kids-adults-strawberry-watermelon?variant=53939751354740" TargetMode="External"/><Relationship Id="rId71" Type="http://schemas.openxmlformats.org/officeDocument/2006/relationships/hyperlink" Target="https://www.target.com/p/-/A-94819125?clkid=12381944N65dd11f196c4653da3def5e2&amp;cpng=PTID5&amp;TCID=AFL-12381944N65dd11f196c4653da3def5e2-141568&amp;afsrc=1&amp;lnm=81938&amp;afid=ChannelSight&amp;ref=tgt_adv_xasd0002" TargetMode="External"/><Relationship Id="rId92" Type="http://schemas.openxmlformats.org/officeDocument/2006/relationships/hyperlink" Target="https://www.bestbuy.com/product/philips-sonicare-6500-electric-toothbrush-next-generation-sonicare-technology-9-brush-settings-travel-case-navy/J79GGJ9LG8?cstrackid=7ef08899-b75f-4c52-89c5-e4fc1dd44952&amp;irclickid=SiC1%3AgTCsxyZWubX3k1C-QrbUkrzcoWLW1QAUk0&amp;irgwc=1&amp;afsrc=1&amp;ref=198&amp;loc=ChannelSight&amp;acampID=&amp;mpid=141568&amp;affgroup=%22Deals%22" TargetMode="External"/><Relationship Id="rId213" Type="http://schemas.openxmlformats.org/officeDocument/2006/relationships/hyperlink" Target="mailto:investor.relations@philips.com" TargetMode="External"/><Relationship Id="rId2" Type="http://schemas.openxmlformats.org/officeDocument/2006/relationships/hyperlink" Target="mailto:shop@selahatin.com" TargetMode="External"/><Relationship Id="rId29" Type="http://schemas.openxmlformats.org/officeDocument/2006/relationships/hyperlink" Target="https://www.lebonandlebon.com/en/shop/tc-tropical-crush-295" TargetMode="External"/><Relationship Id="rId40" Type="http://schemas.openxmlformats.org/officeDocument/2006/relationships/hyperlink" Target="mailto:investor.relations@philips.com" TargetMode="External"/><Relationship Id="rId115" Type="http://schemas.openxmlformats.org/officeDocument/2006/relationships/hyperlink" Target="https://www.bestbuy.com/product/philips-sonicare-6500-sonic-tech-pressure-sensor-9-modes-smart-timer-21-day-battery-black/J79GGJ9L3W?cstrackid=de5cfb9b-8c5f-4068-96e7-a57fe71f28a5&amp;irclickid=SiC1%3AgTCsxyZWubX3k1C-QrbUkrzcPyjW1QAUk0&amp;irgwc=1&amp;afsrc=1&amp;ref=198&amp;loc=ChannelSight&amp;acampID=&amp;mpid=141568&amp;affgroup=%22Deals%22" TargetMode="External"/><Relationship Id="rId136" Type="http://schemas.openxmlformats.org/officeDocument/2006/relationships/hyperlink" Target="https://www.marvis.com/en/mouthwashes/sensitive-gums-gentle-mint/" TargetMode="External"/><Relationship Id="rId157" Type="http://schemas.openxmlformats.org/officeDocument/2006/relationships/hyperlink" Target="mailto:customerservice@cosmolab.co.uk" TargetMode="External"/><Relationship Id="rId178" Type="http://schemas.openxmlformats.org/officeDocument/2006/relationships/hyperlink" Target="mailto:customerservice@cosmolab.co.uk" TargetMode="External"/><Relationship Id="rId61" Type="http://schemas.openxmlformats.org/officeDocument/2006/relationships/hyperlink" Target="https://www.amazon.com/dp/B0B5VQHL6N/?language=en_US&amp;cstrackid=41b7ede0-2ea1-443b-9038-4f26a7ef40d8&amp;tag=wwwphilipsusa-20&amp;th=1" TargetMode="External"/><Relationship Id="rId82" Type="http://schemas.openxmlformats.org/officeDocument/2006/relationships/hyperlink" Target="https://www.target.com/p/-/A-94819134?clkid=12381944N65dd11f196c4653da3def5e2&amp;cpng=PTID5&amp;TCID=AFL-12381944N65dd11f196c4653da3def5e2-141568&amp;afsrc=1&amp;lnm=81938&amp;afid=ChannelSight&amp;ref=tgt_adv_xasd0002" TargetMode="External"/><Relationship Id="rId199" Type="http://schemas.openxmlformats.org/officeDocument/2006/relationships/hyperlink" Target="https://davids-usa.com/products/copy-of-davids-expanding-dental-floss-refillable-dispenser-refill-mint-60m" TargetMode="External"/><Relationship Id="rId203" Type="http://schemas.openxmlformats.org/officeDocument/2006/relationships/hyperlink" Target="https://davids-usa.com/products/davids-hydroxi-fresh-breath-mouthwash-w-hydroxyapatite-natural-fresh-mint?variant=52321713815924" TargetMode="External"/><Relationship Id="rId19" Type="http://schemas.openxmlformats.org/officeDocument/2006/relationships/hyperlink" Target="https://www.selahatin.com/shop/eau-de-bouche-etui-en-cuir-blue-forev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V836"/>
  <sheetViews>
    <sheetView workbookViewId="0">
      <pane xSplit="2" ySplit="2" topLeftCell="C498" activePane="bottomRight" state="frozen"/>
      <selection pane="topRight" activeCell="C1" sqref="C1"/>
      <selection pane="bottomLeft" activeCell="A3" sqref="A3"/>
      <selection pane="bottomRight" activeCell="A523" sqref="A523"/>
    </sheetView>
  </sheetViews>
  <sheetFormatPr defaultColWidth="8.875" defaultRowHeight="14.25" customHeight="1"/>
  <cols>
    <col min="1" max="1" width="30.5" customWidth="1"/>
    <col min="2" max="2" width="31.5" customWidth="1"/>
    <col min="3" max="3" width="16.375" style="29" customWidth="1"/>
    <col min="4" max="4" width="8" style="9" customWidth="1"/>
    <col min="5" max="5" width="18.875" style="9" customWidth="1"/>
    <col min="6" max="6" width="18.125" style="9" customWidth="1"/>
    <col min="7" max="7" width="61" style="9" customWidth="1"/>
    <col min="8" max="8" width="18.125" style="9" customWidth="1"/>
    <col min="9" max="9" width="22.625" style="55" customWidth="1"/>
    <col min="10" max="10" width="9.125" style="9" customWidth="1"/>
    <col min="11" max="11" width="8.375" style="9" customWidth="1"/>
    <col min="12" max="12" width="9" style="9" customWidth="1"/>
    <col min="13" max="13" width="13.375" style="9" customWidth="1"/>
    <col min="14" max="14" width="11.375" style="9" customWidth="1"/>
    <col min="15" max="15" width="46.625" style="28" customWidth="1"/>
    <col min="16" max="16" width="10.5" style="29" customWidth="1"/>
    <col min="17" max="17" width="11.625" style="9" customWidth="1"/>
    <col min="18" max="18" width="16.125" style="9" customWidth="1"/>
    <col min="19" max="19" width="15.125" style="9" customWidth="1"/>
    <col min="20" max="20" width="14.625" style="9" customWidth="1"/>
    <col min="21" max="21" width="6.125" style="9" customWidth="1"/>
    <col min="22" max="22" width="14.5" style="9" customWidth="1"/>
    <col min="23" max="23" width="12.625" style="9" customWidth="1"/>
    <col min="24" max="24" width="13.625" style="28" customWidth="1"/>
    <col min="25" max="25" width="10.5" style="29" customWidth="1"/>
    <col min="26" max="26" width="11.625" style="9" customWidth="1"/>
    <col min="27" max="27" width="16.125" style="9" customWidth="1"/>
    <col min="28" max="28" width="15.125" style="9" customWidth="1"/>
    <col min="29" max="29" width="14.625" style="9" customWidth="1"/>
    <col min="30" max="30" width="6.125" style="9" customWidth="1"/>
    <col min="31" max="31" width="14.5" style="9" customWidth="1"/>
    <col min="32" max="32" width="12.625" style="9" customWidth="1"/>
    <col min="33" max="33" width="13.625" style="28" customWidth="1"/>
    <col min="34" max="34" width="25" style="29" customWidth="1"/>
    <col min="35" max="35" width="25.375" style="9" customWidth="1"/>
    <col min="36" max="36" width="19.625" style="9" customWidth="1"/>
    <col min="37" max="39" width="14" style="9" customWidth="1"/>
    <col min="40" max="40" width="14" style="28" customWidth="1"/>
    <col min="41" max="41" width="10.375" style="29" customWidth="1"/>
    <col min="42" max="44" width="14.125" style="9" customWidth="1"/>
    <col min="45" max="45" width="15.875" style="28" customWidth="1"/>
    <col min="46" max="46" width="9.125" style="50" customWidth="1"/>
    <col min="47" max="47" width="19.125" bestFit="1" customWidth="1"/>
    <col min="48" max="48" width="15.625" style="81" bestFit="1" customWidth="1"/>
  </cols>
  <sheetData>
    <row r="1" spans="1:48" ht="14.25" customHeight="1" thickBot="1">
      <c r="A1" s="9"/>
      <c r="B1" s="9"/>
      <c r="C1" s="192" t="s">
        <v>0</v>
      </c>
      <c r="D1" s="192"/>
      <c r="E1" s="192"/>
      <c r="F1" s="192"/>
      <c r="G1" s="192"/>
      <c r="H1" s="192"/>
      <c r="I1" s="192"/>
      <c r="J1" s="192"/>
      <c r="K1" s="192"/>
      <c r="L1" s="192"/>
      <c r="M1" s="192"/>
      <c r="N1" s="192"/>
      <c r="O1" s="192"/>
      <c r="P1" s="193" t="s">
        <v>1</v>
      </c>
      <c r="Q1" s="193"/>
      <c r="R1" s="193"/>
      <c r="S1" s="193"/>
      <c r="T1" s="193"/>
      <c r="U1" s="193"/>
      <c r="V1" s="193"/>
      <c r="W1" s="193"/>
      <c r="X1" s="193"/>
      <c r="Y1" s="194" t="s">
        <v>2</v>
      </c>
      <c r="Z1" s="194"/>
      <c r="AA1" s="194"/>
      <c r="AB1" s="194"/>
      <c r="AC1" s="194"/>
      <c r="AD1" s="194"/>
      <c r="AE1" s="194"/>
      <c r="AF1" s="194"/>
      <c r="AG1" s="194"/>
      <c r="AH1" s="195" t="s">
        <v>3</v>
      </c>
      <c r="AI1" s="195"/>
      <c r="AJ1" s="195"/>
      <c r="AK1" s="195"/>
      <c r="AL1" s="195"/>
      <c r="AM1" s="195"/>
      <c r="AN1" s="195"/>
      <c r="AO1" s="196" t="s">
        <v>4</v>
      </c>
      <c r="AP1" s="197"/>
      <c r="AQ1" s="208"/>
      <c r="AR1" s="208"/>
      <c r="AS1" s="209"/>
      <c r="AT1" s="190" t="s">
        <v>5</v>
      </c>
    </row>
    <row r="2" spans="1:48" ht="14.65" thickBot="1">
      <c r="A2" s="8" t="s">
        <v>7</v>
      </c>
      <c r="B2" s="10" t="s">
        <v>8</v>
      </c>
      <c r="C2" s="11" t="s">
        <v>9</v>
      </c>
      <c r="D2" s="11" t="s">
        <v>10</v>
      </c>
      <c r="E2" s="12" t="s">
        <v>11</v>
      </c>
      <c r="F2" s="12" t="s">
        <v>12</v>
      </c>
      <c r="G2" s="83" t="s">
        <v>13</v>
      </c>
      <c r="H2" s="83" t="s">
        <v>14</v>
      </c>
      <c r="I2" s="56" t="s">
        <v>15</v>
      </c>
      <c r="J2" s="48" t="s">
        <v>16</v>
      </c>
      <c r="K2" s="47" t="s">
        <v>17</v>
      </c>
      <c r="L2" s="12" t="s">
        <v>18</v>
      </c>
      <c r="M2" s="12" t="s">
        <v>19</v>
      </c>
      <c r="N2" s="12" t="s">
        <v>20</v>
      </c>
      <c r="O2" s="13" t="s">
        <v>21</v>
      </c>
      <c r="P2" s="14" t="s">
        <v>1</v>
      </c>
      <c r="Q2" s="15" t="s">
        <v>11</v>
      </c>
      <c r="R2" s="16" t="s">
        <v>22</v>
      </c>
      <c r="S2" s="17" t="s">
        <v>23</v>
      </c>
      <c r="T2" s="16" t="s">
        <v>24</v>
      </c>
      <c r="U2" s="16" t="s">
        <v>18</v>
      </c>
      <c r="V2" s="16" t="s">
        <v>19</v>
      </c>
      <c r="W2" s="16" t="s">
        <v>20</v>
      </c>
      <c r="X2" s="18" t="s">
        <v>25</v>
      </c>
      <c r="Y2" s="19" t="s">
        <v>2</v>
      </c>
      <c r="Z2" s="20" t="s">
        <v>11</v>
      </c>
      <c r="AA2" s="21" t="s">
        <v>26</v>
      </c>
      <c r="AB2" s="22" t="s">
        <v>27</v>
      </c>
      <c r="AC2" s="21" t="s">
        <v>28</v>
      </c>
      <c r="AD2" s="21" t="s">
        <v>18</v>
      </c>
      <c r="AE2" s="21" t="s">
        <v>19</v>
      </c>
      <c r="AF2" s="21" t="s">
        <v>20</v>
      </c>
      <c r="AG2" s="23" t="s">
        <v>29</v>
      </c>
      <c r="AH2" s="35" t="s">
        <v>30</v>
      </c>
      <c r="AI2" s="35" t="s">
        <v>31</v>
      </c>
      <c r="AJ2" s="24" t="s">
        <v>32</v>
      </c>
      <c r="AK2" s="24" t="s">
        <v>33</v>
      </c>
      <c r="AL2" s="24" t="s">
        <v>34</v>
      </c>
      <c r="AM2" s="24" t="s">
        <v>35</v>
      </c>
      <c r="AN2" s="24" t="s">
        <v>36</v>
      </c>
      <c r="AO2" s="31" t="s">
        <v>37</v>
      </c>
      <c r="AP2" s="31" t="s">
        <v>38</v>
      </c>
      <c r="AQ2" s="32" t="s">
        <v>39</v>
      </c>
      <c r="AR2" s="32" t="s">
        <v>40</v>
      </c>
      <c r="AS2" s="32" t="s">
        <v>41</v>
      </c>
      <c r="AT2" s="190"/>
      <c r="AU2" s="80" t="s">
        <v>42</v>
      </c>
      <c r="AV2" s="82" t="s">
        <v>43</v>
      </c>
    </row>
    <row r="3" spans="1:48" ht="14.25" customHeight="1">
      <c r="A3" t="s">
        <v>45</v>
      </c>
      <c r="B3" t="str">
        <f t="shared" ref="B3:B66" si="0">IF(F3="None",_xlfn.CONCAT(A3," - ",AQ3),_xlfn.CONCAT(A3," - ",F3," - ",AQ3))</f>
        <v xml:space="preserve">Organic All-Purpose Einkorn Flour in Paper Bags -  </v>
      </c>
      <c r="C3" s="29" t="s">
        <v>46</v>
      </c>
      <c r="D3" s="9" t="s">
        <v>47</v>
      </c>
      <c r="E3" s="9" t="s">
        <v>48</v>
      </c>
      <c r="F3" s="9" t="s">
        <v>49</v>
      </c>
      <c r="G3" s="9" t="s">
        <v>50</v>
      </c>
      <c r="H3" s="9" t="s">
        <v>51</v>
      </c>
      <c r="I3" s="55" t="s">
        <v>52</v>
      </c>
      <c r="J3" s="9">
        <v>1</v>
      </c>
      <c r="K3" s="147" t="s">
        <v>52</v>
      </c>
      <c r="L3" s="9">
        <v>1</v>
      </c>
      <c r="M3" s="9" t="s">
        <v>53</v>
      </c>
      <c r="O3" s="131" t="s">
        <v>54</v>
      </c>
      <c r="P3" s="29" t="s">
        <v>55</v>
      </c>
      <c r="Q3" s="29" t="s">
        <v>55</v>
      </c>
      <c r="R3" s="29" t="s">
        <v>55</v>
      </c>
      <c r="S3" s="29" t="s">
        <v>55</v>
      </c>
      <c r="T3" s="29" t="s">
        <v>55</v>
      </c>
      <c r="U3" s="29" t="s">
        <v>55</v>
      </c>
      <c r="V3" s="29" t="s">
        <v>55</v>
      </c>
      <c r="W3" s="29" t="s">
        <v>55</v>
      </c>
      <c r="X3" s="29" t="s">
        <v>55</v>
      </c>
      <c r="Y3" s="29" t="s">
        <v>55</v>
      </c>
      <c r="Z3" s="29" t="s">
        <v>55</v>
      </c>
      <c r="AA3" s="29" t="s">
        <v>55</v>
      </c>
      <c r="AB3" s="29" t="s">
        <v>55</v>
      </c>
      <c r="AC3" s="29" t="s">
        <v>55</v>
      </c>
      <c r="AD3" s="29" t="s">
        <v>55</v>
      </c>
      <c r="AE3" s="29" t="s">
        <v>55</v>
      </c>
      <c r="AF3" s="29" t="s">
        <v>55</v>
      </c>
      <c r="AG3" s="29" t="s">
        <v>55</v>
      </c>
      <c r="AH3" s="29" t="s">
        <v>56</v>
      </c>
      <c r="AI3" t="s">
        <v>57</v>
      </c>
      <c r="AP3" s="9" t="str">
        <f t="shared" ref="AP3:AQ22" si="1">IF($AO3="Not-Selected", "None", " ")</f>
        <v xml:space="preserve"> </v>
      </c>
      <c r="AQ3" s="9" t="str">
        <f t="shared" si="1"/>
        <v xml:space="preserve"> </v>
      </c>
      <c r="AS3" s="59" t="str" cm="1">
        <f t="array" ref="AS3">IF(TRIM(AO3)="Not-selected",0,IF(OR(TRIM(AQ3)="",AR3=""),"",IFERROR(SUM(_xlfn.NUMBERVALUE(SUBSTITUTE(TRIM(_xlfn.XLOOKUP(TRIM(_xlfn.TEXTSPLIT(AQ3,",")),TRIM(_xlfn.TEXTSPLIT(E3,",")),TRIM(_xlfn.TEXTSPLIT(I3,",")))),"$","")))*AR3,"")))</f>
        <v/>
      </c>
      <c r="AU3" t="s">
        <v>58</v>
      </c>
      <c r="AV3" s="101"/>
    </row>
    <row r="4" spans="1:48" ht="14.25" customHeight="1">
      <c r="A4" t="s">
        <v>60</v>
      </c>
      <c r="B4" t="str">
        <f t="shared" si="0"/>
        <v xml:space="preserve">Organic Einkorn Whole Wheat Flour -  </v>
      </c>
      <c r="C4" s="29" t="s">
        <v>46</v>
      </c>
      <c r="D4" s="9" t="s">
        <v>47</v>
      </c>
      <c r="E4" s="9" t="s">
        <v>48</v>
      </c>
      <c r="F4" s="9" t="s">
        <v>49</v>
      </c>
      <c r="G4" s="9" t="s">
        <v>61</v>
      </c>
      <c r="H4" s="9" t="s">
        <v>62</v>
      </c>
      <c r="I4" s="55" t="s">
        <v>63</v>
      </c>
      <c r="J4" s="9">
        <v>1</v>
      </c>
      <c r="K4" s="147" t="s">
        <v>63</v>
      </c>
      <c r="L4" s="9">
        <v>1</v>
      </c>
      <c r="M4" s="9" t="s">
        <v>53</v>
      </c>
      <c r="O4" s="131" t="s">
        <v>64</v>
      </c>
      <c r="P4" s="29" t="s">
        <v>55</v>
      </c>
      <c r="Q4" s="29" t="s">
        <v>55</v>
      </c>
      <c r="R4" s="29" t="s">
        <v>55</v>
      </c>
      <c r="S4" s="29" t="s">
        <v>55</v>
      </c>
      <c r="T4" s="29" t="s">
        <v>55</v>
      </c>
      <c r="U4" s="29" t="s">
        <v>55</v>
      </c>
      <c r="V4" s="29" t="s">
        <v>55</v>
      </c>
      <c r="W4" s="29" t="s">
        <v>55</v>
      </c>
      <c r="X4" s="29" t="s">
        <v>55</v>
      </c>
      <c r="Y4" s="29" t="s">
        <v>55</v>
      </c>
      <c r="Z4" s="29" t="s">
        <v>55</v>
      </c>
      <c r="AA4" s="29" t="s">
        <v>55</v>
      </c>
      <c r="AB4" s="29" t="s">
        <v>55</v>
      </c>
      <c r="AC4" s="29" t="s">
        <v>55</v>
      </c>
      <c r="AD4" s="29" t="s">
        <v>55</v>
      </c>
      <c r="AE4" s="29" t="s">
        <v>55</v>
      </c>
      <c r="AF4" s="29" t="s">
        <v>55</v>
      </c>
      <c r="AG4" s="29" t="s">
        <v>55</v>
      </c>
      <c r="AH4" s="29" t="s">
        <v>65</v>
      </c>
      <c r="AI4" s="9" t="s">
        <v>66</v>
      </c>
      <c r="AP4" s="9" t="str">
        <f t="shared" si="1"/>
        <v xml:space="preserve"> </v>
      </c>
      <c r="AQ4" s="9" t="str">
        <f t="shared" si="1"/>
        <v xml:space="preserve"> </v>
      </c>
      <c r="AS4" s="59" t="str" cm="1">
        <f t="array" ref="AS4">IF(TRIM(AO4)="Not-selected",0,IF(OR(TRIM(AQ4)="",AR4=""),"",IFERROR(SUM(_xlfn.NUMBERVALUE(SUBSTITUTE(TRIM(_xlfn.XLOOKUP(TRIM(_xlfn.TEXTSPLIT(AQ4,",")),TRIM(_xlfn.TEXTSPLIT(E4,",")),TRIM(_xlfn.TEXTSPLIT(I4,",")))),"$","")))*AR4,"")))</f>
        <v/>
      </c>
      <c r="AU4" t="s">
        <v>58</v>
      </c>
      <c r="AV4" s="101"/>
    </row>
    <row r="5" spans="1:48" ht="14.25" customHeight="1">
      <c r="A5" t="s">
        <v>67</v>
      </c>
      <c r="B5" t="str">
        <f t="shared" si="0"/>
        <v xml:space="preserve">Organic White Millet in Paper Bags -  </v>
      </c>
      <c r="C5" s="29" t="s">
        <v>46</v>
      </c>
      <c r="D5" s="9" t="s">
        <v>47</v>
      </c>
      <c r="E5" s="9" t="s">
        <v>68</v>
      </c>
      <c r="F5" s="9" t="s">
        <v>49</v>
      </c>
      <c r="G5" s="9" t="s">
        <v>69</v>
      </c>
      <c r="H5" s="9" t="s">
        <v>70</v>
      </c>
      <c r="I5" s="55" t="s">
        <v>71</v>
      </c>
      <c r="J5" s="9">
        <v>1</v>
      </c>
      <c r="K5" s="147" t="s">
        <v>71</v>
      </c>
      <c r="L5" s="9">
        <v>1</v>
      </c>
      <c r="M5" s="9" t="s">
        <v>53</v>
      </c>
      <c r="O5" s="131" t="s">
        <v>72</v>
      </c>
      <c r="P5" s="29" t="s">
        <v>55</v>
      </c>
      <c r="Q5" s="29" t="s">
        <v>55</v>
      </c>
      <c r="R5" s="29" t="s">
        <v>55</v>
      </c>
      <c r="S5" s="29" t="s">
        <v>55</v>
      </c>
      <c r="T5" s="29" t="s">
        <v>55</v>
      </c>
      <c r="U5" s="29" t="s">
        <v>55</v>
      </c>
      <c r="V5" s="29" t="s">
        <v>55</v>
      </c>
      <c r="W5" s="29" t="s">
        <v>55</v>
      </c>
      <c r="X5" s="29" t="s">
        <v>55</v>
      </c>
      <c r="Y5" s="29" t="s">
        <v>55</v>
      </c>
      <c r="Z5" s="29" t="s">
        <v>55</v>
      </c>
      <c r="AA5" s="29" t="s">
        <v>55</v>
      </c>
      <c r="AB5" s="29" t="s">
        <v>55</v>
      </c>
      <c r="AC5" s="29" t="s">
        <v>55</v>
      </c>
      <c r="AD5" s="29" t="s">
        <v>55</v>
      </c>
      <c r="AE5" s="29" t="s">
        <v>55</v>
      </c>
      <c r="AF5" s="29" t="s">
        <v>55</v>
      </c>
      <c r="AG5" s="29" t="s">
        <v>55</v>
      </c>
      <c r="AH5" s="29" t="s">
        <v>65</v>
      </c>
      <c r="AI5" s="9" t="s">
        <v>73</v>
      </c>
      <c r="AP5" s="9" t="str">
        <f t="shared" si="1"/>
        <v xml:space="preserve"> </v>
      </c>
      <c r="AQ5" s="9" t="str">
        <f t="shared" si="1"/>
        <v xml:space="preserve"> </v>
      </c>
      <c r="AS5" s="59" t="str" cm="1">
        <f t="array" ref="AS5">IF(TRIM(AO5)="Not-selected",0,IF(OR(TRIM(AQ5)="",AR5=""),"",IFERROR(SUM(_xlfn.NUMBERVALUE(SUBSTITUTE(TRIM(_xlfn.XLOOKUP(TRIM(_xlfn.TEXTSPLIT(AQ5,",")),TRIM(_xlfn.TEXTSPLIT(E5,",")),TRIM(_xlfn.TEXTSPLIT(I5,",")))),"$","")))*AR5,"")))</f>
        <v/>
      </c>
      <c r="AU5" t="s">
        <v>58</v>
      </c>
      <c r="AV5" s="101"/>
    </row>
    <row r="6" spans="1:48" ht="14.25" customHeight="1">
      <c r="A6" t="s">
        <v>74</v>
      </c>
      <c r="B6" t="str">
        <f t="shared" si="0"/>
        <v xml:space="preserve">White Quinoa in Paper Bags -  </v>
      </c>
      <c r="C6" s="29" t="s">
        <v>46</v>
      </c>
      <c r="D6" s="9" t="s">
        <v>47</v>
      </c>
      <c r="E6" s="9" t="s">
        <v>75</v>
      </c>
      <c r="F6" s="9" t="s">
        <v>49</v>
      </c>
      <c r="G6" s="9" t="s">
        <v>76</v>
      </c>
      <c r="H6" s="9" t="s">
        <v>77</v>
      </c>
      <c r="I6" s="55" t="s">
        <v>78</v>
      </c>
      <c r="J6" s="9">
        <v>1</v>
      </c>
      <c r="K6" s="147" t="s">
        <v>78</v>
      </c>
      <c r="L6" s="9">
        <v>1</v>
      </c>
      <c r="M6" s="9" t="s">
        <v>53</v>
      </c>
      <c r="O6" s="131" t="s">
        <v>79</v>
      </c>
      <c r="P6" s="29" t="s">
        <v>55</v>
      </c>
      <c r="Q6" s="29" t="s">
        <v>55</v>
      </c>
      <c r="R6" s="29" t="s">
        <v>55</v>
      </c>
      <c r="S6" s="29" t="s">
        <v>55</v>
      </c>
      <c r="T6" s="29" t="s">
        <v>55</v>
      </c>
      <c r="U6" s="29" t="s">
        <v>55</v>
      </c>
      <c r="V6" s="29" t="s">
        <v>55</v>
      </c>
      <c r="W6" s="29" t="s">
        <v>55</v>
      </c>
      <c r="X6" s="29" t="s">
        <v>55</v>
      </c>
      <c r="Y6" s="29" t="s">
        <v>55</v>
      </c>
      <c r="Z6" s="29" t="s">
        <v>55</v>
      </c>
      <c r="AA6" s="29" t="s">
        <v>55</v>
      </c>
      <c r="AB6" s="29" t="s">
        <v>55</v>
      </c>
      <c r="AC6" s="29" t="s">
        <v>55</v>
      </c>
      <c r="AD6" s="29" t="s">
        <v>55</v>
      </c>
      <c r="AE6" s="29" t="s">
        <v>55</v>
      </c>
      <c r="AF6" s="29" t="s">
        <v>55</v>
      </c>
      <c r="AG6" s="29" t="s">
        <v>55</v>
      </c>
      <c r="AH6" s="29" t="s">
        <v>65</v>
      </c>
      <c r="AI6" s="148" t="s">
        <v>80</v>
      </c>
      <c r="AP6" s="9" t="str">
        <f t="shared" si="1"/>
        <v xml:space="preserve"> </v>
      </c>
      <c r="AQ6" s="9" t="str">
        <f t="shared" si="1"/>
        <v xml:space="preserve"> </v>
      </c>
      <c r="AS6" s="59" t="str" cm="1">
        <f t="array" ref="AS6">IF(TRIM(AO6)="Not-selected",0,IF(OR(TRIM(AQ6)="",AR6=""),"",IFERROR(SUM(_xlfn.NUMBERVALUE(SUBSTITUTE(TRIM(_xlfn.XLOOKUP(TRIM(_xlfn.TEXTSPLIT(AQ6,",")),TRIM(_xlfn.TEXTSPLIT(E6,",")),TRIM(_xlfn.TEXTSPLIT(I6,",")))),"$","")))*AR6,"")))</f>
        <v/>
      </c>
      <c r="AU6" t="s">
        <v>58</v>
      </c>
      <c r="AV6" s="101"/>
    </row>
    <row r="7" spans="1:48" ht="14.25" customHeight="1">
      <c r="A7" t="s">
        <v>81</v>
      </c>
      <c r="B7" t="str">
        <f t="shared" si="0"/>
        <v xml:space="preserve">Organic Amaranth -  </v>
      </c>
      <c r="C7" s="29" t="s">
        <v>46</v>
      </c>
      <c r="D7" s="9" t="s">
        <v>47</v>
      </c>
      <c r="E7" s="9" t="s">
        <v>82</v>
      </c>
      <c r="F7" s="9" t="s">
        <v>49</v>
      </c>
      <c r="G7" s="9" t="s">
        <v>83</v>
      </c>
      <c r="H7" s="9" t="s">
        <v>84</v>
      </c>
      <c r="I7" s="55" t="s">
        <v>85</v>
      </c>
      <c r="J7" s="9">
        <v>1</v>
      </c>
      <c r="K7" s="147" t="s">
        <v>85</v>
      </c>
      <c r="L7" s="9">
        <v>1</v>
      </c>
      <c r="M7" s="9" t="s">
        <v>53</v>
      </c>
      <c r="O7" s="131" t="s">
        <v>86</v>
      </c>
      <c r="P7" s="29" t="s">
        <v>55</v>
      </c>
      <c r="Q7" s="29" t="s">
        <v>55</v>
      </c>
      <c r="R7" s="29" t="s">
        <v>55</v>
      </c>
      <c r="S7" s="29" t="s">
        <v>55</v>
      </c>
      <c r="T7" s="29" t="s">
        <v>55</v>
      </c>
      <c r="U7" s="29" t="s">
        <v>55</v>
      </c>
      <c r="V7" s="29" t="s">
        <v>55</v>
      </c>
      <c r="W7" s="29" t="s">
        <v>55</v>
      </c>
      <c r="X7" s="29" t="s">
        <v>55</v>
      </c>
      <c r="Y7" s="29" t="s">
        <v>55</v>
      </c>
      <c r="Z7" s="29" t="s">
        <v>55</v>
      </c>
      <c r="AA7" s="29" t="s">
        <v>55</v>
      </c>
      <c r="AB7" s="29" t="s">
        <v>55</v>
      </c>
      <c r="AC7" s="29" t="s">
        <v>55</v>
      </c>
      <c r="AD7" s="29" t="s">
        <v>55</v>
      </c>
      <c r="AE7" s="29" t="s">
        <v>55</v>
      </c>
      <c r="AF7" s="29" t="s">
        <v>55</v>
      </c>
      <c r="AG7" s="29" t="s">
        <v>55</v>
      </c>
      <c r="AH7" s="29" t="s">
        <v>65</v>
      </c>
      <c r="AI7" t="s">
        <v>57</v>
      </c>
      <c r="AP7" s="9" t="str">
        <f t="shared" si="1"/>
        <v xml:space="preserve"> </v>
      </c>
      <c r="AQ7" s="9" t="str">
        <f t="shared" si="1"/>
        <v xml:space="preserve"> </v>
      </c>
      <c r="AS7" s="59" t="str" cm="1">
        <f t="array" ref="AS7">IF(TRIM(AO7)="Not-selected",0,IF(OR(TRIM(AQ7)="",AR7=""),"",IFERROR(SUM(_xlfn.NUMBERVALUE(SUBSTITUTE(TRIM(_xlfn.XLOOKUP(TRIM(_xlfn.TEXTSPLIT(AQ7,",")),TRIM(_xlfn.TEXTSPLIT(E7,",")),TRIM(_xlfn.TEXTSPLIT(I7,",")))),"$","")))*AR7,"")))</f>
        <v/>
      </c>
      <c r="AU7" t="s">
        <v>58</v>
      </c>
      <c r="AV7" s="101"/>
    </row>
    <row r="8" spans="1:48" ht="14.25" customHeight="1">
      <c r="A8" t="s">
        <v>87</v>
      </c>
      <c r="B8" t="str">
        <f t="shared" si="0"/>
        <v xml:space="preserve">Organic Black Chia Seeds -  </v>
      </c>
      <c r="C8" s="29" t="s">
        <v>46</v>
      </c>
      <c r="D8" s="9" t="s">
        <v>47</v>
      </c>
      <c r="E8" s="9" t="s">
        <v>88</v>
      </c>
      <c r="F8" s="9" t="s">
        <v>49</v>
      </c>
      <c r="G8" s="9" t="s">
        <v>89</v>
      </c>
      <c r="H8" s="9" t="s">
        <v>90</v>
      </c>
      <c r="I8" s="55" t="s">
        <v>91</v>
      </c>
      <c r="J8" s="9">
        <v>1</v>
      </c>
      <c r="K8" s="147" t="s">
        <v>91</v>
      </c>
      <c r="L8" s="9">
        <v>1</v>
      </c>
      <c r="M8" s="9" t="s">
        <v>53</v>
      </c>
      <c r="O8" s="131" t="s">
        <v>92</v>
      </c>
      <c r="P8" s="29" t="s">
        <v>55</v>
      </c>
      <c r="Q8" s="29" t="s">
        <v>55</v>
      </c>
      <c r="R8" s="29" t="s">
        <v>55</v>
      </c>
      <c r="S8" s="29" t="s">
        <v>55</v>
      </c>
      <c r="T8" s="29" t="s">
        <v>55</v>
      </c>
      <c r="U8" s="29" t="s">
        <v>55</v>
      </c>
      <c r="V8" s="29" t="s">
        <v>55</v>
      </c>
      <c r="W8" s="29" t="s">
        <v>55</v>
      </c>
      <c r="X8" s="29" t="s">
        <v>55</v>
      </c>
      <c r="Y8" s="29" t="s">
        <v>55</v>
      </c>
      <c r="Z8" s="29" t="s">
        <v>55</v>
      </c>
      <c r="AA8" s="29" t="s">
        <v>55</v>
      </c>
      <c r="AB8" s="29" t="s">
        <v>55</v>
      </c>
      <c r="AC8" s="29" t="s">
        <v>55</v>
      </c>
      <c r="AD8" s="29" t="s">
        <v>55</v>
      </c>
      <c r="AE8" s="29" t="s">
        <v>55</v>
      </c>
      <c r="AF8" s="29" t="s">
        <v>55</v>
      </c>
      <c r="AG8" s="29" t="s">
        <v>55</v>
      </c>
      <c r="AH8" s="29" t="s">
        <v>65</v>
      </c>
      <c r="AI8" s="9" t="s">
        <v>66</v>
      </c>
      <c r="AP8" s="9" t="str">
        <f t="shared" si="1"/>
        <v xml:space="preserve"> </v>
      </c>
      <c r="AQ8" s="9" t="str">
        <f t="shared" si="1"/>
        <v xml:space="preserve"> </v>
      </c>
      <c r="AS8" s="59" t="str" cm="1">
        <f t="array" ref="AS8">IF(TRIM(AO8)="Not-selected",0,IF(OR(TRIM(AQ8)="",AR8=""),"",IFERROR(SUM(_xlfn.NUMBERVALUE(SUBSTITUTE(TRIM(_xlfn.XLOOKUP(TRIM(_xlfn.TEXTSPLIT(AQ8,",")),TRIM(_xlfn.TEXTSPLIT(E8,",")),TRIM(_xlfn.TEXTSPLIT(I8,",")))),"$","")))*AR8,"")))</f>
        <v/>
      </c>
      <c r="AU8" t="s">
        <v>58</v>
      </c>
      <c r="AV8" s="101"/>
    </row>
    <row r="9" spans="1:48" ht="14.25" customHeight="1">
      <c r="A9" t="s">
        <v>93</v>
      </c>
      <c r="B9" t="str">
        <f t="shared" si="0"/>
        <v xml:space="preserve">Hemp Hearts -  </v>
      </c>
      <c r="C9" s="29" t="s">
        <v>46</v>
      </c>
      <c r="D9" s="9" t="s">
        <v>47</v>
      </c>
      <c r="E9" s="9" t="s">
        <v>94</v>
      </c>
      <c r="F9" s="9" t="s">
        <v>49</v>
      </c>
      <c r="G9" s="9" t="s">
        <v>95</v>
      </c>
      <c r="H9" s="9" t="s">
        <v>96</v>
      </c>
      <c r="I9" s="55" t="s">
        <v>97</v>
      </c>
      <c r="J9" s="9">
        <v>1</v>
      </c>
      <c r="K9" s="147" t="s">
        <v>97</v>
      </c>
      <c r="L9" s="9">
        <v>1</v>
      </c>
      <c r="M9" s="9" t="s">
        <v>53</v>
      </c>
      <c r="O9" s="131" t="s">
        <v>98</v>
      </c>
      <c r="P9" s="29" t="s">
        <v>55</v>
      </c>
      <c r="Q9" s="29" t="s">
        <v>55</v>
      </c>
      <c r="R9" s="29" t="s">
        <v>55</v>
      </c>
      <c r="S9" s="29" t="s">
        <v>55</v>
      </c>
      <c r="T9" s="29" t="s">
        <v>55</v>
      </c>
      <c r="U9" s="29" t="s">
        <v>55</v>
      </c>
      <c r="V9" s="29" t="s">
        <v>55</v>
      </c>
      <c r="W9" s="29" t="s">
        <v>55</v>
      </c>
      <c r="X9" s="29" t="s">
        <v>55</v>
      </c>
      <c r="Y9" s="29" t="s">
        <v>55</v>
      </c>
      <c r="Z9" s="29" t="s">
        <v>55</v>
      </c>
      <c r="AA9" s="29" t="s">
        <v>55</v>
      </c>
      <c r="AB9" s="29" t="s">
        <v>55</v>
      </c>
      <c r="AC9" s="29" t="s">
        <v>55</v>
      </c>
      <c r="AD9" s="29" t="s">
        <v>55</v>
      </c>
      <c r="AE9" s="29" t="s">
        <v>55</v>
      </c>
      <c r="AF9" s="29" t="s">
        <v>55</v>
      </c>
      <c r="AG9" s="29" t="s">
        <v>55</v>
      </c>
      <c r="AH9" s="29" t="s">
        <v>65</v>
      </c>
      <c r="AI9" s="9" t="s">
        <v>73</v>
      </c>
      <c r="AP9" s="9" t="str">
        <f t="shared" si="1"/>
        <v xml:space="preserve"> </v>
      </c>
      <c r="AQ9" s="9" t="str">
        <f t="shared" si="1"/>
        <v xml:space="preserve"> </v>
      </c>
      <c r="AS9" s="59" t="str" cm="1">
        <f t="array" ref="AS9">IF(TRIM(AO9)="Not-selected",0,IF(OR(TRIM(AQ9)="",AR9=""),"",IFERROR(SUM(_xlfn.NUMBERVALUE(SUBSTITUTE(TRIM(_xlfn.XLOOKUP(TRIM(_xlfn.TEXTSPLIT(AQ9,",")),TRIM(_xlfn.TEXTSPLIT(E9,",")),TRIM(_xlfn.TEXTSPLIT(I9,",")))),"$","")))*AR9,"")))</f>
        <v/>
      </c>
      <c r="AU9" t="s">
        <v>58</v>
      </c>
      <c r="AV9" s="101"/>
    </row>
    <row r="10" spans="1:48" ht="14.25" customHeight="1">
      <c r="A10" t="s">
        <v>99</v>
      </c>
      <c r="B10" t="str">
        <f t="shared" si="0"/>
        <v xml:space="preserve">Organic Einkorn Fusilli -  </v>
      </c>
      <c r="C10" s="29" t="s">
        <v>46</v>
      </c>
      <c r="D10" s="9" t="s">
        <v>47</v>
      </c>
      <c r="E10" s="9" t="s">
        <v>100</v>
      </c>
      <c r="F10" s="9" t="s">
        <v>49</v>
      </c>
      <c r="G10" s="9" t="s">
        <v>101</v>
      </c>
      <c r="H10" s="9" t="s">
        <v>102</v>
      </c>
      <c r="I10" s="55" t="s">
        <v>103</v>
      </c>
      <c r="J10" s="9">
        <v>1</v>
      </c>
      <c r="K10" s="147" t="s">
        <v>103</v>
      </c>
      <c r="L10" s="9">
        <v>1</v>
      </c>
      <c r="M10" s="9" t="s">
        <v>53</v>
      </c>
      <c r="O10" s="131" t="s">
        <v>104</v>
      </c>
      <c r="P10" s="29" t="s">
        <v>55</v>
      </c>
      <c r="Q10" s="29" t="s">
        <v>55</v>
      </c>
      <c r="R10" s="29" t="s">
        <v>55</v>
      </c>
      <c r="S10" s="29" t="s">
        <v>55</v>
      </c>
      <c r="T10" s="29" t="s">
        <v>55</v>
      </c>
      <c r="U10" s="29" t="s">
        <v>55</v>
      </c>
      <c r="V10" s="29" t="s">
        <v>55</v>
      </c>
      <c r="W10" s="29" t="s">
        <v>55</v>
      </c>
      <c r="X10" s="29" t="s">
        <v>55</v>
      </c>
      <c r="Y10" s="29" t="s">
        <v>55</v>
      </c>
      <c r="Z10" s="29" t="s">
        <v>55</v>
      </c>
      <c r="AA10" s="29" t="s">
        <v>55</v>
      </c>
      <c r="AB10" s="29" t="s">
        <v>55</v>
      </c>
      <c r="AC10" s="29" t="s">
        <v>55</v>
      </c>
      <c r="AD10" s="29" t="s">
        <v>55</v>
      </c>
      <c r="AE10" s="29" t="s">
        <v>55</v>
      </c>
      <c r="AF10" s="29" t="s">
        <v>55</v>
      </c>
      <c r="AG10" s="29" t="s">
        <v>55</v>
      </c>
      <c r="AH10" s="29" t="s">
        <v>65</v>
      </c>
      <c r="AI10" s="148" t="s">
        <v>80</v>
      </c>
      <c r="AP10" s="9" t="str">
        <f t="shared" si="1"/>
        <v xml:space="preserve"> </v>
      </c>
      <c r="AQ10" s="9" t="str">
        <f t="shared" si="1"/>
        <v xml:space="preserve"> </v>
      </c>
      <c r="AS10" s="59" t="str" cm="1">
        <f t="array" ref="AS10">IF(TRIM(AO10)="Not-selected",0,IF(OR(TRIM(AQ10)="",AR10=""),"",IFERROR(SUM(_xlfn.NUMBERVALUE(SUBSTITUTE(TRIM(_xlfn.XLOOKUP(TRIM(_xlfn.TEXTSPLIT(AQ10,",")),TRIM(_xlfn.TEXTSPLIT(E10,",")),TRIM(_xlfn.TEXTSPLIT(I10,",")))),"$","")))*AR10,"")))</f>
        <v/>
      </c>
      <c r="AU10" t="s">
        <v>58</v>
      </c>
      <c r="AV10" s="101"/>
    </row>
    <row r="11" spans="1:48" ht="14.25" customHeight="1">
      <c r="A11" t="s">
        <v>105</v>
      </c>
      <c r="B11" t="str">
        <f t="shared" si="0"/>
        <v xml:space="preserve">Organic Einkorn Angel Hair -  </v>
      </c>
      <c r="C11" s="29" t="s">
        <v>46</v>
      </c>
      <c r="D11" s="9" t="s">
        <v>47</v>
      </c>
      <c r="E11" s="9" t="s">
        <v>100</v>
      </c>
      <c r="F11" s="9" t="s">
        <v>49</v>
      </c>
      <c r="G11" s="9" t="s">
        <v>101</v>
      </c>
      <c r="H11" s="9" t="s">
        <v>106</v>
      </c>
      <c r="I11" s="55" t="s">
        <v>103</v>
      </c>
      <c r="J11" s="9">
        <v>1</v>
      </c>
      <c r="K11" s="147" t="s">
        <v>103</v>
      </c>
      <c r="L11" s="9">
        <v>1</v>
      </c>
      <c r="M11" s="9" t="s">
        <v>53</v>
      </c>
      <c r="O11" s="131" t="s">
        <v>107</v>
      </c>
      <c r="P11" s="29" t="s">
        <v>55</v>
      </c>
      <c r="Q11" s="29" t="s">
        <v>55</v>
      </c>
      <c r="R11" s="29" t="s">
        <v>55</v>
      </c>
      <c r="S11" s="29" t="s">
        <v>55</v>
      </c>
      <c r="T11" s="29" t="s">
        <v>55</v>
      </c>
      <c r="U11" s="29" t="s">
        <v>55</v>
      </c>
      <c r="V11" s="29" t="s">
        <v>55</v>
      </c>
      <c r="W11" s="29" t="s">
        <v>55</v>
      </c>
      <c r="X11" s="29" t="s">
        <v>55</v>
      </c>
      <c r="Y11" s="29" t="s">
        <v>55</v>
      </c>
      <c r="Z11" s="29" t="s">
        <v>55</v>
      </c>
      <c r="AA11" s="29" t="s">
        <v>55</v>
      </c>
      <c r="AB11" s="29" t="s">
        <v>55</v>
      </c>
      <c r="AC11" s="29" t="s">
        <v>55</v>
      </c>
      <c r="AD11" s="29" t="s">
        <v>55</v>
      </c>
      <c r="AE11" s="29" t="s">
        <v>55</v>
      </c>
      <c r="AF11" s="29" t="s">
        <v>55</v>
      </c>
      <c r="AG11" s="29" t="s">
        <v>55</v>
      </c>
      <c r="AH11" s="29" t="s">
        <v>65</v>
      </c>
      <c r="AI11" s="9" t="s">
        <v>73</v>
      </c>
      <c r="AP11" s="9" t="str">
        <f t="shared" si="1"/>
        <v xml:space="preserve"> </v>
      </c>
      <c r="AQ11" s="9" t="str">
        <f t="shared" si="1"/>
        <v xml:space="preserve"> </v>
      </c>
      <c r="AS11" s="59" t="str" cm="1">
        <f t="array" ref="AS11">IF(TRIM(AO11)="Not-selected",0,IF(OR(TRIM(AQ11)="",AR11=""),"",IFERROR(SUM(_xlfn.NUMBERVALUE(SUBSTITUTE(TRIM(_xlfn.XLOOKUP(TRIM(_xlfn.TEXTSPLIT(AQ11,",")),TRIM(_xlfn.TEXTSPLIT(E11,",")),TRIM(_xlfn.TEXTSPLIT(I11,",")))),"$","")))*AR11,"")))</f>
        <v/>
      </c>
      <c r="AU11" t="s">
        <v>58</v>
      </c>
      <c r="AV11" s="101"/>
    </row>
    <row r="12" spans="1:48" ht="14.25" customHeight="1">
      <c r="A12" t="s">
        <v>108</v>
      </c>
      <c r="B12" t="str">
        <f t="shared" si="0"/>
        <v xml:space="preserve">Organic Einkorn Linguine -  </v>
      </c>
      <c r="C12" s="29" t="s">
        <v>46</v>
      </c>
      <c r="D12" s="9" t="s">
        <v>47</v>
      </c>
      <c r="E12" s="9" t="s">
        <v>100</v>
      </c>
      <c r="F12" s="9" t="s">
        <v>49</v>
      </c>
      <c r="G12" s="9" t="s">
        <v>101</v>
      </c>
      <c r="H12" s="9" t="s">
        <v>109</v>
      </c>
      <c r="I12" s="55" t="s">
        <v>103</v>
      </c>
      <c r="J12" s="9">
        <v>1</v>
      </c>
      <c r="K12" s="147" t="s">
        <v>103</v>
      </c>
      <c r="L12" s="9">
        <v>1</v>
      </c>
      <c r="M12" s="9" t="s">
        <v>53</v>
      </c>
      <c r="O12" s="131" t="s">
        <v>110</v>
      </c>
      <c r="P12" s="29" t="s">
        <v>55</v>
      </c>
      <c r="Q12" s="29" t="s">
        <v>55</v>
      </c>
      <c r="R12" s="29" t="s">
        <v>55</v>
      </c>
      <c r="S12" s="29" t="s">
        <v>55</v>
      </c>
      <c r="T12" s="29" t="s">
        <v>55</v>
      </c>
      <c r="U12" s="29" t="s">
        <v>55</v>
      </c>
      <c r="V12" s="29" t="s">
        <v>55</v>
      </c>
      <c r="W12" s="29" t="s">
        <v>55</v>
      </c>
      <c r="X12" s="29" t="s">
        <v>55</v>
      </c>
      <c r="Y12" s="29" t="s">
        <v>55</v>
      </c>
      <c r="Z12" s="29" t="s">
        <v>55</v>
      </c>
      <c r="AA12" s="29" t="s">
        <v>55</v>
      </c>
      <c r="AB12" s="29" t="s">
        <v>55</v>
      </c>
      <c r="AC12" s="29" t="s">
        <v>55</v>
      </c>
      <c r="AD12" s="29" t="s">
        <v>55</v>
      </c>
      <c r="AE12" s="29" t="s">
        <v>55</v>
      </c>
      <c r="AF12" s="29" t="s">
        <v>55</v>
      </c>
      <c r="AG12" s="29" t="s">
        <v>55</v>
      </c>
      <c r="AH12" s="29" t="s">
        <v>65</v>
      </c>
      <c r="AI12" s="148" t="s">
        <v>80</v>
      </c>
      <c r="AP12" s="9" t="str">
        <f t="shared" si="1"/>
        <v xml:space="preserve"> </v>
      </c>
      <c r="AQ12" s="9" t="str">
        <f t="shared" si="1"/>
        <v xml:space="preserve"> </v>
      </c>
      <c r="AS12" s="59" t="str" cm="1">
        <f t="array" ref="AS12">IF(TRIM(AO12)="Not-selected",0,IF(OR(TRIM(AQ12)="",AR12=""),"",IFERROR(SUM(_xlfn.NUMBERVALUE(SUBSTITUTE(TRIM(_xlfn.XLOOKUP(TRIM(_xlfn.TEXTSPLIT(AQ12,",")),TRIM(_xlfn.TEXTSPLIT(E12,",")),TRIM(_xlfn.TEXTSPLIT(I12,",")))),"$","")))*AR12,"")))</f>
        <v/>
      </c>
      <c r="AU12" t="s">
        <v>58</v>
      </c>
      <c r="AV12" s="101"/>
    </row>
    <row r="13" spans="1:48" ht="14.25" customHeight="1">
      <c r="A13" t="s">
        <v>111</v>
      </c>
      <c r="B13" t="str">
        <f t="shared" si="0"/>
        <v xml:space="preserve">Organic Einkorn Spaghetti -  </v>
      </c>
      <c r="C13" s="29" t="s">
        <v>46</v>
      </c>
      <c r="D13" s="9" t="s">
        <v>47</v>
      </c>
      <c r="E13" s="9" t="s">
        <v>100</v>
      </c>
      <c r="F13" s="9" t="s">
        <v>49</v>
      </c>
      <c r="G13" s="9" t="s">
        <v>101</v>
      </c>
      <c r="H13" s="9" t="s">
        <v>112</v>
      </c>
      <c r="I13" s="55" t="s">
        <v>103</v>
      </c>
      <c r="J13" s="9">
        <v>1</v>
      </c>
      <c r="K13" s="147" t="s">
        <v>103</v>
      </c>
      <c r="L13" s="9">
        <v>1</v>
      </c>
      <c r="M13" s="9" t="s">
        <v>53</v>
      </c>
      <c r="O13" s="131" t="s">
        <v>113</v>
      </c>
      <c r="P13" s="29" t="s">
        <v>55</v>
      </c>
      <c r="Q13" s="29" t="s">
        <v>55</v>
      </c>
      <c r="R13" s="29" t="s">
        <v>55</v>
      </c>
      <c r="S13" s="29" t="s">
        <v>55</v>
      </c>
      <c r="T13" s="29" t="s">
        <v>55</v>
      </c>
      <c r="U13" s="29" t="s">
        <v>55</v>
      </c>
      <c r="V13" s="29" t="s">
        <v>55</v>
      </c>
      <c r="W13" s="29" t="s">
        <v>55</v>
      </c>
      <c r="X13" s="29" t="s">
        <v>55</v>
      </c>
      <c r="Y13" s="29" t="s">
        <v>55</v>
      </c>
      <c r="Z13" s="29" t="s">
        <v>55</v>
      </c>
      <c r="AA13" s="29" t="s">
        <v>55</v>
      </c>
      <c r="AB13" s="29" t="s">
        <v>55</v>
      </c>
      <c r="AC13" s="29" t="s">
        <v>55</v>
      </c>
      <c r="AD13" s="29" t="s">
        <v>55</v>
      </c>
      <c r="AE13" s="29" t="s">
        <v>55</v>
      </c>
      <c r="AF13" s="29" t="s">
        <v>55</v>
      </c>
      <c r="AG13" s="29" t="s">
        <v>55</v>
      </c>
      <c r="AH13" s="29" t="s">
        <v>65</v>
      </c>
      <c r="AI13" t="s">
        <v>57</v>
      </c>
      <c r="AP13" s="9" t="str">
        <f t="shared" si="1"/>
        <v xml:space="preserve"> </v>
      </c>
      <c r="AQ13" s="9" t="str">
        <f t="shared" si="1"/>
        <v xml:space="preserve"> </v>
      </c>
      <c r="AS13" s="59" t="str" cm="1">
        <f t="array" ref="AS13">IF(TRIM(AO13)="Not-selected",0,IF(OR(TRIM(AQ13)="",AR13=""),"",IFERROR(SUM(_xlfn.NUMBERVALUE(SUBSTITUTE(TRIM(_xlfn.XLOOKUP(TRIM(_xlfn.TEXTSPLIT(AQ13,",")),TRIM(_xlfn.TEXTSPLIT(E13,",")),TRIM(_xlfn.TEXTSPLIT(I13,",")))),"$","")))*AR13,"")))</f>
        <v/>
      </c>
      <c r="AU13" t="s">
        <v>58</v>
      </c>
      <c r="AV13" s="101"/>
    </row>
    <row r="14" spans="1:48" ht="14.25" customHeight="1">
      <c r="A14" t="s">
        <v>114</v>
      </c>
      <c r="B14" t="str">
        <f t="shared" si="0"/>
        <v xml:space="preserve">Trailblazer Bread Flour -  </v>
      </c>
      <c r="C14" s="29" t="s">
        <v>115</v>
      </c>
      <c r="D14" s="9" t="s">
        <v>47</v>
      </c>
      <c r="E14" s="9" t="s">
        <v>116</v>
      </c>
      <c r="F14" s="9" t="s">
        <v>49</v>
      </c>
      <c r="G14" s="9" t="s">
        <v>117</v>
      </c>
      <c r="H14" s="9" t="s">
        <v>118</v>
      </c>
      <c r="I14" s="55" t="s">
        <v>119</v>
      </c>
      <c r="J14" s="9">
        <v>1</v>
      </c>
      <c r="K14" s="147" t="s">
        <v>119</v>
      </c>
      <c r="L14" s="9">
        <v>1</v>
      </c>
      <c r="M14" s="9" t="s">
        <v>120</v>
      </c>
      <c r="N14" s="9" t="s">
        <v>121</v>
      </c>
      <c r="O14" s="131" t="s">
        <v>122</v>
      </c>
      <c r="P14" s="29" t="s">
        <v>55</v>
      </c>
      <c r="Q14" s="29" t="s">
        <v>55</v>
      </c>
      <c r="R14" s="29" t="s">
        <v>55</v>
      </c>
      <c r="S14" s="29" t="s">
        <v>55</v>
      </c>
      <c r="T14" s="29" t="s">
        <v>55</v>
      </c>
      <c r="U14" s="29" t="s">
        <v>55</v>
      </c>
      <c r="V14" s="29" t="s">
        <v>55</v>
      </c>
      <c r="W14" s="29" t="s">
        <v>55</v>
      </c>
      <c r="X14" s="29" t="s">
        <v>55</v>
      </c>
      <c r="Y14" s="29" t="s">
        <v>55</v>
      </c>
      <c r="Z14" s="29" t="s">
        <v>55</v>
      </c>
      <c r="AA14" s="29" t="s">
        <v>55</v>
      </c>
      <c r="AB14" s="29" t="s">
        <v>55</v>
      </c>
      <c r="AC14" s="29" t="s">
        <v>55</v>
      </c>
      <c r="AD14" s="29" t="s">
        <v>55</v>
      </c>
      <c r="AE14" s="29" t="s">
        <v>55</v>
      </c>
      <c r="AF14" s="29" t="s">
        <v>55</v>
      </c>
      <c r="AG14" s="29" t="s">
        <v>55</v>
      </c>
      <c r="AH14" s="29" t="s">
        <v>65</v>
      </c>
      <c r="AI14" s="53" t="s">
        <v>123</v>
      </c>
      <c r="AP14" s="9" t="str">
        <f t="shared" si="1"/>
        <v xml:space="preserve"> </v>
      </c>
      <c r="AQ14" s="9" t="str">
        <f t="shared" si="1"/>
        <v xml:space="preserve"> </v>
      </c>
      <c r="AS14" s="59" t="str" cm="1">
        <f t="array" ref="AS14">IF(TRIM(AO14)="Not-selected",0,IF(OR(TRIM(AQ14)="",AR14=""),"",IFERROR(SUM(_xlfn.NUMBERVALUE(SUBSTITUTE(TRIM(_xlfn.XLOOKUP(TRIM(_xlfn.TEXTSPLIT(AQ14,",")),TRIM(_xlfn.TEXTSPLIT(E14,",")),TRIM(_xlfn.TEXTSPLIT(I14,",")))),"$","")))*AR14,"")))</f>
        <v/>
      </c>
      <c r="AU14" t="s">
        <v>58</v>
      </c>
      <c r="AV14" s="101" t="s">
        <v>124</v>
      </c>
    </row>
    <row r="15" spans="1:48" ht="14.25" customHeight="1">
      <c r="A15" t="s">
        <v>125</v>
      </c>
      <c r="B15" t="str">
        <f t="shared" si="0"/>
        <v xml:space="preserve">Glacier Peak Bread Flour -  </v>
      </c>
      <c r="C15" s="29" t="s">
        <v>115</v>
      </c>
      <c r="D15" s="9" t="s">
        <v>47</v>
      </c>
      <c r="E15" s="9" t="s">
        <v>116</v>
      </c>
      <c r="F15" s="9" t="s">
        <v>49</v>
      </c>
      <c r="G15" s="9" t="s">
        <v>117</v>
      </c>
      <c r="H15" s="9" t="s">
        <v>126</v>
      </c>
      <c r="I15" s="55" t="s">
        <v>119</v>
      </c>
      <c r="J15" s="9">
        <v>1</v>
      </c>
      <c r="K15" s="147" t="s">
        <v>119</v>
      </c>
      <c r="L15" s="9">
        <v>1</v>
      </c>
      <c r="M15" s="9" t="s">
        <v>120</v>
      </c>
      <c r="N15" s="9" t="s">
        <v>121</v>
      </c>
      <c r="O15" s="131" t="s">
        <v>127</v>
      </c>
      <c r="P15" s="29" t="s">
        <v>55</v>
      </c>
      <c r="Q15" s="29" t="s">
        <v>55</v>
      </c>
      <c r="R15" s="29" t="s">
        <v>55</v>
      </c>
      <c r="S15" s="29" t="s">
        <v>55</v>
      </c>
      <c r="T15" s="29" t="s">
        <v>55</v>
      </c>
      <c r="U15" s="29" t="s">
        <v>55</v>
      </c>
      <c r="V15" s="29" t="s">
        <v>55</v>
      </c>
      <c r="W15" s="29" t="s">
        <v>55</v>
      </c>
      <c r="X15" s="29" t="s">
        <v>55</v>
      </c>
      <c r="Y15" s="29" t="s">
        <v>55</v>
      </c>
      <c r="Z15" s="29" t="s">
        <v>55</v>
      </c>
      <c r="AA15" s="29" t="s">
        <v>55</v>
      </c>
      <c r="AB15" s="29" t="s">
        <v>55</v>
      </c>
      <c r="AC15" s="29" t="s">
        <v>55</v>
      </c>
      <c r="AD15" s="29" t="s">
        <v>55</v>
      </c>
      <c r="AE15" s="29" t="s">
        <v>55</v>
      </c>
      <c r="AF15" s="29" t="s">
        <v>55</v>
      </c>
      <c r="AG15" s="29" t="s">
        <v>55</v>
      </c>
      <c r="AH15" s="29" t="s">
        <v>65</v>
      </c>
      <c r="AI15" s="148" t="s">
        <v>128</v>
      </c>
      <c r="AP15" s="9" t="str">
        <f t="shared" si="1"/>
        <v xml:space="preserve"> </v>
      </c>
      <c r="AQ15" s="9" t="str">
        <f t="shared" si="1"/>
        <v xml:space="preserve"> </v>
      </c>
      <c r="AS15" s="59" t="str" cm="1">
        <f t="array" ref="AS15">IF(TRIM(AO15)="Not-selected",0,IF(OR(TRIM(AQ15)="",AR15=""),"",IFERROR(SUM(_xlfn.NUMBERVALUE(SUBSTITUTE(TRIM(_xlfn.XLOOKUP(TRIM(_xlfn.TEXTSPLIT(AQ15,",")),TRIM(_xlfn.TEXTSPLIT(E15,",")),TRIM(_xlfn.TEXTSPLIT(I15,",")))),"$","")))*AR15,"")))</f>
        <v/>
      </c>
      <c r="AU15" t="s">
        <v>58</v>
      </c>
      <c r="AV15" s="101" t="s">
        <v>124</v>
      </c>
    </row>
    <row r="16" spans="1:48" ht="14.25" customHeight="1">
      <c r="A16" t="s">
        <v>129</v>
      </c>
      <c r="B16" t="str">
        <f t="shared" si="0"/>
        <v xml:space="preserve">Organic Edison All-Purpose Flour -  </v>
      </c>
      <c r="C16" s="29" t="s">
        <v>115</v>
      </c>
      <c r="D16" s="9" t="s">
        <v>47</v>
      </c>
      <c r="E16" s="9" t="s">
        <v>116</v>
      </c>
      <c r="F16" s="9" t="s">
        <v>49</v>
      </c>
      <c r="G16" s="9" t="s">
        <v>130</v>
      </c>
      <c r="H16" s="9" t="s">
        <v>131</v>
      </c>
      <c r="I16" s="55" t="s">
        <v>132</v>
      </c>
      <c r="J16" s="9">
        <v>1</v>
      </c>
      <c r="K16" s="147" t="s">
        <v>132</v>
      </c>
      <c r="L16" s="9">
        <v>1</v>
      </c>
      <c r="M16" s="9" t="s">
        <v>120</v>
      </c>
      <c r="N16" s="9" t="s">
        <v>121</v>
      </c>
      <c r="O16" s="131" t="s">
        <v>133</v>
      </c>
      <c r="P16" s="29" t="s">
        <v>55</v>
      </c>
      <c r="Q16" s="29" t="s">
        <v>55</v>
      </c>
      <c r="R16" s="29" t="s">
        <v>55</v>
      </c>
      <c r="S16" s="29" t="s">
        <v>55</v>
      </c>
      <c r="T16" s="29" t="s">
        <v>55</v>
      </c>
      <c r="U16" s="29" t="s">
        <v>55</v>
      </c>
      <c r="V16" s="29" t="s">
        <v>55</v>
      </c>
      <c r="W16" s="29" t="s">
        <v>55</v>
      </c>
      <c r="X16" s="29" t="s">
        <v>55</v>
      </c>
      <c r="Y16" s="29" t="s">
        <v>55</v>
      </c>
      <c r="Z16" s="29" t="s">
        <v>55</v>
      </c>
      <c r="AA16" s="29" t="s">
        <v>55</v>
      </c>
      <c r="AB16" s="29" t="s">
        <v>55</v>
      </c>
      <c r="AC16" s="29" t="s">
        <v>55</v>
      </c>
      <c r="AD16" s="29" t="s">
        <v>55</v>
      </c>
      <c r="AE16" s="29" t="s">
        <v>55</v>
      </c>
      <c r="AF16" s="29" t="s">
        <v>55</v>
      </c>
      <c r="AG16" s="29" t="s">
        <v>55</v>
      </c>
      <c r="AH16" s="29" t="s">
        <v>65</v>
      </c>
      <c r="AI16" s="148" t="s">
        <v>134</v>
      </c>
      <c r="AP16" s="9" t="str">
        <f t="shared" si="1"/>
        <v xml:space="preserve"> </v>
      </c>
      <c r="AQ16" s="9" t="str">
        <f t="shared" si="1"/>
        <v xml:space="preserve"> </v>
      </c>
      <c r="AS16" s="59" t="str" cm="1">
        <f t="array" ref="AS16">IF(TRIM(AO16)="Not-selected",0,IF(OR(TRIM(AQ16)="",AR16=""),"",IFERROR(SUM(_xlfn.NUMBERVALUE(SUBSTITUTE(TRIM(_xlfn.XLOOKUP(TRIM(_xlfn.TEXTSPLIT(AQ16,",")),TRIM(_xlfn.TEXTSPLIT(E16,",")),TRIM(_xlfn.TEXTSPLIT(I16,",")))),"$","")))*AR16,"")))</f>
        <v/>
      </c>
      <c r="AU16" t="s">
        <v>58</v>
      </c>
      <c r="AV16" s="101" t="s">
        <v>124</v>
      </c>
    </row>
    <row r="17" spans="1:48" ht="14.25" customHeight="1">
      <c r="A17" t="s">
        <v>135</v>
      </c>
      <c r="B17" t="str">
        <f t="shared" si="0"/>
        <v xml:space="preserve">Organic Expresso Bread Flour -  </v>
      </c>
      <c r="C17" s="29" t="s">
        <v>115</v>
      </c>
      <c r="D17" s="9" t="s">
        <v>47</v>
      </c>
      <c r="E17" s="9" t="s">
        <v>116</v>
      </c>
      <c r="F17" s="9" t="s">
        <v>49</v>
      </c>
      <c r="G17" s="9" t="s">
        <v>136</v>
      </c>
      <c r="H17" s="9" t="s">
        <v>137</v>
      </c>
      <c r="I17" s="55" t="s">
        <v>132</v>
      </c>
      <c r="J17" s="9">
        <v>1</v>
      </c>
      <c r="K17" s="147" t="s">
        <v>132</v>
      </c>
      <c r="L17" s="9">
        <v>1</v>
      </c>
      <c r="M17" s="9" t="s">
        <v>120</v>
      </c>
      <c r="N17" s="9" t="s">
        <v>121</v>
      </c>
      <c r="O17" s="131" t="s">
        <v>138</v>
      </c>
      <c r="P17" s="29" t="s">
        <v>55</v>
      </c>
      <c r="Q17" s="29" t="s">
        <v>55</v>
      </c>
      <c r="R17" s="29" t="s">
        <v>55</v>
      </c>
      <c r="S17" s="29" t="s">
        <v>55</v>
      </c>
      <c r="T17" s="29" t="s">
        <v>55</v>
      </c>
      <c r="U17" s="29" t="s">
        <v>55</v>
      </c>
      <c r="V17" s="29" t="s">
        <v>55</v>
      </c>
      <c r="W17" s="29" t="s">
        <v>55</v>
      </c>
      <c r="X17" s="29" t="s">
        <v>55</v>
      </c>
      <c r="Y17" s="29" t="s">
        <v>55</v>
      </c>
      <c r="Z17" s="29" t="s">
        <v>55</v>
      </c>
      <c r="AA17" s="29" t="s">
        <v>55</v>
      </c>
      <c r="AB17" s="29" t="s">
        <v>55</v>
      </c>
      <c r="AC17" s="29" t="s">
        <v>55</v>
      </c>
      <c r="AD17" s="29" t="s">
        <v>55</v>
      </c>
      <c r="AE17" s="29" t="s">
        <v>55</v>
      </c>
      <c r="AF17" s="29" t="s">
        <v>55</v>
      </c>
      <c r="AG17" s="29" t="s">
        <v>55</v>
      </c>
      <c r="AH17" s="29" t="s">
        <v>65</v>
      </c>
      <c r="AI17" s="148" t="s">
        <v>80</v>
      </c>
      <c r="AP17" s="9" t="str">
        <f t="shared" si="1"/>
        <v xml:space="preserve"> </v>
      </c>
      <c r="AQ17" s="9" t="str">
        <f t="shared" si="1"/>
        <v xml:space="preserve"> </v>
      </c>
      <c r="AS17" s="59" t="str" cm="1">
        <f t="array" ref="AS17">IF(TRIM(AO17)="Not-selected",0,IF(OR(TRIM(AQ17)="",AR17=""),"",IFERROR(SUM(_xlfn.NUMBERVALUE(SUBSTITUTE(TRIM(_xlfn.XLOOKUP(TRIM(_xlfn.TEXTSPLIT(AQ17,",")),TRIM(_xlfn.TEXTSPLIT(E17,",")),TRIM(_xlfn.TEXTSPLIT(I17,",")))),"$","")))*AR17,"")))</f>
        <v/>
      </c>
      <c r="AU17" t="s">
        <v>58</v>
      </c>
      <c r="AV17" s="101" t="s">
        <v>124</v>
      </c>
    </row>
    <row r="18" spans="1:48" ht="14.25" customHeight="1">
      <c r="A18" t="s">
        <v>139</v>
      </c>
      <c r="B18" t="str">
        <f t="shared" si="0"/>
        <v xml:space="preserve">Sequoia All-Purpose Flour -  </v>
      </c>
      <c r="C18" s="29" t="s">
        <v>115</v>
      </c>
      <c r="D18" s="9" t="s">
        <v>47</v>
      </c>
      <c r="E18" s="9" t="s">
        <v>116</v>
      </c>
      <c r="F18" s="9" t="s">
        <v>49</v>
      </c>
      <c r="G18" s="9" t="s">
        <v>140</v>
      </c>
      <c r="H18" s="9" t="s">
        <v>141</v>
      </c>
      <c r="I18" s="55" t="s">
        <v>119</v>
      </c>
      <c r="J18" s="9">
        <v>1</v>
      </c>
      <c r="K18" s="147" t="s">
        <v>119</v>
      </c>
      <c r="L18" s="9">
        <v>1</v>
      </c>
      <c r="M18" s="9" t="s">
        <v>120</v>
      </c>
      <c r="N18" s="9" t="s">
        <v>121</v>
      </c>
      <c r="O18" s="131" t="s">
        <v>142</v>
      </c>
      <c r="P18" s="29" t="s">
        <v>55</v>
      </c>
      <c r="Q18" s="29" t="s">
        <v>55</v>
      </c>
      <c r="R18" s="29" t="s">
        <v>55</v>
      </c>
      <c r="S18" s="29" t="s">
        <v>55</v>
      </c>
      <c r="T18" s="29" t="s">
        <v>55</v>
      </c>
      <c r="U18" s="29" t="s">
        <v>55</v>
      </c>
      <c r="V18" s="29" t="s">
        <v>55</v>
      </c>
      <c r="W18" s="29" t="s">
        <v>55</v>
      </c>
      <c r="X18" s="29" t="s">
        <v>55</v>
      </c>
      <c r="Y18" s="29" t="s">
        <v>55</v>
      </c>
      <c r="Z18" s="29" t="s">
        <v>55</v>
      </c>
      <c r="AA18" s="29" t="s">
        <v>55</v>
      </c>
      <c r="AB18" s="29" t="s">
        <v>55</v>
      </c>
      <c r="AC18" s="29" t="s">
        <v>55</v>
      </c>
      <c r="AD18" s="29" t="s">
        <v>55</v>
      </c>
      <c r="AE18" s="29" t="s">
        <v>55</v>
      </c>
      <c r="AF18" s="29" t="s">
        <v>55</v>
      </c>
      <c r="AG18" s="29" t="s">
        <v>55</v>
      </c>
      <c r="AH18" s="29" t="s">
        <v>65</v>
      </c>
      <c r="AI18" s="9" t="s">
        <v>143</v>
      </c>
      <c r="AP18" s="9" t="str">
        <f t="shared" si="1"/>
        <v xml:space="preserve"> </v>
      </c>
      <c r="AQ18" s="9" t="str">
        <f t="shared" si="1"/>
        <v xml:space="preserve"> </v>
      </c>
      <c r="AS18" s="59" t="str" cm="1">
        <f t="array" ref="AS18">IF(TRIM(AO18)="Not-selected",0,IF(OR(TRIM(AQ18)="",AR18=""),"",IFERROR(SUM(_xlfn.NUMBERVALUE(SUBSTITUTE(TRIM(_xlfn.XLOOKUP(TRIM(_xlfn.TEXTSPLIT(AQ18,",")),TRIM(_xlfn.TEXTSPLIT(E18,",")),TRIM(_xlfn.TEXTSPLIT(I18,",")))),"$","")))*AR18,"")))</f>
        <v/>
      </c>
      <c r="AU18" t="s">
        <v>58</v>
      </c>
      <c r="AV18" s="101" t="s">
        <v>124</v>
      </c>
    </row>
    <row r="19" spans="1:48" ht="14.25" customHeight="1">
      <c r="A19" t="s">
        <v>144</v>
      </c>
      <c r="B19" t="str">
        <f t="shared" si="0"/>
        <v xml:space="preserve">Organic Whole Grain Expresso Bread Flour -  </v>
      </c>
      <c r="C19" s="29" t="s">
        <v>115</v>
      </c>
      <c r="D19" s="9" t="s">
        <v>47</v>
      </c>
      <c r="E19" s="9" t="s">
        <v>116</v>
      </c>
      <c r="F19" s="9" t="s">
        <v>49</v>
      </c>
      <c r="G19" s="9" t="s">
        <v>136</v>
      </c>
      <c r="H19" s="9" t="s">
        <v>145</v>
      </c>
      <c r="I19" s="55" t="s">
        <v>132</v>
      </c>
      <c r="J19" s="9">
        <v>1</v>
      </c>
      <c r="K19" s="147" t="s">
        <v>132</v>
      </c>
      <c r="L19" s="9">
        <v>1</v>
      </c>
      <c r="M19" s="9" t="s">
        <v>120</v>
      </c>
      <c r="N19" s="9" t="s">
        <v>121</v>
      </c>
      <c r="O19" s="131" t="s">
        <v>146</v>
      </c>
      <c r="P19" s="29" t="s">
        <v>55</v>
      </c>
      <c r="Q19" s="29" t="s">
        <v>55</v>
      </c>
      <c r="R19" s="29" t="s">
        <v>55</v>
      </c>
      <c r="S19" s="29" t="s">
        <v>55</v>
      </c>
      <c r="T19" s="29" t="s">
        <v>55</v>
      </c>
      <c r="U19" s="29" t="s">
        <v>55</v>
      </c>
      <c r="V19" s="29" t="s">
        <v>55</v>
      </c>
      <c r="W19" s="29" t="s">
        <v>55</v>
      </c>
      <c r="X19" s="29" t="s">
        <v>55</v>
      </c>
      <c r="Y19" s="29" t="s">
        <v>55</v>
      </c>
      <c r="Z19" s="29" t="s">
        <v>55</v>
      </c>
      <c r="AA19" s="29" t="s">
        <v>55</v>
      </c>
      <c r="AB19" s="29" t="s">
        <v>55</v>
      </c>
      <c r="AC19" s="29" t="s">
        <v>55</v>
      </c>
      <c r="AD19" s="29" t="s">
        <v>55</v>
      </c>
      <c r="AE19" s="29" t="s">
        <v>55</v>
      </c>
      <c r="AF19" s="29" t="s">
        <v>55</v>
      </c>
      <c r="AG19" s="29" t="s">
        <v>55</v>
      </c>
      <c r="AH19" s="29" t="s">
        <v>65</v>
      </c>
      <c r="AI19" s="148" t="s">
        <v>134</v>
      </c>
      <c r="AP19" s="9" t="str">
        <f t="shared" si="1"/>
        <v xml:space="preserve"> </v>
      </c>
      <c r="AQ19" s="9" t="str">
        <f t="shared" si="1"/>
        <v xml:space="preserve"> </v>
      </c>
      <c r="AS19" s="59" t="str" cm="1">
        <f t="array" ref="AS19">IF(TRIM(AO19)="Not-selected",0,IF(OR(TRIM(AQ19)="",AR19=""),"",IFERROR(SUM(_xlfn.NUMBERVALUE(SUBSTITUTE(TRIM(_xlfn.XLOOKUP(TRIM(_xlfn.TEXTSPLIT(AQ19,",")),TRIM(_xlfn.TEXTSPLIT(E19,",")),TRIM(_xlfn.TEXTSPLIT(I19,",")))),"$","")))*AR19,"")))</f>
        <v/>
      </c>
      <c r="AU19" t="s">
        <v>58</v>
      </c>
      <c r="AV19" s="101" t="s">
        <v>124</v>
      </c>
    </row>
    <row r="20" spans="1:48" ht="14.25" customHeight="1">
      <c r="A20" t="s">
        <v>147</v>
      </c>
      <c r="B20" t="str">
        <f t="shared" si="0"/>
        <v xml:space="preserve">Organic Long-Grain White Rice -  </v>
      </c>
      <c r="C20" s="29" t="s">
        <v>148</v>
      </c>
      <c r="D20" s="9" t="s">
        <v>47</v>
      </c>
      <c r="E20" s="9" t="s">
        <v>149</v>
      </c>
      <c r="F20" s="9" t="s">
        <v>49</v>
      </c>
      <c r="G20" s="9" t="s">
        <v>150</v>
      </c>
      <c r="H20" s="9" t="s">
        <v>151</v>
      </c>
      <c r="I20" s="55" t="s">
        <v>152</v>
      </c>
      <c r="J20" s="9">
        <v>1</v>
      </c>
      <c r="K20" s="147" t="s">
        <v>152</v>
      </c>
      <c r="L20" s="9">
        <v>1</v>
      </c>
      <c r="M20" s="9" t="s">
        <v>153</v>
      </c>
      <c r="N20" t="s">
        <v>154</v>
      </c>
      <c r="O20" s="131" t="s">
        <v>155</v>
      </c>
      <c r="P20" s="29" t="s">
        <v>55</v>
      </c>
      <c r="Q20" s="29" t="s">
        <v>55</v>
      </c>
      <c r="R20" s="29" t="s">
        <v>55</v>
      </c>
      <c r="S20" s="29" t="s">
        <v>55</v>
      </c>
      <c r="T20" s="29" t="s">
        <v>55</v>
      </c>
      <c r="U20" s="29" t="s">
        <v>55</v>
      </c>
      <c r="V20" s="29" t="s">
        <v>55</v>
      </c>
      <c r="W20" s="29" t="s">
        <v>55</v>
      </c>
      <c r="X20" s="29" t="s">
        <v>55</v>
      </c>
      <c r="Y20" s="29" t="s">
        <v>55</v>
      </c>
      <c r="Z20" s="29" t="s">
        <v>55</v>
      </c>
      <c r="AA20" s="29" t="s">
        <v>55</v>
      </c>
      <c r="AB20" s="29" t="s">
        <v>55</v>
      </c>
      <c r="AC20" s="29" t="s">
        <v>55</v>
      </c>
      <c r="AD20" s="29" t="s">
        <v>55</v>
      </c>
      <c r="AE20" s="29" t="s">
        <v>55</v>
      </c>
      <c r="AF20" s="29" t="s">
        <v>55</v>
      </c>
      <c r="AG20" s="29" t="s">
        <v>55</v>
      </c>
      <c r="AH20" s="29" t="s">
        <v>65</v>
      </c>
      <c r="AI20" s="148" t="s">
        <v>80</v>
      </c>
      <c r="AP20" s="9" t="str">
        <f t="shared" si="1"/>
        <v xml:space="preserve"> </v>
      </c>
      <c r="AQ20" s="9" t="str">
        <f t="shared" si="1"/>
        <v xml:space="preserve"> </v>
      </c>
      <c r="AS20" s="59" t="str" cm="1">
        <f t="array" ref="AS20">IF(TRIM(AO20)="Not-selected",0,IF(OR(TRIM(AQ20)="",AR20=""),"",IFERROR(SUM(_xlfn.NUMBERVALUE(SUBSTITUTE(TRIM(_xlfn.XLOOKUP(TRIM(_xlfn.TEXTSPLIT(AQ20,",")),TRIM(_xlfn.TEXTSPLIT(E20,",")),TRIM(_xlfn.TEXTSPLIT(I20,",")))),"$","")))*AR20,"")))</f>
        <v/>
      </c>
      <c r="AU20" s="149" t="s">
        <v>58</v>
      </c>
      <c r="AV20" s="101" t="s">
        <v>156</v>
      </c>
    </row>
    <row r="21" spans="1:48" ht="14.25" customHeight="1">
      <c r="A21" t="s">
        <v>157</v>
      </c>
      <c r="B21" t="str">
        <f t="shared" si="0"/>
        <v xml:space="preserve">Organic Long-Grain Brown Rice -  </v>
      </c>
      <c r="C21" s="29" t="s">
        <v>148</v>
      </c>
      <c r="D21" s="9" t="s">
        <v>47</v>
      </c>
      <c r="E21" s="9" t="s">
        <v>149</v>
      </c>
      <c r="F21" s="9" t="s">
        <v>49</v>
      </c>
      <c r="G21" s="9" t="s">
        <v>150</v>
      </c>
      <c r="H21" s="9" t="s">
        <v>158</v>
      </c>
      <c r="I21" s="55" t="s">
        <v>159</v>
      </c>
      <c r="J21" s="9">
        <v>1</v>
      </c>
      <c r="K21" s="147" t="s">
        <v>159</v>
      </c>
      <c r="L21" s="9">
        <v>1</v>
      </c>
      <c r="M21" s="9" t="s">
        <v>153</v>
      </c>
      <c r="N21" s="9" t="s">
        <v>154</v>
      </c>
      <c r="O21" s="131" t="s">
        <v>160</v>
      </c>
      <c r="P21" s="29" t="s">
        <v>55</v>
      </c>
      <c r="Q21" s="29" t="s">
        <v>55</v>
      </c>
      <c r="R21" s="29" t="s">
        <v>55</v>
      </c>
      <c r="S21" s="29" t="s">
        <v>55</v>
      </c>
      <c r="T21" s="29" t="s">
        <v>55</v>
      </c>
      <c r="U21" s="29" t="s">
        <v>55</v>
      </c>
      <c r="V21" s="29" t="s">
        <v>55</v>
      </c>
      <c r="W21" s="29" t="s">
        <v>55</v>
      </c>
      <c r="X21" s="29" t="s">
        <v>55</v>
      </c>
      <c r="Y21" s="29" t="s">
        <v>55</v>
      </c>
      <c r="Z21" s="29" t="s">
        <v>55</v>
      </c>
      <c r="AA21" s="29" t="s">
        <v>55</v>
      </c>
      <c r="AB21" s="29" t="s">
        <v>55</v>
      </c>
      <c r="AC21" s="29" t="s">
        <v>55</v>
      </c>
      <c r="AD21" s="29" t="s">
        <v>55</v>
      </c>
      <c r="AE21" s="29" t="s">
        <v>55</v>
      </c>
      <c r="AF21" s="29" t="s">
        <v>55</v>
      </c>
      <c r="AG21" s="29" t="s">
        <v>55</v>
      </c>
      <c r="AH21" s="29" t="s">
        <v>65</v>
      </c>
      <c r="AI21" s="9" t="s">
        <v>143</v>
      </c>
      <c r="AP21" s="9" t="str">
        <f t="shared" si="1"/>
        <v xml:space="preserve"> </v>
      </c>
      <c r="AQ21" s="9" t="str">
        <f t="shared" si="1"/>
        <v xml:space="preserve"> </v>
      </c>
      <c r="AS21" s="59" t="str" cm="1">
        <f t="array" ref="AS21">IF(TRIM(AO21)="Not-selected",0,IF(OR(TRIM(AQ21)="",AR21=""),"",IFERROR(SUM(_xlfn.NUMBERVALUE(SUBSTITUTE(TRIM(_xlfn.XLOOKUP(TRIM(_xlfn.TEXTSPLIT(AQ21,",")),TRIM(_xlfn.TEXTSPLIT(E21,",")),TRIM(_xlfn.TEXTSPLIT(I21,",")))),"$","")))*AR21,"")))</f>
        <v/>
      </c>
      <c r="AU21" s="149" t="s">
        <v>58</v>
      </c>
      <c r="AV21" s="101" t="s">
        <v>156</v>
      </c>
    </row>
    <row r="22" spans="1:48" ht="14.25" customHeight="1">
      <c r="A22" t="s">
        <v>161</v>
      </c>
      <c r="B22" t="str">
        <f t="shared" si="0"/>
        <v xml:space="preserve">Rouge de Bordeaux Flour -  </v>
      </c>
      <c r="C22" s="29" t="s">
        <v>148</v>
      </c>
      <c r="D22" s="9" t="s">
        <v>47</v>
      </c>
      <c r="E22" t="s">
        <v>162</v>
      </c>
      <c r="F22" s="9" t="s">
        <v>49</v>
      </c>
      <c r="G22" s="9" t="s">
        <v>163</v>
      </c>
      <c r="H22" s="9" t="s">
        <v>164</v>
      </c>
      <c r="I22" s="55" t="s">
        <v>165</v>
      </c>
      <c r="J22" s="9">
        <v>1</v>
      </c>
      <c r="K22" s="147" t="s">
        <v>165</v>
      </c>
      <c r="L22" s="9">
        <v>1</v>
      </c>
      <c r="M22" s="9" t="s">
        <v>153</v>
      </c>
      <c r="N22" s="9" t="s">
        <v>154</v>
      </c>
      <c r="O22" s="131" t="s">
        <v>166</v>
      </c>
      <c r="P22" s="29" t="s">
        <v>55</v>
      </c>
      <c r="Q22" s="29" t="s">
        <v>55</v>
      </c>
      <c r="R22" s="29" t="s">
        <v>55</v>
      </c>
      <c r="S22" s="29" t="s">
        <v>55</v>
      </c>
      <c r="T22" s="29" t="s">
        <v>55</v>
      </c>
      <c r="U22" s="29" t="s">
        <v>55</v>
      </c>
      <c r="V22" s="29" t="s">
        <v>55</v>
      </c>
      <c r="W22" s="29" t="s">
        <v>55</v>
      </c>
      <c r="X22" s="29" t="s">
        <v>55</v>
      </c>
      <c r="Y22" s="29" t="s">
        <v>55</v>
      </c>
      <c r="Z22" s="29" t="s">
        <v>55</v>
      </c>
      <c r="AA22" s="29" t="s">
        <v>55</v>
      </c>
      <c r="AB22" s="29" t="s">
        <v>55</v>
      </c>
      <c r="AC22" s="29" t="s">
        <v>55</v>
      </c>
      <c r="AD22" s="29" t="s">
        <v>55</v>
      </c>
      <c r="AE22" s="29" t="s">
        <v>55</v>
      </c>
      <c r="AF22" s="29" t="s">
        <v>55</v>
      </c>
      <c r="AG22" s="29" t="s">
        <v>55</v>
      </c>
      <c r="AH22" s="29" t="s">
        <v>167</v>
      </c>
      <c r="AI22" t="s">
        <v>168</v>
      </c>
      <c r="AP22" s="9" t="str">
        <f t="shared" si="1"/>
        <v xml:space="preserve"> </v>
      </c>
      <c r="AQ22" s="9" t="str">
        <f t="shared" si="1"/>
        <v xml:space="preserve"> </v>
      </c>
      <c r="AS22" s="59" t="str" cm="1">
        <f t="array" ref="AS22">IF(TRIM(AO22)="Not-selected",0,IF(OR(TRIM(AQ22)="",AR22=""),"",IFERROR(SUM(_xlfn.NUMBERVALUE(SUBSTITUTE(TRIM(_xlfn.XLOOKUP(TRIM(_xlfn.TEXTSPLIT(AQ22,",")),TRIM(_xlfn.TEXTSPLIT(E22,",")),TRIM(_xlfn.TEXTSPLIT(I22,",")))),"$","")))*AR22,"")))</f>
        <v/>
      </c>
      <c r="AU22" t="s">
        <v>58</v>
      </c>
      <c r="AV22" s="101" t="s">
        <v>124</v>
      </c>
    </row>
    <row r="23" spans="1:48" ht="14.25" customHeight="1">
      <c r="A23" t="s">
        <v>169</v>
      </c>
      <c r="B23" t="str">
        <f t="shared" si="0"/>
        <v xml:space="preserve">Rouge de Bordeaux '00' Flour -  </v>
      </c>
      <c r="C23" s="29" t="s">
        <v>148</v>
      </c>
      <c r="D23" s="9" t="s">
        <v>47</v>
      </c>
      <c r="E23" t="s">
        <v>162</v>
      </c>
      <c r="F23" s="9" t="s">
        <v>49</v>
      </c>
      <c r="G23" s="9" t="s">
        <v>163</v>
      </c>
      <c r="H23" s="9" t="s">
        <v>170</v>
      </c>
      <c r="I23" s="55" t="s">
        <v>171</v>
      </c>
      <c r="J23" s="9">
        <v>1</v>
      </c>
      <c r="K23" s="147" t="s">
        <v>171</v>
      </c>
      <c r="L23" s="9">
        <v>1</v>
      </c>
      <c r="M23" s="9" t="s">
        <v>153</v>
      </c>
      <c r="N23" s="9" t="s">
        <v>154</v>
      </c>
      <c r="O23" s="131" t="s">
        <v>172</v>
      </c>
      <c r="P23" s="29" t="s">
        <v>55</v>
      </c>
      <c r="Q23" s="29" t="s">
        <v>55</v>
      </c>
      <c r="R23" s="29" t="s">
        <v>55</v>
      </c>
      <c r="S23" s="29" t="s">
        <v>55</v>
      </c>
      <c r="T23" s="29" t="s">
        <v>55</v>
      </c>
      <c r="U23" s="29" t="s">
        <v>55</v>
      </c>
      <c r="V23" s="29" t="s">
        <v>55</v>
      </c>
      <c r="W23" s="29" t="s">
        <v>55</v>
      </c>
      <c r="X23" s="29" t="s">
        <v>55</v>
      </c>
      <c r="Y23" s="29" t="s">
        <v>55</v>
      </c>
      <c r="Z23" s="29" t="s">
        <v>55</v>
      </c>
      <c r="AA23" s="29" t="s">
        <v>55</v>
      </c>
      <c r="AB23" s="29" t="s">
        <v>55</v>
      </c>
      <c r="AC23" s="29" t="s">
        <v>55</v>
      </c>
      <c r="AD23" s="29" t="s">
        <v>55</v>
      </c>
      <c r="AE23" s="29" t="s">
        <v>55</v>
      </c>
      <c r="AF23" s="29" t="s">
        <v>55</v>
      </c>
      <c r="AG23" s="29" t="s">
        <v>55</v>
      </c>
      <c r="AH23" s="29" t="s">
        <v>56</v>
      </c>
      <c r="AI23" t="s">
        <v>173</v>
      </c>
      <c r="AP23" s="9" t="str">
        <f t="shared" ref="AP23:AQ42" si="2">IF($AO23="Not-Selected", "None", " ")</f>
        <v xml:space="preserve"> </v>
      </c>
      <c r="AQ23" s="9" t="str">
        <f t="shared" si="2"/>
        <v xml:space="preserve"> </v>
      </c>
      <c r="AS23" s="59" t="str" cm="1">
        <f t="array" ref="AS23">IF(TRIM(AO23)="Not-selected",0,IF(OR(TRIM(AQ23)="",AR23=""),"",IFERROR(SUM(_xlfn.NUMBERVALUE(SUBSTITUTE(TRIM(_xlfn.XLOOKUP(TRIM(_xlfn.TEXTSPLIT(AQ23,",")),TRIM(_xlfn.TEXTSPLIT(E23,",")),TRIM(_xlfn.TEXTSPLIT(I23,",")))),"$","")))*AR23,"")))</f>
        <v/>
      </c>
      <c r="AU23" t="s">
        <v>58</v>
      </c>
      <c r="AV23" s="101" t="s">
        <v>124</v>
      </c>
    </row>
    <row r="24" spans="1:48" ht="14.25" customHeight="1">
      <c r="A24" t="s">
        <v>174</v>
      </c>
      <c r="B24" t="str">
        <f t="shared" si="0"/>
        <v xml:space="preserve">Yecora Rojo Flour -  </v>
      </c>
      <c r="C24" s="29" t="s">
        <v>148</v>
      </c>
      <c r="D24" s="9" t="s">
        <v>47</v>
      </c>
      <c r="E24" t="s">
        <v>162</v>
      </c>
      <c r="F24" s="9" t="s">
        <v>49</v>
      </c>
      <c r="G24" s="9" t="s">
        <v>175</v>
      </c>
      <c r="H24" s="9" t="s">
        <v>176</v>
      </c>
      <c r="I24" s="55" t="s">
        <v>165</v>
      </c>
      <c r="J24" s="9">
        <v>1</v>
      </c>
      <c r="K24" s="147" t="s">
        <v>165</v>
      </c>
      <c r="L24" s="9">
        <v>1</v>
      </c>
      <c r="M24" s="9" t="s">
        <v>153</v>
      </c>
      <c r="N24" s="9" t="s">
        <v>154</v>
      </c>
      <c r="O24" s="131" t="s">
        <v>177</v>
      </c>
      <c r="P24" s="29" t="s">
        <v>55</v>
      </c>
      <c r="Q24" s="29" t="s">
        <v>55</v>
      </c>
      <c r="R24" s="29" t="s">
        <v>55</v>
      </c>
      <c r="S24" s="29" t="s">
        <v>55</v>
      </c>
      <c r="T24" s="29" t="s">
        <v>55</v>
      </c>
      <c r="U24" s="29" t="s">
        <v>55</v>
      </c>
      <c r="V24" s="29" t="s">
        <v>55</v>
      </c>
      <c r="W24" s="29" t="s">
        <v>55</v>
      </c>
      <c r="X24" s="29" t="s">
        <v>55</v>
      </c>
      <c r="Y24" s="29" t="s">
        <v>55</v>
      </c>
      <c r="Z24" s="29" t="s">
        <v>55</v>
      </c>
      <c r="AA24" s="29" t="s">
        <v>55</v>
      </c>
      <c r="AB24" s="29" t="s">
        <v>55</v>
      </c>
      <c r="AC24" s="29" t="s">
        <v>55</v>
      </c>
      <c r="AD24" s="29" t="s">
        <v>55</v>
      </c>
      <c r="AE24" s="29" t="s">
        <v>55</v>
      </c>
      <c r="AF24" s="29" t="s">
        <v>55</v>
      </c>
      <c r="AG24" s="29" t="s">
        <v>55</v>
      </c>
      <c r="AH24" s="29" t="s">
        <v>65</v>
      </c>
      <c r="AI24" s="9" t="s">
        <v>143</v>
      </c>
      <c r="AP24" s="9" t="str">
        <f t="shared" si="2"/>
        <v xml:space="preserve"> </v>
      </c>
      <c r="AQ24" s="9" t="str">
        <f t="shared" si="2"/>
        <v xml:space="preserve"> </v>
      </c>
      <c r="AS24" s="59" t="str" cm="1">
        <f t="array" ref="AS24">IF(TRIM(AO24)="Not-selected",0,IF(OR(TRIM(AQ24)="",AR24=""),"",IFERROR(SUM(_xlfn.NUMBERVALUE(SUBSTITUTE(TRIM(_xlfn.XLOOKUP(TRIM(_xlfn.TEXTSPLIT(AQ24,",")),TRIM(_xlfn.TEXTSPLIT(E24,",")),TRIM(_xlfn.TEXTSPLIT(I24,",")))),"$","")))*AR24,"")))</f>
        <v/>
      </c>
      <c r="AU24" t="s">
        <v>58</v>
      </c>
      <c r="AV24" s="101" t="s">
        <v>124</v>
      </c>
    </row>
    <row r="25" spans="1:48" ht="14.25" customHeight="1">
      <c r="A25" t="s">
        <v>178</v>
      </c>
      <c r="B25" t="str">
        <f t="shared" si="0"/>
        <v xml:space="preserve">Yecora Rojo '00'Flour -  </v>
      </c>
      <c r="C25" s="29" t="s">
        <v>148</v>
      </c>
      <c r="D25" s="9" t="s">
        <v>47</v>
      </c>
      <c r="E25" t="s">
        <v>162</v>
      </c>
      <c r="F25" s="9" t="s">
        <v>49</v>
      </c>
      <c r="G25" s="9" t="s">
        <v>175</v>
      </c>
      <c r="H25" s="9" t="s">
        <v>179</v>
      </c>
      <c r="I25" s="55" t="s">
        <v>180</v>
      </c>
      <c r="J25" s="9">
        <v>1</v>
      </c>
      <c r="K25" s="147" t="s">
        <v>180</v>
      </c>
      <c r="L25" s="9">
        <v>1</v>
      </c>
      <c r="M25" s="9" t="s">
        <v>153</v>
      </c>
      <c r="N25" s="9" t="s">
        <v>154</v>
      </c>
      <c r="O25" s="131" t="s">
        <v>181</v>
      </c>
      <c r="P25" s="29" t="s">
        <v>55</v>
      </c>
      <c r="Q25" s="29" t="s">
        <v>55</v>
      </c>
      <c r="R25" s="29" t="s">
        <v>55</v>
      </c>
      <c r="S25" s="29" t="s">
        <v>55</v>
      </c>
      <c r="T25" s="29" t="s">
        <v>55</v>
      </c>
      <c r="U25" s="29" t="s">
        <v>55</v>
      </c>
      <c r="V25" s="29" t="s">
        <v>55</v>
      </c>
      <c r="W25" s="29" t="s">
        <v>55</v>
      </c>
      <c r="X25" s="29" t="s">
        <v>55</v>
      </c>
      <c r="Y25" s="29" t="s">
        <v>55</v>
      </c>
      <c r="Z25" s="29" t="s">
        <v>55</v>
      </c>
      <c r="AA25" s="29" t="s">
        <v>55</v>
      </c>
      <c r="AB25" s="29" t="s">
        <v>55</v>
      </c>
      <c r="AC25" s="29" t="s">
        <v>55</v>
      </c>
      <c r="AD25" s="29" t="s">
        <v>55</v>
      </c>
      <c r="AE25" s="29" t="s">
        <v>55</v>
      </c>
      <c r="AF25" s="29" t="s">
        <v>55</v>
      </c>
      <c r="AG25" s="29" t="s">
        <v>55</v>
      </c>
      <c r="AH25" s="29" t="s">
        <v>182</v>
      </c>
      <c r="AI25" s="9" t="s">
        <v>183</v>
      </c>
      <c r="AP25" s="9" t="str">
        <f t="shared" si="2"/>
        <v xml:space="preserve"> </v>
      </c>
      <c r="AQ25" s="9" t="str">
        <f t="shared" si="2"/>
        <v xml:space="preserve"> </v>
      </c>
      <c r="AS25" s="59" t="str" cm="1">
        <f t="array" ref="AS25">IF(TRIM(AO25)="Not-selected",0,IF(OR(TRIM(AQ25)="",AR25=""),"",IFERROR(SUM(_xlfn.NUMBERVALUE(SUBSTITUTE(TRIM(_xlfn.XLOOKUP(TRIM(_xlfn.TEXTSPLIT(AQ25,",")),TRIM(_xlfn.TEXTSPLIT(E25,",")),TRIM(_xlfn.TEXTSPLIT(I25,",")))),"$","")))*AR25,"")))</f>
        <v/>
      </c>
      <c r="AU25" t="s">
        <v>58</v>
      </c>
      <c r="AV25" s="101" t="s">
        <v>124</v>
      </c>
    </row>
    <row r="26" spans="1:48" ht="14.25" customHeight="1">
      <c r="A26" t="s">
        <v>184</v>
      </c>
      <c r="B26" t="str">
        <f t="shared" si="0"/>
        <v xml:space="preserve">Stone-Milled All-Purpose Flour – Premium Blend -  </v>
      </c>
      <c r="C26" s="29" t="s">
        <v>148</v>
      </c>
      <c r="D26" s="9" t="s">
        <v>47</v>
      </c>
      <c r="E26" t="s">
        <v>162</v>
      </c>
      <c r="F26" s="9" t="s">
        <v>49</v>
      </c>
      <c r="G26" s="9" t="s">
        <v>185</v>
      </c>
      <c r="H26" s="9" t="s">
        <v>186</v>
      </c>
      <c r="I26" s="55" t="s">
        <v>187</v>
      </c>
      <c r="J26" s="9">
        <v>1</v>
      </c>
      <c r="K26" s="147" t="s">
        <v>187</v>
      </c>
      <c r="L26" s="9">
        <v>1</v>
      </c>
      <c r="M26" s="9" t="s">
        <v>153</v>
      </c>
      <c r="N26" s="9" t="s">
        <v>154</v>
      </c>
      <c r="O26" s="131" t="s">
        <v>188</v>
      </c>
      <c r="P26" s="29" t="s">
        <v>55</v>
      </c>
      <c r="Q26" s="29" t="s">
        <v>55</v>
      </c>
      <c r="R26" s="29" t="s">
        <v>55</v>
      </c>
      <c r="S26" s="29" t="s">
        <v>55</v>
      </c>
      <c r="T26" s="29" t="s">
        <v>55</v>
      </c>
      <c r="U26" s="29" t="s">
        <v>55</v>
      </c>
      <c r="V26" s="29" t="s">
        <v>55</v>
      </c>
      <c r="W26" s="29" t="s">
        <v>55</v>
      </c>
      <c r="X26" s="29" t="s">
        <v>55</v>
      </c>
      <c r="Y26" s="29" t="s">
        <v>55</v>
      </c>
      <c r="Z26" s="29" t="s">
        <v>55</v>
      </c>
      <c r="AA26" s="29" t="s">
        <v>55</v>
      </c>
      <c r="AB26" s="29" t="s">
        <v>55</v>
      </c>
      <c r="AC26" s="29" t="s">
        <v>55</v>
      </c>
      <c r="AD26" s="29" t="s">
        <v>55</v>
      </c>
      <c r="AE26" s="29" t="s">
        <v>55</v>
      </c>
      <c r="AF26" s="29" t="s">
        <v>55</v>
      </c>
      <c r="AG26" s="29" t="s">
        <v>55</v>
      </c>
      <c r="AH26" s="29" t="s">
        <v>189</v>
      </c>
      <c r="AI26" t="s">
        <v>168</v>
      </c>
      <c r="AP26" s="9" t="str">
        <f t="shared" si="2"/>
        <v xml:space="preserve"> </v>
      </c>
      <c r="AQ26" s="9" t="str">
        <f t="shared" si="2"/>
        <v xml:space="preserve"> </v>
      </c>
      <c r="AS26" s="59" t="str" cm="1">
        <f t="array" ref="AS26">IF(TRIM(AO26)="Not-selected",0,IF(OR(TRIM(AQ26)="",AR26=""),"",IFERROR(SUM(_xlfn.NUMBERVALUE(SUBSTITUTE(TRIM(_xlfn.XLOOKUP(TRIM(_xlfn.TEXTSPLIT(AQ26,",")),TRIM(_xlfn.TEXTSPLIT(E26,",")),TRIM(_xlfn.TEXTSPLIT(I26,",")))),"$","")))*AR26,"")))</f>
        <v/>
      </c>
      <c r="AU26" t="s">
        <v>58</v>
      </c>
      <c r="AV26" s="101" t="s">
        <v>124</v>
      </c>
    </row>
    <row r="27" spans="1:48" ht="14.25" customHeight="1">
      <c r="A27" t="s">
        <v>190</v>
      </c>
      <c r="B27" t="str">
        <f t="shared" si="0"/>
        <v xml:space="preserve">TAM 105 '00'Flour -  </v>
      </c>
      <c r="C27" s="29" t="s">
        <v>148</v>
      </c>
      <c r="D27" s="9" t="s">
        <v>47</v>
      </c>
      <c r="E27" s="9" t="s">
        <v>162</v>
      </c>
      <c r="F27" s="9" t="s">
        <v>49</v>
      </c>
      <c r="G27" s="9" t="s">
        <v>191</v>
      </c>
      <c r="H27" s="9" t="s">
        <v>192</v>
      </c>
      <c r="I27" s="55" t="s">
        <v>171</v>
      </c>
      <c r="J27" s="9">
        <v>1</v>
      </c>
      <c r="K27" s="147" t="s">
        <v>171</v>
      </c>
      <c r="L27" s="9">
        <v>1</v>
      </c>
      <c r="M27" s="9" t="s">
        <v>153</v>
      </c>
      <c r="N27" s="9" t="s">
        <v>154</v>
      </c>
      <c r="O27" s="131" t="s">
        <v>193</v>
      </c>
      <c r="P27" s="29" t="s">
        <v>55</v>
      </c>
      <c r="Q27" s="29" t="s">
        <v>55</v>
      </c>
      <c r="R27" s="29" t="s">
        <v>55</v>
      </c>
      <c r="S27" s="29" t="s">
        <v>55</v>
      </c>
      <c r="T27" s="29" t="s">
        <v>55</v>
      </c>
      <c r="U27" s="29" t="s">
        <v>55</v>
      </c>
      <c r="V27" s="29" t="s">
        <v>55</v>
      </c>
      <c r="W27" s="29" t="s">
        <v>55</v>
      </c>
      <c r="X27" s="29" t="s">
        <v>55</v>
      </c>
      <c r="Y27" s="29" t="s">
        <v>55</v>
      </c>
      <c r="Z27" s="29" t="s">
        <v>55</v>
      </c>
      <c r="AA27" s="29" t="s">
        <v>55</v>
      </c>
      <c r="AB27" s="29" t="s">
        <v>55</v>
      </c>
      <c r="AC27" s="29" t="s">
        <v>55</v>
      </c>
      <c r="AD27" s="29" t="s">
        <v>55</v>
      </c>
      <c r="AE27" s="29" t="s">
        <v>55</v>
      </c>
      <c r="AF27" s="29" t="s">
        <v>55</v>
      </c>
      <c r="AG27" s="29" t="s">
        <v>55</v>
      </c>
      <c r="AI27" t="s">
        <v>173</v>
      </c>
      <c r="AP27" s="9" t="str">
        <f t="shared" si="2"/>
        <v xml:space="preserve"> </v>
      </c>
      <c r="AQ27" s="9" t="str">
        <f t="shared" si="2"/>
        <v xml:space="preserve"> </v>
      </c>
      <c r="AS27" s="59" t="str" cm="1">
        <f t="array" ref="AS27">IF(TRIM(AO27)="Not-selected",0,IF(OR(TRIM(AQ27)="",AR27=""),"",IFERROR(SUM(_xlfn.NUMBERVALUE(SUBSTITUTE(TRIM(_xlfn.XLOOKUP(TRIM(_xlfn.TEXTSPLIT(AQ27,",")),TRIM(_xlfn.TEXTSPLIT(E27,",")),TRIM(_xlfn.TEXTSPLIT(I27,",")))),"$","")))*AR27,"")))</f>
        <v/>
      </c>
      <c r="AU27" t="s">
        <v>58</v>
      </c>
      <c r="AV27" s="101" t="s">
        <v>124</v>
      </c>
    </row>
    <row r="28" spans="1:48" ht="14.25" customHeight="1">
      <c r="A28" t="s">
        <v>194</v>
      </c>
      <c r="B28" t="str">
        <f t="shared" si="0"/>
        <v xml:space="preserve">TAM 105 Flour -  </v>
      </c>
      <c r="C28" s="29" t="s">
        <v>148</v>
      </c>
      <c r="D28" s="9" t="s">
        <v>47</v>
      </c>
      <c r="E28" t="s">
        <v>162</v>
      </c>
      <c r="F28" s="9" t="s">
        <v>49</v>
      </c>
      <c r="G28" s="9" t="s">
        <v>191</v>
      </c>
      <c r="H28" s="9" t="s">
        <v>195</v>
      </c>
      <c r="I28" s="55" t="s">
        <v>165</v>
      </c>
      <c r="J28" s="9">
        <v>1</v>
      </c>
      <c r="K28" s="147" t="s">
        <v>165</v>
      </c>
      <c r="L28" s="9">
        <v>1</v>
      </c>
      <c r="M28" s="9" t="s">
        <v>153</v>
      </c>
      <c r="N28" s="9" t="s">
        <v>154</v>
      </c>
      <c r="O28" s="131" t="s">
        <v>196</v>
      </c>
      <c r="P28" s="29" t="s">
        <v>55</v>
      </c>
      <c r="Q28" s="29" t="s">
        <v>55</v>
      </c>
      <c r="R28" s="29" t="s">
        <v>55</v>
      </c>
      <c r="S28" s="29" t="s">
        <v>55</v>
      </c>
      <c r="T28" s="29" t="s">
        <v>55</v>
      </c>
      <c r="U28" s="29" t="s">
        <v>55</v>
      </c>
      <c r="V28" s="29" t="s">
        <v>55</v>
      </c>
      <c r="W28" s="29" t="s">
        <v>55</v>
      </c>
      <c r="X28" s="29" t="s">
        <v>55</v>
      </c>
      <c r="Y28" s="29" t="s">
        <v>55</v>
      </c>
      <c r="Z28" s="29" t="s">
        <v>55</v>
      </c>
      <c r="AA28" s="29" t="s">
        <v>55</v>
      </c>
      <c r="AB28" s="29" t="s">
        <v>55</v>
      </c>
      <c r="AC28" s="29" t="s">
        <v>55</v>
      </c>
      <c r="AD28" s="29" t="s">
        <v>55</v>
      </c>
      <c r="AE28" s="29" t="s">
        <v>55</v>
      </c>
      <c r="AF28" s="29" t="s">
        <v>55</v>
      </c>
      <c r="AG28" s="29" t="s">
        <v>55</v>
      </c>
      <c r="AI28" s="9" t="s">
        <v>143</v>
      </c>
      <c r="AP28" s="9" t="str">
        <f t="shared" si="2"/>
        <v xml:space="preserve"> </v>
      </c>
      <c r="AQ28" s="9" t="str">
        <f t="shared" si="2"/>
        <v xml:space="preserve"> </v>
      </c>
      <c r="AS28" s="59" t="str" cm="1">
        <f t="array" ref="AS28">IF(TRIM(AO28)="Not-selected",0,IF(OR(TRIM(AQ28)="",AR28=""),"",IFERROR(SUM(_xlfn.NUMBERVALUE(SUBSTITUTE(TRIM(_xlfn.XLOOKUP(TRIM(_xlfn.TEXTSPLIT(AQ28,",")),TRIM(_xlfn.TEXTSPLIT(E28,",")),TRIM(_xlfn.TEXTSPLIT(I28,",")))),"$","")))*AR28,"")))</f>
        <v/>
      </c>
      <c r="AU28" t="s">
        <v>58</v>
      </c>
      <c r="AV28" s="101" t="s">
        <v>124</v>
      </c>
    </row>
    <row r="29" spans="1:48" ht="14.25" customHeight="1">
      <c r="A29" t="s">
        <v>197</v>
      </c>
      <c r="B29" t="str">
        <f t="shared" si="0"/>
        <v xml:space="preserve">Sonora Flour -  </v>
      </c>
      <c r="C29" s="29" t="s">
        <v>148</v>
      </c>
      <c r="D29" s="9" t="s">
        <v>47</v>
      </c>
      <c r="E29" t="s">
        <v>162</v>
      </c>
      <c r="F29" s="9" t="s">
        <v>49</v>
      </c>
      <c r="G29" s="9" t="s">
        <v>198</v>
      </c>
      <c r="H29" s="9" t="s">
        <v>199</v>
      </c>
      <c r="I29" s="55" t="s">
        <v>165</v>
      </c>
      <c r="J29" s="9">
        <v>1</v>
      </c>
      <c r="K29" s="147" t="s">
        <v>165</v>
      </c>
      <c r="L29" s="9">
        <v>1</v>
      </c>
      <c r="M29" s="9" t="s">
        <v>153</v>
      </c>
      <c r="N29" s="9" t="s">
        <v>154</v>
      </c>
      <c r="O29" s="131" t="s">
        <v>200</v>
      </c>
      <c r="P29" s="29" t="s">
        <v>55</v>
      </c>
      <c r="Q29" s="29" t="s">
        <v>55</v>
      </c>
      <c r="R29" s="29" t="s">
        <v>55</v>
      </c>
      <c r="S29" s="29" t="s">
        <v>55</v>
      </c>
      <c r="T29" s="29" t="s">
        <v>55</v>
      </c>
      <c r="U29" s="29" t="s">
        <v>55</v>
      </c>
      <c r="V29" s="29" t="s">
        <v>55</v>
      </c>
      <c r="W29" s="29" t="s">
        <v>55</v>
      </c>
      <c r="X29" s="29" t="s">
        <v>55</v>
      </c>
      <c r="Y29" s="29" t="s">
        <v>55</v>
      </c>
      <c r="Z29" s="29" t="s">
        <v>55</v>
      </c>
      <c r="AA29" s="29" t="s">
        <v>55</v>
      </c>
      <c r="AB29" s="29" t="s">
        <v>55</v>
      </c>
      <c r="AC29" s="29" t="s">
        <v>55</v>
      </c>
      <c r="AD29" s="29" t="s">
        <v>55</v>
      </c>
      <c r="AE29" s="29" t="s">
        <v>55</v>
      </c>
      <c r="AF29" s="29" t="s">
        <v>55</v>
      </c>
      <c r="AG29" s="29" t="s">
        <v>55</v>
      </c>
      <c r="AI29" s="9" t="s">
        <v>183</v>
      </c>
      <c r="AP29" s="9" t="str">
        <f t="shared" si="2"/>
        <v xml:space="preserve"> </v>
      </c>
      <c r="AQ29" s="9" t="str">
        <f t="shared" si="2"/>
        <v xml:space="preserve"> </v>
      </c>
      <c r="AS29" s="59" t="str" cm="1">
        <f t="array" ref="AS29">IF(TRIM(AO29)="Not-selected",0,IF(OR(TRIM(AQ29)="",AR29=""),"",IFERROR(SUM(_xlfn.NUMBERVALUE(SUBSTITUTE(TRIM(_xlfn.XLOOKUP(TRIM(_xlfn.TEXTSPLIT(AQ29,",")),TRIM(_xlfn.TEXTSPLIT(E29,",")),TRIM(_xlfn.TEXTSPLIT(I29,",")))),"$","")))*AR29,"")))</f>
        <v/>
      </c>
      <c r="AU29" t="s">
        <v>58</v>
      </c>
      <c r="AV29" s="101" t="s">
        <v>124</v>
      </c>
    </row>
    <row r="30" spans="1:48" ht="14.25" customHeight="1">
      <c r="A30" t="s">
        <v>201</v>
      </c>
      <c r="B30" t="str">
        <f t="shared" si="0"/>
        <v xml:space="preserve">Sonora '00'Flour -  </v>
      </c>
      <c r="C30" s="29" t="s">
        <v>148</v>
      </c>
      <c r="D30" s="9" t="s">
        <v>47</v>
      </c>
      <c r="E30" s="9" t="s">
        <v>162</v>
      </c>
      <c r="F30" s="9" t="s">
        <v>49</v>
      </c>
      <c r="G30" s="9" t="s">
        <v>198</v>
      </c>
      <c r="H30" s="9" t="s">
        <v>202</v>
      </c>
      <c r="I30" s="55" t="s">
        <v>171</v>
      </c>
      <c r="J30" s="9">
        <v>1</v>
      </c>
      <c r="K30" s="147" t="s">
        <v>171</v>
      </c>
      <c r="L30" s="9">
        <v>1</v>
      </c>
      <c r="M30" s="9" t="s">
        <v>153</v>
      </c>
      <c r="N30" s="9" t="s">
        <v>154</v>
      </c>
      <c r="O30" s="131" t="s">
        <v>203</v>
      </c>
      <c r="P30" s="29" t="s">
        <v>55</v>
      </c>
      <c r="Q30" s="29" t="s">
        <v>55</v>
      </c>
      <c r="R30" s="29" t="s">
        <v>55</v>
      </c>
      <c r="S30" s="29" t="s">
        <v>55</v>
      </c>
      <c r="T30" s="29" t="s">
        <v>55</v>
      </c>
      <c r="U30" s="29" t="s">
        <v>55</v>
      </c>
      <c r="V30" s="29" t="s">
        <v>55</v>
      </c>
      <c r="W30" s="29" t="s">
        <v>55</v>
      </c>
      <c r="X30" s="29" t="s">
        <v>55</v>
      </c>
      <c r="Y30" s="29" t="s">
        <v>55</v>
      </c>
      <c r="Z30" s="29" t="s">
        <v>55</v>
      </c>
      <c r="AA30" s="29" t="s">
        <v>55</v>
      </c>
      <c r="AB30" s="29" t="s">
        <v>55</v>
      </c>
      <c r="AC30" s="29" t="s">
        <v>55</v>
      </c>
      <c r="AD30" s="29" t="s">
        <v>55</v>
      </c>
      <c r="AE30" s="29" t="s">
        <v>55</v>
      </c>
      <c r="AF30" s="29" t="s">
        <v>55</v>
      </c>
      <c r="AG30" s="29" t="s">
        <v>55</v>
      </c>
      <c r="AI30" t="s">
        <v>168</v>
      </c>
      <c r="AP30" s="9" t="str">
        <f t="shared" si="2"/>
        <v xml:space="preserve"> </v>
      </c>
      <c r="AQ30" s="9" t="str">
        <f t="shared" si="2"/>
        <v xml:space="preserve"> </v>
      </c>
      <c r="AS30" s="59" t="str" cm="1">
        <f t="array" ref="AS30">IF(TRIM(AO30)="Not-selected",0,IF(OR(TRIM(AQ30)="",AR30=""),"",IFERROR(SUM(_xlfn.NUMBERVALUE(SUBSTITUTE(TRIM(_xlfn.XLOOKUP(TRIM(_xlfn.TEXTSPLIT(AQ30,",")),TRIM(_xlfn.TEXTSPLIT(E30,",")),TRIM(_xlfn.TEXTSPLIT(I30,",")))),"$","")))*AR30,"")))</f>
        <v/>
      </c>
      <c r="AU30" t="s">
        <v>58</v>
      </c>
      <c r="AV30" s="101" t="s">
        <v>124</v>
      </c>
    </row>
    <row r="31" spans="1:48" ht="14.25" customHeight="1">
      <c r="A31" t="s">
        <v>204</v>
      </c>
      <c r="B31" t="str">
        <f t="shared" si="0"/>
        <v xml:space="preserve">Stone-Milled All-Purpose Flour -  </v>
      </c>
      <c r="C31" s="29" t="s">
        <v>148</v>
      </c>
      <c r="D31" s="9" t="s">
        <v>47</v>
      </c>
      <c r="E31" t="s">
        <v>162</v>
      </c>
      <c r="F31" s="9" t="s">
        <v>49</v>
      </c>
      <c r="G31" s="9" t="s">
        <v>205</v>
      </c>
      <c r="H31" s="9" t="s">
        <v>206</v>
      </c>
      <c r="I31" s="55" t="s">
        <v>165</v>
      </c>
      <c r="J31" s="9">
        <v>1</v>
      </c>
      <c r="K31" s="147" t="s">
        <v>165</v>
      </c>
      <c r="L31" s="9">
        <v>1</v>
      </c>
      <c r="M31" s="9" t="s">
        <v>153</v>
      </c>
      <c r="N31" s="9" t="s">
        <v>154</v>
      </c>
      <c r="O31" s="131" t="s">
        <v>207</v>
      </c>
      <c r="P31" s="29" t="s">
        <v>55</v>
      </c>
      <c r="Q31" s="29" t="s">
        <v>55</v>
      </c>
      <c r="R31" s="29" t="s">
        <v>55</v>
      </c>
      <c r="S31" s="29" t="s">
        <v>55</v>
      </c>
      <c r="T31" s="29" t="s">
        <v>55</v>
      </c>
      <c r="U31" s="29" t="s">
        <v>55</v>
      </c>
      <c r="V31" s="29" t="s">
        <v>55</v>
      </c>
      <c r="W31" s="29" t="s">
        <v>55</v>
      </c>
      <c r="X31" s="29" t="s">
        <v>55</v>
      </c>
      <c r="Y31" s="29" t="s">
        <v>55</v>
      </c>
      <c r="Z31" s="29" t="s">
        <v>55</v>
      </c>
      <c r="AA31" s="29" t="s">
        <v>55</v>
      </c>
      <c r="AB31" s="29" t="s">
        <v>55</v>
      </c>
      <c r="AC31" s="29" t="s">
        <v>55</v>
      </c>
      <c r="AD31" s="29" t="s">
        <v>55</v>
      </c>
      <c r="AE31" s="29" t="s">
        <v>55</v>
      </c>
      <c r="AF31" s="29" t="s">
        <v>55</v>
      </c>
      <c r="AG31" s="29" t="s">
        <v>55</v>
      </c>
      <c r="AI31" t="s">
        <v>173</v>
      </c>
      <c r="AP31" s="9" t="str">
        <f t="shared" si="2"/>
        <v xml:space="preserve"> </v>
      </c>
      <c r="AQ31" s="9" t="str">
        <f t="shared" si="2"/>
        <v xml:space="preserve"> </v>
      </c>
      <c r="AS31" s="59" t="str" cm="1">
        <f t="array" ref="AS31">IF(TRIM(AO31)="Not-selected",0,IF(OR(TRIM(AQ31)="",AR31=""),"",IFERROR(SUM(_xlfn.NUMBERVALUE(SUBSTITUTE(TRIM(_xlfn.XLOOKUP(TRIM(_xlfn.TEXTSPLIT(AQ31,",")),TRIM(_xlfn.TEXTSPLIT(E31,",")),TRIM(_xlfn.TEXTSPLIT(I31,",")))),"$","")))*AR31,"")))</f>
        <v/>
      </c>
      <c r="AU31" t="s">
        <v>58</v>
      </c>
      <c r="AV31" s="101" t="s">
        <v>124</v>
      </c>
    </row>
    <row r="32" spans="1:48" ht="14.25" customHeight="1">
      <c r="A32" t="s">
        <v>208</v>
      </c>
      <c r="B32" t="str">
        <f t="shared" si="0"/>
        <v xml:space="preserve">Butler's Gold Flour -  </v>
      </c>
      <c r="C32" s="29" t="s">
        <v>148</v>
      </c>
      <c r="D32" s="9" t="s">
        <v>47</v>
      </c>
      <c r="E32" t="s">
        <v>162</v>
      </c>
      <c r="F32" s="9" t="s">
        <v>49</v>
      </c>
      <c r="G32" s="9" t="s">
        <v>209</v>
      </c>
      <c r="H32" s="9" t="s">
        <v>210</v>
      </c>
      <c r="I32" s="55" t="s">
        <v>211</v>
      </c>
      <c r="J32" s="9">
        <v>1</v>
      </c>
      <c r="K32" s="147" t="s">
        <v>211</v>
      </c>
      <c r="L32" s="9">
        <v>1</v>
      </c>
      <c r="M32" s="9" t="s">
        <v>153</v>
      </c>
      <c r="N32" s="9" t="s">
        <v>154</v>
      </c>
      <c r="O32" s="131" t="s">
        <v>212</v>
      </c>
      <c r="P32" s="29" t="s">
        <v>55</v>
      </c>
      <c r="Q32" s="29" t="s">
        <v>55</v>
      </c>
      <c r="R32" s="29" t="s">
        <v>55</v>
      </c>
      <c r="S32" s="29" t="s">
        <v>55</v>
      </c>
      <c r="T32" s="29" t="s">
        <v>55</v>
      </c>
      <c r="U32" s="29" t="s">
        <v>55</v>
      </c>
      <c r="V32" s="29" t="s">
        <v>55</v>
      </c>
      <c r="W32" s="29" t="s">
        <v>55</v>
      </c>
      <c r="X32" s="29" t="s">
        <v>55</v>
      </c>
      <c r="Y32" s="29" t="s">
        <v>55</v>
      </c>
      <c r="Z32" s="29" t="s">
        <v>55</v>
      </c>
      <c r="AA32" s="29" t="s">
        <v>55</v>
      </c>
      <c r="AB32" s="29" t="s">
        <v>55</v>
      </c>
      <c r="AC32" s="29" t="s">
        <v>55</v>
      </c>
      <c r="AD32" s="29" t="s">
        <v>55</v>
      </c>
      <c r="AE32" s="29" t="s">
        <v>55</v>
      </c>
      <c r="AF32" s="29" t="s">
        <v>55</v>
      </c>
      <c r="AG32" s="29" t="s">
        <v>55</v>
      </c>
      <c r="AI32" s="9" t="s">
        <v>143</v>
      </c>
      <c r="AP32" s="9" t="str">
        <f t="shared" si="2"/>
        <v xml:space="preserve"> </v>
      </c>
      <c r="AQ32" s="9" t="str">
        <f t="shared" si="2"/>
        <v xml:space="preserve"> </v>
      </c>
      <c r="AS32" s="59" t="str" cm="1">
        <f t="array" ref="AS32">IF(TRIM(AO32)="Not-selected",0,IF(OR(TRIM(AQ32)="",AR32=""),"",IFERROR(SUM(_xlfn.NUMBERVALUE(SUBSTITUTE(TRIM(_xlfn.XLOOKUP(TRIM(_xlfn.TEXTSPLIT(AQ32,",")),TRIM(_xlfn.TEXTSPLIT(E32,",")),TRIM(_xlfn.TEXTSPLIT(I32,",")))),"$","")))*AR32,"")))</f>
        <v/>
      </c>
      <c r="AU32" t="s">
        <v>58</v>
      </c>
      <c r="AV32" s="101" t="s">
        <v>124</v>
      </c>
    </row>
    <row r="33" spans="1:48" ht="14.25" customHeight="1">
      <c r="A33" t="s">
        <v>213</v>
      </c>
      <c r="B33" t="str">
        <f t="shared" si="0"/>
        <v xml:space="preserve">Butler's Gold '00'Flour -  </v>
      </c>
      <c r="C33" s="29" t="s">
        <v>148</v>
      </c>
      <c r="D33" s="9" t="s">
        <v>47</v>
      </c>
      <c r="E33" s="9" t="s">
        <v>162</v>
      </c>
      <c r="F33" s="9" t="s">
        <v>49</v>
      </c>
      <c r="G33" s="9" t="s">
        <v>209</v>
      </c>
      <c r="H33" s="9" t="s">
        <v>214</v>
      </c>
      <c r="I33" s="55" t="s">
        <v>215</v>
      </c>
      <c r="J33" s="9">
        <v>1</v>
      </c>
      <c r="K33" s="147" t="s">
        <v>215</v>
      </c>
      <c r="L33" s="9">
        <v>1</v>
      </c>
      <c r="M33" s="9" t="s">
        <v>153</v>
      </c>
      <c r="N33" s="9" t="s">
        <v>154</v>
      </c>
      <c r="O33" s="131" t="s">
        <v>216</v>
      </c>
      <c r="P33" s="29" t="s">
        <v>55</v>
      </c>
      <c r="Q33" s="29" t="s">
        <v>55</v>
      </c>
      <c r="R33" s="29" t="s">
        <v>55</v>
      </c>
      <c r="S33" s="29" t="s">
        <v>55</v>
      </c>
      <c r="T33" s="29" t="s">
        <v>55</v>
      </c>
      <c r="U33" s="29" t="s">
        <v>55</v>
      </c>
      <c r="V33" s="29" t="s">
        <v>55</v>
      </c>
      <c r="W33" s="29" t="s">
        <v>55</v>
      </c>
      <c r="X33" s="29" t="s">
        <v>55</v>
      </c>
      <c r="Y33" s="29" t="s">
        <v>55</v>
      </c>
      <c r="Z33" s="29" t="s">
        <v>55</v>
      </c>
      <c r="AA33" s="29" t="s">
        <v>55</v>
      </c>
      <c r="AB33" s="29" t="s">
        <v>55</v>
      </c>
      <c r="AC33" s="29" t="s">
        <v>55</v>
      </c>
      <c r="AD33" s="29" t="s">
        <v>55</v>
      </c>
      <c r="AE33" s="29" t="s">
        <v>55</v>
      </c>
      <c r="AF33" s="29" t="s">
        <v>55</v>
      </c>
      <c r="AG33" s="29" t="s">
        <v>55</v>
      </c>
      <c r="AI33" s="9" t="s">
        <v>183</v>
      </c>
      <c r="AP33" s="9" t="str">
        <f t="shared" si="2"/>
        <v xml:space="preserve"> </v>
      </c>
      <c r="AQ33" s="9" t="str">
        <f t="shared" si="2"/>
        <v xml:space="preserve"> </v>
      </c>
      <c r="AS33" s="59" t="str" cm="1">
        <f t="array" ref="AS33">IF(TRIM(AO33)="Not-selected",0,IF(OR(TRIM(AQ33)="",AR33=""),"",IFERROR(SUM(_xlfn.NUMBERVALUE(SUBSTITUTE(TRIM(_xlfn.XLOOKUP(TRIM(_xlfn.TEXTSPLIT(AQ33,",")),TRIM(_xlfn.TEXTSPLIT(E33,",")),TRIM(_xlfn.TEXTSPLIT(I33,",")))),"$","")))*AR33,"")))</f>
        <v/>
      </c>
      <c r="AU33" t="s">
        <v>58</v>
      </c>
      <c r="AV33" s="101" t="s">
        <v>124</v>
      </c>
    </row>
    <row r="34" spans="1:48" ht="14.25" customHeight="1">
      <c r="A34" t="s">
        <v>217</v>
      </c>
      <c r="B34" t="str">
        <f t="shared" si="0"/>
        <v xml:space="preserve">Einkorn Flour -  </v>
      </c>
      <c r="C34" s="29" t="s">
        <v>148</v>
      </c>
      <c r="D34" s="9" t="s">
        <v>47</v>
      </c>
      <c r="E34" t="s">
        <v>162</v>
      </c>
      <c r="F34" s="9" t="s">
        <v>49</v>
      </c>
      <c r="G34" s="9" t="s">
        <v>218</v>
      </c>
      <c r="H34" s="9" t="s">
        <v>219</v>
      </c>
      <c r="I34" s="55" t="s">
        <v>220</v>
      </c>
      <c r="J34" s="9">
        <v>1</v>
      </c>
      <c r="K34" s="147" t="s">
        <v>220</v>
      </c>
      <c r="L34" s="9">
        <v>1</v>
      </c>
      <c r="M34" s="9" t="s">
        <v>153</v>
      </c>
      <c r="N34" s="9" t="s">
        <v>154</v>
      </c>
      <c r="O34" s="131" t="s">
        <v>221</v>
      </c>
      <c r="P34" s="29" t="s">
        <v>55</v>
      </c>
      <c r="Q34" s="29" t="s">
        <v>55</v>
      </c>
      <c r="R34" s="29" t="s">
        <v>55</v>
      </c>
      <c r="S34" s="29" t="s">
        <v>55</v>
      </c>
      <c r="T34" s="29" t="s">
        <v>55</v>
      </c>
      <c r="U34" s="29" t="s">
        <v>55</v>
      </c>
      <c r="V34" s="29" t="s">
        <v>55</v>
      </c>
      <c r="W34" s="29" t="s">
        <v>55</v>
      </c>
      <c r="X34" s="29" t="s">
        <v>55</v>
      </c>
      <c r="Y34" s="29" t="s">
        <v>55</v>
      </c>
      <c r="Z34" s="29" t="s">
        <v>55</v>
      </c>
      <c r="AA34" s="29" t="s">
        <v>55</v>
      </c>
      <c r="AB34" s="29" t="s">
        <v>55</v>
      </c>
      <c r="AC34" s="29" t="s">
        <v>55</v>
      </c>
      <c r="AD34" s="29" t="s">
        <v>55</v>
      </c>
      <c r="AE34" s="29" t="s">
        <v>55</v>
      </c>
      <c r="AF34" s="29" t="s">
        <v>55</v>
      </c>
      <c r="AG34" s="29" t="s">
        <v>55</v>
      </c>
      <c r="AI34" t="s">
        <v>57</v>
      </c>
      <c r="AP34" s="9" t="str">
        <f t="shared" si="2"/>
        <v xml:space="preserve"> </v>
      </c>
      <c r="AQ34" s="9" t="str">
        <f t="shared" si="2"/>
        <v xml:space="preserve"> </v>
      </c>
      <c r="AS34" s="59" t="str" cm="1">
        <f t="array" ref="AS34">IF(TRIM(AO34)="Not-selected",0,IF(OR(TRIM(AQ34)="",AR34=""),"",IFERROR(SUM(_xlfn.NUMBERVALUE(SUBSTITUTE(TRIM(_xlfn.XLOOKUP(TRIM(_xlfn.TEXTSPLIT(AQ34,",")),TRIM(_xlfn.TEXTSPLIT(E34,",")),TRIM(_xlfn.TEXTSPLIT(I34,",")))),"$","")))*AR34,"")))</f>
        <v/>
      </c>
      <c r="AU34" t="s">
        <v>58</v>
      </c>
      <c r="AV34" s="101" t="s">
        <v>124</v>
      </c>
    </row>
    <row r="35" spans="1:48" ht="14.25" customHeight="1">
      <c r="A35" t="s">
        <v>222</v>
      </c>
      <c r="B35" t="str">
        <f t="shared" si="0"/>
        <v xml:space="preserve">Danko Rye Flour -  </v>
      </c>
      <c r="C35" s="29" t="s">
        <v>148</v>
      </c>
      <c r="D35" s="9" t="s">
        <v>47</v>
      </c>
      <c r="E35" t="s">
        <v>162</v>
      </c>
      <c r="F35" s="9" t="s">
        <v>49</v>
      </c>
      <c r="G35" s="9" t="s">
        <v>223</v>
      </c>
      <c r="H35" s="9" t="s">
        <v>224</v>
      </c>
      <c r="I35" s="55" t="s">
        <v>220</v>
      </c>
      <c r="J35" s="9">
        <v>1</v>
      </c>
      <c r="K35" s="147" t="s">
        <v>220</v>
      </c>
      <c r="L35" s="9">
        <v>1</v>
      </c>
      <c r="M35" s="9" t="s">
        <v>153</v>
      </c>
      <c r="N35" s="9" t="s">
        <v>154</v>
      </c>
      <c r="O35" s="131" t="s">
        <v>225</v>
      </c>
      <c r="P35" s="29" t="s">
        <v>55</v>
      </c>
      <c r="Q35" s="29" t="s">
        <v>55</v>
      </c>
      <c r="R35" s="29" t="s">
        <v>55</v>
      </c>
      <c r="S35" s="29" t="s">
        <v>55</v>
      </c>
      <c r="T35" s="29" t="s">
        <v>55</v>
      </c>
      <c r="U35" s="29" t="s">
        <v>55</v>
      </c>
      <c r="V35" s="29" t="s">
        <v>55</v>
      </c>
      <c r="W35" s="29" t="s">
        <v>55</v>
      </c>
      <c r="X35" s="29" t="s">
        <v>55</v>
      </c>
      <c r="Y35" s="29" t="s">
        <v>55</v>
      </c>
      <c r="Z35" s="29" t="s">
        <v>55</v>
      </c>
      <c r="AA35" s="29" t="s">
        <v>55</v>
      </c>
      <c r="AB35" s="29" t="s">
        <v>55</v>
      </c>
      <c r="AC35" s="29" t="s">
        <v>55</v>
      </c>
      <c r="AD35" s="29" t="s">
        <v>55</v>
      </c>
      <c r="AE35" s="29" t="s">
        <v>55</v>
      </c>
      <c r="AF35" s="29" t="s">
        <v>55</v>
      </c>
      <c r="AG35" s="29" t="s">
        <v>55</v>
      </c>
      <c r="AI35" s="63" t="s">
        <v>123</v>
      </c>
      <c r="AP35" s="9" t="str">
        <f t="shared" si="2"/>
        <v xml:space="preserve"> </v>
      </c>
      <c r="AQ35" s="9" t="str">
        <f t="shared" si="2"/>
        <v xml:space="preserve"> </v>
      </c>
      <c r="AS35" s="59" t="str" cm="1">
        <f t="array" ref="AS35">IF(TRIM(AO35)="Not-selected",0,IF(OR(TRIM(AQ35)="",AR35=""),"",IFERROR(SUM(_xlfn.NUMBERVALUE(SUBSTITUTE(TRIM(_xlfn.XLOOKUP(TRIM(_xlfn.TEXTSPLIT(AQ35,",")),TRIM(_xlfn.TEXTSPLIT(E35,",")),TRIM(_xlfn.TEXTSPLIT(I35,",")))),"$","")))*AR35,"")))</f>
        <v/>
      </c>
      <c r="AU35" t="s">
        <v>58</v>
      </c>
      <c r="AV35" s="101" t="s">
        <v>124</v>
      </c>
    </row>
    <row r="36" spans="1:48" ht="14.25" customHeight="1">
      <c r="A36" t="s">
        <v>226</v>
      </c>
      <c r="B36" t="str">
        <f t="shared" si="0"/>
        <v xml:space="preserve">Spelt Flour -  </v>
      </c>
      <c r="C36" s="29" t="s">
        <v>148</v>
      </c>
      <c r="D36" s="9" t="s">
        <v>47</v>
      </c>
      <c r="E36" t="s">
        <v>162</v>
      </c>
      <c r="F36" s="9" t="s">
        <v>49</v>
      </c>
      <c r="G36" s="9" t="s">
        <v>227</v>
      </c>
      <c r="H36" s="9" t="s">
        <v>228</v>
      </c>
      <c r="I36" s="55" t="s">
        <v>220</v>
      </c>
      <c r="J36" s="9">
        <v>1</v>
      </c>
      <c r="K36" s="147" t="s">
        <v>220</v>
      </c>
      <c r="L36" s="9">
        <v>1</v>
      </c>
      <c r="M36" s="9" t="s">
        <v>153</v>
      </c>
      <c r="N36" s="9" t="s">
        <v>154</v>
      </c>
      <c r="O36" s="131" t="s">
        <v>229</v>
      </c>
      <c r="P36" s="29" t="s">
        <v>55</v>
      </c>
      <c r="Q36" s="29" t="s">
        <v>55</v>
      </c>
      <c r="R36" s="29" t="s">
        <v>55</v>
      </c>
      <c r="S36" s="29" t="s">
        <v>55</v>
      </c>
      <c r="T36" s="29" t="s">
        <v>55</v>
      </c>
      <c r="U36" s="29" t="s">
        <v>55</v>
      </c>
      <c r="V36" s="29" t="s">
        <v>55</v>
      </c>
      <c r="W36" s="29" t="s">
        <v>55</v>
      </c>
      <c r="X36" s="29" t="s">
        <v>55</v>
      </c>
      <c r="Y36" s="29" t="s">
        <v>55</v>
      </c>
      <c r="Z36" s="29" t="s">
        <v>55</v>
      </c>
      <c r="AA36" s="29" t="s">
        <v>55</v>
      </c>
      <c r="AB36" s="29" t="s">
        <v>55</v>
      </c>
      <c r="AC36" s="29" t="s">
        <v>55</v>
      </c>
      <c r="AD36" s="29" t="s">
        <v>55</v>
      </c>
      <c r="AE36" s="29" t="s">
        <v>55</v>
      </c>
      <c r="AF36" s="29" t="s">
        <v>55</v>
      </c>
      <c r="AG36" s="29" t="s">
        <v>55</v>
      </c>
      <c r="AI36" s="148" t="s">
        <v>128</v>
      </c>
      <c r="AP36" s="9" t="str">
        <f t="shared" si="2"/>
        <v xml:space="preserve"> </v>
      </c>
      <c r="AQ36" s="9" t="str">
        <f t="shared" si="2"/>
        <v xml:space="preserve"> </v>
      </c>
      <c r="AS36" s="59" t="str" cm="1">
        <f t="array" ref="AS36">IF(TRIM(AO36)="Not-selected",0,IF(OR(TRIM(AQ36)="",AR36=""),"",IFERROR(SUM(_xlfn.NUMBERVALUE(SUBSTITUTE(TRIM(_xlfn.XLOOKUP(TRIM(_xlfn.TEXTSPLIT(AQ36,",")),TRIM(_xlfn.TEXTSPLIT(E36,",")),TRIM(_xlfn.TEXTSPLIT(I36,",")))),"$","")))*AR36,"")))</f>
        <v/>
      </c>
      <c r="AU36" t="s">
        <v>58</v>
      </c>
      <c r="AV36" s="101" t="s">
        <v>124</v>
      </c>
    </row>
    <row r="37" spans="1:48" ht="14.25" customHeight="1">
      <c r="A37" t="s">
        <v>230</v>
      </c>
      <c r="B37" t="str">
        <f t="shared" si="0"/>
        <v xml:space="preserve">Marquis Flour -  </v>
      </c>
      <c r="C37" s="29" t="s">
        <v>148</v>
      </c>
      <c r="D37" s="9" t="s">
        <v>47</v>
      </c>
      <c r="E37" t="s">
        <v>162</v>
      </c>
      <c r="F37" s="9" t="s">
        <v>49</v>
      </c>
      <c r="G37" s="9" t="s">
        <v>231</v>
      </c>
      <c r="H37" s="9" t="s">
        <v>232</v>
      </c>
      <c r="I37" s="55" t="s">
        <v>233</v>
      </c>
      <c r="J37" s="9">
        <v>1</v>
      </c>
      <c r="K37" s="147" t="s">
        <v>233</v>
      </c>
      <c r="L37" s="9">
        <v>1</v>
      </c>
      <c r="M37" s="9" t="s">
        <v>153</v>
      </c>
      <c r="N37" s="9" t="s">
        <v>154</v>
      </c>
      <c r="O37" s="131" t="s">
        <v>234</v>
      </c>
      <c r="P37" s="29" t="s">
        <v>55</v>
      </c>
      <c r="Q37" s="29" t="s">
        <v>55</v>
      </c>
      <c r="R37" s="29" t="s">
        <v>55</v>
      </c>
      <c r="S37" s="29" t="s">
        <v>55</v>
      </c>
      <c r="T37" s="29" t="s">
        <v>55</v>
      </c>
      <c r="U37" s="29" t="s">
        <v>55</v>
      </c>
      <c r="V37" s="29" t="s">
        <v>55</v>
      </c>
      <c r="W37" s="29" t="s">
        <v>55</v>
      </c>
      <c r="X37" s="29" t="s">
        <v>55</v>
      </c>
      <c r="Y37" s="29" t="s">
        <v>55</v>
      </c>
      <c r="Z37" s="29" t="s">
        <v>55</v>
      </c>
      <c r="AA37" s="29" t="s">
        <v>55</v>
      </c>
      <c r="AB37" s="29" t="s">
        <v>55</v>
      </c>
      <c r="AC37" s="29" t="s">
        <v>55</v>
      </c>
      <c r="AD37" s="29" t="s">
        <v>55</v>
      </c>
      <c r="AE37" s="29" t="s">
        <v>55</v>
      </c>
      <c r="AF37" s="29" t="s">
        <v>55</v>
      </c>
      <c r="AG37" s="29" t="s">
        <v>55</v>
      </c>
      <c r="AI37" s="148" t="s">
        <v>134</v>
      </c>
      <c r="AP37" s="9" t="str">
        <f t="shared" si="2"/>
        <v xml:space="preserve"> </v>
      </c>
      <c r="AQ37" s="9" t="str">
        <f t="shared" si="2"/>
        <v xml:space="preserve"> </v>
      </c>
      <c r="AS37" s="59" t="str" cm="1">
        <f t="array" ref="AS37">IF(TRIM(AO37)="Not-selected",0,IF(OR(TRIM(AQ37)="",AR37=""),"",IFERROR(SUM(_xlfn.NUMBERVALUE(SUBSTITUTE(TRIM(_xlfn.XLOOKUP(TRIM(_xlfn.TEXTSPLIT(AQ37,",")),TRIM(_xlfn.TEXTSPLIT(E37,",")),TRIM(_xlfn.TEXTSPLIT(I37,",")))),"$","")))*AR37,"")))</f>
        <v/>
      </c>
      <c r="AU37" t="s">
        <v>58</v>
      </c>
      <c r="AV37" s="101" t="s">
        <v>124</v>
      </c>
    </row>
    <row r="38" spans="1:48" ht="14.25" customHeight="1">
      <c r="A38" t="s">
        <v>235</v>
      </c>
      <c r="B38" t="str">
        <f t="shared" si="0"/>
        <v xml:space="preserve">Marquis '00'Flour -  </v>
      </c>
      <c r="C38" s="29" t="s">
        <v>148</v>
      </c>
      <c r="D38" s="9" t="s">
        <v>47</v>
      </c>
      <c r="E38" s="9" t="s">
        <v>162</v>
      </c>
      <c r="F38" s="9" t="s">
        <v>49</v>
      </c>
      <c r="G38" s="9" t="s">
        <v>231</v>
      </c>
      <c r="H38" s="9" t="s">
        <v>236</v>
      </c>
      <c r="I38" s="55" t="s">
        <v>180</v>
      </c>
      <c r="J38" s="9">
        <v>1</v>
      </c>
      <c r="K38" s="147" t="s">
        <v>180</v>
      </c>
      <c r="L38" s="9">
        <v>1</v>
      </c>
      <c r="M38" s="9" t="s">
        <v>153</v>
      </c>
      <c r="N38" s="9" t="s">
        <v>154</v>
      </c>
      <c r="O38" s="131" t="s">
        <v>237</v>
      </c>
      <c r="P38" s="29" t="s">
        <v>55</v>
      </c>
      <c r="Q38" s="29" t="s">
        <v>55</v>
      </c>
      <c r="R38" s="29" t="s">
        <v>55</v>
      </c>
      <c r="S38" s="29" t="s">
        <v>55</v>
      </c>
      <c r="T38" s="29" t="s">
        <v>55</v>
      </c>
      <c r="U38" s="29" t="s">
        <v>55</v>
      </c>
      <c r="V38" s="29" t="s">
        <v>55</v>
      </c>
      <c r="W38" s="29" t="s">
        <v>55</v>
      </c>
      <c r="X38" s="29" t="s">
        <v>55</v>
      </c>
      <c r="Y38" s="29" t="s">
        <v>55</v>
      </c>
      <c r="Z38" s="29" t="s">
        <v>55</v>
      </c>
      <c r="AA38" s="29" t="s">
        <v>55</v>
      </c>
      <c r="AB38" s="29" t="s">
        <v>55</v>
      </c>
      <c r="AC38" s="29" t="s">
        <v>55</v>
      </c>
      <c r="AD38" s="29" t="s">
        <v>55</v>
      </c>
      <c r="AE38" s="29" t="s">
        <v>55</v>
      </c>
      <c r="AF38" s="29" t="s">
        <v>55</v>
      </c>
      <c r="AG38" s="29" t="s">
        <v>55</v>
      </c>
      <c r="AI38" t="s">
        <v>168</v>
      </c>
      <c r="AP38" s="9" t="str">
        <f t="shared" si="2"/>
        <v xml:space="preserve"> </v>
      </c>
      <c r="AQ38" s="9" t="str">
        <f t="shared" si="2"/>
        <v xml:space="preserve"> </v>
      </c>
      <c r="AS38" s="59" t="str" cm="1">
        <f t="array" ref="AS38">IF(TRIM(AO38)="Not-selected",0,IF(OR(TRIM(AQ38)="",AR38=""),"",IFERROR(SUM(_xlfn.NUMBERVALUE(SUBSTITUTE(TRIM(_xlfn.XLOOKUP(TRIM(_xlfn.TEXTSPLIT(AQ38,",")),TRIM(_xlfn.TEXTSPLIT(E38,",")),TRIM(_xlfn.TEXTSPLIT(I38,",")))),"$","")))*AR38,"")))</f>
        <v/>
      </c>
      <c r="AU38" t="s">
        <v>58</v>
      </c>
      <c r="AV38" s="101" t="s">
        <v>124</v>
      </c>
    </row>
    <row r="39" spans="1:48" ht="14.25" customHeight="1">
      <c r="A39" t="s">
        <v>238</v>
      </c>
      <c r="B39" t="str">
        <f t="shared" si="0"/>
        <v xml:space="preserve">Stardust Flour -  </v>
      </c>
      <c r="C39" s="29" t="s">
        <v>148</v>
      </c>
      <c r="D39" s="9" t="s">
        <v>47</v>
      </c>
      <c r="E39" t="s">
        <v>162</v>
      </c>
      <c r="F39" s="9" t="s">
        <v>49</v>
      </c>
      <c r="G39" s="9" t="s">
        <v>239</v>
      </c>
      <c r="H39" s="9" t="s">
        <v>240</v>
      </c>
      <c r="I39" s="55" t="s">
        <v>211</v>
      </c>
      <c r="J39" s="9">
        <v>1</v>
      </c>
      <c r="K39" s="147" t="s">
        <v>211</v>
      </c>
      <c r="L39" s="9">
        <v>1</v>
      </c>
      <c r="M39" s="9" t="s">
        <v>153</v>
      </c>
      <c r="N39" s="9" t="s">
        <v>154</v>
      </c>
      <c r="O39" s="131" t="s">
        <v>241</v>
      </c>
      <c r="P39" s="29" t="s">
        <v>55</v>
      </c>
      <c r="Q39" s="29" t="s">
        <v>55</v>
      </c>
      <c r="R39" s="29" t="s">
        <v>55</v>
      </c>
      <c r="S39" s="29" t="s">
        <v>55</v>
      </c>
      <c r="T39" s="29" t="s">
        <v>55</v>
      </c>
      <c r="U39" s="29" t="s">
        <v>55</v>
      </c>
      <c r="V39" s="29" t="s">
        <v>55</v>
      </c>
      <c r="W39" s="29" t="s">
        <v>55</v>
      </c>
      <c r="X39" s="29" t="s">
        <v>55</v>
      </c>
      <c r="Y39" s="29" t="s">
        <v>55</v>
      </c>
      <c r="Z39" s="29" t="s">
        <v>55</v>
      </c>
      <c r="AA39" s="29" t="s">
        <v>55</v>
      </c>
      <c r="AB39" s="29" t="s">
        <v>55</v>
      </c>
      <c r="AC39" s="29" t="s">
        <v>55</v>
      </c>
      <c r="AD39" s="29" t="s">
        <v>55</v>
      </c>
      <c r="AE39" s="29" t="s">
        <v>55</v>
      </c>
      <c r="AF39" s="29" t="s">
        <v>55</v>
      </c>
      <c r="AG39" s="29" t="s">
        <v>55</v>
      </c>
      <c r="AI39" t="s">
        <v>173</v>
      </c>
      <c r="AP39" s="9" t="str">
        <f t="shared" si="2"/>
        <v xml:space="preserve"> </v>
      </c>
      <c r="AQ39" s="9" t="str">
        <f t="shared" si="2"/>
        <v xml:space="preserve"> </v>
      </c>
      <c r="AS39" s="59" t="str" cm="1">
        <f t="array" ref="AS39">IF(TRIM(AO39)="Not-selected",0,IF(OR(TRIM(AQ39)="",AR39=""),"",IFERROR(SUM(_xlfn.NUMBERVALUE(SUBSTITUTE(TRIM(_xlfn.XLOOKUP(TRIM(_xlfn.TEXTSPLIT(AQ39,",")),TRIM(_xlfn.TEXTSPLIT(E39,",")),TRIM(_xlfn.TEXTSPLIT(I39,",")))),"$","")))*AR39,"")))</f>
        <v/>
      </c>
      <c r="AU39" t="s">
        <v>58</v>
      </c>
      <c r="AV39" s="101" t="s">
        <v>124</v>
      </c>
    </row>
    <row r="40" spans="1:48" ht="14.25" customHeight="1">
      <c r="A40" t="s">
        <v>242</v>
      </c>
      <c r="B40" t="str">
        <f t="shared" si="0"/>
        <v xml:space="preserve">Stardust '00'Flour -  </v>
      </c>
      <c r="C40" s="29" t="s">
        <v>148</v>
      </c>
      <c r="D40" s="9" t="s">
        <v>47</v>
      </c>
      <c r="E40" s="9" t="s">
        <v>162</v>
      </c>
      <c r="F40" s="9" t="s">
        <v>49</v>
      </c>
      <c r="G40" s="9" t="s">
        <v>239</v>
      </c>
      <c r="H40" s="9" t="s">
        <v>243</v>
      </c>
      <c r="I40" s="55" t="s">
        <v>215</v>
      </c>
      <c r="J40" s="9">
        <v>1</v>
      </c>
      <c r="K40" s="147" t="s">
        <v>215</v>
      </c>
      <c r="L40" s="9">
        <v>1</v>
      </c>
      <c r="M40" s="9" t="s">
        <v>153</v>
      </c>
      <c r="N40" s="9" t="s">
        <v>154</v>
      </c>
      <c r="O40" s="131" t="s">
        <v>244</v>
      </c>
      <c r="P40" s="29" t="s">
        <v>55</v>
      </c>
      <c r="Q40" s="29" t="s">
        <v>55</v>
      </c>
      <c r="R40" s="29" t="s">
        <v>55</v>
      </c>
      <c r="S40" s="29" t="s">
        <v>55</v>
      </c>
      <c r="T40" s="29" t="s">
        <v>55</v>
      </c>
      <c r="U40" s="29" t="s">
        <v>55</v>
      </c>
      <c r="V40" s="29" t="s">
        <v>55</v>
      </c>
      <c r="W40" s="29" t="s">
        <v>55</v>
      </c>
      <c r="X40" s="29" t="s">
        <v>55</v>
      </c>
      <c r="Y40" s="29" t="s">
        <v>55</v>
      </c>
      <c r="Z40" s="29" t="s">
        <v>55</v>
      </c>
      <c r="AA40" s="29" t="s">
        <v>55</v>
      </c>
      <c r="AB40" s="29" t="s">
        <v>55</v>
      </c>
      <c r="AC40" s="29" t="s">
        <v>55</v>
      </c>
      <c r="AD40" s="29" t="s">
        <v>55</v>
      </c>
      <c r="AE40" s="29" t="s">
        <v>55</v>
      </c>
      <c r="AF40" s="29" t="s">
        <v>55</v>
      </c>
      <c r="AG40" s="29" t="s">
        <v>55</v>
      </c>
      <c r="AI40" s="9" t="s">
        <v>143</v>
      </c>
      <c r="AP40" s="9" t="str">
        <f t="shared" si="2"/>
        <v xml:space="preserve"> </v>
      </c>
      <c r="AQ40" s="9" t="str">
        <f t="shared" si="2"/>
        <v xml:space="preserve"> </v>
      </c>
      <c r="AS40" s="59" t="str" cm="1">
        <f t="array" ref="AS40">IF(TRIM(AO40)="Not-selected",0,IF(OR(TRIM(AQ40)="",AR40=""),"",IFERROR(SUM(_xlfn.NUMBERVALUE(SUBSTITUTE(TRIM(_xlfn.XLOOKUP(TRIM(_xlfn.TEXTSPLIT(AQ40,",")),TRIM(_xlfn.TEXTSPLIT(E40,",")),TRIM(_xlfn.TEXTSPLIT(I40,",")))),"$","")))*AR40,"")))</f>
        <v/>
      </c>
      <c r="AU40" t="s">
        <v>58</v>
      </c>
      <c r="AV40" s="101" t="s">
        <v>124</v>
      </c>
    </row>
    <row r="41" spans="1:48" ht="14.25" customHeight="1">
      <c r="A41" t="s">
        <v>245</v>
      </c>
      <c r="B41" t="str">
        <f t="shared" si="0"/>
        <v xml:space="preserve">Emmer Flour -  </v>
      </c>
      <c r="C41" s="29" t="s">
        <v>148</v>
      </c>
      <c r="D41" s="9" t="s">
        <v>47</v>
      </c>
      <c r="E41" t="s">
        <v>162</v>
      </c>
      <c r="F41" s="9" t="s">
        <v>49</v>
      </c>
      <c r="G41" s="9" t="s">
        <v>246</v>
      </c>
      <c r="H41" s="9" t="s">
        <v>247</v>
      </c>
      <c r="I41" s="55" t="s">
        <v>165</v>
      </c>
      <c r="J41" s="9">
        <v>1</v>
      </c>
      <c r="K41" s="147" t="s">
        <v>165</v>
      </c>
      <c r="L41" s="9">
        <v>1</v>
      </c>
      <c r="M41" s="9" t="s">
        <v>153</v>
      </c>
      <c r="N41" s="9" t="s">
        <v>154</v>
      </c>
      <c r="O41" s="131" t="s">
        <v>248</v>
      </c>
      <c r="P41" s="29" t="s">
        <v>55</v>
      </c>
      <c r="Q41" s="29" t="s">
        <v>55</v>
      </c>
      <c r="R41" s="29" t="s">
        <v>55</v>
      </c>
      <c r="S41" s="29" t="s">
        <v>55</v>
      </c>
      <c r="T41" s="29" t="s">
        <v>55</v>
      </c>
      <c r="U41" s="29" t="s">
        <v>55</v>
      </c>
      <c r="V41" s="29" t="s">
        <v>55</v>
      </c>
      <c r="W41" s="29" t="s">
        <v>55</v>
      </c>
      <c r="X41" s="29" t="s">
        <v>55</v>
      </c>
      <c r="Y41" s="29" t="s">
        <v>55</v>
      </c>
      <c r="Z41" s="29" t="s">
        <v>55</v>
      </c>
      <c r="AA41" s="29" t="s">
        <v>55</v>
      </c>
      <c r="AB41" s="29" t="s">
        <v>55</v>
      </c>
      <c r="AC41" s="29" t="s">
        <v>55</v>
      </c>
      <c r="AD41" s="29" t="s">
        <v>55</v>
      </c>
      <c r="AE41" s="29" t="s">
        <v>55</v>
      </c>
      <c r="AF41" s="29" t="s">
        <v>55</v>
      </c>
      <c r="AG41" s="29" t="s">
        <v>55</v>
      </c>
      <c r="AI41" s="9" t="s">
        <v>183</v>
      </c>
      <c r="AP41" s="9" t="str">
        <f t="shared" si="2"/>
        <v xml:space="preserve"> </v>
      </c>
      <c r="AQ41" s="9" t="str">
        <f t="shared" si="2"/>
        <v xml:space="preserve"> </v>
      </c>
      <c r="AS41" s="59" t="str" cm="1">
        <f t="array" ref="AS41">IF(TRIM(AO41)="Not-selected",0,IF(OR(TRIM(AQ41)="",AR41=""),"",IFERROR(SUM(_xlfn.NUMBERVALUE(SUBSTITUTE(TRIM(_xlfn.XLOOKUP(TRIM(_xlfn.TEXTSPLIT(AQ41,",")),TRIM(_xlfn.TEXTSPLIT(E41,",")),TRIM(_xlfn.TEXTSPLIT(I41,",")))),"$","")))*AR41,"")))</f>
        <v/>
      </c>
      <c r="AU41" t="s">
        <v>58</v>
      </c>
      <c r="AV41" s="101" t="s">
        <v>124</v>
      </c>
    </row>
    <row r="42" spans="1:48" ht="14.25" customHeight="1">
      <c r="A42" t="s">
        <v>249</v>
      </c>
      <c r="B42" t="str">
        <f t="shared" si="0"/>
        <v xml:space="preserve">Mediterranean Flour -  </v>
      </c>
      <c r="C42" s="29" t="s">
        <v>148</v>
      </c>
      <c r="D42" s="9" t="s">
        <v>47</v>
      </c>
      <c r="E42" t="s">
        <v>250</v>
      </c>
      <c r="F42" s="9" t="s">
        <v>49</v>
      </c>
      <c r="G42" s="9" t="s">
        <v>251</v>
      </c>
      <c r="H42" s="9" t="s">
        <v>252</v>
      </c>
      <c r="I42" s="150">
        <v>13</v>
      </c>
      <c r="J42" s="9">
        <v>1</v>
      </c>
      <c r="K42" s="151">
        <v>13</v>
      </c>
      <c r="L42" s="9">
        <v>1</v>
      </c>
      <c r="M42" s="9" t="s">
        <v>153</v>
      </c>
      <c r="N42" s="9" t="s">
        <v>154</v>
      </c>
      <c r="O42" s="131" t="s">
        <v>253</v>
      </c>
      <c r="P42" s="29" t="s">
        <v>55</v>
      </c>
      <c r="Q42" s="29" t="s">
        <v>55</v>
      </c>
      <c r="R42" s="29" t="s">
        <v>55</v>
      </c>
      <c r="S42" s="29" t="s">
        <v>55</v>
      </c>
      <c r="T42" s="29" t="s">
        <v>55</v>
      </c>
      <c r="U42" s="29" t="s">
        <v>55</v>
      </c>
      <c r="V42" s="29" t="s">
        <v>55</v>
      </c>
      <c r="W42" s="29" t="s">
        <v>55</v>
      </c>
      <c r="X42" s="29" t="s">
        <v>55</v>
      </c>
      <c r="Y42" s="29" t="s">
        <v>55</v>
      </c>
      <c r="Z42" s="29" t="s">
        <v>55</v>
      </c>
      <c r="AA42" s="29" t="s">
        <v>55</v>
      </c>
      <c r="AB42" s="29" t="s">
        <v>55</v>
      </c>
      <c r="AC42" s="29" t="s">
        <v>55</v>
      </c>
      <c r="AD42" s="29" t="s">
        <v>55</v>
      </c>
      <c r="AE42" s="29" t="s">
        <v>55</v>
      </c>
      <c r="AF42" s="29" t="s">
        <v>55</v>
      </c>
      <c r="AG42" s="29" t="s">
        <v>55</v>
      </c>
      <c r="AI42" t="s">
        <v>57</v>
      </c>
      <c r="AP42" s="9" t="str">
        <f t="shared" si="2"/>
        <v xml:space="preserve"> </v>
      </c>
      <c r="AQ42" s="9" t="str">
        <f t="shared" si="2"/>
        <v xml:space="preserve"> </v>
      </c>
      <c r="AS42" s="59" t="str" cm="1">
        <f t="array" ref="AS42">IF(TRIM(AO42)="Not-selected",0,IF(OR(TRIM(AQ42)="",AR42=""),"",IFERROR(SUM(_xlfn.NUMBERVALUE(SUBSTITUTE(TRIM(_xlfn.XLOOKUP(TRIM(_xlfn.TEXTSPLIT(AQ42,",")),TRIM(_xlfn.TEXTSPLIT(E42,",")),TRIM(_xlfn.TEXTSPLIT(I42,",")))),"$","")))*AR42,"")))</f>
        <v/>
      </c>
      <c r="AU42" t="s">
        <v>58</v>
      </c>
      <c r="AV42" s="101" t="s">
        <v>124</v>
      </c>
    </row>
    <row r="43" spans="1:48" ht="14.25" customHeight="1">
      <c r="A43" t="s">
        <v>254</v>
      </c>
      <c r="B43" t="str">
        <f t="shared" si="0"/>
        <v xml:space="preserve">Mediterranean '00'Flour -  </v>
      </c>
      <c r="C43" s="29" t="s">
        <v>148</v>
      </c>
      <c r="D43" s="9" t="s">
        <v>47</v>
      </c>
      <c r="E43" s="9" t="s">
        <v>250</v>
      </c>
      <c r="F43" s="9" t="s">
        <v>49</v>
      </c>
      <c r="G43" s="9" t="s">
        <v>251</v>
      </c>
      <c r="H43" s="9" t="s">
        <v>255</v>
      </c>
      <c r="I43" s="150">
        <v>18</v>
      </c>
      <c r="J43" s="9">
        <v>1</v>
      </c>
      <c r="K43" s="151">
        <v>18</v>
      </c>
      <c r="L43" s="9">
        <v>1</v>
      </c>
      <c r="M43" s="9" t="s">
        <v>153</v>
      </c>
      <c r="N43" s="9" t="s">
        <v>154</v>
      </c>
      <c r="O43" s="131" t="s">
        <v>256</v>
      </c>
      <c r="P43" s="29" t="s">
        <v>55</v>
      </c>
      <c r="Q43" s="29" t="s">
        <v>55</v>
      </c>
      <c r="R43" s="29" t="s">
        <v>55</v>
      </c>
      <c r="S43" s="29" t="s">
        <v>55</v>
      </c>
      <c r="T43" s="29" t="s">
        <v>55</v>
      </c>
      <c r="U43" s="29" t="s">
        <v>55</v>
      </c>
      <c r="V43" s="29" t="s">
        <v>55</v>
      </c>
      <c r="W43" s="29" t="s">
        <v>55</v>
      </c>
      <c r="X43" s="29" t="s">
        <v>55</v>
      </c>
      <c r="Y43" s="29" t="s">
        <v>55</v>
      </c>
      <c r="Z43" s="29" t="s">
        <v>55</v>
      </c>
      <c r="AA43" s="29" t="s">
        <v>55</v>
      </c>
      <c r="AB43" s="29" t="s">
        <v>55</v>
      </c>
      <c r="AC43" s="29" t="s">
        <v>55</v>
      </c>
      <c r="AD43" s="29" t="s">
        <v>55</v>
      </c>
      <c r="AE43" s="29" t="s">
        <v>55</v>
      </c>
      <c r="AF43" s="29" t="s">
        <v>55</v>
      </c>
      <c r="AG43" s="29" t="s">
        <v>55</v>
      </c>
      <c r="AI43" s="63" t="s">
        <v>123</v>
      </c>
      <c r="AP43" s="9" t="str">
        <f t="shared" ref="AP43:AQ58" si="3">IF($AO43="Not-Selected", "None", " ")</f>
        <v xml:space="preserve"> </v>
      </c>
      <c r="AQ43" s="9" t="str">
        <f t="shared" si="3"/>
        <v xml:space="preserve"> </v>
      </c>
      <c r="AS43" s="59" t="str" cm="1">
        <f t="array" ref="AS43">IF(TRIM(AO43)="Not-selected",0,IF(OR(TRIM(AQ43)="",AR43=""),"",IFERROR(SUM(_xlfn.NUMBERVALUE(SUBSTITUTE(TRIM(_xlfn.XLOOKUP(TRIM(_xlfn.TEXTSPLIT(AQ43,",")),TRIM(_xlfn.TEXTSPLIT(E43,",")),TRIM(_xlfn.TEXTSPLIT(I43,",")))),"$","")))*AR43,"")))</f>
        <v/>
      </c>
      <c r="AU43" t="s">
        <v>58</v>
      </c>
      <c r="AV43" s="101" t="s">
        <v>124</v>
      </c>
    </row>
    <row r="44" spans="1:48" ht="14.25" customHeight="1">
      <c r="A44" t="s">
        <v>257</v>
      </c>
      <c r="B44" t="str">
        <f t="shared" si="0"/>
        <v xml:space="preserve">Ryman Rye Flour -  </v>
      </c>
      <c r="C44" s="29" t="s">
        <v>148</v>
      </c>
      <c r="D44" s="9" t="s">
        <v>47</v>
      </c>
      <c r="E44" t="s">
        <v>162</v>
      </c>
      <c r="F44" s="9" t="s">
        <v>49</v>
      </c>
      <c r="G44" s="9" t="s">
        <v>258</v>
      </c>
      <c r="H44" s="9" t="s">
        <v>259</v>
      </c>
      <c r="I44" s="55" t="s">
        <v>260</v>
      </c>
      <c r="J44" s="9">
        <v>1</v>
      </c>
      <c r="K44" s="147" t="s">
        <v>260</v>
      </c>
      <c r="L44" s="9">
        <v>1</v>
      </c>
      <c r="M44" s="9" t="s">
        <v>153</v>
      </c>
      <c r="N44" s="9" t="s">
        <v>154</v>
      </c>
      <c r="O44" s="131" t="s">
        <v>261</v>
      </c>
      <c r="P44" s="29" t="s">
        <v>55</v>
      </c>
      <c r="Q44" s="29" t="s">
        <v>55</v>
      </c>
      <c r="R44" s="29" t="s">
        <v>55</v>
      </c>
      <c r="S44" s="29" t="s">
        <v>55</v>
      </c>
      <c r="T44" s="29" t="s">
        <v>55</v>
      </c>
      <c r="U44" s="29" t="s">
        <v>55</v>
      </c>
      <c r="V44" s="29" t="s">
        <v>55</v>
      </c>
      <c r="W44" s="29" t="s">
        <v>55</v>
      </c>
      <c r="X44" s="29" t="s">
        <v>55</v>
      </c>
      <c r="Y44" s="29" t="s">
        <v>55</v>
      </c>
      <c r="Z44" s="29" t="s">
        <v>55</v>
      </c>
      <c r="AA44" s="29" t="s">
        <v>55</v>
      </c>
      <c r="AB44" s="29" t="s">
        <v>55</v>
      </c>
      <c r="AC44" s="29" t="s">
        <v>55</v>
      </c>
      <c r="AD44" s="29" t="s">
        <v>55</v>
      </c>
      <c r="AE44" s="29" t="s">
        <v>55</v>
      </c>
      <c r="AF44" s="29" t="s">
        <v>55</v>
      </c>
      <c r="AG44" s="29" t="s">
        <v>55</v>
      </c>
      <c r="AI44" s="148" t="s">
        <v>262</v>
      </c>
      <c r="AP44" s="9" t="str">
        <f t="shared" si="3"/>
        <v xml:space="preserve"> </v>
      </c>
      <c r="AQ44" s="9" t="str">
        <f t="shared" si="3"/>
        <v xml:space="preserve"> </v>
      </c>
      <c r="AS44" s="59" t="str" cm="1">
        <f t="array" ref="AS44">IF(TRIM(AO44)="Not-selected",0,IF(OR(TRIM(AQ44)="",AR44=""),"",IFERROR(SUM(_xlfn.NUMBERVALUE(SUBSTITUTE(TRIM(_xlfn.XLOOKUP(TRIM(_xlfn.TEXTSPLIT(AQ44,",")),TRIM(_xlfn.TEXTSPLIT(E44,",")),TRIM(_xlfn.TEXTSPLIT(I44,",")))),"$","")))*AR44,"")))</f>
        <v/>
      </c>
      <c r="AU44" t="s">
        <v>58</v>
      </c>
      <c r="AV44" s="101" t="s">
        <v>124</v>
      </c>
    </row>
    <row r="45" spans="1:48" ht="14.25" customHeight="1">
      <c r="A45" t="s">
        <v>263</v>
      </c>
      <c r="B45" t="str">
        <f t="shared" si="0"/>
        <v xml:space="preserve">Heartwell Purple Wheat -  </v>
      </c>
      <c r="C45" s="29" t="s">
        <v>148</v>
      </c>
      <c r="D45" s="9" t="s">
        <v>47</v>
      </c>
      <c r="E45" s="9" t="s">
        <v>264</v>
      </c>
      <c r="F45" s="9" t="s">
        <v>49</v>
      </c>
      <c r="G45" s="9" t="s">
        <v>209</v>
      </c>
      <c r="H45" s="9" t="s">
        <v>265</v>
      </c>
      <c r="I45" s="150">
        <v>20</v>
      </c>
      <c r="J45" s="9">
        <v>1</v>
      </c>
      <c r="K45" s="151">
        <v>20</v>
      </c>
      <c r="L45" s="9">
        <v>1</v>
      </c>
      <c r="M45" s="9" t="s">
        <v>153</v>
      </c>
      <c r="N45" s="9" t="s">
        <v>154</v>
      </c>
      <c r="O45" s="131" t="s">
        <v>266</v>
      </c>
      <c r="P45" s="29" t="s">
        <v>55</v>
      </c>
      <c r="Q45" s="29" t="s">
        <v>55</v>
      </c>
      <c r="R45" s="29" t="s">
        <v>55</v>
      </c>
      <c r="S45" s="29" t="s">
        <v>55</v>
      </c>
      <c r="T45" s="29" t="s">
        <v>55</v>
      </c>
      <c r="U45" s="29" t="s">
        <v>55</v>
      </c>
      <c r="V45" s="29" t="s">
        <v>55</v>
      </c>
      <c r="W45" s="29" t="s">
        <v>55</v>
      </c>
      <c r="X45" s="29" t="s">
        <v>55</v>
      </c>
      <c r="Y45" s="29" t="s">
        <v>55</v>
      </c>
      <c r="Z45" s="29" t="s">
        <v>55</v>
      </c>
      <c r="AA45" s="29" t="s">
        <v>55</v>
      </c>
      <c r="AB45" s="29" t="s">
        <v>55</v>
      </c>
      <c r="AC45" s="29" t="s">
        <v>55</v>
      </c>
      <c r="AD45" s="29" t="s">
        <v>55</v>
      </c>
      <c r="AE45" s="29" t="s">
        <v>55</v>
      </c>
      <c r="AF45" s="29" t="s">
        <v>55</v>
      </c>
      <c r="AG45" s="29" t="s">
        <v>55</v>
      </c>
      <c r="AI45" s="148" t="s">
        <v>134</v>
      </c>
      <c r="AP45" s="9" t="str">
        <f t="shared" si="3"/>
        <v xml:space="preserve"> </v>
      </c>
      <c r="AQ45" s="9" t="str">
        <f t="shared" si="3"/>
        <v xml:space="preserve"> </v>
      </c>
      <c r="AS45" s="59" t="str" cm="1">
        <f t="array" ref="AS45">IF(TRIM(AO45)="Not-selected",0,IF(OR(TRIM(AQ45)="",AR45=""),"",IFERROR(SUM(_xlfn.NUMBERVALUE(SUBSTITUTE(TRIM(_xlfn.XLOOKUP(TRIM(_xlfn.TEXTSPLIT(AQ45,",")),TRIM(_xlfn.TEXTSPLIT(E45,",")),TRIM(_xlfn.TEXTSPLIT(I45,",")))),"$","")))*AR45,"")))</f>
        <v/>
      </c>
      <c r="AU45" s="149" t="s">
        <v>58</v>
      </c>
      <c r="AV45" s="101" t="s">
        <v>124</v>
      </c>
    </row>
    <row r="46" spans="1:48" ht="14.25" customHeight="1">
      <c r="A46" s="149" t="s">
        <v>267</v>
      </c>
      <c r="B46" t="str">
        <f t="shared" si="0"/>
        <v xml:space="preserve">Crimson Popping Corn -  </v>
      </c>
      <c r="C46" s="29" t="s">
        <v>268</v>
      </c>
      <c r="D46" s="9" t="s">
        <v>47</v>
      </c>
      <c r="E46" s="9" t="s">
        <v>269</v>
      </c>
      <c r="F46" s="9" t="s">
        <v>49</v>
      </c>
      <c r="G46" s="9" t="s">
        <v>270</v>
      </c>
      <c r="H46" s="9" t="s">
        <v>271</v>
      </c>
      <c r="I46" s="152">
        <v>5.25</v>
      </c>
      <c r="J46" s="9">
        <v>1</v>
      </c>
      <c r="K46" s="152">
        <v>5.25</v>
      </c>
      <c r="L46" s="9">
        <v>1</v>
      </c>
      <c r="M46" s="9" t="s">
        <v>272</v>
      </c>
      <c r="N46" s="9" t="s">
        <v>273</v>
      </c>
      <c r="O46" s="131" t="s">
        <v>274</v>
      </c>
      <c r="P46" s="29" t="s">
        <v>55</v>
      </c>
      <c r="Q46" s="29" t="s">
        <v>55</v>
      </c>
      <c r="R46" s="29" t="s">
        <v>55</v>
      </c>
      <c r="S46" s="29" t="s">
        <v>55</v>
      </c>
      <c r="T46" s="29" t="s">
        <v>55</v>
      </c>
      <c r="U46" s="29" t="s">
        <v>55</v>
      </c>
      <c r="V46" s="29" t="s">
        <v>55</v>
      </c>
      <c r="W46" s="29" t="s">
        <v>55</v>
      </c>
      <c r="X46" s="29" t="s">
        <v>55</v>
      </c>
      <c r="Y46" s="29" t="s">
        <v>55</v>
      </c>
      <c r="Z46" s="29" t="s">
        <v>55</v>
      </c>
      <c r="AA46" s="29" t="s">
        <v>55</v>
      </c>
      <c r="AB46" s="29" t="s">
        <v>55</v>
      </c>
      <c r="AC46" s="29" t="s">
        <v>55</v>
      </c>
      <c r="AD46" s="29" t="s">
        <v>55</v>
      </c>
      <c r="AE46" s="29" t="s">
        <v>55</v>
      </c>
      <c r="AF46" s="29" t="s">
        <v>55</v>
      </c>
      <c r="AG46" s="29" t="s">
        <v>55</v>
      </c>
      <c r="AH46" s="29" t="s">
        <v>65</v>
      </c>
      <c r="AI46" s="9" t="s">
        <v>275</v>
      </c>
      <c r="AP46" s="9" t="str">
        <f t="shared" si="3"/>
        <v xml:space="preserve"> </v>
      </c>
      <c r="AQ46" s="9" t="str">
        <f t="shared" si="3"/>
        <v xml:space="preserve"> </v>
      </c>
      <c r="AS46" s="59" t="str" cm="1">
        <f t="array" ref="AS46">IF(TRIM(AO46)="Not-selected",0,IF(OR(TRIM(AQ46)="",AR46=""),"",IFERROR(SUM(_xlfn.NUMBERVALUE(SUBSTITUTE(TRIM(_xlfn.XLOOKUP(TRIM(_xlfn.TEXTSPLIT(AQ46,",")),TRIM(_xlfn.TEXTSPLIT(E46,",")),TRIM(_xlfn.TEXTSPLIT(I46,",")))),"$","")))*AR46,"")))</f>
        <v/>
      </c>
      <c r="AU46" s="149" t="s">
        <v>58</v>
      </c>
      <c r="AV46" s="101"/>
    </row>
    <row r="47" spans="1:48" ht="14.25" customHeight="1">
      <c r="A47" s="149" t="s">
        <v>276</v>
      </c>
      <c r="B47" t="str">
        <f t="shared" si="0"/>
        <v xml:space="preserve">Mexican Oregano -  </v>
      </c>
      <c r="C47" s="29" t="s">
        <v>268</v>
      </c>
      <c r="D47" s="9" t="s">
        <v>47</v>
      </c>
      <c r="E47" s="9" t="s">
        <v>277</v>
      </c>
      <c r="F47" s="9" t="s">
        <v>49</v>
      </c>
      <c r="G47" s="9" t="s">
        <v>278</v>
      </c>
      <c r="H47" s="9" t="s">
        <v>279</v>
      </c>
      <c r="I47" s="152">
        <v>3.5</v>
      </c>
      <c r="J47" s="9">
        <v>1</v>
      </c>
      <c r="K47" s="152">
        <v>3.5</v>
      </c>
      <c r="L47" s="9">
        <v>1</v>
      </c>
      <c r="M47" s="9" t="s">
        <v>272</v>
      </c>
      <c r="N47" s="9" t="s">
        <v>273</v>
      </c>
      <c r="O47" s="131" t="s">
        <v>280</v>
      </c>
      <c r="P47" s="29" t="s">
        <v>55</v>
      </c>
      <c r="Q47" s="29" t="s">
        <v>55</v>
      </c>
      <c r="R47" s="29" t="s">
        <v>55</v>
      </c>
      <c r="S47" s="29" t="s">
        <v>55</v>
      </c>
      <c r="T47" s="29" t="s">
        <v>55</v>
      </c>
      <c r="U47" s="29" t="s">
        <v>55</v>
      </c>
      <c r="V47" s="29" t="s">
        <v>55</v>
      </c>
      <c r="W47" s="29" t="s">
        <v>55</v>
      </c>
      <c r="X47" s="29" t="s">
        <v>55</v>
      </c>
      <c r="Y47" s="29" t="s">
        <v>55</v>
      </c>
      <c r="Z47" s="29" t="s">
        <v>55</v>
      </c>
      <c r="AA47" s="29" t="s">
        <v>55</v>
      </c>
      <c r="AB47" s="29" t="s">
        <v>55</v>
      </c>
      <c r="AC47" s="29" t="s">
        <v>55</v>
      </c>
      <c r="AD47" s="29" t="s">
        <v>55</v>
      </c>
      <c r="AE47" s="29" t="s">
        <v>55</v>
      </c>
      <c r="AF47" s="29" t="s">
        <v>55</v>
      </c>
      <c r="AG47" s="29" t="s">
        <v>55</v>
      </c>
      <c r="AH47" s="29" t="s">
        <v>56</v>
      </c>
      <c r="AI47" s="9" t="s">
        <v>281</v>
      </c>
      <c r="AP47" s="9" t="str">
        <f t="shared" si="3"/>
        <v xml:space="preserve"> </v>
      </c>
      <c r="AQ47" s="9" t="str">
        <f t="shared" si="3"/>
        <v xml:space="preserve"> </v>
      </c>
      <c r="AS47" s="59" t="str" cm="1">
        <f t="array" ref="AS47">IF(TRIM(AO47)="Not-selected",0,IF(OR(TRIM(AQ47)="",AR47=""),"",IFERROR(SUM(_xlfn.NUMBERVALUE(SUBSTITUTE(TRIM(_xlfn.XLOOKUP(TRIM(_xlfn.TEXTSPLIT(AQ47,",")),TRIM(_xlfn.TEXTSPLIT(E47,",")),TRIM(_xlfn.TEXTSPLIT(I47,",")))),"$","")))*AR47,"")))</f>
        <v/>
      </c>
      <c r="AU47" t="s">
        <v>282</v>
      </c>
      <c r="AV47" s="101"/>
    </row>
    <row r="48" spans="1:48" ht="14.25" customHeight="1">
      <c r="A48" s="149" t="s">
        <v>283</v>
      </c>
      <c r="B48" t="str">
        <f t="shared" si="0"/>
        <v xml:space="preserve">White Corn Posole / Prepared Hominy -  </v>
      </c>
      <c r="C48" s="29" t="s">
        <v>268</v>
      </c>
      <c r="D48" s="9" t="s">
        <v>47</v>
      </c>
      <c r="E48" s="9" t="s">
        <v>269</v>
      </c>
      <c r="F48" s="9" t="s">
        <v>49</v>
      </c>
      <c r="G48" s="9" t="s">
        <v>284</v>
      </c>
      <c r="H48" s="9" t="s">
        <v>285</v>
      </c>
      <c r="I48" s="152">
        <v>7.25</v>
      </c>
      <c r="J48" s="9">
        <v>1</v>
      </c>
      <c r="K48" s="152">
        <v>7.25</v>
      </c>
      <c r="L48" s="9">
        <v>1</v>
      </c>
      <c r="M48" s="9" t="s">
        <v>272</v>
      </c>
      <c r="N48" s="9" t="s">
        <v>273</v>
      </c>
      <c r="O48" s="131" t="s">
        <v>286</v>
      </c>
      <c r="P48" s="29" t="s">
        <v>55</v>
      </c>
      <c r="Q48" s="29" t="s">
        <v>55</v>
      </c>
      <c r="R48" s="29" t="s">
        <v>55</v>
      </c>
      <c r="S48" s="29" t="s">
        <v>55</v>
      </c>
      <c r="T48" s="29" t="s">
        <v>55</v>
      </c>
      <c r="U48" s="29" t="s">
        <v>55</v>
      </c>
      <c r="V48" s="29" t="s">
        <v>55</v>
      </c>
      <c r="W48" s="29" t="s">
        <v>55</v>
      </c>
      <c r="X48" s="29" t="s">
        <v>55</v>
      </c>
      <c r="Y48" s="29" t="s">
        <v>55</v>
      </c>
      <c r="Z48" s="29" t="s">
        <v>55</v>
      </c>
      <c r="AA48" s="29" t="s">
        <v>55</v>
      </c>
      <c r="AB48" s="29" t="s">
        <v>55</v>
      </c>
      <c r="AC48" s="29" t="s">
        <v>55</v>
      </c>
      <c r="AD48" s="29" t="s">
        <v>55</v>
      </c>
      <c r="AE48" s="29" t="s">
        <v>55</v>
      </c>
      <c r="AF48" s="29" t="s">
        <v>55</v>
      </c>
      <c r="AG48" s="29" t="s">
        <v>55</v>
      </c>
      <c r="AH48" s="29" t="s">
        <v>182</v>
      </c>
      <c r="AI48" t="s">
        <v>287</v>
      </c>
      <c r="AJ48"/>
      <c r="AP48" s="9" t="str">
        <f t="shared" si="3"/>
        <v xml:space="preserve"> </v>
      </c>
      <c r="AQ48" s="9" t="str">
        <f t="shared" si="3"/>
        <v xml:space="preserve"> </v>
      </c>
      <c r="AS48" s="59" t="str" cm="1">
        <f t="array" ref="AS48">IF(TRIM(AO48)="Not-selected",0,IF(OR(TRIM(AQ48)="",AR48=""),"",IFERROR(SUM(_xlfn.NUMBERVALUE(SUBSTITUTE(TRIM(_xlfn.XLOOKUP(TRIM(_xlfn.TEXTSPLIT(AQ48,",")),TRIM(_xlfn.TEXTSPLIT(E48,",")),TRIM(_xlfn.TEXTSPLIT(I48,",")))),"$","")))*AR48,"")))</f>
        <v/>
      </c>
      <c r="AU48" s="149" t="s">
        <v>58</v>
      </c>
      <c r="AV48" s="101"/>
    </row>
    <row r="49" spans="1:48" ht="14.25" customHeight="1">
      <c r="A49" s="149" t="s">
        <v>288</v>
      </c>
      <c r="B49" t="str">
        <f t="shared" si="0"/>
        <v xml:space="preserve">New Mexican Red Chile Powder -  </v>
      </c>
      <c r="C49" s="29" t="s">
        <v>268</v>
      </c>
      <c r="D49" s="9" t="s">
        <v>47</v>
      </c>
      <c r="E49" s="9" t="s">
        <v>289</v>
      </c>
      <c r="F49" s="9" t="s">
        <v>49</v>
      </c>
      <c r="G49" s="9" t="s">
        <v>290</v>
      </c>
      <c r="H49" s="9" t="s">
        <v>291</v>
      </c>
      <c r="I49" s="152">
        <v>4.25</v>
      </c>
      <c r="J49" s="9">
        <v>1</v>
      </c>
      <c r="K49" s="152">
        <v>4.25</v>
      </c>
      <c r="L49" s="9">
        <v>1</v>
      </c>
      <c r="M49" s="9" t="s">
        <v>272</v>
      </c>
      <c r="N49" s="9" t="s">
        <v>273</v>
      </c>
      <c r="O49" s="131" t="s">
        <v>292</v>
      </c>
      <c r="P49" s="29" t="s">
        <v>55</v>
      </c>
      <c r="Q49" s="29" t="s">
        <v>55</v>
      </c>
      <c r="R49" s="29" t="s">
        <v>55</v>
      </c>
      <c r="S49" s="29" t="s">
        <v>55</v>
      </c>
      <c r="T49" s="29" t="s">
        <v>55</v>
      </c>
      <c r="U49" s="29" t="s">
        <v>55</v>
      </c>
      <c r="V49" s="29" t="s">
        <v>55</v>
      </c>
      <c r="W49" s="29" t="s">
        <v>55</v>
      </c>
      <c r="X49" s="29" t="s">
        <v>55</v>
      </c>
      <c r="Y49" s="29" t="s">
        <v>55</v>
      </c>
      <c r="Z49" s="29" t="s">
        <v>55</v>
      </c>
      <c r="AA49" s="29" t="s">
        <v>55</v>
      </c>
      <c r="AB49" s="29" t="s">
        <v>55</v>
      </c>
      <c r="AC49" s="29" t="s">
        <v>55</v>
      </c>
      <c r="AD49" s="29" t="s">
        <v>55</v>
      </c>
      <c r="AE49" s="29" t="s">
        <v>55</v>
      </c>
      <c r="AF49" s="29" t="s">
        <v>55</v>
      </c>
      <c r="AG49" s="29" t="s">
        <v>55</v>
      </c>
      <c r="AH49" s="29" t="s">
        <v>293</v>
      </c>
      <c r="AI49" t="s">
        <v>294</v>
      </c>
      <c r="AJ49"/>
      <c r="AP49" s="9" t="str">
        <f t="shared" si="3"/>
        <v xml:space="preserve"> </v>
      </c>
      <c r="AQ49" s="9" t="str">
        <f t="shared" si="3"/>
        <v xml:space="preserve"> </v>
      </c>
      <c r="AS49" s="59" t="str" cm="1">
        <f t="array" ref="AS49">IF(TRIM(AO49)="Not-selected",0,IF(OR(TRIM(AQ49)="",AR49=""),"",IFERROR(SUM(_xlfn.NUMBERVALUE(SUBSTITUTE(TRIM(_xlfn.XLOOKUP(TRIM(_xlfn.TEXTSPLIT(AQ49,",")),TRIM(_xlfn.TEXTSPLIT(E49,",")),TRIM(_xlfn.TEXTSPLIT(I49,",")))),"$","")))*AR49,"")))</f>
        <v/>
      </c>
      <c r="AU49" t="s">
        <v>282</v>
      </c>
      <c r="AV49" s="101"/>
    </row>
    <row r="50" spans="1:48" ht="14.25" customHeight="1">
      <c r="A50" s="149" t="s">
        <v>295</v>
      </c>
      <c r="B50" t="str">
        <f t="shared" si="0"/>
        <v xml:space="preserve">California Cultivated Wild Rice -  </v>
      </c>
      <c r="C50" s="29" t="s">
        <v>268</v>
      </c>
      <c r="D50" s="9" t="s">
        <v>47</v>
      </c>
      <c r="E50" s="9" t="s">
        <v>269</v>
      </c>
      <c r="F50" s="9" t="s">
        <v>49</v>
      </c>
      <c r="G50" s="9" t="s">
        <v>296</v>
      </c>
      <c r="H50" s="9" t="s">
        <v>297</v>
      </c>
      <c r="I50" s="152">
        <v>9.9499999999999993</v>
      </c>
      <c r="J50" s="9">
        <v>1</v>
      </c>
      <c r="K50" s="152">
        <v>9.9499999999999993</v>
      </c>
      <c r="L50" s="9">
        <v>1</v>
      </c>
      <c r="M50" s="9" t="s">
        <v>272</v>
      </c>
      <c r="N50" s="9" t="s">
        <v>273</v>
      </c>
      <c r="O50" s="131" t="s">
        <v>298</v>
      </c>
      <c r="P50" s="29" t="s">
        <v>55</v>
      </c>
      <c r="Q50" s="29" t="s">
        <v>55</v>
      </c>
      <c r="R50" s="29" t="s">
        <v>55</v>
      </c>
      <c r="S50" s="29" t="s">
        <v>55</v>
      </c>
      <c r="T50" s="29" t="s">
        <v>55</v>
      </c>
      <c r="U50" s="29" t="s">
        <v>55</v>
      </c>
      <c r="V50" s="29" t="s">
        <v>55</v>
      </c>
      <c r="W50" s="29" t="s">
        <v>55</v>
      </c>
      <c r="X50" s="29" t="s">
        <v>55</v>
      </c>
      <c r="Y50" s="29" t="s">
        <v>55</v>
      </c>
      <c r="Z50" s="29" t="s">
        <v>55</v>
      </c>
      <c r="AA50" s="29" t="s">
        <v>55</v>
      </c>
      <c r="AB50" s="29" t="s">
        <v>55</v>
      </c>
      <c r="AC50" s="29" t="s">
        <v>55</v>
      </c>
      <c r="AD50" s="29" t="s">
        <v>55</v>
      </c>
      <c r="AE50" s="29" t="s">
        <v>55</v>
      </c>
      <c r="AF50" s="29" t="s">
        <v>55</v>
      </c>
      <c r="AG50" s="29" t="s">
        <v>55</v>
      </c>
      <c r="AH50" s="29" t="s">
        <v>167</v>
      </c>
      <c r="AI50" t="s">
        <v>299</v>
      </c>
      <c r="AJ50"/>
      <c r="AP50" s="9" t="str">
        <f t="shared" si="3"/>
        <v xml:space="preserve"> </v>
      </c>
      <c r="AQ50" s="9" t="str">
        <f t="shared" si="3"/>
        <v xml:space="preserve"> </v>
      </c>
      <c r="AS50" s="59" t="str" cm="1">
        <f t="array" ref="AS50">IF(TRIM(AO50)="Not-selected",0,IF(OR(TRIM(AQ50)="",AR50=""),"",IFERROR(SUM(_xlfn.NUMBERVALUE(SUBSTITUTE(TRIM(_xlfn.XLOOKUP(TRIM(_xlfn.TEXTSPLIT(AQ50,",")),TRIM(_xlfn.TEXTSPLIT(E50,",")),TRIM(_xlfn.TEXTSPLIT(I50,",")))),"$","")))*AR50,"")))</f>
        <v/>
      </c>
      <c r="AU50" s="149" t="s">
        <v>58</v>
      </c>
      <c r="AV50" s="101"/>
    </row>
    <row r="51" spans="1:48" ht="14.25" customHeight="1">
      <c r="A51" s="149" t="s">
        <v>300</v>
      </c>
      <c r="B51" t="str">
        <f t="shared" si="0"/>
        <v xml:space="preserve">Bay Laurel -  </v>
      </c>
      <c r="C51" s="29" t="s">
        <v>268</v>
      </c>
      <c r="D51" s="9" t="s">
        <v>47</v>
      </c>
      <c r="E51" s="9" t="s">
        <v>301</v>
      </c>
      <c r="F51" s="9" t="s">
        <v>49</v>
      </c>
      <c r="G51" s="9" t="s">
        <v>302</v>
      </c>
      <c r="H51" s="9" t="s">
        <v>303</v>
      </c>
      <c r="I51" s="152">
        <v>2.5499999999999998</v>
      </c>
      <c r="J51" s="9">
        <v>1</v>
      </c>
      <c r="K51" s="152">
        <v>2.5499999999999998</v>
      </c>
      <c r="L51" s="9">
        <v>1</v>
      </c>
      <c r="M51" s="9" t="s">
        <v>272</v>
      </c>
      <c r="N51" s="9" t="s">
        <v>273</v>
      </c>
      <c r="O51" s="131" t="s">
        <v>304</v>
      </c>
      <c r="P51" s="29" t="s">
        <v>55</v>
      </c>
      <c r="Q51" s="29" t="s">
        <v>55</v>
      </c>
      <c r="R51" s="29" t="s">
        <v>55</v>
      </c>
      <c r="S51" s="29" t="s">
        <v>55</v>
      </c>
      <c r="T51" s="29" t="s">
        <v>55</v>
      </c>
      <c r="U51" s="29" t="s">
        <v>55</v>
      </c>
      <c r="V51" s="29" t="s">
        <v>55</v>
      </c>
      <c r="W51" s="29" t="s">
        <v>55</v>
      </c>
      <c r="X51" s="29" t="s">
        <v>55</v>
      </c>
      <c r="Y51" s="29" t="s">
        <v>55</v>
      </c>
      <c r="Z51" s="29" t="s">
        <v>55</v>
      </c>
      <c r="AA51" s="29" t="s">
        <v>55</v>
      </c>
      <c r="AB51" s="29" t="s">
        <v>55</v>
      </c>
      <c r="AC51" s="29" t="s">
        <v>55</v>
      </c>
      <c r="AD51" s="29" t="s">
        <v>55</v>
      </c>
      <c r="AE51" s="29" t="s">
        <v>55</v>
      </c>
      <c r="AF51" s="29" t="s">
        <v>55</v>
      </c>
      <c r="AG51" s="29" t="s">
        <v>55</v>
      </c>
      <c r="AH51" s="29" t="s">
        <v>65</v>
      </c>
      <c r="AI51" t="s">
        <v>305</v>
      </c>
      <c r="AJ51"/>
      <c r="AP51" s="9" t="str">
        <f t="shared" si="3"/>
        <v xml:space="preserve"> </v>
      </c>
      <c r="AQ51" s="9" t="str">
        <f t="shared" si="3"/>
        <v xml:space="preserve"> </v>
      </c>
      <c r="AS51" s="59" t="str" cm="1">
        <f t="array" ref="AS51">IF(TRIM(AO51)="Not-selected",0,IF(OR(TRIM(AQ51)="",AR51=""),"",IFERROR(SUM(_xlfn.NUMBERVALUE(SUBSTITUTE(TRIM(_xlfn.XLOOKUP(TRIM(_xlfn.TEXTSPLIT(AQ51,",")),TRIM(_xlfn.TEXTSPLIT(E51,",")),TRIM(_xlfn.TEXTSPLIT(I51,",")))),"$","")))*AR51,"")))</f>
        <v/>
      </c>
      <c r="AU51" t="s">
        <v>282</v>
      </c>
      <c r="AV51" s="101"/>
    </row>
    <row r="52" spans="1:48" ht="14.25" customHeight="1">
      <c r="A52" s="149" t="s">
        <v>306</v>
      </c>
      <c r="B52" t="str">
        <f t="shared" si="0"/>
        <v xml:space="preserve">Oregano Indio -  </v>
      </c>
      <c r="C52" s="29" t="s">
        <v>268</v>
      </c>
      <c r="D52" s="9" t="s">
        <v>47</v>
      </c>
      <c r="E52" s="9" t="s">
        <v>307</v>
      </c>
      <c r="F52" s="9" t="s">
        <v>49</v>
      </c>
      <c r="G52" s="9" t="s">
        <v>308</v>
      </c>
      <c r="H52" s="9" t="s">
        <v>309</v>
      </c>
      <c r="I52" s="152">
        <v>4.75</v>
      </c>
      <c r="J52" s="9">
        <v>1</v>
      </c>
      <c r="K52" s="152">
        <v>4.75</v>
      </c>
      <c r="L52" s="9">
        <v>1</v>
      </c>
      <c r="M52" s="9" t="s">
        <v>272</v>
      </c>
      <c r="N52" s="9" t="s">
        <v>273</v>
      </c>
      <c r="O52" s="131" t="s">
        <v>310</v>
      </c>
      <c r="P52" s="29" t="s">
        <v>55</v>
      </c>
      <c r="Q52" s="29" t="s">
        <v>55</v>
      </c>
      <c r="R52" s="29" t="s">
        <v>55</v>
      </c>
      <c r="S52" s="29" t="s">
        <v>55</v>
      </c>
      <c r="T52" s="29" t="s">
        <v>55</v>
      </c>
      <c r="U52" s="29" t="s">
        <v>55</v>
      </c>
      <c r="V52" s="29" t="s">
        <v>55</v>
      </c>
      <c r="W52" s="29" t="s">
        <v>55</v>
      </c>
      <c r="X52" s="29" t="s">
        <v>55</v>
      </c>
      <c r="Y52" s="29" t="s">
        <v>55</v>
      </c>
      <c r="Z52" s="29" t="s">
        <v>55</v>
      </c>
      <c r="AA52" s="29" t="s">
        <v>55</v>
      </c>
      <c r="AB52" s="29" t="s">
        <v>55</v>
      </c>
      <c r="AC52" s="29" t="s">
        <v>55</v>
      </c>
      <c r="AD52" s="29" t="s">
        <v>55</v>
      </c>
      <c r="AE52" s="29" t="s">
        <v>55</v>
      </c>
      <c r="AF52" s="29" t="s">
        <v>55</v>
      </c>
      <c r="AG52" s="29" t="s">
        <v>55</v>
      </c>
      <c r="AH52" s="29" t="s">
        <v>56</v>
      </c>
      <c r="AI52" t="s">
        <v>311</v>
      </c>
      <c r="AJ52"/>
      <c r="AP52" s="9" t="str">
        <f t="shared" si="3"/>
        <v xml:space="preserve"> </v>
      </c>
      <c r="AQ52" s="9" t="str">
        <f t="shared" si="3"/>
        <v xml:space="preserve"> </v>
      </c>
      <c r="AS52" s="59" t="str" cm="1">
        <f t="array" ref="AS52">IF(TRIM(AO52)="Not-selected",0,IF(OR(TRIM(AQ52)="",AR52=""),"",IFERROR(SUM(_xlfn.NUMBERVALUE(SUBSTITUTE(TRIM(_xlfn.XLOOKUP(TRIM(_xlfn.TEXTSPLIT(AQ52,",")),TRIM(_xlfn.TEXTSPLIT(E52,",")),TRIM(_xlfn.TEXTSPLIT(I52,",")))),"$","")))*AR52,"")))</f>
        <v/>
      </c>
      <c r="AU52" t="s">
        <v>282</v>
      </c>
      <c r="AV52" s="101"/>
    </row>
    <row r="53" spans="1:48" ht="14.25" customHeight="1">
      <c r="A53" s="149" t="s">
        <v>312</v>
      </c>
      <c r="B53" t="str">
        <f t="shared" si="0"/>
        <v xml:space="preserve">Stardust Dipping Powder -  </v>
      </c>
      <c r="C53" s="29" t="s">
        <v>268</v>
      </c>
      <c r="D53" s="9" t="s">
        <v>47</v>
      </c>
      <c r="E53" s="9" t="s">
        <v>313</v>
      </c>
      <c r="F53" s="9" t="s">
        <v>49</v>
      </c>
      <c r="G53" s="9" t="s">
        <v>314</v>
      </c>
      <c r="H53" s="9" t="s">
        <v>315</v>
      </c>
      <c r="I53" s="152">
        <v>5.25</v>
      </c>
      <c r="J53" s="9">
        <v>1</v>
      </c>
      <c r="K53" s="152">
        <v>5.25</v>
      </c>
      <c r="L53" s="9">
        <v>1</v>
      </c>
      <c r="M53" s="9" t="s">
        <v>272</v>
      </c>
      <c r="N53" s="9" t="s">
        <v>273</v>
      </c>
      <c r="O53" s="131" t="s">
        <v>316</v>
      </c>
      <c r="P53" s="29" t="s">
        <v>55</v>
      </c>
      <c r="Q53" s="29" t="s">
        <v>55</v>
      </c>
      <c r="R53" s="29" t="s">
        <v>55</v>
      </c>
      <c r="S53" s="29" t="s">
        <v>55</v>
      </c>
      <c r="T53" s="29" t="s">
        <v>55</v>
      </c>
      <c r="U53" s="29" t="s">
        <v>55</v>
      </c>
      <c r="V53" s="29" t="s">
        <v>55</v>
      </c>
      <c r="W53" s="29" t="s">
        <v>55</v>
      </c>
      <c r="X53" s="29" t="s">
        <v>55</v>
      </c>
      <c r="Y53" s="29" t="s">
        <v>55</v>
      </c>
      <c r="Z53" s="29" t="s">
        <v>55</v>
      </c>
      <c r="AA53" s="29" t="s">
        <v>55</v>
      </c>
      <c r="AB53" s="29" t="s">
        <v>55</v>
      </c>
      <c r="AC53" s="29" t="s">
        <v>55</v>
      </c>
      <c r="AD53" s="29" t="s">
        <v>55</v>
      </c>
      <c r="AE53" s="29" t="s">
        <v>55</v>
      </c>
      <c r="AF53" s="29" t="s">
        <v>55</v>
      </c>
      <c r="AG53" s="29" t="s">
        <v>55</v>
      </c>
      <c r="AH53" s="29" t="s">
        <v>182</v>
      </c>
      <c r="AI53" t="s">
        <v>317</v>
      </c>
      <c r="AJ53"/>
      <c r="AP53" s="9" t="str">
        <f t="shared" si="3"/>
        <v xml:space="preserve"> </v>
      </c>
      <c r="AQ53" s="9" t="str">
        <f t="shared" si="3"/>
        <v xml:space="preserve"> </v>
      </c>
      <c r="AS53" s="59" t="str" cm="1">
        <f t="array" ref="AS53">IF(TRIM(AO53)="Not-selected",0,IF(OR(TRIM(AQ53)="",AR53=""),"",IFERROR(SUM(_xlfn.NUMBERVALUE(SUBSTITUTE(TRIM(_xlfn.XLOOKUP(TRIM(_xlfn.TEXTSPLIT(AQ53,",")),TRIM(_xlfn.TEXTSPLIT(E53,",")),TRIM(_xlfn.TEXTSPLIT(I53,",")))),"$","")))*AR53,"")))</f>
        <v/>
      </c>
      <c r="AU53" t="s">
        <v>282</v>
      </c>
      <c r="AV53" s="101"/>
    </row>
    <row r="54" spans="1:48" ht="14.25" customHeight="1">
      <c r="A54" s="149" t="s">
        <v>318</v>
      </c>
      <c r="B54" t="str">
        <f t="shared" si="0"/>
        <v xml:space="preserve">Burlap &amp; Barrel Spices - Wild Mountain Cumin -  </v>
      </c>
      <c r="C54" s="29" t="s">
        <v>268</v>
      </c>
      <c r="D54" s="9" t="s">
        <v>47</v>
      </c>
      <c r="E54" t="s">
        <v>319</v>
      </c>
      <c r="F54" s="57" t="s">
        <v>320</v>
      </c>
      <c r="G54" s="57" t="s">
        <v>321</v>
      </c>
      <c r="H54" s="57" t="s">
        <v>322</v>
      </c>
      <c r="I54" s="152">
        <v>10.25</v>
      </c>
      <c r="J54" s="9">
        <v>1</v>
      </c>
      <c r="K54" s="152">
        <v>10.25</v>
      </c>
      <c r="L54" s="9">
        <v>1</v>
      </c>
      <c r="M54" s="9" t="s">
        <v>272</v>
      </c>
      <c r="N54" s="9" t="s">
        <v>273</v>
      </c>
      <c r="O54" s="131" t="s">
        <v>323</v>
      </c>
      <c r="P54" s="29" t="s">
        <v>55</v>
      </c>
      <c r="Q54" s="29" t="s">
        <v>55</v>
      </c>
      <c r="R54" s="29" t="s">
        <v>55</v>
      </c>
      <c r="S54" s="29" t="s">
        <v>55</v>
      </c>
      <c r="T54" s="29" t="s">
        <v>55</v>
      </c>
      <c r="U54" s="29" t="s">
        <v>55</v>
      </c>
      <c r="V54" s="29" t="s">
        <v>55</v>
      </c>
      <c r="W54" s="29" t="s">
        <v>55</v>
      </c>
      <c r="X54" s="29" t="s">
        <v>55</v>
      </c>
      <c r="Y54" s="29" t="s">
        <v>55</v>
      </c>
      <c r="Z54" s="29" t="s">
        <v>55</v>
      </c>
      <c r="AA54" s="29" t="s">
        <v>55</v>
      </c>
      <c r="AB54" s="29" t="s">
        <v>55</v>
      </c>
      <c r="AC54" s="29" t="s">
        <v>55</v>
      </c>
      <c r="AD54" s="29" t="s">
        <v>55</v>
      </c>
      <c r="AE54" s="29" t="s">
        <v>55</v>
      </c>
      <c r="AF54" s="29" t="s">
        <v>55</v>
      </c>
      <c r="AG54" s="29" t="s">
        <v>55</v>
      </c>
      <c r="AH54" s="29" t="s">
        <v>293</v>
      </c>
      <c r="AI54" s="9" t="s">
        <v>275</v>
      </c>
      <c r="AP54" s="9" t="str">
        <f t="shared" si="3"/>
        <v xml:space="preserve"> </v>
      </c>
      <c r="AQ54" s="9" t="str">
        <f t="shared" si="3"/>
        <v xml:space="preserve"> </v>
      </c>
      <c r="AS54" s="59" t="str" cm="1">
        <f t="array" ref="AS54">IF(TRIM(AO54)="Not-selected",0,IF(OR(TRIM(AQ54)="",AR54=""),"",IFERROR(SUM(_xlfn.NUMBERVALUE(SUBSTITUTE(TRIM(_xlfn.XLOOKUP(TRIM(_xlfn.TEXTSPLIT(AQ54,",")),TRIM(_xlfn.TEXTSPLIT(E54,",")),TRIM(_xlfn.TEXTSPLIT(I54,",")))),"$","")))*AR54,"")))</f>
        <v/>
      </c>
      <c r="AU54" t="s">
        <v>282</v>
      </c>
      <c r="AV54" s="101"/>
    </row>
    <row r="55" spans="1:48" ht="14.25" customHeight="1">
      <c r="A55" s="149" t="s">
        <v>318</v>
      </c>
      <c r="B55" t="str">
        <f t="shared" si="0"/>
        <v xml:space="preserve">Burlap &amp; Barrel Spices - Smoked Pimentón Paprika -  </v>
      </c>
      <c r="C55" s="29" t="s">
        <v>268</v>
      </c>
      <c r="D55" s="9" t="s">
        <v>47</v>
      </c>
      <c r="E55" t="s">
        <v>324</v>
      </c>
      <c r="F55" s="55" t="s">
        <v>325</v>
      </c>
      <c r="G55" s="55" t="s">
        <v>326</v>
      </c>
      <c r="H55" s="55" t="s">
        <v>327</v>
      </c>
      <c r="I55" s="152">
        <v>8.25</v>
      </c>
      <c r="J55" s="9">
        <v>1</v>
      </c>
      <c r="K55" s="152">
        <v>8.25</v>
      </c>
      <c r="L55" s="9">
        <v>1</v>
      </c>
      <c r="M55" s="9" t="s">
        <v>272</v>
      </c>
      <c r="N55" s="9" t="s">
        <v>273</v>
      </c>
      <c r="O55" s="131" t="s">
        <v>328</v>
      </c>
      <c r="P55" s="29" t="s">
        <v>55</v>
      </c>
      <c r="Q55" s="29" t="s">
        <v>55</v>
      </c>
      <c r="R55" s="29" t="s">
        <v>55</v>
      </c>
      <c r="S55" s="29" t="s">
        <v>55</v>
      </c>
      <c r="T55" s="29" t="s">
        <v>55</v>
      </c>
      <c r="U55" s="29" t="s">
        <v>55</v>
      </c>
      <c r="V55" s="29" t="s">
        <v>55</v>
      </c>
      <c r="W55" s="29" t="s">
        <v>55</v>
      </c>
      <c r="X55" s="29" t="s">
        <v>55</v>
      </c>
      <c r="Y55" s="29" t="s">
        <v>55</v>
      </c>
      <c r="Z55" s="29" t="s">
        <v>55</v>
      </c>
      <c r="AA55" s="29" t="s">
        <v>55</v>
      </c>
      <c r="AB55" s="29" t="s">
        <v>55</v>
      </c>
      <c r="AC55" s="29" t="s">
        <v>55</v>
      </c>
      <c r="AD55" s="29" t="s">
        <v>55</v>
      </c>
      <c r="AE55" s="29" t="s">
        <v>55</v>
      </c>
      <c r="AF55" s="29" t="s">
        <v>55</v>
      </c>
      <c r="AG55" s="29" t="s">
        <v>55</v>
      </c>
      <c r="AH55" s="29" t="s">
        <v>167</v>
      </c>
      <c r="AI55" s="9" t="s">
        <v>281</v>
      </c>
      <c r="AQ55" s="9" t="str">
        <f t="shared" si="3"/>
        <v xml:space="preserve"> </v>
      </c>
      <c r="AS55" s="59" t="str" cm="1">
        <f t="array" ref="AS55">IF(TRIM(AO55)="Not-selected",0,IF(OR(TRIM(AQ55)="",AR55=""),"",IFERROR(SUM(_xlfn.NUMBERVALUE(SUBSTITUTE(TRIM(_xlfn.XLOOKUP(TRIM(_xlfn.TEXTSPLIT(AQ55,",")),TRIM(_xlfn.TEXTSPLIT(E55,",")),TRIM(_xlfn.TEXTSPLIT(I55,",")))),"$","")))*AR55,"")))</f>
        <v/>
      </c>
      <c r="AU55" t="s">
        <v>282</v>
      </c>
      <c r="AV55" s="101"/>
    </row>
    <row r="56" spans="1:48" ht="14.25" customHeight="1">
      <c r="A56" s="149" t="s">
        <v>318</v>
      </c>
      <c r="B56" t="str">
        <f t="shared" si="0"/>
        <v xml:space="preserve">Burlap &amp; Barrel Spices - Black Urfa Chili -  </v>
      </c>
      <c r="C56" s="29" t="s">
        <v>268</v>
      </c>
      <c r="D56" s="9" t="s">
        <v>47</v>
      </c>
      <c r="E56" t="s">
        <v>324</v>
      </c>
      <c r="F56" s="55" t="s">
        <v>329</v>
      </c>
      <c r="G56" s="55" t="s">
        <v>330</v>
      </c>
      <c r="H56" s="55" t="s">
        <v>331</v>
      </c>
      <c r="I56" s="152">
        <v>9.25</v>
      </c>
      <c r="J56" s="9">
        <v>1</v>
      </c>
      <c r="K56" s="152">
        <v>9.25</v>
      </c>
      <c r="L56" s="9">
        <v>1</v>
      </c>
      <c r="M56" s="9" t="s">
        <v>272</v>
      </c>
      <c r="N56" s="9" t="s">
        <v>273</v>
      </c>
      <c r="O56" s="131" t="s">
        <v>332</v>
      </c>
      <c r="P56" s="29" t="s">
        <v>55</v>
      </c>
      <c r="Q56" s="29" t="s">
        <v>55</v>
      </c>
      <c r="R56" s="29" t="s">
        <v>55</v>
      </c>
      <c r="S56" s="29" t="s">
        <v>55</v>
      </c>
      <c r="T56" s="29" t="s">
        <v>55</v>
      </c>
      <c r="U56" s="29" t="s">
        <v>55</v>
      </c>
      <c r="V56" s="29" t="s">
        <v>55</v>
      </c>
      <c r="W56" s="29" t="s">
        <v>55</v>
      </c>
      <c r="X56" s="29" t="s">
        <v>55</v>
      </c>
      <c r="Y56" s="29" t="s">
        <v>55</v>
      </c>
      <c r="Z56" s="29" t="s">
        <v>55</v>
      </c>
      <c r="AA56" s="29" t="s">
        <v>55</v>
      </c>
      <c r="AB56" s="29" t="s">
        <v>55</v>
      </c>
      <c r="AC56" s="29" t="s">
        <v>55</v>
      </c>
      <c r="AD56" s="29" t="s">
        <v>55</v>
      </c>
      <c r="AE56" s="29" t="s">
        <v>55</v>
      </c>
      <c r="AF56" s="29" t="s">
        <v>55</v>
      </c>
      <c r="AG56" s="29" t="s">
        <v>55</v>
      </c>
      <c r="AH56" s="29" t="s">
        <v>65</v>
      </c>
      <c r="AI56" t="s">
        <v>287</v>
      </c>
      <c r="AQ56" s="9" t="str">
        <f t="shared" si="3"/>
        <v xml:space="preserve"> </v>
      </c>
      <c r="AS56" s="59" t="str" cm="1">
        <f t="array" ref="AS56">IF(TRIM(AO56)="Not-selected",0,IF(OR(TRIM(AQ56)="",AR56=""),"",IFERROR(SUM(_xlfn.NUMBERVALUE(SUBSTITUTE(TRIM(_xlfn.XLOOKUP(TRIM(_xlfn.TEXTSPLIT(AQ56,",")),TRIM(_xlfn.TEXTSPLIT(E56,",")),TRIM(_xlfn.TEXTSPLIT(I56,",")))),"$","")))*AR56,"")))</f>
        <v/>
      </c>
      <c r="AU56" t="s">
        <v>282</v>
      </c>
      <c r="AV56" s="101"/>
    </row>
    <row r="57" spans="1:48" ht="14.25" customHeight="1">
      <c r="A57" s="149" t="s">
        <v>318</v>
      </c>
      <c r="B57" t="str">
        <f t="shared" si="0"/>
        <v xml:space="preserve">Burlap &amp; Barrel Spices - New Harvest Turmeric -  </v>
      </c>
      <c r="C57" s="29" t="s">
        <v>268</v>
      </c>
      <c r="D57" s="9" t="s">
        <v>47</v>
      </c>
      <c r="E57" t="s">
        <v>333</v>
      </c>
      <c r="F57" s="55" t="s">
        <v>334</v>
      </c>
      <c r="G57" s="55" t="s">
        <v>335</v>
      </c>
      <c r="H57" s="55" t="s">
        <v>336</v>
      </c>
      <c r="I57" s="152">
        <v>10.25</v>
      </c>
      <c r="J57" s="9">
        <v>1</v>
      </c>
      <c r="K57" s="152">
        <v>10.25</v>
      </c>
      <c r="L57" s="9">
        <v>1</v>
      </c>
      <c r="M57" s="9" t="s">
        <v>272</v>
      </c>
      <c r="N57" s="9" t="s">
        <v>273</v>
      </c>
      <c r="O57" s="131" t="s">
        <v>337</v>
      </c>
      <c r="P57" s="29" t="s">
        <v>55</v>
      </c>
      <c r="Q57" s="29" t="s">
        <v>55</v>
      </c>
      <c r="R57" s="29" t="s">
        <v>55</v>
      </c>
      <c r="S57" s="29" t="s">
        <v>55</v>
      </c>
      <c r="T57" s="29" t="s">
        <v>55</v>
      </c>
      <c r="U57" s="29" t="s">
        <v>55</v>
      </c>
      <c r="V57" s="29" t="s">
        <v>55</v>
      </c>
      <c r="W57" s="29" t="s">
        <v>55</v>
      </c>
      <c r="X57" s="29" t="s">
        <v>55</v>
      </c>
      <c r="Y57" s="29" t="s">
        <v>55</v>
      </c>
      <c r="Z57" s="29" t="s">
        <v>55</v>
      </c>
      <c r="AA57" s="29" t="s">
        <v>55</v>
      </c>
      <c r="AB57" s="29" t="s">
        <v>55</v>
      </c>
      <c r="AC57" s="29" t="s">
        <v>55</v>
      </c>
      <c r="AD57" s="29" t="s">
        <v>55</v>
      </c>
      <c r="AE57" s="29" t="s">
        <v>55</v>
      </c>
      <c r="AF57" s="29" t="s">
        <v>55</v>
      </c>
      <c r="AG57" s="29" t="s">
        <v>55</v>
      </c>
      <c r="AH57" s="29" t="s">
        <v>56</v>
      </c>
      <c r="AI57" t="s">
        <v>294</v>
      </c>
      <c r="AQ57" s="9" t="str">
        <f t="shared" si="3"/>
        <v xml:space="preserve"> </v>
      </c>
      <c r="AS57" s="59" t="str" cm="1">
        <f t="array" ref="AS57">IF(TRIM(AO57)="Not-selected",0,IF(OR(TRIM(AQ57)="",AR57=""),"",IFERROR(SUM(_xlfn.NUMBERVALUE(SUBSTITUTE(TRIM(_xlfn.XLOOKUP(TRIM(_xlfn.TEXTSPLIT(AQ57,",")),TRIM(_xlfn.TEXTSPLIT(E57,",")),TRIM(_xlfn.TEXTSPLIT(I57,",")))),"$","")))*AR57,"")))</f>
        <v/>
      </c>
      <c r="AU57" t="s">
        <v>282</v>
      </c>
      <c r="AV57" s="101"/>
    </row>
    <row r="58" spans="1:48" ht="14.25" customHeight="1">
      <c r="A58" s="149" t="s">
        <v>318</v>
      </c>
      <c r="B58" t="str">
        <f t="shared" si="0"/>
        <v xml:space="preserve">Burlap &amp; Barrel Spices - Cinnamon Verum (Ground) -  </v>
      </c>
      <c r="C58" s="29" t="s">
        <v>268</v>
      </c>
      <c r="D58" s="9" t="s">
        <v>47</v>
      </c>
      <c r="E58" t="s">
        <v>324</v>
      </c>
      <c r="F58" s="55" t="s">
        <v>338</v>
      </c>
      <c r="G58" s="55" t="s">
        <v>339</v>
      </c>
      <c r="H58" s="55" t="s">
        <v>340</v>
      </c>
      <c r="I58" s="152">
        <v>8.25</v>
      </c>
      <c r="J58" s="9">
        <v>1</v>
      </c>
      <c r="K58" s="152">
        <v>8.25</v>
      </c>
      <c r="L58" s="9">
        <v>1</v>
      </c>
      <c r="M58" s="9" t="s">
        <v>272</v>
      </c>
      <c r="N58" s="9" t="s">
        <v>273</v>
      </c>
      <c r="O58" s="131" t="s">
        <v>341</v>
      </c>
      <c r="P58" s="29" t="s">
        <v>55</v>
      </c>
      <c r="Q58" s="29" t="s">
        <v>55</v>
      </c>
      <c r="R58" s="29" t="s">
        <v>55</v>
      </c>
      <c r="S58" s="29" t="s">
        <v>55</v>
      </c>
      <c r="T58" s="29" t="s">
        <v>55</v>
      </c>
      <c r="U58" s="29" t="s">
        <v>55</v>
      </c>
      <c r="V58" s="29" t="s">
        <v>55</v>
      </c>
      <c r="W58" s="29" t="s">
        <v>55</v>
      </c>
      <c r="X58" s="29" t="s">
        <v>55</v>
      </c>
      <c r="Y58" s="29" t="s">
        <v>55</v>
      </c>
      <c r="Z58" s="29" t="s">
        <v>55</v>
      </c>
      <c r="AA58" s="29" t="s">
        <v>55</v>
      </c>
      <c r="AB58" s="29" t="s">
        <v>55</v>
      </c>
      <c r="AC58" s="29" t="s">
        <v>55</v>
      </c>
      <c r="AD58" s="29" t="s">
        <v>55</v>
      </c>
      <c r="AE58" s="29" t="s">
        <v>55</v>
      </c>
      <c r="AF58" s="29" t="s">
        <v>55</v>
      </c>
      <c r="AG58" s="29" t="s">
        <v>55</v>
      </c>
      <c r="AH58" s="29" t="s">
        <v>182</v>
      </c>
      <c r="AI58" t="s">
        <v>299</v>
      </c>
      <c r="AQ58" s="9" t="str">
        <f t="shared" si="3"/>
        <v xml:space="preserve"> </v>
      </c>
      <c r="AS58" s="59" t="str" cm="1">
        <f t="array" ref="AS58">IF(TRIM(AO58)="Not-selected",0,IF(OR(TRIM(AQ58)="",AR58=""),"",IFERROR(SUM(_xlfn.NUMBERVALUE(SUBSTITUTE(TRIM(_xlfn.XLOOKUP(TRIM(_xlfn.TEXTSPLIT(AQ58,",")),TRIM(_xlfn.TEXTSPLIT(E58,",")),TRIM(_xlfn.TEXTSPLIT(I58,",")))),"$","")))*AR58,"")))</f>
        <v/>
      </c>
      <c r="AU58" t="s">
        <v>282</v>
      </c>
      <c r="AV58" s="101"/>
    </row>
    <row r="59" spans="1:48" ht="14.25" customHeight="1">
      <c r="A59" s="149" t="s">
        <v>318</v>
      </c>
      <c r="B59" t="str">
        <f t="shared" si="0"/>
        <v xml:space="preserve">Burlap &amp; Barrel Spices - Cured Sumac -  </v>
      </c>
      <c r="C59" s="29" t="s">
        <v>268</v>
      </c>
      <c r="D59" s="9" t="s">
        <v>47</v>
      </c>
      <c r="E59" t="s">
        <v>342</v>
      </c>
      <c r="F59" s="57" t="s">
        <v>343</v>
      </c>
      <c r="G59" s="57" t="s">
        <v>344</v>
      </c>
      <c r="H59" s="57" t="s">
        <v>345</v>
      </c>
      <c r="I59" s="152">
        <v>10.25</v>
      </c>
      <c r="J59" s="9">
        <v>1</v>
      </c>
      <c r="K59" s="152">
        <v>10.25</v>
      </c>
      <c r="L59" s="9">
        <v>1</v>
      </c>
      <c r="M59" s="9" t="s">
        <v>272</v>
      </c>
      <c r="N59" s="9" t="s">
        <v>273</v>
      </c>
      <c r="O59" s="131" t="s">
        <v>346</v>
      </c>
      <c r="P59" s="29" t="s">
        <v>55</v>
      </c>
      <c r="Q59" s="29" t="s">
        <v>55</v>
      </c>
      <c r="R59" s="29" t="s">
        <v>55</v>
      </c>
      <c r="S59" s="29" t="s">
        <v>55</v>
      </c>
      <c r="T59" s="29" t="s">
        <v>55</v>
      </c>
      <c r="U59" s="29" t="s">
        <v>55</v>
      </c>
      <c r="V59" s="29" t="s">
        <v>55</v>
      </c>
      <c r="W59" s="29" t="s">
        <v>55</v>
      </c>
      <c r="X59" s="29" t="s">
        <v>55</v>
      </c>
      <c r="Y59" s="29" t="s">
        <v>55</v>
      </c>
      <c r="Z59" s="29" t="s">
        <v>55</v>
      </c>
      <c r="AA59" s="29" t="s">
        <v>55</v>
      </c>
      <c r="AB59" s="29" t="s">
        <v>55</v>
      </c>
      <c r="AC59" s="29" t="s">
        <v>55</v>
      </c>
      <c r="AD59" s="29" t="s">
        <v>55</v>
      </c>
      <c r="AE59" s="29" t="s">
        <v>55</v>
      </c>
      <c r="AF59" s="29" t="s">
        <v>55</v>
      </c>
      <c r="AG59" s="29" t="s">
        <v>55</v>
      </c>
      <c r="AH59" s="29" t="s">
        <v>293</v>
      </c>
      <c r="AI59" t="s">
        <v>305</v>
      </c>
      <c r="AQ59" s="9" t="str">
        <f t="shared" ref="AQ59:AQ122" si="4">IF($AO59="Not-Selected", "None", " ")</f>
        <v xml:space="preserve"> </v>
      </c>
      <c r="AS59" s="59" t="str" cm="1">
        <f t="array" ref="AS59">IF(TRIM(AO59)="Not-selected",0,IF(OR(TRIM(AQ59)="",AR59=""),"",IFERROR(SUM(_xlfn.NUMBERVALUE(SUBSTITUTE(TRIM(_xlfn.XLOOKUP(TRIM(_xlfn.TEXTSPLIT(AQ59,",")),TRIM(_xlfn.TEXTSPLIT(E59,",")),TRIM(_xlfn.TEXTSPLIT(I59,",")))),"$","")))*AR59,"")))</f>
        <v/>
      </c>
      <c r="AU59" t="s">
        <v>282</v>
      </c>
      <c r="AV59" s="101"/>
    </row>
    <row r="60" spans="1:48" ht="14.25" customHeight="1">
      <c r="A60" s="149" t="s">
        <v>318</v>
      </c>
      <c r="B60" t="str">
        <f t="shared" si="0"/>
        <v xml:space="preserve">Burlap &amp; Barrel Spices - Herbes de Provence -  </v>
      </c>
      <c r="C60" s="29" t="s">
        <v>268</v>
      </c>
      <c r="D60" s="9" t="s">
        <v>47</v>
      </c>
      <c r="E60" t="s">
        <v>347</v>
      </c>
      <c r="F60" s="55" t="s">
        <v>348</v>
      </c>
      <c r="G60" s="55" t="s">
        <v>349</v>
      </c>
      <c r="H60" s="55" t="s">
        <v>350</v>
      </c>
      <c r="I60" s="152">
        <v>10.25</v>
      </c>
      <c r="J60" s="9">
        <v>1</v>
      </c>
      <c r="K60" s="152">
        <v>10.25</v>
      </c>
      <c r="L60" s="9">
        <v>1</v>
      </c>
      <c r="M60" s="9" t="s">
        <v>272</v>
      </c>
      <c r="N60" s="9" t="s">
        <v>273</v>
      </c>
      <c r="O60" s="131" t="s">
        <v>351</v>
      </c>
      <c r="P60" s="29" t="s">
        <v>55</v>
      </c>
      <c r="Q60" s="29" t="s">
        <v>55</v>
      </c>
      <c r="R60" s="29" t="s">
        <v>55</v>
      </c>
      <c r="S60" s="29" t="s">
        <v>55</v>
      </c>
      <c r="T60" s="29" t="s">
        <v>55</v>
      </c>
      <c r="U60" s="29" t="s">
        <v>55</v>
      </c>
      <c r="V60" s="29" t="s">
        <v>55</v>
      </c>
      <c r="W60" s="29" t="s">
        <v>55</v>
      </c>
      <c r="X60" s="29" t="s">
        <v>55</v>
      </c>
      <c r="Y60" s="29" t="s">
        <v>55</v>
      </c>
      <c r="Z60" s="29" t="s">
        <v>55</v>
      </c>
      <c r="AA60" s="29" t="s">
        <v>55</v>
      </c>
      <c r="AB60" s="29" t="s">
        <v>55</v>
      </c>
      <c r="AC60" s="29" t="s">
        <v>55</v>
      </c>
      <c r="AD60" s="29" t="s">
        <v>55</v>
      </c>
      <c r="AE60" s="29" t="s">
        <v>55</v>
      </c>
      <c r="AF60" s="29" t="s">
        <v>55</v>
      </c>
      <c r="AG60" s="29" t="s">
        <v>55</v>
      </c>
      <c r="AH60" s="29" t="s">
        <v>167</v>
      </c>
      <c r="AI60" t="s">
        <v>311</v>
      </c>
      <c r="AQ60" s="9" t="str">
        <f t="shared" si="4"/>
        <v xml:space="preserve"> </v>
      </c>
      <c r="AS60" s="59" t="str" cm="1">
        <f t="array" ref="AS60">IF(TRIM(AO60)="Not-selected",0,IF(OR(TRIM(AQ60)="",AR60=""),"",IFERROR(SUM(_xlfn.NUMBERVALUE(SUBSTITUTE(TRIM(_xlfn.XLOOKUP(TRIM(_xlfn.TEXTSPLIT(AQ60,",")),TRIM(_xlfn.TEXTSPLIT(E60,",")),TRIM(_xlfn.TEXTSPLIT(I60,",")))),"$","")))*AR60,"")))</f>
        <v/>
      </c>
      <c r="AU60" t="s">
        <v>282</v>
      </c>
      <c r="AV60" s="101"/>
    </row>
    <row r="61" spans="1:48" ht="14.25" customHeight="1">
      <c r="A61" s="149" t="s">
        <v>318</v>
      </c>
      <c r="B61" t="str">
        <f t="shared" si="0"/>
        <v xml:space="preserve">Burlap &amp; Barrel Spices - Tutto Porchetta -  </v>
      </c>
      <c r="C61" s="29" t="s">
        <v>268</v>
      </c>
      <c r="D61" s="9" t="s">
        <v>47</v>
      </c>
      <c r="E61" t="s">
        <v>289</v>
      </c>
      <c r="F61" s="57" t="s">
        <v>352</v>
      </c>
      <c r="G61" s="57" t="s">
        <v>353</v>
      </c>
      <c r="H61" s="57" t="s">
        <v>354</v>
      </c>
      <c r="I61" s="152">
        <v>12.5</v>
      </c>
      <c r="J61" s="9">
        <v>1</v>
      </c>
      <c r="K61" s="152">
        <v>12.5</v>
      </c>
      <c r="L61" s="9">
        <v>1</v>
      </c>
      <c r="M61" s="9" t="s">
        <v>272</v>
      </c>
      <c r="N61" s="9" t="s">
        <v>273</v>
      </c>
      <c r="O61" s="131" t="s">
        <v>355</v>
      </c>
      <c r="P61" s="29" t="s">
        <v>55</v>
      </c>
      <c r="Q61" s="29" t="s">
        <v>55</v>
      </c>
      <c r="R61" s="29" t="s">
        <v>55</v>
      </c>
      <c r="S61" s="29" t="s">
        <v>55</v>
      </c>
      <c r="T61" s="29" t="s">
        <v>55</v>
      </c>
      <c r="U61" s="29" t="s">
        <v>55</v>
      </c>
      <c r="V61" s="29" t="s">
        <v>55</v>
      </c>
      <c r="W61" s="29" t="s">
        <v>55</v>
      </c>
      <c r="X61" s="29" t="s">
        <v>55</v>
      </c>
      <c r="Y61" s="29" t="s">
        <v>55</v>
      </c>
      <c r="Z61" s="29" t="s">
        <v>55</v>
      </c>
      <c r="AA61" s="29" t="s">
        <v>55</v>
      </c>
      <c r="AB61" s="29" t="s">
        <v>55</v>
      </c>
      <c r="AC61" s="29" t="s">
        <v>55</v>
      </c>
      <c r="AD61" s="29" t="s">
        <v>55</v>
      </c>
      <c r="AE61" s="29" t="s">
        <v>55</v>
      </c>
      <c r="AF61" s="29" t="s">
        <v>55</v>
      </c>
      <c r="AG61" s="29" t="s">
        <v>55</v>
      </c>
      <c r="AH61" s="29" t="s">
        <v>65</v>
      </c>
      <c r="AI61" t="s">
        <v>317</v>
      </c>
      <c r="AQ61" s="9" t="str">
        <f t="shared" si="4"/>
        <v xml:space="preserve"> </v>
      </c>
      <c r="AS61" s="59" t="str" cm="1">
        <f t="array" ref="AS61">IF(TRIM(AO61)="Not-selected",0,IF(OR(TRIM(AQ61)="",AR61=""),"",IFERROR(SUM(_xlfn.NUMBERVALUE(SUBSTITUTE(TRIM(_xlfn.XLOOKUP(TRIM(_xlfn.TEXTSPLIT(AQ61,",")),TRIM(_xlfn.TEXTSPLIT(E61,",")),TRIM(_xlfn.TEXTSPLIT(I61,",")))),"$","")))*AR61,"")))</f>
        <v/>
      </c>
      <c r="AU61" t="s">
        <v>282</v>
      </c>
      <c r="AV61" s="101"/>
    </row>
    <row r="62" spans="1:48" ht="14.25" customHeight="1">
      <c r="A62" s="149" t="s">
        <v>356</v>
      </c>
      <c r="B62" t="str">
        <f t="shared" si="0"/>
        <v xml:space="preserve">La Paloma Mild Sauce for Hot People -  </v>
      </c>
      <c r="C62" s="29" t="s">
        <v>268</v>
      </c>
      <c r="D62" s="9" t="s">
        <v>47</v>
      </c>
      <c r="E62" s="9" t="s">
        <v>357</v>
      </c>
      <c r="F62" s="9" t="s">
        <v>49</v>
      </c>
      <c r="G62" s="9" t="s">
        <v>358</v>
      </c>
      <c r="H62" s="9" t="s">
        <v>359</v>
      </c>
      <c r="I62" s="152">
        <v>6.5</v>
      </c>
      <c r="J62" s="9">
        <v>1</v>
      </c>
      <c r="K62" s="152">
        <v>6.5</v>
      </c>
      <c r="L62" s="9">
        <v>1</v>
      </c>
      <c r="M62" s="9" t="s">
        <v>272</v>
      </c>
      <c r="N62" s="9" t="s">
        <v>273</v>
      </c>
      <c r="O62" s="131" t="s">
        <v>360</v>
      </c>
      <c r="P62" s="29" t="s">
        <v>55</v>
      </c>
      <c r="Q62" s="29" t="s">
        <v>55</v>
      </c>
      <c r="R62" s="29" t="s">
        <v>55</v>
      </c>
      <c r="S62" s="29" t="s">
        <v>55</v>
      </c>
      <c r="T62" s="29" t="s">
        <v>55</v>
      </c>
      <c r="U62" s="29" t="s">
        <v>55</v>
      </c>
      <c r="V62" s="29" t="s">
        <v>55</v>
      </c>
      <c r="W62" s="29" t="s">
        <v>55</v>
      </c>
      <c r="X62" s="29" t="s">
        <v>55</v>
      </c>
      <c r="Y62" s="29" t="s">
        <v>55</v>
      </c>
      <c r="Z62" s="29" t="s">
        <v>55</v>
      </c>
      <c r="AA62" s="29" t="s">
        <v>55</v>
      </c>
      <c r="AB62" s="29" t="s">
        <v>55</v>
      </c>
      <c r="AC62" s="29" t="s">
        <v>55</v>
      </c>
      <c r="AD62" s="29" t="s">
        <v>55</v>
      </c>
      <c r="AE62" s="29" t="s">
        <v>55</v>
      </c>
      <c r="AF62" s="29" t="s">
        <v>55</v>
      </c>
      <c r="AG62" s="29" t="s">
        <v>55</v>
      </c>
      <c r="AH62" s="29" t="s">
        <v>56</v>
      </c>
      <c r="AI62" s="9" t="s">
        <v>275</v>
      </c>
      <c r="AP62" s="9" t="str">
        <f t="shared" ref="AP62:AP73" si="5">IF($AO62="Not-Selected", "None", " ")</f>
        <v xml:space="preserve"> </v>
      </c>
      <c r="AQ62" s="9" t="str">
        <f t="shared" si="4"/>
        <v xml:space="preserve"> </v>
      </c>
      <c r="AS62" s="59" t="str" cm="1">
        <f t="array" ref="AS62">IF(TRIM(AO62)="Not-selected",0,IF(OR(TRIM(AQ62)="",AR62=""),"",IFERROR(SUM(_xlfn.NUMBERVALUE(SUBSTITUTE(TRIM(_xlfn.XLOOKUP(TRIM(_xlfn.TEXTSPLIT(AQ62,",")),TRIM(_xlfn.TEXTSPLIT(E62,",")),TRIM(_xlfn.TEXTSPLIT(I62,",")))),"$","")))*AR62,"")))</f>
        <v/>
      </c>
      <c r="AU62" t="s">
        <v>361</v>
      </c>
      <c r="AV62" s="101"/>
    </row>
    <row r="63" spans="1:48" ht="14.25" customHeight="1">
      <c r="A63" s="149" t="s">
        <v>362</v>
      </c>
      <c r="B63" t="str">
        <f t="shared" si="0"/>
        <v xml:space="preserve">Castillo Spanish Pimentón -  </v>
      </c>
      <c r="C63" s="29" t="s">
        <v>268</v>
      </c>
      <c r="D63" s="9" t="s">
        <v>47</v>
      </c>
      <c r="E63" s="9" t="s">
        <v>289</v>
      </c>
      <c r="F63" s="9" t="s">
        <v>49</v>
      </c>
      <c r="G63" s="9" t="s">
        <v>363</v>
      </c>
      <c r="H63" s="9" t="s">
        <v>364</v>
      </c>
      <c r="I63" s="152">
        <v>6.95</v>
      </c>
      <c r="J63" s="9">
        <v>1</v>
      </c>
      <c r="K63" s="152">
        <v>6.95</v>
      </c>
      <c r="L63" s="9">
        <v>1</v>
      </c>
      <c r="M63" s="9" t="s">
        <v>272</v>
      </c>
      <c r="N63" s="9" t="s">
        <v>273</v>
      </c>
      <c r="O63" s="131" t="s">
        <v>365</v>
      </c>
      <c r="P63" s="29" t="s">
        <v>55</v>
      </c>
      <c r="Q63" s="29" t="s">
        <v>55</v>
      </c>
      <c r="R63" s="29" t="s">
        <v>55</v>
      </c>
      <c r="S63" s="29" t="s">
        <v>55</v>
      </c>
      <c r="T63" s="29" t="s">
        <v>55</v>
      </c>
      <c r="U63" s="29" t="s">
        <v>55</v>
      </c>
      <c r="V63" s="29" t="s">
        <v>55</v>
      </c>
      <c r="W63" s="29" t="s">
        <v>55</v>
      </c>
      <c r="X63" s="29" t="s">
        <v>55</v>
      </c>
      <c r="Y63" s="29" t="s">
        <v>55</v>
      </c>
      <c r="Z63" s="29" t="s">
        <v>55</v>
      </c>
      <c r="AA63" s="29" t="s">
        <v>55</v>
      </c>
      <c r="AB63" s="29" t="s">
        <v>55</v>
      </c>
      <c r="AC63" s="29" t="s">
        <v>55</v>
      </c>
      <c r="AD63" s="29" t="s">
        <v>55</v>
      </c>
      <c r="AE63" s="29" t="s">
        <v>55</v>
      </c>
      <c r="AF63" s="29" t="s">
        <v>55</v>
      </c>
      <c r="AG63" s="29" t="s">
        <v>55</v>
      </c>
      <c r="AH63" s="29" t="s">
        <v>182</v>
      </c>
      <c r="AI63" s="9" t="s">
        <v>281</v>
      </c>
      <c r="AP63" s="9" t="str">
        <f t="shared" si="5"/>
        <v xml:space="preserve"> </v>
      </c>
      <c r="AQ63" s="9" t="str">
        <f t="shared" si="4"/>
        <v xml:space="preserve"> </v>
      </c>
      <c r="AS63" s="59" t="str" cm="1">
        <f t="array" ref="AS63">IF(TRIM(AO63)="Not-selected",0,IF(OR(TRIM(AQ63)="",AR63=""),"",IFERROR(SUM(_xlfn.NUMBERVALUE(SUBSTITUTE(TRIM(_xlfn.XLOOKUP(TRIM(_xlfn.TEXTSPLIT(AQ63,",")),TRIM(_xlfn.TEXTSPLIT(E63,",")),TRIM(_xlfn.TEXTSPLIT(I63,",")))),"$","")))*AR63,"")))</f>
        <v/>
      </c>
      <c r="AV63" s="101"/>
    </row>
    <row r="64" spans="1:48" ht="14.25" customHeight="1">
      <c r="A64" s="149" t="s">
        <v>366</v>
      </c>
      <c r="B64" t="str">
        <f t="shared" si="0"/>
        <v xml:space="preserve">Pineapple Vinegar -  </v>
      </c>
      <c r="C64" s="29" t="s">
        <v>268</v>
      </c>
      <c r="D64" s="9" t="s">
        <v>47</v>
      </c>
      <c r="E64" s="9" t="s">
        <v>367</v>
      </c>
      <c r="F64" s="9" t="s">
        <v>49</v>
      </c>
      <c r="G64" s="9" t="s">
        <v>368</v>
      </c>
      <c r="H64" s="9" t="s">
        <v>369</v>
      </c>
      <c r="I64" s="152">
        <v>8.5</v>
      </c>
      <c r="J64" s="9">
        <v>1</v>
      </c>
      <c r="K64" s="152">
        <v>8.5</v>
      </c>
      <c r="L64" s="9">
        <v>1</v>
      </c>
      <c r="M64" s="9" t="s">
        <v>272</v>
      </c>
      <c r="N64" s="9" t="s">
        <v>273</v>
      </c>
      <c r="O64" s="131" t="s">
        <v>370</v>
      </c>
      <c r="P64" s="29" t="s">
        <v>55</v>
      </c>
      <c r="Q64" s="29" t="s">
        <v>55</v>
      </c>
      <c r="R64" s="29" t="s">
        <v>55</v>
      </c>
      <c r="S64" s="29" t="s">
        <v>55</v>
      </c>
      <c r="T64" s="29" t="s">
        <v>55</v>
      </c>
      <c r="U64" s="29" t="s">
        <v>55</v>
      </c>
      <c r="V64" s="29" t="s">
        <v>55</v>
      </c>
      <c r="W64" s="29" t="s">
        <v>55</v>
      </c>
      <c r="X64" s="29" t="s">
        <v>55</v>
      </c>
      <c r="Y64" s="29" t="s">
        <v>55</v>
      </c>
      <c r="Z64" s="29" t="s">
        <v>55</v>
      </c>
      <c r="AA64" s="29" t="s">
        <v>55</v>
      </c>
      <c r="AB64" s="29" t="s">
        <v>55</v>
      </c>
      <c r="AC64" s="29" t="s">
        <v>55</v>
      </c>
      <c r="AD64" s="29" t="s">
        <v>55</v>
      </c>
      <c r="AE64" s="29" t="s">
        <v>55</v>
      </c>
      <c r="AF64" s="29" t="s">
        <v>55</v>
      </c>
      <c r="AG64" s="29" t="s">
        <v>55</v>
      </c>
      <c r="AH64" s="29" t="s">
        <v>293</v>
      </c>
      <c r="AI64" t="s">
        <v>287</v>
      </c>
      <c r="AP64" s="9" t="str">
        <f t="shared" si="5"/>
        <v xml:space="preserve"> </v>
      </c>
      <c r="AQ64" s="9" t="str">
        <f t="shared" si="4"/>
        <v xml:space="preserve"> </v>
      </c>
      <c r="AS64" s="59" t="str" cm="1">
        <f t="array" ref="AS64">IF(TRIM(AO64)="Not-selected",0,IF(OR(TRIM(AQ64)="",AR64=""),"",IFERROR(SUM(_xlfn.NUMBERVALUE(SUBSTITUTE(TRIM(_xlfn.XLOOKUP(TRIM(_xlfn.TEXTSPLIT(AQ64,",")),TRIM(_xlfn.TEXTSPLIT(E64,",")),TRIM(_xlfn.TEXTSPLIT(I64,",")))),"$","")))*AR64,"")))</f>
        <v/>
      </c>
      <c r="AU64" t="s">
        <v>361</v>
      </c>
      <c r="AV64" s="101"/>
    </row>
    <row r="65" spans="1:48" ht="14.25" customHeight="1">
      <c r="A65" s="149" t="s">
        <v>371</v>
      </c>
      <c r="B65" t="str">
        <f t="shared" si="0"/>
        <v xml:space="preserve">Stoneground Chocolate -  </v>
      </c>
      <c r="C65" s="29" t="s">
        <v>268</v>
      </c>
      <c r="D65" s="9" t="s">
        <v>47</v>
      </c>
      <c r="E65" s="9" t="s">
        <v>372</v>
      </c>
      <c r="F65" s="9" t="s">
        <v>49</v>
      </c>
      <c r="G65" s="9" t="s">
        <v>373</v>
      </c>
      <c r="H65" s="9" t="s">
        <v>374</v>
      </c>
      <c r="I65" s="152">
        <v>17.95</v>
      </c>
      <c r="J65" s="9">
        <v>1</v>
      </c>
      <c r="K65" s="152">
        <v>17.95</v>
      </c>
      <c r="L65" s="9">
        <v>1</v>
      </c>
      <c r="M65" s="9" t="s">
        <v>272</v>
      </c>
      <c r="N65" s="9" t="s">
        <v>273</v>
      </c>
      <c r="O65" s="131" t="s">
        <v>375</v>
      </c>
      <c r="P65" s="29" t="s">
        <v>55</v>
      </c>
      <c r="Q65" s="29" t="s">
        <v>55</v>
      </c>
      <c r="R65" s="29" t="s">
        <v>55</v>
      </c>
      <c r="S65" s="29" t="s">
        <v>55</v>
      </c>
      <c r="T65" s="29" t="s">
        <v>55</v>
      </c>
      <c r="U65" s="29" t="s">
        <v>55</v>
      </c>
      <c r="V65" s="29" t="s">
        <v>55</v>
      </c>
      <c r="W65" s="29" t="s">
        <v>55</v>
      </c>
      <c r="X65" s="29" t="s">
        <v>55</v>
      </c>
      <c r="Y65" s="29" t="s">
        <v>55</v>
      </c>
      <c r="Z65" s="29" t="s">
        <v>55</v>
      </c>
      <c r="AA65" s="29" t="s">
        <v>55</v>
      </c>
      <c r="AB65" s="29" t="s">
        <v>55</v>
      </c>
      <c r="AC65" s="29" t="s">
        <v>55</v>
      </c>
      <c r="AD65" s="29" t="s">
        <v>55</v>
      </c>
      <c r="AE65" s="29" t="s">
        <v>55</v>
      </c>
      <c r="AF65" s="29" t="s">
        <v>55</v>
      </c>
      <c r="AG65" s="29" t="s">
        <v>55</v>
      </c>
      <c r="AH65" s="29" t="s">
        <v>167</v>
      </c>
      <c r="AI65" t="s">
        <v>294</v>
      </c>
      <c r="AP65" s="9" t="str">
        <f t="shared" si="5"/>
        <v xml:space="preserve"> </v>
      </c>
      <c r="AQ65" s="9" t="str">
        <f t="shared" si="4"/>
        <v xml:space="preserve"> </v>
      </c>
      <c r="AS65" s="59" t="str" cm="1">
        <f t="array" ref="AS65">IF(TRIM(AO65)="Not-selected",0,IF(OR(TRIM(AQ65)="",AR65=""),"",IFERROR(SUM(_xlfn.NUMBERVALUE(SUBSTITUTE(TRIM(_xlfn.XLOOKUP(TRIM(_xlfn.TEXTSPLIT(AQ65,",")),TRIM(_xlfn.TEXTSPLIT(E65,",")),TRIM(_xlfn.TEXTSPLIT(I65,",")))),"$","")))*AR65,"")))</f>
        <v/>
      </c>
      <c r="AV65" s="101"/>
    </row>
    <row r="66" spans="1:48" ht="14.25" customHeight="1">
      <c r="A66" s="149" t="s">
        <v>376</v>
      </c>
      <c r="B66" t="str">
        <f t="shared" si="0"/>
        <v xml:space="preserve">Quinoa, Black -  </v>
      </c>
      <c r="C66" s="29" t="s">
        <v>268</v>
      </c>
      <c r="D66" s="9" t="s">
        <v>47</v>
      </c>
      <c r="E66" s="9" t="s">
        <v>269</v>
      </c>
      <c r="F66" s="9" t="s">
        <v>49</v>
      </c>
      <c r="G66" s="149" t="s">
        <v>377</v>
      </c>
      <c r="H66" s="9" t="s">
        <v>378</v>
      </c>
      <c r="I66" s="153">
        <v>7.25</v>
      </c>
      <c r="J66" s="9">
        <v>1</v>
      </c>
      <c r="K66" s="153">
        <v>7.25</v>
      </c>
      <c r="L66" s="9">
        <v>1</v>
      </c>
      <c r="M66" s="9" t="s">
        <v>272</v>
      </c>
      <c r="N66" s="9" t="s">
        <v>273</v>
      </c>
      <c r="O66" s="131" t="s">
        <v>379</v>
      </c>
      <c r="P66" s="29" t="s">
        <v>55</v>
      </c>
      <c r="Q66" s="29" t="s">
        <v>55</v>
      </c>
      <c r="R66" s="29" t="s">
        <v>55</v>
      </c>
      <c r="S66" s="29" t="s">
        <v>55</v>
      </c>
      <c r="T66" s="29" t="s">
        <v>55</v>
      </c>
      <c r="U66" s="29" t="s">
        <v>55</v>
      </c>
      <c r="V66" s="29" t="s">
        <v>55</v>
      </c>
      <c r="W66" s="29" t="s">
        <v>55</v>
      </c>
      <c r="X66" s="29" t="s">
        <v>55</v>
      </c>
      <c r="Y66" s="29" t="s">
        <v>55</v>
      </c>
      <c r="Z66" s="29" t="s">
        <v>55</v>
      </c>
      <c r="AA66" s="29" t="s">
        <v>55</v>
      </c>
      <c r="AB66" s="29" t="s">
        <v>55</v>
      </c>
      <c r="AC66" s="29" t="s">
        <v>55</v>
      </c>
      <c r="AD66" s="29" t="s">
        <v>55</v>
      </c>
      <c r="AE66" s="29" t="s">
        <v>55</v>
      </c>
      <c r="AF66" s="29" t="s">
        <v>55</v>
      </c>
      <c r="AG66" s="29" t="s">
        <v>55</v>
      </c>
      <c r="AH66" s="29" t="s">
        <v>65</v>
      </c>
      <c r="AI66" t="s">
        <v>299</v>
      </c>
      <c r="AP66" s="9" t="str">
        <f t="shared" si="5"/>
        <v xml:space="preserve"> </v>
      </c>
      <c r="AQ66" s="9" t="str">
        <f t="shared" si="4"/>
        <v xml:space="preserve"> </v>
      </c>
      <c r="AS66" s="59" t="str" cm="1">
        <f t="array" ref="AS66">IF(TRIM(AO66)="Not-selected",0,IF(OR(TRIM(AQ66)="",AR66=""),"",IFERROR(SUM(_xlfn.NUMBERVALUE(SUBSTITUTE(TRIM(_xlfn.XLOOKUP(TRIM(_xlfn.TEXTSPLIT(AQ66,",")),TRIM(_xlfn.TEXTSPLIT(E66,",")),TRIM(_xlfn.TEXTSPLIT(I66,",")))),"$","")))*AR66,"")))</f>
        <v/>
      </c>
      <c r="AU66" s="149" t="s">
        <v>58</v>
      </c>
      <c r="AV66" s="101"/>
    </row>
    <row r="67" spans="1:48" ht="14.25" customHeight="1">
      <c r="A67" s="149" t="s">
        <v>380</v>
      </c>
      <c r="B67" t="str">
        <f t="shared" ref="B67:B130" si="6">IF(F67="None",_xlfn.CONCAT(A67," - ",AQ67),_xlfn.CONCAT(A67," - ",F67," - ",AQ67))</f>
        <v xml:space="preserve">Fine Yellow Polenta -  </v>
      </c>
      <c r="C67" s="29" t="s">
        <v>268</v>
      </c>
      <c r="D67" s="9" t="s">
        <v>47</v>
      </c>
      <c r="E67" s="9" t="s">
        <v>269</v>
      </c>
      <c r="F67" s="9" t="s">
        <v>49</v>
      </c>
      <c r="G67" s="9" t="s">
        <v>381</v>
      </c>
      <c r="H67" s="9" t="s">
        <v>382</v>
      </c>
      <c r="I67" s="152">
        <v>8.25</v>
      </c>
      <c r="J67" s="9">
        <v>1</v>
      </c>
      <c r="K67" s="152">
        <v>8.25</v>
      </c>
      <c r="L67" s="9">
        <v>1</v>
      </c>
      <c r="M67" s="9" t="s">
        <v>272</v>
      </c>
      <c r="N67" s="9" t="s">
        <v>273</v>
      </c>
      <c r="O67" s="131" t="s">
        <v>383</v>
      </c>
      <c r="P67" s="29" t="s">
        <v>55</v>
      </c>
      <c r="Q67" s="29" t="s">
        <v>55</v>
      </c>
      <c r="R67" s="29" t="s">
        <v>55</v>
      </c>
      <c r="S67" s="29" t="s">
        <v>55</v>
      </c>
      <c r="T67" s="29" t="s">
        <v>55</v>
      </c>
      <c r="U67" s="29" t="s">
        <v>55</v>
      </c>
      <c r="V67" s="29" t="s">
        <v>55</v>
      </c>
      <c r="W67" s="29" t="s">
        <v>55</v>
      </c>
      <c r="X67" s="29" t="s">
        <v>55</v>
      </c>
      <c r="Y67" s="29" t="s">
        <v>55</v>
      </c>
      <c r="Z67" s="29" t="s">
        <v>55</v>
      </c>
      <c r="AA67" s="29" t="s">
        <v>55</v>
      </c>
      <c r="AB67" s="29" t="s">
        <v>55</v>
      </c>
      <c r="AC67" s="29" t="s">
        <v>55</v>
      </c>
      <c r="AD67" s="29" t="s">
        <v>55</v>
      </c>
      <c r="AE67" s="29" t="s">
        <v>55</v>
      </c>
      <c r="AF67" s="29" t="s">
        <v>55</v>
      </c>
      <c r="AG67" s="29" t="s">
        <v>55</v>
      </c>
      <c r="AH67" s="29" t="s">
        <v>56</v>
      </c>
      <c r="AI67" t="s">
        <v>305</v>
      </c>
      <c r="AP67" s="9" t="str">
        <f t="shared" si="5"/>
        <v xml:space="preserve"> </v>
      </c>
      <c r="AQ67" s="9" t="str">
        <f t="shared" si="4"/>
        <v xml:space="preserve"> </v>
      </c>
      <c r="AS67" s="59" t="str" cm="1">
        <f t="array" ref="AS67">IF(TRIM(AO67)="Not-selected",0,IF(OR(TRIM(AQ67)="",AR67=""),"",IFERROR(SUM(_xlfn.NUMBERVALUE(SUBSTITUTE(TRIM(_xlfn.XLOOKUP(TRIM(_xlfn.TEXTSPLIT(AQ67,",")),TRIM(_xlfn.TEXTSPLIT(E67,",")),TRIM(_xlfn.TEXTSPLIT(I67,",")))),"$","")))*AR67,"")))</f>
        <v/>
      </c>
      <c r="AU67" s="149" t="s">
        <v>58</v>
      </c>
      <c r="AV67" s="101"/>
    </row>
    <row r="68" spans="1:48" ht="14.25" customHeight="1">
      <c r="A68" s="149" t="s">
        <v>384</v>
      </c>
      <c r="B68" t="str">
        <f t="shared" si="6"/>
        <v xml:space="preserve">Felicidad Chipotle Sauce -  </v>
      </c>
      <c r="C68" s="29" t="s">
        <v>268</v>
      </c>
      <c r="D68" s="9" t="s">
        <v>47</v>
      </c>
      <c r="E68" s="9" t="s">
        <v>385</v>
      </c>
      <c r="F68" s="9" t="s">
        <v>49</v>
      </c>
      <c r="G68" s="9" t="s">
        <v>386</v>
      </c>
      <c r="H68" s="9" t="s">
        <v>387</v>
      </c>
      <c r="I68" s="152">
        <v>6.5</v>
      </c>
      <c r="J68" s="9">
        <v>1</v>
      </c>
      <c r="K68" s="152">
        <v>6.5</v>
      </c>
      <c r="L68" s="9">
        <v>1</v>
      </c>
      <c r="M68" s="9" t="s">
        <v>272</v>
      </c>
      <c r="N68" s="9" t="s">
        <v>273</v>
      </c>
      <c r="O68" s="131" t="s">
        <v>388</v>
      </c>
      <c r="P68" s="29" t="s">
        <v>55</v>
      </c>
      <c r="Q68" s="29" t="s">
        <v>55</v>
      </c>
      <c r="R68" s="29" t="s">
        <v>55</v>
      </c>
      <c r="S68" s="29" t="s">
        <v>55</v>
      </c>
      <c r="T68" s="29" t="s">
        <v>55</v>
      </c>
      <c r="U68" s="29" t="s">
        <v>55</v>
      </c>
      <c r="V68" s="29" t="s">
        <v>55</v>
      </c>
      <c r="W68" s="29" t="s">
        <v>55</v>
      </c>
      <c r="X68" s="29" t="s">
        <v>55</v>
      </c>
      <c r="Y68" s="29" t="s">
        <v>55</v>
      </c>
      <c r="Z68" s="29" t="s">
        <v>55</v>
      </c>
      <c r="AA68" s="29" t="s">
        <v>55</v>
      </c>
      <c r="AB68" s="29" t="s">
        <v>55</v>
      </c>
      <c r="AC68" s="29" t="s">
        <v>55</v>
      </c>
      <c r="AD68" s="29" t="s">
        <v>55</v>
      </c>
      <c r="AE68" s="29" t="s">
        <v>55</v>
      </c>
      <c r="AF68" s="29" t="s">
        <v>55</v>
      </c>
      <c r="AG68" s="29" t="s">
        <v>55</v>
      </c>
      <c r="AH68" s="29" t="s">
        <v>182</v>
      </c>
      <c r="AI68" t="s">
        <v>311</v>
      </c>
      <c r="AP68" s="9" t="str">
        <f t="shared" si="5"/>
        <v xml:space="preserve"> </v>
      </c>
      <c r="AQ68" s="9" t="str">
        <f t="shared" si="4"/>
        <v xml:space="preserve"> </v>
      </c>
      <c r="AS68" s="59" t="str" cm="1">
        <f t="array" ref="AS68">IF(TRIM(AO68)="Not-selected",0,IF(OR(TRIM(AQ68)="",AR68=""),"",IFERROR(SUM(_xlfn.NUMBERVALUE(SUBSTITUTE(TRIM(_xlfn.XLOOKUP(TRIM(_xlfn.TEXTSPLIT(AQ68,",")),TRIM(_xlfn.TEXTSPLIT(E68,",")),TRIM(_xlfn.TEXTSPLIT(I68,",")))),"$","")))*AR68,"")))</f>
        <v/>
      </c>
      <c r="AU68" t="s">
        <v>361</v>
      </c>
      <c r="AV68" s="101"/>
    </row>
    <row r="69" spans="1:48" ht="14.25" customHeight="1">
      <c r="A69" s="149" t="s">
        <v>389</v>
      </c>
      <c r="B69" t="str">
        <f t="shared" si="6"/>
        <v xml:space="preserve">Gay Caballero Hot Sauce -  </v>
      </c>
      <c r="C69" s="29" t="s">
        <v>268</v>
      </c>
      <c r="D69" s="9" t="s">
        <v>47</v>
      </c>
      <c r="E69" s="9" t="s">
        <v>385</v>
      </c>
      <c r="F69" s="9" t="s">
        <v>49</v>
      </c>
      <c r="G69" s="9" t="s">
        <v>358</v>
      </c>
      <c r="H69" s="9" t="s">
        <v>390</v>
      </c>
      <c r="I69" s="152">
        <v>6.5</v>
      </c>
      <c r="J69" s="9">
        <v>1</v>
      </c>
      <c r="K69" s="152">
        <v>6.5</v>
      </c>
      <c r="L69" s="9">
        <v>1</v>
      </c>
      <c r="M69" s="9" t="s">
        <v>272</v>
      </c>
      <c r="N69" s="9" t="s">
        <v>273</v>
      </c>
      <c r="O69" s="131" t="s">
        <v>391</v>
      </c>
      <c r="P69" s="29" t="s">
        <v>55</v>
      </c>
      <c r="Q69" s="29" t="s">
        <v>55</v>
      </c>
      <c r="R69" s="29" t="s">
        <v>55</v>
      </c>
      <c r="S69" s="29" t="s">
        <v>55</v>
      </c>
      <c r="T69" s="29" t="s">
        <v>55</v>
      </c>
      <c r="U69" s="29" t="s">
        <v>55</v>
      </c>
      <c r="V69" s="29" t="s">
        <v>55</v>
      </c>
      <c r="W69" s="29" t="s">
        <v>55</v>
      </c>
      <c r="X69" s="29" t="s">
        <v>55</v>
      </c>
      <c r="Y69" s="29" t="s">
        <v>55</v>
      </c>
      <c r="Z69" s="29" t="s">
        <v>55</v>
      </c>
      <c r="AA69" s="29" t="s">
        <v>55</v>
      </c>
      <c r="AB69" s="29" t="s">
        <v>55</v>
      </c>
      <c r="AC69" s="29" t="s">
        <v>55</v>
      </c>
      <c r="AD69" s="29" t="s">
        <v>55</v>
      </c>
      <c r="AE69" s="29" t="s">
        <v>55</v>
      </c>
      <c r="AF69" s="29" t="s">
        <v>55</v>
      </c>
      <c r="AG69" s="29" t="s">
        <v>55</v>
      </c>
      <c r="AH69" s="29" t="s">
        <v>293</v>
      </c>
      <c r="AI69" t="s">
        <v>317</v>
      </c>
      <c r="AP69" s="9" t="str">
        <f t="shared" si="5"/>
        <v xml:space="preserve"> </v>
      </c>
      <c r="AQ69" s="9" t="str">
        <f t="shared" si="4"/>
        <v xml:space="preserve"> </v>
      </c>
      <c r="AS69" s="59" t="str" cm="1">
        <f t="array" ref="AS69">IF(TRIM(AO69)="Not-selected",0,IF(OR(TRIM(AQ69)="",AR69=""),"",IFERROR(SUM(_xlfn.NUMBERVALUE(SUBSTITUTE(TRIM(_xlfn.XLOOKUP(TRIM(_xlfn.TEXTSPLIT(AQ69,",")),TRIM(_xlfn.TEXTSPLIT(E69,",")),TRIM(_xlfn.TEXTSPLIT(I69,",")))),"$","")))*AR69,"")))</f>
        <v/>
      </c>
      <c r="AU69" t="s">
        <v>361</v>
      </c>
      <c r="AV69" s="101"/>
    </row>
    <row r="70" spans="1:48" ht="14.25" customHeight="1">
      <c r="A70" s="149" t="s">
        <v>392</v>
      </c>
      <c r="B70" t="str">
        <f t="shared" si="6"/>
        <v xml:space="preserve">Rio Fuego Very Hot Sauce -  </v>
      </c>
      <c r="C70" s="29" t="s">
        <v>268</v>
      </c>
      <c r="D70" s="9" t="s">
        <v>47</v>
      </c>
      <c r="E70" s="9" t="s">
        <v>385</v>
      </c>
      <c r="F70" s="9" t="s">
        <v>49</v>
      </c>
      <c r="G70" s="9" t="s">
        <v>363</v>
      </c>
      <c r="H70" s="9" t="s">
        <v>393</v>
      </c>
      <c r="I70" s="152">
        <v>6.5</v>
      </c>
      <c r="J70" s="9">
        <v>1</v>
      </c>
      <c r="K70" s="152">
        <v>6.5</v>
      </c>
      <c r="L70" s="9">
        <v>1</v>
      </c>
      <c r="M70" s="9" t="s">
        <v>272</v>
      </c>
      <c r="N70" s="9" t="s">
        <v>273</v>
      </c>
      <c r="O70" s="131" t="s">
        <v>394</v>
      </c>
      <c r="P70" s="29" t="s">
        <v>55</v>
      </c>
      <c r="Q70" s="29" t="s">
        <v>55</v>
      </c>
      <c r="R70" s="29" t="s">
        <v>55</v>
      </c>
      <c r="S70" s="29" t="s">
        <v>55</v>
      </c>
      <c r="T70" s="29" t="s">
        <v>55</v>
      </c>
      <c r="U70" s="29" t="s">
        <v>55</v>
      </c>
      <c r="V70" s="29" t="s">
        <v>55</v>
      </c>
      <c r="W70" s="29" t="s">
        <v>55</v>
      </c>
      <c r="X70" s="29" t="s">
        <v>55</v>
      </c>
      <c r="Y70" s="29" t="s">
        <v>55</v>
      </c>
      <c r="Z70" s="29" t="s">
        <v>55</v>
      </c>
      <c r="AA70" s="29" t="s">
        <v>55</v>
      </c>
      <c r="AB70" s="29" t="s">
        <v>55</v>
      </c>
      <c r="AC70" s="29" t="s">
        <v>55</v>
      </c>
      <c r="AD70" s="29" t="s">
        <v>55</v>
      </c>
      <c r="AE70" s="29" t="s">
        <v>55</v>
      </c>
      <c r="AF70" s="29" t="s">
        <v>55</v>
      </c>
      <c r="AG70" s="29" t="s">
        <v>55</v>
      </c>
      <c r="AH70" s="29" t="s">
        <v>167</v>
      </c>
      <c r="AI70" s="9" t="s">
        <v>275</v>
      </c>
      <c r="AP70" s="9" t="str">
        <f t="shared" si="5"/>
        <v xml:space="preserve"> </v>
      </c>
      <c r="AQ70" s="9" t="str">
        <f t="shared" si="4"/>
        <v xml:space="preserve"> </v>
      </c>
      <c r="AS70" s="59" t="str" cm="1">
        <f t="array" ref="AS70">IF(TRIM(AO70)="Not-selected",0,IF(OR(TRIM(AQ70)="",AR70=""),"",IFERROR(SUM(_xlfn.NUMBERVALUE(SUBSTITUTE(TRIM(_xlfn.XLOOKUP(TRIM(_xlfn.TEXTSPLIT(AQ70,",")),TRIM(_xlfn.TEXTSPLIT(E70,",")),TRIM(_xlfn.TEXTSPLIT(I70,",")))),"$","")))*AR70,"")))</f>
        <v/>
      </c>
      <c r="AU70" t="s">
        <v>361</v>
      </c>
      <c r="AV70" s="101"/>
    </row>
    <row r="71" spans="1:48" ht="14.25" customHeight="1">
      <c r="A71" s="149" t="s">
        <v>395</v>
      </c>
      <c r="B71" t="str">
        <f t="shared" si="6"/>
        <v xml:space="preserve">Sabor Vaquero Chili Powder Blend -  </v>
      </c>
      <c r="C71" s="29" t="s">
        <v>268</v>
      </c>
      <c r="D71" s="9" t="s">
        <v>47</v>
      </c>
      <c r="E71" s="9" t="s">
        <v>289</v>
      </c>
      <c r="F71" s="9" t="s">
        <v>49</v>
      </c>
      <c r="G71" s="9" t="s">
        <v>396</v>
      </c>
      <c r="H71" s="9" t="s">
        <v>397</v>
      </c>
      <c r="I71" s="152">
        <v>5.95</v>
      </c>
      <c r="J71" s="9">
        <v>1</v>
      </c>
      <c r="K71" s="152">
        <v>5.95</v>
      </c>
      <c r="L71" s="9">
        <v>1</v>
      </c>
      <c r="M71" s="9" t="s">
        <v>272</v>
      </c>
      <c r="N71" s="9" t="s">
        <v>273</v>
      </c>
      <c r="O71" s="131" t="s">
        <v>398</v>
      </c>
      <c r="P71" s="29" t="s">
        <v>55</v>
      </c>
      <c r="Q71" s="29" t="s">
        <v>55</v>
      </c>
      <c r="R71" s="29" t="s">
        <v>55</v>
      </c>
      <c r="S71" s="29" t="s">
        <v>55</v>
      </c>
      <c r="T71" s="29" t="s">
        <v>55</v>
      </c>
      <c r="U71" s="29" t="s">
        <v>55</v>
      </c>
      <c r="V71" s="29" t="s">
        <v>55</v>
      </c>
      <c r="W71" s="29" t="s">
        <v>55</v>
      </c>
      <c r="X71" s="29" t="s">
        <v>55</v>
      </c>
      <c r="Y71" s="29" t="s">
        <v>55</v>
      </c>
      <c r="Z71" s="29" t="s">
        <v>55</v>
      </c>
      <c r="AA71" s="29" t="s">
        <v>55</v>
      </c>
      <c r="AB71" s="29" t="s">
        <v>55</v>
      </c>
      <c r="AC71" s="29" t="s">
        <v>55</v>
      </c>
      <c r="AD71" s="29" t="s">
        <v>55</v>
      </c>
      <c r="AE71" s="29" t="s">
        <v>55</v>
      </c>
      <c r="AF71" s="29" t="s">
        <v>55</v>
      </c>
      <c r="AG71" s="29" t="s">
        <v>55</v>
      </c>
      <c r="AH71" s="29" t="s">
        <v>65</v>
      </c>
      <c r="AI71" s="9" t="s">
        <v>281</v>
      </c>
      <c r="AP71" s="9" t="str">
        <f t="shared" si="5"/>
        <v xml:space="preserve"> </v>
      </c>
      <c r="AQ71" s="9" t="str">
        <f t="shared" si="4"/>
        <v xml:space="preserve"> </v>
      </c>
      <c r="AS71" s="59" t="str" cm="1">
        <f t="array" ref="AS71">IF(TRIM(AO71)="Not-selected",0,IF(OR(TRIM(AQ71)="",AR71=""),"",IFERROR(SUM(_xlfn.NUMBERVALUE(SUBSTITUTE(TRIM(_xlfn.XLOOKUP(TRIM(_xlfn.TEXTSPLIT(AQ71,",")),TRIM(_xlfn.TEXTSPLIT(E71,",")),TRIM(_xlfn.TEXTSPLIT(I71,",")))),"$","")))*AR71,"")))</f>
        <v/>
      </c>
      <c r="AU71" t="s">
        <v>282</v>
      </c>
      <c r="AV71" s="101"/>
    </row>
    <row r="72" spans="1:48" ht="14.25" customHeight="1">
      <c r="A72" s="149" t="s">
        <v>399</v>
      </c>
      <c r="B72" t="str">
        <f t="shared" si="6"/>
        <v xml:space="preserve">Canela (Soft Cinnamon) -  </v>
      </c>
      <c r="C72" s="29" t="s">
        <v>268</v>
      </c>
      <c r="D72" s="9" t="s">
        <v>47</v>
      </c>
      <c r="E72" s="9" t="s">
        <v>400</v>
      </c>
      <c r="F72" s="9" t="s">
        <v>49</v>
      </c>
      <c r="G72" s="9" t="s">
        <v>401</v>
      </c>
      <c r="H72" s="9" t="s">
        <v>402</v>
      </c>
      <c r="I72" s="152">
        <v>2.95</v>
      </c>
      <c r="J72" s="9">
        <v>1</v>
      </c>
      <c r="K72" s="152">
        <v>2.95</v>
      </c>
      <c r="L72" s="9">
        <v>1</v>
      </c>
      <c r="M72" s="9" t="s">
        <v>272</v>
      </c>
      <c r="N72" s="9" t="s">
        <v>273</v>
      </c>
      <c r="O72" s="131" t="s">
        <v>403</v>
      </c>
      <c r="P72" s="29" t="s">
        <v>55</v>
      </c>
      <c r="Q72" s="29" t="s">
        <v>55</v>
      </c>
      <c r="R72" s="29" t="s">
        <v>55</v>
      </c>
      <c r="S72" s="29" t="s">
        <v>55</v>
      </c>
      <c r="T72" s="29" t="s">
        <v>55</v>
      </c>
      <c r="U72" s="29" t="s">
        <v>55</v>
      </c>
      <c r="V72" s="29" t="s">
        <v>55</v>
      </c>
      <c r="W72" s="29" t="s">
        <v>55</v>
      </c>
      <c r="X72" s="29" t="s">
        <v>55</v>
      </c>
      <c r="Y72" s="29" t="s">
        <v>55</v>
      </c>
      <c r="Z72" s="29" t="s">
        <v>55</v>
      </c>
      <c r="AA72" s="29" t="s">
        <v>55</v>
      </c>
      <c r="AB72" s="29" t="s">
        <v>55</v>
      </c>
      <c r="AC72" s="29" t="s">
        <v>55</v>
      </c>
      <c r="AD72" s="29" t="s">
        <v>55</v>
      </c>
      <c r="AE72" s="29" t="s">
        <v>55</v>
      </c>
      <c r="AF72" s="29" t="s">
        <v>55</v>
      </c>
      <c r="AG72" s="29" t="s">
        <v>55</v>
      </c>
      <c r="AH72" s="29" t="s">
        <v>56</v>
      </c>
      <c r="AI72" t="s">
        <v>287</v>
      </c>
      <c r="AP72" s="9" t="str">
        <f t="shared" si="5"/>
        <v xml:space="preserve"> </v>
      </c>
      <c r="AQ72" s="9" t="str">
        <f t="shared" si="4"/>
        <v xml:space="preserve"> </v>
      </c>
      <c r="AS72" s="59" t="str" cm="1">
        <f t="array" ref="AS72">IF(TRIM(AO72)="Not-selected",0,IF(OR(TRIM(AQ72)="",AR72=""),"",IFERROR(SUM(_xlfn.NUMBERVALUE(SUBSTITUTE(TRIM(_xlfn.XLOOKUP(TRIM(_xlfn.TEXTSPLIT(AQ72,",")),TRIM(_xlfn.TEXTSPLIT(E72,",")),TRIM(_xlfn.TEXTSPLIT(I72,",")))),"$","")))*AR72,"")))</f>
        <v/>
      </c>
      <c r="AU72" t="s">
        <v>282</v>
      </c>
      <c r="AV72" s="101"/>
    </row>
    <row r="73" spans="1:48" ht="14.25" customHeight="1">
      <c r="A73" s="149" t="s">
        <v>404</v>
      </c>
      <c r="B73" t="str">
        <f t="shared" si="6"/>
        <v xml:space="preserve">Heirloom Blue Corn Posole / Prepared Hominy -  </v>
      </c>
      <c r="C73" s="29" t="s">
        <v>268</v>
      </c>
      <c r="D73" s="9" t="s">
        <v>47</v>
      </c>
      <c r="E73" s="9" t="s">
        <v>269</v>
      </c>
      <c r="F73" s="9" t="s">
        <v>49</v>
      </c>
      <c r="G73" s="9" t="s">
        <v>405</v>
      </c>
      <c r="H73" s="9" t="s">
        <v>406</v>
      </c>
      <c r="I73" s="152">
        <v>7.25</v>
      </c>
      <c r="J73" s="9">
        <v>1</v>
      </c>
      <c r="K73" s="152">
        <v>7.25</v>
      </c>
      <c r="L73" s="9">
        <v>1</v>
      </c>
      <c r="M73" s="9" t="s">
        <v>272</v>
      </c>
      <c r="N73" s="9" t="s">
        <v>273</v>
      </c>
      <c r="O73" s="131" t="s">
        <v>407</v>
      </c>
      <c r="P73" s="29" t="s">
        <v>55</v>
      </c>
      <c r="Q73" s="29" t="s">
        <v>55</v>
      </c>
      <c r="R73" s="29" t="s">
        <v>55</v>
      </c>
      <c r="S73" s="29" t="s">
        <v>55</v>
      </c>
      <c r="T73" s="29" t="s">
        <v>55</v>
      </c>
      <c r="U73" s="29" t="s">
        <v>55</v>
      </c>
      <c r="V73" s="29" t="s">
        <v>55</v>
      </c>
      <c r="W73" s="29" t="s">
        <v>55</v>
      </c>
      <c r="X73" s="29" t="s">
        <v>55</v>
      </c>
      <c r="Y73" s="29" t="s">
        <v>55</v>
      </c>
      <c r="Z73" s="29" t="s">
        <v>55</v>
      </c>
      <c r="AA73" s="29" t="s">
        <v>55</v>
      </c>
      <c r="AB73" s="29" t="s">
        <v>55</v>
      </c>
      <c r="AC73" s="29" t="s">
        <v>55</v>
      </c>
      <c r="AD73" s="29" t="s">
        <v>55</v>
      </c>
      <c r="AE73" s="29" t="s">
        <v>55</v>
      </c>
      <c r="AF73" s="29" t="s">
        <v>55</v>
      </c>
      <c r="AG73" s="29" t="s">
        <v>55</v>
      </c>
      <c r="AH73" s="29" t="s">
        <v>182</v>
      </c>
      <c r="AI73" t="s">
        <v>294</v>
      </c>
      <c r="AP73" s="9" t="str">
        <f t="shared" si="5"/>
        <v xml:space="preserve"> </v>
      </c>
      <c r="AQ73" s="9" t="str">
        <f t="shared" si="4"/>
        <v xml:space="preserve"> </v>
      </c>
      <c r="AS73" s="59" t="str" cm="1">
        <f t="array" ref="AS73">IF(TRIM(AO73)="Not-selected",0,IF(OR(TRIM(AQ73)="",AR73=""),"",IFERROR(SUM(_xlfn.NUMBERVALUE(SUBSTITUTE(TRIM(_xlfn.XLOOKUP(TRIM(_xlfn.TEXTSPLIT(AQ73,",")),TRIM(_xlfn.TEXTSPLIT(E73,",")),TRIM(_xlfn.TEXTSPLIT(I73,",")))),"$","")))*AR73,"")))</f>
        <v/>
      </c>
      <c r="AV73" s="101"/>
    </row>
    <row r="74" spans="1:48" ht="14.25" customHeight="1">
      <c r="A74" s="149" t="s">
        <v>408</v>
      </c>
      <c r="B74" t="str">
        <f t="shared" si="6"/>
        <v xml:space="preserve">Cantabrian Anchovies in Olive Oil -  </v>
      </c>
      <c r="C74" s="29" t="s">
        <v>268</v>
      </c>
      <c r="D74" s="9" t="s">
        <v>47</v>
      </c>
      <c r="E74" s="9" t="s">
        <v>409</v>
      </c>
      <c r="F74" s="9" t="s">
        <v>49</v>
      </c>
      <c r="G74" t="s">
        <v>410</v>
      </c>
      <c r="H74" t="s">
        <v>411</v>
      </c>
      <c r="I74" s="152">
        <v>13.95</v>
      </c>
      <c r="J74" s="9">
        <v>1</v>
      </c>
      <c r="K74" s="152">
        <v>13.95</v>
      </c>
      <c r="L74" s="9">
        <v>1</v>
      </c>
      <c r="M74" s="9" t="s">
        <v>272</v>
      </c>
      <c r="N74" s="9" t="s">
        <v>273</v>
      </c>
      <c r="O74" s="131" t="s">
        <v>412</v>
      </c>
      <c r="P74" s="29" t="s">
        <v>55</v>
      </c>
      <c r="Q74" s="29" t="s">
        <v>55</v>
      </c>
      <c r="R74" s="29" t="s">
        <v>55</v>
      </c>
      <c r="S74" s="29" t="s">
        <v>55</v>
      </c>
      <c r="T74" s="29" t="s">
        <v>55</v>
      </c>
      <c r="U74" s="29" t="s">
        <v>55</v>
      </c>
      <c r="V74" s="29" t="s">
        <v>55</v>
      </c>
      <c r="W74" s="29" t="s">
        <v>55</v>
      </c>
      <c r="X74" s="29" t="s">
        <v>55</v>
      </c>
      <c r="Y74" s="29" t="s">
        <v>55</v>
      </c>
      <c r="Z74" s="29" t="s">
        <v>55</v>
      </c>
      <c r="AA74" s="29" t="s">
        <v>55</v>
      </c>
      <c r="AB74" s="29" t="s">
        <v>55</v>
      </c>
      <c r="AC74" s="29" t="s">
        <v>55</v>
      </c>
      <c r="AD74" s="29" t="s">
        <v>55</v>
      </c>
      <c r="AE74" s="29" t="s">
        <v>55</v>
      </c>
      <c r="AF74" s="29" t="s">
        <v>55</v>
      </c>
      <c r="AG74" s="29" t="s">
        <v>55</v>
      </c>
      <c r="AH74" s="29" t="s">
        <v>65</v>
      </c>
      <c r="AI74" t="s">
        <v>311</v>
      </c>
      <c r="AP74" s="9" t="str">
        <f t="shared" ref="AP74:AP81" si="7">IF($AO74="Not-Selected", "None", " ")</f>
        <v xml:space="preserve"> </v>
      </c>
      <c r="AQ74" s="9" t="str">
        <f t="shared" si="4"/>
        <v xml:space="preserve"> </v>
      </c>
      <c r="AS74" s="59" t="str" cm="1">
        <f t="array" ref="AS74">IF(TRIM(AO74)="Not-selected",0,IF(OR(TRIM(AQ74)="",AR74=""),"",IFERROR(SUM(_xlfn.NUMBERVALUE(SUBSTITUTE(TRIM(_xlfn.XLOOKUP(TRIM(_xlfn.TEXTSPLIT(AQ74,",")),TRIM(_xlfn.TEXTSPLIT(E74,",")),TRIM(_xlfn.TEXTSPLIT(I74,",")))),"$","")))*AR74,"")))</f>
        <v/>
      </c>
      <c r="AU74" t="s">
        <v>413</v>
      </c>
      <c r="AV74" s="101"/>
    </row>
    <row r="75" spans="1:48" ht="14.25" customHeight="1">
      <c r="A75" s="149" t="s">
        <v>414</v>
      </c>
      <c r="B75" t="str">
        <f t="shared" si="6"/>
        <v xml:space="preserve">Pinole Azul (Heirloom Blue Corn Pinole) -  </v>
      </c>
      <c r="C75" s="29" t="s">
        <v>268</v>
      </c>
      <c r="D75" s="9" t="s">
        <v>47</v>
      </c>
      <c r="E75" s="9" t="s">
        <v>269</v>
      </c>
      <c r="F75" s="9" t="s">
        <v>49</v>
      </c>
      <c r="G75" s="9" t="s">
        <v>415</v>
      </c>
      <c r="H75" t="s">
        <v>416</v>
      </c>
      <c r="I75" s="153">
        <v>5.95</v>
      </c>
      <c r="J75" s="9">
        <v>1</v>
      </c>
      <c r="K75" s="153">
        <v>5.95</v>
      </c>
      <c r="L75" s="9">
        <v>1</v>
      </c>
      <c r="M75" s="9" t="s">
        <v>272</v>
      </c>
      <c r="N75" s="9" t="s">
        <v>273</v>
      </c>
      <c r="O75" s="131" t="s">
        <v>417</v>
      </c>
      <c r="P75" s="29" t="s">
        <v>55</v>
      </c>
      <c r="Q75" s="29" t="s">
        <v>55</v>
      </c>
      <c r="R75" s="29" t="s">
        <v>55</v>
      </c>
      <c r="S75" s="29" t="s">
        <v>55</v>
      </c>
      <c r="T75" s="29" t="s">
        <v>55</v>
      </c>
      <c r="U75" s="29" t="s">
        <v>55</v>
      </c>
      <c r="V75" s="29" t="s">
        <v>55</v>
      </c>
      <c r="W75" s="29" t="s">
        <v>55</v>
      </c>
      <c r="X75" s="29" t="s">
        <v>55</v>
      </c>
      <c r="Y75" s="29" t="s">
        <v>55</v>
      </c>
      <c r="Z75" s="29" t="s">
        <v>55</v>
      </c>
      <c r="AA75" s="29" t="s">
        <v>55</v>
      </c>
      <c r="AB75" s="29" t="s">
        <v>55</v>
      </c>
      <c r="AC75" s="29" t="s">
        <v>55</v>
      </c>
      <c r="AD75" s="29" t="s">
        <v>55</v>
      </c>
      <c r="AE75" s="29" t="s">
        <v>55</v>
      </c>
      <c r="AF75" s="29" t="s">
        <v>55</v>
      </c>
      <c r="AG75" s="29" t="s">
        <v>55</v>
      </c>
      <c r="AH75" s="29" t="s">
        <v>56</v>
      </c>
      <c r="AI75" t="s">
        <v>317</v>
      </c>
      <c r="AP75" s="9" t="str">
        <f t="shared" si="7"/>
        <v xml:space="preserve"> </v>
      </c>
      <c r="AQ75" s="9" t="str">
        <f t="shared" si="4"/>
        <v xml:space="preserve"> </v>
      </c>
      <c r="AS75" s="59" t="str" cm="1">
        <f t="array" ref="AS75">IF(TRIM(AO75)="Not-selected",0,IF(OR(TRIM(AQ75)="",AR75=""),"",IFERROR(SUM(_xlfn.NUMBERVALUE(SUBSTITUTE(TRIM(_xlfn.XLOOKUP(TRIM(_xlfn.TEXTSPLIT(AQ75,",")),TRIM(_xlfn.TEXTSPLIT(E75,",")),TRIM(_xlfn.TEXTSPLIT(I75,",")))),"$","")))*AR75,"")))</f>
        <v/>
      </c>
      <c r="AV75" s="101"/>
    </row>
    <row r="76" spans="1:48" ht="14.25" customHeight="1">
      <c r="A76" s="149" t="s">
        <v>418</v>
      </c>
      <c r="B76" t="str">
        <f t="shared" si="6"/>
        <v xml:space="preserve">Tubetti Pasta -  </v>
      </c>
      <c r="C76" s="29" t="s">
        <v>268</v>
      </c>
      <c r="D76" s="9" t="s">
        <v>47</v>
      </c>
      <c r="E76" s="9" t="s">
        <v>419</v>
      </c>
      <c r="F76" s="9" t="s">
        <v>49</v>
      </c>
      <c r="G76" s="9" t="s">
        <v>420</v>
      </c>
      <c r="H76" t="s">
        <v>421</v>
      </c>
      <c r="I76" s="152">
        <v>6.95</v>
      </c>
      <c r="J76" s="9">
        <v>1</v>
      </c>
      <c r="K76" s="152">
        <v>6.95</v>
      </c>
      <c r="L76" s="9">
        <v>1</v>
      </c>
      <c r="M76" s="9" t="s">
        <v>272</v>
      </c>
      <c r="N76" s="9" t="s">
        <v>273</v>
      </c>
      <c r="O76" s="131" t="s">
        <v>422</v>
      </c>
      <c r="P76" s="29" t="s">
        <v>55</v>
      </c>
      <c r="Q76" s="29" t="s">
        <v>55</v>
      </c>
      <c r="R76" s="29" t="s">
        <v>55</v>
      </c>
      <c r="S76" s="29" t="s">
        <v>55</v>
      </c>
      <c r="T76" s="29" t="s">
        <v>55</v>
      </c>
      <c r="U76" s="29" t="s">
        <v>55</v>
      </c>
      <c r="V76" s="29" t="s">
        <v>55</v>
      </c>
      <c r="W76" s="29" t="s">
        <v>55</v>
      </c>
      <c r="X76" s="29" t="s">
        <v>55</v>
      </c>
      <c r="Y76" s="29" t="s">
        <v>55</v>
      </c>
      <c r="Z76" s="29" t="s">
        <v>55</v>
      </c>
      <c r="AA76" s="29" t="s">
        <v>55</v>
      </c>
      <c r="AB76" s="29" t="s">
        <v>55</v>
      </c>
      <c r="AC76" s="29" t="s">
        <v>55</v>
      </c>
      <c r="AD76" s="29" t="s">
        <v>55</v>
      </c>
      <c r="AE76" s="29" t="s">
        <v>55</v>
      </c>
      <c r="AF76" s="29" t="s">
        <v>55</v>
      </c>
      <c r="AG76" s="29" t="s">
        <v>55</v>
      </c>
      <c r="AH76" s="29" t="s">
        <v>182</v>
      </c>
      <c r="AI76" s="9" t="s">
        <v>275</v>
      </c>
      <c r="AP76" s="9" t="str">
        <f t="shared" si="7"/>
        <v xml:space="preserve"> </v>
      </c>
      <c r="AQ76" s="9" t="str">
        <f t="shared" si="4"/>
        <v xml:space="preserve"> </v>
      </c>
      <c r="AS76" s="59" t="str" cm="1">
        <f t="array" ref="AS76">IF(TRIM(AO76)="Not-selected",0,IF(OR(TRIM(AQ76)="",AR76=""),"",IFERROR(SUM(_xlfn.NUMBERVALUE(SUBSTITUTE(TRIM(_xlfn.XLOOKUP(TRIM(_xlfn.TEXTSPLIT(AQ76,",")),TRIM(_xlfn.TEXTSPLIT(E76,",")),TRIM(_xlfn.TEXTSPLIT(I76,",")))),"$","")))*AR76,"")))</f>
        <v/>
      </c>
      <c r="AU76" t="s">
        <v>58</v>
      </c>
      <c r="AV76" s="101"/>
    </row>
    <row r="77" spans="1:48" ht="14.25" customHeight="1">
      <c r="A77" s="149" t="s">
        <v>423</v>
      </c>
      <c r="B77" t="str">
        <f t="shared" si="6"/>
        <v xml:space="preserve">Pistachio Crunch Almond Butter -  </v>
      </c>
      <c r="C77" s="29" t="s">
        <v>268</v>
      </c>
      <c r="D77" s="9" t="s">
        <v>47</v>
      </c>
      <c r="E77" s="9" t="s">
        <v>372</v>
      </c>
      <c r="F77" s="9" t="s">
        <v>49</v>
      </c>
      <c r="G77" t="s">
        <v>424</v>
      </c>
      <c r="H77" t="s">
        <v>425</v>
      </c>
      <c r="I77" s="152">
        <v>16</v>
      </c>
      <c r="J77" s="9">
        <v>1</v>
      </c>
      <c r="K77" s="152">
        <v>16</v>
      </c>
      <c r="L77" s="9">
        <v>1</v>
      </c>
      <c r="M77" s="9" t="s">
        <v>272</v>
      </c>
      <c r="N77" s="9" t="s">
        <v>273</v>
      </c>
      <c r="O77" s="131" t="s">
        <v>426</v>
      </c>
      <c r="P77" s="29" t="s">
        <v>55</v>
      </c>
      <c r="Q77" s="29" t="s">
        <v>55</v>
      </c>
      <c r="R77" s="29" t="s">
        <v>55</v>
      </c>
      <c r="S77" s="29" t="s">
        <v>55</v>
      </c>
      <c r="T77" s="29" t="s">
        <v>55</v>
      </c>
      <c r="U77" s="29" t="s">
        <v>55</v>
      </c>
      <c r="V77" s="29" t="s">
        <v>55</v>
      </c>
      <c r="W77" s="29" t="s">
        <v>55</v>
      </c>
      <c r="X77" s="29" t="s">
        <v>55</v>
      </c>
      <c r="Y77" s="29" t="s">
        <v>55</v>
      </c>
      <c r="Z77" s="29" t="s">
        <v>55</v>
      </c>
      <c r="AA77" s="29" t="s">
        <v>55</v>
      </c>
      <c r="AB77" s="29" t="s">
        <v>55</v>
      </c>
      <c r="AC77" s="29" t="s">
        <v>55</v>
      </c>
      <c r="AD77" s="29" t="s">
        <v>55</v>
      </c>
      <c r="AE77" s="29" t="s">
        <v>55</v>
      </c>
      <c r="AF77" s="29" t="s">
        <v>55</v>
      </c>
      <c r="AG77" s="29" t="s">
        <v>55</v>
      </c>
      <c r="AH77" s="29" t="s">
        <v>293</v>
      </c>
      <c r="AI77" s="9" t="s">
        <v>281</v>
      </c>
      <c r="AP77" s="9" t="str">
        <f t="shared" si="7"/>
        <v xml:space="preserve"> </v>
      </c>
      <c r="AQ77" s="9" t="str">
        <f t="shared" si="4"/>
        <v xml:space="preserve"> </v>
      </c>
      <c r="AS77" s="59" t="str" cm="1">
        <f t="array" ref="AS77">IF(TRIM(AO77)="Not-selected",0,IF(OR(TRIM(AQ77)="",AR77=""),"",IFERROR(SUM(_xlfn.NUMBERVALUE(SUBSTITUTE(TRIM(_xlfn.XLOOKUP(TRIM(_xlfn.TEXTSPLIT(AQ77,",")),TRIM(_xlfn.TEXTSPLIT(E77,",")),TRIM(_xlfn.TEXTSPLIT(I77,",")))),"$","")))*AR77,"")))</f>
        <v/>
      </c>
      <c r="AV77" s="101"/>
    </row>
    <row r="78" spans="1:48" ht="14.25" customHeight="1">
      <c r="A78" s="149" t="s">
        <v>427</v>
      </c>
      <c r="B78" t="str">
        <f t="shared" si="6"/>
        <v xml:space="preserve">Mezze Maniche Pasta -  </v>
      </c>
      <c r="C78" s="29" t="s">
        <v>268</v>
      </c>
      <c r="D78" s="9" t="s">
        <v>47</v>
      </c>
      <c r="E78" s="9" t="s">
        <v>419</v>
      </c>
      <c r="F78" s="9" t="s">
        <v>49</v>
      </c>
      <c r="G78" t="s">
        <v>420</v>
      </c>
      <c r="H78" t="s">
        <v>428</v>
      </c>
      <c r="I78" s="152">
        <v>6.95</v>
      </c>
      <c r="J78" s="9">
        <v>1</v>
      </c>
      <c r="K78" s="152">
        <v>6.95</v>
      </c>
      <c r="L78" s="9">
        <v>1</v>
      </c>
      <c r="M78" s="9" t="s">
        <v>272</v>
      </c>
      <c r="N78" s="9" t="s">
        <v>273</v>
      </c>
      <c r="O78" s="131" t="s">
        <v>429</v>
      </c>
      <c r="P78" s="29" t="s">
        <v>55</v>
      </c>
      <c r="Q78" s="29" t="s">
        <v>55</v>
      </c>
      <c r="R78" s="29" t="s">
        <v>55</v>
      </c>
      <c r="S78" s="29" t="s">
        <v>55</v>
      </c>
      <c r="T78" s="29" t="s">
        <v>55</v>
      </c>
      <c r="U78" s="29" t="s">
        <v>55</v>
      </c>
      <c r="V78" s="29" t="s">
        <v>55</v>
      </c>
      <c r="W78" s="29" t="s">
        <v>55</v>
      </c>
      <c r="X78" s="29" t="s">
        <v>55</v>
      </c>
      <c r="Y78" s="29" t="s">
        <v>55</v>
      </c>
      <c r="Z78" s="29" t="s">
        <v>55</v>
      </c>
      <c r="AA78" s="29" t="s">
        <v>55</v>
      </c>
      <c r="AB78" s="29" t="s">
        <v>55</v>
      </c>
      <c r="AC78" s="29" t="s">
        <v>55</v>
      </c>
      <c r="AD78" s="29" t="s">
        <v>55</v>
      </c>
      <c r="AE78" s="29" t="s">
        <v>55</v>
      </c>
      <c r="AF78" s="29" t="s">
        <v>55</v>
      </c>
      <c r="AG78" s="29" t="s">
        <v>55</v>
      </c>
      <c r="AH78" s="29" t="s">
        <v>167</v>
      </c>
      <c r="AI78" t="s">
        <v>287</v>
      </c>
      <c r="AP78" s="9" t="str">
        <f t="shared" si="7"/>
        <v xml:space="preserve"> </v>
      </c>
      <c r="AQ78" s="9" t="str">
        <f t="shared" si="4"/>
        <v xml:space="preserve"> </v>
      </c>
      <c r="AS78" s="59" t="str" cm="1">
        <f t="array" ref="AS78">IF(TRIM(AO78)="Not-selected",0,IF(OR(TRIM(AQ78)="",AR78=""),"",IFERROR(SUM(_xlfn.NUMBERVALUE(SUBSTITUTE(TRIM(_xlfn.XLOOKUP(TRIM(_xlfn.TEXTSPLIT(AQ78,",")),TRIM(_xlfn.TEXTSPLIT(E78,",")),TRIM(_xlfn.TEXTSPLIT(I78,",")))),"$","")))*AR78,"")))</f>
        <v/>
      </c>
      <c r="AU78" t="s">
        <v>58</v>
      </c>
      <c r="AV78" s="101"/>
    </row>
    <row r="79" spans="1:48" ht="14.25" customHeight="1">
      <c r="A79" s="149" t="s">
        <v>430</v>
      </c>
      <c r="B79" t="str">
        <f t="shared" si="6"/>
        <v xml:space="preserve">Xoconostle, Plain Dried -  </v>
      </c>
      <c r="C79" s="29" t="s">
        <v>268</v>
      </c>
      <c r="D79" s="9" t="s">
        <v>47</v>
      </c>
      <c r="E79" s="9" t="s">
        <v>431</v>
      </c>
      <c r="F79" s="9" t="s">
        <v>49</v>
      </c>
      <c r="G79" t="s">
        <v>432</v>
      </c>
      <c r="H79" s="9" t="s">
        <v>433</v>
      </c>
      <c r="I79" s="152">
        <v>11.95</v>
      </c>
      <c r="J79" s="9">
        <v>1</v>
      </c>
      <c r="K79" s="152">
        <v>11.95</v>
      </c>
      <c r="L79" s="9">
        <v>1</v>
      </c>
      <c r="M79" s="9" t="s">
        <v>272</v>
      </c>
      <c r="N79" s="9" t="s">
        <v>273</v>
      </c>
      <c r="O79" s="131" t="s">
        <v>434</v>
      </c>
      <c r="P79" s="29" t="s">
        <v>55</v>
      </c>
      <c r="Q79" s="29" t="s">
        <v>55</v>
      </c>
      <c r="R79" s="29" t="s">
        <v>55</v>
      </c>
      <c r="S79" s="29" t="s">
        <v>55</v>
      </c>
      <c r="T79" s="29" t="s">
        <v>55</v>
      </c>
      <c r="U79" s="29" t="s">
        <v>55</v>
      </c>
      <c r="V79" s="29" t="s">
        <v>55</v>
      </c>
      <c r="W79" s="29" t="s">
        <v>55</v>
      </c>
      <c r="X79" s="29" t="s">
        <v>55</v>
      </c>
      <c r="Y79" s="29" t="s">
        <v>55</v>
      </c>
      <c r="Z79" s="29" t="s">
        <v>55</v>
      </c>
      <c r="AA79" s="29" t="s">
        <v>55</v>
      </c>
      <c r="AB79" s="29" t="s">
        <v>55</v>
      </c>
      <c r="AC79" s="29" t="s">
        <v>55</v>
      </c>
      <c r="AD79" s="29" t="s">
        <v>55</v>
      </c>
      <c r="AE79" s="29" t="s">
        <v>55</v>
      </c>
      <c r="AF79" s="29" t="s">
        <v>55</v>
      </c>
      <c r="AG79" s="29" t="s">
        <v>55</v>
      </c>
      <c r="AH79" s="29" t="s">
        <v>65</v>
      </c>
      <c r="AI79" t="s">
        <v>294</v>
      </c>
      <c r="AP79" s="9" t="str">
        <f t="shared" si="7"/>
        <v xml:space="preserve"> </v>
      </c>
      <c r="AQ79" s="9" t="str">
        <f t="shared" si="4"/>
        <v xml:space="preserve"> </v>
      </c>
      <c r="AS79" s="59" t="str" cm="1">
        <f t="array" ref="AS79">IF(TRIM(AO79)="Not-selected",0,IF(OR(TRIM(AQ79)="",AR79=""),"",IFERROR(SUM(_xlfn.NUMBERVALUE(SUBSTITUTE(TRIM(_xlfn.XLOOKUP(TRIM(_xlfn.TEXTSPLIT(AQ79,",")),TRIM(_xlfn.TEXTSPLIT(E79,",")),TRIM(_xlfn.TEXTSPLIT(I79,",")))),"$","")))*AR79,"")))</f>
        <v/>
      </c>
      <c r="AV79" s="101"/>
    </row>
    <row r="80" spans="1:48" ht="14.25" customHeight="1">
      <c r="A80" s="149" t="s">
        <v>436</v>
      </c>
      <c r="B80" t="str">
        <f t="shared" si="6"/>
        <v xml:space="preserve">Xoxoc Mermelada de Xoconostle Jam -  </v>
      </c>
      <c r="C80" s="29" t="s">
        <v>268</v>
      </c>
      <c r="D80" s="9" t="s">
        <v>47</v>
      </c>
      <c r="E80" s="9" t="s">
        <v>437</v>
      </c>
      <c r="F80" s="9" t="s">
        <v>49</v>
      </c>
      <c r="G80" s="9" t="s">
        <v>438</v>
      </c>
      <c r="H80" s="9" t="s">
        <v>439</v>
      </c>
      <c r="I80" s="152">
        <v>8.5</v>
      </c>
      <c r="J80" s="9">
        <v>1</v>
      </c>
      <c r="K80" s="152">
        <v>8.5</v>
      </c>
      <c r="L80" s="9">
        <v>1</v>
      </c>
      <c r="M80" s="9" t="s">
        <v>272</v>
      </c>
      <c r="N80" s="9" t="s">
        <v>273</v>
      </c>
      <c r="O80" s="131" t="s">
        <v>440</v>
      </c>
      <c r="P80" s="29" t="s">
        <v>55</v>
      </c>
      <c r="Q80" s="29" t="s">
        <v>55</v>
      </c>
      <c r="R80" s="29" t="s">
        <v>55</v>
      </c>
      <c r="S80" s="29" t="s">
        <v>55</v>
      </c>
      <c r="T80" s="29" t="s">
        <v>55</v>
      </c>
      <c r="U80" s="29" t="s">
        <v>55</v>
      </c>
      <c r="V80" s="29" t="s">
        <v>55</v>
      </c>
      <c r="W80" s="29" t="s">
        <v>55</v>
      </c>
      <c r="X80" s="29" t="s">
        <v>55</v>
      </c>
      <c r="Y80" s="29" t="s">
        <v>55</v>
      </c>
      <c r="Z80" s="29" t="s">
        <v>55</v>
      </c>
      <c r="AA80" s="29" t="s">
        <v>55</v>
      </c>
      <c r="AB80" s="29" t="s">
        <v>55</v>
      </c>
      <c r="AC80" s="29" t="s">
        <v>55</v>
      </c>
      <c r="AD80" s="29" t="s">
        <v>55</v>
      </c>
      <c r="AE80" s="29" t="s">
        <v>55</v>
      </c>
      <c r="AF80" s="29" t="s">
        <v>55</v>
      </c>
      <c r="AG80" s="29" t="s">
        <v>55</v>
      </c>
      <c r="AH80" s="29" t="s">
        <v>56</v>
      </c>
      <c r="AI80" t="s">
        <v>299</v>
      </c>
      <c r="AP80" s="9" t="str">
        <f t="shared" si="7"/>
        <v xml:space="preserve"> </v>
      </c>
      <c r="AQ80" s="9" t="str">
        <f t="shared" si="4"/>
        <v xml:space="preserve"> </v>
      </c>
      <c r="AS80" s="59" t="str" cm="1">
        <f t="array" ref="AS80">IF(TRIM(AO80)="Not-selected",0,IF(OR(TRIM(AQ80)="",AR80=""),"",IFERROR(SUM(_xlfn.NUMBERVALUE(SUBSTITUTE(TRIM(_xlfn.XLOOKUP(TRIM(_xlfn.TEXTSPLIT(AQ80,",")),TRIM(_xlfn.TEXTSPLIT(E80,",")),TRIM(_xlfn.TEXTSPLIT(I80,",")))),"$","")))*AR80,"")))</f>
        <v/>
      </c>
      <c r="AV80" s="101"/>
    </row>
    <row r="81" spans="1:48" ht="14.25" customHeight="1">
      <c r="A81" s="149" t="s">
        <v>441</v>
      </c>
      <c r="B81" t="str">
        <f t="shared" si="6"/>
        <v xml:space="preserve">Fusilli Lunghi Pasta -  </v>
      </c>
      <c r="C81" s="29" t="s">
        <v>268</v>
      </c>
      <c r="D81" s="9" t="s">
        <v>47</v>
      </c>
      <c r="E81" s="9" t="s">
        <v>419</v>
      </c>
      <c r="F81" s="9" t="s">
        <v>49</v>
      </c>
      <c r="G81" t="s">
        <v>442</v>
      </c>
      <c r="H81" s="53" t="s">
        <v>443</v>
      </c>
      <c r="I81" s="152">
        <v>6.95</v>
      </c>
      <c r="J81" s="9">
        <v>1</v>
      </c>
      <c r="K81" s="152">
        <v>6.95</v>
      </c>
      <c r="L81" s="9">
        <v>1</v>
      </c>
      <c r="M81" s="9" t="s">
        <v>272</v>
      </c>
      <c r="N81" s="9" t="s">
        <v>273</v>
      </c>
      <c r="O81" s="131" t="s">
        <v>444</v>
      </c>
      <c r="P81" s="29" t="s">
        <v>55</v>
      </c>
      <c r="Q81" s="29" t="s">
        <v>55</v>
      </c>
      <c r="R81" s="29" t="s">
        <v>55</v>
      </c>
      <c r="S81" s="29" t="s">
        <v>55</v>
      </c>
      <c r="T81" s="29" t="s">
        <v>55</v>
      </c>
      <c r="U81" s="29" t="s">
        <v>55</v>
      </c>
      <c r="V81" s="29" t="s">
        <v>55</v>
      </c>
      <c r="W81" s="29" t="s">
        <v>55</v>
      </c>
      <c r="X81" s="29" t="s">
        <v>55</v>
      </c>
      <c r="Y81" s="29" t="s">
        <v>55</v>
      </c>
      <c r="Z81" s="29" t="s">
        <v>55</v>
      </c>
      <c r="AA81" s="29" t="s">
        <v>55</v>
      </c>
      <c r="AB81" s="29" t="s">
        <v>55</v>
      </c>
      <c r="AC81" s="29" t="s">
        <v>55</v>
      </c>
      <c r="AD81" s="29" t="s">
        <v>55</v>
      </c>
      <c r="AE81" s="29" t="s">
        <v>55</v>
      </c>
      <c r="AF81" s="29" t="s">
        <v>55</v>
      </c>
      <c r="AG81" s="29" t="s">
        <v>55</v>
      </c>
      <c r="AH81" s="29" t="s">
        <v>182</v>
      </c>
      <c r="AI81" t="s">
        <v>305</v>
      </c>
      <c r="AP81" s="9" t="str">
        <f t="shared" si="7"/>
        <v xml:space="preserve"> </v>
      </c>
      <c r="AQ81" s="9" t="str">
        <f t="shared" si="4"/>
        <v xml:space="preserve"> </v>
      </c>
      <c r="AS81" s="59" t="str" cm="1">
        <f t="array" ref="AS81">IF(TRIM(AO81)="Not-selected",0,IF(OR(TRIM(AQ81)="",AR81=""),"",IFERROR(SUM(_xlfn.NUMBERVALUE(SUBSTITUTE(TRIM(_xlfn.XLOOKUP(TRIM(_xlfn.TEXTSPLIT(AQ81,",")),TRIM(_xlfn.TEXTSPLIT(E81,",")),TRIM(_xlfn.TEXTSPLIT(I81,",")))),"$","")))*AR81,"")))</f>
        <v/>
      </c>
      <c r="AU81" t="s">
        <v>58</v>
      </c>
      <c r="AV81" s="101"/>
    </row>
    <row r="82" spans="1:48" ht="14.25" customHeight="1">
      <c r="A82" s="149" t="s">
        <v>445</v>
      </c>
      <c r="B82" t="str">
        <f t="shared" si="6"/>
        <v xml:space="preserve">Xoxoc Salty Xoconostle Strips -  </v>
      </c>
      <c r="C82" s="29" t="s">
        <v>268</v>
      </c>
      <c r="D82" s="9" t="s">
        <v>47</v>
      </c>
      <c r="E82" s="9" t="s">
        <v>159</v>
      </c>
      <c r="F82" s="9" t="s">
        <v>49</v>
      </c>
      <c r="G82" s="9" t="s">
        <v>446</v>
      </c>
      <c r="H82" t="s">
        <v>447</v>
      </c>
      <c r="I82" s="153">
        <v>6.95</v>
      </c>
      <c r="J82" s="9">
        <v>1</v>
      </c>
      <c r="K82" s="153">
        <v>6.95</v>
      </c>
      <c r="L82" s="9">
        <v>1</v>
      </c>
      <c r="M82" s="9" t="s">
        <v>272</v>
      </c>
      <c r="N82" s="9" t="s">
        <v>273</v>
      </c>
      <c r="O82" s="131" t="s">
        <v>448</v>
      </c>
      <c r="P82" s="29" t="s">
        <v>55</v>
      </c>
      <c r="Q82" s="29" t="s">
        <v>55</v>
      </c>
      <c r="R82" s="29" t="s">
        <v>55</v>
      </c>
      <c r="S82" s="29" t="s">
        <v>55</v>
      </c>
      <c r="T82" s="29" t="s">
        <v>55</v>
      </c>
      <c r="U82" s="29" t="s">
        <v>55</v>
      </c>
      <c r="V82" s="29" t="s">
        <v>55</v>
      </c>
      <c r="W82" s="29" t="s">
        <v>55</v>
      </c>
      <c r="X82" s="29" t="s">
        <v>55</v>
      </c>
      <c r="Y82" s="29" t="s">
        <v>55</v>
      </c>
      <c r="Z82" s="29" t="s">
        <v>55</v>
      </c>
      <c r="AA82" s="29" t="s">
        <v>55</v>
      </c>
      <c r="AB82" s="29" t="s">
        <v>55</v>
      </c>
      <c r="AC82" s="29" t="s">
        <v>55</v>
      </c>
      <c r="AD82" s="29" t="s">
        <v>55</v>
      </c>
      <c r="AE82" s="29" t="s">
        <v>55</v>
      </c>
      <c r="AF82" s="29" t="s">
        <v>55</v>
      </c>
      <c r="AG82" s="29" t="s">
        <v>55</v>
      </c>
      <c r="AH82" s="29" t="s">
        <v>65</v>
      </c>
      <c r="AI82" s="9" t="s">
        <v>275</v>
      </c>
      <c r="AP82" s="9" t="str">
        <f t="shared" ref="AP82:AQ145" si="8">IF($AO82="Not-Selected", "None", " ")</f>
        <v xml:space="preserve"> </v>
      </c>
      <c r="AQ82" s="9" t="str">
        <f t="shared" si="4"/>
        <v xml:space="preserve"> </v>
      </c>
      <c r="AS82" s="59" t="str" cm="1">
        <f t="array" ref="AS82">IF(TRIM(AO82)="Not-selected",0,IF(OR(TRIM(AQ82)="",AR82=""),"",IFERROR(SUM(_xlfn.NUMBERVALUE(SUBSTITUTE(TRIM(_xlfn.XLOOKUP(TRIM(_xlfn.TEXTSPLIT(AQ82,",")),TRIM(_xlfn.TEXTSPLIT(E82,",")),TRIM(_xlfn.TEXTSPLIT(I82,",")))),"$","")))*AR82,"")))</f>
        <v/>
      </c>
      <c r="AV82" s="101"/>
    </row>
    <row r="83" spans="1:48" ht="14.25" customHeight="1">
      <c r="A83" s="149" t="s">
        <v>449</v>
      </c>
      <c r="B83" t="str">
        <f t="shared" si="6"/>
        <v xml:space="preserve">Mixteca Salt -  </v>
      </c>
      <c r="C83" s="29" t="s">
        <v>268</v>
      </c>
      <c r="D83" s="9" t="s">
        <v>47</v>
      </c>
      <c r="E83" s="9" t="s">
        <v>450</v>
      </c>
      <c r="F83" s="9" t="s">
        <v>49</v>
      </c>
      <c r="G83" t="s">
        <v>451</v>
      </c>
      <c r="H83" s="9" t="s">
        <v>452</v>
      </c>
      <c r="I83" s="152">
        <v>9.9499999999999993</v>
      </c>
      <c r="J83" s="9">
        <v>1</v>
      </c>
      <c r="K83" s="152">
        <v>9.9499999999999993</v>
      </c>
      <c r="L83" s="9">
        <v>1</v>
      </c>
      <c r="M83" s="9" t="s">
        <v>272</v>
      </c>
      <c r="N83" s="9" t="s">
        <v>273</v>
      </c>
      <c r="O83" s="131" t="s">
        <v>453</v>
      </c>
      <c r="P83" s="29" t="s">
        <v>55</v>
      </c>
      <c r="Q83" s="29" t="s">
        <v>55</v>
      </c>
      <c r="R83" s="29" t="s">
        <v>55</v>
      </c>
      <c r="S83" s="29" t="s">
        <v>55</v>
      </c>
      <c r="T83" s="29" t="s">
        <v>55</v>
      </c>
      <c r="U83" s="29" t="s">
        <v>55</v>
      </c>
      <c r="V83" s="29" t="s">
        <v>55</v>
      </c>
      <c r="W83" s="29" t="s">
        <v>55</v>
      </c>
      <c r="X83" s="29" t="s">
        <v>55</v>
      </c>
      <c r="Y83" s="29" t="s">
        <v>55</v>
      </c>
      <c r="Z83" s="29" t="s">
        <v>55</v>
      </c>
      <c r="AA83" s="29" t="s">
        <v>55</v>
      </c>
      <c r="AB83" s="29" t="s">
        <v>55</v>
      </c>
      <c r="AC83" s="29" t="s">
        <v>55</v>
      </c>
      <c r="AD83" s="29" t="s">
        <v>55</v>
      </c>
      <c r="AE83" s="29" t="s">
        <v>55</v>
      </c>
      <c r="AF83" s="29" t="s">
        <v>55</v>
      </c>
      <c r="AG83" s="29" t="s">
        <v>55</v>
      </c>
      <c r="AH83" s="29" t="s">
        <v>56</v>
      </c>
      <c r="AI83" s="9" t="s">
        <v>281</v>
      </c>
      <c r="AP83" s="9" t="str">
        <f t="shared" si="8"/>
        <v xml:space="preserve"> </v>
      </c>
      <c r="AQ83" s="9" t="str">
        <f t="shared" si="4"/>
        <v xml:space="preserve"> </v>
      </c>
      <c r="AS83" s="59" t="str" cm="1">
        <f t="array" ref="AS83">IF(TRIM(AO83)="Not-selected",0,IF(OR(TRIM(AQ83)="",AR83=""),"",IFERROR(SUM(_xlfn.NUMBERVALUE(SUBSTITUTE(TRIM(_xlfn.XLOOKUP(TRIM(_xlfn.TEXTSPLIT(AQ83,",")),TRIM(_xlfn.TEXTSPLIT(E83,",")),TRIM(_xlfn.TEXTSPLIT(I83,",")))),"$","")))*AR83,"")))</f>
        <v/>
      </c>
      <c r="AV83" s="101"/>
    </row>
    <row r="84" spans="1:48" ht="14.25" customHeight="1">
      <c r="A84" s="149" t="s">
        <v>454</v>
      </c>
      <c r="B84" t="str">
        <f t="shared" si="6"/>
        <v xml:space="preserve">Bianco DiNapoli Whole Peeled Tomatoes -  </v>
      </c>
      <c r="C84" s="29" t="s">
        <v>268</v>
      </c>
      <c r="D84" s="9" t="s">
        <v>47</v>
      </c>
      <c r="E84" s="9" t="s">
        <v>455</v>
      </c>
      <c r="F84" s="9" t="s">
        <v>49</v>
      </c>
      <c r="G84" s="9" t="s">
        <v>456</v>
      </c>
      <c r="H84" s="9" t="s">
        <v>457</v>
      </c>
      <c r="I84" s="152">
        <v>6.95</v>
      </c>
      <c r="J84" s="9">
        <v>1</v>
      </c>
      <c r="K84" s="152">
        <v>6.95</v>
      </c>
      <c r="L84" s="9">
        <v>1</v>
      </c>
      <c r="M84" s="9" t="s">
        <v>272</v>
      </c>
      <c r="N84" s="9" t="s">
        <v>273</v>
      </c>
      <c r="O84" s="131" t="s">
        <v>458</v>
      </c>
      <c r="P84" s="29" t="s">
        <v>55</v>
      </c>
      <c r="Q84" s="29" t="s">
        <v>55</v>
      </c>
      <c r="R84" s="29" t="s">
        <v>55</v>
      </c>
      <c r="S84" s="29" t="s">
        <v>55</v>
      </c>
      <c r="T84" s="29" t="s">
        <v>55</v>
      </c>
      <c r="U84" s="29" t="s">
        <v>55</v>
      </c>
      <c r="V84" s="29" t="s">
        <v>55</v>
      </c>
      <c r="W84" s="29" t="s">
        <v>55</v>
      </c>
      <c r="X84" s="29" t="s">
        <v>55</v>
      </c>
      <c r="Y84" s="29" t="s">
        <v>55</v>
      </c>
      <c r="Z84" s="29" t="s">
        <v>55</v>
      </c>
      <c r="AA84" s="29" t="s">
        <v>55</v>
      </c>
      <c r="AB84" s="29" t="s">
        <v>55</v>
      </c>
      <c r="AC84" s="29" t="s">
        <v>55</v>
      </c>
      <c r="AD84" s="29" t="s">
        <v>55</v>
      </c>
      <c r="AE84" s="29" t="s">
        <v>55</v>
      </c>
      <c r="AF84" s="29" t="s">
        <v>55</v>
      </c>
      <c r="AG84" s="29" t="s">
        <v>55</v>
      </c>
      <c r="AH84" s="29" t="s">
        <v>182</v>
      </c>
      <c r="AI84" t="s">
        <v>287</v>
      </c>
      <c r="AP84" s="9" t="str">
        <f t="shared" si="8"/>
        <v xml:space="preserve"> </v>
      </c>
      <c r="AQ84" s="9" t="str">
        <f t="shared" si="4"/>
        <v xml:space="preserve"> </v>
      </c>
      <c r="AS84" s="59" t="str" cm="1">
        <f t="array" ref="AS84">IF(TRIM(AO84)="Not-selected",0,IF(OR(TRIM(AQ84)="",AR84=""),"",IFERROR(SUM(_xlfn.NUMBERVALUE(SUBSTITUTE(TRIM(_xlfn.XLOOKUP(TRIM(_xlfn.TEXTSPLIT(AQ84,",")),TRIM(_xlfn.TEXTSPLIT(E84,",")),TRIM(_xlfn.TEXTSPLIT(I84,",")))),"$","")))*AR84,"")))</f>
        <v/>
      </c>
      <c r="AV84" s="101"/>
    </row>
    <row r="85" spans="1:48" ht="14.25" customHeight="1">
      <c r="A85" s="149" t="s">
        <v>459</v>
      </c>
      <c r="B85" t="str">
        <f t="shared" si="6"/>
        <v xml:space="preserve">California Brown Rice -  </v>
      </c>
      <c r="C85" s="29" t="s">
        <v>268</v>
      </c>
      <c r="D85" s="9" t="s">
        <v>47</v>
      </c>
      <c r="E85" s="9" t="s">
        <v>460</v>
      </c>
      <c r="F85" s="9" t="s">
        <v>49</v>
      </c>
      <c r="G85" s="9" t="s">
        <v>461</v>
      </c>
      <c r="H85" s="9" t="s">
        <v>462</v>
      </c>
      <c r="I85" s="152">
        <v>10.95</v>
      </c>
      <c r="J85" s="9">
        <v>1</v>
      </c>
      <c r="K85" s="152">
        <v>10.95</v>
      </c>
      <c r="L85" s="9">
        <v>1</v>
      </c>
      <c r="M85" s="9" t="s">
        <v>272</v>
      </c>
      <c r="N85" s="9" t="s">
        <v>273</v>
      </c>
      <c r="O85" s="131" t="s">
        <v>463</v>
      </c>
      <c r="P85" s="29" t="s">
        <v>55</v>
      </c>
      <c r="Q85" s="29" t="s">
        <v>55</v>
      </c>
      <c r="R85" s="29" t="s">
        <v>55</v>
      </c>
      <c r="S85" s="29" t="s">
        <v>55</v>
      </c>
      <c r="T85" s="29" t="s">
        <v>55</v>
      </c>
      <c r="U85" s="29" t="s">
        <v>55</v>
      </c>
      <c r="V85" s="29" t="s">
        <v>55</v>
      </c>
      <c r="W85" s="29" t="s">
        <v>55</v>
      </c>
      <c r="X85" s="29" t="s">
        <v>55</v>
      </c>
      <c r="Y85" s="29" t="s">
        <v>55</v>
      </c>
      <c r="Z85" s="29" t="s">
        <v>55</v>
      </c>
      <c r="AA85" s="29" t="s">
        <v>55</v>
      </c>
      <c r="AB85" s="29" t="s">
        <v>55</v>
      </c>
      <c r="AC85" s="29" t="s">
        <v>55</v>
      </c>
      <c r="AD85" s="29" t="s">
        <v>55</v>
      </c>
      <c r="AE85" s="29" t="s">
        <v>55</v>
      </c>
      <c r="AF85" s="29" t="s">
        <v>55</v>
      </c>
      <c r="AG85" s="29" t="s">
        <v>55</v>
      </c>
      <c r="AH85" s="29" t="s">
        <v>293</v>
      </c>
      <c r="AI85" t="s">
        <v>294</v>
      </c>
      <c r="AP85" s="9" t="str">
        <f t="shared" si="8"/>
        <v xml:space="preserve"> </v>
      </c>
      <c r="AQ85" s="9" t="str">
        <f t="shared" si="4"/>
        <v xml:space="preserve"> </v>
      </c>
      <c r="AS85" s="59" t="str" cm="1">
        <f t="array" ref="AS85">IF(TRIM(AO85)="Not-selected",0,IF(OR(TRIM(AQ85)="",AR85=""),"",IFERROR(SUM(_xlfn.NUMBERVALUE(SUBSTITUTE(TRIM(_xlfn.XLOOKUP(TRIM(_xlfn.TEXTSPLIT(AQ85,",")),TRIM(_xlfn.TEXTSPLIT(E85,",")),TRIM(_xlfn.TEXTSPLIT(I85,",")))),"$","")))*AR85,"")))</f>
        <v/>
      </c>
      <c r="AU85" s="149" t="s">
        <v>58</v>
      </c>
      <c r="AV85" s="101"/>
    </row>
    <row r="86" spans="1:48" ht="14.25" customHeight="1">
      <c r="A86" s="149" t="s">
        <v>464</v>
      </c>
      <c r="B86" t="str">
        <f t="shared" si="6"/>
        <v xml:space="preserve">Katz Gravenstein Apple Cider Vinegar -  </v>
      </c>
      <c r="C86" s="29" t="s">
        <v>268</v>
      </c>
      <c r="D86" s="9" t="s">
        <v>47</v>
      </c>
      <c r="E86" s="9" t="s">
        <v>465</v>
      </c>
      <c r="F86" s="9" t="s">
        <v>49</v>
      </c>
      <c r="G86" t="s">
        <v>55</v>
      </c>
      <c r="H86" s="9" t="s">
        <v>466</v>
      </c>
      <c r="I86" s="152">
        <v>15.95</v>
      </c>
      <c r="J86" s="9">
        <v>1</v>
      </c>
      <c r="K86" s="152">
        <v>15.95</v>
      </c>
      <c r="L86" s="9">
        <v>1</v>
      </c>
      <c r="M86" s="9" t="s">
        <v>272</v>
      </c>
      <c r="N86" s="9" t="s">
        <v>273</v>
      </c>
      <c r="O86" s="131" t="s">
        <v>467</v>
      </c>
      <c r="P86" s="29" t="s">
        <v>55</v>
      </c>
      <c r="Q86" s="29" t="s">
        <v>55</v>
      </c>
      <c r="R86" s="29" t="s">
        <v>55</v>
      </c>
      <c r="S86" s="29" t="s">
        <v>55</v>
      </c>
      <c r="T86" s="29" t="s">
        <v>55</v>
      </c>
      <c r="U86" s="29" t="s">
        <v>55</v>
      </c>
      <c r="V86" s="29" t="s">
        <v>55</v>
      </c>
      <c r="W86" s="29" t="s">
        <v>55</v>
      </c>
      <c r="X86" s="29" t="s">
        <v>55</v>
      </c>
      <c r="Y86" s="29" t="s">
        <v>55</v>
      </c>
      <c r="Z86" s="29" t="s">
        <v>55</v>
      </c>
      <c r="AA86" s="29" t="s">
        <v>55</v>
      </c>
      <c r="AB86" s="29" t="s">
        <v>55</v>
      </c>
      <c r="AC86" s="29" t="s">
        <v>55</v>
      </c>
      <c r="AD86" s="29" t="s">
        <v>55</v>
      </c>
      <c r="AE86" s="29" t="s">
        <v>55</v>
      </c>
      <c r="AF86" s="29" t="s">
        <v>55</v>
      </c>
      <c r="AG86" s="29" t="s">
        <v>55</v>
      </c>
      <c r="AH86" s="29" t="s">
        <v>167</v>
      </c>
      <c r="AI86" t="s">
        <v>299</v>
      </c>
      <c r="AP86" s="9" t="str">
        <f t="shared" si="8"/>
        <v xml:space="preserve"> </v>
      </c>
      <c r="AQ86" s="9" t="str">
        <f t="shared" si="4"/>
        <v xml:space="preserve"> </v>
      </c>
      <c r="AS86" s="59" t="str" cm="1">
        <f t="array" ref="AS86">IF(TRIM(AO86)="Not-selected",0,IF(OR(TRIM(AQ86)="",AR86=""),"",IFERROR(SUM(_xlfn.NUMBERVALUE(SUBSTITUTE(TRIM(_xlfn.XLOOKUP(TRIM(_xlfn.TEXTSPLIT(AQ86,",")),TRIM(_xlfn.TEXTSPLIT(E86,",")),TRIM(_xlfn.TEXTSPLIT(I86,",")))),"$","")))*AR86,"")))</f>
        <v/>
      </c>
      <c r="AT86" s="50" t="s">
        <v>468</v>
      </c>
      <c r="AU86" t="s">
        <v>361</v>
      </c>
      <c r="AV86" s="101"/>
    </row>
    <row r="87" spans="1:48" ht="14.25" customHeight="1">
      <c r="A87" s="149" t="s">
        <v>469</v>
      </c>
      <c r="B87" t="str">
        <f t="shared" si="6"/>
        <v xml:space="preserve">Saffron -  </v>
      </c>
      <c r="C87" s="29" t="s">
        <v>268</v>
      </c>
      <c r="D87" s="9" t="s">
        <v>47</v>
      </c>
      <c r="E87" s="9" t="s">
        <v>470</v>
      </c>
      <c r="F87" s="9" t="s">
        <v>49</v>
      </c>
      <c r="G87" s="9" t="s">
        <v>471</v>
      </c>
      <c r="H87" s="9" t="s">
        <v>472</v>
      </c>
      <c r="I87" s="154">
        <v>13.95</v>
      </c>
      <c r="J87" s="9">
        <v>1</v>
      </c>
      <c r="K87" s="155">
        <v>13.95</v>
      </c>
      <c r="L87" s="9">
        <v>1</v>
      </c>
      <c r="M87" s="9" t="s">
        <v>272</v>
      </c>
      <c r="N87" s="9" t="s">
        <v>273</v>
      </c>
      <c r="O87" s="131" t="s">
        <v>473</v>
      </c>
      <c r="P87" s="29" t="s">
        <v>55</v>
      </c>
      <c r="Q87" s="29" t="s">
        <v>55</v>
      </c>
      <c r="R87" s="29" t="s">
        <v>55</v>
      </c>
      <c r="S87" s="29" t="s">
        <v>55</v>
      </c>
      <c r="T87" s="29" t="s">
        <v>55</v>
      </c>
      <c r="U87" s="29" t="s">
        <v>55</v>
      </c>
      <c r="V87" s="29" t="s">
        <v>55</v>
      </c>
      <c r="W87" s="29" t="s">
        <v>55</v>
      </c>
      <c r="X87" s="29" t="s">
        <v>55</v>
      </c>
      <c r="Y87" s="29" t="s">
        <v>55</v>
      </c>
      <c r="Z87" s="29" t="s">
        <v>55</v>
      </c>
      <c r="AA87" s="29" t="s">
        <v>55</v>
      </c>
      <c r="AB87" s="29" t="s">
        <v>55</v>
      </c>
      <c r="AC87" s="29" t="s">
        <v>55</v>
      </c>
      <c r="AD87" s="29" t="s">
        <v>55</v>
      </c>
      <c r="AE87" s="29" t="s">
        <v>55</v>
      </c>
      <c r="AF87" s="29" t="s">
        <v>55</v>
      </c>
      <c r="AG87" s="29" t="s">
        <v>55</v>
      </c>
      <c r="AH87" s="29" t="s">
        <v>65</v>
      </c>
      <c r="AI87" t="s">
        <v>305</v>
      </c>
      <c r="AP87" s="9" t="str">
        <f t="shared" si="8"/>
        <v xml:space="preserve"> </v>
      </c>
      <c r="AQ87" s="9" t="str">
        <f t="shared" si="4"/>
        <v xml:space="preserve"> </v>
      </c>
      <c r="AS87" s="59" t="str" cm="1">
        <f t="array" ref="AS87">IF(TRIM(AO87)="Not-selected",0,IF(OR(TRIM(AQ87)="",AR87=""),"",IFERROR(SUM(_xlfn.NUMBERVALUE(SUBSTITUTE(TRIM(_xlfn.XLOOKUP(TRIM(_xlfn.TEXTSPLIT(AQ87,",")),TRIM(_xlfn.TEXTSPLIT(E87,",")),TRIM(_xlfn.TEXTSPLIT(I87,",")))),"$","")))*AR87,"")))</f>
        <v/>
      </c>
      <c r="AV87" s="101"/>
    </row>
    <row r="88" spans="1:48" ht="14.25" customHeight="1">
      <c r="A88" s="149" t="s">
        <v>474</v>
      </c>
      <c r="B88" t="str">
        <f t="shared" si="6"/>
        <v xml:space="preserve">Sal de Mar (Sea Salt) -  </v>
      </c>
      <c r="C88" s="29" t="s">
        <v>268</v>
      </c>
      <c r="D88" s="9" t="s">
        <v>47</v>
      </c>
      <c r="E88" s="9" t="s">
        <v>450</v>
      </c>
      <c r="F88" s="9" t="s">
        <v>49</v>
      </c>
      <c r="G88" s="9" t="s">
        <v>475</v>
      </c>
      <c r="H88" s="9" t="s">
        <v>476</v>
      </c>
      <c r="I88" s="152">
        <v>8.9499999999999993</v>
      </c>
      <c r="J88" s="9">
        <v>1</v>
      </c>
      <c r="K88" s="152">
        <v>8.9499999999999993</v>
      </c>
      <c r="L88" s="9">
        <v>1</v>
      </c>
      <c r="M88" s="9" t="s">
        <v>272</v>
      </c>
      <c r="N88" s="9" t="s">
        <v>273</v>
      </c>
      <c r="O88" s="131" t="s">
        <v>477</v>
      </c>
      <c r="P88" s="29" t="s">
        <v>55</v>
      </c>
      <c r="Q88" s="29" t="s">
        <v>55</v>
      </c>
      <c r="R88" s="29" t="s">
        <v>55</v>
      </c>
      <c r="S88" s="29" t="s">
        <v>55</v>
      </c>
      <c r="T88" s="29" t="s">
        <v>55</v>
      </c>
      <c r="U88" s="29" t="s">
        <v>55</v>
      </c>
      <c r="V88" s="29" t="s">
        <v>55</v>
      </c>
      <c r="W88" s="29" t="s">
        <v>55</v>
      </c>
      <c r="X88" s="29" t="s">
        <v>55</v>
      </c>
      <c r="Y88" s="29" t="s">
        <v>55</v>
      </c>
      <c r="Z88" s="29" t="s">
        <v>55</v>
      </c>
      <c r="AA88" s="29" t="s">
        <v>55</v>
      </c>
      <c r="AB88" s="29" t="s">
        <v>55</v>
      </c>
      <c r="AC88" s="29" t="s">
        <v>55</v>
      </c>
      <c r="AD88" s="29" t="s">
        <v>55</v>
      </c>
      <c r="AE88" s="29" t="s">
        <v>55</v>
      </c>
      <c r="AF88" s="29" t="s">
        <v>55</v>
      </c>
      <c r="AG88" s="29" t="s">
        <v>55</v>
      </c>
      <c r="AH88" s="29" t="s">
        <v>56</v>
      </c>
      <c r="AI88" t="s">
        <v>311</v>
      </c>
      <c r="AP88" s="9" t="str">
        <f t="shared" si="8"/>
        <v xml:space="preserve"> </v>
      </c>
      <c r="AQ88" s="9" t="str">
        <f t="shared" si="4"/>
        <v xml:space="preserve"> </v>
      </c>
      <c r="AS88" s="59" t="str" cm="1">
        <f t="array" ref="AS88">IF(TRIM(AO88)="Not-selected",0,IF(OR(TRIM(AQ88)="",AR88=""),"",IFERROR(SUM(_xlfn.NUMBERVALUE(SUBSTITUTE(TRIM(_xlfn.XLOOKUP(TRIM(_xlfn.TEXTSPLIT(AQ88,",")),TRIM(_xlfn.TEXTSPLIT(E88,",")),TRIM(_xlfn.TEXTSPLIT(I88,",")))),"$","")))*AR88,"")))</f>
        <v/>
      </c>
      <c r="AV88" s="101"/>
    </row>
    <row r="89" spans="1:48" ht="14.25" customHeight="1">
      <c r="A89" s="149" t="s">
        <v>478</v>
      </c>
      <c r="B89" t="str">
        <f t="shared" si="6"/>
        <v xml:space="preserve">Squid in Ink (Calamares en Tinta) -  </v>
      </c>
      <c r="C89" s="29" t="s">
        <v>268</v>
      </c>
      <c r="D89" s="9" t="s">
        <v>47</v>
      </c>
      <c r="E89" s="9" t="s">
        <v>479</v>
      </c>
      <c r="F89" s="9" t="s">
        <v>49</v>
      </c>
      <c r="G89" s="9" t="s">
        <v>480</v>
      </c>
      <c r="H89" s="9" t="s">
        <v>481</v>
      </c>
      <c r="I89" s="152">
        <v>7.95</v>
      </c>
      <c r="J89" s="9">
        <v>1</v>
      </c>
      <c r="K89" s="152">
        <v>7.95</v>
      </c>
      <c r="L89" s="9">
        <v>1</v>
      </c>
      <c r="M89" s="9" t="s">
        <v>272</v>
      </c>
      <c r="N89" s="9" t="s">
        <v>273</v>
      </c>
      <c r="O89" s="131" t="s">
        <v>482</v>
      </c>
      <c r="P89" s="29" t="s">
        <v>55</v>
      </c>
      <c r="Q89" s="29" t="s">
        <v>55</v>
      </c>
      <c r="R89" s="29" t="s">
        <v>55</v>
      </c>
      <c r="S89" s="29" t="s">
        <v>55</v>
      </c>
      <c r="T89" s="29" t="s">
        <v>55</v>
      </c>
      <c r="U89" s="29" t="s">
        <v>55</v>
      </c>
      <c r="V89" s="29" t="s">
        <v>55</v>
      </c>
      <c r="W89" s="29" t="s">
        <v>55</v>
      </c>
      <c r="X89" s="29" t="s">
        <v>55</v>
      </c>
      <c r="Y89" s="29" t="s">
        <v>55</v>
      </c>
      <c r="Z89" s="29" t="s">
        <v>55</v>
      </c>
      <c r="AA89" s="29" t="s">
        <v>55</v>
      </c>
      <c r="AB89" s="29" t="s">
        <v>55</v>
      </c>
      <c r="AC89" s="29" t="s">
        <v>55</v>
      </c>
      <c r="AD89" s="29" t="s">
        <v>55</v>
      </c>
      <c r="AE89" s="29" t="s">
        <v>55</v>
      </c>
      <c r="AF89" s="29" t="s">
        <v>55</v>
      </c>
      <c r="AG89" s="29" t="s">
        <v>55</v>
      </c>
      <c r="AH89" s="29" t="s">
        <v>182</v>
      </c>
      <c r="AI89" t="s">
        <v>317</v>
      </c>
      <c r="AP89" s="9" t="str">
        <f t="shared" si="8"/>
        <v xml:space="preserve"> </v>
      </c>
      <c r="AQ89" s="9" t="str">
        <f t="shared" si="4"/>
        <v xml:space="preserve"> </v>
      </c>
      <c r="AS89" s="59" t="str" cm="1">
        <f t="array" ref="AS89">IF(TRIM(AO89)="Not-selected",0,IF(OR(TRIM(AQ89)="",AR89=""),"",IFERROR(SUM(_xlfn.NUMBERVALUE(SUBSTITUTE(TRIM(_xlfn.XLOOKUP(TRIM(_xlfn.TEXTSPLIT(AQ89,",")),TRIM(_xlfn.TEXTSPLIT(E89,",")),TRIM(_xlfn.TEXTSPLIT(I89,",")))),"$","")))*AR89,"")))</f>
        <v/>
      </c>
      <c r="AV89" s="101"/>
    </row>
    <row r="90" spans="1:48" ht="14.25" customHeight="1">
      <c r="A90" s="149" t="s">
        <v>483</v>
      </c>
      <c r="B90" t="str">
        <f t="shared" si="6"/>
        <v xml:space="preserve">Bonito del Norte Tuna in Olive Oil -  </v>
      </c>
      <c r="C90" s="29" t="s">
        <v>268</v>
      </c>
      <c r="D90" s="9" t="s">
        <v>47</v>
      </c>
      <c r="E90" s="9" t="s">
        <v>484</v>
      </c>
      <c r="F90" s="9" t="s">
        <v>49</v>
      </c>
      <c r="G90" s="9" t="s">
        <v>485</v>
      </c>
      <c r="H90" s="9" t="s">
        <v>486</v>
      </c>
      <c r="I90" s="152">
        <v>14.95</v>
      </c>
      <c r="J90" s="9">
        <v>1</v>
      </c>
      <c r="K90" s="152">
        <v>14.95</v>
      </c>
      <c r="L90" s="9">
        <v>1</v>
      </c>
      <c r="M90" s="9" t="s">
        <v>272</v>
      </c>
      <c r="N90" s="9" t="s">
        <v>273</v>
      </c>
      <c r="O90" s="131" t="s">
        <v>487</v>
      </c>
      <c r="P90" s="29" t="s">
        <v>55</v>
      </c>
      <c r="Q90" s="29" t="s">
        <v>55</v>
      </c>
      <c r="R90" s="29" t="s">
        <v>55</v>
      </c>
      <c r="S90" s="29" t="s">
        <v>55</v>
      </c>
      <c r="T90" s="29" t="s">
        <v>55</v>
      </c>
      <c r="U90" s="29" t="s">
        <v>55</v>
      </c>
      <c r="V90" s="29" t="s">
        <v>55</v>
      </c>
      <c r="W90" s="29" t="s">
        <v>55</v>
      </c>
      <c r="X90" s="29" t="s">
        <v>55</v>
      </c>
      <c r="Y90" s="29" t="s">
        <v>55</v>
      </c>
      <c r="Z90" s="29" t="s">
        <v>55</v>
      </c>
      <c r="AA90" s="29" t="s">
        <v>55</v>
      </c>
      <c r="AB90" s="29" t="s">
        <v>55</v>
      </c>
      <c r="AC90" s="29" t="s">
        <v>55</v>
      </c>
      <c r="AD90" s="29" t="s">
        <v>55</v>
      </c>
      <c r="AE90" s="29" t="s">
        <v>55</v>
      </c>
      <c r="AF90" s="29" t="s">
        <v>55</v>
      </c>
      <c r="AG90" s="29" t="s">
        <v>55</v>
      </c>
      <c r="AH90" s="29" t="s">
        <v>293</v>
      </c>
      <c r="AI90" s="9" t="s">
        <v>275</v>
      </c>
      <c r="AP90" s="9" t="str">
        <f t="shared" si="8"/>
        <v xml:space="preserve"> </v>
      </c>
      <c r="AQ90" s="9" t="str">
        <f t="shared" si="4"/>
        <v xml:space="preserve"> </v>
      </c>
      <c r="AS90" s="59" t="str" cm="1">
        <f t="array" ref="AS90">IF(TRIM(AO90)="Not-selected",0,IF(OR(TRIM(AQ90)="",AR90=""),"",IFERROR(SUM(_xlfn.NUMBERVALUE(SUBSTITUTE(TRIM(_xlfn.XLOOKUP(TRIM(_xlfn.TEXTSPLIT(AQ90,",")),TRIM(_xlfn.TEXTSPLIT(E90,",")),TRIM(_xlfn.TEXTSPLIT(I90,",")))),"$","")))*AR90,"")))</f>
        <v/>
      </c>
      <c r="AU90" t="s">
        <v>413</v>
      </c>
      <c r="AV90" s="101"/>
    </row>
    <row r="91" spans="1:48" ht="14.25" customHeight="1">
      <c r="A91" s="149" t="s">
        <v>488</v>
      </c>
      <c r="B91" t="str">
        <f t="shared" si="6"/>
        <v xml:space="preserve">California White Rice -  </v>
      </c>
      <c r="C91" s="29" t="s">
        <v>268</v>
      </c>
      <c r="D91" s="9" t="s">
        <v>47</v>
      </c>
      <c r="E91" s="9" t="s">
        <v>460</v>
      </c>
      <c r="F91" s="9" t="s">
        <v>49</v>
      </c>
      <c r="G91" s="9" t="s">
        <v>489</v>
      </c>
      <c r="H91" s="9" t="s">
        <v>490</v>
      </c>
      <c r="I91" s="152">
        <v>10.95</v>
      </c>
      <c r="J91" s="9">
        <v>1</v>
      </c>
      <c r="K91" s="152">
        <v>10.95</v>
      </c>
      <c r="L91" s="9">
        <v>1</v>
      </c>
      <c r="M91" s="9" t="s">
        <v>272</v>
      </c>
      <c r="N91" s="9" t="s">
        <v>273</v>
      </c>
      <c r="O91" s="131" t="s">
        <v>491</v>
      </c>
      <c r="P91" s="29" t="s">
        <v>55</v>
      </c>
      <c r="Q91" s="29" t="s">
        <v>55</v>
      </c>
      <c r="R91" s="29" t="s">
        <v>55</v>
      </c>
      <c r="S91" s="29" t="s">
        <v>55</v>
      </c>
      <c r="T91" s="29" t="s">
        <v>55</v>
      </c>
      <c r="U91" s="29" t="s">
        <v>55</v>
      </c>
      <c r="V91" s="29" t="s">
        <v>55</v>
      </c>
      <c r="W91" s="29" t="s">
        <v>55</v>
      </c>
      <c r="X91" s="29" t="s">
        <v>55</v>
      </c>
      <c r="Y91" s="29" t="s">
        <v>55</v>
      </c>
      <c r="Z91" s="29" t="s">
        <v>55</v>
      </c>
      <c r="AA91" s="29" t="s">
        <v>55</v>
      </c>
      <c r="AB91" s="29" t="s">
        <v>55</v>
      </c>
      <c r="AC91" s="29" t="s">
        <v>55</v>
      </c>
      <c r="AD91" s="29" t="s">
        <v>55</v>
      </c>
      <c r="AE91" s="29" t="s">
        <v>55</v>
      </c>
      <c r="AF91" s="29" t="s">
        <v>55</v>
      </c>
      <c r="AG91" s="29" t="s">
        <v>55</v>
      </c>
      <c r="AH91" s="29" t="s">
        <v>167</v>
      </c>
      <c r="AI91" s="9" t="s">
        <v>281</v>
      </c>
      <c r="AP91" s="9" t="str">
        <f t="shared" si="8"/>
        <v xml:space="preserve"> </v>
      </c>
      <c r="AQ91" s="9" t="str">
        <f t="shared" si="4"/>
        <v xml:space="preserve"> </v>
      </c>
      <c r="AS91" s="59" t="str" cm="1">
        <f t="array" ref="AS91">IF(TRIM(AO91)="Not-selected",0,IF(OR(TRIM(AQ91)="",AR91=""),"",IFERROR(SUM(_xlfn.NUMBERVALUE(SUBSTITUTE(TRIM(_xlfn.XLOOKUP(TRIM(_xlfn.TEXTSPLIT(AQ91,",")),TRIM(_xlfn.TEXTSPLIT(E91,",")),TRIM(_xlfn.TEXTSPLIT(I91,",")))),"$","")))*AR91,"")))</f>
        <v/>
      </c>
      <c r="AU91" s="149" t="s">
        <v>58</v>
      </c>
      <c r="AV91" s="101"/>
    </row>
    <row r="92" spans="1:48" ht="14.25" customHeight="1">
      <c r="A92" s="149" t="s">
        <v>492</v>
      </c>
      <c r="B92" t="str">
        <f t="shared" si="6"/>
        <v xml:space="preserve">Cacahuazintle Posole / Prepared Hominy -  </v>
      </c>
      <c r="C92" s="29" t="s">
        <v>268</v>
      </c>
      <c r="D92" s="9" t="s">
        <v>47</v>
      </c>
      <c r="E92" s="9" t="s">
        <v>269</v>
      </c>
      <c r="F92" s="9" t="s">
        <v>49</v>
      </c>
      <c r="G92" s="9" t="s">
        <v>493</v>
      </c>
      <c r="H92" s="9" t="s">
        <v>494</v>
      </c>
      <c r="I92" s="152">
        <v>7.25</v>
      </c>
      <c r="J92" s="9">
        <v>1</v>
      </c>
      <c r="K92" s="152">
        <v>7.25</v>
      </c>
      <c r="L92" s="9">
        <v>1</v>
      </c>
      <c r="M92" s="9" t="s">
        <v>272</v>
      </c>
      <c r="N92" s="9" t="s">
        <v>273</v>
      </c>
      <c r="O92" s="131" t="s">
        <v>495</v>
      </c>
      <c r="P92" s="29" t="s">
        <v>55</v>
      </c>
      <c r="Q92" s="29" t="s">
        <v>55</v>
      </c>
      <c r="R92" s="29" t="s">
        <v>55</v>
      </c>
      <c r="S92" s="29" t="s">
        <v>55</v>
      </c>
      <c r="T92" s="29" t="s">
        <v>55</v>
      </c>
      <c r="U92" s="29" t="s">
        <v>55</v>
      </c>
      <c r="V92" s="29" t="s">
        <v>55</v>
      </c>
      <c r="W92" s="29" t="s">
        <v>55</v>
      </c>
      <c r="X92" s="29" t="s">
        <v>55</v>
      </c>
      <c r="Y92" s="29" t="s">
        <v>55</v>
      </c>
      <c r="Z92" s="29" t="s">
        <v>55</v>
      </c>
      <c r="AA92" s="29" t="s">
        <v>55</v>
      </c>
      <c r="AB92" s="29" t="s">
        <v>55</v>
      </c>
      <c r="AC92" s="29" t="s">
        <v>55</v>
      </c>
      <c r="AD92" s="29" t="s">
        <v>55</v>
      </c>
      <c r="AE92" s="29" t="s">
        <v>55</v>
      </c>
      <c r="AF92" s="29" t="s">
        <v>55</v>
      </c>
      <c r="AG92" s="29" t="s">
        <v>55</v>
      </c>
      <c r="AH92" s="29" t="s">
        <v>65</v>
      </c>
      <c r="AI92" t="s">
        <v>287</v>
      </c>
      <c r="AP92" s="9" t="str">
        <f t="shared" si="8"/>
        <v xml:space="preserve"> </v>
      </c>
      <c r="AQ92" s="9" t="str">
        <f t="shared" si="4"/>
        <v xml:space="preserve"> </v>
      </c>
      <c r="AS92" s="59" t="str" cm="1">
        <f t="array" ref="AS92">IF(TRIM(AO92)="Not-selected",0,IF(OR(TRIM(AQ92)="",AR92=""),"",IFERROR(SUM(_xlfn.NUMBERVALUE(SUBSTITUTE(TRIM(_xlfn.XLOOKUP(TRIM(_xlfn.TEXTSPLIT(AQ92,",")),TRIM(_xlfn.TEXTSPLIT(E92,",")),TRIM(_xlfn.TEXTSPLIT(I92,",")))),"$","")))*AR92,"")))</f>
        <v/>
      </c>
      <c r="AV92" s="101"/>
    </row>
    <row r="93" spans="1:48" ht="14.25" customHeight="1">
      <c r="A93" s="149" t="s">
        <v>496</v>
      </c>
      <c r="B93" t="str">
        <f t="shared" si="6"/>
        <v xml:space="preserve">Jacobsen Pure Flake Sea Salt -  </v>
      </c>
      <c r="C93" s="29" t="s">
        <v>268</v>
      </c>
      <c r="D93" s="9" t="s">
        <v>47</v>
      </c>
      <c r="E93" s="9" t="s">
        <v>497</v>
      </c>
      <c r="F93" s="9" t="s">
        <v>49</v>
      </c>
      <c r="G93" s="9" t="s">
        <v>498</v>
      </c>
      <c r="H93" s="9" t="s">
        <v>499</v>
      </c>
      <c r="I93" s="152">
        <v>15.25</v>
      </c>
      <c r="J93" s="9">
        <v>1</v>
      </c>
      <c r="K93" s="152">
        <v>15.25</v>
      </c>
      <c r="L93" s="9">
        <v>1</v>
      </c>
      <c r="M93" s="9" t="s">
        <v>272</v>
      </c>
      <c r="N93" s="9" t="s">
        <v>273</v>
      </c>
      <c r="O93" s="131" t="s">
        <v>500</v>
      </c>
      <c r="P93" s="29" t="s">
        <v>55</v>
      </c>
      <c r="Q93" s="29" t="s">
        <v>55</v>
      </c>
      <c r="R93" s="29" t="s">
        <v>55</v>
      </c>
      <c r="S93" s="29" t="s">
        <v>55</v>
      </c>
      <c r="T93" s="29" t="s">
        <v>55</v>
      </c>
      <c r="U93" s="29" t="s">
        <v>55</v>
      </c>
      <c r="V93" s="29" t="s">
        <v>55</v>
      </c>
      <c r="W93" s="29" t="s">
        <v>55</v>
      </c>
      <c r="X93" s="29" t="s">
        <v>55</v>
      </c>
      <c r="Y93" s="29" t="s">
        <v>55</v>
      </c>
      <c r="Z93" s="29" t="s">
        <v>55</v>
      </c>
      <c r="AA93" s="29" t="s">
        <v>55</v>
      </c>
      <c r="AB93" s="29" t="s">
        <v>55</v>
      </c>
      <c r="AC93" s="29" t="s">
        <v>55</v>
      </c>
      <c r="AD93" s="29" t="s">
        <v>55</v>
      </c>
      <c r="AE93" s="29" t="s">
        <v>55</v>
      </c>
      <c r="AF93" s="29" t="s">
        <v>55</v>
      </c>
      <c r="AG93" s="29" t="s">
        <v>55</v>
      </c>
      <c r="AH93" s="29" t="s">
        <v>56</v>
      </c>
      <c r="AI93" t="s">
        <v>294</v>
      </c>
      <c r="AP93" s="9" t="str">
        <f t="shared" si="8"/>
        <v xml:space="preserve"> </v>
      </c>
      <c r="AQ93" s="9" t="str">
        <f t="shared" si="4"/>
        <v xml:space="preserve"> </v>
      </c>
      <c r="AS93" s="59" t="str" cm="1">
        <f t="array" ref="AS93">IF(TRIM(AO93)="Not-selected",0,IF(OR(TRIM(AQ93)="",AR93=""),"",IFERROR(SUM(_xlfn.NUMBERVALUE(SUBSTITUTE(TRIM(_xlfn.XLOOKUP(TRIM(_xlfn.TEXTSPLIT(AQ93,",")),TRIM(_xlfn.TEXTSPLIT(E93,",")),TRIM(_xlfn.TEXTSPLIT(I93,",")))),"$","")))*AR93,"")))</f>
        <v/>
      </c>
      <c r="AV93" s="101"/>
    </row>
    <row r="94" spans="1:48" ht="14.25" customHeight="1">
      <c r="A94" s="149" t="s">
        <v>501</v>
      </c>
      <c r="B94" t="str">
        <f t="shared" si="6"/>
        <v xml:space="preserve">Sal de Gusano (Worm Salt) -  </v>
      </c>
      <c r="C94" s="29" t="s">
        <v>268</v>
      </c>
      <c r="D94" s="9" t="s">
        <v>47</v>
      </c>
      <c r="E94" s="9" t="s">
        <v>502</v>
      </c>
      <c r="F94" s="9" t="s">
        <v>49</v>
      </c>
      <c r="G94" s="9" t="s">
        <v>503</v>
      </c>
      <c r="H94" s="9" t="s">
        <v>504</v>
      </c>
      <c r="I94" s="152">
        <v>16.95</v>
      </c>
      <c r="J94" s="9">
        <v>1</v>
      </c>
      <c r="K94" s="152">
        <v>16.95</v>
      </c>
      <c r="L94" s="9">
        <v>1</v>
      </c>
      <c r="M94" s="9" t="s">
        <v>272</v>
      </c>
      <c r="N94" s="9" t="s">
        <v>273</v>
      </c>
      <c r="O94" s="131" t="s">
        <v>505</v>
      </c>
      <c r="P94" s="29" t="s">
        <v>55</v>
      </c>
      <c r="Q94" s="29" t="s">
        <v>55</v>
      </c>
      <c r="R94" s="29" t="s">
        <v>55</v>
      </c>
      <c r="S94" s="29" t="s">
        <v>55</v>
      </c>
      <c r="T94" s="29" t="s">
        <v>55</v>
      </c>
      <c r="U94" s="29" t="s">
        <v>55</v>
      </c>
      <c r="V94" s="29" t="s">
        <v>55</v>
      </c>
      <c r="W94" s="29" t="s">
        <v>55</v>
      </c>
      <c r="X94" s="29" t="s">
        <v>55</v>
      </c>
      <c r="Y94" s="29" t="s">
        <v>55</v>
      </c>
      <c r="Z94" s="29" t="s">
        <v>55</v>
      </c>
      <c r="AA94" s="29" t="s">
        <v>55</v>
      </c>
      <c r="AB94" s="29" t="s">
        <v>55</v>
      </c>
      <c r="AC94" s="29" t="s">
        <v>55</v>
      </c>
      <c r="AD94" s="29" t="s">
        <v>55</v>
      </c>
      <c r="AE94" s="29" t="s">
        <v>55</v>
      </c>
      <c r="AF94" s="29" t="s">
        <v>55</v>
      </c>
      <c r="AG94" s="29" t="s">
        <v>55</v>
      </c>
      <c r="AH94" s="29" t="s">
        <v>182</v>
      </c>
      <c r="AI94" t="s">
        <v>299</v>
      </c>
      <c r="AP94" s="9" t="str">
        <f t="shared" si="8"/>
        <v xml:space="preserve"> </v>
      </c>
      <c r="AQ94" s="9" t="str">
        <f t="shared" si="4"/>
        <v xml:space="preserve"> </v>
      </c>
      <c r="AS94" s="59" t="str" cm="1">
        <f t="array" ref="AS94">IF(TRIM(AO94)="Not-selected",0,IF(OR(TRIM(AQ94)="",AR94=""),"",IFERROR(SUM(_xlfn.NUMBERVALUE(SUBSTITUTE(TRIM(_xlfn.XLOOKUP(TRIM(_xlfn.TEXTSPLIT(AQ94,",")),TRIM(_xlfn.TEXTSPLIT(E94,",")),TRIM(_xlfn.TEXTSPLIT(I94,",")))),"$","")))*AR94,"")))</f>
        <v/>
      </c>
      <c r="AV94" s="101"/>
    </row>
    <row r="95" spans="1:48" ht="14.25" customHeight="1">
      <c r="A95" s="149" t="s">
        <v>506</v>
      </c>
      <c r="B95" t="str">
        <f t="shared" si="6"/>
        <v xml:space="preserve">Fiesta Habanero Wildly Hot Sauce -  </v>
      </c>
      <c r="C95" s="29" t="s">
        <v>268</v>
      </c>
      <c r="D95" s="9" t="s">
        <v>47</v>
      </c>
      <c r="E95" s="9" t="s">
        <v>357</v>
      </c>
      <c r="F95" s="9" t="s">
        <v>49</v>
      </c>
      <c r="G95" s="9" t="s">
        <v>507</v>
      </c>
      <c r="H95" s="9" t="s">
        <v>508</v>
      </c>
      <c r="I95" s="152">
        <v>6.5</v>
      </c>
      <c r="J95" s="9">
        <v>1</v>
      </c>
      <c r="K95" s="152">
        <v>6.5</v>
      </c>
      <c r="L95" s="9">
        <v>1</v>
      </c>
      <c r="M95" s="9" t="s">
        <v>272</v>
      </c>
      <c r="N95" s="9" t="s">
        <v>273</v>
      </c>
      <c r="O95" s="131" t="s">
        <v>509</v>
      </c>
      <c r="P95" s="29" t="s">
        <v>55</v>
      </c>
      <c r="Q95" s="29" t="s">
        <v>55</v>
      </c>
      <c r="R95" s="29" t="s">
        <v>55</v>
      </c>
      <c r="S95" s="29" t="s">
        <v>55</v>
      </c>
      <c r="T95" s="29" t="s">
        <v>55</v>
      </c>
      <c r="U95" s="29" t="s">
        <v>55</v>
      </c>
      <c r="V95" s="29" t="s">
        <v>55</v>
      </c>
      <c r="W95" s="29" t="s">
        <v>55</v>
      </c>
      <c r="X95" s="29" t="s">
        <v>55</v>
      </c>
      <c r="Y95" s="29" t="s">
        <v>55</v>
      </c>
      <c r="Z95" s="29" t="s">
        <v>55</v>
      </c>
      <c r="AA95" s="29" t="s">
        <v>55</v>
      </c>
      <c r="AB95" s="29" t="s">
        <v>55</v>
      </c>
      <c r="AC95" s="29" t="s">
        <v>55</v>
      </c>
      <c r="AD95" s="29" t="s">
        <v>55</v>
      </c>
      <c r="AE95" s="29" t="s">
        <v>55</v>
      </c>
      <c r="AF95" s="29" t="s">
        <v>55</v>
      </c>
      <c r="AG95" s="29" t="s">
        <v>55</v>
      </c>
      <c r="AH95" s="29" t="s">
        <v>293</v>
      </c>
      <c r="AI95" t="s">
        <v>305</v>
      </c>
      <c r="AP95" s="9" t="str">
        <f t="shared" si="8"/>
        <v xml:space="preserve"> </v>
      </c>
      <c r="AQ95" s="9" t="str">
        <f t="shared" si="4"/>
        <v xml:space="preserve"> </v>
      </c>
      <c r="AS95" s="59" t="str" cm="1">
        <f t="array" ref="AS95">IF(TRIM(AO95)="Not-selected",0,IF(OR(TRIM(AQ95)="",AR95=""),"",IFERROR(SUM(_xlfn.NUMBERVALUE(SUBSTITUTE(TRIM(_xlfn.XLOOKUP(TRIM(_xlfn.TEXTSPLIT(AQ95,",")),TRIM(_xlfn.TEXTSPLIT(E95,",")),TRIM(_xlfn.TEXTSPLIT(I95,",")))),"$","")))*AR95,"")))</f>
        <v/>
      </c>
      <c r="AU95" t="s">
        <v>361</v>
      </c>
      <c r="AV95" s="101"/>
    </row>
    <row r="96" spans="1:48" ht="14.25" customHeight="1">
      <c r="A96" s="149" t="s">
        <v>510</v>
      </c>
      <c r="B96" t="str">
        <f t="shared" si="6"/>
        <v xml:space="preserve">Flor de Sal Sea Salt -  </v>
      </c>
      <c r="C96" s="29" t="s">
        <v>268</v>
      </c>
      <c r="D96" s="9" t="s">
        <v>47</v>
      </c>
      <c r="E96" s="9" t="s">
        <v>450</v>
      </c>
      <c r="F96" s="9" t="s">
        <v>49</v>
      </c>
      <c r="G96" s="9" t="s">
        <v>511</v>
      </c>
      <c r="H96" s="9" t="s">
        <v>512</v>
      </c>
      <c r="I96" s="152">
        <v>8.9499999999999993</v>
      </c>
      <c r="J96" s="9">
        <v>1</v>
      </c>
      <c r="K96" s="152">
        <v>8.9499999999999993</v>
      </c>
      <c r="L96" s="9">
        <v>1</v>
      </c>
      <c r="M96" s="9" t="s">
        <v>272</v>
      </c>
      <c r="N96" s="9" t="s">
        <v>273</v>
      </c>
      <c r="O96" s="131" t="s">
        <v>513</v>
      </c>
      <c r="P96" s="29" t="s">
        <v>55</v>
      </c>
      <c r="Q96" s="29" t="s">
        <v>55</v>
      </c>
      <c r="R96" s="29" t="s">
        <v>55</v>
      </c>
      <c r="S96" s="29" t="s">
        <v>55</v>
      </c>
      <c r="T96" s="29" t="s">
        <v>55</v>
      </c>
      <c r="U96" s="29" t="s">
        <v>55</v>
      </c>
      <c r="V96" s="29" t="s">
        <v>55</v>
      </c>
      <c r="W96" s="29" t="s">
        <v>55</v>
      </c>
      <c r="X96" s="29" t="s">
        <v>55</v>
      </c>
      <c r="Y96" s="29" t="s">
        <v>55</v>
      </c>
      <c r="Z96" s="29" t="s">
        <v>55</v>
      </c>
      <c r="AA96" s="29" t="s">
        <v>55</v>
      </c>
      <c r="AB96" s="29" t="s">
        <v>55</v>
      </c>
      <c r="AC96" s="29" t="s">
        <v>55</v>
      </c>
      <c r="AD96" s="29" t="s">
        <v>55</v>
      </c>
      <c r="AE96" s="29" t="s">
        <v>55</v>
      </c>
      <c r="AF96" s="29" t="s">
        <v>55</v>
      </c>
      <c r="AG96" s="29" t="s">
        <v>55</v>
      </c>
      <c r="AH96" s="29" t="s">
        <v>167</v>
      </c>
      <c r="AI96" t="s">
        <v>311</v>
      </c>
      <c r="AP96" s="9" t="str">
        <f t="shared" si="8"/>
        <v xml:space="preserve"> </v>
      </c>
      <c r="AQ96" s="9" t="str">
        <f t="shared" si="4"/>
        <v xml:space="preserve"> </v>
      </c>
      <c r="AS96" s="59" t="str" cm="1">
        <f t="array" ref="AS96">IF(TRIM(AO96)="Not-selected",0,IF(OR(TRIM(AQ96)="",AR96=""),"",IFERROR(SUM(_xlfn.NUMBERVALUE(SUBSTITUTE(TRIM(_xlfn.XLOOKUP(TRIM(_xlfn.TEXTSPLIT(AQ96,",")),TRIM(_xlfn.TEXTSPLIT(E96,",")),TRIM(_xlfn.TEXTSPLIT(I96,",")))),"$","")))*AR96,"")))</f>
        <v/>
      </c>
      <c r="AV96" s="101"/>
    </row>
    <row r="97" spans="1:48" ht="14.25" customHeight="1">
      <c r="A97" s="149" t="s">
        <v>514</v>
      </c>
      <c r="B97" t="str">
        <f t="shared" si="6"/>
        <v xml:space="preserve">Smoked Trout Filets -  </v>
      </c>
      <c r="C97" s="29" t="s">
        <v>268</v>
      </c>
      <c r="D97" s="9" t="s">
        <v>47</v>
      </c>
      <c r="E97" s="9" t="s">
        <v>515</v>
      </c>
      <c r="F97" s="9" t="s">
        <v>49</v>
      </c>
      <c r="G97" s="9" t="s">
        <v>516</v>
      </c>
      <c r="H97" s="9" t="s">
        <v>517</v>
      </c>
      <c r="I97" s="152">
        <v>12.99</v>
      </c>
      <c r="J97" s="9">
        <v>1</v>
      </c>
      <c r="K97" s="152">
        <v>12.99</v>
      </c>
      <c r="L97" s="9">
        <v>1</v>
      </c>
      <c r="M97" s="9" t="s">
        <v>272</v>
      </c>
      <c r="N97" s="9" t="s">
        <v>273</v>
      </c>
      <c r="O97" s="131" t="s">
        <v>518</v>
      </c>
      <c r="P97" s="29" t="s">
        <v>55</v>
      </c>
      <c r="Q97" s="29" t="s">
        <v>55</v>
      </c>
      <c r="R97" s="29" t="s">
        <v>55</v>
      </c>
      <c r="S97" s="29" t="s">
        <v>55</v>
      </c>
      <c r="T97" s="29" t="s">
        <v>55</v>
      </c>
      <c r="U97" s="29" t="s">
        <v>55</v>
      </c>
      <c r="V97" s="29" t="s">
        <v>55</v>
      </c>
      <c r="W97" s="29" t="s">
        <v>55</v>
      </c>
      <c r="X97" s="29" t="s">
        <v>55</v>
      </c>
      <c r="Y97" s="29" t="s">
        <v>55</v>
      </c>
      <c r="Z97" s="29" t="s">
        <v>55</v>
      </c>
      <c r="AA97" s="29" t="s">
        <v>55</v>
      </c>
      <c r="AB97" s="29" t="s">
        <v>55</v>
      </c>
      <c r="AC97" s="29" t="s">
        <v>55</v>
      </c>
      <c r="AD97" s="29" t="s">
        <v>55</v>
      </c>
      <c r="AE97" s="29" t="s">
        <v>55</v>
      </c>
      <c r="AF97" s="29" t="s">
        <v>55</v>
      </c>
      <c r="AG97" s="29" t="s">
        <v>55</v>
      </c>
      <c r="AH97" s="29" t="s">
        <v>65</v>
      </c>
      <c r="AI97" t="s">
        <v>317</v>
      </c>
      <c r="AP97" s="9" t="str">
        <f t="shared" si="8"/>
        <v xml:space="preserve"> </v>
      </c>
      <c r="AQ97" s="9" t="str">
        <f t="shared" si="4"/>
        <v xml:space="preserve"> </v>
      </c>
      <c r="AS97" s="59" t="str" cm="1">
        <f t="array" ref="AS97">IF(TRIM(AO97)="Not-selected",0,IF(OR(TRIM(AQ97)="",AR97=""),"",IFERROR(SUM(_xlfn.NUMBERVALUE(SUBSTITUTE(TRIM(_xlfn.XLOOKUP(TRIM(_xlfn.TEXTSPLIT(AQ97,",")),TRIM(_xlfn.TEXTSPLIT(E97,",")),TRIM(_xlfn.TEXTSPLIT(I97,",")))),"$","")))*AR97,"")))</f>
        <v/>
      </c>
      <c r="AV97" s="101"/>
    </row>
    <row r="98" spans="1:48" ht="14.25" customHeight="1">
      <c r="A98" s="149" t="s">
        <v>519</v>
      </c>
      <c r="B98" t="str">
        <f t="shared" si="6"/>
        <v xml:space="preserve">Burlap &amp; Barrel Preeti Mistry Dal -  </v>
      </c>
      <c r="C98" s="29" t="s">
        <v>268</v>
      </c>
      <c r="D98" s="9" t="s">
        <v>47</v>
      </c>
      <c r="E98" s="9" t="s">
        <v>520</v>
      </c>
      <c r="F98" s="9" t="s">
        <v>49</v>
      </c>
      <c r="G98" s="9" t="s">
        <v>521</v>
      </c>
      <c r="H98" s="9" t="s">
        <v>522</v>
      </c>
      <c r="I98" s="152">
        <v>12.25</v>
      </c>
      <c r="J98" s="9">
        <v>1</v>
      </c>
      <c r="K98" s="152">
        <v>12.25</v>
      </c>
      <c r="L98" s="9">
        <v>1</v>
      </c>
      <c r="M98" s="9" t="s">
        <v>272</v>
      </c>
      <c r="N98" s="9" t="s">
        <v>273</v>
      </c>
      <c r="O98" s="131" t="s">
        <v>523</v>
      </c>
      <c r="P98" s="29" t="s">
        <v>55</v>
      </c>
      <c r="Q98" s="29" t="s">
        <v>55</v>
      </c>
      <c r="R98" s="29" t="s">
        <v>55</v>
      </c>
      <c r="S98" s="29" t="s">
        <v>55</v>
      </c>
      <c r="T98" s="29" t="s">
        <v>55</v>
      </c>
      <c r="U98" s="29" t="s">
        <v>55</v>
      </c>
      <c r="V98" s="29" t="s">
        <v>55</v>
      </c>
      <c r="W98" s="29" t="s">
        <v>55</v>
      </c>
      <c r="X98" s="29" t="s">
        <v>55</v>
      </c>
      <c r="Y98" s="29" t="s">
        <v>55</v>
      </c>
      <c r="Z98" s="29" t="s">
        <v>55</v>
      </c>
      <c r="AA98" s="29" t="s">
        <v>55</v>
      </c>
      <c r="AB98" s="29" t="s">
        <v>55</v>
      </c>
      <c r="AC98" s="29" t="s">
        <v>55</v>
      </c>
      <c r="AD98" s="29" t="s">
        <v>55</v>
      </c>
      <c r="AE98" s="29" t="s">
        <v>55</v>
      </c>
      <c r="AF98" s="29" t="s">
        <v>55</v>
      </c>
      <c r="AG98" s="29" t="s">
        <v>55</v>
      </c>
      <c r="AH98" s="29" t="s">
        <v>56</v>
      </c>
      <c r="AI98" s="9" t="s">
        <v>275</v>
      </c>
      <c r="AP98" s="9" t="str">
        <f t="shared" si="8"/>
        <v xml:space="preserve"> </v>
      </c>
      <c r="AQ98" s="9" t="str">
        <f t="shared" si="4"/>
        <v xml:space="preserve"> </v>
      </c>
      <c r="AS98" s="59" t="str" cm="1">
        <f t="array" ref="AS98">IF(TRIM(AO98)="Not-selected",0,IF(OR(TRIM(AQ98)="",AR98=""),"",IFERROR(SUM(_xlfn.NUMBERVALUE(SUBSTITUTE(TRIM(_xlfn.XLOOKUP(TRIM(_xlfn.TEXTSPLIT(AQ98,",")),TRIM(_xlfn.TEXTSPLIT(E98,",")),TRIM(_xlfn.TEXTSPLIT(I98,",")))),"$","")))*AR98,"")))</f>
        <v/>
      </c>
      <c r="AV98" s="101"/>
    </row>
    <row r="99" spans="1:48" ht="14.25" customHeight="1">
      <c r="A99" s="149" t="s">
        <v>524</v>
      </c>
      <c r="B99" t="str">
        <f t="shared" si="6"/>
        <v xml:space="preserve">Stivalet Pineapple Vinegar -  </v>
      </c>
      <c r="C99" s="29" t="s">
        <v>268</v>
      </c>
      <c r="D99" s="9" t="s">
        <v>47</v>
      </c>
      <c r="E99" s="9" t="s">
        <v>525</v>
      </c>
      <c r="F99" s="9" t="s">
        <v>49</v>
      </c>
      <c r="G99" s="9" t="s">
        <v>526</v>
      </c>
      <c r="H99" s="9" t="s">
        <v>527</v>
      </c>
      <c r="I99" s="152">
        <v>19.95</v>
      </c>
      <c r="J99" s="9">
        <v>1</v>
      </c>
      <c r="K99" s="152">
        <v>19.95</v>
      </c>
      <c r="L99" s="9">
        <v>1</v>
      </c>
      <c r="M99" s="9" t="s">
        <v>272</v>
      </c>
      <c r="N99" s="9" t="s">
        <v>273</v>
      </c>
      <c r="O99" s="131" t="s">
        <v>528</v>
      </c>
      <c r="P99" s="29" t="s">
        <v>55</v>
      </c>
      <c r="Q99" s="29" t="s">
        <v>55</v>
      </c>
      <c r="R99" s="29" t="s">
        <v>55</v>
      </c>
      <c r="S99" s="29" t="s">
        <v>55</v>
      </c>
      <c r="T99" s="29" t="s">
        <v>55</v>
      </c>
      <c r="U99" s="29" t="s">
        <v>55</v>
      </c>
      <c r="V99" s="29" t="s">
        <v>55</v>
      </c>
      <c r="W99" s="29" t="s">
        <v>55</v>
      </c>
      <c r="X99" s="29" t="s">
        <v>55</v>
      </c>
      <c r="Y99" s="29" t="s">
        <v>55</v>
      </c>
      <c r="Z99" s="29" t="s">
        <v>55</v>
      </c>
      <c r="AA99" s="29" t="s">
        <v>55</v>
      </c>
      <c r="AB99" s="29" t="s">
        <v>55</v>
      </c>
      <c r="AC99" s="29" t="s">
        <v>55</v>
      </c>
      <c r="AD99" s="29" t="s">
        <v>55</v>
      </c>
      <c r="AE99" s="29" t="s">
        <v>55</v>
      </c>
      <c r="AF99" s="29" t="s">
        <v>55</v>
      </c>
      <c r="AG99" s="29" t="s">
        <v>55</v>
      </c>
      <c r="AH99" s="29" t="s">
        <v>182</v>
      </c>
      <c r="AI99" s="9" t="s">
        <v>281</v>
      </c>
      <c r="AP99" s="9" t="str">
        <f t="shared" si="8"/>
        <v xml:space="preserve"> </v>
      </c>
      <c r="AQ99" s="9" t="str">
        <f t="shared" si="4"/>
        <v xml:space="preserve"> </v>
      </c>
      <c r="AS99" s="59" t="str" cm="1">
        <f t="array" ref="AS99">IF(TRIM(AO99)="Not-selected",0,IF(OR(TRIM(AQ99)="",AR99=""),"",IFERROR(SUM(_xlfn.NUMBERVALUE(SUBSTITUTE(TRIM(_xlfn.XLOOKUP(TRIM(_xlfn.TEXTSPLIT(AQ99,",")),TRIM(_xlfn.TEXTSPLIT(E99,",")),TRIM(_xlfn.TEXTSPLIT(I99,",")))),"$","")))*AR99,"")))</f>
        <v/>
      </c>
      <c r="AU99" t="s">
        <v>361</v>
      </c>
      <c r="AV99" s="101"/>
    </row>
    <row r="100" spans="1:48" ht="14.25" customHeight="1">
      <c r="A100" s="149" t="s">
        <v>529</v>
      </c>
      <c r="B100" t="str">
        <f t="shared" si="6"/>
        <v xml:space="preserve">Gluten-Free Maccheroni -  </v>
      </c>
      <c r="C100" s="29" t="s">
        <v>268</v>
      </c>
      <c r="D100" s="9" t="s">
        <v>47</v>
      </c>
      <c r="E100" s="9" t="s">
        <v>530</v>
      </c>
      <c r="F100" s="9" t="s">
        <v>49</v>
      </c>
      <c r="G100" s="9" t="s">
        <v>531</v>
      </c>
      <c r="H100" s="9" t="s">
        <v>532</v>
      </c>
      <c r="I100" s="152">
        <v>8.9499999999999993</v>
      </c>
      <c r="J100" s="9">
        <v>1</v>
      </c>
      <c r="K100" s="152">
        <v>8.9499999999999993</v>
      </c>
      <c r="L100" s="9">
        <v>1</v>
      </c>
      <c r="M100" s="9" t="s">
        <v>272</v>
      </c>
      <c r="N100" s="9" t="s">
        <v>273</v>
      </c>
      <c r="O100" s="131" t="s">
        <v>533</v>
      </c>
      <c r="P100" s="29" t="s">
        <v>55</v>
      </c>
      <c r="Q100" s="29" t="s">
        <v>55</v>
      </c>
      <c r="R100" s="29" t="s">
        <v>55</v>
      </c>
      <c r="S100" s="29" t="s">
        <v>55</v>
      </c>
      <c r="T100" s="29" t="s">
        <v>55</v>
      </c>
      <c r="U100" s="29" t="s">
        <v>55</v>
      </c>
      <c r="V100" s="29" t="s">
        <v>55</v>
      </c>
      <c r="W100" s="29" t="s">
        <v>55</v>
      </c>
      <c r="X100" s="29" t="s">
        <v>55</v>
      </c>
      <c r="Y100" s="29" t="s">
        <v>55</v>
      </c>
      <c r="Z100" s="29" t="s">
        <v>55</v>
      </c>
      <c r="AA100" s="29" t="s">
        <v>55</v>
      </c>
      <c r="AB100" s="29" t="s">
        <v>55</v>
      </c>
      <c r="AC100" s="29" t="s">
        <v>55</v>
      </c>
      <c r="AD100" s="29" t="s">
        <v>55</v>
      </c>
      <c r="AE100" s="29" t="s">
        <v>55</v>
      </c>
      <c r="AF100" s="29" t="s">
        <v>55</v>
      </c>
      <c r="AG100" s="29" t="s">
        <v>55</v>
      </c>
      <c r="AH100" s="29" t="s">
        <v>293</v>
      </c>
      <c r="AI100" t="s">
        <v>287</v>
      </c>
      <c r="AP100" s="9" t="str">
        <f t="shared" si="8"/>
        <v xml:space="preserve"> </v>
      </c>
      <c r="AQ100" s="9" t="str">
        <f t="shared" si="4"/>
        <v xml:space="preserve"> </v>
      </c>
      <c r="AS100" s="59" t="str" cm="1">
        <f t="array" ref="AS100">IF(TRIM(AO100)="Not-selected",0,IF(OR(TRIM(AQ100)="",AR100=""),"",IFERROR(SUM(_xlfn.NUMBERVALUE(SUBSTITUTE(TRIM(_xlfn.XLOOKUP(TRIM(_xlfn.TEXTSPLIT(AQ100,",")),TRIM(_xlfn.TEXTSPLIT(E100,",")),TRIM(_xlfn.TEXTSPLIT(I100,",")))),"$","")))*AR100,"")))</f>
        <v/>
      </c>
      <c r="AV100" s="101"/>
    </row>
    <row r="101" spans="1:48" ht="14.25" customHeight="1">
      <c r="A101" s="149" t="s">
        <v>534</v>
      </c>
      <c r="B101" t="str">
        <f t="shared" si="6"/>
        <v xml:space="preserve">Small Sardines in Olive Oil -  </v>
      </c>
      <c r="C101" s="29" t="s">
        <v>268</v>
      </c>
      <c r="D101" s="9" t="s">
        <v>47</v>
      </c>
      <c r="E101" s="9" t="s">
        <v>535</v>
      </c>
      <c r="F101" s="9" t="s">
        <v>49</v>
      </c>
      <c r="G101" s="9" t="s">
        <v>536</v>
      </c>
      <c r="H101" s="9" t="s">
        <v>537</v>
      </c>
      <c r="I101" s="152">
        <v>10.99</v>
      </c>
      <c r="J101" s="9">
        <v>1</v>
      </c>
      <c r="K101" s="152">
        <v>10.99</v>
      </c>
      <c r="L101" s="9">
        <v>1</v>
      </c>
      <c r="M101" s="9" t="s">
        <v>272</v>
      </c>
      <c r="N101" s="9" t="s">
        <v>273</v>
      </c>
      <c r="O101" s="131" t="s">
        <v>538</v>
      </c>
      <c r="P101" s="29" t="s">
        <v>55</v>
      </c>
      <c r="Q101" s="29" t="s">
        <v>55</v>
      </c>
      <c r="R101" s="29" t="s">
        <v>55</v>
      </c>
      <c r="S101" s="29" t="s">
        <v>55</v>
      </c>
      <c r="T101" s="29" t="s">
        <v>55</v>
      </c>
      <c r="U101" s="29" t="s">
        <v>55</v>
      </c>
      <c r="V101" s="29" t="s">
        <v>55</v>
      </c>
      <c r="W101" s="29" t="s">
        <v>55</v>
      </c>
      <c r="X101" s="29" t="s">
        <v>55</v>
      </c>
      <c r="Y101" s="29" t="s">
        <v>55</v>
      </c>
      <c r="Z101" s="29" t="s">
        <v>55</v>
      </c>
      <c r="AA101" s="29" t="s">
        <v>55</v>
      </c>
      <c r="AB101" s="29" t="s">
        <v>55</v>
      </c>
      <c r="AC101" s="29" t="s">
        <v>55</v>
      </c>
      <c r="AD101" s="29" t="s">
        <v>55</v>
      </c>
      <c r="AE101" s="29" t="s">
        <v>55</v>
      </c>
      <c r="AF101" s="29" t="s">
        <v>55</v>
      </c>
      <c r="AG101" s="29" t="s">
        <v>55</v>
      </c>
      <c r="AH101" s="29" t="s">
        <v>167</v>
      </c>
      <c r="AI101" t="s">
        <v>294</v>
      </c>
      <c r="AP101" s="9" t="str">
        <f t="shared" si="8"/>
        <v xml:space="preserve"> </v>
      </c>
      <c r="AQ101" s="9" t="str">
        <f t="shared" si="4"/>
        <v xml:space="preserve"> </v>
      </c>
      <c r="AS101" s="59" t="str" cm="1">
        <f t="array" ref="AS101">IF(TRIM(AO101)="Not-selected",0,IF(OR(TRIM(AQ101)="",AR101=""),"",IFERROR(SUM(_xlfn.NUMBERVALUE(SUBSTITUTE(TRIM(_xlfn.XLOOKUP(TRIM(_xlfn.TEXTSPLIT(AQ101,",")),TRIM(_xlfn.TEXTSPLIT(E101,",")),TRIM(_xlfn.TEXTSPLIT(I101,",")))),"$","")))*AR101,"")))</f>
        <v/>
      </c>
      <c r="AU101" t="s">
        <v>413</v>
      </c>
      <c r="AV101" s="101"/>
    </row>
    <row r="102" spans="1:48" ht="14.25" customHeight="1">
      <c r="A102" s="149" t="s">
        <v>539</v>
      </c>
      <c r="B102" t="str">
        <f t="shared" si="6"/>
        <v xml:space="preserve">Gluten-Free Tagliatelle -  </v>
      </c>
      <c r="C102" s="29" t="s">
        <v>268</v>
      </c>
      <c r="D102" s="9" t="s">
        <v>47</v>
      </c>
      <c r="E102" s="9" t="s">
        <v>530</v>
      </c>
      <c r="F102" s="9" t="s">
        <v>49</v>
      </c>
      <c r="G102" s="9" t="s">
        <v>531</v>
      </c>
      <c r="H102" s="9" t="s">
        <v>540</v>
      </c>
      <c r="I102" s="152">
        <v>10.95</v>
      </c>
      <c r="J102" s="9">
        <v>1</v>
      </c>
      <c r="K102" s="152">
        <v>10.95</v>
      </c>
      <c r="L102" s="9">
        <v>1</v>
      </c>
      <c r="M102" s="9" t="s">
        <v>272</v>
      </c>
      <c r="N102" s="9" t="s">
        <v>273</v>
      </c>
      <c r="O102" s="131" t="s">
        <v>541</v>
      </c>
      <c r="P102" s="29" t="s">
        <v>55</v>
      </c>
      <c r="Q102" s="29" t="s">
        <v>55</v>
      </c>
      <c r="R102" s="29" t="s">
        <v>55</v>
      </c>
      <c r="S102" s="29" t="s">
        <v>55</v>
      </c>
      <c r="T102" s="29" t="s">
        <v>55</v>
      </c>
      <c r="U102" s="29" t="s">
        <v>55</v>
      </c>
      <c r="V102" s="29" t="s">
        <v>55</v>
      </c>
      <c r="W102" s="29" t="s">
        <v>55</v>
      </c>
      <c r="X102" s="29" t="s">
        <v>55</v>
      </c>
      <c r="Y102" s="29" t="s">
        <v>55</v>
      </c>
      <c r="Z102" s="29" t="s">
        <v>55</v>
      </c>
      <c r="AA102" s="29" t="s">
        <v>55</v>
      </c>
      <c r="AB102" s="29" t="s">
        <v>55</v>
      </c>
      <c r="AC102" s="29" t="s">
        <v>55</v>
      </c>
      <c r="AD102" s="29" t="s">
        <v>55</v>
      </c>
      <c r="AE102" s="29" t="s">
        <v>55</v>
      </c>
      <c r="AF102" s="29" t="s">
        <v>55</v>
      </c>
      <c r="AG102" s="29" t="s">
        <v>55</v>
      </c>
      <c r="AH102" s="29" t="s">
        <v>65</v>
      </c>
      <c r="AI102" t="s">
        <v>299</v>
      </c>
      <c r="AP102" s="9" t="str">
        <f t="shared" si="8"/>
        <v xml:space="preserve"> </v>
      </c>
      <c r="AQ102" s="9" t="str">
        <f t="shared" si="4"/>
        <v xml:space="preserve"> </v>
      </c>
      <c r="AS102" s="59" t="str" cm="1">
        <f t="array" ref="AS102">IF(TRIM(AO102)="Not-selected",0,IF(OR(TRIM(AQ102)="",AR102=""),"",IFERROR(SUM(_xlfn.NUMBERVALUE(SUBSTITUTE(TRIM(_xlfn.XLOOKUP(TRIM(_xlfn.TEXTSPLIT(AQ102,",")),TRIM(_xlfn.TEXTSPLIT(E102,",")),TRIM(_xlfn.TEXTSPLIT(I102,",")))),"$","")))*AR102,"")))</f>
        <v/>
      </c>
      <c r="AV102" s="101"/>
    </row>
    <row r="103" spans="1:48" ht="14.25" customHeight="1">
      <c r="A103" s="149" t="s">
        <v>542</v>
      </c>
      <c r="B103" t="str">
        <f t="shared" si="6"/>
        <v xml:space="preserve">Cod Liver in Own Oil -  </v>
      </c>
      <c r="C103" s="29" t="s">
        <v>268</v>
      </c>
      <c r="D103" s="9" t="s">
        <v>47</v>
      </c>
      <c r="E103" s="9" t="s">
        <v>543</v>
      </c>
      <c r="F103" s="9" t="s">
        <v>49</v>
      </c>
      <c r="G103" s="9" t="s">
        <v>544</v>
      </c>
      <c r="H103" s="9" t="s">
        <v>545</v>
      </c>
      <c r="I103" s="152">
        <v>9.99</v>
      </c>
      <c r="J103" s="9">
        <v>1</v>
      </c>
      <c r="K103" s="152">
        <v>9.99</v>
      </c>
      <c r="L103" s="9">
        <v>1</v>
      </c>
      <c r="M103" s="9" t="s">
        <v>272</v>
      </c>
      <c r="N103" s="9" t="s">
        <v>273</v>
      </c>
      <c r="O103" s="131" t="s">
        <v>546</v>
      </c>
      <c r="P103" s="29" t="s">
        <v>55</v>
      </c>
      <c r="Q103" s="29" t="s">
        <v>55</v>
      </c>
      <c r="R103" s="29" t="s">
        <v>55</v>
      </c>
      <c r="S103" s="29" t="s">
        <v>55</v>
      </c>
      <c r="T103" s="29" t="s">
        <v>55</v>
      </c>
      <c r="U103" s="29" t="s">
        <v>55</v>
      </c>
      <c r="V103" s="29" t="s">
        <v>55</v>
      </c>
      <c r="W103" s="29" t="s">
        <v>55</v>
      </c>
      <c r="X103" s="29" t="s">
        <v>55</v>
      </c>
      <c r="Y103" s="29" t="s">
        <v>55</v>
      </c>
      <c r="Z103" s="29" t="s">
        <v>55</v>
      </c>
      <c r="AA103" s="29" t="s">
        <v>55</v>
      </c>
      <c r="AB103" s="29" t="s">
        <v>55</v>
      </c>
      <c r="AC103" s="29" t="s">
        <v>55</v>
      </c>
      <c r="AD103" s="29" t="s">
        <v>55</v>
      </c>
      <c r="AE103" s="29" t="s">
        <v>55</v>
      </c>
      <c r="AF103" s="29" t="s">
        <v>55</v>
      </c>
      <c r="AG103" s="29" t="s">
        <v>55</v>
      </c>
      <c r="AH103" s="29" t="s">
        <v>56</v>
      </c>
      <c r="AI103" t="s">
        <v>305</v>
      </c>
      <c r="AP103" s="9" t="str">
        <f t="shared" si="8"/>
        <v xml:space="preserve"> </v>
      </c>
      <c r="AQ103" s="9" t="str">
        <f t="shared" si="4"/>
        <v xml:space="preserve"> </v>
      </c>
      <c r="AS103" s="59" t="str" cm="1">
        <f t="array" ref="AS103">IF(TRIM(AO103)="Not-selected",0,IF(OR(TRIM(AQ103)="",AR103=""),"",IFERROR(SUM(_xlfn.NUMBERVALUE(SUBSTITUTE(TRIM(_xlfn.XLOOKUP(TRIM(_xlfn.TEXTSPLIT(AQ103,",")),TRIM(_xlfn.TEXTSPLIT(E103,",")),TRIM(_xlfn.TEXTSPLIT(I103,",")))),"$","")))*AR103,"")))</f>
        <v/>
      </c>
      <c r="AU103" t="s">
        <v>413</v>
      </c>
      <c r="AV103" s="101"/>
    </row>
    <row r="104" spans="1:48" ht="14.25" customHeight="1">
      <c r="A104" s="54" t="s">
        <v>547</v>
      </c>
      <c r="B104" t="str">
        <f t="shared" si="6"/>
        <v xml:space="preserve">Alubia Blanca Bean -  </v>
      </c>
      <c r="C104" s="29" t="s">
        <v>268</v>
      </c>
      <c r="D104" s="9" t="s">
        <v>47</v>
      </c>
      <c r="E104" s="54" t="s">
        <v>269</v>
      </c>
      <c r="F104" s="9" t="s">
        <v>49</v>
      </c>
      <c r="G104" s="9" t="s">
        <v>548</v>
      </c>
      <c r="H104" s="9" t="s">
        <v>549</v>
      </c>
      <c r="I104" s="156">
        <v>6.5</v>
      </c>
      <c r="J104" s="9">
        <v>1</v>
      </c>
      <c r="K104" s="152">
        <v>6.5</v>
      </c>
      <c r="L104" s="9">
        <v>1</v>
      </c>
      <c r="M104" s="9" t="s">
        <v>272</v>
      </c>
      <c r="N104" s="9" t="s">
        <v>273</v>
      </c>
      <c r="O104" s="131" t="s">
        <v>550</v>
      </c>
      <c r="P104" s="29" t="s">
        <v>55</v>
      </c>
      <c r="Q104" s="29" t="s">
        <v>55</v>
      </c>
      <c r="R104" s="29" t="s">
        <v>55</v>
      </c>
      <c r="S104" s="29" t="s">
        <v>55</v>
      </c>
      <c r="T104" s="29" t="s">
        <v>55</v>
      </c>
      <c r="U104" s="29" t="s">
        <v>55</v>
      </c>
      <c r="V104" s="29" t="s">
        <v>55</v>
      </c>
      <c r="W104" s="29" t="s">
        <v>55</v>
      </c>
      <c r="X104" s="29" t="s">
        <v>55</v>
      </c>
      <c r="Y104" s="29" t="s">
        <v>55</v>
      </c>
      <c r="Z104" s="29" t="s">
        <v>55</v>
      </c>
      <c r="AA104" s="29" t="s">
        <v>55</v>
      </c>
      <c r="AB104" s="29" t="s">
        <v>55</v>
      </c>
      <c r="AC104" s="29" t="s">
        <v>55</v>
      </c>
      <c r="AD104" s="29" t="s">
        <v>55</v>
      </c>
      <c r="AE104" s="29" t="s">
        <v>55</v>
      </c>
      <c r="AF104" s="29" t="s">
        <v>55</v>
      </c>
      <c r="AG104" s="29" t="s">
        <v>55</v>
      </c>
      <c r="AH104" s="29" t="s">
        <v>56</v>
      </c>
      <c r="AI104" t="s">
        <v>311</v>
      </c>
      <c r="AP104" s="9" t="str">
        <f t="shared" si="8"/>
        <v xml:space="preserve"> </v>
      </c>
      <c r="AQ104" s="9" t="str">
        <f t="shared" si="4"/>
        <v xml:space="preserve"> </v>
      </c>
      <c r="AS104" s="59" t="str" cm="1">
        <f t="array" ref="AS104">IF(TRIM(AO104)="Not-selected",0,IF(OR(TRIM(AQ104)="",AR104=""),"",IFERROR(SUM(_xlfn.NUMBERVALUE(SUBSTITUTE(TRIM(_xlfn.XLOOKUP(TRIM(_xlfn.TEXTSPLIT(AQ104,",")),TRIM(_xlfn.TEXTSPLIT(E104,",")),TRIM(_xlfn.TEXTSPLIT(I104,",")))),"$","")))*AR104,"")))</f>
        <v/>
      </c>
      <c r="AU104" t="s">
        <v>58</v>
      </c>
      <c r="AV104" s="101"/>
    </row>
    <row r="105" spans="1:48" ht="14.25" customHeight="1">
      <c r="A105" s="54" t="s">
        <v>551</v>
      </c>
      <c r="B105" t="str">
        <f t="shared" si="6"/>
        <v xml:space="preserve">Ayocote Blanco Bean -  </v>
      </c>
      <c r="C105" s="29" t="s">
        <v>268</v>
      </c>
      <c r="D105" s="9" t="s">
        <v>47</v>
      </c>
      <c r="E105" s="54" t="s">
        <v>269</v>
      </c>
      <c r="F105" s="9" t="s">
        <v>49</v>
      </c>
      <c r="G105" s="9" t="s">
        <v>552</v>
      </c>
      <c r="H105" s="9" t="s">
        <v>553</v>
      </c>
      <c r="I105" s="156">
        <v>7.5</v>
      </c>
      <c r="J105" s="9">
        <v>1</v>
      </c>
      <c r="K105" s="152">
        <v>7.5</v>
      </c>
      <c r="L105" s="9">
        <v>1</v>
      </c>
      <c r="M105" s="9" t="s">
        <v>272</v>
      </c>
      <c r="N105" s="9" t="s">
        <v>273</v>
      </c>
      <c r="O105" s="131" t="s">
        <v>554</v>
      </c>
      <c r="P105" s="29" t="s">
        <v>55</v>
      </c>
      <c r="Q105" s="29" t="s">
        <v>55</v>
      </c>
      <c r="R105" s="29" t="s">
        <v>55</v>
      </c>
      <c r="S105" s="29" t="s">
        <v>55</v>
      </c>
      <c r="T105" s="29" t="s">
        <v>55</v>
      </c>
      <c r="U105" s="29" t="s">
        <v>55</v>
      </c>
      <c r="V105" s="29" t="s">
        <v>55</v>
      </c>
      <c r="W105" s="29" t="s">
        <v>55</v>
      </c>
      <c r="X105" s="29" t="s">
        <v>55</v>
      </c>
      <c r="Y105" s="29" t="s">
        <v>55</v>
      </c>
      <c r="Z105" s="29" t="s">
        <v>55</v>
      </c>
      <c r="AA105" s="29" t="s">
        <v>55</v>
      </c>
      <c r="AB105" s="29" t="s">
        <v>55</v>
      </c>
      <c r="AC105" s="29" t="s">
        <v>55</v>
      </c>
      <c r="AD105" s="29" t="s">
        <v>55</v>
      </c>
      <c r="AE105" s="29" t="s">
        <v>55</v>
      </c>
      <c r="AF105" s="29" t="s">
        <v>55</v>
      </c>
      <c r="AG105" s="29" t="s">
        <v>55</v>
      </c>
      <c r="AH105" s="29" t="s">
        <v>65</v>
      </c>
      <c r="AI105" t="s">
        <v>317</v>
      </c>
      <c r="AP105" s="9" t="str">
        <f t="shared" si="8"/>
        <v xml:space="preserve"> </v>
      </c>
      <c r="AQ105" s="9" t="str">
        <f t="shared" si="4"/>
        <v xml:space="preserve"> </v>
      </c>
      <c r="AS105" s="59" t="str" cm="1">
        <f t="array" ref="AS105">IF(TRIM(AO105)="Not-selected",0,IF(OR(TRIM(AQ105)="",AR105=""),"",IFERROR(SUM(_xlfn.NUMBERVALUE(SUBSTITUTE(TRIM(_xlfn.XLOOKUP(TRIM(_xlfn.TEXTSPLIT(AQ105,",")),TRIM(_xlfn.TEXTSPLIT(E105,",")),TRIM(_xlfn.TEXTSPLIT(I105,",")))),"$","")))*AR105,"")))</f>
        <v/>
      </c>
      <c r="AU105" t="s">
        <v>58</v>
      </c>
      <c r="AV105" s="101"/>
    </row>
    <row r="106" spans="1:48" ht="14.25" customHeight="1">
      <c r="A106" s="54" t="s">
        <v>555</v>
      </c>
      <c r="B106" t="str">
        <f t="shared" si="6"/>
        <v xml:space="preserve">Ayocote Morado Bean -  </v>
      </c>
      <c r="C106" s="29" t="s">
        <v>268</v>
      </c>
      <c r="D106" s="9" t="s">
        <v>47</v>
      </c>
      <c r="E106" s="54" t="s">
        <v>269</v>
      </c>
      <c r="F106" s="9" t="s">
        <v>49</v>
      </c>
      <c r="G106" s="9" t="s">
        <v>556</v>
      </c>
      <c r="H106" s="9" t="s">
        <v>557</v>
      </c>
      <c r="I106" s="156">
        <v>7.5</v>
      </c>
      <c r="J106" s="9">
        <v>1</v>
      </c>
      <c r="K106" s="152">
        <v>7.5</v>
      </c>
      <c r="L106" s="9">
        <v>1</v>
      </c>
      <c r="M106" s="9" t="s">
        <v>272</v>
      </c>
      <c r="N106" s="9" t="s">
        <v>273</v>
      </c>
      <c r="O106" s="131" t="s">
        <v>558</v>
      </c>
      <c r="P106" s="29" t="s">
        <v>55</v>
      </c>
      <c r="Q106" s="29" t="s">
        <v>55</v>
      </c>
      <c r="R106" s="29" t="s">
        <v>55</v>
      </c>
      <c r="S106" s="29" t="s">
        <v>55</v>
      </c>
      <c r="T106" s="29" t="s">
        <v>55</v>
      </c>
      <c r="U106" s="29" t="s">
        <v>55</v>
      </c>
      <c r="V106" s="29" t="s">
        <v>55</v>
      </c>
      <c r="W106" s="29" t="s">
        <v>55</v>
      </c>
      <c r="X106" s="29" t="s">
        <v>55</v>
      </c>
      <c r="Y106" s="29" t="s">
        <v>55</v>
      </c>
      <c r="Z106" s="29" t="s">
        <v>55</v>
      </c>
      <c r="AA106" s="29" t="s">
        <v>55</v>
      </c>
      <c r="AB106" s="29" t="s">
        <v>55</v>
      </c>
      <c r="AC106" s="29" t="s">
        <v>55</v>
      </c>
      <c r="AD106" s="29" t="s">
        <v>55</v>
      </c>
      <c r="AE106" s="29" t="s">
        <v>55</v>
      </c>
      <c r="AF106" s="29" t="s">
        <v>55</v>
      </c>
      <c r="AG106" s="29" t="s">
        <v>55</v>
      </c>
      <c r="AH106" s="29" t="s">
        <v>56</v>
      </c>
      <c r="AI106" s="9" t="s">
        <v>275</v>
      </c>
      <c r="AP106" s="9" t="str">
        <f t="shared" si="8"/>
        <v xml:space="preserve"> </v>
      </c>
      <c r="AQ106" s="9" t="str">
        <f t="shared" si="4"/>
        <v xml:space="preserve"> </v>
      </c>
      <c r="AS106" s="59" t="str" cm="1">
        <f t="array" ref="AS106">IF(TRIM(AO106)="Not-selected",0,IF(OR(TRIM(AQ106)="",AR106=""),"",IFERROR(SUM(_xlfn.NUMBERVALUE(SUBSTITUTE(TRIM(_xlfn.XLOOKUP(TRIM(_xlfn.TEXTSPLIT(AQ106,",")),TRIM(_xlfn.TEXTSPLIT(E106,",")),TRIM(_xlfn.TEXTSPLIT(I106,",")))),"$","")))*AR106,"")))</f>
        <v/>
      </c>
      <c r="AU106" t="s">
        <v>58</v>
      </c>
      <c r="AV106" s="101"/>
    </row>
    <row r="107" spans="1:48" ht="14.25" customHeight="1">
      <c r="A107" s="54" t="s">
        <v>559</v>
      </c>
      <c r="B107" t="str">
        <f t="shared" si="6"/>
        <v xml:space="preserve">Ayocote Patachete -  </v>
      </c>
      <c r="C107" s="29" t="s">
        <v>268</v>
      </c>
      <c r="D107" s="9" t="s">
        <v>47</v>
      </c>
      <c r="E107" s="54" t="s">
        <v>269</v>
      </c>
      <c r="F107" s="9" t="s">
        <v>49</v>
      </c>
      <c r="G107" s="9" t="s">
        <v>560</v>
      </c>
      <c r="H107" s="9" t="s">
        <v>561</v>
      </c>
      <c r="I107" s="156">
        <v>7.5</v>
      </c>
      <c r="J107" s="9">
        <v>1</v>
      </c>
      <c r="K107" s="152">
        <v>7.5</v>
      </c>
      <c r="L107" s="9">
        <v>1</v>
      </c>
      <c r="M107" s="9" t="s">
        <v>272</v>
      </c>
      <c r="N107" s="9" t="s">
        <v>273</v>
      </c>
      <c r="O107" s="131" t="s">
        <v>562</v>
      </c>
      <c r="P107" s="29" t="s">
        <v>55</v>
      </c>
      <c r="Q107" s="29" t="s">
        <v>55</v>
      </c>
      <c r="R107" s="29" t="s">
        <v>55</v>
      </c>
      <c r="S107" s="29" t="s">
        <v>55</v>
      </c>
      <c r="T107" s="29" t="s">
        <v>55</v>
      </c>
      <c r="U107" s="29" t="s">
        <v>55</v>
      </c>
      <c r="V107" s="29" t="s">
        <v>55</v>
      </c>
      <c r="W107" s="29" t="s">
        <v>55</v>
      </c>
      <c r="X107" s="29" t="s">
        <v>55</v>
      </c>
      <c r="Y107" s="29" t="s">
        <v>55</v>
      </c>
      <c r="Z107" s="29" t="s">
        <v>55</v>
      </c>
      <c r="AA107" s="29" t="s">
        <v>55</v>
      </c>
      <c r="AB107" s="29" t="s">
        <v>55</v>
      </c>
      <c r="AC107" s="29" t="s">
        <v>55</v>
      </c>
      <c r="AD107" s="29" t="s">
        <v>55</v>
      </c>
      <c r="AE107" s="29" t="s">
        <v>55</v>
      </c>
      <c r="AF107" s="29" t="s">
        <v>55</v>
      </c>
      <c r="AG107" s="29" t="s">
        <v>55</v>
      </c>
      <c r="AH107" s="29" t="s">
        <v>65</v>
      </c>
      <c r="AI107" s="148" t="s">
        <v>134</v>
      </c>
      <c r="AP107" s="9" t="str">
        <f t="shared" si="8"/>
        <v xml:space="preserve"> </v>
      </c>
      <c r="AQ107" s="9" t="str">
        <f t="shared" si="4"/>
        <v xml:space="preserve"> </v>
      </c>
      <c r="AS107" s="59" t="str" cm="1">
        <f t="array" ref="AS107">IF(TRIM(AO107)="Not-selected",0,IF(OR(TRIM(AQ107)="",AR107=""),"",IFERROR(SUM(_xlfn.NUMBERVALUE(SUBSTITUTE(TRIM(_xlfn.XLOOKUP(TRIM(_xlfn.TEXTSPLIT(AQ107,",")),TRIM(_xlfn.TEXTSPLIT(E107,",")),TRIM(_xlfn.TEXTSPLIT(I107,",")))),"$","")))*AR107,"")))</f>
        <v/>
      </c>
      <c r="AV107" s="101"/>
    </row>
    <row r="108" spans="1:48" ht="14.25" customHeight="1">
      <c r="A108" s="54" t="s">
        <v>563</v>
      </c>
      <c r="B108" t="str">
        <f t="shared" si="6"/>
        <v xml:space="preserve">Black Calypso Bean -  </v>
      </c>
      <c r="C108" s="29" t="s">
        <v>268</v>
      </c>
      <c r="D108" s="9" t="s">
        <v>47</v>
      </c>
      <c r="E108" s="54" t="s">
        <v>269</v>
      </c>
      <c r="F108" s="9" t="s">
        <v>49</v>
      </c>
      <c r="G108" s="9" t="s">
        <v>564</v>
      </c>
      <c r="H108" s="9" t="s">
        <v>565</v>
      </c>
      <c r="I108" s="156">
        <v>7.95</v>
      </c>
      <c r="J108" s="9">
        <v>1</v>
      </c>
      <c r="K108" s="152">
        <v>7.95</v>
      </c>
      <c r="L108" s="9">
        <v>1</v>
      </c>
      <c r="M108" s="9" t="s">
        <v>272</v>
      </c>
      <c r="N108" s="9" t="s">
        <v>273</v>
      </c>
      <c r="O108" s="131" t="s">
        <v>566</v>
      </c>
      <c r="P108" s="29" t="s">
        <v>55</v>
      </c>
      <c r="Q108" s="29" t="s">
        <v>55</v>
      </c>
      <c r="R108" s="29" t="s">
        <v>55</v>
      </c>
      <c r="S108" s="29" t="s">
        <v>55</v>
      </c>
      <c r="T108" s="29" t="s">
        <v>55</v>
      </c>
      <c r="U108" s="29" t="s">
        <v>55</v>
      </c>
      <c r="V108" s="29" t="s">
        <v>55</v>
      </c>
      <c r="W108" s="29" t="s">
        <v>55</v>
      </c>
      <c r="X108" s="29" t="s">
        <v>55</v>
      </c>
      <c r="Y108" s="29" t="s">
        <v>55</v>
      </c>
      <c r="Z108" s="29" t="s">
        <v>55</v>
      </c>
      <c r="AA108" s="29" t="s">
        <v>55</v>
      </c>
      <c r="AB108" s="29" t="s">
        <v>55</v>
      </c>
      <c r="AC108" s="29" t="s">
        <v>55</v>
      </c>
      <c r="AD108" s="29" t="s">
        <v>55</v>
      </c>
      <c r="AE108" s="29" t="s">
        <v>55</v>
      </c>
      <c r="AF108" s="29" t="s">
        <v>55</v>
      </c>
      <c r="AG108" s="29" t="s">
        <v>55</v>
      </c>
      <c r="AH108" s="29" t="s">
        <v>56</v>
      </c>
      <c r="AI108" t="s">
        <v>275</v>
      </c>
      <c r="AP108" s="9" t="str">
        <f t="shared" si="8"/>
        <v xml:space="preserve"> </v>
      </c>
      <c r="AQ108" s="9" t="str">
        <f t="shared" si="4"/>
        <v xml:space="preserve"> </v>
      </c>
      <c r="AS108" s="59" t="str" cm="1">
        <f t="array" ref="AS108">IF(TRIM(AO108)="Not-selected",0,IF(OR(TRIM(AQ108)="",AR108=""),"",IFERROR(SUM(_xlfn.NUMBERVALUE(SUBSTITUTE(TRIM(_xlfn.XLOOKUP(TRIM(_xlfn.TEXTSPLIT(AQ108,",")),TRIM(_xlfn.TEXTSPLIT(E108,",")),TRIM(_xlfn.TEXTSPLIT(I108,",")))),"$","")))*AR108,"")))</f>
        <v/>
      </c>
      <c r="AU108" t="s">
        <v>58</v>
      </c>
      <c r="AV108" s="101"/>
    </row>
    <row r="109" spans="1:48" ht="14.25" customHeight="1">
      <c r="A109" s="54" t="s">
        <v>567</v>
      </c>
      <c r="B109" t="str">
        <f t="shared" si="6"/>
        <v xml:space="preserve">Black Caviar Lentil -  </v>
      </c>
      <c r="C109" s="29" t="s">
        <v>268</v>
      </c>
      <c r="D109" s="9" t="s">
        <v>47</v>
      </c>
      <c r="E109" s="54" t="s">
        <v>269</v>
      </c>
      <c r="F109" s="9" t="s">
        <v>49</v>
      </c>
      <c r="G109" s="9" t="s">
        <v>568</v>
      </c>
      <c r="H109" s="9" t="s">
        <v>569</v>
      </c>
      <c r="I109" s="156">
        <v>6.5</v>
      </c>
      <c r="J109" s="9">
        <v>1</v>
      </c>
      <c r="K109" s="152">
        <v>6.5</v>
      </c>
      <c r="L109" s="9">
        <v>1</v>
      </c>
      <c r="M109" s="9" t="s">
        <v>272</v>
      </c>
      <c r="N109" s="9" t="s">
        <v>273</v>
      </c>
      <c r="O109" s="131" t="s">
        <v>570</v>
      </c>
      <c r="P109" s="29" t="s">
        <v>55</v>
      </c>
      <c r="Q109" s="29" t="s">
        <v>55</v>
      </c>
      <c r="R109" s="29" t="s">
        <v>55</v>
      </c>
      <c r="S109" s="29" t="s">
        <v>55</v>
      </c>
      <c r="T109" s="29" t="s">
        <v>55</v>
      </c>
      <c r="U109" s="29" t="s">
        <v>55</v>
      </c>
      <c r="V109" s="29" t="s">
        <v>55</v>
      </c>
      <c r="W109" s="29" t="s">
        <v>55</v>
      </c>
      <c r="X109" s="29" t="s">
        <v>55</v>
      </c>
      <c r="Y109" s="29" t="s">
        <v>55</v>
      </c>
      <c r="Z109" s="29" t="s">
        <v>55</v>
      </c>
      <c r="AA109" s="29" t="s">
        <v>55</v>
      </c>
      <c r="AB109" s="29" t="s">
        <v>55</v>
      </c>
      <c r="AC109" s="29" t="s">
        <v>55</v>
      </c>
      <c r="AD109" s="29" t="s">
        <v>55</v>
      </c>
      <c r="AE109" s="29" t="s">
        <v>55</v>
      </c>
      <c r="AF109" s="29" t="s">
        <v>55</v>
      </c>
      <c r="AG109" s="29" t="s">
        <v>55</v>
      </c>
      <c r="AH109" s="29" t="s">
        <v>182</v>
      </c>
      <c r="AI109" t="s">
        <v>281</v>
      </c>
      <c r="AP109" s="9" t="str">
        <f t="shared" si="8"/>
        <v xml:space="preserve"> </v>
      </c>
      <c r="AQ109" s="9" t="str">
        <f t="shared" si="4"/>
        <v xml:space="preserve"> </v>
      </c>
      <c r="AS109" s="59" t="str" cm="1">
        <f t="array" ref="AS109">IF(TRIM(AO109)="Not-selected",0,IF(OR(TRIM(AQ109)="",AR109=""),"",IFERROR(SUM(_xlfn.NUMBERVALUE(SUBSTITUTE(TRIM(_xlfn.XLOOKUP(TRIM(_xlfn.TEXTSPLIT(AQ109,",")),TRIM(_xlfn.TEXTSPLIT(E109,",")),TRIM(_xlfn.TEXTSPLIT(I109,",")))),"$","")))*AR109,"")))</f>
        <v/>
      </c>
      <c r="AU109" t="s">
        <v>58</v>
      </c>
      <c r="AV109" s="101"/>
    </row>
    <row r="110" spans="1:48" ht="14.25" customHeight="1">
      <c r="A110" s="54" t="s">
        <v>571</v>
      </c>
      <c r="B110" t="str">
        <f t="shared" si="6"/>
        <v xml:space="preserve">Black Garbanzo Bean -  </v>
      </c>
      <c r="C110" s="29" t="s">
        <v>268</v>
      </c>
      <c r="D110" s="9" t="s">
        <v>47</v>
      </c>
      <c r="E110" s="54" t="s">
        <v>269</v>
      </c>
      <c r="F110" s="9" t="s">
        <v>49</v>
      </c>
      <c r="G110" s="9" t="s">
        <v>572</v>
      </c>
      <c r="H110" s="9" t="s">
        <v>573</v>
      </c>
      <c r="I110" s="156">
        <v>7.5</v>
      </c>
      <c r="J110" s="9">
        <v>1</v>
      </c>
      <c r="K110" s="152">
        <v>7.5</v>
      </c>
      <c r="L110" s="9">
        <v>1</v>
      </c>
      <c r="M110" s="9" t="s">
        <v>272</v>
      </c>
      <c r="N110" s="9" t="s">
        <v>273</v>
      </c>
      <c r="O110" s="131" t="s">
        <v>574</v>
      </c>
      <c r="P110" s="29" t="s">
        <v>55</v>
      </c>
      <c r="Q110" s="29" t="s">
        <v>55</v>
      </c>
      <c r="R110" s="29" t="s">
        <v>55</v>
      </c>
      <c r="S110" s="29" t="s">
        <v>55</v>
      </c>
      <c r="T110" s="29" t="s">
        <v>55</v>
      </c>
      <c r="U110" s="29" t="s">
        <v>55</v>
      </c>
      <c r="V110" s="29" t="s">
        <v>55</v>
      </c>
      <c r="W110" s="29" t="s">
        <v>55</v>
      </c>
      <c r="X110" s="29" t="s">
        <v>55</v>
      </c>
      <c r="Y110" s="29" t="s">
        <v>55</v>
      </c>
      <c r="Z110" s="29" t="s">
        <v>55</v>
      </c>
      <c r="AA110" s="29" t="s">
        <v>55</v>
      </c>
      <c r="AB110" s="29" t="s">
        <v>55</v>
      </c>
      <c r="AC110" s="29" t="s">
        <v>55</v>
      </c>
      <c r="AD110" s="29" t="s">
        <v>55</v>
      </c>
      <c r="AE110" s="29" t="s">
        <v>55</v>
      </c>
      <c r="AF110" s="29" t="s">
        <v>55</v>
      </c>
      <c r="AG110" s="29" t="s">
        <v>55</v>
      </c>
      <c r="AH110" s="29" t="s">
        <v>293</v>
      </c>
      <c r="AI110" t="s">
        <v>287</v>
      </c>
      <c r="AP110" s="9" t="str">
        <f t="shared" si="8"/>
        <v xml:space="preserve"> </v>
      </c>
      <c r="AQ110" s="9" t="str">
        <f t="shared" si="4"/>
        <v xml:space="preserve"> </v>
      </c>
      <c r="AS110" s="59" t="str" cm="1">
        <f t="array" ref="AS110">IF(TRIM(AO110)="Not-selected",0,IF(OR(TRIM(AQ110)="",AR110=""),"",IFERROR(SUM(_xlfn.NUMBERVALUE(SUBSTITUTE(TRIM(_xlfn.XLOOKUP(TRIM(_xlfn.TEXTSPLIT(AQ110,",")),TRIM(_xlfn.TEXTSPLIT(E110,",")),TRIM(_xlfn.TEXTSPLIT(I110,",")))),"$","")))*AR110,"")))</f>
        <v/>
      </c>
      <c r="AU110" t="s">
        <v>58</v>
      </c>
      <c r="AV110" s="101"/>
    </row>
    <row r="111" spans="1:48" ht="14.25" customHeight="1">
      <c r="A111" s="54" t="s">
        <v>575</v>
      </c>
      <c r="B111" t="str">
        <f t="shared" si="6"/>
        <v xml:space="preserve">Buckeye Bean -  </v>
      </c>
      <c r="C111" s="29" t="s">
        <v>268</v>
      </c>
      <c r="D111" s="9" t="s">
        <v>47</v>
      </c>
      <c r="E111" s="54" t="s">
        <v>269</v>
      </c>
      <c r="F111" s="9" t="s">
        <v>49</v>
      </c>
      <c r="G111" s="9" t="s">
        <v>576</v>
      </c>
      <c r="H111" s="9" t="s">
        <v>577</v>
      </c>
      <c r="I111" s="156">
        <v>6.5</v>
      </c>
      <c r="J111" s="9">
        <v>1</v>
      </c>
      <c r="K111" s="152">
        <v>6.5</v>
      </c>
      <c r="L111" s="9">
        <v>1</v>
      </c>
      <c r="M111" s="9" t="s">
        <v>272</v>
      </c>
      <c r="N111" s="9" t="s">
        <v>273</v>
      </c>
      <c r="O111" s="131" t="s">
        <v>578</v>
      </c>
      <c r="P111" s="29" t="s">
        <v>55</v>
      </c>
      <c r="Q111" s="29" t="s">
        <v>55</v>
      </c>
      <c r="R111" s="29" t="s">
        <v>55</v>
      </c>
      <c r="S111" s="29" t="s">
        <v>55</v>
      </c>
      <c r="T111" s="29" t="s">
        <v>55</v>
      </c>
      <c r="U111" s="29" t="s">
        <v>55</v>
      </c>
      <c r="V111" s="29" t="s">
        <v>55</v>
      </c>
      <c r="W111" s="29" t="s">
        <v>55</v>
      </c>
      <c r="X111" s="29" t="s">
        <v>55</v>
      </c>
      <c r="Y111" s="29" t="s">
        <v>55</v>
      </c>
      <c r="Z111" s="29" t="s">
        <v>55</v>
      </c>
      <c r="AA111" s="29" t="s">
        <v>55</v>
      </c>
      <c r="AB111" s="29" t="s">
        <v>55</v>
      </c>
      <c r="AC111" s="29" t="s">
        <v>55</v>
      </c>
      <c r="AD111" s="29" t="s">
        <v>55</v>
      </c>
      <c r="AE111" s="29" t="s">
        <v>55</v>
      </c>
      <c r="AF111" s="29" t="s">
        <v>55</v>
      </c>
      <c r="AG111" s="29" t="s">
        <v>55</v>
      </c>
      <c r="AH111" s="29" t="s">
        <v>167</v>
      </c>
      <c r="AI111" t="s">
        <v>294</v>
      </c>
      <c r="AP111" s="9" t="str">
        <f t="shared" si="8"/>
        <v xml:space="preserve"> </v>
      </c>
      <c r="AQ111" s="9" t="str">
        <f t="shared" si="4"/>
        <v xml:space="preserve"> </v>
      </c>
      <c r="AS111" s="59" t="str" cm="1">
        <f t="array" ref="AS111">IF(TRIM(AO111)="Not-selected",0,IF(OR(TRIM(AQ111)="",AR111=""),"",IFERROR(SUM(_xlfn.NUMBERVALUE(SUBSTITUTE(TRIM(_xlfn.XLOOKUP(TRIM(_xlfn.TEXTSPLIT(AQ111,",")),TRIM(_xlfn.TEXTSPLIT(E111,",")),TRIM(_xlfn.TEXTSPLIT(I111,",")))),"$","")))*AR111,"")))</f>
        <v/>
      </c>
      <c r="AU111" t="s">
        <v>58</v>
      </c>
      <c r="AV111" s="101"/>
    </row>
    <row r="112" spans="1:48" ht="14.25" customHeight="1">
      <c r="A112" s="54" t="s">
        <v>579</v>
      </c>
      <c r="B112" t="str">
        <f t="shared" si="6"/>
        <v xml:space="preserve">Caballero Bean -  </v>
      </c>
      <c r="C112" s="29" t="s">
        <v>268</v>
      </c>
      <c r="D112" s="9" t="s">
        <v>47</v>
      </c>
      <c r="E112" s="54" t="s">
        <v>269</v>
      </c>
      <c r="F112" s="9" t="s">
        <v>49</v>
      </c>
      <c r="G112" s="9" t="s">
        <v>580</v>
      </c>
      <c r="H112" s="9" t="s">
        <v>581</v>
      </c>
      <c r="I112" s="156">
        <v>7.5</v>
      </c>
      <c r="J112" s="9">
        <v>1</v>
      </c>
      <c r="K112" s="152">
        <v>7.5</v>
      </c>
      <c r="L112" s="9">
        <v>1</v>
      </c>
      <c r="M112" s="9" t="s">
        <v>272</v>
      </c>
      <c r="N112" s="9" t="s">
        <v>273</v>
      </c>
      <c r="O112" s="131" t="s">
        <v>582</v>
      </c>
      <c r="P112" s="29" t="s">
        <v>55</v>
      </c>
      <c r="Q112" s="29" t="s">
        <v>55</v>
      </c>
      <c r="R112" s="29" t="s">
        <v>55</v>
      </c>
      <c r="S112" s="29" t="s">
        <v>55</v>
      </c>
      <c r="T112" s="29" t="s">
        <v>55</v>
      </c>
      <c r="U112" s="29" t="s">
        <v>55</v>
      </c>
      <c r="V112" s="29" t="s">
        <v>55</v>
      </c>
      <c r="W112" s="29" t="s">
        <v>55</v>
      </c>
      <c r="X112" s="29" t="s">
        <v>55</v>
      </c>
      <c r="Y112" s="29" t="s">
        <v>55</v>
      </c>
      <c r="Z112" s="29" t="s">
        <v>55</v>
      </c>
      <c r="AA112" s="29" t="s">
        <v>55</v>
      </c>
      <c r="AB112" s="29" t="s">
        <v>55</v>
      </c>
      <c r="AC112" s="29" t="s">
        <v>55</v>
      </c>
      <c r="AD112" s="29" t="s">
        <v>55</v>
      </c>
      <c r="AE112" s="29" t="s">
        <v>55</v>
      </c>
      <c r="AF112" s="29" t="s">
        <v>55</v>
      </c>
      <c r="AG112" s="29" t="s">
        <v>55</v>
      </c>
      <c r="AH112" s="29" t="s">
        <v>65</v>
      </c>
      <c r="AI112" t="s">
        <v>299</v>
      </c>
      <c r="AP112" s="9" t="str">
        <f t="shared" si="8"/>
        <v xml:space="preserve"> </v>
      </c>
      <c r="AQ112" s="9" t="str">
        <f t="shared" si="4"/>
        <v xml:space="preserve"> </v>
      </c>
      <c r="AS112" s="59" t="str" cm="1">
        <f t="array" ref="AS112">IF(TRIM(AO112)="Not-selected",0,IF(OR(TRIM(AQ112)="",AR112=""),"",IFERROR(SUM(_xlfn.NUMBERVALUE(SUBSTITUTE(TRIM(_xlfn.XLOOKUP(TRIM(_xlfn.TEXTSPLIT(AQ112,",")),TRIM(_xlfn.TEXTSPLIT(E112,",")),TRIM(_xlfn.TEXTSPLIT(I112,",")))),"$","")))*AR112,"")))</f>
        <v/>
      </c>
      <c r="AU112" t="s">
        <v>58</v>
      </c>
      <c r="AV112" s="101"/>
    </row>
    <row r="113" spans="1:48" ht="14.25" customHeight="1">
      <c r="A113" s="54" t="s">
        <v>583</v>
      </c>
      <c r="B113" t="str">
        <f t="shared" si="6"/>
        <v xml:space="preserve">Cassoulet (Tarbais) Bean -  </v>
      </c>
      <c r="C113" s="29" t="s">
        <v>268</v>
      </c>
      <c r="D113" s="9" t="s">
        <v>47</v>
      </c>
      <c r="E113" s="54" t="s">
        <v>269</v>
      </c>
      <c r="F113" s="9" t="s">
        <v>49</v>
      </c>
      <c r="G113" s="9" t="s">
        <v>584</v>
      </c>
      <c r="H113" s="9" t="s">
        <v>585</v>
      </c>
      <c r="I113" s="156">
        <v>7.5</v>
      </c>
      <c r="J113" s="9">
        <v>1</v>
      </c>
      <c r="K113" s="152">
        <v>7.5</v>
      </c>
      <c r="L113" s="9">
        <v>1</v>
      </c>
      <c r="M113" s="9" t="s">
        <v>272</v>
      </c>
      <c r="N113" s="9" t="s">
        <v>273</v>
      </c>
      <c r="O113" s="131" t="s">
        <v>586</v>
      </c>
      <c r="P113" s="29" t="s">
        <v>55</v>
      </c>
      <c r="Q113" s="29" t="s">
        <v>55</v>
      </c>
      <c r="R113" s="29" t="s">
        <v>55</v>
      </c>
      <c r="S113" s="29" t="s">
        <v>55</v>
      </c>
      <c r="T113" s="29" t="s">
        <v>55</v>
      </c>
      <c r="U113" s="29" t="s">
        <v>55</v>
      </c>
      <c r="V113" s="29" t="s">
        <v>55</v>
      </c>
      <c r="W113" s="29" t="s">
        <v>55</v>
      </c>
      <c r="X113" s="29" t="s">
        <v>55</v>
      </c>
      <c r="Y113" s="29" t="s">
        <v>55</v>
      </c>
      <c r="Z113" s="29" t="s">
        <v>55</v>
      </c>
      <c r="AA113" s="29" t="s">
        <v>55</v>
      </c>
      <c r="AB113" s="29" t="s">
        <v>55</v>
      </c>
      <c r="AC113" s="29" t="s">
        <v>55</v>
      </c>
      <c r="AD113" s="29" t="s">
        <v>55</v>
      </c>
      <c r="AE113" s="29" t="s">
        <v>55</v>
      </c>
      <c r="AF113" s="29" t="s">
        <v>55</v>
      </c>
      <c r="AG113" s="29" t="s">
        <v>55</v>
      </c>
      <c r="AH113" s="29" t="s">
        <v>56</v>
      </c>
      <c r="AI113" t="s">
        <v>305</v>
      </c>
      <c r="AP113" s="9" t="str">
        <f t="shared" si="8"/>
        <v xml:space="preserve"> </v>
      </c>
      <c r="AQ113" s="9" t="str">
        <f t="shared" si="4"/>
        <v xml:space="preserve"> </v>
      </c>
      <c r="AS113" s="59" t="str" cm="1">
        <f t="array" ref="AS113">IF(TRIM(AO113)="Not-selected",0,IF(OR(TRIM(AQ113)="",AR113=""),"",IFERROR(SUM(_xlfn.NUMBERVALUE(SUBSTITUTE(TRIM(_xlfn.XLOOKUP(TRIM(_xlfn.TEXTSPLIT(AQ113,",")),TRIM(_xlfn.TEXTSPLIT(E113,",")),TRIM(_xlfn.TEXTSPLIT(I113,",")))),"$","")))*AR113,"")))</f>
        <v/>
      </c>
      <c r="AU113" t="s">
        <v>58</v>
      </c>
      <c r="AV113" s="101"/>
    </row>
    <row r="114" spans="1:48" ht="14.25" customHeight="1">
      <c r="A114" s="54" t="s">
        <v>587</v>
      </c>
      <c r="B114" t="str">
        <f t="shared" si="6"/>
        <v xml:space="preserve">Ceci Piccoli (Small Chickpea) -  </v>
      </c>
      <c r="C114" s="29" t="s">
        <v>268</v>
      </c>
      <c r="D114" s="9" t="s">
        <v>47</v>
      </c>
      <c r="E114" s="54" t="s">
        <v>269</v>
      </c>
      <c r="F114" s="9" t="s">
        <v>49</v>
      </c>
      <c r="G114" s="9" t="s">
        <v>588</v>
      </c>
      <c r="H114" s="9" t="s">
        <v>589</v>
      </c>
      <c r="I114" s="156">
        <v>7.5</v>
      </c>
      <c r="J114" s="9">
        <v>1</v>
      </c>
      <c r="K114" s="152">
        <v>7.5</v>
      </c>
      <c r="L114" s="9">
        <v>1</v>
      </c>
      <c r="M114" s="9" t="s">
        <v>272</v>
      </c>
      <c r="N114" s="9" t="s">
        <v>273</v>
      </c>
      <c r="O114" s="131" t="s">
        <v>590</v>
      </c>
      <c r="P114" s="29" t="s">
        <v>55</v>
      </c>
      <c r="Q114" s="29" t="s">
        <v>55</v>
      </c>
      <c r="R114" s="29" t="s">
        <v>55</v>
      </c>
      <c r="S114" s="29" t="s">
        <v>55</v>
      </c>
      <c r="T114" s="29" t="s">
        <v>55</v>
      </c>
      <c r="U114" s="29" t="s">
        <v>55</v>
      </c>
      <c r="V114" s="29" t="s">
        <v>55</v>
      </c>
      <c r="W114" s="29" t="s">
        <v>55</v>
      </c>
      <c r="X114" s="29" t="s">
        <v>55</v>
      </c>
      <c r="Y114" s="29" t="s">
        <v>55</v>
      </c>
      <c r="Z114" s="29" t="s">
        <v>55</v>
      </c>
      <c r="AA114" s="29" t="s">
        <v>55</v>
      </c>
      <c r="AB114" s="29" t="s">
        <v>55</v>
      </c>
      <c r="AC114" s="29" t="s">
        <v>55</v>
      </c>
      <c r="AD114" s="29" t="s">
        <v>55</v>
      </c>
      <c r="AE114" s="29" t="s">
        <v>55</v>
      </c>
      <c r="AF114" s="29" t="s">
        <v>55</v>
      </c>
      <c r="AG114" s="29" t="s">
        <v>55</v>
      </c>
      <c r="AH114" s="29" t="s">
        <v>182</v>
      </c>
      <c r="AI114" t="s">
        <v>311</v>
      </c>
      <c r="AP114" s="9" t="str">
        <f t="shared" si="8"/>
        <v xml:space="preserve"> </v>
      </c>
      <c r="AQ114" s="9" t="str">
        <f t="shared" si="4"/>
        <v xml:space="preserve"> </v>
      </c>
      <c r="AS114" s="59" t="str" cm="1">
        <f t="array" ref="AS114">IF(TRIM(AO114)="Not-selected",0,IF(OR(TRIM(AQ114)="",AR114=""),"",IFERROR(SUM(_xlfn.NUMBERVALUE(SUBSTITUTE(TRIM(_xlfn.XLOOKUP(TRIM(_xlfn.TEXTSPLIT(AQ114,",")),TRIM(_xlfn.TEXTSPLIT(E114,",")),TRIM(_xlfn.TEXTSPLIT(I114,",")))),"$","")))*AR114,"")))</f>
        <v/>
      </c>
      <c r="AV114" s="101"/>
    </row>
    <row r="115" spans="1:48" ht="14.25" customHeight="1">
      <c r="A115" s="54" t="s">
        <v>591</v>
      </c>
      <c r="B115" t="str">
        <f t="shared" si="6"/>
        <v xml:space="preserve">Chiapas Black Bean (Frijol Negro de Vara) -  </v>
      </c>
      <c r="C115" s="29" t="s">
        <v>268</v>
      </c>
      <c r="D115" s="9" t="s">
        <v>47</v>
      </c>
      <c r="E115" s="54" t="s">
        <v>269</v>
      </c>
      <c r="F115" s="9" t="s">
        <v>49</v>
      </c>
      <c r="G115" s="9" t="s">
        <v>592</v>
      </c>
      <c r="H115" s="9" t="s">
        <v>593</v>
      </c>
      <c r="I115" s="156">
        <v>7.5</v>
      </c>
      <c r="J115" s="9">
        <v>1</v>
      </c>
      <c r="K115" s="152">
        <v>7.5</v>
      </c>
      <c r="L115" s="9">
        <v>1</v>
      </c>
      <c r="M115" s="9" t="s">
        <v>272</v>
      </c>
      <c r="N115" s="9" t="s">
        <v>273</v>
      </c>
      <c r="O115" s="131" t="s">
        <v>594</v>
      </c>
      <c r="P115" s="29" t="s">
        <v>55</v>
      </c>
      <c r="Q115" s="29" t="s">
        <v>55</v>
      </c>
      <c r="R115" s="29" t="s">
        <v>55</v>
      </c>
      <c r="S115" s="29" t="s">
        <v>55</v>
      </c>
      <c r="T115" s="29" t="s">
        <v>55</v>
      </c>
      <c r="U115" s="29" t="s">
        <v>55</v>
      </c>
      <c r="V115" s="29" t="s">
        <v>55</v>
      </c>
      <c r="W115" s="29" t="s">
        <v>55</v>
      </c>
      <c r="X115" s="29" t="s">
        <v>55</v>
      </c>
      <c r="Y115" s="29" t="s">
        <v>55</v>
      </c>
      <c r="Z115" s="29" t="s">
        <v>55</v>
      </c>
      <c r="AA115" s="29" t="s">
        <v>55</v>
      </c>
      <c r="AB115" s="29" t="s">
        <v>55</v>
      </c>
      <c r="AC115" s="29" t="s">
        <v>55</v>
      </c>
      <c r="AD115" s="29" t="s">
        <v>55</v>
      </c>
      <c r="AE115" s="29" t="s">
        <v>55</v>
      </c>
      <c r="AF115" s="29" t="s">
        <v>55</v>
      </c>
      <c r="AG115" s="29" t="s">
        <v>55</v>
      </c>
      <c r="AH115" s="29" t="s">
        <v>293</v>
      </c>
      <c r="AI115" t="s">
        <v>317</v>
      </c>
      <c r="AP115" s="9" t="str">
        <f t="shared" si="8"/>
        <v xml:space="preserve"> </v>
      </c>
      <c r="AQ115" s="9" t="str">
        <f t="shared" si="4"/>
        <v xml:space="preserve"> </v>
      </c>
      <c r="AS115" s="59" t="str" cm="1">
        <f t="array" ref="AS115">IF(TRIM(AO115)="Not-selected",0,IF(OR(TRIM(AQ115)="",AR115=""),"",IFERROR(SUM(_xlfn.NUMBERVALUE(SUBSTITUTE(TRIM(_xlfn.XLOOKUP(TRIM(_xlfn.TEXTSPLIT(AQ115,",")),TRIM(_xlfn.TEXTSPLIT(E115,",")),TRIM(_xlfn.TEXTSPLIT(I115,",")))),"$","")))*AR115,"")))</f>
        <v/>
      </c>
      <c r="AU115" t="s">
        <v>58</v>
      </c>
      <c r="AV115" s="101"/>
    </row>
    <row r="116" spans="1:48" ht="14.25" customHeight="1">
      <c r="A116" s="54" t="s">
        <v>595</v>
      </c>
      <c r="B116" t="str">
        <f t="shared" si="6"/>
        <v xml:space="preserve">Christmas Lima Bean -  </v>
      </c>
      <c r="C116" s="29" t="s">
        <v>268</v>
      </c>
      <c r="D116" s="9" t="s">
        <v>47</v>
      </c>
      <c r="E116" s="54" t="s">
        <v>269</v>
      </c>
      <c r="F116" s="9" t="s">
        <v>49</v>
      </c>
      <c r="G116" s="9" t="s">
        <v>596</v>
      </c>
      <c r="H116" s="9" t="s">
        <v>597</v>
      </c>
      <c r="I116" s="156">
        <v>7.5</v>
      </c>
      <c r="J116" s="9">
        <v>1</v>
      </c>
      <c r="K116" s="152">
        <v>7.5</v>
      </c>
      <c r="L116" s="9">
        <v>1</v>
      </c>
      <c r="M116" s="9" t="s">
        <v>272</v>
      </c>
      <c r="N116" s="9" t="s">
        <v>273</v>
      </c>
      <c r="O116" s="131" t="s">
        <v>598</v>
      </c>
      <c r="P116" s="29" t="s">
        <v>55</v>
      </c>
      <c r="Q116" s="29" t="s">
        <v>55</v>
      </c>
      <c r="R116" s="29" t="s">
        <v>55</v>
      </c>
      <c r="S116" s="29" t="s">
        <v>55</v>
      </c>
      <c r="T116" s="29" t="s">
        <v>55</v>
      </c>
      <c r="U116" s="29" t="s">
        <v>55</v>
      </c>
      <c r="V116" s="29" t="s">
        <v>55</v>
      </c>
      <c r="W116" s="29" t="s">
        <v>55</v>
      </c>
      <c r="X116" s="29" t="s">
        <v>55</v>
      </c>
      <c r="Y116" s="29" t="s">
        <v>55</v>
      </c>
      <c r="Z116" s="29" t="s">
        <v>55</v>
      </c>
      <c r="AA116" s="29" t="s">
        <v>55</v>
      </c>
      <c r="AB116" s="29" t="s">
        <v>55</v>
      </c>
      <c r="AC116" s="29" t="s">
        <v>55</v>
      </c>
      <c r="AD116" s="29" t="s">
        <v>55</v>
      </c>
      <c r="AE116" s="29" t="s">
        <v>55</v>
      </c>
      <c r="AF116" s="29" t="s">
        <v>55</v>
      </c>
      <c r="AG116" s="29" t="s">
        <v>55</v>
      </c>
      <c r="AH116" s="29" t="s">
        <v>167</v>
      </c>
      <c r="AI116" s="9" t="s">
        <v>275</v>
      </c>
      <c r="AP116" s="9" t="str">
        <f t="shared" si="8"/>
        <v xml:space="preserve"> </v>
      </c>
      <c r="AQ116" s="9" t="str">
        <f t="shared" si="4"/>
        <v xml:space="preserve"> </v>
      </c>
      <c r="AS116" s="59" t="str" cm="1">
        <f t="array" ref="AS116">IF(TRIM(AO116)="Not-selected",0,IF(OR(TRIM(AQ116)="",AR116=""),"",IFERROR(SUM(_xlfn.NUMBERVALUE(SUBSTITUTE(TRIM(_xlfn.XLOOKUP(TRIM(_xlfn.TEXTSPLIT(AQ116,",")),TRIM(_xlfn.TEXTSPLIT(E116,",")),TRIM(_xlfn.TEXTSPLIT(I116,",")))),"$","")))*AR116,"")))</f>
        <v/>
      </c>
      <c r="AU116" t="s">
        <v>58</v>
      </c>
      <c r="AV116" s="101"/>
    </row>
    <row r="117" spans="1:48" ht="14.25" customHeight="1">
      <c r="A117" s="54" t="s">
        <v>599</v>
      </c>
      <c r="B117" t="str">
        <f t="shared" si="6"/>
        <v xml:space="preserve">Cranberry Bean -  </v>
      </c>
      <c r="C117" s="29" t="s">
        <v>268</v>
      </c>
      <c r="D117" s="9" t="s">
        <v>47</v>
      </c>
      <c r="E117" s="54" t="s">
        <v>269</v>
      </c>
      <c r="F117" s="9" t="s">
        <v>49</v>
      </c>
      <c r="G117" s="9" t="s">
        <v>600</v>
      </c>
      <c r="H117" s="9" t="s">
        <v>601</v>
      </c>
      <c r="I117" s="156">
        <v>6.5</v>
      </c>
      <c r="J117" s="9">
        <v>1</v>
      </c>
      <c r="K117" s="152">
        <v>6.5</v>
      </c>
      <c r="L117" s="9">
        <v>1</v>
      </c>
      <c r="M117" s="9" t="s">
        <v>272</v>
      </c>
      <c r="N117" s="9" t="s">
        <v>273</v>
      </c>
      <c r="O117" s="131" t="s">
        <v>602</v>
      </c>
      <c r="P117" s="29" t="s">
        <v>55</v>
      </c>
      <c r="Q117" s="29" t="s">
        <v>55</v>
      </c>
      <c r="R117" s="29" t="s">
        <v>55</v>
      </c>
      <c r="S117" s="29" t="s">
        <v>55</v>
      </c>
      <c r="T117" s="29" t="s">
        <v>55</v>
      </c>
      <c r="U117" s="29" t="s">
        <v>55</v>
      </c>
      <c r="V117" s="29" t="s">
        <v>55</v>
      </c>
      <c r="W117" s="29" t="s">
        <v>55</v>
      </c>
      <c r="X117" s="29" t="s">
        <v>55</v>
      </c>
      <c r="Y117" s="29" t="s">
        <v>55</v>
      </c>
      <c r="Z117" s="29" t="s">
        <v>55</v>
      </c>
      <c r="AA117" s="29" t="s">
        <v>55</v>
      </c>
      <c r="AB117" s="29" t="s">
        <v>55</v>
      </c>
      <c r="AC117" s="29" t="s">
        <v>55</v>
      </c>
      <c r="AD117" s="29" t="s">
        <v>55</v>
      </c>
      <c r="AE117" s="29" t="s">
        <v>55</v>
      </c>
      <c r="AF117" s="29" t="s">
        <v>55</v>
      </c>
      <c r="AG117" s="29" t="s">
        <v>55</v>
      </c>
      <c r="AH117" s="29" t="s">
        <v>65</v>
      </c>
      <c r="AI117" s="9" t="s">
        <v>281</v>
      </c>
      <c r="AP117" s="9" t="str">
        <f t="shared" si="8"/>
        <v xml:space="preserve"> </v>
      </c>
      <c r="AQ117" s="9" t="str">
        <f t="shared" si="4"/>
        <v xml:space="preserve"> </v>
      </c>
      <c r="AS117" s="59" t="str" cm="1">
        <f t="array" ref="AS117">IF(TRIM(AO117)="Not-selected",0,IF(OR(TRIM(AQ117)="",AR117=""),"",IFERROR(SUM(_xlfn.NUMBERVALUE(SUBSTITUTE(TRIM(_xlfn.XLOOKUP(TRIM(_xlfn.TEXTSPLIT(AQ117,",")),TRIM(_xlfn.TEXTSPLIT(E117,",")),TRIM(_xlfn.TEXTSPLIT(I117,",")))),"$","")))*AR117,"")))</f>
        <v/>
      </c>
      <c r="AU117" t="s">
        <v>58</v>
      </c>
      <c r="AV117" s="101"/>
    </row>
    <row r="118" spans="1:48" ht="14.25" customHeight="1">
      <c r="A118" s="54" t="s">
        <v>603</v>
      </c>
      <c r="B118" t="str">
        <f t="shared" si="6"/>
        <v xml:space="preserve">Dirty Cassoulet Bean -  </v>
      </c>
      <c r="C118" s="29" t="s">
        <v>268</v>
      </c>
      <c r="D118" s="9" t="s">
        <v>47</v>
      </c>
      <c r="E118" s="54" t="s">
        <v>269</v>
      </c>
      <c r="F118" s="9" t="s">
        <v>49</v>
      </c>
      <c r="G118" s="9" t="s">
        <v>584</v>
      </c>
      <c r="H118" s="9" t="s">
        <v>604</v>
      </c>
      <c r="I118" s="156">
        <v>5.5</v>
      </c>
      <c r="J118" s="9">
        <v>1</v>
      </c>
      <c r="K118" s="152">
        <v>5.5</v>
      </c>
      <c r="L118" s="9">
        <v>1</v>
      </c>
      <c r="M118" s="9" t="s">
        <v>272</v>
      </c>
      <c r="N118" s="9" t="s">
        <v>273</v>
      </c>
      <c r="O118" s="131" t="s">
        <v>605</v>
      </c>
      <c r="P118" s="29" t="s">
        <v>55</v>
      </c>
      <c r="Q118" s="29" t="s">
        <v>55</v>
      </c>
      <c r="R118" s="29" t="s">
        <v>55</v>
      </c>
      <c r="S118" s="29" t="s">
        <v>55</v>
      </c>
      <c r="T118" s="29" t="s">
        <v>55</v>
      </c>
      <c r="U118" s="29" t="s">
        <v>55</v>
      </c>
      <c r="V118" s="29" t="s">
        <v>55</v>
      </c>
      <c r="W118" s="29" t="s">
        <v>55</v>
      </c>
      <c r="X118" s="29" t="s">
        <v>55</v>
      </c>
      <c r="Y118" s="29" t="s">
        <v>55</v>
      </c>
      <c r="Z118" s="29" t="s">
        <v>55</v>
      </c>
      <c r="AA118" s="29" t="s">
        <v>55</v>
      </c>
      <c r="AB118" s="29" t="s">
        <v>55</v>
      </c>
      <c r="AC118" s="29" t="s">
        <v>55</v>
      </c>
      <c r="AD118" s="29" t="s">
        <v>55</v>
      </c>
      <c r="AE118" s="29" t="s">
        <v>55</v>
      </c>
      <c r="AF118" s="29" t="s">
        <v>55</v>
      </c>
      <c r="AG118" s="29" t="s">
        <v>55</v>
      </c>
      <c r="AH118" s="29" t="s">
        <v>56</v>
      </c>
      <c r="AI118" t="s">
        <v>287</v>
      </c>
      <c r="AP118" s="9" t="str">
        <f t="shared" si="8"/>
        <v xml:space="preserve"> </v>
      </c>
      <c r="AQ118" s="9" t="str">
        <f t="shared" si="4"/>
        <v xml:space="preserve"> </v>
      </c>
      <c r="AS118" s="59" t="str" cm="1">
        <f t="array" ref="AS118">IF(TRIM(AO118)="Not-selected",0,IF(OR(TRIM(AQ118)="",AR118=""),"",IFERROR(SUM(_xlfn.NUMBERVALUE(SUBSTITUTE(TRIM(_xlfn.XLOOKUP(TRIM(_xlfn.TEXTSPLIT(AQ118,",")),TRIM(_xlfn.TEXTSPLIT(E118,",")),TRIM(_xlfn.TEXTSPLIT(I118,",")))),"$","")))*AR118,"")))</f>
        <v/>
      </c>
      <c r="AU118" t="s">
        <v>58</v>
      </c>
      <c r="AV118" s="101"/>
    </row>
    <row r="119" spans="1:48" ht="14.25" customHeight="1">
      <c r="A119" s="54" t="s">
        <v>606</v>
      </c>
      <c r="B119" t="str">
        <f t="shared" si="6"/>
        <v xml:space="preserve">Domingo Rojo Bean -  </v>
      </c>
      <c r="C119" s="29" t="s">
        <v>268</v>
      </c>
      <c r="D119" s="9" t="s">
        <v>47</v>
      </c>
      <c r="E119" s="54" t="s">
        <v>269</v>
      </c>
      <c r="F119" s="9" t="s">
        <v>49</v>
      </c>
      <c r="G119" s="9" t="s">
        <v>607</v>
      </c>
      <c r="H119" s="9" t="s">
        <v>608</v>
      </c>
      <c r="I119" s="156">
        <v>6.5</v>
      </c>
      <c r="J119" s="9">
        <v>1</v>
      </c>
      <c r="K119" s="152">
        <v>6.5</v>
      </c>
      <c r="L119" s="9">
        <v>1</v>
      </c>
      <c r="M119" s="9" t="s">
        <v>272</v>
      </c>
      <c r="N119" s="9" t="s">
        <v>273</v>
      </c>
      <c r="O119" s="131" t="s">
        <v>609</v>
      </c>
      <c r="P119" s="29" t="s">
        <v>55</v>
      </c>
      <c r="Q119" s="29" t="s">
        <v>55</v>
      </c>
      <c r="R119" s="29" t="s">
        <v>55</v>
      </c>
      <c r="S119" s="29" t="s">
        <v>55</v>
      </c>
      <c r="T119" s="29" t="s">
        <v>55</v>
      </c>
      <c r="U119" s="29" t="s">
        <v>55</v>
      </c>
      <c r="V119" s="29" t="s">
        <v>55</v>
      </c>
      <c r="W119" s="29" t="s">
        <v>55</v>
      </c>
      <c r="X119" s="29" t="s">
        <v>55</v>
      </c>
      <c r="Y119" s="29" t="s">
        <v>55</v>
      </c>
      <c r="Z119" s="29" t="s">
        <v>55</v>
      </c>
      <c r="AA119" s="29" t="s">
        <v>55</v>
      </c>
      <c r="AB119" s="29" t="s">
        <v>55</v>
      </c>
      <c r="AC119" s="29" t="s">
        <v>55</v>
      </c>
      <c r="AD119" s="29" t="s">
        <v>55</v>
      </c>
      <c r="AE119" s="29" t="s">
        <v>55</v>
      </c>
      <c r="AF119" s="29" t="s">
        <v>55</v>
      </c>
      <c r="AG119" s="29" t="s">
        <v>55</v>
      </c>
      <c r="AH119" s="29" t="s">
        <v>182</v>
      </c>
      <c r="AI119" t="s">
        <v>294</v>
      </c>
      <c r="AP119" s="9" t="str">
        <f t="shared" si="8"/>
        <v xml:space="preserve"> </v>
      </c>
      <c r="AQ119" s="9" t="str">
        <f t="shared" si="4"/>
        <v xml:space="preserve"> </v>
      </c>
      <c r="AS119" s="59" t="str" cm="1">
        <f t="array" ref="AS119">IF(TRIM(AO119)="Not-selected",0,IF(OR(TRIM(AQ119)="",AR119=""),"",IFERROR(SUM(_xlfn.NUMBERVALUE(SUBSTITUTE(TRIM(_xlfn.XLOOKUP(TRIM(_xlfn.TEXTSPLIT(AQ119,",")),TRIM(_xlfn.TEXTSPLIT(E119,",")),TRIM(_xlfn.TEXTSPLIT(I119,",")))),"$","")))*AR119,"")))</f>
        <v/>
      </c>
      <c r="AU119" t="s">
        <v>58</v>
      </c>
      <c r="AV119" s="101"/>
    </row>
    <row r="120" spans="1:48" ht="14.25" customHeight="1">
      <c r="A120" s="54" t="s">
        <v>610</v>
      </c>
      <c r="B120" t="str">
        <f t="shared" si="6"/>
        <v xml:space="preserve">Flageolet Bean -  </v>
      </c>
      <c r="C120" s="29" t="s">
        <v>268</v>
      </c>
      <c r="D120" s="9" t="s">
        <v>47</v>
      </c>
      <c r="E120" s="54" t="s">
        <v>269</v>
      </c>
      <c r="F120" s="9" t="s">
        <v>49</v>
      </c>
      <c r="G120" s="9" t="s">
        <v>611</v>
      </c>
      <c r="H120" s="9" t="s">
        <v>612</v>
      </c>
      <c r="I120" s="156">
        <v>7.5</v>
      </c>
      <c r="J120" s="9">
        <v>1</v>
      </c>
      <c r="K120" s="152">
        <v>7.5</v>
      </c>
      <c r="L120" s="9">
        <v>1</v>
      </c>
      <c r="M120" s="9" t="s">
        <v>272</v>
      </c>
      <c r="N120" s="9" t="s">
        <v>273</v>
      </c>
      <c r="O120" s="131" t="s">
        <v>613</v>
      </c>
      <c r="P120" s="29" t="s">
        <v>55</v>
      </c>
      <c r="Q120" s="29" t="s">
        <v>55</v>
      </c>
      <c r="R120" s="29" t="s">
        <v>55</v>
      </c>
      <c r="S120" s="29" t="s">
        <v>55</v>
      </c>
      <c r="T120" s="29" t="s">
        <v>55</v>
      </c>
      <c r="U120" s="29" t="s">
        <v>55</v>
      </c>
      <c r="V120" s="29" t="s">
        <v>55</v>
      </c>
      <c r="W120" s="29" t="s">
        <v>55</v>
      </c>
      <c r="X120" s="29" t="s">
        <v>55</v>
      </c>
      <c r="Y120" s="29" t="s">
        <v>55</v>
      </c>
      <c r="Z120" s="29" t="s">
        <v>55</v>
      </c>
      <c r="AA120" s="29" t="s">
        <v>55</v>
      </c>
      <c r="AB120" s="29" t="s">
        <v>55</v>
      </c>
      <c r="AC120" s="29" t="s">
        <v>55</v>
      </c>
      <c r="AD120" s="29" t="s">
        <v>55</v>
      </c>
      <c r="AE120" s="29" t="s">
        <v>55</v>
      </c>
      <c r="AF120" s="29" t="s">
        <v>55</v>
      </c>
      <c r="AG120" s="29" t="s">
        <v>55</v>
      </c>
      <c r="AH120" s="29" t="s">
        <v>293</v>
      </c>
      <c r="AI120" t="s">
        <v>299</v>
      </c>
      <c r="AP120" s="9" t="str">
        <f t="shared" si="8"/>
        <v xml:space="preserve"> </v>
      </c>
      <c r="AQ120" s="9" t="str">
        <f t="shared" si="4"/>
        <v xml:space="preserve"> </v>
      </c>
      <c r="AS120" s="59" t="str" cm="1">
        <f t="array" ref="AS120">IF(TRIM(AO120)="Not-selected",0,IF(OR(TRIM(AQ120)="",AR120=""),"",IFERROR(SUM(_xlfn.NUMBERVALUE(SUBSTITUTE(TRIM(_xlfn.XLOOKUP(TRIM(_xlfn.TEXTSPLIT(AQ120,",")),TRIM(_xlfn.TEXTSPLIT(E120,",")),TRIM(_xlfn.TEXTSPLIT(I120,",")))),"$","")))*AR120,"")))</f>
        <v/>
      </c>
      <c r="AU120" t="s">
        <v>58</v>
      </c>
      <c r="AV120" s="101"/>
    </row>
    <row r="121" spans="1:48" ht="14.25" customHeight="1">
      <c r="A121" s="54" t="s">
        <v>614</v>
      </c>
      <c r="B121" t="str">
        <f t="shared" si="6"/>
        <v xml:space="preserve">Flor de Junio Bean -  </v>
      </c>
      <c r="C121" s="29" t="s">
        <v>268</v>
      </c>
      <c r="D121" s="9" t="s">
        <v>47</v>
      </c>
      <c r="E121" s="54" t="s">
        <v>269</v>
      </c>
      <c r="F121" s="9" t="s">
        <v>49</v>
      </c>
      <c r="G121" s="9" t="s">
        <v>615</v>
      </c>
      <c r="H121" s="9" t="s">
        <v>616</v>
      </c>
      <c r="I121" s="156">
        <v>7.5</v>
      </c>
      <c r="J121" s="9">
        <v>1</v>
      </c>
      <c r="K121" s="152">
        <v>7.5</v>
      </c>
      <c r="L121" s="9">
        <v>1</v>
      </c>
      <c r="M121" s="9" t="s">
        <v>272</v>
      </c>
      <c r="N121" s="9" t="s">
        <v>273</v>
      </c>
      <c r="O121" s="131" t="s">
        <v>617</v>
      </c>
      <c r="P121" s="29" t="s">
        <v>55</v>
      </c>
      <c r="Q121" s="29" t="s">
        <v>55</v>
      </c>
      <c r="R121" s="29" t="s">
        <v>55</v>
      </c>
      <c r="S121" s="29" t="s">
        <v>55</v>
      </c>
      <c r="T121" s="29" t="s">
        <v>55</v>
      </c>
      <c r="U121" s="29" t="s">
        <v>55</v>
      </c>
      <c r="V121" s="29" t="s">
        <v>55</v>
      </c>
      <c r="W121" s="29" t="s">
        <v>55</v>
      </c>
      <c r="X121" s="29" t="s">
        <v>55</v>
      </c>
      <c r="Y121" s="29" t="s">
        <v>55</v>
      </c>
      <c r="Z121" s="29" t="s">
        <v>55</v>
      </c>
      <c r="AA121" s="29" t="s">
        <v>55</v>
      </c>
      <c r="AB121" s="29" t="s">
        <v>55</v>
      </c>
      <c r="AC121" s="29" t="s">
        <v>55</v>
      </c>
      <c r="AD121" s="29" t="s">
        <v>55</v>
      </c>
      <c r="AE121" s="29" t="s">
        <v>55</v>
      </c>
      <c r="AF121" s="29" t="s">
        <v>55</v>
      </c>
      <c r="AG121" s="29" t="s">
        <v>55</v>
      </c>
      <c r="AH121" s="29" t="s">
        <v>167</v>
      </c>
      <c r="AI121" t="s">
        <v>305</v>
      </c>
      <c r="AP121" s="9" t="str">
        <f t="shared" si="8"/>
        <v xml:space="preserve"> </v>
      </c>
      <c r="AQ121" s="9" t="str">
        <f t="shared" si="4"/>
        <v xml:space="preserve"> </v>
      </c>
      <c r="AS121" s="59" t="str" cm="1">
        <f t="array" ref="AS121">IF(TRIM(AO121)="Not-selected",0,IF(OR(TRIM(AQ121)="",AR121=""),"",IFERROR(SUM(_xlfn.NUMBERVALUE(SUBSTITUTE(TRIM(_xlfn.XLOOKUP(TRIM(_xlfn.TEXTSPLIT(AQ121,",")),TRIM(_xlfn.TEXTSPLIT(E121,",")),TRIM(_xlfn.TEXTSPLIT(I121,",")))),"$","")))*AR121,"")))</f>
        <v/>
      </c>
      <c r="AU121" t="s">
        <v>58</v>
      </c>
      <c r="AV121" s="101"/>
    </row>
    <row r="122" spans="1:48" ht="14.25" customHeight="1">
      <c r="A122" s="54" t="s">
        <v>618</v>
      </c>
      <c r="B122" t="str">
        <f t="shared" si="6"/>
        <v xml:space="preserve">French-Style Green Lentil -  </v>
      </c>
      <c r="C122" s="29" t="s">
        <v>268</v>
      </c>
      <c r="D122" s="9" t="s">
        <v>47</v>
      </c>
      <c r="E122" s="54" t="s">
        <v>269</v>
      </c>
      <c r="F122" s="9" t="s">
        <v>49</v>
      </c>
      <c r="G122" s="9" t="s">
        <v>619</v>
      </c>
      <c r="H122" s="9" t="s">
        <v>620</v>
      </c>
      <c r="I122" s="156">
        <v>6.5</v>
      </c>
      <c r="J122" s="9">
        <v>1</v>
      </c>
      <c r="K122" s="152">
        <v>6.5</v>
      </c>
      <c r="L122" s="9">
        <v>1</v>
      </c>
      <c r="M122" s="9" t="s">
        <v>272</v>
      </c>
      <c r="N122" s="9" t="s">
        <v>273</v>
      </c>
      <c r="O122" s="131" t="s">
        <v>621</v>
      </c>
      <c r="P122" s="29" t="s">
        <v>55</v>
      </c>
      <c r="Q122" s="29" t="s">
        <v>55</v>
      </c>
      <c r="R122" s="29" t="s">
        <v>55</v>
      </c>
      <c r="S122" s="29" t="s">
        <v>55</v>
      </c>
      <c r="T122" s="29" t="s">
        <v>55</v>
      </c>
      <c r="U122" s="29" t="s">
        <v>55</v>
      </c>
      <c r="V122" s="29" t="s">
        <v>55</v>
      </c>
      <c r="W122" s="29" t="s">
        <v>55</v>
      </c>
      <c r="X122" s="29" t="s">
        <v>55</v>
      </c>
      <c r="Y122" s="29" t="s">
        <v>55</v>
      </c>
      <c r="Z122" s="29" t="s">
        <v>55</v>
      </c>
      <c r="AA122" s="29" t="s">
        <v>55</v>
      </c>
      <c r="AB122" s="29" t="s">
        <v>55</v>
      </c>
      <c r="AC122" s="29" t="s">
        <v>55</v>
      </c>
      <c r="AD122" s="29" t="s">
        <v>55</v>
      </c>
      <c r="AE122" s="29" t="s">
        <v>55</v>
      </c>
      <c r="AF122" s="29" t="s">
        <v>55</v>
      </c>
      <c r="AG122" s="29" t="s">
        <v>55</v>
      </c>
      <c r="AH122" s="29" t="s">
        <v>65</v>
      </c>
      <c r="AI122" t="s">
        <v>311</v>
      </c>
      <c r="AP122" s="9" t="str">
        <f t="shared" si="8"/>
        <v xml:space="preserve"> </v>
      </c>
      <c r="AQ122" s="9" t="str">
        <f t="shared" si="4"/>
        <v xml:space="preserve"> </v>
      </c>
      <c r="AS122" s="59" t="str" cm="1">
        <f t="array" ref="AS122">IF(TRIM(AO122)="Not-selected",0,IF(OR(TRIM(AQ122)="",AR122=""),"",IFERROR(SUM(_xlfn.NUMBERVALUE(SUBSTITUTE(TRIM(_xlfn.XLOOKUP(TRIM(_xlfn.TEXTSPLIT(AQ122,",")),TRIM(_xlfn.TEXTSPLIT(E122,",")),TRIM(_xlfn.TEXTSPLIT(I122,",")))),"$","")))*AR122,"")))</f>
        <v/>
      </c>
      <c r="AU122" t="s">
        <v>58</v>
      </c>
      <c r="AV122" s="101"/>
    </row>
    <row r="123" spans="1:48" ht="14.25" customHeight="1">
      <c r="A123" s="54" t="s">
        <v>622</v>
      </c>
      <c r="B123" t="str">
        <f t="shared" si="6"/>
        <v xml:space="preserve">Garbanzo Bean (Chickpea) -  </v>
      </c>
      <c r="C123" s="29" t="s">
        <v>268</v>
      </c>
      <c r="D123" s="9" t="s">
        <v>47</v>
      </c>
      <c r="E123" s="54" t="s">
        <v>269</v>
      </c>
      <c r="F123" s="9" t="s">
        <v>49</v>
      </c>
      <c r="G123" s="9" t="s">
        <v>623</v>
      </c>
      <c r="H123" s="9" t="s">
        <v>624</v>
      </c>
      <c r="I123" s="156">
        <v>6.5</v>
      </c>
      <c r="J123" s="9">
        <v>1</v>
      </c>
      <c r="K123" s="152">
        <v>6.5</v>
      </c>
      <c r="L123" s="9">
        <v>1</v>
      </c>
      <c r="M123" s="9" t="s">
        <v>272</v>
      </c>
      <c r="N123" s="9" t="s">
        <v>273</v>
      </c>
      <c r="O123" s="131" t="s">
        <v>625</v>
      </c>
      <c r="P123" s="29" t="s">
        <v>55</v>
      </c>
      <c r="Q123" s="29" t="s">
        <v>55</v>
      </c>
      <c r="R123" s="29" t="s">
        <v>55</v>
      </c>
      <c r="S123" s="29" t="s">
        <v>55</v>
      </c>
      <c r="T123" s="29" t="s">
        <v>55</v>
      </c>
      <c r="U123" s="29" t="s">
        <v>55</v>
      </c>
      <c r="V123" s="29" t="s">
        <v>55</v>
      </c>
      <c r="W123" s="29" t="s">
        <v>55</v>
      </c>
      <c r="X123" s="29" t="s">
        <v>55</v>
      </c>
      <c r="Y123" s="29" t="s">
        <v>55</v>
      </c>
      <c r="Z123" s="29" t="s">
        <v>55</v>
      </c>
      <c r="AA123" s="29" t="s">
        <v>55</v>
      </c>
      <c r="AB123" s="29" t="s">
        <v>55</v>
      </c>
      <c r="AC123" s="29" t="s">
        <v>55</v>
      </c>
      <c r="AD123" s="29" t="s">
        <v>55</v>
      </c>
      <c r="AE123" s="29" t="s">
        <v>55</v>
      </c>
      <c r="AF123" s="29" t="s">
        <v>55</v>
      </c>
      <c r="AG123" s="29" t="s">
        <v>55</v>
      </c>
      <c r="AH123" s="29" t="s">
        <v>56</v>
      </c>
      <c r="AI123" t="s">
        <v>317</v>
      </c>
      <c r="AP123" s="9" t="str">
        <f t="shared" si="8"/>
        <v xml:space="preserve"> </v>
      </c>
      <c r="AQ123" s="9" t="str">
        <f t="shared" si="8"/>
        <v xml:space="preserve"> </v>
      </c>
      <c r="AS123" s="59" t="str" cm="1">
        <f t="array" ref="AS123">IF(TRIM(AO123)="Not-selected",0,IF(OR(TRIM(AQ123)="",AR123=""),"",IFERROR(SUM(_xlfn.NUMBERVALUE(SUBSTITUTE(TRIM(_xlfn.XLOOKUP(TRIM(_xlfn.TEXTSPLIT(AQ123,",")),TRIM(_xlfn.TEXTSPLIT(E123,",")),TRIM(_xlfn.TEXTSPLIT(I123,",")))),"$","")))*AR123,"")))</f>
        <v/>
      </c>
      <c r="AU123" t="s">
        <v>58</v>
      </c>
      <c r="AV123" s="101"/>
    </row>
    <row r="124" spans="1:48" ht="14.25" customHeight="1">
      <c r="A124" s="54" t="s">
        <v>626</v>
      </c>
      <c r="B124" t="str">
        <f t="shared" si="6"/>
        <v xml:space="preserve">Good Mother Stallard Bean -  </v>
      </c>
      <c r="C124" s="29" t="s">
        <v>268</v>
      </c>
      <c r="D124" s="9" t="s">
        <v>47</v>
      </c>
      <c r="E124" s="54" t="s">
        <v>269</v>
      </c>
      <c r="F124" s="9" t="s">
        <v>49</v>
      </c>
      <c r="G124" s="9" t="s">
        <v>627</v>
      </c>
      <c r="H124" s="9" t="s">
        <v>628</v>
      </c>
      <c r="I124" s="156">
        <v>7.95</v>
      </c>
      <c r="J124" s="9">
        <v>1</v>
      </c>
      <c r="K124" s="152">
        <v>7.95</v>
      </c>
      <c r="L124" s="9">
        <v>1</v>
      </c>
      <c r="M124" s="9" t="s">
        <v>272</v>
      </c>
      <c r="N124" s="9" t="s">
        <v>273</v>
      </c>
      <c r="O124" s="131" t="s">
        <v>629</v>
      </c>
      <c r="P124" s="29" t="s">
        <v>55</v>
      </c>
      <c r="Q124" s="29" t="s">
        <v>55</v>
      </c>
      <c r="R124" s="29" t="s">
        <v>55</v>
      </c>
      <c r="S124" s="29" t="s">
        <v>55</v>
      </c>
      <c r="T124" s="29" t="s">
        <v>55</v>
      </c>
      <c r="U124" s="29" t="s">
        <v>55</v>
      </c>
      <c r="V124" s="29" t="s">
        <v>55</v>
      </c>
      <c r="W124" s="29" t="s">
        <v>55</v>
      </c>
      <c r="X124" s="29" t="s">
        <v>55</v>
      </c>
      <c r="Y124" s="29" t="s">
        <v>55</v>
      </c>
      <c r="Z124" s="29" t="s">
        <v>55</v>
      </c>
      <c r="AA124" s="29" t="s">
        <v>55</v>
      </c>
      <c r="AB124" s="29" t="s">
        <v>55</v>
      </c>
      <c r="AC124" s="29" t="s">
        <v>55</v>
      </c>
      <c r="AD124" s="29" t="s">
        <v>55</v>
      </c>
      <c r="AE124" s="29" t="s">
        <v>55</v>
      </c>
      <c r="AF124" s="29" t="s">
        <v>55</v>
      </c>
      <c r="AG124" s="29" t="s">
        <v>55</v>
      </c>
      <c r="AH124" s="29" t="s">
        <v>182</v>
      </c>
      <c r="AI124" s="9" t="s">
        <v>275</v>
      </c>
      <c r="AP124" s="9" t="str">
        <f t="shared" si="8"/>
        <v xml:space="preserve"> </v>
      </c>
      <c r="AQ124" s="9" t="str">
        <f t="shared" si="8"/>
        <v xml:space="preserve"> </v>
      </c>
      <c r="AS124" s="59" t="str" cm="1">
        <f t="array" ref="AS124">IF(TRIM(AO124)="Not-selected",0,IF(OR(TRIM(AQ124)="",AR124=""),"",IFERROR(SUM(_xlfn.NUMBERVALUE(SUBSTITUTE(TRIM(_xlfn.XLOOKUP(TRIM(_xlfn.TEXTSPLIT(AQ124,",")),TRIM(_xlfn.TEXTSPLIT(E124,",")),TRIM(_xlfn.TEXTSPLIT(I124,",")))),"$","")))*AR124,"")))</f>
        <v/>
      </c>
      <c r="AU124" t="s">
        <v>58</v>
      </c>
      <c r="AV124" s="101"/>
    </row>
    <row r="125" spans="1:48" ht="14.25" customHeight="1">
      <c r="A125" s="54" t="s">
        <v>630</v>
      </c>
      <c r="B125" t="str">
        <f t="shared" si="6"/>
        <v xml:space="preserve">Green Baby Lima Bean -  </v>
      </c>
      <c r="C125" s="29" t="s">
        <v>268</v>
      </c>
      <c r="D125" s="9" t="s">
        <v>47</v>
      </c>
      <c r="E125" s="54" t="s">
        <v>269</v>
      </c>
      <c r="F125" s="9" t="s">
        <v>49</v>
      </c>
      <c r="G125" s="9" t="s">
        <v>631</v>
      </c>
      <c r="H125" s="9" t="s">
        <v>632</v>
      </c>
      <c r="I125" s="156">
        <v>6.5</v>
      </c>
      <c r="J125" s="9">
        <v>1</v>
      </c>
      <c r="K125" s="152">
        <v>6.5</v>
      </c>
      <c r="L125" s="9">
        <v>1</v>
      </c>
      <c r="M125" s="9" t="s">
        <v>272</v>
      </c>
      <c r="N125" s="9" t="s">
        <v>273</v>
      </c>
      <c r="O125" s="131" t="s">
        <v>633</v>
      </c>
      <c r="P125" s="29" t="s">
        <v>55</v>
      </c>
      <c r="Q125" s="29" t="s">
        <v>55</v>
      </c>
      <c r="R125" s="29" t="s">
        <v>55</v>
      </c>
      <c r="S125" s="29" t="s">
        <v>55</v>
      </c>
      <c r="T125" s="29" t="s">
        <v>55</v>
      </c>
      <c r="U125" s="29" t="s">
        <v>55</v>
      </c>
      <c r="V125" s="29" t="s">
        <v>55</v>
      </c>
      <c r="W125" s="29" t="s">
        <v>55</v>
      </c>
      <c r="X125" s="29" t="s">
        <v>55</v>
      </c>
      <c r="Y125" s="29" t="s">
        <v>55</v>
      </c>
      <c r="Z125" s="29" t="s">
        <v>55</v>
      </c>
      <c r="AA125" s="29" t="s">
        <v>55</v>
      </c>
      <c r="AB125" s="29" t="s">
        <v>55</v>
      </c>
      <c r="AC125" s="29" t="s">
        <v>55</v>
      </c>
      <c r="AD125" s="29" t="s">
        <v>55</v>
      </c>
      <c r="AE125" s="29" t="s">
        <v>55</v>
      </c>
      <c r="AF125" s="29" t="s">
        <v>55</v>
      </c>
      <c r="AG125" s="29" t="s">
        <v>55</v>
      </c>
      <c r="AH125" s="29" t="s">
        <v>293</v>
      </c>
      <c r="AI125" s="9" t="s">
        <v>281</v>
      </c>
      <c r="AP125" s="9" t="str">
        <f t="shared" si="8"/>
        <v xml:space="preserve"> </v>
      </c>
      <c r="AQ125" s="9" t="str">
        <f t="shared" si="8"/>
        <v xml:space="preserve"> </v>
      </c>
      <c r="AS125" s="59" t="str" cm="1">
        <f t="array" ref="AS125">IF(TRIM(AO125)="Not-selected",0,IF(OR(TRIM(AQ125)="",AR125=""),"",IFERROR(SUM(_xlfn.NUMBERVALUE(SUBSTITUTE(TRIM(_xlfn.XLOOKUP(TRIM(_xlfn.TEXTSPLIT(AQ125,",")),TRIM(_xlfn.TEXTSPLIT(E125,",")),TRIM(_xlfn.TEXTSPLIT(I125,",")))),"$","")))*AR125,"")))</f>
        <v/>
      </c>
      <c r="AU125" t="s">
        <v>58</v>
      </c>
      <c r="AV125" s="101"/>
    </row>
    <row r="126" spans="1:48" ht="14.25" customHeight="1">
      <c r="A126" s="54" t="s">
        <v>634</v>
      </c>
      <c r="B126" t="str">
        <f t="shared" si="6"/>
        <v xml:space="preserve">Green Split Pea -  </v>
      </c>
      <c r="C126" s="29" t="s">
        <v>268</v>
      </c>
      <c r="D126" s="9" t="s">
        <v>47</v>
      </c>
      <c r="E126" s="54" t="s">
        <v>269</v>
      </c>
      <c r="F126" s="9" t="s">
        <v>49</v>
      </c>
      <c r="G126" s="9" t="s">
        <v>635</v>
      </c>
      <c r="H126" s="9" t="s">
        <v>636</v>
      </c>
      <c r="I126" s="156">
        <v>6.5</v>
      </c>
      <c r="J126" s="9">
        <v>1</v>
      </c>
      <c r="K126" s="152">
        <v>6.5</v>
      </c>
      <c r="L126" s="9">
        <v>1</v>
      </c>
      <c r="M126" s="9" t="s">
        <v>272</v>
      </c>
      <c r="N126" s="9" t="s">
        <v>273</v>
      </c>
      <c r="O126" s="131" t="s">
        <v>637</v>
      </c>
      <c r="P126" s="29" t="s">
        <v>55</v>
      </c>
      <c r="Q126" s="29" t="s">
        <v>55</v>
      </c>
      <c r="R126" s="29" t="s">
        <v>55</v>
      </c>
      <c r="S126" s="29" t="s">
        <v>55</v>
      </c>
      <c r="T126" s="29" t="s">
        <v>55</v>
      </c>
      <c r="U126" s="29" t="s">
        <v>55</v>
      </c>
      <c r="V126" s="29" t="s">
        <v>55</v>
      </c>
      <c r="W126" s="29" t="s">
        <v>55</v>
      </c>
      <c r="X126" s="29" t="s">
        <v>55</v>
      </c>
      <c r="Y126" s="29" t="s">
        <v>55</v>
      </c>
      <c r="Z126" s="29" t="s">
        <v>55</v>
      </c>
      <c r="AA126" s="29" t="s">
        <v>55</v>
      </c>
      <c r="AB126" s="29" t="s">
        <v>55</v>
      </c>
      <c r="AC126" s="29" t="s">
        <v>55</v>
      </c>
      <c r="AD126" s="29" t="s">
        <v>55</v>
      </c>
      <c r="AE126" s="29" t="s">
        <v>55</v>
      </c>
      <c r="AF126" s="29" t="s">
        <v>55</v>
      </c>
      <c r="AG126" s="29" t="s">
        <v>55</v>
      </c>
      <c r="AH126" s="29" t="s">
        <v>167</v>
      </c>
      <c r="AI126" t="s">
        <v>287</v>
      </c>
      <c r="AP126" s="9" t="str">
        <f t="shared" si="8"/>
        <v xml:space="preserve"> </v>
      </c>
      <c r="AQ126" s="9" t="str">
        <f t="shared" si="8"/>
        <v xml:space="preserve"> </v>
      </c>
      <c r="AS126" s="59" t="str" cm="1">
        <f t="array" ref="AS126">IF(TRIM(AO126)="Not-selected",0,IF(OR(TRIM(AQ126)="",AR126=""),"",IFERROR(SUM(_xlfn.NUMBERVALUE(SUBSTITUTE(TRIM(_xlfn.XLOOKUP(TRIM(_xlfn.TEXTSPLIT(AQ126,",")),TRIM(_xlfn.TEXTSPLIT(E126,",")),TRIM(_xlfn.TEXTSPLIT(I126,",")))),"$","")))*AR126,"")))</f>
        <v/>
      </c>
      <c r="AV126" s="101"/>
    </row>
    <row r="127" spans="1:48" ht="14.25" customHeight="1">
      <c r="A127" s="54" t="s">
        <v>638</v>
      </c>
      <c r="B127" t="str">
        <f t="shared" si="6"/>
        <v xml:space="preserve">Hidatsa Red Bean -  </v>
      </c>
      <c r="C127" s="29" t="s">
        <v>268</v>
      </c>
      <c r="D127" s="9" t="s">
        <v>47</v>
      </c>
      <c r="E127" s="54" t="s">
        <v>269</v>
      </c>
      <c r="F127" s="9" t="s">
        <v>49</v>
      </c>
      <c r="G127" s="9" t="s">
        <v>639</v>
      </c>
      <c r="H127" s="9" t="s">
        <v>640</v>
      </c>
      <c r="I127" s="156">
        <v>7.5</v>
      </c>
      <c r="J127" s="9">
        <v>1</v>
      </c>
      <c r="K127" s="152">
        <v>7.5</v>
      </c>
      <c r="L127" s="9">
        <v>1</v>
      </c>
      <c r="M127" s="9" t="s">
        <v>272</v>
      </c>
      <c r="N127" s="9" t="s">
        <v>273</v>
      </c>
      <c r="O127" s="131" t="s">
        <v>641</v>
      </c>
      <c r="P127" s="29" t="s">
        <v>55</v>
      </c>
      <c r="Q127" s="29" t="s">
        <v>55</v>
      </c>
      <c r="R127" s="29" t="s">
        <v>55</v>
      </c>
      <c r="S127" s="29" t="s">
        <v>55</v>
      </c>
      <c r="T127" s="29" t="s">
        <v>55</v>
      </c>
      <c r="U127" s="29" t="s">
        <v>55</v>
      </c>
      <c r="V127" s="29" t="s">
        <v>55</v>
      </c>
      <c r="W127" s="29" t="s">
        <v>55</v>
      </c>
      <c r="X127" s="29" t="s">
        <v>55</v>
      </c>
      <c r="Y127" s="29" t="s">
        <v>55</v>
      </c>
      <c r="Z127" s="29" t="s">
        <v>55</v>
      </c>
      <c r="AA127" s="29" t="s">
        <v>55</v>
      </c>
      <c r="AB127" s="29" t="s">
        <v>55</v>
      </c>
      <c r="AC127" s="29" t="s">
        <v>55</v>
      </c>
      <c r="AD127" s="29" t="s">
        <v>55</v>
      </c>
      <c r="AE127" s="29" t="s">
        <v>55</v>
      </c>
      <c r="AF127" s="29" t="s">
        <v>55</v>
      </c>
      <c r="AG127" s="29" t="s">
        <v>55</v>
      </c>
      <c r="AH127" s="29" t="s">
        <v>65</v>
      </c>
      <c r="AI127" t="s">
        <v>294</v>
      </c>
      <c r="AP127" s="9" t="str">
        <f t="shared" si="8"/>
        <v xml:space="preserve"> </v>
      </c>
      <c r="AQ127" s="9" t="str">
        <f t="shared" si="8"/>
        <v xml:space="preserve"> </v>
      </c>
      <c r="AS127" s="59" t="str" cm="1">
        <f t="array" ref="AS127">IF(TRIM(AO127)="Not-selected",0,IF(OR(TRIM(AQ127)="",AR127=""),"",IFERROR(SUM(_xlfn.NUMBERVALUE(SUBSTITUTE(TRIM(_xlfn.XLOOKUP(TRIM(_xlfn.TEXTSPLIT(AQ127,",")),TRIM(_xlfn.TEXTSPLIT(E127,",")),TRIM(_xlfn.TEXTSPLIT(I127,",")))),"$","")))*AR127,"")))</f>
        <v/>
      </c>
      <c r="AU127" t="s">
        <v>58</v>
      </c>
      <c r="AV127" s="101"/>
    </row>
    <row r="128" spans="1:48" ht="14.25" customHeight="1">
      <c r="A128" s="54" t="s">
        <v>642</v>
      </c>
      <c r="B128" t="str">
        <f t="shared" si="6"/>
        <v xml:space="preserve">King City Pink Bean -  </v>
      </c>
      <c r="C128" s="29" t="s">
        <v>268</v>
      </c>
      <c r="D128" s="9" t="s">
        <v>47</v>
      </c>
      <c r="E128" s="54" t="s">
        <v>269</v>
      </c>
      <c r="F128" s="9" t="s">
        <v>49</v>
      </c>
      <c r="G128" s="9" t="s">
        <v>643</v>
      </c>
      <c r="H128" s="9" t="s">
        <v>644</v>
      </c>
      <c r="I128" s="156">
        <v>7.5</v>
      </c>
      <c r="J128" s="9">
        <v>1</v>
      </c>
      <c r="K128" s="152">
        <v>7.5</v>
      </c>
      <c r="L128" s="9">
        <v>1</v>
      </c>
      <c r="M128" s="9" t="s">
        <v>272</v>
      </c>
      <c r="N128" s="9" t="s">
        <v>273</v>
      </c>
      <c r="O128" s="131" t="s">
        <v>645</v>
      </c>
      <c r="P128" s="29" t="s">
        <v>55</v>
      </c>
      <c r="Q128" s="29" t="s">
        <v>55</v>
      </c>
      <c r="R128" s="29" t="s">
        <v>55</v>
      </c>
      <c r="S128" s="29" t="s">
        <v>55</v>
      </c>
      <c r="T128" s="29" t="s">
        <v>55</v>
      </c>
      <c r="U128" s="29" t="s">
        <v>55</v>
      </c>
      <c r="V128" s="29" t="s">
        <v>55</v>
      </c>
      <c r="W128" s="29" t="s">
        <v>55</v>
      </c>
      <c r="X128" s="29" t="s">
        <v>55</v>
      </c>
      <c r="Y128" s="29" t="s">
        <v>55</v>
      </c>
      <c r="Z128" s="29" t="s">
        <v>55</v>
      </c>
      <c r="AA128" s="29" t="s">
        <v>55</v>
      </c>
      <c r="AB128" s="29" t="s">
        <v>55</v>
      </c>
      <c r="AC128" s="29" t="s">
        <v>55</v>
      </c>
      <c r="AD128" s="29" t="s">
        <v>55</v>
      </c>
      <c r="AE128" s="29" t="s">
        <v>55</v>
      </c>
      <c r="AF128" s="29" t="s">
        <v>55</v>
      </c>
      <c r="AG128" s="29" t="s">
        <v>55</v>
      </c>
      <c r="AH128" s="29" t="s">
        <v>56</v>
      </c>
      <c r="AI128" t="s">
        <v>299</v>
      </c>
      <c r="AP128" s="9" t="str">
        <f t="shared" si="8"/>
        <v xml:space="preserve"> </v>
      </c>
      <c r="AQ128" s="9" t="str">
        <f t="shared" si="8"/>
        <v xml:space="preserve"> </v>
      </c>
      <c r="AS128" s="59" t="str" cm="1">
        <f t="array" ref="AS128">IF(TRIM(AO128)="Not-selected",0,IF(OR(TRIM(AQ128)="",AR128=""),"",IFERROR(SUM(_xlfn.NUMBERVALUE(SUBSTITUTE(TRIM(_xlfn.XLOOKUP(TRIM(_xlfn.TEXTSPLIT(AQ128,",")),TRIM(_xlfn.TEXTSPLIT(E128,",")),TRIM(_xlfn.TEXTSPLIT(I128,",")))),"$","")))*AR128,"")))</f>
        <v/>
      </c>
      <c r="AU128" t="s">
        <v>58</v>
      </c>
      <c r="AV128" s="101"/>
    </row>
    <row r="129" spans="1:48" ht="14.25" customHeight="1">
      <c r="A129" s="54" t="s">
        <v>646</v>
      </c>
      <c r="B129" t="str">
        <f t="shared" si="6"/>
        <v xml:space="preserve">Large White Lima -  </v>
      </c>
      <c r="C129" s="29" t="s">
        <v>268</v>
      </c>
      <c r="D129" s="9" t="s">
        <v>47</v>
      </c>
      <c r="E129" s="54" t="s">
        <v>269</v>
      </c>
      <c r="F129" s="9" t="s">
        <v>49</v>
      </c>
      <c r="G129" s="9" t="s">
        <v>647</v>
      </c>
      <c r="H129" s="9" t="s">
        <v>648</v>
      </c>
      <c r="I129" s="156">
        <v>6.5</v>
      </c>
      <c r="J129" s="9">
        <v>1</v>
      </c>
      <c r="K129" s="152">
        <v>6.5</v>
      </c>
      <c r="L129" s="9">
        <v>1</v>
      </c>
      <c r="M129" s="9" t="s">
        <v>272</v>
      </c>
      <c r="N129" s="9" t="s">
        <v>273</v>
      </c>
      <c r="O129" s="131" t="s">
        <v>649</v>
      </c>
      <c r="P129" s="29" t="s">
        <v>55</v>
      </c>
      <c r="Q129" s="29" t="s">
        <v>55</v>
      </c>
      <c r="R129" s="29" t="s">
        <v>55</v>
      </c>
      <c r="S129" s="29" t="s">
        <v>55</v>
      </c>
      <c r="T129" s="29" t="s">
        <v>55</v>
      </c>
      <c r="U129" s="29" t="s">
        <v>55</v>
      </c>
      <c r="V129" s="29" t="s">
        <v>55</v>
      </c>
      <c r="W129" s="29" t="s">
        <v>55</v>
      </c>
      <c r="X129" s="29" t="s">
        <v>55</v>
      </c>
      <c r="Y129" s="29" t="s">
        <v>55</v>
      </c>
      <c r="Z129" s="29" t="s">
        <v>55</v>
      </c>
      <c r="AA129" s="29" t="s">
        <v>55</v>
      </c>
      <c r="AB129" s="29" t="s">
        <v>55</v>
      </c>
      <c r="AC129" s="29" t="s">
        <v>55</v>
      </c>
      <c r="AD129" s="29" t="s">
        <v>55</v>
      </c>
      <c r="AE129" s="29" t="s">
        <v>55</v>
      </c>
      <c r="AF129" s="29" t="s">
        <v>55</v>
      </c>
      <c r="AG129" s="29" t="s">
        <v>55</v>
      </c>
      <c r="AH129" s="29" t="s">
        <v>182</v>
      </c>
      <c r="AI129" t="s">
        <v>305</v>
      </c>
      <c r="AP129" s="9" t="str">
        <f t="shared" si="8"/>
        <v xml:space="preserve"> </v>
      </c>
      <c r="AQ129" s="9" t="str">
        <f t="shared" si="8"/>
        <v xml:space="preserve"> </v>
      </c>
      <c r="AS129" s="59" t="str" cm="1">
        <f t="array" ref="AS129">IF(TRIM(AO129)="Not-selected",0,IF(OR(TRIM(AQ129)="",AR129=""),"",IFERROR(SUM(_xlfn.NUMBERVALUE(SUBSTITUTE(TRIM(_xlfn.XLOOKUP(TRIM(_xlfn.TEXTSPLIT(AQ129,",")),TRIM(_xlfn.TEXTSPLIT(E129,",")),TRIM(_xlfn.TEXTSPLIT(I129,",")))),"$","")))*AR129,"")))</f>
        <v/>
      </c>
      <c r="AV129" s="101"/>
    </row>
    <row r="130" spans="1:48" ht="14.25" customHeight="1">
      <c r="A130" s="54" t="s">
        <v>650</v>
      </c>
      <c r="B130" t="str">
        <f t="shared" si="6"/>
        <v xml:space="preserve">Marcella Bean -  </v>
      </c>
      <c r="C130" s="29" t="s">
        <v>268</v>
      </c>
      <c r="D130" s="9" t="s">
        <v>47</v>
      </c>
      <c r="E130" s="54" t="s">
        <v>269</v>
      </c>
      <c r="F130" s="9" t="s">
        <v>49</v>
      </c>
      <c r="G130" s="9" t="s">
        <v>651</v>
      </c>
      <c r="H130" s="9" t="s">
        <v>652</v>
      </c>
      <c r="I130" s="156">
        <v>7.5</v>
      </c>
      <c r="J130" s="9">
        <v>1</v>
      </c>
      <c r="K130" s="152">
        <v>7.5</v>
      </c>
      <c r="L130" s="9">
        <v>1</v>
      </c>
      <c r="M130" s="9" t="s">
        <v>272</v>
      </c>
      <c r="N130" s="9" t="s">
        <v>273</v>
      </c>
      <c r="O130" s="131" t="s">
        <v>653</v>
      </c>
      <c r="P130" s="29" t="s">
        <v>55</v>
      </c>
      <c r="Q130" s="29" t="s">
        <v>55</v>
      </c>
      <c r="R130" s="29" t="s">
        <v>55</v>
      </c>
      <c r="S130" s="29" t="s">
        <v>55</v>
      </c>
      <c r="T130" s="29" t="s">
        <v>55</v>
      </c>
      <c r="U130" s="29" t="s">
        <v>55</v>
      </c>
      <c r="V130" s="29" t="s">
        <v>55</v>
      </c>
      <c r="W130" s="29" t="s">
        <v>55</v>
      </c>
      <c r="X130" s="29" t="s">
        <v>55</v>
      </c>
      <c r="Y130" s="29" t="s">
        <v>55</v>
      </c>
      <c r="Z130" s="29" t="s">
        <v>55</v>
      </c>
      <c r="AA130" s="29" t="s">
        <v>55</v>
      </c>
      <c r="AB130" s="29" t="s">
        <v>55</v>
      </c>
      <c r="AC130" s="29" t="s">
        <v>55</v>
      </c>
      <c r="AD130" s="29" t="s">
        <v>55</v>
      </c>
      <c r="AE130" s="29" t="s">
        <v>55</v>
      </c>
      <c r="AF130" s="29" t="s">
        <v>55</v>
      </c>
      <c r="AG130" s="29" t="s">
        <v>55</v>
      </c>
      <c r="AH130" s="29" t="s">
        <v>293</v>
      </c>
      <c r="AI130" t="s">
        <v>311</v>
      </c>
      <c r="AP130" s="9" t="str">
        <f t="shared" si="8"/>
        <v xml:space="preserve"> </v>
      </c>
      <c r="AQ130" s="9" t="str">
        <f t="shared" si="8"/>
        <v xml:space="preserve"> </v>
      </c>
      <c r="AS130" s="59" t="str" cm="1">
        <f t="array" ref="AS130">IF(TRIM(AO130)="Not-selected",0,IF(OR(TRIM(AQ130)="",AR130=""),"",IFERROR(SUM(_xlfn.NUMBERVALUE(SUBSTITUTE(TRIM(_xlfn.XLOOKUP(TRIM(_xlfn.TEXTSPLIT(AQ130,",")),TRIM(_xlfn.TEXTSPLIT(E130,",")),TRIM(_xlfn.TEXTSPLIT(I130,",")))),"$","")))*AR130,"")))</f>
        <v/>
      </c>
      <c r="AU130" t="s">
        <v>58</v>
      </c>
      <c r="AV130" s="101"/>
    </row>
    <row r="131" spans="1:48" ht="14.25" customHeight="1">
      <c r="A131" s="54" t="s">
        <v>654</v>
      </c>
      <c r="B131" t="str">
        <f t="shared" ref="B131:B194" si="9">IF(F131="None",_xlfn.CONCAT(A131," - ",AQ131),_xlfn.CONCAT(A131," - ",F131," - ",AQ131))</f>
        <v xml:space="preserve">Masoor Dal (Split Red Lentils) -  </v>
      </c>
      <c r="C131" s="29" t="s">
        <v>268</v>
      </c>
      <c r="D131" s="9" t="s">
        <v>47</v>
      </c>
      <c r="E131" s="54" t="s">
        <v>269</v>
      </c>
      <c r="F131" s="9" t="s">
        <v>49</v>
      </c>
      <c r="G131" s="9" t="s">
        <v>655</v>
      </c>
      <c r="H131" s="9" t="s">
        <v>656</v>
      </c>
      <c r="I131" s="156">
        <v>6.5</v>
      </c>
      <c r="J131" s="9">
        <v>1</v>
      </c>
      <c r="K131" s="152">
        <v>6.5</v>
      </c>
      <c r="L131" s="9">
        <v>1</v>
      </c>
      <c r="M131" s="9" t="s">
        <v>272</v>
      </c>
      <c r="N131" s="9" t="s">
        <v>273</v>
      </c>
      <c r="O131" s="131" t="s">
        <v>657</v>
      </c>
      <c r="P131" s="29" t="s">
        <v>55</v>
      </c>
      <c r="Q131" s="29" t="s">
        <v>55</v>
      </c>
      <c r="R131" s="29" t="s">
        <v>55</v>
      </c>
      <c r="S131" s="29" t="s">
        <v>55</v>
      </c>
      <c r="T131" s="29" t="s">
        <v>55</v>
      </c>
      <c r="U131" s="29" t="s">
        <v>55</v>
      </c>
      <c r="V131" s="29" t="s">
        <v>55</v>
      </c>
      <c r="W131" s="29" t="s">
        <v>55</v>
      </c>
      <c r="X131" s="29" t="s">
        <v>55</v>
      </c>
      <c r="Y131" s="29" t="s">
        <v>55</v>
      </c>
      <c r="Z131" s="29" t="s">
        <v>55</v>
      </c>
      <c r="AA131" s="29" t="s">
        <v>55</v>
      </c>
      <c r="AB131" s="29" t="s">
        <v>55</v>
      </c>
      <c r="AC131" s="29" t="s">
        <v>55</v>
      </c>
      <c r="AD131" s="29" t="s">
        <v>55</v>
      </c>
      <c r="AE131" s="29" t="s">
        <v>55</v>
      </c>
      <c r="AF131" s="29" t="s">
        <v>55</v>
      </c>
      <c r="AG131" s="29" t="s">
        <v>55</v>
      </c>
      <c r="AH131" s="29" t="s">
        <v>167</v>
      </c>
      <c r="AI131" t="s">
        <v>317</v>
      </c>
      <c r="AP131" s="9" t="str">
        <f t="shared" si="8"/>
        <v xml:space="preserve"> </v>
      </c>
      <c r="AQ131" s="9" t="str">
        <f t="shared" si="8"/>
        <v xml:space="preserve"> </v>
      </c>
      <c r="AS131" s="59" t="str" cm="1">
        <f t="array" ref="AS131">IF(TRIM(AO131)="Not-selected",0,IF(OR(TRIM(AQ131)="",AR131=""),"",IFERROR(SUM(_xlfn.NUMBERVALUE(SUBSTITUTE(TRIM(_xlfn.XLOOKUP(TRIM(_xlfn.TEXTSPLIT(AQ131,",")),TRIM(_xlfn.TEXTSPLIT(E131,",")),TRIM(_xlfn.TEXTSPLIT(I131,",")))),"$","")))*AR131,"")))</f>
        <v/>
      </c>
      <c r="AU131" t="s">
        <v>58</v>
      </c>
      <c r="AV131" s="101"/>
    </row>
    <row r="132" spans="1:48" ht="14.25" customHeight="1">
      <c r="A132" s="54" t="s">
        <v>658</v>
      </c>
      <c r="B132" t="str">
        <f t="shared" si="9"/>
        <v xml:space="preserve">Mayocoba Bean -  </v>
      </c>
      <c r="C132" s="29" t="s">
        <v>268</v>
      </c>
      <c r="D132" s="9" t="s">
        <v>47</v>
      </c>
      <c r="E132" s="54" t="s">
        <v>269</v>
      </c>
      <c r="F132" s="9" t="s">
        <v>49</v>
      </c>
      <c r="G132" s="9" t="s">
        <v>659</v>
      </c>
      <c r="H132" s="9" t="s">
        <v>660</v>
      </c>
      <c r="I132" s="156">
        <v>6.5</v>
      </c>
      <c r="J132" s="9">
        <v>1</v>
      </c>
      <c r="K132" s="152">
        <v>6.5</v>
      </c>
      <c r="L132" s="9">
        <v>1</v>
      </c>
      <c r="M132" s="9" t="s">
        <v>272</v>
      </c>
      <c r="N132" s="9" t="s">
        <v>273</v>
      </c>
      <c r="O132" s="131" t="s">
        <v>661</v>
      </c>
      <c r="P132" s="29" t="s">
        <v>55</v>
      </c>
      <c r="Q132" s="29" t="s">
        <v>55</v>
      </c>
      <c r="R132" s="29" t="s">
        <v>55</v>
      </c>
      <c r="S132" s="29" t="s">
        <v>55</v>
      </c>
      <c r="T132" s="29" t="s">
        <v>55</v>
      </c>
      <c r="U132" s="29" t="s">
        <v>55</v>
      </c>
      <c r="V132" s="29" t="s">
        <v>55</v>
      </c>
      <c r="W132" s="29" t="s">
        <v>55</v>
      </c>
      <c r="X132" s="29" t="s">
        <v>55</v>
      </c>
      <c r="Y132" s="29" t="s">
        <v>55</v>
      </c>
      <c r="Z132" s="29" t="s">
        <v>55</v>
      </c>
      <c r="AA132" s="29" t="s">
        <v>55</v>
      </c>
      <c r="AB132" s="29" t="s">
        <v>55</v>
      </c>
      <c r="AC132" s="29" t="s">
        <v>55</v>
      </c>
      <c r="AD132" s="29" t="s">
        <v>55</v>
      </c>
      <c r="AE132" s="29" t="s">
        <v>55</v>
      </c>
      <c r="AF132" s="29" t="s">
        <v>55</v>
      </c>
      <c r="AG132" s="29" t="s">
        <v>55</v>
      </c>
      <c r="AH132" s="29" t="s">
        <v>65</v>
      </c>
      <c r="AI132" s="9" t="s">
        <v>275</v>
      </c>
      <c r="AP132" s="9" t="str">
        <f t="shared" si="8"/>
        <v xml:space="preserve"> </v>
      </c>
      <c r="AQ132" s="9" t="str">
        <f t="shared" si="8"/>
        <v xml:space="preserve"> </v>
      </c>
      <c r="AS132" s="59" t="str" cm="1">
        <f t="array" ref="AS132">IF(TRIM(AO132)="Not-selected",0,IF(OR(TRIM(AQ132)="",AR132=""),"",IFERROR(SUM(_xlfn.NUMBERVALUE(SUBSTITUTE(TRIM(_xlfn.XLOOKUP(TRIM(_xlfn.TEXTSPLIT(AQ132,",")),TRIM(_xlfn.TEXTSPLIT(E132,",")),TRIM(_xlfn.TEXTSPLIT(I132,",")))),"$","")))*AR132,"")))</f>
        <v/>
      </c>
      <c r="AU132" t="s">
        <v>58</v>
      </c>
      <c r="AV132" s="101"/>
    </row>
    <row r="133" spans="1:48" ht="14.25" customHeight="1">
      <c r="A133" s="54" t="s">
        <v>662</v>
      </c>
      <c r="B133" t="str">
        <f t="shared" si="9"/>
        <v xml:space="preserve">Midnight Black Bean -  </v>
      </c>
      <c r="C133" s="29" t="s">
        <v>268</v>
      </c>
      <c r="D133" s="9" t="s">
        <v>47</v>
      </c>
      <c r="E133" s="54" t="s">
        <v>269</v>
      </c>
      <c r="F133" s="9" t="s">
        <v>49</v>
      </c>
      <c r="G133" s="9" t="s">
        <v>663</v>
      </c>
      <c r="H133" s="9" t="s">
        <v>664</v>
      </c>
      <c r="I133" s="156">
        <v>6.5</v>
      </c>
      <c r="J133" s="9">
        <v>1</v>
      </c>
      <c r="K133" s="152">
        <v>6.5</v>
      </c>
      <c r="L133" s="9">
        <v>1</v>
      </c>
      <c r="M133" s="9" t="s">
        <v>272</v>
      </c>
      <c r="N133" s="9" t="s">
        <v>273</v>
      </c>
      <c r="O133" s="131" t="s">
        <v>665</v>
      </c>
      <c r="P133" s="29" t="s">
        <v>55</v>
      </c>
      <c r="Q133" s="29" t="s">
        <v>55</v>
      </c>
      <c r="R133" s="29" t="s">
        <v>55</v>
      </c>
      <c r="S133" s="29" t="s">
        <v>55</v>
      </c>
      <c r="T133" s="29" t="s">
        <v>55</v>
      </c>
      <c r="U133" s="29" t="s">
        <v>55</v>
      </c>
      <c r="V133" s="29" t="s">
        <v>55</v>
      </c>
      <c r="W133" s="29" t="s">
        <v>55</v>
      </c>
      <c r="X133" s="29" t="s">
        <v>55</v>
      </c>
      <c r="Y133" s="29" t="s">
        <v>55</v>
      </c>
      <c r="Z133" s="29" t="s">
        <v>55</v>
      </c>
      <c r="AA133" s="29" t="s">
        <v>55</v>
      </c>
      <c r="AB133" s="29" t="s">
        <v>55</v>
      </c>
      <c r="AC133" s="29" t="s">
        <v>55</v>
      </c>
      <c r="AD133" s="29" t="s">
        <v>55</v>
      </c>
      <c r="AE133" s="29" t="s">
        <v>55</v>
      </c>
      <c r="AF133" s="29" t="s">
        <v>55</v>
      </c>
      <c r="AG133" s="29" t="s">
        <v>55</v>
      </c>
      <c r="AH133" s="29" t="s">
        <v>56</v>
      </c>
      <c r="AI133" s="9" t="s">
        <v>281</v>
      </c>
      <c r="AP133" s="9" t="str">
        <f t="shared" si="8"/>
        <v xml:space="preserve"> </v>
      </c>
      <c r="AQ133" s="9" t="str">
        <f t="shared" si="8"/>
        <v xml:space="preserve"> </v>
      </c>
      <c r="AS133" s="59" t="str" cm="1">
        <f t="array" ref="AS133">IF(TRIM(AO133)="Not-selected",0,IF(OR(TRIM(AQ133)="",AR133=""),"",IFERROR(SUM(_xlfn.NUMBERVALUE(SUBSTITUTE(TRIM(_xlfn.XLOOKUP(TRIM(_xlfn.TEXTSPLIT(AQ133,",")),TRIM(_xlfn.TEXTSPLIT(E133,",")),TRIM(_xlfn.TEXTSPLIT(I133,",")))),"$","")))*AR133,"")))</f>
        <v/>
      </c>
      <c r="AU133" t="s">
        <v>58</v>
      </c>
      <c r="AV133" s="101"/>
    </row>
    <row r="134" spans="1:48" ht="14.25" customHeight="1">
      <c r="A134" s="54" t="s">
        <v>666</v>
      </c>
      <c r="B134" t="str">
        <f t="shared" si="9"/>
        <v xml:space="preserve">Moro Bean -  </v>
      </c>
      <c r="C134" s="29" t="s">
        <v>268</v>
      </c>
      <c r="D134" s="9" t="s">
        <v>47</v>
      </c>
      <c r="E134" s="54" t="s">
        <v>269</v>
      </c>
      <c r="F134" s="9" t="s">
        <v>49</v>
      </c>
      <c r="G134" s="9" t="s">
        <v>667</v>
      </c>
      <c r="H134" s="9" t="s">
        <v>668</v>
      </c>
      <c r="I134" s="156">
        <v>7.5</v>
      </c>
      <c r="J134" s="9">
        <v>1</v>
      </c>
      <c r="K134" s="152">
        <v>7.5</v>
      </c>
      <c r="L134" s="9">
        <v>1</v>
      </c>
      <c r="M134" s="9" t="s">
        <v>272</v>
      </c>
      <c r="N134" s="9" t="s">
        <v>273</v>
      </c>
      <c r="O134" s="131" t="s">
        <v>669</v>
      </c>
      <c r="P134" s="29" t="s">
        <v>55</v>
      </c>
      <c r="Q134" s="29" t="s">
        <v>55</v>
      </c>
      <c r="R134" s="29" t="s">
        <v>55</v>
      </c>
      <c r="S134" s="29" t="s">
        <v>55</v>
      </c>
      <c r="T134" s="29" t="s">
        <v>55</v>
      </c>
      <c r="U134" s="29" t="s">
        <v>55</v>
      </c>
      <c r="V134" s="29" t="s">
        <v>55</v>
      </c>
      <c r="W134" s="29" t="s">
        <v>55</v>
      </c>
      <c r="X134" s="29" t="s">
        <v>55</v>
      </c>
      <c r="Y134" s="29" t="s">
        <v>55</v>
      </c>
      <c r="Z134" s="29" t="s">
        <v>55</v>
      </c>
      <c r="AA134" s="29" t="s">
        <v>55</v>
      </c>
      <c r="AB134" s="29" t="s">
        <v>55</v>
      </c>
      <c r="AC134" s="29" t="s">
        <v>55</v>
      </c>
      <c r="AD134" s="29" t="s">
        <v>55</v>
      </c>
      <c r="AE134" s="29" t="s">
        <v>55</v>
      </c>
      <c r="AF134" s="29" t="s">
        <v>55</v>
      </c>
      <c r="AG134" s="29" t="s">
        <v>55</v>
      </c>
      <c r="AH134" s="29" t="s">
        <v>182</v>
      </c>
      <c r="AI134" t="s">
        <v>287</v>
      </c>
      <c r="AP134" s="9" t="str">
        <f t="shared" si="8"/>
        <v xml:space="preserve"> </v>
      </c>
      <c r="AQ134" s="9" t="str">
        <f t="shared" si="8"/>
        <v xml:space="preserve"> </v>
      </c>
      <c r="AS134" s="59" t="str" cm="1">
        <f t="array" ref="AS134">IF(TRIM(AO134)="Not-selected",0,IF(OR(TRIM(AQ134)="",AR134=""),"",IFERROR(SUM(_xlfn.NUMBERVALUE(SUBSTITUTE(TRIM(_xlfn.XLOOKUP(TRIM(_xlfn.TEXTSPLIT(AQ134,",")),TRIM(_xlfn.TEXTSPLIT(E134,",")),TRIM(_xlfn.TEXTSPLIT(I134,",")))),"$","")))*AR134,"")))</f>
        <v/>
      </c>
      <c r="AU134" t="s">
        <v>58</v>
      </c>
      <c r="AV134" s="101"/>
    </row>
    <row r="135" spans="1:48" ht="14.25" customHeight="1">
      <c r="A135" s="54" t="s">
        <v>670</v>
      </c>
      <c r="B135" t="str">
        <f t="shared" si="9"/>
        <v xml:space="preserve">Negro de Suelo Bean -  </v>
      </c>
      <c r="C135" s="29" t="s">
        <v>268</v>
      </c>
      <c r="D135" s="9" t="s">
        <v>47</v>
      </c>
      <c r="E135" s="54" t="s">
        <v>269</v>
      </c>
      <c r="F135" s="9" t="s">
        <v>49</v>
      </c>
      <c r="G135" s="9" t="s">
        <v>671</v>
      </c>
      <c r="H135" s="9" t="s">
        <v>672</v>
      </c>
      <c r="I135" s="156">
        <v>7.5</v>
      </c>
      <c r="J135" s="9">
        <v>1</v>
      </c>
      <c r="K135" s="152">
        <v>7.5</v>
      </c>
      <c r="L135" s="9">
        <v>1</v>
      </c>
      <c r="M135" s="9" t="s">
        <v>272</v>
      </c>
      <c r="N135" s="9" t="s">
        <v>273</v>
      </c>
      <c r="O135" s="131" t="s">
        <v>673</v>
      </c>
      <c r="P135" s="29" t="s">
        <v>55</v>
      </c>
      <c r="Q135" s="29" t="s">
        <v>55</v>
      </c>
      <c r="R135" s="29" t="s">
        <v>55</v>
      </c>
      <c r="S135" s="29" t="s">
        <v>55</v>
      </c>
      <c r="T135" s="29" t="s">
        <v>55</v>
      </c>
      <c r="U135" s="29" t="s">
        <v>55</v>
      </c>
      <c r="V135" s="29" t="s">
        <v>55</v>
      </c>
      <c r="W135" s="29" t="s">
        <v>55</v>
      </c>
      <c r="X135" s="29" t="s">
        <v>55</v>
      </c>
      <c r="Y135" s="29" t="s">
        <v>55</v>
      </c>
      <c r="Z135" s="29" t="s">
        <v>55</v>
      </c>
      <c r="AA135" s="29" t="s">
        <v>55</v>
      </c>
      <c r="AB135" s="29" t="s">
        <v>55</v>
      </c>
      <c r="AC135" s="29" t="s">
        <v>55</v>
      </c>
      <c r="AD135" s="29" t="s">
        <v>55</v>
      </c>
      <c r="AE135" s="29" t="s">
        <v>55</v>
      </c>
      <c r="AF135" s="29" t="s">
        <v>55</v>
      </c>
      <c r="AG135" s="29" t="s">
        <v>55</v>
      </c>
      <c r="AH135" s="29" t="s">
        <v>293</v>
      </c>
      <c r="AI135" t="s">
        <v>294</v>
      </c>
      <c r="AP135" s="9" t="str">
        <f t="shared" si="8"/>
        <v xml:space="preserve"> </v>
      </c>
      <c r="AQ135" s="9" t="str">
        <f t="shared" si="8"/>
        <v xml:space="preserve"> </v>
      </c>
      <c r="AS135" s="59" t="str" cm="1">
        <f t="array" ref="AS135">IF(TRIM(AO135)="Not-selected",0,IF(OR(TRIM(AQ135)="",AR135=""),"",IFERROR(SUM(_xlfn.NUMBERVALUE(SUBSTITUTE(TRIM(_xlfn.XLOOKUP(TRIM(_xlfn.TEXTSPLIT(AQ135,",")),TRIM(_xlfn.TEXTSPLIT(E135,",")),TRIM(_xlfn.TEXTSPLIT(I135,",")))),"$","")))*AR135,"")))</f>
        <v/>
      </c>
      <c r="AU135" t="s">
        <v>58</v>
      </c>
      <c r="AV135" s="101"/>
    </row>
    <row r="136" spans="1:48" ht="14.25" customHeight="1">
      <c r="A136" s="54" t="s">
        <v>674</v>
      </c>
      <c r="B136" t="str">
        <f t="shared" si="9"/>
        <v xml:space="preserve">Occhio della Capra (Eye of the Goat Italiano) -  </v>
      </c>
      <c r="C136" s="29" t="s">
        <v>268</v>
      </c>
      <c r="D136" s="9" t="s">
        <v>47</v>
      </c>
      <c r="E136" s="54" t="s">
        <v>269</v>
      </c>
      <c r="F136" s="9" t="s">
        <v>49</v>
      </c>
      <c r="G136" s="9" t="s">
        <v>675</v>
      </c>
      <c r="H136" s="9" t="s">
        <v>676</v>
      </c>
      <c r="I136" s="156">
        <v>7.5</v>
      </c>
      <c r="J136" s="9">
        <v>1</v>
      </c>
      <c r="K136" s="152">
        <v>7.5</v>
      </c>
      <c r="L136" s="9">
        <v>1</v>
      </c>
      <c r="M136" s="9" t="s">
        <v>272</v>
      </c>
      <c r="N136" s="9" t="s">
        <v>273</v>
      </c>
      <c r="O136" s="131" t="s">
        <v>677</v>
      </c>
      <c r="P136" s="29" t="s">
        <v>55</v>
      </c>
      <c r="Q136" s="29" t="s">
        <v>55</v>
      </c>
      <c r="R136" s="29" t="s">
        <v>55</v>
      </c>
      <c r="S136" s="29" t="s">
        <v>55</v>
      </c>
      <c r="T136" s="29" t="s">
        <v>55</v>
      </c>
      <c r="U136" s="29" t="s">
        <v>55</v>
      </c>
      <c r="V136" s="29" t="s">
        <v>55</v>
      </c>
      <c r="W136" s="29" t="s">
        <v>55</v>
      </c>
      <c r="X136" s="29" t="s">
        <v>55</v>
      </c>
      <c r="Y136" s="29" t="s">
        <v>55</v>
      </c>
      <c r="Z136" s="29" t="s">
        <v>55</v>
      </c>
      <c r="AA136" s="29" t="s">
        <v>55</v>
      </c>
      <c r="AB136" s="29" t="s">
        <v>55</v>
      </c>
      <c r="AC136" s="29" t="s">
        <v>55</v>
      </c>
      <c r="AD136" s="29" t="s">
        <v>55</v>
      </c>
      <c r="AE136" s="29" t="s">
        <v>55</v>
      </c>
      <c r="AF136" s="29" t="s">
        <v>55</v>
      </c>
      <c r="AG136" s="29" t="s">
        <v>55</v>
      </c>
      <c r="AH136" s="29" t="s">
        <v>167</v>
      </c>
      <c r="AI136" t="s">
        <v>299</v>
      </c>
      <c r="AP136" s="9" t="str">
        <f t="shared" si="8"/>
        <v xml:space="preserve"> </v>
      </c>
      <c r="AQ136" s="9" t="str">
        <f t="shared" si="8"/>
        <v xml:space="preserve"> </v>
      </c>
      <c r="AS136" s="59" t="str" cm="1">
        <f t="array" ref="AS136">IF(TRIM(AO136)="Not-selected",0,IF(OR(TRIM(AQ136)="",AR136=""),"",IFERROR(SUM(_xlfn.NUMBERVALUE(SUBSTITUTE(TRIM(_xlfn.XLOOKUP(TRIM(_xlfn.TEXTSPLIT(AQ136,",")),TRIM(_xlfn.TEXTSPLIT(E136,",")),TRIM(_xlfn.TEXTSPLIT(I136,",")))),"$","")))*AR136,"")))</f>
        <v/>
      </c>
      <c r="AV136" s="101"/>
    </row>
    <row r="137" spans="1:48" ht="14.25" customHeight="1">
      <c r="A137" s="54" t="s">
        <v>678</v>
      </c>
      <c r="B137" t="str">
        <f t="shared" si="9"/>
        <v xml:space="preserve">Pardina Lentil -  </v>
      </c>
      <c r="C137" s="29" t="s">
        <v>268</v>
      </c>
      <c r="D137" s="9" t="s">
        <v>47</v>
      </c>
      <c r="E137" s="54" t="s">
        <v>269</v>
      </c>
      <c r="F137" s="9" t="s">
        <v>49</v>
      </c>
      <c r="G137" s="9" t="s">
        <v>679</v>
      </c>
      <c r="H137" s="9" t="s">
        <v>680</v>
      </c>
      <c r="I137" s="156">
        <v>7.5</v>
      </c>
      <c r="J137" s="9">
        <v>1</v>
      </c>
      <c r="K137" s="152">
        <v>7.5</v>
      </c>
      <c r="L137" s="9">
        <v>1</v>
      </c>
      <c r="M137" s="9" t="s">
        <v>272</v>
      </c>
      <c r="N137" s="9" t="s">
        <v>273</v>
      </c>
      <c r="O137" s="131" t="s">
        <v>681</v>
      </c>
      <c r="P137" s="29" t="s">
        <v>55</v>
      </c>
      <c r="Q137" s="29" t="s">
        <v>55</v>
      </c>
      <c r="R137" s="29" t="s">
        <v>55</v>
      </c>
      <c r="S137" s="29" t="s">
        <v>55</v>
      </c>
      <c r="T137" s="29" t="s">
        <v>55</v>
      </c>
      <c r="U137" s="29" t="s">
        <v>55</v>
      </c>
      <c r="V137" s="29" t="s">
        <v>55</v>
      </c>
      <c r="W137" s="29" t="s">
        <v>55</v>
      </c>
      <c r="X137" s="29" t="s">
        <v>55</v>
      </c>
      <c r="Y137" s="29" t="s">
        <v>55</v>
      </c>
      <c r="Z137" s="29" t="s">
        <v>55</v>
      </c>
      <c r="AA137" s="29" t="s">
        <v>55</v>
      </c>
      <c r="AB137" s="29" t="s">
        <v>55</v>
      </c>
      <c r="AC137" s="29" t="s">
        <v>55</v>
      </c>
      <c r="AD137" s="29" t="s">
        <v>55</v>
      </c>
      <c r="AE137" s="29" t="s">
        <v>55</v>
      </c>
      <c r="AF137" s="29" t="s">
        <v>55</v>
      </c>
      <c r="AG137" s="29" t="s">
        <v>55</v>
      </c>
      <c r="AH137" s="29" t="s">
        <v>65</v>
      </c>
      <c r="AI137" t="s">
        <v>305</v>
      </c>
      <c r="AP137" s="9" t="str">
        <f t="shared" si="8"/>
        <v xml:space="preserve"> </v>
      </c>
      <c r="AQ137" s="9" t="str">
        <f t="shared" si="8"/>
        <v xml:space="preserve"> </v>
      </c>
      <c r="AS137" s="59" t="str" cm="1">
        <f t="array" ref="AS137">IF(TRIM(AO137)="Not-selected",0,IF(OR(TRIM(AQ137)="",AR137=""),"",IFERROR(SUM(_xlfn.NUMBERVALUE(SUBSTITUTE(TRIM(_xlfn.XLOOKUP(TRIM(_xlfn.TEXTSPLIT(AQ137,",")),TRIM(_xlfn.TEXTSPLIT(E137,",")),TRIM(_xlfn.TEXTSPLIT(I137,",")))),"$","")))*AR137,"")))</f>
        <v/>
      </c>
      <c r="AU137" t="s">
        <v>58</v>
      </c>
      <c r="AV137" s="101"/>
    </row>
    <row r="138" spans="1:48" ht="14.25" customHeight="1">
      <c r="A138" s="54" t="s">
        <v>682</v>
      </c>
      <c r="B138" t="str">
        <f t="shared" si="9"/>
        <v xml:space="preserve">Pinto Bean -  </v>
      </c>
      <c r="C138" s="29" t="s">
        <v>268</v>
      </c>
      <c r="D138" s="9" t="s">
        <v>47</v>
      </c>
      <c r="E138" s="54" t="s">
        <v>269</v>
      </c>
      <c r="F138" s="9" t="s">
        <v>49</v>
      </c>
      <c r="G138" s="9" t="s">
        <v>683</v>
      </c>
      <c r="H138" s="9" t="s">
        <v>684</v>
      </c>
      <c r="I138" s="156">
        <v>6.5</v>
      </c>
      <c r="J138" s="9">
        <v>1</v>
      </c>
      <c r="K138" s="152">
        <v>6.5</v>
      </c>
      <c r="L138" s="9">
        <v>1</v>
      </c>
      <c r="M138" s="9" t="s">
        <v>272</v>
      </c>
      <c r="N138" s="9" t="s">
        <v>273</v>
      </c>
      <c r="O138" s="131" t="s">
        <v>685</v>
      </c>
      <c r="P138" s="29" t="s">
        <v>55</v>
      </c>
      <c r="Q138" s="29" t="s">
        <v>55</v>
      </c>
      <c r="R138" s="29" t="s">
        <v>55</v>
      </c>
      <c r="S138" s="29" t="s">
        <v>55</v>
      </c>
      <c r="T138" s="29" t="s">
        <v>55</v>
      </c>
      <c r="U138" s="29" t="s">
        <v>55</v>
      </c>
      <c r="V138" s="29" t="s">
        <v>55</v>
      </c>
      <c r="W138" s="29" t="s">
        <v>55</v>
      </c>
      <c r="X138" s="29" t="s">
        <v>55</v>
      </c>
      <c r="Y138" s="29" t="s">
        <v>55</v>
      </c>
      <c r="Z138" s="29" t="s">
        <v>55</v>
      </c>
      <c r="AA138" s="29" t="s">
        <v>55</v>
      </c>
      <c r="AB138" s="29" t="s">
        <v>55</v>
      </c>
      <c r="AC138" s="29" t="s">
        <v>55</v>
      </c>
      <c r="AD138" s="29" t="s">
        <v>55</v>
      </c>
      <c r="AE138" s="29" t="s">
        <v>55</v>
      </c>
      <c r="AF138" s="29" t="s">
        <v>55</v>
      </c>
      <c r="AG138" s="29" t="s">
        <v>55</v>
      </c>
      <c r="AH138" s="29" t="s">
        <v>56</v>
      </c>
      <c r="AI138" t="s">
        <v>311</v>
      </c>
      <c r="AP138" s="9" t="str">
        <f t="shared" si="8"/>
        <v xml:space="preserve"> </v>
      </c>
      <c r="AQ138" s="9" t="str">
        <f t="shared" si="8"/>
        <v xml:space="preserve"> </v>
      </c>
      <c r="AS138" s="59" t="str" cm="1">
        <f t="array" ref="AS138">IF(TRIM(AO138)="Not-selected",0,IF(OR(TRIM(AQ138)="",AR138=""),"",IFERROR(SUM(_xlfn.NUMBERVALUE(SUBSTITUTE(TRIM(_xlfn.XLOOKUP(TRIM(_xlfn.TEXTSPLIT(AQ138,",")),TRIM(_xlfn.TEXTSPLIT(E138,",")),TRIM(_xlfn.TEXTSPLIT(I138,",")))),"$","")))*AR138,"")))</f>
        <v/>
      </c>
      <c r="AU138" t="s">
        <v>58</v>
      </c>
      <c r="AV138" s="101"/>
    </row>
    <row r="139" spans="1:48" ht="14.25" customHeight="1">
      <c r="A139" s="54" t="s">
        <v>686</v>
      </c>
      <c r="B139" t="str">
        <f t="shared" si="9"/>
        <v xml:space="preserve">Rebosero Bean -  </v>
      </c>
      <c r="C139" s="29" t="s">
        <v>268</v>
      </c>
      <c r="D139" s="9" t="s">
        <v>47</v>
      </c>
      <c r="E139" s="54" t="s">
        <v>269</v>
      </c>
      <c r="F139" s="9" t="s">
        <v>49</v>
      </c>
      <c r="G139" s="9" t="s">
        <v>687</v>
      </c>
      <c r="H139" s="9" t="s">
        <v>688</v>
      </c>
      <c r="I139" s="156">
        <v>7.5</v>
      </c>
      <c r="J139" s="9">
        <v>1</v>
      </c>
      <c r="K139" s="152">
        <v>7.5</v>
      </c>
      <c r="L139" s="9">
        <v>1</v>
      </c>
      <c r="M139" s="9" t="s">
        <v>272</v>
      </c>
      <c r="N139" s="9" t="s">
        <v>273</v>
      </c>
      <c r="O139" s="131" t="s">
        <v>689</v>
      </c>
      <c r="P139" s="29" t="s">
        <v>55</v>
      </c>
      <c r="Q139" s="29" t="s">
        <v>55</v>
      </c>
      <c r="R139" s="29" t="s">
        <v>55</v>
      </c>
      <c r="S139" s="29" t="s">
        <v>55</v>
      </c>
      <c r="T139" s="29" t="s">
        <v>55</v>
      </c>
      <c r="U139" s="29" t="s">
        <v>55</v>
      </c>
      <c r="V139" s="29" t="s">
        <v>55</v>
      </c>
      <c r="W139" s="29" t="s">
        <v>55</v>
      </c>
      <c r="X139" s="29" t="s">
        <v>55</v>
      </c>
      <c r="Y139" s="29" t="s">
        <v>55</v>
      </c>
      <c r="Z139" s="29" t="s">
        <v>55</v>
      </c>
      <c r="AA139" s="29" t="s">
        <v>55</v>
      </c>
      <c r="AB139" s="29" t="s">
        <v>55</v>
      </c>
      <c r="AC139" s="29" t="s">
        <v>55</v>
      </c>
      <c r="AD139" s="29" t="s">
        <v>55</v>
      </c>
      <c r="AE139" s="29" t="s">
        <v>55</v>
      </c>
      <c r="AF139" s="29" t="s">
        <v>55</v>
      </c>
      <c r="AG139" s="29" t="s">
        <v>55</v>
      </c>
      <c r="AH139" s="29" t="s">
        <v>182</v>
      </c>
      <c r="AI139" t="s">
        <v>317</v>
      </c>
      <c r="AP139" s="9" t="str">
        <f t="shared" si="8"/>
        <v xml:space="preserve"> </v>
      </c>
      <c r="AQ139" s="9" t="str">
        <f t="shared" si="8"/>
        <v xml:space="preserve"> </v>
      </c>
      <c r="AS139" s="59" t="str" cm="1">
        <f t="array" ref="AS139">IF(TRIM(AO139)="Not-selected",0,IF(OR(TRIM(AQ139)="",AR139=""),"",IFERROR(SUM(_xlfn.NUMBERVALUE(SUBSTITUTE(TRIM(_xlfn.XLOOKUP(TRIM(_xlfn.TEXTSPLIT(AQ139,",")),TRIM(_xlfn.TEXTSPLIT(E139,",")),TRIM(_xlfn.TEXTSPLIT(I139,",")))),"$","")))*AR139,"")))</f>
        <v/>
      </c>
      <c r="AU139" t="s">
        <v>58</v>
      </c>
      <c r="AV139" s="101"/>
    </row>
    <row r="140" spans="1:48" ht="14.25" customHeight="1">
      <c r="A140" s="54" t="s">
        <v>690</v>
      </c>
      <c r="B140" t="str">
        <f t="shared" si="9"/>
        <v xml:space="preserve">Rio Zape Bean -  </v>
      </c>
      <c r="C140" s="29" t="s">
        <v>268</v>
      </c>
      <c r="D140" s="9" t="s">
        <v>47</v>
      </c>
      <c r="E140" s="54" t="s">
        <v>269</v>
      </c>
      <c r="F140" s="9" t="s">
        <v>49</v>
      </c>
      <c r="G140" s="9" t="s">
        <v>691</v>
      </c>
      <c r="H140" s="9" t="s">
        <v>692</v>
      </c>
      <c r="I140" s="156">
        <v>7.5</v>
      </c>
      <c r="J140" s="9">
        <v>1</v>
      </c>
      <c r="K140" s="152">
        <v>7.5</v>
      </c>
      <c r="L140" s="9">
        <v>1</v>
      </c>
      <c r="M140" s="9" t="s">
        <v>272</v>
      </c>
      <c r="N140" s="9" t="s">
        <v>273</v>
      </c>
      <c r="O140" s="131" t="s">
        <v>693</v>
      </c>
      <c r="P140" s="29" t="s">
        <v>55</v>
      </c>
      <c r="Q140" s="29" t="s">
        <v>55</v>
      </c>
      <c r="R140" s="29" t="s">
        <v>55</v>
      </c>
      <c r="S140" s="29" t="s">
        <v>55</v>
      </c>
      <c r="T140" s="29" t="s">
        <v>55</v>
      </c>
      <c r="U140" s="29" t="s">
        <v>55</v>
      </c>
      <c r="V140" s="29" t="s">
        <v>55</v>
      </c>
      <c r="W140" s="29" t="s">
        <v>55</v>
      </c>
      <c r="X140" s="29" t="s">
        <v>55</v>
      </c>
      <c r="Y140" s="29" t="s">
        <v>55</v>
      </c>
      <c r="Z140" s="29" t="s">
        <v>55</v>
      </c>
      <c r="AA140" s="29" t="s">
        <v>55</v>
      </c>
      <c r="AB140" s="29" t="s">
        <v>55</v>
      </c>
      <c r="AC140" s="29" t="s">
        <v>55</v>
      </c>
      <c r="AD140" s="29" t="s">
        <v>55</v>
      </c>
      <c r="AE140" s="29" t="s">
        <v>55</v>
      </c>
      <c r="AF140" s="29" t="s">
        <v>55</v>
      </c>
      <c r="AG140" s="29" t="s">
        <v>55</v>
      </c>
      <c r="AH140" s="29" t="s">
        <v>293</v>
      </c>
      <c r="AI140" t="s">
        <v>287</v>
      </c>
      <c r="AP140" s="9" t="str">
        <f t="shared" si="8"/>
        <v xml:space="preserve"> </v>
      </c>
      <c r="AQ140" s="9" t="str">
        <f t="shared" si="8"/>
        <v xml:space="preserve"> </v>
      </c>
      <c r="AS140" s="59" t="str" cm="1">
        <f t="array" ref="AS140">IF(TRIM(AO140)="Not-selected",0,IF(OR(TRIM(AQ140)="",AR140=""),"",IFERROR(SUM(_xlfn.NUMBERVALUE(SUBSTITUTE(TRIM(_xlfn.XLOOKUP(TRIM(_xlfn.TEXTSPLIT(AQ140,",")),TRIM(_xlfn.TEXTSPLIT(E140,",")),TRIM(_xlfn.TEXTSPLIT(I140,",")))),"$","")))*AR140,"")))</f>
        <v/>
      </c>
      <c r="AU140" t="s">
        <v>58</v>
      </c>
      <c r="AV140" s="101"/>
    </row>
    <row r="141" spans="1:48" ht="14.25" customHeight="1">
      <c r="A141" s="54" t="s">
        <v>694</v>
      </c>
      <c r="B141" t="str">
        <f t="shared" si="9"/>
        <v xml:space="preserve">Santa Maria Pinquito Bean -  </v>
      </c>
      <c r="C141" s="29" t="s">
        <v>268</v>
      </c>
      <c r="D141" s="9" t="s">
        <v>47</v>
      </c>
      <c r="E141" s="54" t="s">
        <v>269</v>
      </c>
      <c r="F141" s="9" t="s">
        <v>49</v>
      </c>
      <c r="G141" s="9" t="s">
        <v>695</v>
      </c>
      <c r="H141" s="9" t="s">
        <v>696</v>
      </c>
      <c r="I141" s="156">
        <v>7.5</v>
      </c>
      <c r="J141" s="9">
        <v>1</v>
      </c>
      <c r="K141" s="152">
        <v>7.5</v>
      </c>
      <c r="L141" s="9">
        <v>1</v>
      </c>
      <c r="M141" s="9" t="s">
        <v>272</v>
      </c>
      <c r="N141" s="9" t="s">
        <v>273</v>
      </c>
      <c r="O141" s="131" t="s">
        <v>697</v>
      </c>
      <c r="P141" s="29" t="s">
        <v>55</v>
      </c>
      <c r="Q141" s="29" t="s">
        <v>55</v>
      </c>
      <c r="R141" s="29" t="s">
        <v>55</v>
      </c>
      <c r="S141" s="29" t="s">
        <v>55</v>
      </c>
      <c r="T141" s="29" t="s">
        <v>55</v>
      </c>
      <c r="U141" s="29" t="s">
        <v>55</v>
      </c>
      <c r="V141" s="29" t="s">
        <v>55</v>
      </c>
      <c r="W141" s="29" t="s">
        <v>55</v>
      </c>
      <c r="X141" s="29" t="s">
        <v>55</v>
      </c>
      <c r="Y141" s="29" t="s">
        <v>55</v>
      </c>
      <c r="Z141" s="29" t="s">
        <v>55</v>
      </c>
      <c r="AA141" s="29" t="s">
        <v>55</v>
      </c>
      <c r="AB141" s="29" t="s">
        <v>55</v>
      </c>
      <c r="AC141" s="29" t="s">
        <v>55</v>
      </c>
      <c r="AD141" s="29" t="s">
        <v>55</v>
      </c>
      <c r="AE141" s="29" t="s">
        <v>55</v>
      </c>
      <c r="AF141" s="29" t="s">
        <v>55</v>
      </c>
      <c r="AG141" s="29" t="s">
        <v>55</v>
      </c>
      <c r="AH141" s="29" t="s">
        <v>167</v>
      </c>
      <c r="AI141" t="s">
        <v>294</v>
      </c>
      <c r="AP141" s="9" t="str">
        <f t="shared" si="8"/>
        <v xml:space="preserve"> </v>
      </c>
      <c r="AQ141" s="9" t="str">
        <f t="shared" si="8"/>
        <v xml:space="preserve"> </v>
      </c>
      <c r="AS141" s="59" t="str" cm="1">
        <f t="array" ref="AS141">IF(TRIM(AO141)="Not-selected",0,IF(OR(TRIM(AQ141)="",AR141=""),"",IFERROR(SUM(_xlfn.NUMBERVALUE(SUBSTITUTE(TRIM(_xlfn.XLOOKUP(TRIM(_xlfn.TEXTSPLIT(AQ141,",")),TRIM(_xlfn.TEXTSPLIT(E141,",")),TRIM(_xlfn.TEXTSPLIT(I141,",")))),"$","")))*AR141,"")))</f>
        <v/>
      </c>
      <c r="AU141" t="s">
        <v>58</v>
      </c>
      <c r="AV141" s="101"/>
    </row>
    <row r="142" spans="1:48" ht="14.25" customHeight="1">
      <c r="A142" s="54" t="s">
        <v>698</v>
      </c>
      <c r="B142" t="str">
        <f t="shared" si="9"/>
        <v xml:space="preserve">Santanero Negro Delgado Bean -  </v>
      </c>
      <c r="C142" s="29" t="s">
        <v>268</v>
      </c>
      <c r="D142" s="9" t="s">
        <v>47</v>
      </c>
      <c r="E142" s="54" t="s">
        <v>269</v>
      </c>
      <c r="F142" s="9" t="s">
        <v>49</v>
      </c>
      <c r="G142" s="9" t="s">
        <v>671</v>
      </c>
      <c r="H142" s="9" t="s">
        <v>699</v>
      </c>
      <c r="I142" s="156">
        <v>7.5</v>
      </c>
      <c r="J142" s="9">
        <v>1</v>
      </c>
      <c r="K142" s="152">
        <v>7.5</v>
      </c>
      <c r="L142" s="9">
        <v>1</v>
      </c>
      <c r="M142" s="9" t="s">
        <v>272</v>
      </c>
      <c r="N142" s="9" t="s">
        <v>273</v>
      </c>
      <c r="O142" s="131" t="s">
        <v>700</v>
      </c>
      <c r="P142" s="29" t="s">
        <v>55</v>
      </c>
      <c r="Q142" s="29" t="s">
        <v>55</v>
      </c>
      <c r="R142" s="29" t="s">
        <v>55</v>
      </c>
      <c r="S142" s="29" t="s">
        <v>55</v>
      </c>
      <c r="T142" s="29" t="s">
        <v>55</v>
      </c>
      <c r="U142" s="29" t="s">
        <v>55</v>
      </c>
      <c r="V142" s="29" t="s">
        <v>55</v>
      </c>
      <c r="W142" s="29" t="s">
        <v>55</v>
      </c>
      <c r="X142" s="29" t="s">
        <v>55</v>
      </c>
      <c r="Y142" s="29" t="s">
        <v>55</v>
      </c>
      <c r="Z142" s="29" t="s">
        <v>55</v>
      </c>
      <c r="AA142" s="29" t="s">
        <v>55</v>
      </c>
      <c r="AB142" s="29" t="s">
        <v>55</v>
      </c>
      <c r="AC142" s="29" t="s">
        <v>55</v>
      </c>
      <c r="AD142" s="29" t="s">
        <v>55</v>
      </c>
      <c r="AE142" s="29" t="s">
        <v>55</v>
      </c>
      <c r="AF142" s="29" t="s">
        <v>55</v>
      </c>
      <c r="AG142" s="29" t="s">
        <v>55</v>
      </c>
      <c r="AH142" s="29" t="s">
        <v>65</v>
      </c>
      <c r="AI142" t="s">
        <v>299</v>
      </c>
      <c r="AP142" s="9" t="str">
        <f t="shared" si="8"/>
        <v xml:space="preserve"> </v>
      </c>
      <c r="AQ142" s="9" t="str">
        <f t="shared" si="8"/>
        <v xml:space="preserve"> </v>
      </c>
      <c r="AS142" s="59" t="str" cm="1">
        <f t="array" ref="AS142">IF(TRIM(AO142)="Not-selected",0,IF(OR(TRIM(AQ142)="",AR142=""),"",IFERROR(SUM(_xlfn.NUMBERVALUE(SUBSTITUTE(TRIM(_xlfn.XLOOKUP(TRIM(_xlfn.TEXTSPLIT(AQ142,",")),TRIM(_xlfn.TEXTSPLIT(E142,",")),TRIM(_xlfn.TEXTSPLIT(I142,",")))),"$","")))*AR142,"")))</f>
        <v/>
      </c>
      <c r="AU142" t="s">
        <v>58</v>
      </c>
      <c r="AV142" s="101"/>
    </row>
    <row r="143" spans="1:48" ht="14.25" customHeight="1">
      <c r="A143" s="54" t="s">
        <v>701</v>
      </c>
      <c r="B143" t="str">
        <f t="shared" si="9"/>
        <v xml:space="preserve">Scarlet Runner Bean -  </v>
      </c>
      <c r="C143" s="29" t="s">
        <v>268</v>
      </c>
      <c r="D143" s="9" t="s">
        <v>47</v>
      </c>
      <c r="E143" s="54" t="s">
        <v>269</v>
      </c>
      <c r="F143" s="9" t="s">
        <v>49</v>
      </c>
      <c r="G143" s="9" t="s">
        <v>702</v>
      </c>
      <c r="H143" s="9" t="s">
        <v>703</v>
      </c>
      <c r="I143" s="156">
        <v>7.5</v>
      </c>
      <c r="J143" s="9">
        <v>1</v>
      </c>
      <c r="K143" s="152">
        <v>7.5</v>
      </c>
      <c r="L143" s="9">
        <v>1</v>
      </c>
      <c r="M143" s="9" t="s">
        <v>272</v>
      </c>
      <c r="N143" s="9" t="s">
        <v>273</v>
      </c>
      <c r="O143" s="131" t="s">
        <v>704</v>
      </c>
      <c r="P143" s="29" t="s">
        <v>55</v>
      </c>
      <c r="Q143" s="29" t="s">
        <v>55</v>
      </c>
      <c r="R143" s="29" t="s">
        <v>55</v>
      </c>
      <c r="S143" s="29" t="s">
        <v>55</v>
      </c>
      <c r="T143" s="29" t="s">
        <v>55</v>
      </c>
      <c r="U143" s="29" t="s">
        <v>55</v>
      </c>
      <c r="V143" s="29" t="s">
        <v>55</v>
      </c>
      <c r="W143" s="29" t="s">
        <v>55</v>
      </c>
      <c r="X143" s="29" t="s">
        <v>55</v>
      </c>
      <c r="Y143" s="29" t="s">
        <v>55</v>
      </c>
      <c r="Z143" s="29" t="s">
        <v>55</v>
      </c>
      <c r="AA143" s="29" t="s">
        <v>55</v>
      </c>
      <c r="AB143" s="29" t="s">
        <v>55</v>
      </c>
      <c r="AC143" s="29" t="s">
        <v>55</v>
      </c>
      <c r="AD143" s="29" t="s">
        <v>55</v>
      </c>
      <c r="AE143" s="29" t="s">
        <v>55</v>
      </c>
      <c r="AF143" s="29" t="s">
        <v>55</v>
      </c>
      <c r="AG143" s="29" t="s">
        <v>55</v>
      </c>
      <c r="AH143" s="29" t="s">
        <v>56</v>
      </c>
      <c r="AI143" t="s">
        <v>305</v>
      </c>
      <c r="AP143" s="9" t="str">
        <f t="shared" si="8"/>
        <v xml:space="preserve"> </v>
      </c>
      <c r="AQ143" s="9" t="str">
        <f t="shared" si="8"/>
        <v xml:space="preserve"> </v>
      </c>
      <c r="AS143" s="59" t="str" cm="1">
        <f t="array" ref="AS143">IF(TRIM(AO143)="Not-selected",0,IF(OR(TRIM(AQ143)="",AR143=""),"",IFERROR(SUM(_xlfn.NUMBERVALUE(SUBSTITUTE(TRIM(_xlfn.XLOOKUP(TRIM(_xlfn.TEXTSPLIT(AQ143,",")),TRIM(_xlfn.TEXTSPLIT(E143,",")),TRIM(_xlfn.TEXTSPLIT(I143,",")))),"$","")))*AR143,"")))</f>
        <v/>
      </c>
      <c r="AU143" t="s">
        <v>58</v>
      </c>
      <c r="AV143" s="101"/>
    </row>
    <row r="144" spans="1:48" ht="14.25" customHeight="1">
      <c r="A144" s="54" t="s">
        <v>705</v>
      </c>
      <c r="B144" t="str">
        <f t="shared" si="9"/>
        <v xml:space="preserve">Snowcap Bean -  </v>
      </c>
      <c r="C144" s="29" t="s">
        <v>268</v>
      </c>
      <c r="D144" s="9" t="s">
        <v>47</v>
      </c>
      <c r="E144" s="54" t="s">
        <v>269</v>
      </c>
      <c r="F144" s="9" t="s">
        <v>49</v>
      </c>
      <c r="G144" s="9" t="s">
        <v>706</v>
      </c>
      <c r="H144" s="9" t="s">
        <v>707</v>
      </c>
      <c r="I144" s="156">
        <v>7.5</v>
      </c>
      <c r="J144" s="9">
        <v>1</v>
      </c>
      <c r="K144" s="152">
        <v>7.5</v>
      </c>
      <c r="L144" s="9">
        <v>1</v>
      </c>
      <c r="M144" s="9" t="s">
        <v>272</v>
      </c>
      <c r="N144" s="9" t="s">
        <v>273</v>
      </c>
      <c r="O144" s="131" t="s">
        <v>708</v>
      </c>
      <c r="P144" s="29" t="s">
        <v>55</v>
      </c>
      <c r="Q144" s="29" t="s">
        <v>55</v>
      </c>
      <c r="R144" s="29" t="s">
        <v>55</v>
      </c>
      <c r="S144" s="29" t="s">
        <v>55</v>
      </c>
      <c r="T144" s="29" t="s">
        <v>55</v>
      </c>
      <c r="U144" s="29" t="s">
        <v>55</v>
      </c>
      <c r="V144" s="29" t="s">
        <v>55</v>
      </c>
      <c r="W144" s="29" t="s">
        <v>55</v>
      </c>
      <c r="X144" s="29" t="s">
        <v>55</v>
      </c>
      <c r="Y144" s="29" t="s">
        <v>55</v>
      </c>
      <c r="Z144" s="29" t="s">
        <v>55</v>
      </c>
      <c r="AA144" s="29" t="s">
        <v>55</v>
      </c>
      <c r="AB144" s="29" t="s">
        <v>55</v>
      </c>
      <c r="AC144" s="29" t="s">
        <v>55</v>
      </c>
      <c r="AD144" s="29" t="s">
        <v>55</v>
      </c>
      <c r="AE144" s="29" t="s">
        <v>55</v>
      </c>
      <c r="AF144" s="29" t="s">
        <v>55</v>
      </c>
      <c r="AG144" s="29" t="s">
        <v>55</v>
      </c>
      <c r="AH144" s="29" t="s">
        <v>182</v>
      </c>
      <c r="AI144" t="s">
        <v>311</v>
      </c>
      <c r="AP144" s="9" t="str">
        <f t="shared" si="8"/>
        <v xml:space="preserve"> </v>
      </c>
      <c r="AQ144" s="9" t="str">
        <f t="shared" si="8"/>
        <v xml:space="preserve"> </v>
      </c>
      <c r="AS144" s="59" t="str" cm="1">
        <f t="array" ref="AS144">IF(TRIM(AO144)="Not-selected",0,IF(OR(TRIM(AQ144)="",AR144=""),"",IFERROR(SUM(_xlfn.NUMBERVALUE(SUBSTITUTE(TRIM(_xlfn.XLOOKUP(TRIM(_xlfn.TEXTSPLIT(AQ144,",")),TRIM(_xlfn.TEXTSPLIT(E144,",")),TRIM(_xlfn.TEXTSPLIT(I144,",")))),"$","")))*AR144,"")))</f>
        <v/>
      </c>
      <c r="AU144" t="s">
        <v>58</v>
      </c>
      <c r="AV144" s="101"/>
    </row>
    <row r="145" spans="1:48" ht="14.25" customHeight="1">
      <c r="A145" s="54" t="s">
        <v>709</v>
      </c>
      <c r="B145" t="str">
        <f t="shared" si="9"/>
        <v xml:space="preserve">Vaquero Bean -  </v>
      </c>
      <c r="C145" s="29" t="s">
        <v>268</v>
      </c>
      <c r="D145" s="9" t="s">
        <v>47</v>
      </c>
      <c r="E145" s="54" t="s">
        <v>269</v>
      </c>
      <c r="F145" s="9" t="s">
        <v>49</v>
      </c>
      <c r="G145" s="9" t="s">
        <v>710</v>
      </c>
      <c r="H145" s="9" t="s">
        <v>711</v>
      </c>
      <c r="I145" s="156">
        <v>6.5</v>
      </c>
      <c r="J145" s="9">
        <v>1</v>
      </c>
      <c r="K145" s="152">
        <v>6.5</v>
      </c>
      <c r="L145" s="9">
        <v>1</v>
      </c>
      <c r="M145" s="9" t="s">
        <v>272</v>
      </c>
      <c r="N145" s="9" t="s">
        <v>273</v>
      </c>
      <c r="O145" s="131" t="s">
        <v>712</v>
      </c>
      <c r="P145" s="29" t="s">
        <v>55</v>
      </c>
      <c r="Q145" s="29" t="s">
        <v>55</v>
      </c>
      <c r="R145" s="29" t="s">
        <v>55</v>
      </c>
      <c r="S145" s="29" t="s">
        <v>55</v>
      </c>
      <c r="T145" s="29" t="s">
        <v>55</v>
      </c>
      <c r="U145" s="29" t="s">
        <v>55</v>
      </c>
      <c r="V145" s="29" t="s">
        <v>55</v>
      </c>
      <c r="W145" s="29" t="s">
        <v>55</v>
      </c>
      <c r="X145" s="29" t="s">
        <v>55</v>
      </c>
      <c r="Y145" s="29" t="s">
        <v>55</v>
      </c>
      <c r="Z145" s="29" t="s">
        <v>55</v>
      </c>
      <c r="AA145" s="29" t="s">
        <v>55</v>
      </c>
      <c r="AB145" s="29" t="s">
        <v>55</v>
      </c>
      <c r="AC145" s="29" t="s">
        <v>55</v>
      </c>
      <c r="AD145" s="29" t="s">
        <v>55</v>
      </c>
      <c r="AE145" s="29" t="s">
        <v>55</v>
      </c>
      <c r="AF145" s="29" t="s">
        <v>55</v>
      </c>
      <c r="AG145" s="29" t="s">
        <v>55</v>
      </c>
      <c r="AH145" s="29" t="s">
        <v>293</v>
      </c>
      <c r="AI145" t="s">
        <v>317</v>
      </c>
      <c r="AP145" s="9" t="str">
        <f t="shared" si="8"/>
        <v xml:space="preserve"> </v>
      </c>
      <c r="AQ145" s="9" t="str">
        <f t="shared" si="8"/>
        <v xml:space="preserve"> </v>
      </c>
      <c r="AS145" s="59" t="str" cm="1">
        <f t="array" ref="AS145">IF(TRIM(AO145)="Not-selected",0,IF(OR(TRIM(AQ145)="",AR145=""),"",IFERROR(SUM(_xlfn.NUMBERVALUE(SUBSTITUTE(TRIM(_xlfn.XLOOKUP(TRIM(_xlfn.TEXTSPLIT(AQ145,",")),TRIM(_xlfn.TEXTSPLIT(E145,",")),TRIM(_xlfn.TEXTSPLIT(I145,",")))),"$","")))*AR145,"")))</f>
        <v/>
      </c>
      <c r="AU145" t="s">
        <v>58</v>
      </c>
      <c r="AV145" s="101"/>
    </row>
    <row r="146" spans="1:48" ht="14.25" customHeight="1">
      <c r="A146" s="54" t="s">
        <v>713</v>
      </c>
      <c r="B146" t="str">
        <f t="shared" si="9"/>
        <v xml:space="preserve">Yellow Eye Bean -  </v>
      </c>
      <c r="C146" s="29" t="s">
        <v>268</v>
      </c>
      <c r="D146" s="9" t="s">
        <v>47</v>
      </c>
      <c r="E146" s="54" t="s">
        <v>269</v>
      </c>
      <c r="F146" s="9" t="s">
        <v>49</v>
      </c>
      <c r="G146" s="9" t="s">
        <v>714</v>
      </c>
      <c r="H146" s="9" t="s">
        <v>715</v>
      </c>
      <c r="I146" s="156">
        <v>7.5</v>
      </c>
      <c r="J146" s="9">
        <v>1</v>
      </c>
      <c r="K146" s="152">
        <v>7.5</v>
      </c>
      <c r="L146" s="9">
        <v>1</v>
      </c>
      <c r="M146" s="9" t="s">
        <v>272</v>
      </c>
      <c r="N146" s="9" t="s">
        <v>273</v>
      </c>
      <c r="O146" s="131" t="s">
        <v>716</v>
      </c>
      <c r="P146" s="29" t="s">
        <v>55</v>
      </c>
      <c r="Q146" s="29" t="s">
        <v>55</v>
      </c>
      <c r="R146" s="29" t="s">
        <v>55</v>
      </c>
      <c r="S146" s="29" t="s">
        <v>55</v>
      </c>
      <c r="T146" s="29" t="s">
        <v>55</v>
      </c>
      <c r="U146" s="29" t="s">
        <v>55</v>
      </c>
      <c r="V146" s="29" t="s">
        <v>55</v>
      </c>
      <c r="W146" s="29" t="s">
        <v>55</v>
      </c>
      <c r="X146" s="29" t="s">
        <v>55</v>
      </c>
      <c r="Y146" s="29" t="s">
        <v>55</v>
      </c>
      <c r="Z146" s="29" t="s">
        <v>55</v>
      </c>
      <c r="AA146" s="29" t="s">
        <v>55</v>
      </c>
      <c r="AB146" s="29" t="s">
        <v>55</v>
      </c>
      <c r="AC146" s="29" t="s">
        <v>55</v>
      </c>
      <c r="AD146" s="29" t="s">
        <v>55</v>
      </c>
      <c r="AE146" s="29" t="s">
        <v>55</v>
      </c>
      <c r="AF146" s="29" t="s">
        <v>55</v>
      </c>
      <c r="AG146" s="29" t="s">
        <v>55</v>
      </c>
      <c r="AH146" s="29" t="s">
        <v>167</v>
      </c>
      <c r="AI146" t="s">
        <v>305</v>
      </c>
      <c r="AP146" s="9" t="str">
        <f t="shared" ref="AP146:AQ208" si="10">IF($AO146="Not-Selected", "None", " ")</f>
        <v xml:space="preserve"> </v>
      </c>
      <c r="AQ146" s="9" t="str">
        <f t="shared" si="10"/>
        <v xml:space="preserve"> </v>
      </c>
      <c r="AS146" s="59" t="str" cm="1">
        <f t="array" ref="AS146">IF(TRIM(AO146)="Not-selected",0,IF(OR(TRIM(AQ146)="",AR146=""),"",IFERROR(SUM(_xlfn.NUMBERVALUE(SUBSTITUTE(TRIM(_xlfn.XLOOKUP(TRIM(_xlfn.TEXTSPLIT(AQ146,",")),TRIM(_xlfn.TEXTSPLIT(E146,",")),TRIM(_xlfn.TEXTSPLIT(I146,",")))),"$","")))*AR146,"")))</f>
        <v/>
      </c>
      <c r="AU146" t="s">
        <v>58</v>
      </c>
      <c r="AV146" s="101"/>
    </row>
    <row r="147" spans="1:48" ht="14.25" customHeight="1">
      <c r="A147" s="54" t="s">
        <v>717</v>
      </c>
      <c r="B147" t="str">
        <f t="shared" si="9"/>
        <v xml:space="preserve">Yellow Split Pea -  </v>
      </c>
      <c r="C147" s="29" t="s">
        <v>268</v>
      </c>
      <c r="D147" s="9" t="s">
        <v>47</v>
      </c>
      <c r="E147" s="54" t="s">
        <v>269</v>
      </c>
      <c r="F147" s="9" t="s">
        <v>49</v>
      </c>
      <c r="G147" s="9" t="s">
        <v>718</v>
      </c>
      <c r="H147" s="9" t="s">
        <v>719</v>
      </c>
      <c r="I147" s="156">
        <v>6.5</v>
      </c>
      <c r="J147" s="9">
        <v>1</v>
      </c>
      <c r="K147" s="152">
        <v>6.5</v>
      </c>
      <c r="L147" s="9">
        <v>1</v>
      </c>
      <c r="M147" s="9" t="s">
        <v>272</v>
      </c>
      <c r="N147" s="9" t="s">
        <v>273</v>
      </c>
      <c r="O147" s="131" t="s">
        <v>720</v>
      </c>
      <c r="P147" s="29" t="s">
        <v>55</v>
      </c>
      <c r="Q147" s="29" t="s">
        <v>55</v>
      </c>
      <c r="R147" s="29" t="s">
        <v>55</v>
      </c>
      <c r="S147" s="29" t="s">
        <v>55</v>
      </c>
      <c r="T147" s="29" t="s">
        <v>55</v>
      </c>
      <c r="U147" s="29" t="s">
        <v>55</v>
      </c>
      <c r="V147" s="29" t="s">
        <v>55</v>
      </c>
      <c r="W147" s="29" t="s">
        <v>55</v>
      </c>
      <c r="X147" s="29" t="s">
        <v>55</v>
      </c>
      <c r="Y147" s="29" t="s">
        <v>55</v>
      </c>
      <c r="Z147" s="29" t="s">
        <v>55</v>
      </c>
      <c r="AA147" s="29" t="s">
        <v>55</v>
      </c>
      <c r="AB147" s="29" t="s">
        <v>55</v>
      </c>
      <c r="AC147" s="29" t="s">
        <v>55</v>
      </c>
      <c r="AD147" s="29" t="s">
        <v>55</v>
      </c>
      <c r="AE147" s="29" t="s">
        <v>55</v>
      </c>
      <c r="AF147" s="29" t="s">
        <v>55</v>
      </c>
      <c r="AG147" s="29" t="s">
        <v>55</v>
      </c>
      <c r="AH147" s="29" t="s">
        <v>65</v>
      </c>
      <c r="AI147" t="s">
        <v>311</v>
      </c>
      <c r="AP147" s="9" t="str">
        <f t="shared" si="10"/>
        <v xml:space="preserve"> </v>
      </c>
      <c r="AQ147" s="9" t="str">
        <f t="shared" si="10"/>
        <v xml:space="preserve"> </v>
      </c>
      <c r="AS147" s="59" t="str" cm="1">
        <f t="array" ref="AS147">IF(TRIM(AO147)="Not-selected",0,IF(OR(TRIM(AQ147)="",AR147=""),"",IFERROR(SUM(_xlfn.NUMBERVALUE(SUBSTITUTE(TRIM(_xlfn.XLOOKUP(TRIM(_xlfn.TEXTSPLIT(AQ147,",")),TRIM(_xlfn.TEXTSPLIT(E147,",")),TRIM(_xlfn.TEXTSPLIT(I147,",")))),"$","")))*AR147,"")))</f>
        <v/>
      </c>
      <c r="AV147" s="101"/>
    </row>
    <row r="148" spans="1:48" ht="14.25" customHeight="1">
      <c r="A148" s="54" t="s">
        <v>721</v>
      </c>
      <c r="B148" t="str">
        <f t="shared" si="9"/>
        <v xml:space="preserve">Zipper Cream Field Pea -  </v>
      </c>
      <c r="C148" s="29" t="s">
        <v>268</v>
      </c>
      <c r="D148" s="9" t="s">
        <v>47</v>
      </c>
      <c r="E148" s="54" t="s">
        <v>269</v>
      </c>
      <c r="F148" s="9" t="s">
        <v>49</v>
      </c>
      <c r="G148" s="9" t="s">
        <v>722</v>
      </c>
      <c r="H148" s="9" t="s">
        <v>723</v>
      </c>
      <c r="I148" s="156">
        <v>6.5</v>
      </c>
      <c r="J148" s="9">
        <v>1</v>
      </c>
      <c r="K148" s="152">
        <v>6.5</v>
      </c>
      <c r="L148" s="9">
        <v>1</v>
      </c>
      <c r="M148" s="9" t="s">
        <v>272</v>
      </c>
      <c r="N148" s="9" t="s">
        <v>273</v>
      </c>
      <c r="O148" s="131" t="s">
        <v>724</v>
      </c>
      <c r="P148" s="29" t="s">
        <v>55</v>
      </c>
      <c r="Q148" s="29" t="s">
        <v>55</v>
      </c>
      <c r="R148" s="29" t="s">
        <v>55</v>
      </c>
      <c r="S148" s="29" t="s">
        <v>55</v>
      </c>
      <c r="T148" s="29" t="s">
        <v>55</v>
      </c>
      <c r="U148" s="29" t="s">
        <v>55</v>
      </c>
      <c r="V148" s="29" t="s">
        <v>55</v>
      </c>
      <c r="W148" s="29" t="s">
        <v>55</v>
      </c>
      <c r="X148" s="29" t="s">
        <v>55</v>
      </c>
      <c r="Y148" s="29" t="s">
        <v>55</v>
      </c>
      <c r="Z148" s="29" t="s">
        <v>55</v>
      </c>
      <c r="AA148" s="29" t="s">
        <v>55</v>
      </c>
      <c r="AB148" s="29" t="s">
        <v>55</v>
      </c>
      <c r="AC148" s="29" t="s">
        <v>55</v>
      </c>
      <c r="AD148" s="29" t="s">
        <v>55</v>
      </c>
      <c r="AE148" s="29" t="s">
        <v>55</v>
      </c>
      <c r="AF148" s="29" t="s">
        <v>55</v>
      </c>
      <c r="AG148" s="29" t="s">
        <v>55</v>
      </c>
      <c r="AH148" s="29" t="s">
        <v>56</v>
      </c>
      <c r="AI148" t="s">
        <v>317</v>
      </c>
      <c r="AP148" s="9" t="str">
        <f t="shared" si="10"/>
        <v xml:space="preserve"> </v>
      </c>
      <c r="AQ148" s="9" t="str">
        <f t="shared" si="10"/>
        <v xml:space="preserve"> </v>
      </c>
      <c r="AS148" s="59" t="str" cm="1">
        <f t="array" ref="AS148">IF(TRIM(AO148)="Not-selected",0,IF(OR(TRIM(AQ148)="",AR148=""),"",IFERROR(SUM(_xlfn.NUMBERVALUE(SUBSTITUTE(TRIM(_xlfn.XLOOKUP(TRIM(_xlfn.TEXTSPLIT(AQ148,",")),TRIM(_xlfn.TEXTSPLIT(E148,",")),TRIM(_xlfn.TEXTSPLIT(I148,",")))),"$","")))*AR148,"")))</f>
        <v/>
      </c>
      <c r="AV148" s="101"/>
    </row>
    <row r="149" spans="1:48" ht="14.25" customHeight="1">
      <c r="A149" t="s">
        <v>725</v>
      </c>
      <c r="B149" t="str">
        <f t="shared" si="9"/>
        <v xml:space="preserve">Organic High-Protein Bread Flour -  </v>
      </c>
      <c r="C149" s="29" t="s">
        <v>726</v>
      </c>
      <c r="D149" s="9" t="s">
        <v>47</v>
      </c>
      <c r="E149" s="9" t="s">
        <v>727</v>
      </c>
      <c r="F149" s="9" t="s">
        <v>49</v>
      </c>
      <c r="G149" s="9" t="s">
        <v>728</v>
      </c>
      <c r="H149" s="9" t="s">
        <v>729</v>
      </c>
      <c r="I149" s="55" t="s">
        <v>730</v>
      </c>
      <c r="J149" s="9">
        <v>1</v>
      </c>
      <c r="K149" s="147" t="s">
        <v>730</v>
      </c>
      <c r="L149" s="9">
        <v>1</v>
      </c>
      <c r="M149" s="9" t="s">
        <v>731</v>
      </c>
      <c r="N149" s="9" t="s">
        <v>732</v>
      </c>
      <c r="O149" s="131" t="s">
        <v>733</v>
      </c>
      <c r="P149" s="29" t="s">
        <v>55</v>
      </c>
      <c r="Q149" s="29" t="s">
        <v>55</v>
      </c>
      <c r="R149" s="29" t="s">
        <v>55</v>
      </c>
      <c r="S149" s="29" t="s">
        <v>55</v>
      </c>
      <c r="T149" s="29" t="s">
        <v>55</v>
      </c>
      <c r="U149" s="29" t="s">
        <v>55</v>
      </c>
      <c r="V149" s="29" t="s">
        <v>55</v>
      </c>
      <c r="W149" s="29" t="s">
        <v>55</v>
      </c>
      <c r="X149" s="29" t="s">
        <v>55</v>
      </c>
      <c r="Y149" s="29" t="s">
        <v>55</v>
      </c>
      <c r="Z149" s="29" t="s">
        <v>55</v>
      </c>
      <c r="AA149" s="29" t="s">
        <v>55</v>
      </c>
      <c r="AB149" s="29" t="s">
        <v>55</v>
      </c>
      <c r="AC149" s="29" t="s">
        <v>55</v>
      </c>
      <c r="AD149" s="29" t="s">
        <v>55</v>
      </c>
      <c r="AE149" s="29" t="s">
        <v>55</v>
      </c>
      <c r="AF149" s="29" t="s">
        <v>55</v>
      </c>
      <c r="AG149" s="29" t="s">
        <v>55</v>
      </c>
      <c r="AH149" s="29" t="s">
        <v>65</v>
      </c>
      <c r="AI149" s="9" t="s">
        <v>734</v>
      </c>
      <c r="AP149" s="9" t="str">
        <f t="shared" si="10"/>
        <v xml:space="preserve"> </v>
      </c>
      <c r="AQ149" s="9" t="str">
        <f t="shared" si="10"/>
        <v xml:space="preserve"> </v>
      </c>
      <c r="AS149" s="59" t="str" cm="1">
        <f t="array" ref="AS149">IF(TRIM(AO149)="Not-selected",0,IF(OR(TRIM(AQ149)="",AR149=""),"",IFERROR(SUM(_xlfn.NUMBERVALUE(SUBSTITUTE(TRIM(_xlfn.XLOOKUP(TRIM(_xlfn.TEXTSPLIT(AQ149,",")),TRIM(_xlfn.TEXTSPLIT(E149,",")),TRIM(_xlfn.TEXTSPLIT(I149,",")))),"$","")))*AR149,"")))</f>
        <v/>
      </c>
      <c r="AU149" t="s">
        <v>58</v>
      </c>
      <c r="AV149" s="101"/>
    </row>
    <row r="150" spans="1:48" ht="14.25" customHeight="1">
      <c r="A150" t="s">
        <v>735</v>
      </c>
      <c r="B150" t="str">
        <f t="shared" si="9"/>
        <v xml:space="preserve">Organic All-Purpose Flour -  </v>
      </c>
      <c r="C150" s="29" t="s">
        <v>726</v>
      </c>
      <c r="D150" s="9" t="s">
        <v>47</v>
      </c>
      <c r="E150" s="9" t="s">
        <v>727</v>
      </c>
      <c r="F150" s="9" t="s">
        <v>49</v>
      </c>
      <c r="G150" s="9" t="s">
        <v>736</v>
      </c>
      <c r="H150" s="9" t="s">
        <v>737</v>
      </c>
      <c r="I150" s="55" t="s">
        <v>738</v>
      </c>
      <c r="J150" s="9">
        <v>1</v>
      </c>
      <c r="K150" s="147" t="s">
        <v>738</v>
      </c>
      <c r="L150" s="9">
        <v>1</v>
      </c>
      <c r="M150" s="9" t="s">
        <v>731</v>
      </c>
      <c r="N150" s="9" t="s">
        <v>732</v>
      </c>
      <c r="O150" s="131" t="s">
        <v>739</v>
      </c>
      <c r="P150" s="29" t="s">
        <v>55</v>
      </c>
      <c r="Q150" s="29" t="s">
        <v>55</v>
      </c>
      <c r="R150" s="29" t="s">
        <v>55</v>
      </c>
      <c r="S150" s="29" t="s">
        <v>55</v>
      </c>
      <c r="T150" s="29" t="s">
        <v>55</v>
      </c>
      <c r="U150" s="29" t="s">
        <v>55</v>
      </c>
      <c r="V150" s="29" t="s">
        <v>55</v>
      </c>
      <c r="W150" s="29" t="s">
        <v>55</v>
      </c>
      <c r="X150" s="29" t="s">
        <v>55</v>
      </c>
      <c r="Y150" s="29" t="s">
        <v>55</v>
      </c>
      <c r="Z150" s="29" t="s">
        <v>55</v>
      </c>
      <c r="AA150" s="29" t="s">
        <v>55</v>
      </c>
      <c r="AB150" s="29" t="s">
        <v>55</v>
      </c>
      <c r="AC150" s="29" t="s">
        <v>55</v>
      </c>
      <c r="AD150" s="29" t="s">
        <v>55</v>
      </c>
      <c r="AE150" s="29" t="s">
        <v>55</v>
      </c>
      <c r="AF150" s="29" t="s">
        <v>55</v>
      </c>
      <c r="AG150" s="29" t="s">
        <v>55</v>
      </c>
      <c r="AH150" s="29" t="s">
        <v>56</v>
      </c>
      <c r="AI150" s="9" t="s">
        <v>740</v>
      </c>
      <c r="AP150" s="9" t="str">
        <f t="shared" si="10"/>
        <v xml:space="preserve"> </v>
      </c>
      <c r="AQ150" s="9" t="str">
        <f t="shared" si="10"/>
        <v xml:space="preserve"> </v>
      </c>
      <c r="AS150" s="59" t="str" cm="1">
        <f t="array" ref="AS150">IF(TRIM(AO150)="Not-selected",0,IF(OR(TRIM(AQ150)="",AR150=""),"",IFERROR(SUM(_xlfn.NUMBERVALUE(SUBSTITUTE(TRIM(_xlfn.XLOOKUP(TRIM(_xlfn.TEXTSPLIT(AQ150,",")),TRIM(_xlfn.TEXTSPLIT(E150,",")),TRIM(_xlfn.TEXTSPLIT(I150,",")))),"$","")))*AR150,"")))</f>
        <v/>
      </c>
      <c r="AU150" t="s">
        <v>58</v>
      </c>
      <c r="AV150" s="101"/>
    </row>
    <row r="151" spans="1:48" ht="14.25" customHeight="1">
      <c r="A151" t="s">
        <v>741</v>
      </c>
      <c r="B151" t="str">
        <f t="shared" si="9"/>
        <v xml:space="preserve">Organic Sifted Artisan Bread Flour -  </v>
      </c>
      <c r="C151" s="29" t="s">
        <v>726</v>
      </c>
      <c r="D151" s="9" t="s">
        <v>47</v>
      </c>
      <c r="E151" s="9" t="s">
        <v>727</v>
      </c>
      <c r="F151" s="9" t="s">
        <v>49</v>
      </c>
      <c r="G151" s="9" t="s">
        <v>742</v>
      </c>
      <c r="H151" s="9" t="s">
        <v>743</v>
      </c>
      <c r="I151" s="55" t="s">
        <v>744</v>
      </c>
      <c r="J151" s="9">
        <v>1</v>
      </c>
      <c r="K151" s="147" t="s">
        <v>744</v>
      </c>
      <c r="L151" s="9">
        <v>1</v>
      </c>
      <c r="M151" s="9" t="s">
        <v>731</v>
      </c>
      <c r="N151" s="9" t="s">
        <v>732</v>
      </c>
      <c r="O151" s="131" t="s">
        <v>745</v>
      </c>
      <c r="P151" s="29" t="s">
        <v>55</v>
      </c>
      <c r="Q151" s="29" t="s">
        <v>55</v>
      </c>
      <c r="R151" s="29" t="s">
        <v>55</v>
      </c>
      <c r="S151" s="29" t="s">
        <v>55</v>
      </c>
      <c r="T151" s="29" t="s">
        <v>55</v>
      </c>
      <c r="U151" s="29" t="s">
        <v>55</v>
      </c>
      <c r="V151" s="29" t="s">
        <v>55</v>
      </c>
      <c r="W151" s="29" t="s">
        <v>55</v>
      </c>
      <c r="X151" s="29" t="s">
        <v>55</v>
      </c>
      <c r="Y151" s="29" t="s">
        <v>55</v>
      </c>
      <c r="Z151" s="29" t="s">
        <v>55</v>
      </c>
      <c r="AA151" s="29" t="s">
        <v>55</v>
      </c>
      <c r="AB151" s="29" t="s">
        <v>55</v>
      </c>
      <c r="AC151" s="29" t="s">
        <v>55</v>
      </c>
      <c r="AD151" s="29" t="s">
        <v>55</v>
      </c>
      <c r="AE151" s="29" t="s">
        <v>55</v>
      </c>
      <c r="AF151" s="29" t="s">
        <v>55</v>
      </c>
      <c r="AG151" s="29" t="s">
        <v>55</v>
      </c>
      <c r="AH151" s="29" t="s">
        <v>182</v>
      </c>
      <c r="AI151" s="9" t="s">
        <v>746</v>
      </c>
      <c r="AP151" s="9" t="str">
        <f t="shared" si="10"/>
        <v xml:space="preserve"> </v>
      </c>
      <c r="AQ151" s="9" t="str">
        <f t="shared" si="10"/>
        <v xml:space="preserve"> </v>
      </c>
      <c r="AS151" s="59" t="str" cm="1">
        <f t="array" ref="AS151">IF(TRIM(AO151)="Not-selected",0,IF(OR(TRIM(AQ151)="",AR151=""),"",IFERROR(SUM(_xlfn.NUMBERVALUE(SUBSTITUTE(TRIM(_xlfn.XLOOKUP(TRIM(_xlfn.TEXTSPLIT(AQ151,",")),TRIM(_xlfn.TEXTSPLIT(E151,",")),TRIM(_xlfn.TEXTSPLIT(I151,",")))),"$","")))*AR151,"")))</f>
        <v/>
      </c>
      <c r="AU151" t="s">
        <v>58</v>
      </c>
      <c r="AV151" s="101"/>
    </row>
    <row r="152" spans="1:48" ht="14.25" customHeight="1">
      <c r="A152" t="s">
        <v>747</v>
      </c>
      <c r="B152" t="str">
        <f t="shared" si="9"/>
        <v xml:space="preserve">Organic Italian-Style Pizza Flour -  </v>
      </c>
      <c r="C152" s="29" t="s">
        <v>726</v>
      </c>
      <c r="D152" s="9" t="s">
        <v>47</v>
      </c>
      <c r="E152" s="9" t="s">
        <v>727</v>
      </c>
      <c r="F152" s="9" t="s">
        <v>49</v>
      </c>
      <c r="G152" s="9" t="s">
        <v>748</v>
      </c>
      <c r="H152" s="9" t="s">
        <v>749</v>
      </c>
      <c r="I152" s="55" t="s">
        <v>750</v>
      </c>
      <c r="J152" s="9">
        <v>1</v>
      </c>
      <c r="K152" s="147" t="s">
        <v>750</v>
      </c>
      <c r="L152" s="9">
        <v>1</v>
      </c>
      <c r="M152" s="9" t="s">
        <v>731</v>
      </c>
      <c r="N152" s="9" t="s">
        <v>732</v>
      </c>
      <c r="O152" s="131" t="s">
        <v>751</v>
      </c>
      <c r="P152" s="29" t="s">
        <v>55</v>
      </c>
      <c r="Q152" s="29" t="s">
        <v>55</v>
      </c>
      <c r="R152" s="29" t="s">
        <v>55</v>
      </c>
      <c r="S152" s="29" t="s">
        <v>55</v>
      </c>
      <c r="T152" s="29" t="s">
        <v>55</v>
      </c>
      <c r="U152" s="29" t="s">
        <v>55</v>
      </c>
      <c r="V152" s="29" t="s">
        <v>55</v>
      </c>
      <c r="W152" s="29" t="s">
        <v>55</v>
      </c>
      <c r="X152" s="29" t="s">
        <v>55</v>
      </c>
      <c r="Y152" s="29" t="s">
        <v>55</v>
      </c>
      <c r="Z152" s="29" t="s">
        <v>55</v>
      </c>
      <c r="AA152" s="29" t="s">
        <v>55</v>
      </c>
      <c r="AB152" s="29" t="s">
        <v>55</v>
      </c>
      <c r="AC152" s="29" t="s">
        <v>55</v>
      </c>
      <c r="AD152" s="29" t="s">
        <v>55</v>
      </c>
      <c r="AE152" s="29" t="s">
        <v>55</v>
      </c>
      <c r="AF152" s="29" t="s">
        <v>55</v>
      </c>
      <c r="AG152" s="29" t="s">
        <v>55</v>
      </c>
      <c r="AH152" s="29" t="s">
        <v>293</v>
      </c>
      <c r="AI152" s="9" t="s">
        <v>752</v>
      </c>
      <c r="AP152" s="9" t="str">
        <f t="shared" si="10"/>
        <v xml:space="preserve"> </v>
      </c>
      <c r="AQ152" s="9" t="str">
        <f t="shared" si="10"/>
        <v xml:space="preserve"> </v>
      </c>
      <c r="AS152" s="59" t="str" cm="1">
        <f t="array" ref="AS152">IF(TRIM(AO152)="Not-selected",0,IF(OR(TRIM(AQ152)="",AR152=""),"",IFERROR(SUM(_xlfn.NUMBERVALUE(SUBSTITUTE(TRIM(_xlfn.XLOOKUP(TRIM(_xlfn.TEXTSPLIT(AQ152,",")),TRIM(_xlfn.TEXTSPLIT(E152,",")),TRIM(_xlfn.TEXTSPLIT(I152,",")))),"$","")))*AR152,"")))</f>
        <v/>
      </c>
      <c r="AU152" t="s">
        <v>58</v>
      </c>
      <c r="AV152" s="101"/>
    </row>
    <row r="153" spans="1:48" ht="14.25" customHeight="1">
      <c r="A153" t="s">
        <v>753</v>
      </c>
      <c r="B153" t="str">
        <f t="shared" si="9"/>
        <v xml:space="preserve">Organic Artisan Blend Flour -  </v>
      </c>
      <c r="C153" s="29" t="s">
        <v>726</v>
      </c>
      <c r="D153" s="9" t="s">
        <v>47</v>
      </c>
      <c r="E153" s="9" t="s">
        <v>727</v>
      </c>
      <c r="F153" s="9" t="s">
        <v>49</v>
      </c>
      <c r="G153" s="9" t="s">
        <v>742</v>
      </c>
      <c r="H153" s="9" t="s">
        <v>754</v>
      </c>
      <c r="I153" s="55" t="s">
        <v>744</v>
      </c>
      <c r="J153" s="9">
        <v>1</v>
      </c>
      <c r="K153" s="147" t="s">
        <v>744</v>
      </c>
      <c r="L153" s="9">
        <v>1</v>
      </c>
      <c r="M153" s="9" t="s">
        <v>731</v>
      </c>
      <c r="N153" s="9" t="s">
        <v>732</v>
      </c>
      <c r="O153" s="131" t="s">
        <v>755</v>
      </c>
      <c r="P153" s="29" t="s">
        <v>55</v>
      </c>
      <c r="Q153" s="29" t="s">
        <v>55</v>
      </c>
      <c r="R153" s="29" t="s">
        <v>55</v>
      </c>
      <c r="S153" s="29" t="s">
        <v>55</v>
      </c>
      <c r="T153" s="29" t="s">
        <v>55</v>
      </c>
      <c r="U153" s="29" t="s">
        <v>55</v>
      </c>
      <c r="V153" s="29" t="s">
        <v>55</v>
      </c>
      <c r="W153" s="29" t="s">
        <v>55</v>
      </c>
      <c r="X153" s="29" t="s">
        <v>55</v>
      </c>
      <c r="Y153" s="29" t="s">
        <v>55</v>
      </c>
      <c r="Z153" s="29" t="s">
        <v>55</v>
      </c>
      <c r="AA153" s="29" t="s">
        <v>55</v>
      </c>
      <c r="AB153" s="29" t="s">
        <v>55</v>
      </c>
      <c r="AC153" s="29" t="s">
        <v>55</v>
      </c>
      <c r="AD153" s="29" t="s">
        <v>55</v>
      </c>
      <c r="AE153" s="29" t="s">
        <v>55</v>
      </c>
      <c r="AF153" s="29" t="s">
        <v>55</v>
      </c>
      <c r="AG153" s="29" t="s">
        <v>55</v>
      </c>
      <c r="AH153" s="29" t="s">
        <v>167</v>
      </c>
      <c r="AI153" s="9" t="s">
        <v>756</v>
      </c>
      <c r="AP153" s="9" t="str">
        <f t="shared" si="10"/>
        <v xml:space="preserve"> </v>
      </c>
      <c r="AQ153" s="9" t="str">
        <f t="shared" si="10"/>
        <v xml:space="preserve"> </v>
      </c>
      <c r="AS153" s="59" t="str" cm="1">
        <f t="array" ref="AS153">IF(TRIM(AO153)="Not-selected",0,IF(OR(TRIM(AQ153)="",AR153=""),"",IFERROR(SUM(_xlfn.NUMBERVALUE(SUBSTITUTE(TRIM(_xlfn.XLOOKUP(TRIM(_xlfn.TEXTSPLIT(AQ153,",")),TRIM(_xlfn.TEXTSPLIT(E153,",")),TRIM(_xlfn.TEXTSPLIT(I153,",")))),"$","")))*AR153,"")))</f>
        <v/>
      </c>
      <c r="AU153" t="s">
        <v>58</v>
      </c>
      <c r="AV153" s="101"/>
    </row>
    <row r="154" spans="1:48" ht="14.25" customHeight="1">
      <c r="A154" t="s">
        <v>757</v>
      </c>
      <c r="B154" t="str">
        <f t="shared" si="9"/>
        <v xml:space="preserve">Organic Silky Smooth Pastry Flour -  </v>
      </c>
      <c r="C154" s="29" t="s">
        <v>726</v>
      </c>
      <c r="D154" s="9" t="s">
        <v>47</v>
      </c>
      <c r="E154" s="9" t="s">
        <v>758</v>
      </c>
      <c r="F154" s="9" t="s">
        <v>49</v>
      </c>
      <c r="G154" s="9" t="s">
        <v>759</v>
      </c>
      <c r="H154" s="9" t="s">
        <v>760</v>
      </c>
      <c r="I154" s="55" t="s">
        <v>761</v>
      </c>
      <c r="J154" s="9">
        <v>1</v>
      </c>
      <c r="K154" s="147" t="s">
        <v>761</v>
      </c>
      <c r="L154" s="9">
        <v>1</v>
      </c>
      <c r="M154" s="9" t="s">
        <v>731</v>
      </c>
      <c r="N154" s="9" t="s">
        <v>732</v>
      </c>
      <c r="O154" s="131" t="s">
        <v>762</v>
      </c>
      <c r="P154" s="29" t="s">
        <v>55</v>
      </c>
      <c r="Q154" s="29" t="s">
        <v>55</v>
      </c>
      <c r="R154" s="29" t="s">
        <v>55</v>
      </c>
      <c r="S154" s="29" t="s">
        <v>55</v>
      </c>
      <c r="T154" s="29" t="s">
        <v>55</v>
      </c>
      <c r="U154" s="29" t="s">
        <v>55</v>
      </c>
      <c r="V154" s="29" t="s">
        <v>55</v>
      </c>
      <c r="W154" s="29" t="s">
        <v>55</v>
      </c>
      <c r="X154" s="29" t="s">
        <v>55</v>
      </c>
      <c r="Y154" s="29" t="s">
        <v>55</v>
      </c>
      <c r="Z154" s="29" t="s">
        <v>55</v>
      </c>
      <c r="AA154" s="29" t="s">
        <v>55</v>
      </c>
      <c r="AB154" s="29" t="s">
        <v>55</v>
      </c>
      <c r="AC154" s="29" t="s">
        <v>55</v>
      </c>
      <c r="AD154" s="29" t="s">
        <v>55</v>
      </c>
      <c r="AE154" s="29" t="s">
        <v>55</v>
      </c>
      <c r="AF154" s="29" t="s">
        <v>55</v>
      </c>
      <c r="AG154" s="29" t="s">
        <v>55</v>
      </c>
      <c r="AH154" s="29" t="s">
        <v>65</v>
      </c>
      <c r="AI154" s="9" t="s">
        <v>763</v>
      </c>
      <c r="AP154" s="9" t="str">
        <f t="shared" si="10"/>
        <v xml:space="preserve"> </v>
      </c>
      <c r="AQ154" s="9" t="str">
        <f t="shared" si="10"/>
        <v xml:space="preserve"> </v>
      </c>
      <c r="AS154" s="59" t="str" cm="1">
        <f t="array" ref="AS154">IF(TRIM(AO154)="Not-selected",0,IF(OR(TRIM(AQ154)="",AR154=""),"",IFERROR(SUM(_xlfn.NUMBERVALUE(SUBSTITUTE(TRIM(_xlfn.XLOOKUP(TRIM(_xlfn.TEXTSPLIT(AQ154,",")),TRIM(_xlfn.TEXTSPLIT(E154,",")),TRIM(_xlfn.TEXTSPLIT(I154,",")))),"$","")))*AR154,"")))</f>
        <v/>
      </c>
      <c r="AU154" t="s">
        <v>58</v>
      </c>
      <c r="AV154" s="101"/>
    </row>
    <row r="155" spans="1:48" ht="14.25" customHeight="1">
      <c r="A155" t="s">
        <v>764</v>
      </c>
      <c r="B155" t="str">
        <f t="shared" si="9"/>
        <v xml:space="preserve">Organic Frederick White Wheat Flour -  </v>
      </c>
      <c r="C155" s="29" t="s">
        <v>726</v>
      </c>
      <c r="D155" s="9" t="s">
        <v>47</v>
      </c>
      <c r="E155" s="9" t="s">
        <v>758</v>
      </c>
      <c r="F155" s="9" t="s">
        <v>49</v>
      </c>
      <c r="G155" s="9" t="s">
        <v>765</v>
      </c>
      <c r="H155" s="9" t="s">
        <v>766</v>
      </c>
      <c r="I155" s="55" t="s">
        <v>767</v>
      </c>
      <c r="J155" s="9">
        <v>1</v>
      </c>
      <c r="K155" s="147" t="s">
        <v>767</v>
      </c>
      <c r="L155" s="9">
        <v>1</v>
      </c>
      <c r="M155" s="9" t="s">
        <v>731</v>
      </c>
      <c r="N155" s="9" t="s">
        <v>732</v>
      </c>
      <c r="O155" s="131" t="s">
        <v>768</v>
      </c>
      <c r="P155" s="29" t="s">
        <v>55</v>
      </c>
      <c r="Q155" s="29" t="s">
        <v>55</v>
      </c>
      <c r="R155" s="29" t="s">
        <v>55</v>
      </c>
      <c r="S155" s="29" t="s">
        <v>55</v>
      </c>
      <c r="T155" s="29" t="s">
        <v>55</v>
      </c>
      <c r="U155" s="29" t="s">
        <v>55</v>
      </c>
      <c r="V155" s="29" t="s">
        <v>55</v>
      </c>
      <c r="W155" s="29" t="s">
        <v>55</v>
      </c>
      <c r="X155" s="29" t="s">
        <v>55</v>
      </c>
      <c r="Y155" s="29" t="s">
        <v>55</v>
      </c>
      <c r="Z155" s="29" t="s">
        <v>55</v>
      </c>
      <c r="AA155" s="29" t="s">
        <v>55</v>
      </c>
      <c r="AB155" s="29" t="s">
        <v>55</v>
      </c>
      <c r="AC155" s="29" t="s">
        <v>55</v>
      </c>
      <c r="AD155" s="29" t="s">
        <v>55</v>
      </c>
      <c r="AE155" s="29" t="s">
        <v>55</v>
      </c>
      <c r="AF155" s="29" t="s">
        <v>55</v>
      </c>
      <c r="AG155" s="29" t="s">
        <v>55</v>
      </c>
      <c r="AH155" s="29" t="s">
        <v>56</v>
      </c>
      <c r="AI155" t="s">
        <v>769</v>
      </c>
      <c r="AP155" s="9" t="str">
        <f t="shared" si="10"/>
        <v xml:space="preserve"> </v>
      </c>
      <c r="AQ155" s="9" t="str">
        <f t="shared" si="10"/>
        <v xml:space="preserve"> </v>
      </c>
      <c r="AS155" s="59" t="str" cm="1">
        <f t="array" ref="AS155">IF(TRIM(AO155)="Not-selected",0,IF(OR(TRIM(AQ155)="",AR155=""),"",IFERROR(SUM(_xlfn.NUMBERVALUE(SUBSTITUTE(TRIM(_xlfn.XLOOKUP(TRIM(_xlfn.TEXTSPLIT(AQ155,",")),TRIM(_xlfn.TEXTSPLIT(E155,",")),TRIM(_xlfn.TEXTSPLIT(I155,",")))),"$","")))*AR155,"")))</f>
        <v/>
      </c>
      <c r="AU155" t="s">
        <v>58</v>
      </c>
      <c r="AV155" s="101"/>
    </row>
    <row r="156" spans="1:48" ht="14.25" customHeight="1">
      <c r="A156" t="s">
        <v>770</v>
      </c>
      <c r="B156" t="str">
        <f t="shared" si="9"/>
        <v xml:space="preserve">Organic Frederick Cake Flour -  </v>
      </c>
      <c r="C156" s="29" t="s">
        <v>726</v>
      </c>
      <c r="D156" s="9" t="s">
        <v>47</v>
      </c>
      <c r="E156" s="9" t="s">
        <v>758</v>
      </c>
      <c r="F156" s="9" t="s">
        <v>49</v>
      </c>
      <c r="G156" s="9" t="s">
        <v>765</v>
      </c>
      <c r="H156" s="9" t="s">
        <v>771</v>
      </c>
      <c r="I156" s="55" t="s">
        <v>772</v>
      </c>
      <c r="J156" s="9">
        <v>1</v>
      </c>
      <c r="K156" s="147" t="s">
        <v>772</v>
      </c>
      <c r="L156" s="9">
        <v>1</v>
      </c>
      <c r="M156" s="9" t="s">
        <v>731</v>
      </c>
      <c r="N156" s="9" t="s">
        <v>732</v>
      </c>
      <c r="O156" s="131" t="s">
        <v>773</v>
      </c>
      <c r="P156" s="29" t="s">
        <v>55</v>
      </c>
      <c r="Q156" s="29" t="s">
        <v>55</v>
      </c>
      <c r="R156" s="29" t="s">
        <v>55</v>
      </c>
      <c r="S156" s="29" t="s">
        <v>55</v>
      </c>
      <c r="T156" s="29" t="s">
        <v>55</v>
      </c>
      <c r="U156" s="29" t="s">
        <v>55</v>
      </c>
      <c r="V156" s="29" t="s">
        <v>55</v>
      </c>
      <c r="W156" s="29" t="s">
        <v>55</v>
      </c>
      <c r="X156" s="29" t="s">
        <v>55</v>
      </c>
      <c r="Y156" s="29" t="s">
        <v>55</v>
      </c>
      <c r="Z156" s="29" t="s">
        <v>55</v>
      </c>
      <c r="AA156" s="29" t="s">
        <v>55</v>
      </c>
      <c r="AB156" s="29" t="s">
        <v>55</v>
      </c>
      <c r="AC156" s="29" t="s">
        <v>55</v>
      </c>
      <c r="AD156" s="29" t="s">
        <v>55</v>
      </c>
      <c r="AE156" s="29" t="s">
        <v>55</v>
      </c>
      <c r="AF156" s="29" t="s">
        <v>55</v>
      </c>
      <c r="AG156" s="29" t="s">
        <v>55</v>
      </c>
      <c r="AH156" s="29" t="s">
        <v>65</v>
      </c>
      <c r="AI156" s="9" t="s">
        <v>774</v>
      </c>
      <c r="AP156" s="9" t="str">
        <f t="shared" si="10"/>
        <v xml:space="preserve"> </v>
      </c>
      <c r="AQ156" s="9" t="str">
        <f t="shared" si="10"/>
        <v xml:space="preserve"> </v>
      </c>
      <c r="AS156" s="59" t="str" cm="1">
        <f t="array" ref="AS156">IF(TRIM(AO156)="Not-selected",0,IF(OR(TRIM(AQ156)="",AR156=""),"",IFERROR(SUM(_xlfn.NUMBERVALUE(SUBSTITUTE(TRIM(_xlfn.XLOOKUP(TRIM(_xlfn.TEXTSPLIT(AQ156,",")),TRIM(_xlfn.TEXTSPLIT(E156,",")),TRIM(_xlfn.TEXTSPLIT(I156,",")))),"$","")))*AR156,"")))</f>
        <v/>
      </c>
      <c r="AU156" t="s">
        <v>58</v>
      </c>
      <c r="AV156" s="101"/>
    </row>
    <row r="157" spans="1:48" ht="14.25" customHeight="1">
      <c r="A157" t="s">
        <v>775</v>
      </c>
      <c r="B157" t="str">
        <f t="shared" si="9"/>
        <v xml:space="preserve">Organic Red Fife Heirloom Flour -  </v>
      </c>
      <c r="C157" s="29" t="s">
        <v>726</v>
      </c>
      <c r="D157" s="9" t="s">
        <v>47</v>
      </c>
      <c r="E157" s="9" t="s">
        <v>758</v>
      </c>
      <c r="F157" s="9" t="s">
        <v>49</v>
      </c>
      <c r="G157" s="9" t="s">
        <v>776</v>
      </c>
      <c r="H157" s="9" t="s">
        <v>777</v>
      </c>
      <c r="I157" s="55" t="s">
        <v>778</v>
      </c>
      <c r="J157" s="9">
        <v>1</v>
      </c>
      <c r="K157" s="147" t="s">
        <v>778</v>
      </c>
      <c r="L157" s="9">
        <v>1</v>
      </c>
      <c r="M157" s="9" t="s">
        <v>731</v>
      </c>
      <c r="N157" s="9" t="s">
        <v>732</v>
      </c>
      <c r="O157" s="131" t="s">
        <v>779</v>
      </c>
      <c r="P157" s="29" t="s">
        <v>55</v>
      </c>
      <c r="Q157" s="29" t="s">
        <v>55</v>
      </c>
      <c r="R157" s="29" t="s">
        <v>55</v>
      </c>
      <c r="S157" s="29" t="s">
        <v>55</v>
      </c>
      <c r="T157" s="29" t="s">
        <v>55</v>
      </c>
      <c r="U157" s="29" t="s">
        <v>55</v>
      </c>
      <c r="V157" s="29" t="s">
        <v>55</v>
      </c>
      <c r="W157" s="29" t="s">
        <v>55</v>
      </c>
      <c r="X157" s="29" t="s">
        <v>55</v>
      </c>
      <c r="Y157" s="29" t="s">
        <v>55</v>
      </c>
      <c r="Z157" s="29" t="s">
        <v>55</v>
      </c>
      <c r="AA157" s="29" t="s">
        <v>55</v>
      </c>
      <c r="AB157" s="29" t="s">
        <v>55</v>
      </c>
      <c r="AC157" s="29" t="s">
        <v>55</v>
      </c>
      <c r="AD157" s="29" t="s">
        <v>55</v>
      </c>
      <c r="AE157" s="29" t="s">
        <v>55</v>
      </c>
      <c r="AF157" s="29" t="s">
        <v>55</v>
      </c>
      <c r="AG157" s="29" t="s">
        <v>55</v>
      </c>
      <c r="AH157" s="29" t="s">
        <v>56</v>
      </c>
      <c r="AI157" t="s">
        <v>317</v>
      </c>
      <c r="AP157" s="9" t="str">
        <f t="shared" si="10"/>
        <v xml:space="preserve"> </v>
      </c>
      <c r="AQ157" s="9" t="str">
        <f t="shared" si="10"/>
        <v xml:space="preserve"> </v>
      </c>
      <c r="AS157" s="59" t="str" cm="1">
        <f t="array" ref="AS157">IF(TRIM(AO157)="Not-selected",0,IF(OR(TRIM(AQ157)="",AR157=""),"",IFERROR(SUM(_xlfn.NUMBERVALUE(SUBSTITUTE(TRIM(_xlfn.XLOOKUP(TRIM(_xlfn.TEXTSPLIT(AQ157,",")),TRIM(_xlfn.TEXTSPLIT(E157,",")),TRIM(_xlfn.TEXTSPLIT(I157,",")))),"$","")))*AR157,"")))</f>
        <v/>
      </c>
      <c r="AU157" t="s">
        <v>58</v>
      </c>
      <c r="AV157" s="101"/>
    </row>
    <row r="158" spans="1:48" ht="14.25" customHeight="1">
      <c r="A158" t="s">
        <v>780</v>
      </c>
      <c r="B158" t="str">
        <f t="shared" si="9"/>
        <v xml:space="preserve">Organic Turkey Red Flour -  </v>
      </c>
      <c r="C158" s="29" t="s">
        <v>726</v>
      </c>
      <c r="D158" s="9" t="s">
        <v>47</v>
      </c>
      <c r="E158" s="9" t="s">
        <v>727</v>
      </c>
      <c r="F158" s="9" t="s">
        <v>49</v>
      </c>
      <c r="G158" s="9" t="s">
        <v>781</v>
      </c>
      <c r="H158" s="9" t="s">
        <v>782</v>
      </c>
      <c r="I158" s="55" t="s">
        <v>783</v>
      </c>
      <c r="J158" s="9">
        <v>1</v>
      </c>
      <c r="K158" s="147" t="s">
        <v>783</v>
      </c>
      <c r="L158" s="9">
        <v>1</v>
      </c>
      <c r="M158" s="9" t="s">
        <v>731</v>
      </c>
      <c r="N158" s="9" t="s">
        <v>732</v>
      </c>
      <c r="O158" s="131" t="s">
        <v>784</v>
      </c>
      <c r="P158" s="29" t="s">
        <v>55</v>
      </c>
      <c r="Q158" s="29" t="s">
        <v>55</v>
      </c>
      <c r="R158" s="29" t="s">
        <v>55</v>
      </c>
      <c r="S158" s="29" t="s">
        <v>55</v>
      </c>
      <c r="T158" s="29" t="s">
        <v>55</v>
      </c>
      <c r="U158" s="29" t="s">
        <v>55</v>
      </c>
      <c r="V158" s="29" t="s">
        <v>55</v>
      </c>
      <c r="W158" s="29" t="s">
        <v>55</v>
      </c>
      <c r="X158" s="29" t="s">
        <v>55</v>
      </c>
      <c r="Y158" s="29" t="s">
        <v>55</v>
      </c>
      <c r="Z158" s="29" t="s">
        <v>55</v>
      </c>
      <c r="AA158" s="29" t="s">
        <v>55</v>
      </c>
      <c r="AB158" s="29" t="s">
        <v>55</v>
      </c>
      <c r="AC158" s="29" t="s">
        <v>55</v>
      </c>
      <c r="AD158" s="29" t="s">
        <v>55</v>
      </c>
      <c r="AE158" s="29" t="s">
        <v>55</v>
      </c>
      <c r="AF158" s="29" t="s">
        <v>55</v>
      </c>
      <c r="AG158" s="29" t="s">
        <v>55</v>
      </c>
      <c r="AH158" s="29" t="s">
        <v>182</v>
      </c>
      <c r="AI158" s="9" t="s">
        <v>734</v>
      </c>
      <c r="AP158" s="9" t="str">
        <f t="shared" si="10"/>
        <v xml:space="preserve"> </v>
      </c>
      <c r="AQ158" s="9" t="str">
        <f t="shared" si="10"/>
        <v xml:space="preserve"> </v>
      </c>
      <c r="AS158" s="59" t="str" cm="1">
        <f t="array" ref="AS158">IF(TRIM(AO158)="Not-selected",0,IF(OR(TRIM(AQ158)="",AR158=""),"",IFERROR(SUM(_xlfn.NUMBERVALUE(SUBSTITUTE(TRIM(_xlfn.XLOOKUP(TRIM(_xlfn.TEXTSPLIT(AQ158,",")),TRIM(_xlfn.TEXTSPLIT(E158,",")),TRIM(_xlfn.TEXTSPLIT(I158,",")))),"$","")))*AR158,"")))</f>
        <v/>
      </c>
      <c r="AU158" t="s">
        <v>58</v>
      </c>
      <c r="AV158" s="101"/>
    </row>
    <row r="159" spans="1:48" ht="14.25" customHeight="1">
      <c r="A159" t="s">
        <v>785</v>
      </c>
      <c r="B159" t="str">
        <f t="shared" si="9"/>
        <v xml:space="preserve">Organic Whole-Kernel Bread Flour -  </v>
      </c>
      <c r="C159" s="29" t="s">
        <v>726</v>
      </c>
      <c r="D159" s="9" t="s">
        <v>47</v>
      </c>
      <c r="E159" s="9" t="s">
        <v>727</v>
      </c>
      <c r="F159" s="9" t="s">
        <v>49</v>
      </c>
      <c r="G159" s="9" t="s">
        <v>728</v>
      </c>
      <c r="H159" s="9" t="s">
        <v>786</v>
      </c>
      <c r="I159" s="55" t="s">
        <v>744</v>
      </c>
      <c r="J159" s="9">
        <v>1</v>
      </c>
      <c r="K159" s="147" t="s">
        <v>744</v>
      </c>
      <c r="L159" s="9">
        <v>1</v>
      </c>
      <c r="M159" s="9" t="s">
        <v>731</v>
      </c>
      <c r="N159" s="9" t="s">
        <v>732</v>
      </c>
      <c r="O159" s="131" t="s">
        <v>787</v>
      </c>
      <c r="P159" s="29" t="s">
        <v>55</v>
      </c>
      <c r="Q159" s="29" t="s">
        <v>55</v>
      </c>
      <c r="R159" s="29" t="s">
        <v>55</v>
      </c>
      <c r="S159" s="29" t="s">
        <v>55</v>
      </c>
      <c r="T159" s="29" t="s">
        <v>55</v>
      </c>
      <c r="U159" s="29" t="s">
        <v>55</v>
      </c>
      <c r="V159" s="29" t="s">
        <v>55</v>
      </c>
      <c r="W159" s="29" t="s">
        <v>55</v>
      </c>
      <c r="X159" s="29" t="s">
        <v>55</v>
      </c>
      <c r="Y159" s="29" t="s">
        <v>55</v>
      </c>
      <c r="Z159" s="29" t="s">
        <v>55</v>
      </c>
      <c r="AA159" s="29" t="s">
        <v>55</v>
      </c>
      <c r="AB159" s="29" t="s">
        <v>55</v>
      </c>
      <c r="AC159" s="29" t="s">
        <v>55</v>
      </c>
      <c r="AD159" s="29" t="s">
        <v>55</v>
      </c>
      <c r="AE159" s="29" t="s">
        <v>55</v>
      </c>
      <c r="AF159" s="29" t="s">
        <v>55</v>
      </c>
      <c r="AG159" s="29" t="s">
        <v>55</v>
      </c>
      <c r="AH159" s="29" t="s">
        <v>293</v>
      </c>
      <c r="AI159" s="9" t="s">
        <v>740</v>
      </c>
      <c r="AP159" s="9" t="str">
        <f t="shared" si="10"/>
        <v xml:space="preserve"> </v>
      </c>
      <c r="AQ159" s="9" t="str">
        <f t="shared" si="10"/>
        <v xml:space="preserve"> </v>
      </c>
      <c r="AS159" s="59" t="str" cm="1">
        <f t="array" ref="AS159">IF(TRIM(AO159)="Not-selected",0,IF(OR(TRIM(AQ159)="",AR159=""),"",IFERROR(SUM(_xlfn.NUMBERVALUE(SUBSTITUTE(TRIM(_xlfn.XLOOKUP(TRIM(_xlfn.TEXTSPLIT(AQ159,",")),TRIM(_xlfn.TEXTSPLIT(E159,",")),TRIM(_xlfn.TEXTSPLIT(I159,",")))),"$","")))*AR159,"")))</f>
        <v/>
      </c>
      <c r="AU159" t="s">
        <v>58</v>
      </c>
      <c r="AV159" s="101"/>
    </row>
    <row r="160" spans="1:48" ht="14.25" customHeight="1">
      <c r="A160" t="s">
        <v>788</v>
      </c>
      <c r="B160" t="str">
        <f t="shared" si="9"/>
        <v xml:space="preserve">Organic Cracked Wheat (Raw Bulgur) -  </v>
      </c>
      <c r="C160" s="29" t="s">
        <v>726</v>
      </c>
      <c r="D160" s="9" t="s">
        <v>47</v>
      </c>
      <c r="E160" s="9" t="s">
        <v>758</v>
      </c>
      <c r="F160" s="9" t="s">
        <v>49</v>
      </c>
      <c r="G160" s="9" t="s">
        <v>789</v>
      </c>
      <c r="H160" s="9" t="s">
        <v>790</v>
      </c>
      <c r="I160" s="55" t="s">
        <v>791</v>
      </c>
      <c r="J160" s="9">
        <v>1</v>
      </c>
      <c r="K160" s="147" t="s">
        <v>791</v>
      </c>
      <c r="L160" s="9">
        <v>1</v>
      </c>
      <c r="M160" s="9" t="s">
        <v>731</v>
      </c>
      <c r="N160" s="9" t="s">
        <v>732</v>
      </c>
      <c r="O160" s="131" t="s">
        <v>792</v>
      </c>
      <c r="P160" s="29" t="s">
        <v>55</v>
      </c>
      <c r="Q160" s="29" t="s">
        <v>55</v>
      </c>
      <c r="R160" s="29" t="s">
        <v>55</v>
      </c>
      <c r="S160" s="29" t="s">
        <v>55</v>
      </c>
      <c r="T160" s="29" t="s">
        <v>55</v>
      </c>
      <c r="U160" s="29" t="s">
        <v>55</v>
      </c>
      <c r="V160" s="29" t="s">
        <v>55</v>
      </c>
      <c r="W160" s="29" t="s">
        <v>55</v>
      </c>
      <c r="X160" s="29" t="s">
        <v>55</v>
      </c>
      <c r="Y160" s="29" t="s">
        <v>55</v>
      </c>
      <c r="Z160" s="29" t="s">
        <v>55</v>
      </c>
      <c r="AA160" s="29" t="s">
        <v>55</v>
      </c>
      <c r="AB160" s="29" t="s">
        <v>55</v>
      </c>
      <c r="AC160" s="29" t="s">
        <v>55</v>
      </c>
      <c r="AD160" s="29" t="s">
        <v>55</v>
      </c>
      <c r="AE160" s="29" t="s">
        <v>55</v>
      </c>
      <c r="AF160" s="29" t="s">
        <v>55</v>
      </c>
      <c r="AG160" s="29" t="s">
        <v>55</v>
      </c>
      <c r="AH160" s="29" t="s">
        <v>167</v>
      </c>
      <c r="AI160" s="9" t="s">
        <v>746</v>
      </c>
      <c r="AP160" s="9" t="str">
        <f t="shared" si="10"/>
        <v xml:space="preserve"> </v>
      </c>
      <c r="AQ160" s="9" t="str">
        <f t="shared" si="10"/>
        <v xml:space="preserve"> </v>
      </c>
      <c r="AS160" s="59" t="str" cm="1">
        <f t="array" ref="AS160">IF(TRIM(AO160)="Not-selected",0,IF(OR(TRIM(AQ160)="",AR160=""),"",IFERROR(SUM(_xlfn.NUMBERVALUE(SUBSTITUTE(TRIM(_xlfn.XLOOKUP(TRIM(_xlfn.TEXTSPLIT(AQ160,",")),TRIM(_xlfn.TEXTSPLIT(E160,",")),TRIM(_xlfn.TEXTSPLIT(I160,",")))),"$","")))*AR160,"")))</f>
        <v/>
      </c>
      <c r="AU160" t="s">
        <v>58</v>
      </c>
      <c r="AV160" s="101"/>
    </row>
    <row r="161" spans="1:48" ht="14.25" customHeight="1">
      <c r="A161" t="s">
        <v>50</v>
      </c>
      <c r="B161" t="str">
        <f t="shared" si="9"/>
        <v xml:space="preserve">Organic Einkorn Flour -  </v>
      </c>
      <c r="C161" s="29" t="s">
        <v>726</v>
      </c>
      <c r="D161" s="9" t="s">
        <v>47</v>
      </c>
      <c r="E161" s="9" t="s">
        <v>727</v>
      </c>
      <c r="F161" s="9" t="s">
        <v>49</v>
      </c>
      <c r="G161" s="9" t="s">
        <v>793</v>
      </c>
      <c r="H161" s="9" t="s">
        <v>794</v>
      </c>
      <c r="I161" s="55" t="s">
        <v>795</v>
      </c>
      <c r="J161" s="9">
        <v>1</v>
      </c>
      <c r="K161" s="147" t="s">
        <v>795</v>
      </c>
      <c r="L161" s="9">
        <v>1</v>
      </c>
      <c r="M161" s="9" t="s">
        <v>731</v>
      </c>
      <c r="N161" s="9" t="s">
        <v>732</v>
      </c>
      <c r="O161" s="131" t="s">
        <v>796</v>
      </c>
      <c r="P161" s="29" t="s">
        <v>55</v>
      </c>
      <c r="Q161" s="29" t="s">
        <v>55</v>
      </c>
      <c r="R161" s="29" t="s">
        <v>55</v>
      </c>
      <c r="S161" s="29" t="s">
        <v>55</v>
      </c>
      <c r="T161" s="29" t="s">
        <v>55</v>
      </c>
      <c r="U161" s="29" t="s">
        <v>55</v>
      </c>
      <c r="V161" s="29" t="s">
        <v>55</v>
      </c>
      <c r="W161" s="29" t="s">
        <v>55</v>
      </c>
      <c r="X161" s="29" t="s">
        <v>55</v>
      </c>
      <c r="Y161" s="29" t="s">
        <v>55</v>
      </c>
      <c r="Z161" s="29" t="s">
        <v>55</v>
      </c>
      <c r="AA161" s="29" t="s">
        <v>55</v>
      </c>
      <c r="AB161" s="29" t="s">
        <v>55</v>
      </c>
      <c r="AC161" s="29" t="s">
        <v>55</v>
      </c>
      <c r="AD161" s="29" t="s">
        <v>55</v>
      </c>
      <c r="AE161" s="29" t="s">
        <v>55</v>
      </c>
      <c r="AF161" s="29" t="s">
        <v>55</v>
      </c>
      <c r="AG161" s="29" t="s">
        <v>55</v>
      </c>
      <c r="AH161" s="29" t="s">
        <v>65</v>
      </c>
      <c r="AI161" s="9" t="s">
        <v>752</v>
      </c>
      <c r="AP161" s="9" t="str">
        <f t="shared" si="10"/>
        <v xml:space="preserve"> </v>
      </c>
      <c r="AQ161" s="9" t="str">
        <f t="shared" si="10"/>
        <v xml:space="preserve"> </v>
      </c>
      <c r="AS161" s="59" t="str" cm="1">
        <f t="array" ref="AS161">IF(TRIM(AO161)="Not-selected",0,IF(OR(TRIM(AQ161)="",AR161=""),"",IFERROR(SUM(_xlfn.NUMBERVALUE(SUBSTITUTE(TRIM(_xlfn.XLOOKUP(TRIM(_xlfn.TEXTSPLIT(AQ161,",")),TRIM(_xlfn.TEXTSPLIT(E161,",")),TRIM(_xlfn.TEXTSPLIT(I161,",")))),"$","")))*AR161,"")))</f>
        <v/>
      </c>
      <c r="AU161" t="s">
        <v>58</v>
      </c>
      <c r="AV161" s="101"/>
    </row>
    <row r="162" spans="1:48" ht="14.25" customHeight="1">
      <c r="A162" t="s">
        <v>797</v>
      </c>
      <c r="B162" t="str">
        <f t="shared" si="9"/>
        <v xml:space="preserve">Organic Semolina Flour -  </v>
      </c>
      <c r="C162" s="29" t="s">
        <v>726</v>
      </c>
      <c r="D162" s="9" t="s">
        <v>47</v>
      </c>
      <c r="E162" s="9" t="s">
        <v>758</v>
      </c>
      <c r="F162" s="9" t="s">
        <v>49</v>
      </c>
      <c r="G162" s="9" t="s">
        <v>798</v>
      </c>
      <c r="H162" s="9" t="s">
        <v>799</v>
      </c>
      <c r="I162" s="55" t="s">
        <v>800</v>
      </c>
      <c r="J162" s="9">
        <v>1</v>
      </c>
      <c r="K162" s="147" t="s">
        <v>800</v>
      </c>
      <c r="L162" s="9">
        <v>1</v>
      </c>
      <c r="M162" s="9" t="s">
        <v>731</v>
      </c>
      <c r="N162" s="9" t="s">
        <v>732</v>
      </c>
      <c r="O162" s="131" t="s">
        <v>801</v>
      </c>
      <c r="P162" s="29" t="s">
        <v>55</v>
      </c>
      <c r="Q162" s="29" t="s">
        <v>55</v>
      </c>
      <c r="R162" s="29" t="s">
        <v>55</v>
      </c>
      <c r="S162" s="29" t="s">
        <v>55</v>
      </c>
      <c r="T162" s="29" t="s">
        <v>55</v>
      </c>
      <c r="U162" s="29" t="s">
        <v>55</v>
      </c>
      <c r="V162" s="29" t="s">
        <v>55</v>
      </c>
      <c r="W162" s="29" t="s">
        <v>55</v>
      </c>
      <c r="X162" s="29" t="s">
        <v>55</v>
      </c>
      <c r="Y162" s="29" t="s">
        <v>55</v>
      </c>
      <c r="Z162" s="29" t="s">
        <v>55</v>
      </c>
      <c r="AA162" s="29" t="s">
        <v>55</v>
      </c>
      <c r="AB162" s="29" t="s">
        <v>55</v>
      </c>
      <c r="AC162" s="29" t="s">
        <v>55</v>
      </c>
      <c r="AD162" s="29" t="s">
        <v>55</v>
      </c>
      <c r="AE162" s="29" t="s">
        <v>55</v>
      </c>
      <c r="AF162" s="29" t="s">
        <v>55</v>
      </c>
      <c r="AG162" s="29" t="s">
        <v>55</v>
      </c>
      <c r="AH162" s="29" t="s">
        <v>56</v>
      </c>
      <c r="AI162" s="9" t="s">
        <v>756</v>
      </c>
      <c r="AP162" s="9" t="str">
        <f t="shared" si="10"/>
        <v xml:space="preserve"> </v>
      </c>
      <c r="AQ162" s="9" t="str">
        <f t="shared" si="10"/>
        <v xml:space="preserve"> </v>
      </c>
      <c r="AS162" s="59" t="str" cm="1">
        <f t="array" ref="AS162">IF(TRIM(AO162)="Not-selected",0,IF(OR(TRIM(AQ162)="",AR162=""),"",IFERROR(SUM(_xlfn.NUMBERVALUE(SUBSTITUTE(TRIM(_xlfn.XLOOKUP(TRIM(_xlfn.TEXTSPLIT(AQ162,",")),TRIM(_xlfn.TEXTSPLIT(E162,",")),TRIM(_xlfn.TEXTSPLIT(I162,",")))),"$","")))*AR162,"")))</f>
        <v/>
      </c>
      <c r="AU162" t="s">
        <v>58</v>
      </c>
      <c r="AV162" s="101"/>
    </row>
    <row r="163" spans="1:48" ht="14.25" customHeight="1">
      <c r="A163" t="s">
        <v>802</v>
      </c>
      <c r="B163" t="str">
        <f t="shared" si="9"/>
        <v xml:space="preserve">Organic Black Emmer Flour -  </v>
      </c>
      <c r="C163" s="29" t="s">
        <v>726</v>
      </c>
      <c r="D163" s="9" t="s">
        <v>47</v>
      </c>
      <c r="E163" s="9" t="s">
        <v>758</v>
      </c>
      <c r="F163" s="9" t="s">
        <v>49</v>
      </c>
      <c r="G163" s="9" t="s">
        <v>803</v>
      </c>
      <c r="H163" s="9" t="s">
        <v>804</v>
      </c>
      <c r="I163" s="55" t="s">
        <v>805</v>
      </c>
      <c r="J163" s="9">
        <v>1</v>
      </c>
      <c r="K163" s="147" t="s">
        <v>805</v>
      </c>
      <c r="L163" s="9">
        <v>1</v>
      </c>
      <c r="M163" s="9" t="s">
        <v>731</v>
      </c>
      <c r="N163" s="9" t="s">
        <v>732</v>
      </c>
      <c r="O163" s="131" t="s">
        <v>806</v>
      </c>
      <c r="P163" s="29" t="s">
        <v>55</v>
      </c>
      <c r="Q163" s="29" t="s">
        <v>55</v>
      </c>
      <c r="R163" s="29" t="s">
        <v>55</v>
      </c>
      <c r="S163" s="29" t="s">
        <v>55</v>
      </c>
      <c r="T163" s="29" t="s">
        <v>55</v>
      </c>
      <c r="U163" s="29" t="s">
        <v>55</v>
      </c>
      <c r="V163" s="29" t="s">
        <v>55</v>
      </c>
      <c r="W163" s="29" t="s">
        <v>55</v>
      </c>
      <c r="X163" s="29" t="s">
        <v>55</v>
      </c>
      <c r="Y163" s="29" t="s">
        <v>55</v>
      </c>
      <c r="Z163" s="29" t="s">
        <v>55</v>
      </c>
      <c r="AA163" s="29" t="s">
        <v>55</v>
      </c>
      <c r="AB163" s="29" t="s">
        <v>55</v>
      </c>
      <c r="AC163" s="29" t="s">
        <v>55</v>
      </c>
      <c r="AD163" s="29" t="s">
        <v>55</v>
      </c>
      <c r="AE163" s="29" t="s">
        <v>55</v>
      </c>
      <c r="AF163" s="29" t="s">
        <v>55</v>
      </c>
      <c r="AG163" s="29" t="s">
        <v>55</v>
      </c>
      <c r="AH163" s="29" t="s">
        <v>65</v>
      </c>
      <c r="AI163" s="9" t="s">
        <v>763</v>
      </c>
      <c r="AP163" s="9" t="str">
        <f t="shared" si="10"/>
        <v xml:space="preserve"> </v>
      </c>
      <c r="AQ163" s="9" t="str">
        <f t="shared" si="10"/>
        <v xml:space="preserve"> </v>
      </c>
      <c r="AS163" s="59" t="str" cm="1">
        <f t="array" ref="AS163">IF(TRIM(AO163)="Not-selected",0,IF(OR(TRIM(AQ163)="",AR163=""),"",IFERROR(SUM(_xlfn.NUMBERVALUE(SUBSTITUTE(TRIM(_xlfn.XLOOKUP(TRIM(_xlfn.TEXTSPLIT(AQ163,",")),TRIM(_xlfn.TEXTSPLIT(E163,",")),TRIM(_xlfn.TEXTSPLIT(I163,",")))),"$","")))*AR163,"")))</f>
        <v/>
      </c>
      <c r="AU163" t="s">
        <v>58</v>
      </c>
      <c r="AV163" s="101"/>
    </row>
    <row r="164" spans="1:48" ht="14.25" customHeight="1">
      <c r="A164" t="s">
        <v>807</v>
      </c>
      <c r="B164" t="str">
        <f t="shared" si="9"/>
        <v xml:space="preserve">Organic Durum Flour -  </v>
      </c>
      <c r="C164" s="29" t="s">
        <v>726</v>
      </c>
      <c r="D164" s="9" t="s">
        <v>47</v>
      </c>
      <c r="E164" s="9" t="s">
        <v>808</v>
      </c>
      <c r="F164" s="9" t="s">
        <v>49</v>
      </c>
      <c r="G164" s="9" t="s">
        <v>809</v>
      </c>
      <c r="H164" s="9" t="s">
        <v>810</v>
      </c>
      <c r="I164" s="55" t="s">
        <v>811</v>
      </c>
      <c r="J164" s="9">
        <v>1</v>
      </c>
      <c r="K164" s="147" t="s">
        <v>811</v>
      </c>
      <c r="L164" s="9">
        <v>1</v>
      </c>
      <c r="M164" s="9" t="s">
        <v>731</v>
      </c>
      <c r="N164" s="9" t="s">
        <v>732</v>
      </c>
      <c r="O164" s="131" t="s">
        <v>812</v>
      </c>
      <c r="P164" s="29" t="s">
        <v>55</v>
      </c>
      <c r="Q164" s="29" t="s">
        <v>55</v>
      </c>
      <c r="R164" s="29" t="s">
        <v>55</v>
      </c>
      <c r="S164" s="29" t="s">
        <v>55</v>
      </c>
      <c r="T164" s="29" t="s">
        <v>55</v>
      </c>
      <c r="U164" s="29" t="s">
        <v>55</v>
      </c>
      <c r="V164" s="29" t="s">
        <v>55</v>
      </c>
      <c r="W164" s="29" t="s">
        <v>55</v>
      </c>
      <c r="X164" s="29" t="s">
        <v>55</v>
      </c>
      <c r="Y164" s="29" t="s">
        <v>55</v>
      </c>
      <c r="Z164" s="29" t="s">
        <v>55</v>
      </c>
      <c r="AA164" s="29" t="s">
        <v>55</v>
      </c>
      <c r="AB164" s="29" t="s">
        <v>55</v>
      </c>
      <c r="AC164" s="29" t="s">
        <v>55</v>
      </c>
      <c r="AD164" s="29" t="s">
        <v>55</v>
      </c>
      <c r="AE164" s="29" t="s">
        <v>55</v>
      </c>
      <c r="AF164" s="29" t="s">
        <v>55</v>
      </c>
      <c r="AG164" s="29" t="s">
        <v>55</v>
      </c>
      <c r="AH164" s="29" t="s">
        <v>56</v>
      </c>
      <c r="AI164" t="s">
        <v>769</v>
      </c>
      <c r="AP164" s="9" t="str">
        <f t="shared" si="10"/>
        <v xml:space="preserve"> </v>
      </c>
      <c r="AQ164" s="9" t="str">
        <f t="shared" si="10"/>
        <v xml:space="preserve"> </v>
      </c>
      <c r="AS164" s="59" t="str" cm="1">
        <f t="array" ref="AS164">IF(TRIM(AO164)="Not-selected",0,IF(OR(TRIM(AQ164)="",AR164=""),"",IFERROR(SUM(_xlfn.NUMBERVALUE(SUBSTITUTE(TRIM(_xlfn.XLOOKUP(TRIM(_xlfn.TEXTSPLIT(AQ164,",")),TRIM(_xlfn.TEXTSPLIT(E164,",")),TRIM(_xlfn.TEXTSPLIT(I164,",")))),"$","")))*AR164,"")))</f>
        <v/>
      </c>
      <c r="AU164" t="s">
        <v>58</v>
      </c>
      <c r="AV164" s="101"/>
    </row>
    <row r="165" spans="1:48" ht="14.25" customHeight="1">
      <c r="A165" t="s">
        <v>813</v>
      </c>
      <c r="B165" t="str">
        <f t="shared" si="9"/>
        <v xml:space="preserve">Organic Sifted Durum Flour -  </v>
      </c>
      <c r="C165" s="29" t="s">
        <v>726</v>
      </c>
      <c r="D165" s="9" t="s">
        <v>47</v>
      </c>
      <c r="E165" s="9" t="s">
        <v>808</v>
      </c>
      <c r="F165" s="9" t="s">
        <v>49</v>
      </c>
      <c r="G165" s="9" t="s">
        <v>809</v>
      </c>
      <c r="H165" s="9" t="s">
        <v>814</v>
      </c>
      <c r="I165" s="55" t="s">
        <v>815</v>
      </c>
      <c r="J165" s="9">
        <v>1</v>
      </c>
      <c r="K165" s="147" t="s">
        <v>815</v>
      </c>
      <c r="L165" s="9">
        <v>1</v>
      </c>
      <c r="M165" s="9" t="s">
        <v>731</v>
      </c>
      <c r="N165" s="9" t="s">
        <v>732</v>
      </c>
      <c r="O165" s="131" t="s">
        <v>816</v>
      </c>
      <c r="P165" s="29" t="s">
        <v>55</v>
      </c>
      <c r="Q165" s="29" t="s">
        <v>55</v>
      </c>
      <c r="R165" s="29" t="s">
        <v>55</v>
      </c>
      <c r="S165" s="29" t="s">
        <v>55</v>
      </c>
      <c r="T165" s="29" t="s">
        <v>55</v>
      </c>
      <c r="U165" s="29" t="s">
        <v>55</v>
      </c>
      <c r="V165" s="29" t="s">
        <v>55</v>
      </c>
      <c r="W165" s="29" t="s">
        <v>55</v>
      </c>
      <c r="X165" s="29" t="s">
        <v>55</v>
      </c>
      <c r="Y165" s="29" t="s">
        <v>55</v>
      </c>
      <c r="Z165" s="29" t="s">
        <v>55</v>
      </c>
      <c r="AA165" s="29" t="s">
        <v>55</v>
      </c>
      <c r="AB165" s="29" t="s">
        <v>55</v>
      </c>
      <c r="AC165" s="29" t="s">
        <v>55</v>
      </c>
      <c r="AD165" s="29" t="s">
        <v>55</v>
      </c>
      <c r="AE165" s="29" t="s">
        <v>55</v>
      </c>
      <c r="AF165" s="29" t="s">
        <v>55</v>
      </c>
      <c r="AG165" s="29" t="s">
        <v>55</v>
      </c>
      <c r="AH165" s="29" t="s">
        <v>182</v>
      </c>
      <c r="AI165" s="9" t="s">
        <v>774</v>
      </c>
      <c r="AP165" s="9" t="str">
        <f t="shared" si="10"/>
        <v xml:space="preserve"> </v>
      </c>
      <c r="AQ165" s="9" t="str">
        <f t="shared" si="10"/>
        <v xml:space="preserve"> </v>
      </c>
      <c r="AS165" s="59" t="str" cm="1">
        <f t="array" ref="AS165">IF(TRIM(AO165)="Not-selected",0,IF(OR(TRIM(AQ165)="",AR165=""),"",IFERROR(SUM(_xlfn.NUMBERVALUE(SUBSTITUTE(TRIM(_xlfn.XLOOKUP(TRIM(_xlfn.TEXTSPLIT(AQ165,",")),TRIM(_xlfn.TEXTSPLIT(E165,",")),TRIM(_xlfn.TEXTSPLIT(I165,",")))),"$","")))*AR165,"")))</f>
        <v/>
      </c>
      <c r="AU165" t="s">
        <v>58</v>
      </c>
      <c r="AV165" s="101"/>
    </row>
    <row r="166" spans="1:48" ht="14.25" customHeight="1">
      <c r="A166" t="s">
        <v>817</v>
      </c>
      <c r="B166" t="str">
        <f t="shared" si="9"/>
        <v xml:space="preserve">Organic Spelt Flour -  </v>
      </c>
      <c r="C166" s="29" t="s">
        <v>726</v>
      </c>
      <c r="D166" s="9" t="s">
        <v>47</v>
      </c>
      <c r="E166" s="9" t="s">
        <v>818</v>
      </c>
      <c r="F166" s="9" t="s">
        <v>49</v>
      </c>
      <c r="G166" s="9" t="s">
        <v>819</v>
      </c>
      <c r="H166" s="9" t="s">
        <v>820</v>
      </c>
      <c r="I166" s="55" t="s">
        <v>821</v>
      </c>
      <c r="J166" s="9">
        <v>1</v>
      </c>
      <c r="K166" s="147" t="s">
        <v>821</v>
      </c>
      <c r="L166" s="9">
        <v>1</v>
      </c>
      <c r="M166" s="9" t="s">
        <v>731</v>
      </c>
      <c r="N166" s="9" t="s">
        <v>732</v>
      </c>
      <c r="O166" s="131" t="s">
        <v>822</v>
      </c>
      <c r="P166" s="29" t="s">
        <v>55</v>
      </c>
      <c r="Q166" s="29" t="s">
        <v>55</v>
      </c>
      <c r="R166" s="29" t="s">
        <v>55</v>
      </c>
      <c r="S166" s="29" t="s">
        <v>55</v>
      </c>
      <c r="T166" s="29" t="s">
        <v>55</v>
      </c>
      <c r="U166" s="29" t="s">
        <v>55</v>
      </c>
      <c r="V166" s="29" t="s">
        <v>55</v>
      </c>
      <c r="W166" s="29" t="s">
        <v>55</v>
      </c>
      <c r="X166" s="29" t="s">
        <v>55</v>
      </c>
      <c r="Y166" s="29" t="s">
        <v>55</v>
      </c>
      <c r="Z166" s="29" t="s">
        <v>55</v>
      </c>
      <c r="AA166" s="29" t="s">
        <v>55</v>
      </c>
      <c r="AB166" s="29" t="s">
        <v>55</v>
      </c>
      <c r="AC166" s="29" t="s">
        <v>55</v>
      </c>
      <c r="AD166" s="29" t="s">
        <v>55</v>
      </c>
      <c r="AE166" s="29" t="s">
        <v>55</v>
      </c>
      <c r="AF166" s="29" t="s">
        <v>55</v>
      </c>
      <c r="AG166" s="29" t="s">
        <v>55</v>
      </c>
      <c r="AH166" s="29" t="s">
        <v>293</v>
      </c>
      <c r="AI166" t="s">
        <v>317</v>
      </c>
      <c r="AP166" s="9" t="str">
        <f t="shared" si="10"/>
        <v xml:space="preserve"> </v>
      </c>
      <c r="AQ166" s="9" t="str">
        <f t="shared" si="10"/>
        <v xml:space="preserve"> </v>
      </c>
      <c r="AS166" s="59" t="str" cm="1">
        <f t="array" ref="AS166">IF(TRIM(AO166)="Not-selected",0,IF(OR(TRIM(AQ166)="",AR166=""),"",IFERROR(SUM(_xlfn.NUMBERVALUE(SUBSTITUTE(TRIM(_xlfn.XLOOKUP(TRIM(_xlfn.TEXTSPLIT(AQ166,",")),TRIM(_xlfn.TEXTSPLIT(E166,",")),TRIM(_xlfn.TEXTSPLIT(I166,",")))),"$","")))*AR166,"")))</f>
        <v/>
      </c>
      <c r="AU166" t="s">
        <v>58</v>
      </c>
      <c r="AV166" s="101"/>
    </row>
    <row r="167" spans="1:48" ht="14.25" customHeight="1">
      <c r="A167" t="s">
        <v>823</v>
      </c>
      <c r="B167" t="str">
        <f t="shared" si="9"/>
        <v xml:space="preserve">Organic Buckwheat Flour from Whole Groats -  </v>
      </c>
      <c r="C167" s="29" t="s">
        <v>726</v>
      </c>
      <c r="D167" s="9" t="s">
        <v>47</v>
      </c>
      <c r="E167" s="9" t="s">
        <v>758</v>
      </c>
      <c r="F167" s="9" t="s">
        <v>49</v>
      </c>
      <c r="G167" s="9" t="s">
        <v>824</v>
      </c>
      <c r="H167" s="9" t="s">
        <v>825</v>
      </c>
      <c r="I167" s="55" t="s">
        <v>826</v>
      </c>
      <c r="J167" s="9">
        <v>1</v>
      </c>
      <c r="K167" s="147" t="s">
        <v>826</v>
      </c>
      <c r="L167" s="9">
        <v>1</v>
      </c>
      <c r="M167" s="9" t="s">
        <v>731</v>
      </c>
      <c r="N167" s="9" t="s">
        <v>732</v>
      </c>
      <c r="O167" s="131" t="s">
        <v>827</v>
      </c>
      <c r="P167" s="29" t="s">
        <v>55</v>
      </c>
      <c r="Q167" s="29" t="s">
        <v>55</v>
      </c>
      <c r="R167" s="29" t="s">
        <v>55</v>
      </c>
      <c r="S167" s="29" t="s">
        <v>55</v>
      </c>
      <c r="T167" s="29" t="s">
        <v>55</v>
      </c>
      <c r="U167" s="29" t="s">
        <v>55</v>
      </c>
      <c r="V167" s="29" t="s">
        <v>55</v>
      </c>
      <c r="W167" s="29" t="s">
        <v>55</v>
      </c>
      <c r="X167" s="29" t="s">
        <v>55</v>
      </c>
      <c r="Y167" s="29" t="s">
        <v>55</v>
      </c>
      <c r="Z167" s="29" t="s">
        <v>55</v>
      </c>
      <c r="AA167" s="29" t="s">
        <v>55</v>
      </c>
      <c r="AB167" s="29" t="s">
        <v>55</v>
      </c>
      <c r="AC167" s="29" t="s">
        <v>55</v>
      </c>
      <c r="AD167" s="29" t="s">
        <v>55</v>
      </c>
      <c r="AE167" s="29" t="s">
        <v>55</v>
      </c>
      <c r="AF167" s="29" t="s">
        <v>55</v>
      </c>
      <c r="AG167" s="29" t="s">
        <v>55</v>
      </c>
      <c r="AH167" s="29" t="s">
        <v>65</v>
      </c>
      <c r="AI167" s="9" t="s">
        <v>740</v>
      </c>
      <c r="AP167" s="9" t="str">
        <f t="shared" si="10"/>
        <v xml:space="preserve"> </v>
      </c>
      <c r="AQ167" s="9" t="str">
        <f t="shared" si="10"/>
        <v xml:space="preserve"> </v>
      </c>
      <c r="AS167" s="59" t="str" cm="1">
        <f t="array" ref="AS167">IF(TRIM(AO167)="Not-selected",0,IF(OR(TRIM(AQ167)="",AR167=""),"",IFERROR(SUM(_xlfn.NUMBERVALUE(SUBSTITUTE(TRIM(_xlfn.XLOOKUP(TRIM(_xlfn.TEXTSPLIT(AQ167,",")),TRIM(_xlfn.TEXTSPLIT(E167,",")),TRIM(_xlfn.TEXTSPLIT(I167,",")))),"$","")))*AR167,"")))</f>
        <v/>
      </c>
      <c r="AU167" t="s">
        <v>58</v>
      </c>
      <c r="AV167" s="101"/>
    </row>
    <row r="168" spans="1:48" ht="14.25" customHeight="1">
      <c r="A168" t="s">
        <v>828</v>
      </c>
      <c r="B168" t="str">
        <f t="shared" si="9"/>
        <v xml:space="preserve">Organic Whole Buckwheat Groats (Un-hulled) -  </v>
      </c>
      <c r="C168" s="29" t="s">
        <v>726</v>
      </c>
      <c r="D168" s="9" t="s">
        <v>47</v>
      </c>
      <c r="E168" s="9" t="s">
        <v>829</v>
      </c>
      <c r="F168" s="9" t="s">
        <v>49</v>
      </c>
      <c r="G168" s="9" t="s">
        <v>830</v>
      </c>
      <c r="H168" s="9" t="s">
        <v>831</v>
      </c>
      <c r="I168" s="154">
        <v>13.2</v>
      </c>
      <c r="J168" s="9">
        <v>1</v>
      </c>
      <c r="K168" s="155">
        <v>13.2</v>
      </c>
      <c r="L168" s="9">
        <v>1</v>
      </c>
      <c r="M168" s="9" t="s">
        <v>731</v>
      </c>
      <c r="N168" s="9" t="s">
        <v>732</v>
      </c>
      <c r="O168" s="131" t="s">
        <v>832</v>
      </c>
      <c r="P168" s="29" t="s">
        <v>55</v>
      </c>
      <c r="Q168" s="29" t="s">
        <v>55</v>
      </c>
      <c r="R168" s="29" t="s">
        <v>55</v>
      </c>
      <c r="S168" s="29" t="s">
        <v>55</v>
      </c>
      <c r="T168" s="29" t="s">
        <v>55</v>
      </c>
      <c r="U168" s="29" t="s">
        <v>55</v>
      </c>
      <c r="V168" s="29" t="s">
        <v>55</v>
      </c>
      <c r="W168" s="29" t="s">
        <v>55</v>
      </c>
      <c r="X168" s="29" t="s">
        <v>55</v>
      </c>
      <c r="Y168" s="29" t="s">
        <v>55</v>
      </c>
      <c r="Z168" s="29" t="s">
        <v>55</v>
      </c>
      <c r="AA168" s="29" t="s">
        <v>55</v>
      </c>
      <c r="AB168" s="29" t="s">
        <v>55</v>
      </c>
      <c r="AC168" s="29" t="s">
        <v>55</v>
      </c>
      <c r="AD168" s="29" t="s">
        <v>55</v>
      </c>
      <c r="AE168" s="29" t="s">
        <v>55</v>
      </c>
      <c r="AF168" s="29" t="s">
        <v>55</v>
      </c>
      <c r="AG168" s="29" t="s">
        <v>55</v>
      </c>
      <c r="AH168" s="29" t="s">
        <v>56</v>
      </c>
      <c r="AI168" s="9" t="s">
        <v>746</v>
      </c>
      <c r="AP168" s="9" t="str">
        <f t="shared" si="10"/>
        <v xml:space="preserve"> </v>
      </c>
      <c r="AQ168" s="9" t="str">
        <f t="shared" si="10"/>
        <v xml:space="preserve"> </v>
      </c>
      <c r="AS168" s="59" t="str" cm="1">
        <f t="array" ref="AS168">IF(TRIM(AO168)="Not-selected",0,IF(OR(TRIM(AQ168)="",AR168=""),"",IFERROR(SUM(_xlfn.NUMBERVALUE(SUBSTITUTE(TRIM(_xlfn.XLOOKUP(TRIM(_xlfn.TEXTSPLIT(AQ168,",")),TRIM(_xlfn.TEXTSPLIT(E168,",")),TRIM(_xlfn.TEXTSPLIT(I168,",")))),"$","")))*AR168,"")))</f>
        <v/>
      </c>
      <c r="AU168" t="s">
        <v>58</v>
      </c>
      <c r="AV168" s="101"/>
    </row>
    <row r="169" spans="1:48" ht="14.25" customHeight="1">
      <c r="A169" t="s">
        <v>833</v>
      </c>
      <c r="B169" t="str">
        <f t="shared" si="9"/>
        <v xml:space="preserve">Organic Hulled Buckwheat Groats (Raw Kasha) -  </v>
      </c>
      <c r="C169" s="29" t="s">
        <v>726</v>
      </c>
      <c r="D169" s="9" t="s">
        <v>47</v>
      </c>
      <c r="E169" s="9" t="s">
        <v>834</v>
      </c>
      <c r="F169" s="9" t="s">
        <v>49</v>
      </c>
      <c r="G169" s="9" t="s">
        <v>830</v>
      </c>
      <c r="H169" s="9" t="s">
        <v>835</v>
      </c>
      <c r="I169" s="154">
        <v>10.25</v>
      </c>
      <c r="J169" s="9">
        <v>1</v>
      </c>
      <c r="K169" s="155">
        <v>10.25</v>
      </c>
      <c r="L169" s="9">
        <v>1</v>
      </c>
      <c r="M169" s="9" t="s">
        <v>731</v>
      </c>
      <c r="N169" s="9" t="s">
        <v>732</v>
      </c>
      <c r="O169" s="131" t="s">
        <v>836</v>
      </c>
      <c r="P169" s="29" t="s">
        <v>55</v>
      </c>
      <c r="Q169" s="29" t="s">
        <v>55</v>
      </c>
      <c r="R169" s="29" t="s">
        <v>55</v>
      </c>
      <c r="S169" s="29" t="s">
        <v>55</v>
      </c>
      <c r="T169" s="29" t="s">
        <v>55</v>
      </c>
      <c r="U169" s="29" t="s">
        <v>55</v>
      </c>
      <c r="V169" s="29" t="s">
        <v>55</v>
      </c>
      <c r="W169" s="29" t="s">
        <v>55</v>
      </c>
      <c r="X169" s="29" t="s">
        <v>55</v>
      </c>
      <c r="Y169" s="29" t="s">
        <v>55</v>
      </c>
      <c r="Z169" s="29" t="s">
        <v>55</v>
      </c>
      <c r="AA169" s="29" t="s">
        <v>55</v>
      </c>
      <c r="AB169" s="29" t="s">
        <v>55</v>
      </c>
      <c r="AC169" s="29" t="s">
        <v>55</v>
      </c>
      <c r="AD169" s="29" t="s">
        <v>55</v>
      </c>
      <c r="AE169" s="29" t="s">
        <v>55</v>
      </c>
      <c r="AF169" s="29" t="s">
        <v>55</v>
      </c>
      <c r="AG169" s="29" t="s">
        <v>55</v>
      </c>
      <c r="AH169" s="29" t="s">
        <v>65</v>
      </c>
      <c r="AI169" s="9" t="s">
        <v>752</v>
      </c>
      <c r="AP169" s="9" t="str">
        <f t="shared" si="10"/>
        <v xml:space="preserve"> </v>
      </c>
      <c r="AQ169" s="9" t="str">
        <f t="shared" si="10"/>
        <v xml:space="preserve"> </v>
      </c>
      <c r="AS169" s="59" t="str" cm="1">
        <f t="array" ref="AS169">IF(TRIM(AO169)="Not-selected",0,IF(OR(TRIM(AQ169)="",AR169=""),"",IFERROR(SUM(_xlfn.NUMBERVALUE(SUBSTITUTE(TRIM(_xlfn.XLOOKUP(TRIM(_xlfn.TEXTSPLIT(AQ169,",")),TRIM(_xlfn.TEXTSPLIT(E169,",")),TRIM(_xlfn.TEXTSPLIT(I169,",")))),"$","")))*AR169,"")))</f>
        <v/>
      </c>
      <c r="AU169" t="s">
        <v>58</v>
      </c>
      <c r="AV169" s="101"/>
    </row>
    <row r="170" spans="1:48" ht="14.25" customHeight="1">
      <c r="A170" t="s">
        <v>837</v>
      </c>
      <c r="B170" t="str">
        <f t="shared" si="9"/>
        <v xml:space="preserve">Organic Dark Rye Flour -  </v>
      </c>
      <c r="C170" s="29" t="s">
        <v>726</v>
      </c>
      <c r="D170" s="9" t="s">
        <v>47</v>
      </c>
      <c r="E170" s="9" t="s">
        <v>727</v>
      </c>
      <c r="F170" s="9" t="s">
        <v>49</v>
      </c>
      <c r="G170" s="9" t="s">
        <v>838</v>
      </c>
      <c r="H170" s="9" t="s">
        <v>839</v>
      </c>
      <c r="I170" s="55" t="s">
        <v>744</v>
      </c>
      <c r="J170" s="9">
        <v>1</v>
      </c>
      <c r="K170" s="147" t="s">
        <v>744</v>
      </c>
      <c r="L170" s="9">
        <v>1</v>
      </c>
      <c r="M170" s="9" t="s">
        <v>731</v>
      </c>
      <c r="N170" s="9" t="s">
        <v>732</v>
      </c>
      <c r="O170" s="131" t="s">
        <v>840</v>
      </c>
      <c r="P170" s="29" t="s">
        <v>55</v>
      </c>
      <c r="Q170" s="29" t="s">
        <v>55</v>
      </c>
      <c r="R170" s="29" t="s">
        <v>55</v>
      </c>
      <c r="S170" s="29" t="s">
        <v>55</v>
      </c>
      <c r="T170" s="29" t="s">
        <v>55</v>
      </c>
      <c r="U170" s="29" t="s">
        <v>55</v>
      </c>
      <c r="V170" s="29" t="s">
        <v>55</v>
      </c>
      <c r="W170" s="29" t="s">
        <v>55</v>
      </c>
      <c r="X170" s="29" t="s">
        <v>55</v>
      </c>
      <c r="Y170" s="29" t="s">
        <v>55</v>
      </c>
      <c r="Z170" s="29" t="s">
        <v>55</v>
      </c>
      <c r="AA170" s="29" t="s">
        <v>55</v>
      </c>
      <c r="AB170" s="29" t="s">
        <v>55</v>
      </c>
      <c r="AC170" s="29" t="s">
        <v>55</v>
      </c>
      <c r="AD170" s="29" t="s">
        <v>55</v>
      </c>
      <c r="AE170" s="29" t="s">
        <v>55</v>
      </c>
      <c r="AF170" s="29" t="s">
        <v>55</v>
      </c>
      <c r="AG170" s="29" t="s">
        <v>55</v>
      </c>
      <c r="AH170" s="29" t="s">
        <v>56</v>
      </c>
      <c r="AI170" s="9" t="s">
        <v>756</v>
      </c>
      <c r="AP170" s="9" t="str">
        <f t="shared" si="10"/>
        <v xml:space="preserve"> </v>
      </c>
      <c r="AQ170" s="9" t="str">
        <f t="shared" si="10"/>
        <v xml:space="preserve"> </v>
      </c>
      <c r="AS170" s="59" t="str" cm="1">
        <f t="array" ref="AS170">IF(TRIM(AO170)="Not-selected",0,IF(OR(TRIM(AQ170)="",AR170=""),"",IFERROR(SUM(_xlfn.NUMBERVALUE(SUBSTITUTE(TRIM(_xlfn.XLOOKUP(TRIM(_xlfn.TEXTSPLIT(AQ170,",")),TRIM(_xlfn.TEXTSPLIT(E170,",")),TRIM(_xlfn.TEXTSPLIT(I170,",")))),"$","")))*AR170,"")))</f>
        <v/>
      </c>
      <c r="AU170" t="s">
        <v>58</v>
      </c>
      <c r="AV170" s="101"/>
    </row>
    <row r="171" spans="1:48" ht="14.25" customHeight="1">
      <c r="A171" t="s">
        <v>841</v>
      </c>
      <c r="B171" t="str">
        <f t="shared" si="9"/>
        <v xml:space="preserve">Organic Light Rye Flour -  </v>
      </c>
      <c r="C171" s="29" t="s">
        <v>726</v>
      </c>
      <c r="D171" s="9" t="s">
        <v>47</v>
      </c>
      <c r="E171" s="9" t="s">
        <v>758</v>
      </c>
      <c r="F171" s="9" t="s">
        <v>49</v>
      </c>
      <c r="G171" s="9" t="s">
        <v>842</v>
      </c>
      <c r="H171" s="9" t="s">
        <v>843</v>
      </c>
      <c r="I171" s="55" t="s">
        <v>844</v>
      </c>
      <c r="J171" s="9">
        <v>1</v>
      </c>
      <c r="K171" s="147" t="s">
        <v>844</v>
      </c>
      <c r="L171" s="9">
        <v>1</v>
      </c>
      <c r="M171" s="9" t="s">
        <v>731</v>
      </c>
      <c r="N171" s="9" t="s">
        <v>732</v>
      </c>
      <c r="O171" s="131" t="s">
        <v>845</v>
      </c>
      <c r="P171" s="29" t="s">
        <v>55</v>
      </c>
      <c r="Q171" s="29" t="s">
        <v>55</v>
      </c>
      <c r="R171" s="29" t="s">
        <v>55</v>
      </c>
      <c r="S171" s="29" t="s">
        <v>55</v>
      </c>
      <c r="T171" s="29" t="s">
        <v>55</v>
      </c>
      <c r="U171" s="29" t="s">
        <v>55</v>
      </c>
      <c r="V171" s="29" t="s">
        <v>55</v>
      </c>
      <c r="W171" s="29" t="s">
        <v>55</v>
      </c>
      <c r="X171" s="29" t="s">
        <v>55</v>
      </c>
      <c r="Y171" s="29" t="s">
        <v>55</v>
      </c>
      <c r="Z171" s="29" t="s">
        <v>55</v>
      </c>
      <c r="AA171" s="29" t="s">
        <v>55</v>
      </c>
      <c r="AB171" s="29" t="s">
        <v>55</v>
      </c>
      <c r="AC171" s="29" t="s">
        <v>55</v>
      </c>
      <c r="AD171" s="29" t="s">
        <v>55</v>
      </c>
      <c r="AE171" s="29" t="s">
        <v>55</v>
      </c>
      <c r="AF171" s="29" t="s">
        <v>55</v>
      </c>
      <c r="AG171" s="29" t="s">
        <v>55</v>
      </c>
      <c r="AH171" s="29" t="s">
        <v>182</v>
      </c>
      <c r="AI171" s="9" t="s">
        <v>763</v>
      </c>
      <c r="AP171" s="9" t="str">
        <f t="shared" si="10"/>
        <v xml:space="preserve"> </v>
      </c>
      <c r="AQ171" s="9" t="str">
        <f t="shared" si="10"/>
        <v xml:space="preserve"> </v>
      </c>
      <c r="AS171" s="59" t="str" cm="1">
        <f t="array" ref="AS171">IF(TRIM(AO171)="Not-selected",0,IF(OR(TRIM(AQ171)="",AR171=""),"",IFERROR(SUM(_xlfn.NUMBERVALUE(SUBSTITUTE(TRIM(_xlfn.XLOOKUP(TRIM(_xlfn.TEXTSPLIT(AQ171,",")),TRIM(_xlfn.TEXTSPLIT(E171,",")),TRIM(_xlfn.TEXTSPLIT(I171,",")))),"$","")))*AR171,"")))</f>
        <v/>
      </c>
      <c r="AU171" t="s">
        <v>58</v>
      </c>
      <c r="AV171" s="101"/>
    </row>
    <row r="172" spans="1:48" ht="14.25" customHeight="1">
      <c r="A172" t="s">
        <v>846</v>
      </c>
      <c r="B172" t="str">
        <f t="shared" si="9"/>
        <v xml:space="preserve">Organic Cracked Rye -  </v>
      </c>
      <c r="C172" s="29" t="s">
        <v>726</v>
      </c>
      <c r="D172" s="9" t="s">
        <v>47</v>
      </c>
      <c r="E172" s="9" t="s">
        <v>758</v>
      </c>
      <c r="F172" s="9" t="s">
        <v>49</v>
      </c>
      <c r="G172" s="9" t="s">
        <v>838</v>
      </c>
      <c r="H172" s="9" t="s">
        <v>847</v>
      </c>
      <c r="I172" s="55" t="s">
        <v>848</v>
      </c>
      <c r="J172" s="9">
        <v>1</v>
      </c>
      <c r="K172" s="147" t="s">
        <v>848</v>
      </c>
      <c r="L172" s="9">
        <v>1</v>
      </c>
      <c r="M172" s="9" t="s">
        <v>731</v>
      </c>
      <c r="N172" s="9" t="s">
        <v>732</v>
      </c>
      <c r="O172" s="131" t="s">
        <v>849</v>
      </c>
      <c r="P172" s="29" t="s">
        <v>55</v>
      </c>
      <c r="Q172" s="29" t="s">
        <v>55</v>
      </c>
      <c r="R172" s="29" t="s">
        <v>55</v>
      </c>
      <c r="S172" s="29" t="s">
        <v>55</v>
      </c>
      <c r="T172" s="29" t="s">
        <v>55</v>
      </c>
      <c r="U172" s="29" t="s">
        <v>55</v>
      </c>
      <c r="V172" s="29" t="s">
        <v>55</v>
      </c>
      <c r="W172" s="29" t="s">
        <v>55</v>
      </c>
      <c r="X172" s="29" t="s">
        <v>55</v>
      </c>
      <c r="Y172" s="29" t="s">
        <v>55</v>
      </c>
      <c r="Z172" s="29" t="s">
        <v>55</v>
      </c>
      <c r="AA172" s="29" t="s">
        <v>55</v>
      </c>
      <c r="AB172" s="29" t="s">
        <v>55</v>
      </c>
      <c r="AC172" s="29" t="s">
        <v>55</v>
      </c>
      <c r="AD172" s="29" t="s">
        <v>55</v>
      </c>
      <c r="AE172" s="29" t="s">
        <v>55</v>
      </c>
      <c r="AF172" s="29" t="s">
        <v>55</v>
      </c>
      <c r="AG172" s="29" t="s">
        <v>55</v>
      </c>
      <c r="AH172" s="29" t="s">
        <v>293</v>
      </c>
      <c r="AI172" t="s">
        <v>769</v>
      </c>
      <c r="AP172" s="9" t="str">
        <f t="shared" si="10"/>
        <v xml:space="preserve"> </v>
      </c>
      <c r="AQ172" s="9" t="str">
        <f t="shared" si="10"/>
        <v xml:space="preserve"> </v>
      </c>
      <c r="AS172" s="59" t="str" cm="1">
        <f t="array" ref="AS172">IF(TRIM(AO172)="Not-selected",0,IF(OR(TRIM(AQ172)="",AR172=""),"",IFERROR(SUM(_xlfn.NUMBERVALUE(SUBSTITUTE(TRIM(_xlfn.XLOOKUP(TRIM(_xlfn.TEXTSPLIT(AQ172,",")),TRIM(_xlfn.TEXTSPLIT(E172,",")),TRIM(_xlfn.TEXTSPLIT(I172,",")))),"$","")))*AR172,"")))</f>
        <v/>
      </c>
      <c r="AU172" t="s">
        <v>58</v>
      </c>
      <c r="AV172" s="101"/>
    </row>
    <row r="173" spans="1:48" ht="14.25" customHeight="1">
      <c r="A173" t="s">
        <v>850</v>
      </c>
      <c r="B173" t="str">
        <f t="shared" si="9"/>
        <v xml:space="preserve">Organic Rye Flakes -  </v>
      </c>
      <c r="C173" s="29" t="s">
        <v>726</v>
      </c>
      <c r="D173" s="9" t="s">
        <v>47</v>
      </c>
      <c r="E173" s="9" t="s">
        <v>851</v>
      </c>
      <c r="F173" s="9" t="s">
        <v>49</v>
      </c>
      <c r="G173" s="9" t="s">
        <v>852</v>
      </c>
      <c r="H173" s="9" t="s">
        <v>853</v>
      </c>
      <c r="I173" s="55" t="s">
        <v>854</v>
      </c>
      <c r="J173" s="9">
        <v>1</v>
      </c>
      <c r="K173" s="147" t="s">
        <v>854</v>
      </c>
      <c r="L173" s="9">
        <v>1</v>
      </c>
      <c r="M173" s="9" t="s">
        <v>731</v>
      </c>
      <c r="N173" s="9" t="s">
        <v>732</v>
      </c>
      <c r="O173" s="131" t="s">
        <v>855</v>
      </c>
      <c r="P173" s="29" t="s">
        <v>55</v>
      </c>
      <c r="Q173" s="29" t="s">
        <v>55</v>
      </c>
      <c r="R173" s="29" t="s">
        <v>55</v>
      </c>
      <c r="S173" s="29" t="s">
        <v>55</v>
      </c>
      <c r="T173" s="29" t="s">
        <v>55</v>
      </c>
      <c r="U173" s="29" t="s">
        <v>55</v>
      </c>
      <c r="V173" s="29" t="s">
        <v>55</v>
      </c>
      <c r="W173" s="29" t="s">
        <v>55</v>
      </c>
      <c r="X173" s="29" t="s">
        <v>55</v>
      </c>
      <c r="Y173" s="29" t="s">
        <v>55</v>
      </c>
      <c r="Z173" s="29" t="s">
        <v>55</v>
      </c>
      <c r="AA173" s="29" t="s">
        <v>55</v>
      </c>
      <c r="AB173" s="29" t="s">
        <v>55</v>
      </c>
      <c r="AC173" s="29" t="s">
        <v>55</v>
      </c>
      <c r="AD173" s="29" t="s">
        <v>55</v>
      </c>
      <c r="AE173" s="29" t="s">
        <v>55</v>
      </c>
      <c r="AF173" s="29" t="s">
        <v>55</v>
      </c>
      <c r="AG173" s="29" t="s">
        <v>55</v>
      </c>
      <c r="AH173" s="29" t="s">
        <v>167</v>
      </c>
      <c r="AI173" s="9" t="s">
        <v>774</v>
      </c>
      <c r="AP173" s="9" t="str">
        <f t="shared" si="10"/>
        <v xml:space="preserve"> </v>
      </c>
      <c r="AQ173" s="9" t="str">
        <f t="shared" si="10"/>
        <v xml:space="preserve"> </v>
      </c>
      <c r="AS173" s="59" t="str" cm="1">
        <f t="array" ref="AS173">IF(TRIM(AO173)="Not-selected",0,IF(OR(TRIM(AQ173)="",AR173=""),"",IFERROR(SUM(_xlfn.NUMBERVALUE(SUBSTITUTE(TRIM(_xlfn.XLOOKUP(TRIM(_xlfn.TEXTSPLIT(AQ173,",")),TRIM(_xlfn.TEXTSPLIT(E173,",")),TRIM(_xlfn.TEXTSPLIT(I173,",")))),"$","")))*AR173,"")))</f>
        <v/>
      </c>
      <c r="AU173" t="s">
        <v>58</v>
      </c>
      <c r="AV173" s="101"/>
    </row>
    <row r="174" spans="1:48" ht="14.25" customHeight="1">
      <c r="A174" t="s">
        <v>856</v>
      </c>
      <c r="B174" t="str">
        <f t="shared" si="9"/>
        <v xml:space="preserve">Organic Barley Flakes -  </v>
      </c>
      <c r="C174" s="29" t="s">
        <v>726</v>
      </c>
      <c r="D174" s="9" t="s">
        <v>47</v>
      </c>
      <c r="E174" s="9" t="s">
        <v>851</v>
      </c>
      <c r="F174" s="9" t="s">
        <v>49</v>
      </c>
      <c r="G174" s="9" t="s">
        <v>857</v>
      </c>
      <c r="H174" s="9" t="s">
        <v>858</v>
      </c>
      <c r="I174" s="55" t="s">
        <v>859</v>
      </c>
      <c r="J174" s="9">
        <v>1</v>
      </c>
      <c r="K174" s="147" t="s">
        <v>859</v>
      </c>
      <c r="L174" s="9">
        <v>1</v>
      </c>
      <c r="M174" s="9" t="s">
        <v>731</v>
      </c>
      <c r="N174" s="9" t="s">
        <v>732</v>
      </c>
      <c r="O174" s="131" t="s">
        <v>860</v>
      </c>
      <c r="P174" s="29" t="s">
        <v>55</v>
      </c>
      <c r="Q174" s="29" t="s">
        <v>55</v>
      </c>
      <c r="R174" s="29" t="s">
        <v>55</v>
      </c>
      <c r="S174" s="29" t="s">
        <v>55</v>
      </c>
      <c r="T174" s="29" t="s">
        <v>55</v>
      </c>
      <c r="U174" s="29" t="s">
        <v>55</v>
      </c>
      <c r="V174" s="29" t="s">
        <v>55</v>
      </c>
      <c r="W174" s="29" t="s">
        <v>55</v>
      </c>
      <c r="X174" s="29" t="s">
        <v>55</v>
      </c>
      <c r="Y174" s="29" t="s">
        <v>55</v>
      </c>
      <c r="Z174" s="29" t="s">
        <v>55</v>
      </c>
      <c r="AA174" s="29" t="s">
        <v>55</v>
      </c>
      <c r="AB174" s="29" t="s">
        <v>55</v>
      </c>
      <c r="AC174" s="29" t="s">
        <v>55</v>
      </c>
      <c r="AD174" s="29" t="s">
        <v>55</v>
      </c>
      <c r="AE174" s="29" t="s">
        <v>55</v>
      </c>
      <c r="AF174" s="29" t="s">
        <v>55</v>
      </c>
      <c r="AG174" s="29" t="s">
        <v>55</v>
      </c>
      <c r="AH174" s="29" t="s">
        <v>56</v>
      </c>
      <c r="AI174" s="9" t="s">
        <v>734</v>
      </c>
      <c r="AP174" s="9" t="str">
        <f t="shared" si="10"/>
        <v xml:space="preserve"> </v>
      </c>
      <c r="AQ174" s="9" t="str">
        <f t="shared" si="10"/>
        <v xml:space="preserve"> </v>
      </c>
      <c r="AS174" s="59" t="str" cm="1">
        <f t="array" ref="AS174">IF(TRIM(AO174)="Not-selected",0,IF(OR(TRIM(AQ174)="",AR174=""),"",IFERROR(SUM(_xlfn.NUMBERVALUE(SUBSTITUTE(TRIM(_xlfn.XLOOKUP(TRIM(_xlfn.TEXTSPLIT(AQ174,",")),TRIM(_xlfn.TEXTSPLIT(E174,",")),TRIM(_xlfn.TEXTSPLIT(I174,",")))),"$","")))*AR174,"")))</f>
        <v/>
      </c>
      <c r="AU174" t="s">
        <v>58</v>
      </c>
      <c r="AV174" s="101"/>
    </row>
    <row r="175" spans="1:48" ht="14.25" customHeight="1">
      <c r="A175" t="s">
        <v>861</v>
      </c>
      <c r="B175" t="str">
        <f t="shared" si="9"/>
        <v xml:space="preserve">Organic Oat Flour -  </v>
      </c>
      <c r="C175" s="29" t="s">
        <v>726</v>
      </c>
      <c r="D175" s="9" t="s">
        <v>47</v>
      </c>
      <c r="E175" s="9" t="s">
        <v>758</v>
      </c>
      <c r="F175" s="9" t="s">
        <v>49</v>
      </c>
      <c r="G175" s="9" t="s">
        <v>862</v>
      </c>
      <c r="H175" s="9" t="s">
        <v>863</v>
      </c>
      <c r="I175" s="55" t="s">
        <v>864</v>
      </c>
      <c r="J175" s="9">
        <v>1</v>
      </c>
      <c r="K175" s="147" t="s">
        <v>864</v>
      </c>
      <c r="L175" s="9">
        <v>1</v>
      </c>
      <c r="M175" s="9" t="s">
        <v>731</v>
      </c>
      <c r="N175" s="9" t="s">
        <v>732</v>
      </c>
      <c r="O175" s="131" t="s">
        <v>865</v>
      </c>
      <c r="P175" s="29" t="s">
        <v>55</v>
      </c>
      <c r="Q175" s="29" t="s">
        <v>55</v>
      </c>
      <c r="R175" s="29" t="s">
        <v>55</v>
      </c>
      <c r="S175" s="29" t="s">
        <v>55</v>
      </c>
      <c r="T175" s="29" t="s">
        <v>55</v>
      </c>
      <c r="U175" s="29" t="s">
        <v>55</v>
      </c>
      <c r="V175" s="29" t="s">
        <v>55</v>
      </c>
      <c r="W175" s="29" t="s">
        <v>55</v>
      </c>
      <c r="X175" s="29" t="s">
        <v>55</v>
      </c>
      <c r="Y175" s="29" t="s">
        <v>55</v>
      </c>
      <c r="Z175" s="29" t="s">
        <v>55</v>
      </c>
      <c r="AA175" s="29" t="s">
        <v>55</v>
      </c>
      <c r="AB175" s="29" t="s">
        <v>55</v>
      </c>
      <c r="AC175" s="29" t="s">
        <v>55</v>
      </c>
      <c r="AD175" s="29" t="s">
        <v>55</v>
      </c>
      <c r="AE175" s="29" t="s">
        <v>55</v>
      </c>
      <c r="AF175" s="29" t="s">
        <v>55</v>
      </c>
      <c r="AG175" s="29" t="s">
        <v>55</v>
      </c>
      <c r="AH175" s="29" t="s">
        <v>65</v>
      </c>
      <c r="AI175" s="9" t="s">
        <v>740</v>
      </c>
      <c r="AP175" s="9" t="str">
        <f t="shared" si="10"/>
        <v xml:space="preserve"> </v>
      </c>
      <c r="AQ175" s="9" t="str">
        <f t="shared" si="10"/>
        <v xml:space="preserve"> </v>
      </c>
      <c r="AS175" s="59" t="str" cm="1">
        <f t="array" ref="AS175">IF(TRIM(AO175)="Not-selected",0,IF(OR(TRIM(AQ175)="",AR175=""),"",IFERROR(SUM(_xlfn.NUMBERVALUE(SUBSTITUTE(TRIM(_xlfn.XLOOKUP(TRIM(_xlfn.TEXTSPLIT(AQ175,",")),TRIM(_xlfn.TEXTSPLIT(E175,",")),TRIM(_xlfn.TEXTSPLIT(I175,",")))),"$","")))*AR175,"")))</f>
        <v/>
      </c>
      <c r="AU175" t="s">
        <v>58</v>
      </c>
      <c r="AV175" s="101"/>
    </row>
    <row r="176" spans="1:48" ht="14.25" customHeight="1">
      <c r="A176" t="s">
        <v>866</v>
      </c>
      <c r="B176" t="str">
        <f t="shared" si="9"/>
        <v xml:space="preserve">Organic Oat Flakes (Rolled Oats) -  </v>
      </c>
      <c r="C176" s="29" t="s">
        <v>726</v>
      </c>
      <c r="D176" s="9" t="s">
        <v>47</v>
      </c>
      <c r="E176" s="9" t="s">
        <v>851</v>
      </c>
      <c r="F176" s="9" t="s">
        <v>49</v>
      </c>
      <c r="G176" s="9" t="s">
        <v>862</v>
      </c>
      <c r="H176" s="9" t="s">
        <v>867</v>
      </c>
      <c r="I176" s="55" t="s">
        <v>859</v>
      </c>
      <c r="J176" s="9">
        <v>1</v>
      </c>
      <c r="K176" s="147" t="s">
        <v>859</v>
      </c>
      <c r="L176" s="9">
        <v>1</v>
      </c>
      <c r="M176" s="9" t="s">
        <v>731</v>
      </c>
      <c r="N176" s="9" t="s">
        <v>732</v>
      </c>
      <c r="O176" s="131" t="s">
        <v>868</v>
      </c>
      <c r="P176" s="29" t="s">
        <v>55</v>
      </c>
      <c r="Q176" s="29" t="s">
        <v>55</v>
      </c>
      <c r="R176" s="29" t="s">
        <v>55</v>
      </c>
      <c r="S176" s="29" t="s">
        <v>55</v>
      </c>
      <c r="T176" s="29" t="s">
        <v>55</v>
      </c>
      <c r="U176" s="29" t="s">
        <v>55</v>
      </c>
      <c r="V176" s="29" t="s">
        <v>55</v>
      </c>
      <c r="W176" s="29" t="s">
        <v>55</v>
      </c>
      <c r="X176" s="29" t="s">
        <v>55</v>
      </c>
      <c r="Y176" s="29" t="s">
        <v>55</v>
      </c>
      <c r="Z176" s="29" t="s">
        <v>55</v>
      </c>
      <c r="AA176" s="29" t="s">
        <v>55</v>
      </c>
      <c r="AB176" s="29" t="s">
        <v>55</v>
      </c>
      <c r="AC176" s="29" t="s">
        <v>55</v>
      </c>
      <c r="AD176" s="29" t="s">
        <v>55</v>
      </c>
      <c r="AE176" s="29" t="s">
        <v>55</v>
      </c>
      <c r="AF176" s="29" t="s">
        <v>55</v>
      </c>
      <c r="AG176" s="29" t="s">
        <v>55</v>
      </c>
      <c r="AH176" s="29" t="s">
        <v>167</v>
      </c>
      <c r="AI176" s="9" t="s">
        <v>746</v>
      </c>
      <c r="AP176" s="9" t="str">
        <f t="shared" si="10"/>
        <v xml:space="preserve"> </v>
      </c>
      <c r="AQ176" s="9" t="str">
        <f t="shared" si="10"/>
        <v xml:space="preserve"> </v>
      </c>
      <c r="AS176" s="59" t="str" cm="1">
        <f t="array" ref="AS176">IF(TRIM(AO176)="Not-selected",0,IF(OR(TRIM(AQ176)="",AR176=""),"",IFERROR(SUM(_xlfn.NUMBERVALUE(SUBSTITUTE(TRIM(_xlfn.XLOOKUP(TRIM(_xlfn.TEXTSPLIT(AQ176,",")),TRIM(_xlfn.TEXTSPLIT(E176,",")),TRIM(_xlfn.TEXTSPLIT(I176,",")))),"$","")))*AR176,"")))</f>
        <v/>
      </c>
      <c r="AU176" t="s">
        <v>58</v>
      </c>
      <c r="AV176" s="101"/>
    </row>
    <row r="177" spans="1:48" ht="14.25" customHeight="1">
      <c r="A177" t="s">
        <v>869</v>
      </c>
      <c r="B177" t="str">
        <f t="shared" si="9"/>
        <v xml:space="preserve">Organic Whole Oat Groats -  </v>
      </c>
      <c r="C177" s="29" t="s">
        <v>726</v>
      </c>
      <c r="D177" s="9" t="s">
        <v>47</v>
      </c>
      <c r="E177" s="9" t="s">
        <v>808</v>
      </c>
      <c r="F177" s="9" t="s">
        <v>49</v>
      </c>
      <c r="G177" s="9" t="s">
        <v>870</v>
      </c>
      <c r="H177" s="9" t="s">
        <v>871</v>
      </c>
      <c r="I177" s="55" t="s">
        <v>872</v>
      </c>
      <c r="J177" s="9">
        <v>1</v>
      </c>
      <c r="K177" s="147" t="s">
        <v>872</v>
      </c>
      <c r="L177" s="9">
        <v>1</v>
      </c>
      <c r="M177" s="9" t="s">
        <v>731</v>
      </c>
      <c r="N177" s="9" t="s">
        <v>732</v>
      </c>
      <c r="O177" s="131" t="s">
        <v>873</v>
      </c>
      <c r="P177" s="29" t="s">
        <v>55</v>
      </c>
      <c r="Q177" s="29" t="s">
        <v>55</v>
      </c>
      <c r="R177" s="29" t="s">
        <v>55</v>
      </c>
      <c r="S177" s="29" t="s">
        <v>55</v>
      </c>
      <c r="T177" s="29" t="s">
        <v>55</v>
      </c>
      <c r="U177" s="29" t="s">
        <v>55</v>
      </c>
      <c r="V177" s="29" t="s">
        <v>55</v>
      </c>
      <c r="W177" s="29" t="s">
        <v>55</v>
      </c>
      <c r="X177" s="29" t="s">
        <v>55</v>
      </c>
      <c r="Y177" s="29" t="s">
        <v>55</v>
      </c>
      <c r="Z177" s="29" t="s">
        <v>55</v>
      </c>
      <c r="AA177" s="29" t="s">
        <v>55</v>
      </c>
      <c r="AB177" s="29" t="s">
        <v>55</v>
      </c>
      <c r="AC177" s="29" t="s">
        <v>55</v>
      </c>
      <c r="AD177" s="29" t="s">
        <v>55</v>
      </c>
      <c r="AE177" s="29" t="s">
        <v>55</v>
      </c>
      <c r="AF177" s="29" t="s">
        <v>55</v>
      </c>
      <c r="AG177" s="29" t="s">
        <v>55</v>
      </c>
      <c r="AH177" s="29" t="s">
        <v>65</v>
      </c>
      <c r="AI177" s="9" t="s">
        <v>752</v>
      </c>
      <c r="AP177" s="9" t="str">
        <f t="shared" si="10"/>
        <v xml:space="preserve"> </v>
      </c>
      <c r="AQ177" s="9" t="str">
        <f t="shared" si="10"/>
        <v xml:space="preserve"> </v>
      </c>
      <c r="AS177" s="59" t="str" cm="1">
        <f t="array" ref="AS177">IF(TRIM(AO177)="Not-selected",0,IF(OR(TRIM(AQ177)="",AR177=""),"",IFERROR(SUM(_xlfn.NUMBERVALUE(SUBSTITUTE(TRIM(_xlfn.XLOOKUP(TRIM(_xlfn.TEXTSPLIT(AQ177,",")),TRIM(_xlfn.TEXTSPLIT(E177,",")),TRIM(_xlfn.TEXTSPLIT(I177,",")))),"$","")))*AR177,"")))</f>
        <v/>
      </c>
      <c r="AU177" t="s">
        <v>58</v>
      </c>
      <c r="AV177" s="101"/>
    </row>
    <row r="178" spans="1:48" ht="14.25" customHeight="1">
      <c r="A178" t="s">
        <v>874</v>
      </c>
      <c r="B178" t="str">
        <f t="shared" si="9"/>
        <v xml:space="preserve">Organic Wheat Bran -  </v>
      </c>
      <c r="C178" s="29" t="s">
        <v>726</v>
      </c>
      <c r="D178" s="9" t="s">
        <v>47</v>
      </c>
      <c r="E178" s="9" t="s">
        <v>875</v>
      </c>
      <c r="F178" s="9" t="s">
        <v>49</v>
      </c>
      <c r="G178" s="9" t="s">
        <v>876</v>
      </c>
      <c r="H178" s="9" t="s">
        <v>877</v>
      </c>
      <c r="I178" s="55" t="s">
        <v>878</v>
      </c>
      <c r="J178" s="9">
        <v>1</v>
      </c>
      <c r="K178" s="147" t="s">
        <v>878</v>
      </c>
      <c r="L178" s="9">
        <v>1</v>
      </c>
      <c r="M178" s="9" t="s">
        <v>731</v>
      </c>
      <c r="N178" s="9" t="s">
        <v>732</v>
      </c>
      <c r="O178" s="131" t="s">
        <v>879</v>
      </c>
      <c r="P178" s="29" t="s">
        <v>55</v>
      </c>
      <c r="Q178" s="29" t="s">
        <v>55</v>
      </c>
      <c r="R178" s="29" t="s">
        <v>55</v>
      </c>
      <c r="S178" s="29" t="s">
        <v>55</v>
      </c>
      <c r="T178" s="29" t="s">
        <v>55</v>
      </c>
      <c r="U178" s="29" t="s">
        <v>55</v>
      </c>
      <c r="V178" s="29" t="s">
        <v>55</v>
      </c>
      <c r="W178" s="29" t="s">
        <v>55</v>
      </c>
      <c r="X178" s="29" t="s">
        <v>55</v>
      </c>
      <c r="Y178" s="29" t="s">
        <v>55</v>
      </c>
      <c r="Z178" s="29" t="s">
        <v>55</v>
      </c>
      <c r="AA178" s="29" t="s">
        <v>55</v>
      </c>
      <c r="AB178" s="29" t="s">
        <v>55</v>
      </c>
      <c r="AC178" s="29" t="s">
        <v>55</v>
      </c>
      <c r="AD178" s="29" t="s">
        <v>55</v>
      </c>
      <c r="AE178" s="29" t="s">
        <v>55</v>
      </c>
      <c r="AF178" s="29" t="s">
        <v>55</v>
      </c>
      <c r="AG178" s="29" t="s">
        <v>55</v>
      </c>
      <c r="AH178" s="29" t="s">
        <v>56</v>
      </c>
      <c r="AI178" s="9" t="s">
        <v>756</v>
      </c>
      <c r="AP178" s="9" t="str">
        <f t="shared" si="10"/>
        <v xml:space="preserve"> </v>
      </c>
      <c r="AQ178" s="9" t="str">
        <f t="shared" si="10"/>
        <v xml:space="preserve"> </v>
      </c>
      <c r="AS178" s="59" t="str" cm="1">
        <f t="array" ref="AS178">IF(TRIM(AO178)="Not-selected",0,IF(OR(TRIM(AQ178)="",AR178=""),"",IFERROR(SUM(_xlfn.NUMBERVALUE(SUBSTITUTE(TRIM(_xlfn.XLOOKUP(TRIM(_xlfn.TEXTSPLIT(AQ178,",")),TRIM(_xlfn.TEXTSPLIT(E178,",")),TRIM(_xlfn.TEXTSPLIT(I178,",")))),"$","")))*AR178,"")))</f>
        <v/>
      </c>
      <c r="AU178" t="s">
        <v>58</v>
      </c>
      <c r="AV178" s="101"/>
    </row>
    <row r="179" spans="1:48" ht="14.25" customHeight="1">
      <c r="A179" t="s">
        <v>880</v>
      </c>
      <c r="B179" t="str">
        <f t="shared" si="9"/>
        <v xml:space="preserve">Organic Bloody Butcher Cornmeal -  </v>
      </c>
      <c r="C179" s="29" t="s">
        <v>726</v>
      </c>
      <c r="D179" s="9" t="s">
        <v>47</v>
      </c>
      <c r="E179" s="9" t="s">
        <v>758</v>
      </c>
      <c r="F179" s="9" t="s">
        <v>49</v>
      </c>
      <c r="G179" s="9" t="s">
        <v>881</v>
      </c>
      <c r="H179" s="9" t="s">
        <v>882</v>
      </c>
      <c r="I179" s="55" t="s">
        <v>883</v>
      </c>
      <c r="J179" s="9">
        <v>1</v>
      </c>
      <c r="K179" s="147" t="s">
        <v>883</v>
      </c>
      <c r="L179" s="9">
        <v>1</v>
      </c>
      <c r="M179" s="9" t="s">
        <v>731</v>
      </c>
      <c r="N179" s="9" t="s">
        <v>732</v>
      </c>
      <c r="O179" s="131" t="s">
        <v>884</v>
      </c>
      <c r="P179" s="29" t="s">
        <v>55</v>
      </c>
      <c r="Q179" s="29" t="s">
        <v>55</v>
      </c>
      <c r="R179" s="29" t="s">
        <v>55</v>
      </c>
      <c r="S179" s="29" t="s">
        <v>55</v>
      </c>
      <c r="T179" s="29" t="s">
        <v>55</v>
      </c>
      <c r="U179" s="29" t="s">
        <v>55</v>
      </c>
      <c r="V179" s="29" t="s">
        <v>55</v>
      </c>
      <c r="W179" s="29" t="s">
        <v>55</v>
      </c>
      <c r="X179" s="29" t="s">
        <v>55</v>
      </c>
      <c r="Y179" s="29" t="s">
        <v>55</v>
      </c>
      <c r="Z179" s="29" t="s">
        <v>55</v>
      </c>
      <c r="AA179" s="29" t="s">
        <v>55</v>
      </c>
      <c r="AB179" s="29" t="s">
        <v>55</v>
      </c>
      <c r="AC179" s="29" t="s">
        <v>55</v>
      </c>
      <c r="AD179" s="29" t="s">
        <v>55</v>
      </c>
      <c r="AE179" s="29" t="s">
        <v>55</v>
      </c>
      <c r="AF179" s="29" t="s">
        <v>55</v>
      </c>
      <c r="AG179" s="29" t="s">
        <v>55</v>
      </c>
      <c r="AH179" s="29" t="s">
        <v>65</v>
      </c>
      <c r="AI179" s="9" t="s">
        <v>763</v>
      </c>
      <c r="AP179" s="9" t="str">
        <f t="shared" si="10"/>
        <v xml:space="preserve"> </v>
      </c>
      <c r="AQ179" s="9" t="str">
        <f t="shared" si="10"/>
        <v xml:space="preserve"> </v>
      </c>
      <c r="AS179" s="59" t="str" cm="1">
        <f t="array" ref="AS179">IF(TRIM(AO179)="Not-selected",0,IF(OR(TRIM(AQ179)="",AR179=""),"",IFERROR(SUM(_xlfn.NUMBERVALUE(SUBSTITUTE(TRIM(_xlfn.XLOOKUP(TRIM(_xlfn.TEXTSPLIT(AQ179,",")),TRIM(_xlfn.TEXTSPLIT(E179,",")),TRIM(_xlfn.TEXTSPLIT(I179,",")))),"$","")))*AR179,"")))</f>
        <v/>
      </c>
      <c r="AU179" t="s">
        <v>58</v>
      </c>
      <c r="AV179" s="101"/>
    </row>
    <row r="180" spans="1:48" ht="14.25" customHeight="1">
      <c r="A180" t="s">
        <v>885</v>
      </c>
      <c r="B180" t="str">
        <f t="shared" si="9"/>
        <v xml:space="preserve">Organic Bloody Butcher Polenta/Grits -  </v>
      </c>
      <c r="C180" s="29" t="s">
        <v>726</v>
      </c>
      <c r="D180" s="9" t="s">
        <v>47</v>
      </c>
      <c r="E180" s="9" t="s">
        <v>758</v>
      </c>
      <c r="F180" s="9" t="s">
        <v>49</v>
      </c>
      <c r="G180" s="9" t="s">
        <v>881</v>
      </c>
      <c r="H180" s="9" t="s">
        <v>886</v>
      </c>
      <c r="I180" s="55" t="s">
        <v>887</v>
      </c>
      <c r="J180" s="9">
        <v>1</v>
      </c>
      <c r="K180" s="147" t="s">
        <v>887</v>
      </c>
      <c r="L180" s="9">
        <v>1</v>
      </c>
      <c r="M180" s="9" t="s">
        <v>731</v>
      </c>
      <c r="N180" s="9" t="s">
        <v>732</v>
      </c>
      <c r="O180" s="131" t="s">
        <v>888</v>
      </c>
      <c r="P180" s="29" t="s">
        <v>55</v>
      </c>
      <c r="Q180" s="29" t="s">
        <v>55</v>
      </c>
      <c r="R180" s="29" t="s">
        <v>55</v>
      </c>
      <c r="S180" s="29" t="s">
        <v>55</v>
      </c>
      <c r="T180" s="29" t="s">
        <v>55</v>
      </c>
      <c r="U180" s="29" t="s">
        <v>55</v>
      </c>
      <c r="V180" s="29" t="s">
        <v>55</v>
      </c>
      <c r="W180" s="29" t="s">
        <v>55</v>
      </c>
      <c r="X180" s="29" t="s">
        <v>55</v>
      </c>
      <c r="Y180" s="29" t="s">
        <v>55</v>
      </c>
      <c r="Z180" s="29" t="s">
        <v>55</v>
      </c>
      <c r="AA180" s="29" t="s">
        <v>55</v>
      </c>
      <c r="AB180" s="29" t="s">
        <v>55</v>
      </c>
      <c r="AC180" s="29" t="s">
        <v>55</v>
      </c>
      <c r="AD180" s="29" t="s">
        <v>55</v>
      </c>
      <c r="AE180" s="29" t="s">
        <v>55</v>
      </c>
      <c r="AF180" s="29" t="s">
        <v>55</v>
      </c>
      <c r="AG180" s="29" t="s">
        <v>55</v>
      </c>
      <c r="AH180" s="29" t="s">
        <v>56</v>
      </c>
      <c r="AI180" t="s">
        <v>769</v>
      </c>
      <c r="AP180" s="9" t="str">
        <f t="shared" si="10"/>
        <v xml:space="preserve"> </v>
      </c>
      <c r="AQ180" s="9" t="str">
        <f t="shared" si="10"/>
        <v xml:space="preserve"> </v>
      </c>
      <c r="AS180" s="59" t="str" cm="1">
        <f t="array" ref="AS180">IF(TRIM(AO180)="Not-selected",0,IF(OR(TRIM(AQ180)="",AR180=""),"",IFERROR(SUM(_xlfn.NUMBERVALUE(SUBSTITUTE(TRIM(_xlfn.XLOOKUP(TRIM(_xlfn.TEXTSPLIT(AQ180,",")),TRIM(_xlfn.TEXTSPLIT(E180,",")),TRIM(_xlfn.TEXTSPLIT(I180,",")))),"$","")))*AR180,"")))</f>
        <v/>
      </c>
      <c r="AU180" t="s">
        <v>58</v>
      </c>
      <c r="AV180" s="101"/>
    </row>
    <row r="181" spans="1:48" ht="14.25" customHeight="1">
      <c r="A181" t="s">
        <v>889</v>
      </c>
      <c r="B181" t="str">
        <f t="shared" si="9"/>
        <v xml:space="preserve">Organic Ruby Red Popcorn -  </v>
      </c>
      <c r="C181" s="29" t="s">
        <v>726</v>
      </c>
      <c r="D181" s="9" t="s">
        <v>47</v>
      </c>
      <c r="E181" s="9" t="s">
        <v>834</v>
      </c>
      <c r="F181" s="9" t="s">
        <v>49</v>
      </c>
      <c r="G181" s="9" t="s">
        <v>890</v>
      </c>
      <c r="H181" s="9" t="s">
        <v>891</v>
      </c>
      <c r="I181" s="154">
        <v>7.95</v>
      </c>
      <c r="J181" s="9">
        <v>1</v>
      </c>
      <c r="K181" s="155">
        <v>7.95</v>
      </c>
      <c r="L181" s="9">
        <v>1</v>
      </c>
      <c r="M181" s="9" t="s">
        <v>731</v>
      </c>
      <c r="N181" s="9" t="s">
        <v>732</v>
      </c>
      <c r="O181" s="131" t="s">
        <v>892</v>
      </c>
      <c r="P181" s="29" t="s">
        <v>55</v>
      </c>
      <c r="Q181" s="29" t="s">
        <v>55</v>
      </c>
      <c r="R181" s="29" t="s">
        <v>55</v>
      </c>
      <c r="S181" s="29" t="s">
        <v>55</v>
      </c>
      <c r="T181" s="29" t="s">
        <v>55</v>
      </c>
      <c r="U181" s="29" t="s">
        <v>55</v>
      </c>
      <c r="V181" s="29" t="s">
        <v>55</v>
      </c>
      <c r="W181" s="29" t="s">
        <v>55</v>
      </c>
      <c r="X181" s="29" t="s">
        <v>55</v>
      </c>
      <c r="Y181" s="29" t="s">
        <v>55</v>
      </c>
      <c r="Z181" s="29" t="s">
        <v>55</v>
      </c>
      <c r="AA181" s="29" t="s">
        <v>55</v>
      </c>
      <c r="AB181" s="29" t="s">
        <v>55</v>
      </c>
      <c r="AC181" s="29" t="s">
        <v>55</v>
      </c>
      <c r="AD181" s="29" t="s">
        <v>55</v>
      </c>
      <c r="AE181" s="29" t="s">
        <v>55</v>
      </c>
      <c r="AF181" s="29" t="s">
        <v>55</v>
      </c>
      <c r="AG181" s="29" t="s">
        <v>55</v>
      </c>
      <c r="AH181" s="29" t="s">
        <v>182</v>
      </c>
      <c r="AI181" s="9" t="s">
        <v>774</v>
      </c>
      <c r="AP181" s="9" t="str">
        <f t="shared" si="10"/>
        <v xml:space="preserve"> </v>
      </c>
      <c r="AQ181" s="9" t="str">
        <f t="shared" si="10"/>
        <v xml:space="preserve"> </v>
      </c>
      <c r="AS181" s="59" t="str" cm="1">
        <f t="array" ref="AS181">IF(TRIM(AO181)="Not-selected",0,IF(OR(TRIM(AQ181)="",AR181=""),"",IFERROR(SUM(_xlfn.NUMBERVALUE(SUBSTITUTE(TRIM(_xlfn.XLOOKUP(TRIM(_xlfn.TEXTSPLIT(AQ181,",")),TRIM(_xlfn.TEXTSPLIT(E181,",")),TRIM(_xlfn.TEXTSPLIT(I181,",")))),"$","")))*AR181,"")))</f>
        <v/>
      </c>
      <c r="AU181" t="s">
        <v>58</v>
      </c>
      <c r="AV181" s="101"/>
    </row>
    <row r="182" spans="1:48" ht="14.25" customHeight="1">
      <c r="A182" t="s">
        <v>893</v>
      </c>
      <c r="B182" t="str">
        <f t="shared" si="9"/>
        <v xml:space="preserve">Organic Butterfly White Popcorn -  </v>
      </c>
      <c r="C182" s="29" t="s">
        <v>726</v>
      </c>
      <c r="D182" s="9" t="s">
        <v>47</v>
      </c>
      <c r="E182" s="9" t="s">
        <v>758</v>
      </c>
      <c r="F182" s="9" t="s">
        <v>49</v>
      </c>
      <c r="G182" s="9" t="s">
        <v>894</v>
      </c>
      <c r="H182" s="9" t="s">
        <v>895</v>
      </c>
      <c r="I182" s="55" t="s">
        <v>896</v>
      </c>
      <c r="J182" s="9">
        <v>1</v>
      </c>
      <c r="K182" s="147" t="s">
        <v>896</v>
      </c>
      <c r="L182" s="9">
        <v>1</v>
      </c>
      <c r="M182" s="9" t="s">
        <v>731</v>
      </c>
      <c r="N182" s="9" t="s">
        <v>732</v>
      </c>
      <c r="O182" s="131" t="s">
        <v>897</v>
      </c>
      <c r="P182" s="29" t="s">
        <v>55</v>
      </c>
      <c r="Q182" s="29" t="s">
        <v>55</v>
      </c>
      <c r="R182" s="29" t="s">
        <v>55</v>
      </c>
      <c r="S182" s="29" t="s">
        <v>55</v>
      </c>
      <c r="T182" s="29" t="s">
        <v>55</v>
      </c>
      <c r="U182" s="29" t="s">
        <v>55</v>
      </c>
      <c r="V182" s="29" t="s">
        <v>55</v>
      </c>
      <c r="W182" s="29" t="s">
        <v>55</v>
      </c>
      <c r="X182" s="29" t="s">
        <v>55</v>
      </c>
      <c r="Y182" s="29" t="s">
        <v>55</v>
      </c>
      <c r="Z182" s="29" t="s">
        <v>55</v>
      </c>
      <c r="AA182" s="29" t="s">
        <v>55</v>
      </c>
      <c r="AB182" s="29" t="s">
        <v>55</v>
      </c>
      <c r="AC182" s="29" t="s">
        <v>55</v>
      </c>
      <c r="AD182" s="29" t="s">
        <v>55</v>
      </c>
      <c r="AE182" s="29" t="s">
        <v>55</v>
      </c>
      <c r="AF182" s="29" t="s">
        <v>55</v>
      </c>
      <c r="AG182" s="29" t="s">
        <v>55</v>
      </c>
      <c r="AH182" s="29" t="s">
        <v>293</v>
      </c>
      <c r="AI182" t="s">
        <v>317</v>
      </c>
      <c r="AP182" s="9" t="str">
        <f t="shared" si="10"/>
        <v xml:space="preserve"> </v>
      </c>
      <c r="AQ182" s="9" t="str">
        <f t="shared" si="10"/>
        <v xml:space="preserve"> </v>
      </c>
      <c r="AS182" s="59" t="str" cm="1">
        <f t="array" ref="AS182">IF(TRIM(AO182)="Not-selected",0,IF(OR(TRIM(AQ182)="",AR182=""),"",IFERROR(SUM(_xlfn.NUMBERVALUE(SUBSTITUTE(TRIM(_xlfn.XLOOKUP(TRIM(_xlfn.TEXTSPLIT(AQ182,",")),TRIM(_xlfn.TEXTSPLIT(E182,",")),TRIM(_xlfn.TEXTSPLIT(I182,",")))),"$","")))*AR182,"")))</f>
        <v/>
      </c>
      <c r="AU182" t="s">
        <v>58</v>
      </c>
      <c r="AV182" s="101"/>
    </row>
    <row r="183" spans="1:48" ht="14.25" customHeight="1">
      <c r="A183" t="s">
        <v>898</v>
      </c>
      <c r="B183" t="str">
        <f t="shared" si="9"/>
        <v xml:space="preserve">Organic Golden Yellow Cornmeal -  </v>
      </c>
      <c r="C183" s="29" t="s">
        <v>726</v>
      </c>
      <c r="D183" s="9" t="s">
        <v>47</v>
      </c>
      <c r="E183" s="9" t="s">
        <v>758</v>
      </c>
      <c r="F183" s="9" t="s">
        <v>49</v>
      </c>
      <c r="G183" s="9" t="s">
        <v>899</v>
      </c>
      <c r="H183" s="9" t="s">
        <v>900</v>
      </c>
      <c r="I183" s="55" t="s">
        <v>901</v>
      </c>
      <c r="J183" s="9">
        <v>1</v>
      </c>
      <c r="K183" s="147" t="s">
        <v>901</v>
      </c>
      <c r="L183" s="9">
        <v>1</v>
      </c>
      <c r="M183" s="9" t="s">
        <v>731</v>
      </c>
      <c r="N183" s="9" t="s">
        <v>732</v>
      </c>
      <c r="O183" s="131" t="s">
        <v>902</v>
      </c>
      <c r="P183" s="29" t="s">
        <v>55</v>
      </c>
      <c r="Q183" s="29" t="s">
        <v>55</v>
      </c>
      <c r="R183" s="29" t="s">
        <v>55</v>
      </c>
      <c r="S183" s="29" t="s">
        <v>55</v>
      </c>
      <c r="T183" s="29" t="s">
        <v>55</v>
      </c>
      <c r="U183" s="29" t="s">
        <v>55</v>
      </c>
      <c r="V183" s="29" t="s">
        <v>55</v>
      </c>
      <c r="W183" s="29" t="s">
        <v>55</v>
      </c>
      <c r="X183" s="29" t="s">
        <v>55</v>
      </c>
      <c r="Y183" s="29" t="s">
        <v>55</v>
      </c>
      <c r="Z183" s="29" t="s">
        <v>55</v>
      </c>
      <c r="AA183" s="29" t="s">
        <v>55</v>
      </c>
      <c r="AB183" s="29" t="s">
        <v>55</v>
      </c>
      <c r="AC183" s="29" t="s">
        <v>55</v>
      </c>
      <c r="AD183" s="29" t="s">
        <v>55</v>
      </c>
      <c r="AE183" s="29" t="s">
        <v>55</v>
      </c>
      <c r="AF183" s="29" t="s">
        <v>55</v>
      </c>
      <c r="AG183" s="29" t="s">
        <v>55</v>
      </c>
      <c r="AH183" s="29" t="s">
        <v>167</v>
      </c>
      <c r="AI183" s="9" t="s">
        <v>734</v>
      </c>
      <c r="AP183" s="9" t="str">
        <f t="shared" si="10"/>
        <v xml:space="preserve"> </v>
      </c>
      <c r="AQ183" s="9" t="str">
        <f t="shared" si="10"/>
        <v xml:space="preserve"> </v>
      </c>
      <c r="AS183" s="59" t="str" cm="1">
        <f t="array" ref="AS183">IF(TRIM(AO183)="Not-selected",0,IF(OR(TRIM(AQ183)="",AR183=""),"",IFERROR(SUM(_xlfn.NUMBERVALUE(SUBSTITUTE(TRIM(_xlfn.XLOOKUP(TRIM(_xlfn.TEXTSPLIT(AQ183,",")),TRIM(_xlfn.TEXTSPLIT(E183,",")),TRIM(_xlfn.TEXTSPLIT(I183,",")))),"$","")))*AR183,"")))</f>
        <v/>
      </c>
      <c r="AU183" t="s">
        <v>58</v>
      </c>
      <c r="AV183" s="101"/>
    </row>
    <row r="184" spans="1:48" ht="14.25" customHeight="1">
      <c r="A184" t="s">
        <v>903</v>
      </c>
      <c r="B184" t="str">
        <f t="shared" si="9"/>
        <v xml:space="preserve">Organic Golden Yellow Polenta/Grits -  </v>
      </c>
      <c r="C184" s="29" t="s">
        <v>726</v>
      </c>
      <c r="D184" s="9" t="s">
        <v>47</v>
      </c>
      <c r="E184" s="9" t="s">
        <v>758</v>
      </c>
      <c r="F184" s="9" t="s">
        <v>49</v>
      </c>
      <c r="G184" s="9" t="s">
        <v>904</v>
      </c>
      <c r="H184" s="9" t="s">
        <v>905</v>
      </c>
      <c r="I184" s="55" t="s">
        <v>906</v>
      </c>
      <c r="J184" s="9">
        <v>1</v>
      </c>
      <c r="K184" s="147" t="s">
        <v>906</v>
      </c>
      <c r="L184" s="9">
        <v>1</v>
      </c>
      <c r="M184" s="9" t="s">
        <v>731</v>
      </c>
      <c r="N184" s="9" t="s">
        <v>732</v>
      </c>
      <c r="O184" s="131" t="s">
        <v>907</v>
      </c>
      <c r="P184" s="29" t="s">
        <v>55</v>
      </c>
      <c r="Q184" s="29" t="s">
        <v>55</v>
      </c>
      <c r="R184" s="29" t="s">
        <v>55</v>
      </c>
      <c r="S184" s="29" t="s">
        <v>55</v>
      </c>
      <c r="T184" s="29" t="s">
        <v>55</v>
      </c>
      <c r="U184" s="29" t="s">
        <v>55</v>
      </c>
      <c r="V184" s="29" t="s">
        <v>55</v>
      </c>
      <c r="W184" s="29" t="s">
        <v>55</v>
      </c>
      <c r="X184" s="29" t="s">
        <v>55</v>
      </c>
      <c r="Y184" s="29" t="s">
        <v>55</v>
      </c>
      <c r="Z184" s="29" t="s">
        <v>55</v>
      </c>
      <c r="AA184" s="29" t="s">
        <v>55</v>
      </c>
      <c r="AB184" s="29" t="s">
        <v>55</v>
      </c>
      <c r="AC184" s="29" t="s">
        <v>55</v>
      </c>
      <c r="AD184" s="29" t="s">
        <v>55</v>
      </c>
      <c r="AE184" s="29" t="s">
        <v>55</v>
      </c>
      <c r="AF184" s="29" t="s">
        <v>55</v>
      </c>
      <c r="AG184" s="29" t="s">
        <v>55</v>
      </c>
      <c r="AH184" s="29" t="s">
        <v>65</v>
      </c>
      <c r="AI184" s="9" t="s">
        <v>740</v>
      </c>
      <c r="AP184" s="9" t="str">
        <f t="shared" si="10"/>
        <v xml:space="preserve"> </v>
      </c>
      <c r="AQ184" s="9" t="str">
        <f t="shared" si="10"/>
        <v xml:space="preserve"> </v>
      </c>
      <c r="AS184" s="59" t="str" cm="1">
        <f t="array" ref="AS184">IF(TRIM(AO184)="Not-selected",0,IF(OR(TRIM(AQ184)="",AR184=""),"",IFERROR(SUM(_xlfn.NUMBERVALUE(SUBSTITUTE(TRIM(_xlfn.XLOOKUP(TRIM(_xlfn.TEXTSPLIT(AQ184,",")),TRIM(_xlfn.TEXTSPLIT(E184,",")),TRIM(_xlfn.TEXTSPLIT(I184,",")))),"$","")))*AR184,"")))</f>
        <v/>
      </c>
      <c r="AU184" t="s">
        <v>58</v>
      </c>
      <c r="AV184" s="101"/>
    </row>
    <row r="185" spans="1:48" ht="14.25" customHeight="1">
      <c r="A185" t="s">
        <v>908</v>
      </c>
      <c r="B185" t="str">
        <f t="shared" si="9"/>
        <v xml:space="preserve">Serious Bread Baker Sampler -  </v>
      </c>
      <c r="C185" s="29" t="s">
        <v>726</v>
      </c>
      <c r="D185" s="9" t="s">
        <v>47</v>
      </c>
      <c r="E185" s="9" t="s">
        <v>909</v>
      </c>
      <c r="F185" s="9" t="s">
        <v>49</v>
      </c>
      <c r="G185" s="9" t="s">
        <v>910</v>
      </c>
      <c r="H185" s="9" t="s">
        <v>911</v>
      </c>
      <c r="I185" s="154">
        <v>34.950000000000003</v>
      </c>
      <c r="J185" s="9">
        <v>1</v>
      </c>
      <c r="K185" s="155">
        <v>34.950000000000003</v>
      </c>
      <c r="L185" s="9">
        <v>1</v>
      </c>
      <c r="M185" s="9" t="s">
        <v>731</v>
      </c>
      <c r="N185" s="9" t="s">
        <v>732</v>
      </c>
      <c r="O185" s="131" t="s">
        <v>912</v>
      </c>
      <c r="P185" s="29" t="s">
        <v>55</v>
      </c>
      <c r="Q185" s="29" t="s">
        <v>55</v>
      </c>
      <c r="R185" s="29" t="s">
        <v>55</v>
      </c>
      <c r="S185" s="29" t="s">
        <v>55</v>
      </c>
      <c r="T185" s="29" t="s">
        <v>55</v>
      </c>
      <c r="U185" s="29" t="s">
        <v>55</v>
      </c>
      <c r="V185" s="29" t="s">
        <v>55</v>
      </c>
      <c r="W185" s="29" t="s">
        <v>55</v>
      </c>
      <c r="X185" s="29" t="s">
        <v>55</v>
      </c>
      <c r="Y185" s="29" t="s">
        <v>55</v>
      </c>
      <c r="Z185" s="29" t="s">
        <v>55</v>
      </c>
      <c r="AA185" s="29" t="s">
        <v>55</v>
      </c>
      <c r="AB185" s="29" t="s">
        <v>55</v>
      </c>
      <c r="AC185" s="29" t="s">
        <v>55</v>
      </c>
      <c r="AD185" s="29" t="s">
        <v>55</v>
      </c>
      <c r="AE185" s="29" t="s">
        <v>55</v>
      </c>
      <c r="AF185" s="29" t="s">
        <v>55</v>
      </c>
      <c r="AG185" s="29" t="s">
        <v>55</v>
      </c>
      <c r="AH185" s="29" t="s">
        <v>56</v>
      </c>
      <c r="AI185" s="9" t="s">
        <v>746</v>
      </c>
      <c r="AP185" s="9" t="str">
        <f t="shared" si="10"/>
        <v xml:space="preserve"> </v>
      </c>
      <c r="AQ185" s="9" t="str">
        <f t="shared" si="10"/>
        <v xml:space="preserve"> </v>
      </c>
      <c r="AS185" s="59" t="str" cm="1">
        <f t="array" ref="AS185">IF(TRIM(AO185)="Not-selected",0,IF(OR(TRIM(AQ185)="",AR185=""),"",IFERROR(SUM(_xlfn.NUMBERVALUE(SUBSTITUTE(TRIM(_xlfn.XLOOKUP(TRIM(_xlfn.TEXTSPLIT(AQ185,",")),TRIM(_xlfn.TEXTSPLIT(E185,",")),TRIM(_xlfn.TEXTSPLIT(I185,",")))),"$","")))*AR185,"")))</f>
        <v/>
      </c>
      <c r="AU185" t="s">
        <v>58</v>
      </c>
      <c r="AV185" s="101"/>
    </row>
    <row r="186" spans="1:48" ht="14.25" customHeight="1">
      <c r="A186" t="s">
        <v>913</v>
      </c>
      <c r="B186" t="str">
        <f t="shared" si="9"/>
        <v xml:space="preserve">Whole Berry Sampler -  </v>
      </c>
      <c r="C186" s="29" t="s">
        <v>726</v>
      </c>
      <c r="D186" s="9" t="s">
        <v>47</v>
      </c>
      <c r="E186" s="9" t="s">
        <v>914</v>
      </c>
      <c r="F186" s="9" t="s">
        <v>49</v>
      </c>
      <c r="G186" s="9" t="s">
        <v>915</v>
      </c>
      <c r="H186" s="9" t="s">
        <v>916</v>
      </c>
      <c r="I186" s="154">
        <v>33.15</v>
      </c>
      <c r="J186" s="9">
        <v>1</v>
      </c>
      <c r="K186" s="155">
        <v>33.15</v>
      </c>
      <c r="L186" s="9">
        <v>1</v>
      </c>
      <c r="M186" s="9" t="s">
        <v>731</v>
      </c>
      <c r="N186" s="9" t="s">
        <v>732</v>
      </c>
      <c r="O186" s="131" t="s">
        <v>917</v>
      </c>
      <c r="P186" s="29" t="s">
        <v>55</v>
      </c>
      <c r="Q186" s="29" t="s">
        <v>55</v>
      </c>
      <c r="R186" s="29" t="s">
        <v>55</v>
      </c>
      <c r="S186" s="29" t="s">
        <v>55</v>
      </c>
      <c r="T186" s="29" t="s">
        <v>55</v>
      </c>
      <c r="U186" s="29" t="s">
        <v>55</v>
      </c>
      <c r="V186" s="29" t="s">
        <v>55</v>
      </c>
      <c r="W186" s="29" t="s">
        <v>55</v>
      </c>
      <c r="X186" s="29" t="s">
        <v>55</v>
      </c>
      <c r="Y186" s="29" t="s">
        <v>55</v>
      </c>
      <c r="Z186" s="29" t="s">
        <v>55</v>
      </c>
      <c r="AA186" s="29" t="s">
        <v>55</v>
      </c>
      <c r="AB186" s="29" t="s">
        <v>55</v>
      </c>
      <c r="AC186" s="29" t="s">
        <v>55</v>
      </c>
      <c r="AD186" s="29" t="s">
        <v>55</v>
      </c>
      <c r="AE186" s="29" t="s">
        <v>55</v>
      </c>
      <c r="AF186" s="29" t="s">
        <v>55</v>
      </c>
      <c r="AG186" s="29" t="s">
        <v>55</v>
      </c>
      <c r="AH186" s="29" t="s">
        <v>182</v>
      </c>
      <c r="AI186" s="9" t="s">
        <v>752</v>
      </c>
      <c r="AP186" s="9" t="str">
        <f t="shared" si="10"/>
        <v xml:space="preserve"> </v>
      </c>
      <c r="AQ186" s="9" t="str">
        <f t="shared" si="10"/>
        <v xml:space="preserve"> </v>
      </c>
      <c r="AS186" s="59" t="str" cm="1">
        <f t="array" ref="AS186">IF(TRIM(AO186)="Not-selected",0,IF(OR(TRIM(AQ186)="",AR186=""),"",IFERROR(SUM(_xlfn.NUMBERVALUE(SUBSTITUTE(TRIM(_xlfn.XLOOKUP(TRIM(_xlfn.TEXTSPLIT(AQ186,",")),TRIM(_xlfn.TEXTSPLIT(E186,",")),TRIM(_xlfn.TEXTSPLIT(I186,",")))),"$","")))*AR186,"")))</f>
        <v/>
      </c>
      <c r="AU186" t="s">
        <v>58</v>
      </c>
      <c r="AV186" s="101"/>
    </row>
    <row r="187" spans="1:48" ht="14.25" customHeight="1">
      <c r="A187" t="s">
        <v>918</v>
      </c>
      <c r="B187" t="str">
        <f t="shared" si="9"/>
        <v xml:space="preserve">Active Dry Bakers Yeast -  </v>
      </c>
      <c r="C187" s="29" t="s">
        <v>726</v>
      </c>
      <c r="D187" s="9" t="s">
        <v>47</v>
      </c>
      <c r="E187" s="9" t="s">
        <v>269</v>
      </c>
      <c r="F187" s="9" t="s">
        <v>49</v>
      </c>
      <c r="G187" s="9" t="s">
        <v>919</v>
      </c>
      <c r="H187" s="9" t="s">
        <v>920</v>
      </c>
      <c r="I187" s="154">
        <v>10.95</v>
      </c>
      <c r="J187" s="9">
        <v>1</v>
      </c>
      <c r="K187" s="155">
        <v>10.95</v>
      </c>
      <c r="L187" s="9">
        <v>1</v>
      </c>
      <c r="M187" s="9" t="s">
        <v>731</v>
      </c>
      <c r="N187" s="9" t="s">
        <v>732</v>
      </c>
      <c r="O187" s="131" t="s">
        <v>921</v>
      </c>
      <c r="P187" s="29" t="s">
        <v>55</v>
      </c>
      <c r="Q187" s="29" t="s">
        <v>55</v>
      </c>
      <c r="R187" s="29" t="s">
        <v>55</v>
      </c>
      <c r="S187" s="29" t="s">
        <v>55</v>
      </c>
      <c r="T187" s="29" t="s">
        <v>55</v>
      </c>
      <c r="U187" s="29" t="s">
        <v>55</v>
      </c>
      <c r="V187" s="29" t="s">
        <v>55</v>
      </c>
      <c r="W187" s="29" t="s">
        <v>55</v>
      </c>
      <c r="X187" s="29" t="s">
        <v>55</v>
      </c>
      <c r="Y187" s="29" t="s">
        <v>55</v>
      </c>
      <c r="Z187" s="29" t="s">
        <v>55</v>
      </c>
      <c r="AA187" s="29" t="s">
        <v>55</v>
      </c>
      <c r="AB187" s="29" t="s">
        <v>55</v>
      </c>
      <c r="AC187" s="29" t="s">
        <v>55</v>
      </c>
      <c r="AD187" s="29" t="s">
        <v>55</v>
      </c>
      <c r="AE187" s="29" t="s">
        <v>55</v>
      </c>
      <c r="AF187" s="29" t="s">
        <v>55</v>
      </c>
      <c r="AG187" s="29" t="s">
        <v>55</v>
      </c>
      <c r="AH187" s="29" t="s">
        <v>167</v>
      </c>
      <c r="AI187" s="9" t="s">
        <v>763</v>
      </c>
      <c r="AP187" s="9" t="str">
        <f t="shared" si="10"/>
        <v xml:space="preserve"> </v>
      </c>
      <c r="AQ187" s="9" t="str">
        <f t="shared" si="10"/>
        <v xml:space="preserve"> </v>
      </c>
      <c r="AS187" s="59" t="str" cm="1">
        <f t="array" ref="AS187">IF(TRIM(AO187)="Not-selected",0,IF(OR(TRIM(AQ187)="",AR187=""),"",IFERROR(SUM(_xlfn.NUMBERVALUE(SUBSTITUTE(TRIM(_xlfn.XLOOKUP(TRIM(_xlfn.TEXTSPLIT(AQ187,",")),TRIM(_xlfn.TEXTSPLIT(E187,",")),TRIM(_xlfn.TEXTSPLIT(I187,",")))),"$","")))*AR187,"")))</f>
        <v/>
      </c>
      <c r="AU187" t="s">
        <v>361</v>
      </c>
      <c r="AV187" s="101"/>
    </row>
    <row r="188" spans="1:48" ht="14.25" customHeight="1">
      <c r="A188" t="s">
        <v>922</v>
      </c>
      <c r="B188" t="str">
        <f t="shared" si="9"/>
        <v xml:space="preserve">Organic Soybeans -  </v>
      </c>
      <c r="C188" s="29" t="s">
        <v>726</v>
      </c>
      <c r="D188" s="9" t="s">
        <v>47</v>
      </c>
      <c r="E188" s="9" t="s">
        <v>808</v>
      </c>
      <c r="F188" s="9" t="s">
        <v>49</v>
      </c>
      <c r="G188" s="9" t="s">
        <v>923</v>
      </c>
      <c r="H188" s="9" t="s">
        <v>924</v>
      </c>
      <c r="I188" s="55" t="s">
        <v>925</v>
      </c>
      <c r="J188" s="9">
        <v>1</v>
      </c>
      <c r="K188" s="147" t="s">
        <v>925</v>
      </c>
      <c r="L188" s="9">
        <v>1</v>
      </c>
      <c r="M188" s="9" t="s">
        <v>731</v>
      </c>
      <c r="N188" s="9" t="s">
        <v>732</v>
      </c>
      <c r="O188" s="131" t="s">
        <v>926</v>
      </c>
      <c r="P188" s="29" t="s">
        <v>55</v>
      </c>
      <c r="Q188" s="29" t="s">
        <v>55</v>
      </c>
      <c r="R188" s="29" t="s">
        <v>55</v>
      </c>
      <c r="S188" s="29" t="s">
        <v>55</v>
      </c>
      <c r="T188" s="29" t="s">
        <v>55</v>
      </c>
      <c r="U188" s="29" t="s">
        <v>55</v>
      </c>
      <c r="V188" s="29" t="s">
        <v>55</v>
      </c>
      <c r="W188" s="29" t="s">
        <v>55</v>
      </c>
      <c r="X188" s="29" t="s">
        <v>55</v>
      </c>
      <c r="Y188" s="29" t="s">
        <v>55</v>
      </c>
      <c r="Z188" s="29" t="s">
        <v>55</v>
      </c>
      <c r="AA188" s="29" t="s">
        <v>55</v>
      </c>
      <c r="AB188" s="29" t="s">
        <v>55</v>
      </c>
      <c r="AC188" s="29" t="s">
        <v>55</v>
      </c>
      <c r="AD188" s="29" t="s">
        <v>55</v>
      </c>
      <c r="AE188" s="29" t="s">
        <v>55</v>
      </c>
      <c r="AF188" s="29" t="s">
        <v>55</v>
      </c>
      <c r="AG188" s="29" t="s">
        <v>55</v>
      </c>
      <c r="AH188" s="29" t="s">
        <v>65</v>
      </c>
      <c r="AI188" t="s">
        <v>769</v>
      </c>
      <c r="AP188" s="9" t="str">
        <f t="shared" si="10"/>
        <v xml:space="preserve"> </v>
      </c>
      <c r="AQ188" s="9" t="str">
        <f t="shared" si="10"/>
        <v xml:space="preserve"> </v>
      </c>
      <c r="AS188" s="59" t="str" cm="1">
        <f t="array" ref="AS188">IF(TRIM(AO188)="Not-selected",0,IF(OR(TRIM(AQ188)="",AR188=""),"",IFERROR(SUM(_xlfn.NUMBERVALUE(SUBSTITUTE(TRIM(_xlfn.XLOOKUP(TRIM(_xlfn.TEXTSPLIT(AQ188,",")),TRIM(_xlfn.TEXTSPLIT(E188,",")),TRIM(_xlfn.TEXTSPLIT(I188,",")))),"$","")))*AR188,"")))</f>
        <v/>
      </c>
      <c r="AU188" t="s">
        <v>58</v>
      </c>
      <c r="AV188" s="101"/>
    </row>
    <row r="189" spans="1:48" ht="14.25" customHeight="1">
      <c r="A189" t="s">
        <v>927</v>
      </c>
      <c r="B189" t="str">
        <f t="shared" si="9"/>
        <v xml:space="preserve">Organic Golden Yellow Corn Kernels -  </v>
      </c>
      <c r="C189" s="29" t="s">
        <v>726</v>
      </c>
      <c r="D189" s="9" t="s">
        <v>47</v>
      </c>
      <c r="E189" s="9" t="s">
        <v>829</v>
      </c>
      <c r="F189" s="9" t="s">
        <v>49</v>
      </c>
      <c r="G189" s="9" t="s">
        <v>928</v>
      </c>
      <c r="H189" s="9" t="s">
        <v>929</v>
      </c>
      <c r="I189" s="154">
        <v>7.3</v>
      </c>
      <c r="J189" s="9">
        <v>1</v>
      </c>
      <c r="K189" s="155">
        <v>7.3</v>
      </c>
      <c r="L189" s="9">
        <v>1</v>
      </c>
      <c r="M189" s="9" t="s">
        <v>731</v>
      </c>
      <c r="N189" s="9" t="s">
        <v>732</v>
      </c>
      <c r="O189" s="131" t="s">
        <v>930</v>
      </c>
      <c r="P189" s="29" t="s">
        <v>55</v>
      </c>
      <c r="Q189" s="29" t="s">
        <v>55</v>
      </c>
      <c r="R189" s="29" t="s">
        <v>55</v>
      </c>
      <c r="S189" s="29" t="s">
        <v>55</v>
      </c>
      <c r="T189" s="29" t="s">
        <v>55</v>
      </c>
      <c r="U189" s="29" t="s">
        <v>55</v>
      </c>
      <c r="V189" s="29" t="s">
        <v>55</v>
      </c>
      <c r="W189" s="29" t="s">
        <v>55</v>
      </c>
      <c r="X189" s="29" t="s">
        <v>55</v>
      </c>
      <c r="Y189" s="29" t="s">
        <v>55</v>
      </c>
      <c r="Z189" s="29" t="s">
        <v>55</v>
      </c>
      <c r="AA189" s="29" t="s">
        <v>55</v>
      </c>
      <c r="AB189" s="29" t="s">
        <v>55</v>
      </c>
      <c r="AC189" s="29" t="s">
        <v>55</v>
      </c>
      <c r="AD189" s="29" t="s">
        <v>55</v>
      </c>
      <c r="AE189" s="29" t="s">
        <v>55</v>
      </c>
      <c r="AF189" s="29" t="s">
        <v>55</v>
      </c>
      <c r="AG189" s="29" t="s">
        <v>55</v>
      </c>
      <c r="AH189" s="29" t="s">
        <v>56</v>
      </c>
      <c r="AI189" s="9" t="s">
        <v>774</v>
      </c>
      <c r="AP189" s="9" t="str">
        <f t="shared" si="10"/>
        <v xml:space="preserve"> </v>
      </c>
      <c r="AQ189" s="9" t="str">
        <f t="shared" si="10"/>
        <v xml:space="preserve"> </v>
      </c>
      <c r="AS189" s="59" t="str" cm="1">
        <f t="array" ref="AS189">IF(TRIM(AO189)="Not-selected",0,IF(OR(TRIM(AQ189)="",AR189=""),"",IFERROR(SUM(_xlfn.NUMBERVALUE(SUBSTITUTE(TRIM(_xlfn.XLOOKUP(TRIM(_xlfn.TEXTSPLIT(AQ189,",")),TRIM(_xlfn.TEXTSPLIT(E189,",")),TRIM(_xlfn.TEXTSPLIT(I189,",")))),"$","")))*AR189,"")))</f>
        <v/>
      </c>
      <c r="AU189" t="s">
        <v>58</v>
      </c>
      <c r="AV189" s="101"/>
    </row>
    <row r="190" spans="1:48" ht="14.25" customHeight="1">
      <c r="A190" t="s">
        <v>931</v>
      </c>
      <c r="B190" t="str">
        <f t="shared" si="9"/>
        <v xml:space="preserve">Organic Bloody Butcher Corn Kernels -  </v>
      </c>
      <c r="C190" s="29" t="s">
        <v>726</v>
      </c>
      <c r="D190" s="9" t="s">
        <v>47</v>
      </c>
      <c r="E190" s="9" t="s">
        <v>829</v>
      </c>
      <c r="F190" s="9" t="s">
        <v>49</v>
      </c>
      <c r="G190" s="9" t="s">
        <v>932</v>
      </c>
      <c r="H190" s="9" t="s">
        <v>933</v>
      </c>
      <c r="I190" s="154">
        <v>8.9</v>
      </c>
      <c r="J190" s="9">
        <v>1</v>
      </c>
      <c r="K190" s="155">
        <v>8.9</v>
      </c>
      <c r="L190" s="9">
        <v>1</v>
      </c>
      <c r="M190" s="9" t="s">
        <v>731</v>
      </c>
      <c r="N190" s="9" t="s">
        <v>732</v>
      </c>
      <c r="O190" s="131" t="s">
        <v>934</v>
      </c>
      <c r="P190" s="29" t="s">
        <v>55</v>
      </c>
      <c r="Q190" s="29" t="s">
        <v>55</v>
      </c>
      <c r="R190" s="29" t="s">
        <v>55</v>
      </c>
      <c r="S190" s="29" t="s">
        <v>55</v>
      </c>
      <c r="T190" s="29" t="s">
        <v>55</v>
      </c>
      <c r="U190" s="29" t="s">
        <v>55</v>
      </c>
      <c r="V190" s="29" t="s">
        <v>55</v>
      </c>
      <c r="W190" s="29" t="s">
        <v>55</v>
      </c>
      <c r="X190" s="29" t="s">
        <v>55</v>
      </c>
      <c r="Y190" s="29" t="s">
        <v>55</v>
      </c>
      <c r="Z190" s="29" t="s">
        <v>55</v>
      </c>
      <c r="AA190" s="29" t="s">
        <v>55</v>
      </c>
      <c r="AB190" s="29" t="s">
        <v>55</v>
      </c>
      <c r="AC190" s="29" t="s">
        <v>55</v>
      </c>
      <c r="AD190" s="29" t="s">
        <v>55</v>
      </c>
      <c r="AE190" s="29" t="s">
        <v>55</v>
      </c>
      <c r="AF190" s="29" t="s">
        <v>55</v>
      </c>
      <c r="AG190" s="29" t="s">
        <v>55</v>
      </c>
      <c r="AH190" s="29" t="s">
        <v>56</v>
      </c>
      <c r="AI190" s="9" t="s">
        <v>763</v>
      </c>
      <c r="AP190" s="9" t="str">
        <f t="shared" si="10"/>
        <v xml:space="preserve"> </v>
      </c>
      <c r="AQ190" s="9" t="str">
        <f t="shared" si="10"/>
        <v xml:space="preserve"> </v>
      </c>
      <c r="AS190" s="59" t="str" cm="1">
        <f t="array" ref="AS190">IF(TRIM(AO190)="Not-selected",0,IF(OR(TRIM(AQ190)="",AR190=""),"",IFERROR(SUM(_xlfn.NUMBERVALUE(SUBSTITUTE(TRIM(_xlfn.XLOOKUP(TRIM(_xlfn.TEXTSPLIT(AQ190,",")),TRIM(_xlfn.TEXTSPLIT(E190,",")),TRIM(_xlfn.TEXTSPLIT(I190,",")))),"$","")))*AR190,"")))</f>
        <v/>
      </c>
      <c r="AU190" t="s">
        <v>58</v>
      </c>
      <c r="AV190" s="101"/>
    </row>
    <row r="191" spans="1:48" ht="14.25" customHeight="1">
      <c r="A191" t="s">
        <v>935</v>
      </c>
      <c r="B191" t="str">
        <f t="shared" si="9"/>
        <v xml:space="preserve">Artisan Bread Flour -  </v>
      </c>
      <c r="C191" s="29" t="s">
        <v>936</v>
      </c>
      <c r="D191" s="9" t="s">
        <v>47</v>
      </c>
      <c r="E191" s="9" t="s">
        <v>937</v>
      </c>
      <c r="F191" s="9" t="s">
        <v>49</v>
      </c>
      <c r="G191" s="9" t="s">
        <v>938</v>
      </c>
      <c r="H191" s="9" t="s">
        <v>939</v>
      </c>
      <c r="I191" s="55" t="s">
        <v>940</v>
      </c>
      <c r="J191" s="9">
        <v>1</v>
      </c>
      <c r="K191" s="147" t="s">
        <v>940</v>
      </c>
      <c r="L191" s="9">
        <v>1</v>
      </c>
      <c r="M191" s="9" t="s">
        <v>941</v>
      </c>
      <c r="N191" s="9" t="s">
        <v>942</v>
      </c>
      <c r="O191" s="131" t="s">
        <v>943</v>
      </c>
      <c r="P191" s="29" t="s">
        <v>55</v>
      </c>
      <c r="Q191" s="29" t="s">
        <v>55</v>
      </c>
      <c r="R191" s="29" t="s">
        <v>55</v>
      </c>
      <c r="S191" s="29" t="s">
        <v>55</v>
      </c>
      <c r="T191" s="29" t="s">
        <v>55</v>
      </c>
      <c r="U191" s="29" t="s">
        <v>55</v>
      </c>
      <c r="V191" s="29" t="s">
        <v>55</v>
      </c>
      <c r="W191" s="29" t="s">
        <v>55</v>
      </c>
      <c r="X191" s="29" t="s">
        <v>55</v>
      </c>
      <c r="Y191" s="29" t="s">
        <v>55</v>
      </c>
      <c r="Z191" s="29" t="s">
        <v>55</v>
      </c>
      <c r="AA191" s="29" t="s">
        <v>55</v>
      </c>
      <c r="AB191" s="29" t="s">
        <v>55</v>
      </c>
      <c r="AC191" s="29" t="s">
        <v>55</v>
      </c>
      <c r="AD191" s="29" t="s">
        <v>55</v>
      </c>
      <c r="AE191" s="29" t="s">
        <v>55</v>
      </c>
      <c r="AF191" s="29" t="s">
        <v>55</v>
      </c>
      <c r="AG191" s="29" t="s">
        <v>55</v>
      </c>
      <c r="AH191" s="29" t="s">
        <v>56</v>
      </c>
      <c r="AI191" s="9" t="s">
        <v>944</v>
      </c>
      <c r="AP191" s="9" t="str">
        <f t="shared" si="10"/>
        <v xml:space="preserve"> </v>
      </c>
      <c r="AQ191" s="9" t="str">
        <f t="shared" si="10"/>
        <v xml:space="preserve"> </v>
      </c>
      <c r="AS191" s="59" t="str" cm="1">
        <f t="array" ref="AS191">IF(TRIM(AO191)="Not-selected",0,IF(OR(TRIM(AQ191)="",AR191=""),"",IFERROR(SUM(_xlfn.NUMBERVALUE(SUBSTITUTE(TRIM(_xlfn.XLOOKUP(TRIM(_xlfn.TEXTSPLIT(AQ191,",")),TRIM(_xlfn.TEXTSPLIT(E191,",")),TRIM(_xlfn.TEXTSPLIT(I191,",")))),"$","")))*AR191,"")))</f>
        <v/>
      </c>
      <c r="AU191" t="s">
        <v>58</v>
      </c>
      <c r="AV191" s="101"/>
    </row>
    <row r="192" spans="1:48" ht="14.25" customHeight="1">
      <c r="A192" t="s">
        <v>945</v>
      </c>
      <c r="B192" t="str">
        <f t="shared" si="9"/>
        <v xml:space="preserve">All Purpose Flour -  </v>
      </c>
      <c r="C192" s="29" t="s">
        <v>936</v>
      </c>
      <c r="D192" s="9" t="s">
        <v>47</v>
      </c>
      <c r="E192" s="9" t="s">
        <v>937</v>
      </c>
      <c r="F192" s="9" t="s">
        <v>49</v>
      </c>
      <c r="G192" s="9" t="s">
        <v>946</v>
      </c>
      <c r="H192" s="9" t="s">
        <v>947</v>
      </c>
      <c r="I192" s="55" t="s">
        <v>940</v>
      </c>
      <c r="J192" s="9">
        <v>1</v>
      </c>
      <c r="K192" s="147" t="s">
        <v>940</v>
      </c>
      <c r="L192" s="9">
        <v>1</v>
      </c>
      <c r="M192" s="9" t="s">
        <v>941</v>
      </c>
      <c r="N192" s="9" t="s">
        <v>942</v>
      </c>
      <c r="O192" s="131" t="s">
        <v>948</v>
      </c>
      <c r="P192" s="29" t="s">
        <v>55</v>
      </c>
      <c r="Q192" s="29" t="s">
        <v>55</v>
      </c>
      <c r="R192" s="29" t="s">
        <v>55</v>
      </c>
      <c r="S192" s="29" t="s">
        <v>55</v>
      </c>
      <c r="T192" s="29" t="s">
        <v>55</v>
      </c>
      <c r="U192" s="29" t="s">
        <v>55</v>
      </c>
      <c r="V192" s="29" t="s">
        <v>55</v>
      </c>
      <c r="W192" s="29" t="s">
        <v>55</v>
      </c>
      <c r="X192" s="29" t="s">
        <v>55</v>
      </c>
      <c r="Y192" s="29" t="s">
        <v>55</v>
      </c>
      <c r="Z192" s="29" t="s">
        <v>55</v>
      </c>
      <c r="AA192" s="29" t="s">
        <v>55</v>
      </c>
      <c r="AB192" s="29" t="s">
        <v>55</v>
      </c>
      <c r="AC192" s="29" t="s">
        <v>55</v>
      </c>
      <c r="AD192" s="29" t="s">
        <v>55</v>
      </c>
      <c r="AE192" s="29" t="s">
        <v>55</v>
      </c>
      <c r="AF192" s="29" t="s">
        <v>55</v>
      </c>
      <c r="AG192" s="29" t="s">
        <v>55</v>
      </c>
      <c r="AH192" s="29" t="s">
        <v>949</v>
      </c>
      <c r="AI192" s="9" t="s">
        <v>950</v>
      </c>
      <c r="AP192" s="9" t="str">
        <f t="shared" si="10"/>
        <v xml:space="preserve"> </v>
      </c>
      <c r="AQ192" s="9" t="str">
        <f t="shared" si="10"/>
        <v xml:space="preserve"> </v>
      </c>
      <c r="AS192" s="59" t="str" cm="1">
        <f t="array" ref="AS192">IF(TRIM(AO192)="Not-selected",0,IF(OR(TRIM(AQ192)="",AR192=""),"",IFERROR(SUM(_xlfn.NUMBERVALUE(SUBSTITUTE(TRIM(_xlfn.XLOOKUP(TRIM(_xlfn.TEXTSPLIT(AQ192,",")),TRIM(_xlfn.TEXTSPLIT(E192,",")),TRIM(_xlfn.TEXTSPLIT(I192,",")))),"$","")))*AR192,"")))</f>
        <v/>
      </c>
      <c r="AU192" t="s">
        <v>58</v>
      </c>
      <c r="AV192" s="101"/>
    </row>
    <row r="193" spans="1:48" ht="14.25" customHeight="1">
      <c r="A193" t="s">
        <v>951</v>
      </c>
      <c r="B193" t="str">
        <f t="shared" si="9"/>
        <v xml:space="preserve">Pizza Flour -  </v>
      </c>
      <c r="C193" s="29" t="s">
        <v>936</v>
      </c>
      <c r="D193" s="9" t="s">
        <v>47</v>
      </c>
      <c r="E193" s="9" t="s">
        <v>937</v>
      </c>
      <c r="F193" s="9" t="s">
        <v>49</v>
      </c>
      <c r="G193" s="9" t="s">
        <v>952</v>
      </c>
      <c r="H193" s="9" t="s">
        <v>953</v>
      </c>
      <c r="I193" s="55" t="s">
        <v>940</v>
      </c>
      <c r="J193" s="9">
        <v>1</v>
      </c>
      <c r="K193" s="147" t="s">
        <v>940</v>
      </c>
      <c r="L193" s="9">
        <v>1</v>
      </c>
      <c r="M193" s="9" t="s">
        <v>941</v>
      </c>
      <c r="N193" s="9" t="s">
        <v>942</v>
      </c>
      <c r="O193" s="131" t="s">
        <v>954</v>
      </c>
      <c r="P193" s="29" t="s">
        <v>55</v>
      </c>
      <c r="Q193" s="29" t="s">
        <v>55</v>
      </c>
      <c r="R193" s="29" t="s">
        <v>55</v>
      </c>
      <c r="S193" s="29" t="s">
        <v>55</v>
      </c>
      <c r="T193" s="29" t="s">
        <v>55</v>
      </c>
      <c r="U193" s="29" t="s">
        <v>55</v>
      </c>
      <c r="V193" s="29" t="s">
        <v>55</v>
      </c>
      <c r="W193" s="29" t="s">
        <v>55</v>
      </c>
      <c r="X193" s="29" t="s">
        <v>55</v>
      </c>
      <c r="Y193" s="29" t="s">
        <v>55</v>
      </c>
      <c r="Z193" s="29" t="s">
        <v>55</v>
      </c>
      <c r="AA193" s="29" t="s">
        <v>55</v>
      </c>
      <c r="AB193" s="29" t="s">
        <v>55</v>
      </c>
      <c r="AC193" s="29" t="s">
        <v>55</v>
      </c>
      <c r="AD193" s="29" t="s">
        <v>55</v>
      </c>
      <c r="AE193" s="29" t="s">
        <v>55</v>
      </c>
      <c r="AF193" s="29" t="s">
        <v>55</v>
      </c>
      <c r="AG193" s="29" t="s">
        <v>55</v>
      </c>
      <c r="AH193" s="29" t="s">
        <v>182</v>
      </c>
      <c r="AI193" s="9" t="s">
        <v>955</v>
      </c>
      <c r="AP193" s="9" t="str">
        <f t="shared" si="10"/>
        <v xml:space="preserve"> </v>
      </c>
      <c r="AQ193" s="9" t="str">
        <f t="shared" si="10"/>
        <v xml:space="preserve"> </v>
      </c>
      <c r="AS193" s="59" t="str" cm="1">
        <f t="array" ref="AS193">IF(TRIM(AO193)="Not-selected",0,IF(OR(TRIM(AQ193)="",AR193=""),"",IFERROR(SUM(_xlfn.NUMBERVALUE(SUBSTITUTE(TRIM(_xlfn.XLOOKUP(TRIM(_xlfn.TEXTSPLIT(AQ193,",")),TRIM(_xlfn.TEXTSPLIT(E193,",")),TRIM(_xlfn.TEXTSPLIT(I193,",")))),"$","")))*AR193,"")))</f>
        <v/>
      </c>
      <c r="AU193" t="s">
        <v>58</v>
      </c>
      <c r="AV193" s="101"/>
    </row>
    <row r="194" spans="1:48" ht="14.25" customHeight="1">
      <c r="A194" t="s">
        <v>956</v>
      </c>
      <c r="B194" t="str">
        <f t="shared" si="9"/>
        <v xml:space="preserve">The Perfect Loaf Flour -  </v>
      </c>
      <c r="C194" s="29" t="s">
        <v>936</v>
      </c>
      <c r="D194" s="9" t="s">
        <v>47</v>
      </c>
      <c r="E194" s="9" t="s">
        <v>957</v>
      </c>
      <c r="F194" s="9" t="s">
        <v>49</v>
      </c>
      <c r="G194" s="9" t="s">
        <v>958</v>
      </c>
      <c r="H194" s="9" t="s">
        <v>959</v>
      </c>
      <c r="I194" s="154">
        <v>19.989999999999998</v>
      </c>
      <c r="J194" s="9">
        <v>1</v>
      </c>
      <c r="K194" s="155">
        <v>19.989999999999998</v>
      </c>
      <c r="L194" s="9">
        <v>1</v>
      </c>
      <c r="M194" s="9" t="s">
        <v>941</v>
      </c>
      <c r="N194" s="9" t="s">
        <v>942</v>
      </c>
      <c r="O194" s="131" t="s">
        <v>960</v>
      </c>
      <c r="P194" s="29" t="s">
        <v>55</v>
      </c>
      <c r="Q194" s="29" t="s">
        <v>55</v>
      </c>
      <c r="R194" s="29" t="s">
        <v>55</v>
      </c>
      <c r="S194" s="29" t="s">
        <v>55</v>
      </c>
      <c r="T194" s="29" t="s">
        <v>55</v>
      </c>
      <c r="U194" s="29" t="s">
        <v>55</v>
      </c>
      <c r="V194" s="29" t="s">
        <v>55</v>
      </c>
      <c r="W194" s="29" t="s">
        <v>55</v>
      </c>
      <c r="X194" s="29" t="s">
        <v>55</v>
      </c>
      <c r="Y194" s="29" t="s">
        <v>55</v>
      </c>
      <c r="Z194" s="29" t="s">
        <v>55</v>
      </c>
      <c r="AA194" s="29" t="s">
        <v>55</v>
      </c>
      <c r="AB194" s="29" t="s">
        <v>55</v>
      </c>
      <c r="AC194" s="29" t="s">
        <v>55</v>
      </c>
      <c r="AD194" s="29" t="s">
        <v>55</v>
      </c>
      <c r="AE194" s="29" t="s">
        <v>55</v>
      </c>
      <c r="AF194" s="29" t="s">
        <v>55</v>
      </c>
      <c r="AG194" s="29" t="s">
        <v>55</v>
      </c>
      <c r="AH194" s="29" t="s">
        <v>167</v>
      </c>
      <c r="AI194" s="9" t="s">
        <v>961</v>
      </c>
      <c r="AP194" s="9" t="str">
        <f t="shared" si="10"/>
        <v xml:space="preserve"> </v>
      </c>
      <c r="AQ194" s="9" t="str">
        <f t="shared" si="10"/>
        <v xml:space="preserve"> </v>
      </c>
      <c r="AS194" s="59" t="str" cm="1">
        <f t="array" ref="AS194">IF(TRIM(AO194)="Not-selected",0,IF(OR(TRIM(AQ194)="",AR194=""),"",IFERROR(SUM(_xlfn.NUMBERVALUE(SUBSTITUTE(TRIM(_xlfn.XLOOKUP(TRIM(_xlfn.TEXTSPLIT(AQ194,",")),TRIM(_xlfn.TEXTSPLIT(E194,",")),TRIM(_xlfn.TEXTSPLIT(I194,",")))),"$","")))*AR194,"")))</f>
        <v/>
      </c>
      <c r="AU194" t="s">
        <v>58</v>
      </c>
      <c r="AV194" s="101"/>
    </row>
    <row r="195" spans="1:48" ht="14.25" customHeight="1">
      <c r="A195" t="s">
        <v>962</v>
      </c>
      <c r="B195" t="str">
        <f t="shared" ref="B195:B258" si="11">IF(F195="None",_xlfn.CONCAT(A195," - ",AQ195),_xlfn.CONCAT(A195," - ",F195," - ",AQ195))</f>
        <v xml:space="preserve">White Sonora Pancake Mix -  </v>
      </c>
      <c r="C195" s="29" t="s">
        <v>936</v>
      </c>
      <c r="D195" s="9" t="s">
        <v>47</v>
      </c>
      <c r="E195" s="9" t="s">
        <v>963</v>
      </c>
      <c r="F195" s="9" t="s">
        <v>49</v>
      </c>
      <c r="G195" s="9" t="s">
        <v>964</v>
      </c>
      <c r="H195" s="9" t="s">
        <v>965</v>
      </c>
      <c r="I195" s="154">
        <v>7.99</v>
      </c>
      <c r="J195" s="9">
        <v>1</v>
      </c>
      <c r="K195" s="155">
        <v>7.99</v>
      </c>
      <c r="L195" s="9">
        <v>1</v>
      </c>
      <c r="M195" s="9" t="s">
        <v>941</v>
      </c>
      <c r="N195" s="9" t="s">
        <v>942</v>
      </c>
      <c r="O195" s="131" t="s">
        <v>966</v>
      </c>
      <c r="P195" s="29" t="s">
        <v>55</v>
      </c>
      <c r="Q195" s="29" t="s">
        <v>55</v>
      </c>
      <c r="R195" s="29" t="s">
        <v>55</v>
      </c>
      <c r="S195" s="29" t="s">
        <v>55</v>
      </c>
      <c r="T195" s="29" t="s">
        <v>55</v>
      </c>
      <c r="U195" s="29" t="s">
        <v>55</v>
      </c>
      <c r="V195" s="29" t="s">
        <v>55</v>
      </c>
      <c r="W195" s="29" t="s">
        <v>55</v>
      </c>
      <c r="X195" s="29" t="s">
        <v>55</v>
      </c>
      <c r="Y195" s="29" t="s">
        <v>55</v>
      </c>
      <c r="Z195" s="29" t="s">
        <v>55</v>
      </c>
      <c r="AA195" s="29" t="s">
        <v>55</v>
      </c>
      <c r="AB195" s="29" t="s">
        <v>55</v>
      </c>
      <c r="AC195" s="29" t="s">
        <v>55</v>
      </c>
      <c r="AD195" s="29" t="s">
        <v>55</v>
      </c>
      <c r="AE195" s="29" t="s">
        <v>55</v>
      </c>
      <c r="AF195" s="29" t="s">
        <v>55</v>
      </c>
      <c r="AG195" s="29" t="s">
        <v>55</v>
      </c>
      <c r="AH195" s="29" t="s">
        <v>189</v>
      </c>
      <c r="AI195" s="9" t="s">
        <v>967</v>
      </c>
      <c r="AP195" s="9" t="str">
        <f t="shared" si="10"/>
        <v xml:space="preserve"> </v>
      </c>
      <c r="AQ195" s="9" t="str">
        <f t="shared" si="10"/>
        <v xml:space="preserve"> </v>
      </c>
      <c r="AS195" s="59" t="str" cm="1">
        <f t="array" ref="AS195">IF(TRIM(AO195)="Not-selected",0,IF(OR(TRIM(AQ195)="",AR195=""),"",IFERROR(SUM(_xlfn.NUMBERVALUE(SUBSTITUTE(TRIM(_xlfn.XLOOKUP(TRIM(_xlfn.TEXTSPLIT(AQ195,",")),TRIM(_xlfn.TEXTSPLIT(E195,",")),TRIM(_xlfn.TEXTSPLIT(I195,",")))),"$","")))*AR195,"")))</f>
        <v/>
      </c>
      <c r="AV195" s="101"/>
    </row>
    <row r="196" spans="1:48" ht="14.25" customHeight="1">
      <c r="A196" t="s">
        <v>968</v>
      </c>
      <c r="B196" t="str">
        <f t="shared" si="11"/>
        <v xml:space="preserve">Barrio Grains Flour -  </v>
      </c>
      <c r="C196" s="29" t="s">
        <v>936</v>
      </c>
      <c r="D196" s="9" t="s">
        <v>47</v>
      </c>
      <c r="E196" s="9" t="s">
        <v>957</v>
      </c>
      <c r="F196" s="9" t="s">
        <v>49</v>
      </c>
      <c r="G196" s="9" t="s">
        <v>969</v>
      </c>
      <c r="H196" s="9" t="s">
        <v>970</v>
      </c>
      <c r="I196" s="154">
        <v>19.989999999999998</v>
      </c>
      <c r="J196" s="9">
        <v>1</v>
      </c>
      <c r="K196" s="155">
        <v>19.989999999999998</v>
      </c>
      <c r="L196" s="9">
        <v>1</v>
      </c>
      <c r="M196" s="9" t="s">
        <v>941</v>
      </c>
      <c r="N196" s="9" t="s">
        <v>942</v>
      </c>
      <c r="O196" s="131" t="s">
        <v>971</v>
      </c>
      <c r="P196" s="29" t="s">
        <v>55</v>
      </c>
      <c r="Q196" s="29" t="s">
        <v>55</v>
      </c>
      <c r="R196" s="29" t="s">
        <v>55</v>
      </c>
      <c r="S196" s="29" t="s">
        <v>55</v>
      </c>
      <c r="T196" s="29" t="s">
        <v>55</v>
      </c>
      <c r="U196" s="29" t="s">
        <v>55</v>
      </c>
      <c r="V196" s="29" t="s">
        <v>55</v>
      </c>
      <c r="W196" s="29" t="s">
        <v>55</v>
      </c>
      <c r="X196" s="29" t="s">
        <v>55</v>
      </c>
      <c r="Y196" s="29" t="s">
        <v>55</v>
      </c>
      <c r="Z196" s="29" t="s">
        <v>55</v>
      </c>
      <c r="AA196" s="29" t="s">
        <v>55</v>
      </c>
      <c r="AB196" s="29" t="s">
        <v>55</v>
      </c>
      <c r="AC196" s="29" t="s">
        <v>55</v>
      </c>
      <c r="AD196" s="29" t="s">
        <v>55</v>
      </c>
      <c r="AE196" s="29" t="s">
        <v>55</v>
      </c>
      <c r="AF196" s="29" t="s">
        <v>55</v>
      </c>
      <c r="AG196" s="29" t="s">
        <v>55</v>
      </c>
      <c r="AH196" s="29" t="s">
        <v>56</v>
      </c>
      <c r="AI196" s="9" t="s">
        <v>972</v>
      </c>
      <c r="AP196" s="9" t="str">
        <f t="shared" si="10"/>
        <v xml:space="preserve"> </v>
      </c>
      <c r="AQ196" s="9" t="str">
        <f t="shared" si="10"/>
        <v xml:space="preserve"> </v>
      </c>
      <c r="AS196" s="59" t="str" cm="1">
        <f t="array" ref="AS196">IF(TRIM(AO196)="Not-selected",0,IF(OR(TRIM(AQ196)="",AR196=""),"",IFERROR(SUM(_xlfn.NUMBERVALUE(SUBSTITUTE(TRIM(_xlfn.XLOOKUP(TRIM(_xlfn.TEXTSPLIT(AQ196,",")),TRIM(_xlfn.TEXTSPLIT(E196,",")),TRIM(_xlfn.TEXTSPLIT(I196,",")))),"$","")))*AR196,"")))</f>
        <v/>
      </c>
      <c r="AU196" t="s">
        <v>58</v>
      </c>
      <c r="AV196" s="101"/>
    </row>
    <row r="197" spans="1:48" ht="14.25" customHeight="1">
      <c r="A197" t="s">
        <v>973</v>
      </c>
      <c r="B197" t="str">
        <f t="shared" si="11"/>
        <v xml:space="preserve">Whole Rye Flour -  </v>
      </c>
      <c r="C197" s="29" t="s">
        <v>936</v>
      </c>
      <c r="D197" s="9" t="s">
        <v>47</v>
      </c>
      <c r="E197" s="9" t="s">
        <v>957</v>
      </c>
      <c r="F197" s="9" t="s">
        <v>49</v>
      </c>
      <c r="G197" s="9" t="s">
        <v>974</v>
      </c>
      <c r="H197" s="9" t="s">
        <v>975</v>
      </c>
      <c r="I197" s="154">
        <v>14.99</v>
      </c>
      <c r="J197" s="9">
        <v>1</v>
      </c>
      <c r="K197" s="155">
        <v>14.99</v>
      </c>
      <c r="L197" s="9">
        <v>1</v>
      </c>
      <c r="M197" s="9" t="s">
        <v>941</v>
      </c>
      <c r="N197" s="9" t="s">
        <v>942</v>
      </c>
      <c r="O197" s="131" t="s">
        <v>976</v>
      </c>
      <c r="P197" s="29" t="s">
        <v>55</v>
      </c>
      <c r="Q197" s="29" t="s">
        <v>55</v>
      </c>
      <c r="R197" s="29" t="s">
        <v>55</v>
      </c>
      <c r="S197" s="29" t="s">
        <v>55</v>
      </c>
      <c r="T197" s="29" t="s">
        <v>55</v>
      </c>
      <c r="U197" s="29" t="s">
        <v>55</v>
      </c>
      <c r="V197" s="29" t="s">
        <v>55</v>
      </c>
      <c r="W197" s="29" t="s">
        <v>55</v>
      </c>
      <c r="X197" s="29" t="s">
        <v>55</v>
      </c>
      <c r="Y197" s="29" t="s">
        <v>55</v>
      </c>
      <c r="Z197" s="29" t="s">
        <v>55</v>
      </c>
      <c r="AA197" s="29" t="s">
        <v>55</v>
      </c>
      <c r="AB197" s="29" t="s">
        <v>55</v>
      </c>
      <c r="AC197" s="29" t="s">
        <v>55</v>
      </c>
      <c r="AD197" s="29" t="s">
        <v>55</v>
      </c>
      <c r="AE197" s="29" t="s">
        <v>55</v>
      </c>
      <c r="AF197" s="29" t="s">
        <v>55</v>
      </c>
      <c r="AG197" s="29" t="s">
        <v>55</v>
      </c>
      <c r="AH197" s="29" t="s">
        <v>949</v>
      </c>
      <c r="AI197" s="9" t="s">
        <v>977</v>
      </c>
      <c r="AP197" s="9" t="str">
        <f t="shared" si="10"/>
        <v xml:space="preserve"> </v>
      </c>
      <c r="AQ197" s="9" t="str">
        <f t="shared" si="10"/>
        <v xml:space="preserve"> </v>
      </c>
      <c r="AS197" s="59" t="str" cm="1">
        <f t="array" ref="AS197">IF(TRIM(AO197)="Not-selected",0,IF(OR(TRIM(AQ197)="",AR197=""),"",IFERROR(SUM(_xlfn.NUMBERVALUE(SUBSTITUTE(TRIM(_xlfn.XLOOKUP(TRIM(_xlfn.TEXTSPLIT(AQ197,",")),TRIM(_xlfn.TEXTSPLIT(E197,",")),TRIM(_xlfn.TEXTSPLIT(I197,",")))),"$","")))*AR197,"")))</f>
        <v/>
      </c>
      <c r="AU197" t="s">
        <v>58</v>
      </c>
      <c r="AV197" s="101"/>
    </row>
    <row r="198" spans="1:48" ht="14.25" customHeight="1">
      <c r="A198" t="s">
        <v>978</v>
      </c>
      <c r="B198" t="str">
        <f t="shared" si="11"/>
        <v xml:space="preserve">Raw Cracked Oats -  </v>
      </c>
      <c r="C198" s="29" t="s">
        <v>936</v>
      </c>
      <c r="D198" s="9" t="s">
        <v>47</v>
      </c>
      <c r="E198" s="9" t="s">
        <v>979</v>
      </c>
      <c r="F198" s="9" t="s">
        <v>49</v>
      </c>
      <c r="G198" s="9" t="s">
        <v>980</v>
      </c>
      <c r="H198" s="9" t="s">
        <v>981</v>
      </c>
      <c r="I198" s="154">
        <v>6.99</v>
      </c>
      <c r="J198" s="9">
        <v>1</v>
      </c>
      <c r="K198" s="155">
        <v>6.99</v>
      </c>
      <c r="L198" s="9">
        <v>1</v>
      </c>
      <c r="M198" s="9" t="s">
        <v>941</v>
      </c>
      <c r="N198" s="9" t="s">
        <v>942</v>
      </c>
      <c r="O198" s="131" t="s">
        <v>982</v>
      </c>
      <c r="P198" s="29" t="s">
        <v>55</v>
      </c>
      <c r="Q198" s="29" t="s">
        <v>55</v>
      </c>
      <c r="R198" s="29" t="s">
        <v>55</v>
      </c>
      <c r="S198" s="29" t="s">
        <v>55</v>
      </c>
      <c r="T198" s="29" t="s">
        <v>55</v>
      </c>
      <c r="U198" s="29" t="s">
        <v>55</v>
      </c>
      <c r="V198" s="29" t="s">
        <v>55</v>
      </c>
      <c r="W198" s="29" t="s">
        <v>55</v>
      </c>
      <c r="X198" s="29" t="s">
        <v>55</v>
      </c>
      <c r="Y198" s="29" t="s">
        <v>55</v>
      </c>
      <c r="Z198" s="29" t="s">
        <v>55</v>
      </c>
      <c r="AA198" s="29" t="s">
        <v>55</v>
      </c>
      <c r="AB198" s="29" t="s">
        <v>55</v>
      </c>
      <c r="AC198" s="29" t="s">
        <v>55</v>
      </c>
      <c r="AD198" s="29" t="s">
        <v>55</v>
      </c>
      <c r="AE198" s="29" t="s">
        <v>55</v>
      </c>
      <c r="AF198" s="29" t="s">
        <v>55</v>
      </c>
      <c r="AG198" s="29" t="s">
        <v>55</v>
      </c>
      <c r="AH198" s="29" t="s">
        <v>182</v>
      </c>
      <c r="AI198" s="9" t="s">
        <v>983</v>
      </c>
      <c r="AP198" s="9" t="str">
        <f t="shared" si="10"/>
        <v xml:space="preserve"> </v>
      </c>
      <c r="AQ198" s="9" t="str">
        <f t="shared" si="10"/>
        <v xml:space="preserve"> </v>
      </c>
      <c r="AS198" s="59" t="str" cm="1">
        <f t="array" ref="AS198">IF(TRIM(AO198)="Not-selected",0,IF(OR(TRIM(AQ198)="",AR198=""),"",IFERROR(SUM(_xlfn.NUMBERVALUE(SUBSTITUTE(TRIM(_xlfn.XLOOKUP(TRIM(_xlfn.TEXTSPLIT(AQ198,",")),TRIM(_xlfn.TEXTSPLIT(E198,",")),TRIM(_xlfn.TEXTSPLIT(I198,",")))),"$","")))*AR198,"")))</f>
        <v/>
      </c>
      <c r="AU198" t="s">
        <v>58</v>
      </c>
      <c r="AV198" s="101"/>
    </row>
    <row r="199" spans="1:48" ht="14.25" customHeight="1">
      <c r="A199" t="s">
        <v>984</v>
      </c>
      <c r="B199" t="str">
        <f t="shared" si="11"/>
        <v xml:space="preserve">Pasta Flour -  </v>
      </c>
      <c r="C199" s="29" t="s">
        <v>936</v>
      </c>
      <c r="D199" s="9" t="s">
        <v>47</v>
      </c>
      <c r="E199" s="9" t="s">
        <v>979</v>
      </c>
      <c r="F199" s="9" t="s">
        <v>49</v>
      </c>
      <c r="G199" s="9" t="s">
        <v>985</v>
      </c>
      <c r="H199" s="9" t="s">
        <v>986</v>
      </c>
      <c r="I199" s="154">
        <v>9.89</v>
      </c>
      <c r="J199" s="9">
        <v>1</v>
      </c>
      <c r="K199" s="155">
        <v>9.89</v>
      </c>
      <c r="L199" s="9">
        <v>1</v>
      </c>
      <c r="M199" s="9" t="s">
        <v>941</v>
      </c>
      <c r="N199" s="9" t="s">
        <v>942</v>
      </c>
      <c r="O199" s="131" t="s">
        <v>987</v>
      </c>
      <c r="P199" s="29" t="s">
        <v>55</v>
      </c>
      <c r="Q199" s="29" t="s">
        <v>55</v>
      </c>
      <c r="R199" s="29" t="s">
        <v>55</v>
      </c>
      <c r="S199" s="29" t="s">
        <v>55</v>
      </c>
      <c r="T199" s="29" t="s">
        <v>55</v>
      </c>
      <c r="U199" s="29" t="s">
        <v>55</v>
      </c>
      <c r="V199" s="29" t="s">
        <v>55</v>
      </c>
      <c r="W199" s="29" t="s">
        <v>55</v>
      </c>
      <c r="X199" s="29" t="s">
        <v>55</v>
      </c>
      <c r="Y199" s="29" t="s">
        <v>55</v>
      </c>
      <c r="Z199" s="29" t="s">
        <v>55</v>
      </c>
      <c r="AA199" s="29" t="s">
        <v>55</v>
      </c>
      <c r="AB199" s="29" t="s">
        <v>55</v>
      </c>
      <c r="AC199" s="29" t="s">
        <v>55</v>
      </c>
      <c r="AD199" s="29" t="s">
        <v>55</v>
      </c>
      <c r="AE199" s="29" t="s">
        <v>55</v>
      </c>
      <c r="AF199" s="29" t="s">
        <v>55</v>
      </c>
      <c r="AG199" s="29" t="s">
        <v>55</v>
      </c>
      <c r="AH199" s="29" t="s">
        <v>189</v>
      </c>
      <c r="AI199" s="9" t="s">
        <v>988</v>
      </c>
      <c r="AP199" s="9" t="str">
        <f t="shared" si="10"/>
        <v xml:space="preserve"> </v>
      </c>
      <c r="AQ199" s="9" t="str">
        <f t="shared" si="10"/>
        <v xml:space="preserve"> </v>
      </c>
      <c r="AS199" s="59" t="str" cm="1">
        <f t="array" ref="AS199">IF(TRIM(AO199)="Not-selected",0,IF(OR(TRIM(AQ199)="",AR199=""),"",IFERROR(SUM(_xlfn.NUMBERVALUE(SUBSTITUTE(TRIM(_xlfn.XLOOKUP(TRIM(_xlfn.TEXTSPLIT(AQ199,",")),TRIM(_xlfn.TEXTSPLIT(E199,",")),TRIM(_xlfn.TEXTSPLIT(I199,",")))),"$","")))*AR199,"")))</f>
        <v/>
      </c>
      <c r="AU199" t="s">
        <v>58</v>
      </c>
      <c r="AV199" s="101"/>
    </row>
    <row r="200" spans="1:48" ht="14.25" customHeight="1">
      <c r="A200" t="s">
        <v>989</v>
      </c>
      <c r="B200" t="str">
        <f t="shared" si="11"/>
        <v xml:space="preserve">Yellow Corn Polenta -  </v>
      </c>
      <c r="C200" s="29" t="s">
        <v>936</v>
      </c>
      <c r="D200" s="9" t="s">
        <v>47</v>
      </c>
      <c r="E200" s="9" t="s">
        <v>990</v>
      </c>
      <c r="F200" s="9" t="s">
        <v>49</v>
      </c>
      <c r="G200" s="9" t="s">
        <v>991</v>
      </c>
      <c r="H200" s="9" t="s">
        <v>992</v>
      </c>
      <c r="I200" s="154">
        <v>10.99</v>
      </c>
      <c r="J200" s="9">
        <v>1</v>
      </c>
      <c r="K200" s="155">
        <v>10.99</v>
      </c>
      <c r="L200" s="9">
        <v>1</v>
      </c>
      <c r="M200" s="9" t="s">
        <v>941</v>
      </c>
      <c r="N200" s="9" t="s">
        <v>942</v>
      </c>
      <c r="O200" s="131" t="s">
        <v>993</v>
      </c>
      <c r="P200" s="29" t="s">
        <v>55</v>
      </c>
      <c r="Q200" s="29" t="s">
        <v>55</v>
      </c>
      <c r="R200" s="29" t="s">
        <v>55</v>
      </c>
      <c r="S200" s="29" t="s">
        <v>55</v>
      </c>
      <c r="T200" s="29" t="s">
        <v>55</v>
      </c>
      <c r="U200" s="29" t="s">
        <v>55</v>
      </c>
      <c r="V200" s="29" t="s">
        <v>55</v>
      </c>
      <c r="W200" s="29" t="s">
        <v>55</v>
      </c>
      <c r="X200" s="29" t="s">
        <v>55</v>
      </c>
      <c r="Y200" s="29" t="s">
        <v>55</v>
      </c>
      <c r="Z200" s="29" t="s">
        <v>55</v>
      </c>
      <c r="AA200" s="29" t="s">
        <v>55</v>
      </c>
      <c r="AB200" s="29" t="s">
        <v>55</v>
      </c>
      <c r="AC200" s="29" t="s">
        <v>55</v>
      </c>
      <c r="AD200" s="29" t="s">
        <v>55</v>
      </c>
      <c r="AE200" s="29" t="s">
        <v>55</v>
      </c>
      <c r="AF200" s="29" t="s">
        <v>55</v>
      </c>
      <c r="AG200" s="29" t="s">
        <v>55</v>
      </c>
      <c r="AH200" s="29" t="s">
        <v>949</v>
      </c>
      <c r="AI200" s="9" t="s">
        <v>994</v>
      </c>
      <c r="AP200" s="9" t="str">
        <f t="shared" si="10"/>
        <v xml:space="preserve"> </v>
      </c>
      <c r="AQ200" s="9" t="str">
        <f t="shared" si="10"/>
        <v xml:space="preserve"> </v>
      </c>
      <c r="AS200" s="59" t="str" cm="1">
        <f t="array" ref="AS200">IF(TRIM(AO200)="Not-selected",0,IF(OR(TRIM(AQ200)="",AR200=""),"",IFERROR(SUM(_xlfn.NUMBERVALUE(SUBSTITUTE(TRIM(_xlfn.XLOOKUP(TRIM(_xlfn.TEXTSPLIT(AQ200,",")),TRIM(_xlfn.TEXTSPLIT(E200,",")),TRIM(_xlfn.TEXTSPLIT(I200,",")))),"$","")))*AR200,"")))</f>
        <v/>
      </c>
      <c r="AV200" s="101"/>
    </row>
    <row r="201" spans="1:48" ht="14.25" customHeight="1">
      <c r="A201" t="s">
        <v>995</v>
      </c>
      <c r="B201" t="str">
        <f t="shared" si="11"/>
        <v xml:space="preserve">Pastry Flour -  </v>
      </c>
      <c r="C201" s="29" t="s">
        <v>936</v>
      </c>
      <c r="D201" s="9" t="s">
        <v>47</v>
      </c>
      <c r="E201" s="9" t="s">
        <v>979</v>
      </c>
      <c r="F201" s="9" t="s">
        <v>49</v>
      </c>
      <c r="G201" s="9" t="s">
        <v>996</v>
      </c>
      <c r="H201" s="9" t="s">
        <v>997</v>
      </c>
      <c r="I201" s="154">
        <v>10.99</v>
      </c>
      <c r="J201" s="9">
        <v>1</v>
      </c>
      <c r="K201" s="155">
        <v>10.99</v>
      </c>
      <c r="L201" s="9">
        <v>1</v>
      </c>
      <c r="M201" s="9" t="s">
        <v>941</v>
      </c>
      <c r="N201" s="9" t="s">
        <v>942</v>
      </c>
      <c r="O201" s="131" t="s">
        <v>998</v>
      </c>
      <c r="P201" s="29" t="s">
        <v>55</v>
      </c>
      <c r="Q201" s="29" t="s">
        <v>55</v>
      </c>
      <c r="R201" s="29" t="s">
        <v>55</v>
      </c>
      <c r="S201" s="29" t="s">
        <v>55</v>
      </c>
      <c r="T201" s="29" t="s">
        <v>55</v>
      </c>
      <c r="U201" s="29" t="s">
        <v>55</v>
      </c>
      <c r="V201" s="29" t="s">
        <v>55</v>
      </c>
      <c r="W201" s="29" t="s">
        <v>55</v>
      </c>
      <c r="X201" s="29" t="s">
        <v>55</v>
      </c>
      <c r="Y201" s="29" t="s">
        <v>55</v>
      </c>
      <c r="Z201" s="29" t="s">
        <v>55</v>
      </c>
      <c r="AA201" s="29" t="s">
        <v>55</v>
      </c>
      <c r="AB201" s="29" t="s">
        <v>55</v>
      </c>
      <c r="AC201" s="29" t="s">
        <v>55</v>
      </c>
      <c r="AD201" s="29" t="s">
        <v>55</v>
      </c>
      <c r="AE201" s="29" t="s">
        <v>55</v>
      </c>
      <c r="AF201" s="29" t="s">
        <v>55</v>
      </c>
      <c r="AG201" s="29" t="s">
        <v>55</v>
      </c>
      <c r="AH201" s="29" t="s">
        <v>182</v>
      </c>
      <c r="AI201" s="9" t="s">
        <v>944</v>
      </c>
      <c r="AP201" s="9" t="str">
        <f t="shared" si="10"/>
        <v xml:space="preserve"> </v>
      </c>
      <c r="AQ201" s="9" t="str">
        <f t="shared" si="10"/>
        <v xml:space="preserve"> </v>
      </c>
      <c r="AS201" s="59" t="str" cm="1">
        <f t="array" ref="AS201">IF(TRIM(AO201)="Not-selected",0,IF(OR(TRIM(AQ201)="",AR201=""),"",IFERROR(SUM(_xlfn.NUMBERVALUE(SUBSTITUTE(TRIM(_xlfn.XLOOKUP(TRIM(_xlfn.TEXTSPLIT(AQ201,",")),TRIM(_xlfn.TEXTSPLIT(E201,",")),TRIM(_xlfn.TEXTSPLIT(I201,",")))),"$","")))*AR201,"")))</f>
        <v/>
      </c>
      <c r="AU201" t="s">
        <v>58</v>
      </c>
      <c r="AV201" s="101"/>
    </row>
    <row r="202" spans="1:48" ht="14.25" customHeight="1">
      <c r="A202" t="s">
        <v>999</v>
      </c>
      <c r="B202" t="str">
        <f t="shared" si="11"/>
        <v xml:space="preserve">Purple Barley Pancake Mix -  </v>
      </c>
      <c r="C202" s="29" t="s">
        <v>936</v>
      </c>
      <c r="D202" s="9" t="s">
        <v>47</v>
      </c>
      <c r="E202" s="9" t="s">
        <v>963</v>
      </c>
      <c r="F202" s="9" t="s">
        <v>49</v>
      </c>
      <c r="G202" s="9" t="s">
        <v>1000</v>
      </c>
      <c r="H202" s="9" t="s">
        <v>1001</v>
      </c>
      <c r="I202" s="154">
        <v>7.99</v>
      </c>
      <c r="J202" s="9">
        <v>1</v>
      </c>
      <c r="K202" s="155">
        <v>7.99</v>
      </c>
      <c r="L202" s="9">
        <v>1</v>
      </c>
      <c r="M202" s="9" t="s">
        <v>941</v>
      </c>
      <c r="N202" s="9" t="s">
        <v>942</v>
      </c>
      <c r="O202" s="131" t="s">
        <v>1002</v>
      </c>
      <c r="P202" s="29" t="s">
        <v>55</v>
      </c>
      <c r="Q202" s="29" t="s">
        <v>55</v>
      </c>
      <c r="R202" s="29" t="s">
        <v>55</v>
      </c>
      <c r="S202" s="29" t="s">
        <v>55</v>
      </c>
      <c r="T202" s="29" t="s">
        <v>55</v>
      </c>
      <c r="U202" s="29" t="s">
        <v>55</v>
      </c>
      <c r="V202" s="29" t="s">
        <v>55</v>
      </c>
      <c r="W202" s="29" t="s">
        <v>55</v>
      </c>
      <c r="X202" s="29" t="s">
        <v>55</v>
      </c>
      <c r="Y202" s="29" t="s">
        <v>55</v>
      </c>
      <c r="Z202" s="29" t="s">
        <v>55</v>
      </c>
      <c r="AA202" s="29" t="s">
        <v>55</v>
      </c>
      <c r="AB202" s="29" t="s">
        <v>55</v>
      </c>
      <c r="AC202" s="29" t="s">
        <v>55</v>
      </c>
      <c r="AD202" s="29" t="s">
        <v>55</v>
      </c>
      <c r="AE202" s="29" t="s">
        <v>55</v>
      </c>
      <c r="AF202" s="29" t="s">
        <v>55</v>
      </c>
      <c r="AG202" s="29" t="s">
        <v>55</v>
      </c>
      <c r="AH202" s="29" t="s">
        <v>167</v>
      </c>
      <c r="AI202" s="9" t="s">
        <v>950</v>
      </c>
      <c r="AP202" s="9" t="str">
        <f t="shared" si="10"/>
        <v xml:space="preserve"> </v>
      </c>
      <c r="AQ202" s="9" t="str">
        <f t="shared" si="10"/>
        <v xml:space="preserve"> </v>
      </c>
      <c r="AS202" s="59" t="str" cm="1">
        <f t="array" ref="AS202">IF(TRIM(AO202)="Not-selected",0,IF(OR(TRIM(AQ202)="",AR202=""),"",IFERROR(SUM(_xlfn.NUMBERVALUE(SUBSTITUTE(TRIM(_xlfn.XLOOKUP(TRIM(_xlfn.TEXTSPLIT(AQ202,",")),TRIM(_xlfn.TEXTSPLIT(E202,",")),TRIM(_xlfn.TEXTSPLIT(I202,",")))),"$","")))*AR202,"")))</f>
        <v/>
      </c>
      <c r="AV202" s="101"/>
    </row>
    <row r="203" spans="1:48" ht="14.25" customHeight="1">
      <c r="A203" t="s">
        <v>1003</v>
      </c>
      <c r="B203" t="str">
        <f t="shared" si="11"/>
        <v xml:space="preserve">White Sonora Crackers -  </v>
      </c>
      <c r="C203" s="29" t="s">
        <v>936</v>
      </c>
      <c r="D203" s="9" t="s">
        <v>47</v>
      </c>
      <c r="E203" s="9" t="s">
        <v>1004</v>
      </c>
      <c r="F203" s="9" t="s">
        <v>49</v>
      </c>
      <c r="G203" s="9" t="s">
        <v>1005</v>
      </c>
      <c r="H203" s="9" t="s">
        <v>1006</v>
      </c>
      <c r="I203" s="154">
        <v>7.99</v>
      </c>
      <c r="J203" s="9">
        <v>1</v>
      </c>
      <c r="K203" s="155">
        <v>7.99</v>
      </c>
      <c r="L203" s="9">
        <v>1</v>
      </c>
      <c r="M203" s="9" t="s">
        <v>941</v>
      </c>
      <c r="N203" s="9" t="s">
        <v>942</v>
      </c>
      <c r="O203" s="131" t="s">
        <v>1007</v>
      </c>
      <c r="P203" s="29" t="s">
        <v>55</v>
      </c>
      <c r="Q203" s="29" t="s">
        <v>55</v>
      </c>
      <c r="R203" s="29" t="s">
        <v>55</v>
      </c>
      <c r="S203" s="29" t="s">
        <v>55</v>
      </c>
      <c r="T203" s="29" t="s">
        <v>55</v>
      </c>
      <c r="U203" s="29" t="s">
        <v>55</v>
      </c>
      <c r="V203" s="29" t="s">
        <v>55</v>
      </c>
      <c r="W203" s="29" t="s">
        <v>55</v>
      </c>
      <c r="X203" s="29" t="s">
        <v>55</v>
      </c>
      <c r="Y203" s="29" t="s">
        <v>55</v>
      </c>
      <c r="Z203" s="29" t="s">
        <v>55</v>
      </c>
      <c r="AA203" s="29" t="s">
        <v>55</v>
      </c>
      <c r="AB203" s="29" t="s">
        <v>55</v>
      </c>
      <c r="AC203" s="29" t="s">
        <v>55</v>
      </c>
      <c r="AD203" s="29" t="s">
        <v>55</v>
      </c>
      <c r="AE203" s="29" t="s">
        <v>55</v>
      </c>
      <c r="AF203" s="29" t="s">
        <v>55</v>
      </c>
      <c r="AG203" s="29" t="s">
        <v>55</v>
      </c>
      <c r="AH203" s="29" t="s">
        <v>189</v>
      </c>
      <c r="AI203" s="9" t="s">
        <v>955</v>
      </c>
      <c r="AP203" s="9" t="str">
        <f t="shared" si="10"/>
        <v xml:space="preserve"> </v>
      </c>
      <c r="AQ203" s="9" t="str">
        <f t="shared" si="10"/>
        <v xml:space="preserve"> </v>
      </c>
      <c r="AS203" s="59" t="str" cm="1">
        <f t="array" ref="AS203">IF(TRIM(AO203)="Not-selected",0,IF(OR(TRIM(AQ203)="",AR203=""),"",IFERROR(SUM(_xlfn.NUMBERVALUE(SUBSTITUTE(TRIM(_xlfn.XLOOKUP(TRIM(_xlfn.TEXTSPLIT(AQ203,",")),TRIM(_xlfn.TEXTSPLIT(E203,",")),TRIM(_xlfn.TEXTSPLIT(I203,",")))),"$","")))*AR203,"")))</f>
        <v/>
      </c>
      <c r="AV203" s="101"/>
    </row>
    <row r="204" spans="1:48" ht="14.25" customHeight="1">
      <c r="A204" t="s">
        <v>1008</v>
      </c>
      <c r="B204" t="str">
        <f t="shared" si="11"/>
        <v xml:space="preserve">Fresh Rolled Oats -  </v>
      </c>
      <c r="C204" s="29" t="s">
        <v>936</v>
      </c>
      <c r="D204" s="9" t="s">
        <v>47</v>
      </c>
      <c r="E204" s="9" t="s">
        <v>1009</v>
      </c>
      <c r="F204" s="9" t="s">
        <v>49</v>
      </c>
      <c r="G204" s="9" t="s">
        <v>1010</v>
      </c>
      <c r="H204" s="9" t="s">
        <v>1011</v>
      </c>
      <c r="I204" s="154">
        <v>10.99</v>
      </c>
      <c r="J204" s="9">
        <v>1</v>
      </c>
      <c r="K204" s="155">
        <v>10.99</v>
      </c>
      <c r="L204" s="9">
        <v>1</v>
      </c>
      <c r="M204" s="9" t="s">
        <v>941</v>
      </c>
      <c r="N204" s="9" t="s">
        <v>942</v>
      </c>
      <c r="O204" s="131" t="s">
        <v>1012</v>
      </c>
      <c r="P204" s="29" t="s">
        <v>55</v>
      </c>
      <c r="Q204" s="29" t="s">
        <v>55</v>
      </c>
      <c r="R204" s="29" t="s">
        <v>55</v>
      </c>
      <c r="S204" s="29" t="s">
        <v>55</v>
      </c>
      <c r="T204" s="29" t="s">
        <v>55</v>
      </c>
      <c r="U204" s="29" t="s">
        <v>55</v>
      </c>
      <c r="V204" s="29" t="s">
        <v>55</v>
      </c>
      <c r="W204" s="29" t="s">
        <v>55</v>
      </c>
      <c r="X204" s="29" t="s">
        <v>55</v>
      </c>
      <c r="Y204" s="29" t="s">
        <v>55</v>
      </c>
      <c r="Z204" s="29" t="s">
        <v>55</v>
      </c>
      <c r="AA204" s="29" t="s">
        <v>55</v>
      </c>
      <c r="AB204" s="29" t="s">
        <v>55</v>
      </c>
      <c r="AC204" s="29" t="s">
        <v>55</v>
      </c>
      <c r="AD204" s="29" t="s">
        <v>55</v>
      </c>
      <c r="AE204" s="29" t="s">
        <v>55</v>
      </c>
      <c r="AF204" s="29" t="s">
        <v>55</v>
      </c>
      <c r="AG204" s="29" t="s">
        <v>55</v>
      </c>
      <c r="AH204" s="29" t="s">
        <v>56</v>
      </c>
      <c r="AI204" s="9" t="s">
        <v>961</v>
      </c>
      <c r="AP204" s="9" t="str">
        <f t="shared" si="10"/>
        <v xml:space="preserve"> </v>
      </c>
      <c r="AQ204" s="9" t="str">
        <f t="shared" si="10"/>
        <v xml:space="preserve"> </v>
      </c>
      <c r="AS204" s="59" t="str" cm="1">
        <f t="array" ref="AS204">IF(TRIM(AO204)="Not-selected",0,IF(OR(TRIM(AQ204)="",AR204=""),"",IFERROR(SUM(_xlfn.NUMBERVALUE(SUBSTITUTE(TRIM(_xlfn.XLOOKUP(TRIM(_xlfn.TEXTSPLIT(AQ204,",")),TRIM(_xlfn.TEXTSPLIT(E204,",")),TRIM(_xlfn.TEXTSPLIT(I204,",")))),"$","")))*AR204,"")))</f>
        <v/>
      </c>
      <c r="AU204" t="s">
        <v>58</v>
      </c>
      <c r="AV204" s="101"/>
    </row>
    <row r="205" spans="1:48" ht="14.25" customHeight="1">
      <c r="A205" t="s">
        <v>1013</v>
      </c>
      <c r="B205" t="str">
        <f t="shared" si="11"/>
        <v xml:space="preserve">Pasta Fusilli -  </v>
      </c>
      <c r="C205" s="29" t="s">
        <v>936</v>
      </c>
      <c r="D205" s="9" t="s">
        <v>47</v>
      </c>
      <c r="E205" s="9" t="s">
        <v>1014</v>
      </c>
      <c r="F205" s="9" t="s">
        <v>49</v>
      </c>
      <c r="G205" s="9" t="s">
        <v>1015</v>
      </c>
      <c r="H205" s="9" t="s">
        <v>1016</v>
      </c>
      <c r="I205" s="154">
        <v>8.7899999999999991</v>
      </c>
      <c r="J205" s="9">
        <v>1</v>
      </c>
      <c r="K205" s="155">
        <v>8.7899999999999991</v>
      </c>
      <c r="L205" s="9">
        <v>1</v>
      </c>
      <c r="M205" s="9" t="s">
        <v>941</v>
      </c>
      <c r="N205" s="9" t="s">
        <v>942</v>
      </c>
      <c r="O205" s="131" t="s">
        <v>1017</v>
      </c>
      <c r="P205" s="29" t="s">
        <v>55</v>
      </c>
      <c r="Q205" s="29" t="s">
        <v>55</v>
      </c>
      <c r="R205" s="29" t="s">
        <v>55</v>
      </c>
      <c r="S205" s="29" t="s">
        <v>55</v>
      </c>
      <c r="T205" s="29" t="s">
        <v>55</v>
      </c>
      <c r="U205" s="29" t="s">
        <v>55</v>
      </c>
      <c r="V205" s="29" t="s">
        <v>55</v>
      </c>
      <c r="W205" s="29" t="s">
        <v>55</v>
      </c>
      <c r="X205" s="29" t="s">
        <v>55</v>
      </c>
      <c r="Y205" s="29" t="s">
        <v>55</v>
      </c>
      <c r="Z205" s="29" t="s">
        <v>55</v>
      </c>
      <c r="AA205" s="29" t="s">
        <v>55</v>
      </c>
      <c r="AB205" s="29" t="s">
        <v>55</v>
      </c>
      <c r="AC205" s="29" t="s">
        <v>55</v>
      </c>
      <c r="AD205" s="29" t="s">
        <v>55</v>
      </c>
      <c r="AE205" s="29" t="s">
        <v>55</v>
      </c>
      <c r="AF205" s="29" t="s">
        <v>55</v>
      </c>
      <c r="AG205" s="29" t="s">
        <v>55</v>
      </c>
      <c r="AH205" s="29" t="s">
        <v>949</v>
      </c>
      <c r="AI205" s="9" t="s">
        <v>967</v>
      </c>
      <c r="AP205" s="9" t="str">
        <f t="shared" si="10"/>
        <v xml:space="preserve"> </v>
      </c>
      <c r="AQ205" s="9" t="str">
        <f t="shared" si="10"/>
        <v xml:space="preserve"> </v>
      </c>
      <c r="AS205" s="59" t="str" cm="1">
        <f t="array" ref="AS205">IF(TRIM(AO205)="Not-selected",0,IF(OR(TRIM(AQ205)="",AR205=""),"",IFERROR(SUM(_xlfn.NUMBERVALUE(SUBSTITUTE(TRIM(_xlfn.XLOOKUP(TRIM(_xlfn.TEXTSPLIT(AQ205,",")),TRIM(_xlfn.TEXTSPLIT(E205,",")),TRIM(_xlfn.TEXTSPLIT(I205,",")))),"$","")))*AR205,"")))</f>
        <v/>
      </c>
      <c r="AU205" t="s">
        <v>58</v>
      </c>
      <c r="AV205" s="101"/>
    </row>
    <row r="206" spans="1:48" ht="14.25" customHeight="1">
      <c r="A206" t="s">
        <v>1018</v>
      </c>
      <c r="B206" t="str">
        <f t="shared" si="11"/>
        <v xml:space="preserve">Semolina Flour -  </v>
      </c>
      <c r="C206" s="29" t="s">
        <v>936</v>
      </c>
      <c r="D206" s="9" t="s">
        <v>47</v>
      </c>
      <c r="E206" s="9" t="s">
        <v>979</v>
      </c>
      <c r="F206" s="9" t="s">
        <v>49</v>
      </c>
      <c r="G206" s="9" t="s">
        <v>1019</v>
      </c>
      <c r="H206" s="9" t="s">
        <v>1020</v>
      </c>
      <c r="I206" s="154">
        <v>9.89</v>
      </c>
      <c r="J206" s="9">
        <v>1</v>
      </c>
      <c r="K206" s="155">
        <v>9.89</v>
      </c>
      <c r="L206" s="9">
        <v>1</v>
      </c>
      <c r="M206" s="9" t="s">
        <v>941</v>
      </c>
      <c r="N206" s="9" t="s">
        <v>942</v>
      </c>
      <c r="O206" s="131" t="s">
        <v>1021</v>
      </c>
      <c r="P206" s="29" t="s">
        <v>55</v>
      </c>
      <c r="Q206" s="29" t="s">
        <v>55</v>
      </c>
      <c r="R206" s="29" t="s">
        <v>55</v>
      </c>
      <c r="S206" s="29" t="s">
        <v>55</v>
      </c>
      <c r="T206" s="29" t="s">
        <v>55</v>
      </c>
      <c r="U206" s="29" t="s">
        <v>55</v>
      </c>
      <c r="V206" s="29" t="s">
        <v>55</v>
      </c>
      <c r="W206" s="29" t="s">
        <v>55</v>
      </c>
      <c r="X206" s="29" t="s">
        <v>55</v>
      </c>
      <c r="Y206" s="29" t="s">
        <v>55</v>
      </c>
      <c r="Z206" s="29" t="s">
        <v>55</v>
      </c>
      <c r="AA206" s="29" t="s">
        <v>55</v>
      </c>
      <c r="AB206" s="29" t="s">
        <v>55</v>
      </c>
      <c r="AC206" s="29" t="s">
        <v>55</v>
      </c>
      <c r="AD206" s="29" t="s">
        <v>55</v>
      </c>
      <c r="AE206" s="29" t="s">
        <v>55</v>
      </c>
      <c r="AF206" s="29" t="s">
        <v>55</v>
      </c>
      <c r="AG206" s="29" t="s">
        <v>55</v>
      </c>
      <c r="AH206" s="29" t="s">
        <v>167</v>
      </c>
      <c r="AI206" s="9" t="s">
        <v>977</v>
      </c>
      <c r="AP206" s="9" t="str">
        <f t="shared" si="10"/>
        <v xml:space="preserve"> </v>
      </c>
      <c r="AQ206" s="9" t="str">
        <f t="shared" si="10"/>
        <v xml:space="preserve"> </v>
      </c>
      <c r="AS206" s="59" t="str" cm="1">
        <f t="array" ref="AS206">IF(TRIM(AO206)="Not-selected",0,IF(OR(TRIM(AQ206)="",AR206=""),"",IFERROR(SUM(_xlfn.NUMBERVALUE(SUBSTITUTE(TRIM(_xlfn.XLOOKUP(TRIM(_xlfn.TEXTSPLIT(AQ206,",")),TRIM(_xlfn.TEXTSPLIT(E206,",")),TRIM(_xlfn.TEXTSPLIT(I206,",")))),"$","")))*AR206,"")))</f>
        <v/>
      </c>
      <c r="AU206" t="s">
        <v>58</v>
      </c>
      <c r="AV206" s="101"/>
    </row>
    <row r="207" spans="1:48" ht="14.25" customHeight="1">
      <c r="A207" t="s">
        <v>1022</v>
      </c>
      <c r="B207" t="str">
        <f t="shared" si="11"/>
        <v xml:space="preserve">Emmer Farro Flour -  </v>
      </c>
      <c r="C207" s="29" t="s">
        <v>936</v>
      </c>
      <c r="D207" s="9" t="s">
        <v>47</v>
      </c>
      <c r="E207" s="9" t="s">
        <v>979</v>
      </c>
      <c r="F207" s="9" t="s">
        <v>49</v>
      </c>
      <c r="G207" s="9" t="s">
        <v>1023</v>
      </c>
      <c r="H207" s="9" t="s">
        <v>1024</v>
      </c>
      <c r="I207" s="154">
        <v>10.99</v>
      </c>
      <c r="J207" s="9">
        <v>1</v>
      </c>
      <c r="K207" s="155">
        <v>10.99</v>
      </c>
      <c r="L207" s="9">
        <v>1</v>
      </c>
      <c r="M207" s="9" t="s">
        <v>941</v>
      </c>
      <c r="N207" s="9" t="s">
        <v>942</v>
      </c>
      <c r="O207" s="131" t="s">
        <v>1025</v>
      </c>
      <c r="P207" s="29" t="s">
        <v>55</v>
      </c>
      <c r="Q207" s="29" t="s">
        <v>55</v>
      </c>
      <c r="R207" s="29" t="s">
        <v>55</v>
      </c>
      <c r="S207" s="29" t="s">
        <v>55</v>
      </c>
      <c r="T207" s="29" t="s">
        <v>55</v>
      </c>
      <c r="U207" s="29" t="s">
        <v>55</v>
      </c>
      <c r="V207" s="29" t="s">
        <v>55</v>
      </c>
      <c r="W207" s="29" t="s">
        <v>55</v>
      </c>
      <c r="X207" s="29" t="s">
        <v>55</v>
      </c>
      <c r="Y207" s="29" t="s">
        <v>55</v>
      </c>
      <c r="Z207" s="29" t="s">
        <v>55</v>
      </c>
      <c r="AA207" s="29" t="s">
        <v>55</v>
      </c>
      <c r="AB207" s="29" t="s">
        <v>55</v>
      </c>
      <c r="AC207" s="29" t="s">
        <v>55</v>
      </c>
      <c r="AD207" s="29" t="s">
        <v>55</v>
      </c>
      <c r="AE207" s="29" t="s">
        <v>55</v>
      </c>
      <c r="AF207" s="29" t="s">
        <v>55</v>
      </c>
      <c r="AG207" s="29" t="s">
        <v>55</v>
      </c>
      <c r="AH207" s="29" t="s">
        <v>189</v>
      </c>
      <c r="AI207" s="9" t="s">
        <v>983</v>
      </c>
      <c r="AP207" s="9" t="str">
        <f t="shared" si="10"/>
        <v xml:space="preserve"> </v>
      </c>
      <c r="AQ207" s="9" t="str">
        <f t="shared" si="10"/>
        <v xml:space="preserve"> </v>
      </c>
      <c r="AS207" s="59" t="str" cm="1">
        <f t="array" ref="AS207">IF(TRIM(AO207)="Not-selected",0,IF(OR(TRIM(AQ207)="",AR207=""),"",IFERROR(SUM(_xlfn.NUMBERVALUE(SUBSTITUTE(TRIM(_xlfn.XLOOKUP(TRIM(_xlfn.TEXTSPLIT(AQ207,",")),TRIM(_xlfn.TEXTSPLIT(E207,",")),TRIM(_xlfn.TEXTSPLIT(I207,",")))),"$","")))*AR207,"")))</f>
        <v/>
      </c>
      <c r="AU207" t="s">
        <v>58</v>
      </c>
      <c r="AV207" s="101"/>
    </row>
    <row r="208" spans="1:48" ht="14.25" customHeight="1">
      <c r="A208" t="s">
        <v>1026</v>
      </c>
      <c r="B208" t="str">
        <f t="shared" si="11"/>
        <v xml:space="preserve">Pasta Shells -  </v>
      </c>
      <c r="C208" s="29" t="s">
        <v>936</v>
      </c>
      <c r="D208" s="9" t="s">
        <v>47</v>
      </c>
      <c r="E208" s="9" t="s">
        <v>1027</v>
      </c>
      <c r="F208" s="9" t="s">
        <v>49</v>
      </c>
      <c r="G208" s="9" t="s">
        <v>1015</v>
      </c>
      <c r="H208" s="9" t="s">
        <v>1028</v>
      </c>
      <c r="I208" s="154">
        <v>8.7899999999999991</v>
      </c>
      <c r="J208" s="9">
        <v>1</v>
      </c>
      <c r="K208" s="155">
        <v>8.7899999999999991</v>
      </c>
      <c r="L208" s="9">
        <v>1</v>
      </c>
      <c r="M208" s="9" t="s">
        <v>941</v>
      </c>
      <c r="N208" s="9" t="s">
        <v>942</v>
      </c>
      <c r="O208" s="131" t="s">
        <v>1029</v>
      </c>
      <c r="P208" s="29" t="s">
        <v>55</v>
      </c>
      <c r="Q208" s="29" t="s">
        <v>55</v>
      </c>
      <c r="R208" s="29" t="s">
        <v>55</v>
      </c>
      <c r="S208" s="29" t="s">
        <v>55</v>
      </c>
      <c r="T208" s="29" t="s">
        <v>55</v>
      </c>
      <c r="U208" s="29" t="s">
        <v>55</v>
      </c>
      <c r="V208" s="29" t="s">
        <v>55</v>
      </c>
      <c r="W208" s="29" t="s">
        <v>55</v>
      </c>
      <c r="X208" s="29" t="s">
        <v>55</v>
      </c>
      <c r="Y208" s="29" t="s">
        <v>55</v>
      </c>
      <c r="Z208" s="29" t="s">
        <v>55</v>
      </c>
      <c r="AA208" s="29" t="s">
        <v>55</v>
      </c>
      <c r="AB208" s="29" t="s">
        <v>55</v>
      </c>
      <c r="AC208" s="29" t="s">
        <v>55</v>
      </c>
      <c r="AD208" s="29" t="s">
        <v>55</v>
      </c>
      <c r="AE208" s="29" t="s">
        <v>55</v>
      </c>
      <c r="AF208" s="29" t="s">
        <v>55</v>
      </c>
      <c r="AG208" s="29" t="s">
        <v>55</v>
      </c>
      <c r="AH208" s="29" t="s">
        <v>56</v>
      </c>
      <c r="AI208" s="9" t="s">
        <v>1030</v>
      </c>
      <c r="AP208" s="9" t="str">
        <f t="shared" si="10"/>
        <v xml:space="preserve"> </v>
      </c>
      <c r="AQ208" s="9" t="str">
        <f t="shared" si="10"/>
        <v xml:space="preserve"> </v>
      </c>
      <c r="AS208" s="59" t="str" cm="1">
        <f t="array" ref="AS208">IF(TRIM(AO208)="Not-selected",0,IF(OR(TRIM(AQ208)="",AR208=""),"",IFERROR(SUM(_xlfn.NUMBERVALUE(SUBSTITUTE(TRIM(_xlfn.XLOOKUP(TRIM(_xlfn.TEXTSPLIT(AQ208,",")),TRIM(_xlfn.TEXTSPLIT(E208,",")),TRIM(_xlfn.TEXTSPLIT(I208,",")))),"$","")))*AR208,"")))</f>
        <v/>
      </c>
      <c r="AU208" t="s">
        <v>58</v>
      </c>
      <c r="AV208" s="101"/>
    </row>
    <row r="209" spans="1:48" ht="14.25" customHeight="1">
      <c r="A209" t="s">
        <v>1031</v>
      </c>
      <c r="B209" t="str">
        <f t="shared" si="11"/>
        <v xml:space="preserve">Purple Barley Flour -  </v>
      </c>
      <c r="C209" s="29" t="s">
        <v>936</v>
      </c>
      <c r="D209" s="9" t="s">
        <v>47</v>
      </c>
      <c r="E209" s="9" t="s">
        <v>957</v>
      </c>
      <c r="F209" s="9" t="s">
        <v>49</v>
      </c>
      <c r="G209" s="9" t="s">
        <v>1032</v>
      </c>
      <c r="H209" s="9" t="s">
        <v>1033</v>
      </c>
      <c r="I209" s="154">
        <v>10.99</v>
      </c>
      <c r="J209" s="9">
        <v>1</v>
      </c>
      <c r="K209" s="155">
        <v>10.99</v>
      </c>
      <c r="L209" s="9">
        <v>1</v>
      </c>
      <c r="M209" s="9" t="s">
        <v>941</v>
      </c>
      <c r="N209" s="9" t="s">
        <v>942</v>
      </c>
      <c r="O209" s="131" t="s">
        <v>1034</v>
      </c>
      <c r="P209" s="29" t="s">
        <v>55</v>
      </c>
      <c r="Q209" s="29" t="s">
        <v>55</v>
      </c>
      <c r="R209" s="29" t="s">
        <v>55</v>
      </c>
      <c r="S209" s="29" t="s">
        <v>55</v>
      </c>
      <c r="T209" s="29" t="s">
        <v>55</v>
      </c>
      <c r="U209" s="29" t="s">
        <v>55</v>
      </c>
      <c r="V209" s="29" t="s">
        <v>55</v>
      </c>
      <c r="W209" s="29" t="s">
        <v>55</v>
      </c>
      <c r="X209" s="29" t="s">
        <v>55</v>
      </c>
      <c r="Y209" s="29" t="s">
        <v>55</v>
      </c>
      <c r="Z209" s="29" t="s">
        <v>55</v>
      </c>
      <c r="AA209" s="29" t="s">
        <v>55</v>
      </c>
      <c r="AB209" s="29" t="s">
        <v>55</v>
      </c>
      <c r="AC209" s="29" t="s">
        <v>55</v>
      </c>
      <c r="AD209" s="29" t="s">
        <v>55</v>
      </c>
      <c r="AE209" s="29" t="s">
        <v>55</v>
      </c>
      <c r="AF209" s="29" t="s">
        <v>55</v>
      </c>
      <c r="AG209" s="29" t="s">
        <v>55</v>
      </c>
      <c r="AH209" s="29" t="s">
        <v>949</v>
      </c>
      <c r="AI209" s="9" t="s">
        <v>988</v>
      </c>
      <c r="AP209" s="9" t="str">
        <f t="shared" ref="AP209:AQ242" si="12">IF($AO209="Not-Selected", "None", " ")</f>
        <v xml:space="preserve"> </v>
      </c>
      <c r="AQ209" s="9" t="str">
        <f t="shared" si="12"/>
        <v xml:space="preserve"> </v>
      </c>
      <c r="AS209" s="59" t="str" cm="1">
        <f t="array" ref="AS209">IF(TRIM(AO209)="Not-selected",0,IF(OR(TRIM(AQ209)="",AR209=""),"",IFERROR(SUM(_xlfn.NUMBERVALUE(SUBSTITUTE(TRIM(_xlfn.XLOOKUP(TRIM(_xlfn.TEXTSPLIT(AQ209,",")),TRIM(_xlfn.TEXTSPLIT(E209,",")),TRIM(_xlfn.TEXTSPLIT(I209,",")))),"$","")))*AR209,"")))</f>
        <v/>
      </c>
      <c r="AU209" t="s">
        <v>58</v>
      </c>
      <c r="AV209" s="101"/>
    </row>
    <row r="210" spans="1:48" ht="14.25" customHeight="1">
      <c r="A210" t="s">
        <v>1035</v>
      </c>
      <c r="B210" t="str">
        <f t="shared" si="11"/>
        <v xml:space="preserve">Molly Yeh x HFM Confetti Cake Mix -  </v>
      </c>
      <c r="C210" s="29" t="s">
        <v>936</v>
      </c>
      <c r="D210" s="9" t="s">
        <v>47</v>
      </c>
      <c r="E210" s="9" t="s">
        <v>979</v>
      </c>
      <c r="F210" s="9" t="s">
        <v>49</v>
      </c>
      <c r="G210" s="9" t="s">
        <v>1036</v>
      </c>
      <c r="H210" s="9" t="s">
        <v>1037</v>
      </c>
      <c r="I210" s="154">
        <v>13.99</v>
      </c>
      <c r="J210" s="9">
        <v>1</v>
      </c>
      <c r="K210" s="155">
        <v>13.99</v>
      </c>
      <c r="L210" s="9">
        <v>1</v>
      </c>
      <c r="M210" s="9" t="s">
        <v>941</v>
      </c>
      <c r="N210" s="9" t="s">
        <v>942</v>
      </c>
      <c r="O210" s="131" t="s">
        <v>1038</v>
      </c>
      <c r="P210" s="29" t="s">
        <v>55</v>
      </c>
      <c r="Q210" s="29" t="s">
        <v>55</v>
      </c>
      <c r="R210" s="29" t="s">
        <v>55</v>
      </c>
      <c r="S210" s="29" t="s">
        <v>55</v>
      </c>
      <c r="T210" s="29" t="s">
        <v>55</v>
      </c>
      <c r="U210" s="29" t="s">
        <v>55</v>
      </c>
      <c r="V210" s="29" t="s">
        <v>55</v>
      </c>
      <c r="W210" s="29" t="s">
        <v>55</v>
      </c>
      <c r="X210" s="29" t="s">
        <v>55</v>
      </c>
      <c r="Y210" s="29" t="s">
        <v>55</v>
      </c>
      <c r="Z210" s="29" t="s">
        <v>55</v>
      </c>
      <c r="AA210" s="29" t="s">
        <v>55</v>
      </c>
      <c r="AB210" s="29" t="s">
        <v>55</v>
      </c>
      <c r="AC210" s="29" t="s">
        <v>55</v>
      </c>
      <c r="AD210" s="29" t="s">
        <v>55</v>
      </c>
      <c r="AE210" s="29" t="s">
        <v>55</v>
      </c>
      <c r="AF210" s="29" t="s">
        <v>55</v>
      </c>
      <c r="AG210" s="29" t="s">
        <v>55</v>
      </c>
      <c r="AH210" s="29" t="s">
        <v>182</v>
      </c>
      <c r="AI210" s="9" t="s">
        <v>1039</v>
      </c>
      <c r="AP210" s="9" t="str">
        <f t="shared" si="12"/>
        <v xml:space="preserve"> </v>
      </c>
      <c r="AQ210" s="9" t="str">
        <f t="shared" si="12"/>
        <v xml:space="preserve"> </v>
      </c>
      <c r="AS210" s="59" t="str" cm="1">
        <f t="array" ref="AS210">IF(TRIM(AO210)="Not-selected",0,IF(OR(TRIM(AQ210)="",AR210=""),"",IFERROR(SUM(_xlfn.NUMBERVALUE(SUBSTITUTE(TRIM(_xlfn.XLOOKUP(TRIM(_xlfn.TEXTSPLIT(AQ210,",")),TRIM(_xlfn.TEXTSPLIT(E210,",")),TRIM(_xlfn.TEXTSPLIT(I210,",")))),"$","")))*AR210,"")))</f>
        <v/>
      </c>
      <c r="AV210" s="101"/>
    </row>
    <row r="211" spans="1:48" ht="14.25" customHeight="1">
      <c r="A211" t="s">
        <v>1040</v>
      </c>
      <c r="B211" t="str">
        <f t="shared" si="11"/>
        <v xml:space="preserve">NEW! Better Bread Flour -  </v>
      </c>
      <c r="C211" s="29" t="s">
        <v>936</v>
      </c>
      <c r="D211" s="9" t="s">
        <v>47</v>
      </c>
      <c r="E211" s="9" t="s">
        <v>957</v>
      </c>
      <c r="F211" s="9" t="s">
        <v>49</v>
      </c>
      <c r="G211" s="9" t="s">
        <v>1041</v>
      </c>
      <c r="H211" s="9" t="s">
        <v>1042</v>
      </c>
      <c r="I211" s="154">
        <v>13.99</v>
      </c>
      <c r="J211" s="9">
        <v>1</v>
      </c>
      <c r="K211" s="155">
        <v>13.99</v>
      </c>
      <c r="L211" s="9">
        <v>1</v>
      </c>
      <c r="M211" s="9" t="s">
        <v>941</v>
      </c>
      <c r="N211" s="9" t="s">
        <v>942</v>
      </c>
      <c r="O211" s="131" t="s">
        <v>1043</v>
      </c>
      <c r="P211" s="29" t="s">
        <v>55</v>
      </c>
      <c r="Q211" s="29" t="s">
        <v>55</v>
      </c>
      <c r="R211" s="29" t="s">
        <v>55</v>
      </c>
      <c r="S211" s="29" t="s">
        <v>55</v>
      </c>
      <c r="T211" s="29" t="s">
        <v>55</v>
      </c>
      <c r="U211" s="29" t="s">
        <v>55</v>
      </c>
      <c r="V211" s="29" t="s">
        <v>55</v>
      </c>
      <c r="W211" s="29" t="s">
        <v>55</v>
      </c>
      <c r="X211" s="29" t="s">
        <v>55</v>
      </c>
      <c r="Y211" s="29" t="s">
        <v>55</v>
      </c>
      <c r="Z211" s="29" t="s">
        <v>55</v>
      </c>
      <c r="AA211" s="29" t="s">
        <v>55</v>
      </c>
      <c r="AB211" s="29" t="s">
        <v>55</v>
      </c>
      <c r="AC211" s="29" t="s">
        <v>55</v>
      </c>
      <c r="AD211" s="29" t="s">
        <v>55</v>
      </c>
      <c r="AE211" s="29" t="s">
        <v>55</v>
      </c>
      <c r="AF211" s="29" t="s">
        <v>55</v>
      </c>
      <c r="AG211" s="29" t="s">
        <v>55</v>
      </c>
      <c r="AH211" s="29" t="s">
        <v>167</v>
      </c>
      <c r="AI211" s="9" t="s">
        <v>994</v>
      </c>
      <c r="AP211" s="9" t="str">
        <f t="shared" si="12"/>
        <v xml:space="preserve"> </v>
      </c>
      <c r="AQ211" s="9" t="str">
        <f t="shared" si="12"/>
        <v xml:space="preserve"> </v>
      </c>
      <c r="AS211" s="59" t="str" cm="1">
        <f t="array" ref="AS211">IF(TRIM(AO211)="Not-selected",0,IF(OR(TRIM(AQ211)="",AR211=""),"",IFERROR(SUM(_xlfn.NUMBERVALUE(SUBSTITUTE(TRIM(_xlfn.XLOOKUP(TRIM(_xlfn.TEXTSPLIT(AQ211,",")),TRIM(_xlfn.TEXTSPLIT(E211,",")),TRIM(_xlfn.TEXTSPLIT(I211,",")))),"$","")))*AR211,"")))</f>
        <v/>
      </c>
      <c r="AU211" t="s">
        <v>58</v>
      </c>
      <c r="AV211" s="101"/>
    </row>
    <row r="212" spans="1:48" ht="14.25" customHeight="1">
      <c r="A212" t="s">
        <v>1044</v>
      </c>
      <c r="B212" t="str">
        <f t="shared" si="11"/>
        <v xml:space="preserve">Founder's Blend -  </v>
      </c>
      <c r="C212" s="29" t="s">
        <v>936</v>
      </c>
      <c r="D212" s="9" t="s">
        <v>47</v>
      </c>
      <c r="E212" s="9" t="s">
        <v>957</v>
      </c>
      <c r="F212" s="9" t="s">
        <v>49</v>
      </c>
      <c r="G212" s="9" t="s">
        <v>1045</v>
      </c>
      <c r="H212" s="9" t="s">
        <v>1046</v>
      </c>
      <c r="I212" s="154">
        <v>14.99</v>
      </c>
      <c r="J212" s="9">
        <v>1</v>
      </c>
      <c r="K212" s="155">
        <v>14.99</v>
      </c>
      <c r="L212" s="9">
        <v>1</v>
      </c>
      <c r="M212" s="9" t="s">
        <v>941</v>
      </c>
      <c r="N212" s="9" t="s">
        <v>942</v>
      </c>
      <c r="O212" s="131" t="s">
        <v>1047</v>
      </c>
      <c r="P212" s="29" t="s">
        <v>55</v>
      </c>
      <c r="Q212" s="29" t="s">
        <v>55</v>
      </c>
      <c r="R212" s="29" t="s">
        <v>55</v>
      </c>
      <c r="S212" s="29" t="s">
        <v>55</v>
      </c>
      <c r="T212" s="29" t="s">
        <v>55</v>
      </c>
      <c r="U212" s="29" t="s">
        <v>55</v>
      </c>
      <c r="V212" s="29" t="s">
        <v>55</v>
      </c>
      <c r="W212" s="29" t="s">
        <v>55</v>
      </c>
      <c r="X212" s="29" t="s">
        <v>55</v>
      </c>
      <c r="Y212" s="29" t="s">
        <v>55</v>
      </c>
      <c r="Z212" s="29" t="s">
        <v>55</v>
      </c>
      <c r="AA212" s="29" t="s">
        <v>55</v>
      </c>
      <c r="AB212" s="29" t="s">
        <v>55</v>
      </c>
      <c r="AC212" s="29" t="s">
        <v>55</v>
      </c>
      <c r="AD212" s="29" t="s">
        <v>55</v>
      </c>
      <c r="AE212" s="29" t="s">
        <v>55</v>
      </c>
      <c r="AF212" s="29" t="s">
        <v>55</v>
      </c>
      <c r="AG212" s="29" t="s">
        <v>55</v>
      </c>
      <c r="AH212" s="29" t="s">
        <v>189</v>
      </c>
      <c r="AI212" s="9" t="s">
        <v>944</v>
      </c>
      <c r="AP212" s="9" t="str">
        <f t="shared" si="12"/>
        <v xml:space="preserve"> </v>
      </c>
      <c r="AQ212" s="9" t="str">
        <f t="shared" si="12"/>
        <v xml:space="preserve"> </v>
      </c>
      <c r="AS212" s="59" t="str" cm="1">
        <f t="array" ref="AS212">IF(TRIM(AO212)="Not-selected",0,IF(OR(TRIM(AQ212)="",AR212=""),"",IFERROR(SUM(_xlfn.NUMBERVALUE(SUBSTITUTE(TRIM(_xlfn.XLOOKUP(TRIM(_xlfn.TEXTSPLIT(AQ212,",")),TRIM(_xlfn.TEXTSPLIT(E212,",")),TRIM(_xlfn.TEXTSPLIT(I212,",")))),"$","")))*AR212,"")))</f>
        <v/>
      </c>
      <c r="AU212" t="s">
        <v>58</v>
      </c>
      <c r="AV212" s="101"/>
    </row>
    <row r="213" spans="1:48" ht="14.25" customHeight="1">
      <c r="A213" t="s">
        <v>1048</v>
      </c>
      <c r="B213" t="str">
        <f t="shared" si="11"/>
        <v xml:space="preserve">Chickpea Flour -  </v>
      </c>
      <c r="C213" s="29" t="s">
        <v>936</v>
      </c>
      <c r="D213" s="9" t="s">
        <v>47</v>
      </c>
      <c r="E213" s="9" t="s">
        <v>979</v>
      </c>
      <c r="F213" s="9" t="s">
        <v>49</v>
      </c>
      <c r="G213" s="9" t="s">
        <v>1049</v>
      </c>
      <c r="H213" s="9" t="s">
        <v>1050</v>
      </c>
      <c r="I213" s="154">
        <v>9.89</v>
      </c>
      <c r="J213" s="9">
        <v>1</v>
      </c>
      <c r="K213" s="155">
        <v>9.89</v>
      </c>
      <c r="L213" s="9">
        <v>1</v>
      </c>
      <c r="M213" s="9" t="s">
        <v>941</v>
      </c>
      <c r="N213" s="9" t="s">
        <v>942</v>
      </c>
      <c r="O213" s="131" t="s">
        <v>1051</v>
      </c>
      <c r="P213" s="29" t="s">
        <v>55</v>
      </c>
      <c r="Q213" s="29" t="s">
        <v>55</v>
      </c>
      <c r="R213" s="29" t="s">
        <v>55</v>
      </c>
      <c r="S213" s="29" t="s">
        <v>55</v>
      </c>
      <c r="T213" s="29" t="s">
        <v>55</v>
      </c>
      <c r="U213" s="29" t="s">
        <v>55</v>
      </c>
      <c r="V213" s="29" t="s">
        <v>55</v>
      </c>
      <c r="W213" s="29" t="s">
        <v>55</v>
      </c>
      <c r="X213" s="29" t="s">
        <v>55</v>
      </c>
      <c r="Y213" s="29" t="s">
        <v>55</v>
      </c>
      <c r="Z213" s="29" t="s">
        <v>55</v>
      </c>
      <c r="AA213" s="29" t="s">
        <v>55</v>
      </c>
      <c r="AB213" s="29" t="s">
        <v>55</v>
      </c>
      <c r="AC213" s="29" t="s">
        <v>55</v>
      </c>
      <c r="AD213" s="29" t="s">
        <v>55</v>
      </c>
      <c r="AE213" s="29" t="s">
        <v>55</v>
      </c>
      <c r="AF213" s="29" t="s">
        <v>55</v>
      </c>
      <c r="AG213" s="29" t="s">
        <v>55</v>
      </c>
      <c r="AH213" s="29" t="s">
        <v>949</v>
      </c>
      <c r="AI213" s="9" t="s">
        <v>955</v>
      </c>
      <c r="AP213" s="9" t="str">
        <f t="shared" si="12"/>
        <v xml:space="preserve"> </v>
      </c>
      <c r="AQ213" s="9" t="str">
        <f t="shared" si="12"/>
        <v xml:space="preserve"> </v>
      </c>
      <c r="AS213" s="59" t="str" cm="1">
        <f t="array" ref="AS213">IF(TRIM(AO213)="Not-selected",0,IF(OR(TRIM(AQ213)="",AR213=""),"",IFERROR(SUM(_xlfn.NUMBERVALUE(SUBSTITUTE(TRIM(_xlfn.XLOOKUP(TRIM(_xlfn.TEXTSPLIT(AQ213,",")),TRIM(_xlfn.TEXTSPLIT(E213,",")),TRIM(_xlfn.TEXTSPLIT(I213,",")))),"$","")))*AR213,"")))</f>
        <v/>
      </c>
      <c r="AU213" t="s">
        <v>58</v>
      </c>
      <c r="AV213" s="101"/>
    </row>
    <row r="214" spans="1:48" ht="14.25" customHeight="1">
      <c r="A214" t="s">
        <v>1052</v>
      </c>
      <c r="B214" t="str">
        <f t="shared" si="11"/>
        <v xml:space="preserve">NEW! Sangaste Rye Flour -  </v>
      </c>
      <c r="C214" s="29" t="s">
        <v>936</v>
      </c>
      <c r="D214" s="9" t="s">
        <v>47</v>
      </c>
      <c r="E214" s="9" t="s">
        <v>957</v>
      </c>
      <c r="F214" s="9" t="s">
        <v>49</v>
      </c>
      <c r="G214" s="54" t="s">
        <v>1053</v>
      </c>
      <c r="H214" s="54" t="s">
        <v>1054</v>
      </c>
      <c r="I214" s="154">
        <v>19.989999999999998</v>
      </c>
      <c r="J214" s="9">
        <v>1</v>
      </c>
      <c r="K214" s="155">
        <v>19.989999999999998</v>
      </c>
      <c r="L214" s="9">
        <v>1</v>
      </c>
      <c r="M214" s="9" t="s">
        <v>941</v>
      </c>
      <c r="N214" s="9" t="s">
        <v>942</v>
      </c>
      <c r="O214" s="131" t="s">
        <v>1055</v>
      </c>
      <c r="P214" s="29" t="s">
        <v>55</v>
      </c>
      <c r="Q214" s="29" t="s">
        <v>55</v>
      </c>
      <c r="R214" s="29" t="s">
        <v>55</v>
      </c>
      <c r="S214" s="29" t="s">
        <v>55</v>
      </c>
      <c r="T214" s="29" t="s">
        <v>55</v>
      </c>
      <c r="U214" s="29" t="s">
        <v>55</v>
      </c>
      <c r="V214" s="29" t="s">
        <v>55</v>
      </c>
      <c r="W214" s="29" t="s">
        <v>55</v>
      </c>
      <c r="X214" s="29" t="s">
        <v>55</v>
      </c>
      <c r="Y214" s="29" t="s">
        <v>55</v>
      </c>
      <c r="Z214" s="29" t="s">
        <v>55</v>
      </c>
      <c r="AA214" s="29" t="s">
        <v>55</v>
      </c>
      <c r="AB214" s="29" t="s">
        <v>55</v>
      </c>
      <c r="AC214" s="29" t="s">
        <v>55</v>
      </c>
      <c r="AD214" s="29" t="s">
        <v>55</v>
      </c>
      <c r="AE214" s="29" t="s">
        <v>55</v>
      </c>
      <c r="AF214" s="29" t="s">
        <v>55</v>
      </c>
      <c r="AG214" s="29" t="s">
        <v>55</v>
      </c>
      <c r="AH214" s="29" t="s">
        <v>167</v>
      </c>
      <c r="AI214" s="9" t="s">
        <v>967</v>
      </c>
      <c r="AP214" s="9" t="str">
        <f t="shared" si="12"/>
        <v xml:space="preserve"> </v>
      </c>
      <c r="AQ214" s="9" t="str">
        <f t="shared" si="12"/>
        <v xml:space="preserve"> </v>
      </c>
      <c r="AS214" s="59" t="str" cm="1">
        <f t="array" ref="AS214">IF(TRIM(AO214)="Not-selected",0,IF(OR(TRIM(AQ214)="",AR214=""),"",IFERROR(SUM(_xlfn.NUMBERVALUE(SUBSTITUTE(TRIM(_xlfn.XLOOKUP(TRIM(_xlfn.TEXTSPLIT(AQ214,",")),TRIM(_xlfn.TEXTSPLIT(E214,",")),TRIM(_xlfn.TEXTSPLIT(I214,",")))),"$","")))*AR214,"")))</f>
        <v/>
      </c>
      <c r="AU214" t="s">
        <v>58</v>
      </c>
      <c r="AV214" s="101"/>
    </row>
    <row r="215" spans="1:48" ht="14.25" customHeight="1">
      <c r="A215" t="s">
        <v>1056</v>
      </c>
      <c r="B215" t="str">
        <f t="shared" si="11"/>
        <v xml:space="preserve">Regenerative Organic Bread Flour -  </v>
      </c>
      <c r="C215" s="29" t="s">
        <v>1057</v>
      </c>
      <c r="D215" s="9" t="s">
        <v>47</v>
      </c>
      <c r="E215" s="9" t="s">
        <v>1058</v>
      </c>
      <c r="F215" s="9" t="s">
        <v>49</v>
      </c>
      <c r="G215" s="54" t="s">
        <v>1059</v>
      </c>
      <c r="H215" s="54" t="s">
        <v>1060</v>
      </c>
      <c r="I215" s="55" t="s">
        <v>1061</v>
      </c>
      <c r="J215" s="9">
        <v>1</v>
      </c>
      <c r="K215" s="147" t="s">
        <v>1061</v>
      </c>
      <c r="L215" s="9">
        <v>1</v>
      </c>
      <c r="M215" s="9" t="s">
        <v>1062</v>
      </c>
      <c r="N215" s="9" t="s">
        <v>1063</v>
      </c>
      <c r="O215" s="131" t="s">
        <v>1064</v>
      </c>
      <c r="P215" s="29" t="s">
        <v>55</v>
      </c>
      <c r="Q215" s="29" t="s">
        <v>55</v>
      </c>
      <c r="R215" s="29" t="s">
        <v>55</v>
      </c>
      <c r="S215" s="29" t="s">
        <v>55</v>
      </c>
      <c r="T215" s="29" t="s">
        <v>55</v>
      </c>
      <c r="U215" s="29" t="s">
        <v>55</v>
      </c>
      <c r="V215" s="29" t="s">
        <v>55</v>
      </c>
      <c r="W215" s="29" t="s">
        <v>55</v>
      </c>
      <c r="X215" s="29" t="s">
        <v>55</v>
      </c>
      <c r="Y215" s="29" t="s">
        <v>55</v>
      </c>
      <c r="Z215" s="29" t="s">
        <v>55</v>
      </c>
      <c r="AA215" s="29" t="s">
        <v>55</v>
      </c>
      <c r="AB215" s="29" t="s">
        <v>55</v>
      </c>
      <c r="AC215" s="29" t="s">
        <v>55</v>
      </c>
      <c r="AD215" s="29" t="s">
        <v>55</v>
      </c>
      <c r="AE215" s="29" t="s">
        <v>55</v>
      </c>
      <c r="AF215" s="29" t="s">
        <v>55</v>
      </c>
      <c r="AG215" s="29" t="s">
        <v>55</v>
      </c>
      <c r="AH215" s="29" t="s">
        <v>56</v>
      </c>
      <c r="AI215" s="9" t="s">
        <v>1065</v>
      </c>
      <c r="AP215" s="9" t="str">
        <f t="shared" si="12"/>
        <v xml:space="preserve"> </v>
      </c>
      <c r="AQ215" s="9" t="str">
        <f t="shared" si="12"/>
        <v xml:space="preserve"> </v>
      </c>
      <c r="AS215" s="59" t="str" cm="1">
        <f t="array" ref="AS215">IF(TRIM(AO215)="Not-selected",0,IF(OR(TRIM(AQ215)="",AR215=""),"",IFERROR(SUM(_xlfn.NUMBERVALUE(SUBSTITUTE(TRIM(_xlfn.XLOOKUP(TRIM(_xlfn.TEXTSPLIT(AQ215,",")),TRIM(_xlfn.TEXTSPLIT(E215,",")),TRIM(_xlfn.TEXTSPLIT(I215,",")))),"$","")))*AR215,"")))</f>
        <v/>
      </c>
      <c r="AU215" t="s">
        <v>58</v>
      </c>
      <c r="AV215" s="101"/>
    </row>
    <row r="216" spans="1:48" ht="14.25" customHeight="1">
      <c r="A216" t="s">
        <v>1066</v>
      </c>
      <c r="B216" t="str">
        <f t="shared" si="11"/>
        <v xml:space="preserve">Regenerative Organic Rye Flour -  </v>
      </c>
      <c r="C216" s="29" t="s">
        <v>1057</v>
      </c>
      <c r="D216" s="9" t="s">
        <v>47</v>
      </c>
      <c r="E216" s="9" t="s">
        <v>1058</v>
      </c>
      <c r="F216" s="9" t="s">
        <v>49</v>
      </c>
      <c r="G216" s="54" t="s">
        <v>1067</v>
      </c>
      <c r="H216" s="54" t="s">
        <v>1068</v>
      </c>
      <c r="I216" s="55" t="s">
        <v>1061</v>
      </c>
      <c r="J216" s="9">
        <v>1</v>
      </c>
      <c r="K216" s="147" t="s">
        <v>1061</v>
      </c>
      <c r="L216" s="9">
        <v>1</v>
      </c>
      <c r="M216" s="9" t="s">
        <v>1062</v>
      </c>
      <c r="N216" s="9" t="s">
        <v>1063</v>
      </c>
      <c r="O216" s="131" t="s">
        <v>1069</v>
      </c>
      <c r="P216" s="29" t="s">
        <v>55</v>
      </c>
      <c r="Q216" s="29" t="s">
        <v>55</v>
      </c>
      <c r="R216" s="29" t="s">
        <v>55</v>
      </c>
      <c r="S216" s="29" t="s">
        <v>55</v>
      </c>
      <c r="T216" s="29" t="s">
        <v>55</v>
      </c>
      <c r="U216" s="29" t="s">
        <v>55</v>
      </c>
      <c r="V216" s="29" t="s">
        <v>55</v>
      </c>
      <c r="W216" s="29" t="s">
        <v>55</v>
      </c>
      <c r="X216" s="29" t="s">
        <v>55</v>
      </c>
      <c r="Y216" s="29" t="s">
        <v>55</v>
      </c>
      <c r="Z216" s="29" t="s">
        <v>55</v>
      </c>
      <c r="AA216" s="29" t="s">
        <v>55</v>
      </c>
      <c r="AB216" s="29" t="s">
        <v>55</v>
      </c>
      <c r="AC216" s="29" t="s">
        <v>55</v>
      </c>
      <c r="AD216" s="29" t="s">
        <v>55</v>
      </c>
      <c r="AE216" s="29" t="s">
        <v>55</v>
      </c>
      <c r="AF216" s="29" t="s">
        <v>55</v>
      </c>
      <c r="AG216" s="29" t="s">
        <v>55</v>
      </c>
      <c r="AH216" s="29" t="s">
        <v>189</v>
      </c>
      <c r="AI216" s="9" t="s">
        <v>950</v>
      </c>
      <c r="AP216" s="9" t="str">
        <f t="shared" si="12"/>
        <v xml:space="preserve"> </v>
      </c>
      <c r="AQ216" s="9" t="str">
        <f t="shared" si="12"/>
        <v xml:space="preserve"> </v>
      </c>
      <c r="AS216" s="59" t="str" cm="1">
        <f t="array" ref="AS216">IF(TRIM(AO216)="Not-selected",0,IF(OR(TRIM(AQ216)="",AR216=""),"",IFERROR(SUM(_xlfn.NUMBERVALUE(SUBSTITUTE(TRIM(_xlfn.XLOOKUP(TRIM(_xlfn.TEXTSPLIT(AQ216,",")),TRIM(_xlfn.TEXTSPLIT(E216,",")),TRIM(_xlfn.TEXTSPLIT(I216,",")))),"$","")))*AR216,"")))</f>
        <v/>
      </c>
      <c r="AU216" t="s">
        <v>58</v>
      </c>
      <c r="AV216" s="101"/>
    </row>
    <row r="217" spans="1:48" ht="14.25" customHeight="1">
      <c r="A217" t="s">
        <v>1070</v>
      </c>
      <c r="B217" t="str">
        <f t="shared" si="11"/>
        <v xml:space="preserve">Regenerative Organic All-Purpose Flour -  </v>
      </c>
      <c r="C217" s="29" t="s">
        <v>1057</v>
      </c>
      <c r="D217" s="9" t="s">
        <v>47</v>
      </c>
      <c r="E217" s="9" t="s">
        <v>1058</v>
      </c>
      <c r="F217" s="9" t="s">
        <v>49</v>
      </c>
      <c r="G217" s="54" t="s">
        <v>1071</v>
      </c>
      <c r="H217" s="54" t="s">
        <v>1072</v>
      </c>
      <c r="I217" s="55" t="s">
        <v>1061</v>
      </c>
      <c r="J217" s="9">
        <v>1</v>
      </c>
      <c r="K217" s="147" t="s">
        <v>1061</v>
      </c>
      <c r="L217" s="9">
        <v>1</v>
      </c>
      <c r="M217" s="9" t="s">
        <v>1062</v>
      </c>
      <c r="N217" s="9" t="s">
        <v>1063</v>
      </c>
      <c r="O217" s="131" t="s">
        <v>1073</v>
      </c>
      <c r="P217" s="29" t="s">
        <v>55</v>
      </c>
      <c r="Q217" s="29" t="s">
        <v>55</v>
      </c>
      <c r="R217" s="29" t="s">
        <v>55</v>
      </c>
      <c r="S217" s="29" t="s">
        <v>55</v>
      </c>
      <c r="T217" s="29" t="s">
        <v>55</v>
      </c>
      <c r="U217" s="29" t="s">
        <v>55</v>
      </c>
      <c r="V217" s="29" t="s">
        <v>55</v>
      </c>
      <c r="W217" s="29" t="s">
        <v>55</v>
      </c>
      <c r="X217" s="29" t="s">
        <v>55</v>
      </c>
      <c r="Y217" s="29" t="s">
        <v>55</v>
      </c>
      <c r="Z217" s="29" t="s">
        <v>55</v>
      </c>
      <c r="AA217" s="29" t="s">
        <v>55</v>
      </c>
      <c r="AB217" s="29" t="s">
        <v>55</v>
      </c>
      <c r="AC217" s="29" t="s">
        <v>55</v>
      </c>
      <c r="AD217" s="29" t="s">
        <v>55</v>
      </c>
      <c r="AE217" s="29" t="s">
        <v>55</v>
      </c>
      <c r="AF217" s="29" t="s">
        <v>55</v>
      </c>
      <c r="AG217" s="29" t="s">
        <v>55</v>
      </c>
      <c r="AH217" s="29" t="s">
        <v>949</v>
      </c>
      <c r="AI217" s="9" t="s">
        <v>1074</v>
      </c>
      <c r="AP217" s="9" t="str">
        <f t="shared" si="12"/>
        <v xml:space="preserve"> </v>
      </c>
      <c r="AQ217" s="9" t="str">
        <f t="shared" si="12"/>
        <v xml:space="preserve"> </v>
      </c>
      <c r="AS217" s="59" t="str" cm="1">
        <f t="array" ref="AS217">IF(TRIM(AO217)="Not-selected",0,IF(OR(TRIM(AQ217)="",AR217=""),"",IFERROR(SUM(_xlfn.NUMBERVALUE(SUBSTITUTE(TRIM(_xlfn.XLOOKUP(TRIM(_xlfn.TEXTSPLIT(AQ217,",")),TRIM(_xlfn.TEXTSPLIT(E217,",")),TRIM(_xlfn.TEXTSPLIT(I217,",")))),"$","")))*AR217,"")))</f>
        <v/>
      </c>
      <c r="AU217" t="s">
        <v>58</v>
      </c>
      <c r="AV217" s="101"/>
    </row>
    <row r="218" spans="1:48" ht="14.25" customHeight="1">
      <c r="A218" t="s">
        <v>1075</v>
      </c>
      <c r="B218" t="str">
        <f t="shared" si="11"/>
        <v xml:space="preserve">Regenerative Organic Pasta Flour -  </v>
      </c>
      <c r="C218" s="29" t="s">
        <v>1057</v>
      </c>
      <c r="D218" s="9" t="s">
        <v>47</v>
      </c>
      <c r="E218" s="9" t="s">
        <v>1058</v>
      </c>
      <c r="F218" s="9" t="s">
        <v>49</v>
      </c>
      <c r="G218" s="54" t="s">
        <v>1076</v>
      </c>
      <c r="H218" s="54" t="s">
        <v>1077</v>
      </c>
      <c r="I218" s="55" t="s">
        <v>1061</v>
      </c>
      <c r="J218" s="9">
        <v>1</v>
      </c>
      <c r="K218" s="147" t="s">
        <v>1061</v>
      </c>
      <c r="L218" s="9">
        <v>1</v>
      </c>
      <c r="M218" s="9" t="s">
        <v>1062</v>
      </c>
      <c r="N218" s="9" t="s">
        <v>1063</v>
      </c>
      <c r="O218" s="131" t="s">
        <v>1078</v>
      </c>
      <c r="P218" s="29" t="s">
        <v>55</v>
      </c>
      <c r="Q218" s="29" t="s">
        <v>55</v>
      </c>
      <c r="R218" s="29" t="s">
        <v>55</v>
      </c>
      <c r="S218" s="29" t="s">
        <v>55</v>
      </c>
      <c r="T218" s="29" t="s">
        <v>55</v>
      </c>
      <c r="U218" s="29" t="s">
        <v>55</v>
      </c>
      <c r="V218" s="29" t="s">
        <v>55</v>
      </c>
      <c r="W218" s="29" t="s">
        <v>55</v>
      </c>
      <c r="X218" s="29" t="s">
        <v>55</v>
      </c>
      <c r="Y218" s="29" t="s">
        <v>55</v>
      </c>
      <c r="Z218" s="29" t="s">
        <v>55</v>
      </c>
      <c r="AA218" s="29" t="s">
        <v>55</v>
      </c>
      <c r="AB218" s="29" t="s">
        <v>55</v>
      </c>
      <c r="AC218" s="29" t="s">
        <v>55</v>
      </c>
      <c r="AD218" s="29" t="s">
        <v>55</v>
      </c>
      <c r="AE218" s="29" t="s">
        <v>55</v>
      </c>
      <c r="AF218" s="29" t="s">
        <v>55</v>
      </c>
      <c r="AG218" s="29" t="s">
        <v>55</v>
      </c>
      <c r="AH218" s="29" t="s">
        <v>182</v>
      </c>
      <c r="AI218" s="9" t="s">
        <v>1079</v>
      </c>
      <c r="AP218" s="9" t="str">
        <f t="shared" si="12"/>
        <v xml:space="preserve"> </v>
      </c>
      <c r="AQ218" s="9" t="str">
        <f t="shared" si="12"/>
        <v xml:space="preserve"> </v>
      </c>
      <c r="AS218" s="59" t="str" cm="1">
        <f t="array" ref="AS218">IF(TRIM(AO218)="Not-selected",0,IF(OR(TRIM(AQ218)="",AR218=""),"",IFERROR(SUM(_xlfn.NUMBERVALUE(SUBSTITUTE(TRIM(_xlfn.XLOOKUP(TRIM(_xlfn.TEXTSPLIT(AQ218,",")),TRIM(_xlfn.TEXTSPLIT(E218,",")),TRIM(_xlfn.TEXTSPLIT(I218,",")))),"$","")))*AR218,"")))</f>
        <v/>
      </c>
      <c r="AU218" t="s">
        <v>58</v>
      </c>
      <c r="AV218" s="101"/>
    </row>
    <row r="219" spans="1:48" ht="14.25" customHeight="1">
      <c r="A219" t="s">
        <v>1080</v>
      </c>
      <c r="B219" t="str">
        <f t="shared" si="11"/>
        <v xml:space="preserve">Regenerative Organic Emmer Flour -  </v>
      </c>
      <c r="C219" s="29" t="s">
        <v>1057</v>
      </c>
      <c r="D219" s="9" t="s">
        <v>47</v>
      </c>
      <c r="E219" s="9" t="s">
        <v>1058</v>
      </c>
      <c r="F219" s="9" t="s">
        <v>49</v>
      </c>
      <c r="G219" s="54" t="s">
        <v>1081</v>
      </c>
      <c r="H219" s="54" t="s">
        <v>1082</v>
      </c>
      <c r="I219" s="55" t="s">
        <v>1061</v>
      </c>
      <c r="J219" s="9">
        <v>1</v>
      </c>
      <c r="K219" s="147" t="s">
        <v>1061</v>
      </c>
      <c r="L219" s="9">
        <v>1</v>
      </c>
      <c r="M219" s="9" t="s">
        <v>1062</v>
      </c>
      <c r="N219" s="9" t="s">
        <v>1063</v>
      </c>
      <c r="O219" s="131" t="s">
        <v>1083</v>
      </c>
      <c r="P219" s="29" t="s">
        <v>55</v>
      </c>
      <c r="Q219" s="29" t="s">
        <v>55</v>
      </c>
      <c r="R219" s="29" t="s">
        <v>55</v>
      </c>
      <c r="S219" s="29" t="s">
        <v>55</v>
      </c>
      <c r="T219" s="29" t="s">
        <v>55</v>
      </c>
      <c r="U219" s="29" t="s">
        <v>55</v>
      </c>
      <c r="V219" s="29" t="s">
        <v>55</v>
      </c>
      <c r="W219" s="29" t="s">
        <v>55</v>
      </c>
      <c r="X219" s="29" t="s">
        <v>55</v>
      </c>
      <c r="Y219" s="29" t="s">
        <v>55</v>
      </c>
      <c r="Z219" s="29" t="s">
        <v>55</v>
      </c>
      <c r="AA219" s="29" t="s">
        <v>55</v>
      </c>
      <c r="AB219" s="29" t="s">
        <v>55</v>
      </c>
      <c r="AC219" s="29" t="s">
        <v>55</v>
      </c>
      <c r="AD219" s="29" t="s">
        <v>55</v>
      </c>
      <c r="AE219" s="29" t="s">
        <v>55</v>
      </c>
      <c r="AF219" s="29" t="s">
        <v>55</v>
      </c>
      <c r="AG219" s="29" t="s">
        <v>55</v>
      </c>
      <c r="AH219" s="29" t="s">
        <v>56</v>
      </c>
      <c r="AI219" s="9" t="s">
        <v>1084</v>
      </c>
      <c r="AP219" s="9" t="str">
        <f t="shared" si="12"/>
        <v xml:space="preserve"> </v>
      </c>
      <c r="AQ219" s="9" t="str">
        <f t="shared" si="12"/>
        <v xml:space="preserve"> </v>
      </c>
      <c r="AS219" s="59" t="str" cm="1">
        <f t="array" ref="AS219">IF(TRIM(AO219)="Not-selected",0,IF(OR(TRIM(AQ219)="",AR219=""),"",IFERROR(SUM(_xlfn.NUMBERVALUE(SUBSTITUTE(TRIM(_xlfn.XLOOKUP(TRIM(_xlfn.TEXTSPLIT(AQ219,",")),TRIM(_xlfn.TEXTSPLIT(E219,",")),TRIM(_xlfn.TEXTSPLIT(I219,",")))),"$","")))*AR219,"")))</f>
        <v/>
      </c>
      <c r="AU219" t="s">
        <v>58</v>
      </c>
      <c r="AV219" s="101"/>
    </row>
    <row r="220" spans="1:48" ht="14.25" customHeight="1">
      <c r="A220" t="s">
        <v>1085</v>
      </c>
      <c r="B220" t="str">
        <f t="shared" si="11"/>
        <v xml:space="preserve">Regenerative Organic Purple Barley Flour -  </v>
      </c>
      <c r="C220" s="29" t="s">
        <v>1057</v>
      </c>
      <c r="D220" s="9" t="s">
        <v>47</v>
      </c>
      <c r="E220" s="9" t="s">
        <v>1058</v>
      </c>
      <c r="F220" s="9" t="s">
        <v>49</v>
      </c>
      <c r="G220" s="54" t="s">
        <v>1086</v>
      </c>
      <c r="H220" s="54" t="s">
        <v>1087</v>
      </c>
      <c r="I220" s="55" t="s">
        <v>1061</v>
      </c>
      <c r="J220" s="9">
        <v>1</v>
      </c>
      <c r="K220" s="147" t="s">
        <v>1061</v>
      </c>
      <c r="L220" s="9">
        <v>1</v>
      </c>
      <c r="M220" s="9" t="s">
        <v>1062</v>
      </c>
      <c r="N220" s="9" t="s">
        <v>1063</v>
      </c>
      <c r="O220" s="131" t="s">
        <v>1088</v>
      </c>
      <c r="P220" s="29" t="s">
        <v>55</v>
      </c>
      <c r="Q220" s="29" t="s">
        <v>55</v>
      </c>
      <c r="R220" s="29" t="s">
        <v>55</v>
      </c>
      <c r="S220" s="29" t="s">
        <v>55</v>
      </c>
      <c r="T220" s="29" t="s">
        <v>55</v>
      </c>
      <c r="U220" s="29" t="s">
        <v>55</v>
      </c>
      <c r="V220" s="29" t="s">
        <v>55</v>
      </c>
      <c r="W220" s="29" t="s">
        <v>55</v>
      </c>
      <c r="X220" s="29" t="s">
        <v>55</v>
      </c>
      <c r="Y220" s="29" t="s">
        <v>55</v>
      </c>
      <c r="Z220" s="29" t="s">
        <v>55</v>
      </c>
      <c r="AA220" s="29" t="s">
        <v>55</v>
      </c>
      <c r="AB220" s="29" t="s">
        <v>55</v>
      </c>
      <c r="AC220" s="29" t="s">
        <v>55</v>
      </c>
      <c r="AD220" s="29" t="s">
        <v>55</v>
      </c>
      <c r="AE220" s="29" t="s">
        <v>55</v>
      </c>
      <c r="AF220" s="29" t="s">
        <v>55</v>
      </c>
      <c r="AG220" s="29" t="s">
        <v>55</v>
      </c>
      <c r="AH220" s="29" t="s">
        <v>189</v>
      </c>
      <c r="AI220" s="9" t="s">
        <v>972</v>
      </c>
      <c r="AP220" s="9" t="str">
        <f t="shared" si="12"/>
        <v xml:space="preserve"> </v>
      </c>
      <c r="AQ220" s="9" t="str">
        <f t="shared" si="12"/>
        <v xml:space="preserve"> </v>
      </c>
      <c r="AS220" s="59" t="str" cm="1">
        <f t="array" ref="AS220">IF(TRIM(AO220)="Not-selected",0,IF(OR(TRIM(AQ220)="",AR220=""),"",IFERROR(SUM(_xlfn.NUMBERVALUE(SUBSTITUTE(TRIM(_xlfn.XLOOKUP(TRIM(_xlfn.TEXTSPLIT(AQ220,",")),TRIM(_xlfn.TEXTSPLIT(E220,",")),TRIM(_xlfn.TEXTSPLIT(I220,",")))),"$","")))*AR220,"")))</f>
        <v/>
      </c>
      <c r="AU220" t="s">
        <v>58</v>
      </c>
      <c r="AV220" s="101"/>
    </row>
    <row r="221" spans="1:48" ht="14.25" customHeight="1">
      <c r="A221" t="s">
        <v>1089</v>
      </c>
      <c r="B221" t="str">
        <f t="shared" si="11"/>
        <v xml:space="preserve">Regenerative Organic Spelt Flour -  </v>
      </c>
      <c r="C221" s="29" t="s">
        <v>1057</v>
      </c>
      <c r="D221" s="9" t="s">
        <v>47</v>
      </c>
      <c r="E221" s="9" t="s">
        <v>1058</v>
      </c>
      <c r="F221" s="9" t="s">
        <v>49</v>
      </c>
      <c r="G221" s="54" t="s">
        <v>1090</v>
      </c>
      <c r="H221" s="54" t="s">
        <v>1091</v>
      </c>
      <c r="I221" s="55" t="s">
        <v>1061</v>
      </c>
      <c r="J221" s="9">
        <v>1</v>
      </c>
      <c r="K221" s="147" t="s">
        <v>1061</v>
      </c>
      <c r="L221" s="9">
        <v>1</v>
      </c>
      <c r="M221" s="9" t="s">
        <v>1062</v>
      </c>
      <c r="N221" s="9" t="s">
        <v>1063</v>
      </c>
      <c r="O221" s="131" t="s">
        <v>1092</v>
      </c>
      <c r="P221" s="29" t="s">
        <v>55</v>
      </c>
      <c r="Q221" s="29" t="s">
        <v>55</v>
      </c>
      <c r="R221" s="29" t="s">
        <v>55</v>
      </c>
      <c r="S221" s="29" t="s">
        <v>55</v>
      </c>
      <c r="T221" s="29" t="s">
        <v>55</v>
      </c>
      <c r="U221" s="29" t="s">
        <v>55</v>
      </c>
      <c r="V221" s="29" t="s">
        <v>55</v>
      </c>
      <c r="W221" s="29" t="s">
        <v>55</v>
      </c>
      <c r="X221" s="29" t="s">
        <v>55</v>
      </c>
      <c r="Y221" s="29" t="s">
        <v>55</v>
      </c>
      <c r="Z221" s="29" t="s">
        <v>55</v>
      </c>
      <c r="AA221" s="29" t="s">
        <v>55</v>
      </c>
      <c r="AB221" s="29" t="s">
        <v>55</v>
      </c>
      <c r="AC221" s="29" t="s">
        <v>55</v>
      </c>
      <c r="AD221" s="29" t="s">
        <v>55</v>
      </c>
      <c r="AE221" s="29" t="s">
        <v>55</v>
      </c>
      <c r="AF221" s="29" t="s">
        <v>55</v>
      </c>
      <c r="AG221" s="29" t="s">
        <v>55</v>
      </c>
      <c r="AH221" s="29" t="s">
        <v>949</v>
      </c>
      <c r="AI221" s="9" t="s">
        <v>1093</v>
      </c>
      <c r="AP221" s="9" t="str">
        <f t="shared" si="12"/>
        <v xml:space="preserve"> </v>
      </c>
      <c r="AQ221" s="9" t="str">
        <f t="shared" si="12"/>
        <v xml:space="preserve"> </v>
      </c>
      <c r="AS221" s="59" t="str" cm="1">
        <f t="array" ref="AS221">IF(TRIM(AO221)="Not-selected",0,IF(OR(TRIM(AQ221)="",AR221=""),"",IFERROR(SUM(_xlfn.NUMBERVALUE(SUBSTITUTE(TRIM(_xlfn.XLOOKUP(TRIM(_xlfn.TEXTSPLIT(AQ221,",")),TRIM(_xlfn.TEXTSPLIT(E221,",")),TRIM(_xlfn.TEXTSPLIT(I221,",")))),"$","")))*AR221,"")))</f>
        <v/>
      </c>
      <c r="AU221" t="s">
        <v>58</v>
      </c>
      <c r="AV221" s="101"/>
    </row>
    <row r="222" spans="1:48" ht="14.25" customHeight="1">
      <c r="A222" t="s">
        <v>1094</v>
      </c>
      <c r="B222" t="str">
        <f t="shared" si="11"/>
        <v xml:space="preserve">Organic Shortbread Cookies -  </v>
      </c>
      <c r="C222" s="29" t="s">
        <v>1057</v>
      </c>
      <c r="D222" s="9" t="s">
        <v>47</v>
      </c>
      <c r="E222" s="9" t="s">
        <v>1095</v>
      </c>
      <c r="F222" s="9" t="s">
        <v>49</v>
      </c>
      <c r="G222" s="54" t="s">
        <v>1096</v>
      </c>
      <c r="H222" s="54" t="s">
        <v>1097</v>
      </c>
      <c r="I222" s="154">
        <v>10</v>
      </c>
      <c r="J222" s="9">
        <v>1</v>
      </c>
      <c r="K222" s="155">
        <v>10</v>
      </c>
      <c r="L222" s="9">
        <v>1</v>
      </c>
      <c r="M222" s="9" t="s">
        <v>1062</v>
      </c>
      <c r="N222" s="9" t="s">
        <v>1063</v>
      </c>
      <c r="O222" s="131" t="s">
        <v>1098</v>
      </c>
      <c r="P222" s="29" t="s">
        <v>55</v>
      </c>
      <c r="Q222" s="29" t="s">
        <v>55</v>
      </c>
      <c r="R222" s="29" t="s">
        <v>55</v>
      </c>
      <c r="S222" s="29" t="s">
        <v>55</v>
      </c>
      <c r="T222" s="29" t="s">
        <v>55</v>
      </c>
      <c r="U222" s="29" t="s">
        <v>55</v>
      </c>
      <c r="V222" s="29" t="s">
        <v>55</v>
      </c>
      <c r="W222" s="29" t="s">
        <v>55</v>
      </c>
      <c r="X222" s="29" t="s">
        <v>55</v>
      </c>
      <c r="Y222" s="29" t="s">
        <v>55</v>
      </c>
      <c r="Z222" s="29" t="s">
        <v>55</v>
      </c>
      <c r="AA222" s="29" t="s">
        <v>55</v>
      </c>
      <c r="AB222" s="29" t="s">
        <v>55</v>
      </c>
      <c r="AC222" s="29" t="s">
        <v>55</v>
      </c>
      <c r="AD222" s="29" t="s">
        <v>55</v>
      </c>
      <c r="AE222" s="29" t="s">
        <v>55</v>
      </c>
      <c r="AF222" s="29" t="s">
        <v>55</v>
      </c>
      <c r="AG222" s="29" t="s">
        <v>55</v>
      </c>
      <c r="AH222" s="29" t="s">
        <v>182</v>
      </c>
      <c r="AI222" s="9" t="s">
        <v>1099</v>
      </c>
      <c r="AP222" s="9" t="str">
        <f t="shared" si="12"/>
        <v xml:space="preserve"> </v>
      </c>
      <c r="AQ222" s="9" t="str">
        <f t="shared" si="12"/>
        <v xml:space="preserve"> </v>
      </c>
      <c r="AS222" s="59" t="str" cm="1">
        <f t="array" ref="AS222">IF(TRIM(AO222)="Not-selected",0,IF(OR(TRIM(AQ222)="",AR222=""),"",IFERROR(SUM(_xlfn.NUMBERVALUE(SUBSTITUTE(TRIM(_xlfn.XLOOKUP(TRIM(_xlfn.TEXTSPLIT(AQ222,",")),TRIM(_xlfn.TEXTSPLIT(E222,",")),TRIM(_xlfn.TEXTSPLIT(I222,",")))),"$","")))*AR222,"")))</f>
        <v/>
      </c>
      <c r="AV222" s="101"/>
    </row>
    <row r="223" spans="1:48" ht="14.25" customHeight="1">
      <c r="A223" t="s">
        <v>1100</v>
      </c>
      <c r="B223" t="str">
        <f t="shared" si="11"/>
        <v xml:space="preserve">Organic Graham Crackers -  </v>
      </c>
      <c r="C223" s="29" t="s">
        <v>1057</v>
      </c>
      <c r="D223" s="9" t="s">
        <v>47</v>
      </c>
      <c r="E223" s="9" t="s">
        <v>1095</v>
      </c>
      <c r="F223" s="9" t="s">
        <v>49</v>
      </c>
      <c r="G223" s="54" t="s">
        <v>1101</v>
      </c>
      <c r="H223" s="54" t="s">
        <v>1102</v>
      </c>
      <c r="I223" s="154">
        <v>8.99</v>
      </c>
      <c r="J223" s="9">
        <v>1</v>
      </c>
      <c r="K223" s="155">
        <v>8.99</v>
      </c>
      <c r="L223" s="9">
        <v>1</v>
      </c>
      <c r="M223" s="9" t="s">
        <v>1062</v>
      </c>
      <c r="N223" s="9" t="s">
        <v>1063</v>
      </c>
      <c r="O223" s="131" t="s">
        <v>1103</v>
      </c>
      <c r="P223" s="29" t="s">
        <v>55</v>
      </c>
      <c r="Q223" s="29" t="s">
        <v>55</v>
      </c>
      <c r="R223" s="29" t="s">
        <v>55</v>
      </c>
      <c r="S223" s="29" t="s">
        <v>55</v>
      </c>
      <c r="T223" s="29" t="s">
        <v>55</v>
      </c>
      <c r="U223" s="29" t="s">
        <v>55</v>
      </c>
      <c r="V223" s="29" t="s">
        <v>55</v>
      </c>
      <c r="W223" s="29" t="s">
        <v>55</v>
      </c>
      <c r="X223" s="29" t="s">
        <v>55</v>
      </c>
      <c r="Y223" s="29" t="s">
        <v>55</v>
      </c>
      <c r="Z223" s="29" t="s">
        <v>55</v>
      </c>
      <c r="AA223" s="29" t="s">
        <v>55</v>
      </c>
      <c r="AB223" s="29" t="s">
        <v>55</v>
      </c>
      <c r="AC223" s="29" t="s">
        <v>55</v>
      </c>
      <c r="AD223" s="29" t="s">
        <v>55</v>
      </c>
      <c r="AE223" s="29" t="s">
        <v>55</v>
      </c>
      <c r="AF223" s="29" t="s">
        <v>55</v>
      </c>
      <c r="AG223" s="29" t="s">
        <v>55</v>
      </c>
      <c r="AH223" s="29" t="s">
        <v>293</v>
      </c>
      <c r="AI223" s="9" t="s">
        <v>1104</v>
      </c>
      <c r="AP223" s="9" t="str">
        <f t="shared" si="12"/>
        <v xml:space="preserve"> </v>
      </c>
      <c r="AQ223" s="9" t="str">
        <f t="shared" si="12"/>
        <v xml:space="preserve"> </v>
      </c>
      <c r="AS223" s="59" t="str" cm="1">
        <f t="array" ref="AS223">IF(TRIM(AO223)="Not-selected",0,IF(OR(TRIM(AQ223)="",AR223=""),"",IFERROR(SUM(_xlfn.NUMBERVALUE(SUBSTITUTE(TRIM(_xlfn.XLOOKUP(TRIM(_xlfn.TEXTSPLIT(AQ223,",")),TRIM(_xlfn.TEXTSPLIT(E223,",")),TRIM(_xlfn.TEXTSPLIT(I223,",")))),"$","")))*AR223,"")))</f>
        <v/>
      </c>
      <c r="AV223" s="101"/>
    </row>
    <row r="224" spans="1:48" ht="14.25" customHeight="1">
      <c r="A224" t="s">
        <v>1105</v>
      </c>
      <c r="B224" t="str">
        <f t="shared" si="11"/>
        <v xml:space="preserve">Conventional Black Beluga Lentils -  </v>
      </c>
      <c r="C224" s="29" t="s">
        <v>1106</v>
      </c>
      <c r="D224" s="9" t="s">
        <v>47</v>
      </c>
      <c r="E224" s="9" t="s">
        <v>1107</v>
      </c>
      <c r="F224" s="9" t="s">
        <v>49</v>
      </c>
      <c r="G224" s="9" t="s">
        <v>1108</v>
      </c>
      <c r="H224" s="9" t="s">
        <v>1109</v>
      </c>
      <c r="I224" s="55" t="s">
        <v>1110</v>
      </c>
      <c r="J224" s="9">
        <v>1</v>
      </c>
      <c r="K224" s="147" t="s">
        <v>1110</v>
      </c>
      <c r="L224" s="9">
        <v>1</v>
      </c>
      <c r="M224" s="149" t="s">
        <v>1111</v>
      </c>
      <c r="N224" s="100" t="s">
        <v>1112</v>
      </c>
      <c r="O224" s="131" t="s">
        <v>1113</v>
      </c>
      <c r="P224" s="29" t="s">
        <v>55</v>
      </c>
      <c r="Q224" s="29" t="s">
        <v>55</v>
      </c>
      <c r="R224" s="29" t="s">
        <v>55</v>
      </c>
      <c r="S224" s="29" t="s">
        <v>55</v>
      </c>
      <c r="T224" s="29" t="s">
        <v>55</v>
      </c>
      <c r="U224" s="29" t="s">
        <v>55</v>
      </c>
      <c r="V224" s="29" t="s">
        <v>55</v>
      </c>
      <c r="W224" s="29" t="s">
        <v>55</v>
      </c>
      <c r="X224" s="29" t="s">
        <v>55</v>
      </c>
      <c r="Y224" s="29" t="s">
        <v>55</v>
      </c>
      <c r="Z224" s="29" t="s">
        <v>55</v>
      </c>
      <c r="AA224" s="29" t="s">
        <v>55</v>
      </c>
      <c r="AB224" s="29" t="s">
        <v>55</v>
      </c>
      <c r="AC224" s="29" t="s">
        <v>55</v>
      </c>
      <c r="AD224" s="29" t="s">
        <v>55</v>
      </c>
      <c r="AE224" s="29" t="s">
        <v>55</v>
      </c>
      <c r="AF224" s="29" t="s">
        <v>55</v>
      </c>
      <c r="AG224" s="29" t="s">
        <v>55</v>
      </c>
      <c r="AH224" s="29" t="s">
        <v>56</v>
      </c>
      <c r="AI224" s="9" t="s">
        <v>1114</v>
      </c>
      <c r="AP224" s="9" t="str">
        <f t="shared" si="12"/>
        <v xml:space="preserve"> </v>
      </c>
      <c r="AQ224" s="9" t="str">
        <f t="shared" si="12"/>
        <v xml:space="preserve"> </v>
      </c>
      <c r="AS224" s="59" t="str" cm="1">
        <f t="array" ref="AS224">IF(TRIM(AO224)="Not-selected",0,IF(OR(TRIM(AQ224)="",AR224=""),"",IFERROR(SUM(_xlfn.NUMBERVALUE(SUBSTITUTE(TRIM(_xlfn.XLOOKUP(TRIM(_xlfn.TEXTSPLIT(AQ224,",")),TRIM(_xlfn.TEXTSPLIT(E224,",")),TRIM(_xlfn.TEXTSPLIT(I224,",")))),"$","")))*AR224,"")))</f>
        <v/>
      </c>
      <c r="AU224" t="s">
        <v>58</v>
      </c>
      <c r="AV224" s="101"/>
    </row>
    <row r="225" spans="1:48" ht="14.25" customHeight="1">
      <c r="A225" t="s">
        <v>1115</v>
      </c>
      <c r="B225" t="str">
        <f t="shared" si="11"/>
        <v xml:space="preserve">Organic French Green Lentils -  </v>
      </c>
      <c r="C225" s="29" t="s">
        <v>1106</v>
      </c>
      <c r="D225" s="9" t="s">
        <v>47</v>
      </c>
      <c r="E225" s="9" t="s">
        <v>1116</v>
      </c>
      <c r="F225" s="9" t="s">
        <v>49</v>
      </c>
      <c r="G225" s="9" t="s">
        <v>1117</v>
      </c>
      <c r="H225" s="9" t="s">
        <v>1118</v>
      </c>
      <c r="I225" s="55" t="s">
        <v>1119</v>
      </c>
      <c r="J225" s="9">
        <v>1</v>
      </c>
      <c r="K225" s="147" t="s">
        <v>1119</v>
      </c>
      <c r="L225" s="9">
        <v>1</v>
      </c>
      <c r="M225" s="149" t="s">
        <v>1111</v>
      </c>
      <c r="N225" s="100" t="s">
        <v>1112</v>
      </c>
      <c r="O225" s="131" t="s">
        <v>1120</v>
      </c>
      <c r="P225" s="29" t="s">
        <v>55</v>
      </c>
      <c r="Q225" s="29" t="s">
        <v>55</v>
      </c>
      <c r="R225" s="29" t="s">
        <v>55</v>
      </c>
      <c r="S225" s="29" t="s">
        <v>55</v>
      </c>
      <c r="T225" s="29" t="s">
        <v>55</v>
      </c>
      <c r="U225" s="29" t="s">
        <v>55</v>
      </c>
      <c r="V225" s="29" t="s">
        <v>55</v>
      </c>
      <c r="W225" s="29" t="s">
        <v>55</v>
      </c>
      <c r="X225" s="29" t="s">
        <v>55</v>
      </c>
      <c r="Y225" s="29" t="s">
        <v>55</v>
      </c>
      <c r="Z225" s="29" t="s">
        <v>55</v>
      </c>
      <c r="AA225" s="29" t="s">
        <v>55</v>
      </c>
      <c r="AB225" s="29" t="s">
        <v>55</v>
      </c>
      <c r="AC225" s="29" t="s">
        <v>55</v>
      </c>
      <c r="AD225" s="29" t="s">
        <v>55</v>
      </c>
      <c r="AE225" s="29" t="s">
        <v>55</v>
      </c>
      <c r="AF225" s="29" t="s">
        <v>55</v>
      </c>
      <c r="AG225" s="29" t="s">
        <v>55</v>
      </c>
      <c r="AH225" s="29" t="s">
        <v>189</v>
      </c>
      <c r="AI225" s="9" t="s">
        <v>1121</v>
      </c>
      <c r="AP225" s="9" t="str">
        <f t="shared" si="12"/>
        <v xml:space="preserve"> </v>
      </c>
      <c r="AQ225" s="9" t="str">
        <f t="shared" si="12"/>
        <v xml:space="preserve"> </v>
      </c>
      <c r="AS225" s="59" t="str" cm="1">
        <f t="array" ref="AS225">IF(TRIM(AO225)="Not-selected",0,IF(OR(TRIM(AQ225)="",AR225=""),"",IFERROR(SUM(_xlfn.NUMBERVALUE(SUBSTITUTE(TRIM(_xlfn.XLOOKUP(TRIM(_xlfn.TEXTSPLIT(AQ225,",")),TRIM(_xlfn.TEXTSPLIT(E225,",")),TRIM(_xlfn.TEXTSPLIT(I225,",")))),"$","")))*AR225,"")))</f>
        <v/>
      </c>
      <c r="AU225" t="s">
        <v>58</v>
      </c>
      <c r="AV225" s="101"/>
    </row>
    <row r="226" spans="1:48" ht="14.25" customHeight="1">
      <c r="A226" t="s">
        <v>1122</v>
      </c>
      <c r="B226" t="str">
        <f t="shared" si="11"/>
        <v xml:space="preserve">Organic Petite Crimson Lentils -  </v>
      </c>
      <c r="C226" s="29" t="s">
        <v>1106</v>
      </c>
      <c r="D226" s="9" t="s">
        <v>47</v>
      </c>
      <c r="E226" s="9" t="s">
        <v>1116</v>
      </c>
      <c r="F226" s="9" t="s">
        <v>49</v>
      </c>
      <c r="G226" s="9" t="s">
        <v>1123</v>
      </c>
      <c r="H226" s="9" t="s">
        <v>1124</v>
      </c>
      <c r="I226" s="55" t="s">
        <v>1125</v>
      </c>
      <c r="J226" s="9">
        <v>1</v>
      </c>
      <c r="K226" s="147" t="s">
        <v>1125</v>
      </c>
      <c r="L226" s="9">
        <v>1</v>
      </c>
      <c r="M226" s="149" t="s">
        <v>1111</v>
      </c>
      <c r="N226" s="100" t="s">
        <v>1112</v>
      </c>
      <c r="O226" s="131" t="s">
        <v>1126</v>
      </c>
      <c r="P226" s="29" t="s">
        <v>55</v>
      </c>
      <c r="Q226" s="29" t="s">
        <v>55</v>
      </c>
      <c r="R226" s="29" t="s">
        <v>55</v>
      </c>
      <c r="S226" s="29" t="s">
        <v>55</v>
      </c>
      <c r="T226" s="29" t="s">
        <v>55</v>
      </c>
      <c r="U226" s="29" t="s">
        <v>55</v>
      </c>
      <c r="V226" s="29" t="s">
        <v>55</v>
      </c>
      <c r="W226" s="29" t="s">
        <v>55</v>
      </c>
      <c r="X226" s="29" t="s">
        <v>55</v>
      </c>
      <c r="Y226" s="29" t="s">
        <v>55</v>
      </c>
      <c r="Z226" s="29" t="s">
        <v>55</v>
      </c>
      <c r="AA226" s="29" t="s">
        <v>55</v>
      </c>
      <c r="AB226" s="29" t="s">
        <v>55</v>
      </c>
      <c r="AC226" s="29" t="s">
        <v>55</v>
      </c>
      <c r="AD226" s="29" t="s">
        <v>55</v>
      </c>
      <c r="AE226" s="29" t="s">
        <v>55</v>
      </c>
      <c r="AF226" s="29" t="s">
        <v>55</v>
      </c>
      <c r="AG226" s="29" t="s">
        <v>55</v>
      </c>
      <c r="AH226" s="29" t="s">
        <v>65</v>
      </c>
      <c r="AI226" s="9" t="s">
        <v>1127</v>
      </c>
      <c r="AP226" s="9" t="str">
        <f t="shared" si="12"/>
        <v xml:space="preserve"> </v>
      </c>
      <c r="AQ226" s="9" t="str">
        <f t="shared" si="12"/>
        <v xml:space="preserve"> </v>
      </c>
      <c r="AS226" s="59" t="str" cm="1">
        <f t="array" ref="AS226">IF(TRIM(AO226)="Not-selected",0,IF(OR(TRIM(AQ226)="",AR226=""),"",IFERROR(SUM(_xlfn.NUMBERVALUE(SUBSTITUTE(TRIM(_xlfn.XLOOKUP(TRIM(_xlfn.TEXTSPLIT(AQ226,",")),TRIM(_xlfn.TEXTSPLIT(E226,",")),TRIM(_xlfn.TEXTSPLIT(I226,",")))),"$","")))*AR226,"")))</f>
        <v/>
      </c>
      <c r="AU226" t="s">
        <v>58</v>
      </c>
      <c r="AV226" s="101"/>
    </row>
    <row r="227" spans="1:48" ht="14.25" customHeight="1">
      <c r="A227" t="s">
        <v>1128</v>
      </c>
      <c r="B227" t="str">
        <f t="shared" si="11"/>
        <v xml:space="preserve">Organic Spanish Brown Lentils -  </v>
      </c>
      <c r="C227" s="29" t="s">
        <v>1106</v>
      </c>
      <c r="D227" s="9" t="s">
        <v>47</v>
      </c>
      <c r="E227" s="9" t="s">
        <v>1116</v>
      </c>
      <c r="F227" s="9" t="s">
        <v>49</v>
      </c>
      <c r="G227" s="9" t="s">
        <v>1129</v>
      </c>
      <c r="H227" s="9" t="s">
        <v>1130</v>
      </c>
      <c r="I227" s="55" t="s">
        <v>1131</v>
      </c>
      <c r="J227" s="9">
        <v>1</v>
      </c>
      <c r="K227" s="147" t="s">
        <v>1131</v>
      </c>
      <c r="L227" s="9">
        <v>1</v>
      </c>
      <c r="M227" s="149" t="s">
        <v>1111</v>
      </c>
      <c r="N227" s="100" t="s">
        <v>1112</v>
      </c>
      <c r="O227" s="131" t="s">
        <v>1132</v>
      </c>
      <c r="P227" s="29" t="s">
        <v>55</v>
      </c>
      <c r="Q227" s="29" t="s">
        <v>55</v>
      </c>
      <c r="R227" s="29" t="s">
        <v>55</v>
      </c>
      <c r="S227" s="29" t="s">
        <v>55</v>
      </c>
      <c r="T227" s="29" t="s">
        <v>55</v>
      </c>
      <c r="U227" s="29" t="s">
        <v>55</v>
      </c>
      <c r="V227" s="29" t="s">
        <v>55</v>
      </c>
      <c r="W227" s="29" t="s">
        <v>55</v>
      </c>
      <c r="X227" s="29" t="s">
        <v>55</v>
      </c>
      <c r="Y227" s="29" t="s">
        <v>55</v>
      </c>
      <c r="Z227" s="29" t="s">
        <v>55</v>
      </c>
      <c r="AA227" s="29" t="s">
        <v>55</v>
      </c>
      <c r="AB227" s="29" t="s">
        <v>55</v>
      </c>
      <c r="AC227" s="29" t="s">
        <v>55</v>
      </c>
      <c r="AD227" s="29" t="s">
        <v>55</v>
      </c>
      <c r="AE227" s="29" t="s">
        <v>55</v>
      </c>
      <c r="AF227" s="29" t="s">
        <v>55</v>
      </c>
      <c r="AG227" s="29" t="s">
        <v>55</v>
      </c>
      <c r="AH227" s="29" t="s">
        <v>56</v>
      </c>
      <c r="AI227" s="9" t="s">
        <v>1133</v>
      </c>
      <c r="AP227" s="9" t="str">
        <f t="shared" si="12"/>
        <v xml:space="preserve"> </v>
      </c>
      <c r="AQ227" s="9" t="str">
        <f t="shared" si="12"/>
        <v xml:space="preserve"> </v>
      </c>
      <c r="AS227" s="59" t="str" cm="1">
        <f t="array" ref="AS227">IF(TRIM(AO227)="Not-selected",0,IF(OR(TRIM(AQ227)="",AR227=""),"",IFERROR(SUM(_xlfn.NUMBERVALUE(SUBSTITUTE(TRIM(_xlfn.XLOOKUP(TRIM(_xlfn.TEXTSPLIT(AQ227,",")),TRIM(_xlfn.TEXTSPLIT(E227,",")),TRIM(_xlfn.TEXTSPLIT(I227,",")))),"$","")))*AR227,"")))</f>
        <v/>
      </c>
      <c r="AU227" t="s">
        <v>58</v>
      </c>
      <c r="AV227" s="101"/>
    </row>
    <row r="228" spans="1:48" ht="14.25" customHeight="1">
      <c r="A228" t="s">
        <v>1134</v>
      </c>
      <c r="B228" t="str">
        <f t="shared" si="11"/>
        <v xml:space="preserve">Organic Harvest Gold Lentils -  </v>
      </c>
      <c r="C228" s="29" t="s">
        <v>1106</v>
      </c>
      <c r="D228" s="9" t="s">
        <v>47</v>
      </c>
      <c r="E228" s="9" t="s">
        <v>1116</v>
      </c>
      <c r="F228" s="9" t="s">
        <v>49</v>
      </c>
      <c r="G228" s="9" t="s">
        <v>1135</v>
      </c>
      <c r="H228" s="9" t="s">
        <v>1136</v>
      </c>
      <c r="I228" s="55" t="s">
        <v>1137</v>
      </c>
      <c r="J228" s="9">
        <v>1</v>
      </c>
      <c r="K228" s="147" t="s">
        <v>1137</v>
      </c>
      <c r="L228" s="9">
        <v>1</v>
      </c>
      <c r="M228" s="149" t="s">
        <v>1111</v>
      </c>
      <c r="N228" s="100" t="s">
        <v>1112</v>
      </c>
      <c r="O228" s="131" t="s">
        <v>1138</v>
      </c>
      <c r="P228" s="29" t="s">
        <v>55</v>
      </c>
      <c r="Q228" s="29" t="s">
        <v>55</v>
      </c>
      <c r="R228" s="29" t="s">
        <v>55</v>
      </c>
      <c r="S228" s="29" t="s">
        <v>55</v>
      </c>
      <c r="T228" s="29" t="s">
        <v>55</v>
      </c>
      <c r="U228" s="29" t="s">
        <v>55</v>
      </c>
      <c r="V228" s="29" t="s">
        <v>55</v>
      </c>
      <c r="W228" s="29" t="s">
        <v>55</v>
      </c>
      <c r="X228" s="29" t="s">
        <v>55</v>
      </c>
      <c r="Y228" s="29" t="s">
        <v>55</v>
      </c>
      <c r="Z228" s="29" t="s">
        <v>55</v>
      </c>
      <c r="AA228" s="29" t="s">
        <v>55</v>
      </c>
      <c r="AB228" s="29" t="s">
        <v>55</v>
      </c>
      <c r="AC228" s="29" t="s">
        <v>55</v>
      </c>
      <c r="AD228" s="29" t="s">
        <v>55</v>
      </c>
      <c r="AE228" s="29" t="s">
        <v>55</v>
      </c>
      <c r="AF228" s="29" t="s">
        <v>55</v>
      </c>
      <c r="AG228" s="29" t="s">
        <v>55</v>
      </c>
      <c r="AH228" s="29" t="s">
        <v>189</v>
      </c>
      <c r="AI228" s="9" t="s">
        <v>1139</v>
      </c>
      <c r="AP228" s="9" t="str">
        <f t="shared" si="12"/>
        <v xml:space="preserve"> </v>
      </c>
      <c r="AQ228" s="9" t="str">
        <f t="shared" si="12"/>
        <v xml:space="preserve"> </v>
      </c>
      <c r="AS228" s="59" t="str" cm="1">
        <f t="array" ref="AS228">IF(TRIM(AO228)="Not-selected",0,IF(OR(TRIM(AQ228)="",AR228=""),"",IFERROR(SUM(_xlfn.NUMBERVALUE(SUBSTITUTE(TRIM(_xlfn.XLOOKUP(TRIM(_xlfn.TEXTSPLIT(AQ228,",")),TRIM(_xlfn.TEXTSPLIT(E228,",")),TRIM(_xlfn.TEXTSPLIT(I228,",")))),"$","")))*AR228,"")))</f>
        <v/>
      </c>
      <c r="AU228" t="s">
        <v>58</v>
      </c>
      <c r="AV228" s="101"/>
    </row>
    <row r="229" spans="1:48" ht="14.25" customHeight="1">
      <c r="A229" t="s">
        <v>1140</v>
      </c>
      <c r="B229" t="str">
        <f t="shared" si="11"/>
        <v xml:space="preserve">Organic Green Lentils -  </v>
      </c>
      <c r="C229" s="29" t="s">
        <v>1106</v>
      </c>
      <c r="D229" s="9" t="s">
        <v>47</v>
      </c>
      <c r="E229" s="9" t="s">
        <v>1116</v>
      </c>
      <c r="F229" s="9" t="s">
        <v>49</v>
      </c>
      <c r="G229" s="9" t="s">
        <v>1141</v>
      </c>
      <c r="H229" s="9" t="s">
        <v>1142</v>
      </c>
      <c r="I229" s="55" t="s">
        <v>1143</v>
      </c>
      <c r="J229" s="9">
        <v>1</v>
      </c>
      <c r="K229" s="147" t="s">
        <v>1143</v>
      </c>
      <c r="L229" s="9">
        <v>1</v>
      </c>
      <c r="M229" s="149" t="s">
        <v>1111</v>
      </c>
      <c r="N229" s="100" t="s">
        <v>1112</v>
      </c>
      <c r="O229" s="28" t="s">
        <v>1144</v>
      </c>
      <c r="P229" s="29" t="s">
        <v>55</v>
      </c>
      <c r="Q229" s="29" t="s">
        <v>55</v>
      </c>
      <c r="R229" s="29" t="s">
        <v>55</v>
      </c>
      <c r="S229" s="29" t="s">
        <v>55</v>
      </c>
      <c r="T229" s="29" t="s">
        <v>55</v>
      </c>
      <c r="U229" s="29" t="s">
        <v>55</v>
      </c>
      <c r="V229" s="29" t="s">
        <v>55</v>
      </c>
      <c r="W229" s="29" t="s">
        <v>55</v>
      </c>
      <c r="X229" s="29" t="s">
        <v>55</v>
      </c>
      <c r="Y229" s="29" t="s">
        <v>55</v>
      </c>
      <c r="Z229" s="29" t="s">
        <v>55</v>
      </c>
      <c r="AA229" s="29" t="s">
        <v>55</v>
      </c>
      <c r="AB229" s="29" t="s">
        <v>55</v>
      </c>
      <c r="AC229" s="29" t="s">
        <v>55</v>
      </c>
      <c r="AD229" s="29" t="s">
        <v>55</v>
      </c>
      <c r="AE229" s="29" t="s">
        <v>55</v>
      </c>
      <c r="AF229" s="29" t="s">
        <v>55</v>
      </c>
      <c r="AG229" s="29" t="s">
        <v>55</v>
      </c>
      <c r="AH229" s="29" t="s">
        <v>65</v>
      </c>
      <c r="AI229" s="9" t="s">
        <v>1145</v>
      </c>
      <c r="AP229" s="9" t="str">
        <f t="shared" si="12"/>
        <v xml:space="preserve"> </v>
      </c>
      <c r="AQ229" s="9" t="str">
        <f t="shared" si="12"/>
        <v xml:space="preserve"> </v>
      </c>
      <c r="AS229" s="59" t="str" cm="1">
        <f t="array" ref="AS229">IF(TRIM(AO229)="Not-selected",0,IF(OR(TRIM(AQ229)="",AR229=""),"",IFERROR(SUM(_xlfn.NUMBERVALUE(SUBSTITUTE(TRIM(_xlfn.XLOOKUP(TRIM(_xlfn.TEXTSPLIT(AQ229,",")),TRIM(_xlfn.TEXTSPLIT(E229,",")),TRIM(_xlfn.TEXTSPLIT(I229,",")))),"$","")))*AR229,"")))</f>
        <v/>
      </c>
      <c r="AU229" t="s">
        <v>58</v>
      </c>
      <c r="AV229" s="101"/>
    </row>
    <row r="230" spans="1:48" ht="14.25" customHeight="1">
      <c r="A230" t="s">
        <v>1146</v>
      </c>
      <c r="B230" t="str">
        <f t="shared" si="11"/>
        <v xml:space="preserve">Organic Red Lentils (Whole) -  </v>
      </c>
      <c r="C230" s="29" t="s">
        <v>1106</v>
      </c>
      <c r="D230" s="9" t="s">
        <v>47</v>
      </c>
      <c r="E230" s="9" t="s">
        <v>1107</v>
      </c>
      <c r="F230" s="9" t="s">
        <v>49</v>
      </c>
      <c r="G230" s="9" t="s">
        <v>1147</v>
      </c>
      <c r="H230" s="9" t="s">
        <v>1148</v>
      </c>
      <c r="I230" s="55" t="s">
        <v>1149</v>
      </c>
      <c r="J230" s="9">
        <v>1</v>
      </c>
      <c r="K230" s="147" t="s">
        <v>1149</v>
      </c>
      <c r="L230" s="9">
        <v>1</v>
      </c>
      <c r="M230" s="149" t="s">
        <v>1111</v>
      </c>
      <c r="N230" s="100" t="s">
        <v>1112</v>
      </c>
      <c r="O230" s="28" t="s">
        <v>1150</v>
      </c>
      <c r="P230" s="29" t="s">
        <v>55</v>
      </c>
      <c r="Q230" s="29" t="s">
        <v>55</v>
      </c>
      <c r="R230" s="29" t="s">
        <v>55</v>
      </c>
      <c r="S230" s="29" t="s">
        <v>55</v>
      </c>
      <c r="T230" s="29" t="s">
        <v>55</v>
      </c>
      <c r="U230" s="29" t="s">
        <v>55</v>
      </c>
      <c r="V230" s="29" t="s">
        <v>55</v>
      </c>
      <c r="W230" s="29" t="s">
        <v>55</v>
      </c>
      <c r="X230" s="29" t="s">
        <v>55</v>
      </c>
      <c r="Y230" s="29" t="s">
        <v>55</v>
      </c>
      <c r="Z230" s="29" t="s">
        <v>55</v>
      </c>
      <c r="AA230" s="29" t="s">
        <v>55</v>
      </c>
      <c r="AB230" s="29" t="s">
        <v>55</v>
      </c>
      <c r="AC230" s="29" t="s">
        <v>55</v>
      </c>
      <c r="AD230" s="29" t="s">
        <v>55</v>
      </c>
      <c r="AE230" s="29" t="s">
        <v>55</v>
      </c>
      <c r="AF230" s="29" t="s">
        <v>55</v>
      </c>
      <c r="AG230" s="29" t="s">
        <v>55</v>
      </c>
      <c r="AH230" s="29" t="s">
        <v>56</v>
      </c>
      <c r="AI230" s="9" t="s">
        <v>1151</v>
      </c>
      <c r="AP230" s="9" t="str">
        <f t="shared" si="12"/>
        <v xml:space="preserve"> </v>
      </c>
      <c r="AQ230" s="9" t="str">
        <f t="shared" si="12"/>
        <v xml:space="preserve"> </v>
      </c>
      <c r="AS230" s="59" t="str" cm="1">
        <f t="array" ref="AS230">IF(TRIM(AO230)="Not-selected",0,IF(OR(TRIM(AQ230)="",AR230=""),"",IFERROR(SUM(_xlfn.NUMBERVALUE(SUBSTITUTE(TRIM(_xlfn.XLOOKUP(TRIM(_xlfn.TEXTSPLIT(AQ230,",")),TRIM(_xlfn.TEXTSPLIT(E230,",")),TRIM(_xlfn.TEXTSPLIT(I230,",")))),"$","")))*AR230,"")))</f>
        <v/>
      </c>
      <c r="AU230" t="s">
        <v>58</v>
      </c>
      <c r="AV230" s="101"/>
    </row>
    <row r="231" spans="1:48" ht="14.25" customHeight="1">
      <c r="A231" t="s">
        <v>1152</v>
      </c>
      <c r="B231" t="str">
        <f t="shared" si="11"/>
        <v xml:space="preserve">Organic Sunrise Red Lentils -  </v>
      </c>
      <c r="C231" s="29" t="s">
        <v>1106</v>
      </c>
      <c r="D231" s="9" t="s">
        <v>47</v>
      </c>
      <c r="E231" s="9" t="s">
        <v>1107</v>
      </c>
      <c r="F231" s="9" t="s">
        <v>49</v>
      </c>
      <c r="G231" s="9" t="s">
        <v>1153</v>
      </c>
      <c r="H231" s="9" t="s">
        <v>1154</v>
      </c>
      <c r="I231" s="55" t="s">
        <v>1155</v>
      </c>
      <c r="J231" s="9">
        <v>1</v>
      </c>
      <c r="K231" s="147" t="s">
        <v>1155</v>
      </c>
      <c r="L231" s="9">
        <v>1</v>
      </c>
      <c r="M231" s="149" t="s">
        <v>1111</v>
      </c>
      <c r="N231" s="100" t="s">
        <v>1112</v>
      </c>
      <c r="O231" s="28" t="s">
        <v>1156</v>
      </c>
      <c r="P231" s="29" t="s">
        <v>55</v>
      </c>
      <c r="Q231" s="29" t="s">
        <v>55</v>
      </c>
      <c r="R231" s="29" t="s">
        <v>55</v>
      </c>
      <c r="S231" s="29" t="s">
        <v>55</v>
      </c>
      <c r="T231" s="29" t="s">
        <v>55</v>
      </c>
      <c r="U231" s="29" t="s">
        <v>55</v>
      </c>
      <c r="V231" s="29" t="s">
        <v>55</v>
      </c>
      <c r="W231" s="29" t="s">
        <v>55</v>
      </c>
      <c r="X231" s="29" t="s">
        <v>55</v>
      </c>
      <c r="Y231" s="29" t="s">
        <v>55</v>
      </c>
      <c r="Z231" s="29" t="s">
        <v>55</v>
      </c>
      <c r="AA231" s="29" t="s">
        <v>55</v>
      </c>
      <c r="AB231" s="29" t="s">
        <v>55</v>
      </c>
      <c r="AC231" s="29" t="s">
        <v>55</v>
      </c>
      <c r="AD231" s="29" t="s">
        <v>55</v>
      </c>
      <c r="AE231" s="29" t="s">
        <v>55</v>
      </c>
      <c r="AF231" s="29" t="s">
        <v>55</v>
      </c>
      <c r="AG231" s="29" t="s">
        <v>55</v>
      </c>
      <c r="AH231" s="29" t="s">
        <v>189</v>
      </c>
      <c r="AI231" s="9" t="s">
        <v>1157</v>
      </c>
      <c r="AP231" s="9" t="str">
        <f t="shared" si="12"/>
        <v xml:space="preserve"> </v>
      </c>
      <c r="AQ231" s="9" t="str">
        <f t="shared" si="12"/>
        <v xml:space="preserve"> </v>
      </c>
      <c r="AS231" s="59" t="str" cm="1">
        <f t="array" ref="AS231">IF(TRIM(AO231)="Not-selected",0,IF(OR(TRIM(AQ231)="",AR231=""),"",IFERROR(SUM(_xlfn.NUMBERVALUE(SUBSTITUTE(TRIM(_xlfn.XLOOKUP(TRIM(_xlfn.TEXTSPLIT(AQ231,",")),TRIM(_xlfn.TEXTSPLIT(E231,",")),TRIM(_xlfn.TEXTSPLIT(I231,",")))),"$","")))*AR231,"")))</f>
        <v/>
      </c>
      <c r="AU231" t="s">
        <v>58</v>
      </c>
      <c r="AV231" s="101"/>
    </row>
    <row r="232" spans="1:48" ht="14.25" customHeight="1">
      <c r="A232" t="s">
        <v>1158</v>
      </c>
      <c r="B232" t="str">
        <f t="shared" si="11"/>
        <v xml:space="preserve">Organic Black Beluga Lentils® -  </v>
      </c>
      <c r="C232" s="29" t="s">
        <v>1106</v>
      </c>
      <c r="D232" s="9" t="s">
        <v>47</v>
      </c>
      <c r="E232" s="9" t="s">
        <v>1116</v>
      </c>
      <c r="F232" s="9" t="s">
        <v>49</v>
      </c>
      <c r="G232" s="9" t="s">
        <v>1159</v>
      </c>
      <c r="H232" s="9" t="s">
        <v>1160</v>
      </c>
      <c r="I232" s="55" t="s">
        <v>1161</v>
      </c>
      <c r="J232" s="9">
        <v>1</v>
      </c>
      <c r="K232" s="147" t="s">
        <v>1161</v>
      </c>
      <c r="L232" s="9">
        <v>1</v>
      </c>
      <c r="M232" s="149" t="s">
        <v>1111</v>
      </c>
      <c r="N232" s="100" t="s">
        <v>1112</v>
      </c>
      <c r="O232" s="28" t="s">
        <v>1162</v>
      </c>
      <c r="P232" s="29" t="s">
        <v>55</v>
      </c>
      <c r="Q232" s="29" t="s">
        <v>55</v>
      </c>
      <c r="R232" s="29" t="s">
        <v>55</v>
      </c>
      <c r="S232" s="29" t="s">
        <v>55</v>
      </c>
      <c r="T232" s="29" t="s">
        <v>55</v>
      </c>
      <c r="U232" s="29" t="s">
        <v>55</v>
      </c>
      <c r="V232" s="29" t="s">
        <v>55</v>
      </c>
      <c r="W232" s="29" t="s">
        <v>55</v>
      </c>
      <c r="X232" s="29" t="s">
        <v>55</v>
      </c>
      <c r="Y232" s="29" t="s">
        <v>55</v>
      </c>
      <c r="Z232" s="29" t="s">
        <v>55</v>
      </c>
      <c r="AA232" s="29" t="s">
        <v>55</v>
      </c>
      <c r="AB232" s="29" t="s">
        <v>55</v>
      </c>
      <c r="AC232" s="29" t="s">
        <v>55</v>
      </c>
      <c r="AD232" s="29" t="s">
        <v>55</v>
      </c>
      <c r="AE232" s="29" t="s">
        <v>55</v>
      </c>
      <c r="AF232" s="29" t="s">
        <v>55</v>
      </c>
      <c r="AG232" s="29" t="s">
        <v>55</v>
      </c>
      <c r="AH232" s="29" t="s">
        <v>65</v>
      </c>
      <c r="AI232" s="9" t="s">
        <v>1163</v>
      </c>
      <c r="AP232" s="9" t="str">
        <f t="shared" si="12"/>
        <v xml:space="preserve"> </v>
      </c>
      <c r="AQ232" s="9" t="str">
        <f t="shared" si="12"/>
        <v xml:space="preserve"> </v>
      </c>
      <c r="AS232" s="59" t="str" cm="1">
        <f t="array" ref="AS232">IF(TRIM(AO232)="Not-selected",0,IF(OR(TRIM(AQ232)="",AR232=""),"",IFERROR(SUM(_xlfn.NUMBERVALUE(SUBSTITUTE(TRIM(_xlfn.XLOOKUP(TRIM(_xlfn.TEXTSPLIT(AQ232,",")),TRIM(_xlfn.TEXTSPLIT(E232,",")),TRIM(_xlfn.TEXTSPLIT(I232,",")))),"$","")))*AR232,"")))</f>
        <v/>
      </c>
      <c r="AU232" t="s">
        <v>58</v>
      </c>
      <c r="AV232" s="101"/>
    </row>
    <row r="233" spans="1:48" ht="14.25" customHeight="1">
      <c r="A233" t="s">
        <v>1164</v>
      </c>
      <c r="B233" t="str">
        <f t="shared" si="11"/>
        <v xml:space="preserve">Organic Farro, Semi-Pearled -  </v>
      </c>
      <c r="C233" s="29" t="s">
        <v>1106</v>
      </c>
      <c r="D233" s="9" t="s">
        <v>47</v>
      </c>
      <c r="E233" s="9" t="s">
        <v>1116</v>
      </c>
      <c r="F233" s="9" t="s">
        <v>49</v>
      </c>
      <c r="G233" s="9" t="s">
        <v>1165</v>
      </c>
      <c r="H233" s="9" t="s">
        <v>1166</v>
      </c>
      <c r="I233" s="55" t="s">
        <v>1167</v>
      </c>
      <c r="J233" s="9">
        <v>1</v>
      </c>
      <c r="K233" s="147" t="s">
        <v>1167</v>
      </c>
      <c r="L233" s="9">
        <v>1</v>
      </c>
      <c r="M233" s="149" t="s">
        <v>1111</v>
      </c>
      <c r="N233" s="100" t="s">
        <v>1112</v>
      </c>
      <c r="O233" s="28" t="s">
        <v>1168</v>
      </c>
      <c r="P233" s="29" t="s">
        <v>55</v>
      </c>
      <c r="Q233" s="29" t="s">
        <v>55</v>
      </c>
      <c r="R233" s="29" t="s">
        <v>55</v>
      </c>
      <c r="S233" s="29" t="s">
        <v>55</v>
      </c>
      <c r="T233" s="29" t="s">
        <v>55</v>
      </c>
      <c r="U233" s="29" t="s">
        <v>55</v>
      </c>
      <c r="V233" s="29" t="s">
        <v>55</v>
      </c>
      <c r="W233" s="29" t="s">
        <v>55</v>
      </c>
      <c r="X233" s="29" t="s">
        <v>55</v>
      </c>
      <c r="Y233" s="29" t="s">
        <v>55</v>
      </c>
      <c r="Z233" s="29" t="s">
        <v>55</v>
      </c>
      <c r="AA233" s="29" t="s">
        <v>55</v>
      </c>
      <c r="AB233" s="29" t="s">
        <v>55</v>
      </c>
      <c r="AC233" s="29" t="s">
        <v>55</v>
      </c>
      <c r="AD233" s="29" t="s">
        <v>55</v>
      </c>
      <c r="AE233" s="29" t="s">
        <v>55</v>
      </c>
      <c r="AF233" s="29" t="s">
        <v>55</v>
      </c>
      <c r="AG233" s="29" t="s">
        <v>55</v>
      </c>
      <c r="AH233" s="29" t="s">
        <v>56</v>
      </c>
      <c r="AI233" s="9" t="s">
        <v>1139</v>
      </c>
      <c r="AP233" s="9" t="str">
        <f t="shared" si="12"/>
        <v xml:space="preserve"> </v>
      </c>
      <c r="AQ233" s="9" t="str">
        <f t="shared" si="12"/>
        <v xml:space="preserve"> </v>
      </c>
      <c r="AS233" s="59" t="str" cm="1">
        <f t="array" ref="AS233">IF(TRIM(AO233)="Not-selected",0,IF(OR(TRIM(AQ233)="",AR233=""),"",IFERROR(SUM(_xlfn.NUMBERVALUE(SUBSTITUTE(TRIM(_xlfn.XLOOKUP(TRIM(_xlfn.TEXTSPLIT(AQ233,",")),TRIM(_xlfn.TEXTSPLIT(E233,",")),TRIM(_xlfn.TEXTSPLIT(I233,",")))),"$","")))*AR233,"")))</f>
        <v/>
      </c>
      <c r="AU233" t="s">
        <v>58</v>
      </c>
      <c r="AV233" s="101"/>
    </row>
    <row r="234" spans="1:48" ht="14.25" customHeight="1">
      <c r="A234" t="s">
        <v>1169</v>
      </c>
      <c r="B234" t="str">
        <f t="shared" si="11"/>
        <v xml:space="preserve">Organic Black Butte Chickpeas® -  </v>
      </c>
      <c r="C234" s="29" t="s">
        <v>1106</v>
      </c>
      <c r="D234" s="9" t="s">
        <v>47</v>
      </c>
      <c r="E234" s="9" t="s">
        <v>1116</v>
      </c>
      <c r="F234" s="9" t="s">
        <v>49</v>
      </c>
      <c r="G234" s="9" t="s">
        <v>1170</v>
      </c>
      <c r="H234" s="9" t="s">
        <v>1171</v>
      </c>
      <c r="I234" s="55" t="s">
        <v>1172</v>
      </c>
      <c r="J234" s="9">
        <v>1</v>
      </c>
      <c r="K234" s="147" t="s">
        <v>1172</v>
      </c>
      <c r="L234" s="9">
        <v>1</v>
      </c>
      <c r="M234" s="149" t="s">
        <v>1111</v>
      </c>
      <c r="N234" s="100" t="s">
        <v>1112</v>
      </c>
      <c r="O234" s="28" t="s">
        <v>1173</v>
      </c>
      <c r="P234" s="29" t="s">
        <v>55</v>
      </c>
      <c r="Q234" s="29" t="s">
        <v>55</v>
      </c>
      <c r="R234" s="29" t="s">
        <v>55</v>
      </c>
      <c r="S234" s="29" t="s">
        <v>55</v>
      </c>
      <c r="T234" s="29" t="s">
        <v>55</v>
      </c>
      <c r="U234" s="29" t="s">
        <v>55</v>
      </c>
      <c r="V234" s="29" t="s">
        <v>55</v>
      </c>
      <c r="W234" s="29" t="s">
        <v>55</v>
      </c>
      <c r="X234" s="29" t="s">
        <v>55</v>
      </c>
      <c r="Y234" s="29" t="s">
        <v>55</v>
      </c>
      <c r="Z234" s="29" t="s">
        <v>55</v>
      </c>
      <c r="AA234" s="29" t="s">
        <v>55</v>
      </c>
      <c r="AB234" s="29" t="s">
        <v>55</v>
      </c>
      <c r="AC234" s="29" t="s">
        <v>55</v>
      </c>
      <c r="AD234" s="29" t="s">
        <v>55</v>
      </c>
      <c r="AE234" s="29" t="s">
        <v>55</v>
      </c>
      <c r="AF234" s="29" t="s">
        <v>55</v>
      </c>
      <c r="AG234" s="29" t="s">
        <v>55</v>
      </c>
      <c r="AH234" s="29" t="s">
        <v>65</v>
      </c>
      <c r="AI234" s="9" t="s">
        <v>1151</v>
      </c>
      <c r="AP234" s="9" t="str">
        <f t="shared" si="12"/>
        <v xml:space="preserve"> </v>
      </c>
      <c r="AQ234" s="9" t="str">
        <f t="shared" si="12"/>
        <v xml:space="preserve"> </v>
      </c>
      <c r="AS234" s="59" t="str" cm="1">
        <f t="array" ref="AS234">IF(TRIM(AO234)="Not-selected",0,IF(OR(TRIM(AQ234)="",AR234=""),"",IFERROR(SUM(_xlfn.NUMBERVALUE(SUBSTITUTE(TRIM(_xlfn.XLOOKUP(TRIM(_xlfn.TEXTSPLIT(AQ234,",")),TRIM(_xlfn.TEXTSPLIT(E234,",")),TRIM(_xlfn.TEXTSPLIT(I234,",")))),"$","")))*AR234,"")))</f>
        <v/>
      </c>
      <c r="AU234" t="s">
        <v>58</v>
      </c>
      <c r="AV234" s="101"/>
    </row>
    <row r="235" spans="1:48" ht="14.25" customHeight="1">
      <c r="A235" t="s">
        <v>1174</v>
      </c>
      <c r="B235" t="str">
        <f t="shared" si="11"/>
        <v xml:space="preserve">Organic Garbanzo Beans -  </v>
      </c>
      <c r="C235" s="29" t="s">
        <v>1106</v>
      </c>
      <c r="D235" s="9" t="s">
        <v>47</v>
      </c>
      <c r="E235" s="9" t="s">
        <v>1107</v>
      </c>
      <c r="F235" s="9" t="s">
        <v>49</v>
      </c>
      <c r="G235" s="9" t="s">
        <v>1175</v>
      </c>
      <c r="H235" s="9" t="s">
        <v>1176</v>
      </c>
      <c r="I235" s="55" t="s">
        <v>1177</v>
      </c>
      <c r="J235" s="9">
        <v>1</v>
      </c>
      <c r="K235" s="147" t="s">
        <v>1177</v>
      </c>
      <c r="L235" s="9">
        <v>1</v>
      </c>
      <c r="M235" s="149" t="s">
        <v>1111</v>
      </c>
      <c r="N235" s="100" t="s">
        <v>1112</v>
      </c>
      <c r="O235" s="28" t="s">
        <v>1178</v>
      </c>
      <c r="P235" s="29" t="s">
        <v>55</v>
      </c>
      <c r="Q235" s="29" t="s">
        <v>55</v>
      </c>
      <c r="R235" s="29" t="s">
        <v>55</v>
      </c>
      <c r="S235" s="29" t="s">
        <v>55</v>
      </c>
      <c r="T235" s="29" t="s">
        <v>55</v>
      </c>
      <c r="U235" s="29" t="s">
        <v>55</v>
      </c>
      <c r="V235" s="29" t="s">
        <v>55</v>
      </c>
      <c r="W235" s="29" t="s">
        <v>55</v>
      </c>
      <c r="X235" s="29" t="s">
        <v>55</v>
      </c>
      <c r="Y235" s="29" t="s">
        <v>55</v>
      </c>
      <c r="Z235" s="29" t="s">
        <v>55</v>
      </c>
      <c r="AA235" s="29" t="s">
        <v>55</v>
      </c>
      <c r="AB235" s="29" t="s">
        <v>55</v>
      </c>
      <c r="AC235" s="29" t="s">
        <v>55</v>
      </c>
      <c r="AD235" s="29" t="s">
        <v>55</v>
      </c>
      <c r="AE235" s="29" t="s">
        <v>55</v>
      </c>
      <c r="AF235" s="29" t="s">
        <v>55</v>
      </c>
      <c r="AG235" s="29" t="s">
        <v>55</v>
      </c>
      <c r="AH235" s="29" t="s">
        <v>56</v>
      </c>
      <c r="AI235" s="9" t="s">
        <v>1157</v>
      </c>
      <c r="AP235" s="9" t="str">
        <f t="shared" si="12"/>
        <v xml:space="preserve"> </v>
      </c>
      <c r="AQ235" s="9" t="str">
        <f t="shared" si="12"/>
        <v xml:space="preserve"> </v>
      </c>
      <c r="AS235" s="59" t="str" cm="1">
        <f t="array" ref="AS235">IF(TRIM(AO235)="Not-selected",0,IF(OR(TRIM(AQ235)="",AR235=""),"",IFERROR(SUM(_xlfn.NUMBERVALUE(SUBSTITUTE(TRIM(_xlfn.XLOOKUP(TRIM(_xlfn.TEXTSPLIT(AQ235,",")),TRIM(_xlfn.TEXTSPLIT(E235,",")),TRIM(_xlfn.TEXTSPLIT(I235,",")))),"$","")))*AR235,"")))</f>
        <v/>
      </c>
      <c r="AU235" t="s">
        <v>58</v>
      </c>
      <c r="AV235" s="101"/>
    </row>
    <row r="236" spans="1:48" ht="14.25" customHeight="1">
      <c r="A236" t="s">
        <v>1179</v>
      </c>
      <c r="B236" t="str">
        <f t="shared" si="11"/>
        <v xml:space="preserve">Spaghetti -  </v>
      </c>
      <c r="C236" s="29" t="s">
        <v>1180</v>
      </c>
      <c r="D236" s="9" t="s">
        <v>47</v>
      </c>
      <c r="E236" s="9" t="s">
        <v>1181</v>
      </c>
      <c r="F236" s="9" t="s">
        <v>49</v>
      </c>
      <c r="G236" s="9" t="s">
        <v>1182</v>
      </c>
      <c r="H236" s="9" t="s">
        <v>1183</v>
      </c>
      <c r="I236" s="55" t="s">
        <v>1184</v>
      </c>
      <c r="J236" s="9">
        <v>1</v>
      </c>
      <c r="K236" s="147" t="s">
        <v>1184</v>
      </c>
      <c r="L236" s="9">
        <v>1</v>
      </c>
      <c r="M236" s="149" t="s">
        <v>1185</v>
      </c>
      <c r="N236" s="98" t="s">
        <v>1186</v>
      </c>
      <c r="O236" s="28" t="s">
        <v>1187</v>
      </c>
      <c r="P236" s="29" t="s">
        <v>55</v>
      </c>
      <c r="Q236" s="29" t="s">
        <v>55</v>
      </c>
      <c r="R236" s="29" t="s">
        <v>55</v>
      </c>
      <c r="S236" s="29" t="s">
        <v>55</v>
      </c>
      <c r="T236" s="29" t="s">
        <v>55</v>
      </c>
      <c r="U236" s="29" t="s">
        <v>55</v>
      </c>
      <c r="V236" s="29" t="s">
        <v>55</v>
      </c>
      <c r="W236" s="29" t="s">
        <v>55</v>
      </c>
      <c r="X236" s="29" t="s">
        <v>55</v>
      </c>
      <c r="Y236" s="29" t="s">
        <v>55</v>
      </c>
      <c r="Z236" s="29" t="s">
        <v>55</v>
      </c>
      <c r="AA236" s="29" t="s">
        <v>55</v>
      </c>
      <c r="AB236" s="29" t="s">
        <v>55</v>
      </c>
      <c r="AC236" s="29" t="s">
        <v>55</v>
      </c>
      <c r="AD236" s="29" t="s">
        <v>55</v>
      </c>
      <c r="AE236" s="29" t="s">
        <v>55</v>
      </c>
      <c r="AF236" s="29" t="s">
        <v>55</v>
      </c>
      <c r="AG236" s="29" t="s">
        <v>55</v>
      </c>
      <c r="AH236" s="29" t="s">
        <v>56</v>
      </c>
      <c r="AI236" s="9" t="s">
        <v>1139</v>
      </c>
      <c r="AP236" s="9" t="str">
        <f t="shared" si="12"/>
        <v xml:space="preserve"> </v>
      </c>
      <c r="AQ236" s="9" t="str">
        <f t="shared" si="12"/>
        <v xml:space="preserve"> </v>
      </c>
      <c r="AS236" s="59" t="str" cm="1">
        <f t="array" ref="AS236">IF(TRIM(AO236)="Not-selected",0,IF(OR(TRIM(AQ236)="",AR236=""),"",IFERROR(SUM(_xlfn.NUMBERVALUE(SUBSTITUTE(TRIM(_xlfn.XLOOKUP(TRIM(_xlfn.TEXTSPLIT(AQ236,",")),TRIM(_xlfn.TEXTSPLIT(E236,",")),TRIM(_xlfn.TEXTSPLIT(I236,",")))),"$","")))*AR236,"")))</f>
        <v/>
      </c>
      <c r="AU236" t="s">
        <v>58</v>
      </c>
      <c r="AV236" s="101" t="s">
        <v>1188</v>
      </c>
    </row>
    <row r="237" spans="1:48" ht="14.25" customHeight="1">
      <c r="A237" t="s">
        <v>1189</v>
      </c>
      <c r="B237" t="str">
        <f t="shared" si="11"/>
        <v xml:space="preserve">Fusilli Corti Col Buco -  </v>
      </c>
      <c r="C237" s="29" t="s">
        <v>1180</v>
      </c>
      <c r="D237" s="9" t="s">
        <v>47</v>
      </c>
      <c r="E237" s="9" t="s">
        <v>1190</v>
      </c>
      <c r="F237" s="9" t="s">
        <v>49</v>
      </c>
      <c r="G237" s="9" t="s">
        <v>1182</v>
      </c>
      <c r="H237" s="9" t="s">
        <v>1191</v>
      </c>
      <c r="I237" s="55" t="s">
        <v>1192</v>
      </c>
      <c r="J237" s="9">
        <v>1</v>
      </c>
      <c r="K237" s="147" t="s">
        <v>1192</v>
      </c>
      <c r="L237" s="9">
        <v>1</v>
      </c>
      <c r="M237" s="149" t="s">
        <v>1185</v>
      </c>
      <c r="N237" s="100" t="s">
        <v>1186</v>
      </c>
      <c r="O237" s="28" t="s">
        <v>1193</v>
      </c>
      <c r="P237" s="29" t="s">
        <v>55</v>
      </c>
      <c r="Q237" s="29" t="s">
        <v>55</v>
      </c>
      <c r="R237" s="29" t="s">
        <v>55</v>
      </c>
      <c r="S237" s="29" t="s">
        <v>55</v>
      </c>
      <c r="T237" s="29" t="s">
        <v>55</v>
      </c>
      <c r="U237" s="29" t="s">
        <v>55</v>
      </c>
      <c r="V237" s="29" t="s">
        <v>55</v>
      </c>
      <c r="W237" s="29" t="s">
        <v>55</v>
      </c>
      <c r="X237" s="29" t="s">
        <v>55</v>
      </c>
      <c r="Y237" s="29" t="s">
        <v>55</v>
      </c>
      <c r="Z237" s="29" t="s">
        <v>55</v>
      </c>
      <c r="AA237" s="29" t="s">
        <v>55</v>
      </c>
      <c r="AB237" s="29" t="s">
        <v>55</v>
      </c>
      <c r="AC237" s="29" t="s">
        <v>55</v>
      </c>
      <c r="AD237" s="29" t="s">
        <v>55</v>
      </c>
      <c r="AE237" s="29" t="s">
        <v>55</v>
      </c>
      <c r="AF237" s="29" t="s">
        <v>55</v>
      </c>
      <c r="AG237" s="29" t="s">
        <v>55</v>
      </c>
      <c r="AH237" s="29" t="s">
        <v>189</v>
      </c>
      <c r="AI237" s="9" t="s">
        <v>1145</v>
      </c>
      <c r="AP237" s="9" t="str">
        <f t="shared" si="12"/>
        <v xml:space="preserve"> </v>
      </c>
      <c r="AQ237" s="9" t="str">
        <f t="shared" si="12"/>
        <v xml:space="preserve"> </v>
      </c>
      <c r="AS237" s="59" t="str" cm="1">
        <f t="array" ref="AS237">IF(TRIM(AO237)="Not-selected",0,IF(OR(TRIM(AQ237)="",AR237=""),"",IFERROR(SUM(_xlfn.NUMBERVALUE(SUBSTITUTE(TRIM(_xlfn.XLOOKUP(TRIM(_xlfn.TEXTSPLIT(AQ237,",")),TRIM(_xlfn.TEXTSPLIT(E237,",")),TRIM(_xlfn.TEXTSPLIT(I237,",")))),"$","")))*AR237,"")))</f>
        <v/>
      </c>
      <c r="AU237" t="s">
        <v>58</v>
      </c>
      <c r="AV237" s="101" t="s">
        <v>1188</v>
      </c>
    </row>
    <row r="238" spans="1:48" ht="14.25" customHeight="1">
      <c r="A238" t="s">
        <v>1194</v>
      </c>
      <c r="B238" t="str">
        <f t="shared" si="11"/>
        <v xml:space="preserve">Farfalle -  </v>
      </c>
      <c r="C238" s="29" t="s">
        <v>1180</v>
      </c>
      <c r="D238" s="9" t="s">
        <v>47</v>
      </c>
      <c r="E238" s="9" t="s">
        <v>1195</v>
      </c>
      <c r="F238" s="9" t="s">
        <v>49</v>
      </c>
      <c r="G238" s="9" t="s">
        <v>1182</v>
      </c>
      <c r="H238" s="9" t="s">
        <v>1196</v>
      </c>
      <c r="I238" s="55" t="s">
        <v>1197</v>
      </c>
      <c r="J238" s="9">
        <v>1</v>
      </c>
      <c r="K238" s="147" t="s">
        <v>1197</v>
      </c>
      <c r="L238" s="9">
        <v>1</v>
      </c>
      <c r="M238" s="149" t="s">
        <v>1185</v>
      </c>
      <c r="N238" s="100" t="s">
        <v>1186</v>
      </c>
      <c r="O238" s="131" t="s">
        <v>1198</v>
      </c>
      <c r="P238" s="29" t="s">
        <v>55</v>
      </c>
      <c r="Q238" s="29" t="s">
        <v>55</v>
      </c>
      <c r="R238" s="29" t="s">
        <v>55</v>
      </c>
      <c r="S238" s="29" t="s">
        <v>55</v>
      </c>
      <c r="T238" s="29" t="s">
        <v>55</v>
      </c>
      <c r="U238" s="29" t="s">
        <v>55</v>
      </c>
      <c r="V238" s="29" t="s">
        <v>55</v>
      </c>
      <c r="W238" s="29" t="s">
        <v>55</v>
      </c>
      <c r="X238" s="29" t="s">
        <v>55</v>
      </c>
      <c r="Y238" s="29" t="s">
        <v>55</v>
      </c>
      <c r="Z238" s="29" t="s">
        <v>55</v>
      </c>
      <c r="AA238" s="29" t="s">
        <v>55</v>
      </c>
      <c r="AB238" s="29" t="s">
        <v>55</v>
      </c>
      <c r="AC238" s="29" t="s">
        <v>55</v>
      </c>
      <c r="AD238" s="29" t="s">
        <v>55</v>
      </c>
      <c r="AE238" s="29" t="s">
        <v>55</v>
      </c>
      <c r="AF238" s="29" t="s">
        <v>55</v>
      </c>
      <c r="AG238" s="29" t="s">
        <v>55</v>
      </c>
      <c r="AH238" s="29" t="s">
        <v>189</v>
      </c>
      <c r="AI238" s="9" t="s">
        <v>1145</v>
      </c>
      <c r="AP238" s="9" t="str">
        <f t="shared" si="12"/>
        <v xml:space="preserve"> </v>
      </c>
      <c r="AQ238" s="9" t="str">
        <f t="shared" si="12"/>
        <v xml:space="preserve"> </v>
      </c>
      <c r="AS238" s="59" t="str" cm="1">
        <f t="array" ref="AS238">IF(TRIM(AO238)="Not-selected",0,IF(OR(TRIM(AQ238)="",AR238=""),"",IFERROR(SUM(_xlfn.NUMBERVALUE(SUBSTITUTE(TRIM(_xlfn.XLOOKUP(TRIM(_xlfn.TEXTSPLIT(AQ238,",")),TRIM(_xlfn.TEXTSPLIT(E238,",")),TRIM(_xlfn.TEXTSPLIT(I238,",")))),"$","")))*AR238,"")))</f>
        <v/>
      </c>
      <c r="AU238" t="s">
        <v>58</v>
      </c>
      <c r="AV238" s="101" t="s">
        <v>1188</v>
      </c>
    </row>
    <row r="239" spans="1:48" ht="14.25" customHeight="1">
      <c r="A239" t="s">
        <v>1199</v>
      </c>
      <c r="B239" t="str">
        <f t="shared" si="11"/>
        <v xml:space="preserve">Orzo -  </v>
      </c>
      <c r="C239" s="29" t="s">
        <v>1180</v>
      </c>
      <c r="D239" s="9" t="s">
        <v>47</v>
      </c>
      <c r="E239" s="9" t="s">
        <v>1190</v>
      </c>
      <c r="F239" s="9" t="s">
        <v>49</v>
      </c>
      <c r="G239" s="9" t="s">
        <v>1182</v>
      </c>
      <c r="H239" s="9" t="s">
        <v>1200</v>
      </c>
      <c r="I239" s="55" t="s">
        <v>1201</v>
      </c>
      <c r="J239" s="9">
        <v>1</v>
      </c>
      <c r="K239" s="147" t="s">
        <v>1201</v>
      </c>
      <c r="L239" s="9">
        <v>1</v>
      </c>
      <c r="M239" s="149" t="s">
        <v>1185</v>
      </c>
      <c r="N239" s="100" t="s">
        <v>1186</v>
      </c>
      <c r="O239" s="131" t="s">
        <v>1202</v>
      </c>
      <c r="P239" s="29" t="s">
        <v>55</v>
      </c>
      <c r="Q239" s="29" t="s">
        <v>55</v>
      </c>
      <c r="R239" s="29" t="s">
        <v>55</v>
      </c>
      <c r="S239" s="29" t="s">
        <v>55</v>
      </c>
      <c r="T239" s="29" t="s">
        <v>55</v>
      </c>
      <c r="U239" s="29" t="s">
        <v>55</v>
      </c>
      <c r="V239" s="29" t="s">
        <v>55</v>
      </c>
      <c r="W239" s="29" t="s">
        <v>55</v>
      </c>
      <c r="X239" s="29" t="s">
        <v>55</v>
      </c>
      <c r="Y239" s="29" t="s">
        <v>55</v>
      </c>
      <c r="Z239" s="29" t="s">
        <v>55</v>
      </c>
      <c r="AA239" s="29" t="s">
        <v>55</v>
      </c>
      <c r="AB239" s="29" t="s">
        <v>55</v>
      </c>
      <c r="AC239" s="29" t="s">
        <v>55</v>
      </c>
      <c r="AD239" s="29" t="s">
        <v>55</v>
      </c>
      <c r="AE239" s="29" t="s">
        <v>55</v>
      </c>
      <c r="AF239" s="29" t="s">
        <v>55</v>
      </c>
      <c r="AG239" s="29" t="s">
        <v>55</v>
      </c>
      <c r="AH239" s="29" t="s">
        <v>65</v>
      </c>
      <c r="AI239" s="9" t="s">
        <v>1139</v>
      </c>
      <c r="AP239" s="9" t="str">
        <f t="shared" si="12"/>
        <v xml:space="preserve"> </v>
      </c>
      <c r="AQ239" s="9" t="str">
        <f t="shared" si="12"/>
        <v xml:space="preserve"> </v>
      </c>
      <c r="AS239" s="59" t="str" cm="1">
        <f t="array" ref="AS239">IF(TRIM(AO239)="Not-selected",0,IF(OR(TRIM(AQ239)="",AR239=""),"",IFERROR(SUM(_xlfn.NUMBERVALUE(SUBSTITUTE(TRIM(_xlfn.XLOOKUP(TRIM(_xlfn.TEXTSPLIT(AQ239,",")),TRIM(_xlfn.TEXTSPLIT(E239,",")),TRIM(_xlfn.TEXTSPLIT(I239,",")))),"$","")))*AR239,"")))</f>
        <v/>
      </c>
      <c r="AU239" t="s">
        <v>58</v>
      </c>
      <c r="AV239" s="101" t="s">
        <v>1188</v>
      </c>
    </row>
    <row r="240" spans="1:48" ht="14.25" customHeight="1">
      <c r="A240" t="s">
        <v>1203</v>
      </c>
      <c r="B240" t="str">
        <f t="shared" si="11"/>
        <v xml:space="preserve">Rigatoni -  </v>
      </c>
      <c r="C240" s="29" t="s">
        <v>1180</v>
      </c>
      <c r="D240" s="9" t="s">
        <v>47</v>
      </c>
      <c r="E240" s="9" t="s">
        <v>1204</v>
      </c>
      <c r="F240" s="9" t="s">
        <v>49</v>
      </c>
      <c r="G240" s="9" t="s">
        <v>1182</v>
      </c>
      <c r="H240" s="9" t="s">
        <v>1205</v>
      </c>
      <c r="I240" s="55" t="s">
        <v>1206</v>
      </c>
      <c r="J240" s="9">
        <v>1</v>
      </c>
      <c r="K240" s="147" t="s">
        <v>1206</v>
      </c>
      <c r="L240" s="9">
        <v>1</v>
      </c>
      <c r="M240" s="149" t="s">
        <v>1185</v>
      </c>
      <c r="N240" s="100" t="s">
        <v>1186</v>
      </c>
      <c r="O240" s="131" t="s">
        <v>1207</v>
      </c>
      <c r="P240" s="29" t="s">
        <v>55</v>
      </c>
      <c r="Q240" s="29" t="s">
        <v>55</v>
      </c>
      <c r="R240" s="29" t="s">
        <v>55</v>
      </c>
      <c r="S240" s="29" t="s">
        <v>55</v>
      </c>
      <c r="T240" s="29" t="s">
        <v>55</v>
      </c>
      <c r="U240" s="29" t="s">
        <v>55</v>
      </c>
      <c r="V240" s="29" t="s">
        <v>55</v>
      </c>
      <c r="W240" s="29" t="s">
        <v>55</v>
      </c>
      <c r="X240" s="29" t="s">
        <v>55</v>
      </c>
      <c r="Y240" s="29" t="s">
        <v>55</v>
      </c>
      <c r="Z240" s="29" t="s">
        <v>55</v>
      </c>
      <c r="AA240" s="29" t="s">
        <v>55</v>
      </c>
      <c r="AB240" s="29" t="s">
        <v>55</v>
      </c>
      <c r="AC240" s="29" t="s">
        <v>55</v>
      </c>
      <c r="AD240" s="29" t="s">
        <v>55</v>
      </c>
      <c r="AE240" s="29" t="s">
        <v>55</v>
      </c>
      <c r="AF240" s="29" t="s">
        <v>55</v>
      </c>
      <c r="AG240" s="29" t="s">
        <v>55</v>
      </c>
      <c r="AH240" s="29" t="s">
        <v>56</v>
      </c>
      <c r="AI240" s="9" t="s">
        <v>1145</v>
      </c>
      <c r="AP240" s="9" t="str">
        <f t="shared" si="12"/>
        <v xml:space="preserve"> </v>
      </c>
      <c r="AQ240" s="9" t="str">
        <f t="shared" si="12"/>
        <v xml:space="preserve"> </v>
      </c>
      <c r="AS240" s="59" t="str" cm="1">
        <f t="array" ref="AS240">IF(TRIM(AO240)="Not-selected",0,IF(OR(TRIM(AQ240)="",AR240=""),"",IFERROR(SUM(_xlfn.NUMBERVALUE(SUBSTITUTE(TRIM(_xlfn.XLOOKUP(TRIM(_xlfn.TEXTSPLIT(AQ240,",")),TRIM(_xlfn.TEXTSPLIT(E240,",")),TRIM(_xlfn.TEXTSPLIT(I240,",")))),"$","")))*AR240,"")))</f>
        <v/>
      </c>
      <c r="AU240" t="s">
        <v>58</v>
      </c>
      <c r="AV240" s="101" t="s">
        <v>1188</v>
      </c>
    </row>
    <row r="241" spans="1:48" ht="14.25" customHeight="1">
      <c r="A241" t="s">
        <v>1208</v>
      </c>
      <c r="B241" t="str">
        <f t="shared" si="11"/>
        <v xml:space="preserve">Vermicelloni -  </v>
      </c>
      <c r="C241" s="29" t="s">
        <v>1180</v>
      </c>
      <c r="D241" s="9" t="s">
        <v>47</v>
      </c>
      <c r="E241" s="9" t="s">
        <v>1209</v>
      </c>
      <c r="F241" s="9" t="s">
        <v>49</v>
      </c>
      <c r="G241" s="9" t="s">
        <v>1182</v>
      </c>
      <c r="H241" s="9" t="s">
        <v>1210</v>
      </c>
      <c r="I241" s="55" t="s">
        <v>1211</v>
      </c>
      <c r="J241" s="9">
        <v>1</v>
      </c>
      <c r="K241" s="147" t="s">
        <v>1211</v>
      </c>
      <c r="L241" s="9">
        <v>1</v>
      </c>
      <c r="M241" s="149" t="s">
        <v>1185</v>
      </c>
      <c r="N241" s="100" t="s">
        <v>1186</v>
      </c>
      <c r="O241" s="28" t="s">
        <v>1212</v>
      </c>
      <c r="P241" s="29" t="s">
        <v>55</v>
      </c>
      <c r="Q241" s="29" t="s">
        <v>55</v>
      </c>
      <c r="R241" s="29" t="s">
        <v>55</v>
      </c>
      <c r="S241" s="29" t="s">
        <v>55</v>
      </c>
      <c r="T241" s="29" t="s">
        <v>55</v>
      </c>
      <c r="U241" s="29" t="s">
        <v>55</v>
      </c>
      <c r="V241" s="29" t="s">
        <v>55</v>
      </c>
      <c r="W241" s="29" t="s">
        <v>55</v>
      </c>
      <c r="X241" s="29" t="s">
        <v>55</v>
      </c>
      <c r="Y241" s="29" t="s">
        <v>55</v>
      </c>
      <c r="Z241" s="29" t="s">
        <v>55</v>
      </c>
      <c r="AA241" s="29" t="s">
        <v>55</v>
      </c>
      <c r="AB241" s="29" t="s">
        <v>55</v>
      </c>
      <c r="AC241" s="29" t="s">
        <v>55</v>
      </c>
      <c r="AD241" s="29" t="s">
        <v>55</v>
      </c>
      <c r="AE241" s="29" t="s">
        <v>55</v>
      </c>
      <c r="AF241" s="29" t="s">
        <v>55</v>
      </c>
      <c r="AG241" s="29" t="s">
        <v>55</v>
      </c>
      <c r="AH241" s="29" t="s">
        <v>65</v>
      </c>
      <c r="AI241" s="9" t="s">
        <v>1157</v>
      </c>
      <c r="AP241" s="9" t="str">
        <f t="shared" si="12"/>
        <v xml:space="preserve"> </v>
      </c>
      <c r="AQ241" s="9" t="str">
        <f t="shared" si="12"/>
        <v xml:space="preserve"> </v>
      </c>
      <c r="AS241" s="59" t="str" cm="1">
        <f t="array" ref="AS241">IF(TRIM(AO241)="Not-selected",0,IF(OR(TRIM(AQ241)="",AR241=""),"",IFERROR(SUM(_xlfn.NUMBERVALUE(SUBSTITUTE(TRIM(_xlfn.XLOOKUP(TRIM(_xlfn.TEXTSPLIT(AQ241,",")),TRIM(_xlfn.TEXTSPLIT(E241,",")),TRIM(_xlfn.TEXTSPLIT(I241,",")))),"$","")))*AR241,"")))</f>
        <v/>
      </c>
      <c r="AU241" t="s">
        <v>58</v>
      </c>
      <c r="AV241" s="101" t="s">
        <v>1188</v>
      </c>
    </row>
    <row r="242" spans="1:48" ht="14.25" customHeight="1">
      <c r="A242" t="s">
        <v>1213</v>
      </c>
      <c r="B242" t="str">
        <f t="shared" si="11"/>
        <v xml:space="preserve">Orecchiette -  </v>
      </c>
      <c r="C242" s="29" t="s">
        <v>1180</v>
      </c>
      <c r="D242" s="9" t="s">
        <v>47</v>
      </c>
      <c r="E242" s="9" t="s">
        <v>1214</v>
      </c>
      <c r="F242" s="9" t="s">
        <v>49</v>
      </c>
      <c r="G242" s="9" t="s">
        <v>1182</v>
      </c>
      <c r="H242" s="9" t="s">
        <v>1215</v>
      </c>
      <c r="I242" s="55" t="s">
        <v>1216</v>
      </c>
      <c r="J242" s="9">
        <v>1</v>
      </c>
      <c r="K242" s="147" t="s">
        <v>1216</v>
      </c>
      <c r="L242" s="9">
        <v>1</v>
      </c>
      <c r="M242" s="149" t="s">
        <v>1185</v>
      </c>
      <c r="N242" s="100" t="s">
        <v>1186</v>
      </c>
      <c r="O242" s="28" t="s">
        <v>1217</v>
      </c>
      <c r="P242" s="29" t="s">
        <v>55</v>
      </c>
      <c r="Q242" s="29" t="s">
        <v>55</v>
      </c>
      <c r="R242" s="29" t="s">
        <v>55</v>
      </c>
      <c r="S242" s="29" t="s">
        <v>55</v>
      </c>
      <c r="T242" s="29" t="s">
        <v>55</v>
      </c>
      <c r="U242" s="29" t="s">
        <v>55</v>
      </c>
      <c r="V242" s="29" t="s">
        <v>55</v>
      </c>
      <c r="W242" s="29" t="s">
        <v>55</v>
      </c>
      <c r="X242" s="29" t="s">
        <v>55</v>
      </c>
      <c r="Y242" s="29" t="s">
        <v>55</v>
      </c>
      <c r="Z242" s="29" t="s">
        <v>55</v>
      </c>
      <c r="AA242" s="29" t="s">
        <v>55</v>
      </c>
      <c r="AB242" s="29" t="s">
        <v>55</v>
      </c>
      <c r="AC242" s="29" t="s">
        <v>55</v>
      </c>
      <c r="AD242" s="29" t="s">
        <v>55</v>
      </c>
      <c r="AE242" s="29" t="s">
        <v>55</v>
      </c>
      <c r="AF242" s="29" t="s">
        <v>55</v>
      </c>
      <c r="AG242" s="29" t="s">
        <v>55</v>
      </c>
      <c r="AH242" s="29" t="s">
        <v>65</v>
      </c>
      <c r="AI242" s="9" t="s">
        <v>1145</v>
      </c>
      <c r="AP242" s="9" t="str">
        <f t="shared" si="12"/>
        <v xml:space="preserve"> </v>
      </c>
      <c r="AQ242" s="9" t="str">
        <f t="shared" si="12"/>
        <v xml:space="preserve"> </v>
      </c>
      <c r="AS242" s="59" t="str" cm="1">
        <f t="array" ref="AS242">IF(TRIM(AO242)="Not-selected",0,IF(OR(TRIM(AQ242)="",AR242=""),"",IFERROR(SUM(_xlfn.NUMBERVALUE(SUBSTITUTE(TRIM(_xlfn.XLOOKUP(TRIM(_xlfn.TEXTSPLIT(AQ242,",")),TRIM(_xlfn.TEXTSPLIT(E242,",")),TRIM(_xlfn.TEXTSPLIT(I242,",")))),"$","")))*AR242,"")))</f>
        <v/>
      </c>
      <c r="AU242" t="s">
        <v>58</v>
      </c>
      <c r="AV242" s="101" t="s">
        <v>1188</v>
      </c>
    </row>
    <row r="243" spans="1:48" ht="14.25" customHeight="1">
      <c r="A243" t="s">
        <v>1218</v>
      </c>
      <c r="B243" t="str">
        <f t="shared" si="11"/>
        <v xml:space="preserve">Gemelli -  </v>
      </c>
      <c r="C243" s="29" t="s">
        <v>1180</v>
      </c>
      <c r="D243" s="9" t="s">
        <v>47</v>
      </c>
      <c r="E243" s="9" t="s">
        <v>1219</v>
      </c>
      <c r="F243" s="9" t="s">
        <v>49</v>
      </c>
      <c r="G243" s="9" t="s">
        <v>1182</v>
      </c>
      <c r="H243" s="9" t="s">
        <v>1220</v>
      </c>
      <c r="I243" s="55" t="s">
        <v>1201</v>
      </c>
      <c r="J243" s="9">
        <v>1</v>
      </c>
      <c r="K243" s="147" t="s">
        <v>1201</v>
      </c>
      <c r="L243" s="9">
        <v>1</v>
      </c>
      <c r="M243" s="149" t="s">
        <v>1185</v>
      </c>
      <c r="N243" s="100" t="s">
        <v>1186</v>
      </c>
      <c r="O243" s="28" t="s">
        <v>1221</v>
      </c>
      <c r="P243" s="29" t="s">
        <v>55</v>
      </c>
      <c r="Q243" s="29" t="s">
        <v>55</v>
      </c>
      <c r="R243" s="29" t="s">
        <v>55</v>
      </c>
      <c r="S243" s="29" t="s">
        <v>55</v>
      </c>
      <c r="T243" s="29" t="s">
        <v>55</v>
      </c>
      <c r="U243" s="29" t="s">
        <v>55</v>
      </c>
      <c r="V243" s="29" t="s">
        <v>55</v>
      </c>
      <c r="W243" s="29" t="s">
        <v>55</v>
      </c>
      <c r="X243" s="29" t="s">
        <v>55</v>
      </c>
      <c r="Y243" s="29" t="s">
        <v>55</v>
      </c>
      <c r="Z243" s="29" t="s">
        <v>55</v>
      </c>
      <c r="AA243" s="29" t="s">
        <v>55</v>
      </c>
      <c r="AB243" s="29" t="s">
        <v>55</v>
      </c>
      <c r="AC243" s="29" t="s">
        <v>55</v>
      </c>
      <c r="AD243" s="29" t="s">
        <v>55</v>
      </c>
      <c r="AE243" s="29" t="s">
        <v>55</v>
      </c>
      <c r="AF243" s="29" t="s">
        <v>55</v>
      </c>
      <c r="AG243" s="29" t="s">
        <v>55</v>
      </c>
      <c r="AH243" s="29" t="s">
        <v>65</v>
      </c>
      <c r="AI243" s="9" t="s">
        <v>1145</v>
      </c>
      <c r="AP243" s="9" t="str">
        <f t="shared" ref="AP243:AQ282" si="13">IF($AO243="Not-Selected", "None", " ")</f>
        <v xml:space="preserve"> </v>
      </c>
      <c r="AQ243" s="9" t="str">
        <f t="shared" si="13"/>
        <v xml:space="preserve"> </v>
      </c>
      <c r="AS243" s="59" t="str" cm="1">
        <f t="array" ref="AS243">IF(TRIM(AO243)="Not-selected",0,IF(OR(TRIM(AQ243)="",AR243=""),"",IFERROR(SUM(_xlfn.NUMBERVALUE(SUBSTITUTE(TRIM(_xlfn.XLOOKUP(TRIM(_xlfn.TEXTSPLIT(AQ243,",")),TRIM(_xlfn.TEXTSPLIT(E243,",")),TRIM(_xlfn.TEXTSPLIT(I243,",")))),"$","")))*AR243,"")))</f>
        <v/>
      </c>
      <c r="AU243" t="s">
        <v>58</v>
      </c>
      <c r="AV243" s="101" t="s">
        <v>1188</v>
      </c>
    </row>
    <row r="244" spans="1:48" ht="14.25" customHeight="1">
      <c r="A244" t="s">
        <v>1222</v>
      </c>
      <c r="B244" t="str">
        <f t="shared" si="11"/>
        <v xml:space="preserve">Eliche Giganti -  </v>
      </c>
      <c r="C244" s="29" t="s">
        <v>1180</v>
      </c>
      <c r="D244" s="9" t="s">
        <v>47</v>
      </c>
      <c r="E244" s="9" t="s">
        <v>1223</v>
      </c>
      <c r="F244" s="9" t="s">
        <v>49</v>
      </c>
      <c r="G244" s="9" t="s">
        <v>1182</v>
      </c>
      <c r="H244" s="9" t="s">
        <v>1224</v>
      </c>
      <c r="I244" s="55" t="s">
        <v>1225</v>
      </c>
      <c r="J244" s="9">
        <v>1</v>
      </c>
      <c r="K244" s="147" t="s">
        <v>1225</v>
      </c>
      <c r="L244" s="9">
        <v>1</v>
      </c>
      <c r="M244" s="149" t="s">
        <v>1185</v>
      </c>
      <c r="N244" s="100" t="s">
        <v>1186</v>
      </c>
      <c r="O244" s="28" t="s">
        <v>1226</v>
      </c>
      <c r="P244" s="29" t="s">
        <v>55</v>
      </c>
      <c r="Q244" s="29" t="s">
        <v>55</v>
      </c>
      <c r="R244" s="29" t="s">
        <v>55</v>
      </c>
      <c r="S244" s="29" t="s">
        <v>55</v>
      </c>
      <c r="T244" s="29" t="s">
        <v>55</v>
      </c>
      <c r="U244" s="29" t="s">
        <v>55</v>
      </c>
      <c r="V244" s="29" t="s">
        <v>55</v>
      </c>
      <c r="W244" s="29" t="s">
        <v>55</v>
      </c>
      <c r="X244" s="29" t="s">
        <v>55</v>
      </c>
      <c r="Y244" s="29" t="s">
        <v>55</v>
      </c>
      <c r="Z244" s="29" t="s">
        <v>55</v>
      </c>
      <c r="AA244" s="29" t="s">
        <v>55</v>
      </c>
      <c r="AB244" s="29" t="s">
        <v>55</v>
      </c>
      <c r="AC244" s="29" t="s">
        <v>55</v>
      </c>
      <c r="AD244" s="29" t="s">
        <v>55</v>
      </c>
      <c r="AE244" s="29" t="s">
        <v>55</v>
      </c>
      <c r="AF244" s="29" t="s">
        <v>55</v>
      </c>
      <c r="AG244" s="29" t="s">
        <v>55</v>
      </c>
      <c r="AH244" s="29" t="s">
        <v>189</v>
      </c>
      <c r="AI244" s="9" t="s">
        <v>1157</v>
      </c>
      <c r="AP244" s="9" t="str">
        <f t="shared" si="13"/>
        <v xml:space="preserve"> </v>
      </c>
      <c r="AQ244" s="9" t="str">
        <f t="shared" si="13"/>
        <v xml:space="preserve"> </v>
      </c>
      <c r="AS244" s="59" t="str" cm="1">
        <f t="array" ref="AS244">IF(TRIM(AO244)="Not-selected",0,IF(OR(TRIM(AQ244)="",AR244=""),"",IFERROR(SUM(_xlfn.NUMBERVALUE(SUBSTITUTE(TRIM(_xlfn.XLOOKUP(TRIM(_xlfn.TEXTSPLIT(AQ244,",")),TRIM(_xlfn.TEXTSPLIT(E244,",")),TRIM(_xlfn.TEXTSPLIT(I244,",")))),"$","")))*AR244,"")))</f>
        <v/>
      </c>
      <c r="AU244" t="s">
        <v>58</v>
      </c>
      <c r="AV244" s="101" t="s">
        <v>1188</v>
      </c>
    </row>
    <row r="245" spans="1:48" ht="14.25" customHeight="1">
      <c r="A245" t="s">
        <v>1227</v>
      </c>
      <c r="B245" t="str">
        <f t="shared" si="11"/>
        <v xml:space="preserve">Ditali Lisci -  </v>
      </c>
      <c r="C245" s="29" t="s">
        <v>1180</v>
      </c>
      <c r="D245" s="9" t="s">
        <v>47</v>
      </c>
      <c r="E245" s="9" t="s">
        <v>1219</v>
      </c>
      <c r="F245" s="9" t="s">
        <v>49</v>
      </c>
      <c r="G245" s="9" t="s">
        <v>1182</v>
      </c>
      <c r="H245" s="9" t="s">
        <v>1228</v>
      </c>
      <c r="I245" s="55" t="s">
        <v>1229</v>
      </c>
      <c r="J245" s="9">
        <v>1</v>
      </c>
      <c r="K245" s="147" t="s">
        <v>1229</v>
      </c>
      <c r="L245" s="9">
        <v>1</v>
      </c>
      <c r="M245" s="149" t="s">
        <v>1185</v>
      </c>
      <c r="N245" s="100" t="s">
        <v>1186</v>
      </c>
      <c r="O245" s="28" t="s">
        <v>1230</v>
      </c>
      <c r="P245" s="29" t="s">
        <v>55</v>
      </c>
      <c r="Q245" s="29" t="s">
        <v>55</v>
      </c>
      <c r="R245" s="29" t="s">
        <v>55</v>
      </c>
      <c r="S245" s="29" t="s">
        <v>55</v>
      </c>
      <c r="T245" s="29" t="s">
        <v>55</v>
      </c>
      <c r="U245" s="29" t="s">
        <v>55</v>
      </c>
      <c r="V245" s="29" t="s">
        <v>55</v>
      </c>
      <c r="W245" s="29" t="s">
        <v>55</v>
      </c>
      <c r="X245" s="29" t="s">
        <v>55</v>
      </c>
      <c r="Y245" s="29" t="s">
        <v>55</v>
      </c>
      <c r="Z245" s="29" t="s">
        <v>55</v>
      </c>
      <c r="AA245" s="29" t="s">
        <v>55</v>
      </c>
      <c r="AB245" s="29" t="s">
        <v>55</v>
      </c>
      <c r="AC245" s="29" t="s">
        <v>55</v>
      </c>
      <c r="AD245" s="29" t="s">
        <v>55</v>
      </c>
      <c r="AE245" s="29" t="s">
        <v>55</v>
      </c>
      <c r="AF245" s="29" t="s">
        <v>55</v>
      </c>
      <c r="AG245" s="29" t="s">
        <v>55</v>
      </c>
      <c r="AH245" s="29" t="s">
        <v>65</v>
      </c>
      <c r="AI245" s="9" t="s">
        <v>1163</v>
      </c>
      <c r="AP245" s="9" t="str">
        <f t="shared" si="13"/>
        <v xml:space="preserve"> </v>
      </c>
      <c r="AQ245" s="9" t="str">
        <f t="shared" si="13"/>
        <v xml:space="preserve"> </v>
      </c>
      <c r="AS245" s="59" t="str" cm="1">
        <f t="array" ref="AS245">IF(TRIM(AO245)="Not-selected",0,IF(OR(TRIM(AQ245)="",AR245=""),"",IFERROR(SUM(_xlfn.NUMBERVALUE(SUBSTITUTE(TRIM(_xlfn.XLOOKUP(TRIM(_xlfn.TEXTSPLIT(AQ245,",")),TRIM(_xlfn.TEXTSPLIT(E245,",")),TRIM(_xlfn.TEXTSPLIT(I245,",")))),"$","")))*AR245,"")))</f>
        <v/>
      </c>
      <c r="AU245" t="s">
        <v>58</v>
      </c>
      <c r="AV245" s="101" t="s">
        <v>1188</v>
      </c>
    </row>
    <row r="246" spans="1:48" ht="14.25" customHeight="1">
      <c r="A246" t="s">
        <v>1231</v>
      </c>
      <c r="B246" t="str">
        <f t="shared" si="11"/>
        <v xml:space="preserve">Macaroni Barbie -  </v>
      </c>
      <c r="C246" s="29" t="s">
        <v>1180</v>
      </c>
      <c r="D246" s="9" t="s">
        <v>47</v>
      </c>
      <c r="E246" s="9" t="s">
        <v>1190</v>
      </c>
      <c r="F246" s="9" t="s">
        <v>49</v>
      </c>
      <c r="G246" s="9" t="s">
        <v>1182</v>
      </c>
      <c r="H246" s="9" t="s">
        <v>1232</v>
      </c>
      <c r="I246" s="55" t="s">
        <v>1216</v>
      </c>
      <c r="J246" s="9">
        <v>1</v>
      </c>
      <c r="K246" s="147" t="s">
        <v>1216</v>
      </c>
      <c r="L246" s="9">
        <v>1</v>
      </c>
      <c r="M246" s="149" t="s">
        <v>1185</v>
      </c>
      <c r="N246" s="100" t="s">
        <v>1186</v>
      </c>
      <c r="O246" s="28" t="s">
        <v>1233</v>
      </c>
      <c r="P246" s="29" t="s">
        <v>55</v>
      </c>
      <c r="Q246" s="29" t="s">
        <v>55</v>
      </c>
      <c r="R246" s="29" t="s">
        <v>55</v>
      </c>
      <c r="S246" s="29" t="s">
        <v>55</v>
      </c>
      <c r="T246" s="29" t="s">
        <v>55</v>
      </c>
      <c r="U246" s="29" t="s">
        <v>55</v>
      </c>
      <c r="V246" s="29" t="s">
        <v>55</v>
      </c>
      <c r="W246" s="29" t="s">
        <v>55</v>
      </c>
      <c r="X246" s="29" t="s">
        <v>55</v>
      </c>
      <c r="Y246" s="29" t="s">
        <v>55</v>
      </c>
      <c r="Z246" s="29" t="s">
        <v>55</v>
      </c>
      <c r="AA246" s="29" t="s">
        <v>55</v>
      </c>
      <c r="AB246" s="29" t="s">
        <v>55</v>
      </c>
      <c r="AC246" s="29" t="s">
        <v>55</v>
      </c>
      <c r="AD246" s="29" t="s">
        <v>55</v>
      </c>
      <c r="AE246" s="29" t="s">
        <v>55</v>
      </c>
      <c r="AF246" s="29" t="s">
        <v>55</v>
      </c>
      <c r="AG246" s="29" t="s">
        <v>55</v>
      </c>
      <c r="AH246" s="29" t="s">
        <v>56</v>
      </c>
      <c r="AI246" s="9" t="s">
        <v>1139</v>
      </c>
      <c r="AP246" s="9" t="str">
        <f t="shared" si="13"/>
        <v xml:space="preserve"> </v>
      </c>
      <c r="AQ246" s="9" t="str">
        <f t="shared" si="13"/>
        <v xml:space="preserve"> </v>
      </c>
      <c r="AS246" s="59" t="str" cm="1">
        <f t="array" ref="AS246">IF(TRIM(AO246)="Not-selected",0,IF(OR(TRIM(AQ246)="",AR246=""),"",IFERROR(SUM(_xlfn.NUMBERVALUE(SUBSTITUTE(TRIM(_xlfn.XLOOKUP(TRIM(_xlfn.TEXTSPLIT(AQ246,",")),TRIM(_xlfn.TEXTSPLIT(E246,",")),TRIM(_xlfn.TEXTSPLIT(I246,",")))),"$","")))*AR246,"")))</f>
        <v/>
      </c>
      <c r="AU246" t="s">
        <v>58</v>
      </c>
      <c r="AV246" s="101" t="s">
        <v>1188</v>
      </c>
    </row>
    <row r="247" spans="1:48" ht="14.25" customHeight="1">
      <c r="A247" t="s">
        <v>1234</v>
      </c>
      <c r="B247" t="str">
        <f t="shared" si="11"/>
        <v xml:space="preserve">Tubettini -  </v>
      </c>
      <c r="C247" s="29" t="s">
        <v>1180</v>
      </c>
      <c r="D247" s="9" t="s">
        <v>47</v>
      </c>
      <c r="E247" s="9" t="s">
        <v>1219</v>
      </c>
      <c r="F247" s="9" t="s">
        <v>49</v>
      </c>
      <c r="G247" s="9" t="s">
        <v>1182</v>
      </c>
      <c r="H247" s="9" t="s">
        <v>1235</v>
      </c>
      <c r="I247" s="55" t="s">
        <v>1201</v>
      </c>
      <c r="J247" s="9">
        <v>1</v>
      </c>
      <c r="K247" s="147" t="s">
        <v>1201</v>
      </c>
      <c r="L247" s="9">
        <v>1</v>
      </c>
      <c r="M247" s="149" t="s">
        <v>1185</v>
      </c>
      <c r="N247" s="100" t="s">
        <v>1186</v>
      </c>
      <c r="O247" s="28" t="s">
        <v>1236</v>
      </c>
      <c r="P247" s="29" t="s">
        <v>55</v>
      </c>
      <c r="Q247" s="29" t="s">
        <v>55</v>
      </c>
      <c r="R247" s="29" t="s">
        <v>55</v>
      </c>
      <c r="S247" s="29" t="s">
        <v>55</v>
      </c>
      <c r="T247" s="29" t="s">
        <v>55</v>
      </c>
      <c r="U247" s="29" t="s">
        <v>55</v>
      </c>
      <c r="V247" s="29" t="s">
        <v>55</v>
      </c>
      <c r="W247" s="29" t="s">
        <v>55</v>
      </c>
      <c r="X247" s="29" t="s">
        <v>55</v>
      </c>
      <c r="Y247" s="29" t="s">
        <v>55</v>
      </c>
      <c r="Z247" s="29" t="s">
        <v>55</v>
      </c>
      <c r="AA247" s="29" t="s">
        <v>55</v>
      </c>
      <c r="AB247" s="29" t="s">
        <v>55</v>
      </c>
      <c r="AC247" s="29" t="s">
        <v>55</v>
      </c>
      <c r="AD247" s="29" t="s">
        <v>55</v>
      </c>
      <c r="AE247" s="29" t="s">
        <v>55</v>
      </c>
      <c r="AF247" s="29" t="s">
        <v>55</v>
      </c>
      <c r="AG247" s="29" t="s">
        <v>55</v>
      </c>
      <c r="AH247" s="29" t="s">
        <v>56</v>
      </c>
      <c r="AI247" s="9" t="s">
        <v>1157</v>
      </c>
      <c r="AP247" s="9" t="str">
        <f t="shared" si="13"/>
        <v xml:space="preserve"> </v>
      </c>
      <c r="AQ247" s="9" t="str">
        <f t="shared" si="13"/>
        <v xml:space="preserve"> </v>
      </c>
      <c r="AS247" s="59" t="str" cm="1">
        <f t="array" ref="AS247">IF(TRIM(AO247)="Not-selected",0,IF(OR(TRIM(AQ247)="",AR247=""),"",IFERROR(SUM(_xlfn.NUMBERVALUE(SUBSTITUTE(TRIM(_xlfn.XLOOKUP(TRIM(_xlfn.TEXTSPLIT(AQ247,",")),TRIM(_xlfn.TEXTSPLIT(E247,",")),TRIM(_xlfn.TEXTSPLIT(I247,",")))),"$","")))*AR247,"")))</f>
        <v/>
      </c>
      <c r="AU247" t="s">
        <v>58</v>
      </c>
      <c r="AV247" s="101" t="s">
        <v>1188</v>
      </c>
    </row>
    <row r="248" spans="1:48" ht="14.25" customHeight="1">
      <c r="A248" t="s">
        <v>1237</v>
      </c>
      <c r="B248" t="str">
        <f t="shared" si="11"/>
        <v xml:space="preserve">Vermicelli -  </v>
      </c>
      <c r="C248" s="29" t="s">
        <v>1180</v>
      </c>
      <c r="D248" s="9" t="s">
        <v>47</v>
      </c>
      <c r="E248" s="9" t="s">
        <v>1209</v>
      </c>
      <c r="F248" s="9" t="s">
        <v>49</v>
      </c>
      <c r="G248" s="9" t="s">
        <v>1182</v>
      </c>
      <c r="H248" s="9" t="s">
        <v>1238</v>
      </c>
      <c r="I248" s="55" t="s">
        <v>1211</v>
      </c>
      <c r="J248" s="9">
        <v>1</v>
      </c>
      <c r="K248" s="147" t="s">
        <v>1211</v>
      </c>
      <c r="L248" s="9">
        <v>1</v>
      </c>
      <c r="M248" s="149" t="s">
        <v>1185</v>
      </c>
      <c r="N248" s="100" t="s">
        <v>1186</v>
      </c>
      <c r="O248" s="28" t="s">
        <v>1239</v>
      </c>
      <c r="P248" s="29" t="s">
        <v>55</v>
      </c>
      <c r="Q248" s="29" t="s">
        <v>55</v>
      </c>
      <c r="R248" s="29" t="s">
        <v>55</v>
      </c>
      <c r="S248" s="29" t="s">
        <v>55</v>
      </c>
      <c r="T248" s="29" t="s">
        <v>55</v>
      </c>
      <c r="U248" s="29" t="s">
        <v>55</v>
      </c>
      <c r="V248" s="29" t="s">
        <v>55</v>
      </c>
      <c r="W248" s="29" t="s">
        <v>55</v>
      </c>
      <c r="X248" s="29" t="s">
        <v>55</v>
      </c>
      <c r="Y248" s="29" t="s">
        <v>55</v>
      </c>
      <c r="Z248" s="29" t="s">
        <v>55</v>
      </c>
      <c r="AA248" s="29" t="s">
        <v>55</v>
      </c>
      <c r="AB248" s="29" t="s">
        <v>55</v>
      </c>
      <c r="AC248" s="29" t="s">
        <v>55</v>
      </c>
      <c r="AD248" s="29" t="s">
        <v>55</v>
      </c>
      <c r="AE248" s="29" t="s">
        <v>55</v>
      </c>
      <c r="AF248" s="29" t="s">
        <v>55</v>
      </c>
      <c r="AG248" s="29" t="s">
        <v>55</v>
      </c>
      <c r="AH248" s="29" t="s">
        <v>56</v>
      </c>
      <c r="AI248" s="9" t="s">
        <v>1145</v>
      </c>
      <c r="AP248" s="9" t="str">
        <f t="shared" si="13"/>
        <v xml:space="preserve"> </v>
      </c>
      <c r="AQ248" s="9" t="str">
        <f t="shared" si="13"/>
        <v xml:space="preserve"> </v>
      </c>
      <c r="AS248" s="59" t="str" cm="1">
        <f t="array" ref="AS248">IF(TRIM(AO248)="Not-selected",0,IF(OR(TRIM(AQ248)="",AR248=""),"",IFERROR(SUM(_xlfn.NUMBERVALUE(SUBSTITUTE(TRIM(_xlfn.XLOOKUP(TRIM(_xlfn.TEXTSPLIT(AQ248,",")),TRIM(_xlfn.TEXTSPLIT(E248,",")),TRIM(_xlfn.TEXTSPLIT(I248,",")))),"$","")))*AR248,"")))</f>
        <v/>
      </c>
      <c r="AU248" t="s">
        <v>58</v>
      </c>
      <c r="AV248" s="101" t="s">
        <v>1188</v>
      </c>
    </row>
    <row r="249" spans="1:48" ht="14.25" customHeight="1">
      <c r="A249" t="s">
        <v>1240</v>
      </c>
      <c r="B249" t="str">
        <f t="shared" si="11"/>
        <v xml:space="preserve">Tagliatelle -  </v>
      </c>
      <c r="C249" s="29" t="s">
        <v>1180</v>
      </c>
      <c r="D249" s="9" t="s">
        <v>47</v>
      </c>
      <c r="E249" s="9" t="s">
        <v>1223</v>
      </c>
      <c r="F249" s="9" t="s">
        <v>49</v>
      </c>
      <c r="G249" s="9" t="s">
        <v>1182</v>
      </c>
      <c r="H249" s="9" t="s">
        <v>1241</v>
      </c>
      <c r="I249" s="55" t="s">
        <v>1242</v>
      </c>
      <c r="J249" s="9">
        <v>1</v>
      </c>
      <c r="K249" s="147" t="s">
        <v>1242</v>
      </c>
      <c r="L249" s="9">
        <v>1</v>
      </c>
      <c r="M249" s="149" t="s">
        <v>1185</v>
      </c>
      <c r="N249" s="100" t="s">
        <v>1186</v>
      </c>
      <c r="O249" s="28" t="s">
        <v>1243</v>
      </c>
      <c r="P249" s="29" t="s">
        <v>55</v>
      </c>
      <c r="Q249" s="29" t="s">
        <v>55</v>
      </c>
      <c r="R249" s="29" t="s">
        <v>55</v>
      </c>
      <c r="S249" s="29" t="s">
        <v>55</v>
      </c>
      <c r="T249" s="29" t="s">
        <v>55</v>
      </c>
      <c r="U249" s="29" t="s">
        <v>55</v>
      </c>
      <c r="V249" s="29" t="s">
        <v>55</v>
      </c>
      <c r="W249" s="29" t="s">
        <v>55</v>
      </c>
      <c r="X249" s="29" t="s">
        <v>55</v>
      </c>
      <c r="Y249" s="29" t="s">
        <v>55</v>
      </c>
      <c r="Z249" s="29" t="s">
        <v>55</v>
      </c>
      <c r="AA249" s="29" t="s">
        <v>55</v>
      </c>
      <c r="AB249" s="29" t="s">
        <v>55</v>
      </c>
      <c r="AC249" s="29" t="s">
        <v>55</v>
      </c>
      <c r="AD249" s="29" t="s">
        <v>55</v>
      </c>
      <c r="AE249" s="29" t="s">
        <v>55</v>
      </c>
      <c r="AF249" s="29" t="s">
        <v>55</v>
      </c>
      <c r="AG249" s="29" t="s">
        <v>55</v>
      </c>
      <c r="AH249" s="29" t="s">
        <v>189</v>
      </c>
      <c r="AI249" s="9" t="s">
        <v>1151</v>
      </c>
      <c r="AP249" s="9" t="str">
        <f t="shared" si="13"/>
        <v xml:space="preserve"> </v>
      </c>
      <c r="AQ249" s="9" t="str">
        <f t="shared" si="13"/>
        <v xml:space="preserve"> </v>
      </c>
      <c r="AS249" s="59" t="str" cm="1">
        <f t="array" ref="AS249">IF(TRIM(AO249)="Not-selected",0,IF(OR(TRIM(AQ249)="",AR249=""),"",IFERROR(SUM(_xlfn.NUMBERVALUE(SUBSTITUTE(TRIM(_xlfn.XLOOKUP(TRIM(_xlfn.TEXTSPLIT(AQ249,",")),TRIM(_xlfn.TEXTSPLIT(E249,",")),TRIM(_xlfn.TEXTSPLIT(I249,",")))),"$","")))*AR249,"")))</f>
        <v/>
      </c>
      <c r="AU249" t="s">
        <v>58</v>
      </c>
      <c r="AV249" s="101" t="s">
        <v>1188</v>
      </c>
    </row>
    <row r="250" spans="1:48" ht="14.25" customHeight="1">
      <c r="A250" t="s">
        <v>1244</v>
      </c>
      <c r="B250" t="str">
        <f t="shared" si="11"/>
        <v xml:space="preserve">Tofette -  </v>
      </c>
      <c r="C250" s="29" t="s">
        <v>1180</v>
      </c>
      <c r="D250" s="9" t="s">
        <v>47</v>
      </c>
      <c r="E250" s="9" t="s">
        <v>1190</v>
      </c>
      <c r="F250" s="9" t="s">
        <v>49</v>
      </c>
      <c r="G250" s="9" t="s">
        <v>1182</v>
      </c>
      <c r="H250" s="9" t="s">
        <v>1245</v>
      </c>
      <c r="I250" s="55" t="s">
        <v>1206</v>
      </c>
      <c r="J250" s="9">
        <v>1</v>
      </c>
      <c r="K250" s="147" t="s">
        <v>1206</v>
      </c>
      <c r="L250" s="9">
        <v>1</v>
      </c>
      <c r="M250" s="149" t="s">
        <v>1185</v>
      </c>
      <c r="N250" s="100" t="s">
        <v>1186</v>
      </c>
      <c r="O250" s="28" t="s">
        <v>1246</v>
      </c>
      <c r="P250" s="29" t="s">
        <v>55</v>
      </c>
      <c r="Q250" s="29" t="s">
        <v>55</v>
      </c>
      <c r="R250" s="29" t="s">
        <v>55</v>
      </c>
      <c r="S250" s="29" t="s">
        <v>55</v>
      </c>
      <c r="T250" s="29" t="s">
        <v>55</v>
      </c>
      <c r="U250" s="29" t="s">
        <v>55</v>
      </c>
      <c r="V250" s="29" t="s">
        <v>55</v>
      </c>
      <c r="W250" s="29" t="s">
        <v>55</v>
      </c>
      <c r="X250" s="29" t="s">
        <v>55</v>
      </c>
      <c r="Y250" s="29" t="s">
        <v>55</v>
      </c>
      <c r="Z250" s="29" t="s">
        <v>55</v>
      </c>
      <c r="AA250" s="29" t="s">
        <v>55</v>
      </c>
      <c r="AB250" s="29" t="s">
        <v>55</v>
      </c>
      <c r="AC250" s="29" t="s">
        <v>55</v>
      </c>
      <c r="AD250" s="29" t="s">
        <v>55</v>
      </c>
      <c r="AE250" s="29" t="s">
        <v>55</v>
      </c>
      <c r="AF250" s="29" t="s">
        <v>55</v>
      </c>
      <c r="AG250" s="29" t="s">
        <v>55</v>
      </c>
      <c r="AH250" s="29" t="s">
        <v>65</v>
      </c>
      <c r="AI250" s="9" t="s">
        <v>1157</v>
      </c>
      <c r="AP250" s="9" t="str">
        <f t="shared" si="13"/>
        <v xml:space="preserve"> </v>
      </c>
      <c r="AQ250" s="9" t="str">
        <f t="shared" si="13"/>
        <v xml:space="preserve"> </v>
      </c>
      <c r="AS250" s="59" t="str" cm="1">
        <f t="array" ref="AS250">IF(TRIM(AO250)="Not-selected",0,IF(OR(TRIM(AQ250)="",AR250=""),"",IFERROR(SUM(_xlfn.NUMBERVALUE(SUBSTITUTE(TRIM(_xlfn.XLOOKUP(TRIM(_xlfn.TEXTSPLIT(AQ250,",")),TRIM(_xlfn.TEXTSPLIT(E250,",")),TRIM(_xlfn.TEXTSPLIT(I250,",")))),"$","")))*AR250,"")))</f>
        <v/>
      </c>
      <c r="AU250" t="s">
        <v>58</v>
      </c>
      <c r="AV250" s="101" t="s">
        <v>1188</v>
      </c>
    </row>
    <row r="251" spans="1:48" ht="14.25" customHeight="1">
      <c r="A251" t="s">
        <v>1247</v>
      </c>
      <c r="B251" t="str">
        <f t="shared" si="11"/>
        <v xml:space="preserve">Radiatori -  </v>
      </c>
      <c r="C251" s="29" t="s">
        <v>1180</v>
      </c>
      <c r="D251" s="9" t="s">
        <v>47</v>
      </c>
      <c r="E251" s="9" t="s">
        <v>1219</v>
      </c>
      <c r="F251" s="9" t="s">
        <v>49</v>
      </c>
      <c r="G251" s="9" t="s">
        <v>1182</v>
      </c>
      <c r="H251" s="9" t="s">
        <v>1248</v>
      </c>
      <c r="I251" s="55" t="s">
        <v>1201</v>
      </c>
      <c r="J251" s="9">
        <v>1</v>
      </c>
      <c r="K251" s="147" t="s">
        <v>1201</v>
      </c>
      <c r="L251" s="9">
        <v>1</v>
      </c>
      <c r="M251" s="149" t="s">
        <v>1185</v>
      </c>
      <c r="N251" s="100" t="s">
        <v>1186</v>
      </c>
      <c r="O251" s="28" t="s">
        <v>1249</v>
      </c>
      <c r="P251" s="29" t="s">
        <v>55</v>
      </c>
      <c r="Q251" s="29" t="s">
        <v>55</v>
      </c>
      <c r="R251" s="29" t="s">
        <v>55</v>
      </c>
      <c r="S251" s="29" t="s">
        <v>55</v>
      </c>
      <c r="T251" s="29" t="s">
        <v>55</v>
      </c>
      <c r="U251" s="29" t="s">
        <v>55</v>
      </c>
      <c r="V251" s="29" t="s">
        <v>55</v>
      </c>
      <c r="W251" s="29" t="s">
        <v>55</v>
      </c>
      <c r="X251" s="29" t="s">
        <v>55</v>
      </c>
      <c r="Y251" s="29" t="s">
        <v>55</v>
      </c>
      <c r="Z251" s="29" t="s">
        <v>55</v>
      </c>
      <c r="AA251" s="29" t="s">
        <v>55</v>
      </c>
      <c r="AB251" s="29" t="s">
        <v>55</v>
      </c>
      <c r="AC251" s="29" t="s">
        <v>55</v>
      </c>
      <c r="AD251" s="29" t="s">
        <v>55</v>
      </c>
      <c r="AE251" s="29" t="s">
        <v>55</v>
      </c>
      <c r="AF251" s="29" t="s">
        <v>55</v>
      </c>
      <c r="AG251" s="29" t="s">
        <v>55</v>
      </c>
      <c r="AH251" s="29" t="s">
        <v>189</v>
      </c>
      <c r="AI251" s="9" t="s">
        <v>1145</v>
      </c>
      <c r="AP251" s="9" t="str">
        <f t="shared" si="13"/>
        <v xml:space="preserve"> </v>
      </c>
      <c r="AQ251" s="9" t="str">
        <f t="shared" si="13"/>
        <v xml:space="preserve"> </v>
      </c>
      <c r="AS251" s="59" t="str" cm="1">
        <f t="array" ref="AS251">IF(TRIM(AO251)="Not-selected",0,IF(OR(TRIM(AQ251)="",AR251=""),"",IFERROR(SUM(_xlfn.NUMBERVALUE(SUBSTITUTE(TRIM(_xlfn.XLOOKUP(TRIM(_xlfn.TEXTSPLIT(AQ251,",")),TRIM(_xlfn.TEXTSPLIT(E251,",")),TRIM(_xlfn.TEXTSPLIT(I251,",")))),"$","")))*AR251,"")))</f>
        <v/>
      </c>
      <c r="AU251" t="s">
        <v>58</v>
      </c>
      <c r="AV251" s="101" t="s">
        <v>1188</v>
      </c>
    </row>
    <row r="252" spans="1:48" ht="14.25" customHeight="1">
      <c r="A252" t="s">
        <v>1250</v>
      </c>
      <c r="B252" t="str">
        <f t="shared" si="11"/>
        <v xml:space="preserve">Lumache -  </v>
      </c>
      <c r="C252" s="29" t="s">
        <v>1180</v>
      </c>
      <c r="D252" s="9" t="s">
        <v>47</v>
      </c>
      <c r="E252" s="9" t="s">
        <v>1219</v>
      </c>
      <c r="F252" s="9" t="s">
        <v>49</v>
      </c>
      <c r="G252" s="9" t="s">
        <v>1182</v>
      </c>
      <c r="H252" s="9" t="s">
        <v>1251</v>
      </c>
      <c r="I252" s="55" t="s">
        <v>1201</v>
      </c>
      <c r="J252" s="9">
        <v>1</v>
      </c>
      <c r="K252" s="147" t="s">
        <v>1201</v>
      </c>
      <c r="L252" s="9">
        <v>1</v>
      </c>
      <c r="M252" s="149" t="s">
        <v>1185</v>
      </c>
      <c r="N252" s="100" t="s">
        <v>1186</v>
      </c>
      <c r="O252" s="28" t="s">
        <v>1252</v>
      </c>
      <c r="P252" s="29" t="s">
        <v>55</v>
      </c>
      <c r="Q252" s="29" t="s">
        <v>55</v>
      </c>
      <c r="R252" s="29" t="s">
        <v>55</v>
      </c>
      <c r="S252" s="29" t="s">
        <v>55</v>
      </c>
      <c r="T252" s="29" t="s">
        <v>55</v>
      </c>
      <c r="U252" s="29" t="s">
        <v>55</v>
      </c>
      <c r="V252" s="29" t="s">
        <v>55</v>
      </c>
      <c r="W252" s="29" t="s">
        <v>55</v>
      </c>
      <c r="X252" s="29" t="s">
        <v>55</v>
      </c>
      <c r="Y252" s="29" t="s">
        <v>55</v>
      </c>
      <c r="Z252" s="29" t="s">
        <v>55</v>
      </c>
      <c r="AA252" s="29" t="s">
        <v>55</v>
      </c>
      <c r="AB252" s="29" t="s">
        <v>55</v>
      </c>
      <c r="AC252" s="29" t="s">
        <v>55</v>
      </c>
      <c r="AD252" s="29" t="s">
        <v>55</v>
      </c>
      <c r="AE252" s="29" t="s">
        <v>55</v>
      </c>
      <c r="AF252" s="29" t="s">
        <v>55</v>
      </c>
      <c r="AG252" s="29" t="s">
        <v>55</v>
      </c>
      <c r="AH252" s="29" t="s">
        <v>65</v>
      </c>
      <c r="AI252" s="9" t="s">
        <v>1151</v>
      </c>
      <c r="AP252" s="9" t="str">
        <f t="shared" si="13"/>
        <v xml:space="preserve"> </v>
      </c>
      <c r="AQ252" s="9" t="str">
        <f t="shared" si="13"/>
        <v xml:space="preserve"> </v>
      </c>
      <c r="AS252" s="59" t="str" cm="1">
        <f t="array" ref="AS252">IF(TRIM(AO252)="Not-selected",0,IF(OR(TRIM(AQ252)="",AR252=""),"",IFERROR(SUM(_xlfn.NUMBERVALUE(SUBSTITUTE(TRIM(_xlfn.XLOOKUP(TRIM(_xlfn.TEXTSPLIT(AQ252,",")),TRIM(_xlfn.TEXTSPLIT(E252,",")),TRIM(_xlfn.TEXTSPLIT(I252,",")))),"$","")))*AR252,"")))</f>
        <v/>
      </c>
      <c r="AU252" t="s">
        <v>58</v>
      </c>
      <c r="AV252" s="101" t="s">
        <v>1188</v>
      </c>
    </row>
    <row r="253" spans="1:48" ht="14.25" customHeight="1">
      <c r="A253" t="s">
        <v>1253</v>
      </c>
      <c r="B253" t="str">
        <f t="shared" si="11"/>
        <v xml:space="preserve">Anelli -  </v>
      </c>
      <c r="C253" s="29" t="s">
        <v>1180</v>
      </c>
      <c r="D253" s="9" t="s">
        <v>47</v>
      </c>
      <c r="E253" s="9" t="s">
        <v>1219</v>
      </c>
      <c r="F253" s="9" t="s">
        <v>49</v>
      </c>
      <c r="G253" s="9" t="s">
        <v>1182</v>
      </c>
      <c r="H253" s="9" t="s">
        <v>1254</v>
      </c>
      <c r="I253" s="55" t="s">
        <v>1201</v>
      </c>
      <c r="J253" s="9">
        <v>1</v>
      </c>
      <c r="K253" s="147" t="s">
        <v>1201</v>
      </c>
      <c r="L253" s="9">
        <v>1</v>
      </c>
      <c r="M253" s="149" t="s">
        <v>1185</v>
      </c>
      <c r="N253" s="100" t="s">
        <v>1186</v>
      </c>
      <c r="O253" s="28" t="s">
        <v>1255</v>
      </c>
      <c r="P253" s="29" t="s">
        <v>55</v>
      </c>
      <c r="Q253" s="29" t="s">
        <v>55</v>
      </c>
      <c r="R253" s="29" t="s">
        <v>55</v>
      </c>
      <c r="S253" s="29" t="s">
        <v>55</v>
      </c>
      <c r="T253" s="29" t="s">
        <v>55</v>
      </c>
      <c r="U253" s="29" t="s">
        <v>55</v>
      </c>
      <c r="V253" s="29" t="s">
        <v>55</v>
      </c>
      <c r="W253" s="29" t="s">
        <v>55</v>
      </c>
      <c r="X253" s="29" t="s">
        <v>55</v>
      </c>
      <c r="Y253" s="29" t="s">
        <v>55</v>
      </c>
      <c r="Z253" s="29" t="s">
        <v>55</v>
      </c>
      <c r="AA253" s="29" t="s">
        <v>55</v>
      </c>
      <c r="AB253" s="29" t="s">
        <v>55</v>
      </c>
      <c r="AC253" s="29" t="s">
        <v>55</v>
      </c>
      <c r="AD253" s="29" t="s">
        <v>55</v>
      </c>
      <c r="AE253" s="29" t="s">
        <v>55</v>
      </c>
      <c r="AF253" s="29" t="s">
        <v>55</v>
      </c>
      <c r="AG253" s="29" t="s">
        <v>55</v>
      </c>
      <c r="AH253" s="29" t="s">
        <v>56</v>
      </c>
      <c r="AI253" s="9" t="s">
        <v>1157</v>
      </c>
      <c r="AP253" s="9" t="str">
        <f t="shared" si="13"/>
        <v xml:space="preserve"> </v>
      </c>
      <c r="AQ253" s="9" t="str">
        <f t="shared" si="13"/>
        <v xml:space="preserve"> </v>
      </c>
      <c r="AS253" s="59" t="str" cm="1">
        <f t="array" ref="AS253">IF(TRIM(AO253)="Not-selected",0,IF(OR(TRIM(AQ253)="",AR253=""),"",IFERROR(SUM(_xlfn.NUMBERVALUE(SUBSTITUTE(TRIM(_xlfn.XLOOKUP(TRIM(_xlfn.TEXTSPLIT(AQ253,",")),TRIM(_xlfn.TEXTSPLIT(E253,",")),TRIM(_xlfn.TEXTSPLIT(I253,",")))),"$","")))*AR253,"")))</f>
        <v/>
      </c>
      <c r="AU253" t="s">
        <v>58</v>
      </c>
      <c r="AV253" s="101" t="s">
        <v>1188</v>
      </c>
    </row>
    <row r="254" spans="1:48" ht="14.25" customHeight="1">
      <c r="A254" t="s">
        <v>1256</v>
      </c>
      <c r="B254" t="str">
        <f t="shared" si="11"/>
        <v xml:space="preserve">Gnocchi Sardi -  </v>
      </c>
      <c r="C254" s="29" t="s">
        <v>1180</v>
      </c>
      <c r="D254" s="9" t="s">
        <v>47</v>
      </c>
      <c r="E254" s="9" t="s">
        <v>1219</v>
      </c>
      <c r="F254" s="9" t="s">
        <v>49</v>
      </c>
      <c r="G254" s="9" t="s">
        <v>1182</v>
      </c>
      <c r="H254" s="9" t="s">
        <v>1257</v>
      </c>
      <c r="I254" s="55" t="s">
        <v>1201</v>
      </c>
      <c r="J254" s="9">
        <v>1</v>
      </c>
      <c r="K254" s="147" t="s">
        <v>1201</v>
      </c>
      <c r="L254" s="9">
        <v>1</v>
      </c>
      <c r="M254" s="149" t="s">
        <v>1185</v>
      </c>
      <c r="N254" s="100" t="s">
        <v>1186</v>
      </c>
      <c r="O254" s="28" t="s">
        <v>1258</v>
      </c>
      <c r="P254" s="29" t="s">
        <v>55</v>
      </c>
      <c r="Q254" s="29" t="s">
        <v>55</v>
      </c>
      <c r="R254" s="29" t="s">
        <v>55</v>
      </c>
      <c r="S254" s="29" t="s">
        <v>55</v>
      </c>
      <c r="T254" s="29" t="s">
        <v>55</v>
      </c>
      <c r="U254" s="29" t="s">
        <v>55</v>
      </c>
      <c r="V254" s="29" t="s">
        <v>55</v>
      </c>
      <c r="W254" s="29" t="s">
        <v>55</v>
      </c>
      <c r="X254" s="29" t="s">
        <v>55</v>
      </c>
      <c r="Y254" s="29" t="s">
        <v>55</v>
      </c>
      <c r="Z254" s="29" t="s">
        <v>55</v>
      </c>
      <c r="AA254" s="29" t="s">
        <v>55</v>
      </c>
      <c r="AB254" s="29" t="s">
        <v>55</v>
      </c>
      <c r="AC254" s="29" t="s">
        <v>55</v>
      </c>
      <c r="AD254" s="29" t="s">
        <v>55</v>
      </c>
      <c r="AE254" s="29" t="s">
        <v>55</v>
      </c>
      <c r="AF254" s="29" t="s">
        <v>55</v>
      </c>
      <c r="AG254" s="29" t="s">
        <v>55</v>
      </c>
      <c r="AH254" s="29" t="s">
        <v>189</v>
      </c>
      <c r="AI254" s="9" t="s">
        <v>1163</v>
      </c>
      <c r="AP254" s="9" t="str">
        <f t="shared" si="13"/>
        <v xml:space="preserve"> </v>
      </c>
      <c r="AQ254" s="9" t="str">
        <f t="shared" si="13"/>
        <v xml:space="preserve"> </v>
      </c>
      <c r="AS254" s="59" t="str" cm="1">
        <f t="array" ref="AS254">IF(TRIM(AO254)="Not-selected",0,IF(OR(TRIM(AQ254)="",AR254=""),"",IFERROR(SUM(_xlfn.NUMBERVALUE(SUBSTITUTE(TRIM(_xlfn.XLOOKUP(TRIM(_xlfn.TEXTSPLIT(AQ254,",")),TRIM(_xlfn.TEXTSPLIT(E254,",")),TRIM(_xlfn.TEXTSPLIT(I254,",")))),"$","")))*AR254,"")))</f>
        <v/>
      </c>
      <c r="AU254" t="s">
        <v>58</v>
      </c>
      <c r="AV254" s="101" t="s">
        <v>1188</v>
      </c>
    </row>
    <row r="255" spans="1:48" ht="14.25" customHeight="1">
      <c r="A255" t="s">
        <v>1259</v>
      </c>
      <c r="B255" t="str">
        <f t="shared" si="11"/>
        <v xml:space="preserve">Penne Mezzani Rigate Wholewheat -  </v>
      </c>
      <c r="C255" s="29" t="s">
        <v>1180</v>
      </c>
      <c r="D255" s="9" t="s">
        <v>47</v>
      </c>
      <c r="E255" s="9" t="s">
        <v>1219</v>
      </c>
      <c r="F255" s="9" t="s">
        <v>49</v>
      </c>
      <c r="G255" s="9" t="s">
        <v>1260</v>
      </c>
      <c r="H255" s="9" t="s">
        <v>1261</v>
      </c>
      <c r="I255" s="55" t="s">
        <v>1201</v>
      </c>
      <c r="J255" s="9">
        <v>1</v>
      </c>
      <c r="K255" s="147" t="s">
        <v>1201</v>
      </c>
      <c r="L255" s="9">
        <v>1</v>
      </c>
      <c r="M255" s="149" t="s">
        <v>1185</v>
      </c>
      <c r="N255" s="100" t="s">
        <v>1186</v>
      </c>
      <c r="O255" s="28" t="s">
        <v>1262</v>
      </c>
      <c r="P255" s="29" t="s">
        <v>55</v>
      </c>
      <c r="Q255" s="29" t="s">
        <v>55</v>
      </c>
      <c r="R255" s="29" t="s">
        <v>55</v>
      </c>
      <c r="S255" s="29" t="s">
        <v>55</v>
      </c>
      <c r="T255" s="29" t="s">
        <v>55</v>
      </c>
      <c r="U255" s="29" t="s">
        <v>55</v>
      </c>
      <c r="V255" s="29" t="s">
        <v>55</v>
      </c>
      <c r="W255" s="29" t="s">
        <v>55</v>
      </c>
      <c r="X255" s="29" t="s">
        <v>55</v>
      </c>
      <c r="Y255" s="29" t="s">
        <v>55</v>
      </c>
      <c r="Z255" s="29" t="s">
        <v>55</v>
      </c>
      <c r="AA255" s="29" t="s">
        <v>55</v>
      </c>
      <c r="AB255" s="29" t="s">
        <v>55</v>
      </c>
      <c r="AC255" s="29" t="s">
        <v>55</v>
      </c>
      <c r="AD255" s="29" t="s">
        <v>55</v>
      </c>
      <c r="AE255" s="29" t="s">
        <v>55</v>
      </c>
      <c r="AF255" s="29" t="s">
        <v>55</v>
      </c>
      <c r="AG255" s="29" t="s">
        <v>55</v>
      </c>
      <c r="AH255" s="29" t="s">
        <v>65</v>
      </c>
      <c r="AI255" s="9" t="s">
        <v>1139</v>
      </c>
      <c r="AP255" s="9" t="str">
        <f t="shared" si="13"/>
        <v xml:space="preserve"> </v>
      </c>
      <c r="AQ255" s="9" t="str">
        <f t="shared" si="13"/>
        <v xml:space="preserve"> </v>
      </c>
      <c r="AS255" s="59" t="str" cm="1">
        <f t="array" ref="AS255">IF(TRIM(AO255)="Not-selected",0,IF(OR(TRIM(AQ255)="",AR255=""),"",IFERROR(SUM(_xlfn.NUMBERVALUE(SUBSTITUTE(TRIM(_xlfn.XLOOKUP(TRIM(_xlfn.TEXTSPLIT(AQ255,",")),TRIM(_xlfn.TEXTSPLIT(E255,",")),TRIM(_xlfn.TEXTSPLIT(I255,",")))),"$","")))*AR255,"")))</f>
        <v/>
      </c>
      <c r="AU255" t="s">
        <v>58</v>
      </c>
      <c r="AV255" s="101" t="s">
        <v>1188</v>
      </c>
    </row>
    <row r="256" spans="1:48" ht="14.25" customHeight="1">
      <c r="A256" t="s">
        <v>1263</v>
      </c>
      <c r="B256" t="str">
        <f t="shared" si="11"/>
        <v xml:space="preserve">Lumaconi -  </v>
      </c>
      <c r="C256" s="29" t="s">
        <v>1180</v>
      </c>
      <c r="D256" s="9" t="s">
        <v>47</v>
      </c>
      <c r="E256" s="9" t="s">
        <v>1204</v>
      </c>
      <c r="F256" s="9" t="s">
        <v>49</v>
      </c>
      <c r="G256" s="9" t="s">
        <v>1182</v>
      </c>
      <c r="H256" s="9" t="s">
        <v>1264</v>
      </c>
      <c r="I256" s="55" t="s">
        <v>1265</v>
      </c>
      <c r="J256" s="9">
        <v>1</v>
      </c>
      <c r="K256" s="147" t="s">
        <v>1265</v>
      </c>
      <c r="L256" s="9">
        <v>1</v>
      </c>
      <c r="M256" s="149" t="s">
        <v>1185</v>
      </c>
      <c r="N256" s="100" t="s">
        <v>1186</v>
      </c>
      <c r="O256" s="28" t="s">
        <v>1266</v>
      </c>
      <c r="P256" s="29" t="s">
        <v>55</v>
      </c>
      <c r="Q256" s="29" t="s">
        <v>55</v>
      </c>
      <c r="R256" s="29" t="s">
        <v>55</v>
      </c>
      <c r="S256" s="29" t="s">
        <v>55</v>
      </c>
      <c r="T256" s="29" t="s">
        <v>55</v>
      </c>
      <c r="U256" s="29" t="s">
        <v>55</v>
      </c>
      <c r="V256" s="29" t="s">
        <v>55</v>
      </c>
      <c r="W256" s="29" t="s">
        <v>55</v>
      </c>
      <c r="X256" s="29" t="s">
        <v>55</v>
      </c>
      <c r="Y256" s="29" t="s">
        <v>55</v>
      </c>
      <c r="Z256" s="29" t="s">
        <v>55</v>
      </c>
      <c r="AA256" s="29" t="s">
        <v>55</v>
      </c>
      <c r="AB256" s="29" t="s">
        <v>55</v>
      </c>
      <c r="AC256" s="29" t="s">
        <v>55</v>
      </c>
      <c r="AD256" s="29" t="s">
        <v>55</v>
      </c>
      <c r="AE256" s="29" t="s">
        <v>55</v>
      </c>
      <c r="AF256" s="29" t="s">
        <v>55</v>
      </c>
      <c r="AG256" s="29" t="s">
        <v>55</v>
      </c>
      <c r="AH256" s="29" t="s">
        <v>56</v>
      </c>
      <c r="AI256" s="9" t="s">
        <v>1145</v>
      </c>
      <c r="AP256" s="9" t="str">
        <f t="shared" si="13"/>
        <v xml:space="preserve"> </v>
      </c>
      <c r="AQ256" s="9" t="str">
        <f t="shared" si="13"/>
        <v xml:space="preserve"> </v>
      </c>
      <c r="AS256" s="59" t="str" cm="1">
        <f t="array" ref="AS256">IF(TRIM(AO256)="Not-selected",0,IF(OR(TRIM(AQ256)="",AR256=""),"",IFERROR(SUM(_xlfn.NUMBERVALUE(SUBSTITUTE(TRIM(_xlfn.XLOOKUP(TRIM(_xlfn.TEXTSPLIT(AQ256,",")),TRIM(_xlfn.TEXTSPLIT(E256,",")),TRIM(_xlfn.TEXTSPLIT(I256,",")))),"$","")))*AR256,"")))</f>
        <v/>
      </c>
      <c r="AU256" t="s">
        <v>58</v>
      </c>
      <c r="AV256" s="101" t="s">
        <v>1188</v>
      </c>
    </row>
    <row r="257" spans="1:48" ht="14.25" customHeight="1">
      <c r="A257" t="s">
        <v>1267</v>
      </c>
      <c r="B257" t="str">
        <f t="shared" si="11"/>
        <v xml:space="preserve">Gnocchi Napoletani -  </v>
      </c>
      <c r="C257" s="29" t="s">
        <v>1180</v>
      </c>
      <c r="D257" s="9" t="s">
        <v>47</v>
      </c>
      <c r="E257" s="9" t="s">
        <v>1268</v>
      </c>
      <c r="F257" s="9" t="s">
        <v>49</v>
      </c>
      <c r="G257" s="9" t="s">
        <v>1182</v>
      </c>
      <c r="H257" s="9" t="s">
        <v>1269</v>
      </c>
      <c r="I257" s="55" t="s">
        <v>1206</v>
      </c>
      <c r="J257" s="9">
        <v>1</v>
      </c>
      <c r="K257" s="147" t="s">
        <v>1206</v>
      </c>
      <c r="L257" s="9">
        <v>1</v>
      </c>
      <c r="M257" s="149" t="s">
        <v>1185</v>
      </c>
      <c r="N257" s="100" t="s">
        <v>1186</v>
      </c>
      <c r="O257" s="28" t="s">
        <v>1270</v>
      </c>
      <c r="P257" s="29" t="s">
        <v>55</v>
      </c>
      <c r="Q257" s="29" t="s">
        <v>55</v>
      </c>
      <c r="R257" s="29" t="s">
        <v>55</v>
      </c>
      <c r="S257" s="29" t="s">
        <v>55</v>
      </c>
      <c r="T257" s="29" t="s">
        <v>55</v>
      </c>
      <c r="U257" s="29" t="s">
        <v>55</v>
      </c>
      <c r="V257" s="29" t="s">
        <v>55</v>
      </c>
      <c r="W257" s="29" t="s">
        <v>55</v>
      </c>
      <c r="X257" s="29" t="s">
        <v>55</v>
      </c>
      <c r="Y257" s="29" t="s">
        <v>55</v>
      </c>
      <c r="Z257" s="29" t="s">
        <v>55</v>
      </c>
      <c r="AA257" s="29" t="s">
        <v>55</v>
      </c>
      <c r="AB257" s="29" t="s">
        <v>55</v>
      </c>
      <c r="AC257" s="29" t="s">
        <v>55</v>
      </c>
      <c r="AD257" s="29" t="s">
        <v>55</v>
      </c>
      <c r="AE257" s="29" t="s">
        <v>55</v>
      </c>
      <c r="AF257" s="29" t="s">
        <v>55</v>
      </c>
      <c r="AG257" s="29" t="s">
        <v>55</v>
      </c>
      <c r="AH257" s="29" t="s">
        <v>56</v>
      </c>
      <c r="AI257" s="9" t="s">
        <v>1151</v>
      </c>
      <c r="AP257" s="9" t="str">
        <f t="shared" si="13"/>
        <v xml:space="preserve"> </v>
      </c>
      <c r="AQ257" s="9" t="str">
        <f t="shared" si="13"/>
        <v xml:space="preserve"> </v>
      </c>
      <c r="AS257" s="59" t="str" cm="1">
        <f t="array" ref="AS257">IF(TRIM(AO257)="Not-selected",0,IF(OR(TRIM(AQ257)="",AR257=""),"",IFERROR(SUM(_xlfn.NUMBERVALUE(SUBSTITUTE(TRIM(_xlfn.XLOOKUP(TRIM(_xlfn.TEXTSPLIT(AQ257,",")),TRIM(_xlfn.TEXTSPLIT(E257,",")),TRIM(_xlfn.TEXTSPLIT(I257,",")))),"$","")))*AR257,"")))</f>
        <v/>
      </c>
      <c r="AU257" t="s">
        <v>58</v>
      </c>
      <c r="AV257" s="101" t="s">
        <v>1188</v>
      </c>
    </row>
    <row r="258" spans="1:48" ht="14.25" customHeight="1">
      <c r="A258" t="s">
        <v>1271</v>
      </c>
      <c r="B258" t="str">
        <f t="shared" si="11"/>
        <v xml:space="preserve">Farfalle Barbie -  </v>
      </c>
      <c r="C258" s="29" t="s">
        <v>1180</v>
      </c>
      <c r="D258" s="9" t="s">
        <v>47</v>
      </c>
      <c r="E258" s="9" t="s">
        <v>1190</v>
      </c>
      <c r="F258" s="9" t="s">
        <v>49</v>
      </c>
      <c r="G258" s="9" t="s">
        <v>1182</v>
      </c>
      <c r="H258" s="9" t="s">
        <v>1272</v>
      </c>
      <c r="I258" s="55" t="s">
        <v>1201</v>
      </c>
      <c r="J258" s="9">
        <v>1</v>
      </c>
      <c r="K258" s="147" t="s">
        <v>1201</v>
      </c>
      <c r="L258" s="9">
        <v>1</v>
      </c>
      <c r="M258" s="149" t="s">
        <v>1185</v>
      </c>
      <c r="N258" s="100" t="s">
        <v>1186</v>
      </c>
      <c r="O258" s="28" t="s">
        <v>1273</v>
      </c>
      <c r="P258" s="29" t="s">
        <v>55</v>
      </c>
      <c r="Q258" s="29" t="s">
        <v>55</v>
      </c>
      <c r="R258" s="29" t="s">
        <v>55</v>
      </c>
      <c r="S258" s="29" t="s">
        <v>55</v>
      </c>
      <c r="T258" s="29" t="s">
        <v>55</v>
      </c>
      <c r="U258" s="29" t="s">
        <v>55</v>
      </c>
      <c r="V258" s="29" t="s">
        <v>55</v>
      </c>
      <c r="W258" s="29" t="s">
        <v>55</v>
      </c>
      <c r="X258" s="29" t="s">
        <v>55</v>
      </c>
      <c r="Y258" s="29" t="s">
        <v>55</v>
      </c>
      <c r="Z258" s="29" t="s">
        <v>55</v>
      </c>
      <c r="AA258" s="29" t="s">
        <v>55</v>
      </c>
      <c r="AB258" s="29" t="s">
        <v>55</v>
      </c>
      <c r="AC258" s="29" t="s">
        <v>55</v>
      </c>
      <c r="AD258" s="29" t="s">
        <v>55</v>
      </c>
      <c r="AE258" s="29" t="s">
        <v>55</v>
      </c>
      <c r="AF258" s="29" t="s">
        <v>55</v>
      </c>
      <c r="AG258" s="29" t="s">
        <v>55</v>
      </c>
      <c r="AH258" s="29" t="s">
        <v>189</v>
      </c>
      <c r="AI258" s="9" t="s">
        <v>1157</v>
      </c>
      <c r="AP258" s="9" t="str">
        <f t="shared" si="13"/>
        <v xml:space="preserve"> </v>
      </c>
      <c r="AQ258" s="9" t="str">
        <f t="shared" si="13"/>
        <v xml:space="preserve"> </v>
      </c>
      <c r="AS258" s="59" t="str" cm="1">
        <f t="array" ref="AS258">IF(TRIM(AO258)="Not-selected",0,IF(OR(TRIM(AQ258)="",AR258=""),"",IFERROR(SUM(_xlfn.NUMBERVALUE(SUBSTITUTE(TRIM(_xlfn.XLOOKUP(TRIM(_xlfn.TEXTSPLIT(AQ258,",")),TRIM(_xlfn.TEXTSPLIT(E258,",")),TRIM(_xlfn.TEXTSPLIT(I258,",")))),"$","")))*AR258,"")))</f>
        <v/>
      </c>
      <c r="AU258" t="s">
        <v>58</v>
      </c>
      <c r="AV258" s="101" t="s">
        <v>1188</v>
      </c>
    </row>
    <row r="259" spans="1:48" ht="14.25" customHeight="1">
      <c r="A259" t="s">
        <v>1274</v>
      </c>
      <c r="B259" t="str">
        <f t="shared" ref="B259:B322" si="14">IF(F259="None",_xlfn.CONCAT(A259," - ",AQ259),_xlfn.CONCAT(A259," - ",F259," - ",AQ259))</f>
        <v xml:space="preserve">Canneroni Lisci -  </v>
      </c>
      <c r="C259" s="29" t="s">
        <v>1180</v>
      </c>
      <c r="D259" s="9" t="s">
        <v>47</v>
      </c>
      <c r="E259" s="9" t="s">
        <v>1219</v>
      </c>
      <c r="F259" s="9" t="s">
        <v>49</v>
      </c>
      <c r="G259" s="9" t="s">
        <v>1182</v>
      </c>
      <c r="H259" s="9" t="s">
        <v>1275</v>
      </c>
      <c r="I259" s="55" t="s">
        <v>1201</v>
      </c>
      <c r="J259" s="9">
        <v>1</v>
      </c>
      <c r="K259" s="147" t="s">
        <v>1201</v>
      </c>
      <c r="L259" s="9">
        <v>1</v>
      </c>
      <c r="M259" s="149" t="s">
        <v>1185</v>
      </c>
      <c r="N259" s="100" t="s">
        <v>1186</v>
      </c>
      <c r="O259" s="28" t="s">
        <v>1276</v>
      </c>
      <c r="P259" s="29" t="s">
        <v>55</v>
      </c>
      <c r="Q259" s="29" t="s">
        <v>55</v>
      </c>
      <c r="R259" s="29" t="s">
        <v>55</v>
      </c>
      <c r="S259" s="29" t="s">
        <v>55</v>
      </c>
      <c r="T259" s="29" t="s">
        <v>55</v>
      </c>
      <c r="U259" s="29" t="s">
        <v>55</v>
      </c>
      <c r="V259" s="29" t="s">
        <v>55</v>
      </c>
      <c r="W259" s="29" t="s">
        <v>55</v>
      </c>
      <c r="X259" s="29" t="s">
        <v>55</v>
      </c>
      <c r="Y259" s="29" t="s">
        <v>55</v>
      </c>
      <c r="Z259" s="29" t="s">
        <v>55</v>
      </c>
      <c r="AA259" s="29" t="s">
        <v>55</v>
      </c>
      <c r="AB259" s="29" t="s">
        <v>55</v>
      </c>
      <c r="AC259" s="29" t="s">
        <v>55</v>
      </c>
      <c r="AD259" s="29" t="s">
        <v>55</v>
      </c>
      <c r="AE259" s="29" t="s">
        <v>55</v>
      </c>
      <c r="AF259" s="29" t="s">
        <v>55</v>
      </c>
      <c r="AG259" s="29" t="s">
        <v>55</v>
      </c>
      <c r="AH259" s="29" t="s">
        <v>65</v>
      </c>
      <c r="AI259" s="9" t="s">
        <v>1139</v>
      </c>
      <c r="AP259" s="9" t="str">
        <f t="shared" si="13"/>
        <v xml:space="preserve"> </v>
      </c>
      <c r="AQ259" s="9" t="str">
        <f t="shared" si="13"/>
        <v xml:space="preserve"> </v>
      </c>
      <c r="AS259" s="59" t="str" cm="1">
        <f t="array" ref="AS259">IF(TRIM(AO259)="Not-selected",0,IF(OR(TRIM(AQ259)="",AR259=""),"",IFERROR(SUM(_xlfn.NUMBERVALUE(SUBSTITUTE(TRIM(_xlfn.XLOOKUP(TRIM(_xlfn.TEXTSPLIT(AQ259,",")),TRIM(_xlfn.TEXTSPLIT(E259,",")),TRIM(_xlfn.TEXTSPLIT(I259,",")))),"$","")))*AR259,"")))</f>
        <v/>
      </c>
      <c r="AU259" t="s">
        <v>58</v>
      </c>
      <c r="AV259" s="101" t="s">
        <v>1188</v>
      </c>
    </row>
    <row r="260" spans="1:48" ht="14.25" customHeight="1">
      <c r="A260" t="s">
        <v>1277</v>
      </c>
      <c r="B260" t="str">
        <f t="shared" si="14"/>
        <v xml:space="preserve">Ziti Lunghi -  </v>
      </c>
      <c r="C260" s="29" t="s">
        <v>1180</v>
      </c>
      <c r="D260" s="9" t="s">
        <v>47</v>
      </c>
      <c r="E260" s="9" t="s">
        <v>1278</v>
      </c>
      <c r="F260" s="9" t="s">
        <v>49</v>
      </c>
      <c r="G260" s="9" t="s">
        <v>1182</v>
      </c>
      <c r="H260" s="9" t="s">
        <v>1279</v>
      </c>
      <c r="I260" s="55" t="s">
        <v>1280</v>
      </c>
      <c r="J260" s="9">
        <v>1</v>
      </c>
      <c r="K260" s="147" t="s">
        <v>1280</v>
      </c>
      <c r="L260" s="9">
        <v>1</v>
      </c>
      <c r="M260" s="149" t="s">
        <v>1185</v>
      </c>
      <c r="N260" s="100" t="s">
        <v>1186</v>
      </c>
      <c r="O260" s="28" t="s">
        <v>1281</v>
      </c>
      <c r="P260" s="29" t="s">
        <v>55</v>
      </c>
      <c r="Q260" s="29" t="s">
        <v>55</v>
      </c>
      <c r="R260" s="29" t="s">
        <v>55</v>
      </c>
      <c r="S260" s="29" t="s">
        <v>55</v>
      </c>
      <c r="T260" s="29" t="s">
        <v>55</v>
      </c>
      <c r="U260" s="29" t="s">
        <v>55</v>
      </c>
      <c r="V260" s="29" t="s">
        <v>55</v>
      </c>
      <c r="W260" s="29" t="s">
        <v>55</v>
      </c>
      <c r="X260" s="29" t="s">
        <v>55</v>
      </c>
      <c r="Y260" s="29" t="s">
        <v>55</v>
      </c>
      <c r="Z260" s="29" t="s">
        <v>55</v>
      </c>
      <c r="AA260" s="29" t="s">
        <v>55</v>
      </c>
      <c r="AB260" s="29" t="s">
        <v>55</v>
      </c>
      <c r="AC260" s="29" t="s">
        <v>55</v>
      </c>
      <c r="AD260" s="29" t="s">
        <v>55</v>
      </c>
      <c r="AE260" s="29" t="s">
        <v>55</v>
      </c>
      <c r="AF260" s="29" t="s">
        <v>55</v>
      </c>
      <c r="AG260" s="29" t="s">
        <v>55</v>
      </c>
      <c r="AH260" s="29" t="s">
        <v>56</v>
      </c>
      <c r="AI260" s="9" t="s">
        <v>1145</v>
      </c>
      <c r="AP260" s="9" t="str">
        <f t="shared" si="13"/>
        <v xml:space="preserve"> </v>
      </c>
      <c r="AQ260" s="9" t="str">
        <f t="shared" si="13"/>
        <v xml:space="preserve"> </v>
      </c>
      <c r="AS260" s="59" t="str" cm="1">
        <f t="array" ref="AS260">IF(TRIM(AO260)="Not-selected",0,IF(OR(TRIM(AQ260)="",AR260=""),"",IFERROR(SUM(_xlfn.NUMBERVALUE(SUBSTITUTE(TRIM(_xlfn.XLOOKUP(TRIM(_xlfn.TEXTSPLIT(AQ260,",")),TRIM(_xlfn.TEXTSPLIT(E260,",")),TRIM(_xlfn.TEXTSPLIT(I260,",")))),"$","")))*AR260,"")))</f>
        <v/>
      </c>
      <c r="AU260" t="s">
        <v>58</v>
      </c>
      <c r="AV260" s="101" t="s">
        <v>1188</v>
      </c>
    </row>
    <row r="261" spans="1:48" ht="14.25" customHeight="1">
      <c r="A261" t="s">
        <v>1282</v>
      </c>
      <c r="B261" t="str">
        <f t="shared" si="14"/>
        <v xml:space="preserve">Mezzani Lunghi -  </v>
      </c>
      <c r="C261" s="29" t="s">
        <v>1180</v>
      </c>
      <c r="D261" s="9" t="s">
        <v>47</v>
      </c>
      <c r="E261" s="9" t="s">
        <v>1278</v>
      </c>
      <c r="F261" s="9" t="s">
        <v>49</v>
      </c>
      <c r="G261" s="9" t="s">
        <v>1182</v>
      </c>
      <c r="H261" s="9" t="s">
        <v>1283</v>
      </c>
      <c r="I261" s="55" t="s">
        <v>1280</v>
      </c>
      <c r="J261" s="9">
        <v>1</v>
      </c>
      <c r="K261" s="147" t="s">
        <v>1280</v>
      </c>
      <c r="L261" s="9">
        <v>1</v>
      </c>
      <c r="M261" s="149" t="s">
        <v>1185</v>
      </c>
      <c r="N261" s="100" t="s">
        <v>1186</v>
      </c>
      <c r="O261" s="28" t="s">
        <v>1284</v>
      </c>
      <c r="P261" s="29" t="s">
        <v>55</v>
      </c>
      <c r="Q261" s="29" t="s">
        <v>55</v>
      </c>
      <c r="R261" s="29" t="s">
        <v>55</v>
      </c>
      <c r="S261" s="29" t="s">
        <v>55</v>
      </c>
      <c r="T261" s="29" t="s">
        <v>55</v>
      </c>
      <c r="U261" s="29" t="s">
        <v>55</v>
      </c>
      <c r="V261" s="29" t="s">
        <v>55</v>
      </c>
      <c r="W261" s="29" t="s">
        <v>55</v>
      </c>
      <c r="X261" s="29" t="s">
        <v>55</v>
      </c>
      <c r="Y261" s="29" t="s">
        <v>55</v>
      </c>
      <c r="Z261" s="29" t="s">
        <v>55</v>
      </c>
      <c r="AA261" s="29" t="s">
        <v>55</v>
      </c>
      <c r="AB261" s="29" t="s">
        <v>55</v>
      </c>
      <c r="AC261" s="29" t="s">
        <v>55</v>
      </c>
      <c r="AD261" s="29" t="s">
        <v>55</v>
      </c>
      <c r="AE261" s="29" t="s">
        <v>55</v>
      </c>
      <c r="AF261" s="29" t="s">
        <v>55</v>
      </c>
      <c r="AG261" s="29" t="s">
        <v>55</v>
      </c>
      <c r="AH261" s="29" t="s">
        <v>189</v>
      </c>
      <c r="AI261" s="9" t="s">
        <v>1151</v>
      </c>
      <c r="AP261" s="9" t="str">
        <f t="shared" si="13"/>
        <v xml:space="preserve"> </v>
      </c>
      <c r="AQ261" s="9" t="str">
        <f t="shared" si="13"/>
        <v xml:space="preserve"> </v>
      </c>
      <c r="AS261" s="59" t="str" cm="1">
        <f t="array" ref="AS261">IF(TRIM(AO261)="Not-selected",0,IF(OR(TRIM(AQ261)="",AR261=""),"",IFERROR(SUM(_xlfn.NUMBERVALUE(SUBSTITUTE(TRIM(_xlfn.XLOOKUP(TRIM(_xlfn.TEXTSPLIT(AQ261,",")),TRIM(_xlfn.TEXTSPLIT(E261,",")),TRIM(_xlfn.TEXTSPLIT(I261,",")))),"$","")))*AR261,"")))</f>
        <v/>
      </c>
      <c r="AU261" t="s">
        <v>58</v>
      </c>
      <c r="AV261" s="101" t="s">
        <v>1188</v>
      </c>
    </row>
    <row r="262" spans="1:48" ht="14.25" customHeight="1">
      <c r="A262" t="s">
        <v>1285</v>
      </c>
      <c r="B262" t="str">
        <f t="shared" si="14"/>
        <v xml:space="preserve">Mezzani -  </v>
      </c>
      <c r="C262" s="29" t="s">
        <v>1180</v>
      </c>
      <c r="D262" s="9" t="s">
        <v>47</v>
      </c>
      <c r="E262" s="9" t="s">
        <v>1219</v>
      </c>
      <c r="F262" s="9" t="s">
        <v>49</v>
      </c>
      <c r="G262" s="9" t="s">
        <v>1182</v>
      </c>
      <c r="H262" s="9" t="s">
        <v>1286</v>
      </c>
      <c r="I262" s="55" t="s">
        <v>1287</v>
      </c>
      <c r="J262" s="9">
        <v>1</v>
      </c>
      <c r="K262" s="147" t="s">
        <v>1287</v>
      </c>
      <c r="L262" s="9">
        <v>1</v>
      </c>
      <c r="M262" s="149" t="s">
        <v>1185</v>
      </c>
      <c r="N262" s="100" t="s">
        <v>1186</v>
      </c>
      <c r="O262" s="28" t="s">
        <v>1288</v>
      </c>
      <c r="P262" s="29" t="s">
        <v>55</v>
      </c>
      <c r="Q262" s="29" t="s">
        <v>55</v>
      </c>
      <c r="R262" s="29" t="s">
        <v>55</v>
      </c>
      <c r="S262" s="29" t="s">
        <v>55</v>
      </c>
      <c r="T262" s="29" t="s">
        <v>55</v>
      </c>
      <c r="U262" s="29" t="s">
        <v>55</v>
      </c>
      <c r="V262" s="29" t="s">
        <v>55</v>
      </c>
      <c r="W262" s="29" t="s">
        <v>55</v>
      </c>
      <c r="X262" s="29" t="s">
        <v>55</v>
      </c>
      <c r="Y262" s="29" t="s">
        <v>55</v>
      </c>
      <c r="Z262" s="29" t="s">
        <v>55</v>
      </c>
      <c r="AA262" s="29" t="s">
        <v>55</v>
      </c>
      <c r="AB262" s="29" t="s">
        <v>55</v>
      </c>
      <c r="AC262" s="29" t="s">
        <v>55</v>
      </c>
      <c r="AD262" s="29" t="s">
        <v>55</v>
      </c>
      <c r="AE262" s="29" t="s">
        <v>55</v>
      </c>
      <c r="AF262" s="29" t="s">
        <v>55</v>
      </c>
      <c r="AG262" s="29" t="s">
        <v>55</v>
      </c>
      <c r="AH262" s="29" t="s">
        <v>65</v>
      </c>
      <c r="AI262" s="9" t="s">
        <v>1157</v>
      </c>
      <c r="AP262" s="9" t="str">
        <f t="shared" si="13"/>
        <v xml:space="preserve"> </v>
      </c>
      <c r="AQ262" s="9" t="str">
        <f t="shared" si="13"/>
        <v xml:space="preserve"> </v>
      </c>
      <c r="AS262" s="59" t="str" cm="1">
        <f t="array" ref="AS262">IF(TRIM(AO262)="Not-selected",0,IF(OR(TRIM(AQ262)="",AR262=""),"",IFERROR(SUM(_xlfn.NUMBERVALUE(SUBSTITUTE(TRIM(_xlfn.XLOOKUP(TRIM(_xlfn.TEXTSPLIT(AQ262,",")),TRIM(_xlfn.TEXTSPLIT(E262,",")),TRIM(_xlfn.TEXTSPLIT(I262,",")))),"$","")))*AR262,"")))</f>
        <v/>
      </c>
      <c r="AU262" t="s">
        <v>58</v>
      </c>
      <c r="AV262" s="101" t="s">
        <v>1188</v>
      </c>
    </row>
    <row r="263" spans="1:48" ht="14.25" customHeight="1">
      <c r="A263" t="s">
        <v>1289</v>
      </c>
      <c r="B263" t="str">
        <f t="shared" si="14"/>
        <v xml:space="preserve">Mezzanelli Tagliati Lisci -  </v>
      </c>
      <c r="C263" s="29" t="s">
        <v>1180</v>
      </c>
      <c r="D263" s="9" t="s">
        <v>47</v>
      </c>
      <c r="E263" s="9" t="s">
        <v>1219</v>
      </c>
      <c r="F263" s="9" t="s">
        <v>49</v>
      </c>
      <c r="G263" s="9" t="s">
        <v>1182</v>
      </c>
      <c r="H263" s="9" t="s">
        <v>1290</v>
      </c>
      <c r="I263" s="55" t="s">
        <v>1287</v>
      </c>
      <c r="J263" s="9">
        <v>1</v>
      </c>
      <c r="K263" s="147" t="s">
        <v>1287</v>
      </c>
      <c r="L263" s="9">
        <v>1</v>
      </c>
      <c r="M263" s="149" t="s">
        <v>1185</v>
      </c>
      <c r="N263" s="100" t="s">
        <v>1186</v>
      </c>
      <c r="O263" s="28" t="s">
        <v>1291</v>
      </c>
      <c r="P263" s="29" t="s">
        <v>55</v>
      </c>
      <c r="Q263" s="29" t="s">
        <v>55</v>
      </c>
      <c r="R263" s="29" t="s">
        <v>55</v>
      </c>
      <c r="S263" s="29" t="s">
        <v>55</v>
      </c>
      <c r="T263" s="29" t="s">
        <v>55</v>
      </c>
      <c r="U263" s="29" t="s">
        <v>55</v>
      </c>
      <c r="V263" s="29" t="s">
        <v>55</v>
      </c>
      <c r="W263" s="29" t="s">
        <v>55</v>
      </c>
      <c r="X263" s="29" t="s">
        <v>55</v>
      </c>
      <c r="Y263" s="29" t="s">
        <v>55</v>
      </c>
      <c r="Z263" s="29" t="s">
        <v>55</v>
      </c>
      <c r="AA263" s="29" t="s">
        <v>55</v>
      </c>
      <c r="AB263" s="29" t="s">
        <v>55</v>
      </c>
      <c r="AC263" s="29" t="s">
        <v>55</v>
      </c>
      <c r="AD263" s="29" t="s">
        <v>55</v>
      </c>
      <c r="AE263" s="29" t="s">
        <v>55</v>
      </c>
      <c r="AF263" s="29" t="s">
        <v>55</v>
      </c>
      <c r="AG263" s="29" t="s">
        <v>55</v>
      </c>
      <c r="AH263" s="29" t="s">
        <v>56</v>
      </c>
      <c r="AI263" s="9" t="s">
        <v>1163</v>
      </c>
      <c r="AP263" s="9" t="str">
        <f t="shared" si="13"/>
        <v xml:space="preserve"> </v>
      </c>
      <c r="AQ263" s="9" t="str">
        <f t="shared" si="13"/>
        <v xml:space="preserve"> </v>
      </c>
      <c r="AS263" s="59" t="str" cm="1">
        <f t="array" ref="AS263">IF(TRIM(AO263)="Not-selected",0,IF(OR(TRIM(AQ263)="",AR263=""),"",IFERROR(SUM(_xlfn.NUMBERVALUE(SUBSTITUTE(TRIM(_xlfn.XLOOKUP(TRIM(_xlfn.TEXTSPLIT(AQ263,",")),TRIM(_xlfn.TEXTSPLIT(E263,",")),TRIM(_xlfn.TEXTSPLIT(I263,",")))),"$","")))*AR263,"")))</f>
        <v/>
      </c>
      <c r="AU263" t="s">
        <v>58</v>
      </c>
      <c r="AV263" s="101" t="s">
        <v>1188</v>
      </c>
    </row>
    <row r="264" spans="1:48" ht="14.25" customHeight="1">
      <c r="A264" t="s">
        <v>1292</v>
      </c>
      <c r="B264" t="str">
        <f t="shared" si="14"/>
        <v xml:space="preserve">Calamarata -  </v>
      </c>
      <c r="C264" s="29" t="s">
        <v>1180</v>
      </c>
      <c r="D264" s="9" t="s">
        <v>47</v>
      </c>
      <c r="E264" s="9" t="s">
        <v>1223</v>
      </c>
      <c r="F264" s="9" t="s">
        <v>49</v>
      </c>
      <c r="G264" s="9" t="s">
        <v>1182</v>
      </c>
      <c r="H264" s="9" t="s">
        <v>1293</v>
      </c>
      <c r="I264" s="55" t="s">
        <v>1294</v>
      </c>
      <c r="J264" s="9">
        <v>1</v>
      </c>
      <c r="K264" s="147" t="s">
        <v>1294</v>
      </c>
      <c r="L264" s="9">
        <v>1</v>
      </c>
      <c r="M264" s="149" t="s">
        <v>1185</v>
      </c>
      <c r="N264" s="100" t="s">
        <v>1186</v>
      </c>
      <c r="O264" s="28" t="s">
        <v>1295</v>
      </c>
      <c r="P264" s="29" t="s">
        <v>55</v>
      </c>
      <c r="Q264" s="29" t="s">
        <v>55</v>
      </c>
      <c r="R264" s="29" t="s">
        <v>55</v>
      </c>
      <c r="S264" s="29" t="s">
        <v>55</v>
      </c>
      <c r="T264" s="29" t="s">
        <v>55</v>
      </c>
      <c r="U264" s="29" t="s">
        <v>55</v>
      </c>
      <c r="V264" s="29" t="s">
        <v>55</v>
      </c>
      <c r="W264" s="29" t="s">
        <v>55</v>
      </c>
      <c r="X264" s="29" t="s">
        <v>55</v>
      </c>
      <c r="Y264" s="29" t="s">
        <v>55</v>
      </c>
      <c r="Z264" s="29" t="s">
        <v>55</v>
      </c>
      <c r="AA264" s="29" t="s">
        <v>55</v>
      </c>
      <c r="AB264" s="29" t="s">
        <v>55</v>
      </c>
      <c r="AC264" s="29" t="s">
        <v>55</v>
      </c>
      <c r="AD264" s="29" t="s">
        <v>55</v>
      </c>
      <c r="AE264" s="29" t="s">
        <v>55</v>
      </c>
      <c r="AF264" s="29" t="s">
        <v>55</v>
      </c>
      <c r="AG264" s="29" t="s">
        <v>55</v>
      </c>
      <c r="AH264" s="29" t="s">
        <v>189</v>
      </c>
      <c r="AI264" s="9" t="s">
        <v>1139</v>
      </c>
      <c r="AP264" s="9" t="str">
        <f t="shared" si="13"/>
        <v xml:space="preserve"> </v>
      </c>
      <c r="AQ264" s="9" t="str">
        <f t="shared" si="13"/>
        <v xml:space="preserve"> </v>
      </c>
      <c r="AS264" s="59" t="str" cm="1">
        <f t="array" ref="AS264">IF(TRIM(AO264)="Not-selected",0,IF(OR(TRIM(AQ264)="",AR264=""),"",IFERROR(SUM(_xlfn.NUMBERVALUE(SUBSTITUTE(TRIM(_xlfn.XLOOKUP(TRIM(_xlfn.TEXTSPLIT(AQ264,",")),TRIM(_xlfn.TEXTSPLIT(E264,",")),TRIM(_xlfn.TEXTSPLIT(I264,",")))),"$","")))*AR264,"")))</f>
        <v/>
      </c>
      <c r="AU264" t="s">
        <v>58</v>
      </c>
      <c r="AV264" s="101" t="s">
        <v>1188</v>
      </c>
    </row>
    <row r="265" spans="1:48" ht="14.25" customHeight="1">
      <c r="A265" t="s">
        <v>1296</v>
      </c>
      <c r="B265" t="str">
        <f t="shared" si="14"/>
        <v xml:space="preserve">Mini Gnocchi -  </v>
      </c>
      <c r="C265" s="29" t="s">
        <v>1180</v>
      </c>
      <c r="D265" s="9" t="s">
        <v>47</v>
      </c>
      <c r="E265" s="9" t="s">
        <v>1219</v>
      </c>
      <c r="F265" s="9" t="s">
        <v>49</v>
      </c>
      <c r="G265" s="9" t="s">
        <v>1297</v>
      </c>
      <c r="H265" s="9" t="s">
        <v>1298</v>
      </c>
      <c r="I265" s="55" t="s">
        <v>1299</v>
      </c>
      <c r="J265" s="9">
        <v>1</v>
      </c>
      <c r="K265" s="147" t="s">
        <v>1299</v>
      </c>
      <c r="L265" s="9">
        <v>1</v>
      </c>
      <c r="M265" s="149" t="s">
        <v>1185</v>
      </c>
      <c r="N265" s="100" t="s">
        <v>1186</v>
      </c>
      <c r="O265" s="28" t="s">
        <v>1300</v>
      </c>
      <c r="P265" s="29" t="s">
        <v>55</v>
      </c>
      <c r="Q265" s="29" t="s">
        <v>55</v>
      </c>
      <c r="R265" s="29" t="s">
        <v>55</v>
      </c>
      <c r="S265" s="29" t="s">
        <v>55</v>
      </c>
      <c r="T265" s="29" t="s">
        <v>55</v>
      </c>
      <c r="U265" s="29" t="s">
        <v>55</v>
      </c>
      <c r="V265" s="29" t="s">
        <v>55</v>
      </c>
      <c r="W265" s="29" t="s">
        <v>55</v>
      </c>
      <c r="X265" s="29" t="s">
        <v>55</v>
      </c>
      <c r="Y265" s="29" t="s">
        <v>55</v>
      </c>
      <c r="Z265" s="29" t="s">
        <v>55</v>
      </c>
      <c r="AA265" s="29" t="s">
        <v>55</v>
      </c>
      <c r="AB265" s="29" t="s">
        <v>55</v>
      </c>
      <c r="AC265" s="29" t="s">
        <v>55</v>
      </c>
      <c r="AD265" s="29" t="s">
        <v>55</v>
      </c>
      <c r="AE265" s="29" t="s">
        <v>55</v>
      </c>
      <c r="AF265" s="29" t="s">
        <v>55</v>
      </c>
      <c r="AG265" s="29" t="s">
        <v>55</v>
      </c>
      <c r="AH265" s="29" t="s">
        <v>65</v>
      </c>
      <c r="AI265" s="9" t="s">
        <v>1145</v>
      </c>
      <c r="AP265" s="9" t="str">
        <f t="shared" si="13"/>
        <v xml:space="preserve"> </v>
      </c>
      <c r="AQ265" s="9" t="str">
        <f t="shared" si="13"/>
        <v xml:space="preserve"> </v>
      </c>
      <c r="AS265" s="59" t="str" cm="1">
        <f t="array" ref="AS265">IF(TRIM(AO265)="Not-selected",0,IF(OR(TRIM(AQ265)="",AR265=""),"",IFERROR(SUM(_xlfn.NUMBERVALUE(SUBSTITUTE(TRIM(_xlfn.XLOOKUP(TRIM(_xlfn.TEXTSPLIT(AQ265,",")),TRIM(_xlfn.TEXTSPLIT(E265,",")),TRIM(_xlfn.TEXTSPLIT(I265,",")))),"$","")))*AR265,"")))</f>
        <v/>
      </c>
      <c r="AU265" t="s">
        <v>58</v>
      </c>
      <c r="AV265" s="101" t="s">
        <v>1188</v>
      </c>
    </row>
    <row r="266" spans="1:48" ht="14.25" customHeight="1">
      <c r="A266" t="s">
        <v>1301</v>
      </c>
      <c r="B266" t="str">
        <f t="shared" si="14"/>
        <v xml:space="preserve">Zitoni Tagliati Lisci -  </v>
      </c>
      <c r="C266" s="29" t="s">
        <v>1180</v>
      </c>
      <c r="D266" s="9" t="s">
        <v>47</v>
      </c>
      <c r="E266" s="9" t="s">
        <v>1219</v>
      </c>
      <c r="F266" s="9" t="s">
        <v>49</v>
      </c>
      <c r="G266" s="9" t="s">
        <v>1182</v>
      </c>
      <c r="H266" s="9" t="s">
        <v>1302</v>
      </c>
      <c r="I266" s="55" t="s">
        <v>1201</v>
      </c>
      <c r="J266" s="9">
        <v>1</v>
      </c>
      <c r="K266" s="147" t="s">
        <v>1201</v>
      </c>
      <c r="L266" s="9">
        <v>1</v>
      </c>
      <c r="M266" s="149" t="s">
        <v>1185</v>
      </c>
      <c r="N266" s="100" t="s">
        <v>1186</v>
      </c>
      <c r="O266" s="28" t="s">
        <v>1303</v>
      </c>
      <c r="P266" s="29" t="s">
        <v>55</v>
      </c>
      <c r="Q266" s="29" t="s">
        <v>55</v>
      </c>
      <c r="R266" s="29" t="s">
        <v>55</v>
      </c>
      <c r="S266" s="29" t="s">
        <v>55</v>
      </c>
      <c r="T266" s="29" t="s">
        <v>55</v>
      </c>
      <c r="U266" s="29" t="s">
        <v>55</v>
      </c>
      <c r="V266" s="29" t="s">
        <v>55</v>
      </c>
      <c r="W266" s="29" t="s">
        <v>55</v>
      </c>
      <c r="X266" s="29" t="s">
        <v>55</v>
      </c>
      <c r="Y266" s="29" t="s">
        <v>55</v>
      </c>
      <c r="Z266" s="29" t="s">
        <v>55</v>
      </c>
      <c r="AA266" s="29" t="s">
        <v>55</v>
      </c>
      <c r="AB266" s="29" t="s">
        <v>55</v>
      </c>
      <c r="AC266" s="29" t="s">
        <v>55</v>
      </c>
      <c r="AD266" s="29" t="s">
        <v>55</v>
      </c>
      <c r="AE266" s="29" t="s">
        <v>55</v>
      </c>
      <c r="AF266" s="29" t="s">
        <v>55</v>
      </c>
      <c r="AG266" s="29" t="s">
        <v>55</v>
      </c>
      <c r="AH266" s="29" t="s">
        <v>56</v>
      </c>
      <c r="AI266" s="9" t="s">
        <v>1151</v>
      </c>
      <c r="AP266" s="9" t="str">
        <f t="shared" si="13"/>
        <v xml:space="preserve"> </v>
      </c>
      <c r="AQ266" s="9" t="str">
        <f t="shared" si="13"/>
        <v xml:space="preserve"> </v>
      </c>
      <c r="AS266" s="59" t="str" cm="1">
        <f t="array" ref="AS266">IF(TRIM(AO266)="Not-selected",0,IF(OR(TRIM(AQ266)="",AR266=""),"",IFERROR(SUM(_xlfn.NUMBERVALUE(SUBSTITUTE(TRIM(_xlfn.XLOOKUP(TRIM(_xlfn.TEXTSPLIT(AQ266,",")),TRIM(_xlfn.TEXTSPLIT(E266,",")),TRIM(_xlfn.TEXTSPLIT(I266,",")))),"$","")))*AR266,"")))</f>
        <v/>
      </c>
      <c r="AU266" t="s">
        <v>58</v>
      </c>
      <c r="AV266" s="101" t="s">
        <v>1188</v>
      </c>
    </row>
    <row r="267" spans="1:48" ht="14.25" customHeight="1">
      <c r="A267" t="s">
        <v>1304</v>
      </c>
      <c r="B267" t="str">
        <f t="shared" si="14"/>
        <v xml:space="preserve">Rosmarino -  </v>
      </c>
      <c r="C267" s="29" t="s">
        <v>1180</v>
      </c>
      <c r="D267" s="9" t="s">
        <v>47</v>
      </c>
      <c r="E267" s="9" t="s">
        <v>1219</v>
      </c>
      <c r="F267" s="9" t="s">
        <v>49</v>
      </c>
      <c r="G267" s="9" t="s">
        <v>1182</v>
      </c>
      <c r="H267" s="9" t="s">
        <v>1305</v>
      </c>
      <c r="I267" s="55" t="s">
        <v>1206</v>
      </c>
      <c r="J267" s="9">
        <v>1</v>
      </c>
      <c r="K267" s="147" t="s">
        <v>1206</v>
      </c>
      <c r="L267" s="9">
        <v>1</v>
      </c>
      <c r="M267" s="149" t="s">
        <v>1185</v>
      </c>
      <c r="N267" s="100" t="s">
        <v>1186</v>
      </c>
      <c r="O267" s="28" t="s">
        <v>1306</v>
      </c>
      <c r="P267" s="29" t="s">
        <v>55</v>
      </c>
      <c r="Q267" s="29" t="s">
        <v>55</v>
      </c>
      <c r="R267" s="29" t="s">
        <v>55</v>
      </c>
      <c r="S267" s="29" t="s">
        <v>55</v>
      </c>
      <c r="T267" s="29" t="s">
        <v>55</v>
      </c>
      <c r="U267" s="29" t="s">
        <v>55</v>
      </c>
      <c r="V267" s="29" t="s">
        <v>55</v>
      </c>
      <c r="W267" s="29" t="s">
        <v>55</v>
      </c>
      <c r="X267" s="29" t="s">
        <v>55</v>
      </c>
      <c r="Y267" s="29" t="s">
        <v>55</v>
      </c>
      <c r="Z267" s="29" t="s">
        <v>55</v>
      </c>
      <c r="AA267" s="29" t="s">
        <v>55</v>
      </c>
      <c r="AB267" s="29" t="s">
        <v>55</v>
      </c>
      <c r="AC267" s="29" t="s">
        <v>55</v>
      </c>
      <c r="AD267" s="29" t="s">
        <v>55</v>
      </c>
      <c r="AE267" s="29" t="s">
        <v>55</v>
      </c>
      <c r="AF267" s="29" t="s">
        <v>55</v>
      </c>
      <c r="AG267" s="29" t="s">
        <v>55</v>
      </c>
      <c r="AH267" s="29" t="s">
        <v>189</v>
      </c>
      <c r="AI267" s="9" t="s">
        <v>1157</v>
      </c>
      <c r="AP267" s="9" t="str">
        <f t="shared" si="13"/>
        <v xml:space="preserve"> </v>
      </c>
      <c r="AQ267" s="9" t="str">
        <f t="shared" si="13"/>
        <v xml:space="preserve"> </v>
      </c>
      <c r="AS267" s="59" t="str" cm="1">
        <f t="array" ref="AS267">IF(TRIM(AO267)="Not-selected",0,IF(OR(TRIM(AQ267)="",AR267=""),"",IFERROR(SUM(_xlfn.NUMBERVALUE(SUBSTITUTE(TRIM(_xlfn.XLOOKUP(TRIM(_xlfn.TEXTSPLIT(AQ267,",")),TRIM(_xlfn.TEXTSPLIT(E267,",")),TRIM(_xlfn.TEXTSPLIT(I267,",")))),"$","")))*AR267,"")))</f>
        <v/>
      </c>
      <c r="AU267" t="s">
        <v>58</v>
      </c>
      <c r="AV267" s="101" t="s">
        <v>1188</v>
      </c>
    </row>
    <row r="268" spans="1:48" ht="14.25" customHeight="1">
      <c r="A268" t="s">
        <v>1307</v>
      </c>
      <c r="B268" t="str">
        <f t="shared" si="14"/>
        <v xml:space="preserve">Orzo Barbie -  </v>
      </c>
      <c r="C268" s="29" t="s">
        <v>1180</v>
      </c>
      <c r="D268" s="9" t="s">
        <v>47</v>
      </c>
      <c r="E268" s="9" t="s">
        <v>1190</v>
      </c>
      <c r="F268" s="9" t="s">
        <v>49</v>
      </c>
      <c r="G268" s="9" t="s">
        <v>1182</v>
      </c>
      <c r="H268" s="9" t="s">
        <v>1308</v>
      </c>
      <c r="I268" s="55" t="s">
        <v>1201</v>
      </c>
      <c r="J268" s="9">
        <v>1</v>
      </c>
      <c r="K268" s="147" t="s">
        <v>1201</v>
      </c>
      <c r="L268" s="9">
        <v>1</v>
      </c>
      <c r="M268" s="149" t="s">
        <v>1185</v>
      </c>
      <c r="N268" s="100" t="s">
        <v>1186</v>
      </c>
      <c r="O268" s="28" t="s">
        <v>1309</v>
      </c>
      <c r="P268" s="29" t="s">
        <v>55</v>
      </c>
      <c r="Q268" s="29" t="s">
        <v>55</v>
      </c>
      <c r="R268" s="29" t="s">
        <v>55</v>
      </c>
      <c r="S268" s="29" t="s">
        <v>55</v>
      </c>
      <c r="T268" s="29" t="s">
        <v>55</v>
      </c>
      <c r="U268" s="29" t="s">
        <v>55</v>
      </c>
      <c r="V268" s="29" t="s">
        <v>55</v>
      </c>
      <c r="W268" s="29" t="s">
        <v>55</v>
      </c>
      <c r="X268" s="29" t="s">
        <v>55</v>
      </c>
      <c r="Y268" s="29" t="s">
        <v>55</v>
      </c>
      <c r="Z268" s="29" t="s">
        <v>55</v>
      </c>
      <c r="AA268" s="29" t="s">
        <v>55</v>
      </c>
      <c r="AB268" s="29" t="s">
        <v>55</v>
      </c>
      <c r="AC268" s="29" t="s">
        <v>55</v>
      </c>
      <c r="AD268" s="29" t="s">
        <v>55</v>
      </c>
      <c r="AE268" s="29" t="s">
        <v>55</v>
      </c>
      <c r="AF268" s="29" t="s">
        <v>55</v>
      </c>
      <c r="AG268" s="29" t="s">
        <v>55</v>
      </c>
      <c r="AH268" s="29" t="s">
        <v>65</v>
      </c>
      <c r="AI268" s="9" t="s">
        <v>1139</v>
      </c>
      <c r="AP268" s="9" t="str">
        <f t="shared" si="13"/>
        <v xml:space="preserve"> </v>
      </c>
      <c r="AQ268" s="9" t="str">
        <f t="shared" si="13"/>
        <v xml:space="preserve"> </v>
      </c>
      <c r="AS268" s="59" t="str" cm="1">
        <f t="array" ref="AS268">IF(TRIM(AO268)="Not-selected",0,IF(OR(TRIM(AQ268)="",AR268=""),"",IFERROR(SUM(_xlfn.NUMBERVALUE(SUBSTITUTE(TRIM(_xlfn.XLOOKUP(TRIM(_xlfn.TEXTSPLIT(AQ268,",")),TRIM(_xlfn.TEXTSPLIT(E268,",")),TRIM(_xlfn.TEXTSPLIT(I268,",")))),"$","")))*AR268,"")))</f>
        <v/>
      </c>
      <c r="AV268" s="101"/>
    </row>
    <row r="269" spans="1:48" ht="14.25" customHeight="1">
      <c r="A269" t="s">
        <v>1310</v>
      </c>
      <c r="B269" t="str">
        <f t="shared" si="14"/>
        <v xml:space="preserve">Occhi di Lupo -  </v>
      </c>
      <c r="C269" s="29" t="s">
        <v>1180</v>
      </c>
      <c r="D269" s="9" t="s">
        <v>47</v>
      </c>
      <c r="E269" s="9" t="s">
        <v>1268</v>
      </c>
      <c r="F269" s="9" t="s">
        <v>49</v>
      </c>
      <c r="G269" s="9" t="s">
        <v>1182</v>
      </c>
      <c r="H269" s="9" t="s">
        <v>1311</v>
      </c>
      <c r="I269" s="55" t="s">
        <v>1206</v>
      </c>
      <c r="J269" s="9">
        <v>1</v>
      </c>
      <c r="K269" s="147" t="s">
        <v>1206</v>
      </c>
      <c r="L269" s="9">
        <v>1</v>
      </c>
      <c r="M269" s="149" t="s">
        <v>1185</v>
      </c>
      <c r="N269" s="100" t="s">
        <v>1186</v>
      </c>
      <c r="O269" s="28" t="s">
        <v>1312</v>
      </c>
      <c r="P269" s="29" t="s">
        <v>55</v>
      </c>
      <c r="Q269" s="29" t="s">
        <v>55</v>
      </c>
      <c r="R269" s="29" t="s">
        <v>55</v>
      </c>
      <c r="S269" s="29" t="s">
        <v>55</v>
      </c>
      <c r="T269" s="29" t="s">
        <v>55</v>
      </c>
      <c r="U269" s="29" t="s">
        <v>55</v>
      </c>
      <c r="V269" s="29" t="s">
        <v>55</v>
      </c>
      <c r="W269" s="29" t="s">
        <v>55</v>
      </c>
      <c r="X269" s="29" t="s">
        <v>55</v>
      </c>
      <c r="Y269" s="29" t="s">
        <v>55</v>
      </c>
      <c r="Z269" s="29" t="s">
        <v>55</v>
      </c>
      <c r="AA269" s="29" t="s">
        <v>55</v>
      </c>
      <c r="AB269" s="29" t="s">
        <v>55</v>
      </c>
      <c r="AC269" s="29" t="s">
        <v>55</v>
      </c>
      <c r="AD269" s="29" t="s">
        <v>55</v>
      </c>
      <c r="AE269" s="29" t="s">
        <v>55</v>
      </c>
      <c r="AF269" s="29" t="s">
        <v>55</v>
      </c>
      <c r="AG269" s="29" t="s">
        <v>55</v>
      </c>
      <c r="AH269" s="29" t="s">
        <v>56</v>
      </c>
      <c r="AI269" s="9" t="s">
        <v>1145</v>
      </c>
      <c r="AP269" s="9" t="str">
        <f t="shared" si="13"/>
        <v xml:space="preserve"> </v>
      </c>
      <c r="AQ269" s="9" t="str">
        <f t="shared" si="13"/>
        <v xml:space="preserve"> </v>
      </c>
      <c r="AS269" s="59" t="str" cm="1">
        <f t="array" ref="AS269">IF(TRIM(AO269)="Not-selected",0,IF(OR(TRIM(AQ269)="",AR269=""),"",IFERROR(SUM(_xlfn.NUMBERVALUE(SUBSTITUTE(TRIM(_xlfn.XLOOKUP(TRIM(_xlfn.TEXTSPLIT(AQ269,",")),TRIM(_xlfn.TEXTSPLIT(E269,",")),TRIM(_xlfn.TEXTSPLIT(I269,",")))),"$","")))*AR269,"")))</f>
        <v/>
      </c>
      <c r="AV269" s="101"/>
    </row>
    <row r="270" spans="1:48" ht="14.25" customHeight="1">
      <c r="A270" t="s">
        <v>1313</v>
      </c>
      <c r="B270" t="str">
        <f t="shared" si="14"/>
        <v xml:space="preserve">Bombardoni -  </v>
      </c>
      <c r="C270" s="29" t="s">
        <v>1180</v>
      </c>
      <c r="D270" s="9" t="s">
        <v>47</v>
      </c>
      <c r="E270" s="9" t="s">
        <v>1223</v>
      </c>
      <c r="F270" s="9" t="s">
        <v>49</v>
      </c>
      <c r="G270" s="9" t="s">
        <v>1182</v>
      </c>
      <c r="H270" s="9" t="s">
        <v>1314</v>
      </c>
      <c r="I270" s="55" t="s">
        <v>1242</v>
      </c>
      <c r="J270" s="9">
        <v>1</v>
      </c>
      <c r="K270" s="147" t="s">
        <v>1242</v>
      </c>
      <c r="L270" s="9">
        <v>1</v>
      </c>
      <c r="M270" s="149" t="s">
        <v>1185</v>
      </c>
      <c r="N270" s="100" t="s">
        <v>1186</v>
      </c>
      <c r="O270" s="28" t="s">
        <v>1315</v>
      </c>
      <c r="P270" s="29" t="s">
        <v>55</v>
      </c>
      <c r="Q270" s="29" t="s">
        <v>55</v>
      </c>
      <c r="R270" s="29" t="s">
        <v>55</v>
      </c>
      <c r="S270" s="29" t="s">
        <v>55</v>
      </c>
      <c r="T270" s="29" t="s">
        <v>55</v>
      </c>
      <c r="U270" s="29" t="s">
        <v>55</v>
      </c>
      <c r="V270" s="29" t="s">
        <v>55</v>
      </c>
      <c r="W270" s="29" t="s">
        <v>55</v>
      </c>
      <c r="X270" s="29" t="s">
        <v>55</v>
      </c>
      <c r="Y270" s="29" t="s">
        <v>55</v>
      </c>
      <c r="Z270" s="29" t="s">
        <v>55</v>
      </c>
      <c r="AA270" s="29" t="s">
        <v>55</v>
      </c>
      <c r="AB270" s="29" t="s">
        <v>55</v>
      </c>
      <c r="AC270" s="29" t="s">
        <v>55</v>
      </c>
      <c r="AD270" s="29" t="s">
        <v>55</v>
      </c>
      <c r="AE270" s="29" t="s">
        <v>55</v>
      </c>
      <c r="AF270" s="29" t="s">
        <v>55</v>
      </c>
      <c r="AG270" s="29" t="s">
        <v>55</v>
      </c>
      <c r="AH270" s="29" t="s">
        <v>56</v>
      </c>
      <c r="AI270" s="9" t="s">
        <v>1151</v>
      </c>
      <c r="AP270" s="9" t="str">
        <f t="shared" si="13"/>
        <v xml:space="preserve"> </v>
      </c>
      <c r="AQ270" s="9" t="str">
        <f t="shared" si="13"/>
        <v xml:space="preserve"> </v>
      </c>
      <c r="AS270" s="59" t="str" cm="1">
        <f t="array" ref="AS270">IF(TRIM(AO270)="Not-selected",0,IF(OR(TRIM(AQ270)="",AR270=""),"",IFERROR(SUM(_xlfn.NUMBERVALUE(SUBSTITUTE(TRIM(_xlfn.XLOOKUP(TRIM(_xlfn.TEXTSPLIT(AQ270,",")),TRIM(_xlfn.TEXTSPLIT(E270,",")),TRIM(_xlfn.TEXTSPLIT(I270,",")))),"$","")))*AR270,"")))</f>
        <v/>
      </c>
      <c r="AV270" s="101"/>
    </row>
    <row r="271" spans="1:48" ht="14.25" customHeight="1">
      <c r="A271" t="s">
        <v>1316</v>
      </c>
      <c r="B271" t="str">
        <f t="shared" si="14"/>
        <v xml:space="preserve">Tortiglioni -  </v>
      </c>
      <c r="C271" s="29" t="s">
        <v>1180</v>
      </c>
      <c r="D271" s="9" t="s">
        <v>47</v>
      </c>
      <c r="E271" s="9" t="s">
        <v>1195</v>
      </c>
      <c r="F271" s="9" t="s">
        <v>49</v>
      </c>
      <c r="G271" s="149" t="s">
        <v>1182</v>
      </c>
      <c r="H271" s="149" t="s">
        <v>1317</v>
      </c>
      <c r="I271" s="55" t="s">
        <v>1318</v>
      </c>
      <c r="J271" s="9">
        <v>1</v>
      </c>
      <c r="K271" s="147" t="s">
        <v>1318</v>
      </c>
      <c r="L271" s="9">
        <v>1</v>
      </c>
      <c r="M271" s="149" t="s">
        <v>1185</v>
      </c>
      <c r="N271" s="100" t="s">
        <v>1186</v>
      </c>
      <c r="O271" s="28" t="s">
        <v>1319</v>
      </c>
      <c r="P271" s="29" t="s">
        <v>55</v>
      </c>
      <c r="Q271" s="29" t="s">
        <v>55</v>
      </c>
      <c r="R271" s="29" t="s">
        <v>55</v>
      </c>
      <c r="S271" s="29" t="s">
        <v>55</v>
      </c>
      <c r="T271" s="29" t="s">
        <v>55</v>
      </c>
      <c r="U271" s="29" t="s">
        <v>55</v>
      </c>
      <c r="V271" s="29" t="s">
        <v>55</v>
      </c>
      <c r="W271" s="29" t="s">
        <v>55</v>
      </c>
      <c r="X271" s="29" t="s">
        <v>55</v>
      </c>
      <c r="Y271" s="29" t="s">
        <v>55</v>
      </c>
      <c r="Z271" s="29" t="s">
        <v>55</v>
      </c>
      <c r="AA271" s="29" t="s">
        <v>55</v>
      </c>
      <c r="AB271" s="29" t="s">
        <v>55</v>
      </c>
      <c r="AC271" s="29" t="s">
        <v>55</v>
      </c>
      <c r="AD271" s="29" t="s">
        <v>55</v>
      </c>
      <c r="AE271" s="29" t="s">
        <v>55</v>
      </c>
      <c r="AF271" s="29" t="s">
        <v>55</v>
      </c>
      <c r="AG271" s="29" t="s">
        <v>55</v>
      </c>
      <c r="AH271" s="29" t="s">
        <v>189</v>
      </c>
      <c r="AI271" s="9" t="s">
        <v>1157</v>
      </c>
      <c r="AP271" s="9" t="str">
        <f t="shared" si="13"/>
        <v xml:space="preserve"> </v>
      </c>
      <c r="AQ271" s="9" t="str">
        <f t="shared" si="13"/>
        <v xml:space="preserve"> </v>
      </c>
      <c r="AS271" s="59" t="str" cm="1">
        <f t="array" ref="AS271">IF(TRIM(AO271)="Not-selected",0,IF(OR(TRIM(AQ271)="",AR271=""),"",IFERROR(SUM(_xlfn.NUMBERVALUE(SUBSTITUTE(TRIM(_xlfn.XLOOKUP(TRIM(_xlfn.TEXTSPLIT(AQ271,",")),TRIM(_xlfn.TEXTSPLIT(E271,",")),TRIM(_xlfn.TEXTSPLIT(I271,",")))),"$","")))*AR271,"")))</f>
        <v/>
      </c>
      <c r="AV271" s="101"/>
    </row>
    <row r="272" spans="1:48" ht="14.25" customHeight="1">
      <c r="A272" t="s">
        <v>1320</v>
      </c>
      <c r="B272" t="str">
        <f t="shared" si="14"/>
        <v xml:space="preserve">Tortiglioni Whole Wheat -  </v>
      </c>
      <c r="C272" s="29" t="s">
        <v>1180</v>
      </c>
      <c r="D272" s="9" t="s">
        <v>47</v>
      </c>
      <c r="E272" s="9" t="s">
        <v>1219</v>
      </c>
      <c r="F272" s="9" t="s">
        <v>49</v>
      </c>
      <c r="G272" s="149" t="s">
        <v>1321</v>
      </c>
      <c r="H272" s="149" t="s">
        <v>1322</v>
      </c>
      <c r="I272" s="55" t="s">
        <v>1201</v>
      </c>
      <c r="J272" s="9">
        <v>1</v>
      </c>
      <c r="K272" s="147" t="s">
        <v>1201</v>
      </c>
      <c r="L272" s="9">
        <v>1</v>
      </c>
      <c r="M272" s="149" t="s">
        <v>1185</v>
      </c>
      <c r="N272" s="100" t="s">
        <v>1186</v>
      </c>
      <c r="O272" s="28" t="s">
        <v>1323</v>
      </c>
      <c r="P272" s="29" t="s">
        <v>55</v>
      </c>
      <c r="Q272" s="29" t="s">
        <v>55</v>
      </c>
      <c r="R272" s="29" t="s">
        <v>55</v>
      </c>
      <c r="S272" s="29" t="s">
        <v>55</v>
      </c>
      <c r="T272" s="29" t="s">
        <v>55</v>
      </c>
      <c r="U272" s="29" t="s">
        <v>55</v>
      </c>
      <c r="V272" s="29" t="s">
        <v>55</v>
      </c>
      <c r="W272" s="29" t="s">
        <v>55</v>
      </c>
      <c r="X272" s="29" t="s">
        <v>55</v>
      </c>
      <c r="Y272" s="29" t="s">
        <v>55</v>
      </c>
      <c r="Z272" s="29" t="s">
        <v>55</v>
      </c>
      <c r="AA272" s="29" t="s">
        <v>55</v>
      </c>
      <c r="AB272" s="29" t="s">
        <v>55</v>
      </c>
      <c r="AC272" s="29" t="s">
        <v>55</v>
      </c>
      <c r="AD272" s="29" t="s">
        <v>55</v>
      </c>
      <c r="AE272" s="29" t="s">
        <v>55</v>
      </c>
      <c r="AF272" s="29" t="s">
        <v>55</v>
      </c>
      <c r="AG272" s="29" t="s">
        <v>55</v>
      </c>
      <c r="AH272" s="29" t="s">
        <v>56</v>
      </c>
      <c r="AI272" s="9" t="s">
        <v>1139</v>
      </c>
      <c r="AP272" s="9" t="str">
        <f t="shared" si="13"/>
        <v xml:space="preserve"> </v>
      </c>
      <c r="AQ272" s="9" t="str">
        <f t="shared" si="13"/>
        <v xml:space="preserve"> </v>
      </c>
      <c r="AS272" s="59" t="str" cm="1">
        <f t="array" ref="AS272">IF(TRIM(AO272)="Not-selected",0,IF(OR(TRIM(AQ272)="",AR272=""),"",IFERROR(SUM(_xlfn.NUMBERVALUE(SUBSTITUTE(TRIM(_xlfn.XLOOKUP(TRIM(_xlfn.TEXTSPLIT(AQ272,",")),TRIM(_xlfn.TEXTSPLIT(E272,",")),TRIM(_xlfn.TEXTSPLIT(I272,",")))),"$","")))*AR272,"")))</f>
        <v/>
      </c>
      <c r="AU272" t="s">
        <v>58</v>
      </c>
      <c r="AV272" s="101"/>
    </row>
    <row r="273" spans="1:48" ht="14.25" customHeight="1">
      <c r="A273" t="s">
        <v>1324</v>
      </c>
      <c r="B273" t="str">
        <f t="shared" si="14"/>
        <v xml:space="preserve">Ziti Tagliati Lisci -  </v>
      </c>
      <c r="C273" s="29" t="s">
        <v>1180</v>
      </c>
      <c r="D273" s="9" t="s">
        <v>47</v>
      </c>
      <c r="E273" s="9" t="s">
        <v>1190</v>
      </c>
      <c r="F273" s="9" t="s">
        <v>49</v>
      </c>
      <c r="G273" s="149" t="s">
        <v>1182</v>
      </c>
      <c r="H273" s="149" t="s">
        <v>1325</v>
      </c>
      <c r="I273" s="55" t="s">
        <v>1201</v>
      </c>
      <c r="J273" s="9">
        <v>1</v>
      </c>
      <c r="K273" s="147" t="s">
        <v>1201</v>
      </c>
      <c r="L273" s="9">
        <v>1</v>
      </c>
      <c r="M273" s="149" t="s">
        <v>1185</v>
      </c>
      <c r="N273" s="100" t="s">
        <v>1186</v>
      </c>
      <c r="O273" s="28" t="s">
        <v>1326</v>
      </c>
      <c r="P273" s="29" t="s">
        <v>55</v>
      </c>
      <c r="Q273" s="29" t="s">
        <v>55</v>
      </c>
      <c r="R273" s="29" t="s">
        <v>55</v>
      </c>
      <c r="S273" s="29" t="s">
        <v>55</v>
      </c>
      <c r="T273" s="29" t="s">
        <v>55</v>
      </c>
      <c r="U273" s="29" t="s">
        <v>55</v>
      </c>
      <c r="V273" s="29" t="s">
        <v>55</v>
      </c>
      <c r="W273" s="29" t="s">
        <v>55</v>
      </c>
      <c r="X273" s="29" t="s">
        <v>55</v>
      </c>
      <c r="Y273" s="29" t="s">
        <v>55</v>
      </c>
      <c r="Z273" s="29" t="s">
        <v>55</v>
      </c>
      <c r="AA273" s="29" t="s">
        <v>55</v>
      </c>
      <c r="AB273" s="29" t="s">
        <v>55</v>
      </c>
      <c r="AC273" s="29" t="s">
        <v>55</v>
      </c>
      <c r="AD273" s="29" t="s">
        <v>55</v>
      </c>
      <c r="AE273" s="29" t="s">
        <v>55</v>
      </c>
      <c r="AF273" s="29" t="s">
        <v>55</v>
      </c>
      <c r="AG273" s="29" t="s">
        <v>55</v>
      </c>
      <c r="AH273" s="29" t="s">
        <v>189</v>
      </c>
      <c r="AI273" s="9" t="s">
        <v>1145</v>
      </c>
      <c r="AP273" s="9" t="str">
        <f t="shared" si="13"/>
        <v xml:space="preserve"> </v>
      </c>
      <c r="AQ273" s="9" t="str">
        <f t="shared" si="13"/>
        <v xml:space="preserve"> </v>
      </c>
      <c r="AS273" s="59" t="str" cm="1">
        <f t="array" ref="AS273">IF(TRIM(AO273)="Not-selected",0,IF(OR(TRIM(AQ273)="",AR273=""),"",IFERROR(SUM(_xlfn.NUMBERVALUE(SUBSTITUTE(TRIM(_xlfn.XLOOKUP(TRIM(_xlfn.TEXTSPLIT(AQ273,",")),TRIM(_xlfn.TEXTSPLIT(E273,",")),TRIM(_xlfn.TEXTSPLIT(I273,",")))),"$","")))*AR273,"")))</f>
        <v/>
      </c>
      <c r="AU273" t="s">
        <v>58</v>
      </c>
      <c r="AV273" s="101"/>
    </row>
    <row r="274" spans="1:48" ht="14.25" customHeight="1">
      <c r="A274" t="s">
        <v>1327</v>
      </c>
      <c r="B274" t="str">
        <f t="shared" si="14"/>
        <v xml:space="preserve">Mista Corta -  </v>
      </c>
      <c r="C274" s="29" t="s">
        <v>1180</v>
      </c>
      <c r="D274" s="9" t="s">
        <v>47</v>
      </c>
      <c r="E274" s="9" t="s">
        <v>1223</v>
      </c>
      <c r="F274" s="9" t="s">
        <v>49</v>
      </c>
      <c r="G274" s="149" t="s">
        <v>1182</v>
      </c>
      <c r="H274" s="149" t="s">
        <v>1328</v>
      </c>
      <c r="I274" s="55" t="s">
        <v>1318</v>
      </c>
      <c r="J274" s="9">
        <v>1</v>
      </c>
      <c r="K274" s="147" t="s">
        <v>1318</v>
      </c>
      <c r="L274" s="9">
        <v>1</v>
      </c>
      <c r="M274" s="149" t="s">
        <v>1185</v>
      </c>
      <c r="N274" s="100" t="s">
        <v>1186</v>
      </c>
      <c r="O274" s="28" t="s">
        <v>1329</v>
      </c>
      <c r="P274" s="29" t="s">
        <v>55</v>
      </c>
      <c r="Q274" s="29" t="s">
        <v>55</v>
      </c>
      <c r="R274" s="29" t="s">
        <v>55</v>
      </c>
      <c r="S274" s="29" t="s">
        <v>55</v>
      </c>
      <c r="T274" s="29" t="s">
        <v>55</v>
      </c>
      <c r="U274" s="29" t="s">
        <v>55</v>
      </c>
      <c r="V274" s="29" t="s">
        <v>55</v>
      </c>
      <c r="W274" s="29" t="s">
        <v>55</v>
      </c>
      <c r="X274" s="29" t="s">
        <v>55</v>
      </c>
      <c r="Y274" s="29" t="s">
        <v>55</v>
      </c>
      <c r="Z274" s="29" t="s">
        <v>55</v>
      </c>
      <c r="AA274" s="29" t="s">
        <v>55</v>
      </c>
      <c r="AB274" s="29" t="s">
        <v>55</v>
      </c>
      <c r="AC274" s="29" t="s">
        <v>55</v>
      </c>
      <c r="AD274" s="29" t="s">
        <v>55</v>
      </c>
      <c r="AE274" s="29" t="s">
        <v>55</v>
      </c>
      <c r="AF274" s="29" t="s">
        <v>55</v>
      </c>
      <c r="AG274" s="29" t="s">
        <v>55</v>
      </c>
      <c r="AH274" s="29" t="s">
        <v>56</v>
      </c>
      <c r="AI274" s="9" t="s">
        <v>1157</v>
      </c>
      <c r="AP274" s="9" t="str">
        <f t="shared" si="13"/>
        <v xml:space="preserve"> </v>
      </c>
      <c r="AQ274" s="9" t="str">
        <f t="shared" si="13"/>
        <v xml:space="preserve"> </v>
      </c>
      <c r="AS274" s="59" t="str" cm="1">
        <f t="array" ref="AS274">IF(TRIM(AO274)="Not-selected",0,IF(OR(TRIM(AQ274)="",AR274=""),"",IFERROR(SUM(_xlfn.NUMBERVALUE(SUBSTITUTE(TRIM(_xlfn.XLOOKUP(TRIM(_xlfn.TEXTSPLIT(AQ274,",")),TRIM(_xlfn.TEXTSPLIT(E274,",")),TRIM(_xlfn.TEXTSPLIT(I274,",")))),"$","")))*AR274,"")))</f>
        <v/>
      </c>
      <c r="AU274" t="s">
        <v>58</v>
      </c>
      <c r="AV274" s="101"/>
    </row>
    <row r="275" spans="1:48" ht="14.25" customHeight="1">
      <c r="A275" t="s">
        <v>1330</v>
      </c>
      <c r="B275" t="str">
        <f t="shared" si="14"/>
        <v xml:space="preserve">Mezzi Occhi Di Lupo -  </v>
      </c>
      <c r="C275" s="29" t="s">
        <v>1180</v>
      </c>
      <c r="D275" s="9" t="s">
        <v>47</v>
      </c>
      <c r="E275" s="9" t="s">
        <v>1268</v>
      </c>
      <c r="F275" s="9" t="s">
        <v>49</v>
      </c>
      <c r="G275" s="149" t="s">
        <v>1182</v>
      </c>
      <c r="H275" s="149" t="s">
        <v>1331</v>
      </c>
      <c r="I275" s="55" t="s">
        <v>1206</v>
      </c>
      <c r="J275" s="9">
        <v>1</v>
      </c>
      <c r="K275" s="147" t="s">
        <v>1206</v>
      </c>
      <c r="L275" s="9">
        <v>1</v>
      </c>
      <c r="M275" s="149" t="s">
        <v>1185</v>
      </c>
      <c r="N275" s="100" t="s">
        <v>1186</v>
      </c>
      <c r="O275" s="28" t="s">
        <v>1332</v>
      </c>
      <c r="P275" s="29" t="s">
        <v>55</v>
      </c>
      <c r="Q275" s="29" t="s">
        <v>55</v>
      </c>
      <c r="R275" s="29" t="s">
        <v>55</v>
      </c>
      <c r="S275" s="29" t="s">
        <v>55</v>
      </c>
      <c r="T275" s="29" t="s">
        <v>55</v>
      </c>
      <c r="U275" s="29" t="s">
        <v>55</v>
      </c>
      <c r="V275" s="29" t="s">
        <v>55</v>
      </c>
      <c r="W275" s="29" t="s">
        <v>55</v>
      </c>
      <c r="X275" s="29" t="s">
        <v>55</v>
      </c>
      <c r="Y275" s="29" t="s">
        <v>55</v>
      </c>
      <c r="Z275" s="29" t="s">
        <v>55</v>
      </c>
      <c r="AA275" s="29" t="s">
        <v>55</v>
      </c>
      <c r="AB275" s="29" t="s">
        <v>55</v>
      </c>
      <c r="AC275" s="29" t="s">
        <v>55</v>
      </c>
      <c r="AD275" s="29" t="s">
        <v>55</v>
      </c>
      <c r="AE275" s="29" t="s">
        <v>55</v>
      </c>
      <c r="AF275" s="29" t="s">
        <v>55</v>
      </c>
      <c r="AG275" s="29" t="s">
        <v>55</v>
      </c>
      <c r="AH275" s="29" t="s">
        <v>189</v>
      </c>
      <c r="AI275" s="9" t="s">
        <v>1139</v>
      </c>
      <c r="AP275" s="9" t="str">
        <f t="shared" si="13"/>
        <v xml:space="preserve"> </v>
      </c>
      <c r="AQ275" s="9" t="str">
        <f t="shared" si="13"/>
        <v xml:space="preserve"> </v>
      </c>
      <c r="AS275" s="59" t="str" cm="1">
        <f t="array" ref="AS275">IF(TRIM(AO275)="Not-selected",0,IF(OR(TRIM(AQ275)="",AR275=""),"",IFERROR(SUM(_xlfn.NUMBERVALUE(SUBSTITUTE(TRIM(_xlfn.XLOOKUP(TRIM(_xlfn.TEXTSPLIT(AQ275,",")),TRIM(_xlfn.TEXTSPLIT(E275,",")),TRIM(_xlfn.TEXTSPLIT(I275,",")))),"$","")))*AR275,"")))</f>
        <v/>
      </c>
      <c r="AU275" t="s">
        <v>58</v>
      </c>
      <c r="AV275" s="101"/>
    </row>
    <row r="276" spans="1:48" ht="14.25" customHeight="1">
      <c r="A276" t="s">
        <v>1333</v>
      </c>
      <c r="B276" t="str">
        <f t="shared" si="14"/>
        <v xml:space="preserve">Jumbo Conchiglioni -  </v>
      </c>
      <c r="C276" s="29" t="s">
        <v>1180</v>
      </c>
      <c r="D276" s="9" t="s">
        <v>47</v>
      </c>
      <c r="E276" s="9" t="s">
        <v>1223</v>
      </c>
      <c r="F276" s="9" t="s">
        <v>49</v>
      </c>
      <c r="G276" s="149" t="s">
        <v>1182</v>
      </c>
      <c r="H276" s="149" t="s">
        <v>1334</v>
      </c>
      <c r="I276" s="55" t="s">
        <v>1242</v>
      </c>
      <c r="J276" s="9">
        <v>1</v>
      </c>
      <c r="K276" s="147" t="s">
        <v>1242</v>
      </c>
      <c r="L276" s="9">
        <v>1</v>
      </c>
      <c r="M276" s="149" t="s">
        <v>1185</v>
      </c>
      <c r="N276" s="100" t="s">
        <v>1186</v>
      </c>
      <c r="O276" s="28" t="s">
        <v>1335</v>
      </c>
      <c r="P276" s="29" t="s">
        <v>55</v>
      </c>
      <c r="Q276" s="29" t="s">
        <v>55</v>
      </c>
      <c r="R276" s="29" t="s">
        <v>55</v>
      </c>
      <c r="S276" s="29" t="s">
        <v>55</v>
      </c>
      <c r="T276" s="29" t="s">
        <v>55</v>
      </c>
      <c r="U276" s="29" t="s">
        <v>55</v>
      </c>
      <c r="V276" s="29" t="s">
        <v>55</v>
      </c>
      <c r="W276" s="29" t="s">
        <v>55</v>
      </c>
      <c r="X276" s="29" t="s">
        <v>55</v>
      </c>
      <c r="Y276" s="29" t="s">
        <v>55</v>
      </c>
      <c r="Z276" s="29" t="s">
        <v>55</v>
      </c>
      <c r="AA276" s="29" t="s">
        <v>55</v>
      </c>
      <c r="AB276" s="29" t="s">
        <v>55</v>
      </c>
      <c r="AC276" s="29" t="s">
        <v>55</v>
      </c>
      <c r="AD276" s="29" t="s">
        <v>55</v>
      </c>
      <c r="AE276" s="29" t="s">
        <v>55</v>
      </c>
      <c r="AF276" s="29" t="s">
        <v>55</v>
      </c>
      <c r="AG276" s="29" t="s">
        <v>55</v>
      </c>
      <c r="AH276" s="29" t="s">
        <v>65</v>
      </c>
      <c r="AI276" s="9" t="s">
        <v>1145</v>
      </c>
      <c r="AP276" s="9" t="str">
        <f t="shared" si="13"/>
        <v xml:space="preserve"> </v>
      </c>
      <c r="AQ276" s="9" t="str">
        <f t="shared" si="13"/>
        <v xml:space="preserve"> </v>
      </c>
      <c r="AS276" s="59" t="str" cm="1">
        <f t="array" ref="AS276">IF(TRIM(AO276)="Not-selected",0,IF(OR(TRIM(AQ276)="",AR276=""),"",IFERROR(SUM(_xlfn.NUMBERVALUE(SUBSTITUTE(TRIM(_xlfn.XLOOKUP(TRIM(_xlfn.TEXTSPLIT(AQ276,",")),TRIM(_xlfn.TEXTSPLIT(E276,",")),TRIM(_xlfn.TEXTSPLIT(I276,",")))),"$","")))*AR276,"")))</f>
        <v/>
      </c>
      <c r="AU276" t="s">
        <v>58</v>
      </c>
      <c r="AV276" s="101"/>
    </row>
    <row r="277" spans="1:48" ht="14.25" customHeight="1">
      <c r="A277" t="s">
        <v>1336</v>
      </c>
      <c r="B277" t="str">
        <f t="shared" si="14"/>
        <v xml:space="preserve">Mezzani Tagliati Lisci -  </v>
      </c>
      <c r="C277" s="29" t="s">
        <v>1180</v>
      </c>
      <c r="D277" s="9" t="s">
        <v>47</v>
      </c>
      <c r="E277" s="9" t="s">
        <v>1219</v>
      </c>
      <c r="F277" s="9" t="s">
        <v>49</v>
      </c>
      <c r="G277" s="149" t="s">
        <v>1182</v>
      </c>
      <c r="H277" s="149" t="s">
        <v>1337</v>
      </c>
      <c r="I277" s="55" t="s">
        <v>1201</v>
      </c>
      <c r="J277" s="9">
        <v>1</v>
      </c>
      <c r="K277" s="147" t="s">
        <v>1201</v>
      </c>
      <c r="L277" s="9">
        <v>1</v>
      </c>
      <c r="M277" s="149" t="s">
        <v>1185</v>
      </c>
      <c r="N277" s="100" t="s">
        <v>1186</v>
      </c>
      <c r="O277" s="28" t="s">
        <v>1338</v>
      </c>
      <c r="P277" s="29" t="s">
        <v>55</v>
      </c>
      <c r="Q277" s="29" t="s">
        <v>55</v>
      </c>
      <c r="R277" s="29" t="s">
        <v>55</v>
      </c>
      <c r="S277" s="29" t="s">
        <v>55</v>
      </c>
      <c r="T277" s="29" t="s">
        <v>55</v>
      </c>
      <c r="U277" s="29" t="s">
        <v>55</v>
      </c>
      <c r="V277" s="29" t="s">
        <v>55</v>
      </c>
      <c r="W277" s="29" t="s">
        <v>55</v>
      </c>
      <c r="X277" s="29" t="s">
        <v>55</v>
      </c>
      <c r="Y277" s="29" t="s">
        <v>55</v>
      </c>
      <c r="Z277" s="29" t="s">
        <v>55</v>
      </c>
      <c r="AA277" s="29" t="s">
        <v>55</v>
      </c>
      <c r="AB277" s="29" t="s">
        <v>55</v>
      </c>
      <c r="AC277" s="29" t="s">
        <v>55</v>
      </c>
      <c r="AD277" s="29" t="s">
        <v>55</v>
      </c>
      <c r="AE277" s="29" t="s">
        <v>55</v>
      </c>
      <c r="AF277" s="29" t="s">
        <v>55</v>
      </c>
      <c r="AG277" s="29" t="s">
        <v>55</v>
      </c>
      <c r="AH277" s="29" t="s">
        <v>56</v>
      </c>
      <c r="AI277" s="9" t="s">
        <v>1151</v>
      </c>
      <c r="AP277" s="9" t="str">
        <f t="shared" si="13"/>
        <v xml:space="preserve"> </v>
      </c>
      <c r="AQ277" s="9" t="str">
        <f t="shared" si="13"/>
        <v xml:space="preserve"> </v>
      </c>
      <c r="AS277" s="59" t="str" cm="1">
        <f t="array" ref="AS277">IF(TRIM(AO277)="Not-selected",0,IF(OR(TRIM(AQ277)="",AR277=""),"",IFERROR(SUM(_xlfn.NUMBERVALUE(SUBSTITUTE(TRIM(_xlfn.XLOOKUP(TRIM(_xlfn.TEXTSPLIT(AQ277,",")),TRIM(_xlfn.TEXTSPLIT(E277,",")),TRIM(_xlfn.TEXTSPLIT(I277,",")))),"$","")))*AR277,"")))</f>
        <v/>
      </c>
      <c r="AU277" t="s">
        <v>58</v>
      </c>
      <c r="AV277" s="101"/>
    </row>
    <row r="278" spans="1:48" ht="14.25" customHeight="1">
      <c r="A278" t="s">
        <v>1339</v>
      </c>
      <c r="B278" t="str">
        <f t="shared" si="14"/>
        <v xml:space="preserve">Mezzi Paccheri -  </v>
      </c>
      <c r="C278" s="29" t="s">
        <v>1180</v>
      </c>
      <c r="D278" s="9" t="s">
        <v>47</v>
      </c>
      <c r="E278" s="9" t="s">
        <v>1223</v>
      </c>
      <c r="F278" s="9" t="s">
        <v>49</v>
      </c>
      <c r="G278" s="149" t="s">
        <v>1182</v>
      </c>
      <c r="H278" s="149" t="s">
        <v>1340</v>
      </c>
      <c r="I278" s="55" t="s">
        <v>1242</v>
      </c>
      <c r="J278" s="9">
        <v>1</v>
      </c>
      <c r="K278" s="147" t="s">
        <v>1242</v>
      </c>
      <c r="L278" s="9">
        <v>1</v>
      </c>
      <c r="M278" s="149" t="s">
        <v>1185</v>
      </c>
      <c r="N278" s="100" t="s">
        <v>1186</v>
      </c>
      <c r="O278" s="28" t="s">
        <v>1341</v>
      </c>
      <c r="P278" s="29" t="s">
        <v>55</v>
      </c>
      <c r="Q278" s="29" t="s">
        <v>55</v>
      </c>
      <c r="R278" s="29" t="s">
        <v>55</v>
      </c>
      <c r="S278" s="29" t="s">
        <v>55</v>
      </c>
      <c r="T278" s="29" t="s">
        <v>55</v>
      </c>
      <c r="U278" s="29" t="s">
        <v>55</v>
      </c>
      <c r="V278" s="29" t="s">
        <v>55</v>
      </c>
      <c r="W278" s="29" t="s">
        <v>55</v>
      </c>
      <c r="X278" s="29" t="s">
        <v>55</v>
      </c>
      <c r="Y278" s="29" t="s">
        <v>55</v>
      </c>
      <c r="Z278" s="29" t="s">
        <v>55</v>
      </c>
      <c r="AA278" s="29" t="s">
        <v>55</v>
      </c>
      <c r="AB278" s="29" t="s">
        <v>55</v>
      </c>
      <c r="AC278" s="29" t="s">
        <v>55</v>
      </c>
      <c r="AD278" s="29" t="s">
        <v>55</v>
      </c>
      <c r="AE278" s="29" t="s">
        <v>55</v>
      </c>
      <c r="AF278" s="29" t="s">
        <v>55</v>
      </c>
      <c r="AG278" s="29" t="s">
        <v>55</v>
      </c>
      <c r="AH278" s="29" t="s">
        <v>56</v>
      </c>
      <c r="AI278" s="9" t="s">
        <v>1145</v>
      </c>
      <c r="AP278" s="9" t="str">
        <f t="shared" si="13"/>
        <v xml:space="preserve"> </v>
      </c>
      <c r="AQ278" s="9" t="str">
        <f t="shared" si="13"/>
        <v xml:space="preserve"> </v>
      </c>
      <c r="AS278" s="59" t="str" cm="1">
        <f t="array" ref="AS278">IF(TRIM(AO278)="Not-selected",0,IF(OR(TRIM(AQ278)="",AR278=""),"",IFERROR(SUM(_xlfn.NUMBERVALUE(SUBSTITUTE(TRIM(_xlfn.XLOOKUP(TRIM(_xlfn.TEXTSPLIT(AQ278,",")),TRIM(_xlfn.TEXTSPLIT(E278,",")),TRIM(_xlfn.TEXTSPLIT(I278,",")))),"$","")))*AR278,"")))</f>
        <v/>
      </c>
      <c r="AU278" t="s">
        <v>58</v>
      </c>
      <c r="AV278" s="101"/>
    </row>
    <row r="279" spans="1:48" ht="14.25" customHeight="1">
      <c r="A279" t="s">
        <v>1342</v>
      </c>
      <c r="B279" t="str">
        <f t="shared" si="14"/>
        <v xml:space="preserve">Genovesine Mezzanelli Lisce -  </v>
      </c>
      <c r="C279" s="29" t="s">
        <v>1180</v>
      </c>
      <c r="D279" s="9" t="s">
        <v>47</v>
      </c>
      <c r="E279" s="9" t="s">
        <v>1343</v>
      </c>
      <c r="F279" s="9" t="s">
        <v>49</v>
      </c>
      <c r="G279" s="149" t="s">
        <v>1182</v>
      </c>
      <c r="H279" s="149" t="s">
        <v>1344</v>
      </c>
      <c r="I279" s="55" t="s">
        <v>1345</v>
      </c>
      <c r="J279" s="9">
        <v>1</v>
      </c>
      <c r="K279" s="147" t="s">
        <v>1345</v>
      </c>
      <c r="L279" s="9">
        <v>1</v>
      </c>
      <c r="M279" s="149" t="s">
        <v>1185</v>
      </c>
      <c r="N279" s="100" t="s">
        <v>1186</v>
      </c>
      <c r="O279" s="28" t="s">
        <v>1346</v>
      </c>
      <c r="P279" s="29" t="s">
        <v>55</v>
      </c>
      <c r="Q279" s="29" t="s">
        <v>55</v>
      </c>
      <c r="R279" s="29" t="s">
        <v>55</v>
      </c>
      <c r="S279" s="29" t="s">
        <v>55</v>
      </c>
      <c r="T279" s="29" t="s">
        <v>55</v>
      </c>
      <c r="U279" s="29" t="s">
        <v>55</v>
      </c>
      <c r="V279" s="29" t="s">
        <v>55</v>
      </c>
      <c r="W279" s="29" t="s">
        <v>55</v>
      </c>
      <c r="X279" s="29" t="s">
        <v>55</v>
      </c>
      <c r="Y279" s="29" t="s">
        <v>55</v>
      </c>
      <c r="Z279" s="29" t="s">
        <v>55</v>
      </c>
      <c r="AA279" s="29" t="s">
        <v>55</v>
      </c>
      <c r="AB279" s="29" t="s">
        <v>55</v>
      </c>
      <c r="AC279" s="29" t="s">
        <v>55</v>
      </c>
      <c r="AD279" s="29" t="s">
        <v>55</v>
      </c>
      <c r="AE279" s="29" t="s">
        <v>55</v>
      </c>
      <c r="AF279" s="29" t="s">
        <v>55</v>
      </c>
      <c r="AG279" s="29" t="s">
        <v>55</v>
      </c>
      <c r="AH279" s="29" t="s">
        <v>189</v>
      </c>
      <c r="AI279" s="9" t="s">
        <v>1151</v>
      </c>
      <c r="AP279" s="9" t="str">
        <f t="shared" si="13"/>
        <v xml:space="preserve"> </v>
      </c>
      <c r="AQ279" s="9" t="str">
        <f t="shared" si="13"/>
        <v xml:space="preserve"> </v>
      </c>
      <c r="AS279" s="59" t="str" cm="1">
        <f t="array" ref="AS279">IF(TRIM(AO279)="Not-selected",0,IF(OR(TRIM(AQ279)="",AR279=""),"",IFERROR(SUM(_xlfn.NUMBERVALUE(SUBSTITUTE(TRIM(_xlfn.XLOOKUP(TRIM(_xlfn.TEXTSPLIT(AQ279,",")),TRIM(_xlfn.TEXTSPLIT(E279,",")),TRIM(_xlfn.TEXTSPLIT(I279,",")))),"$","")))*AR279,"")))</f>
        <v/>
      </c>
      <c r="AU279" t="s">
        <v>58</v>
      </c>
      <c r="AV279" s="101"/>
    </row>
    <row r="280" spans="1:48" ht="14.25" customHeight="1">
      <c r="A280" t="s">
        <v>1347</v>
      </c>
      <c r="B280" t="str">
        <f t="shared" si="14"/>
        <v xml:space="preserve">Ziti -  </v>
      </c>
      <c r="C280" s="29" t="s">
        <v>1180</v>
      </c>
      <c r="D280" s="9" t="s">
        <v>47</v>
      </c>
      <c r="E280" s="9" t="s">
        <v>1219</v>
      </c>
      <c r="F280" s="9" t="s">
        <v>49</v>
      </c>
      <c r="G280" s="149" t="s">
        <v>1182</v>
      </c>
      <c r="H280" s="149" t="s">
        <v>1348</v>
      </c>
      <c r="I280" s="55" t="s">
        <v>1201</v>
      </c>
      <c r="J280" s="9">
        <v>1</v>
      </c>
      <c r="K280" s="147" t="s">
        <v>1201</v>
      </c>
      <c r="L280" s="9">
        <v>1</v>
      </c>
      <c r="M280" s="149" t="s">
        <v>1185</v>
      </c>
      <c r="N280" s="100" t="s">
        <v>1186</v>
      </c>
      <c r="O280" s="28" t="s">
        <v>1349</v>
      </c>
      <c r="P280" s="29" t="s">
        <v>55</v>
      </c>
      <c r="Q280" s="29" t="s">
        <v>55</v>
      </c>
      <c r="R280" s="29" t="s">
        <v>55</v>
      </c>
      <c r="S280" s="29" t="s">
        <v>55</v>
      </c>
      <c r="T280" s="29" t="s">
        <v>55</v>
      </c>
      <c r="U280" s="29" t="s">
        <v>55</v>
      </c>
      <c r="V280" s="29" t="s">
        <v>55</v>
      </c>
      <c r="W280" s="29" t="s">
        <v>55</v>
      </c>
      <c r="X280" s="29" t="s">
        <v>55</v>
      </c>
      <c r="Y280" s="29" t="s">
        <v>55</v>
      </c>
      <c r="Z280" s="29" t="s">
        <v>55</v>
      </c>
      <c r="AA280" s="29" t="s">
        <v>55</v>
      </c>
      <c r="AB280" s="29" t="s">
        <v>55</v>
      </c>
      <c r="AC280" s="29" t="s">
        <v>55</v>
      </c>
      <c r="AD280" s="29" t="s">
        <v>55</v>
      </c>
      <c r="AE280" s="29" t="s">
        <v>55</v>
      </c>
      <c r="AF280" s="29" t="s">
        <v>55</v>
      </c>
      <c r="AG280" s="29" t="s">
        <v>55</v>
      </c>
      <c r="AH280" s="29" t="s">
        <v>65</v>
      </c>
      <c r="AI280" s="9" t="s">
        <v>1157</v>
      </c>
      <c r="AP280" s="9" t="str">
        <f t="shared" si="13"/>
        <v xml:space="preserve"> </v>
      </c>
      <c r="AQ280" s="9" t="str">
        <f t="shared" si="13"/>
        <v xml:space="preserve"> </v>
      </c>
      <c r="AS280" s="59" t="str" cm="1">
        <f t="array" ref="AS280">IF(TRIM(AO280)="Not-selected",0,IF(OR(TRIM(AQ280)="",AR280=""),"",IFERROR(SUM(_xlfn.NUMBERVALUE(SUBSTITUTE(TRIM(_xlfn.XLOOKUP(TRIM(_xlfn.TEXTSPLIT(AQ280,",")),TRIM(_xlfn.TEXTSPLIT(E280,",")),TRIM(_xlfn.TEXTSPLIT(I280,",")))),"$","")))*AR280,"")))</f>
        <v/>
      </c>
      <c r="AU280" t="s">
        <v>58</v>
      </c>
      <c r="AV280" s="101"/>
    </row>
    <row r="281" spans="1:48" ht="14.25" customHeight="1">
      <c r="A281" t="s">
        <v>1350</v>
      </c>
      <c r="B281" t="str">
        <f t="shared" si="14"/>
        <v xml:space="preserve">Spaghetti Whole Wheat -  </v>
      </c>
      <c r="C281" s="29" t="s">
        <v>1180</v>
      </c>
      <c r="D281" s="9" t="s">
        <v>47</v>
      </c>
      <c r="E281" s="9" t="s">
        <v>1209</v>
      </c>
      <c r="F281" s="9" t="s">
        <v>49</v>
      </c>
      <c r="G281" s="149" t="s">
        <v>1321</v>
      </c>
      <c r="H281" s="149" t="s">
        <v>1351</v>
      </c>
      <c r="I281" s="55" t="s">
        <v>1352</v>
      </c>
      <c r="J281" s="9">
        <v>1</v>
      </c>
      <c r="K281" s="147" t="s">
        <v>1352</v>
      </c>
      <c r="L281" s="9">
        <v>1</v>
      </c>
      <c r="M281" s="149" t="s">
        <v>1185</v>
      </c>
      <c r="N281" s="100" t="s">
        <v>1186</v>
      </c>
      <c r="O281" s="28" t="s">
        <v>1353</v>
      </c>
      <c r="P281" s="29" t="s">
        <v>55</v>
      </c>
      <c r="Q281" s="29" t="s">
        <v>55</v>
      </c>
      <c r="R281" s="29" t="s">
        <v>55</v>
      </c>
      <c r="S281" s="29" t="s">
        <v>55</v>
      </c>
      <c r="T281" s="29" t="s">
        <v>55</v>
      </c>
      <c r="U281" s="29" t="s">
        <v>55</v>
      </c>
      <c r="V281" s="29" t="s">
        <v>55</v>
      </c>
      <c r="W281" s="29" t="s">
        <v>55</v>
      </c>
      <c r="X281" s="29" t="s">
        <v>55</v>
      </c>
      <c r="Y281" s="29" t="s">
        <v>55</v>
      </c>
      <c r="Z281" s="29" t="s">
        <v>55</v>
      </c>
      <c r="AA281" s="29" t="s">
        <v>55</v>
      </c>
      <c r="AB281" s="29" t="s">
        <v>55</v>
      </c>
      <c r="AC281" s="29" t="s">
        <v>55</v>
      </c>
      <c r="AD281" s="29" t="s">
        <v>55</v>
      </c>
      <c r="AE281" s="29" t="s">
        <v>55</v>
      </c>
      <c r="AF281" s="29" t="s">
        <v>55</v>
      </c>
      <c r="AG281" s="29" t="s">
        <v>55</v>
      </c>
      <c r="AH281" s="29" t="s">
        <v>56</v>
      </c>
      <c r="AI281" s="9" t="s">
        <v>1139</v>
      </c>
      <c r="AP281" s="9" t="str">
        <f t="shared" si="13"/>
        <v xml:space="preserve"> </v>
      </c>
      <c r="AQ281" s="9" t="str">
        <f t="shared" si="13"/>
        <v xml:space="preserve"> </v>
      </c>
      <c r="AS281" s="59" t="str" cm="1">
        <f t="array" ref="AS281">IF(TRIM(AO281)="Not-selected",0,IF(OR(TRIM(AQ281)="",AR281=""),"",IFERROR(SUM(_xlfn.NUMBERVALUE(SUBSTITUTE(TRIM(_xlfn.XLOOKUP(TRIM(_xlfn.TEXTSPLIT(AQ281,",")),TRIM(_xlfn.TEXTSPLIT(E281,",")),TRIM(_xlfn.TEXTSPLIT(I281,",")))),"$","")))*AR281,"")))</f>
        <v/>
      </c>
      <c r="AU281" t="s">
        <v>58</v>
      </c>
      <c r="AV281" s="101"/>
    </row>
    <row r="282" spans="1:48" ht="14.25" customHeight="1">
      <c r="A282" t="s">
        <v>1354</v>
      </c>
      <c r="B282" t="str">
        <f t="shared" si="14"/>
        <v xml:space="preserve">Pennoni -  </v>
      </c>
      <c r="C282" s="29" t="s">
        <v>1180</v>
      </c>
      <c r="D282" s="9" t="s">
        <v>47</v>
      </c>
      <c r="E282" s="9" t="s">
        <v>1204</v>
      </c>
      <c r="F282" s="9" t="s">
        <v>49</v>
      </c>
      <c r="G282" s="149" t="s">
        <v>1182</v>
      </c>
      <c r="H282" s="149" t="s">
        <v>1355</v>
      </c>
      <c r="I282" s="55" t="s">
        <v>1206</v>
      </c>
      <c r="J282" s="9">
        <v>1</v>
      </c>
      <c r="K282" s="147" t="s">
        <v>1206</v>
      </c>
      <c r="L282" s="9">
        <v>1</v>
      </c>
      <c r="M282" s="149" t="s">
        <v>1185</v>
      </c>
      <c r="N282" s="100" t="s">
        <v>1186</v>
      </c>
      <c r="O282" s="28" t="s">
        <v>1356</v>
      </c>
      <c r="P282" s="29" t="s">
        <v>55</v>
      </c>
      <c r="Q282" s="29" t="s">
        <v>55</v>
      </c>
      <c r="R282" s="29" t="s">
        <v>55</v>
      </c>
      <c r="S282" s="29" t="s">
        <v>55</v>
      </c>
      <c r="T282" s="29" t="s">
        <v>55</v>
      </c>
      <c r="U282" s="29" t="s">
        <v>55</v>
      </c>
      <c r="V282" s="29" t="s">
        <v>55</v>
      </c>
      <c r="W282" s="29" t="s">
        <v>55</v>
      </c>
      <c r="X282" s="29" t="s">
        <v>55</v>
      </c>
      <c r="Y282" s="29" t="s">
        <v>55</v>
      </c>
      <c r="Z282" s="29" t="s">
        <v>55</v>
      </c>
      <c r="AA282" s="29" t="s">
        <v>55</v>
      </c>
      <c r="AB282" s="29" t="s">
        <v>55</v>
      </c>
      <c r="AC282" s="29" t="s">
        <v>55</v>
      </c>
      <c r="AD282" s="29" t="s">
        <v>55</v>
      </c>
      <c r="AE282" s="29" t="s">
        <v>55</v>
      </c>
      <c r="AF282" s="29" t="s">
        <v>55</v>
      </c>
      <c r="AG282" s="29" t="s">
        <v>55</v>
      </c>
      <c r="AH282" s="29" t="s">
        <v>189</v>
      </c>
      <c r="AI282" s="9" t="s">
        <v>1145</v>
      </c>
      <c r="AP282" s="9" t="str">
        <f t="shared" si="13"/>
        <v xml:space="preserve"> </v>
      </c>
      <c r="AQ282" s="9" t="str">
        <f t="shared" si="13"/>
        <v xml:space="preserve"> </v>
      </c>
      <c r="AS282" s="59" t="str" cm="1">
        <f t="array" ref="AS282">IF(TRIM(AO282)="Not-selected",0,IF(OR(TRIM(AQ282)="",AR282=""),"",IFERROR(SUM(_xlfn.NUMBERVALUE(SUBSTITUTE(TRIM(_xlfn.XLOOKUP(TRIM(_xlfn.TEXTSPLIT(AQ282,",")),TRIM(_xlfn.TEXTSPLIT(E282,",")),TRIM(_xlfn.TEXTSPLIT(I282,",")))),"$","")))*AR282,"")))</f>
        <v/>
      </c>
      <c r="AU282" t="s">
        <v>58</v>
      </c>
      <c r="AV282" s="101"/>
    </row>
    <row r="283" spans="1:48" ht="14.25" customHeight="1">
      <c r="A283" t="s">
        <v>1357</v>
      </c>
      <c r="B283" t="str">
        <f t="shared" si="14"/>
        <v xml:space="preserve">Stuffed Gnocchi – 5 Cheeses -  </v>
      </c>
      <c r="C283" s="29" t="s">
        <v>1180</v>
      </c>
      <c r="D283" s="9" t="s">
        <v>47</v>
      </c>
      <c r="E283" s="9" t="s">
        <v>1219</v>
      </c>
      <c r="F283" s="9" t="s">
        <v>49</v>
      </c>
      <c r="G283" s="149" t="s">
        <v>1358</v>
      </c>
      <c r="H283" s="149" t="s">
        <v>1359</v>
      </c>
      <c r="I283" s="55" t="s">
        <v>1360</v>
      </c>
      <c r="J283" s="9">
        <v>1</v>
      </c>
      <c r="K283" s="147" t="s">
        <v>1360</v>
      </c>
      <c r="L283" s="9">
        <v>1</v>
      </c>
      <c r="M283" s="149" t="s">
        <v>1185</v>
      </c>
      <c r="N283" s="100" t="s">
        <v>1186</v>
      </c>
      <c r="O283" s="28" t="s">
        <v>1361</v>
      </c>
      <c r="P283" s="29" t="s">
        <v>55</v>
      </c>
      <c r="Q283" s="29" t="s">
        <v>55</v>
      </c>
      <c r="R283" s="29" t="s">
        <v>55</v>
      </c>
      <c r="S283" s="29" t="s">
        <v>55</v>
      </c>
      <c r="T283" s="29" t="s">
        <v>55</v>
      </c>
      <c r="U283" s="29" t="s">
        <v>55</v>
      </c>
      <c r="V283" s="29" t="s">
        <v>55</v>
      </c>
      <c r="W283" s="29" t="s">
        <v>55</v>
      </c>
      <c r="X283" s="29" t="s">
        <v>55</v>
      </c>
      <c r="Y283" s="29" t="s">
        <v>55</v>
      </c>
      <c r="Z283" s="29" t="s">
        <v>55</v>
      </c>
      <c r="AA283" s="29" t="s">
        <v>55</v>
      </c>
      <c r="AB283" s="29" t="s">
        <v>55</v>
      </c>
      <c r="AC283" s="29" t="s">
        <v>55</v>
      </c>
      <c r="AD283" s="29" t="s">
        <v>55</v>
      </c>
      <c r="AE283" s="29" t="s">
        <v>55</v>
      </c>
      <c r="AF283" s="29" t="s">
        <v>55</v>
      </c>
      <c r="AG283" s="29" t="s">
        <v>55</v>
      </c>
      <c r="AH283" s="29" t="s">
        <v>65</v>
      </c>
      <c r="AI283" s="9" t="s">
        <v>1157</v>
      </c>
      <c r="AP283" s="9" t="str">
        <f t="shared" ref="AP283:AQ342" si="15">IF($AO283="Not-Selected", "None", " ")</f>
        <v xml:space="preserve"> </v>
      </c>
      <c r="AQ283" s="9" t="str">
        <f t="shared" si="15"/>
        <v xml:space="preserve"> </v>
      </c>
      <c r="AS283" s="59" t="str" cm="1">
        <f t="array" ref="AS283">IF(TRIM(AO283)="Not-selected",0,IF(OR(TRIM(AQ283)="",AR283=""),"",IFERROR(SUM(_xlfn.NUMBERVALUE(SUBSTITUTE(TRIM(_xlfn.XLOOKUP(TRIM(_xlfn.TEXTSPLIT(AQ283,",")),TRIM(_xlfn.TEXTSPLIT(E283,",")),TRIM(_xlfn.TEXTSPLIT(I283,",")))),"$","")))*AR283,"")))</f>
        <v/>
      </c>
      <c r="AV283" s="101"/>
    </row>
    <row r="284" spans="1:48" ht="14.25" customHeight="1">
      <c r="A284" t="s">
        <v>1362</v>
      </c>
      <c r="B284" t="str">
        <f t="shared" si="14"/>
        <v xml:space="preserve">Stuffed Gnocchi – Mushroom &amp; Truffle -  </v>
      </c>
      <c r="C284" s="29" t="s">
        <v>1180</v>
      </c>
      <c r="D284" s="9" t="s">
        <v>47</v>
      </c>
      <c r="E284" s="9" t="s">
        <v>1219</v>
      </c>
      <c r="F284" s="9" t="s">
        <v>49</v>
      </c>
      <c r="G284" s="149" t="s">
        <v>1363</v>
      </c>
      <c r="H284" s="149" t="s">
        <v>1364</v>
      </c>
      <c r="I284" s="55" t="s">
        <v>1360</v>
      </c>
      <c r="J284" s="9">
        <v>1</v>
      </c>
      <c r="K284" s="147" t="s">
        <v>1360</v>
      </c>
      <c r="L284" s="9">
        <v>1</v>
      </c>
      <c r="M284" s="149" t="s">
        <v>1185</v>
      </c>
      <c r="N284" s="100" t="s">
        <v>1186</v>
      </c>
      <c r="O284" s="28" t="s">
        <v>1365</v>
      </c>
      <c r="P284" s="29" t="s">
        <v>55</v>
      </c>
      <c r="Q284" s="29" t="s">
        <v>55</v>
      </c>
      <c r="R284" s="29" t="s">
        <v>55</v>
      </c>
      <c r="S284" s="29" t="s">
        <v>55</v>
      </c>
      <c r="T284" s="29" t="s">
        <v>55</v>
      </c>
      <c r="U284" s="29" t="s">
        <v>55</v>
      </c>
      <c r="V284" s="29" t="s">
        <v>55</v>
      </c>
      <c r="W284" s="29" t="s">
        <v>55</v>
      </c>
      <c r="X284" s="29" t="s">
        <v>55</v>
      </c>
      <c r="Y284" s="29" t="s">
        <v>55</v>
      </c>
      <c r="Z284" s="29" t="s">
        <v>55</v>
      </c>
      <c r="AA284" s="29" t="s">
        <v>55</v>
      </c>
      <c r="AB284" s="29" t="s">
        <v>55</v>
      </c>
      <c r="AC284" s="29" t="s">
        <v>55</v>
      </c>
      <c r="AD284" s="29" t="s">
        <v>55</v>
      </c>
      <c r="AE284" s="29" t="s">
        <v>55</v>
      </c>
      <c r="AF284" s="29" t="s">
        <v>55</v>
      </c>
      <c r="AG284" s="29" t="s">
        <v>55</v>
      </c>
      <c r="AH284" s="29" t="s">
        <v>56</v>
      </c>
      <c r="AI284" s="9" t="s">
        <v>1163</v>
      </c>
      <c r="AP284" s="9" t="str">
        <f t="shared" si="15"/>
        <v xml:space="preserve"> </v>
      </c>
      <c r="AQ284" s="9" t="str">
        <f t="shared" si="15"/>
        <v xml:space="preserve"> </v>
      </c>
      <c r="AS284" s="59" t="str" cm="1">
        <f t="array" ref="AS284">IF(TRIM(AO284)="Not-selected",0,IF(OR(TRIM(AQ284)="",AR284=""),"",IFERROR(SUM(_xlfn.NUMBERVALUE(SUBSTITUTE(TRIM(_xlfn.XLOOKUP(TRIM(_xlfn.TEXTSPLIT(AQ284,",")),TRIM(_xlfn.TEXTSPLIT(E284,",")),TRIM(_xlfn.TEXTSPLIT(I284,",")))),"$","")))*AR284,"")))</f>
        <v/>
      </c>
      <c r="AV284" s="101"/>
    </row>
    <row r="285" spans="1:48" ht="14.25" customHeight="1">
      <c r="A285" t="s">
        <v>1366</v>
      </c>
      <c r="B285" t="str">
        <f t="shared" si="14"/>
        <v xml:space="preserve">Stuffed Gnocchi – Ricotta &amp; Spinach -  </v>
      </c>
      <c r="C285" s="29" t="s">
        <v>1180</v>
      </c>
      <c r="D285" s="9" t="s">
        <v>47</v>
      </c>
      <c r="E285" s="9" t="s">
        <v>1219</v>
      </c>
      <c r="F285" s="9" t="s">
        <v>49</v>
      </c>
      <c r="G285" s="149" t="s">
        <v>1367</v>
      </c>
      <c r="H285" s="149" t="s">
        <v>1368</v>
      </c>
      <c r="I285" s="55" t="s">
        <v>1360</v>
      </c>
      <c r="J285" s="9">
        <v>1</v>
      </c>
      <c r="K285" s="147" t="s">
        <v>1360</v>
      </c>
      <c r="L285" s="9">
        <v>1</v>
      </c>
      <c r="M285" s="149" t="s">
        <v>1185</v>
      </c>
      <c r="N285" s="100" t="s">
        <v>1186</v>
      </c>
      <c r="O285" s="28" t="s">
        <v>1369</v>
      </c>
      <c r="P285" s="29" t="s">
        <v>55</v>
      </c>
      <c r="Q285" s="29" t="s">
        <v>55</v>
      </c>
      <c r="R285" s="29" t="s">
        <v>55</v>
      </c>
      <c r="S285" s="29" t="s">
        <v>55</v>
      </c>
      <c r="T285" s="29" t="s">
        <v>55</v>
      </c>
      <c r="U285" s="29" t="s">
        <v>55</v>
      </c>
      <c r="V285" s="29" t="s">
        <v>55</v>
      </c>
      <c r="W285" s="29" t="s">
        <v>55</v>
      </c>
      <c r="X285" s="29" t="s">
        <v>55</v>
      </c>
      <c r="Y285" s="29" t="s">
        <v>55</v>
      </c>
      <c r="Z285" s="29" t="s">
        <v>55</v>
      </c>
      <c r="AA285" s="29" t="s">
        <v>55</v>
      </c>
      <c r="AB285" s="29" t="s">
        <v>55</v>
      </c>
      <c r="AC285" s="29" t="s">
        <v>55</v>
      </c>
      <c r="AD285" s="29" t="s">
        <v>55</v>
      </c>
      <c r="AE285" s="29" t="s">
        <v>55</v>
      </c>
      <c r="AF285" s="29" t="s">
        <v>55</v>
      </c>
      <c r="AG285" s="29" t="s">
        <v>55</v>
      </c>
      <c r="AH285" s="29" t="s">
        <v>189</v>
      </c>
      <c r="AI285" s="9" t="s">
        <v>1139</v>
      </c>
      <c r="AP285" s="9" t="str">
        <f t="shared" si="15"/>
        <v xml:space="preserve"> </v>
      </c>
      <c r="AQ285" s="9" t="str">
        <f t="shared" si="15"/>
        <v xml:space="preserve"> </v>
      </c>
      <c r="AS285" s="59" t="str" cm="1">
        <f t="array" ref="AS285">IF(TRIM(AO285)="Not-selected",0,IF(OR(TRIM(AQ285)="",AR285=""),"",IFERROR(SUM(_xlfn.NUMBERVALUE(SUBSTITUTE(TRIM(_xlfn.XLOOKUP(TRIM(_xlfn.TEXTSPLIT(AQ285,",")),TRIM(_xlfn.TEXTSPLIT(E285,",")),TRIM(_xlfn.TEXTSPLIT(I285,",")))),"$","")))*AR285,"")))</f>
        <v/>
      </c>
      <c r="AV285" s="101"/>
    </row>
    <row r="286" spans="1:48" ht="14.25" customHeight="1">
      <c r="A286" t="s">
        <v>1370</v>
      </c>
      <c r="B286" t="str">
        <f t="shared" si="14"/>
        <v xml:space="preserve">Stuffed Gnocchi – Pesto -  </v>
      </c>
      <c r="C286" s="29" t="s">
        <v>1180</v>
      </c>
      <c r="D286" s="9" t="s">
        <v>47</v>
      </c>
      <c r="E286" s="9" t="s">
        <v>1219</v>
      </c>
      <c r="F286" s="9" t="s">
        <v>49</v>
      </c>
      <c r="G286" s="149" t="s">
        <v>1371</v>
      </c>
      <c r="H286" s="149" t="s">
        <v>1372</v>
      </c>
      <c r="I286" s="55" t="s">
        <v>1360</v>
      </c>
      <c r="J286" s="9">
        <v>1</v>
      </c>
      <c r="K286" s="147" t="s">
        <v>1360</v>
      </c>
      <c r="L286" s="9">
        <v>1</v>
      </c>
      <c r="M286" s="149" t="s">
        <v>1185</v>
      </c>
      <c r="N286" s="100" t="s">
        <v>1186</v>
      </c>
      <c r="O286" s="28" t="s">
        <v>1373</v>
      </c>
      <c r="P286" s="29" t="s">
        <v>55</v>
      </c>
      <c r="Q286" s="29" t="s">
        <v>55</v>
      </c>
      <c r="R286" s="29" t="s">
        <v>55</v>
      </c>
      <c r="S286" s="29" t="s">
        <v>55</v>
      </c>
      <c r="T286" s="29" t="s">
        <v>55</v>
      </c>
      <c r="U286" s="29" t="s">
        <v>55</v>
      </c>
      <c r="V286" s="29" t="s">
        <v>55</v>
      </c>
      <c r="W286" s="29" t="s">
        <v>55</v>
      </c>
      <c r="X286" s="29" t="s">
        <v>55</v>
      </c>
      <c r="Y286" s="29" t="s">
        <v>55</v>
      </c>
      <c r="Z286" s="29" t="s">
        <v>55</v>
      </c>
      <c r="AA286" s="29" t="s">
        <v>55</v>
      </c>
      <c r="AB286" s="29" t="s">
        <v>55</v>
      </c>
      <c r="AC286" s="29" t="s">
        <v>55</v>
      </c>
      <c r="AD286" s="29" t="s">
        <v>55</v>
      </c>
      <c r="AE286" s="29" t="s">
        <v>55</v>
      </c>
      <c r="AF286" s="29" t="s">
        <v>55</v>
      </c>
      <c r="AG286" s="29" t="s">
        <v>55</v>
      </c>
      <c r="AH286" s="29" t="s">
        <v>65</v>
      </c>
      <c r="AI286" s="9" t="s">
        <v>1145</v>
      </c>
      <c r="AP286" s="9" t="str">
        <f t="shared" si="15"/>
        <v xml:space="preserve"> </v>
      </c>
      <c r="AQ286" s="9" t="str">
        <f t="shared" si="15"/>
        <v xml:space="preserve"> </v>
      </c>
      <c r="AS286" s="59" t="str" cm="1">
        <f t="array" ref="AS286">IF(TRIM(AO286)="Not-selected",0,IF(OR(TRIM(AQ286)="",AR286=""),"",IFERROR(SUM(_xlfn.NUMBERVALUE(SUBSTITUTE(TRIM(_xlfn.XLOOKUP(TRIM(_xlfn.TEXTSPLIT(AQ286,",")),TRIM(_xlfn.TEXTSPLIT(E286,",")),TRIM(_xlfn.TEXTSPLIT(I286,",")))),"$","")))*AR286,"")))</f>
        <v/>
      </c>
      <c r="AV286" s="101"/>
    </row>
    <row r="287" spans="1:48" ht="14.25" customHeight="1">
      <c r="A287" t="s">
        <v>1374</v>
      </c>
      <c r="B287" t="str">
        <f t="shared" si="14"/>
        <v xml:space="preserve">Stuffed Gnocchi – Tomato &amp; Mozzarella -  </v>
      </c>
      <c r="C287" s="29" t="s">
        <v>1180</v>
      </c>
      <c r="D287" s="9" t="s">
        <v>47</v>
      </c>
      <c r="E287" s="9" t="s">
        <v>1219</v>
      </c>
      <c r="F287" s="9" t="s">
        <v>49</v>
      </c>
      <c r="G287" s="149" t="s">
        <v>1375</v>
      </c>
      <c r="H287" s="149" t="s">
        <v>1376</v>
      </c>
      <c r="I287" s="55" t="s">
        <v>1360</v>
      </c>
      <c r="J287" s="9">
        <v>1</v>
      </c>
      <c r="K287" s="147" t="s">
        <v>1360</v>
      </c>
      <c r="L287" s="9">
        <v>1</v>
      </c>
      <c r="M287" s="149" t="s">
        <v>1185</v>
      </c>
      <c r="N287" s="100" t="s">
        <v>1186</v>
      </c>
      <c r="O287" s="28" t="s">
        <v>1377</v>
      </c>
      <c r="P287" s="29" t="s">
        <v>55</v>
      </c>
      <c r="Q287" s="29" t="s">
        <v>55</v>
      </c>
      <c r="R287" s="29" t="s">
        <v>55</v>
      </c>
      <c r="S287" s="29" t="s">
        <v>55</v>
      </c>
      <c r="T287" s="29" t="s">
        <v>55</v>
      </c>
      <c r="U287" s="29" t="s">
        <v>55</v>
      </c>
      <c r="V287" s="29" t="s">
        <v>55</v>
      </c>
      <c r="W287" s="29" t="s">
        <v>55</v>
      </c>
      <c r="X287" s="29" t="s">
        <v>55</v>
      </c>
      <c r="Y287" s="29" t="s">
        <v>55</v>
      </c>
      <c r="Z287" s="29" t="s">
        <v>55</v>
      </c>
      <c r="AA287" s="29" t="s">
        <v>55</v>
      </c>
      <c r="AB287" s="29" t="s">
        <v>55</v>
      </c>
      <c r="AC287" s="29" t="s">
        <v>55</v>
      </c>
      <c r="AD287" s="29" t="s">
        <v>55</v>
      </c>
      <c r="AE287" s="29" t="s">
        <v>55</v>
      </c>
      <c r="AF287" s="29" t="s">
        <v>55</v>
      </c>
      <c r="AG287" s="29" t="s">
        <v>55</v>
      </c>
      <c r="AH287" s="29" t="s">
        <v>56</v>
      </c>
      <c r="AI287" s="9" t="s">
        <v>1151</v>
      </c>
      <c r="AP287" s="9" t="str">
        <f t="shared" si="15"/>
        <v xml:space="preserve"> </v>
      </c>
      <c r="AQ287" s="9" t="str">
        <f t="shared" si="15"/>
        <v xml:space="preserve"> </v>
      </c>
      <c r="AS287" s="59" t="str" cm="1">
        <f t="array" ref="AS287">IF(TRIM(AO287)="Not-selected",0,IF(OR(TRIM(AQ287)="",AR287=""),"",IFERROR(SUM(_xlfn.NUMBERVALUE(SUBSTITUTE(TRIM(_xlfn.XLOOKUP(TRIM(_xlfn.TEXTSPLIT(AQ287,",")),TRIM(_xlfn.TEXTSPLIT(E287,",")),TRIM(_xlfn.TEXTSPLIT(I287,",")))),"$","")))*AR287,"")))</f>
        <v/>
      </c>
      <c r="AV287" s="101"/>
    </row>
    <row r="288" spans="1:48" ht="14.25" customHeight="1">
      <c r="A288" t="s">
        <v>1378</v>
      </c>
      <c r="B288" t="str">
        <f t="shared" si="14"/>
        <v xml:space="preserve">Spaghetti 4Lb – Chef Line -  </v>
      </c>
      <c r="C288" s="29" t="s">
        <v>1180</v>
      </c>
      <c r="D288" s="9" t="s">
        <v>47</v>
      </c>
      <c r="E288" s="9" t="s">
        <v>1379</v>
      </c>
      <c r="F288" s="9" t="s">
        <v>49</v>
      </c>
      <c r="G288" s="149" t="s">
        <v>1182</v>
      </c>
      <c r="H288" s="149" t="s">
        <v>1380</v>
      </c>
      <c r="I288" s="55" t="s">
        <v>1381</v>
      </c>
      <c r="J288" s="9">
        <v>1</v>
      </c>
      <c r="K288" s="147" t="s">
        <v>1381</v>
      </c>
      <c r="L288" s="9">
        <v>1</v>
      </c>
      <c r="M288" s="149" t="s">
        <v>1185</v>
      </c>
      <c r="N288" s="100" t="s">
        <v>1186</v>
      </c>
      <c r="O288" s="28" t="s">
        <v>1382</v>
      </c>
      <c r="P288" s="29" t="s">
        <v>55</v>
      </c>
      <c r="Q288" s="29" t="s">
        <v>55</v>
      </c>
      <c r="R288" s="29" t="s">
        <v>55</v>
      </c>
      <c r="S288" s="29" t="s">
        <v>55</v>
      </c>
      <c r="T288" s="29" t="s">
        <v>55</v>
      </c>
      <c r="U288" s="29" t="s">
        <v>55</v>
      </c>
      <c r="V288" s="29" t="s">
        <v>55</v>
      </c>
      <c r="W288" s="29" t="s">
        <v>55</v>
      </c>
      <c r="X288" s="29" t="s">
        <v>55</v>
      </c>
      <c r="Y288" s="29" t="s">
        <v>55</v>
      </c>
      <c r="Z288" s="29" t="s">
        <v>55</v>
      </c>
      <c r="AA288" s="29" t="s">
        <v>55</v>
      </c>
      <c r="AB288" s="29" t="s">
        <v>55</v>
      </c>
      <c r="AC288" s="29" t="s">
        <v>55</v>
      </c>
      <c r="AD288" s="29" t="s">
        <v>55</v>
      </c>
      <c r="AE288" s="29" t="s">
        <v>55</v>
      </c>
      <c r="AF288" s="29" t="s">
        <v>55</v>
      </c>
      <c r="AG288" s="29" t="s">
        <v>55</v>
      </c>
      <c r="AH288" s="29" t="s">
        <v>189</v>
      </c>
      <c r="AI288" s="9" t="s">
        <v>1157</v>
      </c>
      <c r="AP288" s="9" t="str">
        <f t="shared" si="15"/>
        <v xml:space="preserve"> </v>
      </c>
      <c r="AQ288" s="9" t="str">
        <f t="shared" si="15"/>
        <v xml:space="preserve"> </v>
      </c>
      <c r="AS288" s="59" t="str" cm="1">
        <f t="array" ref="AS288">IF(TRIM(AO288)="Not-selected",0,IF(OR(TRIM(AQ288)="",AR288=""),"",IFERROR(SUM(_xlfn.NUMBERVALUE(SUBSTITUTE(TRIM(_xlfn.XLOOKUP(TRIM(_xlfn.TEXTSPLIT(AQ288,",")),TRIM(_xlfn.TEXTSPLIT(E288,",")),TRIM(_xlfn.TEXTSPLIT(I288,",")))),"$","")))*AR288,"")))</f>
        <v/>
      </c>
      <c r="AV288" s="101"/>
    </row>
    <row r="289" spans="1:48" ht="14.25" customHeight="1">
      <c r="A289" t="s">
        <v>1383</v>
      </c>
      <c r="B289" t="str">
        <f t="shared" si="14"/>
        <v xml:space="preserve">Linguine 4Lb – Chef Line -  </v>
      </c>
      <c r="C289" s="29" t="s">
        <v>1180</v>
      </c>
      <c r="D289" s="9" t="s">
        <v>47</v>
      </c>
      <c r="E289" s="9" t="s">
        <v>1379</v>
      </c>
      <c r="F289" s="9" t="s">
        <v>49</v>
      </c>
      <c r="G289" s="149" t="s">
        <v>1182</v>
      </c>
      <c r="H289" s="149" t="s">
        <v>1384</v>
      </c>
      <c r="I289" s="55" t="s">
        <v>1381</v>
      </c>
      <c r="J289" s="9">
        <v>1</v>
      </c>
      <c r="K289" s="147" t="s">
        <v>1381</v>
      </c>
      <c r="L289" s="9">
        <v>1</v>
      </c>
      <c r="M289" s="149" t="s">
        <v>1185</v>
      </c>
      <c r="N289" s="100" t="s">
        <v>1186</v>
      </c>
      <c r="O289" s="28" t="s">
        <v>1385</v>
      </c>
      <c r="P289" s="29" t="s">
        <v>55</v>
      </c>
      <c r="Q289" s="29" t="s">
        <v>55</v>
      </c>
      <c r="R289" s="29" t="s">
        <v>55</v>
      </c>
      <c r="S289" s="29" t="s">
        <v>55</v>
      </c>
      <c r="T289" s="29" t="s">
        <v>55</v>
      </c>
      <c r="U289" s="29" t="s">
        <v>55</v>
      </c>
      <c r="V289" s="29" t="s">
        <v>55</v>
      </c>
      <c r="W289" s="29" t="s">
        <v>55</v>
      </c>
      <c r="X289" s="29" t="s">
        <v>55</v>
      </c>
      <c r="Y289" s="29" t="s">
        <v>55</v>
      </c>
      <c r="Z289" s="29" t="s">
        <v>55</v>
      </c>
      <c r="AA289" s="29" t="s">
        <v>55</v>
      </c>
      <c r="AB289" s="29" t="s">
        <v>55</v>
      </c>
      <c r="AC289" s="29" t="s">
        <v>55</v>
      </c>
      <c r="AD289" s="29" t="s">
        <v>55</v>
      </c>
      <c r="AE289" s="29" t="s">
        <v>55</v>
      </c>
      <c r="AF289" s="29" t="s">
        <v>55</v>
      </c>
      <c r="AG289" s="29" t="s">
        <v>55</v>
      </c>
      <c r="AH289" s="29" t="s">
        <v>65</v>
      </c>
      <c r="AI289" s="9" t="s">
        <v>1151</v>
      </c>
      <c r="AP289" s="9" t="str">
        <f t="shared" si="15"/>
        <v xml:space="preserve"> </v>
      </c>
      <c r="AQ289" s="9" t="str">
        <f t="shared" si="15"/>
        <v xml:space="preserve"> </v>
      </c>
      <c r="AS289" s="59" t="str" cm="1">
        <f t="array" ref="AS289">IF(TRIM(AO289)="Not-selected",0,IF(OR(TRIM(AQ289)="",AR289=""),"",IFERROR(SUM(_xlfn.NUMBERVALUE(SUBSTITUTE(TRIM(_xlfn.XLOOKUP(TRIM(_xlfn.TEXTSPLIT(AQ289,",")),TRIM(_xlfn.TEXTSPLIT(E289,",")),TRIM(_xlfn.TEXTSPLIT(I289,",")))),"$","")))*AR289,"")))</f>
        <v/>
      </c>
      <c r="AV289" s="101"/>
    </row>
    <row r="290" spans="1:48" ht="14.25" customHeight="1">
      <c r="A290" t="s">
        <v>1386</v>
      </c>
      <c r="B290" t="str">
        <f t="shared" si="14"/>
        <v xml:space="preserve">Bucatini 4Lb – Chef Line -  </v>
      </c>
      <c r="C290" s="29" t="s">
        <v>1180</v>
      </c>
      <c r="D290" s="9" t="s">
        <v>47</v>
      </c>
      <c r="E290" s="9" t="s">
        <v>1379</v>
      </c>
      <c r="F290" s="9" t="s">
        <v>49</v>
      </c>
      <c r="G290" s="149" t="s">
        <v>1182</v>
      </c>
      <c r="H290" s="149" t="s">
        <v>1387</v>
      </c>
      <c r="I290" s="55" t="s">
        <v>1381</v>
      </c>
      <c r="J290" s="9">
        <v>1</v>
      </c>
      <c r="K290" s="147" t="s">
        <v>1381</v>
      </c>
      <c r="L290" s="9">
        <v>1</v>
      </c>
      <c r="M290" s="149" t="s">
        <v>1185</v>
      </c>
      <c r="N290" s="100" t="s">
        <v>1186</v>
      </c>
      <c r="O290" s="28" t="s">
        <v>1388</v>
      </c>
      <c r="P290" s="29" t="s">
        <v>55</v>
      </c>
      <c r="Q290" s="29" t="s">
        <v>55</v>
      </c>
      <c r="R290" s="29" t="s">
        <v>55</v>
      </c>
      <c r="S290" s="29" t="s">
        <v>55</v>
      </c>
      <c r="T290" s="29" t="s">
        <v>55</v>
      </c>
      <c r="U290" s="29" t="s">
        <v>55</v>
      </c>
      <c r="V290" s="29" t="s">
        <v>55</v>
      </c>
      <c r="W290" s="29" t="s">
        <v>55</v>
      </c>
      <c r="X290" s="29" t="s">
        <v>55</v>
      </c>
      <c r="Y290" s="29" t="s">
        <v>55</v>
      </c>
      <c r="Z290" s="29" t="s">
        <v>55</v>
      </c>
      <c r="AA290" s="29" t="s">
        <v>55</v>
      </c>
      <c r="AB290" s="29" t="s">
        <v>55</v>
      </c>
      <c r="AC290" s="29" t="s">
        <v>55</v>
      </c>
      <c r="AD290" s="29" t="s">
        <v>55</v>
      </c>
      <c r="AE290" s="29" t="s">
        <v>55</v>
      </c>
      <c r="AF290" s="29" t="s">
        <v>55</v>
      </c>
      <c r="AG290" s="29" t="s">
        <v>55</v>
      </c>
      <c r="AH290" s="29" t="s">
        <v>56</v>
      </c>
      <c r="AI290" s="9" t="s">
        <v>1157</v>
      </c>
      <c r="AP290" s="9" t="str">
        <f t="shared" si="15"/>
        <v xml:space="preserve"> </v>
      </c>
      <c r="AQ290" s="9" t="str">
        <f t="shared" si="15"/>
        <v xml:space="preserve"> </v>
      </c>
      <c r="AS290" s="59" t="str" cm="1">
        <f t="array" ref="AS290">IF(TRIM(AO290)="Not-selected",0,IF(OR(TRIM(AQ290)="",AR290=""),"",IFERROR(SUM(_xlfn.NUMBERVALUE(SUBSTITUTE(TRIM(_xlfn.XLOOKUP(TRIM(_xlfn.TEXTSPLIT(AQ290,",")),TRIM(_xlfn.TEXTSPLIT(E290,",")),TRIM(_xlfn.TEXTSPLIT(I290,",")))),"$","")))*AR290,"")))</f>
        <v/>
      </c>
      <c r="AV290" s="101"/>
    </row>
    <row r="291" spans="1:48" ht="14.25" customHeight="1">
      <c r="A291" t="s">
        <v>1292</v>
      </c>
      <c r="B291" t="str">
        <f t="shared" si="14"/>
        <v xml:space="preserve">Calamarata -  </v>
      </c>
      <c r="C291" s="29" t="s">
        <v>1389</v>
      </c>
      <c r="D291" s="9" t="s">
        <v>1390</v>
      </c>
      <c r="E291" s="9" t="s">
        <v>1391</v>
      </c>
      <c r="F291" s="9" t="s">
        <v>49</v>
      </c>
      <c r="G291" s="9" t="s">
        <v>1392</v>
      </c>
      <c r="H291" s="9" t="s">
        <v>1393</v>
      </c>
      <c r="I291" s="157">
        <v>41.7</v>
      </c>
      <c r="J291" s="9">
        <v>1</v>
      </c>
      <c r="K291" s="158">
        <v>41.7</v>
      </c>
      <c r="L291" s="9" t="s">
        <v>55</v>
      </c>
      <c r="M291" s="9" t="s">
        <v>1394</v>
      </c>
      <c r="N291" s="98" t="s">
        <v>1395</v>
      </c>
      <c r="O291" s="131" t="s">
        <v>1396</v>
      </c>
      <c r="P291" s="29" t="s">
        <v>55</v>
      </c>
      <c r="Q291" s="29" t="s">
        <v>55</v>
      </c>
      <c r="R291" s="29" t="s">
        <v>55</v>
      </c>
      <c r="S291" s="29" t="s">
        <v>55</v>
      </c>
      <c r="T291" s="29" t="s">
        <v>55</v>
      </c>
      <c r="U291" s="29" t="s">
        <v>55</v>
      </c>
      <c r="V291" s="29" t="s">
        <v>55</v>
      </c>
      <c r="W291" s="29" t="s">
        <v>55</v>
      </c>
      <c r="X291" s="29" t="s">
        <v>55</v>
      </c>
      <c r="Y291" s="29" t="s">
        <v>55</v>
      </c>
      <c r="Z291" s="29" t="s">
        <v>55</v>
      </c>
      <c r="AA291" s="29" t="s">
        <v>55</v>
      </c>
      <c r="AB291" s="29" t="s">
        <v>55</v>
      </c>
      <c r="AC291" s="29" t="s">
        <v>55</v>
      </c>
      <c r="AD291" s="29" t="s">
        <v>55</v>
      </c>
      <c r="AE291" s="29" t="s">
        <v>55</v>
      </c>
      <c r="AF291" s="29" t="s">
        <v>55</v>
      </c>
      <c r="AG291" s="29" t="s">
        <v>55</v>
      </c>
      <c r="AH291" s="29" t="s">
        <v>56</v>
      </c>
      <c r="AI291" s="9" t="s">
        <v>1397</v>
      </c>
      <c r="AP291" s="9" t="str">
        <f t="shared" si="15"/>
        <v xml:space="preserve"> </v>
      </c>
      <c r="AQ291" s="9" t="str">
        <f t="shared" si="15"/>
        <v xml:space="preserve"> </v>
      </c>
      <c r="AS291" s="59" t="str" cm="1">
        <f t="array" ref="AS291">IF(TRIM(AO291)="Not-selected",0,IF(OR(TRIM(AQ291)="",AR291=""),"",IFERROR(SUM(_xlfn.NUMBERVALUE(SUBSTITUTE(TRIM(_xlfn.XLOOKUP(TRIM(_xlfn.TEXTSPLIT(AQ291,",")),TRIM(_xlfn.TEXTSPLIT(E291,",")),TRIM(_xlfn.TEXTSPLIT(I291,",")))),"$","")))*AR291,"")))</f>
        <v/>
      </c>
      <c r="AU291" t="s">
        <v>58</v>
      </c>
      <c r="AV291" s="101" t="s">
        <v>1398</v>
      </c>
    </row>
    <row r="292" spans="1:48" ht="14.25" customHeight="1">
      <c r="A292" t="s">
        <v>1400</v>
      </c>
      <c r="B292" t="str">
        <f t="shared" si="14"/>
        <v xml:space="preserve">Casareccia -  </v>
      </c>
      <c r="C292" s="29" t="s">
        <v>1389</v>
      </c>
      <c r="D292" s="9" t="s">
        <v>1390</v>
      </c>
      <c r="E292" s="9" t="s">
        <v>1391</v>
      </c>
      <c r="F292" s="9" t="s">
        <v>49</v>
      </c>
      <c r="G292" s="9" t="s">
        <v>1392</v>
      </c>
      <c r="H292" s="9" t="s">
        <v>1401</v>
      </c>
      <c r="I292" s="157">
        <v>30.06</v>
      </c>
      <c r="J292" s="9">
        <v>1</v>
      </c>
      <c r="K292" s="158">
        <v>30.06</v>
      </c>
      <c r="L292" s="9" t="s">
        <v>55</v>
      </c>
      <c r="M292" s="9" t="s">
        <v>1394</v>
      </c>
      <c r="N292" s="98" t="s">
        <v>1395</v>
      </c>
      <c r="O292" s="131" t="s">
        <v>1402</v>
      </c>
      <c r="P292" s="29" t="s">
        <v>55</v>
      </c>
      <c r="Q292" s="29" t="s">
        <v>55</v>
      </c>
      <c r="R292" s="29" t="s">
        <v>55</v>
      </c>
      <c r="S292" s="29" t="s">
        <v>55</v>
      </c>
      <c r="T292" s="29" t="s">
        <v>55</v>
      </c>
      <c r="U292" s="29" t="s">
        <v>55</v>
      </c>
      <c r="V292" s="29" t="s">
        <v>55</v>
      </c>
      <c r="W292" s="29" t="s">
        <v>55</v>
      </c>
      <c r="X292" s="29" t="s">
        <v>55</v>
      </c>
      <c r="Y292" s="29" t="s">
        <v>55</v>
      </c>
      <c r="Z292" s="29" t="s">
        <v>55</v>
      </c>
      <c r="AA292" s="29" t="s">
        <v>55</v>
      </c>
      <c r="AB292" s="29" t="s">
        <v>55</v>
      </c>
      <c r="AC292" s="29" t="s">
        <v>55</v>
      </c>
      <c r="AD292" s="29" t="s">
        <v>55</v>
      </c>
      <c r="AE292" s="29" t="s">
        <v>55</v>
      </c>
      <c r="AF292" s="29" t="s">
        <v>55</v>
      </c>
      <c r="AG292" s="29" t="s">
        <v>55</v>
      </c>
      <c r="AH292" s="29" t="s">
        <v>189</v>
      </c>
      <c r="AI292" s="9" t="s">
        <v>1403</v>
      </c>
      <c r="AP292" s="9" t="str">
        <f t="shared" si="15"/>
        <v xml:space="preserve"> </v>
      </c>
      <c r="AQ292" s="9" t="str">
        <f t="shared" si="15"/>
        <v xml:space="preserve"> </v>
      </c>
      <c r="AS292" s="59" t="str" cm="1">
        <f t="array" ref="AS292">IF(TRIM(AO292)="Not-selected",0,IF(OR(TRIM(AQ292)="",AR292=""),"",IFERROR(SUM(_xlfn.NUMBERVALUE(SUBSTITUTE(TRIM(_xlfn.XLOOKUP(TRIM(_xlfn.TEXTSPLIT(AQ292,",")),TRIM(_xlfn.TEXTSPLIT(E292,",")),TRIM(_xlfn.TEXTSPLIT(I292,",")))),"$","")))*AR292,"")))</f>
        <v/>
      </c>
      <c r="AU292" t="s">
        <v>58</v>
      </c>
      <c r="AV292" s="101"/>
    </row>
    <row r="293" spans="1:48" ht="14.25" customHeight="1">
      <c r="A293" t="s">
        <v>1404</v>
      </c>
      <c r="B293" t="str">
        <f t="shared" si="14"/>
        <v xml:space="preserve">Cencioni -  </v>
      </c>
      <c r="C293" s="29" t="s">
        <v>1389</v>
      </c>
      <c r="D293" s="9" t="s">
        <v>1390</v>
      </c>
      <c r="E293" s="9" t="s">
        <v>1391</v>
      </c>
      <c r="F293" s="9" t="s">
        <v>49</v>
      </c>
      <c r="G293" s="9" t="s">
        <v>1392</v>
      </c>
      <c r="H293" s="9" t="s">
        <v>1405</v>
      </c>
      <c r="I293" s="157">
        <v>46.36</v>
      </c>
      <c r="J293" s="9">
        <v>1</v>
      </c>
      <c r="K293" s="158">
        <v>46.36</v>
      </c>
      <c r="L293" s="9" t="s">
        <v>55</v>
      </c>
      <c r="M293" s="9" t="s">
        <v>1394</v>
      </c>
      <c r="N293" s="98" t="s">
        <v>1395</v>
      </c>
      <c r="O293" s="131" t="s">
        <v>1406</v>
      </c>
      <c r="P293" s="29" t="s">
        <v>55</v>
      </c>
      <c r="Q293" s="29" t="s">
        <v>55</v>
      </c>
      <c r="R293" s="29" t="s">
        <v>55</v>
      </c>
      <c r="S293" s="29" t="s">
        <v>55</v>
      </c>
      <c r="T293" s="29" t="s">
        <v>55</v>
      </c>
      <c r="U293" s="29" t="s">
        <v>55</v>
      </c>
      <c r="V293" s="29" t="s">
        <v>55</v>
      </c>
      <c r="W293" s="29" t="s">
        <v>55</v>
      </c>
      <c r="X293" s="29" t="s">
        <v>55</v>
      </c>
      <c r="Y293" s="29" t="s">
        <v>55</v>
      </c>
      <c r="Z293" s="29" t="s">
        <v>55</v>
      </c>
      <c r="AA293" s="29" t="s">
        <v>55</v>
      </c>
      <c r="AB293" s="29" t="s">
        <v>55</v>
      </c>
      <c r="AC293" s="29" t="s">
        <v>55</v>
      </c>
      <c r="AD293" s="29" t="s">
        <v>55</v>
      </c>
      <c r="AE293" s="29" t="s">
        <v>55</v>
      </c>
      <c r="AF293" s="29" t="s">
        <v>55</v>
      </c>
      <c r="AG293" s="29" t="s">
        <v>55</v>
      </c>
      <c r="AH293" s="29" t="s">
        <v>65</v>
      </c>
      <c r="AI293" s="9" t="s">
        <v>1407</v>
      </c>
      <c r="AP293" s="9" t="str">
        <f t="shared" si="15"/>
        <v xml:space="preserve"> </v>
      </c>
      <c r="AQ293" s="9" t="str">
        <f t="shared" si="15"/>
        <v xml:space="preserve"> </v>
      </c>
      <c r="AS293" s="59" t="str" cm="1">
        <f t="array" ref="AS293">IF(TRIM(AO293)="Not-selected",0,IF(OR(TRIM(AQ293)="",AR293=""),"",IFERROR(SUM(_xlfn.NUMBERVALUE(SUBSTITUTE(TRIM(_xlfn.XLOOKUP(TRIM(_xlfn.TEXTSPLIT(AQ293,",")),TRIM(_xlfn.TEXTSPLIT(E293,",")),TRIM(_xlfn.TEXTSPLIT(I293,",")))),"$","")))*AR293,"")))</f>
        <v/>
      </c>
      <c r="AU293" t="s">
        <v>58</v>
      </c>
      <c r="AV293" s="101"/>
    </row>
    <row r="294" spans="1:48" ht="14.25" customHeight="1">
      <c r="A294" t="s">
        <v>1408</v>
      </c>
      <c r="B294" t="str">
        <f t="shared" si="14"/>
        <v xml:space="preserve">Fregola tostata -  </v>
      </c>
      <c r="C294" s="29" t="s">
        <v>1389</v>
      </c>
      <c r="D294" s="9" t="s">
        <v>1390</v>
      </c>
      <c r="E294" s="9" t="s">
        <v>1391</v>
      </c>
      <c r="F294" s="9" t="s">
        <v>49</v>
      </c>
      <c r="G294" s="9" t="s">
        <v>1392</v>
      </c>
      <c r="H294" s="9" t="s">
        <v>1409</v>
      </c>
      <c r="I294" s="157">
        <v>55.1</v>
      </c>
      <c r="J294" s="9">
        <v>1</v>
      </c>
      <c r="K294" s="158">
        <v>55.1</v>
      </c>
      <c r="L294" s="9" t="s">
        <v>55</v>
      </c>
      <c r="M294" s="9" t="s">
        <v>1394</v>
      </c>
      <c r="N294" s="98" t="s">
        <v>1395</v>
      </c>
      <c r="O294" s="131" t="s">
        <v>1410</v>
      </c>
      <c r="P294" s="29" t="s">
        <v>55</v>
      </c>
      <c r="Q294" s="29" t="s">
        <v>55</v>
      </c>
      <c r="R294" s="29" t="s">
        <v>55</v>
      </c>
      <c r="S294" s="29" t="s">
        <v>55</v>
      </c>
      <c r="T294" s="29" t="s">
        <v>55</v>
      </c>
      <c r="U294" s="29" t="s">
        <v>55</v>
      </c>
      <c r="V294" s="29" t="s">
        <v>55</v>
      </c>
      <c r="W294" s="29" t="s">
        <v>55</v>
      </c>
      <c r="X294" s="29" t="s">
        <v>55</v>
      </c>
      <c r="Y294" s="29" t="s">
        <v>55</v>
      </c>
      <c r="Z294" s="29" t="s">
        <v>55</v>
      </c>
      <c r="AA294" s="29" t="s">
        <v>55</v>
      </c>
      <c r="AB294" s="29" t="s">
        <v>55</v>
      </c>
      <c r="AC294" s="29" t="s">
        <v>55</v>
      </c>
      <c r="AD294" s="29" t="s">
        <v>55</v>
      </c>
      <c r="AE294" s="29" t="s">
        <v>55</v>
      </c>
      <c r="AF294" s="29" t="s">
        <v>55</v>
      </c>
      <c r="AG294" s="29" t="s">
        <v>55</v>
      </c>
      <c r="AH294" s="29" t="s">
        <v>65</v>
      </c>
      <c r="AI294" s="9" t="s">
        <v>1411</v>
      </c>
      <c r="AP294" s="9" t="str">
        <f t="shared" si="15"/>
        <v xml:space="preserve"> </v>
      </c>
      <c r="AQ294" s="9" t="str">
        <f t="shared" si="15"/>
        <v xml:space="preserve"> </v>
      </c>
      <c r="AS294" s="59" t="str" cm="1">
        <f t="array" ref="AS294">IF(TRIM(AO294)="Not-selected",0,IF(OR(TRIM(AQ294)="",AR294=""),"",IFERROR(SUM(_xlfn.NUMBERVALUE(SUBSTITUTE(TRIM(_xlfn.XLOOKUP(TRIM(_xlfn.TEXTSPLIT(AQ294,",")),TRIM(_xlfn.TEXTSPLIT(E294,",")),TRIM(_xlfn.TEXTSPLIT(I294,",")))),"$","")))*AR294,"")))</f>
        <v/>
      </c>
      <c r="AU294" t="s">
        <v>58</v>
      </c>
      <c r="AV294" s="101"/>
    </row>
    <row r="295" spans="1:48" ht="14.25" customHeight="1">
      <c r="A295" t="s">
        <v>1412</v>
      </c>
      <c r="B295" t="str">
        <f t="shared" si="14"/>
        <v xml:space="preserve">Garganelli -  </v>
      </c>
      <c r="C295" s="29" t="s">
        <v>1389</v>
      </c>
      <c r="D295" s="9" t="s">
        <v>1390</v>
      </c>
      <c r="E295" s="9" t="s">
        <v>1391</v>
      </c>
      <c r="F295" s="9" t="s">
        <v>49</v>
      </c>
      <c r="G295" s="9" t="s">
        <v>1413</v>
      </c>
      <c r="H295" s="9" t="s">
        <v>1414</v>
      </c>
      <c r="I295" s="157">
        <v>46.36</v>
      </c>
      <c r="J295" s="9">
        <v>1</v>
      </c>
      <c r="K295" s="158">
        <v>46.36</v>
      </c>
      <c r="L295" s="9" t="s">
        <v>55</v>
      </c>
      <c r="M295" s="9" t="s">
        <v>1394</v>
      </c>
      <c r="N295" s="98" t="s">
        <v>1395</v>
      </c>
      <c r="O295" s="131" t="s">
        <v>1415</v>
      </c>
      <c r="P295" s="29" t="s">
        <v>55</v>
      </c>
      <c r="Q295" s="29" t="s">
        <v>55</v>
      </c>
      <c r="R295" s="29" t="s">
        <v>55</v>
      </c>
      <c r="S295" s="29" t="s">
        <v>55</v>
      </c>
      <c r="T295" s="29" t="s">
        <v>55</v>
      </c>
      <c r="U295" s="29" t="s">
        <v>55</v>
      </c>
      <c r="V295" s="29" t="s">
        <v>55</v>
      </c>
      <c r="W295" s="29" t="s">
        <v>55</v>
      </c>
      <c r="X295" s="29" t="s">
        <v>55</v>
      </c>
      <c r="Y295" s="29" t="s">
        <v>55</v>
      </c>
      <c r="Z295" s="29" t="s">
        <v>55</v>
      </c>
      <c r="AA295" s="29" t="s">
        <v>55</v>
      </c>
      <c r="AB295" s="29" t="s">
        <v>55</v>
      </c>
      <c r="AC295" s="29" t="s">
        <v>55</v>
      </c>
      <c r="AD295" s="29" t="s">
        <v>55</v>
      </c>
      <c r="AE295" s="29" t="s">
        <v>55</v>
      </c>
      <c r="AF295" s="29" t="s">
        <v>55</v>
      </c>
      <c r="AG295" s="29" t="s">
        <v>55</v>
      </c>
      <c r="AH295" s="29" t="s">
        <v>56</v>
      </c>
      <c r="AI295" s="9" t="s">
        <v>1416</v>
      </c>
      <c r="AP295" s="9" t="str">
        <f t="shared" si="15"/>
        <v xml:space="preserve"> </v>
      </c>
      <c r="AQ295" s="9" t="str">
        <f t="shared" si="15"/>
        <v xml:space="preserve"> </v>
      </c>
      <c r="AS295" s="59" t="str" cm="1">
        <f t="array" ref="AS295">IF(TRIM(AO295)="Not-selected",0,IF(OR(TRIM(AQ295)="",AR295=""),"",IFERROR(SUM(_xlfn.NUMBERVALUE(SUBSTITUTE(TRIM(_xlfn.XLOOKUP(TRIM(_xlfn.TEXTSPLIT(AQ295,",")),TRIM(_xlfn.TEXTSPLIT(E295,",")),TRIM(_xlfn.TEXTSPLIT(I295,",")))),"$","")))*AR295,"")))</f>
        <v/>
      </c>
      <c r="AU295" t="s">
        <v>58</v>
      </c>
      <c r="AV295" s="101"/>
    </row>
    <row r="296" spans="1:48" ht="14.25" customHeight="1">
      <c r="A296" t="s">
        <v>1417</v>
      </c>
      <c r="B296" t="str">
        <f t="shared" si="14"/>
        <v xml:space="preserve">Linguine -  </v>
      </c>
      <c r="C296" s="29" t="s">
        <v>1389</v>
      </c>
      <c r="D296" s="9" t="s">
        <v>1390</v>
      </c>
      <c r="E296" s="9" t="s">
        <v>1391</v>
      </c>
      <c r="F296" s="9" t="s">
        <v>49</v>
      </c>
      <c r="G296" s="9" t="s">
        <v>1392</v>
      </c>
      <c r="H296" s="9" t="s">
        <v>1418</v>
      </c>
      <c r="I296" s="157">
        <v>33.26</v>
      </c>
      <c r="J296" s="9">
        <v>1</v>
      </c>
      <c r="K296" s="158">
        <v>33.26</v>
      </c>
      <c r="L296" s="9" t="s">
        <v>55</v>
      </c>
      <c r="M296" s="9" t="s">
        <v>1394</v>
      </c>
      <c r="N296" s="98" t="s">
        <v>1395</v>
      </c>
      <c r="O296" s="131" t="s">
        <v>1419</v>
      </c>
      <c r="P296" s="29" t="s">
        <v>55</v>
      </c>
      <c r="Q296" s="29" t="s">
        <v>55</v>
      </c>
      <c r="R296" s="29" t="s">
        <v>55</v>
      </c>
      <c r="S296" s="29" t="s">
        <v>55</v>
      </c>
      <c r="T296" s="29" t="s">
        <v>55</v>
      </c>
      <c r="U296" s="29" t="s">
        <v>55</v>
      </c>
      <c r="V296" s="29" t="s">
        <v>55</v>
      </c>
      <c r="W296" s="29" t="s">
        <v>55</v>
      </c>
      <c r="X296" s="29" t="s">
        <v>55</v>
      </c>
      <c r="Y296" s="29" t="s">
        <v>55</v>
      </c>
      <c r="Z296" s="29" t="s">
        <v>55</v>
      </c>
      <c r="AA296" s="29" t="s">
        <v>55</v>
      </c>
      <c r="AB296" s="29" t="s">
        <v>55</v>
      </c>
      <c r="AC296" s="29" t="s">
        <v>55</v>
      </c>
      <c r="AD296" s="29" t="s">
        <v>55</v>
      </c>
      <c r="AE296" s="29" t="s">
        <v>55</v>
      </c>
      <c r="AF296" s="29" t="s">
        <v>55</v>
      </c>
      <c r="AG296" s="29" t="s">
        <v>55</v>
      </c>
      <c r="AH296" s="29" t="s">
        <v>189</v>
      </c>
      <c r="AI296" s="9" t="s">
        <v>1420</v>
      </c>
      <c r="AP296" s="9" t="str">
        <f t="shared" si="15"/>
        <v xml:space="preserve"> </v>
      </c>
      <c r="AQ296" s="9" t="str">
        <f t="shared" si="15"/>
        <v xml:space="preserve"> </v>
      </c>
      <c r="AS296" s="59" t="str" cm="1">
        <f t="array" ref="AS296">IF(TRIM(AO296)="Not-selected",0,IF(OR(TRIM(AQ296)="",AR296=""),"",IFERROR(SUM(_xlfn.NUMBERVALUE(SUBSTITUTE(TRIM(_xlfn.XLOOKUP(TRIM(_xlfn.TEXTSPLIT(AQ296,",")),TRIM(_xlfn.TEXTSPLIT(E296,",")),TRIM(_xlfn.TEXTSPLIT(I296,",")))),"$","")))*AR296,"")))</f>
        <v/>
      </c>
      <c r="AU296" t="s">
        <v>58</v>
      </c>
      <c r="AV296" s="101"/>
    </row>
    <row r="297" spans="1:48" ht="14.25" customHeight="1">
      <c r="A297" t="s">
        <v>1421</v>
      </c>
      <c r="B297" t="str">
        <f t="shared" si="14"/>
        <v xml:space="preserve">Mezzemaniche -  </v>
      </c>
      <c r="C297" s="29" t="s">
        <v>1389</v>
      </c>
      <c r="D297" s="9" t="s">
        <v>1390</v>
      </c>
      <c r="E297" s="9" t="s">
        <v>1391</v>
      </c>
      <c r="F297" s="9" t="s">
        <v>49</v>
      </c>
      <c r="G297" s="9" t="s">
        <v>1392</v>
      </c>
      <c r="H297" s="9" t="s">
        <v>1422</v>
      </c>
      <c r="I297" s="157">
        <v>33.26</v>
      </c>
      <c r="J297" s="9">
        <v>1</v>
      </c>
      <c r="K297" s="158">
        <v>33.26</v>
      </c>
      <c r="L297" s="9" t="s">
        <v>55</v>
      </c>
      <c r="M297" s="9" t="s">
        <v>1394</v>
      </c>
      <c r="N297" s="98" t="s">
        <v>1395</v>
      </c>
      <c r="O297" s="131" t="s">
        <v>1423</v>
      </c>
      <c r="P297" s="29" t="s">
        <v>55</v>
      </c>
      <c r="Q297" s="29" t="s">
        <v>55</v>
      </c>
      <c r="R297" s="29" t="s">
        <v>55</v>
      </c>
      <c r="S297" s="29" t="s">
        <v>55</v>
      </c>
      <c r="T297" s="29" t="s">
        <v>55</v>
      </c>
      <c r="U297" s="29" t="s">
        <v>55</v>
      </c>
      <c r="V297" s="29" t="s">
        <v>55</v>
      </c>
      <c r="W297" s="29" t="s">
        <v>55</v>
      </c>
      <c r="X297" s="29" t="s">
        <v>55</v>
      </c>
      <c r="Y297" s="29" t="s">
        <v>55</v>
      </c>
      <c r="Z297" s="29" t="s">
        <v>55</v>
      </c>
      <c r="AA297" s="29" t="s">
        <v>55</v>
      </c>
      <c r="AB297" s="29" t="s">
        <v>55</v>
      </c>
      <c r="AC297" s="29" t="s">
        <v>55</v>
      </c>
      <c r="AD297" s="29" t="s">
        <v>55</v>
      </c>
      <c r="AE297" s="29" t="s">
        <v>55</v>
      </c>
      <c r="AF297" s="29" t="s">
        <v>55</v>
      </c>
      <c r="AG297" s="29" t="s">
        <v>55</v>
      </c>
      <c r="AH297" s="29" t="s">
        <v>65</v>
      </c>
      <c r="AI297" s="9" t="s">
        <v>1424</v>
      </c>
      <c r="AP297" s="9" t="str">
        <f t="shared" si="15"/>
        <v xml:space="preserve"> </v>
      </c>
      <c r="AQ297" s="9" t="str">
        <f t="shared" si="15"/>
        <v xml:space="preserve"> </v>
      </c>
      <c r="AS297" s="59" t="str" cm="1">
        <f t="array" ref="AS297">IF(TRIM(AO297)="Not-selected",0,IF(OR(TRIM(AQ297)="",AR297=""),"",IFERROR(SUM(_xlfn.NUMBERVALUE(SUBSTITUTE(TRIM(_xlfn.XLOOKUP(TRIM(_xlfn.TEXTSPLIT(AQ297,",")),TRIM(_xlfn.TEXTSPLIT(E297,",")),TRIM(_xlfn.TEXTSPLIT(I297,",")))),"$","")))*AR297,"")))</f>
        <v/>
      </c>
      <c r="AU297" t="s">
        <v>58</v>
      </c>
      <c r="AV297" s="101"/>
    </row>
    <row r="298" spans="1:48" ht="14.25" customHeight="1">
      <c r="A298" t="s">
        <v>1425</v>
      </c>
      <c r="B298" t="str">
        <f t="shared" si="14"/>
        <v xml:space="preserve">Paccheri -  </v>
      </c>
      <c r="C298" s="29" t="s">
        <v>1389</v>
      </c>
      <c r="D298" s="9" t="s">
        <v>1390</v>
      </c>
      <c r="E298" s="9" t="s">
        <v>1391</v>
      </c>
      <c r="F298" s="9" t="s">
        <v>49</v>
      </c>
      <c r="G298" s="9" t="s">
        <v>1392</v>
      </c>
      <c r="H298" s="9" t="s">
        <v>1426</v>
      </c>
      <c r="I298" s="157">
        <v>41.7</v>
      </c>
      <c r="J298" s="9">
        <v>1</v>
      </c>
      <c r="K298" s="158">
        <v>41.7</v>
      </c>
      <c r="L298" s="9" t="s">
        <v>55</v>
      </c>
      <c r="M298" s="9" t="s">
        <v>1394</v>
      </c>
      <c r="N298" s="98" t="s">
        <v>1395</v>
      </c>
      <c r="O298" s="131" t="s">
        <v>1427</v>
      </c>
      <c r="P298" s="29" t="s">
        <v>55</v>
      </c>
      <c r="Q298" s="29" t="s">
        <v>55</v>
      </c>
      <c r="R298" s="29" t="s">
        <v>55</v>
      </c>
      <c r="S298" s="29" t="s">
        <v>55</v>
      </c>
      <c r="T298" s="29" t="s">
        <v>55</v>
      </c>
      <c r="U298" s="29" t="s">
        <v>55</v>
      </c>
      <c r="V298" s="29" t="s">
        <v>55</v>
      </c>
      <c r="W298" s="29" t="s">
        <v>55</v>
      </c>
      <c r="X298" s="29" t="s">
        <v>55</v>
      </c>
      <c r="Y298" s="29" t="s">
        <v>55</v>
      </c>
      <c r="Z298" s="29" t="s">
        <v>55</v>
      </c>
      <c r="AA298" s="29" t="s">
        <v>55</v>
      </c>
      <c r="AB298" s="29" t="s">
        <v>55</v>
      </c>
      <c r="AC298" s="29" t="s">
        <v>55</v>
      </c>
      <c r="AD298" s="29" t="s">
        <v>55</v>
      </c>
      <c r="AE298" s="29" t="s">
        <v>55</v>
      </c>
      <c r="AF298" s="29" t="s">
        <v>55</v>
      </c>
      <c r="AG298" s="29" t="s">
        <v>55</v>
      </c>
      <c r="AH298" s="29" t="s">
        <v>189</v>
      </c>
      <c r="AI298" s="9" t="s">
        <v>1428</v>
      </c>
      <c r="AP298" s="9" t="str">
        <f t="shared" si="15"/>
        <v xml:space="preserve"> </v>
      </c>
      <c r="AQ298" s="9" t="str">
        <f t="shared" si="15"/>
        <v xml:space="preserve"> </v>
      </c>
      <c r="AS298" s="59" t="str" cm="1">
        <f t="array" ref="AS298">IF(TRIM(AO298)="Not-selected",0,IF(OR(TRIM(AQ298)="",AR298=""),"",IFERROR(SUM(_xlfn.NUMBERVALUE(SUBSTITUTE(TRIM(_xlfn.XLOOKUP(TRIM(_xlfn.TEXTSPLIT(AQ298,",")),TRIM(_xlfn.TEXTSPLIT(E298,",")),TRIM(_xlfn.TEXTSPLIT(I298,",")))),"$","")))*AR298,"")))</f>
        <v/>
      </c>
      <c r="AU298" t="s">
        <v>58</v>
      </c>
      <c r="AV298" s="101"/>
    </row>
    <row r="299" spans="1:48" ht="14.25" customHeight="1">
      <c r="A299" t="s">
        <v>1429</v>
      </c>
      <c r="B299" t="str">
        <f t="shared" si="14"/>
        <v xml:space="preserve">Paccherini al bergamotto -  </v>
      </c>
      <c r="C299" s="29" t="s">
        <v>1389</v>
      </c>
      <c r="D299" s="9" t="s">
        <v>1390</v>
      </c>
      <c r="E299" s="9" t="s">
        <v>1430</v>
      </c>
      <c r="F299" s="9" t="s">
        <v>49</v>
      </c>
      <c r="G299" s="9" t="s">
        <v>1431</v>
      </c>
      <c r="H299" s="9" t="s">
        <v>1432</v>
      </c>
      <c r="I299" s="157">
        <v>35.880000000000003</v>
      </c>
      <c r="J299" s="9">
        <v>1</v>
      </c>
      <c r="K299" s="158">
        <v>35.880000000000003</v>
      </c>
      <c r="L299" s="9" t="s">
        <v>55</v>
      </c>
      <c r="M299" s="9" t="s">
        <v>1394</v>
      </c>
      <c r="N299" s="98" t="s">
        <v>1395</v>
      </c>
      <c r="O299" s="131" t="s">
        <v>1433</v>
      </c>
      <c r="P299" s="29" t="s">
        <v>55</v>
      </c>
      <c r="Q299" s="29" t="s">
        <v>55</v>
      </c>
      <c r="R299" s="29" t="s">
        <v>55</v>
      </c>
      <c r="S299" s="29" t="s">
        <v>55</v>
      </c>
      <c r="T299" s="29" t="s">
        <v>55</v>
      </c>
      <c r="U299" s="29" t="s">
        <v>55</v>
      </c>
      <c r="V299" s="29" t="s">
        <v>55</v>
      </c>
      <c r="W299" s="29" t="s">
        <v>55</v>
      </c>
      <c r="X299" s="29" t="s">
        <v>55</v>
      </c>
      <c r="Y299" s="29" t="s">
        <v>55</v>
      </c>
      <c r="Z299" s="29" t="s">
        <v>55</v>
      </c>
      <c r="AA299" s="29" t="s">
        <v>55</v>
      </c>
      <c r="AB299" s="29" t="s">
        <v>55</v>
      </c>
      <c r="AC299" s="29" t="s">
        <v>55</v>
      </c>
      <c r="AD299" s="29" t="s">
        <v>55</v>
      </c>
      <c r="AE299" s="29" t="s">
        <v>55</v>
      </c>
      <c r="AF299" s="29" t="s">
        <v>55</v>
      </c>
      <c r="AG299" s="29" t="s">
        <v>55</v>
      </c>
      <c r="AH299" s="29" t="s">
        <v>65</v>
      </c>
      <c r="AI299" s="9" t="s">
        <v>1434</v>
      </c>
      <c r="AP299" s="9" t="str">
        <f t="shared" si="15"/>
        <v xml:space="preserve"> </v>
      </c>
      <c r="AQ299" s="9" t="str">
        <f t="shared" si="15"/>
        <v xml:space="preserve"> </v>
      </c>
      <c r="AS299" s="59" t="str" cm="1">
        <f t="array" ref="AS299">IF(TRIM(AO299)="Not-selected",0,IF(OR(TRIM(AQ299)="",AR299=""),"",IFERROR(SUM(_xlfn.NUMBERVALUE(SUBSTITUTE(TRIM(_xlfn.XLOOKUP(TRIM(_xlfn.TEXTSPLIT(AQ299,",")),TRIM(_xlfn.TEXTSPLIT(E299,",")),TRIM(_xlfn.TEXTSPLIT(I299,",")))),"$","")))*AR299,"")))</f>
        <v/>
      </c>
      <c r="AU299" t="s">
        <v>58</v>
      </c>
      <c r="AV299" s="101"/>
    </row>
    <row r="300" spans="1:48" ht="14.25" customHeight="1">
      <c r="A300" t="s">
        <v>1203</v>
      </c>
      <c r="B300" t="str">
        <f t="shared" si="14"/>
        <v xml:space="preserve">Rigatoni -  </v>
      </c>
      <c r="C300" s="29" t="s">
        <v>1389</v>
      </c>
      <c r="D300" s="9" t="s">
        <v>1390</v>
      </c>
      <c r="E300" s="9" t="s">
        <v>1391</v>
      </c>
      <c r="F300" s="9" t="s">
        <v>49</v>
      </c>
      <c r="G300" s="9" t="s">
        <v>1392</v>
      </c>
      <c r="H300" s="9" t="s">
        <v>1435</v>
      </c>
      <c r="I300" s="157">
        <v>33.26</v>
      </c>
      <c r="J300" s="9">
        <v>1</v>
      </c>
      <c r="K300" s="158">
        <v>33.26</v>
      </c>
      <c r="L300" s="9" t="s">
        <v>55</v>
      </c>
      <c r="M300" s="9" t="s">
        <v>1394</v>
      </c>
      <c r="N300" s="98" t="s">
        <v>1395</v>
      </c>
      <c r="O300" s="131" t="s">
        <v>1436</v>
      </c>
      <c r="P300" s="29" t="s">
        <v>55</v>
      </c>
      <c r="Q300" s="29" t="s">
        <v>55</v>
      </c>
      <c r="R300" s="29" t="s">
        <v>55</v>
      </c>
      <c r="S300" s="29" t="s">
        <v>55</v>
      </c>
      <c r="T300" s="29" t="s">
        <v>55</v>
      </c>
      <c r="U300" s="29" t="s">
        <v>55</v>
      </c>
      <c r="V300" s="29" t="s">
        <v>55</v>
      </c>
      <c r="W300" s="29" t="s">
        <v>55</v>
      </c>
      <c r="X300" s="29" t="s">
        <v>55</v>
      </c>
      <c r="Y300" s="29" t="s">
        <v>55</v>
      </c>
      <c r="Z300" s="29" t="s">
        <v>55</v>
      </c>
      <c r="AA300" s="29" t="s">
        <v>55</v>
      </c>
      <c r="AB300" s="29" t="s">
        <v>55</v>
      </c>
      <c r="AC300" s="29" t="s">
        <v>55</v>
      </c>
      <c r="AD300" s="29" t="s">
        <v>55</v>
      </c>
      <c r="AE300" s="29" t="s">
        <v>55</v>
      </c>
      <c r="AF300" s="29" t="s">
        <v>55</v>
      </c>
      <c r="AG300" s="29" t="s">
        <v>55</v>
      </c>
      <c r="AH300" s="29" t="s">
        <v>65</v>
      </c>
      <c r="AI300" s="9" t="s">
        <v>1403</v>
      </c>
      <c r="AP300" s="9" t="str">
        <f t="shared" si="15"/>
        <v xml:space="preserve"> </v>
      </c>
      <c r="AQ300" s="9" t="str">
        <f t="shared" si="15"/>
        <v xml:space="preserve"> </v>
      </c>
      <c r="AS300" s="59" t="str" cm="1">
        <f t="array" ref="AS300">IF(TRIM(AO300)="Not-selected",0,IF(OR(TRIM(AQ300)="",AR300=""),"",IFERROR(SUM(_xlfn.NUMBERVALUE(SUBSTITUTE(TRIM(_xlfn.XLOOKUP(TRIM(_xlfn.TEXTSPLIT(AQ300,",")),TRIM(_xlfn.TEXTSPLIT(E300,",")),TRIM(_xlfn.TEXTSPLIT(I300,",")))),"$","")))*AR300,"")))</f>
        <v/>
      </c>
      <c r="AU300" t="s">
        <v>58</v>
      </c>
      <c r="AV300" s="101"/>
    </row>
    <row r="301" spans="1:48" ht="14.25" customHeight="1">
      <c r="A301" t="s">
        <v>1437</v>
      </c>
      <c r="B301" t="str">
        <f t="shared" si="14"/>
        <v xml:space="preserve">Spaghettone del Leone -  </v>
      </c>
      <c r="C301" s="29" t="s">
        <v>1389</v>
      </c>
      <c r="D301" s="9" t="s">
        <v>1390</v>
      </c>
      <c r="E301" s="9" t="s">
        <v>1391</v>
      </c>
      <c r="F301" s="9" t="s">
        <v>49</v>
      </c>
      <c r="G301" s="9" t="s">
        <v>1392</v>
      </c>
      <c r="H301" s="9" t="s">
        <v>1438</v>
      </c>
      <c r="I301" s="157">
        <v>33.26</v>
      </c>
      <c r="J301" s="9">
        <v>1</v>
      </c>
      <c r="K301" s="158">
        <v>33.26</v>
      </c>
      <c r="L301" s="9" t="s">
        <v>55</v>
      </c>
      <c r="M301" s="9" t="s">
        <v>1394</v>
      </c>
      <c r="N301" s="98" t="s">
        <v>1395</v>
      </c>
      <c r="O301" s="131" t="s">
        <v>1439</v>
      </c>
      <c r="P301" s="29" t="s">
        <v>55</v>
      </c>
      <c r="Q301" s="29" t="s">
        <v>55</v>
      </c>
      <c r="R301" s="29" t="s">
        <v>55</v>
      </c>
      <c r="S301" s="29" t="s">
        <v>55</v>
      </c>
      <c r="T301" s="29" t="s">
        <v>55</v>
      </c>
      <c r="U301" s="29" t="s">
        <v>55</v>
      </c>
      <c r="V301" s="29" t="s">
        <v>55</v>
      </c>
      <c r="W301" s="29" t="s">
        <v>55</v>
      </c>
      <c r="X301" s="29" t="s">
        <v>55</v>
      </c>
      <c r="Y301" s="29" t="s">
        <v>55</v>
      </c>
      <c r="Z301" s="29" t="s">
        <v>55</v>
      </c>
      <c r="AA301" s="29" t="s">
        <v>55</v>
      </c>
      <c r="AB301" s="29" t="s">
        <v>55</v>
      </c>
      <c r="AC301" s="29" t="s">
        <v>55</v>
      </c>
      <c r="AD301" s="29" t="s">
        <v>55</v>
      </c>
      <c r="AE301" s="29" t="s">
        <v>55</v>
      </c>
      <c r="AF301" s="29" t="s">
        <v>55</v>
      </c>
      <c r="AG301" s="29" t="s">
        <v>55</v>
      </c>
      <c r="AH301" s="29" t="s">
        <v>56</v>
      </c>
      <c r="AI301" s="9" t="s">
        <v>1411</v>
      </c>
      <c r="AP301" s="9" t="str">
        <f t="shared" si="15"/>
        <v xml:space="preserve"> </v>
      </c>
      <c r="AQ301" s="9" t="str">
        <f t="shared" si="15"/>
        <v xml:space="preserve"> </v>
      </c>
      <c r="AS301" s="59" t="str" cm="1">
        <f t="array" ref="AS301">IF(TRIM(AO301)="Not-selected",0,IF(OR(TRIM(AQ301)="",AR301=""),"",IFERROR(SUM(_xlfn.NUMBERVALUE(SUBSTITUTE(TRIM(_xlfn.XLOOKUP(TRIM(_xlfn.TEXTSPLIT(AQ301,",")),TRIM(_xlfn.TEXTSPLIT(E301,",")),TRIM(_xlfn.TEXTSPLIT(I301,",")))),"$","")))*AR301,"")))</f>
        <v/>
      </c>
      <c r="AU301" t="s">
        <v>58</v>
      </c>
      <c r="AV301" s="101"/>
    </row>
    <row r="302" spans="1:48" ht="14.25" customHeight="1">
      <c r="A302" t="s">
        <v>1440</v>
      </c>
      <c r="B302" t="str">
        <f t="shared" si="14"/>
        <v xml:space="preserve">Tonnarelli with squid ink -  </v>
      </c>
      <c r="C302" s="29" t="s">
        <v>1389</v>
      </c>
      <c r="D302" s="9" t="s">
        <v>1390</v>
      </c>
      <c r="E302" s="9" t="s">
        <v>1391</v>
      </c>
      <c r="F302" s="9" t="s">
        <v>49</v>
      </c>
      <c r="G302" s="9" t="s">
        <v>1441</v>
      </c>
      <c r="H302" s="9" t="s">
        <v>1442</v>
      </c>
      <c r="I302" s="157">
        <v>41.7</v>
      </c>
      <c r="J302" s="9">
        <v>1</v>
      </c>
      <c r="K302" s="158">
        <v>41.7</v>
      </c>
      <c r="L302" s="9" t="s">
        <v>55</v>
      </c>
      <c r="M302" s="9" t="s">
        <v>1394</v>
      </c>
      <c r="N302" s="98" t="s">
        <v>1395</v>
      </c>
      <c r="O302" s="131" t="s">
        <v>1443</v>
      </c>
      <c r="P302" s="29" t="s">
        <v>55</v>
      </c>
      <c r="Q302" s="29" t="s">
        <v>55</v>
      </c>
      <c r="R302" s="29" t="s">
        <v>55</v>
      </c>
      <c r="S302" s="29" t="s">
        <v>55</v>
      </c>
      <c r="T302" s="29" t="s">
        <v>55</v>
      </c>
      <c r="U302" s="29" t="s">
        <v>55</v>
      </c>
      <c r="V302" s="29" t="s">
        <v>55</v>
      </c>
      <c r="W302" s="29" t="s">
        <v>55</v>
      </c>
      <c r="X302" s="29" t="s">
        <v>55</v>
      </c>
      <c r="Y302" s="29" t="s">
        <v>55</v>
      </c>
      <c r="Z302" s="29" t="s">
        <v>55</v>
      </c>
      <c r="AA302" s="29" t="s">
        <v>55</v>
      </c>
      <c r="AB302" s="29" t="s">
        <v>55</v>
      </c>
      <c r="AC302" s="29" t="s">
        <v>55</v>
      </c>
      <c r="AD302" s="29" t="s">
        <v>55</v>
      </c>
      <c r="AE302" s="29" t="s">
        <v>55</v>
      </c>
      <c r="AF302" s="29" t="s">
        <v>55</v>
      </c>
      <c r="AG302" s="29" t="s">
        <v>55</v>
      </c>
      <c r="AH302" s="29" t="s">
        <v>56</v>
      </c>
      <c r="AI302" s="9" t="s">
        <v>1444</v>
      </c>
      <c r="AP302" s="9" t="str">
        <f t="shared" si="15"/>
        <v xml:space="preserve"> </v>
      </c>
      <c r="AQ302" s="9" t="str">
        <f t="shared" si="15"/>
        <v xml:space="preserve"> </v>
      </c>
      <c r="AS302" s="59" t="str" cm="1">
        <f t="array" ref="AS302">IF(TRIM(AO302)="Not-selected",0,IF(OR(TRIM(AQ302)="",AR302=""),"",IFERROR(SUM(_xlfn.NUMBERVALUE(SUBSTITUTE(TRIM(_xlfn.XLOOKUP(TRIM(_xlfn.TEXTSPLIT(AQ302,",")),TRIM(_xlfn.TEXTSPLIT(E302,",")),TRIM(_xlfn.TEXTSPLIT(I302,",")))),"$","")))*AR302,"")))</f>
        <v/>
      </c>
      <c r="AU302" t="s">
        <v>58</v>
      </c>
      <c r="AV302" s="101"/>
    </row>
    <row r="303" spans="1:48" ht="14.25" customHeight="1">
      <c r="A303" t="s">
        <v>1445</v>
      </c>
      <c r="B303" t="str">
        <f t="shared" si="14"/>
        <v xml:space="preserve">Trofie -  </v>
      </c>
      <c r="C303" s="29" t="s">
        <v>1389</v>
      </c>
      <c r="D303" s="9" t="s">
        <v>1390</v>
      </c>
      <c r="E303" s="9" t="s">
        <v>1391</v>
      </c>
      <c r="F303" s="9" t="s">
        <v>49</v>
      </c>
      <c r="G303" s="9" t="s">
        <v>1392</v>
      </c>
      <c r="H303" s="9" t="s">
        <v>1446</v>
      </c>
      <c r="I303" s="157">
        <v>46.36</v>
      </c>
      <c r="J303" s="9">
        <v>1</v>
      </c>
      <c r="K303" s="158">
        <v>46.36</v>
      </c>
      <c r="L303" s="9" t="s">
        <v>55</v>
      </c>
      <c r="M303" s="9" t="s">
        <v>1394</v>
      </c>
      <c r="N303" s="98" t="s">
        <v>1395</v>
      </c>
      <c r="O303" s="131" t="s">
        <v>1447</v>
      </c>
      <c r="P303" s="29" t="s">
        <v>55</v>
      </c>
      <c r="Q303" s="29" t="s">
        <v>55</v>
      </c>
      <c r="R303" s="29" t="s">
        <v>55</v>
      </c>
      <c r="S303" s="29" t="s">
        <v>55</v>
      </c>
      <c r="T303" s="29" t="s">
        <v>55</v>
      </c>
      <c r="U303" s="29" t="s">
        <v>55</v>
      </c>
      <c r="V303" s="29" t="s">
        <v>55</v>
      </c>
      <c r="W303" s="29" t="s">
        <v>55</v>
      </c>
      <c r="X303" s="29" t="s">
        <v>55</v>
      </c>
      <c r="Y303" s="29" t="s">
        <v>55</v>
      </c>
      <c r="Z303" s="29" t="s">
        <v>55</v>
      </c>
      <c r="AA303" s="29" t="s">
        <v>55</v>
      </c>
      <c r="AB303" s="29" t="s">
        <v>55</v>
      </c>
      <c r="AC303" s="29" t="s">
        <v>55</v>
      </c>
      <c r="AD303" s="29" t="s">
        <v>55</v>
      </c>
      <c r="AE303" s="29" t="s">
        <v>55</v>
      </c>
      <c r="AF303" s="29" t="s">
        <v>55</v>
      </c>
      <c r="AG303" s="29" t="s">
        <v>55</v>
      </c>
      <c r="AH303" s="29" t="s">
        <v>189</v>
      </c>
      <c r="AI303" s="9" t="s">
        <v>1416</v>
      </c>
      <c r="AP303" s="9" t="str">
        <f t="shared" si="15"/>
        <v xml:space="preserve"> </v>
      </c>
      <c r="AQ303" s="9" t="str">
        <f t="shared" si="15"/>
        <v xml:space="preserve"> </v>
      </c>
      <c r="AS303" s="59" t="str" cm="1">
        <f t="array" ref="AS303">IF(TRIM(AO303)="Not-selected",0,IF(OR(TRIM(AQ303)="",AR303=""),"",IFERROR(SUM(_xlfn.NUMBERVALUE(SUBSTITUTE(TRIM(_xlfn.XLOOKUP(TRIM(_xlfn.TEXTSPLIT(AQ303,",")),TRIM(_xlfn.TEXTSPLIT(E303,",")),TRIM(_xlfn.TEXTSPLIT(I303,",")))),"$","")))*AR303,"")))</f>
        <v/>
      </c>
      <c r="AU303" t="s">
        <v>58</v>
      </c>
      <c r="AV303" s="101"/>
    </row>
    <row r="304" spans="1:48" ht="14.25" customHeight="1">
      <c r="A304" t="s">
        <v>1448</v>
      </c>
      <c r="B304" t="str">
        <f t="shared" si="14"/>
        <v xml:space="preserve">Pesto alla Genovese -  </v>
      </c>
      <c r="C304" s="29" t="s">
        <v>1389</v>
      </c>
      <c r="D304" s="9" t="s">
        <v>1390</v>
      </c>
      <c r="E304" s="9" t="s">
        <v>1449</v>
      </c>
      <c r="F304" s="9" t="s">
        <v>49</v>
      </c>
      <c r="G304" s="9" t="s">
        <v>1450</v>
      </c>
      <c r="H304" s="9" t="s">
        <v>1451</v>
      </c>
      <c r="I304" s="157">
        <v>30.65</v>
      </c>
      <c r="J304" s="9">
        <v>1</v>
      </c>
      <c r="K304" s="159">
        <v>30.65</v>
      </c>
      <c r="L304" s="9" t="s">
        <v>55</v>
      </c>
      <c r="M304" s="9" t="s">
        <v>1394</v>
      </c>
      <c r="N304" s="98" t="s">
        <v>1395</v>
      </c>
      <c r="O304" s="131" t="s">
        <v>1452</v>
      </c>
      <c r="P304" s="29" t="s">
        <v>55</v>
      </c>
      <c r="Q304" s="29" t="s">
        <v>55</v>
      </c>
      <c r="R304" s="29" t="s">
        <v>55</v>
      </c>
      <c r="S304" s="29" t="s">
        <v>55</v>
      </c>
      <c r="T304" s="29" t="s">
        <v>55</v>
      </c>
      <c r="U304" s="29" t="s">
        <v>55</v>
      </c>
      <c r="V304" s="29" t="s">
        <v>55</v>
      </c>
      <c r="W304" s="29" t="s">
        <v>55</v>
      </c>
      <c r="X304" s="29" t="s">
        <v>55</v>
      </c>
      <c r="Y304" s="29" t="s">
        <v>55</v>
      </c>
      <c r="Z304" s="29" t="s">
        <v>55</v>
      </c>
      <c r="AA304" s="29" t="s">
        <v>55</v>
      </c>
      <c r="AB304" s="29" t="s">
        <v>55</v>
      </c>
      <c r="AC304" s="29" t="s">
        <v>55</v>
      </c>
      <c r="AD304" s="29" t="s">
        <v>55</v>
      </c>
      <c r="AE304" s="29" t="s">
        <v>55</v>
      </c>
      <c r="AF304" s="29" t="s">
        <v>55</v>
      </c>
      <c r="AG304" s="29" t="s">
        <v>55</v>
      </c>
      <c r="AH304" s="29" t="s">
        <v>65</v>
      </c>
      <c r="AI304" s="9" t="s">
        <v>1420</v>
      </c>
      <c r="AP304" s="9" t="str">
        <f t="shared" si="15"/>
        <v xml:space="preserve"> </v>
      </c>
      <c r="AQ304" s="9" t="str">
        <f t="shared" si="15"/>
        <v xml:space="preserve"> </v>
      </c>
      <c r="AS304" s="59" t="str" cm="1">
        <f t="array" ref="AS304">IF(TRIM(AO304)="Not-selected",0,IF(OR(TRIM(AQ304)="",AR304=""),"",IFERROR(SUM(_xlfn.NUMBERVALUE(SUBSTITUTE(TRIM(_xlfn.XLOOKUP(TRIM(_xlfn.TEXTSPLIT(AQ304,",")),TRIM(_xlfn.TEXTSPLIT(E304,",")),TRIM(_xlfn.TEXTSPLIT(I304,",")))),"$","")))*AR304,"")))</f>
        <v/>
      </c>
      <c r="AU304" t="s">
        <v>58</v>
      </c>
      <c r="AV304" s="101"/>
    </row>
    <row r="305" spans="1:48" ht="14.25" customHeight="1">
      <c r="A305" t="s">
        <v>1453</v>
      </c>
      <c r="B305" t="str">
        <f t="shared" si="14"/>
        <v xml:space="preserve">Le Virtù con Grano Marzuolo -  </v>
      </c>
      <c r="C305" s="29" t="s">
        <v>1389</v>
      </c>
      <c r="D305" s="9" t="s">
        <v>1390</v>
      </c>
      <c r="E305" s="9" t="s">
        <v>1454</v>
      </c>
      <c r="F305" s="9" t="s">
        <v>49</v>
      </c>
      <c r="G305" s="9" t="s">
        <v>1455</v>
      </c>
      <c r="H305" s="9" t="s">
        <v>1456</v>
      </c>
      <c r="I305" s="159">
        <v>4.68</v>
      </c>
      <c r="J305" s="9">
        <v>1</v>
      </c>
      <c r="K305" s="159">
        <v>4.68</v>
      </c>
      <c r="L305" s="9" t="s">
        <v>55</v>
      </c>
      <c r="M305" s="9" t="s">
        <v>1394</v>
      </c>
      <c r="N305" s="98" t="s">
        <v>1395</v>
      </c>
      <c r="O305" s="131" t="s">
        <v>1457</v>
      </c>
      <c r="P305" s="29" t="s">
        <v>55</v>
      </c>
      <c r="Q305" s="29" t="s">
        <v>55</v>
      </c>
      <c r="R305" s="29" t="s">
        <v>55</v>
      </c>
      <c r="S305" s="29" t="s">
        <v>55</v>
      </c>
      <c r="T305" s="29" t="s">
        <v>55</v>
      </c>
      <c r="U305" s="29" t="s">
        <v>55</v>
      </c>
      <c r="V305" s="29" t="s">
        <v>55</v>
      </c>
      <c r="W305" s="29" t="s">
        <v>55</v>
      </c>
      <c r="X305" s="29" t="s">
        <v>55</v>
      </c>
      <c r="Y305" s="29" t="s">
        <v>55</v>
      </c>
      <c r="Z305" s="29" t="s">
        <v>55</v>
      </c>
      <c r="AA305" s="29" t="s">
        <v>55</v>
      </c>
      <c r="AB305" s="29" t="s">
        <v>55</v>
      </c>
      <c r="AC305" s="29" t="s">
        <v>55</v>
      </c>
      <c r="AD305" s="29" t="s">
        <v>55</v>
      </c>
      <c r="AE305" s="29" t="s">
        <v>55</v>
      </c>
      <c r="AF305" s="29" t="s">
        <v>55</v>
      </c>
      <c r="AG305" s="29" t="s">
        <v>55</v>
      </c>
      <c r="AH305" s="29" t="s">
        <v>189</v>
      </c>
      <c r="AI305" s="9" t="s">
        <v>1458</v>
      </c>
      <c r="AP305" s="9" t="str">
        <f t="shared" si="15"/>
        <v xml:space="preserve"> </v>
      </c>
      <c r="AQ305" s="9" t="str">
        <f t="shared" si="15"/>
        <v xml:space="preserve"> </v>
      </c>
      <c r="AS305" s="59" t="str" cm="1">
        <f t="array" ref="AS305">IF(TRIM(AO305)="Not-selected",0,IF(OR(TRIM(AQ305)="",AR305=""),"",IFERROR(SUM(_xlfn.NUMBERVALUE(SUBSTITUTE(TRIM(_xlfn.XLOOKUP(TRIM(_xlfn.TEXTSPLIT(AQ305,",")),TRIM(_xlfn.TEXTSPLIT(E305,",")),TRIM(_xlfn.TEXTSPLIT(I305,",")))),"$","")))*AR305,"")))</f>
        <v/>
      </c>
      <c r="AU305" t="s">
        <v>58</v>
      </c>
      <c r="AV305" s="101"/>
    </row>
    <row r="306" spans="1:48" ht="14.25" customHeight="1">
      <c r="A306" t="s">
        <v>1459</v>
      </c>
      <c r="B306" t="str">
        <f t="shared" si="14"/>
        <v xml:space="preserve">Sugo finto Pera d'Abruzzo -  </v>
      </c>
      <c r="C306" s="29" t="s">
        <v>1389</v>
      </c>
      <c r="D306" s="9" t="s">
        <v>1390</v>
      </c>
      <c r="E306" s="9" t="s">
        <v>1454</v>
      </c>
      <c r="F306" s="9" t="s">
        <v>49</v>
      </c>
      <c r="G306" s="9" t="s">
        <v>1460</v>
      </c>
      <c r="H306" s="9" t="s">
        <v>1461</v>
      </c>
      <c r="I306" s="159">
        <v>7.55</v>
      </c>
      <c r="J306" s="9">
        <v>1</v>
      </c>
      <c r="K306" s="159">
        <v>7.55</v>
      </c>
      <c r="L306" s="9" t="s">
        <v>55</v>
      </c>
      <c r="M306" s="9" t="s">
        <v>1394</v>
      </c>
      <c r="N306" s="98" t="s">
        <v>1395</v>
      </c>
      <c r="O306" s="131" t="s">
        <v>1462</v>
      </c>
      <c r="P306" s="29" t="s">
        <v>55</v>
      </c>
      <c r="Q306" s="29" t="s">
        <v>55</v>
      </c>
      <c r="R306" s="29" t="s">
        <v>55</v>
      </c>
      <c r="S306" s="29" t="s">
        <v>55</v>
      </c>
      <c r="T306" s="29" t="s">
        <v>55</v>
      </c>
      <c r="U306" s="29" t="s">
        <v>55</v>
      </c>
      <c r="V306" s="29" t="s">
        <v>55</v>
      </c>
      <c r="W306" s="29" t="s">
        <v>55</v>
      </c>
      <c r="X306" s="29" t="s">
        <v>55</v>
      </c>
      <c r="Y306" s="29" t="s">
        <v>55</v>
      </c>
      <c r="Z306" s="29" t="s">
        <v>55</v>
      </c>
      <c r="AA306" s="29" t="s">
        <v>55</v>
      </c>
      <c r="AB306" s="29" t="s">
        <v>55</v>
      </c>
      <c r="AC306" s="29" t="s">
        <v>55</v>
      </c>
      <c r="AD306" s="29" t="s">
        <v>55</v>
      </c>
      <c r="AE306" s="29" t="s">
        <v>55</v>
      </c>
      <c r="AF306" s="29" t="s">
        <v>55</v>
      </c>
      <c r="AG306" s="29" t="s">
        <v>55</v>
      </c>
      <c r="AH306" s="29" t="s">
        <v>65</v>
      </c>
      <c r="AI306" s="9" t="s">
        <v>1428</v>
      </c>
      <c r="AP306" s="9" t="str">
        <f t="shared" si="15"/>
        <v xml:space="preserve"> </v>
      </c>
      <c r="AQ306" s="9" t="str">
        <f t="shared" si="15"/>
        <v xml:space="preserve"> </v>
      </c>
      <c r="AS306" s="59" t="str" cm="1">
        <f t="array" ref="AS306">IF(TRIM(AO306)="Not-selected",0,IF(OR(TRIM(AQ306)="",AR306=""),"",IFERROR(SUM(_xlfn.NUMBERVALUE(SUBSTITUTE(TRIM(_xlfn.XLOOKUP(TRIM(_xlfn.TEXTSPLIT(AQ306,",")),TRIM(_xlfn.TEXTSPLIT(E306,",")),TRIM(_xlfn.TEXTSPLIT(I306,",")))),"$","")))*AR306,"")))</f>
        <v/>
      </c>
      <c r="AU306" t="s">
        <v>361</v>
      </c>
      <c r="AV306" s="101" t="s">
        <v>1463</v>
      </c>
    </row>
    <row r="307" spans="1:48" ht="14.25" customHeight="1">
      <c r="A307" t="s">
        <v>1464</v>
      </c>
      <c r="B307" t="str">
        <f t="shared" si="14"/>
        <v xml:space="preserve">Abruzzo Pear Tomato Puree -  </v>
      </c>
      <c r="C307" s="29" t="s">
        <v>1389</v>
      </c>
      <c r="D307" s="9" t="s">
        <v>1390</v>
      </c>
      <c r="E307" s="9" t="s">
        <v>1454</v>
      </c>
      <c r="F307" s="9" t="s">
        <v>49</v>
      </c>
      <c r="G307" s="9" t="s">
        <v>1465</v>
      </c>
      <c r="H307" s="9" t="s">
        <v>1466</v>
      </c>
      <c r="I307" s="159">
        <v>5.24</v>
      </c>
      <c r="J307" s="9">
        <v>1</v>
      </c>
      <c r="K307" s="159">
        <v>5.24</v>
      </c>
      <c r="L307" s="9" t="s">
        <v>55</v>
      </c>
      <c r="M307" s="9" t="s">
        <v>1394</v>
      </c>
      <c r="N307" s="98" t="s">
        <v>1395</v>
      </c>
      <c r="O307" s="131" t="s">
        <v>1467</v>
      </c>
      <c r="P307" s="29" t="s">
        <v>55</v>
      </c>
      <c r="Q307" s="29" t="s">
        <v>55</v>
      </c>
      <c r="R307" s="29" t="s">
        <v>55</v>
      </c>
      <c r="S307" s="29" t="s">
        <v>55</v>
      </c>
      <c r="T307" s="29" t="s">
        <v>55</v>
      </c>
      <c r="U307" s="29" t="s">
        <v>55</v>
      </c>
      <c r="V307" s="29" t="s">
        <v>55</v>
      </c>
      <c r="W307" s="29" t="s">
        <v>55</v>
      </c>
      <c r="X307" s="29" t="s">
        <v>55</v>
      </c>
      <c r="Y307" s="29" t="s">
        <v>55</v>
      </c>
      <c r="Z307" s="29" t="s">
        <v>55</v>
      </c>
      <c r="AA307" s="29" t="s">
        <v>55</v>
      </c>
      <c r="AB307" s="29" t="s">
        <v>55</v>
      </c>
      <c r="AC307" s="29" t="s">
        <v>55</v>
      </c>
      <c r="AD307" s="29" t="s">
        <v>55</v>
      </c>
      <c r="AE307" s="29" t="s">
        <v>55</v>
      </c>
      <c r="AF307" s="29" t="s">
        <v>55</v>
      </c>
      <c r="AG307" s="29" t="s">
        <v>55</v>
      </c>
      <c r="AH307" s="29" t="s">
        <v>56</v>
      </c>
      <c r="AI307" s="9" t="s">
        <v>1434</v>
      </c>
      <c r="AP307" s="9" t="str">
        <f t="shared" si="15"/>
        <v xml:space="preserve"> </v>
      </c>
      <c r="AQ307" s="9" t="str">
        <f t="shared" si="15"/>
        <v xml:space="preserve"> </v>
      </c>
      <c r="AS307" s="59" t="str" cm="1">
        <f t="array" ref="AS307">IF(TRIM(AO307)="Not-selected",0,IF(OR(TRIM(AQ307)="",AR307=""),"",IFERROR(SUM(_xlfn.NUMBERVALUE(SUBSTITUTE(TRIM(_xlfn.XLOOKUP(TRIM(_xlfn.TEXTSPLIT(AQ307,",")),TRIM(_xlfn.TEXTSPLIT(E307,",")),TRIM(_xlfn.TEXTSPLIT(I307,",")))),"$","")))*AR307,"")))</f>
        <v/>
      </c>
      <c r="AU307" t="s">
        <v>361</v>
      </c>
      <c r="AV307" s="101" t="s">
        <v>1463</v>
      </c>
    </row>
    <row r="308" spans="1:48" ht="14.25" customHeight="1">
      <c r="A308" t="s">
        <v>1468</v>
      </c>
      <c r="B308" t="str">
        <f t="shared" si="14"/>
        <v xml:space="preserve">Pear Tomatoes from Abruzzo in Pieces -  </v>
      </c>
      <c r="C308" s="29" t="s">
        <v>1389</v>
      </c>
      <c r="D308" s="9" t="s">
        <v>1390</v>
      </c>
      <c r="E308" s="9" t="s">
        <v>1454</v>
      </c>
      <c r="F308" s="9" t="s">
        <v>49</v>
      </c>
      <c r="G308" s="9" t="s">
        <v>1469</v>
      </c>
      <c r="H308" s="9" t="s">
        <v>1470</v>
      </c>
      <c r="I308" s="159">
        <v>5.68</v>
      </c>
      <c r="J308" s="9">
        <v>1</v>
      </c>
      <c r="K308" s="159">
        <v>5.68</v>
      </c>
      <c r="L308" s="9" t="s">
        <v>55</v>
      </c>
      <c r="M308" s="9" t="s">
        <v>1394</v>
      </c>
      <c r="N308" s="98" t="s">
        <v>1395</v>
      </c>
      <c r="O308" s="131" t="s">
        <v>1471</v>
      </c>
      <c r="P308" s="29" t="s">
        <v>55</v>
      </c>
      <c r="Q308" s="29" t="s">
        <v>55</v>
      </c>
      <c r="R308" s="29" t="s">
        <v>55</v>
      </c>
      <c r="S308" s="29" t="s">
        <v>55</v>
      </c>
      <c r="T308" s="29" t="s">
        <v>55</v>
      </c>
      <c r="U308" s="29" t="s">
        <v>55</v>
      </c>
      <c r="V308" s="29" t="s">
        <v>55</v>
      </c>
      <c r="W308" s="29" t="s">
        <v>55</v>
      </c>
      <c r="X308" s="29" t="s">
        <v>55</v>
      </c>
      <c r="Y308" s="29" t="s">
        <v>55</v>
      </c>
      <c r="Z308" s="29" t="s">
        <v>55</v>
      </c>
      <c r="AA308" s="29" t="s">
        <v>55</v>
      </c>
      <c r="AB308" s="29" t="s">
        <v>55</v>
      </c>
      <c r="AC308" s="29" t="s">
        <v>55</v>
      </c>
      <c r="AD308" s="29" t="s">
        <v>55</v>
      </c>
      <c r="AE308" s="29" t="s">
        <v>55</v>
      </c>
      <c r="AF308" s="29" t="s">
        <v>55</v>
      </c>
      <c r="AG308" s="29" t="s">
        <v>55</v>
      </c>
      <c r="AH308" s="29" t="s">
        <v>189</v>
      </c>
      <c r="AI308" s="9" t="s">
        <v>1472</v>
      </c>
      <c r="AP308" s="9" t="str">
        <f t="shared" si="15"/>
        <v xml:space="preserve"> </v>
      </c>
      <c r="AQ308" s="9" t="str">
        <f t="shared" si="15"/>
        <v xml:space="preserve"> </v>
      </c>
      <c r="AS308" s="59" t="str" cm="1">
        <f t="array" ref="AS308">IF(TRIM(AO308)="Not-selected",0,IF(OR(TRIM(AQ308)="",AR308=""),"",IFERROR(SUM(_xlfn.NUMBERVALUE(SUBSTITUTE(TRIM(_xlfn.XLOOKUP(TRIM(_xlfn.TEXTSPLIT(AQ308,",")),TRIM(_xlfn.TEXTSPLIT(E308,",")),TRIM(_xlfn.TEXTSPLIT(I308,",")))),"$","")))*AR308,"")))</f>
        <v/>
      </c>
      <c r="AU308" t="s">
        <v>361</v>
      </c>
      <c r="AV308" s="101" t="s">
        <v>1463</v>
      </c>
    </row>
    <row r="309" spans="1:48" ht="14.25" customHeight="1">
      <c r="A309" t="s">
        <v>1473</v>
      </c>
      <c r="B309" t="str">
        <f t="shared" si="14"/>
        <v xml:space="preserve">Traghetti -  </v>
      </c>
      <c r="C309" s="29" t="s">
        <v>1389</v>
      </c>
      <c r="D309" s="9" t="s">
        <v>1390</v>
      </c>
      <c r="E309" s="9" t="s">
        <v>1454</v>
      </c>
      <c r="F309" s="9" t="s">
        <v>49</v>
      </c>
      <c r="G309" s="9" t="s">
        <v>1392</v>
      </c>
      <c r="H309" s="9" t="s">
        <v>1474</v>
      </c>
      <c r="I309" s="159">
        <v>3.43</v>
      </c>
      <c r="J309" s="9">
        <v>1</v>
      </c>
      <c r="K309" s="159">
        <v>3.43</v>
      </c>
      <c r="L309" s="9" t="s">
        <v>55</v>
      </c>
      <c r="M309" s="9" t="s">
        <v>1394</v>
      </c>
      <c r="N309" s="98" t="s">
        <v>1395</v>
      </c>
      <c r="O309" s="131" t="s">
        <v>1475</v>
      </c>
      <c r="P309" s="29" t="s">
        <v>55</v>
      </c>
      <c r="Q309" s="29" t="s">
        <v>55</v>
      </c>
      <c r="R309" s="29" t="s">
        <v>55</v>
      </c>
      <c r="S309" s="29" t="s">
        <v>55</v>
      </c>
      <c r="T309" s="29" t="s">
        <v>55</v>
      </c>
      <c r="U309" s="29" t="s">
        <v>55</v>
      </c>
      <c r="V309" s="29" t="s">
        <v>55</v>
      </c>
      <c r="W309" s="29" t="s">
        <v>55</v>
      </c>
      <c r="X309" s="29" t="s">
        <v>55</v>
      </c>
      <c r="Y309" s="29" t="s">
        <v>55</v>
      </c>
      <c r="Z309" s="29" t="s">
        <v>55</v>
      </c>
      <c r="AA309" s="29" t="s">
        <v>55</v>
      </c>
      <c r="AB309" s="29" t="s">
        <v>55</v>
      </c>
      <c r="AC309" s="29" t="s">
        <v>55</v>
      </c>
      <c r="AD309" s="29" t="s">
        <v>55</v>
      </c>
      <c r="AE309" s="29" t="s">
        <v>55</v>
      </c>
      <c r="AF309" s="29" t="s">
        <v>55</v>
      </c>
      <c r="AG309" s="29" t="s">
        <v>55</v>
      </c>
      <c r="AH309" s="29" t="s">
        <v>56</v>
      </c>
      <c r="AI309" s="9" t="s">
        <v>1403</v>
      </c>
      <c r="AP309" s="9" t="str">
        <f t="shared" si="15"/>
        <v xml:space="preserve"> </v>
      </c>
      <c r="AQ309" s="9" t="str">
        <f t="shared" si="15"/>
        <v xml:space="preserve"> </v>
      </c>
      <c r="AS309" s="59" t="str" cm="1">
        <f t="array" ref="AS309">IF(TRIM(AO309)="Not-selected",0,IF(OR(TRIM(AQ309)="",AR309=""),"",IFERROR(SUM(_xlfn.NUMBERVALUE(SUBSTITUTE(TRIM(_xlfn.XLOOKUP(TRIM(_xlfn.TEXTSPLIT(AQ309,",")),TRIM(_xlfn.TEXTSPLIT(E309,",")),TRIM(_xlfn.TEXTSPLIT(I309,",")))),"$","")))*AR309,"")))</f>
        <v/>
      </c>
      <c r="AU309" t="s">
        <v>58</v>
      </c>
      <c r="AV309" s="101"/>
    </row>
    <row r="310" spans="1:48" ht="14.25" customHeight="1">
      <c r="A310" t="s">
        <v>1476</v>
      </c>
      <c r="B310" t="str">
        <f t="shared" si="14"/>
        <v xml:space="preserve">Chitarrone -  </v>
      </c>
      <c r="C310" s="29" t="s">
        <v>1389</v>
      </c>
      <c r="D310" s="9" t="s">
        <v>1390</v>
      </c>
      <c r="E310" s="9" t="s">
        <v>1454</v>
      </c>
      <c r="F310" s="9" t="s">
        <v>49</v>
      </c>
      <c r="G310" s="9" t="s">
        <v>1392</v>
      </c>
      <c r="H310" s="9" t="s">
        <v>1477</v>
      </c>
      <c r="I310" s="159">
        <v>3.43</v>
      </c>
      <c r="J310" s="9">
        <v>1</v>
      </c>
      <c r="K310" s="159">
        <v>3.43</v>
      </c>
      <c r="L310" s="9" t="s">
        <v>55</v>
      </c>
      <c r="M310" s="9" t="s">
        <v>1394</v>
      </c>
      <c r="N310" s="98" t="s">
        <v>1395</v>
      </c>
      <c r="O310" s="131" t="s">
        <v>1478</v>
      </c>
      <c r="P310" s="29" t="s">
        <v>55</v>
      </c>
      <c r="Q310" s="29" t="s">
        <v>55</v>
      </c>
      <c r="R310" s="29" t="s">
        <v>55</v>
      </c>
      <c r="S310" s="29" t="s">
        <v>55</v>
      </c>
      <c r="T310" s="29" t="s">
        <v>55</v>
      </c>
      <c r="U310" s="29" t="s">
        <v>55</v>
      </c>
      <c r="V310" s="29" t="s">
        <v>55</v>
      </c>
      <c r="W310" s="29" t="s">
        <v>55</v>
      </c>
      <c r="X310" s="29" t="s">
        <v>55</v>
      </c>
      <c r="Y310" s="29" t="s">
        <v>55</v>
      </c>
      <c r="Z310" s="29" t="s">
        <v>55</v>
      </c>
      <c r="AA310" s="29" t="s">
        <v>55</v>
      </c>
      <c r="AB310" s="29" t="s">
        <v>55</v>
      </c>
      <c r="AC310" s="29" t="s">
        <v>55</v>
      </c>
      <c r="AD310" s="29" t="s">
        <v>55</v>
      </c>
      <c r="AE310" s="29" t="s">
        <v>55</v>
      </c>
      <c r="AF310" s="29" t="s">
        <v>55</v>
      </c>
      <c r="AG310" s="29" t="s">
        <v>55</v>
      </c>
      <c r="AH310" s="29" t="s">
        <v>56</v>
      </c>
      <c r="AI310" s="9" t="s">
        <v>1479</v>
      </c>
      <c r="AP310" s="9" t="str">
        <f t="shared" si="15"/>
        <v xml:space="preserve"> </v>
      </c>
      <c r="AQ310" s="9" t="str">
        <f t="shared" si="15"/>
        <v xml:space="preserve"> </v>
      </c>
      <c r="AS310" s="59" t="str" cm="1">
        <f t="array" ref="AS310">IF(TRIM(AO310)="Not-selected",0,IF(OR(TRIM(AQ310)="",AR310=""),"",IFERROR(SUM(_xlfn.NUMBERVALUE(SUBSTITUTE(TRIM(_xlfn.XLOOKUP(TRIM(_xlfn.TEXTSPLIT(AQ310,",")),TRIM(_xlfn.TEXTSPLIT(E310,",")),TRIM(_xlfn.TEXTSPLIT(I310,",")))),"$","")))*AR310,"")))</f>
        <v/>
      </c>
      <c r="AU310" t="s">
        <v>58</v>
      </c>
      <c r="AV310" s="101"/>
    </row>
    <row r="311" spans="1:48" ht="14.25" customHeight="1">
      <c r="A311" t="s">
        <v>1480</v>
      </c>
      <c r="B311" t="str">
        <f t="shared" si="14"/>
        <v xml:space="preserve">Sagne in pieces -  </v>
      </c>
      <c r="C311" s="29" t="s">
        <v>1389</v>
      </c>
      <c r="D311" s="9" t="s">
        <v>1390</v>
      </c>
      <c r="E311" s="9" t="s">
        <v>1454</v>
      </c>
      <c r="F311" s="9" t="s">
        <v>49</v>
      </c>
      <c r="G311" s="9" t="s">
        <v>1392</v>
      </c>
      <c r="H311" s="9" t="s">
        <v>1481</v>
      </c>
      <c r="I311" s="159">
        <v>3.43</v>
      </c>
      <c r="J311" s="9">
        <v>1</v>
      </c>
      <c r="K311" s="159">
        <v>3.43</v>
      </c>
      <c r="L311" s="9" t="s">
        <v>55</v>
      </c>
      <c r="M311" s="9" t="s">
        <v>1394</v>
      </c>
      <c r="N311" s="98" t="s">
        <v>1395</v>
      </c>
      <c r="O311" s="131" t="s">
        <v>1482</v>
      </c>
      <c r="P311" s="29" t="s">
        <v>55</v>
      </c>
      <c r="Q311" s="29" t="s">
        <v>55</v>
      </c>
      <c r="R311" s="29" t="s">
        <v>55</v>
      </c>
      <c r="S311" s="29" t="s">
        <v>55</v>
      </c>
      <c r="T311" s="29" t="s">
        <v>55</v>
      </c>
      <c r="U311" s="29" t="s">
        <v>55</v>
      </c>
      <c r="V311" s="29" t="s">
        <v>55</v>
      </c>
      <c r="W311" s="29" t="s">
        <v>55</v>
      </c>
      <c r="X311" s="29" t="s">
        <v>55</v>
      </c>
      <c r="Y311" s="29" t="s">
        <v>55</v>
      </c>
      <c r="Z311" s="29" t="s">
        <v>55</v>
      </c>
      <c r="AA311" s="29" t="s">
        <v>55</v>
      </c>
      <c r="AB311" s="29" t="s">
        <v>55</v>
      </c>
      <c r="AC311" s="29" t="s">
        <v>55</v>
      </c>
      <c r="AD311" s="29" t="s">
        <v>55</v>
      </c>
      <c r="AE311" s="29" t="s">
        <v>55</v>
      </c>
      <c r="AF311" s="29" t="s">
        <v>55</v>
      </c>
      <c r="AG311" s="29" t="s">
        <v>55</v>
      </c>
      <c r="AH311" s="29" t="s">
        <v>189</v>
      </c>
      <c r="AI311" s="9" t="s">
        <v>1444</v>
      </c>
      <c r="AP311" s="9" t="str">
        <f t="shared" si="15"/>
        <v xml:space="preserve"> </v>
      </c>
      <c r="AQ311" s="9" t="str">
        <f t="shared" si="15"/>
        <v xml:space="preserve"> </v>
      </c>
      <c r="AS311" s="59" t="str" cm="1">
        <f t="array" ref="AS311">IF(TRIM(AO311)="Not-selected",0,IF(OR(TRIM(AQ311)="",AR311=""),"",IFERROR(SUM(_xlfn.NUMBERVALUE(SUBSTITUTE(TRIM(_xlfn.XLOOKUP(TRIM(_xlfn.TEXTSPLIT(AQ311,",")),TRIM(_xlfn.TEXTSPLIT(E311,",")),TRIM(_xlfn.TEXTSPLIT(I311,",")))),"$","")))*AR311,"")))</f>
        <v/>
      </c>
      <c r="AU311" t="s">
        <v>58</v>
      </c>
      <c r="AV311" s="101"/>
    </row>
    <row r="312" spans="1:48" ht="14.25" customHeight="1">
      <c r="A312" t="s">
        <v>1483</v>
      </c>
      <c r="B312" t="str">
        <f t="shared" si="14"/>
        <v xml:space="preserve">Le Virtù -  </v>
      </c>
      <c r="C312" s="29" t="s">
        <v>1389</v>
      </c>
      <c r="D312" s="9" t="s">
        <v>1390</v>
      </c>
      <c r="E312" s="9" t="s">
        <v>1454</v>
      </c>
      <c r="F312" s="9" t="s">
        <v>49</v>
      </c>
      <c r="G312" s="9" t="s">
        <v>1392</v>
      </c>
      <c r="H312" s="9" t="s">
        <v>1484</v>
      </c>
      <c r="I312" s="159">
        <v>3.43</v>
      </c>
      <c r="J312" s="9">
        <v>1</v>
      </c>
      <c r="K312" s="159">
        <v>3.43</v>
      </c>
      <c r="L312" s="9" t="s">
        <v>55</v>
      </c>
      <c r="M312" s="9" t="s">
        <v>1394</v>
      </c>
      <c r="N312" s="98" t="s">
        <v>1395</v>
      </c>
      <c r="O312" s="131" t="s">
        <v>1485</v>
      </c>
      <c r="P312" s="29" t="s">
        <v>55</v>
      </c>
      <c r="Q312" s="29" t="s">
        <v>55</v>
      </c>
      <c r="R312" s="29" t="s">
        <v>55</v>
      </c>
      <c r="S312" s="29" t="s">
        <v>55</v>
      </c>
      <c r="T312" s="29" t="s">
        <v>55</v>
      </c>
      <c r="U312" s="29" t="s">
        <v>55</v>
      </c>
      <c r="V312" s="29" t="s">
        <v>55</v>
      </c>
      <c r="W312" s="29" t="s">
        <v>55</v>
      </c>
      <c r="X312" s="29" t="s">
        <v>55</v>
      </c>
      <c r="Y312" s="29" t="s">
        <v>55</v>
      </c>
      <c r="Z312" s="29" t="s">
        <v>55</v>
      </c>
      <c r="AA312" s="29" t="s">
        <v>55</v>
      </c>
      <c r="AB312" s="29" t="s">
        <v>55</v>
      </c>
      <c r="AC312" s="29" t="s">
        <v>55</v>
      </c>
      <c r="AD312" s="29" t="s">
        <v>55</v>
      </c>
      <c r="AE312" s="29" t="s">
        <v>55</v>
      </c>
      <c r="AF312" s="29" t="s">
        <v>55</v>
      </c>
      <c r="AG312" s="29" t="s">
        <v>55</v>
      </c>
      <c r="AH312" s="29" t="s">
        <v>65</v>
      </c>
      <c r="AI312" s="9" t="s">
        <v>1416</v>
      </c>
      <c r="AP312" s="9" t="str">
        <f t="shared" si="15"/>
        <v xml:space="preserve"> </v>
      </c>
      <c r="AQ312" s="9" t="str">
        <f t="shared" si="15"/>
        <v xml:space="preserve"> </v>
      </c>
      <c r="AS312" s="59" t="str" cm="1">
        <f t="array" ref="AS312">IF(TRIM(AO312)="Not-selected",0,IF(OR(TRIM(AQ312)="",AR312=""),"",IFERROR(SUM(_xlfn.NUMBERVALUE(SUBSTITUTE(TRIM(_xlfn.XLOOKUP(TRIM(_xlfn.TEXTSPLIT(AQ312,",")),TRIM(_xlfn.TEXTSPLIT(E312,",")),TRIM(_xlfn.TEXTSPLIT(I312,",")))),"$","")))*AR312,"")))</f>
        <v/>
      </c>
      <c r="AU312" t="s">
        <v>58</v>
      </c>
      <c r="AV312" s="101"/>
    </row>
    <row r="313" spans="1:48" ht="14.25" customHeight="1">
      <c r="A313" t="s">
        <v>1486</v>
      </c>
      <c r="B313" t="str">
        <f t="shared" si="14"/>
        <v xml:space="preserve">Sclucchiata -  </v>
      </c>
      <c r="C313" s="29" t="s">
        <v>1389</v>
      </c>
      <c r="D313" s="9" t="s">
        <v>1390</v>
      </c>
      <c r="E313" s="9" t="s">
        <v>1487</v>
      </c>
      <c r="F313" s="9" t="s">
        <v>49</v>
      </c>
      <c r="G313" s="9" t="s">
        <v>1488</v>
      </c>
      <c r="H313" s="9" t="s">
        <v>1489</v>
      </c>
      <c r="I313" s="159">
        <v>10.01</v>
      </c>
      <c r="J313" s="9">
        <v>1</v>
      </c>
      <c r="K313" s="159">
        <v>10.01</v>
      </c>
      <c r="L313" s="9" t="s">
        <v>55</v>
      </c>
      <c r="M313" s="9" t="s">
        <v>1394</v>
      </c>
      <c r="N313" s="98" t="s">
        <v>1395</v>
      </c>
      <c r="O313" s="131" t="s">
        <v>1490</v>
      </c>
      <c r="P313" s="29" t="s">
        <v>55</v>
      </c>
      <c r="Q313" s="29" t="s">
        <v>55</v>
      </c>
      <c r="R313" s="29" t="s">
        <v>55</v>
      </c>
      <c r="S313" s="29" t="s">
        <v>55</v>
      </c>
      <c r="T313" s="29" t="s">
        <v>55</v>
      </c>
      <c r="U313" s="29" t="s">
        <v>55</v>
      </c>
      <c r="V313" s="29" t="s">
        <v>55</v>
      </c>
      <c r="W313" s="29" t="s">
        <v>55</v>
      </c>
      <c r="X313" s="29" t="s">
        <v>55</v>
      </c>
      <c r="Y313" s="29" t="s">
        <v>55</v>
      </c>
      <c r="Z313" s="29" t="s">
        <v>55</v>
      </c>
      <c r="AA313" s="29" t="s">
        <v>55</v>
      </c>
      <c r="AB313" s="29" t="s">
        <v>55</v>
      </c>
      <c r="AC313" s="29" t="s">
        <v>55</v>
      </c>
      <c r="AD313" s="29" t="s">
        <v>55</v>
      </c>
      <c r="AE313" s="29" t="s">
        <v>55</v>
      </c>
      <c r="AF313" s="29" t="s">
        <v>55</v>
      </c>
      <c r="AG313" s="29" t="s">
        <v>55</v>
      </c>
      <c r="AH313" s="29" t="s">
        <v>56</v>
      </c>
      <c r="AI313" s="9" t="s">
        <v>1420</v>
      </c>
      <c r="AP313" s="9" t="str">
        <f t="shared" si="15"/>
        <v xml:space="preserve"> </v>
      </c>
      <c r="AQ313" s="9" t="str">
        <f t="shared" si="15"/>
        <v xml:space="preserve"> </v>
      </c>
      <c r="AS313" s="59" t="str" cm="1">
        <f t="array" ref="AS313">IF(TRIM(AO313)="Not-selected",0,IF(OR(TRIM(AQ313)="",AR313=""),"",IFERROR(SUM(_xlfn.NUMBERVALUE(SUBSTITUTE(TRIM(_xlfn.XLOOKUP(TRIM(_xlfn.TEXTSPLIT(AQ313,",")),TRIM(_xlfn.TEXTSPLIT(E313,",")),TRIM(_xlfn.TEXTSPLIT(I313,",")))),"$","")))*AR313,"")))</f>
        <v/>
      </c>
      <c r="AU313" t="s">
        <v>58</v>
      </c>
      <c r="AV313" s="101"/>
    </row>
    <row r="314" spans="1:48" ht="14.25" customHeight="1">
      <c r="A314" t="s">
        <v>1491</v>
      </c>
      <c r="B314" t="str">
        <f t="shared" si="14"/>
        <v xml:space="preserve">Teramana Sauce with Meatballs -  </v>
      </c>
      <c r="C314" s="29" t="s">
        <v>1389</v>
      </c>
      <c r="D314" s="9" t="s">
        <v>1390</v>
      </c>
      <c r="E314" s="9" t="s">
        <v>1454</v>
      </c>
      <c r="F314" s="9" t="s">
        <v>49</v>
      </c>
      <c r="G314" s="9" t="s">
        <v>1492</v>
      </c>
      <c r="H314" s="9" t="s">
        <v>1493</v>
      </c>
      <c r="I314" s="159">
        <v>10.78</v>
      </c>
      <c r="J314" s="9">
        <v>1</v>
      </c>
      <c r="K314" s="159">
        <v>10.78</v>
      </c>
      <c r="L314" s="9" t="s">
        <v>55</v>
      </c>
      <c r="M314" s="9" t="s">
        <v>1394</v>
      </c>
      <c r="N314" s="98" t="s">
        <v>1395</v>
      </c>
      <c r="O314" s="131" t="s">
        <v>1494</v>
      </c>
      <c r="P314" s="29" t="s">
        <v>55</v>
      </c>
      <c r="Q314" s="29" t="s">
        <v>55</v>
      </c>
      <c r="R314" s="29" t="s">
        <v>55</v>
      </c>
      <c r="S314" s="29" t="s">
        <v>55</v>
      </c>
      <c r="T314" s="29" t="s">
        <v>55</v>
      </c>
      <c r="U314" s="29" t="s">
        <v>55</v>
      </c>
      <c r="V314" s="29" t="s">
        <v>55</v>
      </c>
      <c r="W314" s="29" t="s">
        <v>55</v>
      </c>
      <c r="X314" s="29" t="s">
        <v>55</v>
      </c>
      <c r="Y314" s="29" t="s">
        <v>55</v>
      </c>
      <c r="Z314" s="29" t="s">
        <v>55</v>
      </c>
      <c r="AA314" s="29" t="s">
        <v>55</v>
      </c>
      <c r="AB314" s="29" t="s">
        <v>55</v>
      </c>
      <c r="AC314" s="29" t="s">
        <v>55</v>
      </c>
      <c r="AD314" s="29" t="s">
        <v>55</v>
      </c>
      <c r="AE314" s="29" t="s">
        <v>55</v>
      </c>
      <c r="AF314" s="29" t="s">
        <v>55</v>
      </c>
      <c r="AG314" s="29" t="s">
        <v>55</v>
      </c>
      <c r="AH314" s="29" t="s">
        <v>189</v>
      </c>
      <c r="AI314" s="9" t="s">
        <v>1424</v>
      </c>
      <c r="AP314" s="9" t="str">
        <f t="shared" si="15"/>
        <v xml:space="preserve"> </v>
      </c>
      <c r="AQ314" s="9" t="str">
        <f t="shared" si="15"/>
        <v xml:space="preserve"> </v>
      </c>
      <c r="AS314" s="59" t="str" cm="1">
        <f t="array" ref="AS314">IF(TRIM(AO314)="Not-selected",0,IF(OR(TRIM(AQ314)="",AR314=""),"",IFERROR(SUM(_xlfn.NUMBERVALUE(SUBSTITUTE(TRIM(_xlfn.XLOOKUP(TRIM(_xlfn.TEXTSPLIT(AQ314,",")),TRIM(_xlfn.TEXTSPLIT(E314,",")),TRIM(_xlfn.TEXTSPLIT(I314,",")))),"$","")))*AR314,"")))</f>
        <v/>
      </c>
      <c r="AU314" t="s">
        <v>361</v>
      </c>
      <c r="AV314" s="101" t="s">
        <v>1495</v>
      </c>
    </row>
    <row r="315" spans="1:48" ht="14.25" customHeight="1">
      <c r="A315" t="s">
        <v>1496</v>
      </c>
      <c r="B315" t="str">
        <f t="shared" si="14"/>
        <v xml:space="preserve">Le Mistichelle -  </v>
      </c>
      <c r="C315" s="29" t="s">
        <v>1389</v>
      </c>
      <c r="D315" s="9" t="s">
        <v>1390</v>
      </c>
      <c r="E315" s="9" t="s">
        <v>1497</v>
      </c>
      <c r="F315" s="9" t="s">
        <v>49</v>
      </c>
      <c r="G315" s="9" t="s">
        <v>1498</v>
      </c>
      <c r="H315" s="9" t="s">
        <v>1499</v>
      </c>
      <c r="I315" s="159">
        <v>4.62</v>
      </c>
      <c r="J315" s="9">
        <v>1</v>
      </c>
      <c r="K315" s="159">
        <v>4.62</v>
      </c>
      <c r="L315" s="9" t="s">
        <v>55</v>
      </c>
      <c r="M315" s="9" t="s">
        <v>1394</v>
      </c>
      <c r="N315" s="98" t="s">
        <v>1395</v>
      </c>
      <c r="O315" s="131" t="s">
        <v>1500</v>
      </c>
      <c r="P315" s="29" t="s">
        <v>55</v>
      </c>
      <c r="Q315" s="29" t="s">
        <v>55</v>
      </c>
      <c r="R315" s="29" t="s">
        <v>55</v>
      </c>
      <c r="S315" s="29" t="s">
        <v>55</v>
      </c>
      <c r="T315" s="29" t="s">
        <v>55</v>
      </c>
      <c r="U315" s="29" t="s">
        <v>55</v>
      </c>
      <c r="V315" s="29" t="s">
        <v>55</v>
      </c>
      <c r="W315" s="29" t="s">
        <v>55</v>
      </c>
      <c r="X315" s="29" t="s">
        <v>55</v>
      </c>
      <c r="Y315" s="29" t="s">
        <v>55</v>
      </c>
      <c r="Z315" s="29" t="s">
        <v>55</v>
      </c>
      <c r="AA315" s="29" t="s">
        <v>55</v>
      </c>
      <c r="AB315" s="29" t="s">
        <v>55</v>
      </c>
      <c r="AC315" s="29" t="s">
        <v>55</v>
      </c>
      <c r="AD315" s="29" t="s">
        <v>55</v>
      </c>
      <c r="AE315" s="29" t="s">
        <v>55</v>
      </c>
      <c r="AF315" s="29" t="s">
        <v>55</v>
      </c>
      <c r="AG315" s="29" t="s">
        <v>55</v>
      </c>
      <c r="AH315" s="29" t="s">
        <v>65</v>
      </c>
      <c r="AI315" s="9" t="s">
        <v>1458</v>
      </c>
      <c r="AP315" s="9" t="str">
        <f t="shared" si="15"/>
        <v xml:space="preserve"> </v>
      </c>
      <c r="AQ315" s="9" t="str">
        <f t="shared" si="15"/>
        <v xml:space="preserve"> </v>
      </c>
      <c r="AS315" s="59" t="str" cm="1">
        <f t="array" ref="AS315">IF(TRIM(AO315)="Not-selected",0,IF(OR(TRIM(AQ315)="",AR315=""),"",IFERROR(SUM(_xlfn.NUMBERVALUE(SUBSTITUTE(TRIM(_xlfn.XLOOKUP(TRIM(_xlfn.TEXTSPLIT(AQ315,",")),TRIM(_xlfn.TEXTSPLIT(E315,",")),TRIM(_xlfn.TEXTSPLIT(I315,",")))),"$","")))*AR315,"")))</f>
        <v/>
      </c>
      <c r="AU315" t="s">
        <v>361</v>
      </c>
      <c r="AV315" s="101" t="s">
        <v>1463</v>
      </c>
    </row>
    <row r="316" spans="1:48" ht="14.25" customHeight="1">
      <c r="A316" t="s">
        <v>1501</v>
      </c>
      <c r="B316" t="str">
        <f t="shared" si="14"/>
        <v xml:space="preserve">White Round Bean from Abruzzo -  </v>
      </c>
      <c r="C316" s="29" t="s">
        <v>1389</v>
      </c>
      <c r="D316" s="9" t="s">
        <v>1390</v>
      </c>
      <c r="E316" s="9" t="s">
        <v>1454</v>
      </c>
      <c r="F316" s="9" t="s">
        <v>49</v>
      </c>
      <c r="G316" s="9" t="s">
        <v>1502</v>
      </c>
      <c r="H316" s="9" t="s">
        <v>1503</v>
      </c>
      <c r="I316" s="159">
        <v>21.11</v>
      </c>
      <c r="J316" s="9">
        <v>1</v>
      </c>
      <c r="K316" s="159">
        <v>21.11</v>
      </c>
      <c r="L316" s="9" t="s">
        <v>55</v>
      </c>
      <c r="M316" s="9" t="s">
        <v>1394</v>
      </c>
      <c r="N316" s="98" t="s">
        <v>1395</v>
      </c>
      <c r="O316" s="131" t="s">
        <v>1504</v>
      </c>
      <c r="P316" s="29" t="s">
        <v>55</v>
      </c>
      <c r="Q316" s="29" t="s">
        <v>55</v>
      </c>
      <c r="R316" s="29" t="s">
        <v>55</v>
      </c>
      <c r="S316" s="29" t="s">
        <v>55</v>
      </c>
      <c r="T316" s="29" t="s">
        <v>55</v>
      </c>
      <c r="U316" s="29" t="s">
        <v>55</v>
      </c>
      <c r="V316" s="29" t="s">
        <v>55</v>
      </c>
      <c r="W316" s="29" t="s">
        <v>55</v>
      </c>
      <c r="X316" s="29" t="s">
        <v>55</v>
      </c>
      <c r="Y316" s="29" t="s">
        <v>55</v>
      </c>
      <c r="Z316" s="29" t="s">
        <v>55</v>
      </c>
      <c r="AA316" s="29" t="s">
        <v>55</v>
      </c>
      <c r="AB316" s="29" t="s">
        <v>55</v>
      </c>
      <c r="AC316" s="29" t="s">
        <v>55</v>
      </c>
      <c r="AD316" s="29" t="s">
        <v>55</v>
      </c>
      <c r="AE316" s="29" t="s">
        <v>55</v>
      </c>
      <c r="AF316" s="29" t="s">
        <v>55</v>
      </c>
      <c r="AG316" s="29" t="s">
        <v>55</v>
      </c>
      <c r="AH316" s="29" t="s">
        <v>56</v>
      </c>
      <c r="AI316" s="9" t="s">
        <v>1428</v>
      </c>
      <c r="AP316" s="9" t="str">
        <f t="shared" si="15"/>
        <v xml:space="preserve"> </v>
      </c>
      <c r="AQ316" s="9" t="str">
        <f t="shared" si="15"/>
        <v xml:space="preserve"> </v>
      </c>
      <c r="AS316" s="59" t="str" cm="1">
        <f t="array" ref="AS316">IF(TRIM(AO316)="Not-selected",0,IF(OR(TRIM(AQ316)="",AR316=""),"",IFERROR(SUM(_xlfn.NUMBERVALUE(SUBSTITUTE(TRIM(_xlfn.XLOOKUP(TRIM(_xlfn.TEXTSPLIT(AQ316,",")),TRIM(_xlfn.TEXTSPLIT(E316,",")),TRIM(_xlfn.TEXTSPLIT(I316,",")))),"$","")))*AR316,"")))</f>
        <v/>
      </c>
      <c r="AU316" t="s">
        <v>58</v>
      </c>
      <c r="AV316" s="101" t="s">
        <v>1505</v>
      </c>
    </row>
    <row r="317" spans="1:48" ht="14.25" customHeight="1">
      <c r="A317" t="s">
        <v>1506</v>
      </c>
      <c r="B317" t="str">
        <f t="shared" si="14"/>
        <v xml:space="preserve">Tarallucci al Grano Arso -  </v>
      </c>
      <c r="C317" s="29" t="s">
        <v>1389</v>
      </c>
      <c r="D317" s="9" t="s">
        <v>1390</v>
      </c>
      <c r="E317" s="9" t="s">
        <v>530</v>
      </c>
      <c r="F317" s="9" t="s">
        <v>49</v>
      </c>
      <c r="G317" s="9" t="s">
        <v>1507</v>
      </c>
      <c r="H317" s="9" t="s">
        <v>1508</v>
      </c>
      <c r="I317" s="159">
        <v>6.01</v>
      </c>
      <c r="J317" s="9">
        <v>1</v>
      </c>
      <c r="K317" s="159">
        <v>6.01</v>
      </c>
      <c r="L317" s="9" t="s">
        <v>55</v>
      </c>
      <c r="M317" s="9" t="s">
        <v>1394</v>
      </c>
      <c r="N317" s="98" t="s">
        <v>1395</v>
      </c>
      <c r="O317" s="131" t="s">
        <v>1509</v>
      </c>
      <c r="P317" s="29" t="s">
        <v>55</v>
      </c>
      <c r="Q317" s="29" t="s">
        <v>55</v>
      </c>
      <c r="R317" s="29" t="s">
        <v>55</v>
      </c>
      <c r="S317" s="29" t="s">
        <v>55</v>
      </c>
      <c r="T317" s="29" t="s">
        <v>55</v>
      </c>
      <c r="U317" s="29" t="s">
        <v>55</v>
      </c>
      <c r="V317" s="29" t="s">
        <v>55</v>
      </c>
      <c r="W317" s="29" t="s">
        <v>55</v>
      </c>
      <c r="X317" s="29" t="s">
        <v>55</v>
      </c>
      <c r="Y317" s="29" t="s">
        <v>55</v>
      </c>
      <c r="Z317" s="29" t="s">
        <v>55</v>
      </c>
      <c r="AA317" s="29" t="s">
        <v>55</v>
      </c>
      <c r="AB317" s="29" t="s">
        <v>55</v>
      </c>
      <c r="AC317" s="29" t="s">
        <v>55</v>
      </c>
      <c r="AD317" s="29" t="s">
        <v>55</v>
      </c>
      <c r="AE317" s="29" t="s">
        <v>55</v>
      </c>
      <c r="AF317" s="29" t="s">
        <v>55</v>
      </c>
      <c r="AG317" s="29" t="s">
        <v>55</v>
      </c>
      <c r="AH317" s="29" t="s">
        <v>189</v>
      </c>
      <c r="AI317" s="9" t="s">
        <v>1434</v>
      </c>
      <c r="AP317" s="9" t="str">
        <f t="shared" si="15"/>
        <v xml:space="preserve"> </v>
      </c>
      <c r="AQ317" s="9" t="str">
        <f t="shared" si="15"/>
        <v xml:space="preserve"> </v>
      </c>
      <c r="AS317" s="59" t="str" cm="1">
        <f t="array" ref="AS317">IF(TRIM(AO317)="Not-selected",0,IF(OR(TRIM(AQ317)="",AR317=""),"",IFERROR(SUM(_xlfn.NUMBERVALUE(SUBSTITUTE(TRIM(_xlfn.XLOOKUP(TRIM(_xlfn.TEXTSPLIT(AQ317,",")),TRIM(_xlfn.TEXTSPLIT(E317,",")),TRIM(_xlfn.TEXTSPLIT(I317,",")))),"$","")))*AR317,"")))</f>
        <v/>
      </c>
      <c r="AU317" t="s">
        <v>58</v>
      </c>
      <c r="AV317" s="101"/>
    </row>
    <row r="318" spans="1:48" ht="14.25" customHeight="1">
      <c r="A318" t="s">
        <v>1510</v>
      </c>
      <c r="B318" t="str">
        <f t="shared" si="14"/>
        <v xml:space="preserve">Tarallucci alla Curcuma -  </v>
      </c>
      <c r="C318" s="29" t="s">
        <v>1389</v>
      </c>
      <c r="D318" s="9" t="s">
        <v>1390</v>
      </c>
      <c r="E318" s="9" t="s">
        <v>530</v>
      </c>
      <c r="F318" s="9" t="s">
        <v>49</v>
      </c>
      <c r="G318" s="9" t="s">
        <v>1507</v>
      </c>
      <c r="H318" s="9" t="s">
        <v>1511</v>
      </c>
      <c r="I318" s="159">
        <v>6.01</v>
      </c>
      <c r="J318" s="9">
        <v>1</v>
      </c>
      <c r="K318" s="159">
        <v>6.01</v>
      </c>
      <c r="L318" s="9" t="s">
        <v>55</v>
      </c>
      <c r="M318" s="9" t="s">
        <v>1394</v>
      </c>
      <c r="N318" s="98" t="s">
        <v>1395</v>
      </c>
      <c r="O318" s="131" t="s">
        <v>1512</v>
      </c>
      <c r="P318" s="29" t="s">
        <v>55</v>
      </c>
      <c r="Q318" s="29" t="s">
        <v>55</v>
      </c>
      <c r="R318" s="29" t="s">
        <v>55</v>
      </c>
      <c r="S318" s="29" t="s">
        <v>55</v>
      </c>
      <c r="T318" s="29" t="s">
        <v>55</v>
      </c>
      <c r="U318" s="29" t="s">
        <v>55</v>
      </c>
      <c r="V318" s="29" t="s">
        <v>55</v>
      </c>
      <c r="W318" s="29" t="s">
        <v>55</v>
      </c>
      <c r="X318" s="29" t="s">
        <v>55</v>
      </c>
      <c r="Y318" s="29" t="s">
        <v>55</v>
      </c>
      <c r="Z318" s="29" t="s">
        <v>55</v>
      </c>
      <c r="AA318" s="29" t="s">
        <v>55</v>
      </c>
      <c r="AB318" s="29" t="s">
        <v>55</v>
      </c>
      <c r="AC318" s="29" t="s">
        <v>55</v>
      </c>
      <c r="AD318" s="29" t="s">
        <v>55</v>
      </c>
      <c r="AE318" s="29" t="s">
        <v>55</v>
      </c>
      <c r="AF318" s="29" t="s">
        <v>55</v>
      </c>
      <c r="AG318" s="29" t="s">
        <v>55</v>
      </c>
      <c r="AH318" s="29" t="s">
        <v>65</v>
      </c>
      <c r="AI318" s="9" t="s">
        <v>1472</v>
      </c>
      <c r="AP318" s="9" t="str">
        <f t="shared" si="15"/>
        <v xml:space="preserve"> </v>
      </c>
      <c r="AQ318" s="9" t="str">
        <f t="shared" si="15"/>
        <v xml:space="preserve"> </v>
      </c>
      <c r="AS318" s="59" t="str" cm="1">
        <f t="array" ref="AS318">IF(TRIM(AO318)="Not-selected",0,IF(OR(TRIM(AQ318)="",AR318=""),"",IFERROR(SUM(_xlfn.NUMBERVALUE(SUBSTITUTE(TRIM(_xlfn.XLOOKUP(TRIM(_xlfn.TEXTSPLIT(AQ318,",")),TRIM(_xlfn.TEXTSPLIT(E318,",")),TRIM(_xlfn.TEXTSPLIT(I318,",")))),"$","")))*AR318,"")))</f>
        <v/>
      </c>
      <c r="AU318" t="s">
        <v>58</v>
      </c>
      <c r="AV318" s="101"/>
    </row>
    <row r="319" spans="1:48" ht="14.25" customHeight="1">
      <c r="A319" t="s">
        <v>1513</v>
      </c>
      <c r="B319" t="str">
        <f t="shared" si="14"/>
        <v xml:space="preserve">Casareccia Bio Integrale Senatore Cappelli -  </v>
      </c>
      <c r="C319" s="29" t="s">
        <v>1389</v>
      </c>
      <c r="D319" s="9" t="s">
        <v>1390</v>
      </c>
      <c r="E319" s="9" t="s">
        <v>1454</v>
      </c>
      <c r="F319" s="9" t="s">
        <v>49</v>
      </c>
      <c r="G319" s="9" t="s">
        <v>1392</v>
      </c>
      <c r="H319" s="9" t="s">
        <v>1514</v>
      </c>
      <c r="I319" s="159">
        <v>3.61</v>
      </c>
      <c r="J319" s="9">
        <v>1</v>
      </c>
      <c r="K319" s="159">
        <v>3.61</v>
      </c>
      <c r="L319" s="9" t="s">
        <v>55</v>
      </c>
      <c r="M319" s="9" t="s">
        <v>1394</v>
      </c>
      <c r="N319" s="98" t="s">
        <v>1395</v>
      </c>
      <c r="O319" s="131" t="s">
        <v>1515</v>
      </c>
      <c r="P319" s="29" t="s">
        <v>55</v>
      </c>
      <c r="Q319" s="29" t="s">
        <v>55</v>
      </c>
      <c r="R319" s="29" t="s">
        <v>55</v>
      </c>
      <c r="S319" s="29" t="s">
        <v>55</v>
      </c>
      <c r="T319" s="29" t="s">
        <v>55</v>
      </c>
      <c r="U319" s="29" t="s">
        <v>55</v>
      </c>
      <c r="V319" s="29" t="s">
        <v>55</v>
      </c>
      <c r="W319" s="29" t="s">
        <v>55</v>
      </c>
      <c r="X319" s="29" t="s">
        <v>55</v>
      </c>
      <c r="Y319" s="29" t="s">
        <v>55</v>
      </c>
      <c r="Z319" s="29" t="s">
        <v>55</v>
      </c>
      <c r="AA319" s="29" t="s">
        <v>55</v>
      </c>
      <c r="AB319" s="29" t="s">
        <v>55</v>
      </c>
      <c r="AC319" s="29" t="s">
        <v>55</v>
      </c>
      <c r="AD319" s="29" t="s">
        <v>55</v>
      </c>
      <c r="AE319" s="29" t="s">
        <v>55</v>
      </c>
      <c r="AF319" s="29" t="s">
        <v>55</v>
      </c>
      <c r="AG319" s="29" t="s">
        <v>55</v>
      </c>
      <c r="AH319" s="29" t="s">
        <v>56</v>
      </c>
      <c r="AI319" s="9" t="s">
        <v>1397</v>
      </c>
      <c r="AP319" s="9" t="str">
        <f t="shared" si="15"/>
        <v xml:space="preserve"> </v>
      </c>
      <c r="AQ319" s="9" t="str">
        <f t="shared" si="15"/>
        <v xml:space="preserve"> </v>
      </c>
      <c r="AS319" s="59" t="str" cm="1">
        <f t="array" ref="AS319">IF(TRIM(AO319)="Not-selected",0,IF(OR(TRIM(AQ319)="",AR319=""),"",IFERROR(SUM(_xlfn.NUMBERVALUE(SUBSTITUTE(TRIM(_xlfn.XLOOKUP(TRIM(_xlfn.TEXTSPLIT(AQ319,",")),TRIM(_xlfn.TEXTSPLIT(E319,",")),TRIM(_xlfn.TEXTSPLIT(I319,",")))),"$","")))*AR319,"")))</f>
        <v/>
      </c>
      <c r="AU319" t="s">
        <v>58</v>
      </c>
      <c r="AV319" s="101"/>
    </row>
    <row r="320" spans="1:48" ht="14.25" customHeight="1">
      <c r="A320" t="s">
        <v>1516</v>
      </c>
      <c r="B320" t="str">
        <f t="shared" si="14"/>
        <v xml:space="preserve">Organic Mezzemaniche Senatore Cappelli -  </v>
      </c>
      <c r="C320" s="29" t="s">
        <v>1389</v>
      </c>
      <c r="D320" s="9" t="s">
        <v>1390</v>
      </c>
      <c r="E320" s="9" t="s">
        <v>1454</v>
      </c>
      <c r="F320" s="9" t="s">
        <v>49</v>
      </c>
      <c r="G320" s="9" t="s">
        <v>1517</v>
      </c>
      <c r="H320" s="9" t="s">
        <v>1518</v>
      </c>
      <c r="I320" s="159">
        <v>3.61</v>
      </c>
      <c r="J320" s="9">
        <v>1</v>
      </c>
      <c r="K320" s="159">
        <v>3.61</v>
      </c>
      <c r="L320" s="9" t="s">
        <v>55</v>
      </c>
      <c r="M320" s="9" t="s">
        <v>1394</v>
      </c>
      <c r="N320" s="98" t="s">
        <v>1395</v>
      </c>
      <c r="O320" s="131" t="s">
        <v>1519</v>
      </c>
      <c r="P320" s="29" t="s">
        <v>55</v>
      </c>
      <c r="Q320" s="29" t="s">
        <v>55</v>
      </c>
      <c r="R320" s="29" t="s">
        <v>55</v>
      </c>
      <c r="S320" s="29" t="s">
        <v>55</v>
      </c>
      <c r="T320" s="29" t="s">
        <v>55</v>
      </c>
      <c r="U320" s="29" t="s">
        <v>55</v>
      </c>
      <c r="V320" s="29" t="s">
        <v>55</v>
      </c>
      <c r="W320" s="29" t="s">
        <v>55</v>
      </c>
      <c r="X320" s="29" t="s">
        <v>55</v>
      </c>
      <c r="Y320" s="29" t="s">
        <v>55</v>
      </c>
      <c r="Z320" s="29" t="s">
        <v>55</v>
      </c>
      <c r="AA320" s="29" t="s">
        <v>55</v>
      </c>
      <c r="AB320" s="29" t="s">
        <v>55</v>
      </c>
      <c r="AC320" s="29" t="s">
        <v>55</v>
      </c>
      <c r="AD320" s="29" t="s">
        <v>55</v>
      </c>
      <c r="AE320" s="29" t="s">
        <v>55</v>
      </c>
      <c r="AF320" s="29" t="s">
        <v>55</v>
      </c>
      <c r="AG320" s="29" t="s">
        <v>55</v>
      </c>
      <c r="AH320" s="29" t="s">
        <v>189</v>
      </c>
      <c r="AI320" s="9" t="s">
        <v>1403</v>
      </c>
      <c r="AP320" s="9" t="str">
        <f t="shared" si="15"/>
        <v xml:space="preserve"> </v>
      </c>
      <c r="AQ320" s="9" t="str">
        <f t="shared" si="15"/>
        <v xml:space="preserve"> </v>
      </c>
      <c r="AS320" s="59" t="str" cm="1">
        <f t="array" ref="AS320">IF(TRIM(AO320)="Not-selected",0,IF(OR(TRIM(AQ320)="",AR320=""),"",IFERROR(SUM(_xlfn.NUMBERVALUE(SUBSTITUTE(TRIM(_xlfn.XLOOKUP(TRIM(_xlfn.TEXTSPLIT(AQ320,",")),TRIM(_xlfn.TEXTSPLIT(E320,",")),TRIM(_xlfn.TEXTSPLIT(I320,",")))),"$","")))*AR320,"")))</f>
        <v/>
      </c>
      <c r="AU320" t="s">
        <v>58</v>
      </c>
      <c r="AV320" s="101"/>
    </row>
    <row r="321" spans="1:48" ht="14.25" customHeight="1">
      <c r="A321" t="s">
        <v>1520</v>
      </c>
      <c r="B321" t="str">
        <f t="shared" si="14"/>
        <v xml:space="preserve">Pennine Rigate Timilia -  </v>
      </c>
      <c r="C321" s="29" t="s">
        <v>1389</v>
      </c>
      <c r="D321" s="9" t="s">
        <v>1390</v>
      </c>
      <c r="E321" s="9" t="s">
        <v>1454</v>
      </c>
      <c r="F321" s="9" t="s">
        <v>49</v>
      </c>
      <c r="G321" s="9" t="s">
        <v>1521</v>
      </c>
      <c r="H321" s="9" t="s">
        <v>1522</v>
      </c>
      <c r="I321" s="159">
        <v>4.22</v>
      </c>
      <c r="J321" s="9">
        <v>1</v>
      </c>
      <c r="K321" s="159">
        <v>4.22</v>
      </c>
      <c r="L321" s="9" t="s">
        <v>55</v>
      </c>
      <c r="M321" s="9" t="s">
        <v>1394</v>
      </c>
      <c r="N321" s="98" t="s">
        <v>1395</v>
      </c>
      <c r="O321" s="131" t="s">
        <v>1523</v>
      </c>
      <c r="P321" s="29" t="s">
        <v>55</v>
      </c>
      <c r="Q321" s="29" t="s">
        <v>55</v>
      </c>
      <c r="R321" s="29" t="s">
        <v>55</v>
      </c>
      <c r="S321" s="29" t="s">
        <v>55</v>
      </c>
      <c r="T321" s="29" t="s">
        <v>55</v>
      </c>
      <c r="U321" s="29" t="s">
        <v>55</v>
      </c>
      <c r="V321" s="29" t="s">
        <v>55</v>
      </c>
      <c r="W321" s="29" t="s">
        <v>55</v>
      </c>
      <c r="X321" s="29" t="s">
        <v>55</v>
      </c>
      <c r="Y321" s="29" t="s">
        <v>55</v>
      </c>
      <c r="Z321" s="29" t="s">
        <v>55</v>
      </c>
      <c r="AA321" s="29" t="s">
        <v>55</v>
      </c>
      <c r="AB321" s="29" t="s">
        <v>55</v>
      </c>
      <c r="AC321" s="29" t="s">
        <v>55</v>
      </c>
      <c r="AD321" s="29" t="s">
        <v>55</v>
      </c>
      <c r="AE321" s="29" t="s">
        <v>55</v>
      </c>
      <c r="AF321" s="29" t="s">
        <v>55</v>
      </c>
      <c r="AG321" s="29" t="s">
        <v>55</v>
      </c>
      <c r="AH321" s="29" t="s">
        <v>65</v>
      </c>
      <c r="AI321" s="9" t="s">
        <v>1407</v>
      </c>
      <c r="AP321" s="9" t="str">
        <f t="shared" si="15"/>
        <v xml:space="preserve"> </v>
      </c>
      <c r="AQ321" s="9" t="str">
        <f t="shared" si="15"/>
        <v xml:space="preserve"> </v>
      </c>
      <c r="AS321" s="59" t="str" cm="1">
        <f t="array" ref="AS321">IF(TRIM(AO321)="Not-selected",0,IF(OR(TRIM(AQ321)="",AR321=""),"",IFERROR(SUM(_xlfn.NUMBERVALUE(SUBSTITUTE(TRIM(_xlfn.XLOOKUP(TRIM(_xlfn.TEXTSPLIT(AQ321,",")),TRIM(_xlfn.TEXTSPLIT(E321,",")),TRIM(_xlfn.TEXTSPLIT(I321,",")))),"$","")))*AR321,"")))</f>
        <v/>
      </c>
      <c r="AU321" t="s">
        <v>58</v>
      </c>
      <c r="AV321" s="101"/>
    </row>
    <row r="322" spans="1:48" ht="14.25" customHeight="1">
      <c r="A322" t="s">
        <v>1524</v>
      </c>
      <c r="B322" t="str">
        <f t="shared" si="14"/>
        <v xml:space="preserve">Organic Orecchiette Senatore Cappelli -  </v>
      </c>
      <c r="C322" s="29" t="s">
        <v>1389</v>
      </c>
      <c r="D322" s="9" t="s">
        <v>1390</v>
      </c>
      <c r="E322" s="9" t="s">
        <v>1454</v>
      </c>
      <c r="F322" s="9" t="s">
        <v>49</v>
      </c>
      <c r="G322" s="9" t="s">
        <v>1517</v>
      </c>
      <c r="H322" s="9" t="s">
        <v>1525</v>
      </c>
      <c r="I322" s="159">
        <v>5.0599999999999996</v>
      </c>
      <c r="J322" s="9">
        <v>1</v>
      </c>
      <c r="K322" s="159">
        <v>5.0599999999999996</v>
      </c>
      <c r="L322" s="9" t="s">
        <v>55</v>
      </c>
      <c r="M322" s="9" t="s">
        <v>1394</v>
      </c>
      <c r="N322" s="98" t="s">
        <v>1395</v>
      </c>
      <c r="O322" s="131" t="s">
        <v>1526</v>
      </c>
      <c r="P322" s="29" t="s">
        <v>55</v>
      </c>
      <c r="Q322" s="29" t="s">
        <v>55</v>
      </c>
      <c r="R322" s="29" t="s">
        <v>55</v>
      </c>
      <c r="S322" s="29" t="s">
        <v>55</v>
      </c>
      <c r="T322" s="29" t="s">
        <v>55</v>
      </c>
      <c r="U322" s="29" t="s">
        <v>55</v>
      </c>
      <c r="V322" s="29" t="s">
        <v>55</v>
      </c>
      <c r="W322" s="29" t="s">
        <v>55</v>
      </c>
      <c r="X322" s="29" t="s">
        <v>55</v>
      </c>
      <c r="Y322" s="29" t="s">
        <v>55</v>
      </c>
      <c r="Z322" s="29" t="s">
        <v>55</v>
      </c>
      <c r="AA322" s="29" t="s">
        <v>55</v>
      </c>
      <c r="AB322" s="29" t="s">
        <v>55</v>
      </c>
      <c r="AC322" s="29" t="s">
        <v>55</v>
      </c>
      <c r="AD322" s="29" t="s">
        <v>55</v>
      </c>
      <c r="AE322" s="29" t="s">
        <v>55</v>
      </c>
      <c r="AF322" s="29" t="s">
        <v>55</v>
      </c>
      <c r="AG322" s="29" t="s">
        <v>55</v>
      </c>
      <c r="AH322" s="29" t="s">
        <v>65</v>
      </c>
      <c r="AI322" s="9" t="s">
        <v>1411</v>
      </c>
      <c r="AP322" s="9" t="str">
        <f t="shared" si="15"/>
        <v xml:space="preserve"> </v>
      </c>
      <c r="AQ322" s="9" t="str">
        <f t="shared" si="15"/>
        <v xml:space="preserve"> </v>
      </c>
      <c r="AS322" s="59" t="str" cm="1">
        <f t="array" ref="AS322">IF(TRIM(AO322)="Not-selected",0,IF(OR(TRIM(AQ322)="",AR322=""),"",IFERROR(SUM(_xlfn.NUMBERVALUE(SUBSTITUTE(TRIM(_xlfn.XLOOKUP(TRIM(_xlfn.TEXTSPLIT(AQ322,",")),TRIM(_xlfn.TEXTSPLIT(E322,",")),TRIM(_xlfn.TEXTSPLIT(I322,",")))),"$","")))*AR322,"")))</f>
        <v/>
      </c>
      <c r="AU322" t="s">
        <v>58</v>
      </c>
      <c r="AV322" s="101"/>
    </row>
    <row r="323" spans="1:48" ht="14.25" customHeight="1">
      <c r="A323" t="s">
        <v>1527</v>
      </c>
      <c r="B323" t="str">
        <f t="shared" ref="B323:B386" si="16">IF(F323="None",_xlfn.CONCAT(A323," - ",AQ323),_xlfn.CONCAT(A323," - ",F323," - ",AQ323))</f>
        <v xml:space="preserve">Whole farro cous cous -  </v>
      </c>
      <c r="C323" s="29" t="s">
        <v>1389</v>
      </c>
      <c r="D323" s="9" t="s">
        <v>1390</v>
      </c>
      <c r="E323" s="9" t="s">
        <v>1454</v>
      </c>
      <c r="F323" s="9" t="s">
        <v>49</v>
      </c>
      <c r="G323" s="9" t="s">
        <v>1528</v>
      </c>
      <c r="H323" s="9" t="s">
        <v>1529</v>
      </c>
      <c r="I323" s="159">
        <v>5.53</v>
      </c>
      <c r="J323" s="9">
        <v>1</v>
      </c>
      <c r="K323" s="159">
        <v>5.53</v>
      </c>
      <c r="L323" s="9" t="s">
        <v>55</v>
      </c>
      <c r="M323" s="9" t="s">
        <v>1394</v>
      </c>
      <c r="N323" s="98" t="s">
        <v>1395</v>
      </c>
      <c r="O323" s="131" t="s">
        <v>1530</v>
      </c>
      <c r="P323" s="29" t="s">
        <v>55</v>
      </c>
      <c r="Q323" s="29" t="s">
        <v>55</v>
      </c>
      <c r="R323" s="29" t="s">
        <v>55</v>
      </c>
      <c r="S323" s="29" t="s">
        <v>55</v>
      </c>
      <c r="T323" s="29" t="s">
        <v>55</v>
      </c>
      <c r="U323" s="29" t="s">
        <v>55</v>
      </c>
      <c r="V323" s="29" t="s">
        <v>55</v>
      </c>
      <c r="W323" s="29" t="s">
        <v>55</v>
      </c>
      <c r="X323" s="29" t="s">
        <v>55</v>
      </c>
      <c r="Y323" s="29" t="s">
        <v>55</v>
      </c>
      <c r="Z323" s="29" t="s">
        <v>55</v>
      </c>
      <c r="AA323" s="29" t="s">
        <v>55</v>
      </c>
      <c r="AB323" s="29" t="s">
        <v>55</v>
      </c>
      <c r="AC323" s="29" t="s">
        <v>55</v>
      </c>
      <c r="AD323" s="29" t="s">
        <v>55</v>
      </c>
      <c r="AE323" s="29" t="s">
        <v>55</v>
      </c>
      <c r="AF323" s="29" t="s">
        <v>55</v>
      </c>
      <c r="AG323" s="29" t="s">
        <v>55</v>
      </c>
      <c r="AH323" s="29" t="s">
        <v>189</v>
      </c>
      <c r="AI323" s="9" t="s">
        <v>1472</v>
      </c>
      <c r="AP323" s="9" t="str">
        <f t="shared" si="15"/>
        <v xml:space="preserve"> </v>
      </c>
      <c r="AQ323" s="9" t="str">
        <f t="shared" si="15"/>
        <v xml:space="preserve"> </v>
      </c>
      <c r="AS323" s="59" t="str" cm="1">
        <f t="array" ref="AS323">IF(TRIM(AO323)="Not-selected",0,IF(OR(TRIM(AQ323)="",AR323=""),"",IFERROR(SUM(_xlfn.NUMBERVALUE(SUBSTITUTE(TRIM(_xlfn.XLOOKUP(TRIM(_xlfn.TEXTSPLIT(AQ323,",")),TRIM(_xlfn.TEXTSPLIT(E323,",")),TRIM(_xlfn.TEXTSPLIT(I323,",")))),"$","")))*AR323,"")))</f>
        <v/>
      </c>
      <c r="AU323" t="s">
        <v>58</v>
      </c>
      <c r="AV323" s="101"/>
    </row>
    <row r="324" spans="1:48" ht="14.25" customHeight="1">
      <c r="A324" t="s">
        <v>1531</v>
      </c>
      <c r="B324" t="str">
        <f t="shared" si="16"/>
        <v xml:space="preserve">Pizzichi di Farro -  </v>
      </c>
      <c r="C324" s="29" t="s">
        <v>1389</v>
      </c>
      <c r="D324" s="9" t="s">
        <v>1390</v>
      </c>
      <c r="E324" s="9" t="s">
        <v>1454</v>
      </c>
      <c r="F324" s="9" t="s">
        <v>49</v>
      </c>
      <c r="G324" s="9" t="s">
        <v>1532</v>
      </c>
      <c r="H324" s="9" t="s">
        <v>1533</v>
      </c>
      <c r="I324" s="159">
        <v>4.22</v>
      </c>
      <c r="J324" s="9">
        <v>1</v>
      </c>
      <c r="K324" s="159">
        <v>4.22</v>
      </c>
      <c r="L324" s="9" t="s">
        <v>55</v>
      </c>
      <c r="M324" s="9" t="s">
        <v>1394</v>
      </c>
      <c r="N324" s="98" t="s">
        <v>1395</v>
      </c>
      <c r="O324" s="131" t="s">
        <v>1534</v>
      </c>
      <c r="P324" s="29" t="s">
        <v>55</v>
      </c>
      <c r="Q324" s="29" t="s">
        <v>55</v>
      </c>
      <c r="R324" s="29" t="s">
        <v>55</v>
      </c>
      <c r="S324" s="29" t="s">
        <v>55</v>
      </c>
      <c r="T324" s="29" t="s">
        <v>55</v>
      </c>
      <c r="U324" s="29" t="s">
        <v>55</v>
      </c>
      <c r="V324" s="29" t="s">
        <v>55</v>
      </c>
      <c r="W324" s="29" t="s">
        <v>55</v>
      </c>
      <c r="X324" s="29" t="s">
        <v>55</v>
      </c>
      <c r="Y324" s="29" t="s">
        <v>55</v>
      </c>
      <c r="Z324" s="29" t="s">
        <v>55</v>
      </c>
      <c r="AA324" s="29" t="s">
        <v>55</v>
      </c>
      <c r="AB324" s="29" t="s">
        <v>55</v>
      </c>
      <c r="AC324" s="29" t="s">
        <v>55</v>
      </c>
      <c r="AD324" s="29" t="s">
        <v>55</v>
      </c>
      <c r="AE324" s="29" t="s">
        <v>55</v>
      </c>
      <c r="AF324" s="29" t="s">
        <v>55</v>
      </c>
      <c r="AG324" s="29" t="s">
        <v>55</v>
      </c>
      <c r="AH324" s="29" t="s">
        <v>56</v>
      </c>
      <c r="AI324" s="9" t="s">
        <v>1403</v>
      </c>
      <c r="AP324" s="9" t="str">
        <f t="shared" si="15"/>
        <v xml:space="preserve"> </v>
      </c>
      <c r="AQ324" s="9" t="str">
        <f t="shared" si="15"/>
        <v xml:space="preserve"> </v>
      </c>
      <c r="AS324" s="59" t="str" cm="1">
        <f t="array" ref="AS324">IF(TRIM(AO324)="Not-selected",0,IF(OR(TRIM(AQ324)="",AR324=""),"",IFERROR(SUM(_xlfn.NUMBERVALUE(SUBSTITUTE(TRIM(_xlfn.XLOOKUP(TRIM(_xlfn.TEXTSPLIT(AQ324,",")),TRIM(_xlfn.TEXTSPLIT(E324,",")),TRIM(_xlfn.TEXTSPLIT(I324,",")))),"$","")))*AR324,"")))</f>
        <v/>
      </c>
      <c r="AU324" t="s">
        <v>58</v>
      </c>
      <c r="AV324" s="101"/>
    </row>
    <row r="325" spans="1:48" ht="14.25" customHeight="1">
      <c r="A325" t="s">
        <v>1535</v>
      </c>
      <c r="B325" t="str">
        <f t="shared" si="16"/>
        <v xml:space="preserve">Rigatoncini di Saragolla Bio -  </v>
      </c>
      <c r="C325" s="29" t="s">
        <v>1389</v>
      </c>
      <c r="D325" s="9" t="s">
        <v>1390</v>
      </c>
      <c r="E325" s="9" t="s">
        <v>1454</v>
      </c>
      <c r="F325" s="9" t="s">
        <v>49</v>
      </c>
      <c r="G325" s="9" t="s">
        <v>1536</v>
      </c>
      <c r="H325" s="9" t="s">
        <v>1537</v>
      </c>
      <c r="I325" s="159">
        <v>4.22</v>
      </c>
      <c r="J325" s="9">
        <v>1</v>
      </c>
      <c r="K325" s="159">
        <v>4.22</v>
      </c>
      <c r="L325" s="9" t="s">
        <v>55</v>
      </c>
      <c r="M325" s="9" t="s">
        <v>1394</v>
      </c>
      <c r="N325" s="98" t="s">
        <v>1395</v>
      </c>
      <c r="O325" s="131" t="s">
        <v>1538</v>
      </c>
      <c r="P325" s="29" t="s">
        <v>55</v>
      </c>
      <c r="Q325" s="29" t="s">
        <v>55</v>
      </c>
      <c r="R325" s="29" t="s">
        <v>55</v>
      </c>
      <c r="S325" s="29" t="s">
        <v>55</v>
      </c>
      <c r="T325" s="29" t="s">
        <v>55</v>
      </c>
      <c r="U325" s="29" t="s">
        <v>55</v>
      </c>
      <c r="V325" s="29" t="s">
        <v>55</v>
      </c>
      <c r="W325" s="29" t="s">
        <v>55</v>
      </c>
      <c r="X325" s="29" t="s">
        <v>55</v>
      </c>
      <c r="Y325" s="29" t="s">
        <v>55</v>
      </c>
      <c r="Z325" s="29" t="s">
        <v>55</v>
      </c>
      <c r="AA325" s="29" t="s">
        <v>55</v>
      </c>
      <c r="AB325" s="29" t="s">
        <v>55</v>
      </c>
      <c r="AC325" s="29" t="s">
        <v>55</v>
      </c>
      <c r="AD325" s="29" t="s">
        <v>55</v>
      </c>
      <c r="AE325" s="29" t="s">
        <v>55</v>
      </c>
      <c r="AF325" s="29" t="s">
        <v>55</v>
      </c>
      <c r="AG325" s="29" t="s">
        <v>55</v>
      </c>
      <c r="AH325" s="29" t="s">
        <v>65</v>
      </c>
      <c r="AI325" s="9" t="s">
        <v>1539</v>
      </c>
      <c r="AP325" s="9" t="str">
        <f t="shared" si="15"/>
        <v xml:space="preserve"> </v>
      </c>
      <c r="AQ325" s="9" t="str">
        <f t="shared" si="15"/>
        <v xml:space="preserve"> </v>
      </c>
      <c r="AS325" s="59" t="str" cm="1">
        <f t="array" ref="AS325">IF(TRIM(AO325)="Not-selected",0,IF(OR(TRIM(AQ325)="",AR325=""),"",IFERROR(SUM(_xlfn.NUMBERVALUE(SUBSTITUTE(TRIM(_xlfn.XLOOKUP(TRIM(_xlfn.TEXTSPLIT(AQ325,",")),TRIM(_xlfn.TEXTSPLIT(E325,",")),TRIM(_xlfn.TEXTSPLIT(I325,",")))),"$","")))*AR325,"")))</f>
        <v/>
      </c>
      <c r="AU325" t="s">
        <v>58</v>
      </c>
      <c r="AV325" s="101"/>
    </row>
    <row r="326" spans="1:48" ht="14.25" customHeight="1">
      <c r="A326" t="s">
        <v>1540</v>
      </c>
      <c r="B326" t="str">
        <f t="shared" si="16"/>
        <v xml:space="preserve">Tarallucci Senatore Cappelli -  </v>
      </c>
      <c r="C326" s="29" t="s">
        <v>1389</v>
      </c>
      <c r="D326" s="9" t="s">
        <v>1390</v>
      </c>
      <c r="E326" s="9" t="s">
        <v>530</v>
      </c>
      <c r="F326" s="9" t="s">
        <v>49</v>
      </c>
      <c r="G326" s="9" t="s">
        <v>1541</v>
      </c>
      <c r="H326" s="9" t="s">
        <v>1542</v>
      </c>
      <c r="I326" s="159">
        <v>6.01</v>
      </c>
      <c r="J326" s="9">
        <v>1</v>
      </c>
      <c r="K326" s="159">
        <v>6.01</v>
      </c>
      <c r="L326" s="9" t="s">
        <v>55</v>
      </c>
      <c r="M326" s="9" t="s">
        <v>1394</v>
      </c>
      <c r="N326" s="98" t="s">
        <v>1395</v>
      </c>
      <c r="O326" s="131" t="s">
        <v>1543</v>
      </c>
      <c r="P326" s="29" t="s">
        <v>55</v>
      </c>
      <c r="Q326" s="29" t="s">
        <v>55</v>
      </c>
      <c r="R326" s="29" t="s">
        <v>55</v>
      </c>
      <c r="S326" s="29" t="s">
        <v>55</v>
      </c>
      <c r="T326" s="29" t="s">
        <v>55</v>
      </c>
      <c r="U326" s="29" t="s">
        <v>55</v>
      </c>
      <c r="V326" s="29" t="s">
        <v>55</v>
      </c>
      <c r="W326" s="29" t="s">
        <v>55</v>
      </c>
      <c r="X326" s="29" t="s">
        <v>55</v>
      </c>
      <c r="Y326" s="29" t="s">
        <v>55</v>
      </c>
      <c r="Z326" s="29" t="s">
        <v>55</v>
      </c>
      <c r="AA326" s="29" t="s">
        <v>55</v>
      </c>
      <c r="AB326" s="29" t="s">
        <v>55</v>
      </c>
      <c r="AC326" s="29" t="s">
        <v>55</v>
      </c>
      <c r="AD326" s="29" t="s">
        <v>55</v>
      </c>
      <c r="AE326" s="29" t="s">
        <v>55</v>
      </c>
      <c r="AF326" s="29" t="s">
        <v>55</v>
      </c>
      <c r="AG326" s="29" t="s">
        <v>55</v>
      </c>
      <c r="AH326" s="29" t="s">
        <v>56</v>
      </c>
      <c r="AI326" s="9" t="s">
        <v>1479</v>
      </c>
      <c r="AP326" s="9" t="str">
        <f t="shared" si="15"/>
        <v xml:space="preserve"> </v>
      </c>
      <c r="AQ326" s="9" t="str">
        <f t="shared" si="15"/>
        <v xml:space="preserve"> </v>
      </c>
      <c r="AS326" s="59" t="str" cm="1">
        <f t="array" ref="AS326">IF(TRIM(AO326)="Not-selected",0,IF(OR(TRIM(AQ326)="",AR326=""),"",IFERROR(SUM(_xlfn.NUMBERVALUE(SUBSTITUTE(TRIM(_xlfn.XLOOKUP(TRIM(_xlfn.TEXTSPLIT(AQ326,",")),TRIM(_xlfn.TEXTSPLIT(E326,",")),TRIM(_xlfn.TEXTSPLIT(I326,",")))),"$","")))*AR326,"")))</f>
        <v/>
      </c>
      <c r="AU326" t="s">
        <v>58</v>
      </c>
      <c r="AV326" s="101"/>
    </row>
    <row r="327" spans="1:48" ht="14.25" customHeight="1">
      <c r="A327" t="s">
        <v>1544</v>
      </c>
      <c r="B327" t="str">
        <f t="shared" si="16"/>
        <v xml:space="preserve">Tarallucci Farro -  </v>
      </c>
      <c r="C327" s="29" t="s">
        <v>1389</v>
      </c>
      <c r="D327" s="9" t="s">
        <v>1390</v>
      </c>
      <c r="E327" s="9" t="s">
        <v>530</v>
      </c>
      <c r="F327" s="9" t="s">
        <v>49</v>
      </c>
      <c r="G327" s="9" t="s">
        <v>1545</v>
      </c>
      <c r="H327" s="9" t="s">
        <v>1546</v>
      </c>
      <c r="I327" s="159">
        <v>6.01</v>
      </c>
      <c r="J327" s="9">
        <v>1</v>
      </c>
      <c r="K327" s="159">
        <v>6.01</v>
      </c>
      <c r="L327" s="9" t="s">
        <v>55</v>
      </c>
      <c r="M327" s="9" t="s">
        <v>1394</v>
      </c>
      <c r="N327" s="98" t="s">
        <v>1395</v>
      </c>
      <c r="O327" s="131" t="s">
        <v>1547</v>
      </c>
      <c r="P327" s="29" t="s">
        <v>55</v>
      </c>
      <c r="Q327" s="29" t="s">
        <v>55</v>
      </c>
      <c r="R327" s="29" t="s">
        <v>55</v>
      </c>
      <c r="S327" s="29" t="s">
        <v>55</v>
      </c>
      <c r="T327" s="29" t="s">
        <v>55</v>
      </c>
      <c r="U327" s="29" t="s">
        <v>55</v>
      </c>
      <c r="V327" s="29" t="s">
        <v>55</v>
      </c>
      <c r="W327" s="29" t="s">
        <v>55</v>
      </c>
      <c r="X327" s="29" t="s">
        <v>55</v>
      </c>
      <c r="Y327" s="29" t="s">
        <v>55</v>
      </c>
      <c r="Z327" s="29" t="s">
        <v>55</v>
      </c>
      <c r="AA327" s="29" t="s">
        <v>55</v>
      </c>
      <c r="AB327" s="29" t="s">
        <v>55</v>
      </c>
      <c r="AC327" s="29" t="s">
        <v>55</v>
      </c>
      <c r="AD327" s="29" t="s">
        <v>55</v>
      </c>
      <c r="AE327" s="29" t="s">
        <v>55</v>
      </c>
      <c r="AF327" s="29" t="s">
        <v>55</v>
      </c>
      <c r="AG327" s="29" t="s">
        <v>55</v>
      </c>
      <c r="AH327" s="29" t="s">
        <v>189</v>
      </c>
      <c r="AI327" s="9" t="s">
        <v>1411</v>
      </c>
      <c r="AP327" s="9" t="str">
        <f t="shared" si="15"/>
        <v xml:space="preserve"> </v>
      </c>
      <c r="AQ327" s="9" t="str">
        <f t="shared" si="15"/>
        <v xml:space="preserve"> </v>
      </c>
      <c r="AS327" s="59" t="str" cm="1">
        <f t="array" ref="AS327">IF(TRIM(AO327)="Not-selected",0,IF(OR(TRIM(AQ327)="",AR327=""),"",IFERROR(SUM(_xlfn.NUMBERVALUE(SUBSTITUTE(TRIM(_xlfn.XLOOKUP(TRIM(_xlfn.TEXTSPLIT(AQ327,",")),TRIM(_xlfn.TEXTSPLIT(E327,",")),TRIM(_xlfn.TEXTSPLIT(I327,",")))),"$","")))*AR327,"")))</f>
        <v/>
      </c>
      <c r="AU327" t="s">
        <v>58</v>
      </c>
      <c r="AV327" s="101"/>
    </row>
    <row r="328" spans="1:48" ht="14.25" customHeight="1">
      <c r="A328" t="s">
        <v>1510</v>
      </c>
      <c r="B328" t="str">
        <f t="shared" si="16"/>
        <v xml:space="preserve">Tarallucci alla Curcuma -  </v>
      </c>
      <c r="C328" s="29" t="s">
        <v>1389</v>
      </c>
      <c r="D328" s="9" t="s">
        <v>1390</v>
      </c>
      <c r="E328" t="s">
        <v>530</v>
      </c>
      <c r="F328" s="9" t="s">
        <v>49</v>
      </c>
      <c r="G328" s="9" t="s">
        <v>1548</v>
      </c>
      <c r="H328" s="9" t="s">
        <v>1549</v>
      </c>
      <c r="I328" s="159">
        <v>6.01</v>
      </c>
      <c r="J328" s="9">
        <v>1</v>
      </c>
      <c r="K328" s="159">
        <v>6.01</v>
      </c>
      <c r="L328" s="9" t="s">
        <v>55</v>
      </c>
      <c r="M328" s="9" t="s">
        <v>1394</v>
      </c>
      <c r="N328" s="98" t="s">
        <v>1395</v>
      </c>
      <c r="O328" s="131" t="s">
        <v>1512</v>
      </c>
      <c r="P328" s="29" t="s">
        <v>55</v>
      </c>
      <c r="Q328" s="29" t="s">
        <v>55</v>
      </c>
      <c r="R328" s="29" t="s">
        <v>55</v>
      </c>
      <c r="S328" s="29" t="s">
        <v>55</v>
      </c>
      <c r="T328" s="29" t="s">
        <v>55</v>
      </c>
      <c r="U328" s="29" t="s">
        <v>55</v>
      </c>
      <c r="V328" s="29" t="s">
        <v>55</v>
      </c>
      <c r="W328" s="29" t="s">
        <v>55</v>
      </c>
      <c r="X328" s="29" t="s">
        <v>55</v>
      </c>
      <c r="Y328" s="29" t="s">
        <v>55</v>
      </c>
      <c r="Z328" s="29" t="s">
        <v>55</v>
      </c>
      <c r="AA328" s="29" t="s">
        <v>55</v>
      </c>
      <c r="AB328" s="29" t="s">
        <v>55</v>
      </c>
      <c r="AC328" s="29" t="s">
        <v>55</v>
      </c>
      <c r="AD328" s="29" t="s">
        <v>55</v>
      </c>
      <c r="AE328" s="29" t="s">
        <v>55</v>
      </c>
      <c r="AF328" s="29" t="s">
        <v>55</v>
      </c>
      <c r="AG328" s="29" t="s">
        <v>55</v>
      </c>
      <c r="AH328" s="29" t="s">
        <v>65</v>
      </c>
      <c r="AI328" s="9" t="s">
        <v>1424</v>
      </c>
      <c r="AP328" s="9" t="str">
        <f t="shared" si="15"/>
        <v xml:space="preserve"> </v>
      </c>
      <c r="AQ328" s="9" t="str">
        <f t="shared" si="15"/>
        <v xml:space="preserve"> </v>
      </c>
      <c r="AS328" s="59" t="str" cm="1">
        <f t="array" ref="AS328">IF(TRIM(AO328)="Not-selected",0,IF(OR(TRIM(AQ328)="",AR328=""),"",IFERROR(SUM(_xlfn.NUMBERVALUE(SUBSTITUTE(TRIM(_xlfn.XLOOKUP(TRIM(_xlfn.TEXTSPLIT(AQ328,",")),TRIM(_xlfn.TEXTSPLIT(E328,",")),TRIM(_xlfn.TEXTSPLIT(I328,",")))),"$","")))*AR328,"")))</f>
        <v/>
      </c>
      <c r="AU328" t="s">
        <v>58</v>
      </c>
      <c r="AV328" s="101"/>
    </row>
    <row r="329" spans="1:48" ht="14.25" customHeight="1">
      <c r="A329" t="s">
        <v>1550</v>
      </c>
      <c r="B329" t="str">
        <f t="shared" si="16"/>
        <v xml:space="preserve">Tubo Gli Autentici – Amatriciana -  </v>
      </c>
      <c r="C329" s="29" t="s">
        <v>1389</v>
      </c>
      <c r="D329" s="9" t="s">
        <v>1390</v>
      </c>
      <c r="E329" t="s">
        <v>1551</v>
      </c>
      <c r="F329" s="9" t="s">
        <v>49</v>
      </c>
      <c r="G329" s="9" t="s">
        <v>1552</v>
      </c>
      <c r="H329" s="9" t="s">
        <v>1553</v>
      </c>
      <c r="I329" s="159">
        <v>24.4</v>
      </c>
      <c r="J329" s="9">
        <v>1</v>
      </c>
      <c r="K329" s="159">
        <v>24.4</v>
      </c>
      <c r="L329" s="9" t="s">
        <v>55</v>
      </c>
      <c r="M329" s="9" t="s">
        <v>1394</v>
      </c>
      <c r="N329" s="98" t="s">
        <v>1395</v>
      </c>
      <c r="O329" s="131" t="s">
        <v>1554</v>
      </c>
      <c r="P329" s="29" t="s">
        <v>55</v>
      </c>
      <c r="Q329" s="29" t="s">
        <v>55</v>
      </c>
      <c r="R329" s="29" t="s">
        <v>55</v>
      </c>
      <c r="S329" s="29" t="s">
        <v>55</v>
      </c>
      <c r="T329" s="29" t="s">
        <v>55</v>
      </c>
      <c r="U329" s="29" t="s">
        <v>55</v>
      </c>
      <c r="V329" s="29" t="s">
        <v>55</v>
      </c>
      <c r="W329" s="29" t="s">
        <v>55</v>
      </c>
      <c r="X329" s="29" t="s">
        <v>55</v>
      </c>
      <c r="Y329" s="29" t="s">
        <v>55</v>
      </c>
      <c r="Z329" s="29" t="s">
        <v>55</v>
      </c>
      <c r="AA329" s="29" t="s">
        <v>55</v>
      </c>
      <c r="AB329" s="29" t="s">
        <v>55</v>
      </c>
      <c r="AC329" s="29" t="s">
        <v>55</v>
      </c>
      <c r="AD329" s="29" t="s">
        <v>55</v>
      </c>
      <c r="AE329" s="29" t="s">
        <v>55</v>
      </c>
      <c r="AF329" s="29" t="s">
        <v>55</v>
      </c>
      <c r="AG329" s="29" t="s">
        <v>55</v>
      </c>
      <c r="AH329" s="29" t="s">
        <v>56</v>
      </c>
      <c r="AI329" s="9" t="s">
        <v>1458</v>
      </c>
      <c r="AP329" s="9" t="str">
        <f t="shared" si="15"/>
        <v xml:space="preserve"> </v>
      </c>
      <c r="AQ329" s="9" t="str">
        <f t="shared" si="15"/>
        <v xml:space="preserve"> </v>
      </c>
      <c r="AS329" s="59" t="str" cm="1">
        <f t="array" ref="AS329">IF(TRIM(AO329)="Not-selected",0,IF(OR(TRIM(AQ329)="",AR329=""),"",IFERROR(SUM(_xlfn.NUMBERVALUE(SUBSTITUTE(TRIM(_xlfn.XLOOKUP(TRIM(_xlfn.TEXTSPLIT(AQ329,",")),TRIM(_xlfn.TEXTSPLIT(E329,",")),TRIM(_xlfn.TEXTSPLIT(I329,",")))),"$","")))*AR329,"")))</f>
        <v/>
      </c>
      <c r="AU329" s="101" t="s">
        <v>1555</v>
      </c>
      <c r="AV329" s="101" t="s">
        <v>1556</v>
      </c>
    </row>
    <row r="330" spans="1:48" ht="14.25" customHeight="1">
      <c r="A330" t="s">
        <v>1557</v>
      </c>
      <c r="B330" t="str">
        <f t="shared" si="16"/>
        <v xml:space="preserve">Tubo Gli Autentici – Bolognese -  </v>
      </c>
      <c r="C330" s="29" t="s">
        <v>1389</v>
      </c>
      <c r="D330" s="9" t="s">
        <v>1390</v>
      </c>
      <c r="E330" t="s">
        <v>1551</v>
      </c>
      <c r="F330" s="9" t="s">
        <v>49</v>
      </c>
      <c r="G330" s="9" t="s">
        <v>1558</v>
      </c>
      <c r="H330" s="9" t="s">
        <v>1559</v>
      </c>
      <c r="I330" s="159">
        <v>24.4</v>
      </c>
      <c r="J330" s="9">
        <v>1</v>
      </c>
      <c r="K330" s="159">
        <v>24.4</v>
      </c>
      <c r="L330" s="9" t="s">
        <v>55</v>
      </c>
      <c r="M330" s="9" t="s">
        <v>1394</v>
      </c>
      <c r="N330" s="98" t="s">
        <v>1395</v>
      </c>
      <c r="O330" s="131" t="s">
        <v>1560</v>
      </c>
      <c r="P330" s="29" t="s">
        <v>55</v>
      </c>
      <c r="Q330" s="29" t="s">
        <v>55</v>
      </c>
      <c r="R330" s="29" t="s">
        <v>55</v>
      </c>
      <c r="S330" s="29" t="s">
        <v>55</v>
      </c>
      <c r="T330" s="29" t="s">
        <v>55</v>
      </c>
      <c r="U330" s="29" t="s">
        <v>55</v>
      </c>
      <c r="V330" s="29" t="s">
        <v>55</v>
      </c>
      <c r="W330" s="29" t="s">
        <v>55</v>
      </c>
      <c r="X330" s="29" t="s">
        <v>55</v>
      </c>
      <c r="Y330" s="29" t="s">
        <v>55</v>
      </c>
      <c r="Z330" s="29" t="s">
        <v>55</v>
      </c>
      <c r="AA330" s="29" t="s">
        <v>55</v>
      </c>
      <c r="AB330" s="29" t="s">
        <v>55</v>
      </c>
      <c r="AC330" s="29" t="s">
        <v>55</v>
      </c>
      <c r="AD330" s="29" t="s">
        <v>55</v>
      </c>
      <c r="AE330" s="29" t="s">
        <v>55</v>
      </c>
      <c r="AF330" s="29" t="s">
        <v>55</v>
      </c>
      <c r="AG330" s="29" t="s">
        <v>55</v>
      </c>
      <c r="AH330" s="29" t="s">
        <v>189</v>
      </c>
      <c r="AI330" s="9" t="s">
        <v>1428</v>
      </c>
      <c r="AP330" s="9" t="str">
        <f t="shared" si="15"/>
        <v xml:space="preserve"> </v>
      </c>
      <c r="AQ330" s="9" t="str">
        <f t="shared" si="15"/>
        <v xml:space="preserve"> </v>
      </c>
      <c r="AS330" s="59" t="str" cm="1">
        <f t="array" ref="AS330">IF(TRIM(AO330)="Not-selected",0,IF(OR(TRIM(AQ330)="",AR330=""),"",IFERROR(SUM(_xlfn.NUMBERVALUE(SUBSTITUTE(TRIM(_xlfn.XLOOKUP(TRIM(_xlfn.TEXTSPLIT(AQ330,",")),TRIM(_xlfn.TEXTSPLIT(E330,",")),TRIM(_xlfn.TEXTSPLIT(I330,",")))),"$","")))*AR330,"")))</f>
        <v/>
      </c>
      <c r="AU330" s="101" t="s">
        <v>1555</v>
      </c>
      <c r="AV330" s="101" t="s">
        <v>1556</v>
      </c>
    </row>
    <row r="331" spans="1:48" ht="14.25" customHeight="1">
      <c r="A331" t="s">
        <v>1561</v>
      </c>
      <c r="B331" t="str">
        <f t="shared" si="16"/>
        <v xml:space="preserve">Tubo Gli Autentici – Genovese -  </v>
      </c>
      <c r="C331" s="29" t="s">
        <v>1389</v>
      </c>
      <c r="D331" s="9" t="s">
        <v>1390</v>
      </c>
      <c r="E331" t="s">
        <v>1551</v>
      </c>
      <c r="F331" s="9" t="s">
        <v>49</v>
      </c>
      <c r="G331" s="9" t="s">
        <v>1562</v>
      </c>
      <c r="H331" s="9" t="s">
        <v>1563</v>
      </c>
      <c r="I331" s="159">
        <v>24.4</v>
      </c>
      <c r="J331" s="9">
        <v>1</v>
      </c>
      <c r="K331" s="159">
        <v>24.4</v>
      </c>
      <c r="L331" s="9" t="s">
        <v>55</v>
      </c>
      <c r="M331" s="9" t="s">
        <v>1394</v>
      </c>
      <c r="N331" s="98" t="s">
        <v>1395</v>
      </c>
      <c r="O331" s="131" t="s">
        <v>1564</v>
      </c>
      <c r="P331" s="29" t="s">
        <v>55</v>
      </c>
      <c r="Q331" s="29" t="s">
        <v>55</v>
      </c>
      <c r="R331" s="29" t="s">
        <v>55</v>
      </c>
      <c r="S331" s="29" t="s">
        <v>55</v>
      </c>
      <c r="T331" s="29" t="s">
        <v>55</v>
      </c>
      <c r="U331" s="29" t="s">
        <v>55</v>
      </c>
      <c r="V331" s="29" t="s">
        <v>55</v>
      </c>
      <c r="W331" s="29" t="s">
        <v>55</v>
      </c>
      <c r="X331" s="29" t="s">
        <v>55</v>
      </c>
      <c r="Y331" s="29" t="s">
        <v>55</v>
      </c>
      <c r="Z331" s="29" t="s">
        <v>55</v>
      </c>
      <c r="AA331" s="29" t="s">
        <v>55</v>
      </c>
      <c r="AB331" s="29" t="s">
        <v>55</v>
      </c>
      <c r="AC331" s="29" t="s">
        <v>55</v>
      </c>
      <c r="AD331" s="29" t="s">
        <v>55</v>
      </c>
      <c r="AE331" s="29" t="s">
        <v>55</v>
      </c>
      <c r="AF331" s="29" t="s">
        <v>55</v>
      </c>
      <c r="AG331" s="29" t="s">
        <v>55</v>
      </c>
      <c r="AH331" s="29" t="s">
        <v>65</v>
      </c>
      <c r="AI331" s="9" t="s">
        <v>1434</v>
      </c>
      <c r="AP331" s="9" t="str">
        <f t="shared" si="15"/>
        <v xml:space="preserve"> </v>
      </c>
      <c r="AQ331" s="9" t="str">
        <f t="shared" si="15"/>
        <v xml:space="preserve"> </v>
      </c>
      <c r="AS331" s="59" t="str" cm="1">
        <f t="array" ref="AS331">IF(TRIM(AO331)="Not-selected",0,IF(OR(TRIM(AQ331)="",AR331=""),"",IFERROR(SUM(_xlfn.NUMBERVALUE(SUBSTITUTE(TRIM(_xlfn.XLOOKUP(TRIM(_xlfn.TEXTSPLIT(AQ331,",")),TRIM(_xlfn.TEXTSPLIT(E331,",")),TRIM(_xlfn.TEXTSPLIT(I331,",")))),"$","")))*AR331,"")))</f>
        <v/>
      </c>
      <c r="AU331" s="101" t="s">
        <v>1555</v>
      </c>
      <c r="AV331" s="101" t="s">
        <v>1556</v>
      </c>
    </row>
    <row r="332" spans="1:48" ht="14.25" customHeight="1">
      <c r="A332" t="s">
        <v>1565</v>
      </c>
      <c r="B332" t="str">
        <f t="shared" si="16"/>
        <v xml:space="preserve">Tubo Gli Autentici – Nerano -  </v>
      </c>
      <c r="C332" s="29" t="s">
        <v>1389</v>
      </c>
      <c r="D332" s="9" t="s">
        <v>1390</v>
      </c>
      <c r="E332" t="s">
        <v>1551</v>
      </c>
      <c r="F332" s="9" t="s">
        <v>49</v>
      </c>
      <c r="G332" s="9" t="s">
        <v>1566</v>
      </c>
      <c r="H332" s="9" t="s">
        <v>1567</v>
      </c>
      <c r="I332" s="159">
        <v>30.5</v>
      </c>
      <c r="J332" s="9">
        <v>1</v>
      </c>
      <c r="K332" s="159">
        <v>30.5</v>
      </c>
      <c r="L332" s="9" t="s">
        <v>55</v>
      </c>
      <c r="M332" s="9" t="s">
        <v>1394</v>
      </c>
      <c r="N332" s="98" t="s">
        <v>1395</v>
      </c>
      <c r="O332" s="131" t="s">
        <v>1568</v>
      </c>
      <c r="P332" s="29" t="s">
        <v>55</v>
      </c>
      <c r="Q332" s="29" t="s">
        <v>55</v>
      </c>
      <c r="R332" s="29" t="s">
        <v>55</v>
      </c>
      <c r="S332" s="29" t="s">
        <v>55</v>
      </c>
      <c r="T332" s="29" t="s">
        <v>55</v>
      </c>
      <c r="U332" s="29" t="s">
        <v>55</v>
      </c>
      <c r="V332" s="29" t="s">
        <v>55</v>
      </c>
      <c r="W332" s="29" t="s">
        <v>55</v>
      </c>
      <c r="X332" s="29" t="s">
        <v>55</v>
      </c>
      <c r="Y332" s="29" t="s">
        <v>55</v>
      </c>
      <c r="Z332" s="29" t="s">
        <v>55</v>
      </c>
      <c r="AA332" s="29" t="s">
        <v>55</v>
      </c>
      <c r="AB332" s="29" t="s">
        <v>55</v>
      </c>
      <c r="AC332" s="29" t="s">
        <v>55</v>
      </c>
      <c r="AD332" s="29" t="s">
        <v>55</v>
      </c>
      <c r="AE332" s="29" t="s">
        <v>55</v>
      </c>
      <c r="AF332" s="29" t="s">
        <v>55</v>
      </c>
      <c r="AG332" s="29" t="s">
        <v>55</v>
      </c>
      <c r="AH332" s="29" t="s">
        <v>189</v>
      </c>
      <c r="AI332" s="9" t="s">
        <v>1472</v>
      </c>
      <c r="AP332" s="9" t="str">
        <f t="shared" si="15"/>
        <v xml:space="preserve"> </v>
      </c>
      <c r="AQ332" s="9" t="str">
        <f t="shared" si="15"/>
        <v xml:space="preserve"> </v>
      </c>
      <c r="AS332" s="59" t="str" cm="1">
        <f t="array" ref="AS332">IF(TRIM(AO332)="Not-selected",0,IF(OR(TRIM(AQ332)="",AR332=""),"",IFERROR(SUM(_xlfn.NUMBERVALUE(SUBSTITUTE(TRIM(_xlfn.XLOOKUP(TRIM(_xlfn.TEXTSPLIT(AQ332,",")),TRIM(_xlfn.TEXTSPLIT(E332,",")),TRIM(_xlfn.TEXTSPLIT(I332,",")))),"$","")))*AR332,"")))</f>
        <v/>
      </c>
      <c r="AU332" s="101" t="s">
        <v>1555</v>
      </c>
      <c r="AV332" s="101" t="s">
        <v>1556</v>
      </c>
    </row>
    <row r="333" spans="1:48" ht="14.25" customHeight="1">
      <c r="A333" t="s">
        <v>1569</v>
      </c>
      <c r="B333" t="str">
        <f t="shared" si="16"/>
        <v xml:space="preserve">Tubo Gli Autentici – Puttanesca -  </v>
      </c>
      <c r="C333" s="29" t="s">
        <v>1389</v>
      </c>
      <c r="D333" s="9" t="s">
        <v>1390</v>
      </c>
      <c r="E333" t="s">
        <v>1551</v>
      </c>
      <c r="F333" s="9" t="s">
        <v>49</v>
      </c>
      <c r="G333" s="9" t="s">
        <v>1570</v>
      </c>
      <c r="H333" s="9" t="s">
        <v>1571</v>
      </c>
      <c r="I333" s="159">
        <v>30.5</v>
      </c>
      <c r="J333" s="9">
        <v>1</v>
      </c>
      <c r="K333" s="159">
        <v>30.5</v>
      </c>
      <c r="L333" s="9" t="s">
        <v>55</v>
      </c>
      <c r="M333" s="9" t="s">
        <v>1394</v>
      </c>
      <c r="N333" s="98" t="s">
        <v>1395</v>
      </c>
      <c r="O333" s="131" t="s">
        <v>1572</v>
      </c>
      <c r="P333" s="29" t="s">
        <v>55</v>
      </c>
      <c r="Q333" s="29" t="s">
        <v>55</v>
      </c>
      <c r="R333" s="29" t="s">
        <v>55</v>
      </c>
      <c r="S333" s="29" t="s">
        <v>55</v>
      </c>
      <c r="T333" s="29" t="s">
        <v>55</v>
      </c>
      <c r="U333" s="29" t="s">
        <v>55</v>
      </c>
      <c r="V333" s="29" t="s">
        <v>55</v>
      </c>
      <c r="W333" s="29" t="s">
        <v>55</v>
      </c>
      <c r="X333" s="29" t="s">
        <v>55</v>
      </c>
      <c r="Y333" s="29" t="s">
        <v>55</v>
      </c>
      <c r="Z333" s="29" t="s">
        <v>55</v>
      </c>
      <c r="AA333" s="29" t="s">
        <v>55</v>
      </c>
      <c r="AB333" s="29" t="s">
        <v>55</v>
      </c>
      <c r="AC333" s="29" t="s">
        <v>55</v>
      </c>
      <c r="AD333" s="29" t="s">
        <v>55</v>
      </c>
      <c r="AE333" s="29" t="s">
        <v>55</v>
      </c>
      <c r="AF333" s="29" t="s">
        <v>55</v>
      </c>
      <c r="AG333" s="29" t="s">
        <v>55</v>
      </c>
      <c r="AH333" s="29" t="s">
        <v>65</v>
      </c>
      <c r="AI333" s="9" t="s">
        <v>1397</v>
      </c>
      <c r="AP333" s="9" t="str">
        <f t="shared" si="15"/>
        <v xml:space="preserve"> </v>
      </c>
      <c r="AQ333" s="9" t="str">
        <f t="shared" si="15"/>
        <v xml:space="preserve"> </v>
      </c>
      <c r="AS333" s="59" t="str" cm="1">
        <f t="array" ref="AS333">IF(TRIM(AO333)="Not-selected",0,IF(OR(TRIM(AQ333)="",AR333=""),"",IFERROR(SUM(_xlfn.NUMBERVALUE(SUBSTITUTE(TRIM(_xlfn.XLOOKUP(TRIM(_xlfn.TEXTSPLIT(AQ333,",")),TRIM(_xlfn.TEXTSPLIT(E333,",")),TRIM(_xlfn.TEXTSPLIT(I333,",")))),"$","")))*AR333,"")))</f>
        <v/>
      </c>
      <c r="AU333" s="101" t="s">
        <v>1555</v>
      </c>
      <c r="AV333" s="101" t="s">
        <v>1556</v>
      </c>
    </row>
    <row r="334" spans="1:48" ht="14.25" customHeight="1">
      <c r="A334" t="s">
        <v>1573</v>
      </c>
      <c r="B334" t="str">
        <f t="shared" si="16"/>
        <v xml:space="preserve">Tubo Gli Autentici – Teramana -  </v>
      </c>
      <c r="C334" s="29" t="s">
        <v>1389</v>
      </c>
      <c r="D334" s="9" t="s">
        <v>1390</v>
      </c>
      <c r="E334" t="s">
        <v>1551</v>
      </c>
      <c r="F334" s="9" t="s">
        <v>49</v>
      </c>
      <c r="G334" s="9" t="s">
        <v>1574</v>
      </c>
      <c r="H334" s="9" t="s">
        <v>1575</v>
      </c>
      <c r="I334" s="159">
        <v>30.5</v>
      </c>
      <c r="J334" s="9">
        <v>1</v>
      </c>
      <c r="K334" s="159">
        <v>30.5</v>
      </c>
      <c r="L334" s="9" t="s">
        <v>55</v>
      </c>
      <c r="M334" s="9" t="s">
        <v>1394</v>
      </c>
      <c r="N334" s="98" t="s">
        <v>1395</v>
      </c>
      <c r="O334" s="131" t="s">
        <v>1576</v>
      </c>
      <c r="P334" s="29" t="s">
        <v>55</v>
      </c>
      <c r="Q334" s="29" t="s">
        <v>55</v>
      </c>
      <c r="R334" s="29" t="s">
        <v>55</v>
      </c>
      <c r="S334" s="29" t="s">
        <v>55</v>
      </c>
      <c r="T334" s="29" t="s">
        <v>55</v>
      </c>
      <c r="U334" s="29" t="s">
        <v>55</v>
      </c>
      <c r="V334" s="29" t="s">
        <v>55</v>
      </c>
      <c r="W334" s="29" t="s">
        <v>55</v>
      </c>
      <c r="X334" s="29" t="s">
        <v>55</v>
      </c>
      <c r="Y334" s="29" t="s">
        <v>55</v>
      </c>
      <c r="Z334" s="29" t="s">
        <v>55</v>
      </c>
      <c r="AA334" s="29" t="s">
        <v>55</v>
      </c>
      <c r="AB334" s="29" t="s">
        <v>55</v>
      </c>
      <c r="AC334" s="29" t="s">
        <v>55</v>
      </c>
      <c r="AD334" s="29" t="s">
        <v>55</v>
      </c>
      <c r="AE334" s="29" t="s">
        <v>55</v>
      </c>
      <c r="AF334" s="29" t="s">
        <v>55</v>
      </c>
      <c r="AG334" s="29" t="s">
        <v>55</v>
      </c>
      <c r="AH334" s="29" t="s">
        <v>56</v>
      </c>
      <c r="AI334" s="9" t="s">
        <v>1403</v>
      </c>
      <c r="AP334" s="9" t="str">
        <f t="shared" si="15"/>
        <v xml:space="preserve"> </v>
      </c>
      <c r="AQ334" s="9" t="str">
        <f t="shared" si="15"/>
        <v xml:space="preserve"> </v>
      </c>
      <c r="AS334" s="59" t="str" cm="1">
        <f t="array" ref="AS334">IF(TRIM(AO334)="Not-selected",0,IF(OR(TRIM(AQ334)="",AR334=""),"",IFERROR(SUM(_xlfn.NUMBERVALUE(SUBSTITUTE(TRIM(_xlfn.XLOOKUP(TRIM(_xlfn.TEXTSPLIT(AQ334,",")),TRIM(_xlfn.TEXTSPLIT(E334,",")),TRIM(_xlfn.TEXTSPLIT(I334,",")))),"$","")))*AR334,"")))</f>
        <v/>
      </c>
      <c r="AU334" s="101" t="s">
        <v>1555</v>
      </c>
      <c r="AV334" s="101" t="s">
        <v>1556</v>
      </c>
    </row>
    <row r="335" spans="1:48" ht="14.25" customHeight="1">
      <c r="A335" t="s">
        <v>1577</v>
      </c>
      <c r="B335" t="str">
        <f t="shared" si="16"/>
        <v xml:space="preserve">Tubo Botticelli – World Pasta Day 2025 -  </v>
      </c>
      <c r="C335" s="29" t="s">
        <v>1389</v>
      </c>
      <c r="D335" s="9" t="s">
        <v>1390</v>
      </c>
      <c r="E335" t="s">
        <v>1551</v>
      </c>
      <c r="F335" s="9" t="s">
        <v>49</v>
      </c>
      <c r="G335" s="9" t="s">
        <v>1578</v>
      </c>
      <c r="H335" s="9" t="s">
        <v>1579</v>
      </c>
      <c r="I335" s="159">
        <v>12.81</v>
      </c>
      <c r="J335" s="9">
        <v>1</v>
      </c>
      <c r="K335" s="159">
        <v>12.81</v>
      </c>
      <c r="L335" s="9" t="s">
        <v>55</v>
      </c>
      <c r="M335" s="9" t="s">
        <v>1394</v>
      </c>
      <c r="N335" s="98" t="s">
        <v>1395</v>
      </c>
      <c r="O335" s="131" t="s">
        <v>1580</v>
      </c>
      <c r="P335" s="29" t="s">
        <v>55</v>
      </c>
      <c r="Q335" s="29" t="s">
        <v>55</v>
      </c>
      <c r="R335" s="29" t="s">
        <v>55</v>
      </c>
      <c r="S335" s="29" t="s">
        <v>55</v>
      </c>
      <c r="T335" s="29" t="s">
        <v>55</v>
      </c>
      <c r="U335" s="29" t="s">
        <v>55</v>
      </c>
      <c r="V335" s="29" t="s">
        <v>55</v>
      </c>
      <c r="W335" s="29" t="s">
        <v>55</v>
      </c>
      <c r="X335" s="29" t="s">
        <v>55</v>
      </c>
      <c r="Y335" s="29" t="s">
        <v>55</v>
      </c>
      <c r="Z335" s="29" t="s">
        <v>55</v>
      </c>
      <c r="AA335" s="29" t="s">
        <v>55</v>
      </c>
      <c r="AB335" s="29" t="s">
        <v>55</v>
      </c>
      <c r="AC335" s="29" t="s">
        <v>55</v>
      </c>
      <c r="AD335" s="29" t="s">
        <v>55</v>
      </c>
      <c r="AE335" s="29" t="s">
        <v>55</v>
      </c>
      <c r="AF335" s="29" t="s">
        <v>55</v>
      </c>
      <c r="AG335" s="29" t="s">
        <v>55</v>
      </c>
      <c r="AH335" s="29" t="s">
        <v>65</v>
      </c>
      <c r="AI335" s="9" t="s">
        <v>1539</v>
      </c>
      <c r="AP335" s="9" t="str">
        <f t="shared" si="15"/>
        <v xml:space="preserve"> </v>
      </c>
      <c r="AQ335" s="9" t="str">
        <f t="shared" si="15"/>
        <v xml:space="preserve"> </v>
      </c>
      <c r="AS335" s="59" t="str" cm="1">
        <f t="array" ref="AS335">IF(TRIM(AO335)="Not-selected",0,IF(OR(TRIM(AQ335)="",AR335=""),"",IFERROR(SUM(_xlfn.NUMBERVALUE(SUBSTITUTE(TRIM(_xlfn.XLOOKUP(TRIM(_xlfn.TEXTSPLIT(AQ335,",")),TRIM(_xlfn.TEXTSPLIT(E335,",")),TRIM(_xlfn.TEXTSPLIT(I335,",")))),"$","")))*AR335,"")))</f>
        <v/>
      </c>
      <c r="AU335" s="101" t="s">
        <v>1555</v>
      </c>
      <c r="AV335" s="101" t="s">
        <v>1556</v>
      </c>
    </row>
    <row r="336" spans="1:48" ht="14.25" customHeight="1">
      <c r="A336" t="s">
        <v>1581</v>
      </c>
      <c r="B336" t="str">
        <f t="shared" si="16"/>
        <v xml:space="preserve">Tubo Caravaggio – World Pasta Day 2025 -  </v>
      </c>
      <c r="C336" s="29" t="s">
        <v>1389</v>
      </c>
      <c r="D336" s="9" t="s">
        <v>1390</v>
      </c>
      <c r="E336" t="s">
        <v>1551</v>
      </c>
      <c r="F336" s="9" t="s">
        <v>49</v>
      </c>
      <c r="G336" s="9" t="s">
        <v>1582</v>
      </c>
      <c r="H336" s="9" t="s">
        <v>1583</v>
      </c>
      <c r="I336" s="159">
        <v>12.81</v>
      </c>
      <c r="J336" s="9">
        <v>1</v>
      </c>
      <c r="K336" s="159">
        <v>12.81</v>
      </c>
      <c r="L336" s="9" t="s">
        <v>55</v>
      </c>
      <c r="M336" s="9" t="s">
        <v>1394</v>
      </c>
      <c r="N336" s="98" t="s">
        <v>1395</v>
      </c>
      <c r="O336" s="131" t="s">
        <v>1584</v>
      </c>
      <c r="P336" s="29" t="s">
        <v>55</v>
      </c>
      <c r="Q336" s="29" t="s">
        <v>55</v>
      </c>
      <c r="R336" s="29" t="s">
        <v>55</v>
      </c>
      <c r="S336" s="29" t="s">
        <v>55</v>
      </c>
      <c r="T336" s="29" t="s">
        <v>55</v>
      </c>
      <c r="U336" s="29" t="s">
        <v>55</v>
      </c>
      <c r="V336" s="29" t="s">
        <v>55</v>
      </c>
      <c r="W336" s="29" t="s">
        <v>55</v>
      </c>
      <c r="X336" s="29" t="s">
        <v>55</v>
      </c>
      <c r="Y336" s="29" t="s">
        <v>55</v>
      </c>
      <c r="Z336" s="29" t="s">
        <v>55</v>
      </c>
      <c r="AA336" s="29" t="s">
        <v>55</v>
      </c>
      <c r="AB336" s="29" t="s">
        <v>55</v>
      </c>
      <c r="AC336" s="29" t="s">
        <v>55</v>
      </c>
      <c r="AD336" s="29" t="s">
        <v>55</v>
      </c>
      <c r="AE336" s="29" t="s">
        <v>55</v>
      </c>
      <c r="AF336" s="29" t="s">
        <v>55</v>
      </c>
      <c r="AG336" s="29" t="s">
        <v>55</v>
      </c>
      <c r="AH336" s="29" t="s">
        <v>56</v>
      </c>
      <c r="AI336" s="9" t="s">
        <v>1479</v>
      </c>
      <c r="AP336" s="9" t="str">
        <f t="shared" si="15"/>
        <v xml:space="preserve"> </v>
      </c>
      <c r="AQ336" s="9" t="str">
        <f t="shared" si="15"/>
        <v xml:space="preserve"> </v>
      </c>
      <c r="AS336" s="59" t="str" cm="1">
        <f t="array" ref="AS336">IF(TRIM(AO336)="Not-selected",0,IF(OR(TRIM(AQ336)="",AR336=""),"",IFERROR(SUM(_xlfn.NUMBERVALUE(SUBSTITUTE(TRIM(_xlfn.XLOOKUP(TRIM(_xlfn.TEXTSPLIT(AQ336,",")),TRIM(_xlfn.TEXTSPLIT(E336,",")),TRIM(_xlfn.TEXTSPLIT(I336,",")))),"$","")))*AR336,"")))</f>
        <v/>
      </c>
      <c r="AU336" s="101" t="s">
        <v>1555</v>
      </c>
      <c r="AV336" s="101" t="s">
        <v>1556</v>
      </c>
    </row>
    <row r="337" spans="1:48" ht="14.25" customHeight="1">
      <c r="A337" t="s">
        <v>1585</v>
      </c>
      <c r="B337" t="str">
        <f t="shared" si="16"/>
        <v xml:space="preserve">Tubo Dalí – World Pasta Day 2025 -  </v>
      </c>
      <c r="C337" s="29" t="s">
        <v>1389</v>
      </c>
      <c r="D337" s="9" t="s">
        <v>1390</v>
      </c>
      <c r="E337" t="s">
        <v>1551</v>
      </c>
      <c r="F337" s="9" t="s">
        <v>49</v>
      </c>
      <c r="G337" s="9" t="s">
        <v>1586</v>
      </c>
      <c r="H337" s="9" t="s">
        <v>1587</v>
      </c>
      <c r="I337" s="159">
        <v>18.670000000000002</v>
      </c>
      <c r="J337" s="9">
        <v>1</v>
      </c>
      <c r="K337" s="159">
        <v>18.670000000000002</v>
      </c>
      <c r="L337" s="9" t="s">
        <v>55</v>
      </c>
      <c r="M337" s="9" t="s">
        <v>1394</v>
      </c>
      <c r="N337" s="98" t="s">
        <v>1395</v>
      </c>
      <c r="O337" s="131" t="s">
        <v>1588</v>
      </c>
      <c r="P337" s="29" t="s">
        <v>55</v>
      </c>
      <c r="Q337" s="29" t="s">
        <v>55</v>
      </c>
      <c r="R337" s="29" t="s">
        <v>55</v>
      </c>
      <c r="S337" s="29" t="s">
        <v>55</v>
      </c>
      <c r="T337" s="29" t="s">
        <v>55</v>
      </c>
      <c r="U337" s="29" t="s">
        <v>55</v>
      </c>
      <c r="V337" s="29" t="s">
        <v>55</v>
      </c>
      <c r="W337" s="29" t="s">
        <v>55</v>
      </c>
      <c r="X337" s="29" t="s">
        <v>55</v>
      </c>
      <c r="Y337" s="29" t="s">
        <v>55</v>
      </c>
      <c r="Z337" s="29" t="s">
        <v>55</v>
      </c>
      <c r="AA337" s="29" t="s">
        <v>55</v>
      </c>
      <c r="AB337" s="29" t="s">
        <v>55</v>
      </c>
      <c r="AC337" s="29" t="s">
        <v>55</v>
      </c>
      <c r="AD337" s="29" t="s">
        <v>55</v>
      </c>
      <c r="AE337" s="29" t="s">
        <v>55</v>
      </c>
      <c r="AF337" s="29" t="s">
        <v>55</v>
      </c>
      <c r="AG337" s="29" t="s">
        <v>55</v>
      </c>
      <c r="AH337" s="29" t="s">
        <v>189</v>
      </c>
      <c r="AI337" s="9" t="s">
        <v>1411</v>
      </c>
      <c r="AP337" s="9" t="str">
        <f t="shared" si="15"/>
        <v xml:space="preserve"> </v>
      </c>
      <c r="AQ337" s="9" t="str">
        <f t="shared" si="15"/>
        <v xml:space="preserve"> </v>
      </c>
      <c r="AS337" s="59" t="str" cm="1">
        <f t="array" ref="AS337">IF(TRIM(AO337)="Not-selected",0,IF(OR(TRIM(AQ337)="",AR337=""),"",IFERROR(SUM(_xlfn.NUMBERVALUE(SUBSTITUTE(TRIM(_xlfn.XLOOKUP(TRIM(_xlfn.TEXTSPLIT(AQ337,",")),TRIM(_xlfn.TEXTSPLIT(E337,",")),TRIM(_xlfn.TEXTSPLIT(I337,",")))),"$","")))*AR337,"")))</f>
        <v/>
      </c>
      <c r="AU337" s="101" t="s">
        <v>1555</v>
      </c>
      <c r="AV337" s="101" t="s">
        <v>1556</v>
      </c>
    </row>
    <row r="338" spans="1:48" ht="14.25" customHeight="1">
      <c r="A338" t="s">
        <v>1589</v>
      </c>
      <c r="B338" t="str">
        <f t="shared" si="16"/>
        <v xml:space="preserve">Tubo Degas – World Pasta Day 2025 -  </v>
      </c>
      <c r="C338" s="29" t="s">
        <v>1389</v>
      </c>
      <c r="D338" s="9" t="s">
        <v>1390</v>
      </c>
      <c r="E338" t="s">
        <v>1551</v>
      </c>
      <c r="F338" s="9" t="s">
        <v>49</v>
      </c>
      <c r="G338" s="9" t="s">
        <v>1590</v>
      </c>
      <c r="H338" s="9" t="s">
        <v>1591</v>
      </c>
      <c r="I338" s="159">
        <v>18.670000000000002</v>
      </c>
      <c r="J338" s="9">
        <v>1</v>
      </c>
      <c r="K338" s="159">
        <v>18.670000000000002</v>
      </c>
      <c r="L338" s="9" t="s">
        <v>55</v>
      </c>
      <c r="M338" s="9" t="s">
        <v>1394</v>
      </c>
      <c r="N338" s="98" t="s">
        <v>1395</v>
      </c>
      <c r="O338" s="131" t="s">
        <v>1592</v>
      </c>
      <c r="P338" s="29" t="s">
        <v>55</v>
      </c>
      <c r="Q338" s="29" t="s">
        <v>55</v>
      </c>
      <c r="R338" s="29" t="s">
        <v>55</v>
      </c>
      <c r="S338" s="29" t="s">
        <v>55</v>
      </c>
      <c r="T338" s="29" t="s">
        <v>55</v>
      </c>
      <c r="U338" s="29" t="s">
        <v>55</v>
      </c>
      <c r="V338" s="29" t="s">
        <v>55</v>
      </c>
      <c r="W338" s="29" t="s">
        <v>55</v>
      </c>
      <c r="X338" s="29" t="s">
        <v>55</v>
      </c>
      <c r="Y338" s="29" t="s">
        <v>55</v>
      </c>
      <c r="Z338" s="29" t="s">
        <v>55</v>
      </c>
      <c r="AA338" s="29" t="s">
        <v>55</v>
      </c>
      <c r="AB338" s="29" t="s">
        <v>55</v>
      </c>
      <c r="AC338" s="29" t="s">
        <v>55</v>
      </c>
      <c r="AD338" s="29" t="s">
        <v>55</v>
      </c>
      <c r="AE338" s="29" t="s">
        <v>55</v>
      </c>
      <c r="AF338" s="29" t="s">
        <v>55</v>
      </c>
      <c r="AG338" s="29" t="s">
        <v>55</v>
      </c>
      <c r="AH338" s="29" t="s">
        <v>65</v>
      </c>
      <c r="AI338" s="9" t="s">
        <v>1444</v>
      </c>
      <c r="AP338" s="9" t="str">
        <f t="shared" si="15"/>
        <v xml:space="preserve"> </v>
      </c>
      <c r="AQ338" s="9" t="str">
        <f t="shared" si="15"/>
        <v xml:space="preserve"> </v>
      </c>
      <c r="AS338" s="59" t="str" cm="1">
        <f t="array" ref="AS338">IF(TRIM(AO338)="Not-selected",0,IF(OR(TRIM(AQ338)="",AR338=""),"",IFERROR(SUM(_xlfn.NUMBERVALUE(SUBSTITUTE(TRIM(_xlfn.XLOOKUP(TRIM(_xlfn.TEXTSPLIT(AQ338,",")),TRIM(_xlfn.TEXTSPLIT(E338,",")),TRIM(_xlfn.TEXTSPLIT(I338,",")))),"$","")))*AR338,"")))</f>
        <v/>
      </c>
      <c r="AU338" s="101" t="s">
        <v>1555</v>
      </c>
      <c r="AV338" s="101" t="s">
        <v>1556</v>
      </c>
    </row>
    <row r="339" spans="1:48" ht="14.25" customHeight="1">
      <c r="A339" t="s">
        <v>1593</v>
      </c>
      <c r="B339" t="str">
        <f t="shared" si="16"/>
        <v xml:space="preserve">Tubo Leonardo – World Pasta Day 2025 -  </v>
      </c>
      <c r="C339" s="29" t="s">
        <v>1389</v>
      </c>
      <c r="D339" s="9" t="s">
        <v>1390</v>
      </c>
      <c r="E339" t="s">
        <v>1551</v>
      </c>
      <c r="F339" s="9" t="s">
        <v>49</v>
      </c>
      <c r="G339" s="9" t="s">
        <v>1594</v>
      </c>
      <c r="H339" s="9" t="s">
        <v>1595</v>
      </c>
      <c r="I339" s="159">
        <v>18.670000000000002</v>
      </c>
      <c r="J339" s="9">
        <v>1</v>
      </c>
      <c r="K339" s="159">
        <v>18.670000000000002</v>
      </c>
      <c r="L339" s="9" t="s">
        <v>55</v>
      </c>
      <c r="M339" s="9" t="s">
        <v>1394</v>
      </c>
      <c r="N339" s="98" t="s">
        <v>1395</v>
      </c>
      <c r="O339" s="131" t="s">
        <v>1596</v>
      </c>
      <c r="P339" s="29" t="s">
        <v>55</v>
      </c>
      <c r="Q339" s="29" t="s">
        <v>55</v>
      </c>
      <c r="R339" s="29" t="s">
        <v>55</v>
      </c>
      <c r="S339" s="29" t="s">
        <v>55</v>
      </c>
      <c r="T339" s="29" t="s">
        <v>55</v>
      </c>
      <c r="U339" s="29" t="s">
        <v>55</v>
      </c>
      <c r="V339" s="29" t="s">
        <v>55</v>
      </c>
      <c r="W339" s="29" t="s">
        <v>55</v>
      </c>
      <c r="X339" s="29" t="s">
        <v>55</v>
      </c>
      <c r="Y339" s="29" t="s">
        <v>55</v>
      </c>
      <c r="Z339" s="29" t="s">
        <v>55</v>
      </c>
      <c r="AA339" s="29" t="s">
        <v>55</v>
      </c>
      <c r="AB339" s="29" t="s">
        <v>55</v>
      </c>
      <c r="AC339" s="29" t="s">
        <v>55</v>
      </c>
      <c r="AD339" s="29" t="s">
        <v>55</v>
      </c>
      <c r="AE339" s="29" t="s">
        <v>55</v>
      </c>
      <c r="AF339" s="29" t="s">
        <v>55</v>
      </c>
      <c r="AG339" s="29" t="s">
        <v>55</v>
      </c>
      <c r="AH339" s="29" t="s">
        <v>56</v>
      </c>
      <c r="AI339" s="9" t="s">
        <v>1416</v>
      </c>
      <c r="AP339" s="9" t="str">
        <f t="shared" si="15"/>
        <v xml:space="preserve"> </v>
      </c>
      <c r="AQ339" s="9" t="str">
        <f t="shared" si="15"/>
        <v xml:space="preserve"> </v>
      </c>
      <c r="AS339" s="59" t="str" cm="1">
        <f t="array" ref="AS339">IF(TRIM(AO339)="Not-selected",0,IF(OR(TRIM(AQ339)="",AR339=""),"",IFERROR(SUM(_xlfn.NUMBERVALUE(SUBSTITUTE(TRIM(_xlfn.XLOOKUP(TRIM(_xlfn.TEXTSPLIT(AQ339,",")),TRIM(_xlfn.TEXTSPLIT(E339,",")),TRIM(_xlfn.TEXTSPLIT(I339,",")))),"$","")))*AR339,"")))</f>
        <v/>
      </c>
      <c r="AU339" s="101" t="s">
        <v>1555</v>
      </c>
      <c r="AV339" s="101" t="s">
        <v>1556</v>
      </c>
    </row>
    <row r="340" spans="1:48" ht="14.25" customHeight="1">
      <c r="A340" t="s">
        <v>1597</v>
      </c>
      <c r="B340" t="str">
        <f t="shared" si="16"/>
        <v xml:space="preserve">Tubo Magritte – World Pasta Day 2025 -  </v>
      </c>
      <c r="C340" s="29" t="s">
        <v>1389</v>
      </c>
      <c r="D340" s="9" t="s">
        <v>1390</v>
      </c>
      <c r="E340" t="s">
        <v>1551</v>
      </c>
      <c r="F340" s="9" t="s">
        <v>49</v>
      </c>
      <c r="G340" s="9" t="s">
        <v>1598</v>
      </c>
      <c r="H340" s="9" t="s">
        <v>1599</v>
      </c>
      <c r="I340" s="159">
        <v>12.81</v>
      </c>
      <c r="J340" s="9">
        <v>1</v>
      </c>
      <c r="K340" s="159">
        <v>12.81</v>
      </c>
      <c r="L340" s="9" t="s">
        <v>55</v>
      </c>
      <c r="M340" s="9" t="s">
        <v>1394</v>
      </c>
      <c r="N340" s="98" t="s">
        <v>1395</v>
      </c>
      <c r="O340" s="131" t="s">
        <v>1600</v>
      </c>
      <c r="P340" s="29" t="s">
        <v>55</v>
      </c>
      <c r="Q340" s="29" t="s">
        <v>55</v>
      </c>
      <c r="R340" s="29" t="s">
        <v>55</v>
      </c>
      <c r="S340" s="29" t="s">
        <v>55</v>
      </c>
      <c r="T340" s="29" t="s">
        <v>55</v>
      </c>
      <c r="U340" s="29" t="s">
        <v>55</v>
      </c>
      <c r="V340" s="29" t="s">
        <v>55</v>
      </c>
      <c r="W340" s="29" t="s">
        <v>55</v>
      </c>
      <c r="X340" s="29" t="s">
        <v>55</v>
      </c>
      <c r="Y340" s="29" t="s">
        <v>55</v>
      </c>
      <c r="Z340" s="29" t="s">
        <v>55</v>
      </c>
      <c r="AA340" s="29" t="s">
        <v>55</v>
      </c>
      <c r="AB340" s="29" t="s">
        <v>55</v>
      </c>
      <c r="AC340" s="29" t="s">
        <v>55</v>
      </c>
      <c r="AD340" s="29" t="s">
        <v>55</v>
      </c>
      <c r="AE340" s="29" t="s">
        <v>55</v>
      </c>
      <c r="AF340" s="29" t="s">
        <v>55</v>
      </c>
      <c r="AG340" s="29" t="s">
        <v>55</v>
      </c>
      <c r="AH340" s="29" t="s">
        <v>189</v>
      </c>
      <c r="AI340" s="9" t="s">
        <v>1420</v>
      </c>
      <c r="AP340" s="9" t="str">
        <f t="shared" si="15"/>
        <v xml:space="preserve"> </v>
      </c>
      <c r="AQ340" s="9" t="str">
        <f t="shared" si="15"/>
        <v xml:space="preserve"> </v>
      </c>
      <c r="AS340" s="59" t="str" cm="1">
        <f t="array" ref="AS340">IF(TRIM(AO340)="Not-selected",0,IF(OR(TRIM(AQ340)="",AR340=""),"",IFERROR(SUM(_xlfn.NUMBERVALUE(SUBSTITUTE(TRIM(_xlfn.XLOOKUP(TRIM(_xlfn.TEXTSPLIT(AQ340,",")),TRIM(_xlfn.TEXTSPLIT(E340,",")),TRIM(_xlfn.TEXTSPLIT(I340,",")))),"$","")))*AR340,"")))</f>
        <v/>
      </c>
      <c r="AU340" s="101" t="s">
        <v>1555</v>
      </c>
      <c r="AV340" s="101" t="s">
        <v>1556</v>
      </c>
    </row>
    <row r="341" spans="1:48" ht="14.25" customHeight="1">
      <c r="A341" t="s">
        <v>1601</v>
      </c>
      <c r="B341" t="str">
        <f t="shared" si="16"/>
        <v xml:space="preserve">Organic Gluten Free Corn Spaghetti -  </v>
      </c>
      <c r="C341" s="29" t="s">
        <v>1389</v>
      </c>
      <c r="D341" s="9" t="s">
        <v>1390</v>
      </c>
      <c r="E341" s="9" t="s">
        <v>1602</v>
      </c>
      <c r="F341" s="9" t="s">
        <v>49</v>
      </c>
      <c r="G341" s="9" t="s">
        <v>1603</v>
      </c>
      <c r="H341" s="9" t="s">
        <v>1604</v>
      </c>
      <c r="I341" s="159">
        <v>3.64</v>
      </c>
      <c r="J341" s="9">
        <v>1</v>
      </c>
      <c r="K341" s="159">
        <v>3.64</v>
      </c>
      <c r="L341" s="9" t="s">
        <v>55</v>
      </c>
      <c r="M341" s="9" t="s">
        <v>1394</v>
      </c>
      <c r="N341" s="98" t="s">
        <v>1395</v>
      </c>
      <c r="O341" s="131" t="s">
        <v>1605</v>
      </c>
      <c r="P341" s="29" t="s">
        <v>55</v>
      </c>
      <c r="Q341" s="29" t="s">
        <v>55</v>
      </c>
      <c r="R341" s="29" t="s">
        <v>55</v>
      </c>
      <c r="S341" s="29" t="s">
        <v>55</v>
      </c>
      <c r="T341" s="29" t="s">
        <v>55</v>
      </c>
      <c r="U341" s="29" t="s">
        <v>55</v>
      </c>
      <c r="V341" s="29" t="s">
        <v>55</v>
      </c>
      <c r="W341" s="29" t="s">
        <v>55</v>
      </c>
      <c r="X341" s="29" t="s">
        <v>55</v>
      </c>
      <c r="Y341" s="29" t="s">
        <v>55</v>
      </c>
      <c r="Z341" s="29" t="s">
        <v>55</v>
      </c>
      <c r="AA341" s="29" t="s">
        <v>55</v>
      </c>
      <c r="AB341" s="29" t="s">
        <v>55</v>
      </c>
      <c r="AC341" s="29" t="s">
        <v>55</v>
      </c>
      <c r="AD341" s="29" t="s">
        <v>55</v>
      </c>
      <c r="AE341" s="29" t="s">
        <v>55</v>
      </c>
      <c r="AF341" s="29" t="s">
        <v>55</v>
      </c>
      <c r="AG341" s="29" t="s">
        <v>55</v>
      </c>
      <c r="AH341" s="29" t="s">
        <v>65</v>
      </c>
      <c r="AI341" s="9" t="s">
        <v>1424</v>
      </c>
      <c r="AP341" s="9" t="str">
        <f t="shared" si="15"/>
        <v xml:space="preserve"> </v>
      </c>
      <c r="AQ341" s="9" t="str">
        <f t="shared" si="15"/>
        <v xml:space="preserve"> </v>
      </c>
      <c r="AS341" s="59" t="str" cm="1">
        <f t="array" ref="AS341">IF(TRIM(AO341)="Not-selected",0,IF(OR(TRIM(AQ341)="",AR341=""),"",IFERROR(SUM(_xlfn.NUMBERVALUE(SUBSTITUTE(TRIM(_xlfn.XLOOKUP(TRIM(_xlfn.TEXTSPLIT(AQ341,",")),TRIM(_xlfn.TEXTSPLIT(E341,",")),TRIM(_xlfn.TEXTSPLIT(I341,",")))),"$","")))*AR341,"")))</f>
        <v/>
      </c>
      <c r="AU341" t="s">
        <v>58</v>
      </c>
      <c r="AV341" s="101"/>
    </row>
    <row r="342" spans="1:48" ht="14.25" customHeight="1">
      <c r="A342" t="s">
        <v>1606</v>
      </c>
      <c r="B342" t="str">
        <f t="shared" si="16"/>
        <v xml:space="preserve">Organic Gluten Free Corn Fusilli -  </v>
      </c>
      <c r="C342" s="29" t="s">
        <v>1389</v>
      </c>
      <c r="D342" s="9" t="s">
        <v>1390</v>
      </c>
      <c r="E342" s="9" t="s">
        <v>1602</v>
      </c>
      <c r="F342" s="9" t="s">
        <v>49</v>
      </c>
      <c r="G342" s="9" t="s">
        <v>1603</v>
      </c>
      <c r="H342" s="9" t="s">
        <v>1607</v>
      </c>
      <c r="I342" s="159">
        <v>3.64</v>
      </c>
      <c r="J342" s="9">
        <v>1</v>
      </c>
      <c r="K342" s="159">
        <v>3.64</v>
      </c>
      <c r="L342" s="9" t="s">
        <v>55</v>
      </c>
      <c r="M342" s="9" t="s">
        <v>1394</v>
      </c>
      <c r="N342" s="98" t="s">
        <v>1395</v>
      </c>
      <c r="O342" s="131" t="s">
        <v>1608</v>
      </c>
      <c r="P342" s="29" t="s">
        <v>55</v>
      </c>
      <c r="Q342" s="29" t="s">
        <v>55</v>
      </c>
      <c r="R342" s="29" t="s">
        <v>55</v>
      </c>
      <c r="S342" s="29" t="s">
        <v>55</v>
      </c>
      <c r="T342" s="29" t="s">
        <v>55</v>
      </c>
      <c r="U342" s="29" t="s">
        <v>55</v>
      </c>
      <c r="V342" s="29" t="s">
        <v>55</v>
      </c>
      <c r="W342" s="29" t="s">
        <v>55</v>
      </c>
      <c r="X342" s="29" t="s">
        <v>55</v>
      </c>
      <c r="Y342" s="29" t="s">
        <v>55</v>
      </c>
      <c r="Z342" s="29" t="s">
        <v>55</v>
      </c>
      <c r="AA342" s="29" t="s">
        <v>55</v>
      </c>
      <c r="AB342" s="29" t="s">
        <v>55</v>
      </c>
      <c r="AC342" s="29" t="s">
        <v>55</v>
      </c>
      <c r="AD342" s="29" t="s">
        <v>55</v>
      </c>
      <c r="AE342" s="29" t="s">
        <v>55</v>
      </c>
      <c r="AF342" s="29" t="s">
        <v>55</v>
      </c>
      <c r="AG342" s="29" t="s">
        <v>55</v>
      </c>
      <c r="AH342" s="29" t="s">
        <v>56</v>
      </c>
      <c r="AI342" s="9" t="s">
        <v>1458</v>
      </c>
      <c r="AP342" s="9" t="str">
        <f t="shared" si="15"/>
        <v xml:space="preserve"> </v>
      </c>
      <c r="AQ342" s="9" t="str">
        <f t="shared" si="15"/>
        <v xml:space="preserve"> </v>
      </c>
      <c r="AS342" s="59" t="str" cm="1">
        <f t="array" ref="AS342">IF(TRIM(AO342)="Not-selected",0,IF(OR(TRIM(AQ342)="",AR342=""),"",IFERROR(SUM(_xlfn.NUMBERVALUE(SUBSTITUTE(TRIM(_xlfn.XLOOKUP(TRIM(_xlfn.TEXTSPLIT(AQ342,",")),TRIM(_xlfn.TEXTSPLIT(E342,",")),TRIM(_xlfn.TEXTSPLIT(I342,",")))),"$","")))*AR342,"")))</f>
        <v/>
      </c>
      <c r="AU342" t="s">
        <v>58</v>
      </c>
      <c r="AV342" s="101"/>
    </row>
    <row r="343" spans="1:48" ht="14.25" customHeight="1">
      <c r="A343" t="s">
        <v>1609</v>
      </c>
      <c r="B343" t="str">
        <f t="shared" si="16"/>
        <v xml:space="preserve">Organic Gluten Free Corn Rigatoni -  </v>
      </c>
      <c r="C343" s="29" t="s">
        <v>1389</v>
      </c>
      <c r="D343" s="9" t="s">
        <v>1390</v>
      </c>
      <c r="E343" s="9" t="s">
        <v>1602</v>
      </c>
      <c r="F343" s="9" t="s">
        <v>49</v>
      </c>
      <c r="G343" s="9" t="s">
        <v>1603</v>
      </c>
      <c r="H343" s="9" t="s">
        <v>1610</v>
      </c>
      <c r="I343" s="159">
        <v>3.64</v>
      </c>
      <c r="J343" s="9">
        <v>1</v>
      </c>
      <c r="K343" s="159">
        <v>3.64</v>
      </c>
      <c r="L343" s="9" t="s">
        <v>55</v>
      </c>
      <c r="M343" s="9" t="s">
        <v>1394</v>
      </c>
      <c r="N343" s="98" t="s">
        <v>1395</v>
      </c>
      <c r="O343" s="131" t="s">
        <v>1611</v>
      </c>
      <c r="P343" s="29" t="s">
        <v>55</v>
      </c>
      <c r="Q343" s="29" t="s">
        <v>55</v>
      </c>
      <c r="R343" s="29" t="s">
        <v>55</v>
      </c>
      <c r="S343" s="29" t="s">
        <v>55</v>
      </c>
      <c r="T343" s="29" t="s">
        <v>55</v>
      </c>
      <c r="U343" s="29" t="s">
        <v>55</v>
      </c>
      <c r="V343" s="29" t="s">
        <v>55</v>
      </c>
      <c r="W343" s="29" t="s">
        <v>55</v>
      </c>
      <c r="X343" s="29" t="s">
        <v>55</v>
      </c>
      <c r="Y343" s="29" t="s">
        <v>55</v>
      </c>
      <c r="Z343" s="29" t="s">
        <v>55</v>
      </c>
      <c r="AA343" s="29" t="s">
        <v>55</v>
      </c>
      <c r="AB343" s="29" t="s">
        <v>55</v>
      </c>
      <c r="AC343" s="29" t="s">
        <v>55</v>
      </c>
      <c r="AD343" s="29" t="s">
        <v>55</v>
      </c>
      <c r="AE343" s="29" t="s">
        <v>55</v>
      </c>
      <c r="AF343" s="29" t="s">
        <v>55</v>
      </c>
      <c r="AG343" s="29" t="s">
        <v>55</v>
      </c>
      <c r="AH343" s="29" t="s">
        <v>189</v>
      </c>
      <c r="AI343" s="9" t="s">
        <v>1428</v>
      </c>
      <c r="AP343" s="9" t="str">
        <f t="shared" ref="AP343:AQ381" si="17">IF($AO343="Not-Selected", "None", " ")</f>
        <v xml:space="preserve"> </v>
      </c>
      <c r="AQ343" s="9" t="str">
        <f t="shared" si="17"/>
        <v xml:space="preserve"> </v>
      </c>
      <c r="AS343" s="59" t="str" cm="1">
        <f t="array" ref="AS343">IF(TRIM(AO343)="Not-selected",0,IF(OR(TRIM(AQ343)="",AR343=""),"",IFERROR(SUM(_xlfn.NUMBERVALUE(SUBSTITUTE(TRIM(_xlfn.XLOOKUP(TRIM(_xlfn.TEXTSPLIT(AQ343,",")),TRIM(_xlfn.TEXTSPLIT(E343,",")),TRIM(_xlfn.TEXTSPLIT(I343,",")))),"$","")))*AR343,"")))</f>
        <v/>
      </c>
      <c r="AU343" t="s">
        <v>58</v>
      </c>
      <c r="AV343" s="101"/>
    </row>
    <row r="344" spans="1:48" ht="14.25" customHeight="1">
      <c r="A344" t="s">
        <v>1612</v>
      </c>
      <c r="B344" t="str">
        <f t="shared" si="16"/>
        <v xml:space="preserve">Organic Brown Rice Noodles -  </v>
      </c>
      <c r="C344" s="29" t="s">
        <v>1389</v>
      </c>
      <c r="D344" s="9" t="s">
        <v>1390</v>
      </c>
      <c r="E344" s="9" t="s">
        <v>1602</v>
      </c>
      <c r="F344" s="9" t="s">
        <v>49</v>
      </c>
      <c r="G344" s="9" t="s">
        <v>1613</v>
      </c>
      <c r="H344" s="9" t="s">
        <v>1614</v>
      </c>
      <c r="I344" s="159">
        <v>3.64</v>
      </c>
      <c r="J344" s="9">
        <v>1</v>
      </c>
      <c r="K344" s="159">
        <v>3.64</v>
      </c>
      <c r="L344" s="9" t="s">
        <v>55</v>
      </c>
      <c r="M344" s="9" t="s">
        <v>1394</v>
      </c>
      <c r="N344" s="98" t="s">
        <v>1395</v>
      </c>
      <c r="O344" s="131" t="s">
        <v>1615</v>
      </c>
      <c r="P344" s="29" t="s">
        <v>55</v>
      </c>
      <c r="Q344" s="29" t="s">
        <v>55</v>
      </c>
      <c r="R344" s="29" t="s">
        <v>55</v>
      </c>
      <c r="S344" s="29" t="s">
        <v>55</v>
      </c>
      <c r="T344" s="29" t="s">
        <v>55</v>
      </c>
      <c r="U344" s="29" t="s">
        <v>55</v>
      </c>
      <c r="V344" s="29" t="s">
        <v>55</v>
      </c>
      <c r="W344" s="29" t="s">
        <v>55</v>
      </c>
      <c r="X344" s="29" t="s">
        <v>55</v>
      </c>
      <c r="Y344" s="29" t="s">
        <v>55</v>
      </c>
      <c r="Z344" s="29" t="s">
        <v>55</v>
      </c>
      <c r="AA344" s="29" t="s">
        <v>55</v>
      </c>
      <c r="AB344" s="29" t="s">
        <v>55</v>
      </c>
      <c r="AC344" s="29" t="s">
        <v>55</v>
      </c>
      <c r="AD344" s="29" t="s">
        <v>55</v>
      </c>
      <c r="AE344" s="29" t="s">
        <v>55</v>
      </c>
      <c r="AF344" s="29" t="s">
        <v>55</v>
      </c>
      <c r="AG344" s="29" t="s">
        <v>55</v>
      </c>
      <c r="AH344" s="29" t="s">
        <v>65</v>
      </c>
      <c r="AI344" s="9" t="s">
        <v>1434</v>
      </c>
      <c r="AP344" s="9" t="str">
        <f t="shared" si="17"/>
        <v xml:space="preserve"> </v>
      </c>
      <c r="AQ344" s="9" t="str">
        <f t="shared" si="17"/>
        <v xml:space="preserve"> </v>
      </c>
      <c r="AS344" s="59" t="str" cm="1">
        <f t="array" ref="AS344">IF(TRIM(AO344)="Not-selected",0,IF(OR(TRIM(AQ344)="",AR344=""),"",IFERROR(SUM(_xlfn.NUMBERVALUE(SUBSTITUTE(TRIM(_xlfn.XLOOKUP(TRIM(_xlfn.TEXTSPLIT(AQ344,",")),TRIM(_xlfn.TEXTSPLIT(E344,",")),TRIM(_xlfn.TEXTSPLIT(I344,",")))),"$","")))*AR344,"")))</f>
        <v/>
      </c>
      <c r="AU344" s="149" t="s">
        <v>58</v>
      </c>
      <c r="AV344" s="101"/>
    </row>
    <row r="345" spans="1:48" ht="14.25" customHeight="1">
      <c r="A345" t="s">
        <v>1616</v>
      </c>
      <c r="B345" t="str">
        <f t="shared" si="16"/>
        <v xml:space="preserve">Organic Gluten-Free Brown Rice Penne -  </v>
      </c>
      <c r="C345" s="29" t="s">
        <v>1389</v>
      </c>
      <c r="D345" s="9" t="s">
        <v>1390</v>
      </c>
      <c r="E345" s="9" t="s">
        <v>1602</v>
      </c>
      <c r="F345" s="9" t="s">
        <v>49</v>
      </c>
      <c r="G345" s="9" t="s">
        <v>1613</v>
      </c>
      <c r="H345" s="9" t="s">
        <v>1617</v>
      </c>
      <c r="I345" s="159">
        <v>3.64</v>
      </c>
      <c r="J345" s="9">
        <v>1</v>
      </c>
      <c r="K345" s="159">
        <v>3.64</v>
      </c>
      <c r="L345" s="9" t="s">
        <v>55</v>
      </c>
      <c r="M345" s="9" t="s">
        <v>1394</v>
      </c>
      <c r="N345" s="98" t="s">
        <v>1395</v>
      </c>
      <c r="O345" s="131" t="s">
        <v>1618</v>
      </c>
      <c r="P345" s="29" t="s">
        <v>55</v>
      </c>
      <c r="Q345" s="29" t="s">
        <v>55</v>
      </c>
      <c r="R345" s="29" t="s">
        <v>55</v>
      </c>
      <c r="S345" s="29" t="s">
        <v>55</v>
      </c>
      <c r="T345" s="29" t="s">
        <v>55</v>
      </c>
      <c r="U345" s="29" t="s">
        <v>55</v>
      </c>
      <c r="V345" s="29" t="s">
        <v>55</v>
      </c>
      <c r="W345" s="29" t="s">
        <v>55</v>
      </c>
      <c r="X345" s="29" t="s">
        <v>55</v>
      </c>
      <c r="Y345" s="29" t="s">
        <v>55</v>
      </c>
      <c r="Z345" s="29" t="s">
        <v>55</v>
      </c>
      <c r="AA345" s="29" t="s">
        <v>55</v>
      </c>
      <c r="AB345" s="29" t="s">
        <v>55</v>
      </c>
      <c r="AC345" s="29" t="s">
        <v>55</v>
      </c>
      <c r="AD345" s="29" t="s">
        <v>55</v>
      </c>
      <c r="AE345" s="29" t="s">
        <v>55</v>
      </c>
      <c r="AF345" s="29" t="s">
        <v>55</v>
      </c>
      <c r="AG345" s="29" t="s">
        <v>55</v>
      </c>
      <c r="AH345" s="29" t="s">
        <v>189</v>
      </c>
      <c r="AI345" s="9" t="s">
        <v>1472</v>
      </c>
      <c r="AP345" s="9" t="str">
        <f t="shared" si="17"/>
        <v xml:space="preserve"> </v>
      </c>
      <c r="AQ345" s="9" t="str">
        <f t="shared" si="17"/>
        <v xml:space="preserve"> </v>
      </c>
      <c r="AS345" s="59" t="str" cm="1">
        <f t="array" ref="AS345">IF(TRIM(AO345)="Not-selected",0,IF(OR(TRIM(AQ345)="",AR345=""),"",IFERROR(SUM(_xlfn.NUMBERVALUE(SUBSTITUTE(TRIM(_xlfn.XLOOKUP(TRIM(_xlfn.TEXTSPLIT(AQ345,",")),TRIM(_xlfn.TEXTSPLIT(E345,",")),TRIM(_xlfn.TEXTSPLIT(I345,",")))),"$","")))*AR345,"")))</f>
        <v/>
      </c>
      <c r="AU345" t="s">
        <v>58</v>
      </c>
      <c r="AV345" s="101"/>
    </row>
    <row r="346" spans="1:48" ht="14.25" customHeight="1">
      <c r="A346" t="s">
        <v>1619</v>
      </c>
      <c r="B346" t="str">
        <f t="shared" si="16"/>
        <v xml:space="preserve">Gluten Free Rice Penne Rigate -  </v>
      </c>
      <c r="C346" s="29" t="s">
        <v>1389</v>
      </c>
      <c r="D346" s="9" t="s">
        <v>1390</v>
      </c>
      <c r="E346" s="9" t="s">
        <v>1602</v>
      </c>
      <c r="F346" s="9" t="s">
        <v>49</v>
      </c>
      <c r="G346" s="9" t="s">
        <v>1620</v>
      </c>
      <c r="H346" s="9" t="s">
        <v>1621</v>
      </c>
      <c r="I346" s="159">
        <v>3.64</v>
      </c>
      <c r="J346" s="9">
        <v>1</v>
      </c>
      <c r="K346" s="159">
        <v>3.64</v>
      </c>
      <c r="L346" s="9" t="s">
        <v>55</v>
      </c>
      <c r="M346" s="9" t="s">
        <v>1394</v>
      </c>
      <c r="N346" s="98" t="s">
        <v>1395</v>
      </c>
      <c r="O346" s="131" t="s">
        <v>1622</v>
      </c>
      <c r="P346" s="29" t="s">
        <v>55</v>
      </c>
      <c r="Q346" s="29" t="s">
        <v>55</v>
      </c>
      <c r="R346" s="29" t="s">
        <v>55</v>
      </c>
      <c r="S346" s="29" t="s">
        <v>55</v>
      </c>
      <c r="T346" s="29" t="s">
        <v>55</v>
      </c>
      <c r="U346" s="29" t="s">
        <v>55</v>
      </c>
      <c r="V346" s="29" t="s">
        <v>55</v>
      </c>
      <c r="W346" s="29" t="s">
        <v>55</v>
      </c>
      <c r="X346" s="29" t="s">
        <v>55</v>
      </c>
      <c r="Y346" s="29" t="s">
        <v>55</v>
      </c>
      <c r="Z346" s="29" t="s">
        <v>55</v>
      </c>
      <c r="AA346" s="29" t="s">
        <v>55</v>
      </c>
      <c r="AB346" s="29" t="s">
        <v>55</v>
      </c>
      <c r="AC346" s="29" t="s">
        <v>55</v>
      </c>
      <c r="AD346" s="29" t="s">
        <v>55</v>
      </c>
      <c r="AE346" s="29" t="s">
        <v>55</v>
      </c>
      <c r="AF346" s="29" t="s">
        <v>55</v>
      </c>
      <c r="AG346" s="29" t="s">
        <v>55</v>
      </c>
      <c r="AH346" s="29" t="s">
        <v>65</v>
      </c>
      <c r="AI346" s="9" t="s">
        <v>1397</v>
      </c>
      <c r="AP346" s="9" t="str">
        <f t="shared" si="17"/>
        <v xml:space="preserve"> </v>
      </c>
      <c r="AQ346" s="9" t="str">
        <f t="shared" si="17"/>
        <v xml:space="preserve"> </v>
      </c>
      <c r="AS346" s="59" t="str" cm="1">
        <f t="array" ref="AS346">IF(TRIM(AO346)="Not-selected",0,IF(OR(TRIM(AQ346)="",AR346=""),"",IFERROR(SUM(_xlfn.NUMBERVALUE(SUBSTITUTE(TRIM(_xlfn.XLOOKUP(TRIM(_xlfn.TEXTSPLIT(AQ346,",")),TRIM(_xlfn.TEXTSPLIT(E346,",")),TRIM(_xlfn.TEXTSPLIT(I346,",")))),"$","")))*AR346,"")))</f>
        <v/>
      </c>
      <c r="AU346" t="s">
        <v>58</v>
      </c>
      <c r="AV346" s="101"/>
    </row>
    <row r="347" spans="1:48" ht="14.25" customHeight="1">
      <c r="A347" t="s">
        <v>1623</v>
      </c>
      <c r="B347" t="str">
        <f t="shared" si="16"/>
        <v xml:space="preserve">Organic Gluten-Free Fusilli Pasta with Green Peas -  </v>
      </c>
      <c r="C347" s="29" t="s">
        <v>1389</v>
      </c>
      <c r="D347" s="9" t="s">
        <v>1390</v>
      </c>
      <c r="E347" s="9" t="s">
        <v>1602</v>
      </c>
      <c r="F347" s="9" t="s">
        <v>49</v>
      </c>
      <c r="G347" s="9" t="s">
        <v>1624</v>
      </c>
      <c r="H347" s="9" t="s">
        <v>1625</v>
      </c>
      <c r="I347" s="159">
        <v>4.37</v>
      </c>
      <c r="J347" s="9">
        <v>1</v>
      </c>
      <c r="K347" s="159">
        <v>4.37</v>
      </c>
      <c r="L347" s="9" t="s">
        <v>55</v>
      </c>
      <c r="M347" s="9" t="s">
        <v>1394</v>
      </c>
      <c r="N347" s="98" t="s">
        <v>1395</v>
      </c>
      <c r="O347" s="131" t="s">
        <v>1626</v>
      </c>
      <c r="P347" s="29" t="s">
        <v>55</v>
      </c>
      <c r="Q347" s="29" t="s">
        <v>55</v>
      </c>
      <c r="R347" s="29" t="s">
        <v>55</v>
      </c>
      <c r="S347" s="29" t="s">
        <v>55</v>
      </c>
      <c r="T347" s="29" t="s">
        <v>55</v>
      </c>
      <c r="U347" s="29" t="s">
        <v>55</v>
      </c>
      <c r="V347" s="29" t="s">
        <v>55</v>
      </c>
      <c r="W347" s="29" t="s">
        <v>55</v>
      </c>
      <c r="X347" s="29" t="s">
        <v>55</v>
      </c>
      <c r="Y347" s="29" t="s">
        <v>55</v>
      </c>
      <c r="Z347" s="29" t="s">
        <v>55</v>
      </c>
      <c r="AA347" s="29" t="s">
        <v>55</v>
      </c>
      <c r="AB347" s="29" t="s">
        <v>55</v>
      </c>
      <c r="AC347" s="29" t="s">
        <v>55</v>
      </c>
      <c r="AD347" s="29" t="s">
        <v>55</v>
      </c>
      <c r="AE347" s="29" t="s">
        <v>55</v>
      </c>
      <c r="AF347" s="29" t="s">
        <v>55</v>
      </c>
      <c r="AG347" s="29" t="s">
        <v>55</v>
      </c>
      <c r="AH347" s="29" t="s">
        <v>56</v>
      </c>
      <c r="AI347" s="9" t="s">
        <v>1403</v>
      </c>
      <c r="AP347" s="9" t="str">
        <f t="shared" si="17"/>
        <v xml:space="preserve"> </v>
      </c>
      <c r="AQ347" s="9" t="str">
        <f t="shared" si="17"/>
        <v xml:space="preserve"> </v>
      </c>
      <c r="AS347" s="59" t="str" cm="1">
        <f t="array" ref="AS347">IF(TRIM(AO347)="Not-selected",0,IF(OR(TRIM(AQ347)="",AR347=""),"",IFERROR(SUM(_xlfn.NUMBERVALUE(SUBSTITUTE(TRIM(_xlfn.XLOOKUP(TRIM(_xlfn.TEXTSPLIT(AQ347,",")),TRIM(_xlfn.TEXTSPLIT(E347,",")),TRIM(_xlfn.TEXTSPLIT(I347,",")))),"$","")))*AR347,"")))</f>
        <v/>
      </c>
      <c r="AU347" t="s">
        <v>58</v>
      </c>
      <c r="AV347" s="101"/>
    </row>
    <row r="348" spans="1:48" ht="14.25" customHeight="1">
      <c r="A348" t="s">
        <v>1627</v>
      </c>
      <c r="B348" t="str">
        <f t="shared" si="16"/>
        <v xml:space="preserve">Sedanini of Organic Red Lentils -  </v>
      </c>
      <c r="C348" s="29" t="s">
        <v>1389</v>
      </c>
      <c r="D348" s="9" t="s">
        <v>1390</v>
      </c>
      <c r="E348" s="9" t="s">
        <v>1602</v>
      </c>
      <c r="F348" s="9" t="s">
        <v>49</v>
      </c>
      <c r="G348" s="9" t="s">
        <v>1628</v>
      </c>
      <c r="H348" s="9" t="s">
        <v>1629</v>
      </c>
      <c r="I348" s="159">
        <v>4.37</v>
      </c>
      <c r="J348" s="9">
        <v>1</v>
      </c>
      <c r="K348" s="159">
        <v>4.37</v>
      </c>
      <c r="L348" s="9" t="s">
        <v>55</v>
      </c>
      <c r="M348" s="9" t="s">
        <v>1394</v>
      </c>
      <c r="N348" s="98" t="s">
        <v>1395</v>
      </c>
      <c r="O348" s="131" t="s">
        <v>1630</v>
      </c>
      <c r="P348" s="29" t="s">
        <v>55</v>
      </c>
      <c r="Q348" s="29" t="s">
        <v>55</v>
      </c>
      <c r="R348" s="29" t="s">
        <v>55</v>
      </c>
      <c r="S348" s="29" t="s">
        <v>55</v>
      </c>
      <c r="T348" s="29" t="s">
        <v>55</v>
      </c>
      <c r="U348" s="29" t="s">
        <v>55</v>
      </c>
      <c r="V348" s="29" t="s">
        <v>55</v>
      </c>
      <c r="W348" s="29" t="s">
        <v>55</v>
      </c>
      <c r="X348" s="29" t="s">
        <v>55</v>
      </c>
      <c r="Y348" s="29" t="s">
        <v>55</v>
      </c>
      <c r="Z348" s="29" t="s">
        <v>55</v>
      </c>
      <c r="AA348" s="29" t="s">
        <v>55</v>
      </c>
      <c r="AB348" s="29" t="s">
        <v>55</v>
      </c>
      <c r="AC348" s="29" t="s">
        <v>55</v>
      </c>
      <c r="AD348" s="29" t="s">
        <v>55</v>
      </c>
      <c r="AE348" s="29" t="s">
        <v>55</v>
      </c>
      <c r="AF348" s="29" t="s">
        <v>55</v>
      </c>
      <c r="AG348" s="29" t="s">
        <v>55</v>
      </c>
      <c r="AH348" s="29" t="s">
        <v>189</v>
      </c>
      <c r="AI348" s="9" t="s">
        <v>1407</v>
      </c>
      <c r="AP348" s="9" t="str">
        <f t="shared" si="17"/>
        <v xml:space="preserve"> </v>
      </c>
      <c r="AQ348" s="9" t="str">
        <f t="shared" si="17"/>
        <v xml:space="preserve"> </v>
      </c>
      <c r="AS348" s="59" t="str" cm="1">
        <f t="array" ref="AS348">IF(TRIM(AO348)="Not-selected",0,IF(OR(TRIM(AQ348)="",AR348=""),"",IFERROR(SUM(_xlfn.NUMBERVALUE(SUBSTITUTE(TRIM(_xlfn.XLOOKUP(TRIM(_xlfn.TEXTSPLIT(AQ348,",")),TRIM(_xlfn.TEXTSPLIT(E348,",")),TRIM(_xlfn.TEXTSPLIT(I348,",")))),"$","")))*AR348,"")))</f>
        <v/>
      </c>
      <c r="AU348" t="s">
        <v>58</v>
      </c>
      <c r="AV348" s="101"/>
    </row>
    <row r="349" spans="1:48" ht="14.25" customHeight="1">
      <c r="A349" t="s">
        <v>1631</v>
      </c>
      <c r="B349" t="str">
        <f t="shared" si="16"/>
        <v xml:space="preserve">Organic Gluten-Free Penne Rigate with Oats -  </v>
      </c>
      <c r="C349" s="29" t="s">
        <v>1389</v>
      </c>
      <c r="D349" s="9" t="s">
        <v>1390</v>
      </c>
      <c r="E349" s="9" t="s">
        <v>1602</v>
      </c>
      <c r="F349" s="9" t="s">
        <v>49</v>
      </c>
      <c r="G349" s="9" t="s">
        <v>1632</v>
      </c>
      <c r="H349" s="9" t="s">
        <v>1633</v>
      </c>
      <c r="I349" s="159">
        <v>4.37</v>
      </c>
      <c r="J349" s="9">
        <v>1</v>
      </c>
      <c r="K349" s="159">
        <v>4.37</v>
      </c>
      <c r="L349" s="9" t="s">
        <v>55</v>
      </c>
      <c r="M349" s="9" t="s">
        <v>1394</v>
      </c>
      <c r="N349" s="98" t="s">
        <v>1395</v>
      </c>
      <c r="O349" s="131" t="s">
        <v>1634</v>
      </c>
      <c r="P349" s="29" t="s">
        <v>55</v>
      </c>
      <c r="Q349" s="29" t="s">
        <v>55</v>
      </c>
      <c r="R349" s="29" t="s">
        <v>55</v>
      </c>
      <c r="S349" s="29" t="s">
        <v>55</v>
      </c>
      <c r="T349" s="29" t="s">
        <v>55</v>
      </c>
      <c r="U349" s="29" t="s">
        <v>55</v>
      </c>
      <c r="V349" s="29" t="s">
        <v>55</v>
      </c>
      <c r="W349" s="29" t="s">
        <v>55</v>
      </c>
      <c r="X349" s="29" t="s">
        <v>55</v>
      </c>
      <c r="Y349" s="29" t="s">
        <v>55</v>
      </c>
      <c r="Z349" s="29" t="s">
        <v>55</v>
      </c>
      <c r="AA349" s="29" t="s">
        <v>55</v>
      </c>
      <c r="AB349" s="29" t="s">
        <v>55</v>
      </c>
      <c r="AC349" s="29" t="s">
        <v>55</v>
      </c>
      <c r="AD349" s="29" t="s">
        <v>55</v>
      </c>
      <c r="AE349" s="29" t="s">
        <v>55</v>
      </c>
      <c r="AF349" s="29" t="s">
        <v>55</v>
      </c>
      <c r="AG349" s="29" t="s">
        <v>55</v>
      </c>
      <c r="AH349" s="29" t="s">
        <v>56</v>
      </c>
      <c r="AI349" s="9" t="s">
        <v>1479</v>
      </c>
      <c r="AP349" s="9" t="str">
        <f t="shared" si="17"/>
        <v xml:space="preserve"> </v>
      </c>
      <c r="AQ349" s="9" t="str">
        <f t="shared" si="17"/>
        <v xml:space="preserve"> </v>
      </c>
      <c r="AS349" s="59" t="str" cm="1">
        <f t="array" ref="AS349">IF(TRIM(AO349)="Not-selected",0,IF(OR(TRIM(AQ349)="",AR349=""),"",IFERROR(SUM(_xlfn.NUMBERVALUE(SUBSTITUTE(TRIM(_xlfn.XLOOKUP(TRIM(_xlfn.TEXTSPLIT(AQ349,",")),TRIM(_xlfn.TEXTSPLIT(E349,",")),TRIM(_xlfn.TEXTSPLIT(I349,",")))),"$","")))*AR349,"")))</f>
        <v/>
      </c>
      <c r="AU349" t="s">
        <v>58</v>
      </c>
      <c r="AV349" s="101"/>
    </row>
    <row r="350" spans="1:48" ht="14.25" customHeight="1">
      <c r="A350" t="s">
        <v>1635</v>
      </c>
      <c r="B350" t="str">
        <f t="shared" si="16"/>
        <v xml:space="preserve">Organic Gluten Free Buckwheat Tortiglioni -  </v>
      </c>
      <c r="C350" s="29" t="s">
        <v>1389</v>
      </c>
      <c r="D350" s="9" t="s">
        <v>1390</v>
      </c>
      <c r="E350" s="9" t="s">
        <v>1602</v>
      </c>
      <c r="F350" s="9" t="s">
        <v>49</v>
      </c>
      <c r="G350" s="9" t="s">
        <v>1636</v>
      </c>
      <c r="H350" s="9" t="s">
        <v>1637</v>
      </c>
      <c r="I350" s="159">
        <v>4.37</v>
      </c>
      <c r="J350" s="9">
        <v>1</v>
      </c>
      <c r="K350" s="159">
        <v>4.37</v>
      </c>
      <c r="L350" s="9" t="s">
        <v>55</v>
      </c>
      <c r="M350" s="9" t="s">
        <v>1394</v>
      </c>
      <c r="N350" s="98" t="s">
        <v>1395</v>
      </c>
      <c r="O350" s="131" t="s">
        <v>1638</v>
      </c>
      <c r="P350" s="29" t="s">
        <v>55</v>
      </c>
      <c r="Q350" s="29" t="s">
        <v>55</v>
      </c>
      <c r="R350" s="29" t="s">
        <v>55</v>
      </c>
      <c r="S350" s="29" t="s">
        <v>55</v>
      </c>
      <c r="T350" s="29" t="s">
        <v>55</v>
      </c>
      <c r="U350" s="29" t="s">
        <v>55</v>
      </c>
      <c r="V350" s="29" t="s">
        <v>55</v>
      </c>
      <c r="W350" s="29" t="s">
        <v>55</v>
      </c>
      <c r="X350" s="29" t="s">
        <v>55</v>
      </c>
      <c r="Y350" s="29" t="s">
        <v>55</v>
      </c>
      <c r="Z350" s="29" t="s">
        <v>55</v>
      </c>
      <c r="AA350" s="29" t="s">
        <v>55</v>
      </c>
      <c r="AB350" s="29" t="s">
        <v>55</v>
      </c>
      <c r="AC350" s="29" t="s">
        <v>55</v>
      </c>
      <c r="AD350" s="29" t="s">
        <v>55</v>
      </c>
      <c r="AE350" s="29" t="s">
        <v>55</v>
      </c>
      <c r="AF350" s="29" t="s">
        <v>55</v>
      </c>
      <c r="AG350" s="29" t="s">
        <v>55</v>
      </c>
      <c r="AH350" s="29" t="s">
        <v>189</v>
      </c>
      <c r="AI350" s="9" t="s">
        <v>1411</v>
      </c>
      <c r="AP350" s="9" t="str">
        <f t="shared" si="17"/>
        <v xml:space="preserve"> </v>
      </c>
      <c r="AQ350" s="9" t="str">
        <f t="shared" si="17"/>
        <v xml:space="preserve"> </v>
      </c>
      <c r="AS350" s="59" t="str" cm="1">
        <f t="array" ref="AS350">IF(TRIM(AO350)="Not-selected",0,IF(OR(TRIM(AQ350)="",AR350=""),"",IFERROR(SUM(_xlfn.NUMBERVALUE(SUBSTITUTE(TRIM(_xlfn.XLOOKUP(TRIM(_xlfn.TEXTSPLIT(AQ350,",")),TRIM(_xlfn.TEXTSPLIT(E350,",")),TRIM(_xlfn.TEXTSPLIT(I350,",")))),"$","")))*AR350,"")))</f>
        <v/>
      </c>
      <c r="AU350" t="s">
        <v>58</v>
      </c>
      <c r="AV350" s="101"/>
    </row>
    <row r="351" spans="1:48" ht="14.25" customHeight="1">
      <c r="A351" t="s">
        <v>1639</v>
      </c>
      <c r="B351" t="str">
        <f t="shared" si="16"/>
        <v xml:space="preserve">Gluten Free Potato Gnocchi -  </v>
      </c>
      <c r="C351" s="29" t="s">
        <v>1389</v>
      </c>
      <c r="D351" s="9" t="s">
        <v>1390</v>
      </c>
      <c r="E351" t="s">
        <v>1454</v>
      </c>
      <c r="F351" s="9" t="s">
        <v>49</v>
      </c>
      <c r="G351" s="9" t="s">
        <v>1640</v>
      </c>
      <c r="H351" s="9" t="s">
        <v>1641</v>
      </c>
      <c r="I351" s="159">
        <v>3.64</v>
      </c>
      <c r="J351" s="9">
        <v>1</v>
      </c>
      <c r="K351" s="159">
        <v>3.64</v>
      </c>
      <c r="L351" s="9" t="s">
        <v>55</v>
      </c>
      <c r="M351" s="9" t="s">
        <v>1394</v>
      </c>
      <c r="N351" s="98" t="s">
        <v>1395</v>
      </c>
      <c r="O351" s="131" t="s">
        <v>1642</v>
      </c>
      <c r="P351" s="29" t="s">
        <v>55</v>
      </c>
      <c r="Q351" s="29" t="s">
        <v>55</v>
      </c>
      <c r="R351" s="29" t="s">
        <v>55</v>
      </c>
      <c r="S351" s="29" t="s">
        <v>55</v>
      </c>
      <c r="T351" s="29" t="s">
        <v>55</v>
      </c>
      <c r="U351" s="29" t="s">
        <v>55</v>
      </c>
      <c r="V351" s="29" t="s">
        <v>55</v>
      </c>
      <c r="W351" s="29" t="s">
        <v>55</v>
      </c>
      <c r="X351" s="29" t="s">
        <v>55</v>
      </c>
      <c r="Y351" s="29" t="s">
        <v>55</v>
      </c>
      <c r="Z351" s="29" t="s">
        <v>55</v>
      </c>
      <c r="AA351" s="29" t="s">
        <v>55</v>
      </c>
      <c r="AB351" s="29" t="s">
        <v>55</v>
      </c>
      <c r="AC351" s="29" t="s">
        <v>55</v>
      </c>
      <c r="AD351" s="29" t="s">
        <v>55</v>
      </c>
      <c r="AE351" s="29" t="s">
        <v>55</v>
      </c>
      <c r="AF351" s="29" t="s">
        <v>55</v>
      </c>
      <c r="AG351" s="29" t="s">
        <v>55</v>
      </c>
      <c r="AH351" s="29" t="s">
        <v>65</v>
      </c>
      <c r="AI351" s="9" t="s">
        <v>1444</v>
      </c>
      <c r="AP351" s="9" t="str">
        <f t="shared" si="17"/>
        <v xml:space="preserve"> </v>
      </c>
      <c r="AQ351" s="9" t="str">
        <f t="shared" si="17"/>
        <v xml:space="preserve"> </v>
      </c>
      <c r="AS351" s="59" t="str" cm="1">
        <f t="array" ref="AS351">IF(TRIM(AO351)="Not-selected",0,IF(OR(TRIM(AQ351)="",AR351=""),"",IFERROR(SUM(_xlfn.NUMBERVALUE(SUBSTITUTE(TRIM(_xlfn.XLOOKUP(TRIM(_xlfn.TEXTSPLIT(AQ351,",")),TRIM(_xlfn.TEXTSPLIT(E351,",")),TRIM(_xlfn.TEXTSPLIT(I351,",")))),"$","")))*AR351,"")))</f>
        <v/>
      </c>
      <c r="AU351" t="s">
        <v>58</v>
      </c>
      <c r="AV351" s="101"/>
    </row>
    <row r="352" spans="1:48" ht="14.25" customHeight="1">
      <c r="A352" t="s">
        <v>1643</v>
      </c>
      <c r="B352" t="str">
        <f t="shared" si="16"/>
        <v xml:space="preserve">Pearls of Potatoes Gluten Free -  </v>
      </c>
      <c r="C352" s="29" t="s">
        <v>1389</v>
      </c>
      <c r="D352" s="9" t="s">
        <v>1390</v>
      </c>
      <c r="E352" t="s">
        <v>1454</v>
      </c>
      <c r="F352" s="9" t="s">
        <v>49</v>
      </c>
      <c r="G352" s="9" t="s">
        <v>1640</v>
      </c>
      <c r="H352" s="9" t="s">
        <v>1644</v>
      </c>
      <c r="I352" s="159">
        <v>3.64</v>
      </c>
      <c r="J352" s="9">
        <v>1</v>
      </c>
      <c r="K352" s="159">
        <v>3.64</v>
      </c>
      <c r="L352" s="9" t="s">
        <v>55</v>
      </c>
      <c r="M352" s="9" t="s">
        <v>1394</v>
      </c>
      <c r="N352" s="98" t="s">
        <v>1395</v>
      </c>
      <c r="O352" s="131" t="s">
        <v>1645</v>
      </c>
      <c r="P352" s="29" t="s">
        <v>55</v>
      </c>
      <c r="Q352" s="29" t="s">
        <v>55</v>
      </c>
      <c r="R352" s="29" t="s">
        <v>55</v>
      </c>
      <c r="S352" s="29" t="s">
        <v>55</v>
      </c>
      <c r="T352" s="29" t="s">
        <v>55</v>
      </c>
      <c r="U352" s="29" t="s">
        <v>55</v>
      </c>
      <c r="V352" s="29" t="s">
        <v>55</v>
      </c>
      <c r="W352" s="29" t="s">
        <v>55</v>
      </c>
      <c r="X352" s="29" t="s">
        <v>55</v>
      </c>
      <c r="Y352" s="29" t="s">
        <v>55</v>
      </c>
      <c r="Z352" s="29" t="s">
        <v>55</v>
      </c>
      <c r="AA352" s="29" t="s">
        <v>55</v>
      </c>
      <c r="AB352" s="29" t="s">
        <v>55</v>
      </c>
      <c r="AC352" s="29" t="s">
        <v>55</v>
      </c>
      <c r="AD352" s="29" t="s">
        <v>55</v>
      </c>
      <c r="AE352" s="29" t="s">
        <v>55</v>
      </c>
      <c r="AF352" s="29" t="s">
        <v>55</v>
      </c>
      <c r="AG352" s="29" t="s">
        <v>55</v>
      </c>
      <c r="AH352" s="29" t="s">
        <v>56</v>
      </c>
      <c r="AI352" s="9" t="s">
        <v>1416</v>
      </c>
      <c r="AP352" s="9" t="str">
        <f t="shared" si="17"/>
        <v xml:space="preserve"> </v>
      </c>
      <c r="AQ352" s="9" t="str">
        <f t="shared" si="17"/>
        <v xml:space="preserve"> </v>
      </c>
      <c r="AS352" s="59" t="str" cm="1">
        <f t="array" ref="AS352">IF(TRIM(AO352)="Not-selected",0,IF(OR(TRIM(AQ352)="",AR352=""),"",IFERROR(SUM(_xlfn.NUMBERVALUE(SUBSTITUTE(TRIM(_xlfn.XLOOKUP(TRIM(_xlfn.TEXTSPLIT(AQ352,",")),TRIM(_xlfn.TEXTSPLIT(E352,",")),TRIM(_xlfn.TEXTSPLIT(I352,",")))),"$","")))*AR352,"")))</f>
        <v/>
      </c>
      <c r="AU352" t="s">
        <v>58</v>
      </c>
      <c r="AV352" s="101"/>
    </row>
    <row r="353" spans="1:48" ht="14.25" customHeight="1">
      <c r="A353" t="s">
        <v>1646</v>
      </c>
      <c r="B353" t="str">
        <f t="shared" si="16"/>
        <v xml:space="preserve">Tonnarelli with Porcini Mushrooms -  </v>
      </c>
      <c r="C353" s="29" t="s">
        <v>1389</v>
      </c>
      <c r="D353" s="9" t="s">
        <v>1390</v>
      </c>
      <c r="E353" t="s">
        <v>1454</v>
      </c>
      <c r="F353" s="9" t="s">
        <v>49</v>
      </c>
      <c r="G353" s="9" t="s">
        <v>1647</v>
      </c>
      <c r="H353" s="9" t="s">
        <v>1648</v>
      </c>
      <c r="I353" s="159">
        <v>5.53</v>
      </c>
      <c r="J353" s="9">
        <v>1</v>
      </c>
      <c r="K353" s="159">
        <v>5.53</v>
      </c>
      <c r="L353" s="9" t="s">
        <v>55</v>
      </c>
      <c r="M353" s="9" t="s">
        <v>1394</v>
      </c>
      <c r="N353" s="98" t="s">
        <v>1395</v>
      </c>
      <c r="O353" s="28" t="s">
        <v>1649</v>
      </c>
      <c r="P353" s="29" t="s">
        <v>55</v>
      </c>
      <c r="Q353" s="29" t="s">
        <v>55</v>
      </c>
      <c r="R353" s="29" t="s">
        <v>55</v>
      </c>
      <c r="S353" s="29" t="s">
        <v>55</v>
      </c>
      <c r="T353" s="29" t="s">
        <v>55</v>
      </c>
      <c r="U353" s="29" t="s">
        <v>55</v>
      </c>
      <c r="V353" s="29" t="s">
        <v>55</v>
      </c>
      <c r="W353" s="29" t="s">
        <v>55</v>
      </c>
      <c r="X353" s="29" t="s">
        <v>55</v>
      </c>
      <c r="Y353" s="29" t="s">
        <v>55</v>
      </c>
      <c r="Z353" s="29" t="s">
        <v>55</v>
      </c>
      <c r="AA353" s="29" t="s">
        <v>55</v>
      </c>
      <c r="AB353" s="29" t="s">
        <v>55</v>
      </c>
      <c r="AC353" s="29" t="s">
        <v>55</v>
      </c>
      <c r="AD353" s="29" t="s">
        <v>55</v>
      </c>
      <c r="AE353" s="29" t="s">
        <v>55</v>
      </c>
      <c r="AF353" s="29" t="s">
        <v>55</v>
      </c>
      <c r="AG353" s="29" t="s">
        <v>55</v>
      </c>
      <c r="AH353" s="29" t="s">
        <v>56</v>
      </c>
      <c r="AI353" s="9" t="s">
        <v>1458</v>
      </c>
      <c r="AP353" s="9" t="str">
        <f t="shared" si="17"/>
        <v xml:space="preserve"> </v>
      </c>
      <c r="AQ353" s="9" t="str">
        <f t="shared" si="17"/>
        <v xml:space="preserve"> </v>
      </c>
      <c r="AS353" s="59" t="str" cm="1">
        <f t="array" ref="AS353">IF(TRIM(AO353)="Not-selected",0,IF(OR(TRIM(AQ353)="",AR353=""),"",IFERROR(SUM(_xlfn.NUMBERVALUE(SUBSTITUTE(TRIM(_xlfn.XLOOKUP(TRIM(_xlfn.TEXTSPLIT(AQ353,",")),TRIM(_xlfn.TEXTSPLIT(E353,",")),TRIM(_xlfn.TEXTSPLIT(I353,",")))),"$","")))*AR353,"")))</f>
        <v/>
      </c>
      <c r="AU353" t="s">
        <v>58</v>
      </c>
      <c r="AV353" s="101"/>
    </row>
    <row r="354" spans="1:48" ht="14.25" customHeight="1">
      <c r="A354" t="s">
        <v>1417</v>
      </c>
      <c r="B354" t="str">
        <f t="shared" si="16"/>
        <v xml:space="preserve">Linguine -  </v>
      </c>
      <c r="C354" s="29" t="s">
        <v>1389</v>
      </c>
      <c r="D354" s="9" t="s">
        <v>1390</v>
      </c>
      <c r="E354" t="s">
        <v>1454</v>
      </c>
      <c r="F354" s="9" t="s">
        <v>49</v>
      </c>
      <c r="G354" s="9" t="s">
        <v>1392</v>
      </c>
      <c r="H354" s="9" t="s">
        <v>1650</v>
      </c>
      <c r="I354" s="159">
        <v>3.27</v>
      </c>
      <c r="J354" s="9">
        <v>1</v>
      </c>
      <c r="K354" s="159">
        <v>3.27</v>
      </c>
      <c r="L354" s="9" t="s">
        <v>55</v>
      </c>
      <c r="M354" s="9" t="s">
        <v>1394</v>
      </c>
      <c r="N354" s="98" t="s">
        <v>1395</v>
      </c>
      <c r="O354" s="28" t="s">
        <v>1651</v>
      </c>
      <c r="P354" s="29" t="s">
        <v>55</v>
      </c>
      <c r="Q354" s="29" t="s">
        <v>55</v>
      </c>
      <c r="R354" s="29" t="s">
        <v>55</v>
      </c>
      <c r="S354" s="29" t="s">
        <v>55</v>
      </c>
      <c r="T354" s="29" t="s">
        <v>55</v>
      </c>
      <c r="U354" s="29" t="s">
        <v>55</v>
      </c>
      <c r="V354" s="29" t="s">
        <v>55</v>
      </c>
      <c r="W354" s="29" t="s">
        <v>55</v>
      </c>
      <c r="X354" s="29" t="s">
        <v>55</v>
      </c>
      <c r="Y354" s="29" t="s">
        <v>55</v>
      </c>
      <c r="Z354" s="29" t="s">
        <v>55</v>
      </c>
      <c r="AA354" s="29" t="s">
        <v>55</v>
      </c>
      <c r="AB354" s="29" t="s">
        <v>55</v>
      </c>
      <c r="AC354" s="29" t="s">
        <v>55</v>
      </c>
      <c r="AD354" s="29" t="s">
        <v>55</v>
      </c>
      <c r="AE354" s="29" t="s">
        <v>55</v>
      </c>
      <c r="AF354" s="29" t="s">
        <v>55</v>
      </c>
      <c r="AG354" s="29" t="s">
        <v>55</v>
      </c>
      <c r="AH354" s="29" t="s">
        <v>189</v>
      </c>
      <c r="AI354" s="9" t="s">
        <v>1407</v>
      </c>
      <c r="AP354" s="9" t="str">
        <f t="shared" si="17"/>
        <v xml:space="preserve"> </v>
      </c>
      <c r="AQ354" s="9" t="str">
        <f t="shared" si="17"/>
        <v xml:space="preserve"> </v>
      </c>
      <c r="AS354" s="59" t="str" cm="1">
        <f t="array" ref="AS354">IF(TRIM(AO354)="Not-selected",0,IF(OR(TRIM(AQ354)="",AR354=""),"",IFERROR(SUM(_xlfn.NUMBERVALUE(SUBSTITUTE(TRIM(_xlfn.XLOOKUP(TRIM(_xlfn.TEXTSPLIT(AQ354,",")),TRIM(_xlfn.TEXTSPLIT(E354,",")),TRIM(_xlfn.TEXTSPLIT(I354,",")))),"$","")))*AR354,"")))</f>
        <v/>
      </c>
      <c r="AU354" t="s">
        <v>58</v>
      </c>
      <c r="AV354" s="101"/>
    </row>
    <row r="355" spans="1:48" ht="14.25" customHeight="1">
      <c r="A355" t="s">
        <v>1652</v>
      </c>
      <c r="B355" t="str">
        <f t="shared" si="16"/>
        <v xml:space="preserve">Chitarra -  </v>
      </c>
      <c r="C355" s="29" t="s">
        <v>1389</v>
      </c>
      <c r="D355" s="9" t="s">
        <v>1390</v>
      </c>
      <c r="E355" t="s">
        <v>1454</v>
      </c>
      <c r="F355" s="9" t="s">
        <v>49</v>
      </c>
      <c r="G355" s="9" t="s">
        <v>1392</v>
      </c>
      <c r="H355" s="9" t="s">
        <v>1653</v>
      </c>
      <c r="I355" s="159">
        <v>3.27</v>
      </c>
      <c r="J355" s="9">
        <v>1</v>
      </c>
      <c r="K355" s="159">
        <v>3.27</v>
      </c>
      <c r="L355" s="9" t="s">
        <v>55</v>
      </c>
      <c r="M355" s="9" t="s">
        <v>1394</v>
      </c>
      <c r="N355" s="98" t="s">
        <v>1395</v>
      </c>
      <c r="O355" s="28" t="s">
        <v>1654</v>
      </c>
      <c r="P355" s="29" t="s">
        <v>55</v>
      </c>
      <c r="Q355" s="29" t="s">
        <v>55</v>
      </c>
      <c r="R355" s="29" t="s">
        <v>55</v>
      </c>
      <c r="S355" s="29" t="s">
        <v>55</v>
      </c>
      <c r="T355" s="29" t="s">
        <v>55</v>
      </c>
      <c r="U355" s="29" t="s">
        <v>55</v>
      </c>
      <c r="V355" s="29" t="s">
        <v>55</v>
      </c>
      <c r="W355" s="29" t="s">
        <v>55</v>
      </c>
      <c r="X355" s="29" t="s">
        <v>55</v>
      </c>
      <c r="Y355" s="29" t="s">
        <v>55</v>
      </c>
      <c r="Z355" s="29" t="s">
        <v>55</v>
      </c>
      <c r="AA355" s="29" t="s">
        <v>55</v>
      </c>
      <c r="AB355" s="29" t="s">
        <v>55</v>
      </c>
      <c r="AC355" s="29" t="s">
        <v>55</v>
      </c>
      <c r="AD355" s="29" t="s">
        <v>55</v>
      </c>
      <c r="AE355" s="29" t="s">
        <v>55</v>
      </c>
      <c r="AF355" s="29" t="s">
        <v>55</v>
      </c>
      <c r="AG355" s="29" t="s">
        <v>55</v>
      </c>
      <c r="AH355" s="29" t="s">
        <v>65</v>
      </c>
      <c r="AI355" s="9" t="s">
        <v>1539</v>
      </c>
      <c r="AP355" s="9" t="str">
        <f t="shared" si="17"/>
        <v xml:space="preserve"> </v>
      </c>
      <c r="AQ355" s="9" t="str">
        <f t="shared" si="17"/>
        <v xml:space="preserve"> </v>
      </c>
      <c r="AS355" s="59" t="str" cm="1">
        <f t="array" ref="AS355">IF(TRIM(AO355)="Not-selected",0,IF(OR(TRIM(AQ355)="",AR355=""),"",IFERROR(SUM(_xlfn.NUMBERVALUE(SUBSTITUTE(TRIM(_xlfn.XLOOKUP(TRIM(_xlfn.TEXTSPLIT(AQ355,",")),TRIM(_xlfn.TEXTSPLIT(E355,",")),TRIM(_xlfn.TEXTSPLIT(I355,",")))),"$","")))*AR355,"")))</f>
        <v/>
      </c>
      <c r="AU355" t="s">
        <v>58</v>
      </c>
      <c r="AV355" s="101"/>
    </row>
    <row r="356" spans="1:48" ht="14.25" customHeight="1">
      <c r="A356" t="s">
        <v>1655</v>
      </c>
      <c r="B356" t="str">
        <f t="shared" si="16"/>
        <v xml:space="preserve">Bucatini -  </v>
      </c>
      <c r="C356" s="29" t="s">
        <v>1389</v>
      </c>
      <c r="D356" s="9" t="s">
        <v>1390</v>
      </c>
      <c r="E356" t="s">
        <v>1454</v>
      </c>
      <c r="F356" s="9" t="s">
        <v>49</v>
      </c>
      <c r="G356" s="9" t="s">
        <v>1392</v>
      </c>
      <c r="H356" s="9" t="s">
        <v>1656</v>
      </c>
      <c r="I356" s="159">
        <v>3.27</v>
      </c>
      <c r="J356" s="9">
        <v>1</v>
      </c>
      <c r="K356" s="159">
        <v>3.27</v>
      </c>
      <c r="L356" s="9" t="s">
        <v>55</v>
      </c>
      <c r="M356" s="9" t="s">
        <v>1394</v>
      </c>
      <c r="N356" s="98" t="s">
        <v>1395</v>
      </c>
      <c r="O356" s="28" t="s">
        <v>1657</v>
      </c>
      <c r="P356" s="29" t="s">
        <v>55</v>
      </c>
      <c r="Q356" s="29" t="s">
        <v>55</v>
      </c>
      <c r="R356" s="29" t="s">
        <v>55</v>
      </c>
      <c r="S356" s="29" t="s">
        <v>55</v>
      </c>
      <c r="T356" s="29" t="s">
        <v>55</v>
      </c>
      <c r="U356" s="29" t="s">
        <v>55</v>
      </c>
      <c r="V356" s="29" t="s">
        <v>55</v>
      </c>
      <c r="W356" s="29" t="s">
        <v>55</v>
      </c>
      <c r="X356" s="29" t="s">
        <v>55</v>
      </c>
      <c r="Y356" s="29" t="s">
        <v>55</v>
      </c>
      <c r="Z356" s="29" t="s">
        <v>55</v>
      </c>
      <c r="AA356" s="29" t="s">
        <v>55</v>
      </c>
      <c r="AB356" s="29" t="s">
        <v>55</v>
      </c>
      <c r="AC356" s="29" t="s">
        <v>55</v>
      </c>
      <c r="AD356" s="29" t="s">
        <v>55</v>
      </c>
      <c r="AE356" s="29" t="s">
        <v>55</v>
      </c>
      <c r="AF356" s="29" t="s">
        <v>55</v>
      </c>
      <c r="AG356" s="29" t="s">
        <v>55</v>
      </c>
      <c r="AH356" s="29" t="s">
        <v>56</v>
      </c>
      <c r="AI356" s="9" t="s">
        <v>1479</v>
      </c>
      <c r="AP356" s="9" t="str">
        <f t="shared" si="17"/>
        <v xml:space="preserve"> </v>
      </c>
      <c r="AQ356" s="9" t="str">
        <f t="shared" si="17"/>
        <v xml:space="preserve"> </v>
      </c>
      <c r="AS356" s="59" t="str" cm="1">
        <f t="array" ref="AS356">IF(TRIM(AO356)="Not-selected",0,IF(OR(TRIM(AQ356)="",AR356=""),"",IFERROR(SUM(_xlfn.NUMBERVALUE(SUBSTITUTE(TRIM(_xlfn.XLOOKUP(TRIM(_xlfn.TEXTSPLIT(AQ356,",")),TRIM(_xlfn.TEXTSPLIT(E356,",")),TRIM(_xlfn.TEXTSPLIT(I356,",")))),"$","")))*AR356,"")))</f>
        <v/>
      </c>
      <c r="AU356" t="s">
        <v>58</v>
      </c>
      <c r="AV356" s="101"/>
    </row>
    <row r="357" spans="1:48" ht="14.25" customHeight="1">
      <c r="A357" t="s">
        <v>1658</v>
      </c>
      <c r="B357" t="str">
        <f t="shared" si="16"/>
        <v xml:space="preserve">Fettuccine -  </v>
      </c>
      <c r="C357" s="29" t="s">
        <v>1389</v>
      </c>
      <c r="D357" s="9" t="s">
        <v>1390</v>
      </c>
      <c r="E357" t="s">
        <v>1454</v>
      </c>
      <c r="F357" s="9" t="s">
        <v>49</v>
      </c>
      <c r="G357" s="9" t="s">
        <v>1392</v>
      </c>
      <c r="H357" s="9" t="s">
        <v>1659</v>
      </c>
      <c r="I357" s="159">
        <v>3.27</v>
      </c>
      <c r="J357" s="9">
        <v>1</v>
      </c>
      <c r="K357" s="159">
        <v>3.27</v>
      </c>
      <c r="L357" s="9" t="s">
        <v>55</v>
      </c>
      <c r="M357" s="9" t="s">
        <v>1394</v>
      </c>
      <c r="N357" s="98" t="s">
        <v>1395</v>
      </c>
      <c r="O357" s="28" t="s">
        <v>1660</v>
      </c>
      <c r="P357" s="29" t="s">
        <v>55</v>
      </c>
      <c r="Q357" s="29" t="s">
        <v>55</v>
      </c>
      <c r="R357" s="29" t="s">
        <v>55</v>
      </c>
      <c r="S357" s="29" t="s">
        <v>55</v>
      </c>
      <c r="T357" s="29" t="s">
        <v>55</v>
      </c>
      <c r="U357" s="29" t="s">
        <v>55</v>
      </c>
      <c r="V357" s="29" t="s">
        <v>55</v>
      </c>
      <c r="W357" s="29" t="s">
        <v>55</v>
      </c>
      <c r="X357" s="29" t="s">
        <v>55</v>
      </c>
      <c r="Y357" s="29" t="s">
        <v>55</v>
      </c>
      <c r="Z357" s="29" t="s">
        <v>55</v>
      </c>
      <c r="AA357" s="29" t="s">
        <v>55</v>
      </c>
      <c r="AB357" s="29" t="s">
        <v>55</v>
      </c>
      <c r="AC357" s="29" t="s">
        <v>55</v>
      </c>
      <c r="AD357" s="29" t="s">
        <v>55</v>
      </c>
      <c r="AE357" s="29" t="s">
        <v>55</v>
      </c>
      <c r="AF357" s="29" t="s">
        <v>55</v>
      </c>
      <c r="AG357" s="29" t="s">
        <v>55</v>
      </c>
      <c r="AH357" s="29" t="s">
        <v>189</v>
      </c>
      <c r="AI357" s="9" t="s">
        <v>1411</v>
      </c>
      <c r="AP357" s="9" t="str">
        <f t="shared" si="17"/>
        <v xml:space="preserve"> </v>
      </c>
      <c r="AQ357" s="9" t="str">
        <f t="shared" si="17"/>
        <v xml:space="preserve"> </v>
      </c>
      <c r="AS357" s="59" t="str" cm="1">
        <f t="array" ref="AS357">IF(TRIM(AO357)="Not-selected",0,IF(OR(TRIM(AQ357)="",AR357=""),"",IFERROR(SUM(_xlfn.NUMBERVALUE(SUBSTITUTE(TRIM(_xlfn.XLOOKUP(TRIM(_xlfn.TEXTSPLIT(AQ357,",")),TRIM(_xlfn.TEXTSPLIT(E357,",")),TRIM(_xlfn.TEXTSPLIT(I357,",")))),"$","")))*AR357,"")))</f>
        <v/>
      </c>
      <c r="AU357" t="s">
        <v>58</v>
      </c>
      <c r="AV357" s="101"/>
    </row>
    <row r="358" spans="1:48" ht="14.25" customHeight="1">
      <c r="A358" t="s">
        <v>1661</v>
      </c>
      <c r="B358" t="str">
        <f t="shared" si="16"/>
        <v xml:space="preserve">Egg Paccherini -  </v>
      </c>
      <c r="C358" s="29" t="s">
        <v>1389</v>
      </c>
      <c r="D358" s="9" t="s">
        <v>1390</v>
      </c>
      <c r="E358" s="9" t="s">
        <v>1602</v>
      </c>
      <c r="F358" s="9" t="s">
        <v>49</v>
      </c>
      <c r="G358" s="9" t="s">
        <v>1662</v>
      </c>
      <c r="H358" s="9" t="s">
        <v>1663</v>
      </c>
      <c r="I358" s="159">
        <v>5.0999999999999996</v>
      </c>
      <c r="J358" s="9">
        <v>1</v>
      </c>
      <c r="K358" s="159">
        <v>5.0999999999999996</v>
      </c>
      <c r="L358" s="9" t="s">
        <v>55</v>
      </c>
      <c r="M358" s="9" t="s">
        <v>1394</v>
      </c>
      <c r="N358" s="98" t="s">
        <v>1395</v>
      </c>
      <c r="O358" s="28" t="s">
        <v>1664</v>
      </c>
      <c r="P358" s="29" t="s">
        <v>55</v>
      </c>
      <c r="Q358" s="29" t="s">
        <v>55</v>
      </c>
      <c r="R358" s="29" t="s">
        <v>55</v>
      </c>
      <c r="S358" s="29" t="s">
        <v>55</v>
      </c>
      <c r="T358" s="29" t="s">
        <v>55</v>
      </c>
      <c r="U358" s="29" t="s">
        <v>55</v>
      </c>
      <c r="V358" s="29" t="s">
        <v>55</v>
      </c>
      <c r="W358" s="29" t="s">
        <v>55</v>
      </c>
      <c r="X358" s="29" t="s">
        <v>55</v>
      </c>
      <c r="Y358" s="29" t="s">
        <v>55</v>
      </c>
      <c r="Z358" s="29" t="s">
        <v>55</v>
      </c>
      <c r="AA358" s="29" t="s">
        <v>55</v>
      </c>
      <c r="AB358" s="29" t="s">
        <v>55</v>
      </c>
      <c r="AC358" s="29" t="s">
        <v>55</v>
      </c>
      <c r="AD358" s="29" t="s">
        <v>55</v>
      </c>
      <c r="AE358" s="29" t="s">
        <v>55</v>
      </c>
      <c r="AF358" s="29" t="s">
        <v>55</v>
      </c>
      <c r="AG358" s="29" t="s">
        <v>55</v>
      </c>
      <c r="AH358" s="29" t="s">
        <v>189</v>
      </c>
      <c r="AI358" s="9" t="s">
        <v>1472</v>
      </c>
      <c r="AP358" s="9" t="str">
        <f t="shared" si="17"/>
        <v xml:space="preserve"> </v>
      </c>
      <c r="AQ358" s="9" t="str">
        <f t="shared" si="17"/>
        <v xml:space="preserve"> </v>
      </c>
      <c r="AS358" s="59" t="str" cm="1">
        <f t="array" ref="AS358">IF(TRIM(AO358)="Not-selected",0,IF(OR(TRIM(AQ358)="",AR358=""),"",IFERROR(SUM(_xlfn.NUMBERVALUE(SUBSTITUTE(TRIM(_xlfn.XLOOKUP(TRIM(_xlfn.TEXTSPLIT(AQ358,",")),TRIM(_xlfn.TEXTSPLIT(E358,",")),TRIM(_xlfn.TEXTSPLIT(I358,",")))),"$","")))*AR358,"")))</f>
        <v/>
      </c>
      <c r="AU358" t="s">
        <v>58</v>
      </c>
      <c r="AV358" s="101"/>
    </row>
    <row r="359" spans="1:48" ht="14.25" customHeight="1">
      <c r="A359" t="s">
        <v>1665</v>
      </c>
      <c r="B359" t="str">
        <f t="shared" si="16"/>
        <v xml:space="preserve">Egg Penne Ricce -  </v>
      </c>
      <c r="C359" s="29" t="s">
        <v>1389</v>
      </c>
      <c r="D359" s="9" t="s">
        <v>1390</v>
      </c>
      <c r="E359" t="s">
        <v>1454</v>
      </c>
      <c r="F359" s="9" t="s">
        <v>49</v>
      </c>
      <c r="G359" s="9" t="s">
        <v>1666</v>
      </c>
      <c r="H359" s="9" t="s">
        <v>1667</v>
      </c>
      <c r="I359" s="159">
        <v>6.55</v>
      </c>
      <c r="J359" s="9">
        <v>1</v>
      </c>
      <c r="K359" s="159">
        <v>6.55</v>
      </c>
      <c r="L359" s="9" t="s">
        <v>55</v>
      </c>
      <c r="M359" s="9" t="s">
        <v>1394</v>
      </c>
      <c r="N359" s="98" t="s">
        <v>1395</v>
      </c>
      <c r="O359" s="28" t="s">
        <v>1668</v>
      </c>
      <c r="P359" s="29" t="s">
        <v>55</v>
      </c>
      <c r="Q359" s="29" t="s">
        <v>55</v>
      </c>
      <c r="R359" s="29" t="s">
        <v>55</v>
      </c>
      <c r="S359" s="29" t="s">
        <v>55</v>
      </c>
      <c r="T359" s="29" t="s">
        <v>55</v>
      </c>
      <c r="U359" s="29" t="s">
        <v>55</v>
      </c>
      <c r="V359" s="29" t="s">
        <v>55</v>
      </c>
      <c r="W359" s="29" t="s">
        <v>55</v>
      </c>
      <c r="X359" s="29" t="s">
        <v>55</v>
      </c>
      <c r="Y359" s="29" t="s">
        <v>55</v>
      </c>
      <c r="Z359" s="29" t="s">
        <v>55</v>
      </c>
      <c r="AA359" s="29" t="s">
        <v>55</v>
      </c>
      <c r="AB359" s="29" t="s">
        <v>55</v>
      </c>
      <c r="AC359" s="29" t="s">
        <v>55</v>
      </c>
      <c r="AD359" s="29" t="s">
        <v>55</v>
      </c>
      <c r="AE359" s="29" t="s">
        <v>55</v>
      </c>
      <c r="AF359" s="29" t="s">
        <v>55</v>
      </c>
      <c r="AG359" s="29" t="s">
        <v>55</v>
      </c>
      <c r="AH359" s="29" t="s">
        <v>65</v>
      </c>
      <c r="AI359" s="9" t="s">
        <v>1397</v>
      </c>
      <c r="AP359" s="9" t="str">
        <f t="shared" si="17"/>
        <v xml:space="preserve"> </v>
      </c>
      <c r="AQ359" s="9" t="str">
        <f t="shared" si="17"/>
        <v xml:space="preserve"> </v>
      </c>
      <c r="AS359" s="59" t="str" cm="1">
        <f t="array" ref="AS359">IF(TRIM(AO359)="Not-selected",0,IF(OR(TRIM(AQ359)="",AR359=""),"",IFERROR(SUM(_xlfn.NUMBERVALUE(SUBSTITUTE(TRIM(_xlfn.XLOOKUP(TRIM(_xlfn.TEXTSPLIT(AQ359,",")),TRIM(_xlfn.TEXTSPLIT(E359,",")),TRIM(_xlfn.TEXTSPLIT(I359,",")))),"$","")))*AR359,"")))</f>
        <v/>
      </c>
      <c r="AU359" t="s">
        <v>58</v>
      </c>
      <c r="AV359" s="101"/>
    </row>
    <row r="360" spans="1:48" ht="14.25" customHeight="1">
      <c r="A360" t="s">
        <v>1669</v>
      </c>
      <c r="B360" t="str">
        <f t="shared" si="16"/>
        <v xml:space="preserve">Rigatoni with Egg -  </v>
      </c>
      <c r="C360" s="29" t="s">
        <v>1389</v>
      </c>
      <c r="D360" s="9" t="s">
        <v>1390</v>
      </c>
      <c r="E360" t="s">
        <v>1454</v>
      </c>
      <c r="F360" s="9" t="s">
        <v>49</v>
      </c>
      <c r="G360" s="9" t="s">
        <v>1666</v>
      </c>
      <c r="H360" s="9" t="s">
        <v>1670</v>
      </c>
      <c r="I360" s="159">
        <v>6.55</v>
      </c>
      <c r="J360" s="9">
        <v>1</v>
      </c>
      <c r="K360" s="159">
        <v>6.55</v>
      </c>
      <c r="L360" s="9" t="s">
        <v>55</v>
      </c>
      <c r="M360" s="9" t="s">
        <v>1394</v>
      </c>
      <c r="N360" s="98" t="s">
        <v>1395</v>
      </c>
      <c r="O360" s="28" t="s">
        <v>1671</v>
      </c>
      <c r="P360" s="29" t="s">
        <v>55</v>
      </c>
      <c r="Q360" s="29" t="s">
        <v>55</v>
      </c>
      <c r="R360" s="29" t="s">
        <v>55</v>
      </c>
      <c r="S360" s="29" t="s">
        <v>55</v>
      </c>
      <c r="T360" s="29" t="s">
        <v>55</v>
      </c>
      <c r="U360" s="29" t="s">
        <v>55</v>
      </c>
      <c r="V360" s="29" t="s">
        <v>55</v>
      </c>
      <c r="W360" s="29" t="s">
        <v>55</v>
      </c>
      <c r="X360" s="29" t="s">
        <v>55</v>
      </c>
      <c r="Y360" s="29" t="s">
        <v>55</v>
      </c>
      <c r="Z360" s="29" t="s">
        <v>55</v>
      </c>
      <c r="AA360" s="29" t="s">
        <v>55</v>
      </c>
      <c r="AB360" s="29" t="s">
        <v>55</v>
      </c>
      <c r="AC360" s="29" t="s">
        <v>55</v>
      </c>
      <c r="AD360" s="29" t="s">
        <v>55</v>
      </c>
      <c r="AE360" s="29" t="s">
        <v>55</v>
      </c>
      <c r="AF360" s="29" t="s">
        <v>55</v>
      </c>
      <c r="AG360" s="29" t="s">
        <v>55</v>
      </c>
      <c r="AH360" s="29" t="s">
        <v>189</v>
      </c>
      <c r="AI360" s="9" t="s">
        <v>1407</v>
      </c>
      <c r="AP360" s="9" t="str">
        <f t="shared" si="17"/>
        <v xml:space="preserve"> </v>
      </c>
      <c r="AQ360" s="9" t="str">
        <f t="shared" si="17"/>
        <v xml:space="preserve"> </v>
      </c>
      <c r="AS360" s="59" t="str" cm="1">
        <f t="array" ref="AS360">IF(TRIM(AO360)="Not-selected",0,IF(OR(TRIM(AQ360)="",AR360=""),"",IFERROR(SUM(_xlfn.NUMBERVALUE(SUBSTITUTE(TRIM(_xlfn.XLOOKUP(TRIM(_xlfn.TEXTSPLIT(AQ360,",")),TRIM(_xlfn.TEXTSPLIT(E360,",")),TRIM(_xlfn.TEXTSPLIT(I360,",")))),"$","")))*AR360,"")))</f>
        <v/>
      </c>
      <c r="AU360" t="s">
        <v>58</v>
      </c>
      <c r="AV360" s="101"/>
    </row>
    <row r="361" spans="1:48" ht="14.25" customHeight="1">
      <c r="A361" t="s">
        <v>1672</v>
      </c>
      <c r="B361" t="str">
        <f t="shared" si="16"/>
        <v xml:space="preserve">Anelletti -  </v>
      </c>
      <c r="C361" s="29" t="s">
        <v>1389</v>
      </c>
      <c r="D361" s="9" t="s">
        <v>1390</v>
      </c>
      <c r="E361" t="s">
        <v>1454</v>
      </c>
      <c r="F361" s="9" t="s">
        <v>49</v>
      </c>
      <c r="G361" s="9" t="s">
        <v>1392</v>
      </c>
      <c r="H361" s="9" t="s">
        <v>1673</v>
      </c>
      <c r="I361" s="159">
        <v>3.75</v>
      </c>
      <c r="J361" s="9">
        <v>1</v>
      </c>
      <c r="K361" s="159">
        <v>3.75</v>
      </c>
      <c r="L361" s="9" t="s">
        <v>55</v>
      </c>
      <c r="M361" s="9" t="s">
        <v>1394</v>
      </c>
      <c r="N361" s="98" t="s">
        <v>1395</v>
      </c>
      <c r="O361" s="28" t="s">
        <v>1674</v>
      </c>
      <c r="P361" s="29" t="s">
        <v>55</v>
      </c>
      <c r="Q361" s="29" t="s">
        <v>55</v>
      </c>
      <c r="R361" s="29" t="s">
        <v>55</v>
      </c>
      <c r="S361" s="29" t="s">
        <v>55</v>
      </c>
      <c r="T361" s="29" t="s">
        <v>55</v>
      </c>
      <c r="U361" s="29" t="s">
        <v>55</v>
      </c>
      <c r="V361" s="29" t="s">
        <v>55</v>
      </c>
      <c r="W361" s="29" t="s">
        <v>55</v>
      </c>
      <c r="X361" s="29" t="s">
        <v>55</v>
      </c>
      <c r="Y361" s="29" t="s">
        <v>55</v>
      </c>
      <c r="Z361" s="29" t="s">
        <v>55</v>
      </c>
      <c r="AA361" s="29" t="s">
        <v>55</v>
      </c>
      <c r="AB361" s="29" t="s">
        <v>55</v>
      </c>
      <c r="AC361" s="29" t="s">
        <v>55</v>
      </c>
      <c r="AD361" s="29" t="s">
        <v>55</v>
      </c>
      <c r="AE361" s="29" t="s">
        <v>55</v>
      </c>
      <c r="AF361" s="29" t="s">
        <v>55</v>
      </c>
      <c r="AG361" s="29" t="s">
        <v>55</v>
      </c>
      <c r="AH361" s="29" t="s">
        <v>65</v>
      </c>
      <c r="AI361" s="9" t="s">
        <v>1539</v>
      </c>
      <c r="AP361" s="9" t="str">
        <f t="shared" si="17"/>
        <v xml:space="preserve"> </v>
      </c>
      <c r="AQ361" s="9" t="str">
        <f t="shared" si="17"/>
        <v xml:space="preserve"> </v>
      </c>
      <c r="AS361" s="59" t="str" cm="1">
        <f t="array" ref="AS361">IF(TRIM(AO361)="Not-selected",0,IF(OR(TRIM(AQ361)="",AR361=""),"",IFERROR(SUM(_xlfn.NUMBERVALUE(SUBSTITUTE(TRIM(_xlfn.XLOOKUP(TRIM(_xlfn.TEXTSPLIT(AQ361,",")),TRIM(_xlfn.TEXTSPLIT(E361,",")),TRIM(_xlfn.TEXTSPLIT(I361,",")))),"$","")))*AR361,"")))</f>
        <v/>
      </c>
      <c r="AU361" t="s">
        <v>58</v>
      </c>
      <c r="AV361" s="101"/>
    </row>
    <row r="362" spans="1:48" ht="14.25" customHeight="1">
      <c r="A362" t="s">
        <v>1675</v>
      </c>
      <c r="B362" t="str">
        <f t="shared" si="16"/>
        <v xml:space="preserve">Egg Mezzemaniche -  </v>
      </c>
      <c r="C362" s="29" t="s">
        <v>1389</v>
      </c>
      <c r="D362" s="9" t="s">
        <v>1390</v>
      </c>
      <c r="E362" t="s">
        <v>1454</v>
      </c>
      <c r="F362" s="9" t="s">
        <v>49</v>
      </c>
      <c r="G362" s="9" t="s">
        <v>1666</v>
      </c>
      <c r="H362" s="9" t="s">
        <v>1676</v>
      </c>
      <c r="I362" s="159">
        <v>6.55</v>
      </c>
      <c r="J362" s="9">
        <v>1</v>
      </c>
      <c r="K362" s="159">
        <v>6.55</v>
      </c>
      <c r="L362" s="9" t="s">
        <v>55</v>
      </c>
      <c r="M362" s="9" t="s">
        <v>1394</v>
      </c>
      <c r="N362" s="98" t="s">
        <v>1395</v>
      </c>
      <c r="O362" s="28" t="s">
        <v>1677</v>
      </c>
      <c r="P362" s="29" t="s">
        <v>55</v>
      </c>
      <c r="Q362" s="29" t="s">
        <v>55</v>
      </c>
      <c r="R362" s="29" t="s">
        <v>55</v>
      </c>
      <c r="S362" s="29" t="s">
        <v>55</v>
      </c>
      <c r="T362" s="29" t="s">
        <v>55</v>
      </c>
      <c r="U362" s="29" t="s">
        <v>55</v>
      </c>
      <c r="V362" s="29" t="s">
        <v>55</v>
      </c>
      <c r="W362" s="29" t="s">
        <v>55</v>
      </c>
      <c r="X362" s="29" t="s">
        <v>55</v>
      </c>
      <c r="Y362" s="29" t="s">
        <v>55</v>
      </c>
      <c r="Z362" s="29" t="s">
        <v>55</v>
      </c>
      <c r="AA362" s="29" t="s">
        <v>55</v>
      </c>
      <c r="AB362" s="29" t="s">
        <v>55</v>
      </c>
      <c r="AC362" s="29" t="s">
        <v>55</v>
      </c>
      <c r="AD362" s="29" t="s">
        <v>55</v>
      </c>
      <c r="AE362" s="29" t="s">
        <v>55</v>
      </c>
      <c r="AF362" s="29" t="s">
        <v>55</v>
      </c>
      <c r="AG362" s="29" t="s">
        <v>55</v>
      </c>
      <c r="AH362" s="29" t="s">
        <v>189</v>
      </c>
      <c r="AI362" s="9" t="s">
        <v>1411</v>
      </c>
      <c r="AP362" s="9" t="str">
        <f t="shared" si="17"/>
        <v xml:space="preserve"> </v>
      </c>
      <c r="AQ362" s="9" t="str">
        <f t="shared" si="17"/>
        <v xml:space="preserve"> </v>
      </c>
      <c r="AS362" s="59" t="str" cm="1">
        <f t="array" ref="AS362">IF(TRIM(AO362)="Not-selected",0,IF(OR(TRIM(AQ362)="",AR362=""),"",IFERROR(SUM(_xlfn.NUMBERVALUE(SUBSTITUTE(TRIM(_xlfn.XLOOKUP(TRIM(_xlfn.TEXTSPLIT(AQ362,",")),TRIM(_xlfn.TEXTSPLIT(E362,",")),TRIM(_xlfn.TEXTSPLIT(I362,",")))),"$","")))*AR362,"")))</f>
        <v/>
      </c>
      <c r="AU362" t="s">
        <v>58</v>
      </c>
      <c r="AV362" s="101"/>
    </row>
    <row r="363" spans="1:48" ht="14.25" customHeight="1">
      <c r="A363" t="s">
        <v>1292</v>
      </c>
      <c r="B363" t="str">
        <f t="shared" si="16"/>
        <v xml:space="preserve">Calamarata -  </v>
      </c>
      <c r="C363" s="29" t="s">
        <v>1389</v>
      </c>
      <c r="D363" s="9" t="s">
        <v>1390</v>
      </c>
      <c r="E363" t="s">
        <v>1454</v>
      </c>
      <c r="F363" s="9" t="s">
        <v>49</v>
      </c>
      <c r="G363" s="9" t="s">
        <v>1392</v>
      </c>
      <c r="H363" s="9" t="s">
        <v>1678</v>
      </c>
      <c r="I363" s="159">
        <v>3.9</v>
      </c>
      <c r="J363" s="9">
        <v>1</v>
      </c>
      <c r="K363" s="159">
        <v>3.9</v>
      </c>
      <c r="L363" s="9" t="s">
        <v>55</v>
      </c>
      <c r="M363" s="9" t="s">
        <v>1394</v>
      </c>
      <c r="N363" s="98" t="s">
        <v>1395</v>
      </c>
      <c r="O363" s="28" t="s">
        <v>1679</v>
      </c>
      <c r="P363" s="29" t="s">
        <v>55</v>
      </c>
      <c r="Q363" s="29" t="s">
        <v>55</v>
      </c>
      <c r="R363" s="29" t="s">
        <v>55</v>
      </c>
      <c r="S363" s="29" t="s">
        <v>55</v>
      </c>
      <c r="T363" s="29" t="s">
        <v>55</v>
      </c>
      <c r="U363" s="29" t="s">
        <v>55</v>
      </c>
      <c r="V363" s="29" t="s">
        <v>55</v>
      </c>
      <c r="W363" s="29" t="s">
        <v>55</v>
      </c>
      <c r="X363" s="29" t="s">
        <v>55</v>
      </c>
      <c r="Y363" s="29" t="s">
        <v>55</v>
      </c>
      <c r="Z363" s="29" t="s">
        <v>55</v>
      </c>
      <c r="AA363" s="29" t="s">
        <v>55</v>
      </c>
      <c r="AB363" s="29" t="s">
        <v>55</v>
      </c>
      <c r="AC363" s="29" t="s">
        <v>55</v>
      </c>
      <c r="AD363" s="29" t="s">
        <v>55</v>
      </c>
      <c r="AE363" s="29" t="s">
        <v>55</v>
      </c>
      <c r="AF363" s="29" t="s">
        <v>55</v>
      </c>
      <c r="AG363" s="29" t="s">
        <v>55</v>
      </c>
      <c r="AH363" s="29" t="s">
        <v>65</v>
      </c>
      <c r="AI363" s="9" t="s">
        <v>1424</v>
      </c>
      <c r="AP363" s="9" t="str">
        <f t="shared" si="17"/>
        <v xml:space="preserve"> </v>
      </c>
      <c r="AQ363" s="9" t="str">
        <f t="shared" si="17"/>
        <v xml:space="preserve"> </v>
      </c>
      <c r="AS363" s="59" t="str" cm="1">
        <f t="array" ref="AS363">IF(TRIM(AO363)="Not-selected",0,IF(OR(TRIM(AQ363)="",AR363=""),"",IFERROR(SUM(_xlfn.NUMBERVALUE(SUBSTITUTE(TRIM(_xlfn.XLOOKUP(TRIM(_xlfn.TEXTSPLIT(AQ363,",")),TRIM(_xlfn.TEXTSPLIT(E363,",")),TRIM(_xlfn.TEXTSPLIT(I363,",")))),"$","")))*AR363,"")))</f>
        <v/>
      </c>
      <c r="AU363" t="s">
        <v>58</v>
      </c>
      <c r="AV363" s="101"/>
    </row>
    <row r="364" spans="1:48" ht="14.25" customHeight="1">
      <c r="A364" t="s">
        <v>1680</v>
      </c>
      <c r="B364" t="str">
        <f t="shared" si="16"/>
        <v xml:space="preserve">Conchiglioni Tris -  </v>
      </c>
      <c r="C364" s="29" t="s">
        <v>1389</v>
      </c>
      <c r="D364" s="9" t="s">
        <v>1390</v>
      </c>
      <c r="E364" t="s">
        <v>1454</v>
      </c>
      <c r="F364" s="9" t="s">
        <v>49</v>
      </c>
      <c r="G364" s="9" t="s">
        <v>1681</v>
      </c>
      <c r="H364" s="9" t="s">
        <v>1682</v>
      </c>
      <c r="I364" s="159">
        <v>3.9</v>
      </c>
      <c r="J364" s="9">
        <v>1</v>
      </c>
      <c r="K364" s="159">
        <v>3.9</v>
      </c>
      <c r="L364" s="9" t="s">
        <v>55</v>
      </c>
      <c r="M364" s="9" t="s">
        <v>1394</v>
      </c>
      <c r="N364" s="98" t="s">
        <v>1395</v>
      </c>
      <c r="O364" s="28" t="s">
        <v>1683</v>
      </c>
      <c r="P364" s="29" t="s">
        <v>55</v>
      </c>
      <c r="Q364" s="29" t="s">
        <v>55</v>
      </c>
      <c r="R364" s="29" t="s">
        <v>55</v>
      </c>
      <c r="S364" s="29" t="s">
        <v>55</v>
      </c>
      <c r="T364" s="29" t="s">
        <v>55</v>
      </c>
      <c r="U364" s="29" t="s">
        <v>55</v>
      </c>
      <c r="V364" s="29" t="s">
        <v>55</v>
      </c>
      <c r="W364" s="29" t="s">
        <v>55</v>
      </c>
      <c r="X364" s="29" t="s">
        <v>55</v>
      </c>
      <c r="Y364" s="29" t="s">
        <v>55</v>
      </c>
      <c r="Z364" s="29" t="s">
        <v>55</v>
      </c>
      <c r="AA364" s="29" t="s">
        <v>55</v>
      </c>
      <c r="AB364" s="29" t="s">
        <v>55</v>
      </c>
      <c r="AC364" s="29" t="s">
        <v>55</v>
      </c>
      <c r="AD364" s="29" t="s">
        <v>55</v>
      </c>
      <c r="AE364" s="29" t="s">
        <v>55</v>
      </c>
      <c r="AF364" s="29" t="s">
        <v>55</v>
      </c>
      <c r="AG364" s="29" t="s">
        <v>55</v>
      </c>
      <c r="AH364" s="29" t="s">
        <v>56</v>
      </c>
      <c r="AI364" s="9" t="s">
        <v>1458</v>
      </c>
      <c r="AP364" s="9" t="str">
        <f t="shared" si="17"/>
        <v xml:space="preserve"> </v>
      </c>
      <c r="AQ364" s="9" t="str">
        <f t="shared" si="17"/>
        <v xml:space="preserve"> </v>
      </c>
      <c r="AS364" s="59" t="str" cm="1">
        <f t="array" ref="AS364">IF(TRIM(AO364)="Not-selected",0,IF(OR(TRIM(AQ364)="",AR364=""),"",IFERROR(SUM(_xlfn.NUMBERVALUE(SUBSTITUTE(TRIM(_xlfn.XLOOKUP(TRIM(_xlfn.TEXTSPLIT(AQ364,",")),TRIM(_xlfn.TEXTSPLIT(E364,",")),TRIM(_xlfn.TEXTSPLIT(I364,",")))),"$","")))*AR364,"")))</f>
        <v/>
      </c>
      <c r="AU364" t="s">
        <v>58</v>
      </c>
      <c r="AV364" s="101"/>
    </row>
    <row r="365" spans="1:48" ht="14.25" customHeight="1">
      <c r="A365" t="s">
        <v>1684</v>
      </c>
      <c r="B365" t="str">
        <f t="shared" si="16"/>
        <v xml:space="preserve">Conchiglioni -  </v>
      </c>
      <c r="C365" s="29" t="s">
        <v>1389</v>
      </c>
      <c r="D365" s="9" t="s">
        <v>1390</v>
      </c>
      <c r="E365" t="s">
        <v>1454</v>
      </c>
      <c r="F365" s="9" t="s">
        <v>49</v>
      </c>
      <c r="G365" s="9" t="s">
        <v>1392</v>
      </c>
      <c r="H365" s="9" t="s">
        <v>1685</v>
      </c>
      <c r="I365" s="159">
        <v>3.9</v>
      </c>
      <c r="J365" s="9">
        <v>1</v>
      </c>
      <c r="K365" s="159">
        <v>3.9</v>
      </c>
      <c r="L365" s="9" t="s">
        <v>55</v>
      </c>
      <c r="M365" s="9" t="s">
        <v>1394</v>
      </c>
      <c r="N365" s="98" t="s">
        <v>1395</v>
      </c>
      <c r="O365" s="28" t="s">
        <v>1686</v>
      </c>
      <c r="P365" s="29" t="s">
        <v>55</v>
      </c>
      <c r="Q365" s="29" t="s">
        <v>55</v>
      </c>
      <c r="R365" s="29" t="s">
        <v>55</v>
      </c>
      <c r="S365" s="29" t="s">
        <v>55</v>
      </c>
      <c r="T365" s="29" t="s">
        <v>55</v>
      </c>
      <c r="U365" s="29" t="s">
        <v>55</v>
      </c>
      <c r="V365" s="29" t="s">
        <v>55</v>
      </c>
      <c r="W365" s="29" t="s">
        <v>55</v>
      </c>
      <c r="X365" s="29" t="s">
        <v>55</v>
      </c>
      <c r="Y365" s="29" t="s">
        <v>55</v>
      </c>
      <c r="Z365" s="29" t="s">
        <v>55</v>
      </c>
      <c r="AA365" s="29" t="s">
        <v>55</v>
      </c>
      <c r="AB365" s="29" t="s">
        <v>55</v>
      </c>
      <c r="AC365" s="29" t="s">
        <v>55</v>
      </c>
      <c r="AD365" s="29" t="s">
        <v>55</v>
      </c>
      <c r="AE365" s="29" t="s">
        <v>55</v>
      </c>
      <c r="AF365" s="29" t="s">
        <v>55</v>
      </c>
      <c r="AG365" s="29" t="s">
        <v>55</v>
      </c>
      <c r="AH365" s="29" t="s">
        <v>189</v>
      </c>
      <c r="AI365" s="9" t="s">
        <v>1428</v>
      </c>
      <c r="AP365" s="9" t="str">
        <f t="shared" si="17"/>
        <v xml:space="preserve"> </v>
      </c>
      <c r="AQ365" s="9" t="str">
        <f t="shared" si="17"/>
        <v xml:space="preserve"> </v>
      </c>
      <c r="AS365" s="59" t="str" cm="1">
        <f t="array" ref="AS365">IF(TRIM(AO365)="Not-selected",0,IF(OR(TRIM(AQ365)="",AR365=""),"",IFERROR(SUM(_xlfn.NUMBERVALUE(SUBSTITUTE(TRIM(_xlfn.XLOOKUP(TRIM(_xlfn.TEXTSPLIT(AQ365,",")),TRIM(_xlfn.TEXTSPLIT(E365,",")),TRIM(_xlfn.TEXTSPLIT(I365,",")))),"$","")))*AR365,"")))</f>
        <v/>
      </c>
      <c r="AU365" t="s">
        <v>58</v>
      </c>
      <c r="AV365" s="101"/>
    </row>
    <row r="366" spans="1:48" ht="14.25" customHeight="1">
      <c r="A366" t="s">
        <v>1687</v>
      </c>
      <c r="B366" t="str">
        <f t="shared" si="16"/>
        <v xml:space="preserve">Candele Lunghe -  </v>
      </c>
      <c r="C366" s="29" t="s">
        <v>1389</v>
      </c>
      <c r="D366" s="9" t="s">
        <v>1390</v>
      </c>
      <c r="E366" t="s">
        <v>1454</v>
      </c>
      <c r="F366" s="9" t="s">
        <v>49</v>
      </c>
      <c r="G366" s="9" t="s">
        <v>1392</v>
      </c>
      <c r="H366" s="9" t="s">
        <v>1688</v>
      </c>
      <c r="I366" s="159">
        <v>5.79</v>
      </c>
      <c r="J366" s="9">
        <v>1</v>
      </c>
      <c r="K366" s="159">
        <v>5.79</v>
      </c>
      <c r="L366" s="9" t="s">
        <v>55</v>
      </c>
      <c r="M366" s="9" t="s">
        <v>1394</v>
      </c>
      <c r="N366" s="98" t="s">
        <v>1395</v>
      </c>
      <c r="O366" s="28" t="s">
        <v>1689</v>
      </c>
      <c r="P366" s="29" t="s">
        <v>55</v>
      </c>
      <c r="Q366" s="29" t="s">
        <v>55</v>
      </c>
      <c r="R366" s="29" t="s">
        <v>55</v>
      </c>
      <c r="S366" s="29" t="s">
        <v>55</v>
      </c>
      <c r="T366" s="29" t="s">
        <v>55</v>
      </c>
      <c r="U366" s="29" t="s">
        <v>55</v>
      </c>
      <c r="V366" s="29" t="s">
        <v>55</v>
      </c>
      <c r="W366" s="29" t="s">
        <v>55</v>
      </c>
      <c r="X366" s="29" t="s">
        <v>55</v>
      </c>
      <c r="Y366" s="29" t="s">
        <v>55</v>
      </c>
      <c r="Z366" s="29" t="s">
        <v>55</v>
      </c>
      <c r="AA366" s="29" t="s">
        <v>55</v>
      </c>
      <c r="AB366" s="29" t="s">
        <v>55</v>
      </c>
      <c r="AC366" s="29" t="s">
        <v>55</v>
      </c>
      <c r="AD366" s="29" t="s">
        <v>55</v>
      </c>
      <c r="AE366" s="29" t="s">
        <v>55</v>
      </c>
      <c r="AF366" s="29" t="s">
        <v>55</v>
      </c>
      <c r="AG366" s="29" t="s">
        <v>55</v>
      </c>
      <c r="AH366" s="29" t="s">
        <v>65</v>
      </c>
      <c r="AI366" s="9" t="s">
        <v>1539</v>
      </c>
      <c r="AP366" s="9" t="str">
        <f t="shared" si="17"/>
        <v xml:space="preserve"> </v>
      </c>
      <c r="AQ366" s="9" t="str">
        <f t="shared" si="17"/>
        <v xml:space="preserve"> </v>
      </c>
      <c r="AS366" s="59" t="str" cm="1">
        <f t="array" ref="AS366">IF(TRIM(AO366)="Not-selected",0,IF(OR(TRIM(AQ366)="",AR366=""),"",IFERROR(SUM(_xlfn.NUMBERVALUE(SUBSTITUTE(TRIM(_xlfn.XLOOKUP(TRIM(_xlfn.TEXTSPLIT(AQ366,",")),TRIM(_xlfn.TEXTSPLIT(E366,",")),TRIM(_xlfn.TEXTSPLIT(I366,",")))),"$","")))*AR366,"")))</f>
        <v/>
      </c>
      <c r="AU366" t="s">
        <v>58</v>
      </c>
      <c r="AV366" s="101"/>
    </row>
    <row r="367" spans="1:48" ht="14.25" customHeight="1">
      <c r="A367" t="s">
        <v>1690</v>
      </c>
      <c r="B367" t="str">
        <f t="shared" si="16"/>
        <v xml:space="preserve">Fregola Tostata -  </v>
      </c>
      <c r="C367" s="29" t="s">
        <v>1389</v>
      </c>
      <c r="D367" s="9" t="s">
        <v>1390</v>
      </c>
      <c r="E367" t="s">
        <v>1454</v>
      </c>
      <c r="F367" s="9" t="s">
        <v>49</v>
      </c>
      <c r="G367" s="9" t="s">
        <v>1392</v>
      </c>
      <c r="H367" s="9" t="s">
        <v>1691</v>
      </c>
      <c r="I367" s="159">
        <v>5.79</v>
      </c>
      <c r="J367" s="9">
        <v>1</v>
      </c>
      <c r="K367" s="159">
        <v>5.79</v>
      </c>
      <c r="L367" s="9" t="s">
        <v>55</v>
      </c>
      <c r="M367" s="9" t="s">
        <v>1394</v>
      </c>
      <c r="N367" s="98" t="s">
        <v>1395</v>
      </c>
      <c r="O367" s="28" t="s">
        <v>1692</v>
      </c>
      <c r="P367" s="29" t="s">
        <v>55</v>
      </c>
      <c r="Q367" s="29" t="s">
        <v>55</v>
      </c>
      <c r="R367" s="29" t="s">
        <v>55</v>
      </c>
      <c r="S367" s="29" t="s">
        <v>55</v>
      </c>
      <c r="T367" s="29" t="s">
        <v>55</v>
      </c>
      <c r="U367" s="29" t="s">
        <v>55</v>
      </c>
      <c r="V367" s="29" t="s">
        <v>55</v>
      </c>
      <c r="W367" s="29" t="s">
        <v>55</v>
      </c>
      <c r="X367" s="29" t="s">
        <v>55</v>
      </c>
      <c r="Y367" s="29" t="s">
        <v>55</v>
      </c>
      <c r="Z367" s="29" t="s">
        <v>55</v>
      </c>
      <c r="AA367" s="29" t="s">
        <v>55</v>
      </c>
      <c r="AB367" s="29" t="s">
        <v>55</v>
      </c>
      <c r="AC367" s="29" t="s">
        <v>55</v>
      </c>
      <c r="AD367" s="29" t="s">
        <v>55</v>
      </c>
      <c r="AE367" s="29" t="s">
        <v>55</v>
      </c>
      <c r="AF367" s="29" t="s">
        <v>55</v>
      </c>
      <c r="AG367" s="29" t="s">
        <v>55</v>
      </c>
      <c r="AH367" s="29" t="s">
        <v>189</v>
      </c>
      <c r="AI367" s="9" t="s">
        <v>1411</v>
      </c>
      <c r="AP367" s="9" t="str">
        <f t="shared" si="17"/>
        <v xml:space="preserve"> </v>
      </c>
      <c r="AQ367" s="9" t="str">
        <f t="shared" si="17"/>
        <v xml:space="preserve"> </v>
      </c>
      <c r="AS367" s="59" t="str" cm="1">
        <f t="array" ref="AS367">IF(TRIM(AO367)="Not-selected",0,IF(OR(TRIM(AQ367)="",AR367=""),"",IFERROR(SUM(_xlfn.NUMBERVALUE(SUBSTITUTE(TRIM(_xlfn.XLOOKUP(TRIM(_xlfn.TEXTSPLIT(AQ367,",")),TRIM(_xlfn.TEXTSPLIT(E367,",")),TRIM(_xlfn.TEXTSPLIT(I367,",")))),"$","")))*AR367,"")))</f>
        <v/>
      </c>
      <c r="AU367" t="s">
        <v>58</v>
      </c>
      <c r="AV367" s="101"/>
    </row>
    <row r="368" spans="1:48" ht="14.25" customHeight="1">
      <c r="A368" t="s">
        <v>1445</v>
      </c>
      <c r="B368" t="str">
        <f t="shared" si="16"/>
        <v xml:space="preserve">Trofie -  </v>
      </c>
      <c r="C368" s="29" t="s">
        <v>1389</v>
      </c>
      <c r="D368" s="9" t="s">
        <v>1390</v>
      </c>
      <c r="E368" s="9" t="s">
        <v>1602</v>
      </c>
      <c r="F368" s="9" t="s">
        <v>49</v>
      </c>
      <c r="G368" s="9" t="s">
        <v>1392</v>
      </c>
      <c r="H368" s="9" t="s">
        <v>1693</v>
      </c>
      <c r="I368" s="159">
        <v>3.75</v>
      </c>
      <c r="J368" s="9">
        <v>1</v>
      </c>
      <c r="K368" s="159">
        <v>3.75</v>
      </c>
      <c r="L368" s="9" t="s">
        <v>55</v>
      </c>
      <c r="M368" s="9" t="s">
        <v>1394</v>
      </c>
      <c r="N368" s="98" t="s">
        <v>1395</v>
      </c>
      <c r="O368" s="28" t="s">
        <v>1694</v>
      </c>
      <c r="P368" s="29" t="s">
        <v>55</v>
      </c>
      <c r="Q368" s="29" t="s">
        <v>55</v>
      </c>
      <c r="R368" s="29" t="s">
        <v>55</v>
      </c>
      <c r="S368" s="29" t="s">
        <v>55</v>
      </c>
      <c r="T368" s="29" t="s">
        <v>55</v>
      </c>
      <c r="U368" s="29" t="s">
        <v>55</v>
      </c>
      <c r="V368" s="29" t="s">
        <v>55</v>
      </c>
      <c r="W368" s="29" t="s">
        <v>55</v>
      </c>
      <c r="X368" s="29" t="s">
        <v>55</v>
      </c>
      <c r="Y368" s="29" t="s">
        <v>55</v>
      </c>
      <c r="Z368" s="29" t="s">
        <v>55</v>
      </c>
      <c r="AA368" s="29" t="s">
        <v>55</v>
      </c>
      <c r="AB368" s="29" t="s">
        <v>55</v>
      </c>
      <c r="AC368" s="29" t="s">
        <v>55</v>
      </c>
      <c r="AD368" s="29" t="s">
        <v>55</v>
      </c>
      <c r="AE368" s="29" t="s">
        <v>55</v>
      </c>
      <c r="AF368" s="29" t="s">
        <v>55</v>
      </c>
      <c r="AG368" s="29" t="s">
        <v>55</v>
      </c>
      <c r="AH368" s="29" t="s">
        <v>65</v>
      </c>
      <c r="AI368" s="9" t="s">
        <v>1444</v>
      </c>
      <c r="AP368" s="9" t="str">
        <f t="shared" si="17"/>
        <v xml:space="preserve"> </v>
      </c>
      <c r="AQ368" s="9" t="str">
        <f t="shared" si="17"/>
        <v xml:space="preserve"> </v>
      </c>
      <c r="AS368" s="59" t="str" cm="1">
        <f t="array" ref="AS368">IF(TRIM(AO368)="Not-selected",0,IF(OR(TRIM(AQ368)="",AR368=""),"",IFERROR(SUM(_xlfn.NUMBERVALUE(SUBSTITUTE(TRIM(_xlfn.XLOOKUP(TRIM(_xlfn.TEXTSPLIT(AQ368,",")),TRIM(_xlfn.TEXTSPLIT(E368,",")),TRIM(_xlfn.TEXTSPLIT(I368,",")))),"$","")))*AR368,"")))</f>
        <v/>
      </c>
      <c r="AU368" t="s">
        <v>58</v>
      </c>
      <c r="AV368" s="101"/>
    </row>
    <row r="369" spans="1:48" ht="14.25" customHeight="1">
      <c r="A369" t="s">
        <v>1695</v>
      </c>
      <c r="B369" t="str">
        <f t="shared" si="16"/>
        <v xml:space="preserve">Gnocchetti -  </v>
      </c>
      <c r="C369" s="29" t="s">
        <v>1389</v>
      </c>
      <c r="D369" s="9" t="s">
        <v>1390</v>
      </c>
      <c r="E369" t="s">
        <v>1454</v>
      </c>
      <c r="F369" s="9" t="s">
        <v>49</v>
      </c>
      <c r="G369" s="9" t="s">
        <v>1392</v>
      </c>
      <c r="H369" s="9" t="s">
        <v>1696</v>
      </c>
      <c r="I369" s="159">
        <v>3.75</v>
      </c>
      <c r="J369" s="9">
        <v>1</v>
      </c>
      <c r="K369" s="159">
        <v>3.75</v>
      </c>
      <c r="L369" s="9" t="s">
        <v>55</v>
      </c>
      <c r="M369" s="9" t="s">
        <v>1394</v>
      </c>
      <c r="N369" s="98" t="s">
        <v>1395</v>
      </c>
      <c r="O369" s="28" t="s">
        <v>1697</v>
      </c>
      <c r="P369" s="29" t="s">
        <v>55</v>
      </c>
      <c r="Q369" s="29" t="s">
        <v>55</v>
      </c>
      <c r="R369" s="29" t="s">
        <v>55</v>
      </c>
      <c r="S369" s="29" t="s">
        <v>55</v>
      </c>
      <c r="T369" s="29" t="s">
        <v>55</v>
      </c>
      <c r="U369" s="29" t="s">
        <v>55</v>
      </c>
      <c r="V369" s="29" t="s">
        <v>55</v>
      </c>
      <c r="W369" s="29" t="s">
        <v>55</v>
      </c>
      <c r="X369" s="29" t="s">
        <v>55</v>
      </c>
      <c r="Y369" s="29" t="s">
        <v>55</v>
      </c>
      <c r="Z369" s="29" t="s">
        <v>55</v>
      </c>
      <c r="AA369" s="29" t="s">
        <v>55</v>
      </c>
      <c r="AB369" s="29" t="s">
        <v>55</v>
      </c>
      <c r="AC369" s="29" t="s">
        <v>55</v>
      </c>
      <c r="AD369" s="29" t="s">
        <v>55</v>
      </c>
      <c r="AE369" s="29" t="s">
        <v>55</v>
      </c>
      <c r="AF369" s="29" t="s">
        <v>55</v>
      </c>
      <c r="AG369" s="29" t="s">
        <v>55</v>
      </c>
      <c r="AH369" s="29" t="s">
        <v>56</v>
      </c>
      <c r="AI369" s="9" t="s">
        <v>1416</v>
      </c>
      <c r="AP369" s="9" t="str">
        <f t="shared" si="17"/>
        <v xml:space="preserve"> </v>
      </c>
      <c r="AQ369" s="9" t="str">
        <f t="shared" si="17"/>
        <v xml:space="preserve"> </v>
      </c>
      <c r="AS369" s="59" t="str" cm="1">
        <f t="array" ref="AS369">IF(TRIM(AO369)="Not-selected",0,IF(OR(TRIM(AQ369)="",AR369=""),"",IFERROR(SUM(_xlfn.NUMBERVALUE(SUBSTITUTE(TRIM(_xlfn.XLOOKUP(TRIM(_xlfn.TEXTSPLIT(AQ369,",")),TRIM(_xlfn.TEXTSPLIT(E369,",")),TRIM(_xlfn.TEXTSPLIT(I369,",")))),"$","")))*AR369,"")))</f>
        <v/>
      </c>
      <c r="AU369" t="s">
        <v>58</v>
      </c>
      <c r="AV369" s="101"/>
    </row>
    <row r="370" spans="1:48" ht="14.25" customHeight="1">
      <c r="A370" t="s">
        <v>1213</v>
      </c>
      <c r="B370" t="str">
        <f t="shared" si="16"/>
        <v xml:space="preserve">Orecchiette -  </v>
      </c>
      <c r="C370" s="29" t="s">
        <v>1389</v>
      </c>
      <c r="D370" s="9" t="s">
        <v>1390</v>
      </c>
      <c r="E370" s="9" t="s">
        <v>1602</v>
      </c>
      <c r="F370" s="9" t="s">
        <v>49</v>
      </c>
      <c r="G370" s="9" t="s">
        <v>1392</v>
      </c>
      <c r="H370" s="9" t="s">
        <v>1698</v>
      </c>
      <c r="I370" s="159">
        <v>3.75</v>
      </c>
      <c r="J370" s="9">
        <v>1</v>
      </c>
      <c r="K370" s="159">
        <v>3.75</v>
      </c>
      <c r="L370" s="9" t="s">
        <v>55</v>
      </c>
      <c r="M370" s="9" t="s">
        <v>1394</v>
      </c>
      <c r="N370" s="98" t="s">
        <v>1395</v>
      </c>
      <c r="O370" s="28" t="s">
        <v>1699</v>
      </c>
      <c r="P370" s="29" t="s">
        <v>55</v>
      </c>
      <c r="Q370" s="29" t="s">
        <v>55</v>
      </c>
      <c r="R370" s="29" t="s">
        <v>55</v>
      </c>
      <c r="S370" s="29" t="s">
        <v>55</v>
      </c>
      <c r="T370" s="29" t="s">
        <v>55</v>
      </c>
      <c r="U370" s="29" t="s">
        <v>55</v>
      </c>
      <c r="V370" s="29" t="s">
        <v>55</v>
      </c>
      <c r="W370" s="29" t="s">
        <v>55</v>
      </c>
      <c r="X370" s="29" t="s">
        <v>55</v>
      </c>
      <c r="Y370" s="29" t="s">
        <v>55</v>
      </c>
      <c r="Z370" s="29" t="s">
        <v>55</v>
      </c>
      <c r="AA370" s="29" t="s">
        <v>55</v>
      </c>
      <c r="AB370" s="29" t="s">
        <v>55</v>
      </c>
      <c r="AC370" s="29" t="s">
        <v>55</v>
      </c>
      <c r="AD370" s="29" t="s">
        <v>55</v>
      </c>
      <c r="AE370" s="29" t="s">
        <v>55</v>
      </c>
      <c r="AF370" s="29" t="s">
        <v>55</v>
      </c>
      <c r="AG370" s="29" t="s">
        <v>55</v>
      </c>
      <c r="AH370" s="29" t="s">
        <v>189</v>
      </c>
      <c r="AI370" s="9" t="s">
        <v>1420</v>
      </c>
      <c r="AP370" s="9" t="str">
        <f t="shared" si="17"/>
        <v xml:space="preserve"> </v>
      </c>
      <c r="AQ370" s="9" t="str">
        <f t="shared" si="17"/>
        <v xml:space="preserve"> </v>
      </c>
      <c r="AS370" s="59" t="str" cm="1">
        <f t="array" ref="AS370">IF(TRIM(AO370)="Not-selected",0,IF(OR(TRIM(AQ370)="",AR370=""),"",IFERROR(SUM(_xlfn.NUMBERVALUE(SUBSTITUTE(TRIM(_xlfn.XLOOKUP(TRIM(_xlfn.TEXTSPLIT(AQ370,",")),TRIM(_xlfn.TEXTSPLIT(E370,",")),TRIM(_xlfn.TEXTSPLIT(I370,",")))),"$","")))*AR370,"")))</f>
        <v/>
      </c>
      <c r="AU370" t="s">
        <v>58</v>
      </c>
      <c r="AV370" s="101"/>
    </row>
    <row r="371" spans="1:48" ht="14.25" customHeight="1">
      <c r="A371" t="s">
        <v>1700</v>
      </c>
      <c r="B371" t="str">
        <f t="shared" si="16"/>
        <v xml:space="preserve">Pizzoccheri -  </v>
      </c>
      <c r="C371" s="29" t="s">
        <v>1389</v>
      </c>
      <c r="D371" s="9" t="s">
        <v>1390</v>
      </c>
      <c r="E371" s="9" t="s">
        <v>1602</v>
      </c>
      <c r="F371" s="9" t="s">
        <v>49</v>
      </c>
      <c r="G371" s="9" t="s">
        <v>1701</v>
      </c>
      <c r="H371" s="9" t="s">
        <v>1702</v>
      </c>
      <c r="I371" s="159">
        <v>4.1900000000000004</v>
      </c>
      <c r="J371" s="9">
        <v>1</v>
      </c>
      <c r="K371" s="159">
        <v>4.1900000000000004</v>
      </c>
      <c r="L371" s="9" t="s">
        <v>55</v>
      </c>
      <c r="M371" s="9" t="s">
        <v>1394</v>
      </c>
      <c r="N371" s="98" t="s">
        <v>1395</v>
      </c>
      <c r="O371" s="28" t="s">
        <v>1703</v>
      </c>
      <c r="P371" s="29" t="s">
        <v>55</v>
      </c>
      <c r="Q371" s="29" t="s">
        <v>55</v>
      </c>
      <c r="R371" s="29" t="s">
        <v>55</v>
      </c>
      <c r="S371" s="29" t="s">
        <v>55</v>
      </c>
      <c r="T371" s="29" t="s">
        <v>55</v>
      </c>
      <c r="U371" s="29" t="s">
        <v>55</v>
      </c>
      <c r="V371" s="29" t="s">
        <v>55</v>
      </c>
      <c r="W371" s="29" t="s">
        <v>55</v>
      </c>
      <c r="X371" s="29" t="s">
        <v>55</v>
      </c>
      <c r="Y371" s="29" t="s">
        <v>55</v>
      </c>
      <c r="Z371" s="29" t="s">
        <v>55</v>
      </c>
      <c r="AA371" s="29" t="s">
        <v>55</v>
      </c>
      <c r="AB371" s="29" t="s">
        <v>55</v>
      </c>
      <c r="AC371" s="29" t="s">
        <v>55</v>
      </c>
      <c r="AD371" s="29" t="s">
        <v>55</v>
      </c>
      <c r="AE371" s="29" t="s">
        <v>55</v>
      </c>
      <c r="AF371" s="29" t="s">
        <v>55</v>
      </c>
      <c r="AG371" s="29" t="s">
        <v>55</v>
      </c>
      <c r="AH371" s="29" t="s">
        <v>189</v>
      </c>
      <c r="AI371" s="9" t="s">
        <v>1472</v>
      </c>
      <c r="AP371" s="9" t="str">
        <f t="shared" si="17"/>
        <v xml:space="preserve"> </v>
      </c>
      <c r="AQ371" s="9" t="str">
        <f t="shared" si="17"/>
        <v xml:space="preserve"> </v>
      </c>
      <c r="AS371" s="59" t="str" cm="1">
        <f t="array" ref="AS371">IF(TRIM(AO371)="Not-selected",0,IF(OR(TRIM(AQ371)="",AR371=""),"",IFERROR(SUM(_xlfn.NUMBERVALUE(SUBSTITUTE(TRIM(_xlfn.XLOOKUP(TRIM(_xlfn.TEXTSPLIT(AQ371,",")),TRIM(_xlfn.TEXTSPLIT(E371,",")),TRIM(_xlfn.TEXTSPLIT(I371,",")))),"$","")))*AR371,"")))</f>
        <v/>
      </c>
      <c r="AU371" t="s">
        <v>58</v>
      </c>
      <c r="AV371" s="101"/>
    </row>
    <row r="372" spans="1:48" ht="14.25" customHeight="1">
      <c r="A372" t="s">
        <v>1704</v>
      </c>
      <c r="B372" t="str">
        <f t="shared" si="16"/>
        <v xml:space="preserve">Egg Pappardelle -  </v>
      </c>
      <c r="C372" s="29" t="s">
        <v>1389</v>
      </c>
      <c r="D372" s="9" t="s">
        <v>1390</v>
      </c>
      <c r="E372" s="9" t="s">
        <v>1602</v>
      </c>
      <c r="F372" s="9" t="s">
        <v>49</v>
      </c>
      <c r="G372" s="9" t="s">
        <v>1705</v>
      </c>
      <c r="H372" s="9" t="s">
        <v>1706</v>
      </c>
      <c r="I372" s="159">
        <v>3.41</v>
      </c>
      <c r="J372" s="9">
        <v>1</v>
      </c>
      <c r="K372" s="159">
        <v>3.41</v>
      </c>
      <c r="L372" s="9" t="s">
        <v>55</v>
      </c>
      <c r="M372" s="9" t="s">
        <v>1394</v>
      </c>
      <c r="N372" s="98" t="s">
        <v>1395</v>
      </c>
      <c r="O372" s="28" t="s">
        <v>1707</v>
      </c>
      <c r="P372" s="29" t="s">
        <v>55</v>
      </c>
      <c r="Q372" s="29" t="s">
        <v>55</v>
      </c>
      <c r="R372" s="29" t="s">
        <v>55</v>
      </c>
      <c r="S372" s="29" t="s">
        <v>55</v>
      </c>
      <c r="T372" s="29" t="s">
        <v>55</v>
      </c>
      <c r="U372" s="29" t="s">
        <v>55</v>
      </c>
      <c r="V372" s="29" t="s">
        <v>55</v>
      </c>
      <c r="W372" s="29" t="s">
        <v>55</v>
      </c>
      <c r="X372" s="29" t="s">
        <v>55</v>
      </c>
      <c r="Y372" s="29" t="s">
        <v>55</v>
      </c>
      <c r="Z372" s="29" t="s">
        <v>55</v>
      </c>
      <c r="AA372" s="29" t="s">
        <v>55</v>
      </c>
      <c r="AB372" s="29" t="s">
        <v>55</v>
      </c>
      <c r="AC372" s="29" t="s">
        <v>55</v>
      </c>
      <c r="AD372" s="29" t="s">
        <v>55</v>
      </c>
      <c r="AE372" s="29" t="s">
        <v>55</v>
      </c>
      <c r="AF372" s="29" t="s">
        <v>55</v>
      </c>
      <c r="AG372" s="29" t="s">
        <v>55</v>
      </c>
      <c r="AH372" s="29" t="s">
        <v>65</v>
      </c>
      <c r="AI372" s="9" t="s">
        <v>1397</v>
      </c>
      <c r="AP372" s="9" t="str">
        <f t="shared" si="17"/>
        <v xml:space="preserve"> </v>
      </c>
      <c r="AQ372" s="9" t="str">
        <f t="shared" si="17"/>
        <v xml:space="preserve"> </v>
      </c>
      <c r="AS372" s="59" t="str" cm="1">
        <f t="array" ref="AS372">IF(TRIM(AO372)="Not-selected",0,IF(OR(TRIM(AQ372)="",AR372=""),"",IFERROR(SUM(_xlfn.NUMBERVALUE(SUBSTITUTE(TRIM(_xlfn.XLOOKUP(TRIM(_xlfn.TEXTSPLIT(AQ372,",")),TRIM(_xlfn.TEXTSPLIT(E372,",")),TRIM(_xlfn.TEXTSPLIT(I372,",")))),"$","")))*AR372,"")))</f>
        <v/>
      </c>
      <c r="AU372" t="s">
        <v>58</v>
      </c>
      <c r="AV372" s="101"/>
    </row>
    <row r="373" spans="1:48" ht="14.25" customHeight="1">
      <c r="A373" t="s">
        <v>1708</v>
      </c>
      <c r="B373" t="str">
        <f t="shared" si="16"/>
        <v xml:space="preserve">Egg Tagliatelle -  </v>
      </c>
      <c r="C373" s="29" t="s">
        <v>1389</v>
      </c>
      <c r="D373" s="9" t="s">
        <v>1390</v>
      </c>
      <c r="E373" s="9" t="s">
        <v>1602</v>
      </c>
      <c r="F373" s="9" t="s">
        <v>49</v>
      </c>
      <c r="G373" s="9" t="s">
        <v>1705</v>
      </c>
      <c r="H373" s="9" t="s">
        <v>1709</v>
      </c>
      <c r="I373" s="159">
        <v>3.41</v>
      </c>
      <c r="J373" s="9">
        <v>1</v>
      </c>
      <c r="K373" s="159">
        <v>3.41</v>
      </c>
      <c r="L373" s="9" t="s">
        <v>55</v>
      </c>
      <c r="M373" s="9" t="s">
        <v>1394</v>
      </c>
      <c r="N373" s="98" t="s">
        <v>1395</v>
      </c>
      <c r="O373" s="28" t="s">
        <v>1710</v>
      </c>
      <c r="P373" s="29" t="s">
        <v>55</v>
      </c>
      <c r="Q373" s="29" t="s">
        <v>55</v>
      </c>
      <c r="R373" s="29" t="s">
        <v>55</v>
      </c>
      <c r="S373" s="29" t="s">
        <v>55</v>
      </c>
      <c r="T373" s="29" t="s">
        <v>55</v>
      </c>
      <c r="U373" s="29" t="s">
        <v>55</v>
      </c>
      <c r="V373" s="29" t="s">
        <v>55</v>
      </c>
      <c r="W373" s="29" t="s">
        <v>55</v>
      </c>
      <c r="X373" s="29" t="s">
        <v>55</v>
      </c>
      <c r="Y373" s="29" t="s">
        <v>55</v>
      </c>
      <c r="Z373" s="29" t="s">
        <v>55</v>
      </c>
      <c r="AA373" s="29" t="s">
        <v>55</v>
      </c>
      <c r="AB373" s="29" t="s">
        <v>55</v>
      </c>
      <c r="AC373" s="29" t="s">
        <v>55</v>
      </c>
      <c r="AD373" s="29" t="s">
        <v>55</v>
      </c>
      <c r="AE373" s="29" t="s">
        <v>55</v>
      </c>
      <c r="AF373" s="29" t="s">
        <v>55</v>
      </c>
      <c r="AG373" s="29" t="s">
        <v>55</v>
      </c>
      <c r="AH373" s="29" t="s">
        <v>56</v>
      </c>
      <c r="AI373" s="9" t="s">
        <v>1403</v>
      </c>
      <c r="AP373" s="9" t="str">
        <f t="shared" si="17"/>
        <v xml:space="preserve"> </v>
      </c>
      <c r="AQ373" s="9" t="str">
        <f t="shared" si="17"/>
        <v xml:space="preserve"> </v>
      </c>
      <c r="AS373" s="59" t="str" cm="1">
        <f t="array" ref="AS373">IF(TRIM(AO373)="Not-selected",0,IF(OR(TRIM(AQ373)="",AR373=""),"",IFERROR(SUM(_xlfn.NUMBERVALUE(SUBSTITUTE(TRIM(_xlfn.XLOOKUP(TRIM(_xlfn.TEXTSPLIT(AQ373,",")),TRIM(_xlfn.TEXTSPLIT(E373,",")),TRIM(_xlfn.TEXTSPLIT(I373,",")))),"$","")))*AR373,"")))</f>
        <v/>
      </c>
      <c r="AU373" t="s">
        <v>58</v>
      </c>
      <c r="AV373" s="101"/>
    </row>
    <row r="374" spans="1:48" ht="14.25" customHeight="1">
      <c r="A374" t="s">
        <v>1711</v>
      </c>
      <c r="B374" t="str">
        <f t="shared" si="16"/>
        <v xml:space="preserve">Bavettine with Egg -  </v>
      </c>
      <c r="C374" s="29" t="s">
        <v>1389</v>
      </c>
      <c r="D374" s="9" t="s">
        <v>1390</v>
      </c>
      <c r="E374" s="9" t="s">
        <v>1602</v>
      </c>
      <c r="F374" s="9" t="s">
        <v>49</v>
      </c>
      <c r="G374" s="9" t="s">
        <v>1705</v>
      </c>
      <c r="H374" s="9" t="s">
        <v>1712</v>
      </c>
      <c r="I374" s="159">
        <v>3.41</v>
      </c>
      <c r="J374" s="9">
        <v>1</v>
      </c>
      <c r="K374" s="159">
        <v>3.41</v>
      </c>
      <c r="L374" s="9" t="s">
        <v>55</v>
      </c>
      <c r="M374" s="9" t="s">
        <v>1394</v>
      </c>
      <c r="N374" s="98" t="s">
        <v>1395</v>
      </c>
      <c r="O374" s="28" t="s">
        <v>1713</v>
      </c>
      <c r="P374" s="29" t="s">
        <v>55</v>
      </c>
      <c r="Q374" s="29" t="s">
        <v>55</v>
      </c>
      <c r="R374" s="29" t="s">
        <v>55</v>
      </c>
      <c r="S374" s="29" t="s">
        <v>55</v>
      </c>
      <c r="T374" s="29" t="s">
        <v>55</v>
      </c>
      <c r="U374" s="29" t="s">
        <v>55</v>
      </c>
      <c r="V374" s="29" t="s">
        <v>55</v>
      </c>
      <c r="W374" s="29" t="s">
        <v>55</v>
      </c>
      <c r="X374" s="29" t="s">
        <v>55</v>
      </c>
      <c r="Y374" s="29" t="s">
        <v>55</v>
      </c>
      <c r="Z374" s="29" t="s">
        <v>55</v>
      </c>
      <c r="AA374" s="29" t="s">
        <v>55</v>
      </c>
      <c r="AB374" s="29" t="s">
        <v>55</v>
      </c>
      <c r="AC374" s="29" t="s">
        <v>55</v>
      </c>
      <c r="AD374" s="29" t="s">
        <v>55</v>
      </c>
      <c r="AE374" s="29" t="s">
        <v>55</v>
      </c>
      <c r="AF374" s="29" t="s">
        <v>55</v>
      </c>
      <c r="AG374" s="29" t="s">
        <v>55</v>
      </c>
      <c r="AH374" s="29" t="s">
        <v>189</v>
      </c>
      <c r="AI374" s="9" t="s">
        <v>1407</v>
      </c>
      <c r="AP374" s="9" t="str">
        <f t="shared" si="17"/>
        <v xml:space="preserve"> </v>
      </c>
      <c r="AQ374" s="9" t="str">
        <f t="shared" si="17"/>
        <v xml:space="preserve"> </v>
      </c>
      <c r="AS374" s="59" t="str" cm="1">
        <f t="array" ref="AS374">IF(TRIM(AO374)="Not-selected",0,IF(OR(TRIM(AQ374)="",AR374=""),"",IFERROR(SUM(_xlfn.NUMBERVALUE(SUBSTITUTE(TRIM(_xlfn.XLOOKUP(TRIM(_xlfn.TEXTSPLIT(AQ374,",")),TRIM(_xlfn.TEXTSPLIT(E374,",")),TRIM(_xlfn.TEXTSPLIT(I374,",")))),"$","")))*AR374,"")))</f>
        <v/>
      </c>
      <c r="AU374" t="s">
        <v>58</v>
      </c>
      <c r="AV374" s="101"/>
    </row>
    <row r="375" spans="1:48" ht="14.25" customHeight="1">
      <c r="A375" t="s">
        <v>1714</v>
      </c>
      <c r="B375" t="str">
        <f t="shared" si="16"/>
        <v xml:space="preserve">Egg Tagliolini -  </v>
      </c>
      <c r="C375" s="29" t="s">
        <v>1389</v>
      </c>
      <c r="D375" s="9" t="s">
        <v>1390</v>
      </c>
      <c r="E375" s="9" t="s">
        <v>1602</v>
      </c>
      <c r="F375" s="9" t="s">
        <v>49</v>
      </c>
      <c r="G375" s="9" t="s">
        <v>1705</v>
      </c>
      <c r="H375" s="9" t="s">
        <v>1715</v>
      </c>
      <c r="I375" s="159">
        <v>3.41</v>
      </c>
      <c r="J375" s="9">
        <v>1</v>
      </c>
      <c r="K375" s="159">
        <v>3.41</v>
      </c>
      <c r="L375" s="9" t="s">
        <v>55</v>
      </c>
      <c r="M375" s="9" t="s">
        <v>1394</v>
      </c>
      <c r="N375" s="98" t="s">
        <v>1395</v>
      </c>
      <c r="O375" s="28" t="s">
        <v>1716</v>
      </c>
      <c r="P375" s="29" t="s">
        <v>55</v>
      </c>
      <c r="Q375" s="29" t="s">
        <v>55</v>
      </c>
      <c r="R375" s="29" t="s">
        <v>55</v>
      </c>
      <c r="S375" s="29" t="s">
        <v>55</v>
      </c>
      <c r="T375" s="29" t="s">
        <v>55</v>
      </c>
      <c r="U375" s="29" t="s">
        <v>55</v>
      </c>
      <c r="V375" s="29" t="s">
        <v>55</v>
      </c>
      <c r="W375" s="29" t="s">
        <v>55</v>
      </c>
      <c r="X375" s="29" t="s">
        <v>55</v>
      </c>
      <c r="Y375" s="29" t="s">
        <v>55</v>
      </c>
      <c r="Z375" s="29" t="s">
        <v>55</v>
      </c>
      <c r="AA375" s="29" t="s">
        <v>55</v>
      </c>
      <c r="AB375" s="29" t="s">
        <v>55</v>
      </c>
      <c r="AC375" s="29" t="s">
        <v>55</v>
      </c>
      <c r="AD375" s="29" t="s">
        <v>55</v>
      </c>
      <c r="AE375" s="29" t="s">
        <v>55</v>
      </c>
      <c r="AF375" s="29" t="s">
        <v>55</v>
      </c>
      <c r="AG375" s="29" t="s">
        <v>55</v>
      </c>
      <c r="AH375" s="29" t="s">
        <v>65</v>
      </c>
      <c r="AI375" s="9" t="s">
        <v>1539</v>
      </c>
      <c r="AP375" s="9" t="str">
        <f t="shared" si="17"/>
        <v xml:space="preserve"> </v>
      </c>
      <c r="AQ375" s="9" t="str">
        <f t="shared" si="17"/>
        <v xml:space="preserve"> </v>
      </c>
      <c r="AS375" s="59" t="str" cm="1">
        <f t="array" ref="AS375">IF(TRIM(AO375)="Not-selected",0,IF(OR(TRIM(AQ375)="",AR375=""),"",IFERROR(SUM(_xlfn.NUMBERVALUE(SUBSTITUTE(TRIM(_xlfn.XLOOKUP(TRIM(_xlfn.TEXTSPLIT(AQ375,",")),TRIM(_xlfn.TEXTSPLIT(E375,",")),TRIM(_xlfn.TEXTSPLIT(I375,",")))),"$","")))*AR375,"")))</f>
        <v/>
      </c>
      <c r="AU375" t="s">
        <v>58</v>
      </c>
      <c r="AV375" s="101"/>
    </row>
    <row r="376" spans="1:48" ht="14.25" customHeight="1">
      <c r="A376" t="s">
        <v>1717</v>
      </c>
      <c r="B376" t="str">
        <f t="shared" si="16"/>
        <v xml:space="preserve">Fettuccine with Egg -  </v>
      </c>
      <c r="C376" s="29" t="s">
        <v>1389</v>
      </c>
      <c r="D376" s="9" t="s">
        <v>1390</v>
      </c>
      <c r="E376" s="9" t="s">
        <v>1602</v>
      </c>
      <c r="F376" s="9" t="s">
        <v>49</v>
      </c>
      <c r="G376" s="9" t="s">
        <v>1705</v>
      </c>
      <c r="H376" s="9" t="s">
        <v>1718</v>
      </c>
      <c r="I376" s="159">
        <v>3.41</v>
      </c>
      <c r="J376" s="9">
        <v>1</v>
      </c>
      <c r="K376" s="159">
        <v>3.41</v>
      </c>
      <c r="L376" s="9" t="s">
        <v>55</v>
      </c>
      <c r="M376" s="9" t="s">
        <v>1394</v>
      </c>
      <c r="N376" s="98" t="s">
        <v>1395</v>
      </c>
      <c r="O376" s="28" t="s">
        <v>1719</v>
      </c>
      <c r="P376" s="29" t="s">
        <v>55</v>
      </c>
      <c r="Q376" s="29" t="s">
        <v>55</v>
      </c>
      <c r="R376" s="29" t="s">
        <v>55</v>
      </c>
      <c r="S376" s="29" t="s">
        <v>55</v>
      </c>
      <c r="T376" s="29" t="s">
        <v>55</v>
      </c>
      <c r="U376" s="29" t="s">
        <v>55</v>
      </c>
      <c r="V376" s="29" t="s">
        <v>55</v>
      </c>
      <c r="W376" s="29" t="s">
        <v>55</v>
      </c>
      <c r="X376" s="29" t="s">
        <v>55</v>
      </c>
      <c r="Y376" s="29" t="s">
        <v>55</v>
      </c>
      <c r="Z376" s="29" t="s">
        <v>55</v>
      </c>
      <c r="AA376" s="29" t="s">
        <v>55</v>
      </c>
      <c r="AB376" s="29" t="s">
        <v>55</v>
      </c>
      <c r="AC376" s="29" t="s">
        <v>55</v>
      </c>
      <c r="AD376" s="29" t="s">
        <v>55</v>
      </c>
      <c r="AE376" s="29" t="s">
        <v>55</v>
      </c>
      <c r="AF376" s="29" t="s">
        <v>55</v>
      </c>
      <c r="AG376" s="29" t="s">
        <v>55</v>
      </c>
      <c r="AH376" s="29" t="s">
        <v>56</v>
      </c>
      <c r="AI376" s="9" t="s">
        <v>1479</v>
      </c>
      <c r="AP376" s="9" t="str">
        <f t="shared" si="17"/>
        <v xml:space="preserve"> </v>
      </c>
      <c r="AQ376" s="9" t="str">
        <f t="shared" si="17"/>
        <v xml:space="preserve"> </v>
      </c>
      <c r="AS376" s="59" t="str" cm="1">
        <f t="array" ref="AS376">IF(TRIM(AO376)="Not-selected",0,IF(OR(TRIM(AQ376)="",AR376=""),"",IFERROR(SUM(_xlfn.NUMBERVALUE(SUBSTITUTE(TRIM(_xlfn.XLOOKUP(TRIM(_xlfn.TEXTSPLIT(AQ376,",")),TRIM(_xlfn.TEXTSPLIT(E376,",")),TRIM(_xlfn.TEXTSPLIT(I376,",")))),"$","")))*AR376,"")))</f>
        <v/>
      </c>
      <c r="AU376" t="s">
        <v>58</v>
      </c>
      <c r="AV376" s="101"/>
    </row>
    <row r="377" spans="1:48" ht="14.25" customHeight="1">
      <c r="A377" t="s">
        <v>1720</v>
      </c>
      <c r="B377" t="str">
        <f t="shared" si="16"/>
        <v xml:space="preserve">Egg Paglia e Fieno -  </v>
      </c>
      <c r="C377" s="29" t="s">
        <v>1389</v>
      </c>
      <c r="D377" s="9" t="s">
        <v>1390</v>
      </c>
      <c r="E377" s="9" t="s">
        <v>1602</v>
      </c>
      <c r="F377" s="9" t="s">
        <v>49</v>
      </c>
      <c r="G377" s="9" t="s">
        <v>1721</v>
      </c>
      <c r="H377" s="9" t="s">
        <v>1722</v>
      </c>
      <c r="I377" s="159">
        <v>3.41</v>
      </c>
      <c r="J377" s="9">
        <v>1</v>
      </c>
      <c r="K377" s="159">
        <v>3.41</v>
      </c>
      <c r="L377" s="9" t="s">
        <v>55</v>
      </c>
      <c r="M377" s="9" t="s">
        <v>1394</v>
      </c>
      <c r="N377" s="98" t="s">
        <v>1395</v>
      </c>
      <c r="O377" s="28" t="s">
        <v>1723</v>
      </c>
      <c r="P377" s="29" t="s">
        <v>55</v>
      </c>
      <c r="Q377" s="29" t="s">
        <v>55</v>
      </c>
      <c r="R377" s="29" t="s">
        <v>55</v>
      </c>
      <c r="S377" s="29" t="s">
        <v>55</v>
      </c>
      <c r="T377" s="29" t="s">
        <v>55</v>
      </c>
      <c r="U377" s="29" t="s">
        <v>55</v>
      </c>
      <c r="V377" s="29" t="s">
        <v>55</v>
      </c>
      <c r="W377" s="29" t="s">
        <v>55</v>
      </c>
      <c r="X377" s="29" t="s">
        <v>55</v>
      </c>
      <c r="Y377" s="29" t="s">
        <v>55</v>
      </c>
      <c r="Z377" s="29" t="s">
        <v>55</v>
      </c>
      <c r="AA377" s="29" t="s">
        <v>55</v>
      </c>
      <c r="AB377" s="29" t="s">
        <v>55</v>
      </c>
      <c r="AC377" s="29" t="s">
        <v>55</v>
      </c>
      <c r="AD377" s="29" t="s">
        <v>55</v>
      </c>
      <c r="AE377" s="29" t="s">
        <v>55</v>
      </c>
      <c r="AF377" s="29" t="s">
        <v>55</v>
      </c>
      <c r="AG377" s="29" t="s">
        <v>55</v>
      </c>
      <c r="AH377" s="29" t="s">
        <v>189</v>
      </c>
      <c r="AI377" s="9" t="s">
        <v>1411</v>
      </c>
      <c r="AP377" s="9" t="str">
        <f t="shared" si="17"/>
        <v xml:space="preserve"> </v>
      </c>
      <c r="AQ377" s="9" t="str">
        <f t="shared" si="17"/>
        <v xml:space="preserve"> </v>
      </c>
      <c r="AS377" s="59" t="str" cm="1">
        <f t="array" ref="AS377">IF(TRIM(AO377)="Not-selected",0,IF(OR(TRIM(AQ377)="",AR377=""),"",IFERROR(SUM(_xlfn.NUMBERVALUE(SUBSTITUTE(TRIM(_xlfn.XLOOKUP(TRIM(_xlfn.TEXTSPLIT(AQ377,",")),TRIM(_xlfn.TEXTSPLIT(E377,",")),TRIM(_xlfn.TEXTSPLIT(I377,",")))),"$","")))*AR377,"")))</f>
        <v/>
      </c>
      <c r="AU377" t="s">
        <v>58</v>
      </c>
      <c r="AV377" s="101"/>
    </row>
    <row r="378" spans="1:48" ht="14.25" customHeight="1">
      <c r="A378" t="s">
        <v>1724</v>
      </c>
      <c r="B378" t="str">
        <f t="shared" si="16"/>
        <v xml:space="preserve">Tagliatelle Capricciose with Egg -  </v>
      </c>
      <c r="C378" s="29" t="s">
        <v>1389</v>
      </c>
      <c r="D378" s="9" t="s">
        <v>1390</v>
      </c>
      <c r="E378" s="9" t="s">
        <v>1602</v>
      </c>
      <c r="F378" s="9" t="s">
        <v>49</v>
      </c>
      <c r="G378" s="9" t="s">
        <v>1705</v>
      </c>
      <c r="H378" s="9" t="s">
        <v>1725</v>
      </c>
      <c r="I378" s="159">
        <v>3.41</v>
      </c>
      <c r="J378" s="9">
        <v>1</v>
      </c>
      <c r="K378" s="159">
        <v>3.41</v>
      </c>
      <c r="L378" s="9" t="s">
        <v>55</v>
      </c>
      <c r="M378" s="9" t="s">
        <v>1394</v>
      </c>
      <c r="N378" s="98" t="s">
        <v>1395</v>
      </c>
      <c r="O378" s="28" t="s">
        <v>1726</v>
      </c>
      <c r="P378" s="29" t="s">
        <v>55</v>
      </c>
      <c r="Q378" s="29" t="s">
        <v>55</v>
      </c>
      <c r="R378" s="29" t="s">
        <v>55</v>
      </c>
      <c r="S378" s="29" t="s">
        <v>55</v>
      </c>
      <c r="T378" s="29" t="s">
        <v>55</v>
      </c>
      <c r="U378" s="29" t="s">
        <v>55</v>
      </c>
      <c r="V378" s="29" t="s">
        <v>55</v>
      </c>
      <c r="W378" s="29" t="s">
        <v>55</v>
      </c>
      <c r="X378" s="29" t="s">
        <v>55</v>
      </c>
      <c r="Y378" s="29" t="s">
        <v>55</v>
      </c>
      <c r="Z378" s="29" t="s">
        <v>55</v>
      </c>
      <c r="AA378" s="29" t="s">
        <v>55</v>
      </c>
      <c r="AB378" s="29" t="s">
        <v>55</v>
      </c>
      <c r="AC378" s="29" t="s">
        <v>55</v>
      </c>
      <c r="AD378" s="29" t="s">
        <v>55</v>
      </c>
      <c r="AE378" s="29" t="s">
        <v>55</v>
      </c>
      <c r="AF378" s="29" t="s">
        <v>55</v>
      </c>
      <c r="AG378" s="29" t="s">
        <v>55</v>
      </c>
      <c r="AH378" s="29" t="s">
        <v>65</v>
      </c>
      <c r="AI378" s="9" t="s">
        <v>1444</v>
      </c>
      <c r="AP378" s="9" t="str">
        <f t="shared" si="17"/>
        <v xml:space="preserve"> </v>
      </c>
      <c r="AQ378" s="9" t="str">
        <f t="shared" si="17"/>
        <v xml:space="preserve"> </v>
      </c>
      <c r="AS378" s="59" t="str" cm="1">
        <f t="array" ref="AS378">IF(TRIM(AO378)="Not-selected",0,IF(OR(TRIM(AQ378)="",AR378=""),"",IFERROR(SUM(_xlfn.NUMBERVALUE(SUBSTITUTE(TRIM(_xlfn.XLOOKUP(TRIM(_xlfn.TEXTSPLIT(AQ378,",")),TRIM(_xlfn.TEXTSPLIT(E378,",")),TRIM(_xlfn.TEXTSPLIT(I378,",")))),"$","")))*AR378,"")))</f>
        <v/>
      </c>
      <c r="AU378" t="s">
        <v>58</v>
      </c>
      <c r="AV378" s="101"/>
    </row>
    <row r="379" spans="1:48" ht="14.25" customHeight="1">
      <c r="A379" t="s">
        <v>1727</v>
      </c>
      <c r="B379" t="str">
        <f t="shared" si="16"/>
        <v xml:space="preserve">Filini with Egg Stretched by Hand -  </v>
      </c>
      <c r="C379" s="29" t="s">
        <v>1389</v>
      </c>
      <c r="D379" s="9" t="s">
        <v>1390</v>
      </c>
      <c r="E379" s="9" t="s">
        <v>1602</v>
      </c>
      <c r="F379" s="9" t="s">
        <v>49</v>
      </c>
      <c r="G379" s="9" t="s">
        <v>1728</v>
      </c>
      <c r="H379" s="9" t="s">
        <v>1729</v>
      </c>
      <c r="I379" s="159">
        <v>4.66</v>
      </c>
      <c r="J379" s="9">
        <v>1</v>
      </c>
      <c r="K379" s="159">
        <v>4.66</v>
      </c>
      <c r="L379" s="9" t="s">
        <v>55</v>
      </c>
      <c r="M379" s="9" t="s">
        <v>1394</v>
      </c>
      <c r="N379" s="98" t="s">
        <v>1395</v>
      </c>
      <c r="O379" s="28" t="s">
        <v>1730</v>
      </c>
      <c r="P379" s="29" t="s">
        <v>55</v>
      </c>
      <c r="Q379" s="29" t="s">
        <v>55</v>
      </c>
      <c r="R379" s="29" t="s">
        <v>55</v>
      </c>
      <c r="S379" s="29" t="s">
        <v>55</v>
      </c>
      <c r="T379" s="29" t="s">
        <v>55</v>
      </c>
      <c r="U379" s="29" t="s">
        <v>55</v>
      </c>
      <c r="V379" s="29" t="s">
        <v>55</v>
      </c>
      <c r="W379" s="29" t="s">
        <v>55</v>
      </c>
      <c r="X379" s="29" t="s">
        <v>55</v>
      </c>
      <c r="Y379" s="29" t="s">
        <v>55</v>
      </c>
      <c r="Z379" s="29" t="s">
        <v>55</v>
      </c>
      <c r="AA379" s="29" t="s">
        <v>55</v>
      </c>
      <c r="AB379" s="29" t="s">
        <v>55</v>
      </c>
      <c r="AC379" s="29" t="s">
        <v>55</v>
      </c>
      <c r="AD379" s="29" t="s">
        <v>55</v>
      </c>
      <c r="AE379" s="29" t="s">
        <v>55</v>
      </c>
      <c r="AF379" s="29" t="s">
        <v>55</v>
      </c>
      <c r="AG379" s="29" t="s">
        <v>55</v>
      </c>
      <c r="AH379" s="29" t="s">
        <v>56</v>
      </c>
      <c r="AI379" s="9" t="s">
        <v>1416</v>
      </c>
      <c r="AP379" s="9" t="str">
        <f t="shared" si="17"/>
        <v xml:space="preserve"> </v>
      </c>
      <c r="AQ379" s="9" t="str">
        <f t="shared" si="17"/>
        <v xml:space="preserve"> </v>
      </c>
      <c r="AS379" s="59" t="str" cm="1">
        <f t="array" ref="AS379">IF(TRIM(AO379)="Not-selected",0,IF(OR(TRIM(AQ379)="",AR379=""),"",IFERROR(SUM(_xlfn.NUMBERVALUE(SUBSTITUTE(TRIM(_xlfn.XLOOKUP(TRIM(_xlfn.TEXTSPLIT(AQ379,",")),TRIM(_xlfn.TEXTSPLIT(E379,",")),TRIM(_xlfn.TEXTSPLIT(I379,",")))),"$","")))*AR379,"")))</f>
        <v/>
      </c>
      <c r="AU379" t="s">
        <v>58</v>
      </c>
      <c r="AV379" s="101"/>
    </row>
    <row r="380" spans="1:48" ht="14.25" customHeight="1">
      <c r="A380" t="s">
        <v>1731</v>
      </c>
      <c r="B380" t="str">
        <f t="shared" si="16"/>
        <v xml:space="preserve">Hand Stretched Egg Linguette -  </v>
      </c>
      <c r="C380" s="29" t="s">
        <v>1389</v>
      </c>
      <c r="D380" s="9" t="s">
        <v>1390</v>
      </c>
      <c r="E380" s="9" t="s">
        <v>1602</v>
      </c>
      <c r="F380" s="9" t="s">
        <v>49</v>
      </c>
      <c r="G380" s="9" t="s">
        <v>1728</v>
      </c>
      <c r="H380" s="9" t="s">
        <v>1732</v>
      </c>
      <c r="I380" s="159">
        <v>4.66</v>
      </c>
      <c r="J380" s="9">
        <v>1</v>
      </c>
      <c r="K380" s="159">
        <v>4.66</v>
      </c>
      <c r="L380" s="9" t="s">
        <v>55</v>
      </c>
      <c r="M380" s="9" t="s">
        <v>1394</v>
      </c>
      <c r="N380" s="98" t="s">
        <v>1395</v>
      </c>
      <c r="O380" s="28" t="s">
        <v>1733</v>
      </c>
      <c r="P380" s="29" t="s">
        <v>55</v>
      </c>
      <c r="Q380" s="29" t="s">
        <v>55</v>
      </c>
      <c r="R380" s="29" t="s">
        <v>55</v>
      </c>
      <c r="S380" s="29" t="s">
        <v>55</v>
      </c>
      <c r="T380" s="29" t="s">
        <v>55</v>
      </c>
      <c r="U380" s="29" t="s">
        <v>55</v>
      </c>
      <c r="V380" s="29" t="s">
        <v>55</v>
      </c>
      <c r="W380" s="29" t="s">
        <v>55</v>
      </c>
      <c r="X380" s="29" t="s">
        <v>55</v>
      </c>
      <c r="Y380" s="29" t="s">
        <v>55</v>
      </c>
      <c r="Z380" s="29" t="s">
        <v>55</v>
      </c>
      <c r="AA380" s="29" t="s">
        <v>55</v>
      </c>
      <c r="AB380" s="29" t="s">
        <v>55</v>
      </c>
      <c r="AC380" s="29" t="s">
        <v>55</v>
      </c>
      <c r="AD380" s="29" t="s">
        <v>55</v>
      </c>
      <c r="AE380" s="29" t="s">
        <v>55</v>
      </c>
      <c r="AF380" s="29" t="s">
        <v>55</v>
      </c>
      <c r="AG380" s="29" t="s">
        <v>55</v>
      </c>
      <c r="AH380" s="29" t="s">
        <v>189</v>
      </c>
      <c r="AI380" s="9" t="s">
        <v>1420</v>
      </c>
      <c r="AP380" s="9" t="str">
        <f t="shared" si="17"/>
        <v xml:space="preserve"> </v>
      </c>
      <c r="AQ380" s="9" t="str">
        <f t="shared" si="17"/>
        <v xml:space="preserve"> </v>
      </c>
      <c r="AS380" s="59" t="str" cm="1">
        <f t="array" ref="AS380">IF(TRIM(AO380)="Not-selected",0,IF(OR(TRIM(AQ380)="",AR380=""),"",IFERROR(SUM(_xlfn.NUMBERVALUE(SUBSTITUTE(TRIM(_xlfn.XLOOKUP(TRIM(_xlfn.TEXTSPLIT(AQ380,",")),TRIM(_xlfn.TEXTSPLIT(E380,",")),TRIM(_xlfn.TEXTSPLIT(I380,",")))),"$","")))*AR380,"")))</f>
        <v/>
      </c>
      <c r="AU380" t="s">
        <v>58</v>
      </c>
      <c r="AV380" s="101"/>
    </row>
    <row r="381" spans="1:48" ht="14.25" customHeight="1">
      <c r="A381" t="s">
        <v>1734</v>
      </c>
      <c r="B381" t="str">
        <f t="shared" si="16"/>
        <v xml:space="preserve">Hand Stretched Egg Ribbons -  </v>
      </c>
      <c r="C381" s="29" t="s">
        <v>1389</v>
      </c>
      <c r="D381" s="9" t="s">
        <v>1390</v>
      </c>
      <c r="E381" s="9" t="s">
        <v>1602</v>
      </c>
      <c r="F381" s="9" t="s">
        <v>49</v>
      </c>
      <c r="G381" s="9" t="s">
        <v>1728</v>
      </c>
      <c r="H381" s="9" t="s">
        <v>1735</v>
      </c>
      <c r="I381" s="159">
        <v>4.66</v>
      </c>
      <c r="J381" s="9">
        <v>1</v>
      </c>
      <c r="K381" s="159">
        <v>4.66</v>
      </c>
      <c r="L381" s="9" t="s">
        <v>55</v>
      </c>
      <c r="M381" s="9" t="s">
        <v>1394</v>
      </c>
      <c r="N381" s="98" t="s">
        <v>1395</v>
      </c>
      <c r="O381" s="28" t="s">
        <v>1736</v>
      </c>
      <c r="P381" s="29" t="s">
        <v>55</v>
      </c>
      <c r="Q381" s="29" t="s">
        <v>55</v>
      </c>
      <c r="R381" s="29" t="s">
        <v>55</v>
      </c>
      <c r="S381" s="29" t="s">
        <v>55</v>
      </c>
      <c r="T381" s="29" t="s">
        <v>55</v>
      </c>
      <c r="U381" s="29" t="s">
        <v>55</v>
      </c>
      <c r="V381" s="29" t="s">
        <v>55</v>
      </c>
      <c r="W381" s="29" t="s">
        <v>55</v>
      </c>
      <c r="X381" s="29" t="s">
        <v>55</v>
      </c>
      <c r="Y381" s="29" t="s">
        <v>55</v>
      </c>
      <c r="Z381" s="29" t="s">
        <v>55</v>
      </c>
      <c r="AA381" s="29" t="s">
        <v>55</v>
      </c>
      <c r="AB381" s="29" t="s">
        <v>55</v>
      </c>
      <c r="AC381" s="29" t="s">
        <v>55</v>
      </c>
      <c r="AD381" s="29" t="s">
        <v>55</v>
      </c>
      <c r="AE381" s="29" t="s">
        <v>55</v>
      </c>
      <c r="AF381" s="29" t="s">
        <v>55</v>
      </c>
      <c r="AG381" s="29" t="s">
        <v>55</v>
      </c>
      <c r="AH381" s="29" t="s">
        <v>65</v>
      </c>
      <c r="AI381" s="9" t="s">
        <v>1424</v>
      </c>
      <c r="AP381" s="9" t="str">
        <f t="shared" si="17"/>
        <v xml:space="preserve"> </v>
      </c>
      <c r="AQ381" s="9" t="str">
        <f t="shared" si="17"/>
        <v xml:space="preserve"> </v>
      </c>
      <c r="AS381" s="59" t="str" cm="1">
        <f t="array" ref="AS381">IF(TRIM(AO381)="Not-selected",0,IF(OR(TRIM(AQ381)="",AR381=""),"",IFERROR(SUM(_xlfn.NUMBERVALUE(SUBSTITUTE(TRIM(_xlfn.XLOOKUP(TRIM(_xlfn.TEXTSPLIT(AQ381,",")),TRIM(_xlfn.TEXTSPLIT(E381,",")),TRIM(_xlfn.TEXTSPLIT(I381,",")))),"$","")))*AR381,"")))</f>
        <v/>
      </c>
      <c r="AU381" t="s">
        <v>58</v>
      </c>
      <c r="AV381" s="101"/>
    </row>
    <row r="382" spans="1:48" ht="14.25" customHeight="1">
      <c r="A382" t="s">
        <v>1737</v>
      </c>
      <c r="B382" t="str">
        <f t="shared" si="16"/>
        <v xml:space="preserve">Pappardelle with Egg Stretched by Hand -  </v>
      </c>
      <c r="C382" s="29" t="s">
        <v>1389</v>
      </c>
      <c r="D382" s="9" t="s">
        <v>1390</v>
      </c>
      <c r="E382" s="9" t="s">
        <v>1602</v>
      </c>
      <c r="F382" s="9" t="s">
        <v>49</v>
      </c>
      <c r="G382" s="9" t="s">
        <v>1728</v>
      </c>
      <c r="H382" s="9" t="s">
        <v>1738</v>
      </c>
      <c r="I382" s="159">
        <v>4.66</v>
      </c>
      <c r="J382" s="9">
        <v>1</v>
      </c>
      <c r="K382" s="159">
        <v>4.66</v>
      </c>
      <c r="L382" s="9" t="s">
        <v>55</v>
      </c>
      <c r="M382" s="9" t="s">
        <v>1394</v>
      </c>
      <c r="N382" s="98" t="s">
        <v>1395</v>
      </c>
      <c r="O382" s="28" t="s">
        <v>1739</v>
      </c>
      <c r="P382" s="29" t="s">
        <v>55</v>
      </c>
      <c r="Q382" s="29" t="s">
        <v>55</v>
      </c>
      <c r="R382" s="29" t="s">
        <v>55</v>
      </c>
      <c r="S382" s="29" t="s">
        <v>55</v>
      </c>
      <c r="T382" s="29" t="s">
        <v>55</v>
      </c>
      <c r="U382" s="29" t="s">
        <v>55</v>
      </c>
      <c r="V382" s="29" t="s">
        <v>55</v>
      </c>
      <c r="W382" s="29" t="s">
        <v>55</v>
      </c>
      <c r="X382" s="29" t="s">
        <v>55</v>
      </c>
      <c r="Y382" s="29" t="s">
        <v>55</v>
      </c>
      <c r="Z382" s="29" t="s">
        <v>55</v>
      </c>
      <c r="AA382" s="29" t="s">
        <v>55</v>
      </c>
      <c r="AB382" s="29" t="s">
        <v>55</v>
      </c>
      <c r="AC382" s="29" t="s">
        <v>55</v>
      </c>
      <c r="AD382" s="29" t="s">
        <v>55</v>
      </c>
      <c r="AE382" s="29" t="s">
        <v>55</v>
      </c>
      <c r="AF382" s="29" t="s">
        <v>55</v>
      </c>
      <c r="AG382" s="29" t="s">
        <v>55</v>
      </c>
      <c r="AH382" s="29" t="s">
        <v>56</v>
      </c>
      <c r="AI382" s="9" t="s">
        <v>1458</v>
      </c>
      <c r="AP382" s="9" t="str">
        <f t="shared" ref="AP382:AQ445" si="18">IF($AO382="Not-Selected", "None", " ")</f>
        <v xml:space="preserve"> </v>
      </c>
      <c r="AQ382" s="9" t="str">
        <f t="shared" si="18"/>
        <v xml:space="preserve"> </v>
      </c>
      <c r="AS382" s="59" t="str" cm="1">
        <f t="array" ref="AS382">IF(TRIM(AO382)="Not-selected",0,IF(OR(TRIM(AQ382)="",AR382=""),"",IFERROR(SUM(_xlfn.NUMBERVALUE(SUBSTITUTE(TRIM(_xlfn.XLOOKUP(TRIM(_xlfn.TEXTSPLIT(AQ382,",")),TRIM(_xlfn.TEXTSPLIT(E382,",")),TRIM(_xlfn.TEXTSPLIT(I382,",")))),"$","")))*AR382,"")))</f>
        <v/>
      </c>
      <c r="AU382" t="s">
        <v>58</v>
      </c>
      <c r="AV382" s="101"/>
    </row>
    <row r="383" spans="1:48" ht="14.25" customHeight="1">
      <c r="A383" t="s">
        <v>1740</v>
      </c>
      <c r="B383" t="str">
        <f t="shared" si="16"/>
        <v xml:space="preserve">Garganelli with Egg -  </v>
      </c>
      <c r="C383" s="29" t="s">
        <v>1389</v>
      </c>
      <c r="D383" s="9" t="s">
        <v>1390</v>
      </c>
      <c r="E383" s="9" t="s">
        <v>1602</v>
      </c>
      <c r="F383" s="9" t="s">
        <v>49</v>
      </c>
      <c r="G383" s="9" t="s">
        <v>1413</v>
      </c>
      <c r="H383" s="9" t="s">
        <v>1741</v>
      </c>
      <c r="I383" s="159">
        <v>3.41</v>
      </c>
      <c r="J383" s="9">
        <v>1</v>
      </c>
      <c r="K383" s="159">
        <v>3.41</v>
      </c>
      <c r="L383" s="9" t="s">
        <v>55</v>
      </c>
      <c r="M383" s="9" t="s">
        <v>1394</v>
      </c>
      <c r="N383" s="98" t="s">
        <v>1395</v>
      </c>
      <c r="O383" s="28" t="s">
        <v>1742</v>
      </c>
      <c r="P383" s="29" t="s">
        <v>55</v>
      </c>
      <c r="Q383" s="29" t="s">
        <v>55</v>
      </c>
      <c r="R383" s="29" t="s">
        <v>55</v>
      </c>
      <c r="S383" s="29" t="s">
        <v>55</v>
      </c>
      <c r="T383" s="29" t="s">
        <v>55</v>
      </c>
      <c r="U383" s="29" t="s">
        <v>55</v>
      </c>
      <c r="V383" s="29" t="s">
        <v>55</v>
      </c>
      <c r="W383" s="29" t="s">
        <v>55</v>
      </c>
      <c r="X383" s="29" t="s">
        <v>55</v>
      </c>
      <c r="Y383" s="29" t="s">
        <v>55</v>
      </c>
      <c r="Z383" s="29" t="s">
        <v>55</v>
      </c>
      <c r="AA383" s="29" t="s">
        <v>55</v>
      </c>
      <c r="AB383" s="29" t="s">
        <v>55</v>
      </c>
      <c r="AC383" s="29" t="s">
        <v>55</v>
      </c>
      <c r="AD383" s="29" t="s">
        <v>55</v>
      </c>
      <c r="AE383" s="29" t="s">
        <v>55</v>
      </c>
      <c r="AF383" s="29" t="s">
        <v>55</v>
      </c>
      <c r="AG383" s="29" t="s">
        <v>55</v>
      </c>
      <c r="AH383" s="29" t="s">
        <v>189</v>
      </c>
      <c r="AI383" s="9" t="s">
        <v>1428</v>
      </c>
      <c r="AP383" s="9" t="str">
        <f t="shared" si="18"/>
        <v xml:space="preserve"> </v>
      </c>
      <c r="AQ383" s="9" t="str">
        <f t="shared" si="18"/>
        <v xml:space="preserve"> </v>
      </c>
      <c r="AS383" s="59" t="str" cm="1">
        <f t="array" ref="AS383">IF(TRIM(AO383)="Not-selected",0,IF(OR(TRIM(AQ383)="",AR383=""),"",IFERROR(SUM(_xlfn.NUMBERVALUE(SUBSTITUTE(TRIM(_xlfn.XLOOKUP(TRIM(_xlfn.TEXTSPLIT(AQ383,",")),TRIM(_xlfn.TEXTSPLIT(E383,",")),TRIM(_xlfn.TEXTSPLIT(I383,",")))),"$","")))*AR383,"")))</f>
        <v/>
      </c>
      <c r="AU383" t="s">
        <v>58</v>
      </c>
      <c r="AV383" s="101"/>
    </row>
    <row r="384" spans="1:48" ht="14.25" customHeight="1">
      <c r="A384" t="s">
        <v>1743</v>
      </c>
      <c r="B384" t="str">
        <f t="shared" si="16"/>
        <v xml:space="preserve">Farfalle with Egg -  </v>
      </c>
      <c r="C384" s="29" t="s">
        <v>1389</v>
      </c>
      <c r="D384" s="9" t="s">
        <v>1390</v>
      </c>
      <c r="E384" s="9" t="s">
        <v>1602</v>
      </c>
      <c r="F384" s="9" t="s">
        <v>49</v>
      </c>
      <c r="G384" s="9" t="s">
        <v>1705</v>
      </c>
      <c r="H384" s="9" t="s">
        <v>1744</v>
      </c>
      <c r="I384" s="159">
        <v>3.41</v>
      </c>
      <c r="J384" s="9">
        <v>1</v>
      </c>
      <c r="K384" s="159">
        <v>3.41</v>
      </c>
      <c r="L384" s="9" t="s">
        <v>55</v>
      </c>
      <c r="M384" s="9" t="s">
        <v>1394</v>
      </c>
      <c r="N384" s="98" t="s">
        <v>1395</v>
      </c>
      <c r="O384" s="28" t="s">
        <v>1745</v>
      </c>
      <c r="P384" s="29" t="s">
        <v>55</v>
      </c>
      <c r="Q384" s="29" t="s">
        <v>55</v>
      </c>
      <c r="R384" s="29" t="s">
        <v>55</v>
      </c>
      <c r="S384" s="29" t="s">
        <v>55</v>
      </c>
      <c r="T384" s="29" t="s">
        <v>55</v>
      </c>
      <c r="U384" s="29" t="s">
        <v>55</v>
      </c>
      <c r="V384" s="29" t="s">
        <v>55</v>
      </c>
      <c r="W384" s="29" t="s">
        <v>55</v>
      </c>
      <c r="X384" s="29" t="s">
        <v>55</v>
      </c>
      <c r="Y384" s="29" t="s">
        <v>55</v>
      </c>
      <c r="Z384" s="29" t="s">
        <v>55</v>
      </c>
      <c r="AA384" s="29" t="s">
        <v>55</v>
      </c>
      <c r="AB384" s="29" t="s">
        <v>55</v>
      </c>
      <c r="AC384" s="29" t="s">
        <v>55</v>
      </c>
      <c r="AD384" s="29" t="s">
        <v>55</v>
      </c>
      <c r="AE384" s="29" t="s">
        <v>55</v>
      </c>
      <c r="AF384" s="29" t="s">
        <v>55</v>
      </c>
      <c r="AG384" s="29" t="s">
        <v>55</v>
      </c>
      <c r="AH384" s="29" t="s">
        <v>65</v>
      </c>
      <c r="AI384" s="9" t="s">
        <v>1434</v>
      </c>
      <c r="AP384" s="9" t="str">
        <f t="shared" si="18"/>
        <v xml:space="preserve"> </v>
      </c>
      <c r="AQ384" s="9" t="str">
        <f t="shared" si="18"/>
        <v xml:space="preserve"> </v>
      </c>
      <c r="AS384" s="59" t="str" cm="1">
        <f t="array" ref="AS384">IF(TRIM(AO384)="Not-selected",0,IF(OR(TRIM(AQ384)="",AR384=""),"",IFERROR(SUM(_xlfn.NUMBERVALUE(SUBSTITUTE(TRIM(_xlfn.XLOOKUP(TRIM(_xlfn.TEXTSPLIT(AQ384,",")),TRIM(_xlfn.TEXTSPLIT(E384,",")),TRIM(_xlfn.TEXTSPLIT(I384,",")))),"$","")))*AR384,"")))</f>
        <v/>
      </c>
      <c r="AU384" t="s">
        <v>58</v>
      </c>
      <c r="AV384" s="101"/>
    </row>
    <row r="385" spans="1:48" ht="14.25" customHeight="1">
      <c r="A385" t="s">
        <v>1746</v>
      </c>
      <c r="B385" t="str">
        <f t="shared" si="16"/>
        <v xml:space="preserve">Capelli d'Angelo -  </v>
      </c>
      <c r="C385" s="29" t="s">
        <v>1389</v>
      </c>
      <c r="D385" s="9" t="s">
        <v>1390</v>
      </c>
      <c r="E385" s="9" t="s">
        <v>1602</v>
      </c>
      <c r="F385" s="9" t="s">
        <v>49</v>
      </c>
      <c r="G385" s="9" t="s">
        <v>1747</v>
      </c>
      <c r="H385" s="9" t="s">
        <v>1748</v>
      </c>
      <c r="I385" s="159">
        <v>3.41</v>
      </c>
      <c r="J385" s="9">
        <v>1</v>
      </c>
      <c r="K385" s="159">
        <v>3.41</v>
      </c>
      <c r="L385" s="9" t="s">
        <v>55</v>
      </c>
      <c r="M385" s="9" t="s">
        <v>1394</v>
      </c>
      <c r="N385" s="98" t="s">
        <v>1395</v>
      </c>
      <c r="O385" s="28" t="s">
        <v>1749</v>
      </c>
      <c r="P385" s="29" t="s">
        <v>55</v>
      </c>
      <c r="Q385" s="29" t="s">
        <v>55</v>
      </c>
      <c r="R385" s="29" t="s">
        <v>55</v>
      </c>
      <c r="S385" s="29" t="s">
        <v>55</v>
      </c>
      <c r="T385" s="29" t="s">
        <v>55</v>
      </c>
      <c r="U385" s="29" t="s">
        <v>55</v>
      </c>
      <c r="V385" s="29" t="s">
        <v>55</v>
      </c>
      <c r="W385" s="29" t="s">
        <v>55</v>
      </c>
      <c r="X385" s="29" t="s">
        <v>55</v>
      </c>
      <c r="Y385" s="29" t="s">
        <v>55</v>
      </c>
      <c r="Z385" s="29" t="s">
        <v>55</v>
      </c>
      <c r="AA385" s="29" t="s">
        <v>55</v>
      </c>
      <c r="AB385" s="29" t="s">
        <v>55</v>
      </c>
      <c r="AC385" s="29" t="s">
        <v>55</v>
      </c>
      <c r="AD385" s="29" t="s">
        <v>55</v>
      </c>
      <c r="AE385" s="29" t="s">
        <v>55</v>
      </c>
      <c r="AF385" s="29" t="s">
        <v>55</v>
      </c>
      <c r="AG385" s="29" t="s">
        <v>55</v>
      </c>
      <c r="AH385" s="29" t="s">
        <v>189</v>
      </c>
      <c r="AI385" s="9" t="s">
        <v>1472</v>
      </c>
      <c r="AP385" s="9" t="str">
        <f t="shared" si="18"/>
        <v xml:space="preserve"> </v>
      </c>
      <c r="AQ385" s="9" t="str">
        <f t="shared" si="18"/>
        <v xml:space="preserve"> </v>
      </c>
      <c r="AS385" s="59" t="str" cm="1">
        <f t="array" ref="AS385">IF(TRIM(AO385)="Not-selected",0,IF(OR(TRIM(AQ385)="",AR385=""),"",IFERROR(SUM(_xlfn.NUMBERVALUE(SUBSTITUTE(TRIM(_xlfn.XLOOKUP(TRIM(_xlfn.TEXTSPLIT(AQ385,",")),TRIM(_xlfn.TEXTSPLIT(E385,",")),TRIM(_xlfn.TEXTSPLIT(I385,",")))),"$","")))*AR385,"")))</f>
        <v/>
      </c>
      <c r="AU385" t="s">
        <v>58</v>
      </c>
      <c r="AV385" s="101"/>
    </row>
    <row r="386" spans="1:48" ht="14.25" customHeight="1">
      <c r="A386" t="s">
        <v>1750</v>
      </c>
      <c r="B386" t="str">
        <f t="shared" si="16"/>
        <v xml:space="preserve">Egg Grattini -  </v>
      </c>
      <c r="C386" s="29" t="s">
        <v>1389</v>
      </c>
      <c r="D386" s="9" t="s">
        <v>1390</v>
      </c>
      <c r="E386" s="9" t="s">
        <v>1602</v>
      </c>
      <c r="F386" s="9" t="s">
        <v>49</v>
      </c>
      <c r="G386" s="9" t="s">
        <v>1747</v>
      </c>
      <c r="H386" s="9" t="s">
        <v>1751</v>
      </c>
      <c r="I386" s="159">
        <v>3.41</v>
      </c>
      <c r="J386" s="9">
        <v>1</v>
      </c>
      <c r="K386" s="159">
        <v>3.41</v>
      </c>
      <c r="L386" s="9" t="s">
        <v>55</v>
      </c>
      <c r="M386" s="9" t="s">
        <v>1394</v>
      </c>
      <c r="N386" s="98" t="s">
        <v>1395</v>
      </c>
      <c r="O386" s="28" t="s">
        <v>1752</v>
      </c>
      <c r="P386" s="29" t="s">
        <v>55</v>
      </c>
      <c r="Q386" s="29" t="s">
        <v>55</v>
      </c>
      <c r="R386" s="29" t="s">
        <v>55</v>
      </c>
      <c r="S386" s="29" t="s">
        <v>55</v>
      </c>
      <c r="T386" s="29" t="s">
        <v>55</v>
      </c>
      <c r="U386" s="29" t="s">
        <v>55</v>
      </c>
      <c r="V386" s="29" t="s">
        <v>55</v>
      </c>
      <c r="W386" s="29" t="s">
        <v>55</v>
      </c>
      <c r="X386" s="29" t="s">
        <v>55</v>
      </c>
      <c r="Y386" s="29" t="s">
        <v>55</v>
      </c>
      <c r="Z386" s="29" t="s">
        <v>55</v>
      </c>
      <c r="AA386" s="29" t="s">
        <v>55</v>
      </c>
      <c r="AB386" s="29" t="s">
        <v>55</v>
      </c>
      <c r="AC386" s="29" t="s">
        <v>55</v>
      </c>
      <c r="AD386" s="29" t="s">
        <v>55</v>
      </c>
      <c r="AE386" s="29" t="s">
        <v>55</v>
      </c>
      <c r="AF386" s="29" t="s">
        <v>55</v>
      </c>
      <c r="AG386" s="29" t="s">
        <v>55</v>
      </c>
      <c r="AH386" s="29" t="s">
        <v>65</v>
      </c>
      <c r="AI386" s="9" t="s">
        <v>1397</v>
      </c>
      <c r="AP386" s="9" t="str">
        <f t="shared" si="18"/>
        <v xml:space="preserve"> </v>
      </c>
      <c r="AQ386" s="9" t="str">
        <f t="shared" si="18"/>
        <v xml:space="preserve"> </v>
      </c>
      <c r="AS386" s="59" t="str" cm="1">
        <f t="array" ref="AS386">IF(TRIM(AO386)="Not-selected",0,IF(OR(TRIM(AQ386)="",AR386=""),"",IFERROR(SUM(_xlfn.NUMBERVALUE(SUBSTITUTE(TRIM(_xlfn.XLOOKUP(TRIM(_xlfn.TEXTSPLIT(AQ386,",")),TRIM(_xlfn.TEXTSPLIT(E386,",")),TRIM(_xlfn.TEXTSPLIT(I386,",")))),"$","")))*AR386,"")))</f>
        <v/>
      </c>
      <c r="AU386" t="s">
        <v>58</v>
      </c>
      <c r="AV386" s="101"/>
    </row>
    <row r="387" spans="1:48" ht="14.25" customHeight="1">
      <c r="A387" t="s">
        <v>1753</v>
      </c>
      <c r="B387" t="str">
        <f t="shared" ref="B387:B404" si="19">IF(F387="None",_xlfn.CONCAT(A387," - ",AQ387),_xlfn.CONCAT(A387," - ",F387," - ",AQ387))</f>
        <v xml:space="preserve">Quadrucci with Egg -  </v>
      </c>
      <c r="C387" s="29" t="s">
        <v>1389</v>
      </c>
      <c r="D387" s="9" t="s">
        <v>1390</v>
      </c>
      <c r="E387" s="9" t="s">
        <v>1602</v>
      </c>
      <c r="F387" s="9" t="s">
        <v>49</v>
      </c>
      <c r="G387" s="9" t="s">
        <v>1747</v>
      </c>
      <c r="H387" s="9" t="s">
        <v>1754</v>
      </c>
      <c r="I387" s="159">
        <v>3.41</v>
      </c>
      <c r="J387" s="9">
        <v>1</v>
      </c>
      <c r="K387" s="159">
        <v>3.41</v>
      </c>
      <c r="L387" s="9" t="s">
        <v>55</v>
      </c>
      <c r="M387" s="9" t="s">
        <v>1394</v>
      </c>
      <c r="N387" s="98" t="s">
        <v>1395</v>
      </c>
      <c r="O387" s="28" t="s">
        <v>1755</v>
      </c>
      <c r="P387" s="29" t="s">
        <v>55</v>
      </c>
      <c r="Q387" s="29" t="s">
        <v>55</v>
      </c>
      <c r="R387" s="29" t="s">
        <v>55</v>
      </c>
      <c r="S387" s="29" t="s">
        <v>55</v>
      </c>
      <c r="T387" s="29" t="s">
        <v>55</v>
      </c>
      <c r="U387" s="29" t="s">
        <v>55</v>
      </c>
      <c r="V387" s="29" t="s">
        <v>55</v>
      </c>
      <c r="W387" s="29" t="s">
        <v>55</v>
      </c>
      <c r="X387" s="29" t="s">
        <v>55</v>
      </c>
      <c r="Y387" s="29" t="s">
        <v>55</v>
      </c>
      <c r="Z387" s="29" t="s">
        <v>55</v>
      </c>
      <c r="AA387" s="29" t="s">
        <v>55</v>
      </c>
      <c r="AB387" s="29" t="s">
        <v>55</v>
      </c>
      <c r="AC387" s="29" t="s">
        <v>55</v>
      </c>
      <c r="AD387" s="29" t="s">
        <v>55</v>
      </c>
      <c r="AE387" s="29" t="s">
        <v>55</v>
      </c>
      <c r="AF387" s="29" t="s">
        <v>55</v>
      </c>
      <c r="AG387" s="29" t="s">
        <v>55</v>
      </c>
      <c r="AH387" s="29" t="s">
        <v>56</v>
      </c>
      <c r="AI387" s="9" t="s">
        <v>1403</v>
      </c>
      <c r="AP387" s="9" t="str">
        <f t="shared" si="18"/>
        <v xml:space="preserve"> </v>
      </c>
      <c r="AQ387" s="9" t="str">
        <f t="shared" si="18"/>
        <v xml:space="preserve"> </v>
      </c>
      <c r="AS387" s="59" t="str" cm="1">
        <f t="array" ref="AS387">IF(TRIM(AO387)="Not-selected",0,IF(OR(TRIM(AQ387)="",AR387=""),"",IFERROR(SUM(_xlfn.NUMBERVALUE(SUBSTITUTE(TRIM(_xlfn.XLOOKUP(TRIM(_xlfn.TEXTSPLIT(AQ387,",")),TRIM(_xlfn.TEXTSPLIT(E387,",")),TRIM(_xlfn.TEXTSPLIT(I387,",")))),"$","")))*AR387,"")))</f>
        <v/>
      </c>
      <c r="AU387" t="s">
        <v>58</v>
      </c>
      <c r="AV387" s="101"/>
    </row>
    <row r="388" spans="1:48" ht="14.25" customHeight="1">
      <c r="A388" t="s">
        <v>1756</v>
      </c>
      <c r="B388" t="str">
        <f t="shared" si="19"/>
        <v xml:space="preserve">Egg Lasagna -  </v>
      </c>
      <c r="C388" s="29" t="s">
        <v>1389</v>
      </c>
      <c r="D388" s="9" t="s">
        <v>1390</v>
      </c>
      <c r="E388" s="9" t="s">
        <v>1602</v>
      </c>
      <c r="F388" s="9" t="s">
        <v>49</v>
      </c>
      <c r="G388" s="9" t="s">
        <v>1747</v>
      </c>
      <c r="H388" s="9" t="s">
        <v>1757</v>
      </c>
      <c r="I388" s="159">
        <v>4.43</v>
      </c>
      <c r="J388" s="9">
        <v>1</v>
      </c>
      <c r="K388" s="159">
        <v>4.43</v>
      </c>
      <c r="L388" s="9" t="s">
        <v>55</v>
      </c>
      <c r="M388" s="9" t="s">
        <v>1394</v>
      </c>
      <c r="N388" s="98" t="s">
        <v>1395</v>
      </c>
      <c r="O388" s="28" t="s">
        <v>1758</v>
      </c>
      <c r="P388" s="29" t="s">
        <v>55</v>
      </c>
      <c r="Q388" s="29" t="s">
        <v>55</v>
      </c>
      <c r="R388" s="29" t="s">
        <v>55</v>
      </c>
      <c r="S388" s="29" t="s">
        <v>55</v>
      </c>
      <c r="T388" s="29" t="s">
        <v>55</v>
      </c>
      <c r="U388" s="29" t="s">
        <v>55</v>
      </c>
      <c r="V388" s="29" t="s">
        <v>55</v>
      </c>
      <c r="W388" s="29" t="s">
        <v>55</v>
      </c>
      <c r="X388" s="29" t="s">
        <v>55</v>
      </c>
      <c r="Y388" s="29" t="s">
        <v>55</v>
      </c>
      <c r="Z388" s="29" t="s">
        <v>55</v>
      </c>
      <c r="AA388" s="29" t="s">
        <v>55</v>
      </c>
      <c r="AB388" s="29" t="s">
        <v>55</v>
      </c>
      <c r="AC388" s="29" t="s">
        <v>55</v>
      </c>
      <c r="AD388" s="29" t="s">
        <v>55</v>
      </c>
      <c r="AE388" s="29" t="s">
        <v>55</v>
      </c>
      <c r="AF388" s="29" t="s">
        <v>55</v>
      </c>
      <c r="AG388" s="29" t="s">
        <v>55</v>
      </c>
      <c r="AH388" s="29" t="s">
        <v>189</v>
      </c>
      <c r="AI388" s="9" t="s">
        <v>1407</v>
      </c>
      <c r="AP388" s="9" t="str">
        <f t="shared" si="18"/>
        <v xml:space="preserve"> </v>
      </c>
      <c r="AQ388" s="9" t="str">
        <f t="shared" si="18"/>
        <v xml:space="preserve"> </v>
      </c>
      <c r="AS388" s="59" t="str" cm="1">
        <f t="array" ref="AS388">IF(TRIM(AO388)="Not-selected",0,IF(OR(TRIM(AQ388)="",AR388=""),"",IFERROR(SUM(_xlfn.NUMBERVALUE(SUBSTITUTE(TRIM(_xlfn.XLOOKUP(TRIM(_xlfn.TEXTSPLIT(AQ388,",")),TRIM(_xlfn.TEXTSPLIT(E388,",")),TRIM(_xlfn.TEXTSPLIT(I388,",")))),"$","")))*AR388,"")))</f>
        <v/>
      </c>
      <c r="AU388" t="s">
        <v>58</v>
      </c>
      <c r="AV388" s="101"/>
    </row>
    <row r="389" spans="1:48" ht="14.25" customHeight="1">
      <c r="A389" t="s">
        <v>1759</v>
      </c>
      <c r="B389" t="str">
        <f t="shared" si="19"/>
        <v xml:space="preserve">Egg Laganelle with Lemon -  </v>
      </c>
      <c r="C389" s="29" t="s">
        <v>1389</v>
      </c>
      <c r="D389" s="9" t="s">
        <v>1390</v>
      </c>
      <c r="E389" s="9" t="s">
        <v>1602</v>
      </c>
      <c r="F389" s="9" t="s">
        <v>49</v>
      </c>
      <c r="G389" s="9" t="s">
        <v>1760</v>
      </c>
      <c r="H389" s="9" t="s">
        <v>1761</v>
      </c>
      <c r="I389" s="159">
        <v>5.0199999999999996</v>
      </c>
      <c r="J389" s="9">
        <v>1</v>
      </c>
      <c r="K389" s="159">
        <v>5.0199999999999996</v>
      </c>
      <c r="L389" s="9" t="s">
        <v>55</v>
      </c>
      <c r="M389" s="9" t="s">
        <v>1394</v>
      </c>
      <c r="N389" s="98" t="s">
        <v>1395</v>
      </c>
      <c r="O389" s="28" t="s">
        <v>1762</v>
      </c>
      <c r="P389" s="29" t="s">
        <v>55</v>
      </c>
      <c r="Q389" s="29" t="s">
        <v>55</v>
      </c>
      <c r="R389" s="29" t="s">
        <v>55</v>
      </c>
      <c r="S389" s="29" t="s">
        <v>55</v>
      </c>
      <c r="T389" s="29" t="s">
        <v>55</v>
      </c>
      <c r="U389" s="29" t="s">
        <v>55</v>
      </c>
      <c r="V389" s="29" t="s">
        <v>55</v>
      </c>
      <c r="W389" s="29" t="s">
        <v>55</v>
      </c>
      <c r="X389" s="29" t="s">
        <v>55</v>
      </c>
      <c r="Y389" s="29" t="s">
        <v>55</v>
      </c>
      <c r="Z389" s="29" t="s">
        <v>55</v>
      </c>
      <c r="AA389" s="29" t="s">
        <v>55</v>
      </c>
      <c r="AB389" s="29" t="s">
        <v>55</v>
      </c>
      <c r="AC389" s="29" t="s">
        <v>55</v>
      </c>
      <c r="AD389" s="29" t="s">
        <v>55</v>
      </c>
      <c r="AE389" s="29" t="s">
        <v>55</v>
      </c>
      <c r="AF389" s="29" t="s">
        <v>55</v>
      </c>
      <c r="AG389" s="29" t="s">
        <v>55</v>
      </c>
      <c r="AH389" s="29" t="s">
        <v>65</v>
      </c>
      <c r="AI389" s="9" t="s">
        <v>1539</v>
      </c>
      <c r="AP389" s="9" t="str">
        <f t="shared" si="18"/>
        <v xml:space="preserve"> </v>
      </c>
      <c r="AQ389" s="9" t="str">
        <f t="shared" si="18"/>
        <v xml:space="preserve"> </v>
      </c>
      <c r="AS389" s="59" t="str" cm="1">
        <f t="array" ref="AS389">IF(TRIM(AO389)="Not-selected",0,IF(OR(TRIM(AQ389)="",AR389=""),"",IFERROR(SUM(_xlfn.NUMBERVALUE(SUBSTITUTE(TRIM(_xlfn.XLOOKUP(TRIM(_xlfn.TEXTSPLIT(AQ389,",")),TRIM(_xlfn.TEXTSPLIT(E389,",")),TRIM(_xlfn.TEXTSPLIT(I389,",")))),"$","")))*AR389,"")))</f>
        <v/>
      </c>
      <c r="AU389" t="s">
        <v>58</v>
      </c>
      <c r="AV389" s="101"/>
    </row>
    <row r="390" spans="1:48" ht="14.25" customHeight="1">
      <c r="A390" t="s">
        <v>1763</v>
      </c>
      <c r="B390" t="str">
        <f t="shared" si="19"/>
        <v xml:space="preserve">Truffle Egg Laganelle -  </v>
      </c>
      <c r="C390" s="29" t="s">
        <v>1389</v>
      </c>
      <c r="D390" s="9" t="s">
        <v>1390</v>
      </c>
      <c r="E390" s="9" t="s">
        <v>1602</v>
      </c>
      <c r="F390" s="9" t="s">
        <v>49</v>
      </c>
      <c r="G390" s="9" t="s">
        <v>1764</v>
      </c>
      <c r="H390" s="9" t="s">
        <v>1765</v>
      </c>
      <c r="I390" s="159">
        <v>10.41</v>
      </c>
      <c r="J390" s="9">
        <v>1</v>
      </c>
      <c r="K390" s="159">
        <v>10.41</v>
      </c>
      <c r="L390" s="9" t="s">
        <v>55</v>
      </c>
      <c r="M390" s="9" t="s">
        <v>1394</v>
      </c>
      <c r="N390" s="98" t="s">
        <v>1395</v>
      </c>
      <c r="O390" s="28" t="s">
        <v>1766</v>
      </c>
      <c r="P390" s="29" t="s">
        <v>55</v>
      </c>
      <c r="Q390" s="29" t="s">
        <v>55</v>
      </c>
      <c r="R390" s="29" t="s">
        <v>55</v>
      </c>
      <c r="S390" s="29" t="s">
        <v>55</v>
      </c>
      <c r="T390" s="29" t="s">
        <v>55</v>
      </c>
      <c r="U390" s="29" t="s">
        <v>55</v>
      </c>
      <c r="V390" s="29" t="s">
        <v>55</v>
      </c>
      <c r="W390" s="29" t="s">
        <v>55</v>
      </c>
      <c r="X390" s="29" t="s">
        <v>55</v>
      </c>
      <c r="Y390" s="29" t="s">
        <v>55</v>
      </c>
      <c r="Z390" s="29" t="s">
        <v>55</v>
      </c>
      <c r="AA390" s="29" t="s">
        <v>55</v>
      </c>
      <c r="AB390" s="29" t="s">
        <v>55</v>
      </c>
      <c r="AC390" s="29" t="s">
        <v>55</v>
      </c>
      <c r="AD390" s="29" t="s">
        <v>55</v>
      </c>
      <c r="AE390" s="29" t="s">
        <v>55</v>
      </c>
      <c r="AF390" s="29" t="s">
        <v>55</v>
      </c>
      <c r="AG390" s="29" t="s">
        <v>55</v>
      </c>
      <c r="AH390" s="29" t="s">
        <v>56</v>
      </c>
      <c r="AI390" s="9" t="s">
        <v>1479</v>
      </c>
      <c r="AP390" s="9" t="str">
        <f t="shared" si="18"/>
        <v xml:space="preserve"> </v>
      </c>
      <c r="AQ390" s="9" t="str">
        <f t="shared" si="18"/>
        <v xml:space="preserve"> </v>
      </c>
      <c r="AS390" s="59" t="str" cm="1">
        <f t="array" ref="AS390">IF(TRIM(AO390)="Not-selected",0,IF(OR(TRIM(AQ390)="",AR390=""),"",IFERROR(SUM(_xlfn.NUMBERVALUE(SUBSTITUTE(TRIM(_xlfn.XLOOKUP(TRIM(_xlfn.TEXTSPLIT(AQ390,",")),TRIM(_xlfn.TEXTSPLIT(E390,",")),TRIM(_xlfn.TEXTSPLIT(I390,",")))),"$","")))*AR390,"")))</f>
        <v/>
      </c>
      <c r="AU390" t="s">
        <v>58</v>
      </c>
      <c r="AV390" s="101"/>
    </row>
    <row r="391" spans="1:48" ht="14.25" customHeight="1">
      <c r="A391" t="s">
        <v>1767</v>
      </c>
      <c r="B391" t="str">
        <f t="shared" si="19"/>
        <v xml:space="preserve">Egg Laganelle with Saffron -  </v>
      </c>
      <c r="C391" s="29" t="s">
        <v>1389</v>
      </c>
      <c r="D391" s="9" t="s">
        <v>1390</v>
      </c>
      <c r="E391" s="9" t="s">
        <v>1602</v>
      </c>
      <c r="F391" s="9" t="s">
        <v>49</v>
      </c>
      <c r="G391" s="9" t="s">
        <v>1768</v>
      </c>
      <c r="H391" s="9" t="s">
        <v>1769</v>
      </c>
      <c r="I391" s="159">
        <v>6.77</v>
      </c>
      <c r="J391" s="9">
        <v>1</v>
      </c>
      <c r="K391" s="159">
        <v>6.77</v>
      </c>
      <c r="L391" s="9" t="s">
        <v>55</v>
      </c>
      <c r="M391" s="9" t="s">
        <v>1394</v>
      </c>
      <c r="N391" s="98" t="s">
        <v>1395</v>
      </c>
      <c r="O391" s="28" t="s">
        <v>1770</v>
      </c>
      <c r="P391" s="29" t="s">
        <v>55</v>
      </c>
      <c r="Q391" s="29" t="s">
        <v>55</v>
      </c>
      <c r="R391" s="29" t="s">
        <v>55</v>
      </c>
      <c r="S391" s="29" t="s">
        <v>55</v>
      </c>
      <c r="T391" s="29" t="s">
        <v>55</v>
      </c>
      <c r="U391" s="29" t="s">
        <v>55</v>
      </c>
      <c r="V391" s="29" t="s">
        <v>55</v>
      </c>
      <c r="W391" s="29" t="s">
        <v>55</v>
      </c>
      <c r="X391" s="29" t="s">
        <v>55</v>
      </c>
      <c r="Y391" s="29" t="s">
        <v>55</v>
      </c>
      <c r="Z391" s="29" t="s">
        <v>55</v>
      </c>
      <c r="AA391" s="29" t="s">
        <v>55</v>
      </c>
      <c r="AB391" s="29" t="s">
        <v>55</v>
      </c>
      <c r="AC391" s="29" t="s">
        <v>55</v>
      </c>
      <c r="AD391" s="29" t="s">
        <v>55</v>
      </c>
      <c r="AE391" s="29" t="s">
        <v>55</v>
      </c>
      <c r="AF391" s="29" t="s">
        <v>55</v>
      </c>
      <c r="AG391" s="29" t="s">
        <v>55</v>
      </c>
      <c r="AH391" s="29" t="s">
        <v>189</v>
      </c>
      <c r="AI391" s="9" t="s">
        <v>1411</v>
      </c>
      <c r="AP391" s="9" t="str">
        <f t="shared" si="18"/>
        <v xml:space="preserve"> </v>
      </c>
      <c r="AQ391" s="9" t="str">
        <f t="shared" si="18"/>
        <v xml:space="preserve"> </v>
      </c>
      <c r="AS391" s="59" t="str" cm="1">
        <f t="array" ref="AS391">IF(TRIM(AO391)="Not-selected",0,IF(OR(TRIM(AQ391)="",AR391=""),"",IFERROR(SUM(_xlfn.NUMBERVALUE(SUBSTITUTE(TRIM(_xlfn.XLOOKUP(TRIM(_xlfn.TEXTSPLIT(AQ391,",")),TRIM(_xlfn.TEXTSPLIT(E391,",")),TRIM(_xlfn.TEXTSPLIT(I391,",")))),"$","")))*AR391,"")))</f>
        <v/>
      </c>
      <c r="AU391" t="s">
        <v>58</v>
      </c>
      <c r="AV391" s="101"/>
    </row>
    <row r="392" spans="1:48" ht="14.25" customHeight="1">
      <c r="A392" t="s">
        <v>1771</v>
      </c>
      <c r="B392" t="str">
        <f t="shared" si="19"/>
        <v xml:space="preserve">Pappardelle with Lemon -  </v>
      </c>
      <c r="C392" s="29" t="s">
        <v>1389</v>
      </c>
      <c r="D392" s="9" t="s">
        <v>1390</v>
      </c>
      <c r="E392" s="9" t="s">
        <v>1602</v>
      </c>
      <c r="F392" s="9" t="s">
        <v>49</v>
      </c>
      <c r="G392" s="9" t="s">
        <v>1760</v>
      </c>
      <c r="H392" s="9" t="s">
        <v>1772</v>
      </c>
      <c r="I392" s="159">
        <v>5.0199999999999996</v>
      </c>
      <c r="J392" s="9">
        <v>1</v>
      </c>
      <c r="K392" s="159">
        <v>5.0199999999999996</v>
      </c>
      <c r="L392" s="9" t="s">
        <v>55</v>
      </c>
      <c r="M392" s="9" t="s">
        <v>1394</v>
      </c>
      <c r="N392" s="98" t="s">
        <v>1395</v>
      </c>
      <c r="O392" s="28" t="s">
        <v>1773</v>
      </c>
      <c r="P392" s="29" t="s">
        <v>55</v>
      </c>
      <c r="Q392" s="29" t="s">
        <v>55</v>
      </c>
      <c r="R392" s="29" t="s">
        <v>55</v>
      </c>
      <c r="S392" s="29" t="s">
        <v>55</v>
      </c>
      <c r="T392" s="29" t="s">
        <v>55</v>
      </c>
      <c r="U392" s="29" t="s">
        <v>55</v>
      </c>
      <c r="V392" s="29" t="s">
        <v>55</v>
      </c>
      <c r="W392" s="29" t="s">
        <v>55</v>
      </c>
      <c r="X392" s="29" t="s">
        <v>55</v>
      </c>
      <c r="Y392" s="29" t="s">
        <v>55</v>
      </c>
      <c r="Z392" s="29" t="s">
        <v>55</v>
      </c>
      <c r="AA392" s="29" t="s">
        <v>55</v>
      </c>
      <c r="AB392" s="29" t="s">
        <v>55</v>
      </c>
      <c r="AC392" s="29" t="s">
        <v>55</v>
      </c>
      <c r="AD392" s="29" t="s">
        <v>55</v>
      </c>
      <c r="AE392" s="29" t="s">
        <v>55</v>
      </c>
      <c r="AF392" s="29" t="s">
        <v>55</v>
      </c>
      <c r="AG392" s="29" t="s">
        <v>55</v>
      </c>
      <c r="AH392" s="29" t="s">
        <v>65</v>
      </c>
      <c r="AI392" s="9" t="s">
        <v>1444</v>
      </c>
      <c r="AP392" s="9" t="str">
        <f t="shared" si="18"/>
        <v xml:space="preserve"> </v>
      </c>
      <c r="AQ392" s="9" t="str">
        <f t="shared" si="18"/>
        <v xml:space="preserve"> </v>
      </c>
      <c r="AS392" s="59" t="str" cm="1">
        <f t="array" ref="AS392">IF(TRIM(AO392)="Not-selected",0,IF(OR(TRIM(AQ392)="",AR392=""),"",IFERROR(SUM(_xlfn.NUMBERVALUE(SUBSTITUTE(TRIM(_xlfn.XLOOKUP(TRIM(_xlfn.TEXTSPLIT(AQ392,",")),TRIM(_xlfn.TEXTSPLIT(E392,",")),TRIM(_xlfn.TEXTSPLIT(I392,",")))),"$","")))*AR392,"")))</f>
        <v/>
      </c>
      <c r="AU392" t="s">
        <v>58</v>
      </c>
      <c r="AV392" s="101"/>
    </row>
    <row r="393" spans="1:48" ht="14.25" customHeight="1">
      <c r="A393" t="s">
        <v>1774</v>
      </c>
      <c r="B393" t="str">
        <f t="shared" si="19"/>
        <v xml:space="preserve">Egg Stuzzicarelli with Porcini Mushrooms -  </v>
      </c>
      <c r="C393" s="29" t="s">
        <v>1389</v>
      </c>
      <c r="D393" s="9" t="s">
        <v>1390</v>
      </c>
      <c r="E393" s="9" t="s">
        <v>1602</v>
      </c>
      <c r="F393" s="9" t="s">
        <v>49</v>
      </c>
      <c r="G393" s="9" t="s">
        <v>1775</v>
      </c>
      <c r="H393" s="9" t="s">
        <v>1776</v>
      </c>
      <c r="I393" s="159">
        <v>5.31</v>
      </c>
      <c r="J393" s="9">
        <v>1</v>
      </c>
      <c r="K393" s="159">
        <v>5.31</v>
      </c>
      <c r="L393" s="9" t="s">
        <v>55</v>
      </c>
      <c r="M393" s="9" t="s">
        <v>1394</v>
      </c>
      <c r="N393" s="98" t="s">
        <v>1395</v>
      </c>
      <c r="O393" s="28" t="s">
        <v>1777</v>
      </c>
      <c r="P393" s="29" t="s">
        <v>55</v>
      </c>
      <c r="Q393" s="29" t="s">
        <v>55</v>
      </c>
      <c r="R393" s="29" t="s">
        <v>55</v>
      </c>
      <c r="S393" s="29" t="s">
        <v>55</v>
      </c>
      <c r="T393" s="29" t="s">
        <v>55</v>
      </c>
      <c r="U393" s="29" t="s">
        <v>55</v>
      </c>
      <c r="V393" s="29" t="s">
        <v>55</v>
      </c>
      <c r="W393" s="29" t="s">
        <v>55</v>
      </c>
      <c r="X393" s="29" t="s">
        <v>55</v>
      </c>
      <c r="Y393" s="29" t="s">
        <v>55</v>
      </c>
      <c r="Z393" s="29" t="s">
        <v>55</v>
      </c>
      <c r="AA393" s="29" t="s">
        <v>55</v>
      </c>
      <c r="AB393" s="29" t="s">
        <v>55</v>
      </c>
      <c r="AC393" s="29" t="s">
        <v>55</v>
      </c>
      <c r="AD393" s="29" t="s">
        <v>55</v>
      </c>
      <c r="AE393" s="29" t="s">
        <v>55</v>
      </c>
      <c r="AF393" s="29" t="s">
        <v>55</v>
      </c>
      <c r="AG393" s="29" t="s">
        <v>55</v>
      </c>
      <c r="AH393" s="29" t="s">
        <v>56</v>
      </c>
      <c r="AI393" s="9" t="s">
        <v>1416</v>
      </c>
      <c r="AP393" s="9" t="str">
        <f t="shared" si="18"/>
        <v xml:space="preserve"> </v>
      </c>
      <c r="AQ393" s="9" t="str">
        <f t="shared" si="18"/>
        <v xml:space="preserve"> </v>
      </c>
      <c r="AS393" s="59" t="str" cm="1">
        <f t="array" ref="AS393">IF(TRIM(AO393)="Not-selected",0,IF(OR(TRIM(AQ393)="",AR393=""),"",IFERROR(SUM(_xlfn.NUMBERVALUE(SUBSTITUTE(TRIM(_xlfn.XLOOKUP(TRIM(_xlfn.TEXTSPLIT(AQ393,",")),TRIM(_xlfn.TEXTSPLIT(E393,",")),TRIM(_xlfn.TEXTSPLIT(I393,",")))),"$","")))*AR393,"")))</f>
        <v/>
      </c>
      <c r="AU393" t="s">
        <v>58</v>
      </c>
      <c r="AV393" s="101"/>
    </row>
    <row r="394" spans="1:48" ht="14.25" customHeight="1">
      <c r="A394" t="s">
        <v>1778</v>
      </c>
      <c r="B394" t="str">
        <f t="shared" si="19"/>
        <v xml:space="preserve">Paccherini Zucca e Mango -  </v>
      </c>
      <c r="C394" s="29" t="s">
        <v>1389</v>
      </c>
      <c r="D394" s="9" t="s">
        <v>1390</v>
      </c>
      <c r="E394" s="9" t="s">
        <v>1602</v>
      </c>
      <c r="F394" s="9" t="s">
        <v>49</v>
      </c>
      <c r="G394" s="9" t="s">
        <v>1779</v>
      </c>
      <c r="H394" s="9" t="s">
        <v>1780</v>
      </c>
      <c r="I394" s="159">
        <v>5.24</v>
      </c>
      <c r="J394" s="9">
        <v>1</v>
      </c>
      <c r="K394" s="159">
        <v>5.24</v>
      </c>
      <c r="L394" s="9" t="s">
        <v>55</v>
      </c>
      <c r="M394" s="9" t="s">
        <v>1394</v>
      </c>
      <c r="N394" s="98" t="s">
        <v>1395</v>
      </c>
      <c r="O394" s="28" t="s">
        <v>1781</v>
      </c>
      <c r="P394" s="29" t="s">
        <v>55</v>
      </c>
      <c r="Q394" s="29" t="s">
        <v>55</v>
      </c>
      <c r="R394" s="29" t="s">
        <v>55</v>
      </c>
      <c r="S394" s="29" t="s">
        <v>55</v>
      </c>
      <c r="T394" s="29" t="s">
        <v>55</v>
      </c>
      <c r="U394" s="29" t="s">
        <v>55</v>
      </c>
      <c r="V394" s="29" t="s">
        <v>55</v>
      </c>
      <c r="W394" s="29" t="s">
        <v>55</v>
      </c>
      <c r="X394" s="29" t="s">
        <v>55</v>
      </c>
      <c r="Y394" s="29" t="s">
        <v>55</v>
      </c>
      <c r="Z394" s="29" t="s">
        <v>55</v>
      </c>
      <c r="AA394" s="29" t="s">
        <v>55</v>
      </c>
      <c r="AB394" s="29" t="s">
        <v>55</v>
      </c>
      <c r="AC394" s="29" t="s">
        <v>55</v>
      </c>
      <c r="AD394" s="29" t="s">
        <v>55</v>
      </c>
      <c r="AE394" s="29" t="s">
        <v>55</v>
      </c>
      <c r="AF394" s="29" t="s">
        <v>55</v>
      </c>
      <c r="AG394" s="29" t="s">
        <v>55</v>
      </c>
      <c r="AH394" s="29" t="s">
        <v>189</v>
      </c>
      <c r="AI394" s="9" t="s">
        <v>1420</v>
      </c>
      <c r="AP394" s="9" t="str">
        <f t="shared" si="18"/>
        <v xml:space="preserve"> </v>
      </c>
      <c r="AQ394" s="9" t="str">
        <f t="shared" si="18"/>
        <v xml:space="preserve"> </v>
      </c>
      <c r="AS394" s="59" t="str" cm="1">
        <f t="array" ref="AS394">IF(TRIM(AO394)="Not-selected",0,IF(OR(TRIM(AQ394)="",AR394=""),"",IFERROR(SUM(_xlfn.NUMBERVALUE(SUBSTITUTE(TRIM(_xlfn.XLOOKUP(TRIM(_xlfn.TEXTSPLIT(AQ394,",")),TRIM(_xlfn.TEXTSPLIT(E394,",")),TRIM(_xlfn.TEXTSPLIT(I394,",")))),"$","")))*AR394,"")))</f>
        <v/>
      </c>
      <c r="AU394" t="s">
        <v>58</v>
      </c>
      <c r="AV394" s="101"/>
    </row>
    <row r="395" spans="1:48" ht="14.25" customHeight="1">
      <c r="A395" t="s">
        <v>1782</v>
      </c>
      <c r="B395" t="str">
        <f t="shared" si="19"/>
        <v xml:space="preserve">Stuzzicarelli with Cuttlefish Ink -  </v>
      </c>
      <c r="C395" s="29" t="s">
        <v>1389</v>
      </c>
      <c r="D395" s="9" t="s">
        <v>1390</v>
      </c>
      <c r="E395" s="9" t="s">
        <v>1602</v>
      </c>
      <c r="F395" s="9" t="s">
        <v>49</v>
      </c>
      <c r="G395" s="9" t="s">
        <v>1783</v>
      </c>
      <c r="H395" s="9" t="s">
        <v>1784</v>
      </c>
      <c r="I395" s="159">
        <v>5.0199999999999996</v>
      </c>
      <c r="J395" s="9">
        <v>1</v>
      </c>
      <c r="K395" s="159">
        <v>5.0199999999999996</v>
      </c>
      <c r="L395" s="9" t="s">
        <v>55</v>
      </c>
      <c r="M395" s="9" t="s">
        <v>1394</v>
      </c>
      <c r="N395" s="98" t="s">
        <v>1395</v>
      </c>
      <c r="O395" s="28" t="s">
        <v>1785</v>
      </c>
      <c r="P395" s="29" t="s">
        <v>55</v>
      </c>
      <c r="Q395" s="29" t="s">
        <v>55</v>
      </c>
      <c r="R395" s="29" t="s">
        <v>55</v>
      </c>
      <c r="S395" s="29" t="s">
        <v>55</v>
      </c>
      <c r="T395" s="29" t="s">
        <v>55</v>
      </c>
      <c r="U395" s="29" t="s">
        <v>55</v>
      </c>
      <c r="V395" s="29" t="s">
        <v>55</v>
      </c>
      <c r="W395" s="29" t="s">
        <v>55</v>
      </c>
      <c r="X395" s="29" t="s">
        <v>55</v>
      </c>
      <c r="Y395" s="29" t="s">
        <v>55</v>
      </c>
      <c r="Z395" s="29" t="s">
        <v>55</v>
      </c>
      <c r="AA395" s="29" t="s">
        <v>55</v>
      </c>
      <c r="AB395" s="29" t="s">
        <v>55</v>
      </c>
      <c r="AC395" s="29" t="s">
        <v>55</v>
      </c>
      <c r="AD395" s="29" t="s">
        <v>55</v>
      </c>
      <c r="AE395" s="29" t="s">
        <v>55</v>
      </c>
      <c r="AF395" s="29" t="s">
        <v>55</v>
      </c>
      <c r="AG395" s="29" t="s">
        <v>55</v>
      </c>
      <c r="AH395" s="29" t="s">
        <v>65</v>
      </c>
      <c r="AI395" s="9" t="s">
        <v>1424</v>
      </c>
      <c r="AP395" s="9" t="str">
        <f t="shared" si="18"/>
        <v xml:space="preserve"> </v>
      </c>
      <c r="AQ395" s="9" t="str">
        <f t="shared" si="18"/>
        <v xml:space="preserve"> </v>
      </c>
      <c r="AS395" s="59" t="str" cm="1">
        <f t="array" ref="AS395">IF(TRIM(AO395)="Not-selected",0,IF(OR(TRIM(AQ395)="",AR395=""),"",IFERROR(SUM(_xlfn.NUMBERVALUE(SUBSTITUTE(TRIM(_xlfn.XLOOKUP(TRIM(_xlfn.TEXTSPLIT(AQ395,",")),TRIM(_xlfn.TEXTSPLIT(E395,",")),TRIM(_xlfn.TEXTSPLIT(I395,",")))),"$","")))*AR395,"")))</f>
        <v/>
      </c>
      <c r="AU395" t="s">
        <v>58</v>
      </c>
      <c r="AV395" s="101"/>
    </row>
    <row r="396" spans="1:48" ht="14.25" customHeight="1">
      <c r="A396" t="s">
        <v>1786</v>
      </c>
      <c r="B396" t="str">
        <f t="shared" si="19"/>
        <v xml:space="preserve">Stuzzicarelli with Chilli Pepper -  </v>
      </c>
      <c r="C396" s="29" t="s">
        <v>1389</v>
      </c>
      <c r="D396" s="9" t="s">
        <v>1390</v>
      </c>
      <c r="E396" s="9" t="s">
        <v>1602</v>
      </c>
      <c r="F396" s="9" t="s">
        <v>49</v>
      </c>
      <c r="G396" s="9" t="s">
        <v>1787</v>
      </c>
      <c r="H396" s="9" t="s">
        <v>1788</v>
      </c>
      <c r="I396" s="159">
        <v>5.0199999999999996</v>
      </c>
      <c r="J396" s="9">
        <v>1</v>
      </c>
      <c r="K396" s="159">
        <v>5.0199999999999996</v>
      </c>
      <c r="L396" s="9" t="s">
        <v>55</v>
      </c>
      <c r="M396" s="9" t="s">
        <v>1394</v>
      </c>
      <c r="N396" s="98" t="s">
        <v>1395</v>
      </c>
      <c r="O396" s="28" t="s">
        <v>1789</v>
      </c>
      <c r="P396" s="29" t="s">
        <v>55</v>
      </c>
      <c r="Q396" s="29" t="s">
        <v>55</v>
      </c>
      <c r="R396" s="29" t="s">
        <v>55</v>
      </c>
      <c r="S396" s="29" t="s">
        <v>55</v>
      </c>
      <c r="T396" s="29" t="s">
        <v>55</v>
      </c>
      <c r="U396" s="29" t="s">
        <v>55</v>
      </c>
      <c r="V396" s="29" t="s">
        <v>55</v>
      </c>
      <c r="W396" s="29" t="s">
        <v>55</v>
      </c>
      <c r="X396" s="29" t="s">
        <v>55</v>
      </c>
      <c r="Y396" s="29" t="s">
        <v>55</v>
      </c>
      <c r="Z396" s="29" t="s">
        <v>55</v>
      </c>
      <c r="AA396" s="29" t="s">
        <v>55</v>
      </c>
      <c r="AB396" s="29" t="s">
        <v>55</v>
      </c>
      <c r="AC396" s="29" t="s">
        <v>55</v>
      </c>
      <c r="AD396" s="29" t="s">
        <v>55</v>
      </c>
      <c r="AE396" s="29" t="s">
        <v>55</v>
      </c>
      <c r="AF396" s="29" t="s">
        <v>55</v>
      </c>
      <c r="AG396" s="29" t="s">
        <v>55</v>
      </c>
      <c r="AH396" s="29" t="s">
        <v>56</v>
      </c>
      <c r="AI396" s="9" t="s">
        <v>1458</v>
      </c>
      <c r="AP396" s="9" t="str">
        <f t="shared" si="18"/>
        <v xml:space="preserve"> </v>
      </c>
      <c r="AQ396" s="9" t="str">
        <f t="shared" si="18"/>
        <v xml:space="preserve"> </v>
      </c>
      <c r="AS396" s="59" t="str" cm="1">
        <f t="array" ref="AS396">IF(TRIM(AO396)="Not-selected",0,IF(OR(TRIM(AQ396)="",AR396=""),"",IFERROR(SUM(_xlfn.NUMBERVALUE(SUBSTITUTE(TRIM(_xlfn.XLOOKUP(TRIM(_xlfn.TEXTSPLIT(AQ396,",")),TRIM(_xlfn.TEXTSPLIT(E396,",")),TRIM(_xlfn.TEXTSPLIT(I396,",")))),"$","")))*AR396,"")))</f>
        <v/>
      </c>
      <c r="AU396" t="s">
        <v>58</v>
      </c>
      <c r="AV396" s="101"/>
    </row>
    <row r="397" spans="1:48" ht="14.25" customHeight="1">
      <c r="A397" t="s">
        <v>1790</v>
      </c>
      <c r="B397" t="str">
        <f t="shared" si="19"/>
        <v xml:space="preserve">Le Rustichelle all'Uovo -  </v>
      </c>
      <c r="C397" s="29" t="s">
        <v>1389</v>
      </c>
      <c r="D397" s="9" t="s">
        <v>1390</v>
      </c>
      <c r="E397" t="s">
        <v>1454</v>
      </c>
      <c r="F397" s="9" t="s">
        <v>49</v>
      </c>
      <c r="G397" s="9" t="s">
        <v>1791</v>
      </c>
      <c r="H397" s="9" t="s">
        <v>1792</v>
      </c>
      <c r="I397" s="159">
        <v>5.97</v>
      </c>
      <c r="J397" s="9">
        <v>1</v>
      </c>
      <c r="K397" s="159">
        <v>5.97</v>
      </c>
      <c r="L397" s="9" t="s">
        <v>55</v>
      </c>
      <c r="M397" s="9" t="s">
        <v>1394</v>
      </c>
      <c r="N397" s="98" t="s">
        <v>1395</v>
      </c>
      <c r="O397" s="28" t="s">
        <v>1793</v>
      </c>
      <c r="P397" s="29" t="s">
        <v>55</v>
      </c>
      <c r="Q397" s="29" t="s">
        <v>55</v>
      </c>
      <c r="R397" s="29" t="s">
        <v>55</v>
      </c>
      <c r="S397" s="29" t="s">
        <v>55</v>
      </c>
      <c r="T397" s="29" t="s">
        <v>55</v>
      </c>
      <c r="U397" s="29" t="s">
        <v>55</v>
      </c>
      <c r="V397" s="29" t="s">
        <v>55</v>
      </c>
      <c r="W397" s="29" t="s">
        <v>55</v>
      </c>
      <c r="X397" s="29" t="s">
        <v>55</v>
      </c>
      <c r="Y397" s="29" t="s">
        <v>55</v>
      </c>
      <c r="Z397" s="29" t="s">
        <v>55</v>
      </c>
      <c r="AA397" s="29" t="s">
        <v>55</v>
      </c>
      <c r="AB397" s="29" t="s">
        <v>55</v>
      </c>
      <c r="AC397" s="29" t="s">
        <v>55</v>
      </c>
      <c r="AD397" s="29" t="s">
        <v>55</v>
      </c>
      <c r="AE397" s="29" t="s">
        <v>55</v>
      </c>
      <c r="AF397" s="29" t="s">
        <v>55</v>
      </c>
      <c r="AG397" s="29" t="s">
        <v>55</v>
      </c>
      <c r="AH397" s="29" t="s">
        <v>189</v>
      </c>
      <c r="AI397" s="9" t="s">
        <v>1428</v>
      </c>
      <c r="AP397" s="9" t="str">
        <f t="shared" si="18"/>
        <v xml:space="preserve"> </v>
      </c>
      <c r="AQ397" s="9" t="str">
        <f t="shared" si="18"/>
        <v xml:space="preserve"> </v>
      </c>
      <c r="AS397" s="59" t="str" cm="1">
        <f t="array" ref="AS397">IF(TRIM(AO397)="Not-selected",0,IF(OR(TRIM(AQ397)="",AR397=""),"",IFERROR(SUM(_xlfn.NUMBERVALUE(SUBSTITUTE(TRIM(_xlfn.XLOOKUP(TRIM(_xlfn.TEXTSPLIT(AQ397,",")),TRIM(_xlfn.TEXTSPLIT(E397,",")),TRIM(_xlfn.TEXTSPLIT(I397,",")))),"$","")))*AR397,"")))</f>
        <v/>
      </c>
      <c r="AU397" t="s">
        <v>58</v>
      </c>
      <c r="AV397" s="101"/>
    </row>
    <row r="398" spans="1:48" ht="14.25" customHeight="1">
      <c r="A398" t="s">
        <v>1794</v>
      </c>
      <c r="B398" t="str">
        <f t="shared" si="19"/>
        <v xml:space="preserve">Le Rustichelle all'Uovo Tube -  </v>
      </c>
      <c r="C398" s="29" t="s">
        <v>1389</v>
      </c>
      <c r="D398" s="9" t="s">
        <v>1390</v>
      </c>
      <c r="E398" t="s">
        <v>1454</v>
      </c>
      <c r="F398" s="9" t="s">
        <v>49</v>
      </c>
      <c r="G398" s="9" t="s">
        <v>1791</v>
      </c>
      <c r="H398" s="9" t="s">
        <v>1795</v>
      </c>
      <c r="I398" s="159">
        <v>10.19</v>
      </c>
      <c r="J398" s="9">
        <v>1</v>
      </c>
      <c r="K398" s="159">
        <v>10.19</v>
      </c>
      <c r="L398" s="9" t="s">
        <v>55</v>
      </c>
      <c r="M398" s="9" t="s">
        <v>1394</v>
      </c>
      <c r="N398" s="98" t="s">
        <v>1395</v>
      </c>
      <c r="O398" s="28" t="s">
        <v>1796</v>
      </c>
      <c r="P398" s="29" t="s">
        <v>55</v>
      </c>
      <c r="Q398" s="29" t="s">
        <v>55</v>
      </c>
      <c r="R398" s="29" t="s">
        <v>55</v>
      </c>
      <c r="S398" s="29" t="s">
        <v>55</v>
      </c>
      <c r="T398" s="29" t="s">
        <v>55</v>
      </c>
      <c r="U398" s="29" t="s">
        <v>55</v>
      </c>
      <c r="V398" s="29" t="s">
        <v>55</v>
      </c>
      <c r="W398" s="29" t="s">
        <v>55</v>
      </c>
      <c r="X398" s="29" t="s">
        <v>55</v>
      </c>
      <c r="Y398" s="29" t="s">
        <v>55</v>
      </c>
      <c r="Z398" s="29" t="s">
        <v>55</v>
      </c>
      <c r="AA398" s="29" t="s">
        <v>55</v>
      </c>
      <c r="AB398" s="29" t="s">
        <v>55</v>
      </c>
      <c r="AC398" s="29" t="s">
        <v>55</v>
      </c>
      <c r="AD398" s="29" t="s">
        <v>55</v>
      </c>
      <c r="AE398" s="29" t="s">
        <v>55</v>
      </c>
      <c r="AF398" s="29" t="s">
        <v>55</v>
      </c>
      <c r="AG398" s="29" t="s">
        <v>55</v>
      </c>
      <c r="AH398" s="29" t="s">
        <v>65</v>
      </c>
      <c r="AI398" s="9" t="s">
        <v>1434</v>
      </c>
      <c r="AP398" s="9" t="str">
        <f t="shared" si="18"/>
        <v xml:space="preserve"> </v>
      </c>
      <c r="AQ398" s="9" t="str">
        <f t="shared" si="18"/>
        <v xml:space="preserve"> </v>
      </c>
      <c r="AS398" s="59" t="str" cm="1">
        <f t="array" ref="AS398">IF(TRIM(AO398)="Not-selected",0,IF(OR(TRIM(AQ398)="",AR398=""),"",IFERROR(SUM(_xlfn.NUMBERVALUE(SUBSTITUTE(TRIM(_xlfn.XLOOKUP(TRIM(_xlfn.TEXTSPLIT(AQ398,",")),TRIM(_xlfn.TEXTSPLIT(E398,",")),TRIM(_xlfn.TEXTSPLIT(I398,",")))),"$","")))*AR398,"")))</f>
        <v/>
      </c>
      <c r="AU398" t="s">
        <v>58</v>
      </c>
      <c r="AV398" s="101"/>
    </row>
    <row r="399" spans="1:48" ht="14.25" customHeight="1">
      <c r="A399" t="s">
        <v>1797</v>
      </c>
      <c r="B399" t="str">
        <f t="shared" si="19"/>
        <v xml:space="preserve">Paccherini with Berries -  </v>
      </c>
      <c r="C399" s="29" t="s">
        <v>1389</v>
      </c>
      <c r="D399" s="9" t="s">
        <v>1390</v>
      </c>
      <c r="E399" s="9" t="s">
        <v>1602</v>
      </c>
      <c r="F399" s="9" t="s">
        <v>49</v>
      </c>
      <c r="G399" t="s">
        <v>1798</v>
      </c>
      <c r="H399" s="9" t="s">
        <v>1799</v>
      </c>
      <c r="I399" s="159">
        <v>5.24</v>
      </c>
      <c r="J399" s="9">
        <v>1</v>
      </c>
      <c r="K399" s="159">
        <v>5.24</v>
      </c>
      <c r="L399" s="9" t="s">
        <v>55</v>
      </c>
      <c r="M399" s="9" t="s">
        <v>1394</v>
      </c>
      <c r="N399" s="98" t="s">
        <v>1395</v>
      </c>
      <c r="O399" s="28" t="s">
        <v>1800</v>
      </c>
      <c r="P399" s="29" t="s">
        <v>55</v>
      </c>
      <c r="Q399" s="29" t="s">
        <v>55</v>
      </c>
      <c r="R399" s="29" t="s">
        <v>55</v>
      </c>
      <c r="S399" s="29" t="s">
        <v>55</v>
      </c>
      <c r="T399" s="29" t="s">
        <v>55</v>
      </c>
      <c r="U399" s="29" t="s">
        <v>55</v>
      </c>
      <c r="V399" s="29" t="s">
        <v>55</v>
      </c>
      <c r="W399" s="29" t="s">
        <v>55</v>
      </c>
      <c r="X399" s="29" t="s">
        <v>55</v>
      </c>
      <c r="Y399" s="29" t="s">
        <v>55</v>
      </c>
      <c r="Z399" s="29" t="s">
        <v>55</v>
      </c>
      <c r="AA399" s="29" t="s">
        <v>55</v>
      </c>
      <c r="AB399" s="29" t="s">
        <v>55</v>
      </c>
      <c r="AC399" s="29" t="s">
        <v>55</v>
      </c>
      <c r="AD399" s="29" t="s">
        <v>55</v>
      </c>
      <c r="AE399" s="29" t="s">
        <v>55</v>
      </c>
      <c r="AF399" s="29" t="s">
        <v>55</v>
      </c>
      <c r="AG399" s="29" t="s">
        <v>55</v>
      </c>
      <c r="AH399" s="29" t="s">
        <v>189</v>
      </c>
      <c r="AI399" s="9" t="s">
        <v>1472</v>
      </c>
      <c r="AP399" s="9" t="str">
        <f t="shared" si="18"/>
        <v xml:space="preserve"> </v>
      </c>
      <c r="AQ399" s="9" t="str">
        <f t="shared" si="18"/>
        <v xml:space="preserve"> </v>
      </c>
      <c r="AS399" s="59" t="str" cm="1">
        <f t="array" ref="AS399">IF(TRIM(AO399)="Not-selected",0,IF(OR(TRIM(AQ399)="",AR399=""),"",IFERROR(SUM(_xlfn.NUMBERVALUE(SUBSTITUTE(TRIM(_xlfn.XLOOKUP(TRIM(_xlfn.TEXTSPLIT(AQ399,",")),TRIM(_xlfn.TEXTSPLIT(E399,",")),TRIM(_xlfn.TEXTSPLIT(I399,",")))),"$","")))*AR399,"")))</f>
        <v/>
      </c>
      <c r="AU399" t="s">
        <v>58</v>
      </c>
      <c r="AV399" s="101"/>
    </row>
    <row r="400" spans="1:48" ht="14.25" customHeight="1">
      <c r="A400" t="s">
        <v>1801</v>
      </c>
      <c r="B400" t="str">
        <f t="shared" si="19"/>
        <v xml:space="preserve">Paccherini with Bergamot -  </v>
      </c>
      <c r="C400" s="29" t="s">
        <v>1389</v>
      </c>
      <c r="D400" s="9" t="s">
        <v>1390</v>
      </c>
      <c r="E400" s="9" t="s">
        <v>1602</v>
      </c>
      <c r="F400" s="9" t="s">
        <v>49</v>
      </c>
      <c r="G400" s="9" t="s">
        <v>1431</v>
      </c>
      <c r="H400" s="9" t="s">
        <v>1802</v>
      </c>
      <c r="I400" s="159">
        <v>5.24</v>
      </c>
      <c r="J400" s="9">
        <v>1</v>
      </c>
      <c r="K400" s="159">
        <v>5.24</v>
      </c>
      <c r="L400" s="9" t="s">
        <v>55</v>
      </c>
      <c r="M400" s="9" t="s">
        <v>1394</v>
      </c>
      <c r="N400" s="98" t="s">
        <v>1395</v>
      </c>
      <c r="O400" s="28" t="s">
        <v>1803</v>
      </c>
      <c r="P400" s="29" t="s">
        <v>55</v>
      </c>
      <c r="Q400" s="29" t="s">
        <v>55</v>
      </c>
      <c r="R400" s="29" t="s">
        <v>55</v>
      </c>
      <c r="S400" s="29" t="s">
        <v>55</v>
      </c>
      <c r="T400" s="29" t="s">
        <v>55</v>
      </c>
      <c r="U400" s="29" t="s">
        <v>55</v>
      </c>
      <c r="V400" s="29" t="s">
        <v>55</v>
      </c>
      <c r="W400" s="29" t="s">
        <v>55</v>
      </c>
      <c r="X400" s="29" t="s">
        <v>55</v>
      </c>
      <c r="Y400" s="29" t="s">
        <v>55</v>
      </c>
      <c r="Z400" s="29" t="s">
        <v>55</v>
      </c>
      <c r="AA400" s="29" t="s">
        <v>55</v>
      </c>
      <c r="AB400" s="29" t="s">
        <v>55</v>
      </c>
      <c r="AC400" s="29" t="s">
        <v>55</v>
      </c>
      <c r="AD400" s="29" t="s">
        <v>55</v>
      </c>
      <c r="AE400" s="29" t="s">
        <v>55</v>
      </c>
      <c r="AF400" s="29" t="s">
        <v>55</v>
      </c>
      <c r="AG400" s="29" t="s">
        <v>55</v>
      </c>
      <c r="AH400" s="29" t="s">
        <v>65</v>
      </c>
      <c r="AI400" s="9" t="s">
        <v>1397</v>
      </c>
      <c r="AP400" s="9" t="str">
        <f t="shared" si="18"/>
        <v xml:space="preserve"> </v>
      </c>
      <c r="AQ400" s="9" t="str">
        <f t="shared" si="18"/>
        <v xml:space="preserve"> </v>
      </c>
      <c r="AS400" s="59" t="str" cm="1">
        <f t="array" ref="AS400">IF(TRIM(AO400)="Not-selected",0,IF(OR(TRIM(AQ400)="",AR400=""),"",IFERROR(SUM(_xlfn.NUMBERVALUE(SUBSTITUTE(TRIM(_xlfn.XLOOKUP(TRIM(_xlfn.TEXTSPLIT(AQ400,",")),TRIM(_xlfn.TEXTSPLIT(E400,",")),TRIM(_xlfn.TEXTSPLIT(I400,",")))),"$","")))*AR400,"")))</f>
        <v/>
      </c>
      <c r="AU400" t="s">
        <v>58</v>
      </c>
      <c r="AV400" s="101"/>
    </row>
    <row r="401" spans="1:48" ht="14.25" customHeight="1">
      <c r="A401" t="s">
        <v>1804</v>
      </c>
      <c r="B401" t="str">
        <f t="shared" si="19"/>
        <v xml:space="preserve">Linguine with Squid Ink -  </v>
      </c>
      <c r="C401" s="29" t="s">
        <v>1389</v>
      </c>
      <c r="D401" s="9" t="s">
        <v>1390</v>
      </c>
      <c r="E401" t="s">
        <v>1454</v>
      </c>
      <c r="F401" s="9" t="s">
        <v>49</v>
      </c>
      <c r="G401" s="9" t="s">
        <v>1441</v>
      </c>
      <c r="H401" s="9" t="s">
        <v>1805</v>
      </c>
      <c r="I401" s="159">
        <v>3.79</v>
      </c>
      <c r="J401" s="9">
        <v>1</v>
      </c>
      <c r="K401" s="159">
        <v>3.79</v>
      </c>
      <c r="L401" s="9" t="s">
        <v>55</v>
      </c>
      <c r="M401" s="9" t="s">
        <v>1394</v>
      </c>
      <c r="N401" s="98" t="s">
        <v>1395</v>
      </c>
      <c r="O401" s="28" t="s">
        <v>1806</v>
      </c>
      <c r="P401" s="29" t="s">
        <v>55</v>
      </c>
      <c r="Q401" s="29" t="s">
        <v>55</v>
      </c>
      <c r="R401" s="29" t="s">
        <v>55</v>
      </c>
      <c r="S401" s="29" t="s">
        <v>55</v>
      </c>
      <c r="T401" s="29" t="s">
        <v>55</v>
      </c>
      <c r="U401" s="29" t="s">
        <v>55</v>
      </c>
      <c r="V401" s="29" t="s">
        <v>55</v>
      </c>
      <c r="W401" s="29" t="s">
        <v>55</v>
      </c>
      <c r="X401" s="29" t="s">
        <v>55</v>
      </c>
      <c r="Y401" s="29" t="s">
        <v>55</v>
      </c>
      <c r="Z401" s="29" t="s">
        <v>55</v>
      </c>
      <c r="AA401" s="29" t="s">
        <v>55</v>
      </c>
      <c r="AB401" s="29" t="s">
        <v>55</v>
      </c>
      <c r="AC401" s="29" t="s">
        <v>55</v>
      </c>
      <c r="AD401" s="29" t="s">
        <v>55</v>
      </c>
      <c r="AE401" s="29" t="s">
        <v>55</v>
      </c>
      <c r="AF401" s="29" t="s">
        <v>55</v>
      </c>
      <c r="AG401" s="29" t="s">
        <v>55</v>
      </c>
      <c r="AH401" s="29" t="s">
        <v>65</v>
      </c>
      <c r="AI401" s="9" t="s">
        <v>1444</v>
      </c>
      <c r="AP401" s="9" t="str">
        <f t="shared" si="18"/>
        <v xml:space="preserve"> </v>
      </c>
      <c r="AQ401" s="9" t="str">
        <f t="shared" si="18"/>
        <v xml:space="preserve"> </v>
      </c>
      <c r="AS401" s="59" t="str" cm="1">
        <f t="array" ref="AS401">IF(TRIM(AO401)="Not-selected",0,IF(OR(TRIM(AQ401)="",AR401=""),"",IFERROR(SUM(_xlfn.NUMBERVALUE(SUBSTITUTE(TRIM(_xlfn.XLOOKUP(TRIM(_xlfn.TEXTSPLIT(AQ401,",")),TRIM(_xlfn.TEXTSPLIT(E401,",")),TRIM(_xlfn.TEXTSPLIT(I401,",")))),"$","")))*AR401,"")))</f>
        <v/>
      </c>
      <c r="AU401" t="s">
        <v>58</v>
      </c>
      <c r="AV401" s="101"/>
    </row>
    <row r="402" spans="1:48" ht="14.25" customHeight="1">
      <c r="A402" t="s">
        <v>1807</v>
      </c>
      <c r="B402" t="str">
        <f t="shared" si="19"/>
        <v xml:space="preserve">Tonnarelli with Squid Ink -  </v>
      </c>
      <c r="C402" s="29" t="s">
        <v>1389</v>
      </c>
      <c r="D402" s="9" t="s">
        <v>1390</v>
      </c>
      <c r="E402" t="s">
        <v>1454</v>
      </c>
      <c r="F402" s="9" t="s">
        <v>49</v>
      </c>
      <c r="G402" s="9" t="s">
        <v>1441</v>
      </c>
      <c r="H402" s="9" t="s">
        <v>1808</v>
      </c>
      <c r="I402" s="159">
        <v>3.79</v>
      </c>
      <c r="J402" s="9">
        <v>1</v>
      </c>
      <c r="K402" s="159">
        <v>3.79</v>
      </c>
      <c r="L402" s="9" t="s">
        <v>55</v>
      </c>
      <c r="M402" s="9" t="s">
        <v>1394</v>
      </c>
      <c r="N402" s="98" t="s">
        <v>1395</v>
      </c>
      <c r="O402" s="28" t="s">
        <v>1809</v>
      </c>
      <c r="P402" s="29" t="s">
        <v>55</v>
      </c>
      <c r="Q402" s="29" t="s">
        <v>55</v>
      </c>
      <c r="R402" s="29" t="s">
        <v>55</v>
      </c>
      <c r="S402" s="29" t="s">
        <v>55</v>
      </c>
      <c r="T402" s="29" t="s">
        <v>55</v>
      </c>
      <c r="U402" s="29" t="s">
        <v>55</v>
      </c>
      <c r="V402" s="29" t="s">
        <v>55</v>
      </c>
      <c r="W402" s="29" t="s">
        <v>55</v>
      </c>
      <c r="X402" s="29" t="s">
        <v>55</v>
      </c>
      <c r="Y402" s="29" t="s">
        <v>55</v>
      </c>
      <c r="Z402" s="29" t="s">
        <v>55</v>
      </c>
      <c r="AA402" s="29" t="s">
        <v>55</v>
      </c>
      <c r="AB402" s="29" t="s">
        <v>55</v>
      </c>
      <c r="AC402" s="29" t="s">
        <v>55</v>
      </c>
      <c r="AD402" s="29" t="s">
        <v>55</v>
      </c>
      <c r="AE402" s="29" t="s">
        <v>55</v>
      </c>
      <c r="AF402" s="29" t="s">
        <v>55</v>
      </c>
      <c r="AG402" s="29" t="s">
        <v>55</v>
      </c>
      <c r="AH402" s="29" t="s">
        <v>56</v>
      </c>
      <c r="AI402" s="9" t="s">
        <v>1416</v>
      </c>
      <c r="AP402" s="9" t="str">
        <f t="shared" si="18"/>
        <v xml:space="preserve"> </v>
      </c>
      <c r="AQ402" s="9" t="str">
        <f t="shared" si="18"/>
        <v xml:space="preserve"> </v>
      </c>
      <c r="AS402" s="59" t="str" cm="1">
        <f t="array" ref="AS402">IF(TRIM(AO402)="Not-selected",0,IF(OR(TRIM(AQ402)="",AR402=""),"",IFERROR(SUM(_xlfn.NUMBERVALUE(SUBSTITUTE(TRIM(_xlfn.XLOOKUP(TRIM(_xlfn.TEXTSPLIT(AQ402,",")),TRIM(_xlfn.TEXTSPLIT(E402,",")),TRIM(_xlfn.TEXTSPLIT(I402,",")))),"$","")))*AR402,"")))</f>
        <v/>
      </c>
      <c r="AU402" t="s">
        <v>58</v>
      </c>
      <c r="AV402" s="101"/>
    </row>
    <row r="403" spans="1:48" ht="14.25" customHeight="1">
      <c r="A403" t="s">
        <v>1810</v>
      </c>
      <c r="B403" t="str">
        <f t="shared" si="19"/>
        <v xml:space="preserve">Zucchini Flowers -  </v>
      </c>
      <c r="C403" s="29" t="s">
        <v>1389</v>
      </c>
      <c r="D403" s="9" t="s">
        <v>1390</v>
      </c>
      <c r="E403" t="s">
        <v>1454</v>
      </c>
      <c r="F403" s="9" t="s">
        <v>49</v>
      </c>
      <c r="G403" s="9" t="s">
        <v>1811</v>
      </c>
      <c r="H403" s="9" t="s">
        <v>1812</v>
      </c>
      <c r="I403" s="159">
        <v>4.66</v>
      </c>
      <c r="J403" s="9">
        <v>1</v>
      </c>
      <c r="K403" s="159">
        <v>4.66</v>
      </c>
      <c r="L403" s="9" t="s">
        <v>55</v>
      </c>
      <c r="M403" s="9" t="s">
        <v>1394</v>
      </c>
      <c r="N403" s="98" t="s">
        <v>1395</v>
      </c>
      <c r="O403" s="28" t="s">
        <v>1813</v>
      </c>
      <c r="P403" s="29" t="s">
        <v>55</v>
      </c>
      <c r="Q403" s="29" t="s">
        <v>55</v>
      </c>
      <c r="R403" s="29" t="s">
        <v>55</v>
      </c>
      <c r="S403" s="29" t="s">
        <v>55</v>
      </c>
      <c r="T403" s="29" t="s">
        <v>55</v>
      </c>
      <c r="U403" s="29" t="s">
        <v>55</v>
      </c>
      <c r="V403" s="29" t="s">
        <v>55</v>
      </c>
      <c r="W403" s="29" t="s">
        <v>55</v>
      </c>
      <c r="X403" s="29" t="s">
        <v>55</v>
      </c>
      <c r="Y403" s="29" t="s">
        <v>55</v>
      </c>
      <c r="Z403" s="29" t="s">
        <v>55</v>
      </c>
      <c r="AA403" s="29" t="s">
        <v>55</v>
      </c>
      <c r="AB403" s="29" t="s">
        <v>55</v>
      </c>
      <c r="AC403" s="29" t="s">
        <v>55</v>
      </c>
      <c r="AD403" s="29" t="s">
        <v>55</v>
      </c>
      <c r="AE403" s="29" t="s">
        <v>55</v>
      </c>
      <c r="AF403" s="29" t="s">
        <v>55</v>
      </c>
      <c r="AG403" s="29" t="s">
        <v>55</v>
      </c>
      <c r="AH403" s="29" t="s">
        <v>65</v>
      </c>
      <c r="AI403" s="9" t="s">
        <v>1434</v>
      </c>
      <c r="AP403" s="9" t="str">
        <f t="shared" si="18"/>
        <v xml:space="preserve"> </v>
      </c>
      <c r="AQ403" s="9" t="str">
        <f t="shared" si="18"/>
        <v xml:space="preserve"> </v>
      </c>
      <c r="AS403" s="59" t="str" cm="1">
        <f t="array" ref="AS403">IF(TRIM(AO403)="Not-selected",0,IF(OR(TRIM(AQ403)="",AR403=""),"",IFERROR(SUM(_xlfn.NUMBERVALUE(SUBSTITUTE(TRIM(_xlfn.XLOOKUP(TRIM(_xlfn.TEXTSPLIT(AQ403,",")),TRIM(_xlfn.TEXTSPLIT(E403,",")),TRIM(_xlfn.TEXTSPLIT(I403,",")))),"$","")))*AR403,"")))</f>
        <v/>
      </c>
      <c r="AU403" t="s">
        <v>58</v>
      </c>
      <c r="AV403" s="101"/>
    </row>
    <row r="404" spans="1:48" ht="14.25" customHeight="1">
      <c r="A404" t="s">
        <v>1814</v>
      </c>
      <c r="B404" t="str">
        <f t="shared" si="19"/>
        <v xml:space="preserve">Pumpkin Flowers – Halloween Edition -  </v>
      </c>
      <c r="C404" s="29" t="s">
        <v>1389</v>
      </c>
      <c r="D404" s="9" t="s">
        <v>1390</v>
      </c>
      <c r="E404" t="s">
        <v>1454</v>
      </c>
      <c r="F404" t="s">
        <v>49</v>
      </c>
      <c r="G404" t="s">
        <v>1815</v>
      </c>
      <c r="H404" t="s">
        <v>1816</v>
      </c>
      <c r="I404" s="159">
        <v>4.66</v>
      </c>
      <c r="J404" s="9">
        <v>1</v>
      </c>
      <c r="K404" s="159">
        <v>4.66</v>
      </c>
      <c r="L404" s="9" t="s">
        <v>55</v>
      </c>
      <c r="M404" s="9" t="s">
        <v>1394</v>
      </c>
      <c r="N404" s="98" t="s">
        <v>1395</v>
      </c>
      <c r="O404" s="28" t="s">
        <v>1817</v>
      </c>
      <c r="P404" s="29" t="s">
        <v>55</v>
      </c>
      <c r="Q404" s="29" t="s">
        <v>55</v>
      </c>
      <c r="R404" s="29" t="s">
        <v>55</v>
      </c>
      <c r="S404" s="29" t="s">
        <v>55</v>
      </c>
      <c r="T404" s="29" t="s">
        <v>55</v>
      </c>
      <c r="U404" s="29" t="s">
        <v>55</v>
      </c>
      <c r="V404" s="29" t="s">
        <v>55</v>
      </c>
      <c r="W404" s="29" t="s">
        <v>55</v>
      </c>
      <c r="X404" s="29" t="s">
        <v>55</v>
      </c>
      <c r="Y404" s="29" t="s">
        <v>55</v>
      </c>
      <c r="Z404" s="29" t="s">
        <v>55</v>
      </c>
      <c r="AA404" s="29" t="s">
        <v>55</v>
      </c>
      <c r="AB404" s="29" t="s">
        <v>55</v>
      </c>
      <c r="AC404" s="29" t="s">
        <v>55</v>
      </c>
      <c r="AD404" s="29" t="s">
        <v>55</v>
      </c>
      <c r="AE404" s="29" t="s">
        <v>55</v>
      </c>
      <c r="AF404" s="29" t="s">
        <v>55</v>
      </c>
      <c r="AG404" s="29" t="s">
        <v>55</v>
      </c>
      <c r="AH404" s="29" t="s">
        <v>189</v>
      </c>
      <c r="AI404" s="9" t="s">
        <v>1472</v>
      </c>
      <c r="AP404" s="9" t="str">
        <f t="shared" si="18"/>
        <v xml:space="preserve"> </v>
      </c>
      <c r="AQ404" s="9" t="str">
        <f t="shared" si="18"/>
        <v xml:space="preserve"> </v>
      </c>
      <c r="AS404" s="59" t="str" cm="1">
        <f t="array" ref="AS404">IF(TRIM(AO404)="Not-selected",0,IF(OR(TRIM(AQ404)="",AR404=""),"",IFERROR(SUM(_xlfn.NUMBERVALUE(SUBSTITUTE(TRIM(_xlfn.XLOOKUP(TRIM(_xlfn.TEXTSPLIT(AQ404,",")),TRIM(_xlfn.TEXTSPLIT(E404,",")),TRIM(_xlfn.TEXTSPLIT(I404,",")))),"$","")))*AR404,"")))</f>
        <v/>
      </c>
      <c r="AU404" t="s">
        <v>58</v>
      </c>
      <c r="AV404" s="101"/>
    </row>
    <row r="405" spans="1:48" ht="14.25" customHeight="1">
      <c r="A405" t="s">
        <v>1818</v>
      </c>
      <c r="C405" s="29" t="s">
        <v>1389</v>
      </c>
      <c r="D405" s="9" t="s">
        <v>1390</v>
      </c>
      <c r="E405" t="s">
        <v>1819</v>
      </c>
      <c r="F405" s="9" t="s">
        <v>49</v>
      </c>
      <c r="G405" s="9" t="s">
        <v>1820</v>
      </c>
      <c r="H405" s="9" t="s">
        <v>1821</v>
      </c>
      <c r="I405" s="147" t="s">
        <v>1822</v>
      </c>
      <c r="J405" s="9">
        <v>1</v>
      </c>
      <c r="K405" s="9" t="s">
        <v>1822</v>
      </c>
      <c r="L405" s="9" t="s">
        <v>55</v>
      </c>
      <c r="M405" s="9" t="s">
        <v>1394</v>
      </c>
      <c r="N405" s="98" t="s">
        <v>1395</v>
      </c>
      <c r="O405" s="28" t="s">
        <v>1823</v>
      </c>
      <c r="P405" s="29" t="s">
        <v>55</v>
      </c>
      <c r="Q405" s="29" t="s">
        <v>55</v>
      </c>
      <c r="R405" s="29" t="s">
        <v>55</v>
      </c>
      <c r="S405" s="29" t="s">
        <v>55</v>
      </c>
      <c r="T405" s="29" t="s">
        <v>55</v>
      </c>
      <c r="U405" s="29" t="s">
        <v>55</v>
      </c>
      <c r="V405" s="29" t="s">
        <v>55</v>
      </c>
      <c r="W405" s="29" t="s">
        <v>55</v>
      </c>
      <c r="X405" s="29" t="s">
        <v>55</v>
      </c>
      <c r="Y405" s="29" t="s">
        <v>55</v>
      </c>
      <c r="Z405" s="29" t="s">
        <v>55</v>
      </c>
      <c r="AA405" s="29" t="s">
        <v>55</v>
      </c>
      <c r="AB405" s="29" t="s">
        <v>55</v>
      </c>
      <c r="AC405" s="29" t="s">
        <v>55</v>
      </c>
      <c r="AD405" s="29" t="s">
        <v>55</v>
      </c>
      <c r="AE405" s="29" t="s">
        <v>55</v>
      </c>
      <c r="AF405" s="29" t="s">
        <v>55</v>
      </c>
      <c r="AG405" s="29" t="s">
        <v>55</v>
      </c>
      <c r="AH405" s="29" t="s">
        <v>65</v>
      </c>
      <c r="AI405" s="9" t="s">
        <v>1397</v>
      </c>
      <c r="AP405" s="9" t="str">
        <f t="shared" si="18"/>
        <v xml:space="preserve"> </v>
      </c>
      <c r="AQ405" s="9" t="str">
        <f t="shared" si="18"/>
        <v xml:space="preserve"> </v>
      </c>
      <c r="AS405" s="59" t="str" cm="1">
        <f t="array" ref="AS405">IF(TRIM(AO405)="Not-selected",0,IF(OR(TRIM(AQ405)="",AR405=""),"",IFERROR(SUM(_xlfn.NUMBERVALUE(SUBSTITUTE(TRIM(_xlfn.XLOOKUP(TRIM(_xlfn.TEXTSPLIT(AQ405,",")),TRIM(_xlfn.TEXTSPLIT(E405,",")),TRIM(_xlfn.TEXTSPLIT(I405,",")))),"$","")))*AR405,"")))</f>
        <v/>
      </c>
      <c r="AU405" t="s">
        <v>58</v>
      </c>
      <c r="AV405" s="101"/>
    </row>
    <row r="406" spans="1:48" ht="14.25" customHeight="1">
      <c r="A406" t="s">
        <v>1506</v>
      </c>
      <c r="C406" s="29" t="s">
        <v>1389</v>
      </c>
      <c r="D406" s="9" t="s">
        <v>1390</v>
      </c>
      <c r="E406" t="s">
        <v>530</v>
      </c>
      <c r="F406" s="9" t="s">
        <v>49</v>
      </c>
      <c r="G406" s="9" t="s">
        <v>1824</v>
      </c>
      <c r="H406" s="9" t="s">
        <v>1825</v>
      </c>
      <c r="I406" s="147" t="s">
        <v>1826</v>
      </c>
      <c r="J406" s="9">
        <v>1</v>
      </c>
      <c r="K406" s="9" t="s">
        <v>1826</v>
      </c>
      <c r="L406" s="9" t="s">
        <v>55</v>
      </c>
      <c r="M406" s="9" t="s">
        <v>1394</v>
      </c>
      <c r="N406" s="98" t="s">
        <v>1395</v>
      </c>
      <c r="O406" s="28" t="s">
        <v>1509</v>
      </c>
      <c r="P406" s="29" t="s">
        <v>55</v>
      </c>
      <c r="Q406" s="29" t="s">
        <v>55</v>
      </c>
      <c r="R406" s="29" t="s">
        <v>55</v>
      </c>
      <c r="S406" s="29" t="s">
        <v>55</v>
      </c>
      <c r="T406" s="29" t="s">
        <v>55</v>
      </c>
      <c r="U406" s="29" t="s">
        <v>55</v>
      </c>
      <c r="V406" s="29" t="s">
        <v>55</v>
      </c>
      <c r="W406" s="29" t="s">
        <v>55</v>
      </c>
      <c r="X406" s="29" t="s">
        <v>55</v>
      </c>
      <c r="Y406" s="29" t="s">
        <v>55</v>
      </c>
      <c r="Z406" s="29" t="s">
        <v>55</v>
      </c>
      <c r="AA406" s="29" t="s">
        <v>55</v>
      </c>
      <c r="AB406" s="29" t="s">
        <v>55</v>
      </c>
      <c r="AC406" s="29" t="s">
        <v>55</v>
      </c>
      <c r="AD406" s="29" t="s">
        <v>55</v>
      </c>
      <c r="AE406" s="29" t="s">
        <v>55</v>
      </c>
      <c r="AF406" s="29" t="s">
        <v>55</v>
      </c>
      <c r="AG406" s="29" t="s">
        <v>55</v>
      </c>
      <c r="AH406" s="29" t="s">
        <v>65</v>
      </c>
      <c r="AI406" s="9" t="s">
        <v>1424</v>
      </c>
      <c r="AP406" s="9" t="str">
        <f t="shared" si="18"/>
        <v xml:space="preserve"> </v>
      </c>
      <c r="AQ406" s="9" t="str">
        <f t="shared" si="18"/>
        <v xml:space="preserve"> </v>
      </c>
      <c r="AS406" s="59" t="str" cm="1">
        <f t="array" ref="AS406">IF(TRIM(AO406)="Not-selected",0,IF(OR(TRIM(AQ406)="",AR406=""),"",IFERROR(SUM(_xlfn.NUMBERVALUE(SUBSTITUTE(TRIM(_xlfn.XLOOKUP(TRIM(_xlfn.TEXTSPLIT(AQ406,",")),TRIM(_xlfn.TEXTSPLIT(E406,",")),TRIM(_xlfn.TEXTSPLIT(I406,",")))),"$","")))*AR406,"")))</f>
        <v/>
      </c>
      <c r="AU406" t="s">
        <v>58</v>
      </c>
      <c r="AV406" s="101"/>
    </row>
    <row r="407" spans="1:48" ht="14.25" customHeight="1">
      <c r="A407" t="s">
        <v>1827</v>
      </c>
      <c r="C407" s="29" t="s">
        <v>1389</v>
      </c>
      <c r="D407" s="9" t="s">
        <v>1390</v>
      </c>
      <c r="E407" t="s">
        <v>1828</v>
      </c>
      <c r="F407" s="9" t="s">
        <v>49</v>
      </c>
      <c r="G407" s="9" t="s">
        <v>420</v>
      </c>
      <c r="H407" s="9" t="s">
        <v>1829</v>
      </c>
      <c r="I407" s="147" t="s">
        <v>1830</v>
      </c>
      <c r="J407" s="9">
        <v>1</v>
      </c>
      <c r="K407" s="9" t="s">
        <v>1830</v>
      </c>
      <c r="L407" s="9" t="s">
        <v>55</v>
      </c>
      <c r="M407" s="9" t="s">
        <v>1394</v>
      </c>
      <c r="N407" s="98" t="s">
        <v>1395</v>
      </c>
      <c r="O407" s="28" t="s">
        <v>1554</v>
      </c>
      <c r="P407" s="29" t="s">
        <v>55</v>
      </c>
      <c r="Q407" s="29" t="s">
        <v>55</v>
      </c>
      <c r="R407" s="29" t="s">
        <v>55</v>
      </c>
      <c r="S407" s="29" t="s">
        <v>55</v>
      </c>
      <c r="T407" s="29" t="s">
        <v>55</v>
      </c>
      <c r="U407" s="29" t="s">
        <v>55</v>
      </c>
      <c r="V407" s="29" t="s">
        <v>55</v>
      </c>
      <c r="W407" s="29" t="s">
        <v>55</v>
      </c>
      <c r="X407" s="29" t="s">
        <v>55</v>
      </c>
      <c r="Y407" s="29" t="s">
        <v>55</v>
      </c>
      <c r="Z407" s="29" t="s">
        <v>55</v>
      </c>
      <c r="AA407" s="29" t="s">
        <v>55</v>
      </c>
      <c r="AB407" s="29" t="s">
        <v>55</v>
      </c>
      <c r="AC407" s="29" t="s">
        <v>55</v>
      </c>
      <c r="AD407" s="29" t="s">
        <v>55</v>
      </c>
      <c r="AE407" s="29" t="s">
        <v>55</v>
      </c>
      <c r="AF407" s="29" t="s">
        <v>55</v>
      </c>
      <c r="AG407" s="29" t="s">
        <v>55</v>
      </c>
      <c r="AH407" s="29" t="s">
        <v>189</v>
      </c>
      <c r="AI407" s="9" t="s">
        <v>1428</v>
      </c>
      <c r="AP407" s="9" t="str">
        <f t="shared" si="18"/>
        <v xml:space="preserve"> </v>
      </c>
      <c r="AQ407" s="9" t="str">
        <f t="shared" si="18"/>
        <v xml:space="preserve"> </v>
      </c>
      <c r="AS407" s="59" t="str" cm="1">
        <f t="array" ref="AS407">IF(TRIM(AO407)="Not-selected",0,IF(OR(TRIM(AQ407)="",AR407=""),"",IFERROR(SUM(_xlfn.NUMBERVALUE(SUBSTITUTE(TRIM(_xlfn.XLOOKUP(TRIM(_xlfn.TEXTSPLIT(AQ407,",")),TRIM(_xlfn.TEXTSPLIT(E407,",")),TRIM(_xlfn.TEXTSPLIT(I407,",")))),"$","")))*AR407,"")))</f>
        <v/>
      </c>
      <c r="AU407" s="101" t="s">
        <v>1555</v>
      </c>
      <c r="AV407" s="101" t="s">
        <v>1556</v>
      </c>
    </row>
    <row r="408" spans="1:48" ht="14.25" customHeight="1">
      <c r="A408" t="s">
        <v>1831</v>
      </c>
      <c r="C408" s="29" t="s">
        <v>1389</v>
      </c>
      <c r="D408" s="9" t="s">
        <v>1390</v>
      </c>
      <c r="E408" t="s">
        <v>1828</v>
      </c>
      <c r="F408" s="9" t="s">
        <v>49</v>
      </c>
      <c r="G408" s="9" t="s">
        <v>1832</v>
      </c>
      <c r="H408" s="9" t="s">
        <v>1833</v>
      </c>
      <c r="I408" s="147" t="s">
        <v>1830</v>
      </c>
      <c r="J408" s="9">
        <v>1</v>
      </c>
      <c r="K408" s="9" t="s">
        <v>1830</v>
      </c>
      <c r="L408" s="9" t="s">
        <v>55</v>
      </c>
      <c r="M408" s="9" t="s">
        <v>1394</v>
      </c>
      <c r="N408" s="98" t="s">
        <v>1395</v>
      </c>
      <c r="O408" s="28" t="s">
        <v>1560</v>
      </c>
      <c r="P408" s="29" t="s">
        <v>55</v>
      </c>
      <c r="Q408" s="29" t="s">
        <v>55</v>
      </c>
      <c r="R408" s="29" t="s">
        <v>55</v>
      </c>
      <c r="S408" s="29" t="s">
        <v>55</v>
      </c>
      <c r="T408" s="29" t="s">
        <v>55</v>
      </c>
      <c r="U408" s="29" t="s">
        <v>55</v>
      </c>
      <c r="V408" s="29" t="s">
        <v>55</v>
      </c>
      <c r="W408" s="29" t="s">
        <v>55</v>
      </c>
      <c r="X408" s="29" t="s">
        <v>55</v>
      </c>
      <c r="Y408" s="29" t="s">
        <v>55</v>
      </c>
      <c r="Z408" s="29" t="s">
        <v>55</v>
      </c>
      <c r="AA408" s="29" t="s">
        <v>55</v>
      </c>
      <c r="AB408" s="29" t="s">
        <v>55</v>
      </c>
      <c r="AC408" s="29" t="s">
        <v>55</v>
      </c>
      <c r="AD408" s="29" t="s">
        <v>55</v>
      </c>
      <c r="AE408" s="29" t="s">
        <v>55</v>
      </c>
      <c r="AF408" s="29" t="s">
        <v>55</v>
      </c>
      <c r="AG408" s="29" t="s">
        <v>55</v>
      </c>
      <c r="AH408" s="29" t="s">
        <v>65</v>
      </c>
      <c r="AI408" s="9" t="s">
        <v>1434</v>
      </c>
      <c r="AP408" s="9" t="str">
        <f t="shared" si="18"/>
        <v xml:space="preserve"> </v>
      </c>
      <c r="AQ408" s="9" t="str">
        <f t="shared" si="18"/>
        <v xml:space="preserve"> </v>
      </c>
      <c r="AS408" s="59" t="str" cm="1">
        <f t="array" ref="AS408">IF(TRIM(AO408)="Not-selected",0,IF(OR(TRIM(AQ408)="",AR408=""),"",IFERROR(SUM(_xlfn.NUMBERVALUE(SUBSTITUTE(TRIM(_xlfn.XLOOKUP(TRIM(_xlfn.TEXTSPLIT(AQ408,",")),TRIM(_xlfn.TEXTSPLIT(E408,",")),TRIM(_xlfn.TEXTSPLIT(I408,",")))),"$","")))*AR408,"")))</f>
        <v/>
      </c>
      <c r="AU408" s="101" t="s">
        <v>1555</v>
      </c>
      <c r="AV408" s="101" t="s">
        <v>1556</v>
      </c>
    </row>
    <row r="409" spans="1:48" ht="14.25" customHeight="1">
      <c r="A409" t="s">
        <v>1834</v>
      </c>
      <c r="C409" s="29" t="s">
        <v>1389</v>
      </c>
      <c r="D409" s="9" t="s">
        <v>1390</v>
      </c>
      <c r="E409" t="s">
        <v>1828</v>
      </c>
      <c r="F409" s="9" t="s">
        <v>49</v>
      </c>
      <c r="G409" s="9" t="s">
        <v>1835</v>
      </c>
      <c r="H409" s="9" t="s">
        <v>1836</v>
      </c>
      <c r="I409" s="147" t="s">
        <v>1830</v>
      </c>
      <c r="J409" s="9">
        <v>1</v>
      </c>
      <c r="K409" s="9" t="s">
        <v>1830</v>
      </c>
      <c r="L409" s="9" t="s">
        <v>55</v>
      </c>
      <c r="M409" s="9" t="s">
        <v>1394</v>
      </c>
      <c r="N409" s="98" t="s">
        <v>1395</v>
      </c>
      <c r="O409" s="28" t="s">
        <v>1564</v>
      </c>
      <c r="P409" s="29" t="s">
        <v>55</v>
      </c>
      <c r="Q409" s="29" t="s">
        <v>55</v>
      </c>
      <c r="R409" s="29" t="s">
        <v>55</v>
      </c>
      <c r="S409" s="29" t="s">
        <v>55</v>
      </c>
      <c r="T409" s="29" t="s">
        <v>55</v>
      </c>
      <c r="U409" s="29" t="s">
        <v>55</v>
      </c>
      <c r="V409" s="29" t="s">
        <v>55</v>
      </c>
      <c r="W409" s="29" t="s">
        <v>55</v>
      </c>
      <c r="X409" s="29" t="s">
        <v>55</v>
      </c>
      <c r="Y409" s="29" t="s">
        <v>55</v>
      </c>
      <c r="Z409" s="29" t="s">
        <v>55</v>
      </c>
      <c r="AA409" s="29" t="s">
        <v>55</v>
      </c>
      <c r="AB409" s="29" t="s">
        <v>55</v>
      </c>
      <c r="AC409" s="29" t="s">
        <v>55</v>
      </c>
      <c r="AD409" s="29" t="s">
        <v>55</v>
      </c>
      <c r="AE409" s="29" t="s">
        <v>55</v>
      </c>
      <c r="AF409" s="29" t="s">
        <v>55</v>
      </c>
      <c r="AG409" s="29" t="s">
        <v>55</v>
      </c>
      <c r="AH409" s="29" t="s">
        <v>189</v>
      </c>
      <c r="AI409" s="9" t="s">
        <v>1472</v>
      </c>
      <c r="AP409" s="9" t="str">
        <f t="shared" si="18"/>
        <v xml:space="preserve"> </v>
      </c>
      <c r="AQ409" s="9" t="str">
        <f t="shared" si="18"/>
        <v xml:space="preserve"> </v>
      </c>
      <c r="AS409" s="59" t="str" cm="1">
        <f t="array" ref="AS409">IF(TRIM(AO409)="Not-selected",0,IF(OR(TRIM(AQ409)="",AR409=""),"",IFERROR(SUM(_xlfn.NUMBERVALUE(SUBSTITUTE(TRIM(_xlfn.XLOOKUP(TRIM(_xlfn.TEXTSPLIT(AQ409,",")),TRIM(_xlfn.TEXTSPLIT(E409,",")),TRIM(_xlfn.TEXTSPLIT(I409,",")))),"$","")))*AR409,"")))</f>
        <v/>
      </c>
      <c r="AU409" s="101" t="s">
        <v>1555</v>
      </c>
      <c r="AV409" s="101" t="s">
        <v>1556</v>
      </c>
    </row>
    <row r="410" spans="1:48" ht="14.25" customHeight="1">
      <c r="A410" t="s">
        <v>1837</v>
      </c>
      <c r="C410" s="29" t="s">
        <v>1389</v>
      </c>
      <c r="D410" s="9" t="s">
        <v>1390</v>
      </c>
      <c r="E410" t="s">
        <v>1828</v>
      </c>
      <c r="F410" s="9" t="s">
        <v>49</v>
      </c>
      <c r="G410" s="9" t="s">
        <v>1838</v>
      </c>
      <c r="H410" s="9" t="s">
        <v>1839</v>
      </c>
      <c r="I410" s="147" t="s">
        <v>1840</v>
      </c>
      <c r="J410" s="9">
        <v>1</v>
      </c>
      <c r="K410" s="9" t="s">
        <v>1840</v>
      </c>
      <c r="L410" s="9" t="s">
        <v>55</v>
      </c>
      <c r="M410" s="9" t="s">
        <v>1394</v>
      </c>
      <c r="N410" s="98" t="s">
        <v>1395</v>
      </c>
      <c r="O410" s="28" t="s">
        <v>1568</v>
      </c>
      <c r="P410" s="29" t="s">
        <v>55</v>
      </c>
      <c r="Q410" s="29" t="s">
        <v>55</v>
      </c>
      <c r="R410" s="29" t="s">
        <v>55</v>
      </c>
      <c r="S410" s="29" t="s">
        <v>55</v>
      </c>
      <c r="T410" s="29" t="s">
        <v>55</v>
      </c>
      <c r="U410" s="29" t="s">
        <v>55</v>
      </c>
      <c r="V410" s="29" t="s">
        <v>55</v>
      </c>
      <c r="W410" s="29" t="s">
        <v>55</v>
      </c>
      <c r="X410" s="29" t="s">
        <v>55</v>
      </c>
      <c r="Y410" s="29" t="s">
        <v>55</v>
      </c>
      <c r="Z410" s="29" t="s">
        <v>55</v>
      </c>
      <c r="AA410" s="29" t="s">
        <v>55</v>
      </c>
      <c r="AB410" s="29" t="s">
        <v>55</v>
      </c>
      <c r="AC410" s="29" t="s">
        <v>55</v>
      </c>
      <c r="AD410" s="29" t="s">
        <v>55</v>
      </c>
      <c r="AE410" s="29" t="s">
        <v>55</v>
      </c>
      <c r="AF410" s="29" t="s">
        <v>55</v>
      </c>
      <c r="AG410" s="29" t="s">
        <v>55</v>
      </c>
      <c r="AH410" s="29" t="s">
        <v>65</v>
      </c>
      <c r="AI410" s="9" t="s">
        <v>1397</v>
      </c>
      <c r="AP410" s="9" t="str">
        <f t="shared" si="18"/>
        <v xml:space="preserve"> </v>
      </c>
      <c r="AQ410" s="9" t="str">
        <f t="shared" si="18"/>
        <v xml:space="preserve"> </v>
      </c>
      <c r="AS410" s="59" t="str" cm="1">
        <f t="array" ref="AS410">IF(TRIM(AO410)="Not-selected",0,IF(OR(TRIM(AQ410)="",AR410=""),"",IFERROR(SUM(_xlfn.NUMBERVALUE(SUBSTITUTE(TRIM(_xlfn.XLOOKUP(TRIM(_xlfn.TEXTSPLIT(AQ410,",")),TRIM(_xlfn.TEXTSPLIT(E410,",")),TRIM(_xlfn.TEXTSPLIT(I410,",")))),"$","")))*AR410,"")))</f>
        <v/>
      </c>
      <c r="AU410" s="101" t="s">
        <v>1555</v>
      </c>
      <c r="AV410" s="101" t="s">
        <v>1556</v>
      </c>
    </row>
    <row r="411" spans="1:48" ht="14.25" customHeight="1">
      <c r="A411" t="s">
        <v>1841</v>
      </c>
      <c r="C411" s="29" t="s">
        <v>1389</v>
      </c>
      <c r="D411" s="9" t="s">
        <v>1390</v>
      </c>
      <c r="E411" t="s">
        <v>1828</v>
      </c>
      <c r="F411" s="9" t="s">
        <v>49</v>
      </c>
      <c r="G411" s="9" t="s">
        <v>1842</v>
      </c>
      <c r="H411" s="9" t="s">
        <v>1843</v>
      </c>
      <c r="I411" s="147" t="s">
        <v>1840</v>
      </c>
      <c r="J411" s="9">
        <v>1</v>
      </c>
      <c r="K411" s="9" t="s">
        <v>1840</v>
      </c>
      <c r="L411" s="9" t="s">
        <v>55</v>
      </c>
      <c r="M411" s="9" t="s">
        <v>1394</v>
      </c>
      <c r="N411" s="98" t="s">
        <v>1395</v>
      </c>
      <c r="O411" s="28" t="s">
        <v>1572</v>
      </c>
      <c r="P411" s="29" t="s">
        <v>55</v>
      </c>
      <c r="Q411" s="29" t="s">
        <v>55</v>
      </c>
      <c r="R411" s="29" t="s">
        <v>55</v>
      </c>
      <c r="S411" s="29" t="s">
        <v>55</v>
      </c>
      <c r="T411" s="29" t="s">
        <v>55</v>
      </c>
      <c r="U411" s="29" t="s">
        <v>55</v>
      </c>
      <c r="V411" s="29" t="s">
        <v>55</v>
      </c>
      <c r="W411" s="29" t="s">
        <v>55</v>
      </c>
      <c r="X411" s="29" t="s">
        <v>55</v>
      </c>
      <c r="Y411" s="29" t="s">
        <v>55</v>
      </c>
      <c r="Z411" s="29" t="s">
        <v>55</v>
      </c>
      <c r="AA411" s="29" t="s">
        <v>55</v>
      </c>
      <c r="AB411" s="29" t="s">
        <v>55</v>
      </c>
      <c r="AC411" s="29" t="s">
        <v>55</v>
      </c>
      <c r="AD411" s="29" t="s">
        <v>55</v>
      </c>
      <c r="AE411" s="29" t="s">
        <v>55</v>
      </c>
      <c r="AF411" s="29" t="s">
        <v>55</v>
      </c>
      <c r="AG411" s="29" t="s">
        <v>55</v>
      </c>
      <c r="AH411" s="29" t="s">
        <v>56</v>
      </c>
      <c r="AI411" s="9" t="s">
        <v>1403</v>
      </c>
      <c r="AP411" s="9" t="str">
        <f t="shared" si="18"/>
        <v xml:space="preserve"> </v>
      </c>
      <c r="AQ411" s="9" t="str">
        <f t="shared" si="18"/>
        <v xml:space="preserve"> </v>
      </c>
      <c r="AS411" s="59" t="str" cm="1">
        <f t="array" ref="AS411">IF(TRIM(AO411)="Not-selected",0,IF(OR(TRIM(AQ411)="",AR411=""),"",IFERROR(SUM(_xlfn.NUMBERVALUE(SUBSTITUTE(TRIM(_xlfn.XLOOKUP(TRIM(_xlfn.TEXTSPLIT(AQ411,",")),TRIM(_xlfn.TEXTSPLIT(E411,",")),TRIM(_xlfn.TEXTSPLIT(I411,",")))),"$","")))*AR411,"")))</f>
        <v/>
      </c>
      <c r="AU411" s="101" t="s">
        <v>1555</v>
      </c>
      <c r="AV411" s="101" t="s">
        <v>1556</v>
      </c>
    </row>
    <row r="412" spans="1:48" ht="14.25" customHeight="1">
      <c r="A412" t="s">
        <v>1844</v>
      </c>
      <c r="C412" s="29" t="s">
        <v>1389</v>
      </c>
      <c r="D412" s="9" t="s">
        <v>1390</v>
      </c>
      <c r="E412" t="s">
        <v>1828</v>
      </c>
      <c r="F412" s="9" t="s">
        <v>49</v>
      </c>
      <c r="G412" s="9" t="s">
        <v>1845</v>
      </c>
      <c r="H412" s="9" t="s">
        <v>1846</v>
      </c>
      <c r="I412" s="147" t="s">
        <v>1840</v>
      </c>
      <c r="J412" s="9">
        <v>1</v>
      </c>
      <c r="K412" s="9" t="s">
        <v>1840</v>
      </c>
      <c r="L412" s="9" t="s">
        <v>55</v>
      </c>
      <c r="M412" s="9" t="s">
        <v>1394</v>
      </c>
      <c r="N412" s="98" t="s">
        <v>1395</v>
      </c>
      <c r="O412" s="28" t="s">
        <v>1576</v>
      </c>
      <c r="P412" s="29" t="s">
        <v>55</v>
      </c>
      <c r="Q412" s="29" t="s">
        <v>55</v>
      </c>
      <c r="R412" s="29" t="s">
        <v>55</v>
      </c>
      <c r="S412" s="29" t="s">
        <v>55</v>
      </c>
      <c r="T412" s="29" t="s">
        <v>55</v>
      </c>
      <c r="U412" s="29" t="s">
        <v>55</v>
      </c>
      <c r="V412" s="29" t="s">
        <v>55</v>
      </c>
      <c r="W412" s="29" t="s">
        <v>55</v>
      </c>
      <c r="X412" s="29" t="s">
        <v>55</v>
      </c>
      <c r="Y412" s="29" t="s">
        <v>55</v>
      </c>
      <c r="Z412" s="29" t="s">
        <v>55</v>
      </c>
      <c r="AA412" s="29" t="s">
        <v>55</v>
      </c>
      <c r="AB412" s="29" t="s">
        <v>55</v>
      </c>
      <c r="AC412" s="29" t="s">
        <v>55</v>
      </c>
      <c r="AD412" s="29" t="s">
        <v>55</v>
      </c>
      <c r="AE412" s="29" t="s">
        <v>55</v>
      </c>
      <c r="AF412" s="29" t="s">
        <v>55</v>
      </c>
      <c r="AG412" s="29" t="s">
        <v>55</v>
      </c>
      <c r="AH412" s="29" t="s">
        <v>189</v>
      </c>
      <c r="AI412" s="9" t="s">
        <v>1407</v>
      </c>
      <c r="AP412" s="9" t="str">
        <f t="shared" si="18"/>
        <v xml:space="preserve"> </v>
      </c>
      <c r="AQ412" s="9" t="str">
        <f t="shared" si="18"/>
        <v xml:space="preserve"> </v>
      </c>
      <c r="AS412" s="59" t="str" cm="1">
        <f t="array" ref="AS412">IF(TRIM(AO412)="Not-selected",0,IF(OR(TRIM(AQ412)="",AR412=""),"",IFERROR(SUM(_xlfn.NUMBERVALUE(SUBSTITUTE(TRIM(_xlfn.XLOOKUP(TRIM(_xlfn.TEXTSPLIT(AQ412,",")),TRIM(_xlfn.TEXTSPLIT(E412,",")),TRIM(_xlfn.TEXTSPLIT(I412,",")))),"$","")))*AR412,"")))</f>
        <v/>
      </c>
      <c r="AU412" s="101" t="s">
        <v>1555</v>
      </c>
      <c r="AV412" s="101" t="s">
        <v>1556</v>
      </c>
    </row>
    <row r="413" spans="1:48" ht="14.25" customHeight="1">
      <c r="A413" t="s">
        <v>1847</v>
      </c>
      <c r="C413" s="29" t="s">
        <v>1389</v>
      </c>
      <c r="D413" s="9" t="s">
        <v>1390</v>
      </c>
      <c r="E413" t="s">
        <v>1848</v>
      </c>
      <c r="F413" s="9" t="s">
        <v>49</v>
      </c>
      <c r="G413" s="9" t="s">
        <v>1849</v>
      </c>
      <c r="H413" s="9" t="s">
        <v>1850</v>
      </c>
      <c r="I413" s="147" t="s">
        <v>1826</v>
      </c>
      <c r="J413" s="9">
        <v>1</v>
      </c>
      <c r="K413" s="9" t="s">
        <v>1826</v>
      </c>
      <c r="L413" s="9" t="s">
        <v>55</v>
      </c>
      <c r="M413" s="9" t="s">
        <v>1394</v>
      </c>
      <c r="N413" s="98" t="s">
        <v>1395</v>
      </c>
      <c r="O413" s="28" t="s">
        <v>1851</v>
      </c>
      <c r="P413" s="29" t="s">
        <v>55</v>
      </c>
      <c r="Q413" s="29" t="s">
        <v>55</v>
      </c>
      <c r="R413" s="29" t="s">
        <v>55</v>
      </c>
      <c r="S413" s="29" t="s">
        <v>55</v>
      </c>
      <c r="T413" s="29" t="s">
        <v>55</v>
      </c>
      <c r="U413" s="29" t="s">
        <v>55</v>
      </c>
      <c r="V413" s="29" t="s">
        <v>55</v>
      </c>
      <c r="W413" s="29" t="s">
        <v>55</v>
      </c>
      <c r="X413" s="29" t="s">
        <v>55</v>
      </c>
      <c r="Y413" s="29" t="s">
        <v>55</v>
      </c>
      <c r="Z413" s="29" t="s">
        <v>55</v>
      </c>
      <c r="AA413" s="29" t="s">
        <v>55</v>
      </c>
      <c r="AB413" s="29" t="s">
        <v>55</v>
      </c>
      <c r="AC413" s="29" t="s">
        <v>55</v>
      </c>
      <c r="AD413" s="29" t="s">
        <v>55</v>
      </c>
      <c r="AE413" s="29" t="s">
        <v>55</v>
      </c>
      <c r="AF413" s="29" t="s">
        <v>55</v>
      </c>
      <c r="AG413" s="29" t="s">
        <v>55</v>
      </c>
      <c r="AH413" s="29" t="s">
        <v>65</v>
      </c>
      <c r="AI413" s="9" t="s">
        <v>1424</v>
      </c>
      <c r="AP413" s="9" t="str">
        <f t="shared" si="18"/>
        <v xml:space="preserve"> </v>
      </c>
      <c r="AQ413" s="9" t="str">
        <f t="shared" si="18"/>
        <v xml:space="preserve"> </v>
      </c>
      <c r="AS413" s="59" t="str" cm="1">
        <f t="array" ref="AS413">IF(TRIM(AO413)="Not-selected",0,IF(OR(TRIM(AQ413)="",AR413=""),"",IFERROR(SUM(_xlfn.NUMBERVALUE(SUBSTITUTE(TRIM(_xlfn.XLOOKUP(TRIM(_xlfn.TEXTSPLIT(AQ413,",")),TRIM(_xlfn.TEXTSPLIT(E413,",")),TRIM(_xlfn.TEXTSPLIT(I413,",")))),"$","")))*AR413,"")))</f>
        <v/>
      </c>
      <c r="AU413" t="s">
        <v>58</v>
      </c>
      <c r="AV413" s="101"/>
    </row>
    <row r="414" spans="1:48" ht="14.25" customHeight="1">
      <c r="A414" t="s">
        <v>1852</v>
      </c>
      <c r="C414" s="29" t="s">
        <v>1389</v>
      </c>
      <c r="D414" s="9" t="s">
        <v>1390</v>
      </c>
      <c r="E414" t="s">
        <v>1853</v>
      </c>
      <c r="F414" s="9" t="s">
        <v>49</v>
      </c>
      <c r="G414" s="9" t="s">
        <v>1854</v>
      </c>
      <c r="H414" s="9" t="s">
        <v>1855</v>
      </c>
      <c r="I414" s="147" t="s">
        <v>1856</v>
      </c>
      <c r="J414" s="9">
        <v>1</v>
      </c>
      <c r="K414" s="9" t="s">
        <v>1856</v>
      </c>
      <c r="L414" s="9" t="s">
        <v>55</v>
      </c>
      <c r="M414" s="9" t="s">
        <v>1394</v>
      </c>
      <c r="N414" s="98" t="s">
        <v>1395</v>
      </c>
      <c r="O414" s="28" t="s">
        <v>1857</v>
      </c>
      <c r="P414" s="29" t="s">
        <v>55</v>
      </c>
      <c r="Q414" s="29" t="s">
        <v>55</v>
      </c>
      <c r="R414" s="29" t="s">
        <v>55</v>
      </c>
      <c r="S414" s="29" t="s">
        <v>55</v>
      </c>
      <c r="T414" s="29" t="s">
        <v>55</v>
      </c>
      <c r="U414" s="29" t="s">
        <v>55</v>
      </c>
      <c r="V414" s="29" t="s">
        <v>55</v>
      </c>
      <c r="W414" s="29" t="s">
        <v>55</v>
      </c>
      <c r="X414" s="29" t="s">
        <v>55</v>
      </c>
      <c r="Y414" s="29" t="s">
        <v>55</v>
      </c>
      <c r="Z414" s="29" t="s">
        <v>55</v>
      </c>
      <c r="AA414" s="29" t="s">
        <v>55</v>
      </c>
      <c r="AB414" s="29" t="s">
        <v>55</v>
      </c>
      <c r="AC414" s="29" t="s">
        <v>55</v>
      </c>
      <c r="AD414" s="29" t="s">
        <v>55</v>
      </c>
      <c r="AE414" s="29" t="s">
        <v>55</v>
      </c>
      <c r="AF414" s="29" t="s">
        <v>55</v>
      </c>
      <c r="AG414" s="29" t="s">
        <v>55</v>
      </c>
      <c r="AH414" s="29" t="s">
        <v>56</v>
      </c>
      <c r="AI414" s="9" t="s">
        <v>1458</v>
      </c>
      <c r="AP414" s="9" t="str">
        <f t="shared" si="18"/>
        <v xml:space="preserve"> </v>
      </c>
      <c r="AQ414" s="9" t="str">
        <f t="shared" si="18"/>
        <v xml:space="preserve"> </v>
      </c>
      <c r="AS414" s="59" t="str" cm="1">
        <f t="array" ref="AS414">IF(TRIM(AO414)="Not-selected",0,IF(OR(TRIM(AQ414)="",AR414=""),"",IFERROR(SUM(_xlfn.NUMBERVALUE(SUBSTITUTE(TRIM(_xlfn.XLOOKUP(TRIM(_xlfn.TEXTSPLIT(AQ414,",")),TRIM(_xlfn.TEXTSPLIT(E414,",")),TRIM(_xlfn.TEXTSPLIT(I414,",")))),"$","")))*AR414,"")))</f>
        <v/>
      </c>
      <c r="AU414" t="s">
        <v>58</v>
      </c>
      <c r="AV414" s="101"/>
    </row>
    <row r="415" spans="1:48" ht="14.25" customHeight="1">
      <c r="A415" t="s">
        <v>1459</v>
      </c>
      <c r="C415" s="29" t="s">
        <v>1389</v>
      </c>
      <c r="D415" s="9" t="s">
        <v>1390</v>
      </c>
      <c r="E415" t="s">
        <v>1454</v>
      </c>
      <c r="F415" s="9" t="s">
        <v>49</v>
      </c>
      <c r="G415" s="9" t="s">
        <v>1858</v>
      </c>
      <c r="H415" s="9" t="s">
        <v>1859</v>
      </c>
      <c r="I415" s="147" t="s">
        <v>1860</v>
      </c>
      <c r="J415" s="9">
        <v>1</v>
      </c>
      <c r="K415" s="9" t="s">
        <v>1860</v>
      </c>
      <c r="L415" s="9" t="s">
        <v>55</v>
      </c>
      <c r="M415" s="9" t="s">
        <v>1394</v>
      </c>
      <c r="N415" s="98" t="s">
        <v>1395</v>
      </c>
      <c r="O415" s="28" t="s">
        <v>1462</v>
      </c>
      <c r="P415" s="29" t="s">
        <v>55</v>
      </c>
      <c r="Q415" s="29" t="s">
        <v>55</v>
      </c>
      <c r="R415" s="29" t="s">
        <v>55</v>
      </c>
      <c r="S415" s="29" t="s">
        <v>55</v>
      </c>
      <c r="T415" s="29" t="s">
        <v>55</v>
      </c>
      <c r="U415" s="29" t="s">
        <v>55</v>
      </c>
      <c r="V415" s="29" t="s">
        <v>55</v>
      </c>
      <c r="W415" s="29" t="s">
        <v>55</v>
      </c>
      <c r="X415" s="29" t="s">
        <v>55</v>
      </c>
      <c r="Y415" s="29" t="s">
        <v>55</v>
      </c>
      <c r="Z415" s="29" t="s">
        <v>55</v>
      </c>
      <c r="AA415" s="29" t="s">
        <v>55</v>
      </c>
      <c r="AB415" s="29" t="s">
        <v>55</v>
      </c>
      <c r="AC415" s="29" t="s">
        <v>55</v>
      </c>
      <c r="AD415" s="29" t="s">
        <v>55</v>
      </c>
      <c r="AE415" s="29" t="s">
        <v>55</v>
      </c>
      <c r="AF415" s="29" t="s">
        <v>55</v>
      </c>
      <c r="AG415" s="29" t="s">
        <v>55</v>
      </c>
      <c r="AH415" s="29" t="s">
        <v>189</v>
      </c>
      <c r="AI415" s="9" t="s">
        <v>1407</v>
      </c>
      <c r="AP415" s="9" t="str">
        <f t="shared" si="18"/>
        <v xml:space="preserve"> </v>
      </c>
      <c r="AQ415" s="9" t="str">
        <f t="shared" si="18"/>
        <v xml:space="preserve"> </v>
      </c>
      <c r="AS415" s="59" t="str" cm="1">
        <f t="array" ref="AS415">IF(TRIM(AO415)="Not-selected",0,IF(OR(TRIM(AQ415)="",AR415=""),"",IFERROR(SUM(_xlfn.NUMBERVALUE(SUBSTITUTE(TRIM(_xlfn.XLOOKUP(TRIM(_xlfn.TEXTSPLIT(AQ415,",")),TRIM(_xlfn.TEXTSPLIT(E415,",")),TRIM(_xlfn.TEXTSPLIT(I415,",")))),"$","")))*AR415,"")))</f>
        <v/>
      </c>
      <c r="AU415" t="s">
        <v>58</v>
      </c>
      <c r="AV415" s="101"/>
    </row>
    <row r="416" spans="1:48" ht="14.25" customHeight="1">
      <c r="A416" t="s">
        <v>1464</v>
      </c>
      <c r="C416" s="29" t="s">
        <v>1389</v>
      </c>
      <c r="D416" s="9" t="s">
        <v>1390</v>
      </c>
      <c r="E416" t="s">
        <v>1454</v>
      </c>
      <c r="F416" s="9" t="s">
        <v>49</v>
      </c>
      <c r="G416" s="9" t="s">
        <v>1861</v>
      </c>
      <c r="H416" s="9" t="s">
        <v>1862</v>
      </c>
      <c r="I416" s="147" t="s">
        <v>1863</v>
      </c>
      <c r="J416" s="9">
        <v>1</v>
      </c>
      <c r="K416" s="9" t="s">
        <v>1863</v>
      </c>
      <c r="L416" s="9" t="s">
        <v>55</v>
      </c>
      <c r="M416" s="9" t="s">
        <v>1394</v>
      </c>
      <c r="N416" s="98" t="s">
        <v>1395</v>
      </c>
      <c r="O416" s="28" t="s">
        <v>1467</v>
      </c>
      <c r="P416" s="29" t="s">
        <v>55</v>
      </c>
      <c r="Q416" s="29" t="s">
        <v>55</v>
      </c>
      <c r="R416" s="29" t="s">
        <v>55</v>
      </c>
      <c r="S416" s="29" t="s">
        <v>55</v>
      </c>
      <c r="T416" s="29" t="s">
        <v>55</v>
      </c>
      <c r="U416" s="29" t="s">
        <v>55</v>
      </c>
      <c r="V416" s="29" t="s">
        <v>55</v>
      </c>
      <c r="W416" s="29" t="s">
        <v>55</v>
      </c>
      <c r="X416" s="29" t="s">
        <v>55</v>
      </c>
      <c r="Y416" s="29" t="s">
        <v>55</v>
      </c>
      <c r="Z416" s="29" t="s">
        <v>55</v>
      </c>
      <c r="AA416" s="29" t="s">
        <v>55</v>
      </c>
      <c r="AB416" s="29" t="s">
        <v>55</v>
      </c>
      <c r="AC416" s="29" t="s">
        <v>55</v>
      </c>
      <c r="AD416" s="29" t="s">
        <v>55</v>
      </c>
      <c r="AE416" s="29" t="s">
        <v>55</v>
      </c>
      <c r="AF416" s="29" t="s">
        <v>55</v>
      </c>
      <c r="AG416" s="29" t="s">
        <v>55</v>
      </c>
      <c r="AH416" s="29" t="s">
        <v>65</v>
      </c>
      <c r="AI416" s="9" t="s">
        <v>1539</v>
      </c>
      <c r="AP416" s="9" t="str">
        <f t="shared" si="18"/>
        <v xml:space="preserve"> </v>
      </c>
      <c r="AQ416" s="9" t="str">
        <f t="shared" si="18"/>
        <v xml:space="preserve"> </v>
      </c>
      <c r="AS416" s="59" t="str" cm="1">
        <f t="array" ref="AS416">IF(TRIM(AO416)="Not-selected",0,IF(OR(TRIM(AQ416)="",AR416=""),"",IFERROR(SUM(_xlfn.NUMBERVALUE(SUBSTITUTE(TRIM(_xlfn.XLOOKUP(TRIM(_xlfn.TEXTSPLIT(AQ416,",")),TRIM(_xlfn.TEXTSPLIT(E416,",")),TRIM(_xlfn.TEXTSPLIT(I416,",")))),"$","")))*AR416,"")))</f>
        <v/>
      </c>
      <c r="AU416" t="s">
        <v>1864</v>
      </c>
      <c r="AV416" s="101" t="s">
        <v>1865</v>
      </c>
    </row>
    <row r="417" spans="1:48" ht="14.25" customHeight="1">
      <c r="A417" t="s">
        <v>1866</v>
      </c>
      <c r="C417" s="29" t="s">
        <v>1389</v>
      </c>
      <c r="D417" s="9" t="s">
        <v>1390</v>
      </c>
      <c r="E417" t="s">
        <v>1454</v>
      </c>
      <c r="F417" s="9" t="s">
        <v>49</v>
      </c>
      <c r="G417" s="9" t="s">
        <v>1867</v>
      </c>
      <c r="H417" s="9" t="s">
        <v>1868</v>
      </c>
      <c r="I417" s="147" t="s">
        <v>1869</v>
      </c>
      <c r="J417" s="9">
        <v>1</v>
      </c>
      <c r="K417" s="9" t="s">
        <v>1869</v>
      </c>
      <c r="L417" s="9" t="s">
        <v>55</v>
      </c>
      <c r="M417" s="9" t="s">
        <v>1394</v>
      </c>
      <c r="N417" s="98" t="s">
        <v>1395</v>
      </c>
      <c r="O417" s="28" t="s">
        <v>1471</v>
      </c>
      <c r="P417" s="29" t="s">
        <v>55</v>
      </c>
      <c r="Q417" s="29" t="s">
        <v>55</v>
      </c>
      <c r="R417" s="29" t="s">
        <v>55</v>
      </c>
      <c r="S417" s="29" t="s">
        <v>55</v>
      </c>
      <c r="T417" s="29" t="s">
        <v>55</v>
      </c>
      <c r="U417" s="29" t="s">
        <v>55</v>
      </c>
      <c r="V417" s="29" t="s">
        <v>55</v>
      </c>
      <c r="W417" s="29" t="s">
        <v>55</v>
      </c>
      <c r="X417" s="29" t="s">
        <v>55</v>
      </c>
      <c r="Y417" s="29" t="s">
        <v>55</v>
      </c>
      <c r="Z417" s="29" t="s">
        <v>55</v>
      </c>
      <c r="AA417" s="29" t="s">
        <v>55</v>
      </c>
      <c r="AB417" s="29" t="s">
        <v>55</v>
      </c>
      <c r="AC417" s="29" t="s">
        <v>55</v>
      </c>
      <c r="AD417" s="29" t="s">
        <v>55</v>
      </c>
      <c r="AE417" s="29" t="s">
        <v>55</v>
      </c>
      <c r="AF417" s="29" t="s">
        <v>55</v>
      </c>
      <c r="AG417" s="29" t="s">
        <v>55</v>
      </c>
      <c r="AH417" s="29" t="s">
        <v>56</v>
      </c>
      <c r="AI417" s="9" t="s">
        <v>1479</v>
      </c>
      <c r="AP417" s="9" t="str">
        <f t="shared" si="18"/>
        <v xml:space="preserve"> </v>
      </c>
      <c r="AQ417" s="9" t="str">
        <f t="shared" si="18"/>
        <v xml:space="preserve"> </v>
      </c>
      <c r="AS417" s="59" t="str" cm="1">
        <f t="array" ref="AS417">IF(TRIM(AO417)="Not-selected",0,IF(OR(TRIM(AQ417)="",AR417=""),"",IFERROR(SUM(_xlfn.NUMBERVALUE(SUBSTITUTE(TRIM(_xlfn.XLOOKUP(TRIM(_xlfn.TEXTSPLIT(AQ417,",")),TRIM(_xlfn.TEXTSPLIT(E417,",")),TRIM(_xlfn.TEXTSPLIT(I417,",")))),"$","")))*AR417,"")))</f>
        <v/>
      </c>
      <c r="AU417" t="s">
        <v>58</v>
      </c>
      <c r="AV417" s="101"/>
    </row>
    <row r="418" spans="1:48" ht="14.25" customHeight="1">
      <c r="A418" t="s">
        <v>1870</v>
      </c>
      <c r="C418" s="29" t="s">
        <v>1389</v>
      </c>
      <c r="D418" s="9" t="s">
        <v>1390</v>
      </c>
      <c r="E418" t="s">
        <v>1871</v>
      </c>
      <c r="F418" s="9" t="s">
        <v>49</v>
      </c>
      <c r="G418" s="9" t="s">
        <v>1872</v>
      </c>
      <c r="H418" s="9" t="s">
        <v>1873</v>
      </c>
      <c r="I418" s="147" t="s">
        <v>1874</v>
      </c>
      <c r="J418" s="9">
        <v>1</v>
      </c>
      <c r="K418" s="9" t="s">
        <v>1874</v>
      </c>
      <c r="L418" s="9" t="s">
        <v>55</v>
      </c>
      <c r="M418" s="9" t="s">
        <v>1394</v>
      </c>
      <c r="N418" s="98" t="s">
        <v>1395</v>
      </c>
      <c r="O418" s="28" t="s">
        <v>1875</v>
      </c>
      <c r="P418" s="29" t="s">
        <v>55</v>
      </c>
      <c r="Q418" s="29" t="s">
        <v>55</v>
      </c>
      <c r="R418" s="29" t="s">
        <v>55</v>
      </c>
      <c r="S418" s="29" t="s">
        <v>55</v>
      </c>
      <c r="T418" s="29" t="s">
        <v>55</v>
      </c>
      <c r="U418" s="29" t="s">
        <v>55</v>
      </c>
      <c r="V418" s="29" t="s">
        <v>55</v>
      </c>
      <c r="W418" s="29" t="s">
        <v>55</v>
      </c>
      <c r="X418" s="29" t="s">
        <v>55</v>
      </c>
      <c r="Y418" s="29" t="s">
        <v>55</v>
      </c>
      <c r="Z418" s="29" t="s">
        <v>55</v>
      </c>
      <c r="AA418" s="29" t="s">
        <v>55</v>
      </c>
      <c r="AB418" s="29" t="s">
        <v>55</v>
      </c>
      <c r="AC418" s="29" t="s">
        <v>55</v>
      </c>
      <c r="AD418" s="29" t="s">
        <v>55</v>
      </c>
      <c r="AE418" s="29" t="s">
        <v>55</v>
      </c>
      <c r="AF418" s="29" t="s">
        <v>55</v>
      </c>
      <c r="AG418" s="29" t="s">
        <v>55</v>
      </c>
      <c r="AH418" s="29" t="s">
        <v>189</v>
      </c>
      <c r="AI418" s="9" t="s">
        <v>1411</v>
      </c>
      <c r="AP418" s="9" t="str">
        <f t="shared" si="18"/>
        <v xml:space="preserve"> </v>
      </c>
      <c r="AQ418" s="9" t="str">
        <f t="shared" si="18"/>
        <v xml:space="preserve"> </v>
      </c>
      <c r="AS418" s="59" t="str" cm="1">
        <f t="array" ref="AS418">IF(TRIM(AO418)="Not-selected",0,IF(OR(TRIM(AQ418)="",AR418=""),"",IFERROR(SUM(_xlfn.NUMBERVALUE(SUBSTITUTE(TRIM(_xlfn.XLOOKUP(TRIM(_xlfn.TEXTSPLIT(AQ418,",")),TRIM(_xlfn.TEXTSPLIT(E418,",")),TRIM(_xlfn.TEXTSPLIT(I418,",")))),"$","")))*AR418,"")))</f>
        <v/>
      </c>
      <c r="AU418" t="s">
        <v>58</v>
      </c>
      <c r="AV418" s="101"/>
    </row>
    <row r="419" spans="1:48" ht="14.25" customHeight="1">
      <c r="A419" t="s">
        <v>1876</v>
      </c>
      <c r="C419" s="29" t="s">
        <v>1389</v>
      </c>
      <c r="D419" s="9" t="s">
        <v>1390</v>
      </c>
      <c r="E419" t="s">
        <v>1871</v>
      </c>
      <c r="F419" s="9" t="s">
        <v>49</v>
      </c>
      <c r="G419" s="9" t="s">
        <v>1877</v>
      </c>
      <c r="H419" s="9" t="s">
        <v>1878</v>
      </c>
      <c r="I419" s="147" t="s">
        <v>1874</v>
      </c>
      <c r="J419" s="9">
        <v>1</v>
      </c>
      <c r="K419" s="9" t="s">
        <v>1874</v>
      </c>
      <c r="L419" s="9" t="s">
        <v>55</v>
      </c>
      <c r="M419" s="9" t="s">
        <v>1394</v>
      </c>
      <c r="N419" s="98" t="s">
        <v>1395</v>
      </c>
      <c r="O419" s="28" t="s">
        <v>1879</v>
      </c>
      <c r="P419" s="29" t="s">
        <v>55</v>
      </c>
      <c r="Q419" s="29" t="s">
        <v>55</v>
      </c>
      <c r="R419" s="29" t="s">
        <v>55</v>
      </c>
      <c r="S419" s="29" t="s">
        <v>55</v>
      </c>
      <c r="T419" s="29" t="s">
        <v>55</v>
      </c>
      <c r="U419" s="29" t="s">
        <v>55</v>
      </c>
      <c r="V419" s="29" t="s">
        <v>55</v>
      </c>
      <c r="W419" s="29" t="s">
        <v>55</v>
      </c>
      <c r="X419" s="29" t="s">
        <v>55</v>
      </c>
      <c r="Y419" s="29" t="s">
        <v>55</v>
      </c>
      <c r="Z419" s="29" t="s">
        <v>55</v>
      </c>
      <c r="AA419" s="29" t="s">
        <v>55</v>
      </c>
      <c r="AB419" s="29" t="s">
        <v>55</v>
      </c>
      <c r="AC419" s="29" t="s">
        <v>55</v>
      </c>
      <c r="AD419" s="29" t="s">
        <v>55</v>
      </c>
      <c r="AE419" s="29" t="s">
        <v>55</v>
      </c>
      <c r="AF419" s="29" t="s">
        <v>55</v>
      </c>
      <c r="AG419" s="29" t="s">
        <v>55</v>
      </c>
      <c r="AH419" s="29" t="s">
        <v>65</v>
      </c>
      <c r="AI419" s="9" t="s">
        <v>1444</v>
      </c>
      <c r="AP419" s="9" t="str">
        <f t="shared" si="18"/>
        <v xml:space="preserve"> </v>
      </c>
      <c r="AQ419" s="9" t="str">
        <f t="shared" si="18"/>
        <v xml:space="preserve"> </v>
      </c>
      <c r="AS419" s="59" t="str" cm="1">
        <f t="array" ref="AS419">IF(TRIM(AO419)="Not-selected",0,IF(OR(TRIM(AQ419)="",AR419=""),"",IFERROR(SUM(_xlfn.NUMBERVALUE(SUBSTITUTE(TRIM(_xlfn.XLOOKUP(TRIM(_xlfn.TEXTSPLIT(AQ419,",")),TRIM(_xlfn.TEXTSPLIT(E419,",")),TRIM(_xlfn.TEXTSPLIT(I419,",")))),"$","")))*AR419,"")))</f>
        <v/>
      </c>
      <c r="AU419" t="s">
        <v>58</v>
      </c>
      <c r="AV419" s="101"/>
    </row>
    <row r="420" spans="1:48" ht="14.25" customHeight="1">
      <c r="A420" t="s">
        <v>1880</v>
      </c>
      <c r="C420" s="29" t="s">
        <v>1389</v>
      </c>
      <c r="D420" s="9" t="s">
        <v>1390</v>
      </c>
      <c r="E420" t="s">
        <v>1881</v>
      </c>
      <c r="F420" s="9" t="s">
        <v>49</v>
      </c>
      <c r="G420" s="9" t="s">
        <v>1882</v>
      </c>
      <c r="H420" s="9" t="s">
        <v>1883</v>
      </c>
      <c r="I420" s="147" t="s">
        <v>1860</v>
      </c>
      <c r="J420" s="9">
        <v>1</v>
      </c>
      <c r="K420" s="9" t="s">
        <v>1860</v>
      </c>
      <c r="L420" s="9" t="s">
        <v>55</v>
      </c>
      <c r="M420" s="9" t="s">
        <v>1394</v>
      </c>
      <c r="N420" s="98" t="s">
        <v>1395</v>
      </c>
      <c r="O420" s="28" t="s">
        <v>1884</v>
      </c>
      <c r="P420" s="29" t="s">
        <v>55</v>
      </c>
      <c r="Q420" s="29" t="s">
        <v>55</v>
      </c>
      <c r="R420" s="29" t="s">
        <v>55</v>
      </c>
      <c r="S420" s="29" t="s">
        <v>55</v>
      </c>
      <c r="T420" s="29" t="s">
        <v>55</v>
      </c>
      <c r="U420" s="29" t="s">
        <v>55</v>
      </c>
      <c r="V420" s="29" t="s">
        <v>55</v>
      </c>
      <c r="W420" s="29" t="s">
        <v>55</v>
      </c>
      <c r="X420" s="29" t="s">
        <v>55</v>
      </c>
      <c r="Y420" s="29" t="s">
        <v>55</v>
      </c>
      <c r="Z420" s="29" t="s">
        <v>55</v>
      </c>
      <c r="AA420" s="29" t="s">
        <v>55</v>
      </c>
      <c r="AB420" s="29" t="s">
        <v>55</v>
      </c>
      <c r="AC420" s="29" t="s">
        <v>55</v>
      </c>
      <c r="AD420" s="29" t="s">
        <v>55</v>
      </c>
      <c r="AE420" s="29" t="s">
        <v>55</v>
      </c>
      <c r="AF420" s="29" t="s">
        <v>55</v>
      </c>
      <c r="AG420" s="29" t="s">
        <v>55</v>
      </c>
      <c r="AH420" s="29" t="s">
        <v>56</v>
      </c>
      <c r="AI420" s="9" t="s">
        <v>1416</v>
      </c>
      <c r="AP420" s="9" t="str">
        <f t="shared" si="18"/>
        <v xml:space="preserve"> </v>
      </c>
      <c r="AQ420" s="9" t="str">
        <f t="shared" si="18"/>
        <v xml:space="preserve"> </v>
      </c>
      <c r="AS420" s="59" t="str" cm="1">
        <f t="array" ref="AS420">IF(TRIM(AO420)="Not-selected",0,IF(OR(TRIM(AQ420)="",AR420=""),"",IFERROR(SUM(_xlfn.NUMBERVALUE(SUBSTITUTE(TRIM(_xlfn.XLOOKUP(TRIM(_xlfn.TEXTSPLIT(AQ420,",")),TRIM(_xlfn.TEXTSPLIT(E420,",")),TRIM(_xlfn.TEXTSPLIT(I420,",")))),"$","")))*AR420,"")))</f>
        <v/>
      </c>
      <c r="AU420" t="s">
        <v>58</v>
      </c>
      <c r="AV420" s="101"/>
    </row>
    <row r="421" spans="1:48" ht="14.25" customHeight="1">
      <c r="A421" t="s">
        <v>1885</v>
      </c>
      <c r="C421" s="29" t="s">
        <v>1389</v>
      </c>
      <c r="D421" s="9" t="s">
        <v>1390</v>
      </c>
      <c r="E421" t="s">
        <v>1881</v>
      </c>
      <c r="F421" s="9" t="s">
        <v>49</v>
      </c>
      <c r="G421" s="9" t="s">
        <v>1886</v>
      </c>
      <c r="H421" s="9" t="s">
        <v>1887</v>
      </c>
      <c r="I421" s="147" t="s">
        <v>1860</v>
      </c>
      <c r="J421" s="9">
        <v>1</v>
      </c>
      <c r="K421" s="9" t="s">
        <v>1860</v>
      </c>
      <c r="L421" s="9" t="s">
        <v>55</v>
      </c>
      <c r="M421" s="9" t="s">
        <v>1394</v>
      </c>
      <c r="N421" s="98" t="s">
        <v>1395</v>
      </c>
      <c r="O421" s="28" t="s">
        <v>1888</v>
      </c>
      <c r="P421" s="29" t="s">
        <v>55</v>
      </c>
      <c r="Q421" s="29" t="s">
        <v>55</v>
      </c>
      <c r="R421" s="29" t="s">
        <v>55</v>
      </c>
      <c r="S421" s="29" t="s">
        <v>55</v>
      </c>
      <c r="T421" s="29" t="s">
        <v>55</v>
      </c>
      <c r="U421" s="29" t="s">
        <v>55</v>
      </c>
      <c r="V421" s="29" t="s">
        <v>55</v>
      </c>
      <c r="W421" s="29" t="s">
        <v>55</v>
      </c>
      <c r="X421" s="29" t="s">
        <v>55</v>
      </c>
      <c r="Y421" s="29" t="s">
        <v>55</v>
      </c>
      <c r="Z421" s="29" t="s">
        <v>55</v>
      </c>
      <c r="AA421" s="29" t="s">
        <v>55</v>
      </c>
      <c r="AB421" s="29" t="s">
        <v>55</v>
      </c>
      <c r="AC421" s="29" t="s">
        <v>55</v>
      </c>
      <c r="AD421" s="29" t="s">
        <v>55</v>
      </c>
      <c r="AE421" s="29" t="s">
        <v>55</v>
      </c>
      <c r="AF421" s="29" t="s">
        <v>55</v>
      </c>
      <c r="AG421" s="29" t="s">
        <v>55</v>
      </c>
      <c r="AH421" s="29" t="s">
        <v>189</v>
      </c>
      <c r="AI421" s="9" t="s">
        <v>1420</v>
      </c>
      <c r="AP421" s="9" t="str">
        <f t="shared" si="18"/>
        <v xml:space="preserve"> </v>
      </c>
      <c r="AQ421" s="9" t="str">
        <f t="shared" si="18"/>
        <v xml:space="preserve"> </v>
      </c>
      <c r="AS421" s="59" t="str" cm="1">
        <f t="array" ref="AS421">IF(TRIM(AO421)="Not-selected",0,IF(OR(TRIM(AQ421)="",AR421=""),"",IFERROR(SUM(_xlfn.NUMBERVALUE(SUBSTITUTE(TRIM(_xlfn.XLOOKUP(TRIM(_xlfn.TEXTSPLIT(AQ421,",")),TRIM(_xlfn.TEXTSPLIT(E421,",")),TRIM(_xlfn.TEXTSPLIT(I421,",")))),"$","")))*AR421,"")))</f>
        <v/>
      </c>
      <c r="AU421" t="s">
        <v>58</v>
      </c>
      <c r="AV421" s="101"/>
    </row>
    <row r="422" spans="1:48" ht="14.25" customHeight="1">
      <c r="A422" t="s">
        <v>1889</v>
      </c>
      <c r="C422" s="29" t="s">
        <v>1389</v>
      </c>
      <c r="D422" s="9" t="s">
        <v>1390</v>
      </c>
      <c r="E422" t="s">
        <v>1881</v>
      </c>
      <c r="F422" s="9" t="s">
        <v>49</v>
      </c>
      <c r="G422" s="9" t="s">
        <v>1890</v>
      </c>
      <c r="H422" s="9" t="s">
        <v>1891</v>
      </c>
      <c r="I422" s="147" t="s">
        <v>1892</v>
      </c>
      <c r="J422" s="9">
        <v>1</v>
      </c>
      <c r="K422" s="9" t="s">
        <v>1892</v>
      </c>
      <c r="L422" s="9" t="s">
        <v>55</v>
      </c>
      <c r="M422" s="9" t="s">
        <v>1394</v>
      </c>
      <c r="N422" s="98" t="s">
        <v>1395</v>
      </c>
      <c r="O422" s="28" t="s">
        <v>1893</v>
      </c>
      <c r="P422" s="29" t="s">
        <v>55</v>
      </c>
      <c r="Q422" s="29" t="s">
        <v>55</v>
      </c>
      <c r="R422" s="29" t="s">
        <v>55</v>
      </c>
      <c r="S422" s="29" t="s">
        <v>55</v>
      </c>
      <c r="T422" s="29" t="s">
        <v>55</v>
      </c>
      <c r="U422" s="29" t="s">
        <v>55</v>
      </c>
      <c r="V422" s="29" t="s">
        <v>55</v>
      </c>
      <c r="W422" s="29" t="s">
        <v>55</v>
      </c>
      <c r="X422" s="29" t="s">
        <v>55</v>
      </c>
      <c r="Y422" s="29" t="s">
        <v>55</v>
      </c>
      <c r="Z422" s="29" t="s">
        <v>55</v>
      </c>
      <c r="AA422" s="29" t="s">
        <v>55</v>
      </c>
      <c r="AB422" s="29" t="s">
        <v>55</v>
      </c>
      <c r="AC422" s="29" t="s">
        <v>55</v>
      </c>
      <c r="AD422" s="29" t="s">
        <v>55</v>
      </c>
      <c r="AE422" s="29" t="s">
        <v>55</v>
      </c>
      <c r="AF422" s="29" t="s">
        <v>55</v>
      </c>
      <c r="AG422" s="29" t="s">
        <v>55</v>
      </c>
      <c r="AH422" s="29" t="s">
        <v>65</v>
      </c>
      <c r="AI422" s="9" t="s">
        <v>1424</v>
      </c>
      <c r="AP422" s="9" t="str">
        <f t="shared" si="18"/>
        <v xml:space="preserve"> </v>
      </c>
      <c r="AQ422" s="9" t="str">
        <f t="shared" si="18"/>
        <v xml:space="preserve"> </v>
      </c>
      <c r="AS422" s="59" t="str" cm="1">
        <f t="array" ref="AS422">IF(TRIM(AO422)="Not-selected",0,IF(OR(TRIM(AQ422)="",AR422=""),"",IFERROR(SUM(_xlfn.NUMBERVALUE(SUBSTITUTE(TRIM(_xlfn.XLOOKUP(TRIM(_xlfn.TEXTSPLIT(AQ422,",")),TRIM(_xlfn.TEXTSPLIT(E422,",")),TRIM(_xlfn.TEXTSPLIT(I422,",")))),"$","")))*AR422,"")))</f>
        <v/>
      </c>
      <c r="AU422" t="s">
        <v>58</v>
      </c>
      <c r="AV422" s="101"/>
    </row>
    <row r="423" spans="1:48" ht="14.25" customHeight="1">
      <c r="A423" t="s">
        <v>1894</v>
      </c>
      <c r="C423" s="29" t="s">
        <v>1389</v>
      </c>
      <c r="D423" s="9" t="s">
        <v>1390</v>
      </c>
      <c r="E423" t="s">
        <v>1895</v>
      </c>
      <c r="F423" s="9" t="s">
        <v>49</v>
      </c>
      <c r="G423" s="9" t="s">
        <v>1896</v>
      </c>
      <c r="H423" s="9" t="s">
        <v>1897</v>
      </c>
      <c r="I423" s="147" t="s">
        <v>1898</v>
      </c>
      <c r="J423" s="9">
        <v>1</v>
      </c>
      <c r="K423" s="9" t="s">
        <v>1898</v>
      </c>
      <c r="L423" s="9" t="s">
        <v>55</v>
      </c>
      <c r="M423" s="9" t="s">
        <v>1394</v>
      </c>
      <c r="N423" s="98" t="s">
        <v>1395</v>
      </c>
      <c r="O423" s="28" t="s">
        <v>1899</v>
      </c>
      <c r="P423" s="29" t="s">
        <v>55</v>
      </c>
      <c r="Q423" s="29" t="s">
        <v>55</v>
      </c>
      <c r="R423" s="29" t="s">
        <v>55</v>
      </c>
      <c r="S423" s="29" t="s">
        <v>55</v>
      </c>
      <c r="T423" s="29" t="s">
        <v>55</v>
      </c>
      <c r="U423" s="29" t="s">
        <v>55</v>
      </c>
      <c r="V423" s="29" t="s">
        <v>55</v>
      </c>
      <c r="W423" s="29" t="s">
        <v>55</v>
      </c>
      <c r="X423" s="29" t="s">
        <v>55</v>
      </c>
      <c r="Y423" s="29" t="s">
        <v>55</v>
      </c>
      <c r="Z423" s="29" t="s">
        <v>55</v>
      </c>
      <c r="AA423" s="29" t="s">
        <v>55</v>
      </c>
      <c r="AB423" s="29" t="s">
        <v>55</v>
      </c>
      <c r="AC423" s="29" t="s">
        <v>55</v>
      </c>
      <c r="AD423" s="29" t="s">
        <v>55</v>
      </c>
      <c r="AE423" s="29" t="s">
        <v>55</v>
      </c>
      <c r="AF423" s="29" t="s">
        <v>55</v>
      </c>
      <c r="AG423" s="29" t="s">
        <v>55</v>
      </c>
      <c r="AH423" s="29" t="s">
        <v>65</v>
      </c>
      <c r="AI423" s="9" t="s">
        <v>1397</v>
      </c>
      <c r="AP423" s="9" t="str">
        <f t="shared" si="18"/>
        <v xml:space="preserve"> </v>
      </c>
      <c r="AQ423" s="9" t="str">
        <f t="shared" si="18"/>
        <v xml:space="preserve"> </v>
      </c>
      <c r="AS423" s="59" t="str" cm="1">
        <f t="array" ref="AS423">IF(TRIM(AO423)="Not-selected",0,IF(OR(TRIM(AQ423)="",AR423=""),"",IFERROR(SUM(_xlfn.NUMBERVALUE(SUBSTITUTE(TRIM(_xlfn.XLOOKUP(TRIM(_xlfn.TEXTSPLIT(AQ423,",")),TRIM(_xlfn.TEXTSPLIT(E423,",")),TRIM(_xlfn.TEXTSPLIT(I423,",")))),"$","")))*AR423,"")))</f>
        <v/>
      </c>
      <c r="AU423" t="s">
        <v>58</v>
      </c>
      <c r="AV423" s="101"/>
    </row>
    <row r="424" spans="1:48" ht="14.25" customHeight="1">
      <c r="A424" t="s">
        <v>1900</v>
      </c>
      <c r="C424" s="29" t="s">
        <v>1389</v>
      </c>
      <c r="D424" s="9" t="s">
        <v>1390</v>
      </c>
      <c r="E424" t="s">
        <v>1895</v>
      </c>
      <c r="F424" s="9" t="s">
        <v>49</v>
      </c>
      <c r="G424" s="9" t="s">
        <v>1901</v>
      </c>
      <c r="H424" s="9" t="s">
        <v>1902</v>
      </c>
      <c r="I424" s="147" t="s">
        <v>1898</v>
      </c>
      <c r="J424" s="9">
        <v>1</v>
      </c>
      <c r="K424" s="9" t="s">
        <v>1898</v>
      </c>
      <c r="L424" s="9" t="s">
        <v>55</v>
      </c>
      <c r="M424" s="9" t="s">
        <v>1394</v>
      </c>
      <c r="N424" s="98" t="s">
        <v>1395</v>
      </c>
      <c r="O424" s="28" t="s">
        <v>1903</v>
      </c>
      <c r="P424" s="29" t="s">
        <v>55</v>
      </c>
      <c r="Q424" s="29" t="s">
        <v>55</v>
      </c>
      <c r="R424" s="29" t="s">
        <v>55</v>
      </c>
      <c r="S424" s="29" t="s">
        <v>55</v>
      </c>
      <c r="T424" s="29" t="s">
        <v>55</v>
      </c>
      <c r="U424" s="29" t="s">
        <v>55</v>
      </c>
      <c r="V424" s="29" t="s">
        <v>55</v>
      </c>
      <c r="W424" s="29" t="s">
        <v>55</v>
      </c>
      <c r="X424" s="29" t="s">
        <v>55</v>
      </c>
      <c r="Y424" s="29" t="s">
        <v>55</v>
      </c>
      <c r="Z424" s="29" t="s">
        <v>55</v>
      </c>
      <c r="AA424" s="29" t="s">
        <v>55</v>
      </c>
      <c r="AB424" s="29" t="s">
        <v>55</v>
      </c>
      <c r="AC424" s="29" t="s">
        <v>55</v>
      </c>
      <c r="AD424" s="29" t="s">
        <v>55</v>
      </c>
      <c r="AE424" s="29" t="s">
        <v>55</v>
      </c>
      <c r="AF424" s="29" t="s">
        <v>55</v>
      </c>
      <c r="AG424" s="29" t="s">
        <v>55</v>
      </c>
      <c r="AH424" s="29" t="s">
        <v>56</v>
      </c>
      <c r="AI424" s="9" t="s">
        <v>1403</v>
      </c>
      <c r="AP424" s="9" t="str">
        <f t="shared" si="18"/>
        <v xml:space="preserve"> </v>
      </c>
      <c r="AQ424" s="9" t="str">
        <f t="shared" si="18"/>
        <v xml:space="preserve"> </v>
      </c>
      <c r="AS424" s="59" t="str" cm="1">
        <f t="array" ref="AS424">IF(TRIM(AO424)="Not-selected",0,IF(OR(TRIM(AQ424)="",AR424=""),"",IFERROR(SUM(_xlfn.NUMBERVALUE(SUBSTITUTE(TRIM(_xlfn.XLOOKUP(TRIM(_xlfn.TEXTSPLIT(AQ424,",")),TRIM(_xlfn.TEXTSPLIT(E424,",")),TRIM(_xlfn.TEXTSPLIT(I424,",")))),"$","")))*AR424,"")))</f>
        <v/>
      </c>
      <c r="AU424" t="s">
        <v>58</v>
      </c>
      <c r="AV424" s="101"/>
    </row>
    <row r="425" spans="1:48" ht="14.25" customHeight="1">
      <c r="A425" t="s">
        <v>1904</v>
      </c>
      <c r="C425" s="29" t="s">
        <v>1389</v>
      </c>
      <c r="D425" s="9" t="s">
        <v>1390</v>
      </c>
      <c r="E425" t="s">
        <v>1895</v>
      </c>
      <c r="F425" s="9" t="s">
        <v>49</v>
      </c>
      <c r="G425" s="9" t="s">
        <v>1905</v>
      </c>
      <c r="H425" s="9" t="s">
        <v>1906</v>
      </c>
      <c r="I425" s="147" t="s">
        <v>1898</v>
      </c>
      <c r="J425" s="9">
        <v>1</v>
      </c>
      <c r="K425" s="9" t="s">
        <v>1898</v>
      </c>
      <c r="L425" s="9" t="s">
        <v>55</v>
      </c>
      <c r="M425" s="9" t="s">
        <v>1394</v>
      </c>
      <c r="N425" s="98" t="s">
        <v>1395</v>
      </c>
      <c r="O425" s="28" t="s">
        <v>1907</v>
      </c>
      <c r="P425" s="29" t="s">
        <v>55</v>
      </c>
      <c r="Q425" s="29" t="s">
        <v>55</v>
      </c>
      <c r="R425" s="29" t="s">
        <v>55</v>
      </c>
      <c r="S425" s="29" t="s">
        <v>55</v>
      </c>
      <c r="T425" s="29" t="s">
        <v>55</v>
      </c>
      <c r="U425" s="29" t="s">
        <v>55</v>
      </c>
      <c r="V425" s="29" t="s">
        <v>55</v>
      </c>
      <c r="W425" s="29" t="s">
        <v>55</v>
      </c>
      <c r="X425" s="29" t="s">
        <v>55</v>
      </c>
      <c r="Y425" s="29" t="s">
        <v>55</v>
      </c>
      <c r="Z425" s="29" t="s">
        <v>55</v>
      </c>
      <c r="AA425" s="29" t="s">
        <v>55</v>
      </c>
      <c r="AB425" s="29" t="s">
        <v>55</v>
      </c>
      <c r="AC425" s="29" t="s">
        <v>55</v>
      </c>
      <c r="AD425" s="29" t="s">
        <v>55</v>
      </c>
      <c r="AE425" s="29" t="s">
        <v>55</v>
      </c>
      <c r="AF425" s="29" t="s">
        <v>55</v>
      </c>
      <c r="AG425" s="29" t="s">
        <v>55</v>
      </c>
      <c r="AH425" s="29" t="s">
        <v>189</v>
      </c>
      <c r="AI425" s="9" t="s">
        <v>1407</v>
      </c>
      <c r="AP425" s="9" t="str">
        <f t="shared" si="18"/>
        <v xml:space="preserve"> </v>
      </c>
      <c r="AQ425" s="9" t="str">
        <f t="shared" si="18"/>
        <v xml:space="preserve"> </v>
      </c>
      <c r="AS425" s="59" t="str" cm="1">
        <f t="array" ref="AS425">IF(TRIM(AO425)="Not-selected",0,IF(OR(TRIM(AQ425)="",AR425=""),"",IFERROR(SUM(_xlfn.NUMBERVALUE(SUBSTITUTE(TRIM(_xlfn.XLOOKUP(TRIM(_xlfn.TEXTSPLIT(AQ425,",")),TRIM(_xlfn.TEXTSPLIT(E425,",")),TRIM(_xlfn.TEXTSPLIT(I425,",")))),"$","")))*AR425,"")))</f>
        <v/>
      </c>
      <c r="AU425" t="s">
        <v>58</v>
      </c>
      <c r="AV425" s="101"/>
    </row>
    <row r="426" spans="1:48" ht="14.25" customHeight="1">
      <c r="A426" t="s">
        <v>1908</v>
      </c>
      <c r="C426" s="29" t="s">
        <v>1389</v>
      </c>
      <c r="D426" s="9" t="s">
        <v>1390</v>
      </c>
      <c r="E426" t="s">
        <v>1895</v>
      </c>
      <c r="F426" s="9" t="s">
        <v>49</v>
      </c>
      <c r="G426" s="9" t="s">
        <v>1909</v>
      </c>
      <c r="H426" s="9" t="s">
        <v>1910</v>
      </c>
      <c r="I426" s="147" t="s">
        <v>1898</v>
      </c>
      <c r="J426" s="9">
        <v>1</v>
      </c>
      <c r="K426" s="9" t="s">
        <v>1898</v>
      </c>
      <c r="L426" s="9" t="s">
        <v>55</v>
      </c>
      <c r="M426" s="9" t="s">
        <v>1394</v>
      </c>
      <c r="N426" s="98" t="s">
        <v>1395</v>
      </c>
      <c r="O426" s="28" t="s">
        <v>1911</v>
      </c>
      <c r="P426" s="29" t="s">
        <v>55</v>
      </c>
      <c r="Q426" s="29" t="s">
        <v>55</v>
      </c>
      <c r="R426" s="29" t="s">
        <v>55</v>
      </c>
      <c r="S426" s="29" t="s">
        <v>55</v>
      </c>
      <c r="T426" s="29" t="s">
        <v>55</v>
      </c>
      <c r="U426" s="29" t="s">
        <v>55</v>
      </c>
      <c r="V426" s="29" t="s">
        <v>55</v>
      </c>
      <c r="W426" s="29" t="s">
        <v>55</v>
      </c>
      <c r="X426" s="29" t="s">
        <v>55</v>
      </c>
      <c r="Y426" s="29" t="s">
        <v>55</v>
      </c>
      <c r="Z426" s="29" t="s">
        <v>55</v>
      </c>
      <c r="AA426" s="29" t="s">
        <v>55</v>
      </c>
      <c r="AB426" s="29" t="s">
        <v>55</v>
      </c>
      <c r="AC426" s="29" t="s">
        <v>55</v>
      </c>
      <c r="AD426" s="29" t="s">
        <v>55</v>
      </c>
      <c r="AE426" s="29" t="s">
        <v>55</v>
      </c>
      <c r="AF426" s="29" t="s">
        <v>55</v>
      </c>
      <c r="AG426" s="29" t="s">
        <v>55</v>
      </c>
      <c r="AH426" s="29" t="s">
        <v>65</v>
      </c>
      <c r="AI426" s="9" t="s">
        <v>1539</v>
      </c>
      <c r="AP426" s="9" t="str">
        <f t="shared" si="18"/>
        <v xml:space="preserve"> </v>
      </c>
      <c r="AQ426" s="9" t="str">
        <f t="shared" si="18"/>
        <v xml:space="preserve"> </v>
      </c>
      <c r="AS426" s="59" t="str" cm="1">
        <f t="array" ref="AS426">IF(TRIM(AO426)="Not-selected",0,IF(OR(TRIM(AQ426)="",AR426=""),"",IFERROR(SUM(_xlfn.NUMBERVALUE(SUBSTITUTE(TRIM(_xlfn.XLOOKUP(TRIM(_xlfn.TEXTSPLIT(AQ426,",")),TRIM(_xlfn.TEXTSPLIT(E426,",")),TRIM(_xlfn.TEXTSPLIT(I426,",")))),"$","")))*AR426,"")))</f>
        <v/>
      </c>
      <c r="AU426" t="s">
        <v>58</v>
      </c>
      <c r="AV426" s="101"/>
    </row>
    <row r="427" spans="1:48" ht="14.25" customHeight="1">
      <c r="A427" t="s">
        <v>1912</v>
      </c>
      <c r="C427" s="29" t="s">
        <v>1389</v>
      </c>
      <c r="D427" s="9" t="s">
        <v>1390</v>
      </c>
      <c r="E427" t="s">
        <v>1895</v>
      </c>
      <c r="F427" s="9" t="s">
        <v>49</v>
      </c>
      <c r="G427" s="9" t="s">
        <v>1913</v>
      </c>
      <c r="H427" s="9" t="s">
        <v>1914</v>
      </c>
      <c r="I427" s="147" t="s">
        <v>1898</v>
      </c>
      <c r="J427" s="9">
        <v>1</v>
      </c>
      <c r="K427" s="9" t="s">
        <v>1898</v>
      </c>
      <c r="L427" s="9" t="s">
        <v>55</v>
      </c>
      <c r="M427" s="9" t="s">
        <v>1394</v>
      </c>
      <c r="N427" s="98" t="s">
        <v>1395</v>
      </c>
      <c r="O427" s="28" t="s">
        <v>1915</v>
      </c>
      <c r="P427" s="29" t="s">
        <v>55</v>
      </c>
      <c r="Q427" s="29" t="s">
        <v>55</v>
      </c>
      <c r="R427" s="29" t="s">
        <v>55</v>
      </c>
      <c r="S427" s="29" t="s">
        <v>55</v>
      </c>
      <c r="T427" s="29" t="s">
        <v>55</v>
      </c>
      <c r="U427" s="29" t="s">
        <v>55</v>
      </c>
      <c r="V427" s="29" t="s">
        <v>55</v>
      </c>
      <c r="W427" s="29" t="s">
        <v>55</v>
      </c>
      <c r="X427" s="29" t="s">
        <v>55</v>
      </c>
      <c r="Y427" s="29" t="s">
        <v>55</v>
      </c>
      <c r="Z427" s="29" t="s">
        <v>55</v>
      </c>
      <c r="AA427" s="29" t="s">
        <v>55</v>
      </c>
      <c r="AB427" s="29" t="s">
        <v>55</v>
      </c>
      <c r="AC427" s="29" t="s">
        <v>55</v>
      </c>
      <c r="AD427" s="29" t="s">
        <v>55</v>
      </c>
      <c r="AE427" s="29" t="s">
        <v>55</v>
      </c>
      <c r="AF427" s="29" t="s">
        <v>55</v>
      </c>
      <c r="AG427" s="29" t="s">
        <v>55</v>
      </c>
      <c r="AH427" s="29" t="s">
        <v>56</v>
      </c>
      <c r="AI427" s="9" t="s">
        <v>1479</v>
      </c>
      <c r="AP427" s="9" t="str">
        <f t="shared" si="18"/>
        <v xml:space="preserve"> </v>
      </c>
      <c r="AQ427" s="9" t="str">
        <f t="shared" si="18"/>
        <v xml:space="preserve"> </v>
      </c>
      <c r="AS427" s="59" t="str" cm="1">
        <f t="array" ref="AS427">IF(TRIM(AO427)="Not-selected",0,IF(OR(TRIM(AQ427)="",AR427=""),"",IFERROR(SUM(_xlfn.NUMBERVALUE(SUBSTITUTE(TRIM(_xlfn.XLOOKUP(TRIM(_xlfn.TEXTSPLIT(AQ427,",")),TRIM(_xlfn.TEXTSPLIT(E427,",")),TRIM(_xlfn.TEXTSPLIT(I427,",")))),"$","")))*AR427,"")))</f>
        <v/>
      </c>
      <c r="AU427" t="s">
        <v>58</v>
      </c>
      <c r="AV427" s="101"/>
    </row>
    <row r="428" spans="1:48" ht="14.25" customHeight="1">
      <c r="A428" t="s">
        <v>1916</v>
      </c>
      <c r="C428" s="29" t="s">
        <v>1389</v>
      </c>
      <c r="D428" s="9" t="s">
        <v>1390</v>
      </c>
      <c r="E428" t="s">
        <v>1895</v>
      </c>
      <c r="F428" s="9" t="s">
        <v>49</v>
      </c>
      <c r="G428" s="9" t="s">
        <v>1917</v>
      </c>
      <c r="H428" s="9" t="s">
        <v>1918</v>
      </c>
      <c r="I428" s="147" t="s">
        <v>1898</v>
      </c>
      <c r="J428" s="9">
        <v>1</v>
      </c>
      <c r="K428" s="9" t="s">
        <v>1898</v>
      </c>
      <c r="L428" s="9" t="s">
        <v>55</v>
      </c>
      <c r="M428" s="9" t="s">
        <v>1394</v>
      </c>
      <c r="N428" s="98" t="s">
        <v>1395</v>
      </c>
      <c r="O428" s="28" t="s">
        <v>1919</v>
      </c>
      <c r="P428" s="29" t="s">
        <v>55</v>
      </c>
      <c r="Q428" s="29" t="s">
        <v>55</v>
      </c>
      <c r="R428" s="29" t="s">
        <v>55</v>
      </c>
      <c r="S428" s="29" t="s">
        <v>55</v>
      </c>
      <c r="T428" s="29" t="s">
        <v>55</v>
      </c>
      <c r="U428" s="29" t="s">
        <v>55</v>
      </c>
      <c r="V428" s="29" t="s">
        <v>55</v>
      </c>
      <c r="W428" s="29" t="s">
        <v>55</v>
      </c>
      <c r="X428" s="29" t="s">
        <v>55</v>
      </c>
      <c r="Y428" s="29" t="s">
        <v>55</v>
      </c>
      <c r="Z428" s="29" t="s">
        <v>55</v>
      </c>
      <c r="AA428" s="29" t="s">
        <v>55</v>
      </c>
      <c r="AB428" s="29" t="s">
        <v>55</v>
      </c>
      <c r="AC428" s="29" t="s">
        <v>55</v>
      </c>
      <c r="AD428" s="29" t="s">
        <v>55</v>
      </c>
      <c r="AE428" s="29" t="s">
        <v>55</v>
      </c>
      <c r="AF428" s="29" t="s">
        <v>55</v>
      </c>
      <c r="AG428" s="29" t="s">
        <v>55</v>
      </c>
      <c r="AH428" s="29" t="s">
        <v>189</v>
      </c>
      <c r="AI428" s="9" t="s">
        <v>1411</v>
      </c>
      <c r="AP428" s="9" t="str">
        <f t="shared" si="18"/>
        <v xml:space="preserve"> </v>
      </c>
      <c r="AQ428" s="9" t="str">
        <f t="shared" si="18"/>
        <v xml:space="preserve"> </v>
      </c>
      <c r="AS428" s="59" t="str" cm="1">
        <f t="array" ref="AS428">IF(TRIM(AO428)="Not-selected",0,IF(OR(TRIM(AQ428)="",AR428=""),"",IFERROR(SUM(_xlfn.NUMBERVALUE(SUBSTITUTE(TRIM(_xlfn.XLOOKUP(TRIM(_xlfn.TEXTSPLIT(AQ428,",")),TRIM(_xlfn.TEXTSPLIT(E428,",")),TRIM(_xlfn.TEXTSPLIT(I428,",")))),"$","")))*AR428,"")))</f>
        <v/>
      </c>
      <c r="AU428" t="s">
        <v>58</v>
      </c>
      <c r="AV428" s="101"/>
    </row>
    <row r="429" spans="1:48" ht="14.25" customHeight="1">
      <c r="A429" t="s">
        <v>1920</v>
      </c>
      <c r="C429" s="29" t="s">
        <v>1389</v>
      </c>
      <c r="D429" s="9" t="s">
        <v>1390</v>
      </c>
      <c r="E429" t="s">
        <v>1895</v>
      </c>
      <c r="F429" s="9" t="s">
        <v>49</v>
      </c>
      <c r="G429" s="9" t="s">
        <v>1905</v>
      </c>
      <c r="H429" s="9" t="s">
        <v>1921</v>
      </c>
      <c r="I429" s="147" t="s">
        <v>1898</v>
      </c>
      <c r="J429" s="9">
        <v>1</v>
      </c>
      <c r="K429" s="9" t="s">
        <v>1898</v>
      </c>
      <c r="L429" s="9" t="s">
        <v>55</v>
      </c>
      <c r="M429" s="9" t="s">
        <v>1394</v>
      </c>
      <c r="N429" s="98" t="s">
        <v>1395</v>
      </c>
      <c r="O429" s="28" t="s">
        <v>1922</v>
      </c>
      <c r="P429" s="29" t="s">
        <v>55</v>
      </c>
      <c r="Q429" s="29" t="s">
        <v>55</v>
      </c>
      <c r="R429" s="29" t="s">
        <v>55</v>
      </c>
      <c r="S429" s="29" t="s">
        <v>55</v>
      </c>
      <c r="T429" s="29" t="s">
        <v>55</v>
      </c>
      <c r="U429" s="29" t="s">
        <v>55</v>
      </c>
      <c r="V429" s="29" t="s">
        <v>55</v>
      </c>
      <c r="W429" s="29" t="s">
        <v>55</v>
      </c>
      <c r="X429" s="29" t="s">
        <v>55</v>
      </c>
      <c r="Y429" s="29" t="s">
        <v>55</v>
      </c>
      <c r="Z429" s="29" t="s">
        <v>55</v>
      </c>
      <c r="AA429" s="29" t="s">
        <v>55</v>
      </c>
      <c r="AB429" s="29" t="s">
        <v>55</v>
      </c>
      <c r="AC429" s="29" t="s">
        <v>55</v>
      </c>
      <c r="AD429" s="29" t="s">
        <v>55</v>
      </c>
      <c r="AE429" s="29" t="s">
        <v>55</v>
      </c>
      <c r="AF429" s="29" t="s">
        <v>55</v>
      </c>
      <c r="AG429" s="29" t="s">
        <v>55</v>
      </c>
      <c r="AH429" s="29" t="s">
        <v>65</v>
      </c>
      <c r="AI429" s="9" t="s">
        <v>1444</v>
      </c>
      <c r="AP429" s="9" t="str">
        <f t="shared" si="18"/>
        <v xml:space="preserve"> </v>
      </c>
      <c r="AQ429" s="9" t="str">
        <f t="shared" si="18"/>
        <v xml:space="preserve"> </v>
      </c>
      <c r="AS429" s="59" t="str" cm="1">
        <f t="array" ref="AS429">IF(TRIM(AO429)="Not-selected",0,IF(OR(TRIM(AQ429)="",AR429=""),"",IFERROR(SUM(_xlfn.NUMBERVALUE(SUBSTITUTE(TRIM(_xlfn.XLOOKUP(TRIM(_xlfn.TEXTSPLIT(AQ429,",")),TRIM(_xlfn.TEXTSPLIT(E429,",")),TRIM(_xlfn.TEXTSPLIT(I429,",")))),"$","")))*AR429,"")))</f>
        <v/>
      </c>
      <c r="AU429" t="s">
        <v>58</v>
      </c>
      <c r="AV429" s="101"/>
    </row>
    <row r="430" spans="1:48" ht="14.25" customHeight="1">
      <c r="A430" t="s">
        <v>1923</v>
      </c>
      <c r="C430" s="29" t="s">
        <v>1389</v>
      </c>
      <c r="D430" s="9" t="s">
        <v>1390</v>
      </c>
      <c r="E430" t="s">
        <v>1895</v>
      </c>
      <c r="F430" s="9" t="s">
        <v>49</v>
      </c>
      <c r="G430" s="9" t="s">
        <v>1909</v>
      </c>
      <c r="H430" s="9" t="s">
        <v>1924</v>
      </c>
      <c r="I430" s="147" t="s">
        <v>1898</v>
      </c>
      <c r="J430" s="9">
        <v>1</v>
      </c>
      <c r="K430" s="9" t="s">
        <v>1898</v>
      </c>
      <c r="L430" s="9" t="s">
        <v>55</v>
      </c>
      <c r="M430" s="9" t="s">
        <v>1394</v>
      </c>
      <c r="N430" s="98" t="s">
        <v>1395</v>
      </c>
      <c r="O430" s="28" t="s">
        <v>1925</v>
      </c>
      <c r="P430" s="29" t="s">
        <v>55</v>
      </c>
      <c r="Q430" s="29" t="s">
        <v>55</v>
      </c>
      <c r="R430" s="29" t="s">
        <v>55</v>
      </c>
      <c r="S430" s="29" t="s">
        <v>55</v>
      </c>
      <c r="T430" s="29" t="s">
        <v>55</v>
      </c>
      <c r="U430" s="29" t="s">
        <v>55</v>
      </c>
      <c r="V430" s="29" t="s">
        <v>55</v>
      </c>
      <c r="W430" s="29" t="s">
        <v>55</v>
      </c>
      <c r="X430" s="29" t="s">
        <v>55</v>
      </c>
      <c r="Y430" s="29" t="s">
        <v>55</v>
      </c>
      <c r="Z430" s="29" t="s">
        <v>55</v>
      </c>
      <c r="AA430" s="29" t="s">
        <v>55</v>
      </c>
      <c r="AB430" s="29" t="s">
        <v>55</v>
      </c>
      <c r="AC430" s="29" t="s">
        <v>55</v>
      </c>
      <c r="AD430" s="29" t="s">
        <v>55</v>
      </c>
      <c r="AE430" s="29" t="s">
        <v>55</v>
      </c>
      <c r="AF430" s="29" t="s">
        <v>55</v>
      </c>
      <c r="AG430" s="29" t="s">
        <v>55</v>
      </c>
      <c r="AH430" s="29" t="s">
        <v>56</v>
      </c>
      <c r="AI430" s="9" t="s">
        <v>1416</v>
      </c>
      <c r="AP430" s="9" t="str">
        <f t="shared" si="18"/>
        <v xml:space="preserve"> </v>
      </c>
      <c r="AQ430" s="9" t="str">
        <f t="shared" si="18"/>
        <v xml:space="preserve"> </v>
      </c>
      <c r="AS430" s="59" t="str" cm="1">
        <f t="array" ref="AS430">IF(TRIM(AO430)="Not-selected",0,IF(OR(TRIM(AQ430)="",AR430=""),"",IFERROR(SUM(_xlfn.NUMBERVALUE(SUBSTITUTE(TRIM(_xlfn.XLOOKUP(TRIM(_xlfn.TEXTSPLIT(AQ430,",")),TRIM(_xlfn.TEXTSPLIT(E430,",")),TRIM(_xlfn.TEXTSPLIT(I430,",")))),"$","")))*AR430,"")))</f>
        <v/>
      </c>
      <c r="AU430" t="s">
        <v>58</v>
      </c>
      <c r="AV430" s="101"/>
    </row>
    <row r="431" spans="1:48" ht="14.25" customHeight="1">
      <c r="A431" t="s">
        <v>1926</v>
      </c>
      <c r="C431" s="29" t="s">
        <v>1389</v>
      </c>
      <c r="D431" s="9" t="s">
        <v>1390</v>
      </c>
      <c r="E431" t="s">
        <v>1895</v>
      </c>
      <c r="F431" s="9" t="s">
        <v>49</v>
      </c>
      <c r="G431" s="9" t="s">
        <v>1927</v>
      </c>
      <c r="H431" s="9" t="s">
        <v>1928</v>
      </c>
      <c r="I431" s="147" t="s">
        <v>1929</v>
      </c>
      <c r="J431" s="9">
        <v>1</v>
      </c>
      <c r="K431" s="9" t="s">
        <v>1929</v>
      </c>
      <c r="L431" s="9" t="s">
        <v>55</v>
      </c>
      <c r="M431" s="9" t="s">
        <v>1394</v>
      </c>
      <c r="N431" s="98" t="s">
        <v>1395</v>
      </c>
      <c r="O431" s="28" t="s">
        <v>1930</v>
      </c>
      <c r="P431" s="29" t="s">
        <v>55</v>
      </c>
      <c r="Q431" s="29" t="s">
        <v>55</v>
      </c>
      <c r="R431" s="29" t="s">
        <v>55</v>
      </c>
      <c r="S431" s="29" t="s">
        <v>55</v>
      </c>
      <c r="T431" s="29" t="s">
        <v>55</v>
      </c>
      <c r="U431" s="29" t="s">
        <v>55</v>
      </c>
      <c r="V431" s="29" t="s">
        <v>55</v>
      </c>
      <c r="W431" s="29" t="s">
        <v>55</v>
      </c>
      <c r="X431" s="29" t="s">
        <v>55</v>
      </c>
      <c r="Y431" s="29" t="s">
        <v>55</v>
      </c>
      <c r="Z431" s="29" t="s">
        <v>55</v>
      </c>
      <c r="AA431" s="29" t="s">
        <v>55</v>
      </c>
      <c r="AB431" s="29" t="s">
        <v>55</v>
      </c>
      <c r="AC431" s="29" t="s">
        <v>55</v>
      </c>
      <c r="AD431" s="29" t="s">
        <v>55</v>
      </c>
      <c r="AE431" s="29" t="s">
        <v>55</v>
      </c>
      <c r="AF431" s="29" t="s">
        <v>55</v>
      </c>
      <c r="AG431" s="29" t="s">
        <v>55</v>
      </c>
      <c r="AH431" s="29" t="s">
        <v>189</v>
      </c>
      <c r="AI431" s="9" t="s">
        <v>1420</v>
      </c>
      <c r="AP431" s="9" t="str">
        <f t="shared" si="18"/>
        <v xml:space="preserve"> </v>
      </c>
      <c r="AQ431" s="9" t="str">
        <f t="shared" si="18"/>
        <v xml:space="preserve"> </v>
      </c>
      <c r="AS431" s="59" t="str" cm="1">
        <f t="array" ref="AS431">IF(TRIM(AO431)="Not-selected",0,IF(OR(TRIM(AQ431)="",AR431=""),"",IFERROR(SUM(_xlfn.NUMBERVALUE(SUBSTITUTE(TRIM(_xlfn.XLOOKUP(TRIM(_xlfn.TEXTSPLIT(AQ431,",")),TRIM(_xlfn.TEXTSPLIT(E431,",")),TRIM(_xlfn.TEXTSPLIT(I431,",")))),"$","")))*AR431,"")))</f>
        <v/>
      </c>
      <c r="AU431" t="s">
        <v>58</v>
      </c>
      <c r="AV431" s="101"/>
    </row>
    <row r="432" spans="1:48" ht="14.25" customHeight="1">
      <c r="A432" t="s">
        <v>1931</v>
      </c>
      <c r="C432" s="29" t="s">
        <v>1389</v>
      </c>
      <c r="D432" s="9" t="s">
        <v>1390</v>
      </c>
      <c r="E432" t="s">
        <v>1895</v>
      </c>
      <c r="F432" s="9" t="s">
        <v>49</v>
      </c>
      <c r="G432" s="9" t="s">
        <v>1927</v>
      </c>
      <c r="H432" s="9" t="s">
        <v>1932</v>
      </c>
      <c r="I432" s="147" t="s">
        <v>1929</v>
      </c>
      <c r="J432" s="9">
        <v>1</v>
      </c>
      <c r="K432" s="9" t="s">
        <v>1929</v>
      </c>
      <c r="L432" s="9" t="s">
        <v>55</v>
      </c>
      <c r="M432" s="9" t="s">
        <v>1394</v>
      </c>
      <c r="N432" s="98" t="s">
        <v>1395</v>
      </c>
      <c r="O432" s="28" t="s">
        <v>1933</v>
      </c>
      <c r="P432" s="29" t="s">
        <v>55</v>
      </c>
      <c r="Q432" s="29" t="s">
        <v>55</v>
      </c>
      <c r="R432" s="29" t="s">
        <v>55</v>
      </c>
      <c r="S432" s="29" t="s">
        <v>55</v>
      </c>
      <c r="T432" s="29" t="s">
        <v>55</v>
      </c>
      <c r="U432" s="29" t="s">
        <v>55</v>
      </c>
      <c r="V432" s="29" t="s">
        <v>55</v>
      </c>
      <c r="W432" s="29" t="s">
        <v>55</v>
      </c>
      <c r="X432" s="29" t="s">
        <v>55</v>
      </c>
      <c r="Y432" s="29" t="s">
        <v>55</v>
      </c>
      <c r="Z432" s="29" t="s">
        <v>55</v>
      </c>
      <c r="AA432" s="29" t="s">
        <v>55</v>
      </c>
      <c r="AB432" s="29" t="s">
        <v>55</v>
      </c>
      <c r="AC432" s="29" t="s">
        <v>55</v>
      </c>
      <c r="AD432" s="29" t="s">
        <v>55</v>
      </c>
      <c r="AE432" s="29" t="s">
        <v>55</v>
      </c>
      <c r="AF432" s="29" t="s">
        <v>55</v>
      </c>
      <c r="AG432" s="29" t="s">
        <v>55</v>
      </c>
      <c r="AH432" s="29" t="s">
        <v>65</v>
      </c>
      <c r="AI432" s="9" t="s">
        <v>1424</v>
      </c>
      <c r="AP432" s="9" t="str">
        <f t="shared" si="18"/>
        <v xml:space="preserve"> </v>
      </c>
      <c r="AQ432" s="9" t="str">
        <f t="shared" si="18"/>
        <v xml:space="preserve"> </v>
      </c>
      <c r="AS432" s="59" t="str" cm="1">
        <f t="array" ref="AS432">IF(TRIM(AO432)="Not-selected",0,IF(OR(TRIM(AQ432)="",AR432=""),"",IFERROR(SUM(_xlfn.NUMBERVALUE(SUBSTITUTE(TRIM(_xlfn.XLOOKUP(TRIM(_xlfn.TEXTSPLIT(AQ432,",")),TRIM(_xlfn.TEXTSPLIT(E432,",")),TRIM(_xlfn.TEXTSPLIT(I432,",")))),"$","")))*AR432,"")))</f>
        <v/>
      </c>
      <c r="AU432" t="s">
        <v>58</v>
      </c>
      <c r="AV432" s="101"/>
    </row>
    <row r="433" spans="1:48" ht="14.25" customHeight="1">
      <c r="A433" t="s">
        <v>1934</v>
      </c>
      <c r="C433" s="29" t="s">
        <v>1389</v>
      </c>
      <c r="D433" s="9" t="s">
        <v>1390</v>
      </c>
      <c r="E433" t="s">
        <v>1819</v>
      </c>
      <c r="F433" s="9" t="s">
        <v>49</v>
      </c>
      <c r="G433" s="9" t="s">
        <v>1935</v>
      </c>
      <c r="H433" s="9" t="s">
        <v>1936</v>
      </c>
      <c r="I433" s="147" t="s">
        <v>1937</v>
      </c>
      <c r="J433" s="9">
        <v>1</v>
      </c>
      <c r="K433" s="9" t="s">
        <v>1937</v>
      </c>
      <c r="L433" s="9" t="s">
        <v>55</v>
      </c>
      <c r="M433" s="9" t="s">
        <v>1394</v>
      </c>
      <c r="N433" s="98" t="s">
        <v>1395</v>
      </c>
      <c r="O433" s="28" t="s">
        <v>1938</v>
      </c>
      <c r="P433" s="29" t="s">
        <v>55</v>
      </c>
      <c r="Q433" s="29" t="s">
        <v>55</v>
      </c>
      <c r="R433" s="29" t="s">
        <v>55</v>
      </c>
      <c r="S433" s="29" t="s">
        <v>55</v>
      </c>
      <c r="T433" s="29" t="s">
        <v>55</v>
      </c>
      <c r="U433" s="29" t="s">
        <v>55</v>
      </c>
      <c r="V433" s="29" t="s">
        <v>55</v>
      </c>
      <c r="W433" s="29" t="s">
        <v>55</v>
      </c>
      <c r="X433" s="29" t="s">
        <v>55</v>
      </c>
      <c r="Y433" s="29" t="s">
        <v>55</v>
      </c>
      <c r="Z433" s="29" t="s">
        <v>55</v>
      </c>
      <c r="AA433" s="29" t="s">
        <v>55</v>
      </c>
      <c r="AB433" s="29" t="s">
        <v>55</v>
      </c>
      <c r="AC433" s="29" t="s">
        <v>55</v>
      </c>
      <c r="AD433" s="29" t="s">
        <v>55</v>
      </c>
      <c r="AE433" s="29" t="s">
        <v>55</v>
      </c>
      <c r="AF433" s="29" t="s">
        <v>55</v>
      </c>
      <c r="AG433" s="29" t="s">
        <v>55</v>
      </c>
      <c r="AH433" s="29" t="s">
        <v>56</v>
      </c>
      <c r="AI433" s="9" t="s">
        <v>1458</v>
      </c>
      <c r="AP433" s="9" t="str">
        <f t="shared" si="18"/>
        <v xml:space="preserve"> </v>
      </c>
      <c r="AQ433" s="9" t="str">
        <f t="shared" si="18"/>
        <v xml:space="preserve"> </v>
      </c>
      <c r="AS433" s="59" t="str" cm="1">
        <f t="array" ref="AS433">IF(TRIM(AO433)="Not-selected",0,IF(OR(TRIM(AQ433)="",AR433=""),"",IFERROR(SUM(_xlfn.NUMBERVALUE(SUBSTITUTE(TRIM(_xlfn.XLOOKUP(TRIM(_xlfn.TEXTSPLIT(AQ433,",")),TRIM(_xlfn.TEXTSPLIT(E433,",")),TRIM(_xlfn.TEXTSPLIT(I433,",")))),"$","")))*AR433,"")))</f>
        <v/>
      </c>
      <c r="AU433" t="s">
        <v>58</v>
      </c>
      <c r="AV433" s="101"/>
    </row>
    <row r="434" spans="1:48" ht="14.25" customHeight="1">
      <c r="A434" t="s">
        <v>1939</v>
      </c>
      <c r="C434" s="29" t="s">
        <v>1389</v>
      </c>
      <c r="D434" s="9" t="s">
        <v>1390</v>
      </c>
      <c r="E434" t="s">
        <v>1819</v>
      </c>
      <c r="F434" s="9" t="s">
        <v>49</v>
      </c>
      <c r="G434" s="9" t="s">
        <v>1935</v>
      </c>
      <c r="H434" s="9" t="s">
        <v>1940</v>
      </c>
      <c r="I434" s="147" t="s">
        <v>1941</v>
      </c>
      <c r="J434" s="9">
        <v>1</v>
      </c>
      <c r="K434" s="9" t="s">
        <v>1941</v>
      </c>
      <c r="L434" s="9" t="s">
        <v>55</v>
      </c>
      <c r="M434" s="9" t="s">
        <v>1394</v>
      </c>
      <c r="N434" s="98" t="s">
        <v>1395</v>
      </c>
      <c r="O434" s="28" t="s">
        <v>1942</v>
      </c>
      <c r="P434" s="29" t="s">
        <v>55</v>
      </c>
      <c r="Q434" s="29" t="s">
        <v>55</v>
      </c>
      <c r="R434" s="29" t="s">
        <v>55</v>
      </c>
      <c r="S434" s="29" t="s">
        <v>55</v>
      </c>
      <c r="T434" s="29" t="s">
        <v>55</v>
      </c>
      <c r="U434" s="29" t="s">
        <v>55</v>
      </c>
      <c r="V434" s="29" t="s">
        <v>55</v>
      </c>
      <c r="W434" s="29" t="s">
        <v>55</v>
      </c>
      <c r="X434" s="29" t="s">
        <v>55</v>
      </c>
      <c r="Y434" s="29" t="s">
        <v>55</v>
      </c>
      <c r="Z434" s="29" t="s">
        <v>55</v>
      </c>
      <c r="AA434" s="29" t="s">
        <v>55</v>
      </c>
      <c r="AB434" s="29" t="s">
        <v>55</v>
      </c>
      <c r="AC434" s="29" t="s">
        <v>55</v>
      </c>
      <c r="AD434" s="29" t="s">
        <v>55</v>
      </c>
      <c r="AE434" s="29" t="s">
        <v>55</v>
      </c>
      <c r="AF434" s="29" t="s">
        <v>55</v>
      </c>
      <c r="AG434" s="29" t="s">
        <v>55</v>
      </c>
      <c r="AH434" s="29" t="s">
        <v>189</v>
      </c>
      <c r="AI434" s="9" t="s">
        <v>1428</v>
      </c>
      <c r="AP434" s="9" t="str">
        <f t="shared" si="18"/>
        <v xml:space="preserve"> </v>
      </c>
      <c r="AQ434" s="9" t="str">
        <f t="shared" si="18"/>
        <v xml:space="preserve"> </v>
      </c>
      <c r="AS434" s="59" t="str" cm="1">
        <f t="array" ref="AS434">IF(TRIM(AO434)="Not-selected",0,IF(OR(TRIM(AQ434)="",AR434=""),"",IFERROR(SUM(_xlfn.NUMBERVALUE(SUBSTITUTE(TRIM(_xlfn.XLOOKUP(TRIM(_xlfn.TEXTSPLIT(AQ434,",")),TRIM(_xlfn.TEXTSPLIT(E434,",")),TRIM(_xlfn.TEXTSPLIT(I434,",")))),"$","")))*AR434,"")))</f>
        <v/>
      </c>
      <c r="AU434" t="s">
        <v>58</v>
      </c>
      <c r="AV434" s="101"/>
    </row>
    <row r="435" spans="1:48" ht="14.25" customHeight="1">
      <c r="A435" t="s">
        <v>1943</v>
      </c>
      <c r="C435" s="29" t="s">
        <v>1389</v>
      </c>
      <c r="D435" s="9" t="s">
        <v>1390</v>
      </c>
      <c r="E435" t="s">
        <v>1819</v>
      </c>
      <c r="F435" s="9" t="s">
        <v>49</v>
      </c>
      <c r="G435" s="9" t="s">
        <v>1935</v>
      </c>
      <c r="H435" s="9" t="s">
        <v>1944</v>
      </c>
      <c r="I435" s="147" t="s">
        <v>1945</v>
      </c>
      <c r="J435" s="9">
        <v>1</v>
      </c>
      <c r="K435" s="9" t="s">
        <v>1945</v>
      </c>
      <c r="L435" s="9" t="s">
        <v>55</v>
      </c>
      <c r="M435" s="9" t="s">
        <v>1394</v>
      </c>
      <c r="N435" s="98" t="s">
        <v>1395</v>
      </c>
      <c r="O435" s="28" t="s">
        <v>1946</v>
      </c>
      <c r="P435" s="29" t="s">
        <v>55</v>
      </c>
      <c r="Q435" s="29" t="s">
        <v>55</v>
      </c>
      <c r="R435" s="29" t="s">
        <v>55</v>
      </c>
      <c r="S435" s="29" t="s">
        <v>55</v>
      </c>
      <c r="T435" s="29" t="s">
        <v>55</v>
      </c>
      <c r="U435" s="29" t="s">
        <v>55</v>
      </c>
      <c r="V435" s="29" t="s">
        <v>55</v>
      </c>
      <c r="W435" s="29" t="s">
        <v>55</v>
      </c>
      <c r="X435" s="29" t="s">
        <v>55</v>
      </c>
      <c r="Y435" s="29" t="s">
        <v>55</v>
      </c>
      <c r="Z435" s="29" t="s">
        <v>55</v>
      </c>
      <c r="AA435" s="29" t="s">
        <v>55</v>
      </c>
      <c r="AB435" s="29" t="s">
        <v>55</v>
      </c>
      <c r="AC435" s="29" t="s">
        <v>55</v>
      </c>
      <c r="AD435" s="29" t="s">
        <v>55</v>
      </c>
      <c r="AE435" s="29" t="s">
        <v>55</v>
      </c>
      <c r="AF435" s="29" t="s">
        <v>55</v>
      </c>
      <c r="AG435" s="29" t="s">
        <v>55</v>
      </c>
      <c r="AH435" s="29" t="s">
        <v>65</v>
      </c>
      <c r="AI435" s="9" t="s">
        <v>1434</v>
      </c>
      <c r="AP435" s="9" t="str">
        <f t="shared" si="18"/>
        <v xml:space="preserve"> </v>
      </c>
      <c r="AQ435" s="9" t="str">
        <f t="shared" si="18"/>
        <v xml:space="preserve"> </v>
      </c>
      <c r="AS435" s="59" t="str" cm="1">
        <f t="array" ref="AS435">IF(TRIM(AO435)="Not-selected",0,IF(OR(TRIM(AQ435)="",AR435=""),"",IFERROR(SUM(_xlfn.NUMBERVALUE(SUBSTITUTE(TRIM(_xlfn.XLOOKUP(TRIM(_xlfn.TEXTSPLIT(AQ435,",")),TRIM(_xlfn.TEXTSPLIT(E435,",")),TRIM(_xlfn.TEXTSPLIT(I435,",")))),"$","")))*AR435,"")))</f>
        <v/>
      </c>
      <c r="AU435" t="s">
        <v>58</v>
      </c>
      <c r="AV435" s="101"/>
    </row>
    <row r="436" spans="1:48" ht="14.25" customHeight="1">
      <c r="A436" t="s">
        <v>1947</v>
      </c>
      <c r="C436" s="29" t="s">
        <v>1389</v>
      </c>
      <c r="D436" s="9" t="s">
        <v>1390</v>
      </c>
      <c r="E436" t="s">
        <v>1454</v>
      </c>
      <c r="F436" s="9" t="s">
        <v>49</v>
      </c>
      <c r="G436" s="9" t="s">
        <v>1948</v>
      </c>
      <c r="H436" s="9" t="s">
        <v>1949</v>
      </c>
      <c r="I436" s="147" t="s">
        <v>1950</v>
      </c>
      <c r="J436" s="9">
        <v>1</v>
      </c>
      <c r="K436" s="9" t="s">
        <v>1950</v>
      </c>
      <c r="L436" s="9" t="s">
        <v>55</v>
      </c>
      <c r="M436" s="9" t="s">
        <v>1394</v>
      </c>
      <c r="N436" s="98" t="s">
        <v>1395</v>
      </c>
      <c r="O436" s="28" t="s">
        <v>1951</v>
      </c>
      <c r="P436" s="29" t="s">
        <v>55</v>
      </c>
      <c r="Q436" s="29" t="s">
        <v>55</v>
      </c>
      <c r="R436" s="29" t="s">
        <v>55</v>
      </c>
      <c r="S436" s="29" t="s">
        <v>55</v>
      </c>
      <c r="T436" s="29" t="s">
        <v>55</v>
      </c>
      <c r="U436" s="29" t="s">
        <v>55</v>
      </c>
      <c r="V436" s="29" t="s">
        <v>55</v>
      </c>
      <c r="W436" s="29" t="s">
        <v>55</v>
      </c>
      <c r="X436" s="29" t="s">
        <v>55</v>
      </c>
      <c r="Y436" s="29" t="s">
        <v>55</v>
      </c>
      <c r="Z436" s="29" t="s">
        <v>55</v>
      </c>
      <c r="AA436" s="29" t="s">
        <v>55</v>
      </c>
      <c r="AB436" s="29" t="s">
        <v>55</v>
      </c>
      <c r="AC436" s="29" t="s">
        <v>55</v>
      </c>
      <c r="AD436" s="29" t="s">
        <v>55</v>
      </c>
      <c r="AE436" s="29" t="s">
        <v>55</v>
      </c>
      <c r="AF436" s="29" t="s">
        <v>55</v>
      </c>
      <c r="AG436" s="29" t="s">
        <v>55</v>
      </c>
      <c r="AH436" s="29" t="s">
        <v>189</v>
      </c>
      <c r="AI436" s="9" t="s">
        <v>1472</v>
      </c>
      <c r="AP436" s="9" t="str">
        <f t="shared" si="18"/>
        <v xml:space="preserve"> </v>
      </c>
      <c r="AQ436" s="9" t="str">
        <f t="shared" si="18"/>
        <v xml:space="preserve"> </v>
      </c>
      <c r="AS436" s="59" t="str" cm="1">
        <f t="array" ref="AS436">IF(TRIM(AO436)="Not-selected",0,IF(OR(TRIM(AQ436)="",AR436=""),"",IFERROR(SUM(_xlfn.NUMBERVALUE(SUBSTITUTE(TRIM(_xlfn.XLOOKUP(TRIM(_xlfn.TEXTSPLIT(AQ436,",")),TRIM(_xlfn.TEXTSPLIT(E436,",")),TRIM(_xlfn.TEXTSPLIT(I436,",")))),"$","")))*AR436,"")))</f>
        <v/>
      </c>
      <c r="AU436" t="s">
        <v>58</v>
      </c>
      <c r="AV436" s="101"/>
    </row>
    <row r="437" spans="1:48" ht="14.25" customHeight="1">
      <c r="A437" t="s">
        <v>1952</v>
      </c>
      <c r="C437" s="29" t="s">
        <v>1389</v>
      </c>
      <c r="D437" s="9" t="s">
        <v>1390</v>
      </c>
      <c r="E437" t="s">
        <v>1454</v>
      </c>
      <c r="F437" s="9" t="s">
        <v>49</v>
      </c>
      <c r="G437" s="9" t="s">
        <v>1953</v>
      </c>
      <c r="H437" s="9" t="s">
        <v>1954</v>
      </c>
      <c r="I437" s="147" t="s">
        <v>1955</v>
      </c>
      <c r="J437" s="9">
        <v>1</v>
      </c>
      <c r="K437" s="9" t="s">
        <v>1955</v>
      </c>
      <c r="L437" s="9" t="s">
        <v>55</v>
      </c>
      <c r="M437" s="9" t="s">
        <v>1394</v>
      </c>
      <c r="N437" s="98" t="s">
        <v>1395</v>
      </c>
      <c r="O437" s="28" t="s">
        <v>1956</v>
      </c>
      <c r="P437" s="29" t="s">
        <v>55</v>
      </c>
      <c r="Q437" s="29" t="s">
        <v>55</v>
      </c>
      <c r="R437" s="29" t="s">
        <v>55</v>
      </c>
      <c r="S437" s="29" t="s">
        <v>55</v>
      </c>
      <c r="T437" s="29" t="s">
        <v>55</v>
      </c>
      <c r="U437" s="29" t="s">
        <v>55</v>
      </c>
      <c r="V437" s="29" t="s">
        <v>55</v>
      </c>
      <c r="W437" s="29" t="s">
        <v>55</v>
      </c>
      <c r="X437" s="29" t="s">
        <v>55</v>
      </c>
      <c r="Y437" s="29" t="s">
        <v>55</v>
      </c>
      <c r="Z437" s="29" t="s">
        <v>55</v>
      </c>
      <c r="AA437" s="29" t="s">
        <v>55</v>
      </c>
      <c r="AB437" s="29" t="s">
        <v>55</v>
      </c>
      <c r="AC437" s="29" t="s">
        <v>55</v>
      </c>
      <c r="AD437" s="29" t="s">
        <v>55</v>
      </c>
      <c r="AE437" s="29" t="s">
        <v>55</v>
      </c>
      <c r="AF437" s="29" t="s">
        <v>55</v>
      </c>
      <c r="AG437" s="29" t="s">
        <v>55</v>
      </c>
      <c r="AH437" s="29" t="s">
        <v>65</v>
      </c>
      <c r="AI437" s="9" t="s">
        <v>1397</v>
      </c>
      <c r="AP437" s="9" t="str">
        <f t="shared" si="18"/>
        <v xml:space="preserve"> </v>
      </c>
      <c r="AQ437" s="9" t="str">
        <f t="shared" si="18"/>
        <v xml:space="preserve"> </v>
      </c>
      <c r="AS437" s="59" t="str" cm="1">
        <f t="array" ref="AS437">IF(TRIM(AO437)="Not-selected",0,IF(OR(TRIM(AQ437)="",AR437=""),"",IFERROR(SUM(_xlfn.NUMBERVALUE(SUBSTITUTE(TRIM(_xlfn.XLOOKUP(TRIM(_xlfn.TEXTSPLIT(AQ437,",")),TRIM(_xlfn.TEXTSPLIT(E437,",")),TRIM(_xlfn.TEXTSPLIT(I437,",")))),"$","")))*AR437,"")))</f>
        <v/>
      </c>
      <c r="AU437" t="s">
        <v>58</v>
      </c>
      <c r="AV437" s="101"/>
    </row>
    <row r="438" spans="1:48" ht="14.25" customHeight="1">
      <c r="A438" t="s">
        <v>1957</v>
      </c>
      <c r="C438" s="29" t="s">
        <v>1389</v>
      </c>
      <c r="D438" s="9" t="s">
        <v>1390</v>
      </c>
      <c r="E438" t="s">
        <v>1454</v>
      </c>
      <c r="F438" s="9" t="s">
        <v>49</v>
      </c>
      <c r="G438" s="9" t="s">
        <v>1953</v>
      </c>
      <c r="H438" s="9" t="s">
        <v>1958</v>
      </c>
      <c r="I438" s="147" t="s">
        <v>1955</v>
      </c>
      <c r="J438" s="9">
        <v>1</v>
      </c>
      <c r="K438" s="9" t="s">
        <v>1955</v>
      </c>
      <c r="L438" s="9" t="s">
        <v>55</v>
      </c>
      <c r="M438" s="9" t="s">
        <v>1394</v>
      </c>
      <c r="N438" s="98" t="s">
        <v>1395</v>
      </c>
      <c r="O438" s="28" t="s">
        <v>1959</v>
      </c>
      <c r="P438" s="29" t="s">
        <v>55</v>
      </c>
      <c r="Q438" s="29" t="s">
        <v>55</v>
      </c>
      <c r="R438" s="29" t="s">
        <v>55</v>
      </c>
      <c r="S438" s="29" t="s">
        <v>55</v>
      </c>
      <c r="T438" s="29" t="s">
        <v>55</v>
      </c>
      <c r="U438" s="29" t="s">
        <v>55</v>
      </c>
      <c r="V438" s="29" t="s">
        <v>55</v>
      </c>
      <c r="W438" s="29" t="s">
        <v>55</v>
      </c>
      <c r="X438" s="29" t="s">
        <v>55</v>
      </c>
      <c r="Y438" s="29" t="s">
        <v>55</v>
      </c>
      <c r="Z438" s="29" t="s">
        <v>55</v>
      </c>
      <c r="AA438" s="29" t="s">
        <v>55</v>
      </c>
      <c r="AB438" s="29" t="s">
        <v>55</v>
      </c>
      <c r="AC438" s="29" t="s">
        <v>55</v>
      </c>
      <c r="AD438" s="29" t="s">
        <v>55</v>
      </c>
      <c r="AE438" s="29" t="s">
        <v>55</v>
      </c>
      <c r="AF438" s="29" t="s">
        <v>55</v>
      </c>
      <c r="AG438" s="29" t="s">
        <v>55</v>
      </c>
      <c r="AH438" s="29" t="s">
        <v>56</v>
      </c>
      <c r="AI438" s="9" t="s">
        <v>1403</v>
      </c>
      <c r="AP438" s="9" t="str">
        <f t="shared" si="18"/>
        <v xml:space="preserve"> </v>
      </c>
      <c r="AQ438" s="9" t="str">
        <f t="shared" si="18"/>
        <v xml:space="preserve"> </v>
      </c>
      <c r="AS438" s="59" t="str" cm="1">
        <f t="array" ref="AS438">IF(TRIM(AO438)="Not-selected",0,IF(OR(TRIM(AQ438)="",AR438=""),"",IFERROR(SUM(_xlfn.NUMBERVALUE(SUBSTITUTE(TRIM(_xlfn.XLOOKUP(TRIM(_xlfn.TEXTSPLIT(AQ438,",")),TRIM(_xlfn.TEXTSPLIT(E438,",")),TRIM(_xlfn.TEXTSPLIT(I438,",")))),"$","")))*AR438,"")))</f>
        <v/>
      </c>
      <c r="AU438" t="s">
        <v>58</v>
      </c>
      <c r="AV438" s="101"/>
    </row>
    <row r="439" spans="1:48" ht="14.25" customHeight="1">
      <c r="A439" t="s">
        <v>1960</v>
      </c>
      <c r="C439" s="29" t="s">
        <v>1389</v>
      </c>
      <c r="D439" s="9" t="s">
        <v>1390</v>
      </c>
      <c r="E439" t="s">
        <v>530</v>
      </c>
      <c r="F439" s="9" t="s">
        <v>49</v>
      </c>
      <c r="G439" s="9" t="s">
        <v>1541</v>
      </c>
      <c r="H439" s="9" t="s">
        <v>1961</v>
      </c>
      <c r="I439" s="147" t="s">
        <v>1826</v>
      </c>
      <c r="J439" s="9">
        <v>1</v>
      </c>
      <c r="K439" s="9" t="s">
        <v>1826</v>
      </c>
      <c r="L439" s="9" t="s">
        <v>55</v>
      </c>
      <c r="M439" s="9" t="s">
        <v>1394</v>
      </c>
      <c r="N439" s="98" t="s">
        <v>1395</v>
      </c>
      <c r="O439" s="28" t="s">
        <v>1543</v>
      </c>
      <c r="P439" s="29" t="s">
        <v>55</v>
      </c>
      <c r="Q439" s="29" t="s">
        <v>55</v>
      </c>
      <c r="R439" s="29" t="s">
        <v>55</v>
      </c>
      <c r="S439" s="29" t="s">
        <v>55</v>
      </c>
      <c r="T439" s="29" t="s">
        <v>55</v>
      </c>
      <c r="U439" s="29" t="s">
        <v>55</v>
      </c>
      <c r="V439" s="29" t="s">
        <v>55</v>
      </c>
      <c r="W439" s="29" t="s">
        <v>55</v>
      </c>
      <c r="X439" s="29" t="s">
        <v>55</v>
      </c>
      <c r="Y439" s="29" t="s">
        <v>55</v>
      </c>
      <c r="Z439" s="29" t="s">
        <v>55</v>
      </c>
      <c r="AA439" s="29" t="s">
        <v>55</v>
      </c>
      <c r="AB439" s="29" t="s">
        <v>55</v>
      </c>
      <c r="AC439" s="29" t="s">
        <v>55</v>
      </c>
      <c r="AD439" s="29" t="s">
        <v>55</v>
      </c>
      <c r="AE439" s="29" t="s">
        <v>55</v>
      </c>
      <c r="AF439" s="29" t="s">
        <v>55</v>
      </c>
      <c r="AG439" s="29" t="s">
        <v>55</v>
      </c>
      <c r="AH439" s="29" t="s">
        <v>189</v>
      </c>
      <c r="AI439" s="9" t="s">
        <v>1407</v>
      </c>
      <c r="AP439" s="9" t="str">
        <f t="shared" si="18"/>
        <v xml:space="preserve"> </v>
      </c>
      <c r="AQ439" s="9" t="str">
        <f t="shared" si="18"/>
        <v xml:space="preserve"> </v>
      </c>
      <c r="AS439" s="59" t="str" cm="1">
        <f t="array" ref="AS439">IF(TRIM(AO439)="Not-selected",0,IF(OR(TRIM(AQ439)="",AR439=""),"",IFERROR(SUM(_xlfn.NUMBERVALUE(SUBSTITUTE(TRIM(_xlfn.XLOOKUP(TRIM(_xlfn.TEXTSPLIT(AQ439,",")),TRIM(_xlfn.TEXTSPLIT(E439,",")),TRIM(_xlfn.TEXTSPLIT(I439,",")))),"$","")))*AR439,"")))</f>
        <v/>
      </c>
      <c r="AU439" t="s">
        <v>58</v>
      </c>
      <c r="AV439" s="101"/>
    </row>
    <row r="440" spans="1:48" ht="14.25" customHeight="1">
      <c r="A440" t="s">
        <v>1962</v>
      </c>
      <c r="C440" s="29" t="s">
        <v>1389</v>
      </c>
      <c r="D440" s="9" t="s">
        <v>1390</v>
      </c>
      <c r="E440" t="s">
        <v>530</v>
      </c>
      <c r="F440" s="9" t="s">
        <v>49</v>
      </c>
      <c r="G440" s="9" t="s">
        <v>1545</v>
      </c>
      <c r="H440" s="9" t="s">
        <v>1963</v>
      </c>
      <c r="I440" s="147" t="s">
        <v>1826</v>
      </c>
      <c r="J440" s="9">
        <v>1</v>
      </c>
      <c r="K440" s="9" t="s">
        <v>1826</v>
      </c>
      <c r="L440" s="9" t="s">
        <v>55</v>
      </c>
      <c r="M440" s="9" t="s">
        <v>1394</v>
      </c>
      <c r="N440" s="98" t="s">
        <v>1395</v>
      </c>
      <c r="O440" s="28" t="s">
        <v>1547</v>
      </c>
      <c r="P440" s="29" t="s">
        <v>55</v>
      </c>
      <c r="Q440" s="29" t="s">
        <v>55</v>
      </c>
      <c r="R440" s="29" t="s">
        <v>55</v>
      </c>
      <c r="S440" s="29" t="s">
        <v>55</v>
      </c>
      <c r="T440" s="29" t="s">
        <v>55</v>
      </c>
      <c r="U440" s="29" t="s">
        <v>55</v>
      </c>
      <c r="V440" s="29" t="s">
        <v>55</v>
      </c>
      <c r="W440" s="29" t="s">
        <v>55</v>
      </c>
      <c r="X440" s="29" t="s">
        <v>55</v>
      </c>
      <c r="Y440" s="29" t="s">
        <v>55</v>
      </c>
      <c r="Z440" s="29" t="s">
        <v>55</v>
      </c>
      <c r="AA440" s="29" t="s">
        <v>55</v>
      </c>
      <c r="AB440" s="29" t="s">
        <v>55</v>
      </c>
      <c r="AC440" s="29" t="s">
        <v>55</v>
      </c>
      <c r="AD440" s="29" t="s">
        <v>55</v>
      </c>
      <c r="AE440" s="29" t="s">
        <v>55</v>
      </c>
      <c r="AF440" s="29" t="s">
        <v>55</v>
      </c>
      <c r="AG440" s="29" t="s">
        <v>55</v>
      </c>
      <c r="AH440" s="29" t="s">
        <v>65</v>
      </c>
      <c r="AI440" s="9" t="s">
        <v>1539</v>
      </c>
      <c r="AP440" s="9" t="str">
        <f t="shared" si="18"/>
        <v xml:space="preserve"> </v>
      </c>
      <c r="AQ440" s="9" t="str">
        <f t="shared" si="18"/>
        <v xml:space="preserve"> </v>
      </c>
      <c r="AS440" s="59" t="str" cm="1">
        <f t="array" ref="AS440">IF(TRIM(AO440)="Not-selected",0,IF(OR(TRIM(AQ440)="",AR440=""),"",IFERROR(SUM(_xlfn.NUMBERVALUE(SUBSTITUTE(TRIM(_xlfn.XLOOKUP(TRIM(_xlfn.TEXTSPLIT(AQ440,",")),TRIM(_xlfn.TEXTSPLIT(E440,",")),TRIM(_xlfn.TEXTSPLIT(I440,",")))),"$","")))*AR440,"")))</f>
        <v/>
      </c>
      <c r="AU440" t="s">
        <v>58</v>
      </c>
      <c r="AV440" s="101"/>
    </row>
    <row r="441" spans="1:48" ht="14.25" customHeight="1">
      <c r="A441" t="s">
        <v>1964</v>
      </c>
      <c r="C441" s="29" t="s">
        <v>1389</v>
      </c>
      <c r="D441" s="9" t="s">
        <v>1390</v>
      </c>
      <c r="E441" t="s">
        <v>530</v>
      </c>
      <c r="F441" s="9" t="s">
        <v>49</v>
      </c>
      <c r="G441" s="9" t="s">
        <v>1965</v>
      </c>
      <c r="H441" s="9" t="s">
        <v>1966</v>
      </c>
      <c r="I441" s="147" t="s">
        <v>1826</v>
      </c>
      <c r="J441" s="9">
        <v>1</v>
      </c>
      <c r="K441" s="9" t="s">
        <v>1826</v>
      </c>
      <c r="L441" s="9" t="s">
        <v>55</v>
      </c>
      <c r="M441" s="9" t="s">
        <v>1394</v>
      </c>
      <c r="N441" s="98" t="s">
        <v>1395</v>
      </c>
      <c r="O441" s="28" t="s">
        <v>1967</v>
      </c>
      <c r="P441" s="29" t="s">
        <v>55</v>
      </c>
      <c r="Q441" s="29" t="s">
        <v>55</v>
      </c>
      <c r="R441" s="29" t="s">
        <v>55</v>
      </c>
      <c r="S441" s="29" t="s">
        <v>55</v>
      </c>
      <c r="T441" s="29" t="s">
        <v>55</v>
      </c>
      <c r="U441" s="29" t="s">
        <v>55</v>
      </c>
      <c r="V441" s="29" t="s">
        <v>55</v>
      </c>
      <c r="W441" s="29" t="s">
        <v>55</v>
      </c>
      <c r="X441" s="29" t="s">
        <v>55</v>
      </c>
      <c r="Y441" s="29" t="s">
        <v>55</v>
      </c>
      <c r="Z441" s="29" t="s">
        <v>55</v>
      </c>
      <c r="AA441" s="29" t="s">
        <v>55</v>
      </c>
      <c r="AB441" s="29" t="s">
        <v>55</v>
      </c>
      <c r="AC441" s="29" t="s">
        <v>55</v>
      </c>
      <c r="AD441" s="29" t="s">
        <v>55</v>
      </c>
      <c r="AE441" s="29" t="s">
        <v>55</v>
      </c>
      <c r="AF441" s="29" t="s">
        <v>55</v>
      </c>
      <c r="AG441" s="29" t="s">
        <v>55</v>
      </c>
      <c r="AH441" s="29" t="s">
        <v>56</v>
      </c>
      <c r="AI441" s="9" t="s">
        <v>1479</v>
      </c>
      <c r="AP441" s="9" t="str">
        <f t="shared" si="18"/>
        <v xml:space="preserve"> </v>
      </c>
      <c r="AQ441" s="9" t="str">
        <f t="shared" si="18"/>
        <v xml:space="preserve"> </v>
      </c>
      <c r="AS441" s="59" t="str" cm="1">
        <f t="array" ref="AS441">IF(TRIM(AO441)="Not-selected",0,IF(OR(TRIM(AQ441)="",AR441=""),"",IFERROR(SUM(_xlfn.NUMBERVALUE(SUBSTITUTE(TRIM(_xlfn.XLOOKUP(TRIM(_xlfn.TEXTSPLIT(AQ441,",")),TRIM(_xlfn.TEXTSPLIT(E441,",")),TRIM(_xlfn.TEXTSPLIT(I441,",")))),"$","")))*AR441,"")))</f>
        <v/>
      </c>
      <c r="AU441" t="s">
        <v>58</v>
      </c>
      <c r="AV441" s="101"/>
    </row>
    <row r="442" spans="1:48" ht="14.25" customHeight="1">
      <c r="A442" t="s">
        <v>1968</v>
      </c>
      <c r="C442" s="29" t="s">
        <v>1389</v>
      </c>
      <c r="D442" s="9" t="s">
        <v>1390</v>
      </c>
      <c r="E442" t="s">
        <v>1969</v>
      </c>
      <c r="F442" s="9" t="s">
        <v>49</v>
      </c>
      <c r="G442" s="9" t="s">
        <v>1970</v>
      </c>
      <c r="H442" s="9" t="s">
        <v>1971</v>
      </c>
      <c r="I442" s="147" t="s">
        <v>1826</v>
      </c>
      <c r="J442" s="9">
        <v>1</v>
      </c>
      <c r="K442" s="9" t="s">
        <v>1826</v>
      </c>
      <c r="L442" s="9" t="s">
        <v>55</v>
      </c>
      <c r="M442" s="9" t="s">
        <v>1394</v>
      </c>
      <c r="N442" s="98" t="s">
        <v>1395</v>
      </c>
      <c r="O442" s="28" t="s">
        <v>1972</v>
      </c>
      <c r="P442" s="29" t="s">
        <v>55</v>
      </c>
      <c r="Q442" s="29" t="s">
        <v>55</v>
      </c>
      <c r="R442" s="29" t="s">
        <v>55</v>
      </c>
      <c r="S442" s="29" t="s">
        <v>55</v>
      </c>
      <c r="T442" s="29" t="s">
        <v>55</v>
      </c>
      <c r="U442" s="29" t="s">
        <v>55</v>
      </c>
      <c r="V442" s="29" t="s">
        <v>55</v>
      </c>
      <c r="W442" s="29" t="s">
        <v>55</v>
      </c>
      <c r="X442" s="29" t="s">
        <v>55</v>
      </c>
      <c r="Y442" s="29" t="s">
        <v>55</v>
      </c>
      <c r="Z442" s="29" t="s">
        <v>55</v>
      </c>
      <c r="AA442" s="29" t="s">
        <v>55</v>
      </c>
      <c r="AB442" s="29" t="s">
        <v>55</v>
      </c>
      <c r="AC442" s="29" t="s">
        <v>55</v>
      </c>
      <c r="AD442" s="29" t="s">
        <v>55</v>
      </c>
      <c r="AE442" s="29" t="s">
        <v>55</v>
      </c>
      <c r="AF442" s="29" t="s">
        <v>55</v>
      </c>
      <c r="AG442" s="29" t="s">
        <v>55</v>
      </c>
      <c r="AH442" s="29" t="s">
        <v>189</v>
      </c>
      <c r="AI442" s="9" t="s">
        <v>1411</v>
      </c>
      <c r="AP442" s="9" t="str">
        <f t="shared" si="18"/>
        <v xml:space="preserve"> </v>
      </c>
      <c r="AQ442" s="9" t="str">
        <f t="shared" si="18"/>
        <v xml:space="preserve"> </v>
      </c>
      <c r="AS442" s="59" t="str" cm="1">
        <f t="array" ref="AS442">IF(TRIM(AO442)="Not-selected",0,IF(OR(TRIM(AQ442)="",AR442=""),"",IFERROR(SUM(_xlfn.NUMBERVALUE(SUBSTITUTE(TRIM(_xlfn.XLOOKUP(TRIM(_xlfn.TEXTSPLIT(AQ442,",")),TRIM(_xlfn.TEXTSPLIT(E442,",")),TRIM(_xlfn.TEXTSPLIT(I442,",")))),"$","")))*AR442,"")))</f>
        <v/>
      </c>
      <c r="AU442" t="s">
        <v>58</v>
      </c>
      <c r="AV442" s="101"/>
    </row>
    <row r="443" spans="1:48" ht="14.25" customHeight="1">
      <c r="A443" t="s">
        <v>1973</v>
      </c>
      <c r="C443" s="29" t="s">
        <v>1389</v>
      </c>
      <c r="D443" s="9" t="s">
        <v>1390</v>
      </c>
      <c r="E443" t="s">
        <v>1974</v>
      </c>
      <c r="F443" s="9" t="s">
        <v>49</v>
      </c>
      <c r="G443" s="9" t="s">
        <v>1975</v>
      </c>
      <c r="H443" s="9" t="s">
        <v>1976</v>
      </c>
      <c r="I443" s="147" t="s">
        <v>1977</v>
      </c>
      <c r="J443" s="9">
        <v>1</v>
      </c>
      <c r="K443" s="9" t="s">
        <v>1977</v>
      </c>
      <c r="L443" s="9" t="s">
        <v>55</v>
      </c>
      <c r="M443" s="9" t="s">
        <v>1394</v>
      </c>
      <c r="N443" s="98" t="s">
        <v>1395</v>
      </c>
      <c r="O443" s="28" t="s">
        <v>1978</v>
      </c>
      <c r="P443" s="29" t="s">
        <v>55</v>
      </c>
      <c r="Q443" s="29" t="s">
        <v>55</v>
      </c>
      <c r="R443" s="29" t="s">
        <v>55</v>
      </c>
      <c r="S443" s="29" t="s">
        <v>55</v>
      </c>
      <c r="T443" s="29" t="s">
        <v>55</v>
      </c>
      <c r="U443" s="29" t="s">
        <v>55</v>
      </c>
      <c r="V443" s="29" t="s">
        <v>55</v>
      </c>
      <c r="W443" s="29" t="s">
        <v>55</v>
      </c>
      <c r="X443" s="29" t="s">
        <v>55</v>
      </c>
      <c r="Y443" s="29" t="s">
        <v>55</v>
      </c>
      <c r="Z443" s="29" t="s">
        <v>55</v>
      </c>
      <c r="AA443" s="29" t="s">
        <v>55</v>
      </c>
      <c r="AB443" s="29" t="s">
        <v>55</v>
      </c>
      <c r="AC443" s="29" t="s">
        <v>55</v>
      </c>
      <c r="AD443" s="29" t="s">
        <v>55</v>
      </c>
      <c r="AE443" s="29" t="s">
        <v>55</v>
      </c>
      <c r="AF443" s="29" t="s">
        <v>55</v>
      </c>
      <c r="AG443" s="29" t="s">
        <v>55</v>
      </c>
      <c r="AH443" s="29" t="s">
        <v>65</v>
      </c>
      <c r="AI443" s="9" t="s">
        <v>1444</v>
      </c>
      <c r="AP443" s="9" t="str">
        <f t="shared" si="18"/>
        <v xml:space="preserve"> </v>
      </c>
      <c r="AQ443" s="9" t="str">
        <f t="shared" si="18"/>
        <v xml:space="preserve"> </v>
      </c>
      <c r="AS443" s="59" t="str" cm="1">
        <f t="array" ref="AS443">IF(TRIM(AO443)="Not-selected",0,IF(OR(TRIM(AQ443)="",AR443=""),"",IFERROR(SUM(_xlfn.NUMBERVALUE(SUBSTITUTE(TRIM(_xlfn.XLOOKUP(TRIM(_xlfn.TEXTSPLIT(AQ443,",")),TRIM(_xlfn.TEXTSPLIT(E443,",")),TRIM(_xlfn.TEXTSPLIT(I443,",")))),"$","")))*AR443,"")))</f>
        <v/>
      </c>
      <c r="AU443" t="s">
        <v>58</v>
      </c>
      <c r="AV443" s="101"/>
    </row>
    <row r="444" spans="1:48" ht="14.25" customHeight="1">
      <c r="A444" t="s">
        <v>1979</v>
      </c>
      <c r="C444" s="29" t="s">
        <v>1389</v>
      </c>
      <c r="D444" s="9" t="s">
        <v>1390</v>
      </c>
      <c r="E444" t="s">
        <v>1980</v>
      </c>
      <c r="F444" s="9" t="s">
        <v>49</v>
      </c>
      <c r="G444" s="9" t="s">
        <v>1981</v>
      </c>
      <c r="H444" s="9" t="s">
        <v>1982</v>
      </c>
      <c r="I444" s="147" t="s">
        <v>1977</v>
      </c>
      <c r="J444" s="9">
        <v>1</v>
      </c>
      <c r="K444" s="9" t="s">
        <v>1977</v>
      </c>
      <c r="L444" s="9" t="s">
        <v>55</v>
      </c>
      <c r="M444" s="9" t="s">
        <v>1394</v>
      </c>
      <c r="N444" s="98" t="s">
        <v>1395</v>
      </c>
      <c r="O444" s="28" t="s">
        <v>1983</v>
      </c>
      <c r="P444" s="29" t="s">
        <v>55</v>
      </c>
      <c r="Q444" s="29" t="s">
        <v>55</v>
      </c>
      <c r="R444" s="29" t="s">
        <v>55</v>
      </c>
      <c r="S444" s="29" t="s">
        <v>55</v>
      </c>
      <c r="T444" s="29" t="s">
        <v>55</v>
      </c>
      <c r="U444" s="29" t="s">
        <v>55</v>
      </c>
      <c r="V444" s="29" t="s">
        <v>55</v>
      </c>
      <c r="W444" s="29" t="s">
        <v>55</v>
      </c>
      <c r="X444" s="29" t="s">
        <v>55</v>
      </c>
      <c r="Y444" s="29" t="s">
        <v>55</v>
      </c>
      <c r="Z444" s="29" t="s">
        <v>55</v>
      </c>
      <c r="AA444" s="29" t="s">
        <v>55</v>
      </c>
      <c r="AB444" s="29" t="s">
        <v>55</v>
      </c>
      <c r="AC444" s="29" t="s">
        <v>55</v>
      </c>
      <c r="AD444" s="29" t="s">
        <v>55</v>
      </c>
      <c r="AE444" s="29" t="s">
        <v>55</v>
      </c>
      <c r="AF444" s="29" t="s">
        <v>55</v>
      </c>
      <c r="AG444" s="29" t="s">
        <v>55</v>
      </c>
      <c r="AH444" s="29" t="s">
        <v>56</v>
      </c>
      <c r="AI444" s="9" t="s">
        <v>1416</v>
      </c>
      <c r="AP444" s="9" t="str">
        <f t="shared" si="18"/>
        <v xml:space="preserve"> </v>
      </c>
      <c r="AQ444" s="9" t="str">
        <f t="shared" si="18"/>
        <v xml:space="preserve"> </v>
      </c>
      <c r="AS444" s="59" t="str" cm="1">
        <f t="array" ref="AS444">IF(TRIM(AO444)="Not-selected",0,IF(OR(TRIM(AQ444)="",AR444=""),"",IFERROR(SUM(_xlfn.NUMBERVALUE(SUBSTITUTE(TRIM(_xlfn.XLOOKUP(TRIM(_xlfn.TEXTSPLIT(AQ444,",")),TRIM(_xlfn.TEXTSPLIT(E444,",")),TRIM(_xlfn.TEXTSPLIT(I444,",")))),"$","")))*AR444,"")))</f>
        <v/>
      </c>
      <c r="AU444" t="s">
        <v>58</v>
      </c>
      <c r="AV444" s="101"/>
    </row>
    <row r="445" spans="1:48" ht="14.25" customHeight="1">
      <c r="A445" t="s">
        <v>1984</v>
      </c>
      <c r="C445" s="29" t="s">
        <v>1389</v>
      </c>
      <c r="D445" s="9" t="s">
        <v>1390</v>
      </c>
      <c r="E445" t="s">
        <v>1454</v>
      </c>
      <c r="F445" s="9" t="s">
        <v>49</v>
      </c>
      <c r="G445" s="9" t="s">
        <v>1985</v>
      </c>
      <c r="H445" s="9" t="s">
        <v>1986</v>
      </c>
      <c r="I445" s="147" t="s">
        <v>1977</v>
      </c>
      <c r="J445" s="9">
        <v>1</v>
      </c>
      <c r="K445" s="9" t="s">
        <v>1977</v>
      </c>
      <c r="L445" s="9" t="s">
        <v>55</v>
      </c>
      <c r="M445" s="9" t="s">
        <v>1394</v>
      </c>
      <c r="N445" s="98" t="s">
        <v>1395</v>
      </c>
      <c r="O445" s="28" t="s">
        <v>1987</v>
      </c>
      <c r="P445" s="29" t="s">
        <v>55</v>
      </c>
      <c r="Q445" s="29" t="s">
        <v>55</v>
      </c>
      <c r="R445" s="29" t="s">
        <v>55</v>
      </c>
      <c r="S445" s="29" t="s">
        <v>55</v>
      </c>
      <c r="T445" s="29" t="s">
        <v>55</v>
      </c>
      <c r="U445" s="29" t="s">
        <v>55</v>
      </c>
      <c r="V445" s="29" t="s">
        <v>55</v>
      </c>
      <c r="W445" s="29" t="s">
        <v>55</v>
      </c>
      <c r="X445" s="29" t="s">
        <v>55</v>
      </c>
      <c r="Y445" s="29" t="s">
        <v>55</v>
      </c>
      <c r="Z445" s="29" t="s">
        <v>55</v>
      </c>
      <c r="AA445" s="29" t="s">
        <v>55</v>
      </c>
      <c r="AB445" s="29" t="s">
        <v>55</v>
      </c>
      <c r="AC445" s="29" t="s">
        <v>55</v>
      </c>
      <c r="AD445" s="29" t="s">
        <v>55</v>
      </c>
      <c r="AE445" s="29" t="s">
        <v>55</v>
      </c>
      <c r="AF445" s="29" t="s">
        <v>55</v>
      </c>
      <c r="AG445" s="29" t="s">
        <v>55</v>
      </c>
      <c r="AH445" s="29" t="s">
        <v>189</v>
      </c>
      <c r="AI445" s="9" t="s">
        <v>1420</v>
      </c>
      <c r="AP445" s="9" t="str">
        <f t="shared" si="18"/>
        <v xml:space="preserve"> </v>
      </c>
      <c r="AQ445" s="9" t="str">
        <f t="shared" si="18"/>
        <v xml:space="preserve"> </v>
      </c>
      <c r="AS445" s="59" t="str" cm="1">
        <f t="array" ref="AS445">IF(TRIM(AO445)="Not-selected",0,IF(OR(TRIM(AQ445)="",AR445=""),"",IFERROR(SUM(_xlfn.NUMBERVALUE(SUBSTITUTE(TRIM(_xlfn.XLOOKUP(TRIM(_xlfn.TEXTSPLIT(AQ445,",")),TRIM(_xlfn.TEXTSPLIT(E445,",")),TRIM(_xlfn.TEXTSPLIT(I445,",")))),"$","")))*AR445,"")))</f>
        <v/>
      </c>
      <c r="AU445" t="s">
        <v>361</v>
      </c>
      <c r="AV445" s="101"/>
    </row>
    <row r="446" spans="1:48" ht="14.25" customHeight="1">
      <c r="A446" t="s">
        <v>1988</v>
      </c>
      <c r="C446" s="29" t="s">
        <v>1389</v>
      </c>
      <c r="D446" s="9" t="s">
        <v>1390</v>
      </c>
      <c r="E446" t="s">
        <v>1989</v>
      </c>
      <c r="F446" s="9" t="s">
        <v>49</v>
      </c>
      <c r="G446" s="9" t="s">
        <v>1990</v>
      </c>
      <c r="H446" s="9" t="s">
        <v>1991</v>
      </c>
      <c r="I446" s="147" t="s">
        <v>1992</v>
      </c>
      <c r="J446" s="9">
        <v>1</v>
      </c>
      <c r="K446" s="9" t="s">
        <v>1992</v>
      </c>
      <c r="L446" s="9" t="s">
        <v>55</v>
      </c>
      <c r="M446" s="9" t="s">
        <v>1394</v>
      </c>
      <c r="N446" s="98" t="s">
        <v>1395</v>
      </c>
      <c r="O446" s="28" t="s">
        <v>1993</v>
      </c>
      <c r="P446" s="29" t="s">
        <v>55</v>
      </c>
      <c r="Q446" s="29" t="s">
        <v>55</v>
      </c>
      <c r="R446" s="29" t="s">
        <v>55</v>
      </c>
      <c r="S446" s="29" t="s">
        <v>55</v>
      </c>
      <c r="T446" s="29" t="s">
        <v>55</v>
      </c>
      <c r="U446" s="29" t="s">
        <v>55</v>
      </c>
      <c r="V446" s="29" t="s">
        <v>55</v>
      </c>
      <c r="W446" s="29" t="s">
        <v>55</v>
      </c>
      <c r="X446" s="29" t="s">
        <v>55</v>
      </c>
      <c r="Y446" s="29" t="s">
        <v>55</v>
      </c>
      <c r="Z446" s="29" t="s">
        <v>55</v>
      </c>
      <c r="AA446" s="29" t="s">
        <v>55</v>
      </c>
      <c r="AB446" s="29" t="s">
        <v>55</v>
      </c>
      <c r="AC446" s="29" t="s">
        <v>55</v>
      </c>
      <c r="AD446" s="29" t="s">
        <v>55</v>
      </c>
      <c r="AE446" s="29" t="s">
        <v>55</v>
      </c>
      <c r="AF446" s="29" t="s">
        <v>55</v>
      </c>
      <c r="AG446" s="29" t="s">
        <v>55</v>
      </c>
      <c r="AH446" s="29" t="s">
        <v>65</v>
      </c>
      <c r="AI446" s="9" t="s">
        <v>1424</v>
      </c>
      <c r="AP446" s="9" t="str">
        <f t="shared" ref="AP446:AQ465" si="20">IF($AO446="Not-Selected", "None", " ")</f>
        <v xml:space="preserve"> </v>
      </c>
      <c r="AQ446" s="9" t="str">
        <f t="shared" si="20"/>
        <v xml:space="preserve"> </v>
      </c>
      <c r="AS446" s="59" t="str" cm="1">
        <f t="array" ref="AS446">IF(TRIM(AO446)="Not-selected",0,IF(OR(TRIM(AQ446)="",AR446=""),"",IFERROR(SUM(_xlfn.NUMBERVALUE(SUBSTITUTE(TRIM(_xlfn.XLOOKUP(TRIM(_xlfn.TEXTSPLIT(AQ446,",")),TRIM(_xlfn.TEXTSPLIT(E446,",")),TRIM(_xlfn.TEXTSPLIT(I446,",")))),"$","")))*AR446,"")))</f>
        <v/>
      </c>
      <c r="AU446" t="s">
        <v>361</v>
      </c>
      <c r="AV446" s="160" t="s">
        <v>1994</v>
      </c>
    </row>
    <row r="447" spans="1:48" ht="14.25" customHeight="1">
      <c r="A447" t="s">
        <v>1995</v>
      </c>
      <c r="C447" s="29" t="s">
        <v>1389</v>
      </c>
      <c r="D447" s="9" t="s">
        <v>1390</v>
      </c>
      <c r="E447" t="s">
        <v>1996</v>
      </c>
      <c r="F447" s="9" t="s">
        <v>49</v>
      </c>
      <c r="G447" s="9" t="s">
        <v>1997</v>
      </c>
      <c r="H447" s="9" t="s">
        <v>1998</v>
      </c>
      <c r="I447" s="147" t="s">
        <v>1826</v>
      </c>
      <c r="J447" s="9">
        <v>1</v>
      </c>
      <c r="K447" s="9" t="s">
        <v>1826</v>
      </c>
      <c r="L447" s="9" t="s">
        <v>55</v>
      </c>
      <c r="M447" s="9" t="s">
        <v>1394</v>
      </c>
      <c r="N447" s="98" t="s">
        <v>1395</v>
      </c>
      <c r="O447" s="28" t="s">
        <v>1999</v>
      </c>
      <c r="P447" s="29" t="s">
        <v>55</v>
      </c>
      <c r="Q447" s="29" t="s">
        <v>55</v>
      </c>
      <c r="R447" s="29" t="s">
        <v>55</v>
      </c>
      <c r="S447" s="29" t="s">
        <v>55</v>
      </c>
      <c r="T447" s="29" t="s">
        <v>55</v>
      </c>
      <c r="U447" s="29" t="s">
        <v>55</v>
      </c>
      <c r="V447" s="29" t="s">
        <v>55</v>
      </c>
      <c r="W447" s="29" t="s">
        <v>55</v>
      </c>
      <c r="X447" s="29" t="s">
        <v>55</v>
      </c>
      <c r="Y447" s="29" t="s">
        <v>55</v>
      </c>
      <c r="Z447" s="29" t="s">
        <v>55</v>
      </c>
      <c r="AA447" s="29" t="s">
        <v>55</v>
      </c>
      <c r="AB447" s="29" t="s">
        <v>55</v>
      </c>
      <c r="AC447" s="29" t="s">
        <v>55</v>
      </c>
      <c r="AD447" s="29" t="s">
        <v>55</v>
      </c>
      <c r="AE447" s="29" t="s">
        <v>55</v>
      </c>
      <c r="AF447" s="29" t="s">
        <v>55</v>
      </c>
      <c r="AG447" s="29" t="s">
        <v>55</v>
      </c>
      <c r="AH447" s="29" t="s">
        <v>189</v>
      </c>
      <c r="AI447" s="9" t="s">
        <v>1472</v>
      </c>
      <c r="AP447" s="9" t="str">
        <f t="shared" si="20"/>
        <v xml:space="preserve"> </v>
      </c>
      <c r="AQ447" s="9" t="str">
        <f t="shared" si="20"/>
        <v xml:space="preserve"> </v>
      </c>
      <c r="AS447" s="59" t="str" cm="1">
        <f t="array" ref="AS447">IF(TRIM(AO447)="Not-selected",0,IF(OR(TRIM(AQ447)="",AR447=""),"",IFERROR(SUM(_xlfn.NUMBERVALUE(SUBSTITUTE(TRIM(_xlfn.XLOOKUP(TRIM(_xlfn.TEXTSPLIT(AQ447,",")),TRIM(_xlfn.TEXTSPLIT(E447,",")),TRIM(_xlfn.TEXTSPLIT(I447,",")))),"$","")))*AR447,"")))</f>
        <v/>
      </c>
      <c r="AU447" t="s">
        <v>58</v>
      </c>
      <c r="AV447" s="101"/>
    </row>
    <row r="448" spans="1:48" ht="14.25" customHeight="1">
      <c r="A448" t="s">
        <v>2000</v>
      </c>
      <c r="C448" s="29" t="s">
        <v>1389</v>
      </c>
      <c r="D448" s="9" t="s">
        <v>1390</v>
      </c>
      <c r="E448" t="s">
        <v>530</v>
      </c>
      <c r="F448" s="9" t="s">
        <v>49</v>
      </c>
      <c r="G448" s="9" t="s">
        <v>2001</v>
      </c>
      <c r="H448" s="9" t="s">
        <v>2002</v>
      </c>
      <c r="I448" s="147" t="s">
        <v>1860</v>
      </c>
      <c r="J448" s="9">
        <v>1</v>
      </c>
      <c r="K448" s="9" t="s">
        <v>1860</v>
      </c>
      <c r="L448" s="9" t="s">
        <v>55</v>
      </c>
      <c r="M448" s="9" t="s">
        <v>1394</v>
      </c>
      <c r="N448" s="98" t="s">
        <v>1395</v>
      </c>
      <c r="O448" s="28" t="s">
        <v>2003</v>
      </c>
      <c r="P448" s="29" t="s">
        <v>55</v>
      </c>
      <c r="Q448" s="29" t="s">
        <v>55</v>
      </c>
      <c r="R448" s="29" t="s">
        <v>55</v>
      </c>
      <c r="S448" s="29" t="s">
        <v>55</v>
      </c>
      <c r="T448" s="29" t="s">
        <v>55</v>
      </c>
      <c r="U448" s="29" t="s">
        <v>55</v>
      </c>
      <c r="V448" s="29" t="s">
        <v>55</v>
      </c>
      <c r="W448" s="29" t="s">
        <v>55</v>
      </c>
      <c r="X448" s="29" t="s">
        <v>55</v>
      </c>
      <c r="Y448" s="29" t="s">
        <v>55</v>
      </c>
      <c r="Z448" s="29" t="s">
        <v>55</v>
      </c>
      <c r="AA448" s="29" t="s">
        <v>55</v>
      </c>
      <c r="AB448" s="29" t="s">
        <v>55</v>
      </c>
      <c r="AC448" s="29" t="s">
        <v>55</v>
      </c>
      <c r="AD448" s="29" t="s">
        <v>55</v>
      </c>
      <c r="AE448" s="29" t="s">
        <v>55</v>
      </c>
      <c r="AF448" s="29" t="s">
        <v>55</v>
      </c>
      <c r="AG448" s="29" t="s">
        <v>55</v>
      </c>
      <c r="AH448" s="29" t="s">
        <v>65</v>
      </c>
      <c r="AI448" s="9" t="s">
        <v>1397</v>
      </c>
      <c r="AP448" s="9" t="str">
        <f t="shared" si="20"/>
        <v xml:space="preserve"> </v>
      </c>
      <c r="AQ448" s="9" t="str">
        <f t="shared" si="20"/>
        <v xml:space="preserve"> </v>
      </c>
      <c r="AS448" s="59" t="str" cm="1">
        <f t="array" ref="AS448">IF(TRIM(AO448)="Not-selected",0,IF(OR(TRIM(AQ448)="",AR448=""),"",IFERROR(SUM(_xlfn.NUMBERVALUE(SUBSTITUTE(TRIM(_xlfn.XLOOKUP(TRIM(_xlfn.TEXTSPLIT(AQ448,",")),TRIM(_xlfn.TEXTSPLIT(E448,",")),TRIM(_xlfn.TEXTSPLIT(I448,",")))),"$","")))*AR448,"")))</f>
        <v/>
      </c>
      <c r="AU448" t="s">
        <v>58</v>
      </c>
      <c r="AV448" s="101"/>
    </row>
    <row r="449" spans="1:48" ht="14.25" customHeight="1">
      <c r="A449" t="s">
        <v>2004</v>
      </c>
      <c r="C449" s="29" t="s">
        <v>1389</v>
      </c>
      <c r="D449" s="9" t="s">
        <v>1390</v>
      </c>
      <c r="E449" t="s">
        <v>530</v>
      </c>
      <c r="F449" s="9" t="s">
        <v>49</v>
      </c>
      <c r="G449" s="9" t="s">
        <v>2005</v>
      </c>
      <c r="H449" s="9" t="s">
        <v>2006</v>
      </c>
      <c r="I449" s="147" t="s">
        <v>1860</v>
      </c>
      <c r="J449" s="9">
        <v>1</v>
      </c>
      <c r="K449" s="9" t="s">
        <v>1860</v>
      </c>
      <c r="L449" s="9" t="s">
        <v>55</v>
      </c>
      <c r="M449" s="9" t="s">
        <v>1394</v>
      </c>
      <c r="N449" s="98" t="s">
        <v>1395</v>
      </c>
      <c r="O449" s="28" t="s">
        <v>2007</v>
      </c>
      <c r="P449" s="29" t="s">
        <v>55</v>
      </c>
      <c r="Q449" s="29" t="s">
        <v>55</v>
      </c>
      <c r="R449" s="29" t="s">
        <v>55</v>
      </c>
      <c r="S449" s="29" t="s">
        <v>55</v>
      </c>
      <c r="T449" s="29" t="s">
        <v>55</v>
      </c>
      <c r="U449" s="29" t="s">
        <v>55</v>
      </c>
      <c r="V449" s="29" t="s">
        <v>55</v>
      </c>
      <c r="W449" s="29" t="s">
        <v>55</v>
      </c>
      <c r="X449" s="29" t="s">
        <v>55</v>
      </c>
      <c r="Y449" s="29" t="s">
        <v>55</v>
      </c>
      <c r="Z449" s="29" t="s">
        <v>55</v>
      </c>
      <c r="AA449" s="29" t="s">
        <v>55</v>
      </c>
      <c r="AB449" s="29" t="s">
        <v>55</v>
      </c>
      <c r="AC449" s="29" t="s">
        <v>55</v>
      </c>
      <c r="AD449" s="29" t="s">
        <v>55</v>
      </c>
      <c r="AE449" s="29" t="s">
        <v>55</v>
      </c>
      <c r="AF449" s="29" t="s">
        <v>55</v>
      </c>
      <c r="AG449" s="29" t="s">
        <v>55</v>
      </c>
      <c r="AH449" s="29" t="s">
        <v>56</v>
      </c>
      <c r="AI449" s="9" t="s">
        <v>1403</v>
      </c>
      <c r="AP449" s="9" t="str">
        <f t="shared" si="20"/>
        <v xml:space="preserve"> </v>
      </c>
      <c r="AQ449" s="9" t="str">
        <f t="shared" si="20"/>
        <v xml:space="preserve"> </v>
      </c>
      <c r="AS449" s="59" t="str" cm="1">
        <f t="array" ref="AS449">IF(TRIM(AO449)="Not-selected",0,IF(OR(TRIM(AQ449)="",AR449=""),"",IFERROR(SUM(_xlfn.NUMBERVALUE(SUBSTITUTE(TRIM(_xlfn.XLOOKUP(TRIM(_xlfn.TEXTSPLIT(AQ449,",")),TRIM(_xlfn.TEXTSPLIT(E449,",")),TRIM(_xlfn.TEXTSPLIT(I449,",")))),"$","")))*AR449,"")))</f>
        <v/>
      </c>
      <c r="AU449" t="s">
        <v>58</v>
      </c>
      <c r="AV449" s="101"/>
    </row>
    <row r="450" spans="1:48" ht="14.25" customHeight="1">
      <c r="A450" t="s">
        <v>2008</v>
      </c>
      <c r="C450" s="29" t="s">
        <v>1389</v>
      </c>
      <c r="D450" s="9" t="s">
        <v>1390</v>
      </c>
      <c r="E450" t="s">
        <v>1895</v>
      </c>
      <c r="F450" s="9" t="s">
        <v>49</v>
      </c>
      <c r="G450" s="9" t="s">
        <v>2009</v>
      </c>
      <c r="H450" s="9" t="s">
        <v>2010</v>
      </c>
      <c r="I450" s="147" t="s">
        <v>2011</v>
      </c>
      <c r="J450" s="9">
        <v>1</v>
      </c>
      <c r="K450" s="9" t="s">
        <v>2011</v>
      </c>
      <c r="L450" s="9" t="s">
        <v>55</v>
      </c>
      <c r="M450" s="9" t="s">
        <v>1394</v>
      </c>
      <c r="N450" s="98" t="s">
        <v>1395</v>
      </c>
      <c r="O450" s="28" t="s">
        <v>2012</v>
      </c>
      <c r="P450" s="29" t="s">
        <v>55</v>
      </c>
      <c r="Q450" s="29" t="s">
        <v>55</v>
      </c>
      <c r="R450" s="29" t="s">
        <v>55</v>
      </c>
      <c r="S450" s="29" t="s">
        <v>55</v>
      </c>
      <c r="T450" s="29" t="s">
        <v>55</v>
      </c>
      <c r="U450" s="29" t="s">
        <v>55</v>
      </c>
      <c r="V450" s="29" t="s">
        <v>55</v>
      </c>
      <c r="W450" s="29" t="s">
        <v>55</v>
      </c>
      <c r="X450" s="29" t="s">
        <v>55</v>
      </c>
      <c r="Y450" s="29" t="s">
        <v>55</v>
      </c>
      <c r="Z450" s="29" t="s">
        <v>55</v>
      </c>
      <c r="AA450" s="29" t="s">
        <v>55</v>
      </c>
      <c r="AB450" s="29" t="s">
        <v>55</v>
      </c>
      <c r="AC450" s="29" t="s">
        <v>55</v>
      </c>
      <c r="AD450" s="29" t="s">
        <v>55</v>
      </c>
      <c r="AE450" s="29" t="s">
        <v>55</v>
      </c>
      <c r="AF450" s="29" t="s">
        <v>55</v>
      </c>
      <c r="AG450" s="29" t="s">
        <v>55</v>
      </c>
      <c r="AH450" s="29" t="s">
        <v>189</v>
      </c>
      <c r="AI450" s="9" t="s">
        <v>1407</v>
      </c>
      <c r="AP450" s="9" t="str">
        <f t="shared" si="20"/>
        <v xml:space="preserve"> </v>
      </c>
      <c r="AQ450" s="9" t="str">
        <f t="shared" si="20"/>
        <v xml:space="preserve"> </v>
      </c>
      <c r="AS450" s="59" t="str" cm="1">
        <f t="array" ref="AS450">IF(TRIM(AO450)="Not-selected",0,IF(OR(TRIM(AQ450)="",AR450=""),"",IFERROR(SUM(_xlfn.NUMBERVALUE(SUBSTITUTE(TRIM(_xlfn.XLOOKUP(TRIM(_xlfn.TEXTSPLIT(AQ450,",")),TRIM(_xlfn.TEXTSPLIT(E450,",")),TRIM(_xlfn.TEXTSPLIT(I450,",")))),"$","")))*AR450,"")))</f>
        <v/>
      </c>
      <c r="AU450" t="s">
        <v>58</v>
      </c>
      <c r="AV450" s="101"/>
    </row>
    <row r="451" spans="1:48" ht="14.25" customHeight="1">
      <c r="A451" t="s">
        <v>2013</v>
      </c>
      <c r="C451" s="29" t="s">
        <v>1389</v>
      </c>
      <c r="D451" s="9" t="s">
        <v>1390</v>
      </c>
      <c r="E451" t="s">
        <v>2014</v>
      </c>
      <c r="F451" s="9" t="s">
        <v>49</v>
      </c>
      <c r="G451" s="9" t="s">
        <v>2015</v>
      </c>
      <c r="H451" s="9" t="s">
        <v>2016</v>
      </c>
      <c r="I451" s="147" t="s">
        <v>2011</v>
      </c>
      <c r="J451" s="9">
        <v>1</v>
      </c>
      <c r="K451" s="9" t="s">
        <v>2011</v>
      </c>
      <c r="L451" s="9" t="s">
        <v>55</v>
      </c>
      <c r="M451" s="9" t="s">
        <v>1394</v>
      </c>
      <c r="N451" s="98" t="s">
        <v>1395</v>
      </c>
      <c r="O451" s="28" t="s">
        <v>2017</v>
      </c>
      <c r="P451" s="29" t="s">
        <v>55</v>
      </c>
      <c r="Q451" s="29" t="s">
        <v>55</v>
      </c>
      <c r="R451" s="29" t="s">
        <v>55</v>
      </c>
      <c r="S451" s="29" t="s">
        <v>55</v>
      </c>
      <c r="T451" s="29" t="s">
        <v>55</v>
      </c>
      <c r="U451" s="29" t="s">
        <v>55</v>
      </c>
      <c r="V451" s="29" t="s">
        <v>55</v>
      </c>
      <c r="W451" s="29" t="s">
        <v>55</v>
      </c>
      <c r="X451" s="29" t="s">
        <v>55</v>
      </c>
      <c r="Y451" s="29" t="s">
        <v>55</v>
      </c>
      <c r="Z451" s="29" t="s">
        <v>55</v>
      </c>
      <c r="AA451" s="29" t="s">
        <v>55</v>
      </c>
      <c r="AB451" s="29" t="s">
        <v>55</v>
      </c>
      <c r="AC451" s="29" t="s">
        <v>55</v>
      </c>
      <c r="AD451" s="29" t="s">
        <v>55</v>
      </c>
      <c r="AE451" s="29" t="s">
        <v>55</v>
      </c>
      <c r="AF451" s="29" t="s">
        <v>55</v>
      </c>
      <c r="AG451" s="29" t="s">
        <v>55</v>
      </c>
      <c r="AH451" s="29" t="s">
        <v>65</v>
      </c>
      <c r="AI451" s="9" t="s">
        <v>1539</v>
      </c>
      <c r="AP451" s="9" t="str">
        <f t="shared" si="20"/>
        <v xml:space="preserve"> </v>
      </c>
      <c r="AQ451" s="9" t="str">
        <f t="shared" si="20"/>
        <v xml:space="preserve"> </v>
      </c>
      <c r="AS451" s="59" t="str" cm="1">
        <f t="array" ref="AS451">IF(TRIM(AO451)="Not-selected",0,IF(OR(TRIM(AQ451)="",AR451=""),"",IFERROR(SUM(_xlfn.NUMBERVALUE(SUBSTITUTE(TRIM(_xlfn.XLOOKUP(TRIM(_xlfn.TEXTSPLIT(AQ451,",")),TRIM(_xlfn.TEXTSPLIT(E451,",")),TRIM(_xlfn.TEXTSPLIT(I451,",")))),"$","")))*AR451,"")))</f>
        <v/>
      </c>
      <c r="AU451" t="s">
        <v>58</v>
      </c>
      <c r="AV451" s="101"/>
    </row>
    <row r="452" spans="1:48" ht="14.25" customHeight="1">
      <c r="A452" t="s">
        <v>1486</v>
      </c>
      <c r="C452" s="29" t="s">
        <v>1389</v>
      </c>
      <c r="D452" s="9" t="s">
        <v>1390</v>
      </c>
      <c r="E452" t="s">
        <v>1487</v>
      </c>
      <c r="F452" s="9" t="s">
        <v>49</v>
      </c>
      <c r="G452" s="9" t="s">
        <v>1488</v>
      </c>
      <c r="H452" s="9" t="s">
        <v>2018</v>
      </c>
      <c r="I452" s="147" t="s">
        <v>2019</v>
      </c>
      <c r="J452" s="9">
        <v>1</v>
      </c>
      <c r="K452" s="9" t="s">
        <v>2019</v>
      </c>
      <c r="L452" s="9" t="s">
        <v>55</v>
      </c>
      <c r="M452" s="9" t="s">
        <v>1394</v>
      </c>
      <c r="N452" s="98" t="s">
        <v>1395</v>
      </c>
      <c r="O452" s="28" t="s">
        <v>1490</v>
      </c>
      <c r="P452" s="29" t="s">
        <v>55</v>
      </c>
      <c r="Q452" s="29" t="s">
        <v>55</v>
      </c>
      <c r="R452" s="29" t="s">
        <v>55</v>
      </c>
      <c r="S452" s="29" t="s">
        <v>55</v>
      </c>
      <c r="T452" s="29" t="s">
        <v>55</v>
      </c>
      <c r="U452" s="29" t="s">
        <v>55</v>
      </c>
      <c r="V452" s="29" t="s">
        <v>55</v>
      </c>
      <c r="W452" s="29" t="s">
        <v>55</v>
      </c>
      <c r="X452" s="29" t="s">
        <v>55</v>
      </c>
      <c r="Y452" s="29" t="s">
        <v>55</v>
      </c>
      <c r="Z452" s="29" t="s">
        <v>55</v>
      </c>
      <c r="AA452" s="29" t="s">
        <v>55</v>
      </c>
      <c r="AB452" s="29" t="s">
        <v>55</v>
      </c>
      <c r="AC452" s="29" t="s">
        <v>55</v>
      </c>
      <c r="AD452" s="29" t="s">
        <v>55</v>
      </c>
      <c r="AE452" s="29" t="s">
        <v>55</v>
      </c>
      <c r="AF452" s="29" t="s">
        <v>55</v>
      </c>
      <c r="AG452" s="29" t="s">
        <v>55</v>
      </c>
      <c r="AH452" s="29" t="s">
        <v>56</v>
      </c>
      <c r="AI452" s="9" t="s">
        <v>1479</v>
      </c>
      <c r="AP452" s="9" t="str">
        <f t="shared" si="20"/>
        <v xml:space="preserve"> </v>
      </c>
      <c r="AQ452" s="9" t="str">
        <f t="shared" si="20"/>
        <v xml:space="preserve"> </v>
      </c>
      <c r="AS452" s="59" t="str" cm="1">
        <f t="array" ref="AS452">IF(TRIM(AO452)="Not-selected",0,IF(OR(TRIM(AQ452)="",AR452=""),"",IFERROR(SUM(_xlfn.NUMBERVALUE(SUBSTITUTE(TRIM(_xlfn.XLOOKUP(TRIM(_xlfn.TEXTSPLIT(AQ452,",")),TRIM(_xlfn.TEXTSPLIT(E452,",")),TRIM(_xlfn.TEXTSPLIT(I452,",")))),"$","")))*AR452,"")))</f>
        <v/>
      </c>
      <c r="AU452" t="s">
        <v>58</v>
      </c>
      <c r="AV452" s="101"/>
    </row>
    <row r="453" spans="1:48" ht="14.25" customHeight="1">
      <c r="A453" t="s">
        <v>2020</v>
      </c>
      <c r="C453" s="29" t="s">
        <v>1389</v>
      </c>
      <c r="D453" s="9" t="s">
        <v>1390</v>
      </c>
      <c r="E453" t="s">
        <v>1454</v>
      </c>
      <c r="F453" s="9" t="s">
        <v>49</v>
      </c>
      <c r="G453" s="9" t="s">
        <v>2021</v>
      </c>
      <c r="H453" s="9" t="s">
        <v>2022</v>
      </c>
      <c r="I453" s="147" t="s">
        <v>2023</v>
      </c>
      <c r="J453" s="9">
        <v>1</v>
      </c>
      <c r="K453" s="9" t="s">
        <v>2023</v>
      </c>
      <c r="L453" s="9" t="s">
        <v>55</v>
      </c>
      <c r="M453" s="9" t="s">
        <v>1394</v>
      </c>
      <c r="N453" s="98" t="s">
        <v>1395</v>
      </c>
      <c r="O453" s="28" t="s">
        <v>1494</v>
      </c>
      <c r="P453" s="29" t="s">
        <v>55</v>
      </c>
      <c r="Q453" s="29" t="s">
        <v>55</v>
      </c>
      <c r="R453" s="29" t="s">
        <v>55</v>
      </c>
      <c r="S453" s="29" t="s">
        <v>55</v>
      </c>
      <c r="T453" s="29" t="s">
        <v>55</v>
      </c>
      <c r="U453" s="29" t="s">
        <v>55</v>
      </c>
      <c r="V453" s="29" t="s">
        <v>55</v>
      </c>
      <c r="W453" s="29" t="s">
        <v>55</v>
      </c>
      <c r="X453" s="29" t="s">
        <v>55</v>
      </c>
      <c r="Y453" s="29" t="s">
        <v>55</v>
      </c>
      <c r="Z453" s="29" t="s">
        <v>55</v>
      </c>
      <c r="AA453" s="29" t="s">
        <v>55</v>
      </c>
      <c r="AB453" s="29" t="s">
        <v>55</v>
      </c>
      <c r="AC453" s="29" t="s">
        <v>55</v>
      </c>
      <c r="AD453" s="29" t="s">
        <v>55</v>
      </c>
      <c r="AE453" s="29" t="s">
        <v>55</v>
      </c>
      <c r="AF453" s="29" t="s">
        <v>55</v>
      </c>
      <c r="AG453" s="29" t="s">
        <v>55</v>
      </c>
      <c r="AH453" s="29" t="s">
        <v>189</v>
      </c>
      <c r="AI453" s="9" t="s">
        <v>1411</v>
      </c>
      <c r="AP453" s="9" t="str">
        <f t="shared" si="20"/>
        <v xml:space="preserve"> </v>
      </c>
      <c r="AQ453" s="9" t="str">
        <f t="shared" si="20"/>
        <v xml:space="preserve"> </v>
      </c>
      <c r="AS453" s="59" t="str" cm="1">
        <f t="array" ref="AS453">IF(TRIM(AO453)="Not-selected",0,IF(OR(TRIM(AQ453)="",AR453=""),"",IFERROR(SUM(_xlfn.NUMBERVALUE(SUBSTITUTE(TRIM(_xlfn.XLOOKUP(TRIM(_xlfn.TEXTSPLIT(AQ453,",")),TRIM(_xlfn.TEXTSPLIT(E453,",")),TRIM(_xlfn.TEXTSPLIT(I453,",")))),"$","")))*AR453,"")))</f>
        <v/>
      </c>
      <c r="AU453" t="s">
        <v>361</v>
      </c>
      <c r="AV453" s="101"/>
    </row>
    <row r="454" spans="1:48" ht="14.25" customHeight="1">
      <c r="A454" t="s">
        <v>2024</v>
      </c>
      <c r="C454" s="29" t="s">
        <v>1389</v>
      </c>
      <c r="D454" s="9" t="s">
        <v>1390</v>
      </c>
      <c r="E454" t="s">
        <v>2025</v>
      </c>
      <c r="F454" s="9" t="s">
        <v>49</v>
      </c>
      <c r="G454" s="9" t="s">
        <v>2026</v>
      </c>
      <c r="H454" s="9" t="s">
        <v>2027</v>
      </c>
      <c r="I454" s="147" t="s">
        <v>2028</v>
      </c>
      <c r="J454" s="9">
        <v>1</v>
      </c>
      <c r="K454" s="9" t="s">
        <v>2028</v>
      </c>
      <c r="L454" s="9" t="s">
        <v>55</v>
      </c>
      <c r="M454" s="9" t="s">
        <v>1394</v>
      </c>
      <c r="N454" s="98" t="s">
        <v>1395</v>
      </c>
      <c r="O454" s="28" t="s">
        <v>2029</v>
      </c>
      <c r="P454" s="29" t="s">
        <v>55</v>
      </c>
      <c r="Q454" s="29" t="s">
        <v>55</v>
      </c>
      <c r="R454" s="29" t="s">
        <v>55</v>
      </c>
      <c r="S454" s="29" t="s">
        <v>55</v>
      </c>
      <c r="T454" s="29" t="s">
        <v>55</v>
      </c>
      <c r="U454" s="29" t="s">
        <v>55</v>
      </c>
      <c r="V454" s="29" t="s">
        <v>55</v>
      </c>
      <c r="W454" s="29" t="s">
        <v>55</v>
      </c>
      <c r="X454" s="29" t="s">
        <v>55</v>
      </c>
      <c r="Y454" s="29" t="s">
        <v>55</v>
      </c>
      <c r="Z454" s="29" t="s">
        <v>55</v>
      </c>
      <c r="AA454" s="29" t="s">
        <v>55</v>
      </c>
      <c r="AB454" s="29" t="s">
        <v>55</v>
      </c>
      <c r="AC454" s="29" t="s">
        <v>55</v>
      </c>
      <c r="AD454" s="29" t="s">
        <v>55</v>
      </c>
      <c r="AE454" s="29" t="s">
        <v>55</v>
      </c>
      <c r="AF454" s="29" t="s">
        <v>55</v>
      </c>
      <c r="AG454" s="29" t="s">
        <v>55</v>
      </c>
      <c r="AH454" s="29" t="s">
        <v>65</v>
      </c>
      <c r="AI454" s="9" t="s">
        <v>1444</v>
      </c>
      <c r="AP454" s="9" t="str">
        <f t="shared" si="20"/>
        <v xml:space="preserve"> </v>
      </c>
      <c r="AQ454" s="9" t="str">
        <f t="shared" si="20"/>
        <v xml:space="preserve"> </v>
      </c>
      <c r="AS454" s="59" t="str" cm="1">
        <f t="array" ref="AS454">IF(TRIM(AO454)="Not-selected",0,IF(OR(TRIM(AQ454)="",AR454=""),"",IFERROR(SUM(_xlfn.NUMBERVALUE(SUBSTITUTE(TRIM(_xlfn.XLOOKUP(TRIM(_xlfn.TEXTSPLIT(AQ454,",")),TRIM(_xlfn.TEXTSPLIT(E454,",")),TRIM(_xlfn.TEXTSPLIT(I454,",")))),"$","")))*AR454,"")))</f>
        <v/>
      </c>
      <c r="AU454" t="s">
        <v>361</v>
      </c>
      <c r="AV454" s="101"/>
    </row>
    <row r="455" spans="1:48" ht="14.25" customHeight="1">
      <c r="A455" t="s">
        <v>2030</v>
      </c>
      <c r="C455" s="29" t="s">
        <v>1389</v>
      </c>
      <c r="D455" s="9" t="s">
        <v>1390</v>
      </c>
      <c r="E455" t="s">
        <v>2031</v>
      </c>
      <c r="F455" s="9" t="s">
        <v>49</v>
      </c>
      <c r="G455" s="9" t="s">
        <v>2032</v>
      </c>
      <c r="H455" s="9" t="s">
        <v>2033</v>
      </c>
      <c r="I455" s="147" t="s">
        <v>2034</v>
      </c>
      <c r="J455" s="9">
        <v>1</v>
      </c>
      <c r="K455" s="9" t="s">
        <v>2034</v>
      </c>
      <c r="L455" s="9" t="s">
        <v>55</v>
      </c>
      <c r="M455" s="9" t="s">
        <v>1394</v>
      </c>
      <c r="N455" s="98" t="s">
        <v>1395</v>
      </c>
      <c r="O455" s="28" t="s">
        <v>2035</v>
      </c>
      <c r="P455" s="29" t="s">
        <v>55</v>
      </c>
      <c r="Q455" s="29" t="s">
        <v>55</v>
      </c>
      <c r="R455" s="29" t="s">
        <v>55</v>
      </c>
      <c r="S455" s="29" t="s">
        <v>55</v>
      </c>
      <c r="T455" s="29" t="s">
        <v>55</v>
      </c>
      <c r="U455" s="29" t="s">
        <v>55</v>
      </c>
      <c r="V455" s="29" t="s">
        <v>55</v>
      </c>
      <c r="W455" s="29" t="s">
        <v>55</v>
      </c>
      <c r="X455" s="29" t="s">
        <v>55</v>
      </c>
      <c r="Y455" s="29" t="s">
        <v>55</v>
      </c>
      <c r="Z455" s="29" t="s">
        <v>55</v>
      </c>
      <c r="AA455" s="29" t="s">
        <v>55</v>
      </c>
      <c r="AB455" s="29" t="s">
        <v>55</v>
      </c>
      <c r="AC455" s="29" t="s">
        <v>55</v>
      </c>
      <c r="AD455" s="29" t="s">
        <v>55</v>
      </c>
      <c r="AE455" s="29" t="s">
        <v>55</v>
      </c>
      <c r="AF455" s="29" t="s">
        <v>55</v>
      </c>
      <c r="AG455" s="29" t="s">
        <v>55</v>
      </c>
      <c r="AH455" s="29" t="s">
        <v>56</v>
      </c>
      <c r="AI455" s="9" t="s">
        <v>1416</v>
      </c>
      <c r="AP455" s="9" t="str">
        <f t="shared" si="20"/>
        <v xml:space="preserve"> </v>
      </c>
      <c r="AQ455" s="9" t="str">
        <f t="shared" si="20"/>
        <v xml:space="preserve"> </v>
      </c>
      <c r="AS455" s="59" t="str" cm="1">
        <f t="array" ref="AS455">IF(TRIM(AO455)="Not-selected",0,IF(OR(TRIM(AQ455)="",AR455=""),"",IFERROR(SUM(_xlfn.NUMBERVALUE(SUBSTITUTE(TRIM(_xlfn.XLOOKUP(TRIM(_xlfn.TEXTSPLIT(AQ455,",")),TRIM(_xlfn.TEXTSPLIT(E455,",")),TRIM(_xlfn.TEXTSPLIT(I455,",")))),"$","")))*AR455,"")))</f>
        <v/>
      </c>
      <c r="AU455" t="s">
        <v>361</v>
      </c>
      <c r="AV455" s="101"/>
    </row>
    <row r="456" spans="1:48" ht="14.25" customHeight="1">
      <c r="A456" t="s">
        <v>2036</v>
      </c>
      <c r="C456" s="29" t="s">
        <v>1389</v>
      </c>
      <c r="D456" s="9" t="s">
        <v>1390</v>
      </c>
      <c r="E456" t="s">
        <v>2025</v>
      </c>
      <c r="F456" s="9" t="s">
        <v>49</v>
      </c>
      <c r="G456" s="9" t="s">
        <v>2037</v>
      </c>
      <c r="H456" s="9" t="s">
        <v>2038</v>
      </c>
      <c r="I456" s="147" t="s">
        <v>2028</v>
      </c>
      <c r="J456" s="9">
        <v>1</v>
      </c>
      <c r="K456" s="9" t="s">
        <v>2028</v>
      </c>
      <c r="L456" s="9" t="s">
        <v>55</v>
      </c>
      <c r="M456" s="9" t="s">
        <v>1394</v>
      </c>
      <c r="N456" s="98" t="s">
        <v>1395</v>
      </c>
      <c r="O456" s="28" t="s">
        <v>2039</v>
      </c>
      <c r="P456" s="29" t="s">
        <v>55</v>
      </c>
      <c r="Q456" s="29" t="s">
        <v>55</v>
      </c>
      <c r="R456" s="29" t="s">
        <v>55</v>
      </c>
      <c r="S456" s="29" t="s">
        <v>55</v>
      </c>
      <c r="T456" s="29" t="s">
        <v>55</v>
      </c>
      <c r="U456" s="29" t="s">
        <v>55</v>
      </c>
      <c r="V456" s="29" t="s">
        <v>55</v>
      </c>
      <c r="W456" s="29" t="s">
        <v>55</v>
      </c>
      <c r="X456" s="29" t="s">
        <v>55</v>
      </c>
      <c r="Y456" s="29" t="s">
        <v>55</v>
      </c>
      <c r="Z456" s="29" t="s">
        <v>55</v>
      </c>
      <c r="AA456" s="29" t="s">
        <v>55</v>
      </c>
      <c r="AB456" s="29" t="s">
        <v>55</v>
      </c>
      <c r="AC456" s="29" t="s">
        <v>55</v>
      </c>
      <c r="AD456" s="29" t="s">
        <v>55</v>
      </c>
      <c r="AE456" s="29" t="s">
        <v>55</v>
      </c>
      <c r="AF456" s="29" t="s">
        <v>55</v>
      </c>
      <c r="AG456" s="29" t="s">
        <v>55</v>
      </c>
      <c r="AH456" s="29" t="s">
        <v>189</v>
      </c>
      <c r="AI456" s="9" t="s">
        <v>1420</v>
      </c>
      <c r="AP456" s="9" t="str">
        <f t="shared" si="20"/>
        <v xml:space="preserve"> </v>
      </c>
      <c r="AQ456" s="9" t="str">
        <f t="shared" si="20"/>
        <v xml:space="preserve"> </v>
      </c>
      <c r="AS456" s="59" t="str" cm="1">
        <f t="array" ref="AS456">IF(TRIM(AO456)="Not-selected",0,IF(OR(TRIM(AQ456)="",AR456=""),"",IFERROR(SUM(_xlfn.NUMBERVALUE(SUBSTITUTE(TRIM(_xlfn.XLOOKUP(TRIM(_xlfn.TEXTSPLIT(AQ456,",")),TRIM(_xlfn.TEXTSPLIT(E456,",")),TRIM(_xlfn.TEXTSPLIT(I456,",")))),"$","")))*AR456,"")))</f>
        <v/>
      </c>
      <c r="AU456" t="s">
        <v>361</v>
      </c>
      <c r="AV456" s="101"/>
    </row>
    <row r="457" spans="1:48" ht="14.25" customHeight="1">
      <c r="A457" t="s">
        <v>2040</v>
      </c>
      <c r="C457" s="29" t="s">
        <v>1389</v>
      </c>
      <c r="D457" s="9" t="s">
        <v>1390</v>
      </c>
      <c r="E457" t="s">
        <v>1969</v>
      </c>
      <c r="F457" s="9" t="s">
        <v>49</v>
      </c>
      <c r="G457" s="9" t="s">
        <v>2041</v>
      </c>
      <c r="H457" s="9" t="s">
        <v>2042</v>
      </c>
      <c r="I457" s="147" t="s">
        <v>2043</v>
      </c>
      <c r="J457" s="9">
        <v>1</v>
      </c>
      <c r="K457" s="9" t="s">
        <v>2043</v>
      </c>
      <c r="L457" s="9" t="s">
        <v>55</v>
      </c>
      <c r="M457" s="9" t="s">
        <v>1394</v>
      </c>
      <c r="N457" s="98" t="s">
        <v>1395</v>
      </c>
      <c r="O457" s="28" t="s">
        <v>2044</v>
      </c>
      <c r="P457" s="29" t="s">
        <v>55</v>
      </c>
      <c r="Q457" s="29" t="s">
        <v>55</v>
      </c>
      <c r="R457" s="29" t="s">
        <v>55</v>
      </c>
      <c r="S457" s="29" t="s">
        <v>55</v>
      </c>
      <c r="T457" s="29" t="s">
        <v>55</v>
      </c>
      <c r="U457" s="29" t="s">
        <v>55</v>
      </c>
      <c r="V457" s="29" t="s">
        <v>55</v>
      </c>
      <c r="W457" s="29" t="s">
        <v>55</v>
      </c>
      <c r="X457" s="29" t="s">
        <v>55</v>
      </c>
      <c r="Y457" s="29" t="s">
        <v>55</v>
      </c>
      <c r="Z457" s="29" t="s">
        <v>55</v>
      </c>
      <c r="AA457" s="29" t="s">
        <v>55</v>
      </c>
      <c r="AB457" s="29" t="s">
        <v>55</v>
      </c>
      <c r="AC457" s="29" t="s">
        <v>55</v>
      </c>
      <c r="AD457" s="29" t="s">
        <v>55</v>
      </c>
      <c r="AE457" s="29" t="s">
        <v>55</v>
      </c>
      <c r="AF457" s="29" t="s">
        <v>55</v>
      </c>
      <c r="AG457" s="29" t="s">
        <v>55</v>
      </c>
      <c r="AH457" s="29" t="s">
        <v>65</v>
      </c>
      <c r="AI457" s="9" t="s">
        <v>1424</v>
      </c>
      <c r="AP457" s="9" t="str">
        <f t="shared" si="20"/>
        <v xml:space="preserve"> </v>
      </c>
      <c r="AQ457" s="9" t="str">
        <f t="shared" si="20"/>
        <v xml:space="preserve"> </v>
      </c>
      <c r="AS457" s="59" t="str" cm="1">
        <f t="array" ref="AS457">IF(TRIM(AO457)="Not-selected",0,IF(OR(TRIM(AQ457)="",AR457=""),"",IFERROR(SUM(_xlfn.NUMBERVALUE(SUBSTITUTE(TRIM(_xlfn.XLOOKUP(TRIM(_xlfn.TEXTSPLIT(AQ457,",")),TRIM(_xlfn.TEXTSPLIT(E457,",")),TRIM(_xlfn.TEXTSPLIT(I457,",")))),"$","")))*AR457,"")))</f>
        <v/>
      </c>
      <c r="AU457" t="s">
        <v>361</v>
      </c>
      <c r="AV457" s="101"/>
    </row>
    <row r="458" spans="1:48" ht="14.25" customHeight="1">
      <c r="A458" t="s">
        <v>2045</v>
      </c>
      <c r="C458" s="29" t="s">
        <v>1389</v>
      </c>
      <c r="D458" s="9" t="s">
        <v>1390</v>
      </c>
      <c r="E458" t="s">
        <v>1969</v>
      </c>
      <c r="F458" s="9" t="s">
        <v>49</v>
      </c>
      <c r="G458" s="9" t="s">
        <v>2041</v>
      </c>
      <c r="H458" s="9" t="s">
        <v>2046</v>
      </c>
      <c r="I458" s="147" t="s">
        <v>2043</v>
      </c>
      <c r="J458" s="9">
        <v>1</v>
      </c>
      <c r="K458" s="9" t="s">
        <v>2043</v>
      </c>
      <c r="L458" s="9" t="s">
        <v>55</v>
      </c>
      <c r="M458" s="9" t="s">
        <v>1394</v>
      </c>
      <c r="N458" s="98" t="s">
        <v>1395</v>
      </c>
      <c r="O458" s="28" t="s">
        <v>2047</v>
      </c>
      <c r="P458" s="29" t="s">
        <v>55</v>
      </c>
      <c r="Q458" s="29" t="s">
        <v>55</v>
      </c>
      <c r="R458" s="29" t="s">
        <v>55</v>
      </c>
      <c r="S458" s="29" t="s">
        <v>55</v>
      </c>
      <c r="T458" s="29" t="s">
        <v>55</v>
      </c>
      <c r="U458" s="29" t="s">
        <v>55</v>
      </c>
      <c r="V458" s="29" t="s">
        <v>55</v>
      </c>
      <c r="W458" s="29" t="s">
        <v>55</v>
      </c>
      <c r="X458" s="29" t="s">
        <v>55</v>
      </c>
      <c r="Y458" s="29" t="s">
        <v>55</v>
      </c>
      <c r="Z458" s="29" t="s">
        <v>55</v>
      </c>
      <c r="AA458" s="29" t="s">
        <v>55</v>
      </c>
      <c r="AB458" s="29" t="s">
        <v>55</v>
      </c>
      <c r="AC458" s="29" t="s">
        <v>55</v>
      </c>
      <c r="AD458" s="29" t="s">
        <v>55</v>
      </c>
      <c r="AE458" s="29" t="s">
        <v>55</v>
      </c>
      <c r="AF458" s="29" t="s">
        <v>55</v>
      </c>
      <c r="AG458" s="29" t="s">
        <v>55</v>
      </c>
      <c r="AH458" s="29" t="s">
        <v>56</v>
      </c>
      <c r="AI458" s="9" t="s">
        <v>1458</v>
      </c>
      <c r="AP458" s="9" t="str">
        <f t="shared" si="20"/>
        <v xml:space="preserve"> </v>
      </c>
      <c r="AQ458" s="9" t="str">
        <f t="shared" si="20"/>
        <v xml:space="preserve"> </v>
      </c>
      <c r="AS458" s="59" t="str" cm="1">
        <f t="array" ref="AS458">IF(TRIM(AO458)="Not-selected",0,IF(OR(TRIM(AQ458)="",AR458=""),"",IFERROR(SUM(_xlfn.NUMBERVALUE(SUBSTITUTE(TRIM(_xlfn.XLOOKUP(TRIM(_xlfn.TEXTSPLIT(AQ458,",")),TRIM(_xlfn.TEXTSPLIT(E458,",")),TRIM(_xlfn.TEXTSPLIT(I458,",")))),"$","")))*AR458,"")))</f>
        <v/>
      </c>
      <c r="AU458" t="s">
        <v>58</v>
      </c>
      <c r="AV458" s="101"/>
    </row>
    <row r="459" spans="1:48" ht="14.25" customHeight="1">
      <c r="A459" t="s">
        <v>2048</v>
      </c>
      <c r="C459" s="29" t="s">
        <v>1389</v>
      </c>
      <c r="D459" s="9" t="s">
        <v>1390</v>
      </c>
      <c r="E459" t="s">
        <v>2025</v>
      </c>
      <c r="F459" s="9" t="s">
        <v>49</v>
      </c>
      <c r="G459" s="9" t="s">
        <v>2049</v>
      </c>
      <c r="H459" s="9" t="s">
        <v>2050</v>
      </c>
      <c r="I459" s="147" t="s">
        <v>2043</v>
      </c>
      <c r="J459" s="9">
        <v>1</v>
      </c>
      <c r="K459" s="9" t="s">
        <v>2043</v>
      </c>
      <c r="L459" s="9" t="s">
        <v>55</v>
      </c>
      <c r="M459" s="9" t="s">
        <v>1394</v>
      </c>
      <c r="N459" s="98" t="s">
        <v>1395</v>
      </c>
      <c r="O459" s="28" t="s">
        <v>2051</v>
      </c>
      <c r="P459" s="29" t="s">
        <v>55</v>
      </c>
      <c r="Q459" s="29" t="s">
        <v>55</v>
      </c>
      <c r="R459" s="29" t="s">
        <v>55</v>
      </c>
      <c r="S459" s="29" t="s">
        <v>55</v>
      </c>
      <c r="T459" s="29" t="s">
        <v>55</v>
      </c>
      <c r="U459" s="29" t="s">
        <v>55</v>
      </c>
      <c r="V459" s="29" t="s">
        <v>55</v>
      </c>
      <c r="W459" s="29" t="s">
        <v>55</v>
      </c>
      <c r="X459" s="29" t="s">
        <v>55</v>
      </c>
      <c r="Y459" s="29" t="s">
        <v>55</v>
      </c>
      <c r="Z459" s="29" t="s">
        <v>55</v>
      </c>
      <c r="AA459" s="29" t="s">
        <v>55</v>
      </c>
      <c r="AB459" s="29" t="s">
        <v>55</v>
      </c>
      <c r="AC459" s="29" t="s">
        <v>55</v>
      </c>
      <c r="AD459" s="29" t="s">
        <v>55</v>
      </c>
      <c r="AE459" s="29" t="s">
        <v>55</v>
      </c>
      <c r="AF459" s="29" t="s">
        <v>55</v>
      </c>
      <c r="AG459" s="29" t="s">
        <v>55</v>
      </c>
      <c r="AH459" s="29" t="s">
        <v>189</v>
      </c>
      <c r="AI459" s="9" t="s">
        <v>1428</v>
      </c>
      <c r="AP459" s="9" t="str">
        <f t="shared" si="20"/>
        <v xml:space="preserve"> </v>
      </c>
      <c r="AQ459" s="9" t="str">
        <f t="shared" si="20"/>
        <v xml:space="preserve"> </v>
      </c>
      <c r="AS459" s="59" t="str" cm="1">
        <f t="array" ref="AS459">IF(TRIM(AO459)="Not-selected",0,IF(OR(TRIM(AQ459)="",AR459=""),"",IFERROR(SUM(_xlfn.NUMBERVALUE(SUBSTITUTE(TRIM(_xlfn.XLOOKUP(TRIM(_xlfn.TEXTSPLIT(AQ459,",")),TRIM(_xlfn.TEXTSPLIT(E459,",")),TRIM(_xlfn.TEXTSPLIT(I459,",")))),"$","")))*AR459,"")))</f>
        <v/>
      </c>
      <c r="AU459" t="s">
        <v>361</v>
      </c>
      <c r="AV459" s="101"/>
    </row>
    <row r="460" spans="1:48" ht="14.25" customHeight="1">
      <c r="A460" t="s">
        <v>2052</v>
      </c>
      <c r="C460" s="29" t="s">
        <v>1389</v>
      </c>
      <c r="D460" s="9" t="s">
        <v>1390</v>
      </c>
      <c r="E460" t="s">
        <v>2031</v>
      </c>
      <c r="F460" s="9" t="s">
        <v>49</v>
      </c>
      <c r="G460" s="9" t="s">
        <v>2053</v>
      </c>
      <c r="H460" s="9" t="s">
        <v>2054</v>
      </c>
      <c r="I460" s="147" t="s">
        <v>1860</v>
      </c>
      <c r="J460" s="9">
        <v>1</v>
      </c>
      <c r="K460" s="9" t="s">
        <v>1860</v>
      </c>
      <c r="L460" s="9" t="s">
        <v>55</v>
      </c>
      <c r="M460" s="9" t="s">
        <v>1394</v>
      </c>
      <c r="N460" s="98" t="s">
        <v>1395</v>
      </c>
      <c r="O460" s="28" t="s">
        <v>2055</v>
      </c>
      <c r="P460" s="29" t="s">
        <v>55</v>
      </c>
      <c r="Q460" s="29" t="s">
        <v>55</v>
      </c>
      <c r="R460" s="29" t="s">
        <v>55</v>
      </c>
      <c r="S460" s="29" t="s">
        <v>55</v>
      </c>
      <c r="T460" s="29" t="s">
        <v>55</v>
      </c>
      <c r="U460" s="29" t="s">
        <v>55</v>
      </c>
      <c r="V460" s="29" t="s">
        <v>55</v>
      </c>
      <c r="W460" s="29" t="s">
        <v>55</v>
      </c>
      <c r="X460" s="29" t="s">
        <v>55</v>
      </c>
      <c r="Y460" s="29" t="s">
        <v>55</v>
      </c>
      <c r="Z460" s="29" t="s">
        <v>55</v>
      </c>
      <c r="AA460" s="29" t="s">
        <v>55</v>
      </c>
      <c r="AB460" s="29" t="s">
        <v>55</v>
      </c>
      <c r="AC460" s="29" t="s">
        <v>55</v>
      </c>
      <c r="AD460" s="29" t="s">
        <v>55</v>
      </c>
      <c r="AE460" s="29" t="s">
        <v>55</v>
      </c>
      <c r="AF460" s="29" t="s">
        <v>55</v>
      </c>
      <c r="AG460" s="29" t="s">
        <v>55</v>
      </c>
      <c r="AH460" s="29" t="s">
        <v>65</v>
      </c>
      <c r="AI460" s="9" t="s">
        <v>1434</v>
      </c>
      <c r="AP460" s="9" t="str">
        <f t="shared" si="20"/>
        <v xml:space="preserve"> </v>
      </c>
      <c r="AQ460" s="9" t="str">
        <f t="shared" si="20"/>
        <v xml:space="preserve"> </v>
      </c>
      <c r="AS460" s="59" t="str" cm="1">
        <f t="array" ref="AS460">IF(TRIM(AO460)="Not-selected",0,IF(OR(TRIM(AQ460)="",AR460=""),"",IFERROR(SUM(_xlfn.NUMBERVALUE(SUBSTITUTE(TRIM(_xlfn.XLOOKUP(TRIM(_xlfn.TEXTSPLIT(AQ460,",")),TRIM(_xlfn.TEXTSPLIT(E460,",")),TRIM(_xlfn.TEXTSPLIT(I460,",")))),"$","")))*AR460,"")))</f>
        <v/>
      </c>
      <c r="AU460" t="s">
        <v>361</v>
      </c>
      <c r="AV460" s="101"/>
    </row>
    <row r="461" spans="1:48" ht="14.25" customHeight="1">
      <c r="A461" t="s">
        <v>2056</v>
      </c>
      <c r="C461" s="29" t="s">
        <v>1389</v>
      </c>
      <c r="D461" s="9" t="s">
        <v>1390</v>
      </c>
      <c r="E461" t="s">
        <v>2025</v>
      </c>
      <c r="F461" s="9" t="s">
        <v>49</v>
      </c>
      <c r="G461" s="9" t="s">
        <v>2057</v>
      </c>
      <c r="H461" s="9" t="s">
        <v>2058</v>
      </c>
      <c r="I461" s="147" t="s">
        <v>2059</v>
      </c>
      <c r="J461" s="9">
        <v>1</v>
      </c>
      <c r="K461" s="9" t="s">
        <v>2059</v>
      </c>
      <c r="L461" s="9" t="s">
        <v>55</v>
      </c>
      <c r="M461" s="9" t="s">
        <v>1394</v>
      </c>
      <c r="N461" s="98" t="s">
        <v>1395</v>
      </c>
      <c r="O461" s="28" t="s">
        <v>2060</v>
      </c>
      <c r="P461" s="29" t="s">
        <v>55</v>
      </c>
      <c r="Q461" s="29" t="s">
        <v>55</v>
      </c>
      <c r="R461" s="29" t="s">
        <v>55</v>
      </c>
      <c r="S461" s="29" t="s">
        <v>55</v>
      </c>
      <c r="T461" s="29" t="s">
        <v>55</v>
      </c>
      <c r="U461" s="29" t="s">
        <v>55</v>
      </c>
      <c r="V461" s="29" t="s">
        <v>55</v>
      </c>
      <c r="W461" s="29" t="s">
        <v>55</v>
      </c>
      <c r="X461" s="29" t="s">
        <v>55</v>
      </c>
      <c r="Y461" s="29" t="s">
        <v>55</v>
      </c>
      <c r="Z461" s="29" t="s">
        <v>55</v>
      </c>
      <c r="AA461" s="29" t="s">
        <v>55</v>
      </c>
      <c r="AB461" s="29" t="s">
        <v>55</v>
      </c>
      <c r="AC461" s="29" t="s">
        <v>55</v>
      </c>
      <c r="AD461" s="29" t="s">
        <v>55</v>
      </c>
      <c r="AE461" s="29" t="s">
        <v>55</v>
      </c>
      <c r="AF461" s="29" t="s">
        <v>55</v>
      </c>
      <c r="AG461" s="29" t="s">
        <v>55</v>
      </c>
      <c r="AH461" s="29" t="s">
        <v>189</v>
      </c>
      <c r="AI461" s="9" t="s">
        <v>1472</v>
      </c>
      <c r="AP461" s="9" t="str">
        <f t="shared" si="20"/>
        <v xml:space="preserve"> </v>
      </c>
      <c r="AQ461" s="9" t="str">
        <f t="shared" si="20"/>
        <v xml:space="preserve"> </v>
      </c>
      <c r="AS461" s="59" t="str" cm="1">
        <f t="array" ref="AS461">IF(TRIM(AO461)="Not-selected",0,IF(OR(TRIM(AQ461)="",AR461=""),"",IFERROR(SUM(_xlfn.NUMBERVALUE(SUBSTITUTE(TRIM(_xlfn.XLOOKUP(TRIM(_xlfn.TEXTSPLIT(AQ461,",")),TRIM(_xlfn.TEXTSPLIT(E461,",")),TRIM(_xlfn.TEXTSPLIT(I461,",")))),"$","")))*AR461,"")))</f>
        <v/>
      </c>
      <c r="AU461" t="s">
        <v>361</v>
      </c>
      <c r="AV461" s="101"/>
    </row>
    <row r="462" spans="1:48" ht="14.25" customHeight="1">
      <c r="A462" t="s">
        <v>2061</v>
      </c>
      <c r="C462" s="29" t="s">
        <v>1389</v>
      </c>
      <c r="D462" s="9" t="s">
        <v>1390</v>
      </c>
      <c r="E462" t="s">
        <v>2025</v>
      </c>
      <c r="F462" s="9" t="s">
        <v>49</v>
      </c>
      <c r="G462" s="9" t="s">
        <v>2062</v>
      </c>
      <c r="H462" s="9" t="s">
        <v>2063</v>
      </c>
      <c r="I462" s="147" t="s">
        <v>2064</v>
      </c>
      <c r="J462" s="9">
        <v>1</v>
      </c>
      <c r="K462" s="9" t="s">
        <v>2064</v>
      </c>
      <c r="L462" s="9" t="s">
        <v>55</v>
      </c>
      <c r="M462" s="9" t="s">
        <v>1394</v>
      </c>
      <c r="N462" s="98" t="s">
        <v>1395</v>
      </c>
      <c r="O462" s="28" t="s">
        <v>2065</v>
      </c>
      <c r="P462" s="29" t="s">
        <v>55</v>
      </c>
      <c r="Q462" s="29" t="s">
        <v>55</v>
      </c>
      <c r="R462" s="29" t="s">
        <v>55</v>
      </c>
      <c r="S462" s="29" t="s">
        <v>55</v>
      </c>
      <c r="T462" s="29" t="s">
        <v>55</v>
      </c>
      <c r="U462" s="29" t="s">
        <v>55</v>
      </c>
      <c r="V462" s="29" t="s">
        <v>55</v>
      </c>
      <c r="W462" s="29" t="s">
        <v>55</v>
      </c>
      <c r="X462" s="29" t="s">
        <v>55</v>
      </c>
      <c r="Y462" s="29" t="s">
        <v>55</v>
      </c>
      <c r="Z462" s="29" t="s">
        <v>55</v>
      </c>
      <c r="AA462" s="29" t="s">
        <v>55</v>
      </c>
      <c r="AB462" s="29" t="s">
        <v>55</v>
      </c>
      <c r="AC462" s="29" t="s">
        <v>55</v>
      </c>
      <c r="AD462" s="29" t="s">
        <v>55</v>
      </c>
      <c r="AE462" s="29" t="s">
        <v>55</v>
      </c>
      <c r="AF462" s="29" t="s">
        <v>55</v>
      </c>
      <c r="AG462" s="29" t="s">
        <v>55</v>
      </c>
      <c r="AH462" s="29" t="s">
        <v>65</v>
      </c>
      <c r="AI462" s="9" t="s">
        <v>1397</v>
      </c>
      <c r="AP462" s="9" t="str">
        <f t="shared" si="20"/>
        <v xml:space="preserve"> </v>
      </c>
      <c r="AQ462" s="9" t="str">
        <f t="shared" si="20"/>
        <v xml:space="preserve"> </v>
      </c>
      <c r="AS462" s="59" t="str" cm="1">
        <f t="array" ref="AS462">IF(TRIM(AO462)="Not-selected",0,IF(OR(TRIM(AQ462)="",AR462=""),"",IFERROR(SUM(_xlfn.NUMBERVALUE(SUBSTITUTE(TRIM(_xlfn.XLOOKUP(TRIM(_xlfn.TEXTSPLIT(AQ462,",")),TRIM(_xlfn.TEXTSPLIT(E462,",")),TRIM(_xlfn.TEXTSPLIT(I462,",")))),"$","")))*AR462,"")))</f>
        <v/>
      </c>
      <c r="AU462" t="s">
        <v>361</v>
      </c>
      <c r="AV462" s="101"/>
    </row>
    <row r="463" spans="1:48" ht="14.25" customHeight="1">
      <c r="A463" t="s">
        <v>2066</v>
      </c>
      <c r="C463" s="29" t="s">
        <v>1389</v>
      </c>
      <c r="D463" s="9" t="s">
        <v>1390</v>
      </c>
      <c r="E463" t="s">
        <v>2025</v>
      </c>
      <c r="F463" s="9" t="s">
        <v>49</v>
      </c>
      <c r="G463" s="9" t="s">
        <v>2067</v>
      </c>
      <c r="H463" s="9" t="s">
        <v>2068</v>
      </c>
      <c r="I463" s="147" t="s">
        <v>1826</v>
      </c>
      <c r="J463" s="9">
        <v>1</v>
      </c>
      <c r="K463" s="9" t="s">
        <v>1826</v>
      </c>
      <c r="L463" s="9" t="s">
        <v>55</v>
      </c>
      <c r="M463" s="9" t="s">
        <v>1394</v>
      </c>
      <c r="N463" s="98" t="s">
        <v>1395</v>
      </c>
      <c r="O463" s="28" t="s">
        <v>2069</v>
      </c>
      <c r="P463" s="29" t="s">
        <v>55</v>
      </c>
      <c r="Q463" s="29" t="s">
        <v>55</v>
      </c>
      <c r="R463" s="29" t="s">
        <v>55</v>
      </c>
      <c r="S463" s="29" t="s">
        <v>55</v>
      </c>
      <c r="T463" s="29" t="s">
        <v>55</v>
      </c>
      <c r="U463" s="29" t="s">
        <v>55</v>
      </c>
      <c r="V463" s="29" t="s">
        <v>55</v>
      </c>
      <c r="W463" s="29" t="s">
        <v>55</v>
      </c>
      <c r="X463" s="29" t="s">
        <v>55</v>
      </c>
      <c r="Y463" s="29" t="s">
        <v>55</v>
      </c>
      <c r="Z463" s="29" t="s">
        <v>55</v>
      </c>
      <c r="AA463" s="29" t="s">
        <v>55</v>
      </c>
      <c r="AB463" s="29" t="s">
        <v>55</v>
      </c>
      <c r="AC463" s="29" t="s">
        <v>55</v>
      </c>
      <c r="AD463" s="29" t="s">
        <v>55</v>
      </c>
      <c r="AE463" s="29" t="s">
        <v>55</v>
      </c>
      <c r="AF463" s="29" t="s">
        <v>55</v>
      </c>
      <c r="AG463" s="29" t="s">
        <v>55</v>
      </c>
      <c r="AH463" s="29" t="s">
        <v>56</v>
      </c>
      <c r="AI463" s="9" t="s">
        <v>1403</v>
      </c>
      <c r="AP463" s="9" t="str">
        <f t="shared" si="20"/>
        <v xml:space="preserve"> </v>
      </c>
      <c r="AQ463" s="9" t="str">
        <f t="shared" si="20"/>
        <v xml:space="preserve"> </v>
      </c>
      <c r="AS463" s="59" t="str" cm="1">
        <f t="array" ref="AS463">IF(TRIM(AO463)="Not-selected",0,IF(OR(TRIM(AQ463)="",AR463=""),"",IFERROR(SUM(_xlfn.NUMBERVALUE(SUBSTITUTE(TRIM(_xlfn.XLOOKUP(TRIM(_xlfn.TEXTSPLIT(AQ463,",")),TRIM(_xlfn.TEXTSPLIT(E463,",")),TRIM(_xlfn.TEXTSPLIT(I463,",")))),"$","")))*AR463,"")))</f>
        <v/>
      </c>
      <c r="AU463" t="s">
        <v>361</v>
      </c>
      <c r="AV463" s="101"/>
    </row>
    <row r="464" spans="1:48" ht="14.25" customHeight="1">
      <c r="A464" t="s">
        <v>2070</v>
      </c>
      <c r="C464" s="29" t="s">
        <v>1389</v>
      </c>
      <c r="D464" s="9" t="s">
        <v>1390</v>
      </c>
      <c r="E464" t="s">
        <v>2025</v>
      </c>
      <c r="F464" s="9" t="s">
        <v>49</v>
      </c>
      <c r="G464" s="9" t="s">
        <v>2071</v>
      </c>
      <c r="H464" s="9" t="s">
        <v>2072</v>
      </c>
      <c r="I464" s="147" t="s">
        <v>2043</v>
      </c>
      <c r="J464" s="9">
        <v>1</v>
      </c>
      <c r="K464" s="9" t="s">
        <v>2043</v>
      </c>
      <c r="L464" s="9" t="s">
        <v>55</v>
      </c>
      <c r="M464" s="9" t="s">
        <v>1394</v>
      </c>
      <c r="N464" s="98" t="s">
        <v>1395</v>
      </c>
      <c r="O464" s="28" t="s">
        <v>2073</v>
      </c>
      <c r="P464" s="29" t="s">
        <v>55</v>
      </c>
      <c r="Q464" s="29" t="s">
        <v>55</v>
      </c>
      <c r="R464" s="29" t="s">
        <v>55</v>
      </c>
      <c r="S464" s="29" t="s">
        <v>55</v>
      </c>
      <c r="T464" s="29" t="s">
        <v>55</v>
      </c>
      <c r="U464" s="29" t="s">
        <v>55</v>
      </c>
      <c r="V464" s="29" t="s">
        <v>55</v>
      </c>
      <c r="W464" s="29" t="s">
        <v>55</v>
      </c>
      <c r="X464" s="29" t="s">
        <v>55</v>
      </c>
      <c r="Y464" s="29" t="s">
        <v>55</v>
      </c>
      <c r="Z464" s="29" t="s">
        <v>55</v>
      </c>
      <c r="AA464" s="29" t="s">
        <v>55</v>
      </c>
      <c r="AB464" s="29" t="s">
        <v>55</v>
      </c>
      <c r="AC464" s="29" t="s">
        <v>55</v>
      </c>
      <c r="AD464" s="29" t="s">
        <v>55</v>
      </c>
      <c r="AE464" s="29" t="s">
        <v>55</v>
      </c>
      <c r="AF464" s="29" t="s">
        <v>55</v>
      </c>
      <c r="AG464" s="29" t="s">
        <v>55</v>
      </c>
      <c r="AH464" s="29" t="s">
        <v>189</v>
      </c>
      <c r="AI464" s="9" t="s">
        <v>1407</v>
      </c>
      <c r="AP464" s="9" t="str">
        <f t="shared" si="20"/>
        <v xml:space="preserve"> </v>
      </c>
      <c r="AQ464" s="9" t="str">
        <f t="shared" si="20"/>
        <v xml:space="preserve"> </v>
      </c>
      <c r="AS464" s="59" t="str" cm="1">
        <f t="array" ref="AS464">IF(TRIM(AO464)="Not-selected",0,IF(OR(TRIM(AQ464)="",AR464=""),"",IFERROR(SUM(_xlfn.NUMBERVALUE(SUBSTITUTE(TRIM(_xlfn.XLOOKUP(TRIM(_xlfn.TEXTSPLIT(AQ464,",")),TRIM(_xlfn.TEXTSPLIT(E464,",")),TRIM(_xlfn.TEXTSPLIT(I464,",")))),"$","")))*AR464,"")))</f>
        <v/>
      </c>
      <c r="AU464" t="s">
        <v>361</v>
      </c>
      <c r="AV464" s="101"/>
    </row>
    <row r="465" spans="1:48" ht="14.25" customHeight="1">
      <c r="A465" t="s">
        <v>2030</v>
      </c>
      <c r="C465" s="29" t="s">
        <v>1389</v>
      </c>
      <c r="D465" s="9" t="s">
        <v>1390</v>
      </c>
      <c r="E465" t="s">
        <v>2025</v>
      </c>
      <c r="F465" s="9" t="s">
        <v>49</v>
      </c>
      <c r="G465" s="9" t="s">
        <v>2074</v>
      </c>
      <c r="H465" s="9" t="s">
        <v>2075</v>
      </c>
      <c r="I465" s="147" t="s">
        <v>2076</v>
      </c>
      <c r="J465" s="9">
        <v>1</v>
      </c>
      <c r="K465" s="9" t="s">
        <v>2076</v>
      </c>
      <c r="L465" s="9" t="s">
        <v>55</v>
      </c>
      <c r="M465" s="9" t="s">
        <v>1394</v>
      </c>
      <c r="N465" s="98" t="s">
        <v>1395</v>
      </c>
      <c r="O465" s="28" t="s">
        <v>2077</v>
      </c>
      <c r="P465" s="29" t="s">
        <v>55</v>
      </c>
      <c r="Q465" s="29" t="s">
        <v>55</v>
      </c>
      <c r="R465" s="29" t="s">
        <v>55</v>
      </c>
      <c r="S465" s="29" t="s">
        <v>55</v>
      </c>
      <c r="T465" s="29" t="s">
        <v>55</v>
      </c>
      <c r="U465" s="29" t="s">
        <v>55</v>
      </c>
      <c r="V465" s="29" t="s">
        <v>55</v>
      </c>
      <c r="W465" s="29" t="s">
        <v>55</v>
      </c>
      <c r="X465" s="29" t="s">
        <v>55</v>
      </c>
      <c r="Y465" s="29" t="s">
        <v>55</v>
      </c>
      <c r="Z465" s="29" t="s">
        <v>55</v>
      </c>
      <c r="AA465" s="29" t="s">
        <v>55</v>
      </c>
      <c r="AB465" s="29" t="s">
        <v>55</v>
      </c>
      <c r="AC465" s="29" t="s">
        <v>55</v>
      </c>
      <c r="AD465" s="29" t="s">
        <v>55</v>
      </c>
      <c r="AE465" s="29" t="s">
        <v>55</v>
      </c>
      <c r="AF465" s="29" t="s">
        <v>55</v>
      </c>
      <c r="AG465" s="29" t="s">
        <v>55</v>
      </c>
      <c r="AH465" s="29" t="s">
        <v>65</v>
      </c>
      <c r="AI465" s="9" t="s">
        <v>1539</v>
      </c>
      <c r="AP465" s="9" t="str">
        <f t="shared" si="20"/>
        <v xml:space="preserve"> </v>
      </c>
      <c r="AQ465" s="9" t="str">
        <f t="shared" si="20"/>
        <v xml:space="preserve"> </v>
      </c>
      <c r="AS465" s="59" t="str" cm="1">
        <f t="array" ref="AS465">IF(TRIM(AO465)="Not-selected",0,IF(OR(TRIM(AQ465)="",AR465=""),"",IFERROR(SUM(_xlfn.NUMBERVALUE(SUBSTITUTE(TRIM(_xlfn.XLOOKUP(TRIM(_xlfn.TEXTSPLIT(AQ465,",")),TRIM(_xlfn.TEXTSPLIT(E465,",")),TRIM(_xlfn.TEXTSPLIT(I465,",")))),"$","")))*AR465,"")))</f>
        <v/>
      </c>
      <c r="AU465" t="s">
        <v>361</v>
      </c>
      <c r="AV465" s="101"/>
    </row>
    <row r="466" spans="1:48" ht="14.25" customHeight="1">
      <c r="A466" t="s">
        <v>2078</v>
      </c>
      <c r="C466" s="29" t="s">
        <v>1389</v>
      </c>
      <c r="D466" s="9" t="s">
        <v>1390</v>
      </c>
      <c r="E466" t="s">
        <v>2025</v>
      </c>
      <c r="F466" s="9" t="s">
        <v>49</v>
      </c>
      <c r="G466" s="9" t="s">
        <v>2079</v>
      </c>
      <c r="H466" s="9" t="s">
        <v>2080</v>
      </c>
      <c r="I466" s="147" t="s">
        <v>2043</v>
      </c>
      <c r="J466" s="9">
        <v>1</v>
      </c>
      <c r="K466" s="9" t="s">
        <v>2043</v>
      </c>
      <c r="L466" s="9" t="s">
        <v>55</v>
      </c>
      <c r="M466" s="9" t="s">
        <v>1394</v>
      </c>
      <c r="N466" s="98" t="s">
        <v>1395</v>
      </c>
      <c r="O466" s="28" t="s">
        <v>2081</v>
      </c>
      <c r="P466" s="29" t="s">
        <v>55</v>
      </c>
      <c r="Q466" s="29" t="s">
        <v>55</v>
      </c>
      <c r="R466" s="29" t="s">
        <v>55</v>
      </c>
      <c r="S466" s="29" t="s">
        <v>55</v>
      </c>
      <c r="T466" s="29" t="s">
        <v>55</v>
      </c>
      <c r="U466" s="29" t="s">
        <v>55</v>
      </c>
      <c r="V466" s="29" t="s">
        <v>55</v>
      </c>
      <c r="W466" s="29" t="s">
        <v>55</v>
      </c>
      <c r="X466" s="29" t="s">
        <v>55</v>
      </c>
      <c r="Y466" s="29" t="s">
        <v>55</v>
      </c>
      <c r="Z466" s="29" t="s">
        <v>55</v>
      </c>
      <c r="AA466" s="29" t="s">
        <v>55</v>
      </c>
      <c r="AB466" s="29" t="s">
        <v>55</v>
      </c>
      <c r="AC466" s="29" t="s">
        <v>55</v>
      </c>
      <c r="AD466" s="29" t="s">
        <v>55</v>
      </c>
      <c r="AE466" s="29" t="s">
        <v>55</v>
      </c>
      <c r="AF466" s="29" t="s">
        <v>55</v>
      </c>
      <c r="AG466" s="29" t="s">
        <v>55</v>
      </c>
      <c r="AH466" s="29" t="s">
        <v>56</v>
      </c>
      <c r="AI466" s="9" t="s">
        <v>1479</v>
      </c>
      <c r="AP466" s="9" t="str">
        <f t="shared" ref="AP466:AQ516" si="21">IF($AO466="Not-Selected", "None", " ")</f>
        <v xml:space="preserve"> </v>
      </c>
      <c r="AQ466" s="9" t="str">
        <f t="shared" si="21"/>
        <v xml:space="preserve"> </v>
      </c>
      <c r="AS466" s="59" t="str" cm="1">
        <f t="array" ref="AS466">IF(TRIM(AO466)="Not-selected",0,IF(OR(TRIM(AQ466)="",AR466=""),"",IFERROR(SUM(_xlfn.NUMBERVALUE(SUBSTITUTE(TRIM(_xlfn.XLOOKUP(TRIM(_xlfn.TEXTSPLIT(AQ466,",")),TRIM(_xlfn.TEXTSPLIT(E466,",")),TRIM(_xlfn.TEXTSPLIT(I466,",")))),"$","")))*AR466,"")))</f>
        <v/>
      </c>
      <c r="AU466" t="s">
        <v>361</v>
      </c>
      <c r="AV466" s="101"/>
    </row>
    <row r="467" spans="1:48" ht="14.25" customHeight="1">
      <c r="A467" t="s">
        <v>2082</v>
      </c>
      <c r="C467" s="29" t="s">
        <v>1389</v>
      </c>
      <c r="D467" s="9" t="s">
        <v>1390</v>
      </c>
      <c r="E467" t="s">
        <v>2025</v>
      </c>
      <c r="F467" s="9" t="s">
        <v>49</v>
      </c>
      <c r="G467" s="9" t="s">
        <v>2083</v>
      </c>
      <c r="H467" s="9" t="s">
        <v>2084</v>
      </c>
      <c r="I467" s="147" t="s">
        <v>2085</v>
      </c>
      <c r="J467" s="9">
        <v>1</v>
      </c>
      <c r="K467" s="9" t="s">
        <v>2085</v>
      </c>
      <c r="L467" s="9" t="s">
        <v>55</v>
      </c>
      <c r="M467" s="9" t="s">
        <v>1394</v>
      </c>
      <c r="N467" s="98" t="s">
        <v>1395</v>
      </c>
      <c r="O467" s="28" t="s">
        <v>2086</v>
      </c>
      <c r="P467" s="29" t="s">
        <v>55</v>
      </c>
      <c r="Q467" s="29" t="s">
        <v>55</v>
      </c>
      <c r="R467" s="29" t="s">
        <v>55</v>
      </c>
      <c r="S467" s="29" t="s">
        <v>55</v>
      </c>
      <c r="T467" s="29" t="s">
        <v>55</v>
      </c>
      <c r="U467" s="29" t="s">
        <v>55</v>
      </c>
      <c r="V467" s="29" t="s">
        <v>55</v>
      </c>
      <c r="W467" s="29" t="s">
        <v>55</v>
      </c>
      <c r="X467" s="29" t="s">
        <v>55</v>
      </c>
      <c r="Y467" s="29" t="s">
        <v>55</v>
      </c>
      <c r="Z467" s="29" t="s">
        <v>55</v>
      </c>
      <c r="AA467" s="29" t="s">
        <v>55</v>
      </c>
      <c r="AB467" s="29" t="s">
        <v>55</v>
      </c>
      <c r="AC467" s="29" t="s">
        <v>55</v>
      </c>
      <c r="AD467" s="29" t="s">
        <v>55</v>
      </c>
      <c r="AE467" s="29" t="s">
        <v>55</v>
      </c>
      <c r="AF467" s="29" t="s">
        <v>55</v>
      </c>
      <c r="AG467" s="29" t="s">
        <v>55</v>
      </c>
      <c r="AH467" s="29" t="s">
        <v>189</v>
      </c>
      <c r="AI467" s="9" t="s">
        <v>1411</v>
      </c>
      <c r="AP467" s="9" t="str">
        <f t="shared" si="21"/>
        <v xml:space="preserve"> </v>
      </c>
      <c r="AQ467" s="9" t="str">
        <f t="shared" si="21"/>
        <v xml:space="preserve"> </v>
      </c>
      <c r="AS467" s="59" t="str" cm="1">
        <f t="array" ref="AS467">IF(TRIM(AO467)="Not-selected",0,IF(OR(TRIM(AQ467)="",AR467=""),"",IFERROR(SUM(_xlfn.NUMBERVALUE(SUBSTITUTE(TRIM(_xlfn.XLOOKUP(TRIM(_xlfn.TEXTSPLIT(AQ467,",")),TRIM(_xlfn.TEXTSPLIT(E467,",")),TRIM(_xlfn.TEXTSPLIT(I467,",")))),"$","")))*AR467,"")))</f>
        <v/>
      </c>
      <c r="AU467" t="s">
        <v>361</v>
      </c>
      <c r="AV467" s="101"/>
    </row>
    <row r="468" spans="1:48" ht="14.25" customHeight="1">
      <c r="A468" t="s">
        <v>2087</v>
      </c>
      <c r="C468" s="29" t="s">
        <v>1389</v>
      </c>
      <c r="D468" s="9" t="s">
        <v>1390</v>
      </c>
      <c r="E468" t="s">
        <v>2025</v>
      </c>
      <c r="F468" s="9" t="s">
        <v>49</v>
      </c>
      <c r="G468" s="9" t="s">
        <v>2088</v>
      </c>
      <c r="H468" s="9" t="s">
        <v>2089</v>
      </c>
      <c r="I468" s="147" t="s">
        <v>2090</v>
      </c>
      <c r="J468" s="9">
        <v>1</v>
      </c>
      <c r="K468" s="9" t="s">
        <v>2090</v>
      </c>
      <c r="L468" s="9" t="s">
        <v>55</v>
      </c>
      <c r="M468" s="9" t="s">
        <v>1394</v>
      </c>
      <c r="N468" s="98" t="s">
        <v>1395</v>
      </c>
      <c r="O468" s="28" t="s">
        <v>2091</v>
      </c>
      <c r="P468" s="29" t="s">
        <v>55</v>
      </c>
      <c r="Q468" s="29" t="s">
        <v>55</v>
      </c>
      <c r="R468" s="29" t="s">
        <v>55</v>
      </c>
      <c r="S468" s="29" t="s">
        <v>55</v>
      </c>
      <c r="T468" s="29" t="s">
        <v>55</v>
      </c>
      <c r="U468" s="29" t="s">
        <v>55</v>
      </c>
      <c r="V468" s="29" t="s">
        <v>55</v>
      </c>
      <c r="W468" s="29" t="s">
        <v>55</v>
      </c>
      <c r="X468" s="29" t="s">
        <v>55</v>
      </c>
      <c r="Y468" s="29" t="s">
        <v>55</v>
      </c>
      <c r="Z468" s="29" t="s">
        <v>55</v>
      </c>
      <c r="AA468" s="29" t="s">
        <v>55</v>
      </c>
      <c r="AB468" s="29" t="s">
        <v>55</v>
      </c>
      <c r="AC468" s="29" t="s">
        <v>55</v>
      </c>
      <c r="AD468" s="29" t="s">
        <v>55</v>
      </c>
      <c r="AE468" s="29" t="s">
        <v>55</v>
      </c>
      <c r="AF468" s="29" t="s">
        <v>55</v>
      </c>
      <c r="AG468" s="29" t="s">
        <v>55</v>
      </c>
      <c r="AH468" s="29" t="s">
        <v>65</v>
      </c>
      <c r="AI468" s="9" t="s">
        <v>1444</v>
      </c>
      <c r="AP468" s="9" t="str">
        <f t="shared" si="21"/>
        <v xml:space="preserve"> </v>
      </c>
      <c r="AQ468" s="9" t="str">
        <f t="shared" si="21"/>
        <v xml:space="preserve"> </v>
      </c>
      <c r="AS468" s="59" t="str" cm="1">
        <f t="array" ref="AS468">IF(TRIM(AO468)="Not-selected",0,IF(OR(TRIM(AQ468)="",AR468=""),"",IFERROR(SUM(_xlfn.NUMBERVALUE(SUBSTITUTE(TRIM(_xlfn.XLOOKUP(TRIM(_xlfn.TEXTSPLIT(AQ468,",")),TRIM(_xlfn.TEXTSPLIT(E468,",")),TRIM(_xlfn.TEXTSPLIT(I468,",")))),"$","")))*AR468,"")))</f>
        <v/>
      </c>
      <c r="AU468" t="s">
        <v>361</v>
      </c>
      <c r="AV468" s="101"/>
    </row>
    <row r="469" spans="1:48" ht="14.25" customHeight="1">
      <c r="A469" t="s">
        <v>2092</v>
      </c>
      <c r="C469" s="29" t="s">
        <v>1389</v>
      </c>
      <c r="D469" s="9" t="s">
        <v>1390</v>
      </c>
      <c r="E469" t="s">
        <v>2025</v>
      </c>
      <c r="F469" s="9" t="s">
        <v>49</v>
      </c>
      <c r="G469" s="9" t="s">
        <v>2093</v>
      </c>
      <c r="H469" s="9" t="s">
        <v>2094</v>
      </c>
      <c r="I469" s="147" t="s">
        <v>2028</v>
      </c>
      <c r="J469" s="9">
        <v>1</v>
      </c>
      <c r="K469" s="9" t="s">
        <v>2028</v>
      </c>
      <c r="L469" s="9" t="s">
        <v>55</v>
      </c>
      <c r="M469" s="9" t="s">
        <v>1394</v>
      </c>
      <c r="N469" s="98" t="s">
        <v>1395</v>
      </c>
      <c r="O469" s="28" t="s">
        <v>2095</v>
      </c>
      <c r="P469" s="29" t="s">
        <v>55</v>
      </c>
      <c r="Q469" s="29" t="s">
        <v>55</v>
      </c>
      <c r="R469" s="29" t="s">
        <v>55</v>
      </c>
      <c r="S469" s="29" t="s">
        <v>55</v>
      </c>
      <c r="T469" s="29" t="s">
        <v>55</v>
      </c>
      <c r="U469" s="29" t="s">
        <v>55</v>
      </c>
      <c r="V469" s="29" t="s">
        <v>55</v>
      </c>
      <c r="W469" s="29" t="s">
        <v>55</v>
      </c>
      <c r="X469" s="29" t="s">
        <v>55</v>
      </c>
      <c r="Y469" s="29" t="s">
        <v>55</v>
      </c>
      <c r="Z469" s="29" t="s">
        <v>55</v>
      </c>
      <c r="AA469" s="29" t="s">
        <v>55</v>
      </c>
      <c r="AB469" s="29" t="s">
        <v>55</v>
      </c>
      <c r="AC469" s="29" t="s">
        <v>55</v>
      </c>
      <c r="AD469" s="29" t="s">
        <v>55</v>
      </c>
      <c r="AE469" s="29" t="s">
        <v>55</v>
      </c>
      <c r="AF469" s="29" t="s">
        <v>55</v>
      </c>
      <c r="AG469" s="29" t="s">
        <v>55</v>
      </c>
      <c r="AH469" s="29" t="s">
        <v>56</v>
      </c>
      <c r="AI469" s="9" t="s">
        <v>1416</v>
      </c>
      <c r="AP469" s="9" t="str">
        <f t="shared" si="21"/>
        <v xml:space="preserve"> </v>
      </c>
      <c r="AQ469" s="9" t="str">
        <f t="shared" si="21"/>
        <v xml:space="preserve"> </v>
      </c>
      <c r="AS469" s="59" t="str" cm="1">
        <f t="array" ref="AS469">IF(TRIM(AO469)="Not-selected",0,IF(OR(TRIM(AQ469)="",AR469=""),"",IFERROR(SUM(_xlfn.NUMBERVALUE(SUBSTITUTE(TRIM(_xlfn.XLOOKUP(TRIM(_xlfn.TEXTSPLIT(AQ469,",")),TRIM(_xlfn.TEXTSPLIT(E469,",")),TRIM(_xlfn.TEXTSPLIT(I469,",")))),"$","")))*AR469,"")))</f>
        <v/>
      </c>
      <c r="AU469" t="s">
        <v>361</v>
      </c>
      <c r="AV469" s="101"/>
    </row>
    <row r="470" spans="1:48" ht="14.25" customHeight="1">
      <c r="A470" t="s">
        <v>2096</v>
      </c>
      <c r="C470" s="29" t="s">
        <v>1389</v>
      </c>
      <c r="D470" s="9" t="s">
        <v>1390</v>
      </c>
      <c r="E470" t="s">
        <v>2025</v>
      </c>
      <c r="F470" s="9" t="s">
        <v>49</v>
      </c>
      <c r="G470" s="9" t="s">
        <v>2097</v>
      </c>
      <c r="H470" s="9" t="s">
        <v>2098</v>
      </c>
      <c r="I470" s="147" t="s">
        <v>2076</v>
      </c>
      <c r="J470" s="9">
        <v>1</v>
      </c>
      <c r="K470" s="9" t="s">
        <v>2076</v>
      </c>
      <c r="L470" s="9" t="s">
        <v>55</v>
      </c>
      <c r="M470" s="9" t="s">
        <v>1394</v>
      </c>
      <c r="N470" s="98" t="s">
        <v>1395</v>
      </c>
      <c r="O470" s="28" t="s">
        <v>2099</v>
      </c>
      <c r="P470" s="29" t="s">
        <v>55</v>
      </c>
      <c r="Q470" s="29" t="s">
        <v>55</v>
      </c>
      <c r="R470" s="29" t="s">
        <v>55</v>
      </c>
      <c r="S470" s="29" t="s">
        <v>55</v>
      </c>
      <c r="T470" s="29" t="s">
        <v>55</v>
      </c>
      <c r="U470" s="29" t="s">
        <v>55</v>
      </c>
      <c r="V470" s="29" t="s">
        <v>55</v>
      </c>
      <c r="W470" s="29" t="s">
        <v>55</v>
      </c>
      <c r="X470" s="29" t="s">
        <v>55</v>
      </c>
      <c r="Y470" s="29" t="s">
        <v>55</v>
      </c>
      <c r="Z470" s="29" t="s">
        <v>55</v>
      </c>
      <c r="AA470" s="29" t="s">
        <v>55</v>
      </c>
      <c r="AB470" s="29" t="s">
        <v>55</v>
      </c>
      <c r="AC470" s="29" t="s">
        <v>55</v>
      </c>
      <c r="AD470" s="29" t="s">
        <v>55</v>
      </c>
      <c r="AE470" s="29" t="s">
        <v>55</v>
      </c>
      <c r="AF470" s="29" t="s">
        <v>55</v>
      </c>
      <c r="AG470" s="29" t="s">
        <v>55</v>
      </c>
      <c r="AH470" s="29" t="s">
        <v>189</v>
      </c>
      <c r="AI470" s="9" t="s">
        <v>1420</v>
      </c>
      <c r="AP470" s="9" t="str">
        <f t="shared" si="21"/>
        <v xml:space="preserve"> </v>
      </c>
      <c r="AQ470" s="9" t="str">
        <f t="shared" si="21"/>
        <v xml:space="preserve"> </v>
      </c>
      <c r="AS470" s="59" t="str" cm="1">
        <f t="array" ref="AS470">IF(TRIM(AO470)="Not-selected",0,IF(OR(TRIM(AQ470)="",AR470=""),"",IFERROR(SUM(_xlfn.NUMBERVALUE(SUBSTITUTE(TRIM(_xlfn.XLOOKUP(TRIM(_xlfn.TEXTSPLIT(AQ470,",")),TRIM(_xlfn.TEXTSPLIT(E470,",")),TRIM(_xlfn.TEXTSPLIT(I470,",")))),"$","")))*AR470,"")))</f>
        <v/>
      </c>
      <c r="AU470" t="s">
        <v>361</v>
      </c>
      <c r="AV470" s="101"/>
    </row>
    <row r="471" spans="1:48" ht="14.25" customHeight="1">
      <c r="A471" t="s">
        <v>2100</v>
      </c>
      <c r="C471" s="29" t="s">
        <v>1389</v>
      </c>
      <c r="D471" s="9" t="s">
        <v>1390</v>
      </c>
      <c r="E471" t="s">
        <v>2031</v>
      </c>
      <c r="F471" s="9" t="s">
        <v>49</v>
      </c>
      <c r="G471" s="9" t="s">
        <v>2101</v>
      </c>
      <c r="H471" s="9" t="s">
        <v>2102</v>
      </c>
      <c r="I471" s="147" t="s">
        <v>2034</v>
      </c>
      <c r="J471" s="9">
        <v>1</v>
      </c>
      <c r="K471" s="9" t="s">
        <v>2034</v>
      </c>
      <c r="L471" s="9" t="s">
        <v>55</v>
      </c>
      <c r="M471" s="9" t="s">
        <v>1394</v>
      </c>
      <c r="N471" s="98" t="s">
        <v>1395</v>
      </c>
      <c r="O471" s="28" t="s">
        <v>2103</v>
      </c>
      <c r="P471" s="29" t="s">
        <v>55</v>
      </c>
      <c r="Q471" s="29" t="s">
        <v>55</v>
      </c>
      <c r="R471" s="29" t="s">
        <v>55</v>
      </c>
      <c r="S471" s="29" t="s">
        <v>55</v>
      </c>
      <c r="T471" s="29" t="s">
        <v>55</v>
      </c>
      <c r="U471" s="29" t="s">
        <v>55</v>
      </c>
      <c r="V471" s="29" t="s">
        <v>55</v>
      </c>
      <c r="W471" s="29" t="s">
        <v>55</v>
      </c>
      <c r="X471" s="29" t="s">
        <v>55</v>
      </c>
      <c r="Y471" s="29" t="s">
        <v>55</v>
      </c>
      <c r="Z471" s="29" t="s">
        <v>55</v>
      </c>
      <c r="AA471" s="29" t="s">
        <v>55</v>
      </c>
      <c r="AB471" s="29" t="s">
        <v>55</v>
      </c>
      <c r="AC471" s="29" t="s">
        <v>55</v>
      </c>
      <c r="AD471" s="29" t="s">
        <v>55</v>
      </c>
      <c r="AE471" s="29" t="s">
        <v>55</v>
      </c>
      <c r="AF471" s="29" t="s">
        <v>55</v>
      </c>
      <c r="AG471" s="29" t="s">
        <v>55</v>
      </c>
      <c r="AH471" s="29" t="s">
        <v>65</v>
      </c>
      <c r="AI471" s="9" t="s">
        <v>1424</v>
      </c>
      <c r="AP471" s="9" t="str">
        <f t="shared" si="21"/>
        <v xml:space="preserve"> </v>
      </c>
      <c r="AQ471" s="9" t="str">
        <f t="shared" si="21"/>
        <v xml:space="preserve"> </v>
      </c>
      <c r="AS471" s="59" t="str" cm="1">
        <f t="array" ref="AS471">IF(TRIM(AO471)="Not-selected",0,IF(OR(TRIM(AQ471)="",AR471=""),"",IFERROR(SUM(_xlfn.NUMBERVALUE(SUBSTITUTE(TRIM(_xlfn.XLOOKUP(TRIM(_xlfn.TEXTSPLIT(AQ471,",")),TRIM(_xlfn.TEXTSPLIT(E471,",")),TRIM(_xlfn.TEXTSPLIT(I471,",")))),"$","")))*AR471,"")))</f>
        <v/>
      </c>
      <c r="AU471" t="s">
        <v>361</v>
      </c>
      <c r="AV471" s="101"/>
    </row>
    <row r="472" spans="1:48" ht="14.25" customHeight="1">
      <c r="A472" t="s">
        <v>2104</v>
      </c>
      <c r="C472" s="29" t="s">
        <v>1389</v>
      </c>
      <c r="D472" s="9" t="s">
        <v>1390</v>
      </c>
      <c r="E472" t="s">
        <v>2025</v>
      </c>
      <c r="F472" s="9" t="s">
        <v>49</v>
      </c>
      <c r="G472" s="9" t="s">
        <v>2105</v>
      </c>
      <c r="H472" s="9" t="s">
        <v>2106</v>
      </c>
      <c r="I472" s="147" t="s">
        <v>2043</v>
      </c>
      <c r="J472" s="9">
        <v>1</v>
      </c>
      <c r="K472" s="9" t="s">
        <v>2043</v>
      </c>
      <c r="L472" s="9" t="s">
        <v>55</v>
      </c>
      <c r="M472" s="9" t="s">
        <v>1394</v>
      </c>
      <c r="N472" s="98" t="s">
        <v>1395</v>
      </c>
      <c r="O472" s="28" t="s">
        <v>2107</v>
      </c>
      <c r="P472" s="29" t="s">
        <v>55</v>
      </c>
      <c r="Q472" s="29" t="s">
        <v>55</v>
      </c>
      <c r="R472" s="29" t="s">
        <v>55</v>
      </c>
      <c r="S472" s="29" t="s">
        <v>55</v>
      </c>
      <c r="T472" s="29" t="s">
        <v>55</v>
      </c>
      <c r="U472" s="29" t="s">
        <v>55</v>
      </c>
      <c r="V472" s="29" t="s">
        <v>55</v>
      </c>
      <c r="W472" s="29" t="s">
        <v>55</v>
      </c>
      <c r="X472" s="29" t="s">
        <v>55</v>
      </c>
      <c r="Y472" s="29" t="s">
        <v>55</v>
      </c>
      <c r="Z472" s="29" t="s">
        <v>55</v>
      </c>
      <c r="AA472" s="29" t="s">
        <v>55</v>
      </c>
      <c r="AB472" s="29" t="s">
        <v>55</v>
      </c>
      <c r="AC472" s="29" t="s">
        <v>55</v>
      </c>
      <c r="AD472" s="29" t="s">
        <v>55</v>
      </c>
      <c r="AE472" s="29" t="s">
        <v>55</v>
      </c>
      <c r="AF472" s="29" t="s">
        <v>55</v>
      </c>
      <c r="AG472" s="29" t="s">
        <v>55</v>
      </c>
      <c r="AH472" s="29" t="s">
        <v>56</v>
      </c>
      <c r="AI472" s="9" t="s">
        <v>1458</v>
      </c>
      <c r="AP472" s="9" t="str">
        <f t="shared" si="21"/>
        <v xml:space="preserve"> </v>
      </c>
      <c r="AQ472" s="9" t="str">
        <f t="shared" si="21"/>
        <v xml:space="preserve"> </v>
      </c>
      <c r="AS472" s="59" t="str" cm="1">
        <f t="array" ref="AS472">IF(TRIM(AO472)="Not-selected",0,IF(OR(TRIM(AQ472)="",AR472=""),"",IFERROR(SUM(_xlfn.NUMBERVALUE(SUBSTITUTE(TRIM(_xlfn.XLOOKUP(TRIM(_xlfn.TEXTSPLIT(AQ472,",")),TRIM(_xlfn.TEXTSPLIT(E472,",")),TRIM(_xlfn.TEXTSPLIT(I472,",")))),"$","")))*AR472,"")))</f>
        <v/>
      </c>
      <c r="AU472" t="s">
        <v>361</v>
      </c>
      <c r="AV472" s="101"/>
    </row>
    <row r="473" spans="1:48" ht="14.25" customHeight="1">
      <c r="A473" t="s">
        <v>2108</v>
      </c>
      <c r="C473" s="29" t="s">
        <v>1389</v>
      </c>
      <c r="D473" s="9" t="s">
        <v>1390</v>
      </c>
      <c r="E473" t="s">
        <v>2025</v>
      </c>
      <c r="F473" s="9" t="s">
        <v>49</v>
      </c>
      <c r="G473" s="9" t="s">
        <v>2109</v>
      </c>
      <c r="H473" s="9" t="s">
        <v>2110</v>
      </c>
      <c r="I473" s="147" t="s">
        <v>2028</v>
      </c>
      <c r="J473" s="9">
        <v>1</v>
      </c>
      <c r="K473" s="9" t="s">
        <v>2028</v>
      </c>
      <c r="L473" s="9" t="s">
        <v>55</v>
      </c>
      <c r="M473" s="9" t="s">
        <v>1394</v>
      </c>
      <c r="N473" s="98" t="s">
        <v>1395</v>
      </c>
      <c r="O473" s="28" t="s">
        <v>2111</v>
      </c>
      <c r="P473" s="29" t="s">
        <v>55</v>
      </c>
      <c r="Q473" s="29" t="s">
        <v>55</v>
      </c>
      <c r="R473" s="29" t="s">
        <v>55</v>
      </c>
      <c r="S473" s="29" t="s">
        <v>55</v>
      </c>
      <c r="T473" s="29" t="s">
        <v>55</v>
      </c>
      <c r="U473" s="29" t="s">
        <v>55</v>
      </c>
      <c r="V473" s="29" t="s">
        <v>55</v>
      </c>
      <c r="W473" s="29" t="s">
        <v>55</v>
      </c>
      <c r="X473" s="29" t="s">
        <v>55</v>
      </c>
      <c r="Y473" s="29" t="s">
        <v>55</v>
      </c>
      <c r="Z473" s="29" t="s">
        <v>55</v>
      </c>
      <c r="AA473" s="29" t="s">
        <v>55</v>
      </c>
      <c r="AB473" s="29" t="s">
        <v>55</v>
      </c>
      <c r="AC473" s="29" t="s">
        <v>55</v>
      </c>
      <c r="AD473" s="29" t="s">
        <v>55</v>
      </c>
      <c r="AE473" s="29" t="s">
        <v>55</v>
      </c>
      <c r="AF473" s="29" t="s">
        <v>55</v>
      </c>
      <c r="AG473" s="29" t="s">
        <v>55</v>
      </c>
      <c r="AH473" s="29" t="s">
        <v>189</v>
      </c>
      <c r="AI473" s="9" t="s">
        <v>1428</v>
      </c>
      <c r="AP473" s="9" t="str">
        <f t="shared" si="21"/>
        <v xml:space="preserve"> </v>
      </c>
      <c r="AQ473" s="9" t="str">
        <f t="shared" si="21"/>
        <v xml:space="preserve"> </v>
      </c>
      <c r="AS473" s="59" t="str" cm="1">
        <f t="array" ref="AS473">IF(TRIM(AO473)="Not-selected",0,IF(OR(TRIM(AQ473)="",AR473=""),"",IFERROR(SUM(_xlfn.NUMBERVALUE(SUBSTITUTE(TRIM(_xlfn.XLOOKUP(TRIM(_xlfn.TEXTSPLIT(AQ473,",")),TRIM(_xlfn.TEXTSPLIT(E473,",")),TRIM(_xlfn.TEXTSPLIT(I473,",")))),"$","")))*AR473,"")))</f>
        <v/>
      </c>
      <c r="AU473" t="s">
        <v>361</v>
      </c>
      <c r="AV473" s="101"/>
    </row>
    <row r="474" spans="1:48" ht="14.25" customHeight="1">
      <c r="A474" t="s">
        <v>2112</v>
      </c>
      <c r="C474" s="29" t="s">
        <v>1389</v>
      </c>
      <c r="D474" s="9" t="s">
        <v>1390</v>
      </c>
      <c r="E474" t="s">
        <v>2025</v>
      </c>
      <c r="F474" s="9" t="s">
        <v>49</v>
      </c>
      <c r="G474" s="9" t="s">
        <v>2113</v>
      </c>
      <c r="H474" s="9" t="s">
        <v>2114</v>
      </c>
      <c r="I474" s="147" t="s">
        <v>2064</v>
      </c>
      <c r="J474" s="9">
        <v>1</v>
      </c>
      <c r="K474" s="9" t="s">
        <v>2064</v>
      </c>
      <c r="L474" s="9" t="s">
        <v>55</v>
      </c>
      <c r="M474" s="9" t="s">
        <v>1394</v>
      </c>
      <c r="N474" s="98" t="s">
        <v>1395</v>
      </c>
      <c r="O474" s="28" t="s">
        <v>2115</v>
      </c>
      <c r="P474" s="29" t="s">
        <v>55</v>
      </c>
      <c r="Q474" s="29" t="s">
        <v>55</v>
      </c>
      <c r="R474" s="29" t="s">
        <v>55</v>
      </c>
      <c r="S474" s="29" t="s">
        <v>55</v>
      </c>
      <c r="T474" s="29" t="s">
        <v>55</v>
      </c>
      <c r="U474" s="29" t="s">
        <v>55</v>
      </c>
      <c r="V474" s="29" t="s">
        <v>55</v>
      </c>
      <c r="W474" s="29" t="s">
        <v>55</v>
      </c>
      <c r="X474" s="29" t="s">
        <v>55</v>
      </c>
      <c r="Y474" s="29" t="s">
        <v>55</v>
      </c>
      <c r="Z474" s="29" t="s">
        <v>55</v>
      </c>
      <c r="AA474" s="29" t="s">
        <v>55</v>
      </c>
      <c r="AB474" s="29" t="s">
        <v>55</v>
      </c>
      <c r="AC474" s="29" t="s">
        <v>55</v>
      </c>
      <c r="AD474" s="29" t="s">
        <v>55</v>
      </c>
      <c r="AE474" s="29" t="s">
        <v>55</v>
      </c>
      <c r="AF474" s="29" t="s">
        <v>55</v>
      </c>
      <c r="AG474" s="29" t="s">
        <v>55</v>
      </c>
      <c r="AH474" s="29" t="s">
        <v>65</v>
      </c>
      <c r="AI474" s="9" t="s">
        <v>1434</v>
      </c>
      <c r="AP474" s="9" t="str">
        <f t="shared" si="21"/>
        <v xml:space="preserve"> </v>
      </c>
      <c r="AQ474" s="9" t="str">
        <f t="shared" si="21"/>
        <v xml:space="preserve"> </v>
      </c>
      <c r="AS474" s="59" t="str" cm="1">
        <f t="array" ref="AS474">IF(TRIM(AO474)="Not-selected",0,IF(OR(TRIM(AQ474)="",AR474=""),"",IFERROR(SUM(_xlfn.NUMBERVALUE(SUBSTITUTE(TRIM(_xlfn.XLOOKUP(TRIM(_xlfn.TEXTSPLIT(AQ474,",")),TRIM(_xlfn.TEXTSPLIT(E474,",")),TRIM(_xlfn.TEXTSPLIT(I474,",")))),"$","")))*AR474,"")))</f>
        <v/>
      </c>
      <c r="AU474" t="s">
        <v>58</v>
      </c>
      <c r="AV474" s="101"/>
    </row>
    <row r="475" spans="1:48" ht="14.25" customHeight="1">
      <c r="A475" t="s">
        <v>2116</v>
      </c>
      <c r="C475" s="29" t="s">
        <v>1389</v>
      </c>
      <c r="D475" s="9" t="s">
        <v>1390</v>
      </c>
      <c r="E475" t="s">
        <v>2025</v>
      </c>
      <c r="F475" s="9" t="s">
        <v>49</v>
      </c>
      <c r="G475" s="9" t="s">
        <v>2117</v>
      </c>
      <c r="H475" s="9" t="s">
        <v>2118</v>
      </c>
      <c r="I475" s="147" t="s">
        <v>2090</v>
      </c>
      <c r="J475" s="9">
        <v>1</v>
      </c>
      <c r="K475" s="9" t="s">
        <v>2090</v>
      </c>
      <c r="L475" s="9" t="s">
        <v>55</v>
      </c>
      <c r="M475" s="9" t="s">
        <v>1394</v>
      </c>
      <c r="N475" s="98" t="s">
        <v>1395</v>
      </c>
      <c r="O475" s="28" t="s">
        <v>2119</v>
      </c>
      <c r="P475" s="29" t="s">
        <v>55</v>
      </c>
      <c r="Q475" s="29" t="s">
        <v>55</v>
      </c>
      <c r="R475" s="29" t="s">
        <v>55</v>
      </c>
      <c r="S475" s="29" t="s">
        <v>55</v>
      </c>
      <c r="T475" s="29" t="s">
        <v>55</v>
      </c>
      <c r="U475" s="29" t="s">
        <v>55</v>
      </c>
      <c r="V475" s="29" t="s">
        <v>55</v>
      </c>
      <c r="W475" s="29" t="s">
        <v>55</v>
      </c>
      <c r="X475" s="29" t="s">
        <v>55</v>
      </c>
      <c r="Y475" s="29" t="s">
        <v>55</v>
      </c>
      <c r="Z475" s="29" t="s">
        <v>55</v>
      </c>
      <c r="AA475" s="29" t="s">
        <v>55</v>
      </c>
      <c r="AB475" s="29" t="s">
        <v>55</v>
      </c>
      <c r="AC475" s="29" t="s">
        <v>55</v>
      </c>
      <c r="AD475" s="29" t="s">
        <v>55</v>
      </c>
      <c r="AE475" s="29" t="s">
        <v>55</v>
      </c>
      <c r="AF475" s="29" t="s">
        <v>55</v>
      </c>
      <c r="AG475" s="29" t="s">
        <v>55</v>
      </c>
      <c r="AH475" s="29" t="s">
        <v>189</v>
      </c>
      <c r="AI475" s="9" t="s">
        <v>1472</v>
      </c>
      <c r="AP475" s="9" t="str">
        <f t="shared" si="21"/>
        <v xml:space="preserve"> </v>
      </c>
      <c r="AQ475" s="9" t="str">
        <f t="shared" si="21"/>
        <v xml:space="preserve"> </v>
      </c>
      <c r="AS475" s="59" t="str" cm="1">
        <f t="array" ref="AS475">IF(TRIM(AO475)="Not-selected",0,IF(OR(TRIM(AQ475)="",AR475=""),"",IFERROR(SUM(_xlfn.NUMBERVALUE(SUBSTITUTE(TRIM(_xlfn.XLOOKUP(TRIM(_xlfn.TEXTSPLIT(AQ475,",")),TRIM(_xlfn.TEXTSPLIT(E475,",")),TRIM(_xlfn.TEXTSPLIT(I475,",")))),"$","")))*AR475,"")))</f>
        <v/>
      </c>
      <c r="AU475" t="s">
        <v>361</v>
      </c>
      <c r="AV475" s="101"/>
    </row>
    <row r="476" spans="1:48" ht="14.25" customHeight="1">
      <c r="A476" t="s">
        <v>2120</v>
      </c>
      <c r="C476" s="29" t="s">
        <v>1389</v>
      </c>
      <c r="D476" s="9" t="s">
        <v>1390</v>
      </c>
      <c r="E476" t="s">
        <v>2025</v>
      </c>
      <c r="F476" s="9" t="s">
        <v>49</v>
      </c>
      <c r="G476" s="9" t="s">
        <v>2121</v>
      </c>
      <c r="H476" s="9" t="s">
        <v>2122</v>
      </c>
      <c r="I476" s="147" t="s">
        <v>1860</v>
      </c>
      <c r="J476" s="9">
        <v>1</v>
      </c>
      <c r="K476" s="9" t="s">
        <v>1860</v>
      </c>
      <c r="L476" s="9" t="s">
        <v>55</v>
      </c>
      <c r="M476" s="9" t="s">
        <v>1394</v>
      </c>
      <c r="N476" s="98" t="s">
        <v>1395</v>
      </c>
      <c r="O476" s="28" t="s">
        <v>2123</v>
      </c>
      <c r="P476" s="29" t="s">
        <v>55</v>
      </c>
      <c r="Q476" s="29" t="s">
        <v>55</v>
      </c>
      <c r="R476" s="29" t="s">
        <v>55</v>
      </c>
      <c r="S476" s="29" t="s">
        <v>55</v>
      </c>
      <c r="T476" s="29" t="s">
        <v>55</v>
      </c>
      <c r="U476" s="29" t="s">
        <v>55</v>
      </c>
      <c r="V476" s="29" t="s">
        <v>55</v>
      </c>
      <c r="W476" s="29" t="s">
        <v>55</v>
      </c>
      <c r="X476" s="29" t="s">
        <v>55</v>
      </c>
      <c r="Y476" s="29" t="s">
        <v>55</v>
      </c>
      <c r="Z476" s="29" t="s">
        <v>55</v>
      </c>
      <c r="AA476" s="29" t="s">
        <v>55</v>
      </c>
      <c r="AB476" s="29" t="s">
        <v>55</v>
      </c>
      <c r="AC476" s="29" t="s">
        <v>55</v>
      </c>
      <c r="AD476" s="29" t="s">
        <v>55</v>
      </c>
      <c r="AE476" s="29" t="s">
        <v>55</v>
      </c>
      <c r="AF476" s="29" t="s">
        <v>55</v>
      </c>
      <c r="AG476" s="29" t="s">
        <v>55</v>
      </c>
      <c r="AH476" s="29" t="s">
        <v>65</v>
      </c>
      <c r="AI476" s="9" t="s">
        <v>1397</v>
      </c>
      <c r="AP476" s="9" t="str">
        <f t="shared" si="21"/>
        <v xml:space="preserve"> </v>
      </c>
      <c r="AQ476" s="9" t="str">
        <f t="shared" si="21"/>
        <v xml:space="preserve"> </v>
      </c>
      <c r="AS476" s="59" t="str" cm="1">
        <f t="array" ref="AS476">IF(TRIM(AO476)="Not-selected",0,IF(OR(TRIM(AQ476)="",AR476=""),"",IFERROR(SUM(_xlfn.NUMBERVALUE(SUBSTITUTE(TRIM(_xlfn.XLOOKUP(TRIM(_xlfn.TEXTSPLIT(AQ476,",")),TRIM(_xlfn.TEXTSPLIT(E476,",")),TRIM(_xlfn.TEXTSPLIT(I476,",")))),"$","")))*AR476,"")))</f>
        <v/>
      </c>
      <c r="AU476" t="s">
        <v>58</v>
      </c>
      <c r="AV476" s="101"/>
    </row>
    <row r="477" spans="1:48" ht="14.25" customHeight="1">
      <c r="A477" t="s">
        <v>1973</v>
      </c>
      <c r="C477" s="29" t="s">
        <v>1389</v>
      </c>
      <c r="D477" s="9" t="s">
        <v>1390</v>
      </c>
      <c r="E477" t="s">
        <v>2124</v>
      </c>
      <c r="F477" s="9" t="s">
        <v>49</v>
      </c>
      <c r="G477" s="9" t="s">
        <v>2125</v>
      </c>
      <c r="H477" s="9" t="s">
        <v>2126</v>
      </c>
      <c r="I477" s="147" t="s">
        <v>2127</v>
      </c>
      <c r="J477" s="9">
        <v>1</v>
      </c>
      <c r="K477" s="9" t="s">
        <v>2127</v>
      </c>
      <c r="L477" s="9" t="s">
        <v>55</v>
      </c>
      <c r="M477" s="9" t="s">
        <v>1394</v>
      </c>
      <c r="N477" s="98" t="s">
        <v>1395</v>
      </c>
      <c r="O477" s="28" t="s">
        <v>2128</v>
      </c>
      <c r="P477" s="29" t="s">
        <v>55</v>
      </c>
      <c r="Q477" s="29" t="s">
        <v>55</v>
      </c>
      <c r="R477" s="29" t="s">
        <v>55</v>
      </c>
      <c r="S477" s="29" t="s">
        <v>55</v>
      </c>
      <c r="T477" s="29" t="s">
        <v>55</v>
      </c>
      <c r="U477" s="29" t="s">
        <v>55</v>
      </c>
      <c r="V477" s="29" t="s">
        <v>55</v>
      </c>
      <c r="W477" s="29" t="s">
        <v>55</v>
      </c>
      <c r="X477" s="29" t="s">
        <v>55</v>
      </c>
      <c r="Y477" s="29" t="s">
        <v>55</v>
      </c>
      <c r="Z477" s="29" t="s">
        <v>55</v>
      </c>
      <c r="AA477" s="29" t="s">
        <v>55</v>
      </c>
      <c r="AB477" s="29" t="s">
        <v>55</v>
      </c>
      <c r="AC477" s="29" t="s">
        <v>55</v>
      </c>
      <c r="AD477" s="29" t="s">
        <v>55</v>
      </c>
      <c r="AE477" s="29" t="s">
        <v>55</v>
      </c>
      <c r="AF477" s="29" t="s">
        <v>55</v>
      </c>
      <c r="AG477" s="29" t="s">
        <v>55</v>
      </c>
      <c r="AH477" s="29" t="s">
        <v>56</v>
      </c>
      <c r="AI477" s="9" t="s">
        <v>1403</v>
      </c>
      <c r="AP477" s="9" t="str">
        <f t="shared" si="21"/>
        <v xml:space="preserve"> </v>
      </c>
      <c r="AQ477" s="9" t="str">
        <f t="shared" si="21"/>
        <v xml:space="preserve"> </v>
      </c>
      <c r="AS477" s="59" t="str" cm="1">
        <f t="array" ref="AS477">IF(TRIM(AO477)="Not-selected",0,IF(OR(TRIM(AQ477)="",AR477=""),"",IFERROR(SUM(_xlfn.NUMBERVALUE(SUBSTITUTE(TRIM(_xlfn.XLOOKUP(TRIM(_xlfn.TEXTSPLIT(AQ477,",")),TRIM(_xlfn.TEXTSPLIT(E477,",")),TRIM(_xlfn.TEXTSPLIT(I477,",")))),"$","")))*AR477,"")))</f>
        <v/>
      </c>
      <c r="AU477" t="s">
        <v>58</v>
      </c>
      <c r="AV477" s="101"/>
    </row>
    <row r="478" spans="1:48" ht="14.25" customHeight="1">
      <c r="A478" t="s">
        <v>2129</v>
      </c>
      <c r="C478" s="29" t="s">
        <v>1389</v>
      </c>
      <c r="D478" s="9" t="s">
        <v>1390</v>
      </c>
      <c r="E478" t="s">
        <v>1871</v>
      </c>
      <c r="F478" s="9" t="s">
        <v>49</v>
      </c>
      <c r="G478" s="9" t="s">
        <v>2130</v>
      </c>
      <c r="H478" s="9" t="s">
        <v>2131</v>
      </c>
      <c r="I478" s="147" t="s">
        <v>2132</v>
      </c>
      <c r="J478" s="9">
        <v>1</v>
      </c>
      <c r="K478" s="9" t="s">
        <v>2132</v>
      </c>
      <c r="L478" s="9" t="s">
        <v>55</v>
      </c>
      <c r="M478" s="9" t="s">
        <v>1394</v>
      </c>
      <c r="N478" s="98" t="s">
        <v>1395</v>
      </c>
      <c r="O478" s="28" t="s">
        <v>2133</v>
      </c>
      <c r="P478" s="29" t="s">
        <v>55</v>
      </c>
      <c r="Q478" s="29" t="s">
        <v>55</v>
      </c>
      <c r="R478" s="29" t="s">
        <v>55</v>
      </c>
      <c r="S478" s="29" t="s">
        <v>55</v>
      </c>
      <c r="T478" s="29" t="s">
        <v>55</v>
      </c>
      <c r="U478" s="29" t="s">
        <v>55</v>
      </c>
      <c r="V478" s="29" t="s">
        <v>55</v>
      </c>
      <c r="W478" s="29" t="s">
        <v>55</v>
      </c>
      <c r="X478" s="29" t="s">
        <v>55</v>
      </c>
      <c r="Y478" s="29" t="s">
        <v>55</v>
      </c>
      <c r="Z478" s="29" t="s">
        <v>55</v>
      </c>
      <c r="AA478" s="29" t="s">
        <v>55</v>
      </c>
      <c r="AB478" s="29" t="s">
        <v>55</v>
      </c>
      <c r="AC478" s="29" t="s">
        <v>55</v>
      </c>
      <c r="AD478" s="29" t="s">
        <v>55</v>
      </c>
      <c r="AE478" s="29" t="s">
        <v>55</v>
      </c>
      <c r="AF478" s="29" t="s">
        <v>55</v>
      </c>
      <c r="AG478" s="29" t="s">
        <v>55</v>
      </c>
      <c r="AH478" s="29" t="s">
        <v>189</v>
      </c>
      <c r="AI478" s="9" t="s">
        <v>1407</v>
      </c>
      <c r="AP478" s="9" t="str">
        <f t="shared" si="21"/>
        <v xml:space="preserve"> </v>
      </c>
      <c r="AQ478" s="9" t="str">
        <f t="shared" si="21"/>
        <v xml:space="preserve"> </v>
      </c>
      <c r="AS478" s="59" t="str" cm="1">
        <f t="array" ref="AS478">IF(TRIM(AO478)="Not-selected",0,IF(OR(TRIM(AQ478)="",AR478=""),"",IFERROR(SUM(_xlfn.NUMBERVALUE(SUBSTITUTE(TRIM(_xlfn.XLOOKUP(TRIM(_xlfn.TEXTSPLIT(AQ478,",")),TRIM(_xlfn.TEXTSPLIT(E478,",")),TRIM(_xlfn.TEXTSPLIT(I478,",")))),"$","")))*AR478,"")))</f>
        <v/>
      </c>
      <c r="AU478" t="s">
        <v>58</v>
      </c>
      <c r="AV478" s="101"/>
    </row>
    <row r="479" spans="1:48" ht="14.25" customHeight="1">
      <c r="A479" t="s">
        <v>2134</v>
      </c>
      <c r="C479" s="29" t="s">
        <v>1389</v>
      </c>
      <c r="D479" s="9" t="s">
        <v>1390</v>
      </c>
      <c r="E479" t="s">
        <v>1969</v>
      </c>
      <c r="F479" s="9" t="s">
        <v>49</v>
      </c>
      <c r="G479" s="9" t="s">
        <v>2135</v>
      </c>
      <c r="H479" s="9" t="s">
        <v>2136</v>
      </c>
      <c r="I479" s="147" t="s">
        <v>2034</v>
      </c>
      <c r="J479" s="9">
        <v>1</v>
      </c>
      <c r="K479" s="9" t="s">
        <v>2034</v>
      </c>
      <c r="L479" s="9" t="s">
        <v>55</v>
      </c>
      <c r="M479" s="9" t="s">
        <v>1394</v>
      </c>
      <c r="N479" s="98" t="s">
        <v>1395</v>
      </c>
      <c r="O479" s="28" t="s">
        <v>2137</v>
      </c>
      <c r="P479" s="29" t="s">
        <v>55</v>
      </c>
      <c r="Q479" s="29" t="s">
        <v>55</v>
      </c>
      <c r="R479" s="29" t="s">
        <v>55</v>
      </c>
      <c r="S479" s="29" t="s">
        <v>55</v>
      </c>
      <c r="T479" s="29" t="s">
        <v>55</v>
      </c>
      <c r="U479" s="29" t="s">
        <v>55</v>
      </c>
      <c r="V479" s="29" t="s">
        <v>55</v>
      </c>
      <c r="W479" s="29" t="s">
        <v>55</v>
      </c>
      <c r="X479" s="29" t="s">
        <v>55</v>
      </c>
      <c r="Y479" s="29" t="s">
        <v>55</v>
      </c>
      <c r="Z479" s="29" t="s">
        <v>55</v>
      </c>
      <c r="AA479" s="29" t="s">
        <v>55</v>
      </c>
      <c r="AB479" s="29" t="s">
        <v>55</v>
      </c>
      <c r="AC479" s="29" t="s">
        <v>55</v>
      </c>
      <c r="AD479" s="29" t="s">
        <v>55</v>
      </c>
      <c r="AE479" s="29" t="s">
        <v>55</v>
      </c>
      <c r="AF479" s="29" t="s">
        <v>55</v>
      </c>
      <c r="AG479" s="29" t="s">
        <v>55</v>
      </c>
      <c r="AH479" s="29" t="s">
        <v>65</v>
      </c>
      <c r="AI479" s="9" t="s">
        <v>1539</v>
      </c>
      <c r="AP479" s="9" t="str">
        <f t="shared" si="21"/>
        <v xml:space="preserve"> </v>
      </c>
      <c r="AQ479" s="9" t="str">
        <f t="shared" si="21"/>
        <v xml:space="preserve"> </v>
      </c>
      <c r="AS479" s="59" t="str" cm="1">
        <f t="array" ref="AS479">IF(TRIM(AO479)="Not-selected",0,IF(OR(TRIM(AQ479)="",AR479=""),"",IFERROR(SUM(_xlfn.NUMBERVALUE(SUBSTITUTE(TRIM(_xlfn.XLOOKUP(TRIM(_xlfn.TEXTSPLIT(AQ479,",")),TRIM(_xlfn.TEXTSPLIT(E479,",")),TRIM(_xlfn.TEXTSPLIT(I479,",")))),"$","")))*AR479,"")))</f>
        <v/>
      </c>
      <c r="AU479" t="s">
        <v>58</v>
      </c>
      <c r="AV479" s="101"/>
    </row>
    <row r="480" spans="1:48" ht="14.25" customHeight="1">
      <c r="A480" t="s">
        <v>2138</v>
      </c>
      <c r="C480" s="29" t="s">
        <v>1389</v>
      </c>
      <c r="D480" s="9" t="s">
        <v>1390</v>
      </c>
      <c r="E480" t="s">
        <v>1969</v>
      </c>
      <c r="F480" s="9" t="s">
        <v>49</v>
      </c>
      <c r="G480" s="9" t="s">
        <v>2139</v>
      </c>
      <c r="H480" s="9" t="s">
        <v>2140</v>
      </c>
      <c r="I480" s="147" t="s">
        <v>2141</v>
      </c>
      <c r="J480" s="9">
        <v>1</v>
      </c>
      <c r="K480" s="9" t="s">
        <v>2141</v>
      </c>
      <c r="L480" s="9" t="s">
        <v>55</v>
      </c>
      <c r="M480" s="9" t="s">
        <v>1394</v>
      </c>
      <c r="N480" s="98" t="s">
        <v>1395</v>
      </c>
      <c r="O480" s="28" t="s">
        <v>2142</v>
      </c>
      <c r="P480" s="29" t="s">
        <v>55</v>
      </c>
      <c r="Q480" s="29" t="s">
        <v>55</v>
      </c>
      <c r="R480" s="29" t="s">
        <v>55</v>
      </c>
      <c r="S480" s="29" t="s">
        <v>55</v>
      </c>
      <c r="T480" s="29" t="s">
        <v>55</v>
      </c>
      <c r="U480" s="29" t="s">
        <v>55</v>
      </c>
      <c r="V480" s="29" t="s">
        <v>55</v>
      </c>
      <c r="W480" s="29" t="s">
        <v>55</v>
      </c>
      <c r="X480" s="29" t="s">
        <v>55</v>
      </c>
      <c r="Y480" s="29" t="s">
        <v>55</v>
      </c>
      <c r="Z480" s="29" t="s">
        <v>55</v>
      </c>
      <c r="AA480" s="29" t="s">
        <v>55</v>
      </c>
      <c r="AB480" s="29" t="s">
        <v>55</v>
      </c>
      <c r="AC480" s="29" t="s">
        <v>55</v>
      </c>
      <c r="AD480" s="29" t="s">
        <v>55</v>
      </c>
      <c r="AE480" s="29" t="s">
        <v>55</v>
      </c>
      <c r="AF480" s="29" t="s">
        <v>55</v>
      </c>
      <c r="AG480" s="29" t="s">
        <v>55</v>
      </c>
      <c r="AH480" s="29" t="s">
        <v>56</v>
      </c>
      <c r="AI480" s="9" t="s">
        <v>1479</v>
      </c>
      <c r="AP480" s="9" t="str">
        <f t="shared" si="21"/>
        <v xml:space="preserve"> </v>
      </c>
      <c r="AQ480" s="9" t="str">
        <f t="shared" si="21"/>
        <v xml:space="preserve"> </v>
      </c>
      <c r="AS480" s="59" t="str" cm="1">
        <f t="array" ref="AS480">IF(TRIM(AO480)="Not-selected",0,IF(OR(TRIM(AQ480)="",AR480=""),"",IFERROR(SUM(_xlfn.NUMBERVALUE(SUBSTITUTE(TRIM(_xlfn.XLOOKUP(TRIM(_xlfn.TEXTSPLIT(AQ480,",")),TRIM(_xlfn.TEXTSPLIT(E480,",")),TRIM(_xlfn.TEXTSPLIT(I480,",")))),"$","")))*AR480,"")))</f>
        <v/>
      </c>
      <c r="AU480" t="s">
        <v>58</v>
      </c>
      <c r="AV480" s="101"/>
    </row>
    <row r="481" spans="1:48" ht="14.25" customHeight="1">
      <c r="A481" t="s">
        <v>1448</v>
      </c>
      <c r="C481" s="29" t="s">
        <v>1389</v>
      </c>
      <c r="D481" s="9" t="s">
        <v>1390</v>
      </c>
      <c r="E481" t="s">
        <v>1449</v>
      </c>
      <c r="F481" s="9" t="s">
        <v>49</v>
      </c>
      <c r="G481" s="9" t="s">
        <v>2143</v>
      </c>
      <c r="H481" s="9" t="s">
        <v>2144</v>
      </c>
      <c r="I481" s="147" t="s">
        <v>2145</v>
      </c>
      <c r="J481" s="9">
        <v>1</v>
      </c>
      <c r="K481" s="9" t="s">
        <v>2145</v>
      </c>
      <c r="L481" s="9" t="s">
        <v>55</v>
      </c>
      <c r="M481" s="9" t="s">
        <v>1394</v>
      </c>
      <c r="N481" s="98" t="s">
        <v>1395</v>
      </c>
      <c r="O481" s="28" t="s">
        <v>1452</v>
      </c>
      <c r="P481" s="29" t="s">
        <v>55</v>
      </c>
      <c r="Q481" s="29" t="s">
        <v>55</v>
      </c>
      <c r="R481" s="29" t="s">
        <v>55</v>
      </c>
      <c r="S481" s="29" t="s">
        <v>55</v>
      </c>
      <c r="T481" s="29" t="s">
        <v>55</v>
      </c>
      <c r="U481" s="29" t="s">
        <v>55</v>
      </c>
      <c r="V481" s="29" t="s">
        <v>55</v>
      </c>
      <c r="W481" s="29" t="s">
        <v>55</v>
      </c>
      <c r="X481" s="29" t="s">
        <v>55</v>
      </c>
      <c r="Y481" s="29" t="s">
        <v>55</v>
      </c>
      <c r="Z481" s="29" t="s">
        <v>55</v>
      </c>
      <c r="AA481" s="29" t="s">
        <v>55</v>
      </c>
      <c r="AB481" s="29" t="s">
        <v>55</v>
      </c>
      <c r="AC481" s="29" t="s">
        <v>55</v>
      </c>
      <c r="AD481" s="29" t="s">
        <v>55</v>
      </c>
      <c r="AE481" s="29" t="s">
        <v>55</v>
      </c>
      <c r="AF481" s="29" t="s">
        <v>55</v>
      </c>
      <c r="AG481" s="29" t="s">
        <v>55</v>
      </c>
      <c r="AH481" s="29" t="s">
        <v>189</v>
      </c>
      <c r="AI481" s="9" t="s">
        <v>1411</v>
      </c>
      <c r="AP481" s="9" t="str">
        <f t="shared" si="21"/>
        <v xml:space="preserve"> </v>
      </c>
      <c r="AQ481" s="9" t="str">
        <f t="shared" si="21"/>
        <v xml:space="preserve"> </v>
      </c>
      <c r="AS481" s="59" t="str" cm="1">
        <f t="array" ref="AS481">IF(TRIM(AO481)="Not-selected",0,IF(OR(TRIM(AQ481)="",AR481=""),"",IFERROR(SUM(_xlfn.NUMBERVALUE(SUBSTITUTE(TRIM(_xlfn.XLOOKUP(TRIM(_xlfn.TEXTSPLIT(AQ481,",")),TRIM(_xlfn.TEXTSPLIT(E481,",")),TRIM(_xlfn.TEXTSPLIT(I481,",")))),"$","")))*AR481,"")))</f>
        <v/>
      </c>
      <c r="AU481" t="s">
        <v>58</v>
      </c>
      <c r="AV481" s="101"/>
    </row>
    <row r="482" spans="1:48" ht="14.25" customHeight="1">
      <c r="A482" t="s">
        <v>2146</v>
      </c>
      <c r="C482" s="29" t="s">
        <v>1389</v>
      </c>
      <c r="D482" s="9" t="s">
        <v>1390</v>
      </c>
      <c r="E482" t="s">
        <v>1969</v>
      </c>
      <c r="F482" s="9" t="s">
        <v>49</v>
      </c>
      <c r="G482" s="9" t="s">
        <v>2147</v>
      </c>
      <c r="H482" s="9" t="s">
        <v>2148</v>
      </c>
      <c r="I482" s="147" t="s">
        <v>1826</v>
      </c>
      <c r="J482" s="9">
        <v>1</v>
      </c>
      <c r="K482" s="9" t="s">
        <v>1826</v>
      </c>
      <c r="L482" s="9" t="s">
        <v>55</v>
      </c>
      <c r="M482" s="9" t="s">
        <v>1394</v>
      </c>
      <c r="N482" s="98" t="s">
        <v>1395</v>
      </c>
      <c r="O482" s="28" t="s">
        <v>2149</v>
      </c>
      <c r="P482" s="29" t="s">
        <v>55</v>
      </c>
      <c r="Q482" s="29" t="s">
        <v>55</v>
      </c>
      <c r="R482" s="29" t="s">
        <v>55</v>
      </c>
      <c r="S482" s="29" t="s">
        <v>55</v>
      </c>
      <c r="T482" s="29" t="s">
        <v>55</v>
      </c>
      <c r="U482" s="29" t="s">
        <v>55</v>
      </c>
      <c r="V482" s="29" t="s">
        <v>55</v>
      </c>
      <c r="W482" s="29" t="s">
        <v>55</v>
      </c>
      <c r="X482" s="29" t="s">
        <v>55</v>
      </c>
      <c r="Y482" s="29" t="s">
        <v>55</v>
      </c>
      <c r="Z482" s="29" t="s">
        <v>55</v>
      </c>
      <c r="AA482" s="29" t="s">
        <v>55</v>
      </c>
      <c r="AB482" s="29" t="s">
        <v>55</v>
      </c>
      <c r="AC482" s="29" t="s">
        <v>55</v>
      </c>
      <c r="AD482" s="29" t="s">
        <v>55</v>
      </c>
      <c r="AE482" s="29" t="s">
        <v>55</v>
      </c>
      <c r="AF482" s="29" t="s">
        <v>55</v>
      </c>
      <c r="AG482" s="29" t="s">
        <v>55</v>
      </c>
      <c r="AH482" s="29" t="s">
        <v>56</v>
      </c>
      <c r="AI482" s="9" t="s">
        <v>1416</v>
      </c>
      <c r="AP482" s="9" t="str">
        <f t="shared" si="21"/>
        <v xml:space="preserve"> </v>
      </c>
      <c r="AQ482" s="9" t="str">
        <f t="shared" si="21"/>
        <v xml:space="preserve"> </v>
      </c>
      <c r="AS482" s="59" t="str" cm="1">
        <f t="array" ref="AS482">IF(TRIM(AO482)="Not-selected",0,IF(OR(TRIM(AQ482)="",AR482=""),"",IFERROR(SUM(_xlfn.NUMBERVALUE(SUBSTITUTE(TRIM(_xlfn.XLOOKUP(TRIM(_xlfn.TEXTSPLIT(AQ482,",")),TRIM(_xlfn.TEXTSPLIT(E482,",")),TRIM(_xlfn.TEXTSPLIT(I482,",")))),"$","")))*AR482,"")))</f>
        <v/>
      </c>
      <c r="AU482" t="s">
        <v>58</v>
      </c>
      <c r="AV482" s="101"/>
    </row>
    <row r="483" spans="1:48" ht="14.25" customHeight="1">
      <c r="A483" t="s">
        <v>2150</v>
      </c>
      <c r="C483" s="29" t="s">
        <v>1389</v>
      </c>
      <c r="D483" s="9" t="s">
        <v>1390</v>
      </c>
      <c r="E483" t="s">
        <v>1969</v>
      </c>
      <c r="F483" s="9" t="s">
        <v>49</v>
      </c>
      <c r="G483" s="9" t="s">
        <v>2151</v>
      </c>
      <c r="H483" s="9" t="s">
        <v>2152</v>
      </c>
      <c r="I483" s="147" t="s">
        <v>2153</v>
      </c>
      <c r="J483" s="9">
        <v>1</v>
      </c>
      <c r="K483" s="9" t="s">
        <v>2153</v>
      </c>
      <c r="L483" s="9" t="s">
        <v>55</v>
      </c>
      <c r="M483" s="9" t="s">
        <v>1394</v>
      </c>
      <c r="N483" s="98" t="s">
        <v>1395</v>
      </c>
      <c r="O483" s="28" t="s">
        <v>2154</v>
      </c>
      <c r="P483" s="29" t="s">
        <v>55</v>
      </c>
      <c r="Q483" s="29" t="s">
        <v>55</v>
      </c>
      <c r="R483" s="29" t="s">
        <v>55</v>
      </c>
      <c r="S483" s="29" t="s">
        <v>55</v>
      </c>
      <c r="T483" s="29" t="s">
        <v>55</v>
      </c>
      <c r="U483" s="29" t="s">
        <v>55</v>
      </c>
      <c r="V483" s="29" t="s">
        <v>55</v>
      </c>
      <c r="W483" s="29" t="s">
        <v>55</v>
      </c>
      <c r="X483" s="29" t="s">
        <v>55</v>
      </c>
      <c r="Y483" s="29" t="s">
        <v>55</v>
      </c>
      <c r="Z483" s="29" t="s">
        <v>55</v>
      </c>
      <c r="AA483" s="29" t="s">
        <v>55</v>
      </c>
      <c r="AB483" s="29" t="s">
        <v>55</v>
      </c>
      <c r="AC483" s="29" t="s">
        <v>55</v>
      </c>
      <c r="AD483" s="29" t="s">
        <v>55</v>
      </c>
      <c r="AE483" s="29" t="s">
        <v>55</v>
      </c>
      <c r="AF483" s="29" t="s">
        <v>55</v>
      </c>
      <c r="AG483" s="29" t="s">
        <v>55</v>
      </c>
      <c r="AH483" s="29" t="s">
        <v>189</v>
      </c>
      <c r="AI483" s="9" t="s">
        <v>1420</v>
      </c>
      <c r="AP483" s="9" t="str">
        <f t="shared" si="21"/>
        <v xml:space="preserve"> </v>
      </c>
      <c r="AQ483" s="9" t="str">
        <f t="shared" si="21"/>
        <v xml:space="preserve"> </v>
      </c>
      <c r="AS483" s="59" t="str" cm="1">
        <f t="array" ref="AS483">IF(TRIM(AO483)="Not-selected",0,IF(OR(TRIM(AQ483)="",AR483=""),"",IFERROR(SUM(_xlfn.NUMBERVALUE(SUBSTITUTE(TRIM(_xlfn.XLOOKUP(TRIM(_xlfn.TEXTSPLIT(AQ483,",")),TRIM(_xlfn.TEXTSPLIT(E483,",")),TRIM(_xlfn.TEXTSPLIT(I483,",")))),"$","")))*AR483,"")))</f>
        <v/>
      </c>
      <c r="AU483" t="s">
        <v>58</v>
      </c>
      <c r="AV483" s="101"/>
    </row>
    <row r="484" spans="1:48" ht="14.25" customHeight="1">
      <c r="A484" t="s">
        <v>2155</v>
      </c>
      <c r="C484" s="29" t="s">
        <v>1389</v>
      </c>
      <c r="D484" s="9" t="s">
        <v>1390</v>
      </c>
      <c r="E484" t="s">
        <v>1969</v>
      </c>
      <c r="F484" s="9" t="s">
        <v>49</v>
      </c>
      <c r="G484" s="9" t="s">
        <v>2156</v>
      </c>
      <c r="H484" s="9" t="s">
        <v>2157</v>
      </c>
      <c r="I484" s="147" t="s">
        <v>2153</v>
      </c>
      <c r="J484" s="9">
        <v>1</v>
      </c>
      <c r="K484" s="9" t="s">
        <v>2153</v>
      </c>
      <c r="L484" s="9" t="s">
        <v>55</v>
      </c>
      <c r="M484" s="9" t="s">
        <v>1394</v>
      </c>
      <c r="N484" s="98" t="s">
        <v>1395</v>
      </c>
      <c r="O484" s="28" t="s">
        <v>2158</v>
      </c>
      <c r="P484" s="29" t="s">
        <v>55</v>
      </c>
      <c r="Q484" s="29" t="s">
        <v>55</v>
      </c>
      <c r="R484" s="29" t="s">
        <v>55</v>
      </c>
      <c r="S484" s="29" t="s">
        <v>55</v>
      </c>
      <c r="T484" s="29" t="s">
        <v>55</v>
      </c>
      <c r="U484" s="29" t="s">
        <v>55</v>
      </c>
      <c r="V484" s="29" t="s">
        <v>55</v>
      </c>
      <c r="W484" s="29" t="s">
        <v>55</v>
      </c>
      <c r="X484" s="29" t="s">
        <v>55</v>
      </c>
      <c r="Y484" s="29" t="s">
        <v>55</v>
      </c>
      <c r="Z484" s="29" t="s">
        <v>55</v>
      </c>
      <c r="AA484" s="29" t="s">
        <v>55</v>
      </c>
      <c r="AB484" s="29" t="s">
        <v>55</v>
      </c>
      <c r="AC484" s="29" t="s">
        <v>55</v>
      </c>
      <c r="AD484" s="29" t="s">
        <v>55</v>
      </c>
      <c r="AE484" s="29" t="s">
        <v>55</v>
      </c>
      <c r="AF484" s="29" t="s">
        <v>55</v>
      </c>
      <c r="AG484" s="29" t="s">
        <v>55</v>
      </c>
      <c r="AH484" s="29" t="s">
        <v>65</v>
      </c>
      <c r="AI484" s="9" t="s">
        <v>1424</v>
      </c>
      <c r="AP484" s="9" t="str">
        <f t="shared" si="21"/>
        <v xml:space="preserve"> </v>
      </c>
      <c r="AQ484" s="9" t="str">
        <f t="shared" si="21"/>
        <v xml:space="preserve"> </v>
      </c>
      <c r="AS484" s="59" t="str" cm="1">
        <f t="array" ref="AS484">IF(TRIM(AO484)="Not-selected",0,IF(OR(TRIM(AQ484)="",AR484=""),"",IFERROR(SUM(_xlfn.NUMBERVALUE(SUBSTITUTE(TRIM(_xlfn.XLOOKUP(TRIM(_xlfn.TEXTSPLIT(AQ484,",")),TRIM(_xlfn.TEXTSPLIT(E484,",")),TRIM(_xlfn.TEXTSPLIT(I484,",")))),"$","")))*AR484,"")))</f>
        <v/>
      </c>
      <c r="AU484" t="s">
        <v>58</v>
      </c>
      <c r="AV484" s="101"/>
    </row>
    <row r="485" spans="1:48" ht="14.25" customHeight="1">
      <c r="A485" t="s">
        <v>2159</v>
      </c>
      <c r="C485" s="29" t="s">
        <v>1389</v>
      </c>
      <c r="D485" s="9" t="s">
        <v>1390</v>
      </c>
      <c r="E485" t="s">
        <v>1454</v>
      </c>
      <c r="F485" s="9" t="s">
        <v>49</v>
      </c>
      <c r="G485" s="9" t="s">
        <v>2160</v>
      </c>
      <c r="H485" s="9" t="s">
        <v>2161</v>
      </c>
      <c r="I485" s="147" t="s">
        <v>2162</v>
      </c>
      <c r="J485" s="9">
        <v>1</v>
      </c>
      <c r="K485" s="9" t="s">
        <v>2162</v>
      </c>
      <c r="L485" s="9" t="s">
        <v>55</v>
      </c>
      <c r="M485" s="9" t="s">
        <v>1394</v>
      </c>
      <c r="N485" s="98" t="s">
        <v>1395</v>
      </c>
      <c r="O485" s="28" t="s">
        <v>2163</v>
      </c>
      <c r="P485" s="29" t="s">
        <v>55</v>
      </c>
      <c r="Q485" s="29" t="s">
        <v>55</v>
      </c>
      <c r="R485" s="29" t="s">
        <v>55</v>
      </c>
      <c r="S485" s="29" t="s">
        <v>55</v>
      </c>
      <c r="T485" s="29" t="s">
        <v>55</v>
      </c>
      <c r="U485" s="29" t="s">
        <v>55</v>
      </c>
      <c r="V485" s="29" t="s">
        <v>55</v>
      </c>
      <c r="W485" s="29" t="s">
        <v>55</v>
      </c>
      <c r="X485" s="29" t="s">
        <v>55</v>
      </c>
      <c r="Y485" s="29" t="s">
        <v>55</v>
      </c>
      <c r="Z485" s="29" t="s">
        <v>55</v>
      </c>
      <c r="AA485" s="29" t="s">
        <v>55</v>
      </c>
      <c r="AB485" s="29" t="s">
        <v>55</v>
      </c>
      <c r="AC485" s="29" t="s">
        <v>55</v>
      </c>
      <c r="AD485" s="29" t="s">
        <v>55</v>
      </c>
      <c r="AE485" s="29" t="s">
        <v>55</v>
      </c>
      <c r="AF485" s="29" t="s">
        <v>55</v>
      </c>
      <c r="AG485" s="29" t="s">
        <v>55</v>
      </c>
      <c r="AH485" s="29" t="s">
        <v>56</v>
      </c>
      <c r="AI485" s="9" t="s">
        <v>1458</v>
      </c>
      <c r="AP485" s="9" t="str">
        <f t="shared" si="21"/>
        <v xml:space="preserve"> </v>
      </c>
      <c r="AQ485" s="9" t="str">
        <f t="shared" si="21"/>
        <v xml:space="preserve"> </v>
      </c>
      <c r="AS485" s="59" t="str" cm="1">
        <f t="array" ref="AS485">IF(TRIM(AO485)="Not-selected",0,IF(OR(TRIM(AQ485)="",AR485=""),"",IFERROR(SUM(_xlfn.NUMBERVALUE(SUBSTITUTE(TRIM(_xlfn.XLOOKUP(TRIM(_xlfn.TEXTSPLIT(AQ485,",")),TRIM(_xlfn.TEXTSPLIT(E485,",")),TRIM(_xlfn.TEXTSPLIT(I485,",")))),"$","")))*AR485,"")))</f>
        <v/>
      </c>
      <c r="AU485" t="s">
        <v>361</v>
      </c>
      <c r="AV485" s="101"/>
    </row>
    <row r="486" spans="1:48" ht="14.25" customHeight="1">
      <c r="A486" t="s">
        <v>2164</v>
      </c>
      <c r="C486" s="29" t="s">
        <v>1389</v>
      </c>
      <c r="D486" s="9" t="s">
        <v>1390</v>
      </c>
      <c r="E486" t="s">
        <v>1969</v>
      </c>
      <c r="F486" s="9" t="s">
        <v>49</v>
      </c>
      <c r="G486" s="9" t="s">
        <v>2165</v>
      </c>
      <c r="H486" s="9" t="s">
        <v>2166</v>
      </c>
      <c r="I486" s="147" t="s">
        <v>2043</v>
      </c>
      <c r="J486" s="9">
        <v>1</v>
      </c>
      <c r="K486" s="9" t="s">
        <v>2043</v>
      </c>
      <c r="L486" s="9" t="s">
        <v>55</v>
      </c>
      <c r="M486" s="9" t="s">
        <v>1394</v>
      </c>
      <c r="N486" s="98" t="s">
        <v>1395</v>
      </c>
      <c r="O486" s="28" t="s">
        <v>2167</v>
      </c>
      <c r="P486" s="29" t="s">
        <v>55</v>
      </c>
      <c r="Q486" s="29" t="s">
        <v>55</v>
      </c>
      <c r="R486" s="29" t="s">
        <v>55</v>
      </c>
      <c r="S486" s="29" t="s">
        <v>55</v>
      </c>
      <c r="T486" s="29" t="s">
        <v>55</v>
      </c>
      <c r="U486" s="29" t="s">
        <v>55</v>
      </c>
      <c r="V486" s="29" t="s">
        <v>55</v>
      </c>
      <c r="W486" s="29" t="s">
        <v>55</v>
      </c>
      <c r="X486" s="29" t="s">
        <v>55</v>
      </c>
      <c r="Y486" s="29" t="s">
        <v>55</v>
      </c>
      <c r="Z486" s="29" t="s">
        <v>55</v>
      </c>
      <c r="AA486" s="29" t="s">
        <v>55</v>
      </c>
      <c r="AB486" s="29" t="s">
        <v>55</v>
      </c>
      <c r="AC486" s="29" t="s">
        <v>55</v>
      </c>
      <c r="AD486" s="29" t="s">
        <v>55</v>
      </c>
      <c r="AE486" s="29" t="s">
        <v>55</v>
      </c>
      <c r="AF486" s="29" t="s">
        <v>55</v>
      </c>
      <c r="AG486" s="29" t="s">
        <v>55</v>
      </c>
      <c r="AH486" s="29" t="s">
        <v>189</v>
      </c>
      <c r="AI486" s="9" t="s">
        <v>1428</v>
      </c>
      <c r="AP486" s="9" t="str">
        <f t="shared" si="21"/>
        <v xml:space="preserve"> </v>
      </c>
      <c r="AQ486" s="9" t="str">
        <f t="shared" si="21"/>
        <v xml:space="preserve"> </v>
      </c>
      <c r="AS486" s="59" t="str" cm="1">
        <f t="array" ref="AS486">IF(TRIM(AO486)="Not-selected",0,IF(OR(TRIM(AQ486)="",AR486=""),"",IFERROR(SUM(_xlfn.NUMBERVALUE(SUBSTITUTE(TRIM(_xlfn.XLOOKUP(TRIM(_xlfn.TEXTSPLIT(AQ486,",")),TRIM(_xlfn.TEXTSPLIT(E486,",")),TRIM(_xlfn.TEXTSPLIT(I486,",")))),"$","")))*AR486,"")))</f>
        <v/>
      </c>
      <c r="AU486" t="s">
        <v>58</v>
      </c>
      <c r="AV486" s="101"/>
    </row>
    <row r="487" spans="1:48" ht="14.25" customHeight="1">
      <c r="A487" t="s">
        <v>2168</v>
      </c>
      <c r="C487" s="29" t="s">
        <v>1389</v>
      </c>
      <c r="D487" s="9" t="s">
        <v>1390</v>
      </c>
      <c r="E487" t="s">
        <v>1454</v>
      </c>
      <c r="F487" s="9" t="s">
        <v>49</v>
      </c>
      <c r="G487" s="9" t="s">
        <v>2169</v>
      </c>
      <c r="H487" s="9" t="s">
        <v>2170</v>
      </c>
      <c r="I487" s="147" t="s">
        <v>2171</v>
      </c>
      <c r="J487" s="9">
        <v>1</v>
      </c>
      <c r="K487" s="9" t="s">
        <v>2171</v>
      </c>
      <c r="L487" s="9" t="s">
        <v>55</v>
      </c>
      <c r="M487" s="9" t="s">
        <v>1394</v>
      </c>
      <c r="N487" s="98" t="s">
        <v>1395</v>
      </c>
      <c r="O487" s="28" t="s">
        <v>2172</v>
      </c>
      <c r="P487" s="29" t="s">
        <v>55</v>
      </c>
      <c r="Q487" s="29" t="s">
        <v>55</v>
      </c>
      <c r="R487" s="29" t="s">
        <v>55</v>
      </c>
      <c r="S487" s="29" t="s">
        <v>55</v>
      </c>
      <c r="T487" s="29" t="s">
        <v>55</v>
      </c>
      <c r="U487" s="29" t="s">
        <v>55</v>
      </c>
      <c r="V487" s="29" t="s">
        <v>55</v>
      </c>
      <c r="W487" s="29" t="s">
        <v>55</v>
      </c>
      <c r="X487" s="29" t="s">
        <v>55</v>
      </c>
      <c r="Y487" s="29" t="s">
        <v>55</v>
      </c>
      <c r="Z487" s="29" t="s">
        <v>55</v>
      </c>
      <c r="AA487" s="29" t="s">
        <v>55</v>
      </c>
      <c r="AB487" s="29" t="s">
        <v>55</v>
      </c>
      <c r="AC487" s="29" t="s">
        <v>55</v>
      </c>
      <c r="AD487" s="29" t="s">
        <v>55</v>
      </c>
      <c r="AE487" s="29" t="s">
        <v>55</v>
      </c>
      <c r="AF487" s="29" t="s">
        <v>55</v>
      </c>
      <c r="AG487" s="29" t="s">
        <v>55</v>
      </c>
      <c r="AH487" s="29" t="s">
        <v>189</v>
      </c>
      <c r="AI487" s="9" t="s">
        <v>1472</v>
      </c>
      <c r="AP487" s="9" t="str">
        <f t="shared" si="21"/>
        <v xml:space="preserve"> </v>
      </c>
      <c r="AQ487" s="9" t="str">
        <f t="shared" si="21"/>
        <v xml:space="preserve"> </v>
      </c>
      <c r="AS487" s="59" t="str" cm="1">
        <f t="array" ref="AS487">IF(TRIM(AO487)="Not-selected",0,IF(OR(TRIM(AQ487)="",AR487=""),"",IFERROR(SUM(_xlfn.NUMBERVALUE(SUBSTITUTE(TRIM(_xlfn.XLOOKUP(TRIM(_xlfn.TEXTSPLIT(AQ487,",")),TRIM(_xlfn.TEXTSPLIT(E487,",")),TRIM(_xlfn.TEXTSPLIT(I487,",")))),"$","")))*AR487,"")))</f>
        <v/>
      </c>
      <c r="AU487" t="s">
        <v>58</v>
      </c>
      <c r="AV487" s="101"/>
    </row>
    <row r="488" spans="1:48" ht="14.25" customHeight="1">
      <c r="A488" t="s">
        <v>2173</v>
      </c>
      <c r="C488" s="29" t="s">
        <v>1389</v>
      </c>
      <c r="D488" s="9" t="s">
        <v>1390</v>
      </c>
      <c r="E488" t="s">
        <v>2174</v>
      </c>
      <c r="F488" s="9" t="s">
        <v>49</v>
      </c>
      <c r="G488" s="9" t="s">
        <v>2175</v>
      </c>
      <c r="H488" s="9" t="s">
        <v>2176</v>
      </c>
      <c r="I488" s="147" t="s">
        <v>2177</v>
      </c>
      <c r="J488" s="9">
        <v>1</v>
      </c>
      <c r="K488" s="9" t="s">
        <v>2177</v>
      </c>
      <c r="L488" s="9" t="s">
        <v>55</v>
      </c>
      <c r="M488" s="9" t="s">
        <v>1394</v>
      </c>
      <c r="N488" s="98" t="s">
        <v>1395</v>
      </c>
      <c r="O488" s="28" t="s">
        <v>2178</v>
      </c>
      <c r="P488" s="29" t="s">
        <v>55</v>
      </c>
      <c r="Q488" s="29" t="s">
        <v>55</v>
      </c>
      <c r="R488" s="29" t="s">
        <v>55</v>
      </c>
      <c r="S488" s="29" t="s">
        <v>55</v>
      </c>
      <c r="T488" s="29" t="s">
        <v>55</v>
      </c>
      <c r="U488" s="29" t="s">
        <v>55</v>
      </c>
      <c r="V488" s="29" t="s">
        <v>55</v>
      </c>
      <c r="W488" s="29" t="s">
        <v>55</v>
      </c>
      <c r="X488" s="29" t="s">
        <v>55</v>
      </c>
      <c r="Y488" s="29" t="s">
        <v>55</v>
      </c>
      <c r="Z488" s="29" t="s">
        <v>55</v>
      </c>
      <c r="AA488" s="29" t="s">
        <v>55</v>
      </c>
      <c r="AB488" s="29" t="s">
        <v>55</v>
      </c>
      <c r="AC488" s="29" t="s">
        <v>55</v>
      </c>
      <c r="AD488" s="29" t="s">
        <v>55</v>
      </c>
      <c r="AE488" s="29" t="s">
        <v>55</v>
      </c>
      <c r="AF488" s="29" t="s">
        <v>55</v>
      </c>
      <c r="AG488" s="29" t="s">
        <v>55</v>
      </c>
      <c r="AH488" s="29" t="s">
        <v>65</v>
      </c>
      <c r="AI488" s="9" t="s">
        <v>1397</v>
      </c>
      <c r="AP488" s="9" t="str">
        <f t="shared" si="21"/>
        <v xml:space="preserve"> </v>
      </c>
      <c r="AQ488" s="9" t="str">
        <f t="shared" si="21"/>
        <v xml:space="preserve"> </v>
      </c>
      <c r="AS488" s="59" t="str" cm="1">
        <f t="array" ref="AS488">IF(TRIM(AO488)="Not-selected",0,IF(OR(TRIM(AQ488)="",AR488=""),"",IFERROR(SUM(_xlfn.NUMBERVALUE(SUBSTITUTE(TRIM(_xlfn.XLOOKUP(TRIM(_xlfn.TEXTSPLIT(AQ488,",")),TRIM(_xlfn.TEXTSPLIT(E488,",")),TRIM(_xlfn.TEXTSPLIT(I488,",")))),"$","")))*AR488,"")))</f>
        <v/>
      </c>
      <c r="AU488" t="s">
        <v>58</v>
      </c>
      <c r="AV488" s="101"/>
    </row>
    <row r="489" spans="1:48" ht="14.25" customHeight="1">
      <c r="A489" t="s">
        <v>2179</v>
      </c>
      <c r="C489" s="29" t="s">
        <v>1389</v>
      </c>
      <c r="D489" s="9" t="s">
        <v>1390</v>
      </c>
      <c r="E489" t="s">
        <v>530</v>
      </c>
      <c r="F489" s="9" t="s">
        <v>49</v>
      </c>
      <c r="G489" s="9" t="s">
        <v>2180</v>
      </c>
      <c r="H489" s="9" t="s">
        <v>2181</v>
      </c>
      <c r="I489" s="147" t="s">
        <v>2034</v>
      </c>
      <c r="J489" s="9">
        <v>1</v>
      </c>
      <c r="K489" s="9" t="s">
        <v>2034</v>
      </c>
      <c r="L489" s="9" t="s">
        <v>55</v>
      </c>
      <c r="M489" s="9" t="s">
        <v>1394</v>
      </c>
      <c r="N489" s="98" t="s">
        <v>1395</v>
      </c>
      <c r="O489" s="28" t="s">
        <v>2182</v>
      </c>
      <c r="P489" s="29" t="s">
        <v>55</v>
      </c>
      <c r="Q489" s="29" t="s">
        <v>55</v>
      </c>
      <c r="R489" s="29" t="s">
        <v>55</v>
      </c>
      <c r="S489" s="29" t="s">
        <v>55</v>
      </c>
      <c r="T489" s="29" t="s">
        <v>55</v>
      </c>
      <c r="U489" s="29" t="s">
        <v>55</v>
      </c>
      <c r="V489" s="29" t="s">
        <v>55</v>
      </c>
      <c r="W489" s="29" t="s">
        <v>55</v>
      </c>
      <c r="X489" s="29" t="s">
        <v>55</v>
      </c>
      <c r="Y489" s="29" t="s">
        <v>55</v>
      </c>
      <c r="Z489" s="29" t="s">
        <v>55</v>
      </c>
      <c r="AA489" s="29" t="s">
        <v>55</v>
      </c>
      <c r="AB489" s="29" t="s">
        <v>55</v>
      </c>
      <c r="AC489" s="29" t="s">
        <v>55</v>
      </c>
      <c r="AD489" s="29" t="s">
        <v>55</v>
      </c>
      <c r="AE489" s="29" t="s">
        <v>55</v>
      </c>
      <c r="AF489" s="29" t="s">
        <v>55</v>
      </c>
      <c r="AG489" s="29" t="s">
        <v>55</v>
      </c>
      <c r="AH489" s="29" t="s">
        <v>189</v>
      </c>
      <c r="AI489" s="9" t="s">
        <v>1407</v>
      </c>
      <c r="AP489" s="9" t="str">
        <f t="shared" si="21"/>
        <v xml:space="preserve"> </v>
      </c>
      <c r="AQ489" s="9" t="str">
        <f t="shared" si="21"/>
        <v xml:space="preserve"> </v>
      </c>
      <c r="AS489" s="59" t="str" cm="1">
        <f t="array" ref="AS489">IF(TRIM(AO489)="Not-selected",0,IF(OR(TRIM(AQ489)="",AR489=""),"",IFERROR(SUM(_xlfn.NUMBERVALUE(SUBSTITUTE(TRIM(_xlfn.XLOOKUP(TRIM(_xlfn.TEXTSPLIT(AQ489,",")),TRIM(_xlfn.TEXTSPLIT(E489,",")),TRIM(_xlfn.TEXTSPLIT(I489,",")))),"$","")))*AR489,"")))</f>
        <v/>
      </c>
      <c r="AT489" s="161" t="s">
        <v>2183</v>
      </c>
      <c r="AU489" t="s">
        <v>361</v>
      </c>
      <c r="AV489" s="101" t="s">
        <v>2184</v>
      </c>
    </row>
    <row r="490" spans="1:48" ht="14.25" customHeight="1">
      <c r="A490" t="s">
        <v>2185</v>
      </c>
      <c r="C490" s="29" t="s">
        <v>1389</v>
      </c>
      <c r="D490" s="9" t="s">
        <v>1390</v>
      </c>
      <c r="E490" t="s">
        <v>1819</v>
      </c>
      <c r="F490" s="9" t="s">
        <v>49</v>
      </c>
      <c r="G490" s="53" t="s">
        <v>2186</v>
      </c>
      <c r="H490" s="9" t="s">
        <v>2187</v>
      </c>
      <c r="I490" s="147" t="s">
        <v>2188</v>
      </c>
      <c r="J490" s="9">
        <v>1</v>
      </c>
      <c r="K490" s="9" t="s">
        <v>2188</v>
      </c>
      <c r="L490" s="9" t="s">
        <v>55</v>
      </c>
      <c r="M490" s="9" t="s">
        <v>1394</v>
      </c>
      <c r="N490" s="98" t="s">
        <v>1395</v>
      </c>
      <c r="O490" s="28" t="s">
        <v>2189</v>
      </c>
      <c r="P490" s="29" t="s">
        <v>55</v>
      </c>
      <c r="Q490" s="29" t="s">
        <v>55</v>
      </c>
      <c r="R490" s="29" t="s">
        <v>55</v>
      </c>
      <c r="S490" s="29" t="s">
        <v>55</v>
      </c>
      <c r="T490" s="29" t="s">
        <v>55</v>
      </c>
      <c r="U490" s="29" t="s">
        <v>55</v>
      </c>
      <c r="V490" s="29" t="s">
        <v>55</v>
      </c>
      <c r="W490" s="29" t="s">
        <v>55</v>
      </c>
      <c r="X490" s="29" t="s">
        <v>55</v>
      </c>
      <c r="Y490" s="29" t="s">
        <v>55</v>
      </c>
      <c r="Z490" s="29" t="s">
        <v>55</v>
      </c>
      <c r="AA490" s="29" t="s">
        <v>55</v>
      </c>
      <c r="AB490" s="29" t="s">
        <v>55</v>
      </c>
      <c r="AC490" s="29" t="s">
        <v>55</v>
      </c>
      <c r="AD490" s="29" t="s">
        <v>55</v>
      </c>
      <c r="AE490" s="29" t="s">
        <v>55</v>
      </c>
      <c r="AF490" s="29" t="s">
        <v>55</v>
      </c>
      <c r="AG490" s="29" t="s">
        <v>55</v>
      </c>
      <c r="AH490" s="29" t="s">
        <v>56</v>
      </c>
      <c r="AI490" s="9" t="s">
        <v>1458</v>
      </c>
      <c r="AP490" s="9" t="str">
        <f t="shared" si="21"/>
        <v xml:space="preserve"> </v>
      </c>
      <c r="AQ490" s="9" t="str">
        <f t="shared" si="21"/>
        <v xml:space="preserve"> </v>
      </c>
      <c r="AS490" s="59" t="str" cm="1">
        <f t="array" ref="AS490">IF(TRIM(AO490)="Not-selected",0,IF(OR(TRIM(AQ490)="",AR490=""),"",IFERROR(SUM(_xlfn.NUMBERVALUE(SUBSTITUTE(TRIM(_xlfn.XLOOKUP(TRIM(_xlfn.TEXTSPLIT(AQ490,",")),TRIM(_xlfn.TEXTSPLIT(E490,",")),TRIM(_xlfn.TEXTSPLIT(I490,",")))),"$","")))*AR490,"")))</f>
        <v/>
      </c>
      <c r="AU490" t="s">
        <v>58</v>
      </c>
      <c r="AV490" s="101"/>
    </row>
    <row r="491" spans="1:48" ht="14.25" customHeight="1">
      <c r="A491" t="s">
        <v>2190</v>
      </c>
      <c r="C491" s="29" t="s">
        <v>1389</v>
      </c>
      <c r="D491" s="9" t="s">
        <v>1390</v>
      </c>
      <c r="E491" t="s">
        <v>1881</v>
      </c>
      <c r="F491" s="9" t="s">
        <v>49</v>
      </c>
      <c r="G491" s="9" t="s">
        <v>2191</v>
      </c>
      <c r="H491" s="9" t="s">
        <v>2192</v>
      </c>
      <c r="I491" s="147" t="s">
        <v>1892</v>
      </c>
      <c r="J491" s="9">
        <v>1</v>
      </c>
      <c r="K491" s="9" t="s">
        <v>1892</v>
      </c>
      <c r="L491" s="9" t="s">
        <v>55</v>
      </c>
      <c r="M491" s="9" t="s">
        <v>1394</v>
      </c>
      <c r="N491" s="98" t="s">
        <v>1395</v>
      </c>
      <c r="O491" s="28" t="s">
        <v>2193</v>
      </c>
      <c r="P491" s="29" t="s">
        <v>55</v>
      </c>
      <c r="Q491" s="29" t="s">
        <v>55</v>
      </c>
      <c r="R491" s="29" t="s">
        <v>55</v>
      </c>
      <c r="S491" s="29" t="s">
        <v>55</v>
      </c>
      <c r="T491" s="29" t="s">
        <v>55</v>
      </c>
      <c r="U491" s="29" t="s">
        <v>55</v>
      </c>
      <c r="V491" s="29" t="s">
        <v>55</v>
      </c>
      <c r="W491" s="29" t="s">
        <v>55</v>
      </c>
      <c r="X491" s="29" t="s">
        <v>55</v>
      </c>
      <c r="Y491" s="29" t="s">
        <v>55</v>
      </c>
      <c r="Z491" s="29" t="s">
        <v>55</v>
      </c>
      <c r="AA491" s="29" t="s">
        <v>55</v>
      </c>
      <c r="AB491" s="29" t="s">
        <v>55</v>
      </c>
      <c r="AC491" s="29" t="s">
        <v>55</v>
      </c>
      <c r="AD491" s="29" t="s">
        <v>55</v>
      </c>
      <c r="AE491" s="29" t="s">
        <v>55</v>
      </c>
      <c r="AF491" s="29" t="s">
        <v>55</v>
      </c>
      <c r="AG491" s="29" t="s">
        <v>55</v>
      </c>
      <c r="AH491" s="29" t="s">
        <v>189</v>
      </c>
      <c r="AI491" s="9" t="s">
        <v>1428</v>
      </c>
      <c r="AP491" s="9" t="str">
        <f t="shared" si="21"/>
        <v xml:space="preserve"> </v>
      </c>
      <c r="AQ491" s="9" t="str">
        <f t="shared" si="21"/>
        <v xml:space="preserve"> </v>
      </c>
      <c r="AS491" s="59" t="str" cm="1">
        <f t="array" ref="AS491">IF(TRIM(AO491)="Not-selected",0,IF(OR(TRIM(AQ491)="",AR491=""),"",IFERROR(SUM(_xlfn.NUMBERVALUE(SUBSTITUTE(TRIM(_xlfn.XLOOKUP(TRIM(_xlfn.TEXTSPLIT(AQ491,",")),TRIM(_xlfn.TEXTSPLIT(E491,",")),TRIM(_xlfn.TEXTSPLIT(I491,",")))),"$","")))*AR491,"")))</f>
        <v/>
      </c>
      <c r="AU491" t="s">
        <v>361</v>
      </c>
      <c r="AV491" s="101"/>
    </row>
    <row r="492" spans="1:48" ht="14.25" customHeight="1">
      <c r="A492" t="s">
        <v>2194</v>
      </c>
      <c r="C492" s="29" t="s">
        <v>1389</v>
      </c>
      <c r="D492" s="9" t="s">
        <v>1390</v>
      </c>
      <c r="E492" t="s">
        <v>1454</v>
      </c>
      <c r="F492" s="9" t="s">
        <v>49</v>
      </c>
      <c r="G492" s="9" t="s">
        <v>2195</v>
      </c>
      <c r="H492" s="9" t="s">
        <v>2196</v>
      </c>
      <c r="I492" s="147" t="s">
        <v>2059</v>
      </c>
      <c r="J492" s="9">
        <v>1</v>
      </c>
      <c r="K492" s="9" t="s">
        <v>2059</v>
      </c>
      <c r="L492" s="9" t="s">
        <v>55</v>
      </c>
      <c r="M492" s="9" t="s">
        <v>1394</v>
      </c>
      <c r="N492" s="98" t="s">
        <v>1395</v>
      </c>
      <c r="O492" s="28" t="s">
        <v>2197</v>
      </c>
      <c r="P492" s="29" t="s">
        <v>55</v>
      </c>
      <c r="Q492" s="29" t="s">
        <v>55</v>
      </c>
      <c r="R492" s="29" t="s">
        <v>55</v>
      </c>
      <c r="S492" s="29" t="s">
        <v>55</v>
      </c>
      <c r="T492" s="29" t="s">
        <v>55</v>
      </c>
      <c r="U492" s="29" t="s">
        <v>55</v>
      </c>
      <c r="V492" s="29" t="s">
        <v>55</v>
      </c>
      <c r="W492" s="29" t="s">
        <v>55</v>
      </c>
      <c r="X492" s="29" t="s">
        <v>55</v>
      </c>
      <c r="Y492" s="29" t="s">
        <v>55</v>
      </c>
      <c r="Z492" s="29" t="s">
        <v>55</v>
      </c>
      <c r="AA492" s="29" t="s">
        <v>55</v>
      </c>
      <c r="AB492" s="29" t="s">
        <v>55</v>
      </c>
      <c r="AC492" s="29" t="s">
        <v>55</v>
      </c>
      <c r="AD492" s="29" t="s">
        <v>55</v>
      </c>
      <c r="AE492" s="29" t="s">
        <v>55</v>
      </c>
      <c r="AF492" s="29" t="s">
        <v>55</v>
      </c>
      <c r="AG492" s="29" t="s">
        <v>55</v>
      </c>
      <c r="AH492" s="29" t="s">
        <v>65</v>
      </c>
      <c r="AI492" s="9" t="s">
        <v>1434</v>
      </c>
      <c r="AP492" s="9" t="str">
        <f t="shared" si="21"/>
        <v xml:space="preserve"> </v>
      </c>
      <c r="AQ492" s="9" t="str">
        <f t="shared" si="21"/>
        <v xml:space="preserve"> </v>
      </c>
      <c r="AS492" s="59" t="str" cm="1">
        <f t="array" ref="AS492">IF(TRIM(AO492)="Not-selected",0,IF(OR(TRIM(AQ492)="",AR492=""),"",IFERROR(SUM(_xlfn.NUMBERVALUE(SUBSTITUTE(TRIM(_xlfn.XLOOKUP(TRIM(_xlfn.TEXTSPLIT(AQ492,",")),TRIM(_xlfn.TEXTSPLIT(E492,",")),TRIM(_xlfn.TEXTSPLIT(I492,",")))),"$","")))*AR492,"")))</f>
        <v/>
      </c>
      <c r="AU492" t="s">
        <v>58</v>
      </c>
      <c r="AV492" s="101"/>
    </row>
    <row r="493" spans="1:48" ht="14.25" customHeight="1">
      <c r="A493" t="s">
        <v>2159</v>
      </c>
      <c r="C493" s="29" t="s">
        <v>1389</v>
      </c>
      <c r="D493" s="9" t="s">
        <v>1390</v>
      </c>
      <c r="E493" t="s">
        <v>1969</v>
      </c>
      <c r="F493" s="9" t="s">
        <v>49</v>
      </c>
      <c r="G493" s="9" t="s">
        <v>2160</v>
      </c>
      <c r="H493" s="9" t="s">
        <v>2198</v>
      </c>
      <c r="I493" s="147" t="s">
        <v>2141</v>
      </c>
      <c r="J493" s="9">
        <v>1</v>
      </c>
      <c r="K493" s="9" t="s">
        <v>2141</v>
      </c>
      <c r="L493" s="9" t="s">
        <v>55</v>
      </c>
      <c r="M493" s="9" t="s">
        <v>1394</v>
      </c>
      <c r="N493" s="98" t="s">
        <v>1395</v>
      </c>
      <c r="O493" s="28" t="s">
        <v>2199</v>
      </c>
      <c r="P493" s="29" t="s">
        <v>55</v>
      </c>
      <c r="Q493" s="29" t="s">
        <v>55</v>
      </c>
      <c r="R493" s="29" t="s">
        <v>55</v>
      </c>
      <c r="S493" s="29" t="s">
        <v>55</v>
      </c>
      <c r="T493" s="29" t="s">
        <v>55</v>
      </c>
      <c r="U493" s="29" t="s">
        <v>55</v>
      </c>
      <c r="V493" s="29" t="s">
        <v>55</v>
      </c>
      <c r="W493" s="29" t="s">
        <v>55</v>
      </c>
      <c r="X493" s="29" t="s">
        <v>55</v>
      </c>
      <c r="Y493" s="29" t="s">
        <v>55</v>
      </c>
      <c r="Z493" s="29" t="s">
        <v>55</v>
      </c>
      <c r="AA493" s="29" t="s">
        <v>55</v>
      </c>
      <c r="AB493" s="29" t="s">
        <v>55</v>
      </c>
      <c r="AC493" s="29" t="s">
        <v>55</v>
      </c>
      <c r="AD493" s="29" t="s">
        <v>55</v>
      </c>
      <c r="AE493" s="29" t="s">
        <v>55</v>
      </c>
      <c r="AF493" s="29" t="s">
        <v>55</v>
      </c>
      <c r="AG493" s="29" t="s">
        <v>55</v>
      </c>
      <c r="AH493" s="29" t="s">
        <v>189</v>
      </c>
      <c r="AI493" s="9" t="s">
        <v>1472</v>
      </c>
      <c r="AP493" s="9" t="str">
        <f t="shared" si="21"/>
        <v xml:space="preserve"> </v>
      </c>
      <c r="AQ493" s="9" t="str">
        <f t="shared" si="21"/>
        <v xml:space="preserve"> </v>
      </c>
      <c r="AS493" s="59" t="str" cm="1">
        <f t="array" ref="AS493">IF(TRIM(AO493)="Not-selected",0,IF(OR(TRIM(AQ493)="",AR493=""),"",IFERROR(SUM(_xlfn.NUMBERVALUE(SUBSTITUTE(TRIM(_xlfn.XLOOKUP(TRIM(_xlfn.TEXTSPLIT(AQ493,",")),TRIM(_xlfn.TEXTSPLIT(E493,",")),TRIM(_xlfn.TEXTSPLIT(I493,",")))),"$","")))*AR493,"")))</f>
        <v/>
      </c>
      <c r="AU493" t="s">
        <v>361</v>
      </c>
      <c r="AV493" s="101"/>
    </row>
    <row r="494" spans="1:48" ht="14.25" customHeight="1">
      <c r="A494" t="s">
        <v>2200</v>
      </c>
      <c r="C494" s="29" t="s">
        <v>1389</v>
      </c>
      <c r="D494" s="9" t="s">
        <v>1390</v>
      </c>
      <c r="E494" t="s">
        <v>1881</v>
      </c>
      <c r="F494" s="9" t="s">
        <v>49</v>
      </c>
      <c r="G494" s="9" t="s">
        <v>2201</v>
      </c>
      <c r="H494" s="9" t="s">
        <v>2202</v>
      </c>
      <c r="I494" s="147" t="s">
        <v>1860</v>
      </c>
      <c r="J494" s="9">
        <v>1</v>
      </c>
      <c r="K494" s="9" t="s">
        <v>1860</v>
      </c>
      <c r="L494" s="9" t="s">
        <v>55</v>
      </c>
      <c r="M494" s="9" t="s">
        <v>1394</v>
      </c>
      <c r="N494" s="98" t="s">
        <v>1395</v>
      </c>
      <c r="O494" s="28" t="s">
        <v>2203</v>
      </c>
      <c r="P494" s="29" t="s">
        <v>55</v>
      </c>
      <c r="Q494" s="29" t="s">
        <v>55</v>
      </c>
      <c r="R494" s="29" t="s">
        <v>55</v>
      </c>
      <c r="S494" s="29" t="s">
        <v>55</v>
      </c>
      <c r="T494" s="29" t="s">
        <v>55</v>
      </c>
      <c r="U494" s="29" t="s">
        <v>55</v>
      </c>
      <c r="V494" s="29" t="s">
        <v>55</v>
      </c>
      <c r="W494" s="29" t="s">
        <v>55</v>
      </c>
      <c r="X494" s="29" t="s">
        <v>55</v>
      </c>
      <c r="Y494" s="29" t="s">
        <v>55</v>
      </c>
      <c r="Z494" s="29" t="s">
        <v>55</v>
      </c>
      <c r="AA494" s="29" t="s">
        <v>55</v>
      </c>
      <c r="AB494" s="29" t="s">
        <v>55</v>
      </c>
      <c r="AC494" s="29" t="s">
        <v>55</v>
      </c>
      <c r="AD494" s="29" t="s">
        <v>55</v>
      </c>
      <c r="AE494" s="29" t="s">
        <v>55</v>
      </c>
      <c r="AF494" s="29" t="s">
        <v>55</v>
      </c>
      <c r="AG494" s="29" t="s">
        <v>55</v>
      </c>
      <c r="AH494" s="29" t="s">
        <v>65</v>
      </c>
      <c r="AI494" s="9" t="s">
        <v>1397</v>
      </c>
      <c r="AP494" s="9" t="str">
        <f t="shared" si="21"/>
        <v xml:space="preserve"> </v>
      </c>
      <c r="AQ494" s="9" t="str">
        <f t="shared" si="21"/>
        <v xml:space="preserve"> </v>
      </c>
      <c r="AS494" s="59" t="str" cm="1">
        <f t="array" ref="AS494">IF(TRIM(AO494)="Not-selected",0,IF(OR(TRIM(AQ494)="",AR494=""),"",IFERROR(SUM(_xlfn.NUMBERVALUE(SUBSTITUTE(TRIM(_xlfn.XLOOKUP(TRIM(_xlfn.TEXTSPLIT(AQ494,",")),TRIM(_xlfn.TEXTSPLIT(E494,",")),TRIM(_xlfn.TEXTSPLIT(I494,",")))),"$","")))*AR494,"")))</f>
        <v/>
      </c>
      <c r="AU494" t="s">
        <v>58</v>
      </c>
      <c r="AV494" s="101"/>
    </row>
    <row r="495" spans="1:48" ht="14.25" customHeight="1">
      <c r="A495" t="s">
        <v>2204</v>
      </c>
      <c r="C495" s="29" t="s">
        <v>1389</v>
      </c>
      <c r="D495" s="9" t="s">
        <v>1390</v>
      </c>
      <c r="E495" t="s">
        <v>530</v>
      </c>
      <c r="F495" s="9" t="s">
        <v>49</v>
      </c>
      <c r="G495" s="9" t="s">
        <v>2205</v>
      </c>
      <c r="H495" s="9" t="s">
        <v>2206</v>
      </c>
      <c r="I495" s="147" t="s">
        <v>2019</v>
      </c>
      <c r="J495" s="9">
        <v>1</v>
      </c>
      <c r="K495" s="9" t="s">
        <v>2019</v>
      </c>
      <c r="L495" s="9" t="s">
        <v>55</v>
      </c>
      <c r="M495" s="9" t="s">
        <v>1394</v>
      </c>
      <c r="N495" s="98" t="s">
        <v>1395</v>
      </c>
      <c r="O495" s="28" t="s">
        <v>2207</v>
      </c>
      <c r="P495" s="29" t="s">
        <v>55</v>
      </c>
      <c r="Q495" s="29" t="s">
        <v>55</v>
      </c>
      <c r="R495" s="29" t="s">
        <v>55</v>
      </c>
      <c r="S495" s="29" t="s">
        <v>55</v>
      </c>
      <c r="T495" s="29" t="s">
        <v>55</v>
      </c>
      <c r="U495" s="29" t="s">
        <v>55</v>
      </c>
      <c r="V495" s="29" t="s">
        <v>55</v>
      </c>
      <c r="W495" s="29" t="s">
        <v>55</v>
      </c>
      <c r="X495" s="29" t="s">
        <v>55</v>
      </c>
      <c r="Y495" s="29" t="s">
        <v>55</v>
      </c>
      <c r="Z495" s="29" t="s">
        <v>55</v>
      </c>
      <c r="AA495" s="29" t="s">
        <v>55</v>
      </c>
      <c r="AB495" s="29" t="s">
        <v>55</v>
      </c>
      <c r="AC495" s="29" t="s">
        <v>55</v>
      </c>
      <c r="AD495" s="29" t="s">
        <v>55</v>
      </c>
      <c r="AE495" s="29" t="s">
        <v>55</v>
      </c>
      <c r="AF495" s="29" t="s">
        <v>55</v>
      </c>
      <c r="AG495" s="29" t="s">
        <v>55</v>
      </c>
      <c r="AH495" s="29" t="s">
        <v>56</v>
      </c>
      <c r="AI495" s="9" t="s">
        <v>1403</v>
      </c>
      <c r="AP495" s="9" t="str">
        <f t="shared" si="21"/>
        <v xml:space="preserve"> </v>
      </c>
      <c r="AQ495" s="9" t="str">
        <f t="shared" si="21"/>
        <v xml:space="preserve"> </v>
      </c>
      <c r="AS495" s="59" t="str" cm="1">
        <f t="array" ref="AS495">IF(TRIM(AO495)="Not-selected",0,IF(OR(TRIM(AQ495)="",AR495=""),"",IFERROR(SUM(_xlfn.NUMBERVALUE(SUBSTITUTE(TRIM(_xlfn.XLOOKUP(TRIM(_xlfn.TEXTSPLIT(AQ495,",")),TRIM(_xlfn.TEXTSPLIT(E495,",")),TRIM(_xlfn.TEXTSPLIT(I495,",")))),"$","")))*AR495,"")))</f>
        <v/>
      </c>
      <c r="AU495" t="s">
        <v>361</v>
      </c>
      <c r="AV495" s="101" t="s">
        <v>2184</v>
      </c>
    </row>
    <row r="496" spans="1:48" ht="14.25" customHeight="1">
      <c r="A496" t="s">
        <v>2208</v>
      </c>
      <c r="C496" s="29" t="s">
        <v>1389</v>
      </c>
      <c r="D496" s="9" t="s">
        <v>1390</v>
      </c>
      <c r="E496" t="s">
        <v>530</v>
      </c>
      <c r="F496" s="9" t="s">
        <v>49</v>
      </c>
      <c r="G496" s="9" t="s">
        <v>2209</v>
      </c>
      <c r="H496" s="9" t="s">
        <v>2210</v>
      </c>
      <c r="I496" s="147" t="s">
        <v>1860</v>
      </c>
      <c r="J496" s="9">
        <v>1</v>
      </c>
      <c r="K496" s="9" t="s">
        <v>1860</v>
      </c>
      <c r="L496" s="9" t="s">
        <v>55</v>
      </c>
      <c r="M496" s="9" t="s">
        <v>1394</v>
      </c>
      <c r="N496" s="98" t="s">
        <v>1395</v>
      </c>
      <c r="O496" s="28" t="s">
        <v>2211</v>
      </c>
      <c r="P496" s="29" t="s">
        <v>55</v>
      </c>
      <c r="Q496" s="29" t="s">
        <v>55</v>
      </c>
      <c r="R496" s="29" t="s">
        <v>55</v>
      </c>
      <c r="S496" s="29" t="s">
        <v>55</v>
      </c>
      <c r="T496" s="29" t="s">
        <v>55</v>
      </c>
      <c r="U496" s="29" t="s">
        <v>55</v>
      </c>
      <c r="V496" s="29" t="s">
        <v>55</v>
      </c>
      <c r="W496" s="29" t="s">
        <v>55</v>
      </c>
      <c r="X496" s="29" t="s">
        <v>55</v>
      </c>
      <c r="Y496" s="29" t="s">
        <v>55</v>
      </c>
      <c r="Z496" s="29" t="s">
        <v>55</v>
      </c>
      <c r="AA496" s="29" t="s">
        <v>55</v>
      </c>
      <c r="AB496" s="29" t="s">
        <v>55</v>
      </c>
      <c r="AC496" s="29" t="s">
        <v>55</v>
      </c>
      <c r="AD496" s="29" t="s">
        <v>55</v>
      </c>
      <c r="AE496" s="29" t="s">
        <v>55</v>
      </c>
      <c r="AF496" s="29" t="s">
        <v>55</v>
      </c>
      <c r="AG496" s="29" t="s">
        <v>55</v>
      </c>
      <c r="AH496" s="29" t="s">
        <v>189</v>
      </c>
      <c r="AI496" s="9" t="s">
        <v>1411</v>
      </c>
      <c r="AP496" s="9" t="str">
        <f t="shared" si="21"/>
        <v xml:space="preserve"> </v>
      </c>
      <c r="AQ496" s="9" t="str">
        <f t="shared" si="21"/>
        <v xml:space="preserve"> </v>
      </c>
      <c r="AS496" s="59" t="str" cm="1">
        <f t="array" ref="AS496">IF(TRIM(AO496)="Not-selected",0,IF(OR(TRIM(AQ496)="",AR496=""),"",IFERROR(SUM(_xlfn.NUMBERVALUE(SUBSTITUTE(TRIM(_xlfn.XLOOKUP(TRIM(_xlfn.TEXTSPLIT(AQ496,",")),TRIM(_xlfn.TEXTSPLIT(E496,",")),TRIM(_xlfn.TEXTSPLIT(I496,",")))),"$","")))*AR496,"")))</f>
        <v/>
      </c>
      <c r="AU496" t="s">
        <v>361</v>
      </c>
      <c r="AV496" s="101" t="s">
        <v>2184</v>
      </c>
    </row>
    <row r="497" spans="1:48" ht="14.25" customHeight="1">
      <c r="A497" t="s">
        <v>2212</v>
      </c>
      <c r="C497" s="29" t="s">
        <v>1389</v>
      </c>
      <c r="D497" s="9" t="s">
        <v>1390</v>
      </c>
      <c r="E497" t="s">
        <v>2213</v>
      </c>
      <c r="F497" s="9" t="s">
        <v>49</v>
      </c>
      <c r="G497" s="9" t="s">
        <v>2214</v>
      </c>
      <c r="H497" s="9" t="s">
        <v>2215</v>
      </c>
      <c r="I497" s="147" t="s">
        <v>2216</v>
      </c>
      <c r="J497" s="9">
        <v>1</v>
      </c>
      <c r="K497" s="9" t="s">
        <v>2216</v>
      </c>
      <c r="L497" s="9" t="s">
        <v>55</v>
      </c>
      <c r="M497" s="9" t="s">
        <v>1394</v>
      </c>
      <c r="N497" s="98" t="s">
        <v>1395</v>
      </c>
      <c r="O497" s="28" t="s">
        <v>2217</v>
      </c>
      <c r="P497" s="29" t="s">
        <v>55</v>
      </c>
      <c r="Q497" s="29" t="s">
        <v>55</v>
      </c>
      <c r="R497" s="29" t="s">
        <v>55</v>
      </c>
      <c r="S497" s="29" t="s">
        <v>55</v>
      </c>
      <c r="T497" s="29" t="s">
        <v>55</v>
      </c>
      <c r="U497" s="29" t="s">
        <v>55</v>
      </c>
      <c r="V497" s="29" t="s">
        <v>55</v>
      </c>
      <c r="W497" s="29" t="s">
        <v>55</v>
      </c>
      <c r="X497" s="29" t="s">
        <v>55</v>
      </c>
      <c r="Y497" s="29" t="s">
        <v>55</v>
      </c>
      <c r="Z497" s="29" t="s">
        <v>55</v>
      </c>
      <c r="AA497" s="29" t="s">
        <v>55</v>
      </c>
      <c r="AB497" s="29" t="s">
        <v>55</v>
      </c>
      <c r="AC497" s="29" t="s">
        <v>55</v>
      </c>
      <c r="AD497" s="29" t="s">
        <v>55</v>
      </c>
      <c r="AE497" s="29" t="s">
        <v>55</v>
      </c>
      <c r="AF497" s="29" t="s">
        <v>55</v>
      </c>
      <c r="AG497" s="29" t="s">
        <v>55</v>
      </c>
      <c r="AH497" s="29" t="s">
        <v>65</v>
      </c>
      <c r="AI497" s="9" t="s">
        <v>1444</v>
      </c>
      <c r="AP497" s="9" t="str">
        <f t="shared" si="21"/>
        <v xml:space="preserve"> </v>
      </c>
      <c r="AQ497" s="9" t="str">
        <f t="shared" si="21"/>
        <v xml:space="preserve"> </v>
      </c>
      <c r="AS497" s="59" t="str" cm="1">
        <f t="array" ref="AS497">IF(TRIM(AO497)="Not-selected",0,IF(OR(TRIM(AQ497)="",AR497=""),"",IFERROR(SUM(_xlfn.NUMBERVALUE(SUBSTITUTE(TRIM(_xlfn.XLOOKUP(TRIM(_xlfn.TEXTSPLIT(AQ497,",")),TRIM(_xlfn.TEXTSPLIT(E497,",")),TRIM(_xlfn.TEXTSPLIT(I497,",")))),"$","")))*AR497,"")))</f>
        <v/>
      </c>
      <c r="AU497" t="s">
        <v>58</v>
      </c>
      <c r="AV497" s="101"/>
    </row>
    <row r="498" spans="1:48" ht="14.25" customHeight="1">
      <c r="A498" t="s">
        <v>2218</v>
      </c>
      <c r="B498" t="str">
        <f t="shared" ref="B498:B561" si="22">IF(F498="None",_xlfn.CONCAT(A498," - ",AQ498),_xlfn.CONCAT(A498," - ",F498," - ",AQ498))</f>
        <v xml:space="preserve">Organic Sprouted Quick Oats -  -  </v>
      </c>
      <c r="C498" s="29" t="s">
        <v>2219</v>
      </c>
      <c r="D498" s="9" t="s">
        <v>47</v>
      </c>
      <c r="G498" s="9" t="s">
        <v>2220</v>
      </c>
      <c r="H498" s="9" t="s">
        <v>2221</v>
      </c>
      <c r="O498" s="28" t="s">
        <v>2222</v>
      </c>
      <c r="AP498" s="9" t="str">
        <f t="shared" si="21"/>
        <v xml:space="preserve"> </v>
      </c>
      <c r="AQ498" s="9" t="str">
        <f t="shared" si="21"/>
        <v xml:space="preserve"> </v>
      </c>
      <c r="AS498" s="59" t="str" cm="1">
        <f t="array" ref="AS498">IF(TRIM(AO498)="Not-selected",0,IF(OR(TRIM(AQ498)="",AR498=""),"",IFERROR(SUM(_xlfn.NUMBERVALUE(SUBSTITUTE(TRIM(_xlfn.XLOOKUP(TRIM(_xlfn.TEXTSPLIT(AQ498,",")),TRIM(_xlfn.TEXTSPLIT(E498,",")),TRIM(_xlfn.TEXTSPLIT(I498,",")))),"$","")))*AR498,"")))</f>
        <v/>
      </c>
      <c r="AV498" s="101"/>
    </row>
    <row r="499" spans="1:48" ht="14.25" customHeight="1">
      <c r="A499" t="s">
        <v>2223</v>
      </c>
      <c r="B499" t="str">
        <f t="shared" si="22"/>
        <v xml:space="preserve">Organic Sprouted Steel Cut Oats -  -  </v>
      </c>
      <c r="C499" s="29" t="s">
        <v>2219</v>
      </c>
      <c r="D499" s="9" t="s">
        <v>47</v>
      </c>
      <c r="E499" s="9" t="s">
        <v>2224</v>
      </c>
      <c r="G499" s="9" t="s">
        <v>2225</v>
      </c>
      <c r="H499" s="9" t="s">
        <v>2226</v>
      </c>
      <c r="O499" s="131" t="s">
        <v>2227</v>
      </c>
      <c r="AP499" s="9" t="str">
        <f t="shared" si="21"/>
        <v xml:space="preserve"> </v>
      </c>
      <c r="AQ499" s="9" t="str">
        <f t="shared" si="21"/>
        <v xml:space="preserve"> </v>
      </c>
      <c r="AS499" s="59" t="str" cm="1">
        <f t="array" ref="AS499">IF(TRIM(AO499)="Not-selected",0,IF(OR(TRIM(AQ499)="",AR499=""),"",IFERROR(SUM(_xlfn.NUMBERVALUE(SUBSTITUTE(TRIM(_xlfn.XLOOKUP(TRIM(_xlfn.TEXTSPLIT(AQ499,",")),TRIM(_xlfn.TEXTSPLIT(E499,",")),TRIM(_xlfn.TEXTSPLIT(I499,",")))),"$","")))*AR499,"")))</f>
        <v/>
      </c>
      <c r="AV499" s="101"/>
    </row>
    <row r="500" spans="1:48" ht="14.25" customHeight="1">
      <c r="A500" t="s">
        <v>2228</v>
      </c>
      <c r="B500" t="str">
        <f t="shared" si="22"/>
        <v xml:space="preserve">Organic Sprouted Rolled Oats -  -  </v>
      </c>
      <c r="C500" s="29" t="s">
        <v>2219</v>
      </c>
      <c r="D500" s="9" t="s">
        <v>47</v>
      </c>
      <c r="E500" s="9" t="s">
        <v>2224</v>
      </c>
      <c r="G500" s="9" t="s">
        <v>2225</v>
      </c>
      <c r="H500" s="9" t="s">
        <v>2229</v>
      </c>
      <c r="O500" s="131" t="s">
        <v>2230</v>
      </c>
      <c r="AP500" s="9" t="str">
        <f t="shared" si="21"/>
        <v xml:space="preserve"> </v>
      </c>
      <c r="AQ500" s="9" t="str">
        <f t="shared" si="21"/>
        <v xml:space="preserve"> </v>
      </c>
      <c r="AS500" s="59" t="str" cm="1">
        <f t="array" ref="AS500">IF(TRIM(AO500)="Not-selected",0,IF(OR(TRIM(AQ500)="",AR500=""),"",IFERROR(SUM(_xlfn.NUMBERVALUE(SUBSTITUTE(TRIM(_xlfn.XLOOKUP(TRIM(_xlfn.TEXTSPLIT(AQ500,",")),TRIM(_xlfn.TEXTSPLIT(E500,",")),TRIM(_xlfn.TEXTSPLIT(I500,",")))),"$","")))*AR500,"")))</f>
        <v/>
      </c>
      <c r="AV500" s="101"/>
    </row>
    <row r="501" spans="1:48" ht="14.25" customHeight="1">
      <c r="A501" t="s">
        <v>2231</v>
      </c>
      <c r="B501" t="str">
        <f t="shared" si="22"/>
        <v xml:space="preserve">Original Protein Oatmeal -  -  </v>
      </c>
      <c r="C501" s="29" t="s">
        <v>2219</v>
      </c>
      <c r="D501" s="9" t="s">
        <v>47</v>
      </c>
      <c r="G501" s="9" t="s">
        <v>2232</v>
      </c>
      <c r="H501" s="9" t="s">
        <v>2233</v>
      </c>
      <c r="O501" s="28" t="s">
        <v>2234</v>
      </c>
      <c r="AP501" s="9" t="str">
        <f t="shared" si="21"/>
        <v xml:space="preserve"> </v>
      </c>
      <c r="AQ501" s="9" t="str">
        <f t="shared" si="21"/>
        <v xml:space="preserve"> </v>
      </c>
      <c r="AS501" s="59" t="str" cm="1">
        <f t="array" ref="AS501">IF(TRIM(AO501)="Not-selected",0,IF(OR(TRIM(AQ501)="",AR501=""),"",IFERROR(SUM(_xlfn.NUMBERVALUE(SUBSTITUTE(TRIM(_xlfn.XLOOKUP(TRIM(_xlfn.TEXTSPLIT(AQ501,",")),TRIM(_xlfn.TEXTSPLIT(E501,",")),TRIM(_xlfn.TEXTSPLIT(I501,",")))),"$","")))*AR501,"")))</f>
        <v/>
      </c>
      <c r="AV501" s="101"/>
    </row>
    <row r="502" spans="1:48" ht="14.25" customHeight="1">
      <c r="A502" t="s">
        <v>2235</v>
      </c>
      <c r="B502" t="str">
        <f t="shared" si="22"/>
        <v xml:space="preserve">Banana Brown Sugar Protein Oatmeal -  -  </v>
      </c>
      <c r="C502" s="29" t="s">
        <v>2219</v>
      </c>
      <c r="D502" s="9" t="s">
        <v>47</v>
      </c>
      <c r="H502" s="9" t="s">
        <v>2236</v>
      </c>
      <c r="O502" s="28" t="s">
        <v>2237</v>
      </c>
      <c r="AP502" s="9" t="str">
        <f t="shared" si="21"/>
        <v xml:space="preserve"> </v>
      </c>
      <c r="AQ502" s="9" t="str">
        <f t="shared" si="21"/>
        <v xml:space="preserve"> </v>
      </c>
      <c r="AS502" s="59" t="str" cm="1">
        <f t="array" ref="AS502">IF(TRIM(AO502)="Not-selected",0,IF(OR(TRIM(AQ502)="",AR502=""),"",IFERROR(SUM(_xlfn.NUMBERVALUE(SUBSTITUTE(TRIM(_xlfn.XLOOKUP(TRIM(_xlfn.TEXTSPLIT(AQ502,",")),TRIM(_xlfn.TEXTSPLIT(E502,",")),TRIM(_xlfn.TEXTSPLIT(I502,",")))),"$","")))*AR502,"")))</f>
        <v/>
      </c>
      <c r="AV502" s="101"/>
    </row>
    <row r="503" spans="1:48" ht="14.25" customHeight="1">
      <c r="A503" t="s">
        <v>2239</v>
      </c>
      <c r="B503" t="str">
        <f t="shared" si="22"/>
        <v xml:space="preserve">Coconut Chia Protein Oatmeal -  -  </v>
      </c>
      <c r="C503" s="29" t="s">
        <v>2219</v>
      </c>
      <c r="D503" s="9" t="s">
        <v>47</v>
      </c>
      <c r="H503" s="9" t="s">
        <v>2240</v>
      </c>
      <c r="O503" s="28" t="s">
        <v>2241</v>
      </c>
      <c r="AP503" s="9" t="str">
        <f t="shared" si="21"/>
        <v xml:space="preserve"> </v>
      </c>
      <c r="AQ503" s="9" t="str">
        <f t="shared" si="21"/>
        <v xml:space="preserve"> </v>
      </c>
      <c r="AS503" s="59" t="str" cm="1">
        <f t="array" ref="AS503">IF(TRIM(AO503)="Not-selected",0,IF(OR(TRIM(AQ503)="",AR503=""),"",IFERROR(SUM(_xlfn.NUMBERVALUE(SUBSTITUTE(TRIM(_xlfn.XLOOKUP(TRIM(_xlfn.TEXTSPLIT(AQ503,",")),TRIM(_xlfn.TEXTSPLIT(E503,",")),TRIM(_xlfn.TEXTSPLIT(I503,",")))),"$","")))*AR503,"")))</f>
        <v/>
      </c>
      <c r="AV503" s="101"/>
    </row>
    <row r="504" spans="1:48" ht="14.25" customHeight="1">
      <c r="A504" t="s">
        <v>2242</v>
      </c>
      <c r="B504" t="str">
        <f t="shared" si="22"/>
        <v xml:space="preserve">Apple Cinnamon Protein Oatmeal -  -  </v>
      </c>
      <c r="C504" s="29" t="s">
        <v>2219</v>
      </c>
      <c r="D504" s="9" t="s">
        <v>47</v>
      </c>
      <c r="H504" s="9" t="s">
        <v>2243</v>
      </c>
      <c r="O504" s="28" t="s">
        <v>2244</v>
      </c>
      <c r="AP504" s="9" t="str">
        <f t="shared" si="21"/>
        <v xml:space="preserve"> </v>
      </c>
      <c r="AQ504" s="9" t="str">
        <f t="shared" si="21"/>
        <v xml:space="preserve"> </v>
      </c>
      <c r="AS504" s="59" t="str" cm="1">
        <f t="array" ref="AS504">IF(TRIM(AO504)="Not-selected",0,IF(OR(TRIM(AQ504)="",AR504=""),"",IFERROR(SUM(_xlfn.NUMBERVALUE(SUBSTITUTE(TRIM(_xlfn.XLOOKUP(TRIM(_xlfn.TEXTSPLIT(AQ504,",")),TRIM(_xlfn.TEXTSPLIT(E504,",")),TRIM(_xlfn.TEXTSPLIT(I504,",")))),"$","")))*AR504,"")))</f>
        <v/>
      </c>
      <c r="AV504" s="101"/>
    </row>
    <row r="505" spans="1:48" ht="14.25" customHeight="1">
      <c r="A505" t="s">
        <v>2245</v>
      </c>
      <c r="B505" t="str">
        <f t="shared" si="22"/>
        <v xml:space="preserve">Sprouted Apple Cinnamon Instant Oatmeal -  -  </v>
      </c>
      <c r="C505" s="29" t="s">
        <v>2219</v>
      </c>
      <c r="D505" s="9" t="s">
        <v>47</v>
      </c>
      <c r="H505" s="9" t="s">
        <v>2246</v>
      </c>
      <c r="O505" s="131" t="s">
        <v>2247</v>
      </c>
      <c r="AP505" s="9" t="str">
        <f t="shared" si="21"/>
        <v xml:space="preserve"> </v>
      </c>
      <c r="AQ505" s="9" t="str">
        <f t="shared" si="21"/>
        <v xml:space="preserve"> </v>
      </c>
      <c r="AS505" s="59" t="str" cm="1">
        <f t="array" ref="AS505">IF(TRIM(AO505)="Not-selected",0,IF(OR(TRIM(AQ505)="",AR505=""),"",IFERROR(SUM(_xlfn.NUMBERVALUE(SUBSTITUTE(TRIM(_xlfn.XLOOKUP(TRIM(_xlfn.TEXTSPLIT(AQ505,",")),TRIM(_xlfn.TEXTSPLIT(E505,",")),TRIM(_xlfn.TEXTSPLIT(I505,",")))),"$","")))*AR505,"")))</f>
        <v/>
      </c>
      <c r="AV505" s="101"/>
    </row>
    <row r="506" spans="1:48" ht="14.25" customHeight="1">
      <c r="A506" t="s">
        <v>2248</v>
      </c>
      <c r="B506" t="str">
        <f t="shared" si="22"/>
        <v xml:space="preserve">Sprouted Cacao Nib Instant Oatmeal -  -  </v>
      </c>
      <c r="C506" s="29" t="s">
        <v>2219</v>
      </c>
      <c r="D506" s="9" t="s">
        <v>47</v>
      </c>
      <c r="H506" s="9" t="s">
        <v>2249</v>
      </c>
      <c r="O506" s="131" t="s">
        <v>2250</v>
      </c>
      <c r="AP506" s="9" t="str">
        <f t="shared" si="21"/>
        <v xml:space="preserve"> </v>
      </c>
      <c r="AQ506" s="9" t="str">
        <f t="shared" si="21"/>
        <v xml:space="preserve"> </v>
      </c>
      <c r="AS506" s="59" t="str" cm="1">
        <f t="array" ref="AS506">IF(TRIM(AO506)="Not-selected",0,IF(OR(TRIM(AQ506)="",AR506=""),"",IFERROR(SUM(_xlfn.NUMBERVALUE(SUBSTITUTE(TRIM(_xlfn.XLOOKUP(TRIM(_xlfn.TEXTSPLIT(AQ506,",")),TRIM(_xlfn.TEXTSPLIT(E506,",")),TRIM(_xlfn.TEXTSPLIT(I506,",")))),"$","")))*AR506,"")))</f>
        <v/>
      </c>
      <c r="AV506" s="101"/>
    </row>
    <row r="507" spans="1:48" ht="14.25" customHeight="1">
      <c r="A507" t="s">
        <v>2251</v>
      </c>
      <c r="B507" t="str">
        <f t="shared" si="22"/>
        <v xml:space="preserve">Sprouted Quinoa Hemp Instant Oatmeal -  -  </v>
      </c>
      <c r="C507" s="29" t="s">
        <v>2219</v>
      </c>
      <c r="D507" s="9" t="s">
        <v>47</v>
      </c>
      <c r="H507" s="9" t="s">
        <v>2252</v>
      </c>
      <c r="O507" s="28" t="s">
        <v>2253</v>
      </c>
      <c r="AP507" s="9" t="str">
        <f t="shared" si="21"/>
        <v xml:space="preserve"> </v>
      </c>
      <c r="AQ507" s="9" t="str">
        <f t="shared" si="21"/>
        <v xml:space="preserve"> </v>
      </c>
      <c r="AS507" s="59" t="str" cm="1">
        <f t="array" ref="AS507">IF(TRIM(AO507)="Not-selected",0,IF(OR(TRIM(AQ507)="",AR507=""),"",IFERROR(SUM(_xlfn.NUMBERVALUE(SUBSTITUTE(TRIM(_xlfn.XLOOKUP(TRIM(_xlfn.TEXTSPLIT(AQ507,",")),TRIM(_xlfn.TEXTSPLIT(E507,",")),TRIM(_xlfn.TEXTSPLIT(I507,",")))),"$","")))*AR507,"")))</f>
        <v/>
      </c>
      <c r="AV507" s="101"/>
    </row>
    <row r="508" spans="1:48" ht="14.25" customHeight="1">
      <c r="A508" t="s">
        <v>2254</v>
      </c>
      <c r="B508" t="str">
        <f t="shared" si="22"/>
        <v xml:space="preserve">Sprouted Coconut Sugar &amp; Spice Instant Oatmeal -  -  </v>
      </c>
      <c r="C508" s="29" t="s">
        <v>2219</v>
      </c>
      <c r="D508" s="9" t="s">
        <v>47</v>
      </c>
      <c r="H508" s="9" t="s">
        <v>2255</v>
      </c>
      <c r="O508" s="131" t="s">
        <v>2256</v>
      </c>
      <c r="AP508" s="9" t="str">
        <f t="shared" si="21"/>
        <v xml:space="preserve"> </v>
      </c>
      <c r="AQ508" s="9" t="str">
        <f t="shared" si="21"/>
        <v xml:space="preserve"> </v>
      </c>
      <c r="AS508" s="59" t="str" cm="1">
        <f t="array" ref="AS508">IF(TRIM(AO508)="Not-selected",0,IF(OR(TRIM(AQ508)="",AR508=""),"",IFERROR(SUM(_xlfn.NUMBERVALUE(SUBSTITUTE(TRIM(_xlfn.XLOOKUP(TRIM(_xlfn.TEXTSPLIT(AQ508,",")),TRIM(_xlfn.TEXTSPLIT(E508,",")),TRIM(_xlfn.TEXTSPLIT(I508,",")))),"$","")))*AR508,"")))</f>
        <v/>
      </c>
      <c r="AV508" s="101"/>
    </row>
    <row r="509" spans="1:48" ht="14.25" customHeight="1">
      <c r="A509" t="s">
        <v>2257</v>
      </c>
      <c r="B509" t="str">
        <f t="shared" si="22"/>
        <v xml:space="preserve">Peaches &amp; Cream Oatmeal -  -  </v>
      </c>
      <c r="C509" s="29" t="s">
        <v>2219</v>
      </c>
      <c r="D509" s="9" t="s">
        <v>47</v>
      </c>
      <c r="H509" s="9" t="s">
        <v>2258</v>
      </c>
      <c r="O509" s="28" t="s">
        <v>2259</v>
      </c>
      <c r="AP509" s="9" t="str">
        <f t="shared" si="21"/>
        <v xml:space="preserve"> </v>
      </c>
      <c r="AQ509" s="9" t="str">
        <f t="shared" si="21"/>
        <v xml:space="preserve"> </v>
      </c>
      <c r="AS509" s="59" t="str" cm="1">
        <f t="array" ref="AS509">IF(TRIM(AO509)="Not-selected",0,IF(OR(TRIM(AQ509)="",AR509=""),"",IFERROR(SUM(_xlfn.NUMBERVALUE(SUBSTITUTE(TRIM(_xlfn.XLOOKUP(TRIM(_xlfn.TEXTSPLIT(AQ509,",")),TRIM(_xlfn.TEXTSPLIT(E509,",")),TRIM(_xlfn.TEXTSPLIT(I509,",")))),"$","")))*AR509,"")))</f>
        <v/>
      </c>
      <c r="AV509" s="101"/>
    </row>
    <row r="510" spans="1:48" ht="14.25" customHeight="1">
      <c r="A510" t="s">
        <v>2260</v>
      </c>
      <c r="B510" t="str">
        <f t="shared" si="22"/>
        <v xml:space="preserve">Strawberries &amp; Cream Oatmeal -  -  </v>
      </c>
      <c r="C510" s="29" t="s">
        <v>2219</v>
      </c>
      <c r="D510" s="9" t="s">
        <v>47</v>
      </c>
      <c r="H510" s="9" t="s">
        <v>2261</v>
      </c>
      <c r="O510" s="28" t="s">
        <v>2262</v>
      </c>
      <c r="AP510" s="9" t="str">
        <f t="shared" si="21"/>
        <v xml:space="preserve"> </v>
      </c>
      <c r="AQ510" s="9" t="str">
        <f t="shared" si="21"/>
        <v xml:space="preserve"> </v>
      </c>
      <c r="AS510" s="59" t="str" cm="1">
        <f t="array" ref="AS510">IF(TRIM(AO510)="Not-selected",0,IF(OR(TRIM(AQ510)="",AR510=""),"",IFERROR(SUM(_xlfn.NUMBERVALUE(SUBSTITUTE(TRIM(_xlfn.XLOOKUP(TRIM(_xlfn.TEXTSPLIT(AQ510,",")),TRIM(_xlfn.TEXTSPLIT(E510,",")),TRIM(_xlfn.TEXTSPLIT(I510,",")))),"$","")))*AR510,"")))</f>
        <v/>
      </c>
      <c r="AV510" s="101"/>
    </row>
    <row r="511" spans="1:48" ht="14.25" customHeight="1">
      <c r="A511" t="s">
        <v>2263</v>
      </c>
      <c r="B511" t="str">
        <f t="shared" si="22"/>
        <v xml:space="preserve">Ancient Whole Wheat Bread -  -  </v>
      </c>
      <c r="C511" s="29" t="s">
        <v>2219</v>
      </c>
      <c r="D511" s="9" t="s">
        <v>47</v>
      </c>
      <c r="G511" s="9" t="s">
        <v>2264</v>
      </c>
      <c r="H511" s="9" t="s">
        <v>2265</v>
      </c>
      <c r="O511" s="28" t="s">
        <v>2266</v>
      </c>
      <c r="AP511" s="9" t="str">
        <f t="shared" si="21"/>
        <v xml:space="preserve"> </v>
      </c>
      <c r="AQ511" s="9" t="str">
        <f t="shared" si="21"/>
        <v xml:space="preserve"> </v>
      </c>
      <c r="AS511" s="59" t="str" cm="1">
        <f t="array" ref="AS511">IF(TRIM(AO511)="Not-selected",0,IF(OR(TRIM(AQ511)="",AR511=""),"",IFERROR(SUM(_xlfn.NUMBERVALUE(SUBSTITUTE(TRIM(_xlfn.XLOOKUP(TRIM(_xlfn.TEXTSPLIT(AQ511,",")),TRIM(_xlfn.TEXTSPLIT(E511,",")),TRIM(_xlfn.TEXTSPLIT(I511,",")))),"$","")))*AR511,"")))</f>
        <v/>
      </c>
      <c r="AV511" s="101"/>
    </row>
    <row r="512" spans="1:48" ht="14.25" customHeight="1">
      <c r="A512" t="s">
        <v>2267</v>
      </c>
      <c r="B512" t="str">
        <f t="shared" si="22"/>
        <v xml:space="preserve">Lentil Grain Bread -  -  </v>
      </c>
      <c r="C512" s="29" t="s">
        <v>2219</v>
      </c>
      <c r="D512" s="9" t="s">
        <v>47</v>
      </c>
      <c r="H512" s="9" t="s">
        <v>2268</v>
      </c>
      <c r="O512" s="28" t="s">
        <v>2269</v>
      </c>
      <c r="AP512" s="9" t="str">
        <f t="shared" si="21"/>
        <v xml:space="preserve"> </v>
      </c>
      <c r="AQ512" s="9" t="str">
        <f t="shared" si="21"/>
        <v xml:space="preserve"> </v>
      </c>
      <c r="AS512" s="59" t="str" cm="1">
        <f t="array" ref="AS512">IF(TRIM(AO512)="Not-selected",0,IF(OR(TRIM(AQ512)="",AR512=""),"",IFERROR(SUM(_xlfn.NUMBERVALUE(SUBSTITUTE(TRIM(_xlfn.XLOOKUP(TRIM(_xlfn.TEXTSPLIT(AQ512,",")),TRIM(_xlfn.TEXTSPLIT(E512,",")),TRIM(_xlfn.TEXTSPLIT(I512,",")))),"$","")))*AR512,"")))</f>
        <v/>
      </c>
      <c r="AV512" s="101"/>
    </row>
    <row r="513" spans="1:48" ht="14.25" customHeight="1">
      <c r="A513" t="s">
        <v>2270</v>
      </c>
      <c r="B513" t="str">
        <f t="shared" si="22"/>
        <v xml:space="preserve">Flax and Spelt Bread -  -  </v>
      </c>
      <c r="C513" s="29" t="s">
        <v>2219</v>
      </c>
      <c r="D513" s="9" t="s">
        <v>47</v>
      </c>
      <c r="H513" s="9" t="s">
        <v>2271</v>
      </c>
      <c r="O513" s="28" t="s">
        <v>2272</v>
      </c>
      <c r="AP513" s="9" t="str">
        <f t="shared" si="21"/>
        <v xml:space="preserve"> </v>
      </c>
      <c r="AQ513" s="9" t="str">
        <f t="shared" si="21"/>
        <v xml:space="preserve"> </v>
      </c>
      <c r="AS513" s="59" t="str" cm="1">
        <f t="array" ref="AS513">IF(TRIM(AO513)="Not-selected",0,IF(OR(TRIM(AQ513)="",AR513=""),"",IFERROR(SUM(_xlfn.NUMBERVALUE(SUBSTITUTE(TRIM(_xlfn.XLOOKUP(TRIM(_xlfn.TEXTSPLIT(AQ513,",")),TRIM(_xlfn.TEXTSPLIT(E513,",")),TRIM(_xlfn.TEXTSPLIT(I513,",")))),"$","")))*AR513,"")))</f>
        <v/>
      </c>
      <c r="AV513" s="101"/>
    </row>
    <row r="514" spans="1:48" ht="14.25" customHeight="1">
      <c r="A514" t="s">
        <v>2273</v>
      </c>
      <c r="B514" t="str">
        <f t="shared" si="22"/>
        <v xml:space="preserve">Sesame Sunflower Bread -  -  </v>
      </c>
      <c r="C514" s="29" t="s">
        <v>2219</v>
      </c>
      <c r="D514" s="9" t="s">
        <v>47</v>
      </c>
      <c r="H514" s="9" t="s">
        <v>2274</v>
      </c>
      <c r="O514" s="28" t="s">
        <v>2275</v>
      </c>
      <c r="AP514" s="9" t="str">
        <f t="shared" si="21"/>
        <v xml:space="preserve"> </v>
      </c>
      <c r="AQ514" s="9" t="str">
        <f t="shared" si="21"/>
        <v xml:space="preserve"> </v>
      </c>
      <c r="AS514" s="59" t="str" cm="1">
        <f t="array" ref="AS514">IF(TRIM(AO514)="Not-selected",0,IF(OR(TRIM(AQ514)="",AR514=""),"",IFERROR(SUM(_xlfn.NUMBERVALUE(SUBSTITUTE(TRIM(_xlfn.XLOOKUP(TRIM(_xlfn.TEXTSPLIT(AQ514,",")),TRIM(_xlfn.TEXTSPLIT(E514,",")),TRIM(_xlfn.TEXTSPLIT(I514,",")))),"$","")))*AR514,"")))</f>
        <v/>
      </c>
      <c r="AV514" s="101"/>
    </row>
    <row r="515" spans="1:48" ht="14.25" customHeight="1">
      <c r="A515" t="s">
        <v>1140</v>
      </c>
      <c r="B515" t="str">
        <f t="shared" si="22"/>
        <v xml:space="preserve">Organic Green Lentils -  -  </v>
      </c>
      <c r="C515" s="29" t="s">
        <v>2219</v>
      </c>
      <c r="D515" s="9" t="s">
        <v>47</v>
      </c>
      <c r="G515" s="9" t="s">
        <v>2276</v>
      </c>
      <c r="H515" s="9" t="s">
        <v>2277</v>
      </c>
      <c r="AP515" s="9" t="str">
        <f t="shared" si="21"/>
        <v xml:space="preserve"> </v>
      </c>
      <c r="AQ515" s="9" t="str">
        <f t="shared" si="21"/>
        <v xml:space="preserve"> </v>
      </c>
      <c r="AS515" s="59" t="str" cm="1">
        <f t="array" ref="AS515">IF(TRIM(AO515)="Not-selected",0,IF(OR(TRIM(AQ515)="",AR515=""),"",IFERROR(SUM(_xlfn.NUMBERVALUE(SUBSTITUTE(TRIM(_xlfn.XLOOKUP(TRIM(_xlfn.TEXTSPLIT(AQ515,",")),TRIM(_xlfn.TEXTSPLIT(E515,",")),TRIM(_xlfn.TEXTSPLIT(I515,",")))),"$","")))*AR515,"")))</f>
        <v/>
      </c>
      <c r="AV515" s="101"/>
    </row>
    <row r="516" spans="1:48" ht="14.25" customHeight="1">
      <c r="A516" t="s">
        <v>2278</v>
      </c>
      <c r="B516" t="str">
        <f t="shared" si="22"/>
        <v xml:space="preserve">Organic Hemp Seeds -  -  </v>
      </c>
      <c r="C516" s="29" t="s">
        <v>2219</v>
      </c>
      <c r="D516" s="9" t="s">
        <v>47</v>
      </c>
      <c r="G516" s="9" t="s">
        <v>2279</v>
      </c>
      <c r="H516" s="9" t="s">
        <v>2280</v>
      </c>
      <c r="O516" s="28" t="s">
        <v>2281</v>
      </c>
      <c r="AP516" s="9" t="str">
        <f t="shared" si="21"/>
        <v xml:space="preserve"> </v>
      </c>
      <c r="AQ516" s="9" t="str">
        <f t="shared" si="21"/>
        <v xml:space="preserve"> </v>
      </c>
      <c r="AS516" s="59" t="str" cm="1">
        <f t="array" ref="AS516">IF(TRIM(AO516)="Not-selected",0,IF(OR(TRIM(AQ516)="",AR516=""),"",IFERROR(SUM(_xlfn.NUMBERVALUE(SUBSTITUTE(TRIM(_xlfn.XLOOKUP(TRIM(_xlfn.TEXTSPLIT(AQ516,",")),TRIM(_xlfn.TEXTSPLIT(E516,",")),TRIM(_xlfn.TEXTSPLIT(I516,",")))),"$","")))*AR516,"")))</f>
        <v/>
      </c>
      <c r="AV516" s="101"/>
    </row>
    <row r="517" spans="1:48" ht="14.25" customHeight="1">
      <c r="A517" t="s">
        <v>2282</v>
      </c>
      <c r="B517" t="str">
        <f t="shared" si="22"/>
        <v xml:space="preserve">Organic Flax Seeds -  -  </v>
      </c>
      <c r="C517" s="29" t="s">
        <v>2219</v>
      </c>
      <c r="D517" s="9" t="s">
        <v>47</v>
      </c>
      <c r="G517" s="9" t="s">
        <v>2283</v>
      </c>
      <c r="H517" s="9" t="s">
        <v>2284</v>
      </c>
      <c r="O517" s="28" t="s">
        <v>2285</v>
      </c>
      <c r="AP517" s="9" t="str">
        <f t="shared" ref="AP517:AQ580" si="23">IF($AO517="Not-Selected", "None", " ")</f>
        <v xml:space="preserve"> </v>
      </c>
      <c r="AQ517" s="9" t="str">
        <f t="shared" si="23"/>
        <v xml:space="preserve"> </v>
      </c>
      <c r="AS517" s="59" t="str" cm="1">
        <f t="array" ref="AS517">IF(TRIM(AO517)="Not-selected",0,IF(OR(TRIM(AQ517)="",AR517=""),"",IFERROR(SUM(_xlfn.NUMBERVALUE(SUBSTITUTE(TRIM(_xlfn.XLOOKUP(TRIM(_xlfn.TEXTSPLIT(AQ517,",")),TRIM(_xlfn.TEXTSPLIT(E517,",")),TRIM(_xlfn.TEXTSPLIT(I517,",")))),"$","")))*AR517,"")))</f>
        <v/>
      </c>
      <c r="AV517" s="101"/>
    </row>
    <row r="518" spans="1:48" ht="14.25" customHeight="1">
      <c r="A518" t="s">
        <v>2286</v>
      </c>
      <c r="B518" t="str">
        <f t="shared" si="22"/>
        <v xml:space="preserve">Organic Sprouted Oat Flour -  -  </v>
      </c>
      <c r="C518" s="29" t="s">
        <v>2219</v>
      </c>
      <c r="D518" s="9" t="s">
        <v>47</v>
      </c>
      <c r="G518" s="9" t="s">
        <v>2287</v>
      </c>
      <c r="H518" s="9" t="s">
        <v>2288</v>
      </c>
      <c r="AP518" s="9" t="str">
        <f t="shared" si="23"/>
        <v xml:space="preserve"> </v>
      </c>
      <c r="AQ518" s="9" t="str">
        <f t="shared" si="23"/>
        <v xml:space="preserve"> </v>
      </c>
      <c r="AS518" s="59" t="str" cm="1">
        <f t="array" ref="AS518">IF(TRIM(AO518)="Not-selected",0,IF(OR(TRIM(AQ518)="",AR518=""),"",IFERROR(SUM(_xlfn.NUMBERVALUE(SUBSTITUTE(TRIM(_xlfn.XLOOKUP(TRIM(_xlfn.TEXTSPLIT(AQ518,",")),TRIM(_xlfn.TEXTSPLIT(E518,",")),TRIM(_xlfn.TEXTSPLIT(I518,",")))),"$","")))*AR518,"")))</f>
        <v/>
      </c>
      <c r="AV518" s="101"/>
    </row>
    <row r="519" spans="1:48" ht="14.25" customHeight="1">
      <c r="A519" t="s">
        <v>2289</v>
      </c>
      <c r="B519" t="str">
        <f t="shared" si="22"/>
        <v xml:space="preserve">Organic Sprouted Brown Rice Flour -  -  </v>
      </c>
      <c r="C519" s="29" t="s">
        <v>2219</v>
      </c>
      <c r="D519" s="9" t="s">
        <v>47</v>
      </c>
      <c r="G519" s="9" t="s">
        <v>2290</v>
      </c>
      <c r="H519" s="9" t="s">
        <v>2291</v>
      </c>
      <c r="O519" s="28" t="s">
        <v>2292</v>
      </c>
      <c r="AP519" s="9" t="str">
        <f t="shared" si="23"/>
        <v xml:space="preserve"> </v>
      </c>
      <c r="AQ519" s="9" t="str">
        <f t="shared" si="23"/>
        <v xml:space="preserve"> </v>
      </c>
      <c r="AS519" s="59" t="str" cm="1">
        <f t="array" ref="AS519">IF(TRIM(AO519)="Not-selected",0,IF(OR(TRIM(AQ519)="",AR519=""),"",IFERROR(SUM(_xlfn.NUMBERVALUE(SUBSTITUTE(TRIM(_xlfn.XLOOKUP(TRIM(_xlfn.TEXTSPLIT(AQ519,",")),TRIM(_xlfn.TEXTSPLIT(E519,",")),TRIM(_xlfn.TEXTSPLIT(I519,",")))),"$","")))*AR519,"")))</f>
        <v/>
      </c>
      <c r="AV519" s="101"/>
    </row>
    <row r="520" spans="1:48" ht="14.25" customHeight="1">
      <c r="A520" t="s">
        <v>2293</v>
      </c>
      <c r="B520" t="str">
        <f t="shared" si="22"/>
        <v xml:space="preserve">Organic Sprouted Khorasan Flour -  -  </v>
      </c>
      <c r="C520" s="29" t="s">
        <v>2219</v>
      </c>
      <c r="D520" s="9" t="s">
        <v>47</v>
      </c>
      <c r="G520" s="9" t="s">
        <v>2294</v>
      </c>
      <c r="H520" s="9" t="s">
        <v>2295</v>
      </c>
      <c r="AP520" s="9" t="str">
        <f t="shared" si="23"/>
        <v xml:space="preserve"> </v>
      </c>
      <c r="AQ520" s="9" t="str">
        <f t="shared" si="23"/>
        <v xml:space="preserve"> </v>
      </c>
      <c r="AS520" s="59" t="str" cm="1">
        <f t="array" ref="AS520">IF(TRIM(AO520)="Not-selected",0,IF(OR(TRIM(AQ520)="",AR520=""),"",IFERROR(SUM(_xlfn.NUMBERVALUE(SUBSTITUTE(TRIM(_xlfn.XLOOKUP(TRIM(_xlfn.TEXTSPLIT(AQ520,",")),TRIM(_xlfn.TEXTSPLIT(E520,",")),TRIM(_xlfn.TEXTSPLIT(I520,",")))),"$","")))*AR520,"")))</f>
        <v/>
      </c>
      <c r="AV520" s="101"/>
    </row>
    <row r="521" spans="1:48" ht="14.25" customHeight="1">
      <c r="A521" t="s">
        <v>2296</v>
      </c>
      <c r="B521" t="str">
        <f t="shared" si="22"/>
        <v xml:space="preserve">Organic Sprouted Spelt Flour -  -  </v>
      </c>
      <c r="C521" s="29" t="s">
        <v>2219</v>
      </c>
      <c r="D521" s="9" t="s">
        <v>47</v>
      </c>
      <c r="G521" s="9" t="s">
        <v>2297</v>
      </c>
      <c r="H521" s="9" t="s">
        <v>2298</v>
      </c>
      <c r="AP521" s="9" t="str">
        <f t="shared" si="23"/>
        <v xml:space="preserve"> </v>
      </c>
      <c r="AQ521" s="9" t="str">
        <f t="shared" si="23"/>
        <v xml:space="preserve"> </v>
      </c>
      <c r="AS521" s="59" t="str" cm="1">
        <f t="array" ref="AS521">IF(TRIM(AO521)="Not-selected",0,IF(OR(TRIM(AQ521)="",AR521=""),"",IFERROR(SUM(_xlfn.NUMBERVALUE(SUBSTITUTE(TRIM(_xlfn.XLOOKUP(TRIM(_xlfn.TEXTSPLIT(AQ521,",")),TRIM(_xlfn.TEXTSPLIT(E521,",")),TRIM(_xlfn.TEXTSPLIT(I521,",")))),"$","")))*AR521,"")))</f>
        <v/>
      </c>
      <c r="AV521" s="101"/>
    </row>
    <row r="522" spans="1:48" ht="14.25" customHeight="1">
      <c r="A522" t="s">
        <v>2299</v>
      </c>
      <c r="B522" t="str">
        <f t="shared" si="22"/>
        <v xml:space="preserve">Organic Sprouted Whole Wheat Flour -  -  </v>
      </c>
      <c r="C522" s="29" t="s">
        <v>2219</v>
      </c>
      <c r="D522" s="9" t="s">
        <v>47</v>
      </c>
      <c r="G522" s="9" t="s">
        <v>2300</v>
      </c>
      <c r="H522" s="9" t="s">
        <v>2301</v>
      </c>
      <c r="AP522" s="9" t="str">
        <f t="shared" si="23"/>
        <v xml:space="preserve"> </v>
      </c>
      <c r="AQ522" s="9" t="str">
        <f t="shared" si="23"/>
        <v xml:space="preserve"> </v>
      </c>
      <c r="AS522" s="59" t="str" cm="1">
        <f t="array" ref="AS522">IF(TRIM(AO522)="Not-selected",0,IF(OR(TRIM(AQ522)="",AR522=""),"",IFERROR(SUM(_xlfn.NUMBERVALUE(SUBSTITUTE(TRIM(_xlfn.XLOOKUP(TRIM(_xlfn.TEXTSPLIT(AQ522,",")),TRIM(_xlfn.TEXTSPLIT(E522,",")),TRIM(_xlfn.TEXTSPLIT(I522,",")))),"$","")))*AR522,"")))</f>
        <v/>
      </c>
      <c r="AV522" s="101"/>
    </row>
    <row r="523" spans="1:48" ht="14.25" customHeight="1">
      <c r="B523" t="str">
        <f t="shared" si="22"/>
        <v xml:space="preserve"> -  -  </v>
      </c>
      <c r="AP523" s="9" t="str">
        <f t="shared" si="23"/>
        <v xml:space="preserve"> </v>
      </c>
      <c r="AQ523" s="9" t="str">
        <f t="shared" si="23"/>
        <v xml:space="preserve"> </v>
      </c>
      <c r="AS523" s="59" t="str" cm="1">
        <f t="array" ref="AS523">IF(TRIM(AO523)="Not-selected",0,IF(OR(TRIM(AQ523)="",AR523=""),"",IFERROR(SUM(_xlfn.NUMBERVALUE(SUBSTITUTE(TRIM(_xlfn.XLOOKUP(TRIM(_xlfn.TEXTSPLIT(AQ523,",")),TRIM(_xlfn.TEXTSPLIT(E523,",")),TRIM(_xlfn.TEXTSPLIT(I523,",")))),"$","")))*AR523,"")))</f>
        <v/>
      </c>
    </row>
    <row r="524" spans="1:48" ht="14.25" customHeight="1">
      <c r="B524" t="str">
        <f t="shared" si="22"/>
        <v xml:space="preserve"> -  -  </v>
      </c>
      <c r="AP524" s="9" t="str">
        <f t="shared" si="23"/>
        <v xml:space="preserve"> </v>
      </c>
      <c r="AQ524" s="9" t="str">
        <f t="shared" si="23"/>
        <v xml:space="preserve"> </v>
      </c>
      <c r="AS524" s="59" t="str" cm="1">
        <f t="array" ref="AS524">IF(TRIM(AO524)="Not-selected",0,IF(OR(TRIM(AQ524)="",AR524=""),"",IFERROR(SUM(_xlfn.NUMBERVALUE(SUBSTITUTE(TRIM(_xlfn.XLOOKUP(TRIM(_xlfn.TEXTSPLIT(AQ524,",")),TRIM(_xlfn.TEXTSPLIT(E524,",")),TRIM(_xlfn.TEXTSPLIT(I524,",")))),"$","")))*AR524,"")))</f>
        <v/>
      </c>
    </row>
    <row r="525" spans="1:48" ht="14.25" customHeight="1">
      <c r="B525" t="str">
        <f t="shared" si="22"/>
        <v xml:space="preserve"> -  -  </v>
      </c>
      <c r="AP525" s="9" t="str">
        <f t="shared" si="23"/>
        <v xml:space="preserve"> </v>
      </c>
      <c r="AQ525" s="9" t="str">
        <f t="shared" si="23"/>
        <v xml:space="preserve"> </v>
      </c>
      <c r="AS525" s="59" t="str" cm="1">
        <f t="array" ref="AS525">IF(TRIM(AO525)="Not-selected",0,IF(OR(TRIM(AQ525)="",AR525=""),"",IFERROR(SUM(_xlfn.NUMBERVALUE(SUBSTITUTE(TRIM(_xlfn.XLOOKUP(TRIM(_xlfn.TEXTSPLIT(AQ525,",")),TRIM(_xlfn.TEXTSPLIT(E525,",")),TRIM(_xlfn.TEXTSPLIT(I525,",")))),"$","")))*AR525,"")))</f>
        <v/>
      </c>
    </row>
    <row r="526" spans="1:48" ht="14.25" customHeight="1">
      <c r="B526" t="str">
        <f t="shared" si="22"/>
        <v xml:space="preserve"> -  -  </v>
      </c>
      <c r="AP526" s="9" t="str">
        <f t="shared" si="23"/>
        <v xml:space="preserve"> </v>
      </c>
      <c r="AQ526" s="9" t="str">
        <f t="shared" si="23"/>
        <v xml:space="preserve"> </v>
      </c>
      <c r="AS526" s="59" t="str" cm="1">
        <f t="array" ref="AS526">IF(TRIM(AO526)="Not-selected",0,IF(OR(TRIM(AQ526)="",AR526=""),"",IFERROR(SUM(_xlfn.NUMBERVALUE(SUBSTITUTE(TRIM(_xlfn.XLOOKUP(TRIM(_xlfn.TEXTSPLIT(AQ526,",")),TRIM(_xlfn.TEXTSPLIT(E526,",")),TRIM(_xlfn.TEXTSPLIT(I526,",")))),"$","")))*AR526,"")))</f>
        <v/>
      </c>
    </row>
    <row r="527" spans="1:48" ht="14.25" customHeight="1">
      <c r="B527" t="str">
        <f t="shared" si="22"/>
        <v xml:space="preserve"> -  -  </v>
      </c>
      <c r="AP527" s="9" t="str">
        <f t="shared" si="23"/>
        <v xml:space="preserve"> </v>
      </c>
      <c r="AQ527" s="9" t="str">
        <f t="shared" si="23"/>
        <v xml:space="preserve"> </v>
      </c>
      <c r="AS527" s="59" t="str" cm="1">
        <f t="array" ref="AS527">IF(TRIM(AO527)="Not-selected",0,IF(OR(TRIM(AQ527)="",AR527=""),"",IFERROR(SUM(_xlfn.NUMBERVALUE(SUBSTITUTE(TRIM(_xlfn.XLOOKUP(TRIM(_xlfn.TEXTSPLIT(AQ527,",")),TRIM(_xlfn.TEXTSPLIT(E527,",")),TRIM(_xlfn.TEXTSPLIT(I527,",")))),"$","")))*AR527,"")))</f>
        <v/>
      </c>
    </row>
    <row r="528" spans="1:48" ht="14.25" customHeight="1">
      <c r="B528" t="str">
        <f t="shared" si="22"/>
        <v xml:space="preserve"> -  -  </v>
      </c>
      <c r="AP528" s="9" t="str">
        <f t="shared" si="23"/>
        <v xml:space="preserve"> </v>
      </c>
      <c r="AQ528" s="9" t="str">
        <f t="shared" si="23"/>
        <v xml:space="preserve"> </v>
      </c>
      <c r="AS528" s="59" t="str" cm="1">
        <f t="array" ref="AS528">IF(TRIM(AO528)="Not-selected",0,IF(OR(TRIM(AQ528)="",AR528=""),"",IFERROR(SUM(_xlfn.NUMBERVALUE(SUBSTITUTE(TRIM(_xlfn.XLOOKUP(TRIM(_xlfn.TEXTSPLIT(AQ528,",")),TRIM(_xlfn.TEXTSPLIT(E528,",")),TRIM(_xlfn.TEXTSPLIT(I528,",")))),"$","")))*AR528,"")))</f>
        <v/>
      </c>
    </row>
    <row r="529" spans="2:45" ht="14.25" customHeight="1">
      <c r="B529" t="str">
        <f t="shared" si="22"/>
        <v xml:space="preserve"> -  -  </v>
      </c>
      <c r="AP529" s="9" t="str">
        <f t="shared" si="23"/>
        <v xml:space="preserve"> </v>
      </c>
      <c r="AQ529" s="9" t="str">
        <f t="shared" si="23"/>
        <v xml:space="preserve"> </v>
      </c>
      <c r="AS529" s="59" t="str" cm="1">
        <f t="array" ref="AS529">IF(TRIM(AO529)="Not-selected",0,IF(OR(TRIM(AQ529)="",AR529=""),"",IFERROR(SUM(_xlfn.NUMBERVALUE(SUBSTITUTE(TRIM(_xlfn.XLOOKUP(TRIM(_xlfn.TEXTSPLIT(AQ529,",")),TRIM(_xlfn.TEXTSPLIT(E529,",")),TRIM(_xlfn.TEXTSPLIT(I529,",")))),"$","")))*AR529,"")))</f>
        <v/>
      </c>
    </row>
    <row r="530" spans="2:45" ht="14.25" customHeight="1">
      <c r="B530" t="str">
        <f t="shared" si="22"/>
        <v xml:space="preserve"> -  -  </v>
      </c>
      <c r="AP530" s="9" t="str">
        <f t="shared" si="23"/>
        <v xml:space="preserve"> </v>
      </c>
      <c r="AQ530" s="9" t="str">
        <f t="shared" si="23"/>
        <v xml:space="preserve"> </v>
      </c>
      <c r="AS530" s="59" t="str" cm="1">
        <f t="array" ref="AS530">IF(TRIM(AO530)="Not-selected",0,IF(OR(TRIM(AQ530)="",AR530=""),"",IFERROR(SUM(_xlfn.NUMBERVALUE(SUBSTITUTE(TRIM(_xlfn.XLOOKUP(TRIM(_xlfn.TEXTSPLIT(AQ530,",")),TRIM(_xlfn.TEXTSPLIT(E530,",")),TRIM(_xlfn.TEXTSPLIT(I530,",")))),"$","")))*AR530,"")))</f>
        <v/>
      </c>
    </row>
    <row r="531" spans="2:45" ht="14.25" customHeight="1">
      <c r="B531" t="str">
        <f t="shared" si="22"/>
        <v xml:space="preserve"> -  -  </v>
      </c>
      <c r="AP531" s="9" t="str">
        <f t="shared" si="23"/>
        <v xml:space="preserve"> </v>
      </c>
      <c r="AQ531" s="9" t="str">
        <f t="shared" si="23"/>
        <v xml:space="preserve"> </v>
      </c>
      <c r="AS531" s="59" t="str" cm="1">
        <f t="array" ref="AS531">IF(TRIM(AO531)="Not-selected",0,IF(OR(TRIM(AQ531)="",AR531=""),"",IFERROR(SUM(_xlfn.NUMBERVALUE(SUBSTITUTE(TRIM(_xlfn.XLOOKUP(TRIM(_xlfn.TEXTSPLIT(AQ531,",")),TRIM(_xlfn.TEXTSPLIT(E531,",")),TRIM(_xlfn.TEXTSPLIT(I531,",")))),"$","")))*AR531,"")))</f>
        <v/>
      </c>
    </row>
    <row r="532" spans="2:45" ht="14.25" customHeight="1">
      <c r="B532" t="str">
        <f t="shared" si="22"/>
        <v xml:space="preserve"> -  -  </v>
      </c>
      <c r="AP532" s="9" t="str">
        <f t="shared" si="23"/>
        <v xml:space="preserve"> </v>
      </c>
      <c r="AQ532" s="9" t="str">
        <f t="shared" si="23"/>
        <v xml:space="preserve"> </v>
      </c>
      <c r="AS532" s="59" t="str" cm="1">
        <f t="array" ref="AS532">IF(TRIM(AO532)="Not-selected",0,IF(OR(TRIM(AQ532)="",AR532=""),"",IFERROR(SUM(_xlfn.NUMBERVALUE(SUBSTITUTE(TRIM(_xlfn.XLOOKUP(TRIM(_xlfn.TEXTSPLIT(AQ532,",")),TRIM(_xlfn.TEXTSPLIT(E532,",")),TRIM(_xlfn.TEXTSPLIT(I532,",")))),"$","")))*AR532,"")))</f>
        <v/>
      </c>
    </row>
    <row r="533" spans="2:45" ht="14.25" customHeight="1">
      <c r="B533" t="str">
        <f t="shared" si="22"/>
        <v xml:space="preserve"> -  -  </v>
      </c>
      <c r="AP533" s="9" t="str">
        <f t="shared" si="23"/>
        <v xml:space="preserve"> </v>
      </c>
      <c r="AQ533" s="9" t="str">
        <f t="shared" si="23"/>
        <v xml:space="preserve"> </v>
      </c>
      <c r="AS533" s="59" t="str" cm="1">
        <f t="array" ref="AS533">IF(TRIM(AO533)="Not-selected",0,IF(OR(TRIM(AQ533)="",AR533=""),"",IFERROR(SUM(_xlfn.NUMBERVALUE(SUBSTITUTE(TRIM(_xlfn.XLOOKUP(TRIM(_xlfn.TEXTSPLIT(AQ533,",")),TRIM(_xlfn.TEXTSPLIT(E533,",")),TRIM(_xlfn.TEXTSPLIT(I533,",")))),"$","")))*AR533,"")))</f>
        <v/>
      </c>
    </row>
    <row r="534" spans="2:45" ht="14.25" customHeight="1">
      <c r="B534" t="str">
        <f t="shared" si="22"/>
        <v xml:space="preserve"> -  -  </v>
      </c>
      <c r="AP534" s="9" t="str">
        <f t="shared" si="23"/>
        <v xml:space="preserve"> </v>
      </c>
      <c r="AQ534" s="9" t="str">
        <f t="shared" si="23"/>
        <v xml:space="preserve"> </v>
      </c>
      <c r="AS534" s="59" t="str" cm="1">
        <f t="array" ref="AS534">IF(TRIM(AO534)="Not-selected",0,IF(OR(TRIM(AQ534)="",AR534=""),"",IFERROR(SUM(_xlfn.NUMBERVALUE(SUBSTITUTE(TRIM(_xlfn.XLOOKUP(TRIM(_xlfn.TEXTSPLIT(AQ534,",")),TRIM(_xlfn.TEXTSPLIT(E534,",")),TRIM(_xlfn.TEXTSPLIT(I534,",")))),"$","")))*AR534,"")))</f>
        <v/>
      </c>
    </row>
    <row r="535" spans="2:45" ht="14.25" customHeight="1">
      <c r="B535" t="str">
        <f t="shared" si="22"/>
        <v xml:space="preserve"> -  -  </v>
      </c>
      <c r="AP535" s="9" t="str">
        <f t="shared" si="23"/>
        <v xml:space="preserve"> </v>
      </c>
      <c r="AQ535" s="9" t="str">
        <f t="shared" si="23"/>
        <v xml:space="preserve"> </v>
      </c>
      <c r="AS535" s="59" t="str" cm="1">
        <f t="array" ref="AS535">IF(TRIM(AO535)="Not-selected",0,IF(OR(TRIM(AQ535)="",AR535=""),"",IFERROR(SUM(_xlfn.NUMBERVALUE(SUBSTITUTE(TRIM(_xlfn.XLOOKUP(TRIM(_xlfn.TEXTSPLIT(AQ535,",")),TRIM(_xlfn.TEXTSPLIT(E535,",")),TRIM(_xlfn.TEXTSPLIT(I535,",")))),"$","")))*AR535,"")))</f>
        <v/>
      </c>
    </row>
    <row r="536" spans="2:45" ht="14.25" customHeight="1">
      <c r="B536" t="str">
        <f t="shared" si="22"/>
        <v xml:space="preserve"> -  -  </v>
      </c>
      <c r="AP536" s="9" t="str">
        <f t="shared" si="23"/>
        <v xml:space="preserve"> </v>
      </c>
      <c r="AQ536" s="9" t="str">
        <f t="shared" si="23"/>
        <v xml:space="preserve"> </v>
      </c>
      <c r="AS536" s="59" t="str" cm="1">
        <f t="array" ref="AS536">IF(TRIM(AO536)="Not-selected",0,IF(OR(TRIM(AQ536)="",AR536=""),"",IFERROR(SUM(_xlfn.NUMBERVALUE(SUBSTITUTE(TRIM(_xlfn.XLOOKUP(TRIM(_xlfn.TEXTSPLIT(AQ536,",")),TRIM(_xlfn.TEXTSPLIT(E536,",")),TRIM(_xlfn.TEXTSPLIT(I536,",")))),"$","")))*AR536,"")))</f>
        <v/>
      </c>
    </row>
    <row r="537" spans="2:45" ht="14.25" customHeight="1">
      <c r="B537" t="str">
        <f t="shared" si="22"/>
        <v xml:space="preserve"> -  -  </v>
      </c>
      <c r="AP537" s="9" t="str">
        <f t="shared" si="23"/>
        <v xml:space="preserve"> </v>
      </c>
      <c r="AQ537" s="9" t="str">
        <f t="shared" si="23"/>
        <v xml:space="preserve"> </v>
      </c>
      <c r="AS537" s="59" t="str" cm="1">
        <f t="array" ref="AS537">IF(TRIM(AO537)="Not-selected",0,IF(OR(TRIM(AQ537)="",AR537=""),"",IFERROR(SUM(_xlfn.NUMBERVALUE(SUBSTITUTE(TRIM(_xlfn.XLOOKUP(TRIM(_xlfn.TEXTSPLIT(AQ537,",")),TRIM(_xlfn.TEXTSPLIT(E537,",")),TRIM(_xlfn.TEXTSPLIT(I537,",")))),"$","")))*AR537,"")))</f>
        <v/>
      </c>
    </row>
    <row r="538" spans="2:45" ht="14.25" customHeight="1">
      <c r="B538" t="str">
        <f t="shared" si="22"/>
        <v xml:space="preserve"> -  -  </v>
      </c>
      <c r="AP538" s="9" t="str">
        <f t="shared" si="23"/>
        <v xml:space="preserve"> </v>
      </c>
      <c r="AQ538" s="9" t="str">
        <f t="shared" si="23"/>
        <v xml:space="preserve"> </v>
      </c>
      <c r="AS538" s="59" t="str" cm="1">
        <f t="array" ref="AS538">IF(TRIM(AO538)="Not-selected",0,IF(OR(TRIM(AQ538)="",AR538=""),"",IFERROR(SUM(_xlfn.NUMBERVALUE(SUBSTITUTE(TRIM(_xlfn.XLOOKUP(TRIM(_xlfn.TEXTSPLIT(AQ538,",")),TRIM(_xlfn.TEXTSPLIT(E538,",")),TRIM(_xlfn.TEXTSPLIT(I538,",")))),"$","")))*AR538,"")))</f>
        <v/>
      </c>
    </row>
    <row r="539" spans="2:45" ht="14.25" customHeight="1">
      <c r="B539" t="str">
        <f t="shared" si="22"/>
        <v xml:space="preserve"> -  -  </v>
      </c>
      <c r="AP539" s="9" t="str">
        <f t="shared" si="23"/>
        <v xml:space="preserve"> </v>
      </c>
      <c r="AQ539" s="9" t="str">
        <f t="shared" si="23"/>
        <v xml:space="preserve"> </v>
      </c>
      <c r="AS539" s="59" t="str" cm="1">
        <f t="array" ref="AS539">IF(TRIM(AO539)="Not-selected",0,IF(OR(TRIM(AQ539)="",AR539=""),"",IFERROR(SUM(_xlfn.NUMBERVALUE(SUBSTITUTE(TRIM(_xlfn.XLOOKUP(TRIM(_xlfn.TEXTSPLIT(AQ539,",")),TRIM(_xlfn.TEXTSPLIT(E539,",")),TRIM(_xlfn.TEXTSPLIT(I539,",")))),"$","")))*AR539,"")))</f>
        <v/>
      </c>
    </row>
    <row r="540" spans="2:45" ht="14.25" customHeight="1">
      <c r="B540" t="str">
        <f t="shared" si="22"/>
        <v xml:space="preserve"> -  -  </v>
      </c>
      <c r="AP540" s="9" t="str">
        <f t="shared" si="23"/>
        <v xml:space="preserve"> </v>
      </c>
      <c r="AQ540" s="9" t="str">
        <f t="shared" si="23"/>
        <v xml:space="preserve"> </v>
      </c>
      <c r="AS540" s="59" t="str" cm="1">
        <f t="array" ref="AS540">IF(TRIM(AO540)="Not-selected",0,IF(OR(TRIM(AQ540)="",AR540=""),"",IFERROR(SUM(_xlfn.NUMBERVALUE(SUBSTITUTE(TRIM(_xlfn.XLOOKUP(TRIM(_xlfn.TEXTSPLIT(AQ540,",")),TRIM(_xlfn.TEXTSPLIT(E540,",")),TRIM(_xlfn.TEXTSPLIT(I540,",")))),"$","")))*AR540,"")))</f>
        <v/>
      </c>
    </row>
    <row r="541" spans="2:45" ht="14.25" customHeight="1">
      <c r="B541" t="str">
        <f t="shared" si="22"/>
        <v xml:space="preserve"> -  -  </v>
      </c>
      <c r="AP541" s="9" t="str">
        <f t="shared" si="23"/>
        <v xml:space="preserve"> </v>
      </c>
      <c r="AQ541" s="9" t="str">
        <f t="shared" si="23"/>
        <v xml:space="preserve"> </v>
      </c>
      <c r="AS541" s="59" t="str" cm="1">
        <f t="array" ref="AS541">IF(TRIM(AO541)="Not-selected",0,IF(OR(TRIM(AQ541)="",AR541=""),"",IFERROR(SUM(_xlfn.NUMBERVALUE(SUBSTITUTE(TRIM(_xlfn.XLOOKUP(TRIM(_xlfn.TEXTSPLIT(AQ541,",")),TRIM(_xlfn.TEXTSPLIT(E541,",")),TRIM(_xlfn.TEXTSPLIT(I541,",")))),"$","")))*AR541,"")))</f>
        <v/>
      </c>
    </row>
    <row r="542" spans="2:45" ht="14.25" customHeight="1">
      <c r="B542" t="str">
        <f t="shared" si="22"/>
        <v xml:space="preserve"> -  -  </v>
      </c>
      <c r="AP542" s="9" t="str">
        <f t="shared" si="23"/>
        <v xml:space="preserve"> </v>
      </c>
      <c r="AQ542" s="9" t="str">
        <f t="shared" si="23"/>
        <v xml:space="preserve"> </v>
      </c>
      <c r="AS542" s="59" t="str" cm="1">
        <f t="array" ref="AS542">IF(TRIM(AO542)="Not-selected",0,IF(OR(TRIM(AQ542)="",AR542=""),"",IFERROR(SUM(_xlfn.NUMBERVALUE(SUBSTITUTE(TRIM(_xlfn.XLOOKUP(TRIM(_xlfn.TEXTSPLIT(AQ542,",")),TRIM(_xlfn.TEXTSPLIT(E542,",")),TRIM(_xlfn.TEXTSPLIT(I542,",")))),"$","")))*AR542,"")))</f>
        <v/>
      </c>
    </row>
    <row r="543" spans="2:45" ht="14.25" customHeight="1">
      <c r="B543" t="str">
        <f t="shared" si="22"/>
        <v xml:space="preserve"> -  -  </v>
      </c>
      <c r="AP543" s="9" t="str">
        <f t="shared" si="23"/>
        <v xml:space="preserve"> </v>
      </c>
      <c r="AQ543" s="9" t="str">
        <f t="shared" si="23"/>
        <v xml:space="preserve"> </v>
      </c>
      <c r="AS543" s="59" t="str" cm="1">
        <f t="array" ref="AS543">IF(TRIM(AO543)="Not-selected",0,IF(OR(TRIM(AQ543)="",AR543=""),"",IFERROR(SUM(_xlfn.NUMBERVALUE(SUBSTITUTE(TRIM(_xlfn.XLOOKUP(TRIM(_xlfn.TEXTSPLIT(AQ543,",")),TRIM(_xlfn.TEXTSPLIT(E543,",")),TRIM(_xlfn.TEXTSPLIT(I543,",")))),"$","")))*AR543,"")))</f>
        <v/>
      </c>
    </row>
    <row r="544" spans="2:45" ht="14.25" customHeight="1">
      <c r="B544" t="str">
        <f t="shared" si="22"/>
        <v xml:space="preserve"> -  -  </v>
      </c>
      <c r="AP544" s="9" t="str">
        <f t="shared" si="23"/>
        <v xml:space="preserve"> </v>
      </c>
      <c r="AQ544" s="9" t="str">
        <f t="shared" si="23"/>
        <v xml:space="preserve"> </v>
      </c>
      <c r="AS544" s="59" t="str" cm="1">
        <f t="array" ref="AS544">IF(TRIM(AO544)="Not-selected",0,IF(OR(TRIM(AQ544)="",AR544=""),"",IFERROR(SUM(_xlfn.NUMBERVALUE(SUBSTITUTE(TRIM(_xlfn.XLOOKUP(TRIM(_xlfn.TEXTSPLIT(AQ544,",")),TRIM(_xlfn.TEXTSPLIT(E544,",")),TRIM(_xlfn.TEXTSPLIT(I544,",")))),"$","")))*AR544,"")))</f>
        <v/>
      </c>
    </row>
    <row r="545" spans="2:45" ht="14.25" customHeight="1">
      <c r="B545" t="str">
        <f t="shared" si="22"/>
        <v xml:space="preserve"> -  -  </v>
      </c>
      <c r="AP545" s="9" t="str">
        <f t="shared" si="23"/>
        <v xml:space="preserve"> </v>
      </c>
      <c r="AQ545" s="9" t="str">
        <f t="shared" si="23"/>
        <v xml:space="preserve"> </v>
      </c>
      <c r="AS545" s="59" t="str" cm="1">
        <f t="array" ref="AS545">IF(TRIM(AO545)="Not-selected",0,IF(OR(TRIM(AQ545)="",AR545=""),"",IFERROR(SUM(_xlfn.NUMBERVALUE(SUBSTITUTE(TRIM(_xlfn.XLOOKUP(TRIM(_xlfn.TEXTSPLIT(AQ545,",")),TRIM(_xlfn.TEXTSPLIT(E545,",")),TRIM(_xlfn.TEXTSPLIT(I545,",")))),"$","")))*AR545,"")))</f>
        <v/>
      </c>
    </row>
    <row r="546" spans="2:45" ht="14.25" customHeight="1">
      <c r="B546" t="str">
        <f t="shared" si="22"/>
        <v xml:space="preserve"> -  -  </v>
      </c>
      <c r="AP546" s="9" t="str">
        <f t="shared" si="23"/>
        <v xml:space="preserve"> </v>
      </c>
      <c r="AQ546" s="9" t="str">
        <f t="shared" si="23"/>
        <v xml:space="preserve"> </v>
      </c>
      <c r="AS546" s="59" t="str" cm="1">
        <f t="array" ref="AS546">IF(TRIM(AO546)="Not-selected",0,IF(OR(TRIM(AQ546)="",AR546=""),"",IFERROR(SUM(_xlfn.NUMBERVALUE(SUBSTITUTE(TRIM(_xlfn.XLOOKUP(TRIM(_xlfn.TEXTSPLIT(AQ546,",")),TRIM(_xlfn.TEXTSPLIT(E546,",")),TRIM(_xlfn.TEXTSPLIT(I546,",")))),"$","")))*AR546,"")))</f>
        <v/>
      </c>
    </row>
    <row r="547" spans="2:45" ht="14.25" customHeight="1">
      <c r="B547" t="str">
        <f t="shared" si="22"/>
        <v xml:space="preserve"> -  -  </v>
      </c>
      <c r="AP547" s="9" t="str">
        <f t="shared" si="23"/>
        <v xml:space="preserve"> </v>
      </c>
      <c r="AQ547" s="9" t="str">
        <f t="shared" si="23"/>
        <v xml:space="preserve"> </v>
      </c>
      <c r="AS547" s="59" t="str" cm="1">
        <f t="array" ref="AS547">IF(TRIM(AO547)="Not-selected",0,IF(OR(TRIM(AQ547)="",AR547=""),"",IFERROR(SUM(_xlfn.NUMBERVALUE(SUBSTITUTE(TRIM(_xlfn.XLOOKUP(TRIM(_xlfn.TEXTSPLIT(AQ547,",")),TRIM(_xlfn.TEXTSPLIT(E547,",")),TRIM(_xlfn.TEXTSPLIT(I547,",")))),"$","")))*AR547,"")))</f>
        <v/>
      </c>
    </row>
    <row r="548" spans="2:45" ht="14.25" customHeight="1">
      <c r="B548" t="str">
        <f t="shared" si="22"/>
        <v xml:space="preserve"> -  -  </v>
      </c>
      <c r="AP548" s="9" t="str">
        <f t="shared" si="23"/>
        <v xml:space="preserve"> </v>
      </c>
      <c r="AQ548" s="9" t="str">
        <f t="shared" si="23"/>
        <v xml:space="preserve"> </v>
      </c>
      <c r="AS548" s="59" t="str" cm="1">
        <f t="array" ref="AS548">IF(TRIM(AO548)="Not-selected",0,IF(OR(TRIM(AQ548)="",AR548=""),"",IFERROR(SUM(_xlfn.NUMBERVALUE(SUBSTITUTE(TRIM(_xlfn.XLOOKUP(TRIM(_xlfn.TEXTSPLIT(AQ548,",")),TRIM(_xlfn.TEXTSPLIT(E548,",")),TRIM(_xlfn.TEXTSPLIT(I548,",")))),"$","")))*AR548,"")))</f>
        <v/>
      </c>
    </row>
    <row r="549" spans="2:45" ht="14.25" customHeight="1">
      <c r="B549" t="str">
        <f t="shared" si="22"/>
        <v xml:space="preserve"> -  -  </v>
      </c>
      <c r="AP549" s="9" t="str">
        <f t="shared" si="23"/>
        <v xml:space="preserve"> </v>
      </c>
      <c r="AQ549" s="9" t="str">
        <f t="shared" si="23"/>
        <v xml:space="preserve"> </v>
      </c>
      <c r="AS549" s="59" t="str" cm="1">
        <f t="array" ref="AS549">IF(TRIM(AO549)="Not-selected",0,IF(OR(TRIM(AQ549)="",AR549=""),"",IFERROR(SUM(_xlfn.NUMBERVALUE(SUBSTITUTE(TRIM(_xlfn.XLOOKUP(TRIM(_xlfn.TEXTSPLIT(AQ549,",")),TRIM(_xlfn.TEXTSPLIT(E549,",")),TRIM(_xlfn.TEXTSPLIT(I549,",")))),"$","")))*AR549,"")))</f>
        <v/>
      </c>
    </row>
    <row r="550" spans="2:45" ht="14.25" customHeight="1">
      <c r="B550" t="str">
        <f t="shared" si="22"/>
        <v xml:space="preserve"> -  -  </v>
      </c>
      <c r="AP550" s="9" t="str">
        <f t="shared" si="23"/>
        <v xml:space="preserve"> </v>
      </c>
      <c r="AQ550" s="9" t="str">
        <f t="shared" si="23"/>
        <v xml:space="preserve"> </v>
      </c>
      <c r="AS550" s="59" t="str" cm="1">
        <f t="array" ref="AS550">IF(TRIM(AO550)="Not-selected",0,IF(OR(TRIM(AQ550)="",AR550=""),"",IFERROR(SUM(_xlfn.NUMBERVALUE(SUBSTITUTE(TRIM(_xlfn.XLOOKUP(TRIM(_xlfn.TEXTSPLIT(AQ550,",")),TRIM(_xlfn.TEXTSPLIT(E550,",")),TRIM(_xlfn.TEXTSPLIT(I550,",")))),"$","")))*AR550,"")))</f>
        <v/>
      </c>
    </row>
    <row r="551" spans="2:45" ht="14.25" customHeight="1">
      <c r="B551" t="str">
        <f t="shared" si="22"/>
        <v xml:space="preserve"> -  -  </v>
      </c>
      <c r="AP551" s="9" t="str">
        <f t="shared" si="23"/>
        <v xml:space="preserve"> </v>
      </c>
      <c r="AQ551" s="9" t="str">
        <f t="shared" si="23"/>
        <v xml:space="preserve"> </v>
      </c>
      <c r="AS551" s="59" t="str" cm="1">
        <f t="array" ref="AS551">IF(TRIM(AO551)="Not-selected",0,IF(OR(TRIM(AQ551)="",AR551=""),"",IFERROR(SUM(_xlfn.NUMBERVALUE(SUBSTITUTE(TRIM(_xlfn.XLOOKUP(TRIM(_xlfn.TEXTSPLIT(AQ551,",")),TRIM(_xlfn.TEXTSPLIT(E551,",")),TRIM(_xlfn.TEXTSPLIT(I551,",")))),"$","")))*AR551,"")))</f>
        <v/>
      </c>
    </row>
    <row r="552" spans="2:45" ht="14.25" customHeight="1">
      <c r="B552" t="str">
        <f t="shared" si="22"/>
        <v xml:space="preserve"> -  -  </v>
      </c>
      <c r="AP552" s="9" t="str">
        <f t="shared" si="23"/>
        <v xml:space="preserve"> </v>
      </c>
      <c r="AQ552" s="9" t="str">
        <f t="shared" si="23"/>
        <v xml:space="preserve"> </v>
      </c>
      <c r="AS552" s="59" t="str" cm="1">
        <f t="array" ref="AS552">IF(TRIM(AO552)="Not-selected",0,IF(OR(TRIM(AQ552)="",AR552=""),"",IFERROR(SUM(_xlfn.NUMBERVALUE(SUBSTITUTE(TRIM(_xlfn.XLOOKUP(TRIM(_xlfn.TEXTSPLIT(AQ552,",")),TRIM(_xlfn.TEXTSPLIT(E552,",")),TRIM(_xlfn.TEXTSPLIT(I552,",")))),"$","")))*AR552,"")))</f>
        <v/>
      </c>
    </row>
    <row r="553" spans="2:45" ht="14.25" customHeight="1">
      <c r="B553" t="str">
        <f t="shared" si="22"/>
        <v xml:space="preserve"> -  -  </v>
      </c>
      <c r="AP553" s="9" t="str">
        <f t="shared" si="23"/>
        <v xml:space="preserve"> </v>
      </c>
      <c r="AQ553" s="9" t="str">
        <f t="shared" si="23"/>
        <v xml:space="preserve"> </v>
      </c>
      <c r="AS553" s="59" t="str" cm="1">
        <f t="array" ref="AS553">IF(TRIM(AO553)="Not-selected",0,IF(OR(TRIM(AQ553)="",AR553=""),"",IFERROR(SUM(_xlfn.NUMBERVALUE(SUBSTITUTE(TRIM(_xlfn.XLOOKUP(TRIM(_xlfn.TEXTSPLIT(AQ553,",")),TRIM(_xlfn.TEXTSPLIT(E553,",")),TRIM(_xlfn.TEXTSPLIT(I553,",")))),"$","")))*AR553,"")))</f>
        <v/>
      </c>
    </row>
    <row r="554" spans="2:45" ht="14.25" customHeight="1">
      <c r="B554" t="str">
        <f t="shared" si="22"/>
        <v xml:space="preserve"> -  -  </v>
      </c>
      <c r="AP554" s="9" t="str">
        <f t="shared" si="23"/>
        <v xml:space="preserve"> </v>
      </c>
      <c r="AQ554" s="9" t="str">
        <f t="shared" si="23"/>
        <v xml:space="preserve"> </v>
      </c>
      <c r="AS554" s="59" t="str" cm="1">
        <f t="array" ref="AS554">IF(TRIM(AO554)="Not-selected",0,IF(OR(TRIM(AQ554)="",AR554=""),"",IFERROR(SUM(_xlfn.NUMBERVALUE(SUBSTITUTE(TRIM(_xlfn.XLOOKUP(TRIM(_xlfn.TEXTSPLIT(AQ554,",")),TRIM(_xlfn.TEXTSPLIT(E554,",")),TRIM(_xlfn.TEXTSPLIT(I554,",")))),"$","")))*AR554,"")))</f>
        <v/>
      </c>
    </row>
    <row r="555" spans="2:45" ht="14.25" customHeight="1">
      <c r="B555" t="str">
        <f t="shared" si="22"/>
        <v xml:space="preserve"> -  -  </v>
      </c>
      <c r="AP555" s="9" t="str">
        <f t="shared" si="23"/>
        <v xml:space="preserve"> </v>
      </c>
      <c r="AQ555" s="9" t="str">
        <f t="shared" si="23"/>
        <v xml:space="preserve"> </v>
      </c>
      <c r="AS555" s="59" t="str" cm="1">
        <f t="array" ref="AS555">IF(TRIM(AO555)="Not-selected",0,IF(OR(TRIM(AQ555)="",AR555=""),"",IFERROR(SUM(_xlfn.NUMBERVALUE(SUBSTITUTE(TRIM(_xlfn.XLOOKUP(TRIM(_xlfn.TEXTSPLIT(AQ555,",")),TRIM(_xlfn.TEXTSPLIT(E555,",")),TRIM(_xlfn.TEXTSPLIT(I555,",")))),"$","")))*AR555,"")))</f>
        <v/>
      </c>
    </row>
    <row r="556" spans="2:45" ht="14.25" customHeight="1">
      <c r="B556" t="str">
        <f t="shared" si="22"/>
        <v xml:space="preserve"> -  -  </v>
      </c>
      <c r="AP556" s="9" t="str">
        <f t="shared" si="23"/>
        <v xml:space="preserve"> </v>
      </c>
      <c r="AQ556" s="9" t="str">
        <f t="shared" si="23"/>
        <v xml:space="preserve"> </v>
      </c>
      <c r="AS556" s="59" t="str" cm="1">
        <f t="array" ref="AS556">IF(TRIM(AO556)="Not-selected",0,IF(OR(TRIM(AQ556)="",AR556=""),"",IFERROR(SUM(_xlfn.NUMBERVALUE(SUBSTITUTE(TRIM(_xlfn.XLOOKUP(TRIM(_xlfn.TEXTSPLIT(AQ556,",")),TRIM(_xlfn.TEXTSPLIT(E556,",")),TRIM(_xlfn.TEXTSPLIT(I556,",")))),"$","")))*AR556,"")))</f>
        <v/>
      </c>
    </row>
    <row r="557" spans="2:45" ht="14.25" customHeight="1">
      <c r="B557" t="str">
        <f t="shared" si="22"/>
        <v xml:space="preserve"> -  -  </v>
      </c>
      <c r="AP557" s="9" t="str">
        <f t="shared" si="23"/>
        <v xml:space="preserve"> </v>
      </c>
      <c r="AQ557" s="9" t="str">
        <f t="shared" si="23"/>
        <v xml:space="preserve"> </v>
      </c>
      <c r="AS557" s="59" t="str" cm="1">
        <f t="array" ref="AS557">IF(TRIM(AO557)="Not-selected",0,IF(OR(TRIM(AQ557)="",AR557=""),"",IFERROR(SUM(_xlfn.NUMBERVALUE(SUBSTITUTE(TRIM(_xlfn.XLOOKUP(TRIM(_xlfn.TEXTSPLIT(AQ557,",")),TRIM(_xlfn.TEXTSPLIT(E557,",")),TRIM(_xlfn.TEXTSPLIT(I557,",")))),"$","")))*AR557,"")))</f>
        <v/>
      </c>
    </row>
    <row r="558" spans="2:45" ht="14.25" customHeight="1">
      <c r="B558" t="str">
        <f t="shared" si="22"/>
        <v xml:space="preserve"> -  -  </v>
      </c>
      <c r="AP558" s="9" t="str">
        <f t="shared" si="23"/>
        <v xml:space="preserve"> </v>
      </c>
      <c r="AQ558" s="9" t="str">
        <f t="shared" si="23"/>
        <v xml:space="preserve"> </v>
      </c>
      <c r="AS558" s="59" t="str" cm="1">
        <f t="array" ref="AS558">IF(TRIM(AO558)="Not-selected",0,IF(OR(TRIM(AQ558)="",AR558=""),"",IFERROR(SUM(_xlfn.NUMBERVALUE(SUBSTITUTE(TRIM(_xlfn.XLOOKUP(TRIM(_xlfn.TEXTSPLIT(AQ558,",")),TRIM(_xlfn.TEXTSPLIT(E558,",")),TRIM(_xlfn.TEXTSPLIT(I558,",")))),"$","")))*AR558,"")))</f>
        <v/>
      </c>
    </row>
    <row r="559" spans="2:45" ht="14.25" customHeight="1">
      <c r="B559" t="str">
        <f t="shared" si="22"/>
        <v xml:space="preserve"> -  -  </v>
      </c>
      <c r="AP559" s="9" t="str">
        <f t="shared" si="23"/>
        <v xml:space="preserve"> </v>
      </c>
      <c r="AQ559" s="9" t="str">
        <f t="shared" si="23"/>
        <v xml:space="preserve"> </v>
      </c>
      <c r="AS559" s="59" t="str" cm="1">
        <f t="array" ref="AS559">IF(TRIM(AO559)="Not-selected",0,IF(OR(TRIM(AQ559)="",AR559=""),"",IFERROR(SUM(_xlfn.NUMBERVALUE(SUBSTITUTE(TRIM(_xlfn.XLOOKUP(TRIM(_xlfn.TEXTSPLIT(AQ559,",")),TRIM(_xlfn.TEXTSPLIT(E559,",")),TRIM(_xlfn.TEXTSPLIT(I559,",")))),"$","")))*AR559,"")))</f>
        <v/>
      </c>
    </row>
    <row r="560" spans="2:45" ht="14.25" customHeight="1">
      <c r="B560" t="str">
        <f t="shared" si="22"/>
        <v xml:space="preserve"> -  -  </v>
      </c>
      <c r="AP560" s="9" t="str">
        <f t="shared" si="23"/>
        <v xml:space="preserve"> </v>
      </c>
      <c r="AQ560" s="9" t="str">
        <f t="shared" si="23"/>
        <v xml:space="preserve"> </v>
      </c>
      <c r="AS560" s="59" t="str" cm="1">
        <f t="array" ref="AS560">IF(TRIM(AO560)="Not-selected",0,IF(OR(TRIM(AQ560)="",AR560=""),"",IFERROR(SUM(_xlfn.NUMBERVALUE(SUBSTITUTE(TRIM(_xlfn.XLOOKUP(TRIM(_xlfn.TEXTSPLIT(AQ560,",")),TRIM(_xlfn.TEXTSPLIT(E560,",")),TRIM(_xlfn.TEXTSPLIT(I560,",")))),"$","")))*AR560,"")))</f>
        <v/>
      </c>
    </row>
    <row r="561" spans="2:45" ht="14.25" customHeight="1">
      <c r="B561" t="str">
        <f t="shared" si="22"/>
        <v xml:space="preserve"> -  -  </v>
      </c>
      <c r="AP561" s="9" t="str">
        <f t="shared" si="23"/>
        <v xml:space="preserve"> </v>
      </c>
      <c r="AQ561" s="9" t="str">
        <f t="shared" si="23"/>
        <v xml:space="preserve"> </v>
      </c>
      <c r="AS561" s="59" t="str" cm="1">
        <f t="array" ref="AS561">IF(TRIM(AO561)="Not-selected",0,IF(OR(TRIM(AQ561)="",AR561=""),"",IFERROR(SUM(_xlfn.NUMBERVALUE(SUBSTITUTE(TRIM(_xlfn.XLOOKUP(TRIM(_xlfn.TEXTSPLIT(AQ561,",")),TRIM(_xlfn.TEXTSPLIT(E561,",")),TRIM(_xlfn.TEXTSPLIT(I561,",")))),"$","")))*AR561,"")))</f>
        <v/>
      </c>
    </row>
    <row r="562" spans="2:45" ht="14.25" customHeight="1">
      <c r="B562" t="str">
        <f t="shared" ref="B562:B625" si="24">IF(F562="None",_xlfn.CONCAT(A562," - ",AQ562),_xlfn.CONCAT(A562," - ",F562," - ",AQ562))</f>
        <v xml:space="preserve"> -  -  </v>
      </c>
      <c r="AP562" s="9" t="str">
        <f t="shared" si="23"/>
        <v xml:space="preserve"> </v>
      </c>
      <c r="AQ562" s="9" t="str">
        <f t="shared" si="23"/>
        <v xml:space="preserve"> </v>
      </c>
      <c r="AS562" s="59" t="str" cm="1">
        <f t="array" ref="AS562">IF(TRIM(AO562)="Not-selected",0,IF(OR(TRIM(AQ562)="",AR562=""),"",IFERROR(SUM(_xlfn.NUMBERVALUE(SUBSTITUTE(TRIM(_xlfn.XLOOKUP(TRIM(_xlfn.TEXTSPLIT(AQ562,",")),TRIM(_xlfn.TEXTSPLIT(E562,",")),TRIM(_xlfn.TEXTSPLIT(I562,",")))),"$","")))*AR562,"")))</f>
        <v/>
      </c>
    </row>
    <row r="563" spans="2:45" ht="14.25" customHeight="1">
      <c r="B563" t="str">
        <f t="shared" si="24"/>
        <v xml:space="preserve"> -  -  </v>
      </c>
      <c r="AP563" s="9" t="str">
        <f t="shared" si="23"/>
        <v xml:space="preserve"> </v>
      </c>
      <c r="AQ563" s="9" t="str">
        <f t="shared" si="23"/>
        <v xml:space="preserve"> </v>
      </c>
      <c r="AS563" s="59" t="str" cm="1">
        <f t="array" ref="AS563">IF(TRIM(AO563)="Not-selected",0,IF(OR(TRIM(AQ563)="",AR563=""),"",IFERROR(SUM(_xlfn.NUMBERVALUE(SUBSTITUTE(TRIM(_xlfn.XLOOKUP(TRIM(_xlfn.TEXTSPLIT(AQ563,",")),TRIM(_xlfn.TEXTSPLIT(E563,",")),TRIM(_xlfn.TEXTSPLIT(I563,",")))),"$","")))*AR563,"")))</f>
        <v/>
      </c>
    </row>
    <row r="564" spans="2:45" ht="14.25" customHeight="1">
      <c r="B564" t="str">
        <f t="shared" si="24"/>
        <v xml:space="preserve"> -  -  </v>
      </c>
      <c r="AP564" s="9" t="str">
        <f t="shared" si="23"/>
        <v xml:space="preserve"> </v>
      </c>
      <c r="AQ564" s="9" t="str">
        <f t="shared" si="23"/>
        <v xml:space="preserve"> </v>
      </c>
      <c r="AS564" s="59" t="str" cm="1">
        <f t="array" ref="AS564">IF(TRIM(AO564)="Not-selected",0,IF(OR(TRIM(AQ564)="",AR564=""),"",IFERROR(SUM(_xlfn.NUMBERVALUE(SUBSTITUTE(TRIM(_xlfn.XLOOKUP(TRIM(_xlfn.TEXTSPLIT(AQ564,",")),TRIM(_xlfn.TEXTSPLIT(E564,",")),TRIM(_xlfn.TEXTSPLIT(I564,",")))),"$","")))*AR564,"")))</f>
        <v/>
      </c>
    </row>
    <row r="565" spans="2:45" ht="14.25" customHeight="1">
      <c r="B565" t="str">
        <f t="shared" si="24"/>
        <v xml:space="preserve"> -  -  </v>
      </c>
      <c r="AP565" s="9" t="str">
        <f t="shared" si="23"/>
        <v xml:space="preserve"> </v>
      </c>
      <c r="AQ565" s="9" t="str">
        <f t="shared" si="23"/>
        <v xml:space="preserve"> </v>
      </c>
      <c r="AS565" s="59" t="str" cm="1">
        <f t="array" ref="AS565">IF(TRIM(AO565)="Not-selected",0,IF(OR(TRIM(AQ565)="",AR565=""),"",IFERROR(SUM(_xlfn.NUMBERVALUE(SUBSTITUTE(TRIM(_xlfn.XLOOKUP(TRIM(_xlfn.TEXTSPLIT(AQ565,",")),TRIM(_xlfn.TEXTSPLIT(E565,",")),TRIM(_xlfn.TEXTSPLIT(I565,",")))),"$","")))*AR565,"")))</f>
        <v/>
      </c>
    </row>
    <row r="566" spans="2:45" ht="14.25" customHeight="1">
      <c r="B566" t="str">
        <f t="shared" si="24"/>
        <v xml:space="preserve"> -  -  </v>
      </c>
      <c r="AP566" s="9" t="str">
        <f t="shared" si="23"/>
        <v xml:space="preserve"> </v>
      </c>
      <c r="AQ566" s="9" t="str">
        <f t="shared" si="23"/>
        <v xml:space="preserve"> </v>
      </c>
      <c r="AS566" s="59" t="str" cm="1">
        <f t="array" ref="AS566">IF(TRIM(AO566)="Not-selected",0,IF(OR(TRIM(AQ566)="",AR566=""),"",IFERROR(SUM(_xlfn.NUMBERVALUE(SUBSTITUTE(TRIM(_xlfn.XLOOKUP(TRIM(_xlfn.TEXTSPLIT(AQ566,",")),TRIM(_xlfn.TEXTSPLIT(E566,",")),TRIM(_xlfn.TEXTSPLIT(I566,",")))),"$","")))*AR566,"")))</f>
        <v/>
      </c>
    </row>
    <row r="567" spans="2:45" ht="14.25" customHeight="1">
      <c r="B567" t="str">
        <f t="shared" si="24"/>
        <v xml:space="preserve"> -  -  </v>
      </c>
      <c r="AP567" s="9" t="str">
        <f t="shared" si="23"/>
        <v xml:space="preserve"> </v>
      </c>
      <c r="AQ567" s="9" t="str">
        <f t="shared" si="23"/>
        <v xml:space="preserve"> </v>
      </c>
      <c r="AS567" s="59" t="str" cm="1">
        <f t="array" ref="AS567">IF(TRIM(AO567)="Not-selected",0,IF(OR(TRIM(AQ567)="",AR567=""),"",IFERROR(SUM(_xlfn.NUMBERVALUE(SUBSTITUTE(TRIM(_xlfn.XLOOKUP(TRIM(_xlfn.TEXTSPLIT(AQ567,",")),TRIM(_xlfn.TEXTSPLIT(E567,",")),TRIM(_xlfn.TEXTSPLIT(I567,",")))),"$","")))*AR567,"")))</f>
        <v/>
      </c>
    </row>
    <row r="568" spans="2:45" ht="14.25" customHeight="1">
      <c r="B568" t="str">
        <f t="shared" si="24"/>
        <v xml:space="preserve"> -  -  </v>
      </c>
      <c r="AP568" s="9" t="str">
        <f t="shared" si="23"/>
        <v xml:space="preserve"> </v>
      </c>
      <c r="AQ568" s="9" t="str">
        <f t="shared" si="23"/>
        <v xml:space="preserve"> </v>
      </c>
      <c r="AS568" s="59" t="str" cm="1">
        <f t="array" ref="AS568">IF(TRIM(AO568)="Not-selected",0,IF(OR(TRIM(AQ568)="",AR568=""),"",IFERROR(SUM(_xlfn.NUMBERVALUE(SUBSTITUTE(TRIM(_xlfn.XLOOKUP(TRIM(_xlfn.TEXTSPLIT(AQ568,",")),TRIM(_xlfn.TEXTSPLIT(E568,",")),TRIM(_xlfn.TEXTSPLIT(I568,",")))),"$","")))*AR568,"")))</f>
        <v/>
      </c>
    </row>
    <row r="569" spans="2:45" ht="14.25" customHeight="1">
      <c r="B569" t="str">
        <f t="shared" si="24"/>
        <v xml:space="preserve"> -  -  </v>
      </c>
      <c r="AP569" s="9" t="str">
        <f t="shared" si="23"/>
        <v xml:space="preserve"> </v>
      </c>
      <c r="AQ569" s="9" t="str">
        <f t="shared" si="23"/>
        <v xml:space="preserve"> </v>
      </c>
      <c r="AS569" s="59" t="str" cm="1">
        <f t="array" ref="AS569">IF(TRIM(AO569)="Not-selected",0,IF(OR(TRIM(AQ569)="",AR569=""),"",IFERROR(SUM(_xlfn.NUMBERVALUE(SUBSTITUTE(TRIM(_xlfn.XLOOKUP(TRIM(_xlfn.TEXTSPLIT(AQ569,",")),TRIM(_xlfn.TEXTSPLIT(E569,",")),TRIM(_xlfn.TEXTSPLIT(I569,",")))),"$","")))*AR569,"")))</f>
        <v/>
      </c>
    </row>
    <row r="570" spans="2:45" ht="14.25" customHeight="1">
      <c r="B570" t="str">
        <f t="shared" si="24"/>
        <v xml:space="preserve"> -  -  </v>
      </c>
      <c r="AP570" s="9" t="str">
        <f t="shared" si="23"/>
        <v xml:space="preserve"> </v>
      </c>
      <c r="AQ570" s="9" t="str">
        <f t="shared" si="23"/>
        <v xml:space="preserve"> </v>
      </c>
      <c r="AS570" s="59" t="str" cm="1">
        <f t="array" ref="AS570">IF(TRIM(AO570)="Not-selected",0,IF(OR(TRIM(AQ570)="",AR570=""),"",IFERROR(SUM(_xlfn.NUMBERVALUE(SUBSTITUTE(TRIM(_xlfn.XLOOKUP(TRIM(_xlfn.TEXTSPLIT(AQ570,",")),TRIM(_xlfn.TEXTSPLIT(E570,",")),TRIM(_xlfn.TEXTSPLIT(I570,",")))),"$","")))*AR570,"")))</f>
        <v/>
      </c>
    </row>
    <row r="571" spans="2:45" ht="14.25" customHeight="1">
      <c r="B571" t="str">
        <f t="shared" si="24"/>
        <v xml:space="preserve"> -  -  </v>
      </c>
      <c r="AP571" s="9" t="str">
        <f t="shared" si="23"/>
        <v xml:space="preserve"> </v>
      </c>
      <c r="AQ571" s="9" t="str">
        <f t="shared" si="23"/>
        <v xml:space="preserve"> </v>
      </c>
      <c r="AS571" s="59" t="str" cm="1">
        <f t="array" ref="AS571">IF(TRIM(AO571)="Not-selected",0,IF(OR(TRIM(AQ571)="",AR571=""),"",IFERROR(SUM(_xlfn.NUMBERVALUE(SUBSTITUTE(TRIM(_xlfn.XLOOKUP(TRIM(_xlfn.TEXTSPLIT(AQ571,",")),TRIM(_xlfn.TEXTSPLIT(E571,",")),TRIM(_xlfn.TEXTSPLIT(I571,",")))),"$","")))*AR571,"")))</f>
        <v/>
      </c>
    </row>
    <row r="572" spans="2:45" ht="14.25" customHeight="1">
      <c r="B572" t="str">
        <f t="shared" si="24"/>
        <v xml:space="preserve"> -  -  </v>
      </c>
      <c r="AP572" s="9" t="str">
        <f t="shared" si="23"/>
        <v xml:space="preserve"> </v>
      </c>
      <c r="AQ572" s="9" t="str">
        <f t="shared" si="23"/>
        <v xml:space="preserve"> </v>
      </c>
      <c r="AS572" s="59" t="str" cm="1">
        <f t="array" ref="AS572">IF(TRIM(AO572)="Not-selected",0,IF(OR(TRIM(AQ572)="",AR572=""),"",IFERROR(SUM(_xlfn.NUMBERVALUE(SUBSTITUTE(TRIM(_xlfn.XLOOKUP(TRIM(_xlfn.TEXTSPLIT(AQ572,",")),TRIM(_xlfn.TEXTSPLIT(E572,",")),TRIM(_xlfn.TEXTSPLIT(I572,",")))),"$","")))*AR572,"")))</f>
        <v/>
      </c>
    </row>
    <row r="573" spans="2:45" ht="14.25" customHeight="1">
      <c r="B573" t="str">
        <f t="shared" si="24"/>
        <v xml:space="preserve"> -  -  </v>
      </c>
      <c r="AP573" s="9" t="str">
        <f t="shared" si="23"/>
        <v xml:space="preserve"> </v>
      </c>
      <c r="AQ573" s="9" t="str">
        <f t="shared" si="23"/>
        <v xml:space="preserve"> </v>
      </c>
      <c r="AS573" s="59" t="str" cm="1">
        <f t="array" ref="AS573">IF(TRIM(AO573)="Not-selected",0,IF(OR(TRIM(AQ573)="",AR573=""),"",IFERROR(SUM(_xlfn.NUMBERVALUE(SUBSTITUTE(TRIM(_xlfn.XLOOKUP(TRIM(_xlfn.TEXTSPLIT(AQ573,",")),TRIM(_xlfn.TEXTSPLIT(E573,",")),TRIM(_xlfn.TEXTSPLIT(I573,",")))),"$","")))*AR573,"")))</f>
        <v/>
      </c>
    </row>
    <row r="574" spans="2:45" ht="14.25" customHeight="1">
      <c r="B574" t="str">
        <f t="shared" si="24"/>
        <v xml:space="preserve"> -  -  </v>
      </c>
      <c r="AP574" s="9" t="str">
        <f t="shared" si="23"/>
        <v xml:space="preserve"> </v>
      </c>
      <c r="AQ574" s="9" t="str">
        <f t="shared" si="23"/>
        <v xml:space="preserve"> </v>
      </c>
      <c r="AS574" s="59" t="str" cm="1">
        <f t="array" ref="AS574">IF(TRIM(AO574)="Not-selected",0,IF(OR(TRIM(AQ574)="",AR574=""),"",IFERROR(SUM(_xlfn.NUMBERVALUE(SUBSTITUTE(TRIM(_xlfn.XLOOKUP(TRIM(_xlfn.TEXTSPLIT(AQ574,",")),TRIM(_xlfn.TEXTSPLIT(E574,",")),TRIM(_xlfn.TEXTSPLIT(I574,",")))),"$","")))*AR574,"")))</f>
        <v/>
      </c>
    </row>
    <row r="575" spans="2:45" ht="14.25" customHeight="1">
      <c r="B575" t="str">
        <f t="shared" si="24"/>
        <v xml:space="preserve"> -  -  </v>
      </c>
      <c r="AP575" s="9" t="str">
        <f t="shared" si="23"/>
        <v xml:space="preserve"> </v>
      </c>
      <c r="AQ575" s="9" t="str">
        <f t="shared" si="23"/>
        <v xml:space="preserve"> </v>
      </c>
      <c r="AS575" s="59" t="str" cm="1">
        <f t="array" ref="AS575">IF(TRIM(AO575)="Not-selected",0,IF(OR(TRIM(AQ575)="",AR575=""),"",IFERROR(SUM(_xlfn.NUMBERVALUE(SUBSTITUTE(TRIM(_xlfn.XLOOKUP(TRIM(_xlfn.TEXTSPLIT(AQ575,",")),TRIM(_xlfn.TEXTSPLIT(E575,",")),TRIM(_xlfn.TEXTSPLIT(I575,",")))),"$","")))*AR575,"")))</f>
        <v/>
      </c>
    </row>
    <row r="576" spans="2:45" ht="14.25" customHeight="1">
      <c r="B576" t="str">
        <f t="shared" si="24"/>
        <v xml:space="preserve"> -  -  </v>
      </c>
      <c r="AP576" s="9" t="str">
        <f t="shared" si="23"/>
        <v xml:space="preserve"> </v>
      </c>
      <c r="AQ576" s="9" t="str">
        <f t="shared" si="23"/>
        <v xml:space="preserve"> </v>
      </c>
      <c r="AS576" s="59" t="str" cm="1">
        <f t="array" ref="AS576">IF(TRIM(AO576)="Not-selected",0,IF(OR(TRIM(AQ576)="",AR576=""),"",IFERROR(SUM(_xlfn.NUMBERVALUE(SUBSTITUTE(TRIM(_xlfn.XLOOKUP(TRIM(_xlfn.TEXTSPLIT(AQ576,",")),TRIM(_xlfn.TEXTSPLIT(E576,",")),TRIM(_xlfn.TEXTSPLIT(I576,",")))),"$","")))*AR576,"")))</f>
        <v/>
      </c>
    </row>
    <row r="577" spans="2:45" ht="14.25" customHeight="1">
      <c r="B577" t="str">
        <f t="shared" si="24"/>
        <v xml:space="preserve"> -  -  </v>
      </c>
      <c r="AP577" s="9" t="str">
        <f t="shared" si="23"/>
        <v xml:space="preserve"> </v>
      </c>
      <c r="AQ577" s="9" t="str">
        <f t="shared" si="23"/>
        <v xml:space="preserve"> </v>
      </c>
      <c r="AS577" s="59" t="str" cm="1">
        <f t="array" ref="AS577">IF(TRIM(AO577)="Not-selected",0,IF(OR(TRIM(AQ577)="",AR577=""),"",IFERROR(SUM(_xlfn.NUMBERVALUE(SUBSTITUTE(TRIM(_xlfn.XLOOKUP(TRIM(_xlfn.TEXTSPLIT(AQ577,",")),TRIM(_xlfn.TEXTSPLIT(E577,",")),TRIM(_xlfn.TEXTSPLIT(I577,",")))),"$","")))*AR577,"")))</f>
        <v/>
      </c>
    </row>
    <row r="578" spans="2:45" ht="14.25" customHeight="1">
      <c r="B578" t="str">
        <f t="shared" si="24"/>
        <v xml:space="preserve"> -  -  </v>
      </c>
      <c r="AP578" s="9" t="str">
        <f t="shared" si="23"/>
        <v xml:space="preserve"> </v>
      </c>
      <c r="AQ578" s="9" t="str">
        <f t="shared" si="23"/>
        <v xml:space="preserve"> </v>
      </c>
      <c r="AS578" s="59" t="str" cm="1">
        <f t="array" ref="AS578">IF(TRIM(AO578)="Not-selected",0,IF(OR(TRIM(AQ578)="",AR578=""),"",IFERROR(SUM(_xlfn.NUMBERVALUE(SUBSTITUTE(TRIM(_xlfn.XLOOKUP(TRIM(_xlfn.TEXTSPLIT(AQ578,",")),TRIM(_xlfn.TEXTSPLIT(E578,",")),TRIM(_xlfn.TEXTSPLIT(I578,",")))),"$","")))*AR578,"")))</f>
        <v/>
      </c>
    </row>
    <row r="579" spans="2:45" ht="14.25" customHeight="1">
      <c r="B579" t="str">
        <f t="shared" si="24"/>
        <v xml:space="preserve"> -  -  </v>
      </c>
      <c r="AP579" s="9" t="str">
        <f t="shared" si="23"/>
        <v xml:space="preserve"> </v>
      </c>
      <c r="AQ579" s="9" t="str">
        <f t="shared" si="23"/>
        <v xml:space="preserve"> </v>
      </c>
      <c r="AS579" s="59" t="str" cm="1">
        <f t="array" ref="AS579">IF(TRIM(AO579)="Not-selected",0,IF(OR(TRIM(AQ579)="",AR579=""),"",IFERROR(SUM(_xlfn.NUMBERVALUE(SUBSTITUTE(TRIM(_xlfn.XLOOKUP(TRIM(_xlfn.TEXTSPLIT(AQ579,",")),TRIM(_xlfn.TEXTSPLIT(E579,",")),TRIM(_xlfn.TEXTSPLIT(I579,",")))),"$","")))*AR579,"")))</f>
        <v/>
      </c>
    </row>
    <row r="580" spans="2:45" ht="14.25" customHeight="1">
      <c r="B580" t="str">
        <f t="shared" si="24"/>
        <v xml:space="preserve"> -  -  </v>
      </c>
      <c r="AP580" s="9" t="str">
        <f t="shared" si="23"/>
        <v xml:space="preserve"> </v>
      </c>
      <c r="AQ580" s="9" t="str">
        <f t="shared" si="23"/>
        <v xml:space="preserve"> </v>
      </c>
      <c r="AS580" s="59" t="str" cm="1">
        <f t="array" ref="AS580">IF(TRIM(AO580)="Not-selected",0,IF(OR(TRIM(AQ580)="",AR580=""),"",IFERROR(SUM(_xlfn.NUMBERVALUE(SUBSTITUTE(TRIM(_xlfn.XLOOKUP(TRIM(_xlfn.TEXTSPLIT(AQ580,",")),TRIM(_xlfn.TEXTSPLIT(E580,",")),TRIM(_xlfn.TEXTSPLIT(I580,",")))),"$","")))*AR580,"")))</f>
        <v/>
      </c>
    </row>
    <row r="581" spans="2:45" ht="14.25" customHeight="1">
      <c r="B581" t="str">
        <f t="shared" si="24"/>
        <v xml:space="preserve"> -  -  </v>
      </c>
      <c r="AP581" s="9" t="str">
        <f t="shared" ref="AP581:AQ644" si="25">IF($AO581="Not-Selected", "None", " ")</f>
        <v xml:space="preserve"> </v>
      </c>
      <c r="AQ581" s="9" t="str">
        <f t="shared" si="25"/>
        <v xml:space="preserve"> </v>
      </c>
      <c r="AS581" s="59" t="str" cm="1">
        <f t="array" ref="AS581">IF(TRIM(AO581)="Not-selected",0,IF(OR(TRIM(AQ581)="",AR581=""),"",IFERROR(SUM(_xlfn.NUMBERVALUE(SUBSTITUTE(TRIM(_xlfn.XLOOKUP(TRIM(_xlfn.TEXTSPLIT(AQ581,",")),TRIM(_xlfn.TEXTSPLIT(E581,",")),TRIM(_xlfn.TEXTSPLIT(I581,",")))),"$","")))*AR581,"")))</f>
        <v/>
      </c>
    </row>
    <row r="582" spans="2:45" ht="14.25" customHeight="1">
      <c r="B582" t="str">
        <f t="shared" si="24"/>
        <v xml:space="preserve"> -  -  </v>
      </c>
      <c r="AP582" s="9" t="str">
        <f t="shared" si="25"/>
        <v xml:space="preserve"> </v>
      </c>
      <c r="AQ582" s="9" t="str">
        <f t="shared" si="25"/>
        <v xml:space="preserve"> </v>
      </c>
      <c r="AS582" s="59" t="str" cm="1">
        <f t="array" ref="AS582">IF(TRIM(AO582)="Not-selected",0,IF(OR(TRIM(AQ582)="",AR582=""),"",IFERROR(SUM(_xlfn.NUMBERVALUE(SUBSTITUTE(TRIM(_xlfn.XLOOKUP(TRIM(_xlfn.TEXTSPLIT(AQ582,",")),TRIM(_xlfn.TEXTSPLIT(E582,",")),TRIM(_xlfn.TEXTSPLIT(I582,",")))),"$","")))*AR582,"")))</f>
        <v/>
      </c>
    </row>
    <row r="583" spans="2:45" ht="14.25" customHeight="1">
      <c r="B583" t="str">
        <f t="shared" si="24"/>
        <v xml:space="preserve"> -  -  </v>
      </c>
      <c r="AP583" s="9" t="str">
        <f t="shared" si="25"/>
        <v xml:space="preserve"> </v>
      </c>
      <c r="AQ583" s="9" t="str">
        <f t="shared" si="25"/>
        <v xml:space="preserve"> </v>
      </c>
      <c r="AS583" s="59" t="str" cm="1">
        <f t="array" ref="AS583">IF(TRIM(AO583)="Not-selected",0,IF(OR(TRIM(AQ583)="",AR583=""),"",IFERROR(SUM(_xlfn.NUMBERVALUE(SUBSTITUTE(TRIM(_xlfn.XLOOKUP(TRIM(_xlfn.TEXTSPLIT(AQ583,",")),TRIM(_xlfn.TEXTSPLIT(E583,",")),TRIM(_xlfn.TEXTSPLIT(I583,",")))),"$","")))*AR583,"")))</f>
        <v/>
      </c>
    </row>
    <row r="584" spans="2:45" ht="14.25" customHeight="1">
      <c r="B584" t="str">
        <f t="shared" si="24"/>
        <v xml:space="preserve"> -  -  </v>
      </c>
      <c r="AP584" s="9" t="str">
        <f t="shared" si="25"/>
        <v xml:space="preserve"> </v>
      </c>
      <c r="AQ584" s="9" t="str">
        <f t="shared" si="25"/>
        <v xml:space="preserve"> </v>
      </c>
      <c r="AS584" s="59" t="str" cm="1">
        <f t="array" ref="AS584">IF(TRIM(AO584)="Not-selected",0,IF(OR(TRIM(AQ584)="",AR584=""),"",IFERROR(SUM(_xlfn.NUMBERVALUE(SUBSTITUTE(TRIM(_xlfn.XLOOKUP(TRIM(_xlfn.TEXTSPLIT(AQ584,",")),TRIM(_xlfn.TEXTSPLIT(E584,",")),TRIM(_xlfn.TEXTSPLIT(I584,",")))),"$","")))*AR584,"")))</f>
        <v/>
      </c>
    </row>
    <row r="585" spans="2:45" ht="14.25" customHeight="1">
      <c r="B585" t="str">
        <f t="shared" si="24"/>
        <v xml:space="preserve"> -  -  </v>
      </c>
      <c r="AP585" s="9" t="str">
        <f t="shared" si="25"/>
        <v xml:space="preserve"> </v>
      </c>
      <c r="AQ585" s="9" t="str">
        <f t="shared" si="25"/>
        <v xml:space="preserve"> </v>
      </c>
      <c r="AS585" s="59" t="str" cm="1">
        <f t="array" ref="AS585">IF(TRIM(AO585)="Not-selected",0,IF(OR(TRIM(AQ585)="",AR585=""),"",IFERROR(SUM(_xlfn.NUMBERVALUE(SUBSTITUTE(TRIM(_xlfn.XLOOKUP(TRIM(_xlfn.TEXTSPLIT(AQ585,",")),TRIM(_xlfn.TEXTSPLIT(E585,",")),TRIM(_xlfn.TEXTSPLIT(I585,",")))),"$","")))*AR585,"")))</f>
        <v/>
      </c>
    </row>
    <row r="586" spans="2:45" ht="14.25" customHeight="1">
      <c r="B586" t="str">
        <f t="shared" si="24"/>
        <v xml:space="preserve"> -  -  </v>
      </c>
      <c r="AP586" s="9" t="str">
        <f t="shared" si="25"/>
        <v xml:space="preserve"> </v>
      </c>
      <c r="AQ586" s="9" t="str">
        <f t="shared" si="25"/>
        <v xml:space="preserve"> </v>
      </c>
      <c r="AS586" s="59" t="str" cm="1">
        <f t="array" ref="AS586">IF(TRIM(AO586)="Not-selected",0,IF(OR(TRIM(AQ586)="",AR586=""),"",IFERROR(SUM(_xlfn.NUMBERVALUE(SUBSTITUTE(TRIM(_xlfn.XLOOKUP(TRIM(_xlfn.TEXTSPLIT(AQ586,",")),TRIM(_xlfn.TEXTSPLIT(E586,",")),TRIM(_xlfn.TEXTSPLIT(I586,",")))),"$","")))*AR586,"")))</f>
        <v/>
      </c>
    </row>
    <row r="587" spans="2:45" ht="14.25" customHeight="1">
      <c r="B587" t="str">
        <f t="shared" si="24"/>
        <v xml:space="preserve"> -  -  </v>
      </c>
      <c r="AP587" s="9" t="str">
        <f t="shared" si="25"/>
        <v xml:space="preserve"> </v>
      </c>
      <c r="AQ587" s="9" t="str">
        <f t="shared" si="25"/>
        <v xml:space="preserve"> </v>
      </c>
      <c r="AS587" s="59" t="str" cm="1">
        <f t="array" ref="AS587">IF(TRIM(AO587)="Not-selected",0,IF(OR(TRIM(AQ587)="",AR587=""),"",IFERROR(SUM(_xlfn.NUMBERVALUE(SUBSTITUTE(TRIM(_xlfn.XLOOKUP(TRIM(_xlfn.TEXTSPLIT(AQ587,",")),TRIM(_xlfn.TEXTSPLIT(E587,",")),TRIM(_xlfn.TEXTSPLIT(I587,",")))),"$","")))*AR587,"")))</f>
        <v/>
      </c>
    </row>
    <row r="588" spans="2:45" ht="14.25" customHeight="1">
      <c r="B588" t="str">
        <f t="shared" si="24"/>
        <v xml:space="preserve"> -  -  </v>
      </c>
      <c r="AP588" s="9" t="str">
        <f t="shared" si="25"/>
        <v xml:space="preserve"> </v>
      </c>
      <c r="AQ588" s="9" t="str">
        <f t="shared" si="25"/>
        <v xml:space="preserve"> </v>
      </c>
      <c r="AS588" s="59" t="str" cm="1">
        <f t="array" ref="AS588">IF(TRIM(AO588)="Not-selected",0,IF(OR(TRIM(AQ588)="",AR588=""),"",IFERROR(SUM(_xlfn.NUMBERVALUE(SUBSTITUTE(TRIM(_xlfn.XLOOKUP(TRIM(_xlfn.TEXTSPLIT(AQ588,",")),TRIM(_xlfn.TEXTSPLIT(E588,",")),TRIM(_xlfn.TEXTSPLIT(I588,",")))),"$","")))*AR588,"")))</f>
        <v/>
      </c>
    </row>
    <row r="589" spans="2:45" ht="14.25" customHeight="1">
      <c r="B589" t="str">
        <f t="shared" si="24"/>
        <v xml:space="preserve"> -  -  </v>
      </c>
      <c r="AP589" s="9" t="str">
        <f t="shared" si="25"/>
        <v xml:space="preserve"> </v>
      </c>
      <c r="AQ589" s="9" t="str">
        <f t="shared" si="25"/>
        <v xml:space="preserve"> </v>
      </c>
      <c r="AS589" s="59" t="str" cm="1">
        <f t="array" ref="AS589">IF(TRIM(AO589)="Not-selected",0,IF(OR(TRIM(AQ589)="",AR589=""),"",IFERROR(SUM(_xlfn.NUMBERVALUE(SUBSTITUTE(TRIM(_xlfn.XLOOKUP(TRIM(_xlfn.TEXTSPLIT(AQ589,",")),TRIM(_xlfn.TEXTSPLIT(E589,",")),TRIM(_xlfn.TEXTSPLIT(I589,",")))),"$","")))*AR589,"")))</f>
        <v/>
      </c>
    </row>
    <row r="590" spans="2:45" ht="14.25" customHeight="1">
      <c r="B590" t="str">
        <f t="shared" si="24"/>
        <v xml:space="preserve"> -  -  </v>
      </c>
      <c r="AP590" s="9" t="str">
        <f t="shared" si="25"/>
        <v xml:space="preserve"> </v>
      </c>
      <c r="AQ590" s="9" t="str">
        <f t="shared" si="25"/>
        <v xml:space="preserve"> </v>
      </c>
      <c r="AS590" s="59" t="str" cm="1">
        <f t="array" ref="AS590">IF(TRIM(AO590)="Not-selected",0,IF(OR(TRIM(AQ590)="",AR590=""),"",IFERROR(SUM(_xlfn.NUMBERVALUE(SUBSTITUTE(TRIM(_xlfn.XLOOKUP(TRIM(_xlfn.TEXTSPLIT(AQ590,",")),TRIM(_xlfn.TEXTSPLIT(E590,",")),TRIM(_xlfn.TEXTSPLIT(I590,",")))),"$","")))*AR590,"")))</f>
        <v/>
      </c>
    </row>
    <row r="591" spans="2:45" ht="14.25" customHeight="1">
      <c r="B591" t="str">
        <f t="shared" si="24"/>
        <v xml:space="preserve"> -  -  </v>
      </c>
      <c r="AP591" s="9" t="str">
        <f t="shared" si="25"/>
        <v xml:space="preserve"> </v>
      </c>
      <c r="AQ591" s="9" t="str">
        <f t="shared" si="25"/>
        <v xml:space="preserve"> </v>
      </c>
      <c r="AS591" s="59" t="str" cm="1">
        <f t="array" ref="AS591">IF(TRIM(AO591)="Not-selected",0,IF(OR(TRIM(AQ591)="",AR591=""),"",IFERROR(SUM(_xlfn.NUMBERVALUE(SUBSTITUTE(TRIM(_xlfn.XLOOKUP(TRIM(_xlfn.TEXTSPLIT(AQ591,",")),TRIM(_xlfn.TEXTSPLIT(E591,",")),TRIM(_xlfn.TEXTSPLIT(I591,",")))),"$","")))*AR591,"")))</f>
        <v/>
      </c>
    </row>
    <row r="592" spans="2:45" ht="14.25" customHeight="1">
      <c r="B592" t="str">
        <f t="shared" si="24"/>
        <v xml:space="preserve"> -  -  </v>
      </c>
      <c r="AP592" s="9" t="str">
        <f t="shared" si="25"/>
        <v xml:space="preserve"> </v>
      </c>
      <c r="AQ592" s="9" t="str">
        <f t="shared" si="25"/>
        <v xml:space="preserve"> </v>
      </c>
      <c r="AS592" s="59" t="str" cm="1">
        <f t="array" ref="AS592">IF(TRIM(AO592)="Not-selected",0,IF(OR(TRIM(AQ592)="",AR592=""),"",IFERROR(SUM(_xlfn.NUMBERVALUE(SUBSTITUTE(TRIM(_xlfn.XLOOKUP(TRIM(_xlfn.TEXTSPLIT(AQ592,",")),TRIM(_xlfn.TEXTSPLIT(E592,",")),TRIM(_xlfn.TEXTSPLIT(I592,",")))),"$","")))*AR592,"")))</f>
        <v/>
      </c>
    </row>
    <row r="593" spans="2:45" ht="14.25" customHeight="1">
      <c r="B593" t="str">
        <f t="shared" si="24"/>
        <v xml:space="preserve"> -  -  </v>
      </c>
      <c r="AP593" s="9" t="str">
        <f t="shared" si="25"/>
        <v xml:space="preserve"> </v>
      </c>
      <c r="AQ593" s="9" t="str">
        <f t="shared" si="25"/>
        <v xml:space="preserve"> </v>
      </c>
      <c r="AS593" s="59" t="str" cm="1">
        <f t="array" ref="AS593">IF(TRIM(AO593)="Not-selected",0,IF(OR(TRIM(AQ593)="",AR593=""),"",IFERROR(SUM(_xlfn.NUMBERVALUE(SUBSTITUTE(TRIM(_xlfn.XLOOKUP(TRIM(_xlfn.TEXTSPLIT(AQ593,",")),TRIM(_xlfn.TEXTSPLIT(E593,",")),TRIM(_xlfn.TEXTSPLIT(I593,",")))),"$","")))*AR593,"")))</f>
        <v/>
      </c>
    </row>
    <row r="594" spans="2:45" ht="14.25" customHeight="1">
      <c r="B594" t="str">
        <f t="shared" si="24"/>
        <v xml:space="preserve"> -  -  </v>
      </c>
      <c r="AP594" s="9" t="str">
        <f t="shared" si="25"/>
        <v xml:space="preserve"> </v>
      </c>
      <c r="AQ594" s="9" t="str">
        <f t="shared" si="25"/>
        <v xml:space="preserve"> </v>
      </c>
      <c r="AS594" s="59" t="str" cm="1">
        <f t="array" ref="AS594">IF(TRIM(AO594)="Not-selected",0,IF(OR(TRIM(AQ594)="",AR594=""),"",IFERROR(SUM(_xlfn.NUMBERVALUE(SUBSTITUTE(TRIM(_xlfn.XLOOKUP(TRIM(_xlfn.TEXTSPLIT(AQ594,",")),TRIM(_xlfn.TEXTSPLIT(E594,",")),TRIM(_xlfn.TEXTSPLIT(I594,",")))),"$","")))*AR594,"")))</f>
        <v/>
      </c>
    </row>
    <row r="595" spans="2:45" ht="14.25" customHeight="1">
      <c r="B595" t="str">
        <f t="shared" si="24"/>
        <v xml:space="preserve"> -  -  </v>
      </c>
      <c r="AP595" s="9" t="str">
        <f t="shared" si="25"/>
        <v xml:space="preserve"> </v>
      </c>
      <c r="AQ595" s="9" t="str">
        <f t="shared" si="25"/>
        <v xml:space="preserve"> </v>
      </c>
      <c r="AS595" s="59" t="str" cm="1">
        <f t="array" ref="AS595">IF(TRIM(AO595)="Not-selected",0,IF(OR(TRIM(AQ595)="",AR595=""),"",IFERROR(SUM(_xlfn.NUMBERVALUE(SUBSTITUTE(TRIM(_xlfn.XLOOKUP(TRIM(_xlfn.TEXTSPLIT(AQ595,",")),TRIM(_xlfn.TEXTSPLIT(E595,",")),TRIM(_xlfn.TEXTSPLIT(I595,",")))),"$","")))*AR595,"")))</f>
        <v/>
      </c>
    </row>
    <row r="596" spans="2:45" ht="14.25" customHeight="1">
      <c r="B596" t="str">
        <f t="shared" si="24"/>
        <v xml:space="preserve"> -  -  </v>
      </c>
      <c r="AP596" s="9" t="str">
        <f t="shared" si="25"/>
        <v xml:space="preserve"> </v>
      </c>
      <c r="AQ596" s="9" t="str">
        <f t="shared" si="25"/>
        <v xml:space="preserve"> </v>
      </c>
      <c r="AS596" s="59" t="str" cm="1">
        <f t="array" ref="AS596">IF(TRIM(AO596)="Not-selected",0,IF(OR(TRIM(AQ596)="",AR596=""),"",IFERROR(SUM(_xlfn.NUMBERVALUE(SUBSTITUTE(TRIM(_xlfn.XLOOKUP(TRIM(_xlfn.TEXTSPLIT(AQ596,",")),TRIM(_xlfn.TEXTSPLIT(E596,",")),TRIM(_xlfn.TEXTSPLIT(I596,",")))),"$","")))*AR596,"")))</f>
        <v/>
      </c>
    </row>
    <row r="597" spans="2:45" ht="14.25" customHeight="1">
      <c r="B597" t="str">
        <f t="shared" si="24"/>
        <v xml:space="preserve"> -  -  </v>
      </c>
      <c r="AP597" s="9" t="str">
        <f t="shared" si="25"/>
        <v xml:space="preserve"> </v>
      </c>
      <c r="AQ597" s="9" t="str">
        <f t="shared" si="25"/>
        <v xml:space="preserve"> </v>
      </c>
      <c r="AS597" s="59" t="str" cm="1">
        <f t="array" ref="AS597">IF(TRIM(AO597)="Not-selected",0,IF(OR(TRIM(AQ597)="",AR597=""),"",IFERROR(SUM(_xlfn.NUMBERVALUE(SUBSTITUTE(TRIM(_xlfn.XLOOKUP(TRIM(_xlfn.TEXTSPLIT(AQ597,",")),TRIM(_xlfn.TEXTSPLIT(E597,",")),TRIM(_xlfn.TEXTSPLIT(I597,",")))),"$","")))*AR597,"")))</f>
        <v/>
      </c>
    </row>
    <row r="598" spans="2:45" ht="14.25" customHeight="1">
      <c r="B598" t="str">
        <f t="shared" si="24"/>
        <v xml:space="preserve"> -  -  </v>
      </c>
      <c r="AP598" s="9" t="str">
        <f t="shared" si="25"/>
        <v xml:space="preserve"> </v>
      </c>
      <c r="AQ598" s="9" t="str">
        <f t="shared" si="25"/>
        <v xml:space="preserve"> </v>
      </c>
      <c r="AS598" s="59" t="str" cm="1">
        <f t="array" ref="AS598">IF(TRIM(AO598)="Not-selected",0,IF(OR(TRIM(AQ598)="",AR598=""),"",IFERROR(SUM(_xlfn.NUMBERVALUE(SUBSTITUTE(TRIM(_xlfn.XLOOKUP(TRIM(_xlfn.TEXTSPLIT(AQ598,",")),TRIM(_xlfn.TEXTSPLIT(E598,",")),TRIM(_xlfn.TEXTSPLIT(I598,",")))),"$","")))*AR598,"")))</f>
        <v/>
      </c>
    </row>
    <row r="599" spans="2:45" ht="14.25" customHeight="1">
      <c r="B599" t="str">
        <f t="shared" si="24"/>
        <v xml:space="preserve"> -  -  </v>
      </c>
      <c r="AP599" s="9" t="str">
        <f t="shared" si="25"/>
        <v xml:space="preserve"> </v>
      </c>
      <c r="AQ599" s="9" t="str">
        <f t="shared" si="25"/>
        <v xml:space="preserve"> </v>
      </c>
      <c r="AS599" s="59" t="str" cm="1">
        <f t="array" ref="AS599">IF(TRIM(AO599)="Not-selected",0,IF(OR(TRIM(AQ599)="",AR599=""),"",IFERROR(SUM(_xlfn.NUMBERVALUE(SUBSTITUTE(TRIM(_xlfn.XLOOKUP(TRIM(_xlfn.TEXTSPLIT(AQ599,",")),TRIM(_xlfn.TEXTSPLIT(E599,",")),TRIM(_xlfn.TEXTSPLIT(I599,",")))),"$","")))*AR599,"")))</f>
        <v/>
      </c>
    </row>
    <row r="600" spans="2:45" ht="14.25" customHeight="1">
      <c r="B600" t="str">
        <f t="shared" si="24"/>
        <v xml:space="preserve"> -  -  </v>
      </c>
      <c r="AP600" s="9" t="str">
        <f t="shared" si="25"/>
        <v xml:space="preserve"> </v>
      </c>
      <c r="AQ600" s="9" t="str">
        <f t="shared" si="25"/>
        <v xml:space="preserve"> </v>
      </c>
      <c r="AS600" s="59" t="str" cm="1">
        <f t="array" ref="AS600">IF(TRIM(AO600)="Not-selected",0,IF(OR(TRIM(AQ600)="",AR600=""),"",IFERROR(SUM(_xlfn.NUMBERVALUE(SUBSTITUTE(TRIM(_xlfn.XLOOKUP(TRIM(_xlfn.TEXTSPLIT(AQ600,",")),TRIM(_xlfn.TEXTSPLIT(E600,",")),TRIM(_xlfn.TEXTSPLIT(I600,",")))),"$","")))*AR600,"")))</f>
        <v/>
      </c>
    </row>
    <row r="601" spans="2:45" ht="14.25" customHeight="1">
      <c r="B601" t="str">
        <f t="shared" si="24"/>
        <v xml:space="preserve"> -  -  </v>
      </c>
      <c r="AP601" s="9" t="str">
        <f t="shared" si="25"/>
        <v xml:space="preserve"> </v>
      </c>
      <c r="AQ601" s="9" t="str">
        <f t="shared" si="25"/>
        <v xml:space="preserve"> </v>
      </c>
      <c r="AS601" s="59" t="str" cm="1">
        <f t="array" ref="AS601">IF(TRIM(AO601)="Not-selected",0,IF(OR(TRIM(AQ601)="",AR601=""),"",IFERROR(SUM(_xlfn.NUMBERVALUE(SUBSTITUTE(TRIM(_xlfn.XLOOKUP(TRIM(_xlfn.TEXTSPLIT(AQ601,",")),TRIM(_xlfn.TEXTSPLIT(E601,",")),TRIM(_xlfn.TEXTSPLIT(I601,",")))),"$","")))*AR601,"")))</f>
        <v/>
      </c>
    </row>
    <row r="602" spans="2:45" ht="14.25" customHeight="1">
      <c r="B602" t="str">
        <f t="shared" si="24"/>
        <v xml:space="preserve"> -  -  </v>
      </c>
      <c r="AP602" s="9" t="str">
        <f t="shared" si="25"/>
        <v xml:space="preserve"> </v>
      </c>
      <c r="AQ602" s="9" t="str">
        <f t="shared" si="25"/>
        <v xml:space="preserve"> </v>
      </c>
      <c r="AS602" s="59" t="str" cm="1">
        <f t="array" ref="AS602">IF(TRIM(AO602)="Not-selected",0,IF(OR(TRIM(AQ602)="",AR602=""),"",IFERROR(SUM(_xlfn.NUMBERVALUE(SUBSTITUTE(TRIM(_xlfn.XLOOKUP(TRIM(_xlfn.TEXTSPLIT(AQ602,",")),TRIM(_xlfn.TEXTSPLIT(E602,",")),TRIM(_xlfn.TEXTSPLIT(I602,",")))),"$","")))*AR602,"")))</f>
        <v/>
      </c>
    </row>
    <row r="603" spans="2:45" ht="14.25" customHeight="1">
      <c r="B603" t="str">
        <f t="shared" si="24"/>
        <v xml:space="preserve"> -  -  </v>
      </c>
      <c r="AP603" s="9" t="str">
        <f t="shared" si="25"/>
        <v xml:space="preserve"> </v>
      </c>
      <c r="AQ603" s="9" t="str">
        <f t="shared" si="25"/>
        <v xml:space="preserve"> </v>
      </c>
      <c r="AS603" s="59" t="str" cm="1">
        <f t="array" ref="AS603">IF(TRIM(AO603)="Not-selected",0,IF(OR(TRIM(AQ603)="",AR603=""),"",IFERROR(SUM(_xlfn.NUMBERVALUE(SUBSTITUTE(TRIM(_xlfn.XLOOKUP(TRIM(_xlfn.TEXTSPLIT(AQ603,",")),TRIM(_xlfn.TEXTSPLIT(E603,",")),TRIM(_xlfn.TEXTSPLIT(I603,",")))),"$","")))*AR603,"")))</f>
        <v/>
      </c>
    </row>
    <row r="604" spans="2:45" ht="14.25" customHeight="1">
      <c r="B604" t="str">
        <f t="shared" si="24"/>
        <v xml:space="preserve"> -  -  </v>
      </c>
      <c r="AP604" s="9" t="str">
        <f t="shared" si="25"/>
        <v xml:space="preserve"> </v>
      </c>
      <c r="AQ604" s="9" t="str">
        <f t="shared" si="25"/>
        <v xml:space="preserve"> </v>
      </c>
      <c r="AS604" s="59" t="str" cm="1">
        <f t="array" ref="AS604">IF(TRIM(AO604)="Not-selected",0,IF(OR(TRIM(AQ604)="",AR604=""),"",IFERROR(SUM(_xlfn.NUMBERVALUE(SUBSTITUTE(TRIM(_xlfn.XLOOKUP(TRIM(_xlfn.TEXTSPLIT(AQ604,",")),TRIM(_xlfn.TEXTSPLIT(E604,",")),TRIM(_xlfn.TEXTSPLIT(I604,",")))),"$","")))*AR604,"")))</f>
        <v/>
      </c>
    </row>
    <row r="605" spans="2:45" ht="14.25" customHeight="1">
      <c r="B605" t="str">
        <f t="shared" si="24"/>
        <v xml:space="preserve"> -  -  </v>
      </c>
      <c r="AP605" s="9" t="str">
        <f t="shared" si="25"/>
        <v xml:space="preserve"> </v>
      </c>
      <c r="AQ605" s="9" t="str">
        <f t="shared" si="25"/>
        <v xml:space="preserve"> </v>
      </c>
      <c r="AS605" s="59" t="str" cm="1">
        <f t="array" ref="AS605">IF(TRIM(AO605)="Not-selected",0,IF(OR(TRIM(AQ605)="",AR605=""),"",IFERROR(SUM(_xlfn.NUMBERVALUE(SUBSTITUTE(TRIM(_xlfn.XLOOKUP(TRIM(_xlfn.TEXTSPLIT(AQ605,",")),TRIM(_xlfn.TEXTSPLIT(E605,",")),TRIM(_xlfn.TEXTSPLIT(I605,",")))),"$","")))*AR605,"")))</f>
        <v/>
      </c>
    </row>
    <row r="606" spans="2:45" ht="14.25" customHeight="1">
      <c r="B606" t="str">
        <f t="shared" si="24"/>
        <v xml:space="preserve"> -  -  </v>
      </c>
      <c r="AP606" s="9" t="str">
        <f t="shared" si="25"/>
        <v xml:space="preserve"> </v>
      </c>
      <c r="AQ606" s="9" t="str">
        <f t="shared" si="25"/>
        <v xml:space="preserve"> </v>
      </c>
      <c r="AS606" s="59" t="str" cm="1">
        <f t="array" ref="AS606">IF(TRIM(AO606)="Not-selected",0,IF(OR(TRIM(AQ606)="",AR606=""),"",IFERROR(SUM(_xlfn.NUMBERVALUE(SUBSTITUTE(TRIM(_xlfn.XLOOKUP(TRIM(_xlfn.TEXTSPLIT(AQ606,",")),TRIM(_xlfn.TEXTSPLIT(E606,",")),TRIM(_xlfn.TEXTSPLIT(I606,",")))),"$","")))*AR606,"")))</f>
        <v/>
      </c>
    </row>
    <row r="607" spans="2:45" ht="14.25" customHeight="1">
      <c r="B607" t="str">
        <f t="shared" si="24"/>
        <v xml:space="preserve"> -  -  </v>
      </c>
      <c r="AP607" s="9" t="str">
        <f t="shared" si="25"/>
        <v xml:space="preserve"> </v>
      </c>
      <c r="AQ607" s="9" t="str">
        <f t="shared" si="25"/>
        <v xml:space="preserve"> </v>
      </c>
      <c r="AS607" s="59" t="str" cm="1">
        <f t="array" ref="AS607">IF(TRIM(AO607)="Not-selected",0,IF(OR(TRIM(AQ607)="",AR607=""),"",IFERROR(SUM(_xlfn.NUMBERVALUE(SUBSTITUTE(TRIM(_xlfn.XLOOKUP(TRIM(_xlfn.TEXTSPLIT(AQ607,",")),TRIM(_xlfn.TEXTSPLIT(E607,",")),TRIM(_xlfn.TEXTSPLIT(I607,",")))),"$","")))*AR607,"")))</f>
        <v/>
      </c>
    </row>
    <row r="608" spans="2:45" ht="14.25" customHeight="1">
      <c r="B608" t="str">
        <f t="shared" si="24"/>
        <v xml:space="preserve"> -  -  </v>
      </c>
      <c r="AP608" s="9" t="str">
        <f t="shared" si="25"/>
        <v xml:space="preserve"> </v>
      </c>
      <c r="AQ608" s="9" t="str">
        <f t="shared" si="25"/>
        <v xml:space="preserve"> </v>
      </c>
      <c r="AS608" s="59" t="str" cm="1">
        <f t="array" ref="AS608">IF(TRIM(AO608)="Not-selected",0,IF(OR(TRIM(AQ608)="",AR608=""),"",IFERROR(SUM(_xlfn.NUMBERVALUE(SUBSTITUTE(TRIM(_xlfn.XLOOKUP(TRIM(_xlfn.TEXTSPLIT(AQ608,",")),TRIM(_xlfn.TEXTSPLIT(E608,",")),TRIM(_xlfn.TEXTSPLIT(I608,",")))),"$","")))*AR608,"")))</f>
        <v/>
      </c>
    </row>
    <row r="609" spans="2:45" ht="14.25" customHeight="1">
      <c r="B609" t="str">
        <f t="shared" si="24"/>
        <v xml:space="preserve"> -  -  </v>
      </c>
      <c r="AP609" s="9" t="str">
        <f t="shared" si="25"/>
        <v xml:space="preserve"> </v>
      </c>
      <c r="AQ609" s="9" t="str">
        <f t="shared" si="25"/>
        <v xml:space="preserve"> </v>
      </c>
      <c r="AS609" s="59" t="str" cm="1">
        <f t="array" ref="AS609">IF(TRIM(AO609)="Not-selected",0,IF(OR(TRIM(AQ609)="",AR609=""),"",IFERROR(SUM(_xlfn.NUMBERVALUE(SUBSTITUTE(TRIM(_xlfn.XLOOKUP(TRIM(_xlfn.TEXTSPLIT(AQ609,",")),TRIM(_xlfn.TEXTSPLIT(E609,",")),TRIM(_xlfn.TEXTSPLIT(I609,",")))),"$","")))*AR609,"")))</f>
        <v/>
      </c>
    </row>
    <row r="610" spans="2:45" ht="14.25" customHeight="1">
      <c r="B610" t="str">
        <f t="shared" si="24"/>
        <v xml:space="preserve"> -  -  </v>
      </c>
      <c r="AP610" s="9" t="str">
        <f t="shared" si="25"/>
        <v xml:space="preserve"> </v>
      </c>
      <c r="AQ610" s="9" t="str">
        <f t="shared" si="25"/>
        <v xml:space="preserve"> </v>
      </c>
      <c r="AS610" s="59" t="str" cm="1">
        <f t="array" ref="AS610">IF(TRIM(AO610)="Not-selected",0,IF(OR(TRIM(AQ610)="",AR610=""),"",IFERROR(SUM(_xlfn.NUMBERVALUE(SUBSTITUTE(TRIM(_xlfn.XLOOKUP(TRIM(_xlfn.TEXTSPLIT(AQ610,",")),TRIM(_xlfn.TEXTSPLIT(E610,",")),TRIM(_xlfn.TEXTSPLIT(I610,",")))),"$","")))*AR610,"")))</f>
        <v/>
      </c>
    </row>
    <row r="611" spans="2:45" ht="14.25" customHeight="1">
      <c r="B611" t="str">
        <f t="shared" si="24"/>
        <v xml:space="preserve"> -  -  </v>
      </c>
      <c r="AP611" s="9" t="str">
        <f t="shared" si="25"/>
        <v xml:space="preserve"> </v>
      </c>
      <c r="AQ611" s="9" t="str">
        <f t="shared" si="25"/>
        <v xml:space="preserve"> </v>
      </c>
      <c r="AS611" s="59" t="str" cm="1">
        <f t="array" ref="AS611">IF(TRIM(AO611)="Not-selected",0,IF(OR(TRIM(AQ611)="",AR611=""),"",IFERROR(SUM(_xlfn.NUMBERVALUE(SUBSTITUTE(TRIM(_xlfn.XLOOKUP(TRIM(_xlfn.TEXTSPLIT(AQ611,",")),TRIM(_xlfn.TEXTSPLIT(E611,",")),TRIM(_xlfn.TEXTSPLIT(I611,",")))),"$","")))*AR611,"")))</f>
        <v/>
      </c>
    </row>
    <row r="612" spans="2:45" ht="14.25" customHeight="1">
      <c r="B612" t="str">
        <f t="shared" si="24"/>
        <v xml:space="preserve"> -  -  </v>
      </c>
      <c r="AP612" s="9" t="str">
        <f t="shared" si="25"/>
        <v xml:space="preserve"> </v>
      </c>
      <c r="AQ612" s="9" t="str">
        <f t="shared" si="25"/>
        <v xml:space="preserve"> </v>
      </c>
      <c r="AS612" s="59" t="str" cm="1">
        <f t="array" ref="AS612">IF(TRIM(AO612)="Not-selected",0,IF(OR(TRIM(AQ612)="",AR612=""),"",IFERROR(SUM(_xlfn.NUMBERVALUE(SUBSTITUTE(TRIM(_xlfn.XLOOKUP(TRIM(_xlfn.TEXTSPLIT(AQ612,",")),TRIM(_xlfn.TEXTSPLIT(E612,",")),TRIM(_xlfn.TEXTSPLIT(I612,",")))),"$","")))*AR612,"")))</f>
        <v/>
      </c>
    </row>
    <row r="613" spans="2:45" ht="14.25" customHeight="1">
      <c r="B613" t="str">
        <f t="shared" si="24"/>
        <v xml:space="preserve"> -  -  </v>
      </c>
      <c r="AP613" s="9" t="str">
        <f t="shared" si="25"/>
        <v xml:space="preserve"> </v>
      </c>
      <c r="AQ613" s="9" t="str">
        <f t="shared" si="25"/>
        <v xml:space="preserve"> </v>
      </c>
      <c r="AS613" s="59" t="str" cm="1">
        <f t="array" ref="AS613">IF(TRIM(AO613)="Not-selected",0,IF(OR(TRIM(AQ613)="",AR613=""),"",IFERROR(SUM(_xlfn.NUMBERVALUE(SUBSTITUTE(TRIM(_xlfn.XLOOKUP(TRIM(_xlfn.TEXTSPLIT(AQ613,",")),TRIM(_xlfn.TEXTSPLIT(E613,",")),TRIM(_xlfn.TEXTSPLIT(I613,",")))),"$","")))*AR613,"")))</f>
        <v/>
      </c>
    </row>
    <row r="614" spans="2:45" ht="14.25" customHeight="1">
      <c r="B614" t="str">
        <f t="shared" si="24"/>
        <v xml:space="preserve"> -  -  </v>
      </c>
      <c r="AP614" s="9" t="str">
        <f t="shared" si="25"/>
        <v xml:space="preserve"> </v>
      </c>
      <c r="AQ614" s="9" t="str">
        <f t="shared" si="25"/>
        <v xml:space="preserve"> </v>
      </c>
      <c r="AS614" s="59" t="str" cm="1">
        <f t="array" ref="AS614">IF(TRIM(AO614)="Not-selected",0,IF(OR(TRIM(AQ614)="",AR614=""),"",IFERROR(SUM(_xlfn.NUMBERVALUE(SUBSTITUTE(TRIM(_xlfn.XLOOKUP(TRIM(_xlfn.TEXTSPLIT(AQ614,",")),TRIM(_xlfn.TEXTSPLIT(E614,",")),TRIM(_xlfn.TEXTSPLIT(I614,",")))),"$","")))*AR614,"")))</f>
        <v/>
      </c>
    </row>
    <row r="615" spans="2:45" ht="14.25" customHeight="1">
      <c r="B615" t="str">
        <f t="shared" si="24"/>
        <v xml:space="preserve"> -  -  </v>
      </c>
      <c r="AP615" s="9" t="str">
        <f t="shared" si="25"/>
        <v xml:space="preserve"> </v>
      </c>
      <c r="AQ615" s="9" t="str">
        <f t="shared" si="25"/>
        <v xml:space="preserve"> </v>
      </c>
      <c r="AS615" s="59" t="str" cm="1">
        <f t="array" ref="AS615">IF(TRIM(AO615)="Not-selected",0,IF(OR(TRIM(AQ615)="",AR615=""),"",IFERROR(SUM(_xlfn.NUMBERVALUE(SUBSTITUTE(TRIM(_xlfn.XLOOKUP(TRIM(_xlfn.TEXTSPLIT(AQ615,",")),TRIM(_xlfn.TEXTSPLIT(E615,",")),TRIM(_xlfn.TEXTSPLIT(I615,",")))),"$","")))*AR615,"")))</f>
        <v/>
      </c>
    </row>
    <row r="616" spans="2:45" ht="14.25" customHeight="1">
      <c r="B616" t="str">
        <f t="shared" si="24"/>
        <v xml:space="preserve"> -  -  </v>
      </c>
      <c r="AP616" s="9" t="str">
        <f t="shared" si="25"/>
        <v xml:space="preserve"> </v>
      </c>
      <c r="AQ616" s="9" t="str">
        <f t="shared" si="25"/>
        <v xml:space="preserve"> </v>
      </c>
      <c r="AS616" s="59" t="str" cm="1">
        <f t="array" ref="AS616">IF(TRIM(AO616)="Not-selected",0,IF(OR(TRIM(AQ616)="",AR616=""),"",IFERROR(SUM(_xlfn.NUMBERVALUE(SUBSTITUTE(TRIM(_xlfn.XLOOKUP(TRIM(_xlfn.TEXTSPLIT(AQ616,",")),TRIM(_xlfn.TEXTSPLIT(E616,",")),TRIM(_xlfn.TEXTSPLIT(I616,",")))),"$","")))*AR616,"")))</f>
        <v/>
      </c>
    </row>
    <row r="617" spans="2:45" ht="14.25" customHeight="1">
      <c r="B617" t="str">
        <f t="shared" si="24"/>
        <v xml:space="preserve"> -  -  </v>
      </c>
      <c r="AP617" s="9" t="str">
        <f t="shared" si="25"/>
        <v xml:space="preserve"> </v>
      </c>
      <c r="AQ617" s="9" t="str">
        <f t="shared" si="25"/>
        <v xml:space="preserve"> </v>
      </c>
      <c r="AS617" s="59" t="str" cm="1">
        <f t="array" ref="AS617">IF(TRIM(AO617)="Not-selected",0,IF(OR(TRIM(AQ617)="",AR617=""),"",IFERROR(SUM(_xlfn.NUMBERVALUE(SUBSTITUTE(TRIM(_xlfn.XLOOKUP(TRIM(_xlfn.TEXTSPLIT(AQ617,",")),TRIM(_xlfn.TEXTSPLIT(E617,",")),TRIM(_xlfn.TEXTSPLIT(I617,",")))),"$","")))*AR617,"")))</f>
        <v/>
      </c>
    </row>
    <row r="618" spans="2:45" ht="14.25" customHeight="1">
      <c r="B618" t="str">
        <f t="shared" si="24"/>
        <v xml:space="preserve"> -  -  </v>
      </c>
      <c r="AP618" s="9" t="str">
        <f t="shared" si="25"/>
        <v xml:space="preserve"> </v>
      </c>
      <c r="AQ618" s="9" t="str">
        <f t="shared" si="25"/>
        <v xml:space="preserve"> </v>
      </c>
      <c r="AS618" s="59" t="str" cm="1">
        <f t="array" ref="AS618">IF(TRIM(AO618)="Not-selected",0,IF(OR(TRIM(AQ618)="",AR618=""),"",IFERROR(SUM(_xlfn.NUMBERVALUE(SUBSTITUTE(TRIM(_xlfn.XLOOKUP(TRIM(_xlfn.TEXTSPLIT(AQ618,",")),TRIM(_xlfn.TEXTSPLIT(E618,",")),TRIM(_xlfn.TEXTSPLIT(I618,",")))),"$","")))*AR618,"")))</f>
        <v/>
      </c>
    </row>
    <row r="619" spans="2:45" ht="14.25" customHeight="1">
      <c r="B619" t="str">
        <f t="shared" si="24"/>
        <v xml:space="preserve"> -  -  </v>
      </c>
      <c r="AP619" s="9" t="str">
        <f t="shared" si="25"/>
        <v xml:space="preserve"> </v>
      </c>
      <c r="AQ619" s="9" t="str">
        <f t="shared" si="25"/>
        <v xml:space="preserve"> </v>
      </c>
      <c r="AS619" s="59" t="str" cm="1">
        <f t="array" ref="AS619">IF(TRIM(AO619)="Not-selected",0,IF(OR(TRIM(AQ619)="",AR619=""),"",IFERROR(SUM(_xlfn.NUMBERVALUE(SUBSTITUTE(TRIM(_xlfn.XLOOKUP(TRIM(_xlfn.TEXTSPLIT(AQ619,",")),TRIM(_xlfn.TEXTSPLIT(E619,",")),TRIM(_xlfn.TEXTSPLIT(I619,",")))),"$","")))*AR619,"")))</f>
        <v/>
      </c>
    </row>
    <row r="620" spans="2:45" ht="14.25" customHeight="1">
      <c r="B620" t="str">
        <f t="shared" si="24"/>
        <v xml:space="preserve"> -  -  </v>
      </c>
      <c r="AP620" s="9" t="str">
        <f t="shared" si="25"/>
        <v xml:space="preserve"> </v>
      </c>
      <c r="AQ620" s="9" t="str">
        <f t="shared" si="25"/>
        <v xml:space="preserve"> </v>
      </c>
      <c r="AS620" s="59" t="str" cm="1">
        <f t="array" ref="AS620">IF(TRIM(AO620)="Not-selected",0,IF(OR(TRIM(AQ620)="",AR620=""),"",IFERROR(SUM(_xlfn.NUMBERVALUE(SUBSTITUTE(TRIM(_xlfn.XLOOKUP(TRIM(_xlfn.TEXTSPLIT(AQ620,",")),TRIM(_xlfn.TEXTSPLIT(E620,",")),TRIM(_xlfn.TEXTSPLIT(I620,",")))),"$","")))*AR620,"")))</f>
        <v/>
      </c>
    </row>
    <row r="621" spans="2:45" ht="14.25" customHeight="1">
      <c r="B621" t="str">
        <f t="shared" si="24"/>
        <v xml:space="preserve"> -  -  </v>
      </c>
      <c r="AP621" s="9" t="str">
        <f t="shared" si="25"/>
        <v xml:space="preserve"> </v>
      </c>
      <c r="AQ621" s="9" t="str">
        <f t="shared" si="25"/>
        <v xml:space="preserve"> </v>
      </c>
      <c r="AS621" s="59" t="str" cm="1">
        <f t="array" ref="AS621">IF(TRIM(AO621)="Not-selected",0,IF(OR(TRIM(AQ621)="",AR621=""),"",IFERROR(SUM(_xlfn.NUMBERVALUE(SUBSTITUTE(TRIM(_xlfn.XLOOKUP(TRIM(_xlfn.TEXTSPLIT(AQ621,",")),TRIM(_xlfn.TEXTSPLIT(E621,",")),TRIM(_xlfn.TEXTSPLIT(I621,",")))),"$","")))*AR621,"")))</f>
        <v/>
      </c>
    </row>
    <row r="622" spans="2:45" ht="14.25" customHeight="1">
      <c r="B622" t="str">
        <f t="shared" si="24"/>
        <v xml:space="preserve"> -  -  </v>
      </c>
      <c r="AP622" s="9" t="str">
        <f t="shared" si="25"/>
        <v xml:space="preserve"> </v>
      </c>
      <c r="AQ622" s="9" t="str">
        <f t="shared" si="25"/>
        <v xml:space="preserve"> </v>
      </c>
      <c r="AS622" s="59" t="str" cm="1">
        <f t="array" ref="AS622">IF(TRIM(AO622)="Not-selected",0,IF(OR(TRIM(AQ622)="",AR622=""),"",IFERROR(SUM(_xlfn.NUMBERVALUE(SUBSTITUTE(TRIM(_xlfn.XLOOKUP(TRIM(_xlfn.TEXTSPLIT(AQ622,",")),TRIM(_xlfn.TEXTSPLIT(E622,",")),TRIM(_xlfn.TEXTSPLIT(I622,",")))),"$","")))*AR622,"")))</f>
        <v/>
      </c>
    </row>
    <row r="623" spans="2:45" ht="14.25" customHeight="1">
      <c r="B623" t="str">
        <f t="shared" si="24"/>
        <v xml:space="preserve"> -  -  </v>
      </c>
      <c r="AP623" s="9" t="str">
        <f t="shared" si="25"/>
        <v xml:space="preserve"> </v>
      </c>
      <c r="AQ623" s="9" t="str">
        <f t="shared" si="25"/>
        <v xml:space="preserve"> </v>
      </c>
      <c r="AS623" s="59" t="str" cm="1">
        <f t="array" ref="AS623">IF(TRIM(AO623)="Not-selected",0,IF(OR(TRIM(AQ623)="",AR623=""),"",IFERROR(SUM(_xlfn.NUMBERVALUE(SUBSTITUTE(TRIM(_xlfn.XLOOKUP(TRIM(_xlfn.TEXTSPLIT(AQ623,",")),TRIM(_xlfn.TEXTSPLIT(E623,",")),TRIM(_xlfn.TEXTSPLIT(I623,",")))),"$","")))*AR623,"")))</f>
        <v/>
      </c>
    </row>
    <row r="624" spans="2:45" ht="14.25" customHeight="1">
      <c r="B624" t="str">
        <f t="shared" si="24"/>
        <v xml:space="preserve"> -  -  </v>
      </c>
      <c r="AP624" s="9" t="str">
        <f t="shared" si="25"/>
        <v xml:space="preserve"> </v>
      </c>
      <c r="AQ624" s="9" t="str">
        <f t="shared" si="25"/>
        <v xml:space="preserve"> </v>
      </c>
      <c r="AS624" s="59" t="str" cm="1">
        <f t="array" ref="AS624">IF(TRIM(AO624)="Not-selected",0,IF(OR(TRIM(AQ624)="",AR624=""),"",IFERROR(SUM(_xlfn.NUMBERVALUE(SUBSTITUTE(TRIM(_xlfn.XLOOKUP(TRIM(_xlfn.TEXTSPLIT(AQ624,",")),TRIM(_xlfn.TEXTSPLIT(E624,",")),TRIM(_xlfn.TEXTSPLIT(I624,",")))),"$","")))*AR624,"")))</f>
        <v/>
      </c>
    </row>
    <row r="625" spans="2:45" ht="14.25" customHeight="1">
      <c r="B625" t="str">
        <f t="shared" si="24"/>
        <v xml:space="preserve"> -  -  </v>
      </c>
      <c r="AP625" s="9" t="str">
        <f t="shared" si="25"/>
        <v xml:space="preserve"> </v>
      </c>
      <c r="AQ625" s="9" t="str">
        <f t="shared" si="25"/>
        <v xml:space="preserve"> </v>
      </c>
      <c r="AS625" s="59" t="str" cm="1">
        <f t="array" ref="AS625">IF(TRIM(AO625)="Not-selected",0,IF(OR(TRIM(AQ625)="",AR625=""),"",IFERROR(SUM(_xlfn.NUMBERVALUE(SUBSTITUTE(TRIM(_xlfn.XLOOKUP(TRIM(_xlfn.TEXTSPLIT(AQ625,",")),TRIM(_xlfn.TEXTSPLIT(E625,",")),TRIM(_xlfn.TEXTSPLIT(I625,",")))),"$","")))*AR625,"")))</f>
        <v/>
      </c>
    </row>
    <row r="626" spans="2:45" ht="14.25" customHeight="1">
      <c r="B626" t="str">
        <f t="shared" ref="B626:B689" si="26">IF(F626="None",_xlfn.CONCAT(A626," - ",AQ626),_xlfn.CONCAT(A626," - ",F626," - ",AQ626))</f>
        <v xml:space="preserve"> -  -  </v>
      </c>
      <c r="AP626" s="9" t="str">
        <f t="shared" si="25"/>
        <v xml:space="preserve"> </v>
      </c>
      <c r="AQ626" s="9" t="str">
        <f t="shared" si="25"/>
        <v xml:space="preserve"> </v>
      </c>
      <c r="AS626" s="59" t="str" cm="1">
        <f t="array" ref="AS626">IF(TRIM(AO626)="Not-selected",0,IF(OR(TRIM(AQ626)="",AR626=""),"",IFERROR(SUM(_xlfn.NUMBERVALUE(SUBSTITUTE(TRIM(_xlfn.XLOOKUP(TRIM(_xlfn.TEXTSPLIT(AQ626,",")),TRIM(_xlfn.TEXTSPLIT(E626,",")),TRIM(_xlfn.TEXTSPLIT(I626,",")))),"$","")))*AR626,"")))</f>
        <v/>
      </c>
    </row>
    <row r="627" spans="2:45" ht="14.25" customHeight="1">
      <c r="B627" t="str">
        <f t="shared" si="26"/>
        <v xml:space="preserve"> -  -  </v>
      </c>
      <c r="AP627" s="9" t="str">
        <f t="shared" si="25"/>
        <v xml:space="preserve"> </v>
      </c>
      <c r="AQ627" s="9" t="str">
        <f t="shared" si="25"/>
        <v xml:space="preserve"> </v>
      </c>
      <c r="AS627" s="59" t="str" cm="1">
        <f t="array" ref="AS627">IF(TRIM(AO627)="Not-selected",0,IF(OR(TRIM(AQ627)="",AR627=""),"",IFERROR(SUM(_xlfn.NUMBERVALUE(SUBSTITUTE(TRIM(_xlfn.XLOOKUP(TRIM(_xlfn.TEXTSPLIT(AQ627,",")),TRIM(_xlfn.TEXTSPLIT(E627,",")),TRIM(_xlfn.TEXTSPLIT(I627,",")))),"$","")))*AR627,"")))</f>
        <v/>
      </c>
    </row>
    <row r="628" spans="2:45" ht="14.25" customHeight="1">
      <c r="B628" t="str">
        <f t="shared" si="26"/>
        <v xml:space="preserve"> -  -  </v>
      </c>
      <c r="AP628" s="9" t="str">
        <f t="shared" si="25"/>
        <v xml:space="preserve"> </v>
      </c>
      <c r="AQ628" s="9" t="str">
        <f t="shared" si="25"/>
        <v xml:space="preserve"> </v>
      </c>
      <c r="AS628" s="59" t="str" cm="1">
        <f t="array" ref="AS628">IF(TRIM(AO628)="Not-selected",0,IF(OR(TRIM(AQ628)="",AR628=""),"",IFERROR(SUM(_xlfn.NUMBERVALUE(SUBSTITUTE(TRIM(_xlfn.XLOOKUP(TRIM(_xlfn.TEXTSPLIT(AQ628,",")),TRIM(_xlfn.TEXTSPLIT(E628,",")),TRIM(_xlfn.TEXTSPLIT(I628,",")))),"$","")))*AR628,"")))</f>
        <v/>
      </c>
    </row>
    <row r="629" spans="2:45" ht="14.25" customHeight="1">
      <c r="B629" t="str">
        <f t="shared" si="26"/>
        <v xml:space="preserve"> -  -  </v>
      </c>
      <c r="AP629" s="9" t="str">
        <f t="shared" si="25"/>
        <v xml:space="preserve"> </v>
      </c>
      <c r="AQ629" s="9" t="str">
        <f t="shared" si="25"/>
        <v xml:space="preserve"> </v>
      </c>
      <c r="AS629" s="59" t="str" cm="1">
        <f t="array" ref="AS629">IF(TRIM(AO629)="Not-selected",0,IF(OR(TRIM(AQ629)="",AR629=""),"",IFERROR(SUM(_xlfn.NUMBERVALUE(SUBSTITUTE(TRIM(_xlfn.XLOOKUP(TRIM(_xlfn.TEXTSPLIT(AQ629,",")),TRIM(_xlfn.TEXTSPLIT(E629,",")),TRIM(_xlfn.TEXTSPLIT(I629,",")))),"$","")))*AR629,"")))</f>
        <v/>
      </c>
    </row>
    <row r="630" spans="2:45" ht="14.25" customHeight="1">
      <c r="B630" t="str">
        <f t="shared" si="26"/>
        <v xml:space="preserve"> -  -  </v>
      </c>
      <c r="AP630" s="9" t="str">
        <f t="shared" si="25"/>
        <v xml:space="preserve"> </v>
      </c>
      <c r="AQ630" s="9" t="str">
        <f t="shared" si="25"/>
        <v xml:space="preserve"> </v>
      </c>
      <c r="AS630" s="59" t="str" cm="1">
        <f t="array" ref="AS630">IF(TRIM(AO630)="Not-selected",0,IF(OR(TRIM(AQ630)="",AR630=""),"",IFERROR(SUM(_xlfn.NUMBERVALUE(SUBSTITUTE(TRIM(_xlfn.XLOOKUP(TRIM(_xlfn.TEXTSPLIT(AQ630,",")),TRIM(_xlfn.TEXTSPLIT(E630,",")),TRIM(_xlfn.TEXTSPLIT(I630,",")))),"$","")))*AR630,"")))</f>
        <v/>
      </c>
    </row>
    <row r="631" spans="2:45" ht="14.25" customHeight="1">
      <c r="B631" t="str">
        <f t="shared" si="26"/>
        <v xml:space="preserve"> -  -  </v>
      </c>
      <c r="AP631" s="9" t="str">
        <f t="shared" si="25"/>
        <v xml:space="preserve"> </v>
      </c>
      <c r="AQ631" s="9" t="str">
        <f t="shared" si="25"/>
        <v xml:space="preserve"> </v>
      </c>
      <c r="AS631" s="59" t="str" cm="1">
        <f t="array" ref="AS631">IF(TRIM(AO631)="Not-selected",0,IF(OR(TRIM(AQ631)="",AR631=""),"",IFERROR(SUM(_xlfn.NUMBERVALUE(SUBSTITUTE(TRIM(_xlfn.XLOOKUP(TRIM(_xlfn.TEXTSPLIT(AQ631,",")),TRIM(_xlfn.TEXTSPLIT(E631,",")),TRIM(_xlfn.TEXTSPLIT(I631,",")))),"$","")))*AR631,"")))</f>
        <v/>
      </c>
    </row>
    <row r="632" spans="2:45" ht="14.25" customHeight="1">
      <c r="B632" t="str">
        <f t="shared" si="26"/>
        <v xml:space="preserve"> -  -  </v>
      </c>
      <c r="AP632" s="9" t="str">
        <f t="shared" si="25"/>
        <v xml:space="preserve"> </v>
      </c>
      <c r="AQ632" s="9" t="str">
        <f t="shared" si="25"/>
        <v xml:space="preserve"> </v>
      </c>
      <c r="AS632" s="59" t="str" cm="1">
        <f t="array" ref="AS632">IF(TRIM(AO632)="Not-selected",0,IF(OR(TRIM(AQ632)="",AR632=""),"",IFERROR(SUM(_xlfn.NUMBERVALUE(SUBSTITUTE(TRIM(_xlfn.XLOOKUP(TRIM(_xlfn.TEXTSPLIT(AQ632,",")),TRIM(_xlfn.TEXTSPLIT(E632,",")),TRIM(_xlfn.TEXTSPLIT(I632,",")))),"$","")))*AR632,"")))</f>
        <v/>
      </c>
    </row>
    <row r="633" spans="2:45" ht="14.25" customHeight="1">
      <c r="B633" t="str">
        <f t="shared" si="26"/>
        <v xml:space="preserve"> -  -  </v>
      </c>
      <c r="AP633" s="9" t="str">
        <f t="shared" si="25"/>
        <v xml:space="preserve"> </v>
      </c>
      <c r="AQ633" s="9" t="str">
        <f t="shared" si="25"/>
        <v xml:space="preserve"> </v>
      </c>
      <c r="AS633" s="59" t="str" cm="1">
        <f t="array" ref="AS633">IF(TRIM(AO633)="Not-selected",0,IF(OR(TRIM(AQ633)="",AR633=""),"",IFERROR(SUM(_xlfn.NUMBERVALUE(SUBSTITUTE(TRIM(_xlfn.XLOOKUP(TRIM(_xlfn.TEXTSPLIT(AQ633,",")),TRIM(_xlfn.TEXTSPLIT(E633,",")),TRIM(_xlfn.TEXTSPLIT(I633,",")))),"$","")))*AR633,"")))</f>
        <v/>
      </c>
    </row>
    <row r="634" spans="2:45" ht="14.25" customHeight="1">
      <c r="B634" t="str">
        <f t="shared" si="26"/>
        <v xml:space="preserve"> -  -  </v>
      </c>
      <c r="AP634" s="9" t="str">
        <f t="shared" si="25"/>
        <v xml:space="preserve"> </v>
      </c>
      <c r="AQ634" s="9" t="str">
        <f t="shared" si="25"/>
        <v xml:space="preserve"> </v>
      </c>
      <c r="AS634" s="59" t="str" cm="1">
        <f t="array" ref="AS634">IF(TRIM(AO634)="Not-selected",0,IF(OR(TRIM(AQ634)="",AR634=""),"",IFERROR(SUM(_xlfn.NUMBERVALUE(SUBSTITUTE(TRIM(_xlfn.XLOOKUP(TRIM(_xlfn.TEXTSPLIT(AQ634,",")),TRIM(_xlfn.TEXTSPLIT(E634,",")),TRIM(_xlfn.TEXTSPLIT(I634,",")))),"$","")))*AR634,"")))</f>
        <v/>
      </c>
    </row>
    <row r="635" spans="2:45" ht="14.25" customHeight="1">
      <c r="B635" t="str">
        <f t="shared" si="26"/>
        <v xml:space="preserve"> -  -  </v>
      </c>
      <c r="AP635" s="9" t="str">
        <f t="shared" si="25"/>
        <v xml:space="preserve"> </v>
      </c>
      <c r="AQ635" s="9" t="str">
        <f t="shared" si="25"/>
        <v xml:space="preserve"> </v>
      </c>
      <c r="AS635" s="59" t="str" cm="1">
        <f t="array" ref="AS635">IF(TRIM(AO635)="Not-selected",0,IF(OR(TRIM(AQ635)="",AR635=""),"",IFERROR(SUM(_xlfn.NUMBERVALUE(SUBSTITUTE(TRIM(_xlfn.XLOOKUP(TRIM(_xlfn.TEXTSPLIT(AQ635,",")),TRIM(_xlfn.TEXTSPLIT(E635,",")),TRIM(_xlfn.TEXTSPLIT(I635,",")))),"$","")))*AR635,"")))</f>
        <v/>
      </c>
    </row>
    <row r="636" spans="2:45" ht="14.25" customHeight="1">
      <c r="B636" t="str">
        <f t="shared" si="26"/>
        <v xml:space="preserve"> -  -  </v>
      </c>
      <c r="AP636" s="9" t="str">
        <f t="shared" si="25"/>
        <v xml:space="preserve"> </v>
      </c>
      <c r="AQ636" s="9" t="str">
        <f t="shared" si="25"/>
        <v xml:space="preserve"> </v>
      </c>
      <c r="AS636" s="59" t="str" cm="1">
        <f t="array" ref="AS636">IF(TRIM(AO636)="Not-selected",0,IF(OR(TRIM(AQ636)="",AR636=""),"",IFERROR(SUM(_xlfn.NUMBERVALUE(SUBSTITUTE(TRIM(_xlfn.XLOOKUP(TRIM(_xlfn.TEXTSPLIT(AQ636,",")),TRIM(_xlfn.TEXTSPLIT(E636,",")),TRIM(_xlfn.TEXTSPLIT(I636,",")))),"$","")))*AR636,"")))</f>
        <v/>
      </c>
    </row>
    <row r="637" spans="2:45" ht="14.25" customHeight="1">
      <c r="B637" t="str">
        <f t="shared" si="26"/>
        <v xml:space="preserve"> -  -  </v>
      </c>
      <c r="AP637" s="9" t="str">
        <f t="shared" si="25"/>
        <v xml:space="preserve"> </v>
      </c>
      <c r="AQ637" s="9" t="str">
        <f t="shared" si="25"/>
        <v xml:space="preserve"> </v>
      </c>
      <c r="AS637" s="59" t="str" cm="1">
        <f t="array" ref="AS637">IF(TRIM(AO637)="Not-selected",0,IF(OR(TRIM(AQ637)="",AR637=""),"",IFERROR(SUM(_xlfn.NUMBERVALUE(SUBSTITUTE(TRIM(_xlfn.XLOOKUP(TRIM(_xlfn.TEXTSPLIT(AQ637,",")),TRIM(_xlfn.TEXTSPLIT(E637,",")),TRIM(_xlfn.TEXTSPLIT(I637,",")))),"$","")))*AR637,"")))</f>
        <v/>
      </c>
    </row>
    <row r="638" spans="2:45" ht="14.25" customHeight="1">
      <c r="B638" t="str">
        <f t="shared" si="26"/>
        <v xml:space="preserve"> -  -  </v>
      </c>
      <c r="AP638" s="9" t="str">
        <f t="shared" si="25"/>
        <v xml:space="preserve"> </v>
      </c>
      <c r="AQ638" s="9" t="str">
        <f t="shared" si="25"/>
        <v xml:space="preserve"> </v>
      </c>
      <c r="AS638" s="59" t="str" cm="1">
        <f t="array" ref="AS638">IF(TRIM(AO638)="Not-selected",0,IF(OR(TRIM(AQ638)="",AR638=""),"",IFERROR(SUM(_xlfn.NUMBERVALUE(SUBSTITUTE(TRIM(_xlfn.XLOOKUP(TRIM(_xlfn.TEXTSPLIT(AQ638,",")),TRIM(_xlfn.TEXTSPLIT(E638,",")),TRIM(_xlfn.TEXTSPLIT(I638,",")))),"$","")))*AR638,"")))</f>
        <v/>
      </c>
    </row>
    <row r="639" spans="2:45" ht="14.25" customHeight="1">
      <c r="B639" t="str">
        <f t="shared" si="26"/>
        <v xml:space="preserve"> -  -  </v>
      </c>
      <c r="AP639" s="9" t="str">
        <f t="shared" si="25"/>
        <v xml:space="preserve"> </v>
      </c>
      <c r="AQ639" s="9" t="str">
        <f t="shared" si="25"/>
        <v xml:space="preserve"> </v>
      </c>
      <c r="AS639" s="59" t="str" cm="1">
        <f t="array" ref="AS639">IF(TRIM(AO639)="Not-selected",0,IF(OR(TRIM(AQ639)="",AR639=""),"",IFERROR(SUM(_xlfn.NUMBERVALUE(SUBSTITUTE(TRIM(_xlfn.XLOOKUP(TRIM(_xlfn.TEXTSPLIT(AQ639,",")),TRIM(_xlfn.TEXTSPLIT(E639,",")),TRIM(_xlfn.TEXTSPLIT(I639,",")))),"$","")))*AR639,"")))</f>
        <v/>
      </c>
    </row>
    <row r="640" spans="2:45" ht="14.25" customHeight="1">
      <c r="B640" t="str">
        <f t="shared" si="26"/>
        <v xml:space="preserve"> -  -  </v>
      </c>
      <c r="AP640" s="9" t="str">
        <f t="shared" si="25"/>
        <v xml:space="preserve"> </v>
      </c>
      <c r="AQ640" s="9" t="str">
        <f t="shared" si="25"/>
        <v xml:space="preserve"> </v>
      </c>
      <c r="AS640" s="59" t="str" cm="1">
        <f t="array" ref="AS640">IF(TRIM(AO640)="Not-selected",0,IF(OR(TRIM(AQ640)="",AR640=""),"",IFERROR(SUM(_xlfn.NUMBERVALUE(SUBSTITUTE(TRIM(_xlfn.XLOOKUP(TRIM(_xlfn.TEXTSPLIT(AQ640,",")),TRIM(_xlfn.TEXTSPLIT(E640,",")),TRIM(_xlfn.TEXTSPLIT(I640,",")))),"$","")))*AR640,"")))</f>
        <v/>
      </c>
    </row>
    <row r="641" spans="2:45" ht="14.25" customHeight="1">
      <c r="B641" t="str">
        <f t="shared" si="26"/>
        <v xml:space="preserve"> -  -  </v>
      </c>
      <c r="AP641" s="9" t="str">
        <f t="shared" si="25"/>
        <v xml:space="preserve"> </v>
      </c>
      <c r="AQ641" s="9" t="str">
        <f t="shared" si="25"/>
        <v xml:space="preserve"> </v>
      </c>
      <c r="AS641" s="59" t="str" cm="1">
        <f t="array" ref="AS641">IF(TRIM(AO641)="Not-selected",0,IF(OR(TRIM(AQ641)="",AR641=""),"",IFERROR(SUM(_xlfn.NUMBERVALUE(SUBSTITUTE(TRIM(_xlfn.XLOOKUP(TRIM(_xlfn.TEXTSPLIT(AQ641,",")),TRIM(_xlfn.TEXTSPLIT(E641,",")),TRIM(_xlfn.TEXTSPLIT(I641,",")))),"$","")))*AR641,"")))</f>
        <v/>
      </c>
    </row>
    <row r="642" spans="2:45" ht="14.25" customHeight="1">
      <c r="B642" t="str">
        <f t="shared" si="26"/>
        <v xml:space="preserve"> -  -  </v>
      </c>
      <c r="AP642" s="9" t="str">
        <f t="shared" si="25"/>
        <v xml:space="preserve"> </v>
      </c>
      <c r="AQ642" s="9" t="str">
        <f t="shared" si="25"/>
        <v xml:space="preserve"> </v>
      </c>
      <c r="AS642" s="59" t="str" cm="1">
        <f t="array" ref="AS642">IF(TRIM(AO642)="Not-selected",0,IF(OR(TRIM(AQ642)="",AR642=""),"",IFERROR(SUM(_xlfn.NUMBERVALUE(SUBSTITUTE(TRIM(_xlfn.XLOOKUP(TRIM(_xlfn.TEXTSPLIT(AQ642,",")),TRIM(_xlfn.TEXTSPLIT(E642,",")),TRIM(_xlfn.TEXTSPLIT(I642,",")))),"$","")))*AR642,"")))</f>
        <v/>
      </c>
    </row>
    <row r="643" spans="2:45" ht="14.25" customHeight="1">
      <c r="B643" t="str">
        <f t="shared" si="26"/>
        <v xml:space="preserve"> -  -  </v>
      </c>
      <c r="AP643" s="9" t="str">
        <f t="shared" si="25"/>
        <v xml:space="preserve"> </v>
      </c>
      <c r="AQ643" s="9" t="str">
        <f t="shared" si="25"/>
        <v xml:space="preserve"> </v>
      </c>
      <c r="AS643" s="59" t="str" cm="1">
        <f t="array" ref="AS643">IF(TRIM(AO643)="Not-selected",0,IF(OR(TRIM(AQ643)="",AR643=""),"",IFERROR(SUM(_xlfn.NUMBERVALUE(SUBSTITUTE(TRIM(_xlfn.XLOOKUP(TRIM(_xlfn.TEXTSPLIT(AQ643,",")),TRIM(_xlfn.TEXTSPLIT(E643,",")),TRIM(_xlfn.TEXTSPLIT(I643,",")))),"$","")))*AR643,"")))</f>
        <v/>
      </c>
    </row>
    <row r="644" spans="2:45" ht="14.25" customHeight="1">
      <c r="B644" t="str">
        <f t="shared" si="26"/>
        <v xml:space="preserve"> -  -  </v>
      </c>
      <c r="AP644" s="9" t="str">
        <f t="shared" si="25"/>
        <v xml:space="preserve"> </v>
      </c>
      <c r="AQ644" s="9" t="str">
        <f t="shared" si="25"/>
        <v xml:space="preserve"> </v>
      </c>
      <c r="AS644" s="59" t="str" cm="1">
        <f t="array" ref="AS644">IF(TRIM(AO644)="Not-selected",0,IF(OR(TRIM(AQ644)="",AR644=""),"",IFERROR(SUM(_xlfn.NUMBERVALUE(SUBSTITUTE(TRIM(_xlfn.XLOOKUP(TRIM(_xlfn.TEXTSPLIT(AQ644,",")),TRIM(_xlfn.TEXTSPLIT(E644,",")),TRIM(_xlfn.TEXTSPLIT(I644,",")))),"$","")))*AR644,"")))</f>
        <v/>
      </c>
    </row>
    <row r="645" spans="2:45" ht="14.25" customHeight="1">
      <c r="B645" t="str">
        <f t="shared" si="26"/>
        <v xml:space="preserve"> -  -  </v>
      </c>
      <c r="AP645" s="9" t="str">
        <f t="shared" ref="AP645:AQ676" si="27">IF($AO645="Not-Selected", "None", " ")</f>
        <v xml:space="preserve"> </v>
      </c>
      <c r="AQ645" s="9" t="str">
        <f t="shared" si="27"/>
        <v xml:space="preserve"> </v>
      </c>
      <c r="AS645" s="59" t="str" cm="1">
        <f t="array" ref="AS645">IF(TRIM(AO645)="Not-selected",0,IF(OR(TRIM(AQ645)="",AR645=""),"",IFERROR(SUM(_xlfn.NUMBERVALUE(SUBSTITUTE(TRIM(_xlfn.XLOOKUP(TRIM(_xlfn.TEXTSPLIT(AQ645,",")),TRIM(_xlfn.TEXTSPLIT(E645,",")),TRIM(_xlfn.TEXTSPLIT(I645,",")))),"$","")))*AR645,"")))</f>
        <v/>
      </c>
    </row>
    <row r="646" spans="2:45" ht="14.25" customHeight="1">
      <c r="B646" t="str">
        <f t="shared" si="26"/>
        <v xml:space="preserve"> -  -  </v>
      </c>
      <c r="AP646" s="9" t="str">
        <f t="shared" si="27"/>
        <v xml:space="preserve"> </v>
      </c>
      <c r="AQ646" s="9" t="str">
        <f t="shared" si="27"/>
        <v xml:space="preserve"> </v>
      </c>
      <c r="AS646" s="59" t="str" cm="1">
        <f t="array" ref="AS646">IF(TRIM(AO646)="Not-selected",0,IF(OR(TRIM(AQ646)="",AR646=""),"",IFERROR(SUM(_xlfn.NUMBERVALUE(SUBSTITUTE(TRIM(_xlfn.XLOOKUP(TRIM(_xlfn.TEXTSPLIT(AQ646,",")),TRIM(_xlfn.TEXTSPLIT(E646,",")),TRIM(_xlfn.TEXTSPLIT(I646,",")))),"$","")))*AR646,"")))</f>
        <v/>
      </c>
    </row>
    <row r="647" spans="2:45" ht="14.25" customHeight="1">
      <c r="B647" t="str">
        <f t="shared" si="26"/>
        <v xml:space="preserve"> -  -  </v>
      </c>
      <c r="AP647" s="9" t="str">
        <f t="shared" si="27"/>
        <v xml:space="preserve"> </v>
      </c>
      <c r="AQ647" s="9" t="str">
        <f t="shared" si="27"/>
        <v xml:space="preserve"> </v>
      </c>
      <c r="AS647" s="59" t="str" cm="1">
        <f t="array" ref="AS647">IF(TRIM(AO647)="Not-selected",0,IF(OR(TRIM(AQ647)="",AR647=""),"",IFERROR(SUM(_xlfn.NUMBERVALUE(SUBSTITUTE(TRIM(_xlfn.XLOOKUP(TRIM(_xlfn.TEXTSPLIT(AQ647,",")),TRIM(_xlfn.TEXTSPLIT(E647,",")),TRIM(_xlfn.TEXTSPLIT(I647,",")))),"$","")))*AR647,"")))</f>
        <v/>
      </c>
    </row>
    <row r="648" spans="2:45" ht="14.25" customHeight="1">
      <c r="B648" t="str">
        <f t="shared" si="26"/>
        <v xml:space="preserve"> -  -  </v>
      </c>
      <c r="AP648" s="9" t="str">
        <f t="shared" si="27"/>
        <v xml:space="preserve"> </v>
      </c>
      <c r="AQ648" s="9" t="str">
        <f t="shared" si="27"/>
        <v xml:space="preserve"> </v>
      </c>
      <c r="AS648" s="59" t="str" cm="1">
        <f t="array" ref="AS648">IF(TRIM(AO648)="Not-selected",0,IF(OR(TRIM(AQ648)="",AR648=""),"",IFERROR(SUM(_xlfn.NUMBERVALUE(SUBSTITUTE(TRIM(_xlfn.XLOOKUP(TRIM(_xlfn.TEXTSPLIT(AQ648,",")),TRIM(_xlfn.TEXTSPLIT(E648,",")),TRIM(_xlfn.TEXTSPLIT(I648,",")))),"$","")))*AR648,"")))</f>
        <v/>
      </c>
    </row>
    <row r="649" spans="2:45" ht="14.25" customHeight="1">
      <c r="B649" t="str">
        <f t="shared" si="26"/>
        <v xml:space="preserve"> -  -  </v>
      </c>
      <c r="AP649" s="9" t="str">
        <f t="shared" si="27"/>
        <v xml:space="preserve"> </v>
      </c>
      <c r="AQ649" s="9" t="str">
        <f t="shared" si="27"/>
        <v xml:space="preserve"> </v>
      </c>
      <c r="AS649" s="59" t="str" cm="1">
        <f t="array" ref="AS649">IF(TRIM(AO649)="Not-selected",0,IF(OR(TRIM(AQ649)="",AR649=""),"",IFERROR(SUM(_xlfn.NUMBERVALUE(SUBSTITUTE(TRIM(_xlfn.XLOOKUP(TRIM(_xlfn.TEXTSPLIT(AQ649,",")),TRIM(_xlfn.TEXTSPLIT(E649,",")),TRIM(_xlfn.TEXTSPLIT(I649,",")))),"$","")))*AR649,"")))</f>
        <v/>
      </c>
    </row>
    <row r="650" spans="2:45" ht="14.25" customHeight="1">
      <c r="B650" t="str">
        <f t="shared" si="26"/>
        <v xml:space="preserve"> -  -  </v>
      </c>
      <c r="AP650" s="9" t="str">
        <f t="shared" si="27"/>
        <v xml:space="preserve"> </v>
      </c>
      <c r="AQ650" s="9" t="str">
        <f t="shared" si="27"/>
        <v xml:space="preserve"> </v>
      </c>
      <c r="AS650" s="59" t="str" cm="1">
        <f t="array" ref="AS650">IF(TRIM(AO650)="Not-selected",0,IF(OR(TRIM(AQ650)="",AR650=""),"",IFERROR(SUM(_xlfn.NUMBERVALUE(SUBSTITUTE(TRIM(_xlfn.XLOOKUP(TRIM(_xlfn.TEXTSPLIT(AQ650,",")),TRIM(_xlfn.TEXTSPLIT(E650,",")),TRIM(_xlfn.TEXTSPLIT(I650,",")))),"$","")))*AR650,"")))</f>
        <v/>
      </c>
    </row>
    <row r="651" spans="2:45" ht="14.25" customHeight="1">
      <c r="B651" t="str">
        <f t="shared" si="26"/>
        <v xml:space="preserve"> -  -  </v>
      </c>
      <c r="AP651" s="9" t="str">
        <f t="shared" si="27"/>
        <v xml:space="preserve"> </v>
      </c>
      <c r="AQ651" s="9" t="str">
        <f t="shared" si="27"/>
        <v xml:space="preserve"> </v>
      </c>
      <c r="AS651" s="59" t="str" cm="1">
        <f t="array" ref="AS651">IF(TRIM(AO651)="Not-selected",0,IF(OR(TRIM(AQ651)="",AR651=""),"",IFERROR(SUM(_xlfn.NUMBERVALUE(SUBSTITUTE(TRIM(_xlfn.XLOOKUP(TRIM(_xlfn.TEXTSPLIT(AQ651,",")),TRIM(_xlfn.TEXTSPLIT(E651,",")),TRIM(_xlfn.TEXTSPLIT(I651,",")))),"$","")))*AR651,"")))</f>
        <v/>
      </c>
    </row>
    <row r="652" spans="2:45" ht="14.25" customHeight="1">
      <c r="B652" t="str">
        <f t="shared" si="26"/>
        <v xml:space="preserve"> -  -  </v>
      </c>
      <c r="AP652" s="9" t="str">
        <f t="shared" si="27"/>
        <v xml:space="preserve"> </v>
      </c>
      <c r="AQ652" s="9" t="str">
        <f t="shared" si="27"/>
        <v xml:space="preserve"> </v>
      </c>
      <c r="AS652" s="59" t="str" cm="1">
        <f t="array" ref="AS652">IF(TRIM(AO652)="Not-selected",0,IF(OR(TRIM(AQ652)="",AR652=""),"",IFERROR(SUM(_xlfn.NUMBERVALUE(SUBSTITUTE(TRIM(_xlfn.XLOOKUP(TRIM(_xlfn.TEXTSPLIT(AQ652,",")),TRIM(_xlfn.TEXTSPLIT(E652,",")),TRIM(_xlfn.TEXTSPLIT(I652,",")))),"$","")))*AR652,"")))</f>
        <v/>
      </c>
    </row>
    <row r="653" spans="2:45" ht="14.25" customHeight="1">
      <c r="B653" t="str">
        <f t="shared" si="26"/>
        <v xml:space="preserve"> -  -  </v>
      </c>
      <c r="AP653" s="9" t="str">
        <f t="shared" si="27"/>
        <v xml:space="preserve"> </v>
      </c>
      <c r="AQ653" s="9" t="str">
        <f t="shared" si="27"/>
        <v xml:space="preserve"> </v>
      </c>
      <c r="AS653" s="59" t="str" cm="1">
        <f t="array" ref="AS653">IF(TRIM(AO653)="Not-selected",0,IF(OR(TRIM(AQ653)="",AR653=""),"",IFERROR(SUM(_xlfn.NUMBERVALUE(SUBSTITUTE(TRIM(_xlfn.XLOOKUP(TRIM(_xlfn.TEXTSPLIT(AQ653,",")),TRIM(_xlfn.TEXTSPLIT(E653,",")),TRIM(_xlfn.TEXTSPLIT(I653,",")))),"$","")))*AR653,"")))</f>
        <v/>
      </c>
    </row>
    <row r="654" spans="2:45" ht="14.25" customHeight="1">
      <c r="B654" t="str">
        <f t="shared" si="26"/>
        <v xml:space="preserve"> -  -  </v>
      </c>
      <c r="AP654" s="9" t="str">
        <f t="shared" si="27"/>
        <v xml:space="preserve"> </v>
      </c>
      <c r="AQ654" s="9" t="str">
        <f t="shared" si="27"/>
        <v xml:space="preserve"> </v>
      </c>
      <c r="AS654" s="59" t="str" cm="1">
        <f t="array" ref="AS654">IF(TRIM(AO654)="Not-selected",0,IF(OR(TRIM(AQ654)="",AR654=""),"",IFERROR(SUM(_xlfn.NUMBERVALUE(SUBSTITUTE(TRIM(_xlfn.XLOOKUP(TRIM(_xlfn.TEXTSPLIT(AQ654,",")),TRIM(_xlfn.TEXTSPLIT(E654,",")),TRIM(_xlfn.TEXTSPLIT(I654,",")))),"$","")))*AR654,"")))</f>
        <v/>
      </c>
    </row>
    <row r="655" spans="2:45" ht="14.25" customHeight="1">
      <c r="B655" t="str">
        <f t="shared" si="26"/>
        <v xml:space="preserve"> -  -  </v>
      </c>
      <c r="AP655" s="9" t="str">
        <f t="shared" si="27"/>
        <v xml:space="preserve"> </v>
      </c>
      <c r="AQ655" s="9" t="str">
        <f t="shared" si="27"/>
        <v xml:space="preserve"> </v>
      </c>
      <c r="AS655" s="59" t="str" cm="1">
        <f t="array" ref="AS655">IF(TRIM(AO655)="Not-selected",0,IF(OR(TRIM(AQ655)="",AR655=""),"",IFERROR(SUM(_xlfn.NUMBERVALUE(SUBSTITUTE(TRIM(_xlfn.XLOOKUP(TRIM(_xlfn.TEXTSPLIT(AQ655,",")),TRIM(_xlfn.TEXTSPLIT(E655,",")),TRIM(_xlfn.TEXTSPLIT(I655,",")))),"$","")))*AR655,"")))</f>
        <v/>
      </c>
    </row>
    <row r="656" spans="2:45" ht="14.25" customHeight="1">
      <c r="B656" t="str">
        <f t="shared" si="26"/>
        <v xml:space="preserve"> -  -  </v>
      </c>
      <c r="AP656" s="9" t="str">
        <f t="shared" si="27"/>
        <v xml:space="preserve"> </v>
      </c>
      <c r="AQ656" s="9" t="str">
        <f t="shared" si="27"/>
        <v xml:space="preserve"> </v>
      </c>
      <c r="AS656" s="59" t="str" cm="1">
        <f t="array" ref="AS656">IF(TRIM(AO656)="Not-selected",0,IF(OR(TRIM(AQ656)="",AR656=""),"",IFERROR(SUM(_xlfn.NUMBERVALUE(SUBSTITUTE(TRIM(_xlfn.XLOOKUP(TRIM(_xlfn.TEXTSPLIT(AQ656,",")),TRIM(_xlfn.TEXTSPLIT(E656,",")),TRIM(_xlfn.TEXTSPLIT(I656,",")))),"$","")))*AR656,"")))</f>
        <v/>
      </c>
    </row>
    <row r="657" spans="2:45" ht="14.25" customHeight="1">
      <c r="B657" t="str">
        <f t="shared" si="26"/>
        <v xml:space="preserve"> -  -  </v>
      </c>
      <c r="AP657" s="9" t="str">
        <f t="shared" si="27"/>
        <v xml:space="preserve"> </v>
      </c>
      <c r="AQ657" s="9" t="str">
        <f t="shared" si="27"/>
        <v xml:space="preserve"> </v>
      </c>
      <c r="AS657" s="59" t="str" cm="1">
        <f t="array" ref="AS657">IF(TRIM(AO657)="Not-selected",0,IF(OR(TRIM(AQ657)="",AR657=""),"",IFERROR(SUM(_xlfn.NUMBERVALUE(SUBSTITUTE(TRIM(_xlfn.XLOOKUP(TRIM(_xlfn.TEXTSPLIT(AQ657,",")),TRIM(_xlfn.TEXTSPLIT(E657,",")),TRIM(_xlfn.TEXTSPLIT(I657,",")))),"$","")))*AR657,"")))</f>
        <v/>
      </c>
    </row>
    <row r="658" spans="2:45" ht="14.25" customHeight="1">
      <c r="B658" t="str">
        <f t="shared" si="26"/>
        <v xml:space="preserve"> -  -  </v>
      </c>
      <c r="AP658" s="9" t="str">
        <f t="shared" si="27"/>
        <v xml:space="preserve"> </v>
      </c>
      <c r="AQ658" s="9" t="str">
        <f t="shared" si="27"/>
        <v xml:space="preserve"> </v>
      </c>
      <c r="AS658" s="59" t="str" cm="1">
        <f t="array" ref="AS658">IF(TRIM(AO658)="Not-selected",0,IF(OR(TRIM(AQ658)="",AR658=""),"",IFERROR(SUM(_xlfn.NUMBERVALUE(SUBSTITUTE(TRIM(_xlfn.XLOOKUP(TRIM(_xlfn.TEXTSPLIT(AQ658,",")),TRIM(_xlfn.TEXTSPLIT(E658,",")),TRIM(_xlfn.TEXTSPLIT(I658,",")))),"$","")))*AR658,"")))</f>
        <v/>
      </c>
    </row>
    <row r="659" spans="2:45" ht="14.25" customHeight="1">
      <c r="B659" t="str">
        <f t="shared" si="26"/>
        <v xml:space="preserve"> -  -  </v>
      </c>
      <c r="AP659" s="9" t="str">
        <f t="shared" si="27"/>
        <v xml:space="preserve"> </v>
      </c>
      <c r="AQ659" s="9" t="str">
        <f t="shared" si="27"/>
        <v xml:space="preserve"> </v>
      </c>
      <c r="AS659" s="59" t="str" cm="1">
        <f t="array" ref="AS659">IF(TRIM(AO659)="Not-selected",0,IF(OR(TRIM(AQ659)="",AR659=""),"",IFERROR(SUM(_xlfn.NUMBERVALUE(SUBSTITUTE(TRIM(_xlfn.XLOOKUP(TRIM(_xlfn.TEXTSPLIT(AQ659,",")),TRIM(_xlfn.TEXTSPLIT(E659,",")),TRIM(_xlfn.TEXTSPLIT(I659,",")))),"$","")))*AR659,"")))</f>
        <v/>
      </c>
    </row>
    <row r="660" spans="2:45" ht="14.25" customHeight="1">
      <c r="B660" t="str">
        <f t="shared" si="26"/>
        <v xml:space="preserve"> -  -  </v>
      </c>
      <c r="AP660" s="9" t="str">
        <f t="shared" si="27"/>
        <v xml:space="preserve"> </v>
      </c>
      <c r="AQ660" s="9" t="str">
        <f t="shared" si="27"/>
        <v xml:space="preserve"> </v>
      </c>
      <c r="AS660" s="59" t="str" cm="1">
        <f t="array" ref="AS660">IF(TRIM(AO660)="Not-selected",0,IF(OR(TRIM(AQ660)="",AR660=""),"",IFERROR(SUM(_xlfn.NUMBERVALUE(SUBSTITUTE(TRIM(_xlfn.XLOOKUP(TRIM(_xlfn.TEXTSPLIT(AQ660,",")),TRIM(_xlfn.TEXTSPLIT(E660,",")),TRIM(_xlfn.TEXTSPLIT(I660,",")))),"$","")))*AR660,"")))</f>
        <v/>
      </c>
    </row>
    <row r="661" spans="2:45" ht="14.25" customHeight="1">
      <c r="B661" t="str">
        <f t="shared" si="26"/>
        <v xml:space="preserve"> -  -  </v>
      </c>
      <c r="AP661" s="9" t="str">
        <f t="shared" si="27"/>
        <v xml:space="preserve"> </v>
      </c>
      <c r="AQ661" s="9" t="str">
        <f t="shared" si="27"/>
        <v xml:space="preserve"> </v>
      </c>
      <c r="AS661" s="59" t="str" cm="1">
        <f t="array" ref="AS661">IF(TRIM(AO661)="Not-selected",0,IF(OR(TRIM(AQ661)="",AR661=""),"",IFERROR(SUM(_xlfn.NUMBERVALUE(SUBSTITUTE(TRIM(_xlfn.XLOOKUP(TRIM(_xlfn.TEXTSPLIT(AQ661,",")),TRIM(_xlfn.TEXTSPLIT(E661,",")),TRIM(_xlfn.TEXTSPLIT(I661,",")))),"$","")))*AR661,"")))</f>
        <v/>
      </c>
    </row>
    <row r="662" spans="2:45" ht="14.25" customHeight="1">
      <c r="B662" t="str">
        <f t="shared" si="26"/>
        <v xml:space="preserve"> -  -  </v>
      </c>
      <c r="AP662" s="9" t="str">
        <f t="shared" si="27"/>
        <v xml:space="preserve"> </v>
      </c>
      <c r="AQ662" s="9" t="str">
        <f t="shared" si="27"/>
        <v xml:space="preserve"> </v>
      </c>
      <c r="AS662" s="59" t="str" cm="1">
        <f t="array" ref="AS662">IF(TRIM(AO662)="Not-selected",0,IF(OR(TRIM(AQ662)="",AR662=""),"",IFERROR(SUM(_xlfn.NUMBERVALUE(SUBSTITUTE(TRIM(_xlfn.XLOOKUP(TRIM(_xlfn.TEXTSPLIT(AQ662,",")),TRIM(_xlfn.TEXTSPLIT(E662,",")),TRIM(_xlfn.TEXTSPLIT(I662,",")))),"$","")))*AR662,"")))</f>
        <v/>
      </c>
    </row>
    <row r="663" spans="2:45" ht="14.25" customHeight="1">
      <c r="B663" t="str">
        <f t="shared" si="26"/>
        <v xml:space="preserve"> -  -  </v>
      </c>
      <c r="AP663" s="9" t="str">
        <f t="shared" si="27"/>
        <v xml:space="preserve"> </v>
      </c>
      <c r="AQ663" s="9" t="str">
        <f t="shared" si="27"/>
        <v xml:space="preserve"> </v>
      </c>
      <c r="AS663" s="59" t="str" cm="1">
        <f t="array" ref="AS663">IF(TRIM(AO663)="Not-selected",0,IF(OR(TRIM(AQ663)="",AR663=""),"",IFERROR(SUM(_xlfn.NUMBERVALUE(SUBSTITUTE(TRIM(_xlfn.XLOOKUP(TRIM(_xlfn.TEXTSPLIT(AQ663,",")),TRIM(_xlfn.TEXTSPLIT(E663,",")),TRIM(_xlfn.TEXTSPLIT(I663,",")))),"$","")))*AR663,"")))</f>
        <v/>
      </c>
    </row>
    <row r="664" spans="2:45" ht="14.25" customHeight="1">
      <c r="B664" t="str">
        <f t="shared" si="26"/>
        <v xml:space="preserve"> -  -  </v>
      </c>
      <c r="AP664" s="9" t="str">
        <f t="shared" si="27"/>
        <v xml:space="preserve"> </v>
      </c>
      <c r="AQ664" s="9" t="str">
        <f t="shared" si="27"/>
        <v xml:space="preserve"> </v>
      </c>
      <c r="AS664" s="59" t="str" cm="1">
        <f t="array" ref="AS664">IF(TRIM(AO664)="Not-selected",0,IF(OR(TRIM(AQ664)="",AR664=""),"",IFERROR(SUM(_xlfn.NUMBERVALUE(SUBSTITUTE(TRIM(_xlfn.XLOOKUP(TRIM(_xlfn.TEXTSPLIT(AQ664,",")),TRIM(_xlfn.TEXTSPLIT(E664,",")),TRIM(_xlfn.TEXTSPLIT(I664,",")))),"$","")))*AR664,"")))</f>
        <v/>
      </c>
    </row>
    <row r="665" spans="2:45" ht="14.25" customHeight="1">
      <c r="B665" t="str">
        <f t="shared" si="26"/>
        <v xml:space="preserve"> -  -  </v>
      </c>
      <c r="AP665" s="9" t="str">
        <f t="shared" si="27"/>
        <v xml:space="preserve"> </v>
      </c>
      <c r="AQ665" s="9" t="str">
        <f t="shared" si="27"/>
        <v xml:space="preserve"> </v>
      </c>
      <c r="AS665" s="59" t="str" cm="1">
        <f t="array" ref="AS665">IF(TRIM(AO665)="Not-selected",0,IF(OR(TRIM(AQ665)="",AR665=""),"",IFERROR(SUM(_xlfn.NUMBERVALUE(SUBSTITUTE(TRIM(_xlfn.XLOOKUP(TRIM(_xlfn.TEXTSPLIT(AQ665,",")),TRIM(_xlfn.TEXTSPLIT(E665,",")),TRIM(_xlfn.TEXTSPLIT(I665,",")))),"$","")))*AR665,"")))</f>
        <v/>
      </c>
    </row>
    <row r="666" spans="2:45" ht="14.25" customHeight="1">
      <c r="B666" t="str">
        <f t="shared" si="26"/>
        <v xml:space="preserve"> -  -  </v>
      </c>
      <c r="AP666" s="9" t="str">
        <f t="shared" si="27"/>
        <v xml:space="preserve"> </v>
      </c>
      <c r="AQ666" s="9" t="str">
        <f t="shared" si="27"/>
        <v xml:space="preserve"> </v>
      </c>
      <c r="AS666" s="59" t="str" cm="1">
        <f t="array" ref="AS666">IF(TRIM(AO666)="Not-selected",0,IF(OR(TRIM(AQ666)="",AR666=""),"",IFERROR(SUM(_xlfn.NUMBERVALUE(SUBSTITUTE(TRIM(_xlfn.XLOOKUP(TRIM(_xlfn.TEXTSPLIT(AQ666,",")),TRIM(_xlfn.TEXTSPLIT(E666,",")),TRIM(_xlfn.TEXTSPLIT(I666,",")))),"$","")))*AR666,"")))</f>
        <v/>
      </c>
    </row>
    <row r="667" spans="2:45" ht="14.25" customHeight="1">
      <c r="B667" t="str">
        <f t="shared" si="26"/>
        <v xml:space="preserve"> -  -  </v>
      </c>
      <c r="AP667" s="9" t="str">
        <f t="shared" si="27"/>
        <v xml:space="preserve"> </v>
      </c>
      <c r="AQ667" s="9" t="str">
        <f t="shared" si="27"/>
        <v xml:space="preserve"> </v>
      </c>
      <c r="AS667" s="59" t="str" cm="1">
        <f t="array" ref="AS667">IF(TRIM(AO667)="Not-selected",0,IF(OR(TRIM(AQ667)="",AR667=""),"",IFERROR(SUM(_xlfn.NUMBERVALUE(SUBSTITUTE(TRIM(_xlfn.XLOOKUP(TRIM(_xlfn.TEXTSPLIT(AQ667,",")),TRIM(_xlfn.TEXTSPLIT(E667,",")),TRIM(_xlfn.TEXTSPLIT(I667,",")))),"$","")))*AR667,"")))</f>
        <v/>
      </c>
    </row>
    <row r="668" spans="2:45" ht="14.25" customHeight="1">
      <c r="B668" t="str">
        <f t="shared" si="26"/>
        <v xml:space="preserve"> -  -  </v>
      </c>
      <c r="AP668" s="9" t="str">
        <f t="shared" si="27"/>
        <v xml:space="preserve"> </v>
      </c>
      <c r="AQ668" s="9" t="str">
        <f t="shared" si="27"/>
        <v xml:space="preserve"> </v>
      </c>
      <c r="AS668" s="59" t="str" cm="1">
        <f t="array" ref="AS668">IF(TRIM(AO668)="Not-selected",0,IF(OR(TRIM(AQ668)="",AR668=""),"",IFERROR(SUM(_xlfn.NUMBERVALUE(SUBSTITUTE(TRIM(_xlfn.XLOOKUP(TRIM(_xlfn.TEXTSPLIT(AQ668,",")),TRIM(_xlfn.TEXTSPLIT(E668,",")),TRIM(_xlfn.TEXTSPLIT(I668,",")))),"$","")))*AR668,"")))</f>
        <v/>
      </c>
    </row>
    <row r="669" spans="2:45" ht="14.25" customHeight="1">
      <c r="B669" t="str">
        <f t="shared" si="26"/>
        <v xml:space="preserve"> -  -  </v>
      </c>
      <c r="AP669" s="9" t="str">
        <f t="shared" si="27"/>
        <v xml:space="preserve"> </v>
      </c>
      <c r="AQ669" s="9" t="str">
        <f t="shared" si="27"/>
        <v xml:space="preserve"> </v>
      </c>
      <c r="AS669" s="59" t="str" cm="1">
        <f t="array" ref="AS669">IF(TRIM(AO669)="Not-selected",0,IF(OR(TRIM(AQ669)="",AR669=""),"",IFERROR(SUM(_xlfn.NUMBERVALUE(SUBSTITUTE(TRIM(_xlfn.XLOOKUP(TRIM(_xlfn.TEXTSPLIT(AQ669,",")),TRIM(_xlfn.TEXTSPLIT(E669,",")),TRIM(_xlfn.TEXTSPLIT(I669,",")))),"$","")))*AR669,"")))</f>
        <v/>
      </c>
    </row>
    <row r="670" spans="2:45" ht="14.25" customHeight="1">
      <c r="B670" t="str">
        <f t="shared" si="26"/>
        <v xml:space="preserve"> -  -  </v>
      </c>
      <c r="AP670" s="9" t="str">
        <f t="shared" si="27"/>
        <v xml:space="preserve"> </v>
      </c>
      <c r="AQ670" s="9" t="str">
        <f t="shared" si="27"/>
        <v xml:space="preserve"> </v>
      </c>
      <c r="AS670" s="59" t="str" cm="1">
        <f t="array" ref="AS670">IF(TRIM(AO670)="Not-selected",0,IF(OR(TRIM(AQ670)="",AR670=""),"",IFERROR(SUM(_xlfn.NUMBERVALUE(SUBSTITUTE(TRIM(_xlfn.XLOOKUP(TRIM(_xlfn.TEXTSPLIT(AQ670,",")),TRIM(_xlfn.TEXTSPLIT(E670,",")),TRIM(_xlfn.TEXTSPLIT(I670,",")))),"$","")))*AR670,"")))</f>
        <v/>
      </c>
    </row>
    <row r="671" spans="2:45" ht="14.25" customHeight="1">
      <c r="B671" t="str">
        <f t="shared" si="26"/>
        <v xml:space="preserve"> -  -  </v>
      </c>
      <c r="AP671" s="9" t="str">
        <f t="shared" si="27"/>
        <v xml:space="preserve"> </v>
      </c>
      <c r="AQ671" s="9" t="str">
        <f t="shared" si="27"/>
        <v xml:space="preserve"> </v>
      </c>
      <c r="AS671" s="59" t="str" cm="1">
        <f t="array" ref="AS671">IF(TRIM(AO671)="Not-selected",0,IF(OR(TRIM(AQ671)="",AR671=""),"",IFERROR(SUM(_xlfn.NUMBERVALUE(SUBSTITUTE(TRIM(_xlfn.XLOOKUP(TRIM(_xlfn.TEXTSPLIT(AQ671,",")),TRIM(_xlfn.TEXTSPLIT(E671,",")),TRIM(_xlfn.TEXTSPLIT(I671,",")))),"$","")))*AR671,"")))</f>
        <v/>
      </c>
    </row>
    <row r="672" spans="2:45" ht="14.25" customHeight="1">
      <c r="B672" t="str">
        <f t="shared" si="26"/>
        <v xml:space="preserve"> -  -  </v>
      </c>
      <c r="AP672" s="9" t="str">
        <f t="shared" si="27"/>
        <v xml:space="preserve"> </v>
      </c>
      <c r="AQ672" s="9" t="str">
        <f t="shared" si="27"/>
        <v xml:space="preserve"> </v>
      </c>
      <c r="AS672" s="59" t="str" cm="1">
        <f t="array" ref="AS672">IF(TRIM(AO672)="Not-selected",0,IF(OR(TRIM(AQ672)="",AR672=""),"",IFERROR(SUM(_xlfn.NUMBERVALUE(SUBSTITUTE(TRIM(_xlfn.XLOOKUP(TRIM(_xlfn.TEXTSPLIT(AQ672,",")),TRIM(_xlfn.TEXTSPLIT(E672,",")),TRIM(_xlfn.TEXTSPLIT(I672,",")))),"$","")))*AR672,"")))</f>
        <v/>
      </c>
    </row>
    <row r="673" spans="2:45" ht="14.25" customHeight="1">
      <c r="B673" t="str">
        <f t="shared" si="26"/>
        <v xml:space="preserve"> -  -  </v>
      </c>
      <c r="AP673" s="9" t="str">
        <f t="shared" si="27"/>
        <v xml:space="preserve"> </v>
      </c>
      <c r="AQ673" s="9" t="str">
        <f t="shared" si="27"/>
        <v xml:space="preserve"> </v>
      </c>
      <c r="AS673" s="59" t="str" cm="1">
        <f t="array" ref="AS673">IF(TRIM(AO673)="Not-selected",0,IF(OR(TRIM(AQ673)="",AR673=""),"",IFERROR(SUM(_xlfn.NUMBERVALUE(SUBSTITUTE(TRIM(_xlfn.XLOOKUP(TRIM(_xlfn.TEXTSPLIT(AQ673,",")),TRIM(_xlfn.TEXTSPLIT(E673,",")),TRIM(_xlfn.TEXTSPLIT(I673,",")))),"$","")))*AR673,"")))</f>
        <v/>
      </c>
    </row>
    <row r="674" spans="2:45" ht="14.25" customHeight="1">
      <c r="B674" t="str">
        <f t="shared" si="26"/>
        <v xml:space="preserve"> -  -  </v>
      </c>
      <c r="AP674" s="9" t="str">
        <f t="shared" si="27"/>
        <v xml:space="preserve"> </v>
      </c>
      <c r="AQ674" s="9" t="str">
        <f t="shared" si="27"/>
        <v xml:space="preserve"> </v>
      </c>
      <c r="AS674" s="59" t="str" cm="1">
        <f t="array" ref="AS674">IF(TRIM(AO674)="Not-selected",0,IF(OR(TRIM(AQ674)="",AR674=""),"",IFERROR(SUM(_xlfn.NUMBERVALUE(SUBSTITUTE(TRIM(_xlfn.XLOOKUP(TRIM(_xlfn.TEXTSPLIT(AQ674,",")),TRIM(_xlfn.TEXTSPLIT(E674,",")),TRIM(_xlfn.TEXTSPLIT(I674,",")))),"$","")))*AR674,"")))</f>
        <v/>
      </c>
    </row>
    <row r="675" spans="2:45" ht="14.25" customHeight="1">
      <c r="B675" t="str">
        <f t="shared" si="26"/>
        <v xml:space="preserve"> -  -  </v>
      </c>
      <c r="AP675" s="9" t="str">
        <f t="shared" si="27"/>
        <v xml:space="preserve"> </v>
      </c>
      <c r="AQ675" s="9" t="str">
        <f t="shared" si="27"/>
        <v xml:space="preserve"> </v>
      </c>
      <c r="AS675" s="59" t="str" cm="1">
        <f t="array" ref="AS675">IF(TRIM(AO675)="Not-selected",0,IF(OR(TRIM(AQ675)="",AR675=""),"",IFERROR(SUM(_xlfn.NUMBERVALUE(SUBSTITUTE(TRIM(_xlfn.XLOOKUP(TRIM(_xlfn.TEXTSPLIT(AQ675,",")),TRIM(_xlfn.TEXTSPLIT(E675,",")),TRIM(_xlfn.TEXTSPLIT(I675,",")))),"$","")))*AR675,"")))</f>
        <v/>
      </c>
    </row>
    <row r="676" spans="2:45" ht="14.25" customHeight="1">
      <c r="B676" t="str">
        <f t="shared" si="26"/>
        <v xml:space="preserve"> -  -  </v>
      </c>
      <c r="AP676" s="9" t="str">
        <f t="shared" si="27"/>
        <v xml:space="preserve"> </v>
      </c>
      <c r="AQ676" s="9" t="str">
        <f t="shared" si="27"/>
        <v xml:space="preserve"> </v>
      </c>
      <c r="AS676" s="59" t="str" cm="1">
        <f t="array" ref="AS676">IF(TRIM(AO676)="Not-selected",0,IF(OR(TRIM(AQ676)="",AR676=""),"",IFERROR(SUM(_xlfn.NUMBERVALUE(SUBSTITUTE(TRIM(_xlfn.XLOOKUP(TRIM(_xlfn.TEXTSPLIT(AQ676,",")),TRIM(_xlfn.TEXTSPLIT(E676,",")),TRIM(_xlfn.TEXTSPLIT(I676,",")))),"$","")))*AR676,"")))</f>
        <v/>
      </c>
    </row>
    <row r="677" spans="2:45" ht="14.25" customHeight="1">
      <c r="B677" t="str">
        <f t="shared" si="26"/>
        <v xml:space="preserve"> -  -  </v>
      </c>
      <c r="AP677" s="9" t="str">
        <f t="shared" ref="AP677:AQ708" si="28">IF($AO677="Not-Selected", "None", " ")</f>
        <v xml:space="preserve"> </v>
      </c>
      <c r="AQ677" s="9" t="str">
        <f t="shared" si="28"/>
        <v xml:space="preserve"> </v>
      </c>
      <c r="AS677" s="59" t="str" cm="1">
        <f t="array" ref="AS677">IF(TRIM(AO677)="Not-selected",0,IF(OR(TRIM(AQ677)="",AR677=""),"",IFERROR(SUM(_xlfn.NUMBERVALUE(SUBSTITUTE(TRIM(_xlfn.XLOOKUP(TRIM(_xlfn.TEXTSPLIT(AQ677,",")),TRIM(_xlfn.TEXTSPLIT(E677,",")),TRIM(_xlfn.TEXTSPLIT(I677,",")))),"$","")))*AR677,"")))</f>
        <v/>
      </c>
    </row>
    <row r="678" spans="2:45" ht="14.25" customHeight="1">
      <c r="B678" t="str">
        <f t="shared" si="26"/>
        <v xml:space="preserve"> -  -  </v>
      </c>
      <c r="AP678" s="9" t="str">
        <f t="shared" si="28"/>
        <v xml:space="preserve"> </v>
      </c>
      <c r="AQ678" s="9" t="str">
        <f t="shared" si="28"/>
        <v xml:space="preserve"> </v>
      </c>
      <c r="AS678" s="59" t="str" cm="1">
        <f t="array" ref="AS678">IF(TRIM(AO678)="Not-selected",0,IF(OR(TRIM(AQ678)="",AR678=""),"",IFERROR(SUM(_xlfn.NUMBERVALUE(SUBSTITUTE(TRIM(_xlfn.XLOOKUP(TRIM(_xlfn.TEXTSPLIT(AQ678,",")),TRIM(_xlfn.TEXTSPLIT(E678,",")),TRIM(_xlfn.TEXTSPLIT(I678,",")))),"$","")))*AR678,"")))</f>
        <v/>
      </c>
    </row>
    <row r="679" spans="2:45" ht="14.25" customHeight="1">
      <c r="B679" t="str">
        <f t="shared" si="26"/>
        <v xml:space="preserve"> -  -  </v>
      </c>
      <c r="AP679" s="9" t="str">
        <f t="shared" si="28"/>
        <v xml:space="preserve"> </v>
      </c>
      <c r="AQ679" s="9" t="str">
        <f t="shared" si="28"/>
        <v xml:space="preserve"> </v>
      </c>
      <c r="AS679" s="59" t="str" cm="1">
        <f t="array" ref="AS679">IF(TRIM(AO679)="Not-selected",0,IF(OR(TRIM(AQ679)="",AR679=""),"",IFERROR(SUM(_xlfn.NUMBERVALUE(SUBSTITUTE(TRIM(_xlfn.XLOOKUP(TRIM(_xlfn.TEXTSPLIT(AQ679,",")),TRIM(_xlfn.TEXTSPLIT(E679,",")),TRIM(_xlfn.TEXTSPLIT(I679,",")))),"$","")))*AR679,"")))</f>
        <v/>
      </c>
    </row>
    <row r="680" spans="2:45" ht="14.25" customHeight="1">
      <c r="B680" t="str">
        <f t="shared" si="26"/>
        <v xml:space="preserve"> -  -  </v>
      </c>
      <c r="AP680" s="9" t="str">
        <f t="shared" si="28"/>
        <v xml:space="preserve"> </v>
      </c>
      <c r="AQ680" s="9" t="str">
        <f t="shared" si="28"/>
        <v xml:space="preserve"> </v>
      </c>
      <c r="AS680" s="59" t="str" cm="1">
        <f t="array" ref="AS680">IF(TRIM(AO680)="Not-selected",0,IF(OR(TRIM(AQ680)="",AR680=""),"",IFERROR(SUM(_xlfn.NUMBERVALUE(SUBSTITUTE(TRIM(_xlfn.XLOOKUP(TRIM(_xlfn.TEXTSPLIT(AQ680,",")),TRIM(_xlfn.TEXTSPLIT(E680,",")),TRIM(_xlfn.TEXTSPLIT(I680,",")))),"$","")))*AR680,"")))</f>
        <v/>
      </c>
    </row>
    <row r="681" spans="2:45" ht="14.25" customHeight="1">
      <c r="B681" t="str">
        <f t="shared" si="26"/>
        <v xml:space="preserve"> -  -  </v>
      </c>
      <c r="AP681" s="9" t="str">
        <f t="shared" si="28"/>
        <v xml:space="preserve"> </v>
      </c>
      <c r="AQ681" s="9" t="str">
        <f t="shared" si="28"/>
        <v xml:space="preserve"> </v>
      </c>
      <c r="AS681" s="59" t="str" cm="1">
        <f t="array" ref="AS681">IF(TRIM(AO681)="Not-selected",0,IF(OR(TRIM(AQ681)="",AR681=""),"",IFERROR(SUM(_xlfn.NUMBERVALUE(SUBSTITUTE(TRIM(_xlfn.XLOOKUP(TRIM(_xlfn.TEXTSPLIT(AQ681,",")),TRIM(_xlfn.TEXTSPLIT(E681,",")),TRIM(_xlfn.TEXTSPLIT(I681,",")))),"$","")))*AR681,"")))</f>
        <v/>
      </c>
    </row>
    <row r="682" spans="2:45" ht="14.25" customHeight="1">
      <c r="B682" t="str">
        <f t="shared" si="26"/>
        <v xml:space="preserve"> -  -  </v>
      </c>
      <c r="AP682" s="9" t="str">
        <f t="shared" si="28"/>
        <v xml:space="preserve"> </v>
      </c>
      <c r="AQ682" s="9" t="str">
        <f t="shared" si="28"/>
        <v xml:space="preserve"> </v>
      </c>
      <c r="AS682" s="59" t="str" cm="1">
        <f t="array" ref="AS682">IF(TRIM(AO682)="Not-selected",0,IF(OR(TRIM(AQ682)="",AR682=""),"",IFERROR(SUM(_xlfn.NUMBERVALUE(SUBSTITUTE(TRIM(_xlfn.XLOOKUP(TRIM(_xlfn.TEXTSPLIT(AQ682,",")),TRIM(_xlfn.TEXTSPLIT(E682,",")),TRIM(_xlfn.TEXTSPLIT(I682,",")))),"$","")))*AR682,"")))</f>
        <v/>
      </c>
    </row>
    <row r="683" spans="2:45" ht="14.25" customHeight="1">
      <c r="B683" t="str">
        <f t="shared" si="26"/>
        <v xml:space="preserve"> -  -  </v>
      </c>
      <c r="AP683" s="9" t="str">
        <f t="shared" si="28"/>
        <v xml:space="preserve"> </v>
      </c>
      <c r="AQ683" s="9" t="str">
        <f t="shared" si="28"/>
        <v xml:space="preserve"> </v>
      </c>
      <c r="AS683" s="59" t="str" cm="1">
        <f t="array" ref="AS683">IF(TRIM(AO683)="Not-selected",0,IF(OR(TRIM(AQ683)="",AR683=""),"",IFERROR(SUM(_xlfn.NUMBERVALUE(SUBSTITUTE(TRIM(_xlfn.XLOOKUP(TRIM(_xlfn.TEXTSPLIT(AQ683,",")),TRIM(_xlfn.TEXTSPLIT(E683,",")),TRIM(_xlfn.TEXTSPLIT(I683,",")))),"$","")))*AR683,"")))</f>
        <v/>
      </c>
    </row>
    <row r="684" spans="2:45" ht="14.25" customHeight="1">
      <c r="B684" t="str">
        <f t="shared" si="26"/>
        <v xml:space="preserve"> -  -  </v>
      </c>
      <c r="AP684" s="9" t="str">
        <f t="shared" si="28"/>
        <v xml:space="preserve"> </v>
      </c>
      <c r="AQ684" s="9" t="str">
        <f t="shared" si="28"/>
        <v xml:space="preserve"> </v>
      </c>
      <c r="AS684" s="59" t="str" cm="1">
        <f t="array" ref="AS684">IF(TRIM(AO684)="Not-selected",0,IF(OR(TRIM(AQ684)="",AR684=""),"",IFERROR(SUM(_xlfn.NUMBERVALUE(SUBSTITUTE(TRIM(_xlfn.XLOOKUP(TRIM(_xlfn.TEXTSPLIT(AQ684,",")),TRIM(_xlfn.TEXTSPLIT(E684,",")),TRIM(_xlfn.TEXTSPLIT(I684,",")))),"$","")))*AR684,"")))</f>
        <v/>
      </c>
    </row>
    <row r="685" spans="2:45" ht="14.25" customHeight="1">
      <c r="B685" t="str">
        <f t="shared" si="26"/>
        <v xml:space="preserve"> -  -  </v>
      </c>
      <c r="AP685" s="9" t="str">
        <f t="shared" si="28"/>
        <v xml:space="preserve"> </v>
      </c>
      <c r="AQ685" s="9" t="str">
        <f t="shared" si="28"/>
        <v xml:space="preserve"> </v>
      </c>
      <c r="AS685" s="59" t="str" cm="1">
        <f t="array" ref="AS685">IF(TRIM(AO685)="Not-selected",0,IF(OR(TRIM(AQ685)="",AR685=""),"",IFERROR(SUM(_xlfn.NUMBERVALUE(SUBSTITUTE(TRIM(_xlfn.XLOOKUP(TRIM(_xlfn.TEXTSPLIT(AQ685,",")),TRIM(_xlfn.TEXTSPLIT(E685,",")),TRIM(_xlfn.TEXTSPLIT(I685,",")))),"$","")))*AR685,"")))</f>
        <v/>
      </c>
    </row>
    <row r="686" spans="2:45" ht="14.25" customHeight="1">
      <c r="B686" t="str">
        <f t="shared" si="26"/>
        <v xml:space="preserve"> -  -  </v>
      </c>
      <c r="AP686" s="9" t="str">
        <f t="shared" si="28"/>
        <v xml:space="preserve"> </v>
      </c>
      <c r="AQ686" s="9" t="str">
        <f t="shared" si="28"/>
        <v xml:space="preserve"> </v>
      </c>
      <c r="AS686" s="59" t="str" cm="1">
        <f t="array" ref="AS686">IF(TRIM(AO686)="Not-selected",0,IF(OR(TRIM(AQ686)="",AR686=""),"",IFERROR(SUM(_xlfn.NUMBERVALUE(SUBSTITUTE(TRIM(_xlfn.XLOOKUP(TRIM(_xlfn.TEXTSPLIT(AQ686,",")),TRIM(_xlfn.TEXTSPLIT(E686,",")),TRIM(_xlfn.TEXTSPLIT(I686,",")))),"$","")))*AR686,"")))</f>
        <v/>
      </c>
    </row>
    <row r="687" spans="2:45" ht="14.25" customHeight="1">
      <c r="B687" t="str">
        <f t="shared" si="26"/>
        <v xml:space="preserve"> -  -  </v>
      </c>
      <c r="AP687" s="9" t="str">
        <f t="shared" si="28"/>
        <v xml:space="preserve"> </v>
      </c>
      <c r="AQ687" s="9" t="str">
        <f t="shared" si="28"/>
        <v xml:space="preserve"> </v>
      </c>
      <c r="AS687" s="59" t="str" cm="1">
        <f t="array" ref="AS687">IF(TRIM(AO687)="Not-selected",0,IF(OR(TRIM(AQ687)="",AR687=""),"",IFERROR(SUM(_xlfn.NUMBERVALUE(SUBSTITUTE(TRIM(_xlfn.XLOOKUP(TRIM(_xlfn.TEXTSPLIT(AQ687,",")),TRIM(_xlfn.TEXTSPLIT(E687,",")),TRIM(_xlfn.TEXTSPLIT(I687,",")))),"$","")))*AR687,"")))</f>
        <v/>
      </c>
    </row>
    <row r="688" spans="2:45" ht="14.25" customHeight="1">
      <c r="B688" t="str">
        <f t="shared" si="26"/>
        <v xml:space="preserve"> -  -  </v>
      </c>
      <c r="AP688" s="9" t="str">
        <f t="shared" si="28"/>
        <v xml:space="preserve"> </v>
      </c>
      <c r="AQ688" s="9" t="str">
        <f t="shared" si="28"/>
        <v xml:space="preserve"> </v>
      </c>
      <c r="AS688" s="59" t="str" cm="1">
        <f t="array" ref="AS688">IF(TRIM(AO688)="Not-selected",0,IF(OR(TRIM(AQ688)="",AR688=""),"",IFERROR(SUM(_xlfn.NUMBERVALUE(SUBSTITUTE(TRIM(_xlfn.XLOOKUP(TRIM(_xlfn.TEXTSPLIT(AQ688,",")),TRIM(_xlfn.TEXTSPLIT(E688,",")),TRIM(_xlfn.TEXTSPLIT(I688,",")))),"$","")))*AR688,"")))</f>
        <v/>
      </c>
    </row>
    <row r="689" spans="2:45" ht="14.25" customHeight="1">
      <c r="B689" t="str">
        <f t="shared" si="26"/>
        <v xml:space="preserve"> -  -  </v>
      </c>
      <c r="AP689" s="9" t="str">
        <f t="shared" si="28"/>
        <v xml:space="preserve"> </v>
      </c>
      <c r="AQ689" s="9" t="str">
        <f t="shared" si="28"/>
        <v xml:space="preserve"> </v>
      </c>
      <c r="AS689" s="59" t="str" cm="1">
        <f t="array" ref="AS689">IF(TRIM(AO689)="Not-selected",0,IF(OR(TRIM(AQ689)="",AR689=""),"",IFERROR(SUM(_xlfn.NUMBERVALUE(SUBSTITUTE(TRIM(_xlfn.XLOOKUP(TRIM(_xlfn.TEXTSPLIT(AQ689,",")),TRIM(_xlfn.TEXTSPLIT(E689,",")),TRIM(_xlfn.TEXTSPLIT(I689,",")))),"$","")))*AR689,"")))</f>
        <v/>
      </c>
    </row>
    <row r="690" spans="2:45" ht="14.25" customHeight="1">
      <c r="B690" t="str">
        <f t="shared" ref="B690:B731" si="29">IF(F690="None",_xlfn.CONCAT(A690," - ",AQ690),_xlfn.CONCAT(A690," - ",F690," - ",AQ690))</f>
        <v xml:space="preserve"> -  -  </v>
      </c>
      <c r="AP690" s="9" t="str">
        <f t="shared" si="28"/>
        <v xml:space="preserve"> </v>
      </c>
      <c r="AQ690" s="9" t="str">
        <f t="shared" si="28"/>
        <v xml:space="preserve"> </v>
      </c>
      <c r="AS690" s="59" t="str" cm="1">
        <f t="array" ref="AS690">IF(TRIM(AO690)="Not-selected",0,IF(OR(TRIM(AQ690)="",AR690=""),"",IFERROR(SUM(_xlfn.NUMBERVALUE(SUBSTITUTE(TRIM(_xlfn.XLOOKUP(TRIM(_xlfn.TEXTSPLIT(AQ690,",")),TRIM(_xlfn.TEXTSPLIT(E690,",")),TRIM(_xlfn.TEXTSPLIT(I690,",")))),"$","")))*AR690,"")))</f>
        <v/>
      </c>
    </row>
    <row r="691" spans="2:45" ht="14.25" customHeight="1">
      <c r="B691" t="str">
        <f t="shared" si="29"/>
        <v xml:space="preserve"> -  -  </v>
      </c>
      <c r="AP691" s="9" t="str">
        <f t="shared" si="28"/>
        <v xml:space="preserve"> </v>
      </c>
      <c r="AQ691" s="9" t="str">
        <f t="shared" si="28"/>
        <v xml:space="preserve"> </v>
      </c>
      <c r="AS691" s="59" t="str" cm="1">
        <f t="array" ref="AS691">IF(TRIM(AO691)="Not-selected",0,IF(OR(TRIM(AQ691)="",AR691=""),"",IFERROR(SUM(_xlfn.NUMBERVALUE(SUBSTITUTE(TRIM(_xlfn.XLOOKUP(TRIM(_xlfn.TEXTSPLIT(AQ691,",")),TRIM(_xlfn.TEXTSPLIT(E691,",")),TRIM(_xlfn.TEXTSPLIT(I691,",")))),"$","")))*AR691,"")))</f>
        <v/>
      </c>
    </row>
    <row r="692" spans="2:45" ht="14.25" customHeight="1">
      <c r="B692" t="str">
        <f t="shared" si="29"/>
        <v xml:space="preserve"> -  -  </v>
      </c>
      <c r="AP692" s="9" t="str">
        <f t="shared" si="28"/>
        <v xml:space="preserve"> </v>
      </c>
      <c r="AQ692" s="9" t="str">
        <f t="shared" si="28"/>
        <v xml:space="preserve"> </v>
      </c>
      <c r="AS692" s="59" t="str" cm="1">
        <f t="array" ref="AS692">IF(TRIM(AO692)="Not-selected",0,IF(OR(TRIM(AQ692)="",AR692=""),"",IFERROR(SUM(_xlfn.NUMBERVALUE(SUBSTITUTE(TRIM(_xlfn.XLOOKUP(TRIM(_xlfn.TEXTSPLIT(AQ692,",")),TRIM(_xlfn.TEXTSPLIT(E692,",")),TRIM(_xlfn.TEXTSPLIT(I692,",")))),"$","")))*AR692,"")))</f>
        <v/>
      </c>
    </row>
    <row r="693" spans="2:45" ht="14.25" customHeight="1">
      <c r="B693" t="str">
        <f t="shared" si="29"/>
        <v xml:space="preserve"> -  -  </v>
      </c>
      <c r="AP693" s="9" t="str">
        <f t="shared" si="28"/>
        <v xml:space="preserve"> </v>
      </c>
      <c r="AQ693" s="9" t="str">
        <f t="shared" si="28"/>
        <v xml:space="preserve"> </v>
      </c>
      <c r="AS693" s="59" t="str" cm="1">
        <f t="array" ref="AS693">IF(TRIM(AO693)="Not-selected",0,IF(OR(TRIM(AQ693)="",AR693=""),"",IFERROR(SUM(_xlfn.NUMBERVALUE(SUBSTITUTE(TRIM(_xlfn.XLOOKUP(TRIM(_xlfn.TEXTSPLIT(AQ693,",")),TRIM(_xlfn.TEXTSPLIT(E693,",")),TRIM(_xlfn.TEXTSPLIT(I693,",")))),"$","")))*AR693,"")))</f>
        <v/>
      </c>
    </row>
    <row r="694" spans="2:45" ht="14.25" customHeight="1">
      <c r="B694" t="str">
        <f t="shared" si="29"/>
        <v xml:space="preserve"> -  -  </v>
      </c>
      <c r="AP694" s="9" t="str">
        <f t="shared" si="28"/>
        <v xml:space="preserve"> </v>
      </c>
      <c r="AQ694" s="9" t="str">
        <f t="shared" si="28"/>
        <v xml:space="preserve"> </v>
      </c>
      <c r="AS694" s="59" t="str" cm="1">
        <f t="array" ref="AS694">IF(TRIM(AO694)="Not-selected",0,IF(OR(TRIM(AQ694)="",AR694=""),"",IFERROR(SUM(_xlfn.NUMBERVALUE(SUBSTITUTE(TRIM(_xlfn.XLOOKUP(TRIM(_xlfn.TEXTSPLIT(AQ694,",")),TRIM(_xlfn.TEXTSPLIT(E694,",")),TRIM(_xlfn.TEXTSPLIT(I694,",")))),"$","")))*AR694,"")))</f>
        <v/>
      </c>
    </row>
    <row r="695" spans="2:45" ht="14.25" customHeight="1">
      <c r="B695" t="str">
        <f t="shared" si="29"/>
        <v xml:space="preserve"> -  -  </v>
      </c>
      <c r="AP695" s="9" t="str">
        <f t="shared" si="28"/>
        <v xml:space="preserve"> </v>
      </c>
      <c r="AQ695" s="9" t="str">
        <f t="shared" si="28"/>
        <v xml:space="preserve"> </v>
      </c>
      <c r="AS695" s="59" t="str" cm="1">
        <f t="array" ref="AS695">IF(TRIM(AO695)="Not-selected",0,IF(OR(TRIM(AQ695)="",AR695=""),"",IFERROR(SUM(_xlfn.NUMBERVALUE(SUBSTITUTE(TRIM(_xlfn.XLOOKUP(TRIM(_xlfn.TEXTSPLIT(AQ695,",")),TRIM(_xlfn.TEXTSPLIT(E695,",")),TRIM(_xlfn.TEXTSPLIT(I695,",")))),"$","")))*AR695,"")))</f>
        <v/>
      </c>
    </row>
    <row r="696" spans="2:45" ht="14.25" customHeight="1">
      <c r="B696" t="str">
        <f t="shared" si="29"/>
        <v xml:space="preserve"> -  -  </v>
      </c>
      <c r="AP696" s="9" t="str">
        <f t="shared" si="28"/>
        <v xml:space="preserve"> </v>
      </c>
      <c r="AQ696" s="9" t="str">
        <f t="shared" si="28"/>
        <v xml:space="preserve"> </v>
      </c>
      <c r="AS696" s="59" t="str" cm="1">
        <f t="array" ref="AS696">IF(TRIM(AO696)="Not-selected",0,IF(OR(TRIM(AQ696)="",AR696=""),"",IFERROR(SUM(_xlfn.NUMBERVALUE(SUBSTITUTE(TRIM(_xlfn.XLOOKUP(TRIM(_xlfn.TEXTSPLIT(AQ696,",")),TRIM(_xlfn.TEXTSPLIT(E696,",")),TRIM(_xlfn.TEXTSPLIT(I696,",")))),"$","")))*AR696,"")))</f>
        <v/>
      </c>
    </row>
    <row r="697" spans="2:45" ht="14.25" customHeight="1">
      <c r="B697" t="str">
        <f t="shared" si="29"/>
        <v xml:space="preserve"> -  -  </v>
      </c>
      <c r="AP697" s="9" t="str">
        <f t="shared" si="28"/>
        <v xml:space="preserve"> </v>
      </c>
      <c r="AQ697" s="9" t="str">
        <f t="shared" si="28"/>
        <v xml:space="preserve"> </v>
      </c>
      <c r="AS697" s="59" t="str" cm="1">
        <f t="array" ref="AS697">IF(TRIM(AO697)="Not-selected",0,IF(OR(TRIM(AQ697)="",AR697=""),"",IFERROR(SUM(_xlfn.NUMBERVALUE(SUBSTITUTE(TRIM(_xlfn.XLOOKUP(TRIM(_xlfn.TEXTSPLIT(AQ697,",")),TRIM(_xlfn.TEXTSPLIT(E697,",")),TRIM(_xlfn.TEXTSPLIT(I697,",")))),"$","")))*AR697,"")))</f>
        <v/>
      </c>
    </row>
    <row r="698" spans="2:45" ht="14.25" customHeight="1">
      <c r="B698" t="str">
        <f t="shared" si="29"/>
        <v xml:space="preserve"> -  -  </v>
      </c>
      <c r="AP698" s="9" t="str">
        <f t="shared" si="28"/>
        <v xml:space="preserve"> </v>
      </c>
      <c r="AQ698" s="9" t="str">
        <f t="shared" si="28"/>
        <v xml:space="preserve"> </v>
      </c>
      <c r="AS698" s="59" t="str" cm="1">
        <f t="array" ref="AS698">IF(TRIM(AO698)="Not-selected",0,IF(OR(TRIM(AQ698)="",AR698=""),"",IFERROR(SUM(_xlfn.NUMBERVALUE(SUBSTITUTE(TRIM(_xlfn.XLOOKUP(TRIM(_xlfn.TEXTSPLIT(AQ698,",")),TRIM(_xlfn.TEXTSPLIT(E698,",")),TRIM(_xlfn.TEXTSPLIT(I698,",")))),"$","")))*AR698,"")))</f>
        <v/>
      </c>
    </row>
    <row r="699" spans="2:45" ht="14.25" customHeight="1">
      <c r="B699" t="str">
        <f t="shared" si="29"/>
        <v xml:space="preserve"> -  -  </v>
      </c>
      <c r="AP699" s="9" t="str">
        <f t="shared" si="28"/>
        <v xml:space="preserve"> </v>
      </c>
      <c r="AQ699" s="9" t="str">
        <f t="shared" si="28"/>
        <v xml:space="preserve"> </v>
      </c>
      <c r="AS699" s="59" t="str" cm="1">
        <f t="array" ref="AS699">IF(TRIM(AO699)="Not-selected",0,IF(OR(TRIM(AQ699)="",AR699=""),"",IFERROR(SUM(_xlfn.NUMBERVALUE(SUBSTITUTE(TRIM(_xlfn.XLOOKUP(TRIM(_xlfn.TEXTSPLIT(AQ699,",")),TRIM(_xlfn.TEXTSPLIT(E699,",")),TRIM(_xlfn.TEXTSPLIT(I699,",")))),"$","")))*AR699,"")))</f>
        <v/>
      </c>
    </row>
    <row r="700" spans="2:45" ht="14.25" customHeight="1">
      <c r="B700" t="str">
        <f t="shared" si="29"/>
        <v xml:space="preserve"> -  -  </v>
      </c>
      <c r="AP700" s="9" t="str">
        <f t="shared" si="28"/>
        <v xml:space="preserve"> </v>
      </c>
      <c r="AQ700" s="9" t="str">
        <f t="shared" si="28"/>
        <v xml:space="preserve"> </v>
      </c>
      <c r="AS700" s="59" t="str" cm="1">
        <f t="array" ref="AS700">IF(TRIM(AO700)="Not-selected",0,IF(OR(TRIM(AQ700)="",AR700=""),"",IFERROR(SUM(_xlfn.NUMBERVALUE(SUBSTITUTE(TRIM(_xlfn.XLOOKUP(TRIM(_xlfn.TEXTSPLIT(AQ700,",")),TRIM(_xlfn.TEXTSPLIT(E700,",")),TRIM(_xlfn.TEXTSPLIT(I700,",")))),"$","")))*AR700,"")))</f>
        <v/>
      </c>
    </row>
    <row r="701" spans="2:45" ht="14.25" customHeight="1">
      <c r="B701" t="str">
        <f t="shared" si="29"/>
        <v xml:space="preserve"> -  -  </v>
      </c>
      <c r="AP701" s="9" t="str">
        <f t="shared" si="28"/>
        <v xml:space="preserve"> </v>
      </c>
      <c r="AQ701" s="9" t="str">
        <f t="shared" si="28"/>
        <v xml:space="preserve"> </v>
      </c>
      <c r="AS701" s="59" t="str" cm="1">
        <f t="array" ref="AS701">IF(TRIM(AO701)="Not-selected",0,IF(OR(TRIM(AQ701)="",AR701=""),"",IFERROR(SUM(_xlfn.NUMBERVALUE(SUBSTITUTE(TRIM(_xlfn.XLOOKUP(TRIM(_xlfn.TEXTSPLIT(AQ701,",")),TRIM(_xlfn.TEXTSPLIT(E701,",")),TRIM(_xlfn.TEXTSPLIT(I701,",")))),"$","")))*AR701,"")))</f>
        <v/>
      </c>
    </row>
    <row r="702" spans="2:45" ht="14.25" customHeight="1">
      <c r="B702" t="str">
        <f t="shared" si="29"/>
        <v xml:space="preserve"> -  -  </v>
      </c>
      <c r="AP702" s="9" t="str">
        <f t="shared" si="28"/>
        <v xml:space="preserve"> </v>
      </c>
      <c r="AQ702" s="9" t="str">
        <f t="shared" si="28"/>
        <v xml:space="preserve"> </v>
      </c>
      <c r="AS702" s="59" t="str" cm="1">
        <f t="array" ref="AS702">IF(TRIM(AO702)="Not-selected",0,IF(OR(TRIM(AQ702)="",AR702=""),"",IFERROR(SUM(_xlfn.NUMBERVALUE(SUBSTITUTE(TRIM(_xlfn.XLOOKUP(TRIM(_xlfn.TEXTSPLIT(AQ702,",")),TRIM(_xlfn.TEXTSPLIT(E702,",")),TRIM(_xlfn.TEXTSPLIT(I702,",")))),"$","")))*AR702,"")))</f>
        <v/>
      </c>
    </row>
    <row r="703" spans="2:45" ht="14.25" customHeight="1">
      <c r="B703" t="str">
        <f t="shared" si="29"/>
        <v xml:space="preserve"> -  -  </v>
      </c>
      <c r="AP703" s="9" t="str">
        <f t="shared" si="28"/>
        <v xml:space="preserve"> </v>
      </c>
      <c r="AQ703" s="9" t="str">
        <f t="shared" si="28"/>
        <v xml:space="preserve"> </v>
      </c>
      <c r="AS703" s="59" t="str" cm="1">
        <f t="array" ref="AS703">IF(TRIM(AO703)="Not-selected",0,IF(OR(TRIM(AQ703)="",AR703=""),"",IFERROR(SUM(_xlfn.NUMBERVALUE(SUBSTITUTE(TRIM(_xlfn.XLOOKUP(TRIM(_xlfn.TEXTSPLIT(AQ703,",")),TRIM(_xlfn.TEXTSPLIT(E703,",")),TRIM(_xlfn.TEXTSPLIT(I703,",")))),"$","")))*AR703,"")))</f>
        <v/>
      </c>
    </row>
    <row r="704" spans="2:45" ht="14.25" customHeight="1">
      <c r="B704" t="str">
        <f t="shared" si="29"/>
        <v xml:space="preserve"> -  -  </v>
      </c>
      <c r="AP704" s="9" t="str">
        <f t="shared" si="28"/>
        <v xml:space="preserve"> </v>
      </c>
      <c r="AQ704" s="9" t="str">
        <f t="shared" si="28"/>
        <v xml:space="preserve"> </v>
      </c>
      <c r="AS704" s="59" t="str" cm="1">
        <f t="array" ref="AS704">IF(TRIM(AO704)="Not-selected",0,IF(OR(TRIM(AQ704)="",AR704=""),"",IFERROR(SUM(_xlfn.NUMBERVALUE(SUBSTITUTE(TRIM(_xlfn.XLOOKUP(TRIM(_xlfn.TEXTSPLIT(AQ704,",")),TRIM(_xlfn.TEXTSPLIT(E704,",")),TRIM(_xlfn.TEXTSPLIT(I704,",")))),"$","")))*AR704,"")))</f>
        <v/>
      </c>
    </row>
    <row r="705" spans="2:45" ht="14.25" customHeight="1">
      <c r="B705" t="str">
        <f t="shared" si="29"/>
        <v xml:space="preserve"> -  -  </v>
      </c>
      <c r="AP705" s="9" t="str">
        <f t="shared" si="28"/>
        <v xml:space="preserve"> </v>
      </c>
      <c r="AQ705" s="9" t="str">
        <f t="shared" si="28"/>
        <v xml:space="preserve"> </v>
      </c>
      <c r="AS705" s="59" t="str" cm="1">
        <f t="array" ref="AS705">IF(TRIM(AO705)="Not-selected",0,IF(OR(TRIM(AQ705)="",AR705=""),"",IFERROR(SUM(_xlfn.NUMBERVALUE(SUBSTITUTE(TRIM(_xlfn.XLOOKUP(TRIM(_xlfn.TEXTSPLIT(AQ705,",")),TRIM(_xlfn.TEXTSPLIT(E705,",")),TRIM(_xlfn.TEXTSPLIT(I705,",")))),"$","")))*AR705,"")))</f>
        <v/>
      </c>
    </row>
    <row r="706" spans="2:45" ht="14.25" customHeight="1">
      <c r="B706" t="str">
        <f t="shared" si="29"/>
        <v xml:space="preserve"> -  -  </v>
      </c>
      <c r="AP706" s="9" t="str">
        <f t="shared" si="28"/>
        <v xml:space="preserve"> </v>
      </c>
      <c r="AQ706" s="9" t="str">
        <f t="shared" si="28"/>
        <v xml:space="preserve"> </v>
      </c>
      <c r="AS706" s="59" t="str" cm="1">
        <f t="array" ref="AS706">IF(TRIM(AO706)="Not-selected",0,IF(OR(TRIM(AQ706)="",AR706=""),"",IFERROR(SUM(_xlfn.NUMBERVALUE(SUBSTITUTE(TRIM(_xlfn.XLOOKUP(TRIM(_xlfn.TEXTSPLIT(AQ706,",")),TRIM(_xlfn.TEXTSPLIT(E706,",")),TRIM(_xlfn.TEXTSPLIT(I706,",")))),"$","")))*AR706,"")))</f>
        <v/>
      </c>
    </row>
    <row r="707" spans="2:45" ht="14.25" customHeight="1">
      <c r="B707" t="str">
        <f t="shared" si="29"/>
        <v xml:space="preserve"> -  -  </v>
      </c>
      <c r="AP707" s="9" t="str">
        <f t="shared" si="28"/>
        <v xml:space="preserve"> </v>
      </c>
      <c r="AQ707" s="9" t="str">
        <f t="shared" si="28"/>
        <v xml:space="preserve"> </v>
      </c>
      <c r="AS707" s="59" t="str" cm="1">
        <f t="array" ref="AS707">IF(TRIM(AO707)="Not-selected",0,IF(OR(TRIM(AQ707)="",AR707=""),"",IFERROR(SUM(_xlfn.NUMBERVALUE(SUBSTITUTE(TRIM(_xlfn.XLOOKUP(TRIM(_xlfn.TEXTSPLIT(AQ707,",")),TRIM(_xlfn.TEXTSPLIT(E707,",")),TRIM(_xlfn.TEXTSPLIT(I707,",")))),"$","")))*AR707,"")))</f>
        <v/>
      </c>
    </row>
    <row r="708" spans="2:45" ht="14.25" customHeight="1">
      <c r="B708" t="str">
        <f t="shared" si="29"/>
        <v xml:space="preserve"> -  -  </v>
      </c>
      <c r="AP708" s="9" t="str">
        <f t="shared" si="28"/>
        <v xml:space="preserve"> </v>
      </c>
      <c r="AQ708" s="9" t="str">
        <f t="shared" si="28"/>
        <v xml:space="preserve"> </v>
      </c>
      <c r="AS708" s="59" t="str" cm="1">
        <f t="array" ref="AS708">IF(TRIM(AO708)="Not-selected",0,IF(OR(TRIM(AQ708)="",AR708=""),"",IFERROR(SUM(_xlfn.NUMBERVALUE(SUBSTITUTE(TRIM(_xlfn.XLOOKUP(TRIM(_xlfn.TEXTSPLIT(AQ708,",")),TRIM(_xlfn.TEXTSPLIT(E708,",")),TRIM(_xlfn.TEXTSPLIT(I708,",")))),"$","")))*AR708,"")))</f>
        <v/>
      </c>
    </row>
    <row r="709" spans="2:45" ht="14.25" customHeight="1">
      <c r="B709" t="str">
        <f t="shared" si="29"/>
        <v xml:space="preserve"> -  -  </v>
      </c>
      <c r="AP709" s="9" t="str">
        <f t="shared" ref="AP709:AQ740" si="30">IF($AO709="Not-Selected", "None", " ")</f>
        <v xml:space="preserve"> </v>
      </c>
      <c r="AQ709" s="9" t="str">
        <f t="shared" si="30"/>
        <v xml:space="preserve"> </v>
      </c>
      <c r="AS709" s="59" t="str" cm="1">
        <f t="array" ref="AS709">IF(TRIM(AO709)="Not-selected",0,IF(OR(TRIM(AQ709)="",AR709=""),"",IFERROR(SUM(_xlfn.NUMBERVALUE(SUBSTITUTE(TRIM(_xlfn.XLOOKUP(TRIM(_xlfn.TEXTSPLIT(AQ709,",")),TRIM(_xlfn.TEXTSPLIT(E709,",")),TRIM(_xlfn.TEXTSPLIT(I709,",")))),"$","")))*AR709,"")))</f>
        <v/>
      </c>
    </row>
    <row r="710" spans="2:45" ht="14.25" customHeight="1">
      <c r="B710" t="str">
        <f t="shared" si="29"/>
        <v xml:space="preserve"> -  -  </v>
      </c>
      <c r="AP710" s="9" t="str">
        <f t="shared" si="30"/>
        <v xml:space="preserve"> </v>
      </c>
      <c r="AQ710" s="9" t="str">
        <f t="shared" si="30"/>
        <v xml:space="preserve"> </v>
      </c>
      <c r="AS710" s="59" t="str" cm="1">
        <f t="array" ref="AS710">IF(TRIM(AO710)="Not-selected",0,IF(OR(TRIM(AQ710)="",AR710=""),"",IFERROR(SUM(_xlfn.NUMBERVALUE(SUBSTITUTE(TRIM(_xlfn.XLOOKUP(TRIM(_xlfn.TEXTSPLIT(AQ710,",")),TRIM(_xlfn.TEXTSPLIT(E710,",")),TRIM(_xlfn.TEXTSPLIT(I710,",")))),"$","")))*AR710,"")))</f>
        <v/>
      </c>
    </row>
    <row r="711" spans="2:45" ht="14.25" customHeight="1">
      <c r="B711" t="str">
        <f t="shared" si="29"/>
        <v xml:space="preserve"> -  -  </v>
      </c>
      <c r="AP711" s="9" t="str">
        <f t="shared" si="30"/>
        <v xml:space="preserve"> </v>
      </c>
      <c r="AQ711" s="9" t="str">
        <f t="shared" si="30"/>
        <v xml:space="preserve"> </v>
      </c>
      <c r="AS711" s="59" t="str" cm="1">
        <f t="array" ref="AS711">IF(TRIM(AO711)="Not-selected",0,IF(OR(TRIM(AQ711)="",AR711=""),"",IFERROR(SUM(_xlfn.NUMBERVALUE(SUBSTITUTE(TRIM(_xlfn.XLOOKUP(TRIM(_xlfn.TEXTSPLIT(AQ711,",")),TRIM(_xlfn.TEXTSPLIT(E711,",")),TRIM(_xlfn.TEXTSPLIT(I711,",")))),"$","")))*AR711,"")))</f>
        <v/>
      </c>
    </row>
    <row r="712" spans="2:45" ht="14.25" customHeight="1">
      <c r="B712" t="str">
        <f t="shared" si="29"/>
        <v xml:space="preserve"> -  -  </v>
      </c>
      <c r="AP712" s="9" t="str">
        <f t="shared" si="30"/>
        <v xml:space="preserve"> </v>
      </c>
      <c r="AQ712" s="9" t="str">
        <f t="shared" si="30"/>
        <v xml:space="preserve"> </v>
      </c>
      <c r="AS712" s="59" t="str" cm="1">
        <f t="array" ref="AS712">IF(TRIM(AO712)="Not-selected",0,IF(OR(TRIM(AQ712)="",AR712=""),"",IFERROR(SUM(_xlfn.NUMBERVALUE(SUBSTITUTE(TRIM(_xlfn.XLOOKUP(TRIM(_xlfn.TEXTSPLIT(AQ712,",")),TRIM(_xlfn.TEXTSPLIT(E712,",")),TRIM(_xlfn.TEXTSPLIT(I712,",")))),"$","")))*AR712,"")))</f>
        <v/>
      </c>
    </row>
    <row r="713" spans="2:45" ht="14.25" customHeight="1">
      <c r="B713" t="str">
        <f t="shared" si="29"/>
        <v xml:space="preserve"> -  -  </v>
      </c>
      <c r="AP713" s="9" t="str">
        <f t="shared" si="30"/>
        <v xml:space="preserve"> </v>
      </c>
      <c r="AQ713" s="9" t="str">
        <f t="shared" si="30"/>
        <v xml:space="preserve"> </v>
      </c>
      <c r="AS713" s="59" t="str" cm="1">
        <f t="array" ref="AS713">IF(TRIM(AO713)="Not-selected",0,IF(OR(TRIM(AQ713)="",AR713=""),"",IFERROR(SUM(_xlfn.NUMBERVALUE(SUBSTITUTE(TRIM(_xlfn.XLOOKUP(TRIM(_xlfn.TEXTSPLIT(AQ713,",")),TRIM(_xlfn.TEXTSPLIT(E713,",")),TRIM(_xlfn.TEXTSPLIT(I713,",")))),"$","")))*AR713,"")))</f>
        <v/>
      </c>
    </row>
    <row r="714" spans="2:45" ht="14.25" customHeight="1">
      <c r="B714" t="str">
        <f t="shared" si="29"/>
        <v xml:space="preserve"> -  -  </v>
      </c>
      <c r="AP714" s="9" t="str">
        <f t="shared" si="30"/>
        <v xml:space="preserve"> </v>
      </c>
      <c r="AQ714" s="9" t="str">
        <f t="shared" si="30"/>
        <v xml:space="preserve"> </v>
      </c>
      <c r="AS714" s="59" t="str" cm="1">
        <f t="array" ref="AS714">IF(TRIM(AO714)="Not-selected",0,IF(OR(TRIM(AQ714)="",AR714=""),"",IFERROR(SUM(_xlfn.NUMBERVALUE(SUBSTITUTE(TRIM(_xlfn.XLOOKUP(TRIM(_xlfn.TEXTSPLIT(AQ714,",")),TRIM(_xlfn.TEXTSPLIT(E714,",")),TRIM(_xlfn.TEXTSPLIT(I714,",")))),"$","")))*AR714,"")))</f>
        <v/>
      </c>
    </row>
    <row r="715" spans="2:45" ht="14.25" customHeight="1">
      <c r="B715" t="str">
        <f t="shared" si="29"/>
        <v xml:space="preserve"> -  -  </v>
      </c>
      <c r="AP715" s="9" t="str">
        <f t="shared" si="30"/>
        <v xml:space="preserve"> </v>
      </c>
      <c r="AQ715" s="9" t="str">
        <f t="shared" si="30"/>
        <v xml:space="preserve"> </v>
      </c>
      <c r="AS715" s="59" t="str" cm="1">
        <f t="array" ref="AS715">IF(TRIM(AO715)="Not-selected",0,IF(OR(TRIM(AQ715)="",AR715=""),"",IFERROR(SUM(_xlfn.NUMBERVALUE(SUBSTITUTE(TRIM(_xlfn.XLOOKUP(TRIM(_xlfn.TEXTSPLIT(AQ715,",")),TRIM(_xlfn.TEXTSPLIT(E715,",")),TRIM(_xlfn.TEXTSPLIT(I715,",")))),"$","")))*AR715,"")))</f>
        <v/>
      </c>
    </row>
    <row r="716" spans="2:45" ht="14.25" customHeight="1">
      <c r="B716" t="str">
        <f t="shared" si="29"/>
        <v xml:space="preserve"> -  -  </v>
      </c>
      <c r="AP716" s="9" t="str">
        <f t="shared" si="30"/>
        <v xml:space="preserve"> </v>
      </c>
      <c r="AQ716" s="9" t="str">
        <f t="shared" si="30"/>
        <v xml:space="preserve"> </v>
      </c>
      <c r="AS716" s="59" t="str" cm="1">
        <f t="array" ref="AS716">IF(TRIM(AO716)="Not-selected",0,IF(OR(TRIM(AQ716)="",AR716=""),"",IFERROR(SUM(_xlfn.NUMBERVALUE(SUBSTITUTE(TRIM(_xlfn.XLOOKUP(TRIM(_xlfn.TEXTSPLIT(AQ716,",")),TRIM(_xlfn.TEXTSPLIT(E716,",")),TRIM(_xlfn.TEXTSPLIT(I716,",")))),"$","")))*AR716,"")))</f>
        <v/>
      </c>
    </row>
    <row r="717" spans="2:45" ht="14.25" customHeight="1">
      <c r="B717" t="str">
        <f t="shared" si="29"/>
        <v xml:space="preserve"> -  -  </v>
      </c>
      <c r="AP717" s="9" t="str">
        <f t="shared" si="30"/>
        <v xml:space="preserve"> </v>
      </c>
      <c r="AQ717" s="9" t="str">
        <f t="shared" si="30"/>
        <v xml:space="preserve"> </v>
      </c>
      <c r="AS717" s="59" t="str" cm="1">
        <f t="array" ref="AS717">IF(TRIM(AO717)="Not-selected",0,IF(OR(TRIM(AQ717)="",AR717=""),"",IFERROR(SUM(_xlfn.NUMBERVALUE(SUBSTITUTE(TRIM(_xlfn.XLOOKUP(TRIM(_xlfn.TEXTSPLIT(AQ717,",")),TRIM(_xlfn.TEXTSPLIT(E717,",")),TRIM(_xlfn.TEXTSPLIT(I717,",")))),"$","")))*AR717,"")))</f>
        <v/>
      </c>
    </row>
    <row r="718" spans="2:45" ht="14.25" customHeight="1">
      <c r="B718" t="str">
        <f t="shared" si="29"/>
        <v xml:space="preserve"> -  -  </v>
      </c>
      <c r="AP718" s="9" t="str">
        <f t="shared" si="30"/>
        <v xml:space="preserve"> </v>
      </c>
      <c r="AQ718" s="9" t="str">
        <f t="shared" si="30"/>
        <v xml:space="preserve"> </v>
      </c>
      <c r="AS718" s="59" t="str" cm="1">
        <f t="array" ref="AS718">IF(TRIM(AO718)="Not-selected",0,IF(OR(TRIM(AQ718)="",AR718=""),"",IFERROR(SUM(_xlfn.NUMBERVALUE(SUBSTITUTE(TRIM(_xlfn.XLOOKUP(TRIM(_xlfn.TEXTSPLIT(AQ718,",")),TRIM(_xlfn.TEXTSPLIT(E718,",")),TRIM(_xlfn.TEXTSPLIT(I718,",")))),"$","")))*AR718,"")))</f>
        <v/>
      </c>
    </row>
    <row r="719" spans="2:45" ht="14.25" customHeight="1">
      <c r="B719" t="str">
        <f t="shared" si="29"/>
        <v xml:space="preserve"> -  -  </v>
      </c>
      <c r="AP719" s="9" t="str">
        <f t="shared" si="30"/>
        <v xml:space="preserve"> </v>
      </c>
      <c r="AQ719" s="9" t="str">
        <f t="shared" si="30"/>
        <v xml:space="preserve"> </v>
      </c>
      <c r="AS719" s="59" t="str" cm="1">
        <f t="array" ref="AS719">IF(TRIM(AO719)="Not-selected",0,IF(OR(TRIM(AQ719)="",AR719=""),"",IFERROR(SUM(_xlfn.NUMBERVALUE(SUBSTITUTE(TRIM(_xlfn.XLOOKUP(TRIM(_xlfn.TEXTSPLIT(AQ719,",")),TRIM(_xlfn.TEXTSPLIT(E719,",")),TRIM(_xlfn.TEXTSPLIT(I719,",")))),"$","")))*AR719,"")))</f>
        <v/>
      </c>
    </row>
    <row r="720" spans="2:45" ht="14.25" customHeight="1">
      <c r="B720" t="str">
        <f t="shared" si="29"/>
        <v xml:space="preserve"> -  -  </v>
      </c>
      <c r="AP720" s="9" t="str">
        <f t="shared" si="30"/>
        <v xml:space="preserve"> </v>
      </c>
      <c r="AQ720" s="9" t="str">
        <f t="shared" si="30"/>
        <v xml:space="preserve"> </v>
      </c>
      <c r="AS720" s="59" t="str" cm="1">
        <f t="array" ref="AS720">IF(TRIM(AO720)="Not-selected",0,IF(OR(TRIM(AQ720)="",AR720=""),"",IFERROR(SUM(_xlfn.NUMBERVALUE(SUBSTITUTE(TRIM(_xlfn.XLOOKUP(TRIM(_xlfn.TEXTSPLIT(AQ720,",")),TRIM(_xlfn.TEXTSPLIT(E720,",")),TRIM(_xlfn.TEXTSPLIT(I720,",")))),"$","")))*AR720,"")))</f>
        <v/>
      </c>
    </row>
    <row r="721" spans="2:45" ht="14.25" customHeight="1">
      <c r="B721" t="str">
        <f t="shared" si="29"/>
        <v xml:space="preserve"> -  -  </v>
      </c>
      <c r="AP721" s="9" t="str">
        <f t="shared" si="30"/>
        <v xml:space="preserve"> </v>
      </c>
      <c r="AQ721" s="9" t="str">
        <f t="shared" si="30"/>
        <v xml:space="preserve"> </v>
      </c>
      <c r="AS721" s="59" t="str" cm="1">
        <f t="array" ref="AS721">IF(TRIM(AO721)="Not-selected",0,IF(OR(TRIM(AQ721)="",AR721=""),"",IFERROR(SUM(_xlfn.NUMBERVALUE(SUBSTITUTE(TRIM(_xlfn.XLOOKUP(TRIM(_xlfn.TEXTSPLIT(AQ721,",")),TRIM(_xlfn.TEXTSPLIT(E721,",")),TRIM(_xlfn.TEXTSPLIT(I721,",")))),"$","")))*AR721,"")))</f>
        <v/>
      </c>
    </row>
    <row r="722" spans="2:45" ht="14.25" customHeight="1">
      <c r="B722" t="str">
        <f t="shared" si="29"/>
        <v xml:space="preserve"> -  -  </v>
      </c>
      <c r="AP722" s="9" t="str">
        <f t="shared" si="30"/>
        <v xml:space="preserve"> </v>
      </c>
      <c r="AQ722" s="9" t="str">
        <f t="shared" si="30"/>
        <v xml:space="preserve"> </v>
      </c>
      <c r="AS722" s="59" t="str" cm="1">
        <f t="array" ref="AS722">IF(TRIM(AO722)="Not-selected",0,IF(OR(TRIM(AQ722)="",AR722=""),"",IFERROR(SUM(_xlfn.NUMBERVALUE(SUBSTITUTE(TRIM(_xlfn.XLOOKUP(TRIM(_xlfn.TEXTSPLIT(AQ722,",")),TRIM(_xlfn.TEXTSPLIT(E722,",")),TRIM(_xlfn.TEXTSPLIT(I722,",")))),"$","")))*AR722,"")))</f>
        <v/>
      </c>
    </row>
    <row r="723" spans="2:45" ht="14.25" customHeight="1">
      <c r="B723" t="str">
        <f t="shared" si="29"/>
        <v xml:space="preserve"> -  -  </v>
      </c>
      <c r="AP723" s="9" t="str">
        <f t="shared" si="30"/>
        <v xml:space="preserve"> </v>
      </c>
      <c r="AQ723" s="9" t="str">
        <f t="shared" si="30"/>
        <v xml:space="preserve"> </v>
      </c>
      <c r="AS723" s="59" t="str" cm="1">
        <f t="array" ref="AS723">IF(TRIM(AO723)="Not-selected",0,IF(OR(TRIM(AQ723)="",AR723=""),"",IFERROR(SUM(_xlfn.NUMBERVALUE(SUBSTITUTE(TRIM(_xlfn.XLOOKUP(TRIM(_xlfn.TEXTSPLIT(AQ723,",")),TRIM(_xlfn.TEXTSPLIT(E723,",")),TRIM(_xlfn.TEXTSPLIT(I723,",")))),"$","")))*AR723,"")))</f>
        <v/>
      </c>
    </row>
    <row r="724" spans="2:45" ht="14.25" customHeight="1">
      <c r="B724" t="str">
        <f t="shared" si="29"/>
        <v xml:space="preserve"> -  -  </v>
      </c>
      <c r="AP724" s="9" t="str">
        <f t="shared" si="30"/>
        <v xml:space="preserve"> </v>
      </c>
      <c r="AQ724" s="9" t="str">
        <f t="shared" si="30"/>
        <v xml:space="preserve"> </v>
      </c>
      <c r="AS724" s="59" t="str" cm="1">
        <f t="array" ref="AS724">IF(TRIM(AO724)="Not-selected",0,IF(OR(TRIM(AQ724)="",AR724=""),"",IFERROR(SUM(_xlfn.NUMBERVALUE(SUBSTITUTE(TRIM(_xlfn.XLOOKUP(TRIM(_xlfn.TEXTSPLIT(AQ724,",")),TRIM(_xlfn.TEXTSPLIT(E724,",")),TRIM(_xlfn.TEXTSPLIT(I724,",")))),"$","")))*AR724,"")))</f>
        <v/>
      </c>
    </row>
    <row r="725" spans="2:45" ht="14.25" customHeight="1">
      <c r="B725" t="str">
        <f t="shared" si="29"/>
        <v xml:space="preserve"> -  -  </v>
      </c>
      <c r="AP725" s="9" t="str">
        <f t="shared" si="30"/>
        <v xml:space="preserve"> </v>
      </c>
      <c r="AQ725" s="9" t="str">
        <f t="shared" si="30"/>
        <v xml:space="preserve"> </v>
      </c>
      <c r="AS725" s="59" t="str" cm="1">
        <f t="array" ref="AS725">IF(TRIM(AO725)="Not-selected",0,IF(OR(TRIM(AQ725)="",AR725=""),"",IFERROR(SUM(_xlfn.NUMBERVALUE(SUBSTITUTE(TRIM(_xlfn.XLOOKUP(TRIM(_xlfn.TEXTSPLIT(AQ725,",")),TRIM(_xlfn.TEXTSPLIT(E725,",")),TRIM(_xlfn.TEXTSPLIT(I725,",")))),"$","")))*AR725,"")))</f>
        <v/>
      </c>
    </row>
    <row r="726" spans="2:45" ht="14.25" customHeight="1">
      <c r="B726" t="str">
        <f t="shared" si="29"/>
        <v xml:space="preserve"> -  -  </v>
      </c>
      <c r="AP726" s="9" t="str">
        <f t="shared" si="30"/>
        <v xml:space="preserve"> </v>
      </c>
      <c r="AQ726" s="9" t="str">
        <f t="shared" si="30"/>
        <v xml:space="preserve"> </v>
      </c>
      <c r="AS726" s="59" t="str" cm="1">
        <f t="array" ref="AS726">IF(TRIM(AO726)="Not-selected",0,IF(OR(TRIM(AQ726)="",AR726=""),"",IFERROR(SUM(_xlfn.NUMBERVALUE(SUBSTITUTE(TRIM(_xlfn.XLOOKUP(TRIM(_xlfn.TEXTSPLIT(AQ726,",")),TRIM(_xlfn.TEXTSPLIT(E726,",")),TRIM(_xlfn.TEXTSPLIT(I726,",")))),"$","")))*AR726,"")))</f>
        <v/>
      </c>
    </row>
    <row r="727" spans="2:45" ht="14.25" customHeight="1">
      <c r="B727" t="str">
        <f t="shared" si="29"/>
        <v xml:space="preserve"> -  -  </v>
      </c>
      <c r="AP727" s="9" t="str">
        <f t="shared" si="30"/>
        <v xml:space="preserve"> </v>
      </c>
      <c r="AQ727" s="9" t="str">
        <f t="shared" si="30"/>
        <v xml:space="preserve"> </v>
      </c>
      <c r="AS727" s="59" t="str" cm="1">
        <f t="array" ref="AS727">IF(TRIM(AO727)="Not-selected",0,IF(OR(TRIM(AQ727)="",AR727=""),"",IFERROR(SUM(_xlfn.NUMBERVALUE(SUBSTITUTE(TRIM(_xlfn.XLOOKUP(TRIM(_xlfn.TEXTSPLIT(AQ727,",")),TRIM(_xlfn.TEXTSPLIT(E727,",")),TRIM(_xlfn.TEXTSPLIT(I727,",")))),"$","")))*AR727,"")))</f>
        <v/>
      </c>
    </row>
    <row r="728" spans="2:45" ht="14.25" customHeight="1">
      <c r="B728" t="str">
        <f t="shared" si="29"/>
        <v xml:space="preserve"> -  -  </v>
      </c>
      <c r="AP728" s="9" t="str">
        <f t="shared" si="30"/>
        <v xml:space="preserve"> </v>
      </c>
      <c r="AQ728" s="9" t="str">
        <f t="shared" si="30"/>
        <v xml:space="preserve"> </v>
      </c>
      <c r="AS728" s="59" t="str" cm="1">
        <f t="array" ref="AS728">IF(TRIM(AO728)="Not-selected",0,IF(OR(TRIM(AQ728)="",AR728=""),"",IFERROR(SUM(_xlfn.NUMBERVALUE(SUBSTITUTE(TRIM(_xlfn.XLOOKUP(TRIM(_xlfn.TEXTSPLIT(AQ728,",")),TRIM(_xlfn.TEXTSPLIT(E728,",")),TRIM(_xlfn.TEXTSPLIT(I728,",")))),"$","")))*AR728,"")))</f>
        <v/>
      </c>
    </row>
    <row r="729" spans="2:45" ht="14.25" customHeight="1">
      <c r="B729" t="str">
        <f t="shared" si="29"/>
        <v xml:space="preserve"> -  -  </v>
      </c>
      <c r="AP729" s="9" t="str">
        <f t="shared" si="30"/>
        <v xml:space="preserve"> </v>
      </c>
      <c r="AQ729" s="9" t="str">
        <f t="shared" si="30"/>
        <v xml:space="preserve"> </v>
      </c>
      <c r="AS729" s="59" t="str" cm="1">
        <f t="array" ref="AS729">IF(TRIM(AO729)="Not-selected",0,IF(OR(TRIM(AQ729)="",AR729=""),"",IFERROR(SUM(_xlfn.NUMBERVALUE(SUBSTITUTE(TRIM(_xlfn.XLOOKUP(TRIM(_xlfn.TEXTSPLIT(AQ729,",")),TRIM(_xlfn.TEXTSPLIT(E729,",")),TRIM(_xlfn.TEXTSPLIT(I729,",")))),"$","")))*AR729,"")))</f>
        <v/>
      </c>
    </row>
    <row r="730" spans="2:45" ht="14.25" customHeight="1">
      <c r="B730" t="str">
        <f t="shared" si="29"/>
        <v xml:space="preserve"> -  -  </v>
      </c>
      <c r="AP730" s="9" t="str">
        <f t="shared" si="30"/>
        <v xml:space="preserve"> </v>
      </c>
      <c r="AQ730" s="9" t="str">
        <f t="shared" si="30"/>
        <v xml:space="preserve"> </v>
      </c>
      <c r="AS730" s="59" t="str" cm="1">
        <f t="array" ref="AS730">IF(TRIM(AO730)="Not-selected",0,IF(OR(TRIM(AQ730)="",AR730=""),"",IFERROR(SUM(_xlfn.NUMBERVALUE(SUBSTITUTE(TRIM(_xlfn.XLOOKUP(TRIM(_xlfn.TEXTSPLIT(AQ730,",")),TRIM(_xlfn.TEXTSPLIT(E730,",")),TRIM(_xlfn.TEXTSPLIT(I730,",")))),"$","")))*AR730,"")))</f>
        <v/>
      </c>
    </row>
    <row r="731" spans="2:45" ht="14.25" customHeight="1">
      <c r="B731" t="str">
        <f t="shared" si="29"/>
        <v xml:space="preserve"> -  -  </v>
      </c>
      <c r="AP731" s="9" t="str">
        <f t="shared" si="30"/>
        <v xml:space="preserve"> </v>
      </c>
      <c r="AQ731" s="9" t="str">
        <f t="shared" si="30"/>
        <v xml:space="preserve"> </v>
      </c>
      <c r="AS731" s="59" t="str" cm="1">
        <f t="array" ref="AS731">IF(TRIM(AO731)="Not-selected",0,IF(OR(TRIM(AQ731)="",AR731=""),"",IFERROR(SUM(_xlfn.NUMBERVALUE(SUBSTITUTE(TRIM(_xlfn.XLOOKUP(TRIM(_xlfn.TEXTSPLIT(AQ731,",")),TRIM(_xlfn.TEXTSPLIT(E731,",")),TRIM(_xlfn.TEXTSPLIT(I731,",")))),"$","")))*AR731,"")))</f>
        <v/>
      </c>
    </row>
    <row r="732" spans="2:45" ht="14.25" customHeight="1">
      <c r="AP732" s="9" t="str">
        <f t="shared" si="30"/>
        <v xml:space="preserve"> </v>
      </c>
      <c r="AS732" s="28" t="str" cm="1">
        <f t="array" ref="AS732">IF(TRIM(AQ732)="","",IFERROR(_xlfn.NUMBERVALUE(SUBSTITUTE(TRIM(INDEX(_xlfn.TEXTSPLIT(I732,","),1,_xlfn.XMATCH(TRIM(AQ732),TRIM(_xlfn.TEXTSPLIT(E732,",")),0))),"$","")),""))</f>
        <v/>
      </c>
    </row>
    <row r="733" spans="2:45" ht="14.25" customHeight="1">
      <c r="AP733" s="9" t="str">
        <f t="shared" si="30"/>
        <v xml:space="preserve"> </v>
      </c>
      <c r="AS733" s="28" t="str" cm="1">
        <f t="array" ref="AS733">IF(TRIM(AQ733)="","",IFERROR(_xlfn.NUMBERVALUE(SUBSTITUTE(TRIM(INDEX(_xlfn.TEXTSPLIT(I733,","),1,_xlfn.XMATCH(TRIM(AQ733),TRIM(_xlfn.TEXTSPLIT(E733,",")),0))),"$","")),""))</f>
        <v/>
      </c>
    </row>
    <row r="734" spans="2:45" ht="14.25" customHeight="1">
      <c r="AP734" s="9" t="str">
        <f t="shared" si="30"/>
        <v xml:space="preserve"> </v>
      </c>
      <c r="AS734" s="28" t="str" cm="1">
        <f t="array" ref="AS734">IF(TRIM(AQ734)="","",IFERROR(_xlfn.NUMBERVALUE(SUBSTITUTE(TRIM(INDEX(_xlfn.TEXTSPLIT(I734,","),1,_xlfn.XMATCH(TRIM(AQ734),TRIM(_xlfn.TEXTSPLIT(E734,",")),0))),"$","")),""))</f>
        <v/>
      </c>
    </row>
    <row r="735" spans="2:45" ht="14.25" customHeight="1">
      <c r="AP735" s="9" t="str">
        <f t="shared" si="30"/>
        <v xml:space="preserve"> </v>
      </c>
      <c r="AS735" s="28" t="str" cm="1">
        <f t="array" ref="AS735">IF(TRIM(AQ735)="","",IFERROR(_xlfn.NUMBERVALUE(SUBSTITUTE(TRIM(INDEX(_xlfn.TEXTSPLIT(I735,","),1,_xlfn.XMATCH(TRIM(AQ735),TRIM(_xlfn.TEXTSPLIT(E735,",")),0))),"$","")),""))</f>
        <v/>
      </c>
    </row>
    <row r="736" spans="2:45" ht="14.25" customHeight="1">
      <c r="AP736" s="9" t="str">
        <f t="shared" si="30"/>
        <v xml:space="preserve"> </v>
      </c>
      <c r="AS736" s="28" t="str" cm="1">
        <f t="array" ref="AS736">IF(TRIM(AQ736)="","",IFERROR(_xlfn.NUMBERVALUE(SUBSTITUTE(TRIM(INDEX(_xlfn.TEXTSPLIT(I736,","),1,_xlfn.XMATCH(TRIM(AQ736),TRIM(_xlfn.TEXTSPLIT(E736,",")),0))),"$","")),""))</f>
        <v/>
      </c>
    </row>
    <row r="737" spans="42:45" ht="14.25" customHeight="1">
      <c r="AP737" s="9" t="str">
        <f t="shared" si="30"/>
        <v xml:space="preserve"> </v>
      </c>
      <c r="AS737" s="28" t="str" cm="1">
        <f t="array" ref="AS737">IF(TRIM(AQ737)="","",IFERROR(_xlfn.NUMBERVALUE(SUBSTITUTE(TRIM(INDEX(_xlfn.TEXTSPLIT(I737,","),1,_xlfn.XMATCH(TRIM(AQ737),TRIM(_xlfn.TEXTSPLIT(E737,",")),0))),"$","")),""))</f>
        <v/>
      </c>
    </row>
    <row r="738" spans="42:45" ht="14.25" customHeight="1">
      <c r="AP738" s="9" t="str">
        <f t="shared" si="30"/>
        <v xml:space="preserve"> </v>
      </c>
      <c r="AS738" s="28" t="str" cm="1">
        <f t="array" ref="AS738">IF(TRIM(AQ738)="","",IFERROR(_xlfn.NUMBERVALUE(SUBSTITUTE(TRIM(INDEX(_xlfn.TEXTSPLIT(I738,","),1,_xlfn.XMATCH(TRIM(AQ738),TRIM(_xlfn.TEXTSPLIT(E738,",")),0))),"$","")),""))</f>
        <v/>
      </c>
    </row>
    <row r="739" spans="42:45" ht="14.25" customHeight="1">
      <c r="AP739" s="9" t="str">
        <f t="shared" si="30"/>
        <v xml:space="preserve"> </v>
      </c>
      <c r="AS739" s="28" t="str" cm="1">
        <f t="array" ref="AS739">IF(TRIM(AQ739)="","",IFERROR(_xlfn.NUMBERVALUE(SUBSTITUTE(TRIM(INDEX(_xlfn.TEXTSPLIT(I739,","),1,_xlfn.XMATCH(TRIM(AQ739),TRIM(_xlfn.TEXTSPLIT(E739,",")),0))),"$","")),""))</f>
        <v/>
      </c>
    </row>
    <row r="740" spans="42:45" ht="14.25" customHeight="1">
      <c r="AP740" s="9" t="str">
        <f t="shared" si="30"/>
        <v xml:space="preserve"> </v>
      </c>
      <c r="AS740" s="28" t="str" cm="1">
        <f t="array" ref="AS740">IF(TRIM(AQ740)="","",IFERROR(_xlfn.NUMBERVALUE(SUBSTITUTE(TRIM(INDEX(_xlfn.TEXTSPLIT(I740,","),1,_xlfn.XMATCH(TRIM(AQ740),TRIM(_xlfn.TEXTSPLIT(E740,",")),0))),"$","")),""))</f>
        <v/>
      </c>
    </row>
    <row r="741" spans="42:45" ht="14.25" customHeight="1">
      <c r="AP741" s="9" t="str">
        <f t="shared" ref="AP741:AP772" si="31">IF($AO741="Not-Selected", "None", " ")</f>
        <v xml:space="preserve"> </v>
      </c>
    </row>
    <row r="742" spans="42:45" ht="14.25" customHeight="1">
      <c r="AP742" s="9" t="str">
        <f t="shared" si="31"/>
        <v xml:space="preserve"> </v>
      </c>
    </row>
    <row r="743" spans="42:45" ht="14.25" customHeight="1">
      <c r="AP743" s="9" t="str">
        <f t="shared" si="31"/>
        <v xml:space="preserve"> </v>
      </c>
    </row>
    <row r="744" spans="42:45" ht="14.25" customHeight="1">
      <c r="AP744" s="9" t="str">
        <f t="shared" si="31"/>
        <v xml:space="preserve"> </v>
      </c>
    </row>
    <row r="745" spans="42:45" ht="14.25" customHeight="1">
      <c r="AP745" s="9" t="str">
        <f t="shared" si="31"/>
        <v xml:space="preserve"> </v>
      </c>
    </row>
    <row r="746" spans="42:45" ht="14.25" customHeight="1">
      <c r="AP746" s="9" t="str">
        <f t="shared" si="31"/>
        <v xml:space="preserve"> </v>
      </c>
    </row>
    <row r="747" spans="42:45" ht="14.25" customHeight="1">
      <c r="AP747" s="9" t="str">
        <f t="shared" si="31"/>
        <v xml:space="preserve"> </v>
      </c>
    </row>
    <row r="748" spans="42:45" ht="14.25" customHeight="1">
      <c r="AP748" s="9" t="str">
        <f t="shared" si="31"/>
        <v xml:space="preserve"> </v>
      </c>
    </row>
    <row r="749" spans="42:45" ht="14.25" customHeight="1">
      <c r="AP749" s="9" t="str">
        <f t="shared" si="31"/>
        <v xml:space="preserve"> </v>
      </c>
    </row>
    <row r="750" spans="42:45" ht="14.25" customHeight="1">
      <c r="AP750" s="9" t="str">
        <f t="shared" si="31"/>
        <v xml:space="preserve"> </v>
      </c>
    </row>
    <row r="751" spans="42:45" ht="14.25" customHeight="1">
      <c r="AP751" s="9" t="str">
        <f t="shared" si="31"/>
        <v xml:space="preserve"> </v>
      </c>
    </row>
    <row r="752" spans="42:45" ht="14.25" customHeight="1">
      <c r="AP752" s="9" t="str">
        <f t="shared" si="31"/>
        <v xml:space="preserve"> </v>
      </c>
    </row>
    <row r="753" spans="42:42" ht="14.25" customHeight="1">
      <c r="AP753" s="9" t="str">
        <f t="shared" si="31"/>
        <v xml:space="preserve"> </v>
      </c>
    </row>
    <row r="754" spans="42:42" ht="14.25" customHeight="1">
      <c r="AP754" s="9" t="str">
        <f t="shared" si="31"/>
        <v xml:space="preserve"> </v>
      </c>
    </row>
    <row r="755" spans="42:42" ht="14.25" customHeight="1">
      <c r="AP755" s="9" t="str">
        <f t="shared" si="31"/>
        <v xml:space="preserve"> </v>
      </c>
    </row>
    <row r="756" spans="42:42" ht="14.25" customHeight="1">
      <c r="AP756" s="9" t="str">
        <f t="shared" si="31"/>
        <v xml:space="preserve"> </v>
      </c>
    </row>
    <row r="757" spans="42:42" ht="14.25" customHeight="1">
      <c r="AP757" s="9" t="str">
        <f t="shared" si="31"/>
        <v xml:space="preserve"> </v>
      </c>
    </row>
    <row r="758" spans="42:42" ht="14.25" customHeight="1">
      <c r="AP758" s="9" t="str">
        <f t="shared" si="31"/>
        <v xml:space="preserve"> </v>
      </c>
    </row>
    <row r="759" spans="42:42" ht="14.25" customHeight="1">
      <c r="AP759" s="9" t="str">
        <f t="shared" si="31"/>
        <v xml:space="preserve"> </v>
      </c>
    </row>
    <row r="760" spans="42:42" ht="14.25" customHeight="1">
      <c r="AP760" s="9" t="str">
        <f t="shared" si="31"/>
        <v xml:space="preserve"> </v>
      </c>
    </row>
    <row r="761" spans="42:42" ht="14.25" customHeight="1">
      <c r="AP761" s="9" t="str">
        <f t="shared" si="31"/>
        <v xml:space="preserve"> </v>
      </c>
    </row>
    <row r="762" spans="42:42" ht="14.25" customHeight="1">
      <c r="AP762" s="9" t="str">
        <f t="shared" si="31"/>
        <v xml:space="preserve"> </v>
      </c>
    </row>
    <row r="763" spans="42:42" ht="14.25" customHeight="1">
      <c r="AP763" s="9" t="str">
        <f t="shared" si="31"/>
        <v xml:space="preserve"> </v>
      </c>
    </row>
    <row r="764" spans="42:42" ht="14.25" customHeight="1">
      <c r="AP764" s="9" t="str">
        <f t="shared" si="31"/>
        <v xml:space="preserve"> </v>
      </c>
    </row>
    <row r="765" spans="42:42" ht="14.25" customHeight="1">
      <c r="AP765" s="9" t="str">
        <f t="shared" si="31"/>
        <v xml:space="preserve"> </v>
      </c>
    </row>
    <row r="766" spans="42:42" ht="14.25" customHeight="1">
      <c r="AP766" s="9" t="str">
        <f t="shared" si="31"/>
        <v xml:space="preserve"> </v>
      </c>
    </row>
    <row r="767" spans="42:42" ht="14.25" customHeight="1">
      <c r="AP767" s="9" t="str">
        <f t="shared" si="31"/>
        <v xml:space="preserve"> </v>
      </c>
    </row>
    <row r="768" spans="42:42" ht="14.25" customHeight="1">
      <c r="AP768" s="9" t="str">
        <f t="shared" si="31"/>
        <v xml:space="preserve"> </v>
      </c>
    </row>
    <row r="769" spans="42:42" ht="14.25" customHeight="1">
      <c r="AP769" s="9" t="str">
        <f t="shared" si="31"/>
        <v xml:space="preserve"> </v>
      </c>
    </row>
    <row r="770" spans="42:42" ht="14.25" customHeight="1">
      <c r="AP770" s="9" t="str">
        <f t="shared" si="31"/>
        <v xml:space="preserve"> </v>
      </c>
    </row>
    <row r="771" spans="42:42" ht="14.25" customHeight="1">
      <c r="AP771" s="9" t="str">
        <f t="shared" si="31"/>
        <v xml:space="preserve"> </v>
      </c>
    </row>
    <row r="772" spans="42:42" ht="14.25" customHeight="1">
      <c r="AP772" s="9" t="str">
        <f t="shared" si="31"/>
        <v xml:space="preserve"> </v>
      </c>
    </row>
    <row r="773" spans="42:42" ht="14.25" customHeight="1">
      <c r="AP773" s="9" t="str">
        <f t="shared" ref="AP773:AP804" si="32">IF($AO773="Not-Selected", "None", " ")</f>
        <v xml:space="preserve"> </v>
      </c>
    </row>
    <row r="774" spans="42:42" ht="14.25" customHeight="1">
      <c r="AP774" s="9" t="str">
        <f t="shared" si="32"/>
        <v xml:space="preserve"> </v>
      </c>
    </row>
    <row r="775" spans="42:42" ht="14.25" customHeight="1">
      <c r="AP775" s="9" t="str">
        <f t="shared" si="32"/>
        <v xml:space="preserve"> </v>
      </c>
    </row>
    <row r="776" spans="42:42" ht="14.25" customHeight="1">
      <c r="AP776" s="9" t="str">
        <f t="shared" si="32"/>
        <v xml:space="preserve"> </v>
      </c>
    </row>
    <row r="777" spans="42:42" ht="14.25" customHeight="1">
      <c r="AP777" s="9" t="str">
        <f t="shared" si="32"/>
        <v xml:space="preserve"> </v>
      </c>
    </row>
    <row r="778" spans="42:42" ht="14.25" customHeight="1">
      <c r="AP778" s="9" t="str">
        <f t="shared" si="32"/>
        <v xml:space="preserve"> </v>
      </c>
    </row>
    <row r="779" spans="42:42" ht="14.25" customHeight="1">
      <c r="AP779" s="9" t="str">
        <f t="shared" si="32"/>
        <v xml:space="preserve"> </v>
      </c>
    </row>
    <row r="780" spans="42:42" ht="14.25" customHeight="1">
      <c r="AP780" s="9" t="str">
        <f t="shared" si="32"/>
        <v xml:space="preserve"> </v>
      </c>
    </row>
    <row r="781" spans="42:42" ht="14.25" customHeight="1">
      <c r="AP781" s="9" t="str">
        <f t="shared" si="32"/>
        <v xml:space="preserve"> </v>
      </c>
    </row>
    <row r="782" spans="42:42" ht="14.25" customHeight="1">
      <c r="AP782" s="9" t="str">
        <f t="shared" si="32"/>
        <v xml:space="preserve"> </v>
      </c>
    </row>
    <row r="783" spans="42:42" ht="14.25" customHeight="1">
      <c r="AP783" s="9" t="str">
        <f t="shared" si="32"/>
        <v xml:space="preserve"> </v>
      </c>
    </row>
    <row r="784" spans="42:42" ht="14.25" customHeight="1">
      <c r="AP784" s="9" t="str">
        <f t="shared" si="32"/>
        <v xml:space="preserve"> </v>
      </c>
    </row>
    <row r="785" spans="42:42" ht="14.25" customHeight="1">
      <c r="AP785" s="9" t="str">
        <f t="shared" si="32"/>
        <v xml:space="preserve"> </v>
      </c>
    </row>
    <row r="786" spans="42:42" ht="14.25" customHeight="1">
      <c r="AP786" s="9" t="str">
        <f t="shared" si="32"/>
        <v xml:space="preserve"> </v>
      </c>
    </row>
    <row r="787" spans="42:42" ht="14.25" customHeight="1">
      <c r="AP787" s="9" t="str">
        <f t="shared" si="32"/>
        <v xml:space="preserve"> </v>
      </c>
    </row>
    <row r="788" spans="42:42" ht="14.25" customHeight="1">
      <c r="AP788" s="9" t="str">
        <f t="shared" si="32"/>
        <v xml:space="preserve"> </v>
      </c>
    </row>
    <row r="789" spans="42:42" ht="14.25" customHeight="1">
      <c r="AP789" s="9" t="str">
        <f t="shared" si="32"/>
        <v xml:space="preserve"> </v>
      </c>
    </row>
    <row r="790" spans="42:42" ht="14.25" customHeight="1">
      <c r="AP790" s="9" t="str">
        <f t="shared" si="32"/>
        <v xml:space="preserve"> </v>
      </c>
    </row>
    <row r="791" spans="42:42" ht="14.25" customHeight="1">
      <c r="AP791" s="9" t="str">
        <f t="shared" si="32"/>
        <v xml:space="preserve"> </v>
      </c>
    </row>
    <row r="792" spans="42:42" ht="14.25" customHeight="1">
      <c r="AP792" s="9" t="str">
        <f t="shared" si="32"/>
        <v xml:space="preserve"> </v>
      </c>
    </row>
    <row r="793" spans="42:42" ht="14.25" customHeight="1">
      <c r="AP793" s="9" t="str">
        <f t="shared" si="32"/>
        <v xml:space="preserve"> </v>
      </c>
    </row>
    <row r="794" spans="42:42" ht="14.25" customHeight="1">
      <c r="AP794" s="9" t="str">
        <f t="shared" si="32"/>
        <v xml:space="preserve"> </v>
      </c>
    </row>
    <row r="795" spans="42:42" ht="14.25" customHeight="1">
      <c r="AP795" s="9" t="str">
        <f t="shared" si="32"/>
        <v xml:space="preserve"> </v>
      </c>
    </row>
    <row r="796" spans="42:42" ht="14.25" customHeight="1">
      <c r="AP796" s="9" t="str">
        <f t="shared" si="32"/>
        <v xml:space="preserve"> </v>
      </c>
    </row>
    <row r="797" spans="42:42" ht="14.25" customHeight="1">
      <c r="AP797" s="9" t="str">
        <f t="shared" si="32"/>
        <v xml:space="preserve"> </v>
      </c>
    </row>
    <row r="798" spans="42:42" ht="14.25" customHeight="1">
      <c r="AP798" s="9" t="str">
        <f t="shared" si="32"/>
        <v xml:space="preserve"> </v>
      </c>
    </row>
    <row r="799" spans="42:42" ht="14.25" customHeight="1">
      <c r="AP799" s="9" t="str">
        <f t="shared" si="32"/>
        <v xml:space="preserve"> </v>
      </c>
    </row>
    <row r="800" spans="42:42" ht="14.25" customHeight="1">
      <c r="AP800" s="9" t="str">
        <f t="shared" si="32"/>
        <v xml:space="preserve"> </v>
      </c>
    </row>
    <row r="801" spans="42:42" ht="14.25" customHeight="1">
      <c r="AP801" s="9" t="str">
        <f t="shared" si="32"/>
        <v xml:space="preserve"> </v>
      </c>
    </row>
    <row r="802" spans="42:42" ht="14.25" customHeight="1">
      <c r="AP802" s="9" t="str">
        <f t="shared" si="32"/>
        <v xml:space="preserve"> </v>
      </c>
    </row>
    <row r="803" spans="42:42" ht="14.25" customHeight="1">
      <c r="AP803" s="9" t="str">
        <f t="shared" si="32"/>
        <v xml:space="preserve"> </v>
      </c>
    </row>
    <row r="804" spans="42:42" ht="14.25" customHeight="1">
      <c r="AP804" s="9" t="str">
        <f t="shared" si="32"/>
        <v xml:space="preserve"> </v>
      </c>
    </row>
    <row r="805" spans="42:42" ht="14.25" customHeight="1">
      <c r="AP805" s="9" t="str">
        <f t="shared" ref="AP805:AP836" si="33">IF($AO805="Not-Selected", "None", " ")</f>
        <v xml:space="preserve"> </v>
      </c>
    </row>
    <row r="806" spans="42:42" ht="14.25" customHeight="1">
      <c r="AP806" s="9" t="str">
        <f t="shared" si="33"/>
        <v xml:space="preserve"> </v>
      </c>
    </row>
    <row r="807" spans="42:42" ht="14.25" customHeight="1">
      <c r="AP807" s="9" t="str">
        <f t="shared" si="33"/>
        <v xml:space="preserve"> </v>
      </c>
    </row>
    <row r="808" spans="42:42" ht="14.25" customHeight="1">
      <c r="AP808" s="9" t="str">
        <f t="shared" si="33"/>
        <v xml:space="preserve"> </v>
      </c>
    </row>
    <row r="809" spans="42:42" ht="14.25" customHeight="1">
      <c r="AP809" s="9" t="str">
        <f t="shared" si="33"/>
        <v xml:space="preserve"> </v>
      </c>
    </row>
    <row r="810" spans="42:42" ht="14.25" customHeight="1">
      <c r="AP810" s="9" t="str">
        <f t="shared" si="33"/>
        <v xml:space="preserve"> </v>
      </c>
    </row>
    <row r="811" spans="42:42" ht="14.25" customHeight="1">
      <c r="AP811" s="9" t="str">
        <f t="shared" si="33"/>
        <v xml:space="preserve"> </v>
      </c>
    </row>
    <row r="812" spans="42:42" ht="14.25" customHeight="1">
      <c r="AP812" s="9" t="str">
        <f t="shared" si="33"/>
        <v xml:space="preserve"> </v>
      </c>
    </row>
    <row r="813" spans="42:42" ht="14.25" customHeight="1">
      <c r="AP813" s="9" t="str">
        <f t="shared" si="33"/>
        <v xml:space="preserve"> </v>
      </c>
    </row>
    <row r="814" spans="42:42" ht="14.25" customHeight="1">
      <c r="AP814" s="9" t="str">
        <f t="shared" si="33"/>
        <v xml:space="preserve"> </v>
      </c>
    </row>
    <row r="815" spans="42:42" ht="14.25" customHeight="1">
      <c r="AP815" s="9" t="str">
        <f t="shared" si="33"/>
        <v xml:space="preserve"> </v>
      </c>
    </row>
    <row r="816" spans="42:42" ht="14.25" customHeight="1">
      <c r="AP816" s="9" t="str">
        <f t="shared" si="33"/>
        <v xml:space="preserve"> </v>
      </c>
    </row>
    <row r="817" spans="42:42" ht="14.25" customHeight="1">
      <c r="AP817" s="9" t="str">
        <f t="shared" si="33"/>
        <v xml:space="preserve"> </v>
      </c>
    </row>
    <row r="818" spans="42:42" ht="14.25" customHeight="1">
      <c r="AP818" s="9" t="str">
        <f t="shared" si="33"/>
        <v xml:space="preserve"> </v>
      </c>
    </row>
    <row r="819" spans="42:42" ht="14.25" customHeight="1">
      <c r="AP819" s="9" t="str">
        <f t="shared" si="33"/>
        <v xml:space="preserve"> </v>
      </c>
    </row>
    <row r="820" spans="42:42" ht="14.25" customHeight="1">
      <c r="AP820" s="9" t="str">
        <f t="shared" si="33"/>
        <v xml:space="preserve"> </v>
      </c>
    </row>
    <row r="821" spans="42:42" ht="14.25" customHeight="1">
      <c r="AP821" s="9" t="str">
        <f t="shared" si="33"/>
        <v xml:space="preserve"> </v>
      </c>
    </row>
    <row r="822" spans="42:42" ht="14.25" customHeight="1">
      <c r="AP822" s="9" t="str">
        <f t="shared" si="33"/>
        <v xml:space="preserve"> </v>
      </c>
    </row>
    <row r="823" spans="42:42" ht="14.25" customHeight="1">
      <c r="AP823" s="9" t="str">
        <f t="shared" si="33"/>
        <v xml:space="preserve"> </v>
      </c>
    </row>
    <row r="824" spans="42:42" ht="14.25" customHeight="1">
      <c r="AP824" s="9" t="str">
        <f t="shared" si="33"/>
        <v xml:space="preserve"> </v>
      </c>
    </row>
    <row r="825" spans="42:42" ht="14.25" customHeight="1">
      <c r="AP825" s="9" t="str">
        <f t="shared" si="33"/>
        <v xml:space="preserve"> </v>
      </c>
    </row>
    <row r="826" spans="42:42" ht="14.25" customHeight="1">
      <c r="AP826" s="9" t="str">
        <f t="shared" si="33"/>
        <v xml:space="preserve"> </v>
      </c>
    </row>
    <row r="827" spans="42:42" ht="14.25" customHeight="1">
      <c r="AP827" s="9" t="str">
        <f t="shared" si="33"/>
        <v xml:space="preserve"> </v>
      </c>
    </row>
    <row r="828" spans="42:42" ht="14.25" customHeight="1">
      <c r="AP828" s="9" t="str">
        <f t="shared" si="33"/>
        <v xml:space="preserve"> </v>
      </c>
    </row>
    <row r="829" spans="42:42" ht="14.25" customHeight="1">
      <c r="AP829" s="9" t="str">
        <f t="shared" si="33"/>
        <v xml:space="preserve"> </v>
      </c>
    </row>
    <row r="830" spans="42:42" ht="14.25" customHeight="1">
      <c r="AP830" s="9" t="str">
        <f t="shared" si="33"/>
        <v xml:space="preserve"> </v>
      </c>
    </row>
    <row r="831" spans="42:42" ht="14.25" customHeight="1">
      <c r="AP831" s="9" t="str">
        <f t="shared" si="33"/>
        <v xml:space="preserve"> </v>
      </c>
    </row>
    <row r="832" spans="42:42" ht="14.25" customHeight="1">
      <c r="AP832" s="9" t="str">
        <f t="shared" si="33"/>
        <v xml:space="preserve"> </v>
      </c>
    </row>
    <row r="833" spans="42:42" ht="14.25" customHeight="1">
      <c r="AP833" s="9" t="str">
        <f t="shared" si="33"/>
        <v xml:space="preserve"> </v>
      </c>
    </row>
    <row r="834" spans="42:42" ht="14.25" customHeight="1">
      <c r="AP834" s="9" t="str">
        <f t="shared" si="33"/>
        <v xml:space="preserve"> </v>
      </c>
    </row>
    <row r="835" spans="42:42" ht="14.25" customHeight="1">
      <c r="AP835" s="9" t="str">
        <f t="shared" si="33"/>
        <v xml:space="preserve"> </v>
      </c>
    </row>
    <row r="836" spans="42:42" ht="14.25" customHeight="1">
      <c r="AP836" s="9" t="str">
        <f t="shared" si="33"/>
        <v xml:space="preserve"> </v>
      </c>
    </row>
  </sheetData>
  <autoFilter ref="A2:AV836" xr:uid="{00000000-0001-0000-0000-000000000000}"/>
  <mergeCells count="6">
    <mergeCell ref="AT1:AT2"/>
    <mergeCell ref="AH1:AN1"/>
    <mergeCell ref="P1:X1"/>
    <mergeCell ref="Y1:AG1"/>
    <mergeCell ref="C1:O1"/>
    <mergeCell ref="AO1:AS1"/>
  </mergeCells>
  <conditionalFormatting sqref="A2">
    <cfRule type="duplicateValues" dxfId="148" priority="7"/>
    <cfRule type="duplicateValues" dxfId="147" priority="8"/>
  </conditionalFormatting>
  <conditionalFormatting sqref="A3:AT41 A42:AP73 I74:AP78 A79:AP81 I82:AP82 H83:AP83 A84:AP213 I214:AP223 A224:AP270 I271:AP290 A291:AP291 O292:AP492 AH493:AP503 D504:AP522 A523:AP731 A732:AT836 A74:F76 A77:G78 A82:G82 A83:F83 A214:F223 A271:F290 A292:N497 A498:AG498 D499:AG503 A499:D522 AQ42:AT731 O493:AG497">
    <cfRule type="expression" dxfId="146" priority="9">
      <formula>$D3="No"</formula>
    </cfRule>
  </conditionalFormatting>
  <conditionalFormatting sqref="D1:D1048576">
    <cfRule type="containsText" dxfId="145" priority="3" operator="containsText" text="No">
      <formula>NOT(ISERROR(SEARCH("No",D1)))</formula>
    </cfRule>
  </conditionalFormatting>
  <conditionalFormatting sqref="G74">
    <cfRule type="expression" dxfId="144" priority="51">
      <formula>$D75="No"</formula>
    </cfRule>
  </conditionalFormatting>
  <conditionalFormatting sqref="G80">
    <cfRule type="expression" dxfId="143" priority="49">
      <formula>$D74="No"</formula>
    </cfRule>
  </conditionalFormatting>
  <conditionalFormatting sqref="G83">
    <cfRule type="expression" dxfId="142" priority="47">
      <formula>$D76="No"</formula>
    </cfRule>
  </conditionalFormatting>
  <conditionalFormatting sqref="AO1:AO1048576">
    <cfRule type="containsText" dxfId="141" priority="5" operator="containsText" text="Not-Selected">
      <formula>NOT(ISERROR(SEARCH("Not-Selected",AO1)))</formula>
    </cfRule>
    <cfRule type="containsText" dxfId="140" priority="6" operator="containsText" text="Selected">
      <formula>NOT(ISERROR(SEARCH("Selected",AO1)))</formula>
    </cfRule>
  </conditionalFormatting>
  <dataValidations count="15">
    <dataValidation type="list" allowBlank="1" showInputMessage="1" showErrorMessage="1" sqref="AH716:AH735" xr:uid="{10418802-7867-43B9-9A90-4825D0927D60}">
      <formula1>"Brand Uniqueness,Product Differentiation,Eclusivity / Availability,Innovation ,Ingredient / Product Quality,Credibility &amp; Evidence,Premium Brand Perception,Brand Story &amp; Authority, Customer Demand &amp; Advocacy,Social / Environmental Credentials,Other"</formula1>
    </dataValidation>
    <dataValidation type="list" allowBlank="1" showInputMessage="1" showErrorMessage="1" errorTitle="Invalid size" error="Select a size from the dropdown list." sqref="AQ3:AQ4" xr:uid="{B1E58254-6953-44D0-B2B7-5C15605D5933}">
      <formula1>"5 lb, 10 lb, 20 lb, 40 lb"</formula1>
    </dataValidation>
    <dataValidation type="list" allowBlank="1" showInputMessage="1" showErrorMessage="1" errorTitle="Invalid size" error="Select a size from the dropdown list." sqref="AQ5" xr:uid="{90EDB210-EFF7-4AB7-90DC-76C6497FB4EF}">
      <formula1>"2.5 lb, 7.5 lb, 15 lb, 24 lb, 48 lb"</formula1>
    </dataValidation>
    <dataValidation type="list" allowBlank="1" showInputMessage="1" showErrorMessage="1" errorTitle="Invalid size" error="Select a size from the dropdown list." sqref="AQ6" xr:uid="{C62D6BCB-FF25-4BA3-940F-4854177A351B}">
      <formula1>"7.5 lb, 15 lb, 24 lb, 48 lb"</formula1>
    </dataValidation>
    <dataValidation type="list" allowBlank="1" showInputMessage="1" showErrorMessage="1" errorTitle="Invalid size" error="Select a size from the dropdown list." sqref="AQ7" xr:uid="{75B86CFC-083C-4BCD-B408-69D1D28A12A9}">
      <formula1>"7.5 lb, 10 lb, 15 lb, 22.5 lb"</formula1>
    </dataValidation>
    <dataValidation type="list" allowBlank="1" showInputMessage="1" showErrorMessage="1" errorTitle="Invalid size" error="Select a size from the dropdown list." sqref="AQ8" xr:uid="{F367E78D-9D02-4DBF-AC7B-57DCCDD98A10}">
      <formula1>"2.5 lb, 5 lb, 15 lb, 22.5 lb"</formula1>
    </dataValidation>
    <dataValidation type="list" allowBlank="1" showInputMessage="1" showErrorMessage="1" errorTitle="Invalid size" error="Select a size from the dropdown list." sqref="AQ9" xr:uid="{5260526A-2592-4A55-AAD6-66A62897F148}">
      <formula1>"2.5 lb, 5 lb, 10 lb, 15 lb"</formula1>
    </dataValidation>
    <dataValidation type="list" allowBlank="1" showInputMessage="1" showErrorMessage="1" errorTitle="Invalid size" error="Select a size from the dropdown list." sqref="AQ10:AQ13" xr:uid="{949C03C4-DD29-4EFA-86B7-C0208DD6B0B3}">
      <formula1>"2 lb, 4 lb, 18 lb, 16 lb"</formula1>
    </dataValidation>
    <dataValidation type="list" allowBlank="1" showInputMessage="1" showErrorMessage="1" errorTitle="Invalid size" error="Select a size from the dropdown list." sqref="AQ14:AQ19" xr:uid="{2436BC41-3568-4D1E-9C9F-13942B8071A0}">
      <formula1>"5 lb, 50 lb"</formula1>
    </dataValidation>
    <dataValidation type="list" allowBlank="1" showInputMessage="1" showErrorMessage="1" errorTitle="Invalid size" error="Select a size from the dropdown list." sqref="AQ20:AQ21" xr:uid="{5B7185B1-CE30-4736-842C-9EFFD823ABA0}">
      <formula1>"1 lb, 2.5 lb, 5 lb"</formula1>
    </dataValidation>
    <dataValidation type="list" allowBlank="1" showInputMessage="1" showErrorMessage="1" errorTitle="Invalid size" error="Select a size from the dropdown list." sqref="AQ22:AQ731" xr:uid="{DF091329-48E5-4C6A-9568-0FA973943FFA}">
      <formula1>"2.5 lb, 5 lb"</formula1>
    </dataValidation>
    <dataValidation type="list" allowBlank="1" showInputMessage="1" showErrorMessage="1" sqref="AH3:AH715" xr:uid="{591882CC-72FC-4665-9A82-4DB3ACAB6A99}">
      <formula1>"Brand Uniqueness,Product Differentiation,Exclusivity / Availability,Innovation,Ingredient / Product Quality,Credibility &amp; Evidence,Premium Brand Perception,Brand Story &amp; Authority, Customer Demand &amp; Advocacy,Social / Environmental Credentials,Other"</formula1>
    </dataValidation>
    <dataValidation type="list" allowBlank="1" showInputMessage="1" showErrorMessage="1" sqref="AO3:AO836" xr:uid="{B3E89424-D7EE-4A28-BD2A-D87D18A07AA2}">
      <formula1>"Selected,Not-Selected"</formula1>
    </dataValidation>
    <dataValidation type="list" allowBlank="1" showInputMessage="1" showErrorMessage="1" sqref="D3:D735" xr:uid="{C5CC1135-4C84-4761-BF73-6A3EA6F7FBEF}">
      <formula1>"Yes,No"</formula1>
    </dataValidation>
    <dataValidation type="list" allowBlank="1" showInputMessage="1" showErrorMessage="1" sqref="AP3:AP753" xr:uid="{6EAE3A64-1D99-4933-9AC7-DF6A6AF159C1}">
      <formula1>"Manufacturer, Distributor-1, Distributor-2"</formula1>
    </dataValidation>
  </dataValidations>
  <hyperlinks>
    <hyperlink ref="O13" r:id="rId1" xr:uid="{4D2CC6A9-69A2-49CB-A43F-F5B579AF6F52}"/>
    <hyperlink ref="O12" r:id="rId2" xr:uid="{5195B8A0-277B-44EB-9BD8-49C3188D70E4}"/>
    <hyperlink ref="O11" r:id="rId3" xr:uid="{AD4BFA83-7F83-49C4-BD01-0E47FBD2D7D4}"/>
    <hyperlink ref="O10" r:id="rId4" xr:uid="{9DE5E75B-0B2D-4129-9904-F5ECDBF03367}"/>
    <hyperlink ref="O9" r:id="rId5" xr:uid="{CD483946-2DDC-4A4F-B707-EBA35168A6ED}"/>
    <hyperlink ref="O8" r:id="rId6" xr:uid="{82227053-671F-47B1-BF6A-BE7E8256AAC9}"/>
    <hyperlink ref="O7" r:id="rId7" xr:uid="{E9B06561-A265-420E-AE7C-34FB3C718018}"/>
    <hyperlink ref="O6" r:id="rId8" xr:uid="{FD6428AC-BB16-48F4-B88B-F25106157DAB}"/>
    <hyperlink ref="O5" r:id="rId9" xr:uid="{BADC1AD2-26E4-46DB-9EEE-A0010B85526D}"/>
    <hyperlink ref="O4" r:id="rId10" xr:uid="{171F195D-63B9-484E-AF7F-5D27C14BA9CE}"/>
    <hyperlink ref="O3" r:id="rId11" xr:uid="{D3ADCF05-1F24-4CA7-A96D-276F913C27D7}"/>
    <hyperlink ref="O14" r:id="rId12" xr:uid="{A56CD0D5-5810-4318-95F9-80570656BFA6}"/>
    <hyperlink ref="O15" r:id="rId13" xr:uid="{C6AF7AC5-9020-4DAE-91CA-526871E93C38}"/>
    <hyperlink ref="O16" r:id="rId14" xr:uid="{9CB43EAB-DE4B-40C0-9A4B-6418BE82F8CC}"/>
    <hyperlink ref="O17" r:id="rId15" xr:uid="{4224B098-E565-4101-9EF1-6871167DD6F3}"/>
    <hyperlink ref="O18" r:id="rId16" xr:uid="{60D9A0E5-CC8F-4C22-A65C-FC01384DBCA8}"/>
    <hyperlink ref="O19" r:id="rId17" xr:uid="{F83A27B9-4C3C-4EFD-BA8B-B6ABFCFF6FC4}"/>
    <hyperlink ref="O20" r:id="rId18" xr:uid="{0CB61816-4365-490E-98ED-43BF750BFF09}"/>
    <hyperlink ref="O21" r:id="rId19" xr:uid="{4A88ADF5-4365-4CB4-A587-1E403EAA6CB1}"/>
    <hyperlink ref="O23" r:id="rId20" xr:uid="{FEB2899D-2517-4253-9BF4-9E25889727C0}"/>
    <hyperlink ref="O22" r:id="rId21" xr:uid="{01141CF6-7E73-45B8-95B4-39226A0891D6}"/>
    <hyperlink ref="O24" r:id="rId22" xr:uid="{C1B4DD0D-EA4B-488E-98CE-A4A5731C71AB}"/>
    <hyperlink ref="O25" r:id="rId23" xr:uid="{351DE532-2A71-4ECB-B192-52A7EB7165AC}"/>
    <hyperlink ref="O26" r:id="rId24" xr:uid="{AA664DF1-973D-4098-854C-11A953378B00}"/>
    <hyperlink ref="O28" r:id="rId25" xr:uid="{7997143C-2E0F-4F38-B2FE-7E99E7A07096}"/>
    <hyperlink ref="O27" r:id="rId26" xr:uid="{97E3AC0B-E79C-464B-B0C1-849F70621D29}"/>
    <hyperlink ref="O29" r:id="rId27" xr:uid="{5620A094-9177-47A5-AF7A-2616716FE80D}"/>
    <hyperlink ref="O30" r:id="rId28" xr:uid="{5B22A8AF-FA42-4613-A858-797360B0BB47}"/>
    <hyperlink ref="O31" r:id="rId29" xr:uid="{6BE8F170-C440-428F-9647-578FB852DCDD}"/>
    <hyperlink ref="O32" r:id="rId30" xr:uid="{BB37842D-B927-4C96-A573-0A05D9696C8D}"/>
    <hyperlink ref="O33" r:id="rId31" xr:uid="{B59851E4-CA68-43DC-9591-C2836032932D}"/>
    <hyperlink ref="O34" r:id="rId32" xr:uid="{41DB8B22-F42B-436F-826C-965D413C7B48}"/>
    <hyperlink ref="O35" r:id="rId33" xr:uid="{9CE5F622-32CB-416B-9290-62364A20EB35}"/>
    <hyperlink ref="O37" r:id="rId34" xr:uid="{65A35690-9A63-49C2-B3DC-0F3389CDF493}"/>
    <hyperlink ref="O38" r:id="rId35" xr:uid="{E684E8CE-4295-4E93-A706-96138317555D}"/>
    <hyperlink ref="O39" r:id="rId36" xr:uid="{FF155641-0C9E-4D2B-99E7-8A1036036638}"/>
    <hyperlink ref="O40" r:id="rId37" xr:uid="{609454AC-243F-43DD-94C3-35540865F169}"/>
    <hyperlink ref="O41" r:id="rId38" xr:uid="{1765E60B-83F9-423C-B401-68824C79C844}"/>
    <hyperlink ref="O42" r:id="rId39" xr:uid="{F7E0A6F7-7CEF-44CD-9CA9-1D480AF6FE20}"/>
    <hyperlink ref="O43" r:id="rId40" xr:uid="{7DB70836-F821-4094-8EEA-C7984373BB8B}"/>
    <hyperlink ref="O45" r:id="rId41" xr:uid="{0A7E1BBB-ED1A-46AA-B3E9-F502B3B25047}"/>
    <hyperlink ref="O46" r:id="rId42" xr:uid="{4D0715AD-E7AC-4055-896E-AE9B53CB3F16}"/>
    <hyperlink ref="O47" r:id="rId43" xr:uid="{A0CB57C4-D2BB-4ACA-9D25-B0C26C916CFF}"/>
    <hyperlink ref="O48" r:id="rId44" xr:uid="{BB4963D6-7E66-456B-91AB-61021744C37B}"/>
    <hyperlink ref="O49" r:id="rId45" xr:uid="{08E8977E-DCD9-4F88-9029-DFBF88837F21}"/>
    <hyperlink ref="O50" r:id="rId46" xr:uid="{9DEC6E91-3280-4963-8C30-0254BD573538}"/>
    <hyperlink ref="O51" r:id="rId47" xr:uid="{CFABECD5-255D-4C70-BA8E-ED1C22C2C647}"/>
    <hyperlink ref="O52" r:id="rId48" xr:uid="{09A70226-0CFF-403C-BAD3-BF1031222473}"/>
    <hyperlink ref="O53" r:id="rId49" xr:uid="{DDF3F34B-5A81-4AB9-A051-2773AAE73129}"/>
    <hyperlink ref="O54" r:id="rId50" xr:uid="{27BCF3B8-F412-48EF-84AC-91929D4DC9E8}"/>
    <hyperlink ref="O62" r:id="rId51" xr:uid="{25E14B58-A47E-4CDE-A866-BC1CC1B56563}"/>
    <hyperlink ref="O63" r:id="rId52" xr:uid="{BC6F68F5-62D2-4114-ADD7-08B0F5BC194A}"/>
    <hyperlink ref="O64" r:id="rId53" xr:uid="{13859937-C697-41D0-BE31-C9C405366A3F}"/>
    <hyperlink ref="O65" r:id="rId54" xr:uid="{6898901B-AB7F-41BD-BA5A-1425E1FC8A19}"/>
    <hyperlink ref="O66" r:id="rId55" xr:uid="{189150B4-733D-45A1-BF5F-4576ED484EE9}"/>
    <hyperlink ref="O67" r:id="rId56" xr:uid="{7D561DC6-7FA6-4955-907E-16FC0C479118}"/>
    <hyperlink ref="O68" r:id="rId57" xr:uid="{92E60156-E8EA-47B9-857F-8E63ECFED469}"/>
    <hyperlink ref="O69" r:id="rId58" xr:uid="{D8229511-688E-4C39-9942-03CDCBE6463E}"/>
    <hyperlink ref="O70" r:id="rId59" xr:uid="{E00C0862-827C-49A6-B159-58F2E50C499F}"/>
    <hyperlink ref="O71" r:id="rId60" xr:uid="{E3DEBE00-6493-4CA2-8579-45920B123B29}"/>
    <hyperlink ref="O72" r:id="rId61" xr:uid="{CF1E927C-EF84-447F-8D03-AD3C3DC9CCAF}"/>
    <hyperlink ref="O73" r:id="rId62" xr:uid="{566FA954-954A-4309-8E7D-B1E04881E4FD}"/>
    <hyperlink ref="O74" r:id="rId63" xr:uid="{E937EEB7-3779-4253-ADB0-C1E8F9A2D21A}"/>
    <hyperlink ref="O75" r:id="rId64" xr:uid="{EFF8551F-29F9-4DD3-AF99-BBA446A1A84D}"/>
    <hyperlink ref="O76" r:id="rId65" xr:uid="{801D83FD-9632-4341-B084-57FC74518BB7}"/>
    <hyperlink ref="O77" r:id="rId66" xr:uid="{3ACA8E66-8569-436D-98D7-EB3B58F1ADB7}"/>
    <hyperlink ref="O78" r:id="rId67" xr:uid="{1C93EC1D-6B19-46A1-8F4B-0C70BD07B66E}"/>
    <hyperlink ref="O79" r:id="rId68" xr:uid="{41480A56-A014-4495-918D-1A87D01D7780}"/>
    <hyperlink ref="O80" r:id="rId69" xr:uid="{3E047E22-E4B9-4713-B932-F3A2A2997B01}"/>
    <hyperlink ref="O81" r:id="rId70" xr:uid="{7B0B3C35-A386-403F-BB90-D3B15DA8A985}"/>
    <hyperlink ref="O82" r:id="rId71" xr:uid="{B27DCF7A-3B29-417C-95B8-3C4DF38A7E28}"/>
    <hyperlink ref="O83" r:id="rId72" xr:uid="{2C02D841-67F3-45CA-A3A8-F4D6DD70C610}"/>
    <hyperlink ref="O84" r:id="rId73" xr:uid="{0D5EF161-9629-4E1A-8DEA-A9141ED4956D}"/>
    <hyperlink ref="O85" r:id="rId74" xr:uid="{35FB7548-CC8D-4F38-999C-B5349D6F7EAB}"/>
    <hyperlink ref="O86" r:id="rId75" xr:uid="{99DF6005-3AC4-4AD3-A26D-69AD1888C1CE}"/>
    <hyperlink ref="O87" r:id="rId76" xr:uid="{309ECE4C-6D79-428F-ADA7-F1519C4B378D}"/>
    <hyperlink ref="O88" r:id="rId77" xr:uid="{29B962EC-F9E7-439E-B839-5FA8BF9B751B}"/>
    <hyperlink ref="O89" r:id="rId78" xr:uid="{0C4E9B85-9930-4113-92B9-2882D6B927A1}"/>
    <hyperlink ref="O90" r:id="rId79" xr:uid="{B09C283C-782C-45EE-BCFE-52A87511FEEF}"/>
    <hyperlink ref="O91" r:id="rId80" xr:uid="{96767E63-9BE0-44AD-947D-4C7F0428F3EE}"/>
    <hyperlink ref="O92" r:id="rId81" xr:uid="{AA7E4E95-7AD7-4BF9-AF51-3C1BDD522ADC}"/>
    <hyperlink ref="O93" r:id="rId82" xr:uid="{3D098F5B-D2C0-4282-8782-043221028627}"/>
    <hyperlink ref="O94" r:id="rId83" xr:uid="{4DE6A7A0-D8BA-4373-9E87-917393C6FFB2}"/>
    <hyperlink ref="O95" r:id="rId84" xr:uid="{0A3BCE33-0A94-4230-B4D3-E0D221144738}"/>
    <hyperlink ref="O96" r:id="rId85" xr:uid="{FB9184F2-6D86-444A-BA41-3388102C5E23}"/>
    <hyperlink ref="O98" r:id="rId86" xr:uid="{CBEB4BF7-E6C5-4C74-BB60-ABFDE67CA414}"/>
    <hyperlink ref="O97" r:id="rId87" xr:uid="{4F53A3F8-B2A2-448C-AC80-A55784B03DCC}"/>
    <hyperlink ref="O99" r:id="rId88" xr:uid="{21DB5C02-AD36-420E-B303-5CC0906F40AD}"/>
    <hyperlink ref="O100" r:id="rId89" xr:uid="{D4E97F90-D915-4899-9E39-90A572C2CDE6}"/>
    <hyperlink ref="O101" r:id="rId90" xr:uid="{B64B3055-29B8-4D10-8074-05352CC26206}"/>
    <hyperlink ref="O102" r:id="rId91" xr:uid="{75621120-015B-4FC7-ADAB-00B21E2EA741}"/>
    <hyperlink ref="O103" r:id="rId92" xr:uid="{E681C2DE-55D5-4D69-B2CF-F423C83BB99E}"/>
    <hyperlink ref="O104" r:id="rId93" xr:uid="{0A74BDA7-2AD6-4DAF-B2D5-7BA3E1A494DF}"/>
    <hyperlink ref="O105" r:id="rId94" xr:uid="{436406D4-B521-4F44-90D0-B265BE9330D0}"/>
    <hyperlink ref="O106" r:id="rId95" xr:uid="{5F3154C2-7EF9-4092-80A9-44E4285BF504}"/>
    <hyperlink ref="O107" r:id="rId96" xr:uid="{646424E7-1F13-4AB1-924C-18F9EE65F4CB}"/>
    <hyperlink ref="O108" r:id="rId97" xr:uid="{8DB61047-AFC4-4C83-8FF4-27E29E14DA70}"/>
    <hyperlink ref="O109" r:id="rId98" xr:uid="{D3DDD479-23F1-47C6-880F-CF654A7E8277}"/>
    <hyperlink ref="O110" r:id="rId99" xr:uid="{4F9E3627-F363-4977-9CBA-235AF422C123}"/>
    <hyperlink ref="O111" r:id="rId100" xr:uid="{66ED3460-4D3C-4806-91EB-D5B1F998DC55}"/>
    <hyperlink ref="O112" r:id="rId101" xr:uid="{0AAFA8AF-BD6B-4F4F-8209-890F5CE9241E}"/>
    <hyperlink ref="O113" r:id="rId102" xr:uid="{E6297E79-470D-41AB-A05F-78B9448310AF}"/>
    <hyperlink ref="O114" r:id="rId103" xr:uid="{0258E497-61D7-4B2C-A5F9-D066476B6E33}"/>
    <hyperlink ref="O115" r:id="rId104" xr:uid="{A8E0D524-E4F2-4191-BBBD-845525D11ED6}"/>
    <hyperlink ref="O116" r:id="rId105" xr:uid="{D5843EE1-383C-4996-98AA-1EFF1A63D130}"/>
    <hyperlink ref="O117" r:id="rId106" xr:uid="{6F5DEF75-7AB7-45E6-BDFA-1C134570F663}"/>
    <hyperlink ref="O118" r:id="rId107" xr:uid="{194DF099-DCB3-4C2C-9063-ED75B07A0F2B}"/>
    <hyperlink ref="O119" r:id="rId108" xr:uid="{21B40756-1E4E-4BAB-858C-990713C09FF2}"/>
    <hyperlink ref="O120" r:id="rId109" xr:uid="{F3F99C8B-5BE7-4ABF-8DAF-C12B14A2475D}"/>
    <hyperlink ref="O121" r:id="rId110" xr:uid="{F9C00DD7-0641-41B0-BEAA-DC19B771E7CB}"/>
    <hyperlink ref="O122" r:id="rId111" xr:uid="{9AE78476-DCE1-4999-97A6-964DB7D30B80}"/>
    <hyperlink ref="O123" r:id="rId112" xr:uid="{46B81663-3384-4AA3-BF60-9474D144C1D6}"/>
    <hyperlink ref="O124" r:id="rId113" xr:uid="{3966A084-E4C4-4D97-8496-6FDFAF895A6E}"/>
    <hyperlink ref="O125" r:id="rId114" xr:uid="{9E9A34D6-0772-4EC9-BE21-80C598D34911}"/>
    <hyperlink ref="O126" r:id="rId115" xr:uid="{D271FA5E-03C4-47A8-8A27-1F44A6220237}"/>
    <hyperlink ref="O127" r:id="rId116" xr:uid="{066703C6-357C-445C-A1B6-DB7BC8777783}"/>
    <hyperlink ref="O128" r:id="rId117" xr:uid="{0F2BA19F-53FB-4E97-8E30-F722C8B91A7F}"/>
    <hyperlink ref="O129" r:id="rId118" xr:uid="{35C72849-5531-4860-923B-1C5F58B5F890}"/>
    <hyperlink ref="O130" r:id="rId119" xr:uid="{CAEE693B-7872-460B-8212-3BA76C8684D0}"/>
    <hyperlink ref="O131" r:id="rId120" xr:uid="{8BCA9E86-497F-4F03-9953-CDA9F514F5C5}"/>
    <hyperlink ref="O132" r:id="rId121" xr:uid="{12E1CD37-340D-4878-A306-3B9859715AE9}"/>
    <hyperlink ref="O133" r:id="rId122" xr:uid="{4D04E864-AAD7-440F-AD17-CCCAF167B919}"/>
    <hyperlink ref="O134" r:id="rId123" xr:uid="{72508F96-4960-46CF-B834-6C1A75C856D2}"/>
    <hyperlink ref="O135" r:id="rId124" xr:uid="{D55687C8-83EA-4600-8DDB-02F74138D5A8}"/>
    <hyperlink ref="O136" r:id="rId125" xr:uid="{89FC514D-08ED-42EE-BD7B-5CF6562BB2EC}"/>
    <hyperlink ref="O137" r:id="rId126" xr:uid="{9BA62F2C-73B9-4984-9EF1-EF14909CD43D}"/>
    <hyperlink ref="O138" r:id="rId127" xr:uid="{EC8B6E25-625E-4E1A-8683-8ADDEF8642FA}"/>
    <hyperlink ref="O139" r:id="rId128" xr:uid="{570CFD00-26FC-4E24-ABE3-985BC0A5B798}"/>
    <hyperlink ref="O140" r:id="rId129" xr:uid="{5494A6DF-8920-487C-92F1-7B882C421561}"/>
    <hyperlink ref="O141" r:id="rId130" xr:uid="{6066E10D-1DE2-4661-9F5F-222C462D8727}"/>
    <hyperlink ref="O142" r:id="rId131" xr:uid="{0458DFA5-5610-4DA2-849B-0B34C8734AC1}"/>
    <hyperlink ref="O143" r:id="rId132" xr:uid="{F14A69F7-F8AD-48D9-B03F-A397D0F01067}"/>
    <hyperlink ref="O144" r:id="rId133" xr:uid="{497D4B72-1E49-42BE-8D2D-2FA418F42EF3}"/>
    <hyperlink ref="O145" r:id="rId134" xr:uid="{6B07C85E-3F6D-4B57-9644-A4C540B46B58}"/>
    <hyperlink ref="O146" r:id="rId135" xr:uid="{0ABC38B9-026A-4378-ACD1-C1EB9D53E3BB}"/>
    <hyperlink ref="O147" r:id="rId136" xr:uid="{4958A866-1347-4D21-9F89-99808E0BEAF1}"/>
    <hyperlink ref="O148" r:id="rId137" xr:uid="{1B4CDA28-1A6B-4839-B6EB-8AB3CBEC38D7}"/>
    <hyperlink ref="O149" r:id="rId138" xr:uid="{8FD3C499-CEA3-4E7A-B4AD-A9CF5D38785D}"/>
    <hyperlink ref="O150" r:id="rId139" xr:uid="{43C9A100-BA47-4F58-B07B-012E4ADB18A2}"/>
    <hyperlink ref="O151" r:id="rId140" xr:uid="{15C8E2D9-52C3-4F82-AAB9-02BBC9711EA0}"/>
    <hyperlink ref="O152" r:id="rId141" xr:uid="{F0326920-041D-49F6-B88C-04A0FBA49457}"/>
    <hyperlink ref="O153" r:id="rId142" xr:uid="{6C9D46E6-0FF0-49FA-BF82-2C922ECB7901}"/>
    <hyperlink ref="O154" r:id="rId143" xr:uid="{A1D37400-0B01-431C-BA5C-939AC92F5E89}"/>
    <hyperlink ref="O155" r:id="rId144" xr:uid="{BB37AAF5-1342-44BD-B5BA-B6E3659B7266}"/>
    <hyperlink ref="O156" r:id="rId145" xr:uid="{BA9B06A6-EC85-45BA-884C-15C8186038F2}"/>
    <hyperlink ref="O157" r:id="rId146" xr:uid="{FA4082F4-2B1C-42E8-9E65-5AD99DAD353E}"/>
    <hyperlink ref="O158" r:id="rId147" xr:uid="{336BE99F-5595-495D-90D4-8913D340E582}"/>
    <hyperlink ref="O159" r:id="rId148" xr:uid="{B6F9FAD7-F97C-47F0-9C42-251186689C2F}"/>
    <hyperlink ref="O160" r:id="rId149" xr:uid="{47AE39B5-5123-474F-9D41-07C529BE9792}"/>
    <hyperlink ref="O161" r:id="rId150" xr:uid="{86AB4524-A91B-4DAB-912F-0EEE4D844394}"/>
    <hyperlink ref="O162" r:id="rId151" xr:uid="{C317441A-6E2E-4E10-B0F2-020DADE7F401}"/>
    <hyperlink ref="O163" r:id="rId152" xr:uid="{BC1F619E-F467-44B6-B289-C3023824B8F6}"/>
    <hyperlink ref="O164" r:id="rId153" xr:uid="{8FDA847F-F5E3-4E25-8A6F-A113191BA692}"/>
    <hyperlink ref="O165" r:id="rId154" xr:uid="{7F4D20C9-4BB1-47C7-B35E-B67C7DB58120}"/>
    <hyperlink ref="O166" r:id="rId155" xr:uid="{0790C908-9EDA-492D-9149-029F2C27C626}"/>
    <hyperlink ref="O167" r:id="rId156" xr:uid="{BAC7D96F-6E90-496C-B0CD-FA8E55C0D31F}"/>
    <hyperlink ref="O168" r:id="rId157" xr:uid="{472B9B9E-7D01-405A-9C7A-A81FB062F769}"/>
    <hyperlink ref="O169" r:id="rId158" xr:uid="{501C2404-E16F-4C2E-9927-82AA7CF289DC}"/>
    <hyperlink ref="O170" r:id="rId159" xr:uid="{1CFDE01B-F336-4B0E-8C0F-CE8B2EBDA6F7}"/>
    <hyperlink ref="O171" r:id="rId160" xr:uid="{51F1B0CB-A9C1-4582-B1A2-056DA6B9E05B}"/>
    <hyperlink ref="O172" r:id="rId161" xr:uid="{B35A7159-FF9C-4A7E-A74E-E86469BCA594}"/>
    <hyperlink ref="O173" r:id="rId162" xr:uid="{4D65BBE2-B0FA-4343-89C9-89CFF454B3D2}"/>
    <hyperlink ref="O174" r:id="rId163" xr:uid="{D802AFC5-40D7-4EC7-8027-335EC189C5F8}"/>
    <hyperlink ref="O175" r:id="rId164" xr:uid="{A62841FE-741E-4384-A852-20ED0737EDE9}"/>
    <hyperlink ref="O176" r:id="rId165" xr:uid="{B55DA2F9-C9E3-4EE4-9639-62E141EF0716}"/>
    <hyperlink ref="O177" r:id="rId166" xr:uid="{E2F78B50-B099-457C-88FF-6BC024A08723}"/>
    <hyperlink ref="O178" r:id="rId167" xr:uid="{63D8BAD3-2393-41B3-AD2D-4B252CA66707}"/>
    <hyperlink ref="O179" r:id="rId168" xr:uid="{E91EAFD7-317A-4F5C-9729-90949A2BBB8F}"/>
    <hyperlink ref="O180" r:id="rId169" xr:uid="{EAE60755-7B6B-4330-80D3-CE650AA784CD}"/>
    <hyperlink ref="O181" r:id="rId170" xr:uid="{073D534C-907F-4E93-B2C1-AE7DB511415C}"/>
    <hyperlink ref="O182" r:id="rId171" xr:uid="{AEBE41F0-D020-45FE-B092-A6543F513ECD}"/>
    <hyperlink ref="O183" r:id="rId172" xr:uid="{C6FB2A2F-5F05-4568-A6B7-C2220C65567F}"/>
    <hyperlink ref="O184" r:id="rId173" xr:uid="{86001CB5-A59A-46DC-A62F-748AAA06E002}"/>
    <hyperlink ref="O185" r:id="rId174" xr:uid="{2D246713-8C0B-4FBB-97C7-8357F4468494}"/>
    <hyperlink ref="O186" r:id="rId175" xr:uid="{9D57379D-F671-4200-BF0D-59E18F43D1E8}"/>
    <hyperlink ref="O187" r:id="rId176" xr:uid="{DB33A0C5-BF0B-483B-86ED-FE69782A4A88}"/>
    <hyperlink ref="O188" r:id="rId177" xr:uid="{28F95DF7-B10F-48A9-B3C1-ADB7C815C36B}"/>
    <hyperlink ref="O189" r:id="rId178" xr:uid="{CF330773-775B-4AE2-BDA8-2E17C12FCAF1}"/>
    <hyperlink ref="O190" r:id="rId179" xr:uid="{B4DECD47-25F7-4387-B1F2-6B304AAF8288}"/>
    <hyperlink ref="O191" r:id="rId180" xr:uid="{EE01344C-5928-46BE-AE4F-19BCA525D5ED}"/>
    <hyperlink ref="O192" r:id="rId181" xr:uid="{2639BFAF-61EB-4A6B-A4A6-5E2B63515977}"/>
    <hyperlink ref="O193" r:id="rId182" xr:uid="{3178B1C2-3B1F-4F1C-ADBB-FDE62207FBF4}"/>
    <hyperlink ref="O194" r:id="rId183" xr:uid="{4A79CEF4-1E25-4460-83DF-DEAD382ECE65}"/>
    <hyperlink ref="O195" r:id="rId184" xr:uid="{8B0BE909-984E-4F97-93D2-97AFF3DA9BC5}"/>
    <hyperlink ref="O196" r:id="rId185" xr:uid="{3DDF7567-8EA4-47DD-AFDF-257A022BBA7C}"/>
    <hyperlink ref="O197" r:id="rId186" xr:uid="{E317F8A0-7B56-4422-8498-06161AC90550}"/>
    <hyperlink ref="O198" r:id="rId187" xr:uid="{F3A4E970-7734-485B-9CC5-8B59B19DEBB1}"/>
    <hyperlink ref="O199" r:id="rId188" xr:uid="{A7EEA83D-FDCB-48D8-8E23-A0354B99AADF}"/>
    <hyperlink ref="O200" r:id="rId189" xr:uid="{7A8DD34E-BE2B-4A53-993C-FDA174D0A531}"/>
    <hyperlink ref="O201" r:id="rId190" xr:uid="{ED606D5C-95B1-4E5A-8E9B-DAAAB181BF63}"/>
    <hyperlink ref="O202" r:id="rId191" xr:uid="{05836BD7-8A26-4132-99EB-5B23BFCC4C6F}"/>
    <hyperlink ref="O203" r:id="rId192" xr:uid="{603FD911-2A27-4D22-8E30-858FABC0E28A}"/>
    <hyperlink ref="O204" r:id="rId193" xr:uid="{A62019FA-9F7B-4BDF-92BC-3179873C4A1B}"/>
    <hyperlink ref="O205" r:id="rId194" xr:uid="{F2ACDE6C-0630-44A9-A48B-00890476E09C}"/>
    <hyperlink ref="O206" r:id="rId195" xr:uid="{0670AFD8-FD7D-4B18-8CC1-54E45513CB84}"/>
    <hyperlink ref="O207" r:id="rId196" xr:uid="{5F57916D-82CE-43BC-8B9C-2754F27FE72C}"/>
    <hyperlink ref="O208" r:id="rId197" xr:uid="{11131E02-0DBE-4E61-8038-72F216FE1FA8}"/>
    <hyperlink ref="O209" r:id="rId198" xr:uid="{98E0F86A-7C15-437C-9D6A-11681BE232DE}"/>
    <hyperlink ref="O210" r:id="rId199" xr:uid="{343DFB26-C471-443F-A19F-9011687165FB}"/>
    <hyperlink ref="O211" r:id="rId200" xr:uid="{8B762A91-7F65-4216-A284-E8CCC6794059}"/>
    <hyperlink ref="O212" r:id="rId201" xr:uid="{1EBF4655-8618-46FF-8372-43075FE58FFA}"/>
    <hyperlink ref="O213" r:id="rId202" xr:uid="{C4EAFC5E-5430-4220-A64B-9D4409E508A4}"/>
    <hyperlink ref="O214" r:id="rId203" xr:uid="{76A08F48-9019-497D-97C4-B21C673A5CF9}"/>
    <hyperlink ref="O215" r:id="rId204" xr:uid="{23464964-5D34-4331-9EA3-4BAE75A0C772}"/>
    <hyperlink ref="O216" r:id="rId205" xr:uid="{CBE21ECF-B21F-4F71-8E9E-F7B6F0FE7BBD}"/>
    <hyperlink ref="O217" r:id="rId206" xr:uid="{5CF45508-6DED-4C40-9722-630017E37825}"/>
    <hyperlink ref="O218" r:id="rId207" xr:uid="{A1078B48-964A-42A7-B9A9-6CEA22D65717}"/>
    <hyperlink ref="O219" r:id="rId208" xr:uid="{E8722168-658A-44CB-8EB8-C93E8E8D15A0}"/>
    <hyperlink ref="O220" r:id="rId209" xr:uid="{6360B397-1915-4CE0-9C9E-A58ECDEC20CB}"/>
    <hyperlink ref="O221" r:id="rId210" xr:uid="{ADEC1B91-2058-40EB-B53E-5C99A7FA20B7}"/>
    <hyperlink ref="O222" r:id="rId211" xr:uid="{EEFA5C49-1E28-40DF-A755-E243034AA916}"/>
    <hyperlink ref="O223" r:id="rId212" xr:uid="{0578CC69-B364-4B52-89E4-FB3D88B88404}"/>
    <hyperlink ref="O224" r:id="rId213" xr:uid="{4CE71002-5599-4747-AD3F-C92680AA019B}"/>
    <hyperlink ref="O225" r:id="rId214" xr:uid="{FC92E528-6DBB-4B21-B927-AF0AECB1BF3B}"/>
    <hyperlink ref="O226" r:id="rId215" xr:uid="{65CF22BE-70F6-4736-8435-5C82C94B88E0}"/>
    <hyperlink ref="O227" r:id="rId216" xr:uid="{29FB1B20-DEB6-4C0A-AFB5-305C47AB4799}"/>
    <hyperlink ref="O228" r:id="rId217" xr:uid="{D9A7F478-3BB0-4B40-B442-C02F5D864AC0}"/>
    <hyperlink ref="O238" r:id="rId218" xr:uid="{6CF99D03-5465-4F79-AF0F-154F0293EB96}"/>
    <hyperlink ref="O239" r:id="rId219" xr:uid="{B4300753-0E78-4783-92FA-7E6DD26B941E}"/>
    <hyperlink ref="O240" r:id="rId220" xr:uid="{CC00F045-4D09-4318-9C92-EE9BBDC0D17D}"/>
    <hyperlink ref="N225" r:id="rId221" xr:uid="{7DEAD2A2-419E-482A-BAEE-3468F4CA8877}"/>
    <hyperlink ref="N224" r:id="rId222" xr:uid="{E7E27FA0-7EC5-4802-8EA5-92D080B77795}"/>
    <hyperlink ref="N226" r:id="rId223" xr:uid="{D64BB40B-BCDD-4DC2-A4EC-049AE59A0AB9}"/>
    <hyperlink ref="N227" r:id="rId224" xr:uid="{BFB19921-8A46-4C14-BE25-7E8F0ADE037F}"/>
    <hyperlink ref="N228" r:id="rId225" xr:uid="{D7DEC980-5715-4007-8786-40E99BEB08BD}"/>
    <hyperlink ref="N229" r:id="rId226" xr:uid="{4521B711-410A-4060-B3D1-BE5D5FAA39C7}"/>
    <hyperlink ref="N230" r:id="rId227" xr:uid="{B6AA37C1-BA8F-4A20-B13D-596FD21B752A}"/>
    <hyperlink ref="N231" r:id="rId228" xr:uid="{DCFC65ED-2F8F-4BF3-8531-D94BBE3ED03C}"/>
    <hyperlink ref="N232" r:id="rId229" xr:uid="{F1D5AF0A-586F-43AD-8EFC-8703412A9442}"/>
    <hyperlink ref="N233" r:id="rId230" xr:uid="{35D7F012-B03D-4FF6-8765-A392CA510B1B}"/>
    <hyperlink ref="N234" r:id="rId231" xr:uid="{BDAF67F5-9104-4505-B434-9ED9104C72F8}"/>
    <hyperlink ref="N235" r:id="rId232" xr:uid="{220E7E11-152B-4D8D-AE7C-2EEFC61D5FAE}"/>
    <hyperlink ref="N236" r:id="rId233" xr:uid="{5ED75F00-719C-4620-BB11-C07450D27D22}"/>
    <hyperlink ref="N237" r:id="rId234" xr:uid="{2B1782B8-EB82-469E-A1D9-DB99318264FE}"/>
    <hyperlink ref="N238" r:id="rId235" xr:uid="{BE4FC9B9-8F5C-4ED2-89E6-94C63C0C39BC}"/>
    <hyperlink ref="N239" r:id="rId236" xr:uid="{CF14EC28-57AF-4464-96C5-11D701022993}"/>
    <hyperlink ref="N240" r:id="rId237" xr:uid="{E558152A-2A13-4AA3-A225-296FA52BB909}"/>
    <hyperlink ref="N241" r:id="rId238" xr:uid="{F9E60311-B12C-4B09-B912-9AFE15A034FC}"/>
    <hyperlink ref="N242" r:id="rId239" xr:uid="{4CD7B2BC-28C7-42AE-B47A-9E6071754DD8}"/>
    <hyperlink ref="N243" r:id="rId240" xr:uid="{71DAB09B-8126-438B-B3C0-A5173513DF8C}"/>
    <hyperlink ref="N244" r:id="rId241" xr:uid="{9CE11570-9C2A-4899-AEA3-308BD3D8D0E7}"/>
    <hyperlink ref="N245" r:id="rId242" xr:uid="{8B4F3A21-4B70-4145-AC9E-91E5167355C4}"/>
    <hyperlink ref="N246" r:id="rId243" xr:uid="{7E99C5A4-D72E-42D0-9770-5B5CFE754181}"/>
    <hyperlink ref="N247" r:id="rId244" xr:uid="{491309C4-F434-4613-8BAB-3B3C9A7BD0AF}"/>
    <hyperlink ref="N248" r:id="rId245" xr:uid="{67A0A287-B603-491E-A663-07D29C9BC18B}"/>
    <hyperlink ref="N249" r:id="rId246" xr:uid="{AEC63606-2F39-4B89-9915-8140EB16952A}"/>
    <hyperlink ref="N250" r:id="rId247" xr:uid="{FBC2E3B5-9916-479E-84C0-99BBB3BFE083}"/>
    <hyperlink ref="N251" r:id="rId248" xr:uid="{07E7B97E-EEA1-4BAF-90E1-917A7761A606}"/>
    <hyperlink ref="N252" r:id="rId249" xr:uid="{72DC2105-1FFC-46B1-9828-6EB71450B127}"/>
    <hyperlink ref="N253" r:id="rId250" xr:uid="{D8184086-78F2-47E7-A09D-35B38688D01F}"/>
    <hyperlink ref="N254" r:id="rId251" xr:uid="{620FD667-E24B-4010-B66B-58741125DF21}"/>
    <hyperlink ref="N255" r:id="rId252" xr:uid="{158B68FD-6FE5-446D-A9B0-14DB44B6D413}"/>
    <hyperlink ref="N256" r:id="rId253" xr:uid="{3B6B43C9-B896-4808-AE3E-28F6741C0E6D}"/>
    <hyperlink ref="N257" r:id="rId254" xr:uid="{23046E04-ADD6-4F10-B47D-723ECF0114C3}"/>
    <hyperlink ref="N258" r:id="rId255" xr:uid="{06371D7A-946A-4918-8FE9-96253B9E0B07}"/>
    <hyperlink ref="N259" r:id="rId256" xr:uid="{292C36BE-5A3C-48B7-A684-2BF11FA8E14C}"/>
    <hyperlink ref="N260" r:id="rId257" xr:uid="{FD3AB8BE-9806-49A0-A8E2-4CCA2D3DC2C0}"/>
    <hyperlink ref="N261" r:id="rId258" xr:uid="{61035844-0EE9-45D2-8BBE-9817CFFD53A4}"/>
    <hyperlink ref="N262" r:id="rId259" xr:uid="{7AA54968-1FE1-4EF1-81F7-86EBF47EA889}"/>
    <hyperlink ref="N263" r:id="rId260" xr:uid="{E686B51E-9B1D-4D00-A84E-A32690285D8E}"/>
    <hyperlink ref="N264" r:id="rId261" xr:uid="{81C1B800-9835-4EF2-B3FA-1079900FAB01}"/>
    <hyperlink ref="N265" r:id="rId262" xr:uid="{133D6323-E687-4CDC-8E59-09585E1D4168}"/>
    <hyperlink ref="N266" r:id="rId263" xr:uid="{16980EB6-4B63-46D1-8200-E9D23BE50133}"/>
    <hyperlink ref="N267" r:id="rId264" xr:uid="{5048917A-576C-4A7B-A269-63FC983A4B55}"/>
    <hyperlink ref="N268" r:id="rId265" xr:uid="{F853095A-1D15-4444-98AB-DE32ACC50140}"/>
    <hyperlink ref="N269" r:id="rId266" xr:uid="{D5E57B84-725E-455F-B0B9-70A6E6779E09}"/>
    <hyperlink ref="N270" r:id="rId267" xr:uid="{261051AF-A715-4027-83D9-12AAC4DE079E}"/>
    <hyperlink ref="N271" r:id="rId268" xr:uid="{74353D2F-7037-4B2E-954D-5EC69675FB9A}"/>
    <hyperlink ref="N272" r:id="rId269" xr:uid="{FB281C7F-04AF-4BDA-B3BD-9F9D8F2665B2}"/>
    <hyperlink ref="N273" r:id="rId270" xr:uid="{68ADD93A-5E8A-4FEF-AE94-B62D39FBA50A}"/>
    <hyperlink ref="N274" r:id="rId271" xr:uid="{41563815-B890-4925-AF2F-6B4E3011C85F}"/>
    <hyperlink ref="N275" r:id="rId272" xr:uid="{2B89B016-F1A5-4342-B963-D9E1B0885217}"/>
    <hyperlink ref="N276" r:id="rId273" xr:uid="{E2DA3E72-626B-4609-9962-D102D3589ACE}"/>
    <hyperlink ref="N277" r:id="rId274" xr:uid="{0B1D3CD7-5037-49A8-9123-B0536BFBAB8E}"/>
    <hyperlink ref="N278" r:id="rId275" xr:uid="{F8B824C6-3DED-425A-B7DB-022988315A7E}"/>
    <hyperlink ref="N279" r:id="rId276" xr:uid="{9677DE20-A463-44B0-8893-A37C3030B556}"/>
    <hyperlink ref="N280" r:id="rId277" xr:uid="{2F0ED129-5634-4BFD-9725-D110AB0B0C38}"/>
    <hyperlink ref="N281" r:id="rId278" xr:uid="{968FBFFB-25BB-4C68-8CA6-DF4ED206C59E}"/>
    <hyperlink ref="N282" r:id="rId279" xr:uid="{25F2E2DB-61D2-4E26-AFCB-02D9735EEB58}"/>
    <hyperlink ref="N283" r:id="rId280" xr:uid="{5C254567-8198-4FD0-A35F-11796829ED47}"/>
    <hyperlink ref="N284" r:id="rId281" xr:uid="{0237286F-D92D-4FD0-B89E-EDCD9B317DA5}"/>
    <hyperlink ref="N285" r:id="rId282" xr:uid="{1528E7B6-EEDF-4745-A8DD-361F4CA170A5}"/>
    <hyperlink ref="N286" r:id="rId283" xr:uid="{3925F1ED-7354-4015-81E6-A48C2D8D5155}"/>
    <hyperlink ref="N287" r:id="rId284" xr:uid="{492F021E-D249-4813-A29F-8F1CA34F6071}"/>
    <hyperlink ref="N288" r:id="rId285" xr:uid="{F8A6DA8F-3585-4D48-BDE5-70E4F20E97E8}"/>
    <hyperlink ref="N289" r:id="rId286" xr:uid="{C50CABDD-DA9F-446E-B3AD-43EEAC4EC9AE}"/>
    <hyperlink ref="N290" r:id="rId287" xr:uid="{FD0BC6F4-4CAA-4A9E-9185-CECD47831E5F}"/>
    <hyperlink ref="O304" r:id="rId288" xr:uid="{7CD7A3BE-5DF9-4107-9A66-5C21DD2055B3}"/>
    <hyperlink ref="O292" r:id="rId289" xr:uid="{A24A05E6-7C98-416E-AFFE-DBF03B8BD46C}"/>
    <hyperlink ref="O293" r:id="rId290" xr:uid="{8BD8D122-E382-4021-8019-938293306B01}"/>
    <hyperlink ref="O295" r:id="rId291" xr:uid="{1C5EE749-8D99-43BD-AF59-846DED598356}"/>
    <hyperlink ref="O296" r:id="rId292" xr:uid="{84707B83-17DC-4549-869A-BEC934497D21}"/>
    <hyperlink ref="O297" r:id="rId293" xr:uid="{0D56C893-9E19-4D8F-84CA-6441A34655BE}"/>
    <hyperlink ref="O298" r:id="rId294" xr:uid="{0266F209-03CC-4ABF-AB1B-81F709B798D1}"/>
    <hyperlink ref="O299" r:id="rId295" xr:uid="{81AEB43F-91A7-4B6A-9C6E-27834CB67BF6}"/>
    <hyperlink ref="O300" r:id="rId296" xr:uid="{FE6A2EE8-C1E7-41D3-A29E-E008E62D12AE}"/>
    <hyperlink ref="O301" r:id="rId297" xr:uid="{2DB9BFDA-9F63-4437-8DC7-8BFB2B376690}"/>
    <hyperlink ref="O302" r:id="rId298" xr:uid="{84A4A39F-600C-4F1C-8424-78F6EE2DA5D9}"/>
    <hyperlink ref="O303" r:id="rId299" xr:uid="{A6D681B3-7800-43AE-98BA-4DEE31498043}"/>
    <hyperlink ref="O294" r:id="rId300" xr:uid="{E5C023CE-F792-4D2B-9E6C-BB1D0CFB06E1}"/>
    <hyperlink ref="O305" r:id="rId301" xr:uid="{29DC4C87-6756-4EF5-9A7D-CF254A6F406E}"/>
    <hyperlink ref="O306" r:id="rId302" xr:uid="{C46D91BF-F0BE-4CC8-BA3F-8E03F947BE3B}"/>
    <hyperlink ref="O307" r:id="rId303" xr:uid="{B4C76303-B63D-46B9-AE27-55A9034566ED}"/>
    <hyperlink ref="O308" r:id="rId304" xr:uid="{3DFC6BA2-D029-410F-B4BC-8604DDFB2376}"/>
    <hyperlink ref="O309" r:id="rId305" xr:uid="{EA9ADC23-C2D8-4B07-94B6-48A428317699}"/>
    <hyperlink ref="O310" r:id="rId306" xr:uid="{32B153FC-E466-417C-906E-7851D1E18E6B}"/>
    <hyperlink ref="O311" r:id="rId307" xr:uid="{7A04C5C6-737D-42CB-9F60-F497068BA43A}"/>
    <hyperlink ref="O312" r:id="rId308" xr:uid="{0E218DEB-BE2B-4A1C-88A4-3BB9DBE89155}"/>
    <hyperlink ref="O313" r:id="rId309" xr:uid="{6A17771A-3930-4B97-8A0F-587A984BE7B1}"/>
    <hyperlink ref="O314" r:id="rId310" xr:uid="{0E08F6F6-6EF6-433B-A0F8-D992683CA221}"/>
    <hyperlink ref="O315" r:id="rId311" xr:uid="{670377E3-7980-4274-BD3E-8EFC193D724A}"/>
    <hyperlink ref="O316" r:id="rId312" xr:uid="{C20497CA-F615-4D27-AD14-A6A6CAF58253}"/>
    <hyperlink ref="O317" r:id="rId313" xr:uid="{AA68B178-C88D-45A9-997D-5ED020D97F1A}"/>
    <hyperlink ref="O318" r:id="rId314" xr:uid="{F28E1F9F-F42A-4691-AACC-9360B28EB391}"/>
    <hyperlink ref="O319" r:id="rId315" xr:uid="{0E96326E-AA4C-46B7-AC6A-5C96B991C9D1}"/>
    <hyperlink ref="O320" r:id="rId316" xr:uid="{D9F0C53A-4084-49F9-9D19-7A64C9CC2949}"/>
    <hyperlink ref="O322" r:id="rId317" xr:uid="{2CD99FC0-0356-4050-9647-75F636B82502}"/>
    <hyperlink ref="O325" r:id="rId318" xr:uid="{FD326082-43E1-4D0E-980E-AB645F9BFD59}"/>
    <hyperlink ref="O326" r:id="rId319" xr:uid="{8E9ABBFB-0876-4F5E-8B27-66927CA18DF6}"/>
    <hyperlink ref="O327" r:id="rId320" xr:uid="{3FB03CE6-DDF8-429D-9AEB-E824F7863F29}"/>
    <hyperlink ref="O321" r:id="rId321" xr:uid="{B05D3C40-7BB2-4857-A4AE-1371482EE623}"/>
    <hyperlink ref="O323" r:id="rId322" xr:uid="{1C832F9C-703B-4E0E-B72A-2D45AD4FA328}"/>
    <hyperlink ref="O324" r:id="rId323" xr:uid="{0DBE5875-3DDD-45C2-AEC9-CADBC695BD73}"/>
    <hyperlink ref="O328" r:id="rId324" xr:uid="{38962CA3-BB2F-4F39-B504-0947995131C1}"/>
    <hyperlink ref="O329" r:id="rId325" xr:uid="{5BD570A5-695E-4E9F-A97C-CDEF8D5C3AF0}"/>
    <hyperlink ref="O330" r:id="rId326" xr:uid="{FDB284F0-CD9F-44DA-AE76-32576B2E4E56}"/>
    <hyperlink ref="O331" r:id="rId327" xr:uid="{28381BA2-0D96-4A5F-99E9-743AB9D779DC}"/>
    <hyperlink ref="O332" r:id="rId328" xr:uid="{A2EB9C4B-3955-4842-AA81-E6DDFFC8F090}"/>
    <hyperlink ref="O333" r:id="rId329" xr:uid="{17017723-C6F0-4A22-B7D4-8277A2B5B187}"/>
    <hyperlink ref="O334" r:id="rId330" xr:uid="{25EF130A-4614-4D02-99E6-D73D450D7FB8}"/>
    <hyperlink ref="O335" r:id="rId331" xr:uid="{FCBB15E1-4C01-40F4-96B5-89086A5B1168}"/>
    <hyperlink ref="O336" r:id="rId332" xr:uid="{AAED3526-7752-4094-BA62-AEE42510990C}"/>
    <hyperlink ref="O337" r:id="rId333" xr:uid="{A5812985-01F5-47BF-9AF1-A8D50E54D0AB}"/>
    <hyperlink ref="O338" r:id="rId334" xr:uid="{707C04B1-F659-4752-B3DB-4538D280A25D}"/>
    <hyperlink ref="O339" r:id="rId335" xr:uid="{F8C72D3A-27B4-4876-98BB-2E11DDAF6702}"/>
    <hyperlink ref="O340" r:id="rId336" xr:uid="{F449453F-F443-401C-989F-8BAAEFF602BC}"/>
    <hyperlink ref="O341" r:id="rId337" xr:uid="{4D2B677D-E97D-430D-829D-0040A3A82C54}"/>
    <hyperlink ref="O342" r:id="rId338" xr:uid="{46CBA3DA-9EC9-4AF4-A63B-DF57D426ABE5}"/>
    <hyperlink ref="O343" r:id="rId339" xr:uid="{814E173B-431E-4C7F-A682-CF65DCF664CA}"/>
    <hyperlink ref="O344" r:id="rId340" xr:uid="{E8454622-74EE-4AC2-BC98-0FDE3D11F7CE}"/>
    <hyperlink ref="O345" r:id="rId341" xr:uid="{FE36C88B-A169-4A94-9757-E982EDC1F08F}"/>
    <hyperlink ref="O346" r:id="rId342" xr:uid="{ADC817E9-1733-4C43-8455-22FF858F01B2}"/>
    <hyperlink ref="O347" r:id="rId343" xr:uid="{59190F5A-E8E8-4DE6-96AE-E93DFB4790C7}"/>
    <hyperlink ref="O348" r:id="rId344" xr:uid="{30A35124-E4ED-46A0-BB79-A8447A5C55B9}"/>
    <hyperlink ref="O349" r:id="rId345" xr:uid="{76F8AD5C-C19F-49FB-A08D-B807BFD66E74}"/>
    <hyperlink ref="O350" r:id="rId346" xr:uid="{2DCF628A-4C6C-489A-A9CD-1732DE60D9B9}"/>
    <hyperlink ref="O351" r:id="rId347" xr:uid="{9063D29D-DBD6-4FEB-8D32-0C0F1F39E1CA}"/>
    <hyperlink ref="O352" r:id="rId348" xr:uid="{A6EEBEAA-5773-4D5C-9417-E1465D7C52B2}"/>
    <hyperlink ref="O291" r:id="rId349" xr:uid="{1DC8E466-93A3-4740-97C6-D77FB42D542D}"/>
    <hyperlink ref="AT489" r:id="rId350" xr:uid="{50D09E07-6329-4AA9-BA85-BD88EB98E596}"/>
    <hyperlink ref="N291" r:id="rId351" xr:uid="{6F931190-5834-4017-A451-DACAB324DC6F}"/>
    <hyperlink ref="N292" r:id="rId352" xr:uid="{1A5E18E7-A8E2-4FFA-BA0C-2E8CB418AE9A}"/>
    <hyperlink ref="N293" r:id="rId353" xr:uid="{10A81255-D4C6-45BA-910F-1FA1AB297418}"/>
    <hyperlink ref="N294" r:id="rId354" xr:uid="{914A564C-0D9F-423E-899E-2A62F574BD40}"/>
    <hyperlink ref="N295" r:id="rId355" xr:uid="{4AD8365A-1061-4A88-8257-86295488EAF4}"/>
    <hyperlink ref="N296" r:id="rId356" xr:uid="{2CAA2E37-4FE7-420D-A209-36E457143A9E}"/>
    <hyperlink ref="N297" r:id="rId357" xr:uid="{E643480D-D85E-4D3C-A668-931D9DADE670}"/>
    <hyperlink ref="N298" r:id="rId358" xr:uid="{DE4041DA-B52D-443B-BB8A-88776130CEBF}"/>
    <hyperlink ref="N299" r:id="rId359" xr:uid="{BF59F40B-5A1F-4E08-9933-6650A34FF483}"/>
    <hyperlink ref="N300" r:id="rId360" xr:uid="{9F6D81C6-DA35-4A6A-99D2-18240FFF1289}"/>
    <hyperlink ref="N301" r:id="rId361" xr:uid="{CFC7EAC6-7A71-4FA9-8A78-88480EFB78EF}"/>
    <hyperlink ref="N302" r:id="rId362" xr:uid="{91F9D1AF-CCA1-4094-8405-C393205D2502}"/>
    <hyperlink ref="N303" r:id="rId363" xr:uid="{029616AF-26E2-4D81-A719-B698B7DFA969}"/>
    <hyperlink ref="N304" r:id="rId364" xr:uid="{FE5BFFD6-6177-4F71-999E-D69CF7968A8E}"/>
    <hyperlink ref="N305" r:id="rId365" xr:uid="{339900A9-0691-4A4F-88E6-D6C9C8ED2B21}"/>
    <hyperlink ref="N306" r:id="rId366" xr:uid="{E1D11524-7DDC-438D-A01A-0728F9CAED70}"/>
    <hyperlink ref="N307" r:id="rId367" xr:uid="{EE701372-CA5B-4201-B998-AE65B8602CF5}"/>
    <hyperlink ref="N308" r:id="rId368" xr:uid="{E5BBFF39-C31C-458B-A52C-7995FEB29FB0}"/>
    <hyperlink ref="N309" r:id="rId369" xr:uid="{0FE89239-467E-4577-AF42-BC77C4340F98}"/>
    <hyperlink ref="N310" r:id="rId370" xr:uid="{70111B90-CD17-43D6-9DC5-946ACF3A769D}"/>
    <hyperlink ref="N311" r:id="rId371" xr:uid="{219C1696-9109-41B6-A415-7EBB79E7F6B7}"/>
    <hyperlink ref="N312" r:id="rId372" xr:uid="{6F50339D-2E7C-43FE-8219-E9DACF87288E}"/>
    <hyperlink ref="N313" r:id="rId373" xr:uid="{88820CFE-15E9-4E7D-9DBC-27234F953DF9}"/>
    <hyperlink ref="N314" r:id="rId374" xr:uid="{B360A05B-72B2-45A6-B5CD-4A4FCF192985}"/>
    <hyperlink ref="N315" r:id="rId375" xr:uid="{C1AA9D14-F4A4-4AA1-A3B3-C15B96F92D2B}"/>
    <hyperlink ref="N316" r:id="rId376" xr:uid="{7D287B0D-55C3-4A75-98D8-683D8A14D7D3}"/>
    <hyperlink ref="N317" r:id="rId377" xr:uid="{07507D3A-5A33-44D2-93CB-9105CB8EA65E}"/>
    <hyperlink ref="N318" r:id="rId378" xr:uid="{6A92E2A5-DF6C-498C-8ECC-0A5203F29301}"/>
    <hyperlink ref="N319" r:id="rId379" xr:uid="{849C65FF-0D97-4AC0-BA00-AB1406561604}"/>
    <hyperlink ref="N320" r:id="rId380" xr:uid="{B5DAED3D-337E-4B3E-8524-A588AD34C6BE}"/>
    <hyperlink ref="N321" r:id="rId381" xr:uid="{E66BB914-F67F-4039-9644-45DEA59729F8}"/>
    <hyperlink ref="N322" r:id="rId382" xr:uid="{327F6BE0-AFBB-4AA5-A4AE-C134B0CECE9B}"/>
    <hyperlink ref="N323" r:id="rId383" xr:uid="{776F1639-5749-495C-BB1C-8CCF03327F7A}"/>
    <hyperlink ref="N324" r:id="rId384" xr:uid="{3081A1FA-2F66-42A8-9DD1-B29E7F16F193}"/>
    <hyperlink ref="N325" r:id="rId385" xr:uid="{51CF9E01-BE2B-493D-A05F-4D7F44298353}"/>
    <hyperlink ref="N326" r:id="rId386" xr:uid="{69440B50-B0D1-46AA-9386-80A74F111EDD}"/>
    <hyperlink ref="N327" r:id="rId387" xr:uid="{B8DE4CFD-5967-44B7-A4DF-1CA9395F2B9A}"/>
    <hyperlink ref="N328" r:id="rId388" xr:uid="{8974020F-431E-47E5-9F47-0A440D6CE446}"/>
    <hyperlink ref="N329" r:id="rId389" xr:uid="{96280AD5-DE35-4E04-8566-372CD06AECCA}"/>
    <hyperlink ref="N330" r:id="rId390" xr:uid="{43B0E984-B3B2-417D-BBA0-DA0A5695EF97}"/>
    <hyperlink ref="N331" r:id="rId391" xr:uid="{8FCA2002-ECAD-462F-987E-78736DA3ECDF}"/>
    <hyperlink ref="N332" r:id="rId392" xr:uid="{07891DF9-B71B-49B3-858C-785CB4E0E121}"/>
    <hyperlink ref="N333" r:id="rId393" xr:uid="{8D8D7279-8F0A-4C69-90B4-B85E40A93EA6}"/>
    <hyperlink ref="N334" r:id="rId394" xr:uid="{74EBC0D4-F8AB-42C1-8052-0B4A76648982}"/>
    <hyperlink ref="N335" r:id="rId395" xr:uid="{D32576ED-CC5E-4AE4-B1FC-BFBED154D23E}"/>
    <hyperlink ref="N336" r:id="rId396" xr:uid="{2D6C0F4B-9EDD-40AA-ACF3-E5B9CC8E4A9B}"/>
    <hyperlink ref="N337" r:id="rId397" xr:uid="{83BEAF53-A2A7-404D-929E-A3BE092B3A21}"/>
    <hyperlink ref="N338" r:id="rId398" xr:uid="{A6C60125-7FA8-440C-B310-C7C8D39596BD}"/>
    <hyperlink ref="N339" r:id="rId399" xr:uid="{8EF0379E-FC35-40D4-BAE9-D5EC0CC933F9}"/>
    <hyperlink ref="N340" r:id="rId400" xr:uid="{F86B46D2-C29B-46E8-A857-85785AFDAF6B}"/>
    <hyperlink ref="N341" r:id="rId401" xr:uid="{C3296FCC-53D2-4B0C-9779-5EF4C7BC1855}"/>
    <hyperlink ref="N342" r:id="rId402" xr:uid="{28B98BF9-AB08-419F-8957-70566D7C082C}"/>
    <hyperlink ref="N343" r:id="rId403" xr:uid="{B12DCE87-F1A4-426A-BFD5-DD231DB9A70E}"/>
    <hyperlink ref="N344" r:id="rId404" xr:uid="{672A6B8E-00C0-4426-8C4D-A86098670466}"/>
    <hyperlink ref="N345" r:id="rId405" xr:uid="{EFE255D4-D1A9-4D74-81CB-CD656F2FA0A1}"/>
    <hyperlink ref="N346" r:id="rId406" xr:uid="{25EF03A0-0020-4934-A663-3FD328771D11}"/>
    <hyperlink ref="N347" r:id="rId407" xr:uid="{DD94F3CD-D65B-4B97-8ACA-13A01D4F17E6}"/>
    <hyperlink ref="N348" r:id="rId408" xr:uid="{B104D5F4-34BC-4637-8DF2-F8CF5F6EBDC9}"/>
    <hyperlink ref="N349" r:id="rId409" xr:uid="{E22AF98F-E523-4D3A-82DC-63F3165DBBC4}"/>
    <hyperlink ref="N350" r:id="rId410" xr:uid="{6F831C7B-5268-4DDF-9D7B-E529E8730378}"/>
    <hyperlink ref="N351" r:id="rId411" xr:uid="{022518DD-F79F-4A9B-A1F2-6EFF9DBEF09D}"/>
    <hyperlink ref="N352" r:id="rId412" xr:uid="{BE079C62-6417-44E7-967A-830D4AA638E9}"/>
    <hyperlink ref="N353" r:id="rId413" xr:uid="{0738ED76-35E2-4642-8910-80E6A9911DD3}"/>
    <hyperlink ref="N354" r:id="rId414" xr:uid="{1ADB09D1-679D-4776-90E6-CA9FCADD8364}"/>
    <hyperlink ref="N355" r:id="rId415" xr:uid="{EFBB78C0-BA06-4E5C-A1A2-177A76BEF674}"/>
    <hyperlink ref="N356" r:id="rId416" xr:uid="{58A192ED-DD57-4BCC-AECD-9A8A4AA21A28}"/>
    <hyperlink ref="N357" r:id="rId417" xr:uid="{797920E4-1EC4-4B6B-B949-ECFDF2DF82D0}"/>
    <hyperlink ref="N358" r:id="rId418" xr:uid="{E7E84100-AAA8-4A71-8D73-5D112BEC8F98}"/>
    <hyperlink ref="N359" r:id="rId419" xr:uid="{74B2B150-DBA7-4216-B76F-BE29A1B3BD96}"/>
    <hyperlink ref="N360" r:id="rId420" xr:uid="{5D3453DB-CF9B-48DF-8318-EC777C392302}"/>
    <hyperlink ref="N361" r:id="rId421" xr:uid="{26F1E9B0-AC43-4579-950B-F06568B40EDF}"/>
    <hyperlink ref="N362" r:id="rId422" xr:uid="{9BA0C080-B63A-48F0-8740-E2FDDEA49012}"/>
    <hyperlink ref="N363" r:id="rId423" xr:uid="{70BA09A9-4777-4CEA-82B8-B4581439615C}"/>
    <hyperlink ref="N364" r:id="rId424" xr:uid="{653CF71D-2108-41F8-BC38-00FC1F3F3CAA}"/>
    <hyperlink ref="N365" r:id="rId425" xr:uid="{B970908F-0E1C-4C80-A51B-56E283551581}"/>
    <hyperlink ref="N366" r:id="rId426" xr:uid="{8CA5830D-C65A-4A02-A500-44890207A112}"/>
    <hyperlink ref="N367" r:id="rId427" xr:uid="{0C43B05E-D494-42A6-814C-E922D1AE554B}"/>
    <hyperlink ref="N368" r:id="rId428" xr:uid="{5D5B0518-3C3A-40D2-838A-99F0046B3D86}"/>
    <hyperlink ref="N369" r:id="rId429" xr:uid="{5B291B7C-739D-41DD-8228-E2A49356484C}"/>
    <hyperlink ref="N370" r:id="rId430" xr:uid="{378962AC-730F-4585-A2B0-72A6A58A9378}"/>
    <hyperlink ref="N371" r:id="rId431" xr:uid="{33AA3B73-27CA-4124-8489-3AD291CB1285}"/>
    <hyperlink ref="N372" r:id="rId432" xr:uid="{8A927AD4-E7FE-4659-810C-CB763A5D83F6}"/>
    <hyperlink ref="N373" r:id="rId433" xr:uid="{F0C1145E-A7E9-4DB6-BA4B-A093E5B62405}"/>
    <hyperlink ref="N374" r:id="rId434" xr:uid="{1A61FF9D-FA52-4878-8391-E63B2A0496CF}"/>
    <hyperlink ref="N375" r:id="rId435" xr:uid="{4EC68E8E-576D-4B83-8B1C-0E6CC3505339}"/>
    <hyperlink ref="N376" r:id="rId436" xr:uid="{A5673FB7-E7F2-4CAC-9839-59D834ABBDB8}"/>
    <hyperlink ref="N377" r:id="rId437" xr:uid="{92D19ECD-ED39-4B87-AAB0-4EFB28290CF3}"/>
    <hyperlink ref="N378" r:id="rId438" xr:uid="{60772028-C795-4BEE-8B63-62EF0B4E885D}"/>
    <hyperlink ref="N379" r:id="rId439" xr:uid="{FEC32186-AC51-49A1-86B1-421575E5F589}"/>
    <hyperlink ref="N380" r:id="rId440" xr:uid="{4CE01B0C-2D7C-4C9E-8E79-C8BEB97D99B7}"/>
    <hyperlink ref="N381" r:id="rId441" xr:uid="{E175A0F1-C8AD-4583-9014-59AD0CC3F011}"/>
    <hyperlink ref="N382" r:id="rId442" xr:uid="{A81C3B08-7DD5-422C-8139-8855875F6966}"/>
    <hyperlink ref="N383" r:id="rId443" xr:uid="{B1B21B01-7AB2-4BBB-B633-80C161C650D6}"/>
    <hyperlink ref="N384" r:id="rId444" xr:uid="{961E744E-7348-412D-9527-5C87FFE149D9}"/>
    <hyperlink ref="N385" r:id="rId445" xr:uid="{8100C641-8989-4AE8-BAB7-591F0A199D16}"/>
    <hyperlink ref="N386" r:id="rId446" xr:uid="{37F0A40D-190F-4703-A90E-FE63314E5705}"/>
    <hyperlink ref="N387" r:id="rId447" xr:uid="{42041E1D-3232-4038-9C4F-4F57510C7879}"/>
    <hyperlink ref="N388" r:id="rId448" xr:uid="{3E36B9A6-DF82-4418-874F-F4CC459F59FF}"/>
    <hyperlink ref="N389" r:id="rId449" xr:uid="{761DD172-EEE1-4C15-87A6-80F585B91A68}"/>
    <hyperlink ref="N390" r:id="rId450" xr:uid="{DE946301-84C5-4760-BC4C-8E43920A08E3}"/>
    <hyperlink ref="N391" r:id="rId451" xr:uid="{6A2FB09C-2A2C-483C-8ED8-B8F8FCC9658A}"/>
    <hyperlink ref="N392" r:id="rId452" xr:uid="{94B19AF1-F107-45C6-BDC0-168B834D49C2}"/>
    <hyperlink ref="N393" r:id="rId453" xr:uid="{6376EA9A-2CF5-4F9C-B268-234B386880D0}"/>
    <hyperlink ref="N394" r:id="rId454" xr:uid="{AE129416-82A0-4423-9F52-0B775722B34A}"/>
    <hyperlink ref="N395" r:id="rId455" xr:uid="{055F2154-6763-47EC-A9A0-C6648EE83E42}"/>
    <hyperlink ref="N396" r:id="rId456" xr:uid="{0F80B78B-84C1-4168-9782-3318F0B8A278}"/>
    <hyperlink ref="N397" r:id="rId457" xr:uid="{7D278ED4-33A5-46A5-97D1-B94CA50E3894}"/>
    <hyperlink ref="N398" r:id="rId458" xr:uid="{9CD6A234-E43C-42E2-9E99-E4241701DC52}"/>
    <hyperlink ref="N399" r:id="rId459" xr:uid="{4AFD3E26-0F76-4B82-B3D1-812EE2676C50}"/>
    <hyperlink ref="N400" r:id="rId460" xr:uid="{3661E312-1046-4512-A718-05E713BAA453}"/>
    <hyperlink ref="N401" r:id="rId461" xr:uid="{0404E03B-29A1-4A14-B6FB-A2E2A1DE1F52}"/>
    <hyperlink ref="N402" r:id="rId462" xr:uid="{94C7DB9A-C895-4D81-9F5B-FDCE728F8770}"/>
    <hyperlink ref="N403" r:id="rId463" xr:uid="{B9EC96C5-0405-40E9-AC8E-0F93B745C764}"/>
    <hyperlink ref="N404" r:id="rId464" xr:uid="{E9B8AD0A-D3C0-4087-96F7-0948E7C9BE9E}"/>
    <hyperlink ref="N405" r:id="rId465" xr:uid="{4D47639A-6E2E-4694-9094-4B8A22186820}"/>
    <hyperlink ref="N406" r:id="rId466" xr:uid="{E3ABA13B-4156-43F2-838B-2452C2AD9F7F}"/>
    <hyperlink ref="N407" r:id="rId467" xr:uid="{16054462-A3C2-4D43-969E-45253D9BA68B}"/>
    <hyperlink ref="N408" r:id="rId468" xr:uid="{4E38EAC4-665F-412E-B20E-FF60310B5F47}"/>
    <hyperlink ref="N409" r:id="rId469" xr:uid="{3F816C4A-A0FA-4F70-A400-8F63749657C7}"/>
    <hyperlink ref="N410" r:id="rId470" xr:uid="{4CD119AE-FB71-48AC-B55E-8230996D9AA4}"/>
    <hyperlink ref="N411" r:id="rId471" xr:uid="{E6FBB114-7DB1-49BA-B69B-39CD5D0AE80E}"/>
    <hyperlink ref="N412" r:id="rId472" xr:uid="{C86F0AC5-07D9-4CC0-895F-B28C5909D890}"/>
    <hyperlink ref="N413" r:id="rId473" xr:uid="{73CF1FF5-3442-4F59-83F5-EAC558CDF0BE}"/>
    <hyperlink ref="N414" r:id="rId474" xr:uid="{76298164-A5EB-4EDD-918C-DCE73FED338C}"/>
    <hyperlink ref="N415" r:id="rId475" xr:uid="{14671CC5-EAED-4F14-BAD7-FF2CC147AB3F}"/>
    <hyperlink ref="N416" r:id="rId476" xr:uid="{9D7091FD-BBDA-4320-B0B8-F6ED3F03870A}"/>
    <hyperlink ref="N417" r:id="rId477" xr:uid="{F38F4FAD-F0E2-4B24-A5E6-A7B68B45F196}"/>
    <hyperlink ref="N418" r:id="rId478" xr:uid="{F7C4C2E8-2C5E-46F7-BBDD-4240AB308C4B}"/>
    <hyperlink ref="N419" r:id="rId479" xr:uid="{FDD147B7-A876-47BA-8022-8104E57B0DF5}"/>
    <hyperlink ref="N420" r:id="rId480" xr:uid="{8C0CC1FB-D0CC-4FE0-89C8-2ED04366E44E}"/>
    <hyperlink ref="N421" r:id="rId481" xr:uid="{81D2600D-D390-44AE-94DA-20DD11D06007}"/>
    <hyperlink ref="N422" r:id="rId482" xr:uid="{A11A269C-2F2D-4AAB-A968-024028E92394}"/>
    <hyperlink ref="N423" r:id="rId483" xr:uid="{32297E6B-B74E-40C1-AC9C-377A7AAF9DEB}"/>
    <hyperlink ref="N424" r:id="rId484" xr:uid="{74253191-468B-48B6-8634-524B6433205C}"/>
    <hyperlink ref="N425" r:id="rId485" xr:uid="{425061C7-8F17-4C0A-86FE-8F5983143399}"/>
    <hyperlink ref="N426" r:id="rId486" xr:uid="{41378988-7064-46B8-99D9-E49B260A2234}"/>
    <hyperlink ref="N427" r:id="rId487" xr:uid="{0FFF197B-637C-4CD6-8FE4-A20E684F0B71}"/>
    <hyperlink ref="N428" r:id="rId488" xr:uid="{4C8D070C-859D-4AA0-8516-6FFB93C23B94}"/>
    <hyperlink ref="N429" r:id="rId489" xr:uid="{6F407B5A-DD21-4454-AAC9-528582ACD8DF}"/>
    <hyperlink ref="N430" r:id="rId490" xr:uid="{516FE040-32CB-4CB2-87C9-5FA334E734E5}"/>
    <hyperlink ref="N431" r:id="rId491" xr:uid="{8F72444F-85A7-4E7B-AA05-F4B017BCEF72}"/>
    <hyperlink ref="N432" r:id="rId492" xr:uid="{2515F965-19EF-4643-9831-A8B391270C35}"/>
    <hyperlink ref="N433" r:id="rId493" xr:uid="{FFEBF807-FAB0-4D49-B686-95CFBC21E718}"/>
    <hyperlink ref="N434" r:id="rId494" xr:uid="{8B538682-1C8E-4F25-B951-FFD39C0D36B8}"/>
    <hyperlink ref="N435" r:id="rId495" xr:uid="{CAC6F1EE-FBA0-4F41-8327-BFB109D53174}"/>
    <hyperlink ref="N436" r:id="rId496" xr:uid="{151F91BA-4E20-4186-88EA-04D86A21A2E0}"/>
    <hyperlink ref="N437" r:id="rId497" xr:uid="{FB85B537-D1EB-436F-9944-6A574425AAB5}"/>
    <hyperlink ref="N438" r:id="rId498" xr:uid="{3C9FE9EA-C56C-49C1-8EC8-9AA1662939CD}"/>
    <hyperlink ref="N439" r:id="rId499" xr:uid="{C3EDBDFC-98B1-44F6-906F-DE96D333EC71}"/>
    <hyperlink ref="N440" r:id="rId500" xr:uid="{2C8049D0-2D8E-462F-9AC3-ABB0BC330C79}"/>
    <hyperlink ref="N441" r:id="rId501" xr:uid="{00BCA64F-9991-4E8E-879D-0614782A8F80}"/>
    <hyperlink ref="N442" r:id="rId502" xr:uid="{D572246A-C28E-42F0-92A9-DB253AE3C171}"/>
    <hyperlink ref="N443" r:id="rId503" xr:uid="{6C8F226B-834E-48C4-B997-F66F03916FEC}"/>
    <hyperlink ref="N444" r:id="rId504" xr:uid="{672BFE80-8308-47F2-A422-9206013D96D2}"/>
    <hyperlink ref="N445" r:id="rId505" xr:uid="{C07E7DD3-F32B-43F6-9F43-43F310D47613}"/>
    <hyperlink ref="N446" r:id="rId506" xr:uid="{4933F96E-F469-4239-84CB-680C4B2B0AB2}"/>
    <hyperlink ref="N447" r:id="rId507" xr:uid="{29A5614C-04C5-47E1-8B59-4F496AEA4783}"/>
    <hyperlink ref="N448" r:id="rId508" xr:uid="{A5802B50-CC8D-4FAE-8BFC-46D95C8926D5}"/>
    <hyperlink ref="N449" r:id="rId509" xr:uid="{E1458260-9D51-4C6A-B9A0-1F1232D6E60B}"/>
    <hyperlink ref="N450" r:id="rId510" xr:uid="{80968025-C742-4022-BD17-C0E41418340D}"/>
    <hyperlink ref="N451" r:id="rId511" xr:uid="{7FD0FAB6-2C8E-4337-A19C-DE478518B247}"/>
    <hyperlink ref="N452" r:id="rId512" xr:uid="{786C5C79-F8CC-4244-9622-84B67810A548}"/>
    <hyperlink ref="N453" r:id="rId513" xr:uid="{90DD8D84-6D00-4815-AA4C-F278DBD3CF96}"/>
    <hyperlink ref="N454" r:id="rId514" xr:uid="{DF6C20D1-1B76-4381-9EE7-4978A0346354}"/>
    <hyperlink ref="N455" r:id="rId515" xr:uid="{F374A76B-8DBD-4C28-BFCA-172636E0552F}"/>
    <hyperlink ref="N456" r:id="rId516" xr:uid="{7E9E9FC9-1EF2-49B2-8EBE-CFA2A86EB8C8}"/>
    <hyperlink ref="N457" r:id="rId517" xr:uid="{F383EB6E-A48E-4671-9944-EAB21FA26BE4}"/>
    <hyperlink ref="N458" r:id="rId518" xr:uid="{EEC50DB8-609B-4537-B160-8B7E7A5E6F19}"/>
    <hyperlink ref="N459" r:id="rId519" xr:uid="{4520C6FE-C16A-4B31-987E-736D8B886F27}"/>
    <hyperlink ref="N460" r:id="rId520" xr:uid="{3E959C11-955B-4493-AE9E-76165C3CD958}"/>
    <hyperlink ref="N461" r:id="rId521" xr:uid="{6401E010-36DD-4AA8-9E87-F5EAE7D4C061}"/>
    <hyperlink ref="N462" r:id="rId522" xr:uid="{4656EC27-9C36-463E-A660-155419B62F1C}"/>
    <hyperlink ref="N463" r:id="rId523" xr:uid="{2237E3D8-C2A0-4979-8148-12B5F00F2F3A}"/>
    <hyperlink ref="N464" r:id="rId524" xr:uid="{3799460E-F2FE-452C-A2ED-D08856C37ADF}"/>
    <hyperlink ref="N465" r:id="rId525" xr:uid="{F8C50CB0-5646-4ED9-B92A-48EBF8FC2C7E}"/>
    <hyperlink ref="N466" r:id="rId526" xr:uid="{DDD1A2BE-4A7E-4D22-81B1-6497765B600E}"/>
    <hyperlink ref="N467" r:id="rId527" xr:uid="{21E158C4-64DE-4460-B288-ABEA228F2971}"/>
    <hyperlink ref="N468" r:id="rId528" xr:uid="{E42BB515-64C9-4B00-B51F-8250BE432F22}"/>
    <hyperlink ref="N469" r:id="rId529" xr:uid="{3504B1B0-CFE1-4A0D-9467-57B9B0CCFF13}"/>
    <hyperlink ref="N470" r:id="rId530" xr:uid="{FC020F0D-B7BA-4436-9971-86015F337AF7}"/>
    <hyperlink ref="N471" r:id="rId531" xr:uid="{E2449A6E-CD60-4A18-9952-13C8873BC3ED}"/>
    <hyperlink ref="N472" r:id="rId532" xr:uid="{39096C62-0C9C-44E3-9131-7170D3C708C0}"/>
    <hyperlink ref="N473" r:id="rId533" xr:uid="{D011F2F3-FAB6-45B9-8511-A5E4EAA049B7}"/>
    <hyperlink ref="N474" r:id="rId534" xr:uid="{F2A8CB1C-CAC3-43F6-897F-D0399984BA07}"/>
    <hyperlink ref="N475" r:id="rId535" xr:uid="{45A226A1-D329-4215-A0F1-629A37EA30F6}"/>
    <hyperlink ref="N476" r:id="rId536" xr:uid="{D0E18231-23EC-45BE-BF49-E51BDFDAAAB8}"/>
    <hyperlink ref="N477" r:id="rId537" xr:uid="{B2AC5AD0-2954-4552-91D8-6E6EE8EA22B1}"/>
    <hyperlink ref="N478" r:id="rId538" xr:uid="{46656F84-93DA-46F9-B07F-3D93933A751C}"/>
    <hyperlink ref="N479" r:id="rId539" xr:uid="{8EC5C308-2BEF-484D-B4A3-CD0C8165D1F5}"/>
    <hyperlink ref="N480" r:id="rId540" xr:uid="{8ABE5B72-DF34-41F7-A8BA-661D7E20C773}"/>
    <hyperlink ref="N481" r:id="rId541" xr:uid="{23E404E5-EC5A-481D-8416-0DA47B8F7845}"/>
    <hyperlink ref="N482" r:id="rId542" xr:uid="{713E973D-6BBC-47A8-B010-6614FDF0BC94}"/>
    <hyperlink ref="N483" r:id="rId543" xr:uid="{C0B848FF-9AC7-4597-91AA-DF34FB52F7AA}"/>
    <hyperlink ref="N484" r:id="rId544" xr:uid="{EEB6442E-7657-46B1-9C17-1FAA5D3275E3}"/>
    <hyperlink ref="N485" r:id="rId545" xr:uid="{9D7E09AD-B857-4371-8CFE-35944BC70D99}"/>
    <hyperlink ref="N486" r:id="rId546" xr:uid="{4F08456A-6D25-4EF5-90D4-E813E1D9FA00}"/>
    <hyperlink ref="N487" r:id="rId547" xr:uid="{103A2BCB-073E-49BC-AF44-CA8CBCE1571C}"/>
    <hyperlink ref="N488" r:id="rId548" xr:uid="{A50C1B75-B42A-4B38-9CE0-90C6301A9A54}"/>
    <hyperlink ref="N489" r:id="rId549" xr:uid="{83868C42-1535-4905-BAA8-E7937DBE93D8}"/>
    <hyperlink ref="N490" r:id="rId550" xr:uid="{218B7BB0-5138-4185-B950-D52FB6B737C1}"/>
    <hyperlink ref="N491" r:id="rId551" xr:uid="{FCF438F6-92B3-4B41-985E-C280733DFDC8}"/>
    <hyperlink ref="N492" r:id="rId552" xr:uid="{39998BB3-012D-4B8E-BDC3-464953AFB365}"/>
    <hyperlink ref="N493" r:id="rId553" xr:uid="{5A0C940F-AA98-46F7-9172-495530151AFF}"/>
    <hyperlink ref="N494" r:id="rId554" xr:uid="{14AD6382-D6B0-4716-A346-76E1FB4EA9CB}"/>
    <hyperlink ref="N495" r:id="rId555" xr:uid="{EA6E830B-D47A-42FD-B5FA-DEF7321A9A75}"/>
    <hyperlink ref="N496" r:id="rId556" xr:uid="{C24368EE-BD3E-4CD9-92CA-0B085013E8D0}"/>
    <hyperlink ref="N497" r:id="rId557" xr:uid="{7B363712-1665-42EA-9E9E-D2721FB0AB97}"/>
    <hyperlink ref="O36" r:id="rId558" xr:uid="{89E93F0F-09E1-4FAA-8EB6-9ACFAEB42938}"/>
    <hyperlink ref="O499" r:id="rId559" xr:uid="{369244C9-F030-47ED-9991-E61873125F6C}"/>
    <hyperlink ref="O500" r:id="rId560" xr:uid="{DFF5B743-D12B-40AE-BA46-88E3035A1C89}"/>
    <hyperlink ref="O55" r:id="rId561" xr:uid="{04B13862-00B3-42EE-95E1-DB669AA9A375}"/>
    <hyperlink ref="O55:O61" r:id="rId562" display="https://www.ranchogordo.com/products/wild-mountain-cumin?variant=18576450158688" xr:uid="{C6E46CC7-5139-4A84-99A4-2FB22C88C0E3}"/>
    <hyperlink ref="O56" r:id="rId563" xr:uid="{24912E48-92A3-4377-BB93-CB6A05EF2C4A}"/>
    <hyperlink ref="O57" r:id="rId564" xr:uid="{35C24376-97A7-45FA-BE37-55331FFC86CC}"/>
    <hyperlink ref="O58" r:id="rId565" xr:uid="{C5ACBC5C-713E-440A-BA53-51F8CFD1B721}"/>
    <hyperlink ref="O59" r:id="rId566" xr:uid="{A4F645FB-94A7-4974-97E2-D4D0F2F686F3}"/>
    <hyperlink ref="O60" r:id="rId567" xr:uid="{6365A711-E1B5-4C72-BC0B-90EB14AAD674}"/>
    <hyperlink ref="O61" r:id="rId568" xr:uid="{C85621ED-CA0D-4AC5-916E-CD8A2115FA7E}"/>
    <hyperlink ref="O505" r:id="rId569" xr:uid="{6A150890-A84F-457A-A85D-171C10621EBD}"/>
    <hyperlink ref="O506" r:id="rId570" xr:uid="{4F9AFE59-2DE8-41A2-916D-A78871BEE75D}"/>
    <hyperlink ref="O508" r:id="rId571" xr:uid="{CCBAC5E5-D24F-433C-97DF-E30FAD99A94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U1089"/>
  <sheetViews>
    <sheetView workbookViewId="0">
      <pane xSplit="2" ySplit="2" topLeftCell="C126" activePane="bottomRight" state="frozen"/>
      <selection pane="topRight" activeCell="C1" sqref="C1"/>
      <selection pane="bottomLeft" activeCell="A3" sqref="A3"/>
      <selection pane="bottomRight" activeCell="A143" sqref="A143"/>
    </sheetView>
  </sheetViews>
  <sheetFormatPr defaultColWidth="8.875" defaultRowHeight="13.5"/>
  <cols>
    <col min="1" max="1" width="23.5" bestFit="1" customWidth="1"/>
    <col min="2" max="2" width="43.125" style="9" customWidth="1"/>
    <col min="3" max="3" width="16.375" style="29" bestFit="1" customWidth="1"/>
    <col min="4" max="4" width="16.375" style="9" customWidth="1"/>
    <col min="5" max="5" width="11.625" style="9" bestFit="1" customWidth="1"/>
    <col min="6" max="6" width="13.375" style="9" bestFit="1" customWidth="1"/>
    <col min="7" max="8" width="18.125" style="9" customWidth="1"/>
    <col min="9" max="9" width="15.625" style="9" bestFit="1" customWidth="1"/>
    <col min="10" max="10" width="9.125" style="9"/>
    <col min="11" max="11" width="8.375" style="9" bestFit="1" customWidth="1"/>
    <col min="12" max="12" width="5" style="9" bestFit="1" customWidth="1"/>
    <col min="13" max="13" width="13.375" style="9" bestFit="1" customWidth="1"/>
    <col min="14" max="14" width="11.375" style="9" bestFit="1" customWidth="1"/>
    <col min="15" max="15" width="14.625" style="28" bestFit="1" customWidth="1"/>
    <col min="16" max="16" width="10.5" style="29" bestFit="1" customWidth="1"/>
    <col min="17" max="17" width="11.625" style="9" bestFit="1" customWidth="1"/>
    <col min="18" max="18" width="16.125" style="9" bestFit="1" customWidth="1"/>
    <col min="19" max="19" width="15.125" style="9" bestFit="1" customWidth="1"/>
    <col min="20" max="20" width="14.625" style="9" bestFit="1" customWidth="1"/>
    <col min="21" max="21" width="6.125" style="9" bestFit="1" customWidth="1"/>
    <col min="22" max="22" width="14.5" style="9" bestFit="1" customWidth="1"/>
    <col min="23" max="23" width="12.625" style="9" bestFit="1" customWidth="1"/>
    <col min="24" max="24" width="13.625" style="28" bestFit="1" customWidth="1"/>
    <col min="25" max="25" width="10.5" style="29" bestFit="1" customWidth="1"/>
    <col min="26" max="26" width="11.625" style="9" bestFit="1" customWidth="1"/>
    <col min="27" max="27" width="16.125" style="9" bestFit="1" customWidth="1"/>
    <col min="28" max="28" width="15.125" style="9" bestFit="1" customWidth="1"/>
    <col min="29" max="29" width="14.625" style="9" bestFit="1" customWidth="1"/>
    <col min="30" max="30" width="6.125" style="9" bestFit="1" customWidth="1"/>
    <col min="31" max="31" width="14.5" style="9" bestFit="1" customWidth="1"/>
    <col min="32" max="32" width="12.625" style="9" bestFit="1" customWidth="1"/>
    <col min="33" max="33" width="13.625" style="28" bestFit="1" customWidth="1"/>
    <col min="34" max="34" width="48.625" style="29" bestFit="1" customWidth="1"/>
    <col min="35" max="35" width="18.375" style="9" bestFit="1" customWidth="1"/>
    <col min="36" max="36" width="19.625" style="9" bestFit="1" customWidth="1"/>
    <col min="37" max="39" width="14" style="9" bestFit="1" customWidth="1"/>
    <col min="40" max="40" width="14" style="28" bestFit="1" customWidth="1"/>
    <col min="41" max="41" width="10.375" style="29" bestFit="1" customWidth="1"/>
    <col min="42" max="42" width="14.125" style="9" bestFit="1" customWidth="1"/>
    <col min="43" max="44" width="14.125" style="9" customWidth="1"/>
    <col min="45" max="45" width="15.875" style="28" bestFit="1" customWidth="1"/>
    <col min="46" max="46" width="9.125" style="50"/>
  </cols>
  <sheetData>
    <row r="1" spans="1:46" ht="13.9">
      <c r="C1" s="192" t="s">
        <v>0</v>
      </c>
      <c r="D1" s="192"/>
      <c r="E1" s="192"/>
      <c r="F1" s="192"/>
      <c r="G1" s="192"/>
      <c r="H1" s="192"/>
      <c r="I1" s="192"/>
      <c r="J1" s="192"/>
      <c r="K1" s="192"/>
      <c r="L1" s="192"/>
      <c r="M1" s="192"/>
      <c r="N1" s="192"/>
      <c r="O1" s="192"/>
      <c r="P1" s="193" t="s">
        <v>1</v>
      </c>
      <c r="Q1" s="193"/>
      <c r="R1" s="193"/>
      <c r="S1" s="193"/>
      <c r="T1" s="193"/>
      <c r="U1" s="193"/>
      <c r="V1" s="193"/>
      <c r="W1" s="193"/>
      <c r="X1" s="193"/>
      <c r="Y1" s="194" t="s">
        <v>2</v>
      </c>
      <c r="Z1" s="194"/>
      <c r="AA1" s="194"/>
      <c r="AB1" s="194"/>
      <c r="AC1" s="194"/>
      <c r="AD1" s="194"/>
      <c r="AE1" s="194"/>
      <c r="AF1" s="194"/>
      <c r="AG1" s="194"/>
      <c r="AH1" s="195" t="s">
        <v>3</v>
      </c>
      <c r="AI1" s="195"/>
      <c r="AJ1" s="195"/>
      <c r="AK1" s="195"/>
      <c r="AL1" s="195"/>
      <c r="AM1" s="195"/>
      <c r="AN1" s="195"/>
      <c r="AO1" s="196" t="s">
        <v>4</v>
      </c>
      <c r="AP1" s="197"/>
      <c r="AQ1" s="197"/>
      <c r="AR1" s="197"/>
      <c r="AS1" s="198"/>
      <c r="AT1" s="190" t="s">
        <v>5</v>
      </c>
    </row>
    <row r="2" spans="1:46" ht="14.25">
      <c r="A2" s="8" t="s">
        <v>7</v>
      </c>
      <c r="B2" s="10" t="s">
        <v>8</v>
      </c>
      <c r="C2" s="11" t="s">
        <v>9</v>
      </c>
      <c r="D2" s="11" t="s">
        <v>10</v>
      </c>
      <c r="E2" s="12" t="s">
        <v>11</v>
      </c>
      <c r="F2" s="12" t="s">
        <v>12</v>
      </c>
      <c r="G2" s="83" t="s">
        <v>13</v>
      </c>
      <c r="H2" s="83" t="s">
        <v>14</v>
      </c>
      <c r="I2" s="12" t="s">
        <v>15</v>
      </c>
      <c r="J2" s="12" t="s">
        <v>16</v>
      </c>
      <c r="K2" s="12" t="s">
        <v>17</v>
      </c>
      <c r="L2" s="12" t="s">
        <v>18</v>
      </c>
      <c r="M2" s="12" t="s">
        <v>19</v>
      </c>
      <c r="N2" s="12" t="s">
        <v>20</v>
      </c>
      <c r="O2" s="13" t="s">
        <v>21</v>
      </c>
      <c r="P2" s="14" t="s">
        <v>1</v>
      </c>
      <c r="Q2" s="15" t="s">
        <v>11</v>
      </c>
      <c r="R2" s="16" t="s">
        <v>22</v>
      </c>
      <c r="S2" s="17" t="s">
        <v>23</v>
      </c>
      <c r="T2" s="16" t="s">
        <v>24</v>
      </c>
      <c r="U2" s="16" t="s">
        <v>18</v>
      </c>
      <c r="V2" s="16" t="s">
        <v>19</v>
      </c>
      <c r="W2" s="16" t="s">
        <v>20</v>
      </c>
      <c r="X2" s="18" t="s">
        <v>25</v>
      </c>
      <c r="Y2" s="19" t="s">
        <v>2</v>
      </c>
      <c r="Z2" s="20" t="s">
        <v>11</v>
      </c>
      <c r="AA2" s="21" t="s">
        <v>26</v>
      </c>
      <c r="AB2" s="22" t="s">
        <v>27</v>
      </c>
      <c r="AC2" s="21" t="s">
        <v>28</v>
      </c>
      <c r="AD2" s="21" t="s">
        <v>18</v>
      </c>
      <c r="AE2" s="21" t="s">
        <v>19</v>
      </c>
      <c r="AF2" s="21" t="s">
        <v>20</v>
      </c>
      <c r="AG2" s="23" t="s">
        <v>29</v>
      </c>
      <c r="AH2" s="35" t="s">
        <v>2302</v>
      </c>
      <c r="AI2" s="35" t="s">
        <v>31</v>
      </c>
      <c r="AJ2" s="24" t="s">
        <v>32</v>
      </c>
      <c r="AK2" s="24" t="s">
        <v>33</v>
      </c>
      <c r="AL2" s="24" t="s">
        <v>34</v>
      </c>
      <c r="AM2" s="24" t="s">
        <v>35</v>
      </c>
      <c r="AN2" s="24" t="s">
        <v>36</v>
      </c>
      <c r="AO2" s="31" t="s">
        <v>37</v>
      </c>
      <c r="AP2" s="31" t="s">
        <v>38</v>
      </c>
      <c r="AQ2" s="32" t="s">
        <v>39</v>
      </c>
      <c r="AR2" s="32" t="s">
        <v>40</v>
      </c>
      <c r="AS2" s="32" t="s">
        <v>41</v>
      </c>
      <c r="AT2" s="190"/>
    </row>
    <row r="3" spans="1:46" ht="13.9">
      <c r="A3" s="162" t="s">
        <v>2303</v>
      </c>
      <c r="B3" s="162" t="s">
        <v>2304</v>
      </c>
      <c r="AP3" s="9" t="str">
        <f t="shared" ref="AP3:AP66" si="0">IF($AO3="Not-Selected", "None", " ")</f>
        <v xml:space="preserve"> </v>
      </c>
      <c r="AQ3" s="9" t="str">
        <f>IF($AO3="Not-Selected", "None", " ")</f>
        <v xml:space="preserve"> </v>
      </c>
      <c r="AS3" s="59" t="str" cm="1">
        <f t="array" ref="AS3">IF(TRIM(AO3)="Not-selected",0,IF(OR(TRIM(AQ3)="",AR3=""),"",IFERROR(SUM(_xlfn.NUMBERVALUE(SUBSTITUTE(TRIM(_xlfn.XLOOKUP(TRIM(_xlfn.TEXTSPLIT(AQ3,",")),TRIM(_xlfn.TEXTSPLIT(E3,",")),TRIM(_xlfn.TEXTSPLIT(I3,",")))),"$","")))*AR3,"")))</f>
        <v/>
      </c>
    </row>
    <row r="4" spans="1:46" ht="14.25">
      <c r="A4" t="s">
        <v>2305</v>
      </c>
      <c r="B4" t="str">
        <f t="shared" ref="B4:B67" si="1">IF(F4="None",_xlfn.CONCAT(A4," - ",AQ4),_xlfn.CONCAT(A4," - ",F4," - ",AQ4))</f>
        <v xml:space="preserve">Super Blackout -  </v>
      </c>
      <c r="C4" s="29" t="s">
        <v>2306</v>
      </c>
      <c r="D4" s="9" t="s">
        <v>47</v>
      </c>
      <c r="E4" s="9" t="s">
        <v>2307</v>
      </c>
      <c r="F4" s="9" t="s">
        <v>49</v>
      </c>
      <c r="G4" s="149" t="s">
        <v>2308</v>
      </c>
      <c r="H4" s="149" t="s">
        <v>2309</v>
      </c>
      <c r="I4" s="147" t="s">
        <v>2310</v>
      </c>
      <c r="J4" s="9">
        <v>1</v>
      </c>
      <c r="K4" s="147" t="s">
        <v>2310</v>
      </c>
      <c r="L4" s="9">
        <v>1</v>
      </c>
      <c r="M4" s="149" t="s">
        <v>2311</v>
      </c>
      <c r="N4" s="163" t="s">
        <v>2312</v>
      </c>
      <c r="O4" s="103" t="s">
        <v>2313</v>
      </c>
      <c r="P4" s="29" t="s">
        <v>55</v>
      </c>
      <c r="Q4" s="29" t="s">
        <v>55</v>
      </c>
      <c r="R4" s="29" t="s">
        <v>55</v>
      </c>
      <c r="S4" s="29" t="s">
        <v>55</v>
      </c>
      <c r="T4" s="29" t="s">
        <v>55</v>
      </c>
      <c r="U4" s="29" t="s">
        <v>55</v>
      </c>
      <c r="V4" s="29" t="s">
        <v>55</v>
      </c>
      <c r="W4" s="29" t="s">
        <v>55</v>
      </c>
      <c r="X4" s="29" t="s">
        <v>55</v>
      </c>
      <c r="Y4" s="29" t="s">
        <v>55</v>
      </c>
      <c r="Z4" s="29" t="s">
        <v>55</v>
      </c>
      <c r="AA4" s="29" t="s">
        <v>55</v>
      </c>
      <c r="AB4" s="29" t="s">
        <v>55</v>
      </c>
      <c r="AC4" s="29" t="s">
        <v>55</v>
      </c>
      <c r="AD4" s="29" t="s">
        <v>55</v>
      </c>
      <c r="AE4" s="29" t="s">
        <v>55</v>
      </c>
      <c r="AF4" s="29" t="s">
        <v>55</v>
      </c>
      <c r="AG4" s="29" t="s">
        <v>55</v>
      </c>
      <c r="AH4" s="29" t="s">
        <v>293</v>
      </c>
      <c r="AI4" s="9" t="s">
        <v>2314</v>
      </c>
      <c r="AP4" s="9" t="str">
        <f t="shared" si="0"/>
        <v xml:space="preserve"> </v>
      </c>
      <c r="AQ4" s="9" t="str">
        <f t="shared" ref="AQ4:AQ18" si="2">IF($AO4="Not-Selected", "None", " ")</f>
        <v xml:space="preserve"> </v>
      </c>
      <c r="AS4" s="59" t="str" cm="1">
        <f t="array" ref="AS4">IF(TRIM(AO4)="Not-selected",0,IF(OR(TRIM(AQ4)="",AR4=""),"",IFERROR(SUM(_xlfn.NUMBERVALUE(SUBSTITUTE(TRIM(_xlfn.XLOOKUP(TRIM(_xlfn.TEXTSPLIT(AQ4,",")),TRIM(_xlfn.TEXTSPLIT(E4,",")),TRIM(_xlfn.TEXTSPLIT(I4,",")))),"$","")))*AR4,"")))</f>
        <v/>
      </c>
    </row>
    <row r="5" spans="1:46" ht="14.25">
      <c r="A5" t="s">
        <v>2315</v>
      </c>
      <c r="B5" t="str">
        <f t="shared" si="1"/>
        <v xml:space="preserve">Brown Butter -  </v>
      </c>
      <c r="C5" s="29" t="s">
        <v>2306</v>
      </c>
      <c r="D5" s="9" t="s">
        <v>47</v>
      </c>
      <c r="E5" s="9" t="s">
        <v>2316</v>
      </c>
      <c r="F5" s="9" t="s">
        <v>49</v>
      </c>
      <c r="G5" s="149" t="s">
        <v>2317</v>
      </c>
      <c r="H5" s="149" t="s">
        <v>2318</v>
      </c>
      <c r="I5" s="147" t="s">
        <v>2310</v>
      </c>
      <c r="J5" s="9">
        <v>1</v>
      </c>
      <c r="K5" s="147" t="s">
        <v>2310</v>
      </c>
      <c r="L5" s="9">
        <v>1</v>
      </c>
      <c r="M5" s="149" t="s">
        <v>2311</v>
      </c>
      <c r="N5" s="163" t="s">
        <v>2312</v>
      </c>
      <c r="O5" s="103" t="s">
        <v>2319</v>
      </c>
      <c r="P5" s="29" t="s">
        <v>55</v>
      </c>
      <c r="Q5" s="29" t="s">
        <v>55</v>
      </c>
      <c r="R5" s="29" t="s">
        <v>55</v>
      </c>
      <c r="S5" s="29" t="s">
        <v>55</v>
      </c>
      <c r="T5" s="29" t="s">
        <v>55</v>
      </c>
      <c r="U5" s="29" t="s">
        <v>55</v>
      </c>
      <c r="V5" s="29" t="s">
        <v>55</v>
      </c>
      <c r="W5" s="29" t="s">
        <v>55</v>
      </c>
      <c r="X5" s="29" t="s">
        <v>55</v>
      </c>
      <c r="Y5" s="29" t="s">
        <v>55</v>
      </c>
      <c r="Z5" s="29" t="s">
        <v>55</v>
      </c>
      <c r="AA5" s="29" t="s">
        <v>55</v>
      </c>
      <c r="AB5" s="29" t="s">
        <v>55</v>
      </c>
      <c r="AC5" s="29" t="s">
        <v>55</v>
      </c>
      <c r="AD5" s="29" t="s">
        <v>55</v>
      </c>
      <c r="AE5" s="29" t="s">
        <v>55</v>
      </c>
      <c r="AF5" s="29" t="s">
        <v>55</v>
      </c>
      <c r="AG5" s="29" t="s">
        <v>55</v>
      </c>
      <c r="AH5" s="29" t="s">
        <v>189</v>
      </c>
      <c r="AI5" s="9" t="s">
        <v>2320</v>
      </c>
      <c r="AP5" s="9" t="str">
        <f t="shared" si="0"/>
        <v xml:space="preserve"> </v>
      </c>
      <c r="AQ5" s="9" t="str">
        <f t="shared" si="2"/>
        <v xml:space="preserve"> </v>
      </c>
      <c r="AS5" s="59" t="str" cm="1">
        <f t="array" ref="AS5">IF(TRIM(AO5)="Not-selected",0,IF(OR(TRIM(AQ5)="",AR5=""),"",IFERROR(SUM(_xlfn.NUMBERVALUE(SUBSTITUTE(TRIM(_xlfn.XLOOKUP(TRIM(_xlfn.TEXTSPLIT(AQ5,",")),TRIM(_xlfn.TEXTSPLIT(E5,",")),TRIM(_xlfn.TEXTSPLIT(I5,",")))),"$","")))*AR5,"")))</f>
        <v/>
      </c>
    </row>
    <row r="6" spans="1:46" ht="14.25">
      <c r="A6" t="s">
        <v>2321</v>
      </c>
      <c r="B6" t="str">
        <f t="shared" si="1"/>
        <v xml:space="preserve">Burnt Caramel -  </v>
      </c>
      <c r="C6" s="29" t="s">
        <v>2306</v>
      </c>
      <c r="D6" s="9" t="s">
        <v>47</v>
      </c>
      <c r="E6" s="9" t="s">
        <v>2316</v>
      </c>
      <c r="F6" s="9" t="s">
        <v>49</v>
      </c>
      <c r="G6" s="149" t="s">
        <v>2322</v>
      </c>
      <c r="H6" s="149" t="s">
        <v>2323</v>
      </c>
      <c r="I6" s="147" t="s">
        <v>2310</v>
      </c>
      <c r="J6" s="9">
        <v>1</v>
      </c>
      <c r="K6" s="147" t="s">
        <v>2310</v>
      </c>
      <c r="L6" s="9">
        <v>1</v>
      </c>
      <c r="M6" s="149" t="s">
        <v>2311</v>
      </c>
      <c r="N6" s="163" t="s">
        <v>2312</v>
      </c>
      <c r="O6" s="103" t="s">
        <v>2324</v>
      </c>
      <c r="P6" s="29" t="s">
        <v>55</v>
      </c>
      <c r="Q6" s="29" t="s">
        <v>55</v>
      </c>
      <c r="R6" s="29" t="s">
        <v>55</v>
      </c>
      <c r="S6" s="29" t="s">
        <v>55</v>
      </c>
      <c r="T6" s="29" t="s">
        <v>55</v>
      </c>
      <c r="U6" s="29" t="s">
        <v>55</v>
      </c>
      <c r="V6" s="29" t="s">
        <v>55</v>
      </c>
      <c r="W6" s="29" t="s">
        <v>55</v>
      </c>
      <c r="X6" s="29" t="s">
        <v>55</v>
      </c>
      <c r="Y6" s="29" t="s">
        <v>55</v>
      </c>
      <c r="Z6" s="29" t="s">
        <v>55</v>
      </c>
      <c r="AA6" s="29" t="s">
        <v>55</v>
      </c>
      <c r="AB6" s="29" t="s">
        <v>55</v>
      </c>
      <c r="AC6" s="29" t="s">
        <v>55</v>
      </c>
      <c r="AD6" s="29" t="s">
        <v>55</v>
      </c>
      <c r="AE6" s="29" t="s">
        <v>55</v>
      </c>
      <c r="AF6" s="29" t="s">
        <v>55</v>
      </c>
      <c r="AG6" s="29" t="s">
        <v>55</v>
      </c>
      <c r="AH6" s="29" t="s">
        <v>65</v>
      </c>
      <c r="AI6" s="9" t="s">
        <v>1099</v>
      </c>
      <c r="AP6" s="9" t="str">
        <f t="shared" si="0"/>
        <v xml:space="preserve"> </v>
      </c>
      <c r="AQ6" s="9" t="str">
        <f t="shared" si="2"/>
        <v xml:space="preserve"> </v>
      </c>
      <c r="AS6" s="59" t="str" cm="1">
        <f t="array" ref="AS6">IF(TRIM(AO6)="Not-selected",0,IF(OR(TRIM(AQ6)="",AR6=""),"",IFERROR(SUM(_xlfn.NUMBERVALUE(SUBSTITUTE(TRIM(_xlfn.XLOOKUP(TRIM(_xlfn.TEXTSPLIT(AQ6,",")),TRIM(_xlfn.TEXTSPLIT(E6,",")),TRIM(_xlfn.TEXTSPLIT(I6,",")))),"$","")))*AR6,"")))</f>
        <v/>
      </c>
    </row>
    <row r="7" spans="1:46" ht="14.25">
      <c r="A7" t="s">
        <v>2325</v>
      </c>
      <c r="B7" t="str">
        <f t="shared" si="1"/>
        <v xml:space="preserve">Mint Blackout -  </v>
      </c>
      <c r="C7" s="29" t="s">
        <v>2306</v>
      </c>
      <c r="D7" s="9" t="s">
        <v>47</v>
      </c>
      <c r="E7" s="9" t="s">
        <v>2307</v>
      </c>
      <c r="F7" s="9" t="s">
        <v>49</v>
      </c>
      <c r="G7" s="149" t="s">
        <v>2326</v>
      </c>
      <c r="H7" s="149" t="s">
        <v>2327</v>
      </c>
      <c r="I7" s="147" t="s">
        <v>2310</v>
      </c>
      <c r="J7" s="9">
        <v>1</v>
      </c>
      <c r="K7" s="147" t="s">
        <v>2310</v>
      </c>
      <c r="L7" s="9">
        <v>1</v>
      </c>
      <c r="M7" s="149" t="s">
        <v>2311</v>
      </c>
      <c r="N7" s="163" t="s">
        <v>2312</v>
      </c>
      <c r="O7" s="103" t="s">
        <v>2328</v>
      </c>
      <c r="P7" s="29" t="s">
        <v>55</v>
      </c>
      <c r="Q7" s="29" t="s">
        <v>55</v>
      </c>
      <c r="R7" s="29" t="s">
        <v>55</v>
      </c>
      <c r="S7" s="29" t="s">
        <v>55</v>
      </c>
      <c r="T7" s="29" t="s">
        <v>55</v>
      </c>
      <c r="U7" s="29" t="s">
        <v>55</v>
      </c>
      <c r="V7" s="29" t="s">
        <v>55</v>
      </c>
      <c r="W7" s="29" t="s">
        <v>55</v>
      </c>
      <c r="X7" s="29" t="s">
        <v>55</v>
      </c>
      <c r="Y7" s="29" t="s">
        <v>55</v>
      </c>
      <c r="Z7" s="29" t="s">
        <v>55</v>
      </c>
      <c r="AA7" s="29" t="s">
        <v>55</v>
      </c>
      <c r="AB7" s="29" t="s">
        <v>55</v>
      </c>
      <c r="AC7" s="29" t="s">
        <v>55</v>
      </c>
      <c r="AD7" s="29" t="s">
        <v>55</v>
      </c>
      <c r="AE7" s="29" t="s">
        <v>55</v>
      </c>
      <c r="AF7" s="29" t="s">
        <v>55</v>
      </c>
      <c r="AG7" s="29" t="s">
        <v>55</v>
      </c>
      <c r="AH7" s="29" t="s">
        <v>293</v>
      </c>
      <c r="AI7" s="9" t="s">
        <v>2329</v>
      </c>
      <c r="AP7" s="9" t="str">
        <f t="shared" si="0"/>
        <v xml:space="preserve"> </v>
      </c>
      <c r="AQ7" s="9" t="str">
        <f t="shared" si="2"/>
        <v xml:space="preserve"> </v>
      </c>
      <c r="AS7" s="59" t="str" cm="1">
        <f t="array" ref="AS7">IF(TRIM(AO7)="Not-selected",0,IF(OR(TRIM(AQ7)="",AR7=""),"",IFERROR(SUM(_xlfn.NUMBERVALUE(SUBSTITUTE(TRIM(_xlfn.XLOOKUP(TRIM(_xlfn.TEXTSPLIT(AQ7,",")),TRIM(_xlfn.TEXTSPLIT(E7,",")),TRIM(_xlfn.TEXTSPLIT(I7,",")))),"$","")))*AR7,"")))</f>
        <v/>
      </c>
    </row>
    <row r="8" spans="1:46" ht="14.25">
      <c r="A8" t="s">
        <v>2330</v>
      </c>
      <c r="B8" t="str">
        <f t="shared" si="1"/>
        <v xml:space="preserve">Classic Blackout -  </v>
      </c>
      <c r="C8" s="29" t="s">
        <v>2306</v>
      </c>
      <c r="D8" s="9" t="s">
        <v>47</v>
      </c>
      <c r="E8" s="9" t="s">
        <v>2316</v>
      </c>
      <c r="F8" s="9" t="s">
        <v>49</v>
      </c>
      <c r="G8" s="149" t="s">
        <v>2331</v>
      </c>
      <c r="H8" s="149" t="s">
        <v>2332</v>
      </c>
      <c r="I8" s="147" t="s">
        <v>2310</v>
      </c>
      <c r="J8" s="9">
        <v>1</v>
      </c>
      <c r="K8" s="147" t="s">
        <v>2310</v>
      </c>
      <c r="L8" s="9">
        <v>1</v>
      </c>
      <c r="M8" s="149" t="s">
        <v>2311</v>
      </c>
      <c r="N8" s="163" t="s">
        <v>2312</v>
      </c>
      <c r="O8" s="103" t="s">
        <v>2333</v>
      </c>
      <c r="P8" s="29" t="s">
        <v>55</v>
      </c>
      <c r="Q8" s="29" t="s">
        <v>55</v>
      </c>
      <c r="R8" s="29" t="s">
        <v>55</v>
      </c>
      <c r="S8" s="29" t="s">
        <v>55</v>
      </c>
      <c r="T8" s="29" t="s">
        <v>55</v>
      </c>
      <c r="U8" s="29" t="s">
        <v>55</v>
      </c>
      <c r="V8" s="29" t="s">
        <v>55</v>
      </c>
      <c r="W8" s="29" t="s">
        <v>55</v>
      </c>
      <c r="X8" s="29" t="s">
        <v>55</v>
      </c>
      <c r="Y8" s="29" t="s">
        <v>55</v>
      </c>
      <c r="Z8" s="29" t="s">
        <v>55</v>
      </c>
      <c r="AA8" s="29" t="s">
        <v>55</v>
      </c>
      <c r="AB8" s="29" t="s">
        <v>55</v>
      </c>
      <c r="AC8" s="29" t="s">
        <v>55</v>
      </c>
      <c r="AD8" s="29" t="s">
        <v>55</v>
      </c>
      <c r="AE8" s="29" t="s">
        <v>55</v>
      </c>
      <c r="AF8" s="29" t="s">
        <v>55</v>
      </c>
      <c r="AG8" s="29" t="s">
        <v>55</v>
      </c>
      <c r="AH8" s="29" t="s">
        <v>189</v>
      </c>
      <c r="AI8" s="9" t="s">
        <v>2334</v>
      </c>
      <c r="AP8" s="9" t="str">
        <f t="shared" si="0"/>
        <v xml:space="preserve"> </v>
      </c>
      <c r="AQ8" s="9" t="str">
        <f t="shared" si="2"/>
        <v xml:space="preserve"> </v>
      </c>
      <c r="AS8" s="59" t="str" cm="1">
        <f t="array" ref="AS8">IF(TRIM(AO8)="Not-selected",0,IF(OR(TRIM(AQ8)="",AR8=""),"",IFERROR(SUM(_xlfn.NUMBERVALUE(SUBSTITUTE(TRIM(_xlfn.XLOOKUP(TRIM(_xlfn.TEXTSPLIT(AQ8,",")),TRIM(_xlfn.TEXTSPLIT(E8,",")),TRIM(_xlfn.TEXTSPLIT(I8,",")))),"$","")))*AR8,"")))</f>
        <v/>
      </c>
    </row>
    <row r="9" spans="1:46" ht="14.25">
      <c r="A9" t="s">
        <v>2335</v>
      </c>
      <c r="B9" t="str">
        <f t="shared" si="1"/>
        <v xml:space="preserve">Sea Salt -  </v>
      </c>
      <c r="C9" s="29" t="s">
        <v>2306</v>
      </c>
      <c r="D9" s="9" t="s">
        <v>47</v>
      </c>
      <c r="E9" s="9" t="s">
        <v>2316</v>
      </c>
      <c r="F9" s="9" t="s">
        <v>49</v>
      </c>
      <c r="G9" s="149" t="s">
        <v>2336</v>
      </c>
      <c r="H9" s="149" t="s">
        <v>2337</v>
      </c>
      <c r="I9" s="147" t="s">
        <v>2310</v>
      </c>
      <c r="J9" s="9">
        <v>1</v>
      </c>
      <c r="K9" s="147" t="s">
        <v>2310</v>
      </c>
      <c r="L9" s="9">
        <v>1</v>
      </c>
      <c r="M9" s="149" t="s">
        <v>2311</v>
      </c>
      <c r="N9" s="163" t="s">
        <v>2312</v>
      </c>
      <c r="O9" s="103" t="s">
        <v>2338</v>
      </c>
      <c r="P9" s="29" t="s">
        <v>55</v>
      </c>
      <c r="Q9" s="29" t="s">
        <v>55</v>
      </c>
      <c r="R9" s="29" t="s">
        <v>55</v>
      </c>
      <c r="S9" s="29" t="s">
        <v>55</v>
      </c>
      <c r="T9" s="29" t="s">
        <v>55</v>
      </c>
      <c r="U9" s="29" t="s">
        <v>55</v>
      </c>
      <c r="V9" s="29" t="s">
        <v>55</v>
      </c>
      <c r="W9" s="29" t="s">
        <v>55</v>
      </c>
      <c r="X9" s="29" t="s">
        <v>55</v>
      </c>
      <c r="Y9" s="29" t="s">
        <v>55</v>
      </c>
      <c r="Z9" s="29" t="s">
        <v>55</v>
      </c>
      <c r="AA9" s="29" t="s">
        <v>55</v>
      </c>
      <c r="AB9" s="29" t="s">
        <v>55</v>
      </c>
      <c r="AC9" s="29" t="s">
        <v>55</v>
      </c>
      <c r="AD9" s="29" t="s">
        <v>55</v>
      </c>
      <c r="AE9" s="29" t="s">
        <v>55</v>
      </c>
      <c r="AF9" s="29" t="s">
        <v>55</v>
      </c>
      <c r="AG9" s="29" t="s">
        <v>55</v>
      </c>
      <c r="AH9" s="29" t="s">
        <v>65</v>
      </c>
      <c r="AI9" s="9" t="s">
        <v>2339</v>
      </c>
      <c r="AP9" s="9" t="str">
        <f t="shared" si="0"/>
        <v xml:space="preserve"> </v>
      </c>
      <c r="AQ9" s="9" t="str">
        <f t="shared" si="2"/>
        <v xml:space="preserve"> </v>
      </c>
      <c r="AS9" s="59" t="str" cm="1">
        <f t="array" ref="AS9">IF(TRIM(AO9)="Not-selected",0,IF(OR(TRIM(AQ9)="",AR9=""),"",IFERROR(SUM(_xlfn.NUMBERVALUE(SUBSTITUTE(TRIM(_xlfn.XLOOKUP(TRIM(_xlfn.TEXTSPLIT(AQ9,",")),TRIM(_xlfn.TEXTSPLIT(E9,",")),TRIM(_xlfn.TEXTSPLIT(I9,",")))),"$","")))*AR9,"")))</f>
        <v/>
      </c>
    </row>
    <row r="10" spans="1:46" ht="14.25">
      <c r="A10" t="s">
        <v>2340</v>
      </c>
      <c r="B10" t="str">
        <f t="shared" si="1"/>
        <v xml:space="preserve">Quinoa Crunch -  </v>
      </c>
      <c r="C10" s="29" t="s">
        <v>2306</v>
      </c>
      <c r="D10" s="9" t="s">
        <v>47</v>
      </c>
      <c r="E10" s="9" t="s">
        <v>2341</v>
      </c>
      <c r="F10" s="9" t="s">
        <v>49</v>
      </c>
      <c r="G10" s="149" t="s">
        <v>2342</v>
      </c>
      <c r="H10" s="149" t="s">
        <v>2343</v>
      </c>
      <c r="I10" s="147" t="s">
        <v>2344</v>
      </c>
      <c r="J10" s="9">
        <v>1</v>
      </c>
      <c r="K10" s="147" t="s">
        <v>2344</v>
      </c>
      <c r="L10" s="9">
        <v>1</v>
      </c>
      <c r="M10" s="149" t="s">
        <v>2311</v>
      </c>
      <c r="N10" s="163" t="s">
        <v>2312</v>
      </c>
      <c r="O10" s="103" t="s">
        <v>2345</v>
      </c>
      <c r="P10" s="29" t="s">
        <v>55</v>
      </c>
      <c r="Q10" s="29" t="s">
        <v>55</v>
      </c>
      <c r="R10" s="29" t="s">
        <v>55</v>
      </c>
      <c r="S10" s="29" t="s">
        <v>55</v>
      </c>
      <c r="T10" s="29" t="s">
        <v>55</v>
      </c>
      <c r="U10" s="29" t="s">
        <v>55</v>
      </c>
      <c r="V10" s="29" t="s">
        <v>55</v>
      </c>
      <c r="W10" s="29" t="s">
        <v>55</v>
      </c>
      <c r="X10" s="29" t="s">
        <v>55</v>
      </c>
      <c r="Y10" s="29" t="s">
        <v>55</v>
      </c>
      <c r="Z10" s="29" t="s">
        <v>55</v>
      </c>
      <c r="AA10" s="29" t="s">
        <v>55</v>
      </c>
      <c r="AB10" s="29" t="s">
        <v>55</v>
      </c>
      <c r="AC10" s="29" t="s">
        <v>55</v>
      </c>
      <c r="AD10" s="29" t="s">
        <v>55</v>
      </c>
      <c r="AE10" s="29" t="s">
        <v>55</v>
      </c>
      <c r="AF10" s="29" t="s">
        <v>55</v>
      </c>
      <c r="AG10" s="29" t="s">
        <v>55</v>
      </c>
      <c r="AH10" s="29" t="s">
        <v>293</v>
      </c>
      <c r="AI10" s="9" t="s">
        <v>2346</v>
      </c>
      <c r="AP10" s="9" t="str">
        <f t="shared" si="0"/>
        <v xml:space="preserve"> </v>
      </c>
      <c r="AQ10" s="9" t="str">
        <f t="shared" si="2"/>
        <v xml:space="preserve"> </v>
      </c>
      <c r="AS10" s="59" t="str" cm="1">
        <f t="array" ref="AS10">IF(TRIM(AO10)="Not-selected",0,IF(OR(TRIM(AQ10)="",AR10=""),"",IFERROR(SUM(_xlfn.NUMBERVALUE(SUBSTITUTE(TRIM(_xlfn.XLOOKUP(TRIM(_xlfn.TEXTSPLIT(AQ10,",")),TRIM(_xlfn.TEXTSPLIT(E10,",")),TRIM(_xlfn.TEXTSPLIT(I10,",")))),"$","")))*AR10,"")))</f>
        <v/>
      </c>
    </row>
    <row r="11" spans="1:46" ht="14.25">
      <c r="A11" t="s">
        <v>2347</v>
      </c>
      <c r="B11" t="str">
        <f t="shared" si="1"/>
        <v xml:space="preserve">Raspberry Blackout -  </v>
      </c>
      <c r="C11" s="29" t="s">
        <v>2306</v>
      </c>
      <c r="D11" s="9" t="s">
        <v>47</v>
      </c>
      <c r="E11" s="9" t="s">
        <v>2307</v>
      </c>
      <c r="F11" s="9" t="s">
        <v>49</v>
      </c>
      <c r="G11" s="149" t="s">
        <v>2348</v>
      </c>
      <c r="H11" s="149" t="s">
        <v>2349</v>
      </c>
      <c r="I11" s="147" t="s">
        <v>2310</v>
      </c>
      <c r="J11" s="9">
        <v>1</v>
      </c>
      <c r="K11" s="147" t="s">
        <v>2310</v>
      </c>
      <c r="L11" s="9">
        <v>1</v>
      </c>
      <c r="M11" s="149" t="s">
        <v>2311</v>
      </c>
      <c r="N11" s="163" t="s">
        <v>2312</v>
      </c>
      <c r="O11" s="103" t="s">
        <v>2350</v>
      </c>
      <c r="P11" s="29" t="s">
        <v>55</v>
      </c>
      <c r="Q11" s="29" t="s">
        <v>55</v>
      </c>
      <c r="R11" s="29" t="s">
        <v>55</v>
      </c>
      <c r="S11" s="29" t="s">
        <v>55</v>
      </c>
      <c r="T11" s="29" t="s">
        <v>55</v>
      </c>
      <c r="U11" s="29" t="s">
        <v>55</v>
      </c>
      <c r="V11" s="29" t="s">
        <v>55</v>
      </c>
      <c r="W11" s="29" t="s">
        <v>55</v>
      </c>
      <c r="X11" s="29" t="s">
        <v>55</v>
      </c>
      <c r="Y11" s="29" t="s">
        <v>55</v>
      </c>
      <c r="Z11" s="29" t="s">
        <v>55</v>
      </c>
      <c r="AA11" s="29" t="s">
        <v>55</v>
      </c>
      <c r="AB11" s="29" t="s">
        <v>55</v>
      </c>
      <c r="AC11" s="29" t="s">
        <v>55</v>
      </c>
      <c r="AD11" s="29" t="s">
        <v>55</v>
      </c>
      <c r="AE11" s="29" t="s">
        <v>55</v>
      </c>
      <c r="AF11" s="29" t="s">
        <v>55</v>
      </c>
      <c r="AG11" s="29" t="s">
        <v>55</v>
      </c>
      <c r="AH11" s="29" t="s">
        <v>189</v>
      </c>
      <c r="AI11" s="9" t="s">
        <v>2351</v>
      </c>
      <c r="AP11" s="9" t="str">
        <f t="shared" si="0"/>
        <v xml:space="preserve"> </v>
      </c>
      <c r="AQ11" s="9" t="str">
        <f t="shared" si="2"/>
        <v xml:space="preserve"> </v>
      </c>
      <c r="AS11" s="59" t="str" cm="1">
        <f t="array" ref="AS11">IF(TRIM(AO11)="Not-selected",0,IF(OR(TRIM(AQ11)="",AR11=""),"",IFERROR(SUM(_xlfn.NUMBERVALUE(SUBSTITUTE(TRIM(_xlfn.XLOOKUP(TRIM(_xlfn.TEXTSPLIT(AQ11,",")),TRIM(_xlfn.TEXTSPLIT(E11,",")),TRIM(_xlfn.TEXTSPLIT(I11,",")))),"$","")))*AR11,"")))</f>
        <v/>
      </c>
    </row>
    <row r="12" spans="1:46" ht="14.25">
      <c r="A12" t="s">
        <v>2352</v>
      </c>
      <c r="B12" t="str">
        <f t="shared" si="1"/>
        <v xml:space="preserve">Total Blackout -  </v>
      </c>
      <c r="C12" s="29" t="s">
        <v>2306</v>
      </c>
      <c r="D12" s="9" t="s">
        <v>47</v>
      </c>
      <c r="E12" s="9" t="s">
        <v>2307</v>
      </c>
      <c r="F12" s="9" t="s">
        <v>49</v>
      </c>
      <c r="G12" s="149" t="s">
        <v>2353</v>
      </c>
      <c r="H12" s="149" t="s">
        <v>2354</v>
      </c>
      <c r="I12" s="147" t="s">
        <v>2310</v>
      </c>
      <c r="J12" s="9">
        <v>1</v>
      </c>
      <c r="K12" s="147" t="s">
        <v>2310</v>
      </c>
      <c r="L12" s="9">
        <v>1</v>
      </c>
      <c r="M12" s="149" t="s">
        <v>2311</v>
      </c>
      <c r="N12" s="163" t="s">
        <v>2312</v>
      </c>
      <c r="O12" s="103" t="s">
        <v>2355</v>
      </c>
      <c r="P12" s="29" t="s">
        <v>55</v>
      </c>
      <c r="Q12" s="29" t="s">
        <v>55</v>
      </c>
      <c r="R12" s="29" t="s">
        <v>55</v>
      </c>
      <c r="S12" s="29" t="s">
        <v>55</v>
      </c>
      <c r="T12" s="29" t="s">
        <v>55</v>
      </c>
      <c r="U12" s="29" t="s">
        <v>55</v>
      </c>
      <c r="V12" s="29" t="s">
        <v>55</v>
      </c>
      <c r="W12" s="29" t="s">
        <v>55</v>
      </c>
      <c r="X12" s="29" t="s">
        <v>55</v>
      </c>
      <c r="Y12" s="29" t="s">
        <v>55</v>
      </c>
      <c r="Z12" s="29" t="s">
        <v>55</v>
      </c>
      <c r="AA12" s="29" t="s">
        <v>55</v>
      </c>
      <c r="AB12" s="29" t="s">
        <v>55</v>
      </c>
      <c r="AC12" s="29" t="s">
        <v>55</v>
      </c>
      <c r="AD12" s="29" t="s">
        <v>55</v>
      </c>
      <c r="AE12" s="29" t="s">
        <v>55</v>
      </c>
      <c r="AF12" s="29" t="s">
        <v>55</v>
      </c>
      <c r="AG12" s="29" t="s">
        <v>55</v>
      </c>
      <c r="AH12" s="29" t="s">
        <v>65</v>
      </c>
      <c r="AI12" s="9" t="s">
        <v>2314</v>
      </c>
      <c r="AP12" s="9" t="str">
        <f t="shared" si="0"/>
        <v xml:space="preserve"> </v>
      </c>
      <c r="AQ12" s="9" t="str">
        <f t="shared" si="2"/>
        <v xml:space="preserve"> </v>
      </c>
      <c r="AS12" s="59" t="str" cm="1">
        <f t="array" ref="AS12">IF(TRIM(AO12)="Not-selected",0,IF(OR(TRIM(AQ12)="",AR12=""),"",IFERROR(SUM(_xlfn.NUMBERVALUE(SUBSTITUTE(TRIM(_xlfn.XLOOKUP(TRIM(_xlfn.TEXTSPLIT(AQ12,",")),TRIM(_xlfn.TEXTSPLIT(E12,",")),TRIM(_xlfn.TEXTSPLIT(I12,",")))),"$","")))*AR12,"")))</f>
        <v/>
      </c>
    </row>
    <row r="13" spans="1:46" ht="14.25">
      <c r="A13" t="s">
        <v>2356</v>
      </c>
      <c r="B13" t="str">
        <f t="shared" si="1"/>
        <v xml:space="preserve">Coconut Toffee -  </v>
      </c>
      <c r="C13" s="29" t="s">
        <v>2306</v>
      </c>
      <c r="D13" s="9" t="s">
        <v>47</v>
      </c>
      <c r="E13" s="9" t="s">
        <v>2316</v>
      </c>
      <c r="F13" s="9" t="s">
        <v>49</v>
      </c>
      <c r="G13" s="149" t="s">
        <v>2357</v>
      </c>
      <c r="H13" s="149" t="s">
        <v>2358</v>
      </c>
      <c r="I13" s="147" t="s">
        <v>2310</v>
      </c>
      <c r="J13" s="9">
        <v>1</v>
      </c>
      <c r="K13" s="147" t="s">
        <v>2310</v>
      </c>
      <c r="L13" s="9">
        <v>1</v>
      </c>
      <c r="M13" s="149" t="s">
        <v>2311</v>
      </c>
      <c r="N13" s="163" t="s">
        <v>2312</v>
      </c>
      <c r="O13" s="103" t="s">
        <v>2359</v>
      </c>
      <c r="P13" s="29" t="s">
        <v>55</v>
      </c>
      <c r="Q13" s="29" t="s">
        <v>55</v>
      </c>
      <c r="R13" s="29" t="s">
        <v>55</v>
      </c>
      <c r="S13" s="29" t="s">
        <v>55</v>
      </c>
      <c r="T13" s="29" t="s">
        <v>55</v>
      </c>
      <c r="U13" s="29" t="s">
        <v>55</v>
      </c>
      <c r="V13" s="29" t="s">
        <v>55</v>
      </c>
      <c r="W13" s="29" t="s">
        <v>55</v>
      </c>
      <c r="X13" s="29" t="s">
        <v>55</v>
      </c>
      <c r="Y13" s="29" t="s">
        <v>55</v>
      </c>
      <c r="Z13" s="29" t="s">
        <v>55</v>
      </c>
      <c r="AA13" s="29" t="s">
        <v>55</v>
      </c>
      <c r="AB13" s="29" t="s">
        <v>55</v>
      </c>
      <c r="AC13" s="29" t="s">
        <v>55</v>
      </c>
      <c r="AD13" s="29" t="s">
        <v>55</v>
      </c>
      <c r="AE13" s="29" t="s">
        <v>55</v>
      </c>
      <c r="AF13" s="29" t="s">
        <v>55</v>
      </c>
      <c r="AG13" s="29" t="s">
        <v>55</v>
      </c>
      <c r="AH13" s="29" t="s">
        <v>293</v>
      </c>
      <c r="AI13" s="9" t="s">
        <v>2320</v>
      </c>
      <c r="AP13" s="9" t="str">
        <f t="shared" si="0"/>
        <v xml:space="preserve"> </v>
      </c>
      <c r="AQ13" s="9" t="str">
        <f t="shared" si="2"/>
        <v xml:space="preserve"> </v>
      </c>
      <c r="AS13" s="59" t="str" cm="1">
        <f t="array" ref="AS13">IF(TRIM(AO13)="Not-selected",0,IF(OR(TRIM(AQ13)="",AR13=""),"",IFERROR(SUM(_xlfn.NUMBERVALUE(SUBSTITUTE(TRIM(_xlfn.XLOOKUP(TRIM(_xlfn.TEXTSPLIT(AQ13,",")),TRIM(_xlfn.TEXTSPLIT(E13,",")),TRIM(_xlfn.TEXTSPLIT(I13,",")))),"$","")))*AR13,"")))</f>
        <v/>
      </c>
    </row>
    <row r="14" spans="1:46" ht="14.25">
      <c r="A14" t="s">
        <v>2360</v>
      </c>
      <c r="B14" t="str">
        <f t="shared" si="1"/>
        <v xml:space="preserve">Almond Blackout -  </v>
      </c>
      <c r="C14" s="29" t="s">
        <v>2306</v>
      </c>
      <c r="D14" s="9" t="s">
        <v>47</v>
      </c>
      <c r="E14" s="9" t="s">
        <v>2307</v>
      </c>
      <c r="F14" s="9" t="s">
        <v>49</v>
      </c>
      <c r="G14" s="149" t="s">
        <v>2361</v>
      </c>
      <c r="H14" s="149" t="s">
        <v>2362</v>
      </c>
      <c r="I14" s="147" t="s">
        <v>2310</v>
      </c>
      <c r="J14" s="9">
        <v>1</v>
      </c>
      <c r="K14" s="147" t="s">
        <v>2310</v>
      </c>
      <c r="L14" s="9">
        <v>1</v>
      </c>
      <c r="M14" s="149" t="s">
        <v>2311</v>
      </c>
      <c r="N14" s="163" t="s">
        <v>2312</v>
      </c>
      <c r="O14" s="103" t="s">
        <v>2363</v>
      </c>
      <c r="P14" s="29" t="s">
        <v>55</v>
      </c>
      <c r="Q14" s="29" t="s">
        <v>55</v>
      </c>
      <c r="R14" s="29" t="s">
        <v>55</v>
      </c>
      <c r="S14" s="29" t="s">
        <v>55</v>
      </c>
      <c r="T14" s="29" t="s">
        <v>55</v>
      </c>
      <c r="U14" s="29" t="s">
        <v>55</v>
      </c>
      <c r="V14" s="29" t="s">
        <v>55</v>
      </c>
      <c r="W14" s="29" t="s">
        <v>55</v>
      </c>
      <c r="X14" s="29" t="s">
        <v>55</v>
      </c>
      <c r="Y14" s="29" t="s">
        <v>55</v>
      </c>
      <c r="Z14" s="29" t="s">
        <v>55</v>
      </c>
      <c r="AA14" s="29" t="s">
        <v>55</v>
      </c>
      <c r="AB14" s="29" t="s">
        <v>55</v>
      </c>
      <c r="AC14" s="29" t="s">
        <v>55</v>
      </c>
      <c r="AD14" s="29" t="s">
        <v>55</v>
      </c>
      <c r="AE14" s="29" t="s">
        <v>55</v>
      </c>
      <c r="AF14" s="29" t="s">
        <v>55</v>
      </c>
      <c r="AG14" s="29" t="s">
        <v>55</v>
      </c>
      <c r="AH14" s="29" t="s">
        <v>189</v>
      </c>
      <c r="AI14" s="9" t="s">
        <v>1099</v>
      </c>
      <c r="AP14" s="9" t="str">
        <f t="shared" si="0"/>
        <v xml:space="preserve"> </v>
      </c>
      <c r="AQ14" s="9" t="str">
        <f t="shared" si="2"/>
        <v xml:space="preserve"> </v>
      </c>
      <c r="AS14" s="59" t="str" cm="1">
        <f t="array" ref="AS14">IF(TRIM(AO14)="Not-selected",0,IF(OR(TRIM(AQ14)="",AR14=""),"",IFERROR(SUM(_xlfn.NUMBERVALUE(SUBSTITUTE(TRIM(_xlfn.XLOOKUP(TRIM(_xlfn.TEXTSPLIT(AQ14,",")),TRIM(_xlfn.TEXTSPLIT(E14,",")),TRIM(_xlfn.TEXTSPLIT(I14,",")))),"$","")))*AR14,"")))</f>
        <v/>
      </c>
    </row>
    <row r="15" spans="1:46" ht="14.25">
      <c r="A15" t="s">
        <v>2364</v>
      </c>
      <c r="B15" t="str">
        <f t="shared" si="1"/>
        <v xml:space="preserve">Orange Blackout -  </v>
      </c>
      <c r="C15" s="29" t="s">
        <v>2306</v>
      </c>
      <c r="D15" s="9" t="s">
        <v>47</v>
      </c>
      <c r="E15" s="9" t="s">
        <v>2307</v>
      </c>
      <c r="F15" s="9" t="s">
        <v>49</v>
      </c>
      <c r="G15" s="149" t="s">
        <v>2365</v>
      </c>
      <c r="H15" s="149" t="s">
        <v>2366</v>
      </c>
      <c r="I15" s="147" t="s">
        <v>2310</v>
      </c>
      <c r="J15" s="9">
        <v>1</v>
      </c>
      <c r="K15" s="147" t="s">
        <v>2310</v>
      </c>
      <c r="L15" s="9">
        <v>1</v>
      </c>
      <c r="M15" s="149" t="s">
        <v>2311</v>
      </c>
      <c r="N15" s="163" t="s">
        <v>2312</v>
      </c>
      <c r="O15" s="103" t="s">
        <v>2367</v>
      </c>
      <c r="P15" s="29" t="s">
        <v>55</v>
      </c>
      <c r="Q15" s="29" t="s">
        <v>55</v>
      </c>
      <c r="R15" s="29" t="s">
        <v>55</v>
      </c>
      <c r="S15" s="29" t="s">
        <v>55</v>
      </c>
      <c r="T15" s="29" t="s">
        <v>55</v>
      </c>
      <c r="U15" s="29" t="s">
        <v>55</v>
      </c>
      <c r="V15" s="29" t="s">
        <v>55</v>
      </c>
      <c r="W15" s="29" t="s">
        <v>55</v>
      </c>
      <c r="X15" s="29" t="s">
        <v>55</v>
      </c>
      <c r="Y15" s="29" t="s">
        <v>55</v>
      </c>
      <c r="Z15" s="29" t="s">
        <v>55</v>
      </c>
      <c r="AA15" s="29" t="s">
        <v>55</v>
      </c>
      <c r="AB15" s="29" t="s">
        <v>55</v>
      </c>
      <c r="AC15" s="29" t="s">
        <v>55</v>
      </c>
      <c r="AD15" s="29" t="s">
        <v>55</v>
      </c>
      <c r="AE15" s="29" t="s">
        <v>55</v>
      </c>
      <c r="AF15" s="29" t="s">
        <v>55</v>
      </c>
      <c r="AG15" s="29" t="s">
        <v>55</v>
      </c>
      <c r="AH15" s="29" t="s">
        <v>65</v>
      </c>
      <c r="AI15" s="9" t="s">
        <v>2329</v>
      </c>
      <c r="AP15" s="9" t="str">
        <f t="shared" si="0"/>
        <v xml:space="preserve"> </v>
      </c>
      <c r="AQ15" s="9" t="str">
        <f t="shared" si="2"/>
        <v xml:space="preserve"> </v>
      </c>
      <c r="AS15" s="59" t="str" cm="1">
        <f t="array" ref="AS15">IF(TRIM(AO15)="Not-selected",0,IF(OR(TRIM(AQ15)="",AR15=""),"",IFERROR(SUM(_xlfn.NUMBERVALUE(SUBSTITUTE(TRIM(_xlfn.XLOOKUP(TRIM(_xlfn.TEXTSPLIT(AQ15,",")),TRIM(_xlfn.TEXTSPLIT(E15,",")),TRIM(_xlfn.TEXTSPLIT(I15,",")))),"$","")))*AR15,"")))</f>
        <v/>
      </c>
    </row>
    <row r="16" spans="1:46" ht="14.25">
      <c r="A16" t="s">
        <v>2368</v>
      </c>
      <c r="B16" t="str">
        <f t="shared" si="1"/>
        <v xml:space="preserve">Coffee Brittle -  </v>
      </c>
      <c r="C16" s="29" t="s">
        <v>2306</v>
      </c>
      <c r="D16" s="9" t="s">
        <v>47</v>
      </c>
      <c r="E16" s="9" t="s">
        <v>2307</v>
      </c>
      <c r="F16" s="9" t="s">
        <v>49</v>
      </c>
      <c r="G16" s="149" t="s">
        <v>2369</v>
      </c>
      <c r="H16" s="149" t="s">
        <v>2370</v>
      </c>
      <c r="I16" s="147" t="s">
        <v>2310</v>
      </c>
      <c r="J16" s="9">
        <v>1</v>
      </c>
      <c r="K16" s="147" t="s">
        <v>2310</v>
      </c>
      <c r="L16" s="9">
        <v>1</v>
      </c>
      <c r="M16" s="149" t="s">
        <v>2311</v>
      </c>
      <c r="N16" s="163" t="s">
        <v>2312</v>
      </c>
      <c r="O16" s="103" t="s">
        <v>2371</v>
      </c>
      <c r="P16" s="29" t="s">
        <v>55</v>
      </c>
      <c r="Q16" s="29" t="s">
        <v>55</v>
      </c>
      <c r="R16" s="29" t="s">
        <v>55</v>
      </c>
      <c r="S16" s="29" t="s">
        <v>55</v>
      </c>
      <c r="T16" s="29" t="s">
        <v>55</v>
      </c>
      <c r="U16" s="29" t="s">
        <v>55</v>
      </c>
      <c r="V16" s="29" t="s">
        <v>55</v>
      </c>
      <c r="W16" s="29" t="s">
        <v>55</v>
      </c>
      <c r="X16" s="29" t="s">
        <v>55</v>
      </c>
      <c r="Y16" s="29" t="s">
        <v>55</v>
      </c>
      <c r="Z16" s="29" t="s">
        <v>55</v>
      </c>
      <c r="AA16" s="29" t="s">
        <v>55</v>
      </c>
      <c r="AB16" s="29" t="s">
        <v>55</v>
      </c>
      <c r="AC16" s="29" t="s">
        <v>55</v>
      </c>
      <c r="AD16" s="29" t="s">
        <v>55</v>
      </c>
      <c r="AE16" s="29" t="s">
        <v>55</v>
      </c>
      <c r="AF16" s="29" t="s">
        <v>55</v>
      </c>
      <c r="AG16" s="29" t="s">
        <v>55</v>
      </c>
      <c r="AH16" s="29" t="s">
        <v>293</v>
      </c>
      <c r="AI16" s="9" t="s">
        <v>2334</v>
      </c>
      <c r="AP16" s="9" t="str">
        <f t="shared" si="0"/>
        <v xml:space="preserve"> </v>
      </c>
      <c r="AQ16" s="9" t="str">
        <f t="shared" si="2"/>
        <v xml:space="preserve"> </v>
      </c>
      <c r="AS16" s="59" t="str" cm="1">
        <f t="array" ref="AS16">IF(TRIM(AO16)="Not-selected",0,IF(OR(TRIM(AQ16)="",AR16=""),"",IFERROR(SUM(_xlfn.NUMBERVALUE(SUBSTITUTE(TRIM(_xlfn.XLOOKUP(TRIM(_xlfn.TEXTSPLIT(AQ16,",")),TRIM(_xlfn.TEXTSPLIT(E16,",")),TRIM(_xlfn.TEXTSPLIT(I16,",")))),"$","")))*AR16,"")))</f>
        <v/>
      </c>
    </row>
    <row r="17" spans="1:45" ht="14.25">
      <c r="A17" t="s">
        <v>2372</v>
      </c>
      <c r="B17" t="str">
        <f t="shared" si="1"/>
        <v xml:space="preserve">Assorted Truffles -  </v>
      </c>
      <c r="C17" s="29" t="s">
        <v>2306</v>
      </c>
      <c r="D17" s="9" t="s">
        <v>47</v>
      </c>
      <c r="E17" s="9" t="s">
        <v>2373</v>
      </c>
      <c r="F17" s="9" t="s">
        <v>49</v>
      </c>
      <c r="G17" s="149" t="s">
        <v>2374</v>
      </c>
      <c r="H17" s="149" t="s">
        <v>2375</v>
      </c>
      <c r="I17" s="147" t="s">
        <v>2376</v>
      </c>
      <c r="J17" s="9">
        <v>1</v>
      </c>
      <c r="K17" s="147" t="s">
        <v>2376</v>
      </c>
      <c r="L17" s="9">
        <v>1</v>
      </c>
      <c r="M17" s="149" t="s">
        <v>2311</v>
      </c>
      <c r="N17" s="163" t="s">
        <v>2312</v>
      </c>
      <c r="O17" s="103" t="s">
        <v>2377</v>
      </c>
      <c r="P17" s="29" t="s">
        <v>55</v>
      </c>
      <c r="Q17" s="29" t="s">
        <v>55</v>
      </c>
      <c r="R17" s="29" t="s">
        <v>55</v>
      </c>
      <c r="S17" s="29" t="s">
        <v>55</v>
      </c>
      <c r="T17" s="29" t="s">
        <v>55</v>
      </c>
      <c r="U17" s="29" t="s">
        <v>55</v>
      </c>
      <c r="V17" s="29" t="s">
        <v>55</v>
      </c>
      <c r="W17" s="29" t="s">
        <v>55</v>
      </c>
      <c r="X17" s="29" t="s">
        <v>55</v>
      </c>
      <c r="Y17" s="29" t="s">
        <v>55</v>
      </c>
      <c r="Z17" s="29" t="s">
        <v>55</v>
      </c>
      <c r="AA17" s="29" t="s">
        <v>55</v>
      </c>
      <c r="AB17" s="29" t="s">
        <v>55</v>
      </c>
      <c r="AC17" s="29" t="s">
        <v>55</v>
      </c>
      <c r="AD17" s="29" t="s">
        <v>55</v>
      </c>
      <c r="AE17" s="29" t="s">
        <v>55</v>
      </c>
      <c r="AF17" s="29" t="s">
        <v>55</v>
      </c>
      <c r="AG17" s="29" t="s">
        <v>55</v>
      </c>
      <c r="AH17" s="29" t="s">
        <v>189</v>
      </c>
      <c r="AI17" s="9" t="s">
        <v>2339</v>
      </c>
      <c r="AP17" s="9" t="str">
        <f t="shared" si="0"/>
        <v xml:space="preserve"> </v>
      </c>
      <c r="AQ17" s="9" t="str">
        <f t="shared" si="2"/>
        <v xml:space="preserve"> </v>
      </c>
      <c r="AS17" s="59" t="str" cm="1">
        <f t="array" ref="AS17">IF(TRIM(AO17)="Not-selected",0,IF(OR(TRIM(AQ17)="",AR17=""),"",IFERROR(SUM(_xlfn.NUMBERVALUE(SUBSTITUTE(TRIM(_xlfn.XLOOKUP(TRIM(_xlfn.TEXTSPLIT(AQ17,",")),TRIM(_xlfn.TEXTSPLIT(E17,",")),TRIM(_xlfn.TEXTSPLIT(I17,",")))),"$","")))*AR17,"")))</f>
        <v/>
      </c>
    </row>
    <row r="18" spans="1:45" ht="14.25">
      <c r="A18" t="s">
        <v>2378</v>
      </c>
      <c r="B18" t="str">
        <f t="shared" si="1"/>
        <v xml:space="preserve">Superdark Truffles -  </v>
      </c>
      <c r="C18" s="29" t="s">
        <v>2306</v>
      </c>
      <c r="D18" s="9" t="s">
        <v>47</v>
      </c>
      <c r="E18" s="9" t="s">
        <v>2379</v>
      </c>
      <c r="F18" s="9" t="s">
        <v>49</v>
      </c>
      <c r="G18" s="149" t="s">
        <v>2380</v>
      </c>
      <c r="H18" s="149" t="s">
        <v>2381</v>
      </c>
      <c r="I18" s="147" t="s">
        <v>2382</v>
      </c>
      <c r="J18" s="9">
        <v>1</v>
      </c>
      <c r="K18" s="147" t="s">
        <v>2382</v>
      </c>
      <c r="L18" s="9">
        <v>1</v>
      </c>
      <c r="M18" s="149" t="s">
        <v>2311</v>
      </c>
      <c r="N18" s="163" t="s">
        <v>2312</v>
      </c>
      <c r="O18" s="103" t="s">
        <v>2383</v>
      </c>
      <c r="P18" s="29" t="s">
        <v>55</v>
      </c>
      <c r="Q18" s="29" t="s">
        <v>55</v>
      </c>
      <c r="R18" s="29" t="s">
        <v>55</v>
      </c>
      <c r="S18" s="29" t="s">
        <v>55</v>
      </c>
      <c r="T18" s="29" t="s">
        <v>55</v>
      </c>
      <c r="U18" s="29" t="s">
        <v>55</v>
      </c>
      <c r="V18" s="29" t="s">
        <v>55</v>
      </c>
      <c r="W18" s="29" t="s">
        <v>55</v>
      </c>
      <c r="X18" s="29" t="s">
        <v>55</v>
      </c>
      <c r="Y18" s="29" t="s">
        <v>55</v>
      </c>
      <c r="Z18" s="29" t="s">
        <v>55</v>
      </c>
      <c r="AA18" s="29" t="s">
        <v>55</v>
      </c>
      <c r="AB18" s="29" t="s">
        <v>55</v>
      </c>
      <c r="AC18" s="29" t="s">
        <v>55</v>
      </c>
      <c r="AD18" s="29" t="s">
        <v>55</v>
      </c>
      <c r="AE18" s="29" t="s">
        <v>55</v>
      </c>
      <c r="AF18" s="29" t="s">
        <v>55</v>
      </c>
      <c r="AG18" s="29" t="s">
        <v>55</v>
      </c>
      <c r="AH18" s="29" t="s">
        <v>65</v>
      </c>
      <c r="AI18" s="9" t="s">
        <v>2346</v>
      </c>
      <c r="AP18" s="9" t="str">
        <f t="shared" si="0"/>
        <v xml:space="preserve"> </v>
      </c>
      <c r="AQ18" s="9" t="str">
        <f t="shared" si="2"/>
        <v xml:space="preserve"> </v>
      </c>
      <c r="AS18" s="59" t="str" cm="1">
        <f t="array" ref="AS18">IF(TRIM(AO18)="Not-selected",0,IF(OR(TRIM(AQ18)="",AR18=""),"",IFERROR(SUM(_xlfn.NUMBERVALUE(SUBSTITUTE(TRIM(_xlfn.XLOOKUP(TRIM(_xlfn.TEXTSPLIT(AQ18,",")),TRIM(_xlfn.TEXTSPLIT(E18,",")),TRIM(_xlfn.TEXTSPLIT(I18,",")))),"$","")))*AR18,"")))</f>
        <v/>
      </c>
    </row>
    <row r="19" spans="1:45" ht="14.25">
      <c r="A19" t="s">
        <v>2378</v>
      </c>
      <c r="B19" t="str">
        <f t="shared" si="1"/>
        <v xml:space="preserve">Superdark Truffles -  </v>
      </c>
      <c r="C19" s="29" t="s">
        <v>2306</v>
      </c>
      <c r="D19" s="9" t="s">
        <v>47</v>
      </c>
      <c r="E19" s="9" t="s">
        <v>2384</v>
      </c>
      <c r="F19" s="9" t="s">
        <v>49</v>
      </c>
      <c r="G19" s="149" t="s">
        <v>2385</v>
      </c>
      <c r="H19" s="149" t="s">
        <v>2386</v>
      </c>
      <c r="I19" s="147" t="s">
        <v>2376</v>
      </c>
      <c r="J19" s="9">
        <v>1</v>
      </c>
      <c r="K19" s="147" t="s">
        <v>2376</v>
      </c>
      <c r="L19" s="9">
        <v>1</v>
      </c>
      <c r="M19" s="149" t="s">
        <v>2311</v>
      </c>
      <c r="N19" s="163" t="s">
        <v>2312</v>
      </c>
      <c r="O19" s="103" t="s">
        <v>2387</v>
      </c>
      <c r="P19" s="29" t="s">
        <v>55</v>
      </c>
      <c r="Q19" s="29" t="s">
        <v>55</v>
      </c>
      <c r="R19" s="29" t="s">
        <v>55</v>
      </c>
      <c r="S19" s="29" t="s">
        <v>55</v>
      </c>
      <c r="T19" s="29" t="s">
        <v>55</v>
      </c>
      <c r="U19" s="29" t="s">
        <v>55</v>
      </c>
      <c r="V19" s="29" t="s">
        <v>55</v>
      </c>
      <c r="W19" s="29" t="s">
        <v>55</v>
      </c>
      <c r="X19" s="29" t="s">
        <v>55</v>
      </c>
      <c r="Y19" s="29" t="s">
        <v>55</v>
      </c>
      <c r="Z19" s="29" t="s">
        <v>55</v>
      </c>
      <c r="AA19" s="29" t="s">
        <v>55</v>
      </c>
      <c r="AB19" s="29" t="s">
        <v>55</v>
      </c>
      <c r="AC19" s="29" t="s">
        <v>55</v>
      </c>
      <c r="AD19" s="29" t="s">
        <v>55</v>
      </c>
      <c r="AE19" s="29" t="s">
        <v>55</v>
      </c>
      <c r="AF19" s="29" t="s">
        <v>55</v>
      </c>
      <c r="AG19" s="29" t="s">
        <v>55</v>
      </c>
      <c r="AH19" s="29" t="s">
        <v>293</v>
      </c>
      <c r="AI19" s="9" t="s">
        <v>2351</v>
      </c>
      <c r="AP19" s="9" t="str">
        <f t="shared" si="0"/>
        <v xml:space="preserve"> </v>
      </c>
      <c r="AQ19" s="9" t="str">
        <f t="shared" ref="AP19:AQ67" si="3">IF($AO19="Not-Selected", "None", " ")</f>
        <v xml:space="preserve"> </v>
      </c>
      <c r="AS19" s="59" t="str" cm="1">
        <f t="array" ref="AS19">IF(TRIM(AO19)="Not-selected",0,IF(OR(TRIM(AQ19)="",AR19=""),"",IFERROR(SUM(_xlfn.NUMBERVALUE(SUBSTITUTE(TRIM(_xlfn.XLOOKUP(TRIM(_xlfn.TEXTSPLIT(AQ19,",")),TRIM(_xlfn.TEXTSPLIT(E19,",")),TRIM(_xlfn.TEXTSPLIT(I19,",")))),"$","")))*AR19,"")))</f>
        <v/>
      </c>
    </row>
    <row r="20" spans="1:45" ht="14.25">
      <c r="A20" t="s">
        <v>2388</v>
      </c>
      <c r="B20" t="str">
        <f t="shared" si="1"/>
        <v xml:space="preserve">Classic Dark Truffles -  </v>
      </c>
      <c r="C20" s="29" t="s">
        <v>2306</v>
      </c>
      <c r="D20" s="9" t="s">
        <v>47</v>
      </c>
      <c r="E20" s="9" t="s">
        <v>2379</v>
      </c>
      <c r="F20" s="9" t="s">
        <v>49</v>
      </c>
      <c r="G20" s="149" t="s">
        <v>2389</v>
      </c>
      <c r="H20" s="149" t="s">
        <v>2390</v>
      </c>
      <c r="I20" s="147" t="s">
        <v>2382</v>
      </c>
      <c r="J20" s="9">
        <v>1</v>
      </c>
      <c r="K20" s="147" t="s">
        <v>2382</v>
      </c>
      <c r="L20" s="9">
        <v>1</v>
      </c>
      <c r="M20" s="149" t="s">
        <v>2311</v>
      </c>
      <c r="N20" s="163" t="s">
        <v>2312</v>
      </c>
      <c r="O20" s="103" t="s">
        <v>2391</v>
      </c>
      <c r="P20" s="29" t="s">
        <v>55</v>
      </c>
      <c r="Q20" s="29" t="s">
        <v>55</v>
      </c>
      <c r="R20" s="29" t="s">
        <v>55</v>
      </c>
      <c r="S20" s="29" t="s">
        <v>55</v>
      </c>
      <c r="T20" s="29" t="s">
        <v>55</v>
      </c>
      <c r="U20" s="29" t="s">
        <v>55</v>
      </c>
      <c r="V20" s="29" t="s">
        <v>55</v>
      </c>
      <c r="W20" s="29" t="s">
        <v>55</v>
      </c>
      <c r="X20" s="29" t="s">
        <v>55</v>
      </c>
      <c r="Y20" s="29" t="s">
        <v>55</v>
      </c>
      <c r="Z20" s="29" t="s">
        <v>55</v>
      </c>
      <c r="AA20" s="29" t="s">
        <v>55</v>
      </c>
      <c r="AB20" s="29" t="s">
        <v>55</v>
      </c>
      <c r="AC20" s="29" t="s">
        <v>55</v>
      </c>
      <c r="AD20" s="29" t="s">
        <v>55</v>
      </c>
      <c r="AE20" s="29" t="s">
        <v>55</v>
      </c>
      <c r="AF20" s="29" t="s">
        <v>55</v>
      </c>
      <c r="AG20" s="29" t="s">
        <v>55</v>
      </c>
      <c r="AH20" s="29" t="s">
        <v>189</v>
      </c>
      <c r="AI20" s="9" t="s">
        <v>2314</v>
      </c>
      <c r="AP20" s="9" t="str">
        <f t="shared" si="0"/>
        <v xml:space="preserve"> </v>
      </c>
      <c r="AQ20" s="9" t="str">
        <f t="shared" si="3"/>
        <v xml:space="preserve"> </v>
      </c>
      <c r="AS20" s="59" t="str" cm="1">
        <f t="array" ref="AS20">IF(TRIM(AO20)="Not-selected",0,IF(OR(TRIM(AQ20)="",AR20=""),"",IFERROR(SUM(_xlfn.NUMBERVALUE(SUBSTITUTE(TRIM(_xlfn.XLOOKUP(TRIM(_xlfn.TEXTSPLIT(AQ20,",")),TRIM(_xlfn.TEXTSPLIT(E20,",")),TRIM(_xlfn.TEXTSPLIT(I20,",")))),"$","")))*AR20,"")))</f>
        <v/>
      </c>
    </row>
    <row r="21" spans="1:45" ht="14.25">
      <c r="A21" t="s">
        <v>2388</v>
      </c>
      <c r="B21" t="str">
        <f t="shared" si="1"/>
        <v xml:space="preserve">Classic Dark Truffles -  </v>
      </c>
      <c r="C21" s="29" t="s">
        <v>2306</v>
      </c>
      <c r="D21" s="9" t="s">
        <v>47</v>
      </c>
      <c r="E21" s="9" t="s">
        <v>2384</v>
      </c>
      <c r="F21" s="9" t="s">
        <v>49</v>
      </c>
      <c r="G21" s="149" t="s">
        <v>2389</v>
      </c>
      <c r="H21" s="149" t="s">
        <v>2392</v>
      </c>
      <c r="I21" s="147" t="s">
        <v>2376</v>
      </c>
      <c r="J21" s="9">
        <v>1</v>
      </c>
      <c r="K21" s="147" t="s">
        <v>2376</v>
      </c>
      <c r="L21" s="9">
        <v>1</v>
      </c>
      <c r="M21" s="149" t="s">
        <v>2311</v>
      </c>
      <c r="N21" s="163" t="s">
        <v>2312</v>
      </c>
      <c r="O21" s="103" t="s">
        <v>2393</v>
      </c>
      <c r="P21" s="29" t="s">
        <v>55</v>
      </c>
      <c r="Q21" s="29" t="s">
        <v>55</v>
      </c>
      <c r="R21" s="29" t="s">
        <v>55</v>
      </c>
      <c r="S21" s="29" t="s">
        <v>55</v>
      </c>
      <c r="T21" s="29" t="s">
        <v>55</v>
      </c>
      <c r="U21" s="29" t="s">
        <v>55</v>
      </c>
      <c r="V21" s="29" t="s">
        <v>55</v>
      </c>
      <c r="W21" s="29" t="s">
        <v>55</v>
      </c>
      <c r="X21" s="29" t="s">
        <v>55</v>
      </c>
      <c r="Y21" s="29" t="s">
        <v>55</v>
      </c>
      <c r="Z21" s="29" t="s">
        <v>55</v>
      </c>
      <c r="AA21" s="29" t="s">
        <v>55</v>
      </c>
      <c r="AB21" s="29" t="s">
        <v>55</v>
      </c>
      <c r="AC21" s="29" t="s">
        <v>55</v>
      </c>
      <c r="AD21" s="29" t="s">
        <v>55</v>
      </c>
      <c r="AE21" s="29" t="s">
        <v>55</v>
      </c>
      <c r="AF21" s="29" t="s">
        <v>55</v>
      </c>
      <c r="AG21" s="29" t="s">
        <v>55</v>
      </c>
      <c r="AH21" s="29" t="s">
        <v>65</v>
      </c>
      <c r="AI21" s="9" t="s">
        <v>2320</v>
      </c>
      <c r="AP21" s="9" t="str">
        <f t="shared" si="0"/>
        <v xml:space="preserve"> </v>
      </c>
      <c r="AQ21" s="9" t="str">
        <f t="shared" si="3"/>
        <v xml:space="preserve"> </v>
      </c>
      <c r="AS21" s="59" t="str" cm="1">
        <f t="array" ref="AS21">IF(TRIM(AO21)="Not-selected",0,IF(OR(TRIM(AQ21)="",AR21=""),"",IFERROR(SUM(_xlfn.NUMBERVALUE(SUBSTITUTE(TRIM(_xlfn.XLOOKUP(TRIM(_xlfn.TEXTSPLIT(AQ21,",")),TRIM(_xlfn.TEXTSPLIT(E21,",")),TRIM(_xlfn.TEXTSPLIT(I21,",")))),"$","")))*AR21,"")))</f>
        <v/>
      </c>
    </row>
    <row r="22" spans="1:45" ht="14.25">
      <c r="A22" t="s">
        <v>2394</v>
      </c>
      <c r="B22" t="str">
        <f t="shared" si="1"/>
        <v xml:space="preserve">Salted Caramel Truffles -  </v>
      </c>
      <c r="C22" s="29" t="s">
        <v>2306</v>
      </c>
      <c r="D22" s="9" t="s">
        <v>47</v>
      </c>
      <c r="E22" s="9" t="s">
        <v>2379</v>
      </c>
      <c r="F22" s="9" t="s">
        <v>49</v>
      </c>
      <c r="G22" s="149" t="s">
        <v>2395</v>
      </c>
      <c r="H22" s="149" t="s">
        <v>2396</v>
      </c>
      <c r="I22" s="147" t="s">
        <v>2382</v>
      </c>
      <c r="J22" s="9">
        <v>1</v>
      </c>
      <c r="K22" s="147" t="s">
        <v>2382</v>
      </c>
      <c r="L22" s="9">
        <v>1</v>
      </c>
      <c r="M22" s="149" t="s">
        <v>2311</v>
      </c>
      <c r="N22" s="163" t="s">
        <v>2312</v>
      </c>
      <c r="O22" s="103" t="s">
        <v>2397</v>
      </c>
      <c r="P22" s="29" t="s">
        <v>55</v>
      </c>
      <c r="Q22" s="29" t="s">
        <v>55</v>
      </c>
      <c r="R22" s="29" t="s">
        <v>55</v>
      </c>
      <c r="S22" s="29" t="s">
        <v>55</v>
      </c>
      <c r="T22" s="29" t="s">
        <v>55</v>
      </c>
      <c r="U22" s="29" t="s">
        <v>55</v>
      </c>
      <c r="V22" s="29" t="s">
        <v>55</v>
      </c>
      <c r="W22" s="29" t="s">
        <v>55</v>
      </c>
      <c r="X22" s="29" t="s">
        <v>55</v>
      </c>
      <c r="Y22" s="29" t="s">
        <v>55</v>
      </c>
      <c r="Z22" s="29" t="s">
        <v>55</v>
      </c>
      <c r="AA22" s="29" t="s">
        <v>55</v>
      </c>
      <c r="AB22" s="29" t="s">
        <v>55</v>
      </c>
      <c r="AC22" s="29" t="s">
        <v>55</v>
      </c>
      <c r="AD22" s="29" t="s">
        <v>55</v>
      </c>
      <c r="AE22" s="29" t="s">
        <v>55</v>
      </c>
      <c r="AF22" s="29" t="s">
        <v>55</v>
      </c>
      <c r="AG22" s="29" t="s">
        <v>55</v>
      </c>
      <c r="AH22" s="29" t="s">
        <v>293</v>
      </c>
      <c r="AI22" s="9" t="s">
        <v>1099</v>
      </c>
      <c r="AP22" s="9" t="str">
        <f t="shared" si="0"/>
        <v xml:space="preserve"> </v>
      </c>
      <c r="AQ22" s="9" t="str">
        <f t="shared" si="3"/>
        <v xml:space="preserve"> </v>
      </c>
      <c r="AS22" s="59" t="str" cm="1">
        <f t="array" ref="AS22">IF(TRIM(AO22)="Not-selected",0,IF(OR(TRIM(AQ22)="",AR22=""),"",IFERROR(SUM(_xlfn.NUMBERVALUE(SUBSTITUTE(TRIM(_xlfn.XLOOKUP(TRIM(_xlfn.TEXTSPLIT(AQ22,",")),TRIM(_xlfn.TEXTSPLIT(E22,",")),TRIM(_xlfn.TEXTSPLIT(I22,",")))),"$","")))*AR22,"")))</f>
        <v/>
      </c>
    </row>
    <row r="23" spans="1:45" ht="14.25">
      <c r="A23" t="s">
        <v>2394</v>
      </c>
      <c r="B23" t="str">
        <f t="shared" si="1"/>
        <v xml:space="preserve">Salted Caramel Truffles -  </v>
      </c>
      <c r="C23" s="29" t="s">
        <v>2306</v>
      </c>
      <c r="D23" s="9" t="s">
        <v>47</v>
      </c>
      <c r="E23" s="9" t="s">
        <v>2384</v>
      </c>
      <c r="F23" s="9" t="s">
        <v>49</v>
      </c>
      <c r="G23" s="149" t="s">
        <v>2395</v>
      </c>
      <c r="H23" s="149" t="s">
        <v>2398</v>
      </c>
      <c r="I23" s="147" t="s">
        <v>2376</v>
      </c>
      <c r="J23" s="9">
        <v>1</v>
      </c>
      <c r="K23" s="147" t="s">
        <v>2376</v>
      </c>
      <c r="L23" s="9">
        <v>1</v>
      </c>
      <c r="M23" s="149" t="s">
        <v>2311</v>
      </c>
      <c r="N23" s="163" t="s">
        <v>2312</v>
      </c>
      <c r="O23" s="103" t="s">
        <v>2399</v>
      </c>
      <c r="P23" s="29" t="s">
        <v>55</v>
      </c>
      <c r="Q23" s="29" t="s">
        <v>55</v>
      </c>
      <c r="R23" s="29" t="s">
        <v>55</v>
      </c>
      <c r="S23" s="29" t="s">
        <v>55</v>
      </c>
      <c r="T23" s="29" t="s">
        <v>55</v>
      </c>
      <c r="U23" s="29" t="s">
        <v>55</v>
      </c>
      <c r="V23" s="29" t="s">
        <v>55</v>
      </c>
      <c r="W23" s="29" t="s">
        <v>55</v>
      </c>
      <c r="X23" s="29" t="s">
        <v>55</v>
      </c>
      <c r="Y23" s="29" t="s">
        <v>55</v>
      </c>
      <c r="Z23" s="29" t="s">
        <v>55</v>
      </c>
      <c r="AA23" s="29" t="s">
        <v>55</v>
      </c>
      <c r="AB23" s="29" t="s">
        <v>55</v>
      </c>
      <c r="AC23" s="29" t="s">
        <v>55</v>
      </c>
      <c r="AD23" s="29" t="s">
        <v>55</v>
      </c>
      <c r="AE23" s="29" t="s">
        <v>55</v>
      </c>
      <c r="AF23" s="29" t="s">
        <v>55</v>
      </c>
      <c r="AG23" s="29" t="s">
        <v>55</v>
      </c>
      <c r="AH23" s="29" t="s">
        <v>189</v>
      </c>
      <c r="AI23" s="9" t="s">
        <v>2329</v>
      </c>
      <c r="AP23" s="9" t="str">
        <f t="shared" si="0"/>
        <v xml:space="preserve"> </v>
      </c>
      <c r="AQ23" s="9" t="str">
        <f t="shared" si="3"/>
        <v xml:space="preserve"> </v>
      </c>
      <c r="AS23" s="59" t="str" cm="1">
        <f t="array" ref="AS23">IF(TRIM(AO23)="Not-selected",0,IF(OR(TRIM(AQ23)="",AR23=""),"",IFERROR(SUM(_xlfn.NUMBERVALUE(SUBSTITUTE(TRIM(_xlfn.XLOOKUP(TRIM(_xlfn.TEXTSPLIT(AQ23,",")),TRIM(_xlfn.TEXTSPLIT(E23,",")),TRIM(_xlfn.TEXTSPLIT(I23,",")))),"$","")))*AR23,"")))</f>
        <v/>
      </c>
    </row>
    <row r="24" spans="1:45" ht="14.25">
      <c r="A24" t="s">
        <v>2400</v>
      </c>
      <c r="B24" t="str">
        <f t="shared" si="1"/>
        <v xml:space="preserve">Mint Crème Truffles -  </v>
      </c>
      <c r="C24" s="29" t="s">
        <v>2306</v>
      </c>
      <c r="D24" s="9" t="s">
        <v>47</v>
      </c>
      <c r="E24" s="9" t="s">
        <v>2379</v>
      </c>
      <c r="F24" s="9" t="s">
        <v>49</v>
      </c>
      <c r="G24" t="s">
        <v>2401</v>
      </c>
      <c r="H24" t="s">
        <v>2402</v>
      </c>
      <c r="I24" s="147" t="s">
        <v>2382</v>
      </c>
      <c r="J24" s="9">
        <v>1</v>
      </c>
      <c r="K24" s="147" t="s">
        <v>2382</v>
      </c>
      <c r="L24" s="9">
        <v>1</v>
      </c>
      <c r="M24" s="149" t="s">
        <v>2311</v>
      </c>
      <c r="N24" s="163" t="s">
        <v>2312</v>
      </c>
      <c r="O24" s="103" t="s">
        <v>2403</v>
      </c>
      <c r="P24" s="29" t="s">
        <v>55</v>
      </c>
      <c r="Q24" s="29" t="s">
        <v>55</v>
      </c>
      <c r="R24" s="29" t="s">
        <v>55</v>
      </c>
      <c r="S24" s="29" t="s">
        <v>55</v>
      </c>
      <c r="T24" s="29" t="s">
        <v>55</v>
      </c>
      <c r="U24" s="29" t="s">
        <v>55</v>
      </c>
      <c r="V24" s="29" t="s">
        <v>55</v>
      </c>
      <c r="W24" s="29" t="s">
        <v>55</v>
      </c>
      <c r="X24" s="29" t="s">
        <v>55</v>
      </c>
      <c r="Y24" s="29" t="s">
        <v>55</v>
      </c>
      <c r="Z24" s="29" t="s">
        <v>55</v>
      </c>
      <c r="AA24" s="29" t="s">
        <v>55</v>
      </c>
      <c r="AB24" s="29" t="s">
        <v>55</v>
      </c>
      <c r="AC24" s="29" t="s">
        <v>55</v>
      </c>
      <c r="AD24" s="29" t="s">
        <v>55</v>
      </c>
      <c r="AE24" s="29" t="s">
        <v>55</v>
      </c>
      <c r="AF24" s="29" t="s">
        <v>55</v>
      </c>
      <c r="AG24" s="29" t="s">
        <v>55</v>
      </c>
      <c r="AH24" s="29" t="s">
        <v>65</v>
      </c>
      <c r="AI24" s="9" t="s">
        <v>2334</v>
      </c>
      <c r="AP24" s="9" t="str">
        <f t="shared" si="0"/>
        <v xml:space="preserve"> </v>
      </c>
      <c r="AQ24" s="9" t="str">
        <f t="shared" si="3"/>
        <v xml:space="preserve"> </v>
      </c>
      <c r="AS24" s="59" t="str" cm="1">
        <f t="array" ref="AS24">IF(TRIM(AO24)="Not-selected",0,IF(OR(TRIM(AQ24)="",AR24=""),"",IFERROR(SUM(_xlfn.NUMBERVALUE(SUBSTITUTE(TRIM(_xlfn.XLOOKUP(TRIM(_xlfn.TEXTSPLIT(AQ24,",")),TRIM(_xlfn.TEXTSPLIT(E24,",")),TRIM(_xlfn.TEXTSPLIT(I24,",")))),"$","")))*AR24,"")))</f>
        <v/>
      </c>
    </row>
    <row r="25" spans="1:45" ht="14.25">
      <c r="A25" t="s">
        <v>2400</v>
      </c>
      <c r="B25" t="str">
        <f t="shared" si="1"/>
        <v xml:space="preserve">Mint Crème Truffles -  </v>
      </c>
      <c r="C25" s="29" t="s">
        <v>2306</v>
      </c>
      <c r="D25" s="9" t="s">
        <v>47</v>
      </c>
      <c r="E25" s="9" t="s">
        <v>2384</v>
      </c>
      <c r="F25" s="9" t="s">
        <v>49</v>
      </c>
      <c r="G25" t="s">
        <v>2401</v>
      </c>
      <c r="H25" t="s">
        <v>2404</v>
      </c>
      <c r="I25" s="147" t="s">
        <v>2376</v>
      </c>
      <c r="J25" s="9">
        <v>1</v>
      </c>
      <c r="K25" s="147" t="s">
        <v>2376</v>
      </c>
      <c r="L25" s="9">
        <v>1</v>
      </c>
      <c r="M25" s="149" t="s">
        <v>2311</v>
      </c>
      <c r="N25" s="163" t="s">
        <v>2312</v>
      </c>
      <c r="O25" s="103" t="s">
        <v>2405</v>
      </c>
      <c r="P25" s="29" t="s">
        <v>55</v>
      </c>
      <c r="Q25" s="29" t="s">
        <v>55</v>
      </c>
      <c r="R25" s="29" t="s">
        <v>55</v>
      </c>
      <c r="S25" s="29" t="s">
        <v>55</v>
      </c>
      <c r="T25" s="29" t="s">
        <v>55</v>
      </c>
      <c r="U25" s="29" t="s">
        <v>55</v>
      </c>
      <c r="V25" s="29" t="s">
        <v>55</v>
      </c>
      <c r="W25" s="29" t="s">
        <v>55</v>
      </c>
      <c r="X25" s="29" t="s">
        <v>55</v>
      </c>
      <c r="Y25" s="29" t="s">
        <v>55</v>
      </c>
      <c r="Z25" s="29" t="s">
        <v>55</v>
      </c>
      <c r="AA25" s="29" t="s">
        <v>55</v>
      </c>
      <c r="AB25" s="29" t="s">
        <v>55</v>
      </c>
      <c r="AC25" s="29" t="s">
        <v>55</v>
      </c>
      <c r="AD25" s="29" t="s">
        <v>55</v>
      </c>
      <c r="AE25" s="29" t="s">
        <v>55</v>
      </c>
      <c r="AF25" s="29" t="s">
        <v>55</v>
      </c>
      <c r="AG25" s="29" t="s">
        <v>55</v>
      </c>
      <c r="AH25" s="29" t="s">
        <v>293</v>
      </c>
      <c r="AI25" s="9" t="s">
        <v>2339</v>
      </c>
      <c r="AP25" s="9" t="str">
        <f t="shared" si="0"/>
        <v xml:space="preserve"> </v>
      </c>
      <c r="AQ25" s="9" t="str">
        <f t="shared" si="3"/>
        <v xml:space="preserve"> </v>
      </c>
      <c r="AS25" s="59" t="str" cm="1">
        <f t="array" ref="AS25">IF(TRIM(AO25)="Not-selected",0,IF(OR(TRIM(AQ25)="",AR25=""),"",IFERROR(SUM(_xlfn.NUMBERVALUE(SUBSTITUTE(TRIM(_xlfn.XLOOKUP(TRIM(_xlfn.TEXTSPLIT(AQ25,",")),TRIM(_xlfn.TEXTSPLIT(E25,",")),TRIM(_xlfn.TEXTSPLIT(I25,",")))),"$","")))*AR25,"")))</f>
        <v/>
      </c>
    </row>
    <row r="26" spans="1:45" ht="14.25">
      <c r="A26" t="s">
        <v>2406</v>
      </c>
      <c r="B26" t="str">
        <f t="shared" si="1"/>
        <v xml:space="preserve">Silk Velvet Truffles -  </v>
      </c>
      <c r="C26" s="29" t="s">
        <v>2306</v>
      </c>
      <c r="D26" s="9" t="s">
        <v>47</v>
      </c>
      <c r="E26" s="9" t="s">
        <v>2379</v>
      </c>
      <c r="F26" s="9" t="s">
        <v>49</v>
      </c>
      <c r="G26" t="s">
        <v>2407</v>
      </c>
      <c r="H26" t="s">
        <v>2408</v>
      </c>
      <c r="I26" s="147" t="s">
        <v>2382</v>
      </c>
      <c r="J26" s="9">
        <v>1</v>
      </c>
      <c r="K26" s="147" t="s">
        <v>2382</v>
      </c>
      <c r="L26" s="9">
        <v>1</v>
      </c>
      <c r="M26" s="149" t="s">
        <v>2311</v>
      </c>
      <c r="N26" s="163" t="s">
        <v>2312</v>
      </c>
      <c r="O26" s="103" t="s">
        <v>2409</v>
      </c>
      <c r="P26" s="29" t="s">
        <v>55</v>
      </c>
      <c r="Q26" s="29" t="s">
        <v>55</v>
      </c>
      <c r="R26" s="29" t="s">
        <v>55</v>
      </c>
      <c r="S26" s="29" t="s">
        <v>55</v>
      </c>
      <c r="T26" s="29" t="s">
        <v>55</v>
      </c>
      <c r="U26" s="29" t="s">
        <v>55</v>
      </c>
      <c r="V26" s="29" t="s">
        <v>55</v>
      </c>
      <c r="W26" s="29" t="s">
        <v>55</v>
      </c>
      <c r="X26" s="29" t="s">
        <v>55</v>
      </c>
      <c r="Y26" s="29" t="s">
        <v>55</v>
      </c>
      <c r="Z26" s="29" t="s">
        <v>55</v>
      </c>
      <c r="AA26" s="29" t="s">
        <v>55</v>
      </c>
      <c r="AB26" s="29" t="s">
        <v>55</v>
      </c>
      <c r="AC26" s="29" t="s">
        <v>55</v>
      </c>
      <c r="AD26" s="29" t="s">
        <v>55</v>
      </c>
      <c r="AE26" s="29" t="s">
        <v>55</v>
      </c>
      <c r="AF26" s="29" t="s">
        <v>55</v>
      </c>
      <c r="AG26" s="29" t="s">
        <v>55</v>
      </c>
      <c r="AH26" s="29" t="s">
        <v>189</v>
      </c>
      <c r="AI26" s="9" t="s">
        <v>2346</v>
      </c>
      <c r="AP26" s="9" t="str">
        <f t="shared" si="0"/>
        <v xml:space="preserve"> </v>
      </c>
      <c r="AQ26" s="9" t="str">
        <f t="shared" si="3"/>
        <v xml:space="preserve"> </v>
      </c>
      <c r="AS26" s="59" t="str" cm="1">
        <f t="array" ref="AS26">IF(TRIM(AO26)="Not-selected",0,IF(OR(TRIM(AQ26)="",AR26=""),"",IFERROR(SUM(_xlfn.NUMBERVALUE(SUBSTITUTE(TRIM(_xlfn.XLOOKUP(TRIM(_xlfn.TEXTSPLIT(AQ26,",")),TRIM(_xlfn.TEXTSPLIT(E26,",")),TRIM(_xlfn.TEXTSPLIT(I26,",")))),"$","")))*AR26,"")))</f>
        <v/>
      </c>
    </row>
    <row r="27" spans="1:45" ht="14.25">
      <c r="A27" t="s">
        <v>2406</v>
      </c>
      <c r="B27" t="str">
        <f t="shared" si="1"/>
        <v xml:space="preserve">Silk Velvet Truffles -  </v>
      </c>
      <c r="C27" s="29" t="s">
        <v>2306</v>
      </c>
      <c r="D27" s="9" t="s">
        <v>47</v>
      </c>
      <c r="E27" s="9" t="s">
        <v>2384</v>
      </c>
      <c r="F27" s="9" t="s">
        <v>49</v>
      </c>
      <c r="G27" t="s">
        <v>2407</v>
      </c>
      <c r="H27" t="s">
        <v>2410</v>
      </c>
      <c r="I27" s="155" t="s">
        <v>2376</v>
      </c>
      <c r="J27" s="9">
        <v>1</v>
      </c>
      <c r="K27" s="155" t="s">
        <v>2376</v>
      </c>
      <c r="L27" s="9">
        <v>1</v>
      </c>
      <c r="M27" s="149" t="s">
        <v>2311</v>
      </c>
      <c r="N27" s="163" t="s">
        <v>2312</v>
      </c>
      <c r="O27" s="103" t="s">
        <v>2411</v>
      </c>
      <c r="P27" s="29" t="s">
        <v>55</v>
      </c>
      <c r="Q27" s="29" t="s">
        <v>55</v>
      </c>
      <c r="R27" s="29" t="s">
        <v>55</v>
      </c>
      <c r="S27" s="29" t="s">
        <v>55</v>
      </c>
      <c r="T27" s="29" t="s">
        <v>55</v>
      </c>
      <c r="U27" s="29" t="s">
        <v>55</v>
      </c>
      <c r="V27" s="29" t="s">
        <v>55</v>
      </c>
      <c r="W27" s="29" t="s">
        <v>55</v>
      </c>
      <c r="X27" s="29" t="s">
        <v>55</v>
      </c>
      <c r="Y27" s="29" t="s">
        <v>55</v>
      </c>
      <c r="Z27" s="29" t="s">
        <v>55</v>
      </c>
      <c r="AA27" s="29" t="s">
        <v>55</v>
      </c>
      <c r="AB27" s="29" t="s">
        <v>55</v>
      </c>
      <c r="AC27" s="29" t="s">
        <v>55</v>
      </c>
      <c r="AD27" s="29" t="s">
        <v>55</v>
      </c>
      <c r="AE27" s="29" t="s">
        <v>55</v>
      </c>
      <c r="AF27" s="29" t="s">
        <v>55</v>
      </c>
      <c r="AG27" s="29" t="s">
        <v>55</v>
      </c>
      <c r="AH27" s="29" t="s">
        <v>65</v>
      </c>
      <c r="AI27" s="9" t="s">
        <v>2351</v>
      </c>
      <c r="AP27" s="9" t="str">
        <f t="shared" si="0"/>
        <v xml:space="preserve"> </v>
      </c>
      <c r="AQ27" s="9" t="str">
        <f t="shared" si="3"/>
        <v xml:space="preserve"> </v>
      </c>
      <c r="AS27" s="59" t="str" cm="1">
        <f t="array" ref="AS27">IF(TRIM(AO27)="Not-selected",0,IF(OR(TRIM(AQ27)="",AR27=""),"",IFERROR(SUM(_xlfn.NUMBERVALUE(SUBSTITUTE(TRIM(_xlfn.XLOOKUP(TRIM(_xlfn.TEXTSPLIT(AQ27,",")),TRIM(_xlfn.TEXTSPLIT(E27,",")),TRIM(_xlfn.TEXTSPLIT(I27,",")))),"$","")))*AR27,"")))</f>
        <v/>
      </c>
    </row>
    <row r="28" spans="1:45" ht="14.25">
      <c r="A28" t="s">
        <v>2412</v>
      </c>
      <c r="B28" t="str">
        <f t="shared" si="1"/>
        <v xml:space="preserve">Sea Salt Truffles -  </v>
      </c>
      <c r="C28" s="29" t="s">
        <v>2306</v>
      </c>
      <c r="D28" s="9" t="s">
        <v>47</v>
      </c>
      <c r="E28" s="9" t="s">
        <v>2379</v>
      </c>
      <c r="F28" s="9" t="s">
        <v>49</v>
      </c>
      <c r="G28" t="s">
        <v>2413</v>
      </c>
      <c r="H28" t="s">
        <v>2414</v>
      </c>
      <c r="I28" s="147" t="s">
        <v>2382</v>
      </c>
      <c r="J28" s="9">
        <v>1</v>
      </c>
      <c r="K28" s="147" t="s">
        <v>2382</v>
      </c>
      <c r="L28" s="9">
        <v>1</v>
      </c>
      <c r="M28" s="149" t="s">
        <v>2311</v>
      </c>
      <c r="N28" s="163" t="s">
        <v>2312</v>
      </c>
      <c r="O28" s="103" t="s">
        <v>2415</v>
      </c>
      <c r="P28" s="29" t="s">
        <v>55</v>
      </c>
      <c r="Q28" s="29" t="s">
        <v>55</v>
      </c>
      <c r="R28" s="29" t="s">
        <v>55</v>
      </c>
      <c r="S28" s="29" t="s">
        <v>55</v>
      </c>
      <c r="T28" s="29" t="s">
        <v>55</v>
      </c>
      <c r="U28" s="29" t="s">
        <v>55</v>
      </c>
      <c r="V28" s="29" t="s">
        <v>55</v>
      </c>
      <c r="W28" s="29" t="s">
        <v>55</v>
      </c>
      <c r="X28" s="29" t="s">
        <v>55</v>
      </c>
      <c r="Y28" s="29" t="s">
        <v>55</v>
      </c>
      <c r="Z28" s="29" t="s">
        <v>55</v>
      </c>
      <c r="AA28" s="29" t="s">
        <v>55</v>
      </c>
      <c r="AB28" s="29" t="s">
        <v>55</v>
      </c>
      <c r="AC28" s="29" t="s">
        <v>55</v>
      </c>
      <c r="AD28" s="29" t="s">
        <v>55</v>
      </c>
      <c r="AE28" s="29" t="s">
        <v>55</v>
      </c>
      <c r="AF28" s="29" t="s">
        <v>55</v>
      </c>
      <c r="AG28" s="29" t="s">
        <v>55</v>
      </c>
      <c r="AH28" s="29" t="s">
        <v>293</v>
      </c>
      <c r="AI28" s="9" t="s">
        <v>2314</v>
      </c>
      <c r="AP28" s="9" t="str">
        <f t="shared" si="0"/>
        <v xml:space="preserve"> </v>
      </c>
      <c r="AQ28" s="9" t="str">
        <f t="shared" si="3"/>
        <v xml:space="preserve"> </v>
      </c>
      <c r="AS28" s="59" t="str" cm="1">
        <f t="array" ref="AS28">IF(TRIM(AO28)="Not-selected",0,IF(OR(TRIM(AQ28)="",AR28=""),"",IFERROR(SUM(_xlfn.NUMBERVALUE(SUBSTITUTE(TRIM(_xlfn.XLOOKUP(TRIM(_xlfn.TEXTSPLIT(AQ28,",")),TRIM(_xlfn.TEXTSPLIT(E28,",")),TRIM(_xlfn.TEXTSPLIT(I28,",")))),"$","")))*AR28,"")))</f>
        <v/>
      </c>
    </row>
    <row r="29" spans="1:45" ht="14.25">
      <c r="A29" t="s">
        <v>2412</v>
      </c>
      <c r="B29" t="str">
        <f t="shared" si="1"/>
        <v xml:space="preserve">Sea Salt Truffles -  </v>
      </c>
      <c r="C29" s="29" t="s">
        <v>2306</v>
      </c>
      <c r="D29" s="9" t="s">
        <v>47</v>
      </c>
      <c r="E29" s="9" t="s">
        <v>2384</v>
      </c>
      <c r="F29" s="9" t="s">
        <v>49</v>
      </c>
      <c r="G29" t="s">
        <v>2413</v>
      </c>
      <c r="H29" t="s">
        <v>2416</v>
      </c>
      <c r="I29" s="155" t="s">
        <v>2376</v>
      </c>
      <c r="J29" s="9">
        <v>1</v>
      </c>
      <c r="K29" s="155" t="s">
        <v>2376</v>
      </c>
      <c r="L29" s="9">
        <v>1</v>
      </c>
      <c r="M29" s="149" t="s">
        <v>2311</v>
      </c>
      <c r="N29" s="163" t="s">
        <v>2312</v>
      </c>
      <c r="O29" s="103" t="s">
        <v>2417</v>
      </c>
      <c r="P29" s="29" t="s">
        <v>55</v>
      </c>
      <c r="Q29" s="29" t="s">
        <v>55</v>
      </c>
      <c r="R29" s="29" t="s">
        <v>55</v>
      </c>
      <c r="S29" s="29" t="s">
        <v>55</v>
      </c>
      <c r="T29" s="29" t="s">
        <v>55</v>
      </c>
      <c r="U29" s="29" t="s">
        <v>55</v>
      </c>
      <c r="V29" s="29" t="s">
        <v>55</v>
      </c>
      <c r="W29" s="29" t="s">
        <v>55</v>
      </c>
      <c r="X29" s="29" t="s">
        <v>55</v>
      </c>
      <c r="Y29" s="29" t="s">
        <v>55</v>
      </c>
      <c r="Z29" s="29" t="s">
        <v>55</v>
      </c>
      <c r="AA29" s="29" t="s">
        <v>55</v>
      </c>
      <c r="AB29" s="29" t="s">
        <v>55</v>
      </c>
      <c r="AC29" s="29" t="s">
        <v>55</v>
      </c>
      <c r="AD29" s="29" t="s">
        <v>55</v>
      </c>
      <c r="AE29" s="29" t="s">
        <v>55</v>
      </c>
      <c r="AF29" s="29" t="s">
        <v>55</v>
      </c>
      <c r="AG29" s="29" t="s">
        <v>55</v>
      </c>
      <c r="AH29" s="29" t="s">
        <v>189</v>
      </c>
      <c r="AI29" s="9" t="s">
        <v>2320</v>
      </c>
      <c r="AP29" s="9" t="str">
        <f t="shared" si="0"/>
        <v xml:space="preserve"> </v>
      </c>
      <c r="AQ29" s="9" t="str">
        <f t="shared" si="3"/>
        <v xml:space="preserve"> </v>
      </c>
      <c r="AS29" s="59" t="str" cm="1">
        <f t="array" ref="AS29">IF(TRIM(AO29)="Not-selected",0,IF(OR(TRIM(AQ29)="",AR29=""),"",IFERROR(SUM(_xlfn.NUMBERVALUE(SUBSTITUTE(TRIM(_xlfn.XLOOKUP(TRIM(_xlfn.TEXTSPLIT(AQ29,",")),TRIM(_xlfn.TEXTSPLIT(E29,",")),TRIM(_xlfn.TEXTSPLIT(I29,",")))),"$","")))*AR29,"")))</f>
        <v/>
      </c>
    </row>
    <row r="30" spans="1:45" ht="14.25">
      <c r="A30" t="s">
        <v>2418</v>
      </c>
      <c r="B30" t="str">
        <f t="shared" si="1"/>
        <v xml:space="preserve">Raspberry Crème Truffle Thins -  </v>
      </c>
      <c r="C30" s="29" t="s">
        <v>2306</v>
      </c>
      <c r="D30" s="9" t="s">
        <v>47</v>
      </c>
      <c r="E30" s="149" t="s">
        <v>2419</v>
      </c>
      <c r="F30" s="9" t="s">
        <v>49</v>
      </c>
      <c r="G30" t="s">
        <v>2420</v>
      </c>
      <c r="H30" t="s">
        <v>2421</v>
      </c>
      <c r="I30" s="147" t="s">
        <v>2310</v>
      </c>
      <c r="J30" s="9">
        <v>1</v>
      </c>
      <c r="K30" s="147" t="s">
        <v>2310</v>
      </c>
      <c r="L30" s="9">
        <v>1</v>
      </c>
      <c r="M30" s="149" t="s">
        <v>2311</v>
      </c>
      <c r="N30" s="163" t="s">
        <v>2312</v>
      </c>
      <c r="O30" s="103" t="s">
        <v>2422</v>
      </c>
      <c r="P30" s="29" t="s">
        <v>55</v>
      </c>
      <c r="Q30" s="29" t="s">
        <v>55</v>
      </c>
      <c r="R30" s="29" t="s">
        <v>55</v>
      </c>
      <c r="S30" s="29" t="s">
        <v>55</v>
      </c>
      <c r="T30" s="29" t="s">
        <v>55</v>
      </c>
      <c r="U30" s="29" t="s">
        <v>55</v>
      </c>
      <c r="V30" s="29" t="s">
        <v>55</v>
      </c>
      <c r="W30" s="29" t="s">
        <v>55</v>
      </c>
      <c r="X30" s="29" t="s">
        <v>55</v>
      </c>
      <c r="Y30" s="29" t="s">
        <v>55</v>
      </c>
      <c r="Z30" s="29" t="s">
        <v>55</v>
      </c>
      <c r="AA30" s="29" t="s">
        <v>55</v>
      </c>
      <c r="AB30" s="29" t="s">
        <v>55</v>
      </c>
      <c r="AC30" s="29" t="s">
        <v>55</v>
      </c>
      <c r="AD30" s="29" t="s">
        <v>55</v>
      </c>
      <c r="AE30" s="29" t="s">
        <v>55</v>
      </c>
      <c r="AF30" s="29" t="s">
        <v>55</v>
      </c>
      <c r="AG30" s="29" t="s">
        <v>55</v>
      </c>
      <c r="AH30" s="29" t="s">
        <v>65</v>
      </c>
      <c r="AI30" s="9" t="s">
        <v>1099</v>
      </c>
      <c r="AP30" s="9" t="str">
        <f t="shared" si="0"/>
        <v xml:space="preserve"> </v>
      </c>
      <c r="AQ30" s="9" t="str">
        <f t="shared" si="3"/>
        <v xml:space="preserve"> </v>
      </c>
      <c r="AS30" s="59" t="str" cm="1">
        <f t="array" ref="AS30">IF(TRIM(AO30)="Not-selected",0,IF(OR(TRIM(AQ30)="",AR30=""),"",IFERROR(SUM(_xlfn.NUMBERVALUE(SUBSTITUTE(TRIM(_xlfn.XLOOKUP(TRIM(_xlfn.TEXTSPLIT(AQ30,",")),TRIM(_xlfn.TEXTSPLIT(E30,",")),TRIM(_xlfn.TEXTSPLIT(I30,",")))),"$","")))*AR30,"")))</f>
        <v/>
      </c>
    </row>
    <row r="31" spans="1:45" ht="14.25">
      <c r="A31" t="s">
        <v>2423</v>
      </c>
      <c r="B31" t="str">
        <f t="shared" si="1"/>
        <v xml:space="preserve">Passion Fruit Crème Truffle Thins -  </v>
      </c>
      <c r="C31" s="29" t="s">
        <v>2306</v>
      </c>
      <c r="D31" s="9" t="s">
        <v>47</v>
      </c>
      <c r="E31" s="149" t="s">
        <v>2419</v>
      </c>
      <c r="F31" s="9" t="s">
        <v>49</v>
      </c>
      <c r="G31" t="s">
        <v>2424</v>
      </c>
      <c r="H31" t="s">
        <v>2425</v>
      </c>
      <c r="I31" s="147" t="s">
        <v>2310</v>
      </c>
      <c r="J31" s="9">
        <v>1</v>
      </c>
      <c r="K31" s="147" t="s">
        <v>2310</v>
      </c>
      <c r="L31" s="9">
        <v>1</v>
      </c>
      <c r="M31" s="149" t="s">
        <v>2311</v>
      </c>
      <c r="N31" s="163" t="s">
        <v>2312</v>
      </c>
      <c r="O31" s="103" t="s">
        <v>2426</v>
      </c>
      <c r="P31" s="29" t="s">
        <v>55</v>
      </c>
      <c r="Q31" s="29" t="s">
        <v>55</v>
      </c>
      <c r="R31" s="29" t="s">
        <v>55</v>
      </c>
      <c r="S31" s="29" t="s">
        <v>55</v>
      </c>
      <c r="T31" s="29" t="s">
        <v>55</v>
      </c>
      <c r="U31" s="29" t="s">
        <v>55</v>
      </c>
      <c r="V31" s="29" t="s">
        <v>55</v>
      </c>
      <c r="W31" s="29" t="s">
        <v>55</v>
      </c>
      <c r="X31" s="29" t="s">
        <v>55</v>
      </c>
      <c r="Y31" s="29" t="s">
        <v>55</v>
      </c>
      <c r="Z31" s="29" t="s">
        <v>55</v>
      </c>
      <c r="AA31" s="29" t="s">
        <v>55</v>
      </c>
      <c r="AB31" s="29" t="s">
        <v>55</v>
      </c>
      <c r="AC31" s="29" t="s">
        <v>55</v>
      </c>
      <c r="AD31" s="29" t="s">
        <v>55</v>
      </c>
      <c r="AE31" s="29" t="s">
        <v>55</v>
      </c>
      <c r="AF31" s="29" t="s">
        <v>55</v>
      </c>
      <c r="AG31" s="29" t="s">
        <v>55</v>
      </c>
      <c r="AH31" s="29" t="s">
        <v>293</v>
      </c>
      <c r="AI31" s="9" t="s">
        <v>2329</v>
      </c>
      <c r="AP31" s="9" t="str">
        <f t="shared" si="0"/>
        <v xml:space="preserve"> </v>
      </c>
      <c r="AQ31" s="9" t="str">
        <f t="shared" si="3"/>
        <v xml:space="preserve"> </v>
      </c>
      <c r="AS31" s="59" t="str" cm="1">
        <f t="array" ref="AS31">IF(TRIM(AO31)="Not-selected",0,IF(OR(TRIM(AQ31)="",AR31=""),"",IFERROR(SUM(_xlfn.NUMBERVALUE(SUBSTITUTE(TRIM(_xlfn.XLOOKUP(TRIM(_xlfn.TEXTSPLIT(AQ31,",")),TRIM(_xlfn.TEXTSPLIT(E31,",")),TRIM(_xlfn.TEXTSPLIT(I31,",")))),"$","")))*AR31,"")))</f>
        <v/>
      </c>
    </row>
    <row r="32" spans="1:45" ht="14.25">
      <c r="A32" t="s">
        <v>2427</v>
      </c>
      <c r="B32" t="str">
        <f t="shared" si="1"/>
        <v xml:space="preserve">Sweet Ginger Truffle Thins -  </v>
      </c>
      <c r="C32" s="29" t="s">
        <v>2306</v>
      </c>
      <c r="D32" s="9" t="s">
        <v>47</v>
      </c>
      <c r="E32" s="149" t="s">
        <v>2419</v>
      </c>
      <c r="F32" s="9" t="s">
        <v>49</v>
      </c>
      <c r="G32" t="s">
        <v>2428</v>
      </c>
      <c r="H32" t="s">
        <v>2429</v>
      </c>
      <c r="I32" s="147" t="s">
        <v>2310</v>
      </c>
      <c r="J32" s="9">
        <v>1</v>
      </c>
      <c r="K32" s="147" t="s">
        <v>2310</v>
      </c>
      <c r="L32" s="9">
        <v>1</v>
      </c>
      <c r="M32" s="149" t="s">
        <v>2311</v>
      </c>
      <c r="N32" s="163" t="s">
        <v>2312</v>
      </c>
      <c r="O32" s="103" t="s">
        <v>2430</v>
      </c>
      <c r="P32" s="29" t="s">
        <v>55</v>
      </c>
      <c r="Q32" s="29" t="s">
        <v>55</v>
      </c>
      <c r="R32" s="29" t="s">
        <v>55</v>
      </c>
      <c r="S32" s="29" t="s">
        <v>55</v>
      </c>
      <c r="T32" s="29" t="s">
        <v>55</v>
      </c>
      <c r="U32" s="29" t="s">
        <v>55</v>
      </c>
      <c r="V32" s="29" t="s">
        <v>55</v>
      </c>
      <c r="W32" s="29" t="s">
        <v>55</v>
      </c>
      <c r="X32" s="29" t="s">
        <v>55</v>
      </c>
      <c r="Y32" s="29" t="s">
        <v>55</v>
      </c>
      <c r="Z32" s="29" t="s">
        <v>55</v>
      </c>
      <c r="AA32" s="29" t="s">
        <v>55</v>
      </c>
      <c r="AB32" s="29" t="s">
        <v>55</v>
      </c>
      <c r="AC32" s="29" t="s">
        <v>55</v>
      </c>
      <c r="AD32" s="29" t="s">
        <v>55</v>
      </c>
      <c r="AE32" s="29" t="s">
        <v>55</v>
      </c>
      <c r="AF32" s="29" t="s">
        <v>55</v>
      </c>
      <c r="AG32" s="29" t="s">
        <v>55</v>
      </c>
      <c r="AH32" s="29" t="s">
        <v>189</v>
      </c>
      <c r="AI32" s="9" t="s">
        <v>2334</v>
      </c>
      <c r="AP32" s="9" t="str">
        <f t="shared" si="0"/>
        <v xml:space="preserve"> </v>
      </c>
      <c r="AQ32" s="9" t="str">
        <f t="shared" si="3"/>
        <v xml:space="preserve"> </v>
      </c>
      <c r="AS32" s="59" t="str" cm="1">
        <f t="array" ref="AS32">IF(TRIM(AO32)="Not-selected",0,IF(OR(TRIM(AQ32)="",AR32=""),"",IFERROR(SUM(_xlfn.NUMBERVALUE(SUBSTITUTE(TRIM(_xlfn.XLOOKUP(TRIM(_xlfn.TEXTSPLIT(AQ32,",")),TRIM(_xlfn.TEXTSPLIT(E32,",")),TRIM(_xlfn.TEXTSPLIT(I32,",")))),"$","")))*AR32,"")))</f>
        <v/>
      </c>
    </row>
    <row r="33" spans="1:47" ht="14.25">
      <c r="A33" t="s">
        <v>2431</v>
      </c>
      <c r="B33" t="str">
        <f t="shared" si="1"/>
        <v xml:space="preserve">Mint Crème Truffle Thins -  </v>
      </c>
      <c r="C33" s="29" t="s">
        <v>2306</v>
      </c>
      <c r="D33" s="9" t="s">
        <v>47</v>
      </c>
      <c r="E33" s="149" t="s">
        <v>2419</v>
      </c>
      <c r="F33" s="9" t="s">
        <v>49</v>
      </c>
      <c r="G33" t="s">
        <v>2432</v>
      </c>
      <c r="H33" t="s">
        <v>2433</v>
      </c>
      <c r="I33" s="147" t="s">
        <v>2310</v>
      </c>
      <c r="J33" s="9">
        <v>1</v>
      </c>
      <c r="K33" s="147" t="s">
        <v>2310</v>
      </c>
      <c r="L33" s="9">
        <v>1</v>
      </c>
      <c r="M33" s="149" t="s">
        <v>2311</v>
      </c>
      <c r="N33" s="163" t="s">
        <v>2312</v>
      </c>
      <c r="O33" s="103" t="s">
        <v>2434</v>
      </c>
      <c r="P33" s="29" t="s">
        <v>55</v>
      </c>
      <c r="Q33" s="29" t="s">
        <v>55</v>
      </c>
      <c r="R33" s="29" t="s">
        <v>55</v>
      </c>
      <c r="S33" s="29" t="s">
        <v>55</v>
      </c>
      <c r="T33" s="29" t="s">
        <v>55</v>
      </c>
      <c r="U33" s="29" t="s">
        <v>55</v>
      </c>
      <c r="V33" s="29" t="s">
        <v>55</v>
      </c>
      <c r="W33" s="29" t="s">
        <v>55</v>
      </c>
      <c r="X33" s="29" t="s">
        <v>55</v>
      </c>
      <c r="Y33" s="29" t="s">
        <v>55</v>
      </c>
      <c r="Z33" s="29" t="s">
        <v>55</v>
      </c>
      <c r="AA33" s="29" t="s">
        <v>55</v>
      </c>
      <c r="AB33" s="29" t="s">
        <v>55</v>
      </c>
      <c r="AC33" s="29" t="s">
        <v>55</v>
      </c>
      <c r="AD33" s="29" t="s">
        <v>55</v>
      </c>
      <c r="AE33" s="29" t="s">
        <v>55</v>
      </c>
      <c r="AF33" s="29" t="s">
        <v>55</v>
      </c>
      <c r="AG33" s="29" t="s">
        <v>55</v>
      </c>
      <c r="AH33" s="29" t="s">
        <v>65</v>
      </c>
      <c r="AI33" s="9" t="s">
        <v>2339</v>
      </c>
      <c r="AP33" s="9" t="str">
        <f t="shared" si="0"/>
        <v xml:space="preserve"> </v>
      </c>
      <c r="AQ33" s="9" t="str">
        <f t="shared" si="3"/>
        <v xml:space="preserve"> </v>
      </c>
      <c r="AS33" s="59" t="str" cm="1">
        <f t="array" ref="AS33">IF(TRIM(AO33)="Not-selected",0,IF(OR(TRIM(AQ33)="",AR33=""),"",IFERROR(SUM(_xlfn.NUMBERVALUE(SUBSTITUTE(TRIM(_xlfn.XLOOKUP(TRIM(_xlfn.TEXTSPLIT(AQ33,",")),TRIM(_xlfn.TEXTSPLIT(E33,",")),TRIM(_xlfn.TEXTSPLIT(I33,",")))),"$","")))*AR33,"")))</f>
        <v/>
      </c>
    </row>
    <row r="34" spans="1:47" ht="14.25">
      <c r="A34" t="s">
        <v>2435</v>
      </c>
      <c r="B34" t="str">
        <f t="shared" si="1"/>
        <v xml:space="preserve">Salted Caramel Truffle Thins -  </v>
      </c>
      <c r="C34" s="29" t="s">
        <v>2306</v>
      </c>
      <c r="D34" s="9" t="s">
        <v>47</v>
      </c>
      <c r="E34" s="149" t="s">
        <v>2419</v>
      </c>
      <c r="F34" s="9" t="s">
        <v>49</v>
      </c>
      <c r="G34" t="s">
        <v>2436</v>
      </c>
      <c r="H34" t="s">
        <v>2437</v>
      </c>
      <c r="I34" s="147" t="s">
        <v>2310</v>
      </c>
      <c r="J34" s="9">
        <v>1</v>
      </c>
      <c r="K34" s="147" t="s">
        <v>2310</v>
      </c>
      <c r="L34" s="9">
        <v>1</v>
      </c>
      <c r="M34" s="149" t="s">
        <v>2311</v>
      </c>
      <c r="N34" s="163" t="s">
        <v>2312</v>
      </c>
      <c r="O34" s="103" t="s">
        <v>2438</v>
      </c>
      <c r="P34" s="29" t="s">
        <v>55</v>
      </c>
      <c r="Q34" s="29" t="s">
        <v>55</v>
      </c>
      <c r="R34" s="29" t="s">
        <v>55</v>
      </c>
      <c r="S34" s="29" t="s">
        <v>55</v>
      </c>
      <c r="T34" s="29" t="s">
        <v>55</v>
      </c>
      <c r="U34" s="29" t="s">
        <v>55</v>
      </c>
      <c r="V34" s="29" t="s">
        <v>55</v>
      </c>
      <c r="W34" s="29" t="s">
        <v>55</v>
      </c>
      <c r="X34" s="29" t="s">
        <v>55</v>
      </c>
      <c r="Y34" s="29" t="s">
        <v>55</v>
      </c>
      <c r="Z34" s="29" t="s">
        <v>55</v>
      </c>
      <c r="AA34" s="29" t="s">
        <v>55</v>
      </c>
      <c r="AB34" s="29" t="s">
        <v>55</v>
      </c>
      <c r="AC34" s="29" t="s">
        <v>55</v>
      </c>
      <c r="AD34" s="29" t="s">
        <v>55</v>
      </c>
      <c r="AE34" s="29" t="s">
        <v>55</v>
      </c>
      <c r="AF34" s="29" t="s">
        <v>55</v>
      </c>
      <c r="AG34" s="29" t="s">
        <v>55</v>
      </c>
      <c r="AH34" s="29" t="s">
        <v>293</v>
      </c>
      <c r="AI34" s="9" t="s">
        <v>2346</v>
      </c>
      <c r="AP34" s="9" t="str">
        <f t="shared" si="0"/>
        <v xml:space="preserve"> </v>
      </c>
      <c r="AQ34" s="9" t="str">
        <f t="shared" si="3"/>
        <v xml:space="preserve"> </v>
      </c>
      <c r="AS34" s="59" t="str" cm="1">
        <f t="array" ref="AS34">IF(TRIM(AO34)="Not-selected",0,IF(OR(TRIM(AQ34)="",AR34=""),"",IFERROR(SUM(_xlfn.NUMBERVALUE(SUBSTITUTE(TRIM(_xlfn.XLOOKUP(TRIM(_xlfn.TEXTSPLIT(AQ34,",")),TRIM(_xlfn.TEXTSPLIT(E34,",")),TRIM(_xlfn.TEXTSPLIT(I34,",")))),"$","")))*AR34,"")))</f>
        <v/>
      </c>
    </row>
    <row r="35" spans="1:47" ht="14.25">
      <c r="A35" t="s">
        <v>2439</v>
      </c>
      <c r="B35" t="str">
        <f t="shared" si="1"/>
        <v xml:space="preserve">Crème Brûlée Truffle Thins -  </v>
      </c>
      <c r="C35" s="29" t="s">
        <v>2306</v>
      </c>
      <c r="D35" s="9" t="s">
        <v>47</v>
      </c>
      <c r="E35" s="149" t="s">
        <v>2419</v>
      </c>
      <c r="F35" s="9" t="s">
        <v>49</v>
      </c>
      <c r="G35" t="s">
        <v>2440</v>
      </c>
      <c r="H35" t="s">
        <v>2441</v>
      </c>
      <c r="I35" s="147" t="s">
        <v>2310</v>
      </c>
      <c r="J35" s="9">
        <v>1</v>
      </c>
      <c r="K35" s="147" t="s">
        <v>2310</v>
      </c>
      <c r="L35" s="9">
        <v>1</v>
      </c>
      <c r="M35" s="149" t="s">
        <v>2311</v>
      </c>
      <c r="N35" s="163" t="s">
        <v>2312</v>
      </c>
      <c r="O35" s="103" t="s">
        <v>2442</v>
      </c>
      <c r="P35" s="29" t="s">
        <v>55</v>
      </c>
      <c r="Q35" s="29" t="s">
        <v>55</v>
      </c>
      <c r="R35" s="29" t="s">
        <v>55</v>
      </c>
      <c r="S35" s="29" t="s">
        <v>55</v>
      </c>
      <c r="T35" s="29" t="s">
        <v>55</v>
      </c>
      <c r="U35" s="29" t="s">
        <v>55</v>
      </c>
      <c r="V35" s="29" t="s">
        <v>55</v>
      </c>
      <c r="W35" s="29" t="s">
        <v>55</v>
      </c>
      <c r="X35" s="29" t="s">
        <v>55</v>
      </c>
      <c r="Y35" s="29" t="s">
        <v>55</v>
      </c>
      <c r="Z35" s="29" t="s">
        <v>55</v>
      </c>
      <c r="AA35" s="29" t="s">
        <v>55</v>
      </c>
      <c r="AB35" s="29" t="s">
        <v>55</v>
      </c>
      <c r="AC35" s="29" t="s">
        <v>55</v>
      </c>
      <c r="AD35" s="29" t="s">
        <v>55</v>
      </c>
      <c r="AE35" s="29" t="s">
        <v>55</v>
      </c>
      <c r="AF35" s="29" t="s">
        <v>55</v>
      </c>
      <c r="AG35" s="29" t="s">
        <v>55</v>
      </c>
      <c r="AH35" s="29" t="s">
        <v>189</v>
      </c>
      <c r="AI35" s="9" t="s">
        <v>2351</v>
      </c>
      <c r="AP35" s="9" t="str">
        <f t="shared" si="0"/>
        <v xml:space="preserve"> </v>
      </c>
      <c r="AQ35" s="9" t="str">
        <f t="shared" si="3"/>
        <v xml:space="preserve"> </v>
      </c>
      <c r="AS35" s="59" t="str" cm="1">
        <f t="array" ref="AS35">IF(TRIM(AO35)="Not-selected",0,IF(OR(TRIM(AQ35)="",AR35=""),"",IFERROR(SUM(_xlfn.NUMBERVALUE(SUBSTITUTE(TRIM(_xlfn.XLOOKUP(TRIM(_xlfn.TEXTSPLIT(AQ35,",")),TRIM(_xlfn.TEXTSPLIT(E35,",")),TRIM(_xlfn.TEXTSPLIT(I35,",")))),"$","")))*AR35,"")))</f>
        <v/>
      </c>
    </row>
    <row r="36" spans="1:47" ht="14.25">
      <c r="A36" t="s">
        <v>2443</v>
      </c>
      <c r="B36" t="str">
        <f t="shared" si="1"/>
        <v xml:space="preserve">Dark Chocolate Granola -  </v>
      </c>
      <c r="C36" s="29" t="s">
        <v>2306</v>
      </c>
      <c r="D36" s="9" t="s">
        <v>47</v>
      </c>
      <c r="E36" s="9" t="s">
        <v>2444</v>
      </c>
      <c r="F36" s="9" t="s">
        <v>49</v>
      </c>
      <c r="G36" t="s">
        <v>2445</v>
      </c>
      <c r="H36" t="s">
        <v>2446</v>
      </c>
      <c r="I36" s="147" t="s">
        <v>2447</v>
      </c>
      <c r="J36" s="9">
        <v>1</v>
      </c>
      <c r="K36" s="147" t="s">
        <v>2447</v>
      </c>
      <c r="L36" s="9">
        <v>1</v>
      </c>
      <c r="M36" s="149" t="s">
        <v>2311</v>
      </c>
      <c r="N36" s="163" t="s">
        <v>2312</v>
      </c>
      <c r="O36" s="28" t="s">
        <v>2448</v>
      </c>
      <c r="P36" s="29" t="s">
        <v>55</v>
      </c>
      <c r="Q36" s="29" t="s">
        <v>55</v>
      </c>
      <c r="R36" s="29" t="s">
        <v>55</v>
      </c>
      <c r="S36" s="29" t="s">
        <v>55</v>
      </c>
      <c r="T36" s="29" t="s">
        <v>55</v>
      </c>
      <c r="U36" s="29" t="s">
        <v>55</v>
      </c>
      <c r="V36" s="29" t="s">
        <v>55</v>
      </c>
      <c r="W36" s="29" t="s">
        <v>55</v>
      </c>
      <c r="X36" s="29" t="s">
        <v>55</v>
      </c>
      <c r="Y36" s="29" t="s">
        <v>55</v>
      </c>
      <c r="Z36" s="29" t="s">
        <v>55</v>
      </c>
      <c r="AA36" s="29" t="s">
        <v>55</v>
      </c>
      <c r="AB36" s="29" t="s">
        <v>55</v>
      </c>
      <c r="AC36" s="29" t="s">
        <v>55</v>
      </c>
      <c r="AD36" s="29" t="s">
        <v>55</v>
      </c>
      <c r="AE36" s="29" t="s">
        <v>55</v>
      </c>
      <c r="AF36" s="29" t="s">
        <v>55</v>
      </c>
      <c r="AG36" s="29" t="s">
        <v>55</v>
      </c>
      <c r="AH36" s="29" t="s">
        <v>65</v>
      </c>
      <c r="AI36" s="9" t="s">
        <v>2314</v>
      </c>
      <c r="AP36" s="9" t="str">
        <f t="shared" si="0"/>
        <v xml:space="preserve"> </v>
      </c>
      <c r="AQ36" s="9" t="str">
        <f t="shared" si="3"/>
        <v xml:space="preserve"> </v>
      </c>
      <c r="AS36" s="59" t="str" cm="1">
        <f t="array" ref="AS36">IF(TRIM(AO36)="Not-selected",0,IF(OR(TRIM(AQ36)="",AR36=""),"",IFERROR(SUM(_xlfn.NUMBERVALUE(SUBSTITUTE(TRIM(_xlfn.XLOOKUP(TRIM(_xlfn.TEXTSPLIT(AQ36,",")),TRIM(_xlfn.TEXTSPLIT(E36,",")),TRIM(_xlfn.TEXTSPLIT(I36,",")))),"$","")))*AR36,"")))</f>
        <v/>
      </c>
    </row>
    <row r="37" spans="1:47" ht="14.25">
      <c r="A37" t="s">
        <v>2449</v>
      </c>
      <c r="B37" t="str">
        <f t="shared" si="1"/>
        <v xml:space="preserve">Cashew Butter Granola -  </v>
      </c>
      <c r="C37" s="29" t="s">
        <v>2306</v>
      </c>
      <c r="D37" s="9" t="s">
        <v>47</v>
      </c>
      <c r="E37" s="9" t="s">
        <v>2444</v>
      </c>
      <c r="F37" s="9" t="s">
        <v>49</v>
      </c>
      <c r="G37" t="s">
        <v>2450</v>
      </c>
      <c r="H37" t="s">
        <v>2451</v>
      </c>
      <c r="I37" s="147" t="s">
        <v>2447</v>
      </c>
      <c r="J37" s="9">
        <v>1</v>
      </c>
      <c r="K37" s="147" t="s">
        <v>2447</v>
      </c>
      <c r="L37" s="9">
        <v>1</v>
      </c>
      <c r="M37" s="149" t="s">
        <v>2311</v>
      </c>
      <c r="N37" s="163" t="s">
        <v>2312</v>
      </c>
      <c r="O37" s="28" t="s">
        <v>2452</v>
      </c>
      <c r="P37" s="29" t="s">
        <v>55</v>
      </c>
      <c r="Q37" s="29" t="s">
        <v>55</v>
      </c>
      <c r="R37" s="29" t="s">
        <v>55</v>
      </c>
      <c r="S37" s="29" t="s">
        <v>55</v>
      </c>
      <c r="T37" s="29" t="s">
        <v>55</v>
      </c>
      <c r="U37" s="29" t="s">
        <v>55</v>
      </c>
      <c r="V37" s="29" t="s">
        <v>55</v>
      </c>
      <c r="W37" s="29" t="s">
        <v>55</v>
      </c>
      <c r="X37" s="29" t="s">
        <v>55</v>
      </c>
      <c r="Y37" s="29" t="s">
        <v>55</v>
      </c>
      <c r="Z37" s="29" t="s">
        <v>55</v>
      </c>
      <c r="AA37" s="29" t="s">
        <v>55</v>
      </c>
      <c r="AB37" s="29" t="s">
        <v>55</v>
      </c>
      <c r="AC37" s="29" t="s">
        <v>55</v>
      </c>
      <c r="AD37" s="29" t="s">
        <v>55</v>
      </c>
      <c r="AE37" s="29" t="s">
        <v>55</v>
      </c>
      <c r="AF37" s="29" t="s">
        <v>55</v>
      </c>
      <c r="AG37" s="29" t="s">
        <v>55</v>
      </c>
      <c r="AH37" s="29" t="s">
        <v>293</v>
      </c>
      <c r="AI37" s="9" t="s">
        <v>2320</v>
      </c>
      <c r="AP37" s="9" t="str">
        <f t="shared" si="0"/>
        <v xml:space="preserve"> </v>
      </c>
      <c r="AQ37" s="9" t="str">
        <f t="shared" si="3"/>
        <v xml:space="preserve"> </v>
      </c>
      <c r="AS37" s="59" t="str" cm="1">
        <f t="array" ref="AS37">IF(TRIM(AO37)="Not-selected",0,IF(OR(TRIM(AQ37)="",AR37=""),"",IFERROR(SUM(_xlfn.NUMBERVALUE(SUBSTITUTE(TRIM(_xlfn.XLOOKUP(TRIM(_xlfn.TEXTSPLIT(AQ37,",")),TRIM(_xlfn.TEXTSPLIT(E37,",")),TRIM(_xlfn.TEXTSPLIT(I37,",")))),"$","")))*AR37,"")))</f>
        <v/>
      </c>
    </row>
    <row r="38" spans="1:47" ht="14.25">
      <c r="A38" t="s">
        <v>2453</v>
      </c>
      <c r="B38" t="str">
        <f t="shared" si="1"/>
        <v xml:space="preserve">Cinnamon Raisin Granola -  </v>
      </c>
      <c r="C38" s="29" t="s">
        <v>2306</v>
      </c>
      <c r="D38" s="9" t="s">
        <v>47</v>
      </c>
      <c r="E38" s="9" t="s">
        <v>2444</v>
      </c>
      <c r="F38" s="9" t="s">
        <v>49</v>
      </c>
      <c r="G38" t="s">
        <v>2454</v>
      </c>
      <c r="H38" t="s">
        <v>2455</v>
      </c>
      <c r="I38" s="147" t="s">
        <v>2447</v>
      </c>
      <c r="J38" s="9">
        <v>1</v>
      </c>
      <c r="K38" s="147" t="s">
        <v>2447</v>
      </c>
      <c r="L38" s="9">
        <v>1</v>
      </c>
      <c r="M38" s="149" t="s">
        <v>2311</v>
      </c>
      <c r="N38" s="163" t="s">
        <v>2312</v>
      </c>
      <c r="O38" s="28" t="s">
        <v>2456</v>
      </c>
      <c r="P38" s="29" t="s">
        <v>55</v>
      </c>
      <c r="Q38" s="29" t="s">
        <v>55</v>
      </c>
      <c r="R38" s="29" t="s">
        <v>55</v>
      </c>
      <c r="S38" s="29" t="s">
        <v>55</v>
      </c>
      <c r="T38" s="29" t="s">
        <v>55</v>
      </c>
      <c r="U38" s="29" t="s">
        <v>55</v>
      </c>
      <c r="V38" s="29" t="s">
        <v>55</v>
      </c>
      <c r="W38" s="29" t="s">
        <v>55</v>
      </c>
      <c r="X38" s="29" t="s">
        <v>55</v>
      </c>
      <c r="Y38" s="29" t="s">
        <v>55</v>
      </c>
      <c r="Z38" s="29" t="s">
        <v>55</v>
      </c>
      <c r="AA38" s="29" t="s">
        <v>55</v>
      </c>
      <c r="AB38" s="29" t="s">
        <v>55</v>
      </c>
      <c r="AC38" s="29" t="s">
        <v>55</v>
      </c>
      <c r="AD38" s="29" t="s">
        <v>55</v>
      </c>
      <c r="AE38" s="29" t="s">
        <v>55</v>
      </c>
      <c r="AF38" s="29" t="s">
        <v>55</v>
      </c>
      <c r="AG38" s="29" t="s">
        <v>55</v>
      </c>
      <c r="AH38" s="29" t="s">
        <v>189</v>
      </c>
      <c r="AI38" s="9" t="s">
        <v>1099</v>
      </c>
      <c r="AP38" s="9" t="str">
        <f t="shared" si="0"/>
        <v xml:space="preserve"> </v>
      </c>
      <c r="AQ38" s="9" t="str">
        <f t="shared" si="3"/>
        <v xml:space="preserve"> </v>
      </c>
      <c r="AS38" s="59" t="str" cm="1">
        <f t="array" ref="AS38">IF(TRIM(AO38)="Not-selected",0,IF(OR(TRIM(AQ38)="",AR38=""),"",IFERROR(SUM(_xlfn.NUMBERVALUE(SUBSTITUTE(TRIM(_xlfn.XLOOKUP(TRIM(_xlfn.TEXTSPLIT(AQ38,",")),TRIM(_xlfn.TEXTSPLIT(E38,",")),TRIM(_xlfn.TEXTSPLIT(I38,",")))),"$","")))*AR38,"")))</f>
        <v/>
      </c>
    </row>
    <row r="39" spans="1:47" ht="14.25">
      <c r="A39" t="s">
        <v>2457</v>
      </c>
      <c r="B39" t="str">
        <f t="shared" si="1"/>
        <v xml:space="preserve">Almond Butter Granola -  </v>
      </c>
      <c r="C39" s="29" t="s">
        <v>2306</v>
      </c>
      <c r="D39" s="9" t="s">
        <v>47</v>
      </c>
      <c r="E39" s="9" t="s">
        <v>2444</v>
      </c>
      <c r="F39" s="9" t="s">
        <v>49</v>
      </c>
      <c r="G39" t="s">
        <v>2458</v>
      </c>
      <c r="H39" t="s">
        <v>2459</v>
      </c>
      <c r="I39" s="147" t="s">
        <v>2447</v>
      </c>
      <c r="J39" s="9">
        <v>1</v>
      </c>
      <c r="K39" s="147" t="s">
        <v>2447</v>
      </c>
      <c r="L39" s="9">
        <v>1</v>
      </c>
      <c r="M39" s="149" t="s">
        <v>2311</v>
      </c>
      <c r="N39" s="163" t="s">
        <v>2312</v>
      </c>
      <c r="O39" s="28" t="s">
        <v>2460</v>
      </c>
      <c r="P39" s="29" t="s">
        <v>55</v>
      </c>
      <c r="Q39" s="29" t="s">
        <v>55</v>
      </c>
      <c r="R39" s="29" t="s">
        <v>55</v>
      </c>
      <c r="S39" s="29" t="s">
        <v>55</v>
      </c>
      <c r="T39" s="29" t="s">
        <v>55</v>
      </c>
      <c r="U39" s="29" t="s">
        <v>55</v>
      </c>
      <c r="V39" s="29" t="s">
        <v>55</v>
      </c>
      <c r="W39" s="29" t="s">
        <v>55</v>
      </c>
      <c r="X39" s="29" t="s">
        <v>55</v>
      </c>
      <c r="Y39" s="29" t="s">
        <v>55</v>
      </c>
      <c r="Z39" s="29" t="s">
        <v>55</v>
      </c>
      <c r="AA39" s="29" t="s">
        <v>55</v>
      </c>
      <c r="AB39" s="29" t="s">
        <v>55</v>
      </c>
      <c r="AC39" s="29" t="s">
        <v>55</v>
      </c>
      <c r="AD39" s="29" t="s">
        <v>55</v>
      </c>
      <c r="AE39" s="29" t="s">
        <v>55</v>
      </c>
      <c r="AF39" s="29" t="s">
        <v>55</v>
      </c>
      <c r="AG39" s="29" t="s">
        <v>55</v>
      </c>
      <c r="AH39" s="29" t="s">
        <v>65</v>
      </c>
      <c r="AI39" s="9" t="s">
        <v>2329</v>
      </c>
      <c r="AP39" s="9" t="str">
        <f t="shared" si="0"/>
        <v xml:space="preserve"> </v>
      </c>
      <c r="AQ39" s="9" t="str">
        <f t="shared" si="3"/>
        <v xml:space="preserve"> </v>
      </c>
      <c r="AS39" s="59" t="str" cm="1">
        <f t="array" ref="AS39">IF(TRIM(AO39)="Not-selected",0,IF(OR(TRIM(AQ39)="",AR39=""),"",IFERROR(SUM(_xlfn.NUMBERVALUE(SUBSTITUTE(TRIM(_xlfn.XLOOKUP(TRIM(_xlfn.TEXTSPLIT(AQ39,",")),TRIM(_xlfn.TEXTSPLIT(E39,",")),TRIM(_xlfn.TEXTSPLIT(I39,",")))),"$","")))*AR39,"")))</f>
        <v/>
      </c>
    </row>
    <row r="40" spans="1:47" ht="14.25">
      <c r="A40" t="s">
        <v>2461</v>
      </c>
      <c r="B40" t="str">
        <f t="shared" si="1"/>
        <v xml:space="preserve">Pearl Heirloom Quinoa -  </v>
      </c>
      <c r="C40" s="29" t="s">
        <v>2306</v>
      </c>
      <c r="D40" s="9" t="s">
        <v>47</v>
      </c>
      <c r="E40" s="147" t="s">
        <v>2462</v>
      </c>
      <c r="F40" s="9" t="s">
        <v>49</v>
      </c>
      <c r="G40" t="s">
        <v>2463</v>
      </c>
      <c r="H40" t="s">
        <v>2464</v>
      </c>
      <c r="I40" s="147" t="s">
        <v>2465</v>
      </c>
      <c r="J40" s="9">
        <v>1</v>
      </c>
      <c r="K40" s="147" t="s">
        <v>2465</v>
      </c>
      <c r="L40" s="9">
        <v>1</v>
      </c>
      <c r="M40" s="149" t="s">
        <v>2311</v>
      </c>
      <c r="N40" s="163" t="s">
        <v>2312</v>
      </c>
      <c r="O40" s="28" t="s">
        <v>2466</v>
      </c>
      <c r="P40" s="29" t="s">
        <v>55</v>
      </c>
      <c r="Q40" s="29" t="s">
        <v>55</v>
      </c>
      <c r="R40" s="29" t="s">
        <v>55</v>
      </c>
      <c r="S40" s="29" t="s">
        <v>55</v>
      </c>
      <c r="T40" s="29" t="s">
        <v>55</v>
      </c>
      <c r="U40" s="29" t="s">
        <v>55</v>
      </c>
      <c r="V40" s="29" t="s">
        <v>55</v>
      </c>
      <c r="W40" s="29" t="s">
        <v>55</v>
      </c>
      <c r="X40" s="29" t="s">
        <v>55</v>
      </c>
      <c r="Y40" s="29" t="s">
        <v>55</v>
      </c>
      <c r="Z40" s="29" t="s">
        <v>55</v>
      </c>
      <c r="AA40" s="29" t="s">
        <v>55</v>
      </c>
      <c r="AB40" s="29" t="s">
        <v>55</v>
      </c>
      <c r="AC40" s="29" t="s">
        <v>55</v>
      </c>
      <c r="AD40" s="29" t="s">
        <v>55</v>
      </c>
      <c r="AE40" s="29" t="s">
        <v>55</v>
      </c>
      <c r="AF40" s="29" t="s">
        <v>55</v>
      </c>
      <c r="AG40" s="29" t="s">
        <v>55</v>
      </c>
      <c r="AH40" s="29" t="s">
        <v>293</v>
      </c>
      <c r="AI40" s="9" t="s">
        <v>2334</v>
      </c>
      <c r="AP40" s="9" t="str">
        <f t="shared" si="0"/>
        <v xml:space="preserve"> </v>
      </c>
      <c r="AQ40" s="9" t="str">
        <f t="shared" si="3"/>
        <v xml:space="preserve"> </v>
      </c>
      <c r="AS40" s="59" t="str" cm="1">
        <f t="array" ref="AS40">IF(TRIM(AO40)="Not-selected",0,IF(OR(TRIM(AQ40)="",AR40=""),"",IFERROR(SUM(_xlfn.NUMBERVALUE(SUBSTITUTE(TRIM(_xlfn.XLOOKUP(TRIM(_xlfn.TEXTSPLIT(AQ40,",")),TRIM(_xlfn.TEXTSPLIT(E40,",")),TRIM(_xlfn.TEXTSPLIT(I40,",")))),"$","")))*AR40,"")))</f>
        <v/>
      </c>
    </row>
    <row r="41" spans="1:47" ht="14.25">
      <c r="A41" t="s">
        <v>2467</v>
      </c>
      <c r="B41" t="str">
        <f t="shared" si="1"/>
        <v xml:space="preserve">Cashew Butter Oat Clusters -  </v>
      </c>
      <c r="C41" s="29" t="s">
        <v>2306</v>
      </c>
      <c r="D41" s="9" t="s">
        <v>47</v>
      </c>
      <c r="E41" s="9" t="s">
        <v>2468</v>
      </c>
      <c r="F41" s="9" t="s">
        <v>49</v>
      </c>
      <c r="G41" t="s">
        <v>2469</v>
      </c>
      <c r="H41" t="s">
        <v>2470</v>
      </c>
      <c r="I41" s="147" t="s">
        <v>2471</v>
      </c>
      <c r="J41" s="9">
        <v>1</v>
      </c>
      <c r="K41" s="147" t="s">
        <v>2471</v>
      </c>
      <c r="L41" s="9">
        <v>1</v>
      </c>
      <c r="M41" s="149" t="s">
        <v>2311</v>
      </c>
      <c r="N41" s="163" t="s">
        <v>2312</v>
      </c>
      <c r="O41" s="103" t="s">
        <v>2472</v>
      </c>
      <c r="P41" s="29" t="s">
        <v>55</v>
      </c>
      <c r="Q41" s="29" t="s">
        <v>55</v>
      </c>
      <c r="R41" s="29" t="s">
        <v>55</v>
      </c>
      <c r="S41" s="29" t="s">
        <v>55</v>
      </c>
      <c r="T41" s="29" t="s">
        <v>55</v>
      </c>
      <c r="U41" s="29" t="s">
        <v>55</v>
      </c>
      <c r="V41" s="29" t="s">
        <v>55</v>
      </c>
      <c r="W41" s="29" t="s">
        <v>55</v>
      </c>
      <c r="X41" s="29" t="s">
        <v>55</v>
      </c>
      <c r="Y41" s="29" t="s">
        <v>55</v>
      </c>
      <c r="Z41" s="29" t="s">
        <v>55</v>
      </c>
      <c r="AA41" s="29" t="s">
        <v>55</v>
      </c>
      <c r="AB41" s="29" t="s">
        <v>55</v>
      </c>
      <c r="AC41" s="29" t="s">
        <v>55</v>
      </c>
      <c r="AD41" s="29" t="s">
        <v>55</v>
      </c>
      <c r="AE41" s="29" t="s">
        <v>55</v>
      </c>
      <c r="AF41" s="29" t="s">
        <v>55</v>
      </c>
      <c r="AG41" s="29" t="s">
        <v>55</v>
      </c>
      <c r="AH41" s="29" t="s">
        <v>189</v>
      </c>
      <c r="AI41" s="9" t="s">
        <v>2339</v>
      </c>
      <c r="AP41" s="9" t="str">
        <f t="shared" si="0"/>
        <v xml:space="preserve"> </v>
      </c>
      <c r="AQ41" s="9" t="str">
        <f t="shared" si="3"/>
        <v xml:space="preserve"> </v>
      </c>
      <c r="AS41" s="59" t="str" cm="1">
        <f t="array" ref="AS41">IF(TRIM(AO41)="Not-selected",0,IF(OR(TRIM(AQ41)="",AR41=""),"",IFERROR(SUM(_xlfn.NUMBERVALUE(SUBSTITUTE(TRIM(_xlfn.XLOOKUP(TRIM(_xlfn.TEXTSPLIT(AQ41,",")),TRIM(_xlfn.TEXTSPLIT(E41,",")),TRIM(_xlfn.TEXTSPLIT(I41,",")))),"$","")))*AR41,"")))</f>
        <v/>
      </c>
    </row>
    <row r="42" spans="1:47" ht="14.25">
      <c r="A42" t="s">
        <v>2473</v>
      </c>
      <c r="B42" t="str">
        <f t="shared" si="1"/>
        <v xml:space="preserve">Almond Butter Oat Clusters -  </v>
      </c>
      <c r="C42" s="29" t="s">
        <v>2306</v>
      </c>
      <c r="D42" s="9" t="s">
        <v>47</v>
      </c>
      <c r="E42" s="9" t="s">
        <v>2468</v>
      </c>
      <c r="F42" s="9" t="s">
        <v>49</v>
      </c>
      <c r="G42" t="s">
        <v>2474</v>
      </c>
      <c r="H42" t="s">
        <v>2475</v>
      </c>
      <c r="I42" s="147" t="s">
        <v>2471</v>
      </c>
      <c r="J42" s="9">
        <v>1</v>
      </c>
      <c r="K42" s="147" t="s">
        <v>2471</v>
      </c>
      <c r="L42" s="9">
        <v>1</v>
      </c>
      <c r="M42" s="149" t="s">
        <v>2311</v>
      </c>
      <c r="N42" s="163" t="s">
        <v>2312</v>
      </c>
      <c r="O42" s="103" t="s">
        <v>2476</v>
      </c>
      <c r="P42" s="29" t="s">
        <v>55</v>
      </c>
      <c r="Q42" s="29" t="s">
        <v>55</v>
      </c>
      <c r="R42" s="29" t="s">
        <v>55</v>
      </c>
      <c r="S42" s="29" t="s">
        <v>55</v>
      </c>
      <c r="T42" s="29" t="s">
        <v>55</v>
      </c>
      <c r="U42" s="29" t="s">
        <v>55</v>
      </c>
      <c r="V42" s="29" t="s">
        <v>55</v>
      </c>
      <c r="W42" s="29" t="s">
        <v>55</v>
      </c>
      <c r="X42" s="29" t="s">
        <v>55</v>
      </c>
      <c r="Y42" s="29" t="s">
        <v>55</v>
      </c>
      <c r="Z42" s="29" t="s">
        <v>55</v>
      </c>
      <c r="AA42" s="29" t="s">
        <v>55</v>
      </c>
      <c r="AB42" s="29" t="s">
        <v>55</v>
      </c>
      <c r="AC42" s="29" t="s">
        <v>55</v>
      </c>
      <c r="AD42" s="29" t="s">
        <v>55</v>
      </c>
      <c r="AE42" s="29" t="s">
        <v>55</v>
      </c>
      <c r="AF42" s="29" t="s">
        <v>55</v>
      </c>
      <c r="AG42" s="29" t="s">
        <v>55</v>
      </c>
      <c r="AH42" s="29" t="s">
        <v>293</v>
      </c>
      <c r="AI42" s="9" t="s">
        <v>2346</v>
      </c>
      <c r="AP42" s="9" t="str">
        <f t="shared" si="0"/>
        <v xml:space="preserve"> </v>
      </c>
      <c r="AQ42" s="9" t="str">
        <f t="shared" si="3"/>
        <v xml:space="preserve"> </v>
      </c>
      <c r="AS42" s="59" t="str" cm="1">
        <f t="array" ref="AS42">IF(TRIM(AO42)="Not-selected",0,IF(OR(TRIM(AQ42)="",AR42=""),"",IFERROR(SUM(_xlfn.NUMBERVALUE(SUBSTITUTE(TRIM(_xlfn.XLOOKUP(TRIM(_xlfn.TEXTSPLIT(AQ42,",")),TRIM(_xlfn.TEXTSPLIT(E42,",")),TRIM(_xlfn.TEXTSPLIT(I42,",")))),"$","")))*AR42,"")))</f>
        <v/>
      </c>
    </row>
    <row r="43" spans="1:47" ht="14.25">
      <c r="A43" t="s">
        <v>2477</v>
      </c>
      <c r="B43" t="str">
        <f t="shared" si="1"/>
        <v xml:space="preserve">Dark Chocolate Oat Clusters -  </v>
      </c>
      <c r="C43" s="29" t="s">
        <v>2306</v>
      </c>
      <c r="D43" s="9" t="s">
        <v>47</v>
      </c>
      <c r="E43" s="9" t="s">
        <v>2468</v>
      </c>
      <c r="F43" s="9" t="s">
        <v>49</v>
      </c>
      <c r="G43" t="s">
        <v>2478</v>
      </c>
      <c r="H43" t="s">
        <v>2479</v>
      </c>
      <c r="I43" s="147" t="s">
        <v>2471</v>
      </c>
      <c r="J43" s="9">
        <v>1</v>
      </c>
      <c r="K43" s="147" t="s">
        <v>2471</v>
      </c>
      <c r="L43" s="9">
        <v>1</v>
      </c>
      <c r="M43" s="149" t="s">
        <v>2311</v>
      </c>
      <c r="N43" s="163" t="s">
        <v>2312</v>
      </c>
      <c r="O43" s="103" t="s">
        <v>2480</v>
      </c>
      <c r="P43" s="29" t="s">
        <v>55</v>
      </c>
      <c r="Q43" s="29" t="s">
        <v>55</v>
      </c>
      <c r="R43" s="29" t="s">
        <v>55</v>
      </c>
      <c r="S43" s="29" t="s">
        <v>55</v>
      </c>
      <c r="T43" s="29" t="s">
        <v>55</v>
      </c>
      <c r="U43" s="29" t="s">
        <v>55</v>
      </c>
      <c r="V43" s="29" t="s">
        <v>55</v>
      </c>
      <c r="W43" s="29" t="s">
        <v>55</v>
      </c>
      <c r="X43" s="29" t="s">
        <v>55</v>
      </c>
      <c r="Y43" s="29" t="s">
        <v>55</v>
      </c>
      <c r="Z43" s="29" t="s">
        <v>55</v>
      </c>
      <c r="AA43" s="29" t="s">
        <v>55</v>
      </c>
      <c r="AB43" s="29" t="s">
        <v>55</v>
      </c>
      <c r="AC43" s="29" t="s">
        <v>55</v>
      </c>
      <c r="AD43" s="29" t="s">
        <v>55</v>
      </c>
      <c r="AE43" s="29" t="s">
        <v>55</v>
      </c>
      <c r="AF43" s="29" t="s">
        <v>55</v>
      </c>
      <c r="AG43" s="29" t="s">
        <v>55</v>
      </c>
      <c r="AH43" s="29" t="s">
        <v>189</v>
      </c>
      <c r="AI43" s="9" t="s">
        <v>2351</v>
      </c>
      <c r="AP43" s="9" t="str">
        <f t="shared" si="0"/>
        <v xml:space="preserve"> </v>
      </c>
      <c r="AQ43" s="9" t="str">
        <f t="shared" si="3"/>
        <v xml:space="preserve"> </v>
      </c>
      <c r="AS43" s="59" t="str" cm="1">
        <f t="array" ref="AS43">IF(TRIM(AO43)="Not-selected",0,IF(OR(TRIM(AQ43)="",AR43=""),"",IFERROR(SUM(_xlfn.NUMBERVALUE(SUBSTITUTE(TRIM(_xlfn.XLOOKUP(TRIM(_xlfn.TEXTSPLIT(AQ43,",")),TRIM(_xlfn.TEXTSPLIT(E43,",")),TRIM(_xlfn.TEXTSPLIT(I43,",")))),"$","")))*AR43,"")))</f>
        <v/>
      </c>
    </row>
    <row r="44" spans="1:47">
      <c r="A44" t="s">
        <v>2481</v>
      </c>
      <c r="B44" t="str">
        <f t="shared" si="1"/>
        <v xml:space="preserve">Orange and Chocolate Panettone - </v>
      </c>
      <c r="C44" s="29" t="s">
        <v>1389</v>
      </c>
      <c r="D44" s="9" t="s">
        <v>1390</v>
      </c>
      <c r="E44" t="s">
        <v>2482</v>
      </c>
      <c r="F44" s="9" t="s">
        <v>49</v>
      </c>
      <c r="G44" t="s">
        <v>2483</v>
      </c>
      <c r="H44" t="s">
        <v>2484</v>
      </c>
      <c r="I44" s="147" t="s">
        <v>2485</v>
      </c>
      <c r="J44" s="9">
        <v>1</v>
      </c>
      <c r="K44" s="9" t="s">
        <v>2485</v>
      </c>
      <c r="L44" s="9" t="s">
        <v>55</v>
      </c>
      <c r="M44" s="9" t="s">
        <v>1394</v>
      </c>
      <c r="N44" s="79" t="s">
        <v>1395</v>
      </c>
      <c r="O44" s="28" t="s">
        <v>2486</v>
      </c>
      <c r="P44" s="29" t="s">
        <v>55</v>
      </c>
      <c r="Q44" s="29" t="s">
        <v>55</v>
      </c>
      <c r="R44" s="29" t="s">
        <v>55</v>
      </c>
      <c r="S44" s="29" t="s">
        <v>55</v>
      </c>
      <c r="T44" s="29" t="s">
        <v>55</v>
      </c>
      <c r="U44" s="29" t="s">
        <v>55</v>
      </c>
      <c r="V44" s="29" t="s">
        <v>55</v>
      </c>
      <c r="W44" s="29" t="s">
        <v>55</v>
      </c>
      <c r="X44" s="29" t="s">
        <v>55</v>
      </c>
      <c r="Y44" s="29" t="s">
        <v>55</v>
      </c>
      <c r="Z44" s="29" t="s">
        <v>55</v>
      </c>
      <c r="AA44" s="29" t="s">
        <v>55</v>
      </c>
      <c r="AB44" s="29" t="s">
        <v>55</v>
      </c>
      <c r="AC44" s="29" t="s">
        <v>55</v>
      </c>
      <c r="AD44" s="29" t="s">
        <v>55</v>
      </c>
      <c r="AE44" s="29" t="s">
        <v>55</v>
      </c>
      <c r="AF44" s="29" t="s">
        <v>55</v>
      </c>
      <c r="AG44" s="29" t="s">
        <v>55</v>
      </c>
      <c r="AH44" s="29" t="s">
        <v>65</v>
      </c>
      <c r="AI44" s="9" t="s">
        <v>1397</v>
      </c>
      <c r="AP44" s="9" t="str">
        <f>IF($AO44="Not-Selected", "None", " ")</f>
        <v xml:space="preserve"> </v>
      </c>
      <c r="AS44" s="59" t="str" cm="1">
        <f t="array" ref="AS44">IF(TRIM(AO44)="Not-selected",0,IF(OR(TRIM(AQ44)="",AR44=""),"",IFERROR(SUM(_xlfn.NUMBERVALUE(SUBSTITUTE(TRIM(_xlfn.XLOOKUP(TRIM(_xlfn.TEXTSPLIT(AQ44,",")),TRIM(_xlfn.TEXTSPLIT(E44,",")),TRIM(_xlfn.TEXTSPLIT(I44,",")))),"$","")))*AR44,"")))</f>
        <v/>
      </c>
      <c r="AU44" t="s">
        <v>58</v>
      </c>
    </row>
    <row r="45" spans="1:47">
      <c r="A45" t="s">
        <v>2487</v>
      </c>
      <c r="B45" t="str">
        <f t="shared" si="1"/>
        <v xml:space="preserve">Panferragosto - </v>
      </c>
      <c r="C45" s="29" t="s">
        <v>1389</v>
      </c>
      <c r="D45" s="9" t="s">
        <v>1390</v>
      </c>
      <c r="E45" t="s">
        <v>2482</v>
      </c>
      <c r="F45" s="9" t="s">
        <v>49</v>
      </c>
      <c r="G45" t="s">
        <v>2488</v>
      </c>
      <c r="H45" t="s">
        <v>2489</v>
      </c>
      <c r="I45" s="147" t="s">
        <v>2145</v>
      </c>
      <c r="J45" s="9">
        <v>1</v>
      </c>
      <c r="K45" s="9" t="s">
        <v>2145</v>
      </c>
      <c r="L45" s="9" t="s">
        <v>55</v>
      </c>
      <c r="M45" s="9" t="s">
        <v>1394</v>
      </c>
      <c r="N45" s="79" t="s">
        <v>1395</v>
      </c>
      <c r="O45" s="28" t="s">
        <v>2490</v>
      </c>
      <c r="P45" s="29" t="s">
        <v>55</v>
      </c>
      <c r="Q45" s="29" t="s">
        <v>55</v>
      </c>
      <c r="R45" s="29" t="s">
        <v>55</v>
      </c>
      <c r="S45" s="29" t="s">
        <v>55</v>
      </c>
      <c r="T45" s="29" t="s">
        <v>55</v>
      </c>
      <c r="U45" s="29" t="s">
        <v>55</v>
      </c>
      <c r="V45" s="29" t="s">
        <v>55</v>
      </c>
      <c r="W45" s="29" t="s">
        <v>55</v>
      </c>
      <c r="X45" s="29" t="s">
        <v>55</v>
      </c>
      <c r="Y45" s="29" t="s">
        <v>55</v>
      </c>
      <c r="Z45" s="29" t="s">
        <v>55</v>
      </c>
      <c r="AA45" s="29" t="s">
        <v>55</v>
      </c>
      <c r="AB45" s="29" t="s">
        <v>55</v>
      </c>
      <c r="AC45" s="29" t="s">
        <v>55</v>
      </c>
      <c r="AD45" s="29" t="s">
        <v>55</v>
      </c>
      <c r="AE45" s="29" t="s">
        <v>55</v>
      </c>
      <c r="AF45" s="29" t="s">
        <v>55</v>
      </c>
      <c r="AG45" s="29" t="s">
        <v>55</v>
      </c>
      <c r="AH45" s="29" t="s">
        <v>56</v>
      </c>
      <c r="AI45" s="9" t="s">
        <v>1403</v>
      </c>
      <c r="AP45" s="9" t="str">
        <f>IF($AO45="Not-Selected", "None", " ")</f>
        <v xml:space="preserve"> </v>
      </c>
      <c r="AS45" s="59" t="str" cm="1">
        <f t="array" ref="AS45">IF(TRIM(AO45)="Not-selected",0,IF(OR(TRIM(AQ45)="",AR45=""),"",IFERROR(SUM(_xlfn.NUMBERVALUE(SUBSTITUTE(TRIM(_xlfn.XLOOKUP(TRIM(_xlfn.TEXTSPLIT(AQ45,",")),TRIM(_xlfn.TEXTSPLIT(E45,",")),TRIM(_xlfn.TEXTSPLIT(I45,",")))),"$","")))*AR45,"")))</f>
        <v/>
      </c>
      <c r="AU45" t="s">
        <v>2491</v>
      </c>
    </row>
    <row r="46" spans="1:47">
      <c r="A46" t="s">
        <v>2492</v>
      </c>
      <c r="B46" t="str">
        <f t="shared" si="1"/>
        <v xml:space="preserve">Salty panettone - </v>
      </c>
      <c r="C46" s="29" t="s">
        <v>1389</v>
      </c>
      <c r="D46" s="9" t="s">
        <v>1390</v>
      </c>
      <c r="E46" t="s">
        <v>2482</v>
      </c>
      <c r="F46" s="9" t="s">
        <v>49</v>
      </c>
      <c r="G46" t="s">
        <v>2493</v>
      </c>
      <c r="H46" t="s">
        <v>2494</v>
      </c>
      <c r="I46" s="147" t="s">
        <v>2495</v>
      </c>
      <c r="J46" s="9">
        <v>1</v>
      </c>
      <c r="K46" s="9" t="s">
        <v>2495</v>
      </c>
      <c r="L46" s="9" t="s">
        <v>55</v>
      </c>
      <c r="M46" s="9" t="s">
        <v>1394</v>
      </c>
      <c r="N46" s="79" t="s">
        <v>1395</v>
      </c>
      <c r="O46" s="28" t="s">
        <v>2496</v>
      </c>
      <c r="P46" s="29" t="s">
        <v>55</v>
      </c>
      <c r="Q46" s="29" t="s">
        <v>55</v>
      </c>
      <c r="R46" s="29" t="s">
        <v>55</v>
      </c>
      <c r="S46" s="29" t="s">
        <v>55</v>
      </c>
      <c r="T46" s="29" t="s">
        <v>55</v>
      </c>
      <c r="U46" s="29" t="s">
        <v>55</v>
      </c>
      <c r="V46" s="29" t="s">
        <v>55</v>
      </c>
      <c r="W46" s="29" t="s">
        <v>55</v>
      </c>
      <c r="X46" s="29" t="s">
        <v>55</v>
      </c>
      <c r="Y46" s="29" t="s">
        <v>55</v>
      </c>
      <c r="Z46" s="29" t="s">
        <v>55</v>
      </c>
      <c r="AA46" s="29" t="s">
        <v>55</v>
      </c>
      <c r="AB46" s="29" t="s">
        <v>55</v>
      </c>
      <c r="AC46" s="29" t="s">
        <v>55</v>
      </c>
      <c r="AD46" s="29" t="s">
        <v>55</v>
      </c>
      <c r="AE46" s="29" t="s">
        <v>55</v>
      </c>
      <c r="AF46" s="29" t="s">
        <v>55</v>
      </c>
      <c r="AG46" s="29" t="s">
        <v>55</v>
      </c>
      <c r="AH46" s="29" t="s">
        <v>65</v>
      </c>
      <c r="AI46" s="9" t="s">
        <v>1434</v>
      </c>
      <c r="AP46" s="9" t="str">
        <f t="shared" ref="AP46:AP49" si="4">IF($AO46="Not-Selected", "None", " ")</f>
        <v xml:space="preserve"> </v>
      </c>
      <c r="AS46" s="59" t="str" cm="1">
        <f t="array" ref="AS46">IF(TRIM(AO46)="Not-selected",0,IF(OR(TRIM(AQ46)="",AR46=""),"",IFERROR(SUM(_xlfn.NUMBERVALUE(SUBSTITUTE(TRIM(_xlfn.XLOOKUP(TRIM(_xlfn.TEXTSPLIT(AQ46,",")),TRIM(_xlfn.TEXTSPLIT(E46,",")),TRIM(_xlfn.TEXTSPLIT(I46,",")))),"$","")))*AR46,"")))</f>
        <v/>
      </c>
      <c r="AU46" t="s">
        <v>2491</v>
      </c>
    </row>
    <row r="47" spans="1:47">
      <c r="A47" t="s">
        <v>2497</v>
      </c>
      <c r="B47" t="str">
        <f t="shared" si="1"/>
        <v xml:space="preserve">Artisan Panettone - </v>
      </c>
      <c r="C47" s="29" t="s">
        <v>1389</v>
      </c>
      <c r="D47" s="9" t="s">
        <v>1390</v>
      </c>
      <c r="E47" t="s">
        <v>2482</v>
      </c>
      <c r="F47" s="9" t="s">
        <v>49</v>
      </c>
      <c r="G47" t="s">
        <v>2498</v>
      </c>
      <c r="H47" t="s">
        <v>2499</v>
      </c>
      <c r="I47" s="147" t="s">
        <v>2500</v>
      </c>
      <c r="J47" s="9">
        <v>1</v>
      </c>
      <c r="K47" s="9" t="s">
        <v>2500</v>
      </c>
      <c r="L47" s="9" t="s">
        <v>55</v>
      </c>
      <c r="M47" s="9" t="s">
        <v>1394</v>
      </c>
      <c r="N47" s="79" t="s">
        <v>1395</v>
      </c>
      <c r="O47" s="28" t="s">
        <v>2501</v>
      </c>
      <c r="P47" s="29" t="s">
        <v>55</v>
      </c>
      <c r="Q47" s="29" t="s">
        <v>55</v>
      </c>
      <c r="R47" s="29" t="s">
        <v>55</v>
      </c>
      <c r="S47" s="29" t="s">
        <v>55</v>
      </c>
      <c r="T47" s="29" t="s">
        <v>55</v>
      </c>
      <c r="U47" s="29" t="s">
        <v>55</v>
      </c>
      <c r="V47" s="29" t="s">
        <v>55</v>
      </c>
      <c r="W47" s="29" t="s">
        <v>55</v>
      </c>
      <c r="X47" s="29" t="s">
        <v>55</v>
      </c>
      <c r="Y47" s="29" t="s">
        <v>55</v>
      </c>
      <c r="Z47" s="29" t="s">
        <v>55</v>
      </c>
      <c r="AA47" s="29" t="s">
        <v>55</v>
      </c>
      <c r="AB47" s="29" t="s">
        <v>55</v>
      </c>
      <c r="AC47" s="29" t="s">
        <v>55</v>
      </c>
      <c r="AD47" s="29" t="s">
        <v>55</v>
      </c>
      <c r="AE47" s="29" t="s">
        <v>55</v>
      </c>
      <c r="AF47" s="29" t="s">
        <v>55</v>
      </c>
      <c r="AG47" s="29" t="s">
        <v>55</v>
      </c>
      <c r="AH47" s="29" t="s">
        <v>189</v>
      </c>
      <c r="AI47" s="9" t="s">
        <v>1411</v>
      </c>
      <c r="AP47" s="9" t="str">
        <f t="shared" si="4"/>
        <v xml:space="preserve"> </v>
      </c>
      <c r="AS47" s="59" t="str" cm="1">
        <f t="array" ref="AS47">IF(TRIM(AO47)="Not-selected",0,IF(OR(TRIM(AQ47)="",AR47=""),"",IFERROR(SUM(_xlfn.NUMBERVALUE(SUBSTITUTE(TRIM(_xlfn.XLOOKUP(TRIM(_xlfn.TEXTSPLIT(AQ47,",")),TRIM(_xlfn.TEXTSPLIT(E47,",")),TRIM(_xlfn.TEXTSPLIT(I47,",")))),"$","")))*AR47,"")))</f>
        <v/>
      </c>
      <c r="AU47" t="s">
        <v>2491</v>
      </c>
    </row>
    <row r="48" spans="1:47">
      <c r="A48" t="s">
        <v>2502</v>
      </c>
      <c r="B48" t="str">
        <f t="shared" si="1"/>
        <v xml:space="preserve">Handmade panettone with sour cherry - </v>
      </c>
      <c r="C48" s="29" t="s">
        <v>1389</v>
      </c>
      <c r="D48" s="9" t="s">
        <v>1390</v>
      </c>
      <c r="E48" t="s">
        <v>2482</v>
      </c>
      <c r="F48" s="9" t="s">
        <v>49</v>
      </c>
      <c r="G48" t="s">
        <v>2503</v>
      </c>
      <c r="H48" t="s">
        <v>2504</v>
      </c>
      <c r="I48" s="147" t="s">
        <v>2485</v>
      </c>
      <c r="J48" s="9">
        <v>1</v>
      </c>
      <c r="K48" s="9" t="s">
        <v>2485</v>
      </c>
      <c r="L48" s="9" t="s">
        <v>55</v>
      </c>
      <c r="M48" s="9" t="s">
        <v>1394</v>
      </c>
      <c r="N48" s="79" t="s">
        <v>1395</v>
      </c>
      <c r="O48" s="28" t="s">
        <v>2505</v>
      </c>
      <c r="P48" s="29" t="s">
        <v>55</v>
      </c>
      <c r="Q48" s="29" t="s">
        <v>55</v>
      </c>
      <c r="R48" s="29" t="s">
        <v>55</v>
      </c>
      <c r="S48" s="29" t="s">
        <v>55</v>
      </c>
      <c r="T48" s="29" t="s">
        <v>55</v>
      </c>
      <c r="U48" s="29" t="s">
        <v>55</v>
      </c>
      <c r="V48" s="29" t="s">
        <v>55</v>
      </c>
      <c r="W48" s="29" t="s">
        <v>55</v>
      </c>
      <c r="X48" s="29" t="s">
        <v>55</v>
      </c>
      <c r="Y48" s="29" t="s">
        <v>55</v>
      </c>
      <c r="Z48" s="29" t="s">
        <v>55</v>
      </c>
      <c r="AA48" s="29" t="s">
        <v>55</v>
      </c>
      <c r="AB48" s="29" t="s">
        <v>55</v>
      </c>
      <c r="AC48" s="29" t="s">
        <v>55</v>
      </c>
      <c r="AD48" s="29" t="s">
        <v>55</v>
      </c>
      <c r="AE48" s="29" t="s">
        <v>55</v>
      </c>
      <c r="AF48" s="29" t="s">
        <v>55</v>
      </c>
      <c r="AG48" s="29" t="s">
        <v>55</v>
      </c>
      <c r="AH48" s="29" t="s">
        <v>56</v>
      </c>
      <c r="AI48" s="9" t="s">
        <v>1416</v>
      </c>
      <c r="AP48" s="9" t="str">
        <f t="shared" si="4"/>
        <v xml:space="preserve"> </v>
      </c>
      <c r="AS48" s="59" t="str" cm="1">
        <f t="array" ref="AS48">IF(TRIM(AO48)="Not-selected",0,IF(OR(TRIM(AQ48)="",AR48=""),"",IFERROR(SUM(_xlfn.NUMBERVALUE(SUBSTITUTE(TRIM(_xlfn.XLOOKUP(TRIM(_xlfn.TEXTSPLIT(AQ48,",")),TRIM(_xlfn.TEXTSPLIT(E48,",")),TRIM(_xlfn.TEXTSPLIT(I48,",")))),"$","")))*AR48,"")))</f>
        <v/>
      </c>
      <c r="AU48" t="s">
        <v>2491</v>
      </c>
    </row>
    <row r="49" spans="1:47">
      <c r="A49" t="s">
        <v>2506</v>
      </c>
      <c r="B49" t="str">
        <f t="shared" si="1"/>
        <v xml:space="preserve">Artisan panettone figs and chocolate - </v>
      </c>
      <c r="C49" s="29" t="s">
        <v>1389</v>
      </c>
      <c r="D49" s="9" t="s">
        <v>1390</v>
      </c>
      <c r="E49" t="s">
        <v>2482</v>
      </c>
      <c r="F49" s="9" t="s">
        <v>49</v>
      </c>
      <c r="G49" t="s">
        <v>2507</v>
      </c>
      <c r="H49" t="s">
        <v>2508</v>
      </c>
      <c r="I49" s="147" t="s">
        <v>2485</v>
      </c>
      <c r="J49" s="9">
        <v>1</v>
      </c>
      <c r="K49" s="9" t="s">
        <v>2485</v>
      </c>
      <c r="L49" s="9" t="s">
        <v>55</v>
      </c>
      <c r="M49" s="9" t="s">
        <v>1394</v>
      </c>
      <c r="N49" s="79" t="s">
        <v>1395</v>
      </c>
      <c r="O49" s="28" t="s">
        <v>2509</v>
      </c>
      <c r="P49" s="29" t="s">
        <v>55</v>
      </c>
      <c r="Q49" s="29" t="s">
        <v>55</v>
      </c>
      <c r="R49" s="29" t="s">
        <v>55</v>
      </c>
      <c r="S49" s="29" t="s">
        <v>55</v>
      </c>
      <c r="T49" s="29" t="s">
        <v>55</v>
      </c>
      <c r="U49" s="29" t="s">
        <v>55</v>
      </c>
      <c r="V49" s="29" t="s">
        <v>55</v>
      </c>
      <c r="W49" s="29" t="s">
        <v>55</v>
      </c>
      <c r="X49" s="29" t="s">
        <v>55</v>
      </c>
      <c r="Y49" s="29" t="s">
        <v>55</v>
      </c>
      <c r="Z49" s="29" t="s">
        <v>55</v>
      </c>
      <c r="AA49" s="29" t="s">
        <v>55</v>
      </c>
      <c r="AB49" s="29" t="s">
        <v>55</v>
      </c>
      <c r="AC49" s="29" t="s">
        <v>55</v>
      </c>
      <c r="AD49" s="29" t="s">
        <v>55</v>
      </c>
      <c r="AE49" s="29" t="s">
        <v>55</v>
      </c>
      <c r="AF49" s="29" t="s">
        <v>55</v>
      </c>
      <c r="AG49" s="29" t="s">
        <v>55</v>
      </c>
      <c r="AH49" s="29" t="s">
        <v>189</v>
      </c>
      <c r="AI49" s="9" t="s">
        <v>1420</v>
      </c>
      <c r="AP49" s="9" t="str">
        <f t="shared" si="4"/>
        <v xml:space="preserve"> </v>
      </c>
      <c r="AS49" s="59" t="str" cm="1">
        <f t="array" ref="AS49">IF(TRIM(AO49)="Not-selected",0,IF(OR(TRIM(AQ49)="",AR49=""),"",IFERROR(SUM(_xlfn.NUMBERVALUE(SUBSTITUTE(TRIM(_xlfn.XLOOKUP(TRIM(_xlfn.TEXTSPLIT(AQ49,",")),TRIM(_xlfn.TEXTSPLIT(E49,",")),TRIM(_xlfn.TEXTSPLIT(I49,",")))),"$","")))*AR49,"")))</f>
        <v/>
      </c>
      <c r="AU49" t="s">
        <v>2491</v>
      </c>
    </row>
    <row r="50" spans="1:47">
      <c r="A50" t="s">
        <v>2510</v>
      </c>
      <c r="B50" t="str">
        <f t="shared" si="1"/>
        <v xml:space="preserve">Panettone Testa di Moro Limited Edition - </v>
      </c>
      <c r="C50" s="29" t="s">
        <v>1389</v>
      </c>
      <c r="D50" s="9" t="s">
        <v>1390</v>
      </c>
      <c r="E50" t="s">
        <v>1819</v>
      </c>
      <c r="F50" s="9" t="s">
        <v>49</v>
      </c>
      <c r="G50" t="s">
        <v>2511</v>
      </c>
      <c r="H50" t="s">
        <v>2512</v>
      </c>
      <c r="I50" s="159">
        <v>49.28</v>
      </c>
      <c r="J50" s="9">
        <v>1</v>
      </c>
      <c r="K50" s="159">
        <v>49.28</v>
      </c>
      <c r="L50" s="9" t="s">
        <v>55</v>
      </c>
      <c r="M50" s="9" t="s">
        <v>1394</v>
      </c>
      <c r="N50" s="79" t="s">
        <v>1395</v>
      </c>
      <c r="O50" s="103" t="s">
        <v>2513</v>
      </c>
      <c r="P50" s="29" t="s">
        <v>55</v>
      </c>
      <c r="Q50" s="29" t="s">
        <v>55</v>
      </c>
      <c r="R50" s="29" t="s">
        <v>55</v>
      </c>
      <c r="S50" s="29" t="s">
        <v>55</v>
      </c>
      <c r="T50" s="29" t="s">
        <v>55</v>
      </c>
      <c r="U50" s="29" t="s">
        <v>55</v>
      </c>
      <c r="V50" s="29" t="s">
        <v>55</v>
      </c>
      <c r="W50" s="29" t="s">
        <v>55</v>
      </c>
      <c r="X50" s="29" t="s">
        <v>55</v>
      </c>
      <c r="Y50" s="29" t="s">
        <v>55</v>
      </c>
      <c r="Z50" s="29" t="s">
        <v>55</v>
      </c>
      <c r="AA50" s="29" t="s">
        <v>55</v>
      </c>
      <c r="AB50" s="29" t="s">
        <v>55</v>
      </c>
      <c r="AC50" s="29" t="s">
        <v>55</v>
      </c>
      <c r="AD50" s="29" t="s">
        <v>55</v>
      </c>
      <c r="AE50" s="29" t="s">
        <v>55</v>
      </c>
      <c r="AF50" s="29" t="s">
        <v>55</v>
      </c>
      <c r="AG50" s="29" t="s">
        <v>55</v>
      </c>
      <c r="AH50" s="29" t="s">
        <v>189</v>
      </c>
      <c r="AI50" s="9" t="s">
        <v>1407</v>
      </c>
      <c r="AP50" s="9" t="str">
        <f t="shared" ref="AP50:AP53" si="5">IF($AO50="Not-Selected", "None", " ")</f>
        <v xml:space="preserve"> </v>
      </c>
      <c r="AS50" s="59" t="str" cm="1">
        <f t="array" ref="AS50">IF(TRIM(AO50)="Not-selected",0,IF(OR(TRIM(AQ50)="",AR50=""),"",IFERROR(SUM(_xlfn.NUMBERVALUE(SUBSTITUTE(TRIM(_xlfn.XLOOKUP(TRIM(_xlfn.TEXTSPLIT(AQ50,",")),TRIM(_xlfn.TEXTSPLIT(E50,",")),TRIM(_xlfn.TEXTSPLIT(I50,",")))),"$","")))*AR50,"")))</f>
        <v/>
      </c>
      <c r="AU50" t="s">
        <v>2491</v>
      </c>
    </row>
    <row r="51" spans="1:47">
      <c r="A51" t="s">
        <v>2514</v>
      </c>
      <c r="B51" t="str">
        <f t="shared" si="1"/>
        <v xml:space="preserve">Panettone al Cioccolato Bianco Limited Edition - </v>
      </c>
      <c r="C51" s="29" t="s">
        <v>1389</v>
      </c>
      <c r="D51" s="9" t="s">
        <v>1390</v>
      </c>
      <c r="E51" t="s">
        <v>1819</v>
      </c>
      <c r="F51" s="9" t="s">
        <v>49</v>
      </c>
      <c r="G51" t="s">
        <v>2515</v>
      </c>
      <c r="H51" t="s">
        <v>2516</v>
      </c>
      <c r="I51" s="147" t="s">
        <v>2517</v>
      </c>
      <c r="J51" s="9">
        <v>1</v>
      </c>
      <c r="K51" s="9" t="s">
        <v>2517</v>
      </c>
      <c r="L51" s="9" t="s">
        <v>55</v>
      </c>
      <c r="M51" s="9" t="s">
        <v>1394</v>
      </c>
      <c r="N51" s="79" t="s">
        <v>1395</v>
      </c>
      <c r="O51" s="103" t="s">
        <v>2518</v>
      </c>
      <c r="P51" s="29" t="s">
        <v>55</v>
      </c>
      <c r="Q51" s="29" t="s">
        <v>55</v>
      </c>
      <c r="R51" s="29" t="s">
        <v>55</v>
      </c>
      <c r="S51" s="29" t="s">
        <v>55</v>
      </c>
      <c r="T51" s="29" t="s">
        <v>55</v>
      </c>
      <c r="U51" s="29" t="s">
        <v>55</v>
      </c>
      <c r="V51" s="29" t="s">
        <v>55</v>
      </c>
      <c r="W51" s="29" t="s">
        <v>55</v>
      </c>
      <c r="X51" s="29" t="s">
        <v>55</v>
      </c>
      <c r="Y51" s="29" t="s">
        <v>55</v>
      </c>
      <c r="Z51" s="29" t="s">
        <v>55</v>
      </c>
      <c r="AA51" s="29" t="s">
        <v>55</v>
      </c>
      <c r="AB51" s="29" t="s">
        <v>55</v>
      </c>
      <c r="AC51" s="29" t="s">
        <v>55</v>
      </c>
      <c r="AD51" s="29" t="s">
        <v>55</v>
      </c>
      <c r="AE51" s="29" t="s">
        <v>55</v>
      </c>
      <c r="AF51" s="29" t="s">
        <v>55</v>
      </c>
      <c r="AG51" s="29" t="s">
        <v>55</v>
      </c>
      <c r="AH51" s="29" t="s">
        <v>56</v>
      </c>
      <c r="AI51" s="9" t="s">
        <v>1403</v>
      </c>
      <c r="AP51" s="9" t="str">
        <f t="shared" si="5"/>
        <v xml:space="preserve"> </v>
      </c>
      <c r="AS51" s="59" t="str" cm="1">
        <f t="array" ref="AS51">IF(TRIM(AO51)="Not-selected",0,IF(OR(TRIM(AQ51)="",AR51=""),"",IFERROR(SUM(_xlfn.NUMBERVALUE(SUBSTITUTE(TRIM(_xlfn.XLOOKUP(TRIM(_xlfn.TEXTSPLIT(AQ51,",")),TRIM(_xlfn.TEXTSPLIT(E51,",")),TRIM(_xlfn.TEXTSPLIT(I51,",")))),"$","")))*AR51,"")))</f>
        <v/>
      </c>
      <c r="AU51" t="s">
        <v>2491</v>
      </c>
    </row>
    <row r="52" spans="1:47">
      <c r="A52" t="s">
        <v>2510</v>
      </c>
      <c r="B52" t="str">
        <f t="shared" si="1"/>
        <v xml:space="preserve">Panettone Testa di Moro Limited Edition - </v>
      </c>
      <c r="C52" s="29" t="s">
        <v>1389</v>
      </c>
      <c r="D52" s="9" t="s">
        <v>1390</v>
      </c>
      <c r="E52" t="s">
        <v>1819</v>
      </c>
      <c r="F52" s="9" t="s">
        <v>49</v>
      </c>
      <c r="G52" t="s">
        <v>2511</v>
      </c>
      <c r="H52" t="s">
        <v>2519</v>
      </c>
      <c r="I52" s="147" t="s">
        <v>2520</v>
      </c>
      <c r="J52" s="9">
        <v>1</v>
      </c>
      <c r="K52" s="9" t="s">
        <v>2520</v>
      </c>
      <c r="L52" s="9" t="s">
        <v>55</v>
      </c>
      <c r="M52" s="9" t="s">
        <v>1394</v>
      </c>
      <c r="N52" s="79" t="s">
        <v>1395</v>
      </c>
      <c r="O52" s="103" t="s">
        <v>2513</v>
      </c>
      <c r="P52" s="29" t="s">
        <v>55</v>
      </c>
      <c r="Q52" s="29" t="s">
        <v>55</v>
      </c>
      <c r="R52" s="29" t="s">
        <v>55</v>
      </c>
      <c r="S52" s="29" t="s">
        <v>55</v>
      </c>
      <c r="T52" s="29" t="s">
        <v>55</v>
      </c>
      <c r="U52" s="29" t="s">
        <v>55</v>
      </c>
      <c r="V52" s="29" t="s">
        <v>55</v>
      </c>
      <c r="W52" s="29" t="s">
        <v>55</v>
      </c>
      <c r="X52" s="29" t="s">
        <v>55</v>
      </c>
      <c r="Y52" s="29" t="s">
        <v>55</v>
      </c>
      <c r="Z52" s="29" t="s">
        <v>55</v>
      </c>
      <c r="AA52" s="29" t="s">
        <v>55</v>
      </c>
      <c r="AB52" s="29" t="s">
        <v>55</v>
      </c>
      <c r="AC52" s="29" t="s">
        <v>55</v>
      </c>
      <c r="AD52" s="29" t="s">
        <v>55</v>
      </c>
      <c r="AE52" s="29" t="s">
        <v>55</v>
      </c>
      <c r="AF52" s="29" t="s">
        <v>55</v>
      </c>
      <c r="AG52" s="29" t="s">
        <v>55</v>
      </c>
      <c r="AH52" s="29" t="s">
        <v>65</v>
      </c>
      <c r="AI52" s="9" t="s">
        <v>1539</v>
      </c>
      <c r="AP52" s="9" t="str">
        <f t="shared" si="5"/>
        <v xml:space="preserve"> </v>
      </c>
      <c r="AS52" s="59" t="str" cm="1">
        <f t="array" ref="AS52">IF(TRIM(AO52)="Not-selected",0,IF(OR(TRIM(AQ52)="",AR52=""),"",IFERROR(SUM(_xlfn.NUMBERVALUE(SUBSTITUTE(TRIM(_xlfn.XLOOKUP(TRIM(_xlfn.TEXTSPLIT(AQ52,",")),TRIM(_xlfn.TEXTSPLIT(E52,",")),TRIM(_xlfn.TEXTSPLIT(I52,",")))),"$","")))*AR52,"")))</f>
        <v/>
      </c>
      <c r="AU52" t="s">
        <v>2491</v>
      </c>
    </row>
    <row r="53" spans="1:47">
      <c r="A53" t="s">
        <v>2521</v>
      </c>
      <c r="B53" t="str">
        <f t="shared" si="1"/>
        <v xml:space="preserve">Panettoncino Glassato Pistacchio - </v>
      </c>
      <c r="C53" s="29" t="s">
        <v>1389</v>
      </c>
      <c r="D53" s="9" t="s">
        <v>1390</v>
      </c>
      <c r="E53" t="s">
        <v>2522</v>
      </c>
      <c r="F53" s="9" t="s">
        <v>49</v>
      </c>
      <c r="G53" t="s">
        <v>2523</v>
      </c>
      <c r="H53" t="s">
        <v>2524</v>
      </c>
      <c r="I53" s="147" t="s">
        <v>2085</v>
      </c>
      <c r="J53" s="9">
        <v>1</v>
      </c>
      <c r="K53" s="9" t="s">
        <v>2085</v>
      </c>
      <c r="L53" s="9" t="s">
        <v>55</v>
      </c>
      <c r="M53" s="9" t="s">
        <v>1394</v>
      </c>
      <c r="N53" s="79" t="s">
        <v>1395</v>
      </c>
      <c r="O53" s="103" t="s">
        <v>2525</v>
      </c>
      <c r="P53" s="29" t="s">
        <v>55</v>
      </c>
      <c r="Q53" s="29" t="s">
        <v>55</v>
      </c>
      <c r="R53" s="29" t="s">
        <v>55</v>
      </c>
      <c r="S53" s="29" t="s">
        <v>55</v>
      </c>
      <c r="T53" s="29" t="s">
        <v>55</v>
      </c>
      <c r="U53" s="29" t="s">
        <v>55</v>
      </c>
      <c r="V53" s="29" t="s">
        <v>55</v>
      </c>
      <c r="W53" s="29" t="s">
        <v>55</v>
      </c>
      <c r="X53" s="29" t="s">
        <v>55</v>
      </c>
      <c r="Y53" s="29" t="s">
        <v>55</v>
      </c>
      <c r="Z53" s="29" t="s">
        <v>55</v>
      </c>
      <c r="AA53" s="29" t="s">
        <v>55</v>
      </c>
      <c r="AB53" s="29" t="s">
        <v>55</v>
      </c>
      <c r="AC53" s="29" t="s">
        <v>55</v>
      </c>
      <c r="AD53" s="29" t="s">
        <v>55</v>
      </c>
      <c r="AE53" s="29" t="s">
        <v>55</v>
      </c>
      <c r="AF53" s="29" t="s">
        <v>55</v>
      </c>
      <c r="AG53" s="29" t="s">
        <v>55</v>
      </c>
      <c r="AH53" s="29" t="s">
        <v>65</v>
      </c>
      <c r="AI53" s="9" t="s">
        <v>1444</v>
      </c>
      <c r="AP53" s="9" t="str">
        <f t="shared" si="5"/>
        <v xml:space="preserve"> </v>
      </c>
      <c r="AS53" s="59" t="str" cm="1">
        <f t="array" ref="AS53">IF(TRIM(AO53)="Not-selected",0,IF(OR(TRIM(AQ53)="",AR53=""),"",IFERROR(SUM(_xlfn.NUMBERVALUE(SUBSTITUTE(TRIM(_xlfn.XLOOKUP(TRIM(_xlfn.TEXTSPLIT(AQ53,",")),TRIM(_xlfn.TEXTSPLIT(E53,",")),TRIM(_xlfn.TEXTSPLIT(I53,",")))),"$","")))*AR53,"")))</f>
        <v/>
      </c>
      <c r="AU53" t="s">
        <v>2491</v>
      </c>
    </row>
    <row r="54" spans="1:47">
      <c r="A54" t="s">
        <v>2497</v>
      </c>
      <c r="B54" t="str">
        <f t="shared" si="1"/>
        <v xml:space="preserve">Artisan Panettone - </v>
      </c>
      <c r="C54" s="29" t="s">
        <v>1389</v>
      </c>
      <c r="D54" s="9" t="s">
        <v>1390</v>
      </c>
      <c r="E54" t="s">
        <v>1819</v>
      </c>
      <c r="F54" s="9" t="s">
        <v>49</v>
      </c>
      <c r="G54" t="s">
        <v>2498</v>
      </c>
      <c r="H54" t="s">
        <v>2526</v>
      </c>
      <c r="I54" s="147" t="s">
        <v>2485</v>
      </c>
      <c r="J54" s="9">
        <v>1</v>
      </c>
      <c r="K54" s="9" t="s">
        <v>2485</v>
      </c>
      <c r="L54" s="9" t="s">
        <v>55</v>
      </c>
      <c r="M54" s="9" t="s">
        <v>1394</v>
      </c>
      <c r="N54" s="79" t="s">
        <v>1395</v>
      </c>
      <c r="O54" s="103" t="s">
        <v>2527</v>
      </c>
      <c r="P54" s="29" t="s">
        <v>55</v>
      </c>
      <c r="Q54" s="29" t="s">
        <v>55</v>
      </c>
      <c r="R54" s="29" t="s">
        <v>55</v>
      </c>
      <c r="S54" s="29" t="s">
        <v>55</v>
      </c>
      <c r="T54" s="29" t="s">
        <v>55</v>
      </c>
      <c r="U54" s="29" t="s">
        <v>55</v>
      </c>
      <c r="V54" s="29" t="s">
        <v>55</v>
      </c>
      <c r="W54" s="29" t="s">
        <v>55</v>
      </c>
      <c r="X54" s="29" t="s">
        <v>55</v>
      </c>
      <c r="Y54" s="29" t="s">
        <v>55</v>
      </c>
      <c r="Z54" s="29" t="s">
        <v>55</v>
      </c>
      <c r="AA54" s="29" t="s">
        <v>55</v>
      </c>
      <c r="AB54" s="29" t="s">
        <v>55</v>
      </c>
      <c r="AC54" s="29" t="s">
        <v>55</v>
      </c>
      <c r="AD54" s="29" t="s">
        <v>55</v>
      </c>
      <c r="AE54" s="29" t="s">
        <v>55</v>
      </c>
      <c r="AF54" s="29" t="s">
        <v>55</v>
      </c>
      <c r="AG54" s="29" t="s">
        <v>55</v>
      </c>
      <c r="AH54" s="29" t="s">
        <v>56</v>
      </c>
      <c r="AI54" s="9" t="s">
        <v>1479</v>
      </c>
      <c r="AP54" s="9" t="str">
        <f t="shared" ref="AP54:AP56" si="6">IF($AO54="Not-Selected", "None", " ")</f>
        <v xml:space="preserve"> </v>
      </c>
      <c r="AS54" s="59" t="str" cm="1">
        <f t="array" ref="AS54">IF(TRIM(AO54)="Not-selected",0,IF(OR(TRIM(AQ54)="",AR54=""),"",IFERROR(SUM(_xlfn.NUMBERVALUE(SUBSTITUTE(TRIM(_xlfn.XLOOKUP(TRIM(_xlfn.TEXTSPLIT(AQ54,",")),TRIM(_xlfn.TEXTSPLIT(E54,",")),TRIM(_xlfn.TEXTSPLIT(I54,",")))),"$","")))*AR54,"")))</f>
        <v/>
      </c>
      <c r="AU54" t="s">
        <v>2491</v>
      </c>
    </row>
    <row r="55" spans="1:47">
      <c r="A55" t="s">
        <v>2528</v>
      </c>
      <c r="B55" t="str">
        <f t="shared" si="1"/>
        <v xml:space="preserve">Artisanal panettone - </v>
      </c>
      <c r="C55" s="29" t="s">
        <v>1389</v>
      </c>
      <c r="D55" s="9" t="s">
        <v>1390</v>
      </c>
      <c r="E55" t="s">
        <v>1454</v>
      </c>
      <c r="F55" s="9" t="s">
        <v>49</v>
      </c>
      <c r="G55" t="s">
        <v>2498</v>
      </c>
      <c r="H55" t="s">
        <v>2529</v>
      </c>
      <c r="I55" s="147" t="s">
        <v>2530</v>
      </c>
      <c r="J55" s="9">
        <v>1</v>
      </c>
      <c r="K55" s="9" t="s">
        <v>2530</v>
      </c>
      <c r="L55" s="9" t="s">
        <v>55</v>
      </c>
      <c r="M55" s="9" t="s">
        <v>1394</v>
      </c>
      <c r="N55" s="79" t="s">
        <v>1395</v>
      </c>
      <c r="O55" s="103" t="s">
        <v>2531</v>
      </c>
      <c r="P55" s="29" t="s">
        <v>55</v>
      </c>
      <c r="Q55" s="29" t="s">
        <v>55</v>
      </c>
      <c r="R55" s="29" t="s">
        <v>55</v>
      </c>
      <c r="S55" s="29" t="s">
        <v>55</v>
      </c>
      <c r="T55" s="29" t="s">
        <v>55</v>
      </c>
      <c r="U55" s="29" t="s">
        <v>55</v>
      </c>
      <c r="V55" s="29" t="s">
        <v>55</v>
      </c>
      <c r="W55" s="29" t="s">
        <v>55</v>
      </c>
      <c r="X55" s="29" t="s">
        <v>55</v>
      </c>
      <c r="Y55" s="29" t="s">
        <v>55</v>
      </c>
      <c r="Z55" s="29" t="s">
        <v>55</v>
      </c>
      <c r="AA55" s="29" t="s">
        <v>55</v>
      </c>
      <c r="AB55" s="29" t="s">
        <v>55</v>
      </c>
      <c r="AC55" s="29" t="s">
        <v>55</v>
      </c>
      <c r="AD55" s="29" t="s">
        <v>55</v>
      </c>
      <c r="AE55" s="29" t="s">
        <v>55</v>
      </c>
      <c r="AF55" s="29" t="s">
        <v>55</v>
      </c>
      <c r="AG55" s="29" t="s">
        <v>55</v>
      </c>
      <c r="AH55" s="29" t="s">
        <v>65</v>
      </c>
      <c r="AI55" s="9" t="s">
        <v>1444</v>
      </c>
      <c r="AP55" s="9" t="str">
        <f t="shared" si="6"/>
        <v xml:space="preserve"> </v>
      </c>
      <c r="AS55" s="59" t="str" cm="1">
        <f t="array" ref="AS55">IF(TRIM(AO55)="Not-selected",0,IF(OR(TRIM(AQ55)="",AR55=""),"",IFERROR(SUM(_xlfn.NUMBERVALUE(SUBSTITUTE(TRIM(_xlfn.XLOOKUP(TRIM(_xlfn.TEXTSPLIT(AQ55,",")),TRIM(_xlfn.TEXTSPLIT(E55,",")),TRIM(_xlfn.TEXTSPLIT(I55,",")))),"$","")))*AR55,"")))</f>
        <v/>
      </c>
      <c r="AU55" t="s">
        <v>2491</v>
      </c>
    </row>
    <row r="56" spans="1:47">
      <c r="A56" t="s">
        <v>2532</v>
      </c>
      <c r="B56" t="str">
        <f t="shared" si="1"/>
        <v xml:space="preserve">Artisan panettone only raisins - </v>
      </c>
      <c r="C56" s="29" t="s">
        <v>1389</v>
      </c>
      <c r="D56" s="9" t="s">
        <v>1390</v>
      </c>
      <c r="E56" t="s">
        <v>1819</v>
      </c>
      <c r="F56" s="9" t="s">
        <v>49</v>
      </c>
      <c r="G56" t="s">
        <v>2533</v>
      </c>
      <c r="H56" t="s">
        <v>2534</v>
      </c>
      <c r="I56" s="147" t="s">
        <v>2485</v>
      </c>
      <c r="J56" s="9">
        <v>1</v>
      </c>
      <c r="K56" s="9" t="s">
        <v>2485</v>
      </c>
      <c r="L56" s="9" t="s">
        <v>55</v>
      </c>
      <c r="M56" s="9" t="s">
        <v>1394</v>
      </c>
      <c r="N56" s="79" t="s">
        <v>1395</v>
      </c>
      <c r="O56" s="103" t="s">
        <v>2535</v>
      </c>
      <c r="P56" s="29" t="s">
        <v>55</v>
      </c>
      <c r="Q56" s="29" t="s">
        <v>55</v>
      </c>
      <c r="R56" s="29" t="s">
        <v>55</v>
      </c>
      <c r="S56" s="29" t="s">
        <v>55</v>
      </c>
      <c r="T56" s="29" t="s">
        <v>55</v>
      </c>
      <c r="U56" s="29" t="s">
        <v>55</v>
      </c>
      <c r="V56" s="29" t="s">
        <v>55</v>
      </c>
      <c r="W56" s="29" t="s">
        <v>55</v>
      </c>
      <c r="X56" s="29" t="s">
        <v>55</v>
      </c>
      <c r="Y56" s="29" t="s">
        <v>55</v>
      </c>
      <c r="Z56" s="29" t="s">
        <v>55</v>
      </c>
      <c r="AA56" s="29" t="s">
        <v>55</v>
      </c>
      <c r="AB56" s="29" t="s">
        <v>55</v>
      </c>
      <c r="AC56" s="29" t="s">
        <v>55</v>
      </c>
      <c r="AD56" s="29" t="s">
        <v>55</v>
      </c>
      <c r="AE56" s="29" t="s">
        <v>55</v>
      </c>
      <c r="AF56" s="29" t="s">
        <v>55</v>
      </c>
      <c r="AG56" s="29" t="s">
        <v>55</v>
      </c>
      <c r="AH56" s="29" t="s">
        <v>65</v>
      </c>
      <c r="AI56" s="9" t="s">
        <v>1424</v>
      </c>
      <c r="AP56" s="9" t="str">
        <f t="shared" si="6"/>
        <v xml:space="preserve"> </v>
      </c>
      <c r="AS56" s="59" t="str" cm="1">
        <f t="array" ref="AS56">IF(TRIM(AO56)="Not-selected",0,IF(OR(TRIM(AQ56)="",AR56=""),"",IFERROR(SUM(_xlfn.NUMBERVALUE(SUBSTITUTE(TRIM(_xlfn.XLOOKUP(TRIM(_xlfn.TEXTSPLIT(AQ56,",")),TRIM(_xlfn.TEXTSPLIT(E56,",")),TRIM(_xlfn.TEXTSPLIT(I56,",")))),"$","")))*AR56,"")))</f>
        <v/>
      </c>
      <c r="AU56" t="s">
        <v>2491</v>
      </c>
    </row>
    <row r="57" spans="1:47">
      <c r="A57" t="s">
        <v>2536</v>
      </c>
      <c r="B57" t="str">
        <f t="shared" si="1"/>
        <v xml:space="preserve">Don Bugito Cricket Snacks - Chile-Lime Crickets with Pumpkin Seeds - </v>
      </c>
      <c r="C57" s="29" t="s">
        <v>268</v>
      </c>
      <c r="D57" s="9" t="s">
        <v>47</v>
      </c>
      <c r="E57" s="9" t="s">
        <v>2537</v>
      </c>
      <c r="F57" s="9" t="s">
        <v>2538</v>
      </c>
      <c r="G57" s="147" t="s">
        <v>480</v>
      </c>
      <c r="H57" s="147" t="s">
        <v>2539</v>
      </c>
      <c r="I57">
        <v>6.25</v>
      </c>
      <c r="J57" s="9">
        <v>1</v>
      </c>
      <c r="K57" s="9">
        <v>6.25</v>
      </c>
      <c r="L57" s="9">
        <v>1</v>
      </c>
      <c r="M57" s="9" t="s">
        <v>272</v>
      </c>
      <c r="N57" s="9" t="s">
        <v>273</v>
      </c>
      <c r="O57" s="28" t="s">
        <v>2540</v>
      </c>
      <c r="P57" s="29" t="s">
        <v>55</v>
      </c>
      <c r="Q57" s="9" t="s">
        <v>55</v>
      </c>
      <c r="R57" s="9" t="s">
        <v>55</v>
      </c>
      <c r="S57" s="9" t="s">
        <v>55</v>
      </c>
      <c r="T57" s="9" t="s">
        <v>55</v>
      </c>
      <c r="U57" s="9" t="s">
        <v>55</v>
      </c>
      <c r="V57" s="9" t="s">
        <v>55</v>
      </c>
      <c r="W57" s="9" t="s">
        <v>55</v>
      </c>
      <c r="X57" s="28" t="s">
        <v>55</v>
      </c>
      <c r="Y57" s="29" t="s">
        <v>55</v>
      </c>
      <c r="Z57" s="9" t="s">
        <v>55</v>
      </c>
      <c r="AA57" s="9" t="s">
        <v>55</v>
      </c>
      <c r="AB57" s="9" t="s">
        <v>55</v>
      </c>
      <c r="AC57" s="9" t="s">
        <v>55</v>
      </c>
      <c r="AD57" s="9" t="s">
        <v>55</v>
      </c>
      <c r="AE57" s="9" t="s">
        <v>55</v>
      </c>
      <c r="AF57" s="9" t="s">
        <v>55</v>
      </c>
      <c r="AG57" s="28" t="s">
        <v>55</v>
      </c>
      <c r="AH57" s="29" t="s">
        <v>293</v>
      </c>
      <c r="AI57" s="9" t="s">
        <v>311</v>
      </c>
      <c r="AP57" s="9" t="s">
        <v>2541</v>
      </c>
      <c r="AS57" s="59" t="s">
        <v>2542</v>
      </c>
    </row>
    <row r="58" spans="1:47">
      <c r="A58" t="s">
        <v>2536</v>
      </c>
      <c r="B58" t="str">
        <f t="shared" si="1"/>
        <v xml:space="preserve">Don Bugito Cricket Snacks - Dark Chocolate Crickets with Amaranth Seeds - </v>
      </c>
      <c r="C58" s="29" t="s">
        <v>268</v>
      </c>
      <c r="D58" s="9" t="s">
        <v>47</v>
      </c>
      <c r="E58" s="9" t="s">
        <v>347</v>
      </c>
      <c r="F58" s="9" t="s">
        <v>2543</v>
      </c>
      <c r="G58" s="147" t="s">
        <v>2544</v>
      </c>
      <c r="H58" s="147" t="s">
        <v>2545</v>
      </c>
      <c r="I58">
        <v>6.25</v>
      </c>
      <c r="J58" s="9">
        <v>1</v>
      </c>
      <c r="K58" s="9">
        <v>6.25</v>
      </c>
      <c r="L58" s="9">
        <v>1</v>
      </c>
      <c r="M58" s="9" t="s">
        <v>272</v>
      </c>
      <c r="N58" s="9" t="s">
        <v>273</v>
      </c>
      <c r="O58" s="28" t="s">
        <v>2540</v>
      </c>
      <c r="P58" s="29" t="s">
        <v>55</v>
      </c>
      <c r="Q58" s="9" t="s">
        <v>55</v>
      </c>
      <c r="R58" s="9" t="s">
        <v>55</v>
      </c>
      <c r="S58" s="9" t="s">
        <v>55</v>
      </c>
      <c r="T58" s="9" t="s">
        <v>55</v>
      </c>
      <c r="U58" s="9" t="s">
        <v>55</v>
      </c>
      <c r="V58" s="9" t="s">
        <v>55</v>
      </c>
      <c r="W58" s="9" t="s">
        <v>55</v>
      </c>
      <c r="X58" s="28" t="s">
        <v>55</v>
      </c>
      <c r="Y58" s="29" t="s">
        <v>55</v>
      </c>
      <c r="Z58" s="9" t="s">
        <v>55</v>
      </c>
      <c r="AA58" s="9" t="s">
        <v>55</v>
      </c>
      <c r="AB58" s="9" t="s">
        <v>55</v>
      </c>
      <c r="AC58" s="9" t="s">
        <v>55</v>
      </c>
      <c r="AD58" s="9" t="s">
        <v>55</v>
      </c>
      <c r="AE58" s="9" t="s">
        <v>55</v>
      </c>
      <c r="AF58" s="9" t="s">
        <v>55</v>
      </c>
      <c r="AG58" s="28" t="s">
        <v>55</v>
      </c>
      <c r="AH58" s="29" t="s">
        <v>167</v>
      </c>
      <c r="AI58" s="9" t="s">
        <v>317</v>
      </c>
      <c r="AS58" s="59" t="s">
        <v>2542</v>
      </c>
    </row>
    <row r="59" spans="1:47">
      <c r="A59" t="s">
        <v>2546</v>
      </c>
      <c r="B59" t="str">
        <f t="shared" si="1"/>
        <v xml:space="preserve">Sweet Xoconostle - Green box(Dehydrated) - </v>
      </c>
      <c r="C59" s="29" t="s">
        <v>268</v>
      </c>
      <c r="D59" s="9" t="s">
        <v>47</v>
      </c>
      <c r="E59" s="9" t="s">
        <v>2547</v>
      </c>
      <c r="F59" s="9" t="s">
        <v>2548</v>
      </c>
      <c r="G59" s="147" t="s">
        <v>2549</v>
      </c>
      <c r="H59" s="147" t="s">
        <v>2550</v>
      </c>
      <c r="I59">
        <v>6.25</v>
      </c>
      <c r="J59" s="9">
        <v>1</v>
      </c>
      <c r="K59" s="9">
        <v>6.25</v>
      </c>
      <c r="L59" s="9">
        <v>1</v>
      </c>
      <c r="M59" s="9" t="s">
        <v>272</v>
      </c>
      <c r="N59" s="9" t="s">
        <v>273</v>
      </c>
      <c r="O59" s="28" t="s">
        <v>2551</v>
      </c>
      <c r="P59" s="29" t="s">
        <v>55</v>
      </c>
      <c r="Q59" s="9" t="s">
        <v>55</v>
      </c>
      <c r="R59" s="9" t="s">
        <v>55</v>
      </c>
      <c r="S59" s="9" t="s">
        <v>55</v>
      </c>
      <c r="T59" s="9" t="s">
        <v>55</v>
      </c>
      <c r="U59" s="9" t="s">
        <v>55</v>
      </c>
      <c r="V59" s="9" t="s">
        <v>55</v>
      </c>
      <c r="W59" s="9" t="s">
        <v>55</v>
      </c>
      <c r="X59" s="28" t="s">
        <v>55</v>
      </c>
      <c r="Y59" s="29" t="s">
        <v>55</v>
      </c>
      <c r="Z59" s="9" t="s">
        <v>55</v>
      </c>
      <c r="AA59" s="9" t="s">
        <v>55</v>
      </c>
      <c r="AB59" s="9" t="s">
        <v>55</v>
      </c>
      <c r="AC59" s="9" t="s">
        <v>55</v>
      </c>
      <c r="AD59" s="9" t="s">
        <v>55</v>
      </c>
      <c r="AE59" s="9" t="s">
        <v>55</v>
      </c>
      <c r="AF59" s="9" t="s">
        <v>55</v>
      </c>
      <c r="AG59" s="28" t="s">
        <v>55</v>
      </c>
      <c r="AH59" s="29" t="s">
        <v>293</v>
      </c>
      <c r="AI59" s="9" t="s">
        <v>299</v>
      </c>
      <c r="AP59" s="9" t="s">
        <v>2541</v>
      </c>
      <c r="AS59" s="59" t="s">
        <v>2542</v>
      </c>
    </row>
    <row r="60" spans="1:47">
      <c r="A60" t="s">
        <v>2546</v>
      </c>
      <c r="B60" t="str">
        <f t="shared" si="1"/>
        <v xml:space="preserve">Sweet Xoconostle - Purple Box(Cooked) - </v>
      </c>
      <c r="C60" s="29" t="s">
        <v>268</v>
      </c>
      <c r="D60" s="9" t="s">
        <v>47</v>
      </c>
      <c r="E60" s="9" t="s">
        <v>2547</v>
      </c>
      <c r="F60" s="9" t="s">
        <v>2552</v>
      </c>
      <c r="G60" s="147" t="s">
        <v>420</v>
      </c>
      <c r="H60" s="147" t="s">
        <v>2553</v>
      </c>
      <c r="I60">
        <v>6.25</v>
      </c>
      <c r="J60" s="9">
        <v>1</v>
      </c>
      <c r="K60" s="9">
        <v>6.25</v>
      </c>
      <c r="L60" s="9">
        <v>1</v>
      </c>
      <c r="M60" s="9" t="s">
        <v>272</v>
      </c>
      <c r="N60" s="9" t="s">
        <v>273</v>
      </c>
      <c r="O60" s="28" t="s">
        <v>2551</v>
      </c>
      <c r="P60" s="29" t="s">
        <v>55</v>
      </c>
      <c r="Q60" s="9" t="s">
        <v>55</v>
      </c>
      <c r="R60" s="9" t="s">
        <v>55</v>
      </c>
      <c r="S60" s="9" t="s">
        <v>55</v>
      </c>
      <c r="T60" s="9" t="s">
        <v>55</v>
      </c>
      <c r="U60" s="9" t="s">
        <v>55</v>
      </c>
      <c r="V60" s="9" t="s">
        <v>55</v>
      </c>
      <c r="W60" s="9" t="s">
        <v>55</v>
      </c>
      <c r="X60" s="28" t="s">
        <v>55</v>
      </c>
      <c r="Y60" s="29" t="s">
        <v>55</v>
      </c>
      <c r="Z60" s="9" t="s">
        <v>55</v>
      </c>
      <c r="AA60" s="9" t="s">
        <v>55</v>
      </c>
      <c r="AB60" s="9" t="s">
        <v>55</v>
      </c>
      <c r="AC60" s="9" t="s">
        <v>55</v>
      </c>
      <c r="AD60" s="9" t="s">
        <v>55</v>
      </c>
      <c r="AE60" s="9" t="s">
        <v>55</v>
      </c>
      <c r="AF60" s="9" t="s">
        <v>55</v>
      </c>
      <c r="AG60" s="28" t="s">
        <v>55</v>
      </c>
      <c r="AH60" s="29" t="s">
        <v>167</v>
      </c>
      <c r="AI60" s="9" t="s">
        <v>305</v>
      </c>
      <c r="AS60" s="59" t="s">
        <v>2542</v>
      </c>
    </row>
    <row r="61" spans="1:47">
      <c r="A61" t="s">
        <v>2554</v>
      </c>
      <c r="B61" t="str">
        <f t="shared" si="1"/>
        <v xml:space="preserve">White Chocolate + Macadamia Nuts MacroBar -  - </v>
      </c>
      <c r="C61" s="29" t="s">
        <v>2555</v>
      </c>
      <c r="D61" s="9" t="s">
        <v>47</v>
      </c>
      <c r="E61" s="9" t="s">
        <v>2556</v>
      </c>
      <c r="G61" s="147" t="s">
        <v>2557</v>
      </c>
      <c r="H61" s="147" t="s">
        <v>2558</v>
      </c>
      <c r="I61">
        <v>38.49</v>
      </c>
      <c r="J61" s="9">
        <v>1</v>
      </c>
      <c r="K61" s="9">
        <v>38.49</v>
      </c>
      <c r="L61" s="9">
        <v>1</v>
      </c>
      <c r="M61" s="9" t="s">
        <v>2559</v>
      </c>
      <c r="N61" s="9" t="s">
        <v>2560</v>
      </c>
      <c r="O61" s="28" t="s">
        <v>2561</v>
      </c>
      <c r="AS61" s="59" t="str" cm="1">
        <f t="array" ref="AS61">IF(TRIM(AO61)="Not-selected",0,IF(OR(TRIM(AQ61)="",AR61=""),"",IFERROR(SUM(_xlfn.NUMBERVALUE(SUBSTITUTE(TRIM(_xlfn.XLOOKUP(TRIM(_xlfn.TEXTSPLIT(AQ61,",")),TRIM(_xlfn.TEXTSPLIT(E61,",")),TRIM(_xlfn.TEXTSPLIT(I61,",")))),"$","")))*AR61,"")))</f>
        <v/>
      </c>
    </row>
    <row r="62" spans="1:47">
      <c r="A62" t="s">
        <v>2562</v>
      </c>
      <c r="B62" t="str">
        <f t="shared" si="1"/>
        <v xml:space="preserve">Dark Chocolate + Almonds MacroBar -  - </v>
      </c>
      <c r="C62" s="29" t="s">
        <v>2555</v>
      </c>
      <c r="D62" s="9" t="s">
        <v>47</v>
      </c>
      <c r="E62" s="9" t="s">
        <v>2556</v>
      </c>
      <c r="G62" s="147" t="s">
        <v>2563</v>
      </c>
      <c r="H62" s="147" t="s">
        <v>2564</v>
      </c>
      <c r="I62">
        <v>38.49</v>
      </c>
      <c r="J62" s="9">
        <v>1</v>
      </c>
      <c r="K62" s="9">
        <v>38.49</v>
      </c>
      <c r="L62" s="9">
        <v>1</v>
      </c>
      <c r="M62" s="9" t="s">
        <v>2559</v>
      </c>
      <c r="N62" s="9" t="s">
        <v>2560</v>
      </c>
      <c r="O62" s="28" t="s">
        <v>2565</v>
      </c>
      <c r="AP62" s="9" t="str">
        <f t="shared" si="0"/>
        <v xml:space="preserve"> </v>
      </c>
      <c r="AS62" s="59" t="str" cm="1">
        <f t="array" ref="AS62">IF(TRIM(AO62)="Not-selected",0,IF(OR(TRIM(AQ62)="",AR62=""),"",IFERROR(SUM(_xlfn.NUMBERVALUE(SUBSTITUTE(TRIM(_xlfn.XLOOKUP(TRIM(_xlfn.TEXTSPLIT(AQ62,",")),TRIM(_xlfn.TEXTSPLIT(E62,",")),TRIM(_xlfn.TEXTSPLIT(I62,",")))),"$","")))*AR62,"")))</f>
        <v/>
      </c>
    </row>
    <row r="63" spans="1:47">
      <c r="A63" t="s">
        <v>2566</v>
      </c>
      <c r="B63" t="str">
        <f t="shared" si="1"/>
        <v xml:space="preserve">Maple Sea Salt MacroBar -  - </v>
      </c>
      <c r="C63" s="29" t="s">
        <v>2555</v>
      </c>
      <c r="D63" s="9" t="s">
        <v>47</v>
      </c>
      <c r="E63" s="9" t="s">
        <v>2556</v>
      </c>
      <c r="G63" s="147" t="s">
        <v>2567</v>
      </c>
      <c r="H63" s="147" t="s">
        <v>2568</v>
      </c>
      <c r="I63">
        <v>38.49</v>
      </c>
      <c r="J63" s="9">
        <v>1</v>
      </c>
      <c r="K63" s="9">
        <v>38.49</v>
      </c>
      <c r="L63" s="9">
        <v>1</v>
      </c>
      <c r="M63" s="9" t="s">
        <v>2559</v>
      </c>
      <c r="N63" s="9" t="s">
        <v>2560</v>
      </c>
      <c r="O63" s="28" t="s">
        <v>2569</v>
      </c>
      <c r="AP63" s="9" t="str">
        <f t="shared" si="0"/>
        <v xml:space="preserve"> </v>
      </c>
      <c r="AS63" s="59" t="str" cm="1">
        <f t="array" ref="AS63">IF(TRIM(AO63)="Not-selected",0,IF(OR(TRIM(AQ63)="",AR63=""),"",IFERROR(SUM(_xlfn.NUMBERVALUE(SUBSTITUTE(TRIM(_xlfn.XLOOKUP(TRIM(_xlfn.TEXTSPLIT(AQ63,",")),TRIM(_xlfn.TEXTSPLIT(E63,",")),TRIM(_xlfn.TEXTSPLIT(I63,",")))),"$","")))*AR63,"")))</f>
        <v/>
      </c>
    </row>
    <row r="64" spans="1:47">
      <c r="A64" t="s">
        <v>2570</v>
      </c>
      <c r="B64" t="str">
        <f t="shared" si="1"/>
        <v xml:space="preserve">Blueberry + Cashew Butter MacroBar -  - </v>
      </c>
      <c r="C64" s="29" t="s">
        <v>2555</v>
      </c>
      <c r="D64" s="9" t="s">
        <v>47</v>
      </c>
      <c r="E64" s="9" t="s">
        <v>2556</v>
      </c>
      <c r="G64" s="147" t="s">
        <v>2571</v>
      </c>
      <c r="H64" s="147" t="s">
        <v>2572</v>
      </c>
      <c r="I64">
        <v>38.49</v>
      </c>
      <c r="J64" s="9">
        <v>1</v>
      </c>
      <c r="K64" s="9">
        <v>38.49</v>
      </c>
      <c r="L64" s="9">
        <v>1</v>
      </c>
      <c r="M64" s="9" t="s">
        <v>2559</v>
      </c>
      <c r="N64" s="9" t="s">
        <v>2560</v>
      </c>
      <c r="O64" s="28" t="s">
        <v>2573</v>
      </c>
      <c r="AP64" s="9" t="str">
        <f t="shared" si="0"/>
        <v xml:space="preserve"> </v>
      </c>
      <c r="AS64" s="59" t="str" cm="1">
        <f t="array" ref="AS64">IF(TRIM(AO64)="Not-selected",0,IF(OR(TRIM(AQ64)="",AR64=""),"",IFERROR(SUM(_xlfn.NUMBERVALUE(SUBSTITUTE(TRIM(_xlfn.XLOOKUP(TRIM(_xlfn.TEXTSPLIT(AQ64,",")),TRIM(_xlfn.TEXTSPLIT(E64,",")),TRIM(_xlfn.TEXTSPLIT(I64,",")))),"$","")))*AR64,"")))</f>
        <v/>
      </c>
    </row>
    <row r="65" spans="1:45">
      <c r="A65" t="s">
        <v>2574</v>
      </c>
      <c r="B65" t="str">
        <f t="shared" si="1"/>
        <v xml:space="preserve">Lemon + Lemon MacroBar -  - </v>
      </c>
      <c r="C65" s="29" t="s">
        <v>2555</v>
      </c>
      <c r="D65" s="9" t="s">
        <v>47</v>
      </c>
      <c r="E65" s="9" t="s">
        <v>2556</v>
      </c>
      <c r="G65" s="147" t="s">
        <v>2575</v>
      </c>
      <c r="H65" s="147" t="s">
        <v>2576</v>
      </c>
      <c r="I65">
        <v>38.49</v>
      </c>
      <c r="J65" s="9">
        <v>1</v>
      </c>
      <c r="K65" s="9">
        <v>38.49</v>
      </c>
      <c r="L65" s="9">
        <v>1</v>
      </c>
      <c r="M65" s="9" t="s">
        <v>2559</v>
      </c>
      <c r="N65" s="9" t="s">
        <v>2560</v>
      </c>
      <c r="O65" s="28" t="s">
        <v>2577</v>
      </c>
      <c r="AP65" s="9" t="str">
        <f t="shared" si="0"/>
        <v xml:space="preserve"> </v>
      </c>
      <c r="AS65" s="59" t="str" cm="1">
        <f t="array" ref="AS65">IF(TRIM(AO65)="Not-selected",0,IF(OR(TRIM(AQ65)="",AR65=""),"",IFERROR(SUM(_xlfn.NUMBERVALUE(SUBSTITUTE(TRIM(_xlfn.XLOOKUP(TRIM(_xlfn.TEXTSPLIT(AQ65,",")),TRIM(_xlfn.TEXTSPLIT(E65,",")),TRIM(_xlfn.TEXTSPLIT(I65,",")))),"$","")))*AR65,"")))</f>
        <v/>
      </c>
    </row>
    <row r="66" spans="1:45">
      <c r="A66" t="s">
        <v>2578</v>
      </c>
      <c r="B66" t="str">
        <f t="shared" si="1"/>
        <v xml:space="preserve">Sunflower Butter + Chocolate MacroBar -  - </v>
      </c>
      <c r="C66" s="29" t="s">
        <v>2555</v>
      </c>
      <c r="D66" s="9" t="s">
        <v>47</v>
      </c>
      <c r="E66" s="9" t="s">
        <v>2556</v>
      </c>
      <c r="G66" s="147" t="s">
        <v>2579</v>
      </c>
      <c r="H66" s="147" t="s">
        <v>2580</v>
      </c>
      <c r="I66">
        <v>38.49</v>
      </c>
      <c r="J66" s="9">
        <v>1</v>
      </c>
      <c r="K66" s="9">
        <v>38.49</v>
      </c>
      <c r="L66" s="9">
        <v>1</v>
      </c>
      <c r="M66" s="9" t="s">
        <v>2559</v>
      </c>
      <c r="N66" s="9" t="s">
        <v>2560</v>
      </c>
      <c r="O66" s="28" t="s">
        <v>2581</v>
      </c>
      <c r="AP66" s="9" t="str">
        <f t="shared" si="0"/>
        <v xml:space="preserve"> </v>
      </c>
      <c r="AS66" s="59" t="str" cm="1">
        <f t="array" ref="AS66">IF(TRIM(AO66)="Not-selected",0,IF(OR(TRIM(AQ66)="",AR66=""),"",IFERROR(SUM(_xlfn.NUMBERVALUE(SUBSTITUTE(TRIM(_xlfn.XLOOKUP(TRIM(_xlfn.TEXTSPLIT(AQ66,",")),TRIM(_xlfn.TEXTSPLIT(E66,",")),TRIM(_xlfn.TEXTSPLIT(I66,",")))),"$","")))*AR66,"")))</f>
        <v/>
      </c>
    </row>
    <row r="67" spans="1:45">
      <c r="A67" t="s">
        <v>2582</v>
      </c>
      <c r="B67" t="str">
        <f t="shared" si="1"/>
        <v xml:space="preserve">Coconut + Almond Butter + Chocolate Chips MacroBar Mini -  - </v>
      </c>
      <c r="C67" s="29" t="s">
        <v>2555</v>
      </c>
      <c r="D67" s="9" t="s">
        <v>47</v>
      </c>
      <c r="E67" s="9" t="s">
        <v>2583</v>
      </c>
      <c r="G67" s="147" t="s">
        <v>2584</v>
      </c>
      <c r="H67" s="147" t="s">
        <v>2585</v>
      </c>
      <c r="I67">
        <v>33.99</v>
      </c>
      <c r="J67" s="9">
        <v>1</v>
      </c>
      <c r="K67" s="9">
        <v>33.99</v>
      </c>
      <c r="L67" s="9">
        <v>1</v>
      </c>
      <c r="M67" s="9" t="s">
        <v>2559</v>
      </c>
      <c r="N67" s="9" t="s">
        <v>2560</v>
      </c>
      <c r="O67" s="28" t="s">
        <v>2586</v>
      </c>
      <c r="AP67" s="9" t="str">
        <f t="shared" si="3"/>
        <v xml:space="preserve"> </v>
      </c>
      <c r="AS67" s="59" t="str" cm="1">
        <f t="array" ref="AS67">IF(TRIM(AO67)="Not-selected",0,IF(OR(TRIM(AQ67)="",AR67=""),"",IFERROR(SUM(_xlfn.NUMBERVALUE(SUBSTITUTE(TRIM(_xlfn.XLOOKUP(TRIM(_xlfn.TEXTSPLIT(AQ67,",")),TRIM(_xlfn.TEXTSPLIT(E67,",")),TRIM(_xlfn.TEXTSPLIT(I67,",")))),"$","")))*AR67,"")))</f>
        <v/>
      </c>
    </row>
    <row r="68" spans="1:45">
      <c r="A68" t="s">
        <v>2587</v>
      </c>
      <c r="B68" t="str">
        <f t="shared" ref="B68:B119" si="7">IF(F68="None",_xlfn.CONCAT(A68," - ",AQ68),_xlfn.CONCAT(A68," - ",F68," - ",AQ68))</f>
        <v xml:space="preserve">Double Chocolate + Peanut Butter Chips MacroBar Mini -  - </v>
      </c>
      <c r="C68" s="29" t="s">
        <v>2555</v>
      </c>
      <c r="D68" s="9" t="s">
        <v>47</v>
      </c>
      <c r="E68" s="9" t="s">
        <v>2583</v>
      </c>
      <c r="G68" s="147" t="s">
        <v>2588</v>
      </c>
      <c r="H68" s="147" t="s">
        <v>2589</v>
      </c>
      <c r="I68">
        <v>33.99</v>
      </c>
      <c r="J68" s="9">
        <v>1</v>
      </c>
      <c r="K68" s="9">
        <v>33.99</v>
      </c>
      <c r="L68" s="9">
        <v>1</v>
      </c>
      <c r="M68" s="9" t="s">
        <v>2559</v>
      </c>
      <c r="N68" s="9" t="s">
        <v>2560</v>
      </c>
      <c r="O68" s="28" t="s">
        <v>2590</v>
      </c>
      <c r="AP68" s="9" t="str">
        <f t="shared" ref="AP68:AP129" si="8">IF($AO68="Not-Selected", "None", " ")</f>
        <v xml:space="preserve"> </v>
      </c>
      <c r="AS68" s="59" t="str" cm="1">
        <f t="array" ref="AS68">IF(TRIM(AO68)="Not-selected",0,IF(OR(TRIM(AQ68)="",AR68=""),"",IFERROR(SUM(_xlfn.NUMBERVALUE(SUBSTITUTE(TRIM(_xlfn.XLOOKUP(TRIM(_xlfn.TEXTSPLIT(AQ68,",")),TRIM(_xlfn.TEXTSPLIT(E68,",")),TRIM(_xlfn.TEXTSPLIT(I68,",")))),"$","")))*AR68,"")))</f>
        <v/>
      </c>
    </row>
    <row r="69" spans="1:45">
      <c r="A69" t="s">
        <v>2591</v>
      </c>
      <c r="B69" t="str">
        <f t="shared" si="7"/>
        <v xml:space="preserve">Chocolate Chip Cookie Dough Kids MacroBar Multipack -  - </v>
      </c>
      <c r="C69" s="29" t="s">
        <v>2555</v>
      </c>
      <c r="D69" s="9" t="s">
        <v>47</v>
      </c>
      <c r="E69" s="9" t="s">
        <v>2592</v>
      </c>
      <c r="G69" s="147" t="s">
        <v>2593</v>
      </c>
      <c r="H69" s="147" t="s">
        <v>2594</v>
      </c>
      <c r="I69">
        <v>7.49</v>
      </c>
      <c r="J69" s="9">
        <v>1</v>
      </c>
      <c r="K69" s="9">
        <v>7.49</v>
      </c>
      <c r="L69" s="9">
        <v>1</v>
      </c>
      <c r="M69" s="9" t="s">
        <v>2559</v>
      </c>
      <c r="N69" s="9" t="s">
        <v>2560</v>
      </c>
      <c r="O69" s="28" t="s">
        <v>2595</v>
      </c>
      <c r="AP69" s="9" t="str">
        <f t="shared" si="8"/>
        <v xml:space="preserve"> </v>
      </c>
      <c r="AS69" s="59" t="str" cm="1">
        <f t="array" ref="AS69">IF(TRIM(AO69)="Not-selected",0,IF(OR(TRIM(AQ69)="",AR69=""),"",IFERROR(SUM(_xlfn.NUMBERVALUE(SUBSTITUTE(TRIM(_xlfn.XLOOKUP(TRIM(_xlfn.TEXTSPLIT(AQ69,",")),TRIM(_xlfn.TEXTSPLIT(E69,",")),TRIM(_xlfn.TEXTSPLIT(I69,",")))),"$","")))*AR69,"")))</f>
        <v/>
      </c>
    </row>
    <row r="70" spans="1:45">
      <c r="A70" t="s">
        <v>2596</v>
      </c>
      <c r="B70" t="str">
        <f t="shared" si="7"/>
        <v xml:space="preserve">Cinnamon Roll Kids MacroBar Multipack -  - </v>
      </c>
      <c r="C70" s="29" t="s">
        <v>2555</v>
      </c>
      <c r="D70" s="9" t="s">
        <v>47</v>
      </c>
      <c r="E70" s="9" t="s">
        <v>2592</v>
      </c>
      <c r="G70" s="147" t="s">
        <v>2597</v>
      </c>
      <c r="H70" s="147" t="s">
        <v>2598</v>
      </c>
      <c r="I70">
        <v>7.49</v>
      </c>
      <c r="J70" s="9">
        <v>1</v>
      </c>
      <c r="K70" s="9">
        <v>7.49</v>
      </c>
      <c r="L70" s="9">
        <v>1</v>
      </c>
      <c r="M70" s="9" t="s">
        <v>2559</v>
      </c>
      <c r="N70" s="9" t="s">
        <v>2560</v>
      </c>
      <c r="O70" s="28" t="s">
        <v>2599</v>
      </c>
      <c r="AP70" s="9" t="str">
        <f t="shared" si="8"/>
        <v xml:space="preserve"> </v>
      </c>
      <c r="AS70" s="59" t="str" cm="1">
        <f t="array" ref="AS70">IF(TRIM(AO70)="Not-selected",0,IF(OR(TRIM(AQ70)="",AR70=""),"",IFERROR(SUM(_xlfn.NUMBERVALUE(SUBSTITUTE(TRIM(_xlfn.XLOOKUP(TRIM(_xlfn.TEXTSPLIT(AQ70,",")),TRIM(_xlfn.TEXTSPLIT(E70,",")),TRIM(_xlfn.TEXTSPLIT(I70,",")))),"$","")))*AR70,"")))</f>
        <v/>
      </c>
    </row>
    <row r="71" spans="1:45">
      <c r="A71" t="s">
        <v>2600</v>
      </c>
      <c r="B71" t="str">
        <f t="shared" si="7"/>
        <v xml:space="preserve">Dark Chocolate Nuts + Sea Salt MacroSquare -  - </v>
      </c>
      <c r="C71" s="29" t="s">
        <v>2555</v>
      </c>
      <c r="D71" s="9" t="s">
        <v>47</v>
      </c>
      <c r="E71" s="9" t="s">
        <v>2601</v>
      </c>
      <c r="G71" s="9" t="s">
        <v>55</v>
      </c>
      <c r="H71" s="9" t="s">
        <v>2602</v>
      </c>
      <c r="I71" s="164">
        <v>29.9</v>
      </c>
      <c r="J71" s="9">
        <v>1</v>
      </c>
      <c r="K71" s="164">
        <v>29.9</v>
      </c>
      <c r="L71" s="9">
        <v>1</v>
      </c>
      <c r="M71" s="9" t="s">
        <v>2559</v>
      </c>
      <c r="N71" t="s">
        <v>2560</v>
      </c>
      <c r="O71" s="28" t="s">
        <v>2603</v>
      </c>
      <c r="AP71" s="9" t="str">
        <f t="shared" si="8"/>
        <v xml:space="preserve"> </v>
      </c>
      <c r="AS71" s="59" t="str" cm="1">
        <f t="array" ref="AS71">IF(TRIM(AO71)="Not-selected",0,IF(OR(TRIM(AQ71)="",AR71=""),"",IFERROR(SUM(_xlfn.NUMBERVALUE(SUBSTITUTE(TRIM(_xlfn.XLOOKUP(TRIM(_xlfn.TEXTSPLIT(AQ71,",")),TRIM(_xlfn.TEXTSPLIT(E71,",")),TRIM(_xlfn.TEXTSPLIT(I71,",")))),"$","")))*AR71,"")))</f>
        <v/>
      </c>
    </row>
    <row r="72" spans="1:45">
      <c r="A72" t="s">
        <v>2604</v>
      </c>
      <c r="B72" t="str">
        <f t="shared" si="7"/>
        <v xml:space="preserve">Peanut Butter Chocolate + Sea Salt MacroSquare -  - </v>
      </c>
      <c r="C72" s="29" t="s">
        <v>2555</v>
      </c>
      <c r="D72" s="9" t="s">
        <v>47</v>
      </c>
      <c r="E72" s="9" t="s">
        <v>2601</v>
      </c>
      <c r="G72" s="9" t="s">
        <v>2605</v>
      </c>
      <c r="H72" s="9" t="s">
        <v>2606</v>
      </c>
      <c r="I72" s="164">
        <v>29.9</v>
      </c>
      <c r="J72" s="9">
        <v>1</v>
      </c>
      <c r="K72" s="164">
        <v>29.9</v>
      </c>
      <c r="L72" s="9">
        <v>1</v>
      </c>
      <c r="M72" s="9" t="s">
        <v>2559</v>
      </c>
      <c r="N72" t="s">
        <v>2560</v>
      </c>
      <c r="O72" s="28" t="s">
        <v>2607</v>
      </c>
      <c r="AP72" s="9" t="str">
        <f t="shared" si="8"/>
        <v xml:space="preserve"> </v>
      </c>
      <c r="AS72" s="59" t="str" cm="1">
        <f t="array" ref="AS72">IF(TRIM(AO72)="Not-selected",0,IF(OR(TRIM(AQ72)="",AR72=""),"",IFERROR(SUM(_xlfn.NUMBERVALUE(SUBSTITUTE(TRIM(_xlfn.XLOOKUP(TRIM(_xlfn.TEXTSPLIT(AQ72,",")),TRIM(_xlfn.TEXTSPLIT(E72,",")),TRIM(_xlfn.TEXTSPLIT(I72,",")))),"$","")))*AR72,"")))</f>
        <v/>
      </c>
    </row>
    <row r="73" spans="1:45">
      <c r="A73" t="s">
        <v>2608</v>
      </c>
      <c r="B73" t="str">
        <f t="shared" si="7"/>
        <v xml:space="preserve">Protein Bar Variety Pack -  - </v>
      </c>
      <c r="C73" s="29" t="s">
        <v>2555</v>
      </c>
      <c r="D73" s="9" t="s">
        <v>47</v>
      </c>
      <c r="E73" s="9" t="s">
        <v>2609</v>
      </c>
      <c r="G73" s="9" t="s">
        <v>55</v>
      </c>
      <c r="H73" s="9" t="s">
        <v>2610</v>
      </c>
      <c r="I73" s="164">
        <v>38.49</v>
      </c>
      <c r="J73" s="9">
        <v>1</v>
      </c>
      <c r="K73" s="164">
        <v>38.49</v>
      </c>
      <c r="L73" s="9">
        <v>1</v>
      </c>
      <c r="M73" s="9" t="s">
        <v>2559</v>
      </c>
      <c r="N73" t="s">
        <v>2560</v>
      </c>
      <c r="O73" s="28" t="s">
        <v>2611</v>
      </c>
      <c r="AP73" s="9" t="str">
        <f t="shared" si="8"/>
        <v xml:space="preserve"> </v>
      </c>
      <c r="AS73" s="59" t="str" cm="1">
        <f t="array" ref="AS73">IF(TRIM(AO73)="Not-selected",0,IF(OR(TRIM(AQ73)="",AR73=""),"",IFERROR(SUM(_xlfn.NUMBERVALUE(SUBSTITUTE(TRIM(_xlfn.XLOOKUP(TRIM(_xlfn.TEXTSPLIT(AQ73,",")),TRIM(_xlfn.TEXTSPLIT(E73,",")),TRIM(_xlfn.TEXTSPLIT(I73,",")))),"$","")))*AR73,"")))</f>
        <v/>
      </c>
    </row>
    <row r="74" spans="1:45">
      <c r="A74" t="s">
        <v>2612</v>
      </c>
      <c r="B74" t="str">
        <f t="shared" si="7"/>
        <v xml:space="preserve">FODMAP Friendly Variety Pack -  - </v>
      </c>
      <c r="C74" s="29" t="s">
        <v>2555</v>
      </c>
      <c r="D74" s="9" t="s">
        <v>47</v>
      </c>
      <c r="E74" s="9" t="s">
        <v>2609</v>
      </c>
      <c r="G74" s="9" t="s">
        <v>55</v>
      </c>
      <c r="H74" s="9" t="s">
        <v>2613</v>
      </c>
      <c r="I74" s="164">
        <v>38.49</v>
      </c>
      <c r="J74" s="9">
        <v>1</v>
      </c>
      <c r="K74" s="164">
        <v>38.49</v>
      </c>
      <c r="L74" s="9">
        <v>1</v>
      </c>
      <c r="M74" s="9" t="s">
        <v>2559</v>
      </c>
      <c r="N74" t="s">
        <v>2560</v>
      </c>
      <c r="O74" s="28" t="s">
        <v>2614</v>
      </c>
      <c r="AP74" s="9" t="str">
        <f t="shared" si="8"/>
        <v xml:space="preserve"> </v>
      </c>
      <c r="AS74" s="59" t="str" cm="1">
        <f t="array" ref="AS74">IF(TRIM(AO74)="Not-selected",0,IF(OR(TRIM(AQ74)="",AR74=""),"",IFERROR(SUM(_xlfn.NUMBERVALUE(SUBSTITUTE(TRIM(_xlfn.XLOOKUP(TRIM(_xlfn.TEXTSPLIT(AQ74,",")),TRIM(_xlfn.TEXTSPLIT(E74,",")),TRIM(_xlfn.TEXTSPLIT(I74,",")))),"$","")))*AR74,"")))</f>
        <v/>
      </c>
    </row>
    <row r="75" spans="1:45">
      <c r="A75" t="s">
        <v>2615</v>
      </c>
      <c r="B75" t="str">
        <f t="shared" si="7"/>
        <v xml:space="preserve">Original Ancient Grain Granola -  - </v>
      </c>
      <c r="C75" t="s">
        <v>2616</v>
      </c>
      <c r="D75" s="9" t="s">
        <v>47</v>
      </c>
      <c r="E75" s="9" t="s">
        <v>2617</v>
      </c>
      <c r="G75" s="9" t="s">
        <v>2618</v>
      </c>
      <c r="H75" s="9" t="s">
        <v>2619</v>
      </c>
      <c r="I75" s="164">
        <v>7.99</v>
      </c>
      <c r="J75" s="9">
        <v>1</v>
      </c>
      <c r="K75" s="164">
        <v>7.99</v>
      </c>
      <c r="L75" s="9">
        <v>1</v>
      </c>
      <c r="M75" s="9" t="s">
        <v>55</v>
      </c>
      <c r="N75" s="9" t="s">
        <v>2620</v>
      </c>
      <c r="O75" s="28" t="s">
        <v>2621</v>
      </c>
      <c r="AS75" s="59" t="str" cm="1">
        <f t="array" ref="AS75">IF(TRIM(AO75)="Not-selected",0,IF(OR(TRIM(AQ75)="",AR75=""),"",IFERROR(SUM(_xlfn.NUMBERVALUE(SUBSTITUTE(TRIM(_xlfn.XLOOKUP(TRIM(_xlfn.TEXTSPLIT(AQ75,",")),TRIM(_xlfn.TEXTSPLIT(E75,",")),TRIM(_xlfn.TEXTSPLIT(I75,",")))),"$","")))*AR75,"")))</f>
        <v/>
      </c>
    </row>
    <row r="76" spans="1:45">
      <c r="A76" t="s">
        <v>2622</v>
      </c>
      <c r="B76" t="str">
        <f t="shared" si="7"/>
        <v xml:space="preserve">Honey Almond Probiotic Granola -  - </v>
      </c>
      <c r="C76" t="s">
        <v>2616</v>
      </c>
      <c r="D76" s="9" t="s">
        <v>47</v>
      </c>
      <c r="E76" s="9" t="s">
        <v>2623</v>
      </c>
      <c r="G76" s="9" t="s">
        <v>2624</v>
      </c>
      <c r="H76" s="9" t="s">
        <v>2625</v>
      </c>
      <c r="I76" s="164">
        <v>7.99</v>
      </c>
      <c r="J76" s="9">
        <v>1</v>
      </c>
      <c r="K76" s="164">
        <v>7.99</v>
      </c>
      <c r="L76" s="9">
        <v>1</v>
      </c>
      <c r="M76" s="9" t="s">
        <v>55</v>
      </c>
      <c r="N76" t="s">
        <v>2620</v>
      </c>
      <c r="O76" s="28" t="s">
        <v>2626</v>
      </c>
      <c r="AP76" s="9" t="str">
        <f t="shared" si="8"/>
        <v xml:space="preserve"> </v>
      </c>
      <c r="AS76" s="59" t="str" cm="1">
        <f t="array" ref="AS76">IF(TRIM(AO76)="Not-selected",0,IF(OR(TRIM(AQ76)="",AR76=""),"",IFERROR(SUM(_xlfn.NUMBERVALUE(SUBSTITUTE(TRIM(_xlfn.XLOOKUP(TRIM(_xlfn.TEXTSPLIT(AQ76,",")),TRIM(_xlfn.TEXTSPLIT(E76,",")),TRIM(_xlfn.TEXTSPLIT(I76,",")))),"$","")))*AR76,"")))</f>
        <v/>
      </c>
    </row>
    <row r="77" spans="1:45">
      <c r="A77" t="s">
        <v>2627</v>
      </c>
      <c r="B77" t="str">
        <f t="shared" si="7"/>
        <v xml:space="preserve">Pumpkin Cinnamon Ancient Grain Granola -  - </v>
      </c>
      <c r="C77" t="s">
        <v>2616</v>
      </c>
      <c r="D77" s="9" t="s">
        <v>47</v>
      </c>
      <c r="E77" s="9" t="s">
        <v>2617</v>
      </c>
      <c r="G77" s="9" t="s">
        <v>2628</v>
      </c>
      <c r="H77" s="9" t="s">
        <v>2629</v>
      </c>
      <c r="I77" s="164">
        <v>7.99</v>
      </c>
      <c r="J77" s="9">
        <v>1</v>
      </c>
      <c r="K77" s="164">
        <v>7.99</v>
      </c>
      <c r="L77" s="9">
        <v>1</v>
      </c>
      <c r="M77" s="9" t="s">
        <v>55</v>
      </c>
      <c r="N77" t="s">
        <v>2620</v>
      </c>
      <c r="O77" s="28" t="s">
        <v>2630</v>
      </c>
      <c r="AP77" s="9" t="str">
        <f t="shared" si="8"/>
        <v xml:space="preserve"> </v>
      </c>
      <c r="AS77" s="59" t="str" cm="1">
        <f t="array" ref="AS77">IF(TRIM(AO77)="Not-selected",0,IF(OR(TRIM(AQ77)="",AR77=""),"",IFERROR(SUM(_xlfn.NUMBERVALUE(SUBSTITUTE(TRIM(_xlfn.XLOOKUP(TRIM(_xlfn.TEXTSPLIT(AQ77,",")),TRIM(_xlfn.TEXTSPLIT(E77,",")),TRIM(_xlfn.TEXTSPLIT(I77,",")))),"$","")))*AR77,"")))</f>
        <v/>
      </c>
    </row>
    <row r="78" spans="1:45">
      <c r="A78" t="s">
        <v>2631</v>
      </c>
      <c r="B78" t="str">
        <f t="shared" si="7"/>
        <v xml:space="preserve">Original Ancient Grain Granola — Family Size -  - </v>
      </c>
      <c r="C78" t="s">
        <v>2616</v>
      </c>
      <c r="D78" s="9" t="s">
        <v>47</v>
      </c>
      <c r="E78" s="9" t="s">
        <v>2632</v>
      </c>
      <c r="G78" s="9" t="s">
        <v>2633</v>
      </c>
      <c r="H78" s="9" t="s">
        <v>2634</v>
      </c>
      <c r="I78" s="164">
        <v>10.99</v>
      </c>
      <c r="J78" s="9">
        <v>1</v>
      </c>
      <c r="K78" s="164">
        <v>10.99</v>
      </c>
      <c r="L78" s="9">
        <v>1</v>
      </c>
      <c r="M78" s="9" t="s">
        <v>55</v>
      </c>
      <c r="N78" t="s">
        <v>2620</v>
      </c>
      <c r="O78" s="28" t="s">
        <v>2635</v>
      </c>
      <c r="AP78" s="9" t="str">
        <f t="shared" si="8"/>
        <v xml:space="preserve"> </v>
      </c>
      <c r="AS78" s="59" t="str" cm="1">
        <f t="array" ref="AS78">IF(TRIM(AO78)="Not-selected",0,IF(OR(TRIM(AQ78)="",AR78=""),"",IFERROR(SUM(_xlfn.NUMBERVALUE(SUBSTITUTE(TRIM(_xlfn.XLOOKUP(TRIM(_xlfn.TEXTSPLIT(AQ78,",")),TRIM(_xlfn.TEXTSPLIT(E78,",")),TRIM(_xlfn.TEXTSPLIT(I78,",")))),"$","")))*AR78,"")))</f>
        <v/>
      </c>
    </row>
    <row r="79" spans="1:45">
      <c r="A79" t="s">
        <v>2636</v>
      </c>
      <c r="B79" t="str">
        <f t="shared" si="7"/>
        <v xml:space="preserve">Original Ancient Grain Granola — Bulk -  - </v>
      </c>
      <c r="C79" t="s">
        <v>2616</v>
      </c>
      <c r="D79" s="9" t="s">
        <v>47</v>
      </c>
      <c r="E79" s="9" t="s">
        <v>264</v>
      </c>
      <c r="G79" s="9" t="s">
        <v>2637</v>
      </c>
      <c r="H79" s="9" t="s">
        <v>2638</v>
      </c>
      <c r="I79" s="164">
        <v>44.99</v>
      </c>
      <c r="J79" s="9">
        <v>1</v>
      </c>
      <c r="K79" s="164">
        <v>44.99</v>
      </c>
      <c r="L79" s="9">
        <v>1</v>
      </c>
      <c r="M79" s="9" t="s">
        <v>55</v>
      </c>
      <c r="N79" t="s">
        <v>2620</v>
      </c>
      <c r="O79" s="28" t="s">
        <v>2639</v>
      </c>
      <c r="AP79" s="9" t="str">
        <f t="shared" si="8"/>
        <v xml:space="preserve"> </v>
      </c>
      <c r="AS79" s="59" t="str" cm="1">
        <f t="array" ref="AS79">IF(TRIM(AO79)="Not-selected",0,IF(OR(TRIM(AQ79)="",AR79=""),"",IFERROR(SUM(_xlfn.NUMBERVALUE(SUBSTITUTE(TRIM(_xlfn.XLOOKUP(TRIM(_xlfn.TEXTSPLIT(AQ79,",")),TRIM(_xlfn.TEXTSPLIT(E79,",")),TRIM(_xlfn.TEXTSPLIT(I79,",")))),"$","")))*AR79,"")))</f>
        <v/>
      </c>
    </row>
    <row r="80" spans="1:45">
      <c r="A80" t="s">
        <v>2640</v>
      </c>
      <c r="B80" t="str">
        <f t="shared" si="7"/>
        <v xml:space="preserve">Peanut Butter Cookie Granola -  - </v>
      </c>
      <c r="C80" t="s">
        <v>2616</v>
      </c>
      <c r="D80" s="9" t="s">
        <v>47</v>
      </c>
      <c r="E80" s="9" t="s">
        <v>2641</v>
      </c>
      <c r="G80" s="9" t="s">
        <v>2642</v>
      </c>
      <c r="H80" s="9" t="s">
        <v>2643</v>
      </c>
      <c r="I80" s="164">
        <v>7.99</v>
      </c>
      <c r="J80" s="9">
        <v>1</v>
      </c>
      <c r="K80" s="164">
        <v>7.99</v>
      </c>
      <c r="L80" s="9">
        <v>1</v>
      </c>
      <c r="M80" s="9" t="s">
        <v>55</v>
      </c>
      <c r="N80" t="s">
        <v>2620</v>
      </c>
      <c r="O80" s="28" t="s">
        <v>2644</v>
      </c>
      <c r="AP80" s="9" t="str">
        <f t="shared" si="8"/>
        <v xml:space="preserve"> </v>
      </c>
      <c r="AS80" s="59" t="str" cm="1">
        <f t="array" ref="AS80">IF(TRIM(AO80)="Not-selected",0,IF(OR(TRIM(AQ80)="",AR80=""),"",IFERROR(SUM(_xlfn.NUMBERVALUE(SUBSTITUTE(TRIM(_xlfn.XLOOKUP(TRIM(_xlfn.TEXTSPLIT(AQ80,",")),TRIM(_xlfn.TEXTSPLIT(E80,",")),TRIM(_xlfn.TEXTSPLIT(I80,",")))),"$","")))*AR80,"")))</f>
        <v/>
      </c>
    </row>
    <row r="81" spans="1:45">
      <c r="A81" t="s">
        <v>2645</v>
      </c>
      <c r="B81" t="str">
        <f t="shared" si="7"/>
        <v xml:space="preserve">Banana Nut Butter Grain-Free Granola -  - </v>
      </c>
      <c r="C81" t="s">
        <v>2616</v>
      </c>
      <c r="D81" s="9" t="s">
        <v>47</v>
      </c>
      <c r="E81" s="9" t="s">
        <v>2646</v>
      </c>
      <c r="G81" s="9" t="s">
        <v>2647</v>
      </c>
      <c r="H81" s="9" t="s">
        <v>2648</v>
      </c>
      <c r="I81" s="164">
        <v>7.99</v>
      </c>
      <c r="J81" s="9">
        <v>1</v>
      </c>
      <c r="K81" s="164">
        <v>7.99</v>
      </c>
      <c r="L81" s="9">
        <v>1</v>
      </c>
      <c r="M81" s="9" t="s">
        <v>55</v>
      </c>
      <c r="N81" t="s">
        <v>2620</v>
      </c>
      <c r="O81" s="28" t="s">
        <v>2649</v>
      </c>
      <c r="AP81" s="9" t="str">
        <f t="shared" si="8"/>
        <v xml:space="preserve"> </v>
      </c>
      <c r="AS81" s="59" t="str" cm="1">
        <f t="array" ref="AS81">IF(TRIM(AO81)="Not-selected",0,IF(OR(TRIM(AQ81)="",AR81=""),"",IFERROR(SUM(_xlfn.NUMBERVALUE(SUBSTITUTE(TRIM(_xlfn.XLOOKUP(TRIM(_xlfn.TEXTSPLIT(AQ81,",")),TRIM(_xlfn.TEXTSPLIT(E81,",")),TRIM(_xlfn.TEXTSPLIT(I81,",")))),"$","")))*AR81,"")))</f>
        <v/>
      </c>
    </row>
    <row r="82" spans="1:45">
      <c r="A82" t="s">
        <v>2650</v>
      </c>
      <c r="B82" t="str">
        <f t="shared" si="7"/>
        <v xml:space="preserve">Cinnamon Peanut Butter Grain-Free Granola -  - </v>
      </c>
      <c r="C82" t="s">
        <v>2616</v>
      </c>
      <c r="D82" s="9" t="s">
        <v>47</v>
      </c>
      <c r="E82" s="9" t="s">
        <v>2646</v>
      </c>
      <c r="G82" s="9" t="s">
        <v>2651</v>
      </c>
      <c r="H82" s="9" t="s">
        <v>2652</v>
      </c>
      <c r="I82" s="164">
        <v>7.99</v>
      </c>
      <c r="J82" s="9">
        <v>1</v>
      </c>
      <c r="K82" s="164">
        <v>7.99</v>
      </c>
      <c r="L82" s="9">
        <v>1</v>
      </c>
      <c r="M82" s="9" t="s">
        <v>55</v>
      </c>
      <c r="N82" t="s">
        <v>2620</v>
      </c>
      <c r="O82" s="28" t="s">
        <v>2653</v>
      </c>
      <c r="AP82" s="9" t="str">
        <f t="shared" si="8"/>
        <v xml:space="preserve"> </v>
      </c>
      <c r="AS82" s="59" t="str" cm="1">
        <f t="array" ref="AS82">IF(TRIM(AO82)="Not-selected",0,IF(OR(TRIM(AQ82)="",AR82=""),"",IFERROR(SUM(_xlfn.NUMBERVALUE(SUBSTITUTE(TRIM(_xlfn.XLOOKUP(TRIM(_xlfn.TEXTSPLIT(AQ82,",")),TRIM(_xlfn.TEXTSPLIT(E82,",")),TRIM(_xlfn.TEXTSPLIT(I82,",")))),"$","")))*AR82,"")))</f>
        <v/>
      </c>
    </row>
    <row r="83" spans="1:45">
      <c r="A83" t="s">
        <v>2654</v>
      </c>
      <c r="B83" t="str">
        <f t="shared" si="7"/>
        <v xml:space="preserve">Blueberry Lemon Protein Granola -  - </v>
      </c>
      <c r="C83" t="s">
        <v>2616</v>
      </c>
      <c r="D83" s="9" t="s">
        <v>47</v>
      </c>
      <c r="E83" s="9" t="s">
        <v>2646</v>
      </c>
      <c r="G83" s="9" t="s">
        <v>2655</v>
      </c>
      <c r="H83" s="9" t="s">
        <v>2656</v>
      </c>
      <c r="I83" s="164">
        <v>7.99</v>
      </c>
      <c r="J83" s="9">
        <v>1</v>
      </c>
      <c r="K83" s="164">
        <v>7.99</v>
      </c>
      <c r="L83" s="9">
        <v>1</v>
      </c>
      <c r="M83" s="9" t="s">
        <v>55</v>
      </c>
      <c r="N83" t="s">
        <v>2620</v>
      </c>
      <c r="O83" s="28" t="s">
        <v>2657</v>
      </c>
      <c r="AP83" s="9" t="str">
        <f t="shared" si="8"/>
        <v xml:space="preserve"> </v>
      </c>
      <c r="AS83" s="59" t="str" cm="1">
        <f t="array" ref="AS83">IF(TRIM(AO83)="Not-selected",0,IF(OR(TRIM(AQ83)="",AR83=""),"",IFERROR(SUM(_xlfn.NUMBERVALUE(SUBSTITUTE(TRIM(_xlfn.XLOOKUP(TRIM(_xlfn.TEXTSPLIT(AQ83,",")),TRIM(_xlfn.TEXTSPLIT(E83,",")),TRIM(_xlfn.TEXTSPLIT(I83,",")))),"$","")))*AR83,"")))</f>
        <v/>
      </c>
    </row>
    <row r="84" spans="1:45">
      <c r="A84" t="s">
        <v>2658</v>
      </c>
      <c r="B84" t="str">
        <f t="shared" si="7"/>
        <v xml:space="preserve">Blueberry Honey Almond Granola Bites -  - </v>
      </c>
      <c r="C84" t="s">
        <v>2616</v>
      </c>
      <c r="D84" s="9" t="s">
        <v>47</v>
      </c>
      <c r="E84" s="9" t="s">
        <v>2659</v>
      </c>
      <c r="G84" s="9" t="s">
        <v>2660</v>
      </c>
      <c r="H84" s="9" t="s">
        <v>2661</v>
      </c>
      <c r="I84" s="164">
        <v>7.99</v>
      </c>
      <c r="J84" s="9">
        <v>1</v>
      </c>
      <c r="K84" s="164">
        <v>7.99</v>
      </c>
      <c r="L84" s="9">
        <v>1</v>
      </c>
      <c r="M84" s="9" t="s">
        <v>55</v>
      </c>
      <c r="N84" t="s">
        <v>2620</v>
      </c>
      <c r="O84" s="28" t="s">
        <v>2662</v>
      </c>
      <c r="AS84" s="59" t="str" cm="1">
        <f t="array" ref="AS84">IF(TRIM(AO84)="Not-selected",0,IF(OR(TRIM(AQ84)="",AR84=""),"",IFERROR(SUM(_xlfn.NUMBERVALUE(SUBSTITUTE(TRIM(_xlfn.XLOOKUP(TRIM(_xlfn.TEXTSPLIT(AQ84,",")),TRIM(_xlfn.TEXTSPLIT(E84,",")),TRIM(_xlfn.TEXTSPLIT(I84,",")))),"$","")))*AR84,"")))</f>
        <v/>
      </c>
    </row>
    <row r="85" spans="1:45">
      <c r="A85" t="s">
        <v>2663</v>
      </c>
      <c r="B85" t="str">
        <f t="shared" si="7"/>
        <v xml:space="preserve">Honey Peanut Butter Superfood Cereal with Vitamin D -  - </v>
      </c>
      <c r="C85" t="s">
        <v>2616</v>
      </c>
      <c r="D85" s="9" t="s">
        <v>47</v>
      </c>
      <c r="E85" s="9" t="s">
        <v>2641</v>
      </c>
      <c r="G85" s="9" t="s">
        <v>2664</v>
      </c>
      <c r="H85" s="9" t="s">
        <v>2665</v>
      </c>
      <c r="I85" s="164">
        <v>7.99</v>
      </c>
      <c r="J85" s="9">
        <v>1</v>
      </c>
      <c r="K85" s="164">
        <v>7.99</v>
      </c>
      <c r="L85" s="9">
        <v>1</v>
      </c>
      <c r="M85" s="9" t="s">
        <v>55</v>
      </c>
      <c r="N85" t="s">
        <v>2620</v>
      </c>
      <c r="O85" s="28" t="s">
        <v>2666</v>
      </c>
      <c r="AP85" s="9" t="str">
        <f t="shared" si="8"/>
        <v xml:space="preserve"> </v>
      </c>
      <c r="AS85" s="59" t="str" cm="1">
        <f t="array" ref="AS85">IF(TRIM(AO85)="Not-selected",0,IF(OR(TRIM(AQ85)="",AR85=""),"",IFERROR(SUM(_xlfn.NUMBERVALUE(SUBSTITUTE(TRIM(_xlfn.XLOOKUP(TRIM(_xlfn.TEXTSPLIT(AQ85,",")),TRIM(_xlfn.TEXTSPLIT(E85,",")),TRIM(_xlfn.TEXTSPLIT(I85,",")))),"$","")))*AR85,"")))</f>
        <v/>
      </c>
    </row>
    <row r="86" spans="1:45">
      <c r="A86" t="s">
        <v>2667</v>
      </c>
      <c r="B86" t="str">
        <f t="shared" si="7"/>
        <v xml:space="preserve">Cinnamon Raisin Almond Superfood Cereal with Vitamin D -  - </v>
      </c>
      <c r="C86" t="s">
        <v>2616</v>
      </c>
      <c r="D86" s="9" t="s">
        <v>47</v>
      </c>
      <c r="E86" s="9" t="s">
        <v>2641</v>
      </c>
      <c r="G86" s="9" t="s">
        <v>2668</v>
      </c>
      <c r="H86" s="9" t="s">
        <v>2669</v>
      </c>
      <c r="I86" s="164">
        <v>7.99</v>
      </c>
      <c r="J86" s="9">
        <v>1</v>
      </c>
      <c r="K86" s="164">
        <v>7.99</v>
      </c>
      <c r="L86" s="9">
        <v>1</v>
      </c>
      <c r="M86" s="9" t="s">
        <v>55</v>
      </c>
      <c r="N86" t="s">
        <v>2620</v>
      </c>
      <c r="O86" s="28" t="s">
        <v>2670</v>
      </c>
      <c r="AP86" s="9" t="str">
        <f t="shared" si="8"/>
        <v xml:space="preserve"> </v>
      </c>
      <c r="AS86" s="59" t="str" cm="1">
        <f t="array" ref="AS86">IF(TRIM(AO86)="Not-selected",0,IF(OR(TRIM(AQ86)="",AR86=""),"",IFERROR(SUM(_xlfn.NUMBERVALUE(SUBSTITUTE(TRIM(_xlfn.XLOOKUP(TRIM(_xlfn.TEXTSPLIT(AQ86,",")),TRIM(_xlfn.TEXTSPLIT(E86,",")),TRIM(_xlfn.TEXTSPLIT(I86,",")))),"$","")))*AR86,"")))</f>
        <v/>
      </c>
    </row>
    <row r="87" spans="1:45">
      <c r="A87" t="s">
        <v>2671</v>
      </c>
      <c r="B87" t="str">
        <f t="shared" si="7"/>
        <v xml:space="preserve">Original Superfood Oatmeal Pouch -  - </v>
      </c>
      <c r="C87" t="s">
        <v>2616</v>
      </c>
      <c r="D87" s="9" t="s">
        <v>47</v>
      </c>
      <c r="E87" s="9" t="s">
        <v>2623</v>
      </c>
      <c r="G87" s="9" t="s">
        <v>2672</v>
      </c>
      <c r="H87" s="9" t="s">
        <v>2673</v>
      </c>
      <c r="I87" s="164">
        <v>4.99</v>
      </c>
      <c r="J87" s="9">
        <v>1</v>
      </c>
      <c r="K87" s="164">
        <v>4.99</v>
      </c>
      <c r="L87" s="9">
        <v>1</v>
      </c>
      <c r="M87" s="9" t="s">
        <v>55</v>
      </c>
      <c r="N87" t="s">
        <v>2620</v>
      </c>
      <c r="O87" s="28" t="s">
        <v>2674</v>
      </c>
      <c r="AP87" s="9" t="str">
        <f t="shared" si="8"/>
        <v xml:space="preserve"> </v>
      </c>
      <c r="AS87" s="59" t="str" cm="1">
        <f t="array" ref="AS87">IF(TRIM(AO87)="Not-selected",0,IF(OR(TRIM(AQ87)="",AR87=""),"",IFERROR(SUM(_xlfn.NUMBERVALUE(SUBSTITUTE(TRIM(_xlfn.XLOOKUP(TRIM(_xlfn.TEXTSPLIT(AQ87,",")),TRIM(_xlfn.TEXTSPLIT(E87,",")),TRIM(_xlfn.TEXTSPLIT(I87,",")))),"$","")))*AR87,"")))</f>
        <v/>
      </c>
    </row>
    <row r="88" spans="1:45">
      <c r="A88" t="s">
        <v>2675</v>
      </c>
      <c r="B88" t="str">
        <f t="shared" si="7"/>
        <v xml:space="preserve">Original Superfood Oatmeal — 22 oz -  - </v>
      </c>
      <c r="C88" t="s">
        <v>2616</v>
      </c>
      <c r="D88" s="9" t="s">
        <v>47</v>
      </c>
      <c r="E88" s="9" t="s">
        <v>2676</v>
      </c>
      <c r="G88" s="9" t="s">
        <v>2672</v>
      </c>
      <c r="H88" s="9" t="s">
        <v>2677</v>
      </c>
      <c r="I88" s="164">
        <v>8.99</v>
      </c>
      <c r="J88" s="9">
        <v>1</v>
      </c>
      <c r="K88" s="164">
        <v>8.99</v>
      </c>
      <c r="L88" s="9">
        <v>1</v>
      </c>
      <c r="M88" s="9" t="s">
        <v>55</v>
      </c>
      <c r="N88" t="s">
        <v>2620</v>
      </c>
      <c r="O88" s="28" t="s">
        <v>2678</v>
      </c>
      <c r="AP88" s="9" t="str">
        <f t="shared" si="8"/>
        <v xml:space="preserve"> </v>
      </c>
      <c r="AS88" s="59" t="str" cm="1">
        <f t="array" ref="AS88">IF(TRIM(AO88)="Not-selected",0,IF(OR(TRIM(AQ88)="",AR88=""),"",IFERROR(SUM(_xlfn.NUMBERVALUE(SUBSTITUTE(TRIM(_xlfn.XLOOKUP(TRIM(_xlfn.TEXTSPLIT(AQ88,",")),TRIM(_xlfn.TEXTSPLIT(E88,",")),TRIM(_xlfn.TEXTSPLIT(I88,",")))),"$","")))*AR88,"")))</f>
        <v/>
      </c>
    </row>
    <row r="89" spans="1:45">
      <c r="A89" t="s">
        <v>2679</v>
      </c>
      <c r="B89" t="str">
        <f t="shared" si="7"/>
        <v xml:space="preserve">Apple Cinnamon Pecan Superfood Oat Cup -  - </v>
      </c>
      <c r="C89" t="s">
        <v>2616</v>
      </c>
      <c r="D89" s="9" t="s">
        <v>47</v>
      </c>
      <c r="E89" s="9" t="s">
        <v>289</v>
      </c>
      <c r="G89" s="9" t="s">
        <v>2680</v>
      </c>
      <c r="H89" s="9" t="s">
        <v>2681</v>
      </c>
      <c r="I89" s="164">
        <v>2.99</v>
      </c>
      <c r="J89" s="9">
        <v>1</v>
      </c>
      <c r="K89" s="164">
        <v>2.99</v>
      </c>
      <c r="L89" s="9">
        <v>1</v>
      </c>
      <c r="M89" s="9" t="s">
        <v>55</v>
      </c>
      <c r="N89" t="s">
        <v>2620</v>
      </c>
      <c r="O89" s="28" t="s">
        <v>2682</v>
      </c>
      <c r="AP89" s="9" t="str">
        <f t="shared" si="8"/>
        <v xml:space="preserve"> </v>
      </c>
      <c r="AS89" s="59" t="str" cm="1">
        <f t="array" ref="AS89">IF(TRIM(AO89)="Not-selected",0,IF(OR(TRIM(AQ89)="",AR89=""),"",IFERROR(SUM(_xlfn.NUMBERVALUE(SUBSTITUTE(TRIM(_xlfn.XLOOKUP(TRIM(_xlfn.TEXTSPLIT(AQ89,",")),TRIM(_xlfn.TEXTSPLIT(E89,",")),TRIM(_xlfn.TEXTSPLIT(I89,",")))),"$","")))*AR89,"")))</f>
        <v/>
      </c>
    </row>
    <row r="90" spans="1:45">
      <c r="A90" t="s">
        <v>2683</v>
      </c>
      <c r="B90" t="str">
        <f t="shared" si="7"/>
        <v xml:space="preserve">Blueberry Walnut Superfood Oat Cup with Collagen -  - </v>
      </c>
      <c r="C90" t="s">
        <v>2616</v>
      </c>
      <c r="D90" s="9" t="s">
        <v>47</v>
      </c>
      <c r="E90" s="9" t="s">
        <v>289</v>
      </c>
      <c r="G90" s="9" t="s">
        <v>2684</v>
      </c>
      <c r="H90" s="9" t="s">
        <v>2685</v>
      </c>
      <c r="I90" s="164">
        <v>2.99</v>
      </c>
      <c r="J90" s="9">
        <v>1</v>
      </c>
      <c r="K90" s="164">
        <v>2.99</v>
      </c>
      <c r="L90" s="9">
        <v>1</v>
      </c>
      <c r="M90" s="9" t="s">
        <v>55</v>
      </c>
      <c r="N90" t="s">
        <v>2620</v>
      </c>
      <c r="O90" s="28" t="s">
        <v>2686</v>
      </c>
      <c r="AP90" s="9" t="str">
        <f t="shared" si="8"/>
        <v xml:space="preserve"> </v>
      </c>
      <c r="AS90" s="59" t="str" cm="1">
        <f t="array" ref="AS90">IF(TRIM(AO90)="Not-selected",0,IF(OR(TRIM(AQ90)="",AR90=""),"",IFERROR(SUM(_xlfn.NUMBERVALUE(SUBSTITUTE(TRIM(_xlfn.XLOOKUP(TRIM(_xlfn.TEXTSPLIT(AQ90,",")),TRIM(_xlfn.TEXTSPLIT(E90,",")),TRIM(_xlfn.TEXTSPLIT(I90,",")))),"$","")))*AR90,"")))</f>
        <v/>
      </c>
    </row>
    <row r="91" spans="1:45">
      <c r="A91" t="s">
        <v>2687</v>
      </c>
      <c r="B91" t="str">
        <f t="shared" si="7"/>
        <v xml:space="preserve">Maple Cinnamon Roll Protein Oatmeal -  - </v>
      </c>
      <c r="C91" t="s">
        <v>2616</v>
      </c>
      <c r="D91" s="9" t="s">
        <v>47</v>
      </c>
      <c r="E91" s="9" t="s">
        <v>2688</v>
      </c>
      <c r="G91" s="9" t="s">
        <v>2689</v>
      </c>
      <c r="H91" s="9" t="s">
        <v>2690</v>
      </c>
      <c r="I91" s="164">
        <v>6.49</v>
      </c>
      <c r="J91" s="9">
        <v>1</v>
      </c>
      <c r="K91" s="164">
        <v>6.49</v>
      </c>
      <c r="L91" s="9">
        <v>1</v>
      </c>
      <c r="M91" s="9" t="s">
        <v>55</v>
      </c>
      <c r="N91" t="s">
        <v>2620</v>
      </c>
      <c r="O91" s="28" t="s">
        <v>2691</v>
      </c>
      <c r="AP91" s="9" t="str">
        <f t="shared" si="8"/>
        <v xml:space="preserve"> </v>
      </c>
      <c r="AS91" s="59" t="str" cm="1">
        <f t="array" ref="AS91">IF(TRIM(AO91)="Not-selected",0,IF(OR(TRIM(AQ91)="",AR91=""),"",IFERROR(SUM(_xlfn.NUMBERVALUE(SUBSTITUTE(TRIM(_xlfn.XLOOKUP(TRIM(_xlfn.TEXTSPLIT(AQ91,",")),TRIM(_xlfn.TEXTSPLIT(E91,",")),TRIM(_xlfn.TEXTSPLIT(I91,",")))),"$","")))*AR91,"")))</f>
        <v/>
      </c>
    </row>
    <row r="92" spans="1:45">
      <c r="A92" t="s">
        <v>2692</v>
      </c>
      <c r="B92" t="str">
        <f t="shared" si="7"/>
        <v xml:space="preserve">Apple Harvest Crumble Protein Oatmeal -  - </v>
      </c>
      <c r="C92" t="s">
        <v>2616</v>
      </c>
      <c r="D92" s="9" t="s">
        <v>47</v>
      </c>
      <c r="E92" s="9" t="s">
        <v>2693</v>
      </c>
      <c r="G92" s="9" t="s">
        <v>2694</v>
      </c>
      <c r="H92" s="9" t="s">
        <v>2695</v>
      </c>
      <c r="I92" s="164">
        <v>6.49</v>
      </c>
      <c r="J92" s="9">
        <v>1</v>
      </c>
      <c r="K92" s="164">
        <v>6.49</v>
      </c>
      <c r="L92" s="9">
        <v>1</v>
      </c>
      <c r="M92" s="9" t="s">
        <v>55</v>
      </c>
      <c r="N92" t="s">
        <v>2620</v>
      </c>
      <c r="O92" s="28" t="s">
        <v>2696</v>
      </c>
      <c r="AP92" s="9" t="str">
        <f t="shared" si="8"/>
        <v xml:space="preserve"> </v>
      </c>
      <c r="AS92" s="59" t="str" cm="1">
        <f t="array" ref="AS92">IF(TRIM(AO92)="Not-selected",0,IF(OR(TRIM(AQ92)="",AR92=""),"",IFERROR(SUM(_xlfn.NUMBERVALUE(SUBSTITUTE(TRIM(_xlfn.XLOOKUP(TRIM(_xlfn.TEXTSPLIT(AQ92,",")),TRIM(_xlfn.TEXTSPLIT(E92,",")),TRIM(_xlfn.TEXTSPLIT(I92,",")))),"$","")))*AR92,"")))</f>
        <v/>
      </c>
    </row>
    <row r="93" spans="1:45">
      <c r="A93" t="s">
        <v>2697</v>
      </c>
      <c r="B93" t="str">
        <f t="shared" si="7"/>
        <v xml:space="preserve">Chocolate Chip Banana Bread Protein Oatmeal -  - </v>
      </c>
      <c r="C93" t="s">
        <v>2616</v>
      </c>
      <c r="D93" s="9" t="s">
        <v>47</v>
      </c>
      <c r="E93" s="9" t="s">
        <v>2693</v>
      </c>
      <c r="G93" s="9" t="s">
        <v>2698</v>
      </c>
      <c r="H93" s="9" t="s">
        <v>2699</v>
      </c>
      <c r="I93" s="164">
        <v>6.49</v>
      </c>
      <c r="J93" s="9">
        <v>1</v>
      </c>
      <c r="K93" s="164">
        <v>6.49</v>
      </c>
      <c r="L93" s="9">
        <v>1</v>
      </c>
      <c r="M93" s="9" t="s">
        <v>55</v>
      </c>
      <c r="N93" t="s">
        <v>2620</v>
      </c>
      <c r="O93" s="28" t="s">
        <v>2700</v>
      </c>
      <c r="AP93" s="9" t="str">
        <f t="shared" si="8"/>
        <v xml:space="preserve"> </v>
      </c>
      <c r="AS93" s="59" t="str" cm="1">
        <f t="array" ref="AS93">IF(TRIM(AO93)="Not-selected",0,IF(OR(TRIM(AQ93)="",AR93=""),"",IFERROR(SUM(_xlfn.NUMBERVALUE(SUBSTITUTE(TRIM(_xlfn.XLOOKUP(TRIM(_xlfn.TEXTSPLIT(AQ93,",")),TRIM(_xlfn.TEXTSPLIT(E93,",")),TRIM(_xlfn.TEXTSPLIT(I93,",")))),"$","")))*AR93,"")))</f>
        <v/>
      </c>
    </row>
    <row r="94" spans="1:45">
      <c r="A94" t="s">
        <v>2701</v>
      </c>
      <c r="B94" t="str">
        <f t="shared" si="7"/>
        <v xml:space="preserve">Maple Cinnamon Roll Protein Oatmeal Cup -  - </v>
      </c>
      <c r="C94" t="s">
        <v>2616</v>
      </c>
      <c r="D94" s="9" t="s">
        <v>47</v>
      </c>
      <c r="E94" s="9" t="s">
        <v>289</v>
      </c>
      <c r="G94" s="9" t="s">
        <v>2689</v>
      </c>
      <c r="H94" s="9" t="s">
        <v>2702</v>
      </c>
      <c r="I94" s="164">
        <v>2.99</v>
      </c>
      <c r="J94" s="9">
        <v>1</v>
      </c>
      <c r="K94" s="164">
        <v>2.99</v>
      </c>
      <c r="L94" s="9">
        <v>1</v>
      </c>
      <c r="M94" s="9" t="s">
        <v>55</v>
      </c>
      <c r="N94" t="s">
        <v>2620</v>
      </c>
      <c r="O94" s="28" t="s">
        <v>2703</v>
      </c>
      <c r="AP94" s="9" t="str">
        <f t="shared" si="8"/>
        <v xml:space="preserve"> </v>
      </c>
      <c r="AS94" s="59" t="str" cm="1">
        <f t="array" ref="AS94">IF(TRIM(AO94)="Not-selected",0,IF(OR(TRIM(AQ94)="",AR94=""),"",IFERROR(SUM(_xlfn.NUMBERVALUE(SUBSTITUTE(TRIM(_xlfn.XLOOKUP(TRIM(_xlfn.TEXTSPLIT(AQ94,",")),TRIM(_xlfn.TEXTSPLIT(E94,",")),TRIM(_xlfn.TEXTSPLIT(I94,",")))),"$","")))*AR94,"")))</f>
        <v/>
      </c>
    </row>
    <row r="95" spans="1:45">
      <c r="A95" t="s">
        <v>2704</v>
      </c>
      <c r="B95" t="str">
        <f t="shared" si="7"/>
        <v xml:space="preserve">Apple Harvest Crumble Protein Oatmeal Cup -  - </v>
      </c>
      <c r="C95" t="s">
        <v>2616</v>
      </c>
      <c r="D95" s="9" t="s">
        <v>47</v>
      </c>
      <c r="E95" s="9" t="s">
        <v>289</v>
      </c>
      <c r="G95" s="9" t="s">
        <v>2694</v>
      </c>
      <c r="H95" s="9" t="s">
        <v>2705</v>
      </c>
      <c r="I95" s="164">
        <v>2.99</v>
      </c>
      <c r="J95" s="9">
        <v>1</v>
      </c>
      <c r="K95" s="164">
        <v>2.99</v>
      </c>
      <c r="L95" s="9">
        <v>1</v>
      </c>
      <c r="M95" s="9" t="s">
        <v>55</v>
      </c>
      <c r="N95" t="s">
        <v>2620</v>
      </c>
      <c r="O95" s="28" t="s">
        <v>2706</v>
      </c>
      <c r="AP95" s="9" t="str">
        <f t="shared" si="8"/>
        <v xml:space="preserve"> </v>
      </c>
      <c r="AS95" s="59" t="str" cm="1">
        <f t="array" ref="AS95">IF(TRIM(AO95)="Not-selected",0,IF(OR(TRIM(AQ95)="",AR95=""),"",IFERROR(SUM(_xlfn.NUMBERVALUE(SUBSTITUTE(TRIM(_xlfn.XLOOKUP(TRIM(_xlfn.TEXTSPLIT(AQ95,",")),TRIM(_xlfn.TEXTSPLIT(E95,",")),TRIM(_xlfn.TEXTSPLIT(I95,",")))),"$","")))*AR95,"")))</f>
        <v/>
      </c>
    </row>
    <row r="96" spans="1:45">
      <c r="A96" t="s">
        <v>2707</v>
      </c>
      <c r="B96" t="str">
        <f t="shared" si="7"/>
        <v xml:space="preserve">Peanut Butter Cup -  - </v>
      </c>
      <c r="C96" s="29" t="s">
        <v>2708</v>
      </c>
      <c r="D96" s="9" t="s">
        <v>47</v>
      </c>
      <c r="E96" s="9" t="s">
        <v>2709</v>
      </c>
      <c r="G96" s="9" t="s">
        <v>2710</v>
      </c>
      <c r="H96" s="9" t="s">
        <v>2711</v>
      </c>
      <c r="I96" s="164">
        <v>34.99</v>
      </c>
      <c r="J96" s="9">
        <v>1</v>
      </c>
      <c r="K96" s="164">
        <v>34.99</v>
      </c>
      <c r="L96" s="9">
        <v>1</v>
      </c>
      <c r="O96" s="28" t="s">
        <v>2712</v>
      </c>
      <c r="AP96" s="9" t="str">
        <f t="shared" si="8"/>
        <v xml:space="preserve"> </v>
      </c>
      <c r="AS96" s="59" t="str" cm="1">
        <f t="array" ref="AS96">IF(TRIM(AO96)="Not-selected",0,IF(OR(TRIM(AQ96)="",AR96=""),"",IFERROR(SUM(_xlfn.NUMBERVALUE(SUBSTITUTE(TRIM(_xlfn.XLOOKUP(TRIM(_xlfn.TEXTSPLIT(AQ96,",")),TRIM(_xlfn.TEXTSPLIT(E96,",")),TRIM(_xlfn.TEXTSPLIT(I96,",")))),"$","")))*AR96,"")))</f>
        <v/>
      </c>
    </row>
    <row r="97" spans="1:45">
      <c r="A97" t="s">
        <v>2713</v>
      </c>
      <c r="B97" t="str">
        <f t="shared" si="7"/>
        <v xml:space="preserve">Peanut Butter Chocolate Chip -  - </v>
      </c>
      <c r="C97" s="29" t="s">
        <v>2708</v>
      </c>
      <c r="D97" s="9" t="s">
        <v>47</v>
      </c>
      <c r="E97" s="9" t="s">
        <v>2709</v>
      </c>
      <c r="G97" s="9" t="s">
        <v>2714</v>
      </c>
      <c r="H97" s="9" t="s">
        <v>2715</v>
      </c>
      <c r="I97" s="164">
        <v>34.99</v>
      </c>
      <c r="J97" s="9">
        <v>1</v>
      </c>
      <c r="K97" s="164">
        <v>34.99</v>
      </c>
      <c r="L97" s="9">
        <v>1</v>
      </c>
      <c r="O97" s="28" t="s">
        <v>2716</v>
      </c>
      <c r="AP97" s="9" t="str">
        <f t="shared" si="8"/>
        <v xml:space="preserve"> </v>
      </c>
      <c r="AS97" s="59" t="str" cm="1">
        <f t="array" ref="AS97">IF(TRIM(AO97)="Not-selected",0,IF(OR(TRIM(AQ97)="",AR97=""),"",IFERROR(SUM(_xlfn.NUMBERVALUE(SUBSTITUTE(TRIM(_xlfn.XLOOKUP(TRIM(_xlfn.TEXTSPLIT(AQ97,",")),TRIM(_xlfn.TEXTSPLIT(E97,",")),TRIM(_xlfn.TEXTSPLIT(I97,",")))),"$","")))*AR97,"")))</f>
        <v/>
      </c>
    </row>
    <row r="98" spans="1:45">
      <c r="A98" t="s">
        <v>2717</v>
      </c>
      <c r="B98" t="str">
        <f t="shared" si="7"/>
        <v xml:space="preserve">Coconut Chocolate Almond -  - </v>
      </c>
      <c r="C98" s="29" t="s">
        <v>2708</v>
      </c>
      <c r="D98" s="9" t="s">
        <v>47</v>
      </c>
      <c r="E98" s="9" t="s">
        <v>2709</v>
      </c>
      <c r="G98" s="9" t="s">
        <v>2718</v>
      </c>
      <c r="H98" s="9" t="s">
        <v>2719</v>
      </c>
      <c r="I98" s="164">
        <v>34.99</v>
      </c>
      <c r="J98" s="9">
        <v>1</v>
      </c>
      <c r="K98" s="164">
        <v>34.99</v>
      </c>
      <c r="L98" s="9">
        <v>1</v>
      </c>
      <c r="O98" s="28" t="s">
        <v>2720</v>
      </c>
      <c r="AP98" s="9" t="str">
        <f t="shared" si="8"/>
        <v xml:space="preserve"> </v>
      </c>
      <c r="AS98" s="59" t="str" cm="1">
        <f t="array" ref="AS98">IF(TRIM(AO98)="Not-selected",0,IF(OR(TRIM(AQ98)="",AR98=""),"",IFERROR(SUM(_xlfn.NUMBERVALUE(SUBSTITUTE(TRIM(_xlfn.XLOOKUP(TRIM(_xlfn.TEXTSPLIT(AQ98,",")),TRIM(_xlfn.TEXTSPLIT(E98,",")),TRIM(_xlfn.TEXTSPLIT(I98,",")))),"$","")))*AR98,"")))</f>
        <v/>
      </c>
    </row>
    <row r="99" spans="1:45">
      <c r="A99" t="s">
        <v>2721</v>
      </c>
      <c r="B99" t="str">
        <f t="shared" si="7"/>
        <v xml:space="preserve">Chocolate Mint -  - </v>
      </c>
      <c r="C99" s="29" t="s">
        <v>2708</v>
      </c>
      <c r="D99" s="9" t="s">
        <v>47</v>
      </c>
      <c r="E99" s="9" t="s">
        <v>2709</v>
      </c>
      <c r="G99" s="9" t="s">
        <v>2722</v>
      </c>
      <c r="H99" s="9" t="s">
        <v>2723</v>
      </c>
      <c r="I99" s="164">
        <v>34.99</v>
      </c>
      <c r="J99" s="9">
        <v>1</v>
      </c>
      <c r="K99" s="164">
        <v>34.99</v>
      </c>
      <c r="L99" s="9">
        <v>1</v>
      </c>
      <c r="O99" s="28" t="s">
        <v>2724</v>
      </c>
      <c r="AP99" s="9" t="str">
        <f t="shared" si="8"/>
        <v xml:space="preserve"> </v>
      </c>
      <c r="AS99" s="59" t="str" cm="1">
        <f t="array" ref="AS99">IF(TRIM(AO99)="Not-selected",0,IF(OR(TRIM(AQ99)="",AR99=""),"",IFERROR(SUM(_xlfn.NUMBERVALUE(SUBSTITUTE(TRIM(_xlfn.XLOOKUP(TRIM(_xlfn.TEXTSPLIT(AQ99,",")),TRIM(_xlfn.TEXTSPLIT(E99,",")),TRIM(_xlfn.TEXTSPLIT(I99,",")))),"$","")))*AR99,"")))</f>
        <v/>
      </c>
    </row>
    <row r="100" spans="1:45">
      <c r="A100" t="s">
        <v>2725</v>
      </c>
      <c r="B100" t="str">
        <f t="shared" si="7"/>
        <v xml:space="preserve">Blueberry -  - </v>
      </c>
      <c r="C100" s="29" t="s">
        <v>2708</v>
      </c>
      <c r="D100" s="9" t="s">
        <v>47</v>
      </c>
      <c r="E100" s="9" t="s">
        <v>2709</v>
      </c>
      <c r="G100" s="9" t="s">
        <v>2726</v>
      </c>
      <c r="H100" s="9" t="s">
        <v>2727</v>
      </c>
      <c r="I100" s="164">
        <v>34.99</v>
      </c>
      <c r="J100" s="9">
        <v>1</v>
      </c>
      <c r="K100" s="164">
        <v>34.99</v>
      </c>
      <c r="L100" s="9">
        <v>1</v>
      </c>
      <c r="O100" s="28" t="s">
        <v>2728</v>
      </c>
      <c r="AP100" s="9" t="str">
        <f t="shared" si="8"/>
        <v xml:space="preserve"> </v>
      </c>
      <c r="AS100" s="59" t="str" cm="1">
        <f t="array" ref="AS100">IF(TRIM(AO100)="Not-selected",0,IF(OR(TRIM(AQ100)="",AR100=""),"",IFERROR(SUM(_xlfn.NUMBERVALUE(SUBSTITUTE(TRIM(_xlfn.XLOOKUP(TRIM(_xlfn.TEXTSPLIT(AQ100,",")),TRIM(_xlfn.TEXTSPLIT(E100,",")),TRIM(_xlfn.TEXTSPLIT(I100,",")))),"$","")))*AR100,"")))</f>
        <v/>
      </c>
    </row>
    <row r="101" spans="1:45">
      <c r="A101" t="s">
        <v>2729</v>
      </c>
      <c r="B101" t="str">
        <f t="shared" si="7"/>
        <v xml:space="preserve">Vanilla Almond Crunch -  - </v>
      </c>
      <c r="C101" s="29" t="s">
        <v>2708</v>
      </c>
      <c r="D101" s="9" t="s">
        <v>47</v>
      </c>
      <c r="E101" s="9" t="s">
        <v>2709</v>
      </c>
      <c r="G101" s="9" t="s">
        <v>2730</v>
      </c>
      <c r="H101" s="9" t="s">
        <v>2731</v>
      </c>
      <c r="I101" s="164">
        <v>34.99</v>
      </c>
      <c r="J101" s="9">
        <v>1</v>
      </c>
      <c r="K101" s="164">
        <v>34.99</v>
      </c>
      <c r="L101" s="9">
        <v>1</v>
      </c>
      <c r="O101" s="28" t="s">
        <v>2732</v>
      </c>
      <c r="AP101" s="9" t="str">
        <f t="shared" si="8"/>
        <v xml:space="preserve"> </v>
      </c>
      <c r="AS101" s="59" t="str" cm="1">
        <f t="array" ref="AS101">IF(TRIM(AO101)="Not-selected",0,IF(OR(TRIM(AQ101)="",AR101=""),"",IFERROR(SUM(_xlfn.NUMBERVALUE(SUBSTITUTE(TRIM(_xlfn.XLOOKUP(TRIM(_xlfn.TEXTSPLIT(AQ101,",")),TRIM(_xlfn.TEXTSPLIT(E101,",")),TRIM(_xlfn.TEXTSPLIT(I101,",")))),"$","")))*AR101,"")))</f>
        <v/>
      </c>
    </row>
    <row r="102" spans="1:45">
      <c r="A102" t="s">
        <v>2733</v>
      </c>
      <c r="B102" t="str">
        <f t="shared" si="7"/>
        <v xml:space="preserve">Oatmeal Chocolate Chip -  - </v>
      </c>
      <c r="C102" s="29" t="s">
        <v>2708</v>
      </c>
      <c r="D102" s="9" t="s">
        <v>47</v>
      </c>
      <c r="E102" s="9" t="s">
        <v>2709</v>
      </c>
      <c r="G102" s="9" t="s">
        <v>2734</v>
      </c>
      <c r="H102" s="9" t="s">
        <v>2735</v>
      </c>
      <c r="I102" s="164">
        <v>34.99</v>
      </c>
      <c r="J102" s="9">
        <v>1</v>
      </c>
      <c r="K102" s="164">
        <v>34.99</v>
      </c>
      <c r="L102" s="9">
        <v>1</v>
      </c>
      <c r="O102" s="28" t="s">
        <v>2736</v>
      </c>
      <c r="AP102" s="9" t="str">
        <f t="shared" si="8"/>
        <v xml:space="preserve"> </v>
      </c>
      <c r="AS102" s="59" t="str" cm="1">
        <f t="array" ref="AS102">IF(TRIM(AO102)="Not-selected",0,IF(OR(TRIM(AQ102)="",AR102=""),"",IFERROR(SUM(_xlfn.NUMBERVALUE(SUBSTITUTE(TRIM(_xlfn.XLOOKUP(TRIM(_xlfn.TEXTSPLIT(AQ102,",")),TRIM(_xlfn.TEXTSPLIT(E102,",")),TRIM(_xlfn.TEXTSPLIT(I102,",")))),"$","")))*AR102,"")))</f>
        <v/>
      </c>
    </row>
    <row r="103" spans="1:45">
      <c r="A103" t="s">
        <v>2737</v>
      </c>
      <c r="B103" t="str">
        <f t="shared" si="7"/>
        <v xml:space="preserve">Banana Bread Chocolate Chip -  - </v>
      </c>
      <c r="C103" s="29" t="s">
        <v>2708</v>
      </c>
      <c r="D103" s="9" t="s">
        <v>47</v>
      </c>
      <c r="E103" s="9" t="s">
        <v>2709</v>
      </c>
      <c r="G103" s="9" t="s">
        <v>2738</v>
      </c>
      <c r="H103" s="9" t="s">
        <v>2739</v>
      </c>
      <c r="I103" s="164">
        <v>34.99</v>
      </c>
      <c r="J103" s="9">
        <v>1</v>
      </c>
      <c r="K103" s="164">
        <v>34.99</v>
      </c>
      <c r="L103" s="9">
        <v>1</v>
      </c>
      <c r="O103" s="28" t="s">
        <v>2740</v>
      </c>
      <c r="AP103" s="9" t="str">
        <f t="shared" si="8"/>
        <v xml:space="preserve"> </v>
      </c>
      <c r="AS103" s="59" t="str" cm="1">
        <f t="array" ref="AS103">IF(TRIM(AO103)="Not-selected",0,IF(OR(TRIM(AQ103)="",AR103=""),"",IFERROR(SUM(_xlfn.NUMBERVALUE(SUBSTITUTE(TRIM(_xlfn.XLOOKUP(TRIM(_xlfn.TEXTSPLIT(AQ103,",")),TRIM(_xlfn.TEXTSPLIT(E103,",")),TRIM(_xlfn.TEXTSPLIT(I103,",")))),"$","")))*AR103,"")))</f>
        <v/>
      </c>
    </row>
    <row r="104" spans="1:45">
      <c r="A104" t="s">
        <v>2741</v>
      </c>
      <c r="B104" t="str">
        <f t="shared" si="7"/>
        <v xml:space="preserve">Key Lime -  - </v>
      </c>
      <c r="C104" s="29" t="s">
        <v>2708</v>
      </c>
      <c r="D104" s="9" t="s">
        <v>47</v>
      </c>
      <c r="E104" s="9" t="s">
        <v>2709</v>
      </c>
      <c r="G104" s="9" t="s">
        <v>2742</v>
      </c>
      <c r="H104" s="9" t="s">
        <v>2743</v>
      </c>
      <c r="I104" s="164">
        <v>34.99</v>
      </c>
      <c r="J104" s="9">
        <v>1</v>
      </c>
      <c r="K104" s="164">
        <v>34.99</v>
      </c>
      <c r="L104" s="9">
        <v>1</v>
      </c>
      <c r="O104" s="28" t="s">
        <v>2744</v>
      </c>
      <c r="AP104" s="9" t="str">
        <f t="shared" si="8"/>
        <v xml:space="preserve"> </v>
      </c>
      <c r="AS104" s="59" t="str" cm="1">
        <f t="array" ref="AS104">IF(TRIM(AO104)="Not-selected",0,IF(OR(TRIM(AQ104)="",AR104=""),"",IFERROR(SUM(_xlfn.NUMBERVALUE(SUBSTITUTE(TRIM(_xlfn.XLOOKUP(TRIM(_xlfn.TEXTSPLIT(AQ104,",")),TRIM(_xlfn.TEXTSPLIT(E104,",")),TRIM(_xlfn.TEXTSPLIT(I104,",")))),"$","")))*AR104,"")))</f>
        <v/>
      </c>
    </row>
    <row r="105" spans="1:45">
      <c r="A105" t="s">
        <v>2745</v>
      </c>
      <c r="B105" t="str">
        <f t="shared" si="7"/>
        <v xml:space="preserve">Pumpkin Spice -  - </v>
      </c>
      <c r="C105" s="29" t="s">
        <v>2708</v>
      </c>
      <c r="D105" s="9" t="s">
        <v>47</v>
      </c>
      <c r="E105" s="9" t="s">
        <v>2709</v>
      </c>
      <c r="G105" s="9" t="s">
        <v>2746</v>
      </c>
      <c r="H105" s="9" t="s">
        <v>2747</v>
      </c>
      <c r="I105" s="164">
        <v>34.99</v>
      </c>
      <c r="J105" s="9">
        <v>1</v>
      </c>
      <c r="K105" s="164">
        <v>34.99</v>
      </c>
      <c r="L105" s="9">
        <v>1</v>
      </c>
      <c r="O105" s="28" t="s">
        <v>2748</v>
      </c>
      <c r="AP105" s="9" t="str">
        <f t="shared" si="8"/>
        <v xml:space="preserve"> </v>
      </c>
      <c r="AS105" s="59" t="str" cm="1">
        <f t="array" ref="AS105">IF(TRIM(AO105)="Not-selected",0,IF(OR(TRIM(AQ105)="",AR105=""),"",IFERROR(SUM(_xlfn.NUMBERVALUE(SUBSTITUTE(TRIM(_xlfn.XLOOKUP(TRIM(_xlfn.TEXTSPLIT(AQ105,",")),TRIM(_xlfn.TEXTSPLIT(E105,",")),TRIM(_xlfn.TEXTSPLIT(I105,",")))),"$","")))*AR105,"")))</f>
        <v/>
      </c>
    </row>
    <row r="106" spans="1:45">
      <c r="A106" t="s">
        <v>2749</v>
      </c>
      <c r="B106" t="str">
        <f t="shared" si="7"/>
        <v xml:space="preserve">Peppermint White Chocolate -  - </v>
      </c>
      <c r="C106" s="29" t="s">
        <v>2708</v>
      </c>
      <c r="D106" s="9" t="s">
        <v>47</v>
      </c>
      <c r="E106" s="9" t="s">
        <v>2709</v>
      </c>
      <c r="G106" s="9" t="s">
        <v>2750</v>
      </c>
      <c r="H106" s="9" t="s">
        <v>2751</v>
      </c>
      <c r="I106" s="164">
        <v>34.99</v>
      </c>
      <c r="J106" s="9">
        <v>1</v>
      </c>
      <c r="K106" s="164">
        <v>34.99</v>
      </c>
      <c r="L106" s="9">
        <v>1</v>
      </c>
      <c r="O106" s="28" t="s">
        <v>2752</v>
      </c>
      <c r="AP106" s="9" t="str">
        <f t="shared" si="8"/>
        <v xml:space="preserve"> </v>
      </c>
      <c r="AS106" s="59" t="str" cm="1">
        <f t="array" ref="AS106">IF(TRIM(AO106)="Not-selected",0,IF(OR(TRIM(AQ106)="",AR106=""),"",IFERROR(SUM(_xlfn.NUMBERVALUE(SUBSTITUTE(TRIM(_xlfn.XLOOKUP(TRIM(_xlfn.TEXTSPLIT(AQ106,",")),TRIM(_xlfn.TEXTSPLIT(E106,",")),TRIM(_xlfn.TEXTSPLIT(I106,",")))),"$","")))*AR106,"")))</f>
        <v/>
      </c>
    </row>
    <row r="107" spans="1:45">
      <c r="A107" t="s">
        <v>2753</v>
      </c>
      <c r="B107" t="str">
        <f t="shared" si="7"/>
        <v xml:space="preserve">Raspberry White Chocolate -  - </v>
      </c>
      <c r="C107" s="29" t="s">
        <v>2708</v>
      </c>
      <c r="D107" s="9" t="s">
        <v>47</v>
      </c>
      <c r="E107" s="9" t="s">
        <v>2709</v>
      </c>
      <c r="G107" s="9" t="s">
        <v>2754</v>
      </c>
      <c r="H107" s="9" t="s">
        <v>2755</v>
      </c>
      <c r="I107" s="164">
        <v>34.99</v>
      </c>
      <c r="J107" s="9">
        <v>1</v>
      </c>
      <c r="K107" s="164">
        <v>34.99</v>
      </c>
      <c r="L107" s="9">
        <v>1</v>
      </c>
      <c r="O107" s="28" t="s">
        <v>2756</v>
      </c>
      <c r="AP107" s="9" t="str">
        <f t="shared" si="8"/>
        <v xml:space="preserve"> </v>
      </c>
      <c r="AS107" s="59" t="str" cm="1">
        <f t="array" ref="AS107">IF(TRIM(AO107)="Not-selected",0,IF(OR(TRIM(AQ107)="",AR107=""),"",IFERROR(SUM(_xlfn.NUMBERVALUE(SUBSTITUTE(TRIM(_xlfn.XLOOKUP(TRIM(_xlfn.TEXTSPLIT(AQ107,",")),TRIM(_xlfn.TEXTSPLIT(E107,",")),TRIM(_xlfn.TEXTSPLIT(I107,",")))),"$","")))*AR107,"")))</f>
        <v/>
      </c>
    </row>
    <row r="108" spans="1:45">
      <c r="A108" t="s">
        <v>2757</v>
      </c>
      <c r="B108" t="str">
        <f t="shared" si="7"/>
        <v xml:space="preserve">The Pa'akai Bar -  - </v>
      </c>
      <c r="C108" s="29" t="s">
        <v>2708</v>
      </c>
      <c r="D108" s="9" t="s">
        <v>47</v>
      </c>
      <c r="E108" s="9" t="s">
        <v>2758</v>
      </c>
      <c r="G108" s="9" t="s">
        <v>2759</v>
      </c>
      <c r="H108" s="9" t="s">
        <v>2760</v>
      </c>
      <c r="I108" s="164">
        <v>21.99</v>
      </c>
      <c r="J108" s="9">
        <v>1</v>
      </c>
      <c r="K108" s="164">
        <v>21.99</v>
      </c>
      <c r="L108" s="9">
        <v>1</v>
      </c>
      <c r="O108" s="28" t="s">
        <v>2761</v>
      </c>
      <c r="AP108" s="9" t="str">
        <f t="shared" si="8"/>
        <v xml:space="preserve"> </v>
      </c>
      <c r="AS108" s="59" t="str" cm="1">
        <f t="array" ref="AS108">IF(TRIM(AO108)="Not-selected",0,IF(OR(TRIM(AQ108)="",AR108=""),"",IFERROR(SUM(_xlfn.NUMBERVALUE(SUBSTITUTE(TRIM(_xlfn.XLOOKUP(TRIM(_xlfn.TEXTSPLIT(AQ108,",")),TRIM(_xlfn.TEXTSPLIT(E108,",")),TRIM(_xlfn.TEXTSPLIT(I108,",")))),"$","")))*AR108,"")))</f>
        <v/>
      </c>
    </row>
    <row r="109" spans="1:45">
      <c r="A109" t="s">
        <v>2762</v>
      </c>
      <c r="B109" t="str">
        <f t="shared" si="7"/>
        <v xml:space="preserve">The Kona Bar -  - </v>
      </c>
      <c r="C109" s="29" t="s">
        <v>2708</v>
      </c>
      <c r="D109" s="9" t="s">
        <v>47</v>
      </c>
      <c r="E109" s="9" t="s">
        <v>2758</v>
      </c>
      <c r="G109" s="9" t="s">
        <v>2763</v>
      </c>
      <c r="H109" s="9" t="s">
        <v>2764</v>
      </c>
      <c r="I109" s="164">
        <v>21.99</v>
      </c>
      <c r="J109" s="9">
        <v>1</v>
      </c>
      <c r="K109" s="164">
        <v>21.99</v>
      </c>
      <c r="L109" s="9">
        <v>1</v>
      </c>
      <c r="O109" s="28" t="s">
        <v>2765</v>
      </c>
      <c r="AP109" s="9" t="str">
        <f t="shared" si="8"/>
        <v xml:space="preserve"> </v>
      </c>
      <c r="AS109" s="59" t="str" cm="1">
        <f t="array" ref="AS109">IF(TRIM(AO109)="Not-selected",0,IF(OR(TRIM(AQ109)="",AR109=""),"",IFERROR(SUM(_xlfn.NUMBERVALUE(SUBSTITUTE(TRIM(_xlfn.XLOOKUP(TRIM(_xlfn.TEXTSPLIT(AQ109,",")),TRIM(_xlfn.TEXTSPLIT(E109,",")),TRIM(_xlfn.TEXTSPLIT(I109,",")))),"$","")))*AR109,"")))</f>
        <v/>
      </c>
    </row>
    <row r="110" spans="1:45">
      <c r="A110" t="s">
        <v>2766</v>
      </c>
      <c r="B110" t="str">
        <f t="shared" si="7"/>
        <v xml:space="preserve">The Taro Bar -  - </v>
      </c>
      <c r="C110" s="29" t="s">
        <v>2708</v>
      </c>
      <c r="D110" s="9" t="s">
        <v>47</v>
      </c>
      <c r="E110" s="9" t="s">
        <v>2758</v>
      </c>
      <c r="G110" s="9" t="s">
        <v>2767</v>
      </c>
      <c r="H110" s="9" t="s">
        <v>2768</v>
      </c>
      <c r="I110" s="164">
        <v>21.99</v>
      </c>
      <c r="J110" s="9">
        <v>1</v>
      </c>
      <c r="K110" s="164">
        <v>21.99</v>
      </c>
      <c r="L110" s="9">
        <v>1</v>
      </c>
      <c r="O110" s="28" t="s">
        <v>2769</v>
      </c>
      <c r="AP110" s="9" t="str">
        <f t="shared" si="8"/>
        <v xml:space="preserve"> </v>
      </c>
      <c r="AS110" s="59" t="str" cm="1">
        <f t="array" ref="AS110">IF(TRIM(AO110)="Not-selected",0,IF(OR(TRIM(AQ110)="",AR110=""),"",IFERROR(SUM(_xlfn.NUMBERVALUE(SUBSTITUTE(TRIM(_xlfn.XLOOKUP(TRIM(_xlfn.TEXTSPLIT(AQ110,",")),TRIM(_xlfn.TEXTSPLIT(E110,",")),TRIM(_xlfn.TEXTSPLIT(I110,",")))),"$","")))*AR110,"")))</f>
        <v/>
      </c>
    </row>
    <row r="111" spans="1:45">
      <c r="A111" t="s">
        <v>2770</v>
      </c>
      <c r="B111" t="str">
        <f t="shared" si="7"/>
        <v xml:space="preserve">Almond Butter Cup Mini Bars -  - </v>
      </c>
      <c r="C111" s="29" t="s">
        <v>2708</v>
      </c>
      <c r="D111" s="9" t="s">
        <v>47</v>
      </c>
      <c r="E111" s="9" t="s">
        <v>2771</v>
      </c>
      <c r="G111" s="9" t="s">
        <v>2772</v>
      </c>
      <c r="H111" s="9" t="s">
        <v>2773</v>
      </c>
      <c r="I111" s="164">
        <v>35.99</v>
      </c>
      <c r="J111" s="9">
        <v>1</v>
      </c>
      <c r="K111" s="164">
        <v>35.99</v>
      </c>
      <c r="L111" s="9">
        <v>1</v>
      </c>
      <c r="O111" s="28" t="s">
        <v>2774</v>
      </c>
      <c r="AP111" s="9" t="str">
        <f t="shared" si="8"/>
        <v xml:space="preserve"> </v>
      </c>
      <c r="AS111" s="59" t="str" cm="1">
        <f t="array" ref="AS111">IF(TRIM(AO111)="Not-selected",0,IF(OR(TRIM(AQ111)="",AR111=""),"",IFERROR(SUM(_xlfn.NUMBERVALUE(SUBSTITUTE(TRIM(_xlfn.XLOOKUP(TRIM(_xlfn.TEXTSPLIT(AQ111,",")),TRIM(_xlfn.TEXTSPLIT(E111,",")),TRIM(_xlfn.TEXTSPLIT(I111,",")))),"$","")))*AR111,"")))</f>
        <v/>
      </c>
    </row>
    <row r="112" spans="1:45">
      <c r="A112" t="s">
        <v>2775</v>
      </c>
      <c r="B112" t="str">
        <f t="shared" si="7"/>
        <v xml:space="preserve">Oatmeal Chocolate Chip Mini Bars -  - </v>
      </c>
      <c r="C112" s="29" t="s">
        <v>2708</v>
      </c>
      <c r="D112" s="9" t="s">
        <v>47</v>
      </c>
      <c r="E112" s="9" t="s">
        <v>2771</v>
      </c>
      <c r="G112" s="9" t="s">
        <v>2734</v>
      </c>
      <c r="H112" s="9" t="s">
        <v>2776</v>
      </c>
      <c r="I112" s="164">
        <v>35.99</v>
      </c>
      <c r="J112" s="9">
        <v>1</v>
      </c>
      <c r="K112" s="164">
        <v>35.99</v>
      </c>
      <c r="L112" s="9">
        <v>1</v>
      </c>
      <c r="O112" s="28" t="s">
        <v>2777</v>
      </c>
      <c r="AP112" s="9" t="str">
        <f t="shared" si="8"/>
        <v xml:space="preserve"> </v>
      </c>
      <c r="AS112" s="59" t="str" cm="1">
        <f t="array" ref="AS112">IF(TRIM(AO112)="Not-selected",0,IF(OR(TRIM(AQ112)="",AR112=""),"",IFERROR(SUM(_xlfn.NUMBERVALUE(SUBSTITUTE(TRIM(_xlfn.XLOOKUP(TRIM(_xlfn.TEXTSPLIT(AQ112,",")),TRIM(_xlfn.TEXTSPLIT(E112,",")),TRIM(_xlfn.TEXTSPLIT(I112,",")))),"$","")))*AR112,"")))</f>
        <v/>
      </c>
    </row>
    <row r="113" spans="1:45">
      <c r="A113" t="s">
        <v>2778</v>
      </c>
      <c r="B113" t="str">
        <f t="shared" si="7"/>
        <v xml:space="preserve">Chocolate Caramel Pecan Mini Bars -  - </v>
      </c>
      <c r="C113" s="29" t="s">
        <v>2708</v>
      </c>
      <c r="D113" s="9" t="s">
        <v>47</v>
      </c>
      <c r="E113" s="9" t="s">
        <v>2771</v>
      </c>
      <c r="G113" s="9" t="s">
        <v>2779</v>
      </c>
      <c r="H113" s="9" t="s">
        <v>2780</v>
      </c>
      <c r="I113" s="164">
        <v>35.99</v>
      </c>
      <c r="J113" s="9">
        <v>1</v>
      </c>
      <c r="K113" s="164">
        <v>35.99</v>
      </c>
      <c r="L113" s="9">
        <v>1</v>
      </c>
      <c r="O113" s="28" t="s">
        <v>2781</v>
      </c>
      <c r="AP113" s="9" t="str">
        <f t="shared" si="8"/>
        <v xml:space="preserve"> </v>
      </c>
      <c r="AS113" s="59" t="str" cm="1">
        <f t="array" ref="AS113">IF(TRIM(AO113)="Not-selected",0,IF(OR(TRIM(AQ113)="",AR113=""),"",IFERROR(SUM(_xlfn.NUMBERVALUE(SUBSTITUTE(TRIM(_xlfn.XLOOKUP(TRIM(_xlfn.TEXTSPLIT(AQ113,",")),TRIM(_xlfn.TEXTSPLIT(E113,",")),TRIM(_xlfn.TEXTSPLIT(I113,",")))),"$","")))*AR113,"")))</f>
        <v/>
      </c>
    </row>
    <row r="114" spans="1:45">
      <c r="A114" t="s">
        <v>2782</v>
      </c>
      <c r="B114" t="str">
        <f t="shared" si="7"/>
        <v xml:space="preserve">Chocolate Cherry Mini Bars -  - </v>
      </c>
      <c r="C114" s="29" t="s">
        <v>2708</v>
      </c>
      <c r="D114" s="9" t="s">
        <v>47</v>
      </c>
      <c r="E114" s="9" t="s">
        <v>2771</v>
      </c>
      <c r="G114" s="9" t="s">
        <v>2783</v>
      </c>
      <c r="H114" s="9" t="s">
        <v>2784</v>
      </c>
      <c r="I114" s="164">
        <v>35.99</v>
      </c>
      <c r="J114" s="9">
        <v>1</v>
      </c>
      <c r="K114" s="164">
        <v>35.99</v>
      </c>
      <c r="L114" s="9">
        <v>1</v>
      </c>
      <c r="O114" s="28" t="s">
        <v>2785</v>
      </c>
      <c r="AP114" s="9" t="str">
        <f t="shared" si="8"/>
        <v xml:space="preserve"> </v>
      </c>
      <c r="AS114" s="59" t="str" cm="1">
        <f t="array" ref="AS114">IF(TRIM(AO114)="Not-selected",0,IF(OR(TRIM(AQ114)="",AR114=""),"",IFERROR(SUM(_xlfn.NUMBERVALUE(SUBSTITUTE(TRIM(_xlfn.XLOOKUP(TRIM(_xlfn.TEXTSPLIT(AQ114,",")),TRIM(_xlfn.TEXTSPLIT(E114,",")),TRIM(_xlfn.TEXTSPLIT(I114,",")))),"$","")))*AR114,"")))</f>
        <v/>
      </c>
    </row>
    <row r="115" spans="1:45">
      <c r="A115" t="s">
        <v>2786</v>
      </c>
      <c r="B115" t="str">
        <f t="shared" si="7"/>
        <v xml:space="preserve">Chocolate Protein Powder -  - </v>
      </c>
      <c r="C115" s="29" t="s">
        <v>2708</v>
      </c>
      <c r="D115" s="9" t="s">
        <v>47</v>
      </c>
      <c r="E115" s="9" t="s">
        <v>2787</v>
      </c>
      <c r="G115" s="9" t="s">
        <v>2788</v>
      </c>
      <c r="H115" s="9" t="s">
        <v>2789</v>
      </c>
      <c r="I115" s="164">
        <v>32.99</v>
      </c>
      <c r="J115" s="9">
        <v>1</v>
      </c>
      <c r="K115" s="164">
        <v>32.99</v>
      </c>
      <c r="L115" s="9">
        <v>1</v>
      </c>
      <c r="O115" s="28" t="s">
        <v>2790</v>
      </c>
      <c r="AP115" s="9" t="str">
        <f t="shared" si="8"/>
        <v xml:space="preserve"> </v>
      </c>
      <c r="AS115" s="59" t="str" cm="1">
        <f t="array" ref="AS115">IF(TRIM(AO115)="Not-selected",0,IF(OR(TRIM(AQ115)="",AR115=""),"",IFERROR(SUM(_xlfn.NUMBERVALUE(SUBSTITUTE(TRIM(_xlfn.XLOOKUP(TRIM(_xlfn.TEXTSPLIT(AQ115,",")),TRIM(_xlfn.TEXTSPLIT(E115,",")),TRIM(_xlfn.TEXTSPLIT(I115,",")))),"$","")))*AR115,"")))</f>
        <v/>
      </c>
    </row>
    <row r="116" spans="1:45">
      <c r="A116" t="s">
        <v>2791</v>
      </c>
      <c r="B116" t="str">
        <f t="shared" si="7"/>
        <v xml:space="preserve">Vanilla Protein Powder -  - </v>
      </c>
      <c r="C116" s="29" t="s">
        <v>2708</v>
      </c>
      <c r="D116" s="9" t="s">
        <v>47</v>
      </c>
      <c r="E116" s="9" t="s">
        <v>2787</v>
      </c>
      <c r="G116" s="9" t="s">
        <v>2792</v>
      </c>
      <c r="H116" s="9" t="s">
        <v>2793</v>
      </c>
      <c r="I116" s="164">
        <v>32.99</v>
      </c>
      <c r="J116" s="9">
        <v>1</v>
      </c>
      <c r="K116" s="164">
        <v>32.99</v>
      </c>
      <c r="L116" s="9">
        <v>1</v>
      </c>
      <c r="O116" s="28" t="s">
        <v>2794</v>
      </c>
      <c r="AP116" s="9" t="str">
        <f t="shared" si="8"/>
        <v xml:space="preserve"> </v>
      </c>
      <c r="AS116" s="59" t="str" cm="1">
        <f t="array" ref="AS116">IF(TRIM(AO116)="Not-selected",0,IF(OR(TRIM(AQ116)="",AR116=""),"",IFERROR(SUM(_xlfn.NUMBERVALUE(SUBSTITUTE(TRIM(_xlfn.XLOOKUP(TRIM(_xlfn.TEXTSPLIT(AQ116,",")),TRIM(_xlfn.TEXTSPLIT(E116,",")),TRIM(_xlfn.TEXTSPLIT(I116,",")))),"$","")))*AR116,"")))</f>
        <v/>
      </c>
    </row>
    <row r="117" spans="1:45">
      <c r="A117" t="s">
        <v>2795</v>
      </c>
      <c r="B117" t="str">
        <f t="shared" si="7"/>
        <v xml:space="preserve">Chocolate Sea Salt Protein Drinks -  - </v>
      </c>
      <c r="C117" s="29" t="s">
        <v>2708</v>
      </c>
      <c r="D117" s="9" t="s">
        <v>47</v>
      </c>
      <c r="E117" s="9" t="s">
        <v>2796</v>
      </c>
      <c r="G117" s="9" t="s">
        <v>2797</v>
      </c>
      <c r="H117" s="9" t="s">
        <v>2798</v>
      </c>
      <c r="I117" s="164">
        <v>42.99</v>
      </c>
      <c r="J117" s="9">
        <v>1</v>
      </c>
      <c r="K117" s="164">
        <v>42.99</v>
      </c>
      <c r="L117" s="9">
        <v>1</v>
      </c>
      <c r="O117" s="28" t="s">
        <v>2799</v>
      </c>
      <c r="AP117" s="9" t="str">
        <f t="shared" si="8"/>
        <v xml:space="preserve"> </v>
      </c>
      <c r="AS117" s="59" t="str" cm="1">
        <f t="array" ref="AS117">IF(TRIM(AO117)="Not-selected",0,IF(OR(TRIM(AQ117)="",AR117=""),"",IFERROR(SUM(_xlfn.NUMBERVALUE(SUBSTITUTE(TRIM(_xlfn.XLOOKUP(TRIM(_xlfn.TEXTSPLIT(AQ117,",")),TRIM(_xlfn.TEXTSPLIT(E117,",")),TRIM(_xlfn.TEXTSPLIT(I117,",")))),"$","")))*AR117,"")))</f>
        <v/>
      </c>
    </row>
    <row r="118" spans="1:45">
      <c r="A118" t="s">
        <v>2800</v>
      </c>
      <c r="B118" t="str">
        <f t="shared" si="7"/>
        <v xml:space="preserve">Vanilla Protein Drinks -  - </v>
      </c>
      <c r="C118" s="29" t="s">
        <v>2708</v>
      </c>
      <c r="D118" s="9" t="s">
        <v>47</v>
      </c>
      <c r="E118" s="9" t="s">
        <v>2796</v>
      </c>
      <c r="G118" s="9" t="s">
        <v>2801</v>
      </c>
      <c r="H118" s="9" t="s">
        <v>2802</v>
      </c>
      <c r="I118" s="164">
        <v>42.99</v>
      </c>
      <c r="J118" s="9">
        <v>1</v>
      </c>
      <c r="K118" s="164">
        <v>42.99</v>
      </c>
      <c r="L118" s="9">
        <v>1</v>
      </c>
      <c r="O118" s="28" t="s">
        <v>2803</v>
      </c>
      <c r="AP118" s="9" t="str">
        <f t="shared" si="8"/>
        <v xml:space="preserve"> </v>
      </c>
      <c r="AS118" s="59" t="str" cm="1">
        <f t="array" ref="AS118">IF(TRIM(AO118)="Not-selected",0,IF(OR(TRIM(AQ118)="",AR118=""),"",IFERROR(SUM(_xlfn.NUMBERVALUE(SUBSTITUTE(TRIM(_xlfn.XLOOKUP(TRIM(_xlfn.TEXTSPLIT(AQ118,",")),TRIM(_xlfn.TEXTSPLIT(E118,",")),TRIM(_xlfn.TEXTSPLIT(I118,",")))),"$","")))*AR118,"")))</f>
        <v/>
      </c>
    </row>
    <row r="119" spans="1:45">
      <c r="A119" t="s">
        <v>2804</v>
      </c>
      <c r="B119" t="str">
        <f t="shared" si="7"/>
        <v xml:space="preserve">Coconut Protein Drinks -  - </v>
      </c>
      <c r="C119" s="29" t="s">
        <v>2708</v>
      </c>
      <c r="D119" s="9" t="s">
        <v>47</v>
      </c>
      <c r="E119" s="9" t="s">
        <v>2796</v>
      </c>
      <c r="G119" s="9" t="s">
        <v>2805</v>
      </c>
      <c r="H119" s="9" t="s">
        <v>2806</v>
      </c>
      <c r="I119" s="164">
        <v>42.99</v>
      </c>
      <c r="J119" s="9">
        <v>1</v>
      </c>
      <c r="K119" s="164">
        <v>42.99</v>
      </c>
      <c r="L119" s="9">
        <v>1</v>
      </c>
      <c r="O119" s="28" t="s">
        <v>2807</v>
      </c>
      <c r="AP119" s="9" t="str">
        <f t="shared" si="8"/>
        <v xml:space="preserve"> </v>
      </c>
      <c r="AS119" s="59" t="str" cm="1">
        <f t="array" ref="AS119">IF(TRIM(AO119)="Not-selected",0,IF(OR(TRIM(AQ119)="",AR119=""),"",IFERROR(SUM(_xlfn.NUMBERVALUE(SUBSTITUTE(TRIM(_xlfn.XLOOKUP(TRIM(_xlfn.TEXTSPLIT(AQ119,",")),TRIM(_xlfn.TEXTSPLIT(E119,",")),TRIM(_xlfn.TEXTSPLIT(I119,",")))),"$","")))*AR119,"")))</f>
        <v/>
      </c>
    </row>
    <row r="120" spans="1:45">
      <c r="A120" t="s">
        <v>2808</v>
      </c>
      <c r="B120" t="str">
        <f t="shared" ref="B120:B130" si="9">IF(F120="None",_xlfn.CONCAT(A120," - ",AQ120),_xlfn.CONCAT(A120," - ",F120," - ",AQ120))</f>
        <v xml:space="preserve">Chocolate Almond Butter Sea Salt -  - </v>
      </c>
      <c r="C120" s="29" t="s">
        <v>2809</v>
      </c>
      <c r="D120" s="9" t="s">
        <v>47</v>
      </c>
      <c r="E120" s="9" t="s">
        <v>2810</v>
      </c>
      <c r="G120" s="9" t="s">
        <v>2811</v>
      </c>
      <c r="H120" s="9" t="s">
        <v>2812</v>
      </c>
      <c r="I120" s="164">
        <v>18.989999999999998</v>
      </c>
      <c r="J120" s="9">
        <v>1</v>
      </c>
      <c r="K120" s="164">
        <v>18.989999999999998</v>
      </c>
      <c r="L120" s="9">
        <v>1</v>
      </c>
      <c r="O120" s="28" t="s">
        <v>2813</v>
      </c>
      <c r="AP120" s="9" t="str">
        <f t="shared" si="8"/>
        <v xml:space="preserve"> </v>
      </c>
      <c r="AS120" s="59" t="str" cm="1">
        <f t="array" ref="AS120">IF(TRIM(AO120)="Not-selected",0,IF(OR(TRIM(AQ120)="",AR120=""),"",IFERROR(SUM(_xlfn.NUMBERVALUE(SUBSTITUTE(TRIM(_xlfn.XLOOKUP(TRIM(_xlfn.TEXTSPLIT(AQ120,",")),TRIM(_xlfn.TEXTSPLIT(E120,",")),TRIM(_xlfn.TEXTSPLIT(I120,",")))),"$","")))*AR120,"")))</f>
        <v/>
      </c>
    </row>
    <row r="121" spans="1:45">
      <c r="A121" t="s">
        <v>2814</v>
      </c>
      <c r="B121" t="str">
        <f t="shared" si="9"/>
        <v xml:space="preserve">Cashew Fig Carrot -  - </v>
      </c>
      <c r="C121" s="29" t="s">
        <v>2809</v>
      </c>
      <c r="D121" s="9" t="s">
        <v>47</v>
      </c>
      <c r="E121" s="9" t="s">
        <v>2815</v>
      </c>
      <c r="G121" s="9" t="s">
        <v>2816</v>
      </c>
      <c r="H121" s="9" t="s">
        <v>2817</v>
      </c>
      <c r="I121" s="164">
        <v>18.989999999999998</v>
      </c>
      <c r="J121" s="9">
        <v>1</v>
      </c>
      <c r="K121" s="164">
        <v>18.989999999999998</v>
      </c>
      <c r="L121" s="9">
        <v>1</v>
      </c>
      <c r="O121" s="28" t="s">
        <v>2818</v>
      </c>
      <c r="AP121" s="9" t="str">
        <f t="shared" si="8"/>
        <v xml:space="preserve"> </v>
      </c>
      <c r="AS121" s="59" t="str" cm="1">
        <f t="array" ref="AS121">IF(TRIM(AO121)="Not-selected",0,IF(OR(TRIM(AQ121)="",AR121=""),"",IFERROR(SUM(_xlfn.NUMBERVALUE(SUBSTITUTE(TRIM(_xlfn.XLOOKUP(TRIM(_xlfn.TEXTSPLIT(AQ121,",")),TRIM(_xlfn.TEXTSPLIT(E121,",")),TRIM(_xlfn.TEXTSPLIT(I121,",")))),"$","")))*AR121,"")))</f>
        <v/>
      </c>
    </row>
    <row r="122" spans="1:45">
      <c r="A122" t="s">
        <v>2819</v>
      </c>
      <c r="B122" t="str">
        <f t="shared" si="9"/>
        <v xml:space="preserve">Hazelnut Coffee Maca -  - </v>
      </c>
      <c r="C122" s="29" t="s">
        <v>2809</v>
      </c>
      <c r="D122" s="9" t="s">
        <v>47</v>
      </c>
      <c r="E122" s="9" t="s">
        <v>2815</v>
      </c>
      <c r="G122" s="9" t="s">
        <v>2820</v>
      </c>
      <c r="H122" s="9" t="s">
        <v>2821</v>
      </c>
      <c r="I122" s="164">
        <v>18.989999999999998</v>
      </c>
      <c r="J122" s="9">
        <v>1</v>
      </c>
      <c r="K122" s="164">
        <v>18.989999999999998</v>
      </c>
      <c r="L122" s="9">
        <v>1</v>
      </c>
      <c r="O122" s="28" t="s">
        <v>2822</v>
      </c>
      <c r="AP122" s="9" t="str">
        <f t="shared" si="8"/>
        <v xml:space="preserve"> </v>
      </c>
      <c r="AS122" s="59" t="str" cm="1">
        <f t="array" ref="AS122">IF(TRIM(AO122)="Not-selected",0,IF(OR(TRIM(AQ122)="",AR122=""),"",IFERROR(SUM(_xlfn.NUMBERVALUE(SUBSTITUTE(TRIM(_xlfn.XLOOKUP(TRIM(_xlfn.TEXTSPLIT(AQ122,",")),TRIM(_xlfn.TEXTSPLIT(E122,",")),TRIM(_xlfn.TEXTSPLIT(I122,",")))),"$","")))*AR122,"")))</f>
        <v/>
      </c>
    </row>
    <row r="123" spans="1:45">
      <c r="A123" t="s">
        <v>2823</v>
      </c>
      <c r="B123" t="str">
        <f t="shared" si="9"/>
        <v xml:space="preserve">Chocolate Coconut Cashew -  - </v>
      </c>
      <c r="C123" s="29" t="s">
        <v>2809</v>
      </c>
      <c r="D123" s="9" t="s">
        <v>47</v>
      </c>
      <c r="E123" s="9" t="s">
        <v>2815</v>
      </c>
      <c r="G123" s="9" t="s">
        <v>2824</v>
      </c>
      <c r="H123" s="9" t="s">
        <v>2825</v>
      </c>
      <c r="I123" s="164">
        <v>18.989999999999998</v>
      </c>
      <c r="J123" s="9">
        <v>1</v>
      </c>
      <c r="K123" s="164">
        <v>18.989999999999998</v>
      </c>
      <c r="L123" s="9">
        <v>1</v>
      </c>
      <c r="O123" s="28" t="s">
        <v>2826</v>
      </c>
      <c r="AP123" s="9" t="str">
        <f t="shared" si="8"/>
        <v xml:space="preserve"> </v>
      </c>
      <c r="AS123" s="59" t="str" cm="1">
        <f t="array" ref="AS123">IF(TRIM(AO123)="Not-selected",0,IF(OR(TRIM(AQ123)="",AR123=""),"",IFERROR(SUM(_xlfn.NUMBERVALUE(SUBSTITUTE(TRIM(_xlfn.XLOOKUP(TRIM(_xlfn.TEXTSPLIT(AQ123,",")),TRIM(_xlfn.TEXTSPLIT(E123,",")),TRIM(_xlfn.TEXTSPLIT(I123,",")))),"$","")))*AR123,"")))</f>
        <v/>
      </c>
    </row>
    <row r="124" spans="1:45">
      <c r="A124" t="s">
        <v>2827</v>
      </c>
      <c r="B124" t="str">
        <f t="shared" si="9"/>
        <v xml:space="preserve">Pecan Goji Pistachio -  - </v>
      </c>
      <c r="C124" s="29" t="s">
        <v>2809</v>
      </c>
      <c r="D124" s="9" t="s">
        <v>47</v>
      </c>
      <c r="E124" s="9" t="s">
        <v>2815</v>
      </c>
      <c r="G124" s="9" t="s">
        <v>2828</v>
      </c>
      <c r="H124" s="9" t="s">
        <v>2829</v>
      </c>
      <c r="I124" s="164">
        <v>18.989999999999998</v>
      </c>
      <c r="J124" s="9">
        <v>1</v>
      </c>
      <c r="K124" s="164">
        <v>18.989999999999998</v>
      </c>
      <c r="L124" s="9">
        <v>1</v>
      </c>
      <c r="O124" s="28" t="s">
        <v>2830</v>
      </c>
      <c r="AP124" s="9" t="str">
        <f t="shared" si="8"/>
        <v xml:space="preserve"> </v>
      </c>
      <c r="AS124" s="59" t="str" cm="1">
        <f t="array" ref="AS124">IF(TRIM(AO124)="Not-selected",0,IF(OR(TRIM(AQ124)="",AR124=""),"",IFERROR(SUM(_xlfn.NUMBERVALUE(SUBSTITUTE(TRIM(_xlfn.XLOOKUP(TRIM(_xlfn.TEXTSPLIT(AQ124,",")),TRIM(_xlfn.TEXTSPLIT(E124,",")),TRIM(_xlfn.TEXTSPLIT(I124,",")))),"$","")))*AR124,"")))</f>
        <v/>
      </c>
    </row>
    <row r="125" spans="1:45">
      <c r="A125" t="s">
        <v>2831</v>
      </c>
      <c r="B125" t="str">
        <f t="shared" si="9"/>
        <v xml:space="preserve">Texas Maple Pecan -  - </v>
      </c>
      <c r="C125" s="29" t="s">
        <v>2809</v>
      </c>
      <c r="D125" s="9" t="s">
        <v>47</v>
      </c>
      <c r="E125" s="9" t="s">
        <v>2815</v>
      </c>
      <c r="G125" s="9" t="s">
        <v>2832</v>
      </c>
      <c r="H125" s="9" t="s">
        <v>2833</v>
      </c>
      <c r="I125" s="164">
        <v>18.989999999999998</v>
      </c>
      <c r="J125" s="9">
        <v>1</v>
      </c>
      <c r="K125" s="164">
        <v>18.989999999999998</v>
      </c>
      <c r="L125" s="9">
        <v>1</v>
      </c>
      <c r="O125" s="28" t="s">
        <v>2834</v>
      </c>
      <c r="AP125" s="9" t="str">
        <f t="shared" si="8"/>
        <v xml:space="preserve"> </v>
      </c>
      <c r="AS125" s="59" t="str" cm="1">
        <f t="array" ref="AS125">IF(TRIM(AO125)="Not-selected",0,IF(OR(TRIM(AQ125)="",AR125=""),"",IFERROR(SUM(_xlfn.NUMBERVALUE(SUBSTITUTE(TRIM(_xlfn.XLOOKUP(TRIM(_xlfn.TEXTSPLIT(AQ125,",")),TRIM(_xlfn.TEXTSPLIT(E125,",")),TRIM(_xlfn.TEXTSPLIT(I125,",")))),"$","")))*AR125,"")))</f>
        <v/>
      </c>
    </row>
    <row r="126" spans="1:45">
      <c r="A126" t="s">
        <v>2835</v>
      </c>
      <c r="B126" t="str">
        <f t="shared" si="9"/>
        <v xml:space="preserve">Mexican Hot Chocolate -  - </v>
      </c>
      <c r="C126" s="29" t="s">
        <v>2809</v>
      </c>
      <c r="D126" s="9" t="s">
        <v>47</v>
      </c>
      <c r="E126" s="9" t="s">
        <v>2815</v>
      </c>
      <c r="G126" s="9" t="s">
        <v>2836</v>
      </c>
      <c r="H126" s="9" t="s">
        <v>2837</v>
      </c>
      <c r="I126" s="164">
        <v>18.989999999999998</v>
      </c>
      <c r="J126" s="9">
        <v>1</v>
      </c>
      <c r="K126" s="164">
        <v>18.989999999999998</v>
      </c>
      <c r="L126" s="9">
        <v>1</v>
      </c>
      <c r="O126" s="28" t="s">
        <v>2838</v>
      </c>
      <c r="AP126" s="9" t="str">
        <f t="shared" si="8"/>
        <v xml:space="preserve"> </v>
      </c>
      <c r="AS126" s="59" t="str" cm="1">
        <f t="array" ref="AS126">IF(TRIM(AO126)="Not-selected",0,IF(OR(TRIM(AQ126)="",AR126=""),"",IFERROR(SUM(_xlfn.NUMBERVALUE(SUBSTITUTE(TRIM(_xlfn.XLOOKUP(TRIM(_xlfn.TEXTSPLIT(AQ126,",")),TRIM(_xlfn.TEXTSPLIT(E126,",")),TRIM(_xlfn.TEXTSPLIT(I126,",")))),"$","")))*AR126,"")))</f>
        <v/>
      </c>
    </row>
    <row r="127" spans="1:45">
      <c r="A127" t="s">
        <v>2839</v>
      </c>
      <c r="B127" t="str">
        <f t="shared" si="9"/>
        <v xml:space="preserve">Yaupon Matcha Moringa -  - </v>
      </c>
      <c r="C127" s="29" t="s">
        <v>2809</v>
      </c>
      <c r="D127" s="9" t="s">
        <v>47</v>
      </c>
      <c r="E127" s="9" t="s">
        <v>2815</v>
      </c>
      <c r="G127" s="9" t="s">
        <v>2840</v>
      </c>
      <c r="H127" s="9" t="s">
        <v>2841</v>
      </c>
      <c r="I127" s="164">
        <v>18.989999999999998</v>
      </c>
      <c r="J127" s="9">
        <v>1</v>
      </c>
      <c r="K127" s="164">
        <v>18.989999999999998</v>
      </c>
      <c r="L127" s="9">
        <v>1</v>
      </c>
      <c r="O127" s="28" t="s">
        <v>2842</v>
      </c>
      <c r="AP127" s="9" t="str">
        <f t="shared" si="8"/>
        <v xml:space="preserve"> </v>
      </c>
      <c r="AS127" s="59" t="str" cm="1">
        <f t="array" ref="AS127">IF(TRIM(AO127)="Not-selected",0,IF(OR(TRIM(AQ127)="",AR127=""),"",IFERROR(SUM(_xlfn.NUMBERVALUE(SUBSTITUTE(TRIM(_xlfn.XLOOKUP(TRIM(_xlfn.TEXTSPLIT(AQ127,",")),TRIM(_xlfn.TEXTSPLIT(E127,",")),TRIM(_xlfn.TEXTSPLIT(I127,",")))),"$","")))*AR127,"")))</f>
        <v/>
      </c>
    </row>
    <row r="128" spans="1:45">
      <c r="A128" t="s">
        <v>2843</v>
      </c>
      <c r="B128" t="str">
        <f t="shared" si="9"/>
        <v xml:space="preserve">Snickerdoodle Cashew Tahini -  - </v>
      </c>
      <c r="C128" s="29" t="s">
        <v>2809</v>
      </c>
      <c r="D128" s="9" t="s">
        <v>47</v>
      </c>
      <c r="E128" s="9" t="s">
        <v>2815</v>
      </c>
      <c r="G128" s="9" t="s">
        <v>2844</v>
      </c>
      <c r="H128" s="9" t="s">
        <v>2845</v>
      </c>
      <c r="I128" s="164">
        <v>18.989999999999998</v>
      </c>
      <c r="J128" s="9">
        <v>1</v>
      </c>
      <c r="K128" s="164">
        <v>18.989999999999998</v>
      </c>
      <c r="L128" s="9">
        <v>1</v>
      </c>
      <c r="O128" s="28" t="s">
        <v>2846</v>
      </c>
      <c r="AP128" s="9" t="str">
        <f t="shared" si="8"/>
        <v xml:space="preserve"> </v>
      </c>
      <c r="AS128" s="59" t="str" cm="1">
        <f t="array" ref="AS128">IF(TRIM(AO128)="Not-selected",0,IF(OR(TRIM(AQ128)="",AR128=""),"",IFERROR(SUM(_xlfn.NUMBERVALUE(SUBSTITUTE(TRIM(_xlfn.XLOOKUP(TRIM(_xlfn.TEXTSPLIT(AQ128,",")),TRIM(_xlfn.TEXTSPLIT(E128,",")),TRIM(_xlfn.TEXTSPLIT(I128,",")))),"$","")))*AR128,"")))</f>
        <v/>
      </c>
    </row>
    <row r="129" spans="1:45">
      <c r="A129" t="s">
        <v>2847</v>
      </c>
      <c r="B129" t="str">
        <f t="shared" si="9"/>
        <v xml:space="preserve">Chili Pepita Pineapple -  - </v>
      </c>
      <c r="C129" s="29" t="s">
        <v>2809</v>
      </c>
      <c r="D129" s="9" t="s">
        <v>47</v>
      </c>
      <c r="E129" s="9" t="s">
        <v>2815</v>
      </c>
      <c r="G129" s="9" t="s">
        <v>2848</v>
      </c>
      <c r="H129" s="9" t="s">
        <v>2849</v>
      </c>
      <c r="I129" s="164">
        <v>18.989999999999998</v>
      </c>
      <c r="J129" s="9">
        <v>1</v>
      </c>
      <c r="K129" s="164">
        <v>18.989999999999998</v>
      </c>
      <c r="L129" s="9">
        <v>1</v>
      </c>
      <c r="O129" s="28" t="s">
        <v>2850</v>
      </c>
      <c r="AP129" s="9" t="str">
        <f t="shared" si="8"/>
        <v xml:space="preserve"> </v>
      </c>
      <c r="AS129" s="59" t="str" cm="1">
        <f t="array" ref="AS129">IF(TRIM(AO129)="Not-selected",0,IF(OR(TRIM(AQ129)="",AR129=""),"",IFERROR(SUM(_xlfn.NUMBERVALUE(SUBSTITUTE(TRIM(_xlfn.XLOOKUP(TRIM(_xlfn.TEXTSPLIT(AQ129,",")),TRIM(_xlfn.TEXTSPLIT(E129,",")),TRIM(_xlfn.TEXTSPLIT(I129,",")))),"$","")))*AR129,"")))</f>
        <v/>
      </c>
    </row>
    <row r="130" spans="1:45">
      <c r="A130" t="s">
        <v>2851</v>
      </c>
      <c r="B130" t="str">
        <f t="shared" si="9"/>
        <v xml:space="preserve">Yaupon Matcha Moringa Snack Bar -  - </v>
      </c>
      <c r="C130" s="29" t="s">
        <v>2809</v>
      </c>
      <c r="D130" s="9" t="s">
        <v>47</v>
      </c>
      <c r="E130" s="9" t="s">
        <v>2815</v>
      </c>
      <c r="G130" s="9" t="s">
        <v>2840</v>
      </c>
      <c r="H130" s="9" t="s">
        <v>2852</v>
      </c>
      <c r="I130" s="164">
        <v>18.989999999999998</v>
      </c>
      <c r="J130" s="9">
        <v>1</v>
      </c>
      <c r="K130" s="164">
        <v>18.989999999999998</v>
      </c>
      <c r="L130" s="9">
        <v>1</v>
      </c>
      <c r="O130" s="28" t="s">
        <v>2842</v>
      </c>
      <c r="AP130" s="9" t="str">
        <f t="shared" ref="AP130:AP192" si="10">IF($AO130="Not-Selected", "None", " ")</f>
        <v xml:space="preserve"> </v>
      </c>
      <c r="AS130" s="59" t="str" cm="1">
        <f t="array" ref="AS130">IF(TRIM(AO130)="Not-selected",0,IF(OR(TRIM(AQ130)="",AR130=""),"",IFERROR(SUM(_xlfn.NUMBERVALUE(SUBSTITUTE(TRIM(_xlfn.XLOOKUP(TRIM(_xlfn.TEXTSPLIT(AQ130,",")),TRIM(_xlfn.TEXTSPLIT(E130,",")),TRIM(_xlfn.TEXTSPLIT(I130,",")))),"$","")))*AR130,"")))</f>
        <v/>
      </c>
    </row>
    <row r="131" spans="1:45">
      <c r="A131" t="s">
        <v>2853</v>
      </c>
      <c r="B131" t="str">
        <f t="shared" ref="B131:B193" si="11">IF(F131="None",_xlfn.CONCAT(A131," - ",AQ131),_xlfn.CONCAT(A131," - ",F131," - ",AQ131))</f>
        <v xml:space="preserve">Snickerdoodle Cashew Tahini Snack Bar -  - </v>
      </c>
      <c r="C131" s="29" t="s">
        <v>2809</v>
      </c>
      <c r="D131" s="9" t="s">
        <v>47</v>
      </c>
      <c r="E131" s="9" t="s">
        <v>2815</v>
      </c>
      <c r="G131" s="9" t="s">
        <v>2844</v>
      </c>
      <c r="H131" s="9" t="s">
        <v>2854</v>
      </c>
      <c r="I131" s="164">
        <v>18.989999999999998</v>
      </c>
      <c r="J131" s="9">
        <v>1</v>
      </c>
      <c r="K131" s="164">
        <v>18.989999999999998</v>
      </c>
      <c r="L131" s="9">
        <v>1</v>
      </c>
      <c r="O131" s="28" t="s">
        <v>2855</v>
      </c>
      <c r="AP131" s="9" t="str">
        <f t="shared" si="10"/>
        <v xml:space="preserve"> </v>
      </c>
      <c r="AS131" s="59" t="str" cm="1">
        <f t="array" ref="AS131">IF(TRIM(AO131)="Not-selected",0,IF(OR(TRIM(AQ131)="",AR131=""),"",IFERROR(SUM(_xlfn.NUMBERVALUE(SUBSTITUTE(TRIM(_xlfn.XLOOKUP(TRIM(_xlfn.TEXTSPLIT(AQ131,",")),TRIM(_xlfn.TEXTSPLIT(E131,",")),TRIM(_xlfn.TEXTSPLIT(I131,",")))),"$","")))*AR131,"")))</f>
        <v/>
      </c>
    </row>
    <row r="132" spans="1:45">
      <c r="A132" t="s">
        <v>2856</v>
      </c>
      <c r="B132" t="str">
        <f t="shared" si="11"/>
        <v xml:space="preserve">Chili Pepita Pineapple Snack Bar -  - </v>
      </c>
      <c r="C132" s="29" t="s">
        <v>2809</v>
      </c>
      <c r="D132" s="9" t="s">
        <v>47</v>
      </c>
      <c r="E132" s="9" t="s">
        <v>2815</v>
      </c>
      <c r="G132" s="9" t="s">
        <v>2848</v>
      </c>
      <c r="H132" s="9" t="s">
        <v>2857</v>
      </c>
      <c r="I132" s="164">
        <v>18.989999999999998</v>
      </c>
      <c r="J132" s="9">
        <v>1</v>
      </c>
      <c r="K132" s="164">
        <v>18.989999999999998</v>
      </c>
      <c r="L132" s="9">
        <v>1</v>
      </c>
      <c r="O132" s="28" t="s">
        <v>2858</v>
      </c>
      <c r="AP132" s="9" t="str">
        <f t="shared" si="10"/>
        <v xml:space="preserve"> </v>
      </c>
      <c r="AS132" s="59" t="str" cm="1">
        <f t="array" ref="AS132">IF(TRIM(AO132)="Not-selected",0,IF(OR(TRIM(AQ132)="",AR132=""),"",IFERROR(SUM(_xlfn.NUMBERVALUE(SUBSTITUTE(TRIM(_xlfn.XLOOKUP(TRIM(_xlfn.TEXTSPLIT(AQ132,",")),TRIM(_xlfn.TEXTSPLIT(E132,",")),TRIM(_xlfn.TEXTSPLIT(I132,",")))),"$","")))*AR132,"")))</f>
        <v/>
      </c>
    </row>
    <row r="133" spans="1:45">
      <c r="A133" t="s">
        <v>2859</v>
      </c>
      <c r="B133" t="str">
        <f t="shared" si="11"/>
        <v xml:space="preserve">Pecan Goji Pistachio Minis -  - </v>
      </c>
      <c r="C133" s="29" t="s">
        <v>2809</v>
      </c>
      <c r="D133" s="9" t="s">
        <v>47</v>
      </c>
      <c r="E133" s="9" t="s">
        <v>2860</v>
      </c>
      <c r="G133" s="9" t="s">
        <v>2828</v>
      </c>
      <c r="H133" s="9" t="s">
        <v>2861</v>
      </c>
      <c r="I133" s="164">
        <v>21.98</v>
      </c>
      <c r="J133" s="9">
        <v>1</v>
      </c>
      <c r="K133" s="164">
        <v>21.98</v>
      </c>
      <c r="L133" s="9">
        <v>1</v>
      </c>
      <c r="O133" s="131" t="s">
        <v>2862</v>
      </c>
      <c r="AP133" s="9" t="str">
        <f t="shared" si="10"/>
        <v xml:space="preserve"> </v>
      </c>
      <c r="AS133" s="59" t="str" cm="1">
        <f t="array" ref="AS133">IF(TRIM(AO133)="Not-selected",0,IF(OR(TRIM(AQ133)="",AR133=""),"",IFERROR(SUM(_xlfn.NUMBERVALUE(SUBSTITUTE(TRIM(_xlfn.XLOOKUP(TRIM(_xlfn.TEXTSPLIT(AQ133,",")),TRIM(_xlfn.TEXTSPLIT(E133,",")),TRIM(_xlfn.TEXTSPLIT(I133,",")))),"$","")))*AR133,"")))</f>
        <v/>
      </c>
    </row>
    <row r="134" spans="1:45">
      <c r="A134" t="s">
        <v>2863</v>
      </c>
      <c r="B134" t="str">
        <f t="shared" si="11"/>
        <v xml:space="preserve">Mexican Hot Chocolate Minis -  - </v>
      </c>
      <c r="C134" s="29" t="s">
        <v>2809</v>
      </c>
      <c r="D134" s="9" t="s">
        <v>47</v>
      </c>
      <c r="E134" s="9" t="s">
        <v>2864</v>
      </c>
      <c r="G134" s="9" t="s">
        <v>2836</v>
      </c>
      <c r="H134" s="9" t="s">
        <v>2865</v>
      </c>
      <c r="I134" s="164">
        <v>21.98</v>
      </c>
      <c r="J134" s="9">
        <v>1</v>
      </c>
      <c r="K134" s="164">
        <v>21.98</v>
      </c>
      <c r="L134" s="9">
        <v>1</v>
      </c>
      <c r="O134" s="131" t="s">
        <v>2866</v>
      </c>
      <c r="AP134" s="9" t="str">
        <f t="shared" si="10"/>
        <v xml:space="preserve"> </v>
      </c>
      <c r="AS134" s="59" t="str" cm="1">
        <f t="array" ref="AS134">IF(TRIM(AO134)="Not-selected",0,IF(OR(TRIM(AQ134)="",AR134=""),"",IFERROR(SUM(_xlfn.NUMBERVALUE(SUBSTITUTE(TRIM(_xlfn.XLOOKUP(TRIM(_xlfn.TEXTSPLIT(AQ134,",")),TRIM(_xlfn.TEXTSPLIT(E134,",")),TRIM(_xlfn.TEXTSPLIT(I134,",")))),"$","")))*AR134,"")))</f>
        <v/>
      </c>
    </row>
    <row r="135" spans="1:45">
      <c r="A135" t="s">
        <v>2867</v>
      </c>
      <c r="B135" t="str">
        <f t="shared" si="11"/>
        <v xml:space="preserve">Peanut Butter &amp; Jelly Bar Minis -  - </v>
      </c>
      <c r="C135" s="29" t="s">
        <v>2809</v>
      </c>
      <c r="D135" s="9" t="s">
        <v>47</v>
      </c>
      <c r="E135" s="9" t="s">
        <v>2864</v>
      </c>
      <c r="G135" s="9" t="s">
        <v>2868</v>
      </c>
      <c r="H135" s="9" t="s">
        <v>2869</v>
      </c>
      <c r="I135" s="164">
        <v>21.98</v>
      </c>
      <c r="J135" s="9">
        <v>1</v>
      </c>
      <c r="K135" s="164">
        <v>21.98</v>
      </c>
      <c r="L135" s="9">
        <v>1</v>
      </c>
      <c r="O135" s="131" t="s">
        <v>2870</v>
      </c>
      <c r="AP135" s="9" t="str">
        <f t="shared" si="10"/>
        <v xml:space="preserve"> </v>
      </c>
      <c r="AS135" s="59" t="str" cm="1">
        <f t="array" ref="AS135">IF(TRIM(AO135)="Not-selected",0,IF(OR(TRIM(AQ135)="",AR135=""),"",IFERROR(SUM(_xlfn.NUMBERVALUE(SUBSTITUTE(TRIM(_xlfn.XLOOKUP(TRIM(_xlfn.TEXTSPLIT(AQ135,",")),TRIM(_xlfn.TEXTSPLIT(E135,",")),TRIM(_xlfn.TEXTSPLIT(I135,",")))),"$","")))*AR135,"")))</f>
        <v/>
      </c>
    </row>
    <row r="136" spans="1:45">
      <c r="A136" t="s">
        <v>2871</v>
      </c>
      <c r="B136" t="str">
        <f t="shared" si="11"/>
        <v xml:space="preserve">Top 6 Variety Pack -  - </v>
      </c>
      <c r="C136" s="29" t="s">
        <v>2809</v>
      </c>
      <c r="D136" s="9" t="s">
        <v>47</v>
      </c>
      <c r="E136" s="9" t="s">
        <v>2815</v>
      </c>
      <c r="G136" s="9" t="s">
        <v>2872</v>
      </c>
      <c r="H136" s="9" t="s">
        <v>2873</v>
      </c>
      <c r="I136" s="164">
        <v>18.989999999999998</v>
      </c>
      <c r="J136" s="9">
        <v>1</v>
      </c>
      <c r="K136" s="164">
        <v>18.989999999999998</v>
      </c>
      <c r="L136" s="9">
        <v>1</v>
      </c>
      <c r="O136" s="28" t="s">
        <v>2874</v>
      </c>
      <c r="AP136" s="9" t="str">
        <f t="shared" si="10"/>
        <v xml:space="preserve"> </v>
      </c>
      <c r="AS136" s="59" t="str" cm="1">
        <f t="array" ref="AS136">IF(TRIM(AO136)="Not-selected",0,IF(OR(TRIM(AQ136)="",AR136=""),"",IFERROR(SUM(_xlfn.NUMBERVALUE(SUBSTITUTE(TRIM(_xlfn.XLOOKUP(TRIM(_xlfn.TEXTSPLIT(AQ136,",")),TRIM(_xlfn.TEXTSPLIT(E136,",")),TRIM(_xlfn.TEXTSPLIT(I136,",")))),"$","")))*AR136,"")))</f>
        <v/>
      </c>
    </row>
    <row r="137" spans="1:45">
      <c r="A137" t="s">
        <v>2875</v>
      </c>
      <c r="B137" t="str">
        <f t="shared" si="11"/>
        <v xml:space="preserve">Snickerdoodle, Mexican Hot &amp; Chili Variety Pack -  - </v>
      </c>
      <c r="C137" s="29" t="s">
        <v>2809</v>
      </c>
      <c r="D137" s="9" t="s">
        <v>47</v>
      </c>
      <c r="E137" s="9" t="s">
        <v>2815</v>
      </c>
      <c r="G137" s="9" t="s">
        <v>2876</v>
      </c>
      <c r="H137" s="9" t="s">
        <v>2877</v>
      </c>
      <c r="I137" s="164">
        <v>18.989999999999998</v>
      </c>
      <c r="J137" s="9">
        <v>1</v>
      </c>
      <c r="K137" s="164">
        <v>18.989999999999998</v>
      </c>
      <c r="L137" s="9">
        <v>1</v>
      </c>
      <c r="O137" s="28" t="s">
        <v>2878</v>
      </c>
      <c r="AP137" s="9" t="str">
        <f t="shared" si="10"/>
        <v xml:space="preserve"> </v>
      </c>
      <c r="AS137" s="59" t="str" cm="1">
        <f t="array" ref="AS137">IF(TRIM(AO137)="Not-selected",0,IF(OR(TRIM(AQ137)="",AR137=""),"",IFERROR(SUM(_xlfn.NUMBERVALUE(SUBSTITUTE(TRIM(_xlfn.XLOOKUP(TRIM(_xlfn.TEXTSPLIT(AQ137,",")),TRIM(_xlfn.TEXTSPLIT(E137,",")),TRIM(_xlfn.TEXTSPLIT(I137,",")))),"$","")))*AR137,"")))</f>
        <v/>
      </c>
    </row>
    <row r="138" spans="1:45">
      <c r="A138" t="s">
        <v>2879</v>
      </c>
      <c r="B138" t="str">
        <f t="shared" si="11"/>
        <v xml:space="preserve">Chocolate, Pecan &amp; Maple Variety Pack -  - </v>
      </c>
      <c r="C138" s="29" t="s">
        <v>2809</v>
      </c>
      <c r="D138" s="9" t="s">
        <v>47</v>
      </c>
      <c r="E138" s="9" t="s">
        <v>2815</v>
      </c>
      <c r="G138" s="9" t="s">
        <v>2880</v>
      </c>
      <c r="H138" s="9" t="s">
        <v>2881</v>
      </c>
      <c r="I138" s="164">
        <v>18.989999999999998</v>
      </c>
      <c r="J138" s="9">
        <v>1</v>
      </c>
      <c r="K138" s="164">
        <v>18.989999999999998</v>
      </c>
      <c r="L138" s="9">
        <v>1</v>
      </c>
      <c r="O138" s="28" t="s">
        <v>2882</v>
      </c>
      <c r="AP138" s="9" t="str">
        <f t="shared" si="10"/>
        <v xml:space="preserve"> </v>
      </c>
      <c r="AS138" s="59" t="str" cm="1">
        <f t="array" ref="AS138">IF(TRIM(AO138)="Not-selected",0,IF(OR(TRIM(AQ138)="",AR138=""),"",IFERROR(SUM(_xlfn.NUMBERVALUE(SUBSTITUTE(TRIM(_xlfn.XLOOKUP(TRIM(_xlfn.TEXTSPLIT(AQ138,",")),TRIM(_xlfn.TEXTSPLIT(E138,",")),TRIM(_xlfn.TEXTSPLIT(I138,",")))),"$","")))*AR138,"")))</f>
        <v/>
      </c>
    </row>
    <row r="139" spans="1:45">
      <c r="A139" t="s">
        <v>2883</v>
      </c>
      <c r="B139" t="str">
        <f t="shared" si="11"/>
        <v xml:space="preserve">Oatmeal Alternative -  - </v>
      </c>
      <c r="C139" s="29" t="s">
        <v>2809</v>
      </c>
      <c r="D139" s="9" t="s">
        <v>47</v>
      </c>
      <c r="E139" s="9" t="s">
        <v>319</v>
      </c>
      <c r="G139" s="9" t="s">
        <v>2884</v>
      </c>
      <c r="H139" s="9" t="s">
        <v>2885</v>
      </c>
      <c r="I139" s="164">
        <v>16.989999999999998</v>
      </c>
      <c r="J139" s="9">
        <v>1</v>
      </c>
      <c r="K139" s="164">
        <v>16.989999999999998</v>
      </c>
      <c r="L139" s="9">
        <v>1</v>
      </c>
      <c r="O139" s="98" t="s">
        <v>2886</v>
      </c>
      <c r="AP139" s="9" t="str">
        <f t="shared" si="10"/>
        <v xml:space="preserve"> </v>
      </c>
      <c r="AS139" s="59" t="str" cm="1">
        <f t="array" ref="AS139">IF(TRIM(AO139)="Not-selected",0,IF(OR(TRIM(AQ139)="",AR139=""),"",IFERROR(SUM(_xlfn.NUMBERVALUE(SUBSTITUTE(TRIM(_xlfn.XLOOKUP(TRIM(_xlfn.TEXTSPLIT(AQ139,",")),TRIM(_xlfn.TEXTSPLIT(E139,",")),TRIM(_xlfn.TEXTSPLIT(I139,",")))),"$","")))*AR139,"")))</f>
        <v/>
      </c>
    </row>
    <row r="140" spans="1:45">
      <c r="A140" t="s">
        <v>2887</v>
      </c>
      <c r="B140" t="str">
        <f t="shared" si="11"/>
        <v xml:space="preserve">Dark Chocolate Sea Salt Seed + Oat Bars -  - </v>
      </c>
      <c r="C140" s="29" t="s">
        <v>2888</v>
      </c>
      <c r="D140" s="9" t="s">
        <v>47</v>
      </c>
      <c r="E140" s="9" t="s">
        <v>2889</v>
      </c>
      <c r="G140" s="9" t="s">
        <v>2890</v>
      </c>
      <c r="H140" s="9" t="s">
        <v>2891</v>
      </c>
      <c r="I140" s="164">
        <v>21.49</v>
      </c>
      <c r="J140" s="9">
        <v>1</v>
      </c>
      <c r="K140" s="164">
        <v>21.49</v>
      </c>
      <c r="L140" s="9">
        <v>1</v>
      </c>
      <c r="M140" s="9" t="s">
        <v>2892</v>
      </c>
      <c r="N140" s="9" t="s">
        <v>2893</v>
      </c>
      <c r="O140" s="28" t="s">
        <v>2894</v>
      </c>
      <c r="AP140" s="9" t="str">
        <f t="shared" si="10"/>
        <v xml:space="preserve"> </v>
      </c>
      <c r="AS140" s="59" t="str" cm="1">
        <f t="array" ref="AS140">IF(TRIM(AO140)="Not-selected",0,IF(OR(TRIM(AQ140)="",AR140=""),"",IFERROR(SUM(_xlfn.NUMBERVALUE(SUBSTITUTE(TRIM(_xlfn.XLOOKUP(TRIM(_xlfn.TEXTSPLIT(AQ140,",")),TRIM(_xlfn.TEXTSPLIT(E140,",")),TRIM(_xlfn.TEXTSPLIT(I140,",")))),"$","")))*AR140,"")))</f>
        <v/>
      </c>
    </row>
    <row r="141" spans="1:45">
      <c r="A141" t="s">
        <v>2895</v>
      </c>
      <c r="B141" t="str">
        <f t="shared" si="11"/>
        <v xml:space="preserve">Seed + Oat Bar Sample Pack -  - </v>
      </c>
      <c r="C141" s="29" t="s">
        <v>2888</v>
      </c>
      <c r="D141" s="9" t="s">
        <v>47</v>
      </c>
      <c r="E141" s="9" t="s">
        <v>2896</v>
      </c>
      <c r="G141" s="9" t="s">
        <v>2897</v>
      </c>
      <c r="H141" s="9" t="s">
        <v>2898</v>
      </c>
      <c r="I141" s="164">
        <v>13.99</v>
      </c>
      <c r="J141" s="9">
        <v>1</v>
      </c>
      <c r="K141" s="164">
        <v>13.99</v>
      </c>
      <c r="L141" s="9">
        <v>1</v>
      </c>
      <c r="M141" s="9" t="s">
        <v>2892</v>
      </c>
      <c r="N141" s="9" t="s">
        <v>2893</v>
      </c>
      <c r="O141" s="28" t="s">
        <v>2899</v>
      </c>
      <c r="AP141" s="9" t="str">
        <f t="shared" si="10"/>
        <v xml:space="preserve"> </v>
      </c>
      <c r="AS141" s="59" t="str" cm="1">
        <f t="array" ref="AS141">IF(TRIM(AO141)="Not-selected",0,IF(OR(TRIM(AQ141)="",AR141=""),"",IFERROR(SUM(_xlfn.NUMBERVALUE(SUBSTITUTE(TRIM(_xlfn.XLOOKUP(TRIM(_xlfn.TEXTSPLIT(AQ141,",")),TRIM(_xlfn.TEXTSPLIT(E141,",")),TRIM(_xlfn.TEXTSPLIT(I141,",")))),"$","")))*AR141,"")))</f>
        <v/>
      </c>
    </row>
    <row r="142" spans="1:45">
      <c r="A142" t="s">
        <v>2900</v>
      </c>
      <c r="B142" t="str">
        <f t="shared" si="11"/>
        <v xml:space="preserve">Cookies and Cream Seed + Oat Bars -  - </v>
      </c>
      <c r="C142" s="29" t="s">
        <v>2888</v>
      </c>
      <c r="D142" s="9" t="s">
        <v>47</v>
      </c>
      <c r="E142" s="9" t="s">
        <v>2889</v>
      </c>
      <c r="G142" s="9" t="s">
        <v>2901</v>
      </c>
      <c r="H142" s="9" t="s">
        <v>2902</v>
      </c>
      <c r="I142" s="164">
        <v>21.49</v>
      </c>
      <c r="J142" s="9">
        <v>1</v>
      </c>
      <c r="K142" s="164">
        <v>21.49</v>
      </c>
      <c r="L142" s="9">
        <v>1</v>
      </c>
      <c r="M142" s="9" t="s">
        <v>2892</v>
      </c>
      <c r="N142" s="9" t="s">
        <v>2893</v>
      </c>
      <c r="O142" s="28" t="s">
        <v>2903</v>
      </c>
      <c r="AP142" s="9" t="str">
        <f t="shared" si="10"/>
        <v xml:space="preserve"> </v>
      </c>
      <c r="AS142" s="59" t="str" cm="1">
        <f t="array" ref="AS142">IF(TRIM(AO142)="Not-selected",0,IF(OR(TRIM(AQ142)="",AR142=""),"",IFERROR(SUM(_xlfn.NUMBERVALUE(SUBSTITUTE(TRIM(_xlfn.XLOOKUP(TRIM(_xlfn.TEXTSPLIT(AQ142,",")),TRIM(_xlfn.TEXTSPLIT(E142,",")),TRIM(_xlfn.TEXTSPLIT(I142,",")))),"$","")))*AR142,"")))</f>
        <v/>
      </c>
    </row>
    <row r="143" spans="1:45">
      <c r="A143" t="s">
        <v>2904</v>
      </c>
      <c r="B143" t="str">
        <f t="shared" si="11"/>
        <v xml:space="preserve">Dark Chocolate Sea Salt Seed'nola -  - </v>
      </c>
      <c r="C143" s="29" t="s">
        <v>2888</v>
      </c>
      <c r="D143" s="9" t="s">
        <v>47</v>
      </c>
      <c r="E143" s="9" t="s">
        <v>2623</v>
      </c>
      <c r="G143" s="9" t="s">
        <v>2905</v>
      </c>
      <c r="H143" s="9" t="s">
        <v>2906</v>
      </c>
      <c r="I143" s="164">
        <v>7.99</v>
      </c>
      <c r="J143" s="9">
        <v>1</v>
      </c>
      <c r="K143" s="164">
        <v>7.99</v>
      </c>
      <c r="L143" s="9">
        <v>1</v>
      </c>
      <c r="M143" s="9" t="s">
        <v>2892</v>
      </c>
      <c r="N143" s="9" t="s">
        <v>2893</v>
      </c>
      <c r="O143" s="28" t="s">
        <v>2907</v>
      </c>
      <c r="AP143" s="9" t="str">
        <f t="shared" si="10"/>
        <v xml:space="preserve"> </v>
      </c>
      <c r="AS143" s="59" t="str" cm="1">
        <f t="array" ref="AS143">IF(TRIM(AO143)="Not-selected",0,IF(OR(TRIM(AQ143)="",AR143=""),"",IFERROR(SUM(_xlfn.NUMBERVALUE(SUBSTITUTE(TRIM(_xlfn.XLOOKUP(TRIM(_xlfn.TEXTSPLIT(AQ143,",")),TRIM(_xlfn.TEXTSPLIT(E143,",")),TRIM(_xlfn.TEXTSPLIT(I143,",")))),"$","")))*AR143,"")))</f>
        <v/>
      </c>
    </row>
    <row r="144" spans="1:45">
      <c r="A144" t="s">
        <v>2908</v>
      </c>
      <c r="B144" t="str">
        <f t="shared" si="11"/>
        <v xml:space="preserve">Dark Chocolate Sunflower Seed Butter -  - </v>
      </c>
      <c r="C144" s="29" t="s">
        <v>2888</v>
      </c>
      <c r="D144" s="9" t="s">
        <v>47</v>
      </c>
      <c r="E144" s="9" t="s">
        <v>2909</v>
      </c>
      <c r="G144" s="9" t="s">
        <v>2910</v>
      </c>
      <c r="H144" s="9" t="s">
        <v>2911</v>
      </c>
      <c r="I144" s="164">
        <v>10.99</v>
      </c>
      <c r="J144" s="9">
        <v>1</v>
      </c>
      <c r="K144" s="164">
        <v>10.99</v>
      </c>
      <c r="L144" s="9">
        <v>1</v>
      </c>
      <c r="M144" s="9" t="s">
        <v>2892</v>
      </c>
      <c r="N144" s="9" t="s">
        <v>2893</v>
      </c>
      <c r="O144" s="28" t="s">
        <v>2912</v>
      </c>
      <c r="AP144" s="9" t="str">
        <f t="shared" si="10"/>
        <v xml:space="preserve"> </v>
      </c>
      <c r="AS144" s="59" t="str" cm="1">
        <f t="array" ref="AS144">IF(TRIM(AO144)="Not-selected",0,IF(OR(TRIM(AQ144)="",AR144=""),"",IFERROR(SUM(_xlfn.NUMBERVALUE(SUBSTITUTE(TRIM(_xlfn.XLOOKUP(TRIM(_xlfn.TEXTSPLIT(AQ144,",")),TRIM(_xlfn.TEXTSPLIT(E144,",")),TRIM(_xlfn.TEXTSPLIT(I144,",")))),"$","")))*AR144,"")))</f>
        <v/>
      </c>
    </row>
    <row r="145" spans="1:45">
      <c r="A145" t="s">
        <v>2913</v>
      </c>
      <c r="B145" t="str">
        <f t="shared" si="11"/>
        <v xml:space="preserve">Protein Bar Sample Pack -  - </v>
      </c>
      <c r="C145" s="29" t="s">
        <v>2888</v>
      </c>
      <c r="D145" s="9" t="s">
        <v>47</v>
      </c>
      <c r="E145" s="9" t="s">
        <v>2914</v>
      </c>
      <c r="G145" s="9" t="s">
        <v>2915</v>
      </c>
      <c r="H145" s="9" t="s">
        <v>2916</v>
      </c>
      <c r="I145" s="164">
        <v>12.99</v>
      </c>
      <c r="J145" s="9">
        <v>1</v>
      </c>
      <c r="K145" s="164">
        <v>12.99</v>
      </c>
      <c r="L145" s="9">
        <v>1</v>
      </c>
      <c r="M145" s="9" t="s">
        <v>2892</v>
      </c>
      <c r="N145" s="9" t="s">
        <v>2893</v>
      </c>
      <c r="O145" s="28" t="s">
        <v>2917</v>
      </c>
      <c r="AP145" s="9" t="str">
        <f t="shared" si="10"/>
        <v xml:space="preserve"> </v>
      </c>
      <c r="AS145" s="59" t="str" cm="1">
        <f t="array" ref="AS145">IF(TRIM(AO145)="Not-selected",0,IF(OR(TRIM(AQ145)="",AR145=""),"",IFERROR(SUM(_xlfn.NUMBERVALUE(SUBSTITUTE(TRIM(_xlfn.XLOOKUP(TRIM(_xlfn.TEXTSPLIT(AQ145,",")),TRIM(_xlfn.TEXTSPLIT(E145,",")),TRIM(_xlfn.TEXTSPLIT(I145,",")))),"$","")))*AR145,"")))</f>
        <v/>
      </c>
    </row>
    <row r="146" spans="1:45">
      <c r="A146" t="s">
        <v>2918</v>
      </c>
      <c r="B146" t="str">
        <f t="shared" si="11"/>
        <v xml:space="preserve">Triple Berry Crumble Seed + Oat Bars -  - </v>
      </c>
      <c r="C146" s="29" t="s">
        <v>2888</v>
      </c>
      <c r="D146" s="9" t="s">
        <v>47</v>
      </c>
      <c r="E146" s="9" t="s">
        <v>2889</v>
      </c>
      <c r="G146" s="9" t="s">
        <v>2919</v>
      </c>
      <c r="H146" s="9" t="s">
        <v>2920</v>
      </c>
      <c r="I146" s="164">
        <v>21.49</v>
      </c>
      <c r="J146" s="9">
        <v>1</v>
      </c>
      <c r="K146" s="164">
        <v>21.49</v>
      </c>
      <c r="L146" s="9">
        <v>1</v>
      </c>
      <c r="M146" s="9" t="s">
        <v>2892</v>
      </c>
      <c r="N146" s="9" t="s">
        <v>2893</v>
      </c>
      <c r="O146" s="28" t="s">
        <v>2921</v>
      </c>
      <c r="AP146" s="9" t="str">
        <f t="shared" si="10"/>
        <v xml:space="preserve"> </v>
      </c>
      <c r="AS146" s="59" t="str" cm="1">
        <f t="array" ref="AS146">IF(TRIM(AO146)="Not-selected",0,IF(OR(TRIM(AQ146)="",AR146=""),"",IFERROR(SUM(_xlfn.NUMBERVALUE(SUBSTITUTE(TRIM(_xlfn.XLOOKUP(TRIM(_xlfn.TEXTSPLIT(AQ146,",")),TRIM(_xlfn.TEXTSPLIT(E146,",")),TRIM(_xlfn.TEXTSPLIT(I146,",")))),"$","")))*AR146,"")))</f>
        <v/>
      </c>
    </row>
    <row r="147" spans="1:45">
      <c r="A147" t="s">
        <v>2922</v>
      </c>
      <c r="B147" t="str">
        <f t="shared" si="11"/>
        <v xml:space="preserve">Seed + Oat Bar Variety Pack -  - </v>
      </c>
      <c r="C147" s="29" t="s">
        <v>2888</v>
      </c>
      <c r="D147" s="9" t="s">
        <v>47</v>
      </c>
      <c r="E147" s="9" t="s">
        <v>2923</v>
      </c>
      <c r="G147" s="9" t="s">
        <v>2924</v>
      </c>
      <c r="H147" s="9" t="s">
        <v>2925</v>
      </c>
      <c r="I147" s="164">
        <v>26.99</v>
      </c>
      <c r="J147" s="9">
        <v>1</v>
      </c>
      <c r="K147" s="164">
        <v>26.99</v>
      </c>
      <c r="L147" s="9">
        <v>1</v>
      </c>
      <c r="M147" s="9" t="s">
        <v>2892</v>
      </c>
      <c r="N147" s="9" t="s">
        <v>2893</v>
      </c>
      <c r="O147" s="28" t="s">
        <v>2926</v>
      </c>
      <c r="AP147" s="9" t="str">
        <f t="shared" si="10"/>
        <v xml:space="preserve"> </v>
      </c>
      <c r="AS147" s="59" t="str" cm="1">
        <f t="array" ref="AS147">IF(TRIM(AO147)="Not-selected",0,IF(OR(TRIM(AQ147)="",AR147=""),"",IFERROR(SUM(_xlfn.NUMBERVALUE(SUBSTITUTE(TRIM(_xlfn.XLOOKUP(TRIM(_xlfn.TEXTSPLIT(AQ147,",")),TRIM(_xlfn.TEXTSPLIT(E147,",")),TRIM(_xlfn.TEXTSPLIT(I147,",")))),"$","")))*AR147,"")))</f>
        <v/>
      </c>
    </row>
    <row r="148" spans="1:45">
      <c r="A148" t="s">
        <v>2927</v>
      </c>
      <c r="B148" t="str">
        <f t="shared" si="11"/>
        <v xml:space="preserve">Cinnamon Maple Seed + Oat Bars -  - </v>
      </c>
      <c r="C148" s="29" t="s">
        <v>2888</v>
      </c>
      <c r="D148" s="9" t="s">
        <v>47</v>
      </c>
      <c r="E148" s="9" t="s">
        <v>2889</v>
      </c>
      <c r="G148" s="9" t="s">
        <v>2928</v>
      </c>
      <c r="H148" s="9" t="s">
        <v>2929</v>
      </c>
      <c r="I148" s="164">
        <v>21.49</v>
      </c>
      <c r="J148" s="9">
        <v>1</v>
      </c>
      <c r="K148" s="164">
        <v>21.49</v>
      </c>
      <c r="L148" s="9">
        <v>1</v>
      </c>
      <c r="M148" s="9" t="s">
        <v>2892</v>
      </c>
      <c r="N148" s="9" t="s">
        <v>2893</v>
      </c>
      <c r="O148" s="28" t="s">
        <v>2930</v>
      </c>
      <c r="AP148" s="9" t="str">
        <f t="shared" si="10"/>
        <v xml:space="preserve"> </v>
      </c>
      <c r="AS148" s="59" t="str" cm="1">
        <f t="array" ref="AS148">IF(TRIM(AO148)="Not-selected",0,IF(OR(TRIM(AQ148)="",AR148=""),"",IFERROR(SUM(_xlfn.NUMBERVALUE(SUBSTITUTE(TRIM(_xlfn.XLOOKUP(TRIM(_xlfn.TEXTSPLIT(AQ148,",")),TRIM(_xlfn.TEXTSPLIT(E148,",")),TRIM(_xlfn.TEXTSPLIT(I148,",")))),"$","")))*AR148,"")))</f>
        <v/>
      </c>
    </row>
    <row r="149" spans="1:45">
      <c r="A149" t="s">
        <v>2931</v>
      </c>
      <c r="B149" t="str">
        <f t="shared" si="11"/>
        <v xml:space="preserve">Cinnamon Maple Seed'nola -  - </v>
      </c>
      <c r="C149" s="29" t="s">
        <v>2888</v>
      </c>
      <c r="D149" s="9" t="s">
        <v>47</v>
      </c>
      <c r="E149" s="9" t="s">
        <v>2932</v>
      </c>
      <c r="G149" s="9" t="s">
        <v>2933</v>
      </c>
      <c r="H149" s="9" t="s">
        <v>2934</v>
      </c>
      <c r="I149" s="164">
        <v>7.99</v>
      </c>
      <c r="J149" s="9">
        <v>1</v>
      </c>
      <c r="K149" s="164">
        <v>7.99</v>
      </c>
      <c r="L149" s="9">
        <v>1</v>
      </c>
      <c r="M149" s="9" t="s">
        <v>2892</v>
      </c>
      <c r="N149" s="9" t="s">
        <v>2893</v>
      </c>
      <c r="O149" s="28" t="s">
        <v>2935</v>
      </c>
      <c r="AP149" s="9" t="str">
        <f t="shared" si="10"/>
        <v xml:space="preserve"> </v>
      </c>
      <c r="AS149" s="59" t="str" cm="1">
        <f t="array" ref="AS149">IF(TRIM(AO149)="Not-selected",0,IF(OR(TRIM(AQ149)="",AR149=""),"",IFERROR(SUM(_xlfn.NUMBERVALUE(SUBSTITUTE(TRIM(_xlfn.XLOOKUP(TRIM(_xlfn.TEXTSPLIT(AQ149,",")),TRIM(_xlfn.TEXTSPLIT(E149,",")),TRIM(_xlfn.TEXTSPLIT(I149,",")))),"$","")))*AR149,"")))</f>
        <v/>
      </c>
    </row>
    <row r="150" spans="1:45">
      <c r="A150" t="s">
        <v>2936</v>
      </c>
      <c r="B150" t="str">
        <f t="shared" si="11"/>
        <v xml:space="preserve">Oatmeal Chocolate Chip Seed + Oat Bars -  - </v>
      </c>
      <c r="C150" s="29" t="s">
        <v>2888</v>
      </c>
      <c r="D150" s="9" t="s">
        <v>47</v>
      </c>
      <c r="E150" s="9" t="s">
        <v>2889</v>
      </c>
      <c r="G150" s="9" t="s">
        <v>2933</v>
      </c>
      <c r="H150" s="9" t="s">
        <v>2937</v>
      </c>
      <c r="I150" s="164">
        <v>21.49</v>
      </c>
      <c r="J150" s="9">
        <v>1</v>
      </c>
      <c r="K150" s="164">
        <v>21.49</v>
      </c>
      <c r="L150" s="9">
        <v>1</v>
      </c>
      <c r="M150" s="9" t="s">
        <v>2892</v>
      </c>
      <c r="N150" s="9" t="s">
        <v>2893</v>
      </c>
      <c r="O150" s="28" t="s">
        <v>2938</v>
      </c>
      <c r="AP150" s="9" t="str">
        <f t="shared" si="10"/>
        <v xml:space="preserve"> </v>
      </c>
      <c r="AS150" s="59" t="str" cm="1">
        <f t="array" ref="AS150">IF(TRIM(AO150)="Not-selected",0,IF(OR(TRIM(AQ150)="",AR150=""),"",IFERROR(SUM(_xlfn.NUMBERVALUE(SUBSTITUTE(TRIM(_xlfn.XLOOKUP(TRIM(_xlfn.TEXTSPLIT(AQ150,",")),TRIM(_xlfn.TEXTSPLIT(E150,",")),TRIM(_xlfn.TEXTSPLIT(I150,",")))),"$","")))*AR150,"")))</f>
        <v/>
      </c>
    </row>
    <row r="151" spans="1:45">
      <c r="A151" t="s">
        <v>2939</v>
      </c>
      <c r="B151" t="str">
        <f t="shared" si="11"/>
        <v xml:space="preserve">Banana Bread Protein Bars -  - </v>
      </c>
      <c r="C151" s="29" t="s">
        <v>2888</v>
      </c>
      <c r="D151" s="9" t="s">
        <v>47</v>
      </c>
      <c r="E151" s="9" t="s">
        <v>2889</v>
      </c>
      <c r="G151" s="9" t="s">
        <v>2940</v>
      </c>
      <c r="H151" s="9" t="s">
        <v>2941</v>
      </c>
      <c r="I151" s="164">
        <v>26.49</v>
      </c>
      <c r="J151" s="9">
        <v>1</v>
      </c>
      <c r="K151" s="164">
        <v>26.49</v>
      </c>
      <c r="L151" s="9">
        <v>1</v>
      </c>
      <c r="M151" s="9" t="s">
        <v>2892</v>
      </c>
      <c r="N151" s="9" t="s">
        <v>2893</v>
      </c>
      <c r="O151" s="28" t="s">
        <v>2942</v>
      </c>
      <c r="AP151" s="9" t="str">
        <f t="shared" si="10"/>
        <v xml:space="preserve"> </v>
      </c>
      <c r="AS151" s="59" t="str" cm="1">
        <f t="array" ref="AS151">IF(TRIM(AO151)="Not-selected",0,IF(OR(TRIM(AQ151)="",AR151=""),"",IFERROR(SUM(_xlfn.NUMBERVALUE(SUBSTITUTE(TRIM(_xlfn.XLOOKUP(TRIM(_xlfn.TEXTSPLIT(AQ151,",")),TRIM(_xlfn.TEXTSPLIT(E151,",")),TRIM(_xlfn.TEXTSPLIT(I151,",")))),"$","")))*AR151,"")))</f>
        <v/>
      </c>
    </row>
    <row r="152" spans="1:45">
      <c r="A152" t="s">
        <v>2943</v>
      </c>
      <c r="B152" t="str">
        <f t="shared" si="11"/>
        <v xml:space="preserve">Blueberry Lemon Seed + Oat Bars -  - </v>
      </c>
      <c r="C152" s="29" t="s">
        <v>2888</v>
      </c>
      <c r="D152" s="9" t="s">
        <v>47</v>
      </c>
      <c r="E152" s="9" t="s">
        <v>2889</v>
      </c>
      <c r="G152" s="9" t="s">
        <v>2944</v>
      </c>
      <c r="H152" s="9" t="s">
        <v>2945</v>
      </c>
      <c r="I152" s="164">
        <v>21.49</v>
      </c>
      <c r="J152" s="9">
        <v>1</v>
      </c>
      <c r="K152" s="164">
        <v>21.49</v>
      </c>
      <c r="L152" s="9">
        <v>1</v>
      </c>
      <c r="M152" s="9" t="s">
        <v>2892</v>
      </c>
      <c r="N152" s="9" t="s">
        <v>2893</v>
      </c>
      <c r="O152" s="28" t="s">
        <v>2946</v>
      </c>
      <c r="AP152" s="9" t="str">
        <f t="shared" si="10"/>
        <v xml:space="preserve"> </v>
      </c>
      <c r="AS152" s="59" t="str" cm="1">
        <f t="array" ref="AS152">IF(TRIM(AO152)="Not-selected",0,IF(OR(TRIM(AQ152)="",AR152=""),"",IFERROR(SUM(_xlfn.NUMBERVALUE(SUBSTITUTE(TRIM(_xlfn.XLOOKUP(TRIM(_xlfn.TEXTSPLIT(AQ152,",")),TRIM(_xlfn.TEXTSPLIT(E152,",")),TRIM(_xlfn.TEXTSPLIT(I152,",")))),"$","")))*AR152,"")))</f>
        <v/>
      </c>
    </row>
    <row r="153" spans="1:45">
      <c r="A153" t="s">
        <v>2947</v>
      </c>
      <c r="B153" t="str">
        <f t="shared" si="11"/>
        <v xml:space="preserve">Roasted Pumpkin Seed Butter -  - </v>
      </c>
      <c r="C153" s="29" t="s">
        <v>2888</v>
      </c>
      <c r="D153" s="9" t="s">
        <v>47</v>
      </c>
      <c r="E153" s="9" t="s">
        <v>2909</v>
      </c>
      <c r="G153" s="9" t="s">
        <v>2948</v>
      </c>
      <c r="H153" s="9" t="s">
        <v>2949</v>
      </c>
      <c r="I153" s="164">
        <v>14.99</v>
      </c>
      <c r="J153" s="9">
        <v>1</v>
      </c>
      <c r="K153" s="164">
        <v>14.99</v>
      </c>
      <c r="L153" s="9">
        <v>1</v>
      </c>
      <c r="M153" s="9" t="s">
        <v>2892</v>
      </c>
      <c r="N153" s="9" t="s">
        <v>2893</v>
      </c>
      <c r="O153" s="28" t="s">
        <v>2950</v>
      </c>
      <c r="AP153" s="9" t="str">
        <f t="shared" si="10"/>
        <v xml:space="preserve"> </v>
      </c>
      <c r="AS153" s="59" t="str" cm="1">
        <f t="array" ref="AS153">IF(TRIM(AO153)="Not-selected",0,IF(OR(TRIM(AQ153)="",AR153=""),"",IFERROR(SUM(_xlfn.NUMBERVALUE(SUBSTITUTE(TRIM(_xlfn.XLOOKUP(TRIM(_xlfn.TEXTSPLIT(AQ153,",")),TRIM(_xlfn.TEXTSPLIT(E153,",")),TRIM(_xlfn.TEXTSPLIT(I153,",")))),"$","")))*AR153,"")))</f>
        <v/>
      </c>
    </row>
    <row r="154" spans="1:45">
      <c r="A154" t="s">
        <v>2951</v>
      </c>
      <c r="B154" t="str">
        <f t="shared" si="11"/>
        <v xml:space="preserve">Fudge Brownie Protein Bars -  - </v>
      </c>
      <c r="C154" s="29" t="s">
        <v>2888</v>
      </c>
      <c r="D154" s="9" t="s">
        <v>47</v>
      </c>
      <c r="E154" s="9" t="s">
        <v>2889</v>
      </c>
      <c r="G154" s="9" t="s">
        <v>2952</v>
      </c>
      <c r="H154" s="9" t="s">
        <v>2953</v>
      </c>
      <c r="I154" s="164">
        <v>26.49</v>
      </c>
      <c r="J154" s="9">
        <v>1</v>
      </c>
      <c r="K154" s="164">
        <v>26.49</v>
      </c>
      <c r="L154" s="9">
        <v>1</v>
      </c>
      <c r="M154" s="9" t="s">
        <v>2892</v>
      </c>
      <c r="N154" s="9" t="s">
        <v>2893</v>
      </c>
      <c r="O154" s="28" t="s">
        <v>2954</v>
      </c>
      <c r="AP154" s="9" t="str">
        <f t="shared" si="10"/>
        <v xml:space="preserve"> </v>
      </c>
      <c r="AS154" s="59" t="str" cm="1">
        <f t="array" ref="AS154">IF(TRIM(AO154)="Not-selected",0,IF(OR(TRIM(AQ154)="",AR154=""),"",IFERROR(SUM(_xlfn.NUMBERVALUE(SUBSTITUTE(TRIM(_xlfn.XLOOKUP(TRIM(_xlfn.TEXTSPLIT(AQ154,",")),TRIM(_xlfn.TEXTSPLIT(E154,",")),TRIM(_xlfn.TEXTSPLIT(I154,",")))),"$","")))*AR154,"")))</f>
        <v/>
      </c>
    </row>
    <row r="155" spans="1:45">
      <c r="A155" t="s">
        <v>2955</v>
      </c>
      <c r="B155" t="str">
        <f t="shared" si="11"/>
        <v xml:space="preserve">Vanilla Cinnamon Sunflower Seed Butter -  - </v>
      </c>
      <c r="C155" s="29" t="s">
        <v>2888</v>
      </c>
      <c r="D155" s="9" t="s">
        <v>47</v>
      </c>
      <c r="E155" s="9" t="s">
        <v>2909</v>
      </c>
      <c r="G155" s="9" t="s">
        <v>2940</v>
      </c>
      <c r="H155" s="9" t="s">
        <v>2956</v>
      </c>
      <c r="I155" s="164">
        <v>10.99</v>
      </c>
      <c r="J155" s="9">
        <v>1</v>
      </c>
      <c r="K155" s="164">
        <v>10.99</v>
      </c>
      <c r="L155" s="9">
        <v>1</v>
      </c>
      <c r="M155" s="9" t="s">
        <v>2892</v>
      </c>
      <c r="N155" s="9" t="s">
        <v>2893</v>
      </c>
      <c r="O155" s="28" t="s">
        <v>2957</v>
      </c>
      <c r="AP155" s="9" t="str">
        <f t="shared" si="10"/>
        <v xml:space="preserve"> </v>
      </c>
      <c r="AS155" s="59" t="str" cm="1">
        <f t="array" ref="AS155">IF(TRIM(AO155)="Not-selected",0,IF(OR(TRIM(AQ155)="",AR155=""),"",IFERROR(SUM(_xlfn.NUMBERVALUE(SUBSTITUTE(TRIM(_xlfn.XLOOKUP(TRIM(_xlfn.TEXTSPLIT(AQ155,",")),TRIM(_xlfn.TEXTSPLIT(E155,",")),TRIM(_xlfn.TEXTSPLIT(I155,",")))),"$","")))*AR155,"")))</f>
        <v/>
      </c>
    </row>
    <row r="156" spans="1:45">
      <c r="A156" t="s">
        <v>2958</v>
      </c>
      <c r="B156" t="str">
        <f t="shared" si="11"/>
        <v xml:space="preserve">Tried and True Trio -  - </v>
      </c>
      <c r="C156" s="29" t="s">
        <v>2888</v>
      </c>
      <c r="D156" s="9" t="s">
        <v>47</v>
      </c>
      <c r="E156" s="9" t="s">
        <v>2959</v>
      </c>
      <c r="G156" s="9" t="s">
        <v>2960</v>
      </c>
      <c r="H156" s="9" t="s">
        <v>2961</v>
      </c>
      <c r="I156" s="164">
        <v>36.49</v>
      </c>
      <c r="J156" s="9">
        <v>1</v>
      </c>
      <c r="K156" s="164">
        <v>36.49</v>
      </c>
      <c r="L156" s="9">
        <v>1</v>
      </c>
      <c r="M156" s="9" t="s">
        <v>2892</v>
      </c>
      <c r="N156" s="9" t="s">
        <v>2893</v>
      </c>
      <c r="O156" s="28" t="s">
        <v>2962</v>
      </c>
      <c r="AP156" s="9" t="str">
        <f t="shared" si="10"/>
        <v xml:space="preserve"> </v>
      </c>
      <c r="AS156" s="59" t="str" cm="1">
        <f t="array" ref="AS156">IF(TRIM(AO156)="Not-selected",0,IF(OR(TRIM(AQ156)="",AR156=""),"",IFERROR(SUM(_xlfn.NUMBERVALUE(SUBSTITUTE(TRIM(_xlfn.XLOOKUP(TRIM(_xlfn.TEXTSPLIT(AQ156,",")),TRIM(_xlfn.TEXTSPLIT(E156,",")),TRIM(_xlfn.TEXTSPLIT(I156,",")))),"$","")))*AR156,"")))</f>
        <v/>
      </c>
    </row>
    <row r="157" spans="1:45">
      <c r="A157" t="s">
        <v>2963</v>
      </c>
      <c r="B157" t="str">
        <f t="shared" si="11"/>
        <v xml:space="preserve">Pumpkin Seed Butter Unsweetened -  - </v>
      </c>
      <c r="C157" s="29" t="s">
        <v>2888</v>
      </c>
      <c r="D157" s="9" t="s">
        <v>47</v>
      </c>
      <c r="E157" s="9" t="s">
        <v>2909</v>
      </c>
      <c r="G157" s="9" t="s">
        <v>2964</v>
      </c>
      <c r="H157" s="9" t="s">
        <v>2965</v>
      </c>
      <c r="I157" s="164">
        <v>14.99</v>
      </c>
      <c r="J157" s="9">
        <v>1</v>
      </c>
      <c r="K157" s="164">
        <v>14.99</v>
      </c>
      <c r="L157" s="9">
        <v>1</v>
      </c>
      <c r="M157" s="9" t="s">
        <v>2892</v>
      </c>
      <c r="N157" s="9" t="s">
        <v>2893</v>
      </c>
      <c r="O157" s="28" t="s">
        <v>2966</v>
      </c>
      <c r="AP157" s="9" t="str">
        <f t="shared" si="10"/>
        <v xml:space="preserve"> </v>
      </c>
      <c r="AS157" s="59" t="str" cm="1">
        <f t="array" ref="AS157">IF(TRIM(AO157)="Not-selected",0,IF(OR(TRIM(AQ157)="",AR157=""),"",IFERROR(SUM(_xlfn.NUMBERVALUE(SUBSTITUTE(TRIM(_xlfn.XLOOKUP(TRIM(_xlfn.TEXTSPLIT(AQ157,",")),TRIM(_xlfn.TEXTSPLIT(E157,",")),TRIM(_xlfn.TEXTSPLIT(I157,",")))),"$","")))*AR157,"")))</f>
        <v/>
      </c>
    </row>
    <row r="158" spans="1:45">
      <c r="A158" t="s">
        <v>2967</v>
      </c>
      <c r="B158" t="str">
        <f t="shared" si="11"/>
        <v xml:space="preserve">Sunflower Seed Butter -  - </v>
      </c>
      <c r="C158" s="29" t="s">
        <v>2888</v>
      </c>
      <c r="D158" s="9" t="s">
        <v>47</v>
      </c>
      <c r="E158" s="9" t="s">
        <v>2909</v>
      </c>
      <c r="G158" s="9" t="s">
        <v>2968</v>
      </c>
      <c r="H158" s="9" t="s">
        <v>2969</v>
      </c>
      <c r="I158" s="164">
        <v>10.99</v>
      </c>
      <c r="J158" s="9">
        <v>1</v>
      </c>
      <c r="K158" s="164">
        <v>10.99</v>
      </c>
      <c r="L158" s="9">
        <v>1</v>
      </c>
      <c r="M158" s="9" t="s">
        <v>2892</v>
      </c>
      <c r="N158" s="9" t="s">
        <v>2893</v>
      </c>
      <c r="O158" s="28" t="s">
        <v>2970</v>
      </c>
      <c r="AP158" s="9" t="str">
        <f t="shared" si="10"/>
        <v xml:space="preserve"> </v>
      </c>
      <c r="AS158" s="59" t="str" cm="1">
        <f t="array" ref="AS158">IF(TRIM(AO158)="Not-selected",0,IF(OR(TRIM(AQ158)="",AR158=""),"",IFERROR(SUM(_xlfn.NUMBERVALUE(SUBSTITUTE(TRIM(_xlfn.XLOOKUP(TRIM(_xlfn.TEXTSPLIT(AQ158,",")),TRIM(_xlfn.TEXTSPLIT(E158,",")),TRIM(_xlfn.TEXTSPLIT(I158,",")))),"$","")))*AR158,"")))</f>
        <v/>
      </c>
    </row>
    <row r="159" spans="1:45">
      <c r="A159" t="s">
        <v>2971</v>
      </c>
      <c r="B159" t="str">
        <f t="shared" si="11"/>
        <v xml:space="preserve">Protein Bar Bundle -  - </v>
      </c>
      <c r="C159" s="29" t="s">
        <v>2888</v>
      </c>
      <c r="D159" s="9" t="s">
        <v>47</v>
      </c>
      <c r="E159" s="9" t="s">
        <v>2959</v>
      </c>
      <c r="G159" s="9" t="s">
        <v>2972</v>
      </c>
      <c r="H159" s="9" t="s">
        <v>2973</v>
      </c>
      <c r="I159" s="164">
        <v>44.99</v>
      </c>
      <c r="J159" s="9">
        <v>1</v>
      </c>
      <c r="K159" s="164">
        <v>44.99</v>
      </c>
      <c r="L159" s="9">
        <v>1</v>
      </c>
      <c r="M159" s="9" t="s">
        <v>2892</v>
      </c>
      <c r="N159" s="9" t="s">
        <v>2893</v>
      </c>
      <c r="O159" s="28" t="s">
        <v>2974</v>
      </c>
      <c r="AP159" s="9" t="str">
        <f t="shared" si="10"/>
        <v xml:space="preserve"> </v>
      </c>
      <c r="AS159" s="59" t="str" cm="1">
        <f t="array" ref="AS159">IF(TRIM(AO159)="Not-selected",0,IF(OR(TRIM(AQ159)="",AR159=""),"",IFERROR(SUM(_xlfn.NUMBERVALUE(SUBSTITUTE(TRIM(_xlfn.XLOOKUP(TRIM(_xlfn.TEXTSPLIT(AQ159,",")),TRIM(_xlfn.TEXTSPLIT(E159,",")),TRIM(_xlfn.TEXTSPLIT(I159,",")))),"$","")))*AR159,"")))</f>
        <v/>
      </c>
    </row>
    <row r="160" spans="1:45">
      <c r="A160" t="s">
        <v>2975</v>
      </c>
      <c r="B160" t="str">
        <f t="shared" si="11"/>
        <v xml:space="preserve">Chocolate Cherry Protein Bar -  - </v>
      </c>
      <c r="C160" s="29" t="s">
        <v>2888</v>
      </c>
      <c r="D160" s="9" t="s">
        <v>47</v>
      </c>
      <c r="E160" s="9" t="s">
        <v>2889</v>
      </c>
      <c r="G160" s="9" t="s">
        <v>2933</v>
      </c>
      <c r="H160" s="9" t="s">
        <v>2976</v>
      </c>
      <c r="I160" s="164">
        <v>26.49</v>
      </c>
      <c r="J160" s="9">
        <v>1</v>
      </c>
      <c r="K160" s="164">
        <v>26.49</v>
      </c>
      <c r="L160" s="9">
        <v>1</v>
      </c>
      <c r="M160" s="9" t="s">
        <v>2892</v>
      </c>
      <c r="N160" s="9" t="s">
        <v>2893</v>
      </c>
      <c r="O160" s="28" t="s">
        <v>2977</v>
      </c>
      <c r="AP160" s="9" t="str">
        <f t="shared" si="10"/>
        <v xml:space="preserve"> </v>
      </c>
      <c r="AS160" s="59" t="str" cm="1">
        <f t="array" ref="AS160">IF(TRIM(AO160)="Not-selected",0,IF(OR(TRIM(AQ160)="",AR160=""),"",IFERROR(SUM(_xlfn.NUMBERVALUE(SUBSTITUTE(TRIM(_xlfn.XLOOKUP(TRIM(_xlfn.TEXTSPLIT(AQ160,",")),TRIM(_xlfn.TEXTSPLIT(E160,",")),TRIM(_xlfn.TEXTSPLIT(I160,",")))),"$","")))*AR160,"")))</f>
        <v/>
      </c>
    </row>
    <row r="161" spans="1:45">
      <c r="A161" t="s">
        <v>2978</v>
      </c>
      <c r="B161" t="str">
        <f t="shared" si="11"/>
        <v xml:space="preserve">Sunflower Seed Butter Bundle -  - </v>
      </c>
      <c r="C161" s="29" t="s">
        <v>2888</v>
      </c>
      <c r="D161" s="9" t="s">
        <v>47</v>
      </c>
      <c r="E161" s="9" t="s">
        <v>2979</v>
      </c>
      <c r="G161" s="9" t="s">
        <v>2980</v>
      </c>
      <c r="H161" s="9" t="s">
        <v>2981</v>
      </c>
      <c r="I161" s="164">
        <v>27.99</v>
      </c>
      <c r="J161" s="9">
        <v>1</v>
      </c>
      <c r="K161" s="164">
        <v>27.99</v>
      </c>
      <c r="L161" s="9">
        <v>1</v>
      </c>
      <c r="M161" s="9" t="s">
        <v>2892</v>
      </c>
      <c r="N161" s="9" t="s">
        <v>2893</v>
      </c>
      <c r="O161" s="28" t="s">
        <v>2982</v>
      </c>
      <c r="AP161" s="9" t="str">
        <f t="shared" si="10"/>
        <v xml:space="preserve"> </v>
      </c>
      <c r="AS161" s="59" t="str" cm="1">
        <f t="array" ref="AS161">IF(TRIM(AO161)="Not-selected",0,IF(OR(TRIM(AQ161)="",AR161=""),"",IFERROR(SUM(_xlfn.NUMBERVALUE(SUBSTITUTE(TRIM(_xlfn.XLOOKUP(TRIM(_xlfn.TEXTSPLIT(AQ161,",")),TRIM(_xlfn.TEXTSPLIT(E161,",")),TRIM(_xlfn.TEXTSPLIT(I161,",")))),"$","")))*AR161,"")))</f>
        <v/>
      </c>
    </row>
    <row r="162" spans="1:45">
      <c r="A162" t="s">
        <v>2983</v>
      </c>
      <c r="B162" t="str">
        <f t="shared" si="11"/>
        <v xml:space="preserve">Cinnamon Maple Seed + Oat Bar 3-Box Bundle -  - </v>
      </c>
      <c r="C162" s="29" t="s">
        <v>2888</v>
      </c>
      <c r="D162" s="9" t="s">
        <v>47</v>
      </c>
      <c r="E162" s="9" t="s">
        <v>2984</v>
      </c>
      <c r="G162" s="9" t="s">
        <v>2985</v>
      </c>
      <c r="H162" s="9" t="s">
        <v>2986</v>
      </c>
      <c r="I162" s="164">
        <v>54.99</v>
      </c>
      <c r="J162" s="9">
        <v>1</v>
      </c>
      <c r="K162" s="164">
        <v>54.99</v>
      </c>
      <c r="L162" s="9">
        <v>1</v>
      </c>
      <c r="M162" s="9" t="s">
        <v>2892</v>
      </c>
      <c r="N162" s="9" t="s">
        <v>2893</v>
      </c>
      <c r="O162" s="28" t="s">
        <v>2987</v>
      </c>
      <c r="AP162" s="9" t="str">
        <f t="shared" si="10"/>
        <v xml:space="preserve"> </v>
      </c>
      <c r="AS162" s="59" t="str" cm="1">
        <f t="array" ref="AS162">IF(TRIM(AO162)="Not-selected",0,IF(OR(TRIM(AQ162)="",AR162=""),"",IFERROR(SUM(_xlfn.NUMBERVALUE(SUBSTITUTE(TRIM(_xlfn.XLOOKUP(TRIM(_xlfn.TEXTSPLIT(AQ162,",")),TRIM(_xlfn.TEXTSPLIT(E162,",")),TRIM(_xlfn.TEXTSPLIT(I162,",")))),"$","")))*AR162,"")))</f>
        <v/>
      </c>
    </row>
    <row r="163" spans="1:45">
      <c r="A163" t="s">
        <v>2988</v>
      </c>
      <c r="B163" t="str">
        <f t="shared" si="11"/>
        <v xml:space="preserve">Sprouted Classic Granola -  - </v>
      </c>
      <c r="C163" s="29" t="s">
        <v>2219</v>
      </c>
      <c r="D163" s="9" t="s">
        <v>47</v>
      </c>
      <c r="E163" s="9" t="s">
        <v>2989</v>
      </c>
      <c r="G163" s="9" t="s">
        <v>2990</v>
      </c>
      <c r="H163" s="9" t="s">
        <v>2991</v>
      </c>
      <c r="O163" s="28" t="s">
        <v>2992</v>
      </c>
      <c r="AP163" s="9" t="str">
        <f t="shared" si="10"/>
        <v xml:space="preserve"> </v>
      </c>
      <c r="AS163" s="59" t="str" cm="1">
        <f t="array" ref="AS163">IF(TRIM(AO163)="Not-selected",0,IF(OR(TRIM(AQ163)="",AR163=""),"",IFERROR(SUM(_xlfn.NUMBERVALUE(SUBSTITUTE(TRIM(_xlfn.XLOOKUP(TRIM(_xlfn.TEXTSPLIT(AQ163,",")),TRIM(_xlfn.TEXTSPLIT(E163,",")),TRIM(_xlfn.TEXTSPLIT(I163,",")))),"$","")))*AR163,"")))</f>
        <v/>
      </c>
    </row>
    <row r="164" spans="1:45">
      <c r="A164" t="s">
        <v>2993</v>
      </c>
      <c r="B164" t="str">
        <f t="shared" si="11"/>
        <v xml:space="preserve">Sprouted Supergrain Granola -  - </v>
      </c>
      <c r="C164" s="29" t="s">
        <v>2219</v>
      </c>
      <c r="D164" s="9" t="s">
        <v>47</v>
      </c>
      <c r="E164" s="9" t="s">
        <v>2994</v>
      </c>
      <c r="G164" s="9" t="s">
        <v>2995</v>
      </c>
      <c r="H164" s="9" t="s">
        <v>2996</v>
      </c>
      <c r="O164" s="28" t="s">
        <v>2997</v>
      </c>
      <c r="AP164" s="9" t="str">
        <f t="shared" si="10"/>
        <v xml:space="preserve"> </v>
      </c>
      <c r="AS164" s="59" t="str" cm="1">
        <f t="array" ref="AS164">IF(TRIM(AO164)="Not-selected",0,IF(OR(TRIM(AQ164)="",AR164=""),"",IFERROR(SUM(_xlfn.NUMBERVALUE(SUBSTITUTE(TRIM(_xlfn.XLOOKUP(TRIM(_xlfn.TEXTSPLIT(AQ164,",")),TRIM(_xlfn.TEXTSPLIT(E164,",")),TRIM(_xlfn.TEXTSPLIT(I164,",")))),"$","")))*AR164,"")))</f>
        <v/>
      </c>
    </row>
    <row r="165" spans="1:45">
      <c r="A165" t="s">
        <v>2998</v>
      </c>
      <c r="B165" t="str">
        <f t="shared" si="11"/>
        <v xml:space="preserve">Cinnamon Raisin Protein Granola -  - </v>
      </c>
      <c r="C165" s="29" t="s">
        <v>2219</v>
      </c>
      <c r="D165" s="9" t="s">
        <v>47</v>
      </c>
      <c r="E165" s="9" t="s">
        <v>2999</v>
      </c>
      <c r="G165" s="9" t="s">
        <v>3000</v>
      </c>
      <c r="H165" s="9" t="s">
        <v>3001</v>
      </c>
      <c r="O165" s="28" t="s">
        <v>3002</v>
      </c>
      <c r="AP165" s="9" t="str">
        <f t="shared" si="10"/>
        <v xml:space="preserve"> </v>
      </c>
      <c r="AS165" s="59" t="str" cm="1">
        <f t="array" ref="AS165">IF(TRIM(AO165)="Not-selected",0,IF(OR(TRIM(AQ165)="",AR165=""),"",IFERROR(SUM(_xlfn.NUMBERVALUE(SUBSTITUTE(TRIM(_xlfn.XLOOKUP(TRIM(_xlfn.TEXTSPLIT(AQ165,",")),TRIM(_xlfn.TEXTSPLIT(E165,",")),TRIM(_xlfn.TEXTSPLIT(I165,",")))),"$","")))*AR165,"")))</f>
        <v/>
      </c>
    </row>
    <row r="166" spans="1:45">
      <c r="A166" t="s">
        <v>3003</v>
      </c>
      <c r="B166" t="str">
        <f t="shared" si="11"/>
        <v xml:space="preserve">Citrus Cashew Protein Granola -  - </v>
      </c>
      <c r="C166" s="29" t="s">
        <v>2219</v>
      </c>
      <c r="D166" s="9" t="s">
        <v>47</v>
      </c>
      <c r="E166" s="9" t="s">
        <v>2999</v>
      </c>
      <c r="G166" s="9" t="s">
        <v>3004</v>
      </c>
      <c r="H166" s="9" t="s">
        <v>3005</v>
      </c>
      <c r="O166" s="28" t="s">
        <v>3006</v>
      </c>
      <c r="AP166" s="9" t="str">
        <f t="shared" si="10"/>
        <v xml:space="preserve"> </v>
      </c>
      <c r="AS166" s="59" t="str" cm="1">
        <f t="array" ref="AS166">IF(TRIM(AO166)="Not-selected",0,IF(OR(TRIM(AQ166)="",AR166=""),"",IFERROR(SUM(_xlfn.NUMBERVALUE(SUBSTITUTE(TRIM(_xlfn.XLOOKUP(TRIM(_xlfn.TEXTSPLIT(AQ166,",")),TRIM(_xlfn.TEXTSPLIT(E166,",")),TRIM(_xlfn.TEXTSPLIT(I166,",")))),"$","")))*AR166,"")))</f>
        <v/>
      </c>
    </row>
    <row r="167" spans="1:45">
      <c r="A167" t="s">
        <v>3007</v>
      </c>
      <c r="B167" t="str">
        <f t="shared" si="11"/>
        <v xml:space="preserve">Coconut Cacao Protein Granola -  - </v>
      </c>
      <c r="C167" s="29" t="s">
        <v>2219</v>
      </c>
      <c r="D167" s="9" t="s">
        <v>47</v>
      </c>
      <c r="E167" s="9" t="s">
        <v>2999</v>
      </c>
      <c r="G167" s="9" t="s">
        <v>3008</v>
      </c>
      <c r="H167" s="9" t="s">
        <v>3009</v>
      </c>
      <c r="O167" s="28" t="s">
        <v>3010</v>
      </c>
      <c r="AP167" s="9" t="str">
        <f t="shared" si="10"/>
        <v xml:space="preserve"> </v>
      </c>
      <c r="AS167" s="59" t="str" cm="1">
        <f t="array" ref="AS167">IF(TRIM(AO167)="Not-selected",0,IF(OR(TRIM(AQ167)="",AR167=""),"",IFERROR(SUM(_xlfn.NUMBERVALUE(SUBSTITUTE(TRIM(_xlfn.XLOOKUP(TRIM(_xlfn.TEXTSPLIT(AQ167,",")),TRIM(_xlfn.TEXTSPLIT(E167,",")),TRIM(_xlfn.TEXTSPLIT(I167,",")))),"$","")))*AR167,"")))</f>
        <v/>
      </c>
    </row>
    <row r="168" spans="1:45">
      <c r="A168" t="s">
        <v>3011</v>
      </c>
      <c r="B168" t="str">
        <f t="shared" si="11"/>
        <v xml:space="preserve">Sprouted Oat Vanilla Chia Granola -  - </v>
      </c>
      <c r="C168" s="29" t="s">
        <v>2219</v>
      </c>
      <c r="D168" s="9" t="s">
        <v>47</v>
      </c>
      <c r="E168" s="9" t="s">
        <v>3012</v>
      </c>
      <c r="G168" s="9" t="s">
        <v>3013</v>
      </c>
      <c r="H168" s="9" t="s">
        <v>3014</v>
      </c>
      <c r="O168" s="28" t="s">
        <v>3015</v>
      </c>
      <c r="AP168" s="9" t="str">
        <f t="shared" si="10"/>
        <v xml:space="preserve"> </v>
      </c>
      <c r="AS168" s="59" t="str" cm="1">
        <f t="array" ref="AS168">IF(TRIM(AO168)="Not-selected",0,IF(OR(TRIM(AQ168)="",AR168=""),"",IFERROR(SUM(_xlfn.NUMBERVALUE(SUBSTITUTE(TRIM(_xlfn.XLOOKUP(TRIM(_xlfn.TEXTSPLIT(AQ168,",")),TRIM(_xlfn.TEXTSPLIT(E168,",")),TRIM(_xlfn.TEXTSPLIT(I168,",")))),"$","")))*AR168,"")))</f>
        <v/>
      </c>
    </row>
    <row r="169" spans="1:45">
      <c r="A169" t="s">
        <v>3016</v>
      </c>
      <c r="B169" t="str">
        <f t="shared" si="11"/>
        <v xml:space="preserve">Sprouted Oat Quinoa Cacao Granola -  - </v>
      </c>
      <c r="C169" s="29" t="s">
        <v>2219</v>
      </c>
      <c r="D169" s="9" t="s">
        <v>47</v>
      </c>
      <c r="E169" s="9" t="s">
        <v>3017</v>
      </c>
      <c r="G169" s="9" t="s">
        <v>3018</v>
      </c>
      <c r="H169" s="9" t="s">
        <v>3019</v>
      </c>
      <c r="O169" s="28" t="s">
        <v>3020</v>
      </c>
      <c r="AP169" s="9" t="str">
        <f t="shared" si="10"/>
        <v xml:space="preserve"> </v>
      </c>
      <c r="AS169" s="59" t="str" cm="1">
        <f t="array" ref="AS169">IF(TRIM(AO169)="Not-selected",0,IF(OR(TRIM(AQ169)="",AR169=""),"",IFERROR(SUM(_xlfn.NUMBERVALUE(SUBSTITUTE(TRIM(_xlfn.XLOOKUP(TRIM(_xlfn.TEXTSPLIT(AQ169,",")),TRIM(_xlfn.TEXTSPLIT(E169,",")),TRIM(_xlfn.TEXTSPLIT(I169,",")))),"$","")))*AR169,"")))</f>
        <v/>
      </c>
    </row>
    <row r="170" spans="1:45">
      <c r="A170" t="s">
        <v>3021</v>
      </c>
      <c r="B170" t="str">
        <f t="shared" si="11"/>
        <v xml:space="preserve">Sprouted Oat Honey Hemp Granola -  - </v>
      </c>
      <c r="C170" s="29" t="s">
        <v>2219</v>
      </c>
      <c r="D170" s="9" t="s">
        <v>47</v>
      </c>
      <c r="E170" s="9" t="s">
        <v>3022</v>
      </c>
      <c r="G170" s="9" t="s">
        <v>3023</v>
      </c>
      <c r="H170" s="9" t="s">
        <v>3024</v>
      </c>
      <c r="O170" s="28" t="s">
        <v>3025</v>
      </c>
      <c r="AP170" s="9" t="str">
        <f t="shared" si="10"/>
        <v xml:space="preserve"> </v>
      </c>
      <c r="AS170" s="59" t="str" cm="1">
        <f t="array" ref="AS170">IF(TRIM(AO170)="Not-selected",0,IF(OR(TRIM(AQ170)="",AR170=""),"",IFERROR(SUM(_xlfn.NUMBERVALUE(SUBSTITUTE(TRIM(_xlfn.XLOOKUP(TRIM(_xlfn.TEXTSPLIT(AQ170,",")),TRIM(_xlfn.TEXTSPLIT(E170,",")),TRIM(_xlfn.TEXTSPLIT(I170,",")))),"$","")))*AR170,"")))</f>
        <v/>
      </c>
    </row>
    <row r="171" spans="1:45">
      <c r="A171" t="s">
        <v>3026</v>
      </c>
      <c r="B171" t="str">
        <f t="shared" si="11"/>
        <v xml:space="preserve">Sprouted Oat Pumpkin Seed &amp; Flax Granola -  - </v>
      </c>
      <c r="C171" s="29" t="s">
        <v>2219</v>
      </c>
      <c r="D171" s="9" t="s">
        <v>47</v>
      </c>
      <c r="E171" s="9" t="s">
        <v>3027</v>
      </c>
      <c r="G171" s="9" t="s">
        <v>3028</v>
      </c>
      <c r="H171" s="9" t="s">
        <v>3029</v>
      </c>
      <c r="O171" s="28" t="s">
        <v>3030</v>
      </c>
      <c r="AP171" s="9" t="str">
        <f t="shared" si="10"/>
        <v xml:space="preserve"> </v>
      </c>
      <c r="AS171" s="59" t="str" cm="1">
        <f t="array" ref="AS171">IF(TRIM(AO171)="Not-selected",0,IF(OR(TRIM(AQ171)="",AR171=""),"",IFERROR(SUM(_xlfn.NUMBERVALUE(SUBSTITUTE(TRIM(_xlfn.XLOOKUP(TRIM(_xlfn.TEXTSPLIT(AQ171,",")),TRIM(_xlfn.TEXTSPLIT(E171,",")),TRIM(_xlfn.TEXTSPLIT(I171,",")))),"$","")))*AR171,"")))</f>
        <v/>
      </c>
    </row>
    <row r="172" spans="1:45">
      <c r="A172" t="s">
        <v>3031</v>
      </c>
      <c r="B172" t="str">
        <f t="shared" si="11"/>
        <v xml:space="preserve">Honey Bergamot Tea Infused Granola -  - </v>
      </c>
      <c r="C172" s="29" t="s">
        <v>2219</v>
      </c>
      <c r="D172" s="9" t="s">
        <v>47</v>
      </c>
      <c r="E172" s="9" t="s">
        <v>2999</v>
      </c>
      <c r="G172" s="9" t="s">
        <v>3032</v>
      </c>
      <c r="H172" s="9" t="s">
        <v>3033</v>
      </c>
      <c r="O172" s="28" t="s">
        <v>3034</v>
      </c>
      <c r="AP172" s="9" t="str">
        <f t="shared" si="10"/>
        <v xml:space="preserve"> </v>
      </c>
      <c r="AS172" s="59" t="str" cm="1">
        <f t="array" ref="AS172">IF(TRIM(AO172)="Not-selected",0,IF(OR(TRIM(AQ172)="",AR172=""),"",IFERROR(SUM(_xlfn.NUMBERVALUE(SUBSTITUTE(TRIM(_xlfn.XLOOKUP(TRIM(_xlfn.TEXTSPLIT(AQ172,",")),TRIM(_xlfn.TEXTSPLIT(E172,",")),TRIM(_xlfn.TEXTSPLIT(I172,",")))),"$","")))*AR172,"")))</f>
        <v/>
      </c>
    </row>
    <row r="173" spans="1:45">
      <c r="A173" t="s">
        <v>3035</v>
      </c>
      <c r="B173" t="str">
        <f t="shared" si="11"/>
        <v xml:space="preserve">Coconut Hibiscus Tea Infused Granola -  - </v>
      </c>
      <c r="C173" s="29" t="s">
        <v>2219</v>
      </c>
      <c r="D173" s="9" t="s">
        <v>47</v>
      </c>
      <c r="E173" s="9" t="s">
        <v>2999</v>
      </c>
      <c r="G173" s="9" t="s">
        <v>3036</v>
      </c>
      <c r="H173" s="9" t="s">
        <v>3037</v>
      </c>
      <c r="O173" s="28" t="s">
        <v>3038</v>
      </c>
      <c r="AP173" s="9" t="str">
        <f t="shared" si="10"/>
        <v xml:space="preserve"> </v>
      </c>
      <c r="AS173" s="59" t="str" cm="1">
        <f t="array" ref="AS173">IF(TRIM(AO173)="Not-selected",0,IF(OR(TRIM(AQ173)="",AR173=""),"",IFERROR(SUM(_xlfn.NUMBERVALUE(SUBSTITUTE(TRIM(_xlfn.XLOOKUP(TRIM(_xlfn.TEXTSPLIT(AQ173,",")),TRIM(_xlfn.TEXTSPLIT(E173,",")),TRIM(_xlfn.TEXTSPLIT(I173,",")))),"$","")))*AR173,"")))</f>
        <v/>
      </c>
    </row>
    <row r="174" spans="1:45">
      <c r="A174" t="s">
        <v>3039</v>
      </c>
      <c r="B174" t="str">
        <f t="shared" si="11"/>
        <v xml:space="preserve">Sprouted Oat O's -  - </v>
      </c>
      <c r="C174" s="29" t="s">
        <v>2219</v>
      </c>
      <c r="D174" s="9" t="s">
        <v>47</v>
      </c>
      <c r="E174" s="9" t="s">
        <v>3040</v>
      </c>
      <c r="G174" s="9" t="s">
        <v>3041</v>
      </c>
      <c r="H174" s="9" t="s">
        <v>3042</v>
      </c>
      <c r="O174" s="28" t="s">
        <v>3043</v>
      </c>
      <c r="AP174" s="9" t="str">
        <f t="shared" si="10"/>
        <v xml:space="preserve"> </v>
      </c>
      <c r="AS174" s="59" t="str" cm="1">
        <f t="array" ref="AS174">IF(TRIM(AO174)="Not-selected",0,IF(OR(TRIM(AQ174)="",AR174=""),"",IFERROR(SUM(_xlfn.NUMBERVALUE(SUBSTITUTE(TRIM(_xlfn.XLOOKUP(TRIM(_xlfn.TEXTSPLIT(AQ174,",")),TRIM(_xlfn.TEXTSPLIT(E174,",")),TRIM(_xlfn.TEXTSPLIT(I174,",")))),"$","")))*AR174,"")))</f>
        <v/>
      </c>
    </row>
    <row r="175" spans="1:45">
      <c r="A175" t="s">
        <v>3044</v>
      </c>
      <c r="B175" t="str">
        <f t="shared" si="11"/>
        <v xml:space="preserve">Sprouted Cinnamon Oat O's -  - </v>
      </c>
      <c r="C175" s="29" t="s">
        <v>2219</v>
      </c>
      <c r="D175" s="9" t="s">
        <v>47</v>
      </c>
      <c r="E175" s="9" t="s">
        <v>3040</v>
      </c>
      <c r="G175" s="9" t="s">
        <v>3045</v>
      </c>
      <c r="H175" s="9" t="s">
        <v>3046</v>
      </c>
      <c r="O175" s="28" t="s">
        <v>3047</v>
      </c>
      <c r="AP175" s="9" t="str">
        <f t="shared" si="10"/>
        <v xml:space="preserve"> </v>
      </c>
      <c r="AS175" s="59" t="str" cm="1">
        <f t="array" ref="AS175">IF(TRIM(AO175)="Not-selected",0,IF(OR(TRIM(AQ175)="",AR175=""),"",IFERROR(SUM(_xlfn.NUMBERVALUE(SUBSTITUTE(TRIM(_xlfn.XLOOKUP(TRIM(_xlfn.TEXTSPLIT(AQ175,",")),TRIM(_xlfn.TEXTSPLIT(E175,",")),TRIM(_xlfn.TEXTSPLIT(I175,",")))),"$","")))*AR175,"")))</f>
        <v/>
      </c>
    </row>
    <row r="176" spans="1:45">
      <c r="A176" t="s">
        <v>3048</v>
      </c>
      <c r="B176" t="str">
        <f t="shared" si="11"/>
        <v xml:space="preserve">Sprouted Oat Honey O's -  - </v>
      </c>
      <c r="C176" s="29" t="s">
        <v>2219</v>
      </c>
      <c r="D176" s="9" t="s">
        <v>47</v>
      </c>
      <c r="E176" s="9" t="s">
        <v>3040</v>
      </c>
      <c r="G176" s="9" t="s">
        <v>3049</v>
      </c>
      <c r="H176" s="9" t="s">
        <v>3050</v>
      </c>
      <c r="O176" s="28" t="s">
        <v>3043</v>
      </c>
      <c r="AP176" s="9" t="str">
        <f t="shared" si="10"/>
        <v xml:space="preserve"> </v>
      </c>
      <c r="AS176" s="59" t="str" cm="1">
        <f t="array" ref="AS176">IF(TRIM(AO176)="Not-selected",0,IF(OR(TRIM(AQ176)="",AR176=""),"",IFERROR(SUM(_xlfn.NUMBERVALUE(SUBSTITUTE(TRIM(_xlfn.XLOOKUP(TRIM(_xlfn.TEXTSPLIT(AQ176,",")),TRIM(_xlfn.TEXTSPLIT(E176,",")),TRIM(_xlfn.TEXTSPLIT(I176,",")))),"$","")))*AR176,"")))</f>
        <v/>
      </c>
    </row>
    <row r="177" spans="1:45">
      <c r="A177" t="s">
        <v>3051</v>
      </c>
      <c r="B177" t="str">
        <f t="shared" si="11"/>
        <v xml:space="preserve">Sprouted Cacao O's -  - </v>
      </c>
      <c r="C177" s="29" t="s">
        <v>2219</v>
      </c>
      <c r="D177" s="9" t="s">
        <v>47</v>
      </c>
      <c r="E177" s="9" t="s">
        <v>3040</v>
      </c>
      <c r="G177" s="9" t="s">
        <v>3052</v>
      </c>
      <c r="H177" s="9" t="s">
        <v>3053</v>
      </c>
      <c r="O177" s="28" t="s">
        <v>3043</v>
      </c>
      <c r="AP177" s="9" t="str">
        <f t="shared" si="10"/>
        <v xml:space="preserve"> </v>
      </c>
      <c r="AS177" s="59" t="str" cm="1">
        <f t="array" ref="AS177">IF(TRIM(AO177)="Not-selected",0,IF(OR(TRIM(AQ177)="",AR177=""),"",IFERROR(SUM(_xlfn.NUMBERVALUE(SUBSTITUTE(TRIM(_xlfn.XLOOKUP(TRIM(_xlfn.TEXTSPLIT(AQ177,",")),TRIM(_xlfn.TEXTSPLIT(E177,",")),TRIM(_xlfn.TEXTSPLIT(I177,",")))),"$","")))*AR177,"")))</f>
        <v/>
      </c>
    </row>
    <row r="178" spans="1:45">
      <c r="A178" t="s">
        <v>3054</v>
      </c>
      <c r="B178" t="str">
        <f t="shared" si="11"/>
        <v xml:space="preserve">Sprouted Brown Rice Crisps -  - </v>
      </c>
      <c r="C178" s="29" t="s">
        <v>2219</v>
      </c>
      <c r="D178" s="9" t="s">
        <v>47</v>
      </c>
      <c r="E178" s="9" t="s">
        <v>3055</v>
      </c>
      <c r="G178" s="9" t="s">
        <v>3056</v>
      </c>
      <c r="H178" s="9" t="s">
        <v>3057</v>
      </c>
      <c r="O178" s="28" t="s">
        <v>3058</v>
      </c>
      <c r="AP178" s="9" t="str">
        <f t="shared" si="10"/>
        <v xml:space="preserve"> </v>
      </c>
      <c r="AS178" s="59" t="str" cm="1">
        <f t="array" ref="AS178">IF(TRIM(AO178)="Not-selected",0,IF(OR(TRIM(AQ178)="",AR178=""),"",IFERROR(SUM(_xlfn.NUMBERVALUE(SUBSTITUTE(TRIM(_xlfn.XLOOKUP(TRIM(_xlfn.TEXTSPLIT(AQ178,",")),TRIM(_xlfn.TEXTSPLIT(E178,",")),TRIM(_xlfn.TEXTSPLIT(I178,",")))),"$","")))*AR178,"")))</f>
        <v/>
      </c>
    </row>
    <row r="179" spans="1:45">
      <c r="A179" t="s">
        <v>3059</v>
      </c>
      <c r="B179" t="str">
        <f t="shared" si="11"/>
        <v xml:space="preserve">Sprouted Brown Rice Cacao Crisps -  - </v>
      </c>
      <c r="C179" s="29" t="s">
        <v>2219</v>
      </c>
      <c r="D179" s="9" t="s">
        <v>47</v>
      </c>
      <c r="E179" s="9" t="s">
        <v>2999</v>
      </c>
      <c r="G179" s="9" t="s">
        <v>3060</v>
      </c>
      <c r="H179" s="9" t="s">
        <v>3061</v>
      </c>
      <c r="O179" s="28" t="s">
        <v>3062</v>
      </c>
      <c r="AP179" s="9" t="str">
        <f t="shared" si="10"/>
        <v xml:space="preserve"> </v>
      </c>
      <c r="AS179" s="59" t="str" cm="1">
        <f t="array" ref="AS179">IF(TRIM(AO179)="Not-selected",0,IF(OR(TRIM(AQ179)="",AR179=""),"",IFERROR(SUM(_xlfn.NUMBERVALUE(SUBSTITUTE(TRIM(_xlfn.XLOOKUP(TRIM(_xlfn.TEXTSPLIT(AQ179,",")),TRIM(_xlfn.TEXTSPLIT(E179,",")),TRIM(_xlfn.TEXTSPLIT(I179,",")))),"$","")))*AR179,"")))</f>
        <v/>
      </c>
    </row>
    <row r="180" spans="1:45">
      <c r="B180" t="str">
        <f t="shared" si="11"/>
        <v xml:space="preserve"> -  -  </v>
      </c>
      <c r="AP180" s="9" t="str">
        <f t="shared" si="10"/>
        <v xml:space="preserve"> </v>
      </c>
      <c r="AQ180" s="9" t="str">
        <f t="shared" ref="AP180:AQ193" si="12">IF($AO180="Not-Selected", "None", " ")</f>
        <v xml:space="preserve"> </v>
      </c>
      <c r="AS180" s="59" t="str" cm="1">
        <f t="array" ref="AS180">IF(TRIM(AO180)="Not-selected",0,IF(OR(TRIM(AQ180)="",AR180=""),"",IFERROR(SUM(_xlfn.NUMBERVALUE(SUBSTITUTE(TRIM(_xlfn.XLOOKUP(TRIM(_xlfn.TEXTSPLIT(AQ180,",")),TRIM(_xlfn.TEXTSPLIT(E180,",")),TRIM(_xlfn.TEXTSPLIT(I180,",")))),"$","")))*AR180,"")))</f>
        <v/>
      </c>
    </row>
    <row r="181" spans="1:45">
      <c r="B181" t="str">
        <f t="shared" si="11"/>
        <v xml:space="preserve"> -  -  </v>
      </c>
      <c r="AP181" s="9" t="str">
        <f t="shared" si="10"/>
        <v xml:space="preserve"> </v>
      </c>
      <c r="AQ181" s="9" t="str">
        <f t="shared" si="12"/>
        <v xml:space="preserve"> </v>
      </c>
      <c r="AS181" s="59" t="str" cm="1">
        <f t="array" ref="AS181">IF(TRIM(AO181)="Not-selected",0,IF(OR(TRIM(AQ181)="",AR181=""),"",IFERROR(SUM(_xlfn.NUMBERVALUE(SUBSTITUTE(TRIM(_xlfn.XLOOKUP(TRIM(_xlfn.TEXTSPLIT(AQ181,",")),TRIM(_xlfn.TEXTSPLIT(E181,",")),TRIM(_xlfn.TEXTSPLIT(I181,",")))),"$","")))*AR181,"")))</f>
        <v/>
      </c>
    </row>
    <row r="182" spans="1:45">
      <c r="B182" t="str">
        <f t="shared" si="11"/>
        <v xml:space="preserve"> -  -  </v>
      </c>
      <c r="AP182" s="9" t="str">
        <f t="shared" si="10"/>
        <v xml:space="preserve"> </v>
      </c>
      <c r="AQ182" s="9" t="str">
        <f t="shared" si="12"/>
        <v xml:space="preserve"> </v>
      </c>
      <c r="AS182" s="59" t="str" cm="1">
        <f t="array" ref="AS182">IF(TRIM(AO182)="Not-selected",0,IF(OR(TRIM(AQ182)="",AR182=""),"",IFERROR(SUM(_xlfn.NUMBERVALUE(SUBSTITUTE(TRIM(_xlfn.XLOOKUP(TRIM(_xlfn.TEXTSPLIT(AQ182,",")),TRIM(_xlfn.TEXTSPLIT(E182,",")),TRIM(_xlfn.TEXTSPLIT(I182,",")))),"$","")))*AR182,"")))</f>
        <v/>
      </c>
    </row>
    <row r="183" spans="1:45">
      <c r="B183" t="str">
        <f t="shared" si="11"/>
        <v xml:space="preserve"> -  -  </v>
      </c>
      <c r="AP183" s="9" t="str">
        <f t="shared" si="10"/>
        <v xml:space="preserve"> </v>
      </c>
      <c r="AQ183" s="9" t="str">
        <f t="shared" si="12"/>
        <v xml:space="preserve"> </v>
      </c>
      <c r="AS183" s="59" t="str" cm="1">
        <f t="array" ref="AS183">IF(TRIM(AO183)="Not-selected",0,IF(OR(TRIM(AQ183)="",AR183=""),"",IFERROR(SUM(_xlfn.NUMBERVALUE(SUBSTITUTE(TRIM(_xlfn.XLOOKUP(TRIM(_xlfn.TEXTSPLIT(AQ183,",")),TRIM(_xlfn.TEXTSPLIT(E183,",")),TRIM(_xlfn.TEXTSPLIT(I183,",")))),"$","")))*AR183,"")))</f>
        <v/>
      </c>
    </row>
    <row r="184" spans="1:45">
      <c r="B184" t="str">
        <f t="shared" si="11"/>
        <v xml:space="preserve"> -  -  </v>
      </c>
      <c r="AP184" s="9" t="str">
        <f t="shared" si="10"/>
        <v xml:space="preserve"> </v>
      </c>
      <c r="AQ184" s="9" t="str">
        <f t="shared" si="12"/>
        <v xml:space="preserve"> </v>
      </c>
      <c r="AS184" s="59" t="str" cm="1">
        <f t="array" ref="AS184">IF(TRIM(AO184)="Not-selected",0,IF(OR(TRIM(AQ184)="",AR184=""),"",IFERROR(SUM(_xlfn.NUMBERVALUE(SUBSTITUTE(TRIM(_xlfn.XLOOKUP(TRIM(_xlfn.TEXTSPLIT(AQ184,",")),TRIM(_xlfn.TEXTSPLIT(E184,",")),TRIM(_xlfn.TEXTSPLIT(I184,",")))),"$","")))*AR184,"")))</f>
        <v/>
      </c>
    </row>
    <row r="185" spans="1:45">
      <c r="B185" t="str">
        <f t="shared" si="11"/>
        <v xml:space="preserve"> -  -  </v>
      </c>
      <c r="AP185" s="9" t="str">
        <f t="shared" si="10"/>
        <v xml:space="preserve"> </v>
      </c>
      <c r="AQ185" s="9" t="str">
        <f t="shared" si="12"/>
        <v xml:space="preserve"> </v>
      </c>
      <c r="AS185" s="59" t="str" cm="1">
        <f t="array" ref="AS185">IF(TRIM(AO185)="Not-selected",0,IF(OR(TRIM(AQ185)="",AR185=""),"",IFERROR(SUM(_xlfn.NUMBERVALUE(SUBSTITUTE(TRIM(_xlfn.XLOOKUP(TRIM(_xlfn.TEXTSPLIT(AQ185,",")),TRIM(_xlfn.TEXTSPLIT(E185,",")),TRIM(_xlfn.TEXTSPLIT(I185,",")))),"$","")))*AR185,"")))</f>
        <v/>
      </c>
    </row>
    <row r="186" spans="1:45">
      <c r="B186" t="str">
        <f t="shared" si="11"/>
        <v xml:space="preserve"> -  -  </v>
      </c>
      <c r="AP186" s="9" t="str">
        <f t="shared" si="10"/>
        <v xml:space="preserve"> </v>
      </c>
      <c r="AQ186" s="9" t="str">
        <f t="shared" si="12"/>
        <v xml:space="preserve"> </v>
      </c>
      <c r="AS186" s="59" t="str" cm="1">
        <f t="array" ref="AS186">IF(TRIM(AO186)="Not-selected",0,IF(OR(TRIM(AQ186)="",AR186=""),"",IFERROR(SUM(_xlfn.NUMBERVALUE(SUBSTITUTE(TRIM(_xlfn.XLOOKUP(TRIM(_xlfn.TEXTSPLIT(AQ186,",")),TRIM(_xlfn.TEXTSPLIT(E186,",")),TRIM(_xlfn.TEXTSPLIT(I186,",")))),"$","")))*AR186,"")))</f>
        <v/>
      </c>
    </row>
    <row r="187" spans="1:45">
      <c r="B187" t="str">
        <f t="shared" si="11"/>
        <v xml:space="preserve"> -  -  </v>
      </c>
      <c r="AP187" s="9" t="str">
        <f t="shared" si="10"/>
        <v xml:space="preserve"> </v>
      </c>
      <c r="AQ187" s="9" t="str">
        <f t="shared" si="12"/>
        <v xml:space="preserve"> </v>
      </c>
      <c r="AS187" s="59" t="str" cm="1">
        <f t="array" ref="AS187">IF(TRIM(AO187)="Not-selected",0,IF(OR(TRIM(AQ187)="",AR187=""),"",IFERROR(SUM(_xlfn.NUMBERVALUE(SUBSTITUTE(TRIM(_xlfn.XLOOKUP(TRIM(_xlfn.TEXTSPLIT(AQ187,",")),TRIM(_xlfn.TEXTSPLIT(E187,",")),TRIM(_xlfn.TEXTSPLIT(I187,",")))),"$","")))*AR187,"")))</f>
        <v/>
      </c>
    </row>
    <row r="188" spans="1:45">
      <c r="B188" t="str">
        <f t="shared" si="11"/>
        <v xml:space="preserve"> -  -  </v>
      </c>
      <c r="AP188" s="9" t="str">
        <f t="shared" si="10"/>
        <v xml:space="preserve"> </v>
      </c>
      <c r="AQ188" s="9" t="str">
        <f t="shared" si="12"/>
        <v xml:space="preserve"> </v>
      </c>
      <c r="AS188" s="59" t="str" cm="1">
        <f t="array" ref="AS188">IF(TRIM(AO188)="Not-selected",0,IF(OR(TRIM(AQ188)="",AR188=""),"",IFERROR(SUM(_xlfn.NUMBERVALUE(SUBSTITUTE(TRIM(_xlfn.XLOOKUP(TRIM(_xlfn.TEXTSPLIT(AQ188,",")),TRIM(_xlfn.TEXTSPLIT(E188,",")),TRIM(_xlfn.TEXTSPLIT(I188,",")))),"$","")))*AR188,"")))</f>
        <v/>
      </c>
    </row>
    <row r="189" spans="1:45">
      <c r="B189" t="str">
        <f t="shared" si="11"/>
        <v xml:space="preserve"> -  -  </v>
      </c>
      <c r="AP189" s="9" t="str">
        <f t="shared" si="10"/>
        <v xml:space="preserve"> </v>
      </c>
      <c r="AQ189" s="9" t="str">
        <f t="shared" si="12"/>
        <v xml:space="preserve"> </v>
      </c>
      <c r="AS189" s="59" t="str" cm="1">
        <f t="array" ref="AS189">IF(TRIM(AO189)="Not-selected",0,IF(OR(TRIM(AQ189)="",AR189=""),"",IFERROR(SUM(_xlfn.NUMBERVALUE(SUBSTITUTE(TRIM(_xlfn.XLOOKUP(TRIM(_xlfn.TEXTSPLIT(AQ189,",")),TRIM(_xlfn.TEXTSPLIT(E189,",")),TRIM(_xlfn.TEXTSPLIT(I189,",")))),"$","")))*AR189,"")))</f>
        <v/>
      </c>
    </row>
    <row r="190" spans="1:45">
      <c r="B190" t="str">
        <f t="shared" si="11"/>
        <v xml:space="preserve"> -  -  </v>
      </c>
      <c r="AP190" s="9" t="str">
        <f t="shared" si="10"/>
        <v xml:space="preserve"> </v>
      </c>
      <c r="AQ190" s="9" t="str">
        <f t="shared" si="12"/>
        <v xml:space="preserve"> </v>
      </c>
      <c r="AS190" s="59" t="str" cm="1">
        <f t="array" ref="AS190">IF(TRIM(AO190)="Not-selected",0,IF(OR(TRIM(AQ190)="",AR190=""),"",IFERROR(SUM(_xlfn.NUMBERVALUE(SUBSTITUTE(TRIM(_xlfn.XLOOKUP(TRIM(_xlfn.TEXTSPLIT(AQ190,",")),TRIM(_xlfn.TEXTSPLIT(E190,",")),TRIM(_xlfn.TEXTSPLIT(I190,",")))),"$","")))*AR190,"")))</f>
        <v/>
      </c>
    </row>
    <row r="191" spans="1:45">
      <c r="B191" t="str">
        <f t="shared" si="11"/>
        <v xml:space="preserve"> -  -  </v>
      </c>
      <c r="AP191" s="9" t="str">
        <f t="shared" si="10"/>
        <v xml:space="preserve"> </v>
      </c>
      <c r="AQ191" s="9" t="str">
        <f t="shared" si="12"/>
        <v xml:space="preserve"> </v>
      </c>
      <c r="AS191" s="59" t="str" cm="1">
        <f t="array" ref="AS191">IF(TRIM(AO191)="Not-selected",0,IF(OR(TRIM(AQ191)="",AR191=""),"",IFERROR(SUM(_xlfn.NUMBERVALUE(SUBSTITUTE(TRIM(_xlfn.XLOOKUP(TRIM(_xlfn.TEXTSPLIT(AQ191,",")),TRIM(_xlfn.TEXTSPLIT(E191,",")),TRIM(_xlfn.TEXTSPLIT(I191,",")))),"$","")))*AR191,"")))</f>
        <v/>
      </c>
    </row>
    <row r="192" spans="1:45">
      <c r="B192" t="str">
        <f t="shared" si="11"/>
        <v xml:space="preserve"> -  -  </v>
      </c>
      <c r="AP192" s="9" t="str">
        <f t="shared" si="10"/>
        <v xml:space="preserve"> </v>
      </c>
      <c r="AQ192" s="9" t="str">
        <f t="shared" si="12"/>
        <v xml:space="preserve"> </v>
      </c>
      <c r="AS192" s="59" t="str" cm="1">
        <f t="array" ref="AS192">IF(TRIM(AO192)="Not-selected",0,IF(OR(TRIM(AQ192)="",AR192=""),"",IFERROR(SUM(_xlfn.NUMBERVALUE(SUBSTITUTE(TRIM(_xlfn.XLOOKUP(TRIM(_xlfn.TEXTSPLIT(AQ192,",")),TRIM(_xlfn.TEXTSPLIT(E192,",")),TRIM(_xlfn.TEXTSPLIT(I192,",")))),"$","")))*AR192,"")))</f>
        <v/>
      </c>
    </row>
    <row r="193" spans="2:45">
      <c r="B193" t="str">
        <f t="shared" si="11"/>
        <v xml:space="preserve"> -  -  </v>
      </c>
      <c r="AP193" s="9" t="str">
        <f t="shared" si="12"/>
        <v xml:space="preserve"> </v>
      </c>
      <c r="AQ193" s="9" t="str">
        <f t="shared" si="12"/>
        <v xml:space="preserve"> </v>
      </c>
      <c r="AS193" s="59" t="str" cm="1">
        <f t="array" ref="AS193">IF(TRIM(AO193)="Not-selected",0,IF(OR(TRIM(AQ193)="",AR193=""),"",IFERROR(SUM(_xlfn.NUMBERVALUE(SUBSTITUTE(TRIM(_xlfn.XLOOKUP(TRIM(_xlfn.TEXTSPLIT(AQ193,",")),TRIM(_xlfn.TEXTSPLIT(E193,",")),TRIM(_xlfn.TEXTSPLIT(I193,",")))),"$","")))*AR193,"")))</f>
        <v/>
      </c>
    </row>
    <row r="194" spans="2:45">
      <c r="B194" t="str">
        <f t="shared" ref="B194:B257" si="13">IF(F194="None",_xlfn.CONCAT(A194," - ",AQ194),_xlfn.CONCAT(A194," - ",F194," - ",AQ194))</f>
        <v xml:space="preserve"> -  -  </v>
      </c>
      <c r="AP194" s="9" t="str">
        <f t="shared" ref="AP194:AQ257" si="14">IF($AO194="Not-Selected", "None", " ")</f>
        <v xml:space="preserve"> </v>
      </c>
      <c r="AQ194" s="9" t="str">
        <f t="shared" si="14"/>
        <v xml:space="preserve"> </v>
      </c>
      <c r="AS194" s="59" t="str" cm="1">
        <f t="array" ref="AS194">IF(TRIM(AO194)="Not-selected",0,IF(OR(TRIM(AQ194)="",AR194=""),"",IFERROR(SUM(_xlfn.NUMBERVALUE(SUBSTITUTE(TRIM(_xlfn.XLOOKUP(TRIM(_xlfn.TEXTSPLIT(AQ194,",")),TRIM(_xlfn.TEXTSPLIT(E194,",")),TRIM(_xlfn.TEXTSPLIT(I194,",")))),"$","")))*AR194,"")))</f>
        <v/>
      </c>
    </row>
    <row r="195" spans="2:45">
      <c r="B195" t="str">
        <f t="shared" si="13"/>
        <v xml:space="preserve"> -  -  </v>
      </c>
      <c r="AP195" s="9" t="str">
        <f t="shared" si="14"/>
        <v xml:space="preserve"> </v>
      </c>
      <c r="AQ195" s="9" t="str">
        <f t="shared" si="14"/>
        <v xml:space="preserve"> </v>
      </c>
      <c r="AS195" s="59" t="str" cm="1">
        <f t="array" ref="AS195">IF(TRIM(AO195)="Not-selected",0,IF(OR(TRIM(AQ195)="",AR195=""),"",IFERROR(SUM(_xlfn.NUMBERVALUE(SUBSTITUTE(TRIM(_xlfn.XLOOKUP(TRIM(_xlfn.TEXTSPLIT(AQ195,",")),TRIM(_xlfn.TEXTSPLIT(E195,",")),TRIM(_xlfn.TEXTSPLIT(I195,",")))),"$","")))*AR195,"")))</f>
        <v/>
      </c>
    </row>
    <row r="196" spans="2:45">
      <c r="B196" t="str">
        <f t="shared" si="13"/>
        <v xml:space="preserve"> -  -  </v>
      </c>
      <c r="AP196" s="9" t="str">
        <f t="shared" si="14"/>
        <v xml:space="preserve"> </v>
      </c>
      <c r="AQ196" s="9" t="str">
        <f t="shared" si="14"/>
        <v xml:space="preserve"> </v>
      </c>
      <c r="AS196" s="59" t="str" cm="1">
        <f t="array" ref="AS196">IF(TRIM(AO196)="Not-selected",0,IF(OR(TRIM(AQ196)="",AR196=""),"",IFERROR(SUM(_xlfn.NUMBERVALUE(SUBSTITUTE(TRIM(_xlfn.XLOOKUP(TRIM(_xlfn.TEXTSPLIT(AQ196,",")),TRIM(_xlfn.TEXTSPLIT(E196,",")),TRIM(_xlfn.TEXTSPLIT(I196,",")))),"$","")))*AR196,"")))</f>
        <v/>
      </c>
    </row>
    <row r="197" spans="2:45">
      <c r="B197" t="str">
        <f t="shared" si="13"/>
        <v xml:space="preserve"> -  -  </v>
      </c>
      <c r="AP197" s="9" t="str">
        <f t="shared" si="14"/>
        <v xml:space="preserve"> </v>
      </c>
      <c r="AQ197" s="9" t="str">
        <f t="shared" si="14"/>
        <v xml:space="preserve"> </v>
      </c>
      <c r="AS197" s="59" t="str" cm="1">
        <f t="array" ref="AS197">IF(TRIM(AO197)="Not-selected",0,IF(OR(TRIM(AQ197)="",AR197=""),"",IFERROR(SUM(_xlfn.NUMBERVALUE(SUBSTITUTE(TRIM(_xlfn.XLOOKUP(TRIM(_xlfn.TEXTSPLIT(AQ197,",")),TRIM(_xlfn.TEXTSPLIT(E197,",")),TRIM(_xlfn.TEXTSPLIT(I197,",")))),"$","")))*AR197,"")))</f>
        <v/>
      </c>
    </row>
    <row r="198" spans="2:45">
      <c r="B198" t="str">
        <f t="shared" si="13"/>
        <v xml:space="preserve"> -  -  </v>
      </c>
      <c r="AP198" s="9" t="str">
        <f t="shared" si="14"/>
        <v xml:space="preserve"> </v>
      </c>
      <c r="AQ198" s="9" t="str">
        <f t="shared" si="14"/>
        <v xml:space="preserve"> </v>
      </c>
      <c r="AS198" s="59" t="str" cm="1">
        <f t="array" ref="AS198">IF(TRIM(AO198)="Not-selected",0,IF(OR(TRIM(AQ198)="",AR198=""),"",IFERROR(SUM(_xlfn.NUMBERVALUE(SUBSTITUTE(TRIM(_xlfn.XLOOKUP(TRIM(_xlfn.TEXTSPLIT(AQ198,",")),TRIM(_xlfn.TEXTSPLIT(E198,",")),TRIM(_xlfn.TEXTSPLIT(I198,",")))),"$","")))*AR198,"")))</f>
        <v/>
      </c>
    </row>
    <row r="199" spans="2:45">
      <c r="B199" t="str">
        <f t="shared" si="13"/>
        <v xml:space="preserve"> -  -  </v>
      </c>
      <c r="AP199" s="9" t="str">
        <f t="shared" si="14"/>
        <v xml:space="preserve"> </v>
      </c>
      <c r="AQ199" s="9" t="str">
        <f t="shared" si="14"/>
        <v xml:space="preserve"> </v>
      </c>
      <c r="AS199" s="59" t="str" cm="1">
        <f t="array" ref="AS199">IF(TRIM(AO199)="Not-selected",0,IF(OR(TRIM(AQ199)="",AR199=""),"",IFERROR(SUM(_xlfn.NUMBERVALUE(SUBSTITUTE(TRIM(_xlfn.XLOOKUP(TRIM(_xlfn.TEXTSPLIT(AQ199,",")),TRIM(_xlfn.TEXTSPLIT(E199,",")),TRIM(_xlfn.TEXTSPLIT(I199,",")))),"$","")))*AR199,"")))</f>
        <v/>
      </c>
    </row>
    <row r="200" spans="2:45">
      <c r="B200" t="str">
        <f t="shared" si="13"/>
        <v xml:space="preserve"> -  -  </v>
      </c>
      <c r="AP200" s="9" t="str">
        <f t="shared" si="14"/>
        <v xml:space="preserve"> </v>
      </c>
      <c r="AQ200" s="9" t="str">
        <f t="shared" si="14"/>
        <v xml:space="preserve"> </v>
      </c>
      <c r="AS200" s="59" t="str" cm="1">
        <f t="array" ref="AS200">IF(TRIM(AO200)="Not-selected",0,IF(OR(TRIM(AQ200)="",AR200=""),"",IFERROR(SUM(_xlfn.NUMBERVALUE(SUBSTITUTE(TRIM(_xlfn.XLOOKUP(TRIM(_xlfn.TEXTSPLIT(AQ200,",")),TRIM(_xlfn.TEXTSPLIT(E200,",")),TRIM(_xlfn.TEXTSPLIT(I200,",")))),"$","")))*AR200,"")))</f>
        <v/>
      </c>
    </row>
    <row r="201" spans="2:45">
      <c r="B201" t="str">
        <f t="shared" si="13"/>
        <v xml:space="preserve"> -  -  </v>
      </c>
      <c r="AP201" s="9" t="str">
        <f t="shared" si="14"/>
        <v xml:space="preserve"> </v>
      </c>
      <c r="AQ201" s="9" t="str">
        <f t="shared" si="14"/>
        <v xml:space="preserve"> </v>
      </c>
      <c r="AS201" s="59" t="str" cm="1">
        <f t="array" ref="AS201">IF(TRIM(AO201)="Not-selected",0,IF(OR(TRIM(AQ201)="",AR201=""),"",IFERROR(SUM(_xlfn.NUMBERVALUE(SUBSTITUTE(TRIM(_xlfn.XLOOKUP(TRIM(_xlfn.TEXTSPLIT(AQ201,",")),TRIM(_xlfn.TEXTSPLIT(E201,",")),TRIM(_xlfn.TEXTSPLIT(I201,",")))),"$","")))*AR201,"")))</f>
        <v/>
      </c>
    </row>
    <row r="202" spans="2:45">
      <c r="B202" t="str">
        <f t="shared" si="13"/>
        <v xml:space="preserve"> -  -  </v>
      </c>
      <c r="AP202" s="9" t="str">
        <f t="shared" si="14"/>
        <v xml:space="preserve"> </v>
      </c>
      <c r="AQ202" s="9" t="str">
        <f t="shared" si="14"/>
        <v xml:space="preserve"> </v>
      </c>
      <c r="AS202" s="59" t="str" cm="1">
        <f t="array" ref="AS202">IF(TRIM(AO202)="Not-selected",0,IF(OR(TRIM(AQ202)="",AR202=""),"",IFERROR(SUM(_xlfn.NUMBERVALUE(SUBSTITUTE(TRIM(_xlfn.XLOOKUP(TRIM(_xlfn.TEXTSPLIT(AQ202,",")),TRIM(_xlfn.TEXTSPLIT(E202,",")),TRIM(_xlfn.TEXTSPLIT(I202,",")))),"$","")))*AR202,"")))</f>
        <v/>
      </c>
    </row>
    <row r="203" spans="2:45">
      <c r="B203" t="str">
        <f t="shared" si="13"/>
        <v xml:space="preserve"> -  -  </v>
      </c>
      <c r="AP203" s="9" t="str">
        <f t="shared" si="14"/>
        <v xml:space="preserve"> </v>
      </c>
      <c r="AQ203" s="9" t="str">
        <f t="shared" si="14"/>
        <v xml:space="preserve"> </v>
      </c>
      <c r="AS203" s="59" t="str" cm="1">
        <f t="array" ref="AS203">IF(TRIM(AO203)="Not-selected",0,IF(OR(TRIM(AQ203)="",AR203=""),"",IFERROR(SUM(_xlfn.NUMBERVALUE(SUBSTITUTE(TRIM(_xlfn.XLOOKUP(TRIM(_xlfn.TEXTSPLIT(AQ203,",")),TRIM(_xlfn.TEXTSPLIT(E203,",")),TRIM(_xlfn.TEXTSPLIT(I203,",")))),"$","")))*AR203,"")))</f>
        <v/>
      </c>
    </row>
    <row r="204" spans="2:45">
      <c r="B204" t="str">
        <f t="shared" si="13"/>
        <v xml:space="preserve"> -  -  </v>
      </c>
      <c r="AP204" s="9" t="str">
        <f t="shared" si="14"/>
        <v xml:space="preserve"> </v>
      </c>
      <c r="AQ204" s="9" t="str">
        <f t="shared" si="14"/>
        <v xml:space="preserve"> </v>
      </c>
      <c r="AS204" s="59" t="str" cm="1">
        <f t="array" ref="AS204">IF(TRIM(AO204)="Not-selected",0,IF(OR(TRIM(AQ204)="",AR204=""),"",IFERROR(SUM(_xlfn.NUMBERVALUE(SUBSTITUTE(TRIM(_xlfn.XLOOKUP(TRIM(_xlfn.TEXTSPLIT(AQ204,",")),TRIM(_xlfn.TEXTSPLIT(E204,",")),TRIM(_xlfn.TEXTSPLIT(I204,",")))),"$","")))*AR204,"")))</f>
        <v/>
      </c>
    </row>
    <row r="205" spans="2:45">
      <c r="B205" t="str">
        <f t="shared" si="13"/>
        <v xml:space="preserve"> -  -  </v>
      </c>
      <c r="AP205" s="9" t="str">
        <f t="shared" si="14"/>
        <v xml:space="preserve"> </v>
      </c>
      <c r="AQ205" s="9" t="str">
        <f t="shared" si="14"/>
        <v xml:space="preserve"> </v>
      </c>
      <c r="AS205" s="59" t="str" cm="1">
        <f t="array" ref="AS205">IF(TRIM(AO205)="Not-selected",0,IF(OR(TRIM(AQ205)="",AR205=""),"",IFERROR(SUM(_xlfn.NUMBERVALUE(SUBSTITUTE(TRIM(_xlfn.XLOOKUP(TRIM(_xlfn.TEXTSPLIT(AQ205,",")),TRIM(_xlfn.TEXTSPLIT(E205,",")),TRIM(_xlfn.TEXTSPLIT(I205,",")))),"$","")))*AR205,"")))</f>
        <v/>
      </c>
    </row>
    <row r="206" spans="2:45">
      <c r="B206" t="str">
        <f t="shared" si="13"/>
        <v xml:space="preserve"> -  -  </v>
      </c>
      <c r="AP206" s="9" t="str">
        <f t="shared" si="14"/>
        <v xml:space="preserve"> </v>
      </c>
      <c r="AQ206" s="9" t="str">
        <f t="shared" si="14"/>
        <v xml:space="preserve"> </v>
      </c>
      <c r="AS206" s="59" t="str" cm="1">
        <f t="array" ref="AS206">IF(TRIM(AO206)="Not-selected",0,IF(OR(TRIM(AQ206)="",AR206=""),"",IFERROR(SUM(_xlfn.NUMBERVALUE(SUBSTITUTE(TRIM(_xlfn.XLOOKUP(TRIM(_xlfn.TEXTSPLIT(AQ206,",")),TRIM(_xlfn.TEXTSPLIT(E206,",")),TRIM(_xlfn.TEXTSPLIT(I206,",")))),"$","")))*AR206,"")))</f>
        <v/>
      </c>
    </row>
    <row r="207" spans="2:45">
      <c r="B207" t="str">
        <f t="shared" si="13"/>
        <v xml:space="preserve"> -  -  </v>
      </c>
      <c r="AP207" s="9" t="str">
        <f t="shared" si="14"/>
        <v xml:space="preserve"> </v>
      </c>
      <c r="AQ207" s="9" t="str">
        <f t="shared" si="14"/>
        <v xml:space="preserve"> </v>
      </c>
      <c r="AS207" s="59" t="str" cm="1">
        <f t="array" ref="AS207">IF(TRIM(AO207)="Not-selected",0,IF(OR(TRIM(AQ207)="",AR207=""),"",IFERROR(SUM(_xlfn.NUMBERVALUE(SUBSTITUTE(TRIM(_xlfn.XLOOKUP(TRIM(_xlfn.TEXTSPLIT(AQ207,",")),TRIM(_xlfn.TEXTSPLIT(E207,",")),TRIM(_xlfn.TEXTSPLIT(I207,",")))),"$","")))*AR207,"")))</f>
        <v/>
      </c>
    </row>
    <row r="208" spans="2:45">
      <c r="B208" t="str">
        <f t="shared" si="13"/>
        <v xml:space="preserve"> -  -  </v>
      </c>
      <c r="AP208" s="9" t="str">
        <f t="shared" si="14"/>
        <v xml:space="preserve"> </v>
      </c>
      <c r="AQ208" s="9" t="str">
        <f t="shared" si="14"/>
        <v xml:space="preserve"> </v>
      </c>
      <c r="AS208" s="59" t="str" cm="1">
        <f t="array" ref="AS208">IF(TRIM(AO208)="Not-selected",0,IF(OR(TRIM(AQ208)="",AR208=""),"",IFERROR(SUM(_xlfn.NUMBERVALUE(SUBSTITUTE(TRIM(_xlfn.XLOOKUP(TRIM(_xlfn.TEXTSPLIT(AQ208,",")),TRIM(_xlfn.TEXTSPLIT(E208,",")),TRIM(_xlfn.TEXTSPLIT(I208,",")))),"$","")))*AR208,"")))</f>
        <v/>
      </c>
    </row>
    <row r="209" spans="2:45">
      <c r="B209" t="str">
        <f t="shared" si="13"/>
        <v xml:space="preserve"> -  -  </v>
      </c>
      <c r="AP209" s="9" t="str">
        <f t="shared" si="14"/>
        <v xml:space="preserve"> </v>
      </c>
      <c r="AQ209" s="9" t="str">
        <f t="shared" si="14"/>
        <v xml:space="preserve"> </v>
      </c>
      <c r="AS209" s="59" t="str" cm="1">
        <f t="array" ref="AS209">IF(TRIM(AO209)="Not-selected",0,IF(OR(TRIM(AQ209)="",AR209=""),"",IFERROR(SUM(_xlfn.NUMBERVALUE(SUBSTITUTE(TRIM(_xlfn.XLOOKUP(TRIM(_xlfn.TEXTSPLIT(AQ209,",")),TRIM(_xlfn.TEXTSPLIT(E209,",")),TRIM(_xlfn.TEXTSPLIT(I209,",")))),"$","")))*AR209,"")))</f>
        <v/>
      </c>
    </row>
    <row r="210" spans="2:45">
      <c r="B210" t="str">
        <f t="shared" si="13"/>
        <v xml:space="preserve"> -  -  </v>
      </c>
      <c r="AP210" s="9" t="str">
        <f t="shared" si="14"/>
        <v xml:space="preserve"> </v>
      </c>
      <c r="AQ210" s="9" t="str">
        <f t="shared" si="14"/>
        <v xml:space="preserve"> </v>
      </c>
      <c r="AS210" s="59" t="str" cm="1">
        <f t="array" ref="AS210">IF(TRIM(AO210)="Not-selected",0,IF(OR(TRIM(AQ210)="",AR210=""),"",IFERROR(SUM(_xlfn.NUMBERVALUE(SUBSTITUTE(TRIM(_xlfn.XLOOKUP(TRIM(_xlfn.TEXTSPLIT(AQ210,",")),TRIM(_xlfn.TEXTSPLIT(E210,",")),TRIM(_xlfn.TEXTSPLIT(I210,",")))),"$","")))*AR210,"")))</f>
        <v/>
      </c>
    </row>
    <row r="211" spans="2:45">
      <c r="B211" t="str">
        <f t="shared" si="13"/>
        <v xml:space="preserve"> -  -  </v>
      </c>
      <c r="AP211" s="9" t="str">
        <f t="shared" si="14"/>
        <v xml:space="preserve"> </v>
      </c>
      <c r="AQ211" s="9" t="str">
        <f t="shared" si="14"/>
        <v xml:space="preserve"> </v>
      </c>
      <c r="AS211" s="59" t="str" cm="1">
        <f t="array" ref="AS211">IF(TRIM(AO211)="Not-selected",0,IF(OR(TRIM(AQ211)="",AR211=""),"",IFERROR(SUM(_xlfn.NUMBERVALUE(SUBSTITUTE(TRIM(_xlfn.XLOOKUP(TRIM(_xlfn.TEXTSPLIT(AQ211,",")),TRIM(_xlfn.TEXTSPLIT(E211,",")),TRIM(_xlfn.TEXTSPLIT(I211,",")))),"$","")))*AR211,"")))</f>
        <v/>
      </c>
    </row>
    <row r="212" spans="2:45">
      <c r="B212" t="str">
        <f t="shared" si="13"/>
        <v xml:space="preserve"> -  -  </v>
      </c>
      <c r="AP212" s="9" t="str">
        <f t="shared" si="14"/>
        <v xml:space="preserve"> </v>
      </c>
      <c r="AQ212" s="9" t="str">
        <f t="shared" si="14"/>
        <v xml:space="preserve"> </v>
      </c>
      <c r="AS212" s="59" t="str" cm="1">
        <f t="array" ref="AS212">IF(TRIM(AO212)="Not-selected",0,IF(OR(TRIM(AQ212)="",AR212=""),"",IFERROR(SUM(_xlfn.NUMBERVALUE(SUBSTITUTE(TRIM(_xlfn.XLOOKUP(TRIM(_xlfn.TEXTSPLIT(AQ212,",")),TRIM(_xlfn.TEXTSPLIT(E212,",")),TRIM(_xlfn.TEXTSPLIT(I212,",")))),"$","")))*AR212,"")))</f>
        <v/>
      </c>
    </row>
    <row r="213" spans="2:45">
      <c r="B213" t="str">
        <f t="shared" si="13"/>
        <v xml:space="preserve"> -  -  </v>
      </c>
      <c r="AP213" s="9" t="str">
        <f t="shared" si="14"/>
        <v xml:space="preserve"> </v>
      </c>
      <c r="AQ213" s="9" t="str">
        <f t="shared" si="14"/>
        <v xml:space="preserve"> </v>
      </c>
      <c r="AS213" s="59" t="str" cm="1">
        <f t="array" ref="AS213">IF(TRIM(AO213)="Not-selected",0,IF(OR(TRIM(AQ213)="",AR213=""),"",IFERROR(SUM(_xlfn.NUMBERVALUE(SUBSTITUTE(TRIM(_xlfn.XLOOKUP(TRIM(_xlfn.TEXTSPLIT(AQ213,",")),TRIM(_xlfn.TEXTSPLIT(E213,",")),TRIM(_xlfn.TEXTSPLIT(I213,",")))),"$","")))*AR213,"")))</f>
        <v/>
      </c>
    </row>
    <row r="214" spans="2:45">
      <c r="B214" t="str">
        <f t="shared" si="13"/>
        <v xml:space="preserve"> -  -  </v>
      </c>
      <c r="AP214" s="9" t="str">
        <f t="shared" si="14"/>
        <v xml:space="preserve"> </v>
      </c>
      <c r="AQ214" s="9" t="str">
        <f t="shared" si="14"/>
        <v xml:space="preserve"> </v>
      </c>
      <c r="AS214" s="59" t="str" cm="1">
        <f t="array" ref="AS214">IF(TRIM(AO214)="Not-selected",0,IF(OR(TRIM(AQ214)="",AR214=""),"",IFERROR(SUM(_xlfn.NUMBERVALUE(SUBSTITUTE(TRIM(_xlfn.XLOOKUP(TRIM(_xlfn.TEXTSPLIT(AQ214,",")),TRIM(_xlfn.TEXTSPLIT(E214,",")),TRIM(_xlfn.TEXTSPLIT(I214,",")))),"$","")))*AR214,"")))</f>
        <v/>
      </c>
    </row>
    <row r="215" spans="2:45">
      <c r="B215" t="str">
        <f t="shared" si="13"/>
        <v xml:space="preserve"> -  -  </v>
      </c>
      <c r="AP215" s="9" t="str">
        <f t="shared" si="14"/>
        <v xml:space="preserve"> </v>
      </c>
      <c r="AQ215" s="9" t="str">
        <f t="shared" si="14"/>
        <v xml:space="preserve"> </v>
      </c>
      <c r="AS215" s="59" t="str" cm="1">
        <f t="array" ref="AS215">IF(TRIM(AO215)="Not-selected",0,IF(OR(TRIM(AQ215)="",AR215=""),"",IFERROR(SUM(_xlfn.NUMBERVALUE(SUBSTITUTE(TRIM(_xlfn.XLOOKUP(TRIM(_xlfn.TEXTSPLIT(AQ215,",")),TRIM(_xlfn.TEXTSPLIT(E215,",")),TRIM(_xlfn.TEXTSPLIT(I215,",")))),"$","")))*AR215,"")))</f>
        <v/>
      </c>
    </row>
    <row r="216" spans="2:45">
      <c r="B216" t="str">
        <f t="shared" si="13"/>
        <v xml:space="preserve"> -  -  </v>
      </c>
      <c r="AP216" s="9" t="str">
        <f t="shared" si="14"/>
        <v xml:space="preserve"> </v>
      </c>
      <c r="AQ216" s="9" t="str">
        <f t="shared" si="14"/>
        <v xml:space="preserve"> </v>
      </c>
      <c r="AS216" s="59" t="str" cm="1">
        <f t="array" ref="AS216">IF(TRIM(AO216)="Not-selected",0,IF(OR(TRIM(AQ216)="",AR216=""),"",IFERROR(SUM(_xlfn.NUMBERVALUE(SUBSTITUTE(TRIM(_xlfn.XLOOKUP(TRIM(_xlfn.TEXTSPLIT(AQ216,",")),TRIM(_xlfn.TEXTSPLIT(E216,",")),TRIM(_xlfn.TEXTSPLIT(I216,",")))),"$","")))*AR216,"")))</f>
        <v/>
      </c>
    </row>
    <row r="217" spans="2:45">
      <c r="B217" t="str">
        <f t="shared" si="13"/>
        <v xml:space="preserve"> -  -  </v>
      </c>
      <c r="AP217" s="9" t="str">
        <f t="shared" si="14"/>
        <v xml:space="preserve"> </v>
      </c>
      <c r="AQ217" s="9" t="str">
        <f t="shared" si="14"/>
        <v xml:space="preserve"> </v>
      </c>
      <c r="AS217" s="59" t="str" cm="1">
        <f t="array" ref="AS217">IF(TRIM(AO217)="Not-selected",0,IF(OR(TRIM(AQ217)="",AR217=""),"",IFERROR(SUM(_xlfn.NUMBERVALUE(SUBSTITUTE(TRIM(_xlfn.XLOOKUP(TRIM(_xlfn.TEXTSPLIT(AQ217,",")),TRIM(_xlfn.TEXTSPLIT(E217,",")),TRIM(_xlfn.TEXTSPLIT(I217,",")))),"$","")))*AR217,"")))</f>
        <v/>
      </c>
    </row>
    <row r="218" spans="2:45">
      <c r="B218" t="str">
        <f t="shared" si="13"/>
        <v xml:space="preserve"> -  -  </v>
      </c>
      <c r="AP218" s="9" t="str">
        <f t="shared" si="14"/>
        <v xml:space="preserve"> </v>
      </c>
      <c r="AQ218" s="9" t="str">
        <f t="shared" si="14"/>
        <v xml:space="preserve"> </v>
      </c>
      <c r="AS218" s="59" t="str" cm="1">
        <f t="array" ref="AS218">IF(TRIM(AO218)="Not-selected",0,IF(OR(TRIM(AQ218)="",AR218=""),"",IFERROR(SUM(_xlfn.NUMBERVALUE(SUBSTITUTE(TRIM(_xlfn.XLOOKUP(TRIM(_xlfn.TEXTSPLIT(AQ218,",")),TRIM(_xlfn.TEXTSPLIT(E218,",")),TRIM(_xlfn.TEXTSPLIT(I218,",")))),"$","")))*AR218,"")))</f>
        <v/>
      </c>
    </row>
    <row r="219" spans="2:45">
      <c r="B219" t="str">
        <f t="shared" si="13"/>
        <v xml:space="preserve"> -  -  </v>
      </c>
      <c r="AP219" s="9" t="str">
        <f t="shared" si="14"/>
        <v xml:space="preserve"> </v>
      </c>
      <c r="AQ219" s="9" t="str">
        <f t="shared" si="14"/>
        <v xml:space="preserve"> </v>
      </c>
      <c r="AS219" s="59" t="str" cm="1">
        <f t="array" ref="AS219">IF(TRIM(AO219)="Not-selected",0,IF(OR(TRIM(AQ219)="",AR219=""),"",IFERROR(SUM(_xlfn.NUMBERVALUE(SUBSTITUTE(TRIM(_xlfn.XLOOKUP(TRIM(_xlfn.TEXTSPLIT(AQ219,",")),TRIM(_xlfn.TEXTSPLIT(E219,",")),TRIM(_xlfn.TEXTSPLIT(I219,",")))),"$","")))*AR219,"")))</f>
        <v/>
      </c>
    </row>
    <row r="220" spans="2:45">
      <c r="B220" t="str">
        <f t="shared" si="13"/>
        <v xml:space="preserve"> -  -  </v>
      </c>
      <c r="AP220" s="9" t="str">
        <f t="shared" si="14"/>
        <v xml:space="preserve"> </v>
      </c>
      <c r="AQ220" s="9" t="str">
        <f t="shared" si="14"/>
        <v xml:space="preserve"> </v>
      </c>
      <c r="AS220" s="59" t="str" cm="1">
        <f t="array" ref="AS220">IF(TRIM(AO220)="Not-selected",0,IF(OR(TRIM(AQ220)="",AR220=""),"",IFERROR(SUM(_xlfn.NUMBERVALUE(SUBSTITUTE(TRIM(_xlfn.XLOOKUP(TRIM(_xlfn.TEXTSPLIT(AQ220,",")),TRIM(_xlfn.TEXTSPLIT(E220,",")),TRIM(_xlfn.TEXTSPLIT(I220,",")))),"$","")))*AR220,"")))</f>
        <v/>
      </c>
    </row>
    <row r="221" spans="2:45">
      <c r="B221" t="str">
        <f t="shared" si="13"/>
        <v xml:space="preserve"> -  -  </v>
      </c>
      <c r="AP221" s="9" t="str">
        <f t="shared" si="14"/>
        <v xml:space="preserve"> </v>
      </c>
      <c r="AQ221" s="9" t="str">
        <f t="shared" si="14"/>
        <v xml:space="preserve"> </v>
      </c>
      <c r="AS221" s="59" t="str" cm="1">
        <f t="array" ref="AS221">IF(TRIM(AO221)="Not-selected",0,IF(OR(TRIM(AQ221)="",AR221=""),"",IFERROR(SUM(_xlfn.NUMBERVALUE(SUBSTITUTE(TRIM(_xlfn.XLOOKUP(TRIM(_xlfn.TEXTSPLIT(AQ221,",")),TRIM(_xlfn.TEXTSPLIT(E221,",")),TRIM(_xlfn.TEXTSPLIT(I221,",")))),"$","")))*AR221,"")))</f>
        <v/>
      </c>
    </row>
    <row r="222" spans="2:45">
      <c r="B222" t="str">
        <f t="shared" si="13"/>
        <v xml:space="preserve"> -  -  </v>
      </c>
      <c r="AP222" s="9" t="str">
        <f t="shared" si="14"/>
        <v xml:space="preserve"> </v>
      </c>
      <c r="AQ222" s="9" t="str">
        <f t="shared" si="14"/>
        <v xml:space="preserve"> </v>
      </c>
      <c r="AS222" s="59" t="str" cm="1">
        <f t="array" ref="AS222">IF(TRIM(AO222)="Not-selected",0,IF(OR(TRIM(AQ222)="",AR222=""),"",IFERROR(SUM(_xlfn.NUMBERVALUE(SUBSTITUTE(TRIM(_xlfn.XLOOKUP(TRIM(_xlfn.TEXTSPLIT(AQ222,",")),TRIM(_xlfn.TEXTSPLIT(E222,",")),TRIM(_xlfn.TEXTSPLIT(I222,",")))),"$","")))*AR222,"")))</f>
        <v/>
      </c>
    </row>
    <row r="223" spans="2:45">
      <c r="B223" t="str">
        <f t="shared" si="13"/>
        <v xml:space="preserve"> -  -  </v>
      </c>
      <c r="AP223" s="9" t="str">
        <f t="shared" si="14"/>
        <v xml:space="preserve"> </v>
      </c>
      <c r="AQ223" s="9" t="str">
        <f t="shared" si="14"/>
        <v xml:space="preserve"> </v>
      </c>
      <c r="AS223" s="59" t="str" cm="1">
        <f t="array" ref="AS223">IF(TRIM(AO223)="Not-selected",0,IF(OR(TRIM(AQ223)="",AR223=""),"",IFERROR(SUM(_xlfn.NUMBERVALUE(SUBSTITUTE(TRIM(_xlfn.XLOOKUP(TRIM(_xlfn.TEXTSPLIT(AQ223,",")),TRIM(_xlfn.TEXTSPLIT(E223,",")),TRIM(_xlfn.TEXTSPLIT(I223,",")))),"$","")))*AR223,"")))</f>
        <v/>
      </c>
    </row>
    <row r="224" spans="2:45">
      <c r="B224" t="str">
        <f t="shared" si="13"/>
        <v xml:space="preserve"> -  -  </v>
      </c>
      <c r="AP224" s="9" t="str">
        <f t="shared" si="14"/>
        <v xml:space="preserve"> </v>
      </c>
      <c r="AQ224" s="9" t="str">
        <f t="shared" si="14"/>
        <v xml:space="preserve"> </v>
      </c>
      <c r="AS224" s="59" t="str" cm="1">
        <f t="array" ref="AS224">IF(TRIM(AO224)="Not-selected",0,IF(OR(TRIM(AQ224)="",AR224=""),"",IFERROR(SUM(_xlfn.NUMBERVALUE(SUBSTITUTE(TRIM(_xlfn.XLOOKUP(TRIM(_xlfn.TEXTSPLIT(AQ224,",")),TRIM(_xlfn.TEXTSPLIT(E224,",")),TRIM(_xlfn.TEXTSPLIT(I224,",")))),"$","")))*AR224,"")))</f>
        <v/>
      </c>
    </row>
    <row r="225" spans="2:45">
      <c r="B225" t="str">
        <f t="shared" si="13"/>
        <v xml:space="preserve"> -  -  </v>
      </c>
      <c r="AP225" s="9" t="str">
        <f t="shared" si="14"/>
        <v xml:space="preserve"> </v>
      </c>
      <c r="AQ225" s="9" t="str">
        <f t="shared" si="14"/>
        <v xml:space="preserve"> </v>
      </c>
      <c r="AS225" s="59" t="str" cm="1">
        <f t="array" ref="AS225">IF(TRIM(AO225)="Not-selected",0,IF(OR(TRIM(AQ225)="",AR225=""),"",IFERROR(SUM(_xlfn.NUMBERVALUE(SUBSTITUTE(TRIM(_xlfn.XLOOKUP(TRIM(_xlfn.TEXTSPLIT(AQ225,",")),TRIM(_xlfn.TEXTSPLIT(E225,",")),TRIM(_xlfn.TEXTSPLIT(I225,",")))),"$","")))*AR225,"")))</f>
        <v/>
      </c>
    </row>
    <row r="226" spans="2:45">
      <c r="B226" t="str">
        <f t="shared" si="13"/>
        <v xml:space="preserve"> -  -  </v>
      </c>
      <c r="AP226" s="9" t="str">
        <f t="shared" si="14"/>
        <v xml:space="preserve"> </v>
      </c>
      <c r="AQ226" s="9" t="str">
        <f t="shared" si="14"/>
        <v xml:space="preserve"> </v>
      </c>
      <c r="AS226" s="59" t="str" cm="1">
        <f t="array" ref="AS226">IF(TRIM(AO226)="Not-selected",0,IF(OR(TRIM(AQ226)="",AR226=""),"",IFERROR(SUM(_xlfn.NUMBERVALUE(SUBSTITUTE(TRIM(_xlfn.XLOOKUP(TRIM(_xlfn.TEXTSPLIT(AQ226,",")),TRIM(_xlfn.TEXTSPLIT(E226,",")),TRIM(_xlfn.TEXTSPLIT(I226,",")))),"$","")))*AR226,"")))</f>
        <v/>
      </c>
    </row>
    <row r="227" spans="2:45">
      <c r="B227" t="str">
        <f t="shared" si="13"/>
        <v xml:space="preserve"> -  -  </v>
      </c>
      <c r="AP227" s="9" t="str">
        <f t="shared" si="14"/>
        <v xml:space="preserve"> </v>
      </c>
      <c r="AQ227" s="9" t="str">
        <f t="shared" si="14"/>
        <v xml:space="preserve"> </v>
      </c>
      <c r="AS227" s="59" t="str" cm="1">
        <f t="array" ref="AS227">IF(TRIM(AO227)="Not-selected",0,IF(OR(TRIM(AQ227)="",AR227=""),"",IFERROR(SUM(_xlfn.NUMBERVALUE(SUBSTITUTE(TRIM(_xlfn.XLOOKUP(TRIM(_xlfn.TEXTSPLIT(AQ227,",")),TRIM(_xlfn.TEXTSPLIT(E227,",")),TRIM(_xlfn.TEXTSPLIT(I227,",")))),"$","")))*AR227,"")))</f>
        <v/>
      </c>
    </row>
    <row r="228" spans="2:45">
      <c r="B228" t="str">
        <f t="shared" si="13"/>
        <v xml:space="preserve"> -  -  </v>
      </c>
      <c r="AP228" s="9" t="str">
        <f t="shared" si="14"/>
        <v xml:space="preserve"> </v>
      </c>
      <c r="AQ228" s="9" t="str">
        <f t="shared" si="14"/>
        <v xml:space="preserve"> </v>
      </c>
      <c r="AS228" s="59" t="str" cm="1">
        <f t="array" ref="AS228">IF(TRIM(AO228)="Not-selected",0,IF(OR(TRIM(AQ228)="",AR228=""),"",IFERROR(SUM(_xlfn.NUMBERVALUE(SUBSTITUTE(TRIM(_xlfn.XLOOKUP(TRIM(_xlfn.TEXTSPLIT(AQ228,",")),TRIM(_xlfn.TEXTSPLIT(E228,",")),TRIM(_xlfn.TEXTSPLIT(I228,",")))),"$","")))*AR228,"")))</f>
        <v/>
      </c>
    </row>
    <row r="229" spans="2:45">
      <c r="B229" t="str">
        <f t="shared" si="13"/>
        <v xml:space="preserve"> -  -  </v>
      </c>
      <c r="AP229" s="9" t="str">
        <f t="shared" si="14"/>
        <v xml:space="preserve"> </v>
      </c>
      <c r="AQ229" s="9" t="str">
        <f t="shared" si="14"/>
        <v xml:space="preserve"> </v>
      </c>
      <c r="AS229" s="59" t="str" cm="1">
        <f t="array" ref="AS229">IF(TRIM(AO229)="Not-selected",0,IF(OR(TRIM(AQ229)="",AR229=""),"",IFERROR(SUM(_xlfn.NUMBERVALUE(SUBSTITUTE(TRIM(_xlfn.XLOOKUP(TRIM(_xlfn.TEXTSPLIT(AQ229,",")),TRIM(_xlfn.TEXTSPLIT(E229,",")),TRIM(_xlfn.TEXTSPLIT(I229,",")))),"$","")))*AR229,"")))</f>
        <v/>
      </c>
    </row>
    <row r="230" spans="2:45">
      <c r="B230" t="str">
        <f t="shared" si="13"/>
        <v xml:space="preserve"> -  -  </v>
      </c>
      <c r="AP230" s="9" t="str">
        <f t="shared" si="14"/>
        <v xml:space="preserve"> </v>
      </c>
      <c r="AQ230" s="9" t="str">
        <f t="shared" si="14"/>
        <v xml:space="preserve"> </v>
      </c>
      <c r="AS230" s="59" t="str" cm="1">
        <f t="array" ref="AS230">IF(TRIM(AO230)="Not-selected",0,IF(OR(TRIM(AQ230)="",AR230=""),"",IFERROR(SUM(_xlfn.NUMBERVALUE(SUBSTITUTE(TRIM(_xlfn.XLOOKUP(TRIM(_xlfn.TEXTSPLIT(AQ230,",")),TRIM(_xlfn.TEXTSPLIT(E230,",")),TRIM(_xlfn.TEXTSPLIT(I230,",")))),"$","")))*AR230,"")))</f>
        <v/>
      </c>
    </row>
    <row r="231" spans="2:45">
      <c r="B231" t="str">
        <f t="shared" si="13"/>
        <v xml:space="preserve"> -  -  </v>
      </c>
      <c r="AP231" s="9" t="str">
        <f t="shared" si="14"/>
        <v xml:space="preserve"> </v>
      </c>
      <c r="AQ231" s="9" t="str">
        <f t="shared" si="14"/>
        <v xml:space="preserve"> </v>
      </c>
      <c r="AS231" s="59" t="str" cm="1">
        <f t="array" ref="AS231">IF(TRIM(AO231)="Not-selected",0,IF(OR(TRIM(AQ231)="",AR231=""),"",IFERROR(SUM(_xlfn.NUMBERVALUE(SUBSTITUTE(TRIM(_xlfn.XLOOKUP(TRIM(_xlfn.TEXTSPLIT(AQ231,",")),TRIM(_xlfn.TEXTSPLIT(E231,",")),TRIM(_xlfn.TEXTSPLIT(I231,",")))),"$","")))*AR231,"")))</f>
        <v/>
      </c>
    </row>
    <row r="232" spans="2:45">
      <c r="B232" t="str">
        <f t="shared" si="13"/>
        <v xml:space="preserve"> -  -  </v>
      </c>
      <c r="AP232" s="9" t="str">
        <f t="shared" si="14"/>
        <v xml:space="preserve"> </v>
      </c>
      <c r="AQ232" s="9" t="str">
        <f t="shared" si="14"/>
        <v xml:space="preserve"> </v>
      </c>
      <c r="AS232" s="59" t="str" cm="1">
        <f t="array" ref="AS232">IF(TRIM(AO232)="Not-selected",0,IF(OR(TRIM(AQ232)="",AR232=""),"",IFERROR(SUM(_xlfn.NUMBERVALUE(SUBSTITUTE(TRIM(_xlfn.XLOOKUP(TRIM(_xlfn.TEXTSPLIT(AQ232,",")),TRIM(_xlfn.TEXTSPLIT(E232,",")),TRIM(_xlfn.TEXTSPLIT(I232,",")))),"$","")))*AR232,"")))</f>
        <v/>
      </c>
    </row>
    <row r="233" spans="2:45">
      <c r="B233" t="str">
        <f t="shared" si="13"/>
        <v xml:space="preserve"> -  -  </v>
      </c>
      <c r="AP233" s="9" t="str">
        <f t="shared" si="14"/>
        <v xml:space="preserve"> </v>
      </c>
      <c r="AQ233" s="9" t="str">
        <f t="shared" si="14"/>
        <v xml:space="preserve"> </v>
      </c>
      <c r="AS233" s="59" t="str" cm="1">
        <f t="array" ref="AS233">IF(TRIM(AO233)="Not-selected",0,IF(OR(TRIM(AQ233)="",AR233=""),"",IFERROR(SUM(_xlfn.NUMBERVALUE(SUBSTITUTE(TRIM(_xlfn.XLOOKUP(TRIM(_xlfn.TEXTSPLIT(AQ233,",")),TRIM(_xlfn.TEXTSPLIT(E233,",")),TRIM(_xlfn.TEXTSPLIT(I233,",")))),"$","")))*AR233,"")))</f>
        <v/>
      </c>
    </row>
    <row r="234" spans="2:45">
      <c r="B234" t="str">
        <f t="shared" si="13"/>
        <v xml:space="preserve"> -  -  </v>
      </c>
      <c r="AP234" s="9" t="str">
        <f t="shared" si="14"/>
        <v xml:space="preserve"> </v>
      </c>
      <c r="AQ234" s="9" t="str">
        <f t="shared" si="14"/>
        <v xml:space="preserve"> </v>
      </c>
      <c r="AS234" s="59" t="str" cm="1">
        <f t="array" ref="AS234">IF(TRIM(AO234)="Not-selected",0,IF(OR(TRIM(AQ234)="",AR234=""),"",IFERROR(SUM(_xlfn.NUMBERVALUE(SUBSTITUTE(TRIM(_xlfn.XLOOKUP(TRIM(_xlfn.TEXTSPLIT(AQ234,",")),TRIM(_xlfn.TEXTSPLIT(E234,",")),TRIM(_xlfn.TEXTSPLIT(I234,",")))),"$","")))*AR234,"")))</f>
        <v/>
      </c>
    </row>
    <row r="235" spans="2:45">
      <c r="B235" t="str">
        <f t="shared" si="13"/>
        <v xml:space="preserve"> -  -  </v>
      </c>
      <c r="AP235" s="9" t="str">
        <f t="shared" si="14"/>
        <v xml:space="preserve"> </v>
      </c>
      <c r="AQ235" s="9" t="str">
        <f t="shared" si="14"/>
        <v xml:space="preserve"> </v>
      </c>
      <c r="AS235" s="59" t="str" cm="1">
        <f t="array" ref="AS235">IF(TRIM(AO235)="Not-selected",0,IF(OR(TRIM(AQ235)="",AR235=""),"",IFERROR(SUM(_xlfn.NUMBERVALUE(SUBSTITUTE(TRIM(_xlfn.XLOOKUP(TRIM(_xlfn.TEXTSPLIT(AQ235,",")),TRIM(_xlfn.TEXTSPLIT(E235,",")),TRIM(_xlfn.TEXTSPLIT(I235,",")))),"$","")))*AR235,"")))</f>
        <v/>
      </c>
    </row>
    <row r="236" spans="2:45">
      <c r="B236" t="str">
        <f t="shared" si="13"/>
        <v xml:space="preserve"> -  -  </v>
      </c>
      <c r="AP236" s="9" t="str">
        <f t="shared" si="14"/>
        <v xml:space="preserve"> </v>
      </c>
      <c r="AQ236" s="9" t="str">
        <f t="shared" si="14"/>
        <v xml:space="preserve"> </v>
      </c>
      <c r="AS236" s="59" t="str" cm="1">
        <f t="array" ref="AS236">IF(TRIM(AO236)="Not-selected",0,IF(OR(TRIM(AQ236)="",AR236=""),"",IFERROR(SUM(_xlfn.NUMBERVALUE(SUBSTITUTE(TRIM(_xlfn.XLOOKUP(TRIM(_xlfn.TEXTSPLIT(AQ236,",")),TRIM(_xlfn.TEXTSPLIT(E236,",")),TRIM(_xlfn.TEXTSPLIT(I236,",")))),"$","")))*AR236,"")))</f>
        <v/>
      </c>
    </row>
    <row r="237" spans="2:45">
      <c r="B237" t="str">
        <f t="shared" si="13"/>
        <v xml:space="preserve"> -  -  </v>
      </c>
      <c r="AP237" s="9" t="str">
        <f t="shared" si="14"/>
        <v xml:space="preserve"> </v>
      </c>
      <c r="AQ237" s="9" t="str">
        <f t="shared" si="14"/>
        <v xml:space="preserve"> </v>
      </c>
      <c r="AS237" s="59" t="str" cm="1">
        <f t="array" ref="AS237">IF(TRIM(AO237)="Not-selected",0,IF(OR(TRIM(AQ237)="",AR237=""),"",IFERROR(SUM(_xlfn.NUMBERVALUE(SUBSTITUTE(TRIM(_xlfn.XLOOKUP(TRIM(_xlfn.TEXTSPLIT(AQ237,",")),TRIM(_xlfn.TEXTSPLIT(E237,",")),TRIM(_xlfn.TEXTSPLIT(I237,",")))),"$","")))*AR237,"")))</f>
        <v/>
      </c>
    </row>
    <row r="238" spans="2:45">
      <c r="B238" t="str">
        <f t="shared" si="13"/>
        <v xml:space="preserve"> -  -  </v>
      </c>
      <c r="AP238" s="9" t="str">
        <f t="shared" si="14"/>
        <v xml:space="preserve"> </v>
      </c>
      <c r="AQ238" s="9" t="str">
        <f t="shared" si="14"/>
        <v xml:space="preserve"> </v>
      </c>
      <c r="AS238" s="59" t="str" cm="1">
        <f t="array" ref="AS238">IF(TRIM(AO238)="Not-selected",0,IF(OR(TRIM(AQ238)="",AR238=""),"",IFERROR(SUM(_xlfn.NUMBERVALUE(SUBSTITUTE(TRIM(_xlfn.XLOOKUP(TRIM(_xlfn.TEXTSPLIT(AQ238,",")),TRIM(_xlfn.TEXTSPLIT(E238,",")),TRIM(_xlfn.TEXTSPLIT(I238,",")))),"$","")))*AR238,"")))</f>
        <v/>
      </c>
    </row>
    <row r="239" spans="2:45">
      <c r="B239" t="str">
        <f t="shared" si="13"/>
        <v xml:space="preserve"> -  -  </v>
      </c>
      <c r="AP239" s="9" t="str">
        <f t="shared" si="14"/>
        <v xml:space="preserve"> </v>
      </c>
      <c r="AQ239" s="9" t="str">
        <f t="shared" si="14"/>
        <v xml:space="preserve"> </v>
      </c>
      <c r="AS239" s="59" t="str" cm="1">
        <f t="array" ref="AS239">IF(TRIM(AO239)="Not-selected",0,IF(OR(TRIM(AQ239)="",AR239=""),"",IFERROR(SUM(_xlfn.NUMBERVALUE(SUBSTITUTE(TRIM(_xlfn.XLOOKUP(TRIM(_xlfn.TEXTSPLIT(AQ239,",")),TRIM(_xlfn.TEXTSPLIT(E239,",")),TRIM(_xlfn.TEXTSPLIT(I239,",")))),"$","")))*AR239,"")))</f>
        <v/>
      </c>
    </row>
    <row r="240" spans="2:45">
      <c r="B240" t="str">
        <f t="shared" si="13"/>
        <v xml:space="preserve"> -  -  </v>
      </c>
      <c r="AP240" s="9" t="str">
        <f t="shared" si="14"/>
        <v xml:space="preserve"> </v>
      </c>
      <c r="AQ240" s="9" t="str">
        <f t="shared" si="14"/>
        <v xml:space="preserve"> </v>
      </c>
      <c r="AS240" s="59" t="str" cm="1">
        <f t="array" ref="AS240">IF(TRIM(AO240)="Not-selected",0,IF(OR(TRIM(AQ240)="",AR240=""),"",IFERROR(SUM(_xlfn.NUMBERVALUE(SUBSTITUTE(TRIM(_xlfn.XLOOKUP(TRIM(_xlfn.TEXTSPLIT(AQ240,",")),TRIM(_xlfn.TEXTSPLIT(E240,",")),TRIM(_xlfn.TEXTSPLIT(I240,",")))),"$","")))*AR240,"")))</f>
        <v/>
      </c>
    </row>
    <row r="241" spans="2:45">
      <c r="B241" t="str">
        <f t="shared" si="13"/>
        <v xml:space="preserve"> -  -  </v>
      </c>
      <c r="AP241" s="9" t="str">
        <f t="shared" si="14"/>
        <v xml:space="preserve"> </v>
      </c>
      <c r="AQ241" s="9" t="str">
        <f t="shared" si="14"/>
        <v xml:space="preserve"> </v>
      </c>
      <c r="AS241" s="59" t="str" cm="1">
        <f t="array" ref="AS241">IF(TRIM(AO241)="Not-selected",0,IF(OR(TRIM(AQ241)="",AR241=""),"",IFERROR(SUM(_xlfn.NUMBERVALUE(SUBSTITUTE(TRIM(_xlfn.XLOOKUP(TRIM(_xlfn.TEXTSPLIT(AQ241,",")),TRIM(_xlfn.TEXTSPLIT(E241,",")),TRIM(_xlfn.TEXTSPLIT(I241,",")))),"$","")))*AR241,"")))</f>
        <v/>
      </c>
    </row>
    <row r="242" spans="2:45">
      <c r="B242" t="str">
        <f t="shared" si="13"/>
        <v xml:space="preserve"> -  -  </v>
      </c>
      <c r="AP242" s="9" t="str">
        <f t="shared" si="14"/>
        <v xml:space="preserve"> </v>
      </c>
      <c r="AQ242" s="9" t="str">
        <f t="shared" si="14"/>
        <v xml:space="preserve"> </v>
      </c>
      <c r="AS242" s="59" t="str" cm="1">
        <f t="array" ref="AS242">IF(TRIM(AO242)="Not-selected",0,IF(OR(TRIM(AQ242)="",AR242=""),"",IFERROR(SUM(_xlfn.NUMBERVALUE(SUBSTITUTE(TRIM(_xlfn.XLOOKUP(TRIM(_xlfn.TEXTSPLIT(AQ242,",")),TRIM(_xlfn.TEXTSPLIT(E242,",")),TRIM(_xlfn.TEXTSPLIT(I242,",")))),"$","")))*AR242,"")))</f>
        <v/>
      </c>
    </row>
    <row r="243" spans="2:45">
      <c r="B243" t="str">
        <f t="shared" si="13"/>
        <v xml:space="preserve"> -  -  </v>
      </c>
      <c r="AP243" s="9" t="str">
        <f t="shared" si="14"/>
        <v xml:space="preserve"> </v>
      </c>
      <c r="AQ243" s="9" t="str">
        <f t="shared" si="14"/>
        <v xml:space="preserve"> </v>
      </c>
      <c r="AS243" s="59" t="str" cm="1">
        <f t="array" ref="AS243">IF(TRIM(AO243)="Not-selected",0,IF(OR(TRIM(AQ243)="",AR243=""),"",IFERROR(SUM(_xlfn.NUMBERVALUE(SUBSTITUTE(TRIM(_xlfn.XLOOKUP(TRIM(_xlfn.TEXTSPLIT(AQ243,",")),TRIM(_xlfn.TEXTSPLIT(E243,",")),TRIM(_xlfn.TEXTSPLIT(I243,",")))),"$","")))*AR243,"")))</f>
        <v/>
      </c>
    </row>
    <row r="244" spans="2:45">
      <c r="B244" t="str">
        <f t="shared" si="13"/>
        <v xml:space="preserve"> -  -  </v>
      </c>
      <c r="AP244" s="9" t="str">
        <f t="shared" si="14"/>
        <v xml:space="preserve"> </v>
      </c>
      <c r="AQ244" s="9" t="str">
        <f t="shared" si="14"/>
        <v xml:space="preserve"> </v>
      </c>
      <c r="AS244" s="59" t="str" cm="1">
        <f t="array" ref="AS244">IF(TRIM(AO244)="Not-selected",0,IF(OR(TRIM(AQ244)="",AR244=""),"",IFERROR(SUM(_xlfn.NUMBERVALUE(SUBSTITUTE(TRIM(_xlfn.XLOOKUP(TRIM(_xlfn.TEXTSPLIT(AQ244,",")),TRIM(_xlfn.TEXTSPLIT(E244,",")),TRIM(_xlfn.TEXTSPLIT(I244,",")))),"$","")))*AR244,"")))</f>
        <v/>
      </c>
    </row>
    <row r="245" spans="2:45">
      <c r="B245" t="str">
        <f t="shared" si="13"/>
        <v xml:space="preserve"> -  -  </v>
      </c>
      <c r="AP245" s="9" t="str">
        <f t="shared" si="14"/>
        <v xml:space="preserve"> </v>
      </c>
      <c r="AQ245" s="9" t="str">
        <f t="shared" si="14"/>
        <v xml:space="preserve"> </v>
      </c>
      <c r="AS245" s="59" t="str" cm="1">
        <f t="array" ref="AS245">IF(TRIM(AO245)="Not-selected",0,IF(OR(TRIM(AQ245)="",AR245=""),"",IFERROR(SUM(_xlfn.NUMBERVALUE(SUBSTITUTE(TRIM(_xlfn.XLOOKUP(TRIM(_xlfn.TEXTSPLIT(AQ245,",")),TRIM(_xlfn.TEXTSPLIT(E245,",")),TRIM(_xlfn.TEXTSPLIT(I245,",")))),"$","")))*AR245,"")))</f>
        <v/>
      </c>
    </row>
    <row r="246" spans="2:45">
      <c r="B246" t="str">
        <f t="shared" si="13"/>
        <v xml:space="preserve"> -  -  </v>
      </c>
      <c r="AP246" s="9" t="str">
        <f t="shared" si="14"/>
        <v xml:space="preserve"> </v>
      </c>
      <c r="AQ246" s="9" t="str">
        <f t="shared" si="14"/>
        <v xml:space="preserve"> </v>
      </c>
      <c r="AS246" s="59" t="str" cm="1">
        <f t="array" ref="AS246">IF(TRIM(AO246)="Not-selected",0,IF(OR(TRIM(AQ246)="",AR246=""),"",IFERROR(SUM(_xlfn.NUMBERVALUE(SUBSTITUTE(TRIM(_xlfn.XLOOKUP(TRIM(_xlfn.TEXTSPLIT(AQ246,",")),TRIM(_xlfn.TEXTSPLIT(E246,",")),TRIM(_xlfn.TEXTSPLIT(I246,",")))),"$","")))*AR246,"")))</f>
        <v/>
      </c>
    </row>
    <row r="247" spans="2:45">
      <c r="B247" t="str">
        <f t="shared" si="13"/>
        <v xml:space="preserve"> -  -  </v>
      </c>
      <c r="AP247" s="9" t="str">
        <f t="shared" si="14"/>
        <v xml:space="preserve"> </v>
      </c>
      <c r="AQ247" s="9" t="str">
        <f t="shared" si="14"/>
        <v xml:space="preserve"> </v>
      </c>
      <c r="AS247" s="59" t="str" cm="1">
        <f t="array" ref="AS247">IF(TRIM(AO247)="Not-selected",0,IF(OR(TRIM(AQ247)="",AR247=""),"",IFERROR(SUM(_xlfn.NUMBERVALUE(SUBSTITUTE(TRIM(_xlfn.XLOOKUP(TRIM(_xlfn.TEXTSPLIT(AQ247,",")),TRIM(_xlfn.TEXTSPLIT(E247,",")),TRIM(_xlfn.TEXTSPLIT(I247,",")))),"$","")))*AR247,"")))</f>
        <v/>
      </c>
    </row>
    <row r="248" spans="2:45">
      <c r="B248" t="str">
        <f t="shared" si="13"/>
        <v xml:space="preserve"> -  -  </v>
      </c>
      <c r="AP248" s="9" t="str">
        <f t="shared" si="14"/>
        <v xml:space="preserve"> </v>
      </c>
      <c r="AQ248" s="9" t="str">
        <f t="shared" si="14"/>
        <v xml:space="preserve"> </v>
      </c>
      <c r="AS248" s="59" t="str" cm="1">
        <f t="array" ref="AS248">IF(TRIM(AO248)="Not-selected",0,IF(OR(TRIM(AQ248)="",AR248=""),"",IFERROR(SUM(_xlfn.NUMBERVALUE(SUBSTITUTE(TRIM(_xlfn.XLOOKUP(TRIM(_xlfn.TEXTSPLIT(AQ248,",")),TRIM(_xlfn.TEXTSPLIT(E248,",")),TRIM(_xlfn.TEXTSPLIT(I248,",")))),"$","")))*AR248,"")))</f>
        <v/>
      </c>
    </row>
    <row r="249" spans="2:45">
      <c r="B249" t="str">
        <f t="shared" si="13"/>
        <v xml:space="preserve"> -  -  </v>
      </c>
      <c r="AP249" s="9" t="str">
        <f t="shared" si="14"/>
        <v xml:space="preserve"> </v>
      </c>
      <c r="AQ249" s="9" t="str">
        <f t="shared" si="14"/>
        <v xml:space="preserve"> </v>
      </c>
      <c r="AS249" s="59" t="str" cm="1">
        <f t="array" ref="AS249">IF(TRIM(AO249)="Not-selected",0,IF(OR(TRIM(AQ249)="",AR249=""),"",IFERROR(SUM(_xlfn.NUMBERVALUE(SUBSTITUTE(TRIM(_xlfn.XLOOKUP(TRIM(_xlfn.TEXTSPLIT(AQ249,",")),TRIM(_xlfn.TEXTSPLIT(E249,",")),TRIM(_xlfn.TEXTSPLIT(I249,",")))),"$","")))*AR249,"")))</f>
        <v/>
      </c>
    </row>
    <row r="250" spans="2:45">
      <c r="B250" t="str">
        <f t="shared" si="13"/>
        <v xml:space="preserve"> -  -  </v>
      </c>
      <c r="AP250" s="9" t="str">
        <f t="shared" si="14"/>
        <v xml:space="preserve"> </v>
      </c>
      <c r="AQ250" s="9" t="str">
        <f t="shared" si="14"/>
        <v xml:space="preserve"> </v>
      </c>
      <c r="AS250" s="59" t="str" cm="1">
        <f t="array" ref="AS250">IF(TRIM(AO250)="Not-selected",0,IF(OR(TRIM(AQ250)="",AR250=""),"",IFERROR(SUM(_xlfn.NUMBERVALUE(SUBSTITUTE(TRIM(_xlfn.XLOOKUP(TRIM(_xlfn.TEXTSPLIT(AQ250,",")),TRIM(_xlfn.TEXTSPLIT(E250,",")),TRIM(_xlfn.TEXTSPLIT(I250,",")))),"$","")))*AR250,"")))</f>
        <v/>
      </c>
    </row>
    <row r="251" spans="2:45">
      <c r="B251" t="str">
        <f t="shared" si="13"/>
        <v xml:space="preserve"> -  -  </v>
      </c>
      <c r="AP251" s="9" t="str">
        <f t="shared" si="14"/>
        <v xml:space="preserve"> </v>
      </c>
      <c r="AQ251" s="9" t="str">
        <f t="shared" si="14"/>
        <v xml:space="preserve"> </v>
      </c>
      <c r="AS251" s="59" t="str" cm="1">
        <f t="array" ref="AS251">IF(TRIM(AO251)="Not-selected",0,IF(OR(TRIM(AQ251)="",AR251=""),"",IFERROR(SUM(_xlfn.NUMBERVALUE(SUBSTITUTE(TRIM(_xlfn.XLOOKUP(TRIM(_xlfn.TEXTSPLIT(AQ251,",")),TRIM(_xlfn.TEXTSPLIT(E251,",")),TRIM(_xlfn.TEXTSPLIT(I251,",")))),"$","")))*AR251,"")))</f>
        <v/>
      </c>
    </row>
    <row r="252" spans="2:45">
      <c r="B252" t="str">
        <f t="shared" si="13"/>
        <v xml:space="preserve"> -  -  </v>
      </c>
      <c r="AP252" s="9" t="str">
        <f t="shared" si="14"/>
        <v xml:space="preserve"> </v>
      </c>
      <c r="AQ252" s="9" t="str">
        <f t="shared" si="14"/>
        <v xml:space="preserve"> </v>
      </c>
      <c r="AS252" s="59" t="str" cm="1">
        <f t="array" ref="AS252">IF(TRIM(AO252)="Not-selected",0,IF(OR(TRIM(AQ252)="",AR252=""),"",IFERROR(SUM(_xlfn.NUMBERVALUE(SUBSTITUTE(TRIM(_xlfn.XLOOKUP(TRIM(_xlfn.TEXTSPLIT(AQ252,",")),TRIM(_xlfn.TEXTSPLIT(E252,",")),TRIM(_xlfn.TEXTSPLIT(I252,",")))),"$","")))*AR252,"")))</f>
        <v/>
      </c>
    </row>
    <row r="253" spans="2:45">
      <c r="B253" t="str">
        <f t="shared" si="13"/>
        <v xml:space="preserve"> -  -  </v>
      </c>
      <c r="AP253" s="9" t="str">
        <f t="shared" si="14"/>
        <v xml:space="preserve"> </v>
      </c>
      <c r="AQ253" s="9" t="str">
        <f t="shared" si="14"/>
        <v xml:space="preserve"> </v>
      </c>
      <c r="AS253" s="59" t="str" cm="1">
        <f t="array" ref="AS253">IF(TRIM(AO253)="Not-selected",0,IF(OR(TRIM(AQ253)="",AR253=""),"",IFERROR(SUM(_xlfn.NUMBERVALUE(SUBSTITUTE(TRIM(_xlfn.XLOOKUP(TRIM(_xlfn.TEXTSPLIT(AQ253,",")),TRIM(_xlfn.TEXTSPLIT(E253,",")),TRIM(_xlfn.TEXTSPLIT(I253,",")))),"$","")))*AR253,"")))</f>
        <v/>
      </c>
    </row>
    <row r="254" spans="2:45">
      <c r="B254" t="str">
        <f t="shared" si="13"/>
        <v xml:space="preserve"> -  -  </v>
      </c>
      <c r="AP254" s="9" t="str">
        <f t="shared" si="14"/>
        <v xml:space="preserve"> </v>
      </c>
      <c r="AQ254" s="9" t="str">
        <f t="shared" si="14"/>
        <v xml:space="preserve"> </v>
      </c>
      <c r="AS254" s="59" t="str" cm="1">
        <f t="array" ref="AS254">IF(TRIM(AO254)="Not-selected",0,IF(OR(TRIM(AQ254)="",AR254=""),"",IFERROR(SUM(_xlfn.NUMBERVALUE(SUBSTITUTE(TRIM(_xlfn.XLOOKUP(TRIM(_xlfn.TEXTSPLIT(AQ254,",")),TRIM(_xlfn.TEXTSPLIT(E254,",")),TRIM(_xlfn.TEXTSPLIT(I254,",")))),"$","")))*AR254,"")))</f>
        <v/>
      </c>
    </row>
    <row r="255" spans="2:45">
      <c r="B255" t="str">
        <f t="shared" si="13"/>
        <v xml:space="preserve"> -  -  </v>
      </c>
      <c r="AP255" s="9" t="str">
        <f t="shared" si="14"/>
        <v xml:space="preserve"> </v>
      </c>
      <c r="AQ255" s="9" t="str">
        <f t="shared" si="14"/>
        <v xml:space="preserve"> </v>
      </c>
      <c r="AS255" s="59" t="str" cm="1">
        <f t="array" ref="AS255">IF(TRIM(AO255)="Not-selected",0,IF(OR(TRIM(AQ255)="",AR255=""),"",IFERROR(SUM(_xlfn.NUMBERVALUE(SUBSTITUTE(TRIM(_xlfn.XLOOKUP(TRIM(_xlfn.TEXTSPLIT(AQ255,",")),TRIM(_xlfn.TEXTSPLIT(E255,",")),TRIM(_xlfn.TEXTSPLIT(I255,",")))),"$","")))*AR255,"")))</f>
        <v/>
      </c>
    </row>
    <row r="256" spans="2:45">
      <c r="B256" t="str">
        <f t="shared" si="13"/>
        <v xml:space="preserve"> -  -  </v>
      </c>
      <c r="AP256" s="9" t="str">
        <f t="shared" si="14"/>
        <v xml:space="preserve"> </v>
      </c>
      <c r="AQ256" s="9" t="str">
        <f t="shared" si="14"/>
        <v xml:space="preserve"> </v>
      </c>
      <c r="AS256" s="59" t="str" cm="1">
        <f t="array" ref="AS256">IF(TRIM(AO256)="Not-selected",0,IF(OR(TRIM(AQ256)="",AR256=""),"",IFERROR(SUM(_xlfn.NUMBERVALUE(SUBSTITUTE(TRIM(_xlfn.XLOOKUP(TRIM(_xlfn.TEXTSPLIT(AQ256,",")),TRIM(_xlfn.TEXTSPLIT(E256,",")),TRIM(_xlfn.TEXTSPLIT(I256,",")))),"$","")))*AR256,"")))</f>
        <v/>
      </c>
    </row>
    <row r="257" spans="2:45">
      <c r="B257" t="str">
        <f t="shared" si="13"/>
        <v xml:space="preserve"> -  -  </v>
      </c>
      <c r="AP257" s="9" t="str">
        <f t="shared" ref="AP257:AP320" si="15">IF($AO257="Not-Selected", "None", " ")</f>
        <v xml:space="preserve"> </v>
      </c>
      <c r="AQ257" s="9" t="str">
        <f t="shared" si="14"/>
        <v xml:space="preserve"> </v>
      </c>
      <c r="AS257" s="59" t="str" cm="1">
        <f t="array" ref="AS257">IF(TRIM(AO257)="Not-selected",0,IF(OR(TRIM(AQ257)="",AR257=""),"",IFERROR(SUM(_xlfn.NUMBERVALUE(SUBSTITUTE(TRIM(_xlfn.XLOOKUP(TRIM(_xlfn.TEXTSPLIT(AQ257,",")),TRIM(_xlfn.TEXTSPLIT(E257,",")),TRIM(_xlfn.TEXTSPLIT(I257,",")))),"$","")))*AR257,"")))</f>
        <v/>
      </c>
    </row>
    <row r="258" spans="2:45">
      <c r="B258" t="str">
        <f t="shared" ref="B258:B321" si="16">IF(F258="None",_xlfn.CONCAT(A258," - ",AQ258),_xlfn.CONCAT(A258," - ",F258," - ",AQ258))</f>
        <v xml:space="preserve"> -  -  </v>
      </c>
      <c r="AP258" s="9" t="str">
        <f t="shared" si="15"/>
        <v xml:space="preserve"> </v>
      </c>
      <c r="AQ258" s="9" t="str">
        <f t="shared" ref="AP258:AQ321" si="17">IF($AO258="Not-Selected", "None", " ")</f>
        <v xml:space="preserve"> </v>
      </c>
      <c r="AS258" s="59" t="str" cm="1">
        <f t="array" ref="AS258">IF(TRIM(AO258)="Not-selected",0,IF(OR(TRIM(AQ258)="",AR258=""),"",IFERROR(SUM(_xlfn.NUMBERVALUE(SUBSTITUTE(TRIM(_xlfn.XLOOKUP(TRIM(_xlfn.TEXTSPLIT(AQ258,",")),TRIM(_xlfn.TEXTSPLIT(E258,",")),TRIM(_xlfn.TEXTSPLIT(I258,",")))),"$","")))*AR258,"")))</f>
        <v/>
      </c>
    </row>
    <row r="259" spans="2:45">
      <c r="B259" t="str">
        <f t="shared" si="16"/>
        <v xml:space="preserve"> -  -  </v>
      </c>
      <c r="AP259" s="9" t="str">
        <f t="shared" si="15"/>
        <v xml:space="preserve"> </v>
      </c>
      <c r="AQ259" s="9" t="str">
        <f t="shared" si="17"/>
        <v xml:space="preserve"> </v>
      </c>
      <c r="AS259" s="59" t="str" cm="1">
        <f t="array" ref="AS259">IF(TRIM(AO259)="Not-selected",0,IF(OR(TRIM(AQ259)="",AR259=""),"",IFERROR(SUM(_xlfn.NUMBERVALUE(SUBSTITUTE(TRIM(_xlfn.XLOOKUP(TRIM(_xlfn.TEXTSPLIT(AQ259,",")),TRIM(_xlfn.TEXTSPLIT(E259,",")),TRIM(_xlfn.TEXTSPLIT(I259,",")))),"$","")))*AR259,"")))</f>
        <v/>
      </c>
    </row>
    <row r="260" spans="2:45">
      <c r="B260" t="str">
        <f t="shared" si="16"/>
        <v xml:space="preserve"> -  -  </v>
      </c>
      <c r="AP260" s="9" t="str">
        <f t="shared" si="15"/>
        <v xml:space="preserve"> </v>
      </c>
      <c r="AQ260" s="9" t="str">
        <f t="shared" si="17"/>
        <v xml:space="preserve"> </v>
      </c>
      <c r="AS260" s="59" t="str" cm="1">
        <f t="array" ref="AS260">IF(TRIM(AO260)="Not-selected",0,IF(OR(TRIM(AQ260)="",AR260=""),"",IFERROR(SUM(_xlfn.NUMBERVALUE(SUBSTITUTE(TRIM(_xlfn.XLOOKUP(TRIM(_xlfn.TEXTSPLIT(AQ260,",")),TRIM(_xlfn.TEXTSPLIT(E260,",")),TRIM(_xlfn.TEXTSPLIT(I260,",")))),"$","")))*AR260,"")))</f>
        <v/>
      </c>
    </row>
    <row r="261" spans="2:45">
      <c r="B261" t="str">
        <f t="shared" si="16"/>
        <v xml:space="preserve"> -  -  </v>
      </c>
      <c r="AP261" s="9" t="str">
        <f t="shared" si="15"/>
        <v xml:space="preserve"> </v>
      </c>
      <c r="AQ261" s="9" t="str">
        <f t="shared" si="17"/>
        <v xml:space="preserve"> </v>
      </c>
      <c r="AS261" s="59" t="str" cm="1">
        <f t="array" ref="AS261">IF(TRIM(AO261)="Not-selected",0,IF(OR(TRIM(AQ261)="",AR261=""),"",IFERROR(SUM(_xlfn.NUMBERVALUE(SUBSTITUTE(TRIM(_xlfn.XLOOKUP(TRIM(_xlfn.TEXTSPLIT(AQ261,",")),TRIM(_xlfn.TEXTSPLIT(E261,",")),TRIM(_xlfn.TEXTSPLIT(I261,",")))),"$","")))*AR261,"")))</f>
        <v/>
      </c>
    </row>
    <row r="262" spans="2:45">
      <c r="B262" t="str">
        <f t="shared" si="16"/>
        <v xml:space="preserve"> -  -  </v>
      </c>
      <c r="AP262" s="9" t="str">
        <f t="shared" si="15"/>
        <v xml:space="preserve"> </v>
      </c>
      <c r="AQ262" s="9" t="str">
        <f t="shared" si="17"/>
        <v xml:space="preserve"> </v>
      </c>
      <c r="AS262" s="59" t="str" cm="1">
        <f t="array" ref="AS262">IF(TRIM(AO262)="Not-selected",0,IF(OR(TRIM(AQ262)="",AR262=""),"",IFERROR(SUM(_xlfn.NUMBERVALUE(SUBSTITUTE(TRIM(_xlfn.XLOOKUP(TRIM(_xlfn.TEXTSPLIT(AQ262,",")),TRIM(_xlfn.TEXTSPLIT(E262,",")),TRIM(_xlfn.TEXTSPLIT(I262,",")))),"$","")))*AR262,"")))</f>
        <v/>
      </c>
    </row>
    <row r="263" spans="2:45">
      <c r="B263" t="str">
        <f t="shared" si="16"/>
        <v xml:space="preserve"> -  -  </v>
      </c>
      <c r="AP263" s="9" t="str">
        <f t="shared" si="15"/>
        <v xml:space="preserve"> </v>
      </c>
      <c r="AQ263" s="9" t="str">
        <f t="shared" si="17"/>
        <v xml:space="preserve"> </v>
      </c>
      <c r="AS263" s="59" t="str" cm="1">
        <f t="array" ref="AS263">IF(TRIM(AO263)="Not-selected",0,IF(OR(TRIM(AQ263)="",AR263=""),"",IFERROR(SUM(_xlfn.NUMBERVALUE(SUBSTITUTE(TRIM(_xlfn.XLOOKUP(TRIM(_xlfn.TEXTSPLIT(AQ263,",")),TRIM(_xlfn.TEXTSPLIT(E263,",")),TRIM(_xlfn.TEXTSPLIT(I263,",")))),"$","")))*AR263,"")))</f>
        <v/>
      </c>
    </row>
    <row r="264" spans="2:45">
      <c r="B264" t="str">
        <f t="shared" si="16"/>
        <v xml:space="preserve"> -  -  </v>
      </c>
      <c r="AP264" s="9" t="str">
        <f t="shared" si="15"/>
        <v xml:space="preserve"> </v>
      </c>
      <c r="AQ264" s="9" t="str">
        <f t="shared" si="17"/>
        <v xml:space="preserve"> </v>
      </c>
      <c r="AS264" s="59" t="str" cm="1">
        <f t="array" ref="AS264">IF(TRIM(AO264)="Not-selected",0,IF(OR(TRIM(AQ264)="",AR264=""),"",IFERROR(SUM(_xlfn.NUMBERVALUE(SUBSTITUTE(TRIM(_xlfn.XLOOKUP(TRIM(_xlfn.TEXTSPLIT(AQ264,",")),TRIM(_xlfn.TEXTSPLIT(E264,",")),TRIM(_xlfn.TEXTSPLIT(I264,",")))),"$","")))*AR264,"")))</f>
        <v/>
      </c>
    </row>
    <row r="265" spans="2:45">
      <c r="B265" t="str">
        <f t="shared" si="16"/>
        <v xml:space="preserve"> -  -  </v>
      </c>
      <c r="AP265" s="9" t="str">
        <f t="shared" si="15"/>
        <v xml:space="preserve"> </v>
      </c>
      <c r="AQ265" s="9" t="str">
        <f t="shared" si="17"/>
        <v xml:space="preserve"> </v>
      </c>
      <c r="AS265" s="59" t="str" cm="1">
        <f t="array" ref="AS265">IF(TRIM(AO265)="Not-selected",0,IF(OR(TRIM(AQ265)="",AR265=""),"",IFERROR(SUM(_xlfn.NUMBERVALUE(SUBSTITUTE(TRIM(_xlfn.XLOOKUP(TRIM(_xlfn.TEXTSPLIT(AQ265,",")),TRIM(_xlfn.TEXTSPLIT(E265,",")),TRIM(_xlfn.TEXTSPLIT(I265,",")))),"$","")))*AR265,"")))</f>
        <v/>
      </c>
    </row>
    <row r="266" spans="2:45">
      <c r="B266" t="str">
        <f t="shared" si="16"/>
        <v xml:space="preserve"> -  -  </v>
      </c>
      <c r="AP266" s="9" t="str">
        <f t="shared" si="15"/>
        <v xml:space="preserve"> </v>
      </c>
      <c r="AQ266" s="9" t="str">
        <f t="shared" si="17"/>
        <v xml:space="preserve"> </v>
      </c>
      <c r="AS266" s="59" t="str" cm="1">
        <f t="array" ref="AS266">IF(TRIM(AO266)="Not-selected",0,IF(OR(TRIM(AQ266)="",AR266=""),"",IFERROR(SUM(_xlfn.NUMBERVALUE(SUBSTITUTE(TRIM(_xlfn.XLOOKUP(TRIM(_xlfn.TEXTSPLIT(AQ266,",")),TRIM(_xlfn.TEXTSPLIT(E266,",")),TRIM(_xlfn.TEXTSPLIT(I266,",")))),"$","")))*AR266,"")))</f>
        <v/>
      </c>
    </row>
    <row r="267" spans="2:45">
      <c r="B267" t="str">
        <f t="shared" si="16"/>
        <v xml:space="preserve"> -  -  </v>
      </c>
      <c r="AP267" s="9" t="str">
        <f t="shared" si="15"/>
        <v xml:space="preserve"> </v>
      </c>
      <c r="AQ267" s="9" t="str">
        <f t="shared" si="17"/>
        <v xml:space="preserve"> </v>
      </c>
      <c r="AS267" s="59" t="str" cm="1">
        <f t="array" ref="AS267">IF(TRIM(AO267)="Not-selected",0,IF(OR(TRIM(AQ267)="",AR267=""),"",IFERROR(SUM(_xlfn.NUMBERVALUE(SUBSTITUTE(TRIM(_xlfn.XLOOKUP(TRIM(_xlfn.TEXTSPLIT(AQ267,",")),TRIM(_xlfn.TEXTSPLIT(E267,",")),TRIM(_xlfn.TEXTSPLIT(I267,",")))),"$","")))*AR267,"")))</f>
        <v/>
      </c>
    </row>
    <row r="268" spans="2:45">
      <c r="B268" t="str">
        <f t="shared" si="16"/>
        <v xml:space="preserve"> -  -  </v>
      </c>
      <c r="AP268" s="9" t="str">
        <f t="shared" si="15"/>
        <v xml:space="preserve"> </v>
      </c>
      <c r="AQ268" s="9" t="str">
        <f t="shared" si="17"/>
        <v xml:space="preserve"> </v>
      </c>
      <c r="AS268" s="59" t="str" cm="1">
        <f t="array" ref="AS268">IF(TRIM(AO268)="Not-selected",0,IF(OR(TRIM(AQ268)="",AR268=""),"",IFERROR(SUM(_xlfn.NUMBERVALUE(SUBSTITUTE(TRIM(_xlfn.XLOOKUP(TRIM(_xlfn.TEXTSPLIT(AQ268,",")),TRIM(_xlfn.TEXTSPLIT(E268,",")),TRIM(_xlfn.TEXTSPLIT(I268,",")))),"$","")))*AR268,"")))</f>
        <v/>
      </c>
    </row>
    <row r="269" spans="2:45">
      <c r="B269" t="str">
        <f t="shared" si="16"/>
        <v xml:space="preserve"> -  -  </v>
      </c>
      <c r="AP269" s="9" t="str">
        <f t="shared" si="15"/>
        <v xml:space="preserve"> </v>
      </c>
      <c r="AQ269" s="9" t="str">
        <f t="shared" si="17"/>
        <v xml:space="preserve"> </v>
      </c>
      <c r="AS269" s="59" t="str" cm="1">
        <f t="array" ref="AS269">IF(TRIM(AO269)="Not-selected",0,IF(OR(TRIM(AQ269)="",AR269=""),"",IFERROR(SUM(_xlfn.NUMBERVALUE(SUBSTITUTE(TRIM(_xlfn.XLOOKUP(TRIM(_xlfn.TEXTSPLIT(AQ269,",")),TRIM(_xlfn.TEXTSPLIT(E269,",")),TRIM(_xlfn.TEXTSPLIT(I269,",")))),"$","")))*AR269,"")))</f>
        <v/>
      </c>
    </row>
    <row r="270" spans="2:45">
      <c r="B270" t="str">
        <f t="shared" si="16"/>
        <v xml:space="preserve"> -  -  </v>
      </c>
      <c r="AP270" s="9" t="str">
        <f t="shared" si="15"/>
        <v xml:space="preserve"> </v>
      </c>
      <c r="AQ270" s="9" t="str">
        <f t="shared" si="17"/>
        <v xml:space="preserve"> </v>
      </c>
      <c r="AS270" s="59" t="str" cm="1">
        <f t="array" ref="AS270">IF(TRIM(AO270)="Not-selected",0,IF(OR(TRIM(AQ270)="",AR270=""),"",IFERROR(SUM(_xlfn.NUMBERVALUE(SUBSTITUTE(TRIM(_xlfn.XLOOKUP(TRIM(_xlfn.TEXTSPLIT(AQ270,",")),TRIM(_xlfn.TEXTSPLIT(E270,",")),TRIM(_xlfn.TEXTSPLIT(I270,",")))),"$","")))*AR270,"")))</f>
        <v/>
      </c>
    </row>
    <row r="271" spans="2:45">
      <c r="B271" t="str">
        <f t="shared" si="16"/>
        <v xml:space="preserve"> -  -  </v>
      </c>
      <c r="AP271" s="9" t="str">
        <f t="shared" si="15"/>
        <v xml:space="preserve"> </v>
      </c>
      <c r="AQ271" s="9" t="str">
        <f t="shared" si="17"/>
        <v xml:space="preserve"> </v>
      </c>
      <c r="AS271" s="59" t="str" cm="1">
        <f t="array" ref="AS271">IF(TRIM(AO271)="Not-selected",0,IF(OR(TRIM(AQ271)="",AR271=""),"",IFERROR(SUM(_xlfn.NUMBERVALUE(SUBSTITUTE(TRIM(_xlfn.XLOOKUP(TRIM(_xlfn.TEXTSPLIT(AQ271,",")),TRIM(_xlfn.TEXTSPLIT(E271,",")),TRIM(_xlfn.TEXTSPLIT(I271,",")))),"$","")))*AR271,"")))</f>
        <v/>
      </c>
    </row>
    <row r="272" spans="2:45">
      <c r="B272" t="str">
        <f t="shared" si="16"/>
        <v xml:space="preserve"> -  -  </v>
      </c>
      <c r="AP272" s="9" t="str">
        <f t="shared" si="15"/>
        <v xml:space="preserve"> </v>
      </c>
      <c r="AQ272" s="9" t="str">
        <f t="shared" si="17"/>
        <v xml:space="preserve"> </v>
      </c>
      <c r="AS272" s="59" t="str" cm="1">
        <f t="array" ref="AS272">IF(TRIM(AO272)="Not-selected",0,IF(OR(TRIM(AQ272)="",AR272=""),"",IFERROR(SUM(_xlfn.NUMBERVALUE(SUBSTITUTE(TRIM(_xlfn.XLOOKUP(TRIM(_xlfn.TEXTSPLIT(AQ272,",")),TRIM(_xlfn.TEXTSPLIT(E272,",")),TRIM(_xlfn.TEXTSPLIT(I272,",")))),"$","")))*AR272,"")))</f>
        <v/>
      </c>
    </row>
    <row r="273" spans="2:45">
      <c r="B273" t="str">
        <f t="shared" si="16"/>
        <v xml:space="preserve"> -  -  </v>
      </c>
      <c r="AP273" s="9" t="str">
        <f t="shared" si="15"/>
        <v xml:space="preserve"> </v>
      </c>
      <c r="AQ273" s="9" t="str">
        <f t="shared" si="17"/>
        <v xml:space="preserve"> </v>
      </c>
      <c r="AS273" s="59" t="str" cm="1">
        <f t="array" ref="AS273">IF(TRIM(AO273)="Not-selected",0,IF(OR(TRIM(AQ273)="",AR273=""),"",IFERROR(SUM(_xlfn.NUMBERVALUE(SUBSTITUTE(TRIM(_xlfn.XLOOKUP(TRIM(_xlfn.TEXTSPLIT(AQ273,",")),TRIM(_xlfn.TEXTSPLIT(E273,",")),TRIM(_xlfn.TEXTSPLIT(I273,",")))),"$","")))*AR273,"")))</f>
        <v/>
      </c>
    </row>
    <row r="274" spans="2:45">
      <c r="B274" t="str">
        <f t="shared" si="16"/>
        <v xml:space="preserve"> -  -  </v>
      </c>
      <c r="AP274" s="9" t="str">
        <f t="shared" si="15"/>
        <v xml:space="preserve"> </v>
      </c>
      <c r="AQ274" s="9" t="str">
        <f t="shared" si="17"/>
        <v xml:space="preserve"> </v>
      </c>
      <c r="AS274" s="59" t="str" cm="1">
        <f t="array" ref="AS274">IF(TRIM(AO274)="Not-selected",0,IF(OR(TRIM(AQ274)="",AR274=""),"",IFERROR(SUM(_xlfn.NUMBERVALUE(SUBSTITUTE(TRIM(_xlfn.XLOOKUP(TRIM(_xlfn.TEXTSPLIT(AQ274,",")),TRIM(_xlfn.TEXTSPLIT(E274,",")),TRIM(_xlfn.TEXTSPLIT(I274,",")))),"$","")))*AR274,"")))</f>
        <v/>
      </c>
    </row>
    <row r="275" spans="2:45">
      <c r="B275" t="str">
        <f t="shared" si="16"/>
        <v xml:space="preserve"> -  -  </v>
      </c>
      <c r="AP275" s="9" t="str">
        <f t="shared" si="15"/>
        <v xml:space="preserve"> </v>
      </c>
      <c r="AQ275" s="9" t="str">
        <f t="shared" si="17"/>
        <v xml:space="preserve"> </v>
      </c>
      <c r="AS275" s="59" t="str" cm="1">
        <f t="array" ref="AS275">IF(TRIM(AO275)="Not-selected",0,IF(OR(TRIM(AQ275)="",AR275=""),"",IFERROR(SUM(_xlfn.NUMBERVALUE(SUBSTITUTE(TRIM(_xlfn.XLOOKUP(TRIM(_xlfn.TEXTSPLIT(AQ275,",")),TRIM(_xlfn.TEXTSPLIT(E275,",")),TRIM(_xlfn.TEXTSPLIT(I275,",")))),"$","")))*AR275,"")))</f>
        <v/>
      </c>
    </row>
    <row r="276" spans="2:45">
      <c r="B276" t="str">
        <f t="shared" si="16"/>
        <v xml:space="preserve"> -  -  </v>
      </c>
      <c r="AP276" s="9" t="str">
        <f t="shared" si="15"/>
        <v xml:space="preserve"> </v>
      </c>
      <c r="AQ276" s="9" t="str">
        <f t="shared" si="17"/>
        <v xml:space="preserve"> </v>
      </c>
      <c r="AS276" s="59" t="str" cm="1">
        <f t="array" ref="AS276">IF(TRIM(AO276)="Not-selected",0,IF(OR(TRIM(AQ276)="",AR276=""),"",IFERROR(SUM(_xlfn.NUMBERVALUE(SUBSTITUTE(TRIM(_xlfn.XLOOKUP(TRIM(_xlfn.TEXTSPLIT(AQ276,",")),TRIM(_xlfn.TEXTSPLIT(E276,",")),TRIM(_xlfn.TEXTSPLIT(I276,",")))),"$","")))*AR276,"")))</f>
        <v/>
      </c>
    </row>
    <row r="277" spans="2:45">
      <c r="B277" t="str">
        <f t="shared" si="16"/>
        <v xml:space="preserve"> -  -  </v>
      </c>
      <c r="AP277" s="9" t="str">
        <f t="shared" si="15"/>
        <v xml:space="preserve"> </v>
      </c>
      <c r="AQ277" s="9" t="str">
        <f t="shared" si="17"/>
        <v xml:space="preserve"> </v>
      </c>
      <c r="AS277" s="59" t="str" cm="1">
        <f t="array" ref="AS277">IF(TRIM(AO277)="Not-selected",0,IF(OR(TRIM(AQ277)="",AR277=""),"",IFERROR(SUM(_xlfn.NUMBERVALUE(SUBSTITUTE(TRIM(_xlfn.XLOOKUP(TRIM(_xlfn.TEXTSPLIT(AQ277,",")),TRIM(_xlfn.TEXTSPLIT(E277,",")),TRIM(_xlfn.TEXTSPLIT(I277,",")))),"$","")))*AR277,"")))</f>
        <v/>
      </c>
    </row>
    <row r="278" spans="2:45">
      <c r="B278" t="str">
        <f t="shared" si="16"/>
        <v xml:space="preserve"> -  -  </v>
      </c>
      <c r="AP278" s="9" t="str">
        <f t="shared" si="15"/>
        <v xml:space="preserve"> </v>
      </c>
      <c r="AQ278" s="9" t="str">
        <f t="shared" si="17"/>
        <v xml:space="preserve"> </v>
      </c>
      <c r="AS278" s="59" t="str" cm="1">
        <f t="array" ref="AS278">IF(TRIM(AO278)="Not-selected",0,IF(OR(TRIM(AQ278)="",AR278=""),"",IFERROR(SUM(_xlfn.NUMBERVALUE(SUBSTITUTE(TRIM(_xlfn.XLOOKUP(TRIM(_xlfn.TEXTSPLIT(AQ278,",")),TRIM(_xlfn.TEXTSPLIT(E278,",")),TRIM(_xlfn.TEXTSPLIT(I278,",")))),"$","")))*AR278,"")))</f>
        <v/>
      </c>
    </row>
    <row r="279" spans="2:45">
      <c r="B279" t="str">
        <f t="shared" si="16"/>
        <v xml:space="preserve"> -  -  </v>
      </c>
      <c r="AP279" s="9" t="str">
        <f t="shared" si="15"/>
        <v xml:space="preserve"> </v>
      </c>
      <c r="AQ279" s="9" t="str">
        <f t="shared" si="17"/>
        <v xml:space="preserve"> </v>
      </c>
      <c r="AS279" s="59" t="str" cm="1">
        <f t="array" ref="AS279">IF(TRIM(AO279)="Not-selected",0,IF(OR(TRIM(AQ279)="",AR279=""),"",IFERROR(SUM(_xlfn.NUMBERVALUE(SUBSTITUTE(TRIM(_xlfn.XLOOKUP(TRIM(_xlfn.TEXTSPLIT(AQ279,",")),TRIM(_xlfn.TEXTSPLIT(E279,",")),TRIM(_xlfn.TEXTSPLIT(I279,",")))),"$","")))*AR279,"")))</f>
        <v/>
      </c>
    </row>
    <row r="280" spans="2:45">
      <c r="B280" t="str">
        <f t="shared" si="16"/>
        <v xml:space="preserve"> -  -  </v>
      </c>
      <c r="AP280" s="9" t="str">
        <f t="shared" si="15"/>
        <v xml:space="preserve"> </v>
      </c>
      <c r="AQ280" s="9" t="str">
        <f t="shared" si="17"/>
        <v xml:space="preserve"> </v>
      </c>
      <c r="AS280" s="59" t="str" cm="1">
        <f t="array" ref="AS280">IF(TRIM(AO280)="Not-selected",0,IF(OR(TRIM(AQ280)="",AR280=""),"",IFERROR(SUM(_xlfn.NUMBERVALUE(SUBSTITUTE(TRIM(_xlfn.XLOOKUP(TRIM(_xlfn.TEXTSPLIT(AQ280,",")),TRIM(_xlfn.TEXTSPLIT(E280,",")),TRIM(_xlfn.TEXTSPLIT(I280,",")))),"$","")))*AR280,"")))</f>
        <v/>
      </c>
    </row>
    <row r="281" spans="2:45">
      <c r="B281" t="str">
        <f t="shared" si="16"/>
        <v xml:space="preserve"> -  -  </v>
      </c>
      <c r="AP281" s="9" t="str">
        <f t="shared" si="15"/>
        <v xml:space="preserve"> </v>
      </c>
      <c r="AQ281" s="9" t="str">
        <f t="shared" si="17"/>
        <v xml:space="preserve"> </v>
      </c>
      <c r="AS281" s="59" t="str" cm="1">
        <f t="array" ref="AS281">IF(TRIM(AO281)="Not-selected",0,IF(OR(TRIM(AQ281)="",AR281=""),"",IFERROR(SUM(_xlfn.NUMBERVALUE(SUBSTITUTE(TRIM(_xlfn.XLOOKUP(TRIM(_xlfn.TEXTSPLIT(AQ281,",")),TRIM(_xlfn.TEXTSPLIT(E281,",")),TRIM(_xlfn.TEXTSPLIT(I281,",")))),"$","")))*AR281,"")))</f>
        <v/>
      </c>
    </row>
    <row r="282" spans="2:45">
      <c r="B282" t="str">
        <f t="shared" si="16"/>
        <v xml:space="preserve"> -  -  </v>
      </c>
      <c r="AP282" s="9" t="str">
        <f t="shared" si="15"/>
        <v xml:space="preserve"> </v>
      </c>
      <c r="AQ282" s="9" t="str">
        <f t="shared" si="17"/>
        <v xml:space="preserve"> </v>
      </c>
      <c r="AS282" s="59" t="str" cm="1">
        <f t="array" ref="AS282">IF(TRIM(AO282)="Not-selected",0,IF(OR(TRIM(AQ282)="",AR282=""),"",IFERROR(SUM(_xlfn.NUMBERVALUE(SUBSTITUTE(TRIM(_xlfn.XLOOKUP(TRIM(_xlfn.TEXTSPLIT(AQ282,",")),TRIM(_xlfn.TEXTSPLIT(E282,",")),TRIM(_xlfn.TEXTSPLIT(I282,",")))),"$","")))*AR282,"")))</f>
        <v/>
      </c>
    </row>
    <row r="283" spans="2:45">
      <c r="B283" t="str">
        <f t="shared" si="16"/>
        <v xml:space="preserve"> -  -  </v>
      </c>
      <c r="AP283" s="9" t="str">
        <f t="shared" si="15"/>
        <v xml:space="preserve"> </v>
      </c>
      <c r="AQ283" s="9" t="str">
        <f t="shared" si="17"/>
        <v xml:space="preserve"> </v>
      </c>
      <c r="AS283" s="59" t="str" cm="1">
        <f t="array" ref="AS283">IF(TRIM(AO283)="Not-selected",0,IF(OR(TRIM(AQ283)="",AR283=""),"",IFERROR(SUM(_xlfn.NUMBERVALUE(SUBSTITUTE(TRIM(_xlfn.XLOOKUP(TRIM(_xlfn.TEXTSPLIT(AQ283,",")),TRIM(_xlfn.TEXTSPLIT(E283,",")),TRIM(_xlfn.TEXTSPLIT(I283,",")))),"$","")))*AR283,"")))</f>
        <v/>
      </c>
    </row>
    <row r="284" spans="2:45">
      <c r="B284" t="str">
        <f t="shared" si="16"/>
        <v xml:space="preserve"> -  -  </v>
      </c>
      <c r="AP284" s="9" t="str">
        <f t="shared" si="15"/>
        <v xml:space="preserve"> </v>
      </c>
      <c r="AQ284" s="9" t="str">
        <f t="shared" si="17"/>
        <v xml:space="preserve"> </v>
      </c>
      <c r="AS284" s="59" t="str" cm="1">
        <f t="array" ref="AS284">IF(TRIM(AO284)="Not-selected",0,IF(OR(TRIM(AQ284)="",AR284=""),"",IFERROR(SUM(_xlfn.NUMBERVALUE(SUBSTITUTE(TRIM(_xlfn.XLOOKUP(TRIM(_xlfn.TEXTSPLIT(AQ284,",")),TRIM(_xlfn.TEXTSPLIT(E284,",")),TRIM(_xlfn.TEXTSPLIT(I284,",")))),"$","")))*AR284,"")))</f>
        <v/>
      </c>
    </row>
    <row r="285" spans="2:45">
      <c r="B285" t="str">
        <f t="shared" si="16"/>
        <v xml:space="preserve"> -  -  </v>
      </c>
      <c r="AP285" s="9" t="str">
        <f t="shared" si="15"/>
        <v xml:space="preserve"> </v>
      </c>
      <c r="AQ285" s="9" t="str">
        <f t="shared" si="17"/>
        <v xml:space="preserve"> </v>
      </c>
      <c r="AS285" s="59" t="str" cm="1">
        <f t="array" ref="AS285">IF(TRIM(AO285)="Not-selected",0,IF(OR(TRIM(AQ285)="",AR285=""),"",IFERROR(SUM(_xlfn.NUMBERVALUE(SUBSTITUTE(TRIM(_xlfn.XLOOKUP(TRIM(_xlfn.TEXTSPLIT(AQ285,",")),TRIM(_xlfn.TEXTSPLIT(E285,",")),TRIM(_xlfn.TEXTSPLIT(I285,",")))),"$","")))*AR285,"")))</f>
        <v/>
      </c>
    </row>
    <row r="286" spans="2:45">
      <c r="B286" t="str">
        <f t="shared" si="16"/>
        <v xml:space="preserve"> -  -  </v>
      </c>
      <c r="AP286" s="9" t="str">
        <f t="shared" si="15"/>
        <v xml:space="preserve"> </v>
      </c>
      <c r="AQ286" s="9" t="str">
        <f t="shared" si="17"/>
        <v xml:space="preserve"> </v>
      </c>
      <c r="AS286" s="59" t="str" cm="1">
        <f t="array" ref="AS286">IF(TRIM(AO286)="Not-selected",0,IF(OR(TRIM(AQ286)="",AR286=""),"",IFERROR(SUM(_xlfn.NUMBERVALUE(SUBSTITUTE(TRIM(_xlfn.XLOOKUP(TRIM(_xlfn.TEXTSPLIT(AQ286,",")),TRIM(_xlfn.TEXTSPLIT(E286,",")),TRIM(_xlfn.TEXTSPLIT(I286,",")))),"$","")))*AR286,"")))</f>
        <v/>
      </c>
    </row>
    <row r="287" spans="2:45">
      <c r="B287" t="str">
        <f t="shared" si="16"/>
        <v xml:space="preserve"> -  -  </v>
      </c>
      <c r="AP287" s="9" t="str">
        <f t="shared" si="15"/>
        <v xml:space="preserve"> </v>
      </c>
      <c r="AQ287" s="9" t="str">
        <f t="shared" si="17"/>
        <v xml:space="preserve"> </v>
      </c>
      <c r="AS287" s="59" t="str" cm="1">
        <f t="array" ref="AS287">IF(TRIM(AO287)="Not-selected",0,IF(OR(TRIM(AQ287)="",AR287=""),"",IFERROR(SUM(_xlfn.NUMBERVALUE(SUBSTITUTE(TRIM(_xlfn.XLOOKUP(TRIM(_xlfn.TEXTSPLIT(AQ287,",")),TRIM(_xlfn.TEXTSPLIT(E287,",")),TRIM(_xlfn.TEXTSPLIT(I287,",")))),"$","")))*AR287,"")))</f>
        <v/>
      </c>
    </row>
    <row r="288" spans="2:45">
      <c r="B288" t="str">
        <f t="shared" si="16"/>
        <v xml:space="preserve"> -  -  </v>
      </c>
      <c r="AP288" s="9" t="str">
        <f t="shared" si="15"/>
        <v xml:space="preserve"> </v>
      </c>
      <c r="AQ288" s="9" t="str">
        <f t="shared" si="17"/>
        <v xml:space="preserve"> </v>
      </c>
      <c r="AS288" s="59" t="str" cm="1">
        <f t="array" ref="AS288">IF(TRIM(AO288)="Not-selected",0,IF(OR(TRIM(AQ288)="",AR288=""),"",IFERROR(SUM(_xlfn.NUMBERVALUE(SUBSTITUTE(TRIM(_xlfn.XLOOKUP(TRIM(_xlfn.TEXTSPLIT(AQ288,",")),TRIM(_xlfn.TEXTSPLIT(E288,",")),TRIM(_xlfn.TEXTSPLIT(I288,",")))),"$","")))*AR288,"")))</f>
        <v/>
      </c>
    </row>
    <row r="289" spans="2:45">
      <c r="B289" t="str">
        <f t="shared" si="16"/>
        <v xml:space="preserve"> -  -  </v>
      </c>
      <c r="AP289" s="9" t="str">
        <f t="shared" si="15"/>
        <v xml:space="preserve"> </v>
      </c>
      <c r="AQ289" s="9" t="str">
        <f t="shared" si="17"/>
        <v xml:space="preserve"> </v>
      </c>
      <c r="AS289" s="59" t="str" cm="1">
        <f t="array" ref="AS289">IF(TRIM(AO289)="Not-selected",0,IF(OR(TRIM(AQ289)="",AR289=""),"",IFERROR(SUM(_xlfn.NUMBERVALUE(SUBSTITUTE(TRIM(_xlfn.XLOOKUP(TRIM(_xlfn.TEXTSPLIT(AQ289,",")),TRIM(_xlfn.TEXTSPLIT(E289,",")),TRIM(_xlfn.TEXTSPLIT(I289,",")))),"$","")))*AR289,"")))</f>
        <v/>
      </c>
    </row>
    <row r="290" spans="2:45">
      <c r="B290" t="str">
        <f t="shared" si="16"/>
        <v xml:space="preserve"> -  -  </v>
      </c>
      <c r="AP290" s="9" t="str">
        <f t="shared" si="15"/>
        <v xml:space="preserve"> </v>
      </c>
      <c r="AQ290" s="9" t="str">
        <f t="shared" si="17"/>
        <v xml:space="preserve"> </v>
      </c>
      <c r="AS290" s="59" t="str" cm="1">
        <f t="array" ref="AS290">IF(TRIM(AO290)="Not-selected",0,IF(OR(TRIM(AQ290)="",AR290=""),"",IFERROR(SUM(_xlfn.NUMBERVALUE(SUBSTITUTE(TRIM(_xlfn.XLOOKUP(TRIM(_xlfn.TEXTSPLIT(AQ290,",")),TRIM(_xlfn.TEXTSPLIT(E290,",")),TRIM(_xlfn.TEXTSPLIT(I290,",")))),"$","")))*AR290,"")))</f>
        <v/>
      </c>
    </row>
    <row r="291" spans="2:45">
      <c r="B291" t="str">
        <f t="shared" si="16"/>
        <v xml:space="preserve"> -  -  </v>
      </c>
      <c r="AP291" s="9" t="str">
        <f t="shared" si="15"/>
        <v xml:space="preserve"> </v>
      </c>
      <c r="AQ291" s="9" t="str">
        <f t="shared" si="17"/>
        <v xml:space="preserve"> </v>
      </c>
      <c r="AS291" s="59" t="str" cm="1">
        <f t="array" ref="AS291">IF(TRIM(AO291)="Not-selected",0,IF(OR(TRIM(AQ291)="",AR291=""),"",IFERROR(SUM(_xlfn.NUMBERVALUE(SUBSTITUTE(TRIM(_xlfn.XLOOKUP(TRIM(_xlfn.TEXTSPLIT(AQ291,",")),TRIM(_xlfn.TEXTSPLIT(E291,",")),TRIM(_xlfn.TEXTSPLIT(I291,",")))),"$","")))*AR291,"")))</f>
        <v/>
      </c>
    </row>
    <row r="292" spans="2:45">
      <c r="B292" t="str">
        <f t="shared" si="16"/>
        <v xml:space="preserve"> -  -  </v>
      </c>
      <c r="AP292" s="9" t="str">
        <f t="shared" si="15"/>
        <v xml:space="preserve"> </v>
      </c>
      <c r="AQ292" s="9" t="str">
        <f t="shared" si="17"/>
        <v xml:space="preserve"> </v>
      </c>
      <c r="AS292" s="59" t="str" cm="1">
        <f t="array" ref="AS292">IF(TRIM(AO292)="Not-selected",0,IF(OR(TRIM(AQ292)="",AR292=""),"",IFERROR(SUM(_xlfn.NUMBERVALUE(SUBSTITUTE(TRIM(_xlfn.XLOOKUP(TRIM(_xlfn.TEXTSPLIT(AQ292,",")),TRIM(_xlfn.TEXTSPLIT(E292,",")),TRIM(_xlfn.TEXTSPLIT(I292,",")))),"$","")))*AR292,"")))</f>
        <v/>
      </c>
    </row>
    <row r="293" spans="2:45">
      <c r="B293" t="str">
        <f t="shared" si="16"/>
        <v xml:space="preserve"> -  -  </v>
      </c>
      <c r="AP293" s="9" t="str">
        <f t="shared" si="15"/>
        <v xml:space="preserve"> </v>
      </c>
      <c r="AQ293" s="9" t="str">
        <f t="shared" si="17"/>
        <v xml:space="preserve"> </v>
      </c>
      <c r="AS293" s="59" t="str" cm="1">
        <f t="array" ref="AS293">IF(TRIM(AO293)="Not-selected",0,IF(OR(TRIM(AQ293)="",AR293=""),"",IFERROR(SUM(_xlfn.NUMBERVALUE(SUBSTITUTE(TRIM(_xlfn.XLOOKUP(TRIM(_xlfn.TEXTSPLIT(AQ293,",")),TRIM(_xlfn.TEXTSPLIT(E293,",")),TRIM(_xlfn.TEXTSPLIT(I293,",")))),"$","")))*AR293,"")))</f>
        <v/>
      </c>
    </row>
    <row r="294" spans="2:45">
      <c r="B294" t="str">
        <f t="shared" si="16"/>
        <v xml:space="preserve"> -  -  </v>
      </c>
      <c r="AP294" s="9" t="str">
        <f t="shared" si="15"/>
        <v xml:space="preserve"> </v>
      </c>
      <c r="AQ294" s="9" t="str">
        <f t="shared" si="17"/>
        <v xml:space="preserve"> </v>
      </c>
      <c r="AS294" s="59" t="str" cm="1">
        <f t="array" ref="AS294">IF(TRIM(AO294)="Not-selected",0,IF(OR(TRIM(AQ294)="",AR294=""),"",IFERROR(SUM(_xlfn.NUMBERVALUE(SUBSTITUTE(TRIM(_xlfn.XLOOKUP(TRIM(_xlfn.TEXTSPLIT(AQ294,",")),TRIM(_xlfn.TEXTSPLIT(E294,",")),TRIM(_xlfn.TEXTSPLIT(I294,",")))),"$","")))*AR294,"")))</f>
        <v/>
      </c>
    </row>
    <row r="295" spans="2:45">
      <c r="B295" t="str">
        <f t="shared" si="16"/>
        <v xml:space="preserve"> -  -  </v>
      </c>
      <c r="AP295" s="9" t="str">
        <f t="shared" si="15"/>
        <v xml:space="preserve"> </v>
      </c>
      <c r="AQ295" s="9" t="str">
        <f t="shared" si="17"/>
        <v xml:space="preserve"> </v>
      </c>
      <c r="AS295" s="59" t="str" cm="1">
        <f t="array" ref="AS295">IF(TRIM(AO295)="Not-selected",0,IF(OR(TRIM(AQ295)="",AR295=""),"",IFERROR(SUM(_xlfn.NUMBERVALUE(SUBSTITUTE(TRIM(_xlfn.XLOOKUP(TRIM(_xlfn.TEXTSPLIT(AQ295,",")),TRIM(_xlfn.TEXTSPLIT(E295,",")),TRIM(_xlfn.TEXTSPLIT(I295,",")))),"$","")))*AR295,"")))</f>
        <v/>
      </c>
    </row>
    <row r="296" spans="2:45">
      <c r="B296" t="str">
        <f t="shared" si="16"/>
        <v xml:space="preserve"> -  -  </v>
      </c>
      <c r="AP296" s="9" t="str">
        <f t="shared" si="15"/>
        <v xml:space="preserve"> </v>
      </c>
      <c r="AQ296" s="9" t="str">
        <f t="shared" si="17"/>
        <v xml:space="preserve"> </v>
      </c>
      <c r="AS296" s="59" t="str" cm="1">
        <f t="array" ref="AS296">IF(TRIM(AO296)="Not-selected",0,IF(OR(TRIM(AQ296)="",AR296=""),"",IFERROR(SUM(_xlfn.NUMBERVALUE(SUBSTITUTE(TRIM(_xlfn.XLOOKUP(TRIM(_xlfn.TEXTSPLIT(AQ296,",")),TRIM(_xlfn.TEXTSPLIT(E296,",")),TRIM(_xlfn.TEXTSPLIT(I296,",")))),"$","")))*AR296,"")))</f>
        <v/>
      </c>
    </row>
    <row r="297" spans="2:45">
      <c r="B297" t="str">
        <f t="shared" si="16"/>
        <v xml:space="preserve"> -  -  </v>
      </c>
      <c r="AP297" s="9" t="str">
        <f t="shared" si="15"/>
        <v xml:space="preserve"> </v>
      </c>
      <c r="AQ297" s="9" t="str">
        <f t="shared" si="17"/>
        <v xml:space="preserve"> </v>
      </c>
      <c r="AS297" s="59" t="str" cm="1">
        <f t="array" ref="AS297">IF(TRIM(AO297)="Not-selected",0,IF(OR(TRIM(AQ297)="",AR297=""),"",IFERROR(SUM(_xlfn.NUMBERVALUE(SUBSTITUTE(TRIM(_xlfn.XLOOKUP(TRIM(_xlfn.TEXTSPLIT(AQ297,",")),TRIM(_xlfn.TEXTSPLIT(E297,",")),TRIM(_xlfn.TEXTSPLIT(I297,",")))),"$","")))*AR297,"")))</f>
        <v/>
      </c>
    </row>
    <row r="298" spans="2:45">
      <c r="B298" t="str">
        <f t="shared" si="16"/>
        <v xml:space="preserve"> -  -  </v>
      </c>
      <c r="AP298" s="9" t="str">
        <f t="shared" si="15"/>
        <v xml:space="preserve"> </v>
      </c>
      <c r="AQ298" s="9" t="str">
        <f t="shared" si="17"/>
        <v xml:space="preserve"> </v>
      </c>
      <c r="AS298" s="59" t="str" cm="1">
        <f t="array" ref="AS298">IF(TRIM(AO298)="Not-selected",0,IF(OR(TRIM(AQ298)="",AR298=""),"",IFERROR(SUM(_xlfn.NUMBERVALUE(SUBSTITUTE(TRIM(_xlfn.XLOOKUP(TRIM(_xlfn.TEXTSPLIT(AQ298,",")),TRIM(_xlfn.TEXTSPLIT(E298,",")),TRIM(_xlfn.TEXTSPLIT(I298,",")))),"$","")))*AR298,"")))</f>
        <v/>
      </c>
    </row>
    <row r="299" spans="2:45">
      <c r="B299" t="str">
        <f t="shared" si="16"/>
        <v xml:space="preserve"> -  -  </v>
      </c>
      <c r="AP299" s="9" t="str">
        <f t="shared" si="15"/>
        <v xml:space="preserve"> </v>
      </c>
      <c r="AQ299" s="9" t="str">
        <f t="shared" si="17"/>
        <v xml:space="preserve"> </v>
      </c>
      <c r="AS299" s="59" t="str" cm="1">
        <f t="array" ref="AS299">IF(TRIM(AO299)="Not-selected",0,IF(OR(TRIM(AQ299)="",AR299=""),"",IFERROR(SUM(_xlfn.NUMBERVALUE(SUBSTITUTE(TRIM(_xlfn.XLOOKUP(TRIM(_xlfn.TEXTSPLIT(AQ299,",")),TRIM(_xlfn.TEXTSPLIT(E299,",")),TRIM(_xlfn.TEXTSPLIT(I299,",")))),"$","")))*AR299,"")))</f>
        <v/>
      </c>
    </row>
    <row r="300" spans="2:45">
      <c r="B300" t="str">
        <f t="shared" si="16"/>
        <v xml:space="preserve"> -  -  </v>
      </c>
      <c r="AP300" s="9" t="str">
        <f t="shared" si="15"/>
        <v xml:space="preserve"> </v>
      </c>
      <c r="AQ300" s="9" t="str">
        <f t="shared" si="17"/>
        <v xml:space="preserve"> </v>
      </c>
      <c r="AS300" s="59" t="str" cm="1">
        <f t="array" ref="AS300">IF(TRIM(AO300)="Not-selected",0,IF(OR(TRIM(AQ300)="",AR300=""),"",IFERROR(SUM(_xlfn.NUMBERVALUE(SUBSTITUTE(TRIM(_xlfn.XLOOKUP(TRIM(_xlfn.TEXTSPLIT(AQ300,",")),TRIM(_xlfn.TEXTSPLIT(E300,",")),TRIM(_xlfn.TEXTSPLIT(I300,",")))),"$","")))*AR300,"")))</f>
        <v/>
      </c>
    </row>
    <row r="301" spans="2:45">
      <c r="B301" t="str">
        <f t="shared" si="16"/>
        <v xml:space="preserve"> -  -  </v>
      </c>
      <c r="AP301" s="9" t="str">
        <f t="shared" si="15"/>
        <v xml:space="preserve"> </v>
      </c>
      <c r="AQ301" s="9" t="str">
        <f t="shared" si="17"/>
        <v xml:space="preserve"> </v>
      </c>
      <c r="AS301" s="59" t="str" cm="1">
        <f t="array" ref="AS301">IF(TRIM(AO301)="Not-selected",0,IF(OR(TRIM(AQ301)="",AR301=""),"",IFERROR(SUM(_xlfn.NUMBERVALUE(SUBSTITUTE(TRIM(_xlfn.XLOOKUP(TRIM(_xlfn.TEXTSPLIT(AQ301,",")),TRIM(_xlfn.TEXTSPLIT(E301,",")),TRIM(_xlfn.TEXTSPLIT(I301,",")))),"$","")))*AR301,"")))</f>
        <v/>
      </c>
    </row>
    <row r="302" spans="2:45">
      <c r="B302" t="str">
        <f t="shared" si="16"/>
        <v xml:space="preserve"> -  -  </v>
      </c>
      <c r="AP302" s="9" t="str">
        <f t="shared" si="15"/>
        <v xml:space="preserve"> </v>
      </c>
      <c r="AQ302" s="9" t="str">
        <f t="shared" si="17"/>
        <v xml:space="preserve"> </v>
      </c>
      <c r="AS302" s="59" t="str" cm="1">
        <f t="array" ref="AS302">IF(TRIM(AO302)="Not-selected",0,IF(OR(TRIM(AQ302)="",AR302=""),"",IFERROR(SUM(_xlfn.NUMBERVALUE(SUBSTITUTE(TRIM(_xlfn.XLOOKUP(TRIM(_xlfn.TEXTSPLIT(AQ302,",")),TRIM(_xlfn.TEXTSPLIT(E302,",")),TRIM(_xlfn.TEXTSPLIT(I302,",")))),"$","")))*AR302,"")))</f>
        <v/>
      </c>
    </row>
    <row r="303" spans="2:45">
      <c r="B303" t="str">
        <f t="shared" si="16"/>
        <v xml:space="preserve"> -  -  </v>
      </c>
      <c r="AP303" s="9" t="str">
        <f t="shared" si="15"/>
        <v xml:space="preserve"> </v>
      </c>
      <c r="AQ303" s="9" t="str">
        <f t="shared" si="17"/>
        <v xml:space="preserve"> </v>
      </c>
      <c r="AS303" s="59" t="str" cm="1">
        <f t="array" ref="AS303">IF(TRIM(AO303)="Not-selected",0,IF(OR(TRIM(AQ303)="",AR303=""),"",IFERROR(SUM(_xlfn.NUMBERVALUE(SUBSTITUTE(TRIM(_xlfn.XLOOKUP(TRIM(_xlfn.TEXTSPLIT(AQ303,",")),TRIM(_xlfn.TEXTSPLIT(E303,",")),TRIM(_xlfn.TEXTSPLIT(I303,",")))),"$","")))*AR303,"")))</f>
        <v/>
      </c>
    </row>
    <row r="304" spans="2:45">
      <c r="B304" t="str">
        <f t="shared" si="16"/>
        <v xml:space="preserve"> -  -  </v>
      </c>
      <c r="AP304" s="9" t="str">
        <f t="shared" si="15"/>
        <v xml:space="preserve"> </v>
      </c>
      <c r="AQ304" s="9" t="str">
        <f t="shared" si="17"/>
        <v xml:space="preserve"> </v>
      </c>
      <c r="AS304" s="59" t="str" cm="1">
        <f t="array" ref="AS304">IF(TRIM(AO304)="Not-selected",0,IF(OR(TRIM(AQ304)="",AR304=""),"",IFERROR(SUM(_xlfn.NUMBERVALUE(SUBSTITUTE(TRIM(_xlfn.XLOOKUP(TRIM(_xlfn.TEXTSPLIT(AQ304,",")),TRIM(_xlfn.TEXTSPLIT(E304,",")),TRIM(_xlfn.TEXTSPLIT(I304,",")))),"$","")))*AR304,"")))</f>
        <v/>
      </c>
    </row>
    <row r="305" spans="2:45">
      <c r="B305" t="str">
        <f t="shared" si="16"/>
        <v xml:space="preserve"> -  -  </v>
      </c>
      <c r="AP305" s="9" t="str">
        <f t="shared" si="15"/>
        <v xml:space="preserve"> </v>
      </c>
      <c r="AQ305" s="9" t="str">
        <f t="shared" si="17"/>
        <v xml:space="preserve"> </v>
      </c>
      <c r="AS305" s="59" t="str" cm="1">
        <f t="array" ref="AS305">IF(TRIM(AO305)="Not-selected",0,IF(OR(TRIM(AQ305)="",AR305=""),"",IFERROR(SUM(_xlfn.NUMBERVALUE(SUBSTITUTE(TRIM(_xlfn.XLOOKUP(TRIM(_xlfn.TEXTSPLIT(AQ305,",")),TRIM(_xlfn.TEXTSPLIT(E305,",")),TRIM(_xlfn.TEXTSPLIT(I305,",")))),"$","")))*AR305,"")))</f>
        <v/>
      </c>
    </row>
    <row r="306" spans="2:45">
      <c r="B306" t="str">
        <f t="shared" si="16"/>
        <v xml:space="preserve"> -  -  </v>
      </c>
      <c r="AP306" s="9" t="str">
        <f t="shared" si="15"/>
        <v xml:space="preserve"> </v>
      </c>
      <c r="AQ306" s="9" t="str">
        <f t="shared" si="17"/>
        <v xml:space="preserve"> </v>
      </c>
      <c r="AS306" s="59" t="str" cm="1">
        <f t="array" ref="AS306">IF(TRIM(AO306)="Not-selected",0,IF(OR(TRIM(AQ306)="",AR306=""),"",IFERROR(SUM(_xlfn.NUMBERVALUE(SUBSTITUTE(TRIM(_xlfn.XLOOKUP(TRIM(_xlfn.TEXTSPLIT(AQ306,",")),TRIM(_xlfn.TEXTSPLIT(E306,",")),TRIM(_xlfn.TEXTSPLIT(I306,",")))),"$","")))*AR306,"")))</f>
        <v/>
      </c>
    </row>
    <row r="307" spans="2:45">
      <c r="B307" t="str">
        <f t="shared" si="16"/>
        <v xml:space="preserve"> -  -  </v>
      </c>
      <c r="AP307" s="9" t="str">
        <f t="shared" si="15"/>
        <v xml:space="preserve"> </v>
      </c>
      <c r="AQ307" s="9" t="str">
        <f t="shared" si="17"/>
        <v xml:space="preserve"> </v>
      </c>
      <c r="AS307" s="59" t="str" cm="1">
        <f t="array" ref="AS307">IF(TRIM(AO307)="Not-selected",0,IF(OR(TRIM(AQ307)="",AR307=""),"",IFERROR(SUM(_xlfn.NUMBERVALUE(SUBSTITUTE(TRIM(_xlfn.XLOOKUP(TRIM(_xlfn.TEXTSPLIT(AQ307,",")),TRIM(_xlfn.TEXTSPLIT(E307,",")),TRIM(_xlfn.TEXTSPLIT(I307,",")))),"$","")))*AR307,"")))</f>
        <v/>
      </c>
    </row>
    <row r="308" spans="2:45">
      <c r="B308" t="str">
        <f t="shared" si="16"/>
        <v xml:space="preserve"> -  -  </v>
      </c>
      <c r="AP308" s="9" t="str">
        <f t="shared" si="15"/>
        <v xml:space="preserve"> </v>
      </c>
      <c r="AQ308" s="9" t="str">
        <f t="shared" si="17"/>
        <v xml:space="preserve"> </v>
      </c>
      <c r="AS308" s="59" t="str" cm="1">
        <f t="array" ref="AS308">IF(TRIM(AO308)="Not-selected",0,IF(OR(TRIM(AQ308)="",AR308=""),"",IFERROR(SUM(_xlfn.NUMBERVALUE(SUBSTITUTE(TRIM(_xlfn.XLOOKUP(TRIM(_xlfn.TEXTSPLIT(AQ308,",")),TRIM(_xlfn.TEXTSPLIT(E308,",")),TRIM(_xlfn.TEXTSPLIT(I308,",")))),"$","")))*AR308,"")))</f>
        <v/>
      </c>
    </row>
    <row r="309" spans="2:45">
      <c r="B309" t="str">
        <f t="shared" si="16"/>
        <v xml:space="preserve"> -  -  </v>
      </c>
      <c r="AP309" s="9" t="str">
        <f t="shared" si="15"/>
        <v xml:space="preserve"> </v>
      </c>
      <c r="AQ309" s="9" t="str">
        <f t="shared" si="17"/>
        <v xml:space="preserve"> </v>
      </c>
      <c r="AS309" s="59" t="str" cm="1">
        <f t="array" ref="AS309">IF(TRIM(AO309)="Not-selected",0,IF(OR(TRIM(AQ309)="",AR309=""),"",IFERROR(SUM(_xlfn.NUMBERVALUE(SUBSTITUTE(TRIM(_xlfn.XLOOKUP(TRIM(_xlfn.TEXTSPLIT(AQ309,",")),TRIM(_xlfn.TEXTSPLIT(E309,",")),TRIM(_xlfn.TEXTSPLIT(I309,",")))),"$","")))*AR309,"")))</f>
        <v/>
      </c>
    </row>
    <row r="310" spans="2:45">
      <c r="B310" t="str">
        <f t="shared" si="16"/>
        <v xml:space="preserve"> -  -  </v>
      </c>
      <c r="AP310" s="9" t="str">
        <f t="shared" si="15"/>
        <v xml:space="preserve"> </v>
      </c>
      <c r="AQ310" s="9" t="str">
        <f t="shared" si="17"/>
        <v xml:space="preserve"> </v>
      </c>
      <c r="AS310" s="59" t="str" cm="1">
        <f t="array" ref="AS310">IF(TRIM(AO310)="Not-selected",0,IF(OR(TRIM(AQ310)="",AR310=""),"",IFERROR(SUM(_xlfn.NUMBERVALUE(SUBSTITUTE(TRIM(_xlfn.XLOOKUP(TRIM(_xlfn.TEXTSPLIT(AQ310,",")),TRIM(_xlfn.TEXTSPLIT(E310,",")),TRIM(_xlfn.TEXTSPLIT(I310,",")))),"$","")))*AR310,"")))</f>
        <v/>
      </c>
    </row>
    <row r="311" spans="2:45">
      <c r="B311" t="str">
        <f t="shared" si="16"/>
        <v xml:space="preserve"> -  -  </v>
      </c>
      <c r="AP311" s="9" t="str">
        <f t="shared" si="15"/>
        <v xml:space="preserve"> </v>
      </c>
      <c r="AQ311" s="9" t="str">
        <f t="shared" si="17"/>
        <v xml:space="preserve"> </v>
      </c>
      <c r="AS311" s="59" t="str" cm="1">
        <f t="array" ref="AS311">IF(TRIM(AO311)="Not-selected",0,IF(OR(TRIM(AQ311)="",AR311=""),"",IFERROR(SUM(_xlfn.NUMBERVALUE(SUBSTITUTE(TRIM(_xlfn.XLOOKUP(TRIM(_xlfn.TEXTSPLIT(AQ311,",")),TRIM(_xlfn.TEXTSPLIT(E311,",")),TRIM(_xlfn.TEXTSPLIT(I311,",")))),"$","")))*AR311,"")))</f>
        <v/>
      </c>
    </row>
    <row r="312" spans="2:45">
      <c r="B312" t="str">
        <f t="shared" si="16"/>
        <v xml:space="preserve"> -  -  </v>
      </c>
      <c r="AP312" s="9" t="str">
        <f t="shared" si="15"/>
        <v xml:space="preserve"> </v>
      </c>
      <c r="AQ312" s="9" t="str">
        <f t="shared" si="17"/>
        <v xml:space="preserve"> </v>
      </c>
      <c r="AS312" s="59" t="str" cm="1">
        <f t="array" ref="AS312">IF(TRIM(AO312)="Not-selected",0,IF(OR(TRIM(AQ312)="",AR312=""),"",IFERROR(SUM(_xlfn.NUMBERVALUE(SUBSTITUTE(TRIM(_xlfn.XLOOKUP(TRIM(_xlfn.TEXTSPLIT(AQ312,",")),TRIM(_xlfn.TEXTSPLIT(E312,",")),TRIM(_xlfn.TEXTSPLIT(I312,",")))),"$","")))*AR312,"")))</f>
        <v/>
      </c>
    </row>
    <row r="313" spans="2:45">
      <c r="B313" t="str">
        <f t="shared" si="16"/>
        <v xml:space="preserve"> -  -  </v>
      </c>
      <c r="AP313" s="9" t="str">
        <f t="shared" si="15"/>
        <v xml:space="preserve"> </v>
      </c>
      <c r="AQ313" s="9" t="str">
        <f t="shared" si="17"/>
        <v xml:space="preserve"> </v>
      </c>
      <c r="AS313" s="59" t="str" cm="1">
        <f t="array" ref="AS313">IF(TRIM(AO313)="Not-selected",0,IF(OR(TRIM(AQ313)="",AR313=""),"",IFERROR(SUM(_xlfn.NUMBERVALUE(SUBSTITUTE(TRIM(_xlfn.XLOOKUP(TRIM(_xlfn.TEXTSPLIT(AQ313,",")),TRIM(_xlfn.TEXTSPLIT(E313,",")),TRIM(_xlfn.TEXTSPLIT(I313,",")))),"$","")))*AR313,"")))</f>
        <v/>
      </c>
    </row>
    <row r="314" spans="2:45">
      <c r="B314" t="str">
        <f t="shared" si="16"/>
        <v xml:space="preserve"> -  -  </v>
      </c>
      <c r="AP314" s="9" t="str">
        <f t="shared" si="15"/>
        <v xml:space="preserve"> </v>
      </c>
      <c r="AQ314" s="9" t="str">
        <f t="shared" si="17"/>
        <v xml:space="preserve"> </v>
      </c>
      <c r="AS314" s="59" t="str" cm="1">
        <f t="array" ref="AS314">IF(TRIM(AO314)="Not-selected",0,IF(OR(TRIM(AQ314)="",AR314=""),"",IFERROR(SUM(_xlfn.NUMBERVALUE(SUBSTITUTE(TRIM(_xlfn.XLOOKUP(TRIM(_xlfn.TEXTSPLIT(AQ314,",")),TRIM(_xlfn.TEXTSPLIT(E314,",")),TRIM(_xlfn.TEXTSPLIT(I314,",")))),"$","")))*AR314,"")))</f>
        <v/>
      </c>
    </row>
    <row r="315" spans="2:45">
      <c r="B315" t="str">
        <f t="shared" si="16"/>
        <v xml:space="preserve"> -  -  </v>
      </c>
      <c r="AP315" s="9" t="str">
        <f t="shared" si="15"/>
        <v xml:space="preserve"> </v>
      </c>
      <c r="AQ315" s="9" t="str">
        <f t="shared" si="17"/>
        <v xml:space="preserve"> </v>
      </c>
      <c r="AS315" s="59" t="str" cm="1">
        <f t="array" ref="AS315">IF(TRIM(AO315)="Not-selected",0,IF(OR(TRIM(AQ315)="",AR315=""),"",IFERROR(SUM(_xlfn.NUMBERVALUE(SUBSTITUTE(TRIM(_xlfn.XLOOKUP(TRIM(_xlfn.TEXTSPLIT(AQ315,",")),TRIM(_xlfn.TEXTSPLIT(E315,",")),TRIM(_xlfn.TEXTSPLIT(I315,",")))),"$","")))*AR315,"")))</f>
        <v/>
      </c>
    </row>
    <row r="316" spans="2:45">
      <c r="B316" t="str">
        <f t="shared" si="16"/>
        <v xml:space="preserve"> -  -  </v>
      </c>
      <c r="AP316" s="9" t="str">
        <f t="shared" si="15"/>
        <v xml:space="preserve"> </v>
      </c>
      <c r="AQ316" s="9" t="str">
        <f t="shared" si="17"/>
        <v xml:space="preserve"> </v>
      </c>
      <c r="AS316" s="59" t="str" cm="1">
        <f t="array" ref="AS316">IF(TRIM(AO316)="Not-selected",0,IF(OR(TRIM(AQ316)="",AR316=""),"",IFERROR(SUM(_xlfn.NUMBERVALUE(SUBSTITUTE(TRIM(_xlfn.XLOOKUP(TRIM(_xlfn.TEXTSPLIT(AQ316,",")),TRIM(_xlfn.TEXTSPLIT(E316,",")),TRIM(_xlfn.TEXTSPLIT(I316,",")))),"$","")))*AR316,"")))</f>
        <v/>
      </c>
    </row>
    <row r="317" spans="2:45">
      <c r="B317" t="str">
        <f t="shared" si="16"/>
        <v xml:space="preserve"> -  -  </v>
      </c>
      <c r="AP317" s="9" t="str">
        <f t="shared" si="15"/>
        <v xml:space="preserve"> </v>
      </c>
      <c r="AQ317" s="9" t="str">
        <f t="shared" si="17"/>
        <v xml:space="preserve"> </v>
      </c>
      <c r="AS317" s="59" t="str" cm="1">
        <f t="array" ref="AS317">IF(TRIM(AO317)="Not-selected",0,IF(OR(TRIM(AQ317)="",AR317=""),"",IFERROR(SUM(_xlfn.NUMBERVALUE(SUBSTITUTE(TRIM(_xlfn.XLOOKUP(TRIM(_xlfn.TEXTSPLIT(AQ317,",")),TRIM(_xlfn.TEXTSPLIT(E317,",")),TRIM(_xlfn.TEXTSPLIT(I317,",")))),"$","")))*AR317,"")))</f>
        <v/>
      </c>
    </row>
    <row r="318" spans="2:45">
      <c r="B318" t="str">
        <f t="shared" si="16"/>
        <v xml:space="preserve"> -  -  </v>
      </c>
      <c r="AP318" s="9" t="str">
        <f t="shared" si="15"/>
        <v xml:space="preserve"> </v>
      </c>
      <c r="AQ318" s="9" t="str">
        <f t="shared" si="17"/>
        <v xml:space="preserve"> </v>
      </c>
      <c r="AS318" s="59" t="str" cm="1">
        <f t="array" ref="AS318">IF(TRIM(AO318)="Not-selected",0,IF(OR(TRIM(AQ318)="",AR318=""),"",IFERROR(SUM(_xlfn.NUMBERVALUE(SUBSTITUTE(TRIM(_xlfn.XLOOKUP(TRIM(_xlfn.TEXTSPLIT(AQ318,",")),TRIM(_xlfn.TEXTSPLIT(E318,",")),TRIM(_xlfn.TEXTSPLIT(I318,",")))),"$","")))*AR318,"")))</f>
        <v/>
      </c>
    </row>
    <row r="319" spans="2:45">
      <c r="B319" t="str">
        <f t="shared" si="16"/>
        <v xml:space="preserve"> -  -  </v>
      </c>
      <c r="AP319" s="9" t="str">
        <f t="shared" si="15"/>
        <v xml:space="preserve"> </v>
      </c>
      <c r="AQ319" s="9" t="str">
        <f t="shared" si="17"/>
        <v xml:space="preserve"> </v>
      </c>
      <c r="AS319" s="59" t="str" cm="1">
        <f t="array" ref="AS319">IF(TRIM(AO319)="Not-selected",0,IF(OR(TRIM(AQ319)="",AR319=""),"",IFERROR(SUM(_xlfn.NUMBERVALUE(SUBSTITUTE(TRIM(_xlfn.XLOOKUP(TRIM(_xlfn.TEXTSPLIT(AQ319,",")),TRIM(_xlfn.TEXTSPLIT(E319,",")),TRIM(_xlfn.TEXTSPLIT(I319,",")))),"$","")))*AR319,"")))</f>
        <v/>
      </c>
    </row>
    <row r="320" spans="2:45">
      <c r="B320" t="str">
        <f t="shared" si="16"/>
        <v xml:space="preserve"> -  -  </v>
      </c>
      <c r="AP320" s="9" t="str">
        <f t="shared" si="15"/>
        <v xml:space="preserve"> </v>
      </c>
      <c r="AQ320" s="9" t="str">
        <f t="shared" si="17"/>
        <v xml:space="preserve"> </v>
      </c>
      <c r="AS320" s="59" t="str" cm="1">
        <f t="array" ref="AS320">IF(TRIM(AO320)="Not-selected",0,IF(OR(TRIM(AQ320)="",AR320=""),"",IFERROR(SUM(_xlfn.NUMBERVALUE(SUBSTITUTE(TRIM(_xlfn.XLOOKUP(TRIM(_xlfn.TEXTSPLIT(AQ320,",")),TRIM(_xlfn.TEXTSPLIT(E320,",")),TRIM(_xlfn.TEXTSPLIT(I320,",")))),"$","")))*AR320,"")))</f>
        <v/>
      </c>
    </row>
    <row r="321" spans="2:45">
      <c r="B321" t="str">
        <f t="shared" si="16"/>
        <v xml:space="preserve"> -  -  </v>
      </c>
      <c r="AP321" s="9" t="str">
        <f t="shared" si="17"/>
        <v xml:space="preserve"> </v>
      </c>
      <c r="AQ321" s="9" t="str">
        <f t="shared" si="17"/>
        <v xml:space="preserve"> </v>
      </c>
      <c r="AS321" s="59" t="str" cm="1">
        <f t="array" ref="AS321">IF(TRIM(AO321)="Not-selected",0,IF(OR(TRIM(AQ321)="",AR321=""),"",IFERROR(SUM(_xlfn.NUMBERVALUE(SUBSTITUTE(TRIM(_xlfn.XLOOKUP(TRIM(_xlfn.TEXTSPLIT(AQ321,",")),TRIM(_xlfn.TEXTSPLIT(E321,",")),TRIM(_xlfn.TEXTSPLIT(I321,",")))),"$","")))*AR321,"")))</f>
        <v/>
      </c>
    </row>
    <row r="322" spans="2:45">
      <c r="B322" t="str">
        <f t="shared" ref="B322:B385" si="18">IF(F322="None",_xlfn.CONCAT(A322," - ",AQ322),_xlfn.CONCAT(A322," - ",F322," - ",AQ322))</f>
        <v xml:space="preserve"> -  -  </v>
      </c>
      <c r="AP322" s="9" t="str">
        <f t="shared" ref="AP322:AQ385" si="19">IF($AO322="Not-Selected", "None", " ")</f>
        <v xml:space="preserve"> </v>
      </c>
      <c r="AQ322" s="9" t="str">
        <f t="shared" si="19"/>
        <v xml:space="preserve"> </v>
      </c>
      <c r="AS322" s="59" t="str" cm="1">
        <f t="array" ref="AS322">IF(TRIM(AO322)="Not-selected",0,IF(OR(TRIM(AQ322)="",AR322=""),"",IFERROR(SUM(_xlfn.NUMBERVALUE(SUBSTITUTE(TRIM(_xlfn.XLOOKUP(TRIM(_xlfn.TEXTSPLIT(AQ322,",")),TRIM(_xlfn.TEXTSPLIT(E322,",")),TRIM(_xlfn.TEXTSPLIT(I322,",")))),"$","")))*AR322,"")))</f>
        <v/>
      </c>
    </row>
    <row r="323" spans="2:45">
      <c r="B323" t="str">
        <f t="shared" si="18"/>
        <v xml:space="preserve"> -  -  </v>
      </c>
      <c r="AP323" s="9" t="str">
        <f t="shared" si="19"/>
        <v xml:space="preserve"> </v>
      </c>
      <c r="AQ323" s="9" t="str">
        <f t="shared" si="19"/>
        <v xml:space="preserve"> </v>
      </c>
      <c r="AS323" s="59" t="str" cm="1">
        <f t="array" ref="AS323">IF(TRIM(AO323)="Not-selected",0,IF(OR(TRIM(AQ323)="",AR323=""),"",IFERROR(SUM(_xlfn.NUMBERVALUE(SUBSTITUTE(TRIM(_xlfn.XLOOKUP(TRIM(_xlfn.TEXTSPLIT(AQ323,",")),TRIM(_xlfn.TEXTSPLIT(E323,",")),TRIM(_xlfn.TEXTSPLIT(I323,",")))),"$","")))*AR323,"")))</f>
        <v/>
      </c>
    </row>
    <row r="324" spans="2:45">
      <c r="B324" t="str">
        <f t="shared" si="18"/>
        <v xml:space="preserve"> -  -  </v>
      </c>
      <c r="AP324" s="9" t="str">
        <f t="shared" si="19"/>
        <v xml:space="preserve"> </v>
      </c>
      <c r="AQ324" s="9" t="str">
        <f t="shared" si="19"/>
        <v xml:space="preserve"> </v>
      </c>
      <c r="AS324" s="59" t="str" cm="1">
        <f t="array" ref="AS324">IF(TRIM(AO324)="Not-selected",0,IF(OR(TRIM(AQ324)="",AR324=""),"",IFERROR(SUM(_xlfn.NUMBERVALUE(SUBSTITUTE(TRIM(_xlfn.XLOOKUP(TRIM(_xlfn.TEXTSPLIT(AQ324,",")),TRIM(_xlfn.TEXTSPLIT(E324,",")),TRIM(_xlfn.TEXTSPLIT(I324,",")))),"$","")))*AR324,"")))</f>
        <v/>
      </c>
    </row>
    <row r="325" spans="2:45">
      <c r="B325" t="str">
        <f t="shared" si="18"/>
        <v xml:space="preserve"> -  -  </v>
      </c>
      <c r="AP325" s="9" t="str">
        <f t="shared" si="19"/>
        <v xml:space="preserve"> </v>
      </c>
      <c r="AQ325" s="9" t="str">
        <f t="shared" si="19"/>
        <v xml:space="preserve"> </v>
      </c>
      <c r="AS325" s="59" t="str" cm="1">
        <f t="array" ref="AS325">IF(TRIM(AO325)="Not-selected",0,IF(OR(TRIM(AQ325)="",AR325=""),"",IFERROR(SUM(_xlfn.NUMBERVALUE(SUBSTITUTE(TRIM(_xlfn.XLOOKUP(TRIM(_xlfn.TEXTSPLIT(AQ325,",")),TRIM(_xlfn.TEXTSPLIT(E325,",")),TRIM(_xlfn.TEXTSPLIT(I325,",")))),"$","")))*AR325,"")))</f>
        <v/>
      </c>
    </row>
    <row r="326" spans="2:45">
      <c r="B326" t="str">
        <f t="shared" si="18"/>
        <v xml:space="preserve"> -  -  </v>
      </c>
      <c r="AP326" s="9" t="str">
        <f t="shared" si="19"/>
        <v xml:space="preserve"> </v>
      </c>
      <c r="AQ326" s="9" t="str">
        <f t="shared" si="19"/>
        <v xml:space="preserve"> </v>
      </c>
      <c r="AS326" s="59" t="str" cm="1">
        <f t="array" ref="AS326">IF(TRIM(AO326)="Not-selected",0,IF(OR(TRIM(AQ326)="",AR326=""),"",IFERROR(SUM(_xlfn.NUMBERVALUE(SUBSTITUTE(TRIM(_xlfn.XLOOKUP(TRIM(_xlfn.TEXTSPLIT(AQ326,",")),TRIM(_xlfn.TEXTSPLIT(E326,",")),TRIM(_xlfn.TEXTSPLIT(I326,",")))),"$","")))*AR326,"")))</f>
        <v/>
      </c>
    </row>
    <row r="327" spans="2:45">
      <c r="B327" t="str">
        <f t="shared" si="18"/>
        <v xml:space="preserve"> -  -  </v>
      </c>
      <c r="AP327" s="9" t="str">
        <f t="shared" si="19"/>
        <v xml:space="preserve"> </v>
      </c>
      <c r="AQ327" s="9" t="str">
        <f t="shared" si="19"/>
        <v xml:space="preserve"> </v>
      </c>
      <c r="AS327" s="59" t="str" cm="1">
        <f t="array" ref="AS327">IF(TRIM(AO327)="Not-selected",0,IF(OR(TRIM(AQ327)="",AR327=""),"",IFERROR(SUM(_xlfn.NUMBERVALUE(SUBSTITUTE(TRIM(_xlfn.XLOOKUP(TRIM(_xlfn.TEXTSPLIT(AQ327,",")),TRIM(_xlfn.TEXTSPLIT(E327,",")),TRIM(_xlfn.TEXTSPLIT(I327,",")))),"$","")))*AR327,"")))</f>
        <v/>
      </c>
    </row>
    <row r="328" spans="2:45">
      <c r="B328" t="str">
        <f t="shared" si="18"/>
        <v xml:space="preserve"> -  -  </v>
      </c>
      <c r="AP328" s="9" t="str">
        <f t="shared" si="19"/>
        <v xml:space="preserve"> </v>
      </c>
      <c r="AQ328" s="9" t="str">
        <f t="shared" si="19"/>
        <v xml:space="preserve"> </v>
      </c>
      <c r="AS328" s="59" t="str" cm="1">
        <f t="array" ref="AS328">IF(TRIM(AO328)="Not-selected",0,IF(OR(TRIM(AQ328)="",AR328=""),"",IFERROR(SUM(_xlfn.NUMBERVALUE(SUBSTITUTE(TRIM(_xlfn.XLOOKUP(TRIM(_xlfn.TEXTSPLIT(AQ328,",")),TRIM(_xlfn.TEXTSPLIT(E328,",")),TRIM(_xlfn.TEXTSPLIT(I328,",")))),"$","")))*AR328,"")))</f>
        <v/>
      </c>
    </row>
    <row r="329" spans="2:45">
      <c r="B329" t="str">
        <f t="shared" si="18"/>
        <v xml:space="preserve"> -  -  </v>
      </c>
      <c r="AP329" s="9" t="str">
        <f t="shared" si="19"/>
        <v xml:space="preserve"> </v>
      </c>
      <c r="AQ329" s="9" t="str">
        <f t="shared" si="19"/>
        <v xml:space="preserve"> </v>
      </c>
      <c r="AS329" s="59" t="str" cm="1">
        <f t="array" ref="AS329">IF(TRIM(AO329)="Not-selected",0,IF(OR(TRIM(AQ329)="",AR329=""),"",IFERROR(SUM(_xlfn.NUMBERVALUE(SUBSTITUTE(TRIM(_xlfn.XLOOKUP(TRIM(_xlfn.TEXTSPLIT(AQ329,",")),TRIM(_xlfn.TEXTSPLIT(E329,",")),TRIM(_xlfn.TEXTSPLIT(I329,",")))),"$","")))*AR329,"")))</f>
        <v/>
      </c>
    </row>
    <row r="330" spans="2:45">
      <c r="B330" t="str">
        <f t="shared" si="18"/>
        <v xml:space="preserve"> -  -  </v>
      </c>
      <c r="AP330" s="9" t="str">
        <f t="shared" si="19"/>
        <v xml:space="preserve"> </v>
      </c>
      <c r="AQ330" s="9" t="str">
        <f t="shared" si="19"/>
        <v xml:space="preserve"> </v>
      </c>
      <c r="AS330" s="59" t="str" cm="1">
        <f t="array" ref="AS330">IF(TRIM(AO330)="Not-selected",0,IF(OR(TRIM(AQ330)="",AR330=""),"",IFERROR(SUM(_xlfn.NUMBERVALUE(SUBSTITUTE(TRIM(_xlfn.XLOOKUP(TRIM(_xlfn.TEXTSPLIT(AQ330,",")),TRIM(_xlfn.TEXTSPLIT(E330,",")),TRIM(_xlfn.TEXTSPLIT(I330,",")))),"$","")))*AR330,"")))</f>
        <v/>
      </c>
    </row>
    <row r="331" spans="2:45">
      <c r="B331" t="str">
        <f t="shared" si="18"/>
        <v xml:space="preserve"> -  -  </v>
      </c>
      <c r="AP331" s="9" t="str">
        <f t="shared" si="19"/>
        <v xml:space="preserve"> </v>
      </c>
      <c r="AQ331" s="9" t="str">
        <f t="shared" si="19"/>
        <v xml:space="preserve"> </v>
      </c>
      <c r="AS331" s="59" t="str" cm="1">
        <f t="array" ref="AS331">IF(TRIM(AO331)="Not-selected",0,IF(OR(TRIM(AQ331)="",AR331=""),"",IFERROR(SUM(_xlfn.NUMBERVALUE(SUBSTITUTE(TRIM(_xlfn.XLOOKUP(TRIM(_xlfn.TEXTSPLIT(AQ331,",")),TRIM(_xlfn.TEXTSPLIT(E331,",")),TRIM(_xlfn.TEXTSPLIT(I331,",")))),"$","")))*AR331,"")))</f>
        <v/>
      </c>
    </row>
    <row r="332" spans="2:45">
      <c r="B332" t="str">
        <f t="shared" si="18"/>
        <v xml:space="preserve"> -  -  </v>
      </c>
      <c r="AP332" s="9" t="str">
        <f t="shared" si="19"/>
        <v xml:space="preserve"> </v>
      </c>
      <c r="AQ332" s="9" t="str">
        <f t="shared" si="19"/>
        <v xml:space="preserve"> </v>
      </c>
      <c r="AS332" s="59" t="str" cm="1">
        <f t="array" ref="AS332">IF(TRIM(AO332)="Not-selected",0,IF(OR(TRIM(AQ332)="",AR332=""),"",IFERROR(SUM(_xlfn.NUMBERVALUE(SUBSTITUTE(TRIM(_xlfn.XLOOKUP(TRIM(_xlfn.TEXTSPLIT(AQ332,",")),TRIM(_xlfn.TEXTSPLIT(E332,",")),TRIM(_xlfn.TEXTSPLIT(I332,",")))),"$","")))*AR332,"")))</f>
        <v/>
      </c>
    </row>
    <row r="333" spans="2:45">
      <c r="B333" t="str">
        <f t="shared" si="18"/>
        <v xml:space="preserve"> -  -  </v>
      </c>
      <c r="AP333" s="9" t="str">
        <f t="shared" si="19"/>
        <v xml:space="preserve"> </v>
      </c>
      <c r="AQ333" s="9" t="str">
        <f t="shared" si="19"/>
        <v xml:space="preserve"> </v>
      </c>
      <c r="AS333" s="59" t="str" cm="1">
        <f t="array" ref="AS333">IF(TRIM(AO333)="Not-selected",0,IF(OR(TRIM(AQ333)="",AR333=""),"",IFERROR(SUM(_xlfn.NUMBERVALUE(SUBSTITUTE(TRIM(_xlfn.XLOOKUP(TRIM(_xlfn.TEXTSPLIT(AQ333,",")),TRIM(_xlfn.TEXTSPLIT(E333,",")),TRIM(_xlfn.TEXTSPLIT(I333,",")))),"$","")))*AR333,"")))</f>
        <v/>
      </c>
    </row>
    <row r="334" spans="2:45">
      <c r="B334" t="str">
        <f t="shared" si="18"/>
        <v xml:space="preserve"> -  -  </v>
      </c>
      <c r="AP334" s="9" t="str">
        <f t="shared" si="19"/>
        <v xml:space="preserve"> </v>
      </c>
      <c r="AQ334" s="9" t="str">
        <f t="shared" si="19"/>
        <v xml:space="preserve"> </v>
      </c>
      <c r="AS334" s="59" t="str" cm="1">
        <f t="array" ref="AS334">IF(TRIM(AO334)="Not-selected",0,IF(OR(TRIM(AQ334)="",AR334=""),"",IFERROR(SUM(_xlfn.NUMBERVALUE(SUBSTITUTE(TRIM(_xlfn.XLOOKUP(TRIM(_xlfn.TEXTSPLIT(AQ334,",")),TRIM(_xlfn.TEXTSPLIT(E334,",")),TRIM(_xlfn.TEXTSPLIT(I334,",")))),"$","")))*AR334,"")))</f>
        <v/>
      </c>
    </row>
    <row r="335" spans="2:45">
      <c r="B335" t="str">
        <f t="shared" si="18"/>
        <v xml:space="preserve"> -  -  </v>
      </c>
      <c r="AP335" s="9" t="str">
        <f t="shared" si="19"/>
        <v xml:space="preserve"> </v>
      </c>
      <c r="AQ335" s="9" t="str">
        <f t="shared" si="19"/>
        <v xml:space="preserve"> </v>
      </c>
      <c r="AS335" s="59" t="str" cm="1">
        <f t="array" ref="AS335">IF(TRIM(AO335)="Not-selected",0,IF(OR(TRIM(AQ335)="",AR335=""),"",IFERROR(SUM(_xlfn.NUMBERVALUE(SUBSTITUTE(TRIM(_xlfn.XLOOKUP(TRIM(_xlfn.TEXTSPLIT(AQ335,",")),TRIM(_xlfn.TEXTSPLIT(E335,",")),TRIM(_xlfn.TEXTSPLIT(I335,",")))),"$","")))*AR335,"")))</f>
        <v/>
      </c>
    </row>
    <row r="336" spans="2:45">
      <c r="B336" t="str">
        <f t="shared" si="18"/>
        <v xml:space="preserve"> -  -  </v>
      </c>
      <c r="AP336" s="9" t="str">
        <f t="shared" si="19"/>
        <v xml:space="preserve"> </v>
      </c>
      <c r="AQ336" s="9" t="str">
        <f t="shared" si="19"/>
        <v xml:space="preserve"> </v>
      </c>
      <c r="AS336" s="59" t="str" cm="1">
        <f t="array" ref="AS336">IF(TRIM(AO336)="Not-selected",0,IF(OR(TRIM(AQ336)="",AR336=""),"",IFERROR(SUM(_xlfn.NUMBERVALUE(SUBSTITUTE(TRIM(_xlfn.XLOOKUP(TRIM(_xlfn.TEXTSPLIT(AQ336,",")),TRIM(_xlfn.TEXTSPLIT(E336,",")),TRIM(_xlfn.TEXTSPLIT(I336,",")))),"$","")))*AR336,"")))</f>
        <v/>
      </c>
    </row>
    <row r="337" spans="2:45">
      <c r="B337" t="str">
        <f t="shared" si="18"/>
        <v xml:space="preserve"> -  -  </v>
      </c>
      <c r="AP337" s="9" t="str">
        <f t="shared" si="19"/>
        <v xml:space="preserve"> </v>
      </c>
      <c r="AQ337" s="9" t="str">
        <f t="shared" si="19"/>
        <v xml:space="preserve"> </v>
      </c>
      <c r="AS337" s="59" t="str" cm="1">
        <f t="array" ref="AS337">IF(TRIM(AO337)="Not-selected",0,IF(OR(TRIM(AQ337)="",AR337=""),"",IFERROR(SUM(_xlfn.NUMBERVALUE(SUBSTITUTE(TRIM(_xlfn.XLOOKUP(TRIM(_xlfn.TEXTSPLIT(AQ337,",")),TRIM(_xlfn.TEXTSPLIT(E337,",")),TRIM(_xlfn.TEXTSPLIT(I337,",")))),"$","")))*AR337,"")))</f>
        <v/>
      </c>
    </row>
    <row r="338" spans="2:45">
      <c r="B338" t="str">
        <f t="shared" si="18"/>
        <v xml:space="preserve"> -  -  </v>
      </c>
      <c r="AP338" s="9" t="str">
        <f t="shared" si="19"/>
        <v xml:space="preserve"> </v>
      </c>
      <c r="AQ338" s="9" t="str">
        <f t="shared" si="19"/>
        <v xml:space="preserve"> </v>
      </c>
      <c r="AS338" s="59" t="str" cm="1">
        <f t="array" ref="AS338">IF(TRIM(AO338)="Not-selected",0,IF(OR(TRIM(AQ338)="",AR338=""),"",IFERROR(SUM(_xlfn.NUMBERVALUE(SUBSTITUTE(TRIM(_xlfn.XLOOKUP(TRIM(_xlfn.TEXTSPLIT(AQ338,",")),TRIM(_xlfn.TEXTSPLIT(E338,",")),TRIM(_xlfn.TEXTSPLIT(I338,",")))),"$","")))*AR338,"")))</f>
        <v/>
      </c>
    </row>
    <row r="339" spans="2:45">
      <c r="B339" t="str">
        <f t="shared" si="18"/>
        <v xml:space="preserve"> -  -  </v>
      </c>
      <c r="AP339" s="9" t="str">
        <f t="shared" si="19"/>
        <v xml:space="preserve"> </v>
      </c>
      <c r="AQ339" s="9" t="str">
        <f t="shared" si="19"/>
        <v xml:space="preserve"> </v>
      </c>
      <c r="AS339" s="59" t="str" cm="1">
        <f t="array" ref="AS339">IF(TRIM(AO339)="Not-selected",0,IF(OR(TRIM(AQ339)="",AR339=""),"",IFERROR(SUM(_xlfn.NUMBERVALUE(SUBSTITUTE(TRIM(_xlfn.XLOOKUP(TRIM(_xlfn.TEXTSPLIT(AQ339,",")),TRIM(_xlfn.TEXTSPLIT(E339,",")),TRIM(_xlfn.TEXTSPLIT(I339,",")))),"$","")))*AR339,"")))</f>
        <v/>
      </c>
    </row>
    <row r="340" spans="2:45">
      <c r="B340" t="str">
        <f t="shared" si="18"/>
        <v xml:space="preserve"> -  -  </v>
      </c>
      <c r="AP340" s="9" t="str">
        <f t="shared" si="19"/>
        <v xml:space="preserve"> </v>
      </c>
      <c r="AQ340" s="9" t="str">
        <f t="shared" si="19"/>
        <v xml:space="preserve"> </v>
      </c>
      <c r="AS340" s="59" t="str" cm="1">
        <f t="array" ref="AS340">IF(TRIM(AO340)="Not-selected",0,IF(OR(TRIM(AQ340)="",AR340=""),"",IFERROR(SUM(_xlfn.NUMBERVALUE(SUBSTITUTE(TRIM(_xlfn.XLOOKUP(TRIM(_xlfn.TEXTSPLIT(AQ340,",")),TRIM(_xlfn.TEXTSPLIT(E340,",")),TRIM(_xlfn.TEXTSPLIT(I340,",")))),"$","")))*AR340,"")))</f>
        <v/>
      </c>
    </row>
    <row r="341" spans="2:45">
      <c r="B341" t="str">
        <f t="shared" si="18"/>
        <v xml:space="preserve"> -  -  </v>
      </c>
      <c r="AP341" s="9" t="str">
        <f t="shared" si="19"/>
        <v xml:space="preserve"> </v>
      </c>
      <c r="AQ341" s="9" t="str">
        <f t="shared" si="19"/>
        <v xml:space="preserve"> </v>
      </c>
      <c r="AS341" s="59" t="str" cm="1">
        <f t="array" ref="AS341">IF(TRIM(AO341)="Not-selected",0,IF(OR(TRIM(AQ341)="",AR341=""),"",IFERROR(SUM(_xlfn.NUMBERVALUE(SUBSTITUTE(TRIM(_xlfn.XLOOKUP(TRIM(_xlfn.TEXTSPLIT(AQ341,",")),TRIM(_xlfn.TEXTSPLIT(E341,",")),TRIM(_xlfn.TEXTSPLIT(I341,",")))),"$","")))*AR341,"")))</f>
        <v/>
      </c>
    </row>
    <row r="342" spans="2:45">
      <c r="B342" t="str">
        <f t="shared" si="18"/>
        <v xml:space="preserve"> -  -  </v>
      </c>
      <c r="AP342" s="9" t="str">
        <f t="shared" si="19"/>
        <v xml:space="preserve"> </v>
      </c>
      <c r="AQ342" s="9" t="str">
        <f t="shared" si="19"/>
        <v xml:space="preserve"> </v>
      </c>
      <c r="AS342" s="59" t="str" cm="1">
        <f t="array" ref="AS342">IF(TRIM(AO342)="Not-selected",0,IF(OR(TRIM(AQ342)="",AR342=""),"",IFERROR(SUM(_xlfn.NUMBERVALUE(SUBSTITUTE(TRIM(_xlfn.XLOOKUP(TRIM(_xlfn.TEXTSPLIT(AQ342,",")),TRIM(_xlfn.TEXTSPLIT(E342,",")),TRIM(_xlfn.TEXTSPLIT(I342,",")))),"$","")))*AR342,"")))</f>
        <v/>
      </c>
    </row>
    <row r="343" spans="2:45">
      <c r="B343" t="str">
        <f t="shared" si="18"/>
        <v xml:space="preserve"> -  -  </v>
      </c>
      <c r="AP343" s="9" t="str">
        <f t="shared" si="19"/>
        <v xml:space="preserve"> </v>
      </c>
      <c r="AQ343" s="9" t="str">
        <f t="shared" si="19"/>
        <v xml:space="preserve"> </v>
      </c>
      <c r="AS343" s="59" t="str" cm="1">
        <f t="array" ref="AS343">IF(TRIM(AO343)="Not-selected",0,IF(OR(TRIM(AQ343)="",AR343=""),"",IFERROR(SUM(_xlfn.NUMBERVALUE(SUBSTITUTE(TRIM(_xlfn.XLOOKUP(TRIM(_xlfn.TEXTSPLIT(AQ343,",")),TRIM(_xlfn.TEXTSPLIT(E343,",")),TRIM(_xlfn.TEXTSPLIT(I343,",")))),"$","")))*AR343,"")))</f>
        <v/>
      </c>
    </row>
    <row r="344" spans="2:45">
      <c r="B344" t="str">
        <f t="shared" si="18"/>
        <v xml:space="preserve"> -  -  </v>
      </c>
      <c r="AP344" s="9" t="str">
        <f t="shared" si="19"/>
        <v xml:space="preserve"> </v>
      </c>
      <c r="AQ344" s="9" t="str">
        <f t="shared" si="19"/>
        <v xml:space="preserve"> </v>
      </c>
      <c r="AS344" s="59" t="str" cm="1">
        <f t="array" ref="AS344">IF(TRIM(AO344)="Not-selected",0,IF(OR(TRIM(AQ344)="",AR344=""),"",IFERROR(SUM(_xlfn.NUMBERVALUE(SUBSTITUTE(TRIM(_xlfn.XLOOKUP(TRIM(_xlfn.TEXTSPLIT(AQ344,",")),TRIM(_xlfn.TEXTSPLIT(E344,",")),TRIM(_xlfn.TEXTSPLIT(I344,",")))),"$","")))*AR344,"")))</f>
        <v/>
      </c>
    </row>
    <row r="345" spans="2:45">
      <c r="B345" t="str">
        <f t="shared" si="18"/>
        <v xml:space="preserve"> -  -  </v>
      </c>
      <c r="AP345" s="9" t="str">
        <f t="shared" si="19"/>
        <v xml:space="preserve"> </v>
      </c>
      <c r="AQ345" s="9" t="str">
        <f t="shared" si="19"/>
        <v xml:space="preserve"> </v>
      </c>
      <c r="AS345" s="59" t="str" cm="1">
        <f t="array" ref="AS345">IF(TRIM(AO345)="Not-selected",0,IF(OR(TRIM(AQ345)="",AR345=""),"",IFERROR(SUM(_xlfn.NUMBERVALUE(SUBSTITUTE(TRIM(_xlfn.XLOOKUP(TRIM(_xlfn.TEXTSPLIT(AQ345,",")),TRIM(_xlfn.TEXTSPLIT(E345,",")),TRIM(_xlfn.TEXTSPLIT(I345,",")))),"$","")))*AR345,"")))</f>
        <v/>
      </c>
    </row>
    <row r="346" spans="2:45">
      <c r="B346" t="str">
        <f t="shared" si="18"/>
        <v xml:space="preserve"> -  -  </v>
      </c>
      <c r="AP346" s="9" t="str">
        <f t="shared" si="19"/>
        <v xml:space="preserve"> </v>
      </c>
      <c r="AQ346" s="9" t="str">
        <f t="shared" si="19"/>
        <v xml:space="preserve"> </v>
      </c>
      <c r="AS346" s="59" t="str" cm="1">
        <f t="array" ref="AS346">IF(TRIM(AO346)="Not-selected",0,IF(OR(TRIM(AQ346)="",AR346=""),"",IFERROR(SUM(_xlfn.NUMBERVALUE(SUBSTITUTE(TRIM(_xlfn.XLOOKUP(TRIM(_xlfn.TEXTSPLIT(AQ346,",")),TRIM(_xlfn.TEXTSPLIT(E346,",")),TRIM(_xlfn.TEXTSPLIT(I346,",")))),"$","")))*AR346,"")))</f>
        <v/>
      </c>
    </row>
    <row r="347" spans="2:45">
      <c r="B347" t="str">
        <f t="shared" si="18"/>
        <v xml:space="preserve"> -  -  </v>
      </c>
      <c r="AP347" s="9" t="str">
        <f t="shared" si="19"/>
        <v xml:space="preserve"> </v>
      </c>
      <c r="AQ347" s="9" t="str">
        <f t="shared" si="19"/>
        <v xml:space="preserve"> </v>
      </c>
      <c r="AS347" s="59" t="str" cm="1">
        <f t="array" ref="AS347">IF(TRIM(AO347)="Not-selected",0,IF(OR(TRIM(AQ347)="",AR347=""),"",IFERROR(SUM(_xlfn.NUMBERVALUE(SUBSTITUTE(TRIM(_xlfn.XLOOKUP(TRIM(_xlfn.TEXTSPLIT(AQ347,",")),TRIM(_xlfn.TEXTSPLIT(E347,",")),TRIM(_xlfn.TEXTSPLIT(I347,",")))),"$","")))*AR347,"")))</f>
        <v/>
      </c>
    </row>
    <row r="348" spans="2:45">
      <c r="B348" t="str">
        <f t="shared" si="18"/>
        <v xml:space="preserve"> -  -  </v>
      </c>
      <c r="AP348" s="9" t="str">
        <f t="shared" si="19"/>
        <v xml:space="preserve"> </v>
      </c>
      <c r="AQ348" s="9" t="str">
        <f t="shared" si="19"/>
        <v xml:space="preserve"> </v>
      </c>
      <c r="AS348" s="59" t="str" cm="1">
        <f t="array" ref="AS348">IF(TRIM(AO348)="Not-selected",0,IF(OR(TRIM(AQ348)="",AR348=""),"",IFERROR(SUM(_xlfn.NUMBERVALUE(SUBSTITUTE(TRIM(_xlfn.XLOOKUP(TRIM(_xlfn.TEXTSPLIT(AQ348,",")),TRIM(_xlfn.TEXTSPLIT(E348,",")),TRIM(_xlfn.TEXTSPLIT(I348,",")))),"$","")))*AR348,"")))</f>
        <v/>
      </c>
    </row>
    <row r="349" spans="2:45">
      <c r="B349" t="str">
        <f t="shared" si="18"/>
        <v xml:space="preserve"> -  -  </v>
      </c>
      <c r="AP349" s="9" t="str">
        <f t="shared" si="19"/>
        <v xml:space="preserve"> </v>
      </c>
      <c r="AQ349" s="9" t="str">
        <f t="shared" si="19"/>
        <v xml:space="preserve"> </v>
      </c>
      <c r="AS349" s="59" t="str" cm="1">
        <f t="array" ref="AS349">IF(TRIM(AO349)="Not-selected",0,IF(OR(TRIM(AQ349)="",AR349=""),"",IFERROR(SUM(_xlfn.NUMBERVALUE(SUBSTITUTE(TRIM(_xlfn.XLOOKUP(TRIM(_xlfn.TEXTSPLIT(AQ349,",")),TRIM(_xlfn.TEXTSPLIT(E349,",")),TRIM(_xlfn.TEXTSPLIT(I349,",")))),"$","")))*AR349,"")))</f>
        <v/>
      </c>
    </row>
    <row r="350" spans="2:45">
      <c r="B350" t="str">
        <f t="shared" si="18"/>
        <v xml:space="preserve"> -  -  </v>
      </c>
      <c r="AP350" s="9" t="str">
        <f t="shared" si="19"/>
        <v xml:space="preserve"> </v>
      </c>
      <c r="AQ350" s="9" t="str">
        <f t="shared" si="19"/>
        <v xml:space="preserve"> </v>
      </c>
      <c r="AS350" s="59" t="str" cm="1">
        <f t="array" ref="AS350">IF(TRIM(AO350)="Not-selected",0,IF(OR(TRIM(AQ350)="",AR350=""),"",IFERROR(SUM(_xlfn.NUMBERVALUE(SUBSTITUTE(TRIM(_xlfn.XLOOKUP(TRIM(_xlfn.TEXTSPLIT(AQ350,",")),TRIM(_xlfn.TEXTSPLIT(E350,",")),TRIM(_xlfn.TEXTSPLIT(I350,",")))),"$","")))*AR350,"")))</f>
        <v/>
      </c>
    </row>
    <row r="351" spans="2:45">
      <c r="B351" t="str">
        <f t="shared" si="18"/>
        <v xml:space="preserve"> -  -  </v>
      </c>
      <c r="AP351" s="9" t="str">
        <f t="shared" si="19"/>
        <v xml:space="preserve"> </v>
      </c>
      <c r="AQ351" s="9" t="str">
        <f t="shared" si="19"/>
        <v xml:space="preserve"> </v>
      </c>
      <c r="AS351" s="59" t="str" cm="1">
        <f t="array" ref="AS351">IF(TRIM(AO351)="Not-selected",0,IF(OR(TRIM(AQ351)="",AR351=""),"",IFERROR(SUM(_xlfn.NUMBERVALUE(SUBSTITUTE(TRIM(_xlfn.XLOOKUP(TRIM(_xlfn.TEXTSPLIT(AQ351,",")),TRIM(_xlfn.TEXTSPLIT(E351,",")),TRIM(_xlfn.TEXTSPLIT(I351,",")))),"$","")))*AR351,"")))</f>
        <v/>
      </c>
    </row>
    <row r="352" spans="2:45">
      <c r="B352" t="str">
        <f t="shared" si="18"/>
        <v xml:space="preserve"> -  -  </v>
      </c>
      <c r="AP352" s="9" t="str">
        <f t="shared" si="19"/>
        <v xml:space="preserve"> </v>
      </c>
      <c r="AQ352" s="9" t="str">
        <f t="shared" si="19"/>
        <v xml:space="preserve"> </v>
      </c>
      <c r="AS352" s="59" t="str" cm="1">
        <f t="array" ref="AS352">IF(TRIM(AO352)="Not-selected",0,IF(OR(TRIM(AQ352)="",AR352=""),"",IFERROR(SUM(_xlfn.NUMBERVALUE(SUBSTITUTE(TRIM(_xlfn.XLOOKUP(TRIM(_xlfn.TEXTSPLIT(AQ352,",")),TRIM(_xlfn.TEXTSPLIT(E352,",")),TRIM(_xlfn.TEXTSPLIT(I352,",")))),"$","")))*AR352,"")))</f>
        <v/>
      </c>
    </row>
    <row r="353" spans="2:45">
      <c r="B353" t="str">
        <f t="shared" si="18"/>
        <v xml:space="preserve"> -  -  </v>
      </c>
      <c r="AP353" s="9" t="str">
        <f t="shared" si="19"/>
        <v xml:space="preserve"> </v>
      </c>
      <c r="AQ353" s="9" t="str">
        <f t="shared" si="19"/>
        <v xml:space="preserve"> </v>
      </c>
      <c r="AS353" s="59" t="str" cm="1">
        <f t="array" ref="AS353">IF(TRIM(AO353)="Not-selected",0,IF(OR(TRIM(AQ353)="",AR353=""),"",IFERROR(SUM(_xlfn.NUMBERVALUE(SUBSTITUTE(TRIM(_xlfn.XLOOKUP(TRIM(_xlfn.TEXTSPLIT(AQ353,",")),TRIM(_xlfn.TEXTSPLIT(E353,",")),TRIM(_xlfn.TEXTSPLIT(I353,",")))),"$","")))*AR353,"")))</f>
        <v/>
      </c>
    </row>
    <row r="354" spans="2:45">
      <c r="B354" t="str">
        <f t="shared" si="18"/>
        <v xml:space="preserve"> -  -  </v>
      </c>
      <c r="AP354" s="9" t="str">
        <f t="shared" si="19"/>
        <v xml:space="preserve"> </v>
      </c>
      <c r="AQ354" s="9" t="str">
        <f t="shared" si="19"/>
        <v xml:space="preserve"> </v>
      </c>
      <c r="AS354" s="59" t="str" cm="1">
        <f t="array" ref="AS354">IF(TRIM(AO354)="Not-selected",0,IF(OR(TRIM(AQ354)="",AR354=""),"",IFERROR(SUM(_xlfn.NUMBERVALUE(SUBSTITUTE(TRIM(_xlfn.XLOOKUP(TRIM(_xlfn.TEXTSPLIT(AQ354,",")),TRIM(_xlfn.TEXTSPLIT(E354,",")),TRIM(_xlfn.TEXTSPLIT(I354,",")))),"$","")))*AR354,"")))</f>
        <v/>
      </c>
    </row>
    <row r="355" spans="2:45">
      <c r="B355" t="str">
        <f t="shared" si="18"/>
        <v xml:space="preserve"> -  -  </v>
      </c>
      <c r="AP355" s="9" t="str">
        <f t="shared" si="19"/>
        <v xml:space="preserve"> </v>
      </c>
      <c r="AQ355" s="9" t="str">
        <f t="shared" si="19"/>
        <v xml:space="preserve"> </v>
      </c>
      <c r="AS355" s="59" t="str" cm="1">
        <f t="array" ref="AS355">IF(TRIM(AO355)="Not-selected",0,IF(OR(TRIM(AQ355)="",AR355=""),"",IFERROR(SUM(_xlfn.NUMBERVALUE(SUBSTITUTE(TRIM(_xlfn.XLOOKUP(TRIM(_xlfn.TEXTSPLIT(AQ355,",")),TRIM(_xlfn.TEXTSPLIT(E355,",")),TRIM(_xlfn.TEXTSPLIT(I355,",")))),"$","")))*AR355,"")))</f>
        <v/>
      </c>
    </row>
    <row r="356" spans="2:45">
      <c r="B356" t="str">
        <f t="shared" si="18"/>
        <v xml:space="preserve"> -  -  </v>
      </c>
      <c r="AP356" s="9" t="str">
        <f t="shared" si="19"/>
        <v xml:space="preserve"> </v>
      </c>
      <c r="AQ356" s="9" t="str">
        <f t="shared" si="19"/>
        <v xml:space="preserve"> </v>
      </c>
      <c r="AS356" s="59" t="str" cm="1">
        <f t="array" ref="AS356">IF(TRIM(AO356)="Not-selected",0,IF(OR(TRIM(AQ356)="",AR356=""),"",IFERROR(SUM(_xlfn.NUMBERVALUE(SUBSTITUTE(TRIM(_xlfn.XLOOKUP(TRIM(_xlfn.TEXTSPLIT(AQ356,",")),TRIM(_xlfn.TEXTSPLIT(E356,",")),TRIM(_xlfn.TEXTSPLIT(I356,",")))),"$","")))*AR356,"")))</f>
        <v/>
      </c>
    </row>
    <row r="357" spans="2:45">
      <c r="B357" t="str">
        <f t="shared" si="18"/>
        <v xml:space="preserve"> -  -  </v>
      </c>
      <c r="AP357" s="9" t="str">
        <f t="shared" si="19"/>
        <v xml:space="preserve"> </v>
      </c>
      <c r="AQ357" s="9" t="str">
        <f t="shared" si="19"/>
        <v xml:space="preserve"> </v>
      </c>
      <c r="AS357" s="59" t="str" cm="1">
        <f t="array" ref="AS357">IF(TRIM(AO357)="Not-selected",0,IF(OR(TRIM(AQ357)="",AR357=""),"",IFERROR(SUM(_xlfn.NUMBERVALUE(SUBSTITUTE(TRIM(_xlfn.XLOOKUP(TRIM(_xlfn.TEXTSPLIT(AQ357,",")),TRIM(_xlfn.TEXTSPLIT(E357,",")),TRIM(_xlfn.TEXTSPLIT(I357,",")))),"$","")))*AR357,"")))</f>
        <v/>
      </c>
    </row>
    <row r="358" spans="2:45">
      <c r="B358" t="str">
        <f t="shared" si="18"/>
        <v xml:space="preserve"> -  -  </v>
      </c>
      <c r="AP358" s="9" t="str">
        <f t="shared" si="19"/>
        <v xml:space="preserve"> </v>
      </c>
      <c r="AQ358" s="9" t="str">
        <f t="shared" si="19"/>
        <v xml:space="preserve"> </v>
      </c>
      <c r="AS358" s="59" t="str" cm="1">
        <f t="array" ref="AS358">IF(TRIM(AO358)="Not-selected",0,IF(OR(TRIM(AQ358)="",AR358=""),"",IFERROR(SUM(_xlfn.NUMBERVALUE(SUBSTITUTE(TRIM(_xlfn.XLOOKUP(TRIM(_xlfn.TEXTSPLIT(AQ358,",")),TRIM(_xlfn.TEXTSPLIT(E358,",")),TRIM(_xlfn.TEXTSPLIT(I358,",")))),"$","")))*AR358,"")))</f>
        <v/>
      </c>
    </row>
    <row r="359" spans="2:45">
      <c r="B359" t="str">
        <f t="shared" si="18"/>
        <v xml:space="preserve"> -  -  </v>
      </c>
      <c r="AP359" s="9" t="str">
        <f t="shared" si="19"/>
        <v xml:space="preserve"> </v>
      </c>
      <c r="AQ359" s="9" t="str">
        <f t="shared" si="19"/>
        <v xml:space="preserve"> </v>
      </c>
      <c r="AS359" s="59" t="str" cm="1">
        <f t="array" ref="AS359">IF(TRIM(AO359)="Not-selected",0,IF(OR(TRIM(AQ359)="",AR359=""),"",IFERROR(SUM(_xlfn.NUMBERVALUE(SUBSTITUTE(TRIM(_xlfn.XLOOKUP(TRIM(_xlfn.TEXTSPLIT(AQ359,",")),TRIM(_xlfn.TEXTSPLIT(E359,",")),TRIM(_xlfn.TEXTSPLIT(I359,",")))),"$","")))*AR359,"")))</f>
        <v/>
      </c>
    </row>
    <row r="360" spans="2:45">
      <c r="B360" t="str">
        <f t="shared" si="18"/>
        <v xml:space="preserve"> -  -  </v>
      </c>
      <c r="AP360" s="9" t="str">
        <f t="shared" si="19"/>
        <v xml:space="preserve"> </v>
      </c>
      <c r="AQ360" s="9" t="str">
        <f t="shared" si="19"/>
        <v xml:space="preserve"> </v>
      </c>
      <c r="AS360" s="59" t="str" cm="1">
        <f t="array" ref="AS360">IF(TRIM(AO360)="Not-selected",0,IF(OR(TRIM(AQ360)="",AR360=""),"",IFERROR(SUM(_xlfn.NUMBERVALUE(SUBSTITUTE(TRIM(_xlfn.XLOOKUP(TRIM(_xlfn.TEXTSPLIT(AQ360,",")),TRIM(_xlfn.TEXTSPLIT(E360,",")),TRIM(_xlfn.TEXTSPLIT(I360,",")))),"$","")))*AR360,"")))</f>
        <v/>
      </c>
    </row>
    <row r="361" spans="2:45">
      <c r="B361" t="str">
        <f t="shared" si="18"/>
        <v xml:space="preserve"> -  -  </v>
      </c>
      <c r="AP361" s="9" t="str">
        <f t="shared" si="19"/>
        <v xml:space="preserve"> </v>
      </c>
      <c r="AQ361" s="9" t="str">
        <f t="shared" si="19"/>
        <v xml:space="preserve"> </v>
      </c>
      <c r="AS361" s="59" t="str" cm="1">
        <f t="array" ref="AS361">IF(TRIM(AO361)="Not-selected",0,IF(OR(TRIM(AQ361)="",AR361=""),"",IFERROR(SUM(_xlfn.NUMBERVALUE(SUBSTITUTE(TRIM(_xlfn.XLOOKUP(TRIM(_xlfn.TEXTSPLIT(AQ361,",")),TRIM(_xlfn.TEXTSPLIT(E361,",")),TRIM(_xlfn.TEXTSPLIT(I361,",")))),"$","")))*AR361,"")))</f>
        <v/>
      </c>
    </row>
    <row r="362" spans="2:45">
      <c r="B362" t="str">
        <f t="shared" si="18"/>
        <v xml:space="preserve"> -  -  </v>
      </c>
      <c r="AP362" s="9" t="str">
        <f t="shared" si="19"/>
        <v xml:space="preserve"> </v>
      </c>
      <c r="AQ362" s="9" t="str">
        <f t="shared" si="19"/>
        <v xml:space="preserve"> </v>
      </c>
      <c r="AS362" s="59" t="str" cm="1">
        <f t="array" ref="AS362">IF(TRIM(AO362)="Not-selected",0,IF(OR(TRIM(AQ362)="",AR362=""),"",IFERROR(SUM(_xlfn.NUMBERVALUE(SUBSTITUTE(TRIM(_xlfn.XLOOKUP(TRIM(_xlfn.TEXTSPLIT(AQ362,",")),TRIM(_xlfn.TEXTSPLIT(E362,",")),TRIM(_xlfn.TEXTSPLIT(I362,",")))),"$","")))*AR362,"")))</f>
        <v/>
      </c>
    </row>
    <row r="363" spans="2:45">
      <c r="B363" t="str">
        <f t="shared" si="18"/>
        <v xml:space="preserve"> -  -  </v>
      </c>
      <c r="AP363" s="9" t="str">
        <f t="shared" si="19"/>
        <v xml:space="preserve"> </v>
      </c>
      <c r="AQ363" s="9" t="str">
        <f t="shared" si="19"/>
        <v xml:space="preserve"> </v>
      </c>
      <c r="AS363" s="59" t="str" cm="1">
        <f t="array" ref="AS363">IF(TRIM(AO363)="Not-selected",0,IF(OR(TRIM(AQ363)="",AR363=""),"",IFERROR(SUM(_xlfn.NUMBERVALUE(SUBSTITUTE(TRIM(_xlfn.XLOOKUP(TRIM(_xlfn.TEXTSPLIT(AQ363,",")),TRIM(_xlfn.TEXTSPLIT(E363,",")),TRIM(_xlfn.TEXTSPLIT(I363,",")))),"$","")))*AR363,"")))</f>
        <v/>
      </c>
    </row>
    <row r="364" spans="2:45">
      <c r="B364" t="str">
        <f t="shared" si="18"/>
        <v xml:space="preserve"> -  -  </v>
      </c>
      <c r="AP364" s="9" t="str">
        <f t="shared" si="19"/>
        <v xml:space="preserve"> </v>
      </c>
      <c r="AQ364" s="9" t="str">
        <f t="shared" si="19"/>
        <v xml:space="preserve"> </v>
      </c>
      <c r="AS364" s="59" t="str" cm="1">
        <f t="array" ref="AS364">IF(TRIM(AO364)="Not-selected",0,IF(OR(TRIM(AQ364)="",AR364=""),"",IFERROR(SUM(_xlfn.NUMBERVALUE(SUBSTITUTE(TRIM(_xlfn.XLOOKUP(TRIM(_xlfn.TEXTSPLIT(AQ364,",")),TRIM(_xlfn.TEXTSPLIT(E364,",")),TRIM(_xlfn.TEXTSPLIT(I364,",")))),"$","")))*AR364,"")))</f>
        <v/>
      </c>
    </row>
    <row r="365" spans="2:45">
      <c r="B365" t="str">
        <f t="shared" si="18"/>
        <v xml:space="preserve"> -  -  </v>
      </c>
      <c r="AP365" s="9" t="str">
        <f t="shared" si="19"/>
        <v xml:space="preserve"> </v>
      </c>
      <c r="AQ365" s="9" t="str">
        <f t="shared" si="19"/>
        <v xml:space="preserve"> </v>
      </c>
      <c r="AS365" s="59" t="str" cm="1">
        <f t="array" ref="AS365">IF(TRIM(AO365)="Not-selected",0,IF(OR(TRIM(AQ365)="",AR365=""),"",IFERROR(SUM(_xlfn.NUMBERVALUE(SUBSTITUTE(TRIM(_xlfn.XLOOKUP(TRIM(_xlfn.TEXTSPLIT(AQ365,",")),TRIM(_xlfn.TEXTSPLIT(E365,",")),TRIM(_xlfn.TEXTSPLIT(I365,",")))),"$","")))*AR365,"")))</f>
        <v/>
      </c>
    </row>
    <row r="366" spans="2:45">
      <c r="B366" t="str">
        <f t="shared" si="18"/>
        <v xml:space="preserve"> -  -  </v>
      </c>
      <c r="AP366" s="9" t="str">
        <f t="shared" si="19"/>
        <v xml:space="preserve"> </v>
      </c>
      <c r="AQ366" s="9" t="str">
        <f t="shared" si="19"/>
        <v xml:space="preserve"> </v>
      </c>
      <c r="AS366" s="59" t="str" cm="1">
        <f t="array" ref="AS366">IF(TRIM(AO366)="Not-selected",0,IF(OR(TRIM(AQ366)="",AR366=""),"",IFERROR(SUM(_xlfn.NUMBERVALUE(SUBSTITUTE(TRIM(_xlfn.XLOOKUP(TRIM(_xlfn.TEXTSPLIT(AQ366,",")),TRIM(_xlfn.TEXTSPLIT(E366,",")),TRIM(_xlfn.TEXTSPLIT(I366,",")))),"$","")))*AR366,"")))</f>
        <v/>
      </c>
    </row>
    <row r="367" spans="2:45">
      <c r="B367" t="str">
        <f t="shared" si="18"/>
        <v xml:space="preserve"> -  -  </v>
      </c>
      <c r="AP367" s="9" t="str">
        <f t="shared" si="19"/>
        <v xml:space="preserve"> </v>
      </c>
      <c r="AQ367" s="9" t="str">
        <f t="shared" si="19"/>
        <v xml:space="preserve"> </v>
      </c>
      <c r="AS367" s="59" t="str" cm="1">
        <f t="array" ref="AS367">IF(TRIM(AO367)="Not-selected",0,IF(OR(TRIM(AQ367)="",AR367=""),"",IFERROR(SUM(_xlfn.NUMBERVALUE(SUBSTITUTE(TRIM(_xlfn.XLOOKUP(TRIM(_xlfn.TEXTSPLIT(AQ367,",")),TRIM(_xlfn.TEXTSPLIT(E367,",")),TRIM(_xlfn.TEXTSPLIT(I367,",")))),"$","")))*AR367,"")))</f>
        <v/>
      </c>
    </row>
    <row r="368" spans="2:45">
      <c r="B368" t="str">
        <f t="shared" si="18"/>
        <v xml:space="preserve"> -  -  </v>
      </c>
      <c r="AP368" s="9" t="str">
        <f t="shared" si="19"/>
        <v xml:space="preserve"> </v>
      </c>
      <c r="AQ368" s="9" t="str">
        <f t="shared" si="19"/>
        <v xml:space="preserve"> </v>
      </c>
      <c r="AS368" s="59" t="str" cm="1">
        <f t="array" ref="AS368">IF(TRIM(AO368)="Not-selected",0,IF(OR(TRIM(AQ368)="",AR368=""),"",IFERROR(SUM(_xlfn.NUMBERVALUE(SUBSTITUTE(TRIM(_xlfn.XLOOKUP(TRIM(_xlfn.TEXTSPLIT(AQ368,",")),TRIM(_xlfn.TEXTSPLIT(E368,",")),TRIM(_xlfn.TEXTSPLIT(I368,",")))),"$","")))*AR368,"")))</f>
        <v/>
      </c>
    </row>
    <row r="369" spans="2:45">
      <c r="B369" t="str">
        <f t="shared" si="18"/>
        <v xml:space="preserve"> -  -  </v>
      </c>
      <c r="AP369" s="9" t="str">
        <f t="shared" si="19"/>
        <v xml:space="preserve"> </v>
      </c>
      <c r="AQ369" s="9" t="str">
        <f t="shared" si="19"/>
        <v xml:space="preserve"> </v>
      </c>
      <c r="AS369" s="59" t="str" cm="1">
        <f t="array" ref="AS369">IF(TRIM(AO369)="Not-selected",0,IF(OR(TRIM(AQ369)="",AR369=""),"",IFERROR(SUM(_xlfn.NUMBERVALUE(SUBSTITUTE(TRIM(_xlfn.XLOOKUP(TRIM(_xlfn.TEXTSPLIT(AQ369,",")),TRIM(_xlfn.TEXTSPLIT(E369,",")),TRIM(_xlfn.TEXTSPLIT(I369,",")))),"$","")))*AR369,"")))</f>
        <v/>
      </c>
    </row>
    <row r="370" spans="2:45">
      <c r="B370" t="str">
        <f t="shared" si="18"/>
        <v xml:space="preserve"> -  -  </v>
      </c>
      <c r="AP370" s="9" t="str">
        <f t="shared" si="19"/>
        <v xml:space="preserve"> </v>
      </c>
      <c r="AQ370" s="9" t="str">
        <f t="shared" si="19"/>
        <v xml:space="preserve"> </v>
      </c>
      <c r="AS370" s="59" t="str" cm="1">
        <f t="array" ref="AS370">IF(TRIM(AO370)="Not-selected",0,IF(OR(TRIM(AQ370)="",AR370=""),"",IFERROR(SUM(_xlfn.NUMBERVALUE(SUBSTITUTE(TRIM(_xlfn.XLOOKUP(TRIM(_xlfn.TEXTSPLIT(AQ370,",")),TRIM(_xlfn.TEXTSPLIT(E370,",")),TRIM(_xlfn.TEXTSPLIT(I370,",")))),"$","")))*AR370,"")))</f>
        <v/>
      </c>
    </row>
    <row r="371" spans="2:45">
      <c r="B371" t="str">
        <f t="shared" si="18"/>
        <v xml:space="preserve"> -  -  </v>
      </c>
      <c r="AP371" s="9" t="str">
        <f t="shared" si="19"/>
        <v xml:space="preserve"> </v>
      </c>
      <c r="AQ371" s="9" t="str">
        <f t="shared" si="19"/>
        <v xml:space="preserve"> </v>
      </c>
      <c r="AS371" s="59" t="str" cm="1">
        <f t="array" ref="AS371">IF(TRIM(AO371)="Not-selected",0,IF(OR(TRIM(AQ371)="",AR371=""),"",IFERROR(SUM(_xlfn.NUMBERVALUE(SUBSTITUTE(TRIM(_xlfn.XLOOKUP(TRIM(_xlfn.TEXTSPLIT(AQ371,",")),TRIM(_xlfn.TEXTSPLIT(E371,",")),TRIM(_xlfn.TEXTSPLIT(I371,",")))),"$","")))*AR371,"")))</f>
        <v/>
      </c>
    </row>
    <row r="372" spans="2:45">
      <c r="B372" t="str">
        <f t="shared" si="18"/>
        <v xml:space="preserve"> -  -  </v>
      </c>
      <c r="AP372" s="9" t="str">
        <f t="shared" si="19"/>
        <v xml:space="preserve"> </v>
      </c>
      <c r="AQ372" s="9" t="str">
        <f t="shared" si="19"/>
        <v xml:space="preserve"> </v>
      </c>
      <c r="AS372" s="59" t="str" cm="1">
        <f t="array" ref="AS372">IF(TRIM(AO372)="Not-selected",0,IF(OR(TRIM(AQ372)="",AR372=""),"",IFERROR(SUM(_xlfn.NUMBERVALUE(SUBSTITUTE(TRIM(_xlfn.XLOOKUP(TRIM(_xlfn.TEXTSPLIT(AQ372,",")),TRIM(_xlfn.TEXTSPLIT(E372,",")),TRIM(_xlfn.TEXTSPLIT(I372,",")))),"$","")))*AR372,"")))</f>
        <v/>
      </c>
    </row>
    <row r="373" spans="2:45">
      <c r="B373" t="str">
        <f t="shared" si="18"/>
        <v xml:space="preserve"> -  -  </v>
      </c>
      <c r="AP373" s="9" t="str">
        <f t="shared" si="19"/>
        <v xml:space="preserve"> </v>
      </c>
      <c r="AQ373" s="9" t="str">
        <f t="shared" si="19"/>
        <v xml:space="preserve"> </v>
      </c>
      <c r="AS373" s="59" t="str" cm="1">
        <f t="array" ref="AS373">IF(TRIM(AO373)="Not-selected",0,IF(OR(TRIM(AQ373)="",AR373=""),"",IFERROR(SUM(_xlfn.NUMBERVALUE(SUBSTITUTE(TRIM(_xlfn.XLOOKUP(TRIM(_xlfn.TEXTSPLIT(AQ373,",")),TRIM(_xlfn.TEXTSPLIT(E373,",")),TRIM(_xlfn.TEXTSPLIT(I373,",")))),"$","")))*AR373,"")))</f>
        <v/>
      </c>
    </row>
    <row r="374" spans="2:45">
      <c r="B374" t="str">
        <f t="shared" si="18"/>
        <v xml:space="preserve"> -  -  </v>
      </c>
      <c r="AP374" s="9" t="str">
        <f t="shared" si="19"/>
        <v xml:space="preserve"> </v>
      </c>
      <c r="AQ374" s="9" t="str">
        <f t="shared" si="19"/>
        <v xml:space="preserve"> </v>
      </c>
      <c r="AS374" s="59" t="str" cm="1">
        <f t="array" ref="AS374">IF(TRIM(AO374)="Not-selected",0,IF(OR(TRIM(AQ374)="",AR374=""),"",IFERROR(SUM(_xlfn.NUMBERVALUE(SUBSTITUTE(TRIM(_xlfn.XLOOKUP(TRIM(_xlfn.TEXTSPLIT(AQ374,",")),TRIM(_xlfn.TEXTSPLIT(E374,",")),TRIM(_xlfn.TEXTSPLIT(I374,",")))),"$","")))*AR374,"")))</f>
        <v/>
      </c>
    </row>
    <row r="375" spans="2:45">
      <c r="B375" t="str">
        <f t="shared" si="18"/>
        <v xml:space="preserve"> -  -  </v>
      </c>
      <c r="AP375" s="9" t="str">
        <f t="shared" si="19"/>
        <v xml:space="preserve"> </v>
      </c>
      <c r="AQ375" s="9" t="str">
        <f t="shared" si="19"/>
        <v xml:space="preserve"> </v>
      </c>
      <c r="AS375" s="59" t="str" cm="1">
        <f t="array" ref="AS375">IF(TRIM(AO375)="Not-selected",0,IF(OR(TRIM(AQ375)="",AR375=""),"",IFERROR(SUM(_xlfn.NUMBERVALUE(SUBSTITUTE(TRIM(_xlfn.XLOOKUP(TRIM(_xlfn.TEXTSPLIT(AQ375,",")),TRIM(_xlfn.TEXTSPLIT(E375,",")),TRIM(_xlfn.TEXTSPLIT(I375,",")))),"$","")))*AR375,"")))</f>
        <v/>
      </c>
    </row>
    <row r="376" spans="2:45">
      <c r="B376" t="str">
        <f t="shared" si="18"/>
        <v xml:space="preserve"> -  -  </v>
      </c>
      <c r="AP376" s="9" t="str">
        <f t="shared" si="19"/>
        <v xml:space="preserve"> </v>
      </c>
      <c r="AQ376" s="9" t="str">
        <f t="shared" si="19"/>
        <v xml:space="preserve"> </v>
      </c>
      <c r="AS376" s="59" t="str" cm="1">
        <f t="array" ref="AS376">IF(TRIM(AO376)="Not-selected",0,IF(OR(TRIM(AQ376)="",AR376=""),"",IFERROR(SUM(_xlfn.NUMBERVALUE(SUBSTITUTE(TRIM(_xlfn.XLOOKUP(TRIM(_xlfn.TEXTSPLIT(AQ376,",")),TRIM(_xlfn.TEXTSPLIT(E376,",")),TRIM(_xlfn.TEXTSPLIT(I376,",")))),"$","")))*AR376,"")))</f>
        <v/>
      </c>
    </row>
    <row r="377" spans="2:45">
      <c r="B377" t="str">
        <f t="shared" si="18"/>
        <v xml:space="preserve"> -  -  </v>
      </c>
      <c r="AP377" s="9" t="str">
        <f t="shared" si="19"/>
        <v xml:space="preserve"> </v>
      </c>
      <c r="AQ377" s="9" t="str">
        <f t="shared" si="19"/>
        <v xml:space="preserve"> </v>
      </c>
      <c r="AS377" s="59" t="str" cm="1">
        <f t="array" ref="AS377">IF(TRIM(AO377)="Not-selected",0,IF(OR(TRIM(AQ377)="",AR377=""),"",IFERROR(SUM(_xlfn.NUMBERVALUE(SUBSTITUTE(TRIM(_xlfn.XLOOKUP(TRIM(_xlfn.TEXTSPLIT(AQ377,",")),TRIM(_xlfn.TEXTSPLIT(E377,",")),TRIM(_xlfn.TEXTSPLIT(I377,",")))),"$","")))*AR377,"")))</f>
        <v/>
      </c>
    </row>
    <row r="378" spans="2:45">
      <c r="B378" t="str">
        <f t="shared" si="18"/>
        <v xml:space="preserve"> -  -  </v>
      </c>
      <c r="AP378" s="9" t="str">
        <f t="shared" si="19"/>
        <v xml:space="preserve"> </v>
      </c>
      <c r="AQ378" s="9" t="str">
        <f t="shared" si="19"/>
        <v xml:space="preserve"> </v>
      </c>
      <c r="AS378" s="59" t="str" cm="1">
        <f t="array" ref="AS378">IF(TRIM(AO378)="Not-selected",0,IF(OR(TRIM(AQ378)="",AR378=""),"",IFERROR(SUM(_xlfn.NUMBERVALUE(SUBSTITUTE(TRIM(_xlfn.XLOOKUP(TRIM(_xlfn.TEXTSPLIT(AQ378,",")),TRIM(_xlfn.TEXTSPLIT(E378,",")),TRIM(_xlfn.TEXTSPLIT(I378,",")))),"$","")))*AR378,"")))</f>
        <v/>
      </c>
    </row>
    <row r="379" spans="2:45">
      <c r="B379" t="str">
        <f t="shared" si="18"/>
        <v xml:space="preserve"> -  -  </v>
      </c>
      <c r="AP379" s="9" t="str">
        <f t="shared" si="19"/>
        <v xml:space="preserve"> </v>
      </c>
      <c r="AQ379" s="9" t="str">
        <f t="shared" si="19"/>
        <v xml:space="preserve"> </v>
      </c>
      <c r="AS379" s="59" t="str" cm="1">
        <f t="array" ref="AS379">IF(TRIM(AO379)="Not-selected",0,IF(OR(TRIM(AQ379)="",AR379=""),"",IFERROR(SUM(_xlfn.NUMBERVALUE(SUBSTITUTE(TRIM(_xlfn.XLOOKUP(TRIM(_xlfn.TEXTSPLIT(AQ379,",")),TRIM(_xlfn.TEXTSPLIT(E379,",")),TRIM(_xlfn.TEXTSPLIT(I379,",")))),"$","")))*AR379,"")))</f>
        <v/>
      </c>
    </row>
    <row r="380" spans="2:45">
      <c r="B380" t="str">
        <f t="shared" si="18"/>
        <v xml:space="preserve"> -  -  </v>
      </c>
      <c r="AP380" s="9" t="str">
        <f t="shared" si="19"/>
        <v xml:space="preserve"> </v>
      </c>
      <c r="AQ380" s="9" t="str">
        <f t="shared" si="19"/>
        <v xml:space="preserve"> </v>
      </c>
      <c r="AS380" s="59" t="str" cm="1">
        <f t="array" ref="AS380">IF(TRIM(AO380)="Not-selected",0,IF(OR(TRIM(AQ380)="",AR380=""),"",IFERROR(SUM(_xlfn.NUMBERVALUE(SUBSTITUTE(TRIM(_xlfn.XLOOKUP(TRIM(_xlfn.TEXTSPLIT(AQ380,",")),TRIM(_xlfn.TEXTSPLIT(E380,",")),TRIM(_xlfn.TEXTSPLIT(I380,",")))),"$","")))*AR380,"")))</f>
        <v/>
      </c>
    </row>
    <row r="381" spans="2:45">
      <c r="B381" t="str">
        <f t="shared" si="18"/>
        <v xml:space="preserve"> -  -  </v>
      </c>
      <c r="AP381" s="9" t="str">
        <f t="shared" si="19"/>
        <v xml:space="preserve"> </v>
      </c>
      <c r="AQ381" s="9" t="str">
        <f t="shared" si="19"/>
        <v xml:space="preserve"> </v>
      </c>
      <c r="AS381" s="59" t="str" cm="1">
        <f t="array" ref="AS381">IF(TRIM(AO381)="Not-selected",0,IF(OR(TRIM(AQ381)="",AR381=""),"",IFERROR(SUM(_xlfn.NUMBERVALUE(SUBSTITUTE(TRIM(_xlfn.XLOOKUP(TRIM(_xlfn.TEXTSPLIT(AQ381,",")),TRIM(_xlfn.TEXTSPLIT(E381,",")),TRIM(_xlfn.TEXTSPLIT(I381,",")))),"$","")))*AR381,"")))</f>
        <v/>
      </c>
    </row>
    <row r="382" spans="2:45">
      <c r="B382" t="str">
        <f t="shared" si="18"/>
        <v xml:space="preserve"> -  -  </v>
      </c>
      <c r="AP382" s="9" t="str">
        <f t="shared" si="19"/>
        <v xml:space="preserve"> </v>
      </c>
      <c r="AQ382" s="9" t="str">
        <f t="shared" si="19"/>
        <v xml:space="preserve"> </v>
      </c>
      <c r="AS382" s="59" t="str" cm="1">
        <f t="array" ref="AS382">IF(TRIM(AO382)="Not-selected",0,IF(OR(TRIM(AQ382)="",AR382=""),"",IFERROR(SUM(_xlfn.NUMBERVALUE(SUBSTITUTE(TRIM(_xlfn.XLOOKUP(TRIM(_xlfn.TEXTSPLIT(AQ382,",")),TRIM(_xlfn.TEXTSPLIT(E382,",")),TRIM(_xlfn.TEXTSPLIT(I382,",")))),"$","")))*AR382,"")))</f>
        <v/>
      </c>
    </row>
    <row r="383" spans="2:45">
      <c r="B383" t="str">
        <f t="shared" si="18"/>
        <v xml:space="preserve"> -  -  </v>
      </c>
      <c r="AP383" s="9" t="str">
        <f t="shared" si="19"/>
        <v xml:space="preserve"> </v>
      </c>
      <c r="AQ383" s="9" t="str">
        <f t="shared" si="19"/>
        <v xml:space="preserve"> </v>
      </c>
      <c r="AS383" s="59" t="str" cm="1">
        <f t="array" ref="AS383">IF(TRIM(AO383)="Not-selected",0,IF(OR(TRIM(AQ383)="",AR383=""),"",IFERROR(SUM(_xlfn.NUMBERVALUE(SUBSTITUTE(TRIM(_xlfn.XLOOKUP(TRIM(_xlfn.TEXTSPLIT(AQ383,",")),TRIM(_xlfn.TEXTSPLIT(E383,",")),TRIM(_xlfn.TEXTSPLIT(I383,",")))),"$","")))*AR383,"")))</f>
        <v/>
      </c>
    </row>
    <row r="384" spans="2:45">
      <c r="B384" t="str">
        <f t="shared" si="18"/>
        <v xml:space="preserve"> -  -  </v>
      </c>
      <c r="AP384" s="9" t="str">
        <f t="shared" si="19"/>
        <v xml:space="preserve"> </v>
      </c>
      <c r="AQ384" s="9" t="str">
        <f t="shared" si="19"/>
        <v xml:space="preserve"> </v>
      </c>
      <c r="AS384" s="59" t="str" cm="1">
        <f t="array" ref="AS384">IF(TRIM(AO384)="Not-selected",0,IF(OR(TRIM(AQ384)="",AR384=""),"",IFERROR(SUM(_xlfn.NUMBERVALUE(SUBSTITUTE(TRIM(_xlfn.XLOOKUP(TRIM(_xlfn.TEXTSPLIT(AQ384,",")),TRIM(_xlfn.TEXTSPLIT(E384,",")),TRIM(_xlfn.TEXTSPLIT(I384,",")))),"$","")))*AR384,"")))</f>
        <v/>
      </c>
    </row>
    <row r="385" spans="2:45">
      <c r="B385" t="str">
        <f t="shared" si="18"/>
        <v xml:space="preserve"> -  -  </v>
      </c>
      <c r="AP385" s="9" t="str">
        <f t="shared" ref="AP385:AP448" si="20">IF($AO385="Not-Selected", "None", " ")</f>
        <v xml:space="preserve"> </v>
      </c>
      <c r="AQ385" s="9" t="str">
        <f t="shared" si="19"/>
        <v xml:space="preserve"> </v>
      </c>
      <c r="AS385" s="59" t="str" cm="1">
        <f t="array" ref="AS385">IF(TRIM(AO385)="Not-selected",0,IF(OR(TRIM(AQ385)="",AR385=""),"",IFERROR(SUM(_xlfn.NUMBERVALUE(SUBSTITUTE(TRIM(_xlfn.XLOOKUP(TRIM(_xlfn.TEXTSPLIT(AQ385,",")),TRIM(_xlfn.TEXTSPLIT(E385,",")),TRIM(_xlfn.TEXTSPLIT(I385,",")))),"$","")))*AR385,"")))</f>
        <v/>
      </c>
    </row>
    <row r="386" spans="2:45">
      <c r="B386" t="str">
        <f t="shared" ref="B386:B449" si="21">IF(F386="None",_xlfn.CONCAT(A386," - ",AQ386),_xlfn.CONCAT(A386," - ",F386," - ",AQ386))</f>
        <v xml:space="preserve"> -  -  </v>
      </c>
      <c r="AP386" s="9" t="str">
        <f t="shared" si="20"/>
        <v xml:space="preserve"> </v>
      </c>
      <c r="AQ386" s="9" t="str">
        <f t="shared" ref="AP386:AQ449" si="22">IF($AO386="Not-Selected", "None", " ")</f>
        <v xml:space="preserve"> </v>
      </c>
      <c r="AS386" s="59" t="str" cm="1">
        <f t="array" ref="AS386">IF(TRIM(AO386)="Not-selected",0,IF(OR(TRIM(AQ386)="",AR386=""),"",IFERROR(SUM(_xlfn.NUMBERVALUE(SUBSTITUTE(TRIM(_xlfn.XLOOKUP(TRIM(_xlfn.TEXTSPLIT(AQ386,",")),TRIM(_xlfn.TEXTSPLIT(E386,",")),TRIM(_xlfn.TEXTSPLIT(I386,",")))),"$","")))*AR386,"")))</f>
        <v/>
      </c>
    </row>
    <row r="387" spans="2:45">
      <c r="B387" t="str">
        <f t="shared" si="21"/>
        <v xml:space="preserve"> -  -  </v>
      </c>
      <c r="AP387" s="9" t="str">
        <f t="shared" si="20"/>
        <v xml:space="preserve"> </v>
      </c>
      <c r="AQ387" s="9" t="str">
        <f t="shared" si="22"/>
        <v xml:space="preserve"> </v>
      </c>
      <c r="AS387" s="59" t="str" cm="1">
        <f t="array" ref="AS387">IF(TRIM(AO387)="Not-selected",0,IF(OR(TRIM(AQ387)="",AR387=""),"",IFERROR(SUM(_xlfn.NUMBERVALUE(SUBSTITUTE(TRIM(_xlfn.XLOOKUP(TRIM(_xlfn.TEXTSPLIT(AQ387,",")),TRIM(_xlfn.TEXTSPLIT(E387,",")),TRIM(_xlfn.TEXTSPLIT(I387,",")))),"$","")))*AR387,"")))</f>
        <v/>
      </c>
    </row>
    <row r="388" spans="2:45">
      <c r="B388" t="str">
        <f t="shared" si="21"/>
        <v xml:space="preserve"> -  -  </v>
      </c>
      <c r="AP388" s="9" t="str">
        <f t="shared" si="20"/>
        <v xml:space="preserve"> </v>
      </c>
      <c r="AQ388" s="9" t="str">
        <f t="shared" si="22"/>
        <v xml:space="preserve"> </v>
      </c>
      <c r="AS388" s="59" t="str" cm="1">
        <f t="array" ref="AS388">IF(TRIM(AO388)="Not-selected",0,IF(OR(TRIM(AQ388)="",AR388=""),"",IFERROR(SUM(_xlfn.NUMBERVALUE(SUBSTITUTE(TRIM(_xlfn.XLOOKUP(TRIM(_xlfn.TEXTSPLIT(AQ388,",")),TRIM(_xlfn.TEXTSPLIT(E388,",")),TRIM(_xlfn.TEXTSPLIT(I388,",")))),"$","")))*AR388,"")))</f>
        <v/>
      </c>
    </row>
    <row r="389" spans="2:45">
      <c r="B389" t="str">
        <f t="shared" si="21"/>
        <v xml:space="preserve"> -  -  </v>
      </c>
      <c r="AP389" s="9" t="str">
        <f t="shared" si="20"/>
        <v xml:space="preserve"> </v>
      </c>
      <c r="AQ389" s="9" t="str">
        <f t="shared" si="22"/>
        <v xml:space="preserve"> </v>
      </c>
      <c r="AS389" s="59" t="str" cm="1">
        <f t="array" ref="AS389">IF(TRIM(AO389)="Not-selected",0,IF(OR(TRIM(AQ389)="",AR389=""),"",IFERROR(SUM(_xlfn.NUMBERVALUE(SUBSTITUTE(TRIM(_xlfn.XLOOKUP(TRIM(_xlfn.TEXTSPLIT(AQ389,",")),TRIM(_xlfn.TEXTSPLIT(E389,",")),TRIM(_xlfn.TEXTSPLIT(I389,",")))),"$","")))*AR389,"")))</f>
        <v/>
      </c>
    </row>
    <row r="390" spans="2:45">
      <c r="B390" t="str">
        <f t="shared" si="21"/>
        <v xml:space="preserve"> -  -  </v>
      </c>
      <c r="AP390" s="9" t="str">
        <f t="shared" si="20"/>
        <v xml:space="preserve"> </v>
      </c>
      <c r="AQ390" s="9" t="str">
        <f t="shared" si="22"/>
        <v xml:space="preserve"> </v>
      </c>
      <c r="AS390" s="59" t="str" cm="1">
        <f t="array" ref="AS390">IF(TRIM(AO390)="Not-selected",0,IF(OR(TRIM(AQ390)="",AR390=""),"",IFERROR(SUM(_xlfn.NUMBERVALUE(SUBSTITUTE(TRIM(_xlfn.XLOOKUP(TRIM(_xlfn.TEXTSPLIT(AQ390,",")),TRIM(_xlfn.TEXTSPLIT(E390,",")),TRIM(_xlfn.TEXTSPLIT(I390,",")))),"$","")))*AR390,"")))</f>
        <v/>
      </c>
    </row>
    <row r="391" spans="2:45">
      <c r="B391" t="str">
        <f t="shared" si="21"/>
        <v xml:space="preserve"> -  -  </v>
      </c>
      <c r="AP391" s="9" t="str">
        <f t="shared" si="20"/>
        <v xml:space="preserve"> </v>
      </c>
      <c r="AQ391" s="9" t="str">
        <f t="shared" si="22"/>
        <v xml:space="preserve"> </v>
      </c>
      <c r="AS391" s="59" t="str" cm="1">
        <f t="array" ref="AS391">IF(TRIM(AO391)="Not-selected",0,IF(OR(TRIM(AQ391)="",AR391=""),"",IFERROR(SUM(_xlfn.NUMBERVALUE(SUBSTITUTE(TRIM(_xlfn.XLOOKUP(TRIM(_xlfn.TEXTSPLIT(AQ391,",")),TRIM(_xlfn.TEXTSPLIT(E391,",")),TRIM(_xlfn.TEXTSPLIT(I391,",")))),"$","")))*AR391,"")))</f>
        <v/>
      </c>
    </row>
    <row r="392" spans="2:45">
      <c r="B392" t="str">
        <f t="shared" si="21"/>
        <v xml:space="preserve"> -  -  </v>
      </c>
      <c r="AP392" s="9" t="str">
        <f t="shared" si="20"/>
        <v xml:space="preserve"> </v>
      </c>
      <c r="AQ392" s="9" t="str">
        <f t="shared" si="22"/>
        <v xml:space="preserve"> </v>
      </c>
      <c r="AS392" s="59" t="str" cm="1">
        <f t="array" ref="AS392">IF(TRIM(AO392)="Not-selected",0,IF(OR(TRIM(AQ392)="",AR392=""),"",IFERROR(SUM(_xlfn.NUMBERVALUE(SUBSTITUTE(TRIM(_xlfn.XLOOKUP(TRIM(_xlfn.TEXTSPLIT(AQ392,",")),TRIM(_xlfn.TEXTSPLIT(E392,",")),TRIM(_xlfn.TEXTSPLIT(I392,",")))),"$","")))*AR392,"")))</f>
        <v/>
      </c>
    </row>
    <row r="393" spans="2:45">
      <c r="B393" t="str">
        <f t="shared" si="21"/>
        <v xml:space="preserve"> -  -  </v>
      </c>
      <c r="AP393" s="9" t="str">
        <f t="shared" si="20"/>
        <v xml:space="preserve"> </v>
      </c>
      <c r="AQ393" s="9" t="str">
        <f t="shared" si="22"/>
        <v xml:space="preserve"> </v>
      </c>
      <c r="AS393" s="59" t="str" cm="1">
        <f t="array" ref="AS393">IF(TRIM(AO393)="Not-selected",0,IF(OR(TRIM(AQ393)="",AR393=""),"",IFERROR(SUM(_xlfn.NUMBERVALUE(SUBSTITUTE(TRIM(_xlfn.XLOOKUP(TRIM(_xlfn.TEXTSPLIT(AQ393,",")),TRIM(_xlfn.TEXTSPLIT(E393,",")),TRIM(_xlfn.TEXTSPLIT(I393,",")))),"$","")))*AR393,"")))</f>
        <v/>
      </c>
    </row>
    <row r="394" spans="2:45">
      <c r="B394" t="str">
        <f t="shared" si="21"/>
        <v xml:space="preserve"> -  -  </v>
      </c>
      <c r="AP394" s="9" t="str">
        <f t="shared" si="20"/>
        <v xml:space="preserve"> </v>
      </c>
      <c r="AQ394" s="9" t="str">
        <f t="shared" si="22"/>
        <v xml:space="preserve"> </v>
      </c>
      <c r="AS394" s="59" t="str" cm="1">
        <f t="array" ref="AS394">IF(TRIM(AO394)="Not-selected",0,IF(OR(TRIM(AQ394)="",AR394=""),"",IFERROR(SUM(_xlfn.NUMBERVALUE(SUBSTITUTE(TRIM(_xlfn.XLOOKUP(TRIM(_xlfn.TEXTSPLIT(AQ394,",")),TRIM(_xlfn.TEXTSPLIT(E394,",")),TRIM(_xlfn.TEXTSPLIT(I394,",")))),"$","")))*AR394,"")))</f>
        <v/>
      </c>
    </row>
    <row r="395" spans="2:45">
      <c r="B395" t="str">
        <f t="shared" si="21"/>
        <v xml:space="preserve"> -  -  </v>
      </c>
      <c r="AP395" s="9" t="str">
        <f t="shared" si="20"/>
        <v xml:space="preserve"> </v>
      </c>
      <c r="AQ395" s="9" t="str">
        <f t="shared" si="22"/>
        <v xml:space="preserve"> </v>
      </c>
      <c r="AS395" s="59" t="str" cm="1">
        <f t="array" ref="AS395">IF(TRIM(AO395)="Not-selected",0,IF(OR(TRIM(AQ395)="",AR395=""),"",IFERROR(SUM(_xlfn.NUMBERVALUE(SUBSTITUTE(TRIM(_xlfn.XLOOKUP(TRIM(_xlfn.TEXTSPLIT(AQ395,",")),TRIM(_xlfn.TEXTSPLIT(E395,",")),TRIM(_xlfn.TEXTSPLIT(I395,",")))),"$","")))*AR395,"")))</f>
        <v/>
      </c>
    </row>
    <row r="396" spans="2:45">
      <c r="B396" t="str">
        <f t="shared" si="21"/>
        <v xml:space="preserve"> -  -  </v>
      </c>
      <c r="AP396" s="9" t="str">
        <f t="shared" si="20"/>
        <v xml:space="preserve"> </v>
      </c>
      <c r="AQ396" s="9" t="str">
        <f t="shared" si="22"/>
        <v xml:space="preserve"> </v>
      </c>
      <c r="AS396" s="59" t="str" cm="1">
        <f t="array" ref="AS396">IF(TRIM(AO396)="Not-selected",0,IF(OR(TRIM(AQ396)="",AR396=""),"",IFERROR(SUM(_xlfn.NUMBERVALUE(SUBSTITUTE(TRIM(_xlfn.XLOOKUP(TRIM(_xlfn.TEXTSPLIT(AQ396,",")),TRIM(_xlfn.TEXTSPLIT(E396,",")),TRIM(_xlfn.TEXTSPLIT(I396,",")))),"$","")))*AR396,"")))</f>
        <v/>
      </c>
    </row>
    <row r="397" spans="2:45">
      <c r="B397" t="str">
        <f t="shared" si="21"/>
        <v xml:space="preserve"> -  -  </v>
      </c>
      <c r="AP397" s="9" t="str">
        <f t="shared" si="20"/>
        <v xml:space="preserve"> </v>
      </c>
      <c r="AQ397" s="9" t="str">
        <f t="shared" si="22"/>
        <v xml:space="preserve"> </v>
      </c>
      <c r="AS397" s="59" t="str" cm="1">
        <f t="array" ref="AS397">IF(TRIM(AO397)="Not-selected",0,IF(OR(TRIM(AQ397)="",AR397=""),"",IFERROR(SUM(_xlfn.NUMBERVALUE(SUBSTITUTE(TRIM(_xlfn.XLOOKUP(TRIM(_xlfn.TEXTSPLIT(AQ397,",")),TRIM(_xlfn.TEXTSPLIT(E397,",")),TRIM(_xlfn.TEXTSPLIT(I397,",")))),"$","")))*AR397,"")))</f>
        <v/>
      </c>
    </row>
    <row r="398" spans="2:45">
      <c r="B398" t="str">
        <f t="shared" si="21"/>
        <v xml:space="preserve"> -  -  </v>
      </c>
      <c r="AP398" s="9" t="str">
        <f t="shared" si="20"/>
        <v xml:space="preserve"> </v>
      </c>
      <c r="AQ398" s="9" t="str">
        <f t="shared" si="22"/>
        <v xml:space="preserve"> </v>
      </c>
      <c r="AS398" s="59" t="str" cm="1">
        <f t="array" ref="AS398">IF(TRIM(AO398)="Not-selected",0,IF(OR(TRIM(AQ398)="",AR398=""),"",IFERROR(SUM(_xlfn.NUMBERVALUE(SUBSTITUTE(TRIM(_xlfn.XLOOKUP(TRIM(_xlfn.TEXTSPLIT(AQ398,",")),TRIM(_xlfn.TEXTSPLIT(E398,",")),TRIM(_xlfn.TEXTSPLIT(I398,",")))),"$","")))*AR398,"")))</f>
        <v/>
      </c>
    </row>
    <row r="399" spans="2:45">
      <c r="B399" t="str">
        <f t="shared" si="21"/>
        <v xml:space="preserve"> -  -  </v>
      </c>
      <c r="AP399" s="9" t="str">
        <f t="shared" si="20"/>
        <v xml:space="preserve"> </v>
      </c>
      <c r="AQ399" s="9" t="str">
        <f t="shared" si="22"/>
        <v xml:space="preserve"> </v>
      </c>
      <c r="AS399" s="59" t="str" cm="1">
        <f t="array" ref="AS399">IF(TRIM(AO399)="Not-selected",0,IF(OR(TRIM(AQ399)="",AR399=""),"",IFERROR(SUM(_xlfn.NUMBERVALUE(SUBSTITUTE(TRIM(_xlfn.XLOOKUP(TRIM(_xlfn.TEXTSPLIT(AQ399,",")),TRIM(_xlfn.TEXTSPLIT(E399,",")),TRIM(_xlfn.TEXTSPLIT(I399,",")))),"$","")))*AR399,"")))</f>
        <v/>
      </c>
    </row>
    <row r="400" spans="2:45">
      <c r="B400" t="str">
        <f t="shared" si="21"/>
        <v xml:space="preserve"> -  -  </v>
      </c>
      <c r="AP400" s="9" t="str">
        <f t="shared" si="20"/>
        <v xml:space="preserve"> </v>
      </c>
      <c r="AQ400" s="9" t="str">
        <f t="shared" si="22"/>
        <v xml:space="preserve"> </v>
      </c>
      <c r="AS400" s="59" t="str" cm="1">
        <f t="array" ref="AS400">IF(TRIM(AO400)="Not-selected",0,IF(OR(TRIM(AQ400)="",AR400=""),"",IFERROR(SUM(_xlfn.NUMBERVALUE(SUBSTITUTE(TRIM(_xlfn.XLOOKUP(TRIM(_xlfn.TEXTSPLIT(AQ400,",")),TRIM(_xlfn.TEXTSPLIT(E400,",")),TRIM(_xlfn.TEXTSPLIT(I400,",")))),"$","")))*AR400,"")))</f>
        <v/>
      </c>
    </row>
    <row r="401" spans="2:45">
      <c r="B401" t="str">
        <f t="shared" si="21"/>
        <v xml:space="preserve"> -  -  </v>
      </c>
      <c r="AP401" s="9" t="str">
        <f t="shared" si="20"/>
        <v xml:space="preserve"> </v>
      </c>
      <c r="AQ401" s="9" t="str">
        <f t="shared" si="22"/>
        <v xml:space="preserve"> </v>
      </c>
      <c r="AS401" s="59" t="str" cm="1">
        <f t="array" ref="AS401">IF(TRIM(AO401)="Not-selected",0,IF(OR(TRIM(AQ401)="",AR401=""),"",IFERROR(SUM(_xlfn.NUMBERVALUE(SUBSTITUTE(TRIM(_xlfn.XLOOKUP(TRIM(_xlfn.TEXTSPLIT(AQ401,",")),TRIM(_xlfn.TEXTSPLIT(E401,",")),TRIM(_xlfn.TEXTSPLIT(I401,",")))),"$","")))*AR401,"")))</f>
        <v/>
      </c>
    </row>
    <row r="402" spans="2:45">
      <c r="B402" t="str">
        <f t="shared" si="21"/>
        <v xml:space="preserve"> -  -  </v>
      </c>
      <c r="AP402" s="9" t="str">
        <f t="shared" si="20"/>
        <v xml:space="preserve"> </v>
      </c>
      <c r="AQ402" s="9" t="str">
        <f t="shared" si="22"/>
        <v xml:space="preserve"> </v>
      </c>
      <c r="AS402" s="59" t="str" cm="1">
        <f t="array" ref="AS402">IF(TRIM(AO402)="Not-selected",0,IF(OR(TRIM(AQ402)="",AR402=""),"",IFERROR(SUM(_xlfn.NUMBERVALUE(SUBSTITUTE(TRIM(_xlfn.XLOOKUP(TRIM(_xlfn.TEXTSPLIT(AQ402,",")),TRIM(_xlfn.TEXTSPLIT(E402,",")),TRIM(_xlfn.TEXTSPLIT(I402,",")))),"$","")))*AR402,"")))</f>
        <v/>
      </c>
    </row>
    <row r="403" spans="2:45">
      <c r="B403" t="str">
        <f t="shared" si="21"/>
        <v xml:space="preserve"> -  -  </v>
      </c>
      <c r="AP403" s="9" t="str">
        <f t="shared" si="20"/>
        <v xml:space="preserve"> </v>
      </c>
      <c r="AQ403" s="9" t="str">
        <f t="shared" si="22"/>
        <v xml:space="preserve"> </v>
      </c>
      <c r="AS403" s="59" t="str" cm="1">
        <f t="array" ref="AS403">IF(TRIM(AO403)="Not-selected",0,IF(OR(TRIM(AQ403)="",AR403=""),"",IFERROR(SUM(_xlfn.NUMBERVALUE(SUBSTITUTE(TRIM(_xlfn.XLOOKUP(TRIM(_xlfn.TEXTSPLIT(AQ403,",")),TRIM(_xlfn.TEXTSPLIT(E403,",")),TRIM(_xlfn.TEXTSPLIT(I403,",")))),"$","")))*AR403,"")))</f>
        <v/>
      </c>
    </row>
    <row r="404" spans="2:45">
      <c r="B404" t="str">
        <f t="shared" si="21"/>
        <v xml:space="preserve"> -  -  </v>
      </c>
      <c r="AP404" s="9" t="str">
        <f t="shared" si="20"/>
        <v xml:space="preserve"> </v>
      </c>
      <c r="AQ404" s="9" t="str">
        <f t="shared" si="22"/>
        <v xml:space="preserve"> </v>
      </c>
      <c r="AS404" s="59" t="str" cm="1">
        <f t="array" ref="AS404">IF(TRIM(AO404)="Not-selected",0,IF(OR(TRIM(AQ404)="",AR404=""),"",IFERROR(SUM(_xlfn.NUMBERVALUE(SUBSTITUTE(TRIM(_xlfn.XLOOKUP(TRIM(_xlfn.TEXTSPLIT(AQ404,",")),TRIM(_xlfn.TEXTSPLIT(E404,",")),TRIM(_xlfn.TEXTSPLIT(I404,",")))),"$","")))*AR404,"")))</f>
        <v/>
      </c>
    </row>
    <row r="405" spans="2:45">
      <c r="B405" t="str">
        <f t="shared" si="21"/>
        <v xml:space="preserve"> -  -  </v>
      </c>
      <c r="AP405" s="9" t="str">
        <f t="shared" si="20"/>
        <v xml:space="preserve"> </v>
      </c>
      <c r="AQ405" s="9" t="str">
        <f t="shared" si="22"/>
        <v xml:space="preserve"> </v>
      </c>
      <c r="AS405" s="59" t="str" cm="1">
        <f t="array" ref="AS405">IF(TRIM(AO405)="Not-selected",0,IF(OR(TRIM(AQ405)="",AR405=""),"",IFERROR(SUM(_xlfn.NUMBERVALUE(SUBSTITUTE(TRIM(_xlfn.XLOOKUP(TRIM(_xlfn.TEXTSPLIT(AQ405,",")),TRIM(_xlfn.TEXTSPLIT(E405,",")),TRIM(_xlfn.TEXTSPLIT(I405,",")))),"$","")))*AR405,"")))</f>
        <v/>
      </c>
    </row>
    <row r="406" spans="2:45">
      <c r="B406" t="str">
        <f t="shared" si="21"/>
        <v xml:space="preserve"> -  -  </v>
      </c>
      <c r="AP406" s="9" t="str">
        <f t="shared" si="20"/>
        <v xml:space="preserve"> </v>
      </c>
      <c r="AQ406" s="9" t="str">
        <f t="shared" si="22"/>
        <v xml:space="preserve"> </v>
      </c>
      <c r="AS406" s="59" t="str" cm="1">
        <f t="array" ref="AS406">IF(TRIM(AO406)="Not-selected",0,IF(OR(TRIM(AQ406)="",AR406=""),"",IFERROR(SUM(_xlfn.NUMBERVALUE(SUBSTITUTE(TRIM(_xlfn.XLOOKUP(TRIM(_xlfn.TEXTSPLIT(AQ406,",")),TRIM(_xlfn.TEXTSPLIT(E406,",")),TRIM(_xlfn.TEXTSPLIT(I406,",")))),"$","")))*AR406,"")))</f>
        <v/>
      </c>
    </row>
    <row r="407" spans="2:45">
      <c r="B407" t="str">
        <f t="shared" si="21"/>
        <v xml:space="preserve"> -  -  </v>
      </c>
      <c r="AP407" s="9" t="str">
        <f t="shared" si="20"/>
        <v xml:space="preserve"> </v>
      </c>
      <c r="AQ407" s="9" t="str">
        <f t="shared" si="22"/>
        <v xml:space="preserve"> </v>
      </c>
      <c r="AS407" s="59" t="str" cm="1">
        <f t="array" ref="AS407">IF(TRIM(AO407)="Not-selected",0,IF(OR(TRIM(AQ407)="",AR407=""),"",IFERROR(SUM(_xlfn.NUMBERVALUE(SUBSTITUTE(TRIM(_xlfn.XLOOKUP(TRIM(_xlfn.TEXTSPLIT(AQ407,",")),TRIM(_xlfn.TEXTSPLIT(E407,",")),TRIM(_xlfn.TEXTSPLIT(I407,",")))),"$","")))*AR407,"")))</f>
        <v/>
      </c>
    </row>
    <row r="408" spans="2:45">
      <c r="B408" t="str">
        <f t="shared" si="21"/>
        <v xml:space="preserve"> -  -  </v>
      </c>
      <c r="AP408" s="9" t="str">
        <f t="shared" si="20"/>
        <v xml:space="preserve"> </v>
      </c>
      <c r="AQ408" s="9" t="str">
        <f t="shared" si="22"/>
        <v xml:space="preserve"> </v>
      </c>
      <c r="AS408" s="59" t="str" cm="1">
        <f t="array" ref="AS408">IF(TRIM(AO408)="Not-selected",0,IF(OR(TRIM(AQ408)="",AR408=""),"",IFERROR(SUM(_xlfn.NUMBERVALUE(SUBSTITUTE(TRIM(_xlfn.XLOOKUP(TRIM(_xlfn.TEXTSPLIT(AQ408,",")),TRIM(_xlfn.TEXTSPLIT(E408,",")),TRIM(_xlfn.TEXTSPLIT(I408,",")))),"$","")))*AR408,"")))</f>
        <v/>
      </c>
    </row>
    <row r="409" spans="2:45">
      <c r="B409" t="str">
        <f t="shared" si="21"/>
        <v xml:space="preserve"> -  -  </v>
      </c>
      <c r="AP409" s="9" t="str">
        <f t="shared" si="20"/>
        <v xml:space="preserve"> </v>
      </c>
      <c r="AQ409" s="9" t="str">
        <f t="shared" si="22"/>
        <v xml:space="preserve"> </v>
      </c>
      <c r="AS409" s="59" t="str" cm="1">
        <f t="array" ref="AS409">IF(TRIM(AO409)="Not-selected",0,IF(OR(TRIM(AQ409)="",AR409=""),"",IFERROR(SUM(_xlfn.NUMBERVALUE(SUBSTITUTE(TRIM(_xlfn.XLOOKUP(TRIM(_xlfn.TEXTSPLIT(AQ409,",")),TRIM(_xlfn.TEXTSPLIT(E409,",")),TRIM(_xlfn.TEXTSPLIT(I409,",")))),"$","")))*AR409,"")))</f>
        <v/>
      </c>
    </row>
    <row r="410" spans="2:45">
      <c r="B410" t="str">
        <f t="shared" si="21"/>
        <v xml:space="preserve"> -  -  </v>
      </c>
      <c r="AP410" s="9" t="str">
        <f t="shared" si="20"/>
        <v xml:space="preserve"> </v>
      </c>
      <c r="AQ410" s="9" t="str">
        <f t="shared" si="22"/>
        <v xml:space="preserve"> </v>
      </c>
      <c r="AS410" s="59" t="str" cm="1">
        <f t="array" ref="AS410">IF(TRIM(AO410)="Not-selected",0,IF(OR(TRIM(AQ410)="",AR410=""),"",IFERROR(SUM(_xlfn.NUMBERVALUE(SUBSTITUTE(TRIM(_xlfn.XLOOKUP(TRIM(_xlfn.TEXTSPLIT(AQ410,",")),TRIM(_xlfn.TEXTSPLIT(E410,",")),TRIM(_xlfn.TEXTSPLIT(I410,",")))),"$","")))*AR410,"")))</f>
        <v/>
      </c>
    </row>
    <row r="411" spans="2:45">
      <c r="B411" t="str">
        <f t="shared" si="21"/>
        <v xml:space="preserve"> -  -  </v>
      </c>
      <c r="AP411" s="9" t="str">
        <f t="shared" si="20"/>
        <v xml:space="preserve"> </v>
      </c>
      <c r="AQ411" s="9" t="str">
        <f t="shared" si="22"/>
        <v xml:space="preserve"> </v>
      </c>
      <c r="AS411" s="59" t="str" cm="1">
        <f t="array" ref="AS411">IF(TRIM(AO411)="Not-selected",0,IF(OR(TRIM(AQ411)="",AR411=""),"",IFERROR(SUM(_xlfn.NUMBERVALUE(SUBSTITUTE(TRIM(_xlfn.XLOOKUP(TRIM(_xlfn.TEXTSPLIT(AQ411,",")),TRIM(_xlfn.TEXTSPLIT(E411,",")),TRIM(_xlfn.TEXTSPLIT(I411,",")))),"$","")))*AR411,"")))</f>
        <v/>
      </c>
    </row>
    <row r="412" spans="2:45">
      <c r="B412" t="str">
        <f t="shared" si="21"/>
        <v xml:space="preserve"> -  -  </v>
      </c>
      <c r="AP412" s="9" t="str">
        <f t="shared" si="20"/>
        <v xml:space="preserve"> </v>
      </c>
      <c r="AQ412" s="9" t="str">
        <f t="shared" si="22"/>
        <v xml:space="preserve"> </v>
      </c>
      <c r="AS412" s="59" t="str" cm="1">
        <f t="array" ref="AS412">IF(TRIM(AO412)="Not-selected",0,IF(OR(TRIM(AQ412)="",AR412=""),"",IFERROR(SUM(_xlfn.NUMBERVALUE(SUBSTITUTE(TRIM(_xlfn.XLOOKUP(TRIM(_xlfn.TEXTSPLIT(AQ412,",")),TRIM(_xlfn.TEXTSPLIT(E412,",")),TRIM(_xlfn.TEXTSPLIT(I412,",")))),"$","")))*AR412,"")))</f>
        <v/>
      </c>
    </row>
    <row r="413" spans="2:45">
      <c r="B413" t="str">
        <f t="shared" si="21"/>
        <v xml:space="preserve"> -  -  </v>
      </c>
      <c r="AP413" s="9" t="str">
        <f t="shared" si="20"/>
        <v xml:space="preserve"> </v>
      </c>
      <c r="AQ413" s="9" t="str">
        <f t="shared" si="22"/>
        <v xml:space="preserve"> </v>
      </c>
      <c r="AS413" s="59" t="str" cm="1">
        <f t="array" ref="AS413">IF(TRIM(AO413)="Not-selected",0,IF(OR(TRIM(AQ413)="",AR413=""),"",IFERROR(SUM(_xlfn.NUMBERVALUE(SUBSTITUTE(TRIM(_xlfn.XLOOKUP(TRIM(_xlfn.TEXTSPLIT(AQ413,",")),TRIM(_xlfn.TEXTSPLIT(E413,",")),TRIM(_xlfn.TEXTSPLIT(I413,",")))),"$","")))*AR413,"")))</f>
        <v/>
      </c>
    </row>
    <row r="414" spans="2:45">
      <c r="B414" t="str">
        <f t="shared" si="21"/>
        <v xml:space="preserve"> -  -  </v>
      </c>
      <c r="AP414" s="9" t="str">
        <f t="shared" si="20"/>
        <v xml:space="preserve"> </v>
      </c>
      <c r="AQ414" s="9" t="str">
        <f t="shared" si="22"/>
        <v xml:space="preserve"> </v>
      </c>
      <c r="AS414" s="59" t="str" cm="1">
        <f t="array" ref="AS414">IF(TRIM(AO414)="Not-selected",0,IF(OR(TRIM(AQ414)="",AR414=""),"",IFERROR(SUM(_xlfn.NUMBERVALUE(SUBSTITUTE(TRIM(_xlfn.XLOOKUP(TRIM(_xlfn.TEXTSPLIT(AQ414,",")),TRIM(_xlfn.TEXTSPLIT(E414,",")),TRIM(_xlfn.TEXTSPLIT(I414,",")))),"$","")))*AR414,"")))</f>
        <v/>
      </c>
    </row>
    <row r="415" spans="2:45">
      <c r="B415" t="str">
        <f t="shared" si="21"/>
        <v xml:space="preserve"> -  -  </v>
      </c>
      <c r="AP415" s="9" t="str">
        <f t="shared" si="20"/>
        <v xml:space="preserve"> </v>
      </c>
      <c r="AQ415" s="9" t="str">
        <f t="shared" si="22"/>
        <v xml:space="preserve"> </v>
      </c>
      <c r="AS415" s="59" t="str" cm="1">
        <f t="array" ref="AS415">IF(TRIM(AO415)="Not-selected",0,IF(OR(TRIM(AQ415)="",AR415=""),"",IFERROR(SUM(_xlfn.NUMBERVALUE(SUBSTITUTE(TRIM(_xlfn.XLOOKUP(TRIM(_xlfn.TEXTSPLIT(AQ415,",")),TRIM(_xlfn.TEXTSPLIT(E415,",")),TRIM(_xlfn.TEXTSPLIT(I415,",")))),"$","")))*AR415,"")))</f>
        <v/>
      </c>
    </row>
    <row r="416" spans="2:45">
      <c r="B416" t="str">
        <f t="shared" si="21"/>
        <v xml:space="preserve"> -  -  </v>
      </c>
      <c r="AP416" s="9" t="str">
        <f t="shared" si="20"/>
        <v xml:space="preserve"> </v>
      </c>
      <c r="AQ416" s="9" t="str">
        <f t="shared" si="22"/>
        <v xml:space="preserve"> </v>
      </c>
      <c r="AS416" s="59" t="str" cm="1">
        <f t="array" ref="AS416">IF(TRIM(AO416)="Not-selected",0,IF(OR(TRIM(AQ416)="",AR416=""),"",IFERROR(SUM(_xlfn.NUMBERVALUE(SUBSTITUTE(TRIM(_xlfn.XLOOKUP(TRIM(_xlfn.TEXTSPLIT(AQ416,",")),TRIM(_xlfn.TEXTSPLIT(E416,",")),TRIM(_xlfn.TEXTSPLIT(I416,",")))),"$","")))*AR416,"")))</f>
        <v/>
      </c>
    </row>
    <row r="417" spans="2:45">
      <c r="B417" t="str">
        <f t="shared" si="21"/>
        <v xml:space="preserve"> -  -  </v>
      </c>
      <c r="AP417" s="9" t="str">
        <f t="shared" si="20"/>
        <v xml:space="preserve"> </v>
      </c>
      <c r="AQ417" s="9" t="str">
        <f t="shared" si="22"/>
        <v xml:space="preserve"> </v>
      </c>
      <c r="AS417" s="59" t="str" cm="1">
        <f t="array" ref="AS417">IF(TRIM(AO417)="Not-selected",0,IF(OR(TRIM(AQ417)="",AR417=""),"",IFERROR(SUM(_xlfn.NUMBERVALUE(SUBSTITUTE(TRIM(_xlfn.XLOOKUP(TRIM(_xlfn.TEXTSPLIT(AQ417,",")),TRIM(_xlfn.TEXTSPLIT(E417,",")),TRIM(_xlfn.TEXTSPLIT(I417,",")))),"$","")))*AR417,"")))</f>
        <v/>
      </c>
    </row>
    <row r="418" spans="2:45">
      <c r="B418" t="str">
        <f t="shared" si="21"/>
        <v xml:space="preserve"> -  -  </v>
      </c>
      <c r="AP418" s="9" t="str">
        <f t="shared" si="20"/>
        <v xml:space="preserve"> </v>
      </c>
      <c r="AQ418" s="9" t="str">
        <f t="shared" si="22"/>
        <v xml:space="preserve"> </v>
      </c>
      <c r="AS418" s="59" t="str" cm="1">
        <f t="array" ref="AS418">IF(TRIM(AO418)="Not-selected",0,IF(OR(TRIM(AQ418)="",AR418=""),"",IFERROR(SUM(_xlfn.NUMBERVALUE(SUBSTITUTE(TRIM(_xlfn.XLOOKUP(TRIM(_xlfn.TEXTSPLIT(AQ418,",")),TRIM(_xlfn.TEXTSPLIT(E418,",")),TRIM(_xlfn.TEXTSPLIT(I418,",")))),"$","")))*AR418,"")))</f>
        <v/>
      </c>
    </row>
    <row r="419" spans="2:45">
      <c r="B419" t="str">
        <f t="shared" si="21"/>
        <v xml:space="preserve"> -  -  </v>
      </c>
      <c r="AP419" s="9" t="str">
        <f t="shared" si="20"/>
        <v xml:space="preserve"> </v>
      </c>
      <c r="AQ419" s="9" t="str">
        <f t="shared" si="22"/>
        <v xml:space="preserve"> </v>
      </c>
      <c r="AS419" s="59" t="str" cm="1">
        <f t="array" ref="AS419">IF(TRIM(AO419)="Not-selected",0,IF(OR(TRIM(AQ419)="",AR419=""),"",IFERROR(SUM(_xlfn.NUMBERVALUE(SUBSTITUTE(TRIM(_xlfn.XLOOKUP(TRIM(_xlfn.TEXTSPLIT(AQ419,",")),TRIM(_xlfn.TEXTSPLIT(E419,",")),TRIM(_xlfn.TEXTSPLIT(I419,",")))),"$","")))*AR419,"")))</f>
        <v/>
      </c>
    </row>
    <row r="420" spans="2:45">
      <c r="B420" t="str">
        <f t="shared" si="21"/>
        <v xml:space="preserve"> -  -  </v>
      </c>
      <c r="AP420" s="9" t="str">
        <f t="shared" si="20"/>
        <v xml:space="preserve"> </v>
      </c>
      <c r="AQ420" s="9" t="str">
        <f t="shared" si="22"/>
        <v xml:space="preserve"> </v>
      </c>
      <c r="AS420" s="59" t="str" cm="1">
        <f t="array" ref="AS420">IF(TRIM(AO420)="Not-selected",0,IF(OR(TRIM(AQ420)="",AR420=""),"",IFERROR(SUM(_xlfn.NUMBERVALUE(SUBSTITUTE(TRIM(_xlfn.XLOOKUP(TRIM(_xlfn.TEXTSPLIT(AQ420,",")),TRIM(_xlfn.TEXTSPLIT(E420,",")),TRIM(_xlfn.TEXTSPLIT(I420,",")))),"$","")))*AR420,"")))</f>
        <v/>
      </c>
    </row>
    <row r="421" spans="2:45">
      <c r="B421" t="str">
        <f t="shared" si="21"/>
        <v xml:space="preserve"> -  -  </v>
      </c>
      <c r="AP421" s="9" t="str">
        <f t="shared" si="20"/>
        <v xml:space="preserve"> </v>
      </c>
      <c r="AQ421" s="9" t="str">
        <f t="shared" si="22"/>
        <v xml:space="preserve"> </v>
      </c>
      <c r="AS421" s="59" t="str" cm="1">
        <f t="array" ref="AS421">IF(TRIM(AO421)="Not-selected",0,IF(OR(TRIM(AQ421)="",AR421=""),"",IFERROR(SUM(_xlfn.NUMBERVALUE(SUBSTITUTE(TRIM(_xlfn.XLOOKUP(TRIM(_xlfn.TEXTSPLIT(AQ421,",")),TRIM(_xlfn.TEXTSPLIT(E421,",")),TRIM(_xlfn.TEXTSPLIT(I421,",")))),"$","")))*AR421,"")))</f>
        <v/>
      </c>
    </row>
    <row r="422" spans="2:45">
      <c r="B422" t="str">
        <f t="shared" si="21"/>
        <v xml:space="preserve"> -  -  </v>
      </c>
      <c r="AP422" s="9" t="str">
        <f t="shared" si="20"/>
        <v xml:space="preserve"> </v>
      </c>
      <c r="AQ422" s="9" t="str">
        <f t="shared" si="22"/>
        <v xml:space="preserve"> </v>
      </c>
      <c r="AS422" s="59" t="str" cm="1">
        <f t="array" ref="AS422">IF(TRIM(AO422)="Not-selected",0,IF(OR(TRIM(AQ422)="",AR422=""),"",IFERROR(SUM(_xlfn.NUMBERVALUE(SUBSTITUTE(TRIM(_xlfn.XLOOKUP(TRIM(_xlfn.TEXTSPLIT(AQ422,",")),TRIM(_xlfn.TEXTSPLIT(E422,",")),TRIM(_xlfn.TEXTSPLIT(I422,",")))),"$","")))*AR422,"")))</f>
        <v/>
      </c>
    </row>
    <row r="423" spans="2:45">
      <c r="B423" t="str">
        <f t="shared" si="21"/>
        <v xml:space="preserve"> -  -  </v>
      </c>
      <c r="AP423" s="9" t="str">
        <f t="shared" si="20"/>
        <v xml:space="preserve"> </v>
      </c>
      <c r="AQ423" s="9" t="str">
        <f t="shared" si="22"/>
        <v xml:space="preserve"> </v>
      </c>
      <c r="AS423" s="59" t="str" cm="1">
        <f t="array" ref="AS423">IF(TRIM(AO423)="Not-selected",0,IF(OR(TRIM(AQ423)="",AR423=""),"",IFERROR(SUM(_xlfn.NUMBERVALUE(SUBSTITUTE(TRIM(_xlfn.XLOOKUP(TRIM(_xlfn.TEXTSPLIT(AQ423,",")),TRIM(_xlfn.TEXTSPLIT(E423,",")),TRIM(_xlfn.TEXTSPLIT(I423,",")))),"$","")))*AR423,"")))</f>
        <v/>
      </c>
    </row>
    <row r="424" spans="2:45">
      <c r="B424" t="str">
        <f t="shared" si="21"/>
        <v xml:space="preserve"> -  -  </v>
      </c>
      <c r="AP424" s="9" t="str">
        <f t="shared" si="20"/>
        <v xml:space="preserve"> </v>
      </c>
      <c r="AQ424" s="9" t="str">
        <f t="shared" si="22"/>
        <v xml:space="preserve"> </v>
      </c>
      <c r="AS424" s="59" t="str" cm="1">
        <f t="array" ref="AS424">IF(TRIM(AO424)="Not-selected",0,IF(OR(TRIM(AQ424)="",AR424=""),"",IFERROR(SUM(_xlfn.NUMBERVALUE(SUBSTITUTE(TRIM(_xlfn.XLOOKUP(TRIM(_xlfn.TEXTSPLIT(AQ424,",")),TRIM(_xlfn.TEXTSPLIT(E424,",")),TRIM(_xlfn.TEXTSPLIT(I424,",")))),"$","")))*AR424,"")))</f>
        <v/>
      </c>
    </row>
    <row r="425" spans="2:45">
      <c r="B425" t="str">
        <f t="shared" si="21"/>
        <v xml:space="preserve"> -  -  </v>
      </c>
      <c r="AP425" s="9" t="str">
        <f t="shared" si="20"/>
        <v xml:space="preserve"> </v>
      </c>
      <c r="AQ425" s="9" t="str">
        <f t="shared" si="22"/>
        <v xml:space="preserve"> </v>
      </c>
      <c r="AS425" s="59" t="str" cm="1">
        <f t="array" ref="AS425">IF(TRIM(AO425)="Not-selected",0,IF(OR(TRIM(AQ425)="",AR425=""),"",IFERROR(SUM(_xlfn.NUMBERVALUE(SUBSTITUTE(TRIM(_xlfn.XLOOKUP(TRIM(_xlfn.TEXTSPLIT(AQ425,",")),TRIM(_xlfn.TEXTSPLIT(E425,",")),TRIM(_xlfn.TEXTSPLIT(I425,",")))),"$","")))*AR425,"")))</f>
        <v/>
      </c>
    </row>
    <row r="426" spans="2:45">
      <c r="B426" t="str">
        <f t="shared" si="21"/>
        <v xml:space="preserve"> -  -  </v>
      </c>
      <c r="AP426" s="9" t="str">
        <f t="shared" si="20"/>
        <v xml:space="preserve"> </v>
      </c>
      <c r="AQ426" s="9" t="str">
        <f t="shared" si="22"/>
        <v xml:space="preserve"> </v>
      </c>
      <c r="AS426" s="59" t="str" cm="1">
        <f t="array" ref="AS426">IF(TRIM(AO426)="Not-selected",0,IF(OR(TRIM(AQ426)="",AR426=""),"",IFERROR(SUM(_xlfn.NUMBERVALUE(SUBSTITUTE(TRIM(_xlfn.XLOOKUP(TRIM(_xlfn.TEXTSPLIT(AQ426,",")),TRIM(_xlfn.TEXTSPLIT(E426,",")),TRIM(_xlfn.TEXTSPLIT(I426,",")))),"$","")))*AR426,"")))</f>
        <v/>
      </c>
    </row>
    <row r="427" spans="2:45">
      <c r="B427" t="str">
        <f t="shared" si="21"/>
        <v xml:space="preserve"> -  -  </v>
      </c>
      <c r="AP427" s="9" t="str">
        <f t="shared" si="20"/>
        <v xml:space="preserve"> </v>
      </c>
      <c r="AQ427" s="9" t="str">
        <f t="shared" si="22"/>
        <v xml:space="preserve"> </v>
      </c>
      <c r="AS427" s="59" t="str" cm="1">
        <f t="array" ref="AS427">IF(TRIM(AO427)="Not-selected",0,IF(OR(TRIM(AQ427)="",AR427=""),"",IFERROR(SUM(_xlfn.NUMBERVALUE(SUBSTITUTE(TRIM(_xlfn.XLOOKUP(TRIM(_xlfn.TEXTSPLIT(AQ427,",")),TRIM(_xlfn.TEXTSPLIT(E427,",")),TRIM(_xlfn.TEXTSPLIT(I427,",")))),"$","")))*AR427,"")))</f>
        <v/>
      </c>
    </row>
    <row r="428" spans="2:45">
      <c r="B428" t="str">
        <f t="shared" si="21"/>
        <v xml:space="preserve"> -  -  </v>
      </c>
      <c r="AP428" s="9" t="str">
        <f t="shared" si="20"/>
        <v xml:space="preserve"> </v>
      </c>
      <c r="AQ428" s="9" t="str">
        <f t="shared" si="22"/>
        <v xml:space="preserve"> </v>
      </c>
      <c r="AS428" s="59" t="str" cm="1">
        <f t="array" ref="AS428">IF(TRIM(AO428)="Not-selected",0,IF(OR(TRIM(AQ428)="",AR428=""),"",IFERROR(SUM(_xlfn.NUMBERVALUE(SUBSTITUTE(TRIM(_xlfn.XLOOKUP(TRIM(_xlfn.TEXTSPLIT(AQ428,",")),TRIM(_xlfn.TEXTSPLIT(E428,",")),TRIM(_xlfn.TEXTSPLIT(I428,",")))),"$","")))*AR428,"")))</f>
        <v/>
      </c>
    </row>
    <row r="429" spans="2:45">
      <c r="B429" t="str">
        <f t="shared" si="21"/>
        <v xml:space="preserve"> -  -  </v>
      </c>
      <c r="AP429" s="9" t="str">
        <f t="shared" si="20"/>
        <v xml:space="preserve"> </v>
      </c>
      <c r="AQ429" s="9" t="str">
        <f t="shared" si="22"/>
        <v xml:space="preserve"> </v>
      </c>
      <c r="AS429" s="59" t="str" cm="1">
        <f t="array" ref="AS429">IF(TRIM(AO429)="Not-selected",0,IF(OR(TRIM(AQ429)="",AR429=""),"",IFERROR(SUM(_xlfn.NUMBERVALUE(SUBSTITUTE(TRIM(_xlfn.XLOOKUP(TRIM(_xlfn.TEXTSPLIT(AQ429,",")),TRIM(_xlfn.TEXTSPLIT(E429,",")),TRIM(_xlfn.TEXTSPLIT(I429,",")))),"$","")))*AR429,"")))</f>
        <v/>
      </c>
    </row>
    <row r="430" spans="2:45">
      <c r="B430" t="str">
        <f t="shared" si="21"/>
        <v xml:space="preserve"> -  -  </v>
      </c>
      <c r="AP430" s="9" t="str">
        <f t="shared" si="20"/>
        <v xml:space="preserve"> </v>
      </c>
      <c r="AQ430" s="9" t="str">
        <f t="shared" si="22"/>
        <v xml:space="preserve"> </v>
      </c>
      <c r="AS430" s="59" t="str" cm="1">
        <f t="array" ref="AS430">IF(TRIM(AO430)="Not-selected",0,IF(OR(TRIM(AQ430)="",AR430=""),"",IFERROR(SUM(_xlfn.NUMBERVALUE(SUBSTITUTE(TRIM(_xlfn.XLOOKUP(TRIM(_xlfn.TEXTSPLIT(AQ430,",")),TRIM(_xlfn.TEXTSPLIT(E430,",")),TRIM(_xlfn.TEXTSPLIT(I430,",")))),"$","")))*AR430,"")))</f>
        <v/>
      </c>
    </row>
    <row r="431" spans="2:45">
      <c r="B431" t="str">
        <f t="shared" si="21"/>
        <v xml:space="preserve"> -  -  </v>
      </c>
      <c r="AP431" s="9" t="str">
        <f t="shared" si="20"/>
        <v xml:space="preserve"> </v>
      </c>
      <c r="AQ431" s="9" t="str">
        <f t="shared" si="22"/>
        <v xml:space="preserve"> </v>
      </c>
      <c r="AS431" s="59" t="str" cm="1">
        <f t="array" ref="AS431">IF(TRIM(AO431)="Not-selected",0,IF(OR(TRIM(AQ431)="",AR431=""),"",IFERROR(SUM(_xlfn.NUMBERVALUE(SUBSTITUTE(TRIM(_xlfn.XLOOKUP(TRIM(_xlfn.TEXTSPLIT(AQ431,",")),TRIM(_xlfn.TEXTSPLIT(E431,",")),TRIM(_xlfn.TEXTSPLIT(I431,",")))),"$","")))*AR431,"")))</f>
        <v/>
      </c>
    </row>
    <row r="432" spans="2:45">
      <c r="B432" t="str">
        <f t="shared" si="21"/>
        <v xml:space="preserve"> -  -  </v>
      </c>
      <c r="AP432" s="9" t="str">
        <f t="shared" si="20"/>
        <v xml:space="preserve"> </v>
      </c>
      <c r="AQ432" s="9" t="str">
        <f t="shared" si="22"/>
        <v xml:space="preserve"> </v>
      </c>
      <c r="AS432" s="59" t="str" cm="1">
        <f t="array" ref="AS432">IF(TRIM(AO432)="Not-selected",0,IF(OR(TRIM(AQ432)="",AR432=""),"",IFERROR(SUM(_xlfn.NUMBERVALUE(SUBSTITUTE(TRIM(_xlfn.XLOOKUP(TRIM(_xlfn.TEXTSPLIT(AQ432,",")),TRIM(_xlfn.TEXTSPLIT(E432,",")),TRIM(_xlfn.TEXTSPLIT(I432,",")))),"$","")))*AR432,"")))</f>
        <v/>
      </c>
    </row>
    <row r="433" spans="2:45">
      <c r="B433" t="str">
        <f t="shared" si="21"/>
        <v xml:space="preserve"> -  -  </v>
      </c>
      <c r="AP433" s="9" t="str">
        <f t="shared" si="20"/>
        <v xml:space="preserve"> </v>
      </c>
      <c r="AQ433" s="9" t="str">
        <f t="shared" si="22"/>
        <v xml:space="preserve"> </v>
      </c>
      <c r="AS433" s="59" t="str" cm="1">
        <f t="array" ref="AS433">IF(TRIM(AO433)="Not-selected",0,IF(OR(TRIM(AQ433)="",AR433=""),"",IFERROR(SUM(_xlfn.NUMBERVALUE(SUBSTITUTE(TRIM(_xlfn.XLOOKUP(TRIM(_xlfn.TEXTSPLIT(AQ433,",")),TRIM(_xlfn.TEXTSPLIT(E433,",")),TRIM(_xlfn.TEXTSPLIT(I433,",")))),"$","")))*AR433,"")))</f>
        <v/>
      </c>
    </row>
    <row r="434" spans="2:45">
      <c r="B434" t="str">
        <f t="shared" si="21"/>
        <v xml:space="preserve"> -  -  </v>
      </c>
      <c r="AP434" s="9" t="str">
        <f t="shared" si="20"/>
        <v xml:space="preserve"> </v>
      </c>
      <c r="AQ434" s="9" t="str">
        <f t="shared" si="22"/>
        <v xml:space="preserve"> </v>
      </c>
      <c r="AS434" s="59" t="str" cm="1">
        <f t="array" ref="AS434">IF(TRIM(AO434)="Not-selected",0,IF(OR(TRIM(AQ434)="",AR434=""),"",IFERROR(SUM(_xlfn.NUMBERVALUE(SUBSTITUTE(TRIM(_xlfn.XLOOKUP(TRIM(_xlfn.TEXTSPLIT(AQ434,",")),TRIM(_xlfn.TEXTSPLIT(E434,",")),TRIM(_xlfn.TEXTSPLIT(I434,",")))),"$","")))*AR434,"")))</f>
        <v/>
      </c>
    </row>
    <row r="435" spans="2:45">
      <c r="B435" t="str">
        <f t="shared" si="21"/>
        <v xml:space="preserve"> -  -  </v>
      </c>
      <c r="AP435" s="9" t="str">
        <f t="shared" si="20"/>
        <v xml:space="preserve"> </v>
      </c>
      <c r="AQ435" s="9" t="str">
        <f t="shared" si="22"/>
        <v xml:space="preserve"> </v>
      </c>
      <c r="AS435" s="59" t="str" cm="1">
        <f t="array" ref="AS435">IF(TRIM(AO435)="Not-selected",0,IF(OR(TRIM(AQ435)="",AR435=""),"",IFERROR(SUM(_xlfn.NUMBERVALUE(SUBSTITUTE(TRIM(_xlfn.XLOOKUP(TRIM(_xlfn.TEXTSPLIT(AQ435,",")),TRIM(_xlfn.TEXTSPLIT(E435,",")),TRIM(_xlfn.TEXTSPLIT(I435,",")))),"$","")))*AR435,"")))</f>
        <v/>
      </c>
    </row>
    <row r="436" spans="2:45">
      <c r="B436" t="str">
        <f t="shared" si="21"/>
        <v xml:space="preserve"> -  -  </v>
      </c>
      <c r="AP436" s="9" t="str">
        <f t="shared" si="20"/>
        <v xml:space="preserve"> </v>
      </c>
      <c r="AQ436" s="9" t="str">
        <f t="shared" si="22"/>
        <v xml:space="preserve"> </v>
      </c>
      <c r="AS436" s="59" t="str" cm="1">
        <f t="array" ref="AS436">IF(TRIM(AO436)="Not-selected",0,IF(OR(TRIM(AQ436)="",AR436=""),"",IFERROR(SUM(_xlfn.NUMBERVALUE(SUBSTITUTE(TRIM(_xlfn.XLOOKUP(TRIM(_xlfn.TEXTSPLIT(AQ436,",")),TRIM(_xlfn.TEXTSPLIT(E436,",")),TRIM(_xlfn.TEXTSPLIT(I436,",")))),"$","")))*AR436,"")))</f>
        <v/>
      </c>
    </row>
    <row r="437" spans="2:45">
      <c r="B437" t="str">
        <f t="shared" si="21"/>
        <v xml:space="preserve"> -  -  </v>
      </c>
      <c r="AP437" s="9" t="str">
        <f t="shared" si="20"/>
        <v xml:space="preserve"> </v>
      </c>
      <c r="AQ437" s="9" t="str">
        <f t="shared" si="22"/>
        <v xml:space="preserve"> </v>
      </c>
      <c r="AS437" s="59" t="str" cm="1">
        <f t="array" ref="AS437">IF(TRIM(AO437)="Not-selected",0,IF(OR(TRIM(AQ437)="",AR437=""),"",IFERROR(SUM(_xlfn.NUMBERVALUE(SUBSTITUTE(TRIM(_xlfn.XLOOKUP(TRIM(_xlfn.TEXTSPLIT(AQ437,",")),TRIM(_xlfn.TEXTSPLIT(E437,",")),TRIM(_xlfn.TEXTSPLIT(I437,",")))),"$","")))*AR437,"")))</f>
        <v/>
      </c>
    </row>
    <row r="438" spans="2:45">
      <c r="B438" t="str">
        <f t="shared" si="21"/>
        <v xml:space="preserve"> -  -  </v>
      </c>
      <c r="AP438" s="9" t="str">
        <f t="shared" si="20"/>
        <v xml:space="preserve"> </v>
      </c>
      <c r="AQ438" s="9" t="str">
        <f t="shared" si="22"/>
        <v xml:space="preserve"> </v>
      </c>
      <c r="AS438" s="59" t="str" cm="1">
        <f t="array" ref="AS438">IF(TRIM(AO438)="Not-selected",0,IF(OR(TRIM(AQ438)="",AR438=""),"",IFERROR(SUM(_xlfn.NUMBERVALUE(SUBSTITUTE(TRIM(_xlfn.XLOOKUP(TRIM(_xlfn.TEXTSPLIT(AQ438,",")),TRIM(_xlfn.TEXTSPLIT(E438,",")),TRIM(_xlfn.TEXTSPLIT(I438,",")))),"$","")))*AR438,"")))</f>
        <v/>
      </c>
    </row>
    <row r="439" spans="2:45">
      <c r="B439" t="str">
        <f t="shared" si="21"/>
        <v xml:space="preserve"> -  -  </v>
      </c>
      <c r="AP439" s="9" t="str">
        <f t="shared" si="20"/>
        <v xml:space="preserve"> </v>
      </c>
      <c r="AQ439" s="9" t="str">
        <f t="shared" si="22"/>
        <v xml:space="preserve"> </v>
      </c>
      <c r="AS439" s="59" t="str" cm="1">
        <f t="array" ref="AS439">IF(TRIM(AO439)="Not-selected",0,IF(OR(TRIM(AQ439)="",AR439=""),"",IFERROR(SUM(_xlfn.NUMBERVALUE(SUBSTITUTE(TRIM(_xlfn.XLOOKUP(TRIM(_xlfn.TEXTSPLIT(AQ439,",")),TRIM(_xlfn.TEXTSPLIT(E439,",")),TRIM(_xlfn.TEXTSPLIT(I439,",")))),"$","")))*AR439,"")))</f>
        <v/>
      </c>
    </row>
    <row r="440" spans="2:45">
      <c r="B440" t="str">
        <f t="shared" si="21"/>
        <v xml:space="preserve"> -  -  </v>
      </c>
      <c r="AP440" s="9" t="str">
        <f t="shared" si="20"/>
        <v xml:space="preserve"> </v>
      </c>
      <c r="AQ440" s="9" t="str">
        <f t="shared" si="22"/>
        <v xml:space="preserve"> </v>
      </c>
      <c r="AS440" s="59" t="str" cm="1">
        <f t="array" ref="AS440">IF(TRIM(AO440)="Not-selected",0,IF(OR(TRIM(AQ440)="",AR440=""),"",IFERROR(SUM(_xlfn.NUMBERVALUE(SUBSTITUTE(TRIM(_xlfn.XLOOKUP(TRIM(_xlfn.TEXTSPLIT(AQ440,",")),TRIM(_xlfn.TEXTSPLIT(E440,",")),TRIM(_xlfn.TEXTSPLIT(I440,",")))),"$","")))*AR440,"")))</f>
        <v/>
      </c>
    </row>
    <row r="441" spans="2:45">
      <c r="B441" t="str">
        <f t="shared" si="21"/>
        <v xml:space="preserve"> -  -  </v>
      </c>
      <c r="AP441" s="9" t="str">
        <f t="shared" si="20"/>
        <v xml:space="preserve"> </v>
      </c>
      <c r="AQ441" s="9" t="str">
        <f t="shared" si="22"/>
        <v xml:space="preserve"> </v>
      </c>
      <c r="AS441" s="59" t="str" cm="1">
        <f t="array" ref="AS441">IF(TRIM(AO441)="Not-selected",0,IF(OR(TRIM(AQ441)="",AR441=""),"",IFERROR(SUM(_xlfn.NUMBERVALUE(SUBSTITUTE(TRIM(_xlfn.XLOOKUP(TRIM(_xlfn.TEXTSPLIT(AQ441,",")),TRIM(_xlfn.TEXTSPLIT(E441,",")),TRIM(_xlfn.TEXTSPLIT(I441,",")))),"$","")))*AR441,"")))</f>
        <v/>
      </c>
    </row>
    <row r="442" spans="2:45">
      <c r="B442" t="str">
        <f t="shared" si="21"/>
        <v xml:space="preserve"> -  -  </v>
      </c>
      <c r="AP442" s="9" t="str">
        <f t="shared" si="20"/>
        <v xml:space="preserve"> </v>
      </c>
      <c r="AQ442" s="9" t="str">
        <f t="shared" si="22"/>
        <v xml:space="preserve"> </v>
      </c>
      <c r="AS442" s="59" t="str" cm="1">
        <f t="array" ref="AS442">IF(TRIM(AO442)="Not-selected",0,IF(OR(TRIM(AQ442)="",AR442=""),"",IFERROR(SUM(_xlfn.NUMBERVALUE(SUBSTITUTE(TRIM(_xlfn.XLOOKUP(TRIM(_xlfn.TEXTSPLIT(AQ442,",")),TRIM(_xlfn.TEXTSPLIT(E442,",")),TRIM(_xlfn.TEXTSPLIT(I442,",")))),"$","")))*AR442,"")))</f>
        <v/>
      </c>
    </row>
    <row r="443" spans="2:45">
      <c r="B443" t="str">
        <f t="shared" si="21"/>
        <v xml:space="preserve"> -  -  </v>
      </c>
      <c r="AP443" s="9" t="str">
        <f t="shared" si="20"/>
        <v xml:space="preserve"> </v>
      </c>
      <c r="AQ443" s="9" t="str">
        <f t="shared" si="22"/>
        <v xml:space="preserve"> </v>
      </c>
      <c r="AS443" s="59" t="str" cm="1">
        <f t="array" ref="AS443">IF(TRIM(AO443)="Not-selected",0,IF(OR(TRIM(AQ443)="",AR443=""),"",IFERROR(SUM(_xlfn.NUMBERVALUE(SUBSTITUTE(TRIM(_xlfn.XLOOKUP(TRIM(_xlfn.TEXTSPLIT(AQ443,",")),TRIM(_xlfn.TEXTSPLIT(E443,",")),TRIM(_xlfn.TEXTSPLIT(I443,",")))),"$","")))*AR443,"")))</f>
        <v/>
      </c>
    </row>
    <row r="444" spans="2:45">
      <c r="B444" t="str">
        <f t="shared" si="21"/>
        <v xml:space="preserve"> -  -  </v>
      </c>
      <c r="AP444" s="9" t="str">
        <f t="shared" si="20"/>
        <v xml:space="preserve"> </v>
      </c>
      <c r="AQ444" s="9" t="str">
        <f t="shared" si="22"/>
        <v xml:space="preserve"> </v>
      </c>
      <c r="AS444" s="59" t="str" cm="1">
        <f t="array" ref="AS444">IF(TRIM(AO444)="Not-selected",0,IF(OR(TRIM(AQ444)="",AR444=""),"",IFERROR(SUM(_xlfn.NUMBERVALUE(SUBSTITUTE(TRIM(_xlfn.XLOOKUP(TRIM(_xlfn.TEXTSPLIT(AQ444,",")),TRIM(_xlfn.TEXTSPLIT(E444,",")),TRIM(_xlfn.TEXTSPLIT(I444,",")))),"$","")))*AR444,"")))</f>
        <v/>
      </c>
    </row>
    <row r="445" spans="2:45">
      <c r="B445" t="str">
        <f t="shared" si="21"/>
        <v xml:space="preserve"> -  -  </v>
      </c>
      <c r="AP445" s="9" t="str">
        <f t="shared" si="20"/>
        <v xml:space="preserve"> </v>
      </c>
      <c r="AQ445" s="9" t="str">
        <f t="shared" si="22"/>
        <v xml:space="preserve"> </v>
      </c>
      <c r="AS445" s="59" t="str" cm="1">
        <f t="array" ref="AS445">IF(TRIM(AO445)="Not-selected",0,IF(OR(TRIM(AQ445)="",AR445=""),"",IFERROR(SUM(_xlfn.NUMBERVALUE(SUBSTITUTE(TRIM(_xlfn.XLOOKUP(TRIM(_xlfn.TEXTSPLIT(AQ445,",")),TRIM(_xlfn.TEXTSPLIT(E445,",")),TRIM(_xlfn.TEXTSPLIT(I445,",")))),"$","")))*AR445,"")))</f>
        <v/>
      </c>
    </row>
    <row r="446" spans="2:45">
      <c r="B446" t="str">
        <f t="shared" si="21"/>
        <v xml:space="preserve"> -  -  </v>
      </c>
      <c r="AP446" s="9" t="str">
        <f t="shared" si="20"/>
        <v xml:space="preserve"> </v>
      </c>
      <c r="AQ446" s="9" t="str">
        <f t="shared" si="22"/>
        <v xml:space="preserve"> </v>
      </c>
      <c r="AS446" s="59" t="str" cm="1">
        <f t="array" ref="AS446">IF(TRIM(AO446)="Not-selected",0,IF(OR(TRIM(AQ446)="",AR446=""),"",IFERROR(SUM(_xlfn.NUMBERVALUE(SUBSTITUTE(TRIM(_xlfn.XLOOKUP(TRIM(_xlfn.TEXTSPLIT(AQ446,",")),TRIM(_xlfn.TEXTSPLIT(E446,",")),TRIM(_xlfn.TEXTSPLIT(I446,",")))),"$","")))*AR446,"")))</f>
        <v/>
      </c>
    </row>
    <row r="447" spans="2:45">
      <c r="B447" t="str">
        <f t="shared" si="21"/>
        <v xml:space="preserve"> -  -  </v>
      </c>
      <c r="AP447" s="9" t="str">
        <f t="shared" si="20"/>
        <v xml:space="preserve"> </v>
      </c>
      <c r="AQ447" s="9" t="str">
        <f t="shared" si="22"/>
        <v xml:space="preserve"> </v>
      </c>
      <c r="AS447" s="59" t="str" cm="1">
        <f t="array" ref="AS447">IF(TRIM(AO447)="Not-selected",0,IF(OR(TRIM(AQ447)="",AR447=""),"",IFERROR(SUM(_xlfn.NUMBERVALUE(SUBSTITUTE(TRIM(_xlfn.XLOOKUP(TRIM(_xlfn.TEXTSPLIT(AQ447,",")),TRIM(_xlfn.TEXTSPLIT(E447,",")),TRIM(_xlfn.TEXTSPLIT(I447,",")))),"$","")))*AR447,"")))</f>
        <v/>
      </c>
    </row>
    <row r="448" spans="2:45">
      <c r="B448" t="str">
        <f t="shared" si="21"/>
        <v xml:space="preserve"> -  -  </v>
      </c>
      <c r="AP448" s="9" t="str">
        <f t="shared" si="20"/>
        <v xml:space="preserve"> </v>
      </c>
      <c r="AQ448" s="9" t="str">
        <f t="shared" si="22"/>
        <v xml:space="preserve"> </v>
      </c>
      <c r="AS448" s="59" t="str" cm="1">
        <f t="array" ref="AS448">IF(TRIM(AO448)="Not-selected",0,IF(OR(TRIM(AQ448)="",AR448=""),"",IFERROR(SUM(_xlfn.NUMBERVALUE(SUBSTITUTE(TRIM(_xlfn.XLOOKUP(TRIM(_xlfn.TEXTSPLIT(AQ448,",")),TRIM(_xlfn.TEXTSPLIT(E448,",")),TRIM(_xlfn.TEXTSPLIT(I448,",")))),"$","")))*AR448,"")))</f>
        <v/>
      </c>
    </row>
    <row r="449" spans="2:45">
      <c r="B449" t="str">
        <f t="shared" si="21"/>
        <v xml:space="preserve"> -  -  </v>
      </c>
      <c r="AP449" s="9" t="str">
        <f t="shared" si="22"/>
        <v xml:space="preserve"> </v>
      </c>
      <c r="AQ449" s="9" t="str">
        <f t="shared" si="22"/>
        <v xml:space="preserve"> </v>
      </c>
      <c r="AS449" s="59" t="str" cm="1">
        <f t="array" ref="AS449">IF(TRIM(AO449)="Not-selected",0,IF(OR(TRIM(AQ449)="",AR449=""),"",IFERROR(SUM(_xlfn.NUMBERVALUE(SUBSTITUTE(TRIM(_xlfn.XLOOKUP(TRIM(_xlfn.TEXTSPLIT(AQ449,",")),TRIM(_xlfn.TEXTSPLIT(E449,",")),TRIM(_xlfn.TEXTSPLIT(I449,",")))),"$","")))*AR449,"")))</f>
        <v/>
      </c>
    </row>
    <row r="450" spans="2:45">
      <c r="B450" t="str">
        <f t="shared" ref="B450:B513" si="23">IF(F450="None",_xlfn.CONCAT(A450," - ",AQ450),_xlfn.CONCAT(A450," - ",F450," - ",AQ450))</f>
        <v xml:space="preserve"> -  -  </v>
      </c>
      <c r="AP450" s="9" t="str">
        <f t="shared" ref="AP450:AQ513" si="24">IF($AO450="Not-Selected", "None", " ")</f>
        <v xml:space="preserve"> </v>
      </c>
      <c r="AQ450" s="9" t="str">
        <f t="shared" si="24"/>
        <v xml:space="preserve"> </v>
      </c>
      <c r="AS450" s="59" t="str" cm="1">
        <f t="array" ref="AS450">IF(TRIM(AO450)="Not-selected",0,IF(OR(TRIM(AQ450)="",AR450=""),"",IFERROR(SUM(_xlfn.NUMBERVALUE(SUBSTITUTE(TRIM(_xlfn.XLOOKUP(TRIM(_xlfn.TEXTSPLIT(AQ450,",")),TRIM(_xlfn.TEXTSPLIT(E450,",")),TRIM(_xlfn.TEXTSPLIT(I450,",")))),"$","")))*AR450,"")))</f>
        <v/>
      </c>
    </row>
    <row r="451" spans="2:45">
      <c r="B451" t="str">
        <f t="shared" si="23"/>
        <v xml:space="preserve"> -  -  </v>
      </c>
      <c r="AP451" s="9" t="str">
        <f t="shared" si="24"/>
        <v xml:space="preserve"> </v>
      </c>
      <c r="AQ451" s="9" t="str">
        <f t="shared" si="24"/>
        <v xml:space="preserve"> </v>
      </c>
      <c r="AS451" s="59" t="str" cm="1">
        <f t="array" ref="AS451">IF(TRIM(AO451)="Not-selected",0,IF(OR(TRIM(AQ451)="",AR451=""),"",IFERROR(SUM(_xlfn.NUMBERVALUE(SUBSTITUTE(TRIM(_xlfn.XLOOKUP(TRIM(_xlfn.TEXTSPLIT(AQ451,",")),TRIM(_xlfn.TEXTSPLIT(E451,",")),TRIM(_xlfn.TEXTSPLIT(I451,",")))),"$","")))*AR451,"")))</f>
        <v/>
      </c>
    </row>
    <row r="452" spans="2:45">
      <c r="B452" t="str">
        <f t="shared" si="23"/>
        <v xml:space="preserve"> -  -  </v>
      </c>
      <c r="AP452" s="9" t="str">
        <f t="shared" si="24"/>
        <v xml:space="preserve"> </v>
      </c>
      <c r="AQ452" s="9" t="str">
        <f t="shared" si="24"/>
        <v xml:space="preserve"> </v>
      </c>
      <c r="AS452" s="59" t="str" cm="1">
        <f t="array" ref="AS452">IF(TRIM(AO452)="Not-selected",0,IF(OR(TRIM(AQ452)="",AR452=""),"",IFERROR(SUM(_xlfn.NUMBERVALUE(SUBSTITUTE(TRIM(_xlfn.XLOOKUP(TRIM(_xlfn.TEXTSPLIT(AQ452,",")),TRIM(_xlfn.TEXTSPLIT(E452,",")),TRIM(_xlfn.TEXTSPLIT(I452,",")))),"$","")))*AR452,"")))</f>
        <v/>
      </c>
    </row>
    <row r="453" spans="2:45">
      <c r="B453" t="str">
        <f t="shared" si="23"/>
        <v xml:space="preserve"> -  -  </v>
      </c>
      <c r="AP453" s="9" t="str">
        <f t="shared" si="24"/>
        <v xml:space="preserve"> </v>
      </c>
      <c r="AQ453" s="9" t="str">
        <f t="shared" si="24"/>
        <v xml:space="preserve"> </v>
      </c>
      <c r="AS453" s="59" t="str" cm="1">
        <f t="array" ref="AS453">IF(TRIM(AO453)="Not-selected",0,IF(OR(TRIM(AQ453)="",AR453=""),"",IFERROR(SUM(_xlfn.NUMBERVALUE(SUBSTITUTE(TRIM(_xlfn.XLOOKUP(TRIM(_xlfn.TEXTSPLIT(AQ453,",")),TRIM(_xlfn.TEXTSPLIT(E453,",")),TRIM(_xlfn.TEXTSPLIT(I453,",")))),"$","")))*AR453,"")))</f>
        <v/>
      </c>
    </row>
    <row r="454" spans="2:45">
      <c r="B454" t="str">
        <f t="shared" si="23"/>
        <v xml:space="preserve"> -  -  </v>
      </c>
      <c r="AP454" s="9" t="str">
        <f t="shared" si="24"/>
        <v xml:space="preserve"> </v>
      </c>
      <c r="AQ454" s="9" t="str">
        <f t="shared" si="24"/>
        <v xml:space="preserve"> </v>
      </c>
      <c r="AS454" s="59" t="str" cm="1">
        <f t="array" ref="AS454">IF(TRIM(AO454)="Not-selected",0,IF(OR(TRIM(AQ454)="",AR454=""),"",IFERROR(SUM(_xlfn.NUMBERVALUE(SUBSTITUTE(TRIM(_xlfn.XLOOKUP(TRIM(_xlfn.TEXTSPLIT(AQ454,",")),TRIM(_xlfn.TEXTSPLIT(E454,",")),TRIM(_xlfn.TEXTSPLIT(I454,",")))),"$","")))*AR454,"")))</f>
        <v/>
      </c>
    </row>
    <row r="455" spans="2:45">
      <c r="B455" t="str">
        <f t="shared" si="23"/>
        <v xml:space="preserve"> -  -  </v>
      </c>
      <c r="AP455" s="9" t="str">
        <f t="shared" si="24"/>
        <v xml:space="preserve"> </v>
      </c>
      <c r="AQ455" s="9" t="str">
        <f t="shared" si="24"/>
        <v xml:space="preserve"> </v>
      </c>
      <c r="AS455" s="59" t="str" cm="1">
        <f t="array" ref="AS455">IF(TRIM(AO455)="Not-selected",0,IF(OR(TRIM(AQ455)="",AR455=""),"",IFERROR(SUM(_xlfn.NUMBERVALUE(SUBSTITUTE(TRIM(_xlfn.XLOOKUP(TRIM(_xlfn.TEXTSPLIT(AQ455,",")),TRIM(_xlfn.TEXTSPLIT(E455,",")),TRIM(_xlfn.TEXTSPLIT(I455,",")))),"$","")))*AR455,"")))</f>
        <v/>
      </c>
    </row>
    <row r="456" spans="2:45">
      <c r="B456" t="str">
        <f t="shared" si="23"/>
        <v xml:space="preserve"> -  -  </v>
      </c>
      <c r="AP456" s="9" t="str">
        <f t="shared" si="24"/>
        <v xml:space="preserve"> </v>
      </c>
      <c r="AQ456" s="9" t="str">
        <f t="shared" si="24"/>
        <v xml:space="preserve"> </v>
      </c>
      <c r="AS456" s="59" t="str" cm="1">
        <f t="array" ref="AS456">IF(TRIM(AO456)="Not-selected",0,IF(OR(TRIM(AQ456)="",AR456=""),"",IFERROR(SUM(_xlfn.NUMBERVALUE(SUBSTITUTE(TRIM(_xlfn.XLOOKUP(TRIM(_xlfn.TEXTSPLIT(AQ456,",")),TRIM(_xlfn.TEXTSPLIT(E456,",")),TRIM(_xlfn.TEXTSPLIT(I456,",")))),"$","")))*AR456,"")))</f>
        <v/>
      </c>
    </row>
    <row r="457" spans="2:45">
      <c r="B457" t="str">
        <f t="shared" si="23"/>
        <v xml:space="preserve"> -  -  </v>
      </c>
      <c r="AP457" s="9" t="str">
        <f t="shared" si="24"/>
        <v xml:space="preserve"> </v>
      </c>
      <c r="AQ457" s="9" t="str">
        <f t="shared" si="24"/>
        <v xml:space="preserve"> </v>
      </c>
      <c r="AS457" s="59" t="str" cm="1">
        <f t="array" ref="AS457">IF(TRIM(AO457)="Not-selected",0,IF(OR(TRIM(AQ457)="",AR457=""),"",IFERROR(SUM(_xlfn.NUMBERVALUE(SUBSTITUTE(TRIM(_xlfn.XLOOKUP(TRIM(_xlfn.TEXTSPLIT(AQ457,",")),TRIM(_xlfn.TEXTSPLIT(E457,",")),TRIM(_xlfn.TEXTSPLIT(I457,",")))),"$","")))*AR457,"")))</f>
        <v/>
      </c>
    </row>
    <row r="458" spans="2:45">
      <c r="B458" t="str">
        <f t="shared" si="23"/>
        <v xml:space="preserve"> -  -  </v>
      </c>
      <c r="AP458" s="9" t="str">
        <f t="shared" si="24"/>
        <v xml:space="preserve"> </v>
      </c>
      <c r="AQ458" s="9" t="str">
        <f t="shared" si="24"/>
        <v xml:space="preserve"> </v>
      </c>
      <c r="AS458" s="59" t="str" cm="1">
        <f t="array" ref="AS458">IF(TRIM(AO458)="Not-selected",0,IF(OR(TRIM(AQ458)="",AR458=""),"",IFERROR(SUM(_xlfn.NUMBERVALUE(SUBSTITUTE(TRIM(_xlfn.XLOOKUP(TRIM(_xlfn.TEXTSPLIT(AQ458,",")),TRIM(_xlfn.TEXTSPLIT(E458,",")),TRIM(_xlfn.TEXTSPLIT(I458,",")))),"$","")))*AR458,"")))</f>
        <v/>
      </c>
    </row>
    <row r="459" spans="2:45">
      <c r="B459" t="str">
        <f t="shared" si="23"/>
        <v xml:space="preserve"> -  -  </v>
      </c>
      <c r="AP459" s="9" t="str">
        <f t="shared" si="24"/>
        <v xml:space="preserve"> </v>
      </c>
      <c r="AQ459" s="9" t="str">
        <f t="shared" si="24"/>
        <v xml:space="preserve"> </v>
      </c>
      <c r="AS459" s="59" t="str" cm="1">
        <f t="array" ref="AS459">IF(TRIM(AO459)="Not-selected",0,IF(OR(TRIM(AQ459)="",AR459=""),"",IFERROR(SUM(_xlfn.NUMBERVALUE(SUBSTITUTE(TRIM(_xlfn.XLOOKUP(TRIM(_xlfn.TEXTSPLIT(AQ459,",")),TRIM(_xlfn.TEXTSPLIT(E459,",")),TRIM(_xlfn.TEXTSPLIT(I459,",")))),"$","")))*AR459,"")))</f>
        <v/>
      </c>
    </row>
    <row r="460" spans="2:45">
      <c r="B460" t="str">
        <f t="shared" si="23"/>
        <v xml:space="preserve"> -  -  </v>
      </c>
      <c r="AP460" s="9" t="str">
        <f t="shared" si="24"/>
        <v xml:space="preserve"> </v>
      </c>
      <c r="AQ460" s="9" t="str">
        <f t="shared" si="24"/>
        <v xml:space="preserve"> </v>
      </c>
      <c r="AS460" s="59" t="str" cm="1">
        <f t="array" ref="AS460">IF(TRIM(AO460)="Not-selected",0,IF(OR(TRIM(AQ460)="",AR460=""),"",IFERROR(SUM(_xlfn.NUMBERVALUE(SUBSTITUTE(TRIM(_xlfn.XLOOKUP(TRIM(_xlfn.TEXTSPLIT(AQ460,",")),TRIM(_xlfn.TEXTSPLIT(E460,",")),TRIM(_xlfn.TEXTSPLIT(I460,",")))),"$","")))*AR460,"")))</f>
        <v/>
      </c>
    </row>
    <row r="461" spans="2:45">
      <c r="B461" t="str">
        <f t="shared" si="23"/>
        <v xml:space="preserve"> -  -  </v>
      </c>
      <c r="AP461" s="9" t="str">
        <f t="shared" si="24"/>
        <v xml:space="preserve"> </v>
      </c>
      <c r="AQ461" s="9" t="str">
        <f t="shared" si="24"/>
        <v xml:space="preserve"> </v>
      </c>
      <c r="AS461" s="59" t="str" cm="1">
        <f t="array" ref="AS461">IF(TRIM(AO461)="Not-selected",0,IF(OR(TRIM(AQ461)="",AR461=""),"",IFERROR(SUM(_xlfn.NUMBERVALUE(SUBSTITUTE(TRIM(_xlfn.XLOOKUP(TRIM(_xlfn.TEXTSPLIT(AQ461,",")),TRIM(_xlfn.TEXTSPLIT(E461,",")),TRIM(_xlfn.TEXTSPLIT(I461,",")))),"$","")))*AR461,"")))</f>
        <v/>
      </c>
    </row>
    <row r="462" spans="2:45">
      <c r="B462" t="str">
        <f t="shared" si="23"/>
        <v xml:space="preserve"> -  -  </v>
      </c>
      <c r="AP462" s="9" t="str">
        <f t="shared" si="24"/>
        <v xml:space="preserve"> </v>
      </c>
      <c r="AQ462" s="9" t="str">
        <f t="shared" si="24"/>
        <v xml:space="preserve"> </v>
      </c>
      <c r="AS462" s="59" t="str" cm="1">
        <f t="array" ref="AS462">IF(TRIM(AO462)="Not-selected",0,IF(OR(TRIM(AQ462)="",AR462=""),"",IFERROR(SUM(_xlfn.NUMBERVALUE(SUBSTITUTE(TRIM(_xlfn.XLOOKUP(TRIM(_xlfn.TEXTSPLIT(AQ462,",")),TRIM(_xlfn.TEXTSPLIT(E462,",")),TRIM(_xlfn.TEXTSPLIT(I462,",")))),"$","")))*AR462,"")))</f>
        <v/>
      </c>
    </row>
    <row r="463" spans="2:45">
      <c r="B463" t="str">
        <f t="shared" si="23"/>
        <v xml:space="preserve"> -  -  </v>
      </c>
      <c r="AP463" s="9" t="str">
        <f t="shared" si="24"/>
        <v xml:space="preserve"> </v>
      </c>
      <c r="AQ463" s="9" t="str">
        <f t="shared" si="24"/>
        <v xml:space="preserve"> </v>
      </c>
      <c r="AS463" s="59" t="str" cm="1">
        <f t="array" ref="AS463">IF(TRIM(AO463)="Not-selected",0,IF(OR(TRIM(AQ463)="",AR463=""),"",IFERROR(SUM(_xlfn.NUMBERVALUE(SUBSTITUTE(TRIM(_xlfn.XLOOKUP(TRIM(_xlfn.TEXTSPLIT(AQ463,",")),TRIM(_xlfn.TEXTSPLIT(E463,",")),TRIM(_xlfn.TEXTSPLIT(I463,",")))),"$","")))*AR463,"")))</f>
        <v/>
      </c>
    </row>
    <row r="464" spans="2:45">
      <c r="B464" t="str">
        <f t="shared" si="23"/>
        <v xml:space="preserve"> -  -  </v>
      </c>
      <c r="AP464" s="9" t="str">
        <f t="shared" si="24"/>
        <v xml:space="preserve"> </v>
      </c>
      <c r="AQ464" s="9" t="str">
        <f t="shared" si="24"/>
        <v xml:space="preserve"> </v>
      </c>
      <c r="AS464" s="59" t="str" cm="1">
        <f t="array" ref="AS464">IF(TRIM(AO464)="Not-selected",0,IF(OR(TRIM(AQ464)="",AR464=""),"",IFERROR(SUM(_xlfn.NUMBERVALUE(SUBSTITUTE(TRIM(_xlfn.XLOOKUP(TRIM(_xlfn.TEXTSPLIT(AQ464,",")),TRIM(_xlfn.TEXTSPLIT(E464,",")),TRIM(_xlfn.TEXTSPLIT(I464,",")))),"$","")))*AR464,"")))</f>
        <v/>
      </c>
    </row>
    <row r="465" spans="2:45">
      <c r="B465" t="str">
        <f t="shared" si="23"/>
        <v xml:space="preserve"> -  -  </v>
      </c>
      <c r="AP465" s="9" t="str">
        <f t="shared" si="24"/>
        <v xml:space="preserve"> </v>
      </c>
      <c r="AQ465" s="9" t="str">
        <f t="shared" si="24"/>
        <v xml:space="preserve"> </v>
      </c>
      <c r="AS465" s="59" t="str" cm="1">
        <f t="array" ref="AS465">IF(TRIM(AO465)="Not-selected",0,IF(OR(TRIM(AQ465)="",AR465=""),"",IFERROR(SUM(_xlfn.NUMBERVALUE(SUBSTITUTE(TRIM(_xlfn.XLOOKUP(TRIM(_xlfn.TEXTSPLIT(AQ465,",")),TRIM(_xlfn.TEXTSPLIT(E465,",")),TRIM(_xlfn.TEXTSPLIT(I465,",")))),"$","")))*AR465,"")))</f>
        <v/>
      </c>
    </row>
    <row r="466" spans="2:45">
      <c r="B466" t="str">
        <f t="shared" si="23"/>
        <v xml:space="preserve"> -  -  </v>
      </c>
      <c r="AP466" s="9" t="str">
        <f t="shared" si="24"/>
        <v xml:space="preserve"> </v>
      </c>
      <c r="AQ466" s="9" t="str">
        <f t="shared" si="24"/>
        <v xml:space="preserve"> </v>
      </c>
      <c r="AS466" s="59" t="str" cm="1">
        <f t="array" ref="AS466">IF(TRIM(AO466)="Not-selected",0,IF(OR(TRIM(AQ466)="",AR466=""),"",IFERROR(SUM(_xlfn.NUMBERVALUE(SUBSTITUTE(TRIM(_xlfn.XLOOKUP(TRIM(_xlfn.TEXTSPLIT(AQ466,",")),TRIM(_xlfn.TEXTSPLIT(E466,",")),TRIM(_xlfn.TEXTSPLIT(I466,",")))),"$","")))*AR466,"")))</f>
        <v/>
      </c>
    </row>
    <row r="467" spans="2:45">
      <c r="B467" t="str">
        <f t="shared" si="23"/>
        <v xml:space="preserve"> -  -  </v>
      </c>
      <c r="AP467" s="9" t="str">
        <f t="shared" si="24"/>
        <v xml:space="preserve"> </v>
      </c>
      <c r="AQ467" s="9" t="str">
        <f t="shared" si="24"/>
        <v xml:space="preserve"> </v>
      </c>
      <c r="AS467" s="59" t="str" cm="1">
        <f t="array" ref="AS467">IF(TRIM(AO467)="Not-selected",0,IF(OR(TRIM(AQ467)="",AR467=""),"",IFERROR(SUM(_xlfn.NUMBERVALUE(SUBSTITUTE(TRIM(_xlfn.XLOOKUP(TRIM(_xlfn.TEXTSPLIT(AQ467,",")),TRIM(_xlfn.TEXTSPLIT(E467,",")),TRIM(_xlfn.TEXTSPLIT(I467,",")))),"$","")))*AR467,"")))</f>
        <v/>
      </c>
    </row>
    <row r="468" spans="2:45">
      <c r="B468" t="str">
        <f t="shared" si="23"/>
        <v xml:space="preserve"> -  -  </v>
      </c>
      <c r="AP468" s="9" t="str">
        <f t="shared" si="24"/>
        <v xml:space="preserve"> </v>
      </c>
      <c r="AQ468" s="9" t="str">
        <f t="shared" si="24"/>
        <v xml:space="preserve"> </v>
      </c>
      <c r="AS468" s="59" t="str" cm="1">
        <f t="array" ref="AS468">IF(TRIM(AO468)="Not-selected",0,IF(OR(TRIM(AQ468)="",AR468=""),"",IFERROR(SUM(_xlfn.NUMBERVALUE(SUBSTITUTE(TRIM(_xlfn.XLOOKUP(TRIM(_xlfn.TEXTSPLIT(AQ468,",")),TRIM(_xlfn.TEXTSPLIT(E468,",")),TRIM(_xlfn.TEXTSPLIT(I468,",")))),"$","")))*AR468,"")))</f>
        <v/>
      </c>
    </row>
    <row r="469" spans="2:45">
      <c r="B469" t="str">
        <f t="shared" si="23"/>
        <v xml:space="preserve"> -  -  </v>
      </c>
      <c r="AP469" s="9" t="str">
        <f t="shared" si="24"/>
        <v xml:space="preserve"> </v>
      </c>
      <c r="AQ469" s="9" t="str">
        <f t="shared" si="24"/>
        <v xml:space="preserve"> </v>
      </c>
      <c r="AS469" s="59" t="str" cm="1">
        <f t="array" ref="AS469">IF(TRIM(AO469)="Not-selected",0,IF(OR(TRIM(AQ469)="",AR469=""),"",IFERROR(SUM(_xlfn.NUMBERVALUE(SUBSTITUTE(TRIM(_xlfn.XLOOKUP(TRIM(_xlfn.TEXTSPLIT(AQ469,",")),TRIM(_xlfn.TEXTSPLIT(E469,",")),TRIM(_xlfn.TEXTSPLIT(I469,",")))),"$","")))*AR469,"")))</f>
        <v/>
      </c>
    </row>
    <row r="470" spans="2:45">
      <c r="B470" t="str">
        <f t="shared" si="23"/>
        <v xml:space="preserve"> -  -  </v>
      </c>
      <c r="AP470" s="9" t="str">
        <f t="shared" si="24"/>
        <v xml:space="preserve"> </v>
      </c>
      <c r="AQ470" s="9" t="str">
        <f t="shared" si="24"/>
        <v xml:space="preserve"> </v>
      </c>
      <c r="AS470" s="59" t="str" cm="1">
        <f t="array" ref="AS470">IF(TRIM(AO470)="Not-selected",0,IF(OR(TRIM(AQ470)="",AR470=""),"",IFERROR(SUM(_xlfn.NUMBERVALUE(SUBSTITUTE(TRIM(_xlfn.XLOOKUP(TRIM(_xlfn.TEXTSPLIT(AQ470,",")),TRIM(_xlfn.TEXTSPLIT(E470,",")),TRIM(_xlfn.TEXTSPLIT(I470,",")))),"$","")))*AR470,"")))</f>
        <v/>
      </c>
    </row>
    <row r="471" spans="2:45">
      <c r="B471" t="str">
        <f t="shared" si="23"/>
        <v xml:space="preserve"> -  -  </v>
      </c>
      <c r="AP471" s="9" t="str">
        <f t="shared" si="24"/>
        <v xml:space="preserve"> </v>
      </c>
      <c r="AQ471" s="9" t="str">
        <f t="shared" si="24"/>
        <v xml:space="preserve"> </v>
      </c>
      <c r="AS471" s="59" t="str" cm="1">
        <f t="array" ref="AS471">IF(TRIM(AO471)="Not-selected",0,IF(OR(TRIM(AQ471)="",AR471=""),"",IFERROR(SUM(_xlfn.NUMBERVALUE(SUBSTITUTE(TRIM(_xlfn.XLOOKUP(TRIM(_xlfn.TEXTSPLIT(AQ471,",")),TRIM(_xlfn.TEXTSPLIT(E471,",")),TRIM(_xlfn.TEXTSPLIT(I471,",")))),"$","")))*AR471,"")))</f>
        <v/>
      </c>
    </row>
    <row r="472" spans="2:45">
      <c r="B472" t="str">
        <f t="shared" si="23"/>
        <v xml:space="preserve"> -  -  </v>
      </c>
      <c r="AP472" s="9" t="str">
        <f t="shared" si="24"/>
        <v xml:space="preserve"> </v>
      </c>
      <c r="AQ472" s="9" t="str">
        <f t="shared" si="24"/>
        <v xml:space="preserve"> </v>
      </c>
      <c r="AS472" s="59" t="str" cm="1">
        <f t="array" ref="AS472">IF(TRIM(AO472)="Not-selected",0,IF(OR(TRIM(AQ472)="",AR472=""),"",IFERROR(SUM(_xlfn.NUMBERVALUE(SUBSTITUTE(TRIM(_xlfn.XLOOKUP(TRIM(_xlfn.TEXTSPLIT(AQ472,",")),TRIM(_xlfn.TEXTSPLIT(E472,",")),TRIM(_xlfn.TEXTSPLIT(I472,",")))),"$","")))*AR472,"")))</f>
        <v/>
      </c>
    </row>
    <row r="473" spans="2:45">
      <c r="B473" t="str">
        <f t="shared" si="23"/>
        <v xml:space="preserve"> -  -  </v>
      </c>
      <c r="AP473" s="9" t="str">
        <f t="shared" si="24"/>
        <v xml:space="preserve"> </v>
      </c>
      <c r="AQ473" s="9" t="str">
        <f t="shared" si="24"/>
        <v xml:space="preserve"> </v>
      </c>
      <c r="AS473" s="59" t="str" cm="1">
        <f t="array" ref="AS473">IF(TRIM(AO473)="Not-selected",0,IF(OR(TRIM(AQ473)="",AR473=""),"",IFERROR(SUM(_xlfn.NUMBERVALUE(SUBSTITUTE(TRIM(_xlfn.XLOOKUP(TRIM(_xlfn.TEXTSPLIT(AQ473,",")),TRIM(_xlfn.TEXTSPLIT(E473,",")),TRIM(_xlfn.TEXTSPLIT(I473,",")))),"$","")))*AR473,"")))</f>
        <v/>
      </c>
    </row>
    <row r="474" spans="2:45">
      <c r="B474" t="str">
        <f t="shared" si="23"/>
        <v xml:space="preserve"> -  -  </v>
      </c>
      <c r="AP474" s="9" t="str">
        <f t="shared" si="24"/>
        <v xml:space="preserve"> </v>
      </c>
      <c r="AQ474" s="9" t="str">
        <f t="shared" si="24"/>
        <v xml:space="preserve"> </v>
      </c>
      <c r="AS474" s="59" t="str" cm="1">
        <f t="array" ref="AS474">IF(TRIM(AO474)="Not-selected",0,IF(OR(TRIM(AQ474)="",AR474=""),"",IFERROR(SUM(_xlfn.NUMBERVALUE(SUBSTITUTE(TRIM(_xlfn.XLOOKUP(TRIM(_xlfn.TEXTSPLIT(AQ474,",")),TRIM(_xlfn.TEXTSPLIT(E474,",")),TRIM(_xlfn.TEXTSPLIT(I474,",")))),"$","")))*AR474,"")))</f>
        <v/>
      </c>
    </row>
    <row r="475" spans="2:45">
      <c r="B475" t="str">
        <f t="shared" si="23"/>
        <v xml:space="preserve"> -  -  </v>
      </c>
      <c r="AP475" s="9" t="str">
        <f t="shared" si="24"/>
        <v xml:space="preserve"> </v>
      </c>
      <c r="AQ475" s="9" t="str">
        <f t="shared" si="24"/>
        <v xml:space="preserve"> </v>
      </c>
      <c r="AS475" s="59" t="str" cm="1">
        <f t="array" ref="AS475">IF(TRIM(AO475)="Not-selected",0,IF(OR(TRIM(AQ475)="",AR475=""),"",IFERROR(SUM(_xlfn.NUMBERVALUE(SUBSTITUTE(TRIM(_xlfn.XLOOKUP(TRIM(_xlfn.TEXTSPLIT(AQ475,",")),TRIM(_xlfn.TEXTSPLIT(E475,",")),TRIM(_xlfn.TEXTSPLIT(I475,",")))),"$","")))*AR475,"")))</f>
        <v/>
      </c>
    </row>
    <row r="476" spans="2:45">
      <c r="B476" t="str">
        <f t="shared" si="23"/>
        <v xml:space="preserve"> -  -  </v>
      </c>
      <c r="AP476" s="9" t="str">
        <f t="shared" si="24"/>
        <v xml:space="preserve"> </v>
      </c>
      <c r="AQ476" s="9" t="str">
        <f t="shared" si="24"/>
        <v xml:space="preserve"> </v>
      </c>
      <c r="AS476" s="59" t="str" cm="1">
        <f t="array" ref="AS476">IF(TRIM(AO476)="Not-selected",0,IF(OR(TRIM(AQ476)="",AR476=""),"",IFERROR(SUM(_xlfn.NUMBERVALUE(SUBSTITUTE(TRIM(_xlfn.XLOOKUP(TRIM(_xlfn.TEXTSPLIT(AQ476,",")),TRIM(_xlfn.TEXTSPLIT(E476,",")),TRIM(_xlfn.TEXTSPLIT(I476,",")))),"$","")))*AR476,"")))</f>
        <v/>
      </c>
    </row>
    <row r="477" spans="2:45">
      <c r="B477" t="str">
        <f t="shared" si="23"/>
        <v xml:space="preserve"> -  -  </v>
      </c>
      <c r="AP477" s="9" t="str">
        <f t="shared" si="24"/>
        <v xml:space="preserve"> </v>
      </c>
      <c r="AQ477" s="9" t="str">
        <f t="shared" si="24"/>
        <v xml:space="preserve"> </v>
      </c>
      <c r="AS477" s="59" t="str" cm="1">
        <f t="array" ref="AS477">IF(TRIM(AO477)="Not-selected",0,IF(OR(TRIM(AQ477)="",AR477=""),"",IFERROR(SUM(_xlfn.NUMBERVALUE(SUBSTITUTE(TRIM(_xlfn.XLOOKUP(TRIM(_xlfn.TEXTSPLIT(AQ477,",")),TRIM(_xlfn.TEXTSPLIT(E477,",")),TRIM(_xlfn.TEXTSPLIT(I477,",")))),"$","")))*AR477,"")))</f>
        <v/>
      </c>
    </row>
    <row r="478" spans="2:45">
      <c r="B478" t="str">
        <f t="shared" si="23"/>
        <v xml:space="preserve"> -  -  </v>
      </c>
      <c r="AP478" s="9" t="str">
        <f t="shared" si="24"/>
        <v xml:space="preserve"> </v>
      </c>
      <c r="AQ478" s="9" t="str">
        <f t="shared" si="24"/>
        <v xml:space="preserve"> </v>
      </c>
      <c r="AS478" s="59" t="str" cm="1">
        <f t="array" ref="AS478">IF(TRIM(AO478)="Not-selected",0,IF(OR(TRIM(AQ478)="",AR478=""),"",IFERROR(SUM(_xlfn.NUMBERVALUE(SUBSTITUTE(TRIM(_xlfn.XLOOKUP(TRIM(_xlfn.TEXTSPLIT(AQ478,",")),TRIM(_xlfn.TEXTSPLIT(E478,",")),TRIM(_xlfn.TEXTSPLIT(I478,",")))),"$","")))*AR478,"")))</f>
        <v/>
      </c>
    </row>
    <row r="479" spans="2:45">
      <c r="B479" t="str">
        <f t="shared" si="23"/>
        <v xml:space="preserve"> -  -  </v>
      </c>
      <c r="AP479" s="9" t="str">
        <f t="shared" si="24"/>
        <v xml:space="preserve"> </v>
      </c>
      <c r="AQ479" s="9" t="str">
        <f t="shared" si="24"/>
        <v xml:space="preserve"> </v>
      </c>
      <c r="AS479" s="59" t="str" cm="1">
        <f t="array" ref="AS479">IF(TRIM(AO479)="Not-selected",0,IF(OR(TRIM(AQ479)="",AR479=""),"",IFERROR(SUM(_xlfn.NUMBERVALUE(SUBSTITUTE(TRIM(_xlfn.XLOOKUP(TRIM(_xlfn.TEXTSPLIT(AQ479,",")),TRIM(_xlfn.TEXTSPLIT(E479,",")),TRIM(_xlfn.TEXTSPLIT(I479,",")))),"$","")))*AR479,"")))</f>
        <v/>
      </c>
    </row>
    <row r="480" spans="2:45">
      <c r="B480" t="str">
        <f t="shared" si="23"/>
        <v xml:space="preserve"> -  -  </v>
      </c>
      <c r="AP480" s="9" t="str">
        <f t="shared" si="24"/>
        <v xml:space="preserve"> </v>
      </c>
      <c r="AQ480" s="9" t="str">
        <f t="shared" si="24"/>
        <v xml:space="preserve"> </v>
      </c>
      <c r="AS480" s="59" t="str" cm="1">
        <f t="array" ref="AS480">IF(TRIM(AO480)="Not-selected",0,IF(OR(TRIM(AQ480)="",AR480=""),"",IFERROR(SUM(_xlfn.NUMBERVALUE(SUBSTITUTE(TRIM(_xlfn.XLOOKUP(TRIM(_xlfn.TEXTSPLIT(AQ480,",")),TRIM(_xlfn.TEXTSPLIT(E480,",")),TRIM(_xlfn.TEXTSPLIT(I480,",")))),"$","")))*AR480,"")))</f>
        <v/>
      </c>
    </row>
    <row r="481" spans="2:45">
      <c r="B481" t="str">
        <f t="shared" si="23"/>
        <v xml:space="preserve"> -  -  </v>
      </c>
      <c r="AP481" s="9" t="str">
        <f t="shared" si="24"/>
        <v xml:space="preserve"> </v>
      </c>
      <c r="AQ481" s="9" t="str">
        <f t="shared" si="24"/>
        <v xml:space="preserve"> </v>
      </c>
      <c r="AS481" s="59" t="str" cm="1">
        <f t="array" ref="AS481">IF(TRIM(AO481)="Not-selected",0,IF(OR(TRIM(AQ481)="",AR481=""),"",IFERROR(SUM(_xlfn.NUMBERVALUE(SUBSTITUTE(TRIM(_xlfn.XLOOKUP(TRIM(_xlfn.TEXTSPLIT(AQ481,",")),TRIM(_xlfn.TEXTSPLIT(E481,",")),TRIM(_xlfn.TEXTSPLIT(I481,",")))),"$","")))*AR481,"")))</f>
        <v/>
      </c>
    </row>
    <row r="482" spans="2:45">
      <c r="B482" t="str">
        <f t="shared" si="23"/>
        <v xml:space="preserve"> -  -  </v>
      </c>
      <c r="AP482" s="9" t="str">
        <f t="shared" si="24"/>
        <v xml:space="preserve"> </v>
      </c>
      <c r="AQ482" s="9" t="str">
        <f t="shared" si="24"/>
        <v xml:space="preserve"> </v>
      </c>
      <c r="AS482" s="59" t="str" cm="1">
        <f t="array" ref="AS482">IF(TRIM(AO482)="Not-selected",0,IF(OR(TRIM(AQ482)="",AR482=""),"",IFERROR(SUM(_xlfn.NUMBERVALUE(SUBSTITUTE(TRIM(_xlfn.XLOOKUP(TRIM(_xlfn.TEXTSPLIT(AQ482,",")),TRIM(_xlfn.TEXTSPLIT(E482,",")),TRIM(_xlfn.TEXTSPLIT(I482,",")))),"$","")))*AR482,"")))</f>
        <v/>
      </c>
    </row>
    <row r="483" spans="2:45">
      <c r="B483" t="str">
        <f t="shared" si="23"/>
        <v xml:space="preserve"> -  -  </v>
      </c>
      <c r="AP483" s="9" t="str">
        <f t="shared" si="24"/>
        <v xml:space="preserve"> </v>
      </c>
      <c r="AQ483" s="9" t="str">
        <f t="shared" si="24"/>
        <v xml:space="preserve"> </v>
      </c>
      <c r="AS483" s="59" t="str" cm="1">
        <f t="array" ref="AS483">IF(TRIM(AO483)="Not-selected",0,IF(OR(TRIM(AQ483)="",AR483=""),"",IFERROR(SUM(_xlfn.NUMBERVALUE(SUBSTITUTE(TRIM(_xlfn.XLOOKUP(TRIM(_xlfn.TEXTSPLIT(AQ483,",")),TRIM(_xlfn.TEXTSPLIT(E483,",")),TRIM(_xlfn.TEXTSPLIT(I483,",")))),"$","")))*AR483,"")))</f>
        <v/>
      </c>
    </row>
    <row r="484" spans="2:45">
      <c r="B484" t="str">
        <f t="shared" si="23"/>
        <v xml:space="preserve"> -  -  </v>
      </c>
      <c r="AP484" s="9" t="str">
        <f t="shared" si="24"/>
        <v xml:space="preserve"> </v>
      </c>
      <c r="AQ484" s="9" t="str">
        <f t="shared" si="24"/>
        <v xml:space="preserve"> </v>
      </c>
      <c r="AS484" s="59" t="str" cm="1">
        <f t="array" ref="AS484">IF(TRIM(AO484)="Not-selected",0,IF(OR(TRIM(AQ484)="",AR484=""),"",IFERROR(SUM(_xlfn.NUMBERVALUE(SUBSTITUTE(TRIM(_xlfn.XLOOKUP(TRIM(_xlfn.TEXTSPLIT(AQ484,",")),TRIM(_xlfn.TEXTSPLIT(E484,",")),TRIM(_xlfn.TEXTSPLIT(I484,",")))),"$","")))*AR484,"")))</f>
        <v/>
      </c>
    </row>
    <row r="485" spans="2:45">
      <c r="B485" t="str">
        <f t="shared" si="23"/>
        <v xml:space="preserve"> -  -  </v>
      </c>
      <c r="AP485" s="9" t="str">
        <f t="shared" si="24"/>
        <v xml:space="preserve"> </v>
      </c>
      <c r="AQ485" s="9" t="str">
        <f t="shared" si="24"/>
        <v xml:space="preserve"> </v>
      </c>
      <c r="AS485" s="59" t="str" cm="1">
        <f t="array" ref="AS485">IF(TRIM(AO485)="Not-selected",0,IF(OR(TRIM(AQ485)="",AR485=""),"",IFERROR(SUM(_xlfn.NUMBERVALUE(SUBSTITUTE(TRIM(_xlfn.XLOOKUP(TRIM(_xlfn.TEXTSPLIT(AQ485,",")),TRIM(_xlfn.TEXTSPLIT(E485,",")),TRIM(_xlfn.TEXTSPLIT(I485,",")))),"$","")))*AR485,"")))</f>
        <v/>
      </c>
    </row>
    <row r="486" spans="2:45">
      <c r="B486" t="str">
        <f t="shared" si="23"/>
        <v xml:space="preserve"> -  -  </v>
      </c>
      <c r="AP486" s="9" t="str">
        <f t="shared" si="24"/>
        <v xml:space="preserve"> </v>
      </c>
      <c r="AQ486" s="9" t="str">
        <f t="shared" si="24"/>
        <v xml:space="preserve"> </v>
      </c>
      <c r="AS486" s="59" t="str" cm="1">
        <f t="array" ref="AS486">IF(TRIM(AO486)="Not-selected",0,IF(OR(TRIM(AQ486)="",AR486=""),"",IFERROR(SUM(_xlfn.NUMBERVALUE(SUBSTITUTE(TRIM(_xlfn.XLOOKUP(TRIM(_xlfn.TEXTSPLIT(AQ486,",")),TRIM(_xlfn.TEXTSPLIT(E486,",")),TRIM(_xlfn.TEXTSPLIT(I486,",")))),"$","")))*AR486,"")))</f>
        <v/>
      </c>
    </row>
    <row r="487" spans="2:45">
      <c r="B487" t="str">
        <f t="shared" si="23"/>
        <v xml:space="preserve"> -  -  </v>
      </c>
      <c r="AP487" s="9" t="str">
        <f t="shared" si="24"/>
        <v xml:space="preserve"> </v>
      </c>
      <c r="AQ487" s="9" t="str">
        <f t="shared" si="24"/>
        <v xml:space="preserve"> </v>
      </c>
      <c r="AS487" s="59" t="str" cm="1">
        <f t="array" ref="AS487">IF(TRIM(AO487)="Not-selected",0,IF(OR(TRIM(AQ487)="",AR487=""),"",IFERROR(SUM(_xlfn.NUMBERVALUE(SUBSTITUTE(TRIM(_xlfn.XLOOKUP(TRIM(_xlfn.TEXTSPLIT(AQ487,",")),TRIM(_xlfn.TEXTSPLIT(E487,",")),TRIM(_xlfn.TEXTSPLIT(I487,",")))),"$","")))*AR487,"")))</f>
        <v/>
      </c>
    </row>
    <row r="488" spans="2:45">
      <c r="B488" t="str">
        <f t="shared" si="23"/>
        <v xml:space="preserve"> -  -  </v>
      </c>
      <c r="AP488" s="9" t="str">
        <f t="shared" si="24"/>
        <v xml:space="preserve"> </v>
      </c>
      <c r="AQ488" s="9" t="str">
        <f t="shared" si="24"/>
        <v xml:space="preserve"> </v>
      </c>
      <c r="AS488" s="59" t="str" cm="1">
        <f t="array" ref="AS488">IF(TRIM(AO488)="Not-selected",0,IF(OR(TRIM(AQ488)="",AR488=""),"",IFERROR(SUM(_xlfn.NUMBERVALUE(SUBSTITUTE(TRIM(_xlfn.XLOOKUP(TRIM(_xlfn.TEXTSPLIT(AQ488,",")),TRIM(_xlfn.TEXTSPLIT(E488,",")),TRIM(_xlfn.TEXTSPLIT(I488,",")))),"$","")))*AR488,"")))</f>
        <v/>
      </c>
    </row>
    <row r="489" spans="2:45">
      <c r="B489" t="str">
        <f t="shared" si="23"/>
        <v xml:space="preserve"> -  -  </v>
      </c>
      <c r="AP489" s="9" t="str">
        <f t="shared" si="24"/>
        <v xml:space="preserve"> </v>
      </c>
      <c r="AQ489" s="9" t="str">
        <f t="shared" si="24"/>
        <v xml:space="preserve"> </v>
      </c>
      <c r="AS489" s="59" t="str" cm="1">
        <f t="array" ref="AS489">IF(TRIM(AO489)="Not-selected",0,IF(OR(TRIM(AQ489)="",AR489=""),"",IFERROR(SUM(_xlfn.NUMBERVALUE(SUBSTITUTE(TRIM(_xlfn.XLOOKUP(TRIM(_xlfn.TEXTSPLIT(AQ489,",")),TRIM(_xlfn.TEXTSPLIT(E489,",")),TRIM(_xlfn.TEXTSPLIT(I489,",")))),"$","")))*AR489,"")))</f>
        <v/>
      </c>
    </row>
    <row r="490" spans="2:45">
      <c r="B490" t="str">
        <f t="shared" si="23"/>
        <v xml:space="preserve"> -  -  </v>
      </c>
      <c r="AP490" s="9" t="str">
        <f t="shared" si="24"/>
        <v xml:space="preserve"> </v>
      </c>
      <c r="AQ490" s="9" t="str">
        <f t="shared" si="24"/>
        <v xml:space="preserve"> </v>
      </c>
      <c r="AS490" s="59" t="str" cm="1">
        <f t="array" ref="AS490">IF(TRIM(AO490)="Not-selected",0,IF(OR(TRIM(AQ490)="",AR490=""),"",IFERROR(SUM(_xlfn.NUMBERVALUE(SUBSTITUTE(TRIM(_xlfn.XLOOKUP(TRIM(_xlfn.TEXTSPLIT(AQ490,",")),TRIM(_xlfn.TEXTSPLIT(E490,",")),TRIM(_xlfn.TEXTSPLIT(I490,",")))),"$","")))*AR490,"")))</f>
        <v/>
      </c>
    </row>
    <row r="491" spans="2:45">
      <c r="B491" t="str">
        <f t="shared" si="23"/>
        <v xml:space="preserve"> -  -  </v>
      </c>
      <c r="AP491" s="9" t="str">
        <f t="shared" si="24"/>
        <v xml:space="preserve"> </v>
      </c>
      <c r="AQ491" s="9" t="str">
        <f t="shared" si="24"/>
        <v xml:space="preserve"> </v>
      </c>
      <c r="AS491" s="59" t="str" cm="1">
        <f t="array" ref="AS491">IF(TRIM(AO491)="Not-selected",0,IF(OR(TRIM(AQ491)="",AR491=""),"",IFERROR(SUM(_xlfn.NUMBERVALUE(SUBSTITUTE(TRIM(_xlfn.XLOOKUP(TRIM(_xlfn.TEXTSPLIT(AQ491,",")),TRIM(_xlfn.TEXTSPLIT(E491,",")),TRIM(_xlfn.TEXTSPLIT(I491,",")))),"$","")))*AR491,"")))</f>
        <v/>
      </c>
    </row>
    <row r="492" spans="2:45">
      <c r="B492" t="str">
        <f t="shared" si="23"/>
        <v xml:space="preserve"> -  -  </v>
      </c>
      <c r="AP492" s="9" t="str">
        <f t="shared" si="24"/>
        <v xml:space="preserve"> </v>
      </c>
      <c r="AQ492" s="9" t="str">
        <f t="shared" si="24"/>
        <v xml:space="preserve"> </v>
      </c>
      <c r="AS492" s="59" t="str" cm="1">
        <f t="array" ref="AS492">IF(TRIM(AO492)="Not-selected",0,IF(OR(TRIM(AQ492)="",AR492=""),"",IFERROR(SUM(_xlfn.NUMBERVALUE(SUBSTITUTE(TRIM(_xlfn.XLOOKUP(TRIM(_xlfn.TEXTSPLIT(AQ492,",")),TRIM(_xlfn.TEXTSPLIT(E492,",")),TRIM(_xlfn.TEXTSPLIT(I492,",")))),"$","")))*AR492,"")))</f>
        <v/>
      </c>
    </row>
    <row r="493" spans="2:45">
      <c r="B493" t="str">
        <f t="shared" si="23"/>
        <v xml:space="preserve"> -  -  </v>
      </c>
      <c r="AP493" s="9" t="str">
        <f t="shared" si="24"/>
        <v xml:space="preserve"> </v>
      </c>
      <c r="AQ493" s="9" t="str">
        <f t="shared" si="24"/>
        <v xml:space="preserve"> </v>
      </c>
      <c r="AS493" s="59" t="str" cm="1">
        <f t="array" ref="AS493">IF(TRIM(AO493)="Not-selected",0,IF(OR(TRIM(AQ493)="",AR493=""),"",IFERROR(SUM(_xlfn.NUMBERVALUE(SUBSTITUTE(TRIM(_xlfn.XLOOKUP(TRIM(_xlfn.TEXTSPLIT(AQ493,",")),TRIM(_xlfn.TEXTSPLIT(E493,",")),TRIM(_xlfn.TEXTSPLIT(I493,",")))),"$","")))*AR493,"")))</f>
        <v/>
      </c>
    </row>
    <row r="494" spans="2:45">
      <c r="B494" t="str">
        <f t="shared" si="23"/>
        <v xml:space="preserve"> -  -  </v>
      </c>
      <c r="AP494" s="9" t="str">
        <f t="shared" si="24"/>
        <v xml:space="preserve"> </v>
      </c>
      <c r="AQ494" s="9" t="str">
        <f t="shared" si="24"/>
        <v xml:space="preserve"> </v>
      </c>
      <c r="AS494" s="59" t="str" cm="1">
        <f t="array" ref="AS494">IF(TRIM(AO494)="Not-selected",0,IF(OR(TRIM(AQ494)="",AR494=""),"",IFERROR(SUM(_xlfn.NUMBERVALUE(SUBSTITUTE(TRIM(_xlfn.XLOOKUP(TRIM(_xlfn.TEXTSPLIT(AQ494,",")),TRIM(_xlfn.TEXTSPLIT(E494,",")),TRIM(_xlfn.TEXTSPLIT(I494,",")))),"$","")))*AR494,"")))</f>
        <v/>
      </c>
    </row>
    <row r="495" spans="2:45">
      <c r="B495" t="str">
        <f t="shared" si="23"/>
        <v xml:space="preserve"> -  -  </v>
      </c>
      <c r="AP495" s="9" t="str">
        <f t="shared" si="24"/>
        <v xml:space="preserve"> </v>
      </c>
      <c r="AQ495" s="9" t="str">
        <f t="shared" si="24"/>
        <v xml:space="preserve"> </v>
      </c>
      <c r="AS495" s="59" t="str" cm="1">
        <f t="array" ref="AS495">IF(TRIM(AO495)="Not-selected",0,IF(OR(TRIM(AQ495)="",AR495=""),"",IFERROR(SUM(_xlfn.NUMBERVALUE(SUBSTITUTE(TRIM(_xlfn.XLOOKUP(TRIM(_xlfn.TEXTSPLIT(AQ495,",")),TRIM(_xlfn.TEXTSPLIT(E495,",")),TRIM(_xlfn.TEXTSPLIT(I495,",")))),"$","")))*AR495,"")))</f>
        <v/>
      </c>
    </row>
    <row r="496" spans="2:45">
      <c r="B496" t="str">
        <f t="shared" si="23"/>
        <v xml:space="preserve"> -  -  </v>
      </c>
      <c r="AP496" s="9" t="str">
        <f t="shared" si="24"/>
        <v xml:space="preserve"> </v>
      </c>
      <c r="AQ496" s="9" t="str">
        <f t="shared" si="24"/>
        <v xml:space="preserve"> </v>
      </c>
      <c r="AS496" s="59" t="str" cm="1">
        <f t="array" ref="AS496">IF(TRIM(AO496)="Not-selected",0,IF(OR(TRIM(AQ496)="",AR496=""),"",IFERROR(SUM(_xlfn.NUMBERVALUE(SUBSTITUTE(TRIM(_xlfn.XLOOKUP(TRIM(_xlfn.TEXTSPLIT(AQ496,",")),TRIM(_xlfn.TEXTSPLIT(E496,",")),TRIM(_xlfn.TEXTSPLIT(I496,",")))),"$","")))*AR496,"")))</f>
        <v/>
      </c>
    </row>
    <row r="497" spans="2:45">
      <c r="B497" t="str">
        <f t="shared" si="23"/>
        <v xml:space="preserve"> -  -  </v>
      </c>
      <c r="AP497" s="9" t="str">
        <f t="shared" si="24"/>
        <v xml:space="preserve"> </v>
      </c>
      <c r="AQ497" s="9" t="str">
        <f t="shared" si="24"/>
        <v xml:space="preserve"> </v>
      </c>
      <c r="AS497" s="59" t="str" cm="1">
        <f t="array" ref="AS497">IF(TRIM(AO497)="Not-selected",0,IF(OR(TRIM(AQ497)="",AR497=""),"",IFERROR(SUM(_xlfn.NUMBERVALUE(SUBSTITUTE(TRIM(_xlfn.XLOOKUP(TRIM(_xlfn.TEXTSPLIT(AQ497,",")),TRIM(_xlfn.TEXTSPLIT(E497,",")),TRIM(_xlfn.TEXTSPLIT(I497,",")))),"$","")))*AR497,"")))</f>
        <v/>
      </c>
    </row>
    <row r="498" spans="2:45">
      <c r="B498" t="str">
        <f t="shared" si="23"/>
        <v xml:space="preserve"> -  -  </v>
      </c>
      <c r="AP498" s="9" t="str">
        <f t="shared" si="24"/>
        <v xml:space="preserve"> </v>
      </c>
      <c r="AQ498" s="9" t="str">
        <f t="shared" si="24"/>
        <v xml:space="preserve"> </v>
      </c>
      <c r="AS498" s="59" t="str" cm="1">
        <f t="array" ref="AS498">IF(TRIM(AO498)="Not-selected",0,IF(OR(TRIM(AQ498)="",AR498=""),"",IFERROR(SUM(_xlfn.NUMBERVALUE(SUBSTITUTE(TRIM(_xlfn.XLOOKUP(TRIM(_xlfn.TEXTSPLIT(AQ498,",")),TRIM(_xlfn.TEXTSPLIT(E498,",")),TRIM(_xlfn.TEXTSPLIT(I498,",")))),"$","")))*AR498,"")))</f>
        <v/>
      </c>
    </row>
    <row r="499" spans="2:45">
      <c r="B499" t="str">
        <f t="shared" si="23"/>
        <v xml:space="preserve"> -  -  </v>
      </c>
      <c r="AP499" s="9" t="str">
        <f t="shared" si="24"/>
        <v xml:space="preserve"> </v>
      </c>
      <c r="AQ499" s="9" t="str">
        <f t="shared" si="24"/>
        <v xml:space="preserve"> </v>
      </c>
      <c r="AS499" s="59" t="str" cm="1">
        <f t="array" ref="AS499">IF(TRIM(AO499)="Not-selected",0,IF(OR(TRIM(AQ499)="",AR499=""),"",IFERROR(SUM(_xlfn.NUMBERVALUE(SUBSTITUTE(TRIM(_xlfn.XLOOKUP(TRIM(_xlfn.TEXTSPLIT(AQ499,",")),TRIM(_xlfn.TEXTSPLIT(E499,",")),TRIM(_xlfn.TEXTSPLIT(I499,",")))),"$","")))*AR499,"")))</f>
        <v/>
      </c>
    </row>
    <row r="500" spans="2:45">
      <c r="B500" t="str">
        <f t="shared" si="23"/>
        <v xml:space="preserve"> -  -  </v>
      </c>
      <c r="AP500" s="9" t="str">
        <f t="shared" si="24"/>
        <v xml:space="preserve"> </v>
      </c>
      <c r="AQ500" s="9" t="str">
        <f t="shared" si="24"/>
        <v xml:space="preserve"> </v>
      </c>
      <c r="AS500" s="59" t="str" cm="1">
        <f t="array" ref="AS500">IF(TRIM(AO500)="Not-selected",0,IF(OR(TRIM(AQ500)="",AR500=""),"",IFERROR(SUM(_xlfn.NUMBERVALUE(SUBSTITUTE(TRIM(_xlfn.XLOOKUP(TRIM(_xlfn.TEXTSPLIT(AQ500,",")),TRIM(_xlfn.TEXTSPLIT(E500,",")),TRIM(_xlfn.TEXTSPLIT(I500,",")))),"$","")))*AR500,"")))</f>
        <v/>
      </c>
    </row>
    <row r="501" spans="2:45">
      <c r="B501" t="str">
        <f t="shared" si="23"/>
        <v xml:space="preserve"> -  -  </v>
      </c>
      <c r="AP501" s="9" t="str">
        <f t="shared" si="24"/>
        <v xml:space="preserve"> </v>
      </c>
      <c r="AQ501" s="9" t="str">
        <f t="shared" si="24"/>
        <v xml:space="preserve"> </v>
      </c>
      <c r="AS501" s="59" t="str" cm="1">
        <f t="array" ref="AS501">IF(TRIM(AO501)="Not-selected",0,IF(OR(TRIM(AQ501)="",AR501=""),"",IFERROR(SUM(_xlfn.NUMBERVALUE(SUBSTITUTE(TRIM(_xlfn.XLOOKUP(TRIM(_xlfn.TEXTSPLIT(AQ501,",")),TRIM(_xlfn.TEXTSPLIT(E501,",")),TRIM(_xlfn.TEXTSPLIT(I501,",")))),"$","")))*AR501,"")))</f>
        <v/>
      </c>
    </row>
    <row r="502" spans="2:45">
      <c r="B502" t="str">
        <f t="shared" si="23"/>
        <v xml:space="preserve"> -  -  </v>
      </c>
      <c r="AP502" s="9" t="str">
        <f t="shared" si="24"/>
        <v xml:space="preserve"> </v>
      </c>
      <c r="AQ502" s="9" t="str">
        <f t="shared" si="24"/>
        <v xml:space="preserve"> </v>
      </c>
      <c r="AS502" s="59" t="str" cm="1">
        <f t="array" ref="AS502">IF(TRIM(AO502)="Not-selected",0,IF(OR(TRIM(AQ502)="",AR502=""),"",IFERROR(SUM(_xlfn.NUMBERVALUE(SUBSTITUTE(TRIM(_xlfn.XLOOKUP(TRIM(_xlfn.TEXTSPLIT(AQ502,",")),TRIM(_xlfn.TEXTSPLIT(E502,",")),TRIM(_xlfn.TEXTSPLIT(I502,",")))),"$","")))*AR502,"")))</f>
        <v/>
      </c>
    </row>
    <row r="503" spans="2:45">
      <c r="B503" t="str">
        <f t="shared" si="23"/>
        <v xml:space="preserve"> -  -  </v>
      </c>
      <c r="AP503" s="9" t="str">
        <f t="shared" si="24"/>
        <v xml:space="preserve"> </v>
      </c>
      <c r="AQ503" s="9" t="str">
        <f t="shared" si="24"/>
        <v xml:space="preserve"> </v>
      </c>
      <c r="AS503" s="59" t="str" cm="1">
        <f t="array" ref="AS503">IF(TRIM(AO503)="Not-selected",0,IF(OR(TRIM(AQ503)="",AR503=""),"",IFERROR(SUM(_xlfn.NUMBERVALUE(SUBSTITUTE(TRIM(_xlfn.XLOOKUP(TRIM(_xlfn.TEXTSPLIT(AQ503,",")),TRIM(_xlfn.TEXTSPLIT(E503,",")),TRIM(_xlfn.TEXTSPLIT(I503,",")))),"$","")))*AR503,"")))</f>
        <v/>
      </c>
    </row>
    <row r="504" spans="2:45">
      <c r="B504" t="str">
        <f t="shared" si="23"/>
        <v xml:space="preserve"> -  -  </v>
      </c>
      <c r="AP504" s="9" t="str">
        <f t="shared" si="24"/>
        <v xml:space="preserve"> </v>
      </c>
      <c r="AQ504" s="9" t="str">
        <f t="shared" si="24"/>
        <v xml:space="preserve"> </v>
      </c>
      <c r="AS504" s="59" t="str" cm="1">
        <f t="array" ref="AS504">IF(TRIM(AO504)="Not-selected",0,IF(OR(TRIM(AQ504)="",AR504=""),"",IFERROR(SUM(_xlfn.NUMBERVALUE(SUBSTITUTE(TRIM(_xlfn.XLOOKUP(TRIM(_xlfn.TEXTSPLIT(AQ504,",")),TRIM(_xlfn.TEXTSPLIT(E504,",")),TRIM(_xlfn.TEXTSPLIT(I504,",")))),"$","")))*AR504,"")))</f>
        <v/>
      </c>
    </row>
    <row r="505" spans="2:45">
      <c r="B505" t="str">
        <f t="shared" si="23"/>
        <v xml:space="preserve"> -  -  </v>
      </c>
      <c r="AP505" s="9" t="str">
        <f t="shared" si="24"/>
        <v xml:space="preserve"> </v>
      </c>
      <c r="AQ505" s="9" t="str">
        <f t="shared" si="24"/>
        <v xml:space="preserve"> </v>
      </c>
      <c r="AS505" s="59" t="str" cm="1">
        <f t="array" ref="AS505">IF(TRIM(AO505)="Not-selected",0,IF(OR(TRIM(AQ505)="",AR505=""),"",IFERROR(SUM(_xlfn.NUMBERVALUE(SUBSTITUTE(TRIM(_xlfn.XLOOKUP(TRIM(_xlfn.TEXTSPLIT(AQ505,",")),TRIM(_xlfn.TEXTSPLIT(E505,",")),TRIM(_xlfn.TEXTSPLIT(I505,",")))),"$","")))*AR505,"")))</f>
        <v/>
      </c>
    </row>
    <row r="506" spans="2:45">
      <c r="B506" t="str">
        <f t="shared" si="23"/>
        <v xml:space="preserve"> -  -  </v>
      </c>
      <c r="AP506" s="9" t="str">
        <f t="shared" si="24"/>
        <v xml:space="preserve"> </v>
      </c>
      <c r="AQ506" s="9" t="str">
        <f t="shared" si="24"/>
        <v xml:space="preserve"> </v>
      </c>
      <c r="AS506" s="59" t="str" cm="1">
        <f t="array" ref="AS506">IF(TRIM(AO506)="Not-selected",0,IF(OR(TRIM(AQ506)="",AR506=""),"",IFERROR(SUM(_xlfn.NUMBERVALUE(SUBSTITUTE(TRIM(_xlfn.XLOOKUP(TRIM(_xlfn.TEXTSPLIT(AQ506,",")),TRIM(_xlfn.TEXTSPLIT(E506,",")),TRIM(_xlfn.TEXTSPLIT(I506,",")))),"$","")))*AR506,"")))</f>
        <v/>
      </c>
    </row>
    <row r="507" spans="2:45">
      <c r="B507" t="str">
        <f t="shared" si="23"/>
        <v xml:space="preserve"> -  -  </v>
      </c>
      <c r="AP507" s="9" t="str">
        <f t="shared" si="24"/>
        <v xml:space="preserve"> </v>
      </c>
      <c r="AQ507" s="9" t="str">
        <f t="shared" si="24"/>
        <v xml:space="preserve"> </v>
      </c>
      <c r="AS507" s="59" t="str" cm="1">
        <f t="array" ref="AS507">IF(TRIM(AO507)="Not-selected",0,IF(OR(TRIM(AQ507)="",AR507=""),"",IFERROR(SUM(_xlfn.NUMBERVALUE(SUBSTITUTE(TRIM(_xlfn.XLOOKUP(TRIM(_xlfn.TEXTSPLIT(AQ507,",")),TRIM(_xlfn.TEXTSPLIT(E507,",")),TRIM(_xlfn.TEXTSPLIT(I507,",")))),"$","")))*AR507,"")))</f>
        <v/>
      </c>
    </row>
    <row r="508" spans="2:45">
      <c r="B508" t="str">
        <f t="shared" si="23"/>
        <v xml:space="preserve"> -  -  </v>
      </c>
      <c r="AP508" s="9" t="str">
        <f t="shared" si="24"/>
        <v xml:space="preserve"> </v>
      </c>
      <c r="AQ508" s="9" t="str">
        <f t="shared" si="24"/>
        <v xml:space="preserve"> </v>
      </c>
      <c r="AS508" s="59" t="str" cm="1">
        <f t="array" ref="AS508">IF(TRIM(AO508)="Not-selected",0,IF(OR(TRIM(AQ508)="",AR508=""),"",IFERROR(SUM(_xlfn.NUMBERVALUE(SUBSTITUTE(TRIM(_xlfn.XLOOKUP(TRIM(_xlfn.TEXTSPLIT(AQ508,",")),TRIM(_xlfn.TEXTSPLIT(E508,",")),TRIM(_xlfn.TEXTSPLIT(I508,",")))),"$","")))*AR508,"")))</f>
        <v/>
      </c>
    </row>
    <row r="509" spans="2:45">
      <c r="B509" t="str">
        <f t="shared" si="23"/>
        <v xml:space="preserve"> -  -  </v>
      </c>
      <c r="AP509" s="9" t="str">
        <f t="shared" si="24"/>
        <v xml:space="preserve"> </v>
      </c>
      <c r="AQ509" s="9" t="str">
        <f t="shared" si="24"/>
        <v xml:space="preserve"> </v>
      </c>
      <c r="AS509" s="59" t="str" cm="1">
        <f t="array" ref="AS509">IF(TRIM(AO509)="Not-selected",0,IF(OR(TRIM(AQ509)="",AR509=""),"",IFERROR(SUM(_xlfn.NUMBERVALUE(SUBSTITUTE(TRIM(_xlfn.XLOOKUP(TRIM(_xlfn.TEXTSPLIT(AQ509,",")),TRIM(_xlfn.TEXTSPLIT(E509,",")),TRIM(_xlfn.TEXTSPLIT(I509,",")))),"$","")))*AR509,"")))</f>
        <v/>
      </c>
    </row>
    <row r="510" spans="2:45">
      <c r="B510" t="str">
        <f t="shared" si="23"/>
        <v xml:space="preserve"> -  -  </v>
      </c>
      <c r="AP510" s="9" t="str">
        <f t="shared" si="24"/>
        <v xml:space="preserve"> </v>
      </c>
      <c r="AQ510" s="9" t="str">
        <f t="shared" si="24"/>
        <v xml:space="preserve"> </v>
      </c>
      <c r="AS510" s="59" t="str" cm="1">
        <f t="array" ref="AS510">IF(TRIM(AO510)="Not-selected",0,IF(OR(TRIM(AQ510)="",AR510=""),"",IFERROR(SUM(_xlfn.NUMBERVALUE(SUBSTITUTE(TRIM(_xlfn.XLOOKUP(TRIM(_xlfn.TEXTSPLIT(AQ510,",")),TRIM(_xlfn.TEXTSPLIT(E510,",")),TRIM(_xlfn.TEXTSPLIT(I510,",")))),"$","")))*AR510,"")))</f>
        <v/>
      </c>
    </row>
    <row r="511" spans="2:45">
      <c r="B511" t="str">
        <f t="shared" si="23"/>
        <v xml:space="preserve"> -  -  </v>
      </c>
      <c r="AP511" s="9" t="str">
        <f t="shared" si="24"/>
        <v xml:space="preserve"> </v>
      </c>
      <c r="AQ511" s="9" t="str">
        <f t="shared" si="24"/>
        <v xml:space="preserve"> </v>
      </c>
      <c r="AS511" s="59" t="str" cm="1">
        <f t="array" ref="AS511">IF(TRIM(AO511)="Not-selected",0,IF(OR(TRIM(AQ511)="",AR511=""),"",IFERROR(SUM(_xlfn.NUMBERVALUE(SUBSTITUTE(TRIM(_xlfn.XLOOKUP(TRIM(_xlfn.TEXTSPLIT(AQ511,",")),TRIM(_xlfn.TEXTSPLIT(E511,",")),TRIM(_xlfn.TEXTSPLIT(I511,",")))),"$","")))*AR511,"")))</f>
        <v/>
      </c>
    </row>
    <row r="512" spans="2:45">
      <c r="B512" t="str">
        <f t="shared" si="23"/>
        <v xml:space="preserve"> -  -  </v>
      </c>
      <c r="AP512" s="9" t="str">
        <f t="shared" si="24"/>
        <v xml:space="preserve"> </v>
      </c>
      <c r="AQ512" s="9" t="str">
        <f t="shared" si="24"/>
        <v xml:space="preserve"> </v>
      </c>
      <c r="AS512" s="59" t="str" cm="1">
        <f t="array" ref="AS512">IF(TRIM(AO512)="Not-selected",0,IF(OR(TRIM(AQ512)="",AR512=""),"",IFERROR(SUM(_xlfn.NUMBERVALUE(SUBSTITUTE(TRIM(_xlfn.XLOOKUP(TRIM(_xlfn.TEXTSPLIT(AQ512,",")),TRIM(_xlfn.TEXTSPLIT(E512,",")),TRIM(_xlfn.TEXTSPLIT(I512,",")))),"$","")))*AR512,"")))</f>
        <v/>
      </c>
    </row>
    <row r="513" spans="2:45">
      <c r="B513" t="str">
        <f t="shared" si="23"/>
        <v xml:space="preserve"> -  -  </v>
      </c>
      <c r="AP513" s="9" t="str">
        <f t="shared" ref="AP513:AP576" si="25">IF($AO513="Not-Selected", "None", " ")</f>
        <v xml:space="preserve"> </v>
      </c>
      <c r="AQ513" s="9" t="str">
        <f t="shared" si="24"/>
        <v xml:space="preserve"> </v>
      </c>
      <c r="AS513" s="59" t="str" cm="1">
        <f t="array" ref="AS513">IF(TRIM(AO513)="Not-selected",0,IF(OR(TRIM(AQ513)="",AR513=""),"",IFERROR(SUM(_xlfn.NUMBERVALUE(SUBSTITUTE(TRIM(_xlfn.XLOOKUP(TRIM(_xlfn.TEXTSPLIT(AQ513,",")),TRIM(_xlfn.TEXTSPLIT(E513,",")),TRIM(_xlfn.TEXTSPLIT(I513,",")))),"$","")))*AR513,"")))</f>
        <v/>
      </c>
    </row>
    <row r="514" spans="2:45">
      <c r="B514" t="str">
        <f t="shared" ref="B514:B577" si="26">IF(F514="None",_xlfn.CONCAT(A514," - ",AQ514),_xlfn.CONCAT(A514," - ",F514," - ",AQ514))</f>
        <v xml:space="preserve"> -  -  </v>
      </c>
      <c r="AP514" s="9" t="str">
        <f t="shared" si="25"/>
        <v xml:space="preserve"> </v>
      </c>
      <c r="AQ514" s="9" t="str">
        <f t="shared" ref="AP514:AQ577" si="27">IF($AO514="Not-Selected", "None", " ")</f>
        <v xml:space="preserve"> </v>
      </c>
      <c r="AS514" s="59" t="str" cm="1">
        <f t="array" ref="AS514">IF(TRIM(AO514)="Not-selected",0,IF(OR(TRIM(AQ514)="",AR514=""),"",IFERROR(SUM(_xlfn.NUMBERVALUE(SUBSTITUTE(TRIM(_xlfn.XLOOKUP(TRIM(_xlfn.TEXTSPLIT(AQ514,",")),TRIM(_xlfn.TEXTSPLIT(E514,",")),TRIM(_xlfn.TEXTSPLIT(I514,",")))),"$","")))*AR514,"")))</f>
        <v/>
      </c>
    </row>
    <row r="515" spans="2:45">
      <c r="B515" t="str">
        <f t="shared" si="26"/>
        <v xml:space="preserve"> -  -  </v>
      </c>
      <c r="AP515" s="9" t="str">
        <f t="shared" si="25"/>
        <v xml:space="preserve"> </v>
      </c>
      <c r="AQ515" s="9" t="str">
        <f t="shared" si="27"/>
        <v xml:space="preserve"> </v>
      </c>
      <c r="AS515" s="59" t="str" cm="1">
        <f t="array" ref="AS515">IF(TRIM(AO515)="Not-selected",0,IF(OR(TRIM(AQ515)="",AR515=""),"",IFERROR(SUM(_xlfn.NUMBERVALUE(SUBSTITUTE(TRIM(_xlfn.XLOOKUP(TRIM(_xlfn.TEXTSPLIT(AQ515,",")),TRIM(_xlfn.TEXTSPLIT(E515,",")),TRIM(_xlfn.TEXTSPLIT(I515,",")))),"$","")))*AR515,"")))</f>
        <v/>
      </c>
    </row>
    <row r="516" spans="2:45">
      <c r="B516" t="str">
        <f t="shared" si="26"/>
        <v xml:space="preserve"> -  -  </v>
      </c>
      <c r="AP516" s="9" t="str">
        <f t="shared" si="25"/>
        <v xml:space="preserve"> </v>
      </c>
      <c r="AQ516" s="9" t="str">
        <f t="shared" si="27"/>
        <v xml:space="preserve"> </v>
      </c>
      <c r="AS516" s="59" t="str" cm="1">
        <f t="array" ref="AS516">IF(TRIM(AO516)="Not-selected",0,IF(OR(TRIM(AQ516)="",AR516=""),"",IFERROR(SUM(_xlfn.NUMBERVALUE(SUBSTITUTE(TRIM(_xlfn.XLOOKUP(TRIM(_xlfn.TEXTSPLIT(AQ516,",")),TRIM(_xlfn.TEXTSPLIT(E516,",")),TRIM(_xlfn.TEXTSPLIT(I516,",")))),"$","")))*AR516,"")))</f>
        <v/>
      </c>
    </row>
    <row r="517" spans="2:45">
      <c r="B517" t="str">
        <f t="shared" si="26"/>
        <v xml:space="preserve"> -  -  </v>
      </c>
      <c r="AP517" s="9" t="str">
        <f t="shared" si="25"/>
        <v xml:space="preserve"> </v>
      </c>
      <c r="AQ517" s="9" t="str">
        <f t="shared" si="27"/>
        <v xml:space="preserve"> </v>
      </c>
      <c r="AS517" s="59" t="str" cm="1">
        <f t="array" ref="AS517">IF(TRIM(AO517)="Not-selected",0,IF(OR(TRIM(AQ517)="",AR517=""),"",IFERROR(SUM(_xlfn.NUMBERVALUE(SUBSTITUTE(TRIM(_xlfn.XLOOKUP(TRIM(_xlfn.TEXTSPLIT(AQ517,",")),TRIM(_xlfn.TEXTSPLIT(E517,",")),TRIM(_xlfn.TEXTSPLIT(I517,",")))),"$","")))*AR517,"")))</f>
        <v/>
      </c>
    </row>
    <row r="518" spans="2:45">
      <c r="B518" t="str">
        <f t="shared" si="26"/>
        <v xml:space="preserve"> -  -  </v>
      </c>
      <c r="AP518" s="9" t="str">
        <f t="shared" si="25"/>
        <v xml:space="preserve"> </v>
      </c>
      <c r="AQ518" s="9" t="str">
        <f t="shared" si="27"/>
        <v xml:space="preserve"> </v>
      </c>
      <c r="AS518" s="59" t="str" cm="1">
        <f t="array" ref="AS518">IF(TRIM(AO518)="Not-selected",0,IF(OR(TRIM(AQ518)="",AR518=""),"",IFERROR(SUM(_xlfn.NUMBERVALUE(SUBSTITUTE(TRIM(_xlfn.XLOOKUP(TRIM(_xlfn.TEXTSPLIT(AQ518,",")),TRIM(_xlfn.TEXTSPLIT(E518,",")),TRIM(_xlfn.TEXTSPLIT(I518,",")))),"$","")))*AR518,"")))</f>
        <v/>
      </c>
    </row>
    <row r="519" spans="2:45">
      <c r="B519" t="str">
        <f t="shared" si="26"/>
        <v xml:space="preserve"> -  -  </v>
      </c>
      <c r="AP519" s="9" t="str">
        <f t="shared" si="25"/>
        <v xml:space="preserve"> </v>
      </c>
      <c r="AQ519" s="9" t="str">
        <f t="shared" si="27"/>
        <v xml:space="preserve"> </v>
      </c>
      <c r="AS519" s="59" t="str" cm="1">
        <f t="array" ref="AS519">IF(TRIM(AO519)="Not-selected",0,IF(OR(TRIM(AQ519)="",AR519=""),"",IFERROR(SUM(_xlfn.NUMBERVALUE(SUBSTITUTE(TRIM(_xlfn.XLOOKUP(TRIM(_xlfn.TEXTSPLIT(AQ519,",")),TRIM(_xlfn.TEXTSPLIT(E519,",")),TRIM(_xlfn.TEXTSPLIT(I519,",")))),"$","")))*AR519,"")))</f>
        <v/>
      </c>
    </row>
    <row r="520" spans="2:45">
      <c r="B520" t="str">
        <f t="shared" si="26"/>
        <v xml:space="preserve"> -  -  </v>
      </c>
      <c r="AP520" s="9" t="str">
        <f t="shared" si="25"/>
        <v xml:space="preserve"> </v>
      </c>
      <c r="AQ520" s="9" t="str">
        <f t="shared" si="27"/>
        <v xml:space="preserve"> </v>
      </c>
      <c r="AS520" s="59" t="str" cm="1">
        <f t="array" ref="AS520">IF(TRIM(AO520)="Not-selected",0,IF(OR(TRIM(AQ520)="",AR520=""),"",IFERROR(SUM(_xlfn.NUMBERVALUE(SUBSTITUTE(TRIM(_xlfn.XLOOKUP(TRIM(_xlfn.TEXTSPLIT(AQ520,",")),TRIM(_xlfn.TEXTSPLIT(E520,",")),TRIM(_xlfn.TEXTSPLIT(I520,",")))),"$","")))*AR520,"")))</f>
        <v/>
      </c>
    </row>
    <row r="521" spans="2:45">
      <c r="B521" t="str">
        <f t="shared" si="26"/>
        <v xml:space="preserve"> -  -  </v>
      </c>
      <c r="AP521" s="9" t="str">
        <f t="shared" si="25"/>
        <v xml:space="preserve"> </v>
      </c>
      <c r="AQ521" s="9" t="str">
        <f t="shared" si="27"/>
        <v xml:space="preserve"> </v>
      </c>
      <c r="AS521" s="59" t="str" cm="1">
        <f t="array" ref="AS521">IF(TRIM(AO521)="Not-selected",0,IF(OR(TRIM(AQ521)="",AR521=""),"",IFERROR(SUM(_xlfn.NUMBERVALUE(SUBSTITUTE(TRIM(_xlfn.XLOOKUP(TRIM(_xlfn.TEXTSPLIT(AQ521,",")),TRIM(_xlfn.TEXTSPLIT(E521,",")),TRIM(_xlfn.TEXTSPLIT(I521,",")))),"$","")))*AR521,"")))</f>
        <v/>
      </c>
    </row>
    <row r="522" spans="2:45">
      <c r="B522" t="str">
        <f t="shared" si="26"/>
        <v xml:space="preserve"> -  -  </v>
      </c>
      <c r="AP522" s="9" t="str">
        <f t="shared" si="25"/>
        <v xml:space="preserve"> </v>
      </c>
      <c r="AQ522" s="9" t="str">
        <f t="shared" si="27"/>
        <v xml:space="preserve"> </v>
      </c>
      <c r="AS522" s="59" t="str" cm="1">
        <f t="array" ref="AS522">IF(TRIM(AO522)="Not-selected",0,IF(OR(TRIM(AQ522)="",AR522=""),"",IFERROR(SUM(_xlfn.NUMBERVALUE(SUBSTITUTE(TRIM(_xlfn.XLOOKUP(TRIM(_xlfn.TEXTSPLIT(AQ522,",")),TRIM(_xlfn.TEXTSPLIT(E522,",")),TRIM(_xlfn.TEXTSPLIT(I522,",")))),"$","")))*AR522,"")))</f>
        <v/>
      </c>
    </row>
    <row r="523" spans="2:45">
      <c r="B523" t="str">
        <f t="shared" si="26"/>
        <v xml:space="preserve"> -  -  </v>
      </c>
      <c r="AP523" s="9" t="str">
        <f t="shared" si="25"/>
        <v xml:space="preserve"> </v>
      </c>
      <c r="AQ523" s="9" t="str">
        <f t="shared" si="27"/>
        <v xml:space="preserve"> </v>
      </c>
      <c r="AS523" s="59" t="str" cm="1">
        <f t="array" ref="AS523">IF(TRIM(AO523)="Not-selected",0,IF(OR(TRIM(AQ523)="",AR523=""),"",IFERROR(SUM(_xlfn.NUMBERVALUE(SUBSTITUTE(TRIM(_xlfn.XLOOKUP(TRIM(_xlfn.TEXTSPLIT(AQ523,",")),TRIM(_xlfn.TEXTSPLIT(E523,",")),TRIM(_xlfn.TEXTSPLIT(I523,",")))),"$","")))*AR523,"")))</f>
        <v/>
      </c>
    </row>
    <row r="524" spans="2:45">
      <c r="B524" t="str">
        <f t="shared" si="26"/>
        <v xml:space="preserve"> -  -  </v>
      </c>
      <c r="AP524" s="9" t="str">
        <f t="shared" si="25"/>
        <v xml:space="preserve"> </v>
      </c>
      <c r="AQ524" s="9" t="str">
        <f t="shared" si="27"/>
        <v xml:space="preserve"> </v>
      </c>
      <c r="AS524" s="59" t="str" cm="1">
        <f t="array" ref="AS524">IF(TRIM(AO524)="Not-selected",0,IF(OR(TRIM(AQ524)="",AR524=""),"",IFERROR(SUM(_xlfn.NUMBERVALUE(SUBSTITUTE(TRIM(_xlfn.XLOOKUP(TRIM(_xlfn.TEXTSPLIT(AQ524,",")),TRIM(_xlfn.TEXTSPLIT(E524,",")),TRIM(_xlfn.TEXTSPLIT(I524,",")))),"$","")))*AR524,"")))</f>
        <v/>
      </c>
    </row>
    <row r="525" spans="2:45">
      <c r="B525" t="str">
        <f t="shared" si="26"/>
        <v xml:space="preserve"> -  -  </v>
      </c>
      <c r="AP525" s="9" t="str">
        <f t="shared" si="25"/>
        <v xml:space="preserve"> </v>
      </c>
      <c r="AQ525" s="9" t="str">
        <f t="shared" si="27"/>
        <v xml:space="preserve"> </v>
      </c>
      <c r="AS525" s="59" t="str" cm="1">
        <f t="array" ref="AS525">IF(TRIM(AO525)="Not-selected",0,IF(OR(TRIM(AQ525)="",AR525=""),"",IFERROR(SUM(_xlfn.NUMBERVALUE(SUBSTITUTE(TRIM(_xlfn.XLOOKUP(TRIM(_xlfn.TEXTSPLIT(AQ525,",")),TRIM(_xlfn.TEXTSPLIT(E525,",")),TRIM(_xlfn.TEXTSPLIT(I525,",")))),"$","")))*AR525,"")))</f>
        <v/>
      </c>
    </row>
    <row r="526" spans="2:45">
      <c r="B526" t="str">
        <f t="shared" si="26"/>
        <v xml:space="preserve"> -  -  </v>
      </c>
      <c r="AP526" s="9" t="str">
        <f t="shared" si="25"/>
        <v xml:space="preserve"> </v>
      </c>
      <c r="AQ526" s="9" t="str">
        <f t="shared" si="27"/>
        <v xml:space="preserve"> </v>
      </c>
      <c r="AS526" s="59" t="str" cm="1">
        <f t="array" ref="AS526">IF(TRIM(AO526)="Not-selected",0,IF(OR(TRIM(AQ526)="",AR526=""),"",IFERROR(SUM(_xlfn.NUMBERVALUE(SUBSTITUTE(TRIM(_xlfn.XLOOKUP(TRIM(_xlfn.TEXTSPLIT(AQ526,",")),TRIM(_xlfn.TEXTSPLIT(E526,",")),TRIM(_xlfn.TEXTSPLIT(I526,",")))),"$","")))*AR526,"")))</f>
        <v/>
      </c>
    </row>
    <row r="527" spans="2:45">
      <c r="B527" t="str">
        <f t="shared" si="26"/>
        <v xml:space="preserve"> -  -  </v>
      </c>
      <c r="AP527" s="9" t="str">
        <f t="shared" si="25"/>
        <v xml:space="preserve"> </v>
      </c>
      <c r="AQ527" s="9" t="str">
        <f t="shared" si="27"/>
        <v xml:space="preserve"> </v>
      </c>
      <c r="AS527" s="59" t="str" cm="1">
        <f t="array" ref="AS527">IF(TRIM(AO527)="Not-selected",0,IF(OR(TRIM(AQ527)="",AR527=""),"",IFERROR(SUM(_xlfn.NUMBERVALUE(SUBSTITUTE(TRIM(_xlfn.XLOOKUP(TRIM(_xlfn.TEXTSPLIT(AQ527,",")),TRIM(_xlfn.TEXTSPLIT(E527,",")),TRIM(_xlfn.TEXTSPLIT(I527,",")))),"$","")))*AR527,"")))</f>
        <v/>
      </c>
    </row>
    <row r="528" spans="2:45">
      <c r="B528" t="str">
        <f t="shared" si="26"/>
        <v xml:space="preserve"> -  -  </v>
      </c>
      <c r="AP528" s="9" t="str">
        <f t="shared" si="25"/>
        <v xml:space="preserve"> </v>
      </c>
      <c r="AQ528" s="9" t="str">
        <f t="shared" si="27"/>
        <v xml:space="preserve"> </v>
      </c>
      <c r="AS528" s="59" t="str" cm="1">
        <f t="array" ref="AS528">IF(TRIM(AO528)="Not-selected",0,IF(OR(TRIM(AQ528)="",AR528=""),"",IFERROR(SUM(_xlfn.NUMBERVALUE(SUBSTITUTE(TRIM(_xlfn.XLOOKUP(TRIM(_xlfn.TEXTSPLIT(AQ528,",")),TRIM(_xlfn.TEXTSPLIT(E528,",")),TRIM(_xlfn.TEXTSPLIT(I528,",")))),"$","")))*AR528,"")))</f>
        <v/>
      </c>
    </row>
    <row r="529" spans="2:45">
      <c r="B529" t="str">
        <f t="shared" si="26"/>
        <v xml:space="preserve"> -  -  </v>
      </c>
      <c r="AP529" s="9" t="str">
        <f t="shared" si="25"/>
        <v xml:space="preserve"> </v>
      </c>
      <c r="AQ529" s="9" t="str">
        <f t="shared" si="27"/>
        <v xml:space="preserve"> </v>
      </c>
      <c r="AS529" s="59" t="str" cm="1">
        <f t="array" ref="AS529">IF(TRIM(AO529)="Not-selected",0,IF(OR(TRIM(AQ529)="",AR529=""),"",IFERROR(SUM(_xlfn.NUMBERVALUE(SUBSTITUTE(TRIM(_xlfn.XLOOKUP(TRIM(_xlfn.TEXTSPLIT(AQ529,",")),TRIM(_xlfn.TEXTSPLIT(E529,",")),TRIM(_xlfn.TEXTSPLIT(I529,",")))),"$","")))*AR529,"")))</f>
        <v/>
      </c>
    </row>
    <row r="530" spans="2:45">
      <c r="B530" t="str">
        <f t="shared" si="26"/>
        <v xml:space="preserve"> -  -  </v>
      </c>
      <c r="AP530" s="9" t="str">
        <f t="shared" si="25"/>
        <v xml:space="preserve"> </v>
      </c>
      <c r="AQ530" s="9" t="str">
        <f t="shared" si="27"/>
        <v xml:space="preserve"> </v>
      </c>
      <c r="AS530" s="59" t="str" cm="1">
        <f t="array" ref="AS530">IF(TRIM(AO530)="Not-selected",0,IF(OR(TRIM(AQ530)="",AR530=""),"",IFERROR(SUM(_xlfn.NUMBERVALUE(SUBSTITUTE(TRIM(_xlfn.XLOOKUP(TRIM(_xlfn.TEXTSPLIT(AQ530,",")),TRIM(_xlfn.TEXTSPLIT(E530,",")),TRIM(_xlfn.TEXTSPLIT(I530,",")))),"$","")))*AR530,"")))</f>
        <v/>
      </c>
    </row>
    <row r="531" spans="2:45">
      <c r="B531" t="str">
        <f t="shared" si="26"/>
        <v xml:space="preserve"> -  -  </v>
      </c>
      <c r="AP531" s="9" t="str">
        <f t="shared" si="25"/>
        <v xml:space="preserve"> </v>
      </c>
      <c r="AQ531" s="9" t="str">
        <f t="shared" si="27"/>
        <v xml:space="preserve"> </v>
      </c>
      <c r="AS531" s="59" t="str" cm="1">
        <f t="array" ref="AS531">IF(TRIM(AO531)="Not-selected",0,IF(OR(TRIM(AQ531)="",AR531=""),"",IFERROR(SUM(_xlfn.NUMBERVALUE(SUBSTITUTE(TRIM(_xlfn.XLOOKUP(TRIM(_xlfn.TEXTSPLIT(AQ531,",")),TRIM(_xlfn.TEXTSPLIT(E531,",")),TRIM(_xlfn.TEXTSPLIT(I531,",")))),"$","")))*AR531,"")))</f>
        <v/>
      </c>
    </row>
    <row r="532" spans="2:45">
      <c r="B532" t="str">
        <f t="shared" si="26"/>
        <v xml:space="preserve"> -  -  </v>
      </c>
      <c r="AP532" s="9" t="str">
        <f t="shared" si="25"/>
        <v xml:space="preserve"> </v>
      </c>
      <c r="AQ532" s="9" t="str">
        <f t="shared" si="27"/>
        <v xml:space="preserve"> </v>
      </c>
      <c r="AS532" s="59" t="str" cm="1">
        <f t="array" ref="AS532">IF(TRIM(AO532)="Not-selected",0,IF(OR(TRIM(AQ532)="",AR532=""),"",IFERROR(SUM(_xlfn.NUMBERVALUE(SUBSTITUTE(TRIM(_xlfn.XLOOKUP(TRIM(_xlfn.TEXTSPLIT(AQ532,",")),TRIM(_xlfn.TEXTSPLIT(E532,",")),TRIM(_xlfn.TEXTSPLIT(I532,",")))),"$","")))*AR532,"")))</f>
        <v/>
      </c>
    </row>
    <row r="533" spans="2:45">
      <c r="B533" t="str">
        <f t="shared" si="26"/>
        <v xml:space="preserve"> -  -  </v>
      </c>
      <c r="AP533" s="9" t="str">
        <f t="shared" si="25"/>
        <v xml:space="preserve"> </v>
      </c>
      <c r="AQ533" s="9" t="str">
        <f t="shared" si="27"/>
        <v xml:space="preserve"> </v>
      </c>
      <c r="AS533" s="59" t="str" cm="1">
        <f t="array" ref="AS533">IF(TRIM(AO533)="Not-selected",0,IF(OR(TRIM(AQ533)="",AR533=""),"",IFERROR(SUM(_xlfn.NUMBERVALUE(SUBSTITUTE(TRIM(_xlfn.XLOOKUP(TRIM(_xlfn.TEXTSPLIT(AQ533,",")),TRIM(_xlfn.TEXTSPLIT(E533,",")),TRIM(_xlfn.TEXTSPLIT(I533,",")))),"$","")))*AR533,"")))</f>
        <v/>
      </c>
    </row>
    <row r="534" spans="2:45">
      <c r="B534" t="str">
        <f t="shared" si="26"/>
        <v xml:space="preserve"> -  -  </v>
      </c>
      <c r="AP534" s="9" t="str">
        <f t="shared" si="25"/>
        <v xml:space="preserve"> </v>
      </c>
      <c r="AQ534" s="9" t="str">
        <f t="shared" si="27"/>
        <v xml:space="preserve"> </v>
      </c>
      <c r="AS534" s="59" t="str" cm="1">
        <f t="array" ref="AS534">IF(TRIM(AO534)="Not-selected",0,IF(OR(TRIM(AQ534)="",AR534=""),"",IFERROR(SUM(_xlfn.NUMBERVALUE(SUBSTITUTE(TRIM(_xlfn.XLOOKUP(TRIM(_xlfn.TEXTSPLIT(AQ534,",")),TRIM(_xlfn.TEXTSPLIT(E534,",")),TRIM(_xlfn.TEXTSPLIT(I534,",")))),"$","")))*AR534,"")))</f>
        <v/>
      </c>
    </row>
    <row r="535" spans="2:45">
      <c r="B535" t="str">
        <f t="shared" si="26"/>
        <v xml:space="preserve"> -  -  </v>
      </c>
      <c r="AP535" s="9" t="str">
        <f t="shared" si="25"/>
        <v xml:space="preserve"> </v>
      </c>
      <c r="AQ535" s="9" t="str">
        <f t="shared" si="27"/>
        <v xml:space="preserve"> </v>
      </c>
      <c r="AS535" s="59" t="str" cm="1">
        <f t="array" ref="AS535">IF(TRIM(AO535)="Not-selected",0,IF(OR(TRIM(AQ535)="",AR535=""),"",IFERROR(SUM(_xlfn.NUMBERVALUE(SUBSTITUTE(TRIM(_xlfn.XLOOKUP(TRIM(_xlfn.TEXTSPLIT(AQ535,",")),TRIM(_xlfn.TEXTSPLIT(E535,",")),TRIM(_xlfn.TEXTSPLIT(I535,",")))),"$","")))*AR535,"")))</f>
        <v/>
      </c>
    </row>
    <row r="536" spans="2:45">
      <c r="B536" t="str">
        <f t="shared" si="26"/>
        <v xml:space="preserve"> -  -  </v>
      </c>
      <c r="AP536" s="9" t="str">
        <f t="shared" si="25"/>
        <v xml:space="preserve"> </v>
      </c>
      <c r="AQ536" s="9" t="str">
        <f t="shared" si="27"/>
        <v xml:space="preserve"> </v>
      </c>
      <c r="AS536" s="59" t="str" cm="1">
        <f t="array" ref="AS536">IF(TRIM(AO536)="Not-selected",0,IF(OR(TRIM(AQ536)="",AR536=""),"",IFERROR(SUM(_xlfn.NUMBERVALUE(SUBSTITUTE(TRIM(_xlfn.XLOOKUP(TRIM(_xlfn.TEXTSPLIT(AQ536,",")),TRIM(_xlfn.TEXTSPLIT(E536,",")),TRIM(_xlfn.TEXTSPLIT(I536,",")))),"$","")))*AR536,"")))</f>
        <v/>
      </c>
    </row>
    <row r="537" spans="2:45">
      <c r="B537" t="str">
        <f t="shared" si="26"/>
        <v xml:space="preserve"> -  -  </v>
      </c>
      <c r="AP537" s="9" t="str">
        <f t="shared" si="25"/>
        <v xml:space="preserve"> </v>
      </c>
      <c r="AQ537" s="9" t="str">
        <f t="shared" si="27"/>
        <v xml:space="preserve"> </v>
      </c>
      <c r="AS537" s="59" t="str" cm="1">
        <f t="array" ref="AS537">IF(TRIM(AO537)="Not-selected",0,IF(OR(TRIM(AQ537)="",AR537=""),"",IFERROR(SUM(_xlfn.NUMBERVALUE(SUBSTITUTE(TRIM(_xlfn.XLOOKUP(TRIM(_xlfn.TEXTSPLIT(AQ537,",")),TRIM(_xlfn.TEXTSPLIT(E537,",")),TRIM(_xlfn.TEXTSPLIT(I537,",")))),"$","")))*AR537,"")))</f>
        <v/>
      </c>
    </row>
    <row r="538" spans="2:45">
      <c r="B538" t="str">
        <f t="shared" si="26"/>
        <v xml:space="preserve"> -  -  </v>
      </c>
      <c r="AP538" s="9" t="str">
        <f t="shared" si="25"/>
        <v xml:space="preserve"> </v>
      </c>
      <c r="AQ538" s="9" t="str">
        <f t="shared" si="27"/>
        <v xml:space="preserve"> </v>
      </c>
      <c r="AS538" s="59" t="str" cm="1">
        <f t="array" ref="AS538">IF(TRIM(AO538)="Not-selected",0,IF(OR(TRIM(AQ538)="",AR538=""),"",IFERROR(SUM(_xlfn.NUMBERVALUE(SUBSTITUTE(TRIM(_xlfn.XLOOKUP(TRIM(_xlfn.TEXTSPLIT(AQ538,",")),TRIM(_xlfn.TEXTSPLIT(E538,",")),TRIM(_xlfn.TEXTSPLIT(I538,",")))),"$","")))*AR538,"")))</f>
        <v/>
      </c>
    </row>
    <row r="539" spans="2:45">
      <c r="B539" t="str">
        <f t="shared" si="26"/>
        <v xml:space="preserve"> -  -  </v>
      </c>
      <c r="AP539" s="9" t="str">
        <f t="shared" si="25"/>
        <v xml:space="preserve"> </v>
      </c>
      <c r="AQ539" s="9" t="str">
        <f t="shared" si="27"/>
        <v xml:space="preserve"> </v>
      </c>
      <c r="AS539" s="59" t="str" cm="1">
        <f t="array" ref="AS539">IF(TRIM(AO539)="Not-selected",0,IF(OR(TRIM(AQ539)="",AR539=""),"",IFERROR(SUM(_xlfn.NUMBERVALUE(SUBSTITUTE(TRIM(_xlfn.XLOOKUP(TRIM(_xlfn.TEXTSPLIT(AQ539,",")),TRIM(_xlfn.TEXTSPLIT(E539,",")),TRIM(_xlfn.TEXTSPLIT(I539,",")))),"$","")))*AR539,"")))</f>
        <v/>
      </c>
    </row>
    <row r="540" spans="2:45">
      <c r="B540" t="str">
        <f t="shared" si="26"/>
        <v xml:space="preserve"> -  -  </v>
      </c>
      <c r="AP540" s="9" t="str">
        <f t="shared" si="25"/>
        <v xml:space="preserve"> </v>
      </c>
      <c r="AQ540" s="9" t="str">
        <f t="shared" si="27"/>
        <v xml:space="preserve"> </v>
      </c>
      <c r="AS540" s="59" t="str" cm="1">
        <f t="array" ref="AS540">IF(TRIM(AO540)="Not-selected",0,IF(OR(TRIM(AQ540)="",AR540=""),"",IFERROR(SUM(_xlfn.NUMBERVALUE(SUBSTITUTE(TRIM(_xlfn.XLOOKUP(TRIM(_xlfn.TEXTSPLIT(AQ540,",")),TRIM(_xlfn.TEXTSPLIT(E540,",")),TRIM(_xlfn.TEXTSPLIT(I540,",")))),"$","")))*AR540,"")))</f>
        <v/>
      </c>
    </row>
    <row r="541" spans="2:45">
      <c r="B541" t="str">
        <f t="shared" si="26"/>
        <v xml:space="preserve"> -  -  </v>
      </c>
      <c r="AP541" s="9" t="str">
        <f t="shared" si="25"/>
        <v xml:space="preserve"> </v>
      </c>
      <c r="AQ541" s="9" t="str">
        <f t="shared" si="27"/>
        <v xml:space="preserve"> </v>
      </c>
      <c r="AS541" s="59" t="str" cm="1">
        <f t="array" ref="AS541">IF(TRIM(AO541)="Not-selected",0,IF(OR(TRIM(AQ541)="",AR541=""),"",IFERROR(SUM(_xlfn.NUMBERVALUE(SUBSTITUTE(TRIM(_xlfn.XLOOKUP(TRIM(_xlfn.TEXTSPLIT(AQ541,",")),TRIM(_xlfn.TEXTSPLIT(E541,",")),TRIM(_xlfn.TEXTSPLIT(I541,",")))),"$","")))*AR541,"")))</f>
        <v/>
      </c>
    </row>
    <row r="542" spans="2:45">
      <c r="B542" t="str">
        <f t="shared" si="26"/>
        <v xml:space="preserve"> -  -  </v>
      </c>
      <c r="AP542" s="9" t="str">
        <f t="shared" si="25"/>
        <v xml:space="preserve"> </v>
      </c>
      <c r="AQ542" s="9" t="str">
        <f t="shared" si="27"/>
        <v xml:space="preserve"> </v>
      </c>
      <c r="AS542" s="59" t="str" cm="1">
        <f t="array" ref="AS542">IF(TRIM(AO542)="Not-selected",0,IF(OR(TRIM(AQ542)="",AR542=""),"",IFERROR(SUM(_xlfn.NUMBERVALUE(SUBSTITUTE(TRIM(_xlfn.XLOOKUP(TRIM(_xlfn.TEXTSPLIT(AQ542,",")),TRIM(_xlfn.TEXTSPLIT(E542,",")),TRIM(_xlfn.TEXTSPLIT(I542,",")))),"$","")))*AR542,"")))</f>
        <v/>
      </c>
    </row>
    <row r="543" spans="2:45">
      <c r="B543" t="str">
        <f t="shared" si="26"/>
        <v xml:space="preserve"> -  -  </v>
      </c>
      <c r="AP543" s="9" t="str">
        <f t="shared" si="25"/>
        <v xml:space="preserve"> </v>
      </c>
      <c r="AQ543" s="9" t="str">
        <f t="shared" si="27"/>
        <v xml:space="preserve"> </v>
      </c>
      <c r="AS543" s="59" t="str" cm="1">
        <f t="array" ref="AS543">IF(TRIM(AO543)="Not-selected",0,IF(OR(TRIM(AQ543)="",AR543=""),"",IFERROR(SUM(_xlfn.NUMBERVALUE(SUBSTITUTE(TRIM(_xlfn.XLOOKUP(TRIM(_xlfn.TEXTSPLIT(AQ543,",")),TRIM(_xlfn.TEXTSPLIT(E543,",")),TRIM(_xlfn.TEXTSPLIT(I543,",")))),"$","")))*AR543,"")))</f>
        <v/>
      </c>
    </row>
    <row r="544" spans="2:45">
      <c r="B544" t="str">
        <f t="shared" si="26"/>
        <v xml:space="preserve"> -  -  </v>
      </c>
      <c r="AP544" s="9" t="str">
        <f t="shared" si="25"/>
        <v xml:space="preserve"> </v>
      </c>
      <c r="AQ544" s="9" t="str">
        <f t="shared" si="27"/>
        <v xml:space="preserve"> </v>
      </c>
      <c r="AS544" s="59" t="str" cm="1">
        <f t="array" ref="AS544">IF(TRIM(AO544)="Not-selected",0,IF(OR(TRIM(AQ544)="",AR544=""),"",IFERROR(SUM(_xlfn.NUMBERVALUE(SUBSTITUTE(TRIM(_xlfn.XLOOKUP(TRIM(_xlfn.TEXTSPLIT(AQ544,",")),TRIM(_xlfn.TEXTSPLIT(E544,",")),TRIM(_xlfn.TEXTSPLIT(I544,",")))),"$","")))*AR544,"")))</f>
        <v/>
      </c>
    </row>
    <row r="545" spans="2:45">
      <c r="B545" t="str">
        <f t="shared" si="26"/>
        <v xml:space="preserve"> -  -  </v>
      </c>
      <c r="AP545" s="9" t="str">
        <f t="shared" si="25"/>
        <v xml:space="preserve"> </v>
      </c>
      <c r="AQ545" s="9" t="str">
        <f t="shared" si="27"/>
        <v xml:space="preserve"> </v>
      </c>
      <c r="AS545" s="59" t="str" cm="1">
        <f t="array" ref="AS545">IF(TRIM(AO545)="Not-selected",0,IF(OR(TRIM(AQ545)="",AR545=""),"",IFERROR(SUM(_xlfn.NUMBERVALUE(SUBSTITUTE(TRIM(_xlfn.XLOOKUP(TRIM(_xlfn.TEXTSPLIT(AQ545,",")),TRIM(_xlfn.TEXTSPLIT(E545,",")),TRIM(_xlfn.TEXTSPLIT(I545,",")))),"$","")))*AR545,"")))</f>
        <v/>
      </c>
    </row>
    <row r="546" spans="2:45">
      <c r="B546" t="str">
        <f t="shared" si="26"/>
        <v xml:space="preserve"> -  -  </v>
      </c>
      <c r="AP546" s="9" t="str">
        <f t="shared" si="25"/>
        <v xml:space="preserve"> </v>
      </c>
      <c r="AQ546" s="9" t="str">
        <f t="shared" si="27"/>
        <v xml:space="preserve"> </v>
      </c>
      <c r="AS546" s="59" t="str" cm="1">
        <f t="array" ref="AS546">IF(TRIM(AO546)="Not-selected",0,IF(OR(TRIM(AQ546)="",AR546=""),"",IFERROR(SUM(_xlfn.NUMBERVALUE(SUBSTITUTE(TRIM(_xlfn.XLOOKUP(TRIM(_xlfn.TEXTSPLIT(AQ546,",")),TRIM(_xlfn.TEXTSPLIT(E546,",")),TRIM(_xlfn.TEXTSPLIT(I546,",")))),"$","")))*AR546,"")))</f>
        <v/>
      </c>
    </row>
    <row r="547" spans="2:45">
      <c r="B547" t="str">
        <f t="shared" si="26"/>
        <v xml:space="preserve"> -  -  </v>
      </c>
      <c r="AP547" s="9" t="str">
        <f t="shared" si="25"/>
        <v xml:space="preserve"> </v>
      </c>
      <c r="AQ547" s="9" t="str">
        <f t="shared" si="27"/>
        <v xml:space="preserve"> </v>
      </c>
      <c r="AS547" s="59" t="str" cm="1">
        <f t="array" ref="AS547">IF(TRIM(AO547)="Not-selected",0,IF(OR(TRIM(AQ547)="",AR547=""),"",IFERROR(SUM(_xlfn.NUMBERVALUE(SUBSTITUTE(TRIM(_xlfn.XLOOKUP(TRIM(_xlfn.TEXTSPLIT(AQ547,",")),TRIM(_xlfn.TEXTSPLIT(E547,",")),TRIM(_xlfn.TEXTSPLIT(I547,",")))),"$","")))*AR547,"")))</f>
        <v/>
      </c>
    </row>
    <row r="548" spans="2:45">
      <c r="B548" t="str">
        <f t="shared" si="26"/>
        <v xml:space="preserve"> -  -  </v>
      </c>
      <c r="AP548" s="9" t="str">
        <f t="shared" si="25"/>
        <v xml:space="preserve"> </v>
      </c>
      <c r="AQ548" s="9" t="str">
        <f t="shared" si="27"/>
        <v xml:space="preserve"> </v>
      </c>
      <c r="AS548" s="59" t="str" cm="1">
        <f t="array" ref="AS548">IF(TRIM(AO548)="Not-selected",0,IF(OR(TRIM(AQ548)="",AR548=""),"",IFERROR(SUM(_xlfn.NUMBERVALUE(SUBSTITUTE(TRIM(_xlfn.XLOOKUP(TRIM(_xlfn.TEXTSPLIT(AQ548,",")),TRIM(_xlfn.TEXTSPLIT(E548,",")),TRIM(_xlfn.TEXTSPLIT(I548,",")))),"$","")))*AR548,"")))</f>
        <v/>
      </c>
    </row>
    <row r="549" spans="2:45">
      <c r="B549" t="str">
        <f t="shared" si="26"/>
        <v xml:space="preserve"> -  -  </v>
      </c>
      <c r="AP549" s="9" t="str">
        <f t="shared" si="25"/>
        <v xml:space="preserve"> </v>
      </c>
      <c r="AQ549" s="9" t="str">
        <f t="shared" si="27"/>
        <v xml:space="preserve"> </v>
      </c>
      <c r="AS549" s="59" t="str" cm="1">
        <f t="array" ref="AS549">IF(TRIM(AO549)="Not-selected",0,IF(OR(TRIM(AQ549)="",AR549=""),"",IFERROR(SUM(_xlfn.NUMBERVALUE(SUBSTITUTE(TRIM(_xlfn.XLOOKUP(TRIM(_xlfn.TEXTSPLIT(AQ549,",")),TRIM(_xlfn.TEXTSPLIT(E549,",")),TRIM(_xlfn.TEXTSPLIT(I549,",")))),"$","")))*AR549,"")))</f>
        <v/>
      </c>
    </row>
    <row r="550" spans="2:45">
      <c r="B550" t="str">
        <f t="shared" si="26"/>
        <v xml:space="preserve"> -  -  </v>
      </c>
      <c r="AP550" s="9" t="str">
        <f t="shared" si="25"/>
        <v xml:space="preserve"> </v>
      </c>
      <c r="AQ550" s="9" t="str">
        <f t="shared" si="27"/>
        <v xml:space="preserve"> </v>
      </c>
      <c r="AS550" s="59" t="str" cm="1">
        <f t="array" ref="AS550">IF(TRIM(AO550)="Not-selected",0,IF(OR(TRIM(AQ550)="",AR550=""),"",IFERROR(SUM(_xlfn.NUMBERVALUE(SUBSTITUTE(TRIM(_xlfn.XLOOKUP(TRIM(_xlfn.TEXTSPLIT(AQ550,",")),TRIM(_xlfn.TEXTSPLIT(E550,",")),TRIM(_xlfn.TEXTSPLIT(I550,",")))),"$","")))*AR550,"")))</f>
        <v/>
      </c>
    </row>
    <row r="551" spans="2:45">
      <c r="B551" t="str">
        <f t="shared" si="26"/>
        <v xml:space="preserve"> -  -  </v>
      </c>
      <c r="AP551" s="9" t="str">
        <f t="shared" si="25"/>
        <v xml:space="preserve"> </v>
      </c>
      <c r="AQ551" s="9" t="str">
        <f t="shared" si="27"/>
        <v xml:space="preserve"> </v>
      </c>
      <c r="AS551" s="59" t="str" cm="1">
        <f t="array" ref="AS551">IF(TRIM(AO551)="Not-selected",0,IF(OR(TRIM(AQ551)="",AR551=""),"",IFERROR(SUM(_xlfn.NUMBERVALUE(SUBSTITUTE(TRIM(_xlfn.XLOOKUP(TRIM(_xlfn.TEXTSPLIT(AQ551,",")),TRIM(_xlfn.TEXTSPLIT(E551,",")),TRIM(_xlfn.TEXTSPLIT(I551,",")))),"$","")))*AR551,"")))</f>
        <v/>
      </c>
    </row>
    <row r="552" spans="2:45">
      <c r="B552" t="str">
        <f t="shared" si="26"/>
        <v xml:space="preserve"> -  -  </v>
      </c>
      <c r="AP552" s="9" t="str">
        <f t="shared" si="25"/>
        <v xml:space="preserve"> </v>
      </c>
      <c r="AQ552" s="9" t="str">
        <f t="shared" si="27"/>
        <v xml:space="preserve"> </v>
      </c>
      <c r="AS552" s="59" t="str" cm="1">
        <f t="array" ref="AS552">IF(TRIM(AO552)="Not-selected",0,IF(OR(TRIM(AQ552)="",AR552=""),"",IFERROR(SUM(_xlfn.NUMBERVALUE(SUBSTITUTE(TRIM(_xlfn.XLOOKUP(TRIM(_xlfn.TEXTSPLIT(AQ552,",")),TRIM(_xlfn.TEXTSPLIT(E552,",")),TRIM(_xlfn.TEXTSPLIT(I552,",")))),"$","")))*AR552,"")))</f>
        <v/>
      </c>
    </row>
    <row r="553" spans="2:45">
      <c r="B553" t="str">
        <f t="shared" si="26"/>
        <v xml:space="preserve"> -  -  </v>
      </c>
      <c r="AP553" s="9" t="str">
        <f t="shared" si="25"/>
        <v xml:space="preserve"> </v>
      </c>
      <c r="AQ553" s="9" t="str">
        <f t="shared" si="27"/>
        <v xml:space="preserve"> </v>
      </c>
      <c r="AS553" s="59" t="str" cm="1">
        <f t="array" ref="AS553">IF(TRIM(AO553)="Not-selected",0,IF(OR(TRIM(AQ553)="",AR553=""),"",IFERROR(SUM(_xlfn.NUMBERVALUE(SUBSTITUTE(TRIM(_xlfn.XLOOKUP(TRIM(_xlfn.TEXTSPLIT(AQ553,",")),TRIM(_xlfn.TEXTSPLIT(E553,",")),TRIM(_xlfn.TEXTSPLIT(I553,",")))),"$","")))*AR553,"")))</f>
        <v/>
      </c>
    </row>
    <row r="554" spans="2:45">
      <c r="B554" t="str">
        <f t="shared" si="26"/>
        <v xml:space="preserve"> -  -  </v>
      </c>
      <c r="AP554" s="9" t="str">
        <f t="shared" si="25"/>
        <v xml:space="preserve"> </v>
      </c>
      <c r="AQ554" s="9" t="str">
        <f t="shared" si="27"/>
        <v xml:space="preserve"> </v>
      </c>
      <c r="AS554" s="59" t="str" cm="1">
        <f t="array" ref="AS554">IF(TRIM(AO554)="Not-selected",0,IF(OR(TRIM(AQ554)="",AR554=""),"",IFERROR(SUM(_xlfn.NUMBERVALUE(SUBSTITUTE(TRIM(_xlfn.XLOOKUP(TRIM(_xlfn.TEXTSPLIT(AQ554,",")),TRIM(_xlfn.TEXTSPLIT(E554,",")),TRIM(_xlfn.TEXTSPLIT(I554,",")))),"$","")))*AR554,"")))</f>
        <v/>
      </c>
    </row>
    <row r="555" spans="2:45">
      <c r="B555" t="str">
        <f t="shared" si="26"/>
        <v xml:space="preserve"> -  -  </v>
      </c>
      <c r="AP555" s="9" t="str">
        <f t="shared" si="25"/>
        <v xml:space="preserve"> </v>
      </c>
      <c r="AQ555" s="9" t="str">
        <f t="shared" si="27"/>
        <v xml:space="preserve"> </v>
      </c>
      <c r="AS555" s="59" t="str" cm="1">
        <f t="array" ref="AS555">IF(TRIM(AO555)="Not-selected",0,IF(OR(TRIM(AQ555)="",AR555=""),"",IFERROR(SUM(_xlfn.NUMBERVALUE(SUBSTITUTE(TRIM(_xlfn.XLOOKUP(TRIM(_xlfn.TEXTSPLIT(AQ555,",")),TRIM(_xlfn.TEXTSPLIT(E555,",")),TRIM(_xlfn.TEXTSPLIT(I555,",")))),"$","")))*AR555,"")))</f>
        <v/>
      </c>
    </row>
    <row r="556" spans="2:45">
      <c r="B556" t="str">
        <f t="shared" si="26"/>
        <v xml:space="preserve"> -  -  </v>
      </c>
      <c r="AP556" s="9" t="str">
        <f t="shared" si="25"/>
        <v xml:space="preserve"> </v>
      </c>
      <c r="AQ556" s="9" t="str">
        <f t="shared" si="27"/>
        <v xml:space="preserve"> </v>
      </c>
      <c r="AS556" s="59" t="str" cm="1">
        <f t="array" ref="AS556">IF(TRIM(AO556)="Not-selected",0,IF(OR(TRIM(AQ556)="",AR556=""),"",IFERROR(SUM(_xlfn.NUMBERVALUE(SUBSTITUTE(TRIM(_xlfn.XLOOKUP(TRIM(_xlfn.TEXTSPLIT(AQ556,",")),TRIM(_xlfn.TEXTSPLIT(E556,",")),TRIM(_xlfn.TEXTSPLIT(I556,",")))),"$","")))*AR556,"")))</f>
        <v/>
      </c>
    </row>
    <row r="557" spans="2:45">
      <c r="B557" t="str">
        <f t="shared" si="26"/>
        <v xml:space="preserve"> -  -  </v>
      </c>
      <c r="AP557" s="9" t="str">
        <f t="shared" si="25"/>
        <v xml:space="preserve"> </v>
      </c>
      <c r="AQ557" s="9" t="str">
        <f t="shared" si="27"/>
        <v xml:space="preserve"> </v>
      </c>
      <c r="AS557" s="59" t="str" cm="1">
        <f t="array" ref="AS557">IF(TRIM(AO557)="Not-selected",0,IF(OR(TRIM(AQ557)="",AR557=""),"",IFERROR(SUM(_xlfn.NUMBERVALUE(SUBSTITUTE(TRIM(_xlfn.XLOOKUP(TRIM(_xlfn.TEXTSPLIT(AQ557,",")),TRIM(_xlfn.TEXTSPLIT(E557,",")),TRIM(_xlfn.TEXTSPLIT(I557,",")))),"$","")))*AR557,"")))</f>
        <v/>
      </c>
    </row>
    <row r="558" spans="2:45">
      <c r="B558" t="str">
        <f t="shared" si="26"/>
        <v xml:space="preserve"> -  -  </v>
      </c>
      <c r="AP558" s="9" t="str">
        <f t="shared" si="25"/>
        <v xml:space="preserve"> </v>
      </c>
      <c r="AQ558" s="9" t="str">
        <f t="shared" si="27"/>
        <v xml:space="preserve"> </v>
      </c>
      <c r="AS558" s="59" t="str" cm="1">
        <f t="array" ref="AS558">IF(TRIM(AO558)="Not-selected",0,IF(OR(TRIM(AQ558)="",AR558=""),"",IFERROR(SUM(_xlfn.NUMBERVALUE(SUBSTITUTE(TRIM(_xlfn.XLOOKUP(TRIM(_xlfn.TEXTSPLIT(AQ558,",")),TRIM(_xlfn.TEXTSPLIT(E558,",")),TRIM(_xlfn.TEXTSPLIT(I558,",")))),"$","")))*AR558,"")))</f>
        <v/>
      </c>
    </row>
    <row r="559" spans="2:45">
      <c r="B559" t="str">
        <f t="shared" si="26"/>
        <v xml:space="preserve"> -  -  </v>
      </c>
      <c r="AP559" s="9" t="str">
        <f t="shared" si="25"/>
        <v xml:space="preserve"> </v>
      </c>
      <c r="AQ559" s="9" t="str">
        <f t="shared" si="27"/>
        <v xml:space="preserve"> </v>
      </c>
      <c r="AS559" s="59" t="str" cm="1">
        <f t="array" ref="AS559">IF(TRIM(AO559)="Not-selected",0,IF(OR(TRIM(AQ559)="",AR559=""),"",IFERROR(SUM(_xlfn.NUMBERVALUE(SUBSTITUTE(TRIM(_xlfn.XLOOKUP(TRIM(_xlfn.TEXTSPLIT(AQ559,",")),TRIM(_xlfn.TEXTSPLIT(E559,",")),TRIM(_xlfn.TEXTSPLIT(I559,",")))),"$","")))*AR559,"")))</f>
        <v/>
      </c>
    </row>
    <row r="560" spans="2:45">
      <c r="B560" t="str">
        <f t="shared" si="26"/>
        <v xml:space="preserve"> -  -  </v>
      </c>
      <c r="AP560" s="9" t="str">
        <f t="shared" si="25"/>
        <v xml:space="preserve"> </v>
      </c>
      <c r="AQ560" s="9" t="str">
        <f t="shared" si="27"/>
        <v xml:space="preserve"> </v>
      </c>
      <c r="AS560" s="59" t="str" cm="1">
        <f t="array" ref="AS560">IF(TRIM(AO560)="Not-selected",0,IF(OR(TRIM(AQ560)="",AR560=""),"",IFERROR(SUM(_xlfn.NUMBERVALUE(SUBSTITUTE(TRIM(_xlfn.XLOOKUP(TRIM(_xlfn.TEXTSPLIT(AQ560,",")),TRIM(_xlfn.TEXTSPLIT(E560,",")),TRIM(_xlfn.TEXTSPLIT(I560,",")))),"$","")))*AR560,"")))</f>
        <v/>
      </c>
    </row>
    <row r="561" spans="2:45">
      <c r="B561" t="str">
        <f t="shared" si="26"/>
        <v xml:space="preserve"> -  -  </v>
      </c>
      <c r="AP561" s="9" t="str">
        <f t="shared" si="25"/>
        <v xml:space="preserve"> </v>
      </c>
      <c r="AQ561" s="9" t="str">
        <f t="shared" si="27"/>
        <v xml:space="preserve"> </v>
      </c>
      <c r="AS561" s="59" t="str" cm="1">
        <f t="array" ref="AS561">IF(TRIM(AO561)="Not-selected",0,IF(OR(TRIM(AQ561)="",AR561=""),"",IFERROR(SUM(_xlfn.NUMBERVALUE(SUBSTITUTE(TRIM(_xlfn.XLOOKUP(TRIM(_xlfn.TEXTSPLIT(AQ561,",")),TRIM(_xlfn.TEXTSPLIT(E561,",")),TRIM(_xlfn.TEXTSPLIT(I561,",")))),"$","")))*AR561,"")))</f>
        <v/>
      </c>
    </row>
    <row r="562" spans="2:45">
      <c r="B562" t="str">
        <f t="shared" si="26"/>
        <v xml:space="preserve"> -  -  </v>
      </c>
      <c r="AP562" s="9" t="str">
        <f t="shared" si="25"/>
        <v xml:space="preserve"> </v>
      </c>
      <c r="AQ562" s="9" t="str">
        <f t="shared" si="27"/>
        <v xml:space="preserve"> </v>
      </c>
      <c r="AS562" s="59" t="str" cm="1">
        <f t="array" ref="AS562">IF(TRIM(AO562)="Not-selected",0,IF(OR(TRIM(AQ562)="",AR562=""),"",IFERROR(SUM(_xlfn.NUMBERVALUE(SUBSTITUTE(TRIM(_xlfn.XLOOKUP(TRIM(_xlfn.TEXTSPLIT(AQ562,",")),TRIM(_xlfn.TEXTSPLIT(E562,",")),TRIM(_xlfn.TEXTSPLIT(I562,",")))),"$","")))*AR562,"")))</f>
        <v/>
      </c>
    </row>
    <row r="563" spans="2:45">
      <c r="B563" t="str">
        <f t="shared" si="26"/>
        <v xml:space="preserve"> -  -  </v>
      </c>
      <c r="AP563" s="9" t="str">
        <f t="shared" si="25"/>
        <v xml:space="preserve"> </v>
      </c>
      <c r="AQ563" s="9" t="str">
        <f t="shared" si="27"/>
        <v xml:space="preserve"> </v>
      </c>
      <c r="AS563" s="59" t="str" cm="1">
        <f t="array" ref="AS563">IF(TRIM(AO563)="Not-selected",0,IF(OR(TRIM(AQ563)="",AR563=""),"",IFERROR(SUM(_xlfn.NUMBERVALUE(SUBSTITUTE(TRIM(_xlfn.XLOOKUP(TRIM(_xlfn.TEXTSPLIT(AQ563,",")),TRIM(_xlfn.TEXTSPLIT(E563,",")),TRIM(_xlfn.TEXTSPLIT(I563,",")))),"$","")))*AR563,"")))</f>
        <v/>
      </c>
    </row>
    <row r="564" spans="2:45">
      <c r="B564" t="str">
        <f t="shared" si="26"/>
        <v xml:space="preserve"> -  -  </v>
      </c>
      <c r="AP564" s="9" t="str">
        <f t="shared" si="25"/>
        <v xml:space="preserve"> </v>
      </c>
      <c r="AQ564" s="9" t="str">
        <f t="shared" si="27"/>
        <v xml:space="preserve"> </v>
      </c>
      <c r="AS564" s="59" t="str" cm="1">
        <f t="array" ref="AS564">IF(TRIM(AO564)="Not-selected",0,IF(OR(TRIM(AQ564)="",AR564=""),"",IFERROR(SUM(_xlfn.NUMBERVALUE(SUBSTITUTE(TRIM(_xlfn.XLOOKUP(TRIM(_xlfn.TEXTSPLIT(AQ564,",")),TRIM(_xlfn.TEXTSPLIT(E564,",")),TRIM(_xlfn.TEXTSPLIT(I564,",")))),"$","")))*AR564,"")))</f>
        <v/>
      </c>
    </row>
    <row r="565" spans="2:45">
      <c r="B565" t="str">
        <f t="shared" si="26"/>
        <v xml:space="preserve"> -  -  </v>
      </c>
      <c r="AP565" s="9" t="str">
        <f t="shared" si="25"/>
        <v xml:space="preserve"> </v>
      </c>
      <c r="AQ565" s="9" t="str">
        <f t="shared" si="27"/>
        <v xml:space="preserve"> </v>
      </c>
      <c r="AS565" s="59" t="str" cm="1">
        <f t="array" ref="AS565">IF(TRIM(AO565)="Not-selected",0,IF(OR(TRIM(AQ565)="",AR565=""),"",IFERROR(SUM(_xlfn.NUMBERVALUE(SUBSTITUTE(TRIM(_xlfn.XLOOKUP(TRIM(_xlfn.TEXTSPLIT(AQ565,",")),TRIM(_xlfn.TEXTSPLIT(E565,",")),TRIM(_xlfn.TEXTSPLIT(I565,",")))),"$","")))*AR565,"")))</f>
        <v/>
      </c>
    </row>
    <row r="566" spans="2:45">
      <c r="B566" t="str">
        <f t="shared" si="26"/>
        <v xml:space="preserve"> -  -  </v>
      </c>
      <c r="AP566" s="9" t="str">
        <f t="shared" si="25"/>
        <v xml:space="preserve"> </v>
      </c>
      <c r="AQ566" s="9" t="str">
        <f t="shared" si="27"/>
        <v xml:space="preserve"> </v>
      </c>
      <c r="AS566" s="59" t="str" cm="1">
        <f t="array" ref="AS566">IF(TRIM(AO566)="Not-selected",0,IF(OR(TRIM(AQ566)="",AR566=""),"",IFERROR(SUM(_xlfn.NUMBERVALUE(SUBSTITUTE(TRIM(_xlfn.XLOOKUP(TRIM(_xlfn.TEXTSPLIT(AQ566,",")),TRIM(_xlfn.TEXTSPLIT(E566,",")),TRIM(_xlfn.TEXTSPLIT(I566,",")))),"$","")))*AR566,"")))</f>
        <v/>
      </c>
    </row>
    <row r="567" spans="2:45">
      <c r="B567" t="str">
        <f t="shared" si="26"/>
        <v xml:space="preserve"> -  -  </v>
      </c>
      <c r="AP567" s="9" t="str">
        <f t="shared" si="25"/>
        <v xml:space="preserve"> </v>
      </c>
      <c r="AQ567" s="9" t="str">
        <f t="shared" si="27"/>
        <v xml:space="preserve"> </v>
      </c>
      <c r="AS567" s="59" t="str" cm="1">
        <f t="array" ref="AS567">IF(TRIM(AO567)="Not-selected",0,IF(OR(TRIM(AQ567)="",AR567=""),"",IFERROR(SUM(_xlfn.NUMBERVALUE(SUBSTITUTE(TRIM(_xlfn.XLOOKUP(TRIM(_xlfn.TEXTSPLIT(AQ567,",")),TRIM(_xlfn.TEXTSPLIT(E567,",")),TRIM(_xlfn.TEXTSPLIT(I567,",")))),"$","")))*AR567,"")))</f>
        <v/>
      </c>
    </row>
    <row r="568" spans="2:45">
      <c r="B568" t="str">
        <f t="shared" si="26"/>
        <v xml:space="preserve"> -  -  </v>
      </c>
      <c r="AP568" s="9" t="str">
        <f t="shared" si="25"/>
        <v xml:space="preserve"> </v>
      </c>
      <c r="AQ568" s="9" t="str">
        <f t="shared" si="27"/>
        <v xml:space="preserve"> </v>
      </c>
      <c r="AS568" s="59" t="str" cm="1">
        <f t="array" ref="AS568">IF(TRIM(AO568)="Not-selected",0,IF(OR(TRIM(AQ568)="",AR568=""),"",IFERROR(SUM(_xlfn.NUMBERVALUE(SUBSTITUTE(TRIM(_xlfn.XLOOKUP(TRIM(_xlfn.TEXTSPLIT(AQ568,",")),TRIM(_xlfn.TEXTSPLIT(E568,",")),TRIM(_xlfn.TEXTSPLIT(I568,",")))),"$","")))*AR568,"")))</f>
        <v/>
      </c>
    </row>
    <row r="569" spans="2:45">
      <c r="B569" t="str">
        <f t="shared" si="26"/>
        <v xml:space="preserve"> -  -  </v>
      </c>
      <c r="AP569" s="9" t="str">
        <f t="shared" si="25"/>
        <v xml:space="preserve"> </v>
      </c>
      <c r="AQ569" s="9" t="str">
        <f t="shared" si="27"/>
        <v xml:space="preserve"> </v>
      </c>
      <c r="AS569" s="59" t="str" cm="1">
        <f t="array" ref="AS569">IF(TRIM(AO569)="Not-selected",0,IF(OR(TRIM(AQ569)="",AR569=""),"",IFERROR(SUM(_xlfn.NUMBERVALUE(SUBSTITUTE(TRIM(_xlfn.XLOOKUP(TRIM(_xlfn.TEXTSPLIT(AQ569,",")),TRIM(_xlfn.TEXTSPLIT(E569,",")),TRIM(_xlfn.TEXTSPLIT(I569,",")))),"$","")))*AR569,"")))</f>
        <v/>
      </c>
    </row>
    <row r="570" spans="2:45">
      <c r="B570" t="str">
        <f t="shared" si="26"/>
        <v xml:space="preserve"> -  -  </v>
      </c>
      <c r="AP570" s="9" t="str">
        <f t="shared" si="25"/>
        <v xml:space="preserve"> </v>
      </c>
      <c r="AQ570" s="9" t="str">
        <f t="shared" si="27"/>
        <v xml:space="preserve"> </v>
      </c>
      <c r="AS570" s="59" t="str" cm="1">
        <f t="array" ref="AS570">IF(TRIM(AO570)="Not-selected",0,IF(OR(TRIM(AQ570)="",AR570=""),"",IFERROR(SUM(_xlfn.NUMBERVALUE(SUBSTITUTE(TRIM(_xlfn.XLOOKUP(TRIM(_xlfn.TEXTSPLIT(AQ570,",")),TRIM(_xlfn.TEXTSPLIT(E570,",")),TRIM(_xlfn.TEXTSPLIT(I570,",")))),"$","")))*AR570,"")))</f>
        <v/>
      </c>
    </row>
    <row r="571" spans="2:45">
      <c r="B571" t="str">
        <f t="shared" si="26"/>
        <v xml:space="preserve"> -  -  </v>
      </c>
      <c r="AP571" s="9" t="str">
        <f t="shared" si="25"/>
        <v xml:space="preserve"> </v>
      </c>
      <c r="AQ571" s="9" t="str">
        <f t="shared" si="27"/>
        <v xml:space="preserve"> </v>
      </c>
      <c r="AS571" s="59" t="str" cm="1">
        <f t="array" ref="AS571">IF(TRIM(AO571)="Not-selected",0,IF(OR(TRIM(AQ571)="",AR571=""),"",IFERROR(SUM(_xlfn.NUMBERVALUE(SUBSTITUTE(TRIM(_xlfn.XLOOKUP(TRIM(_xlfn.TEXTSPLIT(AQ571,",")),TRIM(_xlfn.TEXTSPLIT(E571,",")),TRIM(_xlfn.TEXTSPLIT(I571,",")))),"$","")))*AR571,"")))</f>
        <v/>
      </c>
    </row>
    <row r="572" spans="2:45">
      <c r="B572" t="str">
        <f t="shared" si="26"/>
        <v xml:space="preserve"> -  -  </v>
      </c>
      <c r="AP572" s="9" t="str">
        <f t="shared" si="25"/>
        <v xml:space="preserve"> </v>
      </c>
      <c r="AQ572" s="9" t="str">
        <f t="shared" si="27"/>
        <v xml:space="preserve"> </v>
      </c>
      <c r="AS572" s="59" t="str" cm="1">
        <f t="array" ref="AS572">IF(TRIM(AO572)="Not-selected",0,IF(OR(TRIM(AQ572)="",AR572=""),"",IFERROR(SUM(_xlfn.NUMBERVALUE(SUBSTITUTE(TRIM(_xlfn.XLOOKUP(TRIM(_xlfn.TEXTSPLIT(AQ572,",")),TRIM(_xlfn.TEXTSPLIT(E572,",")),TRIM(_xlfn.TEXTSPLIT(I572,",")))),"$","")))*AR572,"")))</f>
        <v/>
      </c>
    </row>
    <row r="573" spans="2:45">
      <c r="B573" t="str">
        <f t="shared" si="26"/>
        <v xml:space="preserve"> -  -  </v>
      </c>
      <c r="AP573" s="9" t="str">
        <f t="shared" si="25"/>
        <v xml:space="preserve"> </v>
      </c>
      <c r="AQ573" s="9" t="str">
        <f t="shared" si="27"/>
        <v xml:space="preserve"> </v>
      </c>
      <c r="AS573" s="59" t="str" cm="1">
        <f t="array" ref="AS573">IF(TRIM(AO573)="Not-selected",0,IF(OR(TRIM(AQ573)="",AR573=""),"",IFERROR(SUM(_xlfn.NUMBERVALUE(SUBSTITUTE(TRIM(_xlfn.XLOOKUP(TRIM(_xlfn.TEXTSPLIT(AQ573,",")),TRIM(_xlfn.TEXTSPLIT(E573,",")),TRIM(_xlfn.TEXTSPLIT(I573,",")))),"$","")))*AR573,"")))</f>
        <v/>
      </c>
    </row>
    <row r="574" spans="2:45">
      <c r="B574" t="str">
        <f t="shared" si="26"/>
        <v xml:space="preserve"> -  -  </v>
      </c>
      <c r="AP574" s="9" t="str">
        <f t="shared" si="25"/>
        <v xml:space="preserve"> </v>
      </c>
      <c r="AQ574" s="9" t="str">
        <f t="shared" si="27"/>
        <v xml:space="preserve"> </v>
      </c>
      <c r="AS574" s="59" t="str" cm="1">
        <f t="array" ref="AS574">IF(TRIM(AO574)="Not-selected",0,IF(OR(TRIM(AQ574)="",AR574=""),"",IFERROR(SUM(_xlfn.NUMBERVALUE(SUBSTITUTE(TRIM(_xlfn.XLOOKUP(TRIM(_xlfn.TEXTSPLIT(AQ574,",")),TRIM(_xlfn.TEXTSPLIT(E574,",")),TRIM(_xlfn.TEXTSPLIT(I574,",")))),"$","")))*AR574,"")))</f>
        <v/>
      </c>
    </row>
    <row r="575" spans="2:45">
      <c r="B575" t="str">
        <f t="shared" si="26"/>
        <v xml:space="preserve"> -  -  </v>
      </c>
      <c r="AP575" s="9" t="str">
        <f t="shared" si="25"/>
        <v xml:space="preserve"> </v>
      </c>
      <c r="AQ575" s="9" t="str">
        <f t="shared" si="27"/>
        <v xml:space="preserve"> </v>
      </c>
      <c r="AS575" s="59" t="str" cm="1">
        <f t="array" ref="AS575">IF(TRIM(AO575)="Not-selected",0,IF(OR(TRIM(AQ575)="",AR575=""),"",IFERROR(SUM(_xlfn.NUMBERVALUE(SUBSTITUTE(TRIM(_xlfn.XLOOKUP(TRIM(_xlfn.TEXTSPLIT(AQ575,",")),TRIM(_xlfn.TEXTSPLIT(E575,",")),TRIM(_xlfn.TEXTSPLIT(I575,",")))),"$","")))*AR575,"")))</f>
        <v/>
      </c>
    </row>
    <row r="576" spans="2:45">
      <c r="B576" t="str">
        <f t="shared" si="26"/>
        <v xml:space="preserve"> -  -  </v>
      </c>
      <c r="AP576" s="9" t="str">
        <f t="shared" si="25"/>
        <v xml:space="preserve"> </v>
      </c>
      <c r="AQ576" s="9" t="str">
        <f t="shared" si="27"/>
        <v xml:space="preserve"> </v>
      </c>
      <c r="AS576" s="59" t="str" cm="1">
        <f t="array" ref="AS576">IF(TRIM(AO576)="Not-selected",0,IF(OR(TRIM(AQ576)="",AR576=""),"",IFERROR(SUM(_xlfn.NUMBERVALUE(SUBSTITUTE(TRIM(_xlfn.XLOOKUP(TRIM(_xlfn.TEXTSPLIT(AQ576,",")),TRIM(_xlfn.TEXTSPLIT(E576,",")),TRIM(_xlfn.TEXTSPLIT(I576,",")))),"$","")))*AR576,"")))</f>
        <v/>
      </c>
    </row>
    <row r="577" spans="2:45">
      <c r="B577" t="str">
        <f t="shared" si="26"/>
        <v xml:space="preserve"> -  -  </v>
      </c>
      <c r="AP577" s="9" t="str">
        <f t="shared" si="27"/>
        <v xml:space="preserve"> </v>
      </c>
      <c r="AQ577" s="9" t="str">
        <f t="shared" si="27"/>
        <v xml:space="preserve"> </v>
      </c>
      <c r="AS577" s="59" t="str" cm="1">
        <f t="array" ref="AS577">IF(TRIM(AO577)="Not-selected",0,IF(OR(TRIM(AQ577)="",AR577=""),"",IFERROR(SUM(_xlfn.NUMBERVALUE(SUBSTITUTE(TRIM(_xlfn.XLOOKUP(TRIM(_xlfn.TEXTSPLIT(AQ577,",")),TRIM(_xlfn.TEXTSPLIT(E577,",")),TRIM(_xlfn.TEXTSPLIT(I577,",")))),"$","")))*AR577,"")))</f>
        <v/>
      </c>
    </row>
    <row r="578" spans="2:45">
      <c r="B578" t="str">
        <f t="shared" ref="B578:B641" si="28">IF(F578="None",_xlfn.CONCAT(A578," - ",AQ578),_xlfn.CONCAT(A578," - ",F578," - ",AQ578))</f>
        <v xml:space="preserve"> -  -  </v>
      </c>
      <c r="AP578" s="9" t="str">
        <f t="shared" ref="AP578:AQ641" si="29">IF($AO578="Not-Selected", "None", " ")</f>
        <v xml:space="preserve"> </v>
      </c>
      <c r="AQ578" s="9" t="str">
        <f t="shared" si="29"/>
        <v xml:space="preserve"> </v>
      </c>
      <c r="AS578" s="59" t="str" cm="1">
        <f t="array" ref="AS578">IF(TRIM(AO578)="Not-selected",0,IF(OR(TRIM(AQ578)="",AR578=""),"",IFERROR(SUM(_xlfn.NUMBERVALUE(SUBSTITUTE(TRIM(_xlfn.XLOOKUP(TRIM(_xlfn.TEXTSPLIT(AQ578,",")),TRIM(_xlfn.TEXTSPLIT(E578,",")),TRIM(_xlfn.TEXTSPLIT(I578,",")))),"$","")))*AR578,"")))</f>
        <v/>
      </c>
    </row>
    <row r="579" spans="2:45">
      <c r="B579" t="str">
        <f t="shared" si="28"/>
        <v xml:space="preserve"> -  -  </v>
      </c>
      <c r="G579"/>
      <c r="H579"/>
      <c r="AP579" s="9" t="str">
        <f t="shared" si="29"/>
        <v xml:space="preserve"> </v>
      </c>
      <c r="AQ579" s="9" t="str">
        <f t="shared" si="29"/>
        <v xml:space="preserve"> </v>
      </c>
      <c r="AS579" s="59" t="str" cm="1">
        <f t="array" ref="AS579">IF(TRIM(AO579)="Not-selected",0,IF(OR(TRIM(AQ579)="",AR579=""),"",IFERROR(SUM(_xlfn.NUMBERVALUE(SUBSTITUTE(TRIM(_xlfn.XLOOKUP(TRIM(_xlfn.TEXTSPLIT(AQ579,",")),TRIM(_xlfn.TEXTSPLIT(E579,",")),TRIM(_xlfn.TEXTSPLIT(I579,",")))),"$","")))*AR579,"")))</f>
        <v/>
      </c>
    </row>
    <row r="580" spans="2:45">
      <c r="B580" t="str">
        <f t="shared" si="28"/>
        <v xml:space="preserve"> -  -  </v>
      </c>
      <c r="AP580" s="9" t="str">
        <f t="shared" si="29"/>
        <v xml:space="preserve"> </v>
      </c>
      <c r="AQ580" s="9" t="str">
        <f t="shared" si="29"/>
        <v xml:space="preserve"> </v>
      </c>
      <c r="AS580" s="59" t="str" cm="1">
        <f t="array" ref="AS580">IF(TRIM(AO580)="Not-selected",0,IF(OR(TRIM(AQ580)="",AR580=""),"",IFERROR(SUM(_xlfn.NUMBERVALUE(SUBSTITUTE(TRIM(_xlfn.XLOOKUP(TRIM(_xlfn.TEXTSPLIT(AQ580,",")),TRIM(_xlfn.TEXTSPLIT(E580,",")),TRIM(_xlfn.TEXTSPLIT(I580,",")))),"$","")))*AR580,"")))</f>
        <v/>
      </c>
    </row>
    <row r="581" spans="2:45">
      <c r="B581" t="str">
        <f t="shared" si="28"/>
        <v xml:space="preserve"> -  -  </v>
      </c>
      <c r="AP581" s="9" t="str">
        <f t="shared" si="29"/>
        <v xml:space="preserve"> </v>
      </c>
      <c r="AQ581" s="9" t="str">
        <f t="shared" si="29"/>
        <v xml:space="preserve"> </v>
      </c>
      <c r="AS581" s="59" t="str" cm="1">
        <f t="array" ref="AS581">IF(TRIM(AO581)="Not-selected",0,IF(OR(TRIM(AQ581)="",AR581=""),"",IFERROR(SUM(_xlfn.NUMBERVALUE(SUBSTITUTE(TRIM(_xlfn.XLOOKUP(TRIM(_xlfn.TEXTSPLIT(AQ581,",")),TRIM(_xlfn.TEXTSPLIT(E581,",")),TRIM(_xlfn.TEXTSPLIT(I581,",")))),"$","")))*AR581,"")))</f>
        <v/>
      </c>
    </row>
    <row r="582" spans="2:45">
      <c r="B582" t="str">
        <f t="shared" si="28"/>
        <v xml:space="preserve"> -  -  </v>
      </c>
      <c r="AP582" s="9" t="str">
        <f t="shared" si="29"/>
        <v xml:space="preserve"> </v>
      </c>
      <c r="AQ582" s="9" t="str">
        <f t="shared" si="29"/>
        <v xml:space="preserve"> </v>
      </c>
      <c r="AS582" s="59" t="str" cm="1">
        <f t="array" ref="AS582">IF(TRIM(AO582)="Not-selected",0,IF(OR(TRIM(AQ582)="",AR582=""),"",IFERROR(SUM(_xlfn.NUMBERVALUE(SUBSTITUTE(TRIM(_xlfn.XLOOKUP(TRIM(_xlfn.TEXTSPLIT(AQ582,",")),TRIM(_xlfn.TEXTSPLIT(E582,",")),TRIM(_xlfn.TEXTSPLIT(I582,",")))),"$","")))*AR582,"")))</f>
        <v/>
      </c>
    </row>
    <row r="583" spans="2:45">
      <c r="B583" t="str">
        <f t="shared" si="28"/>
        <v xml:space="preserve"> -  -  </v>
      </c>
      <c r="AP583" s="9" t="str">
        <f t="shared" si="29"/>
        <v xml:space="preserve"> </v>
      </c>
      <c r="AQ583" s="9" t="str">
        <f t="shared" si="29"/>
        <v xml:space="preserve"> </v>
      </c>
      <c r="AS583" s="59" t="str" cm="1">
        <f t="array" ref="AS583">IF(TRIM(AO583)="Not-selected",0,IF(OR(TRIM(AQ583)="",AR583=""),"",IFERROR(SUM(_xlfn.NUMBERVALUE(SUBSTITUTE(TRIM(_xlfn.XLOOKUP(TRIM(_xlfn.TEXTSPLIT(AQ583,",")),TRIM(_xlfn.TEXTSPLIT(E583,",")),TRIM(_xlfn.TEXTSPLIT(I583,",")))),"$","")))*AR583,"")))</f>
        <v/>
      </c>
    </row>
    <row r="584" spans="2:45">
      <c r="B584" t="str">
        <f t="shared" si="28"/>
        <v xml:space="preserve"> -  -  </v>
      </c>
      <c r="AP584" s="9" t="str">
        <f t="shared" si="29"/>
        <v xml:space="preserve"> </v>
      </c>
      <c r="AQ584" s="9" t="str">
        <f t="shared" si="29"/>
        <v xml:space="preserve"> </v>
      </c>
      <c r="AS584" s="59" t="str" cm="1">
        <f t="array" ref="AS584">IF(TRIM(AO584)="Not-selected",0,IF(OR(TRIM(AQ584)="",AR584=""),"",IFERROR(SUM(_xlfn.NUMBERVALUE(SUBSTITUTE(TRIM(_xlfn.XLOOKUP(TRIM(_xlfn.TEXTSPLIT(AQ584,",")),TRIM(_xlfn.TEXTSPLIT(E584,",")),TRIM(_xlfn.TEXTSPLIT(I584,",")))),"$","")))*AR584,"")))</f>
        <v/>
      </c>
    </row>
    <row r="585" spans="2:45">
      <c r="B585" t="str">
        <f t="shared" si="28"/>
        <v xml:space="preserve"> -  -  </v>
      </c>
      <c r="AP585" s="9" t="str">
        <f t="shared" si="29"/>
        <v xml:space="preserve"> </v>
      </c>
      <c r="AQ585" s="9" t="str">
        <f t="shared" si="29"/>
        <v xml:space="preserve"> </v>
      </c>
      <c r="AS585" s="59" t="str" cm="1">
        <f t="array" ref="AS585">IF(TRIM(AO585)="Not-selected",0,IF(OR(TRIM(AQ585)="",AR585=""),"",IFERROR(SUM(_xlfn.NUMBERVALUE(SUBSTITUTE(TRIM(_xlfn.XLOOKUP(TRIM(_xlfn.TEXTSPLIT(AQ585,",")),TRIM(_xlfn.TEXTSPLIT(E585,",")),TRIM(_xlfn.TEXTSPLIT(I585,",")))),"$","")))*AR585,"")))</f>
        <v/>
      </c>
    </row>
    <row r="586" spans="2:45">
      <c r="B586" t="str">
        <f t="shared" si="28"/>
        <v xml:space="preserve"> -  -  </v>
      </c>
      <c r="AP586" s="9" t="str">
        <f t="shared" si="29"/>
        <v xml:space="preserve"> </v>
      </c>
      <c r="AQ586" s="9" t="str">
        <f t="shared" si="29"/>
        <v xml:space="preserve"> </v>
      </c>
      <c r="AS586" s="59" t="str" cm="1">
        <f t="array" ref="AS586">IF(TRIM(AO586)="Not-selected",0,IF(OR(TRIM(AQ586)="",AR586=""),"",IFERROR(SUM(_xlfn.NUMBERVALUE(SUBSTITUTE(TRIM(_xlfn.XLOOKUP(TRIM(_xlfn.TEXTSPLIT(AQ586,",")),TRIM(_xlfn.TEXTSPLIT(E586,",")),TRIM(_xlfn.TEXTSPLIT(I586,",")))),"$","")))*AR586,"")))</f>
        <v/>
      </c>
    </row>
    <row r="587" spans="2:45">
      <c r="B587" t="str">
        <f t="shared" si="28"/>
        <v xml:space="preserve"> -  -  </v>
      </c>
      <c r="AP587" s="9" t="str">
        <f t="shared" si="29"/>
        <v xml:space="preserve"> </v>
      </c>
      <c r="AQ587" s="9" t="str">
        <f t="shared" si="29"/>
        <v xml:space="preserve"> </v>
      </c>
      <c r="AS587" s="59" t="str" cm="1">
        <f t="array" ref="AS587">IF(TRIM(AO587)="Not-selected",0,IF(OR(TRIM(AQ587)="",AR587=""),"",IFERROR(SUM(_xlfn.NUMBERVALUE(SUBSTITUTE(TRIM(_xlfn.XLOOKUP(TRIM(_xlfn.TEXTSPLIT(AQ587,",")),TRIM(_xlfn.TEXTSPLIT(E587,",")),TRIM(_xlfn.TEXTSPLIT(I587,",")))),"$","")))*AR587,"")))</f>
        <v/>
      </c>
    </row>
    <row r="588" spans="2:45">
      <c r="B588" t="str">
        <f t="shared" si="28"/>
        <v xml:space="preserve"> -  -  </v>
      </c>
      <c r="AP588" s="9" t="str">
        <f t="shared" si="29"/>
        <v xml:space="preserve"> </v>
      </c>
      <c r="AQ588" s="9" t="str">
        <f t="shared" si="29"/>
        <v xml:space="preserve"> </v>
      </c>
      <c r="AS588" s="59" t="str" cm="1">
        <f t="array" ref="AS588">IF(TRIM(AO588)="Not-selected",0,IF(OR(TRIM(AQ588)="",AR588=""),"",IFERROR(SUM(_xlfn.NUMBERVALUE(SUBSTITUTE(TRIM(_xlfn.XLOOKUP(TRIM(_xlfn.TEXTSPLIT(AQ588,",")),TRIM(_xlfn.TEXTSPLIT(E588,",")),TRIM(_xlfn.TEXTSPLIT(I588,",")))),"$","")))*AR588,"")))</f>
        <v/>
      </c>
    </row>
    <row r="589" spans="2:45">
      <c r="B589" t="str">
        <f t="shared" si="28"/>
        <v xml:space="preserve"> -  -  </v>
      </c>
      <c r="AP589" s="9" t="str">
        <f t="shared" si="29"/>
        <v xml:space="preserve"> </v>
      </c>
      <c r="AQ589" s="9" t="str">
        <f t="shared" si="29"/>
        <v xml:space="preserve"> </v>
      </c>
      <c r="AS589" s="59" t="str" cm="1">
        <f t="array" ref="AS589">IF(TRIM(AO589)="Not-selected",0,IF(OR(TRIM(AQ589)="",AR589=""),"",IFERROR(SUM(_xlfn.NUMBERVALUE(SUBSTITUTE(TRIM(_xlfn.XLOOKUP(TRIM(_xlfn.TEXTSPLIT(AQ589,",")),TRIM(_xlfn.TEXTSPLIT(E589,",")),TRIM(_xlfn.TEXTSPLIT(I589,",")))),"$","")))*AR589,"")))</f>
        <v/>
      </c>
    </row>
    <row r="590" spans="2:45">
      <c r="B590" t="str">
        <f t="shared" si="28"/>
        <v xml:space="preserve"> -  -  </v>
      </c>
      <c r="AP590" s="9" t="str">
        <f t="shared" si="29"/>
        <v xml:space="preserve"> </v>
      </c>
      <c r="AQ590" s="9" t="str">
        <f t="shared" si="29"/>
        <v xml:space="preserve"> </v>
      </c>
      <c r="AS590" s="59" t="str" cm="1">
        <f t="array" ref="AS590">IF(TRIM(AO590)="Not-selected",0,IF(OR(TRIM(AQ590)="",AR590=""),"",IFERROR(SUM(_xlfn.NUMBERVALUE(SUBSTITUTE(TRIM(_xlfn.XLOOKUP(TRIM(_xlfn.TEXTSPLIT(AQ590,",")),TRIM(_xlfn.TEXTSPLIT(E590,",")),TRIM(_xlfn.TEXTSPLIT(I590,",")))),"$","")))*AR590,"")))</f>
        <v/>
      </c>
    </row>
    <row r="591" spans="2:45">
      <c r="B591" t="str">
        <f t="shared" si="28"/>
        <v xml:space="preserve"> -  -  </v>
      </c>
      <c r="AP591" s="9" t="str">
        <f t="shared" si="29"/>
        <v xml:space="preserve"> </v>
      </c>
      <c r="AQ591" s="9" t="str">
        <f t="shared" si="29"/>
        <v xml:space="preserve"> </v>
      </c>
      <c r="AS591" s="59" t="str" cm="1">
        <f t="array" ref="AS591">IF(TRIM(AO591)="Not-selected",0,IF(OR(TRIM(AQ591)="",AR591=""),"",IFERROR(SUM(_xlfn.NUMBERVALUE(SUBSTITUTE(TRIM(_xlfn.XLOOKUP(TRIM(_xlfn.TEXTSPLIT(AQ591,",")),TRIM(_xlfn.TEXTSPLIT(E591,",")),TRIM(_xlfn.TEXTSPLIT(I591,",")))),"$","")))*AR591,"")))</f>
        <v/>
      </c>
    </row>
    <row r="592" spans="2:45">
      <c r="B592" t="str">
        <f t="shared" si="28"/>
        <v xml:space="preserve"> -  -  </v>
      </c>
      <c r="AP592" s="9" t="str">
        <f t="shared" si="29"/>
        <v xml:space="preserve"> </v>
      </c>
      <c r="AQ592" s="9" t="str">
        <f t="shared" si="29"/>
        <v xml:space="preserve"> </v>
      </c>
      <c r="AS592" s="59" t="str" cm="1">
        <f t="array" ref="AS592">IF(TRIM(AO592)="Not-selected",0,IF(OR(TRIM(AQ592)="",AR592=""),"",IFERROR(SUM(_xlfn.NUMBERVALUE(SUBSTITUTE(TRIM(_xlfn.XLOOKUP(TRIM(_xlfn.TEXTSPLIT(AQ592,",")),TRIM(_xlfn.TEXTSPLIT(E592,",")),TRIM(_xlfn.TEXTSPLIT(I592,",")))),"$","")))*AR592,"")))</f>
        <v/>
      </c>
    </row>
    <row r="593" spans="2:45">
      <c r="B593" t="str">
        <f t="shared" si="28"/>
        <v xml:space="preserve"> -  -  </v>
      </c>
      <c r="AP593" s="9" t="str">
        <f t="shared" si="29"/>
        <v xml:space="preserve"> </v>
      </c>
      <c r="AQ593" s="9" t="str">
        <f t="shared" si="29"/>
        <v xml:space="preserve"> </v>
      </c>
      <c r="AS593" s="59" t="str" cm="1">
        <f t="array" ref="AS593">IF(TRIM(AO593)="Not-selected",0,IF(OR(TRIM(AQ593)="",AR593=""),"",IFERROR(SUM(_xlfn.NUMBERVALUE(SUBSTITUTE(TRIM(_xlfn.XLOOKUP(TRIM(_xlfn.TEXTSPLIT(AQ593,",")),TRIM(_xlfn.TEXTSPLIT(E593,",")),TRIM(_xlfn.TEXTSPLIT(I593,",")))),"$","")))*AR593,"")))</f>
        <v/>
      </c>
    </row>
    <row r="594" spans="2:45">
      <c r="B594" t="str">
        <f t="shared" si="28"/>
        <v xml:space="preserve"> -  -  </v>
      </c>
      <c r="AP594" s="9" t="str">
        <f t="shared" si="29"/>
        <v xml:space="preserve"> </v>
      </c>
      <c r="AQ594" s="9" t="str">
        <f t="shared" si="29"/>
        <v xml:space="preserve"> </v>
      </c>
      <c r="AS594" s="59" t="str" cm="1">
        <f t="array" ref="AS594">IF(TRIM(AO594)="Not-selected",0,IF(OR(TRIM(AQ594)="",AR594=""),"",IFERROR(SUM(_xlfn.NUMBERVALUE(SUBSTITUTE(TRIM(_xlfn.XLOOKUP(TRIM(_xlfn.TEXTSPLIT(AQ594,",")),TRIM(_xlfn.TEXTSPLIT(E594,",")),TRIM(_xlfn.TEXTSPLIT(I594,",")))),"$","")))*AR594,"")))</f>
        <v/>
      </c>
    </row>
    <row r="595" spans="2:45">
      <c r="B595" t="str">
        <f t="shared" si="28"/>
        <v xml:space="preserve"> -  -  </v>
      </c>
      <c r="AP595" s="9" t="str">
        <f t="shared" si="29"/>
        <v xml:space="preserve"> </v>
      </c>
      <c r="AQ595" s="9" t="str">
        <f t="shared" si="29"/>
        <v xml:space="preserve"> </v>
      </c>
      <c r="AS595" s="59" t="str" cm="1">
        <f t="array" ref="AS595">IF(TRIM(AO595)="Not-selected",0,IF(OR(TRIM(AQ595)="",AR595=""),"",IFERROR(SUM(_xlfn.NUMBERVALUE(SUBSTITUTE(TRIM(_xlfn.XLOOKUP(TRIM(_xlfn.TEXTSPLIT(AQ595,",")),TRIM(_xlfn.TEXTSPLIT(E595,",")),TRIM(_xlfn.TEXTSPLIT(I595,",")))),"$","")))*AR595,"")))</f>
        <v/>
      </c>
    </row>
    <row r="596" spans="2:45">
      <c r="B596" t="str">
        <f t="shared" si="28"/>
        <v xml:space="preserve"> -  -  </v>
      </c>
      <c r="AP596" s="9" t="str">
        <f t="shared" si="29"/>
        <v xml:space="preserve"> </v>
      </c>
      <c r="AQ596" s="9" t="str">
        <f t="shared" si="29"/>
        <v xml:space="preserve"> </v>
      </c>
      <c r="AS596" s="59" t="str" cm="1">
        <f t="array" ref="AS596">IF(TRIM(AO596)="Not-selected",0,IF(OR(TRIM(AQ596)="",AR596=""),"",IFERROR(SUM(_xlfn.NUMBERVALUE(SUBSTITUTE(TRIM(_xlfn.XLOOKUP(TRIM(_xlfn.TEXTSPLIT(AQ596,",")),TRIM(_xlfn.TEXTSPLIT(E596,",")),TRIM(_xlfn.TEXTSPLIT(I596,",")))),"$","")))*AR596,"")))</f>
        <v/>
      </c>
    </row>
    <row r="597" spans="2:45">
      <c r="B597" t="str">
        <f t="shared" si="28"/>
        <v xml:space="preserve"> -  -  </v>
      </c>
      <c r="AP597" s="9" t="str">
        <f t="shared" si="29"/>
        <v xml:space="preserve"> </v>
      </c>
      <c r="AQ597" s="9" t="str">
        <f t="shared" si="29"/>
        <v xml:space="preserve"> </v>
      </c>
      <c r="AS597" s="59" t="str" cm="1">
        <f t="array" ref="AS597">IF(TRIM(AO597)="Not-selected",0,IF(OR(TRIM(AQ597)="",AR597=""),"",IFERROR(SUM(_xlfn.NUMBERVALUE(SUBSTITUTE(TRIM(_xlfn.XLOOKUP(TRIM(_xlfn.TEXTSPLIT(AQ597,",")),TRIM(_xlfn.TEXTSPLIT(E597,",")),TRIM(_xlfn.TEXTSPLIT(I597,",")))),"$","")))*AR597,"")))</f>
        <v/>
      </c>
    </row>
    <row r="598" spans="2:45">
      <c r="B598" t="str">
        <f t="shared" si="28"/>
        <v xml:space="preserve"> -  -  </v>
      </c>
      <c r="AP598" s="9" t="str">
        <f t="shared" si="29"/>
        <v xml:space="preserve"> </v>
      </c>
      <c r="AQ598" s="9" t="str">
        <f t="shared" si="29"/>
        <v xml:space="preserve"> </v>
      </c>
      <c r="AS598" s="59" t="str" cm="1">
        <f t="array" ref="AS598">IF(TRIM(AO598)="Not-selected",0,IF(OR(TRIM(AQ598)="",AR598=""),"",IFERROR(SUM(_xlfn.NUMBERVALUE(SUBSTITUTE(TRIM(_xlfn.XLOOKUP(TRIM(_xlfn.TEXTSPLIT(AQ598,",")),TRIM(_xlfn.TEXTSPLIT(E598,",")),TRIM(_xlfn.TEXTSPLIT(I598,",")))),"$","")))*AR598,"")))</f>
        <v/>
      </c>
    </row>
    <row r="599" spans="2:45">
      <c r="B599" t="str">
        <f t="shared" si="28"/>
        <v xml:space="preserve"> -  -  </v>
      </c>
      <c r="AP599" s="9" t="str">
        <f t="shared" si="29"/>
        <v xml:space="preserve"> </v>
      </c>
      <c r="AQ599" s="9" t="str">
        <f t="shared" si="29"/>
        <v xml:space="preserve"> </v>
      </c>
      <c r="AS599" s="59" t="str" cm="1">
        <f t="array" ref="AS599">IF(TRIM(AO599)="Not-selected",0,IF(OR(TRIM(AQ599)="",AR599=""),"",IFERROR(SUM(_xlfn.NUMBERVALUE(SUBSTITUTE(TRIM(_xlfn.XLOOKUP(TRIM(_xlfn.TEXTSPLIT(AQ599,",")),TRIM(_xlfn.TEXTSPLIT(E599,",")),TRIM(_xlfn.TEXTSPLIT(I599,",")))),"$","")))*AR599,"")))</f>
        <v/>
      </c>
    </row>
    <row r="600" spans="2:45">
      <c r="B600" t="str">
        <f t="shared" si="28"/>
        <v xml:space="preserve"> -  -  </v>
      </c>
      <c r="AP600" s="9" t="str">
        <f t="shared" si="29"/>
        <v xml:space="preserve"> </v>
      </c>
      <c r="AQ600" s="9" t="str">
        <f t="shared" si="29"/>
        <v xml:space="preserve"> </v>
      </c>
      <c r="AS600" s="59" t="str" cm="1">
        <f t="array" ref="AS600">IF(TRIM(AO600)="Not-selected",0,IF(OR(TRIM(AQ600)="",AR600=""),"",IFERROR(SUM(_xlfn.NUMBERVALUE(SUBSTITUTE(TRIM(_xlfn.XLOOKUP(TRIM(_xlfn.TEXTSPLIT(AQ600,",")),TRIM(_xlfn.TEXTSPLIT(E600,",")),TRIM(_xlfn.TEXTSPLIT(I600,",")))),"$","")))*AR600,"")))</f>
        <v/>
      </c>
    </row>
    <row r="601" spans="2:45">
      <c r="B601" t="str">
        <f t="shared" si="28"/>
        <v xml:space="preserve"> -  -  </v>
      </c>
      <c r="AP601" s="9" t="str">
        <f t="shared" si="29"/>
        <v xml:space="preserve"> </v>
      </c>
      <c r="AQ601" s="9" t="str">
        <f t="shared" si="29"/>
        <v xml:space="preserve"> </v>
      </c>
      <c r="AS601" s="59" t="str" cm="1">
        <f t="array" ref="AS601">IF(TRIM(AO601)="Not-selected",0,IF(OR(TRIM(AQ601)="",AR601=""),"",IFERROR(SUM(_xlfn.NUMBERVALUE(SUBSTITUTE(TRIM(_xlfn.XLOOKUP(TRIM(_xlfn.TEXTSPLIT(AQ601,",")),TRIM(_xlfn.TEXTSPLIT(E601,",")),TRIM(_xlfn.TEXTSPLIT(I601,",")))),"$","")))*AR601,"")))</f>
        <v/>
      </c>
    </row>
    <row r="602" spans="2:45">
      <c r="B602" t="str">
        <f t="shared" si="28"/>
        <v xml:space="preserve"> -  -  </v>
      </c>
      <c r="AP602" s="9" t="str">
        <f t="shared" si="29"/>
        <v xml:space="preserve"> </v>
      </c>
      <c r="AQ602" s="9" t="str">
        <f t="shared" si="29"/>
        <v xml:space="preserve"> </v>
      </c>
      <c r="AS602" s="59" t="str" cm="1">
        <f t="array" ref="AS602">IF(TRIM(AO602)="Not-selected",0,IF(OR(TRIM(AQ602)="",AR602=""),"",IFERROR(SUM(_xlfn.NUMBERVALUE(SUBSTITUTE(TRIM(_xlfn.XLOOKUP(TRIM(_xlfn.TEXTSPLIT(AQ602,",")),TRIM(_xlfn.TEXTSPLIT(E602,",")),TRIM(_xlfn.TEXTSPLIT(I602,",")))),"$","")))*AR602,"")))</f>
        <v/>
      </c>
    </row>
    <row r="603" spans="2:45">
      <c r="B603" t="str">
        <f t="shared" si="28"/>
        <v xml:space="preserve"> -  -  </v>
      </c>
      <c r="AP603" s="9" t="str">
        <f t="shared" si="29"/>
        <v xml:space="preserve"> </v>
      </c>
      <c r="AQ603" s="9" t="str">
        <f t="shared" si="29"/>
        <v xml:space="preserve"> </v>
      </c>
      <c r="AS603" s="59" t="str" cm="1">
        <f t="array" ref="AS603">IF(TRIM(AO603)="Not-selected",0,IF(OR(TRIM(AQ603)="",AR603=""),"",IFERROR(SUM(_xlfn.NUMBERVALUE(SUBSTITUTE(TRIM(_xlfn.XLOOKUP(TRIM(_xlfn.TEXTSPLIT(AQ603,",")),TRIM(_xlfn.TEXTSPLIT(E603,",")),TRIM(_xlfn.TEXTSPLIT(I603,",")))),"$","")))*AR603,"")))</f>
        <v/>
      </c>
    </row>
    <row r="604" spans="2:45">
      <c r="B604" t="str">
        <f t="shared" si="28"/>
        <v xml:space="preserve"> -  -  </v>
      </c>
      <c r="AP604" s="9" t="str">
        <f t="shared" si="29"/>
        <v xml:space="preserve"> </v>
      </c>
      <c r="AQ604" s="9" t="str">
        <f t="shared" si="29"/>
        <v xml:space="preserve"> </v>
      </c>
      <c r="AS604" s="59" t="str" cm="1">
        <f t="array" ref="AS604">IF(TRIM(AO604)="Not-selected",0,IF(OR(TRIM(AQ604)="",AR604=""),"",IFERROR(SUM(_xlfn.NUMBERVALUE(SUBSTITUTE(TRIM(_xlfn.XLOOKUP(TRIM(_xlfn.TEXTSPLIT(AQ604,",")),TRIM(_xlfn.TEXTSPLIT(E604,",")),TRIM(_xlfn.TEXTSPLIT(I604,",")))),"$","")))*AR604,"")))</f>
        <v/>
      </c>
    </row>
    <row r="605" spans="2:45">
      <c r="B605" t="str">
        <f t="shared" si="28"/>
        <v xml:space="preserve"> -  -  </v>
      </c>
      <c r="AP605" s="9" t="str">
        <f t="shared" si="29"/>
        <v xml:space="preserve"> </v>
      </c>
      <c r="AQ605" s="9" t="str">
        <f t="shared" si="29"/>
        <v xml:space="preserve"> </v>
      </c>
      <c r="AS605" s="59" t="str" cm="1">
        <f t="array" ref="AS605">IF(TRIM(AO605)="Not-selected",0,IF(OR(TRIM(AQ605)="",AR605=""),"",IFERROR(SUM(_xlfn.NUMBERVALUE(SUBSTITUTE(TRIM(_xlfn.XLOOKUP(TRIM(_xlfn.TEXTSPLIT(AQ605,",")),TRIM(_xlfn.TEXTSPLIT(E605,",")),TRIM(_xlfn.TEXTSPLIT(I605,",")))),"$","")))*AR605,"")))</f>
        <v/>
      </c>
    </row>
    <row r="606" spans="2:45">
      <c r="B606" t="str">
        <f t="shared" si="28"/>
        <v xml:space="preserve"> -  -  </v>
      </c>
      <c r="AP606" s="9" t="str">
        <f t="shared" si="29"/>
        <v xml:space="preserve"> </v>
      </c>
      <c r="AQ606" s="9" t="str">
        <f t="shared" si="29"/>
        <v xml:space="preserve"> </v>
      </c>
      <c r="AS606" s="59" t="str" cm="1">
        <f t="array" ref="AS606">IF(TRIM(AO606)="Not-selected",0,IF(OR(TRIM(AQ606)="",AR606=""),"",IFERROR(SUM(_xlfn.NUMBERVALUE(SUBSTITUTE(TRIM(_xlfn.XLOOKUP(TRIM(_xlfn.TEXTSPLIT(AQ606,",")),TRIM(_xlfn.TEXTSPLIT(E606,",")),TRIM(_xlfn.TEXTSPLIT(I606,",")))),"$","")))*AR606,"")))</f>
        <v/>
      </c>
    </row>
    <row r="607" spans="2:45">
      <c r="B607" t="str">
        <f t="shared" si="28"/>
        <v xml:space="preserve"> -  -  </v>
      </c>
      <c r="AP607" s="9" t="str">
        <f t="shared" si="29"/>
        <v xml:space="preserve"> </v>
      </c>
      <c r="AQ607" s="9" t="str">
        <f t="shared" si="29"/>
        <v xml:space="preserve"> </v>
      </c>
      <c r="AS607" s="59" t="str" cm="1">
        <f t="array" ref="AS607">IF(TRIM(AO607)="Not-selected",0,IF(OR(TRIM(AQ607)="",AR607=""),"",IFERROR(SUM(_xlfn.NUMBERVALUE(SUBSTITUTE(TRIM(_xlfn.XLOOKUP(TRIM(_xlfn.TEXTSPLIT(AQ607,",")),TRIM(_xlfn.TEXTSPLIT(E607,",")),TRIM(_xlfn.TEXTSPLIT(I607,",")))),"$","")))*AR607,"")))</f>
        <v/>
      </c>
    </row>
    <row r="608" spans="2:45">
      <c r="B608" t="str">
        <f t="shared" si="28"/>
        <v xml:space="preserve"> -  -  </v>
      </c>
      <c r="AP608" s="9" t="str">
        <f t="shared" si="29"/>
        <v xml:space="preserve"> </v>
      </c>
      <c r="AQ608" s="9" t="str">
        <f t="shared" si="29"/>
        <v xml:space="preserve"> </v>
      </c>
      <c r="AS608" s="59" t="str" cm="1">
        <f t="array" ref="AS608">IF(TRIM(AO608)="Not-selected",0,IF(OR(TRIM(AQ608)="",AR608=""),"",IFERROR(SUM(_xlfn.NUMBERVALUE(SUBSTITUTE(TRIM(_xlfn.XLOOKUP(TRIM(_xlfn.TEXTSPLIT(AQ608,",")),TRIM(_xlfn.TEXTSPLIT(E608,",")),TRIM(_xlfn.TEXTSPLIT(I608,",")))),"$","")))*AR608,"")))</f>
        <v/>
      </c>
    </row>
    <row r="609" spans="2:45">
      <c r="B609" t="str">
        <f t="shared" si="28"/>
        <v xml:space="preserve"> -  -  </v>
      </c>
      <c r="AP609" s="9" t="str">
        <f t="shared" si="29"/>
        <v xml:space="preserve"> </v>
      </c>
      <c r="AQ609" s="9" t="str">
        <f t="shared" si="29"/>
        <v xml:space="preserve"> </v>
      </c>
      <c r="AS609" s="59" t="str" cm="1">
        <f t="array" ref="AS609">IF(TRIM(AO609)="Not-selected",0,IF(OR(TRIM(AQ609)="",AR609=""),"",IFERROR(SUM(_xlfn.NUMBERVALUE(SUBSTITUTE(TRIM(_xlfn.XLOOKUP(TRIM(_xlfn.TEXTSPLIT(AQ609,",")),TRIM(_xlfn.TEXTSPLIT(E609,",")),TRIM(_xlfn.TEXTSPLIT(I609,",")))),"$","")))*AR609,"")))</f>
        <v/>
      </c>
    </row>
    <row r="610" spans="2:45">
      <c r="B610" t="str">
        <f t="shared" si="28"/>
        <v xml:space="preserve"> -  -  </v>
      </c>
      <c r="AP610" s="9" t="str">
        <f t="shared" si="29"/>
        <v xml:space="preserve"> </v>
      </c>
      <c r="AQ610" s="9" t="str">
        <f t="shared" si="29"/>
        <v xml:space="preserve"> </v>
      </c>
      <c r="AS610" s="59" t="str" cm="1">
        <f t="array" ref="AS610">IF(TRIM(AO610)="Not-selected",0,IF(OR(TRIM(AQ610)="",AR610=""),"",IFERROR(SUM(_xlfn.NUMBERVALUE(SUBSTITUTE(TRIM(_xlfn.XLOOKUP(TRIM(_xlfn.TEXTSPLIT(AQ610,",")),TRIM(_xlfn.TEXTSPLIT(E610,",")),TRIM(_xlfn.TEXTSPLIT(I610,",")))),"$","")))*AR610,"")))</f>
        <v/>
      </c>
    </row>
    <row r="611" spans="2:45">
      <c r="B611" t="str">
        <f t="shared" si="28"/>
        <v xml:space="preserve"> -  -  </v>
      </c>
      <c r="AP611" s="9" t="str">
        <f t="shared" si="29"/>
        <v xml:space="preserve"> </v>
      </c>
      <c r="AQ611" s="9" t="str">
        <f t="shared" si="29"/>
        <v xml:space="preserve"> </v>
      </c>
      <c r="AS611" s="59" t="str" cm="1">
        <f t="array" ref="AS611">IF(TRIM(AO611)="Not-selected",0,IF(OR(TRIM(AQ611)="",AR611=""),"",IFERROR(SUM(_xlfn.NUMBERVALUE(SUBSTITUTE(TRIM(_xlfn.XLOOKUP(TRIM(_xlfn.TEXTSPLIT(AQ611,",")),TRIM(_xlfn.TEXTSPLIT(E611,",")),TRIM(_xlfn.TEXTSPLIT(I611,",")))),"$","")))*AR611,"")))</f>
        <v/>
      </c>
    </row>
    <row r="612" spans="2:45">
      <c r="B612" t="str">
        <f t="shared" si="28"/>
        <v xml:space="preserve"> -  -  </v>
      </c>
      <c r="AP612" s="9" t="str">
        <f t="shared" si="29"/>
        <v xml:space="preserve"> </v>
      </c>
      <c r="AQ612" s="9" t="str">
        <f t="shared" si="29"/>
        <v xml:space="preserve"> </v>
      </c>
      <c r="AS612" s="59" t="str" cm="1">
        <f t="array" ref="AS612">IF(TRIM(AO612)="Not-selected",0,IF(OR(TRIM(AQ612)="",AR612=""),"",IFERROR(SUM(_xlfn.NUMBERVALUE(SUBSTITUTE(TRIM(_xlfn.XLOOKUP(TRIM(_xlfn.TEXTSPLIT(AQ612,",")),TRIM(_xlfn.TEXTSPLIT(E612,",")),TRIM(_xlfn.TEXTSPLIT(I612,",")))),"$","")))*AR612,"")))</f>
        <v/>
      </c>
    </row>
    <row r="613" spans="2:45">
      <c r="B613" t="str">
        <f t="shared" si="28"/>
        <v xml:space="preserve"> -  -  </v>
      </c>
      <c r="AP613" s="9" t="str">
        <f t="shared" si="29"/>
        <v xml:space="preserve"> </v>
      </c>
      <c r="AQ613" s="9" t="str">
        <f t="shared" si="29"/>
        <v xml:space="preserve"> </v>
      </c>
      <c r="AS613" s="59" t="str" cm="1">
        <f t="array" ref="AS613">IF(TRIM(AO613)="Not-selected",0,IF(OR(TRIM(AQ613)="",AR613=""),"",IFERROR(SUM(_xlfn.NUMBERVALUE(SUBSTITUTE(TRIM(_xlfn.XLOOKUP(TRIM(_xlfn.TEXTSPLIT(AQ613,",")),TRIM(_xlfn.TEXTSPLIT(E613,",")),TRIM(_xlfn.TEXTSPLIT(I613,",")))),"$","")))*AR613,"")))</f>
        <v/>
      </c>
    </row>
    <row r="614" spans="2:45">
      <c r="B614" t="str">
        <f t="shared" si="28"/>
        <v xml:space="preserve"> -  -  </v>
      </c>
      <c r="AP614" s="9" t="str">
        <f t="shared" si="29"/>
        <v xml:space="preserve"> </v>
      </c>
      <c r="AQ614" s="9" t="str">
        <f t="shared" si="29"/>
        <v xml:space="preserve"> </v>
      </c>
      <c r="AS614" s="59" t="str" cm="1">
        <f t="array" ref="AS614">IF(TRIM(AO614)="Not-selected",0,IF(OR(TRIM(AQ614)="",AR614=""),"",IFERROR(SUM(_xlfn.NUMBERVALUE(SUBSTITUTE(TRIM(_xlfn.XLOOKUP(TRIM(_xlfn.TEXTSPLIT(AQ614,",")),TRIM(_xlfn.TEXTSPLIT(E614,",")),TRIM(_xlfn.TEXTSPLIT(I614,",")))),"$","")))*AR614,"")))</f>
        <v/>
      </c>
    </row>
    <row r="615" spans="2:45">
      <c r="B615" t="str">
        <f t="shared" si="28"/>
        <v xml:space="preserve"> -  -  </v>
      </c>
      <c r="AP615" s="9" t="str">
        <f t="shared" si="29"/>
        <v xml:space="preserve"> </v>
      </c>
      <c r="AQ615" s="9" t="str">
        <f t="shared" si="29"/>
        <v xml:space="preserve"> </v>
      </c>
      <c r="AS615" s="59" t="str" cm="1">
        <f t="array" ref="AS615">IF(TRIM(AO615)="Not-selected",0,IF(OR(TRIM(AQ615)="",AR615=""),"",IFERROR(SUM(_xlfn.NUMBERVALUE(SUBSTITUTE(TRIM(_xlfn.XLOOKUP(TRIM(_xlfn.TEXTSPLIT(AQ615,",")),TRIM(_xlfn.TEXTSPLIT(E615,",")),TRIM(_xlfn.TEXTSPLIT(I615,",")))),"$","")))*AR615,"")))</f>
        <v/>
      </c>
    </row>
    <row r="616" spans="2:45">
      <c r="B616" t="str">
        <f t="shared" si="28"/>
        <v xml:space="preserve"> -  -  </v>
      </c>
      <c r="AP616" s="9" t="str">
        <f t="shared" si="29"/>
        <v xml:space="preserve"> </v>
      </c>
      <c r="AQ616" s="9" t="str">
        <f t="shared" si="29"/>
        <v xml:space="preserve"> </v>
      </c>
      <c r="AS616" s="59" t="str" cm="1">
        <f t="array" ref="AS616">IF(TRIM(AO616)="Not-selected",0,IF(OR(TRIM(AQ616)="",AR616=""),"",IFERROR(SUM(_xlfn.NUMBERVALUE(SUBSTITUTE(TRIM(_xlfn.XLOOKUP(TRIM(_xlfn.TEXTSPLIT(AQ616,",")),TRIM(_xlfn.TEXTSPLIT(E616,",")),TRIM(_xlfn.TEXTSPLIT(I616,",")))),"$","")))*AR616,"")))</f>
        <v/>
      </c>
    </row>
    <row r="617" spans="2:45">
      <c r="B617" t="str">
        <f t="shared" si="28"/>
        <v xml:space="preserve"> -  -  </v>
      </c>
      <c r="AP617" s="9" t="str">
        <f t="shared" si="29"/>
        <v xml:space="preserve"> </v>
      </c>
      <c r="AQ617" s="9" t="str">
        <f t="shared" si="29"/>
        <v xml:space="preserve"> </v>
      </c>
      <c r="AS617" s="59" t="str" cm="1">
        <f t="array" ref="AS617">IF(TRIM(AO617)="Not-selected",0,IF(OR(TRIM(AQ617)="",AR617=""),"",IFERROR(SUM(_xlfn.NUMBERVALUE(SUBSTITUTE(TRIM(_xlfn.XLOOKUP(TRIM(_xlfn.TEXTSPLIT(AQ617,",")),TRIM(_xlfn.TEXTSPLIT(E617,",")),TRIM(_xlfn.TEXTSPLIT(I617,",")))),"$","")))*AR617,"")))</f>
        <v/>
      </c>
    </row>
    <row r="618" spans="2:45">
      <c r="B618" t="str">
        <f t="shared" si="28"/>
        <v xml:space="preserve"> -  -  </v>
      </c>
      <c r="AP618" s="9" t="str">
        <f t="shared" si="29"/>
        <v xml:space="preserve"> </v>
      </c>
      <c r="AQ618" s="9" t="str">
        <f t="shared" si="29"/>
        <v xml:space="preserve"> </v>
      </c>
      <c r="AS618" s="59" t="str" cm="1">
        <f t="array" ref="AS618">IF(TRIM(AO618)="Not-selected",0,IF(OR(TRIM(AQ618)="",AR618=""),"",IFERROR(SUM(_xlfn.NUMBERVALUE(SUBSTITUTE(TRIM(_xlfn.XLOOKUP(TRIM(_xlfn.TEXTSPLIT(AQ618,",")),TRIM(_xlfn.TEXTSPLIT(E618,",")),TRIM(_xlfn.TEXTSPLIT(I618,",")))),"$","")))*AR618,"")))</f>
        <v/>
      </c>
    </row>
    <row r="619" spans="2:45">
      <c r="B619" t="str">
        <f t="shared" si="28"/>
        <v xml:space="preserve"> -  -  </v>
      </c>
      <c r="AP619" s="9" t="str">
        <f t="shared" si="29"/>
        <v xml:space="preserve"> </v>
      </c>
      <c r="AQ619" s="9" t="str">
        <f t="shared" si="29"/>
        <v xml:space="preserve"> </v>
      </c>
      <c r="AS619" s="59" t="str" cm="1">
        <f t="array" ref="AS619">IF(TRIM(AO619)="Not-selected",0,IF(OR(TRIM(AQ619)="",AR619=""),"",IFERROR(SUM(_xlfn.NUMBERVALUE(SUBSTITUTE(TRIM(_xlfn.XLOOKUP(TRIM(_xlfn.TEXTSPLIT(AQ619,",")),TRIM(_xlfn.TEXTSPLIT(E619,",")),TRIM(_xlfn.TEXTSPLIT(I619,",")))),"$","")))*AR619,"")))</f>
        <v/>
      </c>
    </row>
    <row r="620" spans="2:45">
      <c r="B620" t="str">
        <f t="shared" si="28"/>
        <v xml:space="preserve"> -  -  </v>
      </c>
      <c r="AP620" s="9" t="str">
        <f t="shared" si="29"/>
        <v xml:space="preserve"> </v>
      </c>
      <c r="AQ620" s="9" t="str">
        <f t="shared" si="29"/>
        <v xml:space="preserve"> </v>
      </c>
      <c r="AS620" s="59" t="str" cm="1">
        <f t="array" ref="AS620">IF(TRIM(AO620)="Not-selected",0,IF(OR(TRIM(AQ620)="",AR620=""),"",IFERROR(SUM(_xlfn.NUMBERVALUE(SUBSTITUTE(TRIM(_xlfn.XLOOKUP(TRIM(_xlfn.TEXTSPLIT(AQ620,",")),TRIM(_xlfn.TEXTSPLIT(E620,",")),TRIM(_xlfn.TEXTSPLIT(I620,",")))),"$","")))*AR620,"")))</f>
        <v/>
      </c>
    </row>
    <row r="621" spans="2:45">
      <c r="B621" t="str">
        <f t="shared" si="28"/>
        <v xml:space="preserve"> -  -  </v>
      </c>
      <c r="AP621" s="9" t="str">
        <f t="shared" si="29"/>
        <v xml:space="preserve"> </v>
      </c>
      <c r="AQ621" s="9" t="str">
        <f t="shared" si="29"/>
        <v xml:space="preserve"> </v>
      </c>
      <c r="AS621" s="59" t="str" cm="1">
        <f t="array" ref="AS621">IF(TRIM(AO621)="Not-selected",0,IF(OR(TRIM(AQ621)="",AR621=""),"",IFERROR(SUM(_xlfn.NUMBERVALUE(SUBSTITUTE(TRIM(_xlfn.XLOOKUP(TRIM(_xlfn.TEXTSPLIT(AQ621,",")),TRIM(_xlfn.TEXTSPLIT(E621,",")),TRIM(_xlfn.TEXTSPLIT(I621,",")))),"$","")))*AR621,"")))</f>
        <v/>
      </c>
    </row>
    <row r="622" spans="2:45">
      <c r="B622" t="str">
        <f t="shared" si="28"/>
        <v xml:space="preserve"> -  -  </v>
      </c>
      <c r="AP622" s="9" t="str">
        <f t="shared" si="29"/>
        <v xml:space="preserve"> </v>
      </c>
      <c r="AQ622" s="9" t="str">
        <f t="shared" si="29"/>
        <v xml:space="preserve"> </v>
      </c>
      <c r="AS622" s="59" t="str" cm="1">
        <f t="array" ref="AS622">IF(TRIM(AO622)="Not-selected",0,IF(OR(TRIM(AQ622)="",AR622=""),"",IFERROR(SUM(_xlfn.NUMBERVALUE(SUBSTITUTE(TRIM(_xlfn.XLOOKUP(TRIM(_xlfn.TEXTSPLIT(AQ622,",")),TRIM(_xlfn.TEXTSPLIT(E622,",")),TRIM(_xlfn.TEXTSPLIT(I622,",")))),"$","")))*AR622,"")))</f>
        <v/>
      </c>
    </row>
    <row r="623" spans="2:45">
      <c r="B623" t="str">
        <f t="shared" si="28"/>
        <v xml:space="preserve"> -  -  </v>
      </c>
      <c r="AP623" s="9" t="str">
        <f t="shared" si="29"/>
        <v xml:space="preserve"> </v>
      </c>
      <c r="AQ623" s="9" t="str">
        <f t="shared" si="29"/>
        <v xml:space="preserve"> </v>
      </c>
      <c r="AS623" s="59" t="str" cm="1">
        <f t="array" ref="AS623">IF(TRIM(AO623)="Not-selected",0,IF(OR(TRIM(AQ623)="",AR623=""),"",IFERROR(SUM(_xlfn.NUMBERVALUE(SUBSTITUTE(TRIM(_xlfn.XLOOKUP(TRIM(_xlfn.TEXTSPLIT(AQ623,",")),TRIM(_xlfn.TEXTSPLIT(E623,",")),TRIM(_xlfn.TEXTSPLIT(I623,",")))),"$","")))*AR623,"")))</f>
        <v/>
      </c>
    </row>
    <row r="624" spans="2:45">
      <c r="B624" t="str">
        <f t="shared" si="28"/>
        <v xml:space="preserve"> -  -  </v>
      </c>
      <c r="AP624" s="9" t="str">
        <f t="shared" si="29"/>
        <v xml:space="preserve"> </v>
      </c>
      <c r="AQ624" s="9" t="str">
        <f t="shared" si="29"/>
        <v xml:space="preserve"> </v>
      </c>
      <c r="AS624" s="59" t="str" cm="1">
        <f t="array" ref="AS624">IF(TRIM(AO624)="Not-selected",0,IF(OR(TRIM(AQ624)="",AR624=""),"",IFERROR(SUM(_xlfn.NUMBERVALUE(SUBSTITUTE(TRIM(_xlfn.XLOOKUP(TRIM(_xlfn.TEXTSPLIT(AQ624,",")),TRIM(_xlfn.TEXTSPLIT(E624,",")),TRIM(_xlfn.TEXTSPLIT(I624,",")))),"$","")))*AR624,"")))</f>
        <v/>
      </c>
    </row>
    <row r="625" spans="2:45">
      <c r="B625" t="str">
        <f t="shared" si="28"/>
        <v xml:space="preserve"> -  -  </v>
      </c>
      <c r="AP625" s="9" t="str">
        <f t="shared" si="29"/>
        <v xml:space="preserve"> </v>
      </c>
      <c r="AQ625" s="9" t="str">
        <f t="shared" si="29"/>
        <v xml:space="preserve"> </v>
      </c>
      <c r="AS625" s="59" t="str" cm="1">
        <f t="array" ref="AS625">IF(TRIM(AO625)="Not-selected",0,IF(OR(TRIM(AQ625)="",AR625=""),"",IFERROR(SUM(_xlfn.NUMBERVALUE(SUBSTITUTE(TRIM(_xlfn.XLOOKUP(TRIM(_xlfn.TEXTSPLIT(AQ625,",")),TRIM(_xlfn.TEXTSPLIT(E625,",")),TRIM(_xlfn.TEXTSPLIT(I625,",")))),"$","")))*AR625,"")))</f>
        <v/>
      </c>
    </row>
    <row r="626" spans="2:45">
      <c r="B626" t="str">
        <f t="shared" si="28"/>
        <v xml:space="preserve"> -  -  </v>
      </c>
      <c r="AP626" s="9" t="str">
        <f t="shared" si="29"/>
        <v xml:space="preserve"> </v>
      </c>
      <c r="AQ626" s="9" t="str">
        <f t="shared" si="29"/>
        <v xml:space="preserve"> </v>
      </c>
      <c r="AS626" s="59" t="str" cm="1">
        <f t="array" ref="AS626">IF(TRIM(AO626)="Not-selected",0,IF(OR(TRIM(AQ626)="",AR626=""),"",IFERROR(SUM(_xlfn.NUMBERVALUE(SUBSTITUTE(TRIM(_xlfn.XLOOKUP(TRIM(_xlfn.TEXTSPLIT(AQ626,",")),TRIM(_xlfn.TEXTSPLIT(E626,",")),TRIM(_xlfn.TEXTSPLIT(I626,",")))),"$","")))*AR626,"")))</f>
        <v/>
      </c>
    </row>
    <row r="627" spans="2:45">
      <c r="B627" t="str">
        <f t="shared" si="28"/>
        <v xml:space="preserve"> -  -  </v>
      </c>
      <c r="AP627" s="9" t="str">
        <f t="shared" si="29"/>
        <v xml:space="preserve"> </v>
      </c>
      <c r="AQ627" s="9" t="str">
        <f t="shared" si="29"/>
        <v xml:space="preserve"> </v>
      </c>
      <c r="AS627" s="59" t="str" cm="1">
        <f t="array" ref="AS627">IF(TRIM(AO627)="Not-selected",0,IF(OR(TRIM(AQ627)="",AR627=""),"",IFERROR(SUM(_xlfn.NUMBERVALUE(SUBSTITUTE(TRIM(_xlfn.XLOOKUP(TRIM(_xlfn.TEXTSPLIT(AQ627,",")),TRIM(_xlfn.TEXTSPLIT(E627,",")),TRIM(_xlfn.TEXTSPLIT(I627,",")))),"$","")))*AR627,"")))</f>
        <v/>
      </c>
    </row>
    <row r="628" spans="2:45">
      <c r="B628" t="str">
        <f t="shared" si="28"/>
        <v xml:space="preserve"> -  -  </v>
      </c>
      <c r="AP628" s="9" t="str">
        <f t="shared" si="29"/>
        <v xml:space="preserve"> </v>
      </c>
      <c r="AQ628" s="9" t="str">
        <f t="shared" si="29"/>
        <v xml:space="preserve"> </v>
      </c>
      <c r="AS628" s="59" t="str" cm="1">
        <f t="array" ref="AS628">IF(TRIM(AO628)="Not-selected",0,IF(OR(TRIM(AQ628)="",AR628=""),"",IFERROR(SUM(_xlfn.NUMBERVALUE(SUBSTITUTE(TRIM(_xlfn.XLOOKUP(TRIM(_xlfn.TEXTSPLIT(AQ628,",")),TRIM(_xlfn.TEXTSPLIT(E628,",")),TRIM(_xlfn.TEXTSPLIT(I628,",")))),"$","")))*AR628,"")))</f>
        <v/>
      </c>
    </row>
    <row r="629" spans="2:45">
      <c r="B629" t="str">
        <f t="shared" si="28"/>
        <v xml:space="preserve"> -  -  </v>
      </c>
      <c r="AP629" s="9" t="str">
        <f t="shared" si="29"/>
        <v xml:space="preserve"> </v>
      </c>
      <c r="AQ629" s="9" t="str">
        <f t="shared" si="29"/>
        <v xml:space="preserve"> </v>
      </c>
      <c r="AS629" s="59" t="str" cm="1">
        <f t="array" ref="AS629">IF(TRIM(AO629)="Not-selected",0,IF(OR(TRIM(AQ629)="",AR629=""),"",IFERROR(SUM(_xlfn.NUMBERVALUE(SUBSTITUTE(TRIM(_xlfn.XLOOKUP(TRIM(_xlfn.TEXTSPLIT(AQ629,",")),TRIM(_xlfn.TEXTSPLIT(E629,",")),TRIM(_xlfn.TEXTSPLIT(I629,",")))),"$","")))*AR629,"")))</f>
        <v/>
      </c>
    </row>
    <row r="630" spans="2:45">
      <c r="B630" t="str">
        <f t="shared" si="28"/>
        <v xml:space="preserve"> -  -  </v>
      </c>
      <c r="AP630" s="9" t="str">
        <f t="shared" si="29"/>
        <v xml:space="preserve"> </v>
      </c>
      <c r="AQ630" s="9" t="str">
        <f t="shared" si="29"/>
        <v xml:space="preserve"> </v>
      </c>
      <c r="AS630" s="59" t="str" cm="1">
        <f t="array" ref="AS630">IF(TRIM(AO630)="Not-selected",0,IF(OR(TRIM(AQ630)="",AR630=""),"",IFERROR(SUM(_xlfn.NUMBERVALUE(SUBSTITUTE(TRIM(_xlfn.XLOOKUP(TRIM(_xlfn.TEXTSPLIT(AQ630,",")),TRIM(_xlfn.TEXTSPLIT(E630,",")),TRIM(_xlfn.TEXTSPLIT(I630,",")))),"$","")))*AR630,"")))</f>
        <v/>
      </c>
    </row>
    <row r="631" spans="2:45">
      <c r="B631" t="str">
        <f t="shared" si="28"/>
        <v xml:space="preserve"> -  -  </v>
      </c>
      <c r="AP631" s="9" t="str">
        <f t="shared" si="29"/>
        <v xml:space="preserve"> </v>
      </c>
      <c r="AQ631" s="9" t="str">
        <f t="shared" si="29"/>
        <v xml:space="preserve"> </v>
      </c>
      <c r="AS631" s="59" t="str" cm="1">
        <f t="array" ref="AS631">IF(TRIM(AO631)="Not-selected",0,IF(OR(TRIM(AQ631)="",AR631=""),"",IFERROR(SUM(_xlfn.NUMBERVALUE(SUBSTITUTE(TRIM(_xlfn.XLOOKUP(TRIM(_xlfn.TEXTSPLIT(AQ631,",")),TRIM(_xlfn.TEXTSPLIT(E631,",")),TRIM(_xlfn.TEXTSPLIT(I631,",")))),"$","")))*AR631,"")))</f>
        <v/>
      </c>
    </row>
    <row r="632" spans="2:45">
      <c r="B632" t="str">
        <f t="shared" si="28"/>
        <v xml:space="preserve"> -  -  </v>
      </c>
      <c r="AP632" s="9" t="str">
        <f t="shared" si="29"/>
        <v xml:space="preserve"> </v>
      </c>
      <c r="AQ632" s="9" t="str">
        <f t="shared" si="29"/>
        <v xml:space="preserve"> </v>
      </c>
      <c r="AS632" s="59" t="str" cm="1">
        <f t="array" ref="AS632">IF(TRIM(AO632)="Not-selected",0,IF(OR(TRIM(AQ632)="",AR632=""),"",IFERROR(SUM(_xlfn.NUMBERVALUE(SUBSTITUTE(TRIM(_xlfn.XLOOKUP(TRIM(_xlfn.TEXTSPLIT(AQ632,",")),TRIM(_xlfn.TEXTSPLIT(E632,",")),TRIM(_xlfn.TEXTSPLIT(I632,",")))),"$","")))*AR632,"")))</f>
        <v/>
      </c>
    </row>
    <row r="633" spans="2:45">
      <c r="B633" t="str">
        <f t="shared" si="28"/>
        <v xml:space="preserve"> -  -  </v>
      </c>
      <c r="AP633" s="9" t="str">
        <f t="shared" si="29"/>
        <v xml:space="preserve"> </v>
      </c>
      <c r="AQ633" s="9" t="str">
        <f t="shared" si="29"/>
        <v xml:space="preserve"> </v>
      </c>
      <c r="AS633" s="59" t="str" cm="1">
        <f t="array" ref="AS633">IF(TRIM(AO633)="Not-selected",0,IF(OR(TRIM(AQ633)="",AR633=""),"",IFERROR(SUM(_xlfn.NUMBERVALUE(SUBSTITUTE(TRIM(_xlfn.XLOOKUP(TRIM(_xlfn.TEXTSPLIT(AQ633,",")),TRIM(_xlfn.TEXTSPLIT(E633,",")),TRIM(_xlfn.TEXTSPLIT(I633,",")))),"$","")))*AR633,"")))</f>
        <v/>
      </c>
    </row>
    <row r="634" spans="2:45">
      <c r="B634" t="str">
        <f t="shared" si="28"/>
        <v xml:space="preserve"> -  -  </v>
      </c>
      <c r="AP634" s="9" t="str">
        <f t="shared" si="29"/>
        <v xml:space="preserve"> </v>
      </c>
      <c r="AQ634" s="9" t="str">
        <f t="shared" si="29"/>
        <v xml:space="preserve"> </v>
      </c>
      <c r="AS634" s="59" t="str" cm="1">
        <f t="array" ref="AS634">IF(TRIM(AO634)="Not-selected",0,IF(OR(TRIM(AQ634)="",AR634=""),"",IFERROR(SUM(_xlfn.NUMBERVALUE(SUBSTITUTE(TRIM(_xlfn.XLOOKUP(TRIM(_xlfn.TEXTSPLIT(AQ634,",")),TRIM(_xlfn.TEXTSPLIT(E634,",")),TRIM(_xlfn.TEXTSPLIT(I634,",")))),"$","")))*AR634,"")))</f>
        <v/>
      </c>
    </row>
    <row r="635" spans="2:45">
      <c r="B635" t="str">
        <f t="shared" si="28"/>
        <v xml:space="preserve"> -  -  </v>
      </c>
      <c r="AP635" s="9" t="str">
        <f t="shared" si="29"/>
        <v xml:space="preserve"> </v>
      </c>
      <c r="AQ635" s="9" t="str">
        <f t="shared" si="29"/>
        <v xml:space="preserve"> </v>
      </c>
      <c r="AS635" s="59" t="str" cm="1">
        <f t="array" ref="AS635">IF(TRIM(AO635)="Not-selected",0,IF(OR(TRIM(AQ635)="",AR635=""),"",IFERROR(SUM(_xlfn.NUMBERVALUE(SUBSTITUTE(TRIM(_xlfn.XLOOKUP(TRIM(_xlfn.TEXTSPLIT(AQ635,",")),TRIM(_xlfn.TEXTSPLIT(E635,",")),TRIM(_xlfn.TEXTSPLIT(I635,",")))),"$","")))*AR635,"")))</f>
        <v/>
      </c>
    </row>
    <row r="636" spans="2:45">
      <c r="B636" t="str">
        <f t="shared" si="28"/>
        <v xml:space="preserve"> -  -  </v>
      </c>
      <c r="AP636" s="9" t="str">
        <f t="shared" si="29"/>
        <v xml:space="preserve"> </v>
      </c>
      <c r="AQ636" s="9" t="str">
        <f t="shared" si="29"/>
        <v xml:space="preserve"> </v>
      </c>
      <c r="AS636" s="59" t="str" cm="1">
        <f t="array" ref="AS636">IF(TRIM(AO636)="Not-selected",0,IF(OR(TRIM(AQ636)="",AR636=""),"",IFERROR(SUM(_xlfn.NUMBERVALUE(SUBSTITUTE(TRIM(_xlfn.XLOOKUP(TRIM(_xlfn.TEXTSPLIT(AQ636,",")),TRIM(_xlfn.TEXTSPLIT(E636,",")),TRIM(_xlfn.TEXTSPLIT(I636,",")))),"$","")))*AR636,"")))</f>
        <v/>
      </c>
    </row>
    <row r="637" spans="2:45">
      <c r="B637" t="str">
        <f t="shared" si="28"/>
        <v xml:space="preserve"> -  -  </v>
      </c>
      <c r="AP637" s="9" t="str">
        <f t="shared" si="29"/>
        <v xml:space="preserve"> </v>
      </c>
      <c r="AQ637" s="9" t="str">
        <f t="shared" si="29"/>
        <v xml:space="preserve"> </v>
      </c>
      <c r="AS637" s="59" t="str" cm="1">
        <f t="array" ref="AS637">IF(TRIM(AO637)="Not-selected",0,IF(OR(TRIM(AQ637)="",AR637=""),"",IFERROR(SUM(_xlfn.NUMBERVALUE(SUBSTITUTE(TRIM(_xlfn.XLOOKUP(TRIM(_xlfn.TEXTSPLIT(AQ637,",")),TRIM(_xlfn.TEXTSPLIT(E637,",")),TRIM(_xlfn.TEXTSPLIT(I637,",")))),"$","")))*AR637,"")))</f>
        <v/>
      </c>
    </row>
    <row r="638" spans="2:45">
      <c r="B638" t="str">
        <f t="shared" si="28"/>
        <v xml:space="preserve"> -  -  </v>
      </c>
      <c r="AP638" s="9" t="str">
        <f t="shared" si="29"/>
        <v xml:space="preserve"> </v>
      </c>
      <c r="AQ638" s="9" t="str">
        <f t="shared" si="29"/>
        <v xml:space="preserve"> </v>
      </c>
      <c r="AS638" s="59" t="str" cm="1">
        <f t="array" ref="AS638">IF(TRIM(AO638)="Not-selected",0,IF(OR(TRIM(AQ638)="",AR638=""),"",IFERROR(SUM(_xlfn.NUMBERVALUE(SUBSTITUTE(TRIM(_xlfn.XLOOKUP(TRIM(_xlfn.TEXTSPLIT(AQ638,",")),TRIM(_xlfn.TEXTSPLIT(E638,",")),TRIM(_xlfn.TEXTSPLIT(I638,",")))),"$","")))*AR638,"")))</f>
        <v/>
      </c>
    </row>
    <row r="639" spans="2:45">
      <c r="B639" t="str">
        <f t="shared" si="28"/>
        <v xml:space="preserve"> -  -  </v>
      </c>
      <c r="AP639" s="9" t="str">
        <f t="shared" si="29"/>
        <v xml:space="preserve"> </v>
      </c>
      <c r="AQ639" s="9" t="str">
        <f t="shared" si="29"/>
        <v xml:space="preserve"> </v>
      </c>
      <c r="AS639" s="59" t="str" cm="1">
        <f t="array" ref="AS639">IF(TRIM(AO639)="Not-selected",0,IF(OR(TRIM(AQ639)="",AR639=""),"",IFERROR(SUM(_xlfn.NUMBERVALUE(SUBSTITUTE(TRIM(_xlfn.XLOOKUP(TRIM(_xlfn.TEXTSPLIT(AQ639,",")),TRIM(_xlfn.TEXTSPLIT(E639,",")),TRIM(_xlfn.TEXTSPLIT(I639,",")))),"$","")))*AR639,"")))</f>
        <v/>
      </c>
    </row>
    <row r="640" spans="2:45">
      <c r="B640" t="str">
        <f t="shared" si="28"/>
        <v xml:space="preserve"> -  -  </v>
      </c>
      <c r="AP640" s="9" t="str">
        <f t="shared" si="29"/>
        <v xml:space="preserve"> </v>
      </c>
      <c r="AQ640" s="9" t="str">
        <f t="shared" si="29"/>
        <v xml:space="preserve"> </v>
      </c>
      <c r="AS640" s="59" t="str" cm="1">
        <f t="array" ref="AS640">IF(TRIM(AO640)="Not-selected",0,IF(OR(TRIM(AQ640)="",AR640=""),"",IFERROR(SUM(_xlfn.NUMBERVALUE(SUBSTITUTE(TRIM(_xlfn.XLOOKUP(TRIM(_xlfn.TEXTSPLIT(AQ640,",")),TRIM(_xlfn.TEXTSPLIT(E640,",")),TRIM(_xlfn.TEXTSPLIT(I640,",")))),"$","")))*AR640,"")))</f>
        <v/>
      </c>
    </row>
    <row r="641" spans="2:45">
      <c r="B641" t="str">
        <f t="shared" si="28"/>
        <v xml:space="preserve"> -  -  </v>
      </c>
      <c r="AP641" s="9" t="str">
        <f t="shared" ref="AP641:AP704" si="30">IF($AO641="Not-Selected", "None", " ")</f>
        <v xml:space="preserve"> </v>
      </c>
      <c r="AQ641" s="9" t="str">
        <f t="shared" si="29"/>
        <v xml:space="preserve"> </v>
      </c>
      <c r="AS641" s="59" t="str" cm="1">
        <f t="array" ref="AS641">IF(TRIM(AO641)="Not-selected",0,IF(OR(TRIM(AQ641)="",AR641=""),"",IFERROR(SUM(_xlfn.NUMBERVALUE(SUBSTITUTE(TRIM(_xlfn.XLOOKUP(TRIM(_xlfn.TEXTSPLIT(AQ641,",")),TRIM(_xlfn.TEXTSPLIT(E641,",")),TRIM(_xlfn.TEXTSPLIT(I641,",")))),"$","")))*AR641,"")))</f>
        <v/>
      </c>
    </row>
    <row r="642" spans="2:45">
      <c r="B642" t="str">
        <f t="shared" ref="B642:B705" si="31">IF(F642="None",_xlfn.CONCAT(A642," - ",AQ642),_xlfn.CONCAT(A642," - ",F642," - ",AQ642))</f>
        <v xml:space="preserve"> -  -  </v>
      </c>
      <c r="AP642" s="9" t="str">
        <f t="shared" si="30"/>
        <v xml:space="preserve"> </v>
      </c>
      <c r="AQ642" s="9" t="str">
        <f t="shared" ref="AP642:AQ705" si="32">IF($AO642="Not-Selected", "None", " ")</f>
        <v xml:space="preserve"> </v>
      </c>
      <c r="AS642" s="59" t="str" cm="1">
        <f t="array" ref="AS642">IF(TRIM(AO642)="Not-selected",0,IF(OR(TRIM(AQ642)="",AR642=""),"",IFERROR(SUM(_xlfn.NUMBERVALUE(SUBSTITUTE(TRIM(_xlfn.XLOOKUP(TRIM(_xlfn.TEXTSPLIT(AQ642,",")),TRIM(_xlfn.TEXTSPLIT(E642,",")),TRIM(_xlfn.TEXTSPLIT(I642,",")))),"$","")))*AR642,"")))</f>
        <v/>
      </c>
    </row>
    <row r="643" spans="2:45">
      <c r="B643" t="str">
        <f t="shared" si="31"/>
        <v xml:space="preserve"> -  -  </v>
      </c>
      <c r="AP643" s="9" t="str">
        <f t="shared" si="30"/>
        <v xml:space="preserve"> </v>
      </c>
      <c r="AQ643" s="9" t="str">
        <f t="shared" si="32"/>
        <v xml:space="preserve"> </v>
      </c>
      <c r="AS643" s="59" t="str" cm="1">
        <f t="array" ref="AS643">IF(TRIM(AO643)="Not-selected",0,IF(OR(TRIM(AQ643)="",AR643=""),"",IFERROR(SUM(_xlfn.NUMBERVALUE(SUBSTITUTE(TRIM(_xlfn.XLOOKUP(TRIM(_xlfn.TEXTSPLIT(AQ643,",")),TRIM(_xlfn.TEXTSPLIT(E643,",")),TRIM(_xlfn.TEXTSPLIT(I643,",")))),"$","")))*AR643,"")))</f>
        <v/>
      </c>
    </row>
    <row r="644" spans="2:45">
      <c r="B644" t="str">
        <f t="shared" si="31"/>
        <v xml:space="preserve"> -  -  </v>
      </c>
      <c r="AP644" s="9" t="str">
        <f t="shared" si="30"/>
        <v xml:space="preserve"> </v>
      </c>
      <c r="AQ644" s="9" t="str">
        <f t="shared" si="32"/>
        <v xml:space="preserve"> </v>
      </c>
      <c r="AS644" s="59" t="str" cm="1">
        <f t="array" ref="AS644">IF(TRIM(AO644)="Not-selected",0,IF(OR(TRIM(AQ644)="",AR644=""),"",IFERROR(SUM(_xlfn.NUMBERVALUE(SUBSTITUTE(TRIM(_xlfn.XLOOKUP(TRIM(_xlfn.TEXTSPLIT(AQ644,",")),TRIM(_xlfn.TEXTSPLIT(E644,",")),TRIM(_xlfn.TEXTSPLIT(I644,",")))),"$","")))*AR644,"")))</f>
        <v/>
      </c>
    </row>
    <row r="645" spans="2:45">
      <c r="B645" t="str">
        <f t="shared" si="31"/>
        <v xml:space="preserve"> -  -  </v>
      </c>
      <c r="AP645" s="9" t="str">
        <f t="shared" si="30"/>
        <v xml:space="preserve"> </v>
      </c>
      <c r="AQ645" s="9" t="str">
        <f t="shared" si="32"/>
        <v xml:space="preserve"> </v>
      </c>
      <c r="AS645" s="59" t="str" cm="1">
        <f t="array" ref="AS645">IF(TRIM(AO645)="Not-selected",0,IF(OR(TRIM(AQ645)="",AR645=""),"",IFERROR(SUM(_xlfn.NUMBERVALUE(SUBSTITUTE(TRIM(_xlfn.XLOOKUP(TRIM(_xlfn.TEXTSPLIT(AQ645,",")),TRIM(_xlfn.TEXTSPLIT(E645,",")),TRIM(_xlfn.TEXTSPLIT(I645,",")))),"$","")))*AR645,"")))</f>
        <v/>
      </c>
    </row>
    <row r="646" spans="2:45">
      <c r="B646" t="str">
        <f t="shared" si="31"/>
        <v xml:space="preserve"> -  -  </v>
      </c>
      <c r="AP646" s="9" t="str">
        <f t="shared" si="30"/>
        <v xml:space="preserve"> </v>
      </c>
      <c r="AQ646" s="9" t="str">
        <f t="shared" si="32"/>
        <v xml:space="preserve"> </v>
      </c>
      <c r="AS646" s="59" t="str" cm="1">
        <f t="array" ref="AS646">IF(TRIM(AO646)="Not-selected",0,IF(OR(TRIM(AQ646)="",AR646=""),"",IFERROR(SUM(_xlfn.NUMBERVALUE(SUBSTITUTE(TRIM(_xlfn.XLOOKUP(TRIM(_xlfn.TEXTSPLIT(AQ646,",")),TRIM(_xlfn.TEXTSPLIT(E646,",")),TRIM(_xlfn.TEXTSPLIT(I646,",")))),"$","")))*AR646,"")))</f>
        <v/>
      </c>
    </row>
    <row r="647" spans="2:45">
      <c r="B647" t="str">
        <f t="shared" si="31"/>
        <v xml:space="preserve"> -  -  </v>
      </c>
      <c r="AP647" s="9" t="str">
        <f t="shared" si="30"/>
        <v xml:space="preserve"> </v>
      </c>
      <c r="AQ647" s="9" t="str">
        <f t="shared" si="32"/>
        <v xml:space="preserve"> </v>
      </c>
      <c r="AS647" s="59" t="str" cm="1">
        <f t="array" ref="AS647">IF(TRIM(AO647)="Not-selected",0,IF(OR(TRIM(AQ647)="",AR647=""),"",IFERROR(SUM(_xlfn.NUMBERVALUE(SUBSTITUTE(TRIM(_xlfn.XLOOKUP(TRIM(_xlfn.TEXTSPLIT(AQ647,",")),TRIM(_xlfn.TEXTSPLIT(E647,",")),TRIM(_xlfn.TEXTSPLIT(I647,",")))),"$","")))*AR647,"")))</f>
        <v/>
      </c>
    </row>
    <row r="648" spans="2:45">
      <c r="B648" t="str">
        <f t="shared" si="31"/>
        <v xml:space="preserve"> -  -  </v>
      </c>
      <c r="AP648" s="9" t="str">
        <f t="shared" si="30"/>
        <v xml:space="preserve"> </v>
      </c>
      <c r="AQ648" s="9" t="str">
        <f t="shared" si="32"/>
        <v xml:space="preserve"> </v>
      </c>
      <c r="AS648" s="59" t="str" cm="1">
        <f t="array" ref="AS648">IF(TRIM(AO648)="Not-selected",0,IF(OR(TRIM(AQ648)="",AR648=""),"",IFERROR(SUM(_xlfn.NUMBERVALUE(SUBSTITUTE(TRIM(_xlfn.XLOOKUP(TRIM(_xlfn.TEXTSPLIT(AQ648,",")),TRIM(_xlfn.TEXTSPLIT(E648,",")),TRIM(_xlfn.TEXTSPLIT(I648,",")))),"$","")))*AR648,"")))</f>
        <v/>
      </c>
    </row>
    <row r="649" spans="2:45">
      <c r="B649" t="str">
        <f t="shared" si="31"/>
        <v xml:space="preserve"> -  -  </v>
      </c>
      <c r="AP649" s="9" t="str">
        <f t="shared" si="30"/>
        <v xml:space="preserve"> </v>
      </c>
      <c r="AQ649" s="9" t="str">
        <f t="shared" si="32"/>
        <v xml:space="preserve"> </v>
      </c>
      <c r="AS649" s="59" t="str" cm="1">
        <f t="array" ref="AS649">IF(TRIM(AO649)="Not-selected",0,IF(OR(TRIM(AQ649)="",AR649=""),"",IFERROR(SUM(_xlfn.NUMBERVALUE(SUBSTITUTE(TRIM(_xlfn.XLOOKUP(TRIM(_xlfn.TEXTSPLIT(AQ649,",")),TRIM(_xlfn.TEXTSPLIT(E649,",")),TRIM(_xlfn.TEXTSPLIT(I649,",")))),"$","")))*AR649,"")))</f>
        <v/>
      </c>
    </row>
    <row r="650" spans="2:45">
      <c r="B650" t="str">
        <f t="shared" si="31"/>
        <v xml:space="preserve"> -  -  </v>
      </c>
      <c r="AP650" s="9" t="str">
        <f t="shared" si="30"/>
        <v xml:space="preserve"> </v>
      </c>
      <c r="AQ650" s="9" t="str">
        <f t="shared" si="32"/>
        <v xml:space="preserve"> </v>
      </c>
      <c r="AS650" s="59" t="str" cm="1">
        <f t="array" ref="AS650">IF(TRIM(AO650)="Not-selected",0,IF(OR(TRIM(AQ650)="",AR650=""),"",IFERROR(SUM(_xlfn.NUMBERVALUE(SUBSTITUTE(TRIM(_xlfn.XLOOKUP(TRIM(_xlfn.TEXTSPLIT(AQ650,",")),TRIM(_xlfn.TEXTSPLIT(E650,",")),TRIM(_xlfn.TEXTSPLIT(I650,",")))),"$","")))*AR650,"")))</f>
        <v/>
      </c>
    </row>
    <row r="651" spans="2:45">
      <c r="B651" t="str">
        <f t="shared" si="31"/>
        <v xml:space="preserve"> -  -  </v>
      </c>
      <c r="AP651" s="9" t="str">
        <f t="shared" si="30"/>
        <v xml:space="preserve"> </v>
      </c>
      <c r="AQ651" s="9" t="str">
        <f t="shared" si="32"/>
        <v xml:space="preserve"> </v>
      </c>
      <c r="AS651" s="59" t="str" cm="1">
        <f t="array" ref="AS651">IF(TRIM(AO651)="Not-selected",0,IF(OR(TRIM(AQ651)="",AR651=""),"",IFERROR(SUM(_xlfn.NUMBERVALUE(SUBSTITUTE(TRIM(_xlfn.XLOOKUP(TRIM(_xlfn.TEXTSPLIT(AQ651,",")),TRIM(_xlfn.TEXTSPLIT(E651,",")),TRIM(_xlfn.TEXTSPLIT(I651,",")))),"$","")))*AR651,"")))</f>
        <v/>
      </c>
    </row>
    <row r="652" spans="2:45">
      <c r="B652" t="str">
        <f t="shared" si="31"/>
        <v xml:space="preserve"> -  -  </v>
      </c>
      <c r="AP652" s="9" t="str">
        <f t="shared" si="30"/>
        <v xml:space="preserve"> </v>
      </c>
      <c r="AQ652" s="9" t="str">
        <f t="shared" si="32"/>
        <v xml:space="preserve"> </v>
      </c>
      <c r="AS652" s="59" t="str" cm="1">
        <f t="array" ref="AS652">IF(TRIM(AO652)="Not-selected",0,IF(OR(TRIM(AQ652)="",AR652=""),"",IFERROR(SUM(_xlfn.NUMBERVALUE(SUBSTITUTE(TRIM(_xlfn.XLOOKUP(TRIM(_xlfn.TEXTSPLIT(AQ652,",")),TRIM(_xlfn.TEXTSPLIT(E652,",")),TRIM(_xlfn.TEXTSPLIT(I652,",")))),"$","")))*AR652,"")))</f>
        <v/>
      </c>
    </row>
    <row r="653" spans="2:45">
      <c r="B653" t="str">
        <f t="shared" si="31"/>
        <v xml:space="preserve"> -  -  </v>
      </c>
      <c r="AP653" s="9" t="str">
        <f t="shared" si="30"/>
        <v xml:space="preserve"> </v>
      </c>
      <c r="AQ653" s="9" t="str">
        <f t="shared" si="32"/>
        <v xml:space="preserve"> </v>
      </c>
      <c r="AS653" s="59" t="str" cm="1">
        <f t="array" ref="AS653">IF(TRIM(AO653)="Not-selected",0,IF(OR(TRIM(AQ653)="",AR653=""),"",IFERROR(SUM(_xlfn.NUMBERVALUE(SUBSTITUTE(TRIM(_xlfn.XLOOKUP(TRIM(_xlfn.TEXTSPLIT(AQ653,",")),TRIM(_xlfn.TEXTSPLIT(E653,",")),TRIM(_xlfn.TEXTSPLIT(I653,",")))),"$","")))*AR653,"")))</f>
        <v/>
      </c>
    </row>
    <row r="654" spans="2:45">
      <c r="B654" t="str">
        <f t="shared" si="31"/>
        <v xml:space="preserve"> -  -  </v>
      </c>
      <c r="AP654" s="9" t="str">
        <f t="shared" si="30"/>
        <v xml:space="preserve"> </v>
      </c>
      <c r="AQ654" s="9" t="str">
        <f t="shared" si="32"/>
        <v xml:space="preserve"> </v>
      </c>
      <c r="AS654" s="59" t="str" cm="1">
        <f t="array" ref="AS654">IF(TRIM(AO654)="Not-selected",0,IF(OR(TRIM(AQ654)="",AR654=""),"",IFERROR(SUM(_xlfn.NUMBERVALUE(SUBSTITUTE(TRIM(_xlfn.XLOOKUP(TRIM(_xlfn.TEXTSPLIT(AQ654,",")),TRIM(_xlfn.TEXTSPLIT(E654,",")),TRIM(_xlfn.TEXTSPLIT(I654,",")))),"$","")))*AR654,"")))</f>
        <v/>
      </c>
    </row>
    <row r="655" spans="2:45">
      <c r="B655" t="str">
        <f t="shared" si="31"/>
        <v xml:space="preserve"> -  -  </v>
      </c>
      <c r="AP655" s="9" t="str">
        <f t="shared" si="30"/>
        <v xml:space="preserve"> </v>
      </c>
      <c r="AQ655" s="9" t="str">
        <f t="shared" si="32"/>
        <v xml:space="preserve"> </v>
      </c>
      <c r="AS655" s="59" t="str" cm="1">
        <f t="array" ref="AS655">IF(TRIM(AO655)="Not-selected",0,IF(OR(TRIM(AQ655)="",AR655=""),"",IFERROR(SUM(_xlfn.NUMBERVALUE(SUBSTITUTE(TRIM(_xlfn.XLOOKUP(TRIM(_xlfn.TEXTSPLIT(AQ655,",")),TRIM(_xlfn.TEXTSPLIT(E655,",")),TRIM(_xlfn.TEXTSPLIT(I655,",")))),"$","")))*AR655,"")))</f>
        <v/>
      </c>
    </row>
    <row r="656" spans="2:45">
      <c r="B656" t="str">
        <f t="shared" si="31"/>
        <v xml:space="preserve"> -  -  </v>
      </c>
      <c r="AP656" s="9" t="str">
        <f t="shared" si="30"/>
        <v xml:space="preserve"> </v>
      </c>
      <c r="AQ656" s="9" t="str">
        <f t="shared" si="32"/>
        <v xml:space="preserve"> </v>
      </c>
      <c r="AS656" s="59" t="str" cm="1">
        <f t="array" ref="AS656">IF(TRIM(AO656)="Not-selected",0,IF(OR(TRIM(AQ656)="",AR656=""),"",IFERROR(SUM(_xlfn.NUMBERVALUE(SUBSTITUTE(TRIM(_xlfn.XLOOKUP(TRIM(_xlfn.TEXTSPLIT(AQ656,",")),TRIM(_xlfn.TEXTSPLIT(E656,",")),TRIM(_xlfn.TEXTSPLIT(I656,",")))),"$","")))*AR656,"")))</f>
        <v/>
      </c>
    </row>
    <row r="657" spans="2:45">
      <c r="B657" t="str">
        <f t="shared" si="31"/>
        <v xml:space="preserve"> -  -  </v>
      </c>
      <c r="AP657" s="9" t="str">
        <f t="shared" si="30"/>
        <v xml:space="preserve"> </v>
      </c>
      <c r="AQ657" s="9" t="str">
        <f t="shared" si="32"/>
        <v xml:space="preserve"> </v>
      </c>
      <c r="AS657" s="59" t="str" cm="1">
        <f t="array" ref="AS657">IF(TRIM(AO657)="Not-selected",0,IF(OR(TRIM(AQ657)="",AR657=""),"",IFERROR(SUM(_xlfn.NUMBERVALUE(SUBSTITUTE(TRIM(_xlfn.XLOOKUP(TRIM(_xlfn.TEXTSPLIT(AQ657,",")),TRIM(_xlfn.TEXTSPLIT(E657,",")),TRIM(_xlfn.TEXTSPLIT(I657,",")))),"$","")))*AR657,"")))</f>
        <v/>
      </c>
    </row>
    <row r="658" spans="2:45">
      <c r="B658" t="str">
        <f t="shared" si="31"/>
        <v xml:space="preserve"> -  -  </v>
      </c>
      <c r="AP658" s="9" t="str">
        <f t="shared" si="30"/>
        <v xml:space="preserve"> </v>
      </c>
      <c r="AQ658" s="9" t="str">
        <f t="shared" si="32"/>
        <v xml:space="preserve"> </v>
      </c>
      <c r="AS658" s="59" t="str" cm="1">
        <f t="array" ref="AS658">IF(TRIM(AO658)="Not-selected",0,IF(OR(TRIM(AQ658)="",AR658=""),"",IFERROR(SUM(_xlfn.NUMBERVALUE(SUBSTITUTE(TRIM(_xlfn.XLOOKUP(TRIM(_xlfn.TEXTSPLIT(AQ658,",")),TRIM(_xlfn.TEXTSPLIT(E658,",")),TRIM(_xlfn.TEXTSPLIT(I658,",")))),"$","")))*AR658,"")))</f>
        <v/>
      </c>
    </row>
    <row r="659" spans="2:45">
      <c r="B659" t="str">
        <f t="shared" si="31"/>
        <v xml:space="preserve"> -  -  </v>
      </c>
      <c r="AP659" s="9" t="str">
        <f t="shared" si="30"/>
        <v xml:space="preserve"> </v>
      </c>
      <c r="AQ659" s="9" t="str">
        <f t="shared" si="32"/>
        <v xml:space="preserve"> </v>
      </c>
      <c r="AS659" s="59" t="str" cm="1">
        <f t="array" ref="AS659">IF(TRIM(AO659)="Not-selected",0,IF(OR(TRIM(AQ659)="",AR659=""),"",IFERROR(SUM(_xlfn.NUMBERVALUE(SUBSTITUTE(TRIM(_xlfn.XLOOKUP(TRIM(_xlfn.TEXTSPLIT(AQ659,",")),TRIM(_xlfn.TEXTSPLIT(E659,",")),TRIM(_xlfn.TEXTSPLIT(I659,",")))),"$","")))*AR659,"")))</f>
        <v/>
      </c>
    </row>
    <row r="660" spans="2:45">
      <c r="B660" t="str">
        <f t="shared" si="31"/>
        <v xml:space="preserve"> -  -  </v>
      </c>
      <c r="AP660" s="9" t="str">
        <f t="shared" si="30"/>
        <v xml:space="preserve"> </v>
      </c>
      <c r="AQ660" s="9" t="str">
        <f t="shared" si="32"/>
        <v xml:space="preserve"> </v>
      </c>
      <c r="AS660" s="59" t="str" cm="1">
        <f t="array" ref="AS660">IF(TRIM(AO660)="Not-selected",0,IF(OR(TRIM(AQ660)="",AR660=""),"",IFERROR(SUM(_xlfn.NUMBERVALUE(SUBSTITUTE(TRIM(_xlfn.XLOOKUP(TRIM(_xlfn.TEXTSPLIT(AQ660,",")),TRIM(_xlfn.TEXTSPLIT(E660,",")),TRIM(_xlfn.TEXTSPLIT(I660,",")))),"$","")))*AR660,"")))</f>
        <v/>
      </c>
    </row>
    <row r="661" spans="2:45">
      <c r="B661" t="str">
        <f t="shared" si="31"/>
        <v xml:space="preserve"> -  -  </v>
      </c>
      <c r="AP661" s="9" t="str">
        <f t="shared" si="30"/>
        <v xml:space="preserve"> </v>
      </c>
      <c r="AQ661" s="9" t="str">
        <f t="shared" si="32"/>
        <v xml:space="preserve"> </v>
      </c>
      <c r="AS661" s="59" t="str" cm="1">
        <f t="array" ref="AS661">IF(TRIM(AO661)="Not-selected",0,IF(OR(TRIM(AQ661)="",AR661=""),"",IFERROR(SUM(_xlfn.NUMBERVALUE(SUBSTITUTE(TRIM(_xlfn.XLOOKUP(TRIM(_xlfn.TEXTSPLIT(AQ661,",")),TRIM(_xlfn.TEXTSPLIT(E661,",")),TRIM(_xlfn.TEXTSPLIT(I661,",")))),"$","")))*AR661,"")))</f>
        <v/>
      </c>
    </row>
    <row r="662" spans="2:45">
      <c r="B662" t="str">
        <f t="shared" si="31"/>
        <v xml:space="preserve"> -  -  </v>
      </c>
      <c r="AP662" s="9" t="str">
        <f t="shared" si="30"/>
        <v xml:space="preserve"> </v>
      </c>
      <c r="AQ662" s="9" t="str">
        <f t="shared" si="32"/>
        <v xml:space="preserve"> </v>
      </c>
      <c r="AS662" s="59" t="str" cm="1">
        <f t="array" ref="AS662">IF(TRIM(AO662)="Not-selected",0,IF(OR(TRIM(AQ662)="",AR662=""),"",IFERROR(SUM(_xlfn.NUMBERVALUE(SUBSTITUTE(TRIM(_xlfn.XLOOKUP(TRIM(_xlfn.TEXTSPLIT(AQ662,",")),TRIM(_xlfn.TEXTSPLIT(E662,",")),TRIM(_xlfn.TEXTSPLIT(I662,",")))),"$","")))*AR662,"")))</f>
        <v/>
      </c>
    </row>
    <row r="663" spans="2:45">
      <c r="B663" t="str">
        <f t="shared" si="31"/>
        <v xml:space="preserve"> -  -  </v>
      </c>
      <c r="AP663" s="9" t="str">
        <f t="shared" si="30"/>
        <v xml:space="preserve"> </v>
      </c>
      <c r="AQ663" s="9" t="str">
        <f t="shared" si="32"/>
        <v xml:space="preserve"> </v>
      </c>
      <c r="AS663" s="59" t="str" cm="1">
        <f t="array" ref="AS663">IF(TRIM(AO663)="Not-selected",0,IF(OR(TRIM(AQ663)="",AR663=""),"",IFERROR(SUM(_xlfn.NUMBERVALUE(SUBSTITUTE(TRIM(_xlfn.XLOOKUP(TRIM(_xlfn.TEXTSPLIT(AQ663,",")),TRIM(_xlfn.TEXTSPLIT(E663,",")),TRIM(_xlfn.TEXTSPLIT(I663,",")))),"$","")))*AR663,"")))</f>
        <v/>
      </c>
    </row>
    <row r="664" spans="2:45">
      <c r="B664" t="str">
        <f t="shared" si="31"/>
        <v xml:space="preserve"> -  -  </v>
      </c>
      <c r="AP664" s="9" t="str">
        <f t="shared" si="30"/>
        <v xml:space="preserve"> </v>
      </c>
      <c r="AQ664" s="9" t="str">
        <f t="shared" si="32"/>
        <v xml:space="preserve"> </v>
      </c>
      <c r="AS664" s="59" t="str" cm="1">
        <f t="array" ref="AS664">IF(TRIM(AO664)="Not-selected",0,IF(OR(TRIM(AQ664)="",AR664=""),"",IFERROR(SUM(_xlfn.NUMBERVALUE(SUBSTITUTE(TRIM(_xlfn.XLOOKUP(TRIM(_xlfn.TEXTSPLIT(AQ664,",")),TRIM(_xlfn.TEXTSPLIT(E664,",")),TRIM(_xlfn.TEXTSPLIT(I664,",")))),"$","")))*AR664,"")))</f>
        <v/>
      </c>
    </row>
    <row r="665" spans="2:45">
      <c r="B665" t="str">
        <f t="shared" si="31"/>
        <v xml:space="preserve"> -  -  </v>
      </c>
      <c r="AP665" s="9" t="str">
        <f t="shared" si="30"/>
        <v xml:space="preserve"> </v>
      </c>
      <c r="AQ665" s="9" t="str">
        <f t="shared" si="32"/>
        <v xml:space="preserve"> </v>
      </c>
      <c r="AS665" s="59" t="str" cm="1">
        <f t="array" ref="AS665">IF(TRIM(AO665)="Not-selected",0,IF(OR(TRIM(AQ665)="",AR665=""),"",IFERROR(SUM(_xlfn.NUMBERVALUE(SUBSTITUTE(TRIM(_xlfn.XLOOKUP(TRIM(_xlfn.TEXTSPLIT(AQ665,",")),TRIM(_xlfn.TEXTSPLIT(E665,",")),TRIM(_xlfn.TEXTSPLIT(I665,",")))),"$","")))*AR665,"")))</f>
        <v/>
      </c>
    </row>
    <row r="666" spans="2:45">
      <c r="B666" t="str">
        <f t="shared" si="31"/>
        <v xml:space="preserve"> -  -  </v>
      </c>
      <c r="AP666" s="9" t="str">
        <f t="shared" si="30"/>
        <v xml:space="preserve"> </v>
      </c>
      <c r="AQ666" s="9" t="str">
        <f t="shared" si="32"/>
        <v xml:space="preserve"> </v>
      </c>
      <c r="AS666" s="59" t="str" cm="1">
        <f t="array" ref="AS666">IF(TRIM(AO666)="Not-selected",0,IF(OR(TRIM(AQ666)="",AR666=""),"",IFERROR(SUM(_xlfn.NUMBERVALUE(SUBSTITUTE(TRIM(_xlfn.XLOOKUP(TRIM(_xlfn.TEXTSPLIT(AQ666,",")),TRIM(_xlfn.TEXTSPLIT(E666,",")),TRIM(_xlfn.TEXTSPLIT(I666,",")))),"$","")))*AR666,"")))</f>
        <v/>
      </c>
    </row>
    <row r="667" spans="2:45">
      <c r="B667" t="str">
        <f t="shared" si="31"/>
        <v xml:space="preserve"> -  -  </v>
      </c>
      <c r="AP667" s="9" t="str">
        <f t="shared" si="30"/>
        <v xml:space="preserve"> </v>
      </c>
      <c r="AQ667" s="9" t="str">
        <f t="shared" si="32"/>
        <v xml:space="preserve"> </v>
      </c>
      <c r="AS667" s="59" t="str" cm="1">
        <f t="array" ref="AS667">IF(TRIM(AO667)="Not-selected",0,IF(OR(TRIM(AQ667)="",AR667=""),"",IFERROR(SUM(_xlfn.NUMBERVALUE(SUBSTITUTE(TRIM(_xlfn.XLOOKUP(TRIM(_xlfn.TEXTSPLIT(AQ667,",")),TRIM(_xlfn.TEXTSPLIT(E667,",")),TRIM(_xlfn.TEXTSPLIT(I667,",")))),"$","")))*AR667,"")))</f>
        <v/>
      </c>
    </row>
    <row r="668" spans="2:45">
      <c r="B668" t="str">
        <f t="shared" si="31"/>
        <v xml:space="preserve"> -  -  </v>
      </c>
      <c r="AP668" s="9" t="str">
        <f t="shared" si="30"/>
        <v xml:space="preserve"> </v>
      </c>
      <c r="AQ668" s="9" t="str">
        <f t="shared" si="32"/>
        <v xml:space="preserve"> </v>
      </c>
      <c r="AS668" s="59" t="str" cm="1">
        <f t="array" ref="AS668">IF(TRIM(AO668)="Not-selected",0,IF(OR(TRIM(AQ668)="",AR668=""),"",IFERROR(SUM(_xlfn.NUMBERVALUE(SUBSTITUTE(TRIM(_xlfn.XLOOKUP(TRIM(_xlfn.TEXTSPLIT(AQ668,",")),TRIM(_xlfn.TEXTSPLIT(E668,",")),TRIM(_xlfn.TEXTSPLIT(I668,",")))),"$","")))*AR668,"")))</f>
        <v/>
      </c>
    </row>
    <row r="669" spans="2:45">
      <c r="B669" t="str">
        <f t="shared" si="31"/>
        <v xml:space="preserve"> -  -  </v>
      </c>
      <c r="AP669" s="9" t="str">
        <f t="shared" si="30"/>
        <v xml:space="preserve"> </v>
      </c>
      <c r="AQ669" s="9" t="str">
        <f t="shared" si="32"/>
        <v xml:space="preserve"> </v>
      </c>
      <c r="AS669" s="59" t="str" cm="1">
        <f t="array" ref="AS669">IF(TRIM(AO669)="Not-selected",0,IF(OR(TRIM(AQ669)="",AR669=""),"",IFERROR(SUM(_xlfn.NUMBERVALUE(SUBSTITUTE(TRIM(_xlfn.XLOOKUP(TRIM(_xlfn.TEXTSPLIT(AQ669,",")),TRIM(_xlfn.TEXTSPLIT(E669,",")),TRIM(_xlfn.TEXTSPLIT(I669,",")))),"$","")))*AR669,"")))</f>
        <v/>
      </c>
    </row>
    <row r="670" spans="2:45">
      <c r="B670" t="str">
        <f t="shared" si="31"/>
        <v xml:space="preserve"> -  -  </v>
      </c>
      <c r="AP670" s="9" t="str">
        <f t="shared" si="30"/>
        <v xml:space="preserve"> </v>
      </c>
      <c r="AQ670" s="9" t="str">
        <f t="shared" si="32"/>
        <v xml:space="preserve"> </v>
      </c>
      <c r="AS670" s="59" t="str" cm="1">
        <f t="array" ref="AS670">IF(TRIM(AO670)="Not-selected",0,IF(OR(TRIM(AQ670)="",AR670=""),"",IFERROR(SUM(_xlfn.NUMBERVALUE(SUBSTITUTE(TRIM(_xlfn.XLOOKUP(TRIM(_xlfn.TEXTSPLIT(AQ670,",")),TRIM(_xlfn.TEXTSPLIT(E670,",")),TRIM(_xlfn.TEXTSPLIT(I670,",")))),"$","")))*AR670,"")))</f>
        <v/>
      </c>
    </row>
    <row r="671" spans="2:45">
      <c r="B671" t="str">
        <f t="shared" si="31"/>
        <v xml:space="preserve"> -  -  </v>
      </c>
      <c r="AP671" s="9" t="str">
        <f t="shared" si="30"/>
        <v xml:space="preserve"> </v>
      </c>
      <c r="AQ671" s="9" t="str">
        <f t="shared" si="32"/>
        <v xml:space="preserve"> </v>
      </c>
      <c r="AS671" s="59" t="str" cm="1">
        <f t="array" ref="AS671">IF(TRIM(AO671)="Not-selected",0,IF(OR(TRIM(AQ671)="",AR671=""),"",IFERROR(SUM(_xlfn.NUMBERVALUE(SUBSTITUTE(TRIM(_xlfn.XLOOKUP(TRIM(_xlfn.TEXTSPLIT(AQ671,",")),TRIM(_xlfn.TEXTSPLIT(E671,",")),TRIM(_xlfn.TEXTSPLIT(I671,",")))),"$","")))*AR671,"")))</f>
        <v/>
      </c>
    </row>
    <row r="672" spans="2:45">
      <c r="B672" t="str">
        <f t="shared" si="31"/>
        <v xml:space="preserve"> -  -  </v>
      </c>
      <c r="AP672" s="9" t="str">
        <f t="shared" si="30"/>
        <v xml:space="preserve"> </v>
      </c>
      <c r="AQ672" s="9" t="str">
        <f t="shared" si="32"/>
        <v xml:space="preserve"> </v>
      </c>
      <c r="AS672" s="59" t="str" cm="1">
        <f t="array" ref="AS672">IF(TRIM(AO672)="Not-selected",0,IF(OR(TRIM(AQ672)="",AR672=""),"",IFERROR(SUM(_xlfn.NUMBERVALUE(SUBSTITUTE(TRIM(_xlfn.XLOOKUP(TRIM(_xlfn.TEXTSPLIT(AQ672,",")),TRIM(_xlfn.TEXTSPLIT(E672,",")),TRIM(_xlfn.TEXTSPLIT(I672,",")))),"$","")))*AR672,"")))</f>
        <v/>
      </c>
    </row>
    <row r="673" spans="2:45">
      <c r="B673" t="str">
        <f t="shared" si="31"/>
        <v xml:space="preserve"> -  -  </v>
      </c>
      <c r="AP673" s="9" t="str">
        <f t="shared" si="30"/>
        <v xml:space="preserve"> </v>
      </c>
      <c r="AQ673" s="9" t="str">
        <f t="shared" si="32"/>
        <v xml:space="preserve"> </v>
      </c>
      <c r="AS673" s="59" t="str" cm="1">
        <f t="array" ref="AS673">IF(TRIM(AO673)="Not-selected",0,IF(OR(TRIM(AQ673)="",AR673=""),"",IFERROR(SUM(_xlfn.NUMBERVALUE(SUBSTITUTE(TRIM(_xlfn.XLOOKUP(TRIM(_xlfn.TEXTSPLIT(AQ673,",")),TRIM(_xlfn.TEXTSPLIT(E673,",")),TRIM(_xlfn.TEXTSPLIT(I673,",")))),"$","")))*AR673,"")))</f>
        <v/>
      </c>
    </row>
    <row r="674" spans="2:45">
      <c r="B674" t="str">
        <f t="shared" si="31"/>
        <v xml:space="preserve"> -  -  </v>
      </c>
      <c r="AP674" s="9" t="str">
        <f t="shared" si="30"/>
        <v xml:space="preserve"> </v>
      </c>
      <c r="AQ674" s="9" t="str">
        <f t="shared" si="32"/>
        <v xml:space="preserve"> </v>
      </c>
      <c r="AS674" s="59" t="str" cm="1">
        <f t="array" ref="AS674">IF(TRIM(AO674)="Not-selected",0,IF(OR(TRIM(AQ674)="",AR674=""),"",IFERROR(SUM(_xlfn.NUMBERVALUE(SUBSTITUTE(TRIM(_xlfn.XLOOKUP(TRIM(_xlfn.TEXTSPLIT(AQ674,",")),TRIM(_xlfn.TEXTSPLIT(E674,",")),TRIM(_xlfn.TEXTSPLIT(I674,",")))),"$","")))*AR674,"")))</f>
        <v/>
      </c>
    </row>
    <row r="675" spans="2:45">
      <c r="B675" t="str">
        <f t="shared" si="31"/>
        <v xml:space="preserve"> -  -  </v>
      </c>
      <c r="AP675" s="9" t="str">
        <f t="shared" si="30"/>
        <v xml:space="preserve"> </v>
      </c>
      <c r="AQ675" s="9" t="str">
        <f t="shared" si="32"/>
        <v xml:space="preserve"> </v>
      </c>
      <c r="AS675" s="59" t="str" cm="1">
        <f t="array" ref="AS675">IF(TRIM(AO675)="Not-selected",0,IF(OR(TRIM(AQ675)="",AR675=""),"",IFERROR(SUM(_xlfn.NUMBERVALUE(SUBSTITUTE(TRIM(_xlfn.XLOOKUP(TRIM(_xlfn.TEXTSPLIT(AQ675,",")),TRIM(_xlfn.TEXTSPLIT(E675,",")),TRIM(_xlfn.TEXTSPLIT(I675,",")))),"$","")))*AR675,"")))</f>
        <v/>
      </c>
    </row>
    <row r="676" spans="2:45">
      <c r="B676" t="str">
        <f t="shared" si="31"/>
        <v xml:space="preserve"> -  -  </v>
      </c>
      <c r="AP676" s="9" t="str">
        <f t="shared" si="30"/>
        <v xml:space="preserve"> </v>
      </c>
      <c r="AQ676" s="9" t="str">
        <f t="shared" si="32"/>
        <v xml:space="preserve"> </v>
      </c>
      <c r="AS676" s="59" t="str" cm="1">
        <f t="array" ref="AS676">IF(TRIM(AO676)="Not-selected",0,IF(OR(TRIM(AQ676)="",AR676=""),"",IFERROR(SUM(_xlfn.NUMBERVALUE(SUBSTITUTE(TRIM(_xlfn.XLOOKUP(TRIM(_xlfn.TEXTSPLIT(AQ676,",")),TRIM(_xlfn.TEXTSPLIT(E676,",")),TRIM(_xlfn.TEXTSPLIT(I676,",")))),"$","")))*AR676,"")))</f>
        <v/>
      </c>
    </row>
    <row r="677" spans="2:45">
      <c r="B677" t="str">
        <f t="shared" si="31"/>
        <v xml:space="preserve"> -  -  </v>
      </c>
      <c r="AP677" s="9" t="str">
        <f t="shared" si="30"/>
        <v xml:space="preserve"> </v>
      </c>
      <c r="AQ677" s="9" t="str">
        <f t="shared" si="32"/>
        <v xml:space="preserve"> </v>
      </c>
      <c r="AS677" s="59" t="str" cm="1">
        <f t="array" ref="AS677">IF(TRIM(AO677)="Not-selected",0,IF(OR(TRIM(AQ677)="",AR677=""),"",IFERROR(SUM(_xlfn.NUMBERVALUE(SUBSTITUTE(TRIM(_xlfn.XLOOKUP(TRIM(_xlfn.TEXTSPLIT(AQ677,",")),TRIM(_xlfn.TEXTSPLIT(E677,",")),TRIM(_xlfn.TEXTSPLIT(I677,",")))),"$","")))*AR677,"")))</f>
        <v/>
      </c>
    </row>
    <row r="678" spans="2:45">
      <c r="B678" t="str">
        <f t="shared" si="31"/>
        <v xml:space="preserve"> -  -  </v>
      </c>
      <c r="AP678" s="9" t="str">
        <f t="shared" si="30"/>
        <v xml:space="preserve"> </v>
      </c>
      <c r="AQ678" s="9" t="str">
        <f t="shared" si="32"/>
        <v xml:space="preserve"> </v>
      </c>
      <c r="AS678" s="59" t="str" cm="1">
        <f t="array" ref="AS678">IF(TRIM(AO678)="Not-selected",0,IF(OR(TRIM(AQ678)="",AR678=""),"",IFERROR(SUM(_xlfn.NUMBERVALUE(SUBSTITUTE(TRIM(_xlfn.XLOOKUP(TRIM(_xlfn.TEXTSPLIT(AQ678,",")),TRIM(_xlfn.TEXTSPLIT(E678,",")),TRIM(_xlfn.TEXTSPLIT(I678,",")))),"$","")))*AR678,"")))</f>
        <v/>
      </c>
    </row>
    <row r="679" spans="2:45">
      <c r="B679" t="str">
        <f t="shared" si="31"/>
        <v xml:space="preserve"> -  -  </v>
      </c>
      <c r="AP679" s="9" t="str">
        <f t="shared" si="30"/>
        <v xml:space="preserve"> </v>
      </c>
      <c r="AQ679" s="9" t="str">
        <f t="shared" si="32"/>
        <v xml:space="preserve"> </v>
      </c>
      <c r="AS679" s="59" t="str" cm="1">
        <f t="array" ref="AS679">IF(TRIM(AO679)="Not-selected",0,IF(OR(TRIM(AQ679)="",AR679=""),"",IFERROR(SUM(_xlfn.NUMBERVALUE(SUBSTITUTE(TRIM(_xlfn.XLOOKUP(TRIM(_xlfn.TEXTSPLIT(AQ679,",")),TRIM(_xlfn.TEXTSPLIT(E679,",")),TRIM(_xlfn.TEXTSPLIT(I679,",")))),"$","")))*AR679,"")))</f>
        <v/>
      </c>
    </row>
    <row r="680" spans="2:45">
      <c r="B680" t="str">
        <f t="shared" si="31"/>
        <v xml:space="preserve"> -  -  </v>
      </c>
      <c r="AP680" s="9" t="str">
        <f t="shared" si="30"/>
        <v xml:space="preserve"> </v>
      </c>
      <c r="AQ680" s="9" t="str">
        <f t="shared" si="32"/>
        <v xml:space="preserve"> </v>
      </c>
      <c r="AS680" s="59" t="str" cm="1">
        <f t="array" ref="AS680">IF(TRIM(AO680)="Not-selected",0,IF(OR(TRIM(AQ680)="",AR680=""),"",IFERROR(SUM(_xlfn.NUMBERVALUE(SUBSTITUTE(TRIM(_xlfn.XLOOKUP(TRIM(_xlfn.TEXTSPLIT(AQ680,",")),TRIM(_xlfn.TEXTSPLIT(E680,",")),TRIM(_xlfn.TEXTSPLIT(I680,",")))),"$","")))*AR680,"")))</f>
        <v/>
      </c>
    </row>
    <row r="681" spans="2:45">
      <c r="B681" t="str">
        <f t="shared" si="31"/>
        <v xml:space="preserve"> -  -  </v>
      </c>
      <c r="AP681" s="9" t="str">
        <f t="shared" si="30"/>
        <v xml:space="preserve"> </v>
      </c>
      <c r="AQ681" s="9" t="str">
        <f t="shared" si="32"/>
        <v xml:space="preserve"> </v>
      </c>
      <c r="AS681" s="59" t="str" cm="1">
        <f t="array" ref="AS681">IF(TRIM(AO681)="Not-selected",0,IF(OR(TRIM(AQ681)="",AR681=""),"",IFERROR(SUM(_xlfn.NUMBERVALUE(SUBSTITUTE(TRIM(_xlfn.XLOOKUP(TRIM(_xlfn.TEXTSPLIT(AQ681,",")),TRIM(_xlfn.TEXTSPLIT(E681,",")),TRIM(_xlfn.TEXTSPLIT(I681,",")))),"$","")))*AR681,"")))</f>
        <v/>
      </c>
    </row>
    <row r="682" spans="2:45">
      <c r="B682" t="str">
        <f t="shared" si="31"/>
        <v xml:space="preserve"> -  -  </v>
      </c>
      <c r="AP682" s="9" t="str">
        <f t="shared" si="30"/>
        <v xml:space="preserve"> </v>
      </c>
      <c r="AQ682" s="9" t="str">
        <f t="shared" si="32"/>
        <v xml:space="preserve"> </v>
      </c>
      <c r="AS682" s="59" t="str" cm="1">
        <f t="array" ref="AS682">IF(TRIM(AO682)="Not-selected",0,IF(OR(TRIM(AQ682)="",AR682=""),"",IFERROR(SUM(_xlfn.NUMBERVALUE(SUBSTITUTE(TRIM(_xlfn.XLOOKUP(TRIM(_xlfn.TEXTSPLIT(AQ682,",")),TRIM(_xlfn.TEXTSPLIT(E682,",")),TRIM(_xlfn.TEXTSPLIT(I682,",")))),"$","")))*AR682,"")))</f>
        <v/>
      </c>
    </row>
    <row r="683" spans="2:45">
      <c r="B683" t="str">
        <f t="shared" si="31"/>
        <v xml:space="preserve"> -  -  </v>
      </c>
      <c r="AP683" s="9" t="str">
        <f t="shared" si="30"/>
        <v xml:space="preserve"> </v>
      </c>
      <c r="AQ683" s="9" t="str">
        <f t="shared" si="32"/>
        <v xml:space="preserve"> </v>
      </c>
      <c r="AS683" s="59" t="str" cm="1">
        <f t="array" ref="AS683">IF(TRIM(AO683)="Not-selected",0,IF(OR(TRIM(AQ683)="",AR683=""),"",IFERROR(SUM(_xlfn.NUMBERVALUE(SUBSTITUTE(TRIM(_xlfn.XLOOKUP(TRIM(_xlfn.TEXTSPLIT(AQ683,",")),TRIM(_xlfn.TEXTSPLIT(E683,",")),TRIM(_xlfn.TEXTSPLIT(I683,",")))),"$","")))*AR683,"")))</f>
        <v/>
      </c>
    </row>
    <row r="684" spans="2:45">
      <c r="B684" t="str">
        <f t="shared" si="31"/>
        <v xml:space="preserve"> -  -  </v>
      </c>
      <c r="AP684" s="9" t="str">
        <f t="shared" si="30"/>
        <v xml:space="preserve"> </v>
      </c>
      <c r="AQ684" s="9" t="str">
        <f t="shared" si="32"/>
        <v xml:space="preserve"> </v>
      </c>
      <c r="AS684" s="59" t="str" cm="1">
        <f t="array" ref="AS684">IF(TRIM(AO684)="Not-selected",0,IF(OR(TRIM(AQ684)="",AR684=""),"",IFERROR(SUM(_xlfn.NUMBERVALUE(SUBSTITUTE(TRIM(_xlfn.XLOOKUP(TRIM(_xlfn.TEXTSPLIT(AQ684,",")),TRIM(_xlfn.TEXTSPLIT(E684,",")),TRIM(_xlfn.TEXTSPLIT(I684,",")))),"$","")))*AR684,"")))</f>
        <v/>
      </c>
    </row>
    <row r="685" spans="2:45">
      <c r="B685" t="str">
        <f t="shared" si="31"/>
        <v xml:space="preserve"> -  -  </v>
      </c>
      <c r="AP685" s="9" t="str">
        <f t="shared" si="30"/>
        <v xml:space="preserve"> </v>
      </c>
      <c r="AQ685" s="9" t="str">
        <f t="shared" si="32"/>
        <v xml:space="preserve"> </v>
      </c>
      <c r="AS685" s="59" t="str" cm="1">
        <f t="array" ref="AS685">IF(TRIM(AO685)="Not-selected",0,IF(OR(TRIM(AQ685)="",AR685=""),"",IFERROR(SUM(_xlfn.NUMBERVALUE(SUBSTITUTE(TRIM(_xlfn.XLOOKUP(TRIM(_xlfn.TEXTSPLIT(AQ685,",")),TRIM(_xlfn.TEXTSPLIT(E685,",")),TRIM(_xlfn.TEXTSPLIT(I685,",")))),"$","")))*AR685,"")))</f>
        <v/>
      </c>
    </row>
    <row r="686" spans="2:45">
      <c r="B686" t="str">
        <f t="shared" si="31"/>
        <v xml:space="preserve"> -  -  </v>
      </c>
      <c r="AP686" s="9" t="str">
        <f t="shared" si="30"/>
        <v xml:space="preserve"> </v>
      </c>
      <c r="AQ686" s="9" t="str">
        <f t="shared" si="32"/>
        <v xml:space="preserve"> </v>
      </c>
      <c r="AS686" s="59" t="str" cm="1">
        <f t="array" ref="AS686">IF(TRIM(AO686)="Not-selected",0,IF(OR(TRIM(AQ686)="",AR686=""),"",IFERROR(SUM(_xlfn.NUMBERVALUE(SUBSTITUTE(TRIM(_xlfn.XLOOKUP(TRIM(_xlfn.TEXTSPLIT(AQ686,",")),TRIM(_xlfn.TEXTSPLIT(E686,",")),TRIM(_xlfn.TEXTSPLIT(I686,",")))),"$","")))*AR686,"")))</f>
        <v/>
      </c>
    </row>
    <row r="687" spans="2:45">
      <c r="B687" t="str">
        <f t="shared" si="31"/>
        <v xml:space="preserve"> -  -  </v>
      </c>
      <c r="AP687" s="9" t="str">
        <f t="shared" si="30"/>
        <v xml:space="preserve"> </v>
      </c>
      <c r="AQ687" s="9" t="str">
        <f t="shared" si="32"/>
        <v xml:space="preserve"> </v>
      </c>
      <c r="AS687" s="59" t="str" cm="1">
        <f t="array" ref="AS687">IF(TRIM(AO687)="Not-selected",0,IF(OR(TRIM(AQ687)="",AR687=""),"",IFERROR(SUM(_xlfn.NUMBERVALUE(SUBSTITUTE(TRIM(_xlfn.XLOOKUP(TRIM(_xlfn.TEXTSPLIT(AQ687,",")),TRIM(_xlfn.TEXTSPLIT(E687,",")),TRIM(_xlfn.TEXTSPLIT(I687,",")))),"$","")))*AR687,"")))</f>
        <v/>
      </c>
    </row>
    <row r="688" spans="2:45">
      <c r="B688" t="str">
        <f t="shared" si="31"/>
        <v xml:space="preserve"> -  -  </v>
      </c>
      <c r="AP688" s="9" t="str">
        <f t="shared" si="30"/>
        <v xml:space="preserve"> </v>
      </c>
      <c r="AQ688" s="9" t="str">
        <f t="shared" si="32"/>
        <v xml:space="preserve"> </v>
      </c>
      <c r="AS688" s="59" t="str" cm="1">
        <f t="array" ref="AS688">IF(TRIM(AO688)="Not-selected",0,IF(OR(TRIM(AQ688)="",AR688=""),"",IFERROR(SUM(_xlfn.NUMBERVALUE(SUBSTITUTE(TRIM(_xlfn.XLOOKUP(TRIM(_xlfn.TEXTSPLIT(AQ688,",")),TRIM(_xlfn.TEXTSPLIT(E688,",")),TRIM(_xlfn.TEXTSPLIT(I688,",")))),"$","")))*AR688,"")))</f>
        <v/>
      </c>
    </row>
    <row r="689" spans="2:45">
      <c r="B689" t="str">
        <f t="shared" si="31"/>
        <v xml:space="preserve"> -  -  </v>
      </c>
      <c r="AP689" s="9" t="str">
        <f t="shared" si="30"/>
        <v xml:space="preserve"> </v>
      </c>
      <c r="AQ689" s="9" t="str">
        <f t="shared" si="32"/>
        <v xml:space="preserve"> </v>
      </c>
      <c r="AS689" s="59" t="str" cm="1">
        <f t="array" ref="AS689">IF(TRIM(AO689)="Not-selected",0,IF(OR(TRIM(AQ689)="",AR689=""),"",IFERROR(SUM(_xlfn.NUMBERVALUE(SUBSTITUTE(TRIM(_xlfn.XLOOKUP(TRIM(_xlfn.TEXTSPLIT(AQ689,",")),TRIM(_xlfn.TEXTSPLIT(E689,",")),TRIM(_xlfn.TEXTSPLIT(I689,",")))),"$","")))*AR689,"")))</f>
        <v/>
      </c>
    </row>
    <row r="690" spans="2:45">
      <c r="B690" t="str">
        <f t="shared" si="31"/>
        <v xml:space="preserve"> -  -  </v>
      </c>
      <c r="AP690" s="9" t="str">
        <f t="shared" si="30"/>
        <v xml:space="preserve"> </v>
      </c>
      <c r="AQ690" s="9" t="str">
        <f t="shared" si="32"/>
        <v xml:space="preserve"> </v>
      </c>
      <c r="AS690" s="59" t="str" cm="1">
        <f t="array" ref="AS690">IF(TRIM(AO690)="Not-selected",0,IF(OR(TRIM(AQ690)="",AR690=""),"",IFERROR(SUM(_xlfn.NUMBERVALUE(SUBSTITUTE(TRIM(_xlfn.XLOOKUP(TRIM(_xlfn.TEXTSPLIT(AQ690,",")),TRIM(_xlfn.TEXTSPLIT(E690,",")),TRIM(_xlfn.TEXTSPLIT(I690,",")))),"$","")))*AR690,"")))</f>
        <v/>
      </c>
    </row>
    <row r="691" spans="2:45">
      <c r="B691" t="str">
        <f t="shared" si="31"/>
        <v xml:space="preserve"> -  -  </v>
      </c>
      <c r="AP691" s="9" t="str">
        <f t="shared" si="30"/>
        <v xml:space="preserve"> </v>
      </c>
      <c r="AQ691" s="9" t="str">
        <f t="shared" si="32"/>
        <v xml:space="preserve"> </v>
      </c>
      <c r="AS691" s="59" t="str" cm="1">
        <f t="array" ref="AS691">IF(TRIM(AO691)="Not-selected",0,IF(OR(TRIM(AQ691)="",AR691=""),"",IFERROR(SUM(_xlfn.NUMBERVALUE(SUBSTITUTE(TRIM(_xlfn.XLOOKUP(TRIM(_xlfn.TEXTSPLIT(AQ691,",")),TRIM(_xlfn.TEXTSPLIT(E691,",")),TRIM(_xlfn.TEXTSPLIT(I691,",")))),"$","")))*AR691,"")))</f>
        <v/>
      </c>
    </row>
    <row r="692" spans="2:45">
      <c r="B692" t="str">
        <f t="shared" si="31"/>
        <v xml:space="preserve"> -  -  </v>
      </c>
      <c r="AP692" s="9" t="str">
        <f t="shared" si="30"/>
        <v xml:space="preserve"> </v>
      </c>
      <c r="AQ692" s="9" t="str">
        <f t="shared" si="32"/>
        <v xml:space="preserve"> </v>
      </c>
      <c r="AS692" s="59" t="str" cm="1">
        <f t="array" ref="AS692">IF(TRIM(AO692)="Not-selected",0,IF(OR(TRIM(AQ692)="",AR692=""),"",IFERROR(SUM(_xlfn.NUMBERVALUE(SUBSTITUTE(TRIM(_xlfn.XLOOKUP(TRIM(_xlfn.TEXTSPLIT(AQ692,",")),TRIM(_xlfn.TEXTSPLIT(E692,",")),TRIM(_xlfn.TEXTSPLIT(I692,",")))),"$","")))*AR692,"")))</f>
        <v/>
      </c>
    </row>
    <row r="693" spans="2:45">
      <c r="B693" t="str">
        <f t="shared" si="31"/>
        <v xml:space="preserve"> -  -  </v>
      </c>
      <c r="AP693" s="9" t="str">
        <f t="shared" si="30"/>
        <v xml:space="preserve"> </v>
      </c>
      <c r="AQ693" s="9" t="str">
        <f t="shared" si="32"/>
        <v xml:space="preserve"> </v>
      </c>
      <c r="AS693" s="59" t="str" cm="1">
        <f t="array" ref="AS693">IF(TRIM(AO693)="Not-selected",0,IF(OR(TRIM(AQ693)="",AR693=""),"",IFERROR(SUM(_xlfn.NUMBERVALUE(SUBSTITUTE(TRIM(_xlfn.XLOOKUP(TRIM(_xlfn.TEXTSPLIT(AQ693,",")),TRIM(_xlfn.TEXTSPLIT(E693,",")),TRIM(_xlfn.TEXTSPLIT(I693,",")))),"$","")))*AR693,"")))</f>
        <v/>
      </c>
    </row>
    <row r="694" spans="2:45">
      <c r="B694" t="str">
        <f t="shared" si="31"/>
        <v xml:space="preserve"> -  -  </v>
      </c>
      <c r="AP694" s="9" t="str">
        <f t="shared" si="30"/>
        <v xml:space="preserve"> </v>
      </c>
      <c r="AQ694" s="9" t="str">
        <f t="shared" si="32"/>
        <v xml:space="preserve"> </v>
      </c>
      <c r="AS694" s="59" t="str" cm="1">
        <f t="array" ref="AS694">IF(TRIM(AO694)="Not-selected",0,IF(OR(TRIM(AQ694)="",AR694=""),"",IFERROR(SUM(_xlfn.NUMBERVALUE(SUBSTITUTE(TRIM(_xlfn.XLOOKUP(TRIM(_xlfn.TEXTSPLIT(AQ694,",")),TRIM(_xlfn.TEXTSPLIT(E694,",")),TRIM(_xlfn.TEXTSPLIT(I694,",")))),"$","")))*AR694,"")))</f>
        <v/>
      </c>
    </row>
    <row r="695" spans="2:45">
      <c r="B695" t="str">
        <f t="shared" si="31"/>
        <v xml:space="preserve"> -  -  </v>
      </c>
      <c r="AP695" s="9" t="str">
        <f t="shared" si="30"/>
        <v xml:space="preserve"> </v>
      </c>
      <c r="AQ695" s="9" t="str">
        <f t="shared" si="32"/>
        <v xml:space="preserve"> </v>
      </c>
      <c r="AS695" s="59" t="str" cm="1">
        <f t="array" ref="AS695">IF(TRIM(AO695)="Not-selected",0,IF(OR(TRIM(AQ695)="",AR695=""),"",IFERROR(SUM(_xlfn.NUMBERVALUE(SUBSTITUTE(TRIM(_xlfn.XLOOKUP(TRIM(_xlfn.TEXTSPLIT(AQ695,",")),TRIM(_xlfn.TEXTSPLIT(E695,",")),TRIM(_xlfn.TEXTSPLIT(I695,",")))),"$","")))*AR695,"")))</f>
        <v/>
      </c>
    </row>
    <row r="696" spans="2:45">
      <c r="B696" t="str">
        <f t="shared" si="31"/>
        <v xml:space="preserve"> -  -  </v>
      </c>
      <c r="AP696" s="9" t="str">
        <f t="shared" si="30"/>
        <v xml:space="preserve"> </v>
      </c>
      <c r="AQ696" s="9" t="str">
        <f t="shared" si="32"/>
        <v xml:space="preserve"> </v>
      </c>
      <c r="AS696" s="59" t="str" cm="1">
        <f t="array" ref="AS696">IF(TRIM(AO696)="Not-selected",0,IF(OR(TRIM(AQ696)="",AR696=""),"",IFERROR(SUM(_xlfn.NUMBERVALUE(SUBSTITUTE(TRIM(_xlfn.XLOOKUP(TRIM(_xlfn.TEXTSPLIT(AQ696,",")),TRIM(_xlfn.TEXTSPLIT(E696,",")),TRIM(_xlfn.TEXTSPLIT(I696,",")))),"$","")))*AR696,"")))</f>
        <v/>
      </c>
    </row>
    <row r="697" spans="2:45">
      <c r="B697" t="str">
        <f t="shared" si="31"/>
        <v xml:space="preserve"> -  -  </v>
      </c>
      <c r="AP697" s="9" t="str">
        <f t="shared" si="30"/>
        <v xml:space="preserve"> </v>
      </c>
      <c r="AQ697" s="9" t="str">
        <f t="shared" si="32"/>
        <v xml:space="preserve"> </v>
      </c>
      <c r="AS697" s="59" t="str" cm="1">
        <f t="array" ref="AS697">IF(TRIM(AO697)="Not-selected",0,IF(OR(TRIM(AQ697)="",AR697=""),"",IFERROR(SUM(_xlfn.NUMBERVALUE(SUBSTITUTE(TRIM(_xlfn.XLOOKUP(TRIM(_xlfn.TEXTSPLIT(AQ697,",")),TRIM(_xlfn.TEXTSPLIT(E697,",")),TRIM(_xlfn.TEXTSPLIT(I697,",")))),"$","")))*AR697,"")))</f>
        <v/>
      </c>
    </row>
    <row r="698" spans="2:45">
      <c r="B698" t="str">
        <f t="shared" si="31"/>
        <v xml:space="preserve"> -  -  </v>
      </c>
      <c r="AP698" s="9" t="str">
        <f t="shared" si="30"/>
        <v xml:space="preserve"> </v>
      </c>
      <c r="AQ698" s="9" t="str">
        <f t="shared" si="32"/>
        <v xml:space="preserve"> </v>
      </c>
      <c r="AS698" s="59" t="str" cm="1">
        <f t="array" ref="AS698">IF(TRIM(AO698)="Not-selected",0,IF(OR(TRIM(AQ698)="",AR698=""),"",IFERROR(SUM(_xlfn.NUMBERVALUE(SUBSTITUTE(TRIM(_xlfn.XLOOKUP(TRIM(_xlfn.TEXTSPLIT(AQ698,",")),TRIM(_xlfn.TEXTSPLIT(E698,",")),TRIM(_xlfn.TEXTSPLIT(I698,",")))),"$","")))*AR698,"")))</f>
        <v/>
      </c>
    </row>
    <row r="699" spans="2:45">
      <c r="B699" t="str">
        <f t="shared" si="31"/>
        <v xml:space="preserve"> -  -  </v>
      </c>
      <c r="AP699" s="9" t="str">
        <f t="shared" si="30"/>
        <v xml:space="preserve"> </v>
      </c>
      <c r="AQ699" s="9" t="str">
        <f t="shared" si="32"/>
        <v xml:space="preserve"> </v>
      </c>
      <c r="AS699" s="59" t="str" cm="1">
        <f t="array" ref="AS699">IF(TRIM(AO699)="Not-selected",0,IF(OR(TRIM(AQ699)="",AR699=""),"",IFERROR(SUM(_xlfn.NUMBERVALUE(SUBSTITUTE(TRIM(_xlfn.XLOOKUP(TRIM(_xlfn.TEXTSPLIT(AQ699,",")),TRIM(_xlfn.TEXTSPLIT(E699,",")),TRIM(_xlfn.TEXTSPLIT(I699,",")))),"$","")))*AR699,"")))</f>
        <v/>
      </c>
    </row>
    <row r="700" spans="2:45">
      <c r="B700" t="str">
        <f t="shared" si="31"/>
        <v xml:space="preserve"> -  -  </v>
      </c>
      <c r="AP700" s="9" t="str">
        <f t="shared" si="30"/>
        <v xml:space="preserve"> </v>
      </c>
      <c r="AQ700" s="9" t="str">
        <f t="shared" si="32"/>
        <v xml:space="preserve"> </v>
      </c>
      <c r="AS700" s="59" t="str" cm="1">
        <f t="array" ref="AS700">IF(TRIM(AO700)="Not-selected",0,IF(OR(TRIM(AQ700)="",AR700=""),"",IFERROR(SUM(_xlfn.NUMBERVALUE(SUBSTITUTE(TRIM(_xlfn.XLOOKUP(TRIM(_xlfn.TEXTSPLIT(AQ700,",")),TRIM(_xlfn.TEXTSPLIT(E700,",")),TRIM(_xlfn.TEXTSPLIT(I700,",")))),"$","")))*AR700,"")))</f>
        <v/>
      </c>
    </row>
    <row r="701" spans="2:45">
      <c r="B701" t="str">
        <f t="shared" si="31"/>
        <v xml:space="preserve"> -  -  </v>
      </c>
      <c r="AP701" s="9" t="str">
        <f t="shared" si="30"/>
        <v xml:space="preserve"> </v>
      </c>
      <c r="AQ701" s="9" t="str">
        <f t="shared" si="32"/>
        <v xml:space="preserve"> </v>
      </c>
      <c r="AS701" s="59" t="str" cm="1">
        <f t="array" ref="AS701">IF(TRIM(AO701)="Not-selected",0,IF(OR(TRIM(AQ701)="",AR701=""),"",IFERROR(SUM(_xlfn.NUMBERVALUE(SUBSTITUTE(TRIM(_xlfn.XLOOKUP(TRIM(_xlfn.TEXTSPLIT(AQ701,",")),TRIM(_xlfn.TEXTSPLIT(E701,",")),TRIM(_xlfn.TEXTSPLIT(I701,",")))),"$","")))*AR701,"")))</f>
        <v/>
      </c>
    </row>
    <row r="702" spans="2:45">
      <c r="B702" t="str">
        <f t="shared" si="31"/>
        <v xml:space="preserve"> -  -  </v>
      </c>
      <c r="AP702" s="9" t="str">
        <f t="shared" si="30"/>
        <v xml:space="preserve"> </v>
      </c>
      <c r="AQ702" s="9" t="str">
        <f t="shared" si="32"/>
        <v xml:space="preserve"> </v>
      </c>
      <c r="AS702" s="59" t="str" cm="1">
        <f t="array" ref="AS702">IF(TRIM(AO702)="Not-selected",0,IF(OR(TRIM(AQ702)="",AR702=""),"",IFERROR(SUM(_xlfn.NUMBERVALUE(SUBSTITUTE(TRIM(_xlfn.XLOOKUP(TRIM(_xlfn.TEXTSPLIT(AQ702,",")),TRIM(_xlfn.TEXTSPLIT(E702,",")),TRIM(_xlfn.TEXTSPLIT(I702,",")))),"$","")))*AR702,"")))</f>
        <v/>
      </c>
    </row>
    <row r="703" spans="2:45">
      <c r="B703" t="str">
        <f t="shared" si="31"/>
        <v xml:space="preserve"> -  -  </v>
      </c>
      <c r="AP703" s="9" t="str">
        <f t="shared" si="30"/>
        <v xml:space="preserve"> </v>
      </c>
      <c r="AQ703" s="9" t="str">
        <f t="shared" si="32"/>
        <v xml:space="preserve"> </v>
      </c>
      <c r="AS703" s="59" t="str" cm="1">
        <f t="array" ref="AS703">IF(TRIM(AO703)="Not-selected",0,IF(OR(TRIM(AQ703)="",AR703=""),"",IFERROR(SUM(_xlfn.NUMBERVALUE(SUBSTITUTE(TRIM(_xlfn.XLOOKUP(TRIM(_xlfn.TEXTSPLIT(AQ703,",")),TRIM(_xlfn.TEXTSPLIT(E703,",")),TRIM(_xlfn.TEXTSPLIT(I703,",")))),"$","")))*AR703,"")))</f>
        <v/>
      </c>
    </row>
    <row r="704" spans="2:45">
      <c r="B704" t="str">
        <f t="shared" si="31"/>
        <v xml:space="preserve"> -  -  </v>
      </c>
      <c r="AP704" s="9" t="str">
        <f t="shared" si="30"/>
        <v xml:space="preserve"> </v>
      </c>
      <c r="AQ704" s="9" t="str">
        <f t="shared" si="32"/>
        <v xml:space="preserve"> </v>
      </c>
      <c r="AS704" s="59" t="str" cm="1">
        <f t="array" ref="AS704">IF(TRIM(AO704)="Not-selected",0,IF(OR(TRIM(AQ704)="",AR704=""),"",IFERROR(SUM(_xlfn.NUMBERVALUE(SUBSTITUTE(TRIM(_xlfn.XLOOKUP(TRIM(_xlfn.TEXTSPLIT(AQ704,",")),TRIM(_xlfn.TEXTSPLIT(E704,",")),TRIM(_xlfn.TEXTSPLIT(I704,",")))),"$","")))*AR704,"")))</f>
        <v/>
      </c>
    </row>
    <row r="705" spans="2:45">
      <c r="B705" t="str">
        <f t="shared" si="31"/>
        <v xml:space="preserve"> -  -  </v>
      </c>
      <c r="AP705" s="9" t="str">
        <f t="shared" si="32"/>
        <v xml:space="preserve"> </v>
      </c>
      <c r="AQ705" s="9" t="str">
        <f t="shared" si="32"/>
        <v xml:space="preserve"> </v>
      </c>
      <c r="AS705" s="59" t="str" cm="1">
        <f t="array" ref="AS705">IF(TRIM(AO705)="Not-selected",0,IF(OR(TRIM(AQ705)="",AR705=""),"",IFERROR(SUM(_xlfn.NUMBERVALUE(SUBSTITUTE(TRIM(_xlfn.XLOOKUP(TRIM(_xlfn.TEXTSPLIT(AQ705,",")),TRIM(_xlfn.TEXTSPLIT(E705,",")),TRIM(_xlfn.TEXTSPLIT(I705,",")))),"$","")))*AR705,"")))</f>
        <v/>
      </c>
    </row>
    <row r="706" spans="2:45">
      <c r="B706" t="str">
        <f t="shared" ref="B706:B769" si="33">IF(F706="None",_xlfn.CONCAT(A706," - ",AQ706),_xlfn.CONCAT(A706," - ",F706," - ",AQ706))</f>
        <v xml:space="preserve"> -  -  </v>
      </c>
      <c r="AP706" s="9" t="str">
        <f t="shared" ref="AP706:AQ769" si="34">IF($AO706="Not-Selected", "None", " ")</f>
        <v xml:space="preserve"> </v>
      </c>
      <c r="AQ706" s="9" t="str">
        <f t="shared" si="34"/>
        <v xml:space="preserve"> </v>
      </c>
      <c r="AS706" s="59" t="str" cm="1">
        <f t="array" ref="AS706">IF(TRIM(AO706)="Not-selected",0,IF(OR(TRIM(AQ706)="",AR706=""),"",IFERROR(SUM(_xlfn.NUMBERVALUE(SUBSTITUTE(TRIM(_xlfn.XLOOKUP(TRIM(_xlfn.TEXTSPLIT(AQ706,",")),TRIM(_xlfn.TEXTSPLIT(E706,",")),TRIM(_xlfn.TEXTSPLIT(I706,",")))),"$","")))*AR706,"")))</f>
        <v/>
      </c>
    </row>
    <row r="707" spans="2:45">
      <c r="B707" t="str">
        <f t="shared" si="33"/>
        <v xml:space="preserve"> -  -  </v>
      </c>
      <c r="AP707" s="9" t="str">
        <f t="shared" si="34"/>
        <v xml:space="preserve"> </v>
      </c>
      <c r="AQ707" s="9" t="str">
        <f t="shared" si="34"/>
        <v xml:space="preserve"> </v>
      </c>
      <c r="AS707" s="59" t="str" cm="1">
        <f t="array" ref="AS707">IF(TRIM(AO707)="Not-selected",0,IF(OR(TRIM(AQ707)="",AR707=""),"",IFERROR(SUM(_xlfn.NUMBERVALUE(SUBSTITUTE(TRIM(_xlfn.XLOOKUP(TRIM(_xlfn.TEXTSPLIT(AQ707,",")),TRIM(_xlfn.TEXTSPLIT(E707,",")),TRIM(_xlfn.TEXTSPLIT(I707,",")))),"$","")))*AR707,"")))</f>
        <v/>
      </c>
    </row>
    <row r="708" spans="2:45">
      <c r="B708" t="str">
        <f t="shared" si="33"/>
        <v xml:space="preserve"> -  -  </v>
      </c>
      <c r="AP708" s="9" t="str">
        <f t="shared" si="34"/>
        <v xml:space="preserve"> </v>
      </c>
      <c r="AQ708" s="9" t="str">
        <f t="shared" si="34"/>
        <v xml:space="preserve"> </v>
      </c>
      <c r="AS708" s="59" t="str" cm="1">
        <f t="array" ref="AS708">IF(TRIM(AO708)="Not-selected",0,IF(OR(TRIM(AQ708)="",AR708=""),"",IFERROR(SUM(_xlfn.NUMBERVALUE(SUBSTITUTE(TRIM(_xlfn.XLOOKUP(TRIM(_xlfn.TEXTSPLIT(AQ708,",")),TRIM(_xlfn.TEXTSPLIT(E708,",")),TRIM(_xlfn.TEXTSPLIT(I708,",")))),"$","")))*AR708,"")))</f>
        <v/>
      </c>
    </row>
    <row r="709" spans="2:45">
      <c r="B709" t="str">
        <f t="shared" si="33"/>
        <v xml:space="preserve"> -  -  </v>
      </c>
      <c r="AP709" s="9" t="str">
        <f t="shared" si="34"/>
        <v xml:space="preserve"> </v>
      </c>
      <c r="AQ709" s="9" t="str">
        <f t="shared" si="34"/>
        <v xml:space="preserve"> </v>
      </c>
      <c r="AS709" s="59" t="str" cm="1">
        <f t="array" ref="AS709">IF(TRIM(AO709)="Not-selected",0,IF(OR(TRIM(AQ709)="",AR709=""),"",IFERROR(SUM(_xlfn.NUMBERVALUE(SUBSTITUTE(TRIM(_xlfn.XLOOKUP(TRIM(_xlfn.TEXTSPLIT(AQ709,",")),TRIM(_xlfn.TEXTSPLIT(E709,",")),TRIM(_xlfn.TEXTSPLIT(I709,",")))),"$","")))*AR709,"")))</f>
        <v/>
      </c>
    </row>
    <row r="710" spans="2:45">
      <c r="B710" t="str">
        <f t="shared" si="33"/>
        <v xml:space="preserve"> -  -  </v>
      </c>
      <c r="AP710" s="9" t="str">
        <f t="shared" si="34"/>
        <v xml:space="preserve"> </v>
      </c>
      <c r="AQ710" s="9" t="str">
        <f t="shared" si="34"/>
        <v xml:space="preserve"> </v>
      </c>
      <c r="AS710" s="59" t="str" cm="1">
        <f t="array" ref="AS710">IF(TRIM(AO710)="Not-selected",0,IF(OR(TRIM(AQ710)="",AR710=""),"",IFERROR(SUM(_xlfn.NUMBERVALUE(SUBSTITUTE(TRIM(_xlfn.XLOOKUP(TRIM(_xlfn.TEXTSPLIT(AQ710,",")),TRIM(_xlfn.TEXTSPLIT(E710,",")),TRIM(_xlfn.TEXTSPLIT(I710,",")))),"$","")))*AR710,"")))</f>
        <v/>
      </c>
    </row>
    <row r="711" spans="2:45">
      <c r="B711" t="str">
        <f t="shared" si="33"/>
        <v xml:space="preserve"> -  -  </v>
      </c>
      <c r="AP711" s="9" t="str">
        <f t="shared" si="34"/>
        <v xml:space="preserve"> </v>
      </c>
      <c r="AQ711" s="9" t="str">
        <f t="shared" si="34"/>
        <v xml:space="preserve"> </v>
      </c>
      <c r="AS711" s="59" t="str" cm="1">
        <f t="array" ref="AS711">IF(TRIM(AO711)="Not-selected",0,IF(OR(TRIM(AQ711)="",AR711=""),"",IFERROR(SUM(_xlfn.NUMBERVALUE(SUBSTITUTE(TRIM(_xlfn.XLOOKUP(TRIM(_xlfn.TEXTSPLIT(AQ711,",")),TRIM(_xlfn.TEXTSPLIT(E711,",")),TRIM(_xlfn.TEXTSPLIT(I711,",")))),"$","")))*AR711,"")))</f>
        <v/>
      </c>
    </row>
    <row r="712" spans="2:45">
      <c r="B712" t="str">
        <f t="shared" si="33"/>
        <v xml:space="preserve"> -  -  </v>
      </c>
      <c r="AP712" s="9" t="str">
        <f t="shared" si="34"/>
        <v xml:space="preserve"> </v>
      </c>
      <c r="AQ712" s="9" t="str">
        <f t="shared" si="34"/>
        <v xml:space="preserve"> </v>
      </c>
      <c r="AS712" s="59" t="str" cm="1">
        <f t="array" ref="AS712">IF(TRIM(AO712)="Not-selected",0,IF(OR(TRIM(AQ712)="",AR712=""),"",IFERROR(SUM(_xlfn.NUMBERVALUE(SUBSTITUTE(TRIM(_xlfn.XLOOKUP(TRIM(_xlfn.TEXTSPLIT(AQ712,",")),TRIM(_xlfn.TEXTSPLIT(E712,",")),TRIM(_xlfn.TEXTSPLIT(I712,",")))),"$","")))*AR712,"")))</f>
        <v/>
      </c>
    </row>
    <row r="713" spans="2:45">
      <c r="B713" t="str">
        <f t="shared" si="33"/>
        <v xml:space="preserve"> -  -  </v>
      </c>
      <c r="AP713" s="9" t="str">
        <f t="shared" si="34"/>
        <v xml:space="preserve"> </v>
      </c>
      <c r="AQ713" s="9" t="str">
        <f t="shared" si="34"/>
        <v xml:space="preserve"> </v>
      </c>
      <c r="AS713" s="59" t="str" cm="1">
        <f t="array" ref="AS713">IF(TRIM(AO713)="Not-selected",0,IF(OR(TRIM(AQ713)="",AR713=""),"",IFERROR(SUM(_xlfn.NUMBERVALUE(SUBSTITUTE(TRIM(_xlfn.XLOOKUP(TRIM(_xlfn.TEXTSPLIT(AQ713,",")),TRIM(_xlfn.TEXTSPLIT(E713,",")),TRIM(_xlfn.TEXTSPLIT(I713,",")))),"$","")))*AR713,"")))</f>
        <v/>
      </c>
    </row>
    <row r="714" spans="2:45">
      <c r="B714" t="str">
        <f t="shared" si="33"/>
        <v xml:space="preserve"> -  -  </v>
      </c>
      <c r="AP714" s="9" t="str">
        <f t="shared" si="34"/>
        <v xml:space="preserve"> </v>
      </c>
      <c r="AQ714" s="9" t="str">
        <f t="shared" si="34"/>
        <v xml:space="preserve"> </v>
      </c>
      <c r="AS714" s="59" t="str" cm="1">
        <f t="array" ref="AS714">IF(TRIM(AO714)="Not-selected",0,IF(OR(TRIM(AQ714)="",AR714=""),"",IFERROR(SUM(_xlfn.NUMBERVALUE(SUBSTITUTE(TRIM(_xlfn.XLOOKUP(TRIM(_xlfn.TEXTSPLIT(AQ714,",")),TRIM(_xlfn.TEXTSPLIT(E714,",")),TRIM(_xlfn.TEXTSPLIT(I714,",")))),"$","")))*AR714,"")))</f>
        <v/>
      </c>
    </row>
    <row r="715" spans="2:45">
      <c r="B715" t="str">
        <f t="shared" si="33"/>
        <v xml:space="preserve"> -  -  </v>
      </c>
      <c r="AP715" s="9" t="str">
        <f t="shared" si="34"/>
        <v xml:space="preserve"> </v>
      </c>
      <c r="AQ715" s="9" t="str">
        <f t="shared" si="34"/>
        <v xml:space="preserve"> </v>
      </c>
      <c r="AS715" s="59" t="str" cm="1">
        <f t="array" ref="AS715">IF(TRIM(AO715)="Not-selected",0,IF(OR(TRIM(AQ715)="",AR715=""),"",IFERROR(SUM(_xlfn.NUMBERVALUE(SUBSTITUTE(TRIM(_xlfn.XLOOKUP(TRIM(_xlfn.TEXTSPLIT(AQ715,",")),TRIM(_xlfn.TEXTSPLIT(E715,",")),TRIM(_xlfn.TEXTSPLIT(I715,",")))),"$","")))*AR715,"")))</f>
        <v/>
      </c>
    </row>
    <row r="716" spans="2:45">
      <c r="B716" t="str">
        <f t="shared" si="33"/>
        <v xml:space="preserve"> -  -  </v>
      </c>
      <c r="AP716" s="9" t="str">
        <f t="shared" si="34"/>
        <v xml:space="preserve"> </v>
      </c>
      <c r="AQ716" s="9" t="str">
        <f t="shared" si="34"/>
        <v xml:space="preserve"> </v>
      </c>
      <c r="AS716" s="59" t="str" cm="1">
        <f t="array" ref="AS716">IF(TRIM(AO716)="Not-selected",0,IF(OR(TRIM(AQ716)="",AR716=""),"",IFERROR(SUM(_xlfn.NUMBERVALUE(SUBSTITUTE(TRIM(_xlfn.XLOOKUP(TRIM(_xlfn.TEXTSPLIT(AQ716,",")),TRIM(_xlfn.TEXTSPLIT(E716,",")),TRIM(_xlfn.TEXTSPLIT(I716,",")))),"$","")))*AR716,"")))</f>
        <v/>
      </c>
    </row>
    <row r="717" spans="2:45">
      <c r="B717" t="str">
        <f t="shared" si="33"/>
        <v xml:space="preserve"> -  -  </v>
      </c>
      <c r="AP717" s="9" t="str">
        <f t="shared" si="34"/>
        <v xml:space="preserve"> </v>
      </c>
      <c r="AQ717" s="9" t="str">
        <f t="shared" si="34"/>
        <v xml:space="preserve"> </v>
      </c>
      <c r="AS717" s="59" t="str" cm="1">
        <f t="array" ref="AS717">IF(TRIM(AO717)="Not-selected",0,IF(OR(TRIM(AQ717)="",AR717=""),"",IFERROR(SUM(_xlfn.NUMBERVALUE(SUBSTITUTE(TRIM(_xlfn.XLOOKUP(TRIM(_xlfn.TEXTSPLIT(AQ717,",")),TRIM(_xlfn.TEXTSPLIT(E717,",")),TRIM(_xlfn.TEXTSPLIT(I717,",")))),"$","")))*AR717,"")))</f>
        <v/>
      </c>
    </row>
    <row r="718" spans="2:45">
      <c r="B718" t="str">
        <f t="shared" si="33"/>
        <v xml:space="preserve"> -  -  </v>
      </c>
      <c r="AP718" s="9" t="str">
        <f t="shared" si="34"/>
        <v xml:space="preserve"> </v>
      </c>
      <c r="AQ718" s="9" t="str">
        <f t="shared" si="34"/>
        <v xml:space="preserve"> </v>
      </c>
      <c r="AS718" s="59" t="str" cm="1">
        <f t="array" ref="AS718">IF(TRIM(AO718)="Not-selected",0,IF(OR(TRIM(AQ718)="",AR718=""),"",IFERROR(SUM(_xlfn.NUMBERVALUE(SUBSTITUTE(TRIM(_xlfn.XLOOKUP(TRIM(_xlfn.TEXTSPLIT(AQ718,",")),TRIM(_xlfn.TEXTSPLIT(E718,",")),TRIM(_xlfn.TEXTSPLIT(I718,",")))),"$","")))*AR718,"")))</f>
        <v/>
      </c>
    </row>
    <row r="719" spans="2:45">
      <c r="B719" t="str">
        <f t="shared" si="33"/>
        <v xml:space="preserve"> -  -  </v>
      </c>
      <c r="AP719" s="9" t="str">
        <f t="shared" si="34"/>
        <v xml:space="preserve"> </v>
      </c>
      <c r="AQ719" s="9" t="str">
        <f t="shared" si="34"/>
        <v xml:space="preserve"> </v>
      </c>
      <c r="AS719" s="59" t="str" cm="1">
        <f t="array" ref="AS719">IF(TRIM(AO719)="Not-selected",0,IF(OR(TRIM(AQ719)="",AR719=""),"",IFERROR(SUM(_xlfn.NUMBERVALUE(SUBSTITUTE(TRIM(_xlfn.XLOOKUP(TRIM(_xlfn.TEXTSPLIT(AQ719,",")),TRIM(_xlfn.TEXTSPLIT(E719,",")),TRIM(_xlfn.TEXTSPLIT(I719,",")))),"$","")))*AR719,"")))</f>
        <v/>
      </c>
    </row>
    <row r="720" spans="2:45">
      <c r="B720" t="str">
        <f t="shared" si="33"/>
        <v xml:space="preserve"> -  -  </v>
      </c>
      <c r="AP720" s="9" t="str">
        <f t="shared" si="34"/>
        <v xml:space="preserve"> </v>
      </c>
      <c r="AQ720" s="9" t="str">
        <f t="shared" si="34"/>
        <v xml:space="preserve"> </v>
      </c>
      <c r="AS720" s="59" t="str" cm="1">
        <f t="array" ref="AS720">IF(TRIM(AO720)="Not-selected",0,IF(OR(TRIM(AQ720)="",AR720=""),"",IFERROR(SUM(_xlfn.NUMBERVALUE(SUBSTITUTE(TRIM(_xlfn.XLOOKUP(TRIM(_xlfn.TEXTSPLIT(AQ720,",")),TRIM(_xlfn.TEXTSPLIT(E720,",")),TRIM(_xlfn.TEXTSPLIT(I720,",")))),"$","")))*AR720,"")))</f>
        <v/>
      </c>
    </row>
    <row r="721" spans="2:45">
      <c r="B721" t="str">
        <f t="shared" si="33"/>
        <v xml:space="preserve"> -  -  </v>
      </c>
      <c r="AP721" s="9" t="str">
        <f t="shared" si="34"/>
        <v xml:space="preserve"> </v>
      </c>
      <c r="AQ721" s="9" t="str">
        <f t="shared" si="34"/>
        <v xml:space="preserve"> </v>
      </c>
      <c r="AS721" s="59" t="str" cm="1">
        <f t="array" ref="AS721">IF(TRIM(AO721)="Not-selected",0,IF(OR(TRIM(AQ721)="",AR721=""),"",IFERROR(SUM(_xlfn.NUMBERVALUE(SUBSTITUTE(TRIM(_xlfn.XLOOKUP(TRIM(_xlfn.TEXTSPLIT(AQ721,",")),TRIM(_xlfn.TEXTSPLIT(E721,",")),TRIM(_xlfn.TEXTSPLIT(I721,",")))),"$","")))*AR721,"")))</f>
        <v/>
      </c>
    </row>
    <row r="722" spans="2:45">
      <c r="B722" t="str">
        <f t="shared" si="33"/>
        <v xml:space="preserve"> -  -  </v>
      </c>
      <c r="AP722" s="9" t="str">
        <f t="shared" si="34"/>
        <v xml:space="preserve"> </v>
      </c>
      <c r="AQ722" s="9" t="str">
        <f t="shared" si="34"/>
        <v xml:space="preserve"> </v>
      </c>
      <c r="AS722" s="59" t="str" cm="1">
        <f t="array" ref="AS722">IF(TRIM(AO722)="Not-selected",0,IF(OR(TRIM(AQ722)="",AR722=""),"",IFERROR(SUM(_xlfn.NUMBERVALUE(SUBSTITUTE(TRIM(_xlfn.XLOOKUP(TRIM(_xlfn.TEXTSPLIT(AQ722,",")),TRIM(_xlfn.TEXTSPLIT(E722,",")),TRIM(_xlfn.TEXTSPLIT(I722,",")))),"$","")))*AR722,"")))</f>
        <v/>
      </c>
    </row>
    <row r="723" spans="2:45">
      <c r="B723" t="str">
        <f t="shared" si="33"/>
        <v xml:space="preserve"> -  -  </v>
      </c>
      <c r="AP723" s="9" t="str">
        <f t="shared" si="34"/>
        <v xml:space="preserve"> </v>
      </c>
      <c r="AQ723" s="9" t="str">
        <f t="shared" si="34"/>
        <v xml:space="preserve"> </v>
      </c>
      <c r="AS723" s="59" t="str" cm="1">
        <f t="array" ref="AS723">IF(TRIM(AO723)="Not-selected",0,IF(OR(TRIM(AQ723)="",AR723=""),"",IFERROR(SUM(_xlfn.NUMBERVALUE(SUBSTITUTE(TRIM(_xlfn.XLOOKUP(TRIM(_xlfn.TEXTSPLIT(AQ723,",")),TRIM(_xlfn.TEXTSPLIT(E723,",")),TRIM(_xlfn.TEXTSPLIT(I723,",")))),"$","")))*AR723,"")))</f>
        <v/>
      </c>
    </row>
    <row r="724" spans="2:45">
      <c r="B724" t="str">
        <f t="shared" si="33"/>
        <v xml:space="preserve"> -  -  </v>
      </c>
      <c r="AP724" s="9" t="str">
        <f t="shared" si="34"/>
        <v xml:space="preserve"> </v>
      </c>
      <c r="AQ724" s="9" t="str">
        <f t="shared" si="34"/>
        <v xml:space="preserve"> </v>
      </c>
      <c r="AS724" s="59" t="str" cm="1">
        <f t="array" ref="AS724">IF(TRIM(AO724)="Not-selected",0,IF(OR(TRIM(AQ724)="",AR724=""),"",IFERROR(SUM(_xlfn.NUMBERVALUE(SUBSTITUTE(TRIM(_xlfn.XLOOKUP(TRIM(_xlfn.TEXTSPLIT(AQ724,",")),TRIM(_xlfn.TEXTSPLIT(E724,",")),TRIM(_xlfn.TEXTSPLIT(I724,",")))),"$","")))*AR724,"")))</f>
        <v/>
      </c>
    </row>
    <row r="725" spans="2:45">
      <c r="B725" t="str">
        <f t="shared" si="33"/>
        <v xml:space="preserve"> -  -  </v>
      </c>
      <c r="AP725" s="9" t="str">
        <f t="shared" si="34"/>
        <v xml:space="preserve"> </v>
      </c>
      <c r="AQ725" s="9" t="str">
        <f t="shared" si="34"/>
        <v xml:space="preserve"> </v>
      </c>
      <c r="AS725" s="59" t="str" cm="1">
        <f t="array" ref="AS725">IF(TRIM(AO725)="Not-selected",0,IF(OR(TRIM(AQ725)="",AR725=""),"",IFERROR(SUM(_xlfn.NUMBERVALUE(SUBSTITUTE(TRIM(_xlfn.XLOOKUP(TRIM(_xlfn.TEXTSPLIT(AQ725,",")),TRIM(_xlfn.TEXTSPLIT(E725,",")),TRIM(_xlfn.TEXTSPLIT(I725,",")))),"$","")))*AR725,"")))</f>
        <v/>
      </c>
    </row>
    <row r="726" spans="2:45">
      <c r="B726" t="str">
        <f t="shared" si="33"/>
        <v xml:space="preserve"> -  -  </v>
      </c>
      <c r="AP726" s="9" t="str">
        <f t="shared" si="34"/>
        <v xml:space="preserve"> </v>
      </c>
      <c r="AQ726" s="9" t="str">
        <f t="shared" si="34"/>
        <v xml:space="preserve"> </v>
      </c>
      <c r="AS726" s="59" t="str" cm="1">
        <f t="array" ref="AS726">IF(TRIM(AO726)="Not-selected",0,IF(OR(TRIM(AQ726)="",AR726=""),"",IFERROR(SUM(_xlfn.NUMBERVALUE(SUBSTITUTE(TRIM(_xlfn.XLOOKUP(TRIM(_xlfn.TEXTSPLIT(AQ726,",")),TRIM(_xlfn.TEXTSPLIT(E726,",")),TRIM(_xlfn.TEXTSPLIT(I726,",")))),"$","")))*AR726,"")))</f>
        <v/>
      </c>
    </row>
    <row r="727" spans="2:45">
      <c r="B727" t="str">
        <f t="shared" si="33"/>
        <v xml:space="preserve"> -  -  </v>
      </c>
      <c r="AP727" s="9" t="str">
        <f t="shared" si="34"/>
        <v xml:space="preserve"> </v>
      </c>
      <c r="AQ727" s="9" t="str">
        <f t="shared" si="34"/>
        <v xml:space="preserve"> </v>
      </c>
      <c r="AS727" s="59" t="str" cm="1">
        <f t="array" ref="AS727">IF(TRIM(AO727)="Not-selected",0,IF(OR(TRIM(AQ727)="",AR727=""),"",IFERROR(SUM(_xlfn.NUMBERVALUE(SUBSTITUTE(TRIM(_xlfn.XLOOKUP(TRIM(_xlfn.TEXTSPLIT(AQ727,",")),TRIM(_xlfn.TEXTSPLIT(E727,",")),TRIM(_xlfn.TEXTSPLIT(I727,",")))),"$","")))*AR727,"")))</f>
        <v/>
      </c>
    </row>
    <row r="728" spans="2:45">
      <c r="B728" t="str">
        <f t="shared" si="33"/>
        <v xml:space="preserve"> -  -  </v>
      </c>
      <c r="AP728" s="9" t="str">
        <f t="shared" si="34"/>
        <v xml:space="preserve"> </v>
      </c>
      <c r="AQ728" s="9" t="str">
        <f t="shared" si="34"/>
        <v xml:space="preserve"> </v>
      </c>
      <c r="AS728" s="59" t="str" cm="1">
        <f t="array" ref="AS728">IF(TRIM(AO728)="Not-selected",0,IF(OR(TRIM(AQ728)="",AR728=""),"",IFERROR(SUM(_xlfn.NUMBERVALUE(SUBSTITUTE(TRIM(_xlfn.XLOOKUP(TRIM(_xlfn.TEXTSPLIT(AQ728,",")),TRIM(_xlfn.TEXTSPLIT(E728,",")),TRIM(_xlfn.TEXTSPLIT(I728,",")))),"$","")))*AR728,"")))</f>
        <v/>
      </c>
    </row>
    <row r="729" spans="2:45">
      <c r="B729" t="str">
        <f t="shared" si="33"/>
        <v xml:space="preserve"> -  -  </v>
      </c>
      <c r="AP729" s="9" t="str">
        <f t="shared" si="34"/>
        <v xml:space="preserve"> </v>
      </c>
      <c r="AQ729" s="9" t="str">
        <f t="shared" si="34"/>
        <v xml:space="preserve"> </v>
      </c>
      <c r="AS729" s="59" t="str" cm="1">
        <f t="array" ref="AS729">IF(TRIM(AO729)="Not-selected",0,IF(OR(TRIM(AQ729)="",AR729=""),"",IFERROR(SUM(_xlfn.NUMBERVALUE(SUBSTITUTE(TRIM(_xlfn.XLOOKUP(TRIM(_xlfn.TEXTSPLIT(AQ729,",")),TRIM(_xlfn.TEXTSPLIT(E729,",")),TRIM(_xlfn.TEXTSPLIT(I729,",")))),"$","")))*AR729,"")))</f>
        <v/>
      </c>
    </row>
    <row r="730" spans="2:45">
      <c r="B730" t="str">
        <f t="shared" si="33"/>
        <v xml:space="preserve"> -  -  </v>
      </c>
      <c r="AP730" s="9" t="str">
        <f t="shared" si="34"/>
        <v xml:space="preserve"> </v>
      </c>
      <c r="AQ730" s="9" t="str">
        <f t="shared" si="34"/>
        <v xml:space="preserve"> </v>
      </c>
      <c r="AS730" s="59" t="str" cm="1">
        <f t="array" ref="AS730">IF(TRIM(AO730)="Not-selected",0,IF(OR(TRIM(AQ730)="",AR730=""),"",IFERROR(SUM(_xlfn.NUMBERVALUE(SUBSTITUTE(TRIM(_xlfn.XLOOKUP(TRIM(_xlfn.TEXTSPLIT(AQ730,",")),TRIM(_xlfn.TEXTSPLIT(E730,",")),TRIM(_xlfn.TEXTSPLIT(I730,",")))),"$","")))*AR730,"")))</f>
        <v/>
      </c>
    </row>
    <row r="731" spans="2:45">
      <c r="B731" t="str">
        <f t="shared" si="33"/>
        <v xml:space="preserve"> -  -  </v>
      </c>
      <c r="AP731" s="9" t="str">
        <f t="shared" si="34"/>
        <v xml:space="preserve"> </v>
      </c>
      <c r="AQ731" s="9" t="str">
        <f t="shared" si="34"/>
        <v xml:space="preserve"> </v>
      </c>
      <c r="AS731" s="59" t="str" cm="1">
        <f t="array" ref="AS731">IF(TRIM(AO731)="Not-selected",0,IF(OR(TRIM(AQ731)="",AR731=""),"",IFERROR(SUM(_xlfn.NUMBERVALUE(SUBSTITUTE(TRIM(_xlfn.XLOOKUP(TRIM(_xlfn.TEXTSPLIT(AQ731,",")),TRIM(_xlfn.TEXTSPLIT(E731,",")),TRIM(_xlfn.TEXTSPLIT(I731,",")))),"$","")))*AR731,"")))</f>
        <v/>
      </c>
    </row>
    <row r="732" spans="2:45">
      <c r="B732" t="str">
        <f t="shared" si="33"/>
        <v xml:space="preserve"> -  -  </v>
      </c>
      <c r="AP732" s="9" t="str">
        <f t="shared" si="34"/>
        <v xml:space="preserve"> </v>
      </c>
      <c r="AQ732" s="9" t="str">
        <f t="shared" si="34"/>
        <v xml:space="preserve"> </v>
      </c>
      <c r="AS732" s="59" t="str" cm="1">
        <f t="array" ref="AS732">IF(TRIM(AO732)="Not-selected",0,IF(OR(TRIM(AQ732)="",AR732=""),"",IFERROR(SUM(_xlfn.NUMBERVALUE(SUBSTITUTE(TRIM(_xlfn.XLOOKUP(TRIM(_xlfn.TEXTSPLIT(AQ732,",")),TRIM(_xlfn.TEXTSPLIT(E732,",")),TRIM(_xlfn.TEXTSPLIT(I732,",")))),"$","")))*AR732,"")))</f>
        <v/>
      </c>
    </row>
    <row r="733" spans="2:45">
      <c r="B733" t="str">
        <f t="shared" si="33"/>
        <v xml:space="preserve"> -  -  </v>
      </c>
      <c r="AP733" s="9" t="str">
        <f t="shared" si="34"/>
        <v xml:space="preserve"> </v>
      </c>
      <c r="AQ733" s="9" t="str">
        <f t="shared" si="34"/>
        <v xml:space="preserve"> </v>
      </c>
      <c r="AS733" s="59" t="str" cm="1">
        <f t="array" ref="AS733">IF(TRIM(AO733)="Not-selected",0,IF(OR(TRIM(AQ733)="",AR733=""),"",IFERROR(SUM(_xlfn.NUMBERVALUE(SUBSTITUTE(TRIM(_xlfn.XLOOKUP(TRIM(_xlfn.TEXTSPLIT(AQ733,",")),TRIM(_xlfn.TEXTSPLIT(E733,",")),TRIM(_xlfn.TEXTSPLIT(I733,",")))),"$","")))*AR733,"")))</f>
        <v/>
      </c>
    </row>
    <row r="734" spans="2:45">
      <c r="B734" t="str">
        <f t="shared" si="33"/>
        <v xml:space="preserve"> -  -  </v>
      </c>
      <c r="AP734" s="9" t="str">
        <f t="shared" si="34"/>
        <v xml:space="preserve"> </v>
      </c>
      <c r="AQ734" s="9" t="str">
        <f t="shared" si="34"/>
        <v xml:space="preserve"> </v>
      </c>
      <c r="AS734" s="59" t="str" cm="1">
        <f t="array" ref="AS734">IF(TRIM(AO734)="Not-selected",0,IF(OR(TRIM(AQ734)="",AR734=""),"",IFERROR(SUM(_xlfn.NUMBERVALUE(SUBSTITUTE(TRIM(_xlfn.XLOOKUP(TRIM(_xlfn.TEXTSPLIT(AQ734,",")),TRIM(_xlfn.TEXTSPLIT(E734,",")),TRIM(_xlfn.TEXTSPLIT(I734,",")))),"$","")))*AR734,"")))</f>
        <v/>
      </c>
    </row>
    <row r="735" spans="2:45">
      <c r="B735" t="str">
        <f t="shared" si="33"/>
        <v xml:space="preserve"> -  -  </v>
      </c>
      <c r="AP735" s="9" t="str">
        <f t="shared" si="34"/>
        <v xml:space="preserve"> </v>
      </c>
      <c r="AQ735" s="9" t="str">
        <f t="shared" si="34"/>
        <v xml:space="preserve"> </v>
      </c>
      <c r="AS735" s="59" t="str" cm="1">
        <f t="array" ref="AS735">IF(TRIM(AO735)="Not-selected",0,IF(OR(TRIM(AQ735)="",AR735=""),"",IFERROR(SUM(_xlfn.NUMBERVALUE(SUBSTITUTE(TRIM(_xlfn.XLOOKUP(TRIM(_xlfn.TEXTSPLIT(AQ735,",")),TRIM(_xlfn.TEXTSPLIT(E735,",")),TRIM(_xlfn.TEXTSPLIT(I735,",")))),"$","")))*AR735,"")))</f>
        <v/>
      </c>
    </row>
    <row r="736" spans="2:45">
      <c r="B736" t="str">
        <f t="shared" si="33"/>
        <v xml:space="preserve"> -  -  </v>
      </c>
      <c r="AP736" s="9" t="str">
        <f t="shared" si="34"/>
        <v xml:space="preserve"> </v>
      </c>
      <c r="AQ736" s="9" t="str">
        <f t="shared" si="34"/>
        <v xml:space="preserve"> </v>
      </c>
      <c r="AS736" s="59" t="str" cm="1">
        <f t="array" ref="AS736">IF(TRIM(AO736)="Not-selected",0,IF(OR(TRIM(AQ736)="",AR736=""),"",IFERROR(SUM(_xlfn.NUMBERVALUE(SUBSTITUTE(TRIM(_xlfn.XLOOKUP(TRIM(_xlfn.TEXTSPLIT(AQ736,",")),TRIM(_xlfn.TEXTSPLIT(E736,",")),TRIM(_xlfn.TEXTSPLIT(I736,",")))),"$","")))*AR736,"")))</f>
        <v/>
      </c>
    </row>
    <row r="737" spans="2:45">
      <c r="B737" t="str">
        <f t="shared" si="33"/>
        <v xml:space="preserve"> -  -  </v>
      </c>
      <c r="AP737" s="9" t="str">
        <f t="shared" si="34"/>
        <v xml:space="preserve"> </v>
      </c>
      <c r="AQ737" s="9" t="str">
        <f t="shared" si="34"/>
        <v xml:space="preserve"> </v>
      </c>
      <c r="AS737" s="59" t="str" cm="1">
        <f t="array" ref="AS737">IF(TRIM(AO737)="Not-selected",0,IF(OR(TRIM(AQ737)="",AR737=""),"",IFERROR(SUM(_xlfn.NUMBERVALUE(SUBSTITUTE(TRIM(_xlfn.XLOOKUP(TRIM(_xlfn.TEXTSPLIT(AQ737,",")),TRIM(_xlfn.TEXTSPLIT(E737,",")),TRIM(_xlfn.TEXTSPLIT(I737,",")))),"$","")))*AR737,"")))</f>
        <v/>
      </c>
    </row>
    <row r="738" spans="2:45">
      <c r="B738" t="str">
        <f t="shared" si="33"/>
        <v xml:space="preserve"> -  -  </v>
      </c>
      <c r="AP738" s="9" t="str">
        <f t="shared" si="34"/>
        <v xml:space="preserve"> </v>
      </c>
      <c r="AQ738" s="9" t="str">
        <f t="shared" si="34"/>
        <v xml:space="preserve"> </v>
      </c>
      <c r="AS738" s="59" t="str" cm="1">
        <f t="array" ref="AS738">IF(TRIM(AO738)="Not-selected",0,IF(OR(TRIM(AQ738)="",AR738=""),"",IFERROR(SUM(_xlfn.NUMBERVALUE(SUBSTITUTE(TRIM(_xlfn.XLOOKUP(TRIM(_xlfn.TEXTSPLIT(AQ738,",")),TRIM(_xlfn.TEXTSPLIT(E738,",")),TRIM(_xlfn.TEXTSPLIT(I738,",")))),"$","")))*AR738,"")))</f>
        <v/>
      </c>
    </row>
    <row r="739" spans="2:45">
      <c r="B739" t="str">
        <f t="shared" si="33"/>
        <v xml:space="preserve"> -  -  </v>
      </c>
      <c r="AP739" s="9" t="str">
        <f t="shared" si="34"/>
        <v xml:space="preserve"> </v>
      </c>
      <c r="AQ739" s="9" t="str">
        <f t="shared" si="34"/>
        <v xml:space="preserve"> </v>
      </c>
      <c r="AS739" s="59" t="str" cm="1">
        <f t="array" ref="AS739">IF(TRIM(AO739)="Not-selected",0,IF(OR(TRIM(AQ739)="",AR739=""),"",IFERROR(SUM(_xlfn.NUMBERVALUE(SUBSTITUTE(TRIM(_xlfn.XLOOKUP(TRIM(_xlfn.TEXTSPLIT(AQ739,",")),TRIM(_xlfn.TEXTSPLIT(E739,",")),TRIM(_xlfn.TEXTSPLIT(I739,",")))),"$","")))*AR739,"")))</f>
        <v/>
      </c>
    </row>
    <row r="740" spans="2:45">
      <c r="B740" t="str">
        <f t="shared" si="33"/>
        <v xml:space="preserve"> -  -  </v>
      </c>
      <c r="AP740" s="9" t="str">
        <f t="shared" si="34"/>
        <v xml:space="preserve"> </v>
      </c>
      <c r="AQ740" s="9" t="str">
        <f t="shared" si="34"/>
        <v xml:space="preserve"> </v>
      </c>
      <c r="AS740" s="59" t="str" cm="1">
        <f t="array" ref="AS740">IF(TRIM(AO740)="Not-selected",0,IF(OR(TRIM(AQ740)="",AR740=""),"",IFERROR(SUM(_xlfn.NUMBERVALUE(SUBSTITUTE(TRIM(_xlfn.XLOOKUP(TRIM(_xlfn.TEXTSPLIT(AQ740,",")),TRIM(_xlfn.TEXTSPLIT(E740,",")),TRIM(_xlfn.TEXTSPLIT(I740,",")))),"$","")))*AR740,"")))</f>
        <v/>
      </c>
    </row>
    <row r="741" spans="2:45">
      <c r="B741" t="str">
        <f t="shared" si="33"/>
        <v xml:space="preserve"> -  -  </v>
      </c>
      <c r="AP741" s="9" t="str">
        <f t="shared" si="34"/>
        <v xml:space="preserve"> </v>
      </c>
      <c r="AQ741" s="9" t="str">
        <f t="shared" si="34"/>
        <v xml:space="preserve"> </v>
      </c>
      <c r="AS741" s="59" t="str" cm="1">
        <f t="array" ref="AS741">IF(TRIM(AO741)="Not-selected",0,IF(OR(TRIM(AQ741)="",AR741=""),"",IFERROR(SUM(_xlfn.NUMBERVALUE(SUBSTITUTE(TRIM(_xlfn.XLOOKUP(TRIM(_xlfn.TEXTSPLIT(AQ741,",")),TRIM(_xlfn.TEXTSPLIT(E741,",")),TRIM(_xlfn.TEXTSPLIT(I741,",")))),"$","")))*AR741,"")))</f>
        <v/>
      </c>
    </row>
    <row r="742" spans="2:45">
      <c r="B742" t="str">
        <f t="shared" si="33"/>
        <v xml:space="preserve"> -  -  </v>
      </c>
      <c r="AP742" s="9" t="str">
        <f t="shared" si="34"/>
        <v xml:space="preserve"> </v>
      </c>
      <c r="AQ742" s="9" t="str">
        <f t="shared" si="34"/>
        <v xml:space="preserve"> </v>
      </c>
      <c r="AS742" s="59" t="str" cm="1">
        <f t="array" ref="AS742">IF(TRIM(AO742)="Not-selected",0,IF(OR(TRIM(AQ742)="",AR742=""),"",IFERROR(SUM(_xlfn.NUMBERVALUE(SUBSTITUTE(TRIM(_xlfn.XLOOKUP(TRIM(_xlfn.TEXTSPLIT(AQ742,",")),TRIM(_xlfn.TEXTSPLIT(E742,",")),TRIM(_xlfn.TEXTSPLIT(I742,",")))),"$","")))*AR742,"")))</f>
        <v/>
      </c>
    </row>
    <row r="743" spans="2:45">
      <c r="B743" t="str">
        <f t="shared" si="33"/>
        <v xml:space="preserve"> -  -  </v>
      </c>
      <c r="AP743" s="9" t="str">
        <f t="shared" si="34"/>
        <v xml:space="preserve"> </v>
      </c>
      <c r="AQ743" s="9" t="str">
        <f t="shared" si="34"/>
        <v xml:space="preserve"> </v>
      </c>
      <c r="AS743" s="59" t="str" cm="1">
        <f t="array" ref="AS743">IF(TRIM(AO743)="Not-selected",0,IF(OR(TRIM(AQ743)="",AR743=""),"",IFERROR(SUM(_xlfn.NUMBERVALUE(SUBSTITUTE(TRIM(_xlfn.XLOOKUP(TRIM(_xlfn.TEXTSPLIT(AQ743,",")),TRIM(_xlfn.TEXTSPLIT(E743,",")),TRIM(_xlfn.TEXTSPLIT(I743,",")))),"$","")))*AR743,"")))</f>
        <v/>
      </c>
    </row>
    <row r="744" spans="2:45">
      <c r="B744" t="str">
        <f t="shared" si="33"/>
        <v xml:space="preserve"> -  -  </v>
      </c>
      <c r="AP744" s="9" t="str">
        <f t="shared" si="34"/>
        <v xml:space="preserve"> </v>
      </c>
      <c r="AQ744" s="9" t="str">
        <f t="shared" si="34"/>
        <v xml:space="preserve"> </v>
      </c>
      <c r="AS744" s="59" t="str" cm="1">
        <f t="array" ref="AS744">IF(TRIM(AO744)="Not-selected",0,IF(OR(TRIM(AQ744)="",AR744=""),"",IFERROR(SUM(_xlfn.NUMBERVALUE(SUBSTITUTE(TRIM(_xlfn.XLOOKUP(TRIM(_xlfn.TEXTSPLIT(AQ744,",")),TRIM(_xlfn.TEXTSPLIT(E744,",")),TRIM(_xlfn.TEXTSPLIT(I744,",")))),"$","")))*AR744,"")))</f>
        <v/>
      </c>
    </row>
    <row r="745" spans="2:45">
      <c r="B745" t="str">
        <f t="shared" si="33"/>
        <v xml:space="preserve"> -  -  </v>
      </c>
      <c r="AP745" s="9" t="str">
        <f t="shared" si="34"/>
        <v xml:space="preserve"> </v>
      </c>
      <c r="AQ745" s="9" t="str">
        <f t="shared" si="34"/>
        <v xml:space="preserve"> </v>
      </c>
      <c r="AS745" s="59" t="str" cm="1">
        <f t="array" ref="AS745">IF(TRIM(AO745)="Not-selected",0,IF(OR(TRIM(AQ745)="",AR745=""),"",IFERROR(SUM(_xlfn.NUMBERVALUE(SUBSTITUTE(TRIM(_xlfn.XLOOKUP(TRIM(_xlfn.TEXTSPLIT(AQ745,",")),TRIM(_xlfn.TEXTSPLIT(E745,",")),TRIM(_xlfn.TEXTSPLIT(I745,",")))),"$","")))*AR745,"")))</f>
        <v/>
      </c>
    </row>
    <row r="746" spans="2:45">
      <c r="B746" t="str">
        <f t="shared" si="33"/>
        <v xml:space="preserve"> -  -  </v>
      </c>
      <c r="AP746" s="9" t="str">
        <f t="shared" si="34"/>
        <v xml:space="preserve"> </v>
      </c>
      <c r="AQ746" s="9" t="str">
        <f t="shared" si="34"/>
        <v xml:space="preserve"> </v>
      </c>
      <c r="AS746" s="59" t="str" cm="1">
        <f t="array" ref="AS746">IF(TRIM(AO746)="Not-selected",0,IF(OR(TRIM(AQ746)="",AR746=""),"",IFERROR(SUM(_xlfn.NUMBERVALUE(SUBSTITUTE(TRIM(_xlfn.XLOOKUP(TRIM(_xlfn.TEXTSPLIT(AQ746,",")),TRIM(_xlfn.TEXTSPLIT(E746,",")),TRIM(_xlfn.TEXTSPLIT(I746,",")))),"$","")))*AR746,"")))</f>
        <v/>
      </c>
    </row>
    <row r="747" spans="2:45">
      <c r="B747" t="str">
        <f t="shared" si="33"/>
        <v xml:space="preserve"> -  -  </v>
      </c>
      <c r="AP747" s="9" t="str">
        <f t="shared" si="34"/>
        <v xml:space="preserve"> </v>
      </c>
      <c r="AQ747" s="9" t="str">
        <f t="shared" si="34"/>
        <v xml:space="preserve"> </v>
      </c>
      <c r="AS747" s="59" t="str" cm="1">
        <f t="array" ref="AS747">IF(TRIM(AO747)="Not-selected",0,IF(OR(TRIM(AQ747)="",AR747=""),"",IFERROR(SUM(_xlfn.NUMBERVALUE(SUBSTITUTE(TRIM(_xlfn.XLOOKUP(TRIM(_xlfn.TEXTSPLIT(AQ747,",")),TRIM(_xlfn.TEXTSPLIT(E747,",")),TRIM(_xlfn.TEXTSPLIT(I747,",")))),"$","")))*AR747,"")))</f>
        <v/>
      </c>
    </row>
    <row r="748" spans="2:45">
      <c r="B748" t="str">
        <f t="shared" si="33"/>
        <v xml:space="preserve"> -  -  </v>
      </c>
      <c r="AP748" s="9" t="str">
        <f t="shared" si="34"/>
        <v xml:space="preserve"> </v>
      </c>
      <c r="AQ748" s="9" t="str">
        <f t="shared" si="34"/>
        <v xml:space="preserve"> </v>
      </c>
      <c r="AS748" s="59" t="str" cm="1">
        <f t="array" ref="AS748">IF(TRIM(AO748)="Not-selected",0,IF(OR(TRIM(AQ748)="",AR748=""),"",IFERROR(SUM(_xlfn.NUMBERVALUE(SUBSTITUTE(TRIM(_xlfn.XLOOKUP(TRIM(_xlfn.TEXTSPLIT(AQ748,",")),TRIM(_xlfn.TEXTSPLIT(E748,",")),TRIM(_xlfn.TEXTSPLIT(I748,",")))),"$","")))*AR748,"")))</f>
        <v/>
      </c>
    </row>
    <row r="749" spans="2:45">
      <c r="B749" t="str">
        <f t="shared" si="33"/>
        <v xml:space="preserve"> -  -  </v>
      </c>
      <c r="AP749" s="9" t="str">
        <f t="shared" si="34"/>
        <v xml:space="preserve"> </v>
      </c>
      <c r="AQ749" s="9" t="str">
        <f t="shared" si="34"/>
        <v xml:space="preserve"> </v>
      </c>
      <c r="AS749" s="59" t="str" cm="1">
        <f t="array" ref="AS749">IF(TRIM(AO749)="Not-selected",0,IF(OR(TRIM(AQ749)="",AR749=""),"",IFERROR(SUM(_xlfn.NUMBERVALUE(SUBSTITUTE(TRIM(_xlfn.XLOOKUP(TRIM(_xlfn.TEXTSPLIT(AQ749,",")),TRIM(_xlfn.TEXTSPLIT(E749,",")),TRIM(_xlfn.TEXTSPLIT(I749,",")))),"$","")))*AR749,"")))</f>
        <v/>
      </c>
    </row>
    <row r="750" spans="2:45">
      <c r="B750" t="str">
        <f t="shared" si="33"/>
        <v xml:space="preserve"> -  -  </v>
      </c>
      <c r="AP750" s="9" t="str">
        <f t="shared" si="34"/>
        <v xml:space="preserve"> </v>
      </c>
      <c r="AQ750" s="9" t="str">
        <f t="shared" si="34"/>
        <v xml:space="preserve"> </v>
      </c>
      <c r="AS750" s="59" t="str" cm="1">
        <f t="array" ref="AS750">IF(TRIM(AO750)="Not-selected",0,IF(OR(TRIM(AQ750)="",AR750=""),"",IFERROR(SUM(_xlfn.NUMBERVALUE(SUBSTITUTE(TRIM(_xlfn.XLOOKUP(TRIM(_xlfn.TEXTSPLIT(AQ750,",")),TRIM(_xlfn.TEXTSPLIT(E750,",")),TRIM(_xlfn.TEXTSPLIT(I750,",")))),"$","")))*AR750,"")))</f>
        <v/>
      </c>
    </row>
    <row r="751" spans="2:45">
      <c r="B751" t="str">
        <f t="shared" si="33"/>
        <v xml:space="preserve"> -  -  </v>
      </c>
      <c r="AP751" s="9" t="str">
        <f t="shared" si="34"/>
        <v xml:space="preserve"> </v>
      </c>
      <c r="AQ751" s="9" t="str">
        <f t="shared" si="34"/>
        <v xml:space="preserve"> </v>
      </c>
      <c r="AS751" s="59" t="str" cm="1">
        <f t="array" ref="AS751">IF(TRIM(AO751)="Not-selected",0,IF(OR(TRIM(AQ751)="",AR751=""),"",IFERROR(SUM(_xlfn.NUMBERVALUE(SUBSTITUTE(TRIM(_xlfn.XLOOKUP(TRIM(_xlfn.TEXTSPLIT(AQ751,",")),TRIM(_xlfn.TEXTSPLIT(E751,",")),TRIM(_xlfn.TEXTSPLIT(I751,",")))),"$","")))*AR751,"")))</f>
        <v/>
      </c>
    </row>
    <row r="752" spans="2:45">
      <c r="B752" t="str">
        <f t="shared" si="33"/>
        <v xml:space="preserve"> -  -  </v>
      </c>
      <c r="AP752" s="9" t="str">
        <f t="shared" si="34"/>
        <v xml:space="preserve"> </v>
      </c>
      <c r="AQ752" s="9" t="str">
        <f t="shared" si="34"/>
        <v xml:space="preserve"> </v>
      </c>
      <c r="AS752" s="59" t="str" cm="1">
        <f t="array" ref="AS752">IF(TRIM(AO752)="Not-selected",0,IF(OR(TRIM(AQ752)="",AR752=""),"",IFERROR(SUM(_xlfn.NUMBERVALUE(SUBSTITUTE(TRIM(_xlfn.XLOOKUP(TRIM(_xlfn.TEXTSPLIT(AQ752,",")),TRIM(_xlfn.TEXTSPLIT(E752,",")),TRIM(_xlfn.TEXTSPLIT(I752,",")))),"$","")))*AR752,"")))</f>
        <v/>
      </c>
    </row>
    <row r="753" spans="2:45">
      <c r="B753" t="str">
        <f t="shared" si="33"/>
        <v xml:space="preserve"> -  -  </v>
      </c>
      <c r="AP753" s="9" t="str">
        <f t="shared" si="34"/>
        <v xml:space="preserve"> </v>
      </c>
      <c r="AQ753" s="9" t="str">
        <f t="shared" si="34"/>
        <v xml:space="preserve"> </v>
      </c>
      <c r="AS753" s="59" t="str" cm="1">
        <f t="array" ref="AS753">IF(TRIM(AO753)="Not-selected",0,IF(OR(TRIM(AQ753)="",AR753=""),"",IFERROR(SUM(_xlfn.NUMBERVALUE(SUBSTITUTE(TRIM(_xlfn.XLOOKUP(TRIM(_xlfn.TEXTSPLIT(AQ753,",")),TRIM(_xlfn.TEXTSPLIT(E753,",")),TRIM(_xlfn.TEXTSPLIT(I753,",")))),"$","")))*AR753,"")))</f>
        <v/>
      </c>
    </row>
    <row r="754" spans="2:45">
      <c r="B754" t="str">
        <f t="shared" si="33"/>
        <v xml:space="preserve"> -  -  </v>
      </c>
      <c r="AP754" s="9" t="str">
        <f t="shared" si="34"/>
        <v xml:space="preserve"> </v>
      </c>
      <c r="AQ754" s="9" t="str">
        <f t="shared" si="34"/>
        <v xml:space="preserve"> </v>
      </c>
      <c r="AS754" s="59" t="str" cm="1">
        <f t="array" ref="AS754">IF(TRIM(AO754)="Not-selected",0,IF(OR(TRIM(AQ754)="",AR754=""),"",IFERROR(SUM(_xlfn.NUMBERVALUE(SUBSTITUTE(TRIM(_xlfn.XLOOKUP(TRIM(_xlfn.TEXTSPLIT(AQ754,",")),TRIM(_xlfn.TEXTSPLIT(E754,",")),TRIM(_xlfn.TEXTSPLIT(I754,",")))),"$","")))*AR754,"")))</f>
        <v/>
      </c>
    </row>
    <row r="755" spans="2:45">
      <c r="B755" t="str">
        <f t="shared" si="33"/>
        <v xml:space="preserve"> -  -  </v>
      </c>
      <c r="AP755" s="9" t="str">
        <f t="shared" si="34"/>
        <v xml:space="preserve"> </v>
      </c>
      <c r="AQ755" s="9" t="str">
        <f t="shared" si="34"/>
        <v xml:space="preserve"> </v>
      </c>
      <c r="AS755" s="59" t="str" cm="1">
        <f t="array" ref="AS755">IF(TRIM(AO755)="Not-selected",0,IF(OR(TRIM(AQ755)="",AR755=""),"",IFERROR(SUM(_xlfn.NUMBERVALUE(SUBSTITUTE(TRIM(_xlfn.XLOOKUP(TRIM(_xlfn.TEXTSPLIT(AQ755,",")),TRIM(_xlfn.TEXTSPLIT(E755,",")),TRIM(_xlfn.TEXTSPLIT(I755,",")))),"$","")))*AR755,"")))</f>
        <v/>
      </c>
    </row>
    <row r="756" spans="2:45">
      <c r="B756" t="str">
        <f t="shared" si="33"/>
        <v xml:space="preserve"> -  -  </v>
      </c>
      <c r="AP756" s="9" t="str">
        <f t="shared" si="34"/>
        <v xml:space="preserve"> </v>
      </c>
      <c r="AQ756" s="9" t="str">
        <f t="shared" si="34"/>
        <v xml:space="preserve"> </v>
      </c>
      <c r="AS756" s="59" t="str" cm="1">
        <f t="array" ref="AS756">IF(TRIM(AO756)="Not-selected",0,IF(OR(TRIM(AQ756)="",AR756=""),"",IFERROR(SUM(_xlfn.NUMBERVALUE(SUBSTITUTE(TRIM(_xlfn.XLOOKUP(TRIM(_xlfn.TEXTSPLIT(AQ756,",")),TRIM(_xlfn.TEXTSPLIT(E756,",")),TRIM(_xlfn.TEXTSPLIT(I756,",")))),"$","")))*AR756,"")))</f>
        <v/>
      </c>
    </row>
    <row r="757" spans="2:45">
      <c r="B757" t="str">
        <f t="shared" si="33"/>
        <v xml:space="preserve"> -  -  </v>
      </c>
      <c r="AP757" s="9" t="str">
        <f t="shared" si="34"/>
        <v xml:space="preserve"> </v>
      </c>
      <c r="AQ757" s="9" t="str">
        <f t="shared" si="34"/>
        <v xml:space="preserve"> </v>
      </c>
      <c r="AS757" s="59" t="str" cm="1">
        <f t="array" ref="AS757">IF(TRIM(AO757)="Not-selected",0,IF(OR(TRIM(AQ757)="",AR757=""),"",IFERROR(SUM(_xlfn.NUMBERVALUE(SUBSTITUTE(TRIM(_xlfn.XLOOKUP(TRIM(_xlfn.TEXTSPLIT(AQ757,",")),TRIM(_xlfn.TEXTSPLIT(E757,",")),TRIM(_xlfn.TEXTSPLIT(I757,",")))),"$","")))*AR757,"")))</f>
        <v/>
      </c>
    </row>
    <row r="758" spans="2:45">
      <c r="B758" t="str">
        <f t="shared" si="33"/>
        <v xml:space="preserve"> -  -  </v>
      </c>
      <c r="AP758" s="9" t="str">
        <f t="shared" si="34"/>
        <v xml:space="preserve"> </v>
      </c>
      <c r="AQ758" s="9" t="str">
        <f t="shared" si="34"/>
        <v xml:space="preserve"> </v>
      </c>
      <c r="AS758" s="59" t="str" cm="1">
        <f t="array" ref="AS758">IF(TRIM(AO758)="Not-selected",0,IF(OR(TRIM(AQ758)="",AR758=""),"",IFERROR(SUM(_xlfn.NUMBERVALUE(SUBSTITUTE(TRIM(_xlfn.XLOOKUP(TRIM(_xlfn.TEXTSPLIT(AQ758,",")),TRIM(_xlfn.TEXTSPLIT(E758,",")),TRIM(_xlfn.TEXTSPLIT(I758,",")))),"$","")))*AR758,"")))</f>
        <v/>
      </c>
    </row>
    <row r="759" spans="2:45">
      <c r="B759" t="str">
        <f t="shared" si="33"/>
        <v xml:space="preserve"> -  -  </v>
      </c>
      <c r="AP759" s="9" t="str">
        <f t="shared" si="34"/>
        <v xml:space="preserve"> </v>
      </c>
      <c r="AQ759" s="9" t="str">
        <f t="shared" si="34"/>
        <v xml:space="preserve"> </v>
      </c>
      <c r="AS759" s="59" t="str" cm="1">
        <f t="array" ref="AS759">IF(TRIM(AO759)="Not-selected",0,IF(OR(TRIM(AQ759)="",AR759=""),"",IFERROR(SUM(_xlfn.NUMBERVALUE(SUBSTITUTE(TRIM(_xlfn.XLOOKUP(TRIM(_xlfn.TEXTSPLIT(AQ759,",")),TRIM(_xlfn.TEXTSPLIT(E759,",")),TRIM(_xlfn.TEXTSPLIT(I759,",")))),"$","")))*AR759,"")))</f>
        <v/>
      </c>
    </row>
    <row r="760" spans="2:45">
      <c r="B760" t="str">
        <f t="shared" si="33"/>
        <v xml:space="preserve"> -  -  </v>
      </c>
      <c r="AP760" s="9" t="str">
        <f t="shared" si="34"/>
        <v xml:space="preserve"> </v>
      </c>
      <c r="AQ760" s="9" t="str">
        <f t="shared" si="34"/>
        <v xml:space="preserve"> </v>
      </c>
      <c r="AS760" s="59" t="str" cm="1">
        <f t="array" ref="AS760">IF(TRIM(AO760)="Not-selected",0,IF(OR(TRIM(AQ760)="",AR760=""),"",IFERROR(SUM(_xlfn.NUMBERVALUE(SUBSTITUTE(TRIM(_xlfn.XLOOKUP(TRIM(_xlfn.TEXTSPLIT(AQ760,",")),TRIM(_xlfn.TEXTSPLIT(E760,",")),TRIM(_xlfn.TEXTSPLIT(I760,",")))),"$","")))*AR760,"")))</f>
        <v/>
      </c>
    </row>
    <row r="761" spans="2:45">
      <c r="B761" t="str">
        <f t="shared" si="33"/>
        <v xml:space="preserve"> -  -  </v>
      </c>
      <c r="AP761" s="9" t="str">
        <f t="shared" si="34"/>
        <v xml:space="preserve"> </v>
      </c>
      <c r="AQ761" s="9" t="str">
        <f t="shared" si="34"/>
        <v xml:space="preserve"> </v>
      </c>
      <c r="AS761" s="59" t="str" cm="1">
        <f t="array" ref="AS761">IF(TRIM(AO761)="Not-selected",0,IF(OR(TRIM(AQ761)="",AR761=""),"",IFERROR(SUM(_xlfn.NUMBERVALUE(SUBSTITUTE(TRIM(_xlfn.XLOOKUP(TRIM(_xlfn.TEXTSPLIT(AQ761,",")),TRIM(_xlfn.TEXTSPLIT(E761,",")),TRIM(_xlfn.TEXTSPLIT(I761,",")))),"$","")))*AR761,"")))</f>
        <v/>
      </c>
    </row>
    <row r="762" spans="2:45">
      <c r="B762" t="str">
        <f t="shared" si="33"/>
        <v xml:space="preserve"> -  -  </v>
      </c>
      <c r="AP762" s="9" t="str">
        <f t="shared" si="34"/>
        <v xml:space="preserve"> </v>
      </c>
      <c r="AQ762" s="9" t="str">
        <f t="shared" si="34"/>
        <v xml:space="preserve"> </v>
      </c>
      <c r="AS762" s="59" t="str" cm="1">
        <f t="array" ref="AS762">IF(TRIM(AO762)="Not-selected",0,IF(OR(TRIM(AQ762)="",AR762=""),"",IFERROR(SUM(_xlfn.NUMBERVALUE(SUBSTITUTE(TRIM(_xlfn.XLOOKUP(TRIM(_xlfn.TEXTSPLIT(AQ762,",")),TRIM(_xlfn.TEXTSPLIT(E762,",")),TRIM(_xlfn.TEXTSPLIT(I762,",")))),"$","")))*AR762,"")))</f>
        <v/>
      </c>
    </row>
    <row r="763" spans="2:45">
      <c r="B763" t="str">
        <f t="shared" si="33"/>
        <v xml:space="preserve"> -  -  </v>
      </c>
      <c r="AP763" s="9" t="str">
        <f t="shared" si="34"/>
        <v xml:space="preserve"> </v>
      </c>
      <c r="AQ763" s="9" t="str">
        <f t="shared" si="34"/>
        <v xml:space="preserve"> </v>
      </c>
      <c r="AS763" s="59" t="str" cm="1">
        <f t="array" ref="AS763">IF(TRIM(AO763)="Not-selected",0,IF(OR(TRIM(AQ763)="",AR763=""),"",IFERROR(SUM(_xlfn.NUMBERVALUE(SUBSTITUTE(TRIM(_xlfn.XLOOKUP(TRIM(_xlfn.TEXTSPLIT(AQ763,",")),TRIM(_xlfn.TEXTSPLIT(E763,",")),TRIM(_xlfn.TEXTSPLIT(I763,",")))),"$","")))*AR763,"")))</f>
        <v/>
      </c>
    </row>
    <row r="764" spans="2:45">
      <c r="B764" t="str">
        <f t="shared" si="33"/>
        <v xml:space="preserve"> -  -  </v>
      </c>
      <c r="AP764" s="9" t="str">
        <f t="shared" si="34"/>
        <v xml:space="preserve"> </v>
      </c>
      <c r="AQ764" s="9" t="str">
        <f t="shared" si="34"/>
        <v xml:space="preserve"> </v>
      </c>
      <c r="AS764" s="59" t="str" cm="1">
        <f t="array" ref="AS764">IF(TRIM(AO764)="Not-selected",0,IF(OR(TRIM(AQ764)="",AR764=""),"",IFERROR(SUM(_xlfn.NUMBERVALUE(SUBSTITUTE(TRIM(_xlfn.XLOOKUP(TRIM(_xlfn.TEXTSPLIT(AQ764,",")),TRIM(_xlfn.TEXTSPLIT(E764,",")),TRIM(_xlfn.TEXTSPLIT(I764,",")))),"$","")))*AR764,"")))</f>
        <v/>
      </c>
    </row>
    <row r="765" spans="2:45">
      <c r="B765" t="str">
        <f t="shared" si="33"/>
        <v xml:space="preserve"> -  -  </v>
      </c>
      <c r="AP765" s="9" t="str">
        <f t="shared" si="34"/>
        <v xml:space="preserve"> </v>
      </c>
      <c r="AQ765" s="9" t="str">
        <f t="shared" si="34"/>
        <v xml:space="preserve"> </v>
      </c>
      <c r="AS765" s="59" t="str" cm="1">
        <f t="array" ref="AS765">IF(TRIM(AO765)="Not-selected",0,IF(OR(TRIM(AQ765)="",AR765=""),"",IFERROR(SUM(_xlfn.NUMBERVALUE(SUBSTITUTE(TRIM(_xlfn.XLOOKUP(TRIM(_xlfn.TEXTSPLIT(AQ765,",")),TRIM(_xlfn.TEXTSPLIT(E765,",")),TRIM(_xlfn.TEXTSPLIT(I765,",")))),"$","")))*AR765,"")))</f>
        <v/>
      </c>
    </row>
    <row r="766" spans="2:45">
      <c r="B766" t="str">
        <f t="shared" si="33"/>
        <v xml:space="preserve"> -  -  </v>
      </c>
      <c r="AP766" s="9" t="str">
        <f t="shared" si="34"/>
        <v xml:space="preserve"> </v>
      </c>
      <c r="AQ766" s="9" t="str">
        <f t="shared" si="34"/>
        <v xml:space="preserve"> </v>
      </c>
      <c r="AS766" s="59" t="str" cm="1">
        <f t="array" ref="AS766">IF(TRIM(AO766)="Not-selected",0,IF(OR(TRIM(AQ766)="",AR766=""),"",IFERROR(SUM(_xlfn.NUMBERVALUE(SUBSTITUTE(TRIM(_xlfn.XLOOKUP(TRIM(_xlfn.TEXTSPLIT(AQ766,",")),TRIM(_xlfn.TEXTSPLIT(E766,",")),TRIM(_xlfn.TEXTSPLIT(I766,",")))),"$","")))*AR766,"")))</f>
        <v/>
      </c>
    </row>
    <row r="767" spans="2:45">
      <c r="B767" t="str">
        <f t="shared" si="33"/>
        <v xml:space="preserve"> -  -  </v>
      </c>
      <c r="AP767" s="9" t="str">
        <f t="shared" si="34"/>
        <v xml:space="preserve"> </v>
      </c>
      <c r="AQ767" s="9" t="str">
        <f t="shared" si="34"/>
        <v xml:space="preserve"> </v>
      </c>
      <c r="AS767" s="59" t="str" cm="1">
        <f t="array" ref="AS767">IF(TRIM(AO767)="Not-selected",0,IF(OR(TRIM(AQ767)="",AR767=""),"",IFERROR(SUM(_xlfn.NUMBERVALUE(SUBSTITUTE(TRIM(_xlfn.XLOOKUP(TRIM(_xlfn.TEXTSPLIT(AQ767,",")),TRIM(_xlfn.TEXTSPLIT(E767,",")),TRIM(_xlfn.TEXTSPLIT(I767,",")))),"$","")))*AR767,"")))</f>
        <v/>
      </c>
    </row>
    <row r="768" spans="2:45">
      <c r="B768" t="str">
        <f t="shared" si="33"/>
        <v xml:space="preserve"> -  -  </v>
      </c>
      <c r="AP768" s="9" t="str">
        <f t="shared" si="34"/>
        <v xml:space="preserve"> </v>
      </c>
      <c r="AQ768" s="9" t="str">
        <f t="shared" si="34"/>
        <v xml:space="preserve"> </v>
      </c>
      <c r="AS768" s="59" t="str" cm="1">
        <f t="array" ref="AS768">IF(TRIM(AO768)="Not-selected",0,IF(OR(TRIM(AQ768)="",AR768=""),"",IFERROR(SUM(_xlfn.NUMBERVALUE(SUBSTITUTE(TRIM(_xlfn.XLOOKUP(TRIM(_xlfn.TEXTSPLIT(AQ768,",")),TRIM(_xlfn.TEXTSPLIT(E768,",")),TRIM(_xlfn.TEXTSPLIT(I768,",")))),"$","")))*AR768,"")))</f>
        <v/>
      </c>
    </row>
    <row r="769" spans="2:45">
      <c r="B769" t="str">
        <f t="shared" si="33"/>
        <v xml:space="preserve"> -  -  </v>
      </c>
      <c r="AP769" s="9" t="str">
        <f t="shared" ref="AP769:AP832" si="35">IF($AO769="Not-Selected", "None", " ")</f>
        <v xml:space="preserve"> </v>
      </c>
      <c r="AQ769" s="9" t="str">
        <f t="shared" si="34"/>
        <v xml:space="preserve"> </v>
      </c>
      <c r="AS769" s="59" t="str" cm="1">
        <f t="array" ref="AS769">IF(TRIM(AO769)="Not-selected",0,IF(OR(TRIM(AQ769)="",AR769=""),"",IFERROR(SUM(_xlfn.NUMBERVALUE(SUBSTITUTE(TRIM(_xlfn.XLOOKUP(TRIM(_xlfn.TEXTSPLIT(AQ769,",")),TRIM(_xlfn.TEXTSPLIT(E769,",")),TRIM(_xlfn.TEXTSPLIT(I769,",")))),"$","")))*AR769,"")))</f>
        <v/>
      </c>
    </row>
    <row r="770" spans="2:45">
      <c r="B770" t="str">
        <f t="shared" ref="B770:B833" si="36">IF(F770="None",_xlfn.CONCAT(A770," - ",AQ770),_xlfn.CONCAT(A770," - ",F770," - ",AQ770))</f>
        <v xml:space="preserve"> -  -  </v>
      </c>
      <c r="AP770" s="9" t="str">
        <f t="shared" si="35"/>
        <v xml:space="preserve"> </v>
      </c>
      <c r="AQ770" s="9" t="str">
        <f t="shared" ref="AP770:AQ833" si="37">IF($AO770="Not-Selected", "None", " ")</f>
        <v xml:space="preserve"> </v>
      </c>
      <c r="AS770" s="59" t="str" cm="1">
        <f t="array" ref="AS770">IF(TRIM(AO770)="Not-selected",0,IF(OR(TRIM(AQ770)="",AR770=""),"",IFERROR(SUM(_xlfn.NUMBERVALUE(SUBSTITUTE(TRIM(_xlfn.XLOOKUP(TRIM(_xlfn.TEXTSPLIT(AQ770,",")),TRIM(_xlfn.TEXTSPLIT(E770,",")),TRIM(_xlfn.TEXTSPLIT(I770,",")))),"$","")))*AR770,"")))</f>
        <v/>
      </c>
    </row>
    <row r="771" spans="2:45">
      <c r="B771" t="str">
        <f t="shared" si="36"/>
        <v xml:space="preserve"> -  -  </v>
      </c>
      <c r="AP771" s="9" t="str">
        <f t="shared" si="35"/>
        <v xml:space="preserve"> </v>
      </c>
      <c r="AQ771" s="9" t="str">
        <f t="shared" si="37"/>
        <v xml:space="preserve"> </v>
      </c>
      <c r="AS771" s="59" t="str" cm="1">
        <f t="array" ref="AS771">IF(TRIM(AO771)="Not-selected",0,IF(OR(TRIM(AQ771)="",AR771=""),"",IFERROR(SUM(_xlfn.NUMBERVALUE(SUBSTITUTE(TRIM(_xlfn.XLOOKUP(TRIM(_xlfn.TEXTSPLIT(AQ771,",")),TRIM(_xlfn.TEXTSPLIT(E771,",")),TRIM(_xlfn.TEXTSPLIT(I771,",")))),"$","")))*AR771,"")))</f>
        <v/>
      </c>
    </row>
    <row r="772" spans="2:45">
      <c r="B772" t="str">
        <f t="shared" si="36"/>
        <v xml:space="preserve"> -  -  </v>
      </c>
      <c r="AP772" s="9" t="str">
        <f t="shared" si="35"/>
        <v xml:space="preserve"> </v>
      </c>
      <c r="AQ772" s="9" t="str">
        <f t="shared" si="37"/>
        <v xml:space="preserve"> </v>
      </c>
      <c r="AS772" s="59" t="str" cm="1">
        <f t="array" ref="AS772">IF(TRIM(AO772)="Not-selected",0,IF(OR(TRIM(AQ772)="",AR772=""),"",IFERROR(SUM(_xlfn.NUMBERVALUE(SUBSTITUTE(TRIM(_xlfn.XLOOKUP(TRIM(_xlfn.TEXTSPLIT(AQ772,",")),TRIM(_xlfn.TEXTSPLIT(E772,",")),TRIM(_xlfn.TEXTSPLIT(I772,",")))),"$","")))*AR772,"")))</f>
        <v/>
      </c>
    </row>
    <row r="773" spans="2:45">
      <c r="B773" t="str">
        <f t="shared" si="36"/>
        <v xml:space="preserve"> -  -  </v>
      </c>
      <c r="AP773" s="9" t="str">
        <f t="shared" si="35"/>
        <v xml:space="preserve"> </v>
      </c>
      <c r="AQ773" s="9" t="str">
        <f t="shared" si="37"/>
        <v xml:space="preserve"> </v>
      </c>
      <c r="AS773" s="59" t="str" cm="1">
        <f t="array" ref="AS773">IF(TRIM(AO773)="Not-selected",0,IF(OR(TRIM(AQ773)="",AR773=""),"",IFERROR(SUM(_xlfn.NUMBERVALUE(SUBSTITUTE(TRIM(_xlfn.XLOOKUP(TRIM(_xlfn.TEXTSPLIT(AQ773,",")),TRIM(_xlfn.TEXTSPLIT(E773,",")),TRIM(_xlfn.TEXTSPLIT(I773,",")))),"$","")))*AR773,"")))</f>
        <v/>
      </c>
    </row>
    <row r="774" spans="2:45">
      <c r="B774" t="str">
        <f t="shared" si="36"/>
        <v xml:space="preserve"> -  -  </v>
      </c>
      <c r="AP774" s="9" t="str">
        <f t="shared" si="35"/>
        <v xml:space="preserve"> </v>
      </c>
      <c r="AQ774" s="9" t="str">
        <f t="shared" si="37"/>
        <v xml:space="preserve"> </v>
      </c>
      <c r="AS774" s="59" t="str" cm="1">
        <f t="array" ref="AS774">IF(TRIM(AO774)="Not-selected",0,IF(OR(TRIM(AQ774)="",AR774=""),"",IFERROR(SUM(_xlfn.NUMBERVALUE(SUBSTITUTE(TRIM(_xlfn.XLOOKUP(TRIM(_xlfn.TEXTSPLIT(AQ774,",")),TRIM(_xlfn.TEXTSPLIT(E774,",")),TRIM(_xlfn.TEXTSPLIT(I774,",")))),"$","")))*AR774,"")))</f>
        <v/>
      </c>
    </row>
    <row r="775" spans="2:45">
      <c r="B775" t="str">
        <f t="shared" si="36"/>
        <v xml:space="preserve"> -  -  </v>
      </c>
      <c r="AP775" s="9" t="str">
        <f t="shared" si="35"/>
        <v xml:space="preserve"> </v>
      </c>
      <c r="AQ775" s="9" t="str">
        <f t="shared" si="37"/>
        <v xml:space="preserve"> </v>
      </c>
      <c r="AS775" s="59" t="str" cm="1">
        <f t="array" ref="AS775">IF(TRIM(AO775)="Not-selected",0,IF(OR(TRIM(AQ775)="",AR775=""),"",IFERROR(SUM(_xlfn.NUMBERVALUE(SUBSTITUTE(TRIM(_xlfn.XLOOKUP(TRIM(_xlfn.TEXTSPLIT(AQ775,",")),TRIM(_xlfn.TEXTSPLIT(E775,",")),TRIM(_xlfn.TEXTSPLIT(I775,",")))),"$","")))*AR775,"")))</f>
        <v/>
      </c>
    </row>
    <row r="776" spans="2:45">
      <c r="B776" t="str">
        <f t="shared" si="36"/>
        <v xml:space="preserve"> -  -  </v>
      </c>
      <c r="AP776" s="9" t="str">
        <f t="shared" si="35"/>
        <v xml:space="preserve"> </v>
      </c>
      <c r="AQ776" s="9" t="str">
        <f t="shared" si="37"/>
        <v xml:space="preserve"> </v>
      </c>
      <c r="AS776" s="59" t="str" cm="1">
        <f t="array" ref="AS776">IF(TRIM(AO776)="Not-selected",0,IF(OR(TRIM(AQ776)="",AR776=""),"",IFERROR(SUM(_xlfn.NUMBERVALUE(SUBSTITUTE(TRIM(_xlfn.XLOOKUP(TRIM(_xlfn.TEXTSPLIT(AQ776,",")),TRIM(_xlfn.TEXTSPLIT(E776,",")),TRIM(_xlfn.TEXTSPLIT(I776,",")))),"$","")))*AR776,"")))</f>
        <v/>
      </c>
    </row>
    <row r="777" spans="2:45">
      <c r="B777" t="str">
        <f t="shared" si="36"/>
        <v xml:space="preserve"> -  -  </v>
      </c>
      <c r="AP777" s="9" t="str">
        <f t="shared" si="35"/>
        <v xml:space="preserve"> </v>
      </c>
      <c r="AQ777" s="9" t="str">
        <f t="shared" si="37"/>
        <v xml:space="preserve"> </v>
      </c>
      <c r="AS777" s="59" t="str" cm="1">
        <f t="array" ref="AS777">IF(TRIM(AO777)="Not-selected",0,IF(OR(TRIM(AQ777)="",AR777=""),"",IFERROR(SUM(_xlfn.NUMBERVALUE(SUBSTITUTE(TRIM(_xlfn.XLOOKUP(TRIM(_xlfn.TEXTSPLIT(AQ777,",")),TRIM(_xlfn.TEXTSPLIT(E777,",")),TRIM(_xlfn.TEXTSPLIT(I777,",")))),"$","")))*AR777,"")))</f>
        <v/>
      </c>
    </row>
    <row r="778" spans="2:45">
      <c r="B778" t="str">
        <f t="shared" si="36"/>
        <v xml:space="preserve"> -  -  </v>
      </c>
      <c r="AP778" s="9" t="str">
        <f t="shared" si="35"/>
        <v xml:space="preserve"> </v>
      </c>
      <c r="AQ778" s="9" t="str">
        <f t="shared" si="37"/>
        <v xml:space="preserve"> </v>
      </c>
      <c r="AS778" s="59" t="str" cm="1">
        <f t="array" ref="AS778">IF(TRIM(AO778)="Not-selected",0,IF(OR(TRIM(AQ778)="",AR778=""),"",IFERROR(SUM(_xlfn.NUMBERVALUE(SUBSTITUTE(TRIM(_xlfn.XLOOKUP(TRIM(_xlfn.TEXTSPLIT(AQ778,",")),TRIM(_xlfn.TEXTSPLIT(E778,",")),TRIM(_xlfn.TEXTSPLIT(I778,",")))),"$","")))*AR778,"")))</f>
        <v/>
      </c>
    </row>
    <row r="779" spans="2:45">
      <c r="B779" t="str">
        <f t="shared" si="36"/>
        <v xml:space="preserve"> -  -  </v>
      </c>
      <c r="AP779" s="9" t="str">
        <f t="shared" si="35"/>
        <v xml:space="preserve"> </v>
      </c>
      <c r="AQ779" s="9" t="str">
        <f t="shared" si="37"/>
        <v xml:space="preserve"> </v>
      </c>
      <c r="AS779" s="59" t="str" cm="1">
        <f t="array" ref="AS779">IF(TRIM(AO779)="Not-selected",0,IF(OR(TRIM(AQ779)="",AR779=""),"",IFERROR(SUM(_xlfn.NUMBERVALUE(SUBSTITUTE(TRIM(_xlfn.XLOOKUP(TRIM(_xlfn.TEXTSPLIT(AQ779,",")),TRIM(_xlfn.TEXTSPLIT(E779,",")),TRIM(_xlfn.TEXTSPLIT(I779,",")))),"$","")))*AR779,"")))</f>
        <v/>
      </c>
    </row>
    <row r="780" spans="2:45">
      <c r="B780" t="str">
        <f t="shared" si="36"/>
        <v xml:space="preserve"> -  -  </v>
      </c>
      <c r="AP780" s="9" t="str">
        <f t="shared" si="35"/>
        <v xml:space="preserve"> </v>
      </c>
      <c r="AQ780" s="9" t="str">
        <f t="shared" si="37"/>
        <v xml:space="preserve"> </v>
      </c>
      <c r="AS780" s="59" t="str" cm="1">
        <f t="array" ref="AS780">IF(TRIM(AO780)="Not-selected",0,IF(OR(TRIM(AQ780)="",AR780=""),"",IFERROR(SUM(_xlfn.NUMBERVALUE(SUBSTITUTE(TRIM(_xlfn.XLOOKUP(TRIM(_xlfn.TEXTSPLIT(AQ780,",")),TRIM(_xlfn.TEXTSPLIT(E780,",")),TRIM(_xlfn.TEXTSPLIT(I780,",")))),"$","")))*AR780,"")))</f>
        <v/>
      </c>
    </row>
    <row r="781" spans="2:45">
      <c r="B781" t="str">
        <f t="shared" si="36"/>
        <v xml:space="preserve"> -  -  </v>
      </c>
      <c r="AP781" s="9" t="str">
        <f t="shared" si="35"/>
        <v xml:space="preserve"> </v>
      </c>
      <c r="AQ781" s="9" t="str">
        <f t="shared" si="37"/>
        <v xml:space="preserve"> </v>
      </c>
      <c r="AS781" s="59" t="str" cm="1">
        <f t="array" ref="AS781">IF(TRIM(AO781)="Not-selected",0,IF(OR(TRIM(AQ781)="",AR781=""),"",IFERROR(SUM(_xlfn.NUMBERVALUE(SUBSTITUTE(TRIM(_xlfn.XLOOKUP(TRIM(_xlfn.TEXTSPLIT(AQ781,",")),TRIM(_xlfn.TEXTSPLIT(E781,",")),TRIM(_xlfn.TEXTSPLIT(I781,",")))),"$","")))*AR781,"")))</f>
        <v/>
      </c>
    </row>
    <row r="782" spans="2:45">
      <c r="B782" t="str">
        <f t="shared" si="36"/>
        <v xml:space="preserve"> -  -  </v>
      </c>
      <c r="AP782" s="9" t="str">
        <f t="shared" si="35"/>
        <v xml:space="preserve"> </v>
      </c>
      <c r="AQ782" s="9" t="str">
        <f t="shared" si="37"/>
        <v xml:space="preserve"> </v>
      </c>
      <c r="AS782" s="59" t="str" cm="1">
        <f t="array" ref="AS782">IF(TRIM(AO782)="Not-selected",0,IF(OR(TRIM(AQ782)="",AR782=""),"",IFERROR(SUM(_xlfn.NUMBERVALUE(SUBSTITUTE(TRIM(_xlfn.XLOOKUP(TRIM(_xlfn.TEXTSPLIT(AQ782,",")),TRIM(_xlfn.TEXTSPLIT(E782,",")),TRIM(_xlfn.TEXTSPLIT(I782,",")))),"$","")))*AR782,"")))</f>
        <v/>
      </c>
    </row>
    <row r="783" spans="2:45">
      <c r="B783" t="str">
        <f t="shared" si="36"/>
        <v xml:space="preserve"> -  -  </v>
      </c>
      <c r="AP783" s="9" t="str">
        <f t="shared" si="35"/>
        <v xml:space="preserve"> </v>
      </c>
      <c r="AQ783" s="9" t="str">
        <f t="shared" si="37"/>
        <v xml:space="preserve"> </v>
      </c>
      <c r="AS783" s="59" t="str" cm="1">
        <f t="array" ref="AS783">IF(TRIM(AO783)="Not-selected",0,IF(OR(TRIM(AQ783)="",AR783=""),"",IFERROR(SUM(_xlfn.NUMBERVALUE(SUBSTITUTE(TRIM(_xlfn.XLOOKUP(TRIM(_xlfn.TEXTSPLIT(AQ783,",")),TRIM(_xlfn.TEXTSPLIT(E783,",")),TRIM(_xlfn.TEXTSPLIT(I783,",")))),"$","")))*AR783,"")))</f>
        <v/>
      </c>
    </row>
    <row r="784" spans="2:45">
      <c r="B784" t="str">
        <f t="shared" si="36"/>
        <v xml:space="preserve"> -  -  </v>
      </c>
      <c r="AP784" s="9" t="str">
        <f t="shared" si="35"/>
        <v xml:space="preserve"> </v>
      </c>
      <c r="AQ784" s="9" t="str">
        <f t="shared" si="37"/>
        <v xml:space="preserve"> </v>
      </c>
      <c r="AS784" s="59" t="str" cm="1">
        <f t="array" ref="AS784">IF(TRIM(AO784)="Not-selected",0,IF(OR(TRIM(AQ784)="",AR784=""),"",IFERROR(SUM(_xlfn.NUMBERVALUE(SUBSTITUTE(TRIM(_xlfn.XLOOKUP(TRIM(_xlfn.TEXTSPLIT(AQ784,",")),TRIM(_xlfn.TEXTSPLIT(E784,",")),TRIM(_xlfn.TEXTSPLIT(I784,",")))),"$","")))*AR784,"")))</f>
        <v/>
      </c>
    </row>
    <row r="785" spans="2:45">
      <c r="B785" t="str">
        <f t="shared" si="36"/>
        <v xml:space="preserve"> -  -  </v>
      </c>
      <c r="AP785" s="9" t="str">
        <f t="shared" si="35"/>
        <v xml:space="preserve"> </v>
      </c>
      <c r="AQ785" s="9" t="str">
        <f t="shared" si="37"/>
        <v xml:space="preserve"> </v>
      </c>
      <c r="AS785" s="59" t="str" cm="1">
        <f t="array" ref="AS785">IF(TRIM(AO785)="Not-selected",0,IF(OR(TRIM(AQ785)="",AR785=""),"",IFERROR(SUM(_xlfn.NUMBERVALUE(SUBSTITUTE(TRIM(_xlfn.XLOOKUP(TRIM(_xlfn.TEXTSPLIT(AQ785,",")),TRIM(_xlfn.TEXTSPLIT(E785,",")),TRIM(_xlfn.TEXTSPLIT(I785,",")))),"$","")))*AR785,"")))</f>
        <v/>
      </c>
    </row>
    <row r="786" spans="2:45">
      <c r="B786" t="str">
        <f t="shared" si="36"/>
        <v xml:space="preserve"> -  -  </v>
      </c>
      <c r="AP786" s="9" t="str">
        <f t="shared" si="35"/>
        <v xml:space="preserve"> </v>
      </c>
      <c r="AQ786" s="9" t="str">
        <f t="shared" si="37"/>
        <v xml:space="preserve"> </v>
      </c>
      <c r="AS786" s="59" t="str" cm="1">
        <f t="array" ref="AS786">IF(TRIM(AO786)="Not-selected",0,IF(OR(TRIM(AQ786)="",AR786=""),"",IFERROR(SUM(_xlfn.NUMBERVALUE(SUBSTITUTE(TRIM(_xlfn.XLOOKUP(TRIM(_xlfn.TEXTSPLIT(AQ786,",")),TRIM(_xlfn.TEXTSPLIT(E786,",")),TRIM(_xlfn.TEXTSPLIT(I786,",")))),"$","")))*AR786,"")))</f>
        <v/>
      </c>
    </row>
    <row r="787" spans="2:45">
      <c r="B787" t="str">
        <f t="shared" si="36"/>
        <v xml:space="preserve"> -  -  </v>
      </c>
      <c r="AP787" s="9" t="str">
        <f t="shared" si="35"/>
        <v xml:space="preserve"> </v>
      </c>
      <c r="AQ787" s="9" t="str">
        <f t="shared" si="37"/>
        <v xml:space="preserve"> </v>
      </c>
      <c r="AS787" s="59" t="str" cm="1">
        <f t="array" ref="AS787">IF(TRIM(AO787)="Not-selected",0,IF(OR(TRIM(AQ787)="",AR787=""),"",IFERROR(SUM(_xlfn.NUMBERVALUE(SUBSTITUTE(TRIM(_xlfn.XLOOKUP(TRIM(_xlfn.TEXTSPLIT(AQ787,",")),TRIM(_xlfn.TEXTSPLIT(E787,",")),TRIM(_xlfn.TEXTSPLIT(I787,",")))),"$","")))*AR787,"")))</f>
        <v/>
      </c>
    </row>
    <row r="788" spans="2:45">
      <c r="B788" t="str">
        <f t="shared" si="36"/>
        <v xml:space="preserve"> -  -  </v>
      </c>
      <c r="AP788" s="9" t="str">
        <f t="shared" si="35"/>
        <v xml:space="preserve"> </v>
      </c>
      <c r="AQ788" s="9" t="str">
        <f t="shared" si="37"/>
        <v xml:space="preserve"> </v>
      </c>
      <c r="AS788" s="59" t="str" cm="1">
        <f t="array" ref="AS788">IF(TRIM(AO788)="Not-selected",0,IF(OR(TRIM(AQ788)="",AR788=""),"",IFERROR(SUM(_xlfn.NUMBERVALUE(SUBSTITUTE(TRIM(_xlfn.XLOOKUP(TRIM(_xlfn.TEXTSPLIT(AQ788,",")),TRIM(_xlfn.TEXTSPLIT(E788,",")),TRIM(_xlfn.TEXTSPLIT(I788,",")))),"$","")))*AR788,"")))</f>
        <v/>
      </c>
    </row>
    <row r="789" spans="2:45">
      <c r="B789" t="str">
        <f t="shared" si="36"/>
        <v xml:space="preserve"> -  -  </v>
      </c>
      <c r="AP789" s="9" t="str">
        <f t="shared" si="35"/>
        <v xml:space="preserve"> </v>
      </c>
      <c r="AQ789" s="9" t="str">
        <f t="shared" si="37"/>
        <v xml:space="preserve"> </v>
      </c>
      <c r="AS789" s="59" t="str" cm="1">
        <f t="array" ref="AS789">IF(TRIM(AO789)="Not-selected",0,IF(OR(TRIM(AQ789)="",AR789=""),"",IFERROR(SUM(_xlfn.NUMBERVALUE(SUBSTITUTE(TRIM(_xlfn.XLOOKUP(TRIM(_xlfn.TEXTSPLIT(AQ789,",")),TRIM(_xlfn.TEXTSPLIT(E789,",")),TRIM(_xlfn.TEXTSPLIT(I789,",")))),"$","")))*AR789,"")))</f>
        <v/>
      </c>
    </row>
    <row r="790" spans="2:45">
      <c r="B790" t="str">
        <f t="shared" si="36"/>
        <v xml:space="preserve"> -  -  </v>
      </c>
      <c r="AP790" s="9" t="str">
        <f t="shared" si="35"/>
        <v xml:space="preserve"> </v>
      </c>
      <c r="AQ790" s="9" t="str">
        <f t="shared" si="37"/>
        <v xml:space="preserve"> </v>
      </c>
      <c r="AS790" s="59" t="str" cm="1">
        <f t="array" ref="AS790">IF(TRIM(AO790)="Not-selected",0,IF(OR(TRIM(AQ790)="",AR790=""),"",IFERROR(SUM(_xlfn.NUMBERVALUE(SUBSTITUTE(TRIM(_xlfn.XLOOKUP(TRIM(_xlfn.TEXTSPLIT(AQ790,",")),TRIM(_xlfn.TEXTSPLIT(E790,",")),TRIM(_xlfn.TEXTSPLIT(I790,",")))),"$","")))*AR790,"")))</f>
        <v/>
      </c>
    </row>
    <row r="791" spans="2:45">
      <c r="B791" t="str">
        <f t="shared" si="36"/>
        <v xml:space="preserve"> -  -  </v>
      </c>
      <c r="AP791" s="9" t="str">
        <f t="shared" si="35"/>
        <v xml:space="preserve"> </v>
      </c>
      <c r="AQ791" s="9" t="str">
        <f t="shared" si="37"/>
        <v xml:space="preserve"> </v>
      </c>
      <c r="AS791" s="59" t="str" cm="1">
        <f t="array" ref="AS791">IF(TRIM(AO791)="Not-selected",0,IF(OR(TRIM(AQ791)="",AR791=""),"",IFERROR(SUM(_xlfn.NUMBERVALUE(SUBSTITUTE(TRIM(_xlfn.XLOOKUP(TRIM(_xlfn.TEXTSPLIT(AQ791,",")),TRIM(_xlfn.TEXTSPLIT(E791,",")),TRIM(_xlfn.TEXTSPLIT(I791,",")))),"$","")))*AR791,"")))</f>
        <v/>
      </c>
    </row>
    <row r="792" spans="2:45">
      <c r="B792" t="str">
        <f t="shared" si="36"/>
        <v xml:space="preserve"> -  -  </v>
      </c>
      <c r="AP792" s="9" t="str">
        <f t="shared" si="35"/>
        <v xml:space="preserve"> </v>
      </c>
      <c r="AQ792" s="9" t="str">
        <f t="shared" si="37"/>
        <v xml:space="preserve"> </v>
      </c>
      <c r="AS792" s="59" t="str" cm="1">
        <f t="array" ref="AS792">IF(TRIM(AO792)="Not-selected",0,IF(OR(TRIM(AQ792)="",AR792=""),"",IFERROR(SUM(_xlfn.NUMBERVALUE(SUBSTITUTE(TRIM(_xlfn.XLOOKUP(TRIM(_xlfn.TEXTSPLIT(AQ792,",")),TRIM(_xlfn.TEXTSPLIT(E792,",")),TRIM(_xlfn.TEXTSPLIT(I792,",")))),"$","")))*AR792,"")))</f>
        <v/>
      </c>
    </row>
    <row r="793" spans="2:45">
      <c r="B793" t="str">
        <f t="shared" si="36"/>
        <v xml:space="preserve"> -  -  </v>
      </c>
      <c r="AP793" s="9" t="str">
        <f t="shared" si="35"/>
        <v xml:space="preserve"> </v>
      </c>
      <c r="AQ793" s="9" t="str">
        <f t="shared" si="37"/>
        <v xml:space="preserve"> </v>
      </c>
      <c r="AS793" s="59" t="str" cm="1">
        <f t="array" ref="AS793">IF(TRIM(AO793)="Not-selected",0,IF(OR(TRIM(AQ793)="",AR793=""),"",IFERROR(SUM(_xlfn.NUMBERVALUE(SUBSTITUTE(TRIM(_xlfn.XLOOKUP(TRIM(_xlfn.TEXTSPLIT(AQ793,",")),TRIM(_xlfn.TEXTSPLIT(E793,",")),TRIM(_xlfn.TEXTSPLIT(I793,",")))),"$","")))*AR793,"")))</f>
        <v/>
      </c>
    </row>
    <row r="794" spans="2:45">
      <c r="B794" t="str">
        <f t="shared" si="36"/>
        <v xml:space="preserve"> -  -  </v>
      </c>
      <c r="AP794" s="9" t="str">
        <f t="shared" si="35"/>
        <v xml:space="preserve"> </v>
      </c>
      <c r="AQ794" s="9" t="str">
        <f t="shared" si="37"/>
        <v xml:space="preserve"> </v>
      </c>
      <c r="AS794" s="59" t="str" cm="1">
        <f t="array" ref="AS794">IF(TRIM(AO794)="Not-selected",0,IF(OR(TRIM(AQ794)="",AR794=""),"",IFERROR(SUM(_xlfn.NUMBERVALUE(SUBSTITUTE(TRIM(_xlfn.XLOOKUP(TRIM(_xlfn.TEXTSPLIT(AQ794,",")),TRIM(_xlfn.TEXTSPLIT(E794,",")),TRIM(_xlfn.TEXTSPLIT(I794,",")))),"$","")))*AR794,"")))</f>
        <v/>
      </c>
    </row>
    <row r="795" spans="2:45">
      <c r="B795" t="str">
        <f t="shared" si="36"/>
        <v xml:space="preserve"> -  -  </v>
      </c>
      <c r="AP795" s="9" t="str">
        <f t="shared" si="35"/>
        <v xml:space="preserve"> </v>
      </c>
      <c r="AQ795" s="9" t="str">
        <f t="shared" si="37"/>
        <v xml:space="preserve"> </v>
      </c>
      <c r="AS795" s="59" t="str" cm="1">
        <f t="array" ref="AS795">IF(TRIM(AO795)="Not-selected",0,IF(OR(TRIM(AQ795)="",AR795=""),"",IFERROR(SUM(_xlfn.NUMBERVALUE(SUBSTITUTE(TRIM(_xlfn.XLOOKUP(TRIM(_xlfn.TEXTSPLIT(AQ795,",")),TRIM(_xlfn.TEXTSPLIT(E795,",")),TRIM(_xlfn.TEXTSPLIT(I795,",")))),"$","")))*AR795,"")))</f>
        <v/>
      </c>
    </row>
    <row r="796" spans="2:45">
      <c r="B796" t="str">
        <f t="shared" si="36"/>
        <v xml:space="preserve"> -  -  </v>
      </c>
      <c r="AP796" s="9" t="str">
        <f t="shared" si="35"/>
        <v xml:space="preserve"> </v>
      </c>
      <c r="AQ796" s="9" t="str">
        <f t="shared" si="37"/>
        <v xml:space="preserve"> </v>
      </c>
      <c r="AS796" s="59" t="str" cm="1">
        <f t="array" ref="AS796">IF(TRIM(AO796)="Not-selected",0,IF(OR(TRIM(AQ796)="",AR796=""),"",IFERROR(SUM(_xlfn.NUMBERVALUE(SUBSTITUTE(TRIM(_xlfn.XLOOKUP(TRIM(_xlfn.TEXTSPLIT(AQ796,",")),TRIM(_xlfn.TEXTSPLIT(E796,",")),TRIM(_xlfn.TEXTSPLIT(I796,",")))),"$","")))*AR796,"")))</f>
        <v/>
      </c>
    </row>
    <row r="797" spans="2:45">
      <c r="B797" t="str">
        <f t="shared" si="36"/>
        <v xml:space="preserve"> -  -  </v>
      </c>
      <c r="AP797" s="9" t="str">
        <f t="shared" si="35"/>
        <v xml:space="preserve"> </v>
      </c>
      <c r="AQ797" s="9" t="str">
        <f t="shared" si="37"/>
        <v xml:space="preserve"> </v>
      </c>
      <c r="AS797" s="59" t="str" cm="1">
        <f t="array" ref="AS797">IF(TRIM(AO797)="Not-selected",0,IF(OR(TRIM(AQ797)="",AR797=""),"",IFERROR(SUM(_xlfn.NUMBERVALUE(SUBSTITUTE(TRIM(_xlfn.XLOOKUP(TRIM(_xlfn.TEXTSPLIT(AQ797,",")),TRIM(_xlfn.TEXTSPLIT(E797,",")),TRIM(_xlfn.TEXTSPLIT(I797,",")))),"$","")))*AR797,"")))</f>
        <v/>
      </c>
    </row>
    <row r="798" spans="2:45">
      <c r="B798" t="str">
        <f t="shared" si="36"/>
        <v xml:space="preserve"> -  -  </v>
      </c>
      <c r="AP798" s="9" t="str">
        <f t="shared" si="35"/>
        <v xml:space="preserve"> </v>
      </c>
      <c r="AQ798" s="9" t="str">
        <f t="shared" si="37"/>
        <v xml:space="preserve"> </v>
      </c>
      <c r="AS798" s="59" t="str" cm="1">
        <f t="array" ref="AS798">IF(TRIM(AO798)="Not-selected",0,IF(OR(TRIM(AQ798)="",AR798=""),"",IFERROR(SUM(_xlfn.NUMBERVALUE(SUBSTITUTE(TRIM(_xlfn.XLOOKUP(TRIM(_xlfn.TEXTSPLIT(AQ798,",")),TRIM(_xlfn.TEXTSPLIT(E798,",")),TRIM(_xlfn.TEXTSPLIT(I798,",")))),"$","")))*AR798,"")))</f>
        <v/>
      </c>
    </row>
    <row r="799" spans="2:45">
      <c r="B799" t="str">
        <f t="shared" si="36"/>
        <v xml:space="preserve"> -  -  </v>
      </c>
      <c r="AP799" s="9" t="str">
        <f t="shared" si="35"/>
        <v xml:space="preserve"> </v>
      </c>
      <c r="AQ799" s="9" t="str">
        <f t="shared" si="37"/>
        <v xml:space="preserve"> </v>
      </c>
      <c r="AS799" s="59" t="str" cm="1">
        <f t="array" ref="AS799">IF(TRIM(AO799)="Not-selected",0,IF(OR(TRIM(AQ799)="",AR799=""),"",IFERROR(SUM(_xlfn.NUMBERVALUE(SUBSTITUTE(TRIM(_xlfn.XLOOKUP(TRIM(_xlfn.TEXTSPLIT(AQ799,",")),TRIM(_xlfn.TEXTSPLIT(E799,",")),TRIM(_xlfn.TEXTSPLIT(I799,",")))),"$","")))*AR799,"")))</f>
        <v/>
      </c>
    </row>
    <row r="800" spans="2:45">
      <c r="B800" t="str">
        <f t="shared" si="36"/>
        <v xml:space="preserve"> -  -  </v>
      </c>
      <c r="AP800" s="9" t="str">
        <f t="shared" si="35"/>
        <v xml:space="preserve"> </v>
      </c>
      <c r="AQ800" s="9" t="str">
        <f t="shared" si="37"/>
        <v xml:space="preserve"> </v>
      </c>
      <c r="AS800" s="59" t="str" cm="1">
        <f t="array" ref="AS800">IF(TRIM(AO800)="Not-selected",0,IF(OR(TRIM(AQ800)="",AR800=""),"",IFERROR(SUM(_xlfn.NUMBERVALUE(SUBSTITUTE(TRIM(_xlfn.XLOOKUP(TRIM(_xlfn.TEXTSPLIT(AQ800,",")),TRIM(_xlfn.TEXTSPLIT(E800,",")),TRIM(_xlfn.TEXTSPLIT(I800,",")))),"$","")))*AR800,"")))</f>
        <v/>
      </c>
    </row>
    <row r="801" spans="2:45">
      <c r="B801" t="str">
        <f t="shared" si="36"/>
        <v xml:space="preserve"> -  -  </v>
      </c>
      <c r="AP801" s="9" t="str">
        <f t="shared" si="35"/>
        <v xml:space="preserve"> </v>
      </c>
      <c r="AQ801" s="9" t="str">
        <f t="shared" si="37"/>
        <v xml:space="preserve"> </v>
      </c>
      <c r="AS801" s="59" t="str" cm="1">
        <f t="array" ref="AS801">IF(TRIM(AO801)="Not-selected",0,IF(OR(TRIM(AQ801)="",AR801=""),"",IFERROR(SUM(_xlfn.NUMBERVALUE(SUBSTITUTE(TRIM(_xlfn.XLOOKUP(TRIM(_xlfn.TEXTSPLIT(AQ801,",")),TRIM(_xlfn.TEXTSPLIT(E801,",")),TRIM(_xlfn.TEXTSPLIT(I801,",")))),"$","")))*AR801,"")))</f>
        <v/>
      </c>
    </row>
    <row r="802" spans="2:45">
      <c r="B802" t="str">
        <f t="shared" si="36"/>
        <v xml:space="preserve"> -  -  </v>
      </c>
      <c r="AP802" s="9" t="str">
        <f t="shared" si="35"/>
        <v xml:space="preserve"> </v>
      </c>
      <c r="AQ802" s="9" t="str">
        <f t="shared" si="37"/>
        <v xml:space="preserve"> </v>
      </c>
      <c r="AS802" s="59" t="str" cm="1">
        <f t="array" ref="AS802">IF(TRIM(AO802)="Not-selected",0,IF(OR(TRIM(AQ802)="",AR802=""),"",IFERROR(SUM(_xlfn.NUMBERVALUE(SUBSTITUTE(TRIM(_xlfn.XLOOKUP(TRIM(_xlfn.TEXTSPLIT(AQ802,",")),TRIM(_xlfn.TEXTSPLIT(E802,",")),TRIM(_xlfn.TEXTSPLIT(I802,",")))),"$","")))*AR802,"")))</f>
        <v/>
      </c>
    </row>
    <row r="803" spans="2:45">
      <c r="B803" t="str">
        <f t="shared" si="36"/>
        <v xml:space="preserve"> -  -  </v>
      </c>
      <c r="AP803" s="9" t="str">
        <f t="shared" si="35"/>
        <v xml:space="preserve"> </v>
      </c>
      <c r="AQ803" s="9" t="str">
        <f t="shared" si="37"/>
        <v xml:space="preserve"> </v>
      </c>
      <c r="AS803" s="59" t="str" cm="1">
        <f t="array" ref="AS803">IF(TRIM(AO803)="Not-selected",0,IF(OR(TRIM(AQ803)="",AR803=""),"",IFERROR(SUM(_xlfn.NUMBERVALUE(SUBSTITUTE(TRIM(_xlfn.XLOOKUP(TRIM(_xlfn.TEXTSPLIT(AQ803,",")),TRIM(_xlfn.TEXTSPLIT(E803,",")),TRIM(_xlfn.TEXTSPLIT(I803,",")))),"$","")))*AR803,"")))</f>
        <v/>
      </c>
    </row>
    <row r="804" spans="2:45">
      <c r="B804" t="str">
        <f t="shared" si="36"/>
        <v xml:space="preserve"> -  -  </v>
      </c>
      <c r="AP804" s="9" t="str">
        <f t="shared" si="35"/>
        <v xml:space="preserve"> </v>
      </c>
      <c r="AQ804" s="9" t="str">
        <f t="shared" si="37"/>
        <v xml:space="preserve"> </v>
      </c>
      <c r="AS804" s="59" t="str" cm="1">
        <f t="array" ref="AS804">IF(TRIM(AO804)="Not-selected",0,IF(OR(TRIM(AQ804)="",AR804=""),"",IFERROR(SUM(_xlfn.NUMBERVALUE(SUBSTITUTE(TRIM(_xlfn.XLOOKUP(TRIM(_xlfn.TEXTSPLIT(AQ804,",")),TRIM(_xlfn.TEXTSPLIT(E804,",")),TRIM(_xlfn.TEXTSPLIT(I804,",")))),"$","")))*AR804,"")))</f>
        <v/>
      </c>
    </row>
    <row r="805" spans="2:45">
      <c r="B805" t="str">
        <f t="shared" si="36"/>
        <v xml:space="preserve"> -  -  </v>
      </c>
      <c r="AP805" s="9" t="str">
        <f t="shared" si="35"/>
        <v xml:space="preserve"> </v>
      </c>
      <c r="AQ805" s="9" t="str">
        <f t="shared" si="37"/>
        <v xml:space="preserve"> </v>
      </c>
      <c r="AS805" s="59" t="str" cm="1">
        <f t="array" ref="AS805">IF(TRIM(AO805)="Not-selected",0,IF(OR(TRIM(AQ805)="",AR805=""),"",IFERROR(SUM(_xlfn.NUMBERVALUE(SUBSTITUTE(TRIM(_xlfn.XLOOKUP(TRIM(_xlfn.TEXTSPLIT(AQ805,",")),TRIM(_xlfn.TEXTSPLIT(E805,",")),TRIM(_xlfn.TEXTSPLIT(I805,",")))),"$","")))*AR805,"")))</f>
        <v/>
      </c>
    </row>
    <row r="806" spans="2:45">
      <c r="B806" t="str">
        <f t="shared" si="36"/>
        <v xml:space="preserve"> -  -  </v>
      </c>
      <c r="AP806" s="9" t="str">
        <f t="shared" si="35"/>
        <v xml:space="preserve"> </v>
      </c>
      <c r="AQ806" s="9" t="str">
        <f t="shared" si="37"/>
        <v xml:space="preserve"> </v>
      </c>
      <c r="AS806" s="59" t="str" cm="1">
        <f t="array" ref="AS806">IF(TRIM(AO806)="Not-selected",0,IF(OR(TRIM(AQ806)="",AR806=""),"",IFERROR(SUM(_xlfn.NUMBERVALUE(SUBSTITUTE(TRIM(_xlfn.XLOOKUP(TRIM(_xlfn.TEXTSPLIT(AQ806,",")),TRIM(_xlfn.TEXTSPLIT(E806,",")),TRIM(_xlfn.TEXTSPLIT(I806,",")))),"$","")))*AR806,"")))</f>
        <v/>
      </c>
    </row>
    <row r="807" spans="2:45">
      <c r="B807" t="str">
        <f t="shared" si="36"/>
        <v xml:space="preserve"> -  -  </v>
      </c>
      <c r="AP807" s="9" t="str">
        <f t="shared" si="35"/>
        <v xml:space="preserve"> </v>
      </c>
      <c r="AQ807" s="9" t="str">
        <f t="shared" si="37"/>
        <v xml:space="preserve"> </v>
      </c>
      <c r="AS807" s="59" t="str" cm="1">
        <f t="array" ref="AS807">IF(TRIM(AO807)="Not-selected",0,IF(OR(TRIM(AQ807)="",AR807=""),"",IFERROR(SUM(_xlfn.NUMBERVALUE(SUBSTITUTE(TRIM(_xlfn.XLOOKUP(TRIM(_xlfn.TEXTSPLIT(AQ807,",")),TRIM(_xlfn.TEXTSPLIT(E807,",")),TRIM(_xlfn.TEXTSPLIT(I807,",")))),"$","")))*AR807,"")))</f>
        <v/>
      </c>
    </row>
    <row r="808" spans="2:45">
      <c r="B808" t="str">
        <f t="shared" si="36"/>
        <v xml:space="preserve"> -  -  </v>
      </c>
      <c r="AP808" s="9" t="str">
        <f t="shared" si="35"/>
        <v xml:space="preserve"> </v>
      </c>
      <c r="AQ808" s="9" t="str">
        <f t="shared" si="37"/>
        <v xml:space="preserve"> </v>
      </c>
      <c r="AS808" s="59" t="str" cm="1">
        <f t="array" ref="AS808">IF(TRIM(AO808)="Not-selected",0,IF(OR(TRIM(AQ808)="",AR808=""),"",IFERROR(SUM(_xlfn.NUMBERVALUE(SUBSTITUTE(TRIM(_xlfn.XLOOKUP(TRIM(_xlfn.TEXTSPLIT(AQ808,",")),TRIM(_xlfn.TEXTSPLIT(E808,",")),TRIM(_xlfn.TEXTSPLIT(I808,",")))),"$","")))*AR808,"")))</f>
        <v/>
      </c>
    </row>
    <row r="809" spans="2:45">
      <c r="B809" t="str">
        <f t="shared" si="36"/>
        <v xml:space="preserve"> -  -  </v>
      </c>
      <c r="AP809" s="9" t="str">
        <f t="shared" si="35"/>
        <v xml:space="preserve"> </v>
      </c>
      <c r="AQ809" s="9" t="str">
        <f t="shared" si="37"/>
        <v xml:space="preserve"> </v>
      </c>
      <c r="AS809" s="59" t="str" cm="1">
        <f t="array" ref="AS809">IF(TRIM(AO809)="Not-selected",0,IF(OR(TRIM(AQ809)="",AR809=""),"",IFERROR(SUM(_xlfn.NUMBERVALUE(SUBSTITUTE(TRIM(_xlfn.XLOOKUP(TRIM(_xlfn.TEXTSPLIT(AQ809,",")),TRIM(_xlfn.TEXTSPLIT(E809,",")),TRIM(_xlfn.TEXTSPLIT(I809,",")))),"$","")))*AR809,"")))</f>
        <v/>
      </c>
    </row>
    <row r="810" spans="2:45">
      <c r="B810" t="str">
        <f t="shared" si="36"/>
        <v xml:space="preserve"> -  -  </v>
      </c>
      <c r="AP810" s="9" t="str">
        <f t="shared" si="35"/>
        <v xml:space="preserve"> </v>
      </c>
      <c r="AQ810" s="9" t="str">
        <f t="shared" si="37"/>
        <v xml:space="preserve"> </v>
      </c>
      <c r="AS810" s="59" t="str" cm="1">
        <f t="array" ref="AS810">IF(TRIM(AO810)="Not-selected",0,IF(OR(TRIM(AQ810)="",AR810=""),"",IFERROR(SUM(_xlfn.NUMBERVALUE(SUBSTITUTE(TRIM(_xlfn.XLOOKUP(TRIM(_xlfn.TEXTSPLIT(AQ810,",")),TRIM(_xlfn.TEXTSPLIT(E810,",")),TRIM(_xlfn.TEXTSPLIT(I810,",")))),"$","")))*AR810,"")))</f>
        <v/>
      </c>
    </row>
    <row r="811" spans="2:45">
      <c r="B811" t="str">
        <f t="shared" si="36"/>
        <v xml:space="preserve"> -  -  </v>
      </c>
      <c r="AP811" s="9" t="str">
        <f t="shared" si="35"/>
        <v xml:space="preserve"> </v>
      </c>
      <c r="AQ811" s="9" t="str">
        <f t="shared" si="37"/>
        <v xml:space="preserve"> </v>
      </c>
      <c r="AS811" s="59" t="str" cm="1">
        <f t="array" ref="AS811">IF(TRIM(AO811)="Not-selected",0,IF(OR(TRIM(AQ811)="",AR811=""),"",IFERROR(SUM(_xlfn.NUMBERVALUE(SUBSTITUTE(TRIM(_xlfn.XLOOKUP(TRIM(_xlfn.TEXTSPLIT(AQ811,",")),TRIM(_xlfn.TEXTSPLIT(E811,",")),TRIM(_xlfn.TEXTSPLIT(I811,",")))),"$","")))*AR811,"")))</f>
        <v/>
      </c>
    </row>
    <row r="812" spans="2:45">
      <c r="B812" t="str">
        <f t="shared" si="36"/>
        <v xml:space="preserve"> -  -  </v>
      </c>
      <c r="AP812" s="9" t="str">
        <f t="shared" si="35"/>
        <v xml:space="preserve"> </v>
      </c>
      <c r="AQ812" s="9" t="str">
        <f t="shared" si="37"/>
        <v xml:space="preserve"> </v>
      </c>
      <c r="AS812" s="59" t="str" cm="1">
        <f t="array" ref="AS812">IF(TRIM(AO812)="Not-selected",0,IF(OR(TRIM(AQ812)="",AR812=""),"",IFERROR(SUM(_xlfn.NUMBERVALUE(SUBSTITUTE(TRIM(_xlfn.XLOOKUP(TRIM(_xlfn.TEXTSPLIT(AQ812,",")),TRIM(_xlfn.TEXTSPLIT(E812,",")),TRIM(_xlfn.TEXTSPLIT(I812,",")))),"$","")))*AR812,"")))</f>
        <v/>
      </c>
    </row>
    <row r="813" spans="2:45">
      <c r="B813" t="str">
        <f t="shared" si="36"/>
        <v xml:space="preserve"> -  -  </v>
      </c>
      <c r="AP813" s="9" t="str">
        <f t="shared" si="35"/>
        <v xml:space="preserve"> </v>
      </c>
      <c r="AQ813" s="9" t="str">
        <f t="shared" si="37"/>
        <v xml:space="preserve"> </v>
      </c>
      <c r="AS813" s="59" t="str" cm="1">
        <f t="array" ref="AS813">IF(TRIM(AO813)="Not-selected",0,IF(OR(TRIM(AQ813)="",AR813=""),"",IFERROR(SUM(_xlfn.NUMBERVALUE(SUBSTITUTE(TRIM(_xlfn.XLOOKUP(TRIM(_xlfn.TEXTSPLIT(AQ813,",")),TRIM(_xlfn.TEXTSPLIT(E813,",")),TRIM(_xlfn.TEXTSPLIT(I813,",")))),"$","")))*AR813,"")))</f>
        <v/>
      </c>
    </row>
    <row r="814" spans="2:45">
      <c r="B814" t="str">
        <f t="shared" si="36"/>
        <v xml:space="preserve"> -  -  </v>
      </c>
      <c r="AP814" s="9" t="str">
        <f t="shared" si="35"/>
        <v xml:space="preserve"> </v>
      </c>
      <c r="AQ814" s="9" t="str">
        <f t="shared" si="37"/>
        <v xml:space="preserve"> </v>
      </c>
      <c r="AS814" s="59" t="str" cm="1">
        <f t="array" ref="AS814">IF(TRIM(AO814)="Not-selected",0,IF(OR(TRIM(AQ814)="",AR814=""),"",IFERROR(SUM(_xlfn.NUMBERVALUE(SUBSTITUTE(TRIM(_xlfn.XLOOKUP(TRIM(_xlfn.TEXTSPLIT(AQ814,",")),TRIM(_xlfn.TEXTSPLIT(E814,",")),TRIM(_xlfn.TEXTSPLIT(I814,",")))),"$","")))*AR814,"")))</f>
        <v/>
      </c>
    </row>
    <row r="815" spans="2:45">
      <c r="B815" t="str">
        <f t="shared" si="36"/>
        <v xml:space="preserve"> -  -  </v>
      </c>
      <c r="AP815" s="9" t="str">
        <f t="shared" si="35"/>
        <v xml:space="preserve"> </v>
      </c>
      <c r="AQ815" s="9" t="str">
        <f t="shared" si="37"/>
        <v xml:space="preserve"> </v>
      </c>
      <c r="AS815" s="59" t="str" cm="1">
        <f t="array" ref="AS815">IF(TRIM(AO815)="Not-selected",0,IF(OR(TRIM(AQ815)="",AR815=""),"",IFERROR(SUM(_xlfn.NUMBERVALUE(SUBSTITUTE(TRIM(_xlfn.XLOOKUP(TRIM(_xlfn.TEXTSPLIT(AQ815,",")),TRIM(_xlfn.TEXTSPLIT(E815,",")),TRIM(_xlfn.TEXTSPLIT(I815,",")))),"$","")))*AR815,"")))</f>
        <v/>
      </c>
    </row>
    <row r="816" spans="2:45">
      <c r="B816" t="str">
        <f t="shared" si="36"/>
        <v xml:space="preserve"> -  -  </v>
      </c>
      <c r="AP816" s="9" t="str">
        <f t="shared" si="35"/>
        <v xml:space="preserve"> </v>
      </c>
      <c r="AQ816" s="9" t="str">
        <f t="shared" si="37"/>
        <v xml:space="preserve"> </v>
      </c>
      <c r="AS816" s="59" t="str" cm="1">
        <f t="array" ref="AS816">IF(TRIM(AO816)="Not-selected",0,IF(OR(TRIM(AQ816)="",AR816=""),"",IFERROR(SUM(_xlfn.NUMBERVALUE(SUBSTITUTE(TRIM(_xlfn.XLOOKUP(TRIM(_xlfn.TEXTSPLIT(AQ816,",")),TRIM(_xlfn.TEXTSPLIT(E816,",")),TRIM(_xlfn.TEXTSPLIT(I816,",")))),"$","")))*AR816,"")))</f>
        <v/>
      </c>
    </row>
    <row r="817" spans="2:45">
      <c r="B817" t="str">
        <f t="shared" si="36"/>
        <v xml:space="preserve"> -  -  </v>
      </c>
      <c r="AP817" s="9" t="str">
        <f t="shared" si="35"/>
        <v xml:space="preserve"> </v>
      </c>
      <c r="AQ817" s="9" t="str">
        <f t="shared" si="37"/>
        <v xml:space="preserve"> </v>
      </c>
      <c r="AS817" s="59" t="str" cm="1">
        <f t="array" ref="AS817">IF(TRIM(AO817)="Not-selected",0,IF(OR(TRIM(AQ817)="",AR817=""),"",IFERROR(SUM(_xlfn.NUMBERVALUE(SUBSTITUTE(TRIM(_xlfn.XLOOKUP(TRIM(_xlfn.TEXTSPLIT(AQ817,",")),TRIM(_xlfn.TEXTSPLIT(E817,",")),TRIM(_xlfn.TEXTSPLIT(I817,",")))),"$","")))*AR817,"")))</f>
        <v/>
      </c>
    </row>
    <row r="818" spans="2:45">
      <c r="B818" t="str">
        <f t="shared" si="36"/>
        <v xml:space="preserve"> -  -  </v>
      </c>
      <c r="AP818" s="9" t="str">
        <f t="shared" si="35"/>
        <v xml:space="preserve"> </v>
      </c>
      <c r="AQ818" s="9" t="str">
        <f t="shared" si="37"/>
        <v xml:space="preserve"> </v>
      </c>
      <c r="AS818" s="59" t="str" cm="1">
        <f t="array" ref="AS818">IF(TRIM(AO818)="Not-selected",0,IF(OR(TRIM(AQ818)="",AR818=""),"",IFERROR(SUM(_xlfn.NUMBERVALUE(SUBSTITUTE(TRIM(_xlfn.XLOOKUP(TRIM(_xlfn.TEXTSPLIT(AQ818,",")),TRIM(_xlfn.TEXTSPLIT(E818,",")),TRIM(_xlfn.TEXTSPLIT(I818,",")))),"$","")))*AR818,"")))</f>
        <v/>
      </c>
    </row>
    <row r="819" spans="2:45">
      <c r="B819" t="str">
        <f t="shared" si="36"/>
        <v xml:space="preserve"> -  -  </v>
      </c>
      <c r="AP819" s="9" t="str">
        <f t="shared" si="35"/>
        <v xml:space="preserve"> </v>
      </c>
      <c r="AQ819" s="9" t="str">
        <f t="shared" si="37"/>
        <v xml:space="preserve"> </v>
      </c>
      <c r="AS819" s="59" t="str" cm="1">
        <f t="array" ref="AS819">IF(TRIM(AO819)="Not-selected",0,IF(OR(TRIM(AQ819)="",AR819=""),"",IFERROR(SUM(_xlfn.NUMBERVALUE(SUBSTITUTE(TRIM(_xlfn.XLOOKUP(TRIM(_xlfn.TEXTSPLIT(AQ819,",")),TRIM(_xlfn.TEXTSPLIT(E819,",")),TRIM(_xlfn.TEXTSPLIT(I819,",")))),"$","")))*AR819,"")))</f>
        <v/>
      </c>
    </row>
    <row r="820" spans="2:45">
      <c r="B820" t="str">
        <f t="shared" si="36"/>
        <v xml:space="preserve"> -  -  </v>
      </c>
      <c r="AP820" s="9" t="str">
        <f t="shared" si="35"/>
        <v xml:space="preserve"> </v>
      </c>
      <c r="AQ820" s="9" t="str">
        <f t="shared" si="37"/>
        <v xml:space="preserve"> </v>
      </c>
      <c r="AS820" s="59" t="str" cm="1">
        <f t="array" ref="AS820">IF(TRIM(AO820)="Not-selected",0,IF(OR(TRIM(AQ820)="",AR820=""),"",IFERROR(SUM(_xlfn.NUMBERVALUE(SUBSTITUTE(TRIM(_xlfn.XLOOKUP(TRIM(_xlfn.TEXTSPLIT(AQ820,",")),TRIM(_xlfn.TEXTSPLIT(E820,",")),TRIM(_xlfn.TEXTSPLIT(I820,",")))),"$","")))*AR820,"")))</f>
        <v/>
      </c>
    </row>
    <row r="821" spans="2:45">
      <c r="B821" t="str">
        <f t="shared" si="36"/>
        <v xml:space="preserve"> -  -  </v>
      </c>
      <c r="AP821" s="9" t="str">
        <f t="shared" si="35"/>
        <v xml:space="preserve"> </v>
      </c>
      <c r="AQ821" s="9" t="str">
        <f t="shared" si="37"/>
        <v xml:space="preserve"> </v>
      </c>
      <c r="AS821" s="59" t="str" cm="1">
        <f t="array" ref="AS821">IF(TRIM(AO821)="Not-selected",0,IF(OR(TRIM(AQ821)="",AR821=""),"",IFERROR(SUM(_xlfn.NUMBERVALUE(SUBSTITUTE(TRIM(_xlfn.XLOOKUP(TRIM(_xlfn.TEXTSPLIT(AQ821,",")),TRIM(_xlfn.TEXTSPLIT(E821,",")),TRIM(_xlfn.TEXTSPLIT(I821,",")))),"$","")))*AR821,"")))</f>
        <v/>
      </c>
    </row>
    <row r="822" spans="2:45">
      <c r="B822" t="str">
        <f t="shared" si="36"/>
        <v xml:space="preserve"> -  -  </v>
      </c>
      <c r="AP822" s="9" t="str">
        <f t="shared" si="35"/>
        <v xml:space="preserve"> </v>
      </c>
      <c r="AQ822" s="9" t="str">
        <f t="shared" si="37"/>
        <v xml:space="preserve"> </v>
      </c>
      <c r="AS822" s="59" t="str" cm="1">
        <f t="array" ref="AS822">IF(TRIM(AO822)="Not-selected",0,IF(OR(TRIM(AQ822)="",AR822=""),"",IFERROR(SUM(_xlfn.NUMBERVALUE(SUBSTITUTE(TRIM(_xlfn.XLOOKUP(TRIM(_xlfn.TEXTSPLIT(AQ822,",")),TRIM(_xlfn.TEXTSPLIT(E822,",")),TRIM(_xlfn.TEXTSPLIT(I822,",")))),"$","")))*AR822,"")))</f>
        <v/>
      </c>
    </row>
    <row r="823" spans="2:45">
      <c r="B823" t="str">
        <f t="shared" si="36"/>
        <v xml:space="preserve"> -  -  </v>
      </c>
      <c r="AP823" s="9" t="str">
        <f t="shared" si="35"/>
        <v xml:space="preserve"> </v>
      </c>
      <c r="AQ823" s="9" t="str">
        <f t="shared" si="37"/>
        <v xml:space="preserve"> </v>
      </c>
      <c r="AS823" s="59" t="str" cm="1">
        <f t="array" ref="AS823">IF(TRIM(AO823)="Not-selected",0,IF(OR(TRIM(AQ823)="",AR823=""),"",IFERROR(SUM(_xlfn.NUMBERVALUE(SUBSTITUTE(TRIM(_xlfn.XLOOKUP(TRIM(_xlfn.TEXTSPLIT(AQ823,",")),TRIM(_xlfn.TEXTSPLIT(E823,",")),TRIM(_xlfn.TEXTSPLIT(I823,",")))),"$","")))*AR823,"")))</f>
        <v/>
      </c>
    </row>
    <row r="824" spans="2:45">
      <c r="B824" t="str">
        <f t="shared" si="36"/>
        <v xml:space="preserve"> -  -  </v>
      </c>
      <c r="AP824" s="9" t="str">
        <f t="shared" si="35"/>
        <v xml:space="preserve"> </v>
      </c>
      <c r="AQ824" s="9" t="str">
        <f t="shared" si="37"/>
        <v xml:space="preserve"> </v>
      </c>
      <c r="AS824" s="59" t="str" cm="1">
        <f t="array" ref="AS824">IF(TRIM(AO824)="Not-selected",0,IF(OR(TRIM(AQ824)="",AR824=""),"",IFERROR(SUM(_xlfn.NUMBERVALUE(SUBSTITUTE(TRIM(_xlfn.XLOOKUP(TRIM(_xlfn.TEXTSPLIT(AQ824,",")),TRIM(_xlfn.TEXTSPLIT(E824,",")),TRIM(_xlfn.TEXTSPLIT(I824,",")))),"$","")))*AR824,"")))</f>
        <v/>
      </c>
    </row>
    <row r="825" spans="2:45">
      <c r="B825" t="str">
        <f t="shared" si="36"/>
        <v xml:space="preserve"> -  -  </v>
      </c>
      <c r="AP825" s="9" t="str">
        <f t="shared" si="35"/>
        <v xml:space="preserve"> </v>
      </c>
      <c r="AQ825" s="9" t="str">
        <f t="shared" si="37"/>
        <v xml:space="preserve"> </v>
      </c>
      <c r="AS825" s="59" t="str" cm="1">
        <f t="array" ref="AS825">IF(TRIM(AO825)="Not-selected",0,IF(OR(TRIM(AQ825)="",AR825=""),"",IFERROR(SUM(_xlfn.NUMBERVALUE(SUBSTITUTE(TRIM(_xlfn.XLOOKUP(TRIM(_xlfn.TEXTSPLIT(AQ825,",")),TRIM(_xlfn.TEXTSPLIT(E825,",")),TRIM(_xlfn.TEXTSPLIT(I825,",")))),"$","")))*AR825,"")))</f>
        <v/>
      </c>
    </row>
    <row r="826" spans="2:45">
      <c r="B826" t="str">
        <f t="shared" si="36"/>
        <v xml:space="preserve"> -  -  </v>
      </c>
      <c r="AP826" s="9" t="str">
        <f t="shared" si="35"/>
        <v xml:space="preserve"> </v>
      </c>
      <c r="AQ826" s="9" t="str">
        <f t="shared" si="37"/>
        <v xml:space="preserve"> </v>
      </c>
      <c r="AS826" s="59" t="str" cm="1">
        <f t="array" ref="AS826">IF(TRIM(AO826)="Not-selected",0,IF(OR(TRIM(AQ826)="",AR826=""),"",IFERROR(SUM(_xlfn.NUMBERVALUE(SUBSTITUTE(TRIM(_xlfn.XLOOKUP(TRIM(_xlfn.TEXTSPLIT(AQ826,",")),TRIM(_xlfn.TEXTSPLIT(E826,",")),TRIM(_xlfn.TEXTSPLIT(I826,",")))),"$","")))*AR826,"")))</f>
        <v/>
      </c>
    </row>
    <row r="827" spans="2:45">
      <c r="B827" t="str">
        <f t="shared" si="36"/>
        <v xml:space="preserve"> -  -  </v>
      </c>
      <c r="AP827" s="9" t="str">
        <f t="shared" si="35"/>
        <v xml:space="preserve"> </v>
      </c>
      <c r="AQ827" s="9" t="str">
        <f t="shared" si="37"/>
        <v xml:space="preserve"> </v>
      </c>
      <c r="AS827" s="59" t="str" cm="1">
        <f t="array" ref="AS827">IF(TRIM(AO827)="Not-selected",0,IF(OR(TRIM(AQ827)="",AR827=""),"",IFERROR(SUM(_xlfn.NUMBERVALUE(SUBSTITUTE(TRIM(_xlfn.XLOOKUP(TRIM(_xlfn.TEXTSPLIT(AQ827,",")),TRIM(_xlfn.TEXTSPLIT(E827,",")),TRIM(_xlfn.TEXTSPLIT(I827,",")))),"$","")))*AR827,"")))</f>
        <v/>
      </c>
    </row>
    <row r="828" spans="2:45">
      <c r="B828" t="str">
        <f t="shared" si="36"/>
        <v xml:space="preserve"> -  -  </v>
      </c>
      <c r="AP828" s="9" t="str">
        <f t="shared" si="35"/>
        <v xml:space="preserve"> </v>
      </c>
      <c r="AQ828" s="9" t="str">
        <f t="shared" si="37"/>
        <v xml:space="preserve"> </v>
      </c>
      <c r="AS828" s="59" t="str" cm="1">
        <f t="array" ref="AS828">IF(TRIM(AO828)="Not-selected",0,IF(OR(TRIM(AQ828)="",AR828=""),"",IFERROR(SUM(_xlfn.NUMBERVALUE(SUBSTITUTE(TRIM(_xlfn.XLOOKUP(TRIM(_xlfn.TEXTSPLIT(AQ828,",")),TRIM(_xlfn.TEXTSPLIT(E828,",")),TRIM(_xlfn.TEXTSPLIT(I828,",")))),"$","")))*AR828,"")))</f>
        <v/>
      </c>
    </row>
    <row r="829" spans="2:45">
      <c r="B829" t="str">
        <f t="shared" si="36"/>
        <v xml:space="preserve"> -  -  </v>
      </c>
      <c r="AP829" s="9" t="str">
        <f t="shared" si="35"/>
        <v xml:space="preserve"> </v>
      </c>
      <c r="AQ829" s="9" t="str">
        <f t="shared" si="37"/>
        <v xml:space="preserve"> </v>
      </c>
      <c r="AS829" s="59" t="str" cm="1">
        <f t="array" ref="AS829">IF(TRIM(AO829)="Not-selected",0,IF(OR(TRIM(AQ829)="",AR829=""),"",IFERROR(SUM(_xlfn.NUMBERVALUE(SUBSTITUTE(TRIM(_xlfn.XLOOKUP(TRIM(_xlfn.TEXTSPLIT(AQ829,",")),TRIM(_xlfn.TEXTSPLIT(E829,",")),TRIM(_xlfn.TEXTSPLIT(I829,",")))),"$","")))*AR829,"")))</f>
        <v/>
      </c>
    </row>
    <row r="830" spans="2:45">
      <c r="B830" t="str">
        <f t="shared" si="36"/>
        <v xml:space="preserve"> -  -  </v>
      </c>
      <c r="AP830" s="9" t="str">
        <f t="shared" si="35"/>
        <v xml:space="preserve"> </v>
      </c>
      <c r="AQ830" s="9" t="str">
        <f t="shared" si="37"/>
        <v xml:space="preserve"> </v>
      </c>
      <c r="AS830" s="59" t="str" cm="1">
        <f t="array" ref="AS830">IF(TRIM(AO830)="Not-selected",0,IF(OR(TRIM(AQ830)="",AR830=""),"",IFERROR(SUM(_xlfn.NUMBERVALUE(SUBSTITUTE(TRIM(_xlfn.XLOOKUP(TRIM(_xlfn.TEXTSPLIT(AQ830,",")),TRIM(_xlfn.TEXTSPLIT(E830,",")),TRIM(_xlfn.TEXTSPLIT(I830,",")))),"$","")))*AR830,"")))</f>
        <v/>
      </c>
    </row>
    <row r="831" spans="2:45">
      <c r="B831" t="str">
        <f t="shared" si="36"/>
        <v xml:space="preserve"> -  -  </v>
      </c>
      <c r="AP831" s="9" t="str">
        <f t="shared" si="35"/>
        <v xml:space="preserve"> </v>
      </c>
      <c r="AQ831" s="9" t="str">
        <f t="shared" si="37"/>
        <v xml:space="preserve"> </v>
      </c>
      <c r="AS831" s="59" t="str" cm="1">
        <f t="array" ref="AS831">IF(TRIM(AO831)="Not-selected",0,IF(OR(TRIM(AQ831)="",AR831=""),"",IFERROR(SUM(_xlfn.NUMBERVALUE(SUBSTITUTE(TRIM(_xlfn.XLOOKUP(TRIM(_xlfn.TEXTSPLIT(AQ831,",")),TRIM(_xlfn.TEXTSPLIT(E831,",")),TRIM(_xlfn.TEXTSPLIT(I831,",")))),"$","")))*AR831,"")))</f>
        <v/>
      </c>
    </row>
    <row r="832" spans="2:45">
      <c r="B832" t="str">
        <f t="shared" si="36"/>
        <v xml:space="preserve"> -  -  </v>
      </c>
      <c r="AP832" s="9" t="str">
        <f t="shared" si="35"/>
        <v xml:space="preserve"> </v>
      </c>
      <c r="AQ832" s="9" t="str">
        <f t="shared" si="37"/>
        <v xml:space="preserve"> </v>
      </c>
      <c r="AS832" s="59" t="str" cm="1">
        <f t="array" ref="AS832">IF(TRIM(AO832)="Not-selected",0,IF(OR(TRIM(AQ832)="",AR832=""),"",IFERROR(SUM(_xlfn.NUMBERVALUE(SUBSTITUTE(TRIM(_xlfn.XLOOKUP(TRIM(_xlfn.TEXTSPLIT(AQ832,",")),TRIM(_xlfn.TEXTSPLIT(E832,",")),TRIM(_xlfn.TEXTSPLIT(I832,",")))),"$","")))*AR832,"")))</f>
        <v/>
      </c>
    </row>
    <row r="833" spans="2:45">
      <c r="B833" t="str">
        <f t="shared" si="36"/>
        <v xml:space="preserve"> -  -  </v>
      </c>
      <c r="AP833" s="9" t="str">
        <f t="shared" si="37"/>
        <v xml:space="preserve"> </v>
      </c>
      <c r="AQ833" s="9" t="str">
        <f t="shared" si="37"/>
        <v xml:space="preserve"> </v>
      </c>
      <c r="AS833" s="59" t="str" cm="1">
        <f t="array" ref="AS833">IF(TRIM(AO833)="Not-selected",0,IF(OR(TRIM(AQ833)="",AR833=""),"",IFERROR(SUM(_xlfn.NUMBERVALUE(SUBSTITUTE(TRIM(_xlfn.XLOOKUP(TRIM(_xlfn.TEXTSPLIT(AQ833,",")),TRIM(_xlfn.TEXTSPLIT(E833,",")),TRIM(_xlfn.TEXTSPLIT(I833,",")))),"$","")))*AR833,"")))</f>
        <v/>
      </c>
    </row>
    <row r="834" spans="2:45">
      <c r="B834" t="str">
        <f t="shared" ref="B834:B897" si="38">IF(F834="None",_xlfn.CONCAT(A834," - ",AQ834),_xlfn.CONCAT(A834," - ",F834," - ",AQ834))</f>
        <v xml:space="preserve"> -  -  </v>
      </c>
      <c r="AP834" s="9" t="str">
        <f t="shared" ref="AP834:AQ897" si="39">IF($AO834="Not-Selected", "None", " ")</f>
        <v xml:space="preserve"> </v>
      </c>
      <c r="AQ834" s="9" t="str">
        <f t="shared" si="39"/>
        <v xml:space="preserve"> </v>
      </c>
      <c r="AS834" s="59" t="str" cm="1">
        <f t="array" ref="AS834">IF(TRIM(AO834)="Not-selected",0,IF(OR(TRIM(AQ834)="",AR834=""),"",IFERROR(SUM(_xlfn.NUMBERVALUE(SUBSTITUTE(TRIM(_xlfn.XLOOKUP(TRIM(_xlfn.TEXTSPLIT(AQ834,",")),TRIM(_xlfn.TEXTSPLIT(E834,",")),TRIM(_xlfn.TEXTSPLIT(I834,",")))),"$","")))*AR834,"")))</f>
        <v/>
      </c>
    </row>
    <row r="835" spans="2:45">
      <c r="B835" t="str">
        <f t="shared" si="38"/>
        <v xml:space="preserve"> -  -  </v>
      </c>
      <c r="AP835" s="9" t="str">
        <f t="shared" si="39"/>
        <v xml:space="preserve"> </v>
      </c>
      <c r="AQ835" s="9" t="str">
        <f t="shared" si="39"/>
        <v xml:space="preserve"> </v>
      </c>
      <c r="AS835" s="59" t="str" cm="1">
        <f t="array" ref="AS835">IF(TRIM(AO835)="Not-selected",0,IF(OR(TRIM(AQ835)="",AR835=""),"",IFERROR(SUM(_xlfn.NUMBERVALUE(SUBSTITUTE(TRIM(_xlfn.XLOOKUP(TRIM(_xlfn.TEXTSPLIT(AQ835,",")),TRIM(_xlfn.TEXTSPLIT(E835,",")),TRIM(_xlfn.TEXTSPLIT(I835,",")))),"$","")))*AR835,"")))</f>
        <v/>
      </c>
    </row>
    <row r="836" spans="2:45">
      <c r="B836" t="str">
        <f t="shared" si="38"/>
        <v xml:space="preserve"> -  -  </v>
      </c>
      <c r="AP836" s="9" t="str">
        <f t="shared" si="39"/>
        <v xml:space="preserve"> </v>
      </c>
      <c r="AQ836" s="9" t="str">
        <f t="shared" si="39"/>
        <v xml:space="preserve"> </v>
      </c>
      <c r="AS836" s="59" t="str" cm="1">
        <f t="array" ref="AS836">IF(TRIM(AO836)="Not-selected",0,IF(OR(TRIM(AQ836)="",AR836=""),"",IFERROR(SUM(_xlfn.NUMBERVALUE(SUBSTITUTE(TRIM(_xlfn.XLOOKUP(TRIM(_xlfn.TEXTSPLIT(AQ836,",")),TRIM(_xlfn.TEXTSPLIT(E836,",")),TRIM(_xlfn.TEXTSPLIT(I836,",")))),"$","")))*AR836,"")))</f>
        <v/>
      </c>
    </row>
    <row r="837" spans="2:45">
      <c r="B837" t="str">
        <f t="shared" si="38"/>
        <v xml:space="preserve"> -  -  </v>
      </c>
      <c r="AP837" s="9" t="str">
        <f t="shared" si="39"/>
        <v xml:space="preserve"> </v>
      </c>
      <c r="AQ837" s="9" t="str">
        <f t="shared" si="39"/>
        <v xml:space="preserve"> </v>
      </c>
      <c r="AS837" s="59" t="str" cm="1">
        <f t="array" ref="AS837">IF(TRIM(AO837)="Not-selected",0,IF(OR(TRIM(AQ837)="",AR837=""),"",IFERROR(SUM(_xlfn.NUMBERVALUE(SUBSTITUTE(TRIM(_xlfn.XLOOKUP(TRIM(_xlfn.TEXTSPLIT(AQ837,",")),TRIM(_xlfn.TEXTSPLIT(E837,",")),TRIM(_xlfn.TEXTSPLIT(I837,",")))),"$","")))*AR837,"")))</f>
        <v/>
      </c>
    </row>
    <row r="838" spans="2:45">
      <c r="B838" t="str">
        <f t="shared" si="38"/>
        <v xml:space="preserve"> -  -  </v>
      </c>
      <c r="AP838" s="9" t="str">
        <f t="shared" si="39"/>
        <v xml:space="preserve"> </v>
      </c>
      <c r="AQ838" s="9" t="str">
        <f t="shared" si="39"/>
        <v xml:space="preserve"> </v>
      </c>
      <c r="AS838" s="59" t="str" cm="1">
        <f t="array" ref="AS838">IF(TRIM(AO838)="Not-selected",0,IF(OR(TRIM(AQ838)="",AR838=""),"",IFERROR(SUM(_xlfn.NUMBERVALUE(SUBSTITUTE(TRIM(_xlfn.XLOOKUP(TRIM(_xlfn.TEXTSPLIT(AQ838,",")),TRIM(_xlfn.TEXTSPLIT(E838,",")),TRIM(_xlfn.TEXTSPLIT(I838,",")))),"$","")))*AR838,"")))</f>
        <v/>
      </c>
    </row>
    <row r="839" spans="2:45">
      <c r="B839" t="str">
        <f t="shared" si="38"/>
        <v xml:space="preserve"> -  -  </v>
      </c>
      <c r="AP839" s="9" t="str">
        <f t="shared" si="39"/>
        <v xml:space="preserve"> </v>
      </c>
      <c r="AQ839" s="9" t="str">
        <f t="shared" si="39"/>
        <v xml:space="preserve"> </v>
      </c>
      <c r="AS839" s="59" t="str" cm="1">
        <f t="array" ref="AS839">IF(TRIM(AO839)="Not-selected",0,IF(OR(TRIM(AQ839)="",AR839=""),"",IFERROR(SUM(_xlfn.NUMBERVALUE(SUBSTITUTE(TRIM(_xlfn.XLOOKUP(TRIM(_xlfn.TEXTSPLIT(AQ839,",")),TRIM(_xlfn.TEXTSPLIT(E839,",")),TRIM(_xlfn.TEXTSPLIT(I839,",")))),"$","")))*AR839,"")))</f>
        <v/>
      </c>
    </row>
    <row r="840" spans="2:45">
      <c r="B840" t="str">
        <f t="shared" si="38"/>
        <v xml:space="preserve"> -  -  </v>
      </c>
      <c r="AP840" s="9" t="str">
        <f t="shared" si="39"/>
        <v xml:space="preserve"> </v>
      </c>
      <c r="AQ840" s="9" t="str">
        <f t="shared" si="39"/>
        <v xml:space="preserve"> </v>
      </c>
      <c r="AS840" s="59" t="str" cm="1">
        <f t="array" ref="AS840">IF(TRIM(AO840)="Not-selected",0,IF(OR(TRIM(AQ840)="",AR840=""),"",IFERROR(SUM(_xlfn.NUMBERVALUE(SUBSTITUTE(TRIM(_xlfn.XLOOKUP(TRIM(_xlfn.TEXTSPLIT(AQ840,",")),TRIM(_xlfn.TEXTSPLIT(E840,",")),TRIM(_xlfn.TEXTSPLIT(I840,",")))),"$","")))*AR840,"")))</f>
        <v/>
      </c>
    </row>
    <row r="841" spans="2:45">
      <c r="B841" t="str">
        <f t="shared" si="38"/>
        <v xml:space="preserve"> -  -  </v>
      </c>
      <c r="AP841" s="9" t="str">
        <f t="shared" si="39"/>
        <v xml:space="preserve"> </v>
      </c>
      <c r="AQ841" s="9" t="str">
        <f t="shared" si="39"/>
        <v xml:space="preserve"> </v>
      </c>
      <c r="AS841" s="59" t="str" cm="1">
        <f t="array" ref="AS841">IF(TRIM(AO841)="Not-selected",0,IF(OR(TRIM(AQ841)="",AR841=""),"",IFERROR(SUM(_xlfn.NUMBERVALUE(SUBSTITUTE(TRIM(_xlfn.XLOOKUP(TRIM(_xlfn.TEXTSPLIT(AQ841,",")),TRIM(_xlfn.TEXTSPLIT(E841,",")),TRIM(_xlfn.TEXTSPLIT(I841,",")))),"$","")))*AR841,"")))</f>
        <v/>
      </c>
    </row>
    <row r="842" spans="2:45">
      <c r="B842" t="str">
        <f t="shared" si="38"/>
        <v xml:space="preserve"> -  -  </v>
      </c>
      <c r="AP842" s="9" t="str">
        <f t="shared" si="39"/>
        <v xml:space="preserve"> </v>
      </c>
      <c r="AQ842" s="9" t="str">
        <f t="shared" si="39"/>
        <v xml:space="preserve"> </v>
      </c>
      <c r="AS842" s="59" t="str" cm="1">
        <f t="array" ref="AS842">IF(TRIM(AO842)="Not-selected",0,IF(OR(TRIM(AQ842)="",AR842=""),"",IFERROR(SUM(_xlfn.NUMBERVALUE(SUBSTITUTE(TRIM(_xlfn.XLOOKUP(TRIM(_xlfn.TEXTSPLIT(AQ842,",")),TRIM(_xlfn.TEXTSPLIT(E842,",")),TRIM(_xlfn.TEXTSPLIT(I842,",")))),"$","")))*AR842,"")))</f>
        <v/>
      </c>
    </row>
    <row r="843" spans="2:45">
      <c r="B843" t="str">
        <f t="shared" si="38"/>
        <v xml:space="preserve"> -  -  </v>
      </c>
      <c r="AP843" s="9" t="str">
        <f t="shared" si="39"/>
        <v xml:space="preserve"> </v>
      </c>
      <c r="AQ843" s="9" t="str">
        <f t="shared" si="39"/>
        <v xml:space="preserve"> </v>
      </c>
      <c r="AS843" s="59" t="str" cm="1">
        <f t="array" ref="AS843">IF(TRIM(AO843)="Not-selected",0,IF(OR(TRIM(AQ843)="",AR843=""),"",IFERROR(SUM(_xlfn.NUMBERVALUE(SUBSTITUTE(TRIM(_xlfn.XLOOKUP(TRIM(_xlfn.TEXTSPLIT(AQ843,",")),TRIM(_xlfn.TEXTSPLIT(E843,",")),TRIM(_xlfn.TEXTSPLIT(I843,",")))),"$","")))*AR843,"")))</f>
        <v/>
      </c>
    </row>
    <row r="844" spans="2:45">
      <c r="B844" t="str">
        <f t="shared" si="38"/>
        <v xml:space="preserve"> -  -  </v>
      </c>
      <c r="AP844" s="9" t="str">
        <f t="shared" si="39"/>
        <v xml:space="preserve"> </v>
      </c>
      <c r="AQ844" s="9" t="str">
        <f t="shared" si="39"/>
        <v xml:space="preserve"> </v>
      </c>
      <c r="AS844" s="59" t="str" cm="1">
        <f t="array" ref="AS844">IF(TRIM(AO844)="Not-selected",0,IF(OR(TRIM(AQ844)="",AR844=""),"",IFERROR(SUM(_xlfn.NUMBERVALUE(SUBSTITUTE(TRIM(_xlfn.XLOOKUP(TRIM(_xlfn.TEXTSPLIT(AQ844,",")),TRIM(_xlfn.TEXTSPLIT(E844,",")),TRIM(_xlfn.TEXTSPLIT(I844,",")))),"$","")))*AR844,"")))</f>
        <v/>
      </c>
    </row>
    <row r="845" spans="2:45">
      <c r="B845" t="str">
        <f t="shared" si="38"/>
        <v xml:space="preserve"> -  -  </v>
      </c>
      <c r="AP845" s="9" t="str">
        <f t="shared" si="39"/>
        <v xml:space="preserve"> </v>
      </c>
      <c r="AQ845" s="9" t="str">
        <f t="shared" si="39"/>
        <v xml:space="preserve"> </v>
      </c>
      <c r="AS845" s="59" t="str" cm="1">
        <f t="array" ref="AS845">IF(TRIM(AO845)="Not-selected",0,IF(OR(TRIM(AQ845)="",AR845=""),"",IFERROR(SUM(_xlfn.NUMBERVALUE(SUBSTITUTE(TRIM(_xlfn.XLOOKUP(TRIM(_xlfn.TEXTSPLIT(AQ845,",")),TRIM(_xlfn.TEXTSPLIT(E845,",")),TRIM(_xlfn.TEXTSPLIT(I845,",")))),"$","")))*AR845,"")))</f>
        <v/>
      </c>
    </row>
    <row r="846" spans="2:45">
      <c r="B846" t="str">
        <f t="shared" si="38"/>
        <v xml:space="preserve"> -  -  </v>
      </c>
      <c r="AP846" s="9" t="str">
        <f t="shared" si="39"/>
        <v xml:space="preserve"> </v>
      </c>
      <c r="AQ846" s="9" t="str">
        <f t="shared" si="39"/>
        <v xml:space="preserve"> </v>
      </c>
      <c r="AS846" s="59" t="str" cm="1">
        <f t="array" ref="AS846">IF(TRIM(AO846)="Not-selected",0,IF(OR(TRIM(AQ846)="",AR846=""),"",IFERROR(SUM(_xlfn.NUMBERVALUE(SUBSTITUTE(TRIM(_xlfn.XLOOKUP(TRIM(_xlfn.TEXTSPLIT(AQ846,",")),TRIM(_xlfn.TEXTSPLIT(E846,",")),TRIM(_xlfn.TEXTSPLIT(I846,",")))),"$","")))*AR846,"")))</f>
        <v/>
      </c>
    </row>
    <row r="847" spans="2:45">
      <c r="B847" t="str">
        <f t="shared" si="38"/>
        <v xml:space="preserve"> -  -  </v>
      </c>
      <c r="AP847" s="9" t="str">
        <f t="shared" si="39"/>
        <v xml:space="preserve"> </v>
      </c>
      <c r="AQ847" s="9" t="str">
        <f t="shared" si="39"/>
        <v xml:space="preserve"> </v>
      </c>
      <c r="AS847" s="59" t="str" cm="1">
        <f t="array" ref="AS847">IF(TRIM(AO847)="Not-selected",0,IF(OR(TRIM(AQ847)="",AR847=""),"",IFERROR(SUM(_xlfn.NUMBERVALUE(SUBSTITUTE(TRIM(_xlfn.XLOOKUP(TRIM(_xlfn.TEXTSPLIT(AQ847,",")),TRIM(_xlfn.TEXTSPLIT(E847,",")),TRIM(_xlfn.TEXTSPLIT(I847,",")))),"$","")))*AR847,"")))</f>
        <v/>
      </c>
    </row>
    <row r="848" spans="2:45">
      <c r="B848" t="str">
        <f t="shared" si="38"/>
        <v xml:space="preserve"> -  -  </v>
      </c>
      <c r="AP848" s="9" t="str">
        <f t="shared" si="39"/>
        <v xml:space="preserve"> </v>
      </c>
      <c r="AQ848" s="9" t="str">
        <f t="shared" si="39"/>
        <v xml:space="preserve"> </v>
      </c>
      <c r="AS848" s="59" t="str" cm="1">
        <f t="array" ref="AS848">IF(TRIM(AO848)="Not-selected",0,IF(OR(TRIM(AQ848)="",AR848=""),"",IFERROR(SUM(_xlfn.NUMBERVALUE(SUBSTITUTE(TRIM(_xlfn.XLOOKUP(TRIM(_xlfn.TEXTSPLIT(AQ848,",")),TRIM(_xlfn.TEXTSPLIT(E848,",")),TRIM(_xlfn.TEXTSPLIT(I848,",")))),"$","")))*AR848,"")))</f>
        <v/>
      </c>
    </row>
    <row r="849" spans="2:45">
      <c r="B849" t="str">
        <f t="shared" si="38"/>
        <v xml:space="preserve"> -  -  </v>
      </c>
      <c r="AP849" s="9" t="str">
        <f t="shared" si="39"/>
        <v xml:space="preserve"> </v>
      </c>
      <c r="AQ849" s="9" t="str">
        <f t="shared" si="39"/>
        <v xml:space="preserve"> </v>
      </c>
      <c r="AS849" s="59" t="str" cm="1">
        <f t="array" ref="AS849">IF(TRIM(AO849)="Not-selected",0,IF(OR(TRIM(AQ849)="",AR849=""),"",IFERROR(SUM(_xlfn.NUMBERVALUE(SUBSTITUTE(TRIM(_xlfn.XLOOKUP(TRIM(_xlfn.TEXTSPLIT(AQ849,",")),TRIM(_xlfn.TEXTSPLIT(E849,",")),TRIM(_xlfn.TEXTSPLIT(I849,",")))),"$","")))*AR849,"")))</f>
        <v/>
      </c>
    </row>
    <row r="850" spans="2:45">
      <c r="B850" t="str">
        <f t="shared" si="38"/>
        <v xml:space="preserve"> -  -  </v>
      </c>
      <c r="AP850" s="9" t="str">
        <f t="shared" si="39"/>
        <v xml:space="preserve"> </v>
      </c>
      <c r="AQ850" s="9" t="str">
        <f t="shared" si="39"/>
        <v xml:space="preserve"> </v>
      </c>
      <c r="AS850" s="59" t="str" cm="1">
        <f t="array" ref="AS850">IF(TRIM(AO850)="Not-selected",0,IF(OR(TRIM(AQ850)="",AR850=""),"",IFERROR(SUM(_xlfn.NUMBERVALUE(SUBSTITUTE(TRIM(_xlfn.XLOOKUP(TRIM(_xlfn.TEXTSPLIT(AQ850,",")),TRIM(_xlfn.TEXTSPLIT(E850,",")),TRIM(_xlfn.TEXTSPLIT(I850,",")))),"$","")))*AR850,"")))</f>
        <v/>
      </c>
    </row>
    <row r="851" spans="2:45">
      <c r="B851" t="str">
        <f t="shared" si="38"/>
        <v xml:space="preserve"> -  -  </v>
      </c>
      <c r="AP851" s="9" t="str">
        <f t="shared" si="39"/>
        <v xml:space="preserve"> </v>
      </c>
      <c r="AQ851" s="9" t="str">
        <f t="shared" si="39"/>
        <v xml:space="preserve"> </v>
      </c>
      <c r="AS851" s="59" t="str" cm="1">
        <f t="array" ref="AS851">IF(TRIM(AO851)="Not-selected",0,IF(OR(TRIM(AQ851)="",AR851=""),"",IFERROR(SUM(_xlfn.NUMBERVALUE(SUBSTITUTE(TRIM(_xlfn.XLOOKUP(TRIM(_xlfn.TEXTSPLIT(AQ851,",")),TRIM(_xlfn.TEXTSPLIT(E851,",")),TRIM(_xlfn.TEXTSPLIT(I851,",")))),"$","")))*AR851,"")))</f>
        <v/>
      </c>
    </row>
    <row r="852" spans="2:45">
      <c r="B852" t="str">
        <f t="shared" si="38"/>
        <v xml:space="preserve"> -  -  </v>
      </c>
      <c r="AP852" s="9" t="str">
        <f t="shared" si="39"/>
        <v xml:space="preserve"> </v>
      </c>
      <c r="AQ852" s="9" t="str">
        <f t="shared" si="39"/>
        <v xml:space="preserve"> </v>
      </c>
      <c r="AS852" s="59" t="str" cm="1">
        <f t="array" ref="AS852">IF(TRIM(AO852)="Not-selected",0,IF(OR(TRIM(AQ852)="",AR852=""),"",IFERROR(SUM(_xlfn.NUMBERVALUE(SUBSTITUTE(TRIM(_xlfn.XLOOKUP(TRIM(_xlfn.TEXTSPLIT(AQ852,",")),TRIM(_xlfn.TEXTSPLIT(E852,",")),TRIM(_xlfn.TEXTSPLIT(I852,",")))),"$","")))*AR852,"")))</f>
        <v/>
      </c>
    </row>
    <row r="853" spans="2:45">
      <c r="B853" t="str">
        <f t="shared" si="38"/>
        <v xml:space="preserve"> -  -  </v>
      </c>
      <c r="AP853" s="9" t="str">
        <f t="shared" si="39"/>
        <v xml:space="preserve"> </v>
      </c>
      <c r="AQ853" s="9" t="str">
        <f t="shared" si="39"/>
        <v xml:space="preserve"> </v>
      </c>
      <c r="AS853" s="59" t="str" cm="1">
        <f t="array" ref="AS853">IF(TRIM(AO853)="Not-selected",0,IF(OR(TRIM(AQ853)="",AR853=""),"",IFERROR(SUM(_xlfn.NUMBERVALUE(SUBSTITUTE(TRIM(_xlfn.XLOOKUP(TRIM(_xlfn.TEXTSPLIT(AQ853,",")),TRIM(_xlfn.TEXTSPLIT(E853,",")),TRIM(_xlfn.TEXTSPLIT(I853,",")))),"$","")))*AR853,"")))</f>
        <v/>
      </c>
    </row>
    <row r="854" spans="2:45">
      <c r="B854" t="str">
        <f t="shared" si="38"/>
        <v xml:space="preserve"> -  -  </v>
      </c>
      <c r="AP854" s="9" t="str">
        <f t="shared" si="39"/>
        <v xml:space="preserve"> </v>
      </c>
      <c r="AQ854" s="9" t="str">
        <f t="shared" si="39"/>
        <v xml:space="preserve"> </v>
      </c>
      <c r="AS854" s="59" t="str" cm="1">
        <f t="array" ref="AS854">IF(TRIM(AO854)="Not-selected",0,IF(OR(TRIM(AQ854)="",AR854=""),"",IFERROR(SUM(_xlfn.NUMBERVALUE(SUBSTITUTE(TRIM(_xlfn.XLOOKUP(TRIM(_xlfn.TEXTSPLIT(AQ854,",")),TRIM(_xlfn.TEXTSPLIT(E854,",")),TRIM(_xlfn.TEXTSPLIT(I854,",")))),"$","")))*AR854,"")))</f>
        <v/>
      </c>
    </row>
    <row r="855" spans="2:45">
      <c r="B855" t="str">
        <f t="shared" si="38"/>
        <v xml:space="preserve"> -  -  </v>
      </c>
      <c r="AP855" s="9" t="str">
        <f t="shared" si="39"/>
        <v xml:space="preserve"> </v>
      </c>
      <c r="AQ855" s="9" t="str">
        <f t="shared" si="39"/>
        <v xml:space="preserve"> </v>
      </c>
      <c r="AS855" s="59" t="str" cm="1">
        <f t="array" ref="AS855">IF(TRIM(AO855)="Not-selected",0,IF(OR(TRIM(AQ855)="",AR855=""),"",IFERROR(SUM(_xlfn.NUMBERVALUE(SUBSTITUTE(TRIM(_xlfn.XLOOKUP(TRIM(_xlfn.TEXTSPLIT(AQ855,",")),TRIM(_xlfn.TEXTSPLIT(E855,",")),TRIM(_xlfn.TEXTSPLIT(I855,",")))),"$","")))*AR855,"")))</f>
        <v/>
      </c>
    </row>
    <row r="856" spans="2:45">
      <c r="B856" t="str">
        <f t="shared" si="38"/>
        <v xml:space="preserve"> -  -  </v>
      </c>
      <c r="AP856" s="9" t="str">
        <f t="shared" si="39"/>
        <v xml:space="preserve"> </v>
      </c>
      <c r="AQ856" s="9" t="str">
        <f t="shared" si="39"/>
        <v xml:space="preserve"> </v>
      </c>
      <c r="AS856" s="59" t="str" cm="1">
        <f t="array" ref="AS856">IF(TRIM(AO856)="Not-selected",0,IF(OR(TRIM(AQ856)="",AR856=""),"",IFERROR(SUM(_xlfn.NUMBERVALUE(SUBSTITUTE(TRIM(_xlfn.XLOOKUP(TRIM(_xlfn.TEXTSPLIT(AQ856,",")),TRIM(_xlfn.TEXTSPLIT(E856,",")),TRIM(_xlfn.TEXTSPLIT(I856,",")))),"$","")))*AR856,"")))</f>
        <v/>
      </c>
    </row>
    <row r="857" spans="2:45">
      <c r="B857" t="str">
        <f t="shared" si="38"/>
        <v xml:space="preserve"> -  -  </v>
      </c>
      <c r="AP857" s="9" t="str">
        <f t="shared" si="39"/>
        <v xml:space="preserve"> </v>
      </c>
      <c r="AQ857" s="9" t="str">
        <f t="shared" si="39"/>
        <v xml:space="preserve"> </v>
      </c>
      <c r="AS857" s="59" t="str" cm="1">
        <f t="array" ref="AS857">IF(TRIM(AO857)="Not-selected",0,IF(OR(TRIM(AQ857)="",AR857=""),"",IFERROR(SUM(_xlfn.NUMBERVALUE(SUBSTITUTE(TRIM(_xlfn.XLOOKUP(TRIM(_xlfn.TEXTSPLIT(AQ857,",")),TRIM(_xlfn.TEXTSPLIT(E857,",")),TRIM(_xlfn.TEXTSPLIT(I857,",")))),"$","")))*AR857,"")))</f>
        <v/>
      </c>
    </row>
    <row r="858" spans="2:45">
      <c r="B858" t="str">
        <f t="shared" si="38"/>
        <v xml:space="preserve"> -  -  </v>
      </c>
      <c r="AP858" s="9" t="str">
        <f t="shared" si="39"/>
        <v xml:space="preserve"> </v>
      </c>
      <c r="AQ858" s="9" t="str">
        <f t="shared" si="39"/>
        <v xml:space="preserve"> </v>
      </c>
      <c r="AS858" s="59" t="str" cm="1">
        <f t="array" ref="AS858">IF(TRIM(AO858)="Not-selected",0,IF(OR(TRIM(AQ858)="",AR858=""),"",IFERROR(SUM(_xlfn.NUMBERVALUE(SUBSTITUTE(TRIM(_xlfn.XLOOKUP(TRIM(_xlfn.TEXTSPLIT(AQ858,",")),TRIM(_xlfn.TEXTSPLIT(E858,",")),TRIM(_xlfn.TEXTSPLIT(I858,",")))),"$","")))*AR858,"")))</f>
        <v/>
      </c>
    </row>
    <row r="859" spans="2:45">
      <c r="B859" t="str">
        <f t="shared" si="38"/>
        <v xml:space="preserve"> -  -  </v>
      </c>
      <c r="AP859" s="9" t="str">
        <f t="shared" si="39"/>
        <v xml:space="preserve"> </v>
      </c>
      <c r="AQ859" s="9" t="str">
        <f t="shared" si="39"/>
        <v xml:space="preserve"> </v>
      </c>
      <c r="AS859" s="59" t="str" cm="1">
        <f t="array" ref="AS859">IF(TRIM(AO859)="Not-selected",0,IF(OR(TRIM(AQ859)="",AR859=""),"",IFERROR(SUM(_xlfn.NUMBERVALUE(SUBSTITUTE(TRIM(_xlfn.XLOOKUP(TRIM(_xlfn.TEXTSPLIT(AQ859,",")),TRIM(_xlfn.TEXTSPLIT(E859,",")),TRIM(_xlfn.TEXTSPLIT(I859,",")))),"$","")))*AR859,"")))</f>
        <v/>
      </c>
    </row>
    <row r="860" spans="2:45">
      <c r="B860" t="str">
        <f t="shared" si="38"/>
        <v xml:space="preserve"> -  -  </v>
      </c>
      <c r="AP860" s="9" t="str">
        <f t="shared" si="39"/>
        <v xml:space="preserve"> </v>
      </c>
      <c r="AQ860" s="9" t="str">
        <f t="shared" si="39"/>
        <v xml:space="preserve"> </v>
      </c>
      <c r="AS860" s="59" t="str" cm="1">
        <f t="array" ref="AS860">IF(TRIM(AO860)="Not-selected",0,IF(OR(TRIM(AQ860)="",AR860=""),"",IFERROR(SUM(_xlfn.NUMBERVALUE(SUBSTITUTE(TRIM(_xlfn.XLOOKUP(TRIM(_xlfn.TEXTSPLIT(AQ860,",")),TRIM(_xlfn.TEXTSPLIT(E860,",")),TRIM(_xlfn.TEXTSPLIT(I860,",")))),"$","")))*AR860,"")))</f>
        <v/>
      </c>
    </row>
    <row r="861" spans="2:45">
      <c r="B861" t="str">
        <f t="shared" si="38"/>
        <v xml:space="preserve"> -  -  </v>
      </c>
      <c r="AP861" s="9" t="str">
        <f t="shared" si="39"/>
        <v xml:space="preserve"> </v>
      </c>
      <c r="AQ861" s="9" t="str">
        <f t="shared" si="39"/>
        <v xml:space="preserve"> </v>
      </c>
      <c r="AS861" s="59" t="str" cm="1">
        <f t="array" ref="AS861">IF(TRIM(AO861)="Not-selected",0,IF(OR(TRIM(AQ861)="",AR861=""),"",IFERROR(SUM(_xlfn.NUMBERVALUE(SUBSTITUTE(TRIM(_xlfn.XLOOKUP(TRIM(_xlfn.TEXTSPLIT(AQ861,",")),TRIM(_xlfn.TEXTSPLIT(E861,",")),TRIM(_xlfn.TEXTSPLIT(I861,",")))),"$","")))*AR861,"")))</f>
        <v/>
      </c>
    </row>
    <row r="862" spans="2:45">
      <c r="B862" t="str">
        <f t="shared" si="38"/>
        <v xml:space="preserve"> -  -  </v>
      </c>
      <c r="AP862" s="9" t="str">
        <f t="shared" si="39"/>
        <v xml:space="preserve"> </v>
      </c>
      <c r="AQ862" s="9" t="str">
        <f t="shared" si="39"/>
        <v xml:space="preserve"> </v>
      </c>
      <c r="AS862" s="59" t="str" cm="1">
        <f t="array" ref="AS862">IF(TRIM(AO862)="Not-selected",0,IF(OR(TRIM(AQ862)="",AR862=""),"",IFERROR(SUM(_xlfn.NUMBERVALUE(SUBSTITUTE(TRIM(_xlfn.XLOOKUP(TRIM(_xlfn.TEXTSPLIT(AQ862,",")),TRIM(_xlfn.TEXTSPLIT(E862,",")),TRIM(_xlfn.TEXTSPLIT(I862,",")))),"$","")))*AR862,"")))</f>
        <v/>
      </c>
    </row>
    <row r="863" spans="2:45">
      <c r="B863" t="str">
        <f t="shared" si="38"/>
        <v xml:space="preserve"> -  -  </v>
      </c>
      <c r="AP863" s="9" t="str">
        <f t="shared" si="39"/>
        <v xml:space="preserve"> </v>
      </c>
      <c r="AQ863" s="9" t="str">
        <f t="shared" si="39"/>
        <v xml:space="preserve"> </v>
      </c>
      <c r="AS863" s="59" t="str" cm="1">
        <f t="array" ref="AS863">IF(TRIM(AO863)="Not-selected",0,IF(OR(TRIM(AQ863)="",AR863=""),"",IFERROR(SUM(_xlfn.NUMBERVALUE(SUBSTITUTE(TRIM(_xlfn.XLOOKUP(TRIM(_xlfn.TEXTSPLIT(AQ863,",")),TRIM(_xlfn.TEXTSPLIT(E863,",")),TRIM(_xlfn.TEXTSPLIT(I863,",")))),"$","")))*AR863,"")))</f>
        <v/>
      </c>
    </row>
    <row r="864" spans="2:45">
      <c r="B864" t="str">
        <f t="shared" si="38"/>
        <v xml:space="preserve"> -  -  </v>
      </c>
      <c r="AP864" s="9" t="str">
        <f t="shared" si="39"/>
        <v xml:space="preserve"> </v>
      </c>
      <c r="AQ864" s="9" t="str">
        <f t="shared" si="39"/>
        <v xml:space="preserve"> </v>
      </c>
      <c r="AS864" s="59" t="str" cm="1">
        <f t="array" ref="AS864">IF(TRIM(AO864)="Not-selected",0,IF(OR(TRIM(AQ864)="",AR864=""),"",IFERROR(SUM(_xlfn.NUMBERVALUE(SUBSTITUTE(TRIM(_xlfn.XLOOKUP(TRIM(_xlfn.TEXTSPLIT(AQ864,",")),TRIM(_xlfn.TEXTSPLIT(E864,",")),TRIM(_xlfn.TEXTSPLIT(I864,",")))),"$","")))*AR864,"")))</f>
        <v/>
      </c>
    </row>
    <row r="865" spans="2:45">
      <c r="B865" t="str">
        <f t="shared" si="38"/>
        <v xml:space="preserve"> -  -  </v>
      </c>
      <c r="AP865" s="9" t="str">
        <f t="shared" si="39"/>
        <v xml:space="preserve"> </v>
      </c>
      <c r="AQ865" s="9" t="str">
        <f t="shared" si="39"/>
        <v xml:space="preserve"> </v>
      </c>
      <c r="AS865" s="59" t="str" cm="1">
        <f t="array" ref="AS865">IF(TRIM(AO865)="Not-selected",0,IF(OR(TRIM(AQ865)="",AR865=""),"",IFERROR(SUM(_xlfn.NUMBERVALUE(SUBSTITUTE(TRIM(_xlfn.XLOOKUP(TRIM(_xlfn.TEXTSPLIT(AQ865,",")),TRIM(_xlfn.TEXTSPLIT(E865,",")),TRIM(_xlfn.TEXTSPLIT(I865,",")))),"$","")))*AR865,"")))</f>
        <v/>
      </c>
    </row>
    <row r="866" spans="2:45">
      <c r="B866" t="str">
        <f t="shared" si="38"/>
        <v xml:space="preserve"> -  -  </v>
      </c>
      <c r="AP866" s="9" t="str">
        <f t="shared" si="39"/>
        <v xml:space="preserve"> </v>
      </c>
      <c r="AQ866" s="9" t="str">
        <f t="shared" si="39"/>
        <v xml:space="preserve"> </v>
      </c>
      <c r="AS866" s="59" t="str" cm="1">
        <f t="array" ref="AS866">IF(TRIM(AO866)="Not-selected",0,IF(OR(TRIM(AQ866)="",AR866=""),"",IFERROR(SUM(_xlfn.NUMBERVALUE(SUBSTITUTE(TRIM(_xlfn.XLOOKUP(TRIM(_xlfn.TEXTSPLIT(AQ866,",")),TRIM(_xlfn.TEXTSPLIT(E866,",")),TRIM(_xlfn.TEXTSPLIT(I866,",")))),"$","")))*AR866,"")))</f>
        <v/>
      </c>
    </row>
    <row r="867" spans="2:45">
      <c r="B867" t="str">
        <f t="shared" si="38"/>
        <v xml:space="preserve"> -  -  </v>
      </c>
      <c r="AP867" s="9" t="str">
        <f t="shared" si="39"/>
        <v xml:space="preserve"> </v>
      </c>
      <c r="AQ867" s="9" t="str">
        <f t="shared" si="39"/>
        <v xml:space="preserve"> </v>
      </c>
      <c r="AS867" s="59" t="str" cm="1">
        <f t="array" ref="AS867">IF(TRIM(AO867)="Not-selected",0,IF(OR(TRIM(AQ867)="",AR867=""),"",IFERROR(SUM(_xlfn.NUMBERVALUE(SUBSTITUTE(TRIM(_xlfn.XLOOKUP(TRIM(_xlfn.TEXTSPLIT(AQ867,",")),TRIM(_xlfn.TEXTSPLIT(E867,",")),TRIM(_xlfn.TEXTSPLIT(I867,",")))),"$","")))*AR867,"")))</f>
        <v/>
      </c>
    </row>
    <row r="868" spans="2:45">
      <c r="B868" t="str">
        <f t="shared" si="38"/>
        <v xml:space="preserve"> -  -  </v>
      </c>
      <c r="AP868" s="9" t="str">
        <f t="shared" si="39"/>
        <v xml:space="preserve"> </v>
      </c>
      <c r="AQ868" s="9" t="str">
        <f t="shared" si="39"/>
        <v xml:space="preserve"> </v>
      </c>
      <c r="AS868" s="59" t="str" cm="1">
        <f t="array" ref="AS868">IF(TRIM(AO868)="Not-selected",0,IF(OR(TRIM(AQ868)="",AR868=""),"",IFERROR(SUM(_xlfn.NUMBERVALUE(SUBSTITUTE(TRIM(_xlfn.XLOOKUP(TRIM(_xlfn.TEXTSPLIT(AQ868,",")),TRIM(_xlfn.TEXTSPLIT(E868,",")),TRIM(_xlfn.TEXTSPLIT(I868,",")))),"$","")))*AR868,"")))</f>
        <v/>
      </c>
    </row>
    <row r="869" spans="2:45">
      <c r="B869" t="str">
        <f t="shared" si="38"/>
        <v xml:space="preserve"> -  -  </v>
      </c>
      <c r="AP869" s="9" t="str">
        <f t="shared" si="39"/>
        <v xml:space="preserve"> </v>
      </c>
      <c r="AQ869" s="9" t="str">
        <f t="shared" si="39"/>
        <v xml:space="preserve"> </v>
      </c>
      <c r="AS869" s="59" t="str" cm="1">
        <f t="array" ref="AS869">IF(TRIM(AO869)="Not-selected",0,IF(OR(TRIM(AQ869)="",AR869=""),"",IFERROR(SUM(_xlfn.NUMBERVALUE(SUBSTITUTE(TRIM(_xlfn.XLOOKUP(TRIM(_xlfn.TEXTSPLIT(AQ869,",")),TRIM(_xlfn.TEXTSPLIT(E869,",")),TRIM(_xlfn.TEXTSPLIT(I869,",")))),"$","")))*AR869,"")))</f>
        <v/>
      </c>
    </row>
    <row r="870" spans="2:45">
      <c r="B870" t="str">
        <f t="shared" si="38"/>
        <v xml:space="preserve"> -  -  </v>
      </c>
      <c r="AP870" s="9" t="str">
        <f t="shared" si="39"/>
        <v xml:space="preserve"> </v>
      </c>
      <c r="AQ870" s="9" t="str">
        <f t="shared" si="39"/>
        <v xml:space="preserve"> </v>
      </c>
      <c r="AS870" s="59" t="str" cm="1">
        <f t="array" ref="AS870">IF(TRIM(AO870)="Not-selected",0,IF(OR(TRIM(AQ870)="",AR870=""),"",IFERROR(SUM(_xlfn.NUMBERVALUE(SUBSTITUTE(TRIM(_xlfn.XLOOKUP(TRIM(_xlfn.TEXTSPLIT(AQ870,",")),TRIM(_xlfn.TEXTSPLIT(E870,",")),TRIM(_xlfn.TEXTSPLIT(I870,",")))),"$","")))*AR870,"")))</f>
        <v/>
      </c>
    </row>
    <row r="871" spans="2:45">
      <c r="B871" t="str">
        <f t="shared" si="38"/>
        <v xml:space="preserve"> -  -  </v>
      </c>
      <c r="AP871" s="9" t="str">
        <f t="shared" si="39"/>
        <v xml:space="preserve"> </v>
      </c>
      <c r="AQ871" s="9" t="str">
        <f t="shared" si="39"/>
        <v xml:space="preserve"> </v>
      </c>
      <c r="AS871" s="59" t="str" cm="1">
        <f t="array" ref="AS871">IF(TRIM(AO871)="Not-selected",0,IF(OR(TRIM(AQ871)="",AR871=""),"",IFERROR(SUM(_xlfn.NUMBERVALUE(SUBSTITUTE(TRIM(_xlfn.XLOOKUP(TRIM(_xlfn.TEXTSPLIT(AQ871,",")),TRIM(_xlfn.TEXTSPLIT(E871,",")),TRIM(_xlfn.TEXTSPLIT(I871,",")))),"$","")))*AR871,"")))</f>
        <v/>
      </c>
    </row>
    <row r="872" spans="2:45">
      <c r="B872" t="str">
        <f t="shared" si="38"/>
        <v xml:space="preserve"> -  -  </v>
      </c>
      <c r="AP872" s="9" t="str">
        <f t="shared" si="39"/>
        <v xml:space="preserve"> </v>
      </c>
      <c r="AQ872" s="9" t="str">
        <f t="shared" si="39"/>
        <v xml:space="preserve"> </v>
      </c>
      <c r="AS872" s="59" t="str" cm="1">
        <f t="array" ref="AS872">IF(TRIM(AO872)="Not-selected",0,IF(OR(TRIM(AQ872)="",AR872=""),"",IFERROR(SUM(_xlfn.NUMBERVALUE(SUBSTITUTE(TRIM(_xlfn.XLOOKUP(TRIM(_xlfn.TEXTSPLIT(AQ872,",")),TRIM(_xlfn.TEXTSPLIT(E872,",")),TRIM(_xlfn.TEXTSPLIT(I872,",")))),"$","")))*AR872,"")))</f>
        <v/>
      </c>
    </row>
    <row r="873" spans="2:45">
      <c r="B873" t="str">
        <f t="shared" si="38"/>
        <v xml:space="preserve"> -  -  </v>
      </c>
      <c r="AP873" s="9" t="str">
        <f t="shared" si="39"/>
        <v xml:space="preserve"> </v>
      </c>
      <c r="AQ873" s="9" t="str">
        <f t="shared" si="39"/>
        <v xml:space="preserve"> </v>
      </c>
      <c r="AS873" s="59" t="str" cm="1">
        <f t="array" ref="AS873">IF(TRIM(AO873)="Not-selected",0,IF(OR(TRIM(AQ873)="",AR873=""),"",IFERROR(SUM(_xlfn.NUMBERVALUE(SUBSTITUTE(TRIM(_xlfn.XLOOKUP(TRIM(_xlfn.TEXTSPLIT(AQ873,",")),TRIM(_xlfn.TEXTSPLIT(E873,",")),TRIM(_xlfn.TEXTSPLIT(I873,",")))),"$","")))*AR873,"")))</f>
        <v/>
      </c>
    </row>
    <row r="874" spans="2:45">
      <c r="B874" t="str">
        <f t="shared" si="38"/>
        <v xml:space="preserve"> -  -  </v>
      </c>
      <c r="AP874" s="9" t="str">
        <f t="shared" si="39"/>
        <v xml:space="preserve"> </v>
      </c>
      <c r="AQ874" s="9" t="str">
        <f t="shared" si="39"/>
        <v xml:space="preserve"> </v>
      </c>
      <c r="AS874" s="59" t="str" cm="1">
        <f t="array" ref="AS874">IF(TRIM(AO874)="Not-selected",0,IF(OR(TRIM(AQ874)="",AR874=""),"",IFERROR(SUM(_xlfn.NUMBERVALUE(SUBSTITUTE(TRIM(_xlfn.XLOOKUP(TRIM(_xlfn.TEXTSPLIT(AQ874,",")),TRIM(_xlfn.TEXTSPLIT(E874,",")),TRIM(_xlfn.TEXTSPLIT(I874,",")))),"$","")))*AR874,"")))</f>
        <v/>
      </c>
    </row>
    <row r="875" spans="2:45">
      <c r="B875" t="str">
        <f t="shared" si="38"/>
        <v xml:space="preserve"> -  -  </v>
      </c>
      <c r="AP875" s="9" t="str">
        <f t="shared" si="39"/>
        <v xml:space="preserve"> </v>
      </c>
      <c r="AQ875" s="9" t="str">
        <f t="shared" si="39"/>
        <v xml:space="preserve"> </v>
      </c>
      <c r="AS875" s="59" t="str" cm="1">
        <f t="array" ref="AS875">IF(TRIM(AO875)="Not-selected",0,IF(OR(TRIM(AQ875)="",AR875=""),"",IFERROR(SUM(_xlfn.NUMBERVALUE(SUBSTITUTE(TRIM(_xlfn.XLOOKUP(TRIM(_xlfn.TEXTSPLIT(AQ875,",")),TRIM(_xlfn.TEXTSPLIT(E875,",")),TRIM(_xlfn.TEXTSPLIT(I875,",")))),"$","")))*AR875,"")))</f>
        <v/>
      </c>
    </row>
    <row r="876" spans="2:45">
      <c r="B876" t="str">
        <f t="shared" si="38"/>
        <v xml:space="preserve"> -  -  </v>
      </c>
      <c r="AP876" s="9" t="str">
        <f t="shared" si="39"/>
        <v xml:space="preserve"> </v>
      </c>
      <c r="AQ876" s="9" t="str">
        <f t="shared" si="39"/>
        <v xml:space="preserve"> </v>
      </c>
      <c r="AS876" s="59" t="str" cm="1">
        <f t="array" ref="AS876">IF(TRIM(AO876)="Not-selected",0,IF(OR(TRIM(AQ876)="",AR876=""),"",IFERROR(SUM(_xlfn.NUMBERVALUE(SUBSTITUTE(TRIM(_xlfn.XLOOKUP(TRIM(_xlfn.TEXTSPLIT(AQ876,",")),TRIM(_xlfn.TEXTSPLIT(E876,",")),TRIM(_xlfn.TEXTSPLIT(I876,",")))),"$","")))*AR876,"")))</f>
        <v/>
      </c>
    </row>
    <row r="877" spans="2:45">
      <c r="B877" t="str">
        <f t="shared" si="38"/>
        <v xml:space="preserve"> -  -  </v>
      </c>
      <c r="AP877" s="9" t="str">
        <f t="shared" si="39"/>
        <v xml:space="preserve"> </v>
      </c>
      <c r="AQ877" s="9" t="str">
        <f t="shared" si="39"/>
        <v xml:space="preserve"> </v>
      </c>
      <c r="AS877" s="59" t="str" cm="1">
        <f t="array" ref="AS877">IF(TRIM(AO877)="Not-selected",0,IF(OR(TRIM(AQ877)="",AR877=""),"",IFERROR(SUM(_xlfn.NUMBERVALUE(SUBSTITUTE(TRIM(_xlfn.XLOOKUP(TRIM(_xlfn.TEXTSPLIT(AQ877,",")),TRIM(_xlfn.TEXTSPLIT(E877,",")),TRIM(_xlfn.TEXTSPLIT(I877,",")))),"$","")))*AR877,"")))</f>
        <v/>
      </c>
    </row>
    <row r="878" spans="2:45">
      <c r="B878" t="str">
        <f t="shared" si="38"/>
        <v xml:space="preserve"> -  -  </v>
      </c>
      <c r="AP878" s="9" t="str">
        <f t="shared" si="39"/>
        <v xml:space="preserve"> </v>
      </c>
      <c r="AQ878" s="9" t="str">
        <f t="shared" si="39"/>
        <v xml:space="preserve"> </v>
      </c>
      <c r="AS878" s="59" t="str" cm="1">
        <f t="array" ref="AS878">IF(TRIM(AO878)="Not-selected",0,IF(OR(TRIM(AQ878)="",AR878=""),"",IFERROR(SUM(_xlfn.NUMBERVALUE(SUBSTITUTE(TRIM(_xlfn.XLOOKUP(TRIM(_xlfn.TEXTSPLIT(AQ878,",")),TRIM(_xlfn.TEXTSPLIT(E878,",")),TRIM(_xlfn.TEXTSPLIT(I878,",")))),"$","")))*AR878,"")))</f>
        <v/>
      </c>
    </row>
    <row r="879" spans="2:45">
      <c r="B879" t="str">
        <f t="shared" si="38"/>
        <v xml:space="preserve"> -  -  </v>
      </c>
      <c r="AP879" s="9" t="str">
        <f t="shared" si="39"/>
        <v xml:space="preserve"> </v>
      </c>
      <c r="AQ879" s="9" t="str">
        <f t="shared" si="39"/>
        <v xml:space="preserve"> </v>
      </c>
      <c r="AS879" s="59" t="str" cm="1">
        <f t="array" ref="AS879">IF(TRIM(AO879)="Not-selected",0,IF(OR(TRIM(AQ879)="",AR879=""),"",IFERROR(SUM(_xlfn.NUMBERVALUE(SUBSTITUTE(TRIM(_xlfn.XLOOKUP(TRIM(_xlfn.TEXTSPLIT(AQ879,",")),TRIM(_xlfn.TEXTSPLIT(E879,",")),TRIM(_xlfn.TEXTSPLIT(I879,",")))),"$","")))*AR879,"")))</f>
        <v/>
      </c>
    </row>
    <row r="880" spans="2:45">
      <c r="B880" t="str">
        <f t="shared" si="38"/>
        <v xml:space="preserve"> -  -  </v>
      </c>
      <c r="AP880" s="9" t="str">
        <f t="shared" si="39"/>
        <v xml:space="preserve"> </v>
      </c>
      <c r="AQ880" s="9" t="str">
        <f t="shared" si="39"/>
        <v xml:space="preserve"> </v>
      </c>
      <c r="AS880" s="59" t="str" cm="1">
        <f t="array" ref="AS880">IF(TRIM(AO880)="Not-selected",0,IF(OR(TRIM(AQ880)="",AR880=""),"",IFERROR(SUM(_xlfn.NUMBERVALUE(SUBSTITUTE(TRIM(_xlfn.XLOOKUP(TRIM(_xlfn.TEXTSPLIT(AQ880,",")),TRIM(_xlfn.TEXTSPLIT(E880,",")),TRIM(_xlfn.TEXTSPLIT(I880,",")))),"$","")))*AR880,"")))</f>
        <v/>
      </c>
    </row>
    <row r="881" spans="2:45">
      <c r="B881" t="str">
        <f t="shared" si="38"/>
        <v xml:space="preserve"> -  -  </v>
      </c>
      <c r="AP881" s="9" t="str">
        <f t="shared" si="39"/>
        <v xml:space="preserve"> </v>
      </c>
      <c r="AQ881" s="9" t="str">
        <f t="shared" si="39"/>
        <v xml:space="preserve"> </v>
      </c>
      <c r="AS881" s="59" t="str" cm="1">
        <f t="array" ref="AS881">IF(TRIM(AO881)="Not-selected",0,IF(OR(TRIM(AQ881)="",AR881=""),"",IFERROR(SUM(_xlfn.NUMBERVALUE(SUBSTITUTE(TRIM(_xlfn.XLOOKUP(TRIM(_xlfn.TEXTSPLIT(AQ881,",")),TRIM(_xlfn.TEXTSPLIT(E881,",")),TRIM(_xlfn.TEXTSPLIT(I881,",")))),"$","")))*AR881,"")))</f>
        <v/>
      </c>
    </row>
    <row r="882" spans="2:45">
      <c r="B882" t="str">
        <f t="shared" si="38"/>
        <v xml:space="preserve"> -  -  </v>
      </c>
      <c r="AP882" s="9" t="str">
        <f t="shared" si="39"/>
        <v xml:space="preserve"> </v>
      </c>
      <c r="AQ882" s="9" t="str">
        <f t="shared" si="39"/>
        <v xml:space="preserve"> </v>
      </c>
      <c r="AS882" s="59" t="str" cm="1">
        <f t="array" ref="AS882">IF(TRIM(AO882)="Not-selected",0,IF(OR(TRIM(AQ882)="",AR882=""),"",IFERROR(SUM(_xlfn.NUMBERVALUE(SUBSTITUTE(TRIM(_xlfn.XLOOKUP(TRIM(_xlfn.TEXTSPLIT(AQ882,",")),TRIM(_xlfn.TEXTSPLIT(E882,",")),TRIM(_xlfn.TEXTSPLIT(I882,",")))),"$","")))*AR882,"")))</f>
        <v/>
      </c>
    </row>
    <row r="883" spans="2:45">
      <c r="B883" t="str">
        <f t="shared" si="38"/>
        <v xml:space="preserve"> -  -  </v>
      </c>
      <c r="AP883" s="9" t="str">
        <f t="shared" si="39"/>
        <v xml:space="preserve"> </v>
      </c>
      <c r="AQ883" s="9" t="str">
        <f t="shared" si="39"/>
        <v xml:space="preserve"> </v>
      </c>
      <c r="AS883" s="59" t="str" cm="1">
        <f t="array" ref="AS883">IF(TRIM(AO883)="Not-selected",0,IF(OR(TRIM(AQ883)="",AR883=""),"",IFERROR(SUM(_xlfn.NUMBERVALUE(SUBSTITUTE(TRIM(_xlfn.XLOOKUP(TRIM(_xlfn.TEXTSPLIT(AQ883,",")),TRIM(_xlfn.TEXTSPLIT(E883,",")),TRIM(_xlfn.TEXTSPLIT(I883,",")))),"$","")))*AR883,"")))</f>
        <v/>
      </c>
    </row>
    <row r="884" spans="2:45">
      <c r="B884" t="str">
        <f t="shared" si="38"/>
        <v xml:space="preserve"> -  -  </v>
      </c>
      <c r="AP884" s="9" t="str">
        <f t="shared" si="39"/>
        <v xml:space="preserve"> </v>
      </c>
      <c r="AQ884" s="9" t="str">
        <f t="shared" si="39"/>
        <v xml:space="preserve"> </v>
      </c>
      <c r="AS884" s="59" t="str" cm="1">
        <f t="array" ref="AS884">IF(TRIM(AO884)="Not-selected",0,IF(OR(TRIM(AQ884)="",AR884=""),"",IFERROR(SUM(_xlfn.NUMBERVALUE(SUBSTITUTE(TRIM(_xlfn.XLOOKUP(TRIM(_xlfn.TEXTSPLIT(AQ884,",")),TRIM(_xlfn.TEXTSPLIT(E884,",")),TRIM(_xlfn.TEXTSPLIT(I884,",")))),"$","")))*AR884,"")))</f>
        <v/>
      </c>
    </row>
    <row r="885" spans="2:45">
      <c r="B885" t="str">
        <f t="shared" si="38"/>
        <v xml:space="preserve"> -  -  </v>
      </c>
      <c r="AP885" s="9" t="str">
        <f t="shared" si="39"/>
        <v xml:space="preserve"> </v>
      </c>
      <c r="AQ885" s="9" t="str">
        <f t="shared" si="39"/>
        <v xml:space="preserve"> </v>
      </c>
      <c r="AS885" s="59" t="str" cm="1">
        <f t="array" ref="AS885">IF(TRIM(AO885)="Not-selected",0,IF(OR(TRIM(AQ885)="",AR885=""),"",IFERROR(SUM(_xlfn.NUMBERVALUE(SUBSTITUTE(TRIM(_xlfn.XLOOKUP(TRIM(_xlfn.TEXTSPLIT(AQ885,",")),TRIM(_xlfn.TEXTSPLIT(E885,",")),TRIM(_xlfn.TEXTSPLIT(I885,",")))),"$","")))*AR885,"")))</f>
        <v/>
      </c>
    </row>
    <row r="886" spans="2:45">
      <c r="B886" t="str">
        <f t="shared" si="38"/>
        <v xml:space="preserve"> -  -  </v>
      </c>
      <c r="AP886" s="9" t="str">
        <f t="shared" si="39"/>
        <v xml:space="preserve"> </v>
      </c>
      <c r="AQ886" s="9" t="str">
        <f t="shared" si="39"/>
        <v xml:space="preserve"> </v>
      </c>
      <c r="AS886" s="59" t="str" cm="1">
        <f t="array" ref="AS886">IF(TRIM(AO886)="Not-selected",0,IF(OR(TRIM(AQ886)="",AR886=""),"",IFERROR(SUM(_xlfn.NUMBERVALUE(SUBSTITUTE(TRIM(_xlfn.XLOOKUP(TRIM(_xlfn.TEXTSPLIT(AQ886,",")),TRIM(_xlfn.TEXTSPLIT(E886,",")),TRIM(_xlfn.TEXTSPLIT(I886,",")))),"$","")))*AR886,"")))</f>
        <v/>
      </c>
    </row>
    <row r="887" spans="2:45">
      <c r="B887" t="str">
        <f t="shared" si="38"/>
        <v xml:space="preserve"> -  -  </v>
      </c>
      <c r="AP887" s="9" t="str">
        <f t="shared" si="39"/>
        <v xml:space="preserve"> </v>
      </c>
      <c r="AQ887" s="9" t="str">
        <f t="shared" si="39"/>
        <v xml:space="preserve"> </v>
      </c>
      <c r="AS887" s="59" t="str" cm="1">
        <f t="array" ref="AS887">IF(TRIM(AO887)="Not-selected",0,IF(OR(TRIM(AQ887)="",AR887=""),"",IFERROR(SUM(_xlfn.NUMBERVALUE(SUBSTITUTE(TRIM(_xlfn.XLOOKUP(TRIM(_xlfn.TEXTSPLIT(AQ887,",")),TRIM(_xlfn.TEXTSPLIT(E887,",")),TRIM(_xlfn.TEXTSPLIT(I887,",")))),"$","")))*AR887,"")))</f>
        <v/>
      </c>
    </row>
    <row r="888" spans="2:45">
      <c r="B888" t="str">
        <f t="shared" si="38"/>
        <v xml:space="preserve"> -  -  </v>
      </c>
      <c r="AP888" s="9" t="str">
        <f t="shared" si="39"/>
        <v xml:space="preserve"> </v>
      </c>
      <c r="AQ888" s="9" t="str">
        <f t="shared" si="39"/>
        <v xml:space="preserve"> </v>
      </c>
      <c r="AS888" s="59" t="str" cm="1">
        <f t="array" ref="AS888">IF(TRIM(AO888)="Not-selected",0,IF(OR(TRIM(AQ888)="",AR888=""),"",IFERROR(SUM(_xlfn.NUMBERVALUE(SUBSTITUTE(TRIM(_xlfn.XLOOKUP(TRIM(_xlfn.TEXTSPLIT(AQ888,",")),TRIM(_xlfn.TEXTSPLIT(E888,",")),TRIM(_xlfn.TEXTSPLIT(I888,",")))),"$","")))*AR888,"")))</f>
        <v/>
      </c>
    </row>
    <row r="889" spans="2:45">
      <c r="B889" t="str">
        <f t="shared" si="38"/>
        <v xml:space="preserve"> -  -  </v>
      </c>
      <c r="AP889" s="9" t="str">
        <f t="shared" si="39"/>
        <v xml:space="preserve"> </v>
      </c>
      <c r="AQ889" s="9" t="str">
        <f t="shared" si="39"/>
        <v xml:space="preserve"> </v>
      </c>
      <c r="AS889" s="59" t="str" cm="1">
        <f t="array" ref="AS889">IF(TRIM(AO889)="Not-selected",0,IF(OR(TRIM(AQ889)="",AR889=""),"",IFERROR(SUM(_xlfn.NUMBERVALUE(SUBSTITUTE(TRIM(_xlfn.XLOOKUP(TRIM(_xlfn.TEXTSPLIT(AQ889,",")),TRIM(_xlfn.TEXTSPLIT(E889,",")),TRIM(_xlfn.TEXTSPLIT(I889,",")))),"$","")))*AR889,"")))</f>
        <v/>
      </c>
    </row>
    <row r="890" spans="2:45">
      <c r="B890" t="str">
        <f t="shared" si="38"/>
        <v xml:space="preserve"> -  -  </v>
      </c>
      <c r="AP890" s="9" t="str">
        <f t="shared" si="39"/>
        <v xml:space="preserve"> </v>
      </c>
      <c r="AQ890" s="9" t="str">
        <f t="shared" si="39"/>
        <v xml:space="preserve"> </v>
      </c>
      <c r="AS890" s="59" t="str" cm="1">
        <f t="array" ref="AS890">IF(TRIM(AO890)="Not-selected",0,IF(OR(TRIM(AQ890)="",AR890=""),"",IFERROR(SUM(_xlfn.NUMBERVALUE(SUBSTITUTE(TRIM(_xlfn.XLOOKUP(TRIM(_xlfn.TEXTSPLIT(AQ890,",")),TRIM(_xlfn.TEXTSPLIT(E890,",")),TRIM(_xlfn.TEXTSPLIT(I890,",")))),"$","")))*AR890,"")))</f>
        <v/>
      </c>
    </row>
    <row r="891" spans="2:45">
      <c r="B891" t="str">
        <f t="shared" si="38"/>
        <v xml:space="preserve"> -  -  </v>
      </c>
      <c r="AP891" s="9" t="str">
        <f t="shared" si="39"/>
        <v xml:space="preserve"> </v>
      </c>
      <c r="AQ891" s="9" t="str">
        <f t="shared" si="39"/>
        <v xml:space="preserve"> </v>
      </c>
      <c r="AS891" s="59" t="str" cm="1">
        <f t="array" ref="AS891">IF(TRIM(AO891)="Not-selected",0,IF(OR(TRIM(AQ891)="",AR891=""),"",IFERROR(SUM(_xlfn.NUMBERVALUE(SUBSTITUTE(TRIM(_xlfn.XLOOKUP(TRIM(_xlfn.TEXTSPLIT(AQ891,",")),TRIM(_xlfn.TEXTSPLIT(E891,",")),TRIM(_xlfn.TEXTSPLIT(I891,",")))),"$","")))*AR891,"")))</f>
        <v/>
      </c>
    </row>
    <row r="892" spans="2:45">
      <c r="B892" t="str">
        <f t="shared" si="38"/>
        <v xml:space="preserve"> -  -  </v>
      </c>
      <c r="AP892" s="9" t="str">
        <f t="shared" si="39"/>
        <v xml:space="preserve"> </v>
      </c>
      <c r="AQ892" s="9" t="str">
        <f t="shared" si="39"/>
        <v xml:space="preserve"> </v>
      </c>
      <c r="AS892" s="59" t="str" cm="1">
        <f t="array" ref="AS892">IF(TRIM(AO892)="Not-selected",0,IF(OR(TRIM(AQ892)="",AR892=""),"",IFERROR(SUM(_xlfn.NUMBERVALUE(SUBSTITUTE(TRIM(_xlfn.XLOOKUP(TRIM(_xlfn.TEXTSPLIT(AQ892,",")),TRIM(_xlfn.TEXTSPLIT(E892,",")),TRIM(_xlfn.TEXTSPLIT(I892,",")))),"$","")))*AR892,"")))</f>
        <v/>
      </c>
    </row>
    <row r="893" spans="2:45">
      <c r="B893" t="str">
        <f t="shared" si="38"/>
        <v xml:space="preserve"> -  -  </v>
      </c>
      <c r="AP893" s="9" t="str">
        <f t="shared" si="39"/>
        <v xml:space="preserve"> </v>
      </c>
      <c r="AQ893" s="9" t="str">
        <f t="shared" si="39"/>
        <v xml:space="preserve"> </v>
      </c>
      <c r="AS893" s="59" t="str" cm="1">
        <f t="array" ref="AS893">IF(TRIM(AO893)="Not-selected",0,IF(OR(TRIM(AQ893)="",AR893=""),"",IFERROR(SUM(_xlfn.NUMBERVALUE(SUBSTITUTE(TRIM(_xlfn.XLOOKUP(TRIM(_xlfn.TEXTSPLIT(AQ893,",")),TRIM(_xlfn.TEXTSPLIT(E893,",")),TRIM(_xlfn.TEXTSPLIT(I893,",")))),"$","")))*AR893,"")))</f>
        <v/>
      </c>
    </row>
    <row r="894" spans="2:45">
      <c r="B894" t="str">
        <f t="shared" si="38"/>
        <v xml:space="preserve"> -  -  </v>
      </c>
      <c r="AP894" s="9" t="str">
        <f t="shared" si="39"/>
        <v xml:space="preserve"> </v>
      </c>
      <c r="AQ894" s="9" t="str">
        <f t="shared" si="39"/>
        <v xml:space="preserve"> </v>
      </c>
      <c r="AS894" s="59" t="str" cm="1">
        <f t="array" ref="AS894">IF(TRIM(AO894)="Not-selected",0,IF(OR(TRIM(AQ894)="",AR894=""),"",IFERROR(SUM(_xlfn.NUMBERVALUE(SUBSTITUTE(TRIM(_xlfn.XLOOKUP(TRIM(_xlfn.TEXTSPLIT(AQ894,",")),TRIM(_xlfn.TEXTSPLIT(E894,",")),TRIM(_xlfn.TEXTSPLIT(I894,",")))),"$","")))*AR894,"")))</f>
        <v/>
      </c>
    </row>
    <row r="895" spans="2:45">
      <c r="B895" t="str">
        <f t="shared" si="38"/>
        <v xml:space="preserve"> -  -  </v>
      </c>
      <c r="AP895" s="9" t="str">
        <f t="shared" si="39"/>
        <v xml:space="preserve"> </v>
      </c>
      <c r="AQ895" s="9" t="str">
        <f t="shared" si="39"/>
        <v xml:space="preserve"> </v>
      </c>
      <c r="AS895" s="59" t="str" cm="1">
        <f t="array" ref="AS895">IF(TRIM(AO895)="Not-selected",0,IF(OR(TRIM(AQ895)="",AR895=""),"",IFERROR(SUM(_xlfn.NUMBERVALUE(SUBSTITUTE(TRIM(_xlfn.XLOOKUP(TRIM(_xlfn.TEXTSPLIT(AQ895,",")),TRIM(_xlfn.TEXTSPLIT(E895,",")),TRIM(_xlfn.TEXTSPLIT(I895,",")))),"$","")))*AR895,"")))</f>
        <v/>
      </c>
    </row>
    <row r="896" spans="2:45">
      <c r="B896" t="str">
        <f t="shared" si="38"/>
        <v xml:space="preserve"> -  -  </v>
      </c>
      <c r="AP896" s="9" t="str">
        <f t="shared" si="39"/>
        <v xml:space="preserve"> </v>
      </c>
      <c r="AQ896" s="9" t="str">
        <f t="shared" si="39"/>
        <v xml:space="preserve"> </v>
      </c>
      <c r="AS896" s="59" t="str" cm="1">
        <f t="array" ref="AS896">IF(TRIM(AO896)="Not-selected",0,IF(OR(TRIM(AQ896)="",AR896=""),"",IFERROR(SUM(_xlfn.NUMBERVALUE(SUBSTITUTE(TRIM(_xlfn.XLOOKUP(TRIM(_xlfn.TEXTSPLIT(AQ896,",")),TRIM(_xlfn.TEXTSPLIT(E896,",")),TRIM(_xlfn.TEXTSPLIT(I896,",")))),"$","")))*AR896,"")))</f>
        <v/>
      </c>
    </row>
    <row r="897" spans="2:45">
      <c r="B897" t="str">
        <f t="shared" si="38"/>
        <v xml:space="preserve"> -  -  </v>
      </c>
      <c r="AP897" s="9" t="str">
        <f t="shared" ref="AP897:AP960" si="40">IF($AO897="Not-Selected", "None", " ")</f>
        <v xml:space="preserve"> </v>
      </c>
      <c r="AQ897" s="9" t="str">
        <f t="shared" si="39"/>
        <v xml:space="preserve"> </v>
      </c>
      <c r="AS897" s="59" t="str" cm="1">
        <f t="array" ref="AS897">IF(TRIM(AO897)="Not-selected",0,IF(OR(TRIM(AQ897)="",AR897=""),"",IFERROR(SUM(_xlfn.NUMBERVALUE(SUBSTITUTE(TRIM(_xlfn.XLOOKUP(TRIM(_xlfn.TEXTSPLIT(AQ897,",")),TRIM(_xlfn.TEXTSPLIT(E897,",")),TRIM(_xlfn.TEXTSPLIT(I897,",")))),"$","")))*AR897,"")))</f>
        <v/>
      </c>
    </row>
    <row r="898" spans="2:45">
      <c r="B898" t="str">
        <f t="shared" ref="B898:B961" si="41">IF(F898="None",_xlfn.CONCAT(A898," - ",AQ898),_xlfn.CONCAT(A898," - ",F898," - ",AQ898))</f>
        <v xml:space="preserve"> -  -  </v>
      </c>
      <c r="AP898" s="9" t="str">
        <f t="shared" si="40"/>
        <v xml:space="preserve"> </v>
      </c>
      <c r="AQ898" s="9" t="str">
        <f t="shared" ref="AQ898:AQ929" si="42">IF($AO898="Not-Selected", "None", " ")</f>
        <v xml:space="preserve"> </v>
      </c>
      <c r="AS898" s="59" t="str" cm="1">
        <f t="array" ref="AS898">IF(TRIM(AO898)="Not-selected",0,IF(OR(TRIM(AQ898)="",AR898=""),"",IFERROR(SUM(_xlfn.NUMBERVALUE(SUBSTITUTE(TRIM(_xlfn.XLOOKUP(TRIM(_xlfn.TEXTSPLIT(AQ898,",")),TRIM(_xlfn.TEXTSPLIT(E898,",")),TRIM(_xlfn.TEXTSPLIT(I898,",")))),"$","")))*AR898,"")))</f>
        <v/>
      </c>
    </row>
    <row r="899" spans="2:45">
      <c r="B899" t="str">
        <f t="shared" si="41"/>
        <v xml:space="preserve"> -  -  </v>
      </c>
      <c r="AP899" s="9" t="str">
        <f t="shared" si="40"/>
        <v xml:space="preserve"> </v>
      </c>
      <c r="AQ899" s="9" t="str">
        <f t="shared" si="42"/>
        <v xml:space="preserve"> </v>
      </c>
      <c r="AS899" s="59" t="str" cm="1">
        <f t="array" ref="AS899">IF(TRIM(AO899)="Not-selected",0,IF(OR(TRIM(AQ899)="",AR899=""),"",IFERROR(SUM(_xlfn.NUMBERVALUE(SUBSTITUTE(TRIM(_xlfn.XLOOKUP(TRIM(_xlfn.TEXTSPLIT(AQ899,",")),TRIM(_xlfn.TEXTSPLIT(E899,",")),TRIM(_xlfn.TEXTSPLIT(I899,",")))),"$","")))*AR899,"")))</f>
        <v/>
      </c>
    </row>
    <row r="900" spans="2:45">
      <c r="B900" t="str">
        <f t="shared" si="41"/>
        <v xml:space="preserve"> -  -  </v>
      </c>
      <c r="AP900" s="9" t="str">
        <f t="shared" si="40"/>
        <v xml:space="preserve"> </v>
      </c>
      <c r="AQ900" s="9" t="str">
        <f t="shared" si="42"/>
        <v xml:space="preserve"> </v>
      </c>
      <c r="AS900" s="59" t="str" cm="1">
        <f t="array" ref="AS900">IF(TRIM(AO900)="Not-selected",0,IF(OR(TRIM(AQ900)="",AR900=""),"",IFERROR(SUM(_xlfn.NUMBERVALUE(SUBSTITUTE(TRIM(_xlfn.XLOOKUP(TRIM(_xlfn.TEXTSPLIT(AQ900,",")),TRIM(_xlfn.TEXTSPLIT(E900,",")),TRIM(_xlfn.TEXTSPLIT(I900,",")))),"$","")))*AR900,"")))</f>
        <v/>
      </c>
    </row>
    <row r="901" spans="2:45">
      <c r="B901" t="str">
        <f t="shared" si="41"/>
        <v xml:space="preserve"> -  -  </v>
      </c>
      <c r="AP901" s="9" t="str">
        <f t="shared" si="40"/>
        <v xml:space="preserve"> </v>
      </c>
      <c r="AQ901" s="9" t="str">
        <f t="shared" si="42"/>
        <v xml:space="preserve"> </v>
      </c>
      <c r="AS901" s="59" t="str" cm="1">
        <f t="array" ref="AS901">IF(TRIM(AO901)="Not-selected",0,IF(OR(TRIM(AQ901)="",AR901=""),"",IFERROR(SUM(_xlfn.NUMBERVALUE(SUBSTITUTE(TRIM(_xlfn.XLOOKUP(TRIM(_xlfn.TEXTSPLIT(AQ901,",")),TRIM(_xlfn.TEXTSPLIT(E901,",")),TRIM(_xlfn.TEXTSPLIT(I901,",")))),"$","")))*AR901,"")))</f>
        <v/>
      </c>
    </row>
    <row r="902" spans="2:45">
      <c r="B902" t="str">
        <f t="shared" si="41"/>
        <v xml:space="preserve"> -  -  </v>
      </c>
      <c r="AP902" s="9" t="str">
        <f t="shared" si="40"/>
        <v xml:space="preserve"> </v>
      </c>
      <c r="AQ902" s="9" t="str">
        <f t="shared" si="42"/>
        <v xml:space="preserve"> </v>
      </c>
      <c r="AS902" s="59" t="str" cm="1">
        <f t="array" ref="AS902">IF(TRIM(AO902)="Not-selected",0,IF(OR(TRIM(AQ902)="",AR902=""),"",IFERROR(SUM(_xlfn.NUMBERVALUE(SUBSTITUTE(TRIM(_xlfn.XLOOKUP(TRIM(_xlfn.TEXTSPLIT(AQ902,",")),TRIM(_xlfn.TEXTSPLIT(E902,",")),TRIM(_xlfn.TEXTSPLIT(I902,",")))),"$","")))*AR902,"")))</f>
        <v/>
      </c>
    </row>
    <row r="903" spans="2:45">
      <c r="B903" t="str">
        <f t="shared" si="41"/>
        <v xml:space="preserve"> -  -  </v>
      </c>
      <c r="AP903" s="9" t="str">
        <f t="shared" si="40"/>
        <v xml:space="preserve"> </v>
      </c>
      <c r="AQ903" s="9" t="str">
        <f t="shared" si="42"/>
        <v xml:space="preserve"> </v>
      </c>
      <c r="AS903" s="59" t="str" cm="1">
        <f t="array" ref="AS903">IF(TRIM(AO903)="Not-selected",0,IF(OR(TRIM(AQ903)="",AR903=""),"",IFERROR(SUM(_xlfn.NUMBERVALUE(SUBSTITUTE(TRIM(_xlfn.XLOOKUP(TRIM(_xlfn.TEXTSPLIT(AQ903,",")),TRIM(_xlfn.TEXTSPLIT(E903,",")),TRIM(_xlfn.TEXTSPLIT(I903,",")))),"$","")))*AR903,"")))</f>
        <v/>
      </c>
    </row>
    <row r="904" spans="2:45">
      <c r="B904" t="str">
        <f t="shared" si="41"/>
        <v xml:space="preserve"> -  -  </v>
      </c>
      <c r="AP904" s="9" t="str">
        <f t="shared" si="40"/>
        <v xml:space="preserve"> </v>
      </c>
      <c r="AQ904" s="9" t="str">
        <f t="shared" si="42"/>
        <v xml:space="preserve"> </v>
      </c>
      <c r="AS904" s="59" t="str" cm="1">
        <f t="array" ref="AS904">IF(TRIM(AO904)="Not-selected",0,IF(OR(TRIM(AQ904)="",AR904=""),"",IFERROR(SUM(_xlfn.NUMBERVALUE(SUBSTITUTE(TRIM(_xlfn.XLOOKUP(TRIM(_xlfn.TEXTSPLIT(AQ904,",")),TRIM(_xlfn.TEXTSPLIT(E904,",")),TRIM(_xlfn.TEXTSPLIT(I904,",")))),"$","")))*AR904,"")))</f>
        <v/>
      </c>
    </row>
    <row r="905" spans="2:45">
      <c r="B905" t="str">
        <f t="shared" si="41"/>
        <v xml:space="preserve"> -  -  </v>
      </c>
      <c r="AP905" s="9" t="str">
        <f t="shared" si="40"/>
        <v xml:space="preserve"> </v>
      </c>
      <c r="AQ905" s="9" t="str">
        <f t="shared" si="42"/>
        <v xml:space="preserve"> </v>
      </c>
      <c r="AS905" s="59" t="str" cm="1">
        <f t="array" ref="AS905">IF(TRIM(AO905)="Not-selected",0,IF(OR(TRIM(AQ905)="",AR905=""),"",IFERROR(SUM(_xlfn.NUMBERVALUE(SUBSTITUTE(TRIM(_xlfn.XLOOKUP(TRIM(_xlfn.TEXTSPLIT(AQ905,",")),TRIM(_xlfn.TEXTSPLIT(E905,",")),TRIM(_xlfn.TEXTSPLIT(I905,",")))),"$","")))*AR905,"")))</f>
        <v/>
      </c>
    </row>
    <row r="906" spans="2:45">
      <c r="B906" t="str">
        <f t="shared" si="41"/>
        <v xml:space="preserve"> -  -  </v>
      </c>
      <c r="AP906" s="9" t="str">
        <f t="shared" si="40"/>
        <v xml:space="preserve"> </v>
      </c>
      <c r="AQ906" s="9" t="str">
        <f t="shared" si="42"/>
        <v xml:space="preserve"> </v>
      </c>
      <c r="AS906" s="59" t="str" cm="1">
        <f t="array" ref="AS906">IF(TRIM(AO906)="Not-selected",0,IF(OR(TRIM(AQ906)="",AR906=""),"",IFERROR(SUM(_xlfn.NUMBERVALUE(SUBSTITUTE(TRIM(_xlfn.XLOOKUP(TRIM(_xlfn.TEXTSPLIT(AQ906,",")),TRIM(_xlfn.TEXTSPLIT(E906,",")),TRIM(_xlfn.TEXTSPLIT(I906,",")))),"$","")))*AR906,"")))</f>
        <v/>
      </c>
    </row>
    <row r="907" spans="2:45">
      <c r="B907" t="str">
        <f t="shared" si="41"/>
        <v xml:space="preserve"> -  -  </v>
      </c>
      <c r="AP907" s="9" t="str">
        <f t="shared" si="40"/>
        <v xml:space="preserve"> </v>
      </c>
      <c r="AQ907" s="9" t="str">
        <f t="shared" si="42"/>
        <v xml:space="preserve"> </v>
      </c>
      <c r="AS907" s="59" t="str" cm="1">
        <f t="array" ref="AS907">IF(TRIM(AO907)="Not-selected",0,IF(OR(TRIM(AQ907)="",AR907=""),"",IFERROR(SUM(_xlfn.NUMBERVALUE(SUBSTITUTE(TRIM(_xlfn.XLOOKUP(TRIM(_xlfn.TEXTSPLIT(AQ907,",")),TRIM(_xlfn.TEXTSPLIT(E907,",")),TRIM(_xlfn.TEXTSPLIT(I907,",")))),"$","")))*AR907,"")))</f>
        <v/>
      </c>
    </row>
    <row r="908" spans="2:45">
      <c r="B908" t="str">
        <f t="shared" si="41"/>
        <v xml:space="preserve"> -  -  </v>
      </c>
      <c r="AP908" s="9" t="str">
        <f t="shared" si="40"/>
        <v xml:space="preserve"> </v>
      </c>
      <c r="AQ908" s="9" t="str">
        <f t="shared" si="42"/>
        <v xml:space="preserve"> </v>
      </c>
      <c r="AS908" s="59" t="str" cm="1">
        <f t="array" ref="AS908">IF(TRIM(AO908)="Not-selected",0,IF(OR(TRIM(AQ908)="",AR908=""),"",IFERROR(SUM(_xlfn.NUMBERVALUE(SUBSTITUTE(TRIM(_xlfn.XLOOKUP(TRIM(_xlfn.TEXTSPLIT(AQ908,",")),TRIM(_xlfn.TEXTSPLIT(E908,",")),TRIM(_xlfn.TEXTSPLIT(I908,",")))),"$","")))*AR908,"")))</f>
        <v/>
      </c>
    </row>
    <row r="909" spans="2:45">
      <c r="B909" t="str">
        <f t="shared" si="41"/>
        <v xml:space="preserve"> -  -  </v>
      </c>
      <c r="AP909" s="9" t="str">
        <f t="shared" si="40"/>
        <v xml:space="preserve"> </v>
      </c>
      <c r="AQ909" s="9" t="str">
        <f t="shared" si="42"/>
        <v xml:space="preserve"> </v>
      </c>
      <c r="AS909" s="59" t="str" cm="1">
        <f t="array" ref="AS909">IF(TRIM(AO909)="Not-selected",0,IF(OR(TRIM(AQ909)="",AR909=""),"",IFERROR(SUM(_xlfn.NUMBERVALUE(SUBSTITUTE(TRIM(_xlfn.XLOOKUP(TRIM(_xlfn.TEXTSPLIT(AQ909,",")),TRIM(_xlfn.TEXTSPLIT(E909,",")),TRIM(_xlfn.TEXTSPLIT(I909,",")))),"$","")))*AR909,"")))</f>
        <v/>
      </c>
    </row>
    <row r="910" spans="2:45">
      <c r="B910" t="str">
        <f t="shared" si="41"/>
        <v xml:space="preserve"> -  -  </v>
      </c>
      <c r="AP910" s="9" t="str">
        <f t="shared" si="40"/>
        <v xml:space="preserve"> </v>
      </c>
      <c r="AQ910" s="9" t="str">
        <f t="shared" si="42"/>
        <v xml:space="preserve"> </v>
      </c>
      <c r="AS910" s="59" t="str" cm="1">
        <f t="array" ref="AS910">IF(TRIM(AO910)="Not-selected",0,IF(OR(TRIM(AQ910)="",AR910=""),"",IFERROR(SUM(_xlfn.NUMBERVALUE(SUBSTITUTE(TRIM(_xlfn.XLOOKUP(TRIM(_xlfn.TEXTSPLIT(AQ910,",")),TRIM(_xlfn.TEXTSPLIT(E910,",")),TRIM(_xlfn.TEXTSPLIT(I910,",")))),"$","")))*AR910,"")))</f>
        <v/>
      </c>
    </row>
    <row r="911" spans="2:45">
      <c r="B911" t="str">
        <f t="shared" si="41"/>
        <v xml:space="preserve"> -  -  </v>
      </c>
      <c r="AP911" s="9" t="str">
        <f t="shared" si="40"/>
        <v xml:space="preserve"> </v>
      </c>
      <c r="AQ911" s="9" t="str">
        <f t="shared" si="42"/>
        <v xml:space="preserve"> </v>
      </c>
      <c r="AS911" s="59" t="str" cm="1">
        <f t="array" ref="AS911">IF(TRIM(AO911)="Not-selected",0,IF(OR(TRIM(AQ911)="",AR911=""),"",IFERROR(SUM(_xlfn.NUMBERVALUE(SUBSTITUTE(TRIM(_xlfn.XLOOKUP(TRIM(_xlfn.TEXTSPLIT(AQ911,",")),TRIM(_xlfn.TEXTSPLIT(E911,",")),TRIM(_xlfn.TEXTSPLIT(I911,",")))),"$","")))*AR911,"")))</f>
        <v/>
      </c>
    </row>
    <row r="912" spans="2:45">
      <c r="B912" t="str">
        <f t="shared" si="41"/>
        <v xml:space="preserve"> -  -  </v>
      </c>
      <c r="AP912" s="9" t="str">
        <f t="shared" si="40"/>
        <v xml:space="preserve"> </v>
      </c>
      <c r="AQ912" s="9" t="str">
        <f t="shared" si="42"/>
        <v xml:space="preserve"> </v>
      </c>
      <c r="AS912" s="59" t="str" cm="1">
        <f t="array" ref="AS912">IF(TRIM(AO912)="Not-selected",0,IF(OR(TRIM(AQ912)="",AR912=""),"",IFERROR(SUM(_xlfn.NUMBERVALUE(SUBSTITUTE(TRIM(_xlfn.XLOOKUP(TRIM(_xlfn.TEXTSPLIT(AQ912,",")),TRIM(_xlfn.TEXTSPLIT(E912,",")),TRIM(_xlfn.TEXTSPLIT(I912,",")))),"$","")))*AR912,"")))</f>
        <v/>
      </c>
    </row>
    <row r="913" spans="2:45">
      <c r="B913" t="str">
        <f t="shared" si="41"/>
        <v xml:space="preserve"> -  -  </v>
      </c>
      <c r="AP913" s="9" t="str">
        <f t="shared" si="40"/>
        <v xml:space="preserve"> </v>
      </c>
      <c r="AQ913" s="9" t="str">
        <f t="shared" si="42"/>
        <v xml:space="preserve"> </v>
      </c>
      <c r="AS913" s="59" t="str" cm="1">
        <f t="array" ref="AS913">IF(TRIM(AO913)="Not-selected",0,IF(OR(TRIM(AQ913)="",AR913=""),"",IFERROR(SUM(_xlfn.NUMBERVALUE(SUBSTITUTE(TRIM(_xlfn.XLOOKUP(TRIM(_xlfn.TEXTSPLIT(AQ913,",")),TRIM(_xlfn.TEXTSPLIT(E913,",")),TRIM(_xlfn.TEXTSPLIT(I913,",")))),"$","")))*AR913,"")))</f>
        <v/>
      </c>
    </row>
    <row r="914" spans="2:45">
      <c r="B914" t="str">
        <f t="shared" si="41"/>
        <v xml:space="preserve"> -  -  </v>
      </c>
      <c r="AP914" s="9" t="str">
        <f t="shared" si="40"/>
        <v xml:space="preserve"> </v>
      </c>
      <c r="AQ914" s="9" t="str">
        <f t="shared" si="42"/>
        <v xml:space="preserve"> </v>
      </c>
      <c r="AS914" s="59" t="str" cm="1">
        <f t="array" ref="AS914">IF(TRIM(AO914)="Not-selected",0,IF(OR(TRIM(AQ914)="",AR914=""),"",IFERROR(SUM(_xlfn.NUMBERVALUE(SUBSTITUTE(TRIM(_xlfn.XLOOKUP(TRIM(_xlfn.TEXTSPLIT(AQ914,",")),TRIM(_xlfn.TEXTSPLIT(E914,",")),TRIM(_xlfn.TEXTSPLIT(I914,",")))),"$","")))*AR914,"")))</f>
        <v/>
      </c>
    </row>
    <row r="915" spans="2:45">
      <c r="B915" t="str">
        <f t="shared" si="41"/>
        <v xml:space="preserve"> -  -  </v>
      </c>
      <c r="AP915" s="9" t="str">
        <f t="shared" si="40"/>
        <v xml:space="preserve"> </v>
      </c>
      <c r="AQ915" s="9" t="str">
        <f t="shared" si="42"/>
        <v xml:space="preserve"> </v>
      </c>
      <c r="AS915" s="59" t="str" cm="1">
        <f t="array" ref="AS915">IF(TRIM(AO915)="Not-selected",0,IF(OR(TRIM(AQ915)="",AR915=""),"",IFERROR(SUM(_xlfn.NUMBERVALUE(SUBSTITUTE(TRIM(_xlfn.XLOOKUP(TRIM(_xlfn.TEXTSPLIT(AQ915,",")),TRIM(_xlfn.TEXTSPLIT(E915,",")),TRIM(_xlfn.TEXTSPLIT(I915,",")))),"$","")))*AR915,"")))</f>
        <v/>
      </c>
    </row>
    <row r="916" spans="2:45">
      <c r="B916" t="str">
        <f t="shared" si="41"/>
        <v xml:space="preserve"> -  -  </v>
      </c>
      <c r="AP916" s="9" t="str">
        <f t="shared" si="40"/>
        <v xml:space="preserve"> </v>
      </c>
      <c r="AQ916" s="9" t="str">
        <f t="shared" si="42"/>
        <v xml:space="preserve"> </v>
      </c>
      <c r="AS916" s="59" t="str" cm="1">
        <f t="array" ref="AS916">IF(TRIM(AO916)="Not-selected",0,IF(OR(TRIM(AQ916)="",AR916=""),"",IFERROR(SUM(_xlfn.NUMBERVALUE(SUBSTITUTE(TRIM(_xlfn.XLOOKUP(TRIM(_xlfn.TEXTSPLIT(AQ916,",")),TRIM(_xlfn.TEXTSPLIT(E916,",")),TRIM(_xlfn.TEXTSPLIT(I916,",")))),"$","")))*AR916,"")))</f>
        <v/>
      </c>
    </row>
    <row r="917" spans="2:45">
      <c r="B917" t="str">
        <f t="shared" si="41"/>
        <v xml:space="preserve"> -  -  </v>
      </c>
      <c r="AP917" s="9" t="str">
        <f t="shared" si="40"/>
        <v xml:space="preserve"> </v>
      </c>
      <c r="AQ917" s="9" t="str">
        <f t="shared" si="42"/>
        <v xml:space="preserve"> </v>
      </c>
      <c r="AS917" s="59" t="str" cm="1">
        <f t="array" ref="AS917">IF(TRIM(AO917)="Not-selected",0,IF(OR(TRIM(AQ917)="",AR917=""),"",IFERROR(SUM(_xlfn.NUMBERVALUE(SUBSTITUTE(TRIM(_xlfn.XLOOKUP(TRIM(_xlfn.TEXTSPLIT(AQ917,",")),TRIM(_xlfn.TEXTSPLIT(E917,",")),TRIM(_xlfn.TEXTSPLIT(I917,",")))),"$","")))*AR917,"")))</f>
        <v/>
      </c>
    </row>
    <row r="918" spans="2:45">
      <c r="B918" t="str">
        <f t="shared" si="41"/>
        <v xml:space="preserve"> -  -  </v>
      </c>
      <c r="AP918" s="9" t="str">
        <f t="shared" si="40"/>
        <v xml:space="preserve"> </v>
      </c>
      <c r="AQ918" s="9" t="str">
        <f t="shared" si="42"/>
        <v xml:space="preserve"> </v>
      </c>
      <c r="AS918" s="59" t="str" cm="1">
        <f t="array" ref="AS918">IF(TRIM(AO918)="Not-selected",0,IF(OR(TRIM(AQ918)="",AR918=""),"",IFERROR(SUM(_xlfn.NUMBERVALUE(SUBSTITUTE(TRIM(_xlfn.XLOOKUP(TRIM(_xlfn.TEXTSPLIT(AQ918,",")),TRIM(_xlfn.TEXTSPLIT(E918,",")),TRIM(_xlfn.TEXTSPLIT(I918,",")))),"$","")))*AR918,"")))</f>
        <v/>
      </c>
    </row>
    <row r="919" spans="2:45">
      <c r="B919" t="str">
        <f t="shared" si="41"/>
        <v xml:space="preserve"> -  -  </v>
      </c>
      <c r="AP919" s="9" t="str">
        <f t="shared" si="40"/>
        <v xml:space="preserve"> </v>
      </c>
      <c r="AQ919" s="9" t="str">
        <f t="shared" si="42"/>
        <v xml:space="preserve"> </v>
      </c>
      <c r="AS919" s="59" t="str" cm="1">
        <f t="array" ref="AS919">IF(TRIM(AO919)="Not-selected",0,IF(OR(TRIM(AQ919)="",AR919=""),"",IFERROR(SUM(_xlfn.NUMBERVALUE(SUBSTITUTE(TRIM(_xlfn.XLOOKUP(TRIM(_xlfn.TEXTSPLIT(AQ919,",")),TRIM(_xlfn.TEXTSPLIT(E919,",")),TRIM(_xlfn.TEXTSPLIT(I919,",")))),"$","")))*AR919,"")))</f>
        <v/>
      </c>
    </row>
    <row r="920" spans="2:45">
      <c r="B920" t="str">
        <f t="shared" si="41"/>
        <v xml:space="preserve"> -  -  </v>
      </c>
      <c r="AP920" s="9" t="str">
        <f t="shared" si="40"/>
        <v xml:space="preserve"> </v>
      </c>
      <c r="AQ920" s="9" t="str">
        <f t="shared" si="42"/>
        <v xml:space="preserve"> </v>
      </c>
      <c r="AS920" s="59" t="str" cm="1">
        <f t="array" ref="AS920">IF(TRIM(AO920)="Not-selected",0,IF(OR(TRIM(AQ920)="",AR920=""),"",IFERROR(SUM(_xlfn.NUMBERVALUE(SUBSTITUTE(TRIM(_xlfn.XLOOKUP(TRIM(_xlfn.TEXTSPLIT(AQ920,",")),TRIM(_xlfn.TEXTSPLIT(E920,",")),TRIM(_xlfn.TEXTSPLIT(I920,",")))),"$","")))*AR920,"")))</f>
        <v/>
      </c>
    </row>
    <row r="921" spans="2:45">
      <c r="B921" t="str">
        <f t="shared" si="41"/>
        <v xml:space="preserve"> -  -  </v>
      </c>
      <c r="AP921" s="9" t="str">
        <f t="shared" si="40"/>
        <v xml:space="preserve"> </v>
      </c>
      <c r="AQ921" s="9" t="str">
        <f t="shared" si="42"/>
        <v xml:space="preserve"> </v>
      </c>
      <c r="AS921" s="59" t="str" cm="1">
        <f t="array" ref="AS921">IF(TRIM(AO921)="Not-selected",0,IF(OR(TRIM(AQ921)="",AR921=""),"",IFERROR(SUM(_xlfn.NUMBERVALUE(SUBSTITUTE(TRIM(_xlfn.XLOOKUP(TRIM(_xlfn.TEXTSPLIT(AQ921,",")),TRIM(_xlfn.TEXTSPLIT(E921,",")),TRIM(_xlfn.TEXTSPLIT(I921,",")))),"$","")))*AR921,"")))</f>
        <v/>
      </c>
    </row>
    <row r="922" spans="2:45">
      <c r="B922" t="str">
        <f t="shared" si="41"/>
        <v xml:space="preserve"> -  -  </v>
      </c>
      <c r="AP922" s="9" t="str">
        <f t="shared" si="40"/>
        <v xml:space="preserve"> </v>
      </c>
      <c r="AQ922" s="9" t="str">
        <f t="shared" si="42"/>
        <v xml:space="preserve"> </v>
      </c>
      <c r="AS922" s="59" t="str" cm="1">
        <f t="array" ref="AS922">IF(TRIM(AO922)="Not-selected",0,IF(OR(TRIM(AQ922)="",AR922=""),"",IFERROR(SUM(_xlfn.NUMBERVALUE(SUBSTITUTE(TRIM(_xlfn.XLOOKUP(TRIM(_xlfn.TEXTSPLIT(AQ922,",")),TRIM(_xlfn.TEXTSPLIT(E922,",")),TRIM(_xlfn.TEXTSPLIT(I922,",")))),"$","")))*AR922,"")))</f>
        <v/>
      </c>
    </row>
    <row r="923" spans="2:45">
      <c r="B923" t="str">
        <f t="shared" si="41"/>
        <v xml:space="preserve"> -  -  </v>
      </c>
      <c r="AP923" s="9" t="str">
        <f t="shared" si="40"/>
        <v xml:space="preserve"> </v>
      </c>
      <c r="AQ923" s="9" t="str">
        <f t="shared" si="42"/>
        <v xml:space="preserve"> </v>
      </c>
      <c r="AS923" s="59" t="str" cm="1">
        <f t="array" ref="AS923">IF(TRIM(AO923)="Not-selected",0,IF(OR(TRIM(AQ923)="",AR923=""),"",IFERROR(SUM(_xlfn.NUMBERVALUE(SUBSTITUTE(TRIM(_xlfn.XLOOKUP(TRIM(_xlfn.TEXTSPLIT(AQ923,",")),TRIM(_xlfn.TEXTSPLIT(E923,",")),TRIM(_xlfn.TEXTSPLIT(I923,",")))),"$","")))*AR923,"")))</f>
        <v/>
      </c>
    </row>
    <row r="924" spans="2:45">
      <c r="B924" t="str">
        <f t="shared" si="41"/>
        <v xml:space="preserve"> -  -  </v>
      </c>
      <c r="AP924" s="9" t="str">
        <f t="shared" si="40"/>
        <v xml:space="preserve"> </v>
      </c>
      <c r="AQ924" s="9" t="str">
        <f t="shared" si="42"/>
        <v xml:space="preserve"> </v>
      </c>
      <c r="AS924" s="59" t="str" cm="1">
        <f t="array" ref="AS924">IF(TRIM(AO924)="Not-selected",0,IF(OR(TRIM(AQ924)="",AR924=""),"",IFERROR(SUM(_xlfn.NUMBERVALUE(SUBSTITUTE(TRIM(_xlfn.XLOOKUP(TRIM(_xlfn.TEXTSPLIT(AQ924,",")),TRIM(_xlfn.TEXTSPLIT(E924,",")),TRIM(_xlfn.TEXTSPLIT(I924,",")))),"$","")))*AR924,"")))</f>
        <v/>
      </c>
    </row>
    <row r="925" spans="2:45">
      <c r="B925" t="str">
        <f t="shared" si="41"/>
        <v xml:space="preserve"> -  -  </v>
      </c>
      <c r="AP925" s="9" t="str">
        <f t="shared" si="40"/>
        <v xml:space="preserve"> </v>
      </c>
      <c r="AQ925" s="9" t="str">
        <f t="shared" si="42"/>
        <v xml:space="preserve"> </v>
      </c>
      <c r="AS925" s="59" t="str" cm="1">
        <f t="array" ref="AS925">IF(TRIM(AO925)="Not-selected",0,IF(OR(TRIM(AQ925)="",AR925=""),"",IFERROR(SUM(_xlfn.NUMBERVALUE(SUBSTITUTE(TRIM(_xlfn.XLOOKUP(TRIM(_xlfn.TEXTSPLIT(AQ925,",")),TRIM(_xlfn.TEXTSPLIT(E925,",")),TRIM(_xlfn.TEXTSPLIT(I925,",")))),"$","")))*AR925,"")))</f>
        <v/>
      </c>
    </row>
    <row r="926" spans="2:45">
      <c r="B926" t="str">
        <f t="shared" si="41"/>
        <v xml:space="preserve"> -  -  </v>
      </c>
      <c r="AP926" s="9" t="str">
        <f t="shared" si="40"/>
        <v xml:space="preserve"> </v>
      </c>
      <c r="AQ926" s="9" t="str">
        <f t="shared" si="42"/>
        <v xml:space="preserve"> </v>
      </c>
      <c r="AS926" s="59" t="str" cm="1">
        <f t="array" ref="AS926">IF(TRIM(AO926)="Not-selected",0,IF(OR(TRIM(AQ926)="",AR926=""),"",IFERROR(SUM(_xlfn.NUMBERVALUE(SUBSTITUTE(TRIM(_xlfn.XLOOKUP(TRIM(_xlfn.TEXTSPLIT(AQ926,",")),TRIM(_xlfn.TEXTSPLIT(E926,",")),TRIM(_xlfn.TEXTSPLIT(I926,",")))),"$","")))*AR926,"")))</f>
        <v/>
      </c>
    </row>
    <row r="927" spans="2:45">
      <c r="B927" t="str">
        <f t="shared" si="41"/>
        <v xml:space="preserve"> -  -  </v>
      </c>
      <c r="AP927" s="9" t="str">
        <f t="shared" si="40"/>
        <v xml:space="preserve"> </v>
      </c>
      <c r="AQ927" s="9" t="str">
        <f t="shared" si="42"/>
        <v xml:space="preserve"> </v>
      </c>
      <c r="AS927" s="59" t="str" cm="1">
        <f t="array" ref="AS927">IF(TRIM(AO927)="Not-selected",0,IF(OR(TRIM(AQ927)="",AR927=""),"",IFERROR(SUM(_xlfn.NUMBERVALUE(SUBSTITUTE(TRIM(_xlfn.XLOOKUP(TRIM(_xlfn.TEXTSPLIT(AQ927,",")),TRIM(_xlfn.TEXTSPLIT(E927,",")),TRIM(_xlfn.TEXTSPLIT(I927,",")))),"$","")))*AR927,"")))</f>
        <v/>
      </c>
    </row>
    <row r="928" spans="2:45">
      <c r="B928" t="str">
        <f t="shared" si="41"/>
        <v xml:space="preserve"> -  -  </v>
      </c>
      <c r="AP928" s="9" t="str">
        <f t="shared" si="40"/>
        <v xml:space="preserve"> </v>
      </c>
      <c r="AQ928" s="9" t="str">
        <f t="shared" si="42"/>
        <v xml:space="preserve"> </v>
      </c>
      <c r="AS928" s="59" t="str" cm="1">
        <f t="array" ref="AS928">IF(TRIM(AO928)="Not-selected",0,IF(OR(TRIM(AQ928)="",AR928=""),"",IFERROR(SUM(_xlfn.NUMBERVALUE(SUBSTITUTE(TRIM(_xlfn.XLOOKUP(TRIM(_xlfn.TEXTSPLIT(AQ928,",")),TRIM(_xlfn.TEXTSPLIT(E928,",")),TRIM(_xlfn.TEXTSPLIT(I928,",")))),"$","")))*AR928,"")))</f>
        <v/>
      </c>
    </row>
    <row r="929" spans="2:45">
      <c r="B929" t="str">
        <f t="shared" si="41"/>
        <v xml:space="preserve"> -  -  </v>
      </c>
      <c r="AP929" s="9" t="str">
        <f t="shared" si="40"/>
        <v xml:space="preserve"> </v>
      </c>
      <c r="AQ929" s="9" t="str">
        <f t="shared" si="42"/>
        <v xml:space="preserve"> </v>
      </c>
      <c r="AS929" s="59" t="str" cm="1">
        <f t="array" ref="AS929">IF(TRIM(AO929)="Not-selected",0,IF(OR(TRIM(AQ929)="",AR929=""),"",IFERROR(SUM(_xlfn.NUMBERVALUE(SUBSTITUTE(TRIM(_xlfn.XLOOKUP(TRIM(_xlfn.TEXTSPLIT(AQ929,",")),TRIM(_xlfn.TEXTSPLIT(E929,",")),TRIM(_xlfn.TEXTSPLIT(I929,",")))),"$","")))*AR929,"")))</f>
        <v/>
      </c>
    </row>
    <row r="930" spans="2:45">
      <c r="B930" t="str">
        <f t="shared" si="41"/>
        <v xml:space="preserve"> -  -  </v>
      </c>
      <c r="AP930" s="9" t="str">
        <f t="shared" si="40"/>
        <v xml:space="preserve"> </v>
      </c>
      <c r="AQ930" s="9" t="str">
        <f t="shared" ref="AP930:AQ961" si="43">IF($AO930="Not-Selected", "None", " ")</f>
        <v xml:space="preserve"> </v>
      </c>
      <c r="AS930" s="59" t="str" cm="1">
        <f t="array" ref="AS930">IF(TRIM(AO930)="Not-selected",0,IF(OR(TRIM(AQ930)="",AR930=""),"",IFERROR(SUM(_xlfn.NUMBERVALUE(SUBSTITUTE(TRIM(_xlfn.XLOOKUP(TRIM(_xlfn.TEXTSPLIT(AQ930,",")),TRIM(_xlfn.TEXTSPLIT(E930,",")),TRIM(_xlfn.TEXTSPLIT(I930,",")))),"$","")))*AR930,"")))</f>
        <v/>
      </c>
    </row>
    <row r="931" spans="2:45">
      <c r="B931" t="str">
        <f t="shared" si="41"/>
        <v xml:space="preserve"> -  -  </v>
      </c>
      <c r="AP931" s="9" t="str">
        <f t="shared" si="40"/>
        <v xml:space="preserve"> </v>
      </c>
      <c r="AQ931" s="9" t="str">
        <f t="shared" si="43"/>
        <v xml:space="preserve"> </v>
      </c>
      <c r="AS931" s="59" t="str" cm="1">
        <f t="array" ref="AS931">IF(TRIM(AO931)="Not-selected",0,IF(OR(TRIM(AQ931)="",AR931=""),"",IFERROR(SUM(_xlfn.NUMBERVALUE(SUBSTITUTE(TRIM(_xlfn.XLOOKUP(TRIM(_xlfn.TEXTSPLIT(AQ931,",")),TRIM(_xlfn.TEXTSPLIT(E931,",")),TRIM(_xlfn.TEXTSPLIT(I931,",")))),"$","")))*AR931,"")))</f>
        <v/>
      </c>
    </row>
    <row r="932" spans="2:45">
      <c r="B932" t="str">
        <f t="shared" si="41"/>
        <v xml:space="preserve"> -  -  </v>
      </c>
      <c r="AP932" s="9" t="str">
        <f t="shared" si="40"/>
        <v xml:space="preserve"> </v>
      </c>
      <c r="AQ932" s="9" t="str">
        <f t="shared" si="43"/>
        <v xml:space="preserve"> </v>
      </c>
      <c r="AS932" s="59" t="str" cm="1">
        <f t="array" ref="AS932">IF(TRIM(AO932)="Not-selected",0,IF(OR(TRIM(AQ932)="",AR932=""),"",IFERROR(SUM(_xlfn.NUMBERVALUE(SUBSTITUTE(TRIM(_xlfn.XLOOKUP(TRIM(_xlfn.TEXTSPLIT(AQ932,",")),TRIM(_xlfn.TEXTSPLIT(E932,",")),TRIM(_xlfn.TEXTSPLIT(I932,",")))),"$","")))*AR932,"")))</f>
        <v/>
      </c>
    </row>
    <row r="933" spans="2:45">
      <c r="B933" t="str">
        <f t="shared" si="41"/>
        <v xml:space="preserve"> -  -  </v>
      </c>
      <c r="AP933" s="9" t="str">
        <f t="shared" si="40"/>
        <v xml:space="preserve"> </v>
      </c>
      <c r="AQ933" s="9" t="str">
        <f t="shared" si="43"/>
        <v xml:space="preserve"> </v>
      </c>
      <c r="AS933" s="59" t="str" cm="1">
        <f t="array" ref="AS933">IF(TRIM(AO933)="Not-selected",0,IF(OR(TRIM(AQ933)="",AR933=""),"",IFERROR(SUM(_xlfn.NUMBERVALUE(SUBSTITUTE(TRIM(_xlfn.XLOOKUP(TRIM(_xlfn.TEXTSPLIT(AQ933,",")),TRIM(_xlfn.TEXTSPLIT(E933,",")),TRIM(_xlfn.TEXTSPLIT(I933,",")))),"$","")))*AR933,"")))</f>
        <v/>
      </c>
    </row>
    <row r="934" spans="2:45">
      <c r="B934" t="str">
        <f t="shared" si="41"/>
        <v xml:space="preserve"> -  -  </v>
      </c>
      <c r="AP934" s="9" t="str">
        <f t="shared" si="40"/>
        <v xml:space="preserve"> </v>
      </c>
      <c r="AQ934" s="9" t="str">
        <f t="shared" si="43"/>
        <v xml:space="preserve"> </v>
      </c>
      <c r="AS934" s="59" t="str" cm="1">
        <f t="array" ref="AS934">IF(TRIM(AO934)="Not-selected",0,IF(OR(TRIM(AQ934)="",AR934=""),"",IFERROR(SUM(_xlfn.NUMBERVALUE(SUBSTITUTE(TRIM(_xlfn.XLOOKUP(TRIM(_xlfn.TEXTSPLIT(AQ934,",")),TRIM(_xlfn.TEXTSPLIT(E934,",")),TRIM(_xlfn.TEXTSPLIT(I934,",")))),"$","")))*AR934,"")))</f>
        <v/>
      </c>
    </row>
    <row r="935" spans="2:45">
      <c r="B935" t="str">
        <f t="shared" si="41"/>
        <v xml:space="preserve"> -  -  </v>
      </c>
      <c r="AP935" s="9" t="str">
        <f t="shared" si="40"/>
        <v xml:space="preserve"> </v>
      </c>
      <c r="AQ935" s="9" t="str">
        <f t="shared" si="43"/>
        <v xml:space="preserve"> </v>
      </c>
      <c r="AS935" s="59" t="str" cm="1">
        <f t="array" ref="AS935">IF(TRIM(AO935)="Not-selected",0,IF(OR(TRIM(AQ935)="",AR935=""),"",IFERROR(SUM(_xlfn.NUMBERVALUE(SUBSTITUTE(TRIM(_xlfn.XLOOKUP(TRIM(_xlfn.TEXTSPLIT(AQ935,",")),TRIM(_xlfn.TEXTSPLIT(E935,",")),TRIM(_xlfn.TEXTSPLIT(I935,",")))),"$","")))*AR935,"")))</f>
        <v/>
      </c>
    </row>
    <row r="936" spans="2:45">
      <c r="B936" t="str">
        <f t="shared" si="41"/>
        <v xml:space="preserve"> -  -  </v>
      </c>
      <c r="AP936" s="9" t="str">
        <f t="shared" si="40"/>
        <v xml:space="preserve"> </v>
      </c>
      <c r="AQ936" s="9" t="str">
        <f t="shared" si="43"/>
        <v xml:space="preserve"> </v>
      </c>
      <c r="AS936" s="59" t="str" cm="1">
        <f t="array" ref="AS936">IF(TRIM(AO936)="Not-selected",0,IF(OR(TRIM(AQ936)="",AR936=""),"",IFERROR(SUM(_xlfn.NUMBERVALUE(SUBSTITUTE(TRIM(_xlfn.XLOOKUP(TRIM(_xlfn.TEXTSPLIT(AQ936,",")),TRIM(_xlfn.TEXTSPLIT(E936,",")),TRIM(_xlfn.TEXTSPLIT(I936,",")))),"$","")))*AR936,"")))</f>
        <v/>
      </c>
    </row>
    <row r="937" spans="2:45">
      <c r="B937" t="str">
        <f t="shared" si="41"/>
        <v xml:space="preserve"> -  -  </v>
      </c>
      <c r="AP937" s="9" t="str">
        <f t="shared" si="40"/>
        <v xml:space="preserve"> </v>
      </c>
      <c r="AQ937" s="9" t="str">
        <f t="shared" si="43"/>
        <v xml:space="preserve"> </v>
      </c>
      <c r="AS937" s="59" t="str" cm="1">
        <f t="array" ref="AS937">IF(TRIM(AO937)="Not-selected",0,IF(OR(TRIM(AQ937)="",AR937=""),"",IFERROR(SUM(_xlfn.NUMBERVALUE(SUBSTITUTE(TRIM(_xlfn.XLOOKUP(TRIM(_xlfn.TEXTSPLIT(AQ937,",")),TRIM(_xlfn.TEXTSPLIT(E937,",")),TRIM(_xlfn.TEXTSPLIT(I937,",")))),"$","")))*AR937,"")))</f>
        <v/>
      </c>
    </row>
    <row r="938" spans="2:45">
      <c r="B938" t="str">
        <f t="shared" si="41"/>
        <v xml:space="preserve"> -  -  </v>
      </c>
      <c r="AP938" s="9" t="str">
        <f t="shared" si="40"/>
        <v xml:space="preserve"> </v>
      </c>
      <c r="AQ938" s="9" t="str">
        <f t="shared" si="43"/>
        <v xml:space="preserve"> </v>
      </c>
      <c r="AS938" s="59" t="str" cm="1">
        <f t="array" ref="AS938">IF(TRIM(AO938)="Not-selected",0,IF(OR(TRIM(AQ938)="",AR938=""),"",IFERROR(SUM(_xlfn.NUMBERVALUE(SUBSTITUTE(TRIM(_xlfn.XLOOKUP(TRIM(_xlfn.TEXTSPLIT(AQ938,",")),TRIM(_xlfn.TEXTSPLIT(E938,",")),TRIM(_xlfn.TEXTSPLIT(I938,",")))),"$","")))*AR938,"")))</f>
        <v/>
      </c>
    </row>
    <row r="939" spans="2:45">
      <c r="B939" t="str">
        <f t="shared" si="41"/>
        <v xml:space="preserve"> -  -  </v>
      </c>
      <c r="AP939" s="9" t="str">
        <f t="shared" si="40"/>
        <v xml:space="preserve"> </v>
      </c>
      <c r="AQ939" s="9" t="str">
        <f t="shared" si="43"/>
        <v xml:space="preserve"> </v>
      </c>
      <c r="AS939" s="59" t="str" cm="1">
        <f t="array" ref="AS939">IF(TRIM(AO939)="Not-selected",0,IF(OR(TRIM(AQ939)="",AR939=""),"",IFERROR(SUM(_xlfn.NUMBERVALUE(SUBSTITUTE(TRIM(_xlfn.XLOOKUP(TRIM(_xlfn.TEXTSPLIT(AQ939,",")),TRIM(_xlfn.TEXTSPLIT(E939,",")),TRIM(_xlfn.TEXTSPLIT(I939,",")))),"$","")))*AR939,"")))</f>
        <v/>
      </c>
    </row>
    <row r="940" spans="2:45">
      <c r="B940" t="str">
        <f t="shared" si="41"/>
        <v xml:space="preserve"> -  -  </v>
      </c>
      <c r="AP940" s="9" t="str">
        <f t="shared" si="40"/>
        <v xml:space="preserve"> </v>
      </c>
      <c r="AQ940" s="9" t="str">
        <f t="shared" si="43"/>
        <v xml:space="preserve"> </v>
      </c>
      <c r="AS940" s="59" t="str" cm="1">
        <f t="array" ref="AS940">IF(TRIM(AO940)="Not-selected",0,IF(OR(TRIM(AQ940)="",AR940=""),"",IFERROR(SUM(_xlfn.NUMBERVALUE(SUBSTITUTE(TRIM(_xlfn.XLOOKUP(TRIM(_xlfn.TEXTSPLIT(AQ940,",")),TRIM(_xlfn.TEXTSPLIT(E940,",")),TRIM(_xlfn.TEXTSPLIT(I940,",")))),"$","")))*AR940,"")))</f>
        <v/>
      </c>
    </row>
    <row r="941" spans="2:45">
      <c r="B941" t="str">
        <f t="shared" si="41"/>
        <v xml:space="preserve"> -  -  </v>
      </c>
      <c r="AP941" s="9" t="str">
        <f t="shared" si="40"/>
        <v xml:space="preserve"> </v>
      </c>
      <c r="AQ941" s="9" t="str">
        <f t="shared" si="43"/>
        <v xml:space="preserve"> </v>
      </c>
      <c r="AS941" s="59" t="str" cm="1">
        <f t="array" ref="AS941">IF(TRIM(AO941)="Not-selected",0,IF(OR(TRIM(AQ941)="",AR941=""),"",IFERROR(SUM(_xlfn.NUMBERVALUE(SUBSTITUTE(TRIM(_xlfn.XLOOKUP(TRIM(_xlfn.TEXTSPLIT(AQ941,",")),TRIM(_xlfn.TEXTSPLIT(E941,",")),TRIM(_xlfn.TEXTSPLIT(I941,",")))),"$","")))*AR941,"")))</f>
        <v/>
      </c>
    </row>
    <row r="942" spans="2:45">
      <c r="B942" t="str">
        <f t="shared" si="41"/>
        <v xml:space="preserve"> -  -  </v>
      </c>
      <c r="AP942" s="9" t="str">
        <f t="shared" si="40"/>
        <v xml:space="preserve"> </v>
      </c>
      <c r="AQ942" s="9" t="str">
        <f t="shared" si="43"/>
        <v xml:space="preserve"> </v>
      </c>
      <c r="AS942" s="59" t="str" cm="1">
        <f t="array" ref="AS942">IF(TRIM(AO942)="Not-selected",0,IF(OR(TRIM(AQ942)="",AR942=""),"",IFERROR(SUM(_xlfn.NUMBERVALUE(SUBSTITUTE(TRIM(_xlfn.XLOOKUP(TRIM(_xlfn.TEXTSPLIT(AQ942,",")),TRIM(_xlfn.TEXTSPLIT(E942,",")),TRIM(_xlfn.TEXTSPLIT(I942,",")))),"$","")))*AR942,"")))</f>
        <v/>
      </c>
    </row>
    <row r="943" spans="2:45">
      <c r="B943" t="str">
        <f t="shared" si="41"/>
        <v xml:space="preserve"> -  -  </v>
      </c>
      <c r="AP943" s="9" t="str">
        <f t="shared" si="40"/>
        <v xml:space="preserve"> </v>
      </c>
      <c r="AQ943" s="9" t="str">
        <f t="shared" si="43"/>
        <v xml:space="preserve"> </v>
      </c>
      <c r="AS943" s="59" t="str" cm="1">
        <f t="array" ref="AS943">IF(TRIM(AO943)="Not-selected",0,IF(OR(TRIM(AQ943)="",AR943=""),"",IFERROR(SUM(_xlfn.NUMBERVALUE(SUBSTITUTE(TRIM(_xlfn.XLOOKUP(TRIM(_xlfn.TEXTSPLIT(AQ943,",")),TRIM(_xlfn.TEXTSPLIT(E943,",")),TRIM(_xlfn.TEXTSPLIT(I943,",")))),"$","")))*AR943,"")))</f>
        <v/>
      </c>
    </row>
    <row r="944" spans="2:45">
      <c r="B944" t="str">
        <f t="shared" si="41"/>
        <v xml:space="preserve"> -  -  </v>
      </c>
      <c r="AP944" s="9" t="str">
        <f t="shared" si="40"/>
        <v xml:space="preserve"> </v>
      </c>
      <c r="AQ944" s="9" t="str">
        <f t="shared" si="43"/>
        <v xml:space="preserve"> </v>
      </c>
      <c r="AS944" s="59" t="str" cm="1">
        <f t="array" ref="AS944">IF(TRIM(AO944)="Not-selected",0,IF(OR(TRIM(AQ944)="",AR944=""),"",IFERROR(SUM(_xlfn.NUMBERVALUE(SUBSTITUTE(TRIM(_xlfn.XLOOKUP(TRIM(_xlfn.TEXTSPLIT(AQ944,",")),TRIM(_xlfn.TEXTSPLIT(E944,",")),TRIM(_xlfn.TEXTSPLIT(I944,",")))),"$","")))*AR944,"")))</f>
        <v/>
      </c>
    </row>
    <row r="945" spans="2:45">
      <c r="B945" t="str">
        <f t="shared" si="41"/>
        <v xml:space="preserve"> -  -  </v>
      </c>
      <c r="AP945" s="9" t="str">
        <f t="shared" si="40"/>
        <v xml:space="preserve"> </v>
      </c>
      <c r="AQ945" s="9" t="str">
        <f t="shared" si="43"/>
        <v xml:space="preserve"> </v>
      </c>
      <c r="AS945" s="59" t="str" cm="1">
        <f t="array" ref="AS945">IF(TRIM(AO945)="Not-selected",0,IF(OR(TRIM(AQ945)="",AR945=""),"",IFERROR(SUM(_xlfn.NUMBERVALUE(SUBSTITUTE(TRIM(_xlfn.XLOOKUP(TRIM(_xlfn.TEXTSPLIT(AQ945,",")),TRIM(_xlfn.TEXTSPLIT(E945,",")),TRIM(_xlfn.TEXTSPLIT(I945,",")))),"$","")))*AR945,"")))</f>
        <v/>
      </c>
    </row>
    <row r="946" spans="2:45">
      <c r="B946" t="str">
        <f t="shared" si="41"/>
        <v xml:space="preserve"> -  -  </v>
      </c>
      <c r="AP946" s="9" t="str">
        <f t="shared" si="40"/>
        <v xml:space="preserve"> </v>
      </c>
      <c r="AQ946" s="9" t="str">
        <f t="shared" si="43"/>
        <v xml:space="preserve"> </v>
      </c>
      <c r="AS946" s="59" t="str" cm="1">
        <f t="array" ref="AS946">IF(TRIM(AO946)="Not-selected",0,IF(OR(TRIM(AQ946)="",AR946=""),"",IFERROR(SUM(_xlfn.NUMBERVALUE(SUBSTITUTE(TRIM(_xlfn.XLOOKUP(TRIM(_xlfn.TEXTSPLIT(AQ946,",")),TRIM(_xlfn.TEXTSPLIT(E946,",")),TRIM(_xlfn.TEXTSPLIT(I946,",")))),"$","")))*AR946,"")))</f>
        <v/>
      </c>
    </row>
    <row r="947" spans="2:45">
      <c r="B947" t="str">
        <f t="shared" si="41"/>
        <v xml:space="preserve"> -  -  </v>
      </c>
      <c r="AP947" s="9" t="str">
        <f t="shared" si="40"/>
        <v xml:space="preserve"> </v>
      </c>
      <c r="AQ947" s="9" t="str">
        <f t="shared" si="43"/>
        <v xml:space="preserve"> </v>
      </c>
      <c r="AS947" s="59" t="str" cm="1">
        <f t="array" ref="AS947">IF(TRIM(AO947)="Not-selected",0,IF(OR(TRIM(AQ947)="",AR947=""),"",IFERROR(SUM(_xlfn.NUMBERVALUE(SUBSTITUTE(TRIM(_xlfn.XLOOKUP(TRIM(_xlfn.TEXTSPLIT(AQ947,",")),TRIM(_xlfn.TEXTSPLIT(E947,",")),TRIM(_xlfn.TEXTSPLIT(I947,",")))),"$","")))*AR947,"")))</f>
        <v/>
      </c>
    </row>
    <row r="948" spans="2:45">
      <c r="B948" t="str">
        <f t="shared" si="41"/>
        <v xml:space="preserve"> -  -  </v>
      </c>
      <c r="AP948" s="9" t="str">
        <f t="shared" si="40"/>
        <v xml:space="preserve"> </v>
      </c>
      <c r="AQ948" s="9" t="str">
        <f t="shared" si="43"/>
        <v xml:space="preserve"> </v>
      </c>
      <c r="AS948" s="59" t="str" cm="1">
        <f t="array" ref="AS948">IF(TRIM(AO948)="Not-selected",0,IF(OR(TRIM(AQ948)="",AR948=""),"",IFERROR(SUM(_xlfn.NUMBERVALUE(SUBSTITUTE(TRIM(_xlfn.XLOOKUP(TRIM(_xlfn.TEXTSPLIT(AQ948,",")),TRIM(_xlfn.TEXTSPLIT(E948,",")),TRIM(_xlfn.TEXTSPLIT(I948,",")))),"$","")))*AR948,"")))</f>
        <v/>
      </c>
    </row>
    <row r="949" spans="2:45">
      <c r="B949" t="str">
        <f t="shared" si="41"/>
        <v xml:space="preserve"> -  -  </v>
      </c>
      <c r="AP949" s="9" t="str">
        <f t="shared" si="40"/>
        <v xml:space="preserve"> </v>
      </c>
      <c r="AQ949" s="9" t="str">
        <f t="shared" si="43"/>
        <v xml:space="preserve"> </v>
      </c>
      <c r="AS949" s="59" t="str" cm="1">
        <f t="array" ref="AS949">IF(TRIM(AO949)="Not-selected",0,IF(OR(TRIM(AQ949)="",AR949=""),"",IFERROR(SUM(_xlfn.NUMBERVALUE(SUBSTITUTE(TRIM(_xlfn.XLOOKUP(TRIM(_xlfn.TEXTSPLIT(AQ949,",")),TRIM(_xlfn.TEXTSPLIT(E949,",")),TRIM(_xlfn.TEXTSPLIT(I949,",")))),"$","")))*AR949,"")))</f>
        <v/>
      </c>
    </row>
    <row r="950" spans="2:45">
      <c r="B950" t="str">
        <f t="shared" si="41"/>
        <v xml:space="preserve"> -  -  </v>
      </c>
      <c r="AP950" s="9" t="str">
        <f t="shared" si="40"/>
        <v xml:space="preserve"> </v>
      </c>
      <c r="AQ950" s="9" t="str">
        <f t="shared" si="43"/>
        <v xml:space="preserve"> </v>
      </c>
      <c r="AS950" s="59" t="str" cm="1">
        <f t="array" ref="AS950">IF(TRIM(AO950)="Not-selected",0,IF(OR(TRIM(AQ950)="",AR950=""),"",IFERROR(SUM(_xlfn.NUMBERVALUE(SUBSTITUTE(TRIM(_xlfn.XLOOKUP(TRIM(_xlfn.TEXTSPLIT(AQ950,",")),TRIM(_xlfn.TEXTSPLIT(E950,",")),TRIM(_xlfn.TEXTSPLIT(I950,",")))),"$","")))*AR950,"")))</f>
        <v/>
      </c>
    </row>
    <row r="951" spans="2:45">
      <c r="B951" t="str">
        <f t="shared" si="41"/>
        <v xml:space="preserve"> -  -  </v>
      </c>
      <c r="AP951" s="9" t="str">
        <f t="shared" si="40"/>
        <v xml:space="preserve"> </v>
      </c>
      <c r="AQ951" s="9" t="str">
        <f t="shared" si="43"/>
        <v xml:space="preserve"> </v>
      </c>
      <c r="AS951" s="59" t="str" cm="1">
        <f t="array" ref="AS951">IF(TRIM(AO951)="Not-selected",0,IF(OR(TRIM(AQ951)="",AR951=""),"",IFERROR(SUM(_xlfn.NUMBERVALUE(SUBSTITUTE(TRIM(_xlfn.XLOOKUP(TRIM(_xlfn.TEXTSPLIT(AQ951,",")),TRIM(_xlfn.TEXTSPLIT(E951,",")),TRIM(_xlfn.TEXTSPLIT(I951,",")))),"$","")))*AR951,"")))</f>
        <v/>
      </c>
    </row>
    <row r="952" spans="2:45">
      <c r="B952" t="str">
        <f t="shared" si="41"/>
        <v xml:space="preserve"> -  -  </v>
      </c>
      <c r="AP952" s="9" t="str">
        <f t="shared" si="40"/>
        <v xml:space="preserve"> </v>
      </c>
      <c r="AQ952" s="9" t="str">
        <f t="shared" si="43"/>
        <v xml:space="preserve"> </v>
      </c>
      <c r="AS952" s="59" t="str" cm="1">
        <f t="array" ref="AS952">IF(TRIM(AO952)="Not-selected",0,IF(OR(TRIM(AQ952)="",AR952=""),"",IFERROR(SUM(_xlfn.NUMBERVALUE(SUBSTITUTE(TRIM(_xlfn.XLOOKUP(TRIM(_xlfn.TEXTSPLIT(AQ952,",")),TRIM(_xlfn.TEXTSPLIT(E952,",")),TRIM(_xlfn.TEXTSPLIT(I952,",")))),"$","")))*AR952,"")))</f>
        <v/>
      </c>
    </row>
    <row r="953" spans="2:45">
      <c r="B953" t="str">
        <f t="shared" si="41"/>
        <v xml:space="preserve"> -  -  </v>
      </c>
      <c r="AP953" s="9" t="str">
        <f t="shared" si="40"/>
        <v xml:space="preserve"> </v>
      </c>
      <c r="AQ953" s="9" t="str">
        <f t="shared" si="43"/>
        <v xml:space="preserve"> </v>
      </c>
      <c r="AS953" s="59" t="str" cm="1">
        <f t="array" ref="AS953">IF(TRIM(AO953)="Not-selected",0,IF(OR(TRIM(AQ953)="",AR953=""),"",IFERROR(SUM(_xlfn.NUMBERVALUE(SUBSTITUTE(TRIM(_xlfn.XLOOKUP(TRIM(_xlfn.TEXTSPLIT(AQ953,",")),TRIM(_xlfn.TEXTSPLIT(E953,",")),TRIM(_xlfn.TEXTSPLIT(I953,",")))),"$","")))*AR953,"")))</f>
        <v/>
      </c>
    </row>
    <row r="954" spans="2:45">
      <c r="B954" t="str">
        <f t="shared" si="41"/>
        <v xml:space="preserve"> -  -  </v>
      </c>
      <c r="AP954" s="9" t="str">
        <f t="shared" si="40"/>
        <v xml:space="preserve"> </v>
      </c>
      <c r="AQ954" s="9" t="str">
        <f t="shared" si="43"/>
        <v xml:space="preserve"> </v>
      </c>
      <c r="AS954" s="59" t="str" cm="1">
        <f t="array" ref="AS954">IF(TRIM(AO954)="Not-selected",0,IF(OR(TRIM(AQ954)="",AR954=""),"",IFERROR(SUM(_xlfn.NUMBERVALUE(SUBSTITUTE(TRIM(_xlfn.XLOOKUP(TRIM(_xlfn.TEXTSPLIT(AQ954,",")),TRIM(_xlfn.TEXTSPLIT(E954,",")),TRIM(_xlfn.TEXTSPLIT(I954,",")))),"$","")))*AR954,"")))</f>
        <v/>
      </c>
    </row>
    <row r="955" spans="2:45">
      <c r="B955" t="str">
        <f t="shared" si="41"/>
        <v xml:space="preserve"> -  -  </v>
      </c>
      <c r="AP955" s="9" t="str">
        <f t="shared" si="40"/>
        <v xml:space="preserve"> </v>
      </c>
      <c r="AQ955" s="9" t="str">
        <f t="shared" si="43"/>
        <v xml:space="preserve"> </v>
      </c>
      <c r="AS955" s="59" t="str" cm="1">
        <f t="array" ref="AS955">IF(TRIM(AO955)="Not-selected",0,IF(OR(TRIM(AQ955)="",AR955=""),"",IFERROR(SUM(_xlfn.NUMBERVALUE(SUBSTITUTE(TRIM(_xlfn.XLOOKUP(TRIM(_xlfn.TEXTSPLIT(AQ955,",")),TRIM(_xlfn.TEXTSPLIT(E955,",")),TRIM(_xlfn.TEXTSPLIT(I955,",")))),"$","")))*AR955,"")))</f>
        <v/>
      </c>
    </row>
    <row r="956" spans="2:45">
      <c r="B956" t="str">
        <f t="shared" si="41"/>
        <v xml:space="preserve"> -  -  </v>
      </c>
      <c r="AP956" s="9" t="str">
        <f t="shared" si="40"/>
        <v xml:space="preserve"> </v>
      </c>
      <c r="AQ956" s="9" t="str">
        <f t="shared" si="43"/>
        <v xml:space="preserve"> </v>
      </c>
      <c r="AS956" s="59" t="str" cm="1">
        <f t="array" ref="AS956">IF(TRIM(AO956)="Not-selected",0,IF(OR(TRIM(AQ956)="",AR956=""),"",IFERROR(SUM(_xlfn.NUMBERVALUE(SUBSTITUTE(TRIM(_xlfn.XLOOKUP(TRIM(_xlfn.TEXTSPLIT(AQ956,",")),TRIM(_xlfn.TEXTSPLIT(E956,",")),TRIM(_xlfn.TEXTSPLIT(I956,",")))),"$","")))*AR956,"")))</f>
        <v/>
      </c>
    </row>
    <row r="957" spans="2:45">
      <c r="B957" t="str">
        <f t="shared" si="41"/>
        <v xml:space="preserve"> -  -  </v>
      </c>
      <c r="AP957" s="9" t="str">
        <f t="shared" si="40"/>
        <v xml:space="preserve"> </v>
      </c>
      <c r="AQ957" s="9" t="str">
        <f t="shared" si="43"/>
        <v xml:space="preserve"> </v>
      </c>
      <c r="AS957" s="59" t="str" cm="1">
        <f t="array" ref="AS957">IF(TRIM(AO957)="Not-selected",0,IF(OR(TRIM(AQ957)="",AR957=""),"",IFERROR(SUM(_xlfn.NUMBERVALUE(SUBSTITUTE(TRIM(_xlfn.XLOOKUP(TRIM(_xlfn.TEXTSPLIT(AQ957,",")),TRIM(_xlfn.TEXTSPLIT(E957,",")),TRIM(_xlfn.TEXTSPLIT(I957,",")))),"$","")))*AR957,"")))</f>
        <v/>
      </c>
    </row>
    <row r="958" spans="2:45">
      <c r="B958" t="str">
        <f t="shared" si="41"/>
        <v xml:space="preserve"> -  -  </v>
      </c>
      <c r="AP958" s="9" t="str">
        <f t="shared" si="40"/>
        <v xml:space="preserve"> </v>
      </c>
      <c r="AQ958" s="9" t="str">
        <f t="shared" si="43"/>
        <v xml:space="preserve"> </v>
      </c>
      <c r="AS958" s="59" t="str" cm="1">
        <f t="array" ref="AS958">IF(TRIM(AO958)="Not-selected",0,IF(OR(TRIM(AQ958)="",AR958=""),"",IFERROR(SUM(_xlfn.NUMBERVALUE(SUBSTITUTE(TRIM(_xlfn.XLOOKUP(TRIM(_xlfn.TEXTSPLIT(AQ958,",")),TRIM(_xlfn.TEXTSPLIT(E958,",")),TRIM(_xlfn.TEXTSPLIT(I958,",")))),"$","")))*AR958,"")))</f>
        <v/>
      </c>
    </row>
    <row r="959" spans="2:45">
      <c r="B959" t="str">
        <f t="shared" si="41"/>
        <v xml:space="preserve"> -  -  </v>
      </c>
      <c r="AP959" s="9" t="str">
        <f t="shared" si="40"/>
        <v xml:space="preserve"> </v>
      </c>
      <c r="AQ959" s="9" t="str">
        <f t="shared" si="43"/>
        <v xml:space="preserve"> </v>
      </c>
      <c r="AS959" s="59" t="str" cm="1">
        <f t="array" ref="AS959">IF(TRIM(AO959)="Not-selected",0,IF(OR(TRIM(AQ959)="",AR959=""),"",IFERROR(SUM(_xlfn.NUMBERVALUE(SUBSTITUTE(TRIM(_xlfn.XLOOKUP(TRIM(_xlfn.TEXTSPLIT(AQ959,",")),TRIM(_xlfn.TEXTSPLIT(E959,",")),TRIM(_xlfn.TEXTSPLIT(I959,",")))),"$","")))*AR959,"")))</f>
        <v/>
      </c>
    </row>
    <row r="960" spans="2:45">
      <c r="B960" t="str">
        <f t="shared" si="41"/>
        <v xml:space="preserve"> -  -  </v>
      </c>
      <c r="AP960" s="9" t="str">
        <f t="shared" si="40"/>
        <v xml:space="preserve"> </v>
      </c>
      <c r="AQ960" s="9" t="str">
        <f t="shared" si="43"/>
        <v xml:space="preserve"> </v>
      </c>
      <c r="AS960" s="59" t="str" cm="1">
        <f t="array" ref="AS960">IF(TRIM(AO960)="Not-selected",0,IF(OR(TRIM(AQ960)="",AR960=""),"",IFERROR(SUM(_xlfn.NUMBERVALUE(SUBSTITUTE(TRIM(_xlfn.XLOOKUP(TRIM(_xlfn.TEXTSPLIT(AQ960,",")),TRIM(_xlfn.TEXTSPLIT(E960,",")),TRIM(_xlfn.TEXTSPLIT(I960,",")))),"$","")))*AR960,"")))</f>
        <v/>
      </c>
    </row>
    <row r="961" spans="2:45">
      <c r="B961" t="str">
        <f t="shared" si="41"/>
        <v xml:space="preserve"> -  -  </v>
      </c>
      <c r="AP961" s="9" t="str">
        <f t="shared" si="43"/>
        <v xml:space="preserve"> </v>
      </c>
      <c r="AQ961" s="9" t="str">
        <f t="shared" si="43"/>
        <v xml:space="preserve"> </v>
      </c>
      <c r="AS961" s="59" t="str" cm="1">
        <f t="array" ref="AS961">IF(TRIM(AO961)="Not-selected",0,IF(OR(TRIM(AQ961)="",AR961=""),"",IFERROR(SUM(_xlfn.NUMBERVALUE(SUBSTITUTE(TRIM(_xlfn.XLOOKUP(TRIM(_xlfn.TEXTSPLIT(AQ961,",")),TRIM(_xlfn.TEXTSPLIT(E961,",")),TRIM(_xlfn.TEXTSPLIT(I961,",")))),"$","")))*AR961,"")))</f>
        <v/>
      </c>
    </row>
    <row r="962" spans="2:45">
      <c r="B962" t="str">
        <f t="shared" ref="B962:B990" si="44">IF(F962="None",_xlfn.CONCAT(A962," - ",AQ962),_xlfn.CONCAT(A962," - ",F962," - ",AQ962))</f>
        <v xml:space="preserve"> -  -  </v>
      </c>
      <c r="AP962" s="9" t="str">
        <f t="shared" ref="AP962:AQ993" si="45">IF($AO962="Not-Selected", "None", " ")</f>
        <v xml:space="preserve"> </v>
      </c>
      <c r="AQ962" s="9" t="str">
        <f t="shared" si="45"/>
        <v xml:space="preserve"> </v>
      </c>
      <c r="AS962" s="59" t="str" cm="1">
        <f t="array" ref="AS962">IF(TRIM(AO962)="Not-selected",0,IF(OR(TRIM(AQ962)="",AR962=""),"",IFERROR(SUM(_xlfn.NUMBERVALUE(SUBSTITUTE(TRIM(_xlfn.XLOOKUP(TRIM(_xlfn.TEXTSPLIT(AQ962,",")),TRIM(_xlfn.TEXTSPLIT(E962,",")),TRIM(_xlfn.TEXTSPLIT(I962,",")))),"$","")))*AR962,"")))</f>
        <v/>
      </c>
    </row>
    <row r="963" spans="2:45">
      <c r="B963" t="str">
        <f t="shared" si="44"/>
        <v xml:space="preserve"> -  -  </v>
      </c>
      <c r="AP963" s="9" t="str">
        <f t="shared" si="45"/>
        <v xml:space="preserve"> </v>
      </c>
      <c r="AQ963" s="9" t="str">
        <f t="shared" si="45"/>
        <v xml:space="preserve"> </v>
      </c>
      <c r="AS963" s="59" t="str" cm="1">
        <f t="array" ref="AS963">IF(TRIM(AO963)="Not-selected",0,IF(OR(TRIM(AQ963)="",AR963=""),"",IFERROR(SUM(_xlfn.NUMBERVALUE(SUBSTITUTE(TRIM(_xlfn.XLOOKUP(TRIM(_xlfn.TEXTSPLIT(AQ963,",")),TRIM(_xlfn.TEXTSPLIT(E963,",")),TRIM(_xlfn.TEXTSPLIT(I963,",")))),"$","")))*AR963,"")))</f>
        <v/>
      </c>
    </row>
    <row r="964" spans="2:45">
      <c r="B964" t="str">
        <f t="shared" si="44"/>
        <v xml:space="preserve"> -  -  </v>
      </c>
      <c r="AP964" s="9" t="str">
        <f t="shared" si="45"/>
        <v xml:space="preserve"> </v>
      </c>
      <c r="AQ964" s="9" t="str">
        <f t="shared" si="45"/>
        <v xml:space="preserve"> </v>
      </c>
      <c r="AS964" s="59" t="str" cm="1">
        <f t="array" ref="AS964">IF(TRIM(AO964)="Not-selected",0,IF(OR(TRIM(AQ964)="",AR964=""),"",IFERROR(SUM(_xlfn.NUMBERVALUE(SUBSTITUTE(TRIM(_xlfn.XLOOKUP(TRIM(_xlfn.TEXTSPLIT(AQ964,",")),TRIM(_xlfn.TEXTSPLIT(E964,",")),TRIM(_xlfn.TEXTSPLIT(I964,",")))),"$","")))*AR964,"")))</f>
        <v/>
      </c>
    </row>
    <row r="965" spans="2:45">
      <c r="B965" t="str">
        <f t="shared" si="44"/>
        <v xml:space="preserve"> -  -  </v>
      </c>
      <c r="AP965" s="9" t="str">
        <f t="shared" si="45"/>
        <v xml:space="preserve"> </v>
      </c>
      <c r="AQ965" s="9" t="str">
        <f t="shared" si="45"/>
        <v xml:space="preserve"> </v>
      </c>
      <c r="AS965" s="59" t="str" cm="1">
        <f t="array" ref="AS965">IF(TRIM(AO965)="Not-selected",0,IF(OR(TRIM(AQ965)="",AR965=""),"",IFERROR(SUM(_xlfn.NUMBERVALUE(SUBSTITUTE(TRIM(_xlfn.XLOOKUP(TRIM(_xlfn.TEXTSPLIT(AQ965,",")),TRIM(_xlfn.TEXTSPLIT(E965,",")),TRIM(_xlfn.TEXTSPLIT(I965,",")))),"$","")))*AR965,"")))</f>
        <v/>
      </c>
    </row>
    <row r="966" spans="2:45">
      <c r="B966" t="str">
        <f t="shared" si="44"/>
        <v xml:space="preserve"> -  -  </v>
      </c>
      <c r="AP966" s="9" t="str">
        <f t="shared" si="45"/>
        <v xml:space="preserve"> </v>
      </c>
      <c r="AQ966" s="9" t="str">
        <f t="shared" si="45"/>
        <v xml:space="preserve"> </v>
      </c>
      <c r="AS966" s="59" t="str" cm="1">
        <f t="array" ref="AS966">IF(TRIM(AO966)="Not-selected",0,IF(OR(TRIM(AQ966)="",AR966=""),"",IFERROR(SUM(_xlfn.NUMBERVALUE(SUBSTITUTE(TRIM(_xlfn.XLOOKUP(TRIM(_xlfn.TEXTSPLIT(AQ966,",")),TRIM(_xlfn.TEXTSPLIT(E966,",")),TRIM(_xlfn.TEXTSPLIT(I966,",")))),"$","")))*AR966,"")))</f>
        <v/>
      </c>
    </row>
    <row r="967" spans="2:45">
      <c r="B967" t="str">
        <f t="shared" si="44"/>
        <v xml:space="preserve"> -  -  </v>
      </c>
      <c r="AP967" s="9" t="str">
        <f t="shared" si="45"/>
        <v xml:space="preserve"> </v>
      </c>
      <c r="AQ967" s="9" t="str">
        <f t="shared" si="45"/>
        <v xml:space="preserve"> </v>
      </c>
      <c r="AS967" s="59" t="str" cm="1">
        <f t="array" ref="AS967">IF(TRIM(AO967)="Not-selected",0,IF(OR(TRIM(AQ967)="",AR967=""),"",IFERROR(SUM(_xlfn.NUMBERVALUE(SUBSTITUTE(TRIM(_xlfn.XLOOKUP(TRIM(_xlfn.TEXTSPLIT(AQ967,",")),TRIM(_xlfn.TEXTSPLIT(E967,",")),TRIM(_xlfn.TEXTSPLIT(I967,",")))),"$","")))*AR967,"")))</f>
        <v/>
      </c>
    </row>
    <row r="968" spans="2:45">
      <c r="B968" t="str">
        <f t="shared" si="44"/>
        <v xml:space="preserve"> -  -  </v>
      </c>
      <c r="AP968" s="9" t="str">
        <f t="shared" si="45"/>
        <v xml:space="preserve"> </v>
      </c>
      <c r="AQ968" s="9" t="str">
        <f t="shared" si="45"/>
        <v xml:space="preserve"> </v>
      </c>
      <c r="AS968" s="59" t="str" cm="1">
        <f t="array" ref="AS968">IF(TRIM(AO968)="Not-selected",0,IF(OR(TRIM(AQ968)="",AR968=""),"",IFERROR(SUM(_xlfn.NUMBERVALUE(SUBSTITUTE(TRIM(_xlfn.XLOOKUP(TRIM(_xlfn.TEXTSPLIT(AQ968,",")),TRIM(_xlfn.TEXTSPLIT(E968,",")),TRIM(_xlfn.TEXTSPLIT(I968,",")))),"$","")))*AR968,"")))</f>
        <v/>
      </c>
    </row>
    <row r="969" spans="2:45">
      <c r="B969" t="str">
        <f t="shared" si="44"/>
        <v xml:space="preserve"> -  -  </v>
      </c>
      <c r="AP969" s="9" t="str">
        <f t="shared" si="45"/>
        <v xml:space="preserve"> </v>
      </c>
      <c r="AQ969" s="9" t="str">
        <f t="shared" si="45"/>
        <v xml:space="preserve"> </v>
      </c>
      <c r="AS969" s="59" t="str" cm="1">
        <f t="array" ref="AS969">IF(TRIM(AO969)="Not-selected",0,IF(OR(TRIM(AQ969)="",AR969=""),"",IFERROR(SUM(_xlfn.NUMBERVALUE(SUBSTITUTE(TRIM(_xlfn.XLOOKUP(TRIM(_xlfn.TEXTSPLIT(AQ969,",")),TRIM(_xlfn.TEXTSPLIT(E969,",")),TRIM(_xlfn.TEXTSPLIT(I969,",")))),"$","")))*AR969,"")))</f>
        <v/>
      </c>
    </row>
    <row r="970" spans="2:45">
      <c r="B970" t="str">
        <f t="shared" si="44"/>
        <v xml:space="preserve"> -  -  </v>
      </c>
      <c r="AP970" s="9" t="str">
        <f t="shared" si="45"/>
        <v xml:space="preserve"> </v>
      </c>
      <c r="AQ970" s="9" t="str">
        <f t="shared" si="45"/>
        <v xml:space="preserve"> </v>
      </c>
      <c r="AS970" s="59" t="str" cm="1">
        <f t="array" ref="AS970">IF(TRIM(AO970)="Not-selected",0,IF(OR(TRIM(AQ970)="",AR970=""),"",IFERROR(SUM(_xlfn.NUMBERVALUE(SUBSTITUTE(TRIM(_xlfn.XLOOKUP(TRIM(_xlfn.TEXTSPLIT(AQ970,",")),TRIM(_xlfn.TEXTSPLIT(E970,",")),TRIM(_xlfn.TEXTSPLIT(I970,",")))),"$","")))*AR970,"")))</f>
        <v/>
      </c>
    </row>
    <row r="971" spans="2:45">
      <c r="B971" t="str">
        <f t="shared" si="44"/>
        <v xml:space="preserve"> -  -  </v>
      </c>
      <c r="AP971" s="9" t="str">
        <f t="shared" si="45"/>
        <v xml:space="preserve"> </v>
      </c>
      <c r="AQ971" s="9" t="str">
        <f t="shared" si="45"/>
        <v xml:space="preserve"> </v>
      </c>
      <c r="AS971" s="59" t="str" cm="1">
        <f t="array" ref="AS971">IF(TRIM(AO971)="Not-selected",0,IF(OR(TRIM(AQ971)="",AR971=""),"",IFERROR(SUM(_xlfn.NUMBERVALUE(SUBSTITUTE(TRIM(_xlfn.XLOOKUP(TRIM(_xlfn.TEXTSPLIT(AQ971,",")),TRIM(_xlfn.TEXTSPLIT(E971,",")),TRIM(_xlfn.TEXTSPLIT(I971,",")))),"$","")))*AR971,"")))</f>
        <v/>
      </c>
    </row>
    <row r="972" spans="2:45">
      <c r="B972" t="str">
        <f t="shared" si="44"/>
        <v xml:space="preserve"> -  -  </v>
      </c>
      <c r="AP972" s="9" t="str">
        <f t="shared" si="45"/>
        <v xml:space="preserve"> </v>
      </c>
      <c r="AQ972" s="9" t="str">
        <f t="shared" si="45"/>
        <v xml:space="preserve"> </v>
      </c>
      <c r="AS972" s="59" t="str" cm="1">
        <f t="array" ref="AS972">IF(TRIM(AO972)="Not-selected",0,IF(OR(TRIM(AQ972)="",AR972=""),"",IFERROR(SUM(_xlfn.NUMBERVALUE(SUBSTITUTE(TRIM(_xlfn.XLOOKUP(TRIM(_xlfn.TEXTSPLIT(AQ972,",")),TRIM(_xlfn.TEXTSPLIT(E972,",")),TRIM(_xlfn.TEXTSPLIT(I972,",")))),"$","")))*AR972,"")))</f>
        <v/>
      </c>
    </row>
    <row r="973" spans="2:45">
      <c r="B973" t="str">
        <f t="shared" si="44"/>
        <v xml:space="preserve"> -  -  </v>
      </c>
      <c r="AP973" s="9" t="str">
        <f t="shared" si="45"/>
        <v xml:space="preserve"> </v>
      </c>
      <c r="AQ973" s="9" t="str">
        <f t="shared" si="45"/>
        <v xml:space="preserve"> </v>
      </c>
      <c r="AS973" s="59" t="str" cm="1">
        <f t="array" ref="AS973">IF(TRIM(AO973)="Not-selected",0,IF(OR(TRIM(AQ973)="",AR973=""),"",IFERROR(SUM(_xlfn.NUMBERVALUE(SUBSTITUTE(TRIM(_xlfn.XLOOKUP(TRIM(_xlfn.TEXTSPLIT(AQ973,",")),TRIM(_xlfn.TEXTSPLIT(E973,",")),TRIM(_xlfn.TEXTSPLIT(I973,",")))),"$","")))*AR973,"")))</f>
        <v/>
      </c>
    </row>
    <row r="974" spans="2:45">
      <c r="B974" t="str">
        <f t="shared" si="44"/>
        <v xml:space="preserve"> -  -  </v>
      </c>
      <c r="AP974" s="9" t="str">
        <f t="shared" si="45"/>
        <v xml:space="preserve"> </v>
      </c>
      <c r="AQ974" s="9" t="str">
        <f t="shared" si="45"/>
        <v xml:space="preserve"> </v>
      </c>
      <c r="AS974" s="59" t="str" cm="1">
        <f t="array" ref="AS974">IF(TRIM(AO974)="Not-selected",0,IF(OR(TRIM(AQ974)="",AR974=""),"",IFERROR(SUM(_xlfn.NUMBERVALUE(SUBSTITUTE(TRIM(_xlfn.XLOOKUP(TRIM(_xlfn.TEXTSPLIT(AQ974,",")),TRIM(_xlfn.TEXTSPLIT(E974,",")),TRIM(_xlfn.TEXTSPLIT(I974,",")))),"$","")))*AR974,"")))</f>
        <v/>
      </c>
    </row>
    <row r="975" spans="2:45">
      <c r="B975" t="str">
        <f t="shared" si="44"/>
        <v xml:space="preserve"> -  -  </v>
      </c>
      <c r="AP975" s="9" t="str">
        <f t="shared" si="45"/>
        <v xml:space="preserve"> </v>
      </c>
      <c r="AQ975" s="9" t="str">
        <f t="shared" si="45"/>
        <v xml:space="preserve"> </v>
      </c>
      <c r="AS975" s="59" t="str" cm="1">
        <f t="array" ref="AS975">IF(TRIM(AO975)="Not-selected",0,IF(OR(TRIM(AQ975)="",AR975=""),"",IFERROR(SUM(_xlfn.NUMBERVALUE(SUBSTITUTE(TRIM(_xlfn.XLOOKUP(TRIM(_xlfn.TEXTSPLIT(AQ975,",")),TRIM(_xlfn.TEXTSPLIT(E975,",")),TRIM(_xlfn.TEXTSPLIT(I975,",")))),"$","")))*AR975,"")))</f>
        <v/>
      </c>
    </row>
    <row r="976" spans="2:45">
      <c r="B976" t="str">
        <f t="shared" si="44"/>
        <v xml:space="preserve"> -  -  </v>
      </c>
      <c r="AP976" s="9" t="str">
        <f t="shared" si="45"/>
        <v xml:space="preserve"> </v>
      </c>
      <c r="AQ976" s="9" t="str">
        <f t="shared" si="45"/>
        <v xml:space="preserve"> </v>
      </c>
      <c r="AS976" s="59" t="str" cm="1">
        <f t="array" ref="AS976">IF(TRIM(AO976)="Not-selected",0,IF(OR(TRIM(AQ976)="",AR976=""),"",IFERROR(SUM(_xlfn.NUMBERVALUE(SUBSTITUTE(TRIM(_xlfn.XLOOKUP(TRIM(_xlfn.TEXTSPLIT(AQ976,",")),TRIM(_xlfn.TEXTSPLIT(E976,",")),TRIM(_xlfn.TEXTSPLIT(I976,",")))),"$","")))*AR976,"")))</f>
        <v/>
      </c>
    </row>
    <row r="977" spans="2:45">
      <c r="B977" t="str">
        <f t="shared" si="44"/>
        <v xml:space="preserve"> -  -  </v>
      </c>
      <c r="AP977" s="9" t="str">
        <f t="shared" si="45"/>
        <v xml:space="preserve"> </v>
      </c>
      <c r="AQ977" s="9" t="str">
        <f t="shared" si="45"/>
        <v xml:space="preserve"> </v>
      </c>
      <c r="AS977" s="59" t="str" cm="1">
        <f t="array" ref="AS977">IF(TRIM(AO977)="Not-selected",0,IF(OR(TRIM(AQ977)="",AR977=""),"",IFERROR(SUM(_xlfn.NUMBERVALUE(SUBSTITUTE(TRIM(_xlfn.XLOOKUP(TRIM(_xlfn.TEXTSPLIT(AQ977,",")),TRIM(_xlfn.TEXTSPLIT(E977,",")),TRIM(_xlfn.TEXTSPLIT(I977,",")))),"$","")))*AR977,"")))</f>
        <v/>
      </c>
    </row>
    <row r="978" spans="2:45">
      <c r="B978" t="str">
        <f t="shared" si="44"/>
        <v xml:space="preserve"> -  -  </v>
      </c>
      <c r="AP978" s="9" t="str">
        <f t="shared" si="45"/>
        <v xml:space="preserve"> </v>
      </c>
      <c r="AQ978" s="9" t="str">
        <f t="shared" si="45"/>
        <v xml:space="preserve"> </v>
      </c>
      <c r="AS978" s="59" t="str" cm="1">
        <f t="array" ref="AS978">IF(TRIM(AO978)="Not-selected",0,IF(OR(TRIM(AQ978)="",AR978=""),"",IFERROR(SUM(_xlfn.NUMBERVALUE(SUBSTITUTE(TRIM(_xlfn.XLOOKUP(TRIM(_xlfn.TEXTSPLIT(AQ978,",")),TRIM(_xlfn.TEXTSPLIT(E978,",")),TRIM(_xlfn.TEXTSPLIT(I978,",")))),"$","")))*AR978,"")))</f>
        <v/>
      </c>
    </row>
    <row r="979" spans="2:45">
      <c r="B979" t="str">
        <f t="shared" si="44"/>
        <v xml:space="preserve"> -  -  </v>
      </c>
      <c r="AP979" s="9" t="str">
        <f t="shared" si="45"/>
        <v xml:space="preserve"> </v>
      </c>
      <c r="AQ979" s="9" t="str">
        <f t="shared" si="45"/>
        <v xml:space="preserve"> </v>
      </c>
      <c r="AS979" s="59" t="str" cm="1">
        <f t="array" ref="AS979">IF(TRIM(AO979)="Not-selected",0,IF(OR(TRIM(AQ979)="",AR979=""),"",IFERROR(SUM(_xlfn.NUMBERVALUE(SUBSTITUTE(TRIM(_xlfn.XLOOKUP(TRIM(_xlfn.TEXTSPLIT(AQ979,",")),TRIM(_xlfn.TEXTSPLIT(E979,",")),TRIM(_xlfn.TEXTSPLIT(I979,",")))),"$","")))*AR979,"")))</f>
        <v/>
      </c>
    </row>
    <row r="980" spans="2:45">
      <c r="B980" t="str">
        <f t="shared" si="44"/>
        <v xml:space="preserve"> -  -  </v>
      </c>
      <c r="AP980" s="9" t="str">
        <f t="shared" si="45"/>
        <v xml:space="preserve"> </v>
      </c>
      <c r="AQ980" s="9" t="str">
        <f t="shared" si="45"/>
        <v xml:space="preserve"> </v>
      </c>
      <c r="AS980" s="59" t="str" cm="1">
        <f t="array" ref="AS980">IF(TRIM(AO980)="Not-selected",0,IF(OR(TRIM(AQ980)="",AR980=""),"",IFERROR(SUM(_xlfn.NUMBERVALUE(SUBSTITUTE(TRIM(_xlfn.XLOOKUP(TRIM(_xlfn.TEXTSPLIT(AQ980,",")),TRIM(_xlfn.TEXTSPLIT(E980,",")),TRIM(_xlfn.TEXTSPLIT(I980,",")))),"$","")))*AR980,"")))</f>
        <v/>
      </c>
    </row>
    <row r="981" spans="2:45">
      <c r="B981" t="str">
        <f t="shared" si="44"/>
        <v xml:space="preserve"> -  -  </v>
      </c>
      <c r="AP981" s="9" t="str">
        <f t="shared" si="45"/>
        <v xml:space="preserve"> </v>
      </c>
      <c r="AQ981" s="9" t="str">
        <f t="shared" si="45"/>
        <v xml:space="preserve"> </v>
      </c>
      <c r="AS981" s="59" t="str" cm="1">
        <f t="array" ref="AS981">IF(TRIM(AO981)="Not-selected",0,IF(OR(TRIM(AQ981)="",AR981=""),"",IFERROR(SUM(_xlfn.NUMBERVALUE(SUBSTITUTE(TRIM(_xlfn.XLOOKUP(TRIM(_xlfn.TEXTSPLIT(AQ981,",")),TRIM(_xlfn.TEXTSPLIT(E981,",")),TRIM(_xlfn.TEXTSPLIT(I981,",")))),"$","")))*AR981,"")))</f>
        <v/>
      </c>
    </row>
    <row r="982" spans="2:45">
      <c r="B982" t="str">
        <f t="shared" si="44"/>
        <v xml:space="preserve"> -  -  </v>
      </c>
      <c r="AP982" s="9" t="str">
        <f t="shared" si="45"/>
        <v xml:space="preserve"> </v>
      </c>
      <c r="AQ982" s="9" t="str">
        <f t="shared" si="45"/>
        <v xml:space="preserve"> </v>
      </c>
      <c r="AS982" s="59" t="str" cm="1">
        <f t="array" ref="AS982">IF(TRIM(AO982)="Not-selected",0,IF(OR(TRIM(AQ982)="",AR982=""),"",IFERROR(SUM(_xlfn.NUMBERVALUE(SUBSTITUTE(TRIM(_xlfn.XLOOKUP(TRIM(_xlfn.TEXTSPLIT(AQ982,",")),TRIM(_xlfn.TEXTSPLIT(E982,",")),TRIM(_xlfn.TEXTSPLIT(I982,",")))),"$","")))*AR982,"")))</f>
        <v/>
      </c>
    </row>
    <row r="983" spans="2:45">
      <c r="B983" t="str">
        <f t="shared" si="44"/>
        <v xml:space="preserve"> -  -  </v>
      </c>
      <c r="AP983" s="9" t="str">
        <f t="shared" si="45"/>
        <v xml:space="preserve"> </v>
      </c>
      <c r="AQ983" s="9" t="str">
        <f t="shared" si="45"/>
        <v xml:space="preserve"> </v>
      </c>
      <c r="AS983" s="59" t="str" cm="1">
        <f t="array" ref="AS983">IF(TRIM(AO983)="Not-selected",0,IF(OR(TRIM(AQ983)="",AR983=""),"",IFERROR(SUM(_xlfn.NUMBERVALUE(SUBSTITUTE(TRIM(_xlfn.XLOOKUP(TRIM(_xlfn.TEXTSPLIT(AQ983,",")),TRIM(_xlfn.TEXTSPLIT(E983,",")),TRIM(_xlfn.TEXTSPLIT(I983,",")))),"$","")))*AR983,"")))</f>
        <v/>
      </c>
    </row>
    <row r="984" spans="2:45">
      <c r="B984" t="str">
        <f t="shared" si="44"/>
        <v xml:space="preserve"> -  -  </v>
      </c>
      <c r="AP984" s="9" t="str">
        <f t="shared" si="45"/>
        <v xml:space="preserve"> </v>
      </c>
      <c r="AQ984" s="9" t="str">
        <f t="shared" si="45"/>
        <v xml:space="preserve"> </v>
      </c>
      <c r="AS984" s="59" t="str" cm="1">
        <f t="array" ref="AS984">IF(TRIM(AO984)="Not-selected",0,IF(OR(TRIM(AQ984)="",AR984=""),"",IFERROR(SUM(_xlfn.NUMBERVALUE(SUBSTITUTE(TRIM(_xlfn.XLOOKUP(TRIM(_xlfn.TEXTSPLIT(AQ984,",")),TRIM(_xlfn.TEXTSPLIT(E984,",")),TRIM(_xlfn.TEXTSPLIT(I984,",")))),"$","")))*AR984,"")))</f>
        <v/>
      </c>
    </row>
    <row r="985" spans="2:45">
      <c r="B985" t="str">
        <f t="shared" si="44"/>
        <v xml:space="preserve"> -  -  </v>
      </c>
      <c r="AP985" s="9" t="str">
        <f t="shared" si="45"/>
        <v xml:space="preserve"> </v>
      </c>
      <c r="AQ985" s="9" t="str">
        <f t="shared" si="45"/>
        <v xml:space="preserve"> </v>
      </c>
      <c r="AS985" s="59" t="str" cm="1">
        <f t="array" ref="AS985">IF(TRIM(AO985)="Not-selected",0,IF(OR(TRIM(AQ985)="",AR985=""),"",IFERROR(SUM(_xlfn.NUMBERVALUE(SUBSTITUTE(TRIM(_xlfn.XLOOKUP(TRIM(_xlfn.TEXTSPLIT(AQ985,",")),TRIM(_xlfn.TEXTSPLIT(E985,",")),TRIM(_xlfn.TEXTSPLIT(I985,",")))),"$","")))*AR985,"")))</f>
        <v/>
      </c>
    </row>
    <row r="986" spans="2:45">
      <c r="B986" t="str">
        <f t="shared" si="44"/>
        <v xml:space="preserve"> -  -  </v>
      </c>
      <c r="AP986" s="9" t="str">
        <f t="shared" si="45"/>
        <v xml:space="preserve"> </v>
      </c>
      <c r="AQ986" s="9" t="str">
        <f t="shared" si="45"/>
        <v xml:space="preserve"> </v>
      </c>
      <c r="AS986" s="59" t="str" cm="1">
        <f t="array" ref="AS986">IF(TRIM(AO986)="Not-selected",0,IF(OR(TRIM(AQ986)="",AR986=""),"",IFERROR(SUM(_xlfn.NUMBERVALUE(SUBSTITUTE(TRIM(_xlfn.XLOOKUP(TRIM(_xlfn.TEXTSPLIT(AQ986,",")),TRIM(_xlfn.TEXTSPLIT(E986,",")),TRIM(_xlfn.TEXTSPLIT(I986,",")))),"$","")))*AR986,"")))</f>
        <v/>
      </c>
    </row>
    <row r="987" spans="2:45">
      <c r="B987" t="str">
        <f t="shared" si="44"/>
        <v xml:space="preserve"> -  -  </v>
      </c>
      <c r="AP987" s="9" t="str">
        <f t="shared" si="45"/>
        <v xml:space="preserve"> </v>
      </c>
      <c r="AQ987" s="9" t="str">
        <f t="shared" si="45"/>
        <v xml:space="preserve"> </v>
      </c>
      <c r="AS987" s="59" t="str" cm="1">
        <f t="array" ref="AS987">IF(TRIM(AO987)="Not-selected",0,IF(OR(TRIM(AQ987)="",AR987=""),"",IFERROR(SUM(_xlfn.NUMBERVALUE(SUBSTITUTE(TRIM(_xlfn.XLOOKUP(TRIM(_xlfn.TEXTSPLIT(AQ987,",")),TRIM(_xlfn.TEXTSPLIT(E987,",")),TRIM(_xlfn.TEXTSPLIT(I987,",")))),"$","")))*AR987,"")))</f>
        <v/>
      </c>
    </row>
    <row r="988" spans="2:45">
      <c r="B988" t="str">
        <f t="shared" si="44"/>
        <v xml:space="preserve"> -  -  </v>
      </c>
      <c r="AP988" s="9" t="str">
        <f t="shared" si="45"/>
        <v xml:space="preserve"> </v>
      </c>
      <c r="AQ988" s="9" t="str">
        <f t="shared" si="45"/>
        <v xml:space="preserve"> </v>
      </c>
      <c r="AS988" s="59" t="str" cm="1">
        <f t="array" ref="AS988">IF(TRIM(AO988)="Not-selected",0,IF(OR(TRIM(AQ988)="",AR988=""),"",IFERROR(SUM(_xlfn.NUMBERVALUE(SUBSTITUTE(TRIM(_xlfn.XLOOKUP(TRIM(_xlfn.TEXTSPLIT(AQ988,",")),TRIM(_xlfn.TEXTSPLIT(E988,",")),TRIM(_xlfn.TEXTSPLIT(I988,",")))),"$","")))*AR988,"")))</f>
        <v/>
      </c>
    </row>
    <row r="989" spans="2:45">
      <c r="B989" t="str">
        <f t="shared" si="44"/>
        <v xml:space="preserve"> -  -  </v>
      </c>
      <c r="AP989" s="9" t="str">
        <f t="shared" si="45"/>
        <v xml:space="preserve"> </v>
      </c>
      <c r="AQ989" s="9" t="str">
        <f t="shared" si="45"/>
        <v xml:space="preserve"> </v>
      </c>
      <c r="AS989" s="59" t="str" cm="1">
        <f t="array" ref="AS989">IF(TRIM(AO989)="Not-selected",0,IF(OR(TRIM(AQ989)="",AR989=""),"",IFERROR(SUM(_xlfn.NUMBERVALUE(SUBSTITUTE(TRIM(_xlfn.XLOOKUP(TRIM(_xlfn.TEXTSPLIT(AQ989,",")),TRIM(_xlfn.TEXTSPLIT(E989,",")),TRIM(_xlfn.TEXTSPLIT(I989,",")))),"$","")))*AR989,"")))</f>
        <v/>
      </c>
    </row>
    <row r="990" spans="2:45">
      <c r="B990" t="str">
        <f t="shared" si="44"/>
        <v xml:space="preserve"> -  -  </v>
      </c>
      <c r="AP990" s="9" t="str">
        <f t="shared" si="45"/>
        <v xml:space="preserve"> </v>
      </c>
      <c r="AQ990" s="9" t="str">
        <f t="shared" si="45"/>
        <v xml:space="preserve"> </v>
      </c>
    </row>
    <row r="991" spans="2:45">
      <c r="AP991" s="9" t="str">
        <f t="shared" si="45"/>
        <v xml:space="preserve"> </v>
      </c>
      <c r="AQ991" s="9" t="str">
        <f t="shared" si="45"/>
        <v xml:space="preserve"> </v>
      </c>
    </row>
    <row r="992" spans="2:45">
      <c r="AP992" s="9" t="str">
        <f t="shared" si="45"/>
        <v xml:space="preserve"> </v>
      </c>
      <c r="AQ992" s="9" t="str">
        <f t="shared" si="45"/>
        <v xml:space="preserve"> </v>
      </c>
    </row>
    <row r="993" spans="42:43">
      <c r="AP993" s="9" t="str">
        <f t="shared" si="45"/>
        <v xml:space="preserve"> </v>
      </c>
      <c r="AQ993" s="9" t="str">
        <f t="shared" si="45"/>
        <v xml:space="preserve"> </v>
      </c>
    </row>
    <row r="994" spans="42:43">
      <c r="AP994" s="9" t="str">
        <f t="shared" ref="AP994:AQ1025" si="46">IF($AO994="Not-Selected", "None", " ")</f>
        <v xml:space="preserve"> </v>
      </c>
      <c r="AQ994" s="9" t="str">
        <f t="shared" si="46"/>
        <v xml:space="preserve"> </v>
      </c>
    </row>
    <row r="995" spans="42:43">
      <c r="AP995" s="9" t="str">
        <f t="shared" si="46"/>
        <v xml:space="preserve"> </v>
      </c>
      <c r="AQ995" s="9" t="str">
        <f t="shared" si="46"/>
        <v xml:space="preserve"> </v>
      </c>
    </row>
    <row r="996" spans="42:43">
      <c r="AP996" s="9" t="str">
        <f t="shared" si="46"/>
        <v xml:space="preserve"> </v>
      </c>
      <c r="AQ996" s="9" t="str">
        <f t="shared" si="46"/>
        <v xml:space="preserve"> </v>
      </c>
    </row>
    <row r="997" spans="42:43">
      <c r="AP997" s="9" t="str">
        <f t="shared" si="46"/>
        <v xml:space="preserve"> </v>
      </c>
      <c r="AQ997" s="9" t="str">
        <f t="shared" si="46"/>
        <v xml:space="preserve"> </v>
      </c>
    </row>
    <row r="998" spans="42:43">
      <c r="AP998" s="9" t="str">
        <f t="shared" si="46"/>
        <v xml:space="preserve"> </v>
      </c>
      <c r="AQ998" s="9" t="str">
        <f t="shared" si="46"/>
        <v xml:space="preserve"> </v>
      </c>
    </row>
    <row r="999" spans="42:43">
      <c r="AP999" s="9" t="str">
        <f t="shared" si="46"/>
        <v xml:space="preserve"> </v>
      </c>
      <c r="AQ999" s="9" t="str">
        <f t="shared" si="46"/>
        <v xml:space="preserve"> </v>
      </c>
    </row>
    <row r="1000" spans="42:43">
      <c r="AP1000" s="9" t="str">
        <f t="shared" si="46"/>
        <v xml:space="preserve"> </v>
      </c>
      <c r="AQ1000" s="9" t="str">
        <f t="shared" si="46"/>
        <v xml:space="preserve"> </v>
      </c>
    </row>
    <row r="1001" spans="42:43">
      <c r="AP1001" s="9" t="str">
        <f t="shared" si="46"/>
        <v xml:space="preserve"> </v>
      </c>
      <c r="AQ1001" s="9" t="str">
        <f t="shared" si="46"/>
        <v xml:space="preserve"> </v>
      </c>
    </row>
    <row r="1002" spans="42:43">
      <c r="AP1002" s="9" t="str">
        <f t="shared" si="46"/>
        <v xml:space="preserve"> </v>
      </c>
      <c r="AQ1002" s="9" t="str">
        <f t="shared" si="46"/>
        <v xml:space="preserve"> </v>
      </c>
    </row>
    <row r="1003" spans="42:43">
      <c r="AP1003" s="9" t="str">
        <f t="shared" si="46"/>
        <v xml:space="preserve"> </v>
      </c>
      <c r="AQ1003" s="9" t="str">
        <f t="shared" si="46"/>
        <v xml:space="preserve"> </v>
      </c>
    </row>
    <row r="1004" spans="42:43">
      <c r="AP1004" s="9" t="str">
        <f t="shared" si="46"/>
        <v xml:space="preserve"> </v>
      </c>
      <c r="AQ1004" s="9" t="str">
        <f t="shared" si="46"/>
        <v xml:space="preserve"> </v>
      </c>
    </row>
    <row r="1005" spans="42:43">
      <c r="AP1005" s="9" t="str">
        <f t="shared" si="46"/>
        <v xml:space="preserve"> </v>
      </c>
      <c r="AQ1005" s="9" t="str">
        <f t="shared" si="46"/>
        <v xml:space="preserve"> </v>
      </c>
    </row>
    <row r="1006" spans="42:43">
      <c r="AP1006" s="9" t="str">
        <f t="shared" si="46"/>
        <v xml:space="preserve"> </v>
      </c>
      <c r="AQ1006" s="9" t="str">
        <f t="shared" si="46"/>
        <v xml:space="preserve"> </v>
      </c>
    </row>
    <row r="1007" spans="42:43">
      <c r="AP1007" s="9" t="str">
        <f t="shared" si="46"/>
        <v xml:space="preserve"> </v>
      </c>
      <c r="AQ1007" s="9" t="str">
        <f t="shared" si="46"/>
        <v xml:space="preserve"> </v>
      </c>
    </row>
    <row r="1008" spans="42:43">
      <c r="AP1008" s="9" t="str">
        <f t="shared" si="46"/>
        <v xml:space="preserve"> </v>
      </c>
      <c r="AQ1008" s="9" t="str">
        <f t="shared" si="46"/>
        <v xml:space="preserve"> </v>
      </c>
    </row>
    <row r="1009" spans="42:43">
      <c r="AP1009" s="9" t="str">
        <f t="shared" si="46"/>
        <v xml:space="preserve"> </v>
      </c>
      <c r="AQ1009" s="9" t="str">
        <f t="shared" si="46"/>
        <v xml:space="preserve"> </v>
      </c>
    </row>
    <row r="1010" spans="42:43">
      <c r="AP1010" s="9" t="str">
        <f t="shared" si="46"/>
        <v xml:space="preserve"> </v>
      </c>
      <c r="AQ1010" s="9" t="str">
        <f t="shared" si="46"/>
        <v xml:space="preserve"> </v>
      </c>
    </row>
    <row r="1011" spans="42:43">
      <c r="AP1011" s="9" t="str">
        <f t="shared" si="46"/>
        <v xml:space="preserve"> </v>
      </c>
      <c r="AQ1011" s="9" t="str">
        <f t="shared" si="46"/>
        <v xml:space="preserve"> </v>
      </c>
    </row>
    <row r="1012" spans="42:43">
      <c r="AP1012" s="9" t="str">
        <f t="shared" si="46"/>
        <v xml:space="preserve"> </v>
      </c>
      <c r="AQ1012" s="9" t="str">
        <f t="shared" si="46"/>
        <v xml:space="preserve"> </v>
      </c>
    </row>
    <row r="1013" spans="42:43">
      <c r="AP1013" s="9" t="str">
        <f t="shared" si="46"/>
        <v xml:space="preserve"> </v>
      </c>
      <c r="AQ1013" s="9" t="str">
        <f t="shared" si="46"/>
        <v xml:space="preserve"> </v>
      </c>
    </row>
    <row r="1014" spans="42:43">
      <c r="AP1014" s="9" t="str">
        <f t="shared" si="46"/>
        <v xml:space="preserve"> </v>
      </c>
      <c r="AQ1014" s="9" t="str">
        <f t="shared" si="46"/>
        <v xml:space="preserve"> </v>
      </c>
    </row>
    <row r="1015" spans="42:43">
      <c r="AP1015" s="9" t="str">
        <f t="shared" si="46"/>
        <v xml:space="preserve"> </v>
      </c>
      <c r="AQ1015" s="9" t="str">
        <f t="shared" si="46"/>
        <v xml:space="preserve"> </v>
      </c>
    </row>
    <row r="1016" spans="42:43">
      <c r="AP1016" s="9" t="str">
        <f t="shared" si="46"/>
        <v xml:space="preserve"> </v>
      </c>
      <c r="AQ1016" s="9" t="str">
        <f t="shared" si="46"/>
        <v xml:space="preserve"> </v>
      </c>
    </row>
    <row r="1017" spans="42:43">
      <c r="AP1017" s="9" t="str">
        <f t="shared" si="46"/>
        <v xml:space="preserve"> </v>
      </c>
      <c r="AQ1017" s="9" t="str">
        <f t="shared" si="46"/>
        <v xml:space="preserve"> </v>
      </c>
    </row>
    <row r="1018" spans="42:43">
      <c r="AP1018" s="9" t="str">
        <f t="shared" si="46"/>
        <v xml:space="preserve"> </v>
      </c>
      <c r="AQ1018" s="9" t="str">
        <f t="shared" si="46"/>
        <v xml:space="preserve"> </v>
      </c>
    </row>
    <row r="1019" spans="42:43">
      <c r="AP1019" s="9" t="str">
        <f t="shared" si="46"/>
        <v xml:space="preserve"> </v>
      </c>
      <c r="AQ1019" s="9" t="str">
        <f t="shared" si="46"/>
        <v xml:space="preserve"> </v>
      </c>
    </row>
    <row r="1020" spans="42:43">
      <c r="AP1020" s="9" t="str">
        <f t="shared" si="46"/>
        <v xml:space="preserve"> </v>
      </c>
      <c r="AQ1020" s="9" t="str">
        <f t="shared" si="46"/>
        <v xml:space="preserve"> </v>
      </c>
    </row>
    <row r="1021" spans="42:43">
      <c r="AP1021" s="9" t="str">
        <f t="shared" si="46"/>
        <v xml:space="preserve"> </v>
      </c>
      <c r="AQ1021" s="9" t="str">
        <f t="shared" si="46"/>
        <v xml:space="preserve"> </v>
      </c>
    </row>
    <row r="1022" spans="42:43">
      <c r="AP1022" s="9" t="str">
        <f t="shared" si="46"/>
        <v xml:space="preserve"> </v>
      </c>
      <c r="AQ1022" s="9" t="str">
        <f t="shared" si="46"/>
        <v xml:space="preserve"> </v>
      </c>
    </row>
    <row r="1023" spans="42:43">
      <c r="AP1023" s="9" t="str">
        <f t="shared" si="46"/>
        <v xml:space="preserve"> </v>
      </c>
      <c r="AQ1023" s="9" t="str">
        <f t="shared" si="46"/>
        <v xml:space="preserve"> </v>
      </c>
    </row>
    <row r="1024" spans="42:43">
      <c r="AP1024" s="9" t="str">
        <f t="shared" si="46"/>
        <v xml:space="preserve"> </v>
      </c>
      <c r="AQ1024" s="9" t="str">
        <f t="shared" si="46"/>
        <v xml:space="preserve"> </v>
      </c>
    </row>
    <row r="1025" spans="42:43">
      <c r="AP1025" s="9" t="str">
        <f t="shared" si="46"/>
        <v xml:space="preserve"> </v>
      </c>
      <c r="AQ1025" s="9" t="str">
        <f t="shared" si="46"/>
        <v xml:space="preserve"> </v>
      </c>
    </row>
    <row r="1026" spans="42:43">
      <c r="AP1026" s="9" t="str">
        <f t="shared" ref="AP1026:AQ1057" si="47">IF($AO1026="Not-Selected", "None", " ")</f>
        <v xml:space="preserve"> </v>
      </c>
      <c r="AQ1026" s="9" t="str">
        <f t="shared" si="47"/>
        <v xml:space="preserve"> </v>
      </c>
    </row>
    <row r="1027" spans="42:43">
      <c r="AP1027" s="9" t="str">
        <f t="shared" si="47"/>
        <v xml:space="preserve"> </v>
      </c>
      <c r="AQ1027" s="9" t="str">
        <f t="shared" si="47"/>
        <v xml:space="preserve"> </v>
      </c>
    </row>
    <row r="1028" spans="42:43">
      <c r="AP1028" s="9" t="str">
        <f t="shared" si="47"/>
        <v xml:space="preserve"> </v>
      </c>
      <c r="AQ1028" s="9" t="str">
        <f t="shared" si="47"/>
        <v xml:space="preserve"> </v>
      </c>
    </row>
    <row r="1029" spans="42:43">
      <c r="AP1029" s="9" t="str">
        <f t="shared" si="47"/>
        <v xml:space="preserve"> </v>
      </c>
      <c r="AQ1029" s="9" t="str">
        <f t="shared" si="47"/>
        <v xml:space="preserve"> </v>
      </c>
    </row>
    <row r="1030" spans="42:43">
      <c r="AP1030" s="9" t="str">
        <f t="shared" si="47"/>
        <v xml:space="preserve"> </v>
      </c>
      <c r="AQ1030" s="9" t="str">
        <f t="shared" si="47"/>
        <v xml:space="preserve"> </v>
      </c>
    </row>
    <row r="1031" spans="42:43">
      <c r="AP1031" s="9" t="str">
        <f t="shared" si="47"/>
        <v xml:space="preserve"> </v>
      </c>
      <c r="AQ1031" s="9" t="str">
        <f t="shared" si="47"/>
        <v xml:space="preserve"> </v>
      </c>
    </row>
    <row r="1032" spans="42:43">
      <c r="AP1032" s="9" t="str">
        <f t="shared" si="47"/>
        <v xml:space="preserve"> </v>
      </c>
      <c r="AQ1032" s="9" t="str">
        <f t="shared" si="47"/>
        <v xml:space="preserve"> </v>
      </c>
    </row>
    <row r="1033" spans="42:43">
      <c r="AP1033" s="9" t="str">
        <f t="shared" si="47"/>
        <v xml:space="preserve"> </v>
      </c>
      <c r="AQ1033" s="9" t="str">
        <f t="shared" si="47"/>
        <v xml:space="preserve"> </v>
      </c>
    </row>
    <row r="1034" spans="42:43">
      <c r="AP1034" s="9" t="str">
        <f t="shared" si="47"/>
        <v xml:space="preserve"> </v>
      </c>
      <c r="AQ1034" s="9" t="str">
        <f t="shared" si="47"/>
        <v xml:space="preserve"> </v>
      </c>
    </row>
    <row r="1035" spans="42:43">
      <c r="AP1035" s="9" t="str">
        <f t="shared" si="47"/>
        <v xml:space="preserve"> </v>
      </c>
      <c r="AQ1035" s="9" t="str">
        <f t="shared" si="47"/>
        <v xml:space="preserve"> </v>
      </c>
    </row>
    <row r="1036" spans="42:43">
      <c r="AP1036" s="9" t="str">
        <f t="shared" si="47"/>
        <v xml:space="preserve"> </v>
      </c>
      <c r="AQ1036" s="9" t="str">
        <f t="shared" si="47"/>
        <v xml:space="preserve"> </v>
      </c>
    </row>
    <row r="1037" spans="42:43">
      <c r="AP1037" s="9" t="str">
        <f t="shared" si="47"/>
        <v xml:space="preserve"> </v>
      </c>
      <c r="AQ1037" s="9" t="str">
        <f t="shared" si="47"/>
        <v xml:space="preserve"> </v>
      </c>
    </row>
    <row r="1038" spans="42:43">
      <c r="AP1038" s="9" t="str">
        <f t="shared" si="47"/>
        <v xml:space="preserve"> </v>
      </c>
      <c r="AQ1038" s="9" t="str">
        <f t="shared" si="47"/>
        <v xml:space="preserve"> </v>
      </c>
    </row>
    <row r="1039" spans="42:43">
      <c r="AP1039" s="9" t="str">
        <f t="shared" si="47"/>
        <v xml:space="preserve"> </v>
      </c>
      <c r="AQ1039" s="9" t="str">
        <f t="shared" si="47"/>
        <v xml:space="preserve"> </v>
      </c>
    </row>
    <row r="1040" spans="42:43">
      <c r="AP1040" s="9" t="str">
        <f t="shared" si="47"/>
        <v xml:space="preserve"> </v>
      </c>
      <c r="AQ1040" s="9" t="str">
        <f t="shared" si="47"/>
        <v xml:space="preserve"> </v>
      </c>
    </row>
    <row r="1041" spans="42:43">
      <c r="AP1041" s="9" t="str">
        <f t="shared" si="47"/>
        <v xml:space="preserve"> </v>
      </c>
      <c r="AQ1041" s="9" t="str">
        <f t="shared" si="47"/>
        <v xml:space="preserve"> </v>
      </c>
    </row>
    <row r="1042" spans="42:43">
      <c r="AP1042" s="9" t="str">
        <f t="shared" si="47"/>
        <v xml:space="preserve"> </v>
      </c>
      <c r="AQ1042" s="9" t="str">
        <f t="shared" si="47"/>
        <v xml:space="preserve"> </v>
      </c>
    </row>
    <row r="1043" spans="42:43">
      <c r="AP1043" s="9" t="str">
        <f t="shared" si="47"/>
        <v xml:space="preserve"> </v>
      </c>
      <c r="AQ1043" s="9" t="str">
        <f t="shared" si="47"/>
        <v xml:space="preserve"> </v>
      </c>
    </row>
    <row r="1044" spans="42:43">
      <c r="AP1044" s="9" t="str">
        <f t="shared" si="47"/>
        <v xml:space="preserve"> </v>
      </c>
      <c r="AQ1044" s="9" t="str">
        <f t="shared" si="47"/>
        <v xml:space="preserve"> </v>
      </c>
    </row>
    <row r="1045" spans="42:43">
      <c r="AP1045" s="9" t="str">
        <f t="shared" si="47"/>
        <v xml:space="preserve"> </v>
      </c>
      <c r="AQ1045" s="9" t="str">
        <f t="shared" si="47"/>
        <v xml:space="preserve"> </v>
      </c>
    </row>
    <row r="1046" spans="42:43">
      <c r="AP1046" s="9" t="str">
        <f t="shared" si="47"/>
        <v xml:space="preserve"> </v>
      </c>
      <c r="AQ1046" s="9" t="str">
        <f t="shared" si="47"/>
        <v xml:space="preserve"> </v>
      </c>
    </row>
    <row r="1047" spans="42:43">
      <c r="AP1047" s="9" t="str">
        <f t="shared" si="47"/>
        <v xml:space="preserve"> </v>
      </c>
      <c r="AQ1047" s="9" t="str">
        <f t="shared" si="47"/>
        <v xml:space="preserve"> </v>
      </c>
    </row>
    <row r="1048" spans="42:43">
      <c r="AP1048" s="9" t="str">
        <f t="shared" si="47"/>
        <v xml:space="preserve"> </v>
      </c>
      <c r="AQ1048" s="9" t="str">
        <f t="shared" si="47"/>
        <v xml:space="preserve"> </v>
      </c>
    </row>
    <row r="1049" spans="42:43">
      <c r="AP1049" s="9" t="str">
        <f t="shared" si="47"/>
        <v xml:space="preserve"> </v>
      </c>
      <c r="AQ1049" s="9" t="str">
        <f t="shared" si="47"/>
        <v xml:space="preserve"> </v>
      </c>
    </row>
    <row r="1050" spans="42:43">
      <c r="AP1050" s="9" t="str">
        <f t="shared" si="47"/>
        <v xml:space="preserve"> </v>
      </c>
      <c r="AQ1050" s="9" t="str">
        <f t="shared" si="47"/>
        <v xml:space="preserve"> </v>
      </c>
    </row>
    <row r="1051" spans="42:43">
      <c r="AP1051" s="9" t="str">
        <f t="shared" si="47"/>
        <v xml:space="preserve"> </v>
      </c>
      <c r="AQ1051" s="9" t="str">
        <f t="shared" si="47"/>
        <v xml:space="preserve"> </v>
      </c>
    </row>
    <row r="1052" spans="42:43">
      <c r="AP1052" s="9" t="str">
        <f t="shared" si="47"/>
        <v xml:space="preserve"> </v>
      </c>
      <c r="AQ1052" s="9" t="str">
        <f t="shared" si="47"/>
        <v xml:space="preserve"> </v>
      </c>
    </row>
    <row r="1053" spans="42:43">
      <c r="AP1053" s="9" t="str">
        <f t="shared" si="47"/>
        <v xml:space="preserve"> </v>
      </c>
      <c r="AQ1053" s="9" t="str">
        <f t="shared" si="47"/>
        <v xml:space="preserve"> </v>
      </c>
    </row>
    <row r="1054" spans="42:43">
      <c r="AP1054" s="9" t="str">
        <f t="shared" si="47"/>
        <v xml:space="preserve"> </v>
      </c>
      <c r="AQ1054" s="9" t="str">
        <f t="shared" si="47"/>
        <v xml:space="preserve"> </v>
      </c>
    </row>
    <row r="1055" spans="42:43">
      <c r="AP1055" s="9" t="str">
        <f t="shared" si="47"/>
        <v xml:space="preserve"> </v>
      </c>
      <c r="AQ1055" s="9" t="str">
        <f t="shared" si="47"/>
        <v xml:space="preserve"> </v>
      </c>
    </row>
    <row r="1056" spans="42:43">
      <c r="AP1056" s="9" t="str">
        <f t="shared" si="47"/>
        <v xml:space="preserve"> </v>
      </c>
      <c r="AQ1056" s="9" t="str">
        <f t="shared" si="47"/>
        <v xml:space="preserve"> </v>
      </c>
    </row>
    <row r="1057" spans="42:43">
      <c r="AP1057" s="9" t="str">
        <f t="shared" si="47"/>
        <v xml:space="preserve"> </v>
      </c>
      <c r="AQ1057" s="9" t="str">
        <f t="shared" si="47"/>
        <v xml:space="preserve"> </v>
      </c>
    </row>
    <row r="1058" spans="42:43">
      <c r="AP1058" s="9" t="str">
        <f t="shared" ref="AP1058:AQ1089" si="48">IF($AO1058="Not-Selected", "None", " ")</f>
        <v xml:space="preserve"> </v>
      </c>
      <c r="AQ1058" s="9" t="str">
        <f t="shared" si="48"/>
        <v xml:space="preserve"> </v>
      </c>
    </row>
    <row r="1059" spans="42:43">
      <c r="AP1059" s="9" t="str">
        <f t="shared" si="48"/>
        <v xml:space="preserve"> </v>
      </c>
      <c r="AQ1059" s="9" t="str">
        <f t="shared" si="48"/>
        <v xml:space="preserve"> </v>
      </c>
    </row>
    <row r="1060" spans="42:43">
      <c r="AP1060" s="9" t="str">
        <f t="shared" si="48"/>
        <v xml:space="preserve"> </v>
      </c>
      <c r="AQ1060" s="9" t="str">
        <f t="shared" si="48"/>
        <v xml:space="preserve"> </v>
      </c>
    </row>
    <row r="1061" spans="42:43">
      <c r="AP1061" s="9" t="str">
        <f t="shared" si="48"/>
        <v xml:space="preserve"> </v>
      </c>
      <c r="AQ1061" s="9" t="str">
        <f t="shared" si="48"/>
        <v xml:space="preserve"> </v>
      </c>
    </row>
    <row r="1062" spans="42:43">
      <c r="AP1062" s="9" t="str">
        <f t="shared" si="48"/>
        <v xml:space="preserve"> </v>
      </c>
      <c r="AQ1062" s="9" t="str">
        <f t="shared" si="48"/>
        <v xml:space="preserve"> </v>
      </c>
    </row>
    <row r="1063" spans="42:43">
      <c r="AP1063" s="9" t="str">
        <f t="shared" si="48"/>
        <v xml:space="preserve"> </v>
      </c>
      <c r="AQ1063" s="9" t="str">
        <f t="shared" si="48"/>
        <v xml:space="preserve"> </v>
      </c>
    </row>
    <row r="1064" spans="42:43">
      <c r="AP1064" s="9" t="str">
        <f t="shared" si="48"/>
        <v xml:space="preserve"> </v>
      </c>
      <c r="AQ1064" s="9" t="str">
        <f t="shared" si="48"/>
        <v xml:space="preserve"> </v>
      </c>
    </row>
    <row r="1065" spans="42:43">
      <c r="AP1065" s="9" t="str">
        <f t="shared" si="48"/>
        <v xml:space="preserve"> </v>
      </c>
      <c r="AQ1065" s="9" t="str">
        <f t="shared" si="48"/>
        <v xml:space="preserve"> </v>
      </c>
    </row>
    <row r="1066" spans="42:43">
      <c r="AP1066" s="9" t="str">
        <f t="shared" si="48"/>
        <v xml:space="preserve"> </v>
      </c>
      <c r="AQ1066" s="9" t="str">
        <f t="shared" si="48"/>
        <v xml:space="preserve"> </v>
      </c>
    </row>
    <row r="1067" spans="42:43">
      <c r="AP1067" s="9" t="str">
        <f t="shared" si="48"/>
        <v xml:space="preserve"> </v>
      </c>
      <c r="AQ1067" s="9" t="str">
        <f t="shared" si="48"/>
        <v xml:space="preserve"> </v>
      </c>
    </row>
    <row r="1068" spans="42:43">
      <c r="AP1068" s="9" t="str">
        <f t="shared" si="48"/>
        <v xml:space="preserve"> </v>
      </c>
      <c r="AQ1068" s="9" t="str">
        <f t="shared" si="48"/>
        <v xml:space="preserve"> </v>
      </c>
    </row>
    <row r="1069" spans="42:43">
      <c r="AP1069" s="9" t="str">
        <f t="shared" si="48"/>
        <v xml:space="preserve"> </v>
      </c>
      <c r="AQ1069" s="9" t="str">
        <f t="shared" si="48"/>
        <v xml:space="preserve"> </v>
      </c>
    </row>
    <row r="1070" spans="42:43">
      <c r="AP1070" s="9" t="str">
        <f t="shared" si="48"/>
        <v xml:space="preserve"> </v>
      </c>
      <c r="AQ1070" s="9" t="str">
        <f t="shared" si="48"/>
        <v xml:space="preserve"> </v>
      </c>
    </row>
    <row r="1071" spans="42:43">
      <c r="AP1071" s="9" t="str">
        <f t="shared" si="48"/>
        <v xml:space="preserve"> </v>
      </c>
      <c r="AQ1071" s="9" t="str">
        <f t="shared" si="48"/>
        <v xml:space="preserve"> </v>
      </c>
    </row>
    <row r="1072" spans="42:43">
      <c r="AP1072" s="9" t="str">
        <f t="shared" si="48"/>
        <v xml:space="preserve"> </v>
      </c>
      <c r="AQ1072" s="9" t="str">
        <f t="shared" si="48"/>
        <v xml:space="preserve"> </v>
      </c>
    </row>
    <row r="1073" spans="42:43">
      <c r="AP1073" s="9" t="str">
        <f t="shared" si="48"/>
        <v xml:space="preserve"> </v>
      </c>
      <c r="AQ1073" s="9" t="str">
        <f t="shared" si="48"/>
        <v xml:space="preserve"> </v>
      </c>
    </row>
    <row r="1074" spans="42:43">
      <c r="AP1074" s="9" t="str">
        <f t="shared" si="48"/>
        <v xml:space="preserve"> </v>
      </c>
      <c r="AQ1074" s="9" t="str">
        <f t="shared" si="48"/>
        <v xml:space="preserve"> </v>
      </c>
    </row>
    <row r="1075" spans="42:43">
      <c r="AP1075" s="9" t="str">
        <f t="shared" si="48"/>
        <v xml:space="preserve"> </v>
      </c>
      <c r="AQ1075" s="9" t="str">
        <f t="shared" si="48"/>
        <v xml:space="preserve"> </v>
      </c>
    </row>
    <row r="1076" spans="42:43">
      <c r="AP1076" s="9" t="str">
        <f t="shared" si="48"/>
        <v xml:space="preserve"> </v>
      </c>
      <c r="AQ1076" s="9" t="str">
        <f t="shared" si="48"/>
        <v xml:space="preserve"> </v>
      </c>
    </row>
    <row r="1077" spans="42:43">
      <c r="AP1077" s="9" t="str">
        <f t="shared" si="48"/>
        <v xml:space="preserve"> </v>
      </c>
      <c r="AQ1077" s="9" t="str">
        <f t="shared" si="48"/>
        <v xml:space="preserve"> </v>
      </c>
    </row>
    <row r="1078" spans="42:43">
      <c r="AP1078" s="9" t="str">
        <f t="shared" si="48"/>
        <v xml:space="preserve"> </v>
      </c>
      <c r="AQ1078" s="9" t="str">
        <f t="shared" si="48"/>
        <v xml:space="preserve"> </v>
      </c>
    </row>
    <row r="1079" spans="42:43">
      <c r="AP1079" s="9" t="str">
        <f t="shared" si="48"/>
        <v xml:space="preserve"> </v>
      </c>
      <c r="AQ1079" s="9" t="str">
        <f t="shared" si="48"/>
        <v xml:space="preserve"> </v>
      </c>
    </row>
    <row r="1080" spans="42:43">
      <c r="AP1080" s="9" t="str">
        <f t="shared" si="48"/>
        <v xml:space="preserve"> </v>
      </c>
      <c r="AQ1080" s="9" t="str">
        <f t="shared" si="48"/>
        <v xml:space="preserve"> </v>
      </c>
    </row>
    <row r="1081" spans="42:43">
      <c r="AP1081" s="9" t="str">
        <f t="shared" si="48"/>
        <v xml:space="preserve"> </v>
      </c>
      <c r="AQ1081" s="9" t="str">
        <f t="shared" si="48"/>
        <v xml:space="preserve"> </v>
      </c>
    </row>
    <row r="1082" spans="42:43">
      <c r="AP1082" s="9" t="str">
        <f t="shared" si="48"/>
        <v xml:space="preserve"> </v>
      </c>
      <c r="AQ1082" s="9" t="str">
        <f t="shared" si="48"/>
        <v xml:space="preserve"> </v>
      </c>
    </row>
    <row r="1083" spans="42:43">
      <c r="AP1083" s="9" t="str">
        <f t="shared" si="48"/>
        <v xml:space="preserve"> </v>
      </c>
      <c r="AQ1083" s="9" t="str">
        <f t="shared" si="48"/>
        <v xml:space="preserve"> </v>
      </c>
    </row>
    <row r="1084" spans="42:43">
      <c r="AP1084" s="9" t="str">
        <f t="shared" si="48"/>
        <v xml:space="preserve"> </v>
      </c>
      <c r="AQ1084" s="9" t="str">
        <f t="shared" si="48"/>
        <v xml:space="preserve"> </v>
      </c>
    </row>
    <row r="1085" spans="42:43">
      <c r="AP1085" s="9" t="str">
        <f t="shared" si="48"/>
        <v xml:space="preserve"> </v>
      </c>
      <c r="AQ1085" s="9" t="str">
        <f t="shared" si="48"/>
        <v xml:space="preserve"> </v>
      </c>
    </row>
    <row r="1086" spans="42:43">
      <c r="AP1086" s="9" t="str">
        <f t="shared" si="48"/>
        <v xml:space="preserve"> </v>
      </c>
      <c r="AQ1086" s="9" t="str">
        <f t="shared" si="48"/>
        <v xml:space="preserve"> </v>
      </c>
    </row>
    <row r="1087" spans="42:43">
      <c r="AP1087" s="9" t="str">
        <f t="shared" si="48"/>
        <v xml:space="preserve"> </v>
      </c>
      <c r="AQ1087" s="9" t="str">
        <f t="shared" si="48"/>
        <v xml:space="preserve"> </v>
      </c>
    </row>
    <row r="1088" spans="42:43">
      <c r="AP1088" s="9" t="str">
        <f t="shared" si="48"/>
        <v xml:space="preserve"> </v>
      </c>
      <c r="AQ1088" s="9" t="str">
        <f t="shared" si="48"/>
        <v xml:space="preserve"> </v>
      </c>
    </row>
    <row r="1089" spans="42:43">
      <c r="AP1089" s="9" t="str">
        <f t="shared" si="48"/>
        <v xml:space="preserve"> </v>
      </c>
      <c r="AQ1089" s="9" t="str">
        <f t="shared" si="48"/>
        <v xml:space="preserve"> </v>
      </c>
    </row>
  </sheetData>
  <autoFilter ref="A2:AU1089" xr:uid="{00000000-0001-0000-0100-000000000000}"/>
  <mergeCells count="6">
    <mergeCell ref="AT1:AT2"/>
    <mergeCell ref="C1:O1"/>
    <mergeCell ref="P1:X1"/>
    <mergeCell ref="Y1:AG1"/>
    <mergeCell ref="AH1:AN1"/>
    <mergeCell ref="AO1:AS1"/>
  </mergeCells>
  <conditionalFormatting sqref="A2">
    <cfRule type="duplicateValues" dxfId="139" priority="39"/>
    <cfRule type="duplicateValues" dxfId="138" priority="40"/>
  </conditionalFormatting>
  <conditionalFormatting sqref="A3:AT3 I4:AT23 A24:AT43 O44:AT44 O45:AP56 A4:F23 C44:L56 D75:F95 A44:B119 AQ45:AT179">
    <cfRule type="expression" dxfId="137" priority="6">
      <formula>$D3="No"</formula>
    </cfRule>
  </conditionalFormatting>
  <conditionalFormatting sqref="C57:AP57 I58:AP139 O140:AP162 I163:AP179 I180:AT1089 C58:F74 C96:F119 D96:D139 A120:F1089 G58:H1051 I140:M162">
    <cfRule type="expression" dxfId="136" priority="41">
      <formula>$D57="No"</formula>
    </cfRule>
  </conditionalFormatting>
  <conditionalFormatting sqref="D1:D1048576">
    <cfRule type="containsText" dxfId="135" priority="3" operator="containsText" text="No">
      <formula>NOT(ISERROR(SEARCH("No",D1)))</formula>
    </cfRule>
  </conditionalFormatting>
  <conditionalFormatting sqref="M44:N56">
    <cfRule type="expression" dxfId="134" priority="2">
      <formula>$D44="No"</formula>
    </cfRule>
  </conditionalFormatting>
  <conditionalFormatting sqref="N140:N162">
    <cfRule type="expression" dxfId="133" priority="45">
      <formula>$D141="No"</formula>
    </cfRule>
  </conditionalFormatting>
  <conditionalFormatting sqref="AO1:AO1048576">
    <cfRule type="containsText" dxfId="132" priority="4" operator="containsText" text="Not-Selected">
      <formula>NOT(ISERROR(SEARCH("Not-Selected",AO1)))</formula>
    </cfRule>
    <cfRule type="containsText" dxfId="131" priority="5" operator="containsText" text="Selected">
      <formula>NOT(ISERROR(SEARCH("Selected",AO1)))</formula>
    </cfRule>
  </conditionalFormatting>
  <dataValidations count="4">
    <dataValidation type="list" allowBlank="1" showInputMessage="1" showErrorMessage="1" sqref="AO3:AO1089" xr:uid="{E6FB8EEE-0C27-4A5F-A975-E8359D899132}">
      <formula1>"Selected,Not-Selected"</formula1>
    </dataValidation>
    <dataValidation type="list" allowBlank="1" showInputMessage="1" showErrorMessage="1" sqref="AH3:AH989" xr:uid="{36312D87-014B-4CFF-AAC2-6D2FA9FEAE0D}">
      <formula1>"Brand Uniqueness,Product Differentiation,Exclusivity / Availability,Innovation,Ingredient / Product Quality,Credibility &amp; Evidence,Premium Brand Perception,Brand Story &amp; Authority, Customer Demand &amp; Advocacy,Social / Environmental Credentials,Other"</formula1>
    </dataValidation>
    <dataValidation type="list" allowBlank="1" showInputMessage="1" showErrorMessage="1" sqref="D3:D989" xr:uid="{8C119560-EA21-4520-A125-82748AF5DB7E}">
      <formula1>"Yes,No"</formula1>
    </dataValidation>
    <dataValidation type="list" allowBlank="1" showInputMessage="1" showErrorMessage="1" sqref="AP3:AP1004" xr:uid="{5858AF88-2C57-424C-950B-C9031208D650}">
      <formula1>"Manufacturer, Distributor-1, Distributor-2"</formula1>
    </dataValidation>
  </dataValidations>
  <hyperlinks>
    <hyperlink ref="O4" r:id="rId1" xr:uid="{01F5E384-328C-4443-A14F-21F5B920AE0A}"/>
    <hyperlink ref="O5" r:id="rId2" xr:uid="{4DD80C32-398C-41D4-AE83-F9D52E018C4D}"/>
    <hyperlink ref="O6" r:id="rId3" xr:uid="{D2FA99EB-A0CE-4E7E-913B-4530A61AAF89}"/>
    <hyperlink ref="O7" r:id="rId4" xr:uid="{BE1BF140-7A8C-4898-8A2A-B9F48D597837}"/>
    <hyperlink ref="O8" r:id="rId5" xr:uid="{71712462-EB85-41C0-AD48-EF85DF540A68}"/>
    <hyperlink ref="O9" r:id="rId6" xr:uid="{27ED478A-44AB-4AF6-B4F6-35A0D721C42D}"/>
    <hyperlink ref="O10" r:id="rId7" xr:uid="{74FC795C-747A-4834-8689-99A1E16C6F55}"/>
    <hyperlink ref="O11" r:id="rId8" xr:uid="{C0C558EB-5408-49D2-A4EB-8658ACC58714}"/>
    <hyperlink ref="O12" r:id="rId9" xr:uid="{011B1AF1-1474-4322-8D01-B5460F0F8422}"/>
    <hyperlink ref="O13" r:id="rId10" xr:uid="{35A1CBA5-987D-49FC-BFAD-0083A21D6BEC}"/>
    <hyperlink ref="O14" r:id="rId11" xr:uid="{E38218A0-646D-4DA2-92B3-7BC1EC5A4F08}"/>
    <hyperlink ref="O15" r:id="rId12" xr:uid="{4335B968-8516-40DC-8A25-155BE2BC155F}"/>
    <hyperlink ref="O16" r:id="rId13" xr:uid="{FFB3BE2D-20D9-4A57-BB8F-98CC7593FEE7}"/>
    <hyperlink ref="O17" r:id="rId14" xr:uid="{5290459F-106E-4ED5-BC14-7D2A451FAAAB}"/>
    <hyperlink ref="O18" r:id="rId15" xr:uid="{24D9F151-3BDD-4CBC-BCFF-C1059871CA2D}"/>
    <hyperlink ref="O19" r:id="rId16" xr:uid="{52D2B8EE-D161-416D-AC0B-C3955618041A}"/>
    <hyperlink ref="O20" r:id="rId17" xr:uid="{22322CB3-4673-4B9C-A90D-D181A8394C2F}"/>
    <hyperlink ref="O26" r:id="rId18" xr:uid="{2AFF2177-854B-4550-998C-67836EC55FAA}"/>
    <hyperlink ref="O28" r:id="rId19" xr:uid="{E58301A5-91D3-491A-88F9-F80768386730}"/>
    <hyperlink ref="O21" r:id="rId20" xr:uid="{DD42DEB4-1BFA-432A-8A07-220DBB80E709}"/>
    <hyperlink ref="O23" r:id="rId21" xr:uid="{E3CADAF8-5265-482F-919B-6C5550656A34}"/>
    <hyperlink ref="O22" r:id="rId22" xr:uid="{143FE4BB-33DE-4FB5-87CB-4634BE7C0850}"/>
    <hyperlink ref="O24" r:id="rId23" xr:uid="{D9DC1E31-1A11-4924-81EB-DDDF456789C2}"/>
    <hyperlink ref="O25" r:id="rId24" xr:uid="{86C7DFF7-9FF5-4823-B82C-A94C7A5737D9}"/>
    <hyperlink ref="O27" r:id="rId25" xr:uid="{1CCED014-6D0F-48C0-9722-9C878B9A5487}"/>
    <hyperlink ref="O29" r:id="rId26" xr:uid="{0AEB3FEF-47B4-4A0B-A3A3-B562F132112D}"/>
    <hyperlink ref="O30" r:id="rId27" display="https://www.alterecofoods.com/products/raspberry-creme-truffle-thins" xr:uid="{6D574FEB-AC42-48CB-B5CD-837D2AD98D22}"/>
    <hyperlink ref="O31" r:id="rId28" display="https://www.alterecofoods.com/products/passion-fruit-creme-truffle-thins" xr:uid="{B89D0B02-ED08-44DF-ABB6-D2471FFB8088}"/>
    <hyperlink ref="O32" r:id="rId29" display="https://www.alterecofoods.com/products/sweet-ginger-truffle-thins" xr:uid="{360ED9A2-E5A9-4C2B-B596-F293515FF722}"/>
    <hyperlink ref="O33" r:id="rId30" display="https://www.alterecofoods.com/products/mint-creme-truffle-thins" xr:uid="{17830122-EC2F-4286-89C2-5E144C6AE0F3}"/>
    <hyperlink ref="O34" r:id="rId31" display="https://www.alterecofoods.com/products/salted-caramel-truffle-thins" xr:uid="{F0CE5404-E65C-403F-9B75-98CB07F315FC}"/>
    <hyperlink ref="O35" r:id="rId32" display="https://www.alterecofoods.com/products/creme-brulee-truffle-thins" xr:uid="{AC49E226-53DB-46C9-AD11-6A5F915F62B7}"/>
    <hyperlink ref="O43" r:id="rId33" xr:uid="{188BBA05-F885-4ABE-B4DC-2ECBFBB57BAE}"/>
    <hyperlink ref="O42" r:id="rId34" xr:uid="{682262AC-6E79-45E3-9CD1-09FFC7E35373}"/>
    <hyperlink ref="O41" r:id="rId35" xr:uid="{4D56B774-39CF-4500-B9D8-EC2E58CF1EEB}"/>
    <hyperlink ref="N4" r:id="rId36" xr:uid="{29268E6C-39E4-4CB3-A6F7-6DF5726EA6A1}"/>
    <hyperlink ref="N5" r:id="rId37" xr:uid="{33081156-3B55-4C01-AAB4-43509BF810A0}"/>
    <hyperlink ref="N6" r:id="rId38" xr:uid="{8E71102D-62E1-4415-937F-C1D2B05EC7DC}"/>
    <hyperlink ref="N7" r:id="rId39" xr:uid="{DE036D14-FAC7-4C6D-AA02-B6B580AD1CA9}"/>
    <hyperlink ref="N8" r:id="rId40" xr:uid="{40297ED2-49CF-4395-921A-F3C6CA640431}"/>
    <hyperlink ref="N9" r:id="rId41" xr:uid="{F58116E5-A8BA-4183-AEBB-6742BC0F4510}"/>
    <hyperlink ref="N10" r:id="rId42" xr:uid="{57C7C981-7220-4488-ACD9-CE4DDB2CF52E}"/>
    <hyperlink ref="N11" r:id="rId43" xr:uid="{C119F5BF-1006-48C8-8836-44C1E7EBC411}"/>
    <hyperlink ref="N12" r:id="rId44" xr:uid="{C3695BF6-267F-4600-AD56-ED4ED08DE67F}"/>
    <hyperlink ref="N13" r:id="rId45" xr:uid="{CAE61C9A-F9EA-4855-8B43-182BB318EB8A}"/>
    <hyperlink ref="N14" r:id="rId46" xr:uid="{78B98DF6-975A-4C94-A3BB-3D2DBB19CC03}"/>
    <hyperlink ref="N15" r:id="rId47" xr:uid="{D767466A-3493-40B6-80D9-2147FD5E61B8}"/>
    <hyperlink ref="N16" r:id="rId48" xr:uid="{A9974CDE-1032-43DA-BA7D-32C3EEBCBB3E}"/>
    <hyperlink ref="N17" r:id="rId49" xr:uid="{ABD6F2B1-F42E-40D7-81EF-EDAB605047C0}"/>
    <hyperlink ref="N18" r:id="rId50" xr:uid="{8A913564-FFE0-422E-AD4D-A95ED1DB8807}"/>
    <hyperlink ref="N19" r:id="rId51" xr:uid="{D3186819-A46C-41B0-844F-78D37AF6FB04}"/>
    <hyperlink ref="N20" r:id="rId52" xr:uid="{BC83E9BD-9072-499A-86C0-8B02B6FAF2E5}"/>
    <hyperlink ref="N21" r:id="rId53" xr:uid="{DF2D7CAE-0A41-4006-8294-91ABC6BC188D}"/>
    <hyperlink ref="N22" r:id="rId54" xr:uid="{22F41FED-1249-4E85-A740-91EE96362866}"/>
    <hyperlink ref="N23" r:id="rId55" xr:uid="{19FA8445-7F44-4CA2-B2CA-27537F8E2A70}"/>
    <hyperlink ref="N24" r:id="rId56" xr:uid="{62ABD9C8-2384-461B-A474-BDCC8A1720A3}"/>
    <hyperlink ref="N25" r:id="rId57" xr:uid="{144C9BFB-0EDA-4CFE-BCEF-B0CCB2F546FA}"/>
    <hyperlink ref="N26" r:id="rId58" xr:uid="{FAAAF9AB-E3E5-480F-B575-034EE9BAE29E}"/>
    <hyperlink ref="N27" r:id="rId59" xr:uid="{5CACAE76-4EA5-43B9-BAF0-7DDDBEC6B4C8}"/>
    <hyperlink ref="N28" r:id="rId60" xr:uid="{A6E849ED-EB15-4EFF-93B8-8F19F6329009}"/>
    <hyperlink ref="N29" r:id="rId61" xr:uid="{54E12F17-76E6-4603-9BA6-DEC3D9DA0EF4}"/>
    <hyperlink ref="N30" r:id="rId62" xr:uid="{7E6F3A98-71A2-401C-BAB0-33023A5C11B2}"/>
    <hyperlink ref="N31" r:id="rId63" xr:uid="{1824A8C3-8DC0-49D5-BE62-7AD6E43A7909}"/>
    <hyperlink ref="N32" r:id="rId64" xr:uid="{B1C36C18-DBE3-493E-9D89-169ECF1BCD77}"/>
    <hyperlink ref="N33" r:id="rId65" xr:uid="{8E0B6FFB-27E7-4747-9221-368592DCD35D}"/>
    <hyperlink ref="N34" r:id="rId66" xr:uid="{626120C4-93EB-45DA-90C2-9905B715C291}"/>
    <hyperlink ref="N35" r:id="rId67" xr:uid="{03E0ABAA-2928-4C97-9601-D7FFD4B59A1A}"/>
    <hyperlink ref="N36" r:id="rId68" xr:uid="{8B8AE7D6-1B90-485D-8162-5338426EB4C9}"/>
    <hyperlink ref="N37" r:id="rId69" xr:uid="{45772DF3-CE1B-4A61-AD09-99F896E3582C}"/>
    <hyperlink ref="N38" r:id="rId70" xr:uid="{BADAF852-0731-41D0-90B1-33E7CFFF9867}"/>
    <hyperlink ref="N39" r:id="rId71" xr:uid="{3621F36F-4E5B-40F5-8726-521405D7B15C}"/>
    <hyperlink ref="N40" r:id="rId72" xr:uid="{FCA4E229-2040-4408-9130-8C8EA2F51A9E}"/>
    <hyperlink ref="N41" r:id="rId73" xr:uid="{F16B192B-F403-4744-A492-FFA188399025}"/>
    <hyperlink ref="N42" r:id="rId74" xr:uid="{D817ECB4-19BE-4412-974D-AEDB524AB70E}"/>
    <hyperlink ref="N43" r:id="rId75" xr:uid="{301AF9BA-128C-429A-83BF-B1DE3A71DD24}"/>
    <hyperlink ref="O50" r:id="rId76" xr:uid="{CC453D71-AFAB-488E-A8D9-3E14B477D713}"/>
    <hyperlink ref="O51" r:id="rId77" xr:uid="{D7AC84EA-05BA-48C1-9280-61CD2F1BD171}"/>
    <hyperlink ref="O52" r:id="rId78" xr:uid="{485BFFDA-20E8-4761-BC16-3AED95165C4A}"/>
    <hyperlink ref="O53" r:id="rId79" xr:uid="{3F081904-F6D8-4E77-82BE-90B22FF4142C}"/>
    <hyperlink ref="O54" r:id="rId80" xr:uid="{DC607D06-64BE-4AE6-ADD3-CB4F03D11CC5}"/>
    <hyperlink ref="O55" r:id="rId81" xr:uid="{6D597269-72E6-489F-A381-954A4D8F0964}"/>
    <hyperlink ref="O56" r:id="rId82" xr:uid="{1F3D9EBB-B924-4020-876E-483D56886253}"/>
    <hyperlink ref="N44" r:id="rId83" xr:uid="{25F9F645-25D3-4DAE-914B-ACC8F383D75F}"/>
    <hyperlink ref="N45" r:id="rId84" xr:uid="{F3496D85-8C6B-4B23-A44B-76F56A30F5AF}"/>
    <hyperlink ref="N46" r:id="rId85" xr:uid="{A8838287-67FF-40FF-95E5-AED37595B43D}"/>
    <hyperlink ref="N47" r:id="rId86" xr:uid="{FFFB4333-91C7-4B52-83F9-5DD8C1DA1FA2}"/>
    <hyperlink ref="N48" r:id="rId87" xr:uid="{B3122E89-18B9-4093-8640-5DAC5D75A0E8}"/>
    <hyperlink ref="N49" r:id="rId88" xr:uid="{5118C119-1C4F-4815-AA78-214401A34DD7}"/>
    <hyperlink ref="N50" r:id="rId89" xr:uid="{EFBB3441-8560-42CD-8D51-7701DC8FA880}"/>
    <hyperlink ref="N51" r:id="rId90" xr:uid="{B3DF376C-553A-434F-869E-CCAB1B8E6910}"/>
    <hyperlink ref="N52" r:id="rId91" xr:uid="{B4471091-7D92-4A55-B05C-4D29C69976B6}"/>
    <hyperlink ref="N53" r:id="rId92" xr:uid="{18D34BD3-010E-48C5-AD92-678AB1D4B332}"/>
    <hyperlink ref="N54" r:id="rId93" xr:uid="{2FCBE57C-3880-4FAD-BB4C-A2FC8E1EEA83}"/>
    <hyperlink ref="N55" r:id="rId94" xr:uid="{BC6026E5-CF78-4D59-B6D8-06D1CD91E549}"/>
    <hyperlink ref="N56" r:id="rId95" xr:uid="{DE58EC05-50AE-478A-8624-89A269261D70}"/>
    <hyperlink ref="O139" r:id="rId96" xr:uid="{3DFFA7CB-E13C-4A04-AE4A-C8F6159C9909}"/>
    <hyperlink ref="O133" r:id="rId97" xr:uid="{98BDEFFE-B5D2-424B-AAB6-AF5F4B95AB1C}"/>
    <hyperlink ref="O134" r:id="rId98" xr:uid="{DD8ED36F-DE96-4992-AE15-2B3722C7F74E}"/>
    <hyperlink ref="O135" r:id="rId99" xr:uid="{9E69C5EB-246C-4395-A8BD-1C8ABAF98C38}"/>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U1118"/>
  <sheetViews>
    <sheetView workbookViewId="0">
      <pane xSplit="2" ySplit="11" topLeftCell="C90" activePane="bottomRight" state="frozen"/>
      <selection pane="topRight" activeCell="C1" sqref="C1"/>
      <selection pane="bottomLeft" activeCell="A12" sqref="A12"/>
      <selection pane="bottomRight" activeCell="A12" sqref="A12:XFD114"/>
    </sheetView>
  </sheetViews>
  <sheetFormatPr defaultColWidth="9" defaultRowHeight="13.5"/>
  <cols>
    <col min="1" max="1" width="29.875" customWidth="1"/>
    <col min="2" max="2" width="40.125" customWidth="1"/>
    <col min="3" max="3" width="16.375" style="29" customWidth="1"/>
    <col min="4" max="4" width="16.375" customWidth="1"/>
    <col min="5" max="5" width="11.625" customWidth="1"/>
    <col min="6" max="6" width="13.375" customWidth="1"/>
    <col min="7" max="8" width="18.125" style="9" customWidth="1"/>
    <col min="9" max="9" width="15.625" style="76" customWidth="1"/>
    <col min="10" max="10" width="9.125" customWidth="1"/>
    <col min="11" max="11" width="8.375" style="76" customWidth="1"/>
    <col min="12" max="12" width="5" customWidth="1"/>
    <col min="13" max="13" width="13.375" customWidth="1"/>
    <col min="14" max="14" width="11.375" customWidth="1"/>
    <col min="15" max="15" width="14.625" style="28" customWidth="1"/>
    <col min="16" max="16" width="10.5" style="29" customWidth="1"/>
    <col min="17" max="17" width="11.625" customWidth="1"/>
    <col min="18" max="18" width="16.125" customWidth="1"/>
    <col min="19" max="19" width="15.125" customWidth="1"/>
    <col min="20" max="20" width="14.625" customWidth="1"/>
    <col min="21" max="21" width="6.125" customWidth="1"/>
    <col min="22" max="22" width="14.5" customWidth="1"/>
    <col min="23" max="23" width="12.625" customWidth="1"/>
    <col min="24" max="24" width="13.625" style="28" customWidth="1"/>
    <col min="25" max="25" width="10.5" style="29" bestFit="1" customWidth="1"/>
    <col min="26" max="26" width="11.625" bestFit="1" customWidth="1"/>
    <col min="27" max="27" width="16.125" style="61" bestFit="1" customWidth="1"/>
    <col min="28" max="28" width="15.125" bestFit="1" customWidth="1"/>
    <col min="29" max="29" width="14.625" bestFit="1" customWidth="1"/>
    <col min="30" max="30" width="6.125" bestFit="1" customWidth="1"/>
    <col min="31" max="31" width="14.5" bestFit="1" customWidth="1"/>
    <col min="32" max="32" width="12.625" bestFit="1" customWidth="1"/>
    <col min="33" max="33" width="13.625" style="28" bestFit="1" customWidth="1"/>
    <col min="34" max="34" width="32.375" style="29" customWidth="1"/>
    <col min="35" max="35" width="22.125" style="9" customWidth="1"/>
    <col min="36" max="36" width="22.625" style="9" customWidth="1"/>
    <col min="37" max="39" width="9" style="9"/>
    <col min="40" max="40" width="9" style="28"/>
    <col min="41" max="41" width="10.375" style="9" bestFit="1" customWidth="1"/>
    <col min="42" max="42" width="14.125" bestFit="1" customWidth="1"/>
    <col min="43" max="44" width="14.125" customWidth="1"/>
    <col min="45" max="45" width="15.875" style="9" bestFit="1" customWidth="1"/>
    <col min="46" max="46" width="9" style="50"/>
    <col min="47" max="47" width="103.375" customWidth="1"/>
  </cols>
  <sheetData>
    <row r="1" spans="1:47" ht="17.649999999999999">
      <c r="A1" s="65" t="s">
        <v>3063</v>
      </c>
      <c r="B1" s="65"/>
      <c r="C1" s="33"/>
      <c r="D1" s="52"/>
      <c r="E1" s="27"/>
      <c r="F1" s="27"/>
      <c r="G1" s="27"/>
      <c r="H1" s="27"/>
      <c r="I1" s="75"/>
      <c r="J1" s="27"/>
      <c r="K1" s="75"/>
      <c r="L1" s="27"/>
      <c r="M1" s="27"/>
      <c r="N1" s="27"/>
      <c r="O1" s="34"/>
      <c r="P1" s="33"/>
      <c r="Q1" s="27"/>
      <c r="R1" s="27"/>
      <c r="S1" s="27"/>
      <c r="T1" s="27"/>
      <c r="U1" s="27"/>
      <c r="V1" s="27"/>
      <c r="W1" s="27"/>
      <c r="X1" s="34"/>
      <c r="Y1" s="33"/>
      <c r="Z1" s="27"/>
      <c r="AA1" s="70"/>
      <c r="AB1" s="27"/>
      <c r="AC1" s="27"/>
      <c r="AD1" s="27"/>
      <c r="AE1" s="27"/>
      <c r="AF1" s="27"/>
      <c r="AG1" s="34"/>
      <c r="AH1" s="33"/>
      <c r="AI1" s="27"/>
      <c r="AJ1" s="27"/>
      <c r="AK1" s="27"/>
      <c r="AL1" s="27"/>
      <c r="AM1" s="27"/>
      <c r="AN1" s="34"/>
      <c r="AO1" s="68"/>
      <c r="AP1" s="51"/>
      <c r="AT1" s="49"/>
    </row>
    <row r="2" spans="1:47" ht="20.25" customHeight="1">
      <c r="D2" s="63"/>
      <c r="AQ2" s="199" t="s">
        <v>3064</v>
      </c>
      <c r="AR2" s="200"/>
      <c r="AS2" s="201"/>
    </row>
    <row r="3" spans="1:47" ht="13.9">
      <c r="A3" s="2" t="s">
        <v>3065</v>
      </c>
      <c r="B3" s="25" t="s">
        <v>3066</v>
      </c>
      <c r="D3" s="63"/>
      <c r="AQ3" s="202"/>
      <c r="AR3" s="203"/>
      <c r="AS3" s="204"/>
    </row>
    <row r="4" spans="1:47" ht="16.5" customHeight="1">
      <c r="A4" t="s">
        <v>3067</v>
      </c>
      <c r="B4" t="s">
        <v>3063</v>
      </c>
      <c r="D4" s="63"/>
      <c r="AQ4" s="205"/>
      <c r="AR4" s="206"/>
      <c r="AS4" s="207"/>
    </row>
    <row r="5" spans="1:47">
      <c r="A5" t="s">
        <v>3068</v>
      </c>
      <c r="B5" t="s">
        <v>3069</v>
      </c>
      <c r="D5" s="63"/>
    </row>
    <row r="6" spans="1:47" ht="15" customHeight="1">
      <c r="A6" t="s">
        <v>3070</v>
      </c>
      <c r="B6" t="s">
        <v>3071</v>
      </c>
      <c r="D6" s="63"/>
      <c r="AQ6" s="199" t="s">
        <v>3072</v>
      </c>
      <c r="AR6" s="200"/>
      <c r="AS6" s="201"/>
    </row>
    <row r="7" spans="1:47">
      <c r="A7" t="s">
        <v>3073</v>
      </c>
      <c r="B7" t="s">
        <v>3074</v>
      </c>
      <c r="D7" s="63"/>
      <c r="AQ7" s="202"/>
      <c r="AR7" s="203"/>
      <c r="AS7" s="204"/>
    </row>
    <row r="8" spans="1:47" ht="15" customHeight="1">
      <c r="A8" t="s">
        <v>3075</v>
      </c>
      <c r="B8" t="s">
        <v>3076</v>
      </c>
      <c r="D8" s="63"/>
      <c r="AQ8" s="205"/>
      <c r="AR8" s="206"/>
      <c r="AS8" s="207"/>
    </row>
    <row r="9" spans="1:47">
      <c r="A9" t="s">
        <v>3077</v>
      </c>
      <c r="B9" t="s">
        <v>3078</v>
      </c>
      <c r="D9" s="63"/>
    </row>
    <row r="10" spans="1:47" ht="13.9">
      <c r="C10" s="192" t="s">
        <v>0</v>
      </c>
      <c r="D10" s="192"/>
      <c r="E10" s="192"/>
      <c r="F10" s="192"/>
      <c r="G10" s="192"/>
      <c r="H10" s="192"/>
      <c r="I10" s="192"/>
      <c r="J10" s="192"/>
      <c r="K10" s="192"/>
      <c r="L10" s="192"/>
      <c r="M10" s="192"/>
      <c r="N10" s="192"/>
      <c r="O10" s="192"/>
      <c r="P10" s="193" t="s">
        <v>1</v>
      </c>
      <c r="Q10" s="193"/>
      <c r="R10" s="193"/>
      <c r="S10" s="193"/>
      <c r="T10" s="193"/>
      <c r="U10" s="193"/>
      <c r="V10" s="193"/>
      <c r="W10" s="193"/>
      <c r="X10" s="193"/>
      <c r="Y10" s="194" t="s">
        <v>2</v>
      </c>
      <c r="Z10" s="194"/>
      <c r="AA10" s="194"/>
      <c r="AB10" s="194"/>
      <c r="AC10" s="194"/>
      <c r="AD10" s="194"/>
      <c r="AE10" s="194"/>
      <c r="AF10" s="194"/>
      <c r="AG10" s="194"/>
      <c r="AH10" s="210" t="s">
        <v>3</v>
      </c>
      <c r="AI10" s="211"/>
      <c r="AJ10" s="211"/>
      <c r="AK10" s="211"/>
      <c r="AL10" s="211"/>
      <c r="AM10" s="211"/>
      <c r="AN10" s="212"/>
      <c r="AO10" s="196" t="s">
        <v>4</v>
      </c>
      <c r="AP10" s="197"/>
      <c r="AQ10" s="197"/>
      <c r="AR10" s="197"/>
      <c r="AS10" s="198"/>
      <c r="AT10" s="64" t="s">
        <v>5</v>
      </c>
      <c r="AU10" s="96" t="s">
        <v>6</v>
      </c>
    </row>
    <row r="11" spans="1:47" s="58" customFormat="1" ht="14.25">
      <c r="A11" s="37" t="s">
        <v>7</v>
      </c>
      <c r="B11" s="38" t="s">
        <v>8</v>
      </c>
      <c r="C11" s="11" t="s">
        <v>9</v>
      </c>
      <c r="D11" s="11" t="s">
        <v>10</v>
      </c>
      <c r="E11" s="12" t="s">
        <v>11</v>
      </c>
      <c r="F11" s="12" t="s">
        <v>12</v>
      </c>
      <c r="G11" s="83" t="s">
        <v>13</v>
      </c>
      <c r="H11" s="83" t="s">
        <v>14</v>
      </c>
      <c r="I11" s="77" t="s">
        <v>15</v>
      </c>
      <c r="J11" s="12" t="s">
        <v>16</v>
      </c>
      <c r="K11" s="77" t="s">
        <v>17</v>
      </c>
      <c r="L11" s="12" t="s">
        <v>18</v>
      </c>
      <c r="M11" s="12" t="s">
        <v>19</v>
      </c>
      <c r="N11" s="12" t="s">
        <v>20</v>
      </c>
      <c r="O11" s="13" t="s">
        <v>21</v>
      </c>
      <c r="P11" s="14" t="s">
        <v>1</v>
      </c>
      <c r="Q11" s="15" t="s">
        <v>11</v>
      </c>
      <c r="R11" s="16" t="s">
        <v>22</v>
      </c>
      <c r="S11" s="17" t="s">
        <v>23</v>
      </c>
      <c r="T11" s="16" t="s">
        <v>24</v>
      </c>
      <c r="U11" s="16" t="s">
        <v>18</v>
      </c>
      <c r="V11" s="16" t="s">
        <v>19</v>
      </c>
      <c r="W11" s="16" t="s">
        <v>20</v>
      </c>
      <c r="X11" s="18" t="s">
        <v>25</v>
      </c>
      <c r="Y11" s="19" t="s">
        <v>2</v>
      </c>
      <c r="Z11" s="20" t="s">
        <v>11</v>
      </c>
      <c r="AA11" s="71" t="s">
        <v>26</v>
      </c>
      <c r="AB11" s="22" t="s">
        <v>27</v>
      </c>
      <c r="AC11" s="21" t="s">
        <v>28</v>
      </c>
      <c r="AD11" s="21" t="s">
        <v>18</v>
      </c>
      <c r="AE11" s="21" t="s">
        <v>19</v>
      </c>
      <c r="AF11" s="21" t="s">
        <v>20</v>
      </c>
      <c r="AG11" s="23" t="s">
        <v>29</v>
      </c>
      <c r="AH11" s="43" t="s">
        <v>2302</v>
      </c>
      <c r="AI11" s="43" t="s">
        <v>31</v>
      </c>
      <c r="AJ11" s="43" t="s">
        <v>32</v>
      </c>
      <c r="AK11" s="43" t="s">
        <v>33</v>
      </c>
      <c r="AL11" s="43" t="s">
        <v>34</v>
      </c>
      <c r="AM11" s="43" t="s">
        <v>35</v>
      </c>
      <c r="AN11" s="43" t="s">
        <v>36</v>
      </c>
      <c r="AO11" s="69" t="s">
        <v>37</v>
      </c>
      <c r="AP11" s="32" t="s">
        <v>38</v>
      </c>
      <c r="AQ11" s="32" t="s">
        <v>39</v>
      </c>
      <c r="AR11" s="32" t="s">
        <v>40</v>
      </c>
      <c r="AS11" s="32" t="s">
        <v>41</v>
      </c>
      <c r="AT11" s="67"/>
      <c r="AU11" s="96" t="s">
        <v>44</v>
      </c>
    </row>
    <row r="12" spans="1:47" s="44" customFormat="1">
      <c r="A12" s="44" t="s">
        <v>3079</v>
      </c>
      <c r="B12" s="72" t="str">
        <f t="shared" ref="B12:B36" si="0">IF(F12="None",_xlfn.CONCAT(A12," - ",AQ12),_xlfn.CONCAT(A12," - ",F12," - ",AQ12))</f>
        <v xml:space="preserve">Mighty Dozen - N/A -  </v>
      </c>
      <c r="C12" s="165" t="s">
        <v>3080</v>
      </c>
      <c r="D12" s="44" t="s">
        <v>47</v>
      </c>
      <c r="E12" s="44" t="s">
        <v>3081</v>
      </c>
      <c r="F12" s="44" t="s">
        <v>159</v>
      </c>
      <c r="G12" s="9" t="s">
        <v>3082</v>
      </c>
      <c r="H12" s="9" t="s">
        <v>3083</v>
      </c>
      <c r="I12" s="166">
        <v>109.99</v>
      </c>
      <c r="J12" s="44">
        <v>18</v>
      </c>
      <c r="K12" s="166">
        <v>6.11</v>
      </c>
      <c r="L12" s="44" t="s">
        <v>3084</v>
      </c>
      <c r="M12" s="44" t="s">
        <v>3085</v>
      </c>
      <c r="N12" s="44" t="s">
        <v>3086</v>
      </c>
      <c r="O12" s="167" t="s">
        <v>3087</v>
      </c>
      <c r="P12" s="165" t="s">
        <v>3088</v>
      </c>
      <c r="Q12" s="44" t="s">
        <v>3081</v>
      </c>
      <c r="R12" s="44">
        <v>3.46</v>
      </c>
      <c r="S12" s="44">
        <v>1</v>
      </c>
      <c r="T12" s="44">
        <f>R12/S12</f>
        <v>3.46</v>
      </c>
      <c r="U12" s="44">
        <v>6</v>
      </c>
      <c r="V12" s="44" t="s">
        <v>159</v>
      </c>
      <c r="W12" s="44" t="s">
        <v>159</v>
      </c>
      <c r="X12" s="167" t="s">
        <v>3089</v>
      </c>
      <c r="Y12" s="165" t="s">
        <v>3090</v>
      </c>
      <c r="Z12" s="44" t="s">
        <v>159</v>
      </c>
      <c r="AA12" s="168" t="s">
        <v>159</v>
      </c>
      <c r="AB12" s="44" t="s">
        <v>159</v>
      </c>
      <c r="AC12" s="44" t="s">
        <v>159</v>
      </c>
      <c r="AD12" s="44" t="s">
        <v>159</v>
      </c>
      <c r="AE12" s="44" t="s">
        <v>159</v>
      </c>
      <c r="AF12" s="44" t="s">
        <v>159</v>
      </c>
      <c r="AG12" s="167" t="s">
        <v>159</v>
      </c>
      <c r="AH12" s="165" t="s">
        <v>65</v>
      </c>
      <c r="AI12" s="72" t="s">
        <v>3091</v>
      </c>
      <c r="AJ12" s="72">
        <v>4.5999999999999996</v>
      </c>
      <c r="AK12" s="73" t="s">
        <v>3092</v>
      </c>
      <c r="AL12" s="73" t="s">
        <v>3093</v>
      </c>
      <c r="AM12" s="73" t="s">
        <v>3094</v>
      </c>
      <c r="AN12" s="74" t="s">
        <v>3095</v>
      </c>
      <c r="AO12" s="29"/>
      <c r="AP12" s="44" t="str">
        <f t="shared" ref="AP12:AQ93" si="1">IF($AO12="Not-Selected", "None", " ")</f>
        <v xml:space="preserve"> </v>
      </c>
      <c r="AQ12" s="44" t="str">
        <f t="shared" si="1"/>
        <v xml:space="preserve"> </v>
      </c>
      <c r="AS12" s="169" t="str" cm="1">
        <f t="array" ref="AS12">IF(TRIM(AO12)="Not-selected",0,IF(OR(TRIM(AQ12)="",AR12=""),"",IFERROR(SUM(_xlfn.NUMBERVALUE(SUBSTITUTE(TRIM(_xlfn.XLOOKUP(TRIM(_xlfn.TEXTSPLIT(AQ12,",")),TRIM(_xlfn.TEXTSPLIT(E12,",")),TRIM(_xlfn.TEXTSPLIT(I12,",")))),"$","")))*AR12,"")))</f>
        <v/>
      </c>
      <c r="AT12" s="170"/>
      <c r="AU12" s="171" t="s">
        <v>3096</v>
      </c>
    </row>
    <row r="13" spans="1:47" s="44" customFormat="1" ht="14.25">
      <c r="A13" s="44" t="s">
        <v>3097</v>
      </c>
      <c r="B13" s="72" t="str">
        <f t="shared" si="0"/>
        <v xml:space="preserve">Uber Greens - N/A -  </v>
      </c>
      <c r="C13" s="165" t="s">
        <v>3080</v>
      </c>
      <c r="D13" s="44" t="s">
        <v>47</v>
      </c>
      <c r="E13" s="44" t="s">
        <v>3081</v>
      </c>
      <c r="F13" s="44" t="s">
        <v>159</v>
      </c>
      <c r="G13" s="9" t="s">
        <v>3098</v>
      </c>
      <c r="H13" s="54"/>
      <c r="I13" s="166">
        <v>109.99</v>
      </c>
      <c r="J13" s="44">
        <v>18</v>
      </c>
      <c r="K13" s="166">
        <v>6.11</v>
      </c>
      <c r="L13" s="44" t="s">
        <v>3084</v>
      </c>
      <c r="M13" s="44" t="s">
        <v>3085</v>
      </c>
      <c r="N13" s="44" t="s">
        <v>3086</v>
      </c>
      <c r="O13" s="167" t="s">
        <v>3099</v>
      </c>
      <c r="P13" s="165" t="s">
        <v>3088</v>
      </c>
      <c r="Q13" s="44" t="s">
        <v>3081</v>
      </c>
      <c r="R13" s="44">
        <v>3.33</v>
      </c>
      <c r="S13" s="44">
        <v>1</v>
      </c>
      <c r="T13" s="44">
        <f>R13/S13</f>
        <v>3.33</v>
      </c>
      <c r="U13" s="44">
        <v>6</v>
      </c>
      <c r="V13" s="44" t="s">
        <v>159</v>
      </c>
      <c r="W13" s="44" t="s">
        <v>159</v>
      </c>
      <c r="X13" s="167" t="s">
        <v>3100</v>
      </c>
      <c r="Y13" s="165" t="s">
        <v>159</v>
      </c>
      <c r="Z13" s="44" t="s">
        <v>159</v>
      </c>
      <c r="AA13" s="168" t="s">
        <v>159</v>
      </c>
      <c r="AB13" s="44" t="s">
        <v>159</v>
      </c>
      <c r="AC13" s="44" t="s">
        <v>159</v>
      </c>
      <c r="AD13" s="44" t="s">
        <v>159</v>
      </c>
      <c r="AE13" s="44" t="s">
        <v>159</v>
      </c>
      <c r="AF13" s="44" t="s">
        <v>159</v>
      </c>
      <c r="AG13" s="167" t="s">
        <v>159</v>
      </c>
      <c r="AH13" s="165" t="s">
        <v>65</v>
      </c>
      <c r="AI13" s="72" t="s">
        <v>3101</v>
      </c>
      <c r="AJ13" s="72">
        <v>4.4000000000000004</v>
      </c>
      <c r="AK13" s="73" t="s">
        <v>3102</v>
      </c>
      <c r="AL13" s="73" t="s">
        <v>3103</v>
      </c>
      <c r="AM13" s="73" t="s">
        <v>3104</v>
      </c>
      <c r="AN13" s="74" t="s">
        <v>3105</v>
      </c>
      <c r="AO13" s="29"/>
      <c r="AP13" s="44" t="str">
        <f t="shared" si="1"/>
        <v xml:space="preserve"> </v>
      </c>
      <c r="AQ13" s="44" t="str">
        <f t="shared" si="1"/>
        <v xml:space="preserve"> </v>
      </c>
      <c r="AS13" s="169" t="str" cm="1">
        <f t="array" ref="AS13">IF(TRIM(AO13)="Not-selected",0,IF(OR(TRIM(AQ13)="",AR13=""),"",IFERROR(SUM(_xlfn.NUMBERVALUE(SUBSTITUTE(TRIM(_xlfn.XLOOKUP(TRIM(_xlfn.TEXTSPLIT(AQ13,",")),TRIM(_xlfn.TEXTSPLIT(E13,",")),TRIM(_xlfn.TEXTSPLIT(I13,",")))),"$","")))*AR13,"")))</f>
        <v/>
      </c>
      <c r="AT13" s="170"/>
      <c r="AU13" s="171" t="s">
        <v>3096</v>
      </c>
    </row>
    <row r="14" spans="1:47" s="44" customFormat="1">
      <c r="A14" s="44" t="s">
        <v>3106</v>
      </c>
      <c r="B14" s="72" t="str">
        <f t="shared" si="0"/>
        <v xml:space="preserve">Ginger Love™ - N/A -  </v>
      </c>
      <c r="C14" s="165" t="s">
        <v>3080</v>
      </c>
      <c r="D14" s="44" t="s">
        <v>47</v>
      </c>
      <c r="E14" s="44" t="s">
        <v>3107</v>
      </c>
      <c r="F14" s="44" t="s">
        <v>159</v>
      </c>
      <c r="G14" s="9" t="s">
        <v>3108</v>
      </c>
      <c r="H14" s="9" t="s">
        <v>3109</v>
      </c>
      <c r="I14" s="166">
        <v>109.99</v>
      </c>
      <c r="J14" s="44">
        <v>18</v>
      </c>
      <c r="K14" s="166">
        <v>6.11</v>
      </c>
      <c r="L14" s="44" t="s">
        <v>3084</v>
      </c>
      <c r="M14" s="44" t="s">
        <v>3085</v>
      </c>
      <c r="N14" s="44" t="s">
        <v>3086</v>
      </c>
      <c r="O14" s="167" t="s">
        <v>3110</v>
      </c>
      <c r="P14" s="165" t="s">
        <v>3088</v>
      </c>
      <c r="Q14" s="44" t="s">
        <v>3081</v>
      </c>
      <c r="R14" s="44">
        <v>3.46</v>
      </c>
      <c r="S14" s="44">
        <v>1</v>
      </c>
      <c r="T14" s="44">
        <f>R14/S14</f>
        <v>3.46</v>
      </c>
      <c r="U14" s="44">
        <v>6</v>
      </c>
      <c r="V14" s="44" t="s">
        <v>159</v>
      </c>
      <c r="W14" s="44" t="s">
        <v>159</v>
      </c>
      <c r="X14" s="167" t="s">
        <v>3111</v>
      </c>
      <c r="Y14" s="165" t="s">
        <v>159</v>
      </c>
      <c r="Z14" s="44" t="s">
        <v>159</v>
      </c>
      <c r="AA14" s="168" t="s">
        <v>159</v>
      </c>
      <c r="AB14" s="44" t="s">
        <v>159</v>
      </c>
      <c r="AC14" s="44" t="s">
        <v>159</v>
      </c>
      <c r="AD14" s="44" t="s">
        <v>159</v>
      </c>
      <c r="AE14" s="44" t="s">
        <v>159</v>
      </c>
      <c r="AF14" s="44" t="s">
        <v>159</v>
      </c>
      <c r="AG14" s="167" t="s">
        <v>159</v>
      </c>
      <c r="AH14" s="165" t="s">
        <v>65</v>
      </c>
      <c r="AI14" s="72" t="s">
        <v>3112</v>
      </c>
      <c r="AJ14" s="72">
        <v>4.7</v>
      </c>
      <c r="AK14" s="73" t="s">
        <v>3113</v>
      </c>
      <c r="AL14" s="73" t="s">
        <v>3114</v>
      </c>
      <c r="AM14" s="73" t="s">
        <v>3115</v>
      </c>
      <c r="AN14" s="74" t="s">
        <v>3116</v>
      </c>
      <c r="AO14" s="29"/>
      <c r="AP14" s="44" t="str">
        <f t="shared" si="1"/>
        <v xml:space="preserve"> </v>
      </c>
      <c r="AQ14" s="44" t="str">
        <f t="shared" si="1"/>
        <v xml:space="preserve"> </v>
      </c>
      <c r="AS14" s="169" t="str" cm="1">
        <f t="array" ref="AS14">IF(TRIM(AO14)="Not-selected",0,IF(OR(TRIM(AQ14)="",AR14=""),"",IFERROR(SUM(_xlfn.NUMBERVALUE(SUBSTITUTE(TRIM(_xlfn.XLOOKUP(TRIM(_xlfn.TEXTSPLIT(AQ14,",")),TRIM(_xlfn.TEXTSPLIT(E14,",")),TRIM(_xlfn.TEXTSPLIT(I14,",")))),"$","")))*AR14,"")))</f>
        <v/>
      </c>
      <c r="AT14" s="170"/>
      <c r="AU14" s="171" t="s">
        <v>3117</v>
      </c>
    </row>
    <row r="15" spans="1:47" s="44" customFormat="1" ht="14.25">
      <c r="A15" s="44" t="s">
        <v>3118</v>
      </c>
      <c r="B15" s="72" t="str">
        <f t="shared" si="0"/>
        <v xml:space="preserve">Immunity Turmeric Pineapple Shot - N/A -  </v>
      </c>
      <c r="C15" s="165" t="s">
        <v>3080</v>
      </c>
      <c r="D15" s="44" t="s">
        <v>47</v>
      </c>
      <c r="E15" s="44" t="s">
        <v>3119</v>
      </c>
      <c r="F15" s="44" t="s">
        <v>159</v>
      </c>
      <c r="G15" s="54" t="s">
        <v>3120</v>
      </c>
      <c r="H15" s="54"/>
      <c r="I15" s="166">
        <v>79.989999999999995</v>
      </c>
      <c r="J15" s="44">
        <v>20</v>
      </c>
      <c r="K15" s="166">
        <v>4</v>
      </c>
      <c r="L15" s="44" t="s">
        <v>3084</v>
      </c>
      <c r="M15" s="44" t="s">
        <v>3085</v>
      </c>
      <c r="N15" s="44" t="s">
        <v>3086</v>
      </c>
      <c r="O15" s="167" t="s">
        <v>3121</v>
      </c>
      <c r="P15" s="165" t="s">
        <v>3088</v>
      </c>
      <c r="Q15" s="44" t="s">
        <v>3119</v>
      </c>
      <c r="R15" s="44">
        <v>2.5</v>
      </c>
      <c r="S15" s="44">
        <v>1</v>
      </c>
      <c r="T15" s="44">
        <f>R15/S15</f>
        <v>2.5</v>
      </c>
      <c r="U15" s="44">
        <v>10</v>
      </c>
      <c r="V15" s="44" t="s">
        <v>159</v>
      </c>
      <c r="W15" s="44" t="s">
        <v>159</v>
      </c>
      <c r="X15" s="167" t="s">
        <v>3122</v>
      </c>
      <c r="Y15" s="165" t="s">
        <v>159</v>
      </c>
      <c r="Z15" s="44" t="s">
        <v>159</v>
      </c>
      <c r="AA15" s="168" t="s">
        <v>159</v>
      </c>
      <c r="AB15" s="44" t="s">
        <v>159</v>
      </c>
      <c r="AC15" s="44" t="s">
        <v>159</v>
      </c>
      <c r="AD15" s="44" t="s">
        <v>159</v>
      </c>
      <c r="AE15" s="44" t="s">
        <v>159</v>
      </c>
      <c r="AF15" s="44" t="s">
        <v>159</v>
      </c>
      <c r="AG15" s="167" t="s">
        <v>159</v>
      </c>
      <c r="AH15" s="165" t="s">
        <v>65</v>
      </c>
      <c r="AI15" s="72" t="s">
        <v>3123</v>
      </c>
      <c r="AJ15" s="72">
        <v>4.5999999999999996</v>
      </c>
      <c r="AK15" s="73" t="s">
        <v>3124</v>
      </c>
      <c r="AL15" s="73" t="s">
        <v>3125</v>
      </c>
      <c r="AM15" s="73" t="s">
        <v>3126</v>
      </c>
      <c r="AN15" s="74" t="s">
        <v>3127</v>
      </c>
      <c r="AO15" s="29"/>
      <c r="AP15" s="44" t="str">
        <f t="shared" si="1"/>
        <v xml:space="preserve"> </v>
      </c>
      <c r="AQ15" s="44" t="str">
        <f t="shared" si="1"/>
        <v xml:space="preserve"> </v>
      </c>
      <c r="AS15" s="169" t="str" cm="1">
        <f t="array" ref="AS15">IF(TRIM(AO15)="Not-selected",0,IF(OR(TRIM(AQ15)="",AR15=""),"",IFERROR(SUM(_xlfn.NUMBERVALUE(SUBSTITUTE(TRIM(_xlfn.XLOOKUP(TRIM(_xlfn.TEXTSPLIT(AQ15,",")),TRIM(_xlfn.TEXTSPLIT(E15,",")),TRIM(_xlfn.TEXTSPLIT(I15,",")))),"$","")))*AR15,"")))</f>
        <v/>
      </c>
      <c r="AT15" s="170"/>
      <c r="AU15" s="171" t="s">
        <v>3128</v>
      </c>
    </row>
    <row r="16" spans="1:47" s="44" customFormat="1" ht="14.25">
      <c r="A16" s="44" t="s">
        <v>3129</v>
      </c>
      <c r="B16" s="72" t="str">
        <f t="shared" si="0"/>
        <v xml:space="preserve">Energy Blueberry Lemon Shot - N/A -  </v>
      </c>
      <c r="C16" s="165" t="s">
        <v>3080</v>
      </c>
      <c r="D16" s="44" t="s">
        <v>47</v>
      </c>
      <c r="E16" s="44" t="s">
        <v>3119</v>
      </c>
      <c r="F16" s="44" t="s">
        <v>159</v>
      </c>
      <c r="G16" s="54" t="s">
        <v>3130</v>
      </c>
      <c r="H16" s="54"/>
      <c r="I16" s="166">
        <v>79.989999999999995</v>
      </c>
      <c r="J16" s="44">
        <v>20</v>
      </c>
      <c r="K16" s="166">
        <v>4</v>
      </c>
      <c r="L16" s="44" t="s">
        <v>3084</v>
      </c>
      <c r="M16" s="44" t="s">
        <v>3085</v>
      </c>
      <c r="N16" s="44" t="s">
        <v>3086</v>
      </c>
      <c r="O16" s="167" t="s">
        <v>3131</v>
      </c>
      <c r="P16" s="165" t="s">
        <v>3088</v>
      </c>
      <c r="Q16" s="44" t="s">
        <v>159</v>
      </c>
      <c r="R16" s="44" t="s">
        <v>159</v>
      </c>
      <c r="S16" s="44" t="s">
        <v>159</v>
      </c>
      <c r="T16" s="44" t="s">
        <v>159</v>
      </c>
      <c r="U16" s="44" t="s">
        <v>159</v>
      </c>
      <c r="V16" s="44" t="s">
        <v>159</v>
      </c>
      <c r="W16" s="44" t="s">
        <v>159</v>
      </c>
      <c r="X16" s="167" t="s">
        <v>159</v>
      </c>
      <c r="Y16" s="165" t="s">
        <v>159</v>
      </c>
      <c r="Z16" s="44" t="s">
        <v>159</v>
      </c>
      <c r="AA16" s="168" t="s">
        <v>159</v>
      </c>
      <c r="AB16" s="44" t="s">
        <v>159</v>
      </c>
      <c r="AC16" s="44" t="s">
        <v>159</v>
      </c>
      <c r="AD16" s="44" t="s">
        <v>159</v>
      </c>
      <c r="AE16" s="44" t="s">
        <v>159</v>
      </c>
      <c r="AF16" s="44" t="s">
        <v>159</v>
      </c>
      <c r="AG16" s="167" t="s">
        <v>159</v>
      </c>
      <c r="AH16" s="165" t="s">
        <v>65</v>
      </c>
      <c r="AI16" s="72" t="s">
        <v>3132</v>
      </c>
      <c r="AJ16" s="72" t="s">
        <v>159</v>
      </c>
      <c r="AK16" s="73" t="s">
        <v>3133</v>
      </c>
      <c r="AL16" s="73" t="s">
        <v>3134</v>
      </c>
      <c r="AM16" s="73" t="s">
        <v>3135</v>
      </c>
      <c r="AN16" s="74" t="s">
        <v>3136</v>
      </c>
      <c r="AO16" s="29"/>
      <c r="AP16" s="44" t="str">
        <f t="shared" si="1"/>
        <v xml:space="preserve"> </v>
      </c>
      <c r="AQ16" s="44" t="str">
        <f t="shared" si="1"/>
        <v xml:space="preserve"> </v>
      </c>
      <c r="AS16" s="169" t="str" cm="1">
        <f t="array" ref="AS16">IF(TRIM(AO16)="Not-selected",0,IF(OR(TRIM(AQ16)="",AR16=""),"",IFERROR(SUM(_xlfn.NUMBERVALUE(SUBSTITUTE(TRIM(_xlfn.XLOOKUP(TRIM(_xlfn.TEXTSPLIT(AQ16,",")),TRIM(_xlfn.TEXTSPLIT(E16,",")),TRIM(_xlfn.TEXTSPLIT(I16,",")))),"$","")))*AR16,"")))</f>
        <v/>
      </c>
      <c r="AT16" s="170"/>
      <c r="AU16" s="171" t="s">
        <v>3137</v>
      </c>
    </row>
    <row r="17" spans="1:47" s="44" customFormat="1">
      <c r="A17" s="44" t="s">
        <v>3138</v>
      </c>
      <c r="B17" s="72" t="str">
        <f t="shared" si="0"/>
        <v xml:space="preserve">Digestion Ginger Pineapple Shot - N/A -  </v>
      </c>
      <c r="C17" s="165" t="s">
        <v>3080</v>
      </c>
      <c r="D17" s="44" t="s">
        <v>47</v>
      </c>
      <c r="E17" s="44" t="s">
        <v>3119</v>
      </c>
      <c r="F17" s="44" t="s">
        <v>159</v>
      </c>
      <c r="G17" s="9" t="s">
        <v>3139</v>
      </c>
      <c r="H17" s="9" t="s">
        <v>3140</v>
      </c>
      <c r="I17" s="166">
        <v>79.989999999999995</v>
      </c>
      <c r="J17" s="44">
        <v>20</v>
      </c>
      <c r="K17" s="166">
        <v>4</v>
      </c>
      <c r="L17" s="44" t="s">
        <v>3084</v>
      </c>
      <c r="M17" s="44" t="s">
        <v>3085</v>
      </c>
      <c r="N17" s="44" t="s">
        <v>3086</v>
      </c>
      <c r="O17" s="167" t="s">
        <v>3141</v>
      </c>
      <c r="P17" s="165" t="s">
        <v>3088</v>
      </c>
      <c r="Q17" s="44" t="s">
        <v>3119</v>
      </c>
      <c r="R17" s="44">
        <v>2.5</v>
      </c>
      <c r="S17" s="44">
        <v>1</v>
      </c>
      <c r="T17" s="44">
        <f>R17/S17</f>
        <v>2.5</v>
      </c>
      <c r="U17" s="44">
        <v>10</v>
      </c>
      <c r="V17" s="44" t="s">
        <v>159</v>
      </c>
      <c r="W17" s="44" t="s">
        <v>159</v>
      </c>
      <c r="X17" s="167" t="s">
        <v>3142</v>
      </c>
      <c r="Y17" s="165" t="s">
        <v>159</v>
      </c>
      <c r="Z17" s="44" t="s">
        <v>159</v>
      </c>
      <c r="AA17" s="168" t="s">
        <v>159</v>
      </c>
      <c r="AB17" s="44" t="s">
        <v>159</v>
      </c>
      <c r="AC17" s="44" t="s">
        <v>159</v>
      </c>
      <c r="AD17" s="44" t="s">
        <v>159</v>
      </c>
      <c r="AE17" s="44" t="s">
        <v>159</v>
      </c>
      <c r="AF17" s="44" t="s">
        <v>159</v>
      </c>
      <c r="AG17" s="167" t="s">
        <v>159</v>
      </c>
      <c r="AH17" s="165" t="s">
        <v>65</v>
      </c>
      <c r="AI17" s="72" t="s">
        <v>3143</v>
      </c>
      <c r="AJ17" s="72">
        <v>4.5999999999999996</v>
      </c>
      <c r="AK17" s="73" t="s">
        <v>3144</v>
      </c>
      <c r="AL17" s="73" t="s">
        <v>3145</v>
      </c>
      <c r="AM17" s="73" t="s">
        <v>3146</v>
      </c>
      <c r="AN17" s="74" t="s">
        <v>3147</v>
      </c>
      <c r="AO17" s="29"/>
      <c r="AP17" s="44" t="str">
        <f t="shared" si="1"/>
        <v xml:space="preserve"> </v>
      </c>
      <c r="AQ17" s="44" t="str">
        <f t="shared" si="1"/>
        <v xml:space="preserve"> </v>
      </c>
      <c r="AS17" s="169" t="str" cm="1">
        <f t="array" ref="AS17">IF(TRIM(AO17)="Not-selected",0,IF(OR(TRIM(AQ17)="",AR17=""),"",IFERROR(SUM(_xlfn.NUMBERVALUE(SUBSTITUTE(TRIM(_xlfn.XLOOKUP(TRIM(_xlfn.TEXTSPLIT(AQ17,",")),TRIM(_xlfn.TEXTSPLIT(E17,",")),TRIM(_xlfn.TEXTSPLIT(I17,",")))),"$","")))*AR17,"")))</f>
        <v/>
      </c>
      <c r="AT17" s="170"/>
      <c r="AU17" s="171" t="s">
        <v>3117</v>
      </c>
    </row>
    <row r="18" spans="1:47" s="44" customFormat="1" ht="14.25">
      <c r="A18" s="44" t="s">
        <v>3148</v>
      </c>
      <c r="B18" s="72" t="str">
        <f t="shared" si="0"/>
        <v xml:space="preserve">Immunity Elderberry Apple Shot - N/A -  </v>
      </c>
      <c r="C18" s="165" t="s">
        <v>3080</v>
      </c>
      <c r="D18" s="44" t="s">
        <v>47</v>
      </c>
      <c r="E18" s="44" t="s">
        <v>3119</v>
      </c>
      <c r="F18" s="44" t="s">
        <v>159</v>
      </c>
      <c r="G18" s="54" t="s">
        <v>3149</v>
      </c>
      <c r="H18" s="54"/>
      <c r="I18" s="166">
        <v>79.989999999999995</v>
      </c>
      <c r="J18" s="44">
        <v>20</v>
      </c>
      <c r="K18" s="166">
        <v>4</v>
      </c>
      <c r="L18" s="44" t="s">
        <v>3084</v>
      </c>
      <c r="M18" s="44" t="s">
        <v>3085</v>
      </c>
      <c r="N18" s="44" t="s">
        <v>3086</v>
      </c>
      <c r="O18" s="167" t="s">
        <v>3150</v>
      </c>
      <c r="P18" s="165" t="s">
        <v>159</v>
      </c>
      <c r="Q18" s="44" t="s">
        <v>159</v>
      </c>
      <c r="R18" s="44" t="s">
        <v>159</v>
      </c>
      <c r="S18" s="44" t="s">
        <v>159</v>
      </c>
      <c r="T18" s="44" t="s">
        <v>159</v>
      </c>
      <c r="U18" s="44" t="s">
        <v>159</v>
      </c>
      <c r="V18" s="44" t="s">
        <v>159</v>
      </c>
      <c r="W18" s="44" t="s">
        <v>159</v>
      </c>
      <c r="X18" s="167" t="s">
        <v>159</v>
      </c>
      <c r="Y18" s="165" t="s">
        <v>159</v>
      </c>
      <c r="Z18" s="44" t="s">
        <v>159</v>
      </c>
      <c r="AA18" s="168" t="s">
        <v>159</v>
      </c>
      <c r="AB18" s="44" t="s">
        <v>159</v>
      </c>
      <c r="AC18" s="44" t="s">
        <v>159</v>
      </c>
      <c r="AD18" s="44" t="s">
        <v>159</v>
      </c>
      <c r="AE18" s="44" t="s">
        <v>159</v>
      </c>
      <c r="AF18" s="44" t="s">
        <v>159</v>
      </c>
      <c r="AG18" s="167" t="s">
        <v>159</v>
      </c>
      <c r="AH18" s="165" t="s">
        <v>65</v>
      </c>
      <c r="AI18" s="72" t="s">
        <v>3151</v>
      </c>
      <c r="AJ18" s="72">
        <v>4.7</v>
      </c>
      <c r="AK18" s="73" t="s">
        <v>3152</v>
      </c>
      <c r="AL18" s="73" t="s">
        <v>3153</v>
      </c>
      <c r="AM18" s="73" t="s">
        <v>3154</v>
      </c>
      <c r="AN18" s="74" t="s">
        <v>3155</v>
      </c>
      <c r="AO18" s="29"/>
      <c r="AP18" s="44" t="str">
        <f t="shared" si="1"/>
        <v xml:space="preserve"> </v>
      </c>
      <c r="AQ18" s="44" t="str">
        <f t="shared" si="1"/>
        <v xml:space="preserve"> </v>
      </c>
      <c r="AS18" s="169" t="str" cm="1">
        <f t="array" ref="AS18">IF(TRIM(AO18)="Not-selected",0,IF(OR(TRIM(AQ18)="",AR18=""),"",IFERROR(SUM(_xlfn.NUMBERVALUE(SUBSTITUTE(TRIM(_xlfn.XLOOKUP(TRIM(_xlfn.TEXTSPLIT(AQ18,",")),TRIM(_xlfn.TEXTSPLIT(E18,",")),TRIM(_xlfn.TEXTSPLIT(I18,",")))),"$","")))*AR18,"")))</f>
        <v/>
      </c>
      <c r="AT18" s="170"/>
      <c r="AU18" s="171" t="s">
        <v>3156</v>
      </c>
    </row>
    <row r="19" spans="1:47" s="44" customFormat="1" ht="14.25">
      <c r="A19" s="44" t="s">
        <v>3157</v>
      </c>
      <c r="B19" s="72" t="str">
        <f t="shared" si="0"/>
        <v xml:space="preserve">Detox Blood Orange Shot - N/A -  </v>
      </c>
      <c r="C19" s="165" t="s">
        <v>3080</v>
      </c>
      <c r="D19" s="44" t="s">
        <v>47</v>
      </c>
      <c r="E19" s="44" t="s">
        <v>3119</v>
      </c>
      <c r="F19" s="44" t="s">
        <v>159</v>
      </c>
      <c r="G19" s="54" t="s">
        <v>3158</v>
      </c>
      <c r="H19" s="54"/>
      <c r="I19" s="166">
        <v>79.989999999999995</v>
      </c>
      <c r="J19" s="44">
        <v>20</v>
      </c>
      <c r="K19" s="166">
        <v>4</v>
      </c>
      <c r="L19" s="44" t="s">
        <v>3084</v>
      </c>
      <c r="M19" s="44" t="s">
        <v>3085</v>
      </c>
      <c r="N19" s="44" t="s">
        <v>3086</v>
      </c>
      <c r="O19" s="167" t="s">
        <v>3159</v>
      </c>
      <c r="P19" s="165" t="s">
        <v>3088</v>
      </c>
      <c r="Q19" s="44" t="s">
        <v>3119</v>
      </c>
      <c r="R19" s="44">
        <v>2.5</v>
      </c>
      <c r="S19" s="44">
        <v>1</v>
      </c>
      <c r="T19" s="44">
        <f>R19/S19</f>
        <v>2.5</v>
      </c>
      <c r="U19" s="44">
        <v>10</v>
      </c>
      <c r="V19" s="44" t="s">
        <v>159</v>
      </c>
      <c r="W19" s="44" t="s">
        <v>159</v>
      </c>
      <c r="X19" s="167" t="s">
        <v>3160</v>
      </c>
      <c r="Y19" s="165" t="s">
        <v>159</v>
      </c>
      <c r="Z19" s="44" t="s">
        <v>159</v>
      </c>
      <c r="AA19" s="168" t="s">
        <v>159</v>
      </c>
      <c r="AB19" s="44" t="s">
        <v>159</v>
      </c>
      <c r="AC19" s="44" t="s">
        <v>159</v>
      </c>
      <c r="AD19" s="44" t="s">
        <v>159</v>
      </c>
      <c r="AE19" s="44" t="s">
        <v>159</v>
      </c>
      <c r="AF19" s="44" t="s">
        <v>159</v>
      </c>
      <c r="AG19" s="167" t="s">
        <v>159</v>
      </c>
      <c r="AH19" s="165" t="s">
        <v>65</v>
      </c>
      <c r="AI19" s="72" t="s">
        <v>3161</v>
      </c>
      <c r="AJ19" s="72">
        <v>4.7</v>
      </c>
      <c r="AK19" s="73" t="s">
        <v>3162</v>
      </c>
      <c r="AL19" s="73" t="s">
        <v>3163</v>
      </c>
      <c r="AM19" s="73" t="s">
        <v>3164</v>
      </c>
      <c r="AN19" s="74" t="s">
        <v>3165</v>
      </c>
      <c r="AO19" s="29"/>
      <c r="AP19" s="44" t="str">
        <f t="shared" si="1"/>
        <v xml:space="preserve"> </v>
      </c>
      <c r="AQ19" s="44" t="str">
        <f t="shared" si="1"/>
        <v xml:space="preserve"> </v>
      </c>
      <c r="AS19" s="169" t="str" cm="1">
        <f t="array" ref="AS19">IF(TRIM(AO19)="Not-selected",0,IF(OR(TRIM(AQ19)="",AR19=""),"",IFERROR(SUM(_xlfn.NUMBERVALUE(SUBSTITUTE(TRIM(_xlfn.XLOOKUP(TRIM(_xlfn.TEXTSPLIT(AQ19,",")),TRIM(_xlfn.TEXTSPLIT(E19,",")),TRIM(_xlfn.TEXTSPLIT(I19,",")))),"$","")))*AR19,"")))</f>
        <v/>
      </c>
      <c r="AT19" s="170"/>
      <c r="AU19" s="171" t="s">
        <v>3166</v>
      </c>
    </row>
    <row r="20" spans="1:47" s="44" customFormat="1">
      <c r="A20" s="44" t="s">
        <v>3167</v>
      </c>
      <c r="B20" s="72" t="str">
        <f t="shared" si="0"/>
        <v xml:space="preserve">Multivitamin with Magnesium - N/A -  </v>
      </c>
      <c r="C20" s="165" t="s">
        <v>3080</v>
      </c>
      <c r="D20" s="44" t="s">
        <v>47</v>
      </c>
      <c r="E20" s="44" t="s">
        <v>3119</v>
      </c>
      <c r="F20" s="44" t="s">
        <v>159</v>
      </c>
      <c r="G20" s="9" t="s">
        <v>3168</v>
      </c>
      <c r="H20" s="9" t="s">
        <v>3169</v>
      </c>
      <c r="I20" s="166" t="s">
        <v>3084</v>
      </c>
      <c r="J20" s="44" t="s">
        <v>3084</v>
      </c>
      <c r="K20" s="166" t="s">
        <v>3084</v>
      </c>
      <c r="L20" s="44" t="s">
        <v>3084</v>
      </c>
      <c r="M20" s="44" t="s">
        <v>3085</v>
      </c>
      <c r="N20" s="44" t="s">
        <v>3086</v>
      </c>
      <c r="O20" s="167" t="s">
        <v>3170</v>
      </c>
      <c r="P20" s="165" t="s">
        <v>159</v>
      </c>
      <c r="Q20" s="44" t="s">
        <v>159</v>
      </c>
      <c r="R20" s="44" t="s">
        <v>159</v>
      </c>
      <c r="S20" s="44" t="s">
        <v>159</v>
      </c>
      <c r="T20" s="44" t="s">
        <v>159</v>
      </c>
      <c r="U20" s="44" t="s">
        <v>159</v>
      </c>
      <c r="V20" s="44" t="s">
        <v>159</v>
      </c>
      <c r="W20" s="44" t="s">
        <v>159</v>
      </c>
      <c r="X20" s="167" t="s">
        <v>159</v>
      </c>
      <c r="Y20" s="165" t="s">
        <v>159</v>
      </c>
      <c r="Z20" s="44" t="s">
        <v>159</v>
      </c>
      <c r="AA20" s="168" t="s">
        <v>159</v>
      </c>
      <c r="AB20" s="44" t="s">
        <v>159</v>
      </c>
      <c r="AC20" s="44" t="s">
        <v>159</v>
      </c>
      <c r="AD20" s="44" t="s">
        <v>159</v>
      </c>
      <c r="AE20" s="44" t="s">
        <v>159</v>
      </c>
      <c r="AF20" s="44" t="s">
        <v>159</v>
      </c>
      <c r="AG20" s="167" t="s">
        <v>159</v>
      </c>
      <c r="AH20" s="165" t="s">
        <v>65</v>
      </c>
      <c r="AI20" s="72" t="s">
        <v>3171</v>
      </c>
      <c r="AJ20" s="72" t="s">
        <v>159</v>
      </c>
      <c r="AK20" s="73" t="s">
        <v>3172</v>
      </c>
      <c r="AL20" s="73" t="s">
        <v>3173</v>
      </c>
      <c r="AM20" s="73" t="s">
        <v>3174</v>
      </c>
      <c r="AN20" s="74" t="s">
        <v>3175</v>
      </c>
      <c r="AO20" s="29"/>
      <c r="AP20" s="44" t="str">
        <f t="shared" si="1"/>
        <v xml:space="preserve"> </v>
      </c>
      <c r="AQ20" s="44" t="str">
        <f t="shared" si="1"/>
        <v xml:space="preserve"> </v>
      </c>
      <c r="AS20" s="169" t="str" cm="1">
        <f t="array" ref="AS20">IF(TRIM(AO20)="Not-selected",0,IF(OR(TRIM(AQ20)="",AR20=""),"",IFERROR(SUM(_xlfn.NUMBERVALUE(SUBSTITUTE(TRIM(_xlfn.XLOOKUP(TRIM(_xlfn.TEXTSPLIT(AQ20,",")),TRIM(_xlfn.TEXTSPLIT(E20,",")),TRIM(_xlfn.TEXTSPLIT(I20,",")))),"$","")))*AR20,"")))</f>
        <v/>
      </c>
      <c r="AT20" s="170"/>
      <c r="AU20" s="171" t="s">
        <v>3176</v>
      </c>
    </row>
    <row r="21" spans="1:47" s="44" customFormat="1">
      <c r="A21" s="44" t="s">
        <v>3177</v>
      </c>
      <c r="B21" s="72" t="str">
        <f t="shared" si="0"/>
        <v xml:space="preserve">Suja Organic Multivitamin Shot with Biotin - N/A -  </v>
      </c>
      <c r="C21" s="165" t="s">
        <v>3080</v>
      </c>
      <c r="D21" s="44" t="s">
        <v>47</v>
      </c>
      <c r="E21" s="44" t="s">
        <v>3119</v>
      </c>
      <c r="F21" s="44" t="s">
        <v>159</v>
      </c>
      <c r="G21" s="9" t="s">
        <v>3178</v>
      </c>
      <c r="H21" s="9" t="s">
        <v>3179</v>
      </c>
      <c r="I21" s="166" t="s">
        <v>3084</v>
      </c>
      <c r="J21" s="44" t="s">
        <v>3084</v>
      </c>
      <c r="K21" s="166" t="s">
        <v>3084</v>
      </c>
      <c r="L21" s="44" t="s">
        <v>3084</v>
      </c>
      <c r="M21" s="44" t="s">
        <v>3085</v>
      </c>
      <c r="N21" s="44" t="s">
        <v>3086</v>
      </c>
      <c r="O21" s="167" t="s">
        <v>3180</v>
      </c>
      <c r="P21" s="165" t="s">
        <v>159</v>
      </c>
      <c r="Q21" s="44" t="s">
        <v>159</v>
      </c>
      <c r="R21" s="44" t="s">
        <v>159</v>
      </c>
      <c r="S21" s="44" t="s">
        <v>159</v>
      </c>
      <c r="T21" s="44" t="s">
        <v>159</v>
      </c>
      <c r="U21" s="44" t="s">
        <v>159</v>
      </c>
      <c r="V21" s="44" t="s">
        <v>159</v>
      </c>
      <c r="W21" s="44" t="s">
        <v>159</v>
      </c>
      <c r="X21" s="167" t="s">
        <v>159</v>
      </c>
      <c r="Y21" s="165" t="s">
        <v>159</v>
      </c>
      <c r="Z21" s="44" t="s">
        <v>159</v>
      </c>
      <c r="AA21" s="168" t="s">
        <v>159</v>
      </c>
      <c r="AB21" s="44" t="s">
        <v>159</v>
      </c>
      <c r="AC21" s="44" t="s">
        <v>159</v>
      </c>
      <c r="AD21" s="44" t="s">
        <v>159</v>
      </c>
      <c r="AE21" s="44" t="s">
        <v>159</v>
      </c>
      <c r="AF21" s="44" t="s">
        <v>159</v>
      </c>
      <c r="AG21" s="167" t="s">
        <v>159</v>
      </c>
      <c r="AH21" s="165" t="s">
        <v>65</v>
      </c>
      <c r="AI21" s="72" t="s">
        <v>3181</v>
      </c>
      <c r="AJ21" s="72" t="s">
        <v>159</v>
      </c>
      <c r="AK21" s="73" t="s">
        <v>3182</v>
      </c>
      <c r="AL21" s="73" t="s">
        <v>3183</v>
      </c>
      <c r="AM21" s="73" t="s">
        <v>3184</v>
      </c>
      <c r="AN21" s="74" t="s">
        <v>3185</v>
      </c>
      <c r="AO21" s="29"/>
      <c r="AP21" s="44" t="str">
        <f t="shared" si="1"/>
        <v xml:space="preserve"> </v>
      </c>
      <c r="AQ21" s="44" t="str">
        <f t="shared" si="1"/>
        <v xml:space="preserve"> </v>
      </c>
      <c r="AS21" s="169" t="str" cm="1">
        <f t="array" ref="AS21">IF(TRIM(AO21)="Not-selected",0,IF(OR(TRIM(AQ21)="",AR21=""),"",IFERROR(SUM(_xlfn.NUMBERVALUE(SUBSTITUTE(TRIM(_xlfn.XLOOKUP(TRIM(_xlfn.TEXTSPLIT(AQ21,",")),TRIM(_xlfn.TEXTSPLIT(E21,",")),TRIM(_xlfn.TEXTSPLIT(I21,",")))),"$","")))*AR21,"")))</f>
        <v/>
      </c>
      <c r="AT21" s="170"/>
      <c r="AU21" s="171" t="s">
        <v>3186</v>
      </c>
    </row>
    <row r="22" spans="1:47" s="44" customFormat="1" ht="15">
      <c r="A22" s="44" t="s">
        <v>3187</v>
      </c>
      <c r="B22" s="72" t="str">
        <f t="shared" si="0"/>
        <v xml:space="preserve">Multivitamin Shot with Fiber - N/A -  </v>
      </c>
      <c r="C22" s="165" t="s">
        <v>3080</v>
      </c>
      <c r="D22" s="44" t="s">
        <v>47</v>
      </c>
      <c r="E22" s="44" t="s">
        <v>3119</v>
      </c>
      <c r="F22" s="44" t="s">
        <v>159</v>
      </c>
      <c r="G22" s="172" t="s">
        <v>3188</v>
      </c>
      <c r="H22" s="9" t="s">
        <v>3189</v>
      </c>
      <c r="I22" s="166" t="s">
        <v>3084</v>
      </c>
      <c r="J22" s="44" t="s">
        <v>3084</v>
      </c>
      <c r="K22" s="166" t="s">
        <v>3084</v>
      </c>
      <c r="L22" s="44" t="s">
        <v>3084</v>
      </c>
      <c r="M22" s="44" t="s">
        <v>3085</v>
      </c>
      <c r="N22" s="44" t="s">
        <v>3086</v>
      </c>
      <c r="O22" s="167" t="s">
        <v>3190</v>
      </c>
      <c r="P22" s="165" t="s">
        <v>3088</v>
      </c>
      <c r="Q22" s="44" t="s">
        <v>3119</v>
      </c>
      <c r="R22" s="44">
        <v>2.5</v>
      </c>
      <c r="S22" s="44">
        <v>1</v>
      </c>
      <c r="T22" s="44">
        <f>R22/S22</f>
        <v>2.5</v>
      </c>
      <c r="U22" s="44">
        <v>10</v>
      </c>
      <c r="V22" s="44" t="s">
        <v>159</v>
      </c>
      <c r="W22" s="44" t="s">
        <v>159</v>
      </c>
      <c r="X22" s="167" t="s">
        <v>3191</v>
      </c>
      <c r="Y22" s="165" t="s">
        <v>159</v>
      </c>
      <c r="Z22" s="44" t="s">
        <v>159</v>
      </c>
      <c r="AA22" s="168" t="s">
        <v>159</v>
      </c>
      <c r="AB22" s="44" t="s">
        <v>159</v>
      </c>
      <c r="AC22" s="44" t="s">
        <v>159</v>
      </c>
      <c r="AD22" s="44" t="s">
        <v>159</v>
      </c>
      <c r="AE22" s="44" t="s">
        <v>159</v>
      </c>
      <c r="AF22" s="44" t="s">
        <v>159</v>
      </c>
      <c r="AG22" s="167" t="s">
        <v>159</v>
      </c>
      <c r="AH22" s="165" t="s">
        <v>65</v>
      </c>
      <c r="AI22" s="72" t="s">
        <v>3192</v>
      </c>
      <c r="AJ22" s="72" t="s">
        <v>159</v>
      </c>
      <c r="AK22" s="73" t="s">
        <v>3193</v>
      </c>
      <c r="AL22" s="73" t="s">
        <v>3194</v>
      </c>
      <c r="AM22" s="73" t="s">
        <v>3195</v>
      </c>
      <c r="AN22" s="74" t="s">
        <v>3196</v>
      </c>
      <c r="AO22" s="29"/>
      <c r="AP22" s="44" t="str">
        <f t="shared" si="1"/>
        <v xml:space="preserve"> </v>
      </c>
      <c r="AQ22" s="44" t="str">
        <f t="shared" si="1"/>
        <v xml:space="preserve"> </v>
      </c>
      <c r="AS22" s="169" t="str" cm="1">
        <f t="array" ref="AS22">IF(TRIM(AO22)="Not-selected",0,IF(OR(TRIM(AQ22)="",AR22=""),"",IFERROR(SUM(_xlfn.NUMBERVALUE(SUBSTITUTE(TRIM(_xlfn.XLOOKUP(TRIM(_xlfn.TEXTSPLIT(AQ22,",")),TRIM(_xlfn.TEXTSPLIT(E22,",")),TRIM(_xlfn.TEXTSPLIT(I22,",")))),"$","")))*AR22,"")))</f>
        <v/>
      </c>
      <c r="AT22" s="170"/>
      <c r="AU22" s="171" t="s">
        <v>3176</v>
      </c>
    </row>
    <row r="23" spans="1:47" s="44" customFormat="1">
      <c r="A23" s="44" t="s">
        <v>3197</v>
      </c>
      <c r="B23" s="72" t="str">
        <f t="shared" si="0"/>
        <v xml:space="preserve">Dream Light - N/A - </v>
      </c>
      <c r="C23" s="165" t="s">
        <v>3198</v>
      </c>
      <c r="D23" s="44" t="s">
        <v>47</v>
      </c>
      <c r="E23" s="44" t="s">
        <v>3199</v>
      </c>
      <c r="F23" s="44" t="s">
        <v>159</v>
      </c>
      <c r="G23" t="s">
        <v>3200</v>
      </c>
      <c r="H23" s="9" t="s">
        <v>3201</v>
      </c>
      <c r="I23" s="166">
        <v>39</v>
      </c>
      <c r="J23" s="44">
        <v>1</v>
      </c>
      <c r="K23" s="166">
        <v>39</v>
      </c>
      <c r="L23" s="44" t="s">
        <v>3084</v>
      </c>
      <c r="M23" s="44" t="s">
        <v>159</v>
      </c>
      <c r="N23" s="44" t="s">
        <v>3202</v>
      </c>
      <c r="O23" s="167" t="s">
        <v>3203</v>
      </c>
      <c r="P23" s="165" t="s">
        <v>159</v>
      </c>
      <c r="Q23" s="44" t="s">
        <v>159</v>
      </c>
      <c r="R23" s="44" t="s">
        <v>159</v>
      </c>
      <c r="S23" s="44" t="s">
        <v>159</v>
      </c>
      <c r="T23" s="44" t="s">
        <v>159</v>
      </c>
      <c r="U23" s="44" t="s">
        <v>159</v>
      </c>
      <c r="V23" s="44" t="s">
        <v>159</v>
      </c>
      <c r="W23" s="44" t="s">
        <v>159</v>
      </c>
      <c r="X23" s="167" t="s">
        <v>159</v>
      </c>
      <c r="Y23" s="165" t="s">
        <v>159</v>
      </c>
      <c r="Z23" s="44" t="s">
        <v>159</v>
      </c>
      <c r="AA23" s="168" t="s">
        <v>159</v>
      </c>
      <c r="AB23" s="44" t="s">
        <v>159</v>
      </c>
      <c r="AC23" s="44" t="s">
        <v>159</v>
      </c>
      <c r="AD23" s="44" t="s">
        <v>159</v>
      </c>
      <c r="AE23" s="44" t="s">
        <v>159</v>
      </c>
      <c r="AF23" s="44" t="s">
        <v>159</v>
      </c>
      <c r="AG23" s="167" t="s">
        <v>159</v>
      </c>
      <c r="AH23" s="165" t="s">
        <v>293</v>
      </c>
      <c r="AI23" s="72" t="s">
        <v>3204</v>
      </c>
      <c r="AJ23" s="72">
        <v>3.5</v>
      </c>
      <c r="AK23" s="73" t="s">
        <v>3205</v>
      </c>
      <c r="AL23" s="73" t="s">
        <v>3206</v>
      </c>
      <c r="AM23" s="73" t="s">
        <v>3207</v>
      </c>
      <c r="AN23" s="74" t="s">
        <v>3208</v>
      </c>
      <c r="AO23" s="29"/>
      <c r="AP23" s="44" t="str">
        <f t="shared" si="1"/>
        <v xml:space="preserve"> </v>
      </c>
      <c r="AS23" s="169" t="str" cm="1">
        <f t="array" ref="AS23">IF(TRIM(AO23)="Not-selected",0,IF(OR(TRIM(AQ23)="",AR23=""),"",IFERROR(SUM(_xlfn.NUMBERVALUE(SUBSTITUTE(TRIM(_xlfn.XLOOKUP(TRIM(_xlfn.TEXTSPLIT(AQ23,",")),TRIM(_xlfn.TEXTSPLIT(E23,",")),TRIM(_xlfn.TEXTSPLIT(I23,",")))),"$","")))*AR23,"")))</f>
        <v/>
      </c>
      <c r="AT23" s="170"/>
      <c r="AU23" s="171" t="s">
        <v>3209</v>
      </c>
    </row>
    <row r="24" spans="1:47" s="44" customFormat="1">
      <c r="A24" s="44" t="s">
        <v>3210</v>
      </c>
      <c r="B24" s="72" t="str">
        <f t="shared" si="0"/>
        <v xml:space="preserve">Lightwave - N/A -  </v>
      </c>
      <c r="C24" s="165" t="s">
        <v>3198</v>
      </c>
      <c r="D24" s="44" t="s">
        <v>47</v>
      </c>
      <c r="E24" s="44" t="s">
        <v>3211</v>
      </c>
      <c r="F24" s="44" t="s">
        <v>159</v>
      </c>
      <c r="G24" s="9" t="s">
        <v>3212</v>
      </c>
      <c r="H24" s="9" t="s">
        <v>3213</v>
      </c>
      <c r="I24" s="166">
        <v>57</v>
      </c>
      <c r="J24" s="44">
        <v>12</v>
      </c>
      <c r="K24" s="166">
        <v>4.75</v>
      </c>
      <c r="L24" s="44" t="s">
        <v>3084</v>
      </c>
      <c r="M24" s="44" t="s">
        <v>159</v>
      </c>
      <c r="N24" s="44" t="s">
        <v>3202</v>
      </c>
      <c r="O24" s="167" t="s">
        <v>3214</v>
      </c>
      <c r="P24" s="165" t="s">
        <v>3088</v>
      </c>
      <c r="Q24" s="44" t="s">
        <v>3215</v>
      </c>
      <c r="R24" s="44">
        <v>10.9</v>
      </c>
      <c r="S24" s="44">
        <v>4</v>
      </c>
      <c r="T24" s="44">
        <f>R24/S24</f>
        <v>2.7250000000000001</v>
      </c>
      <c r="U24" s="44">
        <v>24</v>
      </c>
      <c r="V24" s="44" t="s">
        <v>159</v>
      </c>
      <c r="W24" s="44" t="s">
        <v>159</v>
      </c>
      <c r="X24" s="167" t="s">
        <v>3216</v>
      </c>
      <c r="Y24" s="165" t="s">
        <v>159</v>
      </c>
      <c r="Z24" s="44" t="s">
        <v>159</v>
      </c>
      <c r="AA24" s="168" t="s">
        <v>159</v>
      </c>
      <c r="AB24" s="44" t="s">
        <v>159</v>
      </c>
      <c r="AC24" s="44" t="s">
        <v>159</v>
      </c>
      <c r="AD24" s="44" t="s">
        <v>159</v>
      </c>
      <c r="AE24" s="44" t="s">
        <v>159</v>
      </c>
      <c r="AF24" s="44" t="s">
        <v>159</v>
      </c>
      <c r="AG24" s="167" t="s">
        <v>159</v>
      </c>
      <c r="AH24" s="165" t="s">
        <v>293</v>
      </c>
      <c r="AI24" s="72" t="s">
        <v>3217</v>
      </c>
      <c r="AJ24" s="72">
        <v>5</v>
      </c>
      <c r="AK24" s="73" t="s">
        <v>3218</v>
      </c>
      <c r="AL24" s="73" t="s">
        <v>3219</v>
      </c>
      <c r="AM24" s="73" t="s">
        <v>3220</v>
      </c>
      <c r="AN24" s="74" t="s">
        <v>3221</v>
      </c>
      <c r="AO24" s="29"/>
      <c r="AP24" s="44" t="str">
        <f t="shared" si="1"/>
        <v xml:space="preserve"> </v>
      </c>
      <c r="AQ24" s="44" t="str">
        <f t="shared" si="1"/>
        <v xml:space="preserve"> </v>
      </c>
      <c r="AS24" s="169" t="str" cm="1">
        <f t="array" ref="AS24">IF(TRIM(AO24)="Not-selected",0,IF(OR(TRIM(AQ24)="",AR24=""),"",IFERROR(SUM(_xlfn.NUMBERVALUE(SUBSTITUTE(TRIM(_xlfn.XLOOKUP(TRIM(_xlfn.TEXTSPLIT(AQ24,",")),TRIM(_xlfn.TEXTSPLIT(E24,",")),TRIM(_xlfn.TEXTSPLIT(I24,",")))),"$","")))*AR24,"")))</f>
        <v/>
      </c>
      <c r="AT24" s="170"/>
      <c r="AU24" s="171" t="s">
        <v>3222</v>
      </c>
    </row>
    <row r="25" spans="1:47" s="44" customFormat="1">
      <c r="A25" s="44" t="s">
        <v>3223</v>
      </c>
      <c r="B25" s="72" t="str">
        <f t="shared" si="0"/>
        <v xml:space="preserve">Kin Spritz - N/A -  </v>
      </c>
      <c r="C25" s="165" t="s">
        <v>3198</v>
      </c>
      <c r="D25" s="44" t="s">
        <v>47</v>
      </c>
      <c r="E25" s="44" t="s">
        <v>3211</v>
      </c>
      <c r="F25" s="44" t="s">
        <v>159</v>
      </c>
      <c r="G25" s="9" t="s">
        <v>3224</v>
      </c>
      <c r="H25" s="9" t="s">
        <v>3225</v>
      </c>
      <c r="I25" s="166">
        <v>57</v>
      </c>
      <c r="J25" s="44">
        <v>12</v>
      </c>
      <c r="K25" s="166">
        <v>4.75</v>
      </c>
      <c r="L25" s="44" t="s">
        <v>3084</v>
      </c>
      <c r="M25" s="44" t="s">
        <v>159</v>
      </c>
      <c r="N25" s="44" t="s">
        <v>3202</v>
      </c>
      <c r="O25" s="167" t="s">
        <v>3226</v>
      </c>
      <c r="P25" s="165" t="s">
        <v>3088</v>
      </c>
      <c r="Q25" s="44" t="s">
        <v>3215</v>
      </c>
      <c r="R25" s="44">
        <v>10.9</v>
      </c>
      <c r="S25" s="44">
        <v>4</v>
      </c>
      <c r="T25" s="44">
        <f>R25/S25</f>
        <v>2.7250000000000001</v>
      </c>
      <c r="U25" s="44">
        <v>24</v>
      </c>
      <c r="V25" s="44" t="s">
        <v>159</v>
      </c>
      <c r="W25" s="44" t="s">
        <v>159</v>
      </c>
      <c r="X25" s="167" t="s">
        <v>3227</v>
      </c>
      <c r="Y25" s="165" t="s">
        <v>159</v>
      </c>
      <c r="Z25" s="44" t="s">
        <v>159</v>
      </c>
      <c r="AA25" s="168" t="s">
        <v>159</v>
      </c>
      <c r="AB25" s="44" t="s">
        <v>159</v>
      </c>
      <c r="AC25" s="44" t="s">
        <v>159</v>
      </c>
      <c r="AD25" s="44" t="s">
        <v>159</v>
      </c>
      <c r="AE25" s="44" t="s">
        <v>159</v>
      </c>
      <c r="AF25" s="44" t="s">
        <v>159</v>
      </c>
      <c r="AG25" s="167" t="s">
        <v>159</v>
      </c>
      <c r="AH25" s="165" t="s">
        <v>293</v>
      </c>
      <c r="AI25" s="72" t="s">
        <v>3228</v>
      </c>
      <c r="AJ25" s="72">
        <v>5</v>
      </c>
      <c r="AK25" s="73" t="s">
        <v>3229</v>
      </c>
      <c r="AL25" s="73" t="s">
        <v>3230</v>
      </c>
      <c r="AM25" s="73" t="s">
        <v>3231</v>
      </c>
      <c r="AN25" s="74" t="s">
        <v>3232</v>
      </c>
      <c r="AO25" s="29"/>
      <c r="AP25" s="44" t="str">
        <f t="shared" si="1"/>
        <v xml:space="preserve"> </v>
      </c>
      <c r="AQ25" s="44" t="str">
        <f t="shared" ref="AQ25:AQ26" si="2">IF($AO25="Not-Selected", "None", " ")</f>
        <v xml:space="preserve"> </v>
      </c>
      <c r="AS25" s="169" t="str" cm="1">
        <f t="array" ref="AS25">IF(TRIM(AO25)="Not-selected",0,IF(OR(TRIM(AQ25)="",AR25=""),"",IFERROR(SUM(_xlfn.NUMBERVALUE(SUBSTITUTE(TRIM(_xlfn.XLOOKUP(TRIM(_xlfn.TEXTSPLIT(AQ25,",")),TRIM(_xlfn.TEXTSPLIT(E25,",")),TRIM(_xlfn.TEXTSPLIT(I25,",")))),"$","")))*AR25,"")))</f>
        <v/>
      </c>
      <c r="AT25" s="170"/>
      <c r="AU25" s="171" t="s">
        <v>3233</v>
      </c>
    </row>
    <row r="26" spans="1:47" s="44" customFormat="1">
      <c r="A26" s="44" t="s">
        <v>3234</v>
      </c>
      <c r="B26" s="72" t="str">
        <f t="shared" si="0"/>
        <v xml:space="preserve">High Rhode - N/A -  </v>
      </c>
      <c r="C26" s="165" t="s">
        <v>3198</v>
      </c>
      <c r="D26" s="44" t="s">
        <v>47</v>
      </c>
      <c r="E26" s="44" t="s">
        <v>3199</v>
      </c>
      <c r="F26" s="44" t="s">
        <v>159</v>
      </c>
      <c r="G26" s="9" t="s">
        <v>3235</v>
      </c>
      <c r="H26" s="9" t="s">
        <v>3236</v>
      </c>
      <c r="I26" s="166">
        <v>39</v>
      </c>
      <c r="J26" s="44">
        <v>1</v>
      </c>
      <c r="K26" s="166">
        <v>39</v>
      </c>
      <c r="L26" s="44" t="s">
        <v>3084</v>
      </c>
      <c r="M26" s="44" t="s">
        <v>159</v>
      </c>
      <c r="N26" s="44" t="s">
        <v>3202</v>
      </c>
      <c r="O26" s="167" t="s">
        <v>3237</v>
      </c>
      <c r="P26" s="165" t="s">
        <v>159</v>
      </c>
      <c r="Q26" s="44" t="s">
        <v>159</v>
      </c>
      <c r="R26" s="44" t="s">
        <v>159</v>
      </c>
      <c r="S26" s="44" t="s">
        <v>159</v>
      </c>
      <c r="T26" s="44" t="s">
        <v>159</v>
      </c>
      <c r="U26" s="44" t="s">
        <v>159</v>
      </c>
      <c r="V26" s="44" t="s">
        <v>159</v>
      </c>
      <c r="W26" s="44" t="s">
        <v>159</v>
      </c>
      <c r="X26" s="167" t="s">
        <v>159</v>
      </c>
      <c r="Y26" s="165" t="s">
        <v>159</v>
      </c>
      <c r="Z26" s="44" t="s">
        <v>159</v>
      </c>
      <c r="AA26" s="168" t="s">
        <v>159</v>
      </c>
      <c r="AB26" s="44" t="s">
        <v>159</v>
      </c>
      <c r="AC26" s="44" t="s">
        <v>159</v>
      </c>
      <c r="AD26" s="44" t="s">
        <v>159</v>
      </c>
      <c r="AE26" s="44" t="s">
        <v>159</v>
      </c>
      <c r="AF26" s="44" t="s">
        <v>159</v>
      </c>
      <c r="AG26" s="167" t="s">
        <v>159</v>
      </c>
      <c r="AH26" s="165" t="s">
        <v>293</v>
      </c>
      <c r="AI26" s="72" t="s">
        <v>3238</v>
      </c>
      <c r="AJ26" s="72">
        <v>4</v>
      </c>
      <c r="AK26" s="73" t="s">
        <v>3239</v>
      </c>
      <c r="AL26" s="73" t="s">
        <v>3240</v>
      </c>
      <c r="AM26" s="73" t="s">
        <v>3241</v>
      </c>
      <c r="AN26" s="74" t="s">
        <v>3242</v>
      </c>
      <c r="AO26" s="29"/>
      <c r="AP26" s="44" t="str">
        <f t="shared" si="1"/>
        <v xml:space="preserve"> </v>
      </c>
      <c r="AQ26" s="44" t="str">
        <f t="shared" si="2"/>
        <v xml:space="preserve"> </v>
      </c>
      <c r="AS26" s="169" t="str" cm="1">
        <f t="array" ref="AS26">IF(TRIM(AO26)="Not-selected",0,IF(OR(TRIM(AQ26)="",AR26=""),"",IFERROR(SUM(_xlfn.NUMBERVALUE(SUBSTITUTE(TRIM(_xlfn.XLOOKUP(TRIM(_xlfn.TEXTSPLIT(AQ26,",")),TRIM(_xlfn.TEXTSPLIT(E26,",")),TRIM(_xlfn.TEXTSPLIT(I26,",")))),"$","")))*AR26,"")))</f>
        <v/>
      </c>
      <c r="AT26" s="170"/>
      <c r="AU26" s="171" t="s">
        <v>3243</v>
      </c>
    </row>
    <row r="27" spans="1:47" s="44" customFormat="1" ht="14.25">
      <c r="A27" s="44" t="s">
        <v>3244</v>
      </c>
      <c r="B27" s="72" t="str">
        <f t="shared" si="0"/>
        <v xml:space="preserve">Actual Sunshine - N/A -  </v>
      </c>
      <c r="C27" s="165" t="s">
        <v>3198</v>
      </c>
      <c r="D27" s="44" t="s">
        <v>47</v>
      </c>
      <c r="E27" s="44" t="s">
        <v>3211</v>
      </c>
      <c r="F27" s="44" t="s">
        <v>159</v>
      </c>
      <c r="G27" s="54" t="s">
        <v>3245</v>
      </c>
      <c r="H27" s="54"/>
      <c r="I27" s="166">
        <v>57</v>
      </c>
      <c r="J27" s="44">
        <v>12</v>
      </c>
      <c r="K27" s="166">
        <v>4.75</v>
      </c>
      <c r="L27" s="44" t="s">
        <v>3084</v>
      </c>
      <c r="M27" s="44" t="s">
        <v>159</v>
      </c>
      <c r="N27" s="44" t="s">
        <v>3202</v>
      </c>
      <c r="O27" s="167" t="s">
        <v>3246</v>
      </c>
      <c r="P27" s="165" t="s">
        <v>159</v>
      </c>
      <c r="Q27" s="44" t="s">
        <v>159</v>
      </c>
      <c r="R27" s="44" t="s">
        <v>159</v>
      </c>
      <c r="S27" s="44" t="s">
        <v>159</v>
      </c>
      <c r="T27" s="44" t="s">
        <v>159</v>
      </c>
      <c r="U27" s="44" t="s">
        <v>159</v>
      </c>
      <c r="V27" s="44" t="s">
        <v>159</v>
      </c>
      <c r="W27" s="44" t="s">
        <v>159</v>
      </c>
      <c r="X27" s="167" t="s">
        <v>159</v>
      </c>
      <c r="Y27" s="165" t="s">
        <v>159</v>
      </c>
      <c r="Z27" s="44" t="s">
        <v>159</v>
      </c>
      <c r="AA27" s="168" t="s">
        <v>159</v>
      </c>
      <c r="AB27" s="44" t="s">
        <v>159</v>
      </c>
      <c r="AC27" s="44" t="s">
        <v>159</v>
      </c>
      <c r="AD27" s="44" t="s">
        <v>159</v>
      </c>
      <c r="AE27" s="44" t="s">
        <v>159</v>
      </c>
      <c r="AF27" s="44" t="s">
        <v>159</v>
      </c>
      <c r="AG27" s="167" t="s">
        <v>159</v>
      </c>
      <c r="AH27" s="165" t="s">
        <v>293</v>
      </c>
      <c r="AI27" s="72" t="s">
        <v>3247</v>
      </c>
      <c r="AJ27" s="72">
        <v>4.0999999999999996</v>
      </c>
      <c r="AK27" s="73" t="s">
        <v>3248</v>
      </c>
      <c r="AL27" s="73" t="s">
        <v>3249</v>
      </c>
      <c r="AM27" s="73" t="s">
        <v>3250</v>
      </c>
      <c r="AN27" s="74" t="s">
        <v>3251</v>
      </c>
      <c r="AO27" s="29"/>
      <c r="AP27" s="44" t="str">
        <f t="shared" si="1"/>
        <v xml:space="preserve"> </v>
      </c>
      <c r="AQ27" s="44" t="str">
        <f t="shared" ref="AP27:AQ94" si="3">IF($AO27="Not-Selected", "None", " ")</f>
        <v xml:space="preserve"> </v>
      </c>
      <c r="AS27" s="169" t="str" cm="1">
        <f t="array" ref="AS27">IF(TRIM(AO27)="Not-selected",0,IF(OR(TRIM(AQ27)="",AR27=""),"",IFERROR(SUM(_xlfn.NUMBERVALUE(SUBSTITUTE(TRIM(_xlfn.XLOOKUP(TRIM(_xlfn.TEXTSPLIT(AQ27,",")),TRIM(_xlfn.TEXTSPLIT(E27,",")),TRIM(_xlfn.TEXTSPLIT(I27,",")))),"$","")))*AR27,"")))</f>
        <v/>
      </c>
      <c r="AT27" s="170"/>
      <c r="AU27" s="171" t="s">
        <v>3252</v>
      </c>
    </row>
    <row r="28" spans="1:47" s="44" customFormat="1">
      <c r="A28" s="44" t="s">
        <v>3253</v>
      </c>
      <c r="B28" s="72" t="str">
        <f t="shared" si="0"/>
        <v xml:space="preserve">Kin Bloom - N/A -  </v>
      </c>
      <c r="C28" s="165" t="s">
        <v>3198</v>
      </c>
      <c r="D28" s="44" t="s">
        <v>47</v>
      </c>
      <c r="E28" s="44" t="s">
        <v>3211</v>
      </c>
      <c r="F28" s="44" t="s">
        <v>159</v>
      </c>
      <c r="G28" s="9" t="s">
        <v>3254</v>
      </c>
      <c r="H28" s="9" t="s">
        <v>3255</v>
      </c>
      <c r="I28" s="166">
        <v>57</v>
      </c>
      <c r="J28" s="44">
        <v>12</v>
      </c>
      <c r="K28" s="166">
        <v>4.75</v>
      </c>
      <c r="L28" s="44" t="s">
        <v>3084</v>
      </c>
      <c r="M28" s="44" t="s">
        <v>159</v>
      </c>
      <c r="N28" s="44" t="s">
        <v>3202</v>
      </c>
      <c r="O28" s="167" t="s">
        <v>3256</v>
      </c>
      <c r="P28" s="165" t="s">
        <v>3088</v>
      </c>
      <c r="Q28" s="44" t="s">
        <v>3215</v>
      </c>
      <c r="R28" s="44">
        <v>10.9</v>
      </c>
      <c r="S28" s="44">
        <v>4</v>
      </c>
      <c r="T28" s="44">
        <f t="shared" ref="T28:T40" si="4">R28/S28</f>
        <v>2.7250000000000001</v>
      </c>
      <c r="U28" s="44">
        <v>24</v>
      </c>
      <c r="V28" s="44" t="s">
        <v>159</v>
      </c>
      <c r="W28" s="44" t="s">
        <v>159</v>
      </c>
      <c r="X28" s="167" t="s">
        <v>3257</v>
      </c>
      <c r="Y28" s="165" t="s">
        <v>159</v>
      </c>
      <c r="Z28" s="44" t="s">
        <v>159</v>
      </c>
      <c r="AA28" s="168" t="s">
        <v>159</v>
      </c>
      <c r="AB28" s="44" t="s">
        <v>159</v>
      </c>
      <c r="AC28" s="44" t="s">
        <v>159</v>
      </c>
      <c r="AD28" s="44" t="s">
        <v>159</v>
      </c>
      <c r="AE28" s="44" t="s">
        <v>159</v>
      </c>
      <c r="AF28" s="44" t="s">
        <v>159</v>
      </c>
      <c r="AG28" s="167" t="s">
        <v>159</v>
      </c>
      <c r="AH28" s="165" t="s">
        <v>293</v>
      </c>
      <c r="AI28" s="72" t="s">
        <v>3258</v>
      </c>
      <c r="AJ28" s="72">
        <v>3.6</v>
      </c>
      <c r="AK28" s="73" t="s">
        <v>3259</v>
      </c>
      <c r="AL28" s="73" t="s">
        <v>3260</v>
      </c>
      <c r="AM28" s="73" t="s">
        <v>3261</v>
      </c>
      <c r="AN28" s="74" t="s">
        <v>3262</v>
      </c>
      <c r="AO28" s="29"/>
      <c r="AP28" s="44" t="str">
        <f t="shared" si="1"/>
        <v xml:space="preserve"> </v>
      </c>
      <c r="AQ28" s="44" t="str">
        <f t="shared" si="3"/>
        <v xml:space="preserve"> </v>
      </c>
      <c r="AS28" s="169" t="str" cm="1">
        <f t="array" ref="AS28">IF(TRIM(AO28)="Not-selected",0,IF(OR(TRIM(AQ28)="",AR28=""),"",IFERROR(SUM(_xlfn.NUMBERVALUE(SUBSTITUTE(TRIM(_xlfn.XLOOKUP(TRIM(_xlfn.TEXTSPLIT(AQ28,",")),TRIM(_xlfn.TEXTSPLIT(E28,",")),TRIM(_xlfn.TEXTSPLIT(I28,",")))),"$","")))*AR28,"")))</f>
        <v/>
      </c>
      <c r="AT28" s="170"/>
      <c r="AU28" s="171" t="s">
        <v>3263</v>
      </c>
    </row>
    <row r="29" spans="1:47" s="44" customFormat="1">
      <c r="A29" s="44" t="s">
        <v>3264</v>
      </c>
      <c r="B29" s="72" t="str">
        <f t="shared" si="0"/>
        <v xml:space="preserve">Vintage Cola - N/A -  </v>
      </c>
      <c r="C29" s="165" t="s">
        <v>3265</v>
      </c>
      <c r="D29" s="44" t="s">
        <v>47</v>
      </c>
      <c r="E29" s="44" t="s">
        <v>3081</v>
      </c>
      <c r="F29" s="44" t="s">
        <v>159</v>
      </c>
      <c r="G29" s="9" t="s">
        <v>3266</v>
      </c>
      <c r="H29" s="9" t="s">
        <v>3267</v>
      </c>
      <c r="I29" s="166">
        <v>26.99</v>
      </c>
      <c r="J29" s="44">
        <v>12</v>
      </c>
      <c r="K29" s="166">
        <v>2.25</v>
      </c>
      <c r="L29" s="44" t="s">
        <v>3084</v>
      </c>
      <c r="M29" s="44" t="s">
        <v>3268</v>
      </c>
      <c r="N29" s="44" t="s">
        <v>3269</v>
      </c>
      <c r="O29" s="167" t="s">
        <v>3270</v>
      </c>
      <c r="P29" s="165" t="s">
        <v>3088</v>
      </c>
      <c r="Q29" s="44" t="s">
        <v>3271</v>
      </c>
      <c r="R29" s="44">
        <v>7.79</v>
      </c>
      <c r="S29" s="44">
        <v>4</v>
      </c>
      <c r="T29" s="44">
        <f t="shared" si="4"/>
        <v>1.9475</v>
      </c>
      <c r="U29" s="44">
        <v>24</v>
      </c>
      <c r="V29" s="44" t="s">
        <v>159</v>
      </c>
      <c r="W29" s="44" t="s">
        <v>159</v>
      </c>
      <c r="X29" s="167" t="s">
        <v>3272</v>
      </c>
      <c r="Y29" s="165" t="s">
        <v>3090</v>
      </c>
      <c r="Z29" s="44" t="s">
        <v>3081</v>
      </c>
      <c r="AA29" s="168">
        <v>28.99</v>
      </c>
      <c r="AB29" s="44">
        <v>12</v>
      </c>
      <c r="AC29" s="168">
        <f t="shared" ref="AC29:AC36" si="5">AA29/AB29</f>
        <v>2.4158333333333331</v>
      </c>
      <c r="AD29" s="44">
        <v>12</v>
      </c>
      <c r="AE29" s="44" t="s">
        <v>159</v>
      </c>
      <c r="AF29" s="44" t="s">
        <v>159</v>
      </c>
      <c r="AG29" s="74" t="s">
        <v>3273</v>
      </c>
      <c r="AH29" s="165" t="s">
        <v>293</v>
      </c>
      <c r="AI29" s="72" t="s">
        <v>3274</v>
      </c>
      <c r="AJ29" s="72">
        <v>4.4000000000000004</v>
      </c>
      <c r="AK29" s="73" t="s">
        <v>3275</v>
      </c>
      <c r="AL29" s="73" t="s">
        <v>3276</v>
      </c>
      <c r="AM29" s="73" t="s">
        <v>3277</v>
      </c>
      <c r="AN29" s="74" t="s">
        <v>3278</v>
      </c>
      <c r="AO29" s="29"/>
      <c r="AP29" s="44" t="str">
        <f t="shared" si="1"/>
        <v xml:space="preserve"> </v>
      </c>
      <c r="AQ29" s="44" t="str">
        <f t="shared" si="3"/>
        <v xml:space="preserve"> </v>
      </c>
      <c r="AS29" s="169" t="str" cm="1">
        <f t="array" ref="AS29">IF(TRIM(AO29)="Not-selected",0,IF(OR(TRIM(AQ29)="",AR29=""),"",IFERROR(SUM(_xlfn.NUMBERVALUE(SUBSTITUTE(TRIM(_xlfn.XLOOKUP(TRIM(_xlfn.TEXTSPLIT(AQ29,",")),TRIM(_xlfn.TEXTSPLIT(E29,",")),TRIM(_xlfn.TEXTSPLIT(I29,",")))),"$","")))*AR29,"")))</f>
        <v/>
      </c>
      <c r="AT29" s="170"/>
      <c r="AU29" s="171" t="s">
        <v>3279</v>
      </c>
    </row>
    <row r="30" spans="1:47" s="44" customFormat="1">
      <c r="A30" s="44" t="s">
        <v>3280</v>
      </c>
      <c r="B30" s="72" t="str">
        <f t="shared" si="0"/>
        <v xml:space="preserve">Orange Squeeze - N/A -  </v>
      </c>
      <c r="C30" s="165" t="s">
        <v>3265</v>
      </c>
      <c r="D30" s="44" t="s">
        <v>47</v>
      </c>
      <c r="E30" s="44" t="s">
        <v>3081</v>
      </c>
      <c r="F30" s="44" t="s">
        <v>159</v>
      </c>
      <c r="G30" s="9" t="s">
        <v>3281</v>
      </c>
      <c r="H30" s="9" t="s">
        <v>3282</v>
      </c>
      <c r="I30" s="166">
        <v>26.99</v>
      </c>
      <c r="J30" s="44">
        <v>12</v>
      </c>
      <c r="K30" s="166">
        <v>2.25</v>
      </c>
      <c r="L30" s="44" t="s">
        <v>3084</v>
      </c>
      <c r="M30" s="44" t="s">
        <v>3268</v>
      </c>
      <c r="N30" s="44" t="s">
        <v>3269</v>
      </c>
      <c r="O30" s="167" t="s">
        <v>3283</v>
      </c>
      <c r="P30" s="165" t="s">
        <v>3088</v>
      </c>
      <c r="Q30" s="44" t="s">
        <v>3081</v>
      </c>
      <c r="R30" s="44">
        <v>1.97</v>
      </c>
      <c r="S30" s="44">
        <v>1</v>
      </c>
      <c r="T30" s="44">
        <f t="shared" si="4"/>
        <v>1.97</v>
      </c>
      <c r="U30" s="44">
        <v>12</v>
      </c>
      <c r="V30" s="44" t="s">
        <v>159</v>
      </c>
      <c r="W30" s="44" t="s">
        <v>159</v>
      </c>
      <c r="X30" s="167" t="s">
        <v>3284</v>
      </c>
      <c r="Y30" s="165" t="s">
        <v>3090</v>
      </c>
      <c r="Z30" s="44" t="s">
        <v>3081</v>
      </c>
      <c r="AA30" s="168">
        <v>28.99</v>
      </c>
      <c r="AB30" s="44">
        <v>12</v>
      </c>
      <c r="AC30" s="168">
        <f t="shared" si="5"/>
        <v>2.4158333333333331</v>
      </c>
      <c r="AD30" s="44">
        <v>12</v>
      </c>
      <c r="AE30" s="44" t="s">
        <v>159</v>
      </c>
      <c r="AF30" s="44" t="s">
        <v>159</v>
      </c>
      <c r="AG30" s="74" t="s">
        <v>3285</v>
      </c>
      <c r="AH30" s="165" t="s">
        <v>293</v>
      </c>
      <c r="AI30" s="72" t="s">
        <v>3286</v>
      </c>
      <c r="AJ30" s="72">
        <v>4.5</v>
      </c>
      <c r="AK30" s="73" t="s">
        <v>3287</v>
      </c>
      <c r="AL30" s="73" t="s">
        <v>3288</v>
      </c>
      <c r="AM30" s="73" t="s">
        <v>3289</v>
      </c>
      <c r="AN30" s="74" t="s">
        <v>3290</v>
      </c>
      <c r="AO30" s="29"/>
      <c r="AP30" s="44" t="str">
        <f t="shared" si="1"/>
        <v xml:space="preserve"> </v>
      </c>
      <c r="AQ30" s="44" t="str">
        <f t="shared" si="3"/>
        <v xml:space="preserve"> </v>
      </c>
      <c r="AS30" s="169" t="str" cm="1">
        <f t="array" ref="AS30">IF(TRIM(AO30)="Not-selected",0,IF(OR(TRIM(AQ30)="",AR30=""),"",IFERROR(SUM(_xlfn.NUMBERVALUE(SUBSTITUTE(TRIM(_xlfn.XLOOKUP(TRIM(_xlfn.TEXTSPLIT(AQ30,",")),TRIM(_xlfn.TEXTSPLIT(E30,",")),TRIM(_xlfn.TEXTSPLIT(I30,",")))),"$","")))*AR30,"")))</f>
        <v/>
      </c>
      <c r="AT30" s="170"/>
      <c r="AU30" s="171" t="s">
        <v>3291</v>
      </c>
    </row>
    <row r="31" spans="1:47" s="44" customFormat="1">
      <c r="A31" s="44" t="s">
        <v>3292</v>
      </c>
      <c r="B31" s="72" t="str">
        <f t="shared" si="0"/>
        <v xml:space="preserve">Tropical Punch - N/A -  </v>
      </c>
      <c r="C31" s="165" t="s">
        <v>3265</v>
      </c>
      <c r="D31" s="44" t="s">
        <v>47</v>
      </c>
      <c r="E31" s="44" t="s">
        <v>3081</v>
      </c>
      <c r="F31" s="44" t="s">
        <v>159</v>
      </c>
      <c r="G31" s="9" t="s">
        <v>3293</v>
      </c>
      <c r="H31" s="9" t="s">
        <v>3294</v>
      </c>
      <c r="I31" s="166">
        <v>26.99</v>
      </c>
      <c r="J31" s="44">
        <v>12</v>
      </c>
      <c r="K31" s="166">
        <v>2.25</v>
      </c>
      <c r="L31" s="44" t="s">
        <v>3084</v>
      </c>
      <c r="M31" s="44" t="s">
        <v>3268</v>
      </c>
      <c r="N31" s="44" t="s">
        <v>3269</v>
      </c>
      <c r="O31" s="167" t="s">
        <v>3295</v>
      </c>
      <c r="P31" s="165" t="s">
        <v>3088</v>
      </c>
      <c r="Q31" s="44" t="s">
        <v>3081</v>
      </c>
      <c r="R31" s="44">
        <v>1.97</v>
      </c>
      <c r="S31" s="44">
        <v>1</v>
      </c>
      <c r="T31" s="44">
        <f t="shared" si="4"/>
        <v>1.97</v>
      </c>
      <c r="U31" s="44">
        <v>12</v>
      </c>
      <c r="V31" s="44" t="s">
        <v>159</v>
      </c>
      <c r="W31" s="44" t="s">
        <v>159</v>
      </c>
      <c r="X31" s="167" t="s">
        <v>3296</v>
      </c>
      <c r="Y31" s="165" t="s">
        <v>3090</v>
      </c>
      <c r="Z31" s="44" t="s">
        <v>3081</v>
      </c>
      <c r="AA31" s="168">
        <v>28.99</v>
      </c>
      <c r="AB31" s="44">
        <v>12</v>
      </c>
      <c r="AC31" s="168">
        <f t="shared" si="5"/>
        <v>2.4158333333333331</v>
      </c>
      <c r="AD31" s="44">
        <v>12</v>
      </c>
      <c r="AE31" s="44" t="s">
        <v>159</v>
      </c>
      <c r="AF31" s="44" t="s">
        <v>159</v>
      </c>
      <c r="AG31" s="74" t="s">
        <v>3297</v>
      </c>
      <c r="AH31" s="165" t="s">
        <v>293</v>
      </c>
      <c r="AI31" s="72" t="s">
        <v>3298</v>
      </c>
      <c r="AJ31" s="72">
        <v>4.4000000000000004</v>
      </c>
      <c r="AK31" s="73" t="s">
        <v>3299</v>
      </c>
      <c r="AL31" s="73" t="s">
        <v>3300</v>
      </c>
      <c r="AM31" s="73" t="s">
        <v>3301</v>
      </c>
      <c r="AN31" s="74" t="s">
        <v>3302</v>
      </c>
      <c r="AO31" s="29"/>
      <c r="AP31" s="44" t="str">
        <f t="shared" si="1"/>
        <v xml:space="preserve"> </v>
      </c>
      <c r="AQ31" s="44" t="str">
        <f t="shared" si="3"/>
        <v xml:space="preserve"> </v>
      </c>
      <c r="AS31" s="169" t="str" cm="1">
        <f t="array" ref="AS31">IF(TRIM(AO31)="Not-selected",0,IF(OR(TRIM(AQ31)="",AR31=""),"",IFERROR(SUM(_xlfn.NUMBERVALUE(SUBSTITUTE(TRIM(_xlfn.XLOOKUP(TRIM(_xlfn.TEXTSPLIT(AQ31,",")),TRIM(_xlfn.TEXTSPLIT(E31,",")),TRIM(_xlfn.TEXTSPLIT(I31,",")))),"$","")))*AR31,"")))</f>
        <v/>
      </c>
      <c r="AT31" s="170"/>
      <c r="AU31" s="171" t="s">
        <v>435</v>
      </c>
    </row>
    <row r="32" spans="1:47" s="44" customFormat="1">
      <c r="A32" s="44" t="s">
        <v>3303</v>
      </c>
      <c r="B32" s="72" t="str">
        <f t="shared" si="0"/>
        <v xml:space="preserve">Ginger Lemon - N/A -  </v>
      </c>
      <c r="C32" s="165" t="s">
        <v>3265</v>
      </c>
      <c r="D32" s="44" t="s">
        <v>47</v>
      </c>
      <c r="E32" s="44" t="s">
        <v>3081</v>
      </c>
      <c r="F32" s="44" t="s">
        <v>159</v>
      </c>
      <c r="G32" s="9" t="s">
        <v>3304</v>
      </c>
      <c r="H32" s="9" t="s">
        <v>3305</v>
      </c>
      <c r="I32" s="166">
        <v>26.99</v>
      </c>
      <c r="J32" s="44">
        <v>12</v>
      </c>
      <c r="K32" s="166">
        <v>2.25</v>
      </c>
      <c r="L32" s="44" t="s">
        <v>3084</v>
      </c>
      <c r="M32" s="44" t="s">
        <v>3268</v>
      </c>
      <c r="N32" s="44" t="s">
        <v>3269</v>
      </c>
      <c r="O32" s="167" t="s">
        <v>3270</v>
      </c>
      <c r="P32" s="165" t="s">
        <v>3088</v>
      </c>
      <c r="Q32" s="44" t="s">
        <v>3081</v>
      </c>
      <c r="R32" s="44">
        <v>1.97</v>
      </c>
      <c r="S32" s="44">
        <v>1</v>
      </c>
      <c r="T32" s="44">
        <f t="shared" si="4"/>
        <v>1.97</v>
      </c>
      <c r="U32" s="44">
        <v>12</v>
      </c>
      <c r="V32" s="44" t="s">
        <v>159</v>
      </c>
      <c r="W32" s="44" t="s">
        <v>159</v>
      </c>
      <c r="X32" s="167" t="s">
        <v>3306</v>
      </c>
      <c r="Y32" s="165" t="s">
        <v>3090</v>
      </c>
      <c r="Z32" s="44" t="s">
        <v>3081</v>
      </c>
      <c r="AA32" s="168">
        <v>28.99</v>
      </c>
      <c r="AB32" s="44">
        <v>12</v>
      </c>
      <c r="AC32" s="168">
        <f t="shared" si="5"/>
        <v>2.4158333333333331</v>
      </c>
      <c r="AD32" s="44">
        <v>12</v>
      </c>
      <c r="AE32" s="44" t="s">
        <v>159</v>
      </c>
      <c r="AF32" s="44" t="s">
        <v>159</v>
      </c>
      <c r="AG32" s="74" t="s">
        <v>3307</v>
      </c>
      <c r="AH32" s="165" t="s">
        <v>293</v>
      </c>
      <c r="AI32" s="72" t="s">
        <v>3308</v>
      </c>
      <c r="AJ32" s="72">
        <v>4.5999999999999996</v>
      </c>
      <c r="AK32" s="73" t="s">
        <v>3309</v>
      </c>
      <c r="AL32" s="73" t="s">
        <v>3310</v>
      </c>
      <c r="AM32" s="73" t="s">
        <v>3311</v>
      </c>
      <c r="AN32" s="74" t="s">
        <v>3312</v>
      </c>
      <c r="AO32" s="29"/>
      <c r="AP32" s="44" t="str">
        <f t="shared" si="1"/>
        <v xml:space="preserve"> </v>
      </c>
      <c r="AQ32" s="44" t="str">
        <f t="shared" si="3"/>
        <v xml:space="preserve"> </v>
      </c>
      <c r="AS32" s="169" t="str" cm="1">
        <f t="array" ref="AS32">IF(TRIM(AO32)="Not-selected",0,IF(OR(TRIM(AQ32)="",AR32=""),"",IFERROR(SUM(_xlfn.NUMBERVALUE(SUBSTITUTE(TRIM(_xlfn.XLOOKUP(TRIM(_xlfn.TEXTSPLIT(AQ32,",")),TRIM(_xlfn.TEXTSPLIT(E32,",")),TRIM(_xlfn.TEXTSPLIT(I32,",")))),"$","")))*AR32,"")))</f>
        <v/>
      </c>
      <c r="AT32" s="170"/>
      <c r="AU32" s="171" t="s">
        <v>3313</v>
      </c>
    </row>
    <row r="33" spans="1:47" s="44" customFormat="1">
      <c r="A33" s="44" t="s">
        <v>3314</v>
      </c>
      <c r="B33" s="72" t="str">
        <f t="shared" si="0"/>
        <v xml:space="preserve">Crisp Apple - N/A -  </v>
      </c>
      <c r="C33" s="165" t="s">
        <v>3265</v>
      </c>
      <c r="D33" s="44" t="s">
        <v>47</v>
      </c>
      <c r="E33" s="44" t="s">
        <v>3081</v>
      </c>
      <c r="F33" s="44" t="s">
        <v>159</v>
      </c>
      <c r="G33" s="9" t="s">
        <v>3315</v>
      </c>
      <c r="H33" s="9" t="s">
        <v>3316</v>
      </c>
      <c r="I33" s="166">
        <v>26.99</v>
      </c>
      <c r="J33" s="44">
        <v>12</v>
      </c>
      <c r="K33" s="166">
        <v>2.25</v>
      </c>
      <c r="L33" s="44" t="s">
        <v>3084</v>
      </c>
      <c r="M33" s="44" t="s">
        <v>3268</v>
      </c>
      <c r="N33" s="44" t="s">
        <v>3269</v>
      </c>
      <c r="O33" s="167" t="s">
        <v>3317</v>
      </c>
      <c r="P33" s="165" t="s">
        <v>3088</v>
      </c>
      <c r="Q33" s="44" t="s">
        <v>3271</v>
      </c>
      <c r="R33" s="44">
        <v>7.96</v>
      </c>
      <c r="S33" s="44">
        <v>4</v>
      </c>
      <c r="T33" s="44">
        <f t="shared" si="4"/>
        <v>1.99</v>
      </c>
      <c r="U33" s="44">
        <v>24</v>
      </c>
      <c r="V33" s="44" t="s">
        <v>159</v>
      </c>
      <c r="W33" s="44" t="s">
        <v>159</v>
      </c>
      <c r="X33" s="167" t="s">
        <v>3318</v>
      </c>
      <c r="Y33" s="165" t="s">
        <v>3090</v>
      </c>
      <c r="Z33" s="44" t="s">
        <v>3081</v>
      </c>
      <c r="AA33" s="168">
        <v>28.99</v>
      </c>
      <c r="AB33" s="44">
        <v>12</v>
      </c>
      <c r="AC33" s="168">
        <f t="shared" si="5"/>
        <v>2.4158333333333331</v>
      </c>
      <c r="AD33" s="44">
        <v>12</v>
      </c>
      <c r="AE33" s="44" t="s">
        <v>159</v>
      </c>
      <c r="AF33" s="44" t="s">
        <v>159</v>
      </c>
      <c r="AG33" s="74" t="s">
        <v>3319</v>
      </c>
      <c r="AH33" s="165" t="s">
        <v>293</v>
      </c>
      <c r="AI33" s="72" t="s">
        <v>3320</v>
      </c>
      <c r="AJ33" s="72">
        <v>4.8</v>
      </c>
      <c r="AK33" s="73" t="s">
        <v>3321</v>
      </c>
      <c r="AL33" s="73" t="s">
        <v>3322</v>
      </c>
      <c r="AM33" s="73" t="s">
        <v>3323</v>
      </c>
      <c r="AN33" s="74" t="s">
        <v>3324</v>
      </c>
      <c r="AO33" s="29"/>
      <c r="AP33" s="44" t="str">
        <f t="shared" si="1"/>
        <v xml:space="preserve"> </v>
      </c>
      <c r="AQ33" s="44" t="str">
        <f t="shared" si="3"/>
        <v xml:space="preserve"> </v>
      </c>
      <c r="AS33" s="169" t="str" cm="1">
        <f t="array" ref="AS33">IF(TRIM(AO33)="Not-selected",0,IF(OR(TRIM(AQ33)="",AR33=""),"",IFERROR(SUM(_xlfn.NUMBERVALUE(SUBSTITUTE(TRIM(_xlfn.XLOOKUP(TRIM(_xlfn.TEXTSPLIT(AQ33,",")),TRIM(_xlfn.TEXTSPLIT(E33,",")),TRIM(_xlfn.TEXTSPLIT(I33,",")))),"$","")))*AR33,"")))</f>
        <v/>
      </c>
      <c r="AT33" s="170"/>
      <c r="AU33" s="171" t="s">
        <v>3325</v>
      </c>
    </row>
    <row r="34" spans="1:47" s="44" customFormat="1">
      <c r="A34" s="44" t="s">
        <v>3326</v>
      </c>
      <c r="B34" s="72" t="str">
        <f t="shared" si="0"/>
        <v xml:space="preserve">Classic Root Beer - N/A -  </v>
      </c>
      <c r="C34" s="165" t="s">
        <v>3265</v>
      </c>
      <c r="D34" s="44" t="s">
        <v>47</v>
      </c>
      <c r="E34" s="44" t="s">
        <v>3081</v>
      </c>
      <c r="F34" s="44" t="s">
        <v>159</v>
      </c>
      <c r="G34" s="9" t="s">
        <v>3327</v>
      </c>
      <c r="H34" s="9" t="s">
        <v>3328</v>
      </c>
      <c r="I34" s="166">
        <v>26.99</v>
      </c>
      <c r="J34" s="44">
        <v>12</v>
      </c>
      <c r="K34" s="166">
        <v>2.25</v>
      </c>
      <c r="L34" s="44" t="s">
        <v>3084</v>
      </c>
      <c r="M34" s="44" t="s">
        <v>3268</v>
      </c>
      <c r="N34" s="44" t="s">
        <v>3269</v>
      </c>
      <c r="O34" s="167" t="s">
        <v>3329</v>
      </c>
      <c r="P34" s="165" t="s">
        <v>3088</v>
      </c>
      <c r="Q34" s="44" t="s">
        <v>3081</v>
      </c>
      <c r="R34" s="44">
        <v>1.97</v>
      </c>
      <c r="S34" s="44">
        <v>1</v>
      </c>
      <c r="T34" s="44">
        <f t="shared" si="4"/>
        <v>1.97</v>
      </c>
      <c r="U34" s="44">
        <v>12</v>
      </c>
      <c r="V34" s="44" t="s">
        <v>159</v>
      </c>
      <c r="W34" s="44" t="s">
        <v>159</v>
      </c>
      <c r="X34" s="167" t="s">
        <v>3330</v>
      </c>
      <c r="Y34" s="165" t="s">
        <v>3090</v>
      </c>
      <c r="Z34" s="44" t="s">
        <v>3081</v>
      </c>
      <c r="AA34" s="168">
        <v>28.99</v>
      </c>
      <c r="AB34" s="44">
        <v>12</v>
      </c>
      <c r="AC34" s="168">
        <f t="shared" si="5"/>
        <v>2.4158333333333331</v>
      </c>
      <c r="AD34" s="44">
        <v>12</v>
      </c>
      <c r="AE34" s="44" t="s">
        <v>159</v>
      </c>
      <c r="AF34" s="44" t="s">
        <v>159</v>
      </c>
      <c r="AG34" s="74" t="s">
        <v>3331</v>
      </c>
      <c r="AH34" s="165" t="s">
        <v>293</v>
      </c>
      <c r="AI34" s="72" t="s">
        <v>3332</v>
      </c>
      <c r="AJ34" s="72">
        <v>4.5</v>
      </c>
      <c r="AK34" s="73" t="s">
        <v>3333</v>
      </c>
      <c r="AL34" s="73" t="s">
        <v>3334</v>
      </c>
      <c r="AM34" s="73" t="s">
        <v>3335</v>
      </c>
      <c r="AN34" s="74" t="s">
        <v>3336</v>
      </c>
      <c r="AO34" s="29"/>
      <c r="AP34" s="44" t="str">
        <f t="shared" si="1"/>
        <v xml:space="preserve"> </v>
      </c>
      <c r="AQ34" s="44" t="str">
        <f t="shared" si="3"/>
        <v xml:space="preserve"> </v>
      </c>
      <c r="AS34" s="169" t="str" cm="1">
        <f t="array" ref="AS34">IF(TRIM(AO34)="Not-selected",0,IF(OR(TRIM(AQ34)="",AR34=""),"",IFERROR(SUM(_xlfn.NUMBERVALUE(SUBSTITUTE(TRIM(_xlfn.XLOOKUP(TRIM(_xlfn.TEXTSPLIT(AQ34,",")),TRIM(_xlfn.TEXTSPLIT(E34,",")),TRIM(_xlfn.TEXTSPLIT(I34,",")))),"$","")))*AR34,"")))</f>
        <v/>
      </c>
      <c r="AT34" s="170"/>
      <c r="AU34" s="171" t="s">
        <v>3337</v>
      </c>
    </row>
    <row r="35" spans="1:47" s="44" customFormat="1">
      <c r="A35" s="44" t="s">
        <v>3338</v>
      </c>
      <c r="B35" s="72" t="str">
        <f t="shared" si="0"/>
        <v xml:space="preserve">Strawberry Vanilla - N/A -  </v>
      </c>
      <c r="C35" s="165" t="s">
        <v>3265</v>
      </c>
      <c r="D35" s="44" t="s">
        <v>47</v>
      </c>
      <c r="E35" s="44" t="s">
        <v>3081</v>
      </c>
      <c r="F35" s="44" t="s">
        <v>159</v>
      </c>
      <c r="G35" s="9" t="s">
        <v>3339</v>
      </c>
      <c r="H35" s="9" t="s">
        <v>3340</v>
      </c>
      <c r="I35" s="166">
        <v>26.99</v>
      </c>
      <c r="J35" s="44">
        <v>12</v>
      </c>
      <c r="K35" s="166">
        <v>2.25</v>
      </c>
      <c r="L35" s="44" t="s">
        <v>3084</v>
      </c>
      <c r="M35" s="44" t="s">
        <v>3268</v>
      </c>
      <c r="N35" s="44" t="s">
        <v>3269</v>
      </c>
      <c r="O35" s="167" t="s">
        <v>3341</v>
      </c>
      <c r="P35" s="165" t="s">
        <v>3088</v>
      </c>
      <c r="Q35" s="44" t="s">
        <v>3081</v>
      </c>
      <c r="R35" s="44">
        <v>1.97</v>
      </c>
      <c r="S35" s="44">
        <v>1</v>
      </c>
      <c r="T35" s="44">
        <f t="shared" si="4"/>
        <v>1.97</v>
      </c>
      <c r="U35" s="44">
        <v>12</v>
      </c>
      <c r="V35" s="44" t="s">
        <v>159</v>
      </c>
      <c r="W35" s="44" t="s">
        <v>159</v>
      </c>
      <c r="X35" s="167" t="s">
        <v>3342</v>
      </c>
      <c r="Y35" s="165" t="s">
        <v>3090</v>
      </c>
      <c r="Z35" s="44" t="s">
        <v>3081</v>
      </c>
      <c r="AA35" s="168">
        <v>28.99</v>
      </c>
      <c r="AB35" s="44">
        <v>12</v>
      </c>
      <c r="AC35" s="168">
        <f t="shared" si="5"/>
        <v>2.4158333333333331</v>
      </c>
      <c r="AD35" s="44">
        <v>12</v>
      </c>
      <c r="AE35" s="44" t="s">
        <v>159</v>
      </c>
      <c r="AF35" s="44" t="s">
        <v>159</v>
      </c>
      <c r="AG35" s="74" t="s">
        <v>3343</v>
      </c>
      <c r="AH35" s="165" t="s">
        <v>293</v>
      </c>
      <c r="AI35" s="72" t="s">
        <v>3344</v>
      </c>
      <c r="AJ35" s="72">
        <v>4</v>
      </c>
      <c r="AK35" s="73" t="s">
        <v>3345</v>
      </c>
      <c r="AL35" s="73" t="s">
        <v>3346</v>
      </c>
      <c r="AM35" s="73" t="s">
        <v>3347</v>
      </c>
      <c r="AN35" s="74" t="s">
        <v>3348</v>
      </c>
      <c r="AO35" s="29"/>
      <c r="AP35" s="44" t="str">
        <f t="shared" si="1"/>
        <v xml:space="preserve"> </v>
      </c>
      <c r="AQ35" s="44" t="str">
        <f t="shared" si="3"/>
        <v xml:space="preserve"> </v>
      </c>
      <c r="AS35" s="169" t="str" cm="1">
        <f t="array" ref="AS35">IF(TRIM(AO35)="Not-selected",0,IF(OR(TRIM(AQ35)="",AR35=""),"",IFERROR(SUM(_xlfn.NUMBERVALUE(SUBSTITUTE(TRIM(_xlfn.XLOOKUP(TRIM(_xlfn.TEXTSPLIT(AQ35,",")),TRIM(_xlfn.TEXTSPLIT(E35,",")),TRIM(_xlfn.TEXTSPLIT(I35,",")))),"$","")))*AR35,"")))</f>
        <v/>
      </c>
      <c r="AT35" s="170"/>
      <c r="AU35" s="171" t="s">
        <v>3349</v>
      </c>
    </row>
    <row r="36" spans="1:47" s="44" customFormat="1">
      <c r="A36" s="44" t="s">
        <v>3350</v>
      </c>
      <c r="B36" s="72" t="str">
        <f t="shared" si="0"/>
        <v xml:space="preserve">Lemon Lime - N/A -  </v>
      </c>
      <c r="C36" s="165" t="s">
        <v>3265</v>
      </c>
      <c r="D36" s="44" t="s">
        <v>47</v>
      </c>
      <c r="E36" s="44" t="s">
        <v>3081</v>
      </c>
      <c r="F36" s="44" t="s">
        <v>159</v>
      </c>
      <c r="G36" s="9" t="s">
        <v>3351</v>
      </c>
      <c r="H36" s="9" t="s">
        <v>3352</v>
      </c>
      <c r="I36" s="166">
        <v>26.99</v>
      </c>
      <c r="J36" s="44">
        <v>12</v>
      </c>
      <c r="K36" s="166">
        <v>2.25</v>
      </c>
      <c r="L36" s="44" t="s">
        <v>3084</v>
      </c>
      <c r="M36" s="44" t="s">
        <v>3268</v>
      </c>
      <c r="N36" s="44" t="s">
        <v>3269</v>
      </c>
      <c r="O36" s="167" t="s">
        <v>3353</v>
      </c>
      <c r="P36" s="165" t="s">
        <v>3088</v>
      </c>
      <c r="Q36" s="44" t="s">
        <v>3081</v>
      </c>
      <c r="R36" s="44">
        <v>1.97</v>
      </c>
      <c r="S36" s="44">
        <v>1</v>
      </c>
      <c r="T36" s="44">
        <f t="shared" si="4"/>
        <v>1.97</v>
      </c>
      <c r="U36" s="44">
        <v>12</v>
      </c>
      <c r="V36" s="44" t="s">
        <v>159</v>
      </c>
      <c r="W36" s="44" t="s">
        <v>159</v>
      </c>
      <c r="X36" s="167" t="s">
        <v>3354</v>
      </c>
      <c r="Y36" s="165" t="s">
        <v>3090</v>
      </c>
      <c r="Z36" s="44" t="s">
        <v>3081</v>
      </c>
      <c r="AA36" s="168">
        <v>28.99</v>
      </c>
      <c r="AB36" s="44">
        <v>12</v>
      </c>
      <c r="AC36" s="168">
        <f t="shared" si="5"/>
        <v>2.4158333333333331</v>
      </c>
      <c r="AD36" s="44">
        <v>12</v>
      </c>
      <c r="AE36" s="44" t="s">
        <v>159</v>
      </c>
      <c r="AF36" s="44" t="s">
        <v>159</v>
      </c>
      <c r="AG36" s="74" t="s">
        <v>3355</v>
      </c>
      <c r="AH36" s="165" t="s">
        <v>293</v>
      </c>
      <c r="AI36" s="72" t="s">
        <v>3356</v>
      </c>
      <c r="AJ36" s="72">
        <v>4.4000000000000004</v>
      </c>
      <c r="AK36" s="73" t="s">
        <v>3357</v>
      </c>
      <c r="AL36" s="73" t="s">
        <v>3358</v>
      </c>
      <c r="AM36" s="73" t="s">
        <v>3359</v>
      </c>
      <c r="AN36" s="74" t="s">
        <v>3360</v>
      </c>
      <c r="AO36" s="29"/>
      <c r="AP36" s="44" t="str">
        <f t="shared" si="1"/>
        <v xml:space="preserve"> </v>
      </c>
      <c r="AQ36" s="44" t="str">
        <f t="shared" si="3"/>
        <v xml:space="preserve"> </v>
      </c>
      <c r="AS36" s="169" t="str" cm="1">
        <f t="array" ref="AS36">IF(TRIM(AO36)="Not-selected",0,IF(OR(TRIM(AQ36)="",AR36=""),"",IFERROR(SUM(_xlfn.NUMBERVALUE(SUBSTITUTE(TRIM(_xlfn.XLOOKUP(TRIM(_xlfn.TEXTSPLIT(AQ36,",")),TRIM(_xlfn.TEXTSPLIT(E36,",")),TRIM(_xlfn.TEXTSPLIT(I36,",")))),"$","")))*AR36,"")))</f>
        <v/>
      </c>
      <c r="AT36" s="170"/>
      <c r="AU36" s="171" t="s">
        <v>3361</v>
      </c>
    </row>
    <row r="37" spans="1:47" s="44" customFormat="1">
      <c r="A37" s="44" t="s">
        <v>3362</v>
      </c>
      <c r="B37" s="44" t="str">
        <f t="shared" ref="B37:B38" si="6">IF(F37="None",_xlfn.CONCAT(A37," - ",AQ37),_xlfn.CONCAT(A37," - ",F37," - ",AQ37))</f>
        <v xml:space="preserve">SYNERGY Trilogy - N/A -  </v>
      </c>
      <c r="C37" s="165" t="s">
        <v>3363</v>
      </c>
      <c r="D37" s="44" t="s">
        <v>47</v>
      </c>
      <c r="E37" s="44" t="s">
        <v>3364</v>
      </c>
      <c r="F37" s="44" t="s">
        <v>159</v>
      </c>
      <c r="G37" s="9" t="s">
        <v>3365</v>
      </c>
      <c r="H37" s="9" t="s">
        <v>3366</v>
      </c>
      <c r="I37" s="166" t="s">
        <v>159</v>
      </c>
      <c r="J37" s="44" t="s">
        <v>159</v>
      </c>
      <c r="K37" s="166" t="s">
        <v>159</v>
      </c>
      <c r="L37" s="44" t="s">
        <v>159</v>
      </c>
      <c r="M37" s="44" t="s">
        <v>3367</v>
      </c>
      <c r="N37" s="44" t="s">
        <v>3368</v>
      </c>
      <c r="O37" s="167" t="s">
        <v>3369</v>
      </c>
      <c r="P37" s="165" t="s">
        <v>3088</v>
      </c>
      <c r="Q37" s="44" t="s">
        <v>3271</v>
      </c>
      <c r="R37" s="44">
        <v>7.7</v>
      </c>
      <c r="S37" s="44">
        <v>1</v>
      </c>
      <c r="T37" s="44">
        <f t="shared" si="4"/>
        <v>7.7</v>
      </c>
      <c r="U37" s="44">
        <v>6</v>
      </c>
      <c r="V37" s="44" t="s">
        <v>159</v>
      </c>
      <c r="W37" s="44" t="s">
        <v>159</v>
      </c>
      <c r="X37" s="167" t="s">
        <v>3370</v>
      </c>
      <c r="Y37" s="165" t="s">
        <v>159</v>
      </c>
      <c r="Z37" s="44" t="s">
        <v>159</v>
      </c>
      <c r="AA37" s="168" t="s">
        <v>159</v>
      </c>
      <c r="AB37" s="44" t="s">
        <v>159</v>
      </c>
      <c r="AC37" s="44" t="s">
        <v>159</v>
      </c>
      <c r="AD37" s="44" t="s">
        <v>159</v>
      </c>
      <c r="AE37" s="44" t="s">
        <v>159</v>
      </c>
      <c r="AF37" s="44" t="s">
        <v>159</v>
      </c>
      <c r="AG37" s="167" t="s">
        <v>159</v>
      </c>
      <c r="AH37" s="165" t="s">
        <v>293</v>
      </c>
      <c r="AI37" s="72" t="s">
        <v>3371</v>
      </c>
      <c r="AJ37" s="72">
        <v>4.8</v>
      </c>
      <c r="AK37" s="73" t="s">
        <v>3372</v>
      </c>
      <c r="AL37" s="73" t="s">
        <v>3373</v>
      </c>
      <c r="AM37" s="73" t="s">
        <v>3374</v>
      </c>
      <c r="AN37" s="74" t="s">
        <v>3375</v>
      </c>
      <c r="AO37" s="29"/>
      <c r="AP37" s="44" t="str">
        <f t="shared" si="1"/>
        <v xml:space="preserve"> </v>
      </c>
      <c r="AQ37" s="44" t="str">
        <f t="shared" si="3"/>
        <v xml:space="preserve"> </v>
      </c>
      <c r="AS37" s="169" t="str" cm="1">
        <f t="array" ref="AS37">IF(TRIM(AO37)="Not-selected",0,IF(OR(TRIM(AQ37)="",AR37=""),"",IFERROR(SUM(_xlfn.NUMBERVALUE(SUBSTITUTE(TRIM(_xlfn.XLOOKUP(TRIM(_xlfn.TEXTSPLIT(AQ37,",")),TRIM(_xlfn.TEXTSPLIT(E37,",")),TRIM(_xlfn.TEXTSPLIT(I37,",")))),"$","")))*AR37,"")))</f>
        <v/>
      </c>
      <c r="AT37" s="170"/>
      <c r="AU37" s="171" t="s">
        <v>3376</v>
      </c>
    </row>
    <row r="38" spans="1:47" s="44" customFormat="1">
      <c r="A38" s="44" t="s">
        <v>3377</v>
      </c>
      <c r="B38" s="44" t="str">
        <f t="shared" si="6"/>
        <v xml:space="preserve">SYNERGY Gingerade - N/A -  </v>
      </c>
      <c r="C38" s="165" t="s">
        <v>3363</v>
      </c>
      <c r="D38" s="44" t="s">
        <v>47</v>
      </c>
      <c r="E38" s="44" t="s">
        <v>3364</v>
      </c>
      <c r="F38" s="44" t="s">
        <v>159</v>
      </c>
      <c r="G38" s="9" t="s">
        <v>3378</v>
      </c>
      <c r="H38" s="9" t="s">
        <v>3379</v>
      </c>
      <c r="I38" s="166" t="s">
        <v>159</v>
      </c>
      <c r="J38" s="44" t="s">
        <v>159</v>
      </c>
      <c r="K38" s="166" t="s">
        <v>159</v>
      </c>
      <c r="L38" s="44" t="s">
        <v>159</v>
      </c>
      <c r="M38" s="44" t="s">
        <v>3367</v>
      </c>
      <c r="N38" s="44" t="s">
        <v>3368</v>
      </c>
      <c r="O38" s="167" t="s">
        <v>3380</v>
      </c>
      <c r="P38" s="165" t="s">
        <v>3088</v>
      </c>
      <c r="Q38" s="44" t="s">
        <v>3271</v>
      </c>
      <c r="R38" s="44">
        <v>7.7</v>
      </c>
      <c r="S38" s="44">
        <v>1</v>
      </c>
      <c r="T38" s="44">
        <f t="shared" si="4"/>
        <v>7.7</v>
      </c>
      <c r="U38" s="44">
        <v>6</v>
      </c>
      <c r="V38" s="44" t="s">
        <v>159</v>
      </c>
      <c r="W38" s="44" t="s">
        <v>159</v>
      </c>
      <c r="X38" s="167" t="s">
        <v>3381</v>
      </c>
      <c r="Y38" s="165" t="s">
        <v>159</v>
      </c>
      <c r="Z38" s="44" t="s">
        <v>159</v>
      </c>
      <c r="AA38" s="168" t="s">
        <v>159</v>
      </c>
      <c r="AB38" s="44" t="s">
        <v>159</v>
      </c>
      <c r="AC38" s="44" t="s">
        <v>159</v>
      </c>
      <c r="AD38" s="44" t="s">
        <v>159</v>
      </c>
      <c r="AE38" s="44" t="s">
        <v>159</v>
      </c>
      <c r="AF38" s="44" t="s">
        <v>159</v>
      </c>
      <c r="AG38" s="167" t="s">
        <v>159</v>
      </c>
      <c r="AH38" s="165" t="s">
        <v>293</v>
      </c>
      <c r="AI38" s="72" t="s">
        <v>3382</v>
      </c>
      <c r="AJ38" s="72">
        <v>4.8</v>
      </c>
      <c r="AK38" s="73" t="s">
        <v>3383</v>
      </c>
      <c r="AL38" s="73" t="s">
        <v>3384</v>
      </c>
      <c r="AM38" s="73" t="s">
        <v>3385</v>
      </c>
      <c r="AN38" s="74" t="s">
        <v>3386</v>
      </c>
      <c r="AO38" s="29"/>
      <c r="AP38" s="44" t="str">
        <f t="shared" si="1"/>
        <v xml:space="preserve"> </v>
      </c>
      <c r="AQ38" s="44" t="str">
        <f t="shared" si="3"/>
        <v xml:space="preserve"> </v>
      </c>
      <c r="AS38" s="169" t="str" cm="1">
        <f t="array" ref="AS38">IF(TRIM(AO38)="Not-selected",0,IF(OR(TRIM(AQ38)="",AR38=""),"",IFERROR(SUM(_xlfn.NUMBERVALUE(SUBSTITUTE(TRIM(_xlfn.XLOOKUP(TRIM(_xlfn.TEXTSPLIT(AQ38,",")),TRIM(_xlfn.TEXTSPLIT(E38,",")),TRIM(_xlfn.TEXTSPLIT(I38,",")))),"$","")))*AR38,"")))</f>
        <v/>
      </c>
      <c r="AT38" s="170"/>
      <c r="AU38" s="171" t="s">
        <v>3376</v>
      </c>
    </row>
    <row r="39" spans="1:47" s="44" customFormat="1">
      <c r="A39" s="44" t="s">
        <v>3387</v>
      </c>
      <c r="B39" s="44" t="str">
        <f t="shared" ref="B39:B82" si="7">IF(F39="None",_xlfn.CONCAT(A39," - ",AQ39),_xlfn.CONCAT(A39," - ",F39," - ",AQ39))</f>
        <v xml:space="preserve">SYNERGY Gingerberry - N/A -  </v>
      </c>
      <c r="C39" s="165" t="s">
        <v>3363</v>
      </c>
      <c r="D39" s="44" t="s">
        <v>47</v>
      </c>
      <c r="E39" s="44" t="s">
        <v>3364</v>
      </c>
      <c r="F39" s="44" t="s">
        <v>159</v>
      </c>
      <c r="G39" s="9" t="s">
        <v>3388</v>
      </c>
      <c r="H39" s="9" t="s">
        <v>3389</v>
      </c>
      <c r="I39" s="166" t="s">
        <v>159</v>
      </c>
      <c r="J39" s="44" t="s">
        <v>159</v>
      </c>
      <c r="K39" s="166" t="s">
        <v>159</v>
      </c>
      <c r="L39" s="44" t="s">
        <v>159</v>
      </c>
      <c r="M39" s="44" t="s">
        <v>3367</v>
      </c>
      <c r="N39" s="44" t="s">
        <v>3368</v>
      </c>
      <c r="O39" s="167" t="s">
        <v>3390</v>
      </c>
      <c r="P39" s="165" t="s">
        <v>3088</v>
      </c>
      <c r="Q39" s="44" t="s">
        <v>3391</v>
      </c>
      <c r="R39" s="44">
        <v>3.13</v>
      </c>
      <c r="S39" s="44">
        <v>1</v>
      </c>
      <c r="T39" s="44">
        <f t="shared" si="4"/>
        <v>3.13</v>
      </c>
      <c r="U39" s="44">
        <v>12</v>
      </c>
      <c r="V39" s="44" t="s">
        <v>159</v>
      </c>
      <c r="W39" s="44" t="s">
        <v>159</v>
      </c>
      <c r="X39" s="167" t="s">
        <v>3392</v>
      </c>
      <c r="Y39" s="165" t="s">
        <v>159</v>
      </c>
      <c r="Z39" s="44" t="s">
        <v>159</v>
      </c>
      <c r="AA39" s="168" t="s">
        <v>159</v>
      </c>
      <c r="AB39" s="44" t="s">
        <v>159</v>
      </c>
      <c r="AC39" s="44" t="s">
        <v>159</v>
      </c>
      <c r="AD39" s="44" t="s">
        <v>159</v>
      </c>
      <c r="AE39" s="44" t="s">
        <v>159</v>
      </c>
      <c r="AF39" s="44" t="s">
        <v>159</v>
      </c>
      <c r="AG39" s="167" t="s">
        <v>159</v>
      </c>
      <c r="AH39" s="165" t="s">
        <v>293</v>
      </c>
      <c r="AI39" s="72" t="s">
        <v>3393</v>
      </c>
      <c r="AJ39" s="72">
        <v>4.7</v>
      </c>
      <c r="AK39" s="73" t="s">
        <v>3394</v>
      </c>
      <c r="AL39" s="73" t="s">
        <v>3395</v>
      </c>
      <c r="AM39" s="73" t="s">
        <v>3396</v>
      </c>
      <c r="AN39" s="74" t="s">
        <v>3397</v>
      </c>
      <c r="AO39" s="29"/>
      <c r="AP39" s="44" t="str">
        <f t="shared" si="1"/>
        <v xml:space="preserve"> </v>
      </c>
      <c r="AQ39" s="44" t="str">
        <f t="shared" si="3"/>
        <v xml:space="preserve"> </v>
      </c>
      <c r="AS39" s="169" t="str" cm="1">
        <f t="array" ref="AS39">IF(TRIM(AO39)="Not-selected",0,IF(OR(TRIM(AQ39)="",AR39=""),"",IFERROR(SUM(_xlfn.NUMBERVALUE(SUBSTITUTE(TRIM(_xlfn.XLOOKUP(TRIM(_xlfn.TEXTSPLIT(AQ39,",")),TRIM(_xlfn.TEXTSPLIT(E39,",")),TRIM(_xlfn.TEXTSPLIT(I39,",")))),"$","")))*AR39,"")))</f>
        <v/>
      </c>
      <c r="AT39" s="170"/>
      <c r="AU39" s="171" t="s">
        <v>3376</v>
      </c>
    </row>
    <row r="40" spans="1:47" s="44" customFormat="1">
      <c r="A40" s="44" t="s">
        <v>3398</v>
      </c>
      <c r="B40" s="44" t="str">
        <f t="shared" si="7"/>
        <v xml:space="preserve">SYNERGY Guava Goddess - N/A -  </v>
      </c>
      <c r="C40" s="165" t="s">
        <v>3363</v>
      </c>
      <c r="D40" s="44" t="s">
        <v>47</v>
      </c>
      <c r="E40" s="44" t="s">
        <v>3364</v>
      </c>
      <c r="F40" s="44" t="s">
        <v>159</v>
      </c>
      <c r="G40" s="9" t="s">
        <v>3399</v>
      </c>
      <c r="H40" s="9" t="s">
        <v>3400</v>
      </c>
      <c r="I40" s="166" t="s">
        <v>159</v>
      </c>
      <c r="J40" s="44" t="s">
        <v>159</v>
      </c>
      <c r="K40" s="166" t="s">
        <v>159</v>
      </c>
      <c r="L40" s="44" t="s">
        <v>159</v>
      </c>
      <c r="M40" s="44" t="s">
        <v>3367</v>
      </c>
      <c r="N40" s="44" t="s">
        <v>3368</v>
      </c>
      <c r="O40" s="167" t="s">
        <v>3401</v>
      </c>
      <c r="P40" s="165" t="s">
        <v>3088</v>
      </c>
      <c r="Q40" s="44" t="s">
        <v>3271</v>
      </c>
      <c r="R40" s="44">
        <v>7.7</v>
      </c>
      <c r="S40" s="44">
        <v>1</v>
      </c>
      <c r="T40" s="44">
        <f t="shared" si="4"/>
        <v>7.7</v>
      </c>
      <c r="U40" s="44">
        <v>6</v>
      </c>
      <c r="V40" s="44" t="s">
        <v>159</v>
      </c>
      <c r="W40" s="44" t="s">
        <v>159</v>
      </c>
      <c r="X40" s="167" t="s">
        <v>3402</v>
      </c>
      <c r="Y40" s="165" t="s">
        <v>159</v>
      </c>
      <c r="Z40" s="44" t="s">
        <v>159</v>
      </c>
      <c r="AA40" s="168" t="s">
        <v>159</v>
      </c>
      <c r="AB40" s="44" t="s">
        <v>159</v>
      </c>
      <c r="AC40" s="44" t="s">
        <v>159</v>
      </c>
      <c r="AD40" s="44" t="s">
        <v>159</v>
      </c>
      <c r="AE40" s="44" t="s">
        <v>159</v>
      </c>
      <c r="AF40" s="44" t="s">
        <v>159</v>
      </c>
      <c r="AG40" s="167" t="s">
        <v>159</v>
      </c>
      <c r="AH40" s="165" t="s">
        <v>293</v>
      </c>
      <c r="AI40" s="72" t="s">
        <v>3403</v>
      </c>
      <c r="AJ40" s="72">
        <v>4.8</v>
      </c>
      <c r="AK40" s="73" t="s">
        <v>3404</v>
      </c>
      <c r="AL40" s="73" t="s">
        <v>3405</v>
      </c>
      <c r="AM40" s="73" t="s">
        <v>3406</v>
      </c>
      <c r="AN40" s="74" t="s">
        <v>3407</v>
      </c>
      <c r="AO40" s="29"/>
      <c r="AP40" s="44" t="str">
        <f t="shared" si="1"/>
        <v xml:space="preserve"> </v>
      </c>
      <c r="AQ40" s="44" t="str">
        <f t="shared" si="3"/>
        <v xml:space="preserve"> </v>
      </c>
      <c r="AS40" s="169" t="str" cm="1">
        <f t="array" ref="AS40">IF(TRIM(AO40)="Not-selected",0,IF(OR(TRIM(AQ40)="",AR40=""),"",IFERROR(SUM(_xlfn.NUMBERVALUE(SUBSTITUTE(TRIM(_xlfn.XLOOKUP(TRIM(_xlfn.TEXTSPLIT(AQ40,",")),TRIM(_xlfn.TEXTSPLIT(E40,",")),TRIM(_xlfn.TEXTSPLIT(I40,",")))),"$","")))*AR40,"")))</f>
        <v/>
      </c>
      <c r="AT40" s="170"/>
      <c r="AU40" s="171" t="s">
        <v>3376</v>
      </c>
    </row>
    <row r="41" spans="1:47" s="44" customFormat="1">
      <c r="A41" s="44" t="s">
        <v>3408</v>
      </c>
      <c r="B41" s="44" t="str">
        <f t="shared" si="7"/>
        <v xml:space="preserve">SYNERGY Unity - N/A -  </v>
      </c>
      <c r="C41" s="165" t="s">
        <v>3363</v>
      </c>
      <c r="D41" s="44" t="s">
        <v>47</v>
      </c>
      <c r="E41" s="44" t="s">
        <v>3364</v>
      </c>
      <c r="F41" s="44" t="s">
        <v>159</v>
      </c>
      <c r="G41" s="9" t="s">
        <v>3409</v>
      </c>
      <c r="H41" s="9" t="s">
        <v>3410</v>
      </c>
      <c r="I41" s="166" t="s">
        <v>159</v>
      </c>
      <c r="J41" s="44" t="s">
        <v>159</v>
      </c>
      <c r="K41" s="166" t="s">
        <v>159</v>
      </c>
      <c r="L41" s="44" t="s">
        <v>159</v>
      </c>
      <c r="M41" s="44" t="s">
        <v>3367</v>
      </c>
      <c r="N41" s="44" t="s">
        <v>3368</v>
      </c>
      <c r="O41" s="167" t="s">
        <v>3411</v>
      </c>
      <c r="P41" s="165" t="s">
        <v>159</v>
      </c>
      <c r="Q41" s="44" t="s">
        <v>159</v>
      </c>
      <c r="R41" s="44" t="s">
        <v>159</v>
      </c>
      <c r="S41" s="44" t="s">
        <v>159</v>
      </c>
      <c r="T41" s="44" t="s">
        <v>159</v>
      </c>
      <c r="U41" s="44" t="s">
        <v>159</v>
      </c>
      <c r="V41" s="44" t="s">
        <v>159</v>
      </c>
      <c r="W41" s="44" t="s">
        <v>159</v>
      </c>
      <c r="X41" s="167" t="s">
        <v>159</v>
      </c>
      <c r="Y41" s="165" t="s">
        <v>159</v>
      </c>
      <c r="Z41" s="44" t="s">
        <v>159</v>
      </c>
      <c r="AA41" s="168" t="s">
        <v>159</v>
      </c>
      <c r="AB41" s="44" t="s">
        <v>159</v>
      </c>
      <c r="AC41" s="44" t="s">
        <v>159</v>
      </c>
      <c r="AD41" s="44" t="s">
        <v>159</v>
      </c>
      <c r="AE41" s="44" t="s">
        <v>159</v>
      </c>
      <c r="AF41" s="44" t="s">
        <v>159</v>
      </c>
      <c r="AG41" s="167" t="s">
        <v>159</v>
      </c>
      <c r="AH41" s="165" t="s">
        <v>293</v>
      </c>
      <c r="AI41" s="72" t="s">
        <v>3412</v>
      </c>
      <c r="AJ41" s="72" t="s">
        <v>159</v>
      </c>
      <c r="AK41" s="73" t="s">
        <v>3413</v>
      </c>
      <c r="AL41" s="73" t="s">
        <v>3414</v>
      </c>
      <c r="AM41" s="73" t="s">
        <v>3415</v>
      </c>
      <c r="AN41" s="74" t="s">
        <v>3416</v>
      </c>
      <c r="AO41" s="29"/>
      <c r="AP41" s="44" t="str">
        <f t="shared" si="1"/>
        <v xml:space="preserve"> </v>
      </c>
      <c r="AQ41" s="44" t="str">
        <f t="shared" si="3"/>
        <v xml:space="preserve"> </v>
      </c>
      <c r="AS41" s="169" t="str" cm="1">
        <f t="array" ref="AS41">IF(TRIM(AO41)="Not-selected",0,IF(OR(TRIM(AQ41)="",AR41=""),"",IFERROR(SUM(_xlfn.NUMBERVALUE(SUBSTITUTE(TRIM(_xlfn.XLOOKUP(TRIM(_xlfn.TEXTSPLIT(AQ41,",")),TRIM(_xlfn.TEXTSPLIT(E41,",")),TRIM(_xlfn.TEXTSPLIT(I41,",")))),"$","")))*AR41,"")))</f>
        <v/>
      </c>
      <c r="AT41" s="170"/>
      <c r="AU41" s="171" t="s">
        <v>3376</v>
      </c>
    </row>
    <row r="42" spans="1:47" s="44" customFormat="1">
      <c r="A42" s="44" t="s">
        <v>3417</v>
      </c>
      <c r="B42" s="44" t="str">
        <f t="shared" si="7"/>
        <v xml:space="preserve">SYNERGY Bloom - N/A -  </v>
      </c>
      <c r="C42" s="165" t="s">
        <v>3363</v>
      </c>
      <c r="D42" s="44" t="s">
        <v>47</v>
      </c>
      <c r="E42" s="44" t="s">
        <v>3364</v>
      </c>
      <c r="F42" s="44" t="s">
        <v>159</v>
      </c>
      <c r="G42" s="9" t="s">
        <v>3418</v>
      </c>
      <c r="H42" s="9" t="s">
        <v>3419</v>
      </c>
      <c r="I42" s="166" t="s">
        <v>159</v>
      </c>
      <c r="J42" s="44" t="s">
        <v>159</v>
      </c>
      <c r="K42" s="166" t="s">
        <v>159</v>
      </c>
      <c r="L42" s="44" t="s">
        <v>159</v>
      </c>
      <c r="M42" s="44" t="s">
        <v>3367</v>
      </c>
      <c r="N42" s="44" t="s">
        <v>3368</v>
      </c>
      <c r="O42" s="167" t="s">
        <v>3420</v>
      </c>
      <c r="P42" s="165" t="s">
        <v>159</v>
      </c>
      <c r="Q42" s="44" t="s">
        <v>159</v>
      </c>
      <c r="R42" s="44" t="s">
        <v>159</v>
      </c>
      <c r="S42" s="44" t="s">
        <v>159</v>
      </c>
      <c r="T42" s="44" t="s">
        <v>159</v>
      </c>
      <c r="U42" s="44" t="s">
        <v>159</v>
      </c>
      <c r="V42" s="44" t="s">
        <v>159</v>
      </c>
      <c r="W42" s="44" t="s">
        <v>159</v>
      </c>
      <c r="X42" s="167" t="s">
        <v>159</v>
      </c>
      <c r="Y42" s="165" t="s">
        <v>159</v>
      </c>
      <c r="Z42" s="44" t="s">
        <v>159</v>
      </c>
      <c r="AA42" s="168" t="s">
        <v>159</v>
      </c>
      <c r="AB42" s="44" t="s">
        <v>159</v>
      </c>
      <c r="AC42" s="44" t="s">
        <v>159</v>
      </c>
      <c r="AD42" s="44" t="s">
        <v>159</v>
      </c>
      <c r="AE42" s="44" t="s">
        <v>159</v>
      </c>
      <c r="AF42" s="44" t="s">
        <v>159</v>
      </c>
      <c r="AG42" s="167" t="s">
        <v>159</v>
      </c>
      <c r="AH42" s="165" t="s">
        <v>293</v>
      </c>
      <c r="AI42" s="72" t="s">
        <v>3421</v>
      </c>
      <c r="AJ42" s="72" t="s">
        <v>159</v>
      </c>
      <c r="AK42" s="73" t="s">
        <v>3422</v>
      </c>
      <c r="AL42" s="73" t="s">
        <v>3423</v>
      </c>
      <c r="AM42" s="73" t="s">
        <v>3424</v>
      </c>
      <c r="AN42" s="74" t="s">
        <v>3425</v>
      </c>
      <c r="AO42" s="29"/>
      <c r="AP42" s="44" t="str">
        <f t="shared" si="1"/>
        <v xml:space="preserve"> </v>
      </c>
      <c r="AQ42" s="44" t="str">
        <f t="shared" si="3"/>
        <v xml:space="preserve"> </v>
      </c>
      <c r="AS42" s="169" t="str" cm="1">
        <f t="array" ref="AS42">IF(TRIM(AO42)="Not-selected",0,IF(OR(TRIM(AQ42)="",AR42=""),"",IFERROR(SUM(_xlfn.NUMBERVALUE(SUBSTITUTE(TRIM(_xlfn.XLOOKUP(TRIM(_xlfn.TEXTSPLIT(AQ42,",")),TRIM(_xlfn.TEXTSPLIT(E42,",")),TRIM(_xlfn.TEXTSPLIT(I42,",")))),"$","")))*AR42,"")))</f>
        <v/>
      </c>
      <c r="AT42" s="170"/>
      <c r="AU42" s="171" t="s">
        <v>3376</v>
      </c>
    </row>
    <row r="43" spans="1:47" s="44" customFormat="1">
      <c r="A43" s="44" t="s">
        <v>3426</v>
      </c>
      <c r="B43" s="44" t="str">
        <f t="shared" si="7"/>
        <v xml:space="preserve">CLASSIC Trilogy - N/A -  </v>
      </c>
      <c r="C43" s="165" t="s">
        <v>3363</v>
      </c>
      <c r="D43" s="44" t="s">
        <v>47</v>
      </c>
      <c r="E43" s="44" t="s">
        <v>3364</v>
      </c>
      <c r="F43" s="44" t="s">
        <v>159</v>
      </c>
      <c r="G43" s="9" t="s">
        <v>3427</v>
      </c>
      <c r="H43" s="9" t="s">
        <v>3428</v>
      </c>
      <c r="I43" s="166" t="s">
        <v>159</v>
      </c>
      <c r="J43" s="44" t="s">
        <v>159</v>
      </c>
      <c r="K43" s="166" t="s">
        <v>159</v>
      </c>
      <c r="L43" s="44" t="s">
        <v>159</v>
      </c>
      <c r="M43" s="44" t="s">
        <v>3367</v>
      </c>
      <c r="N43" s="44" t="s">
        <v>3368</v>
      </c>
      <c r="O43" s="167" t="s">
        <v>3429</v>
      </c>
      <c r="P43" s="165" t="s">
        <v>159</v>
      </c>
      <c r="Q43" s="44" t="s">
        <v>159</v>
      </c>
      <c r="R43" s="44" t="s">
        <v>159</v>
      </c>
      <c r="S43" s="44" t="s">
        <v>159</v>
      </c>
      <c r="T43" s="44" t="s">
        <v>159</v>
      </c>
      <c r="U43" s="44" t="s">
        <v>159</v>
      </c>
      <c r="V43" s="44" t="s">
        <v>159</v>
      </c>
      <c r="W43" s="44" t="s">
        <v>159</v>
      </c>
      <c r="X43" s="167" t="s">
        <v>159</v>
      </c>
      <c r="Y43" s="165" t="s">
        <v>159</v>
      </c>
      <c r="Z43" s="44" t="s">
        <v>159</v>
      </c>
      <c r="AA43" s="168" t="s">
        <v>159</v>
      </c>
      <c r="AB43" s="44" t="s">
        <v>159</v>
      </c>
      <c r="AC43" s="44" t="s">
        <v>159</v>
      </c>
      <c r="AD43" s="44" t="s">
        <v>159</v>
      </c>
      <c r="AE43" s="44" t="s">
        <v>159</v>
      </c>
      <c r="AF43" s="44" t="s">
        <v>159</v>
      </c>
      <c r="AG43" s="167" t="s">
        <v>159</v>
      </c>
      <c r="AH43" s="165" t="s">
        <v>293</v>
      </c>
      <c r="AI43" s="72" t="s">
        <v>3430</v>
      </c>
      <c r="AJ43" s="72" t="s">
        <v>159</v>
      </c>
      <c r="AK43" s="73" t="s">
        <v>3431</v>
      </c>
      <c r="AL43" s="73" t="s">
        <v>3432</v>
      </c>
      <c r="AM43" s="73" t="s">
        <v>3433</v>
      </c>
      <c r="AN43" s="74" t="s">
        <v>3434</v>
      </c>
      <c r="AO43" s="29"/>
      <c r="AP43" s="44" t="str">
        <f t="shared" si="1"/>
        <v xml:space="preserve"> </v>
      </c>
      <c r="AQ43" s="44" t="str">
        <f t="shared" si="3"/>
        <v xml:space="preserve"> </v>
      </c>
      <c r="AS43" s="169" t="str" cm="1">
        <f t="array" ref="AS43">IF(TRIM(AO43)="Not-selected",0,IF(OR(TRIM(AQ43)="",AR43=""),"",IFERROR(SUM(_xlfn.NUMBERVALUE(SUBSTITUTE(TRIM(_xlfn.XLOOKUP(TRIM(_xlfn.TEXTSPLIT(AQ43,",")),TRIM(_xlfn.TEXTSPLIT(E43,",")),TRIM(_xlfn.TEXTSPLIT(I43,",")))),"$","")))*AR43,"")))</f>
        <v/>
      </c>
      <c r="AT43" s="170"/>
      <c r="AU43" s="171" t="s">
        <v>3435</v>
      </c>
    </row>
    <row r="44" spans="1:47" s="44" customFormat="1">
      <c r="A44" s="44" t="s">
        <v>3436</v>
      </c>
      <c r="B44" s="44" t="str">
        <f t="shared" si="7"/>
        <v xml:space="preserve">CLASSIC Gingerade - N/A -  </v>
      </c>
      <c r="C44" s="165" t="s">
        <v>3363</v>
      </c>
      <c r="D44" s="44" t="s">
        <v>47</v>
      </c>
      <c r="E44" s="44" t="s">
        <v>3364</v>
      </c>
      <c r="F44" s="44" t="s">
        <v>159</v>
      </c>
      <c r="G44" s="9" t="s">
        <v>3437</v>
      </c>
      <c r="H44" s="9" t="s">
        <v>3438</v>
      </c>
      <c r="I44" s="166" t="s">
        <v>159</v>
      </c>
      <c r="J44" s="44" t="s">
        <v>159</v>
      </c>
      <c r="K44" s="166" t="s">
        <v>159</v>
      </c>
      <c r="L44" s="44" t="s">
        <v>159</v>
      </c>
      <c r="M44" s="44" t="s">
        <v>3367</v>
      </c>
      <c r="N44" s="44" t="s">
        <v>3368</v>
      </c>
      <c r="O44" s="167" t="s">
        <v>3439</v>
      </c>
      <c r="P44" s="165" t="s">
        <v>159</v>
      </c>
      <c r="Q44" s="44" t="s">
        <v>159</v>
      </c>
      <c r="R44" s="44" t="s">
        <v>159</v>
      </c>
      <c r="S44" s="44" t="s">
        <v>159</v>
      </c>
      <c r="T44" s="44" t="s">
        <v>159</v>
      </c>
      <c r="U44" s="44" t="s">
        <v>159</v>
      </c>
      <c r="V44" s="44" t="s">
        <v>159</v>
      </c>
      <c r="W44" s="44" t="s">
        <v>159</v>
      </c>
      <c r="X44" s="167" t="s">
        <v>159</v>
      </c>
      <c r="Y44" s="165" t="s">
        <v>159</v>
      </c>
      <c r="Z44" s="44" t="s">
        <v>159</v>
      </c>
      <c r="AA44" s="168" t="s">
        <v>159</v>
      </c>
      <c r="AB44" s="44" t="s">
        <v>159</v>
      </c>
      <c r="AC44" s="44" t="s">
        <v>159</v>
      </c>
      <c r="AD44" s="44" t="s">
        <v>159</v>
      </c>
      <c r="AE44" s="44" t="s">
        <v>159</v>
      </c>
      <c r="AF44" s="44" t="s">
        <v>159</v>
      </c>
      <c r="AG44" s="167" t="s">
        <v>159</v>
      </c>
      <c r="AH44" s="165" t="s">
        <v>293</v>
      </c>
      <c r="AI44" s="72" t="s">
        <v>3440</v>
      </c>
      <c r="AJ44" s="72" t="s">
        <v>159</v>
      </c>
      <c r="AK44" s="73" t="s">
        <v>3441</v>
      </c>
      <c r="AL44" s="73" t="s">
        <v>3442</v>
      </c>
      <c r="AM44" s="73" t="s">
        <v>3443</v>
      </c>
      <c r="AN44" s="74" t="s">
        <v>3444</v>
      </c>
      <c r="AO44" s="29"/>
      <c r="AP44" s="44" t="str">
        <f t="shared" si="1"/>
        <v xml:space="preserve"> </v>
      </c>
      <c r="AQ44" s="44" t="str">
        <f t="shared" si="3"/>
        <v xml:space="preserve"> </v>
      </c>
      <c r="AS44" s="169" t="str" cm="1">
        <f t="array" ref="AS44">IF(TRIM(AO44)="Not-selected",0,IF(OR(TRIM(AQ44)="",AR44=""),"",IFERROR(SUM(_xlfn.NUMBERVALUE(SUBSTITUTE(TRIM(_xlfn.XLOOKUP(TRIM(_xlfn.TEXTSPLIT(AQ44,",")),TRIM(_xlfn.TEXTSPLIT(E44,",")),TRIM(_xlfn.TEXTSPLIT(I44,",")))),"$","")))*AR44,"")))</f>
        <v/>
      </c>
      <c r="AT44" s="170"/>
      <c r="AU44" s="171" t="s">
        <v>3376</v>
      </c>
    </row>
    <row r="45" spans="1:47" s="44" customFormat="1">
      <c r="A45" s="44" t="s">
        <v>3445</v>
      </c>
      <c r="B45" s="44" t="str">
        <f t="shared" si="7"/>
        <v xml:space="preserve">CLASSIC Pineapple Tepache - N/A -  </v>
      </c>
      <c r="C45" s="165" t="s">
        <v>3363</v>
      </c>
      <c r="D45" s="44" t="s">
        <v>47</v>
      </c>
      <c r="E45" s="44" t="s">
        <v>3364</v>
      </c>
      <c r="F45" s="44" t="s">
        <v>159</v>
      </c>
      <c r="G45" s="9" t="s">
        <v>3446</v>
      </c>
      <c r="H45" s="9" t="s">
        <v>3447</v>
      </c>
      <c r="I45" s="166" t="s">
        <v>159</v>
      </c>
      <c r="J45" s="44" t="s">
        <v>159</v>
      </c>
      <c r="K45" s="166" t="s">
        <v>159</v>
      </c>
      <c r="L45" s="44" t="s">
        <v>159</v>
      </c>
      <c r="M45" s="44" t="s">
        <v>3367</v>
      </c>
      <c r="N45" s="44" t="s">
        <v>3368</v>
      </c>
      <c r="O45" s="167" t="s">
        <v>3448</v>
      </c>
      <c r="P45" s="165" t="s">
        <v>159</v>
      </c>
      <c r="Q45" s="44" t="s">
        <v>159</v>
      </c>
      <c r="R45" s="44" t="s">
        <v>159</v>
      </c>
      <c r="S45" s="44" t="s">
        <v>159</v>
      </c>
      <c r="T45" s="44" t="s">
        <v>159</v>
      </c>
      <c r="U45" s="44" t="s">
        <v>159</v>
      </c>
      <c r="V45" s="44" t="s">
        <v>159</v>
      </c>
      <c r="W45" s="44" t="s">
        <v>159</v>
      </c>
      <c r="X45" s="167" t="s">
        <v>159</v>
      </c>
      <c r="Y45" s="165" t="s">
        <v>159</v>
      </c>
      <c r="Z45" s="44" t="s">
        <v>159</v>
      </c>
      <c r="AA45" s="168" t="s">
        <v>159</v>
      </c>
      <c r="AB45" s="44" t="s">
        <v>159</v>
      </c>
      <c r="AC45" s="44" t="s">
        <v>159</v>
      </c>
      <c r="AD45" s="44" t="s">
        <v>159</v>
      </c>
      <c r="AE45" s="44" t="s">
        <v>159</v>
      </c>
      <c r="AF45" s="44" t="s">
        <v>159</v>
      </c>
      <c r="AG45" s="167" t="s">
        <v>159</v>
      </c>
      <c r="AH45" s="165" t="s">
        <v>293</v>
      </c>
      <c r="AI45" s="72" t="s">
        <v>3449</v>
      </c>
      <c r="AJ45" s="72" t="s">
        <v>159</v>
      </c>
      <c r="AK45" s="73" t="s">
        <v>3450</v>
      </c>
      <c r="AL45" s="73" t="s">
        <v>3451</v>
      </c>
      <c r="AM45" s="73" t="s">
        <v>3452</v>
      </c>
      <c r="AN45" s="74" t="s">
        <v>3453</v>
      </c>
      <c r="AO45" s="29"/>
      <c r="AP45" s="44" t="str">
        <f t="shared" si="1"/>
        <v xml:space="preserve"> </v>
      </c>
      <c r="AQ45" s="44" t="str">
        <f t="shared" si="3"/>
        <v xml:space="preserve"> </v>
      </c>
      <c r="AS45" s="169" t="str" cm="1">
        <f t="array" ref="AS45">IF(TRIM(AO45)="Not-selected",0,IF(OR(TRIM(AQ45)="",AR45=""),"",IFERROR(SUM(_xlfn.NUMBERVALUE(SUBSTITUTE(TRIM(_xlfn.XLOOKUP(TRIM(_xlfn.TEXTSPLIT(AQ45,",")),TRIM(_xlfn.TEXTSPLIT(E45,",")),TRIM(_xlfn.TEXTSPLIT(I45,",")))),"$","")))*AR45,"")))</f>
        <v/>
      </c>
      <c r="AT45" s="170"/>
      <c r="AU45" s="171" t="s">
        <v>3454</v>
      </c>
    </row>
    <row r="46" spans="1:47" s="44" customFormat="1">
      <c r="A46" s="44" t="s">
        <v>3455</v>
      </c>
      <c r="B46" s="44" t="str">
        <f t="shared" si="7"/>
        <v xml:space="preserve">ALIVE Ancient Mushroom Elixir - N/A -  </v>
      </c>
      <c r="C46" s="165" t="s">
        <v>3363</v>
      </c>
      <c r="D46" s="44" t="s">
        <v>47</v>
      </c>
      <c r="E46" s="44" t="s">
        <v>3364</v>
      </c>
      <c r="F46" s="44" t="s">
        <v>159</v>
      </c>
      <c r="G46" s="9" t="s">
        <v>3456</v>
      </c>
      <c r="H46" s="9" t="s">
        <v>3457</v>
      </c>
      <c r="I46" s="166" t="s">
        <v>159</v>
      </c>
      <c r="J46" s="44" t="s">
        <v>159</v>
      </c>
      <c r="K46" s="166" t="s">
        <v>159</v>
      </c>
      <c r="L46" s="44" t="s">
        <v>159</v>
      </c>
      <c r="M46" s="44" t="s">
        <v>3367</v>
      </c>
      <c r="N46" s="44" t="s">
        <v>3368</v>
      </c>
      <c r="O46" s="167" t="s">
        <v>159</v>
      </c>
      <c r="P46" s="165" t="s">
        <v>159</v>
      </c>
      <c r="Q46" s="44" t="s">
        <v>159</v>
      </c>
      <c r="R46" s="44" t="s">
        <v>159</v>
      </c>
      <c r="S46" s="44" t="s">
        <v>159</v>
      </c>
      <c r="T46" s="44" t="s">
        <v>159</v>
      </c>
      <c r="U46" s="44" t="s">
        <v>159</v>
      </c>
      <c r="V46" s="44" t="s">
        <v>159</v>
      </c>
      <c r="W46" s="44" t="s">
        <v>159</v>
      </c>
      <c r="X46" s="167" t="s">
        <v>159</v>
      </c>
      <c r="Y46" s="165" t="s">
        <v>159</v>
      </c>
      <c r="Z46" s="44" t="s">
        <v>159</v>
      </c>
      <c r="AA46" s="168" t="s">
        <v>159</v>
      </c>
      <c r="AB46" s="44" t="s">
        <v>159</v>
      </c>
      <c r="AC46" s="44" t="s">
        <v>159</v>
      </c>
      <c r="AD46" s="44" t="s">
        <v>159</v>
      </c>
      <c r="AE46" s="44" t="s">
        <v>159</v>
      </c>
      <c r="AF46" s="44" t="s">
        <v>159</v>
      </c>
      <c r="AG46" s="167" t="s">
        <v>159</v>
      </c>
      <c r="AH46" s="165" t="s">
        <v>293</v>
      </c>
      <c r="AI46" s="72" t="s">
        <v>3458</v>
      </c>
      <c r="AJ46" s="72">
        <v>4.5</v>
      </c>
      <c r="AK46" s="73" t="s">
        <v>3459</v>
      </c>
      <c r="AL46" s="73" t="s">
        <v>3460</v>
      </c>
      <c r="AM46" s="73" t="s">
        <v>3461</v>
      </c>
      <c r="AN46" s="74" t="s">
        <v>3462</v>
      </c>
      <c r="AO46" s="29"/>
      <c r="AP46" s="44" t="str">
        <f t="shared" si="1"/>
        <v xml:space="preserve"> </v>
      </c>
      <c r="AQ46" s="44" t="str">
        <f t="shared" si="3"/>
        <v xml:space="preserve"> </v>
      </c>
      <c r="AS46" s="169" t="str" cm="1">
        <f t="array" ref="AS46">IF(TRIM(AO46)="Not-selected",0,IF(OR(TRIM(AQ46)="",AR46=""),"",IFERROR(SUM(_xlfn.NUMBERVALUE(SUBSTITUTE(TRIM(_xlfn.XLOOKUP(TRIM(_xlfn.TEXTSPLIT(AQ46,",")),TRIM(_xlfn.TEXTSPLIT(E46,",")),TRIM(_xlfn.TEXTSPLIT(I46,",")))),"$","")))*AR46,"")))</f>
        <v/>
      </c>
      <c r="AT46" s="170"/>
      <c r="AU46" s="171" t="s">
        <v>3463</v>
      </c>
    </row>
    <row r="47" spans="1:47" s="44" customFormat="1">
      <c r="A47" s="44" t="s">
        <v>3464</v>
      </c>
      <c r="B47" s="44" t="str">
        <f t="shared" si="7"/>
        <v xml:space="preserve">AGUA De KEFIR - N/A -  </v>
      </c>
      <c r="C47" s="165" t="s">
        <v>3363</v>
      </c>
      <c r="D47" s="44" t="s">
        <v>47</v>
      </c>
      <c r="E47" s="44" t="s">
        <v>3364</v>
      </c>
      <c r="F47" s="44" t="s">
        <v>159</v>
      </c>
      <c r="G47" s="9" t="s">
        <v>3465</v>
      </c>
      <c r="H47" s="9" t="s">
        <v>3466</v>
      </c>
      <c r="I47" s="166" t="s">
        <v>159</v>
      </c>
      <c r="J47" s="44" t="s">
        <v>159</v>
      </c>
      <c r="K47" s="166" t="s">
        <v>159</v>
      </c>
      <c r="L47" s="44" t="s">
        <v>159</v>
      </c>
      <c r="M47" s="44" t="s">
        <v>3367</v>
      </c>
      <c r="N47" s="44" t="s">
        <v>3368</v>
      </c>
      <c r="O47" s="167" t="s">
        <v>159</v>
      </c>
      <c r="P47" s="165" t="s">
        <v>159</v>
      </c>
      <c r="Q47" s="44" t="s">
        <v>159</v>
      </c>
      <c r="R47" s="44" t="s">
        <v>159</v>
      </c>
      <c r="S47" s="44" t="s">
        <v>159</v>
      </c>
      <c r="T47" s="44" t="s">
        <v>159</v>
      </c>
      <c r="U47" s="44" t="s">
        <v>159</v>
      </c>
      <c r="V47" s="44" t="s">
        <v>159</v>
      </c>
      <c r="W47" s="44" t="s">
        <v>159</v>
      </c>
      <c r="X47" s="167" t="s">
        <v>159</v>
      </c>
      <c r="Y47" s="165" t="s">
        <v>159</v>
      </c>
      <c r="Z47" s="44" t="s">
        <v>159</v>
      </c>
      <c r="AA47" s="168" t="s">
        <v>159</v>
      </c>
      <c r="AB47" s="44" t="s">
        <v>159</v>
      </c>
      <c r="AC47" s="44" t="s">
        <v>159</v>
      </c>
      <c r="AD47" s="44" t="s">
        <v>159</v>
      </c>
      <c r="AE47" s="44" t="s">
        <v>159</v>
      </c>
      <c r="AF47" s="44" t="s">
        <v>159</v>
      </c>
      <c r="AG47" s="167" t="s">
        <v>159</v>
      </c>
      <c r="AH47" s="165" t="s">
        <v>293</v>
      </c>
      <c r="AI47" s="72" t="s">
        <v>3467</v>
      </c>
      <c r="AJ47" s="72" t="s">
        <v>159</v>
      </c>
      <c r="AK47" s="73" t="s">
        <v>3468</v>
      </c>
      <c r="AL47" s="73" t="s">
        <v>3469</v>
      </c>
      <c r="AM47" s="73" t="s">
        <v>3470</v>
      </c>
      <c r="AN47" s="74" t="s">
        <v>3471</v>
      </c>
      <c r="AO47" s="29"/>
      <c r="AP47" s="44" t="str">
        <f t="shared" si="1"/>
        <v xml:space="preserve"> </v>
      </c>
      <c r="AQ47" s="44" t="str">
        <f t="shared" si="3"/>
        <v xml:space="preserve"> </v>
      </c>
      <c r="AS47" s="169" t="str" cm="1">
        <f t="array" ref="AS47">IF(TRIM(AO47)="Not-selected",0,IF(OR(TRIM(AQ47)="",AR47=""),"",IFERROR(SUM(_xlfn.NUMBERVALUE(SUBSTITUTE(TRIM(_xlfn.XLOOKUP(TRIM(_xlfn.TEXTSPLIT(AQ47,",")),TRIM(_xlfn.TEXTSPLIT(E47,",")),TRIM(_xlfn.TEXTSPLIT(I47,",")))),"$","")))*AR47,"")))</f>
        <v/>
      </c>
      <c r="AT47" s="170"/>
      <c r="AU47" s="171" t="s">
        <v>3472</v>
      </c>
    </row>
    <row r="48" spans="1:47" s="44" customFormat="1">
      <c r="A48" s="44" t="s">
        <v>3473</v>
      </c>
      <c r="B48" s="44" t="str">
        <f t="shared" si="7"/>
        <v xml:space="preserve">IMMORTAL Wellness Shots - N/A -  </v>
      </c>
      <c r="C48" s="165" t="s">
        <v>3363</v>
      </c>
      <c r="D48" s="44" t="s">
        <v>47</v>
      </c>
      <c r="E48" s="44" t="s">
        <v>3364</v>
      </c>
      <c r="F48" s="44" t="s">
        <v>159</v>
      </c>
      <c r="G48" s="9" t="s">
        <v>3474</v>
      </c>
      <c r="H48" s="9" t="s">
        <v>3475</v>
      </c>
      <c r="I48" s="166" t="s">
        <v>159</v>
      </c>
      <c r="J48" s="44" t="s">
        <v>159</v>
      </c>
      <c r="K48" s="166" t="s">
        <v>159</v>
      </c>
      <c r="L48" s="44" t="s">
        <v>159</v>
      </c>
      <c r="M48" s="44" t="s">
        <v>3367</v>
      </c>
      <c r="N48" s="44" t="s">
        <v>3368</v>
      </c>
      <c r="O48" s="167" t="s">
        <v>159</v>
      </c>
      <c r="P48" s="165" t="s">
        <v>159</v>
      </c>
      <c r="Q48" s="44" t="s">
        <v>159</v>
      </c>
      <c r="R48" s="44" t="s">
        <v>159</v>
      </c>
      <c r="S48" s="44" t="s">
        <v>159</v>
      </c>
      <c r="T48" s="44" t="s">
        <v>159</v>
      </c>
      <c r="U48" s="44" t="s">
        <v>159</v>
      </c>
      <c r="V48" s="44" t="s">
        <v>159</v>
      </c>
      <c r="W48" s="44" t="s">
        <v>159</v>
      </c>
      <c r="X48" s="167" t="s">
        <v>159</v>
      </c>
      <c r="Y48" s="165" t="s">
        <v>159</v>
      </c>
      <c r="Z48" s="44" t="s">
        <v>159</v>
      </c>
      <c r="AA48" s="168" t="s">
        <v>159</v>
      </c>
      <c r="AB48" s="44" t="s">
        <v>159</v>
      </c>
      <c r="AC48" s="44" t="s">
        <v>159</v>
      </c>
      <c r="AD48" s="44" t="s">
        <v>159</v>
      </c>
      <c r="AE48" s="44" t="s">
        <v>159</v>
      </c>
      <c r="AF48" s="44" t="s">
        <v>159</v>
      </c>
      <c r="AG48" s="167" t="s">
        <v>159</v>
      </c>
      <c r="AH48" s="165" t="s">
        <v>293</v>
      </c>
      <c r="AI48" s="72" t="s">
        <v>3476</v>
      </c>
      <c r="AJ48" s="72" t="s">
        <v>159</v>
      </c>
      <c r="AK48" s="73" t="s">
        <v>3477</v>
      </c>
      <c r="AL48" s="73" t="s">
        <v>3478</v>
      </c>
      <c r="AM48" s="73" t="s">
        <v>3479</v>
      </c>
      <c r="AN48" s="74" t="s">
        <v>3480</v>
      </c>
      <c r="AO48" s="29"/>
      <c r="AP48" s="44" t="str">
        <f t="shared" si="1"/>
        <v xml:space="preserve"> </v>
      </c>
      <c r="AQ48" s="44" t="str">
        <f t="shared" si="3"/>
        <v xml:space="preserve"> </v>
      </c>
      <c r="AS48" s="169" t="str" cm="1">
        <f t="array" ref="AS48">IF(TRIM(AO48)="Not-selected",0,IF(OR(TRIM(AQ48)="",AR48=""),"",IFERROR(SUM(_xlfn.NUMBERVALUE(SUBSTITUTE(TRIM(_xlfn.XLOOKUP(TRIM(_xlfn.TEXTSPLIT(AQ48,",")),TRIM(_xlfn.TEXTSPLIT(E48,",")),TRIM(_xlfn.TEXTSPLIT(I48,",")))),"$","")))*AR48,"")))</f>
        <v/>
      </c>
      <c r="AT48" s="170"/>
      <c r="AU48" s="171" t="s">
        <v>3481</v>
      </c>
    </row>
    <row r="49" spans="1:47" s="44" customFormat="1">
      <c r="A49" s="44" t="s">
        <v>3482</v>
      </c>
      <c r="B49" s="44" t="str">
        <f t="shared" si="7"/>
        <v xml:space="preserve">COCOYO Living Coconut Yogurt - N/A -  </v>
      </c>
      <c r="C49" s="165" t="s">
        <v>3363</v>
      </c>
      <c r="D49" s="44" t="s">
        <v>47</v>
      </c>
      <c r="E49" s="44" t="s">
        <v>3364</v>
      </c>
      <c r="F49" s="44" t="s">
        <v>159</v>
      </c>
      <c r="G49" s="9" t="s">
        <v>3483</v>
      </c>
      <c r="H49" s="9" t="s">
        <v>3484</v>
      </c>
      <c r="I49" s="166" t="s">
        <v>159</v>
      </c>
      <c r="J49" s="44" t="s">
        <v>159</v>
      </c>
      <c r="K49" s="166" t="s">
        <v>159</v>
      </c>
      <c r="L49" s="44" t="s">
        <v>159</v>
      </c>
      <c r="M49" s="44" t="s">
        <v>3367</v>
      </c>
      <c r="N49" s="44" t="s">
        <v>3368</v>
      </c>
      <c r="O49" s="167" t="s">
        <v>159</v>
      </c>
      <c r="P49" s="165" t="s">
        <v>159</v>
      </c>
      <c r="Q49" s="44" t="s">
        <v>159</v>
      </c>
      <c r="R49" s="44" t="s">
        <v>159</v>
      </c>
      <c r="S49" s="44" t="s">
        <v>159</v>
      </c>
      <c r="T49" s="44" t="s">
        <v>159</v>
      </c>
      <c r="U49" s="44" t="s">
        <v>159</v>
      </c>
      <c r="V49" s="44" t="s">
        <v>159</v>
      </c>
      <c r="W49" s="44" t="s">
        <v>159</v>
      </c>
      <c r="X49" s="167" t="s">
        <v>159</v>
      </c>
      <c r="Y49" s="165" t="s">
        <v>159</v>
      </c>
      <c r="Z49" s="44" t="s">
        <v>159</v>
      </c>
      <c r="AA49" s="168" t="s">
        <v>159</v>
      </c>
      <c r="AB49" s="44" t="s">
        <v>159</v>
      </c>
      <c r="AC49" s="44" t="s">
        <v>159</v>
      </c>
      <c r="AD49" s="44" t="s">
        <v>159</v>
      </c>
      <c r="AE49" s="44" t="s">
        <v>159</v>
      </c>
      <c r="AF49" s="44" t="s">
        <v>159</v>
      </c>
      <c r="AG49" s="167" t="s">
        <v>159</v>
      </c>
      <c r="AH49" s="165" t="s">
        <v>293</v>
      </c>
      <c r="AI49" s="72" t="s">
        <v>3485</v>
      </c>
      <c r="AJ49" s="72" t="s">
        <v>159</v>
      </c>
      <c r="AK49" s="73" t="s">
        <v>3486</v>
      </c>
      <c r="AL49" s="73" t="s">
        <v>3487</v>
      </c>
      <c r="AM49" s="73" t="s">
        <v>3488</v>
      </c>
      <c r="AN49" s="74" t="s">
        <v>3489</v>
      </c>
      <c r="AO49" s="29"/>
      <c r="AP49" s="44" t="str">
        <f t="shared" si="1"/>
        <v xml:space="preserve"> </v>
      </c>
      <c r="AQ49" s="44" t="str">
        <f t="shared" si="3"/>
        <v xml:space="preserve"> </v>
      </c>
      <c r="AS49" s="169" t="str" cm="1">
        <f t="array" ref="AS49">IF(TRIM(AO49)="Not-selected",0,IF(OR(TRIM(AQ49)="",AR49=""),"",IFERROR(SUM(_xlfn.NUMBERVALUE(SUBSTITUTE(TRIM(_xlfn.XLOOKUP(TRIM(_xlfn.TEXTSPLIT(AQ49,",")),TRIM(_xlfn.TEXTSPLIT(E49,",")),TRIM(_xlfn.TEXTSPLIT(I49,",")))),"$","")))*AR49,"")))</f>
        <v/>
      </c>
      <c r="AT49" s="170"/>
      <c r="AU49" s="171" t="s">
        <v>3490</v>
      </c>
    </row>
    <row r="50" spans="1:47" s="44" customFormat="1">
      <c r="A50" s="44" t="s">
        <v>3491</v>
      </c>
      <c r="B50" s="44" t="str">
        <f t="shared" si="7"/>
        <v xml:space="preserve">CELSIUS Sparkling Orange - N/A -  </v>
      </c>
      <c r="C50" s="165" t="s">
        <v>3492</v>
      </c>
      <c r="D50" s="44" t="s">
        <v>47</v>
      </c>
      <c r="E50" s="44" t="s">
        <v>3081</v>
      </c>
      <c r="F50" s="44" t="s">
        <v>159</v>
      </c>
      <c r="G50" s="9" t="s">
        <v>3493</v>
      </c>
      <c r="H50" s="9" t="s">
        <v>3494</v>
      </c>
      <c r="I50" s="166" t="s">
        <v>159</v>
      </c>
      <c r="J50" s="44" t="s">
        <v>159</v>
      </c>
      <c r="K50" s="166" t="s">
        <v>159</v>
      </c>
      <c r="L50" s="44" t="s">
        <v>159</v>
      </c>
      <c r="M50" s="44" t="s">
        <v>159</v>
      </c>
      <c r="N50" s="44" t="s">
        <v>3495</v>
      </c>
      <c r="O50" s="167" t="s">
        <v>3496</v>
      </c>
      <c r="P50" s="165" t="s">
        <v>3088</v>
      </c>
      <c r="Q50" s="44" t="s">
        <v>3081</v>
      </c>
      <c r="R50" s="44">
        <v>2.44</v>
      </c>
      <c r="S50" s="44">
        <v>1</v>
      </c>
      <c r="T50" s="44">
        <f t="shared" ref="T50" si="8">R50/S50</f>
        <v>2.44</v>
      </c>
      <c r="U50" s="44">
        <v>12</v>
      </c>
      <c r="V50" s="44" t="s">
        <v>159</v>
      </c>
      <c r="W50" s="44" t="s">
        <v>159</v>
      </c>
      <c r="X50" s="167" t="s">
        <v>3497</v>
      </c>
      <c r="Y50" s="165" t="s">
        <v>159</v>
      </c>
      <c r="Z50" s="44" t="s">
        <v>159</v>
      </c>
      <c r="AA50" s="168" t="s">
        <v>159</v>
      </c>
      <c r="AB50" s="44" t="s">
        <v>159</v>
      </c>
      <c r="AC50" s="44" t="s">
        <v>159</v>
      </c>
      <c r="AD50" s="44" t="s">
        <v>159</v>
      </c>
      <c r="AE50" s="44" t="s">
        <v>159</v>
      </c>
      <c r="AF50" s="44" t="s">
        <v>159</v>
      </c>
      <c r="AG50" s="167" t="s">
        <v>159</v>
      </c>
      <c r="AH50" s="165" t="s">
        <v>949</v>
      </c>
      <c r="AI50" s="72" t="s">
        <v>3498</v>
      </c>
      <c r="AJ50" s="72">
        <v>4.7</v>
      </c>
      <c r="AK50" s="73" t="s">
        <v>3499</v>
      </c>
      <c r="AL50" s="73" t="s">
        <v>3500</v>
      </c>
      <c r="AM50" s="73" t="s">
        <v>3501</v>
      </c>
      <c r="AN50" s="74" t="s">
        <v>3502</v>
      </c>
      <c r="AO50" s="29"/>
      <c r="AP50" s="44" t="str">
        <f t="shared" si="1"/>
        <v xml:space="preserve"> </v>
      </c>
      <c r="AQ50" s="44" t="str">
        <f t="shared" si="3"/>
        <v xml:space="preserve"> </v>
      </c>
      <c r="AS50" s="169" t="str" cm="1">
        <f t="array" ref="AS50">IF(TRIM(AO50)="Not-selected",0,IF(OR(TRIM(AQ50)="",AR50=""),"",IFERROR(SUM(_xlfn.NUMBERVALUE(SUBSTITUTE(TRIM(_xlfn.XLOOKUP(TRIM(_xlfn.TEXTSPLIT(AQ50,",")),TRIM(_xlfn.TEXTSPLIT(E50,",")),TRIM(_xlfn.TEXTSPLIT(I50,",")))),"$","")))*AR50,"")))</f>
        <v/>
      </c>
      <c r="AT50" s="170"/>
      <c r="AU50" s="171" t="s">
        <v>3503</v>
      </c>
    </row>
    <row r="51" spans="1:47" s="44" customFormat="1">
      <c r="A51" s="44" t="s">
        <v>3504</v>
      </c>
      <c r="B51" s="44" t="str">
        <f t="shared" si="7"/>
        <v xml:space="preserve">CELSIUS Sparkling Kiwi Strawberry - N/A -  </v>
      </c>
      <c r="C51" s="165" t="s">
        <v>3492</v>
      </c>
      <c r="D51" s="44" t="s">
        <v>47</v>
      </c>
      <c r="E51" s="44" t="s">
        <v>3081</v>
      </c>
      <c r="F51" s="44" t="s">
        <v>159</v>
      </c>
      <c r="G51" s="9" t="s">
        <v>3505</v>
      </c>
      <c r="H51" s="9" t="s">
        <v>3506</v>
      </c>
      <c r="I51" s="166" t="s">
        <v>159</v>
      </c>
      <c r="J51" s="44" t="s">
        <v>159</v>
      </c>
      <c r="K51" s="166" t="s">
        <v>159</v>
      </c>
      <c r="L51" s="44" t="s">
        <v>159</v>
      </c>
      <c r="M51" s="44" t="s">
        <v>159</v>
      </c>
      <c r="N51" s="44" t="s">
        <v>3495</v>
      </c>
      <c r="O51" s="167" t="s">
        <v>3507</v>
      </c>
      <c r="P51" s="165" t="s">
        <v>159</v>
      </c>
      <c r="Q51" s="44" t="s">
        <v>159</v>
      </c>
      <c r="R51" s="44" t="s">
        <v>159</v>
      </c>
      <c r="S51" s="44" t="s">
        <v>159</v>
      </c>
      <c r="T51" s="44" t="s">
        <v>159</v>
      </c>
      <c r="U51" s="44" t="s">
        <v>159</v>
      </c>
      <c r="V51" s="44" t="s">
        <v>159</v>
      </c>
      <c r="W51" s="44" t="s">
        <v>159</v>
      </c>
      <c r="X51" s="167" t="s">
        <v>159</v>
      </c>
      <c r="Y51" s="165" t="s">
        <v>159</v>
      </c>
      <c r="Z51" s="44" t="s">
        <v>159</v>
      </c>
      <c r="AA51" s="168" t="s">
        <v>159</v>
      </c>
      <c r="AB51" s="44" t="s">
        <v>159</v>
      </c>
      <c r="AC51" s="44" t="s">
        <v>159</v>
      </c>
      <c r="AD51" s="44" t="s">
        <v>159</v>
      </c>
      <c r="AE51" s="44" t="s">
        <v>159</v>
      </c>
      <c r="AF51" s="44" t="s">
        <v>159</v>
      </c>
      <c r="AG51" s="167" t="s">
        <v>159</v>
      </c>
      <c r="AH51" s="165" t="s">
        <v>293</v>
      </c>
      <c r="AI51" s="72" t="s">
        <v>3508</v>
      </c>
      <c r="AJ51" s="72">
        <v>4.7</v>
      </c>
      <c r="AK51" s="73" t="s">
        <v>3509</v>
      </c>
      <c r="AL51" s="73" t="s">
        <v>3510</v>
      </c>
      <c r="AM51" s="73" t="s">
        <v>3511</v>
      </c>
      <c r="AN51" s="74" t="s">
        <v>3512</v>
      </c>
      <c r="AO51" s="29"/>
      <c r="AP51" s="44" t="str">
        <f t="shared" si="1"/>
        <v xml:space="preserve"> </v>
      </c>
      <c r="AQ51" s="44" t="str">
        <f t="shared" si="3"/>
        <v xml:space="preserve"> </v>
      </c>
      <c r="AS51" s="169" t="str" cm="1">
        <f t="array" ref="AS51">IF(TRIM(AO51)="Not-selected",0,IF(OR(TRIM(AQ51)="",AR51=""),"",IFERROR(SUM(_xlfn.NUMBERVALUE(SUBSTITUTE(TRIM(_xlfn.XLOOKUP(TRIM(_xlfn.TEXTSPLIT(AQ51,",")),TRIM(_xlfn.TEXTSPLIT(E51,",")),TRIM(_xlfn.TEXTSPLIT(I51,",")))),"$","")))*AR51,"")))</f>
        <v/>
      </c>
      <c r="AT51" s="170"/>
      <c r="AU51" s="171" t="s">
        <v>3503</v>
      </c>
    </row>
    <row r="52" spans="1:47" s="44" customFormat="1">
      <c r="A52" s="44" t="s">
        <v>3513</v>
      </c>
      <c r="B52" s="44" t="str">
        <f t="shared" si="7"/>
        <v xml:space="preserve">CELSIUS Sparkling Peach Vibe - N/A -  </v>
      </c>
      <c r="C52" s="165" t="s">
        <v>3492</v>
      </c>
      <c r="D52" s="44" t="s">
        <v>47</v>
      </c>
      <c r="E52" s="44" t="s">
        <v>3081</v>
      </c>
      <c r="F52" s="44" t="s">
        <v>159</v>
      </c>
      <c r="G52" s="9" t="s">
        <v>3514</v>
      </c>
      <c r="H52" s="9" t="s">
        <v>3515</v>
      </c>
      <c r="I52" s="166" t="s">
        <v>159</v>
      </c>
      <c r="J52" s="44" t="s">
        <v>159</v>
      </c>
      <c r="K52" s="166" t="s">
        <v>159</v>
      </c>
      <c r="L52" s="44" t="s">
        <v>159</v>
      </c>
      <c r="M52" s="44" t="s">
        <v>159</v>
      </c>
      <c r="N52" s="44" t="s">
        <v>3495</v>
      </c>
      <c r="O52" s="167" t="s">
        <v>3516</v>
      </c>
      <c r="P52" s="165" t="s">
        <v>3088</v>
      </c>
      <c r="Q52" s="44" t="s">
        <v>3081</v>
      </c>
      <c r="R52" s="44">
        <v>2.44</v>
      </c>
      <c r="S52" s="44">
        <v>1</v>
      </c>
      <c r="T52" s="44">
        <f t="shared" ref="T52" si="9">R52/S52</f>
        <v>2.44</v>
      </c>
      <c r="U52" s="44">
        <v>12</v>
      </c>
      <c r="V52" s="44" t="s">
        <v>159</v>
      </c>
      <c r="W52" s="44" t="s">
        <v>159</v>
      </c>
      <c r="X52" s="167" t="s">
        <v>3517</v>
      </c>
      <c r="Y52" s="165" t="s">
        <v>159</v>
      </c>
      <c r="Z52" s="44" t="s">
        <v>159</v>
      </c>
      <c r="AA52" s="168" t="s">
        <v>159</v>
      </c>
      <c r="AB52" s="44" t="s">
        <v>159</v>
      </c>
      <c r="AC52" s="44" t="s">
        <v>159</v>
      </c>
      <c r="AD52" s="44" t="s">
        <v>159</v>
      </c>
      <c r="AE52" s="44" t="s">
        <v>159</v>
      </c>
      <c r="AF52" s="44" t="s">
        <v>159</v>
      </c>
      <c r="AG52" s="167" t="s">
        <v>159</v>
      </c>
      <c r="AH52" s="165" t="s">
        <v>293</v>
      </c>
      <c r="AI52" s="72" t="s">
        <v>3518</v>
      </c>
      <c r="AJ52" s="72">
        <v>4.7</v>
      </c>
      <c r="AK52" s="73" t="s">
        <v>3519</v>
      </c>
      <c r="AL52" s="73" t="s">
        <v>3520</v>
      </c>
      <c r="AM52" s="73" t="s">
        <v>3521</v>
      </c>
      <c r="AN52" s="74" t="s">
        <v>3522</v>
      </c>
      <c r="AO52" s="29"/>
      <c r="AP52" s="44" t="str">
        <f t="shared" si="1"/>
        <v xml:space="preserve"> </v>
      </c>
      <c r="AQ52" s="44" t="str">
        <f t="shared" si="3"/>
        <v xml:space="preserve"> </v>
      </c>
      <c r="AS52" s="169" t="str" cm="1">
        <f t="array" ref="AS52">IF(TRIM(AO52)="Not-selected",0,IF(OR(TRIM(AQ52)="",AR52=""),"",IFERROR(SUM(_xlfn.NUMBERVALUE(SUBSTITUTE(TRIM(_xlfn.XLOOKUP(TRIM(_xlfn.TEXTSPLIT(AQ52,",")),TRIM(_xlfn.TEXTSPLIT(E52,",")),TRIM(_xlfn.TEXTSPLIT(I52,",")))),"$","")))*AR52,"")))</f>
        <v/>
      </c>
      <c r="AT52" s="170"/>
      <c r="AU52" s="171" t="s">
        <v>3503</v>
      </c>
    </row>
    <row r="53" spans="1:47" s="44" customFormat="1">
      <c r="A53" s="44" t="s">
        <v>3523</v>
      </c>
      <c r="B53" s="44" t="str">
        <f t="shared" si="7"/>
        <v xml:space="preserve">CELSIUS Sparkling Watermelon - N/A -  </v>
      </c>
      <c r="C53" s="165" t="s">
        <v>3492</v>
      </c>
      <c r="D53" s="44" t="s">
        <v>47</v>
      </c>
      <c r="E53" s="44" t="s">
        <v>3081</v>
      </c>
      <c r="F53" s="44" t="s">
        <v>159</v>
      </c>
      <c r="G53" s="9" t="s">
        <v>3524</v>
      </c>
      <c r="H53" s="9" t="s">
        <v>3525</v>
      </c>
      <c r="I53" s="166" t="s">
        <v>159</v>
      </c>
      <c r="J53" s="44" t="s">
        <v>159</v>
      </c>
      <c r="K53" s="166" t="s">
        <v>159</v>
      </c>
      <c r="L53" s="44" t="s">
        <v>159</v>
      </c>
      <c r="M53" s="44" t="s">
        <v>159</v>
      </c>
      <c r="N53" s="44" t="s">
        <v>3495</v>
      </c>
      <c r="O53" s="167" t="s">
        <v>3526</v>
      </c>
      <c r="P53" s="165" t="s">
        <v>3088</v>
      </c>
      <c r="Q53" s="44" t="s">
        <v>3081</v>
      </c>
      <c r="R53" s="44">
        <v>2.44</v>
      </c>
      <c r="S53" s="44">
        <v>1</v>
      </c>
      <c r="T53" s="44">
        <f t="shared" ref="T53" si="10">R53/S53</f>
        <v>2.44</v>
      </c>
      <c r="U53" s="44">
        <v>12</v>
      </c>
      <c r="V53" s="44" t="s">
        <v>159</v>
      </c>
      <c r="W53" s="44" t="s">
        <v>159</v>
      </c>
      <c r="X53" s="167" t="s">
        <v>3527</v>
      </c>
      <c r="Y53" s="165" t="s">
        <v>159</v>
      </c>
      <c r="Z53" s="44" t="s">
        <v>159</v>
      </c>
      <c r="AA53" s="168" t="s">
        <v>159</v>
      </c>
      <c r="AB53" s="44" t="s">
        <v>159</v>
      </c>
      <c r="AC53" s="44" t="s">
        <v>159</v>
      </c>
      <c r="AD53" s="44" t="s">
        <v>159</v>
      </c>
      <c r="AE53" s="44" t="s">
        <v>159</v>
      </c>
      <c r="AF53" s="44" t="s">
        <v>159</v>
      </c>
      <c r="AG53" s="167" t="s">
        <v>159</v>
      </c>
      <c r="AH53" s="165" t="s">
        <v>293</v>
      </c>
      <c r="AI53" s="72" t="s">
        <v>3528</v>
      </c>
      <c r="AJ53" s="72">
        <v>4.7</v>
      </c>
      <c r="AK53" s="73" t="s">
        <v>3529</v>
      </c>
      <c r="AL53" s="73" t="s">
        <v>3530</v>
      </c>
      <c r="AM53" s="73" t="s">
        <v>3531</v>
      </c>
      <c r="AN53" s="74" t="s">
        <v>3532</v>
      </c>
      <c r="AO53" s="29"/>
      <c r="AP53" s="44" t="str">
        <f t="shared" si="1"/>
        <v xml:space="preserve"> </v>
      </c>
      <c r="AQ53" s="44" t="str">
        <f t="shared" si="3"/>
        <v xml:space="preserve"> </v>
      </c>
      <c r="AS53" s="169" t="str" cm="1">
        <f t="array" ref="AS53">IF(TRIM(AO53)="Not-selected",0,IF(OR(TRIM(AQ53)="",AR53=""),"",IFERROR(SUM(_xlfn.NUMBERVALUE(SUBSTITUTE(TRIM(_xlfn.XLOOKUP(TRIM(_xlfn.TEXTSPLIT(AQ53,",")),TRIM(_xlfn.TEXTSPLIT(E53,",")),TRIM(_xlfn.TEXTSPLIT(I53,",")))),"$","")))*AR53,"")))</f>
        <v/>
      </c>
      <c r="AT53" s="170"/>
      <c r="AU53" s="171" t="s">
        <v>3503</v>
      </c>
    </row>
    <row r="54" spans="1:47" s="44" customFormat="1">
      <c r="A54" s="44" t="s">
        <v>3533</v>
      </c>
      <c r="B54" s="44" t="str">
        <f t="shared" si="7"/>
        <v xml:space="preserve">CELSIUS Sparkling Wild Berry - N/A -  </v>
      </c>
      <c r="C54" s="165" t="s">
        <v>3492</v>
      </c>
      <c r="D54" s="44" t="s">
        <v>47</v>
      </c>
      <c r="E54" s="44" t="s">
        <v>3081</v>
      </c>
      <c r="F54" s="44" t="s">
        <v>159</v>
      </c>
      <c r="G54" s="9" t="s">
        <v>3534</v>
      </c>
      <c r="H54" s="9" t="s">
        <v>3535</v>
      </c>
      <c r="I54" s="166" t="s">
        <v>159</v>
      </c>
      <c r="J54" s="44" t="s">
        <v>159</v>
      </c>
      <c r="K54" s="166" t="s">
        <v>159</v>
      </c>
      <c r="L54" s="44" t="s">
        <v>159</v>
      </c>
      <c r="M54" s="44" t="s">
        <v>159</v>
      </c>
      <c r="N54" s="44" t="s">
        <v>3495</v>
      </c>
      <c r="O54" s="167" t="s">
        <v>3536</v>
      </c>
      <c r="P54" s="165" t="s">
        <v>3088</v>
      </c>
      <c r="Q54" s="44" t="s">
        <v>3081</v>
      </c>
      <c r="R54" s="44">
        <v>2.44</v>
      </c>
      <c r="S54" s="44">
        <v>1</v>
      </c>
      <c r="T54" s="44">
        <f t="shared" ref="T54" si="11">R54/S54</f>
        <v>2.44</v>
      </c>
      <c r="U54" s="44">
        <v>12</v>
      </c>
      <c r="V54" s="44" t="s">
        <v>159</v>
      </c>
      <c r="W54" s="44" t="s">
        <v>159</v>
      </c>
      <c r="X54" s="167" t="s">
        <v>3537</v>
      </c>
      <c r="Y54" s="165" t="s">
        <v>159</v>
      </c>
      <c r="Z54" s="44" t="s">
        <v>159</v>
      </c>
      <c r="AA54" s="168" t="s">
        <v>159</v>
      </c>
      <c r="AB54" s="44" t="s">
        <v>159</v>
      </c>
      <c r="AC54" s="44" t="s">
        <v>159</v>
      </c>
      <c r="AD54" s="44" t="s">
        <v>159</v>
      </c>
      <c r="AE54" s="44" t="s">
        <v>159</v>
      </c>
      <c r="AF54" s="44" t="s">
        <v>159</v>
      </c>
      <c r="AG54" s="167" t="s">
        <v>159</v>
      </c>
      <c r="AH54" s="165" t="s">
        <v>293</v>
      </c>
      <c r="AI54" s="72" t="s">
        <v>3538</v>
      </c>
      <c r="AJ54" s="72">
        <v>4.7</v>
      </c>
      <c r="AK54" s="73" t="s">
        <v>3539</v>
      </c>
      <c r="AL54" s="73" t="s">
        <v>3540</v>
      </c>
      <c r="AM54" s="73" t="s">
        <v>3541</v>
      </c>
      <c r="AN54" s="74" t="s">
        <v>3542</v>
      </c>
      <c r="AO54" s="29"/>
      <c r="AP54" s="44" t="str">
        <f t="shared" si="1"/>
        <v xml:space="preserve"> </v>
      </c>
      <c r="AQ54" s="44" t="str">
        <f t="shared" si="3"/>
        <v xml:space="preserve"> </v>
      </c>
      <c r="AS54" s="169" t="str" cm="1">
        <f t="array" ref="AS54">IF(TRIM(AO54)="Not-selected",0,IF(OR(TRIM(AQ54)="",AR54=""),"",IFERROR(SUM(_xlfn.NUMBERVALUE(SUBSTITUTE(TRIM(_xlfn.XLOOKUP(TRIM(_xlfn.TEXTSPLIT(AQ54,",")),TRIM(_xlfn.TEXTSPLIT(E54,",")),TRIM(_xlfn.TEXTSPLIT(I54,",")))),"$","")))*AR54,"")))</f>
        <v/>
      </c>
      <c r="AT54" s="170"/>
      <c r="AU54" s="171" t="s">
        <v>3503</v>
      </c>
    </row>
    <row r="55" spans="1:47" s="44" customFormat="1">
      <c r="A55" s="44" t="s">
        <v>3543</v>
      </c>
      <c r="B55" s="44" t="str">
        <f t="shared" si="7"/>
        <v xml:space="preserve">CELSIUS Sparkling Fuji Apple Pear - N/A -  </v>
      </c>
      <c r="C55" s="165" t="s">
        <v>3492</v>
      </c>
      <c r="D55" s="44" t="s">
        <v>47</v>
      </c>
      <c r="E55" s="44" t="s">
        <v>3081</v>
      </c>
      <c r="F55" s="44" t="s">
        <v>159</v>
      </c>
      <c r="G55" s="9" t="s">
        <v>3544</v>
      </c>
      <c r="H55" s="9" t="s">
        <v>3545</v>
      </c>
      <c r="I55" s="166" t="s">
        <v>159</v>
      </c>
      <c r="J55" s="44" t="s">
        <v>159</v>
      </c>
      <c r="K55" s="166" t="s">
        <v>159</v>
      </c>
      <c r="L55" s="44" t="s">
        <v>159</v>
      </c>
      <c r="M55" s="44" t="s">
        <v>159</v>
      </c>
      <c r="N55" s="44" t="s">
        <v>3495</v>
      </c>
      <c r="O55" s="167" t="s">
        <v>3546</v>
      </c>
      <c r="P55" s="165" t="s">
        <v>3088</v>
      </c>
      <c r="Q55" s="44" t="s">
        <v>3081</v>
      </c>
      <c r="R55" s="44">
        <v>2.44</v>
      </c>
      <c r="S55" s="44">
        <v>1</v>
      </c>
      <c r="T55" s="44">
        <f t="shared" ref="T55" si="12">R55/S55</f>
        <v>2.44</v>
      </c>
      <c r="U55" s="44">
        <v>12</v>
      </c>
      <c r="V55" s="44" t="s">
        <v>159</v>
      </c>
      <c r="W55" s="44" t="s">
        <v>159</v>
      </c>
      <c r="X55" s="167" t="s">
        <v>3547</v>
      </c>
      <c r="Y55" s="165" t="s">
        <v>159</v>
      </c>
      <c r="Z55" s="44" t="s">
        <v>159</v>
      </c>
      <c r="AA55" s="168" t="s">
        <v>159</v>
      </c>
      <c r="AB55" s="44" t="s">
        <v>159</v>
      </c>
      <c r="AC55" s="44" t="s">
        <v>159</v>
      </c>
      <c r="AD55" s="44" t="s">
        <v>159</v>
      </c>
      <c r="AE55" s="44" t="s">
        <v>159</v>
      </c>
      <c r="AF55" s="44" t="s">
        <v>159</v>
      </c>
      <c r="AG55" s="167" t="s">
        <v>159</v>
      </c>
      <c r="AH55" s="165" t="s">
        <v>293</v>
      </c>
      <c r="AI55" s="72" t="s">
        <v>3548</v>
      </c>
      <c r="AJ55" s="72">
        <v>4.7</v>
      </c>
      <c r="AK55" s="73" t="s">
        <v>3549</v>
      </c>
      <c r="AL55" s="73" t="s">
        <v>3550</v>
      </c>
      <c r="AM55" s="73" t="s">
        <v>3551</v>
      </c>
      <c r="AN55" s="74" t="s">
        <v>3552</v>
      </c>
      <c r="AO55" s="29"/>
      <c r="AP55" s="44" t="str">
        <f t="shared" si="1"/>
        <v xml:space="preserve"> </v>
      </c>
      <c r="AQ55" s="44" t="str">
        <f t="shared" si="3"/>
        <v xml:space="preserve"> </v>
      </c>
      <c r="AS55" s="169" t="str" cm="1">
        <f t="array" ref="AS55">IF(TRIM(AO55)="Not-selected",0,IF(OR(TRIM(AQ55)="",AR55=""),"",IFERROR(SUM(_xlfn.NUMBERVALUE(SUBSTITUTE(TRIM(_xlfn.XLOOKUP(TRIM(_xlfn.TEXTSPLIT(AQ55,",")),TRIM(_xlfn.TEXTSPLIT(E55,",")),TRIM(_xlfn.TEXTSPLIT(I55,",")))),"$","")))*AR55,"")))</f>
        <v/>
      </c>
      <c r="AT55" s="170"/>
      <c r="AU55" s="171" t="s">
        <v>3503</v>
      </c>
    </row>
    <row r="56" spans="1:47" s="44" customFormat="1">
      <c r="A56" s="44" t="s">
        <v>3553</v>
      </c>
      <c r="B56" s="44" t="str">
        <f t="shared" si="7"/>
        <v xml:space="preserve">CELSIUS Essentials Grape Slush - N/A -  </v>
      </c>
      <c r="C56" s="165" t="s">
        <v>3492</v>
      </c>
      <c r="D56" s="44" t="s">
        <v>47</v>
      </c>
      <c r="E56" s="44" t="s">
        <v>3391</v>
      </c>
      <c r="F56" s="44" t="s">
        <v>159</v>
      </c>
      <c r="G56" s="9" t="s">
        <v>3554</v>
      </c>
      <c r="H56" s="9" t="s">
        <v>3555</v>
      </c>
      <c r="I56" s="166" t="s">
        <v>159</v>
      </c>
      <c r="J56" s="44" t="s">
        <v>159</v>
      </c>
      <c r="K56" s="166" t="s">
        <v>159</v>
      </c>
      <c r="L56" s="44" t="s">
        <v>159</v>
      </c>
      <c r="M56" s="44" t="s">
        <v>159</v>
      </c>
      <c r="N56" s="44" t="s">
        <v>3495</v>
      </c>
      <c r="O56" s="167" t="s">
        <v>3556</v>
      </c>
      <c r="P56" s="165" t="s">
        <v>159</v>
      </c>
      <c r="Q56" s="44" t="s">
        <v>159</v>
      </c>
      <c r="R56" s="44" t="s">
        <v>159</v>
      </c>
      <c r="S56" s="44" t="s">
        <v>159</v>
      </c>
      <c r="T56" s="44" t="s">
        <v>159</v>
      </c>
      <c r="U56" s="44" t="s">
        <v>159</v>
      </c>
      <c r="V56" s="44" t="s">
        <v>159</v>
      </c>
      <c r="W56" s="44" t="s">
        <v>159</v>
      </c>
      <c r="X56" s="167" t="s">
        <v>159</v>
      </c>
      <c r="Y56" s="165" t="s">
        <v>159</v>
      </c>
      <c r="Z56" s="44" t="s">
        <v>159</v>
      </c>
      <c r="AA56" s="168" t="s">
        <v>159</v>
      </c>
      <c r="AB56" s="44" t="s">
        <v>159</v>
      </c>
      <c r="AC56" s="44" t="s">
        <v>159</v>
      </c>
      <c r="AD56" s="44" t="s">
        <v>159</v>
      </c>
      <c r="AE56" s="44" t="s">
        <v>159</v>
      </c>
      <c r="AF56" s="44" t="s">
        <v>159</v>
      </c>
      <c r="AG56" s="167" t="s">
        <v>159</v>
      </c>
      <c r="AH56" s="165" t="s">
        <v>293</v>
      </c>
      <c r="AI56" s="72" t="s">
        <v>3557</v>
      </c>
      <c r="AJ56" s="72">
        <v>4.7</v>
      </c>
      <c r="AK56" s="73" t="s">
        <v>3558</v>
      </c>
      <c r="AL56" s="73" t="s">
        <v>3559</v>
      </c>
      <c r="AM56" s="73" t="s">
        <v>3560</v>
      </c>
      <c r="AN56" s="74" t="s">
        <v>3561</v>
      </c>
      <c r="AO56" s="29"/>
      <c r="AP56" s="44" t="str">
        <f t="shared" si="1"/>
        <v xml:space="preserve"> </v>
      </c>
      <c r="AQ56" s="44" t="str">
        <f t="shared" si="3"/>
        <v xml:space="preserve"> </v>
      </c>
      <c r="AS56" s="169" t="str" cm="1">
        <f t="array" ref="AS56">IF(TRIM(AO56)="Not-selected",0,IF(OR(TRIM(AQ56)="",AR56=""),"",IFERROR(SUM(_xlfn.NUMBERVALUE(SUBSTITUTE(TRIM(_xlfn.XLOOKUP(TRIM(_xlfn.TEXTSPLIT(AQ56,",")),TRIM(_xlfn.TEXTSPLIT(E56,",")),TRIM(_xlfn.TEXTSPLIT(I56,",")))),"$","")))*AR56,"")))</f>
        <v/>
      </c>
      <c r="AT56" s="170"/>
      <c r="AU56" s="171" t="s">
        <v>3503</v>
      </c>
    </row>
    <row r="57" spans="1:47" s="44" customFormat="1">
      <c r="A57" s="44" t="s">
        <v>3562</v>
      </c>
      <c r="B57" s="44" t="str">
        <f t="shared" si="7"/>
        <v xml:space="preserve">CELSIUS Essentials Blue Crush - N/A - </v>
      </c>
      <c r="C57" s="165" t="s">
        <v>3492</v>
      </c>
      <c r="D57" s="44" t="s">
        <v>47</v>
      </c>
      <c r="E57" s="44" t="s">
        <v>3391</v>
      </c>
      <c r="F57" s="44" t="s">
        <v>159</v>
      </c>
      <c r="G57" s="9" t="s">
        <v>3563</v>
      </c>
      <c r="H57" s="9" t="s">
        <v>3564</v>
      </c>
      <c r="I57" s="166" t="s">
        <v>159</v>
      </c>
      <c r="J57" s="44" t="s">
        <v>159</v>
      </c>
      <c r="K57" s="166" t="s">
        <v>159</v>
      </c>
      <c r="L57" s="44" t="s">
        <v>159</v>
      </c>
      <c r="M57" s="44" t="s">
        <v>159</v>
      </c>
      <c r="N57" s="44" t="s">
        <v>3495</v>
      </c>
      <c r="O57" s="167" t="s">
        <v>3565</v>
      </c>
      <c r="P57" s="165" t="s">
        <v>159</v>
      </c>
      <c r="Q57" s="44" t="s">
        <v>159</v>
      </c>
      <c r="R57" s="44" t="s">
        <v>159</v>
      </c>
      <c r="S57" s="44" t="s">
        <v>159</v>
      </c>
      <c r="T57" s="44" t="s">
        <v>159</v>
      </c>
      <c r="U57" s="44" t="s">
        <v>159</v>
      </c>
      <c r="V57" s="44" t="s">
        <v>159</v>
      </c>
      <c r="W57" s="44" t="s">
        <v>159</v>
      </c>
      <c r="X57" s="167" t="s">
        <v>159</v>
      </c>
      <c r="Y57" s="165" t="s">
        <v>159</v>
      </c>
      <c r="Z57" s="44" t="s">
        <v>159</v>
      </c>
      <c r="AA57" s="168" t="s">
        <v>159</v>
      </c>
      <c r="AB57" s="44" t="s">
        <v>159</v>
      </c>
      <c r="AC57" s="44" t="s">
        <v>159</v>
      </c>
      <c r="AD57" s="44" t="s">
        <v>159</v>
      </c>
      <c r="AE57" s="44" t="s">
        <v>159</v>
      </c>
      <c r="AF57" s="44" t="s">
        <v>159</v>
      </c>
      <c r="AG57" s="167" t="s">
        <v>159</v>
      </c>
      <c r="AH57" s="165" t="s">
        <v>293</v>
      </c>
      <c r="AI57" s="72" t="s">
        <v>3566</v>
      </c>
      <c r="AJ57" s="72" t="s">
        <v>159</v>
      </c>
      <c r="AK57" s="73" t="s">
        <v>3567</v>
      </c>
      <c r="AL57" s="73" t="s">
        <v>3568</v>
      </c>
      <c r="AM57" s="73" t="s">
        <v>3569</v>
      </c>
      <c r="AN57" s="74" t="s">
        <v>3570</v>
      </c>
      <c r="AO57" s="29"/>
      <c r="AS57" s="169"/>
      <c r="AT57" s="170"/>
      <c r="AU57" s="171" t="s">
        <v>3503</v>
      </c>
    </row>
    <row r="58" spans="1:47" s="44" customFormat="1">
      <c r="A58" s="44" t="s">
        <v>3571</v>
      </c>
      <c r="B58" s="44" t="str">
        <f t="shared" si="7"/>
        <v xml:space="preserve">CELSIUS Essentials Dragonberry - N/A - </v>
      </c>
      <c r="C58" s="165" t="s">
        <v>3492</v>
      </c>
      <c r="D58" s="44" t="s">
        <v>47</v>
      </c>
      <c r="E58" s="44" t="s">
        <v>3391</v>
      </c>
      <c r="F58" s="44" t="s">
        <v>159</v>
      </c>
      <c r="G58" s="9" t="s">
        <v>3563</v>
      </c>
      <c r="H58" s="9" t="s">
        <v>3572</v>
      </c>
      <c r="I58" s="166" t="s">
        <v>159</v>
      </c>
      <c r="J58" s="44" t="s">
        <v>159</v>
      </c>
      <c r="K58" s="166" t="s">
        <v>159</v>
      </c>
      <c r="L58" s="44" t="s">
        <v>159</v>
      </c>
      <c r="M58" s="44" t="s">
        <v>159</v>
      </c>
      <c r="N58" s="44" t="s">
        <v>3495</v>
      </c>
      <c r="O58" s="167" t="s">
        <v>3573</v>
      </c>
      <c r="P58" s="165" t="s">
        <v>159</v>
      </c>
      <c r="Q58" s="44" t="s">
        <v>159</v>
      </c>
      <c r="R58" s="44" t="s">
        <v>159</v>
      </c>
      <c r="S58" s="44" t="s">
        <v>159</v>
      </c>
      <c r="T58" s="44" t="s">
        <v>159</v>
      </c>
      <c r="U58" s="44" t="s">
        <v>159</v>
      </c>
      <c r="V58" s="44" t="s">
        <v>159</v>
      </c>
      <c r="W58" s="44" t="s">
        <v>159</v>
      </c>
      <c r="X58" s="167" t="s">
        <v>159</v>
      </c>
      <c r="Y58" s="165" t="s">
        <v>159</v>
      </c>
      <c r="Z58" s="44" t="s">
        <v>159</v>
      </c>
      <c r="AA58" s="168" t="s">
        <v>159</v>
      </c>
      <c r="AB58" s="44" t="s">
        <v>159</v>
      </c>
      <c r="AC58" s="44" t="s">
        <v>159</v>
      </c>
      <c r="AD58" s="44" t="s">
        <v>159</v>
      </c>
      <c r="AE58" s="44" t="s">
        <v>159</v>
      </c>
      <c r="AF58" s="44" t="s">
        <v>159</v>
      </c>
      <c r="AG58" s="167" t="s">
        <v>159</v>
      </c>
      <c r="AH58" s="165" t="s">
        <v>293</v>
      </c>
      <c r="AI58" s="72" t="s">
        <v>3574</v>
      </c>
      <c r="AJ58" s="72" t="s">
        <v>159</v>
      </c>
      <c r="AK58" s="73" t="s">
        <v>3575</v>
      </c>
      <c r="AL58" s="73" t="s">
        <v>3576</v>
      </c>
      <c r="AM58" s="73" t="s">
        <v>3577</v>
      </c>
      <c r="AN58" s="74" t="s">
        <v>3578</v>
      </c>
      <c r="AO58" s="29"/>
      <c r="AS58" s="169"/>
      <c r="AT58" s="170"/>
      <c r="AU58" s="171" t="s">
        <v>3503</v>
      </c>
    </row>
    <row r="59" spans="1:47" s="44" customFormat="1">
      <c r="A59" s="44" t="s">
        <v>3579</v>
      </c>
      <c r="B59" s="44" t="str">
        <f t="shared" si="7"/>
        <v xml:space="preserve">CELSIUS Essentials Watermelon Ice - N/A - </v>
      </c>
      <c r="C59" s="165" t="s">
        <v>3492</v>
      </c>
      <c r="D59" s="44" t="s">
        <v>47</v>
      </c>
      <c r="E59" s="44" t="s">
        <v>3391</v>
      </c>
      <c r="F59" s="44" t="s">
        <v>159</v>
      </c>
      <c r="G59" s="9" t="s">
        <v>3563</v>
      </c>
      <c r="H59" s="9" t="s">
        <v>3580</v>
      </c>
      <c r="I59" s="166" t="s">
        <v>159</v>
      </c>
      <c r="J59" s="44" t="s">
        <v>159</v>
      </c>
      <c r="K59" s="166" t="s">
        <v>159</v>
      </c>
      <c r="L59" s="44" t="s">
        <v>159</v>
      </c>
      <c r="M59" s="44" t="s">
        <v>159</v>
      </c>
      <c r="N59" s="44" t="s">
        <v>3495</v>
      </c>
      <c r="O59" s="167" t="s">
        <v>3581</v>
      </c>
      <c r="P59" s="165" t="s">
        <v>159</v>
      </c>
      <c r="Q59" s="44" t="s">
        <v>159</v>
      </c>
      <c r="R59" s="44" t="s">
        <v>159</v>
      </c>
      <c r="S59" s="44" t="s">
        <v>159</v>
      </c>
      <c r="T59" s="44" t="s">
        <v>159</v>
      </c>
      <c r="U59" s="44" t="s">
        <v>159</v>
      </c>
      <c r="V59" s="44" t="s">
        <v>159</v>
      </c>
      <c r="W59" s="44" t="s">
        <v>159</v>
      </c>
      <c r="X59" s="167" t="s">
        <v>159</v>
      </c>
      <c r="Y59" s="165" t="s">
        <v>159</v>
      </c>
      <c r="Z59" s="44" t="s">
        <v>159</v>
      </c>
      <c r="AA59" s="168" t="s">
        <v>159</v>
      </c>
      <c r="AB59" s="44" t="s">
        <v>159</v>
      </c>
      <c r="AC59" s="44" t="s">
        <v>159</v>
      </c>
      <c r="AD59" s="44" t="s">
        <v>159</v>
      </c>
      <c r="AE59" s="44" t="s">
        <v>159</v>
      </c>
      <c r="AF59" s="44" t="s">
        <v>159</v>
      </c>
      <c r="AG59" s="167" t="s">
        <v>159</v>
      </c>
      <c r="AH59" s="165" t="s">
        <v>293</v>
      </c>
      <c r="AI59" s="72" t="s">
        <v>3582</v>
      </c>
      <c r="AJ59" s="72" t="s">
        <v>159</v>
      </c>
      <c r="AK59" s="73" t="s">
        <v>3583</v>
      </c>
      <c r="AL59" s="73" t="s">
        <v>3584</v>
      </c>
      <c r="AM59" s="73" t="s">
        <v>3585</v>
      </c>
      <c r="AN59" s="74" t="s">
        <v>3586</v>
      </c>
      <c r="AO59" s="29"/>
      <c r="AS59" s="169"/>
      <c r="AT59" s="170"/>
      <c r="AU59" s="171" t="s">
        <v>3503</v>
      </c>
    </row>
    <row r="60" spans="1:47" s="44" customFormat="1">
      <c r="A60" s="44" t="s">
        <v>3587</v>
      </c>
      <c r="B60" s="44" t="str">
        <f t="shared" si="7"/>
        <v xml:space="preserve">CELSIUS Essentials Cherry Limeade - N/A - </v>
      </c>
      <c r="C60" s="165" t="s">
        <v>3492</v>
      </c>
      <c r="D60" s="44" t="s">
        <v>47</v>
      </c>
      <c r="E60" s="44" t="s">
        <v>3391</v>
      </c>
      <c r="F60" s="44" t="s">
        <v>159</v>
      </c>
      <c r="G60" t="s">
        <v>3563</v>
      </c>
      <c r="H60" s="9" t="s">
        <v>3588</v>
      </c>
      <c r="I60" s="166" t="s">
        <v>159</v>
      </c>
      <c r="J60" s="44" t="s">
        <v>159</v>
      </c>
      <c r="K60" s="166" t="s">
        <v>159</v>
      </c>
      <c r="L60" s="44" t="s">
        <v>159</v>
      </c>
      <c r="M60" s="44" t="s">
        <v>159</v>
      </c>
      <c r="N60" s="44" t="s">
        <v>3495</v>
      </c>
      <c r="O60" s="167" t="s">
        <v>3589</v>
      </c>
      <c r="P60" s="165" t="s">
        <v>159</v>
      </c>
      <c r="Q60" s="44" t="s">
        <v>159</v>
      </c>
      <c r="R60" s="44" t="s">
        <v>159</v>
      </c>
      <c r="S60" s="44" t="s">
        <v>159</v>
      </c>
      <c r="T60" s="44" t="s">
        <v>159</v>
      </c>
      <c r="U60" s="44" t="s">
        <v>159</v>
      </c>
      <c r="V60" s="44" t="s">
        <v>159</v>
      </c>
      <c r="W60" s="44" t="s">
        <v>159</v>
      </c>
      <c r="X60" s="167" t="s">
        <v>159</v>
      </c>
      <c r="Y60" s="165" t="s">
        <v>159</v>
      </c>
      <c r="Z60" s="44" t="s">
        <v>159</v>
      </c>
      <c r="AA60" s="168" t="s">
        <v>159</v>
      </c>
      <c r="AB60" s="44" t="s">
        <v>159</v>
      </c>
      <c r="AC60" s="44" t="s">
        <v>159</v>
      </c>
      <c r="AD60" s="44" t="s">
        <v>159</v>
      </c>
      <c r="AE60" s="44" t="s">
        <v>159</v>
      </c>
      <c r="AF60" s="44" t="s">
        <v>159</v>
      </c>
      <c r="AG60" s="167" t="s">
        <v>159</v>
      </c>
      <c r="AH60" s="165" t="s">
        <v>293</v>
      </c>
      <c r="AI60" s="44" t="s">
        <v>3590</v>
      </c>
      <c r="AJ60" s="72" t="s">
        <v>159</v>
      </c>
      <c r="AK60" s="73" t="s">
        <v>3591</v>
      </c>
      <c r="AL60" s="73" t="s">
        <v>3592</v>
      </c>
      <c r="AM60" s="73" t="s">
        <v>3593</v>
      </c>
      <c r="AN60" s="74" t="s">
        <v>3594</v>
      </c>
      <c r="AO60" s="29"/>
      <c r="AS60" s="169"/>
      <c r="AT60" s="170"/>
      <c r="AU60" s="171" t="s">
        <v>3503</v>
      </c>
    </row>
    <row r="61" spans="1:47" s="44" customFormat="1">
      <c r="A61" s="44" t="s">
        <v>3595</v>
      </c>
      <c r="B61" s="44" t="str">
        <f t="shared" si="7"/>
        <v xml:space="preserve">CELSIUS Essentials  Orangesicle - N/A - </v>
      </c>
      <c r="C61" s="165" t="s">
        <v>3492</v>
      </c>
      <c r="D61" s="44" t="s">
        <v>47</v>
      </c>
      <c r="E61" s="44" t="s">
        <v>3391</v>
      </c>
      <c r="F61" s="44" t="s">
        <v>159</v>
      </c>
      <c r="G61" s="9" t="s">
        <v>3596</v>
      </c>
      <c r="H61" s="9" t="s">
        <v>3597</v>
      </c>
      <c r="I61" s="166" t="s">
        <v>159</v>
      </c>
      <c r="J61" s="44" t="s">
        <v>159</v>
      </c>
      <c r="K61" s="166" t="s">
        <v>159</v>
      </c>
      <c r="L61" s="44" t="s">
        <v>159</v>
      </c>
      <c r="M61" s="44" t="s">
        <v>159</v>
      </c>
      <c r="N61" s="44" t="s">
        <v>3495</v>
      </c>
      <c r="O61" s="167" t="s">
        <v>3598</v>
      </c>
      <c r="P61" s="165" t="s">
        <v>159</v>
      </c>
      <c r="Q61" s="44" t="s">
        <v>159</v>
      </c>
      <c r="R61" s="44" t="s">
        <v>159</v>
      </c>
      <c r="S61" s="44" t="s">
        <v>159</v>
      </c>
      <c r="T61" s="44" t="s">
        <v>159</v>
      </c>
      <c r="U61" s="44" t="s">
        <v>159</v>
      </c>
      <c r="V61" s="44" t="s">
        <v>159</v>
      </c>
      <c r="W61" s="44" t="s">
        <v>159</v>
      </c>
      <c r="X61" s="167" t="s">
        <v>159</v>
      </c>
      <c r="Y61" s="165" t="s">
        <v>159</v>
      </c>
      <c r="Z61" s="44" t="s">
        <v>159</v>
      </c>
      <c r="AA61" s="168" t="s">
        <v>159</v>
      </c>
      <c r="AB61" s="44" t="s">
        <v>159</v>
      </c>
      <c r="AC61" s="44" t="s">
        <v>159</v>
      </c>
      <c r="AD61" s="44" t="s">
        <v>159</v>
      </c>
      <c r="AE61" s="44" t="s">
        <v>159</v>
      </c>
      <c r="AF61" s="44" t="s">
        <v>159</v>
      </c>
      <c r="AG61" s="167" t="s">
        <v>159</v>
      </c>
      <c r="AH61" s="165" t="s">
        <v>293</v>
      </c>
      <c r="AI61" s="44" t="s">
        <v>3599</v>
      </c>
      <c r="AJ61" s="72" t="s">
        <v>159</v>
      </c>
      <c r="AK61" s="73" t="s">
        <v>3600</v>
      </c>
      <c r="AL61" s="73" t="s">
        <v>3601</v>
      </c>
      <c r="AM61" s="73" t="s">
        <v>3602</v>
      </c>
      <c r="AN61" s="74" t="s">
        <v>3603</v>
      </c>
      <c r="AO61" s="29"/>
      <c r="AS61" s="169"/>
      <c r="AT61" s="170"/>
      <c r="AU61" s="171" t="s">
        <v>3503</v>
      </c>
    </row>
    <row r="62" spans="1:47" s="44" customFormat="1" ht="14.25">
      <c r="A62" s="44" t="s">
        <v>3604</v>
      </c>
      <c r="B62" s="44" t="str">
        <f t="shared" si="7"/>
        <v xml:space="preserve">CELSIUS On-The-Go Peach Vibe - N/A -  </v>
      </c>
      <c r="C62" s="165" t="s">
        <v>3492</v>
      </c>
      <c r="D62" s="44" t="s">
        <v>47</v>
      </c>
      <c r="E62" s="44" t="s">
        <v>3605</v>
      </c>
      <c r="F62" s="44" t="s">
        <v>159</v>
      </c>
      <c r="G62" s="9" t="s">
        <v>3606</v>
      </c>
      <c r="H62" s="9" t="s">
        <v>3607</v>
      </c>
      <c r="I62" s="166" t="s">
        <v>159</v>
      </c>
      <c r="J62" s="44" t="s">
        <v>159</v>
      </c>
      <c r="K62" s="166" t="s">
        <v>159</v>
      </c>
      <c r="L62" s="44" t="s">
        <v>159</v>
      </c>
      <c r="M62" s="44" t="s">
        <v>159</v>
      </c>
      <c r="N62" s="44" t="s">
        <v>3495</v>
      </c>
      <c r="O62" s="167" t="s">
        <v>3608</v>
      </c>
      <c r="P62" s="165" t="s">
        <v>159</v>
      </c>
      <c r="Q62" s="44" t="s">
        <v>159</v>
      </c>
      <c r="R62" s="44" t="s">
        <v>159</v>
      </c>
      <c r="S62" s="44" t="s">
        <v>159</v>
      </c>
      <c r="T62" s="44" t="s">
        <v>159</v>
      </c>
      <c r="U62" s="44" t="s">
        <v>159</v>
      </c>
      <c r="V62" s="44" t="s">
        <v>159</v>
      </c>
      <c r="W62" s="44" t="s">
        <v>159</v>
      </c>
      <c r="X62" s="167" t="s">
        <v>159</v>
      </c>
      <c r="Y62" s="165" t="s">
        <v>159</v>
      </c>
      <c r="Z62" s="44" t="s">
        <v>159</v>
      </c>
      <c r="AA62" s="168" t="s">
        <v>159</v>
      </c>
      <c r="AB62" s="44" t="s">
        <v>159</v>
      </c>
      <c r="AC62" s="44" t="s">
        <v>159</v>
      </c>
      <c r="AD62" s="44" t="s">
        <v>159</v>
      </c>
      <c r="AE62" s="44" t="s">
        <v>159</v>
      </c>
      <c r="AF62" s="44" t="s">
        <v>159</v>
      </c>
      <c r="AG62" s="167" t="s">
        <v>159</v>
      </c>
      <c r="AH62" s="165" t="s">
        <v>293</v>
      </c>
      <c r="AI62" s="72" t="s">
        <v>3609</v>
      </c>
      <c r="AJ62" s="72">
        <v>4.7</v>
      </c>
      <c r="AK62" s="173" t="s">
        <v>3610</v>
      </c>
      <c r="AL62" s="173" t="s">
        <v>3611</v>
      </c>
      <c r="AM62" s="173" t="s">
        <v>3612</v>
      </c>
      <c r="AN62" s="173" t="s">
        <v>3613</v>
      </c>
      <c r="AO62" s="29"/>
      <c r="AP62" s="44" t="str">
        <f t="shared" si="1"/>
        <v xml:space="preserve"> </v>
      </c>
      <c r="AQ62" s="44" t="str">
        <f t="shared" si="3"/>
        <v xml:space="preserve"> </v>
      </c>
      <c r="AS62" s="169" t="str" cm="1">
        <f t="array" ref="AS62">IF(TRIM(AO62)="Not-selected",0,IF(OR(TRIM(AQ62)="",AR62=""),"",IFERROR(SUM(_xlfn.NUMBERVALUE(SUBSTITUTE(TRIM(_xlfn.XLOOKUP(TRIM(_xlfn.TEXTSPLIT(AQ62,",")),TRIM(_xlfn.TEXTSPLIT(E62,",")),TRIM(_xlfn.TEXTSPLIT(I62,",")))),"$","")))*AR62,"")))</f>
        <v/>
      </c>
      <c r="AT62" s="170"/>
      <c r="AU62" s="171" t="s">
        <v>3503</v>
      </c>
    </row>
    <row r="63" spans="1:47" s="44" customFormat="1" ht="14.25">
      <c r="A63" s="44" t="s">
        <v>3614</v>
      </c>
      <c r="B63" s="44" t="str">
        <f t="shared" si="7"/>
        <v xml:space="preserve">CELSIUS On-The-Go Arctic Vibe - N/A - </v>
      </c>
      <c r="C63" s="165" t="s">
        <v>3492</v>
      </c>
      <c r="D63" s="44" t="s">
        <v>47</v>
      </c>
      <c r="E63" s="44" t="s">
        <v>3605</v>
      </c>
      <c r="F63" s="44" t="s">
        <v>159</v>
      </c>
      <c r="G63" s="9" t="s">
        <v>3615</v>
      </c>
      <c r="H63" s="9" t="s">
        <v>3616</v>
      </c>
      <c r="I63" s="166" t="s">
        <v>159</v>
      </c>
      <c r="J63" s="44" t="s">
        <v>159</v>
      </c>
      <c r="K63" s="166" t="s">
        <v>159</v>
      </c>
      <c r="L63" s="44" t="s">
        <v>159</v>
      </c>
      <c r="M63" s="44" t="s">
        <v>159</v>
      </c>
      <c r="N63" s="44" t="s">
        <v>3495</v>
      </c>
      <c r="O63" s="167" t="s">
        <v>3617</v>
      </c>
      <c r="P63" s="165" t="s">
        <v>159</v>
      </c>
      <c r="Q63" s="44" t="s">
        <v>159</v>
      </c>
      <c r="R63" s="44" t="s">
        <v>159</v>
      </c>
      <c r="S63" s="44" t="s">
        <v>159</v>
      </c>
      <c r="T63" s="44" t="s">
        <v>159</v>
      </c>
      <c r="U63" s="44" t="s">
        <v>159</v>
      </c>
      <c r="V63" s="44" t="s">
        <v>159</v>
      </c>
      <c r="W63" s="44" t="s">
        <v>159</v>
      </c>
      <c r="X63" s="167" t="s">
        <v>159</v>
      </c>
      <c r="Y63" s="165" t="s">
        <v>159</v>
      </c>
      <c r="Z63" s="44" t="s">
        <v>159</v>
      </c>
      <c r="AA63" s="168" t="s">
        <v>159</v>
      </c>
      <c r="AB63" s="44" t="s">
        <v>159</v>
      </c>
      <c r="AC63" s="44" t="s">
        <v>159</v>
      </c>
      <c r="AD63" s="44" t="s">
        <v>159</v>
      </c>
      <c r="AE63" s="44" t="s">
        <v>159</v>
      </c>
      <c r="AF63" s="44" t="s">
        <v>159</v>
      </c>
      <c r="AG63" s="167" t="s">
        <v>159</v>
      </c>
      <c r="AH63" s="165" t="s">
        <v>293</v>
      </c>
      <c r="AI63" s="72" t="s">
        <v>3618</v>
      </c>
      <c r="AJ63" s="72" t="s">
        <v>159</v>
      </c>
      <c r="AK63" s="173" t="s">
        <v>3619</v>
      </c>
      <c r="AL63" s="173" t="s">
        <v>3620</v>
      </c>
      <c r="AM63" s="173" t="s">
        <v>3621</v>
      </c>
      <c r="AN63" s="173" t="s">
        <v>3622</v>
      </c>
      <c r="AO63" s="29"/>
      <c r="AS63" s="169"/>
      <c r="AT63" s="170"/>
      <c r="AU63" s="171" t="s">
        <v>3503</v>
      </c>
    </row>
    <row r="64" spans="1:47" s="44" customFormat="1" ht="14.25">
      <c r="A64" s="44" t="s">
        <v>3623</v>
      </c>
      <c r="B64" s="44" t="str">
        <f t="shared" si="7"/>
        <v xml:space="preserve">CELSIUS On-The-Go Strawberry Mango - N/A - </v>
      </c>
      <c r="C64" s="165" t="s">
        <v>3492</v>
      </c>
      <c r="D64" s="44" t="s">
        <v>47</v>
      </c>
      <c r="E64" s="44" t="s">
        <v>3605</v>
      </c>
      <c r="F64" s="44" t="s">
        <v>159</v>
      </c>
      <c r="G64" s="9" t="s">
        <v>3615</v>
      </c>
      <c r="H64" s="9" t="s">
        <v>3624</v>
      </c>
      <c r="I64" s="166" t="s">
        <v>159</v>
      </c>
      <c r="J64" s="44" t="s">
        <v>159</v>
      </c>
      <c r="K64" s="166" t="s">
        <v>159</v>
      </c>
      <c r="L64" s="44" t="s">
        <v>159</v>
      </c>
      <c r="M64" s="44" t="s">
        <v>159</v>
      </c>
      <c r="N64" s="44" t="s">
        <v>3495</v>
      </c>
      <c r="O64" s="167" t="s">
        <v>3625</v>
      </c>
      <c r="P64" s="165" t="s">
        <v>159</v>
      </c>
      <c r="Q64" s="44" t="s">
        <v>159</v>
      </c>
      <c r="R64" s="44" t="s">
        <v>159</v>
      </c>
      <c r="S64" s="44" t="s">
        <v>159</v>
      </c>
      <c r="T64" s="44" t="s">
        <v>159</v>
      </c>
      <c r="U64" s="44" t="s">
        <v>159</v>
      </c>
      <c r="V64" s="44" t="s">
        <v>159</v>
      </c>
      <c r="W64" s="44" t="s">
        <v>159</v>
      </c>
      <c r="X64" s="167" t="s">
        <v>159</v>
      </c>
      <c r="Y64" s="165" t="s">
        <v>159</v>
      </c>
      <c r="Z64" s="44" t="s">
        <v>159</v>
      </c>
      <c r="AA64" s="168" t="s">
        <v>159</v>
      </c>
      <c r="AB64" s="44" t="s">
        <v>159</v>
      </c>
      <c r="AC64" s="44" t="s">
        <v>159</v>
      </c>
      <c r="AD64" s="44" t="s">
        <v>159</v>
      </c>
      <c r="AE64" s="44" t="s">
        <v>159</v>
      </c>
      <c r="AF64" s="44" t="s">
        <v>159</v>
      </c>
      <c r="AG64" s="167" t="s">
        <v>159</v>
      </c>
      <c r="AH64" s="165" t="s">
        <v>293</v>
      </c>
      <c r="AI64" s="72" t="s">
        <v>3626</v>
      </c>
      <c r="AJ64" s="72" t="s">
        <v>159</v>
      </c>
      <c r="AK64" s="173" t="s">
        <v>3627</v>
      </c>
      <c r="AL64" s="173" t="s">
        <v>3628</v>
      </c>
      <c r="AM64" s="173" t="s">
        <v>3629</v>
      </c>
      <c r="AN64" s="173" t="s">
        <v>3622</v>
      </c>
      <c r="AO64" s="29"/>
      <c r="AS64" s="169"/>
      <c r="AT64" s="170"/>
      <c r="AU64" s="171" t="s">
        <v>3503</v>
      </c>
    </row>
    <row r="65" spans="1:47" s="44" customFormat="1" ht="14.25">
      <c r="A65" s="44" t="s">
        <v>3630</v>
      </c>
      <c r="B65" s="44" t="str">
        <f t="shared" si="7"/>
        <v xml:space="preserve">CELSIUS On-The-Go Watermelon Ice - N/A - </v>
      </c>
      <c r="C65" s="165" t="s">
        <v>3492</v>
      </c>
      <c r="D65" s="44" t="s">
        <v>47</v>
      </c>
      <c r="E65" s="44" t="s">
        <v>3605</v>
      </c>
      <c r="F65" s="44" t="s">
        <v>159</v>
      </c>
      <c r="G65" s="9" t="s">
        <v>3606</v>
      </c>
      <c r="H65" s="9" t="s">
        <v>3631</v>
      </c>
      <c r="I65" s="166" t="s">
        <v>159</v>
      </c>
      <c r="J65" s="44" t="s">
        <v>159</v>
      </c>
      <c r="K65" s="166" t="s">
        <v>159</v>
      </c>
      <c r="L65" s="44" t="s">
        <v>159</v>
      </c>
      <c r="M65" s="44" t="s">
        <v>159</v>
      </c>
      <c r="N65" s="44" t="s">
        <v>3495</v>
      </c>
      <c r="O65" s="167" t="s">
        <v>3632</v>
      </c>
      <c r="P65" s="165" t="s">
        <v>159</v>
      </c>
      <c r="Q65" s="44" t="s">
        <v>159</v>
      </c>
      <c r="R65" s="44" t="s">
        <v>159</v>
      </c>
      <c r="S65" s="44" t="s">
        <v>159</v>
      </c>
      <c r="T65" s="44" t="s">
        <v>159</v>
      </c>
      <c r="U65" s="44" t="s">
        <v>159</v>
      </c>
      <c r="V65" s="44" t="s">
        <v>159</v>
      </c>
      <c r="W65" s="44" t="s">
        <v>159</v>
      </c>
      <c r="X65" s="167" t="s">
        <v>159</v>
      </c>
      <c r="Y65" s="165" t="s">
        <v>159</v>
      </c>
      <c r="Z65" s="44" t="s">
        <v>159</v>
      </c>
      <c r="AA65" s="168" t="s">
        <v>159</v>
      </c>
      <c r="AB65" s="44" t="s">
        <v>159</v>
      </c>
      <c r="AC65" s="44" t="s">
        <v>159</v>
      </c>
      <c r="AD65" s="44" t="s">
        <v>159</v>
      </c>
      <c r="AE65" s="44" t="s">
        <v>159</v>
      </c>
      <c r="AF65" s="44" t="s">
        <v>159</v>
      </c>
      <c r="AG65" s="167" t="s">
        <v>159</v>
      </c>
      <c r="AH65" s="165" t="s">
        <v>293</v>
      </c>
      <c r="AI65" s="72" t="s">
        <v>3633</v>
      </c>
      <c r="AJ65" s="72" t="s">
        <v>159</v>
      </c>
      <c r="AK65" s="173" t="s">
        <v>3634</v>
      </c>
      <c r="AL65" s="173" t="s">
        <v>3635</v>
      </c>
      <c r="AM65" s="173" t="s">
        <v>3636</v>
      </c>
      <c r="AN65" s="173" t="s">
        <v>3622</v>
      </c>
      <c r="AO65" s="29"/>
      <c r="AS65" s="169"/>
      <c r="AT65" s="170"/>
      <c r="AU65" s="171" t="s">
        <v>3503</v>
      </c>
    </row>
    <row r="66" spans="1:47" s="44" customFormat="1" ht="14.25">
      <c r="A66" s="44" t="s">
        <v>3637</v>
      </c>
      <c r="B66" s="44" t="str">
        <f t="shared" si="7"/>
        <v xml:space="preserve">CELSIUS On-The-Go Cranberry Lemon - N/A - </v>
      </c>
      <c r="C66" s="165" t="s">
        <v>3492</v>
      </c>
      <c r="D66" s="44" t="s">
        <v>47</v>
      </c>
      <c r="E66" s="44" t="s">
        <v>3605</v>
      </c>
      <c r="F66" s="44" t="s">
        <v>159</v>
      </c>
      <c r="G66" s="9" t="s">
        <v>3615</v>
      </c>
      <c r="H66" s="9" t="s">
        <v>3638</v>
      </c>
      <c r="I66" s="166" t="s">
        <v>159</v>
      </c>
      <c r="J66" s="44" t="s">
        <v>159</v>
      </c>
      <c r="K66" s="166" t="s">
        <v>159</v>
      </c>
      <c r="L66" s="44" t="s">
        <v>159</v>
      </c>
      <c r="M66" s="44" t="s">
        <v>159</v>
      </c>
      <c r="N66" s="44" t="s">
        <v>3495</v>
      </c>
      <c r="O66" s="167" t="s">
        <v>3639</v>
      </c>
      <c r="P66" s="165" t="s">
        <v>159</v>
      </c>
      <c r="Q66" s="44" t="s">
        <v>159</v>
      </c>
      <c r="R66" s="44" t="s">
        <v>159</v>
      </c>
      <c r="S66" s="44" t="s">
        <v>159</v>
      </c>
      <c r="T66" s="44" t="s">
        <v>159</v>
      </c>
      <c r="U66" s="44" t="s">
        <v>159</v>
      </c>
      <c r="V66" s="44" t="s">
        <v>159</v>
      </c>
      <c r="W66" s="44" t="s">
        <v>159</v>
      </c>
      <c r="X66" s="167" t="s">
        <v>159</v>
      </c>
      <c r="Y66" s="165" t="s">
        <v>159</v>
      </c>
      <c r="Z66" s="44" t="s">
        <v>159</v>
      </c>
      <c r="AA66" s="168" t="s">
        <v>159</v>
      </c>
      <c r="AB66" s="44" t="s">
        <v>159</v>
      </c>
      <c r="AC66" s="44" t="s">
        <v>159</v>
      </c>
      <c r="AD66" s="44" t="s">
        <v>159</v>
      </c>
      <c r="AE66" s="44" t="s">
        <v>159</v>
      </c>
      <c r="AF66" s="44" t="s">
        <v>159</v>
      </c>
      <c r="AG66" s="167" t="s">
        <v>159</v>
      </c>
      <c r="AH66" s="165" t="s">
        <v>293</v>
      </c>
      <c r="AI66" s="72" t="s">
        <v>3640</v>
      </c>
      <c r="AJ66" s="72" t="s">
        <v>159</v>
      </c>
      <c r="AK66" s="173" t="s">
        <v>3641</v>
      </c>
      <c r="AL66" s="173" t="s">
        <v>3642</v>
      </c>
      <c r="AM66" s="173" t="s">
        <v>3643</v>
      </c>
      <c r="AN66" s="173" t="s">
        <v>3622</v>
      </c>
      <c r="AO66" s="29"/>
      <c r="AS66" s="169"/>
      <c r="AT66" s="170"/>
      <c r="AU66" s="171" t="s">
        <v>3503</v>
      </c>
    </row>
    <row r="67" spans="1:47" s="44" customFormat="1" ht="14.25">
      <c r="A67" s="44" t="s">
        <v>3644</v>
      </c>
      <c r="B67" s="44" t="str">
        <f t="shared" si="7"/>
        <v xml:space="preserve">CELSIUS On-The-Go Orange - N/A - </v>
      </c>
      <c r="C67" s="165" t="s">
        <v>3492</v>
      </c>
      <c r="D67" s="44" t="s">
        <v>47</v>
      </c>
      <c r="E67" s="44" t="s">
        <v>3605</v>
      </c>
      <c r="F67" s="44" t="s">
        <v>159</v>
      </c>
      <c r="G67" s="9" t="s">
        <v>3645</v>
      </c>
      <c r="H67" s="9" t="s">
        <v>3646</v>
      </c>
      <c r="I67" s="166" t="s">
        <v>159</v>
      </c>
      <c r="J67" s="44" t="s">
        <v>159</v>
      </c>
      <c r="K67" s="166" t="s">
        <v>159</v>
      </c>
      <c r="L67" s="44" t="s">
        <v>159</v>
      </c>
      <c r="M67" s="44" t="s">
        <v>159</v>
      </c>
      <c r="N67" s="44" t="s">
        <v>3495</v>
      </c>
      <c r="O67" s="167" t="s">
        <v>3647</v>
      </c>
      <c r="P67" s="165" t="s">
        <v>159</v>
      </c>
      <c r="Q67" s="44" t="s">
        <v>159</v>
      </c>
      <c r="R67" s="44" t="s">
        <v>159</v>
      </c>
      <c r="S67" s="44" t="s">
        <v>159</v>
      </c>
      <c r="T67" s="44" t="s">
        <v>159</v>
      </c>
      <c r="U67" s="44" t="s">
        <v>159</v>
      </c>
      <c r="V67" s="44" t="s">
        <v>159</v>
      </c>
      <c r="W67" s="44" t="s">
        <v>159</v>
      </c>
      <c r="X67" s="167" t="s">
        <v>159</v>
      </c>
      <c r="Y67" s="165" t="s">
        <v>159</v>
      </c>
      <c r="Z67" s="44" t="s">
        <v>159</v>
      </c>
      <c r="AA67" s="168" t="s">
        <v>159</v>
      </c>
      <c r="AB67" s="44" t="s">
        <v>159</v>
      </c>
      <c r="AC67" s="44" t="s">
        <v>159</v>
      </c>
      <c r="AD67" s="44" t="s">
        <v>159</v>
      </c>
      <c r="AE67" s="44" t="s">
        <v>159</v>
      </c>
      <c r="AF67" s="44" t="s">
        <v>159</v>
      </c>
      <c r="AG67" s="167" t="s">
        <v>159</v>
      </c>
      <c r="AH67" s="165" t="s">
        <v>293</v>
      </c>
      <c r="AI67" s="72" t="s">
        <v>3648</v>
      </c>
      <c r="AJ67" s="72" t="s">
        <v>159</v>
      </c>
      <c r="AK67" s="173" t="s">
        <v>3649</v>
      </c>
      <c r="AL67" s="173" t="s">
        <v>3650</v>
      </c>
      <c r="AM67" s="173" t="s">
        <v>3651</v>
      </c>
      <c r="AN67" s="173" t="s">
        <v>3622</v>
      </c>
      <c r="AO67" s="29"/>
      <c r="AS67" s="169"/>
      <c r="AT67" s="170"/>
      <c r="AU67" s="171" t="s">
        <v>3652</v>
      </c>
    </row>
    <row r="68" spans="1:47" s="44" customFormat="1" ht="14.25">
      <c r="A68" s="44" t="s">
        <v>3653</v>
      </c>
      <c r="B68" s="44" t="str">
        <f t="shared" si="7"/>
        <v xml:space="preserve">CELSIUS On-The-Go Tropical Vibe - N/A - </v>
      </c>
      <c r="C68" s="165" t="s">
        <v>3492</v>
      </c>
      <c r="D68" s="44" t="s">
        <v>47</v>
      </c>
      <c r="E68" s="44" t="s">
        <v>3605</v>
      </c>
      <c r="F68" s="44" t="s">
        <v>159</v>
      </c>
      <c r="G68" s="9" t="s">
        <v>3606</v>
      </c>
      <c r="H68" s="9" t="s">
        <v>3654</v>
      </c>
      <c r="I68" s="166" t="s">
        <v>159</v>
      </c>
      <c r="J68" s="44" t="s">
        <v>159</v>
      </c>
      <c r="K68" s="166" t="s">
        <v>159</v>
      </c>
      <c r="L68" s="44" t="s">
        <v>159</v>
      </c>
      <c r="M68" s="44" t="s">
        <v>159</v>
      </c>
      <c r="N68" s="44" t="s">
        <v>3495</v>
      </c>
      <c r="O68" s="167" t="s">
        <v>3655</v>
      </c>
      <c r="P68" s="165" t="s">
        <v>159</v>
      </c>
      <c r="Q68" s="44" t="s">
        <v>159</v>
      </c>
      <c r="R68" s="44" t="s">
        <v>159</v>
      </c>
      <c r="S68" s="44" t="s">
        <v>159</v>
      </c>
      <c r="T68" s="44" t="s">
        <v>159</v>
      </c>
      <c r="U68" s="44" t="s">
        <v>159</v>
      </c>
      <c r="V68" s="44" t="s">
        <v>159</v>
      </c>
      <c r="W68" s="44" t="s">
        <v>159</v>
      </c>
      <c r="X68" s="167" t="s">
        <v>159</v>
      </c>
      <c r="Y68" s="165" t="s">
        <v>159</v>
      </c>
      <c r="Z68" s="44" t="s">
        <v>159</v>
      </c>
      <c r="AA68" s="168" t="s">
        <v>159</v>
      </c>
      <c r="AB68" s="44" t="s">
        <v>159</v>
      </c>
      <c r="AC68" s="44" t="s">
        <v>159</v>
      </c>
      <c r="AD68" s="44" t="s">
        <v>159</v>
      </c>
      <c r="AE68" s="44" t="s">
        <v>159</v>
      </c>
      <c r="AF68" s="44" t="s">
        <v>159</v>
      </c>
      <c r="AG68" s="167" t="s">
        <v>159</v>
      </c>
      <c r="AH68" s="165" t="s">
        <v>293</v>
      </c>
      <c r="AI68" s="72" t="s">
        <v>3656</v>
      </c>
      <c r="AJ68" s="72" t="s">
        <v>159</v>
      </c>
      <c r="AK68" s="173" t="s">
        <v>3657</v>
      </c>
      <c r="AL68" s="173" t="s">
        <v>3658</v>
      </c>
      <c r="AM68" s="173" t="s">
        <v>3659</v>
      </c>
      <c r="AN68" s="173" t="s">
        <v>3622</v>
      </c>
      <c r="AO68" s="29"/>
      <c r="AS68" s="169"/>
      <c r="AT68" s="170"/>
      <c r="AU68" s="171" t="s">
        <v>3503</v>
      </c>
    </row>
    <row r="69" spans="1:47" s="44" customFormat="1" ht="14.25">
      <c r="A69" s="44" t="s">
        <v>3660</v>
      </c>
      <c r="B69" s="44" t="str">
        <f t="shared" si="7"/>
        <v xml:space="preserve">CELSIUS On-The-Go Strawberry Coconut - N/A - </v>
      </c>
      <c r="C69" s="165" t="s">
        <v>3492</v>
      </c>
      <c r="D69" s="44" t="s">
        <v>47</v>
      </c>
      <c r="E69" s="44" t="s">
        <v>3605</v>
      </c>
      <c r="F69" s="44" t="s">
        <v>159</v>
      </c>
      <c r="G69" s="9" t="s">
        <v>3615</v>
      </c>
      <c r="H69" s="9" t="s">
        <v>3661</v>
      </c>
      <c r="I69" s="166" t="s">
        <v>159</v>
      </c>
      <c r="J69" s="44" t="s">
        <v>159</v>
      </c>
      <c r="K69" s="166" t="s">
        <v>159</v>
      </c>
      <c r="L69" s="44" t="s">
        <v>159</v>
      </c>
      <c r="M69" s="44" t="s">
        <v>159</v>
      </c>
      <c r="N69" s="44" t="s">
        <v>3495</v>
      </c>
      <c r="O69" s="167" t="s">
        <v>3662</v>
      </c>
      <c r="P69" s="165" t="s">
        <v>159</v>
      </c>
      <c r="Q69" s="44" t="s">
        <v>159</v>
      </c>
      <c r="R69" s="44" t="s">
        <v>159</v>
      </c>
      <c r="S69" s="44" t="s">
        <v>159</v>
      </c>
      <c r="T69" s="44" t="s">
        <v>159</v>
      </c>
      <c r="U69" s="44" t="s">
        <v>159</v>
      </c>
      <c r="V69" s="44" t="s">
        <v>159</v>
      </c>
      <c r="W69" s="44" t="s">
        <v>159</v>
      </c>
      <c r="X69" s="167" t="s">
        <v>159</v>
      </c>
      <c r="Y69" s="165" t="s">
        <v>159</v>
      </c>
      <c r="Z69" s="44" t="s">
        <v>159</v>
      </c>
      <c r="AA69" s="168" t="s">
        <v>159</v>
      </c>
      <c r="AB69" s="44" t="s">
        <v>159</v>
      </c>
      <c r="AC69" s="44" t="s">
        <v>159</v>
      </c>
      <c r="AD69" s="44" t="s">
        <v>159</v>
      </c>
      <c r="AE69" s="44" t="s">
        <v>159</v>
      </c>
      <c r="AF69" s="44" t="s">
        <v>159</v>
      </c>
      <c r="AG69" s="167" t="s">
        <v>159</v>
      </c>
      <c r="AH69" s="165" t="s">
        <v>293</v>
      </c>
      <c r="AI69" s="72" t="s">
        <v>3663</v>
      </c>
      <c r="AJ69" s="72" t="s">
        <v>159</v>
      </c>
      <c r="AK69" s="173" t="s">
        <v>3664</v>
      </c>
      <c r="AL69" s="173" t="s">
        <v>3665</v>
      </c>
      <c r="AM69" s="173" t="s">
        <v>3666</v>
      </c>
      <c r="AN69" s="173" t="s">
        <v>3622</v>
      </c>
      <c r="AO69" s="29"/>
      <c r="AS69" s="169"/>
      <c r="AT69" s="170"/>
      <c r="AU69" s="171" t="s">
        <v>3503</v>
      </c>
    </row>
    <row r="70" spans="1:47" s="44" customFormat="1" ht="14.25">
      <c r="A70" s="44" t="s">
        <v>3667</v>
      </c>
      <c r="B70" s="44" t="str">
        <f t="shared" si="7"/>
        <v xml:space="preserve">CELSIUS On-The-Go Blueberry Lemonade - N/A - </v>
      </c>
      <c r="C70" s="165" t="s">
        <v>3492</v>
      </c>
      <c r="D70" s="44" t="s">
        <v>47</v>
      </c>
      <c r="E70" s="44" t="s">
        <v>3605</v>
      </c>
      <c r="F70" s="44" t="s">
        <v>159</v>
      </c>
      <c r="G70" s="9" t="s">
        <v>3606</v>
      </c>
      <c r="H70" s="9" t="s">
        <v>3668</v>
      </c>
      <c r="I70" s="166" t="s">
        <v>159</v>
      </c>
      <c r="J70" s="44" t="s">
        <v>159</v>
      </c>
      <c r="K70" s="166" t="s">
        <v>159</v>
      </c>
      <c r="L70" s="44" t="s">
        <v>159</v>
      </c>
      <c r="M70" s="44" t="s">
        <v>159</v>
      </c>
      <c r="N70" s="44" t="s">
        <v>3495</v>
      </c>
      <c r="O70" s="167" t="s">
        <v>3669</v>
      </c>
      <c r="P70" s="165" t="s">
        <v>159</v>
      </c>
      <c r="Q70" s="44" t="s">
        <v>159</v>
      </c>
      <c r="R70" s="44" t="s">
        <v>159</v>
      </c>
      <c r="S70" s="44" t="s">
        <v>159</v>
      </c>
      <c r="T70" s="44" t="s">
        <v>159</v>
      </c>
      <c r="U70" s="44" t="s">
        <v>159</v>
      </c>
      <c r="V70" s="44" t="s">
        <v>159</v>
      </c>
      <c r="W70" s="44" t="s">
        <v>159</v>
      </c>
      <c r="X70" s="167" t="s">
        <v>159</v>
      </c>
      <c r="Y70" s="165" t="s">
        <v>159</v>
      </c>
      <c r="Z70" s="44" t="s">
        <v>159</v>
      </c>
      <c r="AA70" s="168" t="s">
        <v>159</v>
      </c>
      <c r="AB70" s="44" t="s">
        <v>159</v>
      </c>
      <c r="AC70" s="44" t="s">
        <v>159</v>
      </c>
      <c r="AD70" s="44" t="s">
        <v>159</v>
      </c>
      <c r="AE70" s="44" t="s">
        <v>159</v>
      </c>
      <c r="AF70" s="44" t="s">
        <v>159</v>
      </c>
      <c r="AG70" s="167" t="s">
        <v>159</v>
      </c>
      <c r="AH70" s="165" t="s">
        <v>293</v>
      </c>
      <c r="AI70" s="72" t="s">
        <v>3670</v>
      </c>
      <c r="AJ70" s="72" t="s">
        <v>159</v>
      </c>
      <c r="AK70" s="173" t="s">
        <v>3671</v>
      </c>
      <c r="AL70" s="173" t="s">
        <v>3672</v>
      </c>
      <c r="AM70" s="173" t="s">
        <v>3673</v>
      </c>
      <c r="AN70" s="173" t="s">
        <v>3622</v>
      </c>
      <c r="AO70" s="29"/>
      <c r="AS70" s="169"/>
      <c r="AT70" s="170"/>
      <c r="AU70" s="171" t="s">
        <v>3503</v>
      </c>
    </row>
    <row r="71" spans="1:47" s="44" customFormat="1" ht="14.25">
      <c r="A71" s="44" t="s">
        <v>3674</v>
      </c>
      <c r="B71" s="44" t="str">
        <f t="shared" si="7"/>
        <v xml:space="preserve">CELSIUS On-The-Go Kiwi Guava Lime - N/A - </v>
      </c>
      <c r="C71" s="165" t="s">
        <v>3492</v>
      </c>
      <c r="D71" s="44" t="s">
        <v>47</v>
      </c>
      <c r="E71" s="44" t="s">
        <v>3605</v>
      </c>
      <c r="F71" s="44" t="s">
        <v>159</v>
      </c>
      <c r="G71" s="9" t="s">
        <v>3606</v>
      </c>
      <c r="H71" s="9" t="s">
        <v>3675</v>
      </c>
      <c r="I71" s="166" t="s">
        <v>159</v>
      </c>
      <c r="J71" s="44" t="s">
        <v>159</v>
      </c>
      <c r="K71" s="166" t="s">
        <v>159</v>
      </c>
      <c r="L71" s="44" t="s">
        <v>159</v>
      </c>
      <c r="M71" s="44" t="s">
        <v>159</v>
      </c>
      <c r="N71" s="44" t="s">
        <v>3495</v>
      </c>
      <c r="O71" s="167" t="s">
        <v>3676</v>
      </c>
      <c r="P71" s="165" t="s">
        <v>159</v>
      </c>
      <c r="Q71" s="44" t="s">
        <v>159</v>
      </c>
      <c r="R71" s="44" t="s">
        <v>159</v>
      </c>
      <c r="S71" s="44" t="s">
        <v>159</v>
      </c>
      <c r="T71" s="44" t="s">
        <v>159</v>
      </c>
      <c r="U71" s="44" t="s">
        <v>159</v>
      </c>
      <c r="V71" s="44" t="s">
        <v>159</v>
      </c>
      <c r="W71" s="44" t="s">
        <v>159</v>
      </c>
      <c r="X71" s="167" t="s">
        <v>159</v>
      </c>
      <c r="Y71" s="165" t="s">
        <v>159</v>
      </c>
      <c r="Z71" s="44" t="s">
        <v>159</v>
      </c>
      <c r="AA71" s="168" t="s">
        <v>159</v>
      </c>
      <c r="AB71" s="44" t="s">
        <v>159</v>
      </c>
      <c r="AC71" s="44" t="s">
        <v>159</v>
      </c>
      <c r="AD71" s="44" t="s">
        <v>159</v>
      </c>
      <c r="AE71" s="44" t="s">
        <v>159</v>
      </c>
      <c r="AF71" s="44" t="s">
        <v>159</v>
      </c>
      <c r="AG71" s="167" t="s">
        <v>159</v>
      </c>
      <c r="AH71" s="165" t="s">
        <v>293</v>
      </c>
      <c r="AI71" s="72" t="s">
        <v>3677</v>
      </c>
      <c r="AJ71" s="72" t="s">
        <v>159</v>
      </c>
      <c r="AK71" s="173" t="s">
        <v>3678</v>
      </c>
      <c r="AL71" s="173" t="s">
        <v>3679</v>
      </c>
      <c r="AM71" s="173" t="s">
        <v>3680</v>
      </c>
      <c r="AN71" s="173" t="s">
        <v>3622</v>
      </c>
      <c r="AO71" s="29"/>
      <c r="AS71" s="169"/>
      <c r="AT71" s="170"/>
      <c r="AU71" s="171" t="s">
        <v>3503</v>
      </c>
    </row>
    <row r="72" spans="1:47" s="44" customFormat="1" ht="14.25">
      <c r="A72" s="44" t="s">
        <v>3681</v>
      </c>
      <c r="B72" s="44" t="str">
        <f t="shared" si="7"/>
        <v xml:space="preserve">CELSIUS On-The-Go Dragonfruit Lime - N/A - </v>
      </c>
      <c r="C72" s="165" t="s">
        <v>3492</v>
      </c>
      <c r="D72" s="44" t="s">
        <v>47</v>
      </c>
      <c r="E72" s="44" t="s">
        <v>3605</v>
      </c>
      <c r="F72" s="44" t="s">
        <v>159</v>
      </c>
      <c r="G72" s="9" t="s">
        <v>3615</v>
      </c>
      <c r="H72" s="9" t="s">
        <v>3682</v>
      </c>
      <c r="I72" s="166" t="s">
        <v>159</v>
      </c>
      <c r="J72" s="44" t="s">
        <v>159</v>
      </c>
      <c r="K72" s="166" t="s">
        <v>159</v>
      </c>
      <c r="L72" s="44" t="s">
        <v>159</v>
      </c>
      <c r="M72" s="44" t="s">
        <v>159</v>
      </c>
      <c r="N72" s="44" t="s">
        <v>3495</v>
      </c>
      <c r="O72" s="167" t="s">
        <v>3683</v>
      </c>
      <c r="P72" s="165" t="s">
        <v>159</v>
      </c>
      <c r="Q72" s="44" t="s">
        <v>159</v>
      </c>
      <c r="R72" s="44" t="s">
        <v>159</v>
      </c>
      <c r="S72" s="44" t="s">
        <v>159</v>
      </c>
      <c r="T72" s="44" t="s">
        <v>159</v>
      </c>
      <c r="U72" s="44" t="s">
        <v>159</v>
      </c>
      <c r="V72" s="44" t="s">
        <v>159</v>
      </c>
      <c r="W72" s="44" t="s">
        <v>159</v>
      </c>
      <c r="X72" s="167" t="s">
        <v>159</v>
      </c>
      <c r="Y72" s="165" t="s">
        <v>159</v>
      </c>
      <c r="Z72" s="44" t="s">
        <v>159</v>
      </c>
      <c r="AA72" s="168" t="s">
        <v>159</v>
      </c>
      <c r="AB72" s="44" t="s">
        <v>159</v>
      </c>
      <c r="AC72" s="44" t="s">
        <v>159</v>
      </c>
      <c r="AD72" s="44" t="s">
        <v>159</v>
      </c>
      <c r="AE72" s="44" t="s">
        <v>159</v>
      </c>
      <c r="AF72" s="44" t="s">
        <v>159</v>
      </c>
      <c r="AG72" s="167" t="s">
        <v>159</v>
      </c>
      <c r="AH72" s="165" t="s">
        <v>293</v>
      </c>
      <c r="AI72" s="72" t="s">
        <v>3684</v>
      </c>
      <c r="AJ72" s="72" t="s">
        <v>159</v>
      </c>
      <c r="AK72" s="173" t="s">
        <v>3685</v>
      </c>
      <c r="AL72" s="173" t="s">
        <v>3686</v>
      </c>
      <c r="AM72" s="173" t="s">
        <v>3687</v>
      </c>
      <c r="AN72" s="173" t="s">
        <v>3622</v>
      </c>
      <c r="AO72" s="29"/>
      <c r="AS72" s="169"/>
      <c r="AT72" s="170"/>
      <c r="AU72" s="171" t="s">
        <v>3503</v>
      </c>
    </row>
    <row r="73" spans="1:47" s="44" customFormat="1" ht="14.25">
      <c r="A73" s="44" t="s">
        <v>3688</v>
      </c>
      <c r="B73" s="44" t="str">
        <f t="shared" si="7"/>
        <v xml:space="preserve">CELSIUS On-The-Go Berry - N/A - </v>
      </c>
      <c r="C73" s="165" t="s">
        <v>3492</v>
      </c>
      <c r="D73" s="44" t="s">
        <v>47</v>
      </c>
      <c r="E73" s="44" t="s">
        <v>3605</v>
      </c>
      <c r="F73" s="44" t="s">
        <v>159</v>
      </c>
      <c r="G73" s="9" t="s">
        <v>3615</v>
      </c>
      <c r="H73" s="9" t="s">
        <v>3689</v>
      </c>
      <c r="I73" s="166" t="s">
        <v>159</v>
      </c>
      <c r="J73" s="44" t="s">
        <v>159</v>
      </c>
      <c r="K73" s="166" t="s">
        <v>159</v>
      </c>
      <c r="L73" s="44" t="s">
        <v>159</v>
      </c>
      <c r="M73" s="44" t="s">
        <v>159</v>
      </c>
      <c r="N73" s="44" t="s">
        <v>3495</v>
      </c>
      <c r="O73" s="167" t="s">
        <v>3690</v>
      </c>
      <c r="P73" s="165" t="s">
        <v>159</v>
      </c>
      <c r="Q73" s="44" t="s">
        <v>159</v>
      </c>
      <c r="R73" s="44" t="s">
        <v>159</v>
      </c>
      <c r="S73" s="44" t="s">
        <v>159</v>
      </c>
      <c r="T73" s="44" t="s">
        <v>159</v>
      </c>
      <c r="U73" s="44" t="s">
        <v>159</v>
      </c>
      <c r="V73" s="44" t="s">
        <v>159</v>
      </c>
      <c r="W73" s="44" t="s">
        <v>159</v>
      </c>
      <c r="X73" s="167" t="s">
        <v>159</v>
      </c>
      <c r="Y73" s="165" t="s">
        <v>159</v>
      </c>
      <c r="Z73" s="44" t="s">
        <v>159</v>
      </c>
      <c r="AA73" s="168" t="s">
        <v>159</v>
      </c>
      <c r="AB73" s="44" t="s">
        <v>159</v>
      </c>
      <c r="AC73" s="44" t="s">
        <v>159</v>
      </c>
      <c r="AD73" s="44" t="s">
        <v>159</v>
      </c>
      <c r="AE73" s="44" t="s">
        <v>159</v>
      </c>
      <c r="AF73" s="44" t="s">
        <v>159</v>
      </c>
      <c r="AG73" s="167" t="s">
        <v>159</v>
      </c>
      <c r="AH73" s="165" t="s">
        <v>293</v>
      </c>
      <c r="AI73" s="44" t="s">
        <v>3691</v>
      </c>
      <c r="AJ73" s="72" t="s">
        <v>159</v>
      </c>
      <c r="AK73" s="173" t="s">
        <v>3692</v>
      </c>
      <c r="AL73" s="173" t="s">
        <v>3693</v>
      </c>
      <c r="AM73" s="173" t="s">
        <v>3694</v>
      </c>
      <c r="AN73" s="173" t="s">
        <v>3622</v>
      </c>
      <c r="AO73" s="29"/>
      <c r="AS73" s="169"/>
      <c r="AT73" s="170"/>
      <c r="AU73" s="171" t="s">
        <v>3503</v>
      </c>
    </row>
    <row r="74" spans="1:47" s="44" customFormat="1" ht="14.25">
      <c r="A74" s="44" t="s">
        <v>3695</v>
      </c>
      <c r="B74" s="44" t="str">
        <f t="shared" si="7"/>
        <v xml:space="preserve">CELSIUS Hydration Fruit Punch - N/A -  </v>
      </c>
      <c r="C74" s="165" t="s">
        <v>3492</v>
      </c>
      <c r="D74" s="44" t="s">
        <v>47</v>
      </c>
      <c r="E74" s="44" t="s">
        <v>3696</v>
      </c>
      <c r="F74" s="44" t="s">
        <v>159</v>
      </c>
      <c r="G74" t="s">
        <v>3697</v>
      </c>
      <c r="H74" s="9" t="s">
        <v>3698</v>
      </c>
      <c r="I74" s="166" t="s">
        <v>159</v>
      </c>
      <c r="J74" s="44" t="s">
        <v>159</v>
      </c>
      <c r="K74" s="166" t="s">
        <v>159</v>
      </c>
      <c r="L74" s="44" t="s">
        <v>159</v>
      </c>
      <c r="M74" s="44" t="s">
        <v>159</v>
      </c>
      <c r="N74" s="44" t="s">
        <v>3495</v>
      </c>
      <c r="O74" s="167" t="s">
        <v>3699</v>
      </c>
      <c r="P74" s="165" t="s">
        <v>159</v>
      </c>
      <c r="Q74" s="44" t="s">
        <v>159</v>
      </c>
      <c r="R74" s="44" t="s">
        <v>159</v>
      </c>
      <c r="S74" s="44" t="s">
        <v>159</v>
      </c>
      <c r="T74" s="44" t="s">
        <v>159</v>
      </c>
      <c r="U74" s="44" t="s">
        <v>159</v>
      </c>
      <c r="V74" s="44" t="s">
        <v>159</v>
      </c>
      <c r="W74" s="44" t="s">
        <v>159</v>
      </c>
      <c r="X74" s="167" t="s">
        <v>159</v>
      </c>
      <c r="Y74" s="165" t="s">
        <v>159</v>
      </c>
      <c r="Z74" s="44" t="s">
        <v>159</v>
      </c>
      <c r="AA74" s="168" t="s">
        <v>159</v>
      </c>
      <c r="AB74" s="44" t="s">
        <v>159</v>
      </c>
      <c r="AC74" s="44" t="s">
        <v>159</v>
      </c>
      <c r="AD74" s="44" t="s">
        <v>159</v>
      </c>
      <c r="AE74" s="44" t="s">
        <v>159</v>
      </c>
      <c r="AF74" s="44" t="s">
        <v>159</v>
      </c>
      <c r="AG74" s="167" t="s">
        <v>159</v>
      </c>
      <c r="AH74" s="165" t="s">
        <v>293</v>
      </c>
      <c r="AI74" s="44" t="s">
        <v>3700</v>
      </c>
      <c r="AJ74" s="72">
        <v>4.7</v>
      </c>
      <c r="AK74" s="173" t="s">
        <v>3701</v>
      </c>
      <c r="AL74" s="173" t="s">
        <v>3702</v>
      </c>
      <c r="AM74" s="173" t="s">
        <v>3703</v>
      </c>
      <c r="AN74" s="173" t="s">
        <v>3622</v>
      </c>
      <c r="AO74" s="29"/>
      <c r="AP74" s="44" t="str">
        <f t="shared" si="1"/>
        <v xml:space="preserve"> </v>
      </c>
      <c r="AQ74" s="44" t="str">
        <f t="shared" si="3"/>
        <v xml:space="preserve"> </v>
      </c>
      <c r="AS74" s="169" t="str" cm="1">
        <f t="array" ref="AS74">IF(TRIM(AO74)="Not-selected",0,IF(OR(TRIM(AQ74)="",AR74=""),"",IFERROR(SUM(_xlfn.NUMBERVALUE(SUBSTITUTE(TRIM(_xlfn.XLOOKUP(TRIM(_xlfn.TEXTSPLIT(AQ74,",")),TRIM(_xlfn.TEXTSPLIT(E74,",")),TRIM(_xlfn.TEXTSPLIT(I74,",")))),"$","")))*AR74,"")))</f>
        <v/>
      </c>
      <c r="AT74" s="170"/>
      <c r="AU74" s="171" t="s">
        <v>3503</v>
      </c>
    </row>
    <row r="75" spans="1:47" s="44" customFormat="1" ht="14.25">
      <c r="A75" s="44" t="s">
        <v>3704</v>
      </c>
      <c r="B75" s="44" t="str">
        <f t="shared" si="7"/>
        <v xml:space="preserve">CELSIUS Hydration Strawberry Watermelon - N/A - </v>
      </c>
      <c r="C75" s="165" t="s">
        <v>3492</v>
      </c>
      <c r="D75" s="44" t="s">
        <v>47</v>
      </c>
      <c r="E75" s="44" t="s">
        <v>3696</v>
      </c>
      <c r="F75" s="44" t="s">
        <v>159</v>
      </c>
      <c r="G75" s="9" t="s">
        <v>3697</v>
      </c>
      <c r="H75" s="9" t="s">
        <v>3705</v>
      </c>
      <c r="I75" s="166" t="s">
        <v>159</v>
      </c>
      <c r="J75" s="44" t="s">
        <v>159</v>
      </c>
      <c r="K75" s="166" t="s">
        <v>159</v>
      </c>
      <c r="L75" s="44" t="s">
        <v>159</v>
      </c>
      <c r="M75" s="44" t="s">
        <v>159</v>
      </c>
      <c r="N75" s="44" t="s">
        <v>3495</v>
      </c>
      <c r="O75" s="167" t="s">
        <v>3706</v>
      </c>
      <c r="P75" s="165" t="s">
        <v>159</v>
      </c>
      <c r="Q75" s="44" t="s">
        <v>159</v>
      </c>
      <c r="R75" s="44" t="s">
        <v>159</v>
      </c>
      <c r="S75" s="44" t="s">
        <v>159</v>
      </c>
      <c r="T75" s="44" t="s">
        <v>159</v>
      </c>
      <c r="U75" s="44" t="s">
        <v>159</v>
      </c>
      <c r="V75" s="44" t="s">
        <v>159</v>
      </c>
      <c r="W75" s="44" t="s">
        <v>159</v>
      </c>
      <c r="X75" s="167" t="s">
        <v>159</v>
      </c>
      <c r="Y75" s="165" t="s">
        <v>159</v>
      </c>
      <c r="Z75" s="44" t="s">
        <v>159</v>
      </c>
      <c r="AA75" s="168" t="s">
        <v>159</v>
      </c>
      <c r="AB75" s="44" t="s">
        <v>159</v>
      </c>
      <c r="AC75" s="44" t="s">
        <v>159</v>
      </c>
      <c r="AD75" s="44" t="s">
        <v>159</v>
      </c>
      <c r="AE75" s="44" t="s">
        <v>159</v>
      </c>
      <c r="AF75" s="44" t="s">
        <v>159</v>
      </c>
      <c r="AG75" s="167" t="s">
        <v>159</v>
      </c>
      <c r="AH75" s="165" t="s">
        <v>293</v>
      </c>
      <c r="AI75" s="44" t="s">
        <v>3707</v>
      </c>
      <c r="AJ75" s="72" t="s">
        <v>159</v>
      </c>
      <c r="AK75" s="173" t="s">
        <v>3708</v>
      </c>
      <c r="AL75" s="173" t="s">
        <v>3709</v>
      </c>
      <c r="AM75" s="173" t="s">
        <v>3710</v>
      </c>
      <c r="AN75" s="173" t="s">
        <v>3622</v>
      </c>
      <c r="AO75" s="29"/>
      <c r="AS75" s="169"/>
      <c r="AT75" s="170"/>
      <c r="AU75" s="171" t="s">
        <v>3503</v>
      </c>
    </row>
    <row r="76" spans="1:47" s="44" customFormat="1" ht="14.25">
      <c r="A76" s="44" t="s">
        <v>3711</v>
      </c>
      <c r="B76" s="44" t="str">
        <f t="shared" si="7"/>
        <v xml:space="preserve">CELSIUS Hydration Arctic Cherry - N/A - </v>
      </c>
      <c r="C76" s="165" t="s">
        <v>3492</v>
      </c>
      <c r="D76" s="44" t="s">
        <v>47</v>
      </c>
      <c r="E76" s="44" t="s">
        <v>3696</v>
      </c>
      <c r="F76" s="44" t="s">
        <v>159</v>
      </c>
      <c r="G76" t="s">
        <v>3697</v>
      </c>
      <c r="H76" s="9" t="s">
        <v>3712</v>
      </c>
      <c r="I76" s="166" t="s">
        <v>159</v>
      </c>
      <c r="J76" s="44" t="s">
        <v>159</v>
      </c>
      <c r="K76" s="166" t="s">
        <v>159</v>
      </c>
      <c r="L76" s="44" t="s">
        <v>159</v>
      </c>
      <c r="M76" s="44" t="s">
        <v>159</v>
      </c>
      <c r="N76" s="44" t="s">
        <v>3495</v>
      </c>
      <c r="O76" s="167" t="s">
        <v>3713</v>
      </c>
      <c r="P76" s="165" t="s">
        <v>159</v>
      </c>
      <c r="Q76" s="44" t="s">
        <v>159</v>
      </c>
      <c r="R76" s="44" t="s">
        <v>159</v>
      </c>
      <c r="S76" s="44" t="s">
        <v>159</v>
      </c>
      <c r="T76" s="44" t="s">
        <v>159</v>
      </c>
      <c r="U76" s="44" t="s">
        <v>159</v>
      </c>
      <c r="V76" s="44" t="s">
        <v>159</v>
      </c>
      <c r="W76" s="44" t="s">
        <v>159</v>
      </c>
      <c r="X76" s="167" t="s">
        <v>159</v>
      </c>
      <c r="Y76" s="165" t="s">
        <v>159</v>
      </c>
      <c r="Z76" s="44" t="s">
        <v>159</v>
      </c>
      <c r="AA76" s="168" t="s">
        <v>159</v>
      </c>
      <c r="AB76" s="44" t="s">
        <v>159</v>
      </c>
      <c r="AC76" s="44" t="s">
        <v>159</v>
      </c>
      <c r="AD76" s="44" t="s">
        <v>159</v>
      </c>
      <c r="AE76" s="44" t="s">
        <v>159</v>
      </c>
      <c r="AF76" s="44" t="s">
        <v>159</v>
      </c>
      <c r="AG76" s="167" t="s">
        <v>159</v>
      </c>
      <c r="AH76" s="165" t="s">
        <v>293</v>
      </c>
      <c r="AI76" s="44" t="s">
        <v>3714</v>
      </c>
      <c r="AJ76" s="72" t="s">
        <v>159</v>
      </c>
      <c r="AK76" s="173" t="s">
        <v>3715</v>
      </c>
      <c r="AL76" s="173" t="s">
        <v>3716</v>
      </c>
      <c r="AM76" s="173" t="s">
        <v>3717</v>
      </c>
      <c r="AN76" s="173" t="s">
        <v>3622</v>
      </c>
      <c r="AO76" s="29"/>
      <c r="AS76" s="169"/>
      <c r="AT76" s="170"/>
      <c r="AU76" s="171" t="s">
        <v>3503</v>
      </c>
    </row>
    <row r="77" spans="1:47" s="44" customFormat="1" ht="14.25">
      <c r="A77" s="44" t="s">
        <v>3718</v>
      </c>
      <c r="B77" s="44" t="str">
        <f t="shared" si="7"/>
        <v xml:space="preserve">CELSIUS Hydration Blue Razz - N/A - </v>
      </c>
      <c r="C77" s="165" t="s">
        <v>3492</v>
      </c>
      <c r="D77" s="44" t="s">
        <v>47</v>
      </c>
      <c r="E77" s="44" t="s">
        <v>3696</v>
      </c>
      <c r="F77" s="44" t="s">
        <v>159</v>
      </c>
      <c r="G77" t="s">
        <v>3697</v>
      </c>
      <c r="H77" s="9" t="s">
        <v>3719</v>
      </c>
      <c r="I77" s="166" t="s">
        <v>159</v>
      </c>
      <c r="J77" s="44" t="s">
        <v>159</v>
      </c>
      <c r="K77" s="166" t="s">
        <v>159</v>
      </c>
      <c r="L77" s="44" t="s">
        <v>159</v>
      </c>
      <c r="M77" s="44" t="s">
        <v>159</v>
      </c>
      <c r="N77" s="44" t="s">
        <v>3495</v>
      </c>
      <c r="O77" s="167" t="s">
        <v>3720</v>
      </c>
      <c r="P77" s="165" t="s">
        <v>159</v>
      </c>
      <c r="Q77" s="44" t="s">
        <v>159</v>
      </c>
      <c r="R77" s="44" t="s">
        <v>159</v>
      </c>
      <c r="S77" s="44" t="s">
        <v>159</v>
      </c>
      <c r="T77" s="44" t="s">
        <v>159</v>
      </c>
      <c r="U77" s="44" t="s">
        <v>159</v>
      </c>
      <c r="V77" s="44" t="s">
        <v>159</v>
      </c>
      <c r="W77" s="44" t="s">
        <v>159</v>
      </c>
      <c r="X77" s="167" t="s">
        <v>159</v>
      </c>
      <c r="Y77" s="165" t="s">
        <v>159</v>
      </c>
      <c r="Z77" s="44" t="s">
        <v>159</v>
      </c>
      <c r="AA77" s="168" t="s">
        <v>159</v>
      </c>
      <c r="AB77" s="44" t="s">
        <v>159</v>
      </c>
      <c r="AC77" s="44" t="s">
        <v>159</v>
      </c>
      <c r="AD77" s="44" t="s">
        <v>159</v>
      </c>
      <c r="AE77" s="44" t="s">
        <v>159</v>
      </c>
      <c r="AF77" s="44" t="s">
        <v>159</v>
      </c>
      <c r="AG77" s="167" t="s">
        <v>159</v>
      </c>
      <c r="AH77" s="165" t="s">
        <v>293</v>
      </c>
      <c r="AI77" s="44" t="s">
        <v>3721</v>
      </c>
      <c r="AJ77" s="72" t="s">
        <v>159</v>
      </c>
      <c r="AK77" s="173" t="s">
        <v>3722</v>
      </c>
      <c r="AL77" s="173" t="s">
        <v>3723</v>
      </c>
      <c r="AM77" s="173" t="s">
        <v>3724</v>
      </c>
      <c r="AN77" s="173" t="s">
        <v>3622</v>
      </c>
      <c r="AO77" s="29"/>
      <c r="AS77" s="169"/>
      <c r="AT77" s="170"/>
      <c r="AU77" s="171" t="s">
        <v>3503</v>
      </c>
    </row>
    <row r="78" spans="1:47" s="44" customFormat="1" ht="14.25">
      <c r="A78" s="44" t="s">
        <v>3725</v>
      </c>
      <c r="B78" s="44" t="str">
        <f t="shared" si="7"/>
        <v xml:space="preserve">CELSIUS Hydration Lemon Lime
 - N/A - </v>
      </c>
      <c r="C78" s="165" t="s">
        <v>3492</v>
      </c>
      <c r="D78" s="44" t="s">
        <v>47</v>
      </c>
      <c r="E78" s="44" t="s">
        <v>3696</v>
      </c>
      <c r="F78" s="44" t="s">
        <v>159</v>
      </c>
      <c r="G78" t="s">
        <v>3697</v>
      </c>
      <c r="H78" s="9" t="s">
        <v>3726</v>
      </c>
      <c r="I78" s="166" t="s">
        <v>159</v>
      </c>
      <c r="J78" s="44" t="s">
        <v>159</v>
      </c>
      <c r="K78" s="166" t="s">
        <v>159</v>
      </c>
      <c r="L78" s="44" t="s">
        <v>159</v>
      </c>
      <c r="M78" s="44" t="s">
        <v>159</v>
      </c>
      <c r="N78" s="44" t="s">
        <v>3495</v>
      </c>
      <c r="O78" s="167" t="s">
        <v>3727</v>
      </c>
      <c r="P78" s="165" t="s">
        <v>159</v>
      </c>
      <c r="Q78" s="44" t="s">
        <v>159</v>
      </c>
      <c r="R78" s="44" t="s">
        <v>159</v>
      </c>
      <c r="S78" s="44" t="s">
        <v>159</v>
      </c>
      <c r="T78" s="44" t="s">
        <v>159</v>
      </c>
      <c r="U78" s="44" t="s">
        <v>159</v>
      </c>
      <c r="V78" s="44" t="s">
        <v>159</v>
      </c>
      <c r="W78" s="44" t="s">
        <v>159</v>
      </c>
      <c r="X78" s="167" t="s">
        <v>159</v>
      </c>
      <c r="Y78" s="165" t="s">
        <v>159</v>
      </c>
      <c r="Z78" s="44" t="s">
        <v>159</v>
      </c>
      <c r="AA78" s="168" t="s">
        <v>159</v>
      </c>
      <c r="AB78" s="44" t="s">
        <v>159</v>
      </c>
      <c r="AC78" s="44" t="s">
        <v>159</v>
      </c>
      <c r="AD78" s="44" t="s">
        <v>159</v>
      </c>
      <c r="AE78" s="44" t="s">
        <v>159</v>
      </c>
      <c r="AF78" s="44" t="s">
        <v>159</v>
      </c>
      <c r="AG78" s="167" t="s">
        <v>159</v>
      </c>
      <c r="AH78" s="165" t="s">
        <v>293</v>
      </c>
      <c r="AI78" s="72" t="s">
        <v>3728</v>
      </c>
      <c r="AJ78" s="72" t="s">
        <v>159</v>
      </c>
      <c r="AK78" s="173" t="s">
        <v>3729</v>
      </c>
      <c r="AL78" s="173" t="s">
        <v>3730</v>
      </c>
      <c r="AM78" s="173" t="s">
        <v>3731</v>
      </c>
      <c r="AN78" s="173" t="s">
        <v>3622</v>
      </c>
      <c r="AO78" s="29"/>
      <c r="AS78" s="169"/>
      <c r="AT78" s="170"/>
      <c r="AU78" s="171" t="s">
        <v>3503</v>
      </c>
    </row>
    <row r="79" spans="1:47" s="44" customFormat="1" ht="14.25">
      <c r="A79" s="44" t="s">
        <v>3732</v>
      </c>
      <c r="B79" s="44" t="str">
        <f t="shared" si="7"/>
        <v xml:space="preserve">CELSIUS Fizz-Free Pink Lemonade - N/A -  </v>
      </c>
      <c r="C79" s="165" t="s">
        <v>3492</v>
      </c>
      <c r="D79" s="44" t="s">
        <v>47</v>
      </c>
      <c r="E79" s="44" t="s">
        <v>3081</v>
      </c>
      <c r="F79" s="44" t="s">
        <v>159</v>
      </c>
      <c r="G79" s="9" t="s">
        <v>3733</v>
      </c>
      <c r="H79" s="9" t="s">
        <v>3734</v>
      </c>
      <c r="I79" s="166" t="s">
        <v>159</v>
      </c>
      <c r="J79" s="44" t="s">
        <v>159</v>
      </c>
      <c r="K79" s="166" t="s">
        <v>159</v>
      </c>
      <c r="L79" s="44" t="s">
        <v>159</v>
      </c>
      <c r="M79" s="44" t="s">
        <v>159</v>
      </c>
      <c r="N79" s="44" t="s">
        <v>3495</v>
      </c>
      <c r="O79" s="167" t="s">
        <v>3735</v>
      </c>
      <c r="P79" s="165" t="s">
        <v>159</v>
      </c>
      <c r="Q79" s="44" t="s">
        <v>159</v>
      </c>
      <c r="R79" s="44" t="s">
        <v>159</v>
      </c>
      <c r="S79" s="44" t="s">
        <v>159</v>
      </c>
      <c r="T79" s="44" t="s">
        <v>159</v>
      </c>
      <c r="U79" s="44" t="s">
        <v>159</v>
      </c>
      <c r="V79" s="44" t="s">
        <v>159</v>
      </c>
      <c r="W79" s="44" t="s">
        <v>159</v>
      </c>
      <c r="X79" s="167" t="s">
        <v>159</v>
      </c>
      <c r="Y79" s="165" t="s">
        <v>159</v>
      </c>
      <c r="Z79" s="44" t="s">
        <v>159</v>
      </c>
      <c r="AA79" s="168" t="s">
        <v>159</v>
      </c>
      <c r="AB79" s="44" t="s">
        <v>159</v>
      </c>
      <c r="AC79" s="44" t="s">
        <v>159</v>
      </c>
      <c r="AD79" s="44" t="s">
        <v>159</v>
      </c>
      <c r="AE79" s="44" t="s">
        <v>159</v>
      </c>
      <c r="AF79" s="44" t="s">
        <v>159</v>
      </c>
      <c r="AG79" s="167" t="s">
        <v>159</v>
      </c>
      <c r="AH79" s="165" t="s">
        <v>293</v>
      </c>
      <c r="AI79" s="44" t="s">
        <v>3736</v>
      </c>
      <c r="AJ79" s="72">
        <v>4.7</v>
      </c>
      <c r="AK79" s="173" t="s">
        <v>3737</v>
      </c>
      <c r="AL79" s="173" t="s">
        <v>3738</v>
      </c>
      <c r="AM79" s="173" t="s">
        <v>3739</v>
      </c>
      <c r="AN79" s="173" t="s">
        <v>3622</v>
      </c>
      <c r="AO79" s="29"/>
      <c r="AP79" s="44" t="str">
        <f t="shared" si="1"/>
        <v xml:space="preserve"> </v>
      </c>
      <c r="AQ79" s="44" t="str">
        <f t="shared" si="3"/>
        <v xml:space="preserve"> </v>
      </c>
      <c r="AS79" s="169" t="str" cm="1">
        <f t="array" ref="AS79">IF(TRIM(AO79)="Not-selected",0,IF(OR(TRIM(AQ79)="",AR79=""),"",IFERROR(SUM(_xlfn.NUMBERVALUE(SUBSTITUTE(TRIM(_xlfn.XLOOKUP(TRIM(_xlfn.TEXTSPLIT(AQ79,",")),TRIM(_xlfn.TEXTSPLIT(E79,",")),TRIM(_xlfn.TEXTSPLIT(I79,",")))),"$","")))*AR79,"")))</f>
        <v/>
      </c>
      <c r="AT79" s="170"/>
      <c r="AU79" s="171" t="s">
        <v>3503</v>
      </c>
    </row>
    <row r="80" spans="1:47" s="44" customFormat="1" ht="14.25">
      <c r="A80" s="44" t="s">
        <v>3740</v>
      </c>
      <c r="B80" s="44" t="str">
        <f t="shared" si="7"/>
        <v xml:space="preserve">CELSIUS Fizz-Free Peach Mango Green Tea - N/A -  </v>
      </c>
      <c r="C80" s="165" t="s">
        <v>3492</v>
      </c>
      <c r="D80" s="44" t="s">
        <v>47</v>
      </c>
      <c r="E80" s="44" t="s">
        <v>3081</v>
      </c>
      <c r="F80" s="44" t="s">
        <v>159</v>
      </c>
      <c r="G80" s="9" t="s">
        <v>3741</v>
      </c>
      <c r="H80" s="9" t="s">
        <v>3742</v>
      </c>
      <c r="I80" s="166" t="s">
        <v>159</v>
      </c>
      <c r="J80" s="44" t="s">
        <v>159</v>
      </c>
      <c r="K80" s="166" t="s">
        <v>159</v>
      </c>
      <c r="L80" s="44" t="s">
        <v>159</v>
      </c>
      <c r="M80" s="44" t="s">
        <v>159</v>
      </c>
      <c r="N80" s="44" t="s">
        <v>3495</v>
      </c>
      <c r="O80" s="167" t="s">
        <v>3743</v>
      </c>
      <c r="P80" s="165" t="s">
        <v>159</v>
      </c>
      <c r="Q80" s="44" t="s">
        <v>159</v>
      </c>
      <c r="R80" s="44" t="s">
        <v>159</v>
      </c>
      <c r="S80" s="44" t="s">
        <v>159</v>
      </c>
      <c r="T80" s="44" t="s">
        <v>159</v>
      </c>
      <c r="U80" s="44" t="s">
        <v>159</v>
      </c>
      <c r="V80" s="44" t="s">
        <v>159</v>
      </c>
      <c r="W80" s="44" t="s">
        <v>159</v>
      </c>
      <c r="X80" s="167" t="s">
        <v>159</v>
      </c>
      <c r="Y80" s="165" t="s">
        <v>159</v>
      </c>
      <c r="Z80" s="44" t="s">
        <v>159</v>
      </c>
      <c r="AA80" s="168" t="s">
        <v>159</v>
      </c>
      <c r="AB80" s="44" t="s">
        <v>159</v>
      </c>
      <c r="AC80" s="44" t="s">
        <v>159</v>
      </c>
      <c r="AD80" s="44" t="s">
        <v>159</v>
      </c>
      <c r="AE80" s="44" t="s">
        <v>159</v>
      </c>
      <c r="AF80" s="44" t="s">
        <v>159</v>
      </c>
      <c r="AG80" s="167" t="s">
        <v>159</v>
      </c>
      <c r="AH80" s="165" t="s">
        <v>293</v>
      </c>
      <c r="AI80" s="72" t="s">
        <v>3744</v>
      </c>
      <c r="AJ80" s="72">
        <v>4.7</v>
      </c>
      <c r="AK80" s="173" t="s">
        <v>3745</v>
      </c>
      <c r="AL80" s="173" t="s">
        <v>3746</v>
      </c>
      <c r="AM80" s="173" t="s">
        <v>3747</v>
      </c>
      <c r="AN80" s="173" t="s">
        <v>3622</v>
      </c>
      <c r="AO80" s="29"/>
      <c r="AP80" s="44" t="str">
        <f t="shared" si="1"/>
        <v xml:space="preserve"> </v>
      </c>
      <c r="AQ80" s="44" t="str">
        <f t="shared" si="3"/>
        <v xml:space="preserve"> </v>
      </c>
      <c r="AS80" s="169" t="str" cm="1">
        <f t="array" ref="AS80">IF(TRIM(AO80)="Not-selected",0,IF(OR(TRIM(AQ80)="",AR80=""),"",IFERROR(SUM(_xlfn.NUMBERVALUE(SUBSTITUTE(TRIM(_xlfn.XLOOKUP(TRIM(_xlfn.TEXTSPLIT(AQ80,",")),TRIM(_xlfn.TEXTSPLIT(E80,",")),TRIM(_xlfn.TEXTSPLIT(I80,",")))),"$","")))*AR80,"")))</f>
        <v/>
      </c>
      <c r="AT80" s="170"/>
      <c r="AU80" s="171" t="s">
        <v>3503</v>
      </c>
    </row>
    <row r="81" spans="1:47" s="44" customFormat="1">
      <c r="A81" s="44" t="s">
        <v>3748</v>
      </c>
      <c r="B81" s="44" t="str">
        <f t="shared" si="7"/>
        <v xml:space="preserve">Pamplemousse (Grapefruit) - N/A -  </v>
      </c>
      <c r="C81" s="165" t="s">
        <v>3749</v>
      </c>
      <c r="D81" s="44" t="s">
        <v>47</v>
      </c>
      <c r="E81" s="44" t="s">
        <v>3081</v>
      </c>
      <c r="F81" s="44" t="s">
        <v>159</v>
      </c>
      <c r="G81" s="9" t="s">
        <v>3750</v>
      </c>
      <c r="H81" s="9" t="s">
        <v>3751</v>
      </c>
      <c r="I81" s="166">
        <v>26</v>
      </c>
      <c r="J81" s="44">
        <v>24</v>
      </c>
      <c r="K81" s="166">
        <v>2.25</v>
      </c>
      <c r="L81" s="44" t="s">
        <v>159</v>
      </c>
      <c r="M81" s="44" t="s">
        <v>3752</v>
      </c>
      <c r="N81" s="44" t="s">
        <v>3753</v>
      </c>
      <c r="O81" s="167" t="s">
        <v>3754</v>
      </c>
      <c r="P81" s="165" t="s">
        <v>159</v>
      </c>
      <c r="Q81" s="44" t="s">
        <v>159</v>
      </c>
      <c r="R81" s="44" t="s">
        <v>159</v>
      </c>
      <c r="S81" s="44" t="s">
        <v>159</v>
      </c>
      <c r="T81" s="44" t="s">
        <v>159</v>
      </c>
      <c r="U81" s="44" t="s">
        <v>159</v>
      </c>
      <c r="V81" s="44" t="s">
        <v>159</v>
      </c>
      <c r="W81" s="44" t="s">
        <v>159</v>
      </c>
      <c r="X81" s="167" t="s">
        <v>159</v>
      </c>
      <c r="Y81" s="165" t="s">
        <v>159</v>
      </c>
      <c r="Z81" s="44" t="s">
        <v>159</v>
      </c>
      <c r="AA81" s="168" t="s">
        <v>159</v>
      </c>
      <c r="AB81" s="44" t="s">
        <v>159</v>
      </c>
      <c r="AC81" s="44" t="s">
        <v>159</v>
      </c>
      <c r="AD81" s="44" t="s">
        <v>159</v>
      </c>
      <c r="AE81" s="44" t="s">
        <v>159</v>
      </c>
      <c r="AF81" s="44" t="s">
        <v>159</v>
      </c>
      <c r="AG81" s="167" t="s">
        <v>159</v>
      </c>
      <c r="AH81" s="165" t="s">
        <v>56</v>
      </c>
      <c r="AI81" s="72" t="s">
        <v>3755</v>
      </c>
      <c r="AJ81" s="72">
        <v>4.5999999999999996</v>
      </c>
      <c r="AK81" s="73" t="s">
        <v>3756</v>
      </c>
      <c r="AL81" s="73" t="s">
        <v>3757</v>
      </c>
      <c r="AM81" s="73" t="s">
        <v>3758</v>
      </c>
      <c r="AN81" s="74" t="s">
        <v>3759</v>
      </c>
      <c r="AO81" s="29"/>
      <c r="AP81" s="44" t="str">
        <f t="shared" si="1"/>
        <v xml:space="preserve"> </v>
      </c>
      <c r="AQ81" s="44" t="str">
        <f t="shared" si="3"/>
        <v xml:space="preserve"> </v>
      </c>
      <c r="AS81" s="169" t="str" cm="1">
        <f t="array" ref="AS81">IF(TRIM(AO81)="Not-selected",0,IF(OR(TRIM(AQ81)="",AR81=""),"",IFERROR(SUM(_xlfn.NUMBERVALUE(SUBSTITUTE(TRIM(_xlfn.XLOOKUP(TRIM(_xlfn.TEXTSPLIT(AQ81,",")),TRIM(_xlfn.TEXTSPLIT(E81,",")),TRIM(_xlfn.TEXTSPLIT(I81,",")))),"$","")))*AR81,"")))</f>
        <v/>
      </c>
      <c r="AT81" s="170"/>
      <c r="AU81" s="171" t="s">
        <v>3760</v>
      </c>
    </row>
    <row r="82" spans="1:47" s="44" customFormat="1">
      <c r="A82" s="44" t="s">
        <v>3761</v>
      </c>
      <c r="B82" s="44" t="str">
        <f t="shared" si="7"/>
        <v xml:space="preserve">Lime - N/A -  </v>
      </c>
      <c r="C82" s="165" t="s">
        <v>3749</v>
      </c>
      <c r="D82" s="44" t="s">
        <v>47</v>
      </c>
      <c r="E82" s="44" t="s">
        <v>3081</v>
      </c>
      <c r="F82" s="44" t="s">
        <v>159</v>
      </c>
      <c r="G82" s="9" t="s">
        <v>3750</v>
      </c>
      <c r="H82" s="9" t="s">
        <v>3762</v>
      </c>
      <c r="I82" s="166">
        <v>26</v>
      </c>
      <c r="J82" s="44">
        <v>24</v>
      </c>
      <c r="K82" s="166">
        <v>2.25</v>
      </c>
      <c r="L82" s="44" t="s">
        <v>159</v>
      </c>
      <c r="M82" s="44" t="s">
        <v>3752</v>
      </c>
      <c r="N82" s="44" t="s">
        <v>3753</v>
      </c>
      <c r="O82" s="167" t="s">
        <v>3763</v>
      </c>
      <c r="P82" s="165" t="s">
        <v>3088</v>
      </c>
      <c r="Q82" s="44" t="s">
        <v>3764</v>
      </c>
      <c r="R82" s="44">
        <v>6.36</v>
      </c>
      <c r="S82" s="44">
        <v>12</v>
      </c>
      <c r="T82" s="44">
        <f t="shared" ref="T82:T84" si="13">R82/S82</f>
        <v>0.53</v>
      </c>
      <c r="U82" s="44">
        <v>24</v>
      </c>
      <c r="V82" s="44" t="s">
        <v>159</v>
      </c>
      <c r="W82" s="44" t="s">
        <v>159</v>
      </c>
      <c r="X82" s="167" t="s">
        <v>3765</v>
      </c>
      <c r="Y82" s="165" t="s">
        <v>159</v>
      </c>
      <c r="Z82" s="44" t="s">
        <v>159</v>
      </c>
      <c r="AA82" s="168" t="s">
        <v>159</v>
      </c>
      <c r="AB82" s="44" t="s">
        <v>159</v>
      </c>
      <c r="AC82" s="44" t="s">
        <v>159</v>
      </c>
      <c r="AD82" s="44" t="s">
        <v>159</v>
      </c>
      <c r="AE82" s="44" t="s">
        <v>159</v>
      </c>
      <c r="AF82" s="44" t="s">
        <v>159</v>
      </c>
      <c r="AG82" s="167" t="s">
        <v>159</v>
      </c>
      <c r="AH82" s="165" t="s">
        <v>56</v>
      </c>
      <c r="AI82" s="72" t="s">
        <v>3766</v>
      </c>
      <c r="AJ82" s="72">
        <v>4.5999999999999996</v>
      </c>
      <c r="AK82" s="73" t="s">
        <v>3767</v>
      </c>
      <c r="AL82" s="73" t="s">
        <v>3768</v>
      </c>
      <c r="AM82" s="73" t="s">
        <v>3769</v>
      </c>
      <c r="AN82" s="74" t="s">
        <v>3770</v>
      </c>
      <c r="AO82" s="29"/>
      <c r="AP82" s="44" t="str">
        <f t="shared" si="1"/>
        <v xml:space="preserve"> </v>
      </c>
      <c r="AQ82" s="44" t="str">
        <f t="shared" si="3"/>
        <v xml:space="preserve"> </v>
      </c>
      <c r="AS82" s="169" t="str" cm="1">
        <f t="array" ref="AS82">IF(TRIM(AO82)="Not-selected",0,IF(OR(TRIM(AQ82)="",AR82=""),"",IFERROR(SUM(_xlfn.NUMBERVALUE(SUBSTITUTE(TRIM(_xlfn.XLOOKUP(TRIM(_xlfn.TEXTSPLIT(AQ82,",")),TRIM(_xlfn.TEXTSPLIT(E82,",")),TRIM(_xlfn.TEXTSPLIT(I82,",")))),"$","")))*AR82,"")))</f>
        <v/>
      </c>
      <c r="AT82" s="170"/>
      <c r="AU82" s="171" t="s">
        <v>3760</v>
      </c>
    </row>
    <row r="83" spans="1:47" s="44" customFormat="1">
      <c r="A83" s="44" t="s">
        <v>3771</v>
      </c>
      <c r="B83" s="44" t="str">
        <f t="shared" ref="B83:B146" si="14">IF(F83="None",_xlfn.CONCAT(A83," - ",AQ83),_xlfn.CONCAT(A83," - ",F83," - ",AQ83))</f>
        <v xml:space="preserve">Lemon - N/A -  </v>
      </c>
      <c r="C83" s="165" t="s">
        <v>3749</v>
      </c>
      <c r="D83" s="44" t="s">
        <v>47</v>
      </c>
      <c r="E83" s="44" t="s">
        <v>3081</v>
      </c>
      <c r="F83" s="44" t="s">
        <v>159</v>
      </c>
      <c r="G83" s="9" t="s">
        <v>3750</v>
      </c>
      <c r="H83" s="9" t="s">
        <v>3772</v>
      </c>
      <c r="I83" s="166">
        <v>26</v>
      </c>
      <c r="J83" s="44">
        <v>24</v>
      </c>
      <c r="K83" s="166">
        <v>2.25</v>
      </c>
      <c r="L83" s="44" t="s">
        <v>159</v>
      </c>
      <c r="M83" s="44" t="s">
        <v>3752</v>
      </c>
      <c r="N83" s="44" t="s">
        <v>3753</v>
      </c>
      <c r="O83" s="167" t="s">
        <v>3773</v>
      </c>
      <c r="P83" s="165" t="s">
        <v>159</v>
      </c>
      <c r="Q83" s="44" t="s">
        <v>159</v>
      </c>
      <c r="R83" s="44" t="s">
        <v>159</v>
      </c>
      <c r="S83" s="44" t="s">
        <v>159</v>
      </c>
      <c r="T83" s="44" t="s">
        <v>159</v>
      </c>
      <c r="U83" s="44" t="s">
        <v>159</v>
      </c>
      <c r="V83" s="44" t="s">
        <v>159</v>
      </c>
      <c r="W83" s="44" t="s">
        <v>159</v>
      </c>
      <c r="X83" s="167" t="s">
        <v>159</v>
      </c>
      <c r="Y83" s="165" t="s">
        <v>159</v>
      </c>
      <c r="Z83" s="44" t="s">
        <v>159</v>
      </c>
      <c r="AA83" s="168" t="s">
        <v>159</v>
      </c>
      <c r="AB83" s="44" t="s">
        <v>159</v>
      </c>
      <c r="AC83" s="44" t="s">
        <v>159</v>
      </c>
      <c r="AD83" s="44" t="s">
        <v>159</v>
      </c>
      <c r="AE83" s="44" t="s">
        <v>159</v>
      </c>
      <c r="AF83" s="44" t="s">
        <v>159</v>
      </c>
      <c r="AG83" s="167" t="s">
        <v>159</v>
      </c>
      <c r="AH83" s="165" t="s">
        <v>56</v>
      </c>
      <c r="AI83" s="72" t="s">
        <v>3774</v>
      </c>
      <c r="AJ83" s="72">
        <v>4.5999999999999996</v>
      </c>
      <c r="AK83" s="73" t="s">
        <v>3775</v>
      </c>
      <c r="AL83" s="73" t="s">
        <v>3776</v>
      </c>
      <c r="AM83" s="73" t="s">
        <v>3777</v>
      </c>
      <c r="AN83" s="74" t="s">
        <v>3778</v>
      </c>
      <c r="AO83" s="29"/>
      <c r="AP83" s="44" t="str">
        <f t="shared" si="1"/>
        <v xml:space="preserve"> </v>
      </c>
      <c r="AQ83" s="44" t="str">
        <f t="shared" si="3"/>
        <v xml:space="preserve"> </v>
      </c>
      <c r="AS83" s="169" t="str" cm="1">
        <f t="array" ref="AS83">IF(TRIM(AO83)="Not-selected",0,IF(OR(TRIM(AQ83)="",AR83=""),"",IFERROR(SUM(_xlfn.NUMBERVALUE(SUBSTITUTE(TRIM(_xlfn.XLOOKUP(TRIM(_xlfn.TEXTSPLIT(AQ83,",")),TRIM(_xlfn.TEXTSPLIT(E83,",")),TRIM(_xlfn.TEXTSPLIT(I83,",")))),"$","")))*AR83,"")))</f>
        <v/>
      </c>
      <c r="AT83" s="170"/>
      <c r="AU83" s="171" t="s">
        <v>3760</v>
      </c>
    </row>
    <row r="84" spans="1:47" s="44" customFormat="1">
      <c r="A84" s="44" t="s">
        <v>3779</v>
      </c>
      <c r="B84" s="44" t="str">
        <f t="shared" si="14"/>
        <v xml:space="preserve">Passionfruit - N/A -  </v>
      </c>
      <c r="C84" s="165" t="s">
        <v>3749</v>
      </c>
      <c r="D84" s="44" t="s">
        <v>47</v>
      </c>
      <c r="E84" s="44" t="s">
        <v>3081</v>
      </c>
      <c r="F84" s="44" t="s">
        <v>159</v>
      </c>
      <c r="G84" s="9" t="s">
        <v>3750</v>
      </c>
      <c r="H84" s="9" t="s">
        <v>3780</v>
      </c>
      <c r="I84" s="166">
        <v>26</v>
      </c>
      <c r="J84" s="44">
        <v>24</v>
      </c>
      <c r="K84" s="166">
        <v>2.25</v>
      </c>
      <c r="L84" s="44" t="s">
        <v>159</v>
      </c>
      <c r="M84" s="44" t="s">
        <v>3752</v>
      </c>
      <c r="N84" s="44" t="s">
        <v>3753</v>
      </c>
      <c r="O84" s="167" t="s">
        <v>3781</v>
      </c>
      <c r="P84" s="165" t="s">
        <v>3088</v>
      </c>
      <c r="Q84" s="44" t="s">
        <v>3782</v>
      </c>
      <c r="R84" s="44">
        <v>4.29</v>
      </c>
      <c r="S84" s="44">
        <v>8</v>
      </c>
      <c r="T84" s="44">
        <f t="shared" si="13"/>
        <v>0.53625</v>
      </c>
      <c r="U84" s="44">
        <v>24</v>
      </c>
      <c r="V84" s="44" t="s">
        <v>159</v>
      </c>
      <c r="W84" s="44" t="s">
        <v>159</v>
      </c>
      <c r="X84" s="167" t="s">
        <v>3783</v>
      </c>
      <c r="Y84" s="165" t="s">
        <v>159</v>
      </c>
      <c r="Z84" s="44" t="s">
        <v>159</v>
      </c>
      <c r="AA84" s="168" t="s">
        <v>159</v>
      </c>
      <c r="AB84" s="44" t="s">
        <v>159</v>
      </c>
      <c r="AC84" s="44" t="s">
        <v>159</v>
      </c>
      <c r="AD84" s="44" t="s">
        <v>159</v>
      </c>
      <c r="AE84" s="44" t="s">
        <v>159</v>
      </c>
      <c r="AF84" s="44" t="s">
        <v>159</v>
      </c>
      <c r="AG84" s="167" t="s">
        <v>159</v>
      </c>
      <c r="AH84" s="165" t="s">
        <v>56</v>
      </c>
      <c r="AI84" s="72" t="s">
        <v>3784</v>
      </c>
      <c r="AJ84" s="72">
        <v>4.5999999999999996</v>
      </c>
      <c r="AK84" s="73" t="s">
        <v>3785</v>
      </c>
      <c r="AL84" s="73" t="s">
        <v>3786</v>
      </c>
      <c r="AM84" s="73" t="s">
        <v>3787</v>
      </c>
      <c r="AN84" s="74" t="s">
        <v>3788</v>
      </c>
      <c r="AO84" s="29"/>
      <c r="AQ84" s="44" t="str">
        <f t="shared" si="3"/>
        <v xml:space="preserve"> </v>
      </c>
      <c r="AS84" s="169" t="str" cm="1">
        <f t="array" ref="AS84">IF(TRIM(AO84)="Not-selected",0,IF(OR(TRIM(AQ84)="",AR84=""),"",IFERROR(SUM(_xlfn.NUMBERVALUE(SUBSTITUTE(TRIM(_xlfn.XLOOKUP(TRIM(_xlfn.TEXTSPLIT(AQ84,",")),TRIM(_xlfn.TEXTSPLIT(E84,",")),TRIM(_xlfn.TEXTSPLIT(I84,",")))),"$","")))*AR84,"")))</f>
        <v/>
      </c>
      <c r="AT84" s="170"/>
      <c r="AU84" s="171" t="s">
        <v>3760</v>
      </c>
    </row>
    <row r="85" spans="1:47" s="44" customFormat="1">
      <c r="A85" s="44" t="s">
        <v>3789</v>
      </c>
      <c r="B85" s="44" t="str">
        <f t="shared" si="14"/>
        <v xml:space="preserve">Tangerine - N/A -  </v>
      </c>
      <c r="C85" s="165" t="s">
        <v>3749</v>
      </c>
      <c r="D85" s="44" t="s">
        <v>47</v>
      </c>
      <c r="E85" s="44" t="s">
        <v>3081</v>
      </c>
      <c r="F85" s="44" t="s">
        <v>159</v>
      </c>
      <c r="G85" s="9" t="s">
        <v>3750</v>
      </c>
      <c r="H85" s="9" t="s">
        <v>3790</v>
      </c>
      <c r="I85" s="166">
        <v>26</v>
      </c>
      <c r="J85" s="44">
        <v>24</v>
      </c>
      <c r="K85" s="166">
        <v>2.25</v>
      </c>
      <c r="L85" s="44" t="s">
        <v>159</v>
      </c>
      <c r="M85" s="44" t="s">
        <v>3752</v>
      </c>
      <c r="N85" s="44" t="s">
        <v>3753</v>
      </c>
      <c r="O85" s="167" t="s">
        <v>3791</v>
      </c>
      <c r="P85" s="165" t="s">
        <v>3088</v>
      </c>
      <c r="Q85" s="44" t="s">
        <v>3782</v>
      </c>
      <c r="R85" s="44">
        <v>4.29</v>
      </c>
      <c r="S85" s="44">
        <v>8</v>
      </c>
      <c r="T85" s="44">
        <f t="shared" ref="T85" si="15">R85/S85</f>
        <v>0.53625</v>
      </c>
      <c r="U85" s="44">
        <v>24</v>
      </c>
      <c r="V85" s="44" t="s">
        <v>159</v>
      </c>
      <c r="W85" s="44" t="s">
        <v>159</v>
      </c>
      <c r="X85" s="167" t="s">
        <v>3792</v>
      </c>
      <c r="Y85" s="165" t="s">
        <v>159</v>
      </c>
      <c r="Z85" s="44" t="s">
        <v>159</v>
      </c>
      <c r="AA85" s="168" t="s">
        <v>159</v>
      </c>
      <c r="AB85" s="44" t="s">
        <v>159</v>
      </c>
      <c r="AC85" s="44" t="s">
        <v>159</v>
      </c>
      <c r="AD85" s="44" t="s">
        <v>159</v>
      </c>
      <c r="AE85" s="44" t="s">
        <v>159</v>
      </c>
      <c r="AF85" s="44" t="s">
        <v>159</v>
      </c>
      <c r="AG85" s="167" t="s">
        <v>159</v>
      </c>
      <c r="AH85" s="165" t="s">
        <v>56</v>
      </c>
      <c r="AI85" s="72" t="s">
        <v>3793</v>
      </c>
      <c r="AJ85" s="72">
        <v>4.5999999999999996</v>
      </c>
      <c r="AK85" s="73" t="s">
        <v>3794</v>
      </c>
      <c r="AL85" s="73" t="s">
        <v>3795</v>
      </c>
      <c r="AM85" s="73" t="s">
        <v>3796</v>
      </c>
      <c r="AN85" s="74" t="s">
        <v>3797</v>
      </c>
      <c r="AO85" s="29"/>
      <c r="AQ85" s="44" t="str">
        <f t="shared" si="3"/>
        <v xml:space="preserve"> </v>
      </c>
      <c r="AS85" s="169" t="str" cm="1">
        <f t="array" ref="AS85">IF(TRIM(AO85)="Not-selected",0,IF(OR(TRIM(AQ85)="",AR85=""),"",IFERROR(SUM(_xlfn.NUMBERVALUE(SUBSTITUTE(TRIM(_xlfn.XLOOKUP(TRIM(_xlfn.TEXTSPLIT(AQ85,",")),TRIM(_xlfn.TEXTSPLIT(E85,",")),TRIM(_xlfn.TEXTSPLIT(I85,",")))),"$","")))*AR85,"")))</f>
        <v/>
      </c>
      <c r="AT85" s="170"/>
      <c r="AU85" s="171" t="s">
        <v>3760</v>
      </c>
    </row>
    <row r="86" spans="1:47" s="44" customFormat="1">
      <c r="A86" s="44" t="s">
        <v>3798</v>
      </c>
      <c r="B86" s="44" t="str">
        <f t="shared" si="14"/>
        <v xml:space="preserve">Coconut - N/A -  </v>
      </c>
      <c r="C86" s="165" t="s">
        <v>3749</v>
      </c>
      <c r="D86" s="44" t="s">
        <v>47</v>
      </c>
      <c r="E86" s="44" t="s">
        <v>3081</v>
      </c>
      <c r="F86" s="44" t="s">
        <v>159</v>
      </c>
      <c r="G86" s="9" t="s">
        <v>3750</v>
      </c>
      <c r="H86" s="9" t="s">
        <v>3799</v>
      </c>
      <c r="I86" s="166">
        <v>26</v>
      </c>
      <c r="J86" s="44">
        <v>24</v>
      </c>
      <c r="K86" s="166">
        <v>2.25</v>
      </c>
      <c r="L86" s="44" t="s">
        <v>159</v>
      </c>
      <c r="M86" s="44" t="s">
        <v>3752</v>
      </c>
      <c r="N86" s="44" t="s">
        <v>3753</v>
      </c>
      <c r="O86" s="167" t="s">
        <v>3800</v>
      </c>
      <c r="P86" s="165" t="s">
        <v>159</v>
      </c>
      <c r="Q86" s="44" t="s">
        <v>159</v>
      </c>
      <c r="R86" s="44" t="s">
        <v>159</v>
      </c>
      <c r="S86" s="44" t="s">
        <v>159</v>
      </c>
      <c r="T86" s="44" t="s">
        <v>159</v>
      </c>
      <c r="U86" s="44" t="s">
        <v>159</v>
      </c>
      <c r="V86" s="44" t="s">
        <v>159</v>
      </c>
      <c r="W86" s="44" t="s">
        <v>159</v>
      </c>
      <c r="X86" s="167" t="s">
        <v>159</v>
      </c>
      <c r="Y86" s="165" t="s">
        <v>159</v>
      </c>
      <c r="Z86" s="44" t="s">
        <v>159</v>
      </c>
      <c r="AA86" s="168" t="s">
        <v>159</v>
      </c>
      <c r="AB86" s="44" t="s">
        <v>159</v>
      </c>
      <c r="AC86" s="44" t="s">
        <v>159</v>
      </c>
      <c r="AD86" s="44" t="s">
        <v>159</v>
      </c>
      <c r="AE86" s="44" t="s">
        <v>159</v>
      </c>
      <c r="AF86" s="44" t="s">
        <v>159</v>
      </c>
      <c r="AG86" s="167" t="s">
        <v>159</v>
      </c>
      <c r="AH86" s="165" t="s">
        <v>56</v>
      </c>
      <c r="AI86" s="72" t="s">
        <v>3801</v>
      </c>
      <c r="AJ86" s="72">
        <v>4.5999999999999996</v>
      </c>
      <c r="AK86" s="73" t="s">
        <v>3802</v>
      </c>
      <c r="AL86" s="73" t="s">
        <v>3803</v>
      </c>
      <c r="AM86" s="73" t="s">
        <v>3804</v>
      </c>
      <c r="AN86" s="74" t="s">
        <v>3805</v>
      </c>
      <c r="AO86" s="29"/>
      <c r="AQ86" s="44" t="str">
        <f t="shared" si="3"/>
        <v xml:space="preserve"> </v>
      </c>
      <c r="AS86" s="169" t="str" cm="1">
        <f t="array" ref="AS86">IF(TRIM(AO86)="Not-selected",0,IF(OR(TRIM(AQ86)="",AR86=""),"",IFERROR(SUM(_xlfn.NUMBERVALUE(SUBSTITUTE(TRIM(_xlfn.XLOOKUP(TRIM(_xlfn.TEXTSPLIT(AQ86,",")),TRIM(_xlfn.TEXTSPLIT(E86,",")),TRIM(_xlfn.TEXTSPLIT(I86,",")))),"$","")))*AR86,"")))</f>
        <v/>
      </c>
      <c r="AT86" s="170"/>
      <c r="AU86" s="171" t="s">
        <v>3760</v>
      </c>
    </row>
    <row r="87" spans="1:47" s="44" customFormat="1">
      <c r="A87" s="44" t="s">
        <v>3806</v>
      </c>
      <c r="B87" s="44" t="str">
        <f t="shared" si="14"/>
        <v xml:space="preserve">Berry - N/A -  </v>
      </c>
      <c r="C87" s="165" t="s">
        <v>3749</v>
      </c>
      <c r="D87" s="44" t="s">
        <v>47</v>
      </c>
      <c r="E87" s="44" t="s">
        <v>3081</v>
      </c>
      <c r="F87" s="44" t="s">
        <v>159</v>
      </c>
      <c r="G87" s="9" t="s">
        <v>3750</v>
      </c>
      <c r="H87" s="9" t="s">
        <v>3807</v>
      </c>
      <c r="I87" s="166">
        <v>26</v>
      </c>
      <c r="J87" s="44">
        <v>24</v>
      </c>
      <c r="K87" s="166">
        <v>2.25</v>
      </c>
      <c r="L87" s="44" t="s">
        <v>159</v>
      </c>
      <c r="M87" s="44" t="s">
        <v>3752</v>
      </c>
      <c r="N87" s="44" t="s">
        <v>3753</v>
      </c>
      <c r="O87" s="167" t="s">
        <v>3808</v>
      </c>
      <c r="P87" s="165" t="s">
        <v>159</v>
      </c>
      <c r="Q87" s="44" t="s">
        <v>159</v>
      </c>
      <c r="R87" s="44" t="s">
        <v>159</v>
      </c>
      <c r="S87" s="44" t="s">
        <v>159</v>
      </c>
      <c r="T87" s="44" t="s">
        <v>159</v>
      </c>
      <c r="U87" s="44" t="s">
        <v>159</v>
      </c>
      <c r="V87" s="44" t="s">
        <v>159</v>
      </c>
      <c r="W87" s="44" t="s">
        <v>159</v>
      </c>
      <c r="X87" s="167" t="s">
        <v>159</v>
      </c>
      <c r="Y87" s="165" t="s">
        <v>159</v>
      </c>
      <c r="Z87" s="44" t="s">
        <v>159</v>
      </c>
      <c r="AA87" s="168" t="s">
        <v>159</v>
      </c>
      <c r="AB87" s="44" t="s">
        <v>159</v>
      </c>
      <c r="AC87" s="44" t="s">
        <v>159</v>
      </c>
      <c r="AD87" s="44" t="s">
        <v>159</v>
      </c>
      <c r="AE87" s="44" t="s">
        <v>159</v>
      </c>
      <c r="AF87" s="44" t="s">
        <v>159</v>
      </c>
      <c r="AG87" s="167" t="s">
        <v>159</v>
      </c>
      <c r="AH87" s="165" t="s">
        <v>56</v>
      </c>
      <c r="AI87" s="72" t="s">
        <v>3809</v>
      </c>
      <c r="AJ87" s="72">
        <v>4.5999999999999996</v>
      </c>
      <c r="AK87" s="73" t="s">
        <v>3810</v>
      </c>
      <c r="AL87" s="73" t="s">
        <v>3811</v>
      </c>
      <c r="AM87" s="73" t="s">
        <v>3812</v>
      </c>
      <c r="AN87" s="74" t="s">
        <v>3813</v>
      </c>
      <c r="AO87" s="29"/>
      <c r="AQ87" s="44" t="str">
        <f t="shared" si="3"/>
        <v xml:space="preserve"> </v>
      </c>
      <c r="AS87" s="169" t="str" cm="1">
        <f t="array" ref="AS87">IF(TRIM(AO87)="Not-selected",0,IF(OR(TRIM(AQ87)="",AR87=""),"",IFERROR(SUM(_xlfn.NUMBERVALUE(SUBSTITUTE(TRIM(_xlfn.XLOOKUP(TRIM(_xlfn.TEXTSPLIT(AQ87,",")),TRIM(_xlfn.TEXTSPLIT(E87,",")),TRIM(_xlfn.TEXTSPLIT(I87,",")))),"$","")))*AR87,"")))</f>
        <v/>
      </c>
      <c r="AT87" s="170"/>
      <c r="AU87" s="171" t="s">
        <v>3760</v>
      </c>
    </row>
    <row r="88" spans="1:47" s="44" customFormat="1">
      <c r="A88" s="44" t="s">
        <v>3814</v>
      </c>
      <c r="B88" s="44" t="str">
        <f t="shared" si="14"/>
        <v xml:space="preserve">Orange - N/A -  </v>
      </c>
      <c r="C88" s="165" t="s">
        <v>3749</v>
      </c>
      <c r="D88" s="44" t="s">
        <v>47</v>
      </c>
      <c r="E88" s="44" t="s">
        <v>3081</v>
      </c>
      <c r="F88" s="44" t="s">
        <v>159</v>
      </c>
      <c r="G88" s="9" t="s">
        <v>3750</v>
      </c>
      <c r="H88" s="9" t="s">
        <v>3815</v>
      </c>
      <c r="I88" s="166">
        <v>26</v>
      </c>
      <c r="J88" s="44">
        <v>24</v>
      </c>
      <c r="K88" s="166">
        <v>2.25</v>
      </c>
      <c r="L88" s="44" t="s">
        <v>159</v>
      </c>
      <c r="M88" s="44" t="s">
        <v>3752</v>
      </c>
      <c r="N88" s="44" t="s">
        <v>3753</v>
      </c>
      <c r="O88" s="167" t="s">
        <v>3816</v>
      </c>
      <c r="P88" s="165" t="s">
        <v>159</v>
      </c>
      <c r="Q88" s="44" t="s">
        <v>159</v>
      </c>
      <c r="R88" s="44" t="s">
        <v>159</v>
      </c>
      <c r="S88" s="44" t="s">
        <v>159</v>
      </c>
      <c r="T88" s="44" t="s">
        <v>159</v>
      </c>
      <c r="U88" s="44" t="s">
        <v>159</v>
      </c>
      <c r="V88" s="44" t="s">
        <v>159</v>
      </c>
      <c r="W88" s="44" t="s">
        <v>159</v>
      </c>
      <c r="X88" s="167" t="s">
        <v>159</v>
      </c>
      <c r="Y88" s="165" t="s">
        <v>159</v>
      </c>
      <c r="Z88" s="44" t="s">
        <v>159</v>
      </c>
      <c r="AA88" s="168" t="s">
        <v>159</v>
      </c>
      <c r="AB88" s="44" t="s">
        <v>159</v>
      </c>
      <c r="AC88" s="44" t="s">
        <v>159</v>
      </c>
      <c r="AD88" s="44" t="s">
        <v>159</v>
      </c>
      <c r="AE88" s="44" t="s">
        <v>159</v>
      </c>
      <c r="AF88" s="44" t="s">
        <v>159</v>
      </c>
      <c r="AG88" s="167" t="s">
        <v>159</v>
      </c>
      <c r="AH88" s="165" t="s">
        <v>56</v>
      </c>
      <c r="AI88" s="72" t="s">
        <v>3817</v>
      </c>
      <c r="AJ88" s="72">
        <v>4.5999999999999996</v>
      </c>
      <c r="AK88" s="73" t="s">
        <v>3818</v>
      </c>
      <c r="AL88" s="73" t="s">
        <v>3819</v>
      </c>
      <c r="AM88" s="73" t="s">
        <v>3820</v>
      </c>
      <c r="AN88" s="74" t="s">
        <v>3821</v>
      </c>
      <c r="AO88" s="29"/>
      <c r="AQ88" s="44" t="str">
        <f t="shared" si="3"/>
        <v xml:space="preserve"> </v>
      </c>
      <c r="AS88" s="169" t="str" cm="1">
        <f t="array" ref="AS88">IF(TRIM(AO88)="Not-selected",0,IF(OR(TRIM(AQ88)="",AR88=""),"",IFERROR(SUM(_xlfn.NUMBERVALUE(SUBSTITUTE(TRIM(_xlfn.XLOOKUP(TRIM(_xlfn.TEXTSPLIT(AQ88,",")),TRIM(_xlfn.TEXTSPLIT(E88,",")),TRIM(_xlfn.TEXTSPLIT(I88,",")))),"$","")))*AR88,"")))</f>
        <v/>
      </c>
      <c r="AT88" s="170"/>
      <c r="AU88" s="171" t="s">
        <v>3760</v>
      </c>
    </row>
    <row r="89" spans="1:47" s="44" customFormat="1">
      <c r="A89" s="44" t="s">
        <v>3822</v>
      </c>
      <c r="B89" s="44" t="str">
        <f t="shared" si="14"/>
        <v xml:space="preserve">Peach Pear - N/A -  </v>
      </c>
      <c r="C89" s="165" t="s">
        <v>3749</v>
      </c>
      <c r="D89" s="44" t="s">
        <v>47</v>
      </c>
      <c r="E89" s="44" t="s">
        <v>3081</v>
      </c>
      <c r="F89" s="44" t="s">
        <v>159</v>
      </c>
      <c r="G89" s="9" t="s">
        <v>3750</v>
      </c>
      <c r="H89" s="9" t="s">
        <v>3823</v>
      </c>
      <c r="I89" s="166">
        <v>26</v>
      </c>
      <c r="J89" s="44">
        <v>24</v>
      </c>
      <c r="K89" s="166">
        <v>2.25</v>
      </c>
      <c r="L89" s="44" t="s">
        <v>159</v>
      </c>
      <c r="M89" s="44" t="s">
        <v>3752</v>
      </c>
      <c r="N89" s="44" t="s">
        <v>3753</v>
      </c>
      <c r="O89" s="167" t="s">
        <v>3824</v>
      </c>
      <c r="P89" s="165" t="s">
        <v>3088</v>
      </c>
      <c r="Q89" s="44" t="s">
        <v>3782</v>
      </c>
      <c r="R89" s="44">
        <v>4.29</v>
      </c>
      <c r="S89" s="44">
        <v>8</v>
      </c>
      <c r="T89" s="44">
        <f t="shared" ref="T89" si="16">R89/S89</f>
        <v>0.53625</v>
      </c>
      <c r="U89" s="44">
        <v>24</v>
      </c>
      <c r="V89" s="44" t="s">
        <v>159</v>
      </c>
      <c r="W89" s="44" t="s">
        <v>159</v>
      </c>
      <c r="X89" s="167" t="s">
        <v>3825</v>
      </c>
      <c r="Y89" s="165" t="s">
        <v>159</v>
      </c>
      <c r="Z89" s="44" t="s">
        <v>159</v>
      </c>
      <c r="AA89" s="168" t="s">
        <v>159</v>
      </c>
      <c r="AB89" s="44" t="s">
        <v>159</v>
      </c>
      <c r="AC89" s="44" t="s">
        <v>159</v>
      </c>
      <c r="AD89" s="44" t="s">
        <v>159</v>
      </c>
      <c r="AE89" s="44" t="s">
        <v>159</v>
      </c>
      <c r="AF89" s="44" t="s">
        <v>159</v>
      </c>
      <c r="AG89" s="167" t="s">
        <v>159</v>
      </c>
      <c r="AH89" s="165" t="s">
        <v>56</v>
      </c>
      <c r="AI89" s="72" t="s">
        <v>3826</v>
      </c>
      <c r="AJ89" s="72">
        <v>4.5999999999999996</v>
      </c>
      <c r="AK89" s="73" t="s">
        <v>3827</v>
      </c>
      <c r="AL89" s="73" t="s">
        <v>3828</v>
      </c>
      <c r="AM89" s="73" t="s">
        <v>3829</v>
      </c>
      <c r="AN89" s="74" t="s">
        <v>3830</v>
      </c>
      <c r="AO89" s="29"/>
      <c r="AQ89" s="44" t="str">
        <f t="shared" si="3"/>
        <v xml:space="preserve"> </v>
      </c>
      <c r="AS89" s="169" t="str" cm="1">
        <f t="array" ref="AS89">IF(TRIM(AO89)="Not-selected",0,IF(OR(TRIM(AQ89)="",AR89=""),"",IFERROR(SUM(_xlfn.NUMBERVALUE(SUBSTITUTE(TRIM(_xlfn.XLOOKUP(TRIM(_xlfn.TEXTSPLIT(AQ89,",")),TRIM(_xlfn.TEXTSPLIT(E89,",")),TRIM(_xlfn.TEXTSPLIT(I89,",")))),"$","")))*AR89,"")))</f>
        <v/>
      </c>
      <c r="AT89" s="170"/>
      <c r="AU89" s="171" t="s">
        <v>3760</v>
      </c>
    </row>
    <row r="90" spans="1:47">
      <c r="A90" t="s">
        <v>3831</v>
      </c>
      <c r="B90" t="str">
        <f t="shared" si="14"/>
        <v xml:space="preserve">Immunity | 6 Pack - N/A -  </v>
      </c>
      <c r="C90" s="29" t="s">
        <v>3832</v>
      </c>
      <c r="D90" s="44" t="s">
        <v>47</v>
      </c>
      <c r="E90" t="s">
        <v>3211</v>
      </c>
      <c r="F90" s="44" t="s">
        <v>159</v>
      </c>
      <c r="G90" s="9" t="s">
        <v>3833</v>
      </c>
      <c r="H90" s="9" t="s">
        <v>3834</v>
      </c>
      <c r="I90" s="174">
        <v>45</v>
      </c>
      <c r="J90">
        <v>6</v>
      </c>
      <c r="K90" s="166">
        <f t="shared" ref="K90:K105" si="17">I90/J90</f>
        <v>7.5</v>
      </c>
      <c r="L90">
        <v>6</v>
      </c>
      <c r="N90" s="100" t="s">
        <v>3835</v>
      </c>
      <c r="O90" s="131" t="s">
        <v>3836</v>
      </c>
      <c r="Y90" s="165" t="s">
        <v>3090</v>
      </c>
      <c r="Z90" t="s">
        <v>3211</v>
      </c>
      <c r="AA90" s="61">
        <v>25.5</v>
      </c>
      <c r="AB90">
        <v>6</v>
      </c>
      <c r="AC90" s="61">
        <f t="shared" ref="AC90:AC95" si="18">AA90/AB90</f>
        <v>4.25</v>
      </c>
      <c r="AD90">
        <v>6</v>
      </c>
      <c r="AG90" s="131" t="s">
        <v>3837</v>
      </c>
      <c r="AK90" s="79" t="s">
        <v>3838</v>
      </c>
      <c r="AL90" s="79" t="s">
        <v>3839</v>
      </c>
      <c r="AM90" s="79" t="s">
        <v>3840</v>
      </c>
      <c r="AN90" s="79" t="s">
        <v>3841</v>
      </c>
      <c r="AO90" s="29"/>
      <c r="AQ90" t="str">
        <f t="shared" si="3"/>
        <v xml:space="preserve"> </v>
      </c>
      <c r="AS90" s="66" t="str" cm="1">
        <f t="array" ref="AS90">IF(TRIM(AO90)="Not-selected",0,IF(OR(TRIM(AQ90)="",AR90=""),"",IFERROR(SUM(_xlfn.NUMBERVALUE(SUBSTITUTE(TRIM(_xlfn.XLOOKUP(TRIM(_xlfn.TEXTSPLIT(AQ90,",")),TRIM(_xlfn.TEXTSPLIT(E90,",")),TRIM(_xlfn.TEXTSPLIT(I90,",")))),"$","")))*AR90,"")))</f>
        <v/>
      </c>
      <c r="AU90" s="99" t="s">
        <v>3842</v>
      </c>
    </row>
    <row r="91" spans="1:47">
      <c r="A91" t="s">
        <v>3843</v>
      </c>
      <c r="B91" t="str">
        <f t="shared" si="14"/>
        <v xml:space="preserve">Gut Reset | 6 Pack - N/A -  </v>
      </c>
      <c r="C91" s="29" t="s">
        <v>3832</v>
      </c>
      <c r="D91" s="44" t="s">
        <v>47</v>
      </c>
      <c r="E91" t="s">
        <v>3211</v>
      </c>
      <c r="F91" s="44" t="s">
        <v>159</v>
      </c>
      <c r="G91" s="9" t="s">
        <v>3844</v>
      </c>
      <c r="H91" s="9" t="s">
        <v>3845</v>
      </c>
      <c r="I91" s="174">
        <v>45</v>
      </c>
      <c r="J91">
        <v>6</v>
      </c>
      <c r="K91" s="166">
        <f t="shared" si="17"/>
        <v>7.5</v>
      </c>
      <c r="L91">
        <v>6</v>
      </c>
      <c r="N91" s="100" t="s">
        <v>3835</v>
      </c>
      <c r="O91" s="131" t="s">
        <v>3846</v>
      </c>
      <c r="Y91" s="165" t="s">
        <v>3090</v>
      </c>
      <c r="Z91" t="s">
        <v>3211</v>
      </c>
      <c r="AA91" s="61">
        <v>25.5</v>
      </c>
      <c r="AB91">
        <v>6</v>
      </c>
      <c r="AC91" s="61">
        <f t="shared" si="18"/>
        <v>4.25</v>
      </c>
      <c r="AD91">
        <v>6</v>
      </c>
      <c r="AG91" s="131" t="s">
        <v>3847</v>
      </c>
      <c r="AK91" s="79" t="s">
        <v>3848</v>
      </c>
      <c r="AL91" s="79" t="s">
        <v>3849</v>
      </c>
      <c r="AM91" s="79" t="s">
        <v>3850</v>
      </c>
      <c r="AN91" s="79" t="s">
        <v>3851</v>
      </c>
      <c r="AO91" s="29"/>
      <c r="AP91" t="str">
        <f t="shared" si="1"/>
        <v xml:space="preserve"> </v>
      </c>
      <c r="AQ91" t="str">
        <f t="shared" si="3"/>
        <v xml:space="preserve"> </v>
      </c>
      <c r="AS91" s="66" t="str" cm="1">
        <f t="array" ref="AS91">IF(TRIM(AO91)="Not-selected",0,IF(OR(TRIM(AQ91)="",AR91=""),"",IFERROR(SUM(_xlfn.NUMBERVALUE(SUBSTITUTE(TRIM(_xlfn.XLOOKUP(TRIM(_xlfn.TEXTSPLIT(AQ91,",")),TRIM(_xlfn.TEXTSPLIT(E91,",")),TRIM(_xlfn.TEXTSPLIT(I91,",")))),"$","")))*AR91,"")))</f>
        <v/>
      </c>
      <c r="AU91" s="99" t="s">
        <v>3852</v>
      </c>
    </row>
    <row r="92" spans="1:47">
      <c r="A92" t="s">
        <v>3853</v>
      </c>
      <c r="B92" t="str">
        <f t="shared" si="14"/>
        <v xml:space="preserve">Pre-Period Comfort - N/A -  </v>
      </c>
      <c r="C92" s="29" t="s">
        <v>3854</v>
      </c>
      <c r="D92" s="44" t="s">
        <v>47</v>
      </c>
      <c r="E92" t="s">
        <v>3855</v>
      </c>
      <c r="F92" s="44" t="s">
        <v>159</v>
      </c>
      <c r="G92" s="9" t="s">
        <v>3856</v>
      </c>
      <c r="H92" s="9" t="s">
        <v>3857</v>
      </c>
      <c r="I92" s="174">
        <v>59.88</v>
      </c>
      <c r="J92">
        <v>12</v>
      </c>
      <c r="K92" s="166">
        <f t="shared" si="17"/>
        <v>4.99</v>
      </c>
      <c r="L92">
        <v>12</v>
      </c>
      <c r="N92" s="100" t="s">
        <v>3858</v>
      </c>
      <c r="O92" s="131" t="s">
        <v>3859</v>
      </c>
      <c r="Y92" s="165" t="s">
        <v>3090</v>
      </c>
      <c r="Z92" t="s">
        <v>3855</v>
      </c>
      <c r="AA92" s="61">
        <v>45</v>
      </c>
      <c r="AB92">
        <v>24</v>
      </c>
      <c r="AC92" s="61">
        <f t="shared" si="18"/>
        <v>1.875</v>
      </c>
      <c r="AD92">
        <v>24</v>
      </c>
      <c r="AG92" s="131" t="s">
        <v>3860</v>
      </c>
      <c r="AK92" s="79" t="s">
        <v>3861</v>
      </c>
      <c r="AL92" s="79" t="s">
        <v>3862</v>
      </c>
      <c r="AM92" s="79" t="s">
        <v>3863</v>
      </c>
      <c r="AN92" s="79" t="s">
        <v>3864</v>
      </c>
      <c r="AO92" s="29"/>
      <c r="AP92" t="str">
        <f t="shared" si="1"/>
        <v xml:space="preserve"> </v>
      </c>
      <c r="AQ92" t="str">
        <f t="shared" si="3"/>
        <v xml:space="preserve"> </v>
      </c>
      <c r="AS92" s="66" t="str" cm="1">
        <f t="array" ref="AS92">IF(TRIM(AO92)="Not-selected",0,IF(OR(TRIM(AQ92)="",AR92=""),"",IFERROR(SUM(_xlfn.NUMBERVALUE(SUBSTITUTE(TRIM(_xlfn.XLOOKUP(TRIM(_xlfn.TEXTSPLIT(AQ92,",")),TRIM(_xlfn.TEXTSPLIT(E92,",")),TRIM(_xlfn.TEXTSPLIT(I92,",")))),"$","")))*AR92,"")))</f>
        <v/>
      </c>
      <c r="AU92" s="99" t="s">
        <v>3865</v>
      </c>
    </row>
    <row r="93" spans="1:47">
      <c r="A93" t="s">
        <v>3866</v>
      </c>
      <c r="B93" t="str">
        <f t="shared" si="14"/>
        <v xml:space="preserve">Period Comfort - N/A -  </v>
      </c>
      <c r="C93" s="29" t="s">
        <v>3854</v>
      </c>
      <c r="D93" s="44" t="s">
        <v>47</v>
      </c>
      <c r="E93" t="s">
        <v>3855</v>
      </c>
      <c r="F93" s="44" t="s">
        <v>159</v>
      </c>
      <c r="G93" s="9" t="s">
        <v>3867</v>
      </c>
      <c r="H93" s="9" t="s">
        <v>3868</v>
      </c>
      <c r="I93" s="174">
        <v>59.88</v>
      </c>
      <c r="J93">
        <v>12</v>
      </c>
      <c r="K93" s="166">
        <f t="shared" si="17"/>
        <v>4.99</v>
      </c>
      <c r="L93">
        <v>12</v>
      </c>
      <c r="N93" s="100" t="s">
        <v>3858</v>
      </c>
      <c r="O93" s="100" t="s">
        <v>3869</v>
      </c>
      <c r="Y93" s="165" t="s">
        <v>3090</v>
      </c>
      <c r="Z93" t="s">
        <v>3855</v>
      </c>
      <c r="AA93" s="61">
        <v>63.6</v>
      </c>
      <c r="AB93">
        <v>24</v>
      </c>
      <c r="AC93" s="61">
        <f t="shared" si="18"/>
        <v>2.65</v>
      </c>
      <c r="AD93">
        <v>24</v>
      </c>
      <c r="AG93" s="131" t="s">
        <v>3870</v>
      </c>
      <c r="AK93" s="79" t="s">
        <v>3871</v>
      </c>
      <c r="AL93" s="79" t="s">
        <v>3872</v>
      </c>
      <c r="AM93" s="79" t="s">
        <v>3873</v>
      </c>
      <c r="AN93" s="79" t="s">
        <v>3874</v>
      </c>
      <c r="AO93" s="29"/>
      <c r="AP93" t="str">
        <f t="shared" si="1"/>
        <v xml:space="preserve"> </v>
      </c>
      <c r="AQ93" t="str">
        <f t="shared" si="3"/>
        <v xml:space="preserve"> </v>
      </c>
      <c r="AS93" s="66" t="str" cm="1">
        <f t="array" ref="AS93">IF(TRIM(AO93)="Not-selected",0,IF(OR(TRIM(AQ93)="",AR93=""),"",IFERROR(SUM(_xlfn.NUMBERVALUE(SUBSTITUTE(TRIM(_xlfn.XLOOKUP(TRIM(_xlfn.TEXTSPLIT(AQ93,",")),TRIM(_xlfn.TEXTSPLIT(E93,",")),TRIM(_xlfn.TEXTSPLIT(I93,",")))),"$","")))*AR93,"")))</f>
        <v/>
      </c>
      <c r="AU93" s="99" t="s">
        <v>3865</v>
      </c>
    </row>
    <row r="94" spans="1:47">
      <c r="A94" t="s">
        <v>3875</v>
      </c>
      <c r="B94" t="str">
        <f t="shared" si="14"/>
        <v xml:space="preserve">Perimenopause Comfort - N/A -  </v>
      </c>
      <c r="C94" s="29" t="s">
        <v>3854</v>
      </c>
      <c r="D94" s="44" t="s">
        <v>47</v>
      </c>
      <c r="E94" t="s">
        <v>3855</v>
      </c>
      <c r="F94" s="44" t="s">
        <v>159</v>
      </c>
      <c r="G94" s="9" t="s">
        <v>3876</v>
      </c>
      <c r="H94" s="9" t="s">
        <v>3877</v>
      </c>
      <c r="I94" s="174">
        <v>59.88</v>
      </c>
      <c r="J94">
        <v>12</v>
      </c>
      <c r="K94" s="166">
        <f t="shared" si="17"/>
        <v>4.99</v>
      </c>
      <c r="L94">
        <v>12</v>
      </c>
      <c r="N94" s="100" t="s">
        <v>3858</v>
      </c>
      <c r="O94" s="100" t="s">
        <v>3878</v>
      </c>
      <c r="Y94" s="165" t="s">
        <v>3090</v>
      </c>
      <c r="Z94" t="s">
        <v>3855</v>
      </c>
      <c r="AA94" s="61">
        <v>60</v>
      </c>
      <c r="AB94">
        <v>24</v>
      </c>
      <c r="AC94" s="61">
        <f t="shared" si="18"/>
        <v>2.5</v>
      </c>
      <c r="AD94">
        <v>24</v>
      </c>
      <c r="AG94" s="131" t="s">
        <v>3879</v>
      </c>
      <c r="AK94" s="79" t="s">
        <v>3880</v>
      </c>
      <c r="AL94" s="79" t="s">
        <v>3881</v>
      </c>
      <c r="AM94" s="79" t="s">
        <v>3882</v>
      </c>
      <c r="AN94" s="79" t="s">
        <v>3883</v>
      </c>
      <c r="AO94" s="29"/>
      <c r="AP94" t="str">
        <f t="shared" si="3"/>
        <v xml:space="preserve"> </v>
      </c>
      <c r="AQ94" t="str">
        <f t="shared" si="3"/>
        <v xml:space="preserve"> </v>
      </c>
      <c r="AS94" s="66" t="str" cm="1">
        <f t="array" ref="AS94">IF(TRIM(AO94)="Not-selected",0,IF(OR(TRIM(AQ94)="",AR94=""),"",IFERROR(SUM(_xlfn.NUMBERVALUE(SUBSTITUTE(TRIM(_xlfn.XLOOKUP(TRIM(_xlfn.TEXTSPLIT(AQ94,",")),TRIM(_xlfn.TEXTSPLIT(E94,",")),TRIM(_xlfn.TEXTSPLIT(I94,",")))),"$","")))*AR94,"")))</f>
        <v/>
      </c>
      <c r="AU94" s="99" t="s">
        <v>3884</v>
      </c>
    </row>
    <row r="95" spans="1:47">
      <c r="A95" t="s">
        <v>3885</v>
      </c>
      <c r="B95" t="str">
        <f t="shared" si="14"/>
        <v xml:space="preserve">Meno Comfort - N/A -  </v>
      </c>
      <c r="C95" s="29" t="s">
        <v>3854</v>
      </c>
      <c r="D95" s="44" t="s">
        <v>47</v>
      </c>
      <c r="E95" t="s">
        <v>3855</v>
      </c>
      <c r="F95" s="44" t="s">
        <v>159</v>
      </c>
      <c r="G95" s="9" t="s">
        <v>3886</v>
      </c>
      <c r="H95" s="9" t="s">
        <v>3887</v>
      </c>
      <c r="I95" s="174">
        <v>59.88</v>
      </c>
      <c r="J95">
        <v>12</v>
      </c>
      <c r="K95" s="166">
        <f t="shared" si="17"/>
        <v>4.99</v>
      </c>
      <c r="L95">
        <v>12</v>
      </c>
      <c r="N95" s="100" t="s">
        <v>3858</v>
      </c>
      <c r="O95" s="131" t="s">
        <v>3888</v>
      </c>
      <c r="Y95" s="165" t="s">
        <v>3090</v>
      </c>
      <c r="Z95" t="s">
        <v>3855</v>
      </c>
      <c r="AA95" s="61">
        <v>45</v>
      </c>
      <c r="AB95">
        <v>24</v>
      </c>
      <c r="AC95" s="61">
        <f t="shared" si="18"/>
        <v>1.875</v>
      </c>
      <c r="AD95">
        <v>24</v>
      </c>
      <c r="AG95" s="131" t="s">
        <v>3889</v>
      </c>
      <c r="AK95" s="79" t="s">
        <v>3890</v>
      </c>
      <c r="AL95" s="79" t="s">
        <v>3891</v>
      </c>
      <c r="AM95" s="79" t="s">
        <v>3892</v>
      </c>
      <c r="AN95" s="79" t="s">
        <v>3893</v>
      </c>
      <c r="AO95" s="29"/>
      <c r="AP95" t="str">
        <f t="shared" ref="AP95:AQ158" si="19">IF($AO95="Not-Selected", "None", " ")</f>
        <v xml:space="preserve"> </v>
      </c>
      <c r="AQ95" t="str">
        <f t="shared" si="19"/>
        <v xml:space="preserve"> </v>
      </c>
      <c r="AS95" s="66" t="str" cm="1">
        <f t="array" ref="AS95">IF(TRIM(AO95)="Not-selected",0,IF(OR(TRIM(AQ95)="",AR95=""),"",IFERROR(SUM(_xlfn.NUMBERVALUE(SUBSTITUTE(TRIM(_xlfn.XLOOKUP(TRIM(_xlfn.TEXTSPLIT(AQ95,",")),TRIM(_xlfn.TEXTSPLIT(E95,",")),TRIM(_xlfn.TEXTSPLIT(I95,",")))),"$","")))*AR95,"")))</f>
        <v/>
      </c>
      <c r="AU95" s="99" t="s">
        <v>3865</v>
      </c>
    </row>
    <row r="96" spans="1:47" ht="14.25">
      <c r="A96" t="s">
        <v>3894</v>
      </c>
      <c r="B96" t="str">
        <f>IF(F96="None",_xlfn.CONCAT(A96," - ",AQ96),_xlfn.CONCAT(A96," - ",F96," - ",AQ96))</f>
        <v xml:space="preserve">Lime Sparkling Water - N/A -  </v>
      </c>
      <c r="C96" t="s">
        <v>3895</v>
      </c>
      <c r="D96" s="44" t="s">
        <v>47</v>
      </c>
      <c r="E96" t="s">
        <v>3081</v>
      </c>
      <c r="F96" s="44" t="s">
        <v>159</v>
      </c>
      <c r="G96" s="9" t="s">
        <v>3896</v>
      </c>
      <c r="H96" s="54" t="s">
        <v>3897</v>
      </c>
      <c r="I96" s="174">
        <v>26</v>
      </c>
      <c r="J96">
        <v>24</v>
      </c>
      <c r="K96" s="166">
        <f t="shared" si="17"/>
        <v>1.0833333333333333</v>
      </c>
      <c r="L96">
        <v>24</v>
      </c>
      <c r="O96" s="131" t="s">
        <v>3898</v>
      </c>
      <c r="Y96" s="165" t="s">
        <v>3090</v>
      </c>
      <c r="AI96" s="72" t="s">
        <v>3899</v>
      </c>
      <c r="AK96" s="79" t="s">
        <v>3900</v>
      </c>
      <c r="AL96" s="79" t="s">
        <v>3901</v>
      </c>
      <c r="AM96" s="79" t="s">
        <v>3902</v>
      </c>
      <c r="AN96" s="79" t="s">
        <v>3903</v>
      </c>
      <c r="AO96" s="29"/>
      <c r="AP96" t="str">
        <f t="shared" si="19"/>
        <v xml:space="preserve"> </v>
      </c>
      <c r="AQ96" t="str">
        <f t="shared" si="19"/>
        <v xml:space="preserve"> </v>
      </c>
      <c r="AS96" s="66" t="str" cm="1">
        <f t="array" ref="AS96">IF(TRIM(AO96)="Not-selected",0,IF(OR(TRIM(AQ96)="",AR96=""),"",IFERROR(SUM(_xlfn.NUMBERVALUE(SUBSTITUTE(TRIM(_xlfn.XLOOKUP(TRIM(_xlfn.TEXTSPLIT(AQ96,",")),TRIM(_xlfn.TEXTSPLIT(E96,",")),TRIM(_xlfn.TEXTSPLIT(I96,",")))),"$","")))*AR96,"")))</f>
        <v/>
      </c>
      <c r="AU96" s="99" t="s">
        <v>59</v>
      </c>
    </row>
    <row r="97" spans="1:47" ht="14.25">
      <c r="A97" t="s">
        <v>3904</v>
      </c>
      <c r="B97" t="str">
        <f>IF(F97="None",_xlfn.CONCAT(A97," - ",AQ97),_xlfn.CONCAT(A97," - ",F97," - ",AQ97))</f>
        <v xml:space="preserve">Grapefruit - N/A -  </v>
      </c>
      <c r="C97" t="s">
        <v>3895</v>
      </c>
      <c r="D97" s="44" t="s">
        <v>47</v>
      </c>
      <c r="E97" t="s">
        <v>3081</v>
      </c>
      <c r="F97" s="44" t="s">
        <v>159</v>
      </c>
      <c r="G97" s="9" t="s">
        <v>3905</v>
      </c>
      <c r="H97" s="54" t="s">
        <v>3906</v>
      </c>
      <c r="I97" s="174">
        <v>26</v>
      </c>
      <c r="J97">
        <v>24</v>
      </c>
      <c r="K97" s="166">
        <f t="shared" si="17"/>
        <v>1.0833333333333333</v>
      </c>
      <c r="L97">
        <v>24</v>
      </c>
      <c r="O97" s="131" t="s">
        <v>3907</v>
      </c>
      <c r="Y97" s="165" t="s">
        <v>3090</v>
      </c>
      <c r="AI97" s="72" t="s">
        <v>3908</v>
      </c>
      <c r="AJ97" s="54" t="s">
        <v>3909</v>
      </c>
      <c r="AK97" s="79" t="s">
        <v>3910</v>
      </c>
      <c r="AL97" s="79" t="s">
        <v>3911</v>
      </c>
      <c r="AM97" s="79" t="s">
        <v>3912</v>
      </c>
      <c r="AN97" s="79" t="s">
        <v>3913</v>
      </c>
      <c r="AO97" s="29"/>
      <c r="AP97" t="str">
        <f t="shared" si="19"/>
        <v xml:space="preserve"> </v>
      </c>
      <c r="AQ97" t="str">
        <f t="shared" si="19"/>
        <v xml:space="preserve"> </v>
      </c>
      <c r="AS97" s="66" t="str" cm="1">
        <f t="array" ref="AS97">IF(TRIM(AO97)="Not-selected",0,IF(OR(TRIM(AQ97)="",AR97=""),"",IFERROR(SUM(_xlfn.NUMBERVALUE(SUBSTITUTE(TRIM(_xlfn.XLOOKUP(TRIM(_xlfn.TEXTSPLIT(AQ97,",")),TRIM(_xlfn.TEXTSPLIT(E97,",")),TRIM(_xlfn.TEXTSPLIT(I97,",")))),"$","")))*AR97,"")))</f>
        <v/>
      </c>
      <c r="AU97" s="99" t="s">
        <v>59</v>
      </c>
    </row>
    <row r="98" spans="1:47" ht="14.25">
      <c r="A98" s="54" t="s">
        <v>3914</v>
      </c>
      <c r="B98" t="str">
        <f t="shared" si="14"/>
        <v xml:space="preserve">Raspberry Lime  - N/A -  </v>
      </c>
      <c r="C98" t="s">
        <v>3895</v>
      </c>
      <c r="D98" s="44" t="s">
        <v>47</v>
      </c>
      <c r="E98" t="s">
        <v>3081</v>
      </c>
      <c r="F98" s="44" t="s">
        <v>159</v>
      </c>
      <c r="G98" s="9" t="s">
        <v>3915</v>
      </c>
      <c r="H98" s="54" t="s">
        <v>3916</v>
      </c>
      <c r="I98" s="174">
        <v>26</v>
      </c>
      <c r="J98">
        <v>24</v>
      </c>
      <c r="K98" s="166">
        <f t="shared" si="17"/>
        <v>1.0833333333333333</v>
      </c>
      <c r="L98">
        <v>24</v>
      </c>
      <c r="O98" s="131" t="s">
        <v>3917</v>
      </c>
      <c r="Y98" s="165" t="s">
        <v>3090</v>
      </c>
      <c r="AI98" s="72" t="s">
        <v>3918</v>
      </c>
      <c r="AJ98" s="54" t="s">
        <v>3919</v>
      </c>
      <c r="AK98" s="79" t="s">
        <v>3920</v>
      </c>
      <c r="AL98" s="79" t="s">
        <v>3921</v>
      </c>
      <c r="AM98" s="79" t="s">
        <v>3922</v>
      </c>
      <c r="AN98" s="79" t="s">
        <v>3923</v>
      </c>
      <c r="AO98" s="29"/>
      <c r="AP98" t="str">
        <f t="shared" si="19"/>
        <v xml:space="preserve"> </v>
      </c>
      <c r="AQ98" t="str">
        <f t="shared" si="19"/>
        <v xml:space="preserve"> </v>
      </c>
      <c r="AS98" s="66" t="str" cm="1">
        <f t="array" ref="AS98">IF(TRIM(AO98)="Not-selected",0,IF(OR(TRIM(AQ98)="",AR98=""),"",IFERROR(SUM(_xlfn.NUMBERVALUE(SUBSTITUTE(TRIM(_xlfn.XLOOKUP(TRIM(_xlfn.TEXTSPLIT(AQ98,",")),TRIM(_xlfn.TEXTSPLIT(E98,",")),TRIM(_xlfn.TEXTSPLIT(I98,",")))),"$","")))*AR98,"")))</f>
        <v/>
      </c>
      <c r="AU98" s="99" t="s">
        <v>59</v>
      </c>
    </row>
    <row r="99" spans="1:47" ht="14.25">
      <c r="A99" s="54" t="s">
        <v>3924</v>
      </c>
      <c r="B99" t="str">
        <f t="shared" si="14"/>
        <v xml:space="preserve">Lemon  - N/A -  </v>
      </c>
      <c r="C99" t="s">
        <v>3895</v>
      </c>
      <c r="D99" s="44" t="s">
        <v>47</v>
      </c>
      <c r="E99" t="s">
        <v>3081</v>
      </c>
      <c r="F99" s="44" t="s">
        <v>159</v>
      </c>
      <c r="G99" s="9" t="s">
        <v>3925</v>
      </c>
      <c r="H99" s="54" t="s">
        <v>3926</v>
      </c>
      <c r="I99" s="174">
        <v>26</v>
      </c>
      <c r="J99">
        <v>24</v>
      </c>
      <c r="K99" s="166">
        <f t="shared" si="17"/>
        <v>1.0833333333333333</v>
      </c>
      <c r="L99">
        <v>24</v>
      </c>
      <c r="O99" s="131" t="s">
        <v>3927</v>
      </c>
      <c r="Y99" s="165" t="s">
        <v>3090</v>
      </c>
      <c r="AI99" s="72" t="s">
        <v>3928</v>
      </c>
      <c r="AJ99" s="54" t="s">
        <v>3909</v>
      </c>
      <c r="AK99" s="79" t="s">
        <v>3929</v>
      </c>
      <c r="AL99" s="79" t="s">
        <v>3930</v>
      </c>
      <c r="AM99" s="79" t="s">
        <v>3931</v>
      </c>
      <c r="AN99" s="79" t="s">
        <v>3932</v>
      </c>
      <c r="AO99" s="29"/>
      <c r="AP99" t="str">
        <f t="shared" si="19"/>
        <v xml:space="preserve"> </v>
      </c>
      <c r="AQ99" t="str">
        <f t="shared" si="19"/>
        <v xml:space="preserve"> </v>
      </c>
      <c r="AS99" s="66" t="str" cm="1">
        <f t="array" ref="AS99">IF(TRIM(AO99)="Not-selected",0,IF(OR(TRIM(AQ99)="",AR99=""),"",IFERROR(SUM(_xlfn.NUMBERVALUE(SUBSTITUTE(TRIM(_xlfn.XLOOKUP(TRIM(_xlfn.TEXTSPLIT(AQ99,",")),TRIM(_xlfn.TEXTSPLIT(E99,",")),TRIM(_xlfn.TEXTSPLIT(I99,",")))),"$","")))*AR99,"")))</f>
        <v/>
      </c>
      <c r="AU99" s="99" t="s">
        <v>59</v>
      </c>
    </row>
    <row r="100" spans="1:47" ht="14.25">
      <c r="A100" s="54" t="s">
        <v>3933</v>
      </c>
      <c r="B100" t="str">
        <f t="shared" si="14"/>
        <v xml:space="preserve">Pineapple  - N/A -  </v>
      </c>
      <c r="C100" t="s">
        <v>3895</v>
      </c>
      <c r="D100" s="44" t="s">
        <v>47</v>
      </c>
      <c r="E100" t="s">
        <v>3081</v>
      </c>
      <c r="F100" s="44" t="s">
        <v>159</v>
      </c>
      <c r="G100" s="9" t="s">
        <v>3934</v>
      </c>
      <c r="H100" s="54" t="s">
        <v>3935</v>
      </c>
      <c r="I100" s="174">
        <v>26</v>
      </c>
      <c r="J100">
        <v>24</v>
      </c>
      <c r="K100" s="166">
        <f t="shared" si="17"/>
        <v>1.0833333333333333</v>
      </c>
      <c r="L100">
        <v>24</v>
      </c>
      <c r="O100" s="131" t="s">
        <v>3936</v>
      </c>
      <c r="Y100" s="165" t="s">
        <v>3090</v>
      </c>
      <c r="AI100" s="72" t="s">
        <v>3937</v>
      </c>
      <c r="AJ100" s="54" t="s">
        <v>159</v>
      </c>
      <c r="AK100" s="79" t="s">
        <v>3938</v>
      </c>
      <c r="AL100" s="79" t="s">
        <v>3939</v>
      </c>
      <c r="AM100" s="79" t="s">
        <v>3940</v>
      </c>
      <c r="AN100" s="79" t="s">
        <v>3941</v>
      </c>
      <c r="AO100" s="29"/>
      <c r="AP100" t="str">
        <f t="shared" si="19"/>
        <v xml:space="preserve"> </v>
      </c>
      <c r="AQ100" t="str">
        <f t="shared" si="19"/>
        <v xml:space="preserve"> </v>
      </c>
      <c r="AS100" s="66" t="str" cm="1">
        <f t="array" ref="AS100">IF(TRIM(AO100)="Not-selected",0,IF(OR(TRIM(AQ100)="",AR100=""),"",IFERROR(SUM(_xlfn.NUMBERVALUE(SUBSTITUTE(TRIM(_xlfn.XLOOKUP(TRIM(_xlfn.TEXTSPLIT(AQ100,",")),TRIM(_xlfn.TEXTSPLIT(E100,",")),TRIM(_xlfn.TEXTSPLIT(I100,",")))),"$","")))*AR100,"")))</f>
        <v/>
      </c>
      <c r="AU100" s="99" t="s">
        <v>59</v>
      </c>
    </row>
    <row r="101" spans="1:47" ht="14.25">
      <c r="A101" s="54" t="s">
        <v>3942</v>
      </c>
      <c r="B101" t="str">
        <f t="shared" si="14"/>
        <v xml:space="preserve">Nojito  - N/A -  </v>
      </c>
      <c r="C101" t="s">
        <v>3895</v>
      </c>
      <c r="D101" s="44" t="s">
        <v>47</v>
      </c>
      <c r="E101" t="s">
        <v>3081</v>
      </c>
      <c r="F101" s="44" t="s">
        <v>159</v>
      </c>
      <c r="G101" s="9" t="s">
        <v>3943</v>
      </c>
      <c r="H101" s="54" t="s">
        <v>3944</v>
      </c>
      <c r="I101" s="174">
        <v>26</v>
      </c>
      <c r="J101">
        <v>24</v>
      </c>
      <c r="K101" s="166">
        <f t="shared" si="17"/>
        <v>1.0833333333333333</v>
      </c>
      <c r="L101">
        <v>24</v>
      </c>
      <c r="O101" s="131" t="s">
        <v>3945</v>
      </c>
      <c r="Y101" s="165" t="s">
        <v>3090</v>
      </c>
      <c r="AI101" s="72" t="s">
        <v>3946</v>
      </c>
      <c r="AJ101" s="54" t="s">
        <v>3947</v>
      </c>
      <c r="AK101" s="79" t="s">
        <v>3948</v>
      </c>
      <c r="AL101" s="79" t="s">
        <v>3949</v>
      </c>
      <c r="AM101" s="79" t="s">
        <v>3950</v>
      </c>
      <c r="AN101" s="79" t="s">
        <v>3951</v>
      </c>
      <c r="AO101" s="29"/>
      <c r="AP101" t="str">
        <f t="shared" si="19"/>
        <v xml:space="preserve"> </v>
      </c>
      <c r="AQ101" t="str">
        <f t="shared" si="19"/>
        <v xml:space="preserve"> </v>
      </c>
      <c r="AS101" s="66" t="str" cm="1">
        <f t="array" ref="AS101">IF(TRIM(AO101)="Not-selected",0,IF(OR(TRIM(AQ101)="",AR101=""),"",IFERROR(SUM(_xlfn.NUMBERVALUE(SUBSTITUTE(TRIM(_xlfn.XLOOKUP(TRIM(_xlfn.TEXTSPLIT(AQ101,",")),TRIM(_xlfn.TEXTSPLIT(E101,",")),TRIM(_xlfn.TEXTSPLIT(I101,",")))),"$","")))*AR101,"")))</f>
        <v/>
      </c>
      <c r="AU101" s="99" t="s">
        <v>3952</v>
      </c>
    </row>
    <row r="102" spans="1:47" ht="14.25">
      <c r="A102" s="54" t="s">
        <v>3953</v>
      </c>
      <c r="B102" t="str">
        <f t="shared" si="14"/>
        <v xml:space="preserve">Island Punch  - N/A -  </v>
      </c>
      <c r="C102" t="s">
        <v>3895</v>
      </c>
      <c r="D102" s="44" t="s">
        <v>47</v>
      </c>
      <c r="E102" t="s">
        <v>3081</v>
      </c>
      <c r="F102" s="44" t="s">
        <v>159</v>
      </c>
      <c r="G102" s="9" t="s">
        <v>3954</v>
      </c>
      <c r="H102" s="54" t="s">
        <v>3955</v>
      </c>
      <c r="I102" s="174">
        <v>26</v>
      </c>
      <c r="J102">
        <v>24</v>
      </c>
      <c r="K102" s="166">
        <f t="shared" si="17"/>
        <v>1.0833333333333333</v>
      </c>
      <c r="L102">
        <v>24</v>
      </c>
      <c r="O102" s="131" t="s">
        <v>3956</v>
      </c>
      <c r="Y102" s="165" t="s">
        <v>3090</v>
      </c>
      <c r="AI102" s="72" t="s">
        <v>3957</v>
      </c>
      <c r="AK102" s="79" t="s">
        <v>3958</v>
      </c>
      <c r="AL102" s="79" t="s">
        <v>3959</v>
      </c>
      <c r="AM102" s="79" t="s">
        <v>3960</v>
      </c>
      <c r="AN102" s="79" t="s">
        <v>3961</v>
      </c>
      <c r="AO102" s="29"/>
      <c r="AP102" t="str">
        <f t="shared" si="19"/>
        <v xml:space="preserve"> </v>
      </c>
      <c r="AQ102" t="str">
        <f t="shared" si="19"/>
        <v xml:space="preserve"> </v>
      </c>
      <c r="AS102" s="66" t="str" cm="1">
        <f t="array" ref="AS102">IF(TRIM(AO102)="Not-selected",0,IF(OR(TRIM(AQ102)="",AR102=""),"",IFERROR(SUM(_xlfn.NUMBERVALUE(SUBSTITUTE(TRIM(_xlfn.XLOOKUP(TRIM(_xlfn.TEXTSPLIT(AQ102,",")),TRIM(_xlfn.TEXTSPLIT(E102,",")),TRIM(_xlfn.TEXTSPLIT(I102,",")))),"$","")))*AR102,"")))</f>
        <v/>
      </c>
      <c r="AU102" s="99" t="s">
        <v>59</v>
      </c>
    </row>
    <row r="103" spans="1:47" ht="14.25">
      <c r="A103" s="54" t="s">
        <v>3962</v>
      </c>
      <c r="B103" t="str">
        <f t="shared" si="14"/>
        <v xml:space="preserve">Blood Orange Tangerine - N/A -  </v>
      </c>
      <c r="C103" t="s">
        <v>3895</v>
      </c>
      <c r="D103" s="44" t="s">
        <v>47</v>
      </c>
      <c r="E103" t="s">
        <v>3081</v>
      </c>
      <c r="F103" s="44" t="s">
        <v>159</v>
      </c>
      <c r="G103" s="9" t="s">
        <v>3963</v>
      </c>
      <c r="H103" s="54" t="s">
        <v>3964</v>
      </c>
      <c r="I103" s="174">
        <v>26</v>
      </c>
      <c r="J103">
        <v>24</v>
      </c>
      <c r="K103" s="166">
        <f t="shared" si="17"/>
        <v>1.0833333333333333</v>
      </c>
      <c r="L103">
        <v>24</v>
      </c>
      <c r="O103" s="131" t="s">
        <v>3965</v>
      </c>
      <c r="Y103" s="165" t="s">
        <v>3090</v>
      </c>
      <c r="AI103" s="72" t="s">
        <v>3966</v>
      </c>
      <c r="AK103" s="79" t="s">
        <v>3967</v>
      </c>
      <c r="AL103" s="79" t="s">
        <v>3968</v>
      </c>
      <c r="AM103" s="79" t="s">
        <v>3969</v>
      </c>
      <c r="AN103" s="79" t="s">
        <v>3970</v>
      </c>
      <c r="AO103" s="29"/>
      <c r="AP103" t="str">
        <f t="shared" si="19"/>
        <v xml:space="preserve"> </v>
      </c>
      <c r="AQ103" t="str">
        <f t="shared" si="19"/>
        <v xml:space="preserve"> </v>
      </c>
      <c r="AS103" s="66" t="str" cm="1">
        <f t="array" ref="AS103">IF(TRIM(AO103)="Not-selected",0,IF(OR(TRIM(AQ103)="",AR103=""),"",IFERROR(SUM(_xlfn.NUMBERVALUE(SUBSTITUTE(TRIM(_xlfn.XLOOKUP(TRIM(_xlfn.TEXTSPLIT(AQ103,",")),TRIM(_xlfn.TEXTSPLIT(E103,",")),TRIM(_xlfn.TEXTSPLIT(I103,",")))),"$","")))*AR103,"")))</f>
        <v/>
      </c>
      <c r="AU103" s="99" t="s">
        <v>59</v>
      </c>
    </row>
    <row r="104" spans="1:47" ht="14.25">
      <c r="A104" s="54" t="s">
        <v>3971</v>
      </c>
      <c r="B104" t="str">
        <f t="shared" si="14"/>
        <v xml:space="preserve">Grapeade - N/A -  </v>
      </c>
      <c r="C104" t="s">
        <v>3895</v>
      </c>
      <c r="D104" s="44" t="s">
        <v>47</v>
      </c>
      <c r="E104" t="s">
        <v>3081</v>
      </c>
      <c r="F104" s="44" t="s">
        <v>159</v>
      </c>
      <c r="G104" s="9" t="s">
        <v>3972</v>
      </c>
      <c r="H104" s="54" t="s">
        <v>3973</v>
      </c>
      <c r="I104" s="174">
        <v>26</v>
      </c>
      <c r="J104">
        <v>24</v>
      </c>
      <c r="K104" s="166">
        <f t="shared" si="17"/>
        <v>1.0833333333333333</v>
      </c>
      <c r="L104">
        <v>24</v>
      </c>
      <c r="O104" s="131" t="s">
        <v>3974</v>
      </c>
      <c r="Y104" s="165" t="s">
        <v>3090</v>
      </c>
      <c r="AI104" s="72" t="s">
        <v>3975</v>
      </c>
      <c r="AK104" s="79" t="s">
        <v>3976</v>
      </c>
      <c r="AL104" s="79" t="s">
        <v>3977</v>
      </c>
      <c r="AM104" s="79" t="s">
        <v>3978</v>
      </c>
      <c r="AN104" s="79" t="s">
        <v>3979</v>
      </c>
      <c r="AO104" s="29"/>
      <c r="AQ104" t="str">
        <f t="shared" si="19"/>
        <v xml:space="preserve"> </v>
      </c>
      <c r="AS104" s="66" t="str" cm="1">
        <f t="array" ref="AS104">IF(TRIM(AO104)="Not-selected",0,IF(OR(TRIM(AQ104)="",AR104=""),"",IFERROR(SUM(_xlfn.NUMBERVALUE(SUBSTITUTE(TRIM(_xlfn.XLOOKUP(TRIM(_xlfn.TEXTSPLIT(AQ104,",")),TRIM(_xlfn.TEXTSPLIT(E104,",")),TRIM(_xlfn.TEXTSPLIT(I104,",")))),"$","")))*AR104,"")))</f>
        <v/>
      </c>
      <c r="AU104" s="99" t="s">
        <v>3980</v>
      </c>
    </row>
    <row r="105" spans="1:47" ht="14.25">
      <c r="A105" s="54" t="s">
        <v>3981</v>
      </c>
      <c r="B105" t="str">
        <f t="shared" si="14"/>
        <v xml:space="preserve">Tropical Lemonade - N/A -  </v>
      </c>
      <c r="C105" t="s">
        <v>3895</v>
      </c>
      <c r="D105" s="44" t="s">
        <v>47</v>
      </c>
      <c r="E105" t="s">
        <v>3081</v>
      </c>
      <c r="F105" s="44" t="s">
        <v>159</v>
      </c>
      <c r="G105" s="9" t="s">
        <v>3982</v>
      </c>
      <c r="H105" s="54" t="s">
        <v>3983</v>
      </c>
      <c r="I105" s="174">
        <v>26</v>
      </c>
      <c r="J105">
        <v>24</v>
      </c>
      <c r="K105" s="166">
        <f t="shared" si="17"/>
        <v>1.0833333333333333</v>
      </c>
      <c r="L105">
        <v>24</v>
      </c>
      <c r="O105" s="131" t="s">
        <v>3984</v>
      </c>
      <c r="Y105" s="165" t="s">
        <v>3090</v>
      </c>
      <c r="AI105" s="72" t="s">
        <v>3985</v>
      </c>
      <c r="AK105" s="79" t="s">
        <v>3986</v>
      </c>
      <c r="AL105" s="79" t="s">
        <v>3987</v>
      </c>
      <c r="AM105" s="79" t="s">
        <v>3988</v>
      </c>
      <c r="AN105" s="79" t="s">
        <v>3989</v>
      </c>
      <c r="AO105" s="29"/>
      <c r="AP105" t="str">
        <f t="shared" si="19"/>
        <v xml:space="preserve"> </v>
      </c>
      <c r="AQ105" t="str">
        <f t="shared" si="19"/>
        <v xml:space="preserve"> </v>
      </c>
      <c r="AS105" s="66" t="str" cm="1">
        <f t="array" ref="AS105">IF(TRIM(AO105)="Not-selected",0,IF(OR(TRIM(AQ105)="",AR105=""),"",IFERROR(SUM(_xlfn.NUMBERVALUE(SUBSTITUTE(TRIM(_xlfn.XLOOKUP(TRIM(_xlfn.TEXTSPLIT(AQ105,",")),TRIM(_xlfn.TEXTSPLIT(E105,",")),TRIM(_xlfn.TEXTSPLIT(I105,",")))),"$","")))*AR105,"")))</f>
        <v/>
      </c>
      <c r="AU105" s="99" t="s">
        <v>59</v>
      </c>
    </row>
    <row r="106" spans="1:47" ht="14.25">
      <c r="A106" s="54" t="s">
        <v>3990</v>
      </c>
      <c r="B106" t="str">
        <f t="shared" si="14"/>
        <v xml:space="preserve">Cactus Rose  - N/A -  </v>
      </c>
      <c r="C106" t="s">
        <v>3991</v>
      </c>
      <c r="D106" s="44" t="s">
        <v>47</v>
      </c>
      <c r="E106" t="s">
        <v>3081</v>
      </c>
      <c r="F106" s="44" t="s">
        <v>159</v>
      </c>
      <c r="G106" s="9" t="s">
        <v>3992</v>
      </c>
      <c r="H106" s="54" t="s">
        <v>3993</v>
      </c>
      <c r="I106" s="174"/>
      <c r="J106">
        <v>12</v>
      </c>
      <c r="K106" s="174"/>
      <c r="O106" s="131" t="s">
        <v>3994</v>
      </c>
      <c r="Y106" s="165" t="s">
        <v>3090</v>
      </c>
      <c r="AI106" s="72" t="s">
        <v>3995</v>
      </c>
      <c r="AK106" s="79" t="s">
        <v>3996</v>
      </c>
      <c r="AL106" s="79" t="s">
        <v>3997</v>
      </c>
      <c r="AM106" s="79" t="s">
        <v>3998</v>
      </c>
      <c r="AN106" s="79" t="s">
        <v>3999</v>
      </c>
      <c r="AO106" s="29"/>
      <c r="AP106" t="str">
        <f t="shared" si="19"/>
        <v xml:space="preserve"> </v>
      </c>
      <c r="AQ106" t="str">
        <f t="shared" si="19"/>
        <v xml:space="preserve"> </v>
      </c>
      <c r="AS106" s="66" t="str" cm="1">
        <f t="array" ref="AS106">IF(TRIM(AO106)="Not-selected",0,IF(OR(TRIM(AQ106)="",AR106=""),"",IFERROR(SUM(_xlfn.NUMBERVALUE(SUBSTITUTE(TRIM(_xlfn.XLOOKUP(TRIM(_xlfn.TEXTSPLIT(AQ106,",")),TRIM(_xlfn.TEXTSPLIT(E106,",")),TRIM(_xlfn.TEXTSPLIT(I106,",")))),"$","")))*AR106,"")))</f>
        <v/>
      </c>
      <c r="AU106" s="99" t="s">
        <v>4000</v>
      </c>
    </row>
    <row r="107" spans="1:47" ht="14.25">
      <c r="A107" s="54" t="s">
        <v>4001</v>
      </c>
      <c r="B107" t="str">
        <f t="shared" si="14"/>
        <v xml:space="preserve">Strawberry Basil  - N/A -  </v>
      </c>
      <c r="C107" t="s">
        <v>3991</v>
      </c>
      <c r="D107" s="44" t="s">
        <v>47</v>
      </c>
      <c r="E107" t="s">
        <v>3081</v>
      </c>
      <c r="F107" s="44" t="s">
        <v>159</v>
      </c>
      <c r="G107" s="9" t="s">
        <v>4002</v>
      </c>
      <c r="H107" s="54" t="s">
        <v>4003</v>
      </c>
      <c r="I107" s="174"/>
      <c r="J107">
        <v>12</v>
      </c>
      <c r="K107" s="174"/>
      <c r="O107" s="131" t="s">
        <v>4004</v>
      </c>
      <c r="Y107" s="165" t="s">
        <v>3090</v>
      </c>
      <c r="AI107" s="72" t="s">
        <v>4005</v>
      </c>
      <c r="AK107" s="79" t="s">
        <v>4006</v>
      </c>
      <c r="AL107" s="79" t="s">
        <v>4007</v>
      </c>
      <c r="AM107" s="79" t="s">
        <v>4008</v>
      </c>
      <c r="AN107" s="79" t="s">
        <v>4009</v>
      </c>
      <c r="AO107" s="29"/>
      <c r="AP107" t="str">
        <f t="shared" si="19"/>
        <v xml:space="preserve"> </v>
      </c>
      <c r="AQ107" t="str">
        <f t="shared" si="19"/>
        <v xml:space="preserve"> </v>
      </c>
      <c r="AS107" s="66" t="str" cm="1">
        <f t="array" ref="AS107">IF(TRIM(AO107)="Not-selected",0,IF(OR(TRIM(AQ107)="",AR107=""),"",IFERROR(SUM(_xlfn.NUMBERVALUE(SUBSTITUTE(TRIM(_xlfn.XLOOKUP(TRIM(_xlfn.TEXTSPLIT(AQ107,",")),TRIM(_xlfn.TEXTSPLIT(E107,",")),TRIM(_xlfn.TEXTSPLIT(I107,",")))),"$","")))*AR107,"")))</f>
        <v/>
      </c>
      <c r="AU107" s="99" t="s">
        <v>4010</v>
      </c>
    </row>
    <row r="108" spans="1:47" ht="14.25">
      <c r="A108" s="54" t="s">
        <v>4011</v>
      </c>
      <c r="B108" t="str">
        <f t="shared" si="14"/>
        <v xml:space="preserve">Ginger Meyer Lemon  - N/A -  </v>
      </c>
      <c r="C108" t="s">
        <v>3991</v>
      </c>
      <c r="D108" s="44" t="s">
        <v>47</v>
      </c>
      <c r="E108" t="s">
        <v>3081</v>
      </c>
      <c r="F108" s="44" t="s">
        <v>159</v>
      </c>
      <c r="G108" s="9" t="s">
        <v>4012</v>
      </c>
      <c r="H108" s="54" t="s">
        <v>4013</v>
      </c>
      <c r="I108" s="174"/>
      <c r="J108">
        <v>12</v>
      </c>
      <c r="K108" s="174"/>
      <c r="O108" s="131" t="s">
        <v>4014</v>
      </c>
      <c r="Y108" s="165" t="s">
        <v>3090</v>
      </c>
      <c r="AI108" s="72" t="s">
        <v>4015</v>
      </c>
      <c r="AK108" s="79" t="s">
        <v>4016</v>
      </c>
      <c r="AL108" s="79" t="s">
        <v>4017</v>
      </c>
      <c r="AM108" s="79" t="s">
        <v>4018</v>
      </c>
      <c r="AN108" s="79" t="s">
        <v>4019</v>
      </c>
      <c r="AO108" s="29"/>
      <c r="AP108" t="str">
        <f t="shared" si="19"/>
        <v xml:space="preserve"> </v>
      </c>
      <c r="AQ108" t="str">
        <f t="shared" si="19"/>
        <v xml:space="preserve"> </v>
      </c>
      <c r="AS108" s="66" t="str" cm="1">
        <f t="array" ref="AS108">IF(TRIM(AO108)="Not-selected",0,IF(OR(TRIM(AQ108)="",AR108=""),"",IFERROR(SUM(_xlfn.NUMBERVALUE(SUBSTITUTE(TRIM(_xlfn.XLOOKUP(TRIM(_xlfn.TEXTSPLIT(AQ108,",")),TRIM(_xlfn.TEXTSPLIT(E108,",")),TRIM(_xlfn.TEXTSPLIT(I108,",")))),"$","")))*AR108,"")))</f>
        <v/>
      </c>
      <c r="AU108" s="99" t="s">
        <v>4020</v>
      </c>
    </row>
    <row r="109" spans="1:47" ht="14.25">
      <c r="A109" s="54" t="s">
        <v>4021</v>
      </c>
      <c r="B109" t="str">
        <f t="shared" si="14"/>
        <v xml:space="preserve">Lavender Cucumber  - N/A -  </v>
      </c>
      <c r="C109" t="s">
        <v>3991</v>
      </c>
      <c r="D109" s="44" t="s">
        <v>47</v>
      </c>
      <c r="E109" t="s">
        <v>3081</v>
      </c>
      <c r="F109" s="44" t="s">
        <v>159</v>
      </c>
      <c r="G109" s="9" t="s">
        <v>4022</v>
      </c>
      <c r="H109" s="54" t="s">
        <v>4023</v>
      </c>
      <c r="I109" s="174"/>
      <c r="J109">
        <v>12</v>
      </c>
      <c r="K109" s="174"/>
      <c r="O109" s="131" t="s">
        <v>4024</v>
      </c>
      <c r="Y109" s="165" t="s">
        <v>3090</v>
      </c>
      <c r="AI109" s="72" t="s">
        <v>4025</v>
      </c>
      <c r="AK109" s="79" t="s">
        <v>4026</v>
      </c>
      <c r="AL109" s="79" t="s">
        <v>4027</v>
      </c>
      <c r="AM109" s="79" t="s">
        <v>4028</v>
      </c>
      <c r="AN109" s="79" t="s">
        <v>4029</v>
      </c>
      <c r="AO109" s="29"/>
      <c r="AP109" t="str">
        <f t="shared" si="19"/>
        <v xml:space="preserve"> </v>
      </c>
      <c r="AQ109" t="str">
        <f t="shared" si="19"/>
        <v xml:space="preserve"> </v>
      </c>
      <c r="AS109" s="66" t="str" cm="1">
        <f t="array" ref="AS109">IF(TRIM(AO109)="Not-selected",0,IF(OR(TRIM(AQ109)="",AR109=""),"",IFERROR(SUM(_xlfn.NUMBERVALUE(SUBSTITUTE(TRIM(_xlfn.XLOOKUP(TRIM(_xlfn.TEXTSPLIT(AQ109,",")),TRIM(_xlfn.TEXTSPLIT(E109,",")),TRIM(_xlfn.TEXTSPLIT(I109,",")))),"$","")))*AR109,"")))</f>
        <v/>
      </c>
      <c r="AU109" s="99" t="s">
        <v>59</v>
      </c>
    </row>
    <row r="110" spans="1:47" ht="14.25">
      <c r="A110" s="54" t="s">
        <v>4030</v>
      </c>
      <c r="B110" t="str">
        <f t="shared" si="14"/>
        <v xml:space="preserve">Grapefruit Elderflower  - N/A -  </v>
      </c>
      <c r="C110" t="s">
        <v>3991</v>
      </c>
      <c r="D110" s="44" t="s">
        <v>47</v>
      </c>
      <c r="E110" t="s">
        <v>3081</v>
      </c>
      <c r="F110" s="44" t="s">
        <v>159</v>
      </c>
      <c r="G110" s="9" t="s">
        <v>4031</v>
      </c>
      <c r="H110" s="54" t="s">
        <v>4032</v>
      </c>
      <c r="I110" s="174"/>
      <c r="J110">
        <v>12</v>
      </c>
      <c r="K110" s="174"/>
      <c r="O110" s="131" t="s">
        <v>4033</v>
      </c>
      <c r="Y110" s="165" t="s">
        <v>3090</v>
      </c>
      <c r="AI110" s="72" t="s">
        <v>4034</v>
      </c>
      <c r="AK110" s="79" t="s">
        <v>4035</v>
      </c>
      <c r="AL110" s="79" t="s">
        <v>4036</v>
      </c>
      <c r="AM110" s="79" t="s">
        <v>4037</v>
      </c>
      <c r="AN110" s="79" t="s">
        <v>4038</v>
      </c>
      <c r="AO110" s="29"/>
      <c r="AP110" t="str">
        <f t="shared" si="19"/>
        <v xml:space="preserve"> </v>
      </c>
      <c r="AQ110" t="str">
        <f t="shared" si="19"/>
        <v xml:space="preserve"> </v>
      </c>
      <c r="AS110" s="66" t="str" cm="1">
        <f t="array" ref="AS110">IF(TRIM(AO110)="Not-selected",0,IF(OR(TRIM(AQ110)="",AR110=""),"",IFERROR(SUM(_xlfn.NUMBERVALUE(SUBSTITUTE(TRIM(_xlfn.XLOOKUP(TRIM(_xlfn.TEXTSPLIT(AQ110,",")),TRIM(_xlfn.TEXTSPLIT(E110,",")),TRIM(_xlfn.TEXTSPLIT(I110,",")))),"$","")))*AR110,"")))</f>
        <v/>
      </c>
      <c r="AU110" s="99" t="s">
        <v>59</v>
      </c>
    </row>
    <row r="111" spans="1:47" ht="14.25">
      <c r="A111" s="54" t="s">
        <v>4039</v>
      </c>
      <c r="B111" t="str">
        <f t="shared" si="14"/>
        <v xml:space="preserve">Lime Cardamom  - N/A -  </v>
      </c>
      <c r="C111" t="s">
        <v>3991</v>
      </c>
      <c r="D111" s="44" t="s">
        <v>47</v>
      </c>
      <c r="E111" t="s">
        <v>3081</v>
      </c>
      <c r="F111" s="44" t="s">
        <v>159</v>
      </c>
      <c r="G111" s="9" t="s">
        <v>4040</v>
      </c>
      <c r="H111" s="54" t="s">
        <v>4041</v>
      </c>
      <c r="I111" s="174"/>
      <c r="J111">
        <v>12</v>
      </c>
      <c r="K111" s="174"/>
      <c r="O111" s="131" t="s">
        <v>4042</v>
      </c>
      <c r="Y111" s="165" t="s">
        <v>3090</v>
      </c>
      <c r="AI111" s="72" t="s">
        <v>4043</v>
      </c>
      <c r="AK111" s="79" t="s">
        <v>4044</v>
      </c>
      <c r="AL111" s="79" t="s">
        <v>4045</v>
      </c>
      <c r="AM111" s="79" t="s">
        <v>4046</v>
      </c>
      <c r="AN111" s="79" t="s">
        <v>4047</v>
      </c>
      <c r="AO111" s="29"/>
      <c r="AP111" t="str">
        <f t="shared" si="19"/>
        <v xml:space="preserve"> </v>
      </c>
      <c r="AQ111" t="str">
        <f t="shared" si="19"/>
        <v xml:space="preserve"> </v>
      </c>
      <c r="AS111" s="66" t="str" cm="1">
        <f t="array" ref="AS111">IF(TRIM(AO111)="Not-selected",0,IF(OR(TRIM(AQ111)="",AR111=""),"",IFERROR(SUM(_xlfn.NUMBERVALUE(SUBSTITUTE(TRIM(_xlfn.XLOOKUP(TRIM(_xlfn.TEXTSPLIT(AQ111,",")),TRIM(_xlfn.TEXTSPLIT(E111,",")),TRIM(_xlfn.TEXTSPLIT(I111,",")))),"$","")))*AR111,"")))</f>
        <v/>
      </c>
      <c r="AU111" s="99" t="s">
        <v>4048</v>
      </c>
    </row>
    <row r="112" spans="1:47" ht="14.25">
      <c r="A112" s="54" t="s">
        <v>4049</v>
      </c>
      <c r="B112" t="str">
        <f t="shared" si="14"/>
        <v xml:space="preserve">Raspberry Vanilla - N/A -  </v>
      </c>
      <c r="C112" t="s">
        <v>3991</v>
      </c>
      <c r="D112" s="44" t="s">
        <v>47</v>
      </c>
      <c r="E112" t="s">
        <v>3081</v>
      </c>
      <c r="F112" s="44" t="s">
        <v>159</v>
      </c>
      <c r="G112" s="9" t="s">
        <v>4050</v>
      </c>
      <c r="H112" s="54" t="s">
        <v>4051</v>
      </c>
      <c r="I112" s="174"/>
      <c r="J112">
        <v>12</v>
      </c>
      <c r="K112" s="174"/>
      <c r="O112" s="131" t="s">
        <v>4052</v>
      </c>
      <c r="Y112" s="165" t="s">
        <v>3090</v>
      </c>
      <c r="AI112" s="72" t="s">
        <v>4053</v>
      </c>
      <c r="AK112" s="79" t="s">
        <v>4054</v>
      </c>
      <c r="AL112" s="79" t="s">
        <v>4055</v>
      </c>
      <c r="AM112" s="79" t="s">
        <v>4056</v>
      </c>
      <c r="AN112" s="79" t="s">
        <v>4057</v>
      </c>
      <c r="AO112" s="29"/>
      <c r="AP112" t="str">
        <f t="shared" si="19"/>
        <v xml:space="preserve"> </v>
      </c>
      <c r="AQ112" t="str">
        <f t="shared" si="19"/>
        <v xml:space="preserve"> </v>
      </c>
      <c r="AS112" s="66" t="str" cm="1">
        <f t="array" ref="AS112">IF(TRIM(AO112)="Not-selected",0,IF(OR(TRIM(AQ112)="",AR112=""),"",IFERROR(SUM(_xlfn.NUMBERVALUE(SUBSTITUTE(TRIM(_xlfn.XLOOKUP(TRIM(_xlfn.TEXTSPLIT(AQ112,",")),TRIM(_xlfn.TEXTSPLIT(E112,",")),TRIM(_xlfn.TEXTSPLIT(I112,",")))),"$","")))*AR112,"")))</f>
        <v/>
      </c>
      <c r="AU112" s="99" t="s">
        <v>59</v>
      </c>
    </row>
    <row r="113" spans="1:47" ht="14.25">
      <c r="A113" s="54" t="s">
        <v>4058</v>
      </c>
      <c r="B113" t="str">
        <f t="shared" si="14"/>
        <v xml:space="preserve">Blueberry Wildflower - N/A -  </v>
      </c>
      <c r="C113" t="s">
        <v>3991</v>
      </c>
      <c r="D113" s="44" t="s">
        <v>47</v>
      </c>
      <c r="E113" t="s">
        <v>3081</v>
      </c>
      <c r="F113" s="44" t="s">
        <v>159</v>
      </c>
      <c r="G113" s="9" t="s">
        <v>4059</v>
      </c>
      <c r="H113" s="54" t="s">
        <v>4060</v>
      </c>
      <c r="I113" s="174"/>
      <c r="J113">
        <v>12</v>
      </c>
      <c r="K113" s="174"/>
      <c r="O113" s="131" t="s">
        <v>4061</v>
      </c>
      <c r="Y113" s="165" t="s">
        <v>3090</v>
      </c>
      <c r="AI113" s="72" t="s">
        <v>4062</v>
      </c>
      <c r="AK113" s="79" t="s">
        <v>4063</v>
      </c>
      <c r="AL113" s="79" t="s">
        <v>4064</v>
      </c>
      <c r="AM113" s="79" t="s">
        <v>4065</v>
      </c>
      <c r="AN113" s="79" t="s">
        <v>4066</v>
      </c>
      <c r="AO113" s="29"/>
      <c r="AP113" t="str">
        <f t="shared" si="19"/>
        <v xml:space="preserve"> </v>
      </c>
      <c r="AQ113" t="str">
        <f t="shared" si="19"/>
        <v xml:space="preserve"> </v>
      </c>
      <c r="AS113" s="66" t="str" cm="1">
        <f t="array" ref="AS113">IF(TRIM(AO113)="Not-selected",0,IF(OR(TRIM(AQ113)="",AR113=""),"",IFERROR(SUM(_xlfn.NUMBERVALUE(SUBSTITUTE(TRIM(_xlfn.XLOOKUP(TRIM(_xlfn.TEXTSPLIT(AQ113,",")),TRIM(_xlfn.TEXTSPLIT(E113,",")),TRIM(_xlfn.TEXTSPLIT(I113,",")))),"$","")))*AR113,"")))</f>
        <v/>
      </c>
      <c r="AU113" s="99" t="s">
        <v>4067</v>
      </c>
    </row>
    <row r="114" spans="1:47" ht="14.25">
      <c r="A114" s="54" t="s">
        <v>4068</v>
      </c>
      <c r="B114" t="str">
        <f t="shared" si="14"/>
        <v xml:space="preserve">Hibiscus Passionfruit - N/A -  </v>
      </c>
      <c r="C114" t="s">
        <v>3991</v>
      </c>
      <c r="D114" s="44" t="s">
        <v>47</v>
      </c>
      <c r="E114" t="s">
        <v>3081</v>
      </c>
      <c r="F114" s="44" t="s">
        <v>159</v>
      </c>
      <c r="G114" s="9" t="s">
        <v>4069</v>
      </c>
      <c r="H114" s="54" t="s">
        <v>4070</v>
      </c>
      <c r="I114" s="174"/>
      <c r="J114">
        <v>12</v>
      </c>
      <c r="K114" s="174"/>
      <c r="O114" s="131" t="s">
        <v>4071</v>
      </c>
      <c r="Y114" s="165" t="s">
        <v>3090</v>
      </c>
      <c r="AI114" s="72" t="s">
        <v>4072</v>
      </c>
      <c r="AK114" s="79" t="s">
        <v>4073</v>
      </c>
      <c r="AL114" s="79" t="s">
        <v>4074</v>
      </c>
      <c r="AM114" s="79" t="s">
        <v>4075</v>
      </c>
      <c r="AN114" s="79" t="s">
        <v>4076</v>
      </c>
      <c r="AO114" s="29"/>
      <c r="AQ114" t="str">
        <f t="shared" si="19"/>
        <v xml:space="preserve"> </v>
      </c>
      <c r="AS114" s="66" t="str" cm="1">
        <f t="array" ref="AS114">IF(TRIM(AO114)="Not-selected",0,IF(OR(TRIM(AQ114)="",AR114=""),"",IFERROR(SUM(_xlfn.NUMBERVALUE(SUBSTITUTE(TRIM(_xlfn.XLOOKUP(TRIM(_xlfn.TEXTSPLIT(AQ114,",")),TRIM(_xlfn.TEXTSPLIT(E114,",")),TRIM(_xlfn.TEXTSPLIT(I114,",")))),"$","")))*AR114,"")))</f>
        <v/>
      </c>
      <c r="AU114" s="99" t="s">
        <v>59</v>
      </c>
    </row>
    <row r="115" spans="1:47">
      <c r="B115" t="str">
        <f t="shared" si="14"/>
        <v xml:space="preserve"> -  -  </v>
      </c>
      <c r="D115" s="44"/>
      <c r="AI115" s="72"/>
      <c r="AO115" s="29"/>
      <c r="AP115" t="str">
        <f t="shared" si="19"/>
        <v xml:space="preserve"> </v>
      </c>
      <c r="AQ115" t="str">
        <f t="shared" si="19"/>
        <v xml:space="preserve"> </v>
      </c>
      <c r="AS115" s="66" t="str" cm="1">
        <f t="array" ref="AS115">IF(TRIM(AO115)="Not-selected",0,IF(OR(TRIM(AQ115)="",AR115=""),"",IFERROR(SUM(_xlfn.NUMBERVALUE(SUBSTITUTE(TRIM(_xlfn.XLOOKUP(TRIM(_xlfn.TEXTSPLIT(AQ115,",")),TRIM(_xlfn.TEXTSPLIT(E115,",")),TRIM(_xlfn.TEXTSPLIT(I115,",")))),"$","")))*AR115,"")))</f>
        <v/>
      </c>
      <c r="AU115" s="99"/>
    </row>
    <row r="116" spans="1:47">
      <c r="B116" t="str">
        <f t="shared" si="14"/>
        <v xml:space="preserve"> -  -  </v>
      </c>
      <c r="D116" s="44"/>
      <c r="AI116" s="72"/>
      <c r="AO116" s="29"/>
      <c r="AP116" t="str">
        <f t="shared" si="19"/>
        <v xml:space="preserve"> </v>
      </c>
      <c r="AQ116" t="str">
        <f t="shared" si="19"/>
        <v xml:space="preserve"> </v>
      </c>
      <c r="AS116" s="66" t="str" cm="1">
        <f t="array" ref="AS116">IF(TRIM(AO116)="Not-selected",0,IF(OR(TRIM(AQ116)="",AR116=""),"",IFERROR(SUM(_xlfn.NUMBERVALUE(SUBSTITUTE(TRIM(_xlfn.XLOOKUP(TRIM(_xlfn.TEXTSPLIT(AQ116,",")),TRIM(_xlfn.TEXTSPLIT(E116,",")),TRIM(_xlfn.TEXTSPLIT(I116,",")))),"$","")))*AR116,"")))</f>
        <v/>
      </c>
      <c r="AU116" s="99"/>
    </row>
    <row r="117" spans="1:47">
      <c r="B117" t="str">
        <f t="shared" si="14"/>
        <v xml:space="preserve"> -  -  </v>
      </c>
      <c r="D117" s="44"/>
      <c r="AO117" s="29"/>
      <c r="AP117" t="str">
        <f t="shared" si="19"/>
        <v xml:space="preserve"> </v>
      </c>
      <c r="AQ117" t="str">
        <f t="shared" si="19"/>
        <v xml:space="preserve"> </v>
      </c>
      <c r="AS117" s="66" t="str" cm="1">
        <f t="array" ref="AS117">IF(TRIM(AO117)="Not-selected",0,IF(OR(TRIM(AQ117)="",AR117=""),"",IFERROR(SUM(_xlfn.NUMBERVALUE(SUBSTITUTE(TRIM(_xlfn.XLOOKUP(TRIM(_xlfn.TEXTSPLIT(AQ117,",")),TRIM(_xlfn.TEXTSPLIT(E117,",")),TRIM(_xlfn.TEXTSPLIT(I117,",")))),"$","")))*AR117,"")))</f>
        <v/>
      </c>
      <c r="AU117" s="99"/>
    </row>
    <row r="118" spans="1:47">
      <c r="B118" t="str">
        <f t="shared" si="14"/>
        <v xml:space="preserve"> -  -  </v>
      </c>
      <c r="D118" s="44"/>
      <c r="AO118" s="29"/>
      <c r="AP118" t="str">
        <f t="shared" si="19"/>
        <v xml:space="preserve"> </v>
      </c>
      <c r="AQ118" t="str">
        <f t="shared" si="19"/>
        <v xml:space="preserve"> </v>
      </c>
      <c r="AS118" s="66" t="str" cm="1">
        <f t="array" ref="AS118">IF(TRIM(AO118)="Not-selected",0,IF(OR(TRIM(AQ118)="",AR118=""),"",IFERROR(SUM(_xlfn.NUMBERVALUE(SUBSTITUTE(TRIM(_xlfn.XLOOKUP(TRIM(_xlfn.TEXTSPLIT(AQ118,",")),TRIM(_xlfn.TEXTSPLIT(E118,",")),TRIM(_xlfn.TEXTSPLIT(I118,",")))),"$","")))*AR118,"")))</f>
        <v/>
      </c>
      <c r="AU118" s="99"/>
    </row>
    <row r="119" spans="1:47">
      <c r="B119" t="str">
        <f t="shared" si="14"/>
        <v xml:space="preserve"> -  -  </v>
      </c>
      <c r="D119" s="44"/>
      <c r="AO119" s="29"/>
      <c r="AP119" t="str">
        <f t="shared" si="19"/>
        <v xml:space="preserve"> </v>
      </c>
      <c r="AQ119" t="str">
        <f t="shared" si="19"/>
        <v xml:space="preserve"> </v>
      </c>
      <c r="AS119" s="66" t="str" cm="1">
        <f t="array" ref="AS119">IF(TRIM(AO119)="Not-selected",0,IF(OR(TRIM(AQ119)="",AR119=""),"",IFERROR(SUM(_xlfn.NUMBERVALUE(SUBSTITUTE(TRIM(_xlfn.XLOOKUP(TRIM(_xlfn.TEXTSPLIT(AQ119,",")),TRIM(_xlfn.TEXTSPLIT(E119,",")),TRIM(_xlfn.TEXTSPLIT(I119,",")))),"$","")))*AR119,"")))</f>
        <v/>
      </c>
      <c r="AU119" s="99"/>
    </row>
    <row r="120" spans="1:47">
      <c r="B120" t="str">
        <f t="shared" si="14"/>
        <v xml:space="preserve"> -  -  </v>
      </c>
      <c r="D120" s="44"/>
      <c r="AO120" s="29"/>
      <c r="AP120" t="str">
        <f t="shared" si="19"/>
        <v xml:space="preserve"> </v>
      </c>
      <c r="AQ120" t="str">
        <f t="shared" si="19"/>
        <v xml:space="preserve"> </v>
      </c>
      <c r="AS120" s="66" t="str" cm="1">
        <f t="array" ref="AS120">IF(TRIM(AO120)="Not-selected",0,IF(OR(TRIM(AQ120)="",AR120=""),"",IFERROR(SUM(_xlfn.NUMBERVALUE(SUBSTITUTE(TRIM(_xlfn.XLOOKUP(TRIM(_xlfn.TEXTSPLIT(AQ120,",")),TRIM(_xlfn.TEXTSPLIT(E120,",")),TRIM(_xlfn.TEXTSPLIT(I120,",")))),"$","")))*AR120,"")))</f>
        <v/>
      </c>
      <c r="AU120" s="99"/>
    </row>
    <row r="121" spans="1:47">
      <c r="B121" t="str">
        <f t="shared" si="14"/>
        <v xml:space="preserve"> -  -  </v>
      </c>
      <c r="D121" s="44"/>
      <c r="AO121" s="29"/>
      <c r="AP121" t="str">
        <f t="shared" si="19"/>
        <v xml:space="preserve"> </v>
      </c>
      <c r="AQ121" t="str">
        <f t="shared" si="19"/>
        <v xml:space="preserve"> </v>
      </c>
      <c r="AS121" s="66" t="str" cm="1">
        <f t="array" ref="AS121">IF(TRIM(AO121)="Not-selected",0,IF(OR(TRIM(AQ121)="",AR121=""),"",IFERROR(SUM(_xlfn.NUMBERVALUE(SUBSTITUTE(TRIM(_xlfn.XLOOKUP(TRIM(_xlfn.TEXTSPLIT(AQ121,",")),TRIM(_xlfn.TEXTSPLIT(E121,",")),TRIM(_xlfn.TEXTSPLIT(I121,",")))),"$","")))*AR121,"")))</f>
        <v/>
      </c>
      <c r="AU121" s="99"/>
    </row>
    <row r="122" spans="1:47">
      <c r="B122" t="str">
        <f t="shared" si="14"/>
        <v xml:space="preserve"> -  -  </v>
      </c>
      <c r="D122" s="44"/>
      <c r="AO122" s="29"/>
      <c r="AP122" t="str">
        <f t="shared" si="19"/>
        <v xml:space="preserve"> </v>
      </c>
      <c r="AQ122" t="str">
        <f t="shared" si="19"/>
        <v xml:space="preserve"> </v>
      </c>
      <c r="AS122" s="66" t="str" cm="1">
        <f t="array" ref="AS122">IF(TRIM(AO122)="Not-selected",0,IF(OR(TRIM(AQ122)="",AR122=""),"",IFERROR(SUM(_xlfn.NUMBERVALUE(SUBSTITUTE(TRIM(_xlfn.XLOOKUP(TRIM(_xlfn.TEXTSPLIT(AQ122,",")),TRIM(_xlfn.TEXTSPLIT(E122,",")),TRIM(_xlfn.TEXTSPLIT(I122,",")))),"$","")))*AR122,"")))</f>
        <v/>
      </c>
      <c r="AU122" s="99"/>
    </row>
    <row r="123" spans="1:47">
      <c r="B123" t="str">
        <f t="shared" si="14"/>
        <v xml:space="preserve"> -  -  </v>
      </c>
      <c r="D123" s="44"/>
      <c r="AO123" s="29"/>
      <c r="AP123" t="str">
        <f t="shared" si="19"/>
        <v xml:space="preserve"> </v>
      </c>
      <c r="AQ123" t="str">
        <f t="shared" si="19"/>
        <v xml:space="preserve"> </v>
      </c>
      <c r="AS123" s="66" t="str" cm="1">
        <f t="array" ref="AS123">IF(TRIM(AO123)="Not-selected",0,IF(OR(TRIM(AQ123)="",AR123=""),"",IFERROR(SUM(_xlfn.NUMBERVALUE(SUBSTITUTE(TRIM(_xlfn.XLOOKUP(TRIM(_xlfn.TEXTSPLIT(AQ123,",")),TRIM(_xlfn.TEXTSPLIT(E123,",")),TRIM(_xlfn.TEXTSPLIT(I123,",")))),"$","")))*AR123,"")))</f>
        <v/>
      </c>
      <c r="AU123" s="99"/>
    </row>
    <row r="124" spans="1:47">
      <c r="B124" t="str">
        <f t="shared" si="14"/>
        <v xml:space="preserve"> -  -  </v>
      </c>
      <c r="D124" s="44"/>
      <c r="AO124" s="29"/>
      <c r="AP124" t="str">
        <f t="shared" si="19"/>
        <v xml:space="preserve"> </v>
      </c>
      <c r="AQ124" t="str">
        <f t="shared" si="19"/>
        <v xml:space="preserve"> </v>
      </c>
      <c r="AS124" s="66" t="str" cm="1">
        <f t="array" ref="AS124">IF(TRIM(AO124)="Not-selected",0,IF(OR(TRIM(AQ124)="",AR124=""),"",IFERROR(SUM(_xlfn.NUMBERVALUE(SUBSTITUTE(TRIM(_xlfn.XLOOKUP(TRIM(_xlfn.TEXTSPLIT(AQ124,",")),TRIM(_xlfn.TEXTSPLIT(E124,",")),TRIM(_xlfn.TEXTSPLIT(I124,",")))),"$","")))*AR124,"")))</f>
        <v/>
      </c>
      <c r="AU124" s="99"/>
    </row>
    <row r="125" spans="1:47">
      <c r="B125" t="str">
        <f t="shared" si="14"/>
        <v xml:space="preserve"> -  -  </v>
      </c>
      <c r="D125" s="44"/>
      <c r="AO125" s="29"/>
      <c r="AP125" t="str">
        <f t="shared" si="19"/>
        <v xml:space="preserve"> </v>
      </c>
      <c r="AQ125" t="str">
        <f t="shared" si="19"/>
        <v xml:space="preserve"> </v>
      </c>
      <c r="AS125" s="66" t="str" cm="1">
        <f t="array" ref="AS125">IF(TRIM(AO125)="Not-selected",0,IF(OR(TRIM(AQ125)="",AR125=""),"",IFERROR(SUM(_xlfn.NUMBERVALUE(SUBSTITUTE(TRIM(_xlfn.XLOOKUP(TRIM(_xlfn.TEXTSPLIT(AQ125,",")),TRIM(_xlfn.TEXTSPLIT(E125,",")),TRIM(_xlfn.TEXTSPLIT(I125,",")))),"$","")))*AR125,"")))</f>
        <v/>
      </c>
      <c r="AU125" s="99"/>
    </row>
    <row r="126" spans="1:47">
      <c r="B126" t="str">
        <f t="shared" si="14"/>
        <v xml:space="preserve"> -  -  </v>
      </c>
      <c r="D126" s="44"/>
      <c r="AO126" s="29"/>
      <c r="AP126" t="str">
        <f t="shared" si="19"/>
        <v xml:space="preserve"> </v>
      </c>
      <c r="AQ126" t="str">
        <f t="shared" si="19"/>
        <v xml:space="preserve"> </v>
      </c>
      <c r="AS126" s="66" t="str" cm="1">
        <f t="array" ref="AS126">IF(TRIM(AO126)="Not-selected",0,IF(OR(TRIM(AQ126)="",AR126=""),"",IFERROR(SUM(_xlfn.NUMBERVALUE(SUBSTITUTE(TRIM(_xlfn.XLOOKUP(TRIM(_xlfn.TEXTSPLIT(AQ126,",")),TRIM(_xlfn.TEXTSPLIT(E126,",")),TRIM(_xlfn.TEXTSPLIT(I126,",")))),"$","")))*AR126,"")))</f>
        <v/>
      </c>
      <c r="AU126" s="99"/>
    </row>
    <row r="127" spans="1:47">
      <c r="B127" t="str">
        <f t="shared" si="14"/>
        <v xml:space="preserve"> -  -  </v>
      </c>
      <c r="D127" s="44"/>
      <c r="AO127" s="29"/>
      <c r="AP127" t="str">
        <f t="shared" si="19"/>
        <v xml:space="preserve"> </v>
      </c>
      <c r="AQ127" t="str">
        <f t="shared" si="19"/>
        <v xml:space="preserve"> </v>
      </c>
      <c r="AS127" s="66" t="str" cm="1">
        <f t="array" ref="AS127">IF(TRIM(AO127)="Not-selected",0,IF(OR(TRIM(AQ127)="",AR127=""),"",IFERROR(SUM(_xlfn.NUMBERVALUE(SUBSTITUTE(TRIM(_xlfn.XLOOKUP(TRIM(_xlfn.TEXTSPLIT(AQ127,",")),TRIM(_xlfn.TEXTSPLIT(E127,",")),TRIM(_xlfn.TEXTSPLIT(I127,",")))),"$","")))*AR127,"")))</f>
        <v/>
      </c>
      <c r="AU127" s="99"/>
    </row>
    <row r="128" spans="1:47">
      <c r="B128" t="str">
        <f t="shared" si="14"/>
        <v xml:space="preserve"> -  -  </v>
      </c>
      <c r="D128" s="44"/>
      <c r="AO128" s="29"/>
      <c r="AP128" t="str">
        <f t="shared" si="19"/>
        <v xml:space="preserve"> </v>
      </c>
      <c r="AQ128" t="str">
        <f t="shared" si="19"/>
        <v xml:space="preserve"> </v>
      </c>
      <c r="AS128" s="66" t="str" cm="1">
        <f t="array" ref="AS128">IF(TRIM(AO128)="Not-selected",0,IF(OR(TRIM(AQ128)="",AR128=""),"",IFERROR(SUM(_xlfn.NUMBERVALUE(SUBSTITUTE(TRIM(_xlfn.XLOOKUP(TRIM(_xlfn.TEXTSPLIT(AQ128,",")),TRIM(_xlfn.TEXTSPLIT(E128,",")),TRIM(_xlfn.TEXTSPLIT(I128,",")))),"$","")))*AR128,"")))</f>
        <v/>
      </c>
      <c r="AU128" s="99"/>
    </row>
    <row r="129" spans="2:47">
      <c r="B129" t="str">
        <f t="shared" si="14"/>
        <v xml:space="preserve"> -  -  </v>
      </c>
      <c r="D129" s="44"/>
      <c r="AO129" s="29"/>
      <c r="AP129" t="str">
        <f t="shared" si="19"/>
        <v xml:space="preserve"> </v>
      </c>
      <c r="AQ129" t="str">
        <f t="shared" si="19"/>
        <v xml:space="preserve"> </v>
      </c>
      <c r="AS129" s="66" t="str" cm="1">
        <f t="array" ref="AS129">IF(TRIM(AO129)="Not-selected",0,IF(OR(TRIM(AQ129)="",AR129=""),"",IFERROR(SUM(_xlfn.NUMBERVALUE(SUBSTITUTE(TRIM(_xlfn.XLOOKUP(TRIM(_xlfn.TEXTSPLIT(AQ129,",")),TRIM(_xlfn.TEXTSPLIT(E129,",")),TRIM(_xlfn.TEXTSPLIT(I129,",")))),"$","")))*AR129,"")))</f>
        <v/>
      </c>
      <c r="AU129" s="99"/>
    </row>
    <row r="130" spans="2:47">
      <c r="B130" t="str">
        <f t="shared" si="14"/>
        <v xml:space="preserve"> -  -  </v>
      </c>
      <c r="D130" s="44"/>
      <c r="AO130" s="29"/>
      <c r="AP130" t="str">
        <f t="shared" si="19"/>
        <v xml:space="preserve"> </v>
      </c>
      <c r="AQ130" t="str">
        <f t="shared" si="19"/>
        <v xml:space="preserve"> </v>
      </c>
      <c r="AS130" s="66" t="str" cm="1">
        <f t="array" ref="AS130">IF(TRIM(AO130)="Not-selected",0,IF(OR(TRIM(AQ130)="",AR130=""),"",IFERROR(SUM(_xlfn.NUMBERVALUE(SUBSTITUTE(TRIM(_xlfn.XLOOKUP(TRIM(_xlfn.TEXTSPLIT(AQ130,",")),TRIM(_xlfn.TEXTSPLIT(E130,",")),TRIM(_xlfn.TEXTSPLIT(I130,",")))),"$","")))*AR130,"")))</f>
        <v/>
      </c>
      <c r="AU130" s="99"/>
    </row>
    <row r="131" spans="2:47">
      <c r="B131" t="str">
        <f t="shared" si="14"/>
        <v xml:space="preserve"> -  -  </v>
      </c>
      <c r="D131" s="44"/>
      <c r="AO131" s="29"/>
      <c r="AP131" t="str">
        <f t="shared" si="19"/>
        <v xml:space="preserve"> </v>
      </c>
      <c r="AQ131" t="str">
        <f t="shared" si="19"/>
        <v xml:space="preserve"> </v>
      </c>
      <c r="AS131" s="66" t="str" cm="1">
        <f t="array" ref="AS131">IF(TRIM(AO131)="Not-selected",0,IF(OR(TRIM(AQ131)="",AR131=""),"",IFERROR(SUM(_xlfn.NUMBERVALUE(SUBSTITUTE(TRIM(_xlfn.XLOOKUP(TRIM(_xlfn.TEXTSPLIT(AQ131,",")),TRIM(_xlfn.TEXTSPLIT(E131,",")),TRIM(_xlfn.TEXTSPLIT(I131,",")))),"$","")))*AR131,"")))</f>
        <v/>
      </c>
      <c r="AU131" s="99"/>
    </row>
    <row r="132" spans="2:47">
      <c r="B132" t="str">
        <f t="shared" si="14"/>
        <v xml:space="preserve"> -  -  </v>
      </c>
      <c r="D132" s="44"/>
      <c r="AO132" s="29"/>
      <c r="AP132" t="str">
        <f t="shared" si="19"/>
        <v xml:space="preserve"> </v>
      </c>
      <c r="AQ132" t="str">
        <f t="shared" si="19"/>
        <v xml:space="preserve"> </v>
      </c>
      <c r="AS132" s="66" t="str" cm="1">
        <f t="array" ref="AS132">IF(TRIM(AO132)="Not-selected",0,IF(OR(TRIM(AQ132)="",AR132=""),"",IFERROR(SUM(_xlfn.NUMBERVALUE(SUBSTITUTE(TRIM(_xlfn.XLOOKUP(TRIM(_xlfn.TEXTSPLIT(AQ132,",")),TRIM(_xlfn.TEXTSPLIT(E132,",")),TRIM(_xlfn.TEXTSPLIT(I132,",")))),"$","")))*AR132,"")))</f>
        <v/>
      </c>
      <c r="AU132" s="99"/>
    </row>
    <row r="133" spans="2:47">
      <c r="B133" t="str">
        <f t="shared" si="14"/>
        <v xml:space="preserve"> -  -  </v>
      </c>
      <c r="D133" s="44"/>
      <c r="AO133" s="29"/>
      <c r="AP133" t="str">
        <f t="shared" si="19"/>
        <v xml:space="preserve"> </v>
      </c>
      <c r="AQ133" t="str">
        <f t="shared" si="19"/>
        <v xml:space="preserve"> </v>
      </c>
      <c r="AS133" s="66" t="str" cm="1">
        <f t="array" ref="AS133">IF(TRIM(AO133)="Not-selected",0,IF(OR(TRIM(AQ133)="",AR133=""),"",IFERROR(SUM(_xlfn.NUMBERVALUE(SUBSTITUTE(TRIM(_xlfn.XLOOKUP(TRIM(_xlfn.TEXTSPLIT(AQ133,",")),TRIM(_xlfn.TEXTSPLIT(E133,",")),TRIM(_xlfn.TEXTSPLIT(I133,",")))),"$","")))*AR133,"")))</f>
        <v/>
      </c>
      <c r="AU133" s="99"/>
    </row>
    <row r="134" spans="2:47">
      <c r="B134" t="str">
        <f t="shared" si="14"/>
        <v xml:space="preserve"> -  -  </v>
      </c>
      <c r="D134" s="44"/>
      <c r="AO134" s="29"/>
      <c r="AP134" t="str">
        <f t="shared" si="19"/>
        <v xml:space="preserve"> </v>
      </c>
      <c r="AQ134" t="str">
        <f t="shared" si="19"/>
        <v xml:space="preserve"> </v>
      </c>
      <c r="AS134" s="66" t="str" cm="1">
        <f t="array" ref="AS134">IF(TRIM(AO134)="Not-selected",0,IF(OR(TRIM(AQ134)="",AR134=""),"",IFERROR(SUM(_xlfn.NUMBERVALUE(SUBSTITUTE(TRIM(_xlfn.XLOOKUP(TRIM(_xlfn.TEXTSPLIT(AQ134,",")),TRIM(_xlfn.TEXTSPLIT(E134,",")),TRIM(_xlfn.TEXTSPLIT(I134,",")))),"$","")))*AR134,"")))</f>
        <v/>
      </c>
      <c r="AU134" s="99"/>
    </row>
    <row r="135" spans="2:47">
      <c r="B135" t="str">
        <f t="shared" si="14"/>
        <v xml:space="preserve"> -  -  </v>
      </c>
      <c r="D135" s="44"/>
      <c r="AO135" s="29"/>
      <c r="AP135" t="str">
        <f t="shared" si="19"/>
        <v xml:space="preserve"> </v>
      </c>
      <c r="AQ135" t="str">
        <f t="shared" si="19"/>
        <v xml:space="preserve"> </v>
      </c>
      <c r="AS135" s="66" t="str" cm="1">
        <f t="array" ref="AS135">IF(TRIM(AO135)="Not-selected",0,IF(OR(TRIM(AQ135)="",AR135=""),"",IFERROR(SUM(_xlfn.NUMBERVALUE(SUBSTITUTE(TRIM(_xlfn.XLOOKUP(TRIM(_xlfn.TEXTSPLIT(AQ135,",")),TRIM(_xlfn.TEXTSPLIT(E135,",")),TRIM(_xlfn.TEXTSPLIT(I135,",")))),"$","")))*AR135,"")))</f>
        <v/>
      </c>
      <c r="AU135" s="99"/>
    </row>
    <row r="136" spans="2:47">
      <c r="B136" t="str">
        <f t="shared" si="14"/>
        <v xml:space="preserve"> -  -  </v>
      </c>
      <c r="D136" s="44"/>
      <c r="AO136" s="29"/>
      <c r="AP136" t="str">
        <f t="shared" si="19"/>
        <v xml:space="preserve"> </v>
      </c>
      <c r="AQ136" t="str">
        <f t="shared" si="19"/>
        <v xml:space="preserve"> </v>
      </c>
      <c r="AS136" s="66" t="str" cm="1">
        <f t="array" ref="AS136">IF(TRIM(AO136)="Not-selected",0,IF(OR(TRIM(AQ136)="",AR136=""),"",IFERROR(SUM(_xlfn.NUMBERVALUE(SUBSTITUTE(TRIM(_xlfn.XLOOKUP(TRIM(_xlfn.TEXTSPLIT(AQ136,",")),TRIM(_xlfn.TEXTSPLIT(E136,",")),TRIM(_xlfn.TEXTSPLIT(I136,",")))),"$","")))*AR136,"")))</f>
        <v/>
      </c>
      <c r="AU136" s="99"/>
    </row>
    <row r="137" spans="2:47">
      <c r="B137" t="str">
        <f t="shared" si="14"/>
        <v xml:space="preserve"> -  -  </v>
      </c>
      <c r="D137" s="44"/>
      <c r="AO137" s="29"/>
      <c r="AP137" t="str">
        <f t="shared" si="19"/>
        <v xml:space="preserve"> </v>
      </c>
      <c r="AQ137" t="str">
        <f t="shared" si="19"/>
        <v xml:space="preserve"> </v>
      </c>
      <c r="AS137" s="66" t="str" cm="1">
        <f t="array" ref="AS137">IF(TRIM(AO137)="Not-selected",0,IF(OR(TRIM(AQ137)="",AR137=""),"",IFERROR(SUM(_xlfn.NUMBERVALUE(SUBSTITUTE(TRIM(_xlfn.XLOOKUP(TRIM(_xlfn.TEXTSPLIT(AQ137,",")),TRIM(_xlfn.TEXTSPLIT(E137,",")),TRIM(_xlfn.TEXTSPLIT(I137,",")))),"$","")))*AR137,"")))</f>
        <v/>
      </c>
      <c r="AU137" s="99"/>
    </row>
    <row r="138" spans="2:47">
      <c r="B138" t="str">
        <f t="shared" si="14"/>
        <v xml:space="preserve"> -  -  </v>
      </c>
      <c r="D138" s="44"/>
      <c r="AO138" s="29"/>
      <c r="AP138" t="str">
        <f t="shared" si="19"/>
        <v xml:space="preserve"> </v>
      </c>
      <c r="AQ138" t="str">
        <f t="shared" si="19"/>
        <v xml:space="preserve"> </v>
      </c>
      <c r="AS138" s="66" t="str" cm="1">
        <f t="array" ref="AS138">IF(TRIM(AO138)="Not-selected",0,IF(OR(TRIM(AQ138)="",AR138=""),"",IFERROR(SUM(_xlfn.NUMBERVALUE(SUBSTITUTE(TRIM(_xlfn.XLOOKUP(TRIM(_xlfn.TEXTSPLIT(AQ138,",")),TRIM(_xlfn.TEXTSPLIT(E138,",")),TRIM(_xlfn.TEXTSPLIT(I138,",")))),"$","")))*AR138,"")))</f>
        <v/>
      </c>
      <c r="AU138" s="99"/>
    </row>
    <row r="139" spans="2:47">
      <c r="B139" t="str">
        <f t="shared" si="14"/>
        <v xml:space="preserve"> -  -  </v>
      </c>
      <c r="D139" s="44"/>
      <c r="AO139" s="29"/>
      <c r="AP139" t="str">
        <f t="shared" si="19"/>
        <v xml:space="preserve"> </v>
      </c>
      <c r="AQ139" t="str">
        <f t="shared" si="19"/>
        <v xml:space="preserve"> </v>
      </c>
      <c r="AS139" s="66" t="str" cm="1">
        <f t="array" ref="AS139">IF(TRIM(AO139)="Not-selected",0,IF(OR(TRIM(AQ139)="",AR139=""),"",IFERROR(SUM(_xlfn.NUMBERVALUE(SUBSTITUTE(TRIM(_xlfn.XLOOKUP(TRIM(_xlfn.TEXTSPLIT(AQ139,",")),TRIM(_xlfn.TEXTSPLIT(E139,",")),TRIM(_xlfn.TEXTSPLIT(I139,",")))),"$","")))*AR139,"")))</f>
        <v/>
      </c>
      <c r="AU139" s="99"/>
    </row>
    <row r="140" spans="2:47">
      <c r="B140" t="str">
        <f t="shared" si="14"/>
        <v xml:space="preserve"> -  -  </v>
      </c>
      <c r="D140" s="44"/>
      <c r="AO140" s="29"/>
      <c r="AP140" t="str">
        <f t="shared" si="19"/>
        <v xml:space="preserve"> </v>
      </c>
      <c r="AQ140" t="str">
        <f t="shared" si="19"/>
        <v xml:space="preserve"> </v>
      </c>
      <c r="AS140" s="66" t="str" cm="1">
        <f t="array" ref="AS140">IF(TRIM(AO140)="Not-selected",0,IF(OR(TRIM(AQ140)="",AR140=""),"",IFERROR(SUM(_xlfn.NUMBERVALUE(SUBSTITUTE(TRIM(_xlfn.XLOOKUP(TRIM(_xlfn.TEXTSPLIT(AQ140,",")),TRIM(_xlfn.TEXTSPLIT(E140,",")),TRIM(_xlfn.TEXTSPLIT(I140,",")))),"$","")))*AR140,"")))</f>
        <v/>
      </c>
      <c r="AU140" s="99"/>
    </row>
    <row r="141" spans="2:47">
      <c r="B141" t="str">
        <f t="shared" si="14"/>
        <v xml:space="preserve"> -  -  </v>
      </c>
      <c r="D141" s="44"/>
      <c r="AO141" s="29"/>
      <c r="AP141" t="str">
        <f t="shared" si="19"/>
        <v xml:space="preserve"> </v>
      </c>
      <c r="AQ141" t="str">
        <f t="shared" si="19"/>
        <v xml:space="preserve"> </v>
      </c>
      <c r="AS141" s="66" t="str" cm="1">
        <f t="array" ref="AS141">IF(TRIM(AO141)="Not-selected",0,IF(OR(TRIM(AQ141)="",AR141=""),"",IFERROR(SUM(_xlfn.NUMBERVALUE(SUBSTITUTE(TRIM(_xlfn.XLOOKUP(TRIM(_xlfn.TEXTSPLIT(AQ141,",")),TRIM(_xlfn.TEXTSPLIT(E141,",")),TRIM(_xlfn.TEXTSPLIT(I141,",")))),"$","")))*AR141,"")))</f>
        <v/>
      </c>
      <c r="AU141" s="99"/>
    </row>
    <row r="142" spans="2:47">
      <c r="B142" t="str">
        <f t="shared" si="14"/>
        <v xml:space="preserve"> -  -  </v>
      </c>
      <c r="D142" s="44"/>
      <c r="AO142" s="29"/>
      <c r="AP142" t="str">
        <f t="shared" si="19"/>
        <v xml:space="preserve"> </v>
      </c>
      <c r="AQ142" t="str">
        <f t="shared" si="19"/>
        <v xml:space="preserve"> </v>
      </c>
      <c r="AS142" s="66" t="str" cm="1">
        <f t="array" ref="AS142">IF(TRIM(AO142)="Not-selected",0,IF(OR(TRIM(AQ142)="",AR142=""),"",IFERROR(SUM(_xlfn.NUMBERVALUE(SUBSTITUTE(TRIM(_xlfn.XLOOKUP(TRIM(_xlfn.TEXTSPLIT(AQ142,",")),TRIM(_xlfn.TEXTSPLIT(E142,",")),TRIM(_xlfn.TEXTSPLIT(I142,",")))),"$","")))*AR142,"")))</f>
        <v/>
      </c>
      <c r="AU142" s="99"/>
    </row>
    <row r="143" spans="2:47">
      <c r="B143" t="str">
        <f t="shared" si="14"/>
        <v xml:space="preserve"> -  -  </v>
      </c>
      <c r="D143" s="44"/>
      <c r="AO143" s="29"/>
      <c r="AP143" t="str">
        <f t="shared" si="19"/>
        <v xml:space="preserve"> </v>
      </c>
      <c r="AQ143" t="str">
        <f t="shared" si="19"/>
        <v xml:space="preserve"> </v>
      </c>
      <c r="AS143" s="66" t="str" cm="1">
        <f t="array" ref="AS143">IF(TRIM(AO143)="Not-selected",0,IF(OR(TRIM(AQ143)="",AR143=""),"",IFERROR(SUM(_xlfn.NUMBERVALUE(SUBSTITUTE(TRIM(_xlfn.XLOOKUP(TRIM(_xlfn.TEXTSPLIT(AQ143,",")),TRIM(_xlfn.TEXTSPLIT(E143,",")),TRIM(_xlfn.TEXTSPLIT(I143,",")))),"$","")))*AR143,"")))</f>
        <v/>
      </c>
      <c r="AU143" s="99"/>
    </row>
    <row r="144" spans="2:47">
      <c r="B144" t="str">
        <f t="shared" si="14"/>
        <v xml:space="preserve"> -  -  </v>
      </c>
      <c r="D144" s="44"/>
      <c r="AO144" s="29"/>
      <c r="AP144" t="str">
        <f t="shared" si="19"/>
        <v xml:space="preserve"> </v>
      </c>
      <c r="AQ144" t="str">
        <f t="shared" si="19"/>
        <v xml:space="preserve"> </v>
      </c>
      <c r="AS144" s="66" t="str" cm="1">
        <f t="array" ref="AS144">IF(TRIM(AO144)="Not-selected",0,IF(OR(TRIM(AQ144)="",AR144=""),"",IFERROR(SUM(_xlfn.NUMBERVALUE(SUBSTITUTE(TRIM(_xlfn.XLOOKUP(TRIM(_xlfn.TEXTSPLIT(AQ144,",")),TRIM(_xlfn.TEXTSPLIT(E144,",")),TRIM(_xlfn.TEXTSPLIT(I144,",")))),"$","")))*AR144,"")))</f>
        <v/>
      </c>
      <c r="AU144" s="99"/>
    </row>
    <row r="145" spans="2:47">
      <c r="B145" t="str">
        <f t="shared" si="14"/>
        <v xml:space="preserve"> -  -  </v>
      </c>
      <c r="D145" s="44"/>
      <c r="AO145" s="29"/>
      <c r="AP145" t="str">
        <f t="shared" si="19"/>
        <v xml:space="preserve"> </v>
      </c>
      <c r="AQ145" t="str">
        <f t="shared" si="19"/>
        <v xml:space="preserve"> </v>
      </c>
      <c r="AS145" s="66" t="str" cm="1">
        <f t="array" ref="AS145">IF(TRIM(AO145)="Not-selected",0,IF(OR(TRIM(AQ145)="",AR145=""),"",IFERROR(SUM(_xlfn.NUMBERVALUE(SUBSTITUTE(TRIM(_xlfn.XLOOKUP(TRIM(_xlfn.TEXTSPLIT(AQ145,",")),TRIM(_xlfn.TEXTSPLIT(E145,",")),TRIM(_xlfn.TEXTSPLIT(I145,",")))),"$","")))*AR145,"")))</f>
        <v/>
      </c>
      <c r="AU145" s="99"/>
    </row>
    <row r="146" spans="2:47">
      <c r="B146" t="str">
        <f t="shared" si="14"/>
        <v xml:space="preserve"> -  -  </v>
      </c>
      <c r="D146" s="44"/>
      <c r="AO146" s="29"/>
      <c r="AP146" t="str">
        <f t="shared" si="19"/>
        <v xml:space="preserve"> </v>
      </c>
      <c r="AQ146" t="str">
        <f t="shared" si="19"/>
        <v xml:space="preserve"> </v>
      </c>
      <c r="AS146" s="66" t="str" cm="1">
        <f t="array" ref="AS146">IF(TRIM(AO146)="Not-selected",0,IF(OR(TRIM(AQ146)="",AR146=""),"",IFERROR(SUM(_xlfn.NUMBERVALUE(SUBSTITUTE(TRIM(_xlfn.XLOOKUP(TRIM(_xlfn.TEXTSPLIT(AQ146,",")),TRIM(_xlfn.TEXTSPLIT(E146,",")),TRIM(_xlfn.TEXTSPLIT(I146,",")))),"$","")))*AR146,"")))</f>
        <v/>
      </c>
      <c r="AU146" s="99"/>
    </row>
    <row r="147" spans="2:47">
      <c r="B147" t="str">
        <f t="shared" ref="B147:B210" si="20">IF(F147="None",_xlfn.CONCAT(A147," - ",AQ147),_xlfn.CONCAT(A147," - ",F147," - ",AQ147))</f>
        <v xml:space="preserve"> -  -  </v>
      </c>
      <c r="D147" s="44"/>
      <c r="AO147" s="29"/>
      <c r="AP147" t="str">
        <f t="shared" si="19"/>
        <v xml:space="preserve"> </v>
      </c>
      <c r="AQ147" t="str">
        <f t="shared" si="19"/>
        <v xml:space="preserve"> </v>
      </c>
      <c r="AS147" s="66" t="str" cm="1">
        <f t="array" ref="AS147">IF(TRIM(AO147)="Not-selected",0,IF(OR(TRIM(AQ147)="",AR147=""),"",IFERROR(SUM(_xlfn.NUMBERVALUE(SUBSTITUTE(TRIM(_xlfn.XLOOKUP(TRIM(_xlfn.TEXTSPLIT(AQ147,",")),TRIM(_xlfn.TEXTSPLIT(E147,",")),TRIM(_xlfn.TEXTSPLIT(I147,",")))),"$","")))*AR147,"")))</f>
        <v/>
      </c>
      <c r="AU147" s="99"/>
    </row>
    <row r="148" spans="2:47">
      <c r="B148" t="str">
        <f t="shared" si="20"/>
        <v xml:space="preserve"> -  -  </v>
      </c>
      <c r="D148" s="44"/>
      <c r="AO148" s="29"/>
      <c r="AP148" t="str">
        <f t="shared" si="19"/>
        <v xml:space="preserve"> </v>
      </c>
      <c r="AQ148" t="str">
        <f t="shared" si="19"/>
        <v xml:space="preserve"> </v>
      </c>
      <c r="AS148" s="66" t="str" cm="1">
        <f t="array" ref="AS148">IF(TRIM(AO148)="Not-selected",0,IF(OR(TRIM(AQ148)="",AR148=""),"",IFERROR(SUM(_xlfn.NUMBERVALUE(SUBSTITUTE(TRIM(_xlfn.XLOOKUP(TRIM(_xlfn.TEXTSPLIT(AQ148,",")),TRIM(_xlfn.TEXTSPLIT(E148,",")),TRIM(_xlfn.TEXTSPLIT(I148,",")))),"$","")))*AR148,"")))</f>
        <v/>
      </c>
      <c r="AU148" s="99"/>
    </row>
    <row r="149" spans="2:47">
      <c r="B149" t="str">
        <f t="shared" si="20"/>
        <v xml:space="preserve"> -  -  </v>
      </c>
      <c r="D149" s="44"/>
      <c r="AO149" s="29"/>
      <c r="AP149" t="str">
        <f t="shared" si="19"/>
        <v xml:space="preserve"> </v>
      </c>
      <c r="AQ149" t="str">
        <f t="shared" si="19"/>
        <v xml:space="preserve"> </v>
      </c>
      <c r="AS149" s="66" t="str" cm="1">
        <f t="array" ref="AS149">IF(TRIM(AO149)="Not-selected",0,IF(OR(TRIM(AQ149)="",AR149=""),"",IFERROR(SUM(_xlfn.NUMBERVALUE(SUBSTITUTE(TRIM(_xlfn.XLOOKUP(TRIM(_xlfn.TEXTSPLIT(AQ149,",")),TRIM(_xlfn.TEXTSPLIT(E149,",")),TRIM(_xlfn.TEXTSPLIT(I149,",")))),"$","")))*AR149,"")))</f>
        <v/>
      </c>
      <c r="AU149" s="99"/>
    </row>
    <row r="150" spans="2:47">
      <c r="B150" t="str">
        <f t="shared" si="20"/>
        <v xml:space="preserve"> -  -  </v>
      </c>
      <c r="D150" s="44"/>
      <c r="AO150" s="29"/>
      <c r="AP150" t="str">
        <f t="shared" si="19"/>
        <v xml:space="preserve"> </v>
      </c>
      <c r="AQ150" t="str">
        <f t="shared" si="19"/>
        <v xml:space="preserve"> </v>
      </c>
      <c r="AS150" s="66" t="str" cm="1">
        <f t="array" ref="AS150">IF(TRIM(AO150)="Not-selected",0,IF(OR(TRIM(AQ150)="",AR150=""),"",IFERROR(SUM(_xlfn.NUMBERVALUE(SUBSTITUTE(TRIM(_xlfn.XLOOKUP(TRIM(_xlfn.TEXTSPLIT(AQ150,",")),TRIM(_xlfn.TEXTSPLIT(E150,",")),TRIM(_xlfn.TEXTSPLIT(I150,",")))),"$","")))*AR150,"")))</f>
        <v/>
      </c>
      <c r="AU150" s="99"/>
    </row>
    <row r="151" spans="2:47">
      <c r="B151" t="str">
        <f t="shared" si="20"/>
        <v xml:space="preserve"> -  -  </v>
      </c>
      <c r="D151" s="44"/>
      <c r="AO151" s="29"/>
      <c r="AP151" t="str">
        <f t="shared" si="19"/>
        <v xml:space="preserve"> </v>
      </c>
      <c r="AQ151" t="str">
        <f t="shared" si="19"/>
        <v xml:space="preserve"> </v>
      </c>
      <c r="AS151" s="66" t="str" cm="1">
        <f t="array" ref="AS151">IF(TRIM(AO151)="Not-selected",0,IF(OR(TRIM(AQ151)="",AR151=""),"",IFERROR(SUM(_xlfn.NUMBERVALUE(SUBSTITUTE(TRIM(_xlfn.XLOOKUP(TRIM(_xlfn.TEXTSPLIT(AQ151,",")),TRIM(_xlfn.TEXTSPLIT(E151,",")),TRIM(_xlfn.TEXTSPLIT(I151,",")))),"$","")))*AR151,"")))</f>
        <v/>
      </c>
      <c r="AU151" s="99"/>
    </row>
    <row r="152" spans="2:47">
      <c r="B152" t="str">
        <f t="shared" si="20"/>
        <v xml:space="preserve"> -  -  </v>
      </c>
      <c r="D152" s="44"/>
      <c r="AO152" s="29"/>
      <c r="AP152" t="str">
        <f t="shared" si="19"/>
        <v xml:space="preserve"> </v>
      </c>
      <c r="AQ152" t="str">
        <f t="shared" si="19"/>
        <v xml:space="preserve"> </v>
      </c>
      <c r="AS152" s="66" t="str" cm="1">
        <f t="array" ref="AS152">IF(TRIM(AO152)="Not-selected",0,IF(OR(TRIM(AQ152)="",AR152=""),"",IFERROR(SUM(_xlfn.NUMBERVALUE(SUBSTITUTE(TRIM(_xlfn.XLOOKUP(TRIM(_xlfn.TEXTSPLIT(AQ152,",")),TRIM(_xlfn.TEXTSPLIT(E152,",")),TRIM(_xlfn.TEXTSPLIT(I152,",")))),"$","")))*AR152,"")))</f>
        <v/>
      </c>
      <c r="AU152" s="99"/>
    </row>
    <row r="153" spans="2:47">
      <c r="B153" t="str">
        <f t="shared" si="20"/>
        <v xml:space="preserve"> -  -  </v>
      </c>
      <c r="D153" s="44"/>
      <c r="AO153" s="29"/>
      <c r="AP153" t="str">
        <f t="shared" si="19"/>
        <v xml:space="preserve"> </v>
      </c>
      <c r="AQ153" t="str">
        <f t="shared" si="19"/>
        <v xml:space="preserve"> </v>
      </c>
      <c r="AS153" s="66" t="str" cm="1">
        <f t="array" ref="AS153">IF(TRIM(AO153)="Not-selected",0,IF(OR(TRIM(AQ153)="",AR153=""),"",IFERROR(SUM(_xlfn.NUMBERVALUE(SUBSTITUTE(TRIM(_xlfn.XLOOKUP(TRIM(_xlfn.TEXTSPLIT(AQ153,",")),TRIM(_xlfn.TEXTSPLIT(E153,",")),TRIM(_xlfn.TEXTSPLIT(I153,",")))),"$","")))*AR153,"")))</f>
        <v/>
      </c>
      <c r="AU153" s="99"/>
    </row>
    <row r="154" spans="2:47">
      <c r="B154" t="str">
        <f t="shared" si="20"/>
        <v xml:space="preserve"> -  -  </v>
      </c>
      <c r="D154" s="44"/>
      <c r="AO154" s="29"/>
      <c r="AP154" t="str">
        <f t="shared" si="19"/>
        <v xml:space="preserve"> </v>
      </c>
      <c r="AQ154" t="str">
        <f t="shared" si="19"/>
        <v xml:space="preserve"> </v>
      </c>
      <c r="AS154" s="66" t="str" cm="1">
        <f t="array" ref="AS154">IF(TRIM(AO154)="Not-selected",0,IF(OR(TRIM(AQ154)="",AR154=""),"",IFERROR(SUM(_xlfn.NUMBERVALUE(SUBSTITUTE(TRIM(_xlfn.XLOOKUP(TRIM(_xlfn.TEXTSPLIT(AQ154,",")),TRIM(_xlfn.TEXTSPLIT(E154,",")),TRIM(_xlfn.TEXTSPLIT(I154,",")))),"$","")))*AR154,"")))</f>
        <v/>
      </c>
      <c r="AU154" s="99"/>
    </row>
    <row r="155" spans="2:47">
      <c r="B155" t="str">
        <f t="shared" si="20"/>
        <v xml:space="preserve"> -  -  </v>
      </c>
      <c r="D155" s="44"/>
      <c r="AO155" s="29"/>
      <c r="AP155" t="str">
        <f t="shared" si="19"/>
        <v xml:space="preserve"> </v>
      </c>
      <c r="AQ155" t="str">
        <f t="shared" si="19"/>
        <v xml:space="preserve"> </v>
      </c>
      <c r="AS155" s="66" t="str" cm="1">
        <f t="array" ref="AS155">IF(TRIM(AO155)="Not-selected",0,IF(OR(TRIM(AQ155)="",AR155=""),"",IFERROR(SUM(_xlfn.NUMBERVALUE(SUBSTITUTE(TRIM(_xlfn.XLOOKUP(TRIM(_xlfn.TEXTSPLIT(AQ155,",")),TRIM(_xlfn.TEXTSPLIT(E155,",")),TRIM(_xlfn.TEXTSPLIT(I155,",")))),"$","")))*AR155,"")))</f>
        <v/>
      </c>
      <c r="AU155" s="99"/>
    </row>
    <row r="156" spans="2:47">
      <c r="B156" t="str">
        <f t="shared" si="20"/>
        <v xml:space="preserve"> -  -  </v>
      </c>
      <c r="D156" s="44"/>
      <c r="AO156" s="29"/>
      <c r="AP156" t="str">
        <f t="shared" si="19"/>
        <v xml:space="preserve"> </v>
      </c>
      <c r="AQ156" t="str">
        <f t="shared" si="19"/>
        <v xml:space="preserve"> </v>
      </c>
      <c r="AS156" s="66" t="str" cm="1">
        <f t="array" ref="AS156">IF(TRIM(AO156)="Not-selected",0,IF(OR(TRIM(AQ156)="",AR156=""),"",IFERROR(SUM(_xlfn.NUMBERVALUE(SUBSTITUTE(TRIM(_xlfn.XLOOKUP(TRIM(_xlfn.TEXTSPLIT(AQ156,",")),TRIM(_xlfn.TEXTSPLIT(E156,",")),TRIM(_xlfn.TEXTSPLIT(I156,",")))),"$","")))*AR156,"")))</f>
        <v/>
      </c>
      <c r="AU156" s="99"/>
    </row>
    <row r="157" spans="2:47">
      <c r="B157" t="str">
        <f t="shared" si="20"/>
        <v xml:space="preserve"> -  -  </v>
      </c>
      <c r="D157" s="44"/>
      <c r="AO157" s="29"/>
      <c r="AP157" t="str">
        <f t="shared" si="19"/>
        <v xml:space="preserve"> </v>
      </c>
      <c r="AQ157" t="str">
        <f t="shared" si="19"/>
        <v xml:space="preserve"> </v>
      </c>
      <c r="AS157" s="66" t="str" cm="1">
        <f t="array" ref="AS157">IF(TRIM(AO157)="Not-selected",0,IF(OR(TRIM(AQ157)="",AR157=""),"",IFERROR(SUM(_xlfn.NUMBERVALUE(SUBSTITUTE(TRIM(_xlfn.XLOOKUP(TRIM(_xlfn.TEXTSPLIT(AQ157,",")),TRIM(_xlfn.TEXTSPLIT(E157,",")),TRIM(_xlfn.TEXTSPLIT(I157,",")))),"$","")))*AR157,"")))</f>
        <v/>
      </c>
      <c r="AU157" s="99"/>
    </row>
    <row r="158" spans="2:47">
      <c r="B158" t="str">
        <f t="shared" si="20"/>
        <v xml:space="preserve"> -  -  </v>
      </c>
      <c r="D158" s="44"/>
      <c r="AO158" s="29"/>
      <c r="AP158" t="str">
        <f t="shared" ref="AP158:AP221" si="21">IF($AO158="Not-Selected", "None", " ")</f>
        <v xml:space="preserve"> </v>
      </c>
      <c r="AQ158" t="str">
        <f t="shared" si="19"/>
        <v xml:space="preserve"> </v>
      </c>
      <c r="AS158" s="66" t="str" cm="1">
        <f t="array" ref="AS158">IF(TRIM(AO158)="Not-selected",0,IF(OR(TRIM(AQ158)="",AR158=""),"",IFERROR(SUM(_xlfn.NUMBERVALUE(SUBSTITUTE(TRIM(_xlfn.XLOOKUP(TRIM(_xlfn.TEXTSPLIT(AQ158,",")),TRIM(_xlfn.TEXTSPLIT(E158,",")),TRIM(_xlfn.TEXTSPLIT(I158,",")))),"$","")))*AR158,"")))</f>
        <v/>
      </c>
      <c r="AU158" s="99"/>
    </row>
    <row r="159" spans="2:47">
      <c r="B159" t="str">
        <f t="shared" si="20"/>
        <v xml:space="preserve"> -  -  </v>
      </c>
      <c r="D159" s="44"/>
      <c r="AO159" s="29"/>
      <c r="AP159" t="str">
        <f t="shared" si="21"/>
        <v xml:space="preserve"> </v>
      </c>
      <c r="AQ159" t="str">
        <f t="shared" ref="AP159:AQ222" si="22">IF($AO159="Not-Selected", "None", " ")</f>
        <v xml:space="preserve"> </v>
      </c>
      <c r="AS159" s="66" t="str" cm="1">
        <f t="array" ref="AS159">IF(TRIM(AO159)="Not-selected",0,IF(OR(TRIM(AQ159)="",AR159=""),"",IFERROR(SUM(_xlfn.NUMBERVALUE(SUBSTITUTE(TRIM(_xlfn.XLOOKUP(TRIM(_xlfn.TEXTSPLIT(AQ159,",")),TRIM(_xlfn.TEXTSPLIT(E159,",")),TRIM(_xlfn.TEXTSPLIT(I159,",")))),"$","")))*AR159,"")))</f>
        <v/>
      </c>
      <c r="AU159" s="99"/>
    </row>
    <row r="160" spans="2:47">
      <c r="B160" t="str">
        <f t="shared" si="20"/>
        <v xml:space="preserve"> -  -  </v>
      </c>
      <c r="D160" s="44"/>
      <c r="AO160" s="29"/>
      <c r="AP160" t="str">
        <f t="shared" si="21"/>
        <v xml:space="preserve"> </v>
      </c>
      <c r="AQ160" t="str">
        <f t="shared" si="22"/>
        <v xml:space="preserve"> </v>
      </c>
      <c r="AS160" s="66" t="str" cm="1">
        <f t="array" ref="AS160">IF(TRIM(AO160)="Not-selected",0,IF(OR(TRIM(AQ160)="",AR160=""),"",IFERROR(SUM(_xlfn.NUMBERVALUE(SUBSTITUTE(TRIM(_xlfn.XLOOKUP(TRIM(_xlfn.TEXTSPLIT(AQ160,",")),TRIM(_xlfn.TEXTSPLIT(E160,",")),TRIM(_xlfn.TEXTSPLIT(I160,",")))),"$","")))*AR160,"")))</f>
        <v/>
      </c>
      <c r="AU160" s="99"/>
    </row>
    <row r="161" spans="2:47">
      <c r="B161" t="str">
        <f t="shared" si="20"/>
        <v xml:space="preserve"> -  -  </v>
      </c>
      <c r="D161" s="44"/>
      <c r="AO161" s="29"/>
      <c r="AP161" t="str">
        <f t="shared" si="21"/>
        <v xml:space="preserve"> </v>
      </c>
      <c r="AQ161" t="str">
        <f t="shared" si="22"/>
        <v xml:space="preserve"> </v>
      </c>
      <c r="AS161" s="66" t="str" cm="1">
        <f t="array" ref="AS161">IF(TRIM(AO161)="Not-selected",0,IF(OR(TRIM(AQ161)="",AR161=""),"",IFERROR(SUM(_xlfn.NUMBERVALUE(SUBSTITUTE(TRIM(_xlfn.XLOOKUP(TRIM(_xlfn.TEXTSPLIT(AQ161,",")),TRIM(_xlfn.TEXTSPLIT(E161,",")),TRIM(_xlfn.TEXTSPLIT(I161,",")))),"$","")))*AR161,"")))</f>
        <v/>
      </c>
      <c r="AU161" s="99"/>
    </row>
    <row r="162" spans="2:47">
      <c r="B162" t="str">
        <f t="shared" si="20"/>
        <v xml:space="preserve"> -  -  </v>
      </c>
      <c r="D162" s="44"/>
      <c r="AO162" s="29"/>
      <c r="AP162" t="str">
        <f t="shared" si="21"/>
        <v xml:space="preserve"> </v>
      </c>
      <c r="AQ162" t="str">
        <f t="shared" si="22"/>
        <v xml:space="preserve"> </v>
      </c>
      <c r="AS162" s="66" t="str" cm="1">
        <f t="array" ref="AS162">IF(TRIM(AO162)="Not-selected",0,IF(OR(TRIM(AQ162)="",AR162=""),"",IFERROR(SUM(_xlfn.NUMBERVALUE(SUBSTITUTE(TRIM(_xlfn.XLOOKUP(TRIM(_xlfn.TEXTSPLIT(AQ162,",")),TRIM(_xlfn.TEXTSPLIT(E162,",")),TRIM(_xlfn.TEXTSPLIT(I162,",")))),"$","")))*AR162,"")))</f>
        <v/>
      </c>
      <c r="AU162" s="99"/>
    </row>
    <row r="163" spans="2:47">
      <c r="B163" t="str">
        <f t="shared" si="20"/>
        <v xml:space="preserve"> -  -  </v>
      </c>
      <c r="D163" s="44"/>
      <c r="AO163" s="29"/>
      <c r="AP163" t="str">
        <f t="shared" si="21"/>
        <v xml:space="preserve"> </v>
      </c>
      <c r="AQ163" t="str">
        <f t="shared" si="22"/>
        <v xml:space="preserve"> </v>
      </c>
      <c r="AS163" s="66" t="str" cm="1">
        <f t="array" ref="AS163">IF(TRIM(AO163)="Not-selected",0,IF(OR(TRIM(AQ163)="",AR163=""),"",IFERROR(SUM(_xlfn.NUMBERVALUE(SUBSTITUTE(TRIM(_xlfn.XLOOKUP(TRIM(_xlfn.TEXTSPLIT(AQ163,",")),TRIM(_xlfn.TEXTSPLIT(E163,",")),TRIM(_xlfn.TEXTSPLIT(I163,",")))),"$","")))*AR163,"")))</f>
        <v/>
      </c>
      <c r="AU163" s="99"/>
    </row>
    <row r="164" spans="2:47">
      <c r="B164" t="str">
        <f t="shared" si="20"/>
        <v xml:space="preserve"> -  -  </v>
      </c>
      <c r="D164" s="44"/>
      <c r="AO164" s="29"/>
      <c r="AP164" t="str">
        <f t="shared" si="21"/>
        <v xml:space="preserve"> </v>
      </c>
      <c r="AQ164" t="str">
        <f t="shared" si="22"/>
        <v xml:space="preserve"> </v>
      </c>
      <c r="AS164" s="66" t="str" cm="1">
        <f t="array" ref="AS164">IF(TRIM(AO164)="Not-selected",0,IF(OR(TRIM(AQ164)="",AR164=""),"",IFERROR(SUM(_xlfn.NUMBERVALUE(SUBSTITUTE(TRIM(_xlfn.XLOOKUP(TRIM(_xlfn.TEXTSPLIT(AQ164,",")),TRIM(_xlfn.TEXTSPLIT(E164,",")),TRIM(_xlfn.TEXTSPLIT(I164,",")))),"$","")))*AR164,"")))</f>
        <v/>
      </c>
      <c r="AU164" s="99"/>
    </row>
    <row r="165" spans="2:47">
      <c r="B165" t="str">
        <f t="shared" si="20"/>
        <v xml:space="preserve"> -  -  </v>
      </c>
      <c r="D165" s="44"/>
      <c r="AO165" s="29"/>
      <c r="AP165" t="str">
        <f t="shared" si="21"/>
        <v xml:space="preserve"> </v>
      </c>
      <c r="AQ165" t="str">
        <f t="shared" si="22"/>
        <v xml:space="preserve"> </v>
      </c>
      <c r="AS165" s="66" t="str" cm="1">
        <f t="array" ref="AS165">IF(TRIM(AO165)="Not-selected",0,IF(OR(TRIM(AQ165)="",AR165=""),"",IFERROR(SUM(_xlfn.NUMBERVALUE(SUBSTITUTE(TRIM(_xlfn.XLOOKUP(TRIM(_xlfn.TEXTSPLIT(AQ165,",")),TRIM(_xlfn.TEXTSPLIT(E165,",")),TRIM(_xlfn.TEXTSPLIT(I165,",")))),"$","")))*AR165,"")))</f>
        <v/>
      </c>
      <c r="AU165" s="99"/>
    </row>
    <row r="166" spans="2:47">
      <c r="B166" t="str">
        <f t="shared" si="20"/>
        <v xml:space="preserve"> -  -  </v>
      </c>
      <c r="D166" s="44"/>
      <c r="AO166" s="29"/>
      <c r="AP166" t="str">
        <f t="shared" si="21"/>
        <v xml:space="preserve"> </v>
      </c>
      <c r="AQ166" t="str">
        <f t="shared" si="22"/>
        <v xml:space="preserve"> </v>
      </c>
      <c r="AS166" s="66" t="str" cm="1">
        <f t="array" ref="AS166">IF(TRIM(AO166)="Not-selected",0,IF(OR(TRIM(AQ166)="",AR166=""),"",IFERROR(SUM(_xlfn.NUMBERVALUE(SUBSTITUTE(TRIM(_xlfn.XLOOKUP(TRIM(_xlfn.TEXTSPLIT(AQ166,",")),TRIM(_xlfn.TEXTSPLIT(E166,",")),TRIM(_xlfn.TEXTSPLIT(I166,",")))),"$","")))*AR166,"")))</f>
        <v/>
      </c>
      <c r="AU166" s="99"/>
    </row>
    <row r="167" spans="2:47">
      <c r="B167" t="str">
        <f t="shared" si="20"/>
        <v xml:space="preserve"> -  -  </v>
      </c>
      <c r="D167" s="44"/>
      <c r="AO167" s="29"/>
      <c r="AP167" t="str">
        <f t="shared" si="21"/>
        <v xml:space="preserve"> </v>
      </c>
      <c r="AQ167" t="str">
        <f t="shared" si="22"/>
        <v xml:space="preserve"> </v>
      </c>
      <c r="AS167" s="66" t="str" cm="1">
        <f t="array" ref="AS167">IF(TRIM(AO167)="Not-selected",0,IF(OR(TRIM(AQ167)="",AR167=""),"",IFERROR(SUM(_xlfn.NUMBERVALUE(SUBSTITUTE(TRIM(_xlfn.XLOOKUP(TRIM(_xlfn.TEXTSPLIT(AQ167,",")),TRIM(_xlfn.TEXTSPLIT(E167,",")),TRIM(_xlfn.TEXTSPLIT(I167,",")))),"$","")))*AR167,"")))</f>
        <v/>
      </c>
      <c r="AU167" s="99"/>
    </row>
    <row r="168" spans="2:47">
      <c r="B168" t="str">
        <f t="shared" si="20"/>
        <v xml:space="preserve"> -  -  </v>
      </c>
      <c r="D168" s="44"/>
      <c r="AO168" s="29"/>
      <c r="AP168" t="str">
        <f t="shared" si="21"/>
        <v xml:space="preserve"> </v>
      </c>
      <c r="AQ168" t="str">
        <f t="shared" si="22"/>
        <v xml:space="preserve"> </v>
      </c>
      <c r="AS168" s="66" t="str" cm="1">
        <f t="array" ref="AS168">IF(TRIM(AO168)="Not-selected",0,IF(OR(TRIM(AQ168)="",AR168=""),"",IFERROR(SUM(_xlfn.NUMBERVALUE(SUBSTITUTE(TRIM(_xlfn.XLOOKUP(TRIM(_xlfn.TEXTSPLIT(AQ168,",")),TRIM(_xlfn.TEXTSPLIT(E168,",")),TRIM(_xlfn.TEXTSPLIT(I168,",")))),"$","")))*AR168,"")))</f>
        <v/>
      </c>
      <c r="AU168" s="99"/>
    </row>
    <row r="169" spans="2:47">
      <c r="B169" t="str">
        <f t="shared" si="20"/>
        <v xml:space="preserve"> -  -  </v>
      </c>
      <c r="D169" s="44"/>
      <c r="AO169" s="29"/>
      <c r="AP169" t="str">
        <f t="shared" si="21"/>
        <v xml:space="preserve"> </v>
      </c>
      <c r="AQ169" t="str">
        <f t="shared" si="22"/>
        <v xml:space="preserve"> </v>
      </c>
      <c r="AS169" s="66" t="str" cm="1">
        <f t="array" ref="AS169">IF(TRIM(AO169)="Not-selected",0,IF(OR(TRIM(AQ169)="",AR169=""),"",IFERROR(SUM(_xlfn.NUMBERVALUE(SUBSTITUTE(TRIM(_xlfn.XLOOKUP(TRIM(_xlfn.TEXTSPLIT(AQ169,",")),TRIM(_xlfn.TEXTSPLIT(E169,",")),TRIM(_xlfn.TEXTSPLIT(I169,",")))),"$","")))*AR169,"")))</f>
        <v/>
      </c>
      <c r="AU169" s="99"/>
    </row>
    <row r="170" spans="2:47">
      <c r="B170" t="str">
        <f t="shared" si="20"/>
        <v xml:space="preserve"> -  -  </v>
      </c>
      <c r="D170" s="44"/>
      <c r="AO170" s="29"/>
      <c r="AP170" t="str">
        <f t="shared" si="21"/>
        <v xml:space="preserve"> </v>
      </c>
      <c r="AQ170" t="str">
        <f t="shared" si="22"/>
        <v xml:space="preserve"> </v>
      </c>
      <c r="AS170" s="66" t="str" cm="1">
        <f t="array" ref="AS170">IF(TRIM(AO170)="Not-selected",0,IF(OR(TRIM(AQ170)="",AR170=""),"",IFERROR(SUM(_xlfn.NUMBERVALUE(SUBSTITUTE(TRIM(_xlfn.XLOOKUP(TRIM(_xlfn.TEXTSPLIT(AQ170,",")),TRIM(_xlfn.TEXTSPLIT(E170,",")),TRIM(_xlfn.TEXTSPLIT(I170,",")))),"$","")))*AR170,"")))</f>
        <v/>
      </c>
      <c r="AU170" s="99"/>
    </row>
    <row r="171" spans="2:47">
      <c r="B171" t="str">
        <f t="shared" si="20"/>
        <v xml:space="preserve"> -  -  </v>
      </c>
      <c r="D171" s="44"/>
      <c r="AO171" s="29"/>
      <c r="AP171" t="str">
        <f t="shared" si="21"/>
        <v xml:space="preserve"> </v>
      </c>
      <c r="AQ171" t="str">
        <f t="shared" si="22"/>
        <v xml:space="preserve"> </v>
      </c>
      <c r="AS171" s="66" t="str" cm="1">
        <f t="array" ref="AS171">IF(TRIM(AO171)="Not-selected",0,IF(OR(TRIM(AQ171)="",AR171=""),"",IFERROR(SUM(_xlfn.NUMBERVALUE(SUBSTITUTE(TRIM(_xlfn.XLOOKUP(TRIM(_xlfn.TEXTSPLIT(AQ171,",")),TRIM(_xlfn.TEXTSPLIT(E171,",")),TRIM(_xlfn.TEXTSPLIT(I171,",")))),"$","")))*AR171,"")))</f>
        <v/>
      </c>
      <c r="AU171" s="99"/>
    </row>
    <row r="172" spans="2:47">
      <c r="B172" t="str">
        <f t="shared" si="20"/>
        <v xml:space="preserve"> -  -  </v>
      </c>
      <c r="D172" s="44"/>
      <c r="AO172" s="29"/>
      <c r="AP172" t="str">
        <f t="shared" si="21"/>
        <v xml:space="preserve"> </v>
      </c>
      <c r="AQ172" t="str">
        <f t="shared" si="22"/>
        <v xml:space="preserve"> </v>
      </c>
      <c r="AS172" s="66" t="str" cm="1">
        <f t="array" ref="AS172">IF(TRIM(AO172)="Not-selected",0,IF(OR(TRIM(AQ172)="",AR172=""),"",IFERROR(SUM(_xlfn.NUMBERVALUE(SUBSTITUTE(TRIM(_xlfn.XLOOKUP(TRIM(_xlfn.TEXTSPLIT(AQ172,",")),TRIM(_xlfn.TEXTSPLIT(E172,",")),TRIM(_xlfn.TEXTSPLIT(I172,",")))),"$","")))*AR172,"")))</f>
        <v/>
      </c>
      <c r="AU172" s="99"/>
    </row>
    <row r="173" spans="2:47">
      <c r="B173" t="str">
        <f t="shared" si="20"/>
        <v xml:space="preserve"> -  -  </v>
      </c>
      <c r="D173" s="44"/>
      <c r="AO173" s="29"/>
      <c r="AP173" t="str">
        <f t="shared" si="21"/>
        <v xml:space="preserve"> </v>
      </c>
      <c r="AQ173" t="str">
        <f t="shared" si="22"/>
        <v xml:space="preserve"> </v>
      </c>
      <c r="AS173" s="66" t="str" cm="1">
        <f t="array" ref="AS173">IF(TRIM(AO173)="Not-selected",0,IF(OR(TRIM(AQ173)="",AR173=""),"",IFERROR(SUM(_xlfn.NUMBERVALUE(SUBSTITUTE(TRIM(_xlfn.XLOOKUP(TRIM(_xlfn.TEXTSPLIT(AQ173,",")),TRIM(_xlfn.TEXTSPLIT(E173,",")),TRIM(_xlfn.TEXTSPLIT(I173,",")))),"$","")))*AR173,"")))</f>
        <v/>
      </c>
      <c r="AU173" s="99"/>
    </row>
    <row r="174" spans="2:47">
      <c r="B174" t="str">
        <f t="shared" si="20"/>
        <v xml:space="preserve"> -  -  </v>
      </c>
      <c r="D174" s="44"/>
      <c r="AO174" s="29"/>
      <c r="AP174" t="str">
        <f t="shared" si="21"/>
        <v xml:space="preserve"> </v>
      </c>
      <c r="AQ174" t="str">
        <f t="shared" si="22"/>
        <v xml:space="preserve"> </v>
      </c>
      <c r="AS174" s="66" t="str" cm="1">
        <f t="array" ref="AS174">IF(TRIM(AO174)="Not-selected",0,IF(OR(TRIM(AQ174)="",AR174=""),"",IFERROR(SUM(_xlfn.NUMBERVALUE(SUBSTITUTE(TRIM(_xlfn.XLOOKUP(TRIM(_xlfn.TEXTSPLIT(AQ174,",")),TRIM(_xlfn.TEXTSPLIT(E174,",")),TRIM(_xlfn.TEXTSPLIT(I174,",")))),"$","")))*AR174,"")))</f>
        <v/>
      </c>
      <c r="AU174" s="99"/>
    </row>
    <row r="175" spans="2:47">
      <c r="B175" t="str">
        <f t="shared" si="20"/>
        <v xml:space="preserve"> -  -  </v>
      </c>
      <c r="D175" s="44"/>
      <c r="AO175" s="29"/>
      <c r="AP175" t="str">
        <f t="shared" si="21"/>
        <v xml:space="preserve"> </v>
      </c>
      <c r="AQ175" t="str">
        <f t="shared" si="22"/>
        <v xml:space="preserve"> </v>
      </c>
      <c r="AS175" s="66" t="str" cm="1">
        <f t="array" ref="AS175">IF(TRIM(AO175)="Not-selected",0,IF(OR(TRIM(AQ175)="",AR175=""),"",IFERROR(SUM(_xlfn.NUMBERVALUE(SUBSTITUTE(TRIM(_xlfn.XLOOKUP(TRIM(_xlfn.TEXTSPLIT(AQ175,",")),TRIM(_xlfn.TEXTSPLIT(E175,",")),TRIM(_xlfn.TEXTSPLIT(I175,",")))),"$","")))*AR175,"")))</f>
        <v/>
      </c>
      <c r="AU175" s="99"/>
    </row>
    <row r="176" spans="2:47">
      <c r="B176" t="str">
        <f t="shared" si="20"/>
        <v xml:space="preserve"> -  -  </v>
      </c>
      <c r="D176" s="44"/>
      <c r="AO176" s="29"/>
      <c r="AP176" t="str">
        <f t="shared" si="21"/>
        <v xml:space="preserve"> </v>
      </c>
      <c r="AQ176" t="str">
        <f t="shared" si="22"/>
        <v xml:space="preserve"> </v>
      </c>
      <c r="AS176" s="66" t="str" cm="1">
        <f t="array" ref="AS176">IF(TRIM(AO176)="Not-selected",0,IF(OR(TRIM(AQ176)="",AR176=""),"",IFERROR(SUM(_xlfn.NUMBERVALUE(SUBSTITUTE(TRIM(_xlfn.XLOOKUP(TRIM(_xlfn.TEXTSPLIT(AQ176,",")),TRIM(_xlfn.TEXTSPLIT(E176,",")),TRIM(_xlfn.TEXTSPLIT(I176,",")))),"$","")))*AR176,"")))</f>
        <v/>
      </c>
      <c r="AU176" s="99"/>
    </row>
    <row r="177" spans="2:47">
      <c r="B177" t="str">
        <f t="shared" si="20"/>
        <v xml:space="preserve"> -  -  </v>
      </c>
      <c r="D177" s="44"/>
      <c r="AO177" s="29"/>
      <c r="AP177" t="str">
        <f t="shared" si="21"/>
        <v xml:space="preserve"> </v>
      </c>
      <c r="AQ177" t="str">
        <f t="shared" si="22"/>
        <v xml:space="preserve"> </v>
      </c>
      <c r="AS177" s="66" t="str" cm="1">
        <f t="array" ref="AS177">IF(TRIM(AO177)="Not-selected",0,IF(OR(TRIM(AQ177)="",AR177=""),"",IFERROR(SUM(_xlfn.NUMBERVALUE(SUBSTITUTE(TRIM(_xlfn.XLOOKUP(TRIM(_xlfn.TEXTSPLIT(AQ177,",")),TRIM(_xlfn.TEXTSPLIT(E177,",")),TRIM(_xlfn.TEXTSPLIT(I177,",")))),"$","")))*AR177,"")))</f>
        <v/>
      </c>
      <c r="AU177" s="99"/>
    </row>
    <row r="178" spans="2:47">
      <c r="B178" t="str">
        <f t="shared" si="20"/>
        <v xml:space="preserve"> -  -  </v>
      </c>
      <c r="D178" s="44"/>
      <c r="AO178" s="29"/>
      <c r="AP178" t="str">
        <f t="shared" si="21"/>
        <v xml:space="preserve"> </v>
      </c>
      <c r="AQ178" t="str">
        <f t="shared" si="22"/>
        <v xml:space="preserve"> </v>
      </c>
      <c r="AS178" s="66" t="str" cm="1">
        <f t="array" ref="AS178">IF(TRIM(AO178)="Not-selected",0,IF(OR(TRIM(AQ178)="",AR178=""),"",IFERROR(SUM(_xlfn.NUMBERVALUE(SUBSTITUTE(TRIM(_xlfn.XLOOKUP(TRIM(_xlfn.TEXTSPLIT(AQ178,",")),TRIM(_xlfn.TEXTSPLIT(E178,",")),TRIM(_xlfn.TEXTSPLIT(I178,",")))),"$","")))*AR178,"")))</f>
        <v/>
      </c>
      <c r="AU178" s="99"/>
    </row>
    <row r="179" spans="2:47">
      <c r="B179" t="str">
        <f t="shared" si="20"/>
        <v xml:space="preserve"> -  -  </v>
      </c>
      <c r="D179" s="44"/>
      <c r="AO179" s="29"/>
      <c r="AP179" t="str">
        <f t="shared" si="21"/>
        <v xml:space="preserve"> </v>
      </c>
      <c r="AQ179" t="str">
        <f t="shared" si="22"/>
        <v xml:space="preserve"> </v>
      </c>
      <c r="AS179" s="66" t="str" cm="1">
        <f t="array" ref="AS179">IF(TRIM(AO179)="Not-selected",0,IF(OR(TRIM(AQ179)="",AR179=""),"",IFERROR(SUM(_xlfn.NUMBERVALUE(SUBSTITUTE(TRIM(_xlfn.XLOOKUP(TRIM(_xlfn.TEXTSPLIT(AQ179,",")),TRIM(_xlfn.TEXTSPLIT(E179,",")),TRIM(_xlfn.TEXTSPLIT(I179,",")))),"$","")))*AR179,"")))</f>
        <v/>
      </c>
      <c r="AU179" s="99"/>
    </row>
    <row r="180" spans="2:47">
      <c r="B180" t="str">
        <f t="shared" si="20"/>
        <v xml:space="preserve"> -  -  </v>
      </c>
      <c r="D180" s="44"/>
      <c r="AO180" s="29"/>
      <c r="AP180" t="str">
        <f t="shared" si="21"/>
        <v xml:space="preserve"> </v>
      </c>
      <c r="AQ180" t="str">
        <f t="shared" si="22"/>
        <v xml:space="preserve"> </v>
      </c>
      <c r="AS180" s="66" t="str" cm="1">
        <f t="array" ref="AS180">IF(TRIM(AO180)="Not-selected",0,IF(OR(TRIM(AQ180)="",AR180=""),"",IFERROR(SUM(_xlfn.NUMBERVALUE(SUBSTITUTE(TRIM(_xlfn.XLOOKUP(TRIM(_xlfn.TEXTSPLIT(AQ180,",")),TRIM(_xlfn.TEXTSPLIT(E180,",")),TRIM(_xlfn.TEXTSPLIT(I180,",")))),"$","")))*AR180,"")))</f>
        <v/>
      </c>
      <c r="AU180" s="99"/>
    </row>
    <row r="181" spans="2:47">
      <c r="B181" t="str">
        <f t="shared" si="20"/>
        <v xml:space="preserve"> -  -  </v>
      </c>
      <c r="D181" s="44"/>
      <c r="AO181" s="29"/>
      <c r="AP181" t="str">
        <f t="shared" si="21"/>
        <v xml:space="preserve"> </v>
      </c>
      <c r="AQ181" t="str">
        <f t="shared" si="22"/>
        <v xml:space="preserve"> </v>
      </c>
      <c r="AS181" s="66" t="str" cm="1">
        <f t="array" ref="AS181">IF(TRIM(AO181)="Not-selected",0,IF(OR(TRIM(AQ181)="",AR181=""),"",IFERROR(SUM(_xlfn.NUMBERVALUE(SUBSTITUTE(TRIM(_xlfn.XLOOKUP(TRIM(_xlfn.TEXTSPLIT(AQ181,",")),TRIM(_xlfn.TEXTSPLIT(E181,",")),TRIM(_xlfn.TEXTSPLIT(I181,",")))),"$","")))*AR181,"")))</f>
        <v/>
      </c>
      <c r="AU181" s="99"/>
    </row>
    <row r="182" spans="2:47">
      <c r="B182" t="str">
        <f t="shared" si="20"/>
        <v xml:space="preserve"> -  -  </v>
      </c>
      <c r="D182" s="44"/>
      <c r="AO182" s="29"/>
      <c r="AP182" t="str">
        <f t="shared" si="21"/>
        <v xml:space="preserve"> </v>
      </c>
      <c r="AQ182" t="str">
        <f t="shared" si="22"/>
        <v xml:space="preserve"> </v>
      </c>
      <c r="AS182" s="66" t="str" cm="1">
        <f t="array" ref="AS182">IF(TRIM(AO182)="Not-selected",0,IF(OR(TRIM(AQ182)="",AR182=""),"",IFERROR(SUM(_xlfn.NUMBERVALUE(SUBSTITUTE(TRIM(_xlfn.XLOOKUP(TRIM(_xlfn.TEXTSPLIT(AQ182,",")),TRIM(_xlfn.TEXTSPLIT(E182,",")),TRIM(_xlfn.TEXTSPLIT(I182,",")))),"$","")))*AR182,"")))</f>
        <v/>
      </c>
      <c r="AU182" s="99"/>
    </row>
    <row r="183" spans="2:47">
      <c r="B183" t="str">
        <f t="shared" si="20"/>
        <v xml:space="preserve"> -  -  </v>
      </c>
      <c r="D183" s="44"/>
      <c r="AO183" s="29"/>
      <c r="AP183" t="str">
        <f t="shared" si="21"/>
        <v xml:space="preserve"> </v>
      </c>
      <c r="AQ183" t="str">
        <f t="shared" si="22"/>
        <v xml:space="preserve"> </v>
      </c>
      <c r="AS183" s="66" t="str" cm="1">
        <f t="array" ref="AS183">IF(TRIM(AO183)="Not-selected",0,IF(OR(TRIM(AQ183)="",AR183=""),"",IFERROR(SUM(_xlfn.NUMBERVALUE(SUBSTITUTE(TRIM(_xlfn.XLOOKUP(TRIM(_xlfn.TEXTSPLIT(AQ183,",")),TRIM(_xlfn.TEXTSPLIT(E183,",")),TRIM(_xlfn.TEXTSPLIT(I183,",")))),"$","")))*AR183,"")))</f>
        <v/>
      </c>
      <c r="AU183" s="99"/>
    </row>
    <row r="184" spans="2:47">
      <c r="B184" t="str">
        <f t="shared" si="20"/>
        <v xml:space="preserve"> -  -  </v>
      </c>
      <c r="D184" s="44"/>
      <c r="AO184" s="29"/>
      <c r="AP184" t="str">
        <f t="shared" si="21"/>
        <v xml:space="preserve"> </v>
      </c>
      <c r="AQ184" t="str">
        <f t="shared" si="22"/>
        <v xml:space="preserve"> </v>
      </c>
      <c r="AS184" s="66" t="str" cm="1">
        <f t="array" ref="AS184">IF(TRIM(AO184)="Not-selected",0,IF(OR(TRIM(AQ184)="",AR184=""),"",IFERROR(SUM(_xlfn.NUMBERVALUE(SUBSTITUTE(TRIM(_xlfn.XLOOKUP(TRIM(_xlfn.TEXTSPLIT(AQ184,",")),TRIM(_xlfn.TEXTSPLIT(E184,",")),TRIM(_xlfn.TEXTSPLIT(I184,",")))),"$","")))*AR184,"")))</f>
        <v/>
      </c>
      <c r="AU184" s="99"/>
    </row>
    <row r="185" spans="2:47">
      <c r="B185" t="str">
        <f t="shared" si="20"/>
        <v xml:space="preserve"> -  -  </v>
      </c>
      <c r="D185" s="44"/>
      <c r="AO185" s="29"/>
      <c r="AP185" t="str">
        <f t="shared" si="21"/>
        <v xml:space="preserve"> </v>
      </c>
      <c r="AQ185" t="str">
        <f t="shared" si="22"/>
        <v xml:space="preserve"> </v>
      </c>
      <c r="AS185" s="66" t="str" cm="1">
        <f t="array" ref="AS185">IF(TRIM(AO185)="Not-selected",0,IF(OR(TRIM(AQ185)="",AR185=""),"",IFERROR(SUM(_xlfn.NUMBERVALUE(SUBSTITUTE(TRIM(_xlfn.XLOOKUP(TRIM(_xlfn.TEXTSPLIT(AQ185,",")),TRIM(_xlfn.TEXTSPLIT(E185,",")),TRIM(_xlfn.TEXTSPLIT(I185,",")))),"$","")))*AR185,"")))</f>
        <v/>
      </c>
      <c r="AU185" s="99"/>
    </row>
    <row r="186" spans="2:47">
      <c r="B186" t="str">
        <f t="shared" si="20"/>
        <v xml:space="preserve"> -  -  </v>
      </c>
      <c r="D186" s="44"/>
      <c r="AO186" s="29"/>
      <c r="AP186" t="str">
        <f t="shared" si="21"/>
        <v xml:space="preserve"> </v>
      </c>
      <c r="AQ186" t="str">
        <f t="shared" si="22"/>
        <v xml:space="preserve"> </v>
      </c>
      <c r="AS186" s="66" t="str" cm="1">
        <f t="array" ref="AS186">IF(TRIM(AO186)="Not-selected",0,IF(OR(TRIM(AQ186)="",AR186=""),"",IFERROR(SUM(_xlfn.NUMBERVALUE(SUBSTITUTE(TRIM(_xlfn.XLOOKUP(TRIM(_xlfn.TEXTSPLIT(AQ186,",")),TRIM(_xlfn.TEXTSPLIT(E186,",")),TRIM(_xlfn.TEXTSPLIT(I186,",")))),"$","")))*AR186,"")))</f>
        <v/>
      </c>
      <c r="AU186" s="99"/>
    </row>
    <row r="187" spans="2:47">
      <c r="B187" t="str">
        <f t="shared" si="20"/>
        <v xml:space="preserve"> -  -  </v>
      </c>
      <c r="D187" s="44"/>
      <c r="AO187" s="29"/>
      <c r="AP187" t="str">
        <f t="shared" si="21"/>
        <v xml:space="preserve"> </v>
      </c>
      <c r="AQ187" t="str">
        <f t="shared" si="22"/>
        <v xml:space="preserve"> </v>
      </c>
      <c r="AS187" s="66" t="str" cm="1">
        <f t="array" ref="AS187">IF(TRIM(AO187)="Not-selected",0,IF(OR(TRIM(AQ187)="",AR187=""),"",IFERROR(SUM(_xlfn.NUMBERVALUE(SUBSTITUTE(TRIM(_xlfn.XLOOKUP(TRIM(_xlfn.TEXTSPLIT(AQ187,",")),TRIM(_xlfn.TEXTSPLIT(E187,",")),TRIM(_xlfn.TEXTSPLIT(I187,",")))),"$","")))*AR187,"")))</f>
        <v/>
      </c>
      <c r="AU187" s="99"/>
    </row>
    <row r="188" spans="2:47">
      <c r="B188" t="str">
        <f t="shared" si="20"/>
        <v xml:space="preserve"> -  -  </v>
      </c>
      <c r="D188" s="44"/>
      <c r="AO188" s="29"/>
      <c r="AP188" t="str">
        <f t="shared" si="21"/>
        <v xml:space="preserve"> </v>
      </c>
      <c r="AQ188" t="str">
        <f t="shared" si="22"/>
        <v xml:space="preserve"> </v>
      </c>
      <c r="AS188" s="66" t="str" cm="1">
        <f t="array" ref="AS188">IF(TRIM(AO188)="Not-selected",0,IF(OR(TRIM(AQ188)="",AR188=""),"",IFERROR(SUM(_xlfn.NUMBERVALUE(SUBSTITUTE(TRIM(_xlfn.XLOOKUP(TRIM(_xlfn.TEXTSPLIT(AQ188,",")),TRIM(_xlfn.TEXTSPLIT(E188,",")),TRIM(_xlfn.TEXTSPLIT(I188,",")))),"$","")))*AR188,"")))</f>
        <v/>
      </c>
      <c r="AU188" s="99"/>
    </row>
    <row r="189" spans="2:47">
      <c r="B189" t="str">
        <f t="shared" si="20"/>
        <v xml:space="preserve"> -  -  </v>
      </c>
      <c r="D189" s="44"/>
      <c r="AO189" s="29"/>
      <c r="AP189" t="str">
        <f t="shared" si="21"/>
        <v xml:space="preserve"> </v>
      </c>
      <c r="AQ189" t="str">
        <f t="shared" si="22"/>
        <v xml:space="preserve"> </v>
      </c>
      <c r="AS189" s="66" t="str" cm="1">
        <f t="array" ref="AS189">IF(TRIM(AO189)="Not-selected",0,IF(OR(TRIM(AQ189)="",AR189=""),"",IFERROR(SUM(_xlfn.NUMBERVALUE(SUBSTITUTE(TRIM(_xlfn.XLOOKUP(TRIM(_xlfn.TEXTSPLIT(AQ189,",")),TRIM(_xlfn.TEXTSPLIT(E189,",")),TRIM(_xlfn.TEXTSPLIT(I189,",")))),"$","")))*AR189,"")))</f>
        <v/>
      </c>
      <c r="AU189" s="99"/>
    </row>
    <row r="190" spans="2:47">
      <c r="B190" t="str">
        <f t="shared" si="20"/>
        <v xml:space="preserve"> -  -  </v>
      </c>
      <c r="D190" s="44"/>
      <c r="AO190" s="29"/>
      <c r="AP190" t="str">
        <f t="shared" si="21"/>
        <v xml:space="preserve"> </v>
      </c>
      <c r="AQ190" t="str">
        <f t="shared" si="22"/>
        <v xml:space="preserve"> </v>
      </c>
      <c r="AS190" s="66" t="str" cm="1">
        <f t="array" ref="AS190">IF(TRIM(AO190)="Not-selected",0,IF(OR(TRIM(AQ190)="",AR190=""),"",IFERROR(SUM(_xlfn.NUMBERVALUE(SUBSTITUTE(TRIM(_xlfn.XLOOKUP(TRIM(_xlfn.TEXTSPLIT(AQ190,",")),TRIM(_xlfn.TEXTSPLIT(E190,",")),TRIM(_xlfn.TEXTSPLIT(I190,",")))),"$","")))*AR190,"")))</f>
        <v/>
      </c>
      <c r="AU190" s="99"/>
    </row>
    <row r="191" spans="2:47">
      <c r="B191" t="str">
        <f t="shared" si="20"/>
        <v xml:space="preserve"> -  -  </v>
      </c>
      <c r="D191" s="44"/>
      <c r="AO191" s="29"/>
      <c r="AP191" t="str">
        <f t="shared" si="21"/>
        <v xml:space="preserve"> </v>
      </c>
      <c r="AQ191" t="str">
        <f t="shared" si="22"/>
        <v xml:space="preserve"> </v>
      </c>
      <c r="AS191" s="66" t="str" cm="1">
        <f t="array" ref="AS191">IF(TRIM(AO191)="Not-selected",0,IF(OR(TRIM(AQ191)="",AR191=""),"",IFERROR(SUM(_xlfn.NUMBERVALUE(SUBSTITUTE(TRIM(_xlfn.XLOOKUP(TRIM(_xlfn.TEXTSPLIT(AQ191,",")),TRIM(_xlfn.TEXTSPLIT(E191,",")),TRIM(_xlfn.TEXTSPLIT(I191,",")))),"$","")))*AR191,"")))</f>
        <v/>
      </c>
      <c r="AU191" s="99"/>
    </row>
    <row r="192" spans="2:47">
      <c r="B192" t="str">
        <f t="shared" si="20"/>
        <v xml:space="preserve"> -  -  </v>
      </c>
      <c r="D192" s="44"/>
      <c r="AO192" s="29"/>
      <c r="AP192" t="str">
        <f t="shared" si="21"/>
        <v xml:space="preserve"> </v>
      </c>
      <c r="AQ192" t="str">
        <f t="shared" si="22"/>
        <v xml:space="preserve"> </v>
      </c>
      <c r="AS192" s="66" t="str" cm="1">
        <f t="array" ref="AS192">IF(TRIM(AO192)="Not-selected",0,IF(OR(TRIM(AQ192)="",AR192=""),"",IFERROR(SUM(_xlfn.NUMBERVALUE(SUBSTITUTE(TRIM(_xlfn.XLOOKUP(TRIM(_xlfn.TEXTSPLIT(AQ192,",")),TRIM(_xlfn.TEXTSPLIT(E192,",")),TRIM(_xlfn.TEXTSPLIT(I192,",")))),"$","")))*AR192,"")))</f>
        <v/>
      </c>
      <c r="AU192" s="99"/>
    </row>
    <row r="193" spans="2:47">
      <c r="B193" t="str">
        <f t="shared" si="20"/>
        <v xml:space="preserve"> -  -  </v>
      </c>
      <c r="D193" s="44"/>
      <c r="AO193" s="29"/>
      <c r="AP193" t="str">
        <f t="shared" si="21"/>
        <v xml:space="preserve"> </v>
      </c>
      <c r="AQ193" t="str">
        <f t="shared" si="22"/>
        <v xml:space="preserve"> </v>
      </c>
      <c r="AS193" s="66" t="str" cm="1">
        <f t="array" ref="AS193">IF(TRIM(AO193)="Not-selected",0,IF(OR(TRIM(AQ193)="",AR193=""),"",IFERROR(SUM(_xlfn.NUMBERVALUE(SUBSTITUTE(TRIM(_xlfn.XLOOKUP(TRIM(_xlfn.TEXTSPLIT(AQ193,",")),TRIM(_xlfn.TEXTSPLIT(E193,",")),TRIM(_xlfn.TEXTSPLIT(I193,",")))),"$","")))*AR193,"")))</f>
        <v/>
      </c>
      <c r="AU193" s="99"/>
    </row>
    <row r="194" spans="2:47">
      <c r="B194" t="str">
        <f t="shared" si="20"/>
        <v xml:space="preserve"> -  -  </v>
      </c>
      <c r="D194" s="44"/>
      <c r="AO194" s="29"/>
      <c r="AP194" t="str">
        <f t="shared" si="21"/>
        <v xml:space="preserve"> </v>
      </c>
      <c r="AQ194" t="str">
        <f t="shared" si="22"/>
        <v xml:space="preserve"> </v>
      </c>
      <c r="AS194" s="66" t="str" cm="1">
        <f t="array" ref="AS194">IF(TRIM(AO194)="Not-selected",0,IF(OR(TRIM(AQ194)="",AR194=""),"",IFERROR(SUM(_xlfn.NUMBERVALUE(SUBSTITUTE(TRIM(_xlfn.XLOOKUP(TRIM(_xlfn.TEXTSPLIT(AQ194,",")),TRIM(_xlfn.TEXTSPLIT(E194,",")),TRIM(_xlfn.TEXTSPLIT(I194,",")))),"$","")))*AR194,"")))</f>
        <v/>
      </c>
      <c r="AU194" s="99"/>
    </row>
    <row r="195" spans="2:47">
      <c r="B195" t="str">
        <f t="shared" si="20"/>
        <v xml:space="preserve"> -  -  </v>
      </c>
      <c r="D195" s="44"/>
      <c r="AO195" s="29"/>
      <c r="AP195" t="str">
        <f t="shared" si="21"/>
        <v xml:space="preserve"> </v>
      </c>
      <c r="AQ195" t="str">
        <f t="shared" si="22"/>
        <v xml:space="preserve"> </v>
      </c>
      <c r="AS195" s="66" t="str" cm="1">
        <f t="array" ref="AS195">IF(TRIM(AO195)="Not-selected",0,IF(OR(TRIM(AQ195)="",AR195=""),"",IFERROR(SUM(_xlfn.NUMBERVALUE(SUBSTITUTE(TRIM(_xlfn.XLOOKUP(TRIM(_xlfn.TEXTSPLIT(AQ195,",")),TRIM(_xlfn.TEXTSPLIT(E195,",")),TRIM(_xlfn.TEXTSPLIT(I195,",")))),"$","")))*AR195,"")))</f>
        <v/>
      </c>
      <c r="AU195" s="99"/>
    </row>
    <row r="196" spans="2:47">
      <c r="B196" t="str">
        <f t="shared" si="20"/>
        <v xml:space="preserve"> -  -  </v>
      </c>
      <c r="D196" s="44"/>
      <c r="AO196" s="29"/>
      <c r="AP196" t="str">
        <f t="shared" si="21"/>
        <v xml:space="preserve"> </v>
      </c>
      <c r="AQ196" t="str">
        <f t="shared" si="22"/>
        <v xml:space="preserve"> </v>
      </c>
      <c r="AS196" s="66" t="str" cm="1">
        <f t="array" ref="AS196">IF(TRIM(AO196)="Not-selected",0,IF(OR(TRIM(AQ196)="",AR196=""),"",IFERROR(SUM(_xlfn.NUMBERVALUE(SUBSTITUTE(TRIM(_xlfn.XLOOKUP(TRIM(_xlfn.TEXTSPLIT(AQ196,",")),TRIM(_xlfn.TEXTSPLIT(E196,",")),TRIM(_xlfn.TEXTSPLIT(I196,",")))),"$","")))*AR196,"")))</f>
        <v/>
      </c>
      <c r="AU196" s="99"/>
    </row>
    <row r="197" spans="2:47">
      <c r="B197" t="str">
        <f t="shared" si="20"/>
        <v xml:space="preserve"> -  -  </v>
      </c>
      <c r="D197" s="44"/>
      <c r="AO197" s="29"/>
      <c r="AP197" t="str">
        <f t="shared" si="21"/>
        <v xml:space="preserve"> </v>
      </c>
      <c r="AQ197" t="str">
        <f t="shared" si="22"/>
        <v xml:space="preserve"> </v>
      </c>
      <c r="AS197" s="66" t="str" cm="1">
        <f t="array" ref="AS197">IF(TRIM(AO197)="Not-selected",0,IF(OR(TRIM(AQ197)="",AR197=""),"",IFERROR(SUM(_xlfn.NUMBERVALUE(SUBSTITUTE(TRIM(_xlfn.XLOOKUP(TRIM(_xlfn.TEXTSPLIT(AQ197,",")),TRIM(_xlfn.TEXTSPLIT(E197,",")),TRIM(_xlfn.TEXTSPLIT(I197,",")))),"$","")))*AR197,"")))</f>
        <v/>
      </c>
      <c r="AU197" s="99"/>
    </row>
    <row r="198" spans="2:47">
      <c r="B198" t="str">
        <f t="shared" si="20"/>
        <v xml:space="preserve"> -  -  </v>
      </c>
      <c r="D198" s="44"/>
      <c r="AO198" s="29"/>
      <c r="AP198" t="str">
        <f t="shared" si="21"/>
        <v xml:space="preserve"> </v>
      </c>
      <c r="AQ198" t="str">
        <f t="shared" si="22"/>
        <v xml:space="preserve"> </v>
      </c>
      <c r="AS198" s="66" t="str" cm="1">
        <f t="array" ref="AS198">IF(TRIM(AO198)="Not-selected",0,IF(OR(TRIM(AQ198)="",AR198=""),"",IFERROR(SUM(_xlfn.NUMBERVALUE(SUBSTITUTE(TRIM(_xlfn.XLOOKUP(TRIM(_xlfn.TEXTSPLIT(AQ198,",")),TRIM(_xlfn.TEXTSPLIT(E198,",")),TRIM(_xlfn.TEXTSPLIT(I198,",")))),"$","")))*AR198,"")))</f>
        <v/>
      </c>
      <c r="AU198" s="99"/>
    </row>
    <row r="199" spans="2:47">
      <c r="B199" t="str">
        <f t="shared" si="20"/>
        <v xml:space="preserve"> -  -  </v>
      </c>
      <c r="D199" s="44"/>
      <c r="AO199" s="29"/>
      <c r="AP199" t="str">
        <f t="shared" si="21"/>
        <v xml:space="preserve"> </v>
      </c>
      <c r="AQ199" t="str">
        <f t="shared" si="22"/>
        <v xml:space="preserve"> </v>
      </c>
      <c r="AS199" s="66" t="str" cm="1">
        <f t="array" ref="AS199">IF(TRIM(AO199)="Not-selected",0,IF(OR(TRIM(AQ199)="",AR199=""),"",IFERROR(SUM(_xlfn.NUMBERVALUE(SUBSTITUTE(TRIM(_xlfn.XLOOKUP(TRIM(_xlfn.TEXTSPLIT(AQ199,",")),TRIM(_xlfn.TEXTSPLIT(E199,",")),TRIM(_xlfn.TEXTSPLIT(I199,",")))),"$","")))*AR199,"")))</f>
        <v/>
      </c>
      <c r="AU199" s="99"/>
    </row>
    <row r="200" spans="2:47">
      <c r="B200" t="str">
        <f t="shared" si="20"/>
        <v xml:space="preserve"> -  -  </v>
      </c>
      <c r="D200" s="44"/>
      <c r="AO200" s="29"/>
      <c r="AP200" t="str">
        <f t="shared" si="21"/>
        <v xml:space="preserve"> </v>
      </c>
      <c r="AQ200" t="str">
        <f t="shared" si="22"/>
        <v xml:space="preserve"> </v>
      </c>
      <c r="AS200" s="66" t="str" cm="1">
        <f t="array" ref="AS200">IF(TRIM(AO200)="Not-selected",0,IF(OR(TRIM(AQ200)="",AR200=""),"",IFERROR(SUM(_xlfn.NUMBERVALUE(SUBSTITUTE(TRIM(_xlfn.XLOOKUP(TRIM(_xlfn.TEXTSPLIT(AQ200,",")),TRIM(_xlfn.TEXTSPLIT(E200,",")),TRIM(_xlfn.TEXTSPLIT(I200,",")))),"$","")))*AR200,"")))</f>
        <v/>
      </c>
      <c r="AU200" s="99"/>
    </row>
    <row r="201" spans="2:47">
      <c r="B201" t="str">
        <f t="shared" si="20"/>
        <v xml:space="preserve"> -  -  </v>
      </c>
      <c r="D201" s="44"/>
      <c r="AO201" s="29"/>
      <c r="AP201" t="str">
        <f t="shared" si="21"/>
        <v xml:space="preserve"> </v>
      </c>
      <c r="AQ201" t="str">
        <f t="shared" si="22"/>
        <v xml:space="preserve"> </v>
      </c>
      <c r="AS201" s="66" t="str" cm="1">
        <f t="array" ref="AS201">IF(TRIM(AO201)="Not-selected",0,IF(OR(TRIM(AQ201)="",AR201=""),"",IFERROR(SUM(_xlfn.NUMBERVALUE(SUBSTITUTE(TRIM(_xlfn.XLOOKUP(TRIM(_xlfn.TEXTSPLIT(AQ201,",")),TRIM(_xlfn.TEXTSPLIT(E201,",")),TRIM(_xlfn.TEXTSPLIT(I201,",")))),"$","")))*AR201,"")))</f>
        <v/>
      </c>
      <c r="AU201" s="99"/>
    </row>
    <row r="202" spans="2:47">
      <c r="B202" t="str">
        <f t="shared" si="20"/>
        <v xml:space="preserve"> -  -  </v>
      </c>
      <c r="D202" s="44"/>
      <c r="AO202" s="29"/>
      <c r="AP202" t="str">
        <f t="shared" si="21"/>
        <v xml:space="preserve"> </v>
      </c>
      <c r="AQ202" t="str">
        <f t="shared" si="22"/>
        <v xml:space="preserve"> </v>
      </c>
      <c r="AS202" s="66" t="str" cm="1">
        <f t="array" ref="AS202">IF(TRIM(AO202)="Not-selected",0,IF(OR(TRIM(AQ202)="",AR202=""),"",IFERROR(SUM(_xlfn.NUMBERVALUE(SUBSTITUTE(TRIM(_xlfn.XLOOKUP(TRIM(_xlfn.TEXTSPLIT(AQ202,",")),TRIM(_xlfn.TEXTSPLIT(E202,",")),TRIM(_xlfn.TEXTSPLIT(I202,",")))),"$","")))*AR202,"")))</f>
        <v/>
      </c>
      <c r="AU202" s="99"/>
    </row>
    <row r="203" spans="2:47">
      <c r="B203" t="str">
        <f t="shared" si="20"/>
        <v xml:space="preserve"> -  -  </v>
      </c>
      <c r="D203" s="44"/>
      <c r="AO203" s="29"/>
      <c r="AP203" t="str">
        <f t="shared" si="21"/>
        <v xml:space="preserve"> </v>
      </c>
      <c r="AQ203" t="str">
        <f t="shared" si="22"/>
        <v xml:space="preserve"> </v>
      </c>
      <c r="AS203" s="66" t="str" cm="1">
        <f t="array" ref="AS203">IF(TRIM(AO203)="Not-selected",0,IF(OR(TRIM(AQ203)="",AR203=""),"",IFERROR(SUM(_xlfn.NUMBERVALUE(SUBSTITUTE(TRIM(_xlfn.XLOOKUP(TRIM(_xlfn.TEXTSPLIT(AQ203,",")),TRIM(_xlfn.TEXTSPLIT(E203,",")),TRIM(_xlfn.TEXTSPLIT(I203,",")))),"$","")))*AR203,"")))</f>
        <v/>
      </c>
      <c r="AU203" s="99"/>
    </row>
    <row r="204" spans="2:47">
      <c r="B204" t="str">
        <f t="shared" si="20"/>
        <v xml:space="preserve"> -  -  </v>
      </c>
      <c r="D204" s="44"/>
      <c r="AO204" s="29"/>
      <c r="AP204" t="str">
        <f t="shared" si="21"/>
        <v xml:space="preserve"> </v>
      </c>
      <c r="AQ204" t="str">
        <f t="shared" si="22"/>
        <v xml:space="preserve"> </v>
      </c>
      <c r="AS204" s="66" t="str" cm="1">
        <f t="array" ref="AS204">IF(TRIM(AO204)="Not-selected",0,IF(OR(TRIM(AQ204)="",AR204=""),"",IFERROR(SUM(_xlfn.NUMBERVALUE(SUBSTITUTE(TRIM(_xlfn.XLOOKUP(TRIM(_xlfn.TEXTSPLIT(AQ204,",")),TRIM(_xlfn.TEXTSPLIT(E204,",")),TRIM(_xlfn.TEXTSPLIT(I204,",")))),"$","")))*AR204,"")))</f>
        <v/>
      </c>
      <c r="AU204" s="99"/>
    </row>
    <row r="205" spans="2:47">
      <c r="B205" t="str">
        <f t="shared" si="20"/>
        <v xml:space="preserve"> -  -  </v>
      </c>
      <c r="D205" s="44"/>
      <c r="AO205" s="29"/>
      <c r="AP205" t="str">
        <f t="shared" si="21"/>
        <v xml:space="preserve"> </v>
      </c>
      <c r="AQ205" t="str">
        <f t="shared" si="22"/>
        <v xml:space="preserve"> </v>
      </c>
      <c r="AS205" s="66" t="str" cm="1">
        <f t="array" ref="AS205">IF(TRIM(AO205)="Not-selected",0,IF(OR(TRIM(AQ205)="",AR205=""),"",IFERROR(SUM(_xlfn.NUMBERVALUE(SUBSTITUTE(TRIM(_xlfn.XLOOKUP(TRIM(_xlfn.TEXTSPLIT(AQ205,",")),TRIM(_xlfn.TEXTSPLIT(E205,",")),TRIM(_xlfn.TEXTSPLIT(I205,",")))),"$","")))*AR205,"")))</f>
        <v/>
      </c>
      <c r="AU205" s="99"/>
    </row>
    <row r="206" spans="2:47">
      <c r="B206" t="str">
        <f t="shared" si="20"/>
        <v xml:space="preserve"> -  -  </v>
      </c>
      <c r="D206" s="44"/>
      <c r="AO206" s="29"/>
      <c r="AP206" t="str">
        <f t="shared" si="21"/>
        <v xml:space="preserve"> </v>
      </c>
      <c r="AQ206" t="str">
        <f t="shared" si="22"/>
        <v xml:space="preserve"> </v>
      </c>
      <c r="AS206" s="66" t="str" cm="1">
        <f t="array" ref="AS206">IF(TRIM(AO206)="Not-selected",0,IF(OR(TRIM(AQ206)="",AR206=""),"",IFERROR(SUM(_xlfn.NUMBERVALUE(SUBSTITUTE(TRIM(_xlfn.XLOOKUP(TRIM(_xlfn.TEXTSPLIT(AQ206,",")),TRIM(_xlfn.TEXTSPLIT(E206,",")),TRIM(_xlfn.TEXTSPLIT(I206,",")))),"$","")))*AR206,"")))</f>
        <v/>
      </c>
      <c r="AU206" s="99"/>
    </row>
    <row r="207" spans="2:47">
      <c r="B207" t="str">
        <f t="shared" si="20"/>
        <v xml:space="preserve"> -  -  </v>
      </c>
      <c r="D207" s="44"/>
      <c r="AO207" s="29"/>
      <c r="AP207" t="str">
        <f t="shared" si="21"/>
        <v xml:space="preserve"> </v>
      </c>
      <c r="AQ207" t="str">
        <f t="shared" si="22"/>
        <v xml:space="preserve"> </v>
      </c>
      <c r="AS207" s="66" t="str" cm="1">
        <f t="array" ref="AS207">IF(TRIM(AO207)="Not-selected",0,IF(OR(TRIM(AQ207)="",AR207=""),"",IFERROR(SUM(_xlfn.NUMBERVALUE(SUBSTITUTE(TRIM(_xlfn.XLOOKUP(TRIM(_xlfn.TEXTSPLIT(AQ207,",")),TRIM(_xlfn.TEXTSPLIT(E207,",")),TRIM(_xlfn.TEXTSPLIT(I207,",")))),"$","")))*AR207,"")))</f>
        <v/>
      </c>
      <c r="AU207" s="99"/>
    </row>
    <row r="208" spans="2:47">
      <c r="B208" t="str">
        <f t="shared" si="20"/>
        <v xml:space="preserve"> -  -  </v>
      </c>
      <c r="D208" s="44"/>
      <c r="AO208" s="29"/>
      <c r="AP208" t="str">
        <f t="shared" si="21"/>
        <v xml:space="preserve"> </v>
      </c>
      <c r="AQ208" t="str">
        <f t="shared" si="22"/>
        <v xml:space="preserve"> </v>
      </c>
      <c r="AS208" s="66" t="str" cm="1">
        <f t="array" ref="AS208">IF(TRIM(AO208)="Not-selected",0,IF(OR(TRIM(AQ208)="",AR208=""),"",IFERROR(SUM(_xlfn.NUMBERVALUE(SUBSTITUTE(TRIM(_xlfn.XLOOKUP(TRIM(_xlfn.TEXTSPLIT(AQ208,",")),TRIM(_xlfn.TEXTSPLIT(E208,",")),TRIM(_xlfn.TEXTSPLIT(I208,",")))),"$","")))*AR208,"")))</f>
        <v/>
      </c>
      <c r="AU208" s="99"/>
    </row>
    <row r="209" spans="2:47">
      <c r="B209" t="str">
        <f t="shared" si="20"/>
        <v xml:space="preserve"> -  -  </v>
      </c>
      <c r="D209" s="44"/>
      <c r="AO209" s="29"/>
      <c r="AP209" t="str">
        <f t="shared" si="21"/>
        <v xml:space="preserve"> </v>
      </c>
      <c r="AQ209" t="str">
        <f t="shared" si="22"/>
        <v xml:space="preserve"> </v>
      </c>
      <c r="AS209" s="66" t="str" cm="1">
        <f t="array" ref="AS209">IF(TRIM(AO209)="Not-selected",0,IF(OR(TRIM(AQ209)="",AR209=""),"",IFERROR(SUM(_xlfn.NUMBERVALUE(SUBSTITUTE(TRIM(_xlfn.XLOOKUP(TRIM(_xlfn.TEXTSPLIT(AQ209,",")),TRIM(_xlfn.TEXTSPLIT(E209,",")),TRIM(_xlfn.TEXTSPLIT(I209,",")))),"$","")))*AR209,"")))</f>
        <v/>
      </c>
      <c r="AU209" s="99"/>
    </row>
    <row r="210" spans="2:47">
      <c r="B210" t="str">
        <f t="shared" si="20"/>
        <v xml:space="preserve"> -  -  </v>
      </c>
      <c r="D210" s="44"/>
      <c r="AO210" s="29"/>
      <c r="AP210" t="str">
        <f t="shared" si="21"/>
        <v xml:space="preserve"> </v>
      </c>
      <c r="AQ210" t="str">
        <f t="shared" si="22"/>
        <v xml:space="preserve"> </v>
      </c>
      <c r="AS210" s="66" t="str" cm="1">
        <f t="array" ref="AS210">IF(TRIM(AO210)="Not-selected",0,IF(OR(TRIM(AQ210)="",AR210=""),"",IFERROR(SUM(_xlfn.NUMBERVALUE(SUBSTITUTE(TRIM(_xlfn.XLOOKUP(TRIM(_xlfn.TEXTSPLIT(AQ210,",")),TRIM(_xlfn.TEXTSPLIT(E210,",")),TRIM(_xlfn.TEXTSPLIT(I210,",")))),"$","")))*AR210,"")))</f>
        <v/>
      </c>
      <c r="AU210" s="99"/>
    </row>
    <row r="211" spans="2:47">
      <c r="B211" t="str">
        <f t="shared" ref="B211:B261" si="23">IF(F211="None",_xlfn.CONCAT(A211," - ",AQ211),_xlfn.CONCAT(A211," - ",F211," - ",AQ211))</f>
        <v xml:space="preserve"> -  -  </v>
      </c>
      <c r="D211" s="44"/>
      <c r="AO211" s="29"/>
      <c r="AP211" t="str">
        <f t="shared" si="21"/>
        <v xml:space="preserve"> </v>
      </c>
      <c r="AQ211" t="str">
        <f t="shared" si="22"/>
        <v xml:space="preserve"> </v>
      </c>
      <c r="AS211" s="66" t="str" cm="1">
        <f t="array" ref="AS211">IF(TRIM(AO211)="Not-selected",0,IF(OR(TRIM(AQ211)="",AR211=""),"",IFERROR(SUM(_xlfn.NUMBERVALUE(SUBSTITUTE(TRIM(_xlfn.XLOOKUP(TRIM(_xlfn.TEXTSPLIT(AQ211,",")),TRIM(_xlfn.TEXTSPLIT(E211,",")),TRIM(_xlfn.TEXTSPLIT(I211,",")))),"$","")))*AR211,"")))</f>
        <v/>
      </c>
      <c r="AU211" s="99"/>
    </row>
    <row r="212" spans="2:47">
      <c r="B212" t="str">
        <f t="shared" si="23"/>
        <v xml:space="preserve"> -  -  </v>
      </c>
      <c r="D212" s="44"/>
      <c r="AO212" s="29"/>
      <c r="AP212" t="str">
        <f t="shared" si="21"/>
        <v xml:space="preserve"> </v>
      </c>
      <c r="AQ212" t="str">
        <f t="shared" si="22"/>
        <v xml:space="preserve"> </v>
      </c>
      <c r="AS212" s="66" t="str" cm="1">
        <f t="array" ref="AS212">IF(TRIM(AO212)="Not-selected",0,IF(OR(TRIM(AQ212)="",AR212=""),"",IFERROR(SUM(_xlfn.NUMBERVALUE(SUBSTITUTE(TRIM(_xlfn.XLOOKUP(TRIM(_xlfn.TEXTSPLIT(AQ212,",")),TRIM(_xlfn.TEXTSPLIT(E212,",")),TRIM(_xlfn.TEXTSPLIT(I212,",")))),"$","")))*AR212,"")))</f>
        <v/>
      </c>
      <c r="AU212" s="99"/>
    </row>
    <row r="213" spans="2:47">
      <c r="B213" t="str">
        <f t="shared" si="23"/>
        <v xml:space="preserve"> -  -  </v>
      </c>
      <c r="D213" s="44"/>
      <c r="AO213" s="29"/>
      <c r="AP213" t="str">
        <f t="shared" si="21"/>
        <v xml:space="preserve"> </v>
      </c>
      <c r="AQ213" t="str">
        <f t="shared" si="22"/>
        <v xml:space="preserve"> </v>
      </c>
      <c r="AS213" s="66" t="str" cm="1">
        <f t="array" ref="AS213">IF(TRIM(AO213)="Not-selected",0,IF(OR(TRIM(AQ213)="",AR213=""),"",IFERROR(SUM(_xlfn.NUMBERVALUE(SUBSTITUTE(TRIM(_xlfn.XLOOKUP(TRIM(_xlfn.TEXTSPLIT(AQ213,",")),TRIM(_xlfn.TEXTSPLIT(E213,",")),TRIM(_xlfn.TEXTSPLIT(I213,",")))),"$","")))*AR213,"")))</f>
        <v/>
      </c>
      <c r="AU213" s="99"/>
    </row>
    <row r="214" spans="2:47">
      <c r="B214" t="str">
        <f t="shared" si="23"/>
        <v xml:space="preserve"> -  -  </v>
      </c>
      <c r="D214" s="44"/>
      <c r="AO214" s="29"/>
      <c r="AP214" t="str">
        <f t="shared" si="21"/>
        <v xml:space="preserve"> </v>
      </c>
      <c r="AQ214" t="str">
        <f t="shared" si="22"/>
        <v xml:space="preserve"> </v>
      </c>
      <c r="AS214" s="66" t="str" cm="1">
        <f t="array" ref="AS214">IF(TRIM(AO214)="Not-selected",0,IF(OR(TRIM(AQ214)="",AR214=""),"",IFERROR(SUM(_xlfn.NUMBERVALUE(SUBSTITUTE(TRIM(_xlfn.XLOOKUP(TRIM(_xlfn.TEXTSPLIT(AQ214,",")),TRIM(_xlfn.TEXTSPLIT(E214,",")),TRIM(_xlfn.TEXTSPLIT(I214,",")))),"$","")))*AR214,"")))</f>
        <v/>
      </c>
      <c r="AU214" s="99"/>
    </row>
    <row r="215" spans="2:47">
      <c r="B215" t="str">
        <f t="shared" si="23"/>
        <v xml:space="preserve"> -  -  </v>
      </c>
      <c r="D215" s="44"/>
      <c r="AO215" s="29"/>
      <c r="AP215" t="str">
        <f t="shared" si="21"/>
        <v xml:space="preserve"> </v>
      </c>
      <c r="AQ215" t="str">
        <f t="shared" si="22"/>
        <v xml:space="preserve"> </v>
      </c>
      <c r="AS215" s="66" t="str" cm="1">
        <f t="array" ref="AS215">IF(TRIM(AO215)="Not-selected",0,IF(OR(TRIM(AQ215)="",AR215=""),"",IFERROR(SUM(_xlfn.NUMBERVALUE(SUBSTITUTE(TRIM(_xlfn.XLOOKUP(TRIM(_xlfn.TEXTSPLIT(AQ215,",")),TRIM(_xlfn.TEXTSPLIT(E215,",")),TRIM(_xlfn.TEXTSPLIT(I215,",")))),"$","")))*AR215,"")))</f>
        <v/>
      </c>
      <c r="AU215" s="99"/>
    </row>
    <row r="216" spans="2:47">
      <c r="B216" t="str">
        <f t="shared" si="23"/>
        <v xml:space="preserve"> -  -  </v>
      </c>
      <c r="D216" s="44"/>
      <c r="AO216" s="29"/>
      <c r="AP216" t="str">
        <f t="shared" si="21"/>
        <v xml:space="preserve"> </v>
      </c>
      <c r="AQ216" t="str">
        <f t="shared" si="22"/>
        <v xml:space="preserve"> </v>
      </c>
      <c r="AS216" s="66" t="str" cm="1">
        <f t="array" ref="AS216">IF(TRIM(AO216)="Not-selected",0,IF(OR(TRIM(AQ216)="",AR216=""),"",IFERROR(SUM(_xlfn.NUMBERVALUE(SUBSTITUTE(TRIM(_xlfn.XLOOKUP(TRIM(_xlfn.TEXTSPLIT(AQ216,",")),TRIM(_xlfn.TEXTSPLIT(E216,",")),TRIM(_xlfn.TEXTSPLIT(I216,",")))),"$","")))*AR216,"")))</f>
        <v/>
      </c>
      <c r="AU216" s="99"/>
    </row>
    <row r="217" spans="2:47">
      <c r="B217" t="str">
        <f t="shared" si="23"/>
        <v xml:space="preserve"> -  -  </v>
      </c>
      <c r="D217" s="44"/>
      <c r="AO217" s="29"/>
      <c r="AP217" t="str">
        <f t="shared" si="21"/>
        <v xml:space="preserve"> </v>
      </c>
      <c r="AQ217" t="str">
        <f t="shared" si="22"/>
        <v xml:space="preserve"> </v>
      </c>
      <c r="AS217" s="66" t="str" cm="1">
        <f t="array" ref="AS217">IF(TRIM(AO217)="Not-selected",0,IF(OR(TRIM(AQ217)="",AR217=""),"",IFERROR(SUM(_xlfn.NUMBERVALUE(SUBSTITUTE(TRIM(_xlfn.XLOOKUP(TRIM(_xlfn.TEXTSPLIT(AQ217,",")),TRIM(_xlfn.TEXTSPLIT(E217,",")),TRIM(_xlfn.TEXTSPLIT(I217,",")))),"$","")))*AR217,"")))</f>
        <v/>
      </c>
      <c r="AU217" s="99"/>
    </row>
    <row r="218" spans="2:47">
      <c r="B218" t="str">
        <f t="shared" si="23"/>
        <v xml:space="preserve"> -  -  </v>
      </c>
      <c r="D218" s="44"/>
      <c r="AO218" s="29"/>
      <c r="AP218" t="str">
        <f t="shared" si="21"/>
        <v xml:space="preserve"> </v>
      </c>
      <c r="AQ218" t="str">
        <f t="shared" si="22"/>
        <v xml:space="preserve"> </v>
      </c>
      <c r="AS218" s="66" t="str" cm="1">
        <f t="array" ref="AS218">IF(TRIM(AO218)="Not-selected",0,IF(OR(TRIM(AQ218)="",AR218=""),"",IFERROR(SUM(_xlfn.NUMBERVALUE(SUBSTITUTE(TRIM(_xlfn.XLOOKUP(TRIM(_xlfn.TEXTSPLIT(AQ218,",")),TRIM(_xlfn.TEXTSPLIT(E218,",")),TRIM(_xlfn.TEXTSPLIT(I218,",")))),"$","")))*AR218,"")))</f>
        <v/>
      </c>
      <c r="AU218" s="99"/>
    </row>
    <row r="219" spans="2:47">
      <c r="B219" t="str">
        <f t="shared" si="23"/>
        <v xml:space="preserve"> -  -  </v>
      </c>
      <c r="D219" s="44"/>
      <c r="AO219" s="29"/>
      <c r="AP219" t="str">
        <f t="shared" si="21"/>
        <v xml:space="preserve"> </v>
      </c>
      <c r="AQ219" t="str">
        <f t="shared" si="22"/>
        <v xml:space="preserve"> </v>
      </c>
      <c r="AS219" s="66" t="str" cm="1">
        <f t="array" ref="AS219">IF(TRIM(AO219)="Not-selected",0,IF(OR(TRIM(AQ219)="",AR219=""),"",IFERROR(SUM(_xlfn.NUMBERVALUE(SUBSTITUTE(TRIM(_xlfn.XLOOKUP(TRIM(_xlfn.TEXTSPLIT(AQ219,",")),TRIM(_xlfn.TEXTSPLIT(E219,",")),TRIM(_xlfn.TEXTSPLIT(I219,",")))),"$","")))*AR219,"")))</f>
        <v/>
      </c>
      <c r="AU219" s="99"/>
    </row>
    <row r="220" spans="2:47">
      <c r="B220" t="str">
        <f t="shared" si="23"/>
        <v xml:space="preserve"> -  -  </v>
      </c>
      <c r="D220" s="44"/>
      <c r="AO220" s="29"/>
      <c r="AP220" t="str">
        <f t="shared" si="21"/>
        <v xml:space="preserve"> </v>
      </c>
      <c r="AQ220" t="str">
        <f t="shared" si="22"/>
        <v xml:space="preserve"> </v>
      </c>
      <c r="AS220" s="66" t="str" cm="1">
        <f t="array" ref="AS220">IF(TRIM(AO220)="Not-selected",0,IF(OR(TRIM(AQ220)="",AR220=""),"",IFERROR(SUM(_xlfn.NUMBERVALUE(SUBSTITUTE(TRIM(_xlfn.XLOOKUP(TRIM(_xlfn.TEXTSPLIT(AQ220,",")),TRIM(_xlfn.TEXTSPLIT(E220,",")),TRIM(_xlfn.TEXTSPLIT(I220,",")))),"$","")))*AR220,"")))</f>
        <v/>
      </c>
      <c r="AU220" s="99"/>
    </row>
    <row r="221" spans="2:47">
      <c r="B221" t="str">
        <f t="shared" si="23"/>
        <v xml:space="preserve"> -  -  </v>
      </c>
      <c r="D221" s="44"/>
      <c r="AO221" s="29"/>
      <c r="AP221" t="str">
        <f t="shared" si="21"/>
        <v xml:space="preserve"> </v>
      </c>
      <c r="AQ221" t="str">
        <f t="shared" si="22"/>
        <v xml:space="preserve"> </v>
      </c>
      <c r="AS221" s="66" t="str" cm="1">
        <f t="array" ref="AS221">IF(TRIM(AO221)="Not-selected",0,IF(OR(TRIM(AQ221)="",AR221=""),"",IFERROR(SUM(_xlfn.NUMBERVALUE(SUBSTITUTE(TRIM(_xlfn.XLOOKUP(TRIM(_xlfn.TEXTSPLIT(AQ221,",")),TRIM(_xlfn.TEXTSPLIT(E221,",")),TRIM(_xlfn.TEXTSPLIT(I221,",")))),"$","")))*AR221,"")))</f>
        <v/>
      </c>
      <c r="AU221" s="99"/>
    </row>
    <row r="222" spans="2:47">
      <c r="B222" t="str">
        <f t="shared" si="23"/>
        <v xml:space="preserve"> -  -  </v>
      </c>
      <c r="D222" s="44"/>
      <c r="AO222" s="29"/>
      <c r="AP222" t="str">
        <f t="shared" si="22"/>
        <v xml:space="preserve"> </v>
      </c>
      <c r="AQ222" t="str">
        <f t="shared" si="22"/>
        <v xml:space="preserve"> </v>
      </c>
      <c r="AS222" s="66" t="str" cm="1">
        <f t="array" ref="AS222">IF(TRIM(AO222)="Not-selected",0,IF(OR(TRIM(AQ222)="",AR222=""),"",IFERROR(SUM(_xlfn.NUMBERVALUE(SUBSTITUTE(TRIM(_xlfn.XLOOKUP(TRIM(_xlfn.TEXTSPLIT(AQ222,",")),TRIM(_xlfn.TEXTSPLIT(E222,",")),TRIM(_xlfn.TEXTSPLIT(I222,",")))),"$","")))*AR222,"")))</f>
        <v/>
      </c>
      <c r="AU222" s="99"/>
    </row>
    <row r="223" spans="2:47">
      <c r="B223" t="str">
        <f t="shared" si="23"/>
        <v xml:space="preserve"> -  -  </v>
      </c>
      <c r="D223" s="44"/>
      <c r="AO223" s="29"/>
      <c r="AP223" t="str">
        <f t="shared" ref="AP223:AQ286" si="24">IF($AO223="Not-Selected", "None", " ")</f>
        <v xml:space="preserve"> </v>
      </c>
      <c r="AQ223" t="str">
        <f t="shared" si="24"/>
        <v xml:space="preserve"> </v>
      </c>
      <c r="AS223" s="66" t="str" cm="1">
        <f t="array" ref="AS223">IF(TRIM(AO223)="Not-selected",0,IF(OR(TRIM(AQ223)="",AR223=""),"",IFERROR(SUM(_xlfn.NUMBERVALUE(SUBSTITUTE(TRIM(_xlfn.XLOOKUP(TRIM(_xlfn.TEXTSPLIT(AQ223,",")),TRIM(_xlfn.TEXTSPLIT(E223,",")),TRIM(_xlfn.TEXTSPLIT(I223,",")))),"$","")))*AR223,"")))</f>
        <v/>
      </c>
      <c r="AU223" s="99"/>
    </row>
    <row r="224" spans="2:47">
      <c r="B224" t="str">
        <f t="shared" si="23"/>
        <v xml:space="preserve"> -  -  </v>
      </c>
      <c r="D224" s="44"/>
      <c r="AO224" s="29"/>
      <c r="AP224" t="str">
        <f t="shared" si="24"/>
        <v xml:space="preserve"> </v>
      </c>
      <c r="AQ224" t="str">
        <f t="shared" si="24"/>
        <v xml:space="preserve"> </v>
      </c>
      <c r="AS224" s="66" t="str" cm="1">
        <f t="array" ref="AS224">IF(TRIM(AO224)="Not-selected",0,IF(OR(TRIM(AQ224)="",AR224=""),"",IFERROR(SUM(_xlfn.NUMBERVALUE(SUBSTITUTE(TRIM(_xlfn.XLOOKUP(TRIM(_xlfn.TEXTSPLIT(AQ224,",")),TRIM(_xlfn.TEXTSPLIT(E224,",")),TRIM(_xlfn.TEXTSPLIT(I224,",")))),"$","")))*AR224,"")))</f>
        <v/>
      </c>
      <c r="AU224" s="99"/>
    </row>
    <row r="225" spans="2:47">
      <c r="B225" t="str">
        <f t="shared" si="23"/>
        <v xml:space="preserve"> -  -  </v>
      </c>
      <c r="D225" s="44"/>
      <c r="AO225" s="29"/>
      <c r="AP225" t="str">
        <f t="shared" si="24"/>
        <v xml:space="preserve"> </v>
      </c>
      <c r="AQ225" t="str">
        <f t="shared" si="24"/>
        <v xml:space="preserve"> </v>
      </c>
      <c r="AS225" s="66" t="str" cm="1">
        <f t="array" ref="AS225">IF(TRIM(AO225)="Not-selected",0,IF(OR(TRIM(AQ225)="",AR225=""),"",IFERROR(SUM(_xlfn.NUMBERVALUE(SUBSTITUTE(TRIM(_xlfn.XLOOKUP(TRIM(_xlfn.TEXTSPLIT(AQ225,",")),TRIM(_xlfn.TEXTSPLIT(E225,",")),TRIM(_xlfn.TEXTSPLIT(I225,",")))),"$","")))*AR225,"")))</f>
        <v/>
      </c>
      <c r="AU225" s="99"/>
    </row>
    <row r="226" spans="2:47">
      <c r="B226" t="str">
        <f t="shared" si="23"/>
        <v xml:space="preserve"> -  -  </v>
      </c>
      <c r="D226" s="44"/>
      <c r="AO226" s="29"/>
      <c r="AP226" t="str">
        <f t="shared" si="24"/>
        <v xml:space="preserve"> </v>
      </c>
      <c r="AQ226" t="str">
        <f t="shared" si="24"/>
        <v xml:space="preserve"> </v>
      </c>
      <c r="AS226" s="66" t="str" cm="1">
        <f t="array" ref="AS226">IF(TRIM(AO226)="Not-selected",0,IF(OR(TRIM(AQ226)="",AR226=""),"",IFERROR(SUM(_xlfn.NUMBERVALUE(SUBSTITUTE(TRIM(_xlfn.XLOOKUP(TRIM(_xlfn.TEXTSPLIT(AQ226,",")),TRIM(_xlfn.TEXTSPLIT(E226,",")),TRIM(_xlfn.TEXTSPLIT(I226,",")))),"$","")))*AR226,"")))</f>
        <v/>
      </c>
      <c r="AU226" s="99"/>
    </row>
    <row r="227" spans="2:47">
      <c r="B227" t="str">
        <f t="shared" si="23"/>
        <v xml:space="preserve"> -  -  </v>
      </c>
      <c r="D227" s="44"/>
      <c r="AO227" s="29"/>
      <c r="AP227" t="str">
        <f t="shared" si="24"/>
        <v xml:space="preserve"> </v>
      </c>
      <c r="AQ227" t="str">
        <f t="shared" si="24"/>
        <v xml:space="preserve"> </v>
      </c>
      <c r="AS227" s="66" t="str" cm="1">
        <f t="array" ref="AS227">IF(TRIM(AO227)="Not-selected",0,IF(OR(TRIM(AQ227)="",AR227=""),"",IFERROR(SUM(_xlfn.NUMBERVALUE(SUBSTITUTE(TRIM(_xlfn.XLOOKUP(TRIM(_xlfn.TEXTSPLIT(AQ227,",")),TRIM(_xlfn.TEXTSPLIT(E227,",")),TRIM(_xlfn.TEXTSPLIT(I227,",")))),"$","")))*AR227,"")))</f>
        <v/>
      </c>
      <c r="AU227" s="99"/>
    </row>
    <row r="228" spans="2:47">
      <c r="B228" t="str">
        <f t="shared" si="23"/>
        <v xml:space="preserve"> -  -  </v>
      </c>
      <c r="D228" s="44"/>
      <c r="AO228" s="29"/>
      <c r="AP228" t="str">
        <f t="shared" si="24"/>
        <v xml:space="preserve"> </v>
      </c>
      <c r="AQ228" t="str">
        <f t="shared" si="24"/>
        <v xml:space="preserve"> </v>
      </c>
      <c r="AS228" s="66" t="str" cm="1">
        <f t="array" ref="AS228">IF(TRIM(AO228)="Not-selected",0,IF(OR(TRIM(AQ228)="",AR228=""),"",IFERROR(SUM(_xlfn.NUMBERVALUE(SUBSTITUTE(TRIM(_xlfn.XLOOKUP(TRIM(_xlfn.TEXTSPLIT(AQ228,",")),TRIM(_xlfn.TEXTSPLIT(E228,",")),TRIM(_xlfn.TEXTSPLIT(I228,",")))),"$","")))*AR228,"")))</f>
        <v/>
      </c>
      <c r="AU228" s="99"/>
    </row>
    <row r="229" spans="2:47">
      <c r="B229" t="str">
        <f t="shared" si="23"/>
        <v xml:space="preserve"> -  -  </v>
      </c>
      <c r="D229" s="44"/>
      <c r="AO229" s="29"/>
      <c r="AP229" t="str">
        <f t="shared" si="24"/>
        <v xml:space="preserve"> </v>
      </c>
      <c r="AQ229" t="str">
        <f t="shared" si="24"/>
        <v xml:space="preserve"> </v>
      </c>
      <c r="AS229" s="66" t="str" cm="1">
        <f t="array" ref="AS229">IF(TRIM(AO229)="Not-selected",0,IF(OR(TRIM(AQ229)="",AR229=""),"",IFERROR(SUM(_xlfn.NUMBERVALUE(SUBSTITUTE(TRIM(_xlfn.XLOOKUP(TRIM(_xlfn.TEXTSPLIT(AQ229,",")),TRIM(_xlfn.TEXTSPLIT(E229,",")),TRIM(_xlfn.TEXTSPLIT(I229,",")))),"$","")))*AR229,"")))</f>
        <v/>
      </c>
      <c r="AU229" s="99"/>
    </row>
    <row r="230" spans="2:47">
      <c r="B230" t="str">
        <f t="shared" si="23"/>
        <v xml:space="preserve"> -  -  </v>
      </c>
      <c r="D230" s="44"/>
      <c r="AO230" s="29"/>
      <c r="AP230" t="str">
        <f t="shared" si="24"/>
        <v xml:space="preserve"> </v>
      </c>
      <c r="AQ230" t="str">
        <f t="shared" si="24"/>
        <v xml:space="preserve"> </v>
      </c>
      <c r="AS230" s="66" t="str" cm="1">
        <f t="array" ref="AS230">IF(TRIM(AO230)="Not-selected",0,IF(OR(TRIM(AQ230)="",AR230=""),"",IFERROR(SUM(_xlfn.NUMBERVALUE(SUBSTITUTE(TRIM(_xlfn.XLOOKUP(TRIM(_xlfn.TEXTSPLIT(AQ230,",")),TRIM(_xlfn.TEXTSPLIT(E230,",")),TRIM(_xlfn.TEXTSPLIT(I230,",")))),"$","")))*AR230,"")))</f>
        <v/>
      </c>
      <c r="AU230" s="99"/>
    </row>
    <row r="231" spans="2:47">
      <c r="B231" t="str">
        <f t="shared" si="23"/>
        <v xml:space="preserve"> -  -  </v>
      </c>
      <c r="D231" s="44"/>
      <c r="AO231" s="29"/>
      <c r="AP231" t="str">
        <f t="shared" si="24"/>
        <v xml:space="preserve"> </v>
      </c>
      <c r="AQ231" t="str">
        <f t="shared" si="24"/>
        <v xml:space="preserve"> </v>
      </c>
      <c r="AS231" s="66" t="str" cm="1">
        <f t="array" ref="AS231">IF(TRIM(AO231)="Not-selected",0,IF(OR(TRIM(AQ231)="",AR231=""),"",IFERROR(SUM(_xlfn.NUMBERVALUE(SUBSTITUTE(TRIM(_xlfn.XLOOKUP(TRIM(_xlfn.TEXTSPLIT(AQ231,",")),TRIM(_xlfn.TEXTSPLIT(E231,",")),TRIM(_xlfn.TEXTSPLIT(I231,",")))),"$","")))*AR231,"")))</f>
        <v/>
      </c>
      <c r="AU231" s="99"/>
    </row>
    <row r="232" spans="2:47">
      <c r="B232" t="str">
        <f t="shared" si="23"/>
        <v xml:space="preserve"> -  -  </v>
      </c>
      <c r="D232" s="44"/>
      <c r="AO232" s="29"/>
      <c r="AP232" t="str">
        <f t="shared" si="24"/>
        <v xml:space="preserve"> </v>
      </c>
      <c r="AQ232" t="str">
        <f t="shared" si="24"/>
        <v xml:space="preserve"> </v>
      </c>
      <c r="AS232" s="66" t="str" cm="1">
        <f t="array" ref="AS232">IF(TRIM(AO232)="Not-selected",0,IF(OR(TRIM(AQ232)="",AR232=""),"",IFERROR(SUM(_xlfn.NUMBERVALUE(SUBSTITUTE(TRIM(_xlfn.XLOOKUP(TRIM(_xlfn.TEXTSPLIT(AQ232,",")),TRIM(_xlfn.TEXTSPLIT(E232,",")),TRIM(_xlfn.TEXTSPLIT(I232,",")))),"$","")))*AR232,"")))</f>
        <v/>
      </c>
      <c r="AU232" s="99"/>
    </row>
    <row r="233" spans="2:47">
      <c r="B233" t="str">
        <f t="shared" si="23"/>
        <v xml:space="preserve"> -  -  </v>
      </c>
      <c r="D233" s="44"/>
      <c r="AO233" s="29"/>
      <c r="AP233" t="str">
        <f t="shared" si="24"/>
        <v xml:space="preserve"> </v>
      </c>
      <c r="AQ233" t="str">
        <f t="shared" si="24"/>
        <v xml:space="preserve"> </v>
      </c>
      <c r="AS233" s="66" t="str" cm="1">
        <f t="array" ref="AS233">IF(TRIM(AO233)="Not-selected",0,IF(OR(TRIM(AQ233)="",AR233=""),"",IFERROR(SUM(_xlfn.NUMBERVALUE(SUBSTITUTE(TRIM(_xlfn.XLOOKUP(TRIM(_xlfn.TEXTSPLIT(AQ233,",")),TRIM(_xlfn.TEXTSPLIT(E233,",")),TRIM(_xlfn.TEXTSPLIT(I233,",")))),"$","")))*AR233,"")))</f>
        <v/>
      </c>
      <c r="AU233" s="99"/>
    </row>
    <row r="234" spans="2:47">
      <c r="B234" t="str">
        <f t="shared" si="23"/>
        <v xml:space="preserve"> -  -  </v>
      </c>
      <c r="D234" s="44"/>
      <c r="AO234" s="29"/>
      <c r="AP234" t="str">
        <f t="shared" si="24"/>
        <v xml:space="preserve"> </v>
      </c>
      <c r="AQ234" t="str">
        <f t="shared" si="24"/>
        <v xml:space="preserve"> </v>
      </c>
      <c r="AS234" s="66" t="str" cm="1">
        <f t="array" ref="AS234">IF(TRIM(AO234)="Not-selected",0,IF(OR(TRIM(AQ234)="",AR234=""),"",IFERROR(SUM(_xlfn.NUMBERVALUE(SUBSTITUTE(TRIM(_xlfn.XLOOKUP(TRIM(_xlfn.TEXTSPLIT(AQ234,",")),TRIM(_xlfn.TEXTSPLIT(E234,",")),TRIM(_xlfn.TEXTSPLIT(I234,",")))),"$","")))*AR234,"")))</f>
        <v/>
      </c>
      <c r="AU234" s="99"/>
    </row>
    <row r="235" spans="2:47">
      <c r="B235" t="str">
        <f t="shared" si="23"/>
        <v xml:space="preserve"> -  -  </v>
      </c>
      <c r="D235" s="44"/>
      <c r="AO235" s="29"/>
      <c r="AP235" t="str">
        <f t="shared" si="24"/>
        <v xml:space="preserve"> </v>
      </c>
      <c r="AQ235" t="str">
        <f t="shared" si="24"/>
        <v xml:space="preserve"> </v>
      </c>
      <c r="AS235" s="66" t="str" cm="1">
        <f t="array" ref="AS235">IF(TRIM(AO235)="Not-selected",0,IF(OR(TRIM(AQ235)="",AR235=""),"",IFERROR(SUM(_xlfn.NUMBERVALUE(SUBSTITUTE(TRIM(_xlfn.XLOOKUP(TRIM(_xlfn.TEXTSPLIT(AQ235,",")),TRIM(_xlfn.TEXTSPLIT(E235,",")),TRIM(_xlfn.TEXTSPLIT(I235,",")))),"$","")))*AR235,"")))</f>
        <v/>
      </c>
      <c r="AU235" s="99"/>
    </row>
    <row r="236" spans="2:47">
      <c r="B236" t="str">
        <f t="shared" si="23"/>
        <v xml:space="preserve"> -  -  </v>
      </c>
      <c r="D236" s="44"/>
      <c r="AO236" s="29"/>
      <c r="AP236" t="str">
        <f t="shared" si="24"/>
        <v xml:space="preserve"> </v>
      </c>
      <c r="AQ236" t="str">
        <f t="shared" si="24"/>
        <v xml:space="preserve"> </v>
      </c>
      <c r="AS236" s="66" t="str" cm="1">
        <f t="array" ref="AS236">IF(TRIM(AO236)="Not-selected",0,IF(OR(TRIM(AQ236)="",AR236=""),"",IFERROR(SUM(_xlfn.NUMBERVALUE(SUBSTITUTE(TRIM(_xlfn.XLOOKUP(TRIM(_xlfn.TEXTSPLIT(AQ236,",")),TRIM(_xlfn.TEXTSPLIT(E236,",")),TRIM(_xlfn.TEXTSPLIT(I236,",")))),"$","")))*AR236,"")))</f>
        <v/>
      </c>
      <c r="AU236" s="99"/>
    </row>
    <row r="237" spans="2:47">
      <c r="B237" t="str">
        <f t="shared" si="23"/>
        <v xml:space="preserve"> -  -  </v>
      </c>
      <c r="D237" s="44"/>
      <c r="AO237" s="29"/>
      <c r="AP237" t="str">
        <f t="shared" si="24"/>
        <v xml:space="preserve"> </v>
      </c>
      <c r="AQ237" t="str">
        <f t="shared" si="24"/>
        <v xml:space="preserve"> </v>
      </c>
      <c r="AS237" s="66" t="str" cm="1">
        <f t="array" ref="AS237">IF(TRIM(AO237)="Not-selected",0,IF(OR(TRIM(AQ237)="",AR237=""),"",IFERROR(SUM(_xlfn.NUMBERVALUE(SUBSTITUTE(TRIM(_xlfn.XLOOKUP(TRIM(_xlfn.TEXTSPLIT(AQ237,",")),TRIM(_xlfn.TEXTSPLIT(E237,",")),TRIM(_xlfn.TEXTSPLIT(I237,",")))),"$","")))*AR237,"")))</f>
        <v/>
      </c>
      <c r="AU237" s="99"/>
    </row>
    <row r="238" spans="2:47">
      <c r="B238" t="str">
        <f t="shared" si="23"/>
        <v xml:space="preserve"> -  -  </v>
      </c>
      <c r="D238" s="44"/>
      <c r="AO238" s="29"/>
      <c r="AP238" t="str">
        <f t="shared" si="24"/>
        <v xml:space="preserve"> </v>
      </c>
      <c r="AQ238" t="str">
        <f t="shared" si="24"/>
        <v xml:space="preserve"> </v>
      </c>
      <c r="AS238" s="66" t="str" cm="1">
        <f t="array" ref="AS238">IF(TRIM(AO238)="Not-selected",0,IF(OR(TRIM(AQ238)="",AR238=""),"",IFERROR(SUM(_xlfn.NUMBERVALUE(SUBSTITUTE(TRIM(_xlfn.XLOOKUP(TRIM(_xlfn.TEXTSPLIT(AQ238,",")),TRIM(_xlfn.TEXTSPLIT(E238,",")),TRIM(_xlfn.TEXTSPLIT(I238,",")))),"$","")))*AR238,"")))</f>
        <v/>
      </c>
      <c r="AU238" s="99"/>
    </row>
    <row r="239" spans="2:47">
      <c r="B239" t="str">
        <f t="shared" si="23"/>
        <v xml:space="preserve"> -  -  </v>
      </c>
      <c r="D239" s="44"/>
      <c r="AO239" s="29"/>
      <c r="AP239" t="str">
        <f t="shared" si="24"/>
        <v xml:space="preserve"> </v>
      </c>
      <c r="AQ239" t="str">
        <f t="shared" si="24"/>
        <v xml:space="preserve"> </v>
      </c>
      <c r="AS239" s="66" t="str" cm="1">
        <f t="array" ref="AS239">IF(TRIM(AO239)="Not-selected",0,IF(OR(TRIM(AQ239)="",AR239=""),"",IFERROR(SUM(_xlfn.NUMBERVALUE(SUBSTITUTE(TRIM(_xlfn.XLOOKUP(TRIM(_xlfn.TEXTSPLIT(AQ239,",")),TRIM(_xlfn.TEXTSPLIT(E239,",")),TRIM(_xlfn.TEXTSPLIT(I239,",")))),"$","")))*AR239,"")))</f>
        <v/>
      </c>
      <c r="AU239" s="99"/>
    </row>
    <row r="240" spans="2:47">
      <c r="B240" t="str">
        <f t="shared" si="23"/>
        <v xml:space="preserve"> -  -  </v>
      </c>
      <c r="D240" s="44"/>
      <c r="AO240" s="29"/>
      <c r="AP240" t="str">
        <f t="shared" si="24"/>
        <v xml:space="preserve"> </v>
      </c>
      <c r="AQ240" t="str">
        <f t="shared" si="24"/>
        <v xml:space="preserve"> </v>
      </c>
      <c r="AS240" s="66" t="str" cm="1">
        <f t="array" ref="AS240">IF(TRIM(AO240)="Not-selected",0,IF(OR(TRIM(AQ240)="",AR240=""),"",IFERROR(SUM(_xlfn.NUMBERVALUE(SUBSTITUTE(TRIM(_xlfn.XLOOKUP(TRIM(_xlfn.TEXTSPLIT(AQ240,",")),TRIM(_xlfn.TEXTSPLIT(E240,",")),TRIM(_xlfn.TEXTSPLIT(I240,",")))),"$","")))*AR240,"")))</f>
        <v/>
      </c>
      <c r="AU240" s="99"/>
    </row>
    <row r="241" spans="2:47">
      <c r="B241" t="str">
        <f t="shared" si="23"/>
        <v xml:space="preserve"> -  -  </v>
      </c>
      <c r="D241" s="44"/>
      <c r="AO241" s="29"/>
      <c r="AP241" t="str">
        <f t="shared" si="24"/>
        <v xml:space="preserve"> </v>
      </c>
      <c r="AQ241" t="str">
        <f t="shared" si="24"/>
        <v xml:space="preserve"> </v>
      </c>
      <c r="AS241" s="66" t="str" cm="1">
        <f t="array" ref="AS241">IF(TRIM(AO241)="Not-selected",0,IF(OR(TRIM(AQ241)="",AR241=""),"",IFERROR(SUM(_xlfn.NUMBERVALUE(SUBSTITUTE(TRIM(_xlfn.XLOOKUP(TRIM(_xlfn.TEXTSPLIT(AQ241,",")),TRIM(_xlfn.TEXTSPLIT(E241,",")),TRIM(_xlfn.TEXTSPLIT(I241,",")))),"$","")))*AR241,"")))</f>
        <v/>
      </c>
      <c r="AU241" s="99"/>
    </row>
    <row r="242" spans="2:47">
      <c r="B242" t="str">
        <f t="shared" si="23"/>
        <v xml:space="preserve"> -  -  </v>
      </c>
      <c r="D242" s="44"/>
      <c r="AO242" s="29"/>
      <c r="AP242" t="str">
        <f t="shared" si="24"/>
        <v xml:space="preserve"> </v>
      </c>
      <c r="AQ242" t="str">
        <f t="shared" si="24"/>
        <v xml:space="preserve"> </v>
      </c>
      <c r="AS242" s="66" t="str" cm="1">
        <f t="array" ref="AS242">IF(TRIM(AO242)="Not-selected",0,IF(OR(TRIM(AQ242)="",AR242=""),"",IFERROR(SUM(_xlfn.NUMBERVALUE(SUBSTITUTE(TRIM(_xlfn.XLOOKUP(TRIM(_xlfn.TEXTSPLIT(AQ242,",")),TRIM(_xlfn.TEXTSPLIT(E242,",")),TRIM(_xlfn.TEXTSPLIT(I242,",")))),"$","")))*AR242,"")))</f>
        <v/>
      </c>
      <c r="AU242" s="99"/>
    </row>
    <row r="243" spans="2:47">
      <c r="B243" t="str">
        <f t="shared" si="23"/>
        <v xml:space="preserve"> -  -  </v>
      </c>
      <c r="D243" s="44"/>
      <c r="AO243" s="29"/>
      <c r="AP243" t="str">
        <f t="shared" si="24"/>
        <v xml:space="preserve"> </v>
      </c>
      <c r="AQ243" t="str">
        <f t="shared" si="24"/>
        <v xml:space="preserve"> </v>
      </c>
      <c r="AS243" s="66" t="str" cm="1">
        <f t="array" ref="AS243">IF(TRIM(AO243)="Not-selected",0,IF(OR(TRIM(AQ243)="",AR243=""),"",IFERROR(SUM(_xlfn.NUMBERVALUE(SUBSTITUTE(TRIM(_xlfn.XLOOKUP(TRIM(_xlfn.TEXTSPLIT(AQ243,",")),TRIM(_xlfn.TEXTSPLIT(E243,",")),TRIM(_xlfn.TEXTSPLIT(I243,",")))),"$","")))*AR243,"")))</f>
        <v/>
      </c>
      <c r="AU243" s="99"/>
    </row>
    <row r="244" spans="2:47">
      <c r="B244" t="str">
        <f t="shared" si="23"/>
        <v xml:space="preserve"> -  -  </v>
      </c>
      <c r="D244" s="44"/>
      <c r="AO244" s="29"/>
      <c r="AP244" t="str">
        <f t="shared" si="24"/>
        <v xml:space="preserve"> </v>
      </c>
      <c r="AQ244" t="str">
        <f t="shared" si="24"/>
        <v xml:space="preserve"> </v>
      </c>
      <c r="AS244" s="66" t="str" cm="1">
        <f t="array" ref="AS244">IF(TRIM(AO244)="Not-selected",0,IF(OR(TRIM(AQ244)="",AR244=""),"",IFERROR(SUM(_xlfn.NUMBERVALUE(SUBSTITUTE(TRIM(_xlfn.XLOOKUP(TRIM(_xlfn.TEXTSPLIT(AQ244,",")),TRIM(_xlfn.TEXTSPLIT(E244,",")),TRIM(_xlfn.TEXTSPLIT(I244,",")))),"$","")))*AR244,"")))</f>
        <v/>
      </c>
      <c r="AU244" s="99"/>
    </row>
    <row r="245" spans="2:47">
      <c r="B245" t="str">
        <f t="shared" si="23"/>
        <v xml:space="preserve"> -  -  </v>
      </c>
      <c r="D245" s="44"/>
      <c r="AO245" s="29"/>
      <c r="AP245" t="str">
        <f t="shared" si="24"/>
        <v xml:space="preserve"> </v>
      </c>
      <c r="AQ245" t="str">
        <f t="shared" si="24"/>
        <v xml:space="preserve"> </v>
      </c>
      <c r="AS245" s="66" t="str" cm="1">
        <f t="array" ref="AS245">IF(TRIM(AO245)="Not-selected",0,IF(OR(TRIM(AQ245)="",AR245=""),"",IFERROR(SUM(_xlfn.NUMBERVALUE(SUBSTITUTE(TRIM(_xlfn.XLOOKUP(TRIM(_xlfn.TEXTSPLIT(AQ245,",")),TRIM(_xlfn.TEXTSPLIT(E245,",")),TRIM(_xlfn.TEXTSPLIT(I245,",")))),"$","")))*AR245,"")))</f>
        <v/>
      </c>
      <c r="AU245" s="99"/>
    </row>
    <row r="246" spans="2:47">
      <c r="B246" t="str">
        <f t="shared" si="23"/>
        <v xml:space="preserve"> -  -  </v>
      </c>
      <c r="D246" s="44"/>
      <c r="AO246" s="29"/>
      <c r="AP246" t="str">
        <f t="shared" si="24"/>
        <v xml:space="preserve"> </v>
      </c>
      <c r="AQ246" t="str">
        <f t="shared" si="24"/>
        <v xml:space="preserve"> </v>
      </c>
      <c r="AS246" s="66" t="str" cm="1">
        <f t="array" ref="AS246">IF(TRIM(AO246)="Not-selected",0,IF(OR(TRIM(AQ246)="",AR246=""),"",IFERROR(SUM(_xlfn.NUMBERVALUE(SUBSTITUTE(TRIM(_xlfn.XLOOKUP(TRIM(_xlfn.TEXTSPLIT(AQ246,",")),TRIM(_xlfn.TEXTSPLIT(E246,",")),TRIM(_xlfn.TEXTSPLIT(I246,",")))),"$","")))*AR246,"")))</f>
        <v/>
      </c>
      <c r="AU246" s="99"/>
    </row>
    <row r="247" spans="2:47">
      <c r="B247" t="str">
        <f t="shared" si="23"/>
        <v xml:space="preserve"> -  -  </v>
      </c>
      <c r="D247" s="44"/>
      <c r="AO247" s="29"/>
      <c r="AP247" t="str">
        <f t="shared" si="24"/>
        <v xml:space="preserve"> </v>
      </c>
      <c r="AQ247" t="str">
        <f t="shared" si="24"/>
        <v xml:space="preserve"> </v>
      </c>
      <c r="AS247" s="66" t="str" cm="1">
        <f t="array" ref="AS247">IF(TRIM(AO247)="Not-selected",0,IF(OR(TRIM(AQ247)="",AR247=""),"",IFERROR(SUM(_xlfn.NUMBERVALUE(SUBSTITUTE(TRIM(_xlfn.XLOOKUP(TRIM(_xlfn.TEXTSPLIT(AQ247,",")),TRIM(_xlfn.TEXTSPLIT(E247,",")),TRIM(_xlfn.TEXTSPLIT(I247,",")))),"$","")))*AR247,"")))</f>
        <v/>
      </c>
      <c r="AU247" s="99"/>
    </row>
    <row r="248" spans="2:47">
      <c r="B248" t="str">
        <f t="shared" si="23"/>
        <v xml:space="preserve"> -  -  </v>
      </c>
      <c r="D248" s="44"/>
      <c r="AO248" s="29"/>
      <c r="AP248" t="str">
        <f t="shared" si="24"/>
        <v xml:space="preserve"> </v>
      </c>
      <c r="AQ248" t="str">
        <f t="shared" si="24"/>
        <v xml:space="preserve"> </v>
      </c>
      <c r="AS248" s="66" t="str" cm="1">
        <f t="array" ref="AS248">IF(TRIM(AO248)="Not-selected",0,IF(OR(TRIM(AQ248)="",AR248=""),"",IFERROR(SUM(_xlfn.NUMBERVALUE(SUBSTITUTE(TRIM(_xlfn.XLOOKUP(TRIM(_xlfn.TEXTSPLIT(AQ248,",")),TRIM(_xlfn.TEXTSPLIT(E248,",")),TRIM(_xlfn.TEXTSPLIT(I248,",")))),"$","")))*AR248,"")))</f>
        <v/>
      </c>
      <c r="AU248" s="99"/>
    </row>
    <row r="249" spans="2:47">
      <c r="B249" t="str">
        <f t="shared" si="23"/>
        <v xml:space="preserve"> -  -  </v>
      </c>
      <c r="D249" s="44"/>
      <c r="AO249" s="29"/>
      <c r="AP249" t="str">
        <f t="shared" si="24"/>
        <v xml:space="preserve"> </v>
      </c>
      <c r="AQ249" t="str">
        <f t="shared" si="24"/>
        <v xml:space="preserve"> </v>
      </c>
      <c r="AS249" s="66" t="str" cm="1">
        <f t="array" ref="AS249">IF(TRIM(AO249)="Not-selected",0,IF(OR(TRIM(AQ249)="",AR249=""),"",IFERROR(SUM(_xlfn.NUMBERVALUE(SUBSTITUTE(TRIM(_xlfn.XLOOKUP(TRIM(_xlfn.TEXTSPLIT(AQ249,",")),TRIM(_xlfn.TEXTSPLIT(E249,",")),TRIM(_xlfn.TEXTSPLIT(I249,",")))),"$","")))*AR249,"")))</f>
        <v/>
      </c>
      <c r="AU249" s="99"/>
    </row>
    <row r="250" spans="2:47">
      <c r="B250" t="str">
        <f t="shared" si="23"/>
        <v xml:space="preserve"> -  -  </v>
      </c>
      <c r="D250" s="44"/>
      <c r="AO250" s="29"/>
      <c r="AP250" t="str">
        <f t="shared" si="24"/>
        <v xml:space="preserve"> </v>
      </c>
      <c r="AQ250" t="str">
        <f t="shared" si="24"/>
        <v xml:space="preserve"> </v>
      </c>
      <c r="AS250" s="66" t="str" cm="1">
        <f t="array" ref="AS250">IF(TRIM(AO250)="Not-selected",0,IF(OR(TRIM(AQ250)="",AR250=""),"",IFERROR(SUM(_xlfn.NUMBERVALUE(SUBSTITUTE(TRIM(_xlfn.XLOOKUP(TRIM(_xlfn.TEXTSPLIT(AQ250,",")),TRIM(_xlfn.TEXTSPLIT(E250,",")),TRIM(_xlfn.TEXTSPLIT(I250,",")))),"$","")))*AR250,"")))</f>
        <v/>
      </c>
      <c r="AU250" s="99"/>
    </row>
    <row r="251" spans="2:47">
      <c r="B251" t="str">
        <f t="shared" si="23"/>
        <v xml:space="preserve"> -  -  </v>
      </c>
      <c r="D251" s="44"/>
      <c r="AO251" s="29"/>
      <c r="AP251" t="str">
        <f t="shared" si="24"/>
        <v xml:space="preserve"> </v>
      </c>
      <c r="AQ251" t="str">
        <f t="shared" si="24"/>
        <v xml:space="preserve"> </v>
      </c>
      <c r="AS251" s="66" t="str" cm="1">
        <f t="array" ref="AS251">IF(TRIM(AO251)="Not-selected",0,IF(OR(TRIM(AQ251)="",AR251=""),"",IFERROR(SUM(_xlfn.NUMBERVALUE(SUBSTITUTE(TRIM(_xlfn.XLOOKUP(TRIM(_xlfn.TEXTSPLIT(AQ251,",")),TRIM(_xlfn.TEXTSPLIT(E251,",")),TRIM(_xlfn.TEXTSPLIT(I251,",")))),"$","")))*AR251,"")))</f>
        <v/>
      </c>
      <c r="AU251" s="99"/>
    </row>
    <row r="252" spans="2:47">
      <c r="B252" t="str">
        <f t="shared" si="23"/>
        <v xml:space="preserve"> -  -  </v>
      </c>
      <c r="D252" s="44"/>
      <c r="AO252" s="29"/>
      <c r="AP252" t="str">
        <f t="shared" si="24"/>
        <v xml:space="preserve"> </v>
      </c>
      <c r="AQ252" t="str">
        <f t="shared" si="24"/>
        <v xml:space="preserve"> </v>
      </c>
      <c r="AS252" s="66" t="str" cm="1">
        <f t="array" ref="AS252">IF(TRIM(AO252)="Not-selected",0,IF(OR(TRIM(AQ252)="",AR252=""),"",IFERROR(SUM(_xlfn.NUMBERVALUE(SUBSTITUTE(TRIM(_xlfn.XLOOKUP(TRIM(_xlfn.TEXTSPLIT(AQ252,",")),TRIM(_xlfn.TEXTSPLIT(E252,",")),TRIM(_xlfn.TEXTSPLIT(I252,",")))),"$","")))*AR252,"")))</f>
        <v/>
      </c>
      <c r="AU252" s="99"/>
    </row>
    <row r="253" spans="2:47">
      <c r="B253" t="str">
        <f t="shared" si="23"/>
        <v xml:space="preserve"> -  -  </v>
      </c>
      <c r="D253" s="44"/>
      <c r="AO253" s="29"/>
      <c r="AP253" t="str">
        <f t="shared" si="24"/>
        <v xml:space="preserve"> </v>
      </c>
      <c r="AQ253" t="str">
        <f t="shared" si="24"/>
        <v xml:space="preserve"> </v>
      </c>
      <c r="AS253" s="66" t="str" cm="1">
        <f t="array" ref="AS253">IF(TRIM(AO253)="Not-selected",0,IF(OR(TRIM(AQ253)="",AR253=""),"",IFERROR(SUM(_xlfn.NUMBERVALUE(SUBSTITUTE(TRIM(_xlfn.XLOOKUP(TRIM(_xlfn.TEXTSPLIT(AQ253,",")),TRIM(_xlfn.TEXTSPLIT(E253,",")),TRIM(_xlfn.TEXTSPLIT(I253,",")))),"$","")))*AR253,"")))</f>
        <v/>
      </c>
      <c r="AU253" s="99"/>
    </row>
    <row r="254" spans="2:47">
      <c r="B254" t="str">
        <f t="shared" si="23"/>
        <v xml:space="preserve"> -  -  </v>
      </c>
      <c r="D254" s="44"/>
      <c r="AO254" s="29"/>
      <c r="AP254" t="str">
        <f t="shared" si="24"/>
        <v xml:space="preserve"> </v>
      </c>
      <c r="AQ254" t="str">
        <f t="shared" si="24"/>
        <v xml:space="preserve"> </v>
      </c>
      <c r="AS254" s="66" t="str" cm="1">
        <f t="array" ref="AS254">IF(TRIM(AO254)="Not-selected",0,IF(OR(TRIM(AQ254)="",AR254=""),"",IFERROR(SUM(_xlfn.NUMBERVALUE(SUBSTITUTE(TRIM(_xlfn.XLOOKUP(TRIM(_xlfn.TEXTSPLIT(AQ254,",")),TRIM(_xlfn.TEXTSPLIT(E254,",")),TRIM(_xlfn.TEXTSPLIT(I254,",")))),"$","")))*AR254,"")))</f>
        <v/>
      </c>
      <c r="AU254" s="99"/>
    </row>
    <row r="255" spans="2:47">
      <c r="B255" t="str">
        <f t="shared" si="23"/>
        <v xml:space="preserve"> -  -  </v>
      </c>
      <c r="D255" s="44"/>
      <c r="AO255" s="29"/>
      <c r="AP255" t="str">
        <f t="shared" si="24"/>
        <v xml:space="preserve"> </v>
      </c>
      <c r="AQ255" t="str">
        <f t="shared" si="24"/>
        <v xml:space="preserve"> </v>
      </c>
      <c r="AS255" s="66" t="str" cm="1">
        <f t="array" ref="AS255">IF(TRIM(AO255)="Not-selected",0,IF(OR(TRIM(AQ255)="",AR255=""),"",IFERROR(SUM(_xlfn.NUMBERVALUE(SUBSTITUTE(TRIM(_xlfn.XLOOKUP(TRIM(_xlfn.TEXTSPLIT(AQ255,",")),TRIM(_xlfn.TEXTSPLIT(E255,",")),TRIM(_xlfn.TEXTSPLIT(I255,",")))),"$","")))*AR255,"")))</f>
        <v/>
      </c>
      <c r="AU255" s="99"/>
    </row>
    <row r="256" spans="2:47">
      <c r="B256" t="str">
        <f t="shared" si="23"/>
        <v xml:space="preserve"> -  -  </v>
      </c>
      <c r="D256" s="44"/>
      <c r="AO256" s="29"/>
      <c r="AP256" t="str">
        <f t="shared" si="24"/>
        <v xml:space="preserve"> </v>
      </c>
      <c r="AQ256" t="str">
        <f t="shared" si="24"/>
        <v xml:space="preserve"> </v>
      </c>
      <c r="AS256" s="66" t="str" cm="1">
        <f t="array" ref="AS256">IF(TRIM(AO256)="Not-selected",0,IF(OR(TRIM(AQ256)="",AR256=""),"",IFERROR(SUM(_xlfn.NUMBERVALUE(SUBSTITUTE(TRIM(_xlfn.XLOOKUP(TRIM(_xlfn.TEXTSPLIT(AQ256,",")),TRIM(_xlfn.TEXTSPLIT(E256,",")),TRIM(_xlfn.TEXTSPLIT(I256,",")))),"$","")))*AR256,"")))</f>
        <v/>
      </c>
      <c r="AU256" s="99"/>
    </row>
    <row r="257" spans="2:47">
      <c r="B257" t="str">
        <f t="shared" si="23"/>
        <v xml:space="preserve"> -  -  </v>
      </c>
      <c r="D257" s="44"/>
      <c r="AO257" s="29"/>
      <c r="AP257" t="str">
        <f t="shared" si="24"/>
        <v xml:space="preserve"> </v>
      </c>
      <c r="AQ257" t="str">
        <f t="shared" si="24"/>
        <v xml:space="preserve"> </v>
      </c>
      <c r="AS257" s="66" t="str" cm="1">
        <f t="array" ref="AS257">IF(TRIM(AO257)="Not-selected",0,IF(OR(TRIM(AQ257)="",AR257=""),"",IFERROR(SUM(_xlfn.NUMBERVALUE(SUBSTITUTE(TRIM(_xlfn.XLOOKUP(TRIM(_xlfn.TEXTSPLIT(AQ257,",")),TRIM(_xlfn.TEXTSPLIT(E257,",")),TRIM(_xlfn.TEXTSPLIT(I257,",")))),"$","")))*AR257,"")))</f>
        <v/>
      </c>
      <c r="AU257" s="99"/>
    </row>
    <row r="258" spans="2:47">
      <c r="B258" t="str">
        <f t="shared" si="23"/>
        <v xml:space="preserve"> -  -  </v>
      </c>
      <c r="D258" s="44"/>
      <c r="AO258" s="29"/>
      <c r="AP258" t="str">
        <f t="shared" si="24"/>
        <v xml:space="preserve"> </v>
      </c>
      <c r="AQ258" t="str">
        <f t="shared" si="24"/>
        <v xml:space="preserve"> </v>
      </c>
      <c r="AS258" s="66" t="str" cm="1">
        <f t="array" ref="AS258">IF(TRIM(AO258)="Not-selected",0,IF(OR(TRIM(AQ258)="",AR258=""),"",IFERROR(SUM(_xlfn.NUMBERVALUE(SUBSTITUTE(TRIM(_xlfn.XLOOKUP(TRIM(_xlfn.TEXTSPLIT(AQ258,",")),TRIM(_xlfn.TEXTSPLIT(E258,",")),TRIM(_xlfn.TEXTSPLIT(I258,",")))),"$","")))*AR258,"")))</f>
        <v/>
      </c>
      <c r="AU258" s="99"/>
    </row>
    <row r="259" spans="2:47">
      <c r="B259" t="str">
        <f t="shared" si="23"/>
        <v xml:space="preserve"> -  -  </v>
      </c>
      <c r="D259" s="44"/>
      <c r="AO259" s="29"/>
      <c r="AP259" t="str">
        <f t="shared" si="24"/>
        <v xml:space="preserve"> </v>
      </c>
      <c r="AQ259" t="str">
        <f t="shared" si="24"/>
        <v xml:space="preserve"> </v>
      </c>
      <c r="AS259" s="66" t="str" cm="1">
        <f t="array" ref="AS259">IF(TRIM(AO259)="Not-selected",0,IF(OR(TRIM(AQ259)="",AR259=""),"",IFERROR(SUM(_xlfn.NUMBERVALUE(SUBSTITUTE(TRIM(_xlfn.XLOOKUP(TRIM(_xlfn.TEXTSPLIT(AQ259,",")),TRIM(_xlfn.TEXTSPLIT(E259,",")),TRIM(_xlfn.TEXTSPLIT(I259,",")))),"$","")))*AR259,"")))</f>
        <v/>
      </c>
      <c r="AU259" s="99"/>
    </row>
    <row r="260" spans="2:47">
      <c r="B260" t="str">
        <f t="shared" si="23"/>
        <v xml:space="preserve"> -  -  </v>
      </c>
      <c r="D260" s="44"/>
      <c r="AO260" s="29"/>
      <c r="AP260" t="str">
        <f t="shared" si="24"/>
        <v xml:space="preserve"> </v>
      </c>
      <c r="AQ260" t="str">
        <f t="shared" si="24"/>
        <v xml:space="preserve"> </v>
      </c>
      <c r="AS260" s="66" t="str" cm="1">
        <f t="array" ref="AS260">IF(TRIM(AO260)="Not-selected",0,IF(OR(TRIM(AQ260)="",AR260=""),"",IFERROR(SUM(_xlfn.NUMBERVALUE(SUBSTITUTE(TRIM(_xlfn.XLOOKUP(TRIM(_xlfn.TEXTSPLIT(AQ260,",")),TRIM(_xlfn.TEXTSPLIT(E260,",")),TRIM(_xlfn.TEXTSPLIT(I260,",")))),"$","")))*AR260,"")))</f>
        <v/>
      </c>
      <c r="AU260" s="99"/>
    </row>
    <row r="261" spans="2:47">
      <c r="B261" t="str">
        <f t="shared" si="23"/>
        <v xml:space="preserve"> -  -  </v>
      </c>
      <c r="D261" s="44"/>
      <c r="AO261" s="29"/>
      <c r="AP261" t="str">
        <f t="shared" si="24"/>
        <v xml:space="preserve"> </v>
      </c>
      <c r="AQ261" t="str">
        <f t="shared" si="24"/>
        <v xml:space="preserve"> </v>
      </c>
      <c r="AS261" s="66" t="str" cm="1">
        <f t="array" ref="AS261">IF(TRIM(AO261)="Not-selected",0,IF(OR(TRIM(AQ261)="",AR261=""),"",IFERROR(SUM(_xlfn.NUMBERVALUE(SUBSTITUTE(TRIM(_xlfn.XLOOKUP(TRIM(_xlfn.TEXTSPLIT(AQ261,",")),TRIM(_xlfn.TEXTSPLIT(E261,",")),TRIM(_xlfn.TEXTSPLIT(I261,",")))),"$","")))*AR261,"")))</f>
        <v/>
      </c>
      <c r="AU261" s="99"/>
    </row>
    <row r="262" spans="2:47">
      <c r="B262" t="str">
        <f t="shared" ref="B262:B325" si="25">IF(F262="None",_xlfn.CONCAT(A262," - ",AQ262),_xlfn.CONCAT(A262," - ",F262," - ",AQ262))</f>
        <v xml:space="preserve"> -  -  </v>
      </c>
      <c r="D262" s="44"/>
      <c r="AO262" s="29"/>
      <c r="AP262" t="str">
        <f t="shared" si="24"/>
        <v xml:space="preserve"> </v>
      </c>
      <c r="AQ262" t="str">
        <f t="shared" si="24"/>
        <v xml:space="preserve"> </v>
      </c>
      <c r="AS262" s="66" t="str" cm="1">
        <f t="array" ref="AS262">IF(TRIM(AO262)="Not-selected",0,IF(OR(TRIM(AQ262)="",AR262=""),"",IFERROR(SUM(_xlfn.NUMBERVALUE(SUBSTITUTE(TRIM(_xlfn.XLOOKUP(TRIM(_xlfn.TEXTSPLIT(AQ262,",")),TRIM(_xlfn.TEXTSPLIT(E262,",")),TRIM(_xlfn.TEXTSPLIT(I262,",")))),"$","")))*AR262,"")))</f>
        <v/>
      </c>
      <c r="AU262" s="99"/>
    </row>
    <row r="263" spans="2:47">
      <c r="B263" t="str">
        <f t="shared" si="25"/>
        <v xml:space="preserve"> -  -  </v>
      </c>
      <c r="D263" s="44"/>
      <c r="AO263" s="29"/>
      <c r="AP263" t="str">
        <f t="shared" si="24"/>
        <v xml:space="preserve"> </v>
      </c>
      <c r="AQ263" t="str">
        <f t="shared" si="24"/>
        <v xml:space="preserve"> </v>
      </c>
      <c r="AS263" s="66" t="str" cm="1">
        <f t="array" ref="AS263">IF(TRIM(AO263)="Not-selected",0,IF(OR(TRIM(AQ263)="",AR263=""),"",IFERROR(SUM(_xlfn.NUMBERVALUE(SUBSTITUTE(TRIM(_xlfn.XLOOKUP(TRIM(_xlfn.TEXTSPLIT(AQ263,",")),TRIM(_xlfn.TEXTSPLIT(E263,",")),TRIM(_xlfn.TEXTSPLIT(I263,",")))),"$","")))*AR263,"")))</f>
        <v/>
      </c>
      <c r="AU263" s="99"/>
    </row>
    <row r="264" spans="2:47">
      <c r="B264" t="str">
        <f t="shared" si="25"/>
        <v xml:space="preserve"> -  -  </v>
      </c>
      <c r="D264" s="44"/>
      <c r="AO264" s="29"/>
      <c r="AP264" t="str">
        <f t="shared" si="24"/>
        <v xml:space="preserve"> </v>
      </c>
      <c r="AQ264" t="str">
        <f t="shared" si="24"/>
        <v xml:space="preserve"> </v>
      </c>
      <c r="AS264" s="66" t="str" cm="1">
        <f t="array" ref="AS264">IF(TRIM(AO264)="Not-selected",0,IF(OR(TRIM(AQ264)="",AR264=""),"",IFERROR(SUM(_xlfn.NUMBERVALUE(SUBSTITUTE(TRIM(_xlfn.XLOOKUP(TRIM(_xlfn.TEXTSPLIT(AQ264,",")),TRIM(_xlfn.TEXTSPLIT(E264,",")),TRIM(_xlfn.TEXTSPLIT(I264,",")))),"$","")))*AR264,"")))</f>
        <v/>
      </c>
      <c r="AU264" s="99"/>
    </row>
    <row r="265" spans="2:47">
      <c r="B265" t="str">
        <f t="shared" si="25"/>
        <v xml:space="preserve"> -  -  </v>
      </c>
      <c r="D265" s="44"/>
      <c r="AO265" s="29"/>
      <c r="AP265" t="str">
        <f t="shared" si="24"/>
        <v xml:space="preserve"> </v>
      </c>
      <c r="AQ265" t="str">
        <f t="shared" si="24"/>
        <v xml:space="preserve"> </v>
      </c>
      <c r="AS265" s="66" t="str" cm="1">
        <f t="array" ref="AS265">IF(TRIM(AO265)="Not-selected",0,IF(OR(TRIM(AQ265)="",AR265=""),"",IFERROR(SUM(_xlfn.NUMBERVALUE(SUBSTITUTE(TRIM(_xlfn.XLOOKUP(TRIM(_xlfn.TEXTSPLIT(AQ265,",")),TRIM(_xlfn.TEXTSPLIT(E265,",")),TRIM(_xlfn.TEXTSPLIT(I265,",")))),"$","")))*AR265,"")))</f>
        <v/>
      </c>
      <c r="AU265" s="99"/>
    </row>
    <row r="266" spans="2:47">
      <c r="B266" t="str">
        <f t="shared" si="25"/>
        <v xml:space="preserve"> -  -  </v>
      </c>
      <c r="D266" s="44"/>
      <c r="AO266" s="29"/>
      <c r="AP266" t="str">
        <f t="shared" si="24"/>
        <v xml:space="preserve"> </v>
      </c>
      <c r="AQ266" t="str">
        <f t="shared" si="24"/>
        <v xml:space="preserve"> </v>
      </c>
      <c r="AS266" s="66" t="str" cm="1">
        <f t="array" ref="AS266">IF(TRIM(AO266)="Not-selected",0,IF(OR(TRIM(AQ266)="",AR266=""),"",IFERROR(SUM(_xlfn.NUMBERVALUE(SUBSTITUTE(TRIM(_xlfn.XLOOKUP(TRIM(_xlfn.TEXTSPLIT(AQ266,",")),TRIM(_xlfn.TEXTSPLIT(E266,",")),TRIM(_xlfn.TEXTSPLIT(I266,",")))),"$","")))*AR266,"")))</f>
        <v/>
      </c>
      <c r="AU266" s="99"/>
    </row>
    <row r="267" spans="2:47">
      <c r="B267" t="str">
        <f t="shared" si="25"/>
        <v xml:space="preserve"> -  -  </v>
      </c>
      <c r="D267" s="44"/>
      <c r="AO267" s="29"/>
      <c r="AP267" t="str">
        <f t="shared" si="24"/>
        <v xml:space="preserve"> </v>
      </c>
      <c r="AQ267" t="str">
        <f t="shared" si="24"/>
        <v xml:space="preserve"> </v>
      </c>
      <c r="AS267" s="66" t="str" cm="1">
        <f t="array" ref="AS267">IF(TRIM(AO267)="Not-selected",0,IF(OR(TRIM(AQ267)="",AR267=""),"",IFERROR(SUM(_xlfn.NUMBERVALUE(SUBSTITUTE(TRIM(_xlfn.XLOOKUP(TRIM(_xlfn.TEXTSPLIT(AQ267,",")),TRIM(_xlfn.TEXTSPLIT(E267,",")),TRIM(_xlfn.TEXTSPLIT(I267,",")))),"$","")))*AR267,"")))</f>
        <v/>
      </c>
      <c r="AU267" s="99"/>
    </row>
    <row r="268" spans="2:47">
      <c r="B268" t="str">
        <f t="shared" si="25"/>
        <v xml:space="preserve"> -  -  </v>
      </c>
      <c r="D268" s="44"/>
      <c r="AO268" s="29"/>
      <c r="AP268" t="str">
        <f t="shared" si="24"/>
        <v xml:space="preserve"> </v>
      </c>
      <c r="AQ268" t="str">
        <f t="shared" si="24"/>
        <v xml:space="preserve"> </v>
      </c>
      <c r="AS268" s="66" t="str" cm="1">
        <f t="array" ref="AS268">IF(TRIM(AO268)="Not-selected",0,IF(OR(TRIM(AQ268)="",AR268=""),"",IFERROR(SUM(_xlfn.NUMBERVALUE(SUBSTITUTE(TRIM(_xlfn.XLOOKUP(TRIM(_xlfn.TEXTSPLIT(AQ268,",")),TRIM(_xlfn.TEXTSPLIT(E268,",")),TRIM(_xlfn.TEXTSPLIT(I268,",")))),"$","")))*AR268,"")))</f>
        <v/>
      </c>
      <c r="AU268" s="99"/>
    </row>
    <row r="269" spans="2:47">
      <c r="B269" t="str">
        <f t="shared" si="25"/>
        <v xml:space="preserve"> -  -  </v>
      </c>
      <c r="D269" s="44"/>
      <c r="AO269" s="29"/>
      <c r="AP269" t="str">
        <f t="shared" si="24"/>
        <v xml:space="preserve"> </v>
      </c>
      <c r="AQ269" t="str">
        <f t="shared" si="24"/>
        <v xml:space="preserve"> </v>
      </c>
      <c r="AS269" s="66" t="str" cm="1">
        <f t="array" ref="AS269">IF(TRIM(AO269)="Not-selected",0,IF(OR(TRIM(AQ269)="",AR269=""),"",IFERROR(SUM(_xlfn.NUMBERVALUE(SUBSTITUTE(TRIM(_xlfn.XLOOKUP(TRIM(_xlfn.TEXTSPLIT(AQ269,",")),TRIM(_xlfn.TEXTSPLIT(E269,",")),TRIM(_xlfn.TEXTSPLIT(I269,",")))),"$","")))*AR269,"")))</f>
        <v/>
      </c>
      <c r="AU269" s="99"/>
    </row>
    <row r="270" spans="2:47">
      <c r="B270" t="str">
        <f t="shared" si="25"/>
        <v xml:space="preserve"> -  -  </v>
      </c>
      <c r="D270" s="44"/>
      <c r="AO270" s="29"/>
      <c r="AP270" t="str">
        <f t="shared" si="24"/>
        <v xml:space="preserve"> </v>
      </c>
      <c r="AQ270" t="str">
        <f t="shared" si="24"/>
        <v xml:space="preserve"> </v>
      </c>
      <c r="AS270" s="66" t="str" cm="1">
        <f t="array" ref="AS270">IF(TRIM(AO270)="Not-selected",0,IF(OR(TRIM(AQ270)="",AR270=""),"",IFERROR(SUM(_xlfn.NUMBERVALUE(SUBSTITUTE(TRIM(_xlfn.XLOOKUP(TRIM(_xlfn.TEXTSPLIT(AQ270,",")),TRIM(_xlfn.TEXTSPLIT(E270,",")),TRIM(_xlfn.TEXTSPLIT(I270,",")))),"$","")))*AR270,"")))</f>
        <v/>
      </c>
      <c r="AU270" s="99"/>
    </row>
    <row r="271" spans="2:47">
      <c r="B271" t="str">
        <f t="shared" si="25"/>
        <v xml:space="preserve"> -  -  </v>
      </c>
      <c r="D271" s="44"/>
      <c r="AO271" s="29"/>
      <c r="AP271" t="str">
        <f t="shared" si="24"/>
        <v xml:space="preserve"> </v>
      </c>
      <c r="AQ271" t="str">
        <f t="shared" si="24"/>
        <v xml:space="preserve"> </v>
      </c>
      <c r="AS271" s="66" t="str" cm="1">
        <f t="array" ref="AS271">IF(TRIM(AO271)="Not-selected",0,IF(OR(TRIM(AQ271)="",AR271=""),"",IFERROR(SUM(_xlfn.NUMBERVALUE(SUBSTITUTE(TRIM(_xlfn.XLOOKUP(TRIM(_xlfn.TEXTSPLIT(AQ271,",")),TRIM(_xlfn.TEXTSPLIT(E271,",")),TRIM(_xlfn.TEXTSPLIT(I271,",")))),"$","")))*AR271,"")))</f>
        <v/>
      </c>
      <c r="AU271" s="99"/>
    </row>
    <row r="272" spans="2:47">
      <c r="B272" t="str">
        <f t="shared" si="25"/>
        <v xml:space="preserve"> -  -  </v>
      </c>
      <c r="D272" s="44"/>
      <c r="AO272" s="29"/>
      <c r="AP272" t="str">
        <f t="shared" si="24"/>
        <v xml:space="preserve"> </v>
      </c>
      <c r="AQ272" t="str">
        <f t="shared" si="24"/>
        <v xml:space="preserve"> </v>
      </c>
      <c r="AS272" s="66" t="str" cm="1">
        <f t="array" ref="AS272">IF(TRIM(AO272)="Not-selected",0,IF(OR(TRIM(AQ272)="",AR272=""),"",IFERROR(SUM(_xlfn.NUMBERVALUE(SUBSTITUTE(TRIM(_xlfn.XLOOKUP(TRIM(_xlfn.TEXTSPLIT(AQ272,",")),TRIM(_xlfn.TEXTSPLIT(E272,",")),TRIM(_xlfn.TEXTSPLIT(I272,",")))),"$","")))*AR272,"")))</f>
        <v/>
      </c>
      <c r="AU272" s="99"/>
    </row>
    <row r="273" spans="2:47">
      <c r="B273" t="str">
        <f t="shared" si="25"/>
        <v xml:space="preserve"> -  -  </v>
      </c>
      <c r="D273" s="44"/>
      <c r="AO273" s="29"/>
      <c r="AP273" t="str">
        <f t="shared" si="24"/>
        <v xml:space="preserve"> </v>
      </c>
      <c r="AQ273" t="str">
        <f t="shared" si="24"/>
        <v xml:space="preserve"> </v>
      </c>
      <c r="AS273" s="66" t="str" cm="1">
        <f t="array" ref="AS273">IF(TRIM(AO273)="Not-selected",0,IF(OR(TRIM(AQ273)="",AR273=""),"",IFERROR(SUM(_xlfn.NUMBERVALUE(SUBSTITUTE(TRIM(_xlfn.XLOOKUP(TRIM(_xlfn.TEXTSPLIT(AQ273,",")),TRIM(_xlfn.TEXTSPLIT(E273,",")),TRIM(_xlfn.TEXTSPLIT(I273,",")))),"$","")))*AR273,"")))</f>
        <v/>
      </c>
      <c r="AU273" s="99"/>
    </row>
    <row r="274" spans="2:47">
      <c r="B274" t="str">
        <f t="shared" si="25"/>
        <v xml:space="preserve"> -  -  </v>
      </c>
      <c r="D274" s="44"/>
      <c r="AO274" s="29"/>
      <c r="AP274" t="str">
        <f t="shared" si="24"/>
        <v xml:space="preserve"> </v>
      </c>
      <c r="AQ274" t="str">
        <f t="shared" si="24"/>
        <v xml:space="preserve"> </v>
      </c>
      <c r="AS274" s="66" t="str" cm="1">
        <f t="array" ref="AS274">IF(TRIM(AO274)="Not-selected",0,IF(OR(TRIM(AQ274)="",AR274=""),"",IFERROR(SUM(_xlfn.NUMBERVALUE(SUBSTITUTE(TRIM(_xlfn.XLOOKUP(TRIM(_xlfn.TEXTSPLIT(AQ274,",")),TRIM(_xlfn.TEXTSPLIT(E274,",")),TRIM(_xlfn.TEXTSPLIT(I274,",")))),"$","")))*AR274,"")))</f>
        <v/>
      </c>
      <c r="AU274" s="99"/>
    </row>
    <row r="275" spans="2:47">
      <c r="B275" t="str">
        <f t="shared" si="25"/>
        <v xml:space="preserve"> -  -  </v>
      </c>
      <c r="D275" s="44"/>
      <c r="AO275" s="29"/>
      <c r="AP275" t="str">
        <f t="shared" si="24"/>
        <v xml:space="preserve"> </v>
      </c>
      <c r="AQ275" t="str">
        <f t="shared" si="24"/>
        <v xml:space="preserve"> </v>
      </c>
      <c r="AS275" s="66" t="str" cm="1">
        <f t="array" ref="AS275">IF(TRIM(AO275)="Not-selected",0,IF(OR(TRIM(AQ275)="",AR275=""),"",IFERROR(SUM(_xlfn.NUMBERVALUE(SUBSTITUTE(TRIM(_xlfn.XLOOKUP(TRIM(_xlfn.TEXTSPLIT(AQ275,",")),TRIM(_xlfn.TEXTSPLIT(E275,",")),TRIM(_xlfn.TEXTSPLIT(I275,",")))),"$","")))*AR275,"")))</f>
        <v/>
      </c>
      <c r="AU275" s="99"/>
    </row>
    <row r="276" spans="2:47">
      <c r="B276" t="str">
        <f t="shared" si="25"/>
        <v xml:space="preserve"> -  -  </v>
      </c>
      <c r="D276" s="44"/>
      <c r="AO276" s="29"/>
      <c r="AP276" t="str">
        <f t="shared" si="24"/>
        <v xml:space="preserve"> </v>
      </c>
      <c r="AQ276" t="str">
        <f t="shared" si="24"/>
        <v xml:space="preserve"> </v>
      </c>
      <c r="AS276" s="66" t="str" cm="1">
        <f t="array" ref="AS276">IF(TRIM(AO276)="Not-selected",0,IF(OR(TRIM(AQ276)="",AR276=""),"",IFERROR(SUM(_xlfn.NUMBERVALUE(SUBSTITUTE(TRIM(_xlfn.XLOOKUP(TRIM(_xlfn.TEXTSPLIT(AQ276,",")),TRIM(_xlfn.TEXTSPLIT(E276,",")),TRIM(_xlfn.TEXTSPLIT(I276,",")))),"$","")))*AR276,"")))</f>
        <v/>
      </c>
      <c r="AU276" s="99"/>
    </row>
    <row r="277" spans="2:47">
      <c r="B277" t="str">
        <f t="shared" si="25"/>
        <v xml:space="preserve"> -  -  </v>
      </c>
      <c r="D277" s="44"/>
      <c r="AO277" s="29"/>
      <c r="AP277" t="str">
        <f t="shared" si="24"/>
        <v xml:space="preserve"> </v>
      </c>
      <c r="AQ277" t="str">
        <f t="shared" si="24"/>
        <v xml:space="preserve"> </v>
      </c>
      <c r="AS277" s="66" t="str" cm="1">
        <f t="array" ref="AS277">IF(TRIM(AO277)="Not-selected",0,IF(OR(TRIM(AQ277)="",AR277=""),"",IFERROR(SUM(_xlfn.NUMBERVALUE(SUBSTITUTE(TRIM(_xlfn.XLOOKUP(TRIM(_xlfn.TEXTSPLIT(AQ277,",")),TRIM(_xlfn.TEXTSPLIT(E277,",")),TRIM(_xlfn.TEXTSPLIT(I277,",")))),"$","")))*AR277,"")))</f>
        <v/>
      </c>
      <c r="AU277" s="99"/>
    </row>
    <row r="278" spans="2:47">
      <c r="B278" t="str">
        <f t="shared" si="25"/>
        <v xml:space="preserve"> -  -  </v>
      </c>
      <c r="D278" s="44"/>
      <c r="AO278" s="29"/>
      <c r="AP278" t="str">
        <f t="shared" si="24"/>
        <v xml:space="preserve"> </v>
      </c>
      <c r="AQ278" t="str">
        <f t="shared" si="24"/>
        <v xml:space="preserve"> </v>
      </c>
      <c r="AS278" s="66" t="str" cm="1">
        <f t="array" ref="AS278">IF(TRIM(AO278)="Not-selected",0,IF(OR(TRIM(AQ278)="",AR278=""),"",IFERROR(SUM(_xlfn.NUMBERVALUE(SUBSTITUTE(TRIM(_xlfn.XLOOKUP(TRIM(_xlfn.TEXTSPLIT(AQ278,",")),TRIM(_xlfn.TEXTSPLIT(E278,",")),TRIM(_xlfn.TEXTSPLIT(I278,",")))),"$","")))*AR278,"")))</f>
        <v/>
      </c>
      <c r="AU278" s="99"/>
    </row>
    <row r="279" spans="2:47">
      <c r="B279" t="str">
        <f t="shared" si="25"/>
        <v xml:space="preserve"> -  -  </v>
      </c>
      <c r="D279" s="44"/>
      <c r="AO279" s="29"/>
      <c r="AP279" t="str">
        <f t="shared" si="24"/>
        <v xml:space="preserve"> </v>
      </c>
      <c r="AQ279" t="str">
        <f t="shared" si="24"/>
        <v xml:space="preserve"> </v>
      </c>
      <c r="AS279" s="66" t="str" cm="1">
        <f t="array" ref="AS279">IF(TRIM(AO279)="Not-selected",0,IF(OR(TRIM(AQ279)="",AR279=""),"",IFERROR(SUM(_xlfn.NUMBERVALUE(SUBSTITUTE(TRIM(_xlfn.XLOOKUP(TRIM(_xlfn.TEXTSPLIT(AQ279,",")),TRIM(_xlfn.TEXTSPLIT(E279,",")),TRIM(_xlfn.TEXTSPLIT(I279,",")))),"$","")))*AR279,"")))</f>
        <v/>
      </c>
      <c r="AU279" s="99"/>
    </row>
    <row r="280" spans="2:47">
      <c r="B280" t="str">
        <f t="shared" si="25"/>
        <v xml:space="preserve"> -  -  </v>
      </c>
      <c r="D280" s="44"/>
      <c r="AO280" s="29"/>
      <c r="AP280" t="str">
        <f t="shared" si="24"/>
        <v xml:space="preserve"> </v>
      </c>
      <c r="AQ280" t="str">
        <f t="shared" si="24"/>
        <v xml:space="preserve"> </v>
      </c>
      <c r="AS280" s="66" t="str" cm="1">
        <f t="array" ref="AS280">IF(TRIM(AO280)="Not-selected",0,IF(OR(TRIM(AQ280)="",AR280=""),"",IFERROR(SUM(_xlfn.NUMBERVALUE(SUBSTITUTE(TRIM(_xlfn.XLOOKUP(TRIM(_xlfn.TEXTSPLIT(AQ280,",")),TRIM(_xlfn.TEXTSPLIT(E280,",")),TRIM(_xlfn.TEXTSPLIT(I280,",")))),"$","")))*AR280,"")))</f>
        <v/>
      </c>
      <c r="AU280" s="99"/>
    </row>
    <row r="281" spans="2:47">
      <c r="B281" t="str">
        <f t="shared" si="25"/>
        <v xml:space="preserve"> -  -  </v>
      </c>
      <c r="D281" s="44"/>
      <c r="AO281" s="29"/>
      <c r="AP281" t="str">
        <f t="shared" si="24"/>
        <v xml:space="preserve"> </v>
      </c>
      <c r="AQ281" t="str">
        <f t="shared" si="24"/>
        <v xml:space="preserve"> </v>
      </c>
      <c r="AS281" s="66" t="str" cm="1">
        <f t="array" ref="AS281">IF(TRIM(AO281)="Not-selected",0,IF(OR(TRIM(AQ281)="",AR281=""),"",IFERROR(SUM(_xlfn.NUMBERVALUE(SUBSTITUTE(TRIM(_xlfn.XLOOKUP(TRIM(_xlfn.TEXTSPLIT(AQ281,",")),TRIM(_xlfn.TEXTSPLIT(E281,",")),TRIM(_xlfn.TEXTSPLIT(I281,",")))),"$","")))*AR281,"")))</f>
        <v/>
      </c>
      <c r="AU281" s="99"/>
    </row>
    <row r="282" spans="2:47">
      <c r="B282" t="str">
        <f t="shared" si="25"/>
        <v xml:space="preserve"> -  -  </v>
      </c>
      <c r="D282" s="44"/>
      <c r="AO282" s="29"/>
      <c r="AP282" t="str">
        <f t="shared" si="24"/>
        <v xml:space="preserve"> </v>
      </c>
      <c r="AQ282" t="str">
        <f t="shared" si="24"/>
        <v xml:space="preserve"> </v>
      </c>
      <c r="AS282" s="66" t="str" cm="1">
        <f t="array" ref="AS282">IF(TRIM(AO282)="Not-selected",0,IF(OR(TRIM(AQ282)="",AR282=""),"",IFERROR(SUM(_xlfn.NUMBERVALUE(SUBSTITUTE(TRIM(_xlfn.XLOOKUP(TRIM(_xlfn.TEXTSPLIT(AQ282,",")),TRIM(_xlfn.TEXTSPLIT(E282,",")),TRIM(_xlfn.TEXTSPLIT(I282,",")))),"$","")))*AR282,"")))</f>
        <v/>
      </c>
      <c r="AU282" s="99"/>
    </row>
    <row r="283" spans="2:47">
      <c r="B283" t="str">
        <f t="shared" si="25"/>
        <v xml:space="preserve"> -  -  </v>
      </c>
      <c r="D283" s="44"/>
      <c r="AO283" s="29"/>
      <c r="AP283" t="str">
        <f t="shared" si="24"/>
        <v xml:space="preserve"> </v>
      </c>
      <c r="AQ283" t="str">
        <f t="shared" si="24"/>
        <v xml:space="preserve"> </v>
      </c>
      <c r="AS283" s="66" t="str" cm="1">
        <f t="array" ref="AS283">IF(TRIM(AO283)="Not-selected",0,IF(OR(TRIM(AQ283)="",AR283=""),"",IFERROR(SUM(_xlfn.NUMBERVALUE(SUBSTITUTE(TRIM(_xlfn.XLOOKUP(TRIM(_xlfn.TEXTSPLIT(AQ283,",")),TRIM(_xlfn.TEXTSPLIT(E283,",")),TRIM(_xlfn.TEXTSPLIT(I283,",")))),"$","")))*AR283,"")))</f>
        <v/>
      </c>
      <c r="AU283" s="99"/>
    </row>
    <row r="284" spans="2:47">
      <c r="B284" t="str">
        <f t="shared" si="25"/>
        <v xml:space="preserve"> -  -  </v>
      </c>
      <c r="D284" s="44"/>
      <c r="AO284" s="29"/>
      <c r="AP284" t="str">
        <f t="shared" si="24"/>
        <v xml:space="preserve"> </v>
      </c>
      <c r="AQ284" t="str">
        <f t="shared" si="24"/>
        <v xml:space="preserve"> </v>
      </c>
      <c r="AS284" s="66" t="str" cm="1">
        <f t="array" ref="AS284">IF(TRIM(AO284)="Not-selected",0,IF(OR(TRIM(AQ284)="",AR284=""),"",IFERROR(SUM(_xlfn.NUMBERVALUE(SUBSTITUTE(TRIM(_xlfn.XLOOKUP(TRIM(_xlfn.TEXTSPLIT(AQ284,",")),TRIM(_xlfn.TEXTSPLIT(E284,",")),TRIM(_xlfn.TEXTSPLIT(I284,",")))),"$","")))*AR284,"")))</f>
        <v/>
      </c>
      <c r="AU284" s="99"/>
    </row>
    <row r="285" spans="2:47">
      <c r="B285" t="str">
        <f t="shared" si="25"/>
        <v xml:space="preserve"> -  -  </v>
      </c>
      <c r="D285" s="44"/>
      <c r="AO285" s="29"/>
      <c r="AP285" t="str">
        <f t="shared" si="24"/>
        <v xml:space="preserve"> </v>
      </c>
      <c r="AQ285" t="str">
        <f t="shared" si="24"/>
        <v xml:space="preserve"> </v>
      </c>
      <c r="AS285" s="66" t="str" cm="1">
        <f t="array" ref="AS285">IF(TRIM(AO285)="Not-selected",0,IF(OR(TRIM(AQ285)="",AR285=""),"",IFERROR(SUM(_xlfn.NUMBERVALUE(SUBSTITUTE(TRIM(_xlfn.XLOOKUP(TRIM(_xlfn.TEXTSPLIT(AQ285,",")),TRIM(_xlfn.TEXTSPLIT(E285,",")),TRIM(_xlfn.TEXTSPLIT(I285,",")))),"$","")))*AR285,"")))</f>
        <v/>
      </c>
      <c r="AU285" s="99"/>
    </row>
    <row r="286" spans="2:47">
      <c r="B286" t="str">
        <f t="shared" si="25"/>
        <v xml:space="preserve"> -  -  </v>
      </c>
      <c r="D286" s="44"/>
      <c r="AO286" s="29"/>
      <c r="AP286" t="str">
        <f t="shared" ref="AP286:AP349" si="26">IF($AO286="Not-Selected", "None", " ")</f>
        <v xml:space="preserve"> </v>
      </c>
      <c r="AQ286" t="str">
        <f t="shared" si="24"/>
        <v xml:space="preserve"> </v>
      </c>
      <c r="AS286" s="66" t="str" cm="1">
        <f t="array" ref="AS286">IF(TRIM(AO286)="Not-selected",0,IF(OR(TRIM(AQ286)="",AR286=""),"",IFERROR(SUM(_xlfn.NUMBERVALUE(SUBSTITUTE(TRIM(_xlfn.XLOOKUP(TRIM(_xlfn.TEXTSPLIT(AQ286,",")),TRIM(_xlfn.TEXTSPLIT(E286,",")),TRIM(_xlfn.TEXTSPLIT(I286,",")))),"$","")))*AR286,"")))</f>
        <v/>
      </c>
      <c r="AU286" s="99"/>
    </row>
    <row r="287" spans="2:47">
      <c r="B287" t="str">
        <f t="shared" si="25"/>
        <v xml:space="preserve"> -  -  </v>
      </c>
      <c r="D287" s="44"/>
      <c r="AO287" s="29"/>
      <c r="AP287" t="str">
        <f t="shared" si="26"/>
        <v xml:space="preserve"> </v>
      </c>
      <c r="AQ287" t="str">
        <f t="shared" ref="AP287:AQ350" si="27">IF($AO287="Not-Selected", "None", " ")</f>
        <v xml:space="preserve"> </v>
      </c>
      <c r="AS287" s="66" t="str" cm="1">
        <f t="array" ref="AS287">IF(TRIM(AO287)="Not-selected",0,IF(OR(TRIM(AQ287)="",AR287=""),"",IFERROR(SUM(_xlfn.NUMBERVALUE(SUBSTITUTE(TRIM(_xlfn.XLOOKUP(TRIM(_xlfn.TEXTSPLIT(AQ287,",")),TRIM(_xlfn.TEXTSPLIT(E287,",")),TRIM(_xlfn.TEXTSPLIT(I287,",")))),"$","")))*AR287,"")))</f>
        <v/>
      </c>
      <c r="AU287" s="99"/>
    </row>
    <row r="288" spans="2:47">
      <c r="B288" t="str">
        <f t="shared" si="25"/>
        <v xml:space="preserve"> -  -  </v>
      </c>
      <c r="D288" s="44"/>
      <c r="AO288" s="29"/>
      <c r="AP288" t="str">
        <f t="shared" si="26"/>
        <v xml:space="preserve"> </v>
      </c>
      <c r="AQ288" t="str">
        <f t="shared" si="27"/>
        <v xml:space="preserve"> </v>
      </c>
      <c r="AS288" s="66" t="str" cm="1">
        <f t="array" ref="AS288">IF(TRIM(AO288)="Not-selected",0,IF(OR(TRIM(AQ288)="",AR288=""),"",IFERROR(SUM(_xlfn.NUMBERVALUE(SUBSTITUTE(TRIM(_xlfn.XLOOKUP(TRIM(_xlfn.TEXTSPLIT(AQ288,",")),TRIM(_xlfn.TEXTSPLIT(E288,",")),TRIM(_xlfn.TEXTSPLIT(I288,",")))),"$","")))*AR288,"")))</f>
        <v/>
      </c>
      <c r="AU288" s="99"/>
    </row>
    <row r="289" spans="2:47">
      <c r="B289" t="str">
        <f t="shared" si="25"/>
        <v xml:space="preserve"> -  -  </v>
      </c>
      <c r="D289" s="44"/>
      <c r="AO289" s="29"/>
      <c r="AP289" t="str">
        <f t="shared" si="26"/>
        <v xml:space="preserve"> </v>
      </c>
      <c r="AQ289" t="str">
        <f t="shared" si="27"/>
        <v xml:space="preserve"> </v>
      </c>
      <c r="AS289" s="66" t="str" cm="1">
        <f t="array" ref="AS289">IF(TRIM(AO289)="Not-selected",0,IF(OR(TRIM(AQ289)="",AR289=""),"",IFERROR(SUM(_xlfn.NUMBERVALUE(SUBSTITUTE(TRIM(_xlfn.XLOOKUP(TRIM(_xlfn.TEXTSPLIT(AQ289,",")),TRIM(_xlfn.TEXTSPLIT(E289,",")),TRIM(_xlfn.TEXTSPLIT(I289,",")))),"$","")))*AR289,"")))</f>
        <v/>
      </c>
      <c r="AU289" s="99"/>
    </row>
    <row r="290" spans="2:47">
      <c r="B290" t="str">
        <f t="shared" si="25"/>
        <v xml:space="preserve"> -  -  </v>
      </c>
      <c r="D290" s="44"/>
      <c r="AO290" s="29"/>
      <c r="AP290" t="str">
        <f t="shared" si="26"/>
        <v xml:space="preserve"> </v>
      </c>
      <c r="AQ290" t="str">
        <f t="shared" si="27"/>
        <v xml:space="preserve"> </v>
      </c>
      <c r="AS290" s="66" t="str" cm="1">
        <f t="array" ref="AS290">IF(TRIM(AO290)="Not-selected",0,IF(OR(TRIM(AQ290)="",AR290=""),"",IFERROR(SUM(_xlfn.NUMBERVALUE(SUBSTITUTE(TRIM(_xlfn.XLOOKUP(TRIM(_xlfn.TEXTSPLIT(AQ290,",")),TRIM(_xlfn.TEXTSPLIT(E290,",")),TRIM(_xlfn.TEXTSPLIT(I290,",")))),"$","")))*AR290,"")))</f>
        <v/>
      </c>
      <c r="AU290" s="99"/>
    </row>
    <row r="291" spans="2:47">
      <c r="B291" t="str">
        <f t="shared" si="25"/>
        <v xml:space="preserve"> -  -  </v>
      </c>
      <c r="D291" s="44"/>
      <c r="AO291" s="29"/>
      <c r="AP291" t="str">
        <f t="shared" si="26"/>
        <v xml:space="preserve"> </v>
      </c>
      <c r="AQ291" t="str">
        <f t="shared" si="27"/>
        <v xml:space="preserve"> </v>
      </c>
      <c r="AS291" s="66" t="str" cm="1">
        <f t="array" ref="AS291">IF(TRIM(AO291)="Not-selected",0,IF(OR(TRIM(AQ291)="",AR291=""),"",IFERROR(SUM(_xlfn.NUMBERVALUE(SUBSTITUTE(TRIM(_xlfn.XLOOKUP(TRIM(_xlfn.TEXTSPLIT(AQ291,",")),TRIM(_xlfn.TEXTSPLIT(E291,",")),TRIM(_xlfn.TEXTSPLIT(I291,",")))),"$","")))*AR291,"")))</f>
        <v/>
      </c>
      <c r="AU291" s="99"/>
    </row>
    <row r="292" spans="2:47">
      <c r="B292" t="str">
        <f t="shared" si="25"/>
        <v xml:space="preserve"> -  -  </v>
      </c>
      <c r="D292" s="44"/>
      <c r="AO292" s="29"/>
      <c r="AP292" t="str">
        <f t="shared" si="26"/>
        <v xml:space="preserve"> </v>
      </c>
      <c r="AQ292" t="str">
        <f t="shared" si="27"/>
        <v xml:space="preserve"> </v>
      </c>
      <c r="AS292" s="66" t="str" cm="1">
        <f t="array" ref="AS292">IF(TRIM(AO292)="Not-selected",0,IF(OR(TRIM(AQ292)="",AR292=""),"",IFERROR(SUM(_xlfn.NUMBERVALUE(SUBSTITUTE(TRIM(_xlfn.XLOOKUP(TRIM(_xlfn.TEXTSPLIT(AQ292,",")),TRIM(_xlfn.TEXTSPLIT(E292,",")),TRIM(_xlfn.TEXTSPLIT(I292,",")))),"$","")))*AR292,"")))</f>
        <v/>
      </c>
      <c r="AU292" s="99"/>
    </row>
    <row r="293" spans="2:47">
      <c r="B293" t="str">
        <f t="shared" si="25"/>
        <v xml:space="preserve"> -  -  </v>
      </c>
      <c r="D293" s="44"/>
      <c r="AO293" s="29"/>
      <c r="AP293" t="str">
        <f t="shared" si="26"/>
        <v xml:space="preserve"> </v>
      </c>
      <c r="AQ293" t="str">
        <f t="shared" si="27"/>
        <v xml:space="preserve"> </v>
      </c>
      <c r="AS293" s="66" t="str" cm="1">
        <f t="array" ref="AS293">IF(TRIM(AO293)="Not-selected",0,IF(OR(TRIM(AQ293)="",AR293=""),"",IFERROR(SUM(_xlfn.NUMBERVALUE(SUBSTITUTE(TRIM(_xlfn.XLOOKUP(TRIM(_xlfn.TEXTSPLIT(AQ293,",")),TRIM(_xlfn.TEXTSPLIT(E293,",")),TRIM(_xlfn.TEXTSPLIT(I293,",")))),"$","")))*AR293,"")))</f>
        <v/>
      </c>
      <c r="AU293" s="99"/>
    </row>
    <row r="294" spans="2:47">
      <c r="B294" t="str">
        <f t="shared" si="25"/>
        <v xml:space="preserve"> -  -  </v>
      </c>
      <c r="D294" s="44"/>
      <c r="AO294" s="29"/>
      <c r="AP294" t="str">
        <f t="shared" si="26"/>
        <v xml:space="preserve"> </v>
      </c>
      <c r="AQ294" t="str">
        <f t="shared" si="27"/>
        <v xml:space="preserve"> </v>
      </c>
      <c r="AS294" s="66" t="str" cm="1">
        <f t="array" ref="AS294">IF(TRIM(AO294)="Not-selected",0,IF(OR(TRIM(AQ294)="",AR294=""),"",IFERROR(SUM(_xlfn.NUMBERVALUE(SUBSTITUTE(TRIM(_xlfn.XLOOKUP(TRIM(_xlfn.TEXTSPLIT(AQ294,",")),TRIM(_xlfn.TEXTSPLIT(E294,",")),TRIM(_xlfn.TEXTSPLIT(I294,",")))),"$","")))*AR294,"")))</f>
        <v/>
      </c>
      <c r="AU294" s="99"/>
    </row>
    <row r="295" spans="2:47">
      <c r="B295" t="str">
        <f t="shared" si="25"/>
        <v xml:space="preserve"> -  -  </v>
      </c>
      <c r="D295" s="44"/>
      <c r="AO295" s="29"/>
      <c r="AP295" t="str">
        <f t="shared" si="26"/>
        <v xml:space="preserve"> </v>
      </c>
      <c r="AQ295" t="str">
        <f t="shared" si="27"/>
        <v xml:space="preserve"> </v>
      </c>
      <c r="AS295" s="66" t="str" cm="1">
        <f t="array" ref="AS295">IF(TRIM(AO295)="Not-selected",0,IF(OR(TRIM(AQ295)="",AR295=""),"",IFERROR(SUM(_xlfn.NUMBERVALUE(SUBSTITUTE(TRIM(_xlfn.XLOOKUP(TRIM(_xlfn.TEXTSPLIT(AQ295,",")),TRIM(_xlfn.TEXTSPLIT(E295,",")),TRIM(_xlfn.TEXTSPLIT(I295,",")))),"$","")))*AR295,"")))</f>
        <v/>
      </c>
      <c r="AU295" s="99"/>
    </row>
    <row r="296" spans="2:47">
      <c r="B296" t="str">
        <f t="shared" si="25"/>
        <v xml:space="preserve"> -  -  </v>
      </c>
      <c r="D296" s="44"/>
      <c r="AO296" s="29"/>
      <c r="AP296" t="str">
        <f t="shared" si="26"/>
        <v xml:space="preserve"> </v>
      </c>
      <c r="AQ296" t="str">
        <f t="shared" si="27"/>
        <v xml:space="preserve"> </v>
      </c>
      <c r="AS296" s="66" t="str" cm="1">
        <f t="array" ref="AS296">IF(TRIM(AO296)="Not-selected",0,IF(OR(TRIM(AQ296)="",AR296=""),"",IFERROR(SUM(_xlfn.NUMBERVALUE(SUBSTITUTE(TRIM(_xlfn.XLOOKUP(TRIM(_xlfn.TEXTSPLIT(AQ296,",")),TRIM(_xlfn.TEXTSPLIT(E296,",")),TRIM(_xlfn.TEXTSPLIT(I296,",")))),"$","")))*AR296,"")))</f>
        <v/>
      </c>
      <c r="AU296" s="99"/>
    </row>
    <row r="297" spans="2:47">
      <c r="B297" t="str">
        <f t="shared" si="25"/>
        <v xml:space="preserve"> -  -  </v>
      </c>
      <c r="D297" s="44"/>
      <c r="AO297" s="29"/>
      <c r="AP297" t="str">
        <f t="shared" si="26"/>
        <v xml:space="preserve"> </v>
      </c>
      <c r="AQ297" t="str">
        <f t="shared" si="27"/>
        <v xml:space="preserve"> </v>
      </c>
      <c r="AS297" s="66" t="str" cm="1">
        <f t="array" ref="AS297">IF(TRIM(AO297)="Not-selected",0,IF(OR(TRIM(AQ297)="",AR297=""),"",IFERROR(SUM(_xlfn.NUMBERVALUE(SUBSTITUTE(TRIM(_xlfn.XLOOKUP(TRIM(_xlfn.TEXTSPLIT(AQ297,",")),TRIM(_xlfn.TEXTSPLIT(E297,",")),TRIM(_xlfn.TEXTSPLIT(I297,",")))),"$","")))*AR297,"")))</f>
        <v/>
      </c>
      <c r="AU297" s="99"/>
    </row>
    <row r="298" spans="2:47">
      <c r="B298" t="str">
        <f t="shared" si="25"/>
        <v xml:space="preserve"> -  -  </v>
      </c>
      <c r="D298" s="44"/>
      <c r="AO298" s="29"/>
      <c r="AP298" t="str">
        <f t="shared" si="26"/>
        <v xml:space="preserve"> </v>
      </c>
      <c r="AQ298" t="str">
        <f t="shared" si="27"/>
        <v xml:space="preserve"> </v>
      </c>
      <c r="AS298" s="66" t="str" cm="1">
        <f t="array" ref="AS298">IF(TRIM(AO298)="Not-selected",0,IF(OR(TRIM(AQ298)="",AR298=""),"",IFERROR(SUM(_xlfn.NUMBERVALUE(SUBSTITUTE(TRIM(_xlfn.XLOOKUP(TRIM(_xlfn.TEXTSPLIT(AQ298,",")),TRIM(_xlfn.TEXTSPLIT(E298,",")),TRIM(_xlfn.TEXTSPLIT(I298,",")))),"$","")))*AR298,"")))</f>
        <v/>
      </c>
      <c r="AU298" s="99"/>
    </row>
    <row r="299" spans="2:47">
      <c r="B299" t="str">
        <f t="shared" si="25"/>
        <v xml:space="preserve"> -  -  </v>
      </c>
      <c r="D299" s="44"/>
      <c r="AO299" s="29"/>
      <c r="AP299" t="str">
        <f t="shared" si="26"/>
        <v xml:space="preserve"> </v>
      </c>
      <c r="AQ299" t="str">
        <f t="shared" si="27"/>
        <v xml:space="preserve"> </v>
      </c>
      <c r="AS299" s="66" t="str" cm="1">
        <f t="array" ref="AS299">IF(TRIM(AO299)="Not-selected",0,IF(OR(TRIM(AQ299)="",AR299=""),"",IFERROR(SUM(_xlfn.NUMBERVALUE(SUBSTITUTE(TRIM(_xlfn.XLOOKUP(TRIM(_xlfn.TEXTSPLIT(AQ299,",")),TRIM(_xlfn.TEXTSPLIT(E299,",")),TRIM(_xlfn.TEXTSPLIT(I299,",")))),"$","")))*AR299,"")))</f>
        <v/>
      </c>
      <c r="AU299" s="99"/>
    </row>
    <row r="300" spans="2:47">
      <c r="B300" t="str">
        <f t="shared" si="25"/>
        <v xml:space="preserve"> -  -  </v>
      </c>
      <c r="D300" s="44"/>
      <c r="AO300" s="29"/>
      <c r="AP300" t="str">
        <f t="shared" si="26"/>
        <v xml:space="preserve"> </v>
      </c>
      <c r="AQ300" t="str">
        <f t="shared" si="27"/>
        <v xml:space="preserve"> </v>
      </c>
      <c r="AS300" s="66" t="str" cm="1">
        <f t="array" ref="AS300">IF(TRIM(AO300)="Not-selected",0,IF(OR(TRIM(AQ300)="",AR300=""),"",IFERROR(SUM(_xlfn.NUMBERVALUE(SUBSTITUTE(TRIM(_xlfn.XLOOKUP(TRIM(_xlfn.TEXTSPLIT(AQ300,",")),TRIM(_xlfn.TEXTSPLIT(E300,",")),TRIM(_xlfn.TEXTSPLIT(I300,",")))),"$","")))*AR300,"")))</f>
        <v/>
      </c>
      <c r="AU300" s="99"/>
    </row>
    <row r="301" spans="2:47">
      <c r="B301" t="str">
        <f t="shared" si="25"/>
        <v xml:space="preserve"> -  -  </v>
      </c>
      <c r="D301" s="44"/>
      <c r="AO301" s="29"/>
      <c r="AP301" t="str">
        <f t="shared" si="26"/>
        <v xml:space="preserve"> </v>
      </c>
      <c r="AQ301" t="str">
        <f t="shared" si="27"/>
        <v xml:space="preserve"> </v>
      </c>
      <c r="AS301" s="66" t="str" cm="1">
        <f t="array" ref="AS301">IF(TRIM(AO301)="Not-selected",0,IF(OR(TRIM(AQ301)="",AR301=""),"",IFERROR(SUM(_xlfn.NUMBERVALUE(SUBSTITUTE(TRIM(_xlfn.XLOOKUP(TRIM(_xlfn.TEXTSPLIT(AQ301,",")),TRIM(_xlfn.TEXTSPLIT(E301,",")),TRIM(_xlfn.TEXTSPLIT(I301,",")))),"$","")))*AR301,"")))</f>
        <v/>
      </c>
      <c r="AU301" s="99"/>
    </row>
    <row r="302" spans="2:47">
      <c r="B302" t="str">
        <f t="shared" si="25"/>
        <v xml:space="preserve"> -  -  </v>
      </c>
      <c r="D302" s="44"/>
      <c r="AO302" s="29"/>
      <c r="AP302" t="str">
        <f t="shared" si="26"/>
        <v xml:space="preserve"> </v>
      </c>
      <c r="AQ302" t="str">
        <f t="shared" si="27"/>
        <v xml:space="preserve"> </v>
      </c>
      <c r="AS302" s="66" t="str" cm="1">
        <f t="array" ref="AS302">IF(TRIM(AO302)="Not-selected",0,IF(OR(TRIM(AQ302)="",AR302=""),"",IFERROR(SUM(_xlfn.NUMBERVALUE(SUBSTITUTE(TRIM(_xlfn.XLOOKUP(TRIM(_xlfn.TEXTSPLIT(AQ302,",")),TRIM(_xlfn.TEXTSPLIT(E302,",")),TRIM(_xlfn.TEXTSPLIT(I302,",")))),"$","")))*AR302,"")))</f>
        <v/>
      </c>
      <c r="AU302" s="99"/>
    </row>
    <row r="303" spans="2:47">
      <c r="B303" t="str">
        <f t="shared" si="25"/>
        <v xml:space="preserve"> -  -  </v>
      </c>
      <c r="D303" s="44"/>
      <c r="AO303" s="29"/>
      <c r="AP303" t="str">
        <f t="shared" si="26"/>
        <v xml:space="preserve"> </v>
      </c>
      <c r="AQ303" t="str">
        <f t="shared" si="27"/>
        <v xml:space="preserve"> </v>
      </c>
      <c r="AS303" s="66" t="str" cm="1">
        <f t="array" ref="AS303">IF(TRIM(AO303)="Not-selected",0,IF(OR(TRIM(AQ303)="",AR303=""),"",IFERROR(SUM(_xlfn.NUMBERVALUE(SUBSTITUTE(TRIM(_xlfn.XLOOKUP(TRIM(_xlfn.TEXTSPLIT(AQ303,",")),TRIM(_xlfn.TEXTSPLIT(E303,",")),TRIM(_xlfn.TEXTSPLIT(I303,",")))),"$","")))*AR303,"")))</f>
        <v/>
      </c>
      <c r="AU303" s="99"/>
    </row>
    <row r="304" spans="2:47">
      <c r="B304" t="str">
        <f t="shared" si="25"/>
        <v xml:space="preserve"> -  -  </v>
      </c>
      <c r="D304" s="44"/>
      <c r="AO304" s="29"/>
      <c r="AP304" t="str">
        <f t="shared" si="26"/>
        <v xml:space="preserve"> </v>
      </c>
      <c r="AQ304" t="str">
        <f t="shared" si="27"/>
        <v xml:space="preserve"> </v>
      </c>
      <c r="AS304" s="66" t="str" cm="1">
        <f t="array" ref="AS304">IF(TRIM(AO304)="Not-selected",0,IF(OR(TRIM(AQ304)="",AR304=""),"",IFERROR(SUM(_xlfn.NUMBERVALUE(SUBSTITUTE(TRIM(_xlfn.XLOOKUP(TRIM(_xlfn.TEXTSPLIT(AQ304,",")),TRIM(_xlfn.TEXTSPLIT(E304,",")),TRIM(_xlfn.TEXTSPLIT(I304,",")))),"$","")))*AR304,"")))</f>
        <v/>
      </c>
      <c r="AU304" s="99"/>
    </row>
    <row r="305" spans="2:47">
      <c r="B305" t="str">
        <f t="shared" si="25"/>
        <v xml:space="preserve"> -  -  </v>
      </c>
      <c r="D305" s="44"/>
      <c r="AO305" s="29"/>
      <c r="AP305" t="str">
        <f t="shared" si="26"/>
        <v xml:space="preserve"> </v>
      </c>
      <c r="AQ305" t="str">
        <f t="shared" si="27"/>
        <v xml:space="preserve"> </v>
      </c>
      <c r="AS305" s="66" t="str" cm="1">
        <f t="array" ref="AS305">IF(TRIM(AO305)="Not-selected",0,IF(OR(TRIM(AQ305)="",AR305=""),"",IFERROR(SUM(_xlfn.NUMBERVALUE(SUBSTITUTE(TRIM(_xlfn.XLOOKUP(TRIM(_xlfn.TEXTSPLIT(AQ305,",")),TRIM(_xlfn.TEXTSPLIT(E305,",")),TRIM(_xlfn.TEXTSPLIT(I305,",")))),"$","")))*AR305,"")))</f>
        <v/>
      </c>
      <c r="AU305" s="99"/>
    </row>
    <row r="306" spans="2:47">
      <c r="B306" t="str">
        <f t="shared" si="25"/>
        <v xml:space="preserve"> -  -  </v>
      </c>
      <c r="D306" s="44"/>
      <c r="AO306" s="29"/>
      <c r="AP306" t="str">
        <f t="shared" si="26"/>
        <v xml:space="preserve"> </v>
      </c>
      <c r="AQ306" t="str">
        <f t="shared" si="27"/>
        <v xml:space="preserve"> </v>
      </c>
      <c r="AS306" s="66" t="str" cm="1">
        <f t="array" ref="AS306">IF(TRIM(AO306)="Not-selected",0,IF(OR(TRIM(AQ306)="",AR306=""),"",IFERROR(SUM(_xlfn.NUMBERVALUE(SUBSTITUTE(TRIM(_xlfn.XLOOKUP(TRIM(_xlfn.TEXTSPLIT(AQ306,",")),TRIM(_xlfn.TEXTSPLIT(E306,",")),TRIM(_xlfn.TEXTSPLIT(I306,",")))),"$","")))*AR306,"")))</f>
        <v/>
      </c>
      <c r="AU306" s="99"/>
    </row>
    <row r="307" spans="2:47">
      <c r="B307" t="str">
        <f t="shared" si="25"/>
        <v xml:space="preserve"> -  -  </v>
      </c>
      <c r="D307" s="44"/>
      <c r="AO307" s="29"/>
      <c r="AP307" t="str">
        <f t="shared" si="26"/>
        <v xml:space="preserve"> </v>
      </c>
      <c r="AQ307" t="str">
        <f t="shared" si="27"/>
        <v xml:space="preserve"> </v>
      </c>
      <c r="AS307" s="66" t="str" cm="1">
        <f t="array" ref="AS307">IF(TRIM(AO307)="Not-selected",0,IF(OR(TRIM(AQ307)="",AR307=""),"",IFERROR(SUM(_xlfn.NUMBERVALUE(SUBSTITUTE(TRIM(_xlfn.XLOOKUP(TRIM(_xlfn.TEXTSPLIT(AQ307,",")),TRIM(_xlfn.TEXTSPLIT(E307,",")),TRIM(_xlfn.TEXTSPLIT(I307,",")))),"$","")))*AR307,"")))</f>
        <v/>
      </c>
      <c r="AU307" s="99"/>
    </row>
    <row r="308" spans="2:47">
      <c r="B308" t="str">
        <f t="shared" si="25"/>
        <v xml:space="preserve"> -  -  </v>
      </c>
      <c r="D308" s="44"/>
      <c r="AO308" s="29"/>
      <c r="AP308" t="str">
        <f t="shared" si="26"/>
        <v xml:space="preserve"> </v>
      </c>
      <c r="AQ308" t="str">
        <f t="shared" si="27"/>
        <v xml:space="preserve"> </v>
      </c>
      <c r="AS308" s="66" t="str" cm="1">
        <f t="array" ref="AS308">IF(TRIM(AO308)="Not-selected",0,IF(OR(TRIM(AQ308)="",AR308=""),"",IFERROR(SUM(_xlfn.NUMBERVALUE(SUBSTITUTE(TRIM(_xlfn.XLOOKUP(TRIM(_xlfn.TEXTSPLIT(AQ308,",")),TRIM(_xlfn.TEXTSPLIT(E308,",")),TRIM(_xlfn.TEXTSPLIT(I308,",")))),"$","")))*AR308,"")))</f>
        <v/>
      </c>
      <c r="AU308" s="99"/>
    </row>
    <row r="309" spans="2:47">
      <c r="B309" t="str">
        <f t="shared" si="25"/>
        <v xml:space="preserve"> -  -  </v>
      </c>
      <c r="D309" s="44"/>
      <c r="AO309" s="29"/>
      <c r="AP309" t="str">
        <f t="shared" si="26"/>
        <v xml:space="preserve"> </v>
      </c>
      <c r="AQ309" t="str">
        <f t="shared" si="27"/>
        <v xml:space="preserve"> </v>
      </c>
      <c r="AS309" s="66" t="str" cm="1">
        <f t="array" ref="AS309">IF(TRIM(AO309)="Not-selected",0,IF(OR(TRIM(AQ309)="",AR309=""),"",IFERROR(SUM(_xlfn.NUMBERVALUE(SUBSTITUTE(TRIM(_xlfn.XLOOKUP(TRIM(_xlfn.TEXTSPLIT(AQ309,",")),TRIM(_xlfn.TEXTSPLIT(E309,",")),TRIM(_xlfn.TEXTSPLIT(I309,",")))),"$","")))*AR309,"")))</f>
        <v/>
      </c>
      <c r="AU309" s="99"/>
    </row>
    <row r="310" spans="2:47">
      <c r="B310" t="str">
        <f t="shared" si="25"/>
        <v xml:space="preserve"> -  -  </v>
      </c>
      <c r="D310" s="44"/>
      <c r="AO310" s="29"/>
      <c r="AP310" t="str">
        <f t="shared" si="26"/>
        <v xml:space="preserve"> </v>
      </c>
      <c r="AQ310" t="str">
        <f t="shared" si="27"/>
        <v xml:space="preserve"> </v>
      </c>
      <c r="AS310" s="66" t="str" cm="1">
        <f t="array" ref="AS310">IF(TRIM(AO310)="Not-selected",0,IF(OR(TRIM(AQ310)="",AR310=""),"",IFERROR(SUM(_xlfn.NUMBERVALUE(SUBSTITUTE(TRIM(_xlfn.XLOOKUP(TRIM(_xlfn.TEXTSPLIT(AQ310,",")),TRIM(_xlfn.TEXTSPLIT(E310,",")),TRIM(_xlfn.TEXTSPLIT(I310,",")))),"$","")))*AR310,"")))</f>
        <v/>
      </c>
      <c r="AU310" s="99"/>
    </row>
    <row r="311" spans="2:47">
      <c r="B311" t="str">
        <f t="shared" si="25"/>
        <v xml:space="preserve"> -  -  </v>
      </c>
      <c r="D311" s="44"/>
      <c r="AO311" s="29"/>
      <c r="AP311" t="str">
        <f t="shared" si="26"/>
        <v xml:space="preserve"> </v>
      </c>
      <c r="AQ311" t="str">
        <f t="shared" si="27"/>
        <v xml:space="preserve"> </v>
      </c>
      <c r="AS311" s="66" t="str" cm="1">
        <f t="array" ref="AS311">IF(TRIM(AO311)="Not-selected",0,IF(OR(TRIM(AQ311)="",AR311=""),"",IFERROR(SUM(_xlfn.NUMBERVALUE(SUBSTITUTE(TRIM(_xlfn.XLOOKUP(TRIM(_xlfn.TEXTSPLIT(AQ311,",")),TRIM(_xlfn.TEXTSPLIT(E311,",")),TRIM(_xlfn.TEXTSPLIT(I311,",")))),"$","")))*AR311,"")))</f>
        <v/>
      </c>
      <c r="AU311" s="99"/>
    </row>
    <row r="312" spans="2:47">
      <c r="B312" t="str">
        <f t="shared" si="25"/>
        <v xml:space="preserve"> -  -  </v>
      </c>
      <c r="D312" s="44"/>
      <c r="AO312" s="29"/>
      <c r="AP312" t="str">
        <f t="shared" si="26"/>
        <v xml:space="preserve"> </v>
      </c>
      <c r="AQ312" t="str">
        <f t="shared" si="27"/>
        <v xml:space="preserve"> </v>
      </c>
      <c r="AS312" s="66" t="str" cm="1">
        <f t="array" ref="AS312">IF(TRIM(AO312)="Not-selected",0,IF(OR(TRIM(AQ312)="",AR312=""),"",IFERROR(SUM(_xlfn.NUMBERVALUE(SUBSTITUTE(TRIM(_xlfn.XLOOKUP(TRIM(_xlfn.TEXTSPLIT(AQ312,",")),TRIM(_xlfn.TEXTSPLIT(E312,",")),TRIM(_xlfn.TEXTSPLIT(I312,",")))),"$","")))*AR312,"")))</f>
        <v/>
      </c>
      <c r="AU312" s="99"/>
    </row>
    <row r="313" spans="2:47">
      <c r="B313" t="str">
        <f t="shared" si="25"/>
        <v xml:space="preserve"> -  -  </v>
      </c>
      <c r="D313" s="44"/>
      <c r="AO313" s="29"/>
      <c r="AP313" t="str">
        <f t="shared" si="26"/>
        <v xml:space="preserve"> </v>
      </c>
      <c r="AQ313" t="str">
        <f t="shared" si="27"/>
        <v xml:space="preserve"> </v>
      </c>
      <c r="AS313" s="66" t="str" cm="1">
        <f t="array" ref="AS313">IF(TRIM(AO313)="Not-selected",0,IF(OR(TRIM(AQ313)="",AR313=""),"",IFERROR(SUM(_xlfn.NUMBERVALUE(SUBSTITUTE(TRIM(_xlfn.XLOOKUP(TRIM(_xlfn.TEXTSPLIT(AQ313,",")),TRIM(_xlfn.TEXTSPLIT(E313,",")),TRIM(_xlfn.TEXTSPLIT(I313,",")))),"$","")))*AR313,"")))</f>
        <v/>
      </c>
      <c r="AU313" s="99"/>
    </row>
    <row r="314" spans="2:47">
      <c r="B314" t="str">
        <f t="shared" si="25"/>
        <v xml:space="preserve"> -  -  </v>
      </c>
      <c r="D314" s="44"/>
      <c r="AO314" s="29"/>
      <c r="AP314" t="str">
        <f t="shared" si="26"/>
        <v xml:space="preserve"> </v>
      </c>
      <c r="AQ314" t="str">
        <f t="shared" si="27"/>
        <v xml:space="preserve"> </v>
      </c>
      <c r="AS314" s="66" t="str" cm="1">
        <f t="array" ref="AS314">IF(TRIM(AO314)="Not-selected",0,IF(OR(TRIM(AQ314)="",AR314=""),"",IFERROR(SUM(_xlfn.NUMBERVALUE(SUBSTITUTE(TRIM(_xlfn.XLOOKUP(TRIM(_xlfn.TEXTSPLIT(AQ314,",")),TRIM(_xlfn.TEXTSPLIT(E314,",")),TRIM(_xlfn.TEXTSPLIT(I314,",")))),"$","")))*AR314,"")))</f>
        <v/>
      </c>
      <c r="AU314" s="99"/>
    </row>
    <row r="315" spans="2:47">
      <c r="B315" t="str">
        <f t="shared" si="25"/>
        <v xml:space="preserve"> -  -  </v>
      </c>
      <c r="D315" s="44"/>
      <c r="AO315" s="29"/>
      <c r="AP315" t="str">
        <f t="shared" si="26"/>
        <v xml:space="preserve"> </v>
      </c>
      <c r="AQ315" t="str">
        <f t="shared" si="27"/>
        <v xml:space="preserve"> </v>
      </c>
      <c r="AS315" s="66" t="str" cm="1">
        <f t="array" ref="AS315">IF(TRIM(AO315)="Not-selected",0,IF(OR(TRIM(AQ315)="",AR315=""),"",IFERROR(SUM(_xlfn.NUMBERVALUE(SUBSTITUTE(TRIM(_xlfn.XLOOKUP(TRIM(_xlfn.TEXTSPLIT(AQ315,",")),TRIM(_xlfn.TEXTSPLIT(E315,",")),TRIM(_xlfn.TEXTSPLIT(I315,",")))),"$","")))*AR315,"")))</f>
        <v/>
      </c>
      <c r="AU315" s="99"/>
    </row>
    <row r="316" spans="2:47">
      <c r="B316" t="str">
        <f t="shared" si="25"/>
        <v xml:space="preserve"> -  -  </v>
      </c>
      <c r="D316" s="44"/>
      <c r="AO316" s="29"/>
      <c r="AP316" t="str">
        <f t="shared" si="26"/>
        <v xml:space="preserve"> </v>
      </c>
      <c r="AQ316" t="str">
        <f t="shared" si="27"/>
        <v xml:space="preserve"> </v>
      </c>
      <c r="AS316" s="66" t="str" cm="1">
        <f t="array" ref="AS316">IF(TRIM(AO316)="Not-selected",0,IF(OR(TRIM(AQ316)="",AR316=""),"",IFERROR(SUM(_xlfn.NUMBERVALUE(SUBSTITUTE(TRIM(_xlfn.XLOOKUP(TRIM(_xlfn.TEXTSPLIT(AQ316,",")),TRIM(_xlfn.TEXTSPLIT(E316,",")),TRIM(_xlfn.TEXTSPLIT(I316,",")))),"$","")))*AR316,"")))</f>
        <v/>
      </c>
      <c r="AU316" s="99"/>
    </row>
    <row r="317" spans="2:47">
      <c r="B317" t="str">
        <f t="shared" si="25"/>
        <v xml:space="preserve"> -  -  </v>
      </c>
      <c r="D317" s="44"/>
      <c r="AO317" s="29"/>
      <c r="AP317" t="str">
        <f t="shared" si="26"/>
        <v xml:space="preserve"> </v>
      </c>
      <c r="AQ317" t="str">
        <f t="shared" si="27"/>
        <v xml:space="preserve"> </v>
      </c>
      <c r="AS317" s="66" t="str" cm="1">
        <f t="array" ref="AS317">IF(TRIM(AO317)="Not-selected",0,IF(OR(TRIM(AQ317)="",AR317=""),"",IFERROR(SUM(_xlfn.NUMBERVALUE(SUBSTITUTE(TRIM(_xlfn.XLOOKUP(TRIM(_xlfn.TEXTSPLIT(AQ317,",")),TRIM(_xlfn.TEXTSPLIT(E317,",")),TRIM(_xlfn.TEXTSPLIT(I317,",")))),"$","")))*AR317,"")))</f>
        <v/>
      </c>
      <c r="AU317" s="99"/>
    </row>
    <row r="318" spans="2:47">
      <c r="B318" t="str">
        <f t="shared" si="25"/>
        <v xml:space="preserve"> -  -  </v>
      </c>
      <c r="D318" s="44"/>
      <c r="AO318" s="29"/>
      <c r="AP318" t="str">
        <f t="shared" si="26"/>
        <v xml:space="preserve"> </v>
      </c>
      <c r="AQ318" t="str">
        <f t="shared" si="27"/>
        <v xml:space="preserve"> </v>
      </c>
      <c r="AS318" s="66" t="str" cm="1">
        <f t="array" ref="AS318">IF(TRIM(AO318)="Not-selected",0,IF(OR(TRIM(AQ318)="",AR318=""),"",IFERROR(SUM(_xlfn.NUMBERVALUE(SUBSTITUTE(TRIM(_xlfn.XLOOKUP(TRIM(_xlfn.TEXTSPLIT(AQ318,",")),TRIM(_xlfn.TEXTSPLIT(E318,",")),TRIM(_xlfn.TEXTSPLIT(I318,",")))),"$","")))*AR318,"")))</f>
        <v/>
      </c>
      <c r="AU318" s="99"/>
    </row>
    <row r="319" spans="2:47">
      <c r="B319" t="str">
        <f t="shared" si="25"/>
        <v xml:space="preserve"> -  -  </v>
      </c>
      <c r="D319" s="44"/>
      <c r="AO319" s="29"/>
      <c r="AP319" t="str">
        <f t="shared" si="26"/>
        <v xml:space="preserve"> </v>
      </c>
      <c r="AQ319" t="str">
        <f t="shared" si="27"/>
        <v xml:space="preserve"> </v>
      </c>
      <c r="AS319" s="66" t="str" cm="1">
        <f t="array" ref="AS319">IF(TRIM(AO319)="Not-selected",0,IF(OR(TRIM(AQ319)="",AR319=""),"",IFERROR(SUM(_xlfn.NUMBERVALUE(SUBSTITUTE(TRIM(_xlfn.XLOOKUP(TRIM(_xlfn.TEXTSPLIT(AQ319,",")),TRIM(_xlfn.TEXTSPLIT(E319,",")),TRIM(_xlfn.TEXTSPLIT(I319,",")))),"$","")))*AR319,"")))</f>
        <v/>
      </c>
      <c r="AU319" s="99"/>
    </row>
    <row r="320" spans="2:47">
      <c r="B320" t="str">
        <f t="shared" si="25"/>
        <v xml:space="preserve"> -  -  </v>
      </c>
      <c r="D320" s="44"/>
      <c r="AO320" s="29"/>
      <c r="AP320" t="str">
        <f t="shared" si="26"/>
        <v xml:space="preserve"> </v>
      </c>
      <c r="AQ320" t="str">
        <f t="shared" si="27"/>
        <v xml:space="preserve"> </v>
      </c>
      <c r="AS320" s="66" t="str" cm="1">
        <f t="array" ref="AS320">IF(TRIM(AO320)="Not-selected",0,IF(OR(TRIM(AQ320)="",AR320=""),"",IFERROR(SUM(_xlfn.NUMBERVALUE(SUBSTITUTE(TRIM(_xlfn.XLOOKUP(TRIM(_xlfn.TEXTSPLIT(AQ320,",")),TRIM(_xlfn.TEXTSPLIT(E320,",")),TRIM(_xlfn.TEXTSPLIT(I320,",")))),"$","")))*AR320,"")))</f>
        <v/>
      </c>
      <c r="AU320" s="99"/>
    </row>
    <row r="321" spans="2:47">
      <c r="B321" t="str">
        <f t="shared" si="25"/>
        <v xml:space="preserve"> -  -  </v>
      </c>
      <c r="D321" s="44"/>
      <c r="AO321" s="29"/>
      <c r="AP321" t="str">
        <f t="shared" si="26"/>
        <v xml:space="preserve"> </v>
      </c>
      <c r="AQ321" t="str">
        <f t="shared" si="27"/>
        <v xml:space="preserve"> </v>
      </c>
      <c r="AS321" s="66" t="str" cm="1">
        <f t="array" ref="AS321">IF(TRIM(AO321)="Not-selected",0,IF(OR(TRIM(AQ321)="",AR321=""),"",IFERROR(SUM(_xlfn.NUMBERVALUE(SUBSTITUTE(TRIM(_xlfn.XLOOKUP(TRIM(_xlfn.TEXTSPLIT(AQ321,",")),TRIM(_xlfn.TEXTSPLIT(E321,",")),TRIM(_xlfn.TEXTSPLIT(I321,",")))),"$","")))*AR321,"")))</f>
        <v/>
      </c>
      <c r="AU321" s="99"/>
    </row>
    <row r="322" spans="2:47">
      <c r="B322" t="str">
        <f t="shared" si="25"/>
        <v xml:space="preserve"> -  -  </v>
      </c>
      <c r="D322" s="44"/>
      <c r="AO322" s="29"/>
      <c r="AP322" t="str">
        <f t="shared" si="26"/>
        <v xml:space="preserve"> </v>
      </c>
      <c r="AQ322" t="str">
        <f t="shared" si="27"/>
        <v xml:space="preserve"> </v>
      </c>
      <c r="AS322" s="66" t="str" cm="1">
        <f t="array" ref="AS322">IF(TRIM(AO322)="Not-selected",0,IF(OR(TRIM(AQ322)="",AR322=""),"",IFERROR(SUM(_xlfn.NUMBERVALUE(SUBSTITUTE(TRIM(_xlfn.XLOOKUP(TRIM(_xlfn.TEXTSPLIT(AQ322,",")),TRIM(_xlfn.TEXTSPLIT(E322,",")),TRIM(_xlfn.TEXTSPLIT(I322,",")))),"$","")))*AR322,"")))</f>
        <v/>
      </c>
      <c r="AU322" s="99"/>
    </row>
    <row r="323" spans="2:47">
      <c r="B323" t="str">
        <f t="shared" si="25"/>
        <v xml:space="preserve"> -  -  </v>
      </c>
      <c r="D323" s="44"/>
      <c r="AO323" s="29"/>
      <c r="AP323" t="str">
        <f t="shared" si="26"/>
        <v xml:space="preserve"> </v>
      </c>
      <c r="AQ323" t="str">
        <f t="shared" si="27"/>
        <v xml:space="preserve"> </v>
      </c>
      <c r="AS323" s="66" t="str" cm="1">
        <f t="array" ref="AS323">IF(TRIM(AO323)="Not-selected",0,IF(OR(TRIM(AQ323)="",AR323=""),"",IFERROR(SUM(_xlfn.NUMBERVALUE(SUBSTITUTE(TRIM(_xlfn.XLOOKUP(TRIM(_xlfn.TEXTSPLIT(AQ323,",")),TRIM(_xlfn.TEXTSPLIT(E323,",")),TRIM(_xlfn.TEXTSPLIT(I323,",")))),"$","")))*AR323,"")))</f>
        <v/>
      </c>
      <c r="AU323" s="99"/>
    </row>
    <row r="324" spans="2:47">
      <c r="B324" t="str">
        <f t="shared" si="25"/>
        <v xml:space="preserve"> -  -  </v>
      </c>
      <c r="D324" s="44"/>
      <c r="AO324" s="29"/>
      <c r="AP324" t="str">
        <f t="shared" si="26"/>
        <v xml:space="preserve"> </v>
      </c>
      <c r="AQ324" t="str">
        <f t="shared" si="27"/>
        <v xml:space="preserve"> </v>
      </c>
      <c r="AS324" s="66" t="str" cm="1">
        <f t="array" ref="AS324">IF(TRIM(AO324)="Not-selected",0,IF(OR(TRIM(AQ324)="",AR324=""),"",IFERROR(SUM(_xlfn.NUMBERVALUE(SUBSTITUTE(TRIM(_xlfn.XLOOKUP(TRIM(_xlfn.TEXTSPLIT(AQ324,",")),TRIM(_xlfn.TEXTSPLIT(E324,",")),TRIM(_xlfn.TEXTSPLIT(I324,",")))),"$","")))*AR324,"")))</f>
        <v/>
      </c>
      <c r="AU324" s="99"/>
    </row>
    <row r="325" spans="2:47">
      <c r="B325" t="str">
        <f t="shared" si="25"/>
        <v xml:space="preserve"> -  -  </v>
      </c>
      <c r="D325" s="44"/>
      <c r="AO325" s="29"/>
      <c r="AP325" t="str">
        <f t="shared" si="26"/>
        <v xml:space="preserve"> </v>
      </c>
      <c r="AQ325" t="str">
        <f t="shared" si="27"/>
        <v xml:space="preserve"> </v>
      </c>
      <c r="AS325" s="66" t="str" cm="1">
        <f t="array" ref="AS325">IF(TRIM(AO325)="Not-selected",0,IF(OR(TRIM(AQ325)="",AR325=""),"",IFERROR(SUM(_xlfn.NUMBERVALUE(SUBSTITUTE(TRIM(_xlfn.XLOOKUP(TRIM(_xlfn.TEXTSPLIT(AQ325,",")),TRIM(_xlfn.TEXTSPLIT(E325,",")),TRIM(_xlfn.TEXTSPLIT(I325,",")))),"$","")))*AR325,"")))</f>
        <v/>
      </c>
      <c r="AU325" s="99"/>
    </row>
    <row r="326" spans="2:47">
      <c r="B326" t="str">
        <f t="shared" ref="B326:B389" si="28">IF(F326="None",_xlfn.CONCAT(A326," - ",AQ326),_xlfn.CONCAT(A326," - ",F326," - ",AQ326))</f>
        <v xml:space="preserve"> -  -  </v>
      </c>
      <c r="D326" s="44"/>
      <c r="AO326" s="29"/>
      <c r="AP326" t="str">
        <f t="shared" si="26"/>
        <v xml:space="preserve"> </v>
      </c>
      <c r="AQ326" t="str">
        <f t="shared" si="27"/>
        <v xml:space="preserve"> </v>
      </c>
      <c r="AS326" s="66" t="str" cm="1">
        <f t="array" ref="AS326">IF(TRIM(AO326)="Not-selected",0,IF(OR(TRIM(AQ326)="",AR326=""),"",IFERROR(SUM(_xlfn.NUMBERVALUE(SUBSTITUTE(TRIM(_xlfn.XLOOKUP(TRIM(_xlfn.TEXTSPLIT(AQ326,",")),TRIM(_xlfn.TEXTSPLIT(E326,",")),TRIM(_xlfn.TEXTSPLIT(I326,",")))),"$","")))*AR326,"")))</f>
        <v/>
      </c>
      <c r="AU326" s="99"/>
    </row>
    <row r="327" spans="2:47">
      <c r="B327" t="str">
        <f t="shared" si="28"/>
        <v xml:space="preserve"> -  -  </v>
      </c>
      <c r="D327" s="44"/>
      <c r="AO327" s="29"/>
      <c r="AP327" t="str">
        <f t="shared" si="26"/>
        <v xml:space="preserve"> </v>
      </c>
      <c r="AQ327" t="str">
        <f t="shared" si="27"/>
        <v xml:space="preserve"> </v>
      </c>
      <c r="AS327" s="66" t="str" cm="1">
        <f t="array" ref="AS327">IF(TRIM(AO327)="Not-selected",0,IF(OR(TRIM(AQ327)="",AR327=""),"",IFERROR(SUM(_xlfn.NUMBERVALUE(SUBSTITUTE(TRIM(_xlfn.XLOOKUP(TRIM(_xlfn.TEXTSPLIT(AQ327,",")),TRIM(_xlfn.TEXTSPLIT(E327,",")),TRIM(_xlfn.TEXTSPLIT(I327,",")))),"$","")))*AR327,"")))</f>
        <v/>
      </c>
      <c r="AU327" s="99"/>
    </row>
    <row r="328" spans="2:47">
      <c r="B328" t="str">
        <f t="shared" si="28"/>
        <v xml:space="preserve"> -  -  </v>
      </c>
      <c r="D328" s="44"/>
      <c r="AO328" s="29"/>
      <c r="AP328" t="str">
        <f t="shared" si="26"/>
        <v xml:space="preserve"> </v>
      </c>
      <c r="AQ328" t="str">
        <f t="shared" si="27"/>
        <v xml:space="preserve"> </v>
      </c>
      <c r="AS328" s="66" t="str" cm="1">
        <f t="array" ref="AS328">IF(TRIM(AO328)="Not-selected",0,IF(OR(TRIM(AQ328)="",AR328=""),"",IFERROR(SUM(_xlfn.NUMBERVALUE(SUBSTITUTE(TRIM(_xlfn.XLOOKUP(TRIM(_xlfn.TEXTSPLIT(AQ328,",")),TRIM(_xlfn.TEXTSPLIT(E328,",")),TRIM(_xlfn.TEXTSPLIT(I328,",")))),"$","")))*AR328,"")))</f>
        <v/>
      </c>
      <c r="AU328" s="99"/>
    </row>
    <row r="329" spans="2:47">
      <c r="B329" t="str">
        <f t="shared" si="28"/>
        <v xml:space="preserve"> -  -  </v>
      </c>
      <c r="D329" s="44"/>
      <c r="AO329" s="29"/>
      <c r="AP329" t="str">
        <f t="shared" si="26"/>
        <v xml:space="preserve"> </v>
      </c>
      <c r="AQ329" t="str">
        <f t="shared" si="27"/>
        <v xml:space="preserve"> </v>
      </c>
      <c r="AS329" s="66" t="str" cm="1">
        <f t="array" ref="AS329">IF(TRIM(AO329)="Not-selected",0,IF(OR(TRIM(AQ329)="",AR329=""),"",IFERROR(SUM(_xlfn.NUMBERVALUE(SUBSTITUTE(TRIM(_xlfn.XLOOKUP(TRIM(_xlfn.TEXTSPLIT(AQ329,",")),TRIM(_xlfn.TEXTSPLIT(E329,",")),TRIM(_xlfn.TEXTSPLIT(I329,",")))),"$","")))*AR329,"")))</f>
        <v/>
      </c>
      <c r="AU329" s="99"/>
    </row>
    <row r="330" spans="2:47">
      <c r="B330" t="str">
        <f t="shared" si="28"/>
        <v xml:space="preserve"> -  -  </v>
      </c>
      <c r="D330" s="44"/>
      <c r="AO330" s="29"/>
      <c r="AP330" t="str">
        <f t="shared" si="26"/>
        <v xml:space="preserve"> </v>
      </c>
      <c r="AQ330" t="str">
        <f t="shared" si="27"/>
        <v xml:space="preserve"> </v>
      </c>
      <c r="AS330" s="66" t="str" cm="1">
        <f t="array" ref="AS330">IF(TRIM(AO330)="Not-selected",0,IF(OR(TRIM(AQ330)="",AR330=""),"",IFERROR(SUM(_xlfn.NUMBERVALUE(SUBSTITUTE(TRIM(_xlfn.XLOOKUP(TRIM(_xlfn.TEXTSPLIT(AQ330,",")),TRIM(_xlfn.TEXTSPLIT(E330,",")),TRIM(_xlfn.TEXTSPLIT(I330,",")))),"$","")))*AR330,"")))</f>
        <v/>
      </c>
      <c r="AU330" s="99"/>
    </row>
    <row r="331" spans="2:47">
      <c r="B331" t="str">
        <f t="shared" si="28"/>
        <v xml:space="preserve"> -  -  </v>
      </c>
      <c r="D331" s="44"/>
      <c r="AO331" s="29"/>
      <c r="AP331" t="str">
        <f t="shared" si="26"/>
        <v xml:space="preserve"> </v>
      </c>
      <c r="AQ331" t="str">
        <f t="shared" si="27"/>
        <v xml:space="preserve"> </v>
      </c>
      <c r="AS331" s="66" t="str" cm="1">
        <f t="array" ref="AS331">IF(TRIM(AO331)="Not-selected",0,IF(OR(TRIM(AQ331)="",AR331=""),"",IFERROR(SUM(_xlfn.NUMBERVALUE(SUBSTITUTE(TRIM(_xlfn.XLOOKUP(TRIM(_xlfn.TEXTSPLIT(AQ331,",")),TRIM(_xlfn.TEXTSPLIT(E331,",")),TRIM(_xlfn.TEXTSPLIT(I331,",")))),"$","")))*AR331,"")))</f>
        <v/>
      </c>
      <c r="AU331" s="99"/>
    </row>
    <row r="332" spans="2:47">
      <c r="B332" t="str">
        <f t="shared" si="28"/>
        <v xml:space="preserve"> -  -  </v>
      </c>
      <c r="D332" s="44"/>
      <c r="AO332" s="29"/>
      <c r="AP332" t="str">
        <f t="shared" si="26"/>
        <v xml:space="preserve"> </v>
      </c>
      <c r="AQ332" t="str">
        <f t="shared" si="27"/>
        <v xml:space="preserve"> </v>
      </c>
      <c r="AS332" s="66" t="str" cm="1">
        <f t="array" ref="AS332">IF(TRIM(AO332)="Not-selected",0,IF(OR(TRIM(AQ332)="",AR332=""),"",IFERROR(SUM(_xlfn.NUMBERVALUE(SUBSTITUTE(TRIM(_xlfn.XLOOKUP(TRIM(_xlfn.TEXTSPLIT(AQ332,",")),TRIM(_xlfn.TEXTSPLIT(E332,",")),TRIM(_xlfn.TEXTSPLIT(I332,",")))),"$","")))*AR332,"")))</f>
        <v/>
      </c>
      <c r="AU332" s="99"/>
    </row>
    <row r="333" spans="2:47">
      <c r="B333" t="str">
        <f t="shared" si="28"/>
        <v xml:space="preserve"> -  -  </v>
      </c>
      <c r="D333" s="44"/>
      <c r="AO333" s="29"/>
      <c r="AP333" t="str">
        <f t="shared" si="26"/>
        <v xml:space="preserve"> </v>
      </c>
      <c r="AQ333" t="str">
        <f t="shared" si="27"/>
        <v xml:space="preserve"> </v>
      </c>
      <c r="AS333" s="66" t="str" cm="1">
        <f t="array" ref="AS333">IF(TRIM(AO333)="Not-selected",0,IF(OR(TRIM(AQ333)="",AR333=""),"",IFERROR(SUM(_xlfn.NUMBERVALUE(SUBSTITUTE(TRIM(_xlfn.XLOOKUP(TRIM(_xlfn.TEXTSPLIT(AQ333,",")),TRIM(_xlfn.TEXTSPLIT(E333,",")),TRIM(_xlfn.TEXTSPLIT(I333,",")))),"$","")))*AR333,"")))</f>
        <v/>
      </c>
      <c r="AU333" s="99"/>
    </row>
    <row r="334" spans="2:47">
      <c r="B334" t="str">
        <f t="shared" si="28"/>
        <v xml:space="preserve"> -  -  </v>
      </c>
      <c r="D334" s="44"/>
      <c r="AO334" s="29"/>
      <c r="AP334" t="str">
        <f t="shared" si="26"/>
        <v xml:space="preserve"> </v>
      </c>
      <c r="AQ334" t="str">
        <f t="shared" si="27"/>
        <v xml:space="preserve"> </v>
      </c>
      <c r="AS334" s="66" t="str" cm="1">
        <f t="array" ref="AS334">IF(TRIM(AO334)="Not-selected",0,IF(OR(TRIM(AQ334)="",AR334=""),"",IFERROR(SUM(_xlfn.NUMBERVALUE(SUBSTITUTE(TRIM(_xlfn.XLOOKUP(TRIM(_xlfn.TEXTSPLIT(AQ334,",")),TRIM(_xlfn.TEXTSPLIT(E334,",")),TRIM(_xlfn.TEXTSPLIT(I334,",")))),"$","")))*AR334,"")))</f>
        <v/>
      </c>
      <c r="AU334" s="99"/>
    </row>
    <row r="335" spans="2:47">
      <c r="B335" t="str">
        <f t="shared" si="28"/>
        <v xml:space="preserve"> -  -  </v>
      </c>
      <c r="D335" s="44"/>
      <c r="AO335" s="29"/>
      <c r="AP335" t="str">
        <f t="shared" si="26"/>
        <v xml:space="preserve"> </v>
      </c>
      <c r="AQ335" t="str">
        <f t="shared" si="27"/>
        <v xml:space="preserve"> </v>
      </c>
      <c r="AS335" s="66" t="str" cm="1">
        <f t="array" ref="AS335">IF(TRIM(AO335)="Not-selected",0,IF(OR(TRIM(AQ335)="",AR335=""),"",IFERROR(SUM(_xlfn.NUMBERVALUE(SUBSTITUTE(TRIM(_xlfn.XLOOKUP(TRIM(_xlfn.TEXTSPLIT(AQ335,",")),TRIM(_xlfn.TEXTSPLIT(E335,",")),TRIM(_xlfn.TEXTSPLIT(I335,",")))),"$","")))*AR335,"")))</f>
        <v/>
      </c>
      <c r="AU335" s="99"/>
    </row>
    <row r="336" spans="2:47">
      <c r="B336" t="str">
        <f t="shared" si="28"/>
        <v xml:space="preserve"> -  -  </v>
      </c>
      <c r="D336" s="44"/>
      <c r="AO336" s="29"/>
      <c r="AP336" t="str">
        <f t="shared" si="26"/>
        <v xml:space="preserve"> </v>
      </c>
      <c r="AQ336" t="str">
        <f t="shared" si="27"/>
        <v xml:space="preserve"> </v>
      </c>
      <c r="AS336" s="66" t="str" cm="1">
        <f t="array" ref="AS336">IF(TRIM(AO336)="Not-selected",0,IF(OR(TRIM(AQ336)="",AR336=""),"",IFERROR(SUM(_xlfn.NUMBERVALUE(SUBSTITUTE(TRIM(_xlfn.XLOOKUP(TRIM(_xlfn.TEXTSPLIT(AQ336,",")),TRIM(_xlfn.TEXTSPLIT(E336,",")),TRIM(_xlfn.TEXTSPLIT(I336,",")))),"$","")))*AR336,"")))</f>
        <v/>
      </c>
      <c r="AU336" s="99"/>
    </row>
    <row r="337" spans="2:47">
      <c r="B337" t="str">
        <f t="shared" si="28"/>
        <v xml:space="preserve"> -  -  </v>
      </c>
      <c r="D337" s="44"/>
      <c r="AO337" s="29"/>
      <c r="AP337" t="str">
        <f t="shared" si="26"/>
        <v xml:space="preserve"> </v>
      </c>
      <c r="AQ337" t="str">
        <f t="shared" si="27"/>
        <v xml:space="preserve"> </v>
      </c>
      <c r="AS337" s="66" t="str" cm="1">
        <f t="array" ref="AS337">IF(TRIM(AO337)="Not-selected",0,IF(OR(TRIM(AQ337)="",AR337=""),"",IFERROR(SUM(_xlfn.NUMBERVALUE(SUBSTITUTE(TRIM(_xlfn.XLOOKUP(TRIM(_xlfn.TEXTSPLIT(AQ337,",")),TRIM(_xlfn.TEXTSPLIT(E337,",")),TRIM(_xlfn.TEXTSPLIT(I337,",")))),"$","")))*AR337,"")))</f>
        <v/>
      </c>
      <c r="AU337" s="99"/>
    </row>
    <row r="338" spans="2:47">
      <c r="B338" t="str">
        <f t="shared" si="28"/>
        <v xml:space="preserve"> -  -  </v>
      </c>
      <c r="D338" s="44"/>
      <c r="AO338" s="29"/>
      <c r="AP338" t="str">
        <f t="shared" si="26"/>
        <v xml:space="preserve"> </v>
      </c>
      <c r="AQ338" t="str">
        <f t="shared" si="27"/>
        <v xml:space="preserve"> </v>
      </c>
      <c r="AS338" s="66" t="str" cm="1">
        <f t="array" ref="AS338">IF(TRIM(AO338)="Not-selected",0,IF(OR(TRIM(AQ338)="",AR338=""),"",IFERROR(SUM(_xlfn.NUMBERVALUE(SUBSTITUTE(TRIM(_xlfn.XLOOKUP(TRIM(_xlfn.TEXTSPLIT(AQ338,",")),TRIM(_xlfn.TEXTSPLIT(E338,",")),TRIM(_xlfn.TEXTSPLIT(I338,",")))),"$","")))*AR338,"")))</f>
        <v/>
      </c>
      <c r="AU338" s="99"/>
    </row>
    <row r="339" spans="2:47">
      <c r="B339" t="str">
        <f t="shared" si="28"/>
        <v xml:space="preserve"> -  -  </v>
      </c>
      <c r="D339" s="44"/>
      <c r="AO339" s="29"/>
      <c r="AP339" t="str">
        <f t="shared" si="26"/>
        <v xml:space="preserve"> </v>
      </c>
      <c r="AQ339" t="str">
        <f t="shared" si="27"/>
        <v xml:space="preserve"> </v>
      </c>
      <c r="AS339" s="66" t="str" cm="1">
        <f t="array" ref="AS339">IF(TRIM(AO339)="Not-selected",0,IF(OR(TRIM(AQ339)="",AR339=""),"",IFERROR(SUM(_xlfn.NUMBERVALUE(SUBSTITUTE(TRIM(_xlfn.XLOOKUP(TRIM(_xlfn.TEXTSPLIT(AQ339,",")),TRIM(_xlfn.TEXTSPLIT(E339,",")),TRIM(_xlfn.TEXTSPLIT(I339,",")))),"$","")))*AR339,"")))</f>
        <v/>
      </c>
      <c r="AU339" s="99"/>
    </row>
    <row r="340" spans="2:47">
      <c r="B340" t="str">
        <f t="shared" si="28"/>
        <v xml:space="preserve"> -  -  </v>
      </c>
      <c r="D340" s="44"/>
      <c r="AO340" s="29"/>
      <c r="AP340" t="str">
        <f t="shared" si="26"/>
        <v xml:space="preserve"> </v>
      </c>
      <c r="AQ340" t="str">
        <f t="shared" si="27"/>
        <v xml:space="preserve"> </v>
      </c>
      <c r="AS340" s="66" t="str" cm="1">
        <f t="array" ref="AS340">IF(TRIM(AO340)="Not-selected",0,IF(OR(TRIM(AQ340)="",AR340=""),"",IFERROR(SUM(_xlfn.NUMBERVALUE(SUBSTITUTE(TRIM(_xlfn.XLOOKUP(TRIM(_xlfn.TEXTSPLIT(AQ340,",")),TRIM(_xlfn.TEXTSPLIT(E340,",")),TRIM(_xlfn.TEXTSPLIT(I340,",")))),"$","")))*AR340,"")))</f>
        <v/>
      </c>
      <c r="AU340" s="99"/>
    </row>
    <row r="341" spans="2:47">
      <c r="B341" t="str">
        <f t="shared" si="28"/>
        <v xml:space="preserve"> -  -  </v>
      </c>
      <c r="D341" s="44"/>
      <c r="AO341" s="29"/>
      <c r="AP341" t="str">
        <f t="shared" si="26"/>
        <v xml:space="preserve"> </v>
      </c>
      <c r="AQ341" t="str">
        <f t="shared" si="27"/>
        <v xml:space="preserve"> </v>
      </c>
      <c r="AS341" s="66" t="str" cm="1">
        <f t="array" ref="AS341">IF(TRIM(AO341)="Not-selected",0,IF(OR(TRIM(AQ341)="",AR341=""),"",IFERROR(SUM(_xlfn.NUMBERVALUE(SUBSTITUTE(TRIM(_xlfn.XLOOKUP(TRIM(_xlfn.TEXTSPLIT(AQ341,",")),TRIM(_xlfn.TEXTSPLIT(E341,",")),TRIM(_xlfn.TEXTSPLIT(I341,",")))),"$","")))*AR341,"")))</f>
        <v/>
      </c>
      <c r="AU341" s="99"/>
    </row>
    <row r="342" spans="2:47">
      <c r="B342" t="str">
        <f t="shared" si="28"/>
        <v xml:space="preserve"> -  -  </v>
      </c>
      <c r="D342" s="44"/>
      <c r="AO342" s="29"/>
      <c r="AP342" t="str">
        <f t="shared" si="26"/>
        <v xml:space="preserve"> </v>
      </c>
      <c r="AQ342" t="str">
        <f t="shared" si="27"/>
        <v xml:space="preserve"> </v>
      </c>
      <c r="AS342" s="66" t="str" cm="1">
        <f t="array" ref="AS342">IF(TRIM(AO342)="Not-selected",0,IF(OR(TRIM(AQ342)="",AR342=""),"",IFERROR(SUM(_xlfn.NUMBERVALUE(SUBSTITUTE(TRIM(_xlfn.XLOOKUP(TRIM(_xlfn.TEXTSPLIT(AQ342,",")),TRIM(_xlfn.TEXTSPLIT(E342,",")),TRIM(_xlfn.TEXTSPLIT(I342,",")))),"$","")))*AR342,"")))</f>
        <v/>
      </c>
      <c r="AU342" s="99"/>
    </row>
    <row r="343" spans="2:47">
      <c r="B343" t="str">
        <f t="shared" si="28"/>
        <v xml:space="preserve"> -  -  </v>
      </c>
      <c r="D343" s="44"/>
      <c r="AO343" s="29"/>
      <c r="AP343" t="str">
        <f t="shared" si="26"/>
        <v xml:space="preserve"> </v>
      </c>
      <c r="AQ343" t="str">
        <f t="shared" si="27"/>
        <v xml:space="preserve"> </v>
      </c>
      <c r="AS343" s="66" t="str" cm="1">
        <f t="array" ref="AS343">IF(TRIM(AO343)="Not-selected",0,IF(OR(TRIM(AQ343)="",AR343=""),"",IFERROR(SUM(_xlfn.NUMBERVALUE(SUBSTITUTE(TRIM(_xlfn.XLOOKUP(TRIM(_xlfn.TEXTSPLIT(AQ343,",")),TRIM(_xlfn.TEXTSPLIT(E343,",")),TRIM(_xlfn.TEXTSPLIT(I343,",")))),"$","")))*AR343,"")))</f>
        <v/>
      </c>
      <c r="AU343" s="99"/>
    </row>
    <row r="344" spans="2:47">
      <c r="B344" t="str">
        <f t="shared" si="28"/>
        <v xml:space="preserve"> -  -  </v>
      </c>
      <c r="D344" s="44"/>
      <c r="AO344" s="29"/>
      <c r="AP344" t="str">
        <f t="shared" si="26"/>
        <v xml:space="preserve"> </v>
      </c>
      <c r="AQ344" t="str">
        <f t="shared" si="27"/>
        <v xml:space="preserve"> </v>
      </c>
      <c r="AS344" s="66" t="str" cm="1">
        <f t="array" ref="AS344">IF(TRIM(AO344)="Not-selected",0,IF(OR(TRIM(AQ344)="",AR344=""),"",IFERROR(SUM(_xlfn.NUMBERVALUE(SUBSTITUTE(TRIM(_xlfn.XLOOKUP(TRIM(_xlfn.TEXTSPLIT(AQ344,",")),TRIM(_xlfn.TEXTSPLIT(E344,",")),TRIM(_xlfn.TEXTSPLIT(I344,",")))),"$","")))*AR344,"")))</f>
        <v/>
      </c>
      <c r="AU344" s="99"/>
    </row>
    <row r="345" spans="2:47">
      <c r="B345" t="str">
        <f t="shared" si="28"/>
        <v xml:space="preserve"> -  -  </v>
      </c>
      <c r="D345" s="44"/>
      <c r="AO345" s="29"/>
      <c r="AP345" t="str">
        <f t="shared" si="26"/>
        <v xml:space="preserve"> </v>
      </c>
      <c r="AQ345" t="str">
        <f t="shared" si="27"/>
        <v xml:space="preserve"> </v>
      </c>
      <c r="AS345" s="66" t="str" cm="1">
        <f t="array" ref="AS345">IF(TRIM(AO345)="Not-selected",0,IF(OR(TRIM(AQ345)="",AR345=""),"",IFERROR(SUM(_xlfn.NUMBERVALUE(SUBSTITUTE(TRIM(_xlfn.XLOOKUP(TRIM(_xlfn.TEXTSPLIT(AQ345,",")),TRIM(_xlfn.TEXTSPLIT(E345,",")),TRIM(_xlfn.TEXTSPLIT(I345,",")))),"$","")))*AR345,"")))</f>
        <v/>
      </c>
      <c r="AU345" s="99"/>
    </row>
    <row r="346" spans="2:47">
      <c r="B346" t="str">
        <f t="shared" si="28"/>
        <v xml:space="preserve"> -  -  </v>
      </c>
      <c r="D346" s="44"/>
      <c r="AO346" s="29"/>
      <c r="AP346" t="str">
        <f t="shared" si="26"/>
        <v xml:space="preserve"> </v>
      </c>
      <c r="AQ346" t="str">
        <f t="shared" si="27"/>
        <v xml:space="preserve"> </v>
      </c>
      <c r="AS346" s="66" t="str" cm="1">
        <f t="array" ref="AS346">IF(TRIM(AO346)="Not-selected",0,IF(OR(TRIM(AQ346)="",AR346=""),"",IFERROR(SUM(_xlfn.NUMBERVALUE(SUBSTITUTE(TRIM(_xlfn.XLOOKUP(TRIM(_xlfn.TEXTSPLIT(AQ346,",")),TRIM(_xlfn.TEXTSPLIT(E346,",")),TRIM(_xlfn.TEXTSPLIT(I346,",")))),"$","")))*AR346,"")))</f>
        <v/>
      </c>
      <c r="AU346" s="99"/>
    </row>
    <row r="347" spans="2:47">
      <c r="B347" t="str">
        <f t="shared" si="28"/>
        <v xml:space="preserve"> -  -  </v>
      </c>
      <c r="D347" s="44"/>
      <c r="AO347" s="29"/>
      <c r="AP347" t="str">
        <f t="shared" si="26"/>
        <v xml:space="preserve"> </v>
      </c>
      <c r="AQ347" t="str">
        <f t="shared" si="27"/>
        <v xml:space="preserve"> </v>
      </c>
      <c r="AS347" s="66" t="str" cm="1">
        <f t="array" ref="AS347">IF(TRIM(AO347)="Not-selected",0,IF(OR(TRIM(AQ347)="",AR347=""),"",IFERROR(SUM(_xlfn.NUMBERVALUE(SUBSTITUTE(TRIM(_xlfn.XLOOKUP(TRIM(_xlfn.TEXTSPLIT(AQ347,",")),TRIM(_xlfn.TEXTSPLIT(E347,",")),TRIM(_xlfn.TEXTSPLIT(I347,",")))),"$","")))*AR347,"")))</f>
        <v/>
      </c>
      <c r="AU347" s="99"/>
    </row>
    <row r="348" spans="2:47">
      <c r="B348" t="str">
        <f t="shared" si="28"/>
        <v xml:space="preserve"> -  -  </v>
      </c>
      <c r="D348" s="44"/>
      <c r="AO348" s="29"/>
      <c r="AP348" t="str">
        <f t="shared" si="26"/>
        <v xml:space="preserve"> </v>
      </c>
      <c r="AQ348" t="str">
        <f t="shared" si="27"/>
        <v xml:space="preserve"> </v>
      </c>
      <c r="AS348" s="66" t="str" cm="1">
        <f t="array" ref="AS348">IF(TRIM(AO348)="Not-selected",0,IF(OR(TRIM(AQ348)="",AR348=""),"",IFERROR(SUM(_xlfn.NUMBERVALUE(SUBSTITUTE(TRIM(_xlfn.XLOOKUP(TRIM(_xlfn.TEXTSPLIT(AQ348,",")),TRIM(_xlfn.TEXTSPLIT(E348,",")),TRIM(_xlfn.TEXTSPLIT(I348,",")))),"$","")))*AR348,"")))</f>
        <v/>
      </c>
      <c r="AU348" s="99"/>
    </row>
    <row r="349" spans="2:47">
      <c r="B349" t="str">
        <f t="shared" si="28"/>
        <v xml:space="preserve"> -  -  </v>
      </c>
      <c r="D349" s="44"/>
      <c r="AO349" s="29"/>
      <c r="AP349" t="str">
        <f t="shared" si="26"/>
        <v xml:space="preserve"> </v>
      </c>
      <c r="AQ349" t="str">
        <f t="shared" si="27"/>
        <v xml:space="preserve"> </v>
      </c>
      <c r="AS349" s="66" t="str" cm="1">
        <f t="array" ref="AS349">IF(TRIM(AO349)="Not-selected",0,IF(OR(TRIM(AQ349)="",AR349=""),"",IFERROR(SUM(_xlfn.NUMBERVALUE(SUBSTITUTE(TRIM(_xlfn.XLOOKUP(TRIM(_xlfn.TEXTSPLIT(AQ349,",")),TRIM(_xlfn.TEXTSPLIT(E349,",")),TRIM(_xlfn.TEXTSPLIT(I349,",")))),"$","")))*AR349,"")))</f>
        <v/>
      </c>
      <c r="AU349" s="99"/>
    </row>
    <row r="350" spans="2:47">
      <c r="B350" t="str">
        <f t="shared" si="28"/>
        <v xml:space="preserve"> -  -  </v>
      </c>
      <c r="D350" s="44"/>
      <c r="AO350" s="29"/>
      <c r="AP350" t="str">
        <f t="shared" si="27"/>
        <v xml:space="preserve"> </v>
      </c>
      <c r="AQ350" t="str">
        <f t="shared" si="27"/>
        <v xml:space="preserve"> </v>
      </c>
      <c r="AS350" s="66" t="str" cm="1">
        <f t="array" ref="AS350">IF(TRIM(AO350)="Not-selected",0,IF(OR(TRIM(AQ350)="",AR350=""),"",IFERROR(SUM(_xlfn.NUMBERVALUE(SUBSTITUTE(TRIM(_xlfn.XLOOKUP(TRIM(_xlfn.TEXTSPLIT(AQ350,",")),TRIM(_xlfn.TEXTSPLIT(E350,",")),TRIM(_xlfn.TEXTSPLIT(I350,",")))),"$","")))*AR350,"")))</f>
        <v/>
      </c>
      <c r="AU350" s="99"/>
    </row>
    <row r="351" spans="2:47">
      <c r="B351" t="str">
        <f t="shared" si="28"/>
        <v xml:space="preserve"> -  -  </v>
      </c>
      <c r="D351" s="44"/>
      <c r="AO351" s="29"/>
      <c r="AP351" t="str">
        <f t="shared" ref="AP351:AQ414" si="29">IF($AO351="Not-Selected", "None", " ")</f>
        <v xml:space="preserve"> </v>
      </c>
      <c r="AQ351" t="str">
        <f t="shared" si="29"/>
        <v xml:space="preserve"> </v>
      </c>
      <c r="AS351" s="66" t="str" cm="1">
        <f t="array" ref="AS351">IF(TRIM(AO351)="Not-selected",0,IF(OR(TRIM(AQ351)="",AR351=""),"",IFERROR(SUM(_xlfn.NUMBERVALUE(SUBSTITUTE(TRIM(_xlfn.XLOOKUP(TRIM(_xlfn.TEXTSPLIT(AQ351,",")),TRIM(_xlfn.TEXTSPLIT(E351,",")),TRIM(_xlfn.TEXTSPLIT(I351,",")))),"$","")))*AR351,"")))</f>
        <v/>
      </c>
      <c r="AU351" s="99"/>
    </row>
    <row r="352" spans="2:47">
      <c r="B352" t="str">
        <f t="shared" si="28"/>
        <v xml:space="preserve"> -  -  </v>
      </c>
      <c r="D352" s="44"/>
      <c r="AO352" s="29"/>
      <c r="AP352" t="str">
        <f t="shared" si="29"/>
        <v xml:space="preserve"> </v>
      </c>
      <c r="AQ352" t="str">
        <f t="shared" si="29"/>
        <v xml:space="preserve"> </v>
      </c>
      <c r="AS352" s="66" t="str" cm="1">
        <f t="array" ref="AS352">IF(TRIM(AO352)="Not-selected",0,IF(OR(TRIM(AQ352)="",AR352=""),"",IFERROR(SUM(_xlfn.NUMBERVALUE(SUBSTITUTE(TRIM(_xlfn.XLOOKUP(TRIM(_xlfn.TEXTSPLIT(AQ352,",")),TRIM(_xlfn.TEXTSPLIT(E352,",")),TRIM(_xlfn.TEXTSPLIT(I352,",")))),"$","")))*AR352,"")))</f>
        <v/>
      </c>
      <c r="AU352" s="99"/>
    </row>
    <row r="353" spans="2:47">
      <c r="B353" t="str">
        <f t="shared" si="28"/>
        <v xml:space="preserve"> -  -  </v>
      </c>
      <c r="D353" s="44"/>
      <c r="AO353" s="29"/>
      <c r="AP353" t="str">
        <f t="shared" si="29"/>
        <v xml:space="preserve"> </v>
      </c>
      <c r="AQ353" t="str">
        <f t="shared" si="29"/>
        <v xml:space="preserve"> </v>
      </c>
      <c r="AS353" s="66" t="str" cm="1">
        <f t="array" ref="AS353">IF(TRIM(AO353)="Not-selected",0,IF(OR(TRIM(AQ353)="",AR353=""),"",IFERROR(SUM(_xlfn.NUMBERVALUE(SUBSTITUTE(TRIM(_xlfn.XLOOKUP(TRIM(_xlfn.TEXTSPLIT(AQ353,",")),TRIM(_xlfn.TEXTSPLIT(E353,",")),TRIM(_xlfn.TEXTSPLIT(I353,",")))),"$","")))*AR353,"")))</f>
        <v/>
      </c>
      <c r="AU353" s="99"/>
    </row>
    <row r="354" spans="2:47">
      <c r="B354" t="str">
        <f t="shared" si="28"/>
        <v xml:space="preserve"> -  -  </v>
      </c>
      <c r="D354" s="44"/>
      <c r="AO354" s="29"/>
      <c r="AP354" t="str">
        <f t="shared" si="29"/>
        <v xml:space="preserve"> </v>
      </c>
      <c r="AQ354" t="str">
        <f t="shared" si="29"/>
        <v xml:space="preserve"> </v>
      </c>
      <c r="AS354" s="66" t="str" cm="1">
        <f t="array" ref="AS354">IF(TRIM(AO354)="Not-selected",0,IF(OR(TRIM(AQ354)="",AR354=""),"",IFERROR(SUM(_xlfn.NUMBERVALUE(SUBSTITUTE(TRIM(_xlfn.XLOOKUP(TRIM(_xlfn.TEXTSPLIT(AQ354,",")),TRIM(_xlfn.TEXTSPLIT(E354,",")),TRIM(_xlfn.TEXTSPLIT(I354,",")))),"$","")))*AR354,"")))</f>
        <v/>
      </c>
      <c r="AU354" s="99"/>
    </row>
    <row r="355" spans="2:47">
      <c r="B355" t="str">
        <f t="shared" si="28"/>
        <v xml:space="preserve"> -  -  </v>
      </c>
      <c r="D355" s="44"/>
      <c r="AO355" s="29"/>
      <c r="AP355" t="str">
        <f t="shared" si="29"/>
        <v xml:space="preserve"> </v>
      </c>
      <c r="AQ355" t="str">
        <f t="shared" si="29"/>
        <v xml:space="preserve"> </v>
      </c>
      <c r="AS355" s="66" t="str" cm="1">
        <f t="array" ref="AS355">IF(TRIM(AO355)="Not-selected",0,IF(OR(TRIM(AQ355)="",AR355=""),"",IFERROR(SUM(_xlfn.NUMBERVALUE(SUBSTITUTE(TRIM(_xlfn.XLOOKUP(TRIM(_xlfn.TEXTSPLIT(AQ355,",")),TRIM(_xlfn.TEXTSPLIT(E355,",")),TRIM(_xlfn.TEXTSPLIT(I355,",")))),"$","")))*AR355,"")))</f>
        <v/>
      </c>
      <c r="AU355" s="99"/>
    </row>
    <row r="356" spans="2:47">
      <c r="B356" t="str">
        <f t="shared" si="28"/>
        <v xml:space="preserve"> -  -  </v>
      </c>
      <c r="D356" s="44"/>
      <c r="AO356" s="29"/>
      <c r="AP356" t="str">
        <f t="shared" si="29"/>
        <v xml:space="preserve"> </v>
      </c>
      <c r="AQ356" t="str">
        <f t="shared" si="29"/>
        <v xml:space="preserve"> </v>
      </c>
      <c r="AS356" s="66" t="str" cm="1">
        <f t="array" ref="AS356">IF(TRIM(AO356)="Not-selected",0,IF(OR(TRIM(AQ356)="",AR356=""),"",IFERROR(SUM(_xlfn.NUMBERVALUE(SUBSTITUTE(TRIM(_xlfn.XLOOKUP(TRIM(_xlfn.TEXTSPLIT(AQ356,",")),TRIM(_xlfn.TEXTSPLIT(E356,",")),TRIM(_xlfn.TEXTSPLIT(I356,",")))),"$","")))*AR356,"")))</f>
        <v/>
      </c>
      <c r="AU356" s="99"/>
    </row>
    <row r="357" spans="2:47">
      <c r="B357" t="str">
        <f t="shared" si="28"/>
        <v xml:space="preserve"> -  -  </v>
      </c>
      <c r="D357" s="44"/>
      <c r="AO357" s="29"/>
      <c r="AP357" t="str">
        <f t="shared" si="29"/>
        <v xml:space="preserve"> </v>
      </c>
      <c r="AQ357" t="str">
        <f t="shared" si="29"/>
        <v xml:space="preserve"> </v>
      </c>
      <c r="AS357" s="66" t="str" cm="1">
        <f t="array" ref="AS357">IF(TRIM(AO357)="Not-selected",0,IF(OR(TRIM(AQ357)="",AR357=""),"",IFERROR(SUM(_xlfn.NUMBERVALUE(SUBSTITUTE(TRIM(_xlfn.XLOOKUP(TRIM(_xlfn.TEXTSPLIT(AQ357,",")),TRIM(_xlfn.TEXTSPLIT(E357,",")),TRIM(_xlfn.TEXTSPLIT(I357,",")))),"$","")))*AR357,"")))</f>
        <v/>
      </c>
      <c r="AU357" s="99"/>
    </row>
    <row r="358" spans="2:47">
      <c r="B358" t="str">
        <f t="shared" si="28"/>
        <v xml:space="preserve"> -  -  </v>
      </c>
      <c r="D358" s="44"/>
      <c r="AO358" s="29"/>
      <c r="AP358" t="str">
        <f t="shared" si="29"/>
        <v xml:space="preserve"> </v>
      </c>
      <c r="AQ358" t="str">
        <f t="shared" si="29"/>
        <v xml:space="preserve"> </v>
      </c>
      <c r="AS358" s="66" t="str" cm="1">
        <f t="array" ref="AS358">IF(TRIM(AO358)="Not-selected",0,IF(OR(TRIM(AQ358)="",AR358=""),"",IFERROR(SUM(_xlfn.NUMBERVALUE(SUBSTITUTE(TRIM(_xlfn.XLOOKUP(TRIM(_xlfn.TEXTSPLIT(AQ358,",")),TRIM(_xlfn.TEXTSPLIT(E358,",")),TRIM(_xlfn.TEXTSPLIT(I358,",")))),"$","")))*AR358,"")))</f>
        <v/>
      </c>
      <c r="AU358" s="99"/>
    </row>
    <row r="359" spans="2:47">
      <c r="B359" t="str">
        <f t="shared" si="28"/>
        <v xml:space="preserve"> -  -  </v>
      </c>
      <c r="D359" s="44"/>
      <c r="AO359" s="29"/>
      <c r="AP359" t="str">
        <f t="shared" si="29"/>
        <v xml:space="preserve"> </v>
      </c>
      <c r="AQ359" t="str">
        <f t="shared" si="29"/>
        <v xml:space="preserve"> </v>
      </c>
      <c r="AS359" s="66" t="str" cm="1">
        <f t="array" ref="AS359">IF(TRIM(AO359)="Not-selected",0,IF(OR(TRIM(AQ359)="",AR359=""),"",IFERROR(SUM(_xlfn.NUMBERVALUE(SUBSTITUTE(TRIM(_xlfn.XLOOKUP(TRIM(_xlfn.TEXTSPLIT(AQ359,",")),TRIM(_xlfn.TEXTSPLIT(E359,",")),TRIM(_xlfn.TEXTSPLIT(I359,",")))),"$","")))*AR359,"")))</f>
        <v/>
      </c>
      <c r="AU359" s="99"/>
    </row>
    <row r="360" spans="2:47">
      <c r="B360" t="str">
        <f t="shared" si="28"/>
        <v xml:space="preserve"> -  -  </v>
      </c>
      <c r="D360" s="44"/>
      <c r="AO360" s="29"/>
      <c r="AP360" t="str">
        <f t="shared" si="29"/>
        <v xml:space="preserve"> </v>
      </c>
      <c r="AQ360" t="str">
        <f t="shared" si="29"/>
        <v xml:space="preserve"> </v>
      </c>
      <c r="AS360" s="66" t="str" cm="1">
        <f t="array" ref="AS360">IF(TRIM(AO360)="Not-selected",0,IF(OR(TRIM(AQ360)="",AR360=""),"",IFERROR(SUM(_xlfn.NUMBERVALUE(SUBSTITUTE(TRIM(_xlfn.XLOOKUP(TRIM(_xlfn.TEXTSPLIT(AQ360,",")),TRIM(_xlfn.TEXTSPLIT(E360,",")),TRIM(_xlfn.TEXTSPLIT(I360,",")))),"$","")))*AR360,"")))</f>
        <v/>
      </c>
      <c r="AU360" s="99"/>
    </row>
    <row r="361" spans="2:47">
      <c r="B361" t="str">
        <f t="shared" si="28"/>
        <v xml:space="preserve"> -  -  </v>
      </c>
      <c r="D361" s="44"/>
      <c r="AO361" s="29"/>
      <c r="AP361" t="str">
        <f t="shared" si="29"/>
        <v xml:space="preserve"> </v>
      </c>
      <c r="AQ361" t="str">
        <f t="shared" si="29"/>
        <v xml:space="preserve"> </v>
      </c>
      <c r="AS361" s="66" t="str" cm="1">
        <f t="array" ref="AS361">IF(TRIM(AO361)="Not-selected",0,IF(OR(TRIM(AQ361)="",AR361=""),"",IFERROR(SUM(_xlfn.NUMBERVALUE(SUBSTITUTE(TRIM(_xlfn.XLOOKUP(TRIM(_xlfn.TEXTSPLIT(AQ361,",")),TRIM(_xlfn.TEXTSPLIT(E361,",")),TRIM(_xlfn.TEXTSPLIT(I361,",")))),"$","")))*AR361,"")))</f>
        <v/>
      </c>
      <c r="AU361" s="99"/>
    </row>
    <row r="362" spans="2:47">
      <c r="B362" t="str">
        <f t="shared" si="28"/>
        <v xml:space="preserve"> -  -  </v>
      </c>
      <c r="D362" s="44"/>
      <c r="AO362" s="29"/>
      <c r="AP362" t="str">
        <f t="shared" si="29"/>
        <v xml:space="preserve"> </v>
      </c>
      <c r="AQ362" t="str">
        <f t="shared" si="29"/>
        <v xml:space="preserve"> </v>
      </c>
      <c r="AS362" s="66" t="str" cm="1">
        <f t="array" ref="AS362">IF(TRIM(AO362)="Not-selected",0,IF(OR(TRIM(AQ362)="",AR362=""),"",IFERROR(SUM(_xlfn.NUMBERVALUE(SUBSTITUTE(TRIM(_xlfn.XLOOKUP(TRIM(_xlfn.TEXTSPLIT(AQ362,",")),TRIM(_xlfn.TEXTSPLIT(E362,",")),TRIM(_xlfn.TEXTSPLIT(I362,",")))),"$","")))*AR362,"")))</f>
        <v/>
      </c>
      <c r="AU362" s="99"/>
    </row>
    <row r="363" spans="2:47">
      <c r="B363" t="str">
        <f t="shared" si="28"/>
        <v xml:space="preserve"> -  -  </v>
      </c>
      <c r="D363" s="44"/>
      <c r="AO363" s="29"/>
      <c r="AP363" t="str">
        <f t="shared" si="29"/>
        <v xml:space="preserve"> </v>
      </c>
      <c r="AQ363" t="str">
        <f t="shared" si="29"/>
        <v xml:space="preserve"> </v>
      </c>
      <c r="AS363" s="66" t="str" cm="1">
        <f t="array" ref="AS363">IF(TRIM(AO363)="Not-selected",0,IF(OR(TRIM(AQ363)="",AR363=""),"",IFERROR(SUM(_xlfn.NUMBERVALUE(SUBSTITUTE(TRIM(_xlfn.XLOOKUP(TRIM(_xlfn.TEXTSPLIT(AQ363,",")),TRIM(_xlfn.TEXTSPLIT(E363,",")),TRIM(_xlfn.TEXTSPLIT(I363,",")))),"$","")))*AR363,"")))</f>
        <v/>
      </c>
      <c r="AU363" s="99"/>
    </row>
    <row r="364" spans="2:47">
      <c r="B364" t="str">
        <f t="shared" si="28"/>
        <v xml:space="preserve"> -  -  </v>
      </c>
      <c r="D364" s="44"/>
      <c r="AO364" s="29"/>
      <c r="AP364" t="str">
        <f t="shared" si="29"/>
        <v xml:space="preserve"> </v>
      </c>
      <c r="AQ364" t="str">
        <f t="shared" si="29"/>
        <v xml:space="preserve"> </v>
      </c>
      <c r="AS364" s="66" t="str" cm="1">
        <f t="array" ref="AS364">IF(TRIM(AO364)="Not-selected",0,IF(OR(TRIM(AQ364)="",AR364=""),"",IFERROR(SUM(_xlfn.NUMBERVALUE(SUBSTITUTE(TRIM(_xlfn.XLOOKUP(TRIM(_xlfn.TEXTSPLIT(AQ364,",")),TRIM(_xlfn.TEXTSPLIT(E364,",")),TRIM(_xlfn.TEXTSPLIT(I364,",")))),"$","")))*AR364,"")))</f>
        <v/>
      </c>
      <c r="AU364" s="99"/>
    </row>
    <row r="365" spans="2:47">
      <c r="B365" t="str">
        <f t="shared" si="28"/>
        <v xml:space="preserve"> -  -  </v>
      </c>
      <c r="D365" s="44"/>
      <c r="AO365" s="29"/>
      <c r="AP365" t="str">
        <f t="shared" si="29"/>
        <v xml:space="preserve"> </v>
      </c>
      <c r="AQ365" t="str">
        <f t="shared" si="29"/>
        <v xml:space="preserve"> </v>
      </c>
      <c r="AS365" s="66" t="str" cm="1">
        <f t="array" ref="AS365">IF(TRIM(AO365)="Not-selected",0,IF(OR(TRIM(AQ365)="",AR365=""),"",IFERROR(SUM(_xlfn.NUMBERVALUE(SUBSTITUTE(TRIM(_xlfn.XLOOKUP(TRIM(_xlfn.TEXTSPLIT(AQ365,",")),TRIM(_xlfn.TEXTSPLIT(E365,",")),TRIM(_xlfn.TEXTSPLIT(I365,",")))),"$","")))*AR365,"")))</f>
        <v/>
      </c>
      <c r="AU365" s="99"/>
    </row>
    <row r="366" spans="2:47">
      <c r="B366" t="str">
        <f t="shared" si="28"/>
        <v xml:space="preserve"> -  -  </v>
      </c>
      <c r="D366" s="44"/>
      <c r="AO366" s="29"/>
      <c r="AP366" t="str">
        <f t="shared" si="29"/>
        <v xml:space="preserve"> </v>
      </c>
      <c r="AQ366" t="str">
        <f t="shared" si="29"/>
        <v xml:space="preserve"> </v>
      </c>
      <c r="AS366" s="66" t="str" cm="1">
        <f t="array" ref="AS366">IF(TRIM(AO366)="Not-selected",0,IF(OR(TRIM(AQ366)="",AR366=""),"",IFERROR(SUM(_xlfn.NUMBERVALUE(SUBSTITUTE(TRIM(_xlfn.XLOOKUP(TRIM(_xlfn.TEXTSPLIT(AQ366,",")),TRIM(_xlfn.TEXTSPLIT(E366,",")),TRIM(_xlfn.TEXTSPLIT(I366,",")))),"$","")))*AR366,"")))</f>
        <v/>
      </c>
      <c r="AU366" s="99"/>
    </row>
    <row r="367" spans="2:47">
      <c r="B367" t="str">
        <f t="shared" si="28"/>
        <v xml:space="preserve"> -  -  </v>
      </c>
      <c r="D367" s="44"/>
      <c r="AO367" s="29"/>
      <c r="AP367" t="str">
        <f t="shared" si="29"/>
        <v xml:space="preserve"> </v>
      </c>
      <c r="AQ367" t="str">
        <f t="shared" si="29"/>
        <v xml:space="preserve"> </v>
      </c>
      <c r="AS367" s="66" t="str" cm="1">
        <f t="array" ref="AS367">IF(TRIM(AO367)="Not-selected",0,IF(OR(TRIM(AQ367)="",AR367=""),"",IFERROR(SUM(_xlfn.NUMBERVALUE(SUBSTITUTE(TRIM(_xlfn.XLOOKUP(TRIM(_xlfn.TEXTSPLIT(AQ367,",")),TRIM(_xlfn.TEXTSPLIT(E367,",")),TRIM(_xlfn.TEXTSPLIT(I367,",")))),"$","")))*AR367,"")))</f>
        <v/>
      </c>
      <c r="AU367" s="99"/>
    </row>
    <row r="368" spans="2:47">
      <c r="B368" t="str">
        <f t="shared" si="28"/>
        <v xml:space="preserve"> -  -  </v>
      </c>
      <c r="D368" s="44"/>
      <c r="AO368" s="29"/>
      <c r="AP368" t="str">
        <f t="shared" si="29"/>
        <v xml:space="preserve"> </v>
      </c>
      <c r="AQ368" t="str">
        <f t="shared" si="29"/>
        <v xml:space="preserve"> </v>
      </c>
      <c r="AS368" s="66" t="str" cm="1">
        <f t="array" ref="AS368">IF(TRIM(AO368)="Not-selected",0,IF(OR(TRIM(AQ368)="",AR368=""),"",IFERROR(SUM(_xlfn.NUMBERVALUE(SUBSTITUTE(TRIM(_xlfn.XLOOKUP(TRIM(_xlfn.TEXTSPLIT(AQ368,",")),TRIM(_xlfn.TEXTSPLIT(E368,",")),TRIM(_xlfn.TEXTSPLIT(I368,",")))),"$","")))*AR368,"")))</f>
        <v/>
      </c>
      <c r="AU368" s="99"/>
    </row>
    <row r="369" spans="2:47">
      <c r="B369" t="str">
        <f t="shared" si="28"/>
        <v xml:space="preserve"> -  -  </v>
      </c>
      <c r="D369" s="44"/>
      <c r="AO369" s="29"/>
      <c r="AP369" t="str">
        <f t="shared" si="29"/>
        <v xml:space="preserve"> </v>
      </c>
      <c r="AQ369" t="str">
        <f t="shared" si="29"/>
        <v xml:space="preserve"> </v>
      </c>
      <c r="AS369" s="66" t="str" cm="1">
        <f t="array" ref="AS369">IF(TRIM(AO369)="Not-selected",0,IF(OR(TRIM(AQ369)="",AR369=""),"",IFERROR(SUM(_xlfn.NUMBERVALUE(SUBSTITUTE(TRIM(_xlfn.XLOOKUP(TRIM(_xlfn.TEXTSPLIT(AQ369,",")),TRIM(_xlfn.TEXTSPLIT(E369,",")),TRIM(_xlfn.TEXTSPLIT(I369,",")))),"$","")))*AR369,"")))</f>
        <v/>
      </c>
      <c r="AU369" s="99"/>
    </row>
    <row r="370" spans="2:47">
      <c r="B370" t="str">
        <f t="shared" si="28"/>
        <v xml:space="preserve"> -  -  </v>
      </c>
      <c r="D370" s="44"/>
      <c r="AO370" s="29"/>
      <c r="AP370" t="str">
        <f t="shared" si="29"/>
        <v xml:space="preserve"> </v>
      </c>
      <c r="AQ370" t="str">
        <f t="shared" si="29"/>
        <v xml:space="preserve"> </v>
      </c>
      <c r="AS370" s="66" t="str" cm="1">
        <f t="array" ref="AS370">IF(TRIM(AO370)="Not-selected",0,IF(OR(TRIM(AQ370)="",AR370=""),"",IFERROR(SUM(_xlfn.NUMBERVALUE(SUBSTITUTE(TRIM(_xlfn.XLOOKUP(TRIM(_xlfn.TEXTSPLIT(AQ370,",")),TRIM(_xlfn.TEXTSPLIT(E370,",")),TRIM(_xlfn.TEXTSPLIT(I370,",")))),"$","")))*AR370,"")))</f>
        <v/>
      </c>
      <c r="AU370" s="99"/>
    </row>
    <row r="371" spans="2:47">
      <c r="B371" t="str">
        <f t="shared" si="28"/>
        <v xml:space="preserve"> -  -  </v>
      </c>
      <c r="D371" s="44"/>
      <c r="AO371" s="29"/>
      <c r="AP371" t="str">
        <f t="shared" si="29"/>
        <v xml:space="preserve"> </v>
      </c>
      <c r="AQ371" t="str">
        <f t="shared" si="29"/>
        <v xml:space="preserve"> </v>
      </c>
      <c r="AS371" s="66" t="str" cm="1">
        <f t="array" ref="AS371">IF(TRIM(AO371)="Not-selected",0,IF(OR(TRIM(AQ371)="",AR371=""),"",IFERROR(SUM(_xlfn.NUMBERVALUE(SUBSTITUTE(TRIM(_xlfn.XLOOKUP(TRIM(_xlfn.TEXTSPLIT(AQ371,",")),TRIM(_xlfn.TEXTSPLIT(E371,",")),TRIM(_xlfn.TEXTSPLIT(I371,",")))),"$","")))*AR371,"")))</f>
        <v/>
      </c>
      <c r="AU371" s="99"/>
    </row>
    <row r="372" spans="2:47">
      <c r="B372" t="str">
        <f t="shared" si="28"/>
        <v xml:space="preserve"> -  -  </v>
      </c>
      <c r="D372" s="44"/>
      <c r="AO372" s="29"/>
      <c r="AP372" t="str">
        <f t="shared" si="29"/>
        <v xml:space="preserve"> </v>
      </c>
      <c r="AQ372" t="str">
        <f t="shared" si="29"/>
        <v xml:space="preserve"> </v>
      </c>
      <c r="AS372" s="66" t="str" cm="1">
        <f t="array" ref="AS372">IF(TRIM(AO372)="Not-selected",0,IF(OR(TRIM(AQ372)="",AR372=""),"",IFERROR(SUM(_xlfn.NUMBERVALUE(SUBSTITUTE(TRIM(_xlfn.XLOOKUP(TRIM(_xlfn.TEXTSPLIT(AQ372,",")),TRIM(_xlfn.TEXTSPLIT(E372,",")),TRIM(_xlfn.TEXTSPLIT(I372,",")))),"$","")))*AR372,"")))</f>
        <v/>
      </c>
      <c r="AU372" s="99"/>
    </row>
    <row r="373" spans="2:47">
      <c r="B373" t="str">
        <f t="shared" si="28"/>
        <v xml:space="preserve"> -  -  </v>
      </c>
      <c r="D373" s="44"/>
      <c r="AO373" s="29"/>
      <c r="AP373" t="str">
        <f t="shared" si="29"/>
        <v xml:space="preserve"> </v>
      </c>
      <c r="AQ373" t="str">
        <f t="shared" si="29"/>
        <v xml:space="preserve"> </v>
      </c>
      <c r="AS373" s="66" t="str" cm="1">
        <f t="array" ref="AS373">IF(TRIM(AO373)="Not-selected",0,IF(OR(TRIM(AQ373)="",AR373=""),"",IFERROR(SUM(_xlfn.NUMBERVALUE(SUBSTITUTE(TRIM(_xlfn.XLOOKUP(TRIM(_xlfn.TEXTSPLIT(AQ373,",")),TRIM(_xlfn.TEXTSPLIT(E373,",")),TRIM(_xlfn.TEXTSPLIT(I373,",")))),"$","")))*AR373,"")))</f>
        <v/>
      </c>
      <c r="AU373" s="99"/>
    </row>
    <row r="374" spans="2:47">
      <c r="B374" t="str">
        <f t="shared" si="28"/>
        <v xml:space="preserve"> -  -  </v>
      </c>
      <c r="D374" s="44"/>
      <c r="AO374" s="29"/>
      <c r="AP374" t="str">
        <f t="shared" si="29"/>
        <v xml:space="preserve"> </v>
      </c>
      <c r="AQ374" t="str">
        <f t="shared" si="29"/>
        <v xml:space="preserve"> </v>
      </c>
      <c r="AS374" s="66" t="str" cm="1">
        <f t="array" ref="AS374">IF(TRIM(AO374)="Not-selected",0,IF(OR(TRIM(AQ374)="",AR374=""),"",IFERROR(SUM(_xlfn.NUMBERVALUE(SUBSTITUTE(TRIM(_xlfn.XLOOKUP(TRIM(_xlfn.TEXTSPLIT(AQ374,",")),TRIM(_xlfn.TEXTSPLIT(E374,",")),TRIM(_xlfn.TEXTSPLIT(I374,",")))),"$","")))*AR374,"")))</f>
        <v/>
      </c>
      <c r="AU374" s="99"/>
    </row>
    <row r="375" spans="2:47">
      <c r="B375" t="str">
        <f t="shared" si="28"/>
        <v xml:space="preserve"> -  -  </v>
      </c>
      <c r="D375" s="44"/>
      <c r="AO375" s="29"/>
      <c r="AP375" t="str">
        <f t="shared" si="29"/>
        <v xml:space="preserve"> </v>
      </c>
      <c r="AQ375" t="str">
        <f t="shared" si="29"/>
        <v xml:space="preserve"> </v>
      </c>
      <c r="AS375" s="66" t="str" cm="1">
        <f t="array" ref="AS375">IF(TRIM(AO375)="Not-selected",0,IF(OR(TRIM(AQ375)="",AR375=""),"",IFERROR(SUM(_xlfn.NUMBERVALUE(SUBSTITUTE(TRIM(_xlfn.XLOOKUP(TRIM(_xlfn.TEXTSPLIT(AQ375,",")),TRIM(_xlfn.TEXTSPLIT(E375,",")),TRIM(_xlfn.TEXTSPLIT(I375,",")))),"$","")))*AR375,"")))</f>
        <v/>
      </c>
      <c r="AU375" s="99"/>
    </row>
    <row r="376" spans="2:47">
      <c r="B376" t="str">
        <f t="shared" si="28"/>
        <v xml:space="preserve"> -  -  </v>
      </c>
      <c r="D376" s="44"/>
      <c r="AO376" s="29"/>
      <c r="AP376" t="str">
        <f t="shared" si="29"/>
        <v xml:space="preserve"> </v>
      </c>
      <c r="AQ376" t="str">
        <f t="shared" si="29"/>
        <v xml:space="preserve"> </v>
      </c>
      <c r="AS376" s="66" t="str" cm="1">
        <f t="array" ref="AS376">IF(TRIM(AO376)="Not-selected",0,IF(OR(TRIM(AQ376)="",AR376=""),"",IFERROR(SUM(_xlfn.NUMBERVALUE(SUBSTITUTE(TRIM(_xlfn.XLOOKUP(TRIM(_xlfn.TEXTSPLIT(AQ376,",")),TRIM(_xlfn.TEXTSPLIT(E376,",")),TRIM(_xlfn.TEXTSPLIT(I376,",")))),"$","")))*AR376,"")))</f>
        <v/>
      </c>
      <c r="AU376" s="99"/>
    </row>
    <row r="377" spans="2:47">
      <c r="B377" t="str">
        <f t="shared" si="28"/>
        <v xml:space="preserve"> -  -  </v>
      </c>
      <c r="D377" s="44"/>
      <c r="AO377" s="29"/>
      <c r="AP377" t="str">
        <f t="shared" si="29"/>
        <v xml:space="preserve"> </v>
      </c>
      <c r="AQ377" t="str">
        <f t="shared" si="29"/>
        <v xml:space="preserve"> </v>
      </c>
      <c r="AS377" s="66" t="str" cm="1">
        <f t="array" ref="AS377">IF(TRIM(AO377)="Not-selected",0,IF(OR(TRIM(AQ377)="",AR377=""),"",IFERROR(SUM(_xlfn.NUMBERVALUE(SUBSTITUTE(TRIM(_xlfn.XLOOKUP(TRIM(_xlfn.TEXTSPLIT(AQ377,",")),TRIM(_xlfn.TEXTSPLIT(E377,",")),TRIM(_xlfn.TEXTSPLIT(I377,",")))),"$","")))*AR377,"")))</f>
        <v/>
      </c>
      <c r="AU377" s="99"/>
    </row>
    <row r="378" spans="2:47">
      <c r="B378" t="str">
        <f t="shared" si="28"/>
        <v xml:space="preserve"> -  -  </v>
      </c>
      <c r="D378" s="44"/>
      <c r="AO378" s="29"/>
      <c r="AP378" t="str">
        <f t="shared" si="29"/>
        <v xml:space="preserve"> </v>
      </c>
      <c r="AQ378" t="str">
        <f t="shared" si="29"/>
        <v xml:space="preserve"> </v>
      </c>
      <c r="AS378" s="66" t="str" cm="1">
        <f t="array" ref="AS378">IF(TRIM(AO378)="Not-selected",0,IF(OR(TRIM(AQ378)="",AR378=""),"",IFERROR(SUM(_xlfn.NUMBERVALUE(SUBSTITUTE(TRIM(_xlfn.XLOOKUP(TRIM(_xlfn.TEXTSPLIT(AQ378,",")),TRIM(_xlfn.TEXTSPLIT(E378,",")),TRIM(_xlfn.TEXTSPLIT(I378,",")))),"$","")))*AR378,"")))</f>
        <v/>
      </c>
      <c r="AU378" s="99"/>
    </row>
    <row r="379" spans="2:47">
      <c r="B379" t="str">
        <f t="shared" si="28"/>
        <v xml:space="preserve"> -  -  </v>
      </c>
      <c r="D379" s="44"/>
      <c r="AO379" s="29"/>
      <c r="AP379" t="str">
        <f t="shared" si="29"/>
        <v xml:space="preserve"> </v>
      </c>
      <c r="AQ379" t="str">
        <f t="shared" si="29"/>
        <v xml:space="preserve"> </v>
      </c>
      <c r="AS379" s="66" t="str" cm="1">
        <f t="array" ref="AS379">IF(TRIM(AO379)="Not-selected",0,IF(OR(TRIM(AQ379)="",AR379=""),"",IFERROR(SUM(_xlfn.NUMBERVALUE(SUBSTITUTE(TRIM(_xlfn.XLOOKUP(TRIM(_xlfn.TEXTSPLIT(AQ379,",")),TRIM(_xlfn.TEXTSPLIT(E379,",")),TRIM(_xlfn.TEXTSPLIT(I379,",")))),"$","")))*AR379,"")))</f>
        <v/>
      </c>
      <c r="AU379" s="99"/>
    </row>
    <row r="380" spans="2:47">
      <c r="B380" t="str">
        <f t="shared" si="28"/>
        <v xml:space="preserve"> -  -  </v>
      </c>
      <c r="D380" s="44"/>
      <c r="AO380" s="29"/>
      <c r="AP380" t="str">
        <f t="shared" si="29"/>
        <v xml:space="preserve"> </v>
      </c>
      <c r="AQ380" t="str">
        <f t="shared" si="29"/>
        <v xml:space="preserve"> </v>
      </c>
      <c r="AS380" s="66" t="str" cm="1">
        <f t="array" ref="AS380">IF(TRIM(AO380)="Not-selected",0,IF(OR(TRIM(AQ380)="",AR380=""),"",IFERROR(SUM(_xlfn.NUMBERVALUE(SUBSTITUTE(TRIM(_xlfn.XLOOKUP(TRIM(_xlfn.TEXTSPLIT(AQ380,",")),TRIM(_xlfn.TEXTSPLIT(E380,",")),TRIM(_xlfn.TEXTSPLIT(I380,",")))),"$","")))*AR380,"")))</f>
        <v/>
      </c>
      <c r="AU380" s="99"/>
    </row>
    <row r="381" spans="2:47">
      <c r="B381" t="str">
        <f t="shared" si="28"/>
        <v xml:space="preserve"> -  -  </v>
      </c>
      <c r="D381" s="44"/>
      <c r="AO381" s="29"/>
      <c r="AP381" t="str">
        <f t="shared" si="29"/>
        <v xml:space="preserve"> </v>
      </c>
      <c r="AQ381" t="str">
        <f t="shared" si="29"/>
        <v xml:space="preserve"> </v>
      </c>
      <c r="AS381" s="66" t="str" cm="1">
        <f t="array" ref="AS381">IF(TRIM(AO381)="Not-selected",0,IF(OR(TRIM(AQ381)="",AR381=""),"",IFERROR(SUM(_xlfn.NUMBERVALUE(SUBSTITUTE(TRIM(_xlfn.XLOOKUP(TRIM(_xlfn.TEXTSPLIT(AQ381,",")),TRIM(_xlfn.TEXTSPLIT(E381,",")),TRIM(_xlfn.TEXTSPLIT(I381,",")))),"$","")))*AR381,"")))</f>
        <v/>
      </c>
      <c r="AU381" s="99"/>
    </row>
    <row r="382" spans="2:47">
      <c r="B382" t="str">
        <f t="shared" si="28"/>
        <v xml:space="preserve"> -  -  </v>
      </c>
      <c r="D382" s="44"/>
      <c r="AO382" s="29"/>
      <c r="AP382" t="str">
        <f t="shared" si="29"/>
        <v xml:space="preserve"> </v>
      </c>
      <c r="AQ382" t="str">
        <f t="shared" si="29"/>
        <v xml:space="preserve"> </v>
      </c>
      <c r="AS382" s="66" t="str" cm="1">
        <f t="array" ref="AS382">IF(TRIM(AO382)="Not-selected",0,IF(OR(TRIM(AQ382)="",AR382=""),"",IFERROR(SUM(_xlfn.NUMBERVALUE(SUBSTITUTE(TRIM(_xlfn.XLOOKUP(TRIM(_xlfn.TEXTSPLIT(AQ382,",")),TRIM(_xlfn.TEXTSPLIT(E382,",")),TRIM(_xlfn.TEXTSPLIT(I382,",")))),"$","")))*AR382,"")))</f>
        <v/>
      </c>
      <c r="AU382" s="99"/>
    </row>
    <row r="383" spans="2:47">
      <c r="B383" t="str">
        <f t="shared" si="28"/>
        <v xml:space="preserve"> -  -  </v>
      </c>
      <c r="D383" s="44"/>
      <c r="AO383" s="29"/>
      <c r="AP383" t="str">
        <f t="shared" si="29"/>
        <v xml:space="preserve"> </v>
      </c>
      <c r="AQ383" t="str">
        <f t="shared" si="29"/>
        <v xml:space="preserve"> </v>
      </c>
      <c r="AS383" s="66" t="str" cm="1">
        <f t="array" ref="AS383">IF(TRIM(AO383)="Not-selected",0,IF(OR(TRIM(AQ383)="",AR383=""),"",IFERROR(SUM(_xlfn.NUMBERVALUE(SUBSTITUTE(TRIM(_xlfn.XLOOKUP(TRIM(_xlfn.TEXTSPLIT(AQ383,",")),TRIM(_xlfn.TEXTSPLIT(E383,",")),TRIM(_xlfn.TEXTSPLIT(I383,",")))),"$","")))*AR383,"")))</f>
        <v/>
      </c>
      <c r="AU383" s="99"/>
    </row>
    <row r="384" spans="2:47">
      <c r="B384" t="str">
        <f t="shared" si="28"/>
        <v xml:space="preserve"> -  -  </v>
      </c>
      <c r="D384" s="44"/>
      <c r="AO384" s="29"/>
      <c r="AP384" t="str">
        <f t="shared" si="29"/>
        <v xml:space="preserve"> </v>
      </c>
      <c r="AQ384" t="str">
        <f t="shared" si="29"/>
        <v xml:space="preserve"> </v>
      </c>
      <c r="AS384" s="66" t="str" cm="1">
        <f t="array" ref="AS384">IF(TRIM(AO384)="Not-selected",0,IF(OR(TRIM(AQ384)="",AR384=""),"",IFERROR(SUM(_xlfn.NUMBERVALUE(SUBSTITUTE(TRIM(_xlfn.XLOOKUP(TRIM(_xlfn.TEXTSPLIT(AQ384,",")),TRIM(_xlfn.TEXTSPLIT(E384,",")),TRIM(_xlfn.TEXTSPLIT(I384,",")))),"$","")))*AR384,"")))</f>
        <v/>
      </c>
      <c r="AU384" s="99"/>
    </row>
    <row r="385" spans="2:47">
      <c r="B385" t="str">
        <f t="shared" si="28"/>
        <v xml:space="preserve"> -  -  </v>
      </c>
      <c r="D385" s="44"/>
      <c r="AO385" s="29"/>
      <c r="AP385" t="str">
        <f t="shared" si="29"/>
        <v xml:space="preserve"> </v>
      </c>
      <c r="AQ385" t="str">
        <f t="shared" si="29"/>
        <v xml:space="preserve"> </v>
      </c>
      <c r="AS385" s="66" t="str" cm="1">
        <f t="array" ref="AS385">IF(TRIM(AO385)="Not-selected",0,IF(OR(TRIM(AQ385)="",AR385=""),"",IFERROR(SUM(_xlfn.NUMBERVALUE(SUBSTITUTE(TRIM(_xlfn.XLOOKUP(TRIM(_xlfn.TEXTSPLIT(AQ385,",")),TRIM(_xlfn.TEXTSPLIT(E385,",")),TRIM(_xlfn.TEXTSPLIT(I385,",")))),"$","")))*AR385,"")))</f>
        <v/>
      </c>
      <c r="AU385" s="99"/>
    </row>
    <row r="386" spans="2:47">
      <c r="B386" t="str">
        <f t="shared" si="28"/>
        <v xml:space="preserve"> -  -  </v>
      </c>
      <c r="D386" s="44"/>
      <c r="AO386" s="29"/>
      <c r="AP386" t="str">
        <f t="shared" si="29"/>
        <v xml:space="preserve"> </v>
      </c>
      <c r="AQ386" t="str">
        <f t="shared" si="29"/>
        <v xml:space="preserve"> </v>
      </c>
      <c r="AS386" s="66" t="str" cm="1">
        <f t="array" ref="AS386">IF(TRIM(AO386)="Not-selected",0,IF(OR(TRIM(AQ386)="",AR386=""),"",IFERROR(SUM(_xlfn.NUMBERVALUE(SUBSTITUTE(TRIM(_xlfn.XLOOKUP(TRIM(_xlfn.TEXTSPLIT(AQ386,",")),TRIM(_xlfn.TEXTSPLIT(E386,",")),TRIM(_xlfn.TEXTSPLIT(I386,",")))),"$","")))*AR386,"")))</f>
        <v/>
      </c>
      <c r="AU386" s="99"/>
    </row>
    <row r="387" spans="2:47">
      <c r="B387" t="str">
        <f t="shared" si="28"/>
        <v xml:space="preserve"> -  -  </v>
      </c>
      <c r="D387" s="44"/>
      <c r="AO387" s="29"/>
      <c r="AP387" t="str">
        <f t="shared" si="29"/>
        <v xml:space="preserve"> </v>
      </c>
      <c r="AQ387" t="str">
        <f t="shared" si="29"/>
        <v xml:space="preserve"> </v>
      </c>
      <c r="AS387" s="66" t="str" cm="1">
        <f t="array" ref="AS387">IF(TRIM(AO387)="Not-selected",0,IF(OR(TRIM(AQ387)="",AR387=""),"",IFERROR(SUM(_xlfn.NUMBERVALUE(SUBSTITUTE(TRIM(_xlfn.XLOOKUP(TRIM(_xlfn.TEXTSPLIT(AQ387,",")),TRIM(_xlfn.TEXTSPLIT(E387,",")),TRIM(_xlfn.TEXTSPLIT(I387,",")))),"$","")))*AR387,"")))</f>
        <v/>
      </c>
      <c r="AU387" s="99"/>
    </row>
    <row r="388" spans="2:47">
      <c r="B388" t="str">
        <f t="shared" si="28"/>
        <v xml:space="preserve"> -  -  </v>
      </c>
      <c r="D388" s="44"/>
      <c r="AO388" s="29"/>
      <c r="AP388" t="str">
        <f t="shared" si="29"/>
        <v xml:space="preserve"> </v>
      </c>
      <c r="AQ388" t="str">
        <f t="shared" si="29"/>
        <v xml:space="preserve"> </v>
      </c>
      <c r="AS388" s="66" t="str" cm="1">
        <f t="array" ref="AS388">IF(TRIM(AO388)="Not-selected",0,IF(OR(TRIM(AQ388)="",AR388=""),"",IFERROR(SUM(_xlfn.NUMBERVALUE(SUBSTITUTE(TRIM(_xlfn.XLOOKUP(TRIM(_xlfn.TEXTSPLIT(AQ388,",")),TRIM(_xlfn.TEXTSPLIT(E388,",")),TRIM(_xlfn.TEXTSPLIT(I388,",")))),"$","")))*AR388,"")))</f>
        <v/>
      </c>
      <c r="AU388" s="99"/>
    </row>
    <row r="389" spans="2:47">
      <c r="B389" t="str">
        <f t="shared" si="28"/>
        <v xml:space="preserve"> -  -  </v>
      </c>
      <c r="D389" s="44"/>
      <c r="AO389" s="29"/>
      <c r="AP389" t="str">
        <f t="shared" si="29"/>
        <v xml:space="preserve"> </v>
      </c>
      <c r="AQ389" t="str">
        <f t="shared" si="29"/>
        <v xml:space="preserve"> </v>
      </c>
      <c r="AS389" s="66" t="str" cm="1">
        <f t="array" ref="AS389">IF(TRIM(AO389)="Not-selected",0,IF(OR(TRIM(AQ389)="",AR389=""),"",IFERROR(SUM(_xlfn.NUMBERVALUE(SUBSTITUTE(TRIM(_xlfn.XLOOKUP(TRIM(_xlfn.TEXTSPLIT(AQ389,",")),TRIM(_xlfn.TEXTSPLIT(E389,",")),TRIM(_xlfn.TEXTSPLIT(I389,",")))),"$","")))*AR389,"")))</f>
        <v/>
      </c>
      <c r="AU389" s="99"/>
    </row>
    <row r="390" spans="2:47">
      <c r="B390" t="str">
        <f t="shared" ref="B390:B453" si="30">IF(F390="None",_xlfn.CONCAT(A390," - ",AQ390),_xlfn.CONCAT(A390," - ",F390," - ",AQ390))</f>
        <v xml:space="preserve"> -  -  </v>
      </c>
      <c r="D390" s="44"/>
      <c r="AO390" s="29"/>
      <c r="AP390" t="str">
        <f t="shared" si="29"/>
        <v xml:space="preserve"> </v>
      </c>
      <c r="AQ390" t="str">
        <f t="shared" si="29"/>
        <v xml:space="preserve"> </v>
      </c>
      <c r="AS390" s="66" t="str" cm="1">
        <f t="array" ref="AS390">IF(TRIM(AO390)="Not-selected",0,IF(OR(TRIM(AQ390)="",AR390=""),"",IFERROR(SUM(_xlfn.NUMBERVALUE(SUBSTITUTE(TRIM(_xlfn.XLOOKUP(TRIM(_xlfn.TEXTSPLIT(AQ390,",")),TRIM(_xlfn.TEXTSPLIT(E390,",")),TRIM(_xlfn.TEXTSPLIT(I390,",")))),"$","")))*AR390,"")))</f>
        <v/>
      </c>
      <c r="AU390" s="99"/>
    </row>
    <row r="391" spans="2:47">
      <c r="B391" t="str">
        <f t="shared" si="30"/>
        <v xml:space="preserve"> -  -  </v>
      </c>
      <c r="D391" s="44"/>
      <c r="AO391" s="29"/>
      <c r="AP391" t="str">
        <f t="shared" si="29"/>
        <v xml:space="preserve"> </v>
      </c>
      <c r="AQ391" t="str">
        <f t="shared" si="29"/>
        <v xml:space="preserve"> </v>
      </c>
      <c r="AS391" s="66" t="str" cm="1">
        <f t="array" ref="AS391">IF(TRIM(AO391)="Not-selected",0,IF(OR(TRIM(AQ391)="",AR391=""),"",IFERROR(SUM(_xlfn.NUMBERVALUE(SUBSTITUTE(TRIM(_xlfn.XLOOKUP(TRIM(_xlfn.TEXTSPLIT(AQ391,",")),TRIM(_xlfn.TEXTSPLIT(E391,",")),TRIM(_xlfn.TEXTSPLIT(I391,",")))),"$","")))*AR391,"")))</f>
        <v/>
      </c>
      <c r="AU391" s="99"/>
    </row>
    <row r="392" spans="2:47">
      <c r="B392" t="str">
        <f t="shared" si="30"/>
        <v xml:space="preserve"> -  -  </v>
      </c>
      <c r="D392" s="44"/>
      <c r="AO392" s="29"/>
      <c r="AP392" t="str">
        <f t="shared" si="29"/>
        <v xml:space="preserve"> </v>
      </c>
      <c r="AQ392" t="str">
        <f t="shared" si="29"/>
        <v xml:space="preserve"> </v>
      </c>
      <c r="AS392" s="66" t="str" cm="1">
        <f t="array" ref="AS392">IF(TRIM(AO392)="Not-selected",0,IF(OR(TRIM(AQ392)="",AR392=""),"",IFERROR(SUM(_xlfn.NUMBERVALUE(SUBSTITUTE(TRIM(_xlfn.XLOOKUP(TRIM(_xlfn.TEXTSPLIT(AQ392,",")),TRIM(_xlfn.TEXTSPLIT(E392,",")),TRIM(_xlfn.TEXTSPLIT(I392,",")))),"$","")))*AR392,"")))</f>
        <v/>
      </c>
      <c r="AU392" s="99"/>
    </row>
    <row r="393" spans="2:47">
      <c r="B393" t="str">
        <f t="shared" si="30"/>
        <v xml:space="preserve"> -  -  </v>
      </c>
      <c r="D393" s="44"/>
      <c r="AO393" s="29"/>
      <c r="AP393" t="str">
        <f t="shared" si="29"/>
        <v xml:space="preserve"> </v>
      </c>
      <c r="AQ393" t="str">
        <f t="shared" si="29"/>
        <v xml:space="preserve"> </v>
      </c>
      <c r="AS393" s="66" t="str" cm="1">
        <f t="array" ref="AS393">IF(TRIM(AO393)="Not-selected",0,IF(OR(TRIM(AQ393)="",AR393=""),"",IFERROR(SUM(_xlfn.NUMBERVALUE(SUBSTITUTE(TRIM(_xlfn.XLOOKUP(TRIM(_xlfn.TEXTSPLIT(AQ393,",")),TRIM(_xlfn.TEXTSPLIT(E393,",")),TRIM(_xlfn.TEXTSPLIT(I393,",")))),"$","")))*AR393,"")))</f>
        <v/>
      </c>
      <c r="AU393" s="99"/>
    </row>
    <row r="394" spans="2:47">
      <c r="B394" t="str">
        <f t="shared" si="30"/>
        <v xml:space="preserve"> -  -  </v>
      </c>
      <c r="D394" s="44"/>
      <c r="AO394" s="29"/>
      <c r="AP394" t="str">
        <f t="shared" si="29"/>
        <v xml:space="preserve"> </v>
      </c>
      <c r="AQ394" t="str">
        <f t="shared" si="29"/>
        <v xml:space="preserve"> </v>
      </c>
      <c r="AS394" s="66" t="str" cm="1">
        <f t="array" ref="AS394">IF(TRIM(AO394)="Not-selected",0,IF(OR(TRIM(AQ394)="",AR394=""),"",IFERROR(SUM(_xlfn.NUMBERVALUE(SUBSTITUTE(TRIM(_xlfn.XLOOKUP(TRIM(_xlfn.TEXTSPLIT(AQ394,",")),TRIM(_xlfn.TEXTSPLIT(E394,",")),TRIM(_xlfn.TEXTSPLIT(I394,",")))),"$","")))*AR394,"")))</f>
        <v/>
      </c>
      <c r="AU394" s="99"/>
    </row>
    <row r="395" spans="2:47">
      <c r="B395" t="str">
        <f t="shared" si="30"/>
        <v xml:space="preserve"> -  -  </v>
      </c>
      <c r="D395" s="44"/>
      <c r="AO395" s="29"/>
      <c r="AP395" t="str">
        <f t="shared" si="29"/>
        <v xml:space="preserve"> </v>
      </c>
      <c r="AQ395" t="str">
        <f t="shared" si="29"/>
        <v xml:space="preserve"> </v>
      </c>
      <c r="AS395" s="66" t="str" cm="1">
        <f t="array" ref="AS395">IF(TRIM(AO395)="Not-selected",0,IF(OR(TRIM(AQ395)="",AR395=""),"",IFERROR(SUM(_xlfn.NUMBERVALUE(SUBSTITUTE(TRIM(_xlfn.XLOOKUP(TRIM(_xlfn.TEXTSPLIT(AQ395,",")),TRIM(_xlfn.TEXTSPLIT(E395,",")),TRIM(_xlfn.TEXTSPLIT(I395,",")))),"$","")))*AR395,"")))</f>
        <v/>
      </c>
      <c r="AU395" s="99"/>
    </row>
    <row r="396" spans="2:47">
      <c r="B396" t="str">
        <f t="shared" si="30"/>
        <v xml:space="preserve"> -  -  </v>
      </c>
      <c r="D396" s="44"/>
      <c r="AO396" s="29"/>
      <c r="AP396" t="str">
        <f t="shared" si="29"/>
        <v xml:space="preserve"> </v>
      </c>
      <c r="AQ396" t="str">
        <f t="shared" si="29"/>
        <v xml:space="preserve"> </v>
      </c>
      <c r="AS396" s="66" t="str" cm="1">
        <f t="array" ref="AS396">IF(TRIM(AO396)="Not-selected",0,IF(OR(TRIM(AQ396)="",AR396=""),"",IFERROR(SUM(_xlfn.NUMBERVALUE(SUBSTITUTE(TRIM(_xlfn.XLOOKUP(TRIM(_xlfn.TEXTSPLIT(AQ396,",")),TRIM(_xlfn.TEXTSPLIT(E396,",")),TRIM(_xlfn.TEXTSPLIT(I396,",")))),"$","")))*AR396,"")))</f>
        <v/>
      </c>
      <c r="AU396" s="99"/>
    </row>
    <row r="397" spans="2:47">
      <c r="B397" t="str">
        <f t="shared" si="30"/>
        <v xml:space="preserve"> -  -  </v>
      </c>
      <c r="D397" s="44"/>
      <c r="AO397" s="29"/>
      <c r="AP397" t="str">
        <f t="shared" si="29"/>
        <v xml:space="preserve"> </v>
      </c>
      <c r="AQ397" t="str">
        <f t="shared" si="29"/>
        <v xml:space="preserve"> </v>
      </c>
      <c r="AS397" s="66" t="str" cm="1">
        <f t="array" ref="AS397">IF(TRIM(AO397)="Not-selected",0,IF(OR(TRIM(AQ397)="",AR397=""),"",IFERROR(SUM(_xlfn.NUMBERVALUE(SUBSTITUTE(TRIM(_xlfn.XLOOKUP(TRIM(_xlfn.TEXTSPLIT(AQ397,",")),TRIM(_xlfn.TEXTSPLIT(E397,",")),TRIM(_xlfn.TEXTSPLIT(I397,",")))),"$","")))*AR397,"")))</f>
        <v/>
      </c>
      <c r="AU397" s="99"/>
    </row>
    <row r="398" spans="2:47">
      <c r="B398" t="str">
        <f t="shared" si="30"/>
        <v xml:space="preserve"> -  -  </v>
      </c>
      <c r="D398" s="44"/>
      <c r="AO398" s="29"/>
      <c r="AP398" t="str">
        <f t="shared" si="29"/>
        <v xml:space="preserve"> </v>
      </c>
      <c r="AQ398" t="str">
        <f t="shared" si="29"/>
        <v xml:space="preserve"> </v>
      </c>
      <c r="AS398" s="66" t="str" cm="1">
        <f t="array" ref="AS398">IF(TRIM(AO398)="Not-selected",0,IF(OR(TRIM(AQ398)="",AR398=""),"",IFERROR(SUM(_xlfn.NUMBERVALUE(SUBSTITUTE(TRIM(_xlfn.XLOOKUP(TRIM(_xlfn.TEXTSPLIT(AQ398,",")),TRIM(_xlfn.TEXTSPLIT(E398,",")),TRIM(_xlfn.TEXTSPLIT(I398,",")))),"$","")))*AR398,"")))</f>
        <v/>
      </c>
      <c r="AU398" s="99"/>
    </row>
    <row r="399" spans="2:47">
      <c r="B399" t="str">
        <f t="shared" si="30"/>
        <v xml:space="preserve"> -  -  </v>
      </c>
      <c r="D399" s="44"/>
      <c r="AO399" s="29"/>
      <c r="AP399" t="str">
        <f t="shared" si="29"/>
        <v xml:space="preserve"> </v>
      </c>
      <c r="AQ399" t="str">
        <f t="shared" si="29"/>
        <v xml:space="preserve"> </v>
      </c>
      <c r="AS399" s="66" t="str" cm="1">
        <f t="array" ref="AS399">IF(TRIM(AO399)="Not-selected",0,IF(OR(TRIM(AQ399)="",AR399=""),"",IFERROR(SUM(_xlfn.NUMBERVALUE(SUBSTITUTE(TRIM(_xlfn.XLOOKUP(TRIM(_xlfn.TEXTSPLIT(AQ399,",")),TRIM(_xlfn.TEXTSPLIT(E399,",")),TRIM(_xlfn.TEXTSPLIT(I399,",")))),"$","")))*AR399,"")))</f>
        <v/>
      </c>
      <c r="AU399" s="99"/>
    </row>
    <row r="400" spans="2:47">
      <c r="B400" t="str">
        <f t="shared" si="30"/>
        <v xml:space="preserve"> -  -  </v>
      </c>
      <c r="D400" s="44"/>
      <c r="AO400" s="29"/>
      <c r="AP400" t="str">
        <f t="shared" si="29"/>
        <v xml:space="preserve"> </v>
      </c>
      <c r="AQ400" t="str">
        <f t="shared" si="29"/>
        <v xml:space="preserve"> </v>
      </c>
      <c r="AS400" s="66" t="str" cm="1">
        <f t="array" ref="AS400">IF(TRIM(AO400)="Not-selected",0,IF(OR(TRIM(AQ400)="",AR400=""),"",IFERROR(SUM(_xlfn.NUMBERVALUE(SUBSTITUTE(TRIM(_xlfn.XLOOKUP(TRIM(_xlfn.TEXTSPLIT(AQ400,",")),TRIM(_xlfn.TEXTSPLIT(E400,",")),TRIM(_xlfn.TEXTSPLIT(I400,",")))),"$","")))*AR400,"")))</f>
        <v/>
      </c>
      <c r="AU400" s="99"/>
    </row>
    <row r="401" spans="2:47">
      <c r="B401" t="str">
        <f t="shared" si="30"/>
        <v xml:space="preserve"> -  -  </v>
      </c>
      <c r="D401" s="44"/>
      <c r="AO401" s="29"/>
      <c r="AP401" t="str">
        <f t="shared" si="29"/>
        <v xml:space="preserve"> </v>
      </c>
      <c r="AQ401" t="str">
        <f t="shared" si="29"/>
        <v xml:space="preserve"> </v>
      </c>
      <c r="AS401" s="66" t="str" cm="1">
        <f t="array" ref="AS401">IF(TRIM(AO401)="Not-selected",0,IF(OR(TRIM(AQ401)="",AR401=""),"",IFERROR(SUM(_xlfn.NUMBERVALUE(SUBSTITUTE(TRIM(_xlfn.XLOOKUP(TRIM(_xlfn.TEXTSPLIT(AQ401,",")),TRIM(_xlfn.TEXTSPLIT(E401,",")),TRIM(_xlfn.TEXTSPLIT(I401,",")))),"$","")))*AR401,"")))</f>
        <v/>
      </c>
      <c r="AU401" s="99"/>
    </row>
    <row r="402" spans="2:47">
      <c r="B402" t="str">
        <f t="shared" si="30"/>
        <v xml:space="preserve"> -  -  </v>
      </c>
      <c r="D402" s="44"/>
      <c r="AO402" s="29"/>
      <c r="AP402" t="str">
        <f t="shared" si="29"/>
        <v xml:space="preserve"> </v>
      </c>
      <c r="AQ402" t="str">
        <f t="shared" si="29"/>
        <v xml:space="preserve"> </v>
      </c>
      <c r="AS402" s="66" t="str" cm="1">
        <f t="array" ref="AS402">IF(TRIM(AO402)="Not-selected",0,IF(OR(TRIM(AQ402)="",AR402=""),"",IFERROR(SUM(_xlfn.NUMBERVALUE(SUBSTITUTE(TRIM(_xlfn.XLOOKUP(TRIM(_xlfn.TEXTSPLIT(AQ402,",")),TRIM(_xlfn.TEXTSPLIT(E402,",")),TRIM(_xlfn.TEXTSPLIT(I402,",")))),"$","")))*AR402,"")))</f>
        <v/>
      </c>
      <c r="AU402" s="99"/>
    </row>
    <row r="403" spans="2:47">
      <c r="B403" t="str">
        <f t="shared" si="30"/>
        <v xml:space="preserve"> -  -  </v>
      </c>
      <c r="D403" s="44"/>
      <c r="AO403" s="29"/>
      <c r="AP403" t="str">
        <f t="shared" si="29"/>
        <v xml:space="preserve"> </v>
      </c>
      <c r="AQ403" t="str">
        <f t="shared" si="29"/>
        <v xml:space="preserve"> </v>
      </c>
      <c r="AS403" s="66" t="str" cm="1">
        <f t="array" ref="AS403">IF(TRIM(AO403)="Not-selected",0,IF(OR(TRIM(AQ403)="",AR403=""),"",IFERROR(SUM(_xlfn.NUMBERVALUE(SUBSTITUTE(TRIM(_xlfn.XLOOKUP(TRIM(_xlfn.TEXTSPLIT(AQ403,",")),TRIM(_xlfn.TEXTSPLIT(E403,",")),TRIM(_xlfn.TEXTSPLIT(I403,",")))),"$","")))*AR403,"")))</f>
        <v/>
      </c>
      <c r="AU403" s="99"/>
    </row>
    <row r="404" spans="2:47">
      <c r="B404" t="str">
        <f t="shared" si="30"/>
        <v xml:space="preserve"> -  -  </v>
      </c>
      <c r="D404" s="44"/>
      <c r="AO404" s="29"/>
      <c r="AP404" t="str">
        <f t="shared" si="29"/>
        <v xml:space="preserve"> </v>
      </c>
      <c r="AQ404" t="str">
        <f t="shared" si="29"/>
        <v xml:space="preserve"> </v>
      </c>
      <c r="AS404" s="66" t="str" cm="1">
        <f t="array" ref="AS404">IF(TRIM(AO404)="Not-selected",0,IF(OR(TRIM(AQ404)="",AR404=""),"",IFERROR(SUM(_xlfn.NUMBERVALUE(SUBSTITUTE(TRIM(_xlfn.XLOOKUP(TRIM(_xlfn.TEXTSPLIT(AQ404,",")),TRIM(_xlfn.TEXTSPLIT(E404,",")),TRIM(_xlfn.TEXTSPLIT(I404,",")))),"$","")))*AR404,"")))</f>
        <v/>
      </c>
      <c r="AU404" s="99"/>
    </row>
    <row r="405" spans="2:47">
      <c r="B405" t="str">
        <f t="shared" si="30"/>
        <v xml:space="preserve"> -  -  </v>
      </c>
      <c r="D405" s="44"/>
      <c r="AO405" s="29"/>
      <c r="AP405" t="str">
        <f t="shared" si="29"/>
        <v xml:space="preserve"> </v>
      </c>
      <c r="AQ405" t="str">
        <f t="shared" si="29"/>
        <v xml:space="preserve"> </v>
      </c>
      <c r="AS405" s="66" t="str" cm="1">
        <f t="array" ref="AS405">IF(TRIM(AO405)="Not-selected",0,IF(OR(TRIM(AQ405)="",AR405=""),"",IFERROR(SUM(_xlfn.NUMBERVALUE(SUBSTITUTE(TRIM(_xlfn.XLOOKUP(TRIM(_xlfn.TEXTSPLIT(AQ405,",")),TRIM(_xlfn.TEXTSPLIT(E405,",")),TRIM(_xlfn.TEXTSPLIT(I405,",")))),"$","")))*AR405,"")))</f>
        <v/>
      </c>
      <c r="AU405" s="99"/>
    </row>
    <row r="406" spans="2:47">
      <c r="B406" t="str">
        <f t="shared" si="30"/>
        <v xml:space="preserve"> -  -  </v>
      </c>
      <c r="D406" s="44"/>
      <c r="AO406" s="29"/>
      <c r="AP406" t="str">
        <f t="shared" si="29"/>
        <v xml:space="preserve"> </v>
      </c>
      <c r="AQ406" t="str">
        <f t="shared" si="29"/>
        <v xml:space="preserve"> </v>
      </c>
      <c r="AS406" s="66" t="str" cm="1">
        <f t="array" ref="AS406">IF(TRIM(AO406)="Not-selected",0,IF(OR(TRIM(AQ406)="",AR406=""),"",IFERROR(SUM(_xlfn.NUMBERVALUE(SUBSTITUTE(TRIM(_xlfn.XLOOKUP(TRIM(_xlfn.TEXTSPLIT(AQ406,",")),TRIM(_xlfn.TEXTSPLIT(E406,",")),TRIM(_xlfn.TEXTSPLIT(I406,",")))),"$","")))*AR406,"")))</f>
        <v/>
      </c>
      <c r="AU406" s="99"/>
    </row>
    <row r="407" spans="2:47">
      <c r="B407" t="str">
        <f t="shared" si="30"/>
        <v xml:space="preserve"> -  -  </v>
      </c>
      <c r="D407" s="44"/>
      <c r="AO407" s="29"/>
      <c r="AP407" t="str">
        <f t="shared" si="29"/>
        <v xml:space="preserve"> </v>
      </c>
      <c r="AQ407" t="str">
        <f t="shared" si="29"/>
        <v xml:space="preserve"> </v>
      </c>
      <c r="AS407" s="66" t="str" cm="1">
        <f t="array" ref="AS407">IF(TRIM(AO407)="Not-selected",0,IF(OR(TRIM(AQ407)="",AR407=""),"",IFERROR(SUM(_xlfn.NUMBERVALUE(SUBSTITUTE(TRIM(_xlfn.XLOOKUP(TRIM(_xlfn.TEXTSPLIT(AQ407,",")),TRIM(_xlfn.TEXTSPLIT(E407,",")),TRIM(_xlfn.TEXTSPLIT(I407,",")))),"$","")))*AR407,"")))</f>
        <v/>
      </c>
      <c r="AU407" s="99"/>
    </row>
    <row r="408" spans="2:47">
      <c r="B408" t="str">
        <f t="shared" si="30"/>
        <v xml:space="preserve"> -  -  </v>
      </c>
      <c r="D408" s="44"/>
      <c r="AO408" s="29"/>
      <c r="AP408" t="str">
        <f t="shared" si="29"/>
        <v xml:space="preserve"> </v>
      </c>
      <c r="AQ408" t="str">
        <f t="shared" si="29"/>
        <v xml:space="preserve"> </v>
      </c>
      <c r="AS408" s="66" t="str" cm="1">
        <f t="array" ref="AS408">IF(TRIM(AO408)="Not-selected",0,IF(OR(TRIM(AQ408)="",AR408=""),"",IFERROR(SUM(_xlfn.NUMBERVALUE(SUBSTITUTE(TRIM(_xlfn.XLOOKUP(TRIM(_xlfn.TEXTSPLIT(AQ408,",")),TRIM(_xlfn.TEXTSPLIT(E408,",")),TRIM(_xlfn.TEXTSPLIT(I408,",")))),"$","")))*AR408,"")))</f>
        <v/>
      </c>
      <c r="AU408" s="99"/>
    </row>
    <row r="409" spans="2:47">
      <c r="B409" t="str">
        <f t="shared" si="30"/>
        <v xml:space="preserve"> -  -  </v>
      </c>
      <c r="D409" s="44"/>
      <c r="AO409" s="29"/>
      <c r="AP409" t="str">
        <f t="shared" si="29"/>
        <v xml:space="preserve"> </v>
      </c>
      <c r="AQ409" t="str">
        <f t="shared" si="29"/>
        <v xml:space="preserve"> </v>
      </c>
      <c r="AS409" s="66" t="str" cm="1">
        <f t="array" ref="AS409">IF(TRIM(AO409)="Not-selected",0,IF(OR(TRIM(AQ409)="",AR409=""),"",IFERROR(SUM(_xlfn.NUMBERVALUE(SUBSTITUTE(TRIM(_xlfn.XLOOKUP(TRIM(_xlfn.TEXTSPLIT(AQ409,",")),TRIM(_xlfn.TEXTSPLIT(E409,",")),TRIM(_xlfn.TEXTSPLIT(I409,",")))),"$","")))*AR409,"")))</f>
        <v/>
      </c>
      <c r="AU409" s="99"/>
    </row>
    <row r="410" spans="2:47">
      <c r="B410" t="str">
        <f t="shared" si="30"/>
        <v xml:space="preserve"> -  -  </v>
      </c>
      <c r="D410" s="44"/>
      <c r="AO410" s="29"/>
      <c r="AP410" t="str">
        <f t="shared" si="29"/>
        <v xml:space="preserve"> </v>
      </c>
      <c r="AQ410" t="str">
        <f t="shared" si="29"/>
        <v xml:space="preserve"> </v>
      </c>
      <c r="AS410" s="66" t="str" cm="1">
        <f t="array" ref="AS410">IF(TRIM(AO410)="Not-selected",0,IF(OR(TRIM(AQ410)="",AR410=""),"",IFERROR(SUM(_xlfn.NUMBERVALUE(SUBSTITUTE(TRIM(_xlfn.XLOOKUP(TRIM(_xlfn.TEXTSPLIT(AQ410,",")),TRIM(_xlfn.TEXTSPLIT(E410,",")),TRIM(_xlfn.TEXTSPLIT(I410,",")))),"$","")))*AR410,"")))</f>
        <v/>
      </c>
      <c r="AU410" s="99"/>
    </row>
    <row r="411" spans="2:47">
      <c r="B411" t="str">
        <f t="shared" si="30"/>
        <v xml:space="preserve"> -  -  </v>
      </c>
      <c r="D411" s="44"/>
      <c r="AO411" s="29"/>
      <c r="AP411" t="str">
        <f t="shared" si="29"/>
        <v xml:space="preserve"> </v>
      </c>
      <c r="AQ411" t="str">
        <f t="shared" si="29"/>
        <v xml:space="preserve"> </v>
      </c>
      <c r="AS411" s="66" t="str" cm="1">
        <f t="array" ref="AS411">IF(TRIM(AO411)="Not-selected",0,IF(OR(TRIM(AQ411)="",AR411=""),"",IFERROR(SUM(_xlfn.NUMBERVALUE(SUBSTITUTE(TRIM(_xlfn.XLOOKUP(TRIM(_xlfn.TEXTSPLIT(AQ411,",")),TRIM(_xlfn.TEXTSPLIT(E411,",")),TRIM(_xlfn.TEXTSPLIT(I411,",")))),"$","")))*AR411,"")))</f>
        <v/>
      </c>
      <c r="AU411" s="99"/>
    </row>
    <row r="412" spans="2:47">
      <c r="B412" t="str">
        <f t="shared" si="30"/>
        <v xml:space="preserve"> -  -  </v>
      </c>
      <c r="D412" s="44"/>
      <c r="AO412" s="29"/>
      <c r="AP412" t="str">
        <f t="shared" si="29"/>
        <v xml:space="preserve"> </v>
      </c>
      <c r="AQ412" t="str">
        <f t="shared" si="29"/>
        <v xml:space="preserve"> </v>
      </c>
      <c r="AS412" s="66" t="str" cm="1">
        <f t="array" ref="AS412">IF(TRIM(AO412)="Not-selected",0,IF(OR(TRIM(AQ412)="",AR412=""),"",IFERROR(SUM(_xlfn.NUMBERVALUE(SUBSTITUTE(TRIM(_xlfn.XLOOKUP(TRIM(_xlfn.TEXTSPLIT(AQ412,",")),TRIM(_xlfn.TEXTSPLIT(E412,",")),TRIM(_xlfn.TEXTSPLIT(I412,",")))),"$","")))*AR412,"")))</f>
        <v/>
      </c>
      <c r="AU412" s="99"/>
    </row>
    <row r="413" spans="2:47">
      <c r="B413" t="str">
        <f t="shared" si="30"/>
        <v xml:space="preserve"> -  -  </v>
      </c>
      <c r="D413" s="44"/>
      <c r="AO413" s="29"/>
      <c r="AP413" t="str">
        <f t="shared" si="29"/>
        <v xml:space="preserve"> </v>
      </c>
      <c r="AQ413" t="str">
        <f t="shared" si="29"/>
        <v xml:space="preserve"> </v>
      </c>
      <c r="AS413" s="66" t="str" cm="1">
        <f t="array" ref="AS413">IF(TRIM(AO413)="Not-selected",0,IF(OR(TRIM(AQ413)="",AR413=""),"",IFERROR(SUM(_xlfn.NUMBERVALUE(SUBSTITUTE(TRIM(_xlfn.XLOOKUP(TRIM(_xlfn.TEXTSPLIT(AQ413,",")),TRIM(_xlfn.TEXTSPLIT(E413,",")),TRIM(_xlfn.TEXTSPLIT(I413,",")))),"$","")))*AR413,"")))</f>
        <v/>
      </c>
      <c r="AU413" s="99"/>
    </row>
    <row r="414" spans="2:47">
      <c r="B414" t="str">
        <f t="shared" si="30"/>
        <v xml:space="preserve"> -  -  </v>
      </c>
      <c r="D414" s="44"/>
      <c r="AO414" s="29"/>
      <c r="AP414" t="str">
        <f t="shared" ref="AP414:AP477" si="31">IF($AO414="Not-Selected", "None", " ")</f>
        <v xml:space="preserve"> </v>
      </c>
      <c r="AQ414" t="str">
        <f t="shared" si="29"/>
        <v xml:space="preserve"> </v>
      </c>
      <c r="AS414" s="66" t="str" cm="1">
        <f t="array" ref="AS414">IF(TRIM(AO414)="Not-selected",0,IF(OR(TRIM(AQ414)="",AR414=""),"",IFERROR(SUM(_xlfn.NUMBERVALUE(SUBSTITUTE(TRIM(_xlfn.XLOOKUP(TRIM(_xlfn.TEXTSPLIT(AQ414,",")),TRIM(_xlfn.TEXTSPLIT(E414,",")),TRIM(_xlfn.TEXTSPLIT(I414,",")))),"$","")))*AR414,"")))</f>
        <v/>
      </c>
      <c r="AU414" s="99"/>
    </row>
    <row r="415" spans="2:47">
      <c r="B415" t="str">
        <f t="shared" si="30"/>
        <v xml:space="preserve"> -  -  </v>
      </c>
      <c r="D415" s="44"/>
      <c r="AO415" s="29"/>
      <c r="AP415" t="str">
        <f t="shared" si="31"/>
        <v xml:space="preserve"> </v>
      </c>
      <c r="AQ415" t="str">
        <f t="shared" ref="AP415:AQ478" si="32">IF($AO415="Not-Selected", "None", " ")</f>
        <v xml:space="preserve"> </v>
      </c>
      <c r="AS415" s="66" t="str" cm="1">
        <f t="array" ref="AS415">IF(TRIM(AO415)="Not-selected",0,IF(OR(TRIM(AQ415)="",AR415=""),"",IFERROR(SUM(_xlfn.NUMBERVALUE(SUBSTITUTE(TRIM(_xlfn.XLOOKUP(TRIM(_xlfn.TEXTSPLIT(AQ415,",")),TRIM(_xlfn.TEXTSPLIT(E415,",")),TRIM(_xlfn.TEXTSPLIT(I415,",")))),"$","")))*AR415,"")))</f>
        <v/>
      </c>
      <c r="AU415" s="99"/>
    </row>
    <row r="416" spans="2:47">
      <c r="B416" t="str">
        <f t="shared" si="30"/>
        <v xml:space="preserve"> -  -  </v>
      </c>
      <c r="D416" s="44"/>
      <c r="AO416" s="29"/>
      <c r="AP416" t="str">
        <f t="shared" si="31"/>
        <v xml:space="preserve"> </v>
      </c>
      <c r="AQ416" t="str">
        <f t="shared" si="32"/>
        <v xml:space="preserve"> </v>
      </c>
      <c r="AS416" s="66" t="str" cm="1">
        <f t="array" ref="AS416">IF(TRIM(AO416)="Not-selected",0,IF(OR(TRIM(AQ416)="",AR416=""),"",IFERROR(SUM(_xlfn.NUMBERVALUE(SUBSTITUTE(TRIM(_xlfn.XLOOKUP(TRIM(_xlfn.TEXTSPLIT(AQ416,",")),TRIM(_xlfn.TEXTSPLIT(E416,",")),TRIM(_xlfn.TEXTSPLIT(I416,",")))),"$","")))*AR416,"")))</f>
        <v/>
      </c>
      <c r="AU416" s="99"/>
    </row>
    <row r="417" spans="2:47">
      <c r="B417" t="str">
        <f t="shared" si="30"/>
        <v xml:space="preserve"> -  -  </v>
      </c>
      <c r="D417" s="44"/>
      <c r="AO417" s="29"/>
      <c r="AP417" t="str">
        <f t="shared" si="31"/>
        <v xml:space="preserve"> </v>
      </c>
      <c r="AQ417" t="str">
        <f t="shared" si="32"/>
        <v xml:space="preserve"> </v>
      </c>
      <c r="AS417" s="66" t="str" cm="1">
        <f t="array" ref="AS417">IF(TRIM(AO417)="Not-selected",0,IF(OR(TRIM(AQ417)="",AR417=""),"",IFERROR(SUM(_xlfn.NUMBERVALUE(SUBSTITUTE(TRIM(_xlfn.XLOOKUP(TRIM(_xlfn.TEXTSPLIT(AQ417,",")),TRIM(_xlfn.TEXTSPLIT(E417,",")),TRIM(_xlfn.TEXTSPLIT(I417,",")))),"$","")))*AR417,"")))</f>
        <v/>
      </c>
      <c r="AU417" s="99"/>
    </row>
    <row r="418" spans="2:47">
      <c r="B418" t="str">
        <f t="shared" si="30"/>
        <v xml:space="preserve"> -  -  </v>
      </c>
      <c r="D418" s="44"/>
      <c r="AO418" s="29"/>
      <c r="AP418" t="str">
        <f t="shared" si="31"/>
        <v xml:space="preserve"> </v>
      </c>
      <c r="AQ418" t="str">
        <f t="shared" si="32"/>
        <v xml:space="preserve"> </v>
      </c>
      <c r="AS418" s="66" t="str" cm="1">
        <f t="array" ref="AS418">IF(TRIM(AO418)="Not-selected",0,IF(OR(TRIM(AQ418)="",AR418=""),"",IFERROR(SUM(_xlfn.NUMBERVALUE(SUBSTITUTE(TRIM(_xlfn.XLOOKUP(TRIM(_xlfn.TEXTSPLIT(AQ418,",")),TRIM(_xlfn.TEXTSPLIT(E418,",")),TRIM(_xlfn.TEXTSPLIT(I418,",")))),"$","")))*AR418,"")))</f>
        <v/>
      </c>
      <c r="AU418" s="99"/>
    </row>
    <row r="419" spans="2:47">
      <c r="B419" t="str">
        <f t="shared" si="30"/>
        <v xml:space="preserve"> -  -  </v>
      </c>
      <c r="D419" s="44"/>
      <c r="AO419" s="29"/>
      <c r="AP419" t="str">
        <f t="shared" si="31"/>
        <v xml:space="preserve"> </v>
      </c>
      <c r="AQ419" t="str">
        <f t="shared" si="32"/>
        <v xml:space="preserve"> </v>
      </c>
      <c r="AS419" s="66" t="str" cm="1">
        <f t="array" ref="AS419">IF(TRIM(AO419)="Not-selected",0,IF(OR(TRIM(AQ419)="",AR419=""),"",IFERROR(SUM(_xlfn.NUMBERVALUE(SUBSTITUTE(TRIM(_xlfn.XLOOKUP(TRIM(_xlfn.TEXTSPLIT(AQ419,",")),TRIM(_xlfn.TEXTSPLIT(E419,",")),TRIM(_xlfn.TEXTSPLIT(I419,",")))),"$","")))*AR419,"")))</f>
        <v/>
      </c>
      <c r="AU419" s="99"/>
    </row>
    <row r="420" spans="2:47">
      <c r="B420" t="str">
        <f t="shared" si="30"/>
        <v xml:space="preserve"> -  -  </v>
      </c>
      <c r="D420" s="44"/>
      <c r="AO420" s="29"/>
      <c r="AP420" t="str">
        <f t="shared" si="31"/>
        <v xml:space="preserve"> </v>
      </c>
      <c r="AQ420" t="str">
        <f t="shared" si="32"/>
        <v xml:space="preserve"> </v>
      </c>
      <c r="AS420" s="66" t="str" cm="1">
        <f t="array" ref="AS420">IF(TRIM(AO420)="Not-selected",0,IF(OR(TRIM(AQ420)="",AR420=""),"",IFERROR(SUM(_xlfn.NUMBERVALUE(SUBSTITUTE(TRIM(_xlfn.XLOOKUP(TRIM(_xlfn.TEXTSPLIT(AQ420,",")),TRIM(_xlfn.TEXTSPLIT(E420,",")),TRIM(_xlfn.TEXTSPLIT(I420,",")))),"$","")))*AR420,"")))</f>
        <v/>
      </c>
      <c r="AU420" s="99"/>
    </row>
    <row r="421" spans="2:47">
      <c r="B421" t="str">
        <f t="shared" si="30"/>
        <v xml:space="preserve"> -  -  </v>
      </c>
      <c r="D421" s="44"/>
      <c r="AO421" s="29"/>
      <c r="AP421" t="str">
        <f t="shared" si="31"/>
        <v xml:space="preserve"> </v>
      </c>
      <c r="AQ421" t="str">
        <f t="shared" si="32"/>
        <v xml:space="preserve"> </v>
      </c>
      <c r="AS421" s="66" t="str" cm="1">
        <f t="array" ref="AS421">IF(TRIM(AO421)="Not-selected",0,IF(OR(TRIM(AQ421)="",AR421=""),"",IFERROR(SUM(_xlfn.NUMBERVALUE(SUBSTITUTE(TRIM(_xlfn.XLOOKUP(TRIM(_xlfn.TEXTSPLIT(AQ421,",")),TRIM(_xlfn.TEXTSPLIT(E421,",")),TRIM(_xlfn.TEXTSPLIT(I421,",")))),"$","")))*AR421,"")))</f>
        <v/>
      </c>
      <c r="AU421" s="99"/>
    </row>
    <row r="422" spans="2:47">
      <c r="B422" t="str">
        <f t="shared" si="30"/>
        <v xml:space="preserve"> -  -  </v>
      </c>
      <c r="D422" s="44"/>
      <c r="AO422" s="29"/>
      <c r="AP422" t="str">
        <f t="shared" si="31"/>
        <v xml:space="preserve"> </v>
      </c>
      <c r="AQ422" t="str">
        <f t="shared" si="32"/>
        <v xml:space="preserve"> </v>
      </c>
      <c r="AS422" s="66" t="str" cm="1">
        <f t="array" ref="AS422">IF(TRIM(AO422)="Not-selected",0,IF(OR(TRIM(AQ422)="",AR422=""),"",IFERROR(SUM(_xlfn.NUMBERVALUE(SUBSTITUTE(TRIM(_xlfn.XLOOKUP(TRIM(_xlfn.TEXTSPLIT(AQ422,",")),TRIM(_xlfn.TEXTSPLIT(E422,",")),TRIM(_xlfn.TEXTSPLIT(I422,",")))),"$","")))*AR422,"")))</f>
        <v/>
      </c>
      <c r="AU422" s="99"/>
    </row>
    <row r="423" spans="2:47">
      <c r="B423" t="str">
        <f t="shared" si="30"/>
        <v xml:space="preserve"> -  -  </v>
      </c>
      <c r="D423" s="44"/>
      <c r="AO423" s="29"/>
      <c r="AP423" t="str">
        <f t="shared" si="31"/>
        <v xml:space="preserve"> </v>
      </c>
      <c r="AQ423" t="str">
        <f t="shared" si="32"/>
        <v xml:space="preserve"> </v>
      </c>
      <c r="AS423" s="66" t="str" cm="1">
        <f t="array" ref="AS423">IF(TRIM(AO423)="Not-selected",0,IF(OR(TRIM(AQ423)="",AR423=""),"",IFERROR(SUM(_xlfn.NUMBERVALUE(SUBSTITUTE(TRIM(_xlfn.XLOOKUP(TRIM(_xlfn.TEXTSPLIT(AQ423,",")),TRIM(_xlfn.TEXTSPLIT(E423,",")),TRIM(_xlfn.TEXTSPLIT(I423,",")))),"$","")))*AR423,"")))</f>
        <v/>
      </c>
      <c r="AU423" s="99"/>
    </row>
    <row r="424" spans="2:47">
      <c r="B424" t="str">
        <f t="shared" si="30"/>
        <v xml:space="preserve"> -  -  </v>
      </c>
      <c r="D424" s="44"/>
      <c r="AO424" s="29"/>
      <c r="AP424" t="str">
        <f t="shared" si="31"/>
        <v xml:space="preserve"> </v>
      </c>
      <c r="AQ424" t="str">
        <f t="shared" si="32"/>
        <v xml:space="preserve"> </v>
      </c>
      <c r="AS424" s="66" t="str" cm="1">
        <f t="array" ref="AS424">IF(TRIM(AO424)="Not-selected",0,IF(OR(TRIM(AQ424)="",AR424=""),"",IFERROR(SUM(_xlfn.NUMBERVALUE(SUBSTITUTE(TRIM(_xlfn.XLOOKUP(TRIM(_xlfn.TEXTSPLIT(AQ424,",")),TRIM(_xlfn.TEXTSPLIT(E424,",")),TRIM(_xlfn.TEXTSPLIT(I424,",")))),"$","")))*AR424,"")))</f>
        <v/>
      </c>
      <c r="AU424" s="99"/>
    </row>
    <row r="425" spans="2:47">
      <c r="B425" t="str">
        <f t="shared" si="30"/>
        <v xml:space="preserve"> -  -  </v>
      </c>
      <c r="D425" s="44"/>
      <c r="AO425" s="29"/>
      <c r="AP425" t="str">
        <f t="shared" si="31"/>
        <v xml:space="preserve"> </v>
      </c>
      <c r="AQ425" t="str">
        <f t="shared" si="32"/>
        <v xml:space="preserve"> </v>
      </c>
      <c r="AS425" s="66" t="str" cm="1">
        <f t="array" ref="AS425">IF(TRIM(AO425)="Not-selected",0,IF(OR(TRIM(AQ425)="",AR425=""),"",IFERROR(SUM(_xlfn.NUMBERVALUE(SUBSTITUTE(TRIM(_xlfn.XLOOKUP(TRIM(_xlfn.TEXTSPLIT(AQ425,",")),TRIM(_xlfn.TEXTSPLIT(E425,",")),TRIM(_xlfn.TEXTSPLIT(I425,",")))),"$","")))*AR425,"")))</f>
        <v/>
      </c>
      <c r="AU425" s="99"/>
    </row>
    <row r="426" spans="2:47">
      <c r="B426" t="str">
        <f t="shared" si="30"/>
        <v xml:space="preserve"> -  -  </v>
      </c>
      <c r="D426" s="44"/>
      <c r="AO426" s="29"/>
      <c r="AP426" t="str">
        <f t="shared" si="31"/>
        <v xml:space="preserve"> </v>
      </c>
      <c r="AQ426" t="str">
        <f t="shared" si="32"/>
        <v xml:space="preserve"> </v>
      </c>
      <c r="AS426" s="66" t="str" cm="1">
        <f t="array" ref="AS426">IF(TRIM(AO426)="Not-selected",0,IF(OR(TRIM(AQ426)="",AR426=""),"",IFERROR(SUM(_xlfn.NUMBERVALUE(SUBSTITUTE(TRIM(_xlfn.XLOOKUP(TRIM(_xlfn.TEXTSPLIT(AQ426,",")),TRIM(_xlfn.TEXTSPLIT(E426,",")),TRIM(_xlfn.TEXTSPLIT(I426,",")))),"$","")))*AR426,"")))</f>
        <v/>
      </c>
      <c r="AU426" s="99"/>
    </row>
    <row r="427" spans="2:47">
      <c r="B427" t="str">
        <f t="shared" si="30"/>
        <v xml:space="preserve"> -  -  </v>
      </c>
      <c r="D427" s="44"/>
      <c r="AO427" s="29"/>
      <c r="AP427" t="str">
        <f t="shared" si="31"/>
        <v xml:space="preserve"> </v>
      </c>
      <c r="AQ427" t="str">
        <f t="shared" si="32"/>
        <v xml:space="preserve"> </v>
      </c>
      <c r="AS427" s="66" t="str" cm="1">
        <f t="array" ref="AS427">IF(TRIM(AO427)="Not-selected",0,IF(OR(TRIM(AQ427)="",AR427=""),"",IFERROR(SUM(_xlfn.NUMBERVALUE(SUBSTITUTE(TRIM(_xlfn.XLOOKUP(TRIM(_xlfn.TEXTSPLIT(AQ427,",")),TRIM(_xlfn.TEXTSPLIT(E427,",")),TRIM(_xlfn.TEXTSPLIT(I427,",")))),"$","")))*AR427,"")))</f>
        <v/>
      </c>
      <c r="AU427" s="99"/>
    </row>
    <row r="428" spans="2:47">
      <c r="B428" t="str">
        <f t="shared" si="30"/>
        <v xml:space="preserve"> -  -  </v>
      </c>
      <c r="D428" s="44"/>
      <c r="AO428" s="29"/>
      <c r="AP428" t="str">
        <f t="shared" si="31"/>
        <v xml:space="preserve"> </v>
      </c>
      <c r="AQ428" t="str">
        <f t="shared" si="32"/>
        <v xml:space="preserve"> </v>
      </c>
      <c r="AS428" s="66" t="str" cm="1">
        <f t="array" ref="AS428">IF(TRIM(AO428)="Not-selected",0,IF(OR(TRIM(AQ428)="",AR428=""),"",IFERROR(SUM(_xlfn.NUMBERVALUE(SUBSTITUTE(TRIM(_xlfn.XLOOKUP(TRIM(_xlfn.TEXTSPLIT(AQ428,",")),TRIM(_xlfn.TEXTSPLIT(E428,",")),TRIM(_xlfn.TEXTSPLIT(I428,",")))),"$","")))*AR428,"")))</f>
        <v/>
      </c>
      <c r="AU428" s="99"/>
    </row>
    <row r="429" spans="2:47">
      <c r="B429" t="str">
        <f t="shared" si="30"/>
        <v xml:space="preserve"> -  -  </v>
      </c>
      <c r="D429" s="44"/>
      <c r="AO429" s="29"/>
      <c r="AP429" t="str">
        <f t="shared" si="31"/>
        <v xml:space="preserve"> </v>
      </c>
      <c r="AQ429" t="str">
        <f t="shared" si="32"/>
        <v xml:space="preserve"> </v>
      </c>
      <c r="AS429" s="66" t="str" cm="1">
        <f t="array" ref="AS429">IF(TRIM(AO429)="Not-selected",0,IF(OR(TRIM(AQ429)="",AR429=""),"",IFERROR(SUM(_xlfn.NUMBERVALUE(SUBSTITUTE(TRIM(_xlfn.XLOOKUP(TRIM(_xlfn.TEXTSPLIT(AQ429,",")),TRIM(_xlfn.TEXTSPLIT(E429,",")),TRIM(_xlfn.TEXTSPLIT(I429,",")))),"$","")))*AR429,"")))</f>
        <v/>
      </c>
      <c r="AU429" s="99"/>
    </row>
    <row r="430" spans="2:47">
      <c r="B430" t="str">
        <f t="shared" si="30"/>
        <v xml:space="preserve"> -  -  </v>
      </c>
      <c r="D430" s="44"/>
      <c r="AO430" s="29"/>
      <c r="AP430" t="str">
        <f t="shared" si="31"/>
        <v xml:space="preserve"> </v>
      </c>
      <c r="AQ430" t="str">
        <f t="shared" si="32"/>
        <v xml:space="preserve"> </v>
      </c>
      <c r="AS430" s="66" t="str" cm="1">
        <f t="array" ref="AS430">IF(TRIM(AO430)="Not-selected",0,IF(OR(TRIM(AQ430)="",AR430=""),"",IFERROR(SUM(_xlfn.NUMBERVALUE(SUBSTITUTE(TRIM(_xlfn.XLOOKUP(TRIM(_xlfn.TEXTSPLIT(AQ430,",")),TRIM(_xlfn.TEXTSPLIT(E430,",")),TRIM(_xlfn.TEXTSPLIT(I430,",")))),"$","")))*AR430,"")))</f>
        <v/>
      </c>
      <c r="AU430" s="99"/>
    </row>
    <row r="431" spans="2:47">
      <c r="B431" t="str">
        <f t="shared" si="30"/>
        <v xml:space="preserve"> -  -  </v>
      </c>
      <c r="D431" s="44"/>
      <c r="AO431" s="29"/>
      <c r="AP431" t="str">
        <f t="shared" si="31"/>
        <v xml:space="preserve"> </v>
      </c>
      <c r="AQ431" t="str">
        <f t="shared" si="32"/>
        <v xml:space="preserve"> </v>
      </c>
      <c r="AS431" s="66" t="str" cm="1">
        <f t="array" ref="AS431">IF(TRIM(AO431)="Not-selected",0,IF(OR(TRIM(AQ431)="",AR431=""),"",IFERROR(SUM(_xlfn.NUMBERVALUE(SUBSTITUTE(TRIM(_xlfn.XLOOKUP(TRIM(_xlfn.TEXTSPLIT(AQ431,",")),TRIM(_xlfn.TEXTSPLIT(E431,",")),TRIM(_xlfn.TEXTSPLIT(I431,",")))),"$","")))*AR431,"")))</f>
        <v/>
      </c>
      <c r="AU431" s="99"/>
    </row>
    <row r="432" spans="2:47">
      <c r="B432" t="str">
        <f t="shared" si="30"/>
        <v xml:space="preserve"> -  -  </v>
      </c>
      <c r="D432" s="44"/>
      <c r="AO432" s="29"/>
      <c r="AP432" t="str">
        <f t="shared" si="31"/>
        <v xml:space="preserve"> </v>
      </c>
      <c r="AQ432" t="str">
        <f t="shared" si="32"/>
        <v xml:space="preserve"> </v>
      </c>
      <c r="AS432" s="66" t="str" cm="1">
        <f t="array" ref="AS432">IF(TRIM(AO432)="Not-selected",0,IF(OR(TRIM(AQ432)="",AR432=""),"",IFERROR(SUM(_xlfn.NUMBERVALUE(SUBSTITUTE(TRIM(_xlfn.XLOOKUP(TRIM(_xlfn.TEXTSPLIT(AQ432,",")),TRIM(_xlfn.TEXTSPLIT(E432,",")),TRIM(_xlfn.TEXTSPLIT(I432,",")))),"$","")))*AR432,"")))</f>
        <v/>
      </c>
      <c r="AU432" s="99"/>
    </row>
    <row r="433" spans="2:47">
      <c r="B433" t="str">
        <f t="shared" si="30"/>
        <v xml:space="preserve"> -  -  </v>
      </c>
      <c r="D433" s="44"/>
      <c r="AO433" s="29"/>
      <c r="AP433" t="str">
        <f t="shared" si="31"/>
        <v xml:space="preserve"> </v>
      </c>
      <c r="AQ433" t="str">
        <f t="shared" si="32"/>
        <v xml:space="preserve"> </v>
      </c>
      <c r="AS433" s="66" t="str" cm="1">
        <f t="array" ref="AS433">IF(TRIM(AO433)="Not-selected",0,IF(OR(TRIM(AQ433)="",AR433=""),"",IFERROR(SUM(_xlfn.NUMBERVALUE(SUBSTITUTE(TRIM(_xlfn.XLOOKUP(TRIM(_xlfn.TEXTSPLIT(AQ433,",")),TRIM(_xlfn.TEXTSPLIT(E433,",")),TRIM(_xlfn.TEXTSPLIT(I433,",")))),"$","")))*AR433,"")))</f>
        <v/>
      </c>
      <c r="AU433" s="99"/>
    </row>
    <row r="434" spans="2:47">
      <c r="B434" t="str">
        <f t="shared" si="30"/>
        <v xml:space="preserve"> -  -  </v>
      </c>
      <c r="D434" s="44"/>
      <c r="AO434" s="29"/>
      <c r="AP434" t="str">
        <f t="shared" si="31"/>
        <v xml:space="preserve"> </v>
      </c>
      <c r="AQ434" t="str">
        <f t="shared" si="32"/>
        <v xml:space="preserve"> </v>
      </c>
      <c r="AS434" s="66" t="str" cm="1">
        <f t="array" ref="AS434">IF(TRIM(AO434)="Not-selected",0,IF(OR(TRIM(AQ434)="",AR434=""),"",IFERROR(SUM(_xlfn.NUMBERVALUE(SUBSTITUTE(TRIM(_xlfn.XLOOKUP(TRIM(_xlfn.TEXTSPLIT(AQ434,",")),TRIM(_xlfn.TEXTSPLIT(E434,",")),TRIM(_xlfn.TEXTSPLIT(I434,",")))),"$","")))*AR434,"")))</f>
        <v/>
      </c>
      <c r="AU434" s="99"/>
    </row>
    <row r="435" spans="2:47">
      <c r="B435" t="str">
        <f t="shared" si="30"/>
        <v xml:space="preserve"> -  -  </v>
      </c>
      <c r="D435" s="44"/>
      <c r="AO435" s="29"/>
      <c r="AP435" t="str">
        <f t="shared" si="31"/>
        <v xml:space="preserve"> </v>
      </c>
      <c r="AQ435" t="str">
        <f t="shared" si="32"/>
        <v xml:space="preserve"> </v>
      </c>
      <c r="AS435" s="66" t="str" cm="1">
        <f t="array" ref="AS435">IF(TRIM(AO435)="Not-selected",0,IF(OR(TRIM(AQ435)="",AR435=""),"",IFERROR(SUM(_xlfn.NUMBERVALUE(SUBSTITUTE(TRIM(_xlfn.XLOOKUP(TRIM(_xlfn.TEXTSPLIT(AQ435,",")),TRIM(_xlfn.TEXTSPLIT(E435,",")),TRIM(_xlfn.TEXTSPLIT(I435,",")))),"$","")))*AR435,"")))</f>
        <v/>
      </c>
      <c r="AU435" s="99"/>
    </row>
    <row r="436" spans="2:47">
      <c r="B436" t="str">
        <f t="shared" si="30"/>
        <v xml:space="preserve"> -  -  </v>
      </c>
      <c r="D436" s="44"/>
      <c r="AO436" s="29"/>
      <c r="AP436" t="str">
        <f t="shared" si="31"/>
        <v xml:space="preserve"> </v>
      </c>
      <c r="AQ436" t="str">
        <f t="shared" si="32"/>
        <v xml:space="preserve"> </v>
      </c>
      <c r="AS436" s="66" t="str" cm="1">
        <f t="array" ref="AS436">IF(TRIM(AO436)="Not-selected",0,IF(OR(TRIM(AQ436)="",AR436=""),"",IFERROR(SUM(_xlfn.NUMBERVALUE(SUBSTITUTE(TRIM(_xlfn.XLOOKUP(TRIM(_xlfn.TEXTSPLIT(AQ436,",")),TRIM(_xlfn.TEXTSPLIT(E436,",")),TRIM(_xlfn.TEXTSPLIT(I436,",")))),"$","")))*AR436,"")))</f>
        <v/>
      </c>
      <c r="AU436" s="99"/>
    </row>
    <row r="437" spans="2:47">
      <c r="B437" t="str">
        <f t="shared" si="30"/>
        <v xml:space="preserve"> -  -  </v>
      </c>
      <c r="D437" s="44"/>
      <c r="AO437" s="29"/>
      <c r="AP437" t="str">
        <f t="shared" si="31"/>
        <v xml:space="preserve"> </v>
      </c>
      <c r="AQ437" t="str">
        <f t="shared" si="32"/>
        <v xml:space="preserve"> </v>
      </c>
      <c r="AS437" s="66" t="str" cm="1">
        <f t="array" ref="AS437">IF(TRIM(AO437)="Not-selected",0,IF(OR(TRIM(AQ437)="",AR437=""),"",IFERROR(SUM(_xlfn.NUMBERVALUE(SUBSTITUTE(TRIM(_xlfn.XLOOKUP(TRIM(_xlfn.TEXTSPLIT(AQ437,",")),TRIM(_xlfn.TEXTSPLIT(E437,",")),TRIM(_xlfn.TEXTSPLIT(I437,",")))),"$","")))*AR437,"")))</f>
        <v/>
      </c>
      <c r="AU437" s="99"/>
    </row>
    <row r="438" spans="2:47">
      <c r="B438" t="str">
        <f t="shared" si="30"/>
        <v xml:space="preserve"> -  -  </v>
      </c>
      <c r="D438" s="44"/>
      <c r="AO438" s="29"/>
      <c r="AP438" t="str">
        <f t="shared" si="31"/>
        <v xml:space="preserve"> </v>
      </c>
      <c r="AQ438" t="str">
        <f t="shared" si="32"/>
        <v xml:space="preserve"> </v>
      </c>
      <c r="AS438" s="66" t="str" cm="1">
        <f t="array" ref="AS438">IF(TRIM(AO438)="Not-selected",0,IF(OR(TRIM(AQ438)="",AR438=""),"",IFERROR(SUM(_xlfn.NUMBERVALUE(SUBSTITUTE(TRIM(_xlfn.XLOOKUP(TRIM(_xlfn.TEXTSPLIT(AQ438,",")),TRIM(_xlfn.TEXTSPLIT(E438,",")),TRIM(_xlfn.TEXTSPLIT(I438,",")))),"$","")))*AR438,"")))</f>
        <v/>
      </c>
      <c r="AU438" s="99"/>
    </row>
    <row r="439" spans="2:47">
      <c r="B439" t="str">
        <f t="shared" si="30"/>
        <v xml:space="preserve"> -  -  </v>
      </c>
      <c r="D439" s="44"/>
      <c r="AO439" s="29"/>
      <c r="AP439" t="str">
        <f t="shared" si="31"/>
        <v xml:space="preserve"> </v>
      </c>
      <c r="AQ439" t="str">
        <f t="shared" si="32"/>
        <v xml:space="preserve"> </v>
      </c>
      <c r="AS439" s="66" t="str" cm="1">
        <f t="array" ref="AS439">IF(TRIM(AO439)="Not-selected",0,IF(OR(TRIM(AQ439)="",AR439=""),"",IFERROR(SUM(_xlfn.NUMBERVALUE(SUBSTITUTE(TRIM(_xlfn.XLOOKUP(TRIM(_xlfn.TEXTSPLIT(AQ439,",")),TRIM(_xlfn.TEXTSPLIT(E439,",")),TRIM(_xlfn.TEXTSPLIT(I439,",")))),"$","")))*AR439,"")))</f>
        <v/>
      </c>
      <c r="AU439" s="99"/>
    </row>
    <row r="440" spans="2:47">
      <c r="B440" t="str">
        <f t="shared" si="30"/>
        <v xml:space="preserve"> -  -  </v>
      </c>
      <c r="D440" s="44"/>
      <c r="AO440" s="29"/>
      <c r="AP440" t="str">
        <f t="shared" si="31"/>
        <v xml:space="preserve"> </v>
      </c>
      <c r="AQ440" t="str">
        <f t="shared" si="32"/>
        <v xml:space="preserve"> </v>
      </c>
      <c r="AS440" s="66" t="str" cm="1">
        <f t="array" ref="AS440">IF(TRIM(AO440)="Not-selected",0,IF(OR(TRIM(AQ440)="",AR440=""),"",IFERROR(SUM(_xlfn.NUMBERVALUE(SUBSTITUTE(TRIM(_xlfn.XLOOKUP(TRIM(_xlfn.TEXTSPLIT(AQ440,",")),TRIM(_xlfn.TEXTSPLIT(E440,",")),TRIM(_xlfn.TEXTSPLIT(I440,",")))),"$","")))*AR440,"")))</f>
        <v/>
      </c>
      <c r="AU440" s="99"/>
    </row>
    <row r="441" spans="2:47">
      <c r="B441" t="str">
        <f t="shared" si="30"/>
        <v xml:space="preserve"> -  -  </v>
      </c>
      <c r="D441" s="44"/>
      <c r="AO441" s="29"/>
      <c r="AP441" t="str">
        <f t="shared" si="31"/>
        <v xml:space="preserve"> </v>
      </c>
      <c r="AQ441" t="str">
        <f t="shared" si="32"/>
        <v xml:space="preserve"> </v>
      </c>
      <c r="AS441" s="66" t="str" cm="1">
        <f t="array" ref="AS441">IF(TRIM(AO441)="Not-selected",0,IF(OR(TRIM(AQ441)="",AR441=""),"",IFERROR(SUM(_xlfn.NUMBERVALUE(SUBSTITUTE(TRIM(_xlfn.XLOOKUP(TRIM(_xlfn.TEXTSPLIT(AQ441,",")),TRIM(_xlfn.TEXTSPLIT(E441,",")),TRIM(_xlfn.TEXTSPLIT(I441,",")))),"$","")))*AR441,"")))</f>
        <v/>
      </c>
      <c r="AU441" s="99"/>
    </row>
    <row r="442" spans="2:47">
      <c r="B442" t="str">
        <f t="shared" si="30"/>
        <v xml:space="preserve"> -  -  </v>
      </c>
      <c r="D442" s="44"/>
      <c r="AO442" s="29"/>
      <c r="AP442" t="str">
        <f t="shared" si="31"/>
        <v xml:space="preserve"> </v>
      </c>
      <c r="AQ442" t="str">
        <f t="shared" si="32"/>
        <v xml:space="preserve"> </v>
      </c>
      <c r="AS442" s="66" t="str" cm="1">
        <f t="array" ref="AS442">IF(TRIM(AO442)="Not-selected",0,IF(OR(TRIM(AQ442)="",AR442=""),"",IFERROR(SUM(_xlfn.NUMBERVALUE(SUBSTITUTE(TRIM(_xlfn.XLOOKUP(TRIM(_xlfn.TEXTSPLIT(AQ442,",")),TRIM(_xlfn.TEXTSPLIT(E442,",")),TRIM(_xlfn.TEXTSPLIT(I442,",")))),"$","")))*AR442,"")))</f>
        <v/>
      </c>
      <c r="AU442" s="99"/>
    </row>
    <row r="443" spans="2:47">
      <c r="B443" t="str">
        <f t="shared" si="30"/>
        <v xml:space="preserve"> -  -  </v>
      </c>
      <c r="D443" s="44"/>
      <c r="AO443" s="29"/>
      <c r="AP443" t="str">
        <f t="shared" si="31"/>
        <v xml:space="preserve"> </v>
      </c>
      <c r="AQ443" t="str">
        <f t="shared" si="32"/>
        <v xml:space="preserve"> </v>
      </c>
      <c r="AS443" s="66" t="str" cm="1">
        <f t="array" ref="AS443">IF(TRIM(AO443)="Not-selected",0,IF(OR(TRIM(AQ443)="",AR443=""),"",IFERROR(SUM(_xlfn.NUMBERVALUE(SUBSTITUTE(TRIM(_xlfn.XLOOKUP(TRIM(_xlfn.TEXTSPLIT(AQ443,",")),TRIM(_xlfn.TEXTSPLIT(E443,",")),TRIM(_xlfn.TEXTSPLIT(I443,",")))),"$","")))*AR443,"")))</f>
        <v/>
      </c>
      <c r="AU443" s="99"/>
    </row>
    <row r="444" spans="2:47">
      <c r="B444" t="str">
        <f t="shared" si="30"/>
        <v xml:space="preserve"> -  -  </v>
      </c>
      <c r="D444" s="44"/>
      <c r="AO444" s="29"/>
      <c r="AP444" t="str">
        <f t="shared" si="31"/>
        <v xml:space="preserve"> </v>
      </c>
      <c r="AQ444" t="str">
        <f t="shared" si="32"/>
        <v xml:space="preserve"> </v>
      </c>
      <c r="AS444" s="66" t="str" cm="1">
        <f t="array" ref="AS444">IF(TRIM(AO444)="Not-selected",0,IF(OR(TRIM(AQ444)="",AR444=""),"",IFERROR(SUM(_xlfn.NUMBERVALUE(SUBSTITUTE(TRIM(_xlfn.XLOOKUP(TRIM(_xlfn.TEXTSPLIT(AQ444,",")),TRIM(_xlfn.TEXTSPLIT(E444,",")),TRIM(_xlfn.TEXTSPLIT(I444,",")))),"$","")))*AR444,"")))</f>
        <v/>
      </c>
      <c r="AU444" s="99"/>
    </row>
    <row r="445" spans="2:47">
      <c r="B445" t="str">
        <f t="shared" si="30"/>
        <v xml:space="preserve"> -  -  </v>
      </c>
      <c r="D445" s="44"/>
      <c r="AO445" s="29"/>
      <c r="AP445" t="str">
        <f t="shared" si="31"/>
        <v xml:space="preserve"> </v>
      </c>
      <c r="AQ445" t="str">
        <f t="shared" si="32"/>
        <v xml:space="preserve"> </v>
      </c>
      <c r="AS445" s="66" t="str" cm="1">
        <f t="array" ref="AS445">IF(TRIM(AO445)="Not-selected",0,IF(OR(TRIM(AQ445)="",AR445=""),"",IFERROR(SUM(_xlfn.NUMBERVALUE(SUBSTITUTE(TRIM(_xlfn.XLOOKUP(TRIM(_xlfn.TEXTSPLIT(AQ445,",")),TRIM(_xlfn.TEXTSPLIT(E445,",")),TRIM(_xlfn.TEXTSPLIT(I445,",")))),"$","")))*AR445,"")))</f>
        <v/>
      </c>
      <c r="AU445" s="99"/>
    </row>
    <row r="446" spans="2:47">
      <c r="B446" t="str">
        <f t="shared" si="30"/>
        <v xml:space="preserve"> -  -  </v>
      </c>
      <c r="D446" s="44"/>
      <c r="AO446" s="29"/>
      <c r="AP446" t="str">
        <f t="shared" si="31"/>
        <v xml:space="preserve"> </v>
      </c>
      <c r="AQ446" t="str">
        <f t="shared" si="32"/>
        <v xml:space="preserve"> </v>
      </c>
      <c r="AS446" s="66" t="str" cm="1">
        <f t="array" ref="AS446">IF(TRIM(AO446)="Not-selected",0,IF(OR(TRIM(AQ446)="",AR446=""),"",IFERROR(SUM(_xlfn.NUMBERVALUE(SUBSTITUTE(TRIM(_xlfn.XLOOKUP(TRIM(_xlfn.TEXTSPLIT(AQ446,",")),TRIM(_xlfn.TEXTSPLIT(E446,",")),TRIM(_xlfn.TEXTSPLIT(I446,",")))),"$","")))*AR446,"")))</f>
        <v/>
      </c>
      <c r="AU446" s="99"/>
    </row>
    <row r="447" spans="2:47">
      <c r="B447" t="str">
        <f t="shared" si="30"/>
        <v xml:space="preserve"> -  -  </v>
      </c>
      <c r="D447" s="44"/>
      <c r="AO447" s="29"/>
      <c r="AP447" t="str">
        <f t="shared" si="31"/>
        <v xml:space="preserve"> </v>
      </c>
      <c r="AQ447" t="str">
        <f t="shared" si="32"/>
        <v xml:space="preserve"> </v>
      </c>
      <c r="AS447" s="66" t="str" cm="1">
        <f t="array" ref="AS447">IF(TRIM(AO447)="Not-selected",0,IF(OR(TRIM(AQ447)="",AR447=""),"",IFERROR(SUM(_xlfn.NUMBERVALUE(SUBSTITUTE(TRIM(_xlfn.XLOOKUP(TRIM(_xlfn.TEXTSPLIT(AQ447,",")),TRIM(_xlfn.TEXTSPLIT(E447,",")),TRIM(_xlfn.TEXTSPLIT(I447,",")))),"$","")))*AR447,"")))</f>
        <v/>
      </c>
      <c r="AU447" s="99"/>
    </row>
    <row r="448" spans="2:47">
      <c r="B448" t="str">
        <f t="shared" si="30"/>
        <v xml:space="preserve"> -  -  </v>
      </c>
      <c r="D448" s="44"/>
      <c r="AO448" s="29"/>
      <c r="AP448" t="str">
        <f t="shared" si="31"/>
        <v xml:space="preserve"> </v>
      </c>
      <c r="AQ448" t="str">
        <f t="shared" si="32"/>
        <v xml:space="preserve"> </v>
      </c>
      <c r="AS448" s="66" t="str" cm="1">
        <f t="array" ref="AS448">IF(TRIM(AO448)="Not-selected",0,IF(OR(TRIM(AQ448)="",AR448=""),"",IFERROR(SUM(_xlfn.NUMBERVALUE(SUBSTITUTE(TRIM(_xlfn.XLOOKUP(TRIM(_xlfn.TEXTSPLIT(AQ448,",")),TRIM(_xlfn.TEXTSPLIT(E448,",")),TRIM(_xlfn.TEXTSPLIT(I448,",")))),"$","")))*AR448,"")))</f>
        <v/>
      </c>
      <c r="AU448" s="99"/>
    </row>
    <row r="449" spans="2:47">
      <c r="B449" t="str">
        <f t="shared" si="30"/>
        <v xml:space="preserve"> -  -  </v>
      </c>
      <c r="D449" s="44"/>
      <c r="AO449" s="29"/>
      <c r="AP449" t="str">
        <f t="shared" si="31"/>
        <v xml:space="preserve"> </v>
      </c>
      <c r="AQ449" t="str">
        <f t="shared" si="32"/>
        <v xml:space="preserve"> </v>
      </c>
      <c r="AS449" s="66" t="str" cm="1">
        <f t="array" ref="AS449">IF(TRIM(AO449)="Not-selected",0,IF(OR(TRIM(AQ449)="",AR449=""),"",IFERROR(SUM(_xlfn.NUMBERVALUE(SUBSTITUTE(TRIM(_xlfn.XLOOKUP(TRIM(_xlfn.TEXTSPLIT(AQ449,",")),TRIM(_xlfn.TEXTSPLIT(E449,",")),TRIM(_xlfn.TEXTSPLIT(I449,",")))),"$","")))*AR449,"")))</f>
        <v/>
      </c>
      <c r="AU449" s="99"/>
    </row>
    <row r="450" spans="2:47">
      <c r="B450" t="str">
        <f t="shared" si="30"/>
        <v xml:space="preserve"> -  -  </v>
      </c>
      <c r="D450" s="44"/>
      <c r="AO450" s="29"/>
      <c r="AP450" t="str">
        <f t="shared" si="31"/>
        <v xml:space="preserve"> </v>
      </c>
      <c r="AQ450" t="str">
        <f t="shared" si="32"/>
        <v xml:space="preserve"> </v>
      </c>
      <c r="AS450" s="66" t="str" cm="1">
        <f t="array" ref="AS450">IF(TRIM(AO450)="Not-selected",0,IF(OR(TRIM(AQ450)="",AR450=""),"",IFERROR(SUM(_xlfn.NUMBERVALUE(SUBSTITUTE(TRIM(_xlfn.XLOOKUP(TRIM(_xlfn.TEXTSPLIT(AQ450,",")),TRIM(_xlfn.TEXTSPLIT(E450,",")),TRIM(_xlfn.TEXTSPLIT(I450,",")))),"$","")))*AR450,"")))</f>
        <v/>
      </c>
      <c r="AU450" s="99"/>
    </row>
    <row r="451" spans="2:47">
      <c r="B451" t="str">
        <f t="shared" si="30"/>
        <v xml:space="preserve"> -  -  </v>
      </c>
      <c r="D451" s="44"/>
      <c r="AO451" s="29"/>
      <c r="AP451" t="str">
        <f t="shared" si="31"/>
        <v xml:space="preserve"> </v>
      </c>
      <c r="AQ451" t="str">
        <f t="shared" si="32"/>
        <v xml:space="preserve"> </v>
      </c>
      <c r="AS451" s="66" t="str" cm="1">
        <f t="array" ref="AS451">IF(TRIM(AO451)="Not-selected",0,IF(OR(TRIM(AQ451)="",AR451=""),"",IFERROR(SUM(_xlfn.NUMBERVALUE(SUBSTITUTE(TRIM(_xlfn.XLOOKUP(TRIM(_xlfn.TEXTSPLIT(AQ451,",")),TRIM(_xlfn.TEXTSPLIT(E451,",")),TRIM(_xlfn.TEXTSPLIT(I451,",")))),"$","")))*AR451,"")))</f>
        <v/>
      </c>
      <c r="AU451" s="99"/>
    </row>
    <row r="452" spans="2:47">
      <c r="B452" t="str">
        <f t="shared" si="30"/>
        <v xml:space="preserve"> -  -  </v>
      </c>
      <c r="D452" s="44"/>
      <c r="AO452" s="29"/>
      <c r="AP452" t="str">
        <f t="shared" si="31"/>
        <v xml:space="preserve"> </v>
      </c>
      <c r="AQ452" t="str">
        <f t="shared" si="32"/>
        <v xml:space="preserve"> </v>
      </c>
      <c r="AS452" s="66" t="str" cm="1">
        <f t="array" ref="AS452">IF(TRIM(AO452)="Not-selected",0,IF(OR(TRIM(AQ452)="",AR452=""),"",IFERROR(SUM(_xlfn.NUMBERVALUE(SUBSTITUTE(TRIM(_xlfn.XLOOKUP(TRIM(_xlfn.TEXTSPLIT(AQ452,",")),TRIM(_xlfn.TEXTSPLIT(E452,",")),TRIM(_xlfn.TEXTSPLIT(I452,",")))),"$","")))*AR452,"")))</f>
        <v/>
      </c>
      <c r="AU452" s="99"/>
    </row>
    <row r="453" spans="2:47">
      <c r="B453" t="str">
        <f t="shared" si="30"/>
        <v xml:space="preserve"> -  -  </v>
      </c>
      <c r="D453" s="44"/>
      <c r="AO453" s="29"/>
      <c r="AP453" t="str">
        <f t="shared" si="31"/>
        <v xml:space="preserve"> </v>
      </c>
      <c r="AQ453" t="str">
        <f t="shared" si="32"/>
        <v xml:space="preserve"> </v>
      </c>
      <c r="AS453" s="66" t="str" cm="1">
        <f t="array" ref="AS453">IF(TRIM(AO453)="Not-selected",0,IF(OR(TRIM(AQ453)="",AR453=""),"",IFERROR(SUM(_xlfn.NUMBERVALUE(SUBSTITUTE(TRIM(_xlfn.XLOOKUP(TRIM(_xlfn.TEXTSPLIT(AQ453,",")),TRIM(_xlfn.TEXTSPLIT(E453,",")),TRIM(_xlfn.TEXTSPLIT(I453,",")))),"$","")))*AR453,"")))</f>
        <v/>
      </c>
      <c r="AU453" s="99"/>
    </row>
    <row r="454" spans="2:47">
      <c r="B454" t="str">
        <f t="shared" ref="B454:B517" si="33">IF(F454="None",_xlfn.CONCAT(A454," - ",AQ454),_xlfn.CONCAT(A454," - ",F454," - ",AQ454))</f>
        <v xml:space="preserve"> -  -  </v>
      </c>
      <c r="D454" s="44"/>
      <c r="AO454" s="29"/>
      <c r="AP454" t="str">
        <f t="shared" si="31"/>
        <v xml:space="preserve"> </v>
      </c>
      <c r="AQ454" t="str">
        <f t="shared" si="32"/>
        <v xml:space="preserve"> </v>
      </c>
      <c r="AS454" s="66" t="str" cm="1">
        <f t="array" ref="AS454">IF(TRIM(AO454)="Not-selected",0,IF(OR(TRIM(AQ454)="",AR454=""),"",IFERROR(SUM(_xlfn.NUMBERVALUE(SUBSTITUTE(TRIM(_xlfn.XLOOKUP(TRIM(_xlfn.TEXTSPLIT(AQ454,",")),TRIM(_xlfn.TEXTSPLIT(E454,",")),TRIM(_xlfn.TEXTSPLIT(I454,",")))),"$","")))*AR454,"")))</f>
        <v/>
      </c>
      <c r="AU454" s="99"/>
    </row>
    <row r="455" spans="2:47">
      <c r="B455" t="str">
        <f t="shared" si="33"/>
        <v xml:space="preserve"> -  -  </v>
      </c>
      <c r="D455" s="44"/>
      <c r="AO455" s="29"/>
      <c r="AP455" t="str">
        <f t="shared" si="31"/>
        <v xml:space="preserve"> </v>
      </c>
      <c r="AQ455" t="str">
        <f t="shared" si="32"/>
        <v xml:space="preserve"> </v>
      </c>
      <c r="AS455" s="66" t="str" cm="1">
        <f t="array" ref="AS455">IF(TRIM(AO455)="Not-selected",0,IF(OR(TRIM(AQ455)="",AR455=""),"",IFERROR(SUM(_xlfn.NUMBERVALUE(SUBSTITUTE(TRIM(_xlfn.XLOOKUP(TRIM(_xlfn.TEXTSPLIT(AQ455,",")),TRIM(_xlfn.TEXTSPLIT(E455,",")),TRIM(_xlfn.TEXTSPLIT(I455,",")))),"$","")))*AR455,"")))</f>
        <v/>
      </c>
      <c r="AU455" s="99"/>
    </row>
    <row r="456" spans="2:47">
      <c r="B456" t="str">
        <f t="shared" si="33"/>
        <v xml:space="preserve"> -  -  </v>
      </c>
      <c r="D456" s="44"/>
      <c r="AO456" s="29"/>
      <c r="AP456" t="str">
        <f t="shared" si="31"/>
        <v xml:space="preserve"> </v>
      </c>
      <c r="AQ456" t="str">
        <f t="shared" si="32"/>
        <v xml:space="preserve"> </v>
      </c>
      <c r="AS456" s="66" t="str" cm="1">
        <f t="array" ref="AS456">IF(TRIM(AO456)="Not-selected",0,IF(OR(TRIM(AQ456)="",AR456=""),"",IFERROR(SUM(_xlfn.NUMBERVALUE(SUBSTITUTE(TRIM(_xlfn.XLOOKUP(TRIM(_xlfn.TEXTSPLIT(AQ456,",")),TRIM(_xlfn.TEXTSPLIT(E456,",")),TRIM(_xlfn.TEXTSPLIT(I456,",")))),"$","")))*AR456,"")))</f>
        <v/>
      </c>
      <c r="AU456" s="99"/>
    </row>
    <row r="457" spans="2:47">
      <c r="B457" t="str">
        <f t="shared" si="33"/>
        <v xml:space="preserve"> -  -  </v>
      </c>
      <c r="D457" s="44"/>
      <c r="AO457" s="29"/>
      <c r="AP457" t="str">
        <f t="shared" si="31"/>
        <v xml:space="preserve"> </v>
      </c>
      <c r="AQ457" t="str">
        <f t="shared" si="32"/>
        <v xml:space="preserve"> </v>
      </c>
      <c r="AS457" s="66" t="str" cm="1">
        <f t="array" ref="AS457">IF(TRIM(AO457)="Not-selected",0,IF(OR(TRIM(AQ457)="",AR457=""),"",IFERROR(SUM(_xlfn.NUMBERVALUE(SUBSTITUTE(TRIM(_xlfn.XLOOKUP(TRIM(_xlfn.TEXTSPLIT(AQ457,",")),TRIM(_xlfn.TEXTSPLIT(E457,",")),TRIM(_xlfn.TEXTSPLIT(I457,",")))),"$","")))*AR457,"")))</f>
        <v/>
      </c>
      <c r="AU457" s="99"/>
    </row>
    <row r="458" spans="2:47">
      <c r="B458" t="str">
        <f t="shared" si="33"/>
        <v xml:space="preserve"> -  -  </v>
      </c>
      <c r="D458" s="44"/>
      <c r="AO458" s="29"/>
      <c r="AP458" t="str">
        <f t="shared" si="31"/>
        <v xml:space="preserve"> </v>
      </c>
      <c r="AQ458" t="str">
        <f t="shared" si="32"/>
        <v xml:space="preserve"> </v>
      </c>
      <c r="AS458" s="66" t="str" cm="1">
        <f t="array" ref="AS458">IF(TRIM(AO458)="Not-selected",0,IF(OR(TRIM(AQ458)="",AR458=""),"",IFERROR(SUM(_xlfn.NUMBERVALUE(SUBSTITUTE(TRIM(_xlfn.XLOOKUP(TRIM(_xlfn.TEXTSPLIT(AQ458,",")),TRIM(_xlfn.TEXTSPLIT(E458,",")),TRIM(_xlfn.TEXTSPLIT(I458,",")))),"$","")))*AR458,"")))</f>
        <v/>
      </c>
      <c r="AU458" s="99"/>
    </row>
    <row r="459" spans="2:47">
      <c r="B459" t="str">
        <f t="shared" si="33"/>
        <v xml:space="preserve"> -  -  </v>
      </c>
      <c r="D459" s="44"/>
      <c r="AO459" s="29"/>
      <c r="AP459" t="str">
        <f t="shared" si="31"/>
        <v xml:space="preserve"> </v>
      </c>
      <c r="AQ459" t="str">
        <f t="shared" si="32"/>
        <v xml:space="preserve"> </v>
      </c>
      <c r="AS459" s="66" t="str" cm="1">
        <f t="array" ref="AS459">IF(TRIM(AO459)="Not-selected",0,IF(OR(TRIM(AQ459)="",AR459=""),"",IFERROR(SUM(_xlfn.NUMBERVALUE(SUBSTITUTE(TRIM(_xlfn.XLOOKUP(TRIM(_xlfn.TEXTSPLIT(AQ459,",")),TRIM(_xlfn.TEXTSPLIT(E459,",")),TRIM(_xlfn.TEXTSPLIT(I459,",")))),"$","")))*AR459,"")))</f>
        <v/>
      </c>
      <c r="AU459" s="99"/>
    </row>
    <row r="460" spans="2:47">
      <c r="B460" t="str">
        <f t="shared" si="33"/>
        <v xml:space="preserve"> -  -  </v>
      </c>
      <c r="D460" s="44"/>
      <c r="AO460" s="29"/>
      <c r="AP460" t="str">
        <f t="shared" si="31"/>
        <v xml:space="preserve"> </v>
      </c>
      <c r="AQ460" t="str">
        <f t="shared" si="32"/>
        <v xml:space="preserve"> </v>
      </c>
      <c r="AS460" s="66" t="str" cm="1">
        <f t="array" ref="AS460">IF(TRIM(AO460)="Not-selected",0,IF(OR(TRIM(AQ460)="",AR460=""),"",IFERROR(SUM(_xlfn.NUMBERVALUE(SUBSTITUTE(TRIM(_xlfn.XLOOKUP(TRIM(_xlfn.TEXTSPLIT(AQ460,",")),TRIM(_xlfn.TEXTSPLIT(E460,",")),TRIM(_xlfn.TEXTSPLIT(I460,",")))),"$","")))*AR460,"")))</f>
        <v/>
      </c>
      <c r="AU460" s="99"/>
    </row>
    <row r="461" spans="2:47">
      <c r="B461" t="str">
        <f t="shared" si="33"/>
        <v xml:space="preserve"> -  -  </v>
      </c>
      <c r="D461" s="44"/>
      <c r="AO461" s="29"/>
      <c r="AP461" t="str">
        <f t="shared" si="31"/>
        <v xml:space="preserve"> </v>
      </c>
      <c r="AQ461" t="str">
        <f t="shared" si="32"/>
        <v xml:space="preserve"> </v>
      </c>
      <c r="AS461" s="66" t="str" cm="1">
        <f t="array" ref="AS461">IF(TRIM(AO461)="Not-selected",0,IF(OR(TRIM(AQ461)="",AR461=""),"",IFERROR(SUM(_xlfn.NUMBERVALUE(SUBSTITUTE(TRIM(_xlfn.XLOOKUP(TRIM(_xlfn.TEXTSPLIT(AQ461,",")),TRIM(_xlfn.TEXTSPLIT(E461,",")),TRIM(_xlfn.TEXTSPLIT(I461,",")))),"$","")))*AR461,"")))</f>
        <v/>
      </c>
      <c r="AU461" s="99"/>
    </row>
    <row r="462" spans="2:47">
      <c r="B462" t="str">
        <f t="shared" si="33"/>
        <v xml:space="preserve"> -  -  </v>
      </c>
      <c r="D462" s="44"/>
      <c r="AO462" s="29"/>
      <c r="AP462" t="str">
        <f t="shared" si="31"/>
        <v xml:space="preserve"> </v>
      </c>
      <c r="AQ462" t="str">
        <f t="shared" si="32"/>
        <v xml:space="preserve"> </v>
      </c>
      <c r="AS462" s="66" t="str" cm="1">
        <f t="array" ref="AS462">IF(TRIM(AO462)="Not-selected",0,IF(OR(TRIM(AQ462)="",AR462=""),"",IFERROR(SUM(_xlfn.NUMBERVALUE(SUBSTITUTE(TRIM(_xlfn.XLOOKUP(TRIM(_xlfn.TEXTSPLIT(AQ462,",")),TRIM(_xlfn.TEXTSPLIT(E462,",")),TRIM(_xlfn.TEXTSPLIT(I462,",")))),"$","")))*AR462,"")))</f>
        <v/>
      </c>
      <c r="AU462" s="99"/>
    </row>
    <row r="463" spans="2:47">
      <c r="B463" t="str">
        <f t="shared" si="33"/>
        <v xml:space="preserve"> -  -  </v>
      </c>
      <c r="D463" s="44"/>
      <c r="AO463" s="29"/>
      <c r="AP463" t="str">
        <f t="shared" si="31"/>
        <v xml:space="preserve"> </v>
      </c>
      <c r="AQ463" t="str">
        <f t="shared" si="32"/>
        <v xml:space="preserve"> </v>
      </c>
      <c r="AS463" s="66" t="str" cm="1">
        <f t="array" ref="AS463">IF(TRIM(AO463)="Not-selected",0,IF(OR(TRIM(AQ463)="",AR463=""),"",IFERROR(SUM(_xlfn.NUMBERVALUE(SUBSTITUTE(TRIM(_xlfn.XLOOKUP(TRIM(_xlfn.TEXTSPLIT(AQ463,",")),TRIM(_xlfn.TEXTSPLIT(E463,",")),TRIM(_xlfn.TEXTSPLIT(I463,",")))),"$","")))*AR463,"")))</f>
        <v/>
      </c>
      <c r="AU463" s="99"/>
    </row>
    <row r="464" spans="2:47">
      <c r="B464" t="str">
        <f t="shared" si="33"/>
        <v xml:space="preserve"> -  -  </v>
      </c>
      <c r="D464" s="44"/>
      <c r="AO464" s="29"/>
      <c r="AP464" t="str">
        <f t="shared" si="31"/>
        <v xml:space="preserve"> </v>
      </c>
      <c r="AQ464" t="str">
        <f t="shared" si="32"/>
        <v xml:space="preserve"> </v>
      </c>
      <c r="AS464" s="66" t="str" cm="1">
        <f t="array" ref="AS464">IF(TRIM(AO464)="Not-selected",0,IF(OR(TRIM(AQ464)="",AR464=""),"",IFERROR(SUM(_xlfn.NUMBERVALUE(SUBSTITUTE(TRIM(_xlfn.XLOOKUP(TRIM(_xlfn.TEXTSPLIT(AQ464,",")),TRIM(_xlfn.TEXTSPLIT(E464,",")),TRIM(_xlfn.TEXTSPLIT(I464,",")))),"$","")))*AR464,"")))</f>
        <v/>
      </c>
      <c r="AU464" s="99"/>
    </row>
    <row r="465" spans="2:47">
      <c r="B465" t="str">
        <f t="shared" si="33"/>
        <v xml:space="preserve"> -  -  </v>
      </c>
      <c r="D465" s="44"/>
      <c r="AO465" s="29"/>
      <c r="AP465" t="str">
        <f t="shared" si="31"/>
        <v xml:space="preserve"> </v>
      </c>
      <c r="AQ465" t="str">
        <f t="shared" si="32"/>
        <v xml:space="preserve"> </v>
      </c>
      <c r="AS465" s="66" t="str" cm="1">
        <f t="array" ref="AS465">IF(TRIM(AO465)="Not-selected",0,IF(OR(TRIM(AQ465)="",AR465=""),"",IFERROR(SUM(_xlfn.NUMBERVALUE(SUBSTITUTE(TRIM(_xlfn.XLOOKUP(TRIM(_xlfn.TEXTSPLIT(AQ465,",")),TRIM(_xlfn.TEXTSPLIT(E465,",")),TRIM(_xlfn.TEXTSPLIT(I465,",")))),"$","")))*AR465,"")))</f>
        <v/>
      </c>
      <c r="AU465" s="99"/>
    </row>
    <row r="466" spans="2:47">
      <c r="B466" t="str">
        <f t="shared" si="33"/>
        <v xml:space="preserve"> -  -  </v>
      </c>
      <c r="D466" s="44"/>
      <c r="AO466" s="29"/>
      <c r="AP466" t="str">
        <f t="shared" si="31"/>
        <v xml:space="preserve"> </v>
      </c>
      <c r="AQ466" t="str">
        <f t="shared" si="32"/>
        <v xml:space="preserve"> </v>
      </c>
      <c r="AS466" s="66" t="str" cm="1">
        <f t="array" ref="AS466">IF(TRIM(AO466)="Not-selected",0,IF(OR(TRIM(AQ466)="",AR466=""),"",IFERROR(SUM(_xlfn.NUMBERVALUE(SUBSTITUTE(TRIM(_xlfn.XLOOKUP(TRIM(_xlfn.TEXTSPLIT(AQ466,",")),TRIM(_xlfn.TEXTSPLIT(E466,",")),TRIM(_xlfn.TEXTSPLIT(I466,",")))),"$","")))*AR466,"")))</f>
        <v/>
      </c>
      <c r="AU466" s="99"/>
    </row>
    <row r="467" spans="2:47">
      <c r="B467" t="str">
        <f t="shared" si="33"/>
        <v xml:space="preserve"> -  -  </v>
      </c>
      <c r="D467" s="44"/>
      <c r="AO467" s="29"/>
      <c r="AP467" t="str">
        <f t="shared" si="31"/>
        <v xml:space="preserve"> </v>
      </c>
      <c r="AQ467" t="str">
        <f t="shared" si="32"/>
        <v xml:space="preserve"> </v>
      </c>
      <c r="AS467" s="66" t="str" cm="1">
        <f t="array" ref="AS467">IF(TRIM(AO467)="Not-selected",0,IF(OR(TRIM(AQ467)="",AR467=""),"",IFERROR(SUM(_xlfn.NUMBERVALUE(SUBSTITUTE(TRIM(_xlfn.XLOOKUP(TRIM(_xlfn.TEXTSPLIT(AQ467,",")),TRIM(_xlfn.TEXTSPLIT(E467,",")),TRIM(_xlfn.TEXTSPLIT(I467,",")))),"$","")))*AR467,"")))</f>
        <v/>
      </c>
      <c r="AU467" s="99"/>
    </row>
    <row r="468" spans="2:47">
      <c r="B468" t="str">
        <f t="shared" si="33"/>
        <v xml:space="preserve"> -  -  </v>
      </c>
      <c r="D468" s="44"/>
      <c r="AO468" s="29"/>
      <c r="AP468" t="str">
        <f t="shared" si="31"/>
        <v xml:space="preserve"> </v>
      </c>
      <c r="AQ468" t="str">
        <f t="shared" si="32"/>
        <v xml:space="preserve"> </v>
      </c>
      <c r="AS468" s="66" t="str" cm="1">
        <f t="array" ref="AS468">IF(TRIM(AO468)="Not-selected",0,IF(OR(TRIM(AQ468)="",AR468=""),"",IFERROR(SUM(_xlfn.NUMBERVALUE(SUBSTITUTE(TRIM(_xlfn.XLOOKUP(TRIM(_xlfn.TEXTSPLIT(AQ468,",")),TRIM(_xlfn.TEXTSPLIT(E468,",")),TRIM(_xlfn.TEXTSPLIT(I468,",")))),"$","")))*AR468,"")))</f>
        <v/>
      </c>
      <c r="AU468" s="99"/>
    </row>
    <row r="469" spans="2:47">
      <c r="B469" t="str">
        <f t="shared" si="33"/>
        <v xml:space="preserve"> -  -  </v>
      </c>
      <c r="D469" s="44"/>
      <c r="AO469" s="29"/>
      <c r="AP469" t="str">
        <f t="shared" si="31"/>
        <v xml:space="preserve"> </v>
      </c>
      <c r="AQ469" t="str">
        <f t="shared" si="32"/>
        <v xml:space="preserve"> </v>
      </c>
      <c r="AS469" s="66" t="str" cm="1">
        <f t="array" ref="AS469">IF(TRIM(AO469)="Not-selected",0,IF(OR(TRIM(AQ469)="",AR469=""),"",IFERROR(SUM(_xlfn.NUMBERVALUE(SUBSTITUTE(TRIM(_xlfn.XLOOKUP(TRIM(_xlfn.TEXTSPLIT(AQ469,",")),TRIM(_xlfn.TEXTSPLIT(E469,",")),TRIM(_xlfn.TEXTSPLIT(I469,",")))),"$","")))*AR469,"")))</f>
        <v/>
      </c>
      <c r="AU469" s="99"/>
    </row>
    <row r="470" spans="2:47">
      <c r="B470" t="str">
        <f t="shared" si="33"/>
        <v xml:space="preserve"> -  -  </v>
      </c>
      <c r="D470" s="44"/>
      <c r="AO470" s="29"/>
      <c r="AP470" t="str">
        <f t="shared" si="31"/>
        <v xml:space="preserve"> </v>
      </c>
      <c r="AQ470" t="str">
        <f t="shared" si="32"/>
        <v xml:space="preserve"> </v>
      </c>
      <c r="AS470" s="66" t="str" cm="1">
        <f t="array" ref="AS470">IF(TRIM(AO470)="Not-selected",0,IF(OR(TRIM(AQ470)="",AR470=""),"",IFERROR(SUM(_xlfn.NUMBERVALUE(SUBSTITUTE(TRIM(_xlfn.XLOOKUP(TRIM(_xlfn.TEXTSPLIT(AQ470,",")),TRIM(_xlfn.TEXTSPLIT(E470,",")),TRIM(_xlfn.TEXTSPLIT(I470,",")))),"$","")))*AR470,"")))</f>
        <v/>
      </c>
      <c r="AU470" s="99"/>
    </row>
    <row r="471" spans="2:47">
      <c r="B471" t="str">
        <f t="shared" si="33"/>
        <v xml:space="preserve"> -  -  </v>
      </c>
      <c r="D471" s="44"/>
      <c r="AO471" s="29"/>
      <c r="AP471" t="str">
        <f t="shared" si="31"/>
        <v xml:space="preserve"> </v>
      </c>
      <c r="AQ471" t="str">
        <f t="shared" si="32"/>
        <v xml:space="preserve"> </v>
      </c>
      <c r="AS471" s="66" t="str" cm="1">
        <f t="array" ref="AS471">IF(TRIM(AO471)="Not-selected",0,IF(OR(TRIM(AQ471)="",AR471=""),"",IFERROR(SUM(_xlfn.NUMBERVALUE(SUBSTITUTE(TRIM(_xlfn.XLOOKUP(TRIM(_xlfn.TEXTSPLIT(AQ471,",")),TRIM(_xlfn.TEXTSPLIT(E471,",")),TRIM(_xlfn.TEXTSPLIT(I471,",")))),"$","")))*AR471,"")))</f>
        <v/>
      </c>
      <c r="AU471" s="99"/>
    </row>
    <row r="472" spans="2:47">
      <c r="B472" t="str">
        <f t="shared" si="33"/>
        <v xml:space="preserve"> -  -  </v>
      </c>
      <c r="D472" s="44"/>
      <c r="AO472" s="29"/>
      <c r="AP472" t="str">
        <f t="shared" si="31"/>
        <v xml:space="preserve"> </v>
      </c>
      <c r="AQ472" t="str">
        <f t="shared" si="32"/>
        <v xml:space="preserve"> </v>
      </c>
      <c r="AS472" s="66" t="str" cm="1">
        <f t="array" ref="AS472">IF(TRIM(AO472)="Not-selected",0,IF(OR(TRIM(AQ472)="",AR472=""),"",IFERROR(SUM(_xlfn.NUMBERVALUE(SUBSTITUTE(TRIM(_xlfn.XLOOKUP(TRIM(_xlfn.TEXTSPLIT(AQ472,",")),TRIM(_xlfn.TEXTSPLIT(E472,",")),TRIM(_xlfn.TEXTSPLIT(I472,",")))),"$","")))*AR472,"")))</f>
        <v/>
      </c>
      <c r="AU472" s="99"/>
    </row>
    <row r="473" spans="2:47">
      <c r="B473" t="str">
        <f t="shared" si="33"/>
        <v xml:space="preserve"> -  -  </v>
      </c>
      <c r="D473" s="44"/>
      <c r="AO473" s="29"/>
      <c r="AP473" t="str">
        <f t="shared" si="31"/>
        <v xml:space="preserve"> </v>
      </c>
      <c r="AQ473" t="str">
        <f t="shared" si="32"/>
        <v xml:space="preserve"> </v>
      </c>
      <c r="AS473" s="66" t="str" cm="1">
        <f t="array" ref="AS473">IF(TRIM(AO473)="Not-selected",0,IF(OR(TRIM(AQ473)="",AR473=""),"",IFERROR(SUM(_xlfn.NUMBERVALUE(SUBSTITUTE(TRIM(_xlfn.XLOOKUP(TRIM(_xlfn.TEXTSPLIT(AQ473,",")),TRIM(_xlfn.TEXTSPLIT(E473,",")),TRIM(_xlfn.TEXTSPLIT(I473,",")))),"$","")))*AR473,"")))</f>
        <v/>
      </c>
      <c r="AU473" s="99"/>
    </row>
    <row r="474" spans="2:47">
      <c r="B474" t="str">
        <f t="shared" si="33"/>
        <v xml:space="preserve"> -  -  </v>
      </c>
      <c r="D474" s="44"/>
      <c r="AO474" s="29"/>
      <c r="AP474" t="str">
        <f t="shared" si="31"/>
        <v xml:space="preserve"> </v>
      </c>
      <c r="AQ474" t="str">
        <f t="shared" si="32"/>
        <v xml:space="preserve"> </v>
      </c>
      <c r="AS474" s="66" t="str" cm="1">
        <f t="array" ref="AS474">IF(TRIM(AO474)="Not-selected",0,IF(OR(TRIM(AQ474)="",AR474=""),"",IFERROR(SUM(_xlfn.NUMBERVALUE(SUBSTITUTE(TRIM(_xlfn.XLOOKUP(TRIM(_xlfn.TEXTSPLIT(AQ474,",")),TRIM(_xlfn.TEXTSPLIT(E474,",")),TRIM(_xlfn.TEXTSPLIT(I474,",")))),"$","")))*AR474,"")))</f>
        <v/>
      </c>
      <c r="AU474" s="99"/>
    </row>
    <row r="475" spans="2:47">
      <c r="B475" t="str">
        <f t="shared" si="33"/>
        <v xml:space="preserve"> -  -  </v>
      </c>
      <c r="D475" s="44"/>
      <c r="AO475" s="29"/>
      <c r="AP475" t="str">
        <f t="shared" si="31"/>
        <v xml:space="preserve"> </v>
      </c>
      <c r="AQ475" t="str">
        <f t="shared" si="32"/>
        <v xml:space="preserve"> </v>
      </c>
      <c r="AS475" s="66" t="str" cm="1">
        <f t="array" ref="AS475">IF(TRIM(AO475)="Not-selected",0,IF(OR(TRIM(AQ475)="",AR475=""),"",IFERROR(SUM(_xlfn.NUMBERVALUE(SUBSTITUTE(TRIM(_xlfn.XLOOKUP(TRIM(_xlfn.TEXTSPLIT(AQ475,",")),TRIM(_xlfn.TEXTSPLIT(E475,",")),TRIM(_xlfn.TEXTSPLIT(I475,",")))),"$","")))*AR475,"")))</f>
        <v/>
      </c>
      <c r="AU475" s="99"/>
    </row>
    <row r="476" spans="2:47">
      <c r="B476" t="str">
        <f t="shared" si="33"/>
        <v xml:space="preserve"> -  -  </v>
      </c>
      <c r="D476" s="44"/>
      <c r="AO476" s="29"/>
      <c r="AP476" t="str">
        <f t="shared" si="31"/>
        <v xml:space="preserve"> </v>
      </c>
      <c r="AQ476" t="str">
        <f t="shared" si="32"/>
        <v xml:space="preserve"> </v>
      </c>
      <c r="AS476" s="66" t="str" cm="1">
        <f t="array" ref="AS476">IF(TRIM(AO476)="Not-selected",0,IF(OR(TRIM(AQ476)="",AR476=""),"",IFERROR(SUM(_xlfn.NUMBERVALUE(SUBSTITUTE(TRIM(_xlfn.XLOOKUP(TRIM(_xlfn.TEXTSPLIT(AQ476,",")),TRIM(_xlfn.TEXTSPLIT(E476,",")),TRIM(_xlfn.TEXTSPLIT(I476,",")))),"$","")))*AR476,"")))</f>
        <v/>
      </c>
      <c r="AU476" s="99"/>
    </row>
    <row r="477" spans="2:47">
      <c r="B477" t="str">
        <f t="shared" si="33"/>
        <v xml:space="preserve"> -  -  </v>
      </c>
      <c r="D477" s="44"/>
      <c r="AO477" s="29"/>
      <c r="AP477" t="str">
        <f t="shared" si="31"/>
        <v xml:space="preserve"> </v>
      </c>
      <c r="AQ477" t="str">
        <f t="shared" si="32"/>
        <v xml:space="preserve"> </v>
      </c>
      <c r="AS477" s="66" t="str" cm="1">
        <f t="array" ref="AS477">IF(TRIM(AO477)="Not-selected",0,IF(OR(TRIM(AQ477)="",AR477=""),"",IFERROR(SUM(_xlfn.NUMBERVALUE(SUBSTITUTE(TRIM(_xlfn.XLOOKUP(TRIM(_xlfn.TEXTSPLIT(AQ477,",")),TRIM(_xlfn.TEXTSPLIT(E477,",")),TRIM(_xlfn.TEXTSPLIT(I477,",")))),"$","")))*AR477,"")))</f>
        <v/>
      </c>
      <c r="AU477" s="99"/>
    </row>
    <row r="478" spans="2:47">
      <c r="B478" t="str">
        <f t="shared" si="33"/>
        <v xml:space="preserve"> -  -  </v>
      </c>
      <c r="D478" s="44"/>
      <c r="AO478" s="29"/>
      <c r="AP478" t="str">
        <f t="shared" si="32"/>
        <v xml:space="preserve"> </v>
      </c>
      <c r="AQ478" t="str">
        <f t="shared" si="32"/>
        <v xml:space="preserve"> </v>
      </c>
      <c r="AS478" s="66" t="str" cm="1">
        <f t="array" ref="AS478">IF(TRIM(AO478)="Not-selected",0,IF(OR(TRIM(AQ478)="",AR478=""),"",IFERROR(SUM(_xlfn.NUMBERVALUE(SUBSTITUTE(TRIM(_xlfn.XLOOKUP(TRIM(_xlfn.TEXTSPLIT(AQ478,",")),TRIM(_xlfn.TEXTSPLIT(E478,",")),TRIM(_xlfn.TEXTSPLIT(I478,",")))),"$","")))*AR478,"")))</f>
        <v/>
      </c>
      <c r="AU478" s="99"/>
    </row>
    <row r="479" spans="2:47">
      <c r="B479" t="str">
        <f t="shared" si="33"/>
        <v xml:space="preserve"> -  -  </v>
      </c>
      <c r="D479" s="44"/>
      <c r="AO479" s="29"/>
      <c r="AP479" t="str">
        <f t="shared" ref="AP479:AQ542" si="34">IF($AO479="Not-Selected", "None", " ")</f>
        <v xml:space="preserve"> </v>
      </c>
      <c r="AQ479" t="str">
        <f t="shared" si="34"/>
        <v xml:space="preserve"> </v>
      </c>
      <c r="AS479" s="66" t="str" cm="1">
        <f t="array" ref="AS479">IF(TRIM(AO479)="Not-selected",0,IF(OR(TRIM(AQ479)="",AR479=""),"",IFERROR(SUM(_xlfn.NUMBERVALUE(SUBSTITUTE(TRIM(_xlfn.XLOOKUP(TRIM(_xlfn.TEXTSPLIT(AQ479,",")),TRIM(_xlfn.TEXTSPLIT(E479,",")),TRIM(_xlfn.TEXTSPLIT(I479,",")))),"$","")))*AR479,"")))</f>
        <v/>
      </c>
      <c r="AU479" s="99"/>
    </row>
    <row r="480" spans="2:47">
      <c r="B480" t="str">
        <f t="shared" si="33"/>
        <v xml:space="preserve"> -  -  </v>
      </c>
      <c r="D480" s="44"/>
      <c r="AO480" s="29"/>
      <c r="AP480" t="str">
        <f t="shared" si="34"/>
        <v xml:space="preserve"> </v>
      </c>
      <c r="AQ480" t="str">
        <f t="shared" si="34"/>
        <v xml:space="preserve"> </v>
      </c>
      <c r="AS480" s="66" t="str" cm="1">
        <f t="array" ref="AS480">IF(TRIM(AO480)="Not-selected",0,IF(OR(TRIM(AQ480)="",AR480=""),"",IFERROR(SUM(_xlfn.NUMBERVALUE(SUBSTITUTE(TRIM(_xlfn.XLOOKUP(TRIM(_xlfn.TEXTSPLIT(AQ480,",")),TRIM(_xlfn.TEXTSPLIT(E480,",")),TRIM(_xlfn.TEXTSPLIT(I480,",")))),"$","")))*AR480,"")))</f>
        <v/>
      </c>
      <c r="AU480" s="99"/>
    </row>
    <row r="481" spans="2:47">
      <c r="B481" t="str">
        <f t="shared" si="33"/>
        <v xml:space="preserve"> -  -  </v>
      </c>
      <c r="D481" s="44"/>
      <c r="AO481" s="29"/>
      <c r="AP481" t="str">
        <f t="shared" si="34"/>
        <v xml:space="preserve"> </v>
      </c>
      <c r="AQ481" t="str">
        <f t="shared" si="34"/>
        <v xml:space="preserve"> </v>
      </c>
      <c r="AS481" s="66" t="str" cm="1">
        <f t="array" ref="AS481">IF(TRIM(AO481)="Not-selected",0,IF(OR(TRIM(AQ481)="",AR481=""),"",IFERROR(SUM(_xlfn.NUMBERVALUE(SUBSTITUTE(TRIM(_xlfn.XLOOKUP(TRIM(_xlfn.TEXTSPLIT(AQ481,",")),TRIM(_xlfn.TEXTSPLIT(E481,",")),TRIM(_xlfn.TEXTSPLIT(I481,",")))),"$","")))*AR481,"")))</f>
        <v/>
      </c>
      <c r="AU481" s="99"/>
    </row>
    <row r="482" spans="2:47">
      <c r="B482" t="str">
        <f t="shared" si="33"/>
        <v xml:space="preserve"> -  -  </v>
      </c>
      <c r="D482" s="44"/>
      <c r="AO482" s="29"/>
      <c r="AP482" t="str">
        <f t="shared" si="34"/>
        <v xml:space="preserve"> </v>
      </c>
      <c r="AQ482" t="str">
        <f t="shared" si="34"/>
        <v xml:space="preserve"> </v>
      </c>
      <c r="AS482" s="66" t="str" cm="1">
        <f t="array" ref="AS482">IF(TRIM(AO482)="Not-selected",0,IF(OR(TRIM(AQ482)="",AR482=""),"",IFERROR(SUM(_xlfn.NUMBERVALUE(SUBSTITUTE(TRIM(_xlfn.XLOOKUP(TRIM(_xlfn.TEXTSPLIT(AQ482,",")),TRIM(_xlfn.TEXTSPLIT(E482,",")),TRIM(_xlfn.TEXTSPLIT(I482,",")))),"$","")))*AR482,"")))</f>
        <v/>
      </c>
      <c r="AU482" s="99"/>
    </row>
    <row r="483" spans="2:47">
      <c r="B483" t="str">
        <f t="shared" si="33"/>
        <v xml:space="preserve"> -  -  </v>
      </c>
      <c r="D483" s="44"/>
      <c r="AO483" s="29"/>
      <c r="AP483" t="str">
        <f t="shared" si="34"/>
        <v xml:space="preserve"> </v>
      </c>
      <c r="AQ483" t="str">
        <f t="shared" si="34"/>
        <v xml:space="preserve"> </v>
      </c>
      <c r="AS483" s="66" t="str" cm="1">
        <f t="array" ref="AS483">IF(TRIM(AO483)="Not-selected",0,IF(OR(TRIM(AQ483)="",AR483=""),"",IFERROR(SUM(_xlfn.NUMBERVALUE(SUBSTITUTE(TRIM(_xlfn.XLOOKUP(TRIM(_xlfn.TEXTSPLIT(AQ483,",")),TRIM(_xlfn.TEXTSPLIT(E483,",")),TRIM(_xlfn.TEXTSPLIT(I483,",")))),"$","")))*AR483,"")))</f>
        <v/>
      </c>
      <c r="AU483" s="99"/>
    </row>
    <row r="484" spans="2:47">
      <c r="B484" t="str">
        <f t="shared" si="33"/>
        <v xml:space="preserve"> -  -  </v>
      </c>
      <c r="D484" s="44"/>
      <c r="AO484" s="29"/>
      <c r="AP484" t="str">
        <f t="shared" si="34"/>
        <v xml:space="preserve"> </v>
      </c>
      <c r="AQ484" t="str">
        <f t="shared" si="34"/>
        <v xml:space="preserve"> </v>
      </c>
      <c r="AS484" s="66" t="str" cm="1">
        <f t="array" ref="AS484">IF(TRIM(AO484)="Not-selected",0,IF(OR(TRIM(AQ484)="",AR484=""),"",IFERROR(SUM(_xlfn.NUMBERVALUE(SUBSTITUTE(TRIM(_xlfn.XLOOKUP(TRIM(_xlfn.TEXTSPLIT(AQ484,",")),TRIM(_xlfn.TEXTSPLIT(E484,",")),TRIM(_xlfn.TEXTSPLIT(I484,",")))),"$","")))*AR484,"")))</f>
        <v/>
      </c>
      <c r="AU484" s="99"/>
    </row>
    <row r="485" spans="2:47">
      <c r="B485" t="str">
        <f t="shared" si="33"/>
        <v xml:space="preserve"> -  -  </v>
      </c>
      <c r="D485" s="44"/>
      <c r="AO485" s="29"/>
      <c r="AP485" t="str">
        <f t="shared" si="34"/>
        <v xml:space="preserve"> </v>
      </c>
      <c r="AQ485" t="str">
        <f t="shared" si="34"/>
        <v xml:space="preserve"> </v>
      </c>
      <c r="AS485" s="66" t="str" cm="1">
        <f t="array" ref="AS485">IF(TRIM(AO485)="Not-selected",0,IF(OR(TRIM(AQ485)="",AR485=""),"",IFERROR(SUM(_xlfn.NUMBERVALUE(SUBSTITUTE(TRIM(_xlfn.XLOOKUP(TRIM(_xlfn.TEXTSPLIT(AQ485,",")),TRIM(_xlfn.TEXTSPLIT(E485,",")),TRIM(_xlfn.TEXTSPLIT(I485,",")))),"$","")))*AR485,"")))</f>
        <v/>
      </c>
      <c r="AU485" s="99"/>
    </row>
    <row r="486" spans="2:47">
      <c r="B486" t="str">
        <f t="shared" si="33"/>
        <v xml:space="preserve"> -  -  </v>
      </c>
      <c r="D486" s="44"/>
      <c r="AO486" s="29"/>
      <c r="AP486" t="str">
        <f t="shared" si="34"/>
        <v xml:space="preserve"> </v>
      </c>
      <c r="AQ486" t="str">
        <f t="shared" si="34"/>
        <v xml:space="preserve"> </v>
      </c>
      <c r="AS486" s="66" t="str" cm="1">
        <f t="array" ref="AS486">IF(TRIM(AO486)="Not-selected",0,IF(OR(TRIM(AQ486)="",AR486=""),"",IFERROR(SUM(_xlfn.NUMBERVALUE(SUBSTITUTE(TRIM(_xlfn.XLOOKUP(TRIM(_xlfn.TEXTSPLIT(AQ486,",")),TRIM(_xlfn.TEXTSPLIT(E486,",")),TRIM(_xlfn.TEXTSPLIT(I486,",")))),"$","")))*AR486,"")))</f>
        <v/>
      </c>
      <c r="AU486" s="99"/>
    </row>
    <row r="487" spans="2:47">
      <c r="B487" t="str">
        <f t="shared" si="33"/>
        <v xml:space="preserve"> -  -  </v>
      </c>
      <c r="D487" s="44"/>
      <c r="AO487" s="29"/>
      <c r="AP487" t="str">
        <f t="shared" si="34"/>
        <v xml:space="preserve"> </v>
      </c>
      <c r="AQ487" t="str">
        <f t="shared" si="34"/>
        <v xml:space="preserve"> </v>
      </c>
      <c r="AS487" s="66" t="str" cm="1">
        <f t="array" ref="AS487">IF(TRIM(AO487)="Not-selected",0,IF(OR(TRIM(AQ487)="",AR487=""),"",IFERROR(SUM(_xlfn.NUMBERVALUE(SUBSTITUTE(TRIM(_xlfn.XLOOKUP(TRIM(_xlfn.TEXTSPLIT(AQ487,",")),TRIM(_xlfn.TEXTSPLIT(E487,",")),TRIM(_xlfn.TEXTSPLIT(I487,",")))),"$","")))*AR487,"")))</f>
        <v/>
      </c>
      <c r="AU487" s="99"/>
    </row>
    <row r="488" spans="2:47">
      <c r="B488" t="str">
        <f t="shared" si="33"/>
        <v xml:space="preserve"> -  -  </v>
      </c>
      <c r="D488" s="44"/>
      <c r="AO488" s="29"/>
      <c r="AP488" t="str">
        <f t="shared" si="34"/>
        <v xml:space="preserve"> </v>
      </c>
      <c r="AQ488" t="str">
        <f t="shared" si="34"/>
        <v xml:space="preserve"> </v>
      </c>
      <c r="AS488" s="66" t="str" cm="1">
        <f t="array" ref="AS488">IF(TRIM(AO488)="Not-selected",0,IF(OR(TRIM(AQ488)="",AR488=""),"",IFERROR(SUM(_xlfn.NUMBERVALUE(SUBSTITUTE(TRIM(_xlfn.XLOOKUP(TRIM(_xlfn.TEXTSPLIT(AQ488,",")),TRIM(_xlfn.TEXTSPLIT(E488,",")),TRIM(_xlfn.TEXTSPLIT(I488,",")))),"$","")))*AR488,"")))</f>
        <v/>
      </c>
      <c r="AU488" s="99"/>
    </row>
    <row r="489" spans="2:47">
      <c r="B489" t="str">
        <f t="shared" si="33"/>
        <v xml:space="preserve"> -  -  </v>
      </c>
      <c r="D489" s="44"/>
      <c r="AO489" s="29"/>
      <c r="AP489" t="str">
        <f t="shared" si="34"/>
        <v xml:space="preserve"> </v>
      </c>
      <c r="AQ489" t="str">
        <f t="shared" si="34"/>
        <v xml:space="preserve"> </v>
      </c>
      <c r="AS489" s="66" t="str" cm="1">
        <f t="array" ref="AS489">IF(TRIM(AO489)="Not-selected",0,IF(OR(TRIM(AQ489)="",AR489=""),"",IFERROR(SUM(_xlfn.NUMBERVALUE(SUBSTITUTE(TRIM(_xlfn.XLOOKUP(TRIM(_xlfn.TEXTSPLIT(AQ489,",")),TRIM(_xlfn.TEXTSPLIT(E489,",")),TRIM(_xlfn.TEXTSPLIT(I489,",")))),"$","")))*AR489,"")))</f>
        <v/>
      </c>
      <c r="AU489" s="99"/>
    </row>
    <row r="490" spans="2:47">
      <c r="B490" t="str">
        <f t="shared" si="33"/>
        <v xml:space="preserve"> -  -  </v>
      </c>
      <c r="D490" s="44"/>
      <c r="AO490" s="29"/>
      <c r="AP490" t="str">
        <f t="shared" si="34"/>
        <v xml:space="preserve"> </v>
      </c>
      <c r="AQ490" t="str">
        <f t="shared" si="34"/>
        <v xml:space="preserve"> </v>
      </c>
      <c r="AS490" s="66" t="str" cm="1">
        <f t="array" ref="AS490">IF(TRIM(AO490)="Not-selected",0,IF(OR(TRIM(AQ490)="",AR490=""),"",IFERROR(SUM(_xlfn.NUMBERVALUE(SUBSTITUTE(TRIM(_xlfn.XLOOKUP(TRIM(_xlfn.TEXTSPLIT(AQ490,",")),TRIM(_xlfn.TEXTSPLIT(E490,",")),TRIM(_xlfn.TEXTSPLIT(I490,",")))),"$","")))*AR490,"")))</f>
        <v/>
      </c>
      <c r="AU490" s="99"/>
    </row>
    <row r="491" spans="2:47">
      <c r="B491" t="str">
        <f t="shared" si="33"/>
        <v xml:space="preserve"> -  -  </v>
      </c>
      <c r="D491" s="44"/>
      <c r="AO491" s="29"/>
      <c r="AP491" t="str">
        <f t="shared" si="34"/>
        <v xml:space="preserve"> </v>
      </c>
      <c r="AQ491" t="str">
        <f t="shared" si="34"/>
        <v xml:space="preserve"> </v>
      </c>
      <c r="AS491" s="66" t="str" cm="1">
        <f t="array" ref="AS491">IF(TRIM(AO491)="Not-selected",0,IF(OR(TRIM(AQ491)="",AR491=""),"",IFERROR(SUM(_xlfn.NUMBERVALUE(SUBSTITUTE(TRIM(_xlfn.XLOOKUP(TRIM(_xlfn.TEXTSPLIT(AQ491,",")),TRIM(_xlfn.TEXTSPLIT(E491,",")),TRIM(_xlfn.TEXTSPLIT(I491,",")))),"$","")))*AR491,"")))</f>
        <v/>
      </c>
      <c r="AU491" s="99"/>
    </row>
    <row r="492" spans="2:47">
      <c r="B492" t="str">
        <f t="shared" si="33"/>
        <v xml:space="preserve"> -  -  </v>
      </c>
      <c r="D492" s="44"/>
      <c r="AO492" s="29"/>
      <c r="AP492" t="str">
        <f t="shared" si="34"/>
        <v xml:space="preserve"> </v>
      </c>
      <c r="AQ492" t="str">
        <f t="shared" si="34"/>
        <v xml:space="preserve"> </v>
      </c>
      <c r="AS492" s="66" t="str" cm="1">
        <f t="array" ref="AS492">IF(TRIM(AO492)="Not-selected",0,IF(OR(TRIM(AQ492)="",AR492=""),"",IFERROR(SUM(_xlfn.NUMBERVALUE(SUBSTITUTE(TRIM(_xlfn.XLOOKUP(TRIM(_xlfn.TEXTSPLIT(AQ492,",")),TRIM(_xlfn.TEXTSPLIT(E492,",")),TRIM(_xlfn.TEXTSPLIT(I492,",")))),"$","")))*AR492,"")))</f>
        <v/>
      </c>
      <c r="AU492" s="99"/>
    </row>
    <row r="493" spans="2:47">
      <c r="B493" t="str">
        <f t="shared" si="33"/>
        <v xml:space="preserve"> -  -  </v>
      </c>
      <c r="D493" s="44"/>
      <c r="AO493" s="29"/>
      <c r="AP493" t="str">
        <f t="shared" si="34"/>
        <v xml:space="preserve"> </v>
      </c>
      <c r="AQ493" t="str">
        <f t="shared" si="34"/>
        <v xml:space="preserve"> </v>
      </c>
      <c r="AS493" s="66" t="str" cm="1">
        <f t="array" ref="AS493">IF(TRIM(AO493)="Not-selected",0,IF(OR(TRIM(AQ493)="",AR493=""),"",IFERROR(SUM(_xlfn.NUMBERVALUE(SUBSTITUTE(TRIM(_xlfn.XLOOKUP(TRIM(_xlfn.TEXTSPLIT(AQ493,",")),TRIM(_xlfn.TEXTSPLIT(E493,",")),TRIM(_xlfn.TEXTSPLIT(I493,",")))),"$","")))*AR493,"")))</f>
        <v/>
      </c>
      <c r="AU493" s="99"/>
    </row>
    <row r="494" spans="2:47">
      <c r="B494" t="str">
        <f t="shared" si="33"/>
        <v xml:space="preserve"> -  -  </v>
      </c>
      <c r="D494" s="44"/>
      <c r="AO494" s="29"/>
      <c r="AP494" t="str">
        <f t="shared" si="34"/>
        <v xml:space="preserve"> </v>
      </c>
      <c r="AQ494" t="str">
        <f t="shared" si="34"/>
        <v xml:space="preserve"> </v>
      </c>
      <c r="AS494" s="66" t="str" cm="1">
        <f t="array" ref="AS494">IF(TRIM(AO494)="Not-selected",0,IF(OR(TRIM(AQ494)="",AR494=""),"",IFERROR(SUM(_xlfn.NUMBERVALUE(SUBSTITUTE(TRIM(_xlfn.XLOOKUP(TRIM(_xlfn.TEXTSPLIT(AQ494,",")),TRIM(_xlfn.TEXTSPLIT(E494,",")),TRIM(_xlfn.TEXTSPLIT(I494,",")))),"$","")))*AR494,"")))</f>
        <v/>
      </c>
      <c r="AU494" s="99"/>
    </row>
    <row r="495" spans="2:47">
      <c r="B495" t="str">
        <f t="shared" si="33"/>
        <v xml:space="preserve"> -  -  </v>
      </c>
      <c r="D495" s="44"/>
      <c r="AO495" s="29"/>
      <c r="AP495" t="str">
        <f t="shared" si="34"/>
        <v xml:space="preserve"> </v>
      </c>
      <c r="AQ495" t="str">
        <f t="shared" si="34"/>
        <v xml:space="preserve"> </v>
      </c>
      <c r="AS495" s="66" t="str" cm="1">
        <f t="array" ref="AS495">IF(TRIM(AO495)="Not-selected",0,IF(OR(TRIM(AQ495)="",AR495=""),"",IFERROR(SUM(_xlfn.NUMBERVALUE(SUBSTITUTE(TRIM(_xlfn.XLOOKUP(TRIM(_xlfn.TEXTSPLIT(AQ495,",")),TRIM(_xlfn.TEXTSPLIT(E495,",")),TRIM(_xlfn.TEXTSPLIT(I495,",")))),"$","")))*AR495,"")))</f>
        <v/>
      </c>
      <c r="AU495" s="99"/>
    </row>
    <row r="496" spans="2:47">
      <c r="B496" t="str">
        <f t="shared" si="33"/>
        <v xml:space="preserve"> -  -  </v>
      </c>
      <c r="D496" s="44"/>
      <c r="AO496" s="29"/>
      <c r="AP496" t="str">
        <f t="shared" si="34"/>
        <v xml:space="preserve"> </v>
      </c>
      <c r="AQ496" t="str">
        <f t="shared" si="34"/>
        <v xml:space="preserve"> </v>
      </c>
      <c r="AS496" s="66" t="str" cm="1">
        <f t="array" ref="AS496">IF(TRIM(AO496)="Not-selected",0,IF(OR(TRIM(AQ496)="",AR496=""),"",IFERROR(SUM(_xlfn.NUMBERVALUE(SUBSTITUTE(TRIM(_xlfn.XLOOKUP(TRIM(_xlfn.TEXTSPLIT(AQ496,",")),TRIM(_xlfn.TEXTSPLIT(E496,",")),TRIM(_xlfn.TEXTSPLIT(I496,",")))),"$","")))*AR496,"")))</f>
        <v/>
      </c>
      <c r="AU496" s="99"/>
    </row>
    <row r="497" spans="2:47">
      <c r="B497" t="str">
        <f t="shared" si="33"/>
        <v xml:space="preserve"> -  -  </v>
      </c>
      <c r="D497" s="44"/>
      <c r="AO497" s="29"/>
      <c r="AP497" t="str">
        <f t="shared" si="34"/>
        <v xml:space="preserve"> </v>
      </c>
      <c r="AQ497" t="str">
        <f t="shared" si="34"/>
        <v xml:space="preserve"> </v>
      </c>
      <c r="AS497" s="66" t="str" cm="1">
        <f t="array" ref="AS497">IF(TRIM(AO497)="Not-selected",0,IF(OR(TRIM(AQ497)="",AR497=""),"",IFERROR(SUM(_xlfn.NUMBERVALUE(SUBSTITUTE(TRIM(_xlfn.XLOOKUP(TRIM(_xlfn.TEXTSPLIT(AQ497,",")),TRIM(_xlfn.TEXTSPLIT(E497,",")),TRIM(_xlfn.TEXTSPLIT(I497,",")))),"$","")))*AR497,"")))</f>
        <v/>
      </c>
      <c r="AU497" s="99"/>
    </row>
    <row r="498" spans="2:47">
      <c r="B498" t="str">
        <f t="shared" si="33"/>
        <v xml:space="preserve"> -  -  </v>
      </c>
      <c r="D498" s="44"/>
      <c r="AO498" s="29"/>
      <c r="AP498" t="str">
        <f t="shared" si="34"/>
        <v xml:space="preserve"> </v>
      </c>
      <c r="AQ498" t="str">
        <f t="shared" si="34"/>
        <v xml:space="preserve"> </v>
      </c>
      <c r="AS498" s="66" t="str" cm="1">
        <f t="array" ref="AS498">IF(TRIM(AO498)="Not-selected",0,IF(OR(TRIM(AQ498)="",AR498=""),"",IFERROR(SUM(_xlfn.NUMBERVALUE(SUBSTITUTE(TRIM(_xlfn.XLOOKUP(TRIM(_xlfn.TEXTSPLIT(AQ498,",")),TRIM(_xlfn.TEXTSPLIT(E498,",")),TRIM(_xlfn.TEXTSPLIT(I498,",")))),"$","")))*AR498,"")))</f>
        <v/>
      </c>
      <c r="AU498" s="99"/>
    </row>
    <row r="499" spans="2:47">
      <c r="B499" t="str">
        <f t="shared" si="33"/>
        <v xml:space="preserve"> -  -  </v>
      </c>
      <c r="D499" s="44"/>
      <c r="AO499" s="29"/>
      <c r="AP499" t="str">
        <f t="shared" si="34"/>
        <v xml:space="preserve"> </v>
      </c>
      <c r="AQ499" t="str">
        <f t="shared" si="34"/>
        <v xml:space="preserve"> </v>
      </c>
      <c r="AS499" s="66" t="str" cm="1">
        <f t="array" ref="AS499">IF(TRIM(AO499)="Not-selected",0,IF(OR(TRIM(AQ499)="",AR499=""),"",IFERROR(SUM(_xlfn.NUMBERVALUE(SUBSTITUTE(TRIM(_xlfn.XLOOKUP(TRIM(_xlfn.TEXTSPLIT(AQ499,",")),TRIM(_xlfn.TEXTSPLIT(E499,",")),TRIM(_xlfn.TEXTSPLIT(I499,",")))),"$","")))*AR499,"")))</f>
        <v/>
      </c>
      <c r="AU499" s="99"/>
    </row>
    <row r="500" spans="2:47">
      <c r="B500" t="str">
        <f t="shared" si="33"/>
        <v xml:space="preserve"> -  -  </v>
      </c>
      <c r="D500" s="44"/>
      <c r="AO500" s="29"/>
      <c r="AP500" t="str">
        <f t="shared" si="34"/>
        <v xml:space="preserve"> </v>
      </c>
      <c r="AQ500" t="str">
        <f t="shared" si="34"/>
        <v xml:space="preserve"> </v>
      </c>
      <c r="AS500" s="66" t="str" cm="1">
        <f t="array" ref="AS500">IF(TRIM(AO500)="Not-selected",0,IF(OR(TRIM(AQ500)="",AR500=""),"",IFERROR(SUM(_xlfn.NUMBERVALUE(SUBSTITUTE(TRIM(_xlfn.XLOOKUP(TRIM(_xlfn.TEXTSPLIT(AQ500,",")),TRIM(_xlfn.TEXTSPLIT(E500,",")),TRIM(_xlfn.TEXTSPLIT(I500,",")))),"$","")))*AR500,"")))</f>
        <v/>
      </c>
      <c r="AU500" s="99"/>
    </row>
    <row r="501" spans="2:47">
      <c r="B501" t="str">
        <f t="shared" si="33"/>
        <v xml:space="preserve"> -  -  </v>
      </c>
      <c r="D501" s="44"/>
      <c r="AO501" s="29"/>
      <c r="AP501" t="str">
        <f t="shared" si="34"/>
        <v xml:space="preserve"> </v>
      </c>
      <c r="AQ501" t="str">
        <f t="shared" si="34"/>
        <v xml:space="preserve"> </v>
      </c>
      <c r="AS501" s="66" t="str" cm="1">
        <f t="array" ref="AS501">IF(TRIM(AO501)="Not-selected",0,IF(OR(TRIM(AQ501)="",AR501=""),"",IFERROR(SUM(_xlfn.NUMBERVALUE(SUBSTITUTE(TRIM(_xlfn.XLOOKUP(TRIM(_xlfn.TEXTSPLIT(AQ501,",")),TRIM(_xlfn.TEXTSPLIT(E501,",")),TRIM(_xlfn.TEXTSPLIT(I501,",")))),"$","")))*AR501,"")))</f>
        <v/>
      </c>
      <c r="AU501" s="99"/>
    </row>
    <row r="502" spans="2:47">
      <c r="B502" t="str">
        <f t="shared" si="33"/>
        <v xml:space="preserve"> -  -  </v>
      </c>
      <c r="D502" s="44"/>
      <c r="AO502" s="29"/>
      <c r="AP502" t="str">
        <f t="shared" si="34"/>
        <v xml:space="preserve"> </v>
      </c>
      <c r="AQ502" t="str">
        <f t="shared" si="34"/>
        <v xml:space="preserve"> </v>
      </c>
      <c r="AS502" s="66" t="str" cm="1">
        <f t="array" ref="AS502">IF(TRIM(AO502)="Not-selected",0,IF(OR(TRIM(AQ502)="",AR502=""),"",IFERROR(SUM(_xlfn.NUMBERVALUE(SUBSTITUTE(TRIM(_xlfn.XLOOKUP(TRIM(_xlfn.TEXTSPLIT(AQ502,",")),TRIM(_xlfn.TEXTSPLIT(E502,",")),TRIM(_xlfn.TEXTSPLIT(I502,",")))),"$","")))*AR502,"")))</f>
        <v/>
      </c>
      <c r="AU502" s="99"/>
    </row>
    <row r="503" spans="2:47">
      <c r="B503" t="str">
        <f t="shared" si="33"/>
        <v xml:space="preserve"> -  -  </v>
      </c>
      <c r="D503" s="44"/>
      <c r="AO503" s="29"/>
      <c r="AP503" t="str">
        <f t="shared" si="34"/>
        <v xml:space="preserve"> </v>
      </c>
      <c r="AQ503" t="str">
        <f t="shared" si="34"/>
        <v xml:space="preserve"> </v>
      </c>
      <c r="AS503" s="66" t="str" cm="1">
        <f t="array" ref="AS503">IF(TRIM(AO503)="Not-selected",0,IF(OR(TRIM(AQ503)="",AR503=""),"",IFERROR(SUM(_xlfn.NUMBERVALUE(SUBSTITUTE(TRIM(_xlfn.XLOOKUP(TRIM(_xlfn.TEXTSPLIT(AQ503,",")),TRIM(_xlfn.TEXTSPLIT(E503,",")),TRIM(_xlfn.TEXTSPLIT(I503,",")))),"$","")))*AR503,"")))</f>
        <v/>
      </c>
      <c r="AU503" s="99"/>
    </row>
    <row r="504" spans="2:47">
      <c r="B504" t="str">
        <f t="shared" si="33"/>
        <v xml:space="preserve"> -  -  </v>
      </c>
      <c r="D504" s="44"/>
      <c r="AO504" s="29"/>
      <c r="AP504" t="str">
        <f t="shared" si="34"/>
        <v xml:space="preserve"> </v>
      </c>
      <c r="AQ504" t="str">
        <f t="shared" si="34"/>
        <v xml:space="preserve"> </v>
      </c>
      <c r="AS504" s="66" t="str" cm="1">
        <f t="array" ref="AS504">IF(TRIM(AO504)="Not-selected",0,IF(OR(TRIM(AQ504)="",AR504=""),"",IFERROR(SUM(_xlfn.NUMBERVALUE(SUBSTITUTE(TRIM(_xlfn.XLOOKUP(TRIM(_xlfn.TEXTSPLIT(AQ504,",")),TRIM(_xlfn.TEXTSPLIT(E504,",")),TRIM(_xlfn.TEXTSPLIT(I504,",")))),"$","")))*AR504,"")))</f>
        <v/>
      </c>
      <c r="AU504" s="99"/>
    </row>
    <row r="505" spans="2:47">
      <c r="B505" t="str">
        <f t="shared" si="33"/>
        <v xml:space="preserve"> -  -  </v>
      </c>
      <c r="D505" s="44"/>
      <c r="AO505" s="29"/>
      <c r="AP505" t="str">
        <f t="shared" si="34"/>
        <v xml:space="preserve"> </v>
      </c>
      <c r="AQ505" t="str">
        <f t="shared" si="34"/>
        <v xml:space="preserve"> </v>
      </c>
      <c r="AS505" s="66" t="str" cm="1">
        <f t="array" ref="AS505">IF(TRIM(AO505)="Not-selected",0,IF(OR(TRIM(AQ505)="",AR505=""),"",IFERROR(SUM(_xlfn.NUMBERVALUE(SUBSTITUTE(TRIM(_xlfn.XLOOKUP(TRIM(_xlfn.TEXTSPLIT(AQ505,",")),TRIM(_xlfn.TEXTSPLIT(E505,",")),TRIM(_xlfn.TEXTSPLIT(I505,",")))),"$","")))*AR505,"")))</f>
        <v/>
      </c>
      <c r="AU505" s="99"/>
    </row>
    <row r="506" spans="2:47">
      <c r="B506" t="str">
        <f t="shared" si="33"/>
        <v xml:space="preserve"> -  -  </v>
      </c>
      <c r="D506" s="44"/>
      <c r="AO506" s="29"/>
      <c r="AP506" t="str">
        <f t="shared" si="34"/>
        <v xml:space="preserve"> </v>
      </c>
      <c r="AQ506" t="str">
        <f t="shared" si="34"/>
        <v xml:space="preserve"> </v>
      </c>
      <c r="AS506" s="66" t="str" cm="1">
        <f t="array" ref="AS506">IF(TRIM(AO506)="Not-selected",0,IF(OR(TRIM(AQ506)="",AR506=""),"",IFERROR(SUM(_xlfn.NUMBERVALUE(SUBSTITUTE(TRIM(_xlfn.XLOOKUP(TRIM(_xlfn.TEXTSPLIT(AQ506,",")),TRIM(_xlfn.TEXTSPLIT(E506,",")),TRIM(_xlfn.TEXTSPLIT(I506,",")))),"$","")))*AR506,"")))</f>
        <v/>
      </c>
      <c r="AU506" s="99"/>
    </row>
    <row r="507" spans="2:47">
      <c r="B507" t="str">
        <f t="shared" si="33"/>
        <v xml:space="preserve"> -  -  </v>
      </c>
      <c r="D507" s="44"/>
      <c r="AO507" s="29"/>
      <c r="AP507" t="str">
        <f t="shared" si="34"/>
        <v xml:space="preserve"> </v>
      </c>
      <c r="AQ507" t="str">
        <f t="shared" si="34"/>
        <v xml:space="preserve"> </v>
      </c>
      <c r="AS507" s="66" t="str" cm="1">
        <f t="array" ref="AS507">IF(TRIM(AO507)="Not-selected",0,IF(OR(TRIM(AQ507)="",AR507=""),"",IFERROR(SUM(_xlfn.NUMBERVALUE(SUBSTITUTE(TRIM(_xlfn.XLOOKUP(TRIM(_xlfn.TEXTSPLIT(AQ507,",")),TRIM(_xlfn.TEXTSPLIT(E507,",")),TRIM(_xlfn.TEXTSPLIT(I507,",")))),"$","")))*AR507,"")))</f>
        <v/>
      </c>
      <c r="AU507" s="99"/>
    </row>
    <row r="508" spans="2:47">
      <c r="B508" t="str">
        <f t="shared" si="33"/>
        <v xml:space="preserve"> -  -  </v>
      </c>
      <c r="D508" s="44"/>
      <c r="AO508" s="29"/>
      <c r="AP508" t="str">
        <f t="shared" si="34"/>
        <v xml:space="preserve"> </v>
      </c>
      <c r="AQ508" t="str">
        <f t="shared" si="34"/>
        <v xml:space="preserve"> </v>
      </c>
      <c r="AS508" s="66" t="str" cm="1">
        <f t="array" ref="AS508">IF(TRIM(AO508)="Not-selected",0,IF(OR(TRIM(AQ508)="",AR508=""),"",IFERROR(SUM(_xlfn.NUMBERVALUE(SUBSTITUTE(TRIM(_xlfn.XLOOKUP(TRIM(_xlfn.TEXTSPLIT(AQ508,",")),TRIM(_xlfn.TEXTSPLIT(E508,",")),TRIM(_xlfn.TEXTSPLIT(I508,",")))),"$","")))*AR508,"")))</f>
        <v/>
      </c>
      <c r="AU508" s="99"/>
    </row>
    <row r="509" spans="2:47">
      <c r="B509" t="str">
        <f t="shared" si="33"/>
        <v xml:space="preserve"> -  -  </v>
      </c>
      <c r="D509" s="44"/>
      <c r="AO509" s="29"/>
      <c r="AP509" t="str">
        <f t="shared" si="34"/>
        <v xml:space="preserve"> </v>
      </c>
      <c r="AQ509" t="str">
        <f t="shared" si="34"/>
        <v xml:space="preserve"> </v>
      </c>
      <c r="AS509" s="66" t="str" cm="1">
        <f t="array" ref="AS509">IF(TRIM(AO509)="Not-selected",0,IF(OR(TRIM(AQ509)="",AR509=""),"",IFERROR(SUM(_xlfn.NUMBERVALUE(SUBSTITUTE(TRIM(_xlfn.XLOOKUP(TRIM(_xlfn.TEXTSPLIT(AQ509,",")),TRIM(_xlfn.TEXTSPLIT(E509,",")),TRIM(_xlfn.TEXTSPLIT(I509,",")))),"$","")))*AR509,"")))</f>
        <v/>
      </c>
      <c r="AU509" s="99"/>
    </row>
    <row r="510" spans="2:47">
      <c r="B510" t="str">
        <f t="shared" si="33"/>
        <v xml:space="preserve"> -  -  </v>
      </c>
      <c r="D510" s="44"/>
      <c r="AO510" s="29"/>
      <c r="AP510" t="str">
        <f t="shared" si="34"/>
        <v xml:space="preserve"> </v>
      </c>
      <c r="AQ510" t="str">
        <f t="shared" si="34"/>
        <v xml:space="preserve"> </v>
      </c>
      <c r="AS510" s="66" t="str" cm="1">
        <f t="array" ref="AS510">IF(TRIM(AO510)="Not-selected",0,IF(OR(TRIM(AQ510)="",AR510=""),"",IFERROR(SUM(_xlfn.NUMBERVALUE(SUBSTITUTE(TRIM(_xlfn.XLOOKUP(TRIM(_xlfn.TEXTSPLIT(AQ510,",")),TRIM(_xlfn.TEXTSPLIT(E510,",")),TRIM(_xlfn.TEXTSPLIT(I510,",")))),"$","")))*AR510,"")))</f>
        <v/>
      </c>
      <c r="AU510" s="99"/>
    </row>
    <row r="511" spans="2:47">
      <c r="B511" t="str">
        <f t="shared" si="33"/>
        <v xml:space="preserve"> -  -  </v>
      </c>
      <c r="D511" s="44"/>
      <c r="AO511" s="29"/>
      <c r="AP511" t="str">
        <f t="shared" si="34"/>
        <v xml:space="preserve"> </v>
      </c>
      <c r="AQ511" t="str">
        <f t="shared" si="34"/>
        <v xml:space="preserve"> </v>
      </c>
      <c r="AS511" s="66" t="str" cm="1">
        <f t="array" ref="AS511">IF(TRIM(AO511)="Not-selected",0,IF(OR(TRIM(AQ511)="",AR511=""),"",IFERROR(SUM(_xlfn.NUMBERVALUE(SUBSTITUTE(TRIM(_xlfn.XLOOKUP(TRIM(_xlfn.TEXTSPLIT(AQ511,",")),TRIM(_xlfn.TEXTSPLIT(E511,",")),TRIM(_xlfn.TEXTSPLIT(I511,",")))),"$","")))*AR511,"")))</f>
        <v/>
      </c>
      <c r="AU511" s="99"/>
    </row>
    <row r="512" spans="2:47">
      <c r="B512" t="str">
        <f t="shared" si="33"/>
        <v xml:space="preserve"> -  -  </v>
      </c>
      <c r="D512" s="44"/>
      <c r="AO512" s="29"/>
      <c r="AP512" t="str">
        <f t="shared" si="34"/>
        <v xml:space="preserve"> </v>
      </c>
      <c r="AQ512" t="str">
        <f t="shared" si="34"/>
        <v xml:space="preserve"> </v>
      </c>
      <c r="AS512" s="66" t="str" cm="1">
        <f t="array" ref="AS512">IF(TRIM(AO512)="Not-selected",0,IF(OR(TRIM(AQ512)="",AR512=""),"",IFERROR(SUM(_xlfn.NUMBERVALUE(SUBSTITUTE(TRIM(_xlfn.XLOOKUP(TRIM(_xlfn.TEXTSPLIT(AQ512,",")),TRIM(_xlfn.TEXTSPLIT(E512,",")),TRIM(_xlfn.TEXTSPLIT(I512,",")))),"$","")))*AR512,"")))</f>
        <v/>
      </c>
      <c r="AU512" s="99"/>
    </row>
    <row r="513" spans="2:47">
      <c r="B513" t="str">
        <f t="shared" si="33"/>
        <v xml:space="preserve"> -  -  </v>
      </c>
      <c r="D513" s="44"/>
      <c r="AO513" s="29"/>
      <c r="AP513" t="str">
        <f t="shared" si="34"/>
        <v xml:space="preserve"> </v>
      </c>
      <c r="AQ513" t="str">
        <f t="shared" si="34"/>
        <v xml:space="preserve"> </v>
      </c>
      <c r="AS513" s="66" t="str" cm="1">
        <f t="array" ref="AS513">IF(TRIM(AO513)="Not-selected",0,IF(OR(TRIM(AQ513)="",AR513=""),"",IFERROR(SUM(_xlfn.NUMBERVALUE(SUBSTITUTE(TRIM(_xlfn.XLOOKUP(TRIM(_xlfn.TEXTSPLIT(AQ513,",")),TRIM(_xlfn.TEXTSPLIT(E513,",")),TRIM(_xlfn.TEXTSPLIT(I513,",")))),"$","")))*AR513,"")))</f>
        <v/>
      </c>
      <c r="AU513" s="99"/>
    </row>
    <row r="514" spans="2:47">
      <c r="B514" t="str">
        <f t="shared" si="33"/>
        <v xml:space="preserve"> -  -  </v>
      </c>
      <c r="D514" s="44"/>
      <c r="AO514" s="29"/>
      <c r="AP514" t="str">
        <f t="shared" si="34"/>
        <v xml:space="preserve"> </v>
      </c>
      <c r="AQ514" t="str">
        <f t="shared" si="34"/>
        <v xml:space="preserve"> </v>
      </c>
      <c r="AS514" s="66" t="str" cm="1">
        <f t="array" ref="AS514">IF(TRIM(AO514)="Not-selected",0,IF(OR(TRIM(AQ514)="",AR514=""),"",IFERROR(SUM(_xlfn.NUMBERVALUE(SUBSTITUTE(TRIM(_xlfn.XLOOKUP(TRIM(_xlfn.TEXTSPLIT(AQ514,",")),TRIM(_xlfn.TEXTSPLIT(E514,",")),TRIM(_xlfn.TEXTSPLIT(I514,",")))),"$","")))*AR514,"")))</f>
        <v/>
      </c>
      <c r="AU514" s="99"/>
    </row>
    <row r="515" spans="2:47">
      <c r="B515" t="str">
        <f t="shared" si="33"/>
        <v xml:space="preserve"> -  -  </v>
      </c>
      <c r="D515" s="44"/>
      <c r="AO515" s="29"/>
      <c r="AP515" t="str">
        <f t="shared" si="34"/>
        <v xml:space="preserve"> </v>
      </c>
      <c r="AQ515" t="str">
        <f t="shared" si="34"/>
        <v xml:space="preserve"> </v>
      </c>
      <c r="AS515" s="66" t="str" cm="1">
        <f t="array" ref="AS515">IF(TRIM(AO515)="Not-selected",0,IF(OR(TRIM(AQ515)="",AR515=""),"",IFERROR(SUM(_xlfn.NUMBERVALUE(SUBSTITUTE(TRIM(_xlfn.XLOOKUP(TRIM(_xlfn.TEXTSPLIT(AQ515,",")),TRIM(_xlfn.TEXTSPLIT(E515,",")),TRIM(_xlfn.TEXTSPLIT(I515,",")))),"$","")))*AR515,"")))</f>
        <v/>
      </c>
      <c r="AU515" s="99"/>
    </row>
    <row r="516" spans="2:47">
      <c r="B516" t="str">
        <f t="shared" si="33"/>
        <v xml:space="preserve"> -  -  </v>
      </c>
      <c r="D516" s="44"/>
      <c r="AO516" s="29"/>
      <c r="AP516" t="str">
        <f t="shared" si="34"/>
        <v xml:space="preserve"> </v>
      </c>
      <c r="AQ516" t="str">
        <f t="shared" si="34"/>
        <v xml:space="preserve"> </v>
      </c>
      <c r="AS516" s="66" t="str" cm="1">
        <f t="array" ref="AS516">IF(TRIM(AO516)="Not-selected",0,IF(OR(TRIM(AQ516)="",AR516=""),"",IFERROR(SUM(_xlfn.NUMBERVALUE(SUBSTITUTE(TRIM(_xlfn.XLOOKUP(TRIM(_xlfn.TEXTSPLIT(AQ516,",")),TRIM(_xlfn.TEXTSPLIT(E516,",")),TRIM(_xlfn.TEXTSPLIT(I516,",")))),"$","")))*AR516,"")))</f>
        <v/>
      </c>
      <c r="AU516" s="99"/>
    </row>
    <row r="517" spans="2:47">
      <c r="B517" t="str">
        <f t="shared" si="33"/>
        <v xml:space="preserve"> -  -  </v>
      </c>
      <c r="D517" s="44"/>
      <c r="AO517" s="29"/>
      <c r="AP517" t="str">
        <f t="shared" si="34"/>
        <v xml:space="preserve"> </v>
      </c>
      <c r="AQ517" t="str">
        <f t="shared" si="34"/>
        <v xml:space="preserve"> </v>
      </c>
      <c r="AS517" s="66" t="str" cm="1">
        <f t="array" ref="AS517">IF(TRIM(AO517)="Not-selected",0,IF(OR(TRIM(AQ517)="",AR517=""),"",IFERROR(SUM(_xlfn.NUMBERVALUE(SUBSTITUTE(TRIM(_xlfn.XLOOKUP(TRIM(_xlfn.TEXTSPLIT(AQ517,",")),TRIM(_xlfn.TEXTSPLIT(E517,",")),TRIM(_xlfn.TEXTSPLIT(I517,",")))),"$","")))*AR517,"")))</f>
        <v/>
      </c>
      <c r="AU517" s="99"/>
    </row>
    <row r="518" spans="2:47">
      <c r="B518" t="str">
        <f t="shared" ref="B518:B581" si="35">IF(F518="None",_xlfn.CONCAT(A518," - ",AQ518),_xlfn.CONCAT(A518," - ",F518," - ",AQ518))</f>
        <v xml:space="preserve"> -  -  </v>
      </c>
      <c r="D518" s="44"/>
      <c r="AO518" s="29"/>
      <c r="AP518" t="str">
        <f t="shared" si="34"/>
        <v xml:space="preserve"> </v>
      </c>
      <c r="AQ518" t="str">
        <f t="shared" si="34"/>
        <v xml:space="preserve"> </v>
      </c>
      <c r="AS518" s="66" t="str" cm="1">
        <f t="array" ref="AS518">IF(TRIM(AO518)="Not-selected",0,IF(OR(TRIM(AQ518)="",AR518=""),"",IFERROR(SUM(_xlfn.NUMBERVALUE(SUBSTITUTE(TRIM(_xlfn.XLOOKUP(TRIM(_xlfn.TEXTSPLIT(AQ518,",")),TRIM(_xlfn.TEXTSPLIT(E518,",")),TRIM(_xlfn.TEXTSPLIT(I518,",")))),"$","")))*AR518,"")))</f>
        <v/>
      </c>
      <c r="AU518" s="99"/>
    </row>
    <row r="519" spans="2:47">
      <c r="B519" t="str">
        <f t="shared" si="35"/>
        <v xml:space="preserve"> -  -  </v>
      </c>
      <c r="D519" s="44"/>
      <c r="AO519" s="29"/>
      <c r="AP519" t="str">
        <f t="shared" si="34"/>
        <v xml:space="preserve"> </v>
      </c>
      <c r="AQ519" t="str">
        <f t="shared" si="34"/>
        <v xml:space="preserve"> </v>
      </c>
      <c r="AS519" s="66" t="str" cm="1">
        <f t="array" ref="AS519">IF(TRIM(AO519)="Not-selected",0,IF(OR(TRIM(AQ519)="",AR519=""),"",IFERROR(SUM(_xlfn.NUMBERVALUE(SUBSTITUTE(TRIM(_xlfn.XLOOKUP(TRIM(_xlfn.TEXTSPLIT(AQ519,",")),TRIM(_xlfn.TEXTSPLIT(E519,",")),TRIM(_xlfn.TEXTSPLIT(I519,",")))),"$","")))*AR519,"")))</f>
        <v/>
      </c>
      <c r="AU519" s="99"/>
    </row>
    <row r="520" spans="2:47">
      <c r="B520" t="str">
        <f t="shared" si="35"/>
        <v xml:space="preserve"> -  -  </v>
      </c>
      <c r="D520" s="44"/>
      <c r="AO520" s="29"/>
      <c r="AP520" t="str">
        <f t="shared" si="34"/>
        <v xml:space="preserve"> </v>
      </c>
      <c r="AQ520" t="str">
        <f t="shared" si="34"/>
        <v xml:space="preserve"> </v>
      </c>
      <c r="AS520" s="66" t="str" cm="1">
        <f t="array" ref="AS520">IF(TRIM(AO520)="Not-selected",0,IF(OR(TRIM(AQ520)="",AR520=""),"",IFERROR(SUM(_xlfn.NUMBERVALUE(SUBSTITUTE(TRIM(_xlfn.XLOOKUP(TRIM(_xlfn.TEXTSPLIT(AQ520,",")),TRIM(_xlfn.TEXTSPLIT(E520,",")),TRIM(_xlfn.TEXTSPLIT(I520,",")))),"$","")))*AR520,"")))</f>
        <v/>
      </c>
      <c r="AU520" s="99"/>
    </row>
    <row r="521" spans="2:47">
      <c r="B521" t="str">
        <f t="shared" si="35"/>
        <v xml:space="preserve"> -  -  </v>
      </c>
      <c r="D521" s="44"/>
      <c r="AO521" s="29"/>
      <c r="AP521" t="str">
        <f t="shared" si="34"/>
        <v xml:space="preserve"> </v>
      </c>
      <c r="AQ521" t="str">
        <f t="shared" si="34"/>
        <v xml:space="preserve"> </v>
      </c>
      <c r="AS521" s="66" t="str" cm="1">
        <f t="array" ref="AS521">IF(TRIM(AO521)="Not-selected",0,IF(OR(TRIM(AQ521)="",AR521=""),"",IFERROR(SUM(_xlfn.NUMBERVALUE(SUBSTITUTE(TRIM(_xlfn.XLOOKUP(TRIM(_xlfn.TEXTSPLIT(AQ521,",")),TRIM(_xlfn.TEXTSPLIT(E521,",")),TRIM(_xlfn.TEXTSPLIT(I521,",")))),"$","")))*AR521,"")))</f>
        <v/>
      </c>
      <c r="AU521" s="99"/>
    </row>
    <row r="522" spans="2:47">
      <c r="B522" t="str">
        <f t="shared" si="35"/>
        <v xml:space="preserve"> -  -  </v>
      </c>
      <c r="D522" s="44"/>
      <c r="AO522" s="29"/>
      <c r="AP522" t="str">
        <f t="shared" si="34"/>
        <v xml:space="preserve"> </v>
      </c>
      <c r="AQ522" t="str">
        <f t="shared" si="34"/>
        <v xml:space="preserve"> </v>
      </c>
      <c r="AS522" s="66" t="str" cm="1">
        <f t="array" ref="AS522">IF(TRIM(AO522)="Not-selected",0,IF(OR(TRIM(AQ522)="",AR522=""),"",IFERROR(SUM(_xlfn.NUMBERVALUE(SUBSTITUTE(TRIM(_xlfn.XLOOKUP(TRIM(_xlfn.TEXTSPLIT(AQ522,",")),TRIM(_xlfn.TEXTSPLIT(E522,",")),TRIM(_xlfn.TEXTSPLIT(I522,",")))),"$","")))*AR522,"")))</f>
        <v/>
      </c>
      <c r="AU522" s="99"/>
    </row>
    <row r="523" spans="2:47">
      <c r="B523" t="str">
        <f t="shared" si="35"/>
        <v xml:space="preserve"> -  -  </v>
      </c>
      <c r="D523" s="44"/>
      <c r="AO523" s="29"/>
      <c r="AP523" t="str">
        <f t="shared" si="34"/>
        <v xml:space="preserve"> </v>
      </c>
      <c r="AQ523" t="str">
        <f t="shared" si="34"/>
        <v xml:space="preserve"> </v>
      </c>
      <c r="AS523" s="66" t="str" cm="1">
        <f t="array" ref="AS523">IF(TRIM(AO523)="Not-selected",0,IF(OR(TRIM(AQ523)="",AR523=""),"",IFERROR(SUM(_xlfn.NUMBERVALUE(SUBSTITUTE(TRIM(_xlfn.XLOOKUP(TRIM(_xlfn.TEXTSPLIT(AQ523,",")),TRIM(_xlfn.TEXTSPLIT(E523,",")),TRIM(_xlfn.TEXTSPLIT(I523,",")))),"$","")))*AR523,"")))</f>
        <v/>
      </c>
      <c r="AU523" s="99"/>
    </row>
    <row r="524" spans="2:47">
      <c r="B524" t="str">
        <f t="shared" si="35"/>
        <v xml:space="preserve"> -  -  </v>
      </c>
      <c r="D524" s="44"/>
      <c r="AO524" s="29"/>
      <c r="AP524" t="str">
        <f t="shared" si="34"/>
        <v xml:space="preserve"> </v>
      </c>
      <c r="AQ524" t="str">
        <f t="shared" si="34"/>
        <v xml:space="preserve"> </v>
      </c>
      <c r="AS524" s="66" t="str" cm="1">
        <f t="array" ref="AS524">IF(TRIM(AO524)="Not-selected",0,IF(OR(TRIM(AQ524)="",AR524=""),"",IFERROR(SUM(_xlfn.NUMBERVALUE(SUBSTITUTE(TRIM(_xlfn.XLOOKUP(TRIM(_xlfn.TEXTSPLIT(AQ524,",")),TRIM(_xlfn.TEXTSPLIT(E524,",")),TRIM(_xlfn.TEXTSPLIT(I524,",")))),"$","")))*AR524,"")))</f>
        <v/>
      </c>
      <c r="AU524" s="99"/>
    </row>
    <row r="525" spans="2:47">
      <c r="B525" t="str">
        <f t="shared" si="35"/>
        <v xml:space="preserve"> -  -  </v>
      </c>
      <c r="D525" s="44"/>
      <c r="AO525" s="29"/>
      <c r="AP525" t="str">
        <f t="shared" si="34"/>
        <v xml:space="preserve"> </v>
      </c>
      <c r="AQ525" t="str">
        <f t="shared" si="34"/>
        <v xml:space="preserve"> </v>
      </c>
      <c r="AS525" s="66" t="str" cm="1">
        <f t="array" ref="AS525">IF(TRIM(AO525)="Not-selected",0,IF(OR(TRIM(AQ525)="",AR525=""),"",IFERROR(SUM(_xlfn.NUMBERVALUE(SUBSTITUTE(TRIM(_xlfn.XLOOKUP(TRIM(_xlfn.TEXTSPLIT(AQ525,",")),TRIM(_xlfn.TEXTSPLIT(E525,",")),TRIM(_xlfn.TEXTSPLIT(I525,",")))),"$","")))*AR525,"")))</f>
        <v/>
      </c>
      <c r="AU525" s="99"/>
    </row>
    <row r="526" spans="2:47">
      <c r="B526" t="str">
        <f t="shared" si="35"/>
        <v xml:space="preserve"> -  -  </v>
      </c>
      <c r="D526" s="44"/>
      <c r="AO526" s="29"/>
      <c r="AP526" t="str">
        <f t="shared" si="34"/>
        <v xml:space="preserve"> </v>
      </c>
      <c r="AQ526" t="str">
        <f t="shared" si="34"/>
        <v xml:space="preserve"> </v>
      </c>
      <c r="AS526" s="66" t="str" cm="1">
        <f t="array" ref="AS526">IF(TRIM(AO526)="Not-selected",0,IF(OR(TRIM(AQ526)="",AR526=""),"",IFERROR(SUM(_xlfn.NUMBERVALUE(SUBSTITUTE(TRIM(_xlfn.XLOOKUP(TRIM(_xlfn.TEXTSPLIT(AQ526,",")),TRIM(_xlfn.TEXTSPLIT(E526,",")),TRIM(_xlfn.TEXTSPLIT(I526,",")))),"$","")))*AR526,"")))</f>
        <v/>
      </c>
      <c r="AU526" s="99"/>
    </row>
    <row r="527" spans="2:47">
      <c r="B527" t="str">
        <f t="shared" si="35"/>
        <v xml:space="preserve"> -  -  </v>
      </c>
      <c r="D527" s="44"/>
      <c r="AO527" s="29"/>
      <c r="AP527" t="str">
        <f t="shared" si="34"/>
        <v xml:space="preserve"> </v>
      </c>
      <c r="AQ527" t="str">
        <f t="shared" si="34"/>
        <v xml:space="preserve"> </v>
      </c>
      <c r="AS527" s="66" t="str" cm="1">
        <f t="array" ref="AS527">IF(TRIM(AO527)="Not-selected",0,IF(OR(TRIM(AQ527)="",AR527=""),"",IFERROR(SUM(_xlfn.NUMBERVALUE(SUBSTITUTE(TRIM(_xlfn.XLOOKUP(TRIM(_xlfn.TEXTSPLIT(AQ527,",")),TRIM(_xlfn.TEXTSPLIT(E527,",")),TRIM(_xlfn.TEXTSPLIT(I527,",")))),"$","")))*AR527,"")))</f>
        <v/>
      </c>
      <c r="AU527" s="99"/>
    </row>
    <row r="528" spans="2:47">
      <c r="B528" t="str">
        <f t="shared" si="35"/>
        <v xml:space="preserve"> -  -  </v>
      </c>
      <c r="D528" s="44"/>
      <c r="AO528" s="29"/>
      <c r="AP528" t="str">
        <f t="shared" si="34"/>
        <v xml:space="preserve"> </v>
      </c>
      <c r="AQ528" t="str">
        <f t="shared" si="34"/>
        <v xml:space="preserve"> </v>
      </c>
      <c r="AS528" s="66" t="str" cm="1">
        <f t="array" ref="AS528">IF(TRIM(AO528)="Not-selected",0,IF(OR(TRIM(AQ528)="",AR528=""),"",IFERROR(SUM(_xlfn.NUMBERVALUE(SUBSTITUTE(TRIM(_xlfn.XLOOKUP(TRIM(_xlfn.TEXTSPLIT(AQ528,",")),TRIM(_xlfn.TEXTSPLIT(E528,",")),TRIM(_xlfn.TEXTSPLIT(I528,",")))),"$","")))*AR528,"")))</f>
        <v/>
      </c>
      <c r="AU528" s="99"/>
    </row>
    <row r="529" spans="2:47">
      <c r="B529" t="str">
        <f t="shared" si="35"/>
        <v xml:space="preserve"> -  -  </v>
      </c>
      <c r="D529" s="44"/>
      <c r="AO529" s="29"/>
      <c r="AP529" t="str">
        <f t="shared" si="34"/>
        <v xml:space="preserve"> </v>
      </c>
      <c r="AQ529" t="str">
        <f t="shared" si="34"/>
        <v xml:space="preserve"> </v>
      </c>
      <c r="AS529" s="66" t="str" cm="1">
        <f t="array" ref="AS529">IF(TRIM(AO529)="Not-selected",0,IF(OR(TRIM(AQ529)="",AR529=""),"",IFERROR(SUM(_xlfn.NUMBERVALUE(SUBSTITUTE(TRIM(_xlfn.XLOOKUP(TRIM(_xlfn.TEXTSPLIT(AQ529,",")),TRIM(_xlfn.TEXTSPLIT(E529,",")),TRIM(_xlfn.TEXTSPLIT(I529,",")))),"$","")))*AR529,"")))</f>
        <v/>
      </c>
      <c r="AU529" s="99"/>
    </row>
    <row r="530" spans="2:47">
      <c r="B530" t="str">
        <f t="shared" si="35"/>
        <v xml:space="preserve"> -  -  </v>
      </c>
      <c r="D530" s="44"/>
      <c r="AO530" s="29"/>
      <c r="AP530" t="str">
        <f t="shared" si="34"/>
        <v xml:space="preserve"> </v>
      </c>
      <c r="AQ530" t="str">
        <f t="shared" si="34"/>
        <v xml:space="preserve"> </v>
      </c>
      <c r="AS530" s="66" t="str" cm="1">
        <f t="array" ref="AS530">IF(TRIM(AO530)="Not-selected",0,IF(OR(TRIM(AQ530)="",AR530=""),"",IFERROR(SUM(_xlfn.NUMBERVALUE(SUBSTITUTE(TRIM(_xlfn.XLOOKUP(TRIM(_xlfn.TEXTSPLIT(AQ530,",")),TRIM(_xlfn.TEXTSPLIT(E530,",")),TRIM(_xlfn.TEXTSPLIT(I530,",")))),"$","")))*AR530,"")))</f>
        <v/>
      </c>
      <c r="AU530" s="99"/>
    </row>
    <row r="531" spans="2:47">
      <c r="B531" t="str">
        <f t="shared" si="35"/>
        <v xml:space="preserve"> -  -  </v>
      </c>
      <c r="D531" s="44"/>
      <c r="AO531" s="29"/>
      <c r="AP531" t="str">
        <f t="shared" si="34"/>
        <v xml:space="preserve"> </v>
      </c>
      <c r="AQ531" t="str">
        <f t="shared" si="34"/>
        <v xml:space="preserve"> </v>
      </c>
      <c r="AS531" s="66" t="str" cm="1">
        <f t="array" ref="AS531">IF(TRIM(AO531)="Not-selected",0,IF(OR(TRIM(AQ531)="",AR531=""),"",IFERROR(SUM(_xlfn.NUMBERVALUE(SUBSTITUTE(TRIM(_xlfn.XLOOKUP(TRIM(_xlfn.TEXTSPLIT(AQ531,",")),TRIM(_xlfn.TEXTSPLIT(E531,",")),TRIM(_xlfn.TEXTSPLIT(I531,",")))),"$","")))*AR531,"")))</f>
        <v/>
      </c>
      <c r="AU531" s="99"/>
    </row>
    <row r="532" spans="2:47">
      <c r="B532" t="str">
        <f t="shared" si="35"/>
        <v xml:space="preserve"> -  -  </v>
      </c>
      <c r="D532" s="44"/>
      <c r="AO532" s="29"/>
      <c r="AP532" t="str">
        <f t="shared" si="34"/>
        <v xml:space="preserve"> </v>
      </c>
      <c r="AQ532" t="str">
        <f t="shared" si="34"/>
        <v xml:space="preserve"> </v>
      </c>
      <c r="AS532" s="66" t="str" cm="1">
        <f t="array" ref="AS532">IF(TRIM(AO532)="Not-selected",0,IF(OR(TRIM(AQ532)="",AR532=""),"",IFERROR(SUM(_xlfn.NUMBERVALUE(SUBSTITUTE(TRIM(_xlfn.XLOOKUP(TRIM(_xlfn.TEXTSPLIT(AQ532,",")),TRIM(_xlfn.TEXTSPLIT(E532,",")),TRIM(_xlfn.TEXTSPLIT(I532,",")))),"$","")))*AR532,"")))</f>
        <v/>
      </c>
      <c r="AU532" s="99"/>
    </row>
    <row r="533" spans="2:47">
      <c r="B533" t="str">
        <f t="shared" si="35"/>
        <v xml:space="preserve"> -  -  </v>
      </c>
      <c r="D533" s="44"/>
      <c r="AO533" s="29"/>
      <c r="AP533" t="str">
        <f t="shared" si="34"/>
        <v xml:space="preserve"> </v>
      </c>
      <c r="AQ533" t="str">
        <f t="shared" si="34"/>
        <v xml:space="preserve"> </v>
      </c>
      <c r="AS533" s="66" t="str" cm="1">
        <f t="array" ref="AS533">IF(TRIM(AO533)="Not-selected",0,IF(OR(TRIM(AQ533)="",AR533=""),"",IFERROR(SUM(_xlfn.NUMBERVALUE(SUBSTITUTE(TRIM(_xlfn.XLOOKUP(TRIM(_xlfn.TEXTSPLIT(AQ533,",")),TRIM(_xlfn.TEXTSPLIT(E533,",")),TRIM(_xlfn.TEXTSPLIT(I533,",")))),"$","")))*AR533,"")))</f>
        <v/>
      </c>
      <c r="AU533" s="99"/>
    </row>
    <row r="534" spans="2:47">
      <c r="B534" t="str">
        <f t="shared" si="35"/>
        <v xml:space="preserve"> -  -  </v>
      </c>
      <c r="D534" s="44"/>
      <c r="AO534" s="29"/>
      <c r="AP534" t="str">
        <f t="shared" si="34"/>
        <v xml:space="preserve"> </v>
      </c>
      <c r="AQ534" t="str">
        <f t="shared" si="34"/>
        <v xml:space="preserve"> </v>
      </c>
      <c r="AS534" s="66" t="str" cm="1">
        <f t="array" ref="AS534">IF(TRIM(AO534)="Not-selected",0,IF(OR(TRIM(AQ534)="",AR534=""),"",IFERROR(SUM(_xlfn.NUMBERVALUE(SUBSTITUTE(TRIM(_xlfn.XLOOKUP(TRIM(_xlfn.TEXTSPLIT(AQ534,",")),TRIM(_xlfn.TEXTSPLIT(E534,",")),TRIM(_xlfn.TEXTSPLIT(I534,",")))),"$","")))*AR534,"")))</f>
        <v/>
      </c>
      <c r="AU534" s="99"/>
    </row>
    <row r="535" spans="2:47">
      <c r="B535" t="str">
        <f t="shared" si="35"/>
        <v xml:space="preserve"> -  -  </v>
      </c>
      <c r="D535" s="44"/>
      <c r="AO535" s="29"/>
      <c r="AP535" t="str">
        <f t="shared" si="34"/>
        <v xml:space="preserve"> </v>
      </c>
      <c r="AQ535" t="str">
        <f t="shared" si="34"/>
        <v xml:space="preserve"> </v>
      </c>
      <c r="AS535" s="66" t="str" cm="1">
        <f t="array" ref="AS535">IF(TRIM(AO535)="Not-selected",0,IF(OR(TRIM(AQ535)="",AR535=""),"",IFERROR(SUM(_xlfn.NUMBERVALUE(SUBSTITUTE(TRIM(_xlfn.XLOOKUP(TRIM(_xlfn.TEXTSPLIT(AQ535,",")),TRIM(_xlfn.TEXTSPLIT(E535,",")),TRIM(_xlfn.TEXTSPLIT(I535,",")))),"$","")))*AR535,"")))</f>
        <v/>
      </c>
      <c r="AU535" s="99"/>
    </row>
    <row r="536" spans="2:47">
      <c r="B536" t="str">
        <f t="shared" si="35"/>
        <v xml:space="preserve"> -  -  </v>
      </c>
      <c r="D536" s="44"/>
      <c r="AO536" s="29"/>
      <c r="AP536" t="str">
        <f t="shared" si="34"/>
        <v xml:space="preserve"> </v>
      </c>
      <c r="AQ536" t="str">
        <f t="shared" si="34"/>
        <v xml:space="preserve"> </v>
      </c>
      <c r="AS536" s="66" t="str" cm="1">
        <f t="array" ref="AS536">IF(TRIM(AO536)="Not-selected",0,IF(OR(TRIM(AQ536)="",AR536=""),"",IFERROR(SUM(_xlfn.NUMBERVALUE(SUBSTITUTE(TRIM(_xlfn.XLOOKUP(TRIM(_xlfn.TEXTSPLIT(AQ536,",")),TRIM(_xlfn.TEXTSPLIT(E536,",")),TRIM(_xlfn.TEXTSPLIT(I536,",")))),"$","")))*AR536,"")))</f>
        <v/>
      </c>
      <c r="AU536" s="99"/>
    </row>
    <row r="537" spans="2:47">
      <c r="B537" t="str">
        <f t="shared" si="35"/>
        <v xml:space="preserve"> -  -  </v>
      </c>
      <c r="D537" s="44"/>
      <c r="AO537" s="29"/>
      <c r="AP537" t="str">
        <f t="shared" si="34"/>
        <v xml:space="preserve"> </v>
      </c>
      <c r="AQ537" t="str">
        <f t="shared" si="34"/>
        <v xml:space="preserve"> </v>
      </c>
      <c r="AS537" s="66" t="str" cm="1">
        <f t="array" ref="AS537">IF(TRIM(AO537)="Not-selected",0,IF(OR(TRIM(AQ537)="",AR537=""),"",IFERROR(SUM(_xlfn.NUMBERVALUE(SUBSTITUTE(TRIM(_xlfn.XLOOKUP(TRIM(_xlfn.TEXTSPLIT(AQ537,",")),TRIM(_xlfn.TEXTSPLIT(E537,",")),TRIM(_xlfn.TEXTSPLIT(I537,",")))),"$","")))*AR537,"")))</f>
        <v/>
      </c>
      <c r="AU537" s="99"/>
    </row>
    <row r="538" spans="2:47">
      <c r="B538" t="str">
        <f t="shared" si="35"/>
        <v xml:space="preserve"> -  -  </v>
      </c>
      <c r="D538" s="44"/>
      <c r="AO538" s="29"/>
      <c r="AP538" t="str">
        <f t="shared" si="34"/>
        <v xml:space="preserve"> </v>
      </c>
      <c r="AQ538" t="str">
        <f t="shared" si="34"/>
        <v xml:space="preserve"> </v>
      </c>
      <c r="AS538" s="66" t="str" cm="1">
        <f t="array" ref="AS538">IF(TRIM(AO538)="Not-selected",0,IF(OR(TRIM(AQ538)="",AR538=""),"",IFERROR(SUM(_xlfn.NUMBERVALUE(SUBSTITUTE(TRIM(_xlfn.XLOOKUP(TRIM(_xlfn.TEXTSPLIT(AQ538,",")),TRIM(_xlfn.TEXTSPLIT(E538,",")),TRIM(_xlfn.TEXTSPLIT(I538,",")))),"$","")))*AR538,"")))</f>
        <v/>
      </c>
      <c r="AU538" s="99"/>
    </row>
    <row r="539" spans="2:47">
      <c r="B539" t="str">
        <f t="shared" si="35"/>
        <v xml:space="preserve"> -  -  </v>
      </c>
      <c r="D539" s="44"/>
      <c r="AO539" s="29"/>
      <c r="AP539" t="str">
        <f t="shared" si="34"/>
        <v xml:space="preserve"> </v>
      </c>
      <c r="AQ539" t="str">
        <f t="shared" si="34"/>
        <v xml:space="preserve"> </v>
      </c>
      <c r="AS539" s="66" t="str" cm="1">
        <f t="array" ref="AS539">IF(TRIM(AO539)="Not-selected",0,IF(OR(TRIM(AQ539)="",AR539=""),"",IFERROR(SUM(_xlfn.NUMBERVALUE(SUBSTITUTE(TRIM(_xlfn.XLOOKUP(TRIM(_xlfn.TEXTSPLIT(AQ539,",")),TRIM(_xlfn.TEXTSPLIT(E539,",")),TRIM(_xlfn.TEXTSPLIT(I539,",")))),"$","")))*AR539,"")))</f>
        <v/>
      </c>
      <c r="AU539" s="99"/>
    </row>
    <row r="540" spans="2:47">
      <c r="B540" t="str">
        <f t="shared" si="35"/>
        <v xml:space="preserve"> -  -  </v>
      </c>
      <c r="D540" s="44"/>
      <c r="AO540" s="29"/>
      <c r="AP540" t="str">
        <f t="shared" si="34"/>
        <v xml:space="preserve"> </v>
      </c>
      <c r="AQ540" t="str">
        <f t="shared" si="34"/>
        <v xml:space="preserve"> </v>
      </c>
      <c r="AS540" s="66" t="str" cm="1">
        <f t="array" ref="AS540">IF(TRIM(AO540)="Not-selected",0,IF(OR(TRIM(AQ540)="",AR540=""),"",IFERROR(SUM(_xlfn.NUMBERVALUE(SUBSTITUTE(TRIM(_xlfn.XLOOKUP(TRIM(_xlfn.TEXTSPLIT(AQ540,",")),TRIM(_xlfn.TEXTSPLIT(E540,",")),TRIM(_xlfn.TEXTSPLIT(I540,",")))),"$","")))*AR540,"")))</f>
        <v/>
      </c>
      <c r="AU540" s="99"/>
    </row>
    <row r="541" spans="2:47">
      <c r="B541" t="str">
        <f t="shared" si="35"/>
        <v xml:space="preserve"> -  -  </v>
      </c>
      <c r="D541" s="44"/>
      <c r="AO541" s="29"/>
      <c r="AP541" t="str">
        <f t="shared" si="34"/>
        <v xml:space="preserve"> </v>
      </c>
      <c r="AQ541" t="str">
        <f t="shared" si="34"/>
        <v xml:space="preserve"> </v>
      </c>
      <c r="AS541" s="66" t="str" cm="1">
        <f t="array" ref="AS541">IF(TRIM(AO541)="Not-selected",0,IF(OR(TRIM(AQ541)="",AR541=""),"",IFERROR(SUM(_xlfn.NUMBERVALUE(SUBSTITUTE(TRIM(_xlfn.XLOOKUP(TRIM(_xlfn.TEXTSPLIT(AQ541,",")),TRIM(_xlfn.TEXTSPLIT(E541,",")),TRIM(_xlfn.TEXTSPLIT(I541,",")))),"$","")))*AR541,"")))</f>
        <v/>
      </c>
      <c r="AU541" s="99"/>
    </row>
    <row r="542" spans="2:47">
      <c r="B542" t="str">
        <f t="shared" si="35"/>
        <v xml:space="preserve"> -  -  </v>
      </c>
      <c r="D542" s="44"/>
      <c r="AO542" s="29"/>
      <c r="AP542" t="str">
        <f t="shared" ref="AP542:AP605" si="36">IF($AO542="Not-Selected", "None", " ")</f>
        <v xml:space="preserve"> </v>
      </c>
      <c r="AQ542" t="str">
        <f t="shared" si="34"/>
        <v xml:space="preserve"> </v>
      </c>
      <c r="AS542" s="66" t="str" cm="1">
        <f t="array" ref="AS542">IF(TRIM(AO542)="Not-selected",0,IF(OR(TRIM(AQ542)="",AR542=""),"",IFERROR(SUM(_xlfn.NUMBERVALUE(SUBSTITUTE(TRIM(_xlfn.XLOOKUP(TRIM(_xlfn.TEXTSPLIT(AQ542,",")),TRIM(_xlfn.TEXTSPLIT(E542,",")),TRIM(_xlfn.TEXTSPLIT(I542,",")))),"$","")))*AR542,"")))</f>
        <v/>
      </c>
      <c r="AU542" s="99"/>
    </row>
    <row r="543" spans="2:47">
      <c r="B543" t="str">
        <f t="shared" si="35"/>
        <v xml:space="preserve"> -  -  </v>
      </c>
      <c r="D543" s="44"/>
      <c r="AO543" s="29"/>
      <c r="AP543" t="str">
        <f t="shared" si="36"/>
        <v xml:space="preserve"> </v>
      </c>
      <c r="AQ543" t="str">
        <f t="shared" ref="AP543:AQ606" si="37">IF($AO543="Not-Selected", "None", " ")</f>
        <v xml:space="preserve"> </v>
      </c>
      <c r="AS543" s="66" t="str" cm="1">
        <f t="array" ref="AS543">IF(TRIM(AO543)="Not-selected",0,IF(OR(TRIM(AQ543)="",AR543=""),"",IFERROR(SUM(_xlfn.NUMBERVALUE(SUBSTITUTE(TRIM(_xlfn.XLOOKUP(TRIM(_xlfn.TEXTSPLIT(AQ543,",")),TRIM(_xlfn.TEXTSPLIT(E543,",")),TRIM(_xlfn.TEXTSPLIT(I543,",")))),"$","")))*AR543,"")))</f>
        <v/>
      </c>
      <c r="AU543" s="99"/>
    </row>
    <row r="544" spans="2:47">
      <c r="B544" t="str">
        <f t="shared" si="35"/>
        <v xml:space="preserve"> -  -  </v>
      </c>
      <c r="D544" s="44"/>
      <c r="AO544" s="29"/>
      <c r="AP544" t="str">
        <f t="shared" si="36"/>
        <v xml:space="preserve"> </v>
      </c>
      <c r="AQ544" t="str">
        <f t="shared" si="37"/>
        <v xml:space="preserve"> </v>
      </c>
      <c r="AS544" s="66" t="str" cm="1">
        <f t="array" ref="AS544">IF(TRIM(AO544)="Not-selected",0,IF(OR(TRIM(AQ544)="",AR544=""),"",IFERROR(SUM(_xlfn.NUMBERVALUE(SUBSTITUTE(TRIM(_xlfn.XLOOKUP(TRIM(_xlfn.TEXTSPLIT(AQ544,",")),TRIM(_xlfn.TEXTSPLIT(E544,",")),TRIM(_xlfn.TEXTSPLIT(I544,",")))),"$","")))*AR544,"")))</f>
        <v/>
      </c>
      <c r="AU544" s="99"/>
    </row>
    <row r="545" spans="2:47">
      <c r="B545" t="str">
        <f t="shared" si="35"/>
        <v xml:space="preserve"> -  -  </v>
      </c>
      <c r="D545" s="44"/>
      <c r="AO545" s="29"/>
      <c r="AP545" t="str">
        <f t="shared" si="36"/>
        <v xml:space="preserve"> </v>
      </c>
      <c r="AQ545" t="str">
        <f t="shared" si="37"/>
        <v xml:space="preserve"> </v>
      </c>
      <c r="AS545" s="66" t="str" cm="1">
        <f t="array" ref="AS545">IF(TRIM(AO545)="Not-selected",0,IF(OR(TRIM(AQ545)="",AR545=""),"",IFERROR(SUM(_xlfn.NUMBERVALUE(SUBSTITUTE(TRIM(_xlfn.XLOOKUP(TRIM(_xlfn.TEXTSPLIT(AQ545,",")),TRIM(_xlfn.TEXTSPLIT(E545,",")),TRIM(_xlfn.TEXTSPLIT(I545,",")))),"$","")))*AR545,"")))</f>
        <v/>
      </c>
      <c r="AU545" s="99"/>
    </row>
    <row r="546" spans="2:47">
      <c r="B546" t="str">
        <f t="shared" si="35"/>
        <v xml:space="preserve"> -  -  </v>
      </c>
      <c r="D546" s="44"/>
      <c r="AO546" s="29"/>
      <c r="AP546" t="str">
        <f t="shared" si="36"/>
        <v xml:space="preserve"> </v>
      </c>
      <c r="AQ546" t="str">
        <f t="shared" si="37"/>
        <v xml:space="preserve"> </v>
      </c>
      <c r="AS546" s="66" t="str" cm="1">
        <f t="array" ref="AS546">IF(TRIM(AO546)="Not-selected",0,IF(OR(TRIM(AQ546)="",AR546=""),"",IFERROR(SUM(_xlfn.NUMBERVALUE(SUBSTITUTE(TRIM(_xlfn.XLOOKUP(TRIM(_xlfn.TEXTSPLIT(AQ546,",")),TRIM(_xlfn.TEXTSPLIT(E546,",")),TRIM(_xlfn.TEXTSPLIT(I546,",")))),"$","")))*AR546,"")))</f>
        <v/>
      </c>
      <c r="AU546" s="99"/>
    </row>
    <row r="547" spans="2:47">
      <c r="B547" t="str">
        <f t="shared" si="35"/>
        <v xml:space="preserve"> -  -  </v>
      </c>
      <c r="D547" s="44"/>
      <c r="AO547" s="29"/>
      <c r="AP547" t="str">
        <f t="shared" si="36"/>
        <v xml:space="preserve"> </v>
      </c>
      <c r="AQ547" t="str">
        <f t="shared" si="37"/>
        <v xml:space="preserve"> </v>
      </c>
      <c r="AS547" s="66" t="str" cm="1">
        <f t="array" ref="AS547">IF(TRIM(AO547)="Not-selected",0,IF(OR(TRIM(AQ547)="",AR547=""),"",IFERROR(SUM(_xlfn.NUMBERVALUE(SUBSTITUTE(TRIM(_xlfn.XLOOKUP(TRIM(_xlfn.TEXTSPLIT(AQ547,",")),TRIM(_xlfn.TEXTSPLIT(E547,",")),TRIM(_xlfn.TEXTSPLIT(I547,",")))),"$","")))*AR547,"")))</f>
        <v/>
      </c>
      <c r="AU547" s="99"/>
    </row>
    <row r="548" spans="2:47">
      <c r="B548" t="str">
        <f t="shared" si="35"/>
        <v xml:space="preserve"> -  -  </v>
      </c>
      <c r="D548" s="44"/>
      <c r="AO548" s="29"/>
      <c r="AP548" t="str">
        <f t="shared" si="36"/>
        <v xml:space="preserve"> </v>
      </c>
      <c r="AQ548" t="str">
        <f t="shared" si="37"/>
        <v xml:space="preserve"> </v>
      </c>
      <c r="AS548" s="66" t="str" cm="1">
        <f t="array" ref="AS548">IF(TRIM(AO548)="Not-selected",0,IF(OR(TRIM(AQ548)="",AR548=""),"",IFERROR(SUM(_xlfn.NUMBERVALUE(SUBSTITUTE(TRIM(_xlfn.XLOOKUP(TRIM(_xlfn.TEXTSPLIT(AQ548,",")),TRIM(_xlfn.TEXTSPLIT(E548,",")),TRIM(_xlfn.TEXTSPLIT(I548,",")))),"$","")))*AR548,"")))</f>
        <v/>
      </c>
      <c r="AU548" s="99"/>
    </row>
    <row r="549" spans="2:47">
      <c r="B549" t="str">
        <f t="shared" si="35"/>
        <v xml:space="preserve"> -  -  </v>
      </c>
      <c r="D549" s="44"/>
      <c r="AO549" s="29"/>
      <c r="AP549" t="str">
        <f t="shared" si="36"/>
        <v xml:space="preserve"> </v>
      </c>
      <c r="AQ549" t="str">
        <f t="shared" si="37"/>
        <v xml:space="preserve"> </v>
      </c>
      <c r="AS549" s="66" t="str" cm="1">
        <f t="array" ref="AS549">IF(TRIM(AO549)="Not-selected",0,IF(OR(TRIM(AQ549)="",AR549=""),"",IFERROR(SUM(_xlfn.NUMBERVALUE(SUBSTITUTE(TRIM(_xlfn.XLOOKUP(TRIM(_xlfn.TEXTSPLIT(AQ549,",")),TRIM(_xlfn.TEXTSPLIT(E549,",")),TRIM(_xlfn.TEXTSPLIT(I549,",")))),"$","")))*AR549,"")))</f>
        <v/>
      </c>
      <c r="AU549" s="99"/>
    </row>
    <row r="550" spans="2:47">
      <c r="B550" t="str">
        <f t="shared" si="35"/>
        <v xml:space="preserve"> -  -  </v>
      </c>
      <c r="D550" s="44"/>
      <c r="AO550" s="29"/>
      <c r="AP550" t="str">
        <f t="shared" si="36"/>
        <v xml:space="preserve"> </v>
      </c>
      <c r="AQ550" t="str">
        <f t="shared" si="37"/>
        <v xml:space="preserve"> </v>
      </c>
      <c r="AS550" s="66" t="str" cm="1">
        <f t="array" ref="AS550">IF(TRIM(AO550)="Not-selected",0,IF(OR(TRIM(AQ550)="",AR550=""),"",IFERROR(SUM(_xlfn.NUMBERVALUE(SUBSTITUTE(TRIM(_xlfn.XLOOKUP(TRIM(_xlfn.TEXTSPLIT(AQ550,",")),TRIM(_xlfn.TEXTSPLIT(E550,",")),TRIM(_xlfn.TEXTSPLIT(I550,",")))),"$","")))*AR550,"")))</f>
        <v/>
      </c>
      <c r="AU550" s="99"/>
    </row>
    <row r="551" spans="2:47">
      <c r="B551" t="str">
        <f t="shared" si="35"/>
        <v xml:space="preserve"> -  -  </v>
      </c>
      <c r="D551" s="44"/>
      <c r="AO551" s="29"/>
      <c r="AP551" t="str">
        <f t="shared" si="36"/>
        <v xml:space="preserve"> </v>
      </c>
      <c r="AQ551" t="str">
        <f t="shared" si="37"/>
        <v xml:space="preserve"> </v>
      </c>
      <c r="AS551" s="66" t="str" cm="1">
        <f t="array" ref="AS551">IF(TRIM(AO551)="Not-selected",0,IF(OR(TRIM(AQ551)="",AR551=""),"",IFERROR(SUM(_xlfn.NUMBERVALUE(SUBSTITUTE(TRIM(_xlfn.XLOOKUP(TRIM(_xlfn.TEXTSPLIT(AQ551,",")),TRIM(_xlfn.TEXTSPLIT(E551,",")),TRIM(_xlfn.TEXTSPLIT(I551,",")))),"$","")))*AR551,"")))</f>
        <v/>
      </c>
      <c r="AU551" s="99"/>
    </row>
    <row r="552" spans="2:47">
      <c r="B552" t="str">
        <f t="shared" si="35"/>
        <v xml:space="preserve"> -  -  </v>
      </c>
      <c r="D552" s="44"/>
      <c r="AO552" s="29"/>
      <c r="AP552" t="str">
        <f t="shared" si="36"/>
        <v xml:space="preserve"> </v>
      </c>
      <c r="AQ552" t="str">
        <f t="shared" si="37"/>
        <v xml:space="preserve"> </v>
      </c>
      <c r="AS552" s="66" t="str" cm="1">
        <f t="array" ref="AS552">IF(TRIM(AO552)="Not-selected",0,IF(OR(TRIM(AQ552)="",AR552=""),"",IFERROR(SUM(_xlfn.NUMBERVALUE(SUBSTITUTE(TRIM(_xlfn.XLOOKUP(TRIM(_xlfn.TEXTSPLIT(AQ552,",")),TRIM(_xlfn.TEXTSPLIT(E552,",")),TRIM(_xlfn.TEXTSPLIT(I552,",")))),"$","")))*AR552,"")))</f>
        <v/>
      </c>
      <c r="AU552" s="99"/>
    </row>
    <row r="553" spans="2:47">
      <c r="B553" t="str">
        <f t="shared" si="35"/>
        <v xml:space="preserve"> -  -  </v>
      </c>
      <c r="D553" s="44"/>
      <c r="AO553" s="29"/>
      <c r="AP553" t="str">
        <f t="shared" si="36"/>
        <v xml:space="preserve"> </v>
      </c>
      <c r="AQ553" t="str">
        <f t="shared" si="37"/>
        <v xml:space="preserve"> </v>
      </c>
      <c r="AS553" s="66" t="str" cm="1">
        <f t="array" ref="AS553">IF(TRIM(AO553)="Not-selected",0,IF(OR(TRIM(AQ553)="",AR553=""),"",IFERROR(SUM(_xlfn.NUMBERVALUE(SUBSTITUTE(TRIM(_xlfn.XLOOKUP(TRIM(_xlfn.TEXTSPLIT(AQ553,",")),TRIM(_xlfn.TEXTSPLIT(E553,",")),TRIM(_xlfn.TEXTSPLIT(I553,",")))),"$","")))*AR553,"")))</f>
        <v/>
      </c>
      <c r="AU553" s="99"/>
    </row>
    <row r="554" spans="2:47">
      <c r="B554" t="str">
        <f t="shared" si="35"/>
        <v xml:space="preserve"> -  -  </v>
      </c>
      <c r="D554" s="44"/>
      <c r="AO554" s="29"/>
      <c r="AP554" t="str">
        <f t="shared" si="36"/>
        <v xml:space="preserve"> </v>
      </c>
      <c r="AQ554" t="str">
        <f t="shared" si="37"/>
        <v xml:space="preserve"> </v>
      </c>
      <c r="AS554" s="66" t="str" cm="1">
        <f t="array" ref="AS554">IF(TRIM(AO554)="Not-selected",0,IF(OR(TRIM(AQ554)="",AR554=""),"",IFERROR(SUM(_xlfn.NUMBERVALUE(SUBSTITUTE(TRIM(_xlfn.XLOOKUP(TRIM(_xlfn.TEXTSPLIT(AQ554,",")),TRIM(_xlfn.TEXTSPLIT(E554,",")),TRIM(_xlfn.TEXTSPLIT(I554,",")))),"$","")))*AR554,"")))</f>
        <v/>
      </c>
      <c r="AU554" s="99"/>
    </row>
    <row r="555" spans="2:47">
      <c r="B555" t="str">
        <f t="shared" si="35"/>
        <v xml:space="preserve"> -  -  </v>
      </c>
      <c r="D555" s="44"/>
      <c r="AO555" s="29"/>
      <c r="AP555" t="str">
        <f t="shared" si="36"/>
        <v xml:space="preserve"> </v>
      </c>
      <c r="AQ555" t="str">
        <f t="shared" si="37"/>
        <v xml:space="preserve"> </v>
      </c>
      <c r="AS555" s="66" t="str" cm="1">
        <f t="array" ref="AS555">IF(TRIM(AO555)="Not-selected",0,IF(OR(TRIM(AQ555)="",AR555=""),"",IFERROR(SUM(_xlfn.NUMBERVALUE(SUBSTITUTE(TRIM(_xlfn.XLOOKUP(TRIM(_xlfn.TEXTSPLIT(AQ555,",")),TRIM(_xlfn.TEXTSPLIT(E555,",")),TRIM(_xlfn.TEXTSPLIT(I555,",")))),"$","")))*AR555,"")))</f>
        <v/>
      </c>
      <c r="AU555" s="99"/>
    </row>
    <row r="556" spans="2:47">
      <c r="B556" t="str">
        <f t="shared" si="35"/>
        <v xml:space="preserve"> -  -  </v>
      </c>
      <c r="D556" s="44"/>
      <c r="AO556" s="29"/>
      <c r="AP556" t="str">
        <f t="shared" si="36"/>
        <v xml:space="preserve"> </v>
      </c>
      <c r="AQ556" t="str">
        <f t="shared" si="37"/>
        <v xml:space="preserve"> </v>
      </c>
      <c r="AS556" s="66" t="str" cm="1">
        <f t="array" ref="AS556">IF(TRIM(AO556)="Not-selected",0,IF(OR(TRIM(AQ556)="",AR556=""),"",IFERROR(SUM(_xlfn.NUMBERVALUE(SUBSTITUTE(TRIM(_xlfn.XLOOKUP(TRIM(_xlfn.TEXTSPLIT(AQ556,",")),TRIM(_xlfn.TEXTSPLIT(E556,",")),TRIM(_xlfn.TEXTSPLIT(I556,",")))),"$","")))*AR556,"")))</f>
        <v/>
      </c>
      <c r="AU556" s="99"/>
    </row>
    <row r="557" spans="2:47">
      <c r="B557" t="str">
        <f t="shared" si="35"/>
        <v xml:space="preserve"> -  -  </v>
      </c>
      <c r="D557" s="44"/>
      <c r="AO557" s="29"/>
      <c r="AP557" t="str">
        <f t="shared" si="36"/>
        <v xml:space="preserve"> </v>
      </c>
      <c r="AQ557" t="str">
        <f t="shared" si="37"/>
        <v xml:space="preserve"> </v>
      </c>
      <c r="AS557" s="66" t="str" cm="1">
        <f t="array" ref="AS557">IF(TRIM(AO557)="Not-selected",0,IF(OR(TRIM(AQ557)="",AR557=""),"",IFERROR(SUM(_xlfn.NUMBERVALUE(SUBSTITUTE(TRIM(_xlfn.XLOOKUP(TRIM(_xlfn.TEXTSPLIT(AQ557,",")),TRIM(_xlfn.TEXTSPLIT(E557,",")),TRIM(_xlfn.TEXTSPLIT(I557,",")))),"$","")))*AR557,"")))</f>
        <v/>
      </c>
      <c r="AU557" s="99"/>
    </row>
    <row r="558" spans="2:47">
      <c r="B558" t="str">
        <f t="shared" si="35"/>
        <v xml:space="preserve"> -  -  </v>
      </c>
      <c r="D558" s="44"/>
      <c r="AO558" s="29"/>
      <c r="AP558" t="str">
        <f t="shared" si="36"/>
        <v xml:space="preserve"> </v>
      </c>
      <c r="AQ558" t="str">
        <f t="shared" si="37"/>
        <v xml:space="preserve"> </v>
      </c>
      <c r="AS558" s="66" t="str" cm="1">
        <f t="array" ref="AS558">IF(TRIM(AO558)="Not-selected",0,IF(OR(TRIM(AQ558)="",AR558=""),"",IFERROR(SUM(_xlfn.NUMBERVALUE(SUBSTITUTE(TRIM(_xlfn.XLOOKUP(TRIM(_xlfn.TEXTSPLIT(AQ558,",")),TRIM(_xlfn.TEXTSPLIT(E558,",")),TRIM(_xlfn.TEXTSPLIT(I558,",")))),"$","")))*AR558,"")))</f>
        <v/>
      </c>
      <c r="AU558" s="99"/>
    </row>
    <row r="559" spans="2:47">
      <c r="B559" t="str">
        <f t="shared" si="35"/>
        <v xml:space="preserve"> -  -  </v>
      </c>
      <c r="D559" s="44"/>
      <c r="AO559" s="29"/>
      <c r="AP559" t="str">
        <f t="shared" si="36"/>
        <v xml:space="preserve"> </v>
      </c>
      <c r="AQ559" t="str">
        <f t="shared" si="37"/>
        <v xml:space="preserve"> </v>
      </c>
      <c r="AS559" s="66" t="str" cm="1">
        <f t="array" ref="AS559">IF(TRIM(AO559)="Not-selected",0,IF(OR(TRIM(AQ559)="",AR559=""),"",IFERROR(SUM(_xlfn.NUMBERVALUE(SUBSTITUTE(TRIM(_xlfn.XLOOKUP(TRIM(_xlfn.TEXTSPLIT(AQ559,",")),TRIM(_xlfn.TEXTSPLIT(E559,",")),TRIM(_xlfn.TEXTSPLIT(I559,",")))),"$","")))*AR559,"")))</f>
        <v/>
      </c>
      <c r="AU559" s="99"/>
    </row>
    <row r="560" spans="2:47">
      <c r="B560" t="str">
        <f t="shared" si="35"/>
        <v xml:space="preserve"> -  -  </v>
      </c>
      <c r="D560" s="44"/>
      <c r="AO560" s="29"/>
      <c r="AP560" t="str">
        <f t="shared" si="36"/>
        <v xml:space="preserve"> </v>
      </c>
      <c r="AQ560" t="str">
        <f t="shared" si="37"/>
        <v xml:space="preserve"> </v>
      </c>
      <c r="AS560" s="66" t="str" cm="1">
        <f t="array" ref="AS560">IF(TRIM(AO560)="Not-selected",0,IF(OR(TRIM(AQ560)="",AR560=""),"",IFERROR(SUM(_xlfn.NUMBERVALUE(SUBSTITUTE(TRIM(_xlfn.XLOOKUP(TRIM(_xlfn.TEXTSPLIT(AQ560,",")),TRIM(_xlfn.TEXTSPLIT(E560,",")),TRIM(_xlfn.TEXTSPLIT(I560,",")))),"$","")))*AR560,"")))</f>
        <v/>
      </c>
      <c r="AU560" s="99"/>
    </row>
    <row r="561" spans="2:47">
      <c r="B561" t="str">
        <f t="shared" si="35"/>
        <v xml:space="preserve"> -  -  </v>
      </c>
      <c r="D561" s="44"/>
      <c r="AO561" s="29"/>
      <c r="AP561" t="str">
        <f t="shared" si="36"/>
        <v xml:space="preserve"> </v>
      </c>
      <c r="AQ561" t="str">
        <f t="shared" si="37"/>
        <v xml:space="preserve"> </v>
      </c>
      <c r="AS561" s="66" t="str" cm="1">
        <f t="array" ref="AS561">IF(TRIM(AO561)="Not-selected",0,IF(OR(TRIM(AQ561)="",AR561=""),"",IFERROR(SUM(_xlfn.NUMBERVALUE(SUBSTITUTE(TRIM(_xlfn.XLOOKUP(TRIM(_xlfn.TEXTSPLIT(AQ561,",")),TRIM(_xlfn.TEXTSPLIT(E561,",")),TRIM(_xlfn.TEXTSPLIT(I561,",")))),"$","")))*AR561,"")))</f>
        <v/>
      </c>
      <c r="AU561" s="99"/>
    </row>
    <row r="562" spans="2:47">
      <c r="B562" t="str">
        <f t="shared" si="35"/>
        <v xml:space="preserve"> -  -  </v>
      </c>
      <c r="D562" s="44"/>
      <c r="AO562" s="29"/>
      <c r="AP562" t="str">
        <f t="shared" si="36"/>
        <v xml:space="preserve"> </v>
      </c>
      <c r="AQ562" t="str">
        <f t="shared" si="37"/>
        <v xml:space="preserve"> </v>
      </c>
      <c r="AS562" s="66" t="str" cm="1">
        <f t="array" ref="AS562">IF(TRIM(AO562)="Not-selected",0,IF(OR(TRIM(AQ562)="",AR562=""),"",IFERROR(SUM(_xlfn.NUMBERVALUE(SUBSTITUTE(TRIM(_xlfn.XLOOKUP(TRIM(_xlfn.TEXTSPLIT(AQ562,",")),TRIM(_xlfn.TEXTSPLIT(E562,",")),TRIM(_xlfn.TEXTSPLIT(I562,",")))),"$","")))*AR562,"")))</f>
        <v/>
      </c>
      <c r="AU562" s="99"/>
    </row>
    <row r="563" spans="2:47">
      <c r="B563" t="str">
        <f t="shared" si="35"/>
        <v xml:space="preserve"> -  -  </v>
      </c>
      <c r="D563" s="44"/>
      <c r="AO563" s="29"/>
      <c r="AP563" t="str">
        <f t="shared" si="36"/>
        <v xml:space="preserve"> </v>
      </c>
      <c r="AQ563" t="str">
        <f t="shared" si="37"/>
        <v xml:space="preserve"> </v>
      </c>
      <c r="AS563" s="66" t="str" cm="1">
        <f t="array" ref="AS563">IF(TRIM(AO563)="Not-selected",0,IF(OR(TRIM(AQ563)="",AR563=""),"",IFERROR(SUM(_xlfn.NUMBERVALUE(SUBSTITUTE(TRIM(_xlfn.XLOOKUP(TRIM(_xlfn.TEXTSPLIT(AQ563,",")),TRIM(_xlfn.TEXTSPLIT(E563,",")),TRIM(_xlfn.TEXTSPLIT(I563,",")))),"$","")))*AR563,"")))</f>
        <v/>
      </c>
      <c r="AU563" s="99"/>
    </row>
    <row r="564" spans="2:47">
      <c r="B564" t="str">
        <f t="shared" si="35"/>
        <v xml:space="preserve"> -  -  </v>
      </c>
      <c r="D564" s="44"/>
      <c r="AO564" s="29"/>
      <c r="AP564" t="str">
        <f t="shared" si="36"/>
        <v xml:space="preserve"> </v>
      </c>
      <c r="AQ564" t="str">
        <f t="shared" si="37"/>
        <v xml:space="preserve"> </v>
      </c>
      <c r="AS564" s="66" t="str" cm="1">
        <f t="array" ref="AS564">IF(TRIM(AO564)="Not-selected",0,IF(OR(TRIM(AQ564)="",AR564=""),"",IFERROR(SUM(_xlfn.NUMBERVALUE(SUBSTITUTE(TRIM(_xlfn.XLOOKUP(TRIM(_xlfn.TEXTSPLIT(AQ564,",")),TRIM(_xlfn.TEXTSPLIT(E564,",")),TRIM(_xlfn.TEXTSPLIT(I564,",")))),"$","")))*AR564,"")))</f>
        <v/>
      </c>
      <c r="AU564" s="99"/>
    </row>
    <row r="565" spans="2:47">
      <c r="B565" t="str">
        <f t="shared" si="35"/>
        <v xml:space="preserve"> -  -  </v>
      </c>
      <c r="D565" s="44"/>
      <c r="AO565" s="29"/>
      <c r="AP565" t="str">
        <f t="shared" si="36"/>
        <v xml:space="preserve"> </v>
      </c>
      <c r="AQ565" t="str">
        <f t="shared" si="37"/>
        <v xml:space="preserve"> </v>
      </c>
      <c r="AS565" s="66" t="str" cm="1">
        <f t="array" ref="AS565">IF(TRIM(AO565)="Not-selected",0,IF(OR(TRIM(AQ565)="",AR565=""),"",IFERROR(SUM(_xlfn.NUMBERVALUE(SUBSTITUTE(TRIM(_xlfn.XLOOKUP(TRIM(_xlfn.TEXTSPLIT(AQ565,",")),TRIM(_xlfn.TEXTSPLIT(E565,",")),TRIM(_xlfn.TEXTSPLIT(I565,",")))),"$","")))*AR565,"")))</f>
        <v/>
      </c>
      <c r="AU565" s="99"/>
    </row>
    <row r="566" spans="2:47">
      <c r="B566" t="str">
        <f t="shared" si="35"/>
        <v xml:space="preserve"> -  -  </v>
      </c>
      <c r="D566" s="44"/>
      <c r="AO566" s="29"/>
      <c r="AP566" t="str">
        <f t="shared" si="36"/>
        <v xml:space="preserve"> </v>
      </c>
      <c r="AQ566" t="str">
        <f t="shared" si="37"/>
        <v xml:space="preserve"> </v>
      </c>
      <c r="AS566" s="66" t="str" cm="1">
        <f t="array" ref="AS566">IF(TRIM(AO566)="Not-selected",0,IF(OR(TRIM(AQ566)="",AR566=""),"",IFERROR(SUM(_xlfn.NUMBERVALUE(SUBSTITUTE(TRIM(_xlfn.XLOOKUP(TRIM(_xlfn.TEXTSPLIT(AQ566,",")),TRIM(_xlfn.TEXTSPLIT(E566,",")),TRIM(_xlfn.TEXTSPLIT(I566,",")))),"$","")))*AR566,"")))</f>
        <v/>
      </c>
      <c r="AU566" s="99"/>
    </row>
    <row r="567" spans="2:47">
      <c r="B567" t="str">
        <f t="shared" si="35"/>
        <v xml:space="preserve"> -  -  </v>
      </c>
      <c r="D567" s="44"/>
      <c r="AO567" s="29"/>
      <c r="AP567" t="str">
        <f t="shared" si="36"/>
        <v xml:space="preserve"> </v>
      </c>
      <c r="AQ567" t="str">
        <f t="shared" si="37"/>
        <v xml:space="preserve"> </v>
      </c>
      <c r="AS567" s="66" t="str" cm="1">
        <f t="array" ref="AS567">IF(TRIM(AO567)="Not-selected",0,IF(OR(TRIM(AQ567)="",AR567=""),"",IFERROR(SUM(_xlfn.NUMBERVALUE(SUBSTITUTE(TRIM(_xlfn.XLOOKUP(TRIM(_xlfn.TEXTSPLIT(AQ567,",")),TRIM(_xlfn.TEXTSPLIT(E567,",")),TRIM(_xlfn.TEXTSPLIT(I567,",")))),"$","")))*AR567,"")))</f>
        <v/>
      </c>
      <c r="AU567" s="99"/>
    </row>
    <row r="568" spans="2:47">
      <c r="B568" t="str">
        <f t="shared" si="35"/>
        <v xml:space="preserve"> -  -  </v>
      </c>
      <c r="D568" s="44"/>
      <c r="AO568" s="29"/>
      <c r="AP568" t="str">
        <f t="shared" si="36"/>
        <v xml:space="preserve"> </v>
      </c>
      <c r="AQ568" t="str">
        <f t="shared" si="37"/>
        <v xml:space="preserve"> </v>
      </c>
      <c r="AS568" s="66" t="str" cm="1">
        <f t="array" ref="AS568">IF(TRIM(AO568)="Not-selected",0,IF(OR(TRIM(AQ568)="",AR568=""),"",IFERROR(SUM(_xlfn.NUMBERVALUE(SUBSTITUTE(TRIM(_xlfn.XLOOKUP(TRIM(_xlfn.TEXTSPLIT(AQ568,",")),TRIM(_xlfn.TEXTSPLIT(E568,",")),TRIM(_xlfn.TEXTSPLIT(I568,",")))),"$","")))*AR568,"")))</f>
        <v/>
      </c>
      <c r="AU568" s="99"/>
    </row>
    <row r="569" spans="2:47">
      <c r="B569" t="str">
        <f t="shared" si="35"/>
        <v xml:space="preserve"> -  -  </v>
      </c>
      <c r="D569" s="44"/>
      <c r="AO569" s="29"/>
      <c r="AP569" t="str">
        <f t="shared" si="36"/>
        <v xml:space="preserve"> </v>
      </c>
      <c r="AQ569" t="str">
        <f t="shared" si="37"/>
        <v xml:space="preserve"> </v>
      </c>
      <c r="AS569" s="66" t="str" cm="1">
        <f t="array" ref="AS569">IF(TRIM(AO569)="Not-selected",0,IF(OR(TRIM(AQ569)="",AR569=""),"",IFERROR(SUM(_xlfn.NUMBERVALUE(SUBSTITUTE(TRIM(_xlfn.XLOOKUP(TRIM(_xlfn.TEXTSPLIT(AQ569,",")),TRIM(_xlfn.TEXTSPLIT(E569,",")),TRIM(_xlfn.TEXTSPLIT(I569,",")))),"$","")))*AR569,"")))</f>
        <v/>
      </c>
      <c r="AU569" s="99"/>
    </row>
    <row r="570" spans="2:47">
      <c r="B570" t="str">
        <f t="shared" si="35"/>
        <v xml:space="preserve"> -  -  </v>
      </c>
      <c r="D570" s="44"/>
      <c r="AO570" s="29"/>
      <c r="AP570" t="str">
        <f t="shared" si="36"/>
        <v xml:space="preserve"> </v>
      </c>
      <c r="AQ570" t="str">
        <f t="shared" si="37"/>
        <v xml:space="preserve"> </v>
      </c>
      <c r="AS570" s="66" t="str" cm="1">
        <f t="array" ref="AS570">IF(TRIM(AO570)="Not-selected",0,IF(OR(TRIM(AQ570)="",AR570=""),"",IFERROR(SUM(_xlfn.NUMBERVALUE(SUBSTITUTE(TRIM(_xlfn.XLOOKUP(TRIM(_xlfn.TEXTSPLIT(AQ570,",")),TRIM(_xlfn.TEXTSPLIT(E570,",")),TRIM(_xlfn.TEXTSPLIT(I570,",")))),"$","")))*AR570,"")))</f>
        <v/>
      </c>
      <c r="AU570" s="99"/>
    </row>
    <row r="571" spans="2:47">
      <c r="B571" t="str">
        <f t="shared" si="35"/>
        <v xml:space="preserve"> -  -  </v>
      </c>
      <c r="D571" s="44"/>
      <c r="AO571" s="29"/>
      <c r="AP571" t="str">
        <f t="shared" si="36"/>
        <v xml:space="preserve"> </v>
      </c>
      <c r="AQ571" t="str">
        <f t="shared" si="37"/>
        <v xml:space="preserve"> </v>
      </c>
      <c r="AS571" s="66" t="str" cm="1">
        <f t="array" ref="AS571">IF(TRIM(AO571)="Not-selected",0,IF(OR(TRIM(AQ571)="",AR571=""),"",IFERROR(SUM(_xlfn.NUMBERVALUE(SUBSTITUTE(TRIM(_xlfn.XLOOKUP(TRIM(_xlfn.TEXTSPLIT(AQ571,",")),TRIM(_xlfn.TEXTSPLIT(E571,",")),TRIM(_xlfn.TEXTSPLIT(I571,",")))),"$","")))*AR571,"")))</f>
        <v/>
      </c>
      <c r="AU571" s="99"/>
    </row>
    <row r="572" spans="2:47">
      <c r="B572" t="str">
        <f t="shared" si="35"/>
        <v xml:space="preserve"> -  -  </v>
      </c>
      <c r="D572" s="44"/>
      <c r="AO572" s="29"/>
      <c r="AP572" t="str">
        <f t="shared" si="36"/>
        <v xml:space="preserve"> </v>
      </c>
      <c r="AQ572" t="str">
        <f t="shared" si="37"/>
        <v xml:space="preserve"> </v>
      </c>
      <c r="AS572" s="66" t="str" cm="1">
        <f t="array" ref="AS572">IF(TRIM(AO572)="Not-selected",0,IF(OR(TRIM(AQ572)="",AR572=""),"",IFERROR(SUM(_xlfn.NUMBERVALUE(SUBSTITUTE(TRIM(_xlfn.XLOOKUP(TRIM(_xlfn.TEXTSPLIT(AQ572,",")),TRIM(_xlfn.TEXTSPLIT(E572,",")),TRIM(_xlfn.TEXTSPLIT(I572,",")))),"$","")))*AR572,"")))</f>
        <v/>
      </c>
      <c r="AU572" s="99"/>
    </row>
    <row r="573" spans="2:47">
      <c r="B573" t="str">
        <f t="shared" si="35"/>
        <v xml:space="preserve"> -  -  </v>
      </c>
      <c r="D573" s="44"/>
      <c r="AO573" s="29"/>
      <c r="AP573" t="str">
        <f t="shared" si="36"/>
        <v xml:space="preserve"> </v>
      </c>
      <c r="AQ573" t="str">
        <f t="shared" si="37"/>
        <v xml:space="preserve"> </v>
      </c>
      <c r="AS573" s="66" t="str" cm="1">
        <f t="array" ref="AS573">IF(TRIM(AO573)="Not-selected",0,IF(OR(TRIM(AQ573)="",AR573=""),"",IFERROR(SUM(_xlfn.NUMBERVALUE(SUBSTITUTE(TRIM(_xlfn.XLOOKUP(TRIM(_xlfn.TEXTSPLIT(AQ573,",")),TRIM(_xlfn.TEXTSPLIT(E573,",")),TRIM(_xlfn.TEXTSPLIT(I573,",")))),"$","")))*AR573,"")))</f>
        <v/>
      </c>
      <c r="AU573" s="99"/>
    </row>
    <row r="574" spans="2:47">
      <c r="B574" t="str">
        <f t="shared" si="35"/>
        <v xml:space="preserve"> -  -  </v>
      </c>
      <c r="D574" s="44"/>
      <c r="AO574" s="29"/>
      <c r="AP574" t="str">
        <f t="shared" si="36"/>
        <v xml:space="preserve"> </v>
      </c>
      <c r="AQ574" t="str">
        <f t="shared" si="37"/>
        <v xml:space="preserve"> </v>
      </c>
      <c r="AS574" s="66" t="str" cm="1">
        <f t="array" ref="AS574">IF(TRIM(AO574)="Not-selected",0,IF(OR(TRIM(AQ574)="",AR574=""),"",IFERROR(SUM(_xlfn.NUMBERVALUE(SUBSTITUTE(TRIM(_xlfn.XLOOKUP(TRIM(_xlfn.TEXTSPLIT(AQ574,",")),TRIM(_xlfn.TEXTSPLIT(E574,",")),TRIM(_xlfn.TEXTSPLIT(I574,",")))),"$","")))*AR574,"")))</f>
        <v/>
      </c>
      <c r="AU574" s="99"/>
    </row>
    <row r="575" spans="2:47">
      <c r="B575" t="str">
        <f t="shared" si="35"/>
        <v xml:space="preserve"> -  -  </v>
      </c>
      <c r="D575" s="44"/>
      <c r="AO575" s="29"/>
      <c r="AP575" t="str">
        <f t="shared" si="36"/>
        <v xml:space="preserve"> </v>
      </c>
      <c r="AQ575" t="str">
        <f t="shared" si="37"/>
        <v xml:space="preserve"> </v>
      </c>
      <c r="AS575" s="66" t="str" cm="1">
        <f t="array" ref="AS575">IF(TRIM(AO575)="Not-selected",0,IF(OR(TRIM(AQ575)="",AR575=""),"",IFERROR(SUM(_xlfn.NUMBERVALUE(SUBSTITUTE(TRIM(_xlfn.XLOOKUP(TRIM(_xlfn.TEXTSPLIT(AQ575,",")),TRIM(_xlfn.TEXTSPLIT(E575,",")),TRIM(_xlfn.TEXTSPLIT(I575,",")))),"$","")))*AR575,"")))</f>
        <v/>
      </c>
      <c r="AU575" s="99"/>
    </row>
    <row r="576" spans="2:47">
      <c r="B576" t="str">
        <f t="shared" si="35"/>
        <v xml:space="preserve"> -  -  </v>
      </c>
      <c r="D576" s="44"/>
      <c r="AO576" s="29"/>
      <c r="AP576" t="str">
        <f t="shared" si="36"/>
        <v xml:space="preserve"> </v>
      </c>
      <c r="AQ576" t="str">
        <f t="shared" si="37"/>
        <v xml:space="preserve"> </v>
      </c>
      <c r="AS576" s="66" t="str" cm="1">
        <f t="array" ref="AS576">IF(TRIM(AO576)="Not-selected",0,IF(OR(TRIM(AQ576)="",AR576=""),"",IFERROR(SUM(_xlfn.NUMBERVALUE(SUBSTITUTE(TRIM(_xlfn.XLOOKUP(TRIM(_xlfn.TEXTSPLIT(AQ576,",")),TRIM(_xlfn.TEXTSPLIT(E576,",")),TRIM(_xlfn.TEXTSPLIT(I576,",")))),"$","")))*AR576,"")))</f>
        <v/>
      </c>
      <c r="AU576" s="99"/>
    </row>
    <row r="577" spans="2:47">
      <c r="B577" t="str">
        <f t="shared" si="35"/>
        <v xml:space="preserve"> -  -  </v>
      </c>
      <c r="D577" s="44"/>
      <c r="AO577" s="29"/>
      <c r="AP577" t="str">
        <f t="shared" si="36"/>
        <v xml:space="preserve"> </v>
      </c>
      <c r="AQ577" t="str">
        <f t="shared" si="37"/>
        <v xml:space="preserve"> </v>
      </c>
      <c r="AS577" s="66" t="str" cm="1">
        <f t="array" ref="AS577">IF(TRIM(AO577)="Not-selected",0,IF(OR(TRIM(AQ577)="",AR577=""),"",IFERROR(SUM(_xlfn.NUMBERVALUE(SUBSTITUTE(TRIM(_xlfn.XLOOKUP(TRIM(_xlfn.TEXTSPLIT(AQ577,",")),TRIM(_xlfn.TEXTSPLIT(E577,",")),TRIM(_xlfn.TEXTSPLIT(I577,",")))),"$","")))*AR577,"")))</f>
        <v/>
      </c>
      <c r="AU577" s="99"/>
    </row>
    <row r="578" spans="2:47">
      <c r="B578" t="str">
        <f t="shared" si="35"/>
        <v xml:space="preserve"> -  -  </v>
      </c>
      <c r="D578" s="44"/>
      <c r="AO578" s="29"/>
      <c r="AP578" t="str">
        <f t="shared" si="36"/>
        <v xml:space="preserve"> </v>
      </c>
      <c r="AQ578" t="str">
        <f t="shared" si="37"/>
        <v xml:space="preserve"> </v>
      </c>
      <c r="AS578" s="66" t="str" cm="1">
        <f t="array" ref="AS578">IF(TRIM(AO578)="Not-selected",0,IF(OR(TRIM(AQ578)="",AR578=""),"",IFERROR(SUM(_xlfn.NUMBERVALUE(SUBSTITUTE(TRIM(_xlfn.XLOOKUP(TRIM(_xlfn.TEXTSPLIT(AQ578,",")),TRIM(_xlfn.TEXTSPLIT(E578,",")),TRIM(_xlfn.TEXTSPLIT(I578,",")))),"$","")))*AR578,"")))</f>
        <v/>
      </c>
      <c r="AU578" s="99"/>
    </row>
    <row r="579" spans="2:47">
      <c r="B579" t="str">
        <f t="shared" si="35"/>
        <v xml:space="preserve"> -  -  </v>
      </c>
      <c r="D579" s="44"/>
      <c r="AO579" s="29"/>
      <c r="AP579" t="str">
        <f t="shared" si="36"/>
        <v xml:space="preserve"> </v>
      </c>
      <c r="AQ579" t="str">
        <f t="shared" si="37"/>
        <v xml:space="preserve"> </v>
      </c>
      <c r="AS579" s="66" t="str" cm="1">
        <f t="array" ref="AS579">IF(TRIM(AO579)="Not-selected",0,IF(OR(TRIM(AQ579)="",AR579=""),"",IFERROR(SUM(_xlfn.NUMBERVALUE(SUBSTITUTE(TRIM(_xlfn.XLOOKUP(TRIM(_xlfn.TEXTSPLIT(AQ579,",")),TRIM(_xlfn.TEXTSPLIT(E579,",")),TRIM(_xlfn.TEXTSPLIT(I579,",")))),"$","")))*AR579,"")))</f>
        <v/>
      </c>
      <c r="AU579" s="99"/>
    </row>
    <row r="580" spans="2:47">
      <c r="B580" t="str">
        <f t="shared" si="35"/>
        <v xml:space="preserve"> -  -  </v>
      </c>
      <c r="D580" s="44"/>
      <c r="AO580" s="29"/>
      <c r="AP580" t="str">
        <f t="shared" si="36"/>
        <v xml:space="preserve"> </v>
      </c>
      <c r="AQ580" t="str">
        <f t="shared" si="37"/>
        <v xml:space="preserve"> </v>
      </c>
      <c r="AS580" s="66" t="str" cm="1">
        <f t="array" ref="AS580">IF(TRIM(AO580)="Not-selected",0,IF(OR(TRIM(AQ580)="",AR580=""),"",IFERROR(SUM(_xlfn.NUMBERVALUE(SUBSTITUTE(TRIM(_xlfn.XLOOKUP(TRIM(_xlfn.TEXTSPLIT(AQ580,",")),TRIM(_xlfn.TEXTSPLIT(E580,",")),TRIM(_xlfn.TEXTSPLIT(I580,",")))),"$","")))*AR580,"")))</f>
        <v/>
      </c>
      <c r="AU580" s="99"/>
    </row>
    <row r="581" spans="2:47">
      <c r="B581" t="str">
        <f t="shared" si="35"/>
        <v xml:space="preserve"> -  -  </v>
      </c>
      <c r="D581" s="44"/>
      <c r="AO581" s="29"/>
      <c r="AP581" t="str">
        <f t="shared" si="36"/>
        <v xml:space="preserve"> </v>
      </c>
      <c r="AQ581" t="str">
        <f t="shared" si="37"/>
        <v xml:space="preserve"> </v>
      </c>
      <c r="AS581" s="66" t="str" cm="1">
        <f t="array" ref="AS581">IF(TRIM(AO581)="Not-selected",0,IF(OR(TRIM(AQ581)="",AR581=""),"",IFERROR(SUM(_xlfn.NUMBERVALUE(SUBSTITUTE(TRIM(_xlfn.XLOOKUP(TRIM(_xlfn.TEXTSPLIT(AQ581,",")),TRIM(_xlfn.TEXTSPLIT(E581,",")),TRIM(_xlfn.TEXTSPLIT(I581,",")))),"$","")))*AR581,"")))</f>
        <v/>
      </c>
      <c r="AU581" s="99"/>
    </row>
    <row r="582" spans="2:47">
      <c r="B582" t="str">
        <f t="shared" ref="B582:B645" si="38">IF(F582="None",_xlfn.CONCAT(A582," - ",AQ582),_xlfn.CONCAT(A582," - ",F582," - ",AQ582))</f>
        <v xml:space="preserve"> -  -  </v>
      </c>
      <c r="D582" s="44"/>
      <c r="AO582" s="29"/>
      <c r="AP582" t="str">
        <f t="shared" si="36"/>
        <v xml:space="preserve"> </v>
      </c>
      <c r="AQ582" t="str">
        <f t="shared" si="37"/>
        <v xml:space="preserve"> </v>
      </c>
      <c r="AS582" s="66" t="str" cm="1">
        <f t="array" ref="AS582">IF(TRIM(AO582)="Not-selected",0,IF(OR(TRIM(AQ582)="",AR582=""),"",IFERROR(SUM(_xlfn.NUMBERVALUE(SUBSTITUTE(TRIM(_xlfn.XLOOKUP(TRIM(_xlfn.TEXTSPLIT(AQ582,",")),TRIM(_xlfn.TEXTSPLIT(E582,",")),TRIM(_xlfn.TEXTSPLIT(I582,",")))),"$","")))*AR582,"")))</f>
        <v/>
      </c>
      <c r="AU582" s="99"/>
    </row>
    <row r="583" spans="2:47">
      <c r="B583" t="str">
        <f t="shared" si="38"/>
        <v xml:space="preserve"> -  -  </v>
      </c>
      <c r="D583" s="44"/>
      <c r="AO583" s="29"/>
      <c r="AP583" t="str">
        <f t="shared" si="36"/>
        <v xml:space="preserve"> </v>
      </c>
      <c r="AQ583" t="str">
        <f t="shared" si="37"/>
        <v xml:space="preserve"> </v>
      </c>
      <c r="AS583" s="66" t="str" cm="1">
        <f t="array" ref="AS583">IF(TRIM(AO583)="Not-selected",0,IF(OR(TRIM(AQ583)="",AR583=""),"",IFERROR(SUM(_xlfn.NUMBERVALUE(SUBSTITUTE(TRIM(_xlfn.XLOOKUP(TRIM(_xlfn.TEXTSPLIT(AQ583,",")),TRIM(_xlfn.TEXTSPLIT(E583,",")),TRIM(_xlfn.TEXTSPLIT(I583,",")))),"$","")))*AR583,"")))</f>
        <v/>
      </c>
      <c r="AU583" s="99"/>
    </row>
    <row r="584" spans="2:47">
      <c r="B584" t="str">
        <f t="shared" si="38"/>
        <v xml:space="preserve"> -  -  </v>
      </c>
      <c r="D584" s="44"/>
      <c r="AO584" s="29"/>
      <c r="AP584" t="str">
        <f t="shared" si="36"/>
        <v xml:space="preserve"> </v>
      </c>
      <c r="AQ584" t="str">
        <f t="shared" si="37"/>
        <v xml:space="preserve"> </v>
      </c>
      <c r="AS584" s="66" t="str" cm="1">
        <f t="array" ref="AS584">IF(TRIM(AO584)="Not-selected",0,IF(OR(TRIM(AQ584)="",AR584=""),"",IFERROR(SUM(_xlfn.NUMBERVALUE(SUBSTITUTE(TRIM(_xlfn.XLOOKUP(TRIM(_xlfn.TEXTSPLIT(AQ584,",")),TRIM(_xlfn.TEXTSPLIT(E584,",")),TRIM(_xlfn.TEXTSPLIT(I584,",")))),"$","")))*AR584,"")))</f>
        <v/>
      </c>
      <c r="AU584" s="99"/>
    </row>
    <row r="585" spans="2:47">
      <c r="B585" t="str">
        <f t="shared" si="38"/>
        <v xml:space="preserve"> -  -  </v>
      </c>
      <c r="D585" s="44"/>
      <c r="AO585" s="29"/>
      <c r="AP585" t="str">
        <f t="shared" si="36"/>
        <v xml:space="preserve"> </v>
      </c>
      <c r="AQ585" t="str">
        <f t="shared" si="37"/>
        <v xml:space="preserve"> </v>
      </c>
      <c r="AS585" s="66" t="str" cm="1">
        <f t="array" ref="AS585">IF(TRIM(AO585)="Not-selected",0,IF(OR(TRIM(AQ585)="",AR585=""),"",IFERROR(SUM(_xlfn.NUMBERVALUE(SUBSTITUTE(TRIM(_xlfn.XLOOKUP(TRIM(_xlfn.TEXTSPLIT(AQ585,",")),TRIM(_xlfn.TEXTSPLIT(E585,",")),TRIM(_xlfn.TEXTSPLIT(I585,",")))),"$","")))*AR585,"")))</f>
        <v/>
      </c>
      <c r="AU585" s="99"/>
    </row>
    <row r="586" spans="2:47">
      <c r="B586" t="str">
        <f t="shared" si="38"/>
        <v xml:space="preserve"> -  -  </v>
      </c>
      <c r="D586" s="44"/>
      <c r="AO586" s="29"/>
      <c r="AP586" t="str">
        <f t="shared" si="36"/>
        <v xml:space="preserve"> </v>
      </c>
      <c r="AQ586" t="str">
        <f t="shared" si="37"/>
        <v xml:space="preserve"> </v>
      </c>
      <c r="AS586" s="66" t="str" cm="1">
        <f t="array" ref="AS586">IF(TRIM(AO586)="Not-selected",0,IF(OR(TRIM(AQ586)="",AR586=""),"",IFERROR(SUM(_xlfn.NUMBERVALUE(SUBSTITUTE(TRIM(_xlfn.XLOOKUP(TRIM(_xlfn.TEXTSPLIT(AQ586,",")),TRIM(_xlfn.TEXTSPLIT(E586,",")),TRIM(_xlfn.TEXTSPLIT(I586,",")))),"$","")))*AR586,"")))</f>
        <v/>
      </c>
      <c r="AU586" s="99"/>
    </row>
    <row r="587" spans="2:47">
      <c r="B587" t="str">
        <f t="shared" si="38"/>
        <v xml:space="preserve"> -  -  </v>
      </c>
      <c r="D587" s="44"/>
      <c r="AO587" s="29"/>
      <c r="AP587" t="str">
        <f t="shared" si="36"/>
        <v xml:space="preserve"> </v>
      </c>
      <c r="AQ587" t="str">
        <f t="shared" si="37"/>
        <v xml:space="preserve"> </v>
      </c>
      <c r="AS587" s="66" t="str" cm="1">
        <f t="array" ref="AS587">IF(TRIM(AO587)="Not-selected",0,IF(OR(TRIM(AQ587)="",AR587=""),"",IFERROR(SUM(_xlfn.NUMBERVALUE(SUBSTITUTE(TRIM(_xlfn.XLOOKUP(TRIM(_xlfn.TEXTSPLIT(AQ587,",")),TRIM(_xlfn.TEXTSPLIT(E587,",")),TRIM(_xlfn.TEXTSPLIT(I587,",")))),"$","")))*AR587,"")))</f>
        <v/>
      </c>
      <c r="AU587" s="99"/>
    </row>
    <row r="588" spans="2:47">
      <c r="B588" t="str">
        <f t="shared" si="38"/>
        <v xml:space="preserve"> -  -  </v>
      </c>
      <c r="D588" s="44"/>
      <c r="AO588" s="29"/>
      <c r="AP588" t="str">
        <f t="shared" si="36"/>
        <v xml:space="preserve"> </v>
      </c>
      <c r="AQ588" t="str">
        <f t="shared" si="37"/>
        <v xml:space="preserve"> </v>
      </c>
      <c r="AS588" s="66" t="str" cm="1">
        <f t="array" ref="AS588">IF(TRIM(AO588)="Not-selected",0,IF(OR(TRIM(AQ588)="",AR588=""),"",IFERROR(SUM(_xlfn.NUMBERVALUE(SUBSTITUTE(TRIM(_xlfn.XLOOKUP(TRIM(_xlfn.TEXTSPLIT(AQ588,",")),TRIM(_xlfn.TEXTSPLIT(E588,",")),TRIM(_xlfn.TEXTSPLIT(I588,",")))),"$","")))*AR588,"")))</f>
        <v/>
      </c>
      <c r="AU588" s="99"/>
    </row>
    <row r="589" spans="2:47">
      <c r="B589" t="str">
        <f t="shared" si="38"/>
        <v xml:space="preserve"> -  -  </v>
      </c>
      <c r="D589" s="44"/>
      <c r="AO589" s="29"/>
      <c r="AP589" t="str">
        <f t="shared" si="36"/>
        <v xml:space="preserve"> </v>
      </c>
      <c r="AQ589" t="str">
        <f t="shared" si="37"/>
        <v xml:space="preserve"> </v>
      </c>
      <c r="AS589" s="66" t="str" cm="1">
        <f t="array" ref="AS589">IF(TRIM(AO589)="Not-selected",0,IF(OR(TRIM(AQ589)="",AR589=""),"",IFERROR(SUM(_xlfn.NUMBERVALUE(SUBSTITUTE(TRIM(_xlfn.XLOOKUP(TRIM(_xlfn.TEXTSPLIT(AQ589,",")),TRIM(_xlfn.TEXTSPLIT(E589,",")),TRIM(_xlfn.TEXTSPLIT(I589,",")))),"$","")))*AR589,"")))</f>
        <v/>
      </c>
      <c r="AU589" s="99"/>
    </row>
    <row r="590" spans="2:47">
      <c r="B590" t="str">
        <f t="shared" si="38"/>
        <v xml:space="preserve"> -  -  </v>
      </c>
      <c r="D590" s="44"/>
      <c r="G590"/>
      <c r="H590"/>
      <c r="AO590" s="29"/>
      <c r="AP590" t="str">
        <f t="shared" si="36"/>
        <v xml:space="preserve"> </v>
      </c>
      <c r="AQ590" t="str">
        <f t="shared" si="37"/>
        <v xml:space="preserve"> </v>
      </c>
      <c r="AS590" s="66" t="str" cm="1">
        <f t="array" ref="AS590">IF(TRIM(AO590)="Not-selected",0,IF(OR(TRIM(AQ590)="",AR590=""),"",IFERROR(SUM(_xlfn.NUMBERVALUE(SUBSTITUTE(TRIM(_xlfn.XLOOKUP(TRIM(_xlfn.TEXTSPLIT(AQ590,",")),TRIM(_xlfn.TEXTSPLIT(E590,",")),TRIM(_xlfn.TEXTSPLIT(I590,",")))),"$","")))*AR590,"")))</f>
        <v/>
      </c>
      <c r="AU590" s="99"/>
    </row>
    <row r="591" spans="2:47">
      <c r="B591" t="str">
        <f t="shared" si="38"/>
        <v xml:space="preserve"> -  -  </v>
      </c>
      <c r="D591" s="44"/>
      <c r="AO591" s="29"/>
      <c r="AP591" t="str">
        <f t="shared" si="36"/>
        <v xml:space="preserve"> </v>
      </c>
      <c r="AQ591" t="str">
        <f t="shared" si="37"/>
        <v xml:space="preserve"> </v>
      </c>
      <c r="AS591" s="66" t="str" cm="1">
        <f t="array" ref="AS591">IF(TRIM(AO591)="Not-selected",0,IF(OR(TRIM(AQ591)="",AR591=""),"",IFERROR(SUM(_xlfn.NUMBERVALUE(SUBSTITUTE(TRIM(_xlfn.XLOOKUP(TRIM(_xlfn.TEXTSPLIT(AQ591,",")),TRIM(_xlfn.TEXTSPLIT(E591,",")),TRIM(_xlfn.TEXTSPLIT(I591,",")))),"$","")))*AR591,"")))</f>
        <v/>
      </c>
      <c r="AU591" s="99"/>
    </row>
    <row r="592" spans="2:47">
      <c r="B592" t="str">
        <f t="shared" si="38"/>
        <v xml:space="preserve"> -  -  </v>
      </c>
      <c r="D592" s="44"/>
      <c r="AO592" s="29"/>
      <c r="AP592" t="str">
        <f t="shared" si="36"/>
        <v xml:space="preserve"> </v>
      </c>
      <c r="AQ592" t="str">
        <f t="shared" si="37"/>
        <v xml:space="preserve"> </v>
      </c>
      <c r="AS592" s="66" t="str" cm="1">
        <f t="array" ref="AS592">IF(TRIM(AO592)="Not-selected",0,IF(OR(TRIM(AQ592)="",AR592=""),"",IFERROR(SUM(_xlfn.NUMBERVALUE(SUBSTITUTE(TRIM(_xlfn.XLOOKUP(TRIM(_xlfn.TEXTSPLIT(AQ592,",")),TRIM(_xlfn.TEXTSPLIT(E592,",")),TRIM(_xlfn.TEXTSPLIT(I592,",")))),"$","")))*AR592,"")))</f>
        <v/>
      </c>
      <c r="AU592" s="99"/>
    </row>
    <row r="593" spans="2:47">
      <c r="B593" t="str">
        <f t="shared" si="38"/>
        <v xml:space="preserve"> -  -  </v>
      </c>
      <c r="D593" s="44"/>
      <c r="AO593" s="29"/>
      <c r="AP593" t="str">
        <f t="shared" si="36"/>
        <v xml:space="preserve"> </v>
      </c>
      <c r="AQ593" t="str">
        <f t="shared" si="37"/>
        <v xml:space="preserve"> </v>
      </c>
      <c r="AS593" s="66" t="str" cm="1">
        <f t="array" ref="AS593">IF(TRIM(AO593)="Not-selected",0,IF(OR(TRIM(AQ593)="",AR593=""),"",IFERROR(SUM(_xlfn.NUMBERVALUE(SUBSTITUTE(TRIM(_xlfn.XLOOKUP(TRIM(_xlfn.TEXTSPLIT(AQ593,",")),TRIM(_xlfn.TEXTSPLIT(E593,",")),TRIM(_xlfn.TEXTSPLIT(I593,",")))),"$","")))*AR593,"")))</f>
        <v/>
      </c>
      <c r="AU593" s="99"/>
    </row>
    <row r="594" spans="2:47">
      <c r="B594" t="str">
        <f t="shared" si="38"/>
        <v xml:space="preserve"> -  -  </v>
      </c>
      <c r="D594" s="44"/>
      <c r="AO594" s="29"/>
      <c r="AP594" t="str">
        <f t="shared" si="36"/>
        <v xml:space="preserve"> </v>
      </c>
      <c r="AQ594" t="str">
        <f t="shared" si="37"/>
        <v xml:space="preserve"> </v>
      </c>
      <c r="AS594" s="66" t="str" cm="1">
        <f t="array" ref="AS594">IF(TRIM(AO594)="Not-selected",0,IF(OR(TRIM(AQ594)="",AR594=""),"",IFERROR(SUM(_xlfn.NUMBERVALUE(SUBSTITUTE(TRIM(_xlfn.XLOOKUP(TRIM(_xlfn.TEXTSPLIT(AQ594,",")),TRIM(_xlfn.TEXTSPLIT(E594,",")),TRIM(_xlfn.TEXTSPLIT(I594,",")))),"$","")))*AR594,"")))</f>
        <v/>
      </c>
      <c r="AU594" s="99"/>
    </row>
    <row r="595" spans="2:47">
      <c r="B595" t="str">
        <f t="shared" si="38"/>
        <v xml:space="preserve"> -  -  </v>
      </c>
      <c r="D595" s="44"/>
      <c r="AO595" s="29"/>
      <c r="AP595" t="str">
        <f t="shared" si="36"/>
        <v xml:space="preserve"> </v>
      </c>
      <c r="AQ595" t="str">
        <f t="shared" si="37"/>
        <v xml:space="preserve"> </v>
      </c>
      <c r="AS595" s="66" t="str" cm="1">
        <f t="array" ref="AS595">IF(TRIM(AO595)="Not-selected",0,IF(OR(TRIM(AQ595)="",AR595=""),"",IFERROR(SUM(_xlfn.NUMBERVALUE(SUBSTITUTE(TRIM(_xlfn.XLOOKUP(TRIM(_xlfn.TEXTSPLIT(AQ595,",")),TRIM(_xlfn.TEXTSPLIT(E595,",")),TRIM(_xlfn.TEXTSPLIT(I595,",")))),"$","")))*AR595,"")))</f>
        <v/>
      </c>
      <c r="AU595" s="99"/>
    </row>
    <row r="596" spans="2:47">
      <c r="B596" t="str">
        <f t="shared" si="38"/>
        <v xml:space="preserve"> -  -  </v>
      </c>
      <c r="D596" s="44"/>
      <c r="AO596" s="29"/>
      <c r="AP596" t="str">
        <f t="shared" si="36"/>
        <v xml:space="preserve"> </v>
      </c>
      <c r="AQ596" t="str">
        <f t="shared" si="37"/>
        <v xml:space="preserve"> </v>
      </c>
      <c r="AS596" s="66" t="str" cm="1">
        <f t="array" ref="AS596">IF(TRIM(AO596)="Not-selected",0,IF(OR(TRIM(AQ596)="",AR596=""),"",IFERROR(SUM(_xlfn.NUMBERVALUE(SUBSTITUTE(TRIM(_xlfn.XLOOKUP(TRIM(_xlfn.TEXTSPLIT(AQ596,",")),TRIM(_xlfn.TEXTSPLIT(E596,",")),TRIM(_xlfn.TEXTSPLIT(I596,",")))),"$","")))*AR596,"")))</f>
        <v/>
      </c>
      <c r="AU596" s="99"/>
    </row>
    <row r="597" spans="2:47">
      <c r="B597" t="str">
        <f t="shared" si="38"/>
        <v xml:space="preserve"> -  -  </v>
      </c>
      <c r="D597" s="44"/>
      <c r="AO597" s="29"/>
      <c r="AP597" t="str">
        <f t="shared" si="36"/>
        <v xml:space="preserve"> </v>
      </c>
      <c r="AQ597" t="str">
        <f t="shared" si="37"/>
        <v xml:space="preserve"> </v>
      </c>
      <c r="AS597" s="66" t="str" cm="1">
        <f t="array" ref="AS597">IF(TRIM(AO597)="Not-selected",0,IF(OR(TRIM(AQ597)="",AR597=""),"",IFERROR(SUM(_xlfn.NUMBERVALUE(SUBSTITUTE(TRIM(_xlfn.XLOOKUP(TRIM(_xlfn.TEXTSPLIT(AQ597,",")),TRIM(_xlfn.TEXTSPLIT(E597,",")),TRIM(_xlfn.TEXTSPLIT(I597,",")))),"$","")))*AR597,"")))</f>
        <v/>
      </c>
      <c r="AU597" s="99"/>
    </row>
    <row r="598" spans="2:47">
      <c r="B598" t="str">
        <f t="shared" si="38"/>
        <v xml:space="preserve"> -  -  </v>
      </c>
      <c r="D598" s="44"/>
      <c r="AO598" s="29"/>
      <c r="AP598" t="str">
        <f t="shared" si="36"/>
        <v xml:space="preserve"> </v>
      </c>
      <c r="AQ598" t="str">
        <f t="shared" si="37"/>
        <v xml:space="preserve"> </v>
      </c>
      <c r="AS598" s="66" t="str" cm="1">
        <f t="array" ref="AS598">IF(TRIM(AO598)="Not-selected",0,IF(OR(TRIM(AQ598)="",AR598=""),"",IFERROR(SUM(_xlfn.NUMBERVALUE(SUBSTITUTE(TRIM(_xlfn.XLOOKUP(TRIM(_xlfn.TEXTSPLIT(AQ598,",")),TRIM(_xlfn.TEXTSPLIT(E598,",")),TRIM(_xlfn.TEXTSPLIT(I598,",")))),"$","")))*AR598,"")))</f>
        <v/>
      </c>
      <c r="AU598" s="99"/>
    </row>
    <row r="599" spans="2:47">
      <c r="B599" t="str">
        <f t="shared" si="38"/>
        <v xml:space="preserve"> -  -  </v>
      </c>
      <c r="D599" s="44"/>
      <c r="AO599" s="29"/>
      <c r="AP599" t="str">
        <f t="shared" si="36"/>
        <v xml:space="preserve"> </v>
      </c>
      <c r="AQ599" t="str">
        <f t="shared" si="37"/>
        <v xml:space="preserve"> </v>
      </c>
      <c r="AS599" s="66" t="str" cm="1">
        <f t="array" ref="AS599">IF(TRIM(AO599)="Not-selected",0,IF(OR(TRIM(AQ599)="",AR599=""),"",IFERROR(SUM(_xlfn.NUMBERVALUE(SUBSTITUTE(TRIM(_xlfn.XLOOKUP(TRIM(_xlfn.TEXTSPLIT(AQ599,",")),TRIM(_xlfn.TEXTSPLIT(E599,",")),TRIM(_xlfn.TEXTSPLIT(I599,",")))),"$","")))*AR599,"")))</f>
        <v/>
      </c>
      <c r="AU599" s="99"/>
    </row>
    <row r="600" spans="2:47">
      <c r="B600" t="str">
        <f t="shared" si="38"/>
        <v xml:space="preserve"> -  -  </v>
      </c>
      <c r="D600" s="44"/>
      <c r="AO600" s="29"/>
      <c r="AP600" t="str">
        <f t="shared" si="36"/>
        <v xml:space="preserve"> </v>
      </c>
      <c r="AQ600" t="str">
        <f t="shared" si="37"/>
        <v xml:space="preserve"> </v>
      </c>
      <c r="AS600" s="66" t="str" cm="1">
        <f t="array" ref="AS600">IF(TRIM(AO600)="Not-selected",0,IF(OR(TRIM(AQ600)="",AR600=""),"",IFERROR(SUM(_xlfn.NUMBERVALUE(SUBSTITUTE(TRIM(_xlfn.XLOOKUP(TRIM(_xlfn.TEXTSPLIT(AQ600,",")),TRIM(_xlfn.TEXTSPLIT(E600,",")),TRIM(_xlfn.TEXTSPLIT(I600,",")))),"$","")))*AR600,"")))</f>
        <v/>
      </c>
      <c r="AU600" s="99"/>
    </row>
    <row r="601" spans="2:47">
      <c r="B601" t="str">
        <f t="shared" si="38"/>
        <v xml:space="preserve"> -  -  </v>
      </c>
      <c r="D601" s="44"/>
      <c r="AO601" s="29"/>
      <c r="AP601" t="str">
        <f t="shared" si="36"/>
        <v xml:space="preserve"> </v>
      </c>
      <c r="AQ601" t="str">
        <f t="shared" si="37"/>
        <v xml:space="preserve"> </v>
      </c>
      <c r="AS601" s="66" t="str" cm="1">
        <f t="array" ref="AS601">IF(TRIM(AO601)="Not-selected",0,IF(OR(TRIM(AQ601)="",AR601=""),"",IFERROR(SUM(_xlfn.NUMBERVALUE(SUBSTITUTE(TRIM(_xlfn.XLOOKUP(TRIM(_xlfn.TEXTSPLIT(AQ601,",")),TRIM(_xlfn.TEXTSPLIT(E601,",")),TRIM(_xlfn.TEXTSPLIT(I601,",")))),"$","")))*AR601,"")))</f>
        <v/>
      </c>
      <c r="AU601" s="99"/>
    </row>
    <row r="602" spans="2:47">
      <c r="B602" t="str">
        <f t="shared" si="38"/>
        <v xml:space="preserve"> -  -  </v>
      </c>
      <c r="D602" s="44"/>
      <c r="AO602" s="29"/>
      <c r="AP602" t="str">
        <f t="shared" si="36"/>
        <v xml:space="preserve"> </v>
      </c>
      <c r="AQ602" t="str">
        <f t="shared" si="37"/>
        <v xml:space="preserve"> </v>
      </c>
      <c r="AS602" s="66" t="str" cm="1">
        <f t="array" ref="AS602">IF(TRIM(AO602)="Not-selected",0,IF(OR(TRIM(AQ602)="",AR602=""),"",IFERROR(SUM(_xlfn.NUMBERVALUE(SUBSTITUTE(TRIM(_xlfn.XLOOKUP(TRIM(_xlfn.TEXTSPLIT(AQ602,",")),TRIM(_xlfn.TEXTSPLIT(E602,",")),TRIM(_xlfn.TEXTSPLIT(I602,",")))),"$","")))*AR602,"")))</f>
        <v/>
      </c>
      <c r="AU602" s="99"/>
    </row>
    <row r="603" spans="2:47">
      <c r="B603" t="str">
        <f t="shared" si="38"/>
        <v xml:space="preserve"> -  -  </v>
      </c>
      <c r="D603" s="44"/>
      <c r="AO603" s="29"/>
      <c r="AP603" t="str">
        <f t="shared" si="36"/>
        <v xml:space="preserve"> </v>
      </c>
      <c r="AQ603" t="str">
        <f t="shared" si="37"/>
        <v xml:space="preserve"> </v>
      </c>
      <c r="AS603" s="66" t="str" cm="1">
        <f t="array" ref="AS603">IF(TRIM(AO603)="Not-selected",0,IF(OR(TRIM(AQ603)="",AR603=""),"",IFERROR(SUM(_xlfn.NUMBERVALUE(SUBSTITUTE(TRIM(_xlfn.XLOOKUP(TRIM(_xlfn.TEXTSPLIT(AQ603,",")),TRIM(_xlfn.TEXTSPLIT(E603,",")),TRIM(_xlfn.TEXTSPLIT(I603,",")))),"$","")))*AR603,"")))</f>
        <v/>
      </c>
      <c r="AU603" s="99"/>
    </row>
    <row r="604" spans="2:47">
      <c r="B604" t="str">
        <f t="shared" si="38"/>
        <v xml:space="preserve"> -  -  </v>
      </c>
      <c r="D604" s="44"/>
      <c r="AO604" s="29"/>
      <c r="AP604" t="str">
        <f t="shared" si="36"/>
        <v xml:space="preserve"> </v>
      </c>
      <c r="AQ604" t="str">
        <f t="shared" si="37"/>
        <v xml:space="preserve"> </v>
      </c>
      <c r="AS604" s="66" t="str" cm="1">
        <f t="array" ref="AS604">IF(TRIM(AO604)="Not-selected",0,IF(OR(TRIM(AQ604)="",AR604=""),"",IFERROR(SUM(_xlfn.NUMBERVALUE(SUBSTITUTE(TRIM(_xlfn.XLOOKUP(TRIM(_xlfn.TEXTSPLIT(AQ604,",")),TRIM(_xlfn.TEXTSPLIT(E604,",")),TRIM(_xlfn.TEXTSPLIT(I604,",")))),"$","")))*AR604,"")))</f>
        <v/>
      </c>
      <c r="AU604" s="99"/>
    </row>
    <row r="605" spans="2:47">
      <c r="B605" t="str">
        <f t="shared" si="38"/>
        <v xml:space="preserve"> -  -  </v>
      </c>
      <c r="D605" s="44"/>
      <c r="AO605" s="29"/>
      <c r="AP605" t="str">
        <f t="shared" si="36"/>
        <v xml:space="preserve"> </v>
      </c>
      <c r="AQ605" t="str">
        <f t="shared" si="37"/>
        <v xml:space="preserve"> </v>
      </c>
      <c r="AS605" s="66" t="str" cm="1">
        <f t="array" ref="AS605">IF(TRIM(AO605)="Not-selected",0,IF(OR(TRIM(AQ605)="",AR605=""),"",IFERROR(SUM(_xlfn.NUMBERVALUE(SUBSTITUTE(TRIM(_xlfn.XLOOKUP(TRIM(_xlfn.TEXTSPLIT(AQ605,",")),TRIM(_xlfn.TEXTSPLIT(E605,",")),TRIM(_xlfn.TEXTSPLIT(I605,",")))),"$","")))*AR605,"")))</f>
        <v/>
      </c>
      <c r="AU605" s="99"/>
    </row>
    <row r="606" spans="2:47">
      <c r="B606" t="str">
        <f t="shared" si="38"/>
        <v xml:space="preserve"> -  -  </v>
      </c>
      <c r="D606" s="44"/>
      <c r="AO606" s="29"/>
      <c r="AP606" t="str">
        <f t="shared" si="37"/>
        <v xml:space="preserve"> </v>
      </c>
      <c r="AQ606" t="str">
        <f t="shared" si="37"/>
        <v xml:space="preserve"> </v>
      </c>
      <c r="AS606" s="66" t="str" cm="1">
        <f t="array" ref="AS606">IF(TRIM(AO606)="Not-selected",0,IF(OR(TRIM(AQ606)="",AR606=""),"",IFERROR(SUM(_xlfn.NUMBERVALUE(SUBSTITUTE(TRIM(_xlfn.XLOOKUP(TRIM(_xlfn.TEXTSPLIT(AQ606,",")),TRIM(_xlfn.TEXTSPLIT(E606,",")),TRIM(_xlfn.TEXTSPLIT(I606,",")))),"$","")))*AR606,"")))</f>
        <v/>
      </c>
      <c r="AU606" s="99"/>
    </row>
    <row r="607" spans="2:47">
      <c r="B607" t="str">
        <f t="shared" si="38"/>
        <v xml:space="preserve"> -  -  </v>
      </c>
      <c r="D607" s="44"/>
      <c r="AO607" s="29"/>
      <c r="AP607" t="str">
        <f t="shared" ref="AP607:AQ670" si="39">IF($AO607="Not-Selected", "None", " ")</f>
        <v xml:space="preserve"> </v>
      </c>
      <c r="AQ607" t="str">
        <f t="shared" si="39"/>
        <v xml:space="preserve"> </v>
      </c>
      <c r="AS607" s="66" t="str" cm="1">
        <f t="array" ref="AS607">IF(TRIM(AO607)="Not-selected",0,IF(OR(TRIM(AQ607)="",AR607=""),"",IFERROR(SUM(_xlfn.NUMBERVALUE(SUBSTITUTE(TRIM(_xlfn.XLOOKUP(TRIM(_xlfn.TEXTSPLIT(AQ607,",")),TRIM(_xlfn.TEXTSPLIT(E607,",")),TRIM(_xlfn.TEXTSPLIT(I607,",")))),"$","")))*AR607,"")))</f>
        <v/>
      </c>
      <c r="AU607" s="99"/>
    </row>
    <row r="608" spans="2:47">
      <c r="B608" t="str">
        <f t="shared" si="38"/>
        <v xml:space="preserve"> -  -  </v>
      </c>
      <c r="D608" s="44"/>
      <c r="AO608" s="29"/>
      <c r="AP608" t="str">
        <f t="shared" si="39"/>
        <v xml:space="preserve"> </v>
      </c>
      <c r="AQ608" t="str">
        <f t="shared" si="39"/>
        <v xml:space="preserve"> </v>
      </c>
      <c r="AS608" s="66" t="str" cm="1">
        <f t="array" ref="AS608">IF(TRIM(AO608)="Not-selected",0,IF(OR(TRIM(AQ608)="",AR608=""),"",IFERROR(SUM(_xlfn.NUMBERVALUE(SUBSTITUTE(TRIM(_xlfn.XLOOKUP(TRIM(_xlfn.TEXTSPLIT(AQ608,",")),TRIM(_xlfn.TEXTSPLIT(E608,",")),TRIM(_xlfn.TEXTSPLIT(I608,",")))),"$","")))*AR608,"")))</f>
        <v/>
      </c>
      <c r="AU608" s="99"/>
    </row>
    <row r="609" spans="2:47">
      <c r="B609" t="str">
        <f t="shared" si="38"/>
        <v xml:space="preserve"> -  -  </v>
      </c>
      <c r="D609" s="44"/>
      <c r="AO609" s="29"/>
      <c r="AP609" t="str">
        <f t="shared" si="39"/>
        <v xml:space="preserve"> </v>
      </c>
      <c r="AQ609" t="str">
        <f t="shared" si="39"/>
        <v xml:space="preserve"> </v>
      </c>
      <c r="AS609" s="66" t="str" cm="1">
        <f t="array" ref="AS609">IF(TRIM(AO609)="Not-selected",0,IF(OR(TRIM(AQ609)="",AR609=""),"",IFERROR(SUM(_xlfn.NUMBERVALUE(SUBSTITUTE(TRIM(_xlfn.XLOOKUP(TRIM(_xlfn.TEXTSPLIT(AQ609,",")),TRIM(_xlfn.TEXTSPLIT(E609,",")),TRIM(_xlfn.TEXTSPLIT(I609,",")))),"$","")))*AR609,"")))</f>
        <v/>
      </c>
      <c r="AU609" s="99"/>
    </row>
    <row r="610" spans="2:47">
      <c r="B610" t="str">
        <f t="shared" si="38"/>
        <v xml:space="preserve"> -  -  </v>
      </c>
      <c r="D610" s="44"/>
      <c r="AO610" s="29"/>
      <c r="AP610" t="str">
        <f t="shared" si="39"/>
        <v xml:space="preserve"> </v>
      </c>
      <c r="AQ610" t="str">
        <f t="shared" si="39"/>
        <v xml:space="preserve"> </v>
      </c>
      <c r="AS610" s="66" t="str" cm="1">
        <f t="array" ref="AS610">IF(TRIM(AO610)="Not-selected",0,IF(OR(TRIM(AQ610)="",AR610=""),"",IFERROR(SUM(_xlfn.NUMBERVALUE(SUBSTITUTE(TRIM(_xlfn.XLOOKUP(TRIM(_xlfn.TEXTSPLIT(AQ610,",")),TRIM(_xlfn.TEXTSPLIT(E610,",")),TRIM(_xlfn.TEXTSPLIT(I610,",")))),"$","")))*AR610,"")))</f>
        <v/>
      </c>
      <c r="AU610" s="99"/>
    </row>
    <row r="611" spans="2:47">
      <c r="B611" t="str">
        <f t="shared" si="38"/>
        <v xml:space="preserve"> -  -  </v>
      </c>
      <c r="D611" s="44"/>
      <c r="AO611" s="29"/>
      <c r="AP611" t="str">
        <f t="shared" si="39"/>
        <v xml:space="preserve"> </v>
      </c>
      <c r="AQ611" t="str">
        <f t="shared" si="39"/>
        <v xml:space="preserve"> </v>
      </c>
      <c r="AS611" s="66" t="str" cm="1">
        <f t="array" ref="AS611">IF(TRIM(AO611)="Not-selected",0,IF(OR(TRIM(AQ611)="",AR611=""),"",IFERROR(SUM(_xlfn.NUMBERVALUE(SUBSTITUTE(TRIM(_xlfn.XLOOKUP(TRIM(_xlfn.TEXTSPLIT(AQ611,",")),TRIM(_xlfn.TEXTSPLIT(E611,",")),TRIM(_xlfn.TEXTSPLIT(I611,",")))),"$","")))*AR611,"")))</f>
        <v/>
      </c>
      <c r="AU611" s="99"/>
    </row>
    <row r="612" spans="2:47">
      <c r="B612" t="str">
        <f t="shared" si="38"/>
        <v xml:space="preserve"> -  -  </v>
      </c>
      <c r="D612" s="44"/>
      <c r="AO612" s="29"/>
      <c r="AP612" t="str">
        <f t="shared" si="39"/>
        <v xml:space="preserve"> </v>
      </c>
      <c r="AQ612" t="str">
        <f t="shared" si="39"/>
        <v xml:space="preserve"> </v>
      </c>
      <c r="AS612" s="66" t="str" cm="1">
        <f t="array" ref="AS612">IF(TRIM(AO612)="Not-selected",0,IF(OR(TRIM(AQ612)="",AR612=""),"",IFERROR(SUM(_xlfn.NUMBERVALUE(SUBSTITUTE(TRIM(_xlfn.XLOOKUP(TRIM(_xlfn.TEXTSPLIT(AQ612,",")),TRIM(_xlfn.TEXTSPLIT(E612,",")),TRIM(_xlfn.TEXTSPLIT(I612,",")))),"$","")))*AR612,"")))</f>
        <v/>
      </c>
      <c r="AU612" s="99"/>
    </row>
    <row r="613" spans="2:47">
      <c r="B613" t="str">
        <f t="shared" si="38"/>
        <v xml:space="preserve"> -  -  </v>
      </c>
      <c r="D613" s="44"/>
      <c r="AO613" s="29"/>
      <c r="AP613" t="str">
        <f t="shared" si="39"/>
        <v xml:space="preserve"> </v>
      </c>
      <c r="AQ613" t="str">
        <f t="shared" si="39"/>
        <v xml:space="preserve"> </v>
      </c>
      <c r="AS613" s="66" t="str" cm="1">
        <f t="array" ref="AS613">IF(TRIM(AO613)="Not-selected",0,IF(OR(TRIM(AQ613)="",AR613=""),"",IFERROR(SUM(_xlfn.NUMBERVALUE(SUBSTITUTE(TRIM(_xlfn.XLOOKUP(TRIM(_xlfn.TEXTSPLIT(AQ613,",")),TRIM(_xlfn.TEXTSPLIT(E613,",")),TRIM(_xlfn.TEXTSPLIT(I613,",")))),"$","")))*AR613,"")))</f>
        <v/>
      </c>
      <c r="AU613" s="99"/>
    </row>
    <row r="614" spans="2:47">
      <c r="B614" t="str">
        <f t="shared" si="38"/>
        <v xml:space="preserve"> -  -  </v>
      </c>
      <c r="D614" s="44"/>
      <c r="AO614" s="29"/>
      <c r="AP614" t="str">
        <f t="shared" si="39"/>
        <v xml:space="preserve"> </v>
      </c>
      <c r="AQ614" t="str">
        <f t="shared" si="39"/>
        <v xml:space="preserve"> </v>
      </c>
      <c r="AS614" s="66" t="str" cm="1">
        <f t="array" ref="AS614">IF(TRIM(AO614)="Not-selected",0,IF(OR(TRIM(AQ614)="",AR614=""),"",IFERROR(SUM(_xlfn.NUMBERVALUE(SUBSTITUTE(TRIM(_xlfn.XLOOKUP(TRIM(_xlfn.TEXTSPLIT(AQ614,",")),TRIM(_xlfn.TEXTSPLIT(E614,",")),TRIM(_xlfn.TEXTSPLIT(I614,",")))),"$","")))*AR614,"")))</f>
        <v/>
      </c>
      <c r="AU614" s="99"/>
    </row>
    <row r="615" spans="2:47">
      <c r="B615" t="str">
        <f t="shared" si="38"/>
        <v xml:space="preserve"> -  -  </v>
      </c>
      <c r="D615" s="44"/>
      <c r="AO615" s="29"/>
      <c r="AP615" t="str">
        <f t="shared" si="39"/>
        <v xml:space="preserve"> </v>
      </c>
      <c r="AQ615" t="str">
        <f t="shared" si="39"/>
        <v xml:space="preserve"> </v>
      </c>
      <c r="AS615" s="66" t="str" cm="1">
        <f t="array" ref="AS615">IF(TRIM(AO615)="Not-selected",0,IF(OR(TRIM(AQ615)="",AR615=""),"",IFERROR(SUM(_xlfn.NUMBERVALUE(SUBSTITUTE(TRIM(_xlfn.XLOOKUP(TRIM(_xlfn.TEXTSPLIT(AQ615,",")),TRIM(_xlfn.TEXTSPLIT(E615,",")),TRIM(_xlfn.TEXTSPLIT(I615,",")))),"$","")))*AR615,"")))</f>
        <v/>
      </c>
      <c r="AU615" s="99"/>
    </row>
    <row r="616" spans="2:47">
      <c r="B616" t="str">
        <f t="shared" si="38"/>
        <v xml:space="preserve"> -  -  </v>
      </c>
      <c r="D616" s="44"/>
      <c r="AO616" s="29"/>
      <c r="AP616" t="str">
        <f t="shared" si="39"/>
        <v xml:space="preserve"> </v>
      </c>
      <c r="AQ616" t="str">
        <f t="shared" si="39"/>
        <v xml:space="preserve"> </v>
      </c>
      <c r="AS616" s="66" t="str" cm="1">
        <f t="array" ref="AS616">IF(TRIM(AO616)="Not-selected",0,IF(OR(TRIM(AQ616)="",AR616=""),"",IFERROR(SUM(_xlfn.NUMBERVALUE(SUBSTITUTE(TRIM(_xlfn.XLOOKUP(TRIM(_xlfn.TEXTSPLIT(AQ616,",")),TRIM(_xlfn.TEXTSPLIT(E616,",")),TRIM(_xlfn.TEXTSPLIT(I616,",")))),"$","")))*AR616,"")))</f>
        <v/>
      </c>
      <c r="AU616" s="99"/>
    </row>
    <row r="617" spans="2:47">
      <c r="B617" t="str">
        <f t="shared" si="38"/>
        <v xml:space="preserve"> -  -  </v>
      </c>
      <c r="D617" s="44"/>
      <c r="AO617" s="29"/>
      <c r="AP617" t="str">
        <f t="shared" si="39"/>
        <v xml:space="preserve"> </v>
      </c>
      <c r="AQ617" t="str">
        <f t="shared" si="39"/>
        <v xml:space="preserve"> </v>
      </c>
      <c r="AS617" s="66" t="str" cm="1">
        <f t="array" ref="AS617">IF(TRIM(AO617)="Not-selected",0,IF(OR(TRIM(AQ617)="",AR617=""),"",IFERROR(SUM(_xlfn.NUMBERVALUE(SUBSTITUTE(TRIM(_xlfn.XLOOKUP(TRIM(_xlfn.TEXTSPLIT(AQ617,",")),TRIM(_xlfn.TEXTSPLIT(E617,",")),TRIM(_xlfn.TEXTSPLIT(I617,",")))),"$","")))*AR617,"")))</f>
        <v/>
      </c>
      <c r="AU617" s="99"/>
    </row>
    <row r="618" spans="2:47">
      <c r="B618" t="str">
        <f t="shared" si="38"/>
        <v xml:space="preserve"> -  -  </v>
      </c>
      <c r="D618" s="44"/>
      <c r="AO618" s="29"/>
      <c r="AP618" t="str">
        <f t="shared" si="39"/>
        <v xml:space="preserve"> </v>
      </c>
      <c r="AQ618" t="str">
        <f t="shared" si="39"/>
        <v xml:space="preserve"> </v>
      </c>
      <c r="AS618" s="66" t="str" cm="1">
        <f t="array" ref="AS618">IF(TRIM(AO618)="Not-selected",0,IF(OR(TRIM(AQ618)="",AR618=""),"",IFERROR(SUM(_xlfn.NUMBERVALUE(SUBSTITUTE(TRIM(_xlfn.XLOOKUP(TRIM(_xlfn.TEXTSPLIT(AQ618,",")),TRIM(_xlfn.TEXTSPLIT(E618,",")),TRIM(_xlfn.TEXTSPLIT(I618,",")))),"$","")))*AR618,"")))</f>
        <v/>
      </c>
      <c r="AU618" s="99"/>
    </row>
    <row r="619" spans="2:47">
      <c r="B619" t="str">
        <f t="shared" si="38"/>
        <v xml:space="preserve"> -  -  </v>
      </c>
      <c r="D619" s="44"/>
      <c r="AO619" s="29"/>
      <c r="AP619" t="str">
        <f t="shared" si="39"/>
        <v xml:space="preserve"> </v>
      </c>
      <c r="AQ619" t="str">
        <f t="shared" si="39"/>
        <v xml:space="preserve"> </v>
      </c>
      <c r="AS619" s="66" t="str" cm="1">
        <f t="array" ref="AS619">IF(TRIM(AO619)="Not-selected",0,IF(OR(TRIM(AQ619)="",AR619=""),"",IFERROR(SUM(_xlfn.NUMBERVALUE(SUBSTITUTE(TRIM(_xlfn.XLOOKUP(TRIM(_xlfn.TEXTSPLIT(AQ619,",")),TRIM(_xlfn.TEXTSPLIT(E619,",")),TRIM(_xlfn.TEXTSPLIT(I619,",")))),"$","")))*AR619,"")))</f>
        <v/>
      </c>
      <c r="AU619" s="99"/>
    </row>
    <row r="620" spans="2:47">
      <c r="B620" t="str">
        <f t="shared" si="38"/>
        <v xml:space="preserve"> -  -  </v>
      </c>
      <c r="D620" s="44"/>
      <c r="AO620" s="29"/>
      <c r="AP620" t="str">
        <f t="shared" si="39"/>
        <v xml:space="preserve"> </v>
      </c>
      <c r="AQ620" t="str">
        <f t="shared" si="39"/>
        <v xml:space="preserve"> </v>
      </c>
      <c r="AS620" s="66" t="str" cm="1">
        <f t="array" ref="AS620">IF(TRIM(AO620)="Not-selected",0,IF(OR(TRIM(AQ620)="",AR620=""),"",IFERROR(SUM(_xlfn.NUMBERVALUE(SUBSTITUTE(TRIM(_xlfn.XLOOKUP(TRIM(_xlfn.TEXTSPLIT(AQ620,",")),TRIM(_xlfn.TEXTSPLIT(E620,",")),TRIM(_xlfn.TEXTSPLIT(I620,",")))),"$","")))*AR620,"")))</f>
        <v/>
      </c>
      <c r="AU620" s="99"/>
    </row>
    <row r="621" spans="2:47">
      <c r="B621" t="str">
        <f t="shared" si="38"/>
        <v xml:space="preserve"> -  -  </v>
      </c>
      <c r="D621" s="44"/>
      <c r="AO621" s="29"/>
      <c r="AP621" t="str">
        <f t="shared" si="39"/>
        <v xml:space="preserve"> </v>
      </c>
      <c r="AQ621" t="str">
        <f t="shared" si="39"/>
        <v xml:space="preserve"> </v>
      </c>
      <c r="AS621" s="66" t="str" cm="1">
        <f t="array" ref="AS621">IF(TRIM(AO621)="Not-selected",0,IF(OR(TRIM(AQ621)="",AR621=""),"",IFERROR(SUM(_xlfn.NUMBERVALUE(SUBSTITUTE(TRIM(_xlfn.XLOOKUP(TRIM(_xlfn.TEXTSPLIT(AQ621,",")),TRIM(_xlfn.TEXTSPLIT(E621,",")),TRIM(_xlfn.TEXTSPLIT(I621,",")))),"$","")))*AR621,"")))</f>
        <v/>
      </c>
      <c r="AU621" s="99"/>
    </row>
    <row r="622" spans="2:47">
      <c r="B622" t="str">
        <f t="shared" si="38"/>
        <v xml:space="preserve"> -  -  </v>
      </c>
      <c r="D622" s="44"/>
      <c r="AO622" s="29"/>
      <c r="AP622" t="str">
        <f t="shared" si="39"/>
        <v xml:space="preserve"> </v>
      </c>
      <c r="AQ622" t="str">
        <f t="shared" si="39"/>
        <v xml:space="preserve"> </v>
      </c>
      <c r="AS622" s="66" t="str" cm="1">
        <f t="array" ref="AS622">IF(TRIM(AO622)="Not-selected",0,IF(OR(TRIM(AQ622)="",AR622=""),"",IFERROR(SUM(_xlfn.NUMBERVALUE(SUBSTITUTE(TRIM(_xlfn.XLOOKUP(TRIM(_xlfn.TEXTSPLIT(AQ622,",")),TRIM(_xlfn.TEXTSPLIT(E622,",")),TRIM(_xlfn.TEXTSPLIT(I622,",")))),"$","")))*AR622,"")))</f>
        <v/>
      </c>
      <c r="AU622" s="99"/>
    </row>
    <row r="623" spans="2:47">
      <c r="B623" t="str">
        <f t="shared" si="38"/>
        <v xml:space="preserve"> -  -  </v>
      </c>
      <c r="D623" s="44"/>
      <c r="AO623" s="29"/>
      <c r="AP623" t="str">
        <f t="shared" si="39"/>
        <v xml:space="preserve"> </v>
      </c>
      <c r="AQ623" t="str">
        <f t="shared" si="39"/>
        <v xml:space="preserve"> </v>
      </c>
      <c r="AS623" s="66" t="str" cm="1">
        <f t="array" ref="AS623">IF(TRIM(AO623)="Not-selected",0,IF(OR(TRIM(AQ623)="",AR623=""),"",IFERROR(SUM(_xlfn.NUMBERVALUE(SUBSTITUTE(TRIM(_xlfn.XLOOKUP(TRIM(_xlfn.TEXTSPLIT(AQ623,",")),TRIM(_xlfn.TEXTSPLIT(E623,",")),TRIM(_xlfn.TEXTSPLIT(I623,",")))),"$","")))*AR623,"")))</f>
        <v/>
      </c>
      <c r="AU623" s="99"/>
    </row>
    <row r="624" spans="2:47">
      <c r="B624" t="str">
        <f t="shared" si="38"/>
        <v xml:space="preserve"> -  -  </v>
      </c>
      <c r="D624" s="44"/>
      <c r="AO624" s="29"/>
      <c r="AP624" t="str">
        <f t="shared" si="39"/>
        <v xml:space="preserve"> </v>
      </c>
      <c r="AQ624" t="str">
        <f t="shared" si="39"/>
        <v xml:space="preserve"> </v>
      </c>
      <c r="AS624" s="66" t="str" cm="1">
        <f t="array" ref="AS624">IF(TRIM(AO624)="Not-selected",0,IF(OR(TRIM(AQ624)="",AR624=""),"",IFERROR(SUM(_xlfn.NUMBERVALUE(SUBSTITUTE(TRIM(_xlfn.XLOOKUP(TRIM(_xlfn.TEXTSPLIT(AQ624,",")),TRIM(_xlfn.TEXTSPLIT(E624,",")),TRIM(_xlfn.TEXTSPLIT(I624,",")))),"$","")))*AR624,"")))</f>
        <v/>
      </c>
      <c r="AU624" s="99"/>
    </row>
    <row r="625" spans="2:47">
      <c r="B625" t="str">
        <f t="shared" si="38"/>
        <v xml:space="preserve"> -  -  </v>
      </c>
      <c r="D625" s="44"/>
      <c r="AO625" s="29"/>
      <c r="AP625" t="str">
        <f t="shared" si="39"/>
        <v xml:space="preserve"> </v>
      </c>
      <c r="AQ625" t="str">
        <f t="shared" si="39"/>
        <v xml:space="preserve"> </v>
      </c>
      <c r="AS625" s="66" t="str" cm="1">
        <f t="array" ref="AS625">IF(TRIM(AO625)="Not-selected",0,IF(OR(TRIM(AQ625)="",AR625=""),"",IFERROR(SUM(_xlfn.NUMBERVALUE(SUBSTITUTE(TRIM(_xlfn.XLOOKUP(TRIM(_xlfn.TEXTSPLIT(AQ625,",")),TRIM(_xlfn.TEXTSPLIT(E625,",")),TRIM(_xlfn.TEXTSPLIT(I625,",")))),"$","")))*AR625,"")))</f>
        <v/>
      </c>
      <c r="AU625" s="99"/>
    </row>
    <row r="626" spans="2:47">
      <c r="B626" t="str">
        <f t="shared" si="38"/>
        <v xml:space="preserve"> -  -  </v>
      </c>
      <c r="D626" s="44"/>
      <c r="AO626" s="29"/>
      <c r="AP626" t="str">
        <f t="shared" si="39"/>
        <v xml:space="preserve"> </v>
      </c>
      <c r="AQ626" t="str">
        <f t="shared" si="39"/>
        <v xml:space="preserve"> </v>
      </c>
      <c r="AS626" s="66" t="str" cm="1">
        <f t="array" ref="AS626">IF(TRIM(AO626)="Not-selected",0,IF(OR(TRIM(AQ626)="",AR626=""),"",IFERROR(SUM(_xlfn.NUMBERVALUE(SUBSTITUTE(TRIM(_xlfn.XLOOKUP(TRIM(_xlfn.TEXTSPLIT(AQ626,",")),TRIM(_xlfn.TEXTSPLIT(E626,",")),TRIM(_xlfn.TEXTSPLIT(I626,",")))),"$","")))*AR626,"")))</f>
        <v/>
      </c>
      <c r="AU626" s="99"/>
    </row>
    <row r="627" spans="2:47">
      <c r="B627" t="str">
        <f t="shared" si="38"/>
        <v xml:space="preserve"> -  -  </v>
      </c>
      <c r="D627" s="44"/>
      <c r="AO627" s="29"/>
      <c r="AP627" t="str">
        <f t="shared" si="39"/>
        <v xml:space="preserve"> </v>
      </c>
      <c r="AQ627" t="str">
        <f t="shared" si="39"/>
        <v xml:space="preserve"> </v>
      </c>
      <c r="AS627" s="66" t="str" cm="1">
        <f t="array" ref="AS627">IF(TRIM(AO627)="Not-selected",0,IF(OR(TRIM(AQ627)="",AR627=""),"",IFERROR(SUM(_xlfn.NUMBERVALUE(SUBSTITUTE(TRIM(_xlfn.XLOOKUP(TRIM(_xlfn.TEXTSPLIT(AQ627,",")),TRIM(_xlfn.TEXTSPLIT(E627,",")),TRIM(_xlfn.TEXTSPLIT(I627,",")))),"$","")))*AR627,"")))</f>
        <v/>
      </c>
      <c r="AU627" s="99"/>
    </row>
    <row r="628" spans="2:47">
      <c r="B628" t="str">
        <f t="shared" si="38"/>
        <v xml:space="preserve"> -  -  </v>
      </c>
      <c r="D628" s="44"/>
      <c r="AO628" s="29"/>
      <c r="AP628" t="str">
        <f t="shared" si="39"/>
        <v xml:space="preserve"> </v>
      </c>
      <c r="AQ628" t="str">
        <f t="shared" si="39"/>
        <v xml:space="preserve"> </v>
      </c>
      <c r="AS628" s="66" t="str" cm="1">
        <f t="array" ref="AS628">IF(TRIM(AO628)="Not-selected",0,IF(OR(TRIM(AQ628)="",AR628=""),"",IFERROR(SUM(_xlfn.NUMBERVALUE(SUBSTITUTE(TRIM(_xlfn.XLOOKUP(TRIM(_xlfn.TEXTSPLIT(AQ628,",")),TRIM(_xlfn.TEXTSPLIT(E628,",")),TRIM(_xlfn.TEXTSPLIT(I628,",")))),"$","")))*AR628,"")))</f>
        <v/>
      </c>
      <c r="AU628" s="99"/>
    </row>
    <row r="629" spans="2:47">
      <c r="B629" t="str">
        <f t="shared" si="38"/>
        <v xml:space="preserve"> -  -  </v>
      </c>
      <c r="D629" s="44"/>
      <c r="AO629" s="29"/>
      <c r="AP629" t="str">
        <f t="shared" si="39"/>
        <v xml:space="preserve"> </v>
      </c>
      <c r="AQ629" t="str">
        <f t="shared" si="39"/>
        <v xml:space="preserve"> </v>
      </c>
      <c r="AS629" s="66" t="str" cm="1">
        <f t="array" ref="AS629">IF(TRIM(AO629)="Not-selected",0,IF(OR(TRIM(AQ629)="",AR629=""),"",IFERROR(SUM(_xlfn.NUMBERVALUE(SUBSTITUTE(TRIM(_xlfn.XLOOKUP(TRIM(_xlfn.TEXTSPLIT(AQ629,",")),TRIM(_xlfn.TEXTSPLIT(E629,",")),TRIM(_xlfn.TEXTSPLIT(I629,",")))),"$","")))*AR629,"")))</f>
        <v/>
      </c>
      <c r="AU629" s="99"/>
    </row>
    <row r="630" spans="2:47">
      <c r="B630" t="str">
        <f t="shared" si="38"/>
        <v xml:space="preserve"> -  -  </v>
      </c>
      <c r="D630" s="44"/>
      <c r="AO630" s="29"/>
      <c r="AP630" t="str">
        <f t="shared" si="39"/>
        <v xml:space="preserve"> </v>
      </c>
      <c r="AQ630" t="str">
        <f t="shared" si="39"/>
        <v xml:space="preserve"> </v>
      </c>
      <c r="AS630" s="66" t="str" cm="1">
        <f t="array" ref="AS630">IF(TRIM(AO630)="Not-selected",0,IF(OR(TRIM(AQ630)="",AR630=""),"",IFERROR(SUM(_xlfn.NUMBERVALUE(SUBSTITUTE(TRIM(_xlfn.XLOOKUP(TRIM(_xlfn.TEXTSPLIT(AQ630,",")),TRIM(_xlfn.TEXTSPLIT(E630,",")),TRIM(_xlfn.TEXTSPLIT(I630,",")))),"$","")))*AR630,"")))</f>
        <v/>
      </c>
      <c r="AU630" s="99"/>
    </row>
    <row r="631" spans="2:47">
      <c r="B631" t="str">
        <f t="shared" si="38"/>
        <v xml:space="preserve"> -  -  </v>
      </c>
      <c r="D631" s="44"/>
      <c r="AO631" s="29"/>
      <c r="AP631" t="str">
        <f t="shared" si="39"/>
        <v xml:space="preserve"> </v>
      </c>
      <c r="AQ631" t="str">
        <f t="shared" si="39"/>
        <v xml:space="preserve"> </v>
      </c>
      <c r="AS631" s="66" t="str" cm="1">
        <f t="array" ref="AS631">IF(TRIM(AO631)="Not-selected",0,IF(OR(TRIM(AQ631)="",AR631=""),"",IFERROR(SUM(_xlfn.NUMBERVALUE(SUBSTITUTE(TRIM(_xlfn.XLOOKUP(TRIM(_xlfn.TEXTSPLIT(AQ631,",")),TRIM(_xlfn.TEXTSPLIT(E631,",")),TRIM(_xlfn.TEXTSPLIT(I631,",")))),"$","")))*AR631,"")))</f>
        <v/>
      </c>
      <c r="AU631" s="99"/>
    </row>
    <row r="632" spans="2:47">
      <c r="B632" t="str">
        <f t="shared" si="38"/>
        <v xml:space="preserve"> -  -  </v>
      </c>
      <c r="D632" s="44"/>
      <c r="AO632" s="29"/>
      <c r="AP632" t="str">
        <f t="shared" si="39"/>
        <v xml:space="preserve"> </v>
      </c>
      <c r="AQ632" t="str">
        <f t="shared" si="39"/>
        <v xml:space="preserve"> </v>
      </c>
      <c r="AS632" s="66" t="str" cm="1">
        <f t="array" ref="AS632">IF(TRIM(AO632)="Not-selected",0,IF(OR(TRIM(AQ632)="",AR632=""),"",IFERROR(SUM(_xlfn.NUMBERVALUE(SUBSTITUTE(TRIM(_xlfn.XLOOKUP(TRIM(_xlfn.TEXTSPLIT(AQ632,",")),TRIM(_xlfn.TEXTSPLIT(E632,",")),TRIM(_xlfn.TEXTSPLIT(I632,",")))),"$","")))*AR632,"")))</f>
        <v/>
      </c>
      <c r="AU632" s="99"/>
    </row>
    <row r="633" spans="2:47">
      <c r="B633" t="str">
        <f t="shared" si="38"/>
        <v xml:space="preserve"> -  -  </v>
      </c>
      <c r="D633" s="44"/>
      <c r="AO633" s="29"/>
      <c r="AP633" t="str">
        <f t="shared" si="39"/>
        <v xml:space="preserve"> </v>
      </c>
      <c r="AQ633" t="str">
        <f t="shared" si="39"/>
        <v xml:space="preserve"> </v>
      </c>
      <c r="AS633" s="66" t="str" cm="1">
        <f t="array" ref="AS633">IF(TRIM(AO633)="Not-selected",0,IF(OR(TRIM(AQ633)="",AR633=""),"",IFERROR(SUM(_xlfn.NUMBERVALUE(SUBSTITUTE(TRIM(_xlfn.XLOOKUP(TRIM(_xlfn.TEXTSPLIT(AQ633,",")),TRIM(_xlfn.TEXTSPLIT(E633,",")),TRIM(_xlfn.TEXTSPLIT(I633,",")))),"$","")))*AR633,"")))</f>
        <v/>
      </c>
      <c r="AU633" s="99"/>
    </row>
    <row r="634" spans="2:47">
      <c r="B634" t="str">
        <f t="shared" si="38"/>
        <v xml:space="preserve"> -  -  </v>
      </c>
      <c r="D634" s="44"/>
      <c r="AO634" s="29"/>
      <c r="AP634" t="str">
        <f t="shared" si="39"/>
        <v xml:space="preserve"> </v>
      </c>
      <c r="AQ634" t="str">
        <f t="shared" si="39"/>
        <v xml:space="preserve"> </v>
      </c>
      <c r="AS634" s="66" t="str" cm="1">
        <f t="array" ref="AS634">IF(TRIM(AO634)="Not-selected",0,IF(OR(TRIM(AQ634)="",AR634=""),"",IFERROR(SUM(_xlfn.NUMBERVALUE(SUBSTITUTE(TRIM(_xlfn.XLOOKUP(TRIM(_xlfn.TEXTSPLIT(AQ634,",")),TRIM(_xlfn.TEXTSPLIT(E634,",")),TRIM(_xlfn.TEXTSPLIT(I634,",")))),"$","")))*AR634,"")))</f>
        <v/>
      </c>
      <c r="AU634" s="99"/>
    </row>
    <row r="635" spans="2:47">
      <c r="B635" t="str">
        <f t="shared" si="38"/>
        <v xml:space="preserve"> -  -  </v>
      </c>
      <c r="D635" s="44"/>
      <c r="AO635" s="29"/>
      <c r="AP635" t="str">
        <f t="shared" si="39"/>
        <v xml:space="preserve"> </v>
      </c>
      <c r="AQ635" t="str">
        <f t="shared" si="39"/>
        <v xml:space="preserve"> </v>
      </c>
      <c r="AS635" s="66" t="str" cm="1">
        <f t="array" ref="AS635">IF(TRIM(AO635)="Not-selected",0,IF(OR(TRIM(AQ635)="",AR635=""),"",IFERROR(SUM(_xlfn.NUMBERVALUE(SUBSTITUTE(TRIM(_xlfn.XLOOKUP(TRIM(_xlfn.TEXTSPLIT(AQ635,",")),TRIM(_xlfn.TEXTSPLIT(E635,",")),TRIM(_xlfn.TEXTSPLIT(I635,",")))),"$","")))*AR635,"")))</f>
        <v/>
      </c>
      <c r="AU635" s="99"/>
    </row>
    <row r="636" spans="2:47">
      <c r="B636" t="str">
        <f t="shared" si="38"/>
        <v xml:space="preserve"> -  -  </v>
      </c>
      <c r="D636" s="44"/>
      <c r="AO636" s="29"/>
      <c r="AP636" t="str">
        <f t="shared" si="39"/>
        <v xml:space="preserve"> </v>
      </c>
      <c r="AQ636" t="str">
        <f t="shared" si="39"/>
        <v xml:space="preserve"> </v>
      </c>
      <c r="AS636" s="66" t="str" cm="1">
        <f t="array" ref="AS636">IF(TRIM(AO636)="Not-selected",0,IF(OR(TRIM(AQ636)="",AR636=""),"",IFERROR(SUM(_xlfn.NUMBERVALUE(SUBSTITUTE(TRIM(_xlfn.XLOOKUP(TRIM(_xlfn.TEXTSPLIT(AQ636,",")),TRIM(_xlfn.TEXTSPLIT(E636,",")),TRIM(_xlfn.TEXTSPLIT(I636,",")))),"$","")))*AR636,"")))</f>
        <v/>
      </c>
      <c r="AU636" s="99"/>
    </row>
    <row r="637" spans="2:47">
      <c r="B637" t="str">
        <f t="shared" si="38"/>
        <v xml:space="preserve"> -  -  </v>
      </c>
      <c r="D637" s="44"/>
      <c r="AO637" s="29"/>
      <c r="AP637" t="str">
        <f t="shared" si="39"/>
        <v xml:space="preserve"> </v>
      </c>
      <c r="AQ637" t="str">
        <f t="shared" si="39"/>
        <v xml:space="preserve"> </v>
      </c>
      <c r="AS637" s="66" t="str" cm="1">
        <f t="array" ref="AS637">IF(TRIM(AO637)="Not-selected",0,IF(OR(TRIM(AQ637)="",AR637=""),"",IFERROR(SUM(_xlfn.NUMBERVALUE(SUBSTITUTE(TRIM(_xlfn.XLOOKUP(TRIM(_xlfn.TEXTSPLIT(AQ637,",")),TRIM(_xlfn.TEXTSPLIT(E637,",")),TRIM(_xlfn.TEXTSPLIT(I637,",")))),"$","")))*AR637,"")))</f>
        <v/>
      </c>
      <c r="AU637" s="99"/>
    </row>
    <row r="638" spans="2:47">
      <c r="B638" t="str">
        <f t="shared" si="38"/>
        <v xml:space="preserve"> -  -  </v>
      </c>
      <c r="D638" s="44"/>
      <c r="AO638" s="29"/>
      <c r="AP638" t="str">
        <f t="shared" si="39"/>
        <v xml:space="preserve"> </v>
      </c>
      <c r="AQ638" t="str">
        <f t="shared" si="39"/>
        <v xml:space="preserve"> </v>
      </c>
      <c r="AS638" s="66" t="str" cm="1">
        <f t="array" ref="AS638">IF(TRIM(AO638)="Not-selected",0,IF(OR(TRIM(AQ638)="",AR638=""),"",IFERROR(SUM(_xlfn.NUMBERVALUE(SUBSTITUTE(TRIM(_xlfn.XLOOKUP(TRIM(_xlfn.TEXTSPLIT(AQ638,",")),TRIM(_xlfn.TEXTSPLIT(E638,",")),TRIM(_xlfn.TEXTSPLIT(I638,",")))),"$","")))*AR638,"")))</f>
        <v/>
      </c>
      <c r="AU638" s="99"/>
    </row>
    <row r="639" spans="2:47">
      <c r="B639" t="str">
        <f t="shared" si="38"/>
        <v xml:space="preserve"> -  -  </v>
      </c>
      <c r="D639" s="44"/>
      <c r="AO639" s="29"/>
      <c r="AP639" t="str">
        <f t="shared" si="39"/>
        <v xml:space="preserve"> </v>
      </c>
      <c r="AQ639" t="str">
        <f t="shared" si="39"/>
        <v xml:space="preserve"> </v>
      </c>
      <c r="AS639" s="66" t="str" cm="1">
        <f t="array" ref="AS639">IF(TRIM(AO639)="Not-selected",0,IF(OR(TRIM(AQ639)="",AR639=""),"",IFERROR(SUM(_xlfn.NUMBERVALUE(SUBSTITUTE(TRIM(_xlfn.XLOOKUP(TRIM(_xlfn.TEXTSPLIT(AQ639,",")),TRIM(_xlfn.TEXTSPLIT(E639,",")),TRIM(_xlfn.TEXTSPLIT(I639,",")))),"$","")))*AR639,"")))</f>
        <v/>
      </c>
      <c r="AU639" s="99"/>
    </row>
    <row r="640" spans="2:47">
      <c r="B640" t="str">
        <f t="shared" si="38"/>
        <v xml:space="preserve"> -  -  </v>
      </c>
      <c r="D640" s="44"/>
      <c r="AO640" s="29"/>
      <c r="AP640" t="str">
        <f t="shared" si="39"/>
        <v xml:space="preserve"> </v>
      </c>
      <c r="AQ640" t="str">
        <f t="shared" si="39"/>
        <v xml:space="preserve"> </v>
      </c>
      <c r="AS640" s="66" t="str" cm="1">
        <f t="array" ref="AS640">IF(TRIM(AO640)="Not-selected",0,IF(OR(TRIM(AQ640)="",AR640=""),"",IFERROR(SUM(_xlfn.NUMBERVALUE(SUBSTITUTE(TRIM(_xlfn.XLOOKUP(TRIM(_xlfn.TEXTSPLIT(AQ640,",")),TRIM(_xlfn.TEXTSPLIT(E640,",")),TRIM(_xlfn.TEXTSPLIT(I640,",")))),"$","")))*AR640,"")))</f>
        <v/>
      </c>
      <c r="AU640" s="99"/>
    </row>
    <row r="641" spans="2:47">
      <c r="B641" t="str">
        <f t="shared" si="38"/>
        <v xml:space="preserve"> -  -  </v>
      </c>
      <c r="D641" s="44"/>
      <c r="AO641" s="29"/>
      <c r="AP641" t="str">
        <f t="shared" si="39"/>
        <v xml:space="preserve"> </v>
      </c>
      <c r="AQ641" t="str">
        <f t="shared" si="39"/>
        <v xml:space="preserve"> </v>
      </c>
      <c r="AS641" s="66" t="str" cm="1">
        <f t="array" ref="AS641">IF(TRIM(AO641)="Not-selected",0,IF(OR(TRIM(AQ641)="",AR641=""),"",IFERROR(SUM(_xlfn.NUMBERVALUE(SUBSTITUTE(TRIM(_xlfn.XLOOKUP(TRIM(_xlfn.TEXTSPLIT(AQ641,",")),TRIM(_xlfn.TEXTSPLIT(E641,",")),TRIM(_xlfn.TEXTSPLIT(I641,",")))),"$","")))*AR641,"")))</f>
        <v/>
      </c>
      <c r="AU641" s="99"/>
    </row>
    <row r="642" spans="2:47">
      <c r="B642" t="str">
        <f t="shared" si="38"/>
        <v xml:space="preserve"> -  -  </v>
      </c>
      <c r="D642" s="44"/>
      <c r="AO642" s="29"/>
      <c r="AP642" t="str">
        <f t="shared" si="39"/>
        <v xml:space="preserve"> </v>
      </c>
      <c r="AQ642" t="str">
        <f t="shared" si="39"/>
        <v xml:space="preserve"> </v>
      </c>
      <c r="AS642" s="66" t="str" cm="1">
        <f t="array" ref="AS642">IF(TRIM(AO642)="Not-selected",0,IF(OR(TRIM(AQ642)="",AR642=""),"",IFERROR(SUM(_xlfn.NUMBERVALUE(SUBSTITUTE(TRIM(_xlfn.XLOOKUP(TRIM(_xlfn.TEXTSPLIT(AQ642,",")),TRIM(_xlfn.TEXTSPLIT(E642,",")),TRIM(_xlfn.TEXTSPLIT(I642,",")))),"$","")))*AR642,"")))</f>
        <v/>
      </c>
      <c r="AU642" s="99"/>
    </row>
    <row r="643" spans="2:47">
      <c r="B643" t="str">
        <f t="shared" si="38"/>
        <v xml:space="preserve"> -  -  </v>
      </c>
      <c r="D643" s="44"/>
      <c r="AO643" s="29"/>
      <c r="AP643" t="str">
        <f t="shared" si="39"/>
        <v xml:space="preserve"> </v>
      </c>
      <c r="AQ643" t="str">
        <f t="shared" si="39"/>
        <v xml:space="preserve"> </v>
      </c>
      <c r="AS643" s="66" t="str" cm="1">
        <f t="array" ref="AS643">IF(TRIM(AO643)="Not-selected",0,IF(OR(TRIM(AQ643)="",AR643=""),"",IFERROR(SUM(_xlfn.NUMBERVALUE(SUBSTITUTE(TRIM(_xlfn.XLOOKUP(TRIM(_xlfn.TEXTSPLIT(AQ643,",")),TRIM(_xlfn.TEXTSPLIT(E643,",")),TRIM(_xlfn.TEXTSPLIT(I643,",")))),"$","")))*AR643,"")))</f>
        <v/>
      </c>
      <c r="AU643" s="99"/>
    </row>
    <row r="644" spans="2:47">
      <c r="B644" t="str">
        <f t="shared" si="38"/>
        <v xml:space="preserve"> -  -  </v>
      </c>
      <c r="D644" s="44"/>
      <c r="AO644" s="29"/>
      <c r="AP644" t="str">
        <f t="shared" si="39"/>
        <v xml:space="preserve"> </v>
      </c>
      <c r="AQ644" t="str">
        <f t="shared" si="39"/>
        <v xml:space="preserve"> </v>
      </c>
      <c r="AS644" s="66" t="str" cm="1">
        <f t="array" ref="AS644">IF(TRIM(AO644)="Not-selected",0,IF(OR(TRIM(AQ644)="",AR644=""),"",IFERROR(SUM(_xlfn.NUMBERVALUE(SUBSTITUTE(TRIM(_xlfn.XLOOKUP(TRIM(_xlfn.TEXTSPLIT(AQ644,",")),TRIM(_xlfn.TEXTSPLIT(E644,",")),TRIM(_xlfn.TEXTSPLIT(I644,",")))),"$","")))*AR644,"")))</f>
        <v/>
      </c>
      <c r="AU644" s="99"/>
    </row>
    <row r="645" spans="2:47">
      <c r="B645" t="str">
        <f t="shared" si="38"/>
        <v xml:space="preserve"> -  -  </v>
      </c>
      <c r="D645" s="44"/>
      <c r="AO645" s="29"/>
      <c r="AP645" t="str">
        <f t="shared" si="39"/>
        <v xml:space="preserve"> </v>
      </c>
      <c r="AQ645" t="str">
        <f t="shared" si="39"/>
        <v xml:space="preserve"> </v>
      </c>
      <c r="AS645" s="66" t="str" cm="1">
        <f t="array" ref="AS645">IF(TRIM(AO645)="Not-selected",0,IF(OR(TRIM(AQ645)="",AR645=""),"",IFERROR(SUM(_xlfn.NUMBERVALUE(SUBSTITUTE(TRIM(_xlfn.XLOOKUP(TRIM(_xlfn.TEXTSPLIT(AQ645,",")),TRIM(_xlfn.TEXTSPLIT(E645,",")),TRIM(_xlfn.TEXTSPLIT(I645,",")))),"$","")))*AR645,"")))</f>
        <v/>
      </c>
      <c r="AU645" s="99"/>
    </row>
    <row r="646" spans="2:47">
      <c r="B646" t="str">
        <f t="shared" ref="B646:B709" si="40">IF(F646="None",_xlfn.CONCAT(A646," - ",AQ646),_xlfn.CONCAT(A646," - ",F646," - ",AQ646))</f>
        <v xml:space="preserve"> -  -  </v>
      </c>
      <c r="D646" s="44"/>
      <c r="AO646" s="29"/>
      <c r="AP646" t="str">
        <f t="shared" si="39"/>
        <v xml:space="preserve"> </v>
      </c>
      <c r="AQ646" t="str">
        <f t="shared" si="39"/>
        <v xml:space="preserve"> </v>
      </c>
      <c r="AS646" s="66" t="str" cm="1">
        <f t="array" ref="AS646">IF(TRIM(AO646)="Not-selected",0,IF(OR(TRIM(AQ646)="",AR646=""),"",IFERROR(SUM(_xlfn.NUMBERVALUE(SUBSTITUTE(TRIM(_xlfn.XLOOKUP(TRIM(_xlfn.TEXTSPLIT(AQ646,",")),TRIM(_xlfn.TEXTSPLIT(E646,",")),TRIM(_xlfn.TEXTSPLIT(I646,",")))),"$","")))*AR646,"")))</f>
        <v/>
      </c>
      <c r="AU646" s="99"/>
    </row>
    <row r="647" spans="2:47">
      <c r="B647" t="str">
        <f t="shared" si="40"/>
        <v xml:space="preserve"> -  -  </v>
      </c>
      <c r="D647" s="44"/>
      <c r="AO647" s="29"/>
      <c r="AP647" t="str">
        <f t="shared" si="39"/>
        <v xml:space="preserve"> </v>
      </c>
      <c r="AQ647" t="str">
        <f t="shared" si="39"/>
        <v xml:space="preserve"> </v>
      </c>
      <c r="AS647" s="66" t="str" cm="1">
        <f t="array" ref="AS647">IF(TRIM(AO647)="Not-selected",0,IF(OR(TRIM(AQ647)="",AR647=""),"",IFERROR(SUM(_xlfn.NUMBERVALUE(SUBSTITUTE(TRIM(_xlfn.XLOOKUP(TRIM(_xlfn.TEXTSPLIT(AQ647,",")),TRIM(_xlfn.TEXTSPLIT(E647,",")),TRIM(_xlfn.TEXTSPLIT(I647,",")))),"$","")))*AR647,"")))</f>
        <v/>
      </c>
      <c r="AU647" s="99"/>
    </row>
    <row r="648" spans="2:47">
      <c r="B648" t="str">
        <f t="shared" si="40"/>
        <v xml:space="preserve"> -  -  </v>
      </c>
      <c r="D648" s="44"/>
      <c r="AO648" s="29"/>
      <c r="AP648" t="str">
        <f t="shared" si="39"/>
        <v xml:space="preserve"> </v>
      </c>
      <c r="AQ648" t="str">
        <f t="shared" si="39"/>
        <v xml:space="preserve"> </v>
      </c>
      <c r="AS648" s="66" t="str" cm="1">
        <f t="array" ref="AS648">IF(TRIM(AO648)="Not-selected",0,IF(OR(TRIM(AQ648)="",AR648=""),"",IFERROR(SUM(_xlfn.NUMBERVALUE(SUBSTITUTE(TRIM(_xlfn.XLOOKUP(TRIM(_xlfn.TEXTSPLIT(AQ648,",")),TRIM(_xlfn.TEXTSPLIT(E648,",")),TRIM(_xlfn.TEXTSPLIT(I648,",")))),"$","")))*AR648,"")))</f>
        <v/>
      </c>
      <c r="AU648" s="99"/>
    </row>
    <row r="649" spans="2:47">
      <c r="B649" t="str">
        <f t="shared" si="40"/>
        <v xml:space="preserve"> -  -  </v>
      </c>
      <c r="D649" s="44"/>
      <c r="AO649" s="29"/>
      <c r="AP649" t="str">
        <f t="shared" si="39"/>
        <v xml:space="preserve"> </v>
      </c>
      <c r="AQ649" t="str">
        <f t="shared" si="39"/>
        <v xml:space="preserve"> </v>
      </c>
      <c r="AS649" s="66" t="str" cm="1">
        <f t="array" ref="AS649">IF(TRIM(AO649)="Not-selected",0,IF(OR(TRIM(AQ649)="",AR649=""),"",IFERROR(SUM(_xlfn.NUMBERVALUE(SUBSTITUTE(TRIM(_xlfn.XLOOKUP(TRIM(_xlfn.TEXTSPLIT(AQ649,",")),TRIM(_xlfn.TEXTSPLIT(E649,",")),TRIM(_xlfn.TEXTSPLIT(I649,",")))),"$","")))*AR649,"")))</f>
        <v/>
      </c>
      <c r="AU649" s="99"/>
    </row>
    <row r="650" spans="2:47">
      <c r="B650" t="str">
        <f t="shared" si="40"/>
        <v xml:space="preserve"> -  -  </v>
      </c>
      <c r="D650" s="44"/>
      <c r="AO650" s="29"/>
      <c r="AP650" t="str">
        <f t="shared" si="39"/>
        <v xml:space="preserve"> </v>
      </c>
      <c r="AQ650" t="str">
        <f t="shared" si="39"/>
        <v xml:space="preserve"> </v>
      </c>
      <c r="AS650" s="66" t="str" cm="1">
        <f t="array" ref="AS650">IF(TRIM(AO650)="Not-selected",0,IF(OR(TRIM(AQ650)="",AR650=""),"",IFERROR(SUM(_xlfn.NUMBERVALUE(SUBSTITUTE(TRIM(_xlfn.XLOOKUP(TRIM(_xlfn.TEXTSPLIT(AQ650,",")),TRIM(_xlfn.TEXTSPLIT(E650,",")),TRIM(_xlfn.TEXTSPLIT(I650,",")))),"$","")))*AR650,"")))</f>
        <v/>
      </c>
      <c r="AU650" s="99"/>
    </row>
    <row r="651" spans="2:47">
      <c r="B651" t="str">
        <f t="shared" si="40"/>
        <v xml:space="preserve"> -  -  </v>
      </c>
      <c r="D651" s="44"/>
      <c r="AO651" s="29"/>
      <c r="AP651" t="str">
        <f t="shared" si="39"/>
        <v xml:space="preserve"> </v>
      </c>
      <c r="AQ651" t="str">
        <f t="shared" si="39"/>
        <v xml:space="preserve"> </v>
      </c>
      <c r="AS651" s="66" t="str" cm="1">
        <f t="array" ref="AS651">IF(TRIM(AO651)="Not-selected",0,IF(OR(TRIM(AQ651)="",AR651=""),"",IFERROR(SUM(_xlfn.NUMBERVALUE(SUBSTITUTE(TRIM(_xlfn.XLOOKUP(TRIM(_xlfn.TEXTSPLIT(AQ651,",")),TRIM(_xlfn.TEXTSPLIT(E651,",")),TRIM(_xlfn.TEXTSPLIT(I651,",")))),"$","")))*AR651,"")))</f>
        <v/>
      </c>
      <c r="AU651" s="99"/>
    </row>
    <row r="652" spans="2:47">
      <c r="B652" t="str">
        <f t="shared" si="40"/>
        <v xml:space="preserve"> -  -  </v>
      </c>
      <c r="D652" s="44"/>
      <c r="AO652" s="29"/>
      <c r="AP652" t="str">
        <f t="shared" si="39"/>
        <v xml:space="preserve"> </v>
      </c>
      <c r="AQ652" t="str">
        <f t="shared" si="39"/>
        <v xml:space="preserve"> </v>
      </c>
      <c r="AS652" s="66" t="str" cm="1">
        <f t="array" ref="AS652">IF(TRIM(AO652)="Not-selected",0,IF(OR(TRIM(AQ652)="",AR652=""),"",IFERROR(SUM(_xlfn.NUMBERVALUE(SUBSTITUTE(TRIM(_xlfn.XLOOKUP(TRIM(_xlfn.TEXTSPLIT(AQ652,",")),TRIM(_xlfn.TEXTSPLIT(E652,",")),TRIM(_xlfn.TEXTSPLIT(I652,",")))),"$","")))*AR652,"")))</f>
        <v/>
      </c>
      <c r="AU652" s="99"/>
    </row>
    <row r="653" spans="2:47">
      <c r="B653" t="str">
        <f t="shared" si="40"/>
        <v xml:space="preserve"> -  -  </v>
      </c>
      <c r="D653" s="44"/>
      <c r="AO653" s="29"/>
      <c r="AP653" t="str">
        <f t="shared" si="39"/>
        <v xml:space="preserve"> </v>
      </c>
      <c r="AQ653" t="str">
        <f t="shared" si="39"/>
        <v xml:space="preserve"> </v>
      </c>
      <c r="AS653" s="66" t="str" cm="1">
        <f t="array" ref="AS653">IF(TRIM(AO653)="Not-selected",0,IF(OR(TRIM(AQ653)="",AR653=""),"",IFERROR(SUM(_xlfn.NUMBERVALUE(SUBSTITUTE(TRIM(_xlfn.XLOOKUP(TRIM(_xlfn.TEXTSPLIT(AQ653,",")),TRIM(_xlfn.TEXTSPLIT(E653,",")),TRIM(_xlfn.TEXTSPLIT(I653,",")))),"$","")))*AR653,"")))</f>
        <v/>
      </c>
      <c r="AU653" s="99"/>
    </row>
    <row r="654" spans="2:47">
      <c r="B654" t="str">
        <f t="shared" si="40"/>
        <v xml:space="preserve"> -  -  </v>
      </c>
      <c r="D654" s="44"/>
      <c r="AO654" s="29"/>
      <c r="AP654" t="str">
        <f t="shared" si="39"/>
        <v xml:space="preserve"> </v>
      </c>
      <c r="AQ654" t="str">
        <f t="shared" si="39"/>
        <v xml:space="preserve"> </v>
      </c>
      <c r="AS654" s="66" t="str" cm="1">
        <f t="array" ref="AS654">IF(TRIM(AO654)="Not-selected",0,IF(OR(TRIM(AQ654)="",AR654=""),"",IFERROR(SUM(_xlfn.NUMBERVALUE(SUBSTITUTE(TRIM(_xlfn.XLOOKUP(TRIM(_xlfn.TEXTSPLIT(AQ654,",")),TRIM(_xlfn.TEXTSPLIT(E654,",")),TRIM(_xlfn.TEXTSPLIT(I654,",")))),"$","")))*AR654,"")))</f>
        <v/>
      </c>
      <c r="AU654" s="99"/>
    </row>
    <row r="655" spans="2:47">
      <c r="B655" t="str">
        <f t="shared" si="40"/>
        <v xml:space="preserve"> -  -  </v>
      </c>
      <c r="D655" s="44"/>
      <c r="AO655" s="29"/>
      <c r="AP655" t="str">
        <f t="shared" si="39"/>
        <v xml:space="preserve"> </v>
      </c>
      <c r="AQ655" t="str">
        <f t="shared" si="39"/>
        <v xml:space="preserve"> </v>
      </c>
      <c r="AS655" s="66" t="str" cm="1">
        <f t="array" ref="AS655">IF(TRIM(AO655)="Not-selected",0,IF(OR(TRIM(AQ655)="",AR655=""),"",IFERROR(SUM(_xlfn.NUMBERVALUE(SUBSTITUTE(TRIM(_xlfn.XLOOKUP(TRIM(_xlfn.TEXTSPLIT(AQ655,",")),TRIM(_xlfn.TEXTSPLIT(E655,",")),TRIM(_xlfn.TEXTSPLIT(I655,",")))),"$","")))*AR655,"")))</f>
        <v/>
      </c>
      <c r="AU655" s="99"/>
    </row>
    <row r="656" spans="2:47">
      <c r="B656" t="str">
        <f t="shared" si="40"/>
        <v xml:space="preserve"> -  -  </v>
      </c>
      <c r="D656" s="44"/>
      <c r="AO656" s="29"/>
      <c r="AP656" t="str">
        <f t="shared" si="39"/>
        <v xml:space="preserve"> </v>
      </c>
      <c r="AQ656" t="str">
        <f t="shared" si="39"/>
        <v xml:space="preserve"> </v>
      </c>
      <c r="AS656" s="66" t="str" cm="1">
        <f t="array" ref="AS656">IF(TRIM(AO656)="Not-selected",0,IF(OR(TRIM(AQ656)="",AR656=""),"",IFERROR(SUM(_xlfn.NUMBERVALUE(SUBSTITUTE(TRIM(_xlfn.XLOOKUP(TRIM(_xlfn.TEXTSPLIT(AQ656,",")),TRIM(_xlfn.TEXTSPLIT(E656,",")),TRIM(_xlfn.TEXTSPLIT(I656,",")))),"$","")))*AR656,"")))</f>
        <v/>
      </c>
      <c r="AU656" s="99"/>
    </row>
    <row r="657" spans="2:47">
      <c r="B657" t="str">
        <f t="shared" si="40"/>
        <v xml:space="preserve"> -  -  </v>
      </c>
      <c r="D657" s="44"/>
      <c r="AO657" s="29"/>
      <c r="AP657" t="str">
        <f t="shared" si="39"/>
        <v xml:space="preserve"> </v>
      </c>
      <c r="AQ657" t="str">
        <f t="shared" si="39"/>
        <v xml:space="preserve"> </v>
      </c>
      <c r="AS657" s="66" t="str" cm="1">
        <f t="array" ref="AS657">IF(TRIM(AO657)="Not-selected",0,IF(OR(TRIM(AQ657)="",AR657=""),"",IFERROR(SUM(_xlfn.NUMBERVALUE(SUBSTITUTE(TRIM(_xlfn.XLOOKUP(TRIM(_xlfn.TEXTSPLIT(AQ657,",")),TRIM(_xlfn.TEXTSPLIT(E657,",")),TRIM(_xlfn.TEXTSPLIT(I657,",")))),"$","")))*AR657,"")))</f>
        <v/>
      </c>
      <c r="AU657" s="99"/>
    </row>
    <row r="658" spans="2:47">
      <c r="B658" t="str">
        <f t="shared" si="40"/>
        <v xml:space="preserve"> -  -  </v>
      </c>
      <c r="D658" s="44"/>
      <c r="AO658" s="29"/>
      <c r="AP658" t="str">
        <f t="shared" si="39"/>
        <v xml:space="preserve"> </v>
      </c>
      <c r="AQ658" t="str">
        <f t="shared" si="39"/>
        <v xml:space="preserve"> </v>
      </c>
      <c r="AS658" s="66" t="str" cm="1">
        <f t="array" ref="AS658">IF(TRIM(AO658)="Not-selected",0,IF(OR(TRIM(AQ658)="",AR658=""),"",IFERROR(SUM(_xlfn.NUMBERVALUE(SUBSTITUTE(TRIM(_xlfn.XLOOKUP(TRIM(_xlfn.TEXTSPLIT(AQ658,",")),TRIM(_xlfn.TEXTSPLIT(E658,",")),TRIM(_xlfn.TEXTSPLIT(I658,",")))),"$","")))*AR658,"")))</f>
        <v/>
      </c>
      <c r="AU658" s="99"/>
    </row>
    <row r="659" spans="2:47">
      <c r="B659" t="str">
        <f t="shared" si="40"/>
        <v xml:space="preserve"> -  -  </v>
      </c>
      <c r="D659" s="44"/>
      <c r="AO659" s="29"/>
      <c r="AP659" t="str">
        <f t="shared" si="39"/>
        <v xml:space="preserve"> </v>
      </c>
      <c r="AQ659" t="str">
        <f t="shared" si="39"/>
        <v xml:space="preserve"> </v>
      </c>
      <c r="AS659" s="66" t="str" cm="1">
        <f t="array" ref="AS659">IF(TRIM(AO659)="Not-selected",0,IF(OR(TRIM(AQ659)="",AR659=""),"",IFERROR(SUM(_xlfn.NUMBERVALUE(SUBSTITUTE(TRIM(_xlfn.XLOOKUP(TRIM(_xlfn.TEXTSPLIT(AQ659,",")),TRIM(_xlfn.TEXTSPLIT(E659,",")),TRIM(_xlfn.TEXTSPLIT(I659,",")))),"$","")))*AR659,"")))</f>
        <v/>
      </c>
      <c r="AU659" s="99"/>
    </row>
    <row r="660" spans="2:47">
      <c r="B660" t="str">
        <f t="shared" si="40"/>
        <v xml:space="preserve"> -  -  </v>
      </c>
      <c r="D660" s="44"/>
      <c r="AO660" s="29"/>
      <c r="AP660" t="str">
        <f t="shared" si="39"/>
        <v xml:space="preserve"> </v>
      </c>
      <c r="AQ660" t="str">
        <f t="shared" si="39"/>
        <v xml:space="preserve"> </v>
      </c>
      <c r="AS660" s="66" t="str" cm="1">
        <f t="array" ref="AS660">IF(TRIM(AO660)="Not-selected",0,IF(OR(TRIM(AQ660)="",AR660=""),"",IFERROR(SUM(_xlfn.NUMBERVALUE(SUBSTITUTE(TRIM(_xlfn.XLOOKUP(TRIM(_xlfn.TEXTSPLIT(AQ660,",")),TRIM(_xlfn.TEXTSPLIT(E660,",")),TRIM(_xlfn.TEXTSPLIT(I660,",")))),"$","")))*AR660,"")))</f>
        <v/>
      </c>
      <c r="AU660" s="99"/>
    </row>
    <row r="661" spans="2:47">
      <c r="B661" t="str">
        <f t="shared" si="40"/>
        <v xml:space="preserve"> -  -  </v>
      </c>
      <c r="D661" s="44"/>
      <c r="AO661" s="29"/>
      <c r="AP661" t="str">
        <f t="shared" si="39"/>
        <v xml:space="preserve"> </v>
      </c>
      <c r="AQ661" t="str">
        <f t="shared" si="39"/>
        <v xml:space="preserve"> </v>
      </c>
      <c r="AS661" s="66" t="str" cm="1">
        <f t="array" ref="AS661">IF(TRIM(AO661)="Not-selected",0,IF(OR(TRIM(AQ661)="",AR661=""),"",IFERROR(SUM(_xlfn.NUMBERVALUE(SUBSTITUTE(TRIM(_xlfn.XLOOKUP(TRIM(_xlfn.TEXTSPLIT(AQ661,",")),TRIM(_xlfn.TEXTSPLIT(E661,",")),TRIM(_xlfn.TEXTSPLIT(I661,",")))),"$","")))*AR661,"")))</f>
        <v/>
      </c>
      <c r="AU661" s="99"/>
    </row>
    <row r="662" spans="2:47">
      <c r="B662" t="str">
        <f t="shared" si="40"/>
        <v xml:space="preserve"> -  -  </v>
      </c>
      <c r="D662" s="44"/>
      <c r="AO662" s="29"/>
      <c r="AP662" t="str">
        <f t="shared" si="39"/>
        <v xml:space="preserve"> </v>
      </c>
      <c r="AQ662" t="str">
        <f t="shared" si="39"/>
        <v xml:space="preserve"> </v>
      </c>
      <c r="AS662" s="66" t="str" cm="1">
        <f t="array" ref="AS662">IF(TRIM(AO662)="Not-selected",0,IF(OR(TRIM(AQ662)="",AR662=""),"",IFERROR(SUM(_xlfn.NUMBERVALUE(SUBSTITUTE(TRIM(_xlfn.XLOOKUP(TRIM(_xlfn.TEXTSPLIT(AQ662,",")),TRIM(_xlfn.TEXTSPLIT(E662,",")),TRIM(_xlfn.TEXTSPLIT(I662,",")))),"$","")))*AR662,"")))</f>
        <v/>
      </c>
      <c r="AU662" s="99"/>
    </row>
    <row r="663" spans="2:47">
      <c r="B663" t="str">
        <f t="shared" si="40"/>
        <v xml:space="preserve"> -  -  </v>
      </c>
      <c r="D663" s="44"/>
      <c r="AO663" s="29"/>
      <c r="AP663" t="str">
        <f t="shared" si="39"/>
        <v xml:space="preserve"> </v>
      </c>
      <c r="AQ663" t="str">
        <f t="shared" si="39"/>
        <v xml:space="preserve"> </v>
      </c>
      <c r="AS663" s="66" t="str" cm="1">
        <f t="array" ref="AS663">IF(TRIM(AO663)="Not-selected",0,IF(OR(TRIM(AQ663)="",AR663=""),"",IFERROR(SUM(_xlfn.NUMBERVALUE(SUBSTITUTE(TRIM(_xlfn.XLOOKUP(TRIM(_xlfn.TEXTSPLIT(AQ663,",")),TRIM(_xlfn.TEXTSPLIT(E663,",")),TRIM(_xlfn.TEXTSPLIT(I663,",")))),"$","")))*AR663,"")))</f>
        <v/>
      </c>
      <c r="AU663" s="99"/>
    </row>
    <row r="664" spans="2:47">
      <c r="B664" t="str">
        <f t="shared" si="40"/>
        <v xml:space="preserve"> -  -  </v>
      </c>
      <c r="D664" s="44"/>
      <c r="AO664" s="29"/>
      <c r="AP664" t="str">
        <f t="shared" si="39"/>
        <v xml:space="preserve"> </v>
      </c>
      <c r="AQ664" t="str">
        <f t="shared" si="39"/>
        <v xml:space="preserve"> </v>
      </c>
      <c r="AS664" s="66" t="str" cm="1">
        <f t="array" ref="AS664">IF(TRIM(AO664)="Not-selected",0,IF(OR(TRIM(AQ664)="",AR664=""),"",IFERROR(SUM(_xlfn.NUMBERVALUE(SUBSTITUTE(TRIM(_xlfn.XLOOKUP(TRIM(_xlfn.TEXTSPLIT(AQ664,",")),TRIM(_xlfn.TEXTSPLIT(E664,",")),TRIM(_xlfn.TEXTSPLIT(I664,",")))),"$","")))*AR664,"")))</f>
        <v/>
      </c>
      <c r="AU664" s="99"/>
    </row>
    <row r="665" spans="2:47">
      <c r="B665" t="str">
        <f t="shared" si="40"/>
        <v xml:space="preserve"> -  -  </v>
      </c>
      <c r="D665" s="44"/>
      <c r="AO665" s="29"/>
      <c r="AP665" t="str">
        <f t="shared" si="39"/>
        <v xml:space="preserve"> </v>
      </c>
      <c r="AQ665" t="str">
        <f t="shared" si="39"/>
        <v xml:space="preserve"> </v>
      </c>
      <c r="AS665" s="66" t="str" cm="1">
        <f t="array" ref="AS665">IF(TRIM(AO665)="Not-selected",0,IF(OR(TRIM(AQ665)="",AR665=""),"",IFERROR(SUM(_xlfn.NUMBERVALUE(SUBSTITUTE(TRIM(_xlfn.XLOOKUP(TRIM(_xlfn.TEXTSPLIT(AQ665,",")),TRIM(_xlfn.TEXTSPLIT(E665,",")),TRIM(_xlfn.TEXTSPLIT(I665,",")))),"$","")))*AR665,"")))</f>
        <v/>
      </c>
      <c r="AU665" s="99"/>
    </row>
    <row r="666" spans="2:47">
      <c r="B666" t="str">
        <f t="shared" si="40"/>
        <v xml:space="preserve"> -  -  </v>
      </c>
      <c r="D666" s="44"/>
      <c r="AO666" s="29"/>
      <c r="AP666" t="str">
        <f t="shared" si="39"/>
        <v xml:space="preserve"> </v>
      </c>
      <c r="AQ666" t="str">
        <f t="shared" si="39"/>
        <v xml:space="preserve"> </v>
      </c>
      <c r="AS666" s="66" t="str" cm="1">
        <f t="array" ref="AS666">IF(TRIM(AO666)="Not-selected",0,IF(OR(TRIM(AQ666)="",AR666=""),"",IFERROR(SUM(_xlfn.NUMBERVALUE(SUBSTITUTE(TRIM(_xlfn.XLOOKUP(TRIM(_xlfn.TEXTSPLIT(AQ666,",")),TRIM(_xlfn.TEXTSPLIT(E666,",")),TRIM(_xlfn.TEXTSPLIT(I666,",")))),"$","")))*AR666,"")))</f>
        <v/>
      </c>
      <c r="AU666" s="99"/>
    </row>
    <row r="667" spans="2:47">
      <c r="B667" t="str">
        <f t="shared" si="40"/>
        <v xml:space="preserve"> -  -  </v>
      </c>
      <c r="D667" s="44"/>
      <c r="AO667" s="29"/>
      <c r="AP667" t="str">
        <f t="shared" si="39"/>
        <v xml:space="preserve"> </v>
      </c>
      <c r="AQ667" t="str">
        <f t="shared" si="39"/>
        <v xml:space="preserve"> </v>
      </c>
      <c r="AS667" s="66" t="str" cm="1">
        <f t="array" ref="AS667">IF(TRIM(AO667)="Not-selected",0,IF(OR(TRIM(AQ667)="",AR667=""),"",IFERROR(SUM(_xlfn.NUMBERVALUE(SUBSTITUTE(TRIM(_xlfn.XLOOKUP(TRIM(_xlfn.TEXTSPLIT(AQ667,",")),TRIM(_xlfn.TEXTSPLIT(E667,",")),TRIM(_xlfn.TEXTSPLIT(I667,",")))),"$","")))*AR667,"")))</f>
        <v/>
      </c>
      <c r="AU667" s="99"/>
    </row>
    <row r="668" spans="2:47">
      <c r="B668" t="str">
        <f t="shared" si="40"/>
        <v xml:space="preserve"> -  -  </v>
      </c>
      <c r="D668" s="44"/>
      <c r="AO668" s="29"/>
      <c r="AP668" t="str">
        <f t="shared" si="39"/>
        <v xml:space="preserve"> </v>
      </c>
      <c r="AQ668" t="str">
        <f t="shared" si="39"/>
        <v xml:space="preserve"> </v>
      </c>
      <c r="AS668" s="66" t="str" cm="1">
        <f t="array" ref="AS668">IF(TRIM(AO668)="Not-selected",0,IF(OR(TRIM(AQ668)="",AR668=""),"",IFERROR(SUM(_xlfn.NUMBERVALUE(SUBSTITUTE(TRIM(_xlfn.XLOOKUP(TRIM(_xlfn.TEXTSPLIT(AQ668,",")),TRIM(_xlfn.TEXTSPLIT(E668,",")),TRIM(_xlfn.TEXTSPLIT(I668,",")))),"$","")))*AR668,"")))</f>
        <v/>
      </c>
      <c r="AU668" s="99"/>
    </row>
    <row r="669" spans="2:47">
      <c r="B669" t="str">
        <f t="shared" si="40"/>
        <v xml:space="preserve"> -  -  </v>
      </c>
      <c r="D669" s="44"/>
      <c r="AO669" s="29"/>
      <c r="AP669" t="str">
        <f t="shared" si="39"/>
        <v xml:space="preserve"> </v>
      </c>
      <c r="AQ669" t="str">
        <f t="shared" si="39"/>
        <v xml:space="preserve"> </v>
      </c>
      <c r="AS669" s="66" t="str" cm="1">
        <f t="array" ref="AS669">IF(TRIM(AO669)="Not-selected",0,IF(OR(TRIM(AQ669)="",AR669=""),"",IFERROR(SUM(_xlfn.NUMBERVALUE(SUBSTITUTE(TRIM(_xlfn.XLOOKUP(TRIM(_xlfn.TEXTSPLIT(AQ669,",")),TRIM(_xlfn.TEXTSPLIT(E669,",")),TRIM(_xlfn.TEXTSPLIT(I669,",")))),"$","")))*AR669,"")))</f>
        <v/>
      </c>
      <c r="AU669" s="99"/>
    </row>
    <row r="670" spans="2:47">
      <c r="B670" t="str">
        <f t="shared" si="40"/>
        <v xml:space="preserve"> -  -  </v>
      </c>
      <c r="D670" s="44"/>
      <c r="AO670" s="29"/>
      <c r="AP670" t="str">
        <f t="shared" ref="AP670:AP733" si="41">IF($AO670="Not-Selected", "None", " ")</f>
        <v xml:space="preserve"> </v>
      </c>
      <c r="AQ670" t="str">
        <f t="shared" si="39"/>
        <v xml:space="preserve"> </v>
      </c>
      <c r="AS670" s="66" t="str" cm="1">
        <f t="array" ref="AS670">IF(TRIM(AO670)="Not-selected",0,IF(OR(TRIM(AQ670)="",AR670=""),"",IFERROR(SUM(_xlfn.NUMBERVALUE(SUBSTITUTE(TRIM(_xlfn.XLOOKUP(TRIM(_xlfn.TEXTSPLIT(AQ670,",")),TRIM(_xlfn.TEXTSPLIT(E670,",")),TRIM(_xlfn.TEXTSPLIT(I670,",")))),"$","")))*AR670,"")))</f>
        <v/>
      </c>
      <c r="AU670" s="99"/>
    </row>
    <row r="671" spans="2:47">
      <c r="B671" t="str">
        <f t="shared" si="40"/>
        <v xml:space="preserve"> -  -  </v>
      </c>
      <c r="D671" s="44"/>
      <c r="AO671" s="29"/>
      <c r="AP671" t="str">
        <f t="shared" si="41"/>
        <v xml:space="preserve"> </v>
      </c>
      <c r="AQ671" t="str">
        <f t="shared" ref="AP671:AQ734" si="42">IF($AO671="Not-Selected", "None", " ")</f>
        <v xml:space="preserve"> </v>
      </c>
      <c r="AS671" s="66" t="str" cm="1">
        <f t="array" ref="AS671">IF(TRIM(AO671)="Not-selected",0,IF(OR(TRIM(AQ671)="",AR671=""),"",IFERROR(SUM(_xlfn.NUMBERVALUE(SUBSTITUTE(TRIM(_xlfn.XLOOKUP(TRIM(_xlfn.TEXTSPLIT(AQ671,",")),TRIM(_xlfn.TEXTSPLIT(E671,",")),TRIM(_xlfn.TEXTSPLIT(I671,",")))),"$","")))*AR671,"")))</f>
        <v/>
      </c>
      <c r="AU671" s="99"/>
    </row>
    <row r="672" spans="2:47">
      <c r="B672" t="str">
        <f t="shared" si="40"/>
        <v xml:space="preserve"> -  -  </v>
      </c>
      <c r="D672" s="44"/>
      <c r="AO672" s="29"/>
      <c r="AP672" t="str">
        <f t="shared" si="41"/>
        <v xml:space="preserve"> </v>
      </c>
      <c r="AQ672" t="str">
        <f t="shared" si="42"/>
        <v xml:space="preserve"> </v>
      </c>
      <c r="AS672" s="66" t="str" cm="1">
        <f t="array" ref="AS672">IF(TRIM(AO672)="Not-selected",0,IF(OR(TRIM(AQ672)="",AR672=""),"",IFERROR(SUM(_xlfn.NUMBERVALUE(SUBSTITUTE(TRIM(_xlfn.XLOOKUP(TRIM(_xlfn.TEXTSPLIT(AQ672,",")),TRIM(_xlfn.TEXTSPLIT(E672,",")),TRIM(_xlfn.TEXTSPLIT(I672,",")))),"$","")))*AR672,"")))</f>
        <v/>
      </c>
      <c r="AU672" s="99"/>
    </row>
    <row r="673" spans="2:47">
      <c r="B673" t="str">
        <f t="shared" si="40"/>
        <v xml:space="preserve"> -  -  </v>
      </c>
      <c r="D673" s="44"/>
      <c r="AO673" s="29"/>
      <c r="AP673" t="str">
        <f t="shared" si="41"/>
        <v xml:space="preserve"> </v>
      </c>
      <c r="AQ673" t="str">
        <f t="shared" si="42"/>
        <v xml:space="preserve"> </v>
      </c>
      <c r="AS673" s="66" t="str" cm="1">
        <f t="array" ref="AS673">IF(TRIM(AO673)="Not-selected",0,IF(OR(TRIM(AQ673)="",AR673=""),"",IFERROR(SUM(_xlfn.NUMBERVALUE(SUBSTITUTE(TRIM(_xlfn.XLOOKUP(TRIM(_xlfn.TEXTSPLIT(AQ673,",")),TRIM(_xlfn.TEXTSPLIT(E673,",")),TRIM(_xlfn.TEXTSPLIT(I673,",")))),"$","")))*AR673,"")))</f>
        <v/>
      </c>
      <c r="AU673" s="99"/>
    </row>
    <row r="674" spans="2:47">
      <c r="B674" t="str">
        <f t="shared" si="40"/>
        <v xml:space="preserve"> -  -  </v>
      </c>
      <c r="D674" s="44"/>
      <c r="AO674" s="29"/>
      <c r="AP674" t="str">
        <f t="shared" si="41"/>
        <v xml:space="preserve"> </v>
      </c>
      <c r="AQ674" t="str">
        <f t="shared" si="42"/>
        <v xml:space="preserve"> </v>
      </c>
      <c r="AS674" s="66" t="str" cm="1">
        <f t="array" ref="AS674">IF(TRIM(AO674)="Not-selected",0,IF(OR(TRIM(AQ674)="",AR674=""),"",IFERROR(SUM(_xlfn.NUMBERVALUE(SUBSTITUTE(TRIM(_xlfn.XLOOKUP(TRIM(_xlfn.TEXTSPLIT(AQ674,",")),TRIM(_xlfn.TEXTSPLIT(E674,",")),TRIM(_xlfn.TEXTSPLIT(I674,",")))),"$","")))*AR674,"")))</f>
        <v/>
      </c>
      <c r="AU674" s="99"/>
    </row>
    <row r="675" spans="2:47">
      <c r="B675" t="str">
        <f t="shared" si="40"/>
        <v xml:space="preserve"> -  -  </v>
      </c>
      <c r="D675" s="44"/>
      <c r="AO675" s="29"/>
      <c r="AP675" t="str">
        <f t="shared" si="41"/>
        <v xml:space="preserve"> </v>
      </c>
      <c r="AQ675" t="str">
        <f t="shared" si="42"/>
        <v xml:space="preserve"> </v>
      </c>
      <c r="AS675" s="66" t="str" cm="1">
        <f t="array" ref="AS675">IF(TRIM(AO675)="Not-selected",0,IF(OR(TRIM(AQ675)="",AR675=""),"",IFERROR(SUM(_xlfn.NUMBERVALUE(SUBSTITUTE(TRIM(_xlfn.XLOOKUP(TRIM(_xlfn.TEXTSPLIT(AQ675,",")),TRIM(_xlfn.TEXTSPLIT(E675,",")),TRIM(_xlfn.TEXTSPLIT(I675,",")))),"$","")))*AR675,"")))</f>
        <v/>
      </c>
      <c r="AU675" s="99"/>
    </row>
    <row r="676" spans="2:47">
      <c r="B676" t="str">
        <f t="shared" si="40"/>
        <v xml:space="preserve"> -  -  </v>
      </c>
      <c r="D676" s="44"/>
      <c r="AO676" s="29"/>
      <c r="AP676" t="str">
        <f t="shared" si="41"/>
        <v xml:space="preserve"> </v>
      </c>
      <c r="AQ676" t="str">
        <f t="shared" si="42"/>
        <v xml:space="preserve"> </v>
      </c>
      <c r="AS676" s="66" t="str" cm="1">
        <f t="array" ref="AS676">IF(TRIM(AO676)="Not-selected",0,IF(OR(TRIM(AQ676)="",AR676=""),"",IFERROR(SUM(_xlfn.NUMBERVALUE(SUBSTITUTE(TRIM(_xlfn.XLOOKUP(TRIM(_xlfn.TEXTSPLIT(AQ676,",")),TRIM(_xlfn.TEXTSPLIT(E676,",")),TRIM(_xlfn.TEXTSPLIT(I676,",")))),"$","")))*AR676,"")))</f>
        <v/>
      </c>
      <c r="AU676" s="99"/>
    </row>
    <row r="677" spans="2:47">
      <c r="B677" t="str">
        <f t="shared" si="40"/>
        <v xml:space="preserve"> -  -  </v>
      </c>
      <c r="D677" s="44"/>
      <c r="AO677" s="29"/>
      <c r="AP677" t="str">
        <f t="shared" si="41"/>
        <v xml:space="preserve"> </v>
      </c>
      <c r="AQ677" t="str">
        <f t="shared" si="42"/>
        <v xml:space="preserve"> </v>
      </c>
      <c r="AS677" s="66" t="str" cm="1">
        <f t="array" ref="AS677">IF(TRIM(AO677)="Not-selected",0,IF(OR(TRIM(AQ677)="",AR677=""),"",IFERROR(SUM(_xlfn.NUMBERVALUE(SUBSTITUTE(TRIM(_xlfn.XLOOKUP(TRIM(_xlfn.TEXTSPLIT(AQ677,",")),TRIM(_xlfn.TEXTSPLIT(E677,",")),TRIM(_xlfn.TEXTSPLIT(I677,",")))),"$","")))*AR677,"")))</f>
        <v/>
      </c>
      <c r="AU677" s="99"/>
    </row>
    <row r="678" spans="2:47">
      <c r="B678" t="str">
        <f t="shared" si="40"/>
        <v xml:space="preserve"> -  -  </v>
      </c>
      <c r="D678" s="44"/>
      <c r="AO678" s="29"/>
      <c r="AP678" t="str">
        <f t="shared" si="41"/>
        <v xml:space="preserve"> </v>
      </c>
      <c r="AQ678" t="str">
        <f t="shared" si="42"/>
        <v xml:space="preserve"> </v>
      </c>
      <c r="AS678" s="66" t="str" cm="1">
        <f t="array" ref="AS678">IF(TRIM(AO678)="Not-selected",0,IF(OR(TRIM(AQ678)="",AR678=""),"",IFERROR(SUM(_xlfn.NUMBERVALUE(SUBSTITUTE(TRIM(_xlfn.XLOOKUP(TRIM(_xlfn.TEXTSPLIT(AQ678,",")),TRIM(_xlfn.TEXTSPLIT(E678,",")),TRIM(_xlfn.TEXTSPLIT(I678,",")))),"$","")))*AR678,"")))</f>
        <v/>
      </c>
      <c r="AU678" s="99"/>
    </row>
    <row r="679" spans="2:47">
      <c r="B679" t="str">
        <f t="shared" si="40"/>
        <v xml:space="preserve"> -  -  </v>
      </c>
      <c r="D679" s="44"/>
      <c r="AO679" s="29"/>
      <c r="AP679" t="str">
        <f t="shared" si="41"/>
        <v xml:space="preserve"> </v>
      </c>
      <c r="AQ679" t="str">
        <f t="shared" si="42"/>
        <v xml:space="preserve"> </v>
      </c>
      <c r="AS679" s="66" t="str" cm="1">
        <f t="array" ref="AS679">IF(TRIM(AO679)="Not-selected",0,IF(OR(TRIM(AQ679)="",AR679=""),"",IFERROR(SUM(_xlfn.NUMBERVALUE(SUBSTITUTE(TRIM(_xlfn.XLOOKUP(TRIM(_xlfn.TEXTSPLIT(AQ679,",")),TRIM(_xlfn.TEXTSPLIT(E679,",")),TRIM(_xlfn.TEXTSPLIT(I679,",")))),"$","")))*AR679,"")))</f>
        <v/>
      </c>
      <c r="AU679" s="99"/>
    </row>
    <row r="680" spans="2:47">
      <c r="B680" t="str">
        <f t="shared" si="40"/>
        <v xml:space="preserve"> -  -  </v>
      </c>
      <c r="D680" s="44"/>
      <c r="AO680" s="29"/>
      <c r="AP680" t="str">
        <f t="shared" si="41"/>
        <v xml:space="preserve"> </v>
      </c>
      <c r="AQ680" t="str">
        <f t="shared" si="42"/>
        <v xml:space="preserve"> </v>
      </c>
      <c r="AS680" s="66" t="str" cm="1">
        <f t="array" ref="AS680">IF(TRIM(AO680)="Not-selected",0,IF(OR(TRIM(AQ680)="",AR680=""),"",IFERROR(SUM(_xlfn.NUMBERVALUE(SUBSTITUTE(TRIM(_xlfn.XLOOKUP(TRIM(_xlfn.TEXTSPLIT(AQ680,",")),TRIM(_xlfn.TEXTSPLIT(E680,",")),TRIM(_xlfn.TEXTSPLIT(I680,",")))),"$","")))*AR680,"")))</f>
        <v/>
      </c>
      <c r="AU680" s="99"/>
    </row>
    <row r="681" spans="2:47">
      <c r="B681" t="str">
        <f t="shared" si="40"/>
        <v xml:space="preserve"> -  -  </v>
      </c>
      <c r="D681" s="44"/>
      <c r="AO681" s="29"/>
      <c r="AP681" t="str">
        <f t="shared" si="41"/>
        <v xml:space="preserve"> </v>
      </c>
      <c r="AQ681" t="str">
        <f t="shared" si="42"/>
        <v xml:space="preserve"> </v>
      </c>
      <c r="AS681" s="66" t="str" cm="1">
        <f t="array" ref="AS681">IF(TRIM(AO681)="Not-selected",0,IF(OR(TRIM(AQ681)="",AR681=""),"",IFERROR(SUM(_xlfn.NUMBERVALUE(SUBSTITUTE(TRIM(_xlfn.XLOOKUP(TRIM(_xlfn.TEXTSPLIT(AQ681,",")),TRIM(_xlfn.TEXTSPLIT(E681,",")),TRIM(_xlfn.TEXTSPLIT(I681,",")))),"$","")))*AR681,"")))</f>
        <v/>
      </c>
      <c r="AU681" s="99"/>
    </row>
    <row r="682" spans="2:47">
      <c r="B682" t="str">
        <f t="shared" si="40"/>
        <v xml:space="preserve"> -  -  </v>
      </c>
      <c r="D682" s="44"/>
      <c r="AO682" s="29"/>
      <c r="AP682" t="str">
        <f t="shared" si="41"/>
        <v xml:space="preserve"> </v>
      </c>
      <c r="AQ682" t="str">
        <f t="shared" si="42"/>
        <v xml:space="preserve"> </v>
      </c>
      <c r="AS682" s="66" t="str" cm="1">
        <f t="array" ref="AS682">IF(TRIM(AO682)="Not-selected",0,IF(OR(TRIM(AQ682)="",AR682=""),"",IFERROR(SUM(_xlfn.NUMBERVALUE(SUBSTITUTE(TRIM(_xlfn.XLOOKUP(TRIM(_xlfn.TEXTSPLIT(AQ682,",")),TRIM(_xlfn.TEXTSPLIT(E682,",")),TRIM(_xlfn.TEXTSPLIT(I682,",")))),"$","")))*AR682,"")))</f>
        <v/>
      </c>
      <c r="AU682" s="99"/>
    </row>
    <row r="683" spans="2:47">
      <c r="B683" t="str">
        <f t="shared" si="40"/>
        <v xml:space="preserve"> -  -  </v>
      </c>
      <c r="D683" s="44"/>
      <c r="AO683" s="29"/>
      <c r="AP683" t="str">
        <f t="shared" si="41"/>
        <v xml:space="preserve"> </v>
      </c>
      <c r="AQ683" t="str">
        <f t="shared" si="42"/>
        <v xml:space="preserve"> </v>
      </c>
      <c r="AS683" s="66" t="str" cm="1">
        <f t="array" ref="AS683">IF(TRIM(AO683)="Not-selected",0,IF(OR(TRIM(AQ683)="",AR683=""),"",IFERROR(SUM(_xlfn.NUMBERVALUE(SUBSTITUTE(TRIM(_xlfn.XLOOKUP(TRIM(_xlfn.TEXTSPLIT(AQ683,",")),TRIM(_xlfn.TEXTSPLIT(E683,",")),TRIM(_xlfn.TEXTSPLIT(I683,",")))),"$","")))*AR683,"")))</f>
        <v/>
      </c>
      <c r="AU683" s="99"/>
    </row>
    <row r="684" spans="2:47">
      <c r="B684" t="str">
        <f t="shared" si="40"/>
        <v xml:space="preserve"> -  -  </v>
      </c>
      <c r="D684" s="44"/>
      <c r="AO684" s="29"/>
      <c r="AP684" t="str">
        <f t="shared" si="41"/>
        <v xml:space="preserve"> </v>
      </c>
      <c r="AQ684" t="str">
        <f t="shared" si="42"/>
        <v xml:space="preserve"> </v>
      </c>
      <c r="AS684" s="66" t="str" cm="1">
        <f t="array" ref="AS684">IF(TRIM(AO684)="Not-selected",0,IF(OR(TRIM(AQ684)="",AR684=""),"",IFERROR(SUM(_xlfn.NUMBERVALUE(SUBSTITUTE(TRIM(_xlfn.XLOOKUP(TRIM(_xlfn.TEXTSPLIT(AQ684,",")),TRIM(_xlfn.TEXTSPLIT(E684,",")),TRIM(_xlfn.TEXTSPLIT(I684,",")))),"$","")))*AR684,"")))</f>
        <v/>
      </c>
      <c r="AU684" s="99"/>
    </row>
    <row r="685" spans="2:47">
      <c r="B685" t="str">
        <f t="shared" si="40"/>
        <v xml:space="preserve"> -  -  </v>
      </c>
      <c r="D685" s="44"/>
      <c r="AO685" s="29"/>
      <c r="AP685" t="str">
        <f t="shared" si="41"/>
        <v xml:space="preserve"> </v>
      </c>
      <c r="AQ685" t="str">
        <f t="shared" si="42"/>
        <v xml:space="preserve"> </v>
      </c>
      <c r="AS685" s="66" t="str" cm="1">
        <f t="array" ref="AS685">IF(TRIM(AO685)="Not-selected",0,IF(OR(TRIM(AQ685)="",AR685=""),"",IFERROR(SUM(_xlfn.NUMBERVALUE(SUBSTITUTE(TRIM(_xlfn.XLOOKUP(TRIM(_xlfn.TEXTSPLIT(AQ685,",")),TRIM(_xlfn.TEXTSPLIT(E685,",")),TRIM(_xlfn.TEXTSPLIT(I685,",")))),"$","")))*AR685,"")))</f>
        <v/>
      </c>
      <c r="AU685" s="99"/>
    </row>
    <row r="686" spans="2:47">
      <c r="B686" t="str">
        <f t="shared" si="40"/>
        <v xml:space="preserve"> -  -  </v>
      </c>
      <c r="D686" s="44"/>
      <c r="AO686" s="29"/>
      <c r="AP686" t="str">
        <f t="shared" si="41"/>
        <v xml:space="preserve"> </v>
      </c>
      <c r="AQ686" t="str">
        <f t="shared" si="42"/>
        <v xml:space="preserve"> </v>
      </c>
      <c r="AS686" s="66" t="str" cm="1">
        <f t="array" ref="AS686">IF(TRIM(AO686)="Not-selected",0,IF(OR(TRIM(AQ686)="",AR686=""),"",IFERROR(SUM(_xlfn.NUMBERVALUE(SUBSTITUTE(TRIM(_xlfn.XLOOKUP(TRIM(_xlfn.TEXTSPLIT(AQ686,",")),TRIM(_xlfn.TEXTSPLIT(E686,",")),TRIM(_xlfn.TEXTSPLIT(I686,",")))),"$","")))*AR686,"")))</f>
        <v/>
      </c>
      <c r="AU686" s="99"/>
    </row>
    <row r="687" spans="2:47">
      <c r="B687" t="str">
        <f t="shared" si="40"/>
        <v xml:space="preserve"> -  -  </v>
      </c>
      <c r="D687" s="44"/>
      <c r="AO687" s="29"/>
      <c r="AP687" t="str">
        <f t="shared" si="41"/>
        <v xml:space="preserve"> </v>
      </c>
      <c r="AQ687" t="str">
        <f t="shared" si="42"/>
        <v xml:space="preserve"> </v>
      </c>
      <c r="AS687" s="66" t="str" cm="1">
        <f t="array" ref="AS687">IF(TRIM(AO687)="Not-selected",0,IF(OR(TRIM(AQ687)="",AR687=""),"",IFERROR(SUM(_xlfn.NUMBERVALUE(SUBSTITUTE(TRIM(_xlfn.XLOOKUP(TRIM(_xlfn.TEXTSPLIT(AQ687,",")),TRIM(_xlfn.TEXTSPLIT(E687,",")),TRIM(_xlfn.TEXTSPLIT(I687,",")))),"$","")))*AR687,"")))</f>
        <v/>
      </c>
      <c r="AU687" s="99"/>
    </row>
    <row r="688" spans="2:47">
      <c r="B688" t="str">
        <f t="shared" si="40"/>
        <v xml:space="preserve"> -  -  </v>
      </c>
      <c r="D688" s="44"/>
      <c r="AO688" s="29"/>
      <c r="AP688" t="str">
        <f t="shared" si="41"/>
        <v xml:space="preserve"> </v>
      </c>
      <c r="AQ688" t="str">
        <f t="shared" si="42"/>
        <v xml:space="preserve"> </v>
      </c>
      <c r="AS688" s="66" t="str" cm="1">
        <f t="array" ref="AS688">IF(TRIM(AO688)="Not-selected",0,IF(OR(TRIM(AQ688)="",AR688=""),"",IFERROR(SUM(_xlfn.NUMBERVALUE(SUBSTITUTE(TRIM(_xlfn.XLOOKUP(TRIM(_xlfn.TEXTSPLIT(AQ688,",")),TRIM(_xlfn.TEXTSPLIT(E688,",")),TRIM(_xlfn.TEXTSPLIT(I688,",")))),"$","")))*AR688,"")))</f>
        <v/>
      </c>
      <c r="AU688" s="99"/>
    </row>
    <row r="689" spans="2:47">
      <c r="B689" t="str">
        <f t="shared" si="40"/>
        <v xml:space="preserve"> -  -  </v>
      </c>
      <c r="D689" s="44"/>
      <c r="AO689" s="29"/>
      <c r="AP689" t="str">
        <f t="shared" si="41"/>
        <v xml:space="preserve"> </v>
      </c>
      <c r="AQ689" t="str">
        <f t="shared" si="42"/>
        <v xml:space="preserve"> </v>
      </c>
      <c r="AS689" s="66" t="str" cm="1">
        <f t="array" ref="AS689">IF(TRIM(AO689)="Not-selected",0,IF(OR(TRIM(AQ689)="",AR689=""),"",IFERROR(SUM(_xlfn.NUMBERVALUE(SUBSTITUTE(TRIM(_xlfn.XLOOKUP(TRIM(_xlfn.TEXTSPLIT(AQ689,",")),TRIM(_xlfn.TEXTSPLIT(E689,",")),TRIM(_xlfn.TEXTSPLIT(I689,",")))),"$","")))*AR689,"")))</f>
        <v/>
      </c>
      <c r="AU689" s="99"/>
    </row>
    <row r="690" spans="2:47">
      <c r="B690" t="str">
        <f t="shared" si="40"/>
        <v xml:space="preserve"> -  -  </v>
      </c>
      <c r="D690" s="44"/>
      <c r="AO690" s="29"/>
      <c r="AP690" t="str">
        <f t="shared" si="41"/>
        <v xml:space="preserve"> </v>
      </c>
      <c r="AQ690" t="str">
        <f t="shared" si="42"/>
        <v xml:space="preserve"> </v>
      </c>
      <c r="AS690" s="66" t="str" cm="1">
        <f t="array" ref="AS690">IF(TRIM(AO690)="Not-selected",0,IF(OR(TRIM(AQ690)="",AR690=""),"",IFERROR(SUM(_xlfn.NUMBERVALUE(SUBSTITUTE(TRIM(_xlfn.XLOOKUP(TRIM(_xlfn.TEXTSPLIT(AQ690,",")),TRIM(_xlfn.TEXTSPLIT(E690,",")),TRIM(_xlfn.TEXTSPLIT(I690,",")))),"$","")))*AR690,"")))</f>
        <v/>
      </c>
      <c r="AU690" s="99"/>
    </row>
    <row r="691" spans="2:47">
      <c r="B691" t="str">
        <f t="shared" si="40"/>
        <v xml:space="preserve"> -  -  </v>
      </c>
      <c r="D691" s="44"/>
      <c r="AO691" s="29"/>
      <c r="AP691" t="str">
        <f t="shared" si="41"/>
        <v xml:space="preserve"> </v>
      </c>
      <c r="AQ691" t="str">
        <f t="shared" si="42"/>
        <v xml:space="preserve"> </v>
      </c>
      <c r="AS691" s="66" t="str" cm="1">
        <f t="array" ref="AS691">IF(TRIM(AO691)="Not-selected",0,IF(OR(TRIM(AQ691)="",AR691=""),"",IFERROR(SUM(_xlfn.NUMBERVALUE(SUBSTITUTE(TRIM(_xlfn.XLOOKUP(TRIM(_xlfn.TEXTSPLIT(AQ691,",")),TRIM(_xlfn.TEXTSPLIT(E691,",")),TRIM(_xlfn.TEXTSPLIT(I691,",")))),"$","")))*AR691,"")))</f>
        <v/>
      </c>
      <c r="AU691" s="99"/>
    </row>
    <row r="692" spans="2:47">
      <c r="B692" t="str">
        <f t="shared" si="40"/>
        <v xml:space="preserve"> -  -  </v>
      </c>
      <c r="D692" s="44"/>
      <c r="AO692" s="29"/>
      <c r="AP692" t="str">
        <f t="shared" si="41"/>
        <v xml:space="preserve"> </v>
      </c>
      <c r="AQ692" t="str">
        <f t="shared" si="42"/>
        <v xml:space="preserve"> </v>
      </c>
      <c r="AS692" s="66" t="str" cm="1">
        <f t="array" ref="AS692">IF(TRIM(AO692)="Not-selected",0,IF(OR(TRIM(AQ692)="",AR692=""),"",IFERROR(SUM(_xlfn.NUMBERVALUE(SUBSTITUTE(TRIM(_xlfn.XLOOKUP(TRIM(_xlfn.TEXTSPLIT(AQ692,",")),TRIM(_xlfn.TEXTSPLIT(E692,",")),TRIM(_xlfn.TEXTSPLIT(I692,",")))),"$","")))*AR692,"")))</f>
        <v/>
      </c>
      <c r="AU692" s="99"/>
    </row>
    <row r="693" spans="2:47">
      <c r="B693" t="str">
        <f t="shared" si="40"/>
        <v xml:space="preserve"> -  -  </v>
      </c>
      <c r="D693" s="44"/>
      <c r="AO693" s="29"/>
      <c r="AP693" t="str">
        <f t="shared" si="41"/>
        <v xml:space="preserve"> </v>
      </c>
      <c r="AQ693" t="str">
        <f t="shared" si="42"/>
        <v xml:space="preserve"> </v>
      </c>
      <c r="AS693" s="66" t="str" cm="1">
        <f t="array" ref="AS693">IF(TRIM(AO693)="Not-selected",0,IF(OR(TRIM(AQ693)="",AR693=""),"",IFERROR(SUM(_xlfn.NUMBERVALUE(SUBSTITUTE(TRIM(_xlfn.XLOOKUP(TRIM(_xlfn.TEXTSPLIT(AQ693,",")),TRIM(_xlfn.TEXTSPLIT(E693,",")),TRIM(_xlfn.TEXTSPLIT(I693,",")))),"$","")))*AR693,"")))</f>
        <v/>
      </c>
      <c r="AU693" s="99"/>
    </row>
    <row r="694" spans="2:47">
      <c r="B694" t="str">
        <f t="shared" si="40"/>
        <v xml:space="preserve"> -  -  </v>
      </c>
      <c r="D694" s="44"/>
      <c r="AO694" s="29"/>
      <c r="AP694" t="str">
        <f t="shared" si="41"/>
        <v xml:space="preserve"> </v>
      </c>
      <c r="AQ694" t="str">
        <f t="shared" si="42"/>
        <v xml:space="preserve"> </v>
      </c>
      <c r="AS694" s="66" t="str" cm="1">
        <f t="array" ref="AS694">IF(TRIM(AO694)="Not-selected",0,IF(OR(TRIM(AQ694)="",AR694=""),"",IFERROR(SUM(_xlfn.NUMBERVALUE(SUBSTITUTE(TRIM(_xlfn.XLOOKUP(TRIM(_xlfn.TEXTSPLIT(AQ694,",")),TRIM(_xlfn.TEXTSPLIT(E694,",")),TRIM(_xlfn.TEXTSPLIT(I694,",")))),"$","")))*AR694,"")))</f>
        <v/>
      </c>
      <c r="AU694" s="99"/>
    </row>
    <row r="695" spans="2:47">
      <c r="B695" t="str">
        <f t="shared" si="40"/>
        <v xml:space="preserve"> -  -  </v>
      </c>
      <c r="D695" s="44"/>
      <c r="AO695" s="29"/>
      <c r="AP695" t="str">
        <f t="shared" si="41"/>
        <v xml:space="preserve"> </v>
      </c>
      <c r="AQ695" t="str">
        <f t="shared" si="42"/>
        <v xml:space="preserve"> </v>
      </c>
      <c r="AS695" s="66" t="str" cm="1">
        <f t="array" ref="AS695">IF(TRIM(AO695)="Not-selected",0,IF(OR(TRIM(AQ695)="",AR695=""),"",IFERROR(SUM(_xlfn.NUMBERVALUE(SUBSTITUTE(TRIM(_xlfn.XLOOKUP(TRIM(_xlfn.TEXTSPLIT(AQ695,",")),TRIM(_xlfn.TEXTSPLIT(E695,",")),TRIM(_xlfn.TEXTSPLIT(I695,",")))),"$","")))*AR695,"")))</f>
        <v/>
      </c>
      <c r="AU695" s="99"/>
    </row>
    <row r="696" spans="2:47">
      <c r="B696" t="str">
        <f t="shared" si="40"/>
        <v xml:space="preserve"> -  -  </v>
      </c>
      <c r="D696" s="44"/>
      <c r="AO696" s="29"/>
      <c r="AP696" t="str">
        <f t="shared" si="41"/>
        <v xml:space="preserve"> </v>
      </c>
      <c r="AQ696" t="str">
        <f t="shared" si="42"/>
        <v xml:space="preserve"> </v>
      </c>
      <c r="AS696" s="66" t="str" cm="1">
        <f t="array" ref="AS696">IF(TRIM(AO696)="Not-selected",0,IF(OR(TRIM(AQ696)="",AR696=""),"",IFERROR(SUM(_xlfn.NUMBERVALUE(SUBSTITUTE(TRIM(_xlfn.XLOOKUP(TRIM(_xlfn.TEXTSPLIT(AQ696,",")),TRIM(_xlfn.TEXTSPLIT(E696,",")),TRIM(_xlfn.TEXTSPLIT(I696,",")))),"$","")))*AR696,"")))</f>
        <v/>
      </c>
      <c r="AU696" s="99"/>
    </row>
    <row r="697" spans="2:47">
      <c r="B697" t="str">
        <f t="shared" si="40"/>
        <v xml:space="preserve"> -  -  </v>
      </c>
      <c r="D697" s="44"/>
      <c r="AO697" s="29"/>
      <c r="AP697" t="str">
        <f t="shared" si="41"/>
        <v xml:space="preserve"> </v>
      </c>
      <c r="AQ697" t="str">
        <f t="shared" si="42"/>
        <v xml:space="preserve"> </v>
      </c>
      <c r="AS697" s="66" t="str" cm="1">
        <f t="array" ref="AS697">IF(TRIM(AO697)="Not-selected",0,IF(OR(TRIM(AQ697)="",AR697=""),"",IFERROR(SUM(_xlfn.NUMBERVALUE(SUBSTITUTE(TRIM(_xlfn.XLOOKUP(TRIM(_xlfn.TEXTSPLIT(AQ697,",")),TRIM(_xlfn.TEXTSPLIT(E697,",")),TRIM(_xlfn.TEXTSPLIT(I697,",")))),"$","")))*AR697,"")))</f>
        <v/>
      </c>
      <c r="AU697" s="99"/>
    </row>
    <row r="698" spans="2:47">
      <c r="B698" t="str">
        <f t="shared" si="40"/>
        <v xml:space="preserve"> -  -  </v>
      </c>
      <c r="D698" s="44"/>
      <c r="AO698" s="29"/>
      <c r="AP698" t="str">
        <f t="shared" si="41"/>
        <v xml:space="preserve"> </v>
      </c>
      <c r="AQ698" t="str">
        <f t="shared" si="42"/>
        <v xml:space="preserve"> </v>
      </c>
      <c r="AS698" s="66" t="str" cm="1">
        <f t="array" ref="AS698">IF(TRIM(AO698)="Not-selected",0,IF(OR(TRIM(AQ698)="",AR698=""),"",IFERROR(SUM(_xlfn.NUMBERVALUE(SUBSTITUTE(TRIM(_xlfn.XLOOKUP(TRIM(_xlfn.TEXTSPLIT(AQ698,",")),TRIM(_xlfn.TEXTSPLIT(E698,",")),TRIM(_xlfn.TEXTSPLIT(I698,",")))),"$","")))*AR698,"")))</f>
        <v/>
      </c>
      <c r="AU698" s="99"/>
    </row>
    <row r="699" spans="2:47">
      <c r="B699" t="str">
        <f t="shared" si="40"/>
        <v xml:space="preserve"> -  -  </v>
      </c>
      <c r="D699" s="44"/>
      <c r="AO699" s="29"/>
      <c r="AP699" t="str">
        <f t="shared" si="41"/>
        <v xml:space="preserve"> </v>
      </c>
      <c r="AQ699" t="str">
        <f t="shared" si="42"/>
        <v xml:space="preserve"> </v>
      </c>
      <c r="AS699" s="66" t="str" cm="1">
        <f t="array" ref="AS699">IF(TRIM(AO699)="Not-selected",0,IF(OR(TRIM(AQ699)="",AR699=""),"",IFERROR(SUM(_xlfn.NUMBERVALUE(SUBSTITUTE(TRIM(_xlfn.XLOOKUP(TRIM(_xlfn.TEXTSPLIT(AQ699,",")),TRIM(_xlfn.TEXTSPLIT(E699,",")),TRIM(_xlfn.TEXTSPLIT(I699,",")))),"$","")))*AR699,"")))</f>
        <v/>
      </c>
      <c r="AU699" s="99"/>
    </row>
    <row r="700" spans="2:47">
      <c r="B700" t="str">
        <f t="shared" si="40"/>
        <v xml:space="preserve"> -  -  </v>
      </c>
      <c r="D700" s="44"/>
      <c r="AO700" s="29"/>
      <c r="AP700" t="str">
        <f t="shared" si="41"/>
        <v xml:space="preserve"> </v>
      </c>
      <c r="AQ700" t="str">
        <f t="shared" si="42"/>
        <v xml:space="preserve"> </v>
      </c>
      <c r="AS700" s="66" t="str" cm="1">
        <f t="array" ref="AS700">IF(TRIM(AO700)="Not-selected",0,IF(OR(TRIM(AQ700)="",AR700=""),"",IFERROR(SUM(_xlfn.NUMBERVALUE(SUBSTITUTE(TRIM(_xlfn.XLOOKUP(TRIM(_xlfn.TEXTSPLIT(AQ700,",")),TRIM(_xlfn.TEXTSPLIT(E700,",")),TRIM(_xlfn.TEXTSPLIT(I700,",")))),"$","")))*AR700,"")))</f>
        <v/>
      </c>
      <c r="AU700" s="99"/>
    </row>
    <row r="701" spans="2:47">
      <c r="B701" t="str">
        <f t="shared" si="40"/>
        <v xml:space="preserve"> -  -  </v>
      </c>
      <c r="D701" s="44"/>
      <c r="AO701" s="29"/>
      <c r="AP701" t="str">
        <f t="shared" si="41"/>
        <v xml:space="preserve"> </v>
      </c>
      <c r="AQ701" t="str">
        <f t="shared" si="42"/>
        <v xml:space="preserve"> </v>
      </c>
      <c r="AS701" s="66" t="str" cm="1">
        <f t="array" ref="AS701">IF(TRIM(AO701)="Not-selected",0,IF(OR(TRIM(AQ701)="",AR701=""),"",IFERROR(SUM(_xlfn.NUMBERVALUE(SUBSTITUTE(TRIM(_xlfn.XLOOKUP(TRIM(_xlfn.TEXTSPLIT(AQ701,",")),TRIM(_xlfn.TEXTSPLIT(E701,",")),TRIM(_xlfn.TEXTSPLIT(I701,",")))),"$","")))*AR701,"")))</f>
        <v/>
      </c>
      <c r="AU701" s="99"/>
    </row>
    <row r="702" spans="2:47">
      <c r="B702" t="str">
        <f t="shared" si="40"/>
        <v xml:space="preserve"> -  -  </v>
      </c>
      <c r="D702" s="44"/>
      <c r="AO702" s="29"/>
      <c r="AP702" t="str">
        <f t="shared" si="41"/>
        <v xml:space="preserve"> </v>
      </c>
      <c r="AQ702" t="str">
        <f t="shared" si="42"/>
        <v xml:space="preserve"> </v>
      </c>
      <c r="AS702" s="66" t="str" cm="1">
        <f t="array" ref="AS702">IF(TRIM(AO702)="Not-selected",0,IF(OR(TRIM(AQ702)="",AR702=""),"",IFERROR(SUM(_xlfn.NUMBERVALUE(SUBSTITUTE(TRIM(_xlfn.XLOOKUP(TRIM(_xlfn.TEXTSPLIT(AQ702,",")),TRIM(_xlfn.TEXTSPLIT(E702,",")),TRIM(_xlfn.TEXTSPLIT(I702,",")))),"$","")))*AR702,"")))</f>
        <v/>
      </c>
      <c r="AU702" s="99"/>
    </row>
    <row r="703" spans="2:47">
      <c r="B703" t="str">
        <f t="shared" si="40"/>
        <v xml:space="preserve"> -  -  </v>
      </c>
      <c r="D703" s="44"/>
      <c r="AO703" s="29"/>
      <c r="AP703" t="str">
        <f t="shared" si="41"/>
        <v xml:space="preserve"> </v>
      </c>
      <c r="AQ703" t="str">
        <f t="shared" si="42"/>
        <v xml:space="preserve"> </v>
      </c>
      <c r="AS703" s="66" t="str" cm="1">
        <f t="array" ref="AS703">IF(TRIM(AO703)="Not-selected",0,IF(OR(TRIM(AQ703)="",AR703=""),"",IFERROR(SUM(_xlfn.NUMBERVALUE(SUBSTITUTE(TRIM(_xlfn.XLOOKUP(TRIM(_xlfn.TEXTSPLIT(AQ703,",")),TRIM(_xlfn.TEXTSPLIT(E703,",")),TRIM(_xlfn.TEXTSPLIT(I703,",")))),"$","")))*AR703,"")))</f>
        <v/>
      </c>
      <c r="AU703" s="99"/>
    </row>
    <row r="704" spans="2:47">
      <c r="B704" t="str">
        <f t="shared" si="40"/>
        <v xml:space="preserve"> -  -  </v>
      </c>
      <c r="D704" s="44"/>
      <c r="AO704" s="29"/>
      <c r="AP704" t="str">
        <f t="shared" si="41"/>
        <v xml:space="preserve"> </v>
      </c>
      <c r="AQ704" t="str">
        <f t="shared" si="42"/>
        <v xml:space="preserve"> </v>
      </c>
      <c r="AS704" s="66" t="str" cm="1">
        <f t="array" ref="AS704">IF(TRIM(AO704)="Not-selected",0,IF(OR(TRIM(AQ704)="",AR704=""),"",IFERROR(SUM(_xlfn.NUMBERVALUE(SUBSTITUTE(TRIM(_xlfn.XLOOKUP(TRIM(_xlfn.TEXTSPLIT(AQ704,",")),TRIM(_xlfn.TEXTSPLIT(E704,",")),TRIM(_xlfn.TEXTSPLIT(I704,",")))),"$","")))*AR704,"")))</f>
        <v/>
      </c>
      <c r="AU704" s="99"/>
    </row>
    <row r="705" spans="2:47">
      <c r="B705" t="str">
        <f t="shared" si="40"/>
        <v xml:space="preserve"> -  -  </v>
      </c>
      <c r="D705" s="44"/>
      <c r="AO705" s="29"/>
      <c r="AP705" t="str">
        <f t="shared" si="41"/>
        <v xml:space="preserve"> </v>
      </c>
      <c r="AQ705" t="str">
        <f t="shared" si="42"/>
        <v xml:space="preserve"> </v>
      </c>
      <c r="AS705" s="66" t="str" cm="1">
        <f t="array" ref="AS705">IF(TRIM(AO705)="Not-selected",0,IF(OR(TRIM(AQ705)="",AR705=""),"",IFERROR(SUM(_xlfn.NUMBERVALUE(SUBSTITUTE(TRIM(_xlfn.XLOOKUP(TRIM(_xlfn.TEXTSPLIT(AQ705,",")),TRIM(_xlfn.TEXTSPLIT(E705,",")),TRIM(_xlfn.TEXTSPLIT(I705,",")))),"$","")))*AR705,"")))</f>
        <v/>
      </c>
      <c r="AU705" s="99"/>
    </row>
    <row r="706" spans="2:47">
      <c r="B706" t="str">
        <f t="shared" si="40"/>
        <v xml:space="preserve"> -  -  </v>
      </c>
      <c r="D706" s="44"/>
      <c r="AO706" s="29"/>
      <c r="AP706" t="str">
        <f t="shared" si="41"/>
        <v xml:space="preserve"> </v>
      </c>
      <c r="AQ706" t="str">
        <f t="shared" si="42"/>
        <v xml:space="preserve"> </v>
      </c>
      <c r="AS706" s="66" t="str" cm="1">
        <f t="array" ref="AS706">IF(TRIM(AO706)="Not-selected",0,IF(OR(TRIM(AQ706)="",AR706=""),"",IFERROR(SUM(_xlfn.NUMBERVALUE(SUBSTITUTE(TRIM(_xlfn.XLOOKUP(TRIM(_xlfn.TEXTSPLIT(AQ706,",")),TRIM(_xlfn.TEXTSPLIT(E706,",")),TRIM(_xlfn.TEXTSPLIT(I706,",")))),"$","")))*AR706,"")))</f>
        <v/>
      </c>
      <c r="AU706" s="99"/>
    </row>
    <row r="707" spans="2:47">
      <c r="B707" t="str">
        <f t="shared" si="40"/>
        <v xml:space="preserve"> -  -  </v>
      </c>
      <c r="D707" s="44"/>
      <c r="AO707" s="29"/>
      <c r="AP707" t="str">
        <f t="shared" si="41"/>
        <v xml:space="preserve"> </v>
      </c>
      <c r="AQ707" t="str">
        <f t="shared" si="42"/>
        <v xml:space="preserve"> </v>
      </c>
      <c r="AS707" s="66" t="str" cm="1">
        <f t="array" ref="AS707">IF(TRIM(AO707)="Not-selected",0,IF(OR(TRIM(AQ707)="",AR707=""),"",IFERROR(SUM(_xlfn.NUMBERVALUE(SUBSTITUTE(TRIM(_xlfn.XLOOKUP(TRIM(_xlfn.TEXTSPLIT(AQ707,",")),TRIM(_xlfn.TEXTSPLIT(E707,",")),TRIM(_xlfn.TEXTSPLIT(I707,",")))),"$","")))*AR707,"")))</f>
        <v/>
      </c>
      <c r="AU707" s="99"/>
    </row>
    <row r="708" spans="2:47">
      <c r="B708" t="str">
        <f t="shared" si="40"/>
        <v xml:space="preserve"> -  -  </v>
      </c>
      <c r="D708" s="44"/>
      <c r="AO708" s="29"/>
      <c r="AP708" t="str">
        <f t="shared" si="41"/>
        <v xml:space="preserve"> </v>
      </c>
      <c r="AQ708" t="str">
        <f t="shared" si="42"/>
        <v xml:space="preserve"> </v>
      </c>
      <c r="AS708" s="66" t="str" cm="1">
        <f t="array" ref="AS708">IF(TRIM(AO708)="Not-selected",0,IF(OR(TRIM(AQ708)="",AR708=""),"",IFERROR(SUM(_xlfn.NUMBERVALUE(SUBSTITUTE(TRIM(_xlfn.XLOOKUP(TRIM(_xlfn.TEXTSPLIT(AQ708,",")),TRIM(_xlfn.TEXTSPLIT(E708,",")),TRIM(_xlfn.TEXTSPLIT(I708,",")))),"$","")))*AR708,"")))</f>
        <v/>
      </c>
      <c r="AU708" s="99"/>
    </row>
    <row r="709" spans="2:47">
      <c r="B709" t="str">
        <f t="shared" si="40"/>
        <v xml:space="preserve"> -  -  </v>
      </c>
      <c r="D709" s="44"/>
      <c r="AO709" s="29"/>
      <c r="AP709" t="str">
        <f t="shared" si="41"/>
        <v xml:space="preserve"> </v>
      </c>
      <c r="AQ709" t="str">
        <f t="shared" si="42"/>
        <v xml:space="preserve"> </v>
      </c>
      <c r="AS709" s="66" t="str" cm="1">
        <f t="array" ref="AS709">IF(TRIM(AO709)="Not-selected",0,IF(OR(TRIM(AQ709)="",AR709=""),"",IFERROR(SUM(_xlfn.NUMBERVALUE(SUBSTITUTE(TRIM(_xlfn.XLOOKUP(TRIM(_xlfn.TEXTSPLIT(AQ709,",")),TRIM(_xlfn.TEXTSPLIT(E709,",")),TRIM(_xlfn.TEXTSPLIT(I709,",")))),"$","")))*AR709,"")))</f>
        <v/>
      </c>
      <c r="AU709" s="99"/>
    </row>
    <row r="710" spans="2:47">
      <c r="B710" t="str">
        <f t="shared" ref="B710:B773" si="43">IF(F710="None",_xlfn.CONCAT(A710," - ",AQ710),_xlfn.CONCAT(A710," - ",F710," - ",AQ710))</f>
        <v xml:space="preserve"> -  -  </v>
      </c>
      <c r="D710" s="44"/>
      <c r="AO710" s="29"/>
      <c r="AP710" t="str">
        <f t="shared" si="41"/>
        <v xml:space="preserve"> </v>
      </c>
      <c r="AQ710" t="str">
        <f t="shared" si="42"/>
        <v xml:space="preserve"> </v>
      </c>
      <c r="AS710" s="66" t="str" cm="1">
        <f t="array" ref="AS710">IF(TRIM(AO710)="Not-selected",0,IF(OR(TRIM(AQ710)="",AR710=""),"",IFERROR(SUM(_xlfn.NUMBERVALUE(SUBSTITUTE(TRIM(_xlfn.XLOOKUP(TRIM(_xlfn.TEXTSPLIT(AQ710,",")),TRIM(_xlfn.TEXTSPLIT(E710,",")),TRIM(_xlfn.TEXTSPLIT(I710,",")))),"$","")))*AR710,"")))</f>
        <v/>
      </c>
      <c r="AU710" s="99"/>
    </row>
    <row r="711" spans="2:47">
      <c r="B711" t="str">
        <f t="shared" si="43"/>
        <v xml:space="preserve"> -  -  </v>
      </c>
      <c r="D711" s="44"/>
      <c r="AO711" s="29"/>
      <c r="AP711" t="str">
        <f t="shared" si="41"/>
        <v xml:space="preserve"> </v>
      </c>
      <c r="AQ711" t="str">
        <f t="shared" si="42"/>
        <v xml:space="preserve"> </v>
      </c>
      <c r="AS711" s="66" t="str" cm="1">
        <f t="array" ref="AS711">IF(TRIM(AO711)="Not-selected",0,IF(OR(TRIM(AQ711)="",AR711=""),"",IFERROR(SUM(_xlfn.NUMBERVALUE(SUBSTITUTE(TRIM(_xlfn.XLOOKUP(TRIM(_xlfn.TEXTSPLIT(AQ711,",")),TRIM(_xlfn.TEXTSPLIT(E711,",")),TRIM(_xlfn.TEXTSPLIT(I711,",")))),"$","")))*AR711,"")))</f>
        <v/>
      </c>
      <c r="AU711" s="99"/>
    </row>
    <row r="712" spans="2:47">
      <c r="B712" t="str">
        <f t="shared" si="43"/>
        <v xml:space="preserve"> -  -  </v>
      </c>
      <c r="D712" s="44"/>
      <c r="AO712" s="29"/>
      <c r="AP712" t="str">
        <f t="shared" si="41"/>
        <v xml:space="preserve"> </v>
      </c>
      <c r="AQ712" t="str">
        <f t="shared" si="42"/>
        <v xml:space="preserve"> </v>
      </c>
      <c r="AS712" s="66" t="str" cm="1">
        <f t="array" ref="AS712">IF(TRIM(AO712)="Not-selected",0,IF(OR(TRIM(AQ712)="",AR712=""),"",IFERROR(SUM(_xlfn.NUMBERVALUE(SUBSTITUTE(TRIM(_xlfn.XLOOKUP(TRIM(_xlfn.TEXTSPLIT(AQ712,",")),TRIM(_xlfn.TEXTSPLIT(E712,",")),TRIM(_xlfn.TEXTSPLIT(I712,",")))),"$","")))*AR712,"")))</f>
        <v/>
      </c>
      <c r="AU712" s="99"/>
    </row>
    <row r="713" spans="2:47">
      <c r="B713" t="str">
        <f t="shared" si="43"/>
        <v xml:space="preserve"> -  -  </v>
      </c>
      <c r="D713" s="44"/>
      <c r="AO713" s="29"/>
      <c r="AP713" t="str">
        <f t="shared" si="41"/>
        <v xml:space="preserve"> </v>
      </c>
      <c r="AQ713" t="str">
        <f t="shared" si="42"/>
        <v xml:space="preserve"> </v>
      </c>
      <c r="AS713" s="66" t="str" cm="1">
        <f t="array" ref="AS713">IF(TRIM(AO713)="Not-selected",0,IF(OR(TRIM(AQ713)="",AR713=""),"",IFERROR(SUM(_xlfn.NUMBERVALUE(SUBSTITUTE(TRIM(_xlfn.XLOOKUP(TRIM(_xlfn.TEXTSPLIT(AQ713,",")),TRIM(_xlfn.TEXTSPLIT(E713,",")),TRIM(_xlfn.TEXTSPLIT(I713,",")))),"$","")))*AR713,"")))</f>
        <v/>
      </c>
      <c r="AU713" s="99"/>
    </row>
    <row r="714" spans="2:47">
      <c r="B714" t="str">
        <f t="shared" si="43"/>
        <v xml:space="preserve"> -  -  </v>
      </c>
      <c r="D714" s="44"/>
      <c r="AO714" s="29"/>
      <c r="AP714" t="str">
        <f t="shared" si="41"/>
        <v xml:space="preserve"> </v>
      </c>
      <c r="AQ714" t="str">
        <f t="shared" si="42"/>
        <v xml:space="preserve"> </v>
      </c>
      <c r="AS714" s="66" t="str" cm="1">
        <f t="array" ref="AS714">IF(TRIM(AO714)="Not-selected",0,IF(OR(TRIM(AQ714)="",AR714=""),"",IFERROR(SUM(_xlfn.NUMBERVALUE(SUBSTITUTE(TRIM(_xlfn.XLOOKUP(TRIM(_xlfn.TEXTSPLIT(AQ714,",")),TRIM(_xlfn.TEXTSPLIT(E714,",")),TRIM(_xlfn.TEXTSPLIT(I714,",")))),"$","")))*AR714,"")))</f>
        <v/>
      </c>
      <c r="AU714" s="99"/>
    </row>
    <row r="715" spans="2:47">
      <c r="B715" t="str">
        <f t="shared" si="43"/>
        <v xml:space="preserve"> -  -  </v>
      </c>
      <c r="D715" s="44"/>
      <c r="AO715" s="29"/>
      <c r="AP715" t="str">
        <f t="shared" si="41"/>
        <v xml:space="preserve"> </v>
      </c>
      <c r="AQ715" t="str">
        <f t="shared" si="42"/>
        <v xml:space="preserve"> </v>
      </c>
      <c r="AS715" s="66" t="str" cm="1">
        <f t="array" ref="AS715">IF(TRIM(AO715)="Not-selected",0,IF(OR(TRIM(AQ715)="",AR715=""),"",IFERROR(SUM(_xlfn.NUMBERVALUE(SUBSTITUTE(TRIM(_xlfn.XLOOKUP(TRIM(_xlfn.TEXTSPLIT(AQ715,",")),TRIM(_xlfn.TEXTSPLIT(E715,",")),TRIM(_xlfn.TEXTSPLIT(I715,",")))),"$","")))*AR715,"")))</f>
        <v/>
      </c>
      <c r="AU715" s="99"/>
    </row>
    <row r="716" spans="2:47">
      <c r="B716" t="str">
        <f t="shared" si="43"/>
        <v xml:space="preserve"> -  -  </v>
      </c>
      <c r="D716" s="44"/>
      <c r="AO716" s="29"/>
      <c r="AP716" t="str">
        <f t="shared" si="41"/>
        <v xml:space="preserve"> </v>
      </c>
      <c r="AQ716" t="str">
        <f t="shared" si="42"/>
        <v xml:space="preserve"> </v>
      </c>
      <c r="AS716" s="66" t="str" cm="1">
        <f t="array" ref="AS716">IF(TRIM(AO716)="Not-selected",0,IF(OR(TRIM(AQ716)="",AR716=""),"",IFERROR(SUM(_xlfn.NUMBERVALUE(SUBSTITUTE(TRIM(_xlfn.XLOOKUP(TRIM(_xlfn.TEXTSPLIT(AQ716,",")),TRIM(_xlfn.TEXTSPLIT(E716,",")),TRIM(_xlfn.TEXTSPLIT(I716,",")))),"$","")))*AR716,"")))</f>
        <v/>
      </c>
      <c r="AU716" s="99"/>
    </row>
    <row r="717" spans="2:47">
      <c r="B717" t="str">
        <f t="shared" si="43"/>
        <v xml:space="preserve"> -  -  </v>
      </c>
      <c r="D717" s="44"/>
      <c r="AO717" s="29"/>
      <c r="AP717" t="str">
        <f t="shared" si="41"/>
        <v xml:space="preserve"> </v>
      </c>
      <c r="AQ717" t="str">
        <f t="shared" si="42"/>
        <v xml:space="preserve"> </v>
      </c>
      <c r="AS717" s="66" t="str" cm="1">
        <f t="array" ref="AS717">IF(TRIM(AO717)="Not-selected",0,IF(OR(TRIM(AQ717)="",AR717=""),"",IFERROR(SUM(_xlfn.NUMBERVALUE(SUBSTITUTE(TRIM(_xlfn.XLOOKUP(TRIM(_xlfn.TEXTSPLIT(AQ717,",")),TRIM(_xlfn.TEXTSPLIT(E717,",")),TRIM(_xlfn.TEXTSPLIT(I717,",")))),"$","")))*AR717,"")))</f>
        <v/>
      </c>
      <c r="AU717" s="99"/>
    </row>
    <row r="718" spans="2:47">
      <c r="B718" t="str">
        <f t="shared" si="43"/>
        <v xml:space="preserve"> -  -  </v>
      </c>
      <c r="D718" s="44"/>
      <c r="AO718" s="29"/>
      <c r="AP718" t="str">
        <f t="shared" si="41"/>
        <v xml:space="preserve"> </v>
      </c>
      <c r="AQ718" t="str">
        <f t="shared" si="42"/>
        <v xml:space="preserve"> </v>
      </c>
      <c r="AS718" s="66" t="str" cm="1">
        <f t="array" ref="AS718">IF(TRIM(AO718)="Not-selected",0,IF(OR(TRIM(AQ718)="",AR718=""),"",IFERROR(SUM(_xlfn.NUMBERVALUE(SUBSTITUTE(TRIM(_xlfn.XLOOKUP(TRIM(_xlfn.TEXTSPLIT(AQ718,",")),TRIM(_xlfn.TEXTSPLIT(E718,",")),TRIM(_xlfn.TEXTSPLIT(I718,",")))),"$","")))*AR718,"")))</f>
        <v/>
      </c>
      <c r="AU718" s="99"/>
    </row>
    <row r="719" spans="2:47">
      <c r="B719" t="str">
        <f t="shared" si="43"/>
        <v xml:space="preserve"> -  -  </v>
      </c>
      <c r="D719" s="44"/>
      <c r="AO719" s="29"/>
      <c r="AP719" t="str">
        <f t="shared" si="41"/>
        <v xml:space="preserve"> </v>
      </c>
      <c r="AQ719" t="str">
        <f t="shared" si="42"/>
        <v xml:space="preserve"> </v>
      </c>
      <c r="AS719" s="66" t="str" cm="1">
        <f t="array" ref="AS719">IF(TRIM(AO719)="Not-selected",0,IF(OR(TRIM(AQ719)="",AR719=""),"",IFERROR(SUM(_xlfn.NUMBERVALUE(SUBSTITUTE(TRIM(_xlfn.XLOOKUP(TRIM(_xlfn.TEXTSPLIT(AQ719,",")),TRIM(_xlfn.TEXTSPLIT(E719,",")),TRIM(_xlfn.TEXTSPLIT(I719,",")))),"$","")))*AR719,"")))</f>
        <v/>
      </c>
      <c r="AU719" s="99"/>
    </row>
    <row r="720" spans="2:47">
      <c r="B720" t="str">
        <f t="shared" si="43"/>
        <v xml:space="preserve"> -  -  </v>
      </c>
      <c r="D720" s="44"/>
      <c r="AO720" s="29"/>
      <c r="AP720" t="str">
        <f t="shared" si="41"/>
        <v xml:space="preserve"> </v>
      </c>
      <c r="AQ720" t="str">
        <f t="shared" si="42"/>
        <v xml:space="preserve"> </v>
      </c>
      <c r="AS720" s="66" t="str" cm="1">
        <f t="array" ref="AS720">IF(TRIM(AO720)="Not-selected",0,IF(OR(TRIM(AQ720)="",AR720=""),"",IFERROR(SUM(_xlfn.NUMBERVALUE(SUBSTITUTE(TRIM(_xlfn.XLOOKUP(TRIM(_xlfn.TEXTSPLIT(AQ720,",")),TRIM(_xlfn.TEXTSPLIT(E720,",")),TRIM(_xlfn.TEXTSPLIT(I720,",")))),"$","")))*AR720,"")))</f>
        <v/>
      </c>
      <c r="AU720" s="99"/>
    </row>
    <row r="721" spans="2:47">
      <c r="B721" t="str">
        <f t="shared" si="43"/>
        <v xml:space="preserve"> -  -  </v>
      </c>
      <c r="D721" s="44"/>
      <c r="AO721" s="29"/>
      <c r="AP721" t="str">
        <f t="shared" si="41"/>
        <v xml:space="preserve"> </v>
      </c>
      <c r="AQ721" t="str">
        <f t="shared" si="42"/>
        <v xml:space="preserve"> </v>
      </c>
      <c r="AS721" s="66" t="str" cm="1">
        <f t="array" ref="AS721">IF(TRIM(AO721)="Not-selected",0,IF(OR(TRIM(AQ721)="",AR721=""),"",IFERROR(SUM(_xlfn.NUMBERVALUE(SUBSTITUTE(TRIM(_xlfn.XLOOKUP(TRIM(_xlfn.TEXTSPLIT(AQ721,",")),TRIM(_xlfn.TEXTSPLIT(E721,",")),TRIM(_xlfn.TEXTSPLIT(I721,",")))),"$","")))*AR721,"")))</f>
        <v/>
      </c>
      <c r="AU721" s="99"/>
    </row>
    <row r="722" spans="2:47">
      <c r="B722" t="str">
        <f t="shared" si="43"/>
        <v xml:space="preserve"> -  -  </v>
      </c>
      <c r="D722" s="44"/>
      <c r="AO722" s="29"/>
      <c r="AP722" t="str">
        <f t="shared" si="41"/>
        <v xml:space="preserve"> </v>
      </c>
      <c r="AQ722" t="str">
        <f t="shared" si="42"/>
        <v xml:space="preserve"> </v>
      </c>
      <c r="AS722" s="66" t="str" cm="1">
        <f t="array" ref="AS722">IF(TRIM(AO722)="Not-selected",0,IF(OR(TRIM(AQ722)="",AR722=""),"",IFERROR(SUM(_xlfn.NUMBERVALUE(SUBSTITUTE(TRIM(_xlfn.XLOOKUP(TRIM(_xlfn.TEXTSPLIT(AQ722,",")),TRIM(_xlfn.TEXTSPLIT(E722,",")),TRIM(_xlfn.TEXTSPLIT(I722,",")))),"$","")))*AR722,"")))</f>
        <v/>
      </c>
      <c r="AU722" s="99"/>
    </row>
    <row r="723" spans="2:47">
      <c r="B723" t="str">
        <f t="shared" si="43"/>
        <v xml:space="preserve"> -  -  </v>
      </c>
      <c r="D723" s="44"/>
      <c r="AO723" s="29"/>
      <c r="AP723" t="str">
        <f t="shared" si="41"/>
        <v xml:space="preserve"> </v>
      </c>
      <c r="AQ723" t="str">
        <f t="shared" si="42"/>
        <v xml:space="preserve"> </v>
      </c>
      <c r="AS723" s="66" t="str" cm="1">
        <f t="array" ref="AS723">IF(TRIM(AO723)="Not-selected",0,IF(OR(TRIM(AQ723)="",AR723=""),"",IFERROR(SUM(_xlfn.NUMBERVALUE(SUBSTITUTE(TRIM(_xlfn.XLOOKUP(TRIM(_xlfn.TEXTSPLIT(AQ723,",")),TRIM(_xlfn.TEXTSPLIT(E723,",")),TRIM(_xlfn.TEXTSPLIT(I723,",")))),"$","")))*AR723,"")))</f>
        <v/>
      </c>
      <c r="AU723" s="99"/>
    </row>
    <row r="724" spans="2:47">
      <c r="B724" t="str">
        <f t="shared" si="43"/>
        <v xml:space="preserve"> -  -  </v>
      </c>
      <c r="D724" s="44"/>
      <c r="AO724" s="29"/>
      <c r="AP724" t="str">
        <f t="shared" si="41"/>
        <v xml:space="preserve"> </v>
      </c>
      <c r="AQ724" t="str">
        <f t="shared" si="42"/>
        <v xml:space="preserve"> </v>
      </c>
      <c r="AS724" s="66" t="str" cm="1">
        <f t="array" ref="AS724">IF(TRIM(AO724)="Not-selected",0,IF(OR(TRIM(AQ724)="",AR724=""),"",IFERROR(SUM(_xlfn.NUMBERVALUE(SUBSTITUTE(TRIM(_xlfn.XLOOKUP(TRIM(_xlfn.TEXTSPLIT(AQ724,",")),TRIM(_xlfn.TEXTSPLIT(E724,",")),TRIM(_xlfn.TEXTSPLIT(I724,",")))),"$","")))*AR724,"")))</f>
        <v/>
      </c>
      <c r="AU724" s="99"/>
    </row>
    <row r="725" spans="2:47">
      <c r="B725" t="str">
        <f t="shared" si="43"/>
        <v xml:space="preserve"> -  -  </v>
      </c>
      <c r="D725" s="44"/>
      <c r="AO725" s="29"/>
      <c r="AP725" t="str">
        <f t="shared" si="41"/>
        <v xml:space="preserve"> </v>
      </c>
      <c r="AQ725" t="str">
        <f t="shared" si="42"/>
        <v xml:space="preserve"> </v>
      </c>
      <c r="AS725" s="66" t="str" cm="1">
        <f t="array" ref="AS725">IF(TRIM(AO725)="Not-selected",0,IF(OR(TRIM(AQ725)="",AR725=""),"",IFERROR(SUM(_xlfn.NUMBERVALUE(SUBSTITUTE(TRIM(_xlfn.XLOOKUP(TRIM(_xlfn.TEXTSPLIT(AQ725,",")),TRIM(_xlfn.TEXTSPLIT(E725,",")),TRIM(_xlfn.TEXTSPLIT(I725,",")))),"$","")))*AR725,"")))</f>
        <v/>
      </c>
      <c r="AU725" s="99"/>
    </row>
    <row r="726" spans="2:47">
      <c r="B726" t="str">
        <f t="shared" si="43"/>
        <v xml:space="preserve"> -  -  </v>
      </c>
      <c r="D726" s="44"/>
      <c r="AO726" s="29"/>
      <c r="AP726" t="str">
        <f t="shared" si="41"/>
        <v xml:space="preserve"> </v>
      </c>
      <c r="AQ726" t="str">
        <f t="shared" si="42"/>
        <v xml:space="preserve"> </v>
      </c>
      <c r="AS726" s="66" t="str" cm="1">
        <f t="array" ref="AS726">IF(TRIM(AO726)="Not-selected",0,IF(OR(TRIM(AQ726)="",AR726=""),"",IFERROR(SUM(_xlfn.NUMBERVALUE(SUBSTITUTE(TRIM(_xlfn.XLOOKUP(TRIM(_xlfn.TEXTSPLIT(AQ726,",")),TRIM(_xlfn.TEXTSPLIT(E726,",")),TRIM(_xlfn.TEXTSPLIT(I726,",")))),"$","")))*AR726,"")))</f>
        <v/>
      </c>
      <c r="AU726" s="99"/>
    </row>
    <row r="727" spans="2:47">
      <c r="B727" t="str">
        <f t="shared" si="43"/>
        <v xml:space="preserve"> -  -  </v>
      </c>
      <c r="D727" s="44"/>
      <c r="AO727" s="29"/>
      <c r="AP727" t="str">
        <f t="shared" si="41"/>
        <v xml:space="preserve"> </v>
      </c>
      <c r="AQ727" t="str">
        <f t="shared" si="42"/>
        <v xml:space="preserve"> </v>
      </c>
      <c r="AS727" s="66" t="str" cm="1">
        <f t="array" ref="AS727">IF(TRIM(AO727)="Not-selected",0,IF(OR(TRIM(AQ727)="",AR727=""),"",IFERROR(SUM(_xlfn.NUMBERVALUE(SUBSTITUTE(TRIM(_xlfn.XLOOKUP(TRIM(_xlfn.TEXTSPLIT(AQ727,",")),TRIM(_xlfn.TEXTSPLIT(E727,",")),TRIM(_xlfn.TEXTSPLIT(I727,",")))),"$","")))*AR727,"")))</f>
        <v/>
      </c>
      <c r="AU727" s="99"/>
    </row>
    <row r="728" spans="2:47">
      <c r="B728" t="str">
        <f t="shared" si="43"/>
        <v xml:space="preserve"> -  -  </v>
      </c>
      <c r="D728" s="44"/>
      <c r="AO728" s="29"/>
      <c r="AP728" t="str">
        <f t="shared" si="41"/>
        <v xml:space="preserve"> </v>
      </c>
      <c r="AQ728" t="str">
        <f t="shared" si="42"/>
        <v xml:space="preserve"> </v>
      </c>
      <c r="AS728" s="66" t="str" cm="1">
        <f t="array" ref="AS728">IF(TRIM(AO728)="Not-selected",0,IF(OR(TRIM(AQ728)="",AR728=""),"",IFERROR(SUM(_xlfn.NUMBERVALUE(SUBSTITUTE(TRIM(_xlfn.XLOOKUP(TRIM(_xlfn.TEXTSPLIT(AQ728,",")),TRIM(_xlfn.TEXTSPLIT(E728,",")),TRIM(_xlfn.TEXTSPLIT(I728,",")))),"$","")))*AR728,"")))</f>
        <v/>
      </c>
      <c r="AU728" s="99"/>
    </row>
    <row r="729" spans="2:47">
      <c r="B729" t="str">
        <f t="shared" si="43"/>
        <v xml:space="preserve"> -  -  </v>
      </c>
      <c r="D729" s="44"/>
      <c r="AO729" s="29"/>
      <c r="AP729" t="str">
        <f t="shared" si="41"/>
        <v xml:space="preserve"> </v>
      </c>
      <c r="AQ729" t="str">
        <f t="shared" si="42"/>
        <v xml:space="preserve"> </v>
      </c>
      <c r="AS729" s="66" t="str" cm="1">
        <f t="array" ref="AS729">IF(TRIM(AO729)="Not-selected",0,IF(OR(TRIM(AQ729)="",AR729=""),"",IFERROR(SUM(_xlfn.NUMBERVALUE(SUBSTITUTE(TRIM(_xlfn.XLOOKUP(TRIM(_xlfn.TEXTSPLIT(AQ729,",")),TRIM(_xlfn.TEXTSPLIT(E729,",")),TRIM(_xlfn.TEXTSPLIT(I729,",")))),"$","")))*AR729,"")))</f>
        <v/>
      </c>
      <c r="AU729" s="99"/>
    </row>
    <row r="730" spans="2:47">
      <c r="B730" t="str">
        <f t="shared" si="43"/>
        <v xml:space="preserve"> -  -  </v>
      </c>
      <c r="D730" s="44"/>
      <c r="AO730" s="29"/>
      <c r="AP730" t="str">
        <f t="shared" si="41"/>
        <v xml:space="preserve"> </v>
      </c>
      <c r="AQ730" t="str">
        <f t="shared" si="42"/>
        <v xml:space="preserve"> </v>
      </c>
      <c r="AS730" s="66" t="str" cm="1">
        <f t="array" ref="AS730">IF(TRIM(AO730)="Not-selected",0,IF(OR(TRIM(AQ730)="",AR730=""),"",IFERROR(SUM(_xlfn.NUMBERVALUE(SUBSTITUTE(TRIM(_xlfn.XLOOKUP(TRIM(_xlfn.TEXTSPLIT(AQ730,",")),TRIM(_xlfn.TEXTSPLIT(E730,",")),TRIM(_xlfn.TEXTSPLIT(I730,",")))),"$","")))*AR730,"")))</f>
        <v/>
      </c>
      <c r="AU730" s="99"/>
    </row>
    <row r="731" spans="2:47">
      <c r="B731" t="str">
        <f t="shared" si="43"/>
        <v xml:space="preserve"> -  -  </v>
      </c>
      <c r="D731" s="44"/>
      <c r="AO731" s="29"/>
      <c r="AP731" t="str">
        <f t="shared" si="41"/>
        <v xml:space="preserve"> </v>
      </c>
      <c r="AQ731" t="str">
        <f t="shared" si="42"/>
        <v xml:space="preserve"> </v>
      </c>
      <c r="AS731" s="66" t="str" cm="1">
        <f t="array" ref="AS731">IF(TRIM(AO731)="Not-selected",0,IF(OR(TRIM(AQ731)="",AR731=""),"",IFERROR(SUM(_xlfn.NUMBERVALUE(SUBSTITUTE(TRIM(_xlfn.XLOOKUP(TRIM(_xlfn.TEXTSPLIT(AQ731,",")),TRIM(_xlfn.TEXTSPLIT(E731,",")),TRIM(_xlfn.TEXTSPLIT(I731,",")))),"$","")))*AR731,"")))</f>
        <v/>
      </c>
      <c r="AU731" s="99"/>
    </row>
    <row r="732" spans="2:47">
      <c r="B732" t="str">
        <f t="shared" si="43"/>
        <v xml:space="preserve"> -  -  </v>
      </c>
      <c r="D732" s="44"/>
      <c r="AO732" s="29"/>
      <c r="AP732" t="str">
        <f t="shared" si="41"/>
        <v xml:space="preserve"> </v>
      </c>
      <c r="AQ732" t="str">
        <f t="shared" si="42"/>
        <v xml:space="preserve"> </v>
      </c>
      <c r="AS732" s="66" t="str" cm="1">
        <f t="array" ref="AS732">IF(TRIM(AO732)="Not-selected",0,IF(OR(TRIM(AQ732)="",AR732=""),"",IFERROR(SUM(_xlfn.NUMBERVALUE(SUBSTITUTE(TRIM(_xlfn.XLOOKUP(TRIM(_xlfn.TEXTSPLIT(AQ732,",")),TRIM(_xlfn.TEXTSPLIT(E732,",")),TRIM(_xlfn.TEXTSPLIT(I732,",")))),"$","")))*AR732,"")))</f>
        <v/>
      </c>
      <c r="AU732" s="99"/>
    </row>
    <row r="733" spans="2:47">
      <c r="B733" t="str">
        <f t="shared" si="43"/>
        <v xml:space="preserve"> -  -  </v>
      </c>
      <c r="D733" s="44"/>
      <c r="AO733" s="29"/>
      <c r="AP733" t="str">
        <f t="shared" si="41"/>
        <v xml:space="preserve"> </v>
      </c>
      <c r="AQ733" t="str">
        <f t="shared" si="42"/>
        <v xml:space="preserve"> </v>
      </c>
      <c r="AS733" s="66" t="str" cm="1">
        <f t="array" ref="AS733">IF(TRIM(AO733)="Not-selected",0,IF(OR(TRIM(AQ733)="",AR733=""),"",IFERROR(SUM(_xlfn.NUMBERVALUE(SUBSTITUTE(TRIM(_xlfn.XLOOKUP(TRIM(_xlfn.TEXTSPLIT(AQ733,",")),TRIM(_xlfn.TEXTSPLIT(E733,",")),TRIM(_xlfn.TEXTSPLIT(I733,",")))),"$","")))*AR733,"")))</f>
        <v/>
      </c>
      <c r="AU733" s="99"/>
    </row>
    <row r="734" spans="2:47">
      <c r="B734" t="str">
        <f t="shared" si="43"/>
        <v xml:space="preserve"> -  -  </v>
      </c>
      <c r="D734" s="44"/>
      <c r="AO734" s="29"/>
      <c r="AP734" t="str">
        <f t="shared" si="42"/>
        <v xml:space="preserve"> </v>
      </c>
      <c r="AQ734" t="str">
        <f t="shared" si="42"/>
        <v xml:space="preserve"> </v>
      </c>
      <c r="AS734" s="66" t="str" cm="1">
        <f t="array" ref="AS734">IF(TRIM(AO734)="Not-selected",0,IF(OR(TRIM(AQ734)="",AR734=""),"",IFERROR(SUM(_xlfn.NUMBERVALUE(SUBSTITUTE(TRIM(_xlfn.XLOOKUP(TRIM(_xlfn.TEXTSPLIT(AQ734,",")),TRIM(_xlfn.TEXTSPLIT(E734,",")),TRIM(_xlfn.TEXTSPLIT(I734,",")))),"$","")))*AR734,"")))</f>
        <v/>
      </c>
      <c r="AU734" s="99"/>
    </row>
    <row r="735" spans="2:47">
      <c r="B735" t="str">
        <f t="shared" si="43"/>
        <v xml:space="preserve"> -  -  </v>
      </c>
      <c r="D735" s="44"/>
      <c r="AO735" s="29"/>
      <c r="AP735" t="str">
        <f t="shared" ref="AP735:AQ798" si="44">IF($AO735="Not-Selected", "None", " ")</f>
        <v xml:space="preserve"> </v>
      </c>
      <c r="AQ735" t="str">
        <f t="shared" si="44"/>
        <v xml:space="preserve"> </v>
      </c>
      <c r="AS735" s="66" t="str" cm="1">
        <f t="array" ref="AS735">IF(TRIM(AO735)="Not-selected",0,IF(OR(TRIM(AQ735)="",AR735=""),"",IFERROR(SUM(_xlfn.NUMBERVALUE(SUBSTITUTE(TRIM(_xlfn.XLOOKUP(TRIM(_xlfn.TEXTSPLIT(AQ735,",")),TRIM(_xlfn.TEXTSPLIT(E735,",")),TRIM(_xlfn.TEXTSPLIT(I735,",")))),"$","")))*AR735,"")))</f>
        <v/>
      </c>
      <c r="AU735" s="99"/>
    </row>
    <row r="736" spans="2:47">
      <c r="B736" t="str">
        <f t="shared" si="43"/>
        <v xml:space="preserve"> -  -  </v>
      </c>
      <c r="D736" s="44"/>
      <c r="AO736" s="29"/>
      <c r="AP736" t="str">
        <f t="shared" si="44"/>
        <v xml:space="preserve"> </v>
      </c>
      <c r="AQ736" t="str">
        <f t="shared" si="44"/>
        <v xml:space="preserve"> </v>
      </c>
      <c r="AS736" s="66" t="str" cm="1">
        <f t="array" ref="AS736">IF(TRIM(AO736)="Not-selected",0,IF(OR(TRIM(AQ736)="",AR736=""),"",IFERROR(SUM(_xlfn.NUMBERVALUE(SUBSTITUTE(TRIM(_xlfn.XLOOKUP(TRIM(_xlfn.TEXTSPLIT(AQ736,",")),TRIM(_xlfn.TEXTSPLIT(E736,",")),TRIM(_xlfn.TEXTSPLIT(I736,",")))),"$","")))*AR736,"")))</f>
        <v/>
      </c>
      <c r="AU736" s="99"/>
    </row>
    <row r="737" spans="2:47">
      <c r="B737" t="str">
        <f t="shared" si="43"/>
        <v xml:space="preserve"> -  -  </v>
      </c>
      <c r="D737" s="44"/>
      <c r="AO737" s="29"/>
      <c r="AP737" t="str">
        <f t="shared" si="44"/>
        <v xml:space="preserve"> </v>
      </c>
      <c r="AQ737" t="str">
        <f t="shared" si="44"/>
        <v xml:space="preserve"> </v>
      </c>
      <c r="AS737" s="66" t="str" cm="1">
        <f t="array" ref="AS737">IF(TRIM(AO737)="Not-selected",0,IF(OR(TRIM(AQ737)="",AR737=""),"",IFERROR(SUM(_xlfn.NUMBERVALUE(SUBSTITUTE(TRIM(_xlfn.XLOOKUP(TRIM(_xlfn.TEXTSPLIT(AQ737,",")),TRIM(_xlfn.TEXTSPLIT(E737,",")),TRIM(_xlfn.TEXTSPLIT(I737,",")))),"$","")))*AR737,"")))</f>
        <v/>
      </c>
      <c r="AU737" s="99"/>
    </row>
    <row r="738" spans="2:47">
      <c r="B738" t="str">
        <f t="shared" si="43"/>
        <v xml:space="preserve"> -  -  </v>
      </c>
      <c r="D738" s="44"/>
      <c r="AO738" s="29"/>
      <c r="AP738" t="str">
        <f t="shared" si="44"/>
        <v xml:space="preserve"> </v>
      </c>
      <c r="AQ738" t="str">
        <f t="shared" si="44"/>
        <v xml:space="preserve"> </v>
      </c>
      <c r="AS738" s="66" t="str" cm="1">
        <f t="array" ref="AS738">IF(TRIM(AO738)="Not-selected",0,IF(OR(TRIM(AQ738)="",AR738=""),"",IFERROR(SUM(_xlfn.NUMBERVALUE(SUBSTITUTE(TRIM(_xlfn.XLOOKUP(TRIM(_xlfn.TEXTSPLIT(AQ738,",")),TRIM(_xlfn.TEXTSPLIT(E738,",")),TRIM(_xlfn.TEXTSPLIT(I738,",")))),"$","")))*AR738,"")))</f>
        <v/>
      </c>
      <c r="AU738" s="99"/>
    </row>
    <row r="739" spans="2:47">
      <c r="B739" t="str">
        <f t="shared" si="43"/>
        <v xml:space="preserve"> -  -  </v>
      </c>
      <c r="D739" s="44"/>
      <c r="AO739" s="29"/>
      <c r="AP739" t="str">
        <f t="shared" si="44"/>
        <v xml:space="preserve"> </v>
      </c>
      <c r="AQ739" t="str">
        <f t="shared" si="44"/>
        <v xml:space="preserve"> </v>
      </c>
      <c r="AS739" s="66" t="str" cm="1">
        <f t="array" ref="AS739">IF(TRIM(AO739)="Not-selected",0,IF(OR(TRIM(AQ739)="",AR739=""),"",IFERROR(SUM(_xlfn.NUMBERVALUE(SUBSTITUTE(TRIM(_xlfn.XLOOKUP(TRIM(_xlfn.TEXTSPLIT(AQ739,",")),TRIM(_xlfn.TEXTSPLIT(E739,",")),TRIM(_xlfn.TEXTSPLIT(I739,",")))),"$","")))*AR739,"")))</f>
        <v/>
      </c>
      <c r="AU739" s="99"/>
    </row>
    <row r="740" spans="2:47">
      <c r="B740" t="str">
        <f t="shared" si="43"/>
        <v xml:space="preserve"> -  -  </v>
      </c>
      <c r="D740" s="44"/>
      <c r="AO740" s="29"/>
      <c r="AP740" t="str">
        <f t="shared" si="44"/>
        <v xml:space="preserve"> </v>
      </c>
      <c r="AQ740" t="str">
        <f t="shared" si="44"/>
        <v xml:space="preserve"> </v>
      </c>
      <c r="AS740" s="66" t="str" cm="1">
        <f t="array" ref="AS740">IF(TRIM(AO740)="Not-selected",0,IF(OR(TRIM(AQ740)="",AR740=""),"",IFERROR(SUM(_xlfn.NUMBERVALUE(SUBSTITUTE(TRIM(_xlfn.XLOOKUP(TRIM(_xlfn.TEXTSPLIT(AQ740,",")),TRIM(_xlfn.TEXTSPLIT(E740,",")),TRIM(_xlfn.TEXTSPLIT(I740,",")))),"$","")))*AR740,"")))</f>
        <v/>
      </c>
      <c r="AU740" s="99"/>
    </row>
    <row r="741" spans="2:47">
      <c r="B741" t="str">
        <f t="shared" si="43"/>
        <v xml:space="preserve"> -  -  </v>
      </c>
      <c r="D741" s="44"/>
      <c r="AO741" s="29"/>
      <c r="AP741" t="str">
        <f t="shared" si="44"/>
        <v xml:space="preserve"> </v>
      </c>
      <c r="AQ741" t="str">
        <f t="shared" si="44"/>
        <v xml:space="preserve"> </v>
      </c>
      <c r="AS741" s="66" t="str" cm="1">
        <f t="array" ref="AS741">IF(TRIM(AO741)="Not-selected",0,IF(OR(TRIM(AQ741)="",AR741=""),"",IFERROR(SUM(_xlfn.NUMBERVALUE(SUBSTITUTE(TRIM(_xlfn.XLOOKUP(TRIM(_xlfn.TEXTSPLIT(AQ741,",")),TRIM(_xlfn.TEXTSPLIT(E741,",")),TRIM(_xlfn.TEXTSPLIT(I741,",")))),"$","")))*AR741,"")))</f>
        <v/>
      </c>
      <c r="AU741" s="99"/>
    </row>
    <row r="742" spans="2:47">
      <c r="B742" t="str">
        <f t="shared" si="43"/>
        <v xml:space="preserve"> -  -  </v>
      </c>
      <c r="D742" s="44"/>
      <c r="AO742" s="29"/>
      <c r="AP742" t="str">
        <f t="shared" si="44"/>
        <v xml:space="preserve"> </v>
      </c>
      <c r="AQ742" t="str">
        <f t="shared" si="44"/>
        <v xml:space="preserve"> </v>
      </c>
      <c r="AS742" s="66" t="str" cm="1">
        <f t="array" ref="AS742">IF(TRIM(AO742)="Not-selected",0,IF(OR(TRIM(AQ742)="",AR742=""),"",IFERROR(SUM(_xlfn.NUMBERVALUE(SUBSTITUTE(TRIM(_xlfn.XLOOKUP(TRIM(_xlfn.TEXTSPLIT(AQ742,",")),TRIM(_xlfn.TEXTSPLIT(E742,",")),TRIM(_xlfn.TEXTSPLIT(I742,",")))),"$","")))*AR742,"")))</f>
        <v/>
      </c>
      <c r="AU742" s="99"/>
    </row>
    <row r="743" spans="2:47">
      <c r="B743" t="str">
        <f t="shared" si="43"/>
        <v xml:space="preserve"> -  -  </v>
      </c>
      <c r="D743" s="44"/>
      <c r="AO743" s="29"/>
      <c r="AP743" t="str">
        <f t="shared" si="44"/>
        <v xml:space="preserve"> </v>
      </c>
      <c r="AQ743" t="str">
        <f t="shared" si="44"/>
        <v xml:space="preserve"> </v>
      </c>
      <c r="AS743" s="66" t="str" cm="1">
        <f t="array" ref="AS743">IF(TRIM(AO743)="Not-selected",0,IF(OR(TRIM(AQ743)="",AR743=""),"",IFERROR(SUM(_xlfn.NUMBERVALUE(SUBSTITUTE(TRIM(_xlfn.XLOOKUP(TRIM(_xlfn.TEXTSPLIT(AQ743,",")),TRIM(_xlfn.TEXTSPLIT(E743,",")),TRIM(_xlfn.TEXTSPLIT(I743,",")))),"$","")))*AR743,"")))</f>
        <v/>
      </c>
      <c r="AU743" s="99"/>
    </row>
    <row r="744" spans="2:47">
      <c r="B744" t="str">
        <f t="shared" si="43"/>
        <v xml:space="preserve"> -  -  </v>
      </c>
      <c r="D744" s="44"/>
      <c r="AO744" s="29"/>
      <c r="AP744" t="str">
        <f t="shared" si="44"/>
        <v xml:space="preserve"> </v>
      </c>
      <c r="AQ744" t="str">
        <f t="shared" si="44"/>
        <v xml:space="preserve"> </v>
      </c>
      <c r="AS744" s="66" t="str" cm="1">
        <f t="array" ref="AS744">IF(TRIM(AO744)="Not-selected",0,IF(OR(TRIM(AQ744)="",AR744=""),"",IFERROR(SUM(_xlfn.NUMBERVALUE(SUBSTITUTE(TRIM(_xlfn.XLOOKUP(TRIM(_xlfn.TEXTSPLIT(AQ744,",")),TRIM(_xlfn.TEXTSPLIT(E744,",")),TRIM(_xlfn.TEXTSPLIT(I744,",")))),"$","")))*AR744,"")))</f>
        <v/>
      </c>
      <c r="AU744" s="99"/>
    </row>
    <row r="745" spans="2:47">
      <c r="B745" t="str">
        <f t="shared" si="43"/>
        <v xml:space="preserve"> -  -  </v>
      </c>
      <c r="D745" s="44"/>
      <c r="AO745" s="29"/>
      <c r="AP745" t="str">
        <f t="shared" si="44"/>
        <v xml:space="preserve"> </v>
      </c>
      <c r="AQ745" t="str">
        <f t="shared" si="44"/>
        <v xml:space="preserve"> </v>
      </c>
      <c r="AS745" s="66" t="str" cm="1">
        <f t="array" ref="AS745">IF(TRIM(AO745)="Not-selected",0,IF(OR(TRIM(AQ745)="",AR745=""),"",IFERROR(SUM(_xlfn.NUMBERVALUE(SUBSTITUTE(TRIM(_xlfn.XLOOKUP(TRIM(_xlfn.TEXTSPLIT(AQ745,",")),TRIM(_xlfn.TEXTSPLIT(E745,",")),TRIM(_xlfn.TEXTSPLIT(I745,",")))),"$","")))*AR745,"")))</f>
        <v/>
      </c>
      <c r="AU745" s="99"/>
    </row>
    <row r="746" spans="2:47">
      <c r="B746" t="str">
        <f t="shared" si="43"/>
        <v xml:space="preserve"> -  -  </v>
      </c>
      <c r="D746" s="44"/>
      <c r="AO746" s="29"/>
      <c r="AP746" t="str">
        <f t="shared" si="44"/>
        <v xml:space="preserve"> </v>
      </c>
      <c r="AQ746" t="str">
        <f t="shared" si="44"/>
        <v xml:space="preserve"> </v>
      </c>
      <c r="AS746" s="66" t="str" cm="1">
        <f t="array" ref="AS746">IF(TRIM(AO746)="Not-selected",0,IF(OR(TRIM(AQ746)="",AR746=""),"",IFERROR(SUM(_xlfn.NUMBERVALUE(SUBSTITUTE(TRIM(_xlfn.XLOOKUP(TRIM(_xlfn.TEXTSPLIT(AQ746,",")),TRIM(_xlfn.TEXTSPLIT(E746,",")),TRIM(_xlfn.TEXTSPLIT(I746,",")))),"$","")))*AR746,"")))</f>
        <v/>
      </c>
      <c r="AU746" s="99"/>
    </row>
    <row r="747" spans="2:47">
      <c r="B747" t="str">
        <f t="shared" si="43"/>
        <v xml:space="preserve"> -  -  </v>
      </c>
      <c r="D747" s="44"/>
      <c r="AO747" s="29"/>
      <c r="AP747" t="str">
        <f t="shared" si="44"/>
        <v xml:space="preserve"> </v>
      </c>
      <c r="AQ747" t="str">
        <f t="shared" si="44"/>
        <v xml:space="preserve"> </v>
      </c>
      <c r="AS747" s="66" t="str" cm="1">
        <f t="array" ref="AS747">IF(TRIM(AO747)="Not-selected",0,IF(OR(TRIM(AQ747)="",AR747=""),"",IFERROR(SUM(_xlfn.NUMBERVALUE(SUBSTITUTE(TRIM(_xlfn.XLOOKUP(TRIM(_xlfn.TEXTSPLIT(AQ747,",")),TRIM(_xlfn.TEXTSPLIT(E747,",")),TRIM(_xlfn.TEXTSPLIT(I747,",")))),"$","")))*AR747,"")))</f>
        <v/>
      </c>
      <c r="AU747" s="99"/>
    </row>
    <row r="748" spans="2:47">
      <c r="B748" t="str">
        <f t="shared" si="43"/>
        <v xml:space="preserve"> -  -  </v>
      </c>
      <c r="D748" s="44"/>
      <c r="AO748" s="29"/>
      <c r="AP748" t="str">
        <f t="shared" si="44"/>
        <v xml:space="preserve"> </v>
      </c>
      <c r="AQ748" t="str">
        <f t="shared" si="44"/>
        <v xml:space="preserve"> </v>
      </c>
      <c r="AS748" s="66" t="str" cm="1">
        <f t="array" ref="AS748">IF(TRIM(AO748)="Not-selected",0,IF(OR(TRIM(AQ748)="",AR748=""),"",IFERROR(SUM(_xlfn.NUMBERVALUE(SUBSTITUTE(TRIM(_xlfn.XLOOKUP(TRIM(_xlfn.TEXTSPLIT(AQ748,",")),TRIM(_xlfn.TEXTSPLIT(E748,",")),TRIM(_xlfn.TEXTSPLIT(I748,",")))),"$","")))*AR748,"")))</f>
        <v/>
      </c>
      <c r="AU748" s="99"/>
    </row>
    <row r="749" spans="2:47">
      <c r="B749" t="str">
        <f t="shared" si="43"/>
        <v xml:space="preserve"> -  -  </v>
      </c>
      <c r="D749" s="44"/>
      <c r="AO749" s="29"/>
      <c r="AP749" t="str">
        <f t="shared" si="44"/>
        <v xml:space="preserve"> </v>
      </c>
      <c r="AQ749" t="str">
        <f t="shared" si="44"/>
        <v xml:space="preserve"> </v>
      </c>
      <c r="AS749" s="66" t="str" cm="1">
        <f t="array" ref="AS749">IF(TRIM(AO749)="Not-selected",0,IF(OR(TRIM(AQ749)="",AR749=""),"",IFERROR(SUM(_xlfn.NUMBERVALUE(SUBSTITUTE(TRIM(_xlfn.XLOOKUP(TRIM(_xlfn.TEXTSPLIT(AQ749,",")),TRIM(_xlfn.TEXTSPLIT(E749,",")),TRIM(_xlfn.TEXTSPLIT(I749,",")))),"$","")))*AR749,"")))</f>
        <v/>
      </c>
      <c r="AU749" s="99"/>
    </row>
    <row r="750" spans="2:47">
      <c r="B750" t="str">
        <f t="shared" si="43"/>
        <v xml:space="preserve"> -  -  </v>
      </c>
      <c r="D750" s="44"/>
      <c r="AO750" s="29"/>
      <c r="AP750" t="str">
        <f t="shared" si="44"/>
        <v xml:space="preserve"> </v>
      </c>
      <c r="AQ750" t="str">
        <f t="shared" si="44"/>
        <v xml:space="preserve"> </v>
      </c>
      <c r="AS750" s="66" t="str" cm="1">
        <f t="array" ref="AS750">IF(TRIM(AO750)="Not-selected",0,IF(OR(TRIM(AQ750)="",AR750=""),"",IFERROR(SUM(_xlfn.NUMBERVALUE(SUBSTITUTE(TRIM(_xlfn.XLOOKUP(TRIM(_xlfn.TEXTSPLIT(AQ750,",")),TRIM(_xlfn.TEXTSPLIT(E750,",")),TRIM(_xlfn.TEXTSPLIT(I750,",")))),"$","")))*AR750,"")))</f>
        <v/>
      </c>
      <c r="AU750" s="99"/>
    </row>
    <row r="751" spans="2:47">
      <c r="B751" t="str">
        <f t="shared" si="43"/>
        <v xml:space="preserve"> -  -  </v>
      </c>
      <c r="D751" s="44"/>
      <c r="AO751" s="29"/>
      <c r="AP751" t="str">
        <f t="shared" si="44"/>
        <v xml:space="preserve"> </v>
      </c>
      <c r="AQ751" t="str">
        <f t="shared" si="44"/>
        <v xml:space="preserve"> </v>
      </c>
      <c r="AS751" s="66" t="str" cm="1">
        <f t="array" ref="AS751">IF(TRIM(AO751)="Not-selected",0,IF(OR(TRIM(AQ751)="",AR751=""),"",IFERROR(SUM(_xlfn.NUMBERVALUE(SUBSTITUTE(TRIM(_xlfn.XLOOKUP(TRIM(_xlfn.TEXTSPLIT(AQ751,",")),TRIM(_xlfn.TEXTSPLIT(E751,",")),TRIM(_xlfn.TEXTSPLIT(I751,",")))),"$","")))*AR751,"")))</f>
        <v/>
      </c>
      <c r="AU751" s="99"/>
    </row>
    <row r="752" spans="2:47">
      <c r="B752" t="str">
        <f t="shared" si="43"/>
        <v xml:space="preserve"> -  -  </v>
      </c>
      <c r="D752" s="44"/>
      <c r="AO752" s="29"/>
      <c r="AP752" t="str">
        <f t="shared" si="44"/>
        <v xml:space="preserve"> </v>
      </c>
      <c r="AQ752" t="str">
        <f t="shared" si="44"/>
        <v xml:space="preserve"> </v>
      </c>
      <c r="AS752" s="66" t="str" cm="1">
        <f t="array" ref="AS752">IF(TRIM(AO752)="Not-selected",0,IF(OR(TRIM(AQ752)="",AR752=""),"",IFERROR(SUM(_xlfn.NUMBERVALUE(SUBSTITUTE(TRIM(_xlfn.XLOOKUP(TRIM(_xlfn.TEXTSPLIT(AQ752,",")),TRIM(_xlfn.TEXTSPLIT(E752,",")),TRIM(_xlfn.TEXTSPLIT(I752,",")))),"$","")))*AR752,"")))</f>
        <v/>
      </c>
      <c r="AU752" s="99"/>
    </row>
    <row r="753" spans="2:47">
      <c r="B753" t="str">
        <f t="shared" si="43"/>
        <v xml:space="preserve"> -  -  </v>
      </c>
      <c r="D753" s="44"/>
      <c r="AO753" s="29"/>
      <c r="AP753" t="str">
        <f t="shared" si="44"/>
        <v xml:space="preserve"> </v>
      </c>
      <c r="AQ753" t="str">
        <f t="shared" si="44"/>
        <v xml:space="preserve"> </v>
      </c>
      <c r="AS753" s="66" t="str" cm="1">
        <f t="array" ref="AS753">IF(TRIM(AO753)="Not-selected",0,IF(OR(TRIM(AQ753)="",AR753=""),"",IFERROR(SUM(_xlfn.NUMBERVALUE(SUBSTITUTE(TRIM(_xlfn.XLOOKUP(TRIM(_xlfn.TEXTSPLIT(AQ753,",")),TRIM(_xlfn.TEXTSPLIT(E753,",")),TRIM(_xlfn.TEXTSPLIT(I753,",")))),"$","")))*AR753,"")))</f>
        <v/>
      </c>
      <c r="AU753" s="99"/>
    </row>
    <row r="754" spans="2:47">
      <c r="B754" t="str">
        <f t="shared" si="43"/>
        <v xml:space="preserve"> -  -  </v>
      </c>
      <c r="D754" s="44"/>
      <c r="AO754" s="29"/>
      <c r="AP754" t="str">
        <f t="shared" si="44"/>
        <v xml:space="preserve"> </v>
      </c>
      <c r="AQ754" t="str">
        <f t="shared" si="44"/>
        <v xml:space="preserve"> </v>
      </c>
      <c r="AS754" s="66" t="str" cm="1">
        <f t="array" ref="AS754">IF(TRIM(AO754)="Not-selected",0,IF(OR(TRIM(AQ754)="",AR754=""),"",IFERROR(SUM(_xlfn.NUMBERVALUE(SUBSTITUTE(TRIM(_xlfn.XLOOKUP(TRIM(_xlfn.TEXTSPLIT(AQ754,",")),TRIM(_xlfn.TEXTSPLIT(E754,",")),TRIM(_xlfn.TEXTSPLIT(I754,",")))),"$","")))*AR754,"")))</f>
        <v/>
      </c>
      <c r="AU754" s="99"/>
    </row>
    <row r="755" spans="2:47">
      <c r="B755" t="str">
        <f t="shared" si="43"/>
        <v xml:space="preserve"> -  -  </v>
      </c>
      <c r="D755" s="44"/>
      <c r="AO755" s="29"/>
      <c r="AP755" t="str">
        <f t="shared" si="44"/>
        <v xml:space="preserve"> </v>
      </c>
      <c r="AQ755" t="str">
        <f t="shared" si="44"/>
        <v xml:space="preserve"> </v>
      </c>
      <c r="AS755" s="66" t="str" cm="1">
        <f t="array" ref="AS755">IF(TRIM(AO755)="Not-selected",0,IF(OR(TRIM(AQ755)="",AR755=""),"",IFERROR(SUM(_xlfn.NUMBERVALUE(SUBSTITUTE(TRIM(_xlfn.XLOOKUP(TRIM(_xlfn.TEXTSPLIT(AQ755,",")),TRIM(_xlfn.TEXTSPLIT(E755,",")),TRIM(_xlfn.TEXTSPLIT(I755,",")))),"$","")))*AR755,"")))</f>
        <v/>
      </c>
      <c r="AU755" s="99"/>
    </row>
    <row r="756" spans="2:47">
      <c r="B756" t="str">
        <f t="shared" si="43"/>
        <v xml:space="preserve"> -  -  </v>
      </c>
      <c r="D756" s="44"/>
      <c r="AO756" s="29"/>
      <c r="AP756" t="str">
        <f t="shared" si="44"/>
        <v xml:space="preserve"> </v>
      </c>
      <c r="AQ756" t="str">
        <f t="shared" si="44"/>
        <v xml:space="preserve"> </v>
      </c>
      <c r="AS756" s="66" t="str" cm="1">
        <f t="array" ref="AS756">IF(TRIM(AO756)="Not-selected",0,IF(OR(TRIM(AQ756)="",AR756=""),"",IFERROR(SUM(_xlfn.NUMBERVALUE(SUBSTITUTE(TRIM(_xlfn.XLOOKUP(TRIM(_xlfn.TEXTSPLIT(AQ756,",")),TRIM(_xlfn.TEXTSPLIT(E756,",")),TRIM(_xlfn.TEXTSPLIT(I756,",")))),"$","")))*AR756,"")))</f>
        <v/>
      </c>
      <c r="AU756" s="99"/>
    </row>
    <row r="757" spans="2:47">
      <c r="B757" t="str">
        <f t="shared" si="43"/>
        <v xml:space="preserve"> -  -  </v>
      </c>
      <c r="D757" s="44"/>
      <c r="AO757" s="29"/>
      <c r="AP757" t="str">
        <f t="shared" si="44"/>
        <v xml:space="preserve"> </v>
      </c>
      <c r="AQ757" t="str">
        <f t="shared" si="44"/>
        <v xml:space="preserve"> </v>
      </c>
      <c r="AS757" s="66" t="str" cm="1">
        <f t="array" ref="AS757">IF(TRIM(AO757)="Not-selected",0,IF(OR(TRIM(AQ757)="",AR757=""),"",IFERROR(SUM(_xlfn.NUMBERVALUE(SUBSTITUTE(TRIM(_xlfn.XLOOKUP(TRIM(_xlfn.TEXTSPLIT(AQ757,",")),TRIM(_xlfn.TEXTSPLIT(E757,",")),TRIM(_xlfn.TEXTSPLIT(I757,",")))),"$","")))*AR757,"")))</f>
        <v/>
      </c>
      <c r="AU757" s="99"/>
    </row>
    <row r="758" spans="2:47">
      <c r="B758" t="str">
        <f t="shared" si="43"/>
        <v xml:space="preserve"> -  -  </v>
      </c>
      <c r="D758" s="44"/>
      <c r="AO758" s="29"/>
      <c r="AP758" t="str">
        <f t="shared" si="44"/>
        <v xml:space="preserve"> </v>
      </c>
      <c r="AQ758" t="str">
        <f t="shared" si="44"/>
        <v xml:space="preserve"> </v>
      </c>
      <c r="AS758" s="66" t="str" cm="1">
        <f t="array" ref="AS758">IF(TRIM(AO758)="Not-selected",0,IF(OR(TRIM(AQ758)="",AR758=""),"",IFERROR(SUM(_xlfn.NUMBERVALUE(SUBSTITUTE(TRIM(_xlfn.XLOOKUP(TRIM(_xlfn.TEXTSPLIT(AQ758,",")),TRIM(_xlfn.TEXTSPLIT(E758,",")),TRIM(_xlfn.TEXTSPLIT(I758,",")))),"$","")))*AR758,"")))</f>
        <v/>
      </c>
      <c r="AU758" s="99"/>
    </row>
    <row r="759" spans="2:47">
      <c r="B759" t="str">
        <f t="shared" si="43"/>
        <v xml:space="preserve"> -  -  </v>
      </c>
      <c r="D759" s="44"/>
      <c r="AO759" s="29"/>
      <c r="AP759" t="str">
        <f t="shared" si="44"/>
        <v xml:space="preserve"> </v>
      </c>
      <c r="AQ759" t="str">
        <f t="shared" si="44"/>
        <v xml:space="preserve"> </v>
      </c>
      <c r="AS759" s="66" t="str" cm="1">
        <f t="array" ref="AS759">IF(TRIM(AO759)="Not-selected",0,IF(OR(TRIM(AQ759)="",AR759=""),"",IFERROR(SUM(_xlfn.NUMBERVALUE(SUBSTITUTE(TRIM(_xlfn.XLOOKUP(TRIM(_xlfn.TEXTSPLIT(AQ759,",")),TRIM(_xlfn.TEXTSPLIT(E759,",")),TRIM(_xlfn.TEXTSPLIT(I759,",")))),"$","")))*AR759,"")))</f>
        <v/>
      </c>
      <c r="AU759" s="99"/>
    </row>
    <row r="760" spans="2:47">
      <c r="B760" t="str">
        <f t="shared" si="43"/>
        <v xml:space="preserve"> -  -  </v>
      </c>
      <c r="D760" s="44"/>
      <c r="AO760" s="29"/>
      <c r="AP760" t="str">
        <f t="shared" si="44"/>
        <v xml:space="preserve"> </v>
      </c>
      <c r="AQ760" t="str">
        <f t="shared" si="44"/>
        <v xml:space="preserve"> </v>
      </c>
      <c r="AS760" s="66" t="str" cm="1">
        <f t="array" ref="AS760">IF(TRIM(AO760)="Not-selected",0,IF(OR(TRIM(AQ760)="",AR760=""),"",IFERROR(SUM(_xlfn.NUMBERVALUE(SUBSTITUTE(TRIM(_xlfn.XLOOKUP(TRIM(_xlfn.TEXTSPLIT(AQ760,",")),TRIM(_xlfn.TEXTSPLIT(E760,",")),TRIM(_xlfn.TEXTSPLIT(I760,",")))),"$","")))*AR760,"")))</f>
        <v/>
      </c>
      <c r="AU760" s="99"/>
    </row>
    <row r="761" spans="2:47">
      <c r="B761" t="str">
        <f t="shared" si="43"/>
        <v xml:space="preserve"> -  -  </v>
      </c>
      <c r="D761" s="44"/>
      <c r="AO761" s="29"/>
      <c r="AP761" t="str">
        <f t="shared" si="44"/>
        <v xml:space="preserve"> </v>
      </c>
      <c r="AQ761" t="str">
        <f t="shared" si="44"/>
        <v xml:space="preserve"> </v>
      </c>
      <c r="AS761" s="66" t="str" cm="1">
        <f t="array" ref="AS761">IF(TRIM(AO761)="Not-selected",0,IF(OR(TRIM(AQ761)="",AR761=""),"",IFERROR(SUM(_xlfn.NUMBERVALUE(SUBSTITUTE(TRIM(_xlfn.XLOOKUP(TRIM(_xlfn.TEXTSPLIT(AQ761,",")),TRIM(_xlfn.TEXTSPLIT(E761,",")),TRIM(_xlfn.TEXTSPLIT(I761,",")))),"$","")))*AR761,"")))</f>
        <v/>
      </c>
      <c r="AU761" s="99"/>
    </row>
    <row r="762" spans="2:47">
      <c r="B762" t="str">
        <f t="shared" si="43"/>
        <v xml:space="preserve"> -  -  </v>
      </c>
      <c r="D762" s="44"/>
      <c r="AO762" s="29"/>
      <c r="AP762" t="str">
        <f t="shared" si="44"/>
        <v xml:space="preserve"> </v>
      </c>
      <c r="AQ762" t="str">
        <f t="shared" si="44"/>
        <v xml:space="preserve"> </v>
      </c>
      <c r="AS762" s="66" t="str" cm="1">
        <f t="array" ref="AS762">IF(TRIM(AO762)="Not-selected",0,IF(OR(TRIM(AQ762)="",AR762=""),"",IFERROR(SUM(_xlfn.NUMBERVALUE(SUBSTITUTE(TRIM(_xlfn.XLOOKUP(TRIM(_xlfn.TEXTSPLIT(AQ762,",")),TRIM(_xlfn.TEXTSPLIT(E762,",")),TRIM(_xlfn.TEXTSPLIT(I762,",")))),"$","")))*AR762,"")))</f>
        <v/>
      </c>
      <c r="AU762" s="99"/>
    </row>
    <row r="763" spans="2:47">
      <c r="B763" t="str">
        <f t="shared" si="43"/>
        <v xml:space="preserve"> -  -  </v>
      </c>
      <c r="D763" s="44"/>
      <c r="AO763" s="29"/>
      <c r="AP763" t="str">
        <f t="shared" si="44"/>
        <v xml:space="preserve"> </v>
      </c>
      <c r="AQ763" t="str">
        <f t="shared" si="44"/>
        <v xml:space="preserve"> </v>
      </c>
      <c r="AS763" s="66" t="str" cm="1">
        <f t="array" ref="AS763">IF(TRIM(AO763)="Not-selected",0,IF(OR(TRIM(AQ763)="",AR763=""),"",IFERROR(SUM(_xlfn.NUMBERVALUE(SUBSTITUTE(TRIM(_xlfn.XLOOKUP(TRIM(_xlfn.TEXTSPLIT(AQ763,",")),TRIM(_xlfn.TEXTSPLIT(E763,",")),TRIM(_xlfn.TEXTSPLIT(I763,",")))),"$","")))*AR763,"")))</f>
        <v/>
      </c>
      <c r="AU763" s="99"/>
    </row>
    <row r="764" spans="2:47">
      <c r="B764" t="str">
        <f t="shared" si="43"/>
        <v xml:space="preserve"> -  -  </v>
      </c>
      <c r="D764" s="44"/>
      <c r="AO764" s="29"/>
      <c r="AP764" t="str">
        <f t="shared" si="44"/>
        <v xml:space="preserve"> </v>
      </c>
      <c r="AQ764" t="str">
        <f t="shared" si="44"/>
        <v xml:space="preserve"> </v>
      </c>
      <c r="AS764" s="66" t="str" cm="1">
        <f t="array" ref="AS764">IF(TRIM(AO764)="Not-selected",0,IF(OR(TRIM(AQ764)="",AR764=""),"",IFERROR(SUM(_xlfn.NUMBERVALUE(SUBSTITUTE(TRIM(_xlfn.XLOOKUP(TRIM(_xlfn.TEXTSPLIT(AQ764,",")),TRIM(_xlfn.TEXTSPLIT(E764,",")),TRIM(_xlfn.TEXTSPLIT(I764,",")))),"$","")))*AR764,"")))</f>
        <v/>
      </c>
      <c r="AU764" s="99"/>
    </row>
    <row r="765" spans="2:47">
      <c r="B765" t="str">
        <f t="shared" si="43"/>
        <v xml:space="preserve"> -  -  </v>
      </c>
      <c r="D765" s="44"/>
      <c r="AO765" s="29"/>
      <c r="AP765" t="str">
        <f t="shared" si="44"/>
        <v xml:space="preserve"> </v>
      </c>
      <c r="AQ765" t="str">
        <f t="shared" si="44"/>
        <v xml:space="preserve"> </v>
      </c>
      <c r="AS765" s="66" t="str" cm="1">
        <f t="array" ref="AS765">IF(TRIM(AO765)="Not-selected",0,IF(OR(TRIM(AQ765)="",AR765=""),"",IFERROR(SUM(_xlfn.NUMBERVALUE(SUBSTITUTE(TRIM(_xlfn.XLOOKUP(TRIM(_xlfn.TEXTSPLIT(AQ765,",")),TRIM(_xlfn.TEXTSPLIT(E765,",")),TRIM(_xlfn.TEXTSPLIT(I765,",")))),"$","")))*AR765,"")))</f>
        <v/>
      </c>
      <c r="AU765" s="99"/>
    </row>
    <row r="766" spans="2:47">
      <c r="B766" t="str">
        <f t="shared" si="43"/>
        <v xml:space="preserve"> -  -  </v>
      </c>
      <c r="D766" s="44"/>
      <c r="AO766" s="29"/>
      <c r="AP766" t="str">
        <f t="shared" si="44"/>
        <v xml:space="preserve"> </v>
      </c>
      <c r="AQ766" t="str">
        <f t="shared" si="44"/>
        <v xml:space="preserve"> </v>
      </c>
      <c r="AS766" s="66" t="str" cm="1">
        <f t="array" ref="AS766">IF(TRIM(AO766)="Not-selected",0,IF(OR(TRIM(AQ766)="",AR766=""),"",IFERROR(SUM(_xlfn.NUMBERVALUE(SUBSTITUTE(TRIM(_xlfn.XLOOKUP(TRIM(_xlfn.TEXTSPLIT(AQ766,",")),TRIM(_xlfn.TEXTSPLIT(E766,",")),TRIM(_xlfn.TEXTSPLIT(I766,",")))),"$","")))*AR766,"")))</f>
        <v/>
      </c>
      <c r="AU766" s="99"/>
    </row>
    <row r="767" spans="2:47">
      <c r="B767" t="str">
        <f t="shared" si="43"/>
        <v xml:space="preserve"> -  -  </v>
      </c>
      <c r="D767" s="44"/>
      <c r="AO767" s="29"/>
      <c r="AP767" t="str">
        <f t="shared" si="44"/>
        <v xml:space="preserve"> </v>
      </c>
      <c r="AQ767" t="str">
        <f t="shared" si="44"/>
        <v xml:space="preserve"> </v>
      </c>
      <c r="AS767" s="66" t="str" cm="1">
        <f t="array" ref="AS767">IF(TRIM(AO767)="Not-selected",0,IF(OR(TRIM(AQ767)="",AR767=""),"",IFERROR(SUM(_xlfn.NUMBERVALUE(SUBSTITUTE(TRIM(_xlfn.XLOOKUP(TRIM(_xlfn.TEXTSPLIT(AQ767,",")),TRIM(_xlfn.TEXTSPLIT(E767,",")),TRIM(_xlfn.TEXTSPLIT(I767,",")))),"$","")))*AR767,"")))</f>
        <v/>
      </c>
      <c r="AU767" s="99"/>
    </row>
    <row r="768" spans="2:47">
      <c r="B768" t="str">
        <f t="shared" si="43"/>
        <v xml:space="preserve"> -  -  </v>
      </c>
      <c r="D768" s="44"/>
      <c r="AO768" s="29"/>
      <c r="AP768" t="str">
        <f t="shared" si="44"/>
        <v xml:space="preserve"> </v>
      </c>
      <c r="AQ768" t="str">
        <f t="shared" si="44"/>
        <v xml:space="preserve"> </v>
      </c>
      <c r="AS768" s="66" t="str" cm="1">
        <f t="array" ref="AS768">IF(TRIM(AO768)="Not-selected",0,IF(OR(TRIM(AQ768)="",AR768=""),"",IFERROR(SUM(_xlfn.NUMBERVALUE(SUBSTITUTE(TRIM(_xlfn.XLOOKUP(TRIM(_xlfn.TEXTSPLIT(AQ768,",")),TRIM(_xlfn.TEXTSPLIT(E768,",")),TRIM(_xlfn.TEXTSPLIT(I768,",")))),"$","")))*AR768,"")))</f>
        <v/>
      </c>
      <c r="AU768" s="99"/>
    </row>
    <row r="769" spans="2:47">
      <c r="B769" t="str">
        <f t="shared" si="43"/>
        <v xml:space="preserve"> -  -  </v>
      </c>
      <c r="D769" s="44"/>
      <c r="AO769" s="29"/>
      <c r="AP769" t="str">
        <f t="shared" si="44"/>
        <v xml:space="preserve"> </v>
      </c>
      <c r="AQ769" t="str">
        <f t="shared" si="44"/>
        <v xml:space="preserve"> </v>
      </c>
      <c r="AS769" s="66" t="str" cm="1">
        <f t="array" ref="AS769">IF(TRIM(AO769)="Not-selected",0,IF(OR(TRIM(AQ769)="",AR769=""),"",IFERROR(SUM(_xlfn.NUMBERVALUE(SUBSTITUTE(TRIM(_xlfn.XLOOKUP(TRIM(_xlfn.TEXTSPLIT(AQ769,",")),TRIM(_xlfn.TEXTSPLIT(E769,",")),TRIM(_xlfn.TEXTSPLIT(I769,",")))),"$","")))*AR769,"")))</f>
        <v/>
      </c>
      <c r="AU769" s="99"/>
    </row>
    <row r="770" spans="2:47">
      <c r="B770" t="str">
        <f t="shared" si="43"/>
        <v xml:space="preserve"> -  -  </v>
      </c>
      <c r="D770" s="44"/>
      <c r="AO770" s="29"/>
      <c r="AP770" t="str">
        <f t="shared" si="44"/>
        <v xml:space="preserve"> </v>
      </c>
      <c r="AQ770" t="str">
        <f t="shared" si="44"/>
        <v xml:space="preserve"> </v>
      </c>
      <c r="AS770" s="66" t="str" cm="1">
        <f t="array" ref="AS770">IF(TRIM(AO770)="Not-selected",0,IF(OR(TRIM(AQ770)="",AR770=""),"",IFERROR(SUM(_xlfn.NUMBERVALUE(SUBSTITUTE(TRIM(_xlfn.XLOOKUP(TRIM(_xlfn.TEXTSPLIT(AQ770,",")),TRIM(_xlfn.TEXTSPLIT(E770,",")),TRIM(_xlfn.TEXTSPLIT(I770,",")))),"$","")))*AR770,"")))</f>
        <v/>
      </c>
      <c r="AU770" s="99"/>
    </row>
    <row r="771" spans="2:47">
      <c r="B771" t="str">
        <f t="shared" si="43"/>
        <v xml:space="preserve"> -  -  </v>
      </c>
      <c r="D771" s="44"/>
      <c r="AO771" s="29"/>
      <c r="AP771" t="str">
        <f t="shared" si="44"/>
        <v xml:space="preserve"> </v>
      </c>
      <c r="AQ771" t="str">
        <f t="shared" si="44"/>
        <v xml:space="preserve"> </v>
      </c>
      <c r="AS771" s="66" t="str" cm="1">
        <f t="array" ref="AS771">IF(TRIM(AO771)="Not-selected",0,IF(OR(TRIM(AQ771)="",AR771=""),"",IFERROR(SUM(_xlfn.NUMBERVALUE(SUBSTITUTE(TRIM(_xlfn.XLOOKUP(TRIM(_xlfn.TEXTSPLIT(AQ771,",")),TRIM(_xlfn.TEXTSPLIT(E771,",")),TRIM(_xlfn.TEXTSPLIT(I771,",")))),"$","")))*AR771,"")))</f>
        <v/>
      </c>
      <c r="AU771" s="99"/>
    </row>
    <row r="772" spans="2:47">
      <c r="B772" t="str">
        <f t="shared" si="43"/>
        <v xml:space="preserve"> -  -  </v>
      </c>
      <c r="D772" s="44"/>
      <c r="AO772" s="29"/>
      <c r="AP772" t="str">
        <f t="shared" si="44"/>
        <v xml:space="preserve"> </v>
      </c>
      <c r="AQ772" t="str">
        <f t="shared" si="44"/>
        <v xml:space="preserve"> </v>
      </c>
      <c r="AS772" s="66" t="str" cm="1">
        <f t="array" ref="AS772">IF(TRIM(AO772)="Not-selected",0,IF(OR(TRIM(AQ772)="",AR772=""),"",IFERROR(SUM(_xlfn.NUMBERVALUE(SUBSTITUTE(TRIM(_xlfn.XLOOKUP(TRIM(_xlfn.TEXTSPLIT(AQ772,",")),TRIM(_xlfn.TEXTSPLIT(E772,",")),TRIM(_xlfn.TEXTSPLIT(I772,",")))),"$","")))*AR772,"")))</f>
        <v/>
      </c>
      <c r="AU772" s="99"/>
    </row>
    <row r="773" spans="2:47">
      <c r="B773" t="str">
        <f t="shared" si="43"/>
        <v xml:space="preserve"> -  -  </v>
      </c>
      <c r="D773" s="44"/>
      <c r="AO773" s="29"/>
      <c r="AP773" t="str">
        <f t="shared" si="44"/>
        <v xml:space="preserve"> </v>
      </c>
      <c r="AQ773" t="str">
        <f t="shared" si="44"/>
        <v xml:space="preserve"> </v>
      </c>
      <c r="AS773" s="66" t="str" cm="1">
        <f t="array" ref="AS773">IF(TRIM(AO773)="Not-selected",0,IF(OR(TRIM(AQ773)="",AR773=""),"",IFERROR(SUM(_xlfn.NUMBERVALUE(SUBSTITUTE(TRIM(_xlfn.XLOOKUP(TRIM(_xlfn.TEXTSPLIT(AQ773,",")),TRIM(_xlfn.TEXTSPLIT(E773,",")),TRIM(_xlfn.TEXTSPLIT(I773,",")))),"$","")))*AR773,"")))</f>
        <v/>
      </c>
      <c r="AU773" s="99"/>
    </row>
    <row r="774" spans="2:47">
      <c r="B774" t="str">
        <f t="shared" ref="B774:B837" si="45">IF(F774="None",_xlfn.CONCAT(A774," - ",AQ774),_xlfn.CONCAT(A774," - ",F774," - ",AQ774))</f>
        <v xml:space="preserve"> -  -  </v>
      </c>
      <c r="D774" s="44"/>
      <c r="AO774" s="29"/>
      <c r="AP774" t="str">
        <f t="shared" si="44"/>
        <v xml:space="preserve"> </v>
      </c>
      <c r="AQ774" t="str">
        <f t="shared" si="44"/>
        <v xml:space="preserve"> </v>
      </c>
      <c r="AS774" s="66" t="str" cm="1">
        <f t="array" ref="AS774">IF(TRIM(AO774)="Not-selected",0,IF(OR(TRIM(AQ774)="",AR774=""),"",IFERROR(SUM(_xlfn.NUMBERVALUE(SUBSTITUTE(TRIM(_xlfn.XLOOKUP(TRIM(_xlfn.TEXTSPLIT(AQ774,",")),TRIM(_xlfn.TEXTSPLIT(E774,",")),TRIM(_xlfn.TEXTSPLIT(I774,",")))),"$","")))*AR774,"")))</f>
        <v/>
      </c>
      <c r="AU774" s="99"/>
    </row>
    <row r="775" spans="2:47">
      <c r="B775" t="str">
        <f t="shared" si="45"/>
        <v xml:space="preserve"> -  -  </v>
      </c>
      <c r="D775" s="44"/>
      <c r="AO775" s="29"/>
      <c r="AP775" t="str">
        <f t="shared" si="44"/>
        <v xml:space="preserve"> </v>
      </c>
      <c r="AQ775" t="str">
        <f t="shared" si="44"/>
        <v xml:space="preserve"> </v>
      </c>
      <c r="AS775" s="66" t="str" cm="1">
        <f t="array" ref="AS775">IF(TRIM(AO775)="Not-selected",0,IF(OR(TRIM(AQ775)="",AR775=""),"",IFERROR(SUM(_xlfn.NUMBERVALUE(SUBSTITUTE(TRIM(_xlfn.XLOOKUP(TRIM(_xlfn.TEXTSPLIT(AQ775,",")),TRIM(_xlfn.TEXTSPLIT(E775,",")),TRIM(_xlfn.TEXTSPLIT(I775,",")))),"$","")))*AR775,"")))</f>
        <v/>
      </c>
      <c r="AU775" s="99"/>
    </row>
    <row r="776" spans="2:47">
      <c r="B776" t="str">
        <f t="shared" si="45"/>
        <v xml:space="preserve"> -  -  </v>
      </c>
      <c r="D776" s="44"/>
      <c r="AO776" s="29"/>
      <c r="AP776" t="str">
        <f t="shared" si="44"/>
        <v xml:space="preserve"> </v>
      </c>
      <c r="AQ776" t="str">
        <f t="shared" si="44"/>
        <v xml:space="preserve"> </v>
      </c>
      <c r="AS776" s="66" t="str" cm="1">
        <f t="array" ref="AS776">IF(TRIM(AO776)="Not-selected",0,IF(OR(TRIM(AQ776)="",AR776=""),"",IFERROR(SUM(_xlfn.NUMBERVALUE(SUBSTITUTE(TRIM(_xlfn.XLOOKUP(TRIM(_xlfn.TEXTSPLIT(AQ776,",")),TRIM(_xlfn.TEXTSPLIT(E776,",")),TRIM(_xlfn.TEXTSPLIT(I776,",")))),"$","")))*AR776,"")))</f>
        <v/>
      </c>
      <c r="AU776" s="99"/>
    </row>
    <row r="777" spans="2:47">
      <c r="B777" t="str">
        <f t="shared" si="45"/>
        <v xml:space="preserve"> -  -  </v>
      </c>
      <c r="D777" s="44"/>
      <c r="AO777" s="29"/>
      <c r="AP777" t="str">
        <f t="shared" si="44"/>
        <v xml:space="preserve"> </v>
      </c>
      <c r="AQ777" t="str">
        <f t="shared" si="44"/>
        <v xml:space="preserve"> </v>
      </c>
      <c r="AS777" s="66" t="str" cm="1">
        <f t="array" ref="AS777">IF(TRIM(AO777)="Not-selected",0,IF(OR(TRIM(AQ777)="",AR777=""),"",IFERROR(SUM(_xlfn.NUMBERVALUE(SUBSTITUTE(TRIM(_xlfn.XLOOKUP(TRIM(_xlfn.TEXTSPLIT(AQ777,",")),TRIM(_xlfn.TEXTSPLIT(E777,",")),TRIM(_xlfn.TEXTSPLIT(I777,",")))),"$","")))*AR777,"")))</f>
        <v/>
      </c>
      <c r="AU777" s="99"/>
    </row>
    <row r="778" spans="2:47">
      <c r="B778" t="str">
        <f t="shared" si="45"/>
        <v xml:space="preserve"> -  -  </v>
      </c>
      <c r="D778" s="44"/>
      <c r="AO778" s="29"/>
      <c r="AP778" t="str">
        <f t="shared" si="44"/>
        <v xml:space="preserve"> </v>
      </c>
      <c r="AQ778" t="str">
        <f t="shared" si="44"/>
        <v xml:space="preserve"> </v>
      </c>
      <c r="AS778" s="66" t="str" cm="1">
        <f t="array" ref="AS778">IF(TRIM(AO778)="Not-selected",0,IF(OR(TRIM(AQ778)="",AR778=""),"",IFERROR(SUM(_xlfn.NUMBERVALUE(SUBSTITUTE(TRIM(_xlfn.XLOOKUP(TRIM(_xlfn.TEXTSPLIT(AQ778,",")),TRIM(_xlfn.TEXTSPLIT(E778,",")),TRIM(_xlfn.TEXTSPLIT(I778,",")))),"$","")))*AR778,"")))</f>
        <v/>
      </c>
      <c r="AU778" s="99"/>
    </row>
    <row r="779" spans="2:47">
      <c r="B779" t="str">
        <f t="shared" si="45"/>
        <v xml:space="preserve"> -  -  </v>
      </c>
      <c r="D779" s="44"/>
      <c r="AO779" s="29"/>
      <c r="AP779" t="str">
        <f t="shared" si="44"/>
        <v xml:space="preserve"> </v>
      </c>
      <c r="AQ779" t="str">
        <f t="shared" si="44"/>
        <v xml:space="preserve"> </v>
      </c>
      <c r="AS779" s="66" t="str" cm="1">
        <f t="array" ref="AS779">IF(TRIM(AO779)="Not-selected",0,IF(OR(TRIM(AQ779)="",AR779=""),"",IFERROR(SUM(_xlfn.NUMBERVALUE(SUBSTITUTE(TRIM(_xlfn.XLOOKUP(TRIM(_xlfn.TEXTSPLIT(AQ779,",")),TRIM(_xlfn.TEXTSPLIT(E779,",")),TRIM(_xlfn.TEXTSPLIT(I779,",")))),"$","")))*AR779,"")))</f>
        <v/>
      </c>
      <c r="AU779" s="99"/>
    </row>
    <row r="780" spans="2:47">
      <c r="B780" t="str">
        <f t="shared" si="45"/>
        <v xml:space="preserve"> -  -  </v>
      </c>
      <c r="D780" s="44"/>
      <c r="AO780" s="29"/>
      <c r="AP780" t="str">
        <f t="shared" si="44"/>
        <v xml:space="preserve"> </v>
      </c>
      <c r="AQ780" t="str">
        <f t="shared" si="44"/>
        <v xml:space="preserve"> </v>
      </c>
      <c r="AS780" s="66" t="str" cm="1">
        <f t="array" ref="AS780">IF(TRIM(AO780)="Not-selected",0,IF(OR(TRIM(AQ780)="",AR780=""),"",IFERROR(SUM(_xlfn.NUMBERVALUE(SUBSTITUTE(TRIM(_xlfn.XLOOKUP(TRIM(_xlfn.TEXTSPLIT(AQ780,",")),TRIM(_xlfn.TEXTSPLIT(E780,",")),TRIM(_xlfn.TEXTSPLIT(I780,",")))),"$","")))*AR780,"")))</f>
        <v/>
      </c>
      <c r="AU780" s="99"/>
    </row>
    <row r="781" spans="2:47">
      <c r="B781" t="str">
        <f t="shared" si="45"/>
        <v xml:space="preserve"> -  -  </v>
      </c>
      <c r="D781" s="44"/>
      <c r="AO781" s="29"/>
      <c r="AP781" t="str">
        <f t="shared" si="44"/>
        <v xml:space="preserve"> </v>
      </c>
      <c r="AQ781" t="str">
        <f t="shared" si="44"/>
        <v xml:space="preserve"> </v>
      </c>
      <c r="AS781" s="66" t="str" cm="1">
        <f t="array" ref="AS781">IF(TRIM(AO781)="Not-selected",0,IF(OR(TRIM(AQ781)="",AR781=""),"",IFERROR(SUM(_xlfn.NUMBERVALUE(SUBSTITUTE(TRIM(_xlfn.XLOOKUP(TRIM(_xlfn.TEXTSPLIT(AQ781,",")),TRIM(_xlfn.TEXTSPLIT(E781,",")),TRIM(_xlfn.TEXTSPLIT(I781,",")))),"$","")))*AR781,"")))</f>
        <v/>
      </c>
      <c r="AU781" s="99"/>
    </row>
    <row r="782" spans="2:47">
      <c r="B782" t="str">
        <f t="shared" si="45"/>
        <v xml:space="preserve"> -  -  </v>
      </c>
      <c r="D782" s="44"/>
      <c r="AO782" s="29"/>
      <c r="AP782" t="str">
        <f t="shared" si="44"/>
        <v xml:space="preserve"> </v>
      </c>
      <c r="AQ782" t="str">
        <f t="shared" si="44"/>
        <v xml:space="preserve"> </v>
      </c>
      <c r="AS782" s="66" t="str" cm="1">
        <f t="array" ref="AS782">IF(TRIM(AO782)="Not-selected",0,IF(OR(TRIM(AQ782)="",AR782=""),"",IFERROR(SUM(_xlfn.NUMBERVALUE(SUBSTITUTE(TRIM(_xlfn.XLOOKUP(TRIM(_xlfn.TEXTSPLIT(AQ782,",")),TRIM(_xlfn.TEXTSPLIT(E782,",")),TRIM(_xlfn.TEXTSPLIT(I782,",")))),"$","")))*AR782,"")))</f>
        <v/>
      </c>
      <c r="AU782" s="99"/>
    </row>
    <row r="783" spans="2:47">
      <c r="B783" t="str">
        <f t="shared" si="45"/>
        <v xml:space="preserve"> -  -  </v>
      </c>
      <c r="D783" s="44"/>
      <c r="AO783" s="29"/>
      <c r="AP783" t="str">
        <f t="shared" si="44"/>
        <v xml:space="preserve"> </v>
      </c>
      <c r="AQ783" t="str">
        <f t="shared" si="44"/>
        <v xml:space="preserve"> </v>
      </c>
      <c r="AS783" s="66" t="str" cm="1">
        <f t="array" ref="AS783">IF(TRIM(AO783)="Not-selected",0,IF(OR(TRIM(AQ783)="",AR783=""),"",IFERROR(SUM(_xlfn.NUMBERVALUE(SUBSTITUTE(TRIM(_xlfn.XLOOKUP(TRIM(_xlfn.TEXTSPLIT(AQ783,",")),TRIM(_xlfn.TEXTSPLIT(E783,",")),TRIM(_xlfn.TEXTSPLIT(I783,",")))),"$","")))*AR783,"")))</f>
        <v/>
      </c>
      <c r="AU783" s="99"/>
    </row>
    <row r="784" spans="2:47">
      <c r="B784" t="str">
        <f t="shared" si="45"/>
        <v xml:space="preserve"> -  -  </v>
      </c>
      <c r="D784" s="44"/>
      <c r="AO784" s="29"/>
      <c r="AP784" t="str">
        <f t="shared" si="44"/>
        <v xml:space="preserve"> </v>
      </c>
      <c r="AQ784" t="str">
        <f t="shared" si="44"/>
        <v xml:space="preserve"> </v>
      </c>
      <c r="AS784" s="66" t="str" cm="1">
        <f t="array" ref="AS784">IF(TRIM(AO784)="Not-selected",0,IF(OR(TRIM(AQ784)="",AR784=""),"",IFERROR(SUM(_xlfn.NUMBERVALUE(SUBSTITUTE(TRIM(_xlfn.XLOOKUP(TRIM(_xlfn.TEXTSPLIT(AQ784,",")),TRIM(_xlfn.TEXTSPLIT(E784,",")),TRIM(_xlfn.TEXTSPLIT(I784,",")))),"$","")))*AR784,"")))</f>
        <v/>
      </c>
      <c r="AU784" s="99"/>
    </row>
    <row r="785" spans="2:47">
      <c r="B785" t="str">
        <f t="shared" si="45"/>
        <v xml:space="preserve"> -  -  </v>
      </c>
      <c r="D785" s="44"/>
      <c r="AO785" s="29"/>
      <c r="AP785" t="str">
        <f t="shared" si="44"/>
        <v xml:space="preserve"> </v>
      </c>
      <c r="AQ785" t="str">
        <f t="shared" si="44"/>
        <v xml:space="preserve"> </v>
      </c>
      <c r="AS785" s="66" t="str" cm="1">
        <f t="array" ref="AS785">IF(TRIM(AO785)="Not-selected",0,IF(OR(TRIM(AQ785)="",AR785=""),"",IFERROR(SUM(_xlfn.NUMBERVALUE(SUBSTITUTE(TRIM(_xlfn.XLOOKUP(TRIM(_xlfn.TEXTSPLIT(AQ785,",")),TRIM(_xlfn.TEXTSPLIT(E785,",")),TRIM(_xlfn.TEXTSPLIT(I785,",")))),"$","")))*AR785,"")))</f>
        <v/>
      </c>
      <c r="AU785" s="99"/>
    </row>
    <row r="786" spans="2:47">
      <c r="B786" t="str">
        <f t="shared" si="45"/>
        <v xml:space="preserve"> -  -  </v>
      </c>
      <c r="D786" s="44"/>
      <c r="AO786" s="29"/>
      <c r="AP786" t="str">
        <f t="shared" si="44"/>
        <v xml:space="preserve"> </v>
      </c>
      <c r="AQ786" t="str">
        <f t="shared" si="44"/>
        <v xml:space="preserve"> </v>
      </c>
      <c r="AS786" s="66" t="str" cm="1">
        <f t="array" ref="AS786">IF(TRIM(AO786)="Not-selected",0,IF(OR(TRIM(AQ786)="",AR786=""),"",IFERROR(SUM(_xlfn.NUMBERVALUE(SUBSTITUTE(TRIM(_xlfn.XLOOKUP(TRIM(_xlfn.TEXTSPLIT(AQ786,",")),TRIM(_xlfn.TEXTSPLIT(E786,",")),TRIM(_xlfn.TEXTSPLIT(I786,",")))),"$","")))*AR786,"")))</f>
        <v/>
      </c>
      <c r="AU786" s="99"/>
    </row>
    <row r="787" spans="2:47">
      <c r="B787" t="str">
        <f t="shared" si="45"/>
        <v xml:space="preserve"> -  -  </v>
      </c>
      <c r="D787" s="44"/>
      <c r="AO787" s="29"/>
      <c r="AP787" t="str">
        <f t="shared" si="44"/>
        <v xml:space="preserve"> </v>
      </c>
      <c r="AQ787" t="str">
        <f t="shared" si="44"/>
        <v xml:space="preserve"> </v>
      </c>
      <c r="AS787" s="66" t="str" cm="1">
        <f t="array" ref="AS787">IF(TRIM(AO787)="Not-selected",0,IF(OR(TRIM(AQ787)="",AR787=""),"",IFERROR(SUM(_xlfn.NUMBERVALUE(SUBSTITUTE(TRIM(_xlfn.XLOOKUP(TRIM(_xlfn.TEXTSPLIT(AQ787,",")),TRIM(_xlfn.TEXTSPLIT(E787,",")),TRIM(_xlfn.TEXTSPLIT(I787,",")))),"$","")))*AR787,"")))</f>
        <v/>
      </c>
      <c r="AU787" s="99"/>
    </row>
    <row r="788" spans="2:47">
      <c r="B788" t="str">
        <f t="shared" si="45"/>
        <v xml:space="preserve"> -  -  </v>
      </c>
      <c r="D788" s="44"/>
      <c r="AO788" s="29"/>
      <c r="AP788" t="str">
        <f t="shared" si="44"/>
        <v xml:space="preserve"> </v>
      </c>
      <c r="AQ788" t="str">
        <f t="shared" si="44"/>
        <v xml:space="preserve"> </v>
      </c>
      <c r="AS788" s="66" t="str" cm="1">
        <f t="array" ref="AS788">IF(TRIM(AO788)="Not-selected",0,IF(OR(TRIM(AQ788)="",AR788=""),"",IFERROR(SUM(_xlfn.NUMBERVALUE(SUBSTITUTE(TRIM(_xlfn.XLOOKUP(TRIM(_xlfn.TEXTSPLIT(AQ788,",")),TRIM(_xlfn.TEXTSPLIT(E788,",")),TRIM(_xlfn.TEXTSPLIT(I788,",")))),"$","")))*AR788,"")))</f>
        <v/>
      </c>
      <c r="AU788" s="99"/>
    </row>
    <row r="789" spans="2:47">
      <c r="B789" t="str">
        <f t="shared" si="45"/>
        <v xml:space="preserve"> -  -  </v>
      </c>
      <c r="D789" s="44"/>
      <c r="AO789" s="29"/>
      <c r="AP789" t="str">
        <f t="shared" si="44"/>
        <v xml:space="preserve"> </v>
      </c>
      <c r="AQ789" t="str">
        <f t="shared" si="44"/>
        <v xml:space="preserve"> </v>
      </c>
      <c r="AS789" s="66" t="str" cm="1">
        <f t="array" ref="AS789">IF(TRIM(AO789)="Not-selected",0,IF(OR(TRIM(AQ789)="",AR789=""),"",IFERROR(SUM(_xlfn.NUMBERVALUE(SUBSTITUTE(TRIM(_xlfn.XLOOKUP(TRIM(_xlfn.TEXTSPLIT(AQ789,",")),TRIM(_xlfn.TEXTSPLIT(E789,",")),TRIM(_xlfn.TEXTSPLIT(I789,",")))),"$","")))*AR789,"")))</f>
        <v/>
      </c>
      <c r="AU789" s="99"/>
    </row>
    <row r="790" spans="2:47">
      <c r="B790" t="str">
        <f t="shared" si="45"/>
        <v xml:space="preserve"> -  -  </v>
      </c>
      <c r="D790" s="44"/>
      <c r="AO790" s="29"/>
      <c r="AP790" t="str">
        <f t="shared" si="44"/>
        <v xml:space="preserve"> </v>
      </c>
      <c r="AQ790" t="str">
        <f t="shared" si="44"/>
        <v xml:space="preserve"> </v>
      </c>
      <c r="AS790" s="66" t="str" cm="1">
        <f t="array" ref="AS790">IF(TRIM(AO790)="Not-selected",0,IF(OR(TRIM(AQ790)="",AR790=""),"",IFERROR(SUM(_xlfn.NUMBERVALUE(SUBSTITUTE(TRIM(_xlfn.XLOOKUP(TRIM(_xlfn.TEXTSPLIT(AQ790,",")),TRIM(_xlfn.TEXTSPLIT(E790,",")),TRIM(_xlfn.TEXTSPLIT(I790,",")))),"$","")))*AR790,"")))</f>
        <v/>
      </c>
      <c r="AU790" s="99"/>
    </row>
    <row r="791" spans="2:47">
      <c r="B791" t="str">
        <f t="shared" si="45"/>
        <v xml:space="preserve"> -  -  </v>
      </c>
      <c r="D791" s="44"/>
      <c r="AO791" s="29"/>
      <c r="AP791" t="str">
        <f t="shared" si="44"/>
        <v xml:space="preserve"> </v>
      </c>
      <c r="AQ791" t="str">
        <f t="shared" si="44"/>
        <v xml:space="preserve"> </v>
      </c>
      <c r="AS791" s="66" t="str" cm="1">
        <f t="array" ref="AS791">IF(TRIM(AO791)="Not-selected",0,IF(OR(TRIM(AQ791)="",AR791=""),"",IFERROR(SUM(_xlfn.NUMBERVALUE(SUBSTITUTE(TRIM(_xlfn.XLOOKUP(TRIM(_xlfn.TEXTSPLIT(AQ791,",")),TRIM(_xlfn.TEXTSPLIT(E791,",")),TRIM(_xlfn.TEXTSPLIT(I791,",")))),"$","")))*AR791,"")))</f>
        <v/>
      </c>
      <c r="AU791" s="99"/>
    </row>
    <row r="792" spans="2:47">
      <c r="B792" t="str">
        <f t="shared" si="45"/>
        <v xml:space="preserve"> -  -  </v>
      </c>
      <c r="D792" s="44"/>
      <c r="AO792" s="29"/>
      <c r="AP792" t="str">
        <f t="shared" si="44"/>
        <v xml:space="preserve"> </v>
      </c>
      <c r="AQ792" t="str">
        <f t="shared" si="44"/>
        <v xml:space="preserve"> </v>
      </c>
      <c r="AS792" s="66" t="str" cm="1">
        <f t="array" ref="AS792">IF(TRIM(AO792)="Not-selected",0,IF(OR(TRIM(AQ792)="",AR792=""),"",IFERROR(SUM(_xlfn.NUMBERVALUE(SUBSTITUTE(TRIM(_xlfn.XLOOKUP(TRIM(_xlfn.TEXTSPLIT(AQ792,",")),TRIM(_xlfn.TEXTSPLIT(E792,",")),TRIM(_xlfn.TEXTSPLIT(I792,",")))),"$","")))*AR792,"")))</f>
        <v/>
      </c>
      <c r="AU792" s="99"/>
    </row>
    <row r="793" spans="2:47">
      <c r="B793" t="str">
        <f t="shared" si="45"/>
        <v xml:space="preserve"> -  -  </v>
      </c>
      <c r="D793" s="44"/>
      <c r="AO793" s="29"/>
      <c r="AP793" t="str">
        <f t="shared" si="44"/>
        <v xml:space="preserve"> </v>
      </c>
      <c r="AQ793" t="str">
        <f t="shared" si="44"/>
        <v xml:space="preserve"> </v>
      </c>
      <c r="AS793" s="66" t="str" cm="1">
        <f t="array" ref="AS793">IF(TRIM(AO793)="Not-selected",0,IF(OR(TRIM(AQ793)="",AR793=""),"",IFERROR(SUM(_xlfn.NUMBERVALUE(SUBSTITUTE(TRIM(_xlfn.XLOOKUP(TRIM(_xlfn.TEXTSPLIT(AQ793,",")),TRIM(_xlfn.TEXTSPLIT(E793,",")),TRIM(_xlfn.TEXTSPLIT(I793,",")))),"$","")))*AR793,"")))</f>
        <v/>
      </c>
      <c r="AU793" s="99"/>
    </row>
    <row r="794" spans="2:47">
      <c r="B794" t="str">
        <f t="shared" si="45"/>
        <v xml:space="preserve"> -  -  </v>
      </c>
      <c r="D794" s="44"/>
      <c r="AO794" s="29"/>
      <c r="AP794" t="str">
        <f t="shared" si="44"/>
        <v xml:space="preserve"> </v>
      </c>
      <c r="AQ794" t="str">
        <f t="shared" si="44"/>
        <v xml:space="preserve"> </v>
      </c>
      <c r="AS794" s="66" t="str" cm="1">
        <f t="array" ref="AS794">IF(TRIM(AO794)="Not-selected",0,IF(OR(TRIM(AQ794)="",AR794=""),"",IFERROR(SUM(_xlfn.NUMBERVALUE(SUBSTITUTE(TRIM(_xlfn.XLOOKUP(TRIM(_xlfn.TEXTSPLIT(AQ794,",")),TRIM(_xlfn.TEXTSPLIT(E794,",")),TRIM(_xlfn.TEXTSPLIT(I794,",")))),"$","")))*AR794,"")))</f>
        <v/>
      </c>
      <c r="AU794" s="99"/>
    </row>
    <row r="795" spans="2:47">
      <c r="B795" t="str">
        <f t="shared" si="45"/>
        <v xml:space="preserve"> -  -  </v>
      </c>
      <c r="D795" s="44"/>
      <c r="AO795" s="29"/>
      <c r="AP795" t="str">
        <f t="shared" si="44"/>
        <v xml:space="preserve"> </v>
      </c>
      <c r="AQ795" t="str">
        <f t="shared" si="44"/>
        <v xml:space="preserve"> </v>
      </c>
      <c r="AS795" s="66" t="str" cm="1">
        <f t="array" ref="AS795">IF(TRIM(AO795)="Not-selected",0,IF(OR(TRIM(AQ795)="",AR795=""),"",IFERROR(SUM(_xlfn.NUMBERVALUE(SUBSTITUTE(TRIM(_xlfn.XLOOKUP(TRIM(_xlfn.TEXTSPLIT(AQ795,",")),TRIM(_xlfn.TEXTSPLIT(E795,",")),TRIM(_xlfn.TEXTSPLIT(I795,",")))),"$","")))*AR795,"")))</f>
        <v/>
      </c>
      <c r="AU795" s="99"/>
    </row>
    <row r="796" spans="2:47">
      <c r="B796" t="str">
        <f t="shared" si="45"/>
        <v xml:space="preserve"> -  -  </v>
      </c>
      <c r="D796" s="44"/>
      <c r="AO796" s="29"/>
      <c r="AP796" t="str">
        <f t="shared" si="44"/>
        <v xml:space="preserve"> </v>
      </c>
      <c r="AQ796" t="str">
        <f t="shared" si="44"/>
        <v xml:space="preserve"> </v>
      </c>
      <c r="AS796" s="66" t="str" cm="1">
        <f t="array" ref="AS796">IF(TRIM(AO796)="Not-selected",0,IF(OR(TRIM(AQ796)="",AR796=""),"",IFERROR(SUM(_xlfn.NUMBERVALUE(SUBSTITUTE(TRIM(_xlfn.XLOOKUP(TRIM(_xlfn.TEXTSPLIT(AQ796,",")),TRIM(_xlfn.TEXTSPLIT(E796,",")),TRIM(_xlfn.TEXTSPLIT(I796,",")))),"$","")))*AR796,"")))</f>
        <v/>
      </c>
      <c r="AU796" s="99"/>
    </row>
    <row r="797" spans="2:47">
      <c r="B797" t="str">
        <f t="shared" si="45"/>
        <v xml:space="preserve"> -  -  </v>
      </c>
      <c r="D797" s="44"/>
      <c r="AO797" s="29"/>
      <c r="AP797" t="str">
        <f t="shared" si="44"/>
        <v xml:space="preserve"> </v>
      </c>
      <c r="AQ797" t="str">
        <f t="shared" si="44"/>
        <v xml:space="preserve"> </v>
      </c>
      <c r="AS797" s="66" t="str" cm="1">
        <f t="array" ref="AS797">IF(TRIM(AO797)="Not-selected",0,IF(OR(TRIM(AQ797)="",AR797=""),"",IFERROR(SUM(_xlfn.NUMBERVALUE(SUBSTITUTE(TRIM(_xlfn.XLOOKUP(TRIM(_xlfn.TEXTSPLIT(AQ797,",")),TRIM(_xlfn.TEXTSPLIT(E797,",")),TRIM(_xlfn.TEXTSPLIT(I797,",")))),"$","")))*AR797,"")))</f>
        <v/>
      </c>
      <c r="AU797" s="99"/>
    </row>
    <row r="798" spans="2:47">
      <c r="B798" t="str">
        <f t="shared" si="45"/>
        <v xml:space="preserve"> -  -  </v>
      </c>
      <c r="D798" s="44"/>
      <c r="AO798" s="29"/>
      <c r="AP798" t="str">
        <f t="shared" ref="AP798:AP861" si="46">IF($AO798="Not-Selected", "None", " ")</f>
        <v xml:space="preserve"> </v>
      </c>
      <c r="AQ798" t="str">
        <f t="shared" si="44"/>
        <v xml:space="preserve"> </v>
      </c>
      <c r="AS798" s="66" t="str" cm="1">
        <f t="array" ref="AS798">IF(TRIM(AO798)="Not-selected",0,IF(OR(TRIM(AQ798)="",AR798=""),"",IFERROR(SUM(_xlfn.NUMBERVALUE(SUBSTITUTE(TRIM(_xlfn.XLOOKUP(TRIM(_xlfn.TEXTSPLIT(AQ798,",")),TRIM(_xlfn.TEXTSPLIT(E798,",")),TRIM(_xlfn.TEXTSPLIT(I798,",")))),"$","")))*AR798,"")))</f>
        <v/>
      </c>
      <c r="AU798" s="99"/>
    </row>
    <row r="799" spans="2:47">
      <c r="B799" t="str">
        <f t="shared" si="45"/>
        <v xml:space="preserve"> -  -  </v>
      </c>
      <c r="D799" s="44"/>
      <c r="AO799" s="29"/>
      <c r="AP799" t="str">
        <f t="shared" si="46"/>
        <v xml:space="preserve"> </v>
      </c>
      <c r="AQ799" t="str">
        <f t="shared" ref="AP799:AQ862" si="47">IF($AO799="Not-Selected", "None", " ")</f>
        <v xml:space="preserve"> </v>
      </c>
      <c r="AS799" s="66" t="str" cm="1">
        <f t="array" ref="AS799">IF(TRIM(AO799)="Not-selected",0,IF(OR(TRIM(AQ799)="",AR799=""),"",IFERROR(SUM(_xlfn.NUMBERVALUE(SUBSTITUTE(TRIM(_xlfn.XLOOKUP(TRIM(_xlfn.TEXTSPLIT(AQ799,",")),TRIM(_xlfn.TEXTSPLIT(E799,",")),TRIM(_xlfn.TEXTSPLIT(I799,",")))),"$","")))*AR799,"")))</f>
        <v/>
      </c>
      <c r="AU799" s="99"/>
    </row>
    <row r="800" spans="2:47">
      <c r="B800" t="str">
        <f t="shared" si="45"/>
        <v xml:space="preserve"> -  -  </v>
      </c>
      <c r="D800" s="44"/>
      <c r="AO800" s="29"/>
      <c r="AP800" t="str">
        <f t="shared" si="46"/>
        <v xml:space="preserve"> </v>
      </c>
      <c r="AQ800" t="str">
        <f t="shared" si="47"/>
        <v xml:space="preserve"> </v>
      </c>
      <c r="AS800" s="66" t="str" cm="1">
        <f t="array" ref="AS800">IF(TRIM(AO800)="Not-selected",0,IF(OR(TRIM(AQ800)="",AR800=""),"",IFERROR(SUM(_xlfn.NUMBERVALUE(SUBSTITUTE(TRIM(_xlfn.XLOOKUP(TRIM(_xlfn.TEXTSPLIT(AQ800,",")),TRIM(_xlfn.TEXTSPLIT(E800,",")),TRIM(_xlfn.TEXTSPLIT(I800,",")))),"$","")))*AR800,"")))</f>
        <v/>
      </c>
      <c r="AU800" s="99"/>
    </row>
    <row r="801" spans="2:47">
      <c r="B801" t="str">
        <f t="shared" si="45"/>
        <v xml:space="preserve"> -  -  </v>
      </c>
      <c r="D801" s="44"/>
      <c r="AO801" s="29"/>
      <c r="AP801" t="str">
        <f t="shared" si="46"/>
        <v xml:space="preserve"> </v>
      </c>
      <c r="AQ801" t="str">
        <f t="shared" si="47"/>
        <v xml:space="preserve"> </v>
      </c>
      <c r="AS801" s="66" t="str" cm="1">
        <f t="array" ref="AS801">IF(TRIM(AO801)="Not-selected",0,IF(OR(TRIM(AQ801)="",AR801=""),"",IFERROR(SUM(_xlfn.NUMBERVALUE(SUBSTITUTE(TRIM(_xlfn.XLOOKUP(TRIM(_xlfn.TEXTSPLIT(AQ801,",")),TRIM(_xlfn.TEXTSPLIT(E801,",")),TRIM(_xlfn.TEXTSPLIT(I801,",")))),"$","")))*AR801,"")))</f>
        <v/>
      </c>
      <c r="AU801" s="99"/>
    </row>
    <row r="802" spans="2:47">
      <c r="B802" t="str">
        <f t="shared" si="45"/>
        <v xml:space="preserve"> -  -  </v>
      </c>
      <c r="D802" s="44"/>
      <c r="AO802" s="29"/>
      <c r="AP802" t="str">
        <f t="shared" si="46"/>
        <v xml:space="preserve"> </v>
      </c>
      <c r="AQ802" t="str">
        <f t="shared" si="47"/>
        <v xml:space="preserve"> </v>
      </c>
      <c r="AS802" s="66" t="str" cm="1">
        <f t="array" ref="AS802">IF(TRIM(AO802)="Not-selected",0,IF(OR(TRIM(AQ802)="",AR802=""),"",IFERROR(SUM(_xlfn.NUMBERVALUE(SUBSTITUTE(TRIM(_xlfn.XLOOKUP(TRIM(_xlfn.TEXTSPLIT(AQ802,",")),TRIM(_xlfn.TEXTSPLIT(E802,",")),TRIM(_xlfn.TEXTSPLIT(I802,",")))),"$","")))*AR802,"")))</f>
        <v/>
      </c>
      <c r="AU802" s="99"/>
    </row>
    <row r="803" spans="2:47">
      <c r="B803" t="str">
        <f t="shared" si="45"/>
        <v xml:space="preserve"> -  -  </v>
      </c>
      <c r="D803" s="44"/>
      <c r="AO803" s="29"/>
      <c r="AP803" t="str">
        <f t="shared" si="46"/>
        <v xml:space="preserve"> </v>
      </c>
      <c r="AQ803" t="str">
        <f t="shared" si="47"/>
        <v xml:space="preserve"> </v>
      </c>
      <c r="AS803" s="66" t="str" cm="1">
        <f t="array" ref="AS803">IF(TRIM(AO803)="Not-selected",0,IF(OR(TRIM(AQ803)="",AR803=""),"",IFERROR(SUM(_xlfn.NUMBERVALUE(SUBSTITUTE(TRIM(_xlfn.XLOOKUP(TRIM(_xlfn.TEXTSPLIT(AQ803,",")),TRIM(_xlfn.TEXTSPLIT(E803,",")),TRIM(_xlfn.TEXTSPLIT(I803,",")))),"$","")))*AR803,"")))</f>
        <v/>
      </c>
      <c r="AU803" s="99"/>
    </row>
    <row r="804" spans="2:47">
      <c r="B804" t="str">
        <f t="shared" si="45"/>
        <v xml:space="preserve"> -  -  </v>
      </c>
      <c r="D804" s="44"/>
      <c r="AO804" s="29"/>
      <c r="AP804" t="str">
        <f t="shared" si="46"/>
        <v xml:space="preserve"> </v>
      </c>
      <c r="AQ804" t="str">
        <f t="shared" si="47"/>
        <v xml:space="preserve"> </v>
      </c>
      <c r="AS804" s="66" t="str" cm="1">
        <f t="array" ref="AS804">IF(TRIM(AO804)="Not-selected",0,IF(OR(TRIM(AQ804)="",AR804=""),"",IFERROR(SUM(_xlfn.NUMBERVALUE(SUBSTITUTE(TRIM(_xlfn.XLOOKUP(TRIM(_xlfn.TEXTSPLIT(AQ804,",")),TRIM(_xlfn.TEXTSPLIT(E804,",")),TRIM(_xlfn.TEXTSPLIT(I804,",")))),"$","")))*AR804,"")))</f>
        <v/>
      </c>
      <c r="AU804" s="99"/>
    </row>
    <row r="805" spans="2:47">
      <c r="B805" t="str">
        <f t="shared" si="45"/>
        <v xml:space="preserve"> -  -  </v>
      </c>
      <c r="D805" s="44"/>
      <c r="AO805" s="29"/>
      <c r="AP805" t="str">
        <f t="shared" si="46"/>
        <v xml:space="preserve"> </v>
      </c>
      <c r="AQ805" t="str">
        <f t="shared" si="47"/>
        <v xml:space="preserve"> </v>
      </c>
      <c r="AS805" s="66" t="str" cm="1">
        <f t="array" ref="AS805">IF(TRIM(AO805)="Not-selected",0,IF(OR(TRIM(AQ805)="",AR805=""),"",IFERROR(SUM(_xlfn.NUMBERVALUE(SUBSTITUTE(TRIM(_xlfn.XLOOKUP(TRIM(_xlfn.TEXTSPLIT(AQ805,",")),TRIM(_xlfn.TEXTSPLIT(E805,",")),TRIM(_xlfn.TEXTSPLIT(I805,",")))),"$","")))*AR805,"")))</f>
        <v/>
      </c>
      <c r="AU805" s="99"/>
    </row>
    <row r="806" spans="2:47">
      <c r="B806" t="str">
        <f t="shared" si="45"/>
        <v xml:space="preserve"> -  -  </v>
      </c>
      <c r="D806" s="44"/>
      <c r="AO806" s="29"/>
      <c r="AP806" t="str">
        <f t="shared" si="46"/>
        <v xml:space="preserve"> </v>
      </c>
      <c r="AQ806" t="str">
        <f t="shared" si="47"/>
        <v xml:space="preserve"> </v>
      </c>
      <c r="AS806" s="66" t="str" cm="1">
        <f t="array" ref="AS806">IF(TRIM(AO806)="Not-selected",0,IF(OR(TRIM(AQ806)="",AR806=""),"",IFERROR(SUM(_xlfn.NUMBERVALUE(SUBSTITUTE(TRIM(_xlfn.XLOOKUP(TRIM(_xlfn.TEXTSPLIT(AQ806,",")),TRIM(_xlfn.TEXTSPLIT(E806,",")),TRIM(_xlfn.TEXTSPLIT(I806,",")))),"$","")))*AR806,"")))</f>
        <v/>
      </c>
      <c r="AU806" s="99"/>
    </row>
    <row r="807" spans="2:47">
      <c r="B807" t="str">
        <f t="shared" si="45"/>
        <v xml:space="preserve"> -  -  </v>
      </c>
      <c r="D807" s="44"/>
      <c r="AO807" s="29"/>
      <c r="AP807" t="str">
        <f t="shared" si="46"/>
        <v xml:space="preserve"> </v>
      </c>
      <c r="AQ807" t="str">
        <f t="shared" si="47"/>
        <v xml:space="preserve"> </v>
      </c>
      <c r="AS807" s="66" t="str" cm="1">
        <f t="array" ref="AS807">IF(TRIM(AO807)="Not-selected",0,IF(OR(TRIM(AQ807)="",AR807=""),"",IFERROR(SUM(_xlfn.NUMBERVALUE(SUBSTITUTE(TRIM(_xlfn.XLOOKUP(TRIM(_xlfn.TEXTSPLIT(AQ807,",")),TRIM(_xlfn.TEXTSPLIT(E807,",")),TRIM(_xlfn.TEXTSPLIT(I807,",")))),"$","")))*AR807,"")))</f>
        <v/>
      </c>
      <c r="AU807" s="99"/>
    </row>
    <row r="808" spans="2:47">
      <c r="B808" t="str">
        <f t="shared" si="45"/>
        <v xml:space="preserve"> -  -  </v>
      </c>
      <c r="D808" s="44"/>
      <c r="AO808" s="29"/>
      <c r="AP808" t="str">
        <f t="shared" si="46"/>
        <v xml:space="preserve"> </v>
      </c>
      <c r="AQ808" t="str">
        <f t="shared" si="47"/>
        <v xml:space="preserve"> </v>
      </c>
      <c r="AS808" s="66" t="str" cm="1">
        <f t="array" ref="AS808">IF(TRIM(AO808)="Not-selected",0,IF(OR(TRIM(AQ808)="",AR808=""),"",IFERROR(SUM(_xlfn.NUMBERVALUE(SUBSTITUTE(TRIM(_xlfn.XLOOKUP(TRIM(_xlfn.TEXTSPLIT(AQ808,",")),TRIM(_xlfn.TEXTSPLIT(E808,",")),TRIM(_xlfn.TEXTSPLIT(I808,",")))),"$","")))*AR808,"")))</f>
        <v/>
      </c>
      <c r="AU808" s="99"/>
    </row>
    <row r="809" spans="2:47">
      <c r="B809" t="str">
        <f t="shared" si="45"/>
        <v xml:space="preserve"> -  -  </v>
      </c>
      <c r="D809" s="44"/>
      <c r="AO809" s="29"/>
      <c r="AP809" t="str">
        <f t="shared" si="46"/>
        <v xml:space="preserve"> </v>
      </c>
      <c r="AQ809" t="str">
        <f t="shared" si="47"/>
        <v xml:space="preserve"> </v>
      </c>
      <c r="AS809" s="66" t="str" cm="1">
        <f t="array" ref="AS809">IF(TRIM(AO809)="Not-selected",0,IF(OR(TRIM(AQ809)="",AR809=""),"",IFERROR(SUM(_xlfn.NUMBERVALUE(SUBSTITUTE(TRIM(_xlfn.XLOOKUP(TRIM(_xlfn.TEXTSPLIT(AQ809,",")),TRIM(_xlfn.TEXTSPLIT(E809,",")),TRIM(_xlfn.TEXTSPLIT(I809,",")))),"$","")))*AR809,"")))</f>
        <v/>
      </c>
      <c r="AU809" s="99"/>
    </row>
    <row r="810" spans="2:47">
      <c r="B810" t="str">
        <f t="shared" si="45"/>
        <v xml:space="preserve"> -  -  </v>
      </c>
      <c r="D810" s="44"/>
      <c r="AO810" s="29"/>
      <c r="AP810" t="str">
        <f t="shared" si="46"/>
        <v xml:space="preserve"> </v>
      </c>
      <c r="AQ810" t="str">
        <f t="shared" si="47"/>
        <v xml:space="preserve"> </v>
      </c>
      <c r="AS810" s="66" t="str" cm="1">
        <f t="array" ref="AS810">IF(TRIM(AO810)="Not-selected",0,IF(OR(TRIM(AQ810)="",AR810=""),"",IFERROR(SUM(_xlfn.NUMBERVALUE(SUBSTITUTE(TRIM(_xlfn.XLOOKUP(TRIM(_xlfn.TEXTSPLIT(AQ810,",")),TRIM(_xlfn.TEXTSPLIT(E810,",")),TRIM(_xlfn.TEXTSPLIT(I810,",")))),"$","")))*AR810,"")))</f>
        <v/>
      </c>
      <c r="AU810" s="99"/>
    </row>
    <row r="811" spans="2:47">
      <c r="B811" t="str">
        <f t="shared" si="45"/>
        <v xml:space="preserve"> -  -  </v>
      </c>
      <c r="D811" s="44"/>
      <c r="AO811" s="29"/>
      <c r="AP811" t="str">
        <f t="shared" si="46"/>
        <v xml:space="preserve"> </v>
      </c>
      <c r="AQ811" t="str">
        <f t="shared" si="47"/>
        <v xml:space="preserve"> </v>
      </c>
      <c r="AS811" s="66" t="str" cm="1">
        <f t="array" ref="AS811">IF(TRIM(AO811)="Not-selected",0,IF(OR(TRIM(AQ811)="",AR811=""),"",IFERROR(SUM(_xlfn.NUMBERVALUE(SUBSTITUTE(TRIM(_xlfn.XLOOKUP(TRIM(_xlfn.TEXTSPLIT(AQ811,",")),TRIM(_xlfn.TEXTSPLIT(E811,",")),TRIM(_xlfn.TEXTSPLIT(I811,",")))),"$","")))*AR811,"")))</f>
        <v/>
      </c>
      <c r="AU811" s="99"/>
    </row>
    <row r="812" spans="2:47">
      <c r="B812" t="str">
        <f t="shared" si="45"/>
        <v xml:space="preserve"> -  -  </v>
      </c>
      <c r="D812" s="44"/>
      <c r="AO812" s="29"/>
      <c r="AP812" t="str">
        <f t="shared" si="46"/>
        <v xml:space="preserve"> </v>
      </c>
      <c r="AQ812" t="str">
        <f t="shared" si="47"/>
        <v xml:space="preserve"> </v>
      </c>
      <c r="AS812" s="66" t="str" cm="1">
        <f t="array" ref="AS812">IF(TRIM(AO812)="Not-selected",0,IF(OR(TRIM(AQ812)="",AR812=""),"",IFERROR(SUM(_xlfn.NUMBERVALUE(SUBSTITUTE(TRIM(_xlfn.XLOOKUP(TRIM(_xlfn.TEXTSPLIT(AQ812,",")),TRIM(_xlfn.TEXTSPLIT(E812,",")),TRIM(_xlfn.TEXTSPLIT(I812,",")))),"$","")))*AR812,"")))</f>
        <v/>
      </c>
      <c r="AU812" s="99"/>
    </row>
    <row r="813" spans="2:47">
      <c r="B813" t="str">
        <f t="shared" si="45"/>
        <v xml:space="preserve"> -  -  </v>
      </c>
      <c r="D813" s="44"/>
      <c r="AO813" s="29"/>
      <c r="AP813" t="str">
        <f t="shared" si="46"/>
        <v xml:space="preserve"> </v>
      </c>
      <c r="AQ813" t="str">
        <f t="shared" si="47"/>
        <v xml:space="preserve"> </v>
      </c>
      <c r="AS813" s="66" t="str" cm="1">
        <f t="array" ref="AS813">IF(TRIM(AO813)="Not-selected",0,IF(OR(TRIM(AQ813)="",AR813=""),"",IFERROR(SUM(_xlfn.NUMBERVALUE(SUBSTITUTE(TRIM(_xlfn.XLOOKUP(TRIM(_xlfn.TEXTSPLIT(AQ813,",")),TRIM(_xlfn.TEXTSPLIT(E813,",")),TRIM(_xlfn.TEXTSPLIT(I813,",")))),"$","")))*AR813,"")))</f>
        <v/>
      </c>
      <c r="AU813" s="99"/>
    </row>
    <row r="814" spans="2:47">
      <c r="B814" t="str">
        <f t="shared" si="45"/>
        <v xml:space="preserve"> -  -  </v>
      </c>
      <c r="D814" s="44"/>
      <c r="AO814" s="29"/>
      <c r="AP814" t="str">
        <f t="shared" si="46"/>
        <v xml:space="preserve"> </v>
      </c>
      <c r="AQ814" t="str">
        <f t="shared" si="47"/>
        <v xml:space="preserve"> </v>
      </c>
      <c r="AS814" s="66" t="str" cm="1">
        <f t="array" ref="AS814">IF(TRIM(AO814)="Not-selected",0,IF(OR(TRIM(AQ814)="",AR814=""),"",IFERROR(SUM(_xlfn.NUMBERVALUE(SUBSTITUTE(TRIM(_xlfn.XLOOKUP(TRIM(_xlfn.TEXTSPLIT(AQ814,",")),TRIM(_xlfn.TEXTSPLIT(E814,",")),TRIM(_xlfn.TEXTSPLIT(I814,",")))),"$","")))*AR814,"")))</f>
        <v/>
      </c>
      <c r="AU814" s="99"/>
    </row>
    <row r="815" spans="2:47">
      <c r="B815" t="str">
        <f t="shared" si="45"/>
        <v xml:space="preserve"> -  -  </v>
      </c>
      <c r="D815" s="44"/>
      <c r="AO815" s="29"/>
      <c r="AP815" t="str">
        <f t="shared" si="46"/>
        <v xml:space="preserve"> </v>
      </c>
      <c r="AQ815" t="str">
        <f t="shared" si="47"/>
        <v xml:space="preserve"> </v>
      </c>
      <c r="AS815" s="66" t="str" cm="1">
        <f t="array" ref="AS815">IF(TRIM(AO815)="Not-selected",0,IF(OR(TRIM(AQ815)="",AR815=""),"",IFERROR(SUM(_xlfn.NUMBERVALUE(SUBSTITUTE(TRIM(_xlfn.XLOOKUP(TRIM(_xlfn.TEXTSPLIT(AQ815,",")),TRIM(_xlfn.TEXTSPLIT(E815,",")),TRIM(_xlfn.TEXTSPLIT(I815,",")))),"$","")))*AR815,"")))</f>
        <v/>
      </c>
      <c r="AU815" s="99"/>
    </row>
    <row r="816" spans="2:47">
      <c r="B816" t="str">
        <f t="shared" si="45"/>
        <v xml:space="preserve"> -  -  </v>
      </c>
      <c r="D816" s="44"/>
      <c r="AO816" s="29"/>
      <c r="AP816" t="str">
        <f t="shared" si="46"/>
        <v xml:space="preserve"> </v>
      </c>
      <c r="AQ816" t="str">
        <f t="shared" si="47"/>
        <v xml:space="preserve"> </v>
      </c>
      <c r="AS816" s="66" t="str" cm="1">
        <f t="array" ref="AS816">IF(TRIM(AO816)="Not-selected",0,IF(OR(TRIM(AQ816)="",AR816=""),"",IFERROR(SUM(_xlfn.NUMBERVALUE(SUBSTITUTE(TRIM(_xlfn.XLOOKUP(TRIM(_xlfn.TEXTSPLIT(AQ816,",")),TRIM(_xlfn.TEXTSPLIT(E816,",")),TRIM(_xlfn.TEXTSPLIT(I816,",")))),"$","")))*AR816,"")))</f>
        <v/>
      </c>
      <c r="AU816" s="99"/>
    </row>
    <row r="817" spans="2:47">
      <c r="B817" t="str">
        <f t="shared" si="45"/>
        <v xml:space="preserve"> -  -  </v>
      </c>
      <c r="D817" s="44"/>
      <c r="AO817" s="29"/>
      <c r="AP817" t="str">
        <f t="shared" si="46"/>
        <v xml:space="preserve"> </v>
      </c>
      <c r="AQ817" t="str">
        <f t="shared" si="47"/>
        <v xml:space="preserve"> </v>
      </c>
      <c r="AS817" s="66" t="str" cm="1">
        <f t="array" ref="AS817">IF(TRIM(AO817)="Not-selected",0,IF(OR(TRIM(AQ817)="",AR817=""),"",IFERROR(SUM(_xlfn.NUMBERVALUE(SUBSTITUTE(TRIM(_xlfn.XLOOKUP(TRIM(_xlfn.TEXTSPLIT(AQ817,",")),TRIM(_xlfn.TEXTSPLIT(E817,",")),TRIM(_xlfn.TEXTSPLIT(I817,",")))),"$","")))*AR817,"")))</f>
        <v/>
      </c>
      <c r="AU817" s="99"/>
    </row>
    <row r="818" spans="2:47">
      <c r="B818" t="str">
        <f t="shared" si="45"/>
        <v xml:space="preserve"> -  -  </v>
      </c>
      <c r="D818" s="44"/>
      <c r="AO818" s="29"/>
      <c r="AP818" t="str">
        <f t="shared" si="46"/>
        <v xml:space="preserve"> </v>
      </c>
      <c r="AQ818" t="str">
        <f t="shared" si="47"/>
        <v xml:space="preserve"> </v>
      </c>
      <c r="AS818" s="66" t="str" cm="1">
        <f t="array" ref="AS818">IF(TRIM(AO818)="Not-selected",0,IF(OR(TRIM(AQ818)="",AR818=""),"",IFERROR(SUM(_xlfn.NUMBERVALUE(SUBSTITUTE(TRIM(_xlfn.XLOOKUP(TRIM(_xlfn.TEXTSPLIT(AQ818,",")),TRIM(_xlfn.TEXTSPLIT(E818,",")),TRIM(_xlfn.TEXTSPLIT(I818,",")))),"$","")))*AR818,"")))</f>
        <v/>
      </c>
      <c r="AU818" s="99"/>
    </row>
    <row r="819" spans="2:47">
      <c r="B819" t="str">
        <f t="shared" si="45"/>
        <v xml:space="preserve"> -  -  </v>
      </c>
      <c r="D819" s="44"/>
      <c r="AO819" s="29"/>
      <c r="AP819" t="str">
        <f t="shared" si="46"/>
        <v xml:space="preserve"> </v>
      </c>
      <c r="AQ819" t="str">
        <f t="shared" si="47"/>
        <v xml:space="preserve"> </v>
      </c>
      <c r="AS819" s="66" t="str" cm="1">
        <f t="array" ref="AS819">IF(TRIM(AO819)="Not-selected",0,IF(OR(TRIM(AQ819)="",AR819=""),"",IFERROR(SUM(_xlfn.NUMBERVALUE(SUBSTITUTE(TRIM(_xlfn.XLOOKUP(TRIM(_xlfn.TEXTSPLIT(AQ819,",")),TRIM(_xlfn.TEXTSPLIT(E819,",")),TRIM(_xlfn.TEXTSPLIT(I819,",")))),"$","")))*AR819,"")))</f>
        <v/>
      </c>
      <c r="AU819" s="99"/>
    </row>
    <row r="820" spans="2:47">
      <c r="B820" t="str">
        <f t="shared" si="45"/>
        <v xml:space="preserve"> -  -  </v>
      </c>
      <c r="D820" s="44"/>
      <c r="AO820" s="29"/>
      <c r="AP820" t="str">
        <f t="shared" si="46"/>
        <v xml:space="preserve"> </v>
      </c>
      <c r="AQ820" t="str">
        <f t="shared" si="47"/>
        <v xml:space="preserve"> </v>
      </c>
      <c r="AS820" s="66" t="str" cm="1">
        <f t="array" ref="AS820">IF(TRIM(AO820)="Not-selected",0,IF(OR(TRIM(AQ820)="",AR820=""),"",IFERROR(SUM(_xlfn.NUMBERVALUE(SUBSTITUTE(TRIM(_xlfn.XLOOKUP(TRIM(_xlfn.TEXTSPLIT(AQ820,",")),TRIM(_xlfn.TEXTSPLIT(E820,",")),TRIM(_xlfn.TEXTSPLIT(I820,",")))),"$","")))*AR820,"")))</f>
        <v/>
      </c>
      <c r="AU820" s="99"/>
    </row>
    <row r="821" spans="2:47">
      <c r="B821" t="str">
        <f t="shared" si="45"/>
        <v xml:space="preserve"> -  -  </v>
      </c>
      <c r="D821" s="44"/>
      <c r="AO821" s="29"/>
      <c r="AP821" t="str">
        <f t="shared" si="46"/>
        <v xml:space="preserve"> </v>
      </c>
      <c r="AQ821" t="str">
        <f t="shared" si="47"/>
        <v xml:space="preserve"> </v>
      </c>
      <c r="AS821" s="66" t="str" cm="1">
        <f t="array" ref="AS821">IF(TRIM(AO821)="Not-selected",0,IF(OR(TRIM(AQ821)="",AR821=""),"",IFERROR(SUM(_xlfn.NUMBERVALUE(SUBSTITUTE(TRIM(_xlfn.XLOOKUP(TRIM(_xlfn.TEXTSPLIT(AQ821,",")),TRIM(_xlfn.TEXTSPLIT(E821,",")),TRIM(_xlfn.TEXTSPLIT(I821,",")))),"$","")))*AR821,"")))</f>
        <v/>
      </c>
      <c r="AU821" s="99"/>
    </row>
    <row r="822" spans="2:47">
      <c r="B822" t="str">
        <f t="shared" si="45"/>
        <v xml:space="preserve"> -  -  </v>
      </c>
      <c r="D822" s="44"/>
      <c r="AO822" s="29"/>
      <c r="AP822" t="str">
        <f t="shared" si="46"/>
        <v xml:space="preserve"> </v>
      </c>
      <c r="AQ822" t="str">
        <f t="shared" si="47"/>
        <v xml:space="preserve"> </v>
      </c>
      <c r="AS822" s="66" t="str" cm="1">
        <f t="array" ref="AS822">IF(TRIM(AO822)="Not-selected",0,IF(OR(TRIM(AQ822)="",AR822=""),"",IFERROR(SUM(_xlfn.NUMBERVALUE(SUBSTITUTE(TRIM(_xlfn.XLOOKUP(TRIM(_xlfn.TEXTSPLIT(AQ822,",")),TRIM(_xlfn.TEXTSPLIT(E822,",")),TRIM(_xlfn.TEXTSPLIT(I822,",")))),"$","")))*AR822,"")))</f>
        <v/>
      </c>
      <c r="AU822" s="99"/>
    </row>
    <row r="823" spans="2:47">
      <c r="B823" t="str">
        <f t="shared" si="45"/>
        <v xml:space="preserve"> -  -  </v>
      </c>
      <c r="D823" s="44"/>
      <c r="AO823" s="29"/>
      <c r="AP823" t="str">
        <f t="shared" si="46"/>
        <v xml:space="preserve"> </v>
      </c>
      <c r="AQ823" t="str">
        <f t="shared" si="47"/>
        <v xml:space="preserve"> </v>
      </c>
      <c r="AS823" s="66" t="str" cm="1">
        <f t="array" ref="AS823">IF(TRIM(AO823)="Not-selected",0,IF(OR(TRIM(AQ823)="",AR823=""),"",IFERROR(SUM(_xlfn.NUMBERVALUE(SUBSTITUTE(TRIM(_xlfn.XLOOKUP(TRIM(_xlfn.TEXTSPLIT(AQ823,",")),TRIM(_xlfn.TEXTSPLIT(E823,",")),TRIM(_xlfn.TEXTSPLIT(I823,",")))),"$","")))*AR823,"")))</f>
        <v/>
      </c>
      <c r="AU823" s="99"/>
    </row>
    <row r="824" spans="2:47">
      <c r="B824" t="str">
        <f t="shared" si="45"/>
        <v xml:space="preserve"> -  -  </v>
      </c>
      <c r="D824" s="44"/>
      <c r="AO824" s="29"/>
      <c r="AP824" t="str">
        <f t="shared" si="46"/>
        <v xml:space="preserve"> </v>
      </c>
      <c r="AQ824" t="str">
        <f t="shared" si="47"/>
        <v xml:space="preserve"> </v>
      </c>
      <c r="AS824" s="66" t="str" cm="1">
        <f t="array" ref="AS824">IF(TRIM(AO824)="Not-selected",0,IF(OR(TRIM(AQ824)="",AR824=""),"",IFERROR(SUM(_xlfn.NUMBERVALUE(SUBSTITUTE(TRIM(_xlfn.XLOOKUP(TRIM(_xlfn.TEXTSPLIT(AQ824,",")),TRIM(_xlfn.TEXTSPLIT(E824,",")),TRIM(_xlfn.TEXTSPLIT(I824,",")))),"$","")))*AR824,"")))</f>
        <v/>
      </c>
      <c r="AU824" s="99"/>
    </row>
    <row r="825" spans="2:47">
      <c r="B825" t="str">
        <f t="shared" si="45"/>
        <v xml:space="preserve"> -  -  </v>
      </c>
      <c r="D825" s="44"/>
      <c r="AO825" s="29"/>
      <c r="AP825" t="str">
        <f t="shared" si="46"/>
        <v xml:space="preserve"> </v>
      </c>
      <c r="AQ825" t="str">
        <f t="shared" si="47"/>
        <v xml:space="preserve"> </v>
      </c>
      <c r="AS825" s="66" t="str" cm="1">
        <f t="array" ref="AS825">IF(TRIM(AO825)="Not-selected",0,IF(OR(TRIM(AQ825)="",AR825=""),"",IFERROR(SUM(_xlfn.NUMBERVALUE(SUBSTITUTE(TRIM(_xlfn.XLOOKUP(TRIM(_xlfn.TEXTSPLIT(AQ825,",")),TRIM(_xlfn.TEXTSPLIT(E825,",")),TRIM(_xlfn.TEXTSPLIT(I825,",")))),"$","")))*AR825,"")))</f>
        <v/>
      </c>
      <c r="AU825" s="99"/>
    </row>
    <row r="826" spans="2:47">
      <c r="B826" t="str">
        <f t="shared" si="45"/>
        <v xml:space="preserve"> -  -  </v>
      </c>
      <c r="D826" s="44"/>
      <c r="AO826" s="29"/>
      <c r="AP826" t="str">
        <f t="shared" si="46"/>
        <v xml:space="preserve"> </v>
      </c>
      <c r="AQ826" t="str">
        <f t="shared" si="47"/>
        <v xml:space="preserve"> </v>
      </c>
      <c r="AS826" s="66" t="str" cm="1">
        <f t="array" ref="AS826">IF(TRIM(AO826)="Not-selected",0,IF(OR(TRIM(AQ826)="",AR826=""),"",IFERROR(SUM(_xlfn.NUMBERVALUE(SUBSTITUTE(TRIM(_xlfn.XLOOKUP(TRIM(_xlfn.TEXTSPLIT(AQ826,",")),TRIM(_xlfn.TEXTSPLIT(E826,",")),TRIM(_xlfn.TEXTSPLIT(I826,",")))),"$","")))*AR826,"")))</f>
        <v/>
      </c>
      <c r="AU826" s="99"/>
    </row>
    <row r="827" spans="2:47">
      <c r="B827" t="str">
        <f t="shared" si="45"/>
        <v xml:space="preserve"> -  -  </v>
      </c>
      <c r="D827" s="44"/>
      <c r="AO827" s="29"/>
      <c r="AP827" t="str">
        <f t="shared" si="46"/>
        <v xml:space="preserve"> </v>
      </c>
      <c r="AQ827" t="str">
        <f t="shared" si="47"/>
        <v xml:space="preserve"> </v>
      </c>
      <c r="AS827" s="66" t="str" cm="1">
        <f t="array" ref="AS827">IF(TRIM(AO827)="Not-selected",0,IF(OR(TRIM(AQ827)="",AR827=""),"",IFERROR(SUM(_xlfn.NUMBERVALUE(SUBSTITUTE(TRIM(_xlfn.XLOOKUP(TRIM(_xlfn.TEXTSPLIT(AQ827,",")),TRIM(_xlfn.TEXTSPLIT(E827,",")),TRIM(_xlfn.TEXTSPLIT(I827,",")))),"$","")))*AR827,"")))</f>
        <v/>
      </c>
      <c r="AU827" s="99"/>
    </row>
    <row r="828" spans="2:47">
      <c r="B828" t="str">
        <f t="shared" si="45"/>
        <v xml:space="preserve"> -  -  </v>
      </c>
      <c r="D828" s="44"/>
      <c r="AO828" s="29"/>
      <c r="AP828" t="str">
        <f t="shared" si="46"/>
        <v xml:space="preserve"> </v>
      </c>
      <c r="AQ828" t="str">
        <f t="shared" si="47"/>
        <v xml:space="preserve"> </v>
      </c>
      <c r="AS828" s="66" t="str" cm="1">
        <f t="array" ref="AS828">IF(TRIM(AO828)="Not-selected",0,IF(OR(TRIM(AQ828)="",AR828=""),"",IFERROR(SUM(_xlfn.NUMBERVALUE(SUBSTITUTE(TRIM(_xlfn.XLOOKUP(TRIM(_xlfn.TEXTSPLIT(AQ828,",")),TRIM(_xlfn.TEXTSPLIT(E828,",")),TRIM(_xlfn.TEXTSPLIT(I828,",")))),"$","")))*AR828,"")))</f>
        <v/>
      </c>
      <c r="AU828" s="99"/>
    </row>
    <row r="829" spans="2:47">
      <c r="B829" t="str">
        <f t="shared" si="45"/>
        <v xml:space="preserve"> -  -  </v>
      </c>
      <c r="D829" s="44"/>
      <c r="AO829" s="29"/>
      <c r="AP829" t="str">
        <f t="shared" si="46"/>
        <v xml:space="preserve"> </v>
      </c>
      <c r="AQ829" t="str">
        <f t="shared" si="47"/>
        <v xml:space="preserve"> </v>
      </c>
      <c r="AS829" s="66" t="str" cm="1">
        <f t="array" ref="AS829">IF(TRIM(AO829)="Not-selected",0,IF(OR(TRIM(AQ829)="",AR829=""),"",IFERROR(SUM(_xlfn.NUMBERVALUE(SUBSTITUTE(TRIM(_xlfn.XLOOKUP(TRIM(_xlfn.TEXTSPLIT(AQ829,",")),TRIM(_xlfn.TEXTSPLIT(E829,",")),TRIM(_xlfn.TEXTSPLIT(I829,",")))),"$","")))*AR829,"")))</f>
        <v/>
      </c>
      <c r="AU829" s="99"/>
    </row>
    <row r="830" spans="2:47">
      <c r="B830" t="str">
        <f t="shared" si="45"/>
        <v xml:space="preserve"> -  -  </v>
      </c>
      <c r="D830" s="44"/>
      <c r="AO830" s="29"/>
      <c r="AP830" t="str">
        <f t="shared" si="46"/>
        <v xml:space="preserve"> </v>
      </c>
      <c r="AQ830" t="str">
        <f t="shared" si="47"/>
        <v xml:space="preserve"> </v>
      </c>
      <c r="AS830" s="66" t="str" cm="1">
        <f t="array" ref="AS830">IF(TRIM(AO830)="Not-selected",0,IF(OR(TRIM(AQ830)="",AR830=""),"",IFERROR(SUM(_xlfn.NUMBERVALUE(SUBSTITUTE(TRIM(_xlfn.XLOOKUP(TRIM(_xlfn.TEXTSPLIT(AQ830,",")),TRIM(_xlfn.TEXTSPLIT(E830,",")),TRIM(_xlfn.TEXTSPLIT(I830,",")))),"$","")))*AR830,"")))</f>
        <v/>
      </c>
      <c r="AU830" s="99"/>
    </row>
    <row r="831" spans="2:47">
      <c r="B831" t="str">
        <f t="shared" si="45"/>
        <v xml:space="preserve"> -  -  </v>
      </c>
      <c r="D831" s="44"/>
      <c r="AO831" s="29"/>
      <c r="AP831" t="str">
        <f t="shared" si="46"/>
        <v xml:space="preserve"> </v>
      </c>
      <c r="AQ831" t="str">
        <f t="shared" si="47"/>
        <v xml:space="preserve"> </v>
      </c>
      <c r="AS831" s="66" t="str" cm="1">
        <f t="array" ref="AS831">IF(TRIM(AO831)="Not-selected",0,IF(OR(TRIM(AQ831)="",AR831=""),"",IFERROR(SUM(_xlfn.NUMBERVALUE(SUBSTITUTE(TRIM(_xlfn.XLOOKUP(TRIM(_xlfn.TEXTSPLIT(AQ831,",")),TRIM(_xlfn.TEXTSPLIT(E831,",")),TRIM(_xlfn.TEXTSPLIT(I831,",")))),"$","")))*AR831,"")))</f>
        <v/>
      </c>
      <c r="AU831" s="99"/>
    </row>
    <row r="832" spans="2:47">
      <c r="B832" t="str">
        <f t="shared" si="45"/>
        <v xml:space="preserve"> -  -  </v>
      </c>
      <c r="D832" s="44"/>
      <c r="AO832" s="29"/>
      <c r="AP832" t="str">
        <f t="shared" si="46"/>
        <v xml:space="preserve"> </v>
      </c>
      <c r="AQ832" t="str">
        <f t="shared" si="47"/>
        <v xml:space="preserve"> </v>
      </c>
      <c r="AS832" s="66" t="str" cm="1">
        <f t="array" ref="AS832">IF(TRIM(AO832)="Not-selected",0,IF(OR(TRIM(AQ832)="",AR832=""),"",IFERROR(SUM(_xlfn.NUMBERVALUE(SUBSTITUTE(TRIM(_xlfn.XLOOKUP(TRIM(_xlfn.TEXTSPLIT(AQ832,",")),TRIM(_xlfn.TEXTSPLIT(E832,",")),TRIM(_xlfn.TEXTSPLIT(I832,",")))),"$","")))*AR832,"")))</f>
        <v/>
      </c>
      <c r="AU832" s="99"/>
    </row>
    <row r="833" spans="2:47">
      <c r="B833" t="str">
        <f t="shared" si="45"/>
        <v xml:space="preserve"> -  -  </v>
      </c>
      <c r="D833" s="44"/>
      <c r="AO833" s="29"/>
      <c r="AP833" t="str">
        <f t="shared" si="46"/>
        <v xml:space="preserve"> </v>
      </c>
      <c r="AQ833" t="str">
        <f t="shared" si="47"/>
        <v xml:space="preserve"> </v>
      </c>
      <c r="AS833" s="66" t="str" cm="1">
        <f t="array" ref="AS833">IF(TRIM(AO833)="Not-selected",0,IF(OR(TRIM(AQ833)="",AR833=""),"",IFERROR(SUM(_xlfn.NUMBERVALUE(SUBSTITUTE(TRIM(_xlfn.XLOOKUP(TRIM(_xlfn.TEXTSPLIT(AQ833,",")),TRIM(_xlfn.TEXTSPLIT(E833,",")),TRIM(_xlfn.TEXTSPLIT(I833,",")))),"$","")))*AR833,"")))</f>
        <v/>
      </c>
      <c r="AU833" s="99"/>
    </row>
    <row r="834" spans="2:47">
      <c r="B834" t="str">
        <f t="shared" si="45"/>
        <v xml:space="preserve"> -  -  </v>
      </c>
      <c r="D834" s="44"/>
      <c r="AO834" s="29"/>
      <c r="AP834" t="str">
        <f t="shared" si="46"/>
        <v xml:space="preserve"> </v>
      </c>
      <c r="AQ834" t="str">
        <f t="shared" si="47"/>
        <v xml:space="preserve"> </v>
      </c>
      <c r="AS834" s="66" t="str" cm="1">
        <f t="array" ref="AS834">IF(TRIM(AO834)="Not-selected",0,IF(OR(TRIM(AQ834)="",AR834=""),"",IFERROR(SUM(_xlfn.NUMBERVALUE(SUBSTITUTE(TRIM(_xlfn.XLOOKUP(TRIM(_xlfn.TEXTSPLIT(AQ834,",")),TRIM(_xlfn.TEXTSPLIT(E834,",")),TRIM(_xlfn.TEXTSPLIT(I834,",")))),"$","")))*AR834,"")))</f>
        <v/>
      </c>
      <c r="AU834" s="99"/>
    </row>
    <row r="835" spans="2:47">
      <c r="B835" t="str">
        <f t="shared" si="45"/>
        <v xml:space="preserve"> -  -  </v>
      </c>
      <c r="D835" s="44"/>
      <c r="AO835" s="29"/>
      <c r="AP835" t="str">
        <f t="shared" si="46"/>
        <v xml:space="preserve"> </v>
      </c>
      <c r="AQ835" t="str">
        <f t="shared" si="47"/>
        <v xml:space="preserve"> </v>
      </c>
      <c r="AS835" s="66" t="str" cm="1">
        <f t="array" ref="AS835">IF(TRIM(AO835)="Not-selected",0,IF(OR(TRIM(AQ835)="",AR835=""),"",IFERROR(SUM(_xlfn.NUMBERVALUE(SUBSTITUTE(TRIM(_xlfn.XLOOKUP(TRIM(_xlfn.TEXTSPLIT(AQ835,",")),TRIM(_xlfn.TEXTSPLIT(E835,",")),TRIM(_xlfn.TEXTSPLIT(I835,",")))),"$","")))*AR835,"")))</f>
        <v/>
      </c>
      <c r="AU835" s="99"/>
    </row>
    <row r="836" spans="2:47">
      <c r="B836" t="str">
        <f t="shared" si="45"/>
        <v xml:space="preserve"> -  -  </v>
      </c>
      <c r="D836" s="44"/>
      <c r="AO836" s="29"/>
      <c r="AP836" t="str">
        <f t="shared" si="46"/>
        <v xml:space="preserve"> </v>
      </c>
      <c r="AQ836" t="str">
        <f t="shared" si="47"/>
        <v xml:space="preserve"> </v>
      </c>
      <c r="AS836" s="66" t="str" cm="1">
        <f t="array" ref="AS836">IF(TRIM(AO836)="Not-selected",0,IF(OR(TRIM(AQ836)="",AR836=""),"",IFERROR(SUM(_xlfn.NUMBERVALUE(SUBSTITUTE(TRIM(_xlfn.XLOOKUP(TRIM(_xlfn.TEXTSPLIT(AQ836,",")),TRIM(_xlfn.TEXTSPLIT(E836,",")),TRIM(_xlfn.TEXTSPLIT(I836,",")))),"$","")))*AR836,"")))</f>
        <v/>
      </c>
      <c r="AU836" s="99"/>
    </row>
    <row r="837" spans="2:47">
      <c r="B837" t="str">
        <f t="shared" si="45"/>
        <v xml:space="preserve"> -  -  </v>
      </c>
      <c r="D837" s="44"/>
      <c r="AO837" s="29"/>
      <c r="AP837" t="str">
        <f t="shared" si="46"/>
        <v xml:space="preserve"> </v>
      </c>
      <c r="AQ837" t="str">
        <f t="shared" si="47"/>
        <v xml:space="preserve"> </v>
      </c>
      <c r="AS837" s="66" t="str" cm="1">
        <f t="array" ref="AS837">IF(TRIM(AO837)="Not-selected",0,IF(OR(TRIM(AQ837)="",AR837=""),"",IFERROR(SUM(_xlfn.NUMBERVALUE(SUBSTITUTE(TRIM(_xlfn.XLOOKUP(TRIM(_xlfn.TEXTSPLIT(AQ837,",")),TRIM(_xlfn.TEXTSPLIT(E837,",")),TRIM(_xlfn.TEXTSPLIT(I837,",")))),"$","")))*AR837,"")))</f>
        <v/>
      </c>
      <c r="AU837" s="99"/>
    </row>
    <row r="838" spans="2:47">
      <c r="B838" t="str">
        <f t="shared" ref="B838:B901" si="48">IF(F838="None",_xlfn.CONCAT(A838," - ",AQ838),_xlfn.CONCAT(A838," - ",F838," - ",AQ838))</f>
        <v xml:space="preserve"> -  -  </v>
      </c>
      <c r="D838" s="44"/>
      <c r="AO838" s="29"/>
      <c r="AP838" t="str">
        <f t="shared" si="46"/>
        <v xml:space="preserve"> </v>
      </c>
      <c r="AQ838" t="str">
        <f t="shared" si="47"/>
        <v xml:space="preserve"> </v>
      </c>
      <c r="AS838" s="66" t="str" cm="1">
        <f t="array" ref="AS838">IF(TRIM(AO838)="Not-selected",0,IF(OR(TRIM(AQ838)="",AR838=""),"",IFERROR(SUM(_xlfn.NUMBERVALUE(SUBSTITUTE(TRIM(_xlfn.XLOOKUP(TRIM(_xlfn.TEXTSPLIT(AQ838,",")),TRIM(_xlfn.TEXTSPLIT(E838,",")),TRIM(_xlfn.TEXTSPLIT(I838,",")))),"$","")))*AR838,"")))</f>
        <v/>
      </c>
      <c r="AU838" s="99"/>
    </row>
    <row r="839" spans="2:47">
      <c r="B839" t="str">
        <f t="shared" si="48"/>
        <v xml:space="preserve"> -  -  </v>
      </c>
      <c r="D839" s="44"/>
      <c r="AO839" s="29"/>
      <c r="AP839" t="str">
        <f t="shared" si="46"/>
        <v xml:space="preserve"> </v>
      </c>
      <c r="AQ839" t="str">
        <f t="shared" si="47"/>
        <v xml:space="preserve"> </v>
      </c>
      <c r="AS839" s="66" t="str" cm="1">
        <f t="array" ref="AS839">IF(TRIM(AO839)="Not-selected",0,IF(OR(TRIM(AQ839)="",AR839=""),"",IFERROR(SUM(_xlfn.NUMBERVALUE(SUBSTITUTE(TRIM(_xlfn.XLOOKUP(TRIM(_xlfn.TEXTSPLIT(AQ839,",")),TRIM(_xlfn.TEXTSPLIT(E839,",")),TRIM(_xlfn.TEXTSPLIT(I839,",")))),"$","")))*AR839,"")))</f>
        <v/>
      </c>
      <c r="AU839" s="99"/>
    </row>
    <row r="840" spans="2:47">
      <c r="B840" t="str">
        <f t="shared" si="48"/>
        <v xml:space="preserve"> -  -  </v>
      </c>
      <c r="D840" s="44"/>
      <c r="AO840" s="29"/>
      <c r="AP840" t="str">
        <f t="shared" si="46"/>
        <v xml:space="preserve"> </v>
      </c>
      <c r="AQ840" t="str">
        <f t="shared" si="47"/>
        <v xml:space="preserve"> </v>
      </c>
      <c r="AS840" s="66" t="str" cm="1">
        <f t="array" ref="AS840">IF(TRIM(AO840)="Not-selected",0,IF(OR(TRIM(AQ840)="",AR840=""),"",IFERROR(SUM(_xlfn.NUMBERVALUE(SUBSTITUTE(TRIM(_xlfn.XLOOKUP(TRIM(_xlfn.TEXTSPLIT(AQ840,",")),TRIM(_xlfn.TEXTSPLIT(E840,",")),TRIM(_xlfn.TEXTSPLIT(I840,",")))),"$","")))*AR840,"")))</f>
        <v/>
      </c>
      <c r="AU840" s="99"/>
    </row>
    <row r="841" spans="2:47">
      <c r="B841" t="str">
        <f t="shared" si="48"/>
        <v xml:space="preserve"> -  -  </v>
      </c>
      <c r="D841" s="44"/>
      <c r="AO841" s="29"/>
      <c r="AP841" t="str">
        <f t="shared" si="46"/>
        <v xml:space="preserve"> </v>
      </c>
      <c r="AQ841" t="str">
        <f t="shared" si="47"/>
        <v xml:space="preserve"> </v>
      </c>
      <c r="AS841" s="66" t="str" cm="1">
        <f t="array" ref="AS841">IF(TRIM(AO841)="Not-selected",0,IF(OR(TRIM(AQ841)="",AR841=""),"",IFERROR(SUM(_xlfn.NUMBERVALUE(SUBSTITUTE(TRIM(_xlfn.XLOOKUP(TRIM(_xlfn.TEXTSPLIT(AQ841,",")),TRIM(_xlfn.TEXTSPLIT(E841,",")),TRIM(_xlfn.TEXTSPLIT(I841,",")))),"$","")))*AR841,"")))</f>
        <v/>
      </c>
      <c r="AU841" s="99"/>
    </row>
    <row r="842" spans="2:47">
      <c r="B842" t="str">
        <f t="shared" si="48"/>
        <v xml:space="preserve"> -  -  </v>
      </c>
      <c r="D842" s="44"/>
      <c r="AO842" s="29"/>
      <c r="AP842" t="str">
        <f t="shared" si="46"/>
        <v xml:space="preserve"> </v>
      </c>
      <c r="AQ842" t="str">
        <f t="shared" si="47"/>
        <v xml:space="preserve"> </v>
      </c>
      <c r="AS842" s="66" t="str" cm="1">
        <f t="array" ref="AS842">IF(TRIM(AO842)="Not-selected",0,IF(OR(TRIM(AQ842)="",AR842=""),"",IFERROR(SUM(_xlfn.NUMBERVALUE(SUBSTITUTE(TRIM(_xlfn.XLOOKUP(TRIM(_xlfn.TEXTSPLIT(AQ842,",")),TRIM(_xlfn.TEXTSPLIT(E842,",")),TRIM(_xlfn.TEXTSPLIT(I842,",")))),"$","")))*AR842,"")))</f>
        <v/>
      </c>
      <c r="AU842" s="99"/>
    </row>
    <row r="843" spans="2:47">
      <c r="B843" t="str">
        <f t="shared" si="48"/>
        <v xml:space="preserve"> -  -  </v>
      </c>
      <c r="D843" s="44"/>
      <c r="AO843" s="29"/>
      <c r="AP843" t="str">
        <f t="shared" si="46"/>
        <v xml:space="preserve"> </v>
      </c>
      <c r="AQ843" t="str">
        <f t="shared" si="47"/>
        <v xml:space="preserve"> </v>
      </c>
      <c r="AS843" s="66" t="str" cm="1">
        <f t="array" ref="AS843">IF(TRIM(AO843)="Not-selected",0,IF(OR(TRIM(AQ843)="",AR843=""),"",IFERROR(SUM(_xlfn.NUMBERVALUE(SUBSTITUTE(TRIM(_xlfn.XLOOKUP(TRIM(_xlfn.TEXTSPLIT(AQ843,",")),TRIM(_xlfn.TEXTSPLIT(E843,",")),TRIM(_xlfn.TEXTSPLIT(I843,",")))),"$","")))*AR843,"")))</f>
        <v/>
      </c>
      <c r="AU843" s="99"/>
    </row>
    <row r="844" spans="2:47">
      <c r="B844" t="str">
        <f t="shared" si="48"/>
        <v xml:space="preserve"> -  -  </v>
      </c>
      <c r="D844" s="44"/>
      <c r="AO844" s="29"/>
      <c r="AP844" t="str">
        <f t="shared" si="46"/>
        <v xml:space="preserve"> </v>
      </c>
      <c r="AQ844" t="str">
        <f t="shared" si="47"/>
        <v xml:space="preserve"> </v>
      </c>
      <c r="AS844" s="66" t="str" cm="1">
        <f t="array" ref="AS844">IF(TRIM(AO844)="Not-selected",0,IF(OR(TRIM(AQ844)="",AR844=""),"",IFERROR(SUM(_xlfn.NUMBERVALUE(SUBSTITUTE(TRIM(_xlfn.XLOOKUP(TRIM(_xlfn.TEXTSPLIT(AQ844,",")),TRIM(_xlfn.TEXTSPLIT(E844,",")),TRIM(_xlfn.TEXTSPLIT(I844,",")))),"$","")))*AR844,"")))</f>
        <v/>
      </c>
      <c r="AU844" s="99"/>
    </row>
    <row r="845" spans="2:47">
      <c r="B845" t="str">
        <f t="shared" si="48"/>
        <v xml:space="preserve"> -  -  </v>
      </c>
      <c r="D845" s="44"/>
      <c r="AO845" s="29"/>
      <c r="AP845" t="str">
        <f t="shared" si="46"/>
        <v xml:space="preserve"> </v>
      </c>
      <c r="AQ845" t="str">
        <f t="shared" si="47"/>
        <v xml:space="preserve"> </v>
      </c>
      <c r="AS845" s="66" t="str" cm="1">
        <f t="array" ref="AS845">IF(TRIM(AO845)="Not-selected",0,IF(OR(TRIM(AQ845)="",AR845=""),"",IFERROR(SUM(_xlfn.NUMBERVALUE(SUBSTITUTE(TRIM(_xlfn.XLOOKUP(TRIM(_xlfn.TEXTSPLIT(AQ845,",")),TRIM(_xlfn.TEXTSPLIT(E845,",")),TRIM(_xlfn.TEXTSPLIT(I845,",")))),"$","")))*AR845,"")))</f>
        <v/>
      </c>
      <c r="AU845" s="99"/>
    </row>
    <row r="846" spans="2:47">
      <c r="B846" t="str">
        <f t="shared" si="48"/>
        <v xml:space="preserve"> -  -  </v>
      </c>
      <c r="D846" s="44"/>
      <c r="AO846" s="29"/>
      <c r="AP846" t="str">
        <f t="shared" si="46"/>
        <v xml:space="preserve"> </v>
      </c>
      <c r="AQ846" t="str">
        <f t="shared" si="47"/>
        <v xml:space="preserve"> </v>
      </c>
      <c r="AS846" s="66" t="str" cm="1">
        <f t="array" ref="AS846">IF(TRIM(AO846)="Not-selected",0,IF(OR(TRIM(AQ846)="",AR846=""),"",IFERROR(SUM(_xlfn.NUMBERVALUE(SUBSTITUTE(TRIM(_xlfn.XLOOKUP(TRIM(_xlfn.TEXTSPLIT(AQ846,",")),TRIM(_xlfn.TEXTSPLIT(E846,",")),TRIM(_xlfn.TEXTSPLIT(I846,",")))),"$","")))*AR846,"")))</f>
        <v/>
      </c>
      <c r="AU846" s="99"/>
    </row>
    <row r="847" spans="2:47">
      <c r="B847" t="str">
        <f t="shared" si="48"/>
        <v xml:space="preserve"> -  -  </v>
      </c>
      <c r="D847" s="44"/>
      <c r="AO847" s="29"/>
      <c r="AP847" t="str">
        <f t="shared" si="46"/>
        <v xml:space="preserve"> </v>
      </c>
      <c r="AQ847" t="str">
        <f t="shared" si="47"/>
        <v xml:space="preserve"> </v>
      </c>
      <c r="AS847" s="66" t="str" cm="1">
        <f t="array" ref="AS847">IF(TRIM(AO847)="Not-selected",0,IF(OR(TRIM(AQ847)="",AR847=""),"",IFERROR(SUM(_xlfn.NUMBERVALUE(SUBSTITUTE(TRIM(_xlfn.XLOOKUP(TRIM(_xlfn.TEXTSPLIT(AQ847,",")),TRIM(_xlfn.TEXTSPLIT(E847,",")),TRIM(_xlfn.TEXTSPLIT(I847,",")))),"$","")))*AR847,"")))</f>
        <v/>
      </c>
      <c r="AU847" s="99"/>
    </row>
    <row r="848" spans="2:47">
      <c r="B848" t="str">
        <f t="shared" si="48"/>
        <v xml:space="preserve"> -  -  </v>
      </c>
      <c r="D848" s="44"/>
      <c r="AO848" s="29"/>
      <c r="AP848" t="str">
        <f t="shared" si="46"/>
        <v xml:space="preserve"> </v>
      </c>
      <c r="AQ848" t="str">
        <f t="shared" si="47"/>
        <v xml:space="preserve"> </v>
      </c>
      <c r="AS848" s="66" t="str" cm="1">
        <f t="array" ref="AS848">IF(TRIM(AO848)="Not-selected",0,IF(OR(TRIM(AQ848)="",AR848=""),"",IFERROR(SUM(_xlfn.NUMBERVALUE(SUBSTITUTE(TRIM(_xlfn.XLOOKUP(TRIM(_xlfn.TEXTSPLIT(AQ848,",")),TRIM(_xlfn.TEXTSPLIT(E848,",")),TRIM(_xlfn.TEXTSPLIT(I848,",")))),"$","")))*AR848,"")))</f>
        <v/>
      </c>
      <c r="AU848" s="99"/>
    </row>
    <row r="849" spans="2:47">
      <c r="B849" t="str">
        <f t="shared" si="48"/>
        <v xml:space="preserve"> -  -  </v>
      </c>
      <c r="D849" s="44"/>
      <c r="AO849" s="29"/>
      <c r="AP849" t="str">
        <f t="shared" si="46"/>
        <v xml:space="preserve"> </v>
      </c>
      <c r="AQ849" t="str">
        <f t="shared" si="47"/>
        <v xml:space="preserve"> </v>
      </c>
      <c r="AS849" s="66" t="str" cm="1">
        <f t="array" ref="AS849">IF(TRIM(AO849)="Not-selected",0,IF(OR(TRIM(AQ849)="",AR849=""),"",IFERROR(SUM(_xlfn.NUMBERVALUE(SUBSTITUTE(TRIM(_xlfn.XLOOKUP(TRIM(_xlfn.TEXTSPLIT(AQ849,",")),TRIM(_xlfn.TEXTSPLIT(E849,",")),TRIM(_xlfn.TEXTSPLIT(I849,",")))),"$","")))*AR849,"")))</f>
        <v/>
      </c>
      <c r="AU849" s="99"/>
    </row>
    <row r="850" spans="2:47">
      <c r="B850" t="str">
        <f t="shared" si="48"/>
        <v xml:space="preserve"> -  -  </v>
      </c>
      <c r="D850" s="44"/>
      <c r="AO850" s="29"/>
      <c r="AP850" t="str">
        <f t="shared" si="46"/>
        <v xml:space="preserve"> </v>
      </c>
      <c r="AQ850" t="str">
        <f t="shared" si="47"/>
        <v xml:space="preserve"> </v>
      </c>
      <c r="AS850" s="66" t="str" cm="1">
        <f t="array" ref="AS850">IF(TRIM(AO850)="Not-selected",0,IF(OR(TRIM(AQ850)="",AR850=""),"",IFERROR(SUM(_xlfn.NUMBERVALUE(SUBSTITUTE(TRIM(_xlfn.XLOOKUP(TRIM(_xlfn.TEXTSPLIT(AQ850,",")),TRIM(_xlfn.TEXTSPLIT(E850,",")),TRIM(_xlfn.TEXTSPLIT(I850,",")))),"$","")))*AR850,"")))</f>
        <v/>
      </c>
      <c r="AU850" s="99"/>
    </row>
    <row r="851" spans="2:47">
      <c r="B851" t="str">
        <f t="shared" si="48"/>
        <v xml:space="preserve"> -  -  </v>
      </c>
      <c r="D851" s="44"/>
      <c r="AO851" s="29"/>
      <c r="AP851" t="str">
        <f t="shared" si="46"/>
        <v xml:space="preserve"> </v>
      </c>
      <c r="AQ851" t="str">
        <f t="shared" si="47"/>
        <v xml:space="preserve"> </v>
      </c>
      <c r="AS851" s="66" t="str" cm="1">
        <f t="array" ref="AS851">IF(TRIM(AO851)="Not-selected",0,IF(OR(TRIM(AQ851)="",AR851=""),"",IFERROR(SUM(_xlfn.NUMBERVALUE(SUBSTITUTE(TRIM(_xlfn.XLOOKUP(TRIM(_xlfn.TEXTSPLIT(AQ851,",")),TRIM(_xlfn.TEXTSPLIT(E851,",")),TRIM(_xlfn.TEXTSPLIT(I851,",")))),"$","")))*AR851,"")))</f>
        <v/>
      </c>
      <c r="AU851" s="99"/>
    </row>
    <row r="852" spans="2:47">
      <c r="B852" t="str">
        <f t="shared" si="48"/>
        <v xml:space="preserve"> -  -  </v>
      </c>
      <c r="D852" s="44"/>
      <c r="AO852" s="29"/>
      <c r="AP852" t="str">
        <f t="shared" si="46"/>
        <v xml:space="preserve"> </v>
      </c>
      <c r="AQ852" t="str">
        <f t="shared" si="47"/>
        <v xml:space="preserve"> </v>
      </c>
      <c r="AS852" s="66" t="str" cm="1">
        <f t="array" ref="AS852">IF(TRIM(AO852)="Not-selected",0,IF(OR(TRIM(AQ852)="",AR852=""),"",IFERROR(SUM(_xlfn.NUMBERVALUE(SUBSTITUTE(TRIM(_xlfn.XLOOKUP(TRIM(_xlfn.TEXTSPLIT(AQ852,",")),TRIM(_xlfn.TEXTSPLIT(E852,",")),TRIM(_xlfn.TEXTSPLIT(I852,",")))),"$","")))*AR852,"")))</f>
        <v/>
      </c>
      <c r="AU852" s="99"/>
    </row>
    <row r="853" spans="2:47">
      <c r="B853" t="str">
        <f t="shared" si="48"/>
        <v xml:space="preserve"> -  -  </v>
      </c>
      <c r="D853" s="44"/>
      <c r="AO853" s="29"/>
      <c r="AP853" t="str">
        <f t="shared" si="46"/>
        <v xml:space="preserve"> </v>
      </c>
      <c r="AQ853" t="str">
        <f t="shared" si="47"/>
        <v xml:space="preserve"> </v>
      </c>
      <c r="AS853" s="66" t="str" cm="1">
        <f t="array" ref="AS853">IF(TRIM(AO853)="Not-selected",0,IF(OR(TRIM(AQ853)="",AR853=""),"",IFERROR(SUM(_xlfn.NUMBERVALUE(SUBSTITUTE(TRIM(_xlfn.XLOOKUP(TRIM(_xlfn.TEXTSPLIT(AQ853,",")),TRIM(_xlfn.TEXTSPLIT(E853,",")),TRIM(_xlfn.TEXTSPLIT(I853,",")))),"$","")))*AR853,"")))</f>
        <v/>
      </c>
      <c r="AU853" s="99"/>
    </row>
    <row r="854" spans="2:47">
      <c r="B854" t="str">
        <f t="shared" si="48"/>
        <v xml:space="preserve"> -  -  </v>
      </c>
      <c r="D854" s="44"/>
      <c r="AO854" s="29"/>
      <c r="AP854" t="str">
        <f t="shared" si="46"/>
        <v xml:space="preserve"> </v>
      </c>
      <c r="AQ854" t="str">
        <f t="shared" si="47"/>
        <v xml:space="preserve"> </v>
      </c>
      <c r="AS854" s="66" t="str" cm="1">
        <f t="array" ref="AS854">IF(TRIM(AO854)="Not-selected",0,IF(OR(TRIM(AQ854)="",AR854=""),"",IFERROR(SUM(_xlfn.NUMBERVALUE(SUBSTITUTE(TRIM(_xlfn.XLOOKUP(TRIM(_xlfn.TEXTSPLIT(AQ854,",")),TRIM(_xlfn.TEXTSPLIT(E854,",")),TRIM(_xlfn.TEXTSPLIT(I854,",")))),"$","")))*AR854,"")))</f>
        <v/>
      </c>
      <c r="AU854" s="99"/>
    </row>
    <row r="855" spans="2:47">
      <c r="B855" t="str">
        <f t="shared" si="48"/>
        <v xml:space="preserve"> -  -  </v>
      </c>
      <c r="D855" s="44"/>
      <c r="AO855" s="29"/>
      <c r="AP855" t="str">
        <f t="shared" si="46"/>
        <v xml:space="preserve"> </v>
      </c>
      <c r="AQ855" t="str">
        <f t="shared" si="47"/>
        <v xml:space="preserve"> </v>
      </c>
      <c r="AS855" s="66" t="str" cm="1">
        <f t="array" ref="AS855">IF(TRIM(AO855)="Not-selected",0,IF(OR(TRIM(AQ855)="",AR855=""),"",IFERROR(SUM(_xlfn.NUMBERVALUE(SUBSTITUTE(TRIM(_xlfn.XLOOKUP(TRIM(_xlfn.TEXTSPLIT(AQ855,",")),TRIM(_xlfn.TEXTSPLIT(E855,",")),TRIM(_xlfn.TEXTSPLIT(I855,",")))),"$","")))*AR855,"")))</f>
        <v/>
      </c>
      <c r="AU855" s="99"/>
    </row>
    <row r="856" spans="2:47">
      <c r="B856" t="str">
        <f t="shared" si="48"/>
        <v xml:space="preserve"> -  -  </v>
      </c>
      <c r="D856" s="44"/>
      <c r="AO856" s="29"/>
      <c r="AP856" t="str">
        <f t="shared" si="46"/>
        <v xml:space="preserve"> </v>
      </c>
      <c r="AQ856" t="str">
        <f t="shared" si="47"/>
        <v xml:space="preserve"> </v>
      </c>
      <c r="AS856" s="66" t="str" cm="1">
        <f t="array" ref="AS856">IF(TRIM(AO856)="Not-selected",0,IF(OR(TRIM(AQ856)="",AR856=""),"",IFERROR(SUM(_xlfn.NUMBERVALUE(SUBSTITUTE(TRIM(_xlfn.XLOOKUP(TRIM(_xlfn.TEXTSPLIT(AQ856,",")),TRIM(_xlfn.TEXTSPLIT(E856,",")),TRIM(_xlfn.TEXTSPLIT(I856,",")))),"$","")))*AR856,"")))</f>
        <v/>
      </c>
      <c r="AU856" s="99"/>
    </row>
    <row r="857" spans="2:47">
      <c r="B857" t="str">
        <f t="shared" si="48"/>
        <v xml:space="preserve"> -  -  </v>
      </c>
      <c r="D857" s="44"/>
      <c r="AO857" s="29"/>
      <c r="AP857" t="str">
        <f t="shared" si="46"/>
        <v xml:space="preserve"> </v>
      </c>
      <c r="AQ857" t="str">
        <f t="shared" si="47"/>
        <v xml:space="preserve"> </v>
      </c>
      <c r="AS857" s="66" t="str" cm="1">
        <f t="array" ref="AS857">IF(TRIM(AO857)="Not-selected",0,IF(OR(TRIM(AQ857)="",AR857=""),"",IFERROR(SUM(_xlfn.NUMBERVALUE(SUBSTITUTE(TRIM(_xlfn.XLOOKUP(TRIM(_xlfn.TEXTSPLIT(AQ857,",")),TRIM(_xlfn.TEXTSPLIT(E857,",")),TRIM(_xlfn.TEXTSPLIT(I857,",")))),"$","")))*AR857,"")))</f>
        <v/>
      </c>
      <c r="AU857" s="99"/>
    </row>
    <row r="858" spans="2:47">
      <c r="B858" t="str">
        <f t="shared" si="48"/>
        <v xml:space="preserve"> -  -  </v>
      </c>
      <c r="D858" s="44"/>
      <c r="AO858" s="29"/>
      <c r="AP858" t="str">
        <f t="shared" si="46"/>
        <v xml:space="preserve"> </v>
      </c>
      <c r="AQ858" t="str">
        <f t="shared" si="47"/>
        <v xml:space="preserve"> </v>
      </c>
      <c r="AS858" s="66" t="str" cm="1">
        <f t="array" ref="AS858">IF(TRIM(AO858)="Not-selected",0,IF(OR(TRIM(AQ858)="",AR858=""),"",IFERROR(SUM(_xlfn.NUMBERVALUE(SUBSTITUTE(TRIM(_xlfn.XLOOKUP(TRIM(_xlfn.TEXTSPLIT(AQ858,",")),TRIM(_xlfn.TEXTSPLIT(E858,",")),TRIM(_xlfn.TEXTSPLIT(I858,",")))),"$","")))*AR858,"")))</f>
        <v/>
      </c>
      <c r="AU858" s="99"/>
    </row>
    <row r="859" spans="2:47">
      <c r="B859" t="str">
        <f t="shared" si="48"/>
        <v xml:space="preserve"> -  -  </v>
      </c>
      <c r="D859" s="44"/>
      <c r="AO859" s="29"/>
      <c r="AP859" t="str">
        <f t="shared" si="46"/>
        <v xml:space="preserve"> </v>
      </c>
      <c r="AQ859" t="str">
        <f t="shared" si="47"/>
        <v xml:space="preserve"> </v>
      </c>
      <c r="AS859" s="66" t="str" cm="1">
        <f t="array" ref="AS859">IF(TRIM(AO859)="Not-selected",0,IF(OR(TRIM(AQ859)="",AR859=""),"",IFERROR(SUM(_xlfn.NUMBERVALUE(SUBSTITUTE(TRIM(_xlfn.XLOOKUP(TRIM(_xlfn.TEXTSPLIT(AQ859,",")),TRIM(_xlfn.TEXTSPLIT(E859,",")),TRIM(_xlfn.TEXTSPLIT(I859,",")))),"$","")))*AR859,"")))</f>
        <v/>
      </c>
      <c r="AU859" s="99"/>
    </row>
    <row r="860" spans="2:47">
      <c r="B860" t="str">
        <f t="shared" si="48"/>
        <v xml:space="preserve"> -  -  </v>
      </c>
      <c r="D860" s="44"/>
      <c r="AO860" s="29"/>
      <c r="AP860" t="str">
        <f t="shared" si="46"/>
        <v xml:space="preserve"> </v>
      </c>
      <c r="AQ860" t="str">
        <f t="shared" si="47"/>
        <v xml:space="preserve"> </v>
      </c>
      <c r="AS860" s="66" t="str" cm="1">
        <f t="array" ref="AS860">IF(TRIM(AO860)="Not-selected",0,IF(OR(TRIM(AQ860)="",AR860=""),"",IFERROR(SUM(_xlfn.NUMBERVALUE(SUBSTITUTE(TRIM(_xlfn.XLOOKUP(TRIM(_xlfn.TEXTSPLIT(AQ860,",")),TRIM(_xlfn.TEXTSPLIT(E860,",")),TRIM(_xlfn.TEXTSPLIT(I860,",")))),"$","")))*AR860,"")))</f>
        <v/>
      </c>
      <c r="AU860" s="99"/>
    </row>
    <row r="861" spans="2:47">
      <c r="B861" t="str">
        <f t="shared" si="48"/>
        <v xml:space="preserve"> -  -  </v>
      </c>
      <c r="D861" s="44"/>
      <c r="AO861" s="29"/>
      <c r="AP861" t="str">
        <f t="shared" si="46"/>
        <v xml:space="preserve"> </v>
      </c>
      <c r="AQ861" t="str">
        <f t="shared" si="47"/>
        <v xml:space="preserve"> </v>
      </c>
      <c r="AS861" s="66" t="str" cm="1">
        <f t="array" ref="AS861">IF(TRIM(AO861)="Not-selected",0,IF(OR(TRIM(AQ861)="",AR861=""),"",IFERROR(SUM(_xlfn.NUMBERVALUE(SUBSTITUTE(TRIM(_xlfn.XLOOKUP(TRIM(_xlfn.TEXTSPLIT(AQ861,",")),TRIM(_xlfn.TEXTSPLIT(E861,",")),TRIM(_xlfn.TEXTSPLIT(I861,",")))),"$","")))*AR861,"")))</f>
        <v/>
      </c>
      <c r="AU861" s="99"/>
    </row>
    <row r="862" spans="2:47">
      <c r="B862" t="str">
        <f t="shared" si="48"/>
        <v xml:space="preserve"> -  -  </v>
      </c>
      <c r="D862" s="44"/>
      <c r="AO862" s="29"/>
      <c r="AP862" t="str">
        <f t="shared" si="47"/>
        <v xml:space="preserve"> </v>
      </c>
      <c r="AQ862" t="str">
        <f t="shared" si="47"/>
        <v xml:space="preserve"> </v>
      </c>
      <c r="AS862" s="66" t="str" cm="1">
        <f t="array" ref="AS862">IF(TRIM(AO862)="Not-selected",0,IF(OR(TRIM(AQ862)="",AR862=""),"",IFERROR(SUM(_xlfn.NUMBERVALUE(SUBSTITUTE(TRIM(_xlfn.XLOOKUP(TRIM(_xlfn.TEXTSPLIT(AQ862,",")),TRIM(_xlfn.TEXTSPLIT(E862,",")),TRIM(_xlfn.TEXTSPLIT(I862,",")))),"$","")))*AR862,"")))</f>
        <v/>
      </c>
      <c r="AU862" s="99"/>
    </row>
    <row r="863" spans="2:47">
      <c r="B863" t="str">
        <f t="shared" si="48"/>
        <v xml:space="preserve"> -  -  </v>
      </c>
      <c r="D863" s="44"/>
      <c r="AO863" s="29"/>
      <c r="AP863" t="str">
        <f t="shared" ref="AP863:AQ926" si="49">IF($AO863="Not-Selected", "None", " ")</f>
        <v xml:space="preserve"> </v>
      </c>
      <c r="AQ863" t="str">
        <f t="shared" si="49"/>
        <v xml:space="preserve"> </v>
      </c>
      <c r="AS863" s="66" t="str" cm="1">
        <f t="array" ref="AS863">IF(TRIM(AO863)="Not-selected",0,IF(OR(TRIM(AQ863)="",AR863=""),"",IFERROR(SUM(_xlfn.NUMBERVALUE(SUBSTITUTE(TRIM(_xlfn.XLOOKUP(TRIM(_xlfn.TEXTSPLIT(AQ863,",")),TRIM(_xlfn.TEXTSPLIT(E863,",")),TRIM(_xlfn.TEXTSPLIT(I863,",")))),"$","")))*AR863,"")))</f>
        <v/>
      </c>
      <c r="AU863" s="99"/>
    </row>
    <row r="864" spans="2:47">
      <c r="B864" t="str">
        <f t="shared" si="48"/>
        <v xml:space="preserve"> -  -  </v>
      </c>
      <c r="D864" s="44"/>
      <c r="AO864" s="29"/>
      <c r="AP864" t="str">
        <f t="shared" si="49"/>
        <v xml:space="preserve"> </v>
      </c>
      <c r="AQ864" t="str">
        <f t="shared" si="49"/>
        <v xml:space="preserve"> </v>
      </c>
      <c r="AS864" s="66" t="str" cm="1">
        <f t="array" ref="AS864">IF(TRIM(AO864)="Not-selected",0,IF(OR(TRIM(AQ864)="",AR864=""),"",IFERROR(SUM(_xlfn.NUMBERVALUE(SUBSTITUTE(TRIM(_xlfn.XLOOKUP(TRIM(_xlfn.TEXTSPLIT(AQ864,",")),TRIM(_xlfn.TEXTSPLIT(E864,",")),TRIM(_xlfn.TEXTSPLIT(I864,",")))),"$","")))*AR864,"")))</f>
        <v/>
      </c>
      <c r="AU864" s="99"/>
    </row>
    <row r="865" spans="2:47">
      <c r="B865" t="str">
        <f t="shared" si="48"/>
        <v xml:space="preserve"> -  -  </v>
      </c>
      <c r="D865" s="44"/>
      <c r="AO865" s="29"/>
      <c r="AP865" t="str">
        <f t="shared" si="49"/>
        <v xml:space="preserve"> </v>
      </c>
      <c r="AQ865" t="str">
        <f t="shared" si="49"/>
        <v xml:space="preserve"> </v>
      </c>
      <c r="AS865" s="66" t="str" cm="1">
        <f t="array" ref="AS865">IF(TRIM(AO865)="Not-selected",0,IF(OR(TRIM(AQ865)="",AR865=""),"",IFERROR(SUM(_xlfn.NUMBERVALUE(SUBSTITUTE(TRIM(_xlfn.XLOOKUP(TRIM(_xlfn.TEXTSPLIT(AQ865,",")),TRIM(_xlfn.TEXTSPLIT(E865,",")),TRIM(_xlfn.TEXTSPLIT(I865,",")))),"$","")))*AR865,"")))</f>
        <v/>
      </c>
      <c r="AU865" s="99"/>
    </row>
    <row r="866" spans="2:47">
      <c r="B866" t="str">
        <f t="shared" si="48"/>
        <v xml:space="preserve"> -  -  </v>
      </c>
      <c r="D866" s="44"/>
      <c r="AO866" s="29"/>
      <c r="AP866" t="str">
        <f t="shared" si="49"/>
        <v xml:space="preserve"> </v>
      </c>
      <c r="AQ866" t="str">
        <f t="shared" si="49"/>
        <v xml:space="preserve"> </v>
      </c>
      <c r="AS866" s="66" t="str" cm="1">
        <f t="array" ref="AS866">IF(TRIM(AO866)="Not-selected",0,IF(OR(TRIM(AQ866)="",AR866=""),"",IFERROR(SUM(_xlfn.NUMBERVALUE(SUBSTITUTE(TRIM(_xlfn.XLOOKUP(TRIM(_xlfn.TEXTSPLIT(AQ866,",")),TRIM(_xlfn.TEXTSPLIT(E866,",")),TRIM(_xlfn.TEXTSPLIT(I866,",")))),"$","")))*AR866,"")))</f>
        <v/>
      </c>
      <c r="AU866" s="99"/>
    </row>
    <row r="867" spans="2:47">
      <c r="B867" t="str">
        <f t="shared" si="48"/>
        <v xml:space="preserve"> -  -  </v>
      </c>
      <c r="D867" s="44"/>
      <c r="AO867" s="29"/>
      <c r="AP867" t="str">
        <f t="shared" si="49"/>
        <v xml:space="preserve"> </v>
      </c>
      <c r="AQ867" t="str">
        <f t="shared" si="49"/>
        <v xml:space="preserve"> </v>
      </c>
      <c r="AS867" s="66" t="str" cm="1">
        <f t="array" ref="AS867">IF(TRIM(AO867)="Not-selected",0,IF(OR(TRIM(AQ867)="",AR867=""),"",IFERROR(SUM(_xlfn.NUMBERVALUE(SUBSTITUTE(TRIM(_xlfn.XLOOKUP(TRIM(_xlfn.TEXTSPLIT(AQ867,",")),TRIM(_xlfn.TEXTSPLIT(E867,",")),TRIM(_xlfn.TEXTSPLIT(I867,",")))),"$","")))*AR867,"")))</f>
        <v/>
      </c>
      <c r="AU867" s="99"/>
    </row>
    <row r="868" spans="2:47">
      <c r="B868" t="str">
        <f t="shared" si="48"/>
        <v xml:space="preserve"> -  -  </v>
      </c>
      <c r="D868" s="44"/>
      <c r="AO868" s="29"/>
      <c r="AP868" t="str">
        <f t="shared" si="49"/>
        <v xml:space="preserve"> </v>
      </c>
      <c r="AQ868" t="str">
        <f t="shared" si="49"/>
        <v xml:space="preserve"> </v>
      </c>
      <c r="AS868" s="66" t="str" cm="1">
        <f t="array" ref="AS868">IF(TRIM(AO868)="Not-selected",0,IF(OR(TRIM(AQ868)="",AR868=""),"",IFERROR(SUM(_xlfn.NUMBERVALUE(SUBSTITUTE(TRIM(_xlfn.XLOOKUP(TRIM(_xlfn.TEXTSPLIT(AQ868,",")),TRIM(_xlfn.TEXTSPLIT(E868,",")),TRIM(_xlfn.TEXTSPLIT(I868,",")))),"$","")))*AR868,"")))</f>
        <v/>
      </c>
      <c r="AU868" s="99"/>
    </row>
    <row r="869" spans="2:47">
      <c r="B869" t="str">
        <f t="shared" si="48"/>
        <v xml:space="preserve"> -  -  </v>
      </c>
      <c r="D869" s="44"/>
      <c r="AO869" s="29"/>
      <c r="AP869" t="str">
        <f t="shared" si="49"/>
        <v xml:space="preserve"> </v>
      </c>
      <c r="AQ869" t="str">
        <f t="shared" si="49"/>
        <v xml:space="preserve"> </v>
      </c>
      <c r="AS869" s="66" t="str" cm="1">
        <f t="array" ref="AS869">IF(TRIM(AO869)="Not-selected",0,IF(OR(TRIM(AQ869)="",AR869=""),"",IFERROR(SUM(_xlfn.NUMBERVALUE(SUBSTITUTE(TRIM(_xlfn.XLOOKUP(TRIM(_xlfn.TEXTSPLIT(AQ869,",")),TRIM(_xlfn.TEXTSPLIT(E869,",")),TRIM(_xlfn.TEXTSPLIT(I869,",")))),"$","")))*AR869,"")))</f>
        <v/>
      </c>
      <c r="AU869" s="99"/>
    </row>
    <row r="870" spans="2:47">
      <c r="B870" t="str">
        <f t="shared" si="48"/>
        <v xml:space="preserve"> -  -  </v>
      </c>
      <c r="D870" s="44"/>
      <c r="AO870" s="29"/>
      <c r="AP870" t="str">
        <f t="shared" si="49"/>
        <v xml:space="preserve"> </v>
      </c>
      <c r="AQ870" t="str">
        <f t="shared" si="49"/>
        <v xml:space="preserve"> </v>
      </c>
      <c r="AS870" s="66" t="str" cm="1">
        <f t="array" ref="AS870">IF(TRIM(AO870)="Not-selected",0,IF(OR(TRIM(AQ870)="",AR870=""),"",IFERROR(SUM(_xlfn.NUMBERVALUE(SUBSTITUTE(TRIM(_xlfn.XLOOKUP(TRIM(_xlfn.TEXTSPLIT(AQ870,",")),TRIM(_xlfn.TEXTSPLIT(E870,",")),TRIM(_xlfn.TEXTSPLIT(I870,",")))),"$","")))*AR870,"")))</f>
        <v/>
      </c>
      <c r="AU870" s="99"/>
    </row>
    <row r="871" spans="2:47">
      <c r="B871" t="str">
        <f t="shared" si="48"/>
        <v xml:space="preserve"> -  -  </v>
      </c>
      <c r="D871" s="44"/>
      <c r="AO871" s="29"/>
      <c r="AP871" t="str">
        <f t="shared" si="49"/>
        <v xml:space="preserve"> </v>
      </c>
      <c r="AQ871" t="str">
        <f t="shared" si="49"/>
        <v xml:space="preserve"> </v>
      </c>
      <c r="AS871" s="66" t="str" cm="1">
        <f t="array" ref="AS871">IF(TRIM(AO871)="Not-selected",0,IF(OR(TRIM(AQ871)="",AR871=""),"",IFERROR(SUM(_xlfn.NUMBERVALUE(SUBSTITUTE(TRIM(_xlfn.XLOOKUP(TRIM(_xlfn.TEXTSPLIT(AQ871,",")),TRIM(_xlfn.TEXTSPLIT(E871,",")),TRIM(_xlfn.TEXTSPLIT(I871,",")))),"$","")))*AR871,"")))</f>
        <v/>
      </c>
      <c r="AU871" s="99"/>
    </row>
    <row r="872" spans="2:47">
      <c r="B872" t="str">
        <f t="shared" si="48"/>
        <v xml:space="preserve"> -  -  </v>
      </c>
      <c r="D872" s="44"/>
      <c r="AO872" s="29"/>
      <c r="AP872" t="str">
        <f t="shared" si="49"/>
        <v xml:space="preserve"> </v>
      </c>
      <c r="AQ872" t="str">
        <f t="shared" si="49"/>
        <v xml:space="preserve"> </v>
      </c>
      <c r="AS872" s="66" t="str" cm="1">
        <f t="array" ref="AS872">IF(TRIM(AO872)="Not-selected",0,IF(OR(TRIM(AQ872)="",AR872=""),"",IFERROR(SUM(_xlfn.NUMBERVALUE(SUBSTITUTE(TRIM(_xlfn.XLOOKUP(TRIM(_xlfn.TEXTSPLIT(AQ872,",")),TRIM(_xlfn.TEXTSPLIT(E872,",")),TRIM(_xlfn.TEXTSPLIT(I872,",")))),"$","")))*AR872,"")))</f>
        <v/>
      </c>
      <c r="AU872" s="99"/>
    </row>
    <row r="873" spans="2:47">
      <c r="B873" t="str">
        <f t="shared" si="48"/>
        <v xml:space="preserve"> -  -  </v>
      </c>
      <c r="D873" s="44"/>
      <c r="AO873" s="29"/>
      <c r="AP873" t="str">
        <f t="shared" si="49"/>
        <v xml:space="preserve"> </v>
      </c>
      <c r="AQ873" t="str">
        <f t="shared" si="49"/>
        <v xml:space="preserve"> </v>
      </c>
      <c r="AS873" s="66" t="str" cm="1">
        <f t="array" ref="AS873">IF(TRIM(AO873)="Not-selected",0,IF(OR(TRIM(AQ873)="",AR873=""),"",IFERROR(SUM(_xlfn.NUMBERVALUE(SUBSTITUTE(TRIM(_xlfn.XLOOKUP(TRIM(_xlfn.TEXTSPLIT(AQ873,",")),TRIM(_xlfn.TEXTSPLIT(E873,",")),TRIM(_xlfn.TEXTSPLIT(I873,",")))),"$","")))*AR873,"")))</f>
        <v/>
      </c>
      <c r="AU873" s="99"/>
    </row>
    <row r="874" spans="2:47">
      <c r="B874" t="str">
        <f t="shared" si="48"/>
        <v xml:space="preserve"> -  -  </v>
      </c>
      <c r="D874" s="44"/>
      <c r="AO874" s="29"/>
      <c r="AP874" t="str">
        <f t="shared" si="49"/>
        <v xml:space="preserve"> </v>
      </c>
      <c r="AQ874" t="str">
        <f t="shared" si="49"/>
        <v xml:space="preserve"> </v>
      </c>
      <c r="AS874" s="66" t="str" cm="1">
        <f t="array" ref="AS874">IF(TRIM(AO874)="Not-selected",0,IF(OR(TRIM(AQ874)="",AR874=""),"",IFERROR(SUM(_xlfn.NUMBERVALUE(SUBSTITUTE(TRIM(_xlfn.XLOOKUP(TRIM(_xlfn.TEXTSPLIT(AQ874,",")),TRIM(_xlfn.TEXTSPLIT(E874,",")),TRIM(_xlfn.TEXTSPLIT(I874,",")))),"$","")))*AR874,"")))</f>
        <v/>
      </c>
      <c r="AU874" s="99"/>
    </row>
    <row r="875" spans="2:47">
      <c r="B875" t="str">
        <f t="shared" si="48"/>
        <v xml:space="preserve"> -  -  </v>
      </c>
      <c r="D875" s="44"/>
      <c r="AO875" s="29"/>
      <c r="AP875" t="str">
        <f t="shared" si="49"/>
        <v xml:space="preserve"> </v>
      </c>
      <c r="AQ875" t="str">
        <f t="shared" si="49"/>
        <v xml:space="preserve"> </v>
      </c>
      <c r="AS875" s="66" t="str" cm="1">
        <f t="array" ref="AS875">IF(TRIM(AO875)="Not-selected",0,IF(OR(TRIM(AQ875)="",AR875=""),"",IFERROR(SUM(_xlfn.NUMBERVALUE(SUBSTITUTE(TRIM(_xlfn.XLOOKUP(TRIM(_xlfn.TEXTSPLIT(AQ875,",")),TRIM(_xlfn.TEXTSPLIT(E875,",")),TRIM(_xlfn.TEXTSPLIT(I875,",")))),"$","")))*AR875,"")))</f>
        <v/>
      </c>
      <c r="AU875" s="99"/>
    </row>
    <row r="876" spans="2:47">
      <c r="B876" t="str">
        <f t="shared" si="48"/>
        <v xml:space="preserve"> -  -  </v>
      </c>
      <c r="D876" s="44"/>
      <c r="AO876" s="29"/>
      <c r="AP876" t="str">
        <f t="shared" si="49"/>
        <v xml:space="preserve"> </v>
      </c>
      <c r="AQ876" t="str">
        <f t="shared" si="49"/>
        <v xml:space="preserve"> </v>
      </c>
      <c r="AS876" s="66" t="str" cm="1">
        <f t="array" ref="AS876">IF(TRIM(AO876)="Not-selected",0,IF(OR(TRIM(AQ876)="",AR876=""),"",IFERROR(SUM(_xlfn.NUMBERVALUE(SUBSTITUTE(TRIM(_xlfn.XLOOKUP(TRIM(_xlfn.TEXTSPLIT(AQ876,",")),TRIM(_xlfn.TEXTSPLIT(E876,",")),TRIM(_xlfn.TEXTSPLIT(I876,",")))),"$","")))*AR876,"")))</f>
        <v/>
      </c>
      <c r="AU876" s="99"/>
    </row>
    <row r="877" spans="2:47">
      <c r="B877" t="str">
        <f t="shared" si="48"/>
        <v xml:space="preserve"> -  -  </v>
      </c>
      <c r="D877" s="44"/>
      <c r="AO877" s="29"/>
      <c r="AP877" t="str">
        <f t="shared" si="49"/>
        <v xml:space="preserve"> </v>
      </c>
      <c r="AQ877" t="str">
        <f t="shared" si="49"/>
        <v xml:space="preserve"> </v>
      </c>
      <c r="AS877" s="66" t="str" cm="1">
        <f t="array" ref="AS877">IF(TRIM(AO877)="Not-selected",0,IF(OR(TRIM(AQ877)="",AR877=""),"",IFERROR(SUM(_xlfn.NUMBERVALUE(SUBSTITUTE(TRIM(_xlfn.XLOOKUP(TRIM(_xlfn.TEXTSPLIT(AQ877,",")),TRIM(_xlfn.TEXTSPLIT(E877,",")),TRIM(_xlfn.TEXTSPLIT(I877,",")))),"$","")))*AR877,"")))</f>
        <v/>
      </c>
      <c r="AU877" s="99"/>
    </row>
    <row r="878" spans="2:47">
      <c r="B878" t="str">
        <f t="shared" si="48"/>
        <v xml:space="preserve"> -  -  </v>
      </c>
      <c r="D878" s="44"/>
      <c r="AO878" s="29"/>
      <c r="AP878" t="str">
        <f t="shared" si="49"/>
        <v xml:space="preserve"> </v>
      </c>
      <c r="AQ878" t="str">
        <f t="shared" si="49"/>
        <v xml:space="preserve"> </v>
      </c>
      <c r="AS878" s="66" t="str" cm="1">
        <f t="array" ref="AS878">IF(TRIM(AO878)="Not-selected",0,IF(OR(TRIM(AQ878)="",AR878=""),"",IFERROR(SUM(_xlfn.NUMBERVALUE(SUBSTITUTE(TRIM(_xlfn.XLOOKUP(TRIM(_xlfn.TEXTSPLIT(AQ878,",")),TRIM(_xlfn.TEXTSPLIT(E878,",")),TRIM(_xlfn.TEXTSPLIT(I878,",")))),"$","")))*AR878,"")))</f>
        <v/>
      </c>
      <c r="AU878" s="99"/>
    </row>
    <row r="879" spans="2:47">
      <c r="B879" t="str">
        <f t="shared" si="48"/>
        <v xml:space="preserve"> -  -  </v>
      </c>
      <c r="D879" s="44"/>
      <c r="AO879" s="29"/>
      <c r="AP879" t="str">
        <f t="shared" si="49"/>
        <v xml:space="preserve"> </v>
      </c>
      <c r="AQ879" t="str">
        <f t="shared" si="49"/>
        <v xml:space="preserve"> </v>
      </c>
      <c r="AS879" s="66" t="str" cm="1">
        <f t="array" ref="AS879">IF(TRIM(AO879)="Not-selected",0,IF(OR(TRIM(AQ879)="",AR879=""),"",IFERROR(SUM(_xlfn.NUMBERVALUE(SUBSTITUTE(TRIM(_xlfn.XLOOKUP(TRIM(_xlfn.TEXTSPLIT(AQ879,",")),TRIM(_xlfn.TEXTSPLIT(E879,",")),TRIM(_xlfn.TEXTSPLIT(I879,",")))),"$","")))*AR879,"")))</f>
        <v/>
      </c>
      <c r="AU879" s="99"/>
    </row>
    <row r="880" spans="2:47">
      <c r="B880" t="str">
        <f t="shared" si="48"/>
        <v xml:space="preserve"> -  -  </v>
      </c>
      <c r="D880" s="44"/>
      <c r="AO880" s="29"/>
      <c r="AP880" t="str">
        <f t="shared" si="49"/>
        <v xml:space="preserve"> </v>
      </c>
      <c r="AQ880" t="str">
        <f t="shared" si="49"/>
        <v xml:space="preserve"> </v>
      </c>
      <c r="AS880" s="66" t="str" cm="1">
        <f t="array" ref="AS880">IF(TRIM(AO880)="Not-selected",0,IF(OR(TRIM(AQ880)="",AR880=""),"",IFERROR(SUM(_xlfn.NUMBERVALUE(SUBSTITUTE(TRIM(_xlfn.XLOOKUP(TRIM(_xlfn.TEXTSPLIT(AQ880,",")),TRIM(_xlfn.TEXTSPLIT(E880,",")),TRIM(_xlfn.TEXTSPLIT(I880,",")))),"$","")))*AR880,"")))</f>
        <v/>
      </c>
      <c r="AU880" s="99"/>
    </row>
    <row r="881" spans="2:47">
      <c r="B881" t="str">
        <f t="shared" si="48"/>
        <v xml:space="preserve"> -  -  </v>
      </c>
      <c r="D881" s="44"/>
      <c r="AO881" s="29"/>
      <c r="AP881" t="str">
        <f t="shared" si="49"/>
        <v xml:space="preserve"> </v>
      </c>
      <c r="AQ881" t="str">
        <f t="shared" si="49"/>
        <v xml:space="preserve"> </v>
      </c>
      <c r="AS881" s="66" t="str" cm="1">
        <f t="array" ref="AS881">IF(TRIM(AO881)="Not-selected",0,IF(OR(TRIM(AQ881)="",AR881=""),"",IFERROR(SUM(_xlfn.NUMBERVALUE(SUBSTITUTE(TRIM(_xlfn.XLOOKUP(TRIM(_xlfn.TEXTSPLIT(AQ881,",")),TRIM(_xlfn.TEXTSPLIT(E881,",")),TRIM(_xlfn.TEXTSPLIT(I881,",")))),"$","")))*AR881,"")))</f>
        <v/>
      </c>
      <c r="AU881" s="99"/>
    </row>
    <row r="882" spans="2:47">
      <c r="B882" t="str">
        <f t="shared" si="48"/>
        <v xml:space="preserve"> -  -  </v>
      </c>
      <c r="D882" s="44"/>
      <c r="AO882" s="29"/>
      <c r="AP882" t="str">
        <f t="shared" si="49"/>
        <v xml:space="preserve"> </v>
      </c>
      <c r="AQ882" t="str">
        <f t="shared" si="49"/>
        <v xml:space="preserve"> </v>
      </c>
      <c r="AS882" s="66" t="str" cm="1">
        <f t="array" ref="AS882">IF(TRIM(AO882)="Not-selected",0,IF(OR(TRIM(AQ882)="",AR882=""),"",IFERROR(SUM(_xlfn.NUMBERVALUE(SUBSTITUTE(TRIM(_xlfn.XLOOKUP(TRIM(_xlfn.TEXTSPLIT(AQ882,",")),TRIM(_xlfn.TEXTSPLIT(E882,",")),TRIM(_xlfn.TEXTSPLIT(I882,",")))),"$","")))*AR882,"")))</f>
        <v/>
      </c>
      <c r="AU882" s="99"/>
    </row>
    <row r="883" spans="2:47">
      <c r="B883" t="str">
        <f t="shared" si="48"/>
        <v xml:space="preserve"> -  -  </v>
      </c>
      <c r="D883" s="44"/>
      <c r="AO883" s="29"/>
      <c r="AP883" t="str">
        <f t="shared" si="49"/>
        <v xml:space="preserve"> </v>
      </c>
      <c r="AQ883" t="str">
        <f t="shared" si="49"/>
        <v xml:space="preserve"> </v>
      </c>
      <c r="AS883" s="66" t="str" cm="1">
        <f t="array" ref="AS883">IF(TRIM(AO883)="Not-selected",0,IF(OR(TRIM(AQ883)="",AR883=""),"",IFERROR(SUM(_xlfn.NUMBERVALUE(SUBSTITUTE(TRIM(_xlfn.XLOOKUP(TRIM(_xlfn.TEXTSPLIT(AQ883,",")),TRIM(_xlfn.TEXTSPLIT(E883,",")),TRIM(_xlfn.TEXTSPLIT(I883,",")))),"$","")))*AR883,"")))</f>
        <v/>
      </c>
      <c r="AU883" s="99"/>
    </row>
    <row r="884" spans="2:47">
      <c r="B884" t="str">
        <f t="shared" si="48"/>
        <v xml:space="preserve"> -  -  </v>
      </c>
      <c r="D884" s="44"/>
      <c r="AO884" s="29"/>
      <c r="AP884" t="str">
        <f t="shared" si="49"/>
        <v xml:space="preserve"> </v>
      </c>
      <c r="AQ884" t="str">
        <f t="shared" si="49"/>
        <v xml:space="preserve"> </v>
      </c>
      <c r="AS884" s="66" t="str" cm="1">
        <f t="array" ref="AS884">IF(TRIM(AO884)="Not-selected",0,IF(OR(TRIM(AQ884)="",AR884=""),"",IFERROR(SUM(_xlfn.NUMBERVALUE(SUBSTITUTE(TRIM(_xlfn.XLOOKUP(TRIM(_xlfn.TEXTSPLIT(AQ884,",")),TRIM(_xlfn.TEXTSPLIT(E884,",")),TRIM(_xlfn.TEXTSPLIT(I884,",")))),"$","")))*AR884,"")))</f>
        <v/>
      </c>
      <c r="AU884" s="99"/>
    </row>
    <row r="885" spans="2:47">
      <c r="B885" t="str">
        <f t="shared" si="48"/>
        <v xml:space="preserve"> -  -  </v>
      </c>
      <c r="D885" s="44"/>
      <c r="AO885" s="29"/>
      <c r="AP885" t="str">
        <f t="shared" si="49"/>
        <v xml:space="preserve"> </v>
      </c>
      <c r="AQ885" t="str">
        <f t="shared" si="49"/>
        <v xml:space="preserve"> </v>
      </c>
      <c r="AS885" s="66" t="str" cm="1">
        <f t="array" ref="AS885">IF(TRIM(AO885)="Not-selected",0,IF(OR(TRIM(AQ885)="",AR885=""),"",IFERROR(SUM(_xlfn.NUMBERVALUE(SUBSTITUTE(TRIM(_xlfn.XLOOKUP(TRIM(_xlfn.TEXTSPLIT(AQ885,",")),TRIM(_xlfn.TEXTSPLIT(E885,",")),TRIM(_xlfn.TEXTSPLIT(I885,",")))),"$","")))*AR885,"")))</f>
        <v/>
      </c>
      <c r="AU885" s="99"/>
    </row>
    <row r="886" spans="2:47">
      <c r="B886" t="str">
        <f t="shared" si="48"/>
        <v xml:space="preserve"> -  -  </v>
      </c>
      <c r="D886" s="44"/>
      <c r="AO886" s="29"/>
      <c r="AP886" t="str">
        <f t="shared" si="49"/>
        <v xml:space="preserve"> </v>
      </c>
      <c r="AQ886" t="str">
        <f t="shared" si="49"/>
        <v xml:space="preserve"> </v>
      </c>
      <c r="AS886" s="66" t="str" cm="1">
        <f t="array" ref="AS886">IF(TRIM(AO886)="Not-selected",0,IF(OR(TRIM(AQ886)="",AR886=""),"",IFERROR(SUM(_xlfn.NUMBERVALUE(SUBSTITUTE(TRIM(_xlfn.XLOOKUP(TRIM(_xlfn.TEXTSPLIT(AQ886,",")),TRIM(_xlfn.TEXTSPLIT(E886,",")),TRIM(_xlfn.TEXTSPLIT(I886,",")))),"$","")))*AR886,"")))</f>
        <v/>
      </c>
      <c r="AU886" s="99"/>
    </row>
    <row r="887" spans="2:47">
      <c r="B887" t="str">
        <f t="shared" si="48"/>
        <v xml:space="preserve"> -  -  </v>
      </c>
      <c r="D887" s="44"/>
      <c r="AO887" s="29"/>
      <c r="AP887" t="str">
        <f t="shared" si="49"/>
        <v xml:space="preserve"> </v>
      </c>
      <c r="AQ887" t="str">
        <f t="shared" si="49"/>
        <v xml:space="preserve"> </v>
      </c>
      <c r="AS887" s="66" t="str" cm="1">
        <f t="array" ref="AS887">IF(TRIM(AO887)="Not-selected",0,IF(OR(TRIM(AQ887)="",AR887=""),"",IFERROR(SUM(_xlfn.NUMBERVALUE(SUBSTITUTE(TRIM(_xlfn.XLOOKUP(TRIM(_xlfn.TEXTSPLIT(AQ887,",")),TRIM(_xlfn.TEXTSPLIT(E887,",")),TRIM(_xlfn.TEXTSPLIT(I887,",")))),"$","")))*AR887,"")))</f>
        <v/>
      </c>
      <c r="AU887" s="99"/>
    </row>
    <row r="888" spans="2:47">
      <c r="B888" t="str">
        <f t="shared" si="48"/>
        <v xml:space="preserve"> -  -  </v>
      </c>
      <c r="D888" s="44"/>
      <c r="AO888" s="29"/>
      <c r="AP888" t="str">
        <f t="shared" si="49"/>
        <v xml:space="preserve"> </v>
      </c>
      <c r="AQ888" t="str">
        <f t="shared" si="49"/>
        <v xml:space="preserve"> </v>
      </c>
      <c r="AS888" s="66" t="str" cm="1">
        <f t="array" ref="AS888">IF(TRIM(AO888)="Not-selected",0,IF(OR(TRIM(AQ888)="",AR888=""),"",IFERROR(SUM(_xlfn.NUMBERVALUE(SUBSTITUTE(TRIM(_xlfn.XLOOKUP(TRIM(_xlfn.TEXTSPLIT(AQ888,",")),TRIM(_xlfn.TEXTSPLIT(E888,",")),TRIM(_xlfn.TEXTSPLIT(I888,",")))),"$","")))*AR888,"")))</f>
        <v/>
      </c>
      <c r="AU888" s="99"/>
    </row>
    <row r="889" spans="2:47">
      <c r="B889" t="str">
        <f t="shared" si="48"/>
        <v xml:space="preserve"> -  -  </v>
      </c>
      <c r="D889" s="44"/>
      <c r="AO889" s="29"/>
      <c r="AP889" t="str">
        <f t="shared" si="49"/>
        <v xml:space="preserve"> </v>
      </c>
      <c r="AQ889" t="str">
        <f t="shared" si="49"/>
        <v xml:space="preserve"> </v>
      </c>
      <c r="AS889" s="66" t="str" cm="1">
        <f t="array" ref="AS889">IF(TRIM(AO889)="Not-selected",0,IF(OR(TRIM(AQ889)="",AR889=""),"",IFERROR(SUM(_xlfn.NUMBERVALUE(SUBSTITUTE(TRIM(_xlfn.XLOOKUP(TRIM(_xlfn.TEXTSPLIT(AQ889,",")),TRIM(_xlfn.TEXTSPLIT(E889,",")),TRIM(_xlfn.TEXTSPLIT(I889,",")))),"$","")))*AR889,"")))</f>
        <v/>
      </c>
      <c r="AU889" s="99"/>
    </row>
    <row r="890" spans="2:47">
      <c r="B890" t="str">
        <f t="shared" si="48"/>
        <v xml:space="preserve"> -  -  </v>
      </c>
      <c r="D890" s="44"/>
      <c r="AO890" s="29"/>
      <c r="AP890" t="str">
        <f t="shared" si="49"/>
        <v xml:space="preserve"> </v>
      </c>
      <c r="AQ890" t="str">
        <f t="shared" si="49"/>
        <v xml:space="preserve"> </v>
      </c>
      <c r="AS890" s="66" t="str" cm="1">
        <f t="array" ref="AS890">IF(TRIM(AO890)="Not-selected",0,IF(OR(TRIM(AQ890)="",AR890=""),"",IFERROR(SUM(_xlfn.NUMBERVALUE(SUBSTITUTE(TRIM(_xlfn.XLOOKUP(TRIM(_xlfn.TEXTSPLIT(AQ890,",")),TRIM(_xlfn.TEXTSPLIT(E890,",")),TRIM(_xlfn.TEXTSPLIT(I890,",")))),"$","")))*AR890,"")))</f>
        <v/>
      </c>
      <c r="AU890" s="99"/>
    </row>
    <row r="891" spans="2:47">
      <c r="B891" t="str">
        <f t="shared" si="48"/>
        <v xml:space="preserve"> -  -  </v>
      </c>
      <c r="D891" s="44"/>
      <c r="AO891" s="29"/>
      <c r="AP891" t="str">
        <f t="shared" si="49"/>
        <v xml:space="preserve"> </v>
      </c>
      <c r="AQ891" t="str">
        <f t="shared" si="49"/>
        <v xml:space="preserve"> </v>
      </c>
      <c r="AS891" s="66" t="str" cm="1">
        <f t="array" ref="AS891">IF(TRIM(AO891)="Not-selected",0,IF(OR(TRIM(AQ891)="",AR891=""),"",IFERROR(SUM(_xlfn.NUMBERVALUE(SUBSTITUTE(TRIM(_xlfn.XLOOKUP(TRIM(_xlfn.TEXTSPLIT(AQ891,",")),TRIM(_xlfn.TEXTSPLIT(E891,",")),TRIM(_xlfn.TEXTSPLIT(I891,",")))),"$","")))*AR891,"")))</f>
        <v/>
      </c>
      <c r="AU891" s="99"/>
    </row>
    <row r="892" spans="2:47">
      <c r="B892" t="str">
        <f t="shared" si="48"/>
        <v xml:space="preserve"> -  -  </v>
      </c>
      <c r="D892" s="44"/>
      <c r="AO892" s="29"/>
      <c r="AP892" t="str">
        <f t="shared" si="49"/>
        <v xml:space="preserve"> </v>
      </c>
      <c r="AQ892" t="str">
        <f t="shared" si="49"/>
        <v xml:space="preserve"> </v>
      </c>
      <c r="AS892" s="66" t="str" cm="1">
        <f t="array" ref="AS892">IF(TRIM(AO892)="Not-selected",0,IF(OR(TRIM(AQ892)="",AR892=""),"",IFERROR(SUM(_xlfn.NUMBERVALUE(SUBSTITUTE(TRIM(_xlfn.XLOOKUP(TRIM(_xlfn.TEXTSPLIT(AQ892,",")),TRIM(_xlfn.TEXTSPLIT(E892,",")),TRIM(_xlfn.TEXTSPLIT(I892,",")))),"$","")))*AR892,"")))</f>
        <v/>
      </c>
      <c r="AU892" s="99"/>
    </row>
    <row r="893" spans="2:47">
      <c r="B893" t="str">
        <f t="shared" si="48"/>
        <v xml:space="preserve"> -  -  </v>
      </c>
      <c r="D893" s="44"/>
      <c r="AO893" s="29"/>
      <c r="AP893" t="str">
        <f t="shared" si="49"/>
        <v xml:space="preserve"> </v>
      </c>
      <c r="AQ893" t="str">
        <f t="shared" si="49"/>
        <v xml:space="preserve"> </v>
      </c>
      <c r="AS893" s="66" t="str" cm="1">
        <f t="array" ref="AS893">IF(TRIM(AO893)="Not-selected",0,IF(OR(TRIM(AQ893)="",AR893=""),"",IFERROR(SUM(_xlfn.NUMBERVALUE(SUBSTITUTE(TRIM(_xlfn.XLOOKUP(TRIM(_xlfn.TEXTSPLIT(AQ893,",")),TRIM(_xlfn.TEXTSPLIT(E893,",")),TRIM(_xlfn.TEXTSPLIT(I893,",")))),"$","")))*AR893,"")))</f>
        <v/>
      </c>
      <c r="AU893" s="99"/>
    </row>
    <row r="894" spans="2:47">
      <c r="B894" t="str">
        <f t="shared" si="48"/>
        <v xml:space="preserve"> -  -  </v>
      </c>
      <c r="D894" s="44"/>
      <c r="AO894" s="29"/>
      <c r="AP894" t="str">
        <f t="shared" si="49"/>
        <v xml:space="preserve"> </v>
      </c>
      <c r="AQ894" t="str">
        <f t="shared" si="49"/>
        <v xml:space="preserve"> </v>
      </c>
      <c r="AS894" s="66" t="str" cm="1">
        <f t="array" ref="AS894">IF(TRIM(AO894)="Not-selected",0,IF(OR(TRIM(AQ894)="",AR894=""),"",IFERROR(SUM(_xlfn.NUMBERVALUE(SUBSTITUTE(TRIM(_xlfn.XLOOKUP(TRIM(_xlfn.TEXTSPLIT(AQ894,",")),TRIM(_xlfn.TEXTSPLIT(E894,",")),TRIM(_xlfn.TEXTSPLIT(I894,",")))),"$","")))*AR894,"")))</f>
        <v/>
      </c>
      <c r="AU894" s="99"/>
    </row>
    <row r="895" spans="2:47">
      <c r="B895" t="str">
        <f t="shared" si="48"/>
        <v xml:space="preserve"> -  -  </v>
      </c>
      <c r="D895" s="44"/>
      <c r="AO895" s="29"/>
      <c r="AP895" t="str">
        <f t="shared" si="49"/>
        <v xml:space="preserve"> </v>
      </c>
      <c r="AQ895" t="str">
        <f t="shared" si="49"/>
        <v xml:space="preserve"> </v>
      </c>
      <c r="AS895" s="66" t="str" cm="1">
        <f t="array" ref="AS895">IF(TRIM(AO895)="Not-selected",0,IF(OR(TRIM(AQ895)="",AR895=""),"",IFERROR(SUM(_xlfn.NUMBERVALUE(SUBSTITUTE(TRIM(_xlfn.XLOOKUP(TRIM(_xlfn.TEXTSPLIT(AQ895,",")),TRIM(_xlfn.TEXTSPLIT(E895,",")),TRIM(_xlfn.TEXTSPLIT(I895,",")))),"$","")))*AR895,"")))</f>
        <v/>
      </c>
      <c r="AU895" s="99"/>
    </row>
    <row r="896" spans="2:47">
      <c r="B896" t="str">
        <f t="shared" si="48"/>
        <v xml:space="preserve"> -  -  </v>
      </c>
      <c r="D896" s="44"/>
      <c r="AO896" s="29"/>
      <c r="AP896" t="str">
        <f t="shared" si="49"/>
        <v xml:space="preserve"> </v>
      </c>
      <c r="AQ896" t="str">
        <f t="shared" si="49"/>
        <v xml:space="preserve"> </v>
      </c>
      <c r="AS896" s="66" t="str" cm="1">
        <f t="array" ref="AS896">IF(TRIM(AO896)="Not-selected",0,IF(OR(TRIM(AQ896)="",AR896=""),"",IFERROR(SUM(_xlfn.NUMBERVALUE(SUBSTITUTE(TRIM(_xlfn.XLOOKUP(TRIM(_xlfn.TEXTSPLIT(AQ896,",")),TRIM(_xlfn.TEXTSPLIT(E896,",")),TRIM(_xlfn.TEXTSPLIT(I896,",")))),"$","")))*AR896,"")))</f>
        <v/>
      </c>
      <c r="AU896" s="99"/>
    </row>
    <row r="897" spans="2:47">
      <c r="B897" t="str">
        <f t="shared" si="48"/>
        <v xml:space="preserve"> -  -  </v>
      </c>
      <c r="D897" s="44"/>
      <c r="AO897" s="29"/>
      <c r="AP897" t="str">
        <f t="shared" si="49"/>
        <v xml:space="preserve"> </v>
      </c>
      <c r="AQ897" t="str">
        <f t="shared" si="49"/>
        <v xml:space="preserve"> </v>
      </c>
      <c r="AS897" s="66" t="str" cm="1">
        <f t="array" ref="AS897">IF(TRIM(AO897)="Not-selected",0,IF(OR(TRIM(AQ897)="",AR897=""),"",IFERROR(SUM(_xlfn.NUMBERVALUE(SUBSTITUTE(TRIM(_xlfn.XLOOKUP(TRIM(_xlfn.TEXTSPLIT(AQ897,",")),TRIM(_xlfn.TEXTSPLIT(E897,",")),TRIM(_xlfn.TEXTSPLIT(I897,",")))),"$","")))*AR897,"")))</f>
        <v/>
      </c>
      <c r="AU897" s="99"/>
    </row>
    <row r="898" spans="2:47">
      <c r="B898" t="str">
        <f t="shared" si="48"/>
        <v xml:space="preserve"> -  -  </v>
      </c>
      <c r="D898" s="44"/>
      <c r="AO898" s="29"/>
      <c r="AP898" t="str">
        <f t="shared" si="49"/>
        <v xml:space="preserve"> </v>
      </c>
      <c r="AQ898" t="str">
        <f t="shared" si="49"/>
        <v xml:space="preserve"> </v>
      </c>
      <c r="AS898" s="66" t="str" cm="1">
        <f t="array" ref="AS898">IF(TRIM(AO898)="Not-selected",0,IF(OR(TRIM(AQ898)="",AR898=""),"",IFERROR(SUM(_xlfn.NUMBERVALUE(SUBSTITUTE(TRIM(_xlfn.XLOOKUP(TRIM(_xlfn.TEXTSPLIT(AQ898,",")),TRIM(_xlfn.TEXTSPLIT(E898,",")),TRIM(_xlfn.TEXTSPLIT(I898,",")))),"$","")))*AR898,"")))</f>
        <v/>
      </c>
      <c r="AU898" s="99"/>
    </row>
    <row r="899" spans="2:47">
      <c r="B899" t="str">
        <f t="shared" si="48"/>
        <v xml:space="preserve"> -  -  </v>
      </c>
      <c r="D899" s="44"/>
      <c r="AO899" s="29"/>
      <c r="AP899" t="str">
        <f t="shared" si="49"/>
        <v xml:space="preserve"> </v>
      </c>
      <c r="AQ899" t="str">
        <f t="shared" si="49"/>
        <v xml:space="preserve"> </v>
      </c>
      <c r="AS899" s="66" t="str" cm="1">
        <f t="array" ref="AS899">IF(TRIM(AO899)="Not-selected",0,IF(OR(TRIM(AQ899)="",AR899=""),"",IFERROR(SUM(_xlfn.NUMBERVALUE(SUBSTITUTE(TRIM(_xlfn.XLOOKUP(TRIM(_xlfn.TEXTSPLIT(AQ899,",")),TRIM(_xlfn.TEXTSPLIT(E899,",")),TRIM(_xlfn.TEXTSPLIT(I899,",")))),"$","")))*AR899,"")))</f>
        <v/>
      </c>
      <c r="AU899" s="99"/>
    </row>
    <row r="900" spans="2:47">
      <c r="B900" t="str">
        <f t="shared" si="48"/>
        <v xml:space="preserve"> -  -  </v>
      </c>
      <c r="D900" s="44"/>
      <c r="AO900" s="29"/>
      <c r="AP900" t="str">
        <f t="shared" si="49"/>
        <v xml:space="preserve"> </v>
      </c>
      <c r="AQ900" t="str">
        <f t="shared" si="49"/>
        <v xml:space="preserve"> </v>
      </c>
      <c r="AS900" s="66" t="str" cm="1">
        <f t="array" ref="AS900">IF(TRIM(AO900)="Not-selected",0,IF(OR(TRIM(AQ900)="",AR900=""),"",IFERROR(SUM(_xlfn.NUMBERVALUE(SUBSTITUTE(TRIM(_xlfn.XLOOKUP(TRIM(_xlfn.TEXTSPLIT(AQ900,",")),TRIM(_xlfn.TEXTSPLIT(E900,",")),TRIM(_xlfn.TEXTSPLIT(I900,",")))),"$","")))*AR900,"")))</f>
        <v/>
      </c>
      <c r="AU900" s="99"/>
    </row>
    <row r="901" spans="2:47">
      <c r="B901" t="str">
        <f t="shared" si="48"/>
        <v xml:space="preserve"> -  -  </v>
      </c>
      <c r="D901" s="44"/>
      <c r="AO901" s="29"/>
      <c r="AP901" t="str">
        <f t="shared" si="49"/>
        <v xml:space="preserve"> </v>
      </c>
      <c r="AQ901" t="str">
        <f t="shared" si="49"/>
        <v xml:space="preserve"> </v>
      </c>
      <c r="AS901" s="66" t="str" cm="1">
        <f t="array" ref="AS901">IF(TRIM(AO901)="Not-selected",0,IF(OR(TRIM(AQ901)="",AR901=""),"",IFERROR(SUM(_xlfn.NUMBERVALUE(SUBSTITUTE(TRIM(_xlfn.XLOOKUP(TRIM(_xlfn.TEXTSPLIT(AQ901,",")),TRIM(_xlfn.TEXTSPLIT(E901,",")),TRIM(_xlfn.TEXTSPLIT(I901,",")))),"$","")))*AR901,"")))</f>
        <v/>
      </c>
      <c r="AU901" s="99"/>
    </row>
    <row r="902" spans="2:47">
      <c r="B902" t="str">
        <f t="shared" ref="B902:B965" si="50">IF(F902="None",_xlfn.CONCAT(A902," - ",AQ902),_xlfn.CONCAT(A902," - ",F902," - ",AQ902))</f>
        <v xml:space="preserve"> -  -  </v>
      </c>
      <c r="D902" s="44"/>
      <c r="AO902" s="29"/>
      <c r="AP902" t="str">
        <f t="shared" si="49"/>
        <v xml:space="preserve"> </v>
      </c>
      <c r="AQ902" t="str">
        <f t="shared" si="49"/>
        <v xml:space="preserve"> </v>
      </c>
      <c r="AS902" s="66" t="str" cm="1">
        <f t="array" ref="AS902">IF(TRIM(AO902)="Not-selected",0,IF(OR(TRIM(AQ902)="",AR902=""),"",IFERROR(SUM(_xlfn.NUMBERVALUE(SUBSTITUTE(TRIM(_xlfn.XLOOKUP(TRIM(_xlfn.TEXTSPLIT(AQ902,",")),TRIM(_xlfn.TEXTSPLIT(E902,",")),TRIM(_xlfn.TEXTSPLIT(I902,",")))),"$","")))*AR902,"")))</f>
        <v/>
      </c>
      <c r="AU902" s="99"/>
    </row>
    <row r="903" spans="2:47">
      <c r="B903" t="str">
        <f t="shared" si="50"/>
        <v xml:space="preserve"> -  -  </v>
      </c>
      <c r="D903" s="44"/>
      <c r="AO903" s="29"/>
      <c r="AP903" t="str">
        <f t="shared" si="49"/>
        <v xml:space="preserve"> </v>
      </c>
      <c r="AQ903" t="str">
        <f t="shared" si="49"/>
        <v xml:space="preserve"> </v>
      </c>
      <c r="AS903" s="66" t="str" cm="1">
        <f t="array" ref="AS903">IF(TRIM(AO903)="Not-selected",0,IF(OR(TRIM(AQ903)="",AR903=""),"",IFERROR(SUM(_xlfn.NUMBERVALUE(SUBSTITUTE(TRIM(_xlfn.XLOOKUP(TRIM(_xlfn.TEXTSPLIT(AQ903,",")),TRIM(_xlfn.TEXTSPLIT(E903,",")),TRIM(_xlfn.TEXTSPLIT(I903,",")))),"$","")))*AR903,"")))</f>
        <v/>
      </c>
      <c r="AU903" s="99"/>
    </row>
    <row r="904" spans="2:47">
      <c r="B904" t="str">
        <f t="shared" si="50"/>
        <v xml:space="preserve"> -  -  </v>
      </c>
      <c r="D904" s="44"/>
      <c r="AO904" s="29"/>
      <c r="AP904" t="str">
        <f t="shared" si="49"/>
        <v xml:space="preserve"> </v>
      </c>
      <c r="AQ904" t="str">
        <f t="shared" si="49"/>
        <v xml:space="preserve"> </v>
      </c>
      <c r="AS904" s="66" t="str" cm="1">
        <f t="array" ref="AS904">IF(TRIM(AO904)="Not-selected",0,IF(OR(TRIM(AQ904)="",AR904=""),"",IFERROR(SUM(_xlfn.NUMBERVALUE(SUBSTITUTE(TRIM(_xlfn.XLOOKUP(TRIM(_xlfn.TEXTSPLIT(AQ904,",")),TRIM(_xlfn.TEXTSPLIT(E904,",")),TRIM(_xlfn.TEXTSPLIT(I904,",")))),"$","")))*AR904,"")))</f>
        <v/>
      </c>
      <c r="AU904" s="99"/>
    </row>
    <row r="905" spans="2:47">
      <c r="B905" t="str">
        <f t="shared" si="50"/>
        <v xml:space="preserve"> -  -  </v>
      </c>
      <c r="D905" s="44"/>
      <c r="AO905" s="29"/>
      <c r="AP905" t="str">
        <f t="shared" si="49"/>
        <v xml:space="preserve"> </v>
      </c>
      <c r="AQ905" t="str">
        <f t="shared" si="49"/>
        <v xml:space="preserve"> </v>
      </c>
      <c r="AS905" s="66" t="str" cm="1">
        <f t="array" ref="AS905">IF(TRIM(AO905)="Not-selected",0,IF(OR(TRIM(AQ905)="",AR905=""),"",IFERROR(SUM(_xlfn.NUMBERVALUE(SUBSTITUTE(TRIM(_xlfn.XLOOKUP(TRIM(_xlfn.TEXTSPLIT(AQ905,",")),TRIM(_xlfn.TEXTSPLIT(E905,",")),TRIM(_xlfn.TEXTSPLIT(I905,",")))),"$","")))*AR905,"")))</f>
        <v/>
      </c>
      <c r="AU905" s="99"/>
    </row>
    <row r="906" spans="2:47">
      <c r="B906" t="str">
        <f t="shared" si="50"/>
        <v xml:space="preserve"> -  -  </v>
      </c>
      <c r="D906" s="44"/>
      <c r="AO906" s="29"/>
      <c r="AP906" t="str">
        <f t="shared" si="49"/>
        <v xml:space="preserve"> </v>
      </c>
      <c r="AQ906" t="str">
        <f t="shared" si="49"/>
        <v xml:space="preserve"> </v>
      </c>
      <c r="AS906" s="66" t="str" cm="1">
        <f t="array" ref="AS906">IF(TRIM(AO906)="Not-selected",0,IF(OR(TRIM(AQ906)="",AR906=""),"",IFERROR(SUM(_xlfn.NUMBERVALUE(SUBSTITUTE(TRIM(_xlfn.XLOOKUP(TRIM(_xlfn.TEXTSPLIT(AQ906,",")),TRIM(_xlfn.TEXTSPLIT(E906,",")),TRIM(_xlfn.TEXTSPLIT(I906,",")))),"$","")))*AR906,"")))</f>
        <v/>
      </c>
      <c r="AU906" s="99"/>
    </row>
    <row r="907" spans="2:47">
      <c r="B907" t="str">
        <f t="shared" si="50"/>
        <v xml:space="preserve"> -  -  </v>
      </c>
      <c r="D907" s="44"/>
      <c r="AO907" s="29"/>
      <c r="AP907" t="str">
        <f t="shared" si="49"/>
        <v xml:space="preserve"> </v>
      </c>
      <c r="AQ907" t="str">
        <f t="shared" si="49"/>
        <v xml:space="preserve"> </v>
      </c>
      <c r="AS907" s="66" t="str" cm="1">
        <f t="array" ref="AS907">IF(TRIM(AO907)="Not-selected",0,IF(OR(TRIM(AQ907)="",AR907=""),"",IFERROR(SUM(_xlfn.NUMBERVALUE(SUBSTITUTE(TRIM(_xlfn.XLOOKUP(TRIM(_xlfn.TEXTSPLIT(AQ907,",")),TRIM(_xlfn.TEXTSPLIT(E907,",")),TRIM(_xlfn.TEXTSPLIT(I907,",")))),"$","")))*AR907,"")))</f>
        <v/>
      </c>
      <c r="AU907" s="99"/>
    </row>
    <row r="908" spans="2:47">
      <c r="B908" t="str">
        <f t="shared" si="50"/>
        <v xml:space="preserve"> -  -  </v>
      </c>
      <c r="D908" s="44"/>
      <c r="AO908" s="29"/>
      <c r="AP908" t="str">
        <f t="shared" si="49"/>
        <v xml:space="preserve"> </v>
      </c>
      <c r="AQ908" t="str">
        <f t="shared" si="49"/>
        <v xml:space="preserve"> </v>
      </c>
      <c r="AS908" s="66" t="str" cm="1">
        <f t="array" ref="AS908">IF(TRIM(AO908)="Not-selected",0,IF(OR(TRIM(AQ908)="",AR908=""),"",IFERROR(SUM(_xlfn.NUMBERVALUE(SUBSTITUTE(TRIM(_xlfn.XLOOKUP(TRIM(_xlfn.TEXTSPLIT(AQ908,",")),TRIM(_xlfn.TEXTSPLIT(E908,",")),TRIM(_xlfn.TEXTSPLIT(I908,",")))),"$","")))*AR908,"")))</f>
        <v/>
      </c>
      <c r="AU908" s="99"/>
    </row>
    <row r="909" spans="2:47">
      <c r="B909" t="str">
        <f t="shared" si="50"/>
        <v xml:space="preserve"> -  -  </v>
      </c>
      <c r="D909" s="44"/>
      <c r="AO909" s="29"/>
      <c r="AP909" t="str">
        <f t="shared" si="49"/>
        <v xml:space="preserve"> </v>
      </c>
      <c r="AQ909" t="str">
        <f t="shared" si="49"/>
        <v xml:space="preserve"> </v>
      </c>
      <c r="AS909" s="66" t="str" cm="1">
        <f t="array" ref="AS909">IF(TRIM(AO909)="Not-selected",0,IF(OR(TRIM(AQ909)="",AR909=""),"",IFERROR(SUM(_xlfn.NUMBERVALUE(SUBSTITUTE(TRIM(_xlfn.XLOOKUP(TRIM(_xlfn.TEXTSPLIT(AQ909,",")),TRIM(_xlfn.TEXTSPLIT(E909,",")),TRIM(_xlfn.TEXTSPLIT(I909,",")))),"$","")))*AR909,"")))</f>
        <v/>
      </c>
      <c r="AU909" s="99"/>
    </row>
    <row r="910" spans="2:47">
      <c r="B910" t="str">
        <f t="shared" si="50"/>
        <v xml:space="preserve"> -  -  </v>
      </c>
      <c r="D910" s="44"/>
      <c r="AO910" s="29"/>
      <c r="AP910" t="str">
        <f t="shared" si="49"/>
        <v xml:space="preserve"> </v>
      </c>
      <c r="AQ910" t="str">
        <f t="shared" si="49"/>
        <v xml:space="preserve"> </v>
      </c>
      <c r="AS910" s="66" t="str" cm="1">
        <f t="array" ref="AS910">IF(TRIM(AO910)="Not-selected",0,IF(OR(TRIM(AQ910)="",AR910=""),"",IFERROR(SUM(_xlfn.NUMBERVALUE(SUBSTITUTE(TRIM(_xlfn.XLOOKUP(TRIM(_xlfn.TEXTSPLIT(AQ910,",")),TRIM(_xlfn.TEXTSPLIT(E910,",")),TRIM(_xlfn.TEXTSPLIT(I910,",")))),"$","")))*AR910,"")))</f>
        <v/>
      </c>
      <c r="AU910" s="99"/>
    </row>
    <row r="911" spans="2:47">
      <c r="B911" t="str">
        <f t="shared" si="50"/>
        <v xml:space="preserve"> -  -  </v>
      </c>
      <c r="D911" s="44"/>
      <c r="AO911" s="29"/>
      <c r="AP911" t="str">
        <f t="shared" si="49"/>
        <v xml:space="preserve"> </v>
      </c>
      <c r="AQ911" t="str">
        <f t="shared" si="49"/>
        <v xml:space="preserve"> </v>
      </c>
      <c r="AS911" s="66" t="str" cm="1">
        <f t="array" ref="AS911">IF(TRIM(AO911)="Not-selected",0,IF(OR(TRIM(AQ911)="",AR911=""),"",IFERROR(SUM(_xlfn.NUMBERVALUE(SUBSTITUTE(TRIM(_xlfn.XLOOKUP(TRIM(_xlfn.TEXTSPLIT(AQ911,",")),TRIM(_xlfn.TEXTSPLIT(E911,",")),TRIM(_xlfn.TEXTSPLIT(I911,",")))),"$","")))*AR911,"")))</f>
        <v/>
      </c>
      <c r="AU911" s="99"/>
    </row>
    <row r="912" spans="2:47">
      <c r="B912" t="str">
        <f t="shared" si="50"/>
        <v xml:space="preserve"> -  -  </v>
      </c>
      <c r="D912" s="44"/>
      <c r="AO912" s="29"/>
      <c r="AP912" t="str">
        <f t="shared" si="49"/>
        <v xml:space="preserve"> </v>
      </c>
      <c r="AQ912" t="str">
        <f t="shared" si="49"/>
        <v xml:space="preserve"> </v>
      </c>
      <c r="AS912" s="66" t="str" cm="1">
        <f t="array" ref="AS912">IF(TRIM(AO912)="Not-selected",0,IF(OR(TRIM(AQ912)="",AR912=""),"",IFERROR(SUM(_xlfn.NUMBERVALUE(SUBSTITUTE(TRIM(_xlfn.XLOOKUP(TRIM(_xlfn.TEXTSPLIT(AQ912,",")),TRIM(_xlfn.TEXTSPLIT(E912,",")),TRIM(_xlfn.TEXTSPLIT(I912,",")))),"$","")))*AR912,"")))</f>
        <v/>
      </c>
      <c r="AU912" s="99"/>
    </row>
    <row r="913" spans="2:47">
      <c r="B913" t="str">
        <f t="shared" si="50"/>
        <v xml:space="preserve"> -  -  </v>
      </c>
      <c r="D913" s="44"/>
      <c r="AO913" s="29"/>
      <c r="AP913" t="str">
        <f t="shared" si="49"/>
        <v xml:space="preserve"> </v>
      </c>
      <c r="AQ913" t="str">
        <f t="shared" si="49"/>
        <v xml:space="preserve"> </v>
      </c>
      <c r="AS913" s="66" t="str" cm="1">
        <f t="array" ref="AS913">IF(TRIM(AO913)="Not-selected",0,IF(OR(TRIM(AQ913)="",AR913=""),"",IFERROR(SUM(_xlfn.NUMBERVALUE(SUBSTITUTE(TRIM(_xlfn.XLOOKUP(TRIM(_xlfn.TEXTSPLIT(AQ913,",")),TRIM(_xlfn.TEXTSPLIT(E913,",")),TRIM(_xlfn.TEXTSPLIT(I913,",")))),"$","")))*AR913,"")))</f>
        <v/>
      </c>
      <c r="AU913" s="99"/>
    </row>
    <row r="914" spans="2:47">
      <c r="B914" t="str">
        <f t="shared" si="50"/>
        <v xml:space="preserve"> -  -  </v>
      </c>
      <c r="D914" s="44"/>
      <c r="AO914" s="29"/>
      <c r="AP914" t="str">
        <f t="shared" si="49"/>
        <v xml:space="preserve"> </v>
      </c>
      <c r="AQ914" t="str">
        <f t="shared" si="49"/>
        <v xml:space="preserve"> </v>
      </c>
      <c r="AS914" s="66" t="str" cm="1">
        <f t="array" ref="AS914">IF(TRIM(AO914)="Not-selected",0,IF(OR(TRIM(AQ914)="",AR914=""),"",IFERROR(SUM(_xlfn.NUMBERVALUE(SUBSTITUTE(TRIM(_xlfn.XLOOKUP(TRIM(_xlfn.TEXTSPLIT(AQ914,",")),TRIM(_xlfn.TEXTSPLIT(E914,",")),TRIM(_xlfn.TEXTSPLIT(I914,",")))),"$","")))*AR914,"")))</f>
        <v/>
      </c>
      <c r="AU914" s="99"/>
    </row>
    <row r="915" spans="2:47">
      <c r="B915" t="str">
        <f t="shared" si="50"/>
        <v xml:space="preserve"> -  -  </v>
      </c>
      <c r="D915" s="44"/>
      <c r="AO915" s="29"/>
      <c r="AP915" t="str">
        <f t="shared" si="49"/>
        <v xml:space="preserve"> </v>
      </c>
      <c r="AQ915" t="str">
        <f t="shared" si="49"/>
        <v xml:space="preserve"> </v>
      </c>
      <c r="AS915" s="66" t="str" cm="1">
        <f t="array" ref="AS915">IF(TRIM(AO915)="Not-selected",0,IF(OR(TRIM(AQ915)="",AR915=""),"",IFERROR(SUM(_xlfn.NUMBERVALUE(SUBSTITUTE(TRIM(_xlfn.XLOOKUP(TRIM(_xlfn.TEXTSPLIT(AQ915,",")),TRIM(_xlfn.TEXTSPLIT(E915,",")),TRIM(_xlfn.TEXTSPLIT(I915,",")))),"$","")))*AR915,"")))</f>
        <v/>
      </c>
      <c r="AU915" s="99"/>
    </row>
    <row r="916" spans="2:47">
      <c r="B916" t="str">
        <f t="shared" si="50"/>
        <v xml:space="preserve"> -  -  </v>
      </c>
      <c r="D916" s="44"/>
      <c r="AO916" s="29"/>
      <c r="AP916" t="str">
        <f t="shared" si="49"/>
        <v xml:space="preserve"> </v>
      </c>
      <c r="AQ916" t="str">
        <f t="shared" si="49"/>
        <v xml:space="preserve"> </v>
      </c>
      <c r="AS916" s="66" t="str" cm="1">
        <f t="array" ref="AS916">IF(TRIM(AO916)="Not-selected",0,IF(OR(TRIM(AQ916)="",AR916=""),"",IFERROR(SUM(_xlfn.NUMBERVALUE(SUBSTITUTE(TRIM(_xlfn.XLOOKUP(TRIM(_xlfn.TEXTSPLIT(AQ916,",")),TRIM(_xlfn.TEXTSPLIT(E916,",")),TRIM(_xlfn.TEXTSPLIT(I916,",")))),"$","")))*AR916,"")))</f>
        <v/>
      </c>
      <c r="AU916" s="99"/>
    </row>
    <row r="917" spans="2:47">
      <c r="B917" t="str">
        <f t="shared" si="50"/>
        <v xml:space="preserve"> -  -  </v>
      </c>
      <c r="D917" s="44"/>
      <c r="AO917" s="29"/>
      <c r="AP917" t="str">
        <f t="shared" si="49"/>
        <v xml:space="preserve"> </v>
      </c>
      <c r="AQ917" t="str">
        <f t="shared" si="49"/>
        <v xml:space="preserve"> </v>
      </c>
      <c r="AS917" s="66" t="str" cm="1">
        <f t="array" ref="AS917">IF(TRIM(AO917)="Not-selected",0,IF(OR(TRIM(AQ917)="",AR917=""),"",IFERROR(SUM(_xlfn.NUMBERVALUE(SUBSTITUTE(TRIM(_xlfn.XLOOKUP(TRIM(_xlfn.TEXTSPLIT(AQ917,",")),TRIM(_xlfn.TEXTSPLIT(E917,",")),TRIM(_xlfn.TEXTSPLIT(I917,",")))),"$","")))*AR917,"")))</f>
        <v/>
      </c>
      <c r="AU917" s="99"/>
    </row>
    <row r="918" spans="2:47">
      <c r="B918" t="str">
        <f t="shared" si="50"/>
        <v xml:space="preserve"> -  -  </v>
      </c>
      <c r="D918" s="44"/>
      <c r="AO918" s="29"/>
      <c r="AP918" t="str">
        <f t="shared" si="49"/>
        <v xml:space="preserve"> </v>
      </c>
      <c r="AQ918" t="str">
        <f t="shared" si="49"/>
        <v xml:space="preserve"> </v>
      </c>
      <c r="AS918" s="66" t="str" cm="1">
        <f t="array" ref="AS918">IF(TRIM(AO918)="Not-selected",0,IF(OR(TRIM(AQ918)="",AR918=""),"",IFERROR(SUM(_xlfn.NUMBERVALUE(SUBSTITUTE(TRIM(_xlfn.XLOOKUP(TRIM(_xlfn.TEXTSPLIT(AQ918,",")),TRIM(_xlfn.TEXTSPLIT(E918,",")),TRIM(_xlfn.TEXTSPLIT(I918,",")))),"$","")))*AR918,"")))</f>
        <v/>
      </c>
      <c r="AU918" s="99"/>
    </row>
    <row r="919" spans="2:47">
      <c r="B919" t="str">
        <f t="shared" si="50"/>
        <v xml:space="preserve"> -  -  </v>
      </c>
      <c r="D919" s="44"/>
      <c r="AO919" s="29"/>
      <c r="AP919" t="str">
        <f t="shared" si="49"/>
        <v xml:space="preserve"> </v>
      </c>
      <c r="AQ919" t="str">
        <f t="shared" si="49"/>
        <v xml:space="preserve"> </v>
      </c>
      <c r="AS919" s="66" t="str" cm="1">
        <f t="array" ref="AS919">IF(TRIM(AO919)="Not-selected",0,IF(OR(TRIM(AQ919)="",AR919=""),"",IFERROR(SUM(_xlfn.NUMBERVALUE(SUBSTITUTE(TRIM(_xlfn.XLOOKUP(TRIM(_xlfn.TEXTSPLIT(AQ919,",")),TRIM(_xlfn.TEXTSPLIT(E919,",")),TRIM(_xlfn.TEXTSPLIT(I919,",")))),"$","")))*AR919,"")))</f>
        <v/>
      </c>
      <c r="AU919" s="99"/>
    </row>
    <row r="920" spans="2:47">
      <c r="B920" t="str">
        <f t="shared" si="50"/>
        <v xml:space="preserve"> -  -  </v>
      </c>
      <c r="D920" s="44"/>
      <c r="AO920" s="29"/>
      <c r="AP920" t="str">
        <f t="shared" si="49"/>
        <v xml:space="preserve"> </v>
      </c>
      <c r="AQ920" t="str">
        <f t="shared" si="49"/>
        <v xml:space="preserve"> </v>
      </c>
      <c r="AS920" s="66" t="str" cm="1">
        <f t="array" ref="AS920">IF(TRIM(AO920)="Not-selected",0,IF(OR(TRIM(AQ920)="",AR920=""),"",IFERROR(SUM(_xlfn.NUMBERVALUE(SUBSTITUTE(TRIM(_xlfn.XLOOKUP(TRIM(_xlfn.TEXTSPLIT(AQ920,",")),TRIM(_xlfn.TEXTSPLIT(E920,",")),TRIM(_xlfn.TEXTSPLIT(I920,",")))),"$","")))*AR920,"")))</f>
        <v/>
      </c>
      <c r="AU920" s="99"/>
    </row>
    <row r="921" spans="2:47">
      <c r="B921" t="str">
        <f t="shared" si="50"/>
        <v xml:space="preserve"> -  -  </v>
      </c>
      <c r="D921" s="44"/>
      <c r="AO921" s="29"/>
      <c r="AP921" t="str">
        <f t="shared" si="49"/>
        <v xml:space="preserve"> </v>
      </c>
      <c r="AQ921" t="str">
        <f t="shared" si="49"/>
        <v xml:space="preserve"> </v>
      </c>
      <c r="AS921" s="66" t="str" cm="1">
        <f t="array" ref="AS921">IF(TRIM(AO921)="Not-selected",0,IF(OR(TRIM(AQ921)="",AR921=""),"",IFERROR(SUM(_xlfn.NUMBERVALUE(SUBSTITUTE(TRIM(_xlfn.XLOOKUP(TRIM(_xlfn.TEXTSPLIT(AQ921,",")),TRIM(_xlfn.TEXTSPLIT(E921,",")),TRIM(_xlfn.TEXTSPLIT(I921,",")))),"$","")))*AR921,"")))</f>
        <v/>
      </c>
      <c r="AU921" s="99"/>
    </row>
    <row r="922" spans="2:47">
      <c r="B922" t="str">
        <f t="shared" si="50"/>
        <v xml:space="preserve"> -  -  </v>
      </c>
      <c r="D922" s="44"/>
      <c r="AO922" s="29"/>
      <c r="AP922" t="str">
        <f t="shared" si="49"/>
        <v xml:space="preserve"> </v>
      </c>
      <c r="AQ922" t="str">
        <f t="shared" si="49"/>
        <v xml:space="preserve"> </v>
      </c>
      <c r="AS922" s="66" t="str" cm="1">
        <f t="array" ref="AS922">IF(TRIM(AO922)="Not-selected",0,IF(OR(TRIM(AQ922)="",AR922=""),"",IFERROR(SUM(_xlfn.NUMBERVALUE(SUBSTITUTE(TRIM(_xlfn.XLOOKUP(TRIM(_xlfn.TEXTSPLIT(AQ922,",")),TRIM(_xlfn.TEXTSPLIT(E922,",")),TRIM(_xlfn.TEXTSPLIT(I922,",")))),"$","")))*AR922,"")))</f>
        <v/>
      </c>
      <c r="AU922" s="99"/>
    </row>
    <row r="923" spans="2:47">
      <c r="B923" t="str">
        <f t="shared" si="50"/>
        <v xml:space="preserve"> -  -  </v>
      </c>
      <c r="D923" s="44"/>
      <c r="AO923" s="29"/>
      <c r="AP923" t="str">
        <f t="shared" si="49"/>
        <v xml:space="preserve"> </v>
      </c>
      <c r="AQ923" t="str">
        <f t="shared" si="49"/>
        <v xml:space="preserve"> </v>
      </c>
      <c r="AS923" s="66" t="str" cm="1">
        <f t="array" ref="AS923">IF(TRIM(AO923)="Not-selected",0,IF(OR(TRIM(AQ923)="",AR923=""),"",IFERROR(SUM(_xlfn.NUMBERVALUE(SUBSTITUTE(TRIM(_xlfn.XLOOKUP(TRIM(_xlfn.TEXTSPLIT(AQ923,",")),TRIM(_xlfn.TEXTSPLIT(E923,",")),TRIM(_xlfn.TEXTSPLIT(I923,",")))),"$","")))*AR923,"")))</f>
        <v/>
      </c>
      <c r="AU923" s="99"/>
    </row>
    <row r="924" spans="2:47">
      <c r="B924" t="str">
        <f t="shared" si="50"/>
        <v xml:space="preserve"> -  -  </v>
      </c>
      <c r="D924" s="44"/>
      <c r="AO924" s="29"/>
      <c r="AP924" t="str">
        <f t="shared" si="49"/>
        <v xml:space="preserve"> </v>
      </c>
      <c r="AQ924" t="str">
        <f t="shared" si="49"/>
        <v xml:space="preserve"> </v>
      </c>
      <c r="AS924" s="66" t="str" cm="1">
        <f t="array" ref="AS924">IF(TRIM(AO924)="Not-selected",0,IF(OR(TRIM(AQ924)="",AR924=""),"",IFERROR(SUM(_xlfn.NUMBERVALUE(SUBSTITUTE(TRIM(_xlfn.XLOOKUP(TRIM(_xlfn.TEXTSPLIT(AQ924,",")),TRIM(_xlfn.TEXTSPLIT(E924,",")),TRIM(_xlfn.TEXTSPLIT(I924,",")))),"$","")))*AR924,"")))</f>
        <v/>
      </c>
      <c r="AU924" s="99"/>
    </row>
    <row r="925" spans="2:47">
      <c r="B925" t="str">
        <f t="shared" si="50"/>
        <v xml:space="preserve"> -  -  </v>
      </c>
      <c r="D925" s="44"/>
      <c r="AO925" s="29"/>
      <c r="AP925" t="str">
        <f t="shared" si="49"/>
        <v xml:space="preserve"> </v>
      </c>
      <c r="AQ925" t="str">
        <f t="shared" si="49"/>
        <v xml:space="preserve"> </v>
      </c>
      <c r="AS925" s="66" t="str" cm="1">
        <f t="array" ref="AS925">IF(TRIM(AO925)="Not-selected",0,IF(OR(TRIM(AQ925)="",AR925=""),"",IFERROR(SUM(_xlfn.NUMBERVALUE(SUBSTITUTE(TRIM(_xlfn.XLOOKUP(TRIM(_xlfn.TEXTSPLIT(AQ925,",")),TRIM(_xlfn.TEXTSPLIT(E925,",")),TRIM(_xlfn.TEXTSPLIT(I925,",")))),"$","")))*AR925,"")))</f>
        <v/>
      </c>
      <c r="AU925" s="99"/>
    </row>
    <row r="926" spans="2:47">
      <c r="B926" t="str">
        <f t="shared" si="50"/>
        <v xml:space="preserve"> -  -  </v>
      </c>
      <c r="D926" s="44"/>
      <c r="AO926" s="29"/>
      <c r="AP926" t="str">
        <f t="shared" ref="AP926:AP989" si="51">IF($AO926="Not-Selected", "None", " ")</f>
        <v xml:space="preserve"> </v>
      </c>
      <c r="AQ926" t="str">
        <f t="shared" si="49"/>
        <v xml:space="preserve"> </v>
      </c>
      <c r="AS926" s="66" t="str" cm="1">
        <f t="array" ref="AS926">IF(TRIM(AO926)="Not-selected",0,IF(OR(TRIM(AQ926)="",AR926=""),"",IFERROR(SUM(_xlfn.NUMBERVALUE(SUBSTITUTE(TRIM(_xlfn.XLOOKUP(TRIM(_xlfn.TEXTSPLIT(AQ926,",")),TRIM(_xlfn.TEXTSPLIT(E926,",")),TRIM(_xlfn.TEXTSPLIT(I926,",")))),"$","")))*AR926,"")))</f>
        <v/>
      </c>
      <c r="AU926" s="99"/>
    </row>
    <row r="927" spans="2:47">
      <c r="B927" t="str">
        <f t="shared" si="50"/>
        <v xml:space="preserve"> -  -  </v>
      </c>
      <c r="D927" s="44"/>
      <c r="AO927" s="29"/>
      <c r="AP927" t="str">
        <f t="shared" si="51"/>
        <v xml:space="preserve"> </v>
      </c>
      <c r="AQ927" t="str">
        <f t="shared" ref="AQ927:AQ958" si="52">IF($AO927="Not-Selected", "None", " ")</f>
        <v xml:space="preserve"> </v>
      </c>
      <c r="AS927" s="66" t="str" cm="1">
        <f t="array" ref="AS927">IF(TRIM(AO927)="Not-selected",0,IF(OR(TRIM(AQ927)="",AR927=""),"",IFERROR(SUM(_xlfn.NUMBERVALUE(SUBSTITUTE(TRIM(_xlfn.XLOOKUP(TRIM(_xlfn.TEXTSPLIT(AQ927,",")),TRIM(_xlfn.TEXTSPLIT(E927,",")),TRIM(_xlfn.TEXTSPLIT(I927,",")))),"$","")))*AR927,"")))</f>
        <v/>
      </c>
      <c r="AU927" s="99"/>
    </row>
    <row r="928" spans="2:47">
      <c r="B928" t="str">
        <f t="shared" si="50"/>
        <v xml:space="preserve"> -  -  </v>
      </c>
      <c r="D928" s="44"/>
      <c r="AO928" s="29"/>
      <c r="AP928" t="str">
        <f t="shared" si="51"/>
        <v xml:space="preserve"> </v>
      </c>
      <c r="AQ928" t="str">
        <f t="shared" si="52"/>
        <v xml:space="preserve"> </v>
      </c>
      <c r="AS928" s="66" t="str" cm="1">
        <f t="array" ref="AS928">IF(TRIM(AO928)="Not-selected",0,IF(OR(TRIM(AQ928)="",AR928=""),"",IFERROR(SUM(_xlfn.NUMBERVALUE(SUBSTITUTE(TRIM(_xlfn.XLOOKUP(TRIM(_xlfn.TEXTSPLIT(AQ928,",")),TRIM(_xlfn.TEXTSPLIT(E928,",")),TRIM(_xlfn.TEXTSPLIT(I928,",")))),"$","")))*AR928,"")))</f>
        <v/>
      </c>
      <c r="AU928" s="99"/>
    </row>
    <row r="929" spans="2:47">
      <c r="B929" t="str">
        <f t="shared" si="50"/>
        <v xml:space="preserve"> -  -  </v>
      </c>
      <c r="D929" s="44"/>
      <c r="AO929" s="29"/>
      <c r="AP929" t="str">
        <f t="shared" si="51"/>
        <v xml:space="preserve"> </v>
      </c>
      <c r="AQ929" t="str">
        <f t="shared" si="52"/>
        <v xml:space="preserve"> </v>
      </c>
      <c r="AS929" s="66" t="str" cm="1">
        <f t="array" ref="AS929">IF(TRIM(AO929)="Not-selected",0,IF(OR(TRIM(AQ929)="",AR929=""),"",IFERROR(SUM(_xlfn.NUMBERVALUE(SUBSTITUTE(TRIM(_xlfn.XLOOKUP(TRIM(_xlfn.TEXTSPLIT(AQ929,",")),TRIM(_xlfn.TEXTSPLIT(E929,",")),TRIM(_xlfn.TEXTSPLIT(I929,",")))),"$","")))*AR929,"")))</f>
        <v/>
      </c>
      <c r="AU929" s="99"/>
    </row>
    <row r="930" spans="2:47">
      <c r="B930" t="str">
        <f t="shared" si="50"/>
        <v xml:space="preserve"> -  -  </v>
      </c>
      <c r="D930" s="44"/>
      <c r="AO930" s="29"/>
      <c r="AP930" t="str">
        <f t="shared" si="51"/>
        <v xml:space="preserve"> </v>
      </c>
      <c r="AQ930" t="str">
        <f t="shared" si="52"/>
        <v xml:space="preserve"> </v>
      </c>
      <c r="AS930" s="66" t="str" cm="1">
        <f t="array" ref="AS930">IF(TRIM(AO930)="Not-selected",0,IF(OR(TRIM(AQ930)="",AR930=""),"",IFERROR(SUM(_xlfn.NUMBERVALUE(SUBSTITUTE(TRIM(_xlfn.XLOOKUP(TRIM(_xlfn.TEXTSPLIT(AQ930,",")),TRIM(_xlfn.TEXTSPLIT(E930,",")),TRIM(_xlfn.TEXTSPLIT(I930,",")))),"$","")))*AR930,"")))</f>
        <v/>
      </c>
      <c r="AU930" s="99"/>
    </row>
    <row r="931" spans="2:47">
      <c r="B931" t="str">
        <f t="shared" si="50"/>
        <v xml:space="preserve"> -  -  </v>
      </c>
      <c r="D931" s="44"/>
      <c r="AO931" s="29"/>
      <c r="AP931" t="str">
        <f t="shared" si="51"/>
        <v xml:space="preserve"> </v>
      </c>
      <c r="AQ931" t="str">
        <f t="shared" si="52"/>
        <v xml:space="preserve"> </v>
      </c>
      <c r="AS931" s="66" t="str" cm="1">
        <f t="array" ref="AS931">IF(TRIM(AO931)="Not-selected",0,IF(OR(TRIM(AQ931)="",AR931=""),"",IFERROR(SUM(_xlfn.NUMBERVALUE(SUBSTITUTE(TRIM(_xlfn.XLOOKUP(TRIM(_xlfn.TEXTSPLIT(AQ931,",")),TRIM(_xlfn.TEXTSPLIT(E931,",")),TRIM(_xlfn.TEXTSPLIT(I931,",")))),"$","")))*AR931,"")))</f>
        <v/>
      </c>
      <c r="AU931" s="99"/>
    </row>
    <row r="932" spans="2:47">
      <c r="B932" t="str">
        <f t="shared" si="50"/>
        <v xml:space="preserve"> -  -  </v>
      </c>
      <c r="D932" s="44"/>
      <c r="AO932" s="29"/>
      <c r="AP932" t="str">
        <f t="shared" si="51"/>
        <v xml:space="preserve"> </v>
      </c>
      <c r="AQ932" t="str">
        <f t="shared" si="52"/>
        <v xml:space="preserve"> </v>
      </c>
      <c r="AS932" s="66" t="str" cm="1">
        <f t="array" ref="AS932">IF(TRIM(AO932)="Not-selected",0,IF(OR(TRIM(AQ932)="",AR932=""),"",IFERROR(SUM(_xlfn.NUMBERVALUE(SUBSTITUTE(TRIM(_xlfn.XLOOKUP(TRIM(_xlfn.TEXTSPLIT(AQ932,",")),TRIM(_xlfn.TEXTSPLIT(E932,",")),TRIM(_xlfn.TEXTSPLIT(I932,",")))),"$","")))*AR932,"")))</f>
        <v/>
      </c>
      <c r="AU932" s="99"/>
    </row>
    <row r="933" spans="2:47">
      <c r="B933" t="str">
        <f t="shared" si="50"/>
        <v xml:space="preserve"> -  -  </v>
      </c>
      <c r="D933" s="44"/>
      <c r="AO933" s="29"/>
      <c r="AP933" t="str">
        <f t="shared" si="51"/>
        <v xml:space="preserve"> </v>
      </c>
      <c r="AQ933" t="str">
        <f t="shared" si="52"/>
        <v xml:space="preserve"> </v>
      </c>
      <c r="AS933" s="66" t="str" cm="1">
        <f t="array" ref="AS933">IF(TRIM(AO933)="Not-selected",0,IF(OR(TRIM(AQ933)="",AR933=""),"",IFERROR(SUM(_xlfn.NUMBERVALUE(SUBSTITUTE(TRIM(_xlfn.XLOOKUP(TRIM(_xlfn.TEXTSPLIT(AQ933,",")),TRIM(_xlfn.TEXTSPLIT(E933,",")),TRIM(_xlfn.TEXTSPLIT(I933,",")))),"$","")))*AR933,"")))</f>
        <v/>
      </c>
      <c r="AU933" s="99"/>
    </row>
    <row r="934" spans="2:47">
      <c r="B934" t="str">
        <f t="shared" si="50"/>
        <v xml:space="preserve"> -  -  </v>
      </c>
      <c r="D934" s="44"/>
      <c r="AO934" s="29"/>
      <c r="AP934" t="str">
        <f t="shared" si="51"/>
        <v xml:space="preserve"> </v>
      </c>
      <c r="AQ934" t="str">
        <f t="shared" si="52"/>
        <v xml:space="preserve"> </v>
      </c>
      <c r="AS934" s="66" t="str" cm="1">
        <f t="array" ref="AS934">IF(TRIM(AO934)="Not-selected",0,IF(OR(TRIM(AQ934)="",AR934=""),"",IFERROR(SUM(_xlfn.NUMBERVALUE(SUBSTITUTE(TRIM(_xlfn.XLOOKUP(TRIM(_xlfn.TEXTSPLIT(AQ934,",")),TRIM(_xlfn.TEXTSPLIT(E934,",")),TRIM(_xlfn.TEXTSPLIT(I934,",")))),"$","")))*AR934,"")))</f>
        <v/>
      </c>
      <c r="AU934" s="99"/>
    </row>
    <row r="935" spans="2:47">
      <c r="B935" t="str">
        <f t="shared" si="50"/>
        <v xml:space="preserve"> -  -  </v>
      </c>
      <c r="D935" s="44"/>
      <c r="AO935" s="29"/>
      <c r="AP935" t="str">
        <f t="shared" si="51"/>
        <v xml:space="preserve"> </v>
      </c>
      <c r="AQ935" t="str">
        <f t="shared" si="52"/>
        <v xml:space="preserve"> </v>
      </c>
      <c r="AS935" s="66" t="str" cm="1">
        <f t="array" ref="AS935">IF(TRIM(AO935)="Not-selected",0,IF(OR(TRIM(AQ935)="",AR935=""),"",IFERROR(SUM(_xlfn.NUMBERVALUE(SUBSTITUTE(TRIM(_xlfn.XLOOKUP(TRIM(_xlfn.TEXTSPLIT(AQ935,",")),TRIM(_xlfn.TEXTSPLIT(E935,",")),TRIM(_xlfn.TEXTSPLIT(I935,",")))),"$","")))*AR935,"")))</f>
        <v/>
      </c>
      <c r="AU935" s="99"/>
    </row>
    <row r="936" spans="2:47">
      <c r="B936" t="str">
        <f t="shared" si="50"/>
        <v xml:space="preserve"> -  -  </v>
      </c>
      <c r="D936" s="44"/>
      <c r="AO936" s="29"/>
      <c r="AP936" t="str">
        <f t="shared" si="51"/>
        <v xml:space="preserve"> </v>
      </c>
      <c r="AQ936" t="str">
        <f t="shared" si="52"/>
        <v xml:space="preserve"> </v>
      </c>
      <c r="AS936" s="66" t="str" cm="1">
        <f t="array" ref="AS936">IF(TRIM(AO936)="Not-selected",0,IF(OR(TRIM(AQ936)="",AR936=""),"",IFERROR(SUM(_xlfn.NUMBERVALUE(SUBSTITUTE(TRIM(_xlfn.XLOOKUP(TRIM(_xlfn.TEXTSPLIT(AQ936,",")),TRIM(_xlfn.TEXTSPLIT(E936,",")),TRIM(_xlfn.TEXTSPLIT(I936,",")))),"$","")))*AR936,"")))</f>
        <v/>
      </c>
      <c r="AU936" s="99"/>
    </row>
    <row r="937" spans="2:47">
      <c r="B937" t="str">
        <f t="shared" si="50"/>
        <v xml:space="preserve"> -  -  </v>
      </c>
      <c r="D937" s="44"/>
      <c r="AO937" s="29"/>
      <c r="AP937" t="str">
        <f t="shared" si="51"/>
        <v xml:space="preserve"> </v>
      </c>
      <c r="AQ937" t="str">
        <f t="shared" si="52"/>
        <v xml:space="preserve"> </v>
      </c>
      <c r="AS937" s="66" t="str" cm="1">
        <f t="array" ref="AS937">IF(TRIM(AO937)="Not-selected",0,IF(OR(TRIM(AQ937)="",AR937=""),"",IFERROR(SUM(_xlfn.NUMBERVALUE(SUBSTITUTE(TRIM(_xlfn.XLOOKUP(TRIM(_xlfn.TEXTSPLIT(AQ937,",")),TRIM(_xlfn.TEXTSPLIT(E937,",")),TRIM(_xlfn.TEXTSPLIT(I937,",")))),"$","")))*AR937,"")))</f>
        <v/>
      </c>
      <c r="AU937" s="99"/>
    </row>
    <row r="938" spans="2:47">
      <c r="B938" t="str">
        <f t="shared" si="50"/>
        <v xml:space="preserve"> -  -  </v>
      </c>
      <c r="D938" s="44"/>
      <c r="AO938" s="29"/>
      <c r="AP938" t="str">
        <f t="shared" si="51"/>
        <v xml:space="preserve"> </v>
      </c>
      <c r="AQ938" t="str">
        <f t="shared" si="52"/>
        <v xml:space="preserve"> </v>
      </c>
      <c r="AS938" s="66" t="str" cm="1">
        <f t="array" ref="AS938">IF(TRIM(AO938)="Not-selected",0,IF(OR(TRIM(AQ938)="",AR938=""),"",IFERROR(SUM(_xlfn.NUMBERVALUE(SUBSTITUTE(TRIM(_xlfn.XLOOKUP(TRIM(_xlfn.TEXTSPLIT(AQ938,",")),TRIM(_xlfn.TEXTSPLIT(E938,",")),TRIM(_xlfn.TEXTSPLIT(I938,",")))),"$","")))*AR938,"")))</f>
        <v/>
      </c>
      <c r="AU938" s="99"/>
    </row>
    <row r="939" spans="2:47">
      <c r="B939" t="str">
        <f t="shared" si="50"/>
        <v xml:space="preserve"> -  -  </v>
      </c>
      <c r="D939" s="44"/>
      <c r="AO939" s="29"/>
      <c r="AP939" t="str">
        <f t="shared" si="51"/>
        <v xml:space="preserve"> </v>
      </c>
      <c r="AQ939" t="str">
        <f t="shared" si="52"/>
        <v xml:space="preserve"> </v>
      </c>
      <c r="AS939" s="66" t="str" cm="1">
        <f t="array" ref="AS939">IF(TRIM(AO939)="Not-selected",0,IF(OR(TRIM(AQ939)="",AR939=""),"",IFERROR(SUM(_xlfn.NUMBERVALUE(SUBSTITUTE(TRIM(_xlfn.XLOOKUP(TRIM(_xlfn.TEXTSPLIT(AQ939,",")),TRIM(_xlfn.TEXTSPLIT(E939,",")),TRIM(_xlfn.TEXTSPLIT(I939,",")))),"$","")))*AR939,"")))</f>
        <v/>
      </c>
      <c r="AU939" s="99"/>
    </row>
    <row r="940" spans="2:47">
      <c r="B940" t="str">
        <f t="shared" si="50"/>
        <v xml:space="preserve"> -  -  </v>
      </c>
      <c r="D940" s="44"/>
      <c r="AO940" s="29"/>
      <c r="AP940" t="str">
        <f t="shared" si="51"/>
        <v xml:space="preserve"> </v>
      </c>
      <c r="AQ940" t="str">
        <f t="shared" si="52"/>
        <v xml:space="preserve"> </v>
      </c>
      <c r="AS940" s="66" t="str" cm="1">
        <f t="array" ref="AS940">IF(TRIM(AO940)="Not-selected",0,IF(OR(TRIM(AQ940)="",AR940=""),"",IFERROR(SUM(_xlfn.NUMBERVALUE(SUBSTITUTE(TRIM(_xlfn.XLOOKUP(TRIM(_xlfn.TEXTSPLIT(AQ940,",")),TRIM(_xlfn.TEXTSPLIT(E940,",")),TRIM(_xlfn.TEXTSPLIT(I940,",")))),"$","")))*AR940,"")))</f>
        <v/>
      </c>
      <c r="AU940" s="99"/>
    </row>
    <row r="941" spans="2:47">
      <c r="B941" t="str">
        <f t="shared" si="50"/>
        <v xml:space="preserve"> -  -  </v>
      </c>
      <c r="D941" s="44"/>
      <c r="AO941" s="29"/>
      <c r="AP941" t="str">
        <f t="shared" si="51"/>
        <v xml:space="preserve"> </v>
      </c>
      <c r="AQ941" t="str">
        <f t="shared" si="52"/>
        <v xml:space="preserve"> </v>
      </c>
      <c r="AS941" s="66" t="str" cm="1">
        <f t="array" ref="AS941">IF(TRIM(AO941)="Not-selected",0,IF(OR(TRIM(AQ941)="",AR941=""),"",IFERROR(SUM(_xlfn.NUMBERVALUE(SUBSTITUTE(TRIM(_xlfn.XLOOKUP(TRIM(_xlfn.TEXTSPLIT(AQ941,",")),TRIM(_xlfn.TEXTSPLIT(E941,",")),TRIM(_xlfn.TEXTSPLIT(I941,",")))),"$","")))*AR941,"")))</f>
        <v/>
      </c>
      <c r="AU941" s="99"/>
    </row>
    <row r="942" spans="2:47">
      <c r="B942" t="str">
        <f t="shared" si="50"/>
        <v xml:space="preserve"> -  -  </v>
      </c>
      <c r="D942" s="44"/>
      <c r="AO942" s="29"/>
      <c r="AP942" t="str">
        <f t="shared" si="51"/>
        <v xml:space="preserve"> </v>
      </c>
      <c r="AQ942" t="str">
        <f t="shared" si="52"/>
        <v xml:space="preserve"> </v>
      </c>
      <c r="AS942" s="66" t="str" cm="1">
        <f t="array" ref="AS942">IF(TRIM(AO942)="Not-selected",0,IF(OR(TRIM(AQ942)="",AR942=""),"",IFERROR(SUM(_xlfn.NUMBERVALUE(SUBSTITUTE(TRIM(_xlfn.XLOOKUP(TRIM(_xlfn.TEXTSPLIT(AQ942,",")),TRIM(_xlfn.TEXTSPLIT(E942,",")),TRIM(_xlfn.TEXTSPLIT(I942,",")))),"$","")))*AR942,"")))</f>
        <v/>
      </c>
      <c r="AU942" s="99"/>
    </row>
    <row r="943" spans="2:47">
      <c r="B943" t="str">
        <f t="shared" si="50"/>
        <v xml:space="preserve"> -  -  </v>
      </c>
      <c r="D943" s="44"/>
      <c r="AO943" s="29"/>
      <c r="AP943" t="str">
        <f t="shared" si="51"/>
        <v xml:space="preserve"> </v>
      </c>
      <c r="AQ943" t="str">
        <f t="shared" si="52"/>
        <v xml:space="preserve"> </v>
      </c>
      <c r="AS943" s="66" t="str" cm="1">
        <f t="array" ref="AS943">IF(TRIM(AO943)="Not-selected",0,IF(OR(TRIM(AQ943)="",AR943=""),"",IFERROR(SUM(_xlfn.NUMBERVALUE(SUBSTITUTE(TRIM(_xlfn.XLOOKUP(TRIM(_xlfn.TEXTSPLIT(AQ943,",")),TRIM(_xlfn.TEXTSPLIT(E943,",")),TRIM(_xlfn.TEXTSPLIT(I943,",")))),"$","")))*AR943,"")))</f>
        <v/>
      </c>
      <c r="AU943" s="99"/>
    </row>
    <row r="944" spans="2:47">
      <c r="B944" t="str">
        <f t="shared" si="50"/>
        <v xml:space="preserve"> -  -  </v>
      </c>
      <c r="D944" s="44"/>
      <c r="AO944" s="29"/>
      <c r="AP944" t="str">
        <f t="shared" si="51"/>
        <v xml:space="preserve"> </v>
      </c>
      <c r="AQ944" t="str">
        <f t="shared" si="52"/>
        <v xml:space="preserve"> </v>
      </c>
      <c r="AS944" s="66" t="str" cm="1">
        <f t="array" ref="AS944">IF(TRIM(AO944)="Not-selected",0,IF(OR(TRIM(AQ944)="",AR944=""),"",IFERROR(SUM(_xlfn.NUMBERVALUE(SUBSTITUTE(TRIM(_xlfn.XLOOKUP(TRIM(_xlfn.TEXTSPLIT(AQ944,",")),TRIM(_xlfn.TEXTSPLIT(E944,",")),TRIM(_xlfn.TEXTSPLIT(I944,",")))),"$","")))*AR944,"")))</f>
        <v/>
      </c>
      <c r="AU944" s="99"/>
    </row>
    <row r="945" spans="2:47">
      <c r="B945" t="str">
        <f t="shared" si="50"/>
        <v xml:space="preserve"> -  -  </v>
      </c>
      <c r="D945" s="44"/>
      <c r="AO945" s="29"/>
      <c r="AP945" t="str">
        <f t="shared" si="51"/>
        <v xml:space="preserve"> </v>
      </c>
      <c r="AQ945" t="str">
        <f t="shared" si="52"/>
        <v xml:space="preserve"> </v>
      </c>
      <c r="AS945" s="66" t="str" cm="1">
        <f t="array" ref="AS945">IF(TRIM(AO945)="Not-selected",0,IF(OR(TRIM(AQ945)="",AR945=""),"",IFERROR(SUM(_xlfn.NUMBERVALUE(SUBSTITUTE(TRIM(_xlfn.XLOOKUP(TRIM(_xlfn.TEXTSPLIT(AQ945,",")),TRIM(_xlfn.TEXTSPLIT(E945,",")),TRIM(_xlfn.TEXTSPLIT(I945,",")))),"$","")))*AR945,"")))</f>
        <v/>
      </c>
      <c r="AU945" s="99"/>
    </row>
    <row r="946" spans="2:47">
      <c r="B946" t="str">
        <f t="shared" si="50"/>
        <v xml:space="preserve"> -  -  </v>
      </c>
      <c r="D946" s="44"/>
      <c r="AO946" s="29"/>
      <c r="AP946" t="str">
        <f t="shared" si="51"/>
        <v xml:space="preserve"> </v>
      </c>
      <c r="AQ946" t="str">
        <f t="shared" si="52"/>
        <v xml:space="preserve"> </v>
      </c>
      <c r="AS946" s="66" t="str" cm="1">
        <f t="array" ref="AS946">IF(TRIM(AO946)="Not-selected",0,IF(OR(TRIM(AQ946)="",AR946=""),"",IFERROR(SUM(_xlfn.NUMBERVALUE(SUBSTITUTE(TRIM(_xlfn.XLOOKUP(TRIM(_xlfn.TEXTSPLIT(AQ946,",")),TRIM(_xlfn.TEXTSPLIT(E946,",")),TRIM(_xlfn.TEXTSPLIT(I946,",")))),"$","")))*AR946,"")))</f>
        <v/>
      </c>
      <c r="AU946" s="99"/>
    </row>
    <row r="947" spans="2:47">
      <c r="B947" t="str">
        <f t="shared" si="50"/>
        <v xml:space="preserve"> -  -  </v>
      </c>
      <c r="D947" s="44"/>
      <c r="AO947" s="29"/>
      <c r="AP947" t="str">
        <f t="shared" si="51"/>
        <v xml:space="preserve"> </v>
      </c>
      <c r="AQ947" t="str">
        <f t="shared" si="52"/>
        <v xml:space="preserve"> </v>
      </c>
      <c r="AS947" s="66" t="str" cm="1">
        <f t="array" ref="AS947">IF(TRIM(AO947)="Not-selected",0,IF(OR(TRIM(AQ947)="",AR947=""),"",IFERROR(SUM(_xlfn.NUMBERVALUE(SUBSTITUTE(TRIM(_xlfn.XLOOKUP(TRIM(_xlfn.TEXTSPLIT(AQ947,",")),TRIM(_xlfn.TEXTSPLIT(E947,",")),TRIM(_xlfn.TEXTSPLIT(I947,",")))),"$","")))*AR947,"")))</f>
        <v/>
      </c>
      <c r="AU947" s="99"/>
    </row>
    <row r="948" spans="2:47">
      <c r="B948" t="str">
        <f t="shared" si="50"/>
        <v xml:space="preserve"> -  -  </v>
      </c>
      <c r="D948" s="44"/>
      <c r="AO948" s="29"/>
      <c r="AP948" t="str">
        <f t="shared" si="51"/>
        <v xml:space="preserve"> </v>
      </c>
      <c r="AQ948" t="str">
        <f t="shared" si="52"/>
        <v xml:space="preserve"> </v>
      </c>
      <c r="AS948" s="66" t="str" cm="1">
        <f t="array" ref="AS948">IF(TRIM(AO948)="Not-selected",0,IF(OR(TRIM(AQ948)="",AR948=""),"",IFERROR(SUM(_xlfn.NUMBERVALUE(SUBSTITUTE(TRIM(_xlfn.XLOOKUP(TRIM(_xlfn.TEXTSPLIT(AQ948,",")),TRIM(_xlfn.TEXTSPLIT(E948,",")),TRIM(_xlfn.TEXTSPLIT(I948,",")))),"$","")))*AR948,"")))</f>
        <v/>
      </c>
      <c r="AU948" s="99"/>
    </row>
    <row r="949" spans="2:47">
      <c r="B949" t="str">
        <f t="shared" si="50"/>
        <v xml:space="preserve"> -  -  </v>
      </c>
      <c r="D949" s="44"/>
      <c r="AO949" s="29"/>
      <c r="AP949" t="str">
        <f t="shared" si="51"/>
        <v xml:space="preserve"> </v>
      </c>
      <c r="AQ949" t="str">
        <f t="shared" si="52"/>
        <v xml:space="preserve"> </v>
      </c>
      <c r="AS949" s="66" t="str" cm="1">
        <f t="array" ref="AS949">IF(TRIM(AO949)="Not-selected",0,IF(OR(TRIM(AQ949)="",AR949=""),"",IFERROR(SUM(_xlfn.NUMBERVALUE(SUBSTITUTE(TRIM(_xlfn.XLOOKUP(TRIM(_xlfn.TEXTSPLIT(AQ949,",")),TRIM(_xlfn.TEXTSPLIT(E949,",")),TRIM(_xlfn.TEXTSPLIT(I949,",")))),"$","")))*AR949,"")))</f>
        <v/>
      </c>
      <c r="AU949" s="99"/>
    </row>
    <row r="950" spans="2:47">
      <c r="B950" t="str">
        <f t="shared" si="50"/>
        <v xml:space="preserve"> -  -  </v>
      </c>
      <c r="D950" s="44"/>
      <c r="AO950" s="29"/>
      <c r="AP950" t="str">
        <f t="shared" si="51"/>
        <v xml:space="preserve"> </v>
      </c>
      <c r="AQ950" t="str">
        <f t="shared" si="52"/>
        <v xml:space="preserve"> </v>
      </c>
      <c r="AS950" s="66" t="str" cm="1">
        <f t="array" ref="AS950">IF(TRIM(AO950)="Not-selected",0,IF(OR(TRIM(AQ950)="",AR950=""),"",IFERROR(SUM(_xlfn.NUMBERVALUE(SUBSTITUTE(TRIM(_xlfn.XLOOKUP(TRIM(_xlfn.TEXTSPLIT(AQ950,",")),TRIM(_xlfn.TEXTSPLIT(E950,",")),TRIM(_xlfn.TEXTSPLIT(I950,",")))),"$","")))*AR950,"")))</f>
        <v/>
      </c>
      <c r="AU950" s="99"/>
    </row>
    <row r="951" spans="2:47">
      <c r="B951" t="str">
        <f t="shared" si="50"/>
        <v xml:space="preserve"> -  -  </v>
      </c>
      <c r="D951" s="44"/>
      <c r="AO951" s="29"/>
      <c r="AP951" t="str">
        <f t="shared" si="51"/>
        <v xml:space="preserve"> </v>
      </c>
      <c r="AQ951" t="str">
        <f t="shared" si="52"/>
        <v xml:space="preserve"> </v>
      </c>
      <c r="AS951" s="66" t="str" cm="1">
        <f t="array" ref="AS951">IF(TRIM(AO951)="Not-selected",0,IF(OR(TRIM(AQ951)="",AR951=""),"",IFERROR(SUM(_xlfn.NUMBERVALUE(SUBSTITUTE(TRIM(_xlfn.XLOOKUP(TRIM(_xlfn.TEXTSPLIT(AQ951,",")),TRIM(_xlfn.TEXTSPLIT(E951,",")),TRIM(_xlfn.TEXTSPLIT(I951,",")))),"$","")))*AR951,"")))</f>
        <v/>
      </c>
      <c r="AU951" s="99"/>
    </row>
    <row r="952" spans="2:47">
      <c r="B952" t="str">
        <f t="shared" si="50"/>
        <v xml:space="preserve"> -  -  </v>
      </c>
      <c r="D952" s="44"/>
      <c r="AO952" s="29"/>
      <c r="AP952" t="str">
        <f t="shared" si="51"/>
        <v xml:space="preserve"> </v>
      </c>
      <c r="AQ952" t="str">
        <f t="shared" si="52"/>
        <v xml:space="preserve"> </v>
      </c>
      <c r="AS952" s="66" t="str" cm="1">
        <f t="array" ref="AS952">IF(TRIM(AO952)="Not-selected",0,IF(OR(TRIM(AQ952)="",AR952=""),"",IFERROR(SUM(_xlfn.NUMBERVALUE(SUBSTITUTE(TRIM(_xlfn.XLOOKUP(TRIM(_xlfn.TEXTSPLIT(AQ952,",")),TRIM(_xlfn.TEXTSPLIT(E952,",")),TRIM(_xlfn.TEXTSPLIT(I952,",")))),"$","")))*AR952,"")))</f>
        <v/>
      </c>
      <c r="AU952" s="99"/>
    </row>
    <row r="953" spans="2:47">
      <c r="B953" t="str">
        <f t="shared" si="50"/>
        <v xml:space="preserve"> -  -  </v>
      </c>
      <c r="D953" s="44"/>
      <c r="AO953" s="29"/>
      <c r="AP953" t="str">
        <f t="shared" si="51"/>
        <v xml:space="preserve"> </v>
      </c>
      <c r="AQ953" t="str">
        <f t="shared" si="52"/>
        <v xml:space="preserve"> </v>
      </c>
      <c r="AS953" s="66" t="str" cm="1">
        <f t="array" ref="AS953">IF(TRIM(AO953)="Not-selected",0,IF(OR(TRIM(AQ953)="",AR953=""),"",IFERROR(SUM(_xlfn.NUMBERVALUE(SUBSTITUTE(TRIM(_xlfn.XLOOKUP(TRIM(_xlfn.TEXTSPLIT(AQ953,",")),TRIM(_xlfn.TEXTSPLIT(E953,",")),TRIM(_xlfn.TEXTSPLIT(I953,",")))),"$","")))*AR953,"")))</f>
        <v/>
      </c>
      <c r="AU953" s="99"/>
    </row>
    <row r="954" spans="2:47">
      <c r="B954" t="str">
        <f t="shared" si="50"/>
        <v xml:space="preserve"> -  -  </v>
      </c>
      <c r="D954" s="44"/>
      <c r="AO954" s="29"/>
      <c r="AP954" t="str">
        <f t="shared" si="51"/>
        <v xml:space="preserve"> </v>
      </c>
      <c r="AQ954" t="str">
        <f t="shared" si="52"/>
        <v xml:space="preserve"> </v>
      </c>
      <c r="AS954" s="66" t="str" cm="1">
        <f t="array" ref="AS954">IF(TRIM(AO954)="Not-selected",0,IF(OR(TRIM(AQ954)="",AR954=""),"",IFERROR(SUM(_xlfn.NUMBERVALUE(SUBSTITUTE(TRIM(_xlfn.XLOOKUP(TRIM(_xlfn.TEXTSPLIT(AQ954,",")),TRIM(_xlfn.TEXTSPLIT(E954,",")),TRIM(_xlfn.TEXTSPLIT(I954,",")))),"$","")))*AR954,"")))</f>
        <v/>
      </c>
      <c r="AU954" s="99"/>
    </row>
    <row r="955" spans="2:47">
      <c r="B955" t="str">
        <f t="shared" si="50"/>
        <v xml:space="preserve"> -  -  </v>
      </c>
      <c r="D955" s="44"/>
      <c r="AO955" s="29"/>
      <c r="AP955" t="str">
        <f t="shared" si="51"/>
        <v xml:space="preserve"> </v>
      </c>
      <c r="AQ955" t="str">
        <f t="shared" si="52"/>
        <v xml:space="preserve"> </v>
      </c>
      <c r="AS955" s="66" t="str" cm="1">
        <f t="array" ref="AS955">IF(TRIM(AO955)="Not-selected",0,IF(OR(TRIM(AQ955)="",AR955=""),"",IFERROR(SUM(_xlfn.NUMBERVALUE(SUBSTITUTE(TRIM(_xlfn.XLOOKUP(TRIM(_xlfn.TEXTSPLIT(AQ955,",")),TRIM(_xlfn.TEXTSPLIT(E955,",")),TRIM(_xlfn.TEXTSPLIT(I955,",")))),"$","")))*AR955,"")))</f>
        <v/>
      </c>
      <c r="AU955" s="99"/>
    </row>
    <row r="956" spans="2:47">
      <c r="B956" t="str">
        <f t="shared" si="50"/>
        <v xml:space="preserve"> -  -  </v>
      </c>
      <c r="D956" s="44"/>
      <c r="AO956" s="29"/>
      <c r="AP956" t="str">
        <f t="shared" si="51"/>
        <v xml:space="preserve"> </v>
      </c>
      <c r="AQ956" t="str">
        <f t="shared" si="52"/>
        <v xml:space="preserve"> </v>
      </c>
      <c r="AS956" s="66" t="str" cm="1">
        <f t="array" ref="AS956">IF(TRIM(AO956)="Not-selected",0,IF(OR(TRIM(AQ956)="",AR956=""),"",IFERROR(SUM(_xlfn.NUMBERVALUE(SUBSTITUTE(TRIM(_xlfn.XLOOKUP(TRIM(_xlfn.TEXTSPLIT(AQ956,",")),TRIM(_xlfn.TEXTSPLIT(E956,",")),TRIM(_xlfn.TEXTSPLIT(I956,",")))),"$","")))*AR956,"")))</f>
        <v/>
      </c>
      <c r="AU956" s="99"/>
    </row>
    <row r="957" spans="2:47">
      <c r="B957" t="str">
        <f t="shared" si="50"/>
        <v xml:space="preserve"> -  -  </v>
      </c>
      <c r="D957" s="44"/>
      <c r="AO957" s="29"/>
      <c r="AP957" t="str">
        <f t="shared" si="51"/>
        <v xml:space="preserve"> </v>
      </c>
      <c r="AQ957" t="str">
        <f t="shared" si="52"/>
        <v xml:space="preserve"> </v>
      </c>
      <c r="AS957" s="66" t="str" cm="1">
        <f t="array" ref="AS957">IF(TRIM(AO957)="Not-selected",0,IF(OR(TRIM(AQ957)="",AR957=""),"",IFERROR(SUM(_xlfn.NUMBERVALUE(SUBSTITUTE(TRIM(_xlfn.XLOOKUP(TRIM(_xlfn.TEXTSPLIT(AQ957,",")),TRIM(_xlfn.TEXTSPLIT(E957,",")),TRIM(_xlfn.TEXTSPLIT(I957,",")))),"$","")))*AR957,"")))</f>
        <v/>
      </c>
      <c r="AU957" s="99"/>
    </row>
    <row r="958" spans="2:47">
      <c r="B958" t="str">
        <f t="shared" si="50"/>
        <v xml:space="preserve"> -  -  </v>
      </c>
      <c r="D958" s="44"/>
      <c r="AO958" s="29"/>
      <c r="AP958" t="str">
        <f t="shared" si="51"/>
        <v xml:space="preserve"> </v>
      </c>
      <c r="AQ958" t="str">
        <f t="shared" si="52"/>
        <v xml:space="preserve"> </v>
      </c>
      <c r="AS958" s="66" t="str" cm="1">
        <f t="array" ref="AS958">IF(TRIM(AO958)="Not-selected",0,IF(OR(TRIM(AQ958)="",AR958=""),"",IFERROR(SUM(_xlfn.NUMBERVALUE(SUBSTITUTE(TRIM(_xlfn.XLOOKUP(TRIM(_xlfn.TEXTSPLIT(AQ958,",")),TRIM(_xlfn.TEXTSPLIT(E958,",")),TRIM(_xlfn.TEXTSPLIT(I958,",")))),"$","")))*AR958,"")))</f>
        <v/>
      </c>
      <c r="AU958" s="99"/>
    </row>
    <row r="959" spans="2:47">
      <c r="B959" t="str">
        <f t="shared" si="50"/>
        <v xml:space="preserve"> -  -  </v>
      </c>
      <c r="D959" s="44"/>
      <c r="AO959" s="29"/>
      <c r="AP959" t="str">
        <f t="shared" si="51"/>
        <v xml:space="preserve"> </v>
      </c>
      <c r="AQ959" t="str">
        <f t="shared" ref="AP959:AQ990" si="53">IF($AO959="Not-Selected", "None", " ")</f>
        <v xml:space="preserve"> </v>
      </c>
      <c r="AS959" s="66" t="str" cm="1">
        <f t="array" ref="AS959">IF(TRIM(AO959)="Not-selected",0,IF(OR(TRIM(AQ959)="",AR959=""),"",IFERROR(SUM(_xlfn.NUMBERVALUE(SUBSTITUTE(TRIM(_xlfn.XLOOKUP(TRIM(_xlfn.TEXTSPLIT(AQ959,",")),TRIM(_xlfn.TEXTSPLIT(E959,",")),TRIM(_xlfn.TEXTSPLIT(I959,",")))),"$","")))*AR959,"")))</f>
        <v/>
      </c>
      <c r="AU959" s="99"/>
    </row>
    <row r="960" spans="2:47">
      <c r="B960" t="str">
        <f t="shared" si="50"/>
        <v xml:space="preserve"> -  -  </v>
      </c>
      <c r="D960" s="44"/>
      <c r="AO960" s="29"/>
      <c r="AP960" t="str">
        <f t="shared" si="51"/>
        <v xml:space="preserve"> </v>
      </c>
      <c r="AQ960" t="str">
        <f t="shared" si="53"/>
        <v xml:space="preserve"> </v>
      </c>
      <c r="AS960" s="66" t="str" cm="1">
        <f t="array" ref="AS960">IF(TRIM(AO960)="Not-selected",0,IF(OR(TRIM(AQ960)="",AR960=""),"",IFERROR(SUM(_xlfn.NUMBERVALUE(SUBSTITUTE(TRIM(_xlfn.XLOOKUP(TRIM(_xlfn.TEXTSPLIT(AQ960,",")),TRIM(_xlfn.TEXTSPLIT(E960,",")),TRIM(_xlfn.TEXTSPLIT(I960,",")))),"$","")))*AR960,"")))</f>
        <v/>
      </c>
      <c r="AU960" s="99"/>
    </row>
    <row r="961" spans="2:47">
      <c r="B961" t="str">
        <f t="shared" si="50"/>
        <v xml:space="preserve"> -  -  </v>
      </c>
      <c r="D961" s="44"/>
      <c r="AO961" s="29"/>
      <c r="AP961" t="str">
        <f t="shared" si="51"/>
        <v xml:space="preserve"> </v>
      </c>
      <c r="AQ961" t="str">
        <f t="shared" si="53"/>
        <v xml:space="preserve"> </v>
      </c>
      <c r="AS961" s="66" t="str" cm="1">
        <f t="array" ref="AS961">IF(TRIM(AO961)="Not-selected",0,IF(OR(TRIM(AQ961)="",AR961=""),"",IFERROR(SUM(_xlfn.NUMBERVALUE(SUBSTITUTE(TRIM(_xlfn.XLOOKUP(TRIM(_xlfn.TEXTSPLIT(AQ961,",")),TRIM(_xlfn.TEXTSPLIT(E961,",")),TRIM(_xlfn.TEXTSPLIT(I961,",")))),"$","")))*AR961,"")))</f>
        <v/>
      </c>
      <c r="AU961" s="99"/>
    </row>
    <row r="962" spans="2:47">
      <c r="B962" t="str">
        <f t="shared" si="50"/>
        <v xml:space="preserve"> -  -  </v>
      </c>
      <c r="D962" s="44"/>
      <c r="AO962" s="29"/>
      <c r="AP962" t="str">
        <f t="shared" si="51"/>
        <v xml:space="preserve"> </v>
      </c>
      <c r="AQ962" t="str">
        <f t="shared" si="53"/>
        <v xml:space="preserve"> </v>
      </c>
      <c r="AS962" s="66" t="str" cm="1">
        <f t="array" ref="AS962">IF(TRIM(AO962)="Not-selected",0,IF(OR(TRIM(AQ962)="",AR962=""),"",IFERROR(SUM(_xlfn.NUMBERVALUE(SUBSTITUTE(TRIM(_xlfn.XLOOKUP(TRIM(_xlfn.TEXTSPLIT(AQ962,",")),TRIM(_xlfn.TEXTSPLIT(E962,",")),TRIM(_xlfn.TEXTSPLIT(I962,",")))),"$","")))*AR962,"")))</f>
        <v/>
      </c>
      <c r="AU962" s="99"/>
    </row>
    <row r="963" spans="2:47">
      <c r="B963" t="str">
        <f t="shared" si="50"/>
        <v xml:space="preserve"> -  -  </v>
      </c>
      <c r="D963" s="44"/>
      <c r="AO963" s="29"/>
      <c r="AP963" t="str">
        <f t="shared" si="51"/>
        <v xml:space="preserve"> </v>
      </c>
      <c r="AQ963" t="str">
        <f t="shared" si="53"/>
        <v xml:space="preserve"> </v>
      </c>
      <c r="AS963" s="66" t="str" cm="1">
        <f t="array" ref="AS963">IF(TRIM(AO963)="Not-selected",0,IF(OR(TRIM(AQ963)="",AR963=""),"",IFERROR(SUM(_xlfn.NUMBERVALUE(SUBSTITUTE(TRIM(_xlfn.XLOOKUP(TRIM(_xlfn.TEXTSPLIT(AQ963,",")),TRIM(_xlfn.TEXTSPLIT(E963,",")),TRIM(_xlfn.TEXTSPLIT(I963,",")))),"$","")))*AR963,"")))</f>
        <v/>
      </c>
      <c r="AU963" s="99"/>
    </row>
    <row r="964" spans="2:47">
      <c r="B964" t="str">
        <f t="shared" si="50"/>
        <v xml:space="preserve"> -  -  </v>
      </c>
      <c r="D964" s="44"/>
      <c r="AO964" s="29"/>
      <c r="AP964" t="str">
        <f t="shared" si="51"/>
        <v xml:space="preserve"> </v>
      </c>
      <c r="AQ964" t="str">
        <f t="shared" si="53"/>
        <v xml:space="preserve"> </v>
      </c>
      <c r="AS964" s="66" t="str" cm="1">
        <f t="array" ref="AS964">IF(TRIM(AO964)="Not-selected",0,IF(OR(TRIM(AQ964)="",AR964=""),"",IFERROR(SUM(_xlfn.NUMBERVALUE(SUBSTITUTE(TRIM(_xlfn.XLOOKUP(TRIM(_xlfn.TEXTSPLIT(AQ964,",")),TRIM(_xlfn.TEXTSPLIT(E964,",")),TRIM(_xlfn.TEXTSPLIT(I964,",")))),"$","")))*AR964,"")))</f>
        <v/>
      </c>
      <c r="AU964" s="99"/>
    </row>
    <row r="965" spans="2:47">
      <c r="B965" t="str">
        <f t="shared" si="50"/>
        <v xml:space="preserve"> -  -  </v>
      </c>
      <c r="D965" s="44"/>
      <c r="AO965" s="29"/>
      <c r="AP965" t="str">
        <f t="shared" si="51"/>
        <v xml:space="preserve"> </v>
      </c>
      <c r="AQ965" t="str">
        <f t="shared" si="53"/>
        <v xml:space="preserve"> </v>
      </c>
      <c r="AS965" s="66" t="str" cm="1">
        <f t="array" ref="AS965">IF(TRIM(AO965)="Not-selected",0,IF(OR(TRIM(AQ965)="",AR965=""),"",IFERROR(SUM(_xlfn.NUMBERVALUE(SUBSTITUTE(TRIM(_xlfn.XLOOKUP(TRIM(_xlfn.TEXTSPLIT(AQ965,",")),TRIM(_xlfn.TEXTSPLIT(E965,",")),TRIM(_xlfn.TEXTSPLIT(I965,",")))),"$","")))*AR965,"")))</f>
        <v/>
      </c>
      <c r="AU965" s="99"/>
    </row>
    <row r="966" spans="2:47">
      <c r="B966" t="str">
        <f t="shared" ref="B966:B1020" si="54">IF(F966="None",_xlfn.CONCAT(A966," - ",AQ966),_xlfn.CONCAT(A966," - ",F966," - ",AQ966))</f>
        <v xml:space="preserve"> -  -  </v>
      </c>
      <c r="D966" s="44"/>
      <c r="AO966" s="29"/>
      <c r="AP966" t="str">
        <f t="shared" si="51"/>
        <v xml:space="preserve"> </v>
      </c>
      <c r="AQ966" t="str">
        <f t="shared" si="53"/>
        <v xml:space="preserve"> </v>
      </c>
      <c r="AS966" s="66" t="str" cm="1">
        <f t="array" ref="AS966">IF(TRIM(AO966)="Not-selected",0,IF(OR(TRIM(AQ966)="",AR966=""),"",IFERROR(SUM(_xlfn.NUMBERVALUE(SUBSTITUTE(TRIM(_xlfn.XLOOKUP(TRIM(_xlfn.TEXTSPLIT(AQ966,",")),TRIM(_xlfn.TEXTSPLIT(E966,",")),TRIM(_xlfn.TEXTSPLIT(I966,",")))),"$","")))*AR966,"")))</f>
        <v/>
      </c>
      <c r="AU966" s="99"/>
    </row>
    <row r="967" spans="2:47">
      <c r="B967" t="str">
        <f t="shared" si="54"/>
        <v xml:space="preserve"> -  -  </v>
      </c>
      <c r="D967" s="44"/>
      <c r="AO967" s="29"/>
      <c r="AP967" t="str">
        <f t="shared" si="51"/>
        <v xml:space="preserve"> </v>
      </c>
      <c r="AQ967" t="str">
        <f t="shared" si="53"/>
        <v xml:space="preserve"> </v>
      </c>
      <c r="AS967" s="66" t="str" cm="1">
        <f t="array" ref="AS967">IF(TRIM(AO967)="Not-selected",0,IF(OR(TRIM(AQ967)="",AR967=""),"",IFERROR(SUM(_xlfn.NUMBERVALUE(SUBSTITUTE(TRIM(_xlfn.XLOOKUP(TRIM(_xlfn.TEXTSPLIT(AQ967,",")),TRIM(_xlfn.TEXTSPLIT(E967,",")),TRIM(_xlfn.TEXTSPLIT(I967,",")))),"$","")))*AR967,"")))</f>
        <v/>
      </c>
      <c r="AU967" s="99"/>
    </row>
    <row r="968" spans="2:47">
      <c r="B968" t="str">
        <f t="shared" si="54"/>
        <v xml:space="preserve"> -  -  </v>
      </c>
      <c r="D968" s="44"/>
      <c r="AO968" s="29"/>
      <c r="AP968" t="str">
        <f t="shared" si="51"/>
        <v xml:space="preserve"> </v>
      </c>
      <c r="AQ968" t="str">
        <f t="shared" si="53"/>
        <v xml:space="preserve"> </v>
      </c>
      <c r="AS968" s="66" t="str" cm="1">
        <f t="array" ref="AS968">IF(TRIM(AO968)="Not-selected",0,IF(OR(TRIM(AQ968)="",AR968=""),"",IFERROR(SUM(_xlfn.NUMBERVALUE(SUBSTITUTE(TRIM(_xlfn.XLOOKUP(TRIM(_xlfn.TEXTSPLIT(AQ968,",")),TRIM(_xlfn.TEXTSPLIT(E968,",")),TRIM(_xlfn.TEXTSPLIT(I968,",")))),"$","")))*AR968,"")))</f>
        <v/>
      </c>
      <c r="AU968" s="99"/>
    </row>
    <row r="969" spans="2:47">
      <c r="B969" t="str">
        <f t="shared" si="54"/>
        <v xml:space="preserve"> -  -  </v>
      </c>
      <c r="D969" s="44"/>
      <c r="AO969" s="29"/>
      <c r="AP969" t="str">
        <f t="shared" si="51"/>
        <v xml:space="preserve"> </v>
      </c>
      <c r="AQ969" t="str">
        <f t="shared" si="53"/>
        <v xml:space="preserve"> </v>
      </c>
      <c r="AS969" s="66" t="str" cm="1">
        <f t="array" ref="AS969">IF(TRIM(AO969)="Not-selected",0,IF(OR(TRIM(AQ969)="",AR969=""),"",IFERROR(SUM(_xlfn.NUMBERVALUE(SUBSTITUTE(TRIM(_xlfn.XLOOKUP(TRIM(_xlfn.TEXTSPLIT(AQ969,",")),TRIM(_xlfn.TEXTSPLIT(E969,",")),TRIM(_xlfn.TEXTSPLIT(I969,",")))),"$","")))*AR969,"")))</f>
        <v/>
      </c>
      <c r="AU969" s="99"/>
    </row>
    <row r="970" spans="2:47">
      <c r="B970" t="str">
        <f t="shared" si="54"/>
        <v xml:space="preserve"> -  -  </v>
      </c>
      <c r="D970" s="44"/>
      <c r="AO970" s="29"/>
      <c r="AP970" t="str">
        <f t="shared" si="51"/>
        <v xml:space="preserve"> </v>
      </c>
      <c r="AQ970" t="str">
        <f t="shared" si="53"/>
        <v xml:space="preserve"> </v>
      </c>
      <c r="AS970" s="66" t="str" cm="1">
        <f t="array" ref="AS970">IF(TRIM(AO970)="Not-selected",0,IF(OR(TRIM(AQ970)="",AR970=""),"",IFERROR(SUM(_xlfn.NUMBERVALUE(SUBSTITUTE(TRIM(_xlfn.XLOOKUP(TRIM(_xlfn.TEXTSPLIT(AQ970,",")),TRIM(_xlfn.TEXTSPLIT(E970,",")),TRIM(_xlfn.TEXTSPLIT(I970,",")))),"$","")))*AR970,"")))</f>
        <v/>
      </c>
      <c r="AU970" s="99"/>
    </row>
    <row r="971" spans="2:47">
      <c r="B971" t="str">
        <f t="shared" si="54"/>
        <v xml:space="preserve"> -  -  </v>
      </c>
      <c r="D971" s="44"/>
      <c r="AO971" s="29"/>
      <c r="AP971" t="str">
        <f t="shared" si="51"/>
        <v xml:space="preserve"> </v>
      </c>
      <c r="AQ971" t="str">
        <f t="shared" si="53"/>
        <v xml:space="preserve"> </v>
      </c>
      <c r="AS971" s="66" t="str" cm="1">
        <f t="array" ref="AS971">IF(TRIM(AO971)="Not-selected",0,IF(OR(TRIM(AQ971)="",AR971=""),"",IFERROR(SUM(_xlfn.NUMBERVALUE(SUBSTITUTE(TRIM(_xlfn.XLOOKUP(TRIM(_xlfn.TEXTSPLIT(AQ971,",")),TRIM(_xlfn.TEXTSPLIT(E971,",")),TRIM(_xlfn.TEXTSPLIT(I971,",")))),"$","")))*AR971,"")))</f>
        <v/>
      </c>
      <c r="AU971" s="99"/>
    </row>
    <row r="972" spans="2:47">
      <c r="B972" t="str">
        <f t="shared" si="54"/>
        <v xml:space="preserve"> -  -  </v>
      </c>
      <c r="D972" s="44"/>
      <c r="AO972" s="29"/>
      <c r="AP972" t="str">
        <f t="shared" si="51"/>
        <v xml:space="preserve"> </v>
      </c>
      <c r="AQ972" t="str">
        <f t="shared" si="53"/>
        <v xml:space="preserve"> </v>
      </c>
      <c r="AS972" s="66" t="str" cm="1">
        <f t="array" ref="AS972">IF(TRIM(AO972)="Not-selected",0,IF(OR(TRIM(AQ972)="",AR972=""),"",IFERROR(SUM(_xlfn.NUMBERVALUE(SUBSTITUTE(TRIM(_xlfn.XLOOKUP(TRIM(_xlfn.TEXTSPLIT(AQ972,",")),TRIM(_xlfn.TEXTSPLIT(E972,",")),TRIM(_xlfn.TEXTSPLIT(I972,",")))),"$","")))*AR972,"")))</f>
        <v/>
      </c>
      <c r="AU972" s="99"/>
    </row>
    <row r="973" spans="2:47">
      <c r="B973" t="str">
        <f t="shared" si="54"/>
        <v xml:space="preserve"> -  -  </v>
      </c>
      <c r="D973" s="44"/>
      <c r="AO973" s="29"/>
      <c r="AP973" t="str">
        <f t="shared" si="51"/>
        <v xml:space="preserve"> </v>
      </c>
      <c r="AQ973" t="str">
        <f t="shared" si="53"/>
        <v xml:space="preserve"> </v>
      </c>
      <c r="AS973" s="66" t="str" cm="1">
        <f t="array" ref="AS973">IF(TRIM(AO973)="Not-selected",0,IF(OR(TRIM(AQ973)="",AR973=""),"",IFERROR(SUM(_xlfn.NUMBERVALUE(SUBSTITUTE(TRIM(_xlfn.XLOOKUP(TRIM(_xlfn.TEXTSPLIT(AQ973,",")),TRIM(_xlfn.TEXTSPLIT(E973,",")),TRIM(_xlfn.TEXTSPLIT(I973,",")))),"$","")))*AR973,"")))</f>
        <v/>
      </c>
      <c r="AU973" s="99"/>
    </row>
    <row r="974" spans="2:47">
      <c r="B974" t="str">
        <f t="shared" si="54"/>
        <v xml:space="preserve"> -  -  </v>
      </c>
      <c r="D974" s="44"/>
      <c r="AO974" s="29"/>
      <c r="AP974" t="str">
        <f t="shared" si="51"/>
        <v xml:space="preserve"> </v>
      </c>
      <c r="AQ974" t="str">
        <f t="shared" si="53"/>
        <v xml:space="preserve"> </v>
      </c>
      <c r="AS974" s="66" t="str" cm="1">
        <f t="array" ref="AS974">IF(TRIM(AO974)="Not-selected",0,IF(OR(TRIM(AQ974)="",AR974=""),"",IFERROR(SUM(_xlfn.NUMBERVALUE(SUBSTITUTE(TRIM(_xlfn.XLOOKUP(TRIM(_xlfn.TEXTSPLIT(AQ974,",")),TRIM(_xlfn.TEXTSPLIT(E974,",")),TRIM(_xlfn.TEXTSPLIT(I974,",")))),"$","")))*AR974,"")))</f>
        <v/>
      </c>
      <c r="AU974" s="99"/>
    </row>
    <row r="975" spans="2:47">
      <c r="B975" t="str">
        <f t="shared" si="54"/>
        <v xml:space="preserve"> -  -  </v>
      </c>
      <c r="D975" s="44"/>
      <c r="AO975" s="29"/>
      <c r="AP975" t="str">
        <f t="shared" si="51"/>
        <v xml:space="preserve"> </v>
      </c>
      <c r="AQ975" t="str">
        <f t="shared" si="53"/>
        <v xml:space="preserve"> </v>
      </c>
      <c r="AS975" s="66" t="str" cm="1">
        <f t="array" ref="AS975">IF(TRIM(AO975)="Not-selected",0,IF(OR(TRIM(AQ975)="",AR975=""),"",IFERROR(SUM(_xlfn.NUMBERVALUE(SUBSTITUTE(TRIM(_xlfn.XLOOKUP(TRIM(_xlfn.TEXTSPLIT(AQ975,",")),TRIM(_xlfn.TEXTSPLIT(E975,",")),TRIM(_xlfn.TEXTSPLIT(I975,",")))),"$","")))*AR975,"")))</f>
        <v/>
      </c>
      <c r="AU975" s="99"/>
    </row>
    <row r="976" spans="2:47">
      <c r="B976" t="str">
        <f t="shared" si="54"/>
        <v xml:space="preserve"> -  -  </v>
      </c>
      <c r="D976" s="44"/>
      <c r="AO976" s="29"/>
      <c r="AP976" t="str">
        <f t="shared" si="51"/>
        <v xml:space="preserve"> </v>
      </c>
      <c r="AQ976" t="str">
        <f t="shared" si="53"/>
        <v xml:space="preserve"> </v>
      </c>
      <c r="AS976" s="66" t="str" cm="1">
        <f t="array" ref="AS976">IF(TRIM(AO976)="Not-selected",0,IF(OR(TRIM(AQ976)="",AR976=""),"",IFERROR(SUM(_xlfn.NUMBERVALUE(SUBSTITUTE(TRIM(_xlfn.XLOOKUP(TRIM(_xlfn.TEXTSPLIT(AQ976,",")),TRIM(_xlfn.TEXTSPLIT(E976,",")),TRIM(_xlfn.TEXTSPLIT(I976,",")))),"$","")))*AR976,"")))</f>
        <v/>
      </c>
      <c r="AU976" s="99"/>
    </row>
    <row r="977" spans="2:47">
      <c r="B977" t="str">
        <f t="shared" si="54"/>
        <v xml:space="preserve"> -  -  </v>
      </c>
      <c r="D977" s="44"/>
      <c r="AO977" s="29"/>
      <c r="AP977" t="str">
        <f t="shared" si="51"/>
        <v xml:space="preserve"> </v>
      </c>
      <c r="AQ977" t="str">
        <f t="shared" si="53"/>
        <v xml:space="preserve"> </v>
      </c>
      <c r="AS977" s="66" t="str" cm="1">
        <f t="array" ref="AS977">IF(TRIM(AO977)="Not-selected",0,IF(OR(TRIM(AQ977)="",AR977=""),"",IFERROR(SUM(_xlfn.NUMBERVALUE(SUBSTITUTE(TRIM(_xlfn.XLOOKUP(TRIM(_xlfn.TEXTSPLIT(AQ977,",")),TRIM(_xlfn.TEXTSPLIT(E977,",")),TRIM(_xlfn.TEXTSPLIT(I977,",")))),"$","")))*AR977,"")))</f>
        <v/>
      </c>
      <c r="AU977" s="99"/>
    </row>
    <row r="978" spans="2:47">
      <c r="B978" t="str">
        <f t="shared" si="54"/>
        <v xml:space="preserve"> -  -  </v>
      </c>
      <c r="D978" s="44"/>
      <c r="AO978" s="29"/>
      <c r="AP978" t="str">
        <f t="shared" si="51"/>
        <v xml:space="preserve"> </v>
      </c>
      <c r="AQ978" t="str">
        <f t="shared" si="53"/>
        <v xml:space="preserve"> </v>
      </c>
      <c r="AS978" s="66" t="str" cm="1">
        <f t="array" ref="AS978">IF(TRIM(AO978)="Not-selected",0,IF(OR(TRIM(AQ978)="",AR978=""),"",IFERROR(SUM(_xlfn.NUMBERVALUE(SUBSTITUTE(TRIM(_xlfn.XLOOKUP(TRIM(_xlfn.TEXTSPLIT(AQ978,",")),TRIM(_xlfn.TEXTSPLIT(E978,",")),TRIM(_xlfn.TEXTSPLIT(I978,",")))),"$","")))*AR978,"")))</f>
        <v/>
      </c>
      <c r="AU978" s="99"/>
    </row>
    <row r="979" spans="2:47">
      <c r="B979" t="str">
        <f t="shared" si="54"/>
        <v xml:space="preserve"> -  -  </v>
      </c>
      <c r="D979" s="44"/>
      <c r="AO979" s="29"/>
      <c r="AP979" t="str">
        <f t="shared" si="51"/>
        <v xml:space="preserve"> </v>
      </c>
      <c r="AQ979" t="str">
        <f t="shared" si="53"/>
        <v xml:space="preserve"> </v>
      </c>
      <c r="AS979" s="66" t="str" cm="1">
        <f t="array" ref="AS979">IF(TRIM(AO979)="Not-selected",0,IF(OR(TRIM(AQ979)="",AR979=""),"",IFERROR(SUM(_xlfn.NUMBERVALUE(SUBSTITUTE(TRIM(_xlfn.XLOOKUP(TRIM(_xlfn.TEXTSPLIT(AQ979,",")),TRIM(_xlfn.TEXTSPLIT(E979,",")),TRIM(_xlfn.TEXTSPLIT(I979,",")))),"$","")))*AR979,"")))</f>
        <v/>
      </c>
      <c r="AU979" s="99"/>
    </row>
    <row r="980" spans="2:47">
      <c r="B980" t="str">
        <f t="shared" si="54"/>
        <v xml:space="preserve"> -  -  </v>
      </c>
      <c r="D980" s="44"/>
      <c r="AO980" s="29"/>
      <c r="AP980" t="str">
        <f t="shared" si="51"/>
        <v xml:space="preserve"> </v>
      </c>
      <c r="AQ980" t="str">
        <f t="shared" si="53"/>
        <v xml:space="preserve"> </v>
      </c>
      <c r="AS980" s="66" t="str" cm="1">
        <f t="array" ref="AS980">IF(TRIM(AO980)="Not-selected",0,IF(OR(TRIM(AQ980)="",AR980=""),"",IFERROR(SUM(_xlfn.NUMBERVALUE(SUBSTITUTE(TRIM(_xlfn.XLOOKUP(TRIM(_xlfn.TEXTSPLIT(AQ980,",")),TRIM(_xlfn.TEXTSPLIT(E980,",")),TRIM(_xlfn.TEXTSPLIT(I980,",")))),"$","")))*AR980,"")))</f>
        <v/>
      </c>
      <c r="AU980" s="99"/>
    </row>
    <row r="981" spans="2:47">
      <c r="B981" t="str">
        <f t="shared" si="54"/>
        <v xml:space="preserve"> -  -  </v>
      </c>
      <c r="D981" s="44"/>
      <c r="AO981" s="29"/>
      <c r="AP981" t="str">
        <f t="shared" si="51"/>
        <v xml:space="preserve"> </v>
      </c>
      <c r="AQ981" t="str">
        <f t="shared" si="53"/>
        <v xml:space="preserve"> </v>
      </c>
      <c r="AS981" s="66" t="str" cm="1">
        <f t="array" ref="AS981">IF(TRIM(AO981)="Not-selected",0,IF(OR(TRIM(AQ981)="",AR981=""),"",IFERROR(SUM(_xlfn.NUMBERVALUE(SUBSTITUTE(TRIM(_xlfn.XLOOKUP(TRIM(_xlfn.TEXTSPLIT(AQ981,",")),TRIM(_xlfn.TEXTSPLIT(E981,",")),TRIM(_xlfn.TEXTSPLIT(I981,",")))),"$","")))*AR981,"")))</f>
        <v/>
      </c>
      <c r="AU981" s="99"/>
    </row>
    <row r="982" spans="2:47">
      <c r="B982" t="str">
        <f t="shared" si="54"/>
        <v xml:space="preserve"> -  -  </v>
      </c>
      <c r="D982" s="44"/>
      <c r="AO982" s="29"/>
      <c r="AP982" t="str">
        <f t="shared" si="51"/>
        <v xml:space="preserve"> </v>
      </c>
      <c r="AQ982" t="str">
        <f t="shared" si="53"/>
        <v xml:space="preserve"> </v>
      </c>
      <c r="AS982" s="66" t="str" cm="1">
        <f t="array" ref="AS982">IF(TRIM(AO982)="Not-selected",0,IF(OR(TRIM(AQ982)="",AR982=""),"",IFERROR(SUM(_xlfn.NUMBERVALUE(SUBSTITUTE(TRIM(_xlfn.XLOOKUP(TRIM(_xlfn.TEXTSPLIT(AQ982,",")),TRIM(_xlfn.TEXTSPLIT(E982,",")),TRIM(_xlfn.TEXTSPLIT(I982,",")))),"$","")))*AR982,"")))</f>
        <v/>
      </c>
      <c r="AU982" s="99"/>
    </row>
    <row r="983" spans="2:47">
      <c r="B983" t="str">
        <f t="shared" si="54"/>
        <v xml:space="preserve"> -  -  </v>
      </c>
      <c r="D983" s="44"/>
      <c r="AO983" s="29"/>
      <c r="AP983" t="str">
        <f t="shared" si="51"/>
        <v xml:space="preserve"> </v>
      </c>
      <c r="AQ983" t="str">
        <f t="shared" si="53"/>
        <v xml:space="preserve"> </v>
      </c>
      <c r="AS983" s="66" t="str" cm="1">
        <f t="array" ref="AS983">IF(TRIM(AO983)="Not-selected",0,IF(OR(TRIM(AQ983)="",AR983=""),"",IFERROR(SUM(_xlfn.NUMBERVALUE(SUBSTITUTE(TRIM(_xlfn.XLOOKUP(TRIM(_xlfn.TEXTSPLIT(AQ983,",")),TRIM(_xlfn.TEXTSPLIT(E983,",")),TRIM(_xlfn.TEXTSPLIT(I983,",")))),"$","")))*AR983,"")))</f>
        <v/>
      </c>
      <c r="AU983" s="99"/>
    </row>
    <row r="984" spans="2:47">
      <c r="B984" t="str">
        <f t="shared" si="54"/>
        <v xml:space="preserve"> -  -  </v>
      </c>
      <c r="D984" s="44"/>
      <c r="AO984" s="29"/>
      <c r="AP984" t="str">
        <f t="shared" si="51"/>
        <v xml:space="preserve"> </v>
      </c>
      <c r="AQ984" t="str">
        <f t="shared" si="53"/>
        <v xml:space="preserve"> </v>
      </c>
      <c r="AS984" s="66" t="str" cm="1">
        <f t="array" ref="AS984">IF(TRIM(AO984)="Not-selected",0,IF(OR(TRIM(AQ984)="",AR984=""),"",IFERROR(SUM(_xlfn.NUMBERVALUE(SUBSTITUTE(TRIM(_xlfn.XLOOKUP(TRIM(_xlfn.TEXTSPLIT(AQ984,",")),TRIM(_xlfn.TEXTSPLIT(E984,",")),TRIM(_xlfn.TEXTSPLIT(I984,",")))),"$","")))*AR984,"")))</f>
        <v/>
      </c>
      <c r="AU984" s="99"/>
    </row>
    <row r="985" spans="2:47">
      <c r="B985" t="str">
        <f t="shared" si="54"/>
        <v xml:space="preserve"> -  -  </v>
      </c>
      <c r="D985" s="44"/>
      <c r="AO985" s="29"/>
      <c r="AP985" t="str">
        <f t="shared" si="51"/>
        <v xml:space="preserve"> </v>
      </c>
      <c r="AQ985" t="str">
        <f t="shared" si="53"/>
        <v xml:space="preserve"> </v>
      </c>
      <c r="AS985" s="66" t="str" cm="1">
        <f t="array" ref="AS985">IF(TRIM(AO985)="Not-selected",0,IF(OR(TRIM(AQ985)="",AR985=""),"",IFERROR(SUM(_xlfn.NUMBERVALUE(SUBSTITUTE(TRIM(_xlfn.XLOOKUP(TRIM(_xlfn.TEXTSPLIT(AQ985,",")),TRIM(_xlfn.TEXTSPLIT(E985,",")),TRIM(_xlfn.TEXTSPLIT(I985,",")))),"$","")))*AR985,"")))</f>
        <v/>
      </c>
      <c r="AU985" s="99"/>
    </row>
    <row r="986" spans="2:47">
      <c r="B986" t="str">
        <f t="shared" si="54"/>
        <v xml:space="preserve"> -  -  </v>
      </c>
      <c r="D986" s="44"/>
      <c r="AO986" s="29"/>
      <c r="AP986" t="str">
        <f t="shared" si="51"/>
        <v xml:space="preserve"> </v>
      </c>
      <c r="AQ986" t="str">
        <f t="shared" si="53"/>
        <v xml:space="preserve"> </v>
      </c>
      <c r="AS986" s="66" t="str" cm="1">
        <f t="array" ref="AS986">IF(TRIM(AO986)="Not-selected",0,IF(OR(TRIM(AQ986)="",AR986=""),"",IFERROR(SUM(_xlfn.NUMBERVALUE(SUBSTITUTE(TRIM(_xlfn.XLOOKUP(TRIM(_xlfn.TEXTSPLIT(AQ986,",")),TRIM(_xlfn.TEXTSPLIT(E986,",")),TRIM(_xlfn.TEXTSPLIT(I986,",")))),"$","")))*AR986,"")))</f>
        <v/>
      </c>
      <c r="AU986" s="99"/>
    </row>
    <row r="987" spans="2:47">
      <c r="B987" t="str">
        <f t="shared" si="54"/>
        <v xml:space="preserve"> -  -  </v>
      </c>
      <c r="D987" s="44"/>
      <c r="AO987" s="29"/>
      <c r="AP987" t="str">
        <f t="shared" si="51"/>
        <v xml:space="preserve"> </v>
      </c>
      <c r="AQ987" t="str">
        <f t="shared" si="53"/>
        <v xml:space="preserve"> </v>
      </c>
      <c r="AS987" s="66" t="str" cm="1">
        <f t="array" ref="AS987">IF(TRIM(AO987)="Not-selected",0,IF(OR(TRIM(AQ987)="",AR987=""),"",IFERROR(SUM(_xlfn.NUMBERVALUE(SUBSTITUTE(TRIM(_xlfn.XLOOKUP(TRIM(_xlfn.TEXTSPLIT(AQ987,",")),TRIM(_xlfn.TEXTSPLIT(E987,",")),TRIM(_xlfn.TEXTSPLIT(I987,",")))),"$","")))*AR987,"")))</f>
        <v/>
      </c>
      <c r="AU987" s="99"/>
    </row>
    <row r="988" spans="2:47">
      <c r="B988" t="str">
        <f t="shared" si="54"/>
        <v xml:space="preserve"> -  -  </v>
      </c>
      <c r="D988" s="44"/>
      <c r="AO988" s="29"/>
      <c r="AP988" t="str">
        <f t="shared" si="51"/>
        <v xml:space="preserve"> </v>
      </c>
      <c r="AQ988" t="str">
        <f t="shared" si="53"/>
        <v xml:space="preserve"> </v>
      </c>
      <c r="AS988" s="66" t="str" cm="1">
        <f t="array" ref="AS988">IF(TRIM(AO988)="Not-selected",0,IF(OR(TRIM(AQ988)="",AR988=""),"",IFERROR(SUM(_xlfn.NUMBERVALUE(SUBSTITUTE(TRIM(_xlfn.XLOOKUP(TRIM(_xlfn.TEXTSPLIT(AQ988,",")),TRIM(_xlfn.TEXTSPLIT(E988,",")),TRIM(_xlfn.TEXTSPLIT(I988,",")))),"$","")))*AR988,"")))</f>
        <v/>
      </c>
      <c r="AU988" s="99"/>
    </row>
    <row r="989" spans="2:47">
      <c r="B989" t="str">
        <f t="shared" si="54"/>
        <v xml:space="preserve"> -  -  </v>
      </c>
      <c r="D989" s="44"/>
      <c r="AO989" s="29"/>
      <c r="AP989" t="str">
        <f t="shared" si="51"/>
        <v xml:space="preserve"> </v>
      </c>
      <c r="AQ989" t="str">
        <f t="shared" si="53"/>
        <v xml:space="preserve"> </v>
      </c>
      <c r="AS989" s="66" t="str" cm="1">
        <f t="array" ref="AS989">IF(TRIM(AO989)="Not-selected",0,IF(OR(TRIM(AQ989)="",AR989=""),"",IFERROR(SUM(_xlfn.NUMBERVALUE(SUBSTITUTE(TRIM(_xlfn.XLOOKUP(TRIM(_xlfn.TEXTSPLIT(AQ989,",")),TRIM(_xlfn.TEXTSPLIT(E989,",")),TRIM(_xlfn.TEXTSPLIT(I989,",")))),"$","")))*AR989,"")))</f>
        <v/>
      </c>
      <c r="AU989" s="99"/>
    </row>
    <row r="990" spans="2:47">
      <c r="B990" t="str">
        <f t="shared" si="54"/>
        <v xml:space="preserve"> -  -  </v>
      </c>
      <c r="D990" s="44"/>
      <c r="AO990" s="29"/>
      <c r="AP990" t="str">
        <f t="shared" si="53"/>
        <v xml:space="preserve"> </v>
      </c>
      <c r="AQ990" t="str">
        <f t="shared" si="53"/>
        <v xml:space="preserve"> </v>
      </c>
      <c r="AS990" s="66" t="str" cm="1">
        <f t="array" ref="AS990">IF(TRIM(AO990)="Not-selected",0,IF(OR(TRIM(AQ990)="",AR990=""),"",IFERROR(SUM(_xlfn.NUMBERVALUE(SUBSTITUTE(TRIM(_xlfn.XLOOKUP(TRIM(_xlfn.TEXTSPLIT(AQ990,",")),TRIM(_xlfn.TEXTSPLIT(E990,",")),TRIM(_xlfn.TEXTSPLIT(I990,",")))),"$","")))*AR990,"")))</f>
        <v/>
      </c>
      <c r="AU990" s="99"/>
    </row>
    <row r="991" spans="2:47">
      <c r="B991" t="str">
        <f t="shared" si="54"/>
        <v xml:space="preserve"> -  -  </v>
      </c>
      <c r="D991" s="44"/>
      <c r="AO991" s="29"/>
      <c r="AP991" t="str">
        <f t="shared" ref="AP991:AQ1022" si="55">IF($AO991="Not-Selected", "None", " ")</f>
        <v xml:space="preserve"> </v>
      </c>
      <c r="AQ991" t="str">
        <f t="shared" si="55"/>
        <v xml:space="preserve"> </v>
      </c>
      <c r="AS991" s="66" t="str" cm="1">
        <f t="array" ref="AS991">IF(TRIM(AO991)="Not-selected",0,IF(OR(TRIM(AQ991)="",AR991=""),"",IFERROR(SUM(_xlfn.NUMBERVALUE(SUBSTITUTE(TRIM(_xlfn.XLOOKUP(TRIM(_xlfn.TEXTSPLIT(AQ991,",")),TRIM(_xlfn.TEXTSPLIT(E991,",")),TRIM(_xlfn.TEXTSPLIT(I991,",")))),"$","")))*AR991,"")))</f>
        <v/>
      </c>
      <c r="AU991" s="99"/>
    </row>
    <row r="992" spans="2:47">
      <c r="B992" t="str">
        <f t="shared" si="54"/>
        <v xml:space="preserve"> -  -  </v>
      </c>
      <c r="D992" s="44"/>
      <c r="AO992" s="29"/>
      <c r="AP992" t="str">
        <f t="shared" si="55"/>
        <v xml:space="preserve"> </v>
      </c>
      <c r="AQ992" t="str">
        <f t="shared" si="55"/>
        <v xml:space="preserve"> </v>
      </c>
      <c r="AS992" s="66" t="str" cm="1">
        <f t="array" ref="AS992">IF(TRIM(AO992)="Not-selected",0,IF(OR(TRIM(AQ992)="",AR992=""),"",IFERROR(SUM(_xlfn.NUMBERVALUE(SUBSTITUTE(TRIM(_xlfn.XLOOKUP(TRIM(_xlfn.TEXTSPLIT(AQ992,",")),TRIM(_xlfn.TEXTSPLIT(E992,",")),TRIM(_xlfn.TEXTSPLIT(I992,",")))),"$","")))*AR992,"")))</f>
        <v/>
      </c>
      <c r="AU992" s="99"/>
    </row>
    <row r="993" spans="2:47">
      <c r="B993" t="str">
        <f t="shared" si="54"/>
        <v xml:space="preserve"> -  -  </v>
      </c>
      <c r="D993" s="44"/>
      <c r="AO993" s="29"/>
      <c r="AP993" t="str">
        <f t="shared" si="55"/>
        <v xml:space="preserve"> </v>
      </c>
      <c r="AQ993" t="str">
        <f t="shared" si="55"/>
        <v xml:space="preserve"> </v>
      </c>
      <c r="AS993" s="66" t="str" cm="1">
        <f t="array" ref="AS993">IF(TRIM(AO993)="Not-selected",0,IF(OR(TRIM(AQ993)="",AR993=""),"",IFERROR(SUM(_xlfn.NUMBERVALUE(SUBSTITUTE(TRIM(_xlfn.XLOOKUP(TRIM(_xlfn.TEXTSPLIT(AQ993,",")),TRIM(_xlfn.TEXTSPLIT(E993,",")),TRIM(_xlfn.TEXTSPLIT(I993,",")))),"$","")))*AR993,"")))</f>
        <v/>
      </c>
      <c r="AU993" s="99"/>
    </row>
    <row r="994" spans="2:47">
      <c r="B994" t="str">
        <f t="shared" si="54"/>
        <v xml:space="preserve"> -  -  </v>
      </c>
      <c r="D994" s="44"/>
      <c r="AO994" s="29"/>
      <c r="AP994" t="str">
        <f t="shared" si="55"/>
        <v xml:space="preserve"> </v>
      </c>
      <c r="AQ994" t="str">
        <f t="shared" si="55"/>
        <v xml:space="preserve"> </v>
      </c>
      <c r="AS994" s="66" t="str" cm="1">
        <f t="array" ref="AS994">IF(TRIM(AO994)="Not-selected",0,IF(OR(TRIM(AQ994)="",AR994=""),"",IFERROR(SUM(_xlfn.NUMBERVALUE(SUBSTITUTE(TRIM(_xlfn.XLOOKUP(TRIM(_xlfn.TEXTSPLIT(AQ994,",")),TRIM(_xlfn.TEXTSPLIT(E994,",")),TRIM(_xlfn.TEXTSPLIT(I994,",")))),"$","")))*AR994,"")))</f>
        <v/>
      </c>
      <c r="AU994" s="99"/>
    </row>
    <row r="995" spans="2:47">
      <c r="B995" t="str">
        <f t="shared" si="54"/>
        <v xml:space="preserve"> -  -  </v>
      </c>
      <c r="D995" s="44"/>
      <c r="AO995" s="29"/>
      <c r="AP995" t="str">
        <f t="shared" si="55"/>
        <v xml:space="preserve"> </v>
      </c>
      <c r="AQ995" t="str">
        <f t="shared" si="55"/>
        <v xml:space="preserve"> </v>
      </c>
      <c r="AS995" s="66" t="str" cm="1">
        <f t="array" ref="AS995">IF(TRIM(AO995)="Not-selected",0,IF(OR(TRIM(AQ995)="",AR995=""),"",IFERROR(SUM(_xlfn.NUMBERVALUE(SUBSTITUTE(TRIM(_xlfn.XLOOKUP(TRIM(_xlfn.TEXTSPLIT(AQ995,",")),TRIM(_xlfn.TEXTSPLIT(E995,",")),TRIM(_xlfn.TEXTSPLIT(I995,",")))),"$","")))*AR995,"")))</f>
        <v/>
      </c>
      <c r="AU995" s="99"/>
    </row>
    <row r="996" spans="2:47">
      <c r="B996" t="str">
        <f t="shared" si="54"/>
        <v xml:space="preserve"> -  -  </v>
      </c>
      <c r="D996" s="44"/>
      <c r="AO996" s="29"/>
      <c r="AP996" t="str">
        <f t="shared" si="55"/>
        <v xml:space="preserve"> </v>
      </c>
      <c r="AQ996" t="str">
        <f t="shared" si="55"/>
        <v xml:space="preserve"> </v>
      </c>
      <c r="AS996" s="66" t="str" cm="1">
        <f t="array" ref="AS996">IF(TRIM(AO996)="Not-selected",0,IF(OR(TRIM(AQ996)="",AR996=""),"",IFERROR(SUM(_xlfn.NUMBERVALUE(SUBSTITUTE(TRIM(_xlfn.XLOOKUP(TRIM(_xlfn.TEXTSPLIT(AQ996,",")),TRIM(_xlfn.TEXTSPLIT(E996,",")),TRIM(_xlfn.TEXTSPLIT(I996,",")))),"$","")))*AR996,"")))</f>
        <v/>
      </c>
      <c r="AU996" s="99"/>
    </row>
    <row r="997" spans="2:47">
      <c r="B997" t="str">
        <f t="shared" si="54"/>
        <v xml:space="preserve"> -  -  </v>
      </c>
      <c r="D997" s="44"/>
      <c r="AO997" s="29"/>
      <c r="AP997" t="str">
        <f t="shared" si="55"/>
        <v xml:space="preserve"> </v>
      </c>
      <c r="AQ997" t="str">
        <f t="shared" si="55"/>
        <v xml:space="preserve"> </v>
      </c>
      <c r="AS997" s="66" t="str" cm="1">
        <f t="array" ref="AS997">IF(TRIM(AO997)="Not-selected",0,IF(OR(TRIM(AQ997)="",AR997=""),"",IFERROR(SUM(_xlfn.NUMBERVALUE(SUBSTITUTE(TRIM(_xlfn.XLOOKUP(TRIM(_xlfn.TEXTSPLIT(AQ997,",")),TRIM(_xlfn.TEXTSPLIT(E997,",")),TRIM(_xlfn.TEXTSPLIT(I997,",")))),"$","")))*AR997,"")))</f>
        <v/>
      </c>
      <c r="AU997" s="99"/>
    </row>
    <row r="998" spans="2:47">
      <c r="B998" t="str">
        <f t="shared" si="54"/>
        <v xml:space="preserve"> -  -  </v>
      </c>
      <c r="D998" s="44"/>
      <c r="AO998" s="29"/>
      <c r="AP998" t="str">
        <f t="shared" si="55"/>
        <v xml:space="preserve"> </v>
      </c>
      <c r="AQ998" t="str">
        <f t="shared" si="55"/>
        <v xml:space="preserve"> </v>
      </c>
      <c r="AS998" s="66" t="str" cm="1">
        <f t="array" ref="AS998">IF(TRIM(AO998)="Not-selected",0,IF(OR(TRIM(AQ998)="",AR998=""),"",IFERROR(SUM(_xlfn.NUMBERVALUE(SUBSTITUTE(TRIM(_xlfn.XLOOKUP(TRIM(_xlfn.TEXTSPLIT(AQ998,",")),TRIM(_xlfn.TEXTSPLIT(E998,",")),TRIM(_xlfn.TEXTSPLIT(I998,",")))),"$","")))*AR998,"")))</f>
        <v/>
      </c>
      <c r="AU998" s="99"/>
    </row>
    <row r="999" spans="2:47">
      <c r="B999" t="str">
        <f t="shared" si="54"/>
        <v xml:space="preserve"> -  -  </v>
      </c>
      <c r="D999" s="44"/>
      <c r="AO999" s="29"/>
      <c r="AP999" t="str">
        <f t="shared" si="55"/>
        <v xml:space="preserve"> </v>
      </c>
      <c r="AQ999" t="str">
        <f t="shared" si="55"/>
        <v xml:space="preserve"> </v>
      </c>
      <c r="AS999" s="66" t="str" cm="1">
        <f t="array" ref="AS999">IF(TRIM(AO999)="Not-selected",0,IF(OR(TRIM(AQ999)="",AR999=""),"",IFERROR(SUM(_xlfn.NUMBERVALUE(SUBSTITUTE(TRIM(_xlfn.XLOOKUP(TRIM(_xlfn.TEXTSPLIT(AQ999,",")),TRIM(_xlfn.TEXTSPLIT(E999,",")),TRIM(_xlfn.TEXTSPLIT(I999,",")))),"$","")))*AR999,"")))</f>
        <v/>
      </c>
      <c r="AU999" s="99"/>
    </row>
    <row r="1000" spans="2:47">
      <c r="B1000" t="str">
        <f t="shared" si="54"/>
        <v xml:space="preserve"> -  -  </v>
      </c>
      <c r="D1000" s="44"/>
      <c r="AO1000" s="29"/>
      <c r="AP1000" t="str">
        <f t="shared" si="55"/>
        <v xml:space="preserve"> </v>
      </c>
      <c r="AQ1000" t="str">
        <f t="shared" si="55"/>
        <v xml:space="preserve"> </v>
      </c>
      <c r="AS1000" s="66" t="str" cm="1">
        <f t="array" ref="AS1000">IF(TRIM(AO1000)="Not-selected",0,IF(OR(TRIM(AQ1000)="",AR1000=""),"",IFERROR(SUM(_xlfn.NUMBERVALUE(SUBSTITUTE(TRIM(_xlfn.XLOOKUP(TRIM(_xlfn.TEXTSPLIT(AQ1000,",")),TRIM(_xlfn.TEXTSPLIT(E1000,",")),TRIM(_xlfn.TEXTSPLIT(I1000,",")))),"$","")))*AR1000,"")))</f>
        <v/>
      </c>
      <c r="AU1000" s="99"/>
    </row>
    <row r="1001" spans="2:47">
      <c r="B1001" t="str">
        <f t="shared" si="54"/>
        <v xml:space="preserve"> -  -  </v>
      </c>
      <c r="AP1001" t="str">
        <f t="shared" si="55"/>
        <v xml:space="preserve"> </v>
      </c>
      <c r="AQ1001" t="str">
        <f t="shared" si="55"/>
        <v xml:space="preserve"> </v>
      </c>
      <c r="AS1001" s="9" t="str" cm="1">
        <f t="array" ref="AS1001">IF(TRIM(AO1001)="Not-selected",0,IF(OR(TRIM(AQ1001)="",AR1001=""),"",IFERROR(SUM(_xlfn.NUMBERVALUE(SUBSTITUTE(TRIM(_xlfn.XLOOKUP(TRIM(_xlfn.TEXTSPLIT(AQ1001,",")),TRIM(_xlfn.TEXTSPLIT(E1001,",")),TRIM(_xlfn.TEXTSPLIT(I1001,",")))),"$","")))*AR1001,"")))</f>
        <v/>
      </c>
      <c r="AU1001" s="99"/>
    </row>
    <row r="1002" spans="2:47">
      <c r="B1002" t="str">
        <f t="shared" si="54"/>
        <v xml:space="preserve"> -  -  </v>
      </c>
      <c r="AP1002" t="str">
        <f t="shared" si="55"/>
        <v xml:space="preserve"> </v>
      </c>
      <c r="AQ1002" t="str">
        <f t="shared" si="55"/>
        <v xml:space="preserve"> </v>
      </c>
      <c r="AS1002" s="9" t="str" cm="1">
        <f t="array" ref="AS1002">IF(TRIM(AO1002)="Not-selected",0,IF(OR(TRIM(AQ1002)="",AR1002=""),"",IFERROR(SUM(_xlfn.NUMBERVALUE(SUBSTITUTE(TRIM(_xlfn.XLOOKUP(TRIM(_xlfn.TEXTSPLIT(AQ1002,",")),TRIM(_xlfn.TEXTSPLIT(E1002,",")),TRIM(_xlfn.TEXTSPLIT(I1002,",")))),"$","")))*AR1002,"")))</f>
        <v/>
      </c>
      <c r="AU1002" s="99"/>
    </row>
    <row r="1003" spans="2:47">
      <c r="B1003" t="str">
        <f t="shared" si="54"/>
        <v xml:space="preserve"> -  -  </v>
      </c>
      <c r="AP1003" t="str">
        <f t="shared" si="55"/>
        <v xml:space="preserve"> </v>
      </c>
      <c r="AQ1003" t="str">
        <f t="shared" si="55"/>
        <v xml:space="preserve"> </v>
      </c>
      <c r="AS1003" s="9" t="str" cm="1">
        <f t="array" ref="AS1003">IF(TRIM(AO1003)="Not-selected",0,IF(OR(TRIM(AQ1003)="",AR1003=""),"",IFERROR(SUM(_xlfn.NUMBERVALUE(SUBSTITUTE(TRIM(_xlfn.XLOOKUP(TRIM(_xlfn.TEXTSPLIT(AQ1003,",")),TRIM(_xlfn.TEXTSPLIT(E1003,",")),TRIM(_xlfn.TEXTSPLIT(I1003,",")))),"$","")))*AR1003,"")))</f>
        <v/>
      </c>
      <c r="AU1003" s="99"/>
    </row>
    <row r="1004" spans="2:47">
      <c r="B1004" t="str">
        <f t="shared" si="54"/>
        <v xml:space="preserve"> -  -  </v>
      </c>
      <c r="AP1004" t="str">
        <f t="shared" si="55"/>
        <v xml:space="preserve"> </v>
      </c>
      <c r="AQ1004" t="str">
        <f t="shared" si="55"/>
        <v xml:space="preserve"> </v>
      </c>
      <c r="AS1004" s="9" t="str" cm="1">
        <f t="array" ref="AS1004">IF(TRIM(AO1004)="Not-selected",0,IF(OR(TRIM(AQ1004)="",AR1004=""),"",IFERROR(SUM(_xlfn.NUMBERVALUE(SUBSTITUTE(TRIM(_xlfn.XLOOKUP(TRIM(_xlfn.TEXTSPLIT(AQ1004,",")),TRIM(_xlfn.TEXTSPLIT(E1004,",")),TRIM(_xlfn.TEXTSPLIT(I1004,",")))),"$","")))*AR1004,"")))</f>
        <v/>
      </c>
      <c r="AU1004" s="99"/>
    </row>
    <row r="1005" spans="2:47">
      <c r="B1005" t="str">
        <f t="shared" si="54"/>
        <v xml:space="preserve"> -  -  </v>
      </c>
      <c r="AP1005" t="str">
        <f t="shared" si="55"/>
        <v xml:space="preserve"> </v>
      </c>
      <c r="AQ1005" t="str">
        <f t="shared" si="55"/>
        <v xml:space="preserve"> </v>
      </c>
      <c r="AS1005" s="9" t="str" cm="1">
        <f t="array" ref="AS1005">IF(TRIM(AO1005)="Not-selected",0,IF(OR(TRIM(AQ1005)="",AR1005=""),"",IFERROR(SUM(_xlfn.NUMBERVALUE(SUBSTITUTE(TRIM(_xlfn.XLOOKUP(TRIM(_xlfn.TEXTSPLIT(AQ1005,",")),TRIM(_xlfn.TEXTSPLIT(E1005,",")),TRIM(_xlfn.TEXTSPLIT(I1005,",")))),"$","")))*AR1005,"")))</f>
        <v/>
      </c>
      <c r="AU1005" s="99"/>
    </row>
    <row r="1006" spans="2:47">
      <c r="B1006" t="str">
        <f t="shared" si="54"/>
        <v xml:space="preserve"> -  -  </v>
      </c>
      <c r="AP1006" t="str">
        <f t="shared" si="55"/>
        <v xml:space="preserve"> </v>
      </c>
      <c r="AQ1006" t="str">
        <f t="shared" si="55"/>
        <v xml:space="preserve"> </v>
      </c>
      <c r="AS1006" s="9" t="str" cm="1">
        <f t="array" ref="AS1006">IF(TRIM(AO1006)="Not-selected",0,IF(OR(TRIM(AQ1006)="",AR1006=""),"",IFERROR(SUM(_xlfn.NUMBERVALUE(SUBSTITUTE(TRIM(_xlfn.XLOOKUP(TRIM(_xlfn.TEXTSPLIT(AQ1006,",")),TRIM(_xlfn.TEXTSPLIT(E1006,",")),TRIM(_xlfn.TEXTSPLIT(I1006,",")))),"$","")))*AR1006,"")))</f>
        <v/>
      </c>
      <c r="AU1006" s="99"/>
    </row>
    <row r="1007" spans="2:47">
      <c r="B1007" t="str">
        <f t="shared" si="54"/>
        <v xml:space="preserve"> -  -  </v>
      </c>
      <c r="AP1007" t="str">
        <f t="shared" si="55"/>
        <v xml:space="preserve"> </v>
      </c>
      <c r="AQ1007" t="str">
        <f t="shared" si="55"/>
        <v xml:space="preserve"> </v>
      </c>
      <c r="AS1007" s="9" t="str" cm="1">
        <f t="array" ref="AS1007">IF(TRIM(AO1007)="Not-selected",0,IF(OR(TRIM(AQ1007)="",AR1007=""),"",IFERROR(SUM(_xlfn.NUMBERVALUE(SUBSTITUTE(TRIM(_xlfn.XLOOKUP(TRIM(_xlfn.TEXTSPLIT(AQ1007,",")),TRIM(_xlfn.TEXTSPLIT(E1007,",")),TRIM(_xlfn.TEXTSPLIT(I1007,",")))),"$","")))*AR1007,"")))</f>
        <v/>
      </c>
      <c r="AU1007" s="99"/>
    </row>
    <row r="1008" spans="2:47">
      <c r="B1008" t="str">
        <f t="shared" si="54"/>
        <v xml:space="preserve"> -  -  </v>
      </c>
      <c r="AP1008" t="str">
        <f t="shared" si="55"/>
        <v xml:space="preserve"> </v>
      </c>
      <c r="AQ1008" t="str">
        <f t="shared" si="55"/>
        <v xml:space="preserve"> </v>
      </c>
      <c r="AS1008" s="9" t="str" cm="1">
        <f t="array" ref="AS1008">IF(TRIM(AO1008)="Not-selected",0,IF(OR(TRIM(AQ1008)="",AR1008=""),"",IFERROR(SUM(_xlfn.NUMBERVALUE(SUBSTITUTE(TRIM(_xlfn.XLOOKUP(TRIM(_xlfn.TEXTSPLIT(AQ1008,",")),TRIM(_xlfn.TEXTSPLIT(E1008,",")),TRIM(_xlfn.TEXTSPLIT(I1008,",")))),"$","")))*AR1008,"")))</f>
        <v/>
      </c>
      <c r="AU1008" s="99"/>
    </row>
    <row r="1009" spans="2:47">
      <c r="B1009" t="str">
        <f t="shared" si="54"/>
        <v xml:space="preserve"> -  -  </v>
      </c>
      <c r="AP1009" t="str">
        <f t="shared" si="55"/>
        <v xml:space="preserve"> </v>
      </c>
      <c r="AQ1009" t="str">
        <f t="shared" si="55"/>
        <v xml:space="preserve"> </v>
      </c>
      <c r="AS1009" s="9" t="str" cm="1">
        <f t="array" ref="AS1009">IF(TRIM(AO1009)="Not-selected",0,IF(OR(TRIM(AQ1009)="",AR1009=""),"",IFERROR(SUM(_xlfn.NUMBERVALUE(SUBSTITUTE(TRIM(_xlfn.XLOOKUP(TRIM(_xlfn.TEXTSPLIT(AQ1009,",")),TRIM(_xlfn.TEXTSPLIT(E1009,",")),TRIM(_xlfn.TEXTSPLIT(I1009,",")))),"$","")))*AR1009,"")))</f>
        <v/>
      </c>
      <c r="AU1009" s="99"/>
    </row>
    <row r="1010" spans="2:47">
      <c r="B1010" t="str">
        <f t="shared" si="54"/>
        <v xml:space="preserve"> -  -  </v>
      </c>
      <c r="AP1010" t="str">
        <f t="shared" si="55"/>
        <v xml:space="preserve"> </v>
      </c>
      <c r="AQ1010" t="str">
        <f t="shared" si="55"/>
        <v xml:space="preserve"> </v>
      </c>
      <c r="AS1010" s="9" t="str" cm="1">
        <f t="array" ref="AS1010">IF(TRIM(AO1010)="Not-selected",0,IF(OR(TRIM(AQ1010)="",AR1010=""),"",IFERROR(SUM(_xlfn.NUMBERVALUE(SUBSTITUTE(TRIM(_xlfn.XLOOKUP(TRIM(_xlfn.TEXTSPLIT(AQ1010,",")),TRIM(_xlfn.TEXTSPLIT(E1010,",")),TRIM(_xlfn.TEXTSPLIT(I1010,",")))),"$","")))*AR1010,"")))</f>
        <v/>
      </c>
      <c r="AU1010" s="99"/>
    </row>
    <row r="1011" spans="2:47">
      <c r="B1011" t="str">
        <f t="shared" si="54"/>
        <v xml:space="preserve"> -  -  </v>
      </c>
      <c r="AP1011" t="str">
        <f t="shared" si="55"/>
        <v xml:space="preserve"> </v>
      </c>
      <c r="AQ1011" t="str">
        <f t="shared" si="55"/>
        <v xml:space="preserve"> </v>
      </c>
      <c r="AS1011" s="9" t="str" cm="1">
        <f t="array" ref="AS1011">IF(TRIM(AO1011)="Not-selected",0,IF(OR(TRIM(AQ1011)="",AR1011=""),"",IFERROR(SUM(_xlfn.NUMBERVALUE(SUBSTITUTE(TRIM(_xlfn.XLOOKUP(TRIM(_xlfn.TEXTSPLIT(AQ1011,",")),TRIM(_xlfn.TEXTSPLIT(E1011,",")),TRIM(_xlfn.TEXTSPLIT(I1011,",")))),"$","")))*AR1011,"")))</f>
        <v/>
      </c>
      <c r="AU1011" s="99"/>
    </row>
    <row r="1012" spans="2:47">
      <c r="B1012" t="str">
        <f t="shared" si="54"/>
        <v xml:space="preserve"> -  -  </v>
      </c>
      <c r="AP1012" t="str">
        <f t="shared" si="55"/>
        <v xml:space="preserve"> </v>
      </c>
      <c r="AQ1012" t="str">
        <f t="shared" si="55"/>
        <v xml:space="preserve"> </v>
      </c>
      <c r="AS1012" s="9" t="str" cm="1">
        <f t="array" ref="AS1012">IF(TRIM(AO1012)="Not-selected",0,IF(OR(TRIM(AQ1012)="",AR1012=""),"",IFERROR(SUM(_xlfn.NUMBERVALUE(SUBSTITUTE(TRIM(_xlfn.XLOOKUP(TRIM(_xlfn.TEXTSPLIT(AQ1012,",")),TRIM(_xlfn.TEXTSPLIT(E1012,",")),TRIM(_xlfn.TEXTSPLIT(I1012,",")))),"$","")))*AR1012,"")))</f>
        <v/>
      </c>
      <c r="AU1012" s="99"/>
    </row>
    <row r="1013" spans="2:47">
      <c r="B1013" t="str">
        <f t="shared" si="54"/>
        <v xml:space="preserve"> -  -  </v>
      </c>
      <c r="AP1013" t="str">
        <f t="shared" si="55"/>
        <v xml:space="preserve"> </v>
      </c>
      <c r="AQ1013" t="str">
        <f t="shared" si="55"/>
        <v xml:space="preserve"> </v>
      </c>
      <c r="AS1013" s="9" t="str" cm="1">
        <f t="array" ref="AS1013">IF(TRIM(AO1013)="Not-selected",0,IF(OR(TRIM(AQ1013)="",AR1013=""),"",IFERROR(SUM(_xlfn.NUMBERVALUE(SUBSTITUTE(TRIM(_xlfn.XLOOKUP(TRIM(_xlfn.TEXTSPLIT(AQ1013,",")),TRIM(_xlfn.TEXTSPLIT(E1013,",")),TRIM(_xlfn.TEXTSPLIT(I1013,",")))),"$","")))*AR1013,"")))</f>
        <v/>
      </c>
      <c r="AU1013" s="99"/>
    </row>
    <row r="1014" spans="2:47">
      <c r="B1014" t="str">
        <f t="shared" si="54"/>
        <v xml:space="preserve"> -  -  </v>
      </c>
      <c r="AP1014" t="str">
        <f t="shared" si="55"/>
        <v xml:space="preserve"> </v>
      </c>
      <c r="AQ1014" t="str">
        <f t="shared" si="55"/>
        <v xml:space="preserve"> </v>
      </c>
      <c r="AS1014" s="9" t="str" cm="1">
        <f t="array" ref="AS1014">IF(TRIM(AO1014)="Not-selected",0,IF(OR(TRIM(AQ1014)="",AR1014=""),"",IFERROR(SUM(_xlfn.NUMBERVALUE(SUBSTITUTE(TRIM(_xlfn.XLOOKUP(TRIM(_xlfn.TEXTSPLIT(AQ1014,",")),TRIM(_xlfn.TEXTSPLIT(E1014,",")),TRIM(_xlfn.TEXTSPLIT(I1014,",")))),"$","")))*AR1014,"")))</f>
        <v/>
      </c>
      <c r="AU1014" s="99"/>
    </row>
    <row r="1015" spans="2:47">
      <c r="B1015" t="str">
        <f t="shared" si="54"/>
        <v xml:space="preserve"> -  -  </v>
      </c>
      <c r="AP1015" t="str">
        <f t="shared" si="55"/>
        <v xml:space="preserve"> </v>
      </c>
      <c r="AQ1015" t="str">
        <f t="shared" si="55"/>
        <v xml:space="preserve"> </v>
      </c>
      <c r="AS1015" s="9" t="str" cm="1">
        <f t="array" ref="AS1015">IF(TRIM(AO1015)="Not-selected",0,IF(OR(TRIM(AQ1015)="",AR1015=""),"",IFERROR(SUM(_xlfn.NUMBERVALUE(SUBSTITUTE(TRIM(_xlfn.XLOOKUP(TRIM(_xlfn.TEXTSPLIT(AQ1015,",")),TRIM(_xlfn.TEXTSPLIT(E1015,",")),TRIM(_xlfn.TEXTSPLIT(I1015,",")))),"$","")))*AR1015,"")))</f>
        <v/>
      </c>
      <c r="AU1015" s="99"/>
    </row>
    <row r="1016" spans="2:47">
      <c r="B1016" t="str">
        <f t="shared" si="54"/>
        <v xml:space="preserve"> -  -  </v>
      </c>
      <c r="AP1016" t="str">
        <f t="shared" si="55"/>
        <v xml:space="preserve"> </v>
      </c>
      <c r="AQ1016" t="str">
        <f t="shared" si="55"/>
        <v xml:space="preserve"> </v>
      </c>
      <c r="AS1016" s="9" t="str" cm="1">
        <f t="array" ref="AS1016">IF(TRIM(AO1016)="Not-selected",0,IF(OR(TRIM(AQ1016)="",AR1016=""),"",IFERROR(SUM(_xlfn.NUMBERVALUE(SUBSTITUTE(TRIM(_xlfn.XLOOKUP(TRIM(_xlfn.TEXTSPLIT(AQ1016,",")),TRIM(_xlfn.TEXTSPLIT(E1016,",")),TRIM(_xlfn.TEXTSPLIT(I1016,",")))),"$","")))*AR1016,"")))</f>
        <v/>
      </c>
      <c r="AU1016" s="99"/>
    </row>
    <row r="1017" spans="2:47">
      <c r="B1017" t="str">
        <f t="shared" si="54"/>
        <v xml:space="preserve"> -  -  </v>
      </c>
      <c r="AP1017" t="str">
        <f t="shared" si="55"/>
        <v xml:space="preserve"> </v>
      </c>
      <c r="AQ1017" t="str">
        <f t="shared" si="55"/>
        <v xml:space="preserve"> </v>
      </c>
      <c r="AS1017" s="9" t="str" cm="1">
        <f t="array" ref="AS1017">IF(TRIM(AO1017)="Not-selected",0,IF(OR(TRIM(AQ1017)="",AR1017=""),"",IFERROR(SUM(_xlfn.NUMBERVALUE(SUBSTITUTE(TRIM(_xlfn.XLOOKUP(TRIM(_xlfn.TEXTSPLIT(AQ1017,",")),TRIM(_xlfn.TEXTSPLIT(E1017,",")),TRIM(_xlfn.TEXTSPLIT(I1017,",")))),"$","")))*AR1017,"")))</f>
        <v/>
      </c>
      <c r="AU1017" s="99"/>
    </row>
    <row r="1018" spans="2:47">
      <c r="B1018" t="str">
        <f t="shared" si="54"/>
        <v xml:space="preserve"> -  -  </v>
      </c>
      <c r="AP1018" t="str">
        <f t="shared" si="55"/>
        <v xml:space="preserve"> </v>
      </c>
      <c r="AQ1018" t="str">
        <f t="shared" si="55"/>
        <v xml:space="preserve"> </v>
      </c>
      <c r="AS1018" s="9" t="str" cm="1">
        <f t="array" ref="AS1018">IF(TRIM(AO1018)="Not-selected",0,IF(OR(TRIM(AQ1018)="",AR1018=""),"",IFERROR(SUM(_xlfn.NUMBERVALUE(SUBSTITUTE(TRIM(_xlfn.XLOOKUP(TRIM(_xlfn.TEXTSPLIT(AQ1018,",")),TRIM(_xlfn.TEXTSPLIT(E1018,",")),TRIM(_xlfn.TEXTSPLIT(I1018,",")))),"$","")))*AR1018,"")))</f>
        <v/>
      </c>
      <c r="AU1018" s="99"/>
    </row>
    <row r="1019" spans="2:47">
      <c r="B1019" t="str">
        <f t="shared" si="54"/>
        <v xml:space="preserve"> -  -  </v>
      </c>
      <c r="AP1019" t="str">
        <f t="shared" si="55"/>
        <v xml:space="preserve"> </v>
      </c>
      <c r="AQ1019" t="str">
        <f t="shared" si="55"/>
        <v xml:space="preserve"> </v>
      </c>
      <c r="AS1019" s="9" t="str" cm="1">
        <f t="array" ref="AS1019">IF(TRIM(AO1019)="Not-selected",0,IF(OR(TRIM(AQ1019)="",AR1019=""),"",IFERROR(SUM(_xlfn.NUMBERVALUE(SUBSTITUTE(TRIM(_xlfn.XLOOKUP(TRIM(_xlfn.TEXTSPLIT(AQ1019,",")),TRIM(_xlfn.TEXTSPLIT(E1019,",")),TRIM(_xlfn.TEXTSPLIT(I1019,",")))),"$","")))*AR1019,"")))</f>
        <v/>
      </c>
      <c r="AU1019" s="99"/>
    </row>
    <row r="1020" spans="2:47">
      <c r="B1020" t="str">
        <f t="shared" si="54"/>
        <v xml:space="preserve"> -  -  </v>
      </c>
      <c r="AP1020" t="str">
        <f t="shared" si="55"/>
        <v xml:space="preserve"> </v>
      </c>
      <c r="AQ1020" t="str">
        <f t="shared" si="55"/>
        <v xml:space="preserve"> </v>
      </c>
      <c r="AS1020" s="9" t="str" cm="1">
        <f t="array" ref="AS1020">IF(TRIM(AO1020)="Not-selected",0,IF(OR(TRIM(AQ1020)="",AR1020=""),"",IFERROR(SUM(_xlfn.NUMBERVALUE(SUBSTITUTE(TRIM(_xlfn.XLOOKUP(TRIM(_xlfn.TEXTSPLIT(AQ1020,",")),TRIM(_xlfn.TEXTSPLIT(E1020,",")),TRIM(_xlfn.TEXTSPLIT(I1020,",")))),"$","")))*AR1020,"")))</f>
        <v/>
      </c>
      <c r="AU1020" s="99"/>
    </row>
    <row r="1021" spans="2:47">
      <c r="AP1021" t="str">
        <f t="shared" si="55"/>
        <v xml:space="preserve"> </v>
      </c>
      <c r="AQ1021" t="str">
        <f t="shared" si="55"/>
        <v xml:space="preserve"> </v>
      </c>
      <c r="AU1021" s="99"/>
    </row>
    <row r="1022" spans="2:47">
      <c r="AP1022" t="str">
        <f t="shared" si="55"/>
        <v xml:space="preserve"> </v>
      </c>
      <c r="AQ1022" t="str">
        <f t="shared" si="55"/>
        <v xml:space="preserve"> </v>
      </c>
      <c r="AU1022" s="99"/>
    </row>
    <row r="1023" spans="2:47">
      <c r="AP1023" t="str">
        <f t="shared" ref="AP1023:AQ1054" si="56">IF($AO1023="Not-Selected", "None", " ")</f>
        <v xml:space="preserve"> </v>
      </c>
      <c r="AQ1023" t="str">
        <f t="shared" si="56"/>
        <v xml:space="preserve"> </v>
      </c>
      <c r="AU1023" s="99"/>
    </row>
    <row r="1024" spans="2:47">
      <c r="AP1024" t="str">
        <f t="shared" si="56"/>
        <v xml:space="preserve"> </v>
      </c>
      <c r="AQ1024" t="str">
        <f t="shared" si="56"/>
        <v xml:space="preserve"> </v>
      </c>
      <c r="AU1024" s="99"/>
    </row>
    <row r="1025" spans="42:47">
      <c r="AP1025" t="str">
        <f t="shared" si="56"/>
        <v xml:space="preserve"> </v>
      </c>
      <c r="AQ1025" t="str">
        <f t="shared" si="56"/>
        <v xml:space="preserve"> </v>
      </c>
      <c r="AU1025" s="99"/>
    </row>
    <row r="1026" spans="42:47">
      <c r="AP1026" t="str">
        <f t="shared" si="56"/>
        <v xml:space="preserve"> </v>
      </c>
      <c r="AQ1026" t="str">
        <f t="shared" si="56"/>
        <v xml:space="preserve"> </v>
      </c>
      <c r="AU1026" s="99"/>
    </row>
    <row r="1027" spans="42:47">
      <c r="AP1027" t="str">
        <f t="shared" si="56"/>
        <v xml:space="preserve"> </v>
      </c>
      <c r="AQ1027" t="str">
        <f t="shared" si="56"/>
        <v xml:space="preserve"> </v>
      </c>
      <c r="AU1027" s="99"/>
    </row>
    <row r="1028" spans="42:47">
      <c r="AP1028" t="str">
        <f t="shared" si="56"/>
        <v xml:space="preserve"> </v>
      </c>
      <c r="AQ1028" t="str">
        <f t="shared" si="56"/>
        <v xml:space="preserve"> </v>
      </c>
      <c r="AU1028" s="99"/>
    </row>
    <row r="1029" spans="42:47">
      <c r="AP1029" t="str">
        <f t="shared" si="56"/>
        <v xml:space="preserve"> </v>
      </c>
      <c r="AQ1029" t="str">
        <f t="shared" si="56"/>
        <v xml:space="preserve"> </v>
      </c>
      <c r="AU1029" s="99"/>
    </row>
    <row r="1030" spans="42:47">
      <c r="AP1030" t="str">
        <f t="shared" si="56"/>
        <v xml:space="preserve"> </v>
      </c>
      <c r="AQ1030" t="str">
        <f t="shared" si="56"/>
        <v xml:space="preserve"> </v>
      </c>
      <c r="AU1030" s="99"/>
    </row>
    <row r="1031" spans="42:47">
      <c r="AP1031" t="str">
        <f t="shared" si="56"/>
        <v xml:space="preserve"> </v>
      </c>
      <c r="AQ1031" t="str">
        <f t="shared" si="56"/>
        <v xml:space="preserve"> </v>
      </c>
      <c r="AU1031" s="99"/>
    </row>
    <row r="1032" spans="42:47">
      <c r="AP1032" t="str">
        <f t="shared" si="56"/>
        <v xml:space="preserve"> </v>
      </c>
      <c r="AQ1032" t="str">
        <f t="shared" si="56"/>
        <v xml:space="preserve"> </v>
      </c>
      <c r="AU1032" s="99"/>
    </row>
    <row r="1033" spans="42:47">
      <c r="AP1033" t="str">
        <f t="shared" si="56"/>
        <v xml:space="preserve"> </v>
      </c>
      <c r="AQ1033" t="str">
        <f t="shared" si="56"/>
        <v xml:space="preserve"> </v>
      </c>
      <c r="AU1033" s="99"/>
    </row>
    <row r="1034" spans="42:47">
      <c r="AP1034" t="str">
        <f t="shared" si="56"/>
        <v xml:space="preserve"> </v>
      </c>
      <c r="AQ1034" t="str">
        <f t="shared" si="56"/>
        <v xml:space="preserve"> </v>
      </c>
      <c r="AU1034" s="99"/>
    </row>
    <row r="1035" spans="42:47">
      <c r="AP1035" t="str">
        <f t="shared" si="56"/>
        <v xml:space="preserve"> </v>
      </c>
      <c r="AQ1035" t="str">
        <f t="shared" si="56"/>
        <v xml:space="preserve"> </v>
      </c>
      <c r="AU1035" s="99"/>
    </row>
    <row r="1036" spans="42:47">
      <c r="AP1036" t="str">
        <f t="shared" si="56"/>
        <v xml:space="preserve"> </v>
      </c>
      <c r="AQ1036" t="str">
        <f t="shared" si="56"/>
        <v xml:space="preserve"> </v>
      </c>
      <c r="AU1036" s="99"/>
    </row>
    <row r="1037" spans="42:47">
      <c r="AP1037" t="str">
        <f t="shared" si="56"/>
        <v xml:space="preserve"> </v>
      </c>
      <c r="AQ1037" t="str">
        <f t="shared" si="56"/>
        <v xml:space="preserve"> </v>
      </c>
      <c r="AU1037" s="99"/>
    </row>
    <row r="1038" spans="42:47">
      <c r="AP1038" t="str">
        <f t="shared" si="56"/>
        <v xml:space="preserve"> </v>
      </c>
      <c r="AQ1038" t="str">
        <f t="shared" si="56"/>
        <v xml:space="preserve"> </v>
      </c>
      <c r="AU1038" s="99"/>
    </row>
    <row r="1039" spans="42:47">
      <c r="AP1039" t="str">
        <f t="shared" si="56"/>
        <v xml:space="preserve"> </v>
      </c>
      <c r="AQ1039" t="str">
        <f t="shared" si="56"/>
        <v xml:space="preserve"> </v>
      </c>
      <c r="AU1039" s="99"/>
    </row>
    <row r="1040" spans="42:47">
      <c r="AP1040" t="str">
        <f t="shared" si="56"/>
        <v xml:space="preserve"> </v>
      </c>
      <c r="AQ1040" t="str">
        <f t="shared" si="56"/>
        <v xml:space="preserve"> </v>
      </c>
      <c r="AU1040" s="99"/>
    </row>
    <row r="1041" spans="42:47">
      <c r="AP1041" t="str">
        <f t="shared" si="56"/>
        <v xml:space="preserve"> </v>
      </c>
      <c r="AQ1041" t="str">
        <f t="shared" si="56"/>
        <v xml:space="preserve"> </v>
      </c>
      <c r="AU1041" s="99"/>
    </row>
    <row r="1042" spans="42:47">
      <c r="AP1042" t="str">
        <f t="shared" si="56"/>
        <v xml:space="preserve"> </v>
      </c>
      <c r="AQ1042" t="str">
        <f t="shared" si="56"/>
        <v xml:space="preserve"> </v>
      </c>
      <c r="AU1042" s="99"/>
    </row>
    <row r="1043" spans="42:47">
      <c r="AP1043" t="str">
        <f t="shared" si="56"/>
        <v xml:space="preserve"> </v>
      </c>
      <c r="AQ1043" t="str">
        <f t="shared" si="56"/>
        <v xml:space="preserve"> </v>
      </c>
      <c r="AU1043" s="99"/>
    </row>
    <row r="1044" spans="42:47">
      <c r="AP1044" t="str">
        <f t="shared" si="56"/>
        <v xml:space="preserve"> </v>
      </c>
      <c r="AQ1044" t="str">
        <f t="shared" si="56"/>
        <v xml:space="preserve"> </v>
      </c>
      <c r="AU1044" s="99"/>
    </row>
    <row r="1045" spans="42:47">
      <c r="AP1045" t="str">
        <f t="shared" si="56"/>
        <v xml:space="preserve"> </v>
      </c>
      <c r="AQ1045" t="str">
        <f t="shared" si="56"/>
        <v xml:space="preserve"> </v>
      </c>
      <c r="AU1045" s="99"/>
    </row>
    <row r="1046" spans="42:47">
      <c r="AP1046" t="str">
        <f t="shared" si="56"/>
        <v xml:space="preserve"> </v>
      </c>
      <c r="AQ1046" t="str">
        <f t="shared" si="56"/>
        <v xml:space="preserve"> </v>
      </c>
      <c r="AU1046" s="99"/>
    </row>
    <row r="1047" spans="42:47">
      <c r="AP1047" t="str">
        <f t="shared" si="56"/>
        <v xml:space="preserve"> </v>
      </c>
      <c r="AQ1047" t="str">
        <f t="shared" si="56"/>
        <v xml:space="preserve"> </v>
      </c>
      <c r="AU1047" s="99"/>
    </row>
    <row r="1048" spans="42:47">
      <c r="AP1048" t="str">
        <f t="shared" si="56"/>
        <v xml:space="preserve"> </v>
      </c>
      <c r="AQ1048" t="str">
        <f t="shared" si="56"/>
        <v xml:space="preserve"> </v>
      </c>
      <c r="AU1048" s="99"/>
    </row>
    <row r="1049" spans="42:47">
      <c r="AP1049" t="str">
        <f t="shared" si="56"/>
        <v xml:space="preserve"> </v>
      </c>
      <c r="AQ1049" t="str">
        <f t="shared" si="56"/>
        <v xml:space="preserve"> </v>
      </c>
      <c r="AU1049" s="99"/>
    </row>
    <row r="1050" spans="42:47">
      <c r="AP1050" t="str">
        <f t="shared" si="56"/>
        <v xml:space="preserve"> </v>
      </c>
      <c r="AQ1050" t="str">
        <f t="shared" si="56"/>
        <v xml:space="preserve"> </v>
      </c>
      <c r="AU1050" s="99"/>
    </row>
    <row r="1051" spans="42:47">
      <c r="AP1051" t="str">
        <f t="shared" si="56"/>
        <v xml:space="preserve"> </v>
      </c>
      <c r="AQ1051" t="str">
        <f t="shared" si="56"/>
        <v xml:space="preserve"> </v>
      </c>
      <c r="AU1051" s="99"/>
    </row>
    <row r="1052" spans="42:47">
      <c r="AP1052" t="str">
        <f t="shared" si="56"/>
        <v xml:space="preserve"> </v>
      </c>
      <c r="AQ1052" t="str">
        <f t="shared" si="56"/>
        <v xml:space="preserve"> </v>
      </c>
      <c r="AU1052" s="99"/>
    </row>
    <row r="1053" spans="42:47">
      <c r="AP1053" t="str">
        <f t="shared" si="56"/>
        <v xml:space="preserve"> </v>
      </c>
      <c r="AQ1053" t="str">
        <f t="shared" si="56"/>
        <v xml:space="preserve"> </v>
      </c>
      <c r="AU1053" s="99"/>
    </row>
    <row r="1054" spans="42:47">
      <c r="AP1054" t="str">
        <f t="shared" si="56"/>
        <v xml:space="preserve"> </v>
      </c>
      <c r="AQ1054" t="str">
        <f t="shared" si="56"/>
        <v xml:space="preserve"> </v>
      </c>
      <c r="AU1054" s="99"/>
    </row>
    <row r="1055" spans="42:47">
      <c r="AP1055" t="str">
        <f t="shared" ref="AP1055:AQ1086" si="57">IF($AO1055="Not-Selected", "None", " ")</f>
        <v xml:space="preserve"> </v>
      </c>
      <c r="AQ1055" t="str">
        <f t="shared" si="57"/>
        <v xml:space="preserve"> </v>
      </c>
      <c r="AU1055" s="99"/>
    </row>
    <row r="1056" spans="42:47">
      <c r="AP1056" t="str">
        <f t="shared" si="57"/>
        <v xml:space="preserve"> </v>
      </c>
      <c r="AQ1056" t="str">
        <f t="shared" si="57"/>
        <v xml:space="preserve"> </v>
      </c>
      <c r="AU1056" s="99"/>
    </row>
    <row r="1057" spans="42:47">
      <c r="AP1057" t="str">
        <f t="shared" si="57"/>
        <v xml:space="preserve"> </v>
      </c>
      <c r="AQ1057" t="str">
        <f t="shared" si="57"/>
        <v xml:space="preserve"> </v>
      </c>
      <c r="AU1057" s="99"/>
    </row>
    <row r="1058" spans="42:47">
      <c r="AP1058" t="str">
        <f t="shared" si="57"/>
        <v xml:space="preserve"> </v>
      </c>
      <c r="AQ1058" t="str">
        <f t="shared" si="57"/>
        <v xml:space="preserve"> </v>
      </c>
      <c r="AU1058" s="99"/>
    </row>
    <row r="1059" spans="42:47">
      <c r="AP1059" t="str">
        <f t="shared" si="57"/>
        <v xml:space="preserve"> </v>
      </c>
      <c r="AQ1059" t="str">
        <f t="shared" si="57"/>
        <v xml:space="preserve"> </v>
      </c>
      <c r="AU1059" s="99"/>
    </row>
    <row r="1060" spans="42:47">
      <c r="AP1060" t="str">
        <f t="shared" si="57"/>
        <v xml:space="preserve"> </v>
      </c>
      <c r="AQ1060" t="str">
        <f t="shared" si="57"/>
        <v xml:space="preserve"> </v>
      </c>
      <c r="AU1060" s="99"/>
    </row>
    <row r="1061" spans="42:47">
      <c r="AP1061" t="str">
        <f t="shared" si="57"/>
        <v xml:space="preserve"> </v>
      </c>
      <c r="AQ1061" t="str">
        <f t="shared" si="57"/>
        <v xml:space="preserve"> </v>
      </c>
      <c r="AU1061" s="99"/>
    </row>
    <row r="1062" spans="42:47">
      <c r="AP1062" t="str">
        <f t="shared" si="57"/>
        <v xml:space="preserve"> </v>
      </c>
      <c r="AQ1062" t="str">
        <f t="shared" si="57"/>
        <v xml:space="preserve"> </v>
      </c>
      <c r="AU1062" s="99"/>
    </row>
    <row r="1063" spans="42:47">
      <c r="AP1063" t="str">
        <f t="shared" si="57"/>
        <v xml:space="preserve"> </v>
      </c>
      <c r="AQ1063" t="str">
        <f t="shared" si="57"/>
        <v xml:space="preserve"> </v>
      </c>
      <c r="AU1063" s="99"/>
    </row>
    <row r="1064" spans="42:47">
      <c r="AP1064" t="str">
        <f t="shared" si="57"/>
        <v xml:space="preserve"> </v>
      </c>
      <c r="AQ1064" t="str">
        <f t="shared" si="57"/>
        <v xml:space="preserve"> </v>
      </c>
      <c r="AU1064" s="99"/>
    </row>
    <row r="1065" spans="42:47">
      <c r="AP1065" t="str">
        <f t="shared" si="57"/>
        <v xml:space="preserve"> </v>
      </c>
      <c r="AQ1065" t="str">
        <f t="shared" si="57"/>
        <v xml:space="preserve"> </v>
      </c>
      <c r="AU1065" s="99"/>
    </row>
    <row r="1066" spans="42:47">
      <c r="AP1066" t="str">
        <f t="shared" si="57"/>
        <v xml:space="preserve"> </v>
      </c>
      <c r="AQ1066" t="str">
        <f t="shared" si="57"/>
        <v xml:space="preserve"> </v>
      </c>
      <c r="AU1066" s="99"/>
    </row>
    <row r="1067" spans="42:47">
      <c r="AP1067" t="str">
        <f t="shared" si="57"/>
        <v xml:space="preserve"> </v>
      </c>
      <c r="AQ1067" t="str">
        <f t="shared" si="57"/>
        <v xml:space="preserve"> </v>
      </c>
      <c r="AU1067" s="99"/>
    </row>
    <row r="1068" spans="42:47">
      <c r="AP1068" t="str">
        <f t="shared" si="57"/>
        <v xml:space="preserve"> </v>
      </c>
      <c r="AQ1068" t="str">
        <f t="shared" si="57"/>
        <v xml:space="preserve"> </v>
      </c>
      <c r="AU1068" s="99"/>
    </row>
    <row r="1069" spans="42:47">
      <c r="AP1069" t="str">
        <f t="shared" si="57"/>
        <v xml:space="preserve"> </v>
      </c>
      <c r="AQ1069" t="str">
        <f t="shared" si="57"/>
        <v xml:space="preserve"> </v>
      </c>
      <c r="AU1069" s="99"/>
    </row>
    <row r="1070" spans="42:47">
      <c r="AP1070" t="str">
        <f t="shared" si="57"/>
        <v xml:space="preserve"> </v>
      </c>
      <c r="AQ1070" t="str">
        <f t="shared" si="57"/>
        <v xml:space="preserve"> </v>
      </c>
      <c r="AU1070" s="99"/>
    </row>
    <row r="1071" spans="42:47">
      <c r="AP1071" t="str">
        <f t="shared" si="57"/>
        <v xml:space="preserve"> </v>
      </c>
      <c r="AQ1071" t="str">
        <f t="shared" si="57"/>
        <v xml:space="preserve"> </v>
      </c>
      <c r="AU1071" s="99"/>
    </row>
    <row r="1072" spans="42:47">
      <c r="AP1072" t="str">
        <f t="shared" si="57"/>
        <v xml:space="preserve"> </v>
      </c>
      <c r="AQ1072" t="str">
        <f t="shared" si="57"/>
        <v xml:space="preserve"> </v>
      </c>
      <c r="AU1072" s="99"/>
    </row>
    <row r="1073" spans="42:47">
      <c r="AP1073" t="str">
        <f t="shared" si="57"/>
        <v xml:space="preserve"> </v>
      </c>
      <c r="AQ1073" t="str">
        <f t="shared" si="57"/>
        <v xml:space="preserve"> </v>
      </c>
      <c r="AU1073" s="99"/>
    </row>
    <row r="1074" spans="42:47">
      <c r="AP1074" t="str">
        <f t="shared" si="57"/>
        <v xml:space="preserve"> </v>
      </c>
      <c r="AQ1074" t="str">
        <f t="shared" si="57"/>
        <v xml:space="preserve"> </v>
      </c>
      <c r="AU1074" s="99"/>
    </row>
    <row r="1075" spans="42:47">
      <c r="AP1075" t="str">
        <f t="shared" si="57"/>
        <v xml:space="preserve"> </v>
      </c>
      <c r="AQ1075" t="str">
        <f t="shared" si="57"/>
        <v xml:space="preserve"> </v>
      </c>
      <c r="AU1075" s="99"/>
    </row>
    <row r="1076" spans="42:47">
      <c r="AP1076" t="str">
        <f t="shared" si="57"/>
        <v xml:space="preserve"> </v>
      </c>
      <c r="AQ1076" t="str">
        <f t="shared" si="57"/>
        <v xml:space="preserve"> </v>
      </c>
      <c r="AU1076" s="99"/>
    </row>
    <row r="1077" spans="42:47">
      <c r="AP1077" t="str">
        <f t="shared" si="57"/>
        <v xml:space="preserve"> </v>
      </c>
      <c r="AQ1077" t="str">
        <f t="shared" si="57"/>
        <v xml:space="preserve"> </v>
      </c>
      <c r="AU1077" s="99"/>
    </row>
    <row r="1078" spans="42:47">
      <c r="AP1078" t="str">
        <f t="shared" si="57"/>
        <v xml:space="preserve"> </v>
      </c>
      <c r="AQ1078" t="str">
        <f t="shared" si="57"/>
        <v xml:space="preserve"> </v>
      </c>
      <c r="AU1078" s="99"/>
    </row>
    <row r="1079" spans="42:47">
      <c r="AP1079" t="str">
        <f t="shared" si="57"/>
        <v xml:space="preserve"> </v>
      </c>
      <c r="AQ1079" t="str">
        <f t="shared" si="57"/>
        <v xml:space="preserve"> </v>
      </c>
      <c r="AU1079" s="99"/>
    </row>
    <row r="1080" spans="42:47">
      <c r="AP1080" t="str">
        <f t="shared" si="57"/>
        <v xml:space="preserve"> </v>
      </c>
      <c r="AQ1080" t="str">
        <f t="shared" si="57"/>
        <v xml:space="preserve"> </v>
      </c>
      <c r="AU1080" s="99"/>
    </row>
    <row r="1081" spans="42:47">
      <c r="AP1081" t="str">
        <f t="shared" si="57"/>
        <v xml:space="preserve"> </v>
      </c>
      <c r="AQ1081" t="str">
        <f t="shared" si="57"/>
        <v xml:space="preserve"> </v>
      </c>
      <c r="AU1081" s="99"/>
    </row>
    <row r="1082" spans="42:47">
      <c r="AP1082" t="str">
        <f t="shared" si="57"/>
        <v xml:space="preserve"> </v>
      </c>
      <c r="AQ1082" t="str">
        <f t="shared" si="57"/>
        <v xml:space="preserve"> </v>
      </c>
      <c r="AU1082" s="99"/>
    </row>
    <row r="1083" spans="42:47">
      <c r="AP1083" t="str">
        <f t="shared" si="57"/>
        <v xml:space="preserve"> </v>
      </c>
      <c r="AQ1083" t="str">
        <f t="shared" si="57"/>
        <v xml:space="preserve"> </v>
      </c>
      <c r="AU1083" s="99"/>
    </row>
    <row r="1084" spans="42:47">
      <c r="AP1084" t="str">
        <f t="shared" si="57"/>
        <v xml:space="preserve"> </v>
      </c>
      <c r="AQ1084" t="str">
        <f t="shared" si="57"/>
        <v xml:space="preserve"> </v>
      </c>
      <c r="AU1084" s="99"/>
    </row>
    <row r="1085" spans="42:47">
      <c r="AP1085" t="str">
        <f t="shared" si="57"/>
        <v xml:space="preserve"> </v>
      </c>
      <c r="AQ1085" t="str">
        <f t="shared" si="57"/>
        <v xml:space="preserve"> </v>
      </c>
      <c r="AU1085" s="99"/>
    </row>
    <row r="1086" spans="42:47">
      <c r="AP1086" t="str">
        <f t="shared" si="57"/>
        <v xml:space="preserve"> </v>
      </c>
      <c r="AQ1086" t="str">
        <f t="shared" si="57"/>
        <v xml:space="preserve"> </v>
      </c>
      <c r="AU1086" s="99"/>
    </row>
    <row r="1087" spans="42:47">
      <c r="AP1087" t="str">
        <f t="shared" ref="AP1087:AQ1118" si="58">IF($AO1087="Not-Selected", "None", " ")</f>
        <v xml:space="preserve"> </v>
      </c>
      <c r="AQ1087" t="str">
        <f t="shared" si="58"/>
        <v xml:space="preserve"> </v>
      </c>
      <c r="AU1087" s="99"/>
    </row>
    <row r="1088" spans="42:47">
      <c r="AP1088" t="str">
        <f t="shared" si="58"/>
        <v xml:space="preserve"> </v>
      </c>
      <c r="AQ1088" t="str">
        <f t="shared" si="58"/>
        <v xml:space="preserve"> </v>
      </c>
      <c r="AU1088" s="99"/>
    </row>
    <row r="1089" spans="42:47">
      <c r="AP1089" t="str">
        <f t="shared" si="58"/>
        <v xml:space="preserve"> </v>
      </c>
      <c r="AQ1089" t="str">
        <f t="shared" si="58"/>
        <v xml:space="preserve"> </v>
      </c>
      <c r="AU1089" s="99"/>
    </row>
    <row r="1090" spans="42:47">
      <c r="AP1090" t="str">
        <f t="shared" si="58"/>
        <v xml:space="preserve"> </v>
      </c>
      <c r="AQ1090" t="str">
        <f t="shared" si="58"/>
        <v xml:space="preserve"> </v>
      </c>
      <c r="AU1090" s="99"/>
    </row>
    <row r="1091" spans="42:47">
      <c r="AP1091" t="str">
        <f t="shared" si="58"/>
        <v xml:space="preserve"> </v>
      </c>
      <c r="AQ1091" t="str">
        <f t="shared" si="58"/>
        <v xml:space="preserve"> </v>
      </c>
      <c r="AU1091" s="99"/>
    </row>
    <row r="1092" spans="42:47">
      <c r="AP1092" t="str">
        <f t="shared" si="58"/>
        <v xml:space="preserve"> </v>
      </c>
      <c r="AQ1092" t="str">
        <f t="shared" si="58"/>
        <v xml:space="preserve"> </v>
      </c>
      <c r="AU1092" s="99"/>
    </row>
    <row r="1093" spans="42:47">
      <c r="AP1093" t="str">
        <f t="shared" si="58"/>
        <v xml:space="preserve"> </v>
      </c>
      <c r="AQ1093" t="str">
        <f t="shared" si="58"/>
        <v xml:space="preserve"> </v>
      </c>
      <c r="AU1093" s="99"/>
    </row>
    <row r="1094" spans="42:47">
      <c r="AP1094" t="str">
        <f t="shared" si="58"/>
        <v xml:space="preserve"> </v>
      </c>
      <c r="AQ1094" t="str">
        <f t="shared" si="58"/>
        <v xml:space="preserve"> </v>
      </c>
      <c r="AU1094" s="99"/>
    </row>
    <row r="1095" spans="42:47">
      <c r="AP1095" t="str">
        <f t="shared" si="58"/>
        <v xml:space="preserve"> </v>
      </c>
      <c r="AQ1095" t="str">
        <f t="shared" si="58"/>
        <v xml:space="preserve"> </v>
      </c>
      <c r="AU1095" s="99"/>
    </row>
    <row r="1096" spans="42:47">
      <c r="AP1096" t="str">
        <f t="shared" si="58"/>
        <v xml:space="preserve"> </v>
      </c>
      <c r="AQ1096" t="str">
        <f t="shared" si="58"/>
        <v xml:space="preserve"> </v>
      </c>
      <c r="AU1096" s="99"/>
    </row>
    <row r="1097" spans="42:47">
      <c r="AP1097" t="str">
        <f t="shared" si="58"/>
        <v xml:space="preserve"> </v>
      </c>
      <c r="AQ1097" t="str">
        <f t="shared" si="58"/>
        <v xml:space="preserve"> </v>
      </c>
      <c r="AU1097" s="99"/>
    </row>
    <row r="1098" spans="42:47">
      <c r="AP1098" t="str">
        <f t="shared" si="58"/>
        <v xml:space="preserve"> </v>
      </c>
      <c r="AQ1098" t="str">
        <f t="shared" si="58"/>
        <v xml:space="preserve"> </v>
      </c>
      <c r="AU1098" s="99"/>
    </row>
    <row r="1099" spans="42:47">
      <c r="AP1099" t="str">
        <f t="shared" si="58"/>
        <v xml:space="preserve"> </v>
      </c>
      <c r="AQ1099" t="str">
        <f t="shared" si="58"/>
        <v xml:space="preserve"> </v>
      </c>
      <c r="AU1099" s="99"/>
    </row>
    <row r="1100" spans="42:47">
      <c r="AP1100" t="str">
        <f t="shared" si="58"/>
        <v xml:space="preserve"> </v>
      </c>
      <c r="AQ1100" t="str">
        <f t="shared" si="58"/>
        <v xml:space="preserve"> </v>
      </c>
      <c r="AU1100" s="99"/>
    </row>
    <row r="1101" spans="42:47">
      <c r="AP1101" t="str">
        <f t="shared" si="58"/>
        <v xml:space="preserve"> </v>
      </c>
      <c r="AQ1101" t="str">
        <f t="shared" si="58"/>
        <v xml:space="preserve"> </v>
      </c>
      <c r="AU1101" s="99"/>
    </row>
    <row r="1102" spans="42:47">
      <c r="AP1102" t="str">
        <f t="shared" si="58"/>
        <v xml:space="preserve"> </v>
      </c>
      <c r="AQ1102" t="str">
        <f t="shared" si="58"/>
        <v xml:space="preserve"> </v>
      </c>
      <c r="AU1102" s="99"/>
    </row>
    <row r="1103" spans="42:47">
      <c r="AP1103" t="str">
        <f t="shared" si="58"/>
        <v xml:space="preserve"> </v>
      </c>
      <c r="AQ1103" t="str">
        <f t="shared" si="58"/>
        <v xml:space="preserve"> </v>
      </c>
      <c r="AU1103" s="99"/>
    </row>
    <row r="1104" spans="42:47">
      <c r="AP1104" t="str">
        <f t="shared" si="58"/>
        <v xml:space="preserve"> </v>
      </c>
      <c r="AQ1104" t="str">
        <f t="shared" si="58"/>
        <v xml:space="preserve"> </v>
      </c>
      <c r="AU1104" s="99"/>
    </row>
    <row r="1105" spans="42:47">
      <c r="AP1105" t="str">
        <f t="shared" si="58"/>
        <v xml:space="preserve"> </v>
      </c>
      <c r="AQ1105" t="str">
        <f t="shared" si="58"/>
        <v xml:space="preserve"> </v>
      </c>
      <c r="AU1105" s="99"/>
    </row>
    <row r="1106" spans="42:47">
      <c r="AP1106" t="str">
        <f t="shared" si="58"/>
        <v xml:space="preserve"> </v>
      </c>
      <c r="AQ1106" t="str">
        <f t="shared" si="58"/>
        <v xml:space="preserve"> </v>
      </c>
      <c r="AU1106" s="99"/>
    </row>
    <row r="1107" spans="42:47">
      <c r="AP1107" t="str">
        <f t="shared" si="58"/>
        <v xml:space="preserve"> </v>
      </c>
      <c r="AQ1107" t="str">
        <f t="shared" si="58"/>
        <v xml:space="preserve"> </v>
      </c>
      <c r="AU1107" s="99"/>
    </row>
    <row r="1108" spans="42:47">
      <c r="AP1108" t="str">
        <f t="shared" si="58"/>
        <v xml:space="preserve"> </v>
      </c>
      <c r="AQ1108" t="str">
        <f t="shared" si="58"/>
        <v xml:space="preserve"> </v>
      </c>
      <c r="AU1108" s="99"/>
    </row>
    <row r="1109" spans="42:47">
      <c r="AP1109" t="str">
        <f t="shared" si="58"/>
        <v xml:space="preserve"> </v>
      </c>
      <c r="AQ1109" t="str">
        <f t="shared" si="58"/>
        <v xml:space="preserve"> </v>
      </c>
      <c r="AU1109" s="99"/>
    </row>
    <row r="1110" spans="42:47">
      <c r="AP1110" t="str">
        <f t="shared" si="58"/>
        <v xml:space="preserve"> </v>
      </c>
      <c r="AQ1110" t="str">
        <f t="shared" si="58"/>
        <v xml:space="preserve"> </v>
      </c>
      <c r="AU1110" s="99"/>
    </row>
    <row r="1111" spans="42:47">
      <c r="AP1111" t="str">
        <f t="shared" si="58"/>
        <v xml:space="preserve"> </v>
      </c>
      <c r="AQ1111" t="str">
        <f t="shared" si="58"/>
        <v xml:space="preserve"> </v>
      </c>
      <c r="AU1111" s="99"/>
    </row>
    <row r="1112" spans="42:47">
      <c r="AP1112" t="str">
        <f t="shared" si="58"/>
        <v xml:space="preserve"> </v>
      </c>
      <c r="AQ1112" t="str">
        <f t="shared" si="58"/>
        <v xml:space="preserve"> </v>
      </c>
      <c r="AU1112" s="99"/>
    </row>
    <row r="1113" spans="42:47">
      <c r="AP1113" t="str">
        <f t="shared" si="58"/>
        <v xml:space="preserve"> </v>
      </c>
      <c r="AQ1113" t="str">
        <f t="shared" si="58"/>
        <v xml:space="preserve"> </v>
      </c>
      <c r="AU1113" s="99"/>
    </row>
    <row r="1114" spans="42:47">
      <c r="AP1114" t="str">
        <f t="shared" si="58"/>
        <v xml:space="preserve"> </v>
      </c>
      <c r="AQ1114" t="str">
        <f t="shared" si="58"/>
        <v xml:space="preserve"> </v>
      </c>
      <c r="AU1114" s="99"/>
    </row>
    <row r="1115" spans="42:47">
      <c r="AP1115" t="str">
        <f t="shared" si="58"/>
        <v xml:space="preserve"> </v>
      </c>
      <c r="AQ1115" t="str">
        <f t="shared" si="58"/>
        <v xml:space="preserve"> </v>
      </c>
      <c r="AU1115" s="99"/>
    </row>
    <row r="1116" spans="42:47">
      <c r="AP1116" t="str">
        <f t="shared" si="58"/>
        <v xml:space="preserve"> </v>
      </c>
      <c r="AQ1116" t="str">
        <f t="shared" si="58"/>
        <v xml:space="preserve"> </v>
      </c>
      <c r="AU1116" s="99"/>
    </row>
    <row r="1117" spans="42:47">
      <c r="AP1117" t="str">
        <f t="shared" si="58"/>
        <v xml:space="preserve"> </v>
      </c>
      <c r="AQ1117" t="str">
        <f t="shared" si="58"/>
        <v xml:space="preserve"> </v>
      </c>
      <c r="AU1117" s="99"/>
    </row>
    <row r="1118" spans="42:47">
      <c r="AP1118" t="str">
        <f t="shared" si="58"/>
        <v xml:space="preserve"> </v>
      </c>
      <c r="AQ1118" t="str">
        <f t="shared" si="58"/>
        <v xml:space="preserve"> </v>
      </c>
      <c r="AU1118" s="99"/>
    </row>
  </sheetData>
  <autoFilter ref="A11:AU11" xr:uid="{00000000-0001-0000-0200-000000000000}"/>
  <mergeCells count="7">
    <mergeCell ref="C10:O10"/>
    <mergeCell ref="AQ2:AS4"/>
    <mergeCell ref="AQ6:AS8"/>
    <mergeCell ref="AO10:AS10"/>
    <mergeCell ref="AH10:AN10"/>
    <mergeCell ref="Y10:AG10"/>
    <mergeCell ref="P10:X10"/>
  </mergeCells>
  <conditionalFormatting sqref="A12:F95 D96:F114 A115:F1118 A96:B97 B98:B114">
    <cfRule type="expression" dxfId="130" priority="10">
      <formula>$D12="No"</formula>
    </cfRule>
  </conditionalFormatting>
  <conditionalFormatting sqref="D1:D1048576">
    <cfRule type="containsText" dxfId="129" priority="7" operator="containsText" text="No">
      <formula>NOT(ISERROR(SEARCH("No",D1)))</formula>
    </cfRule>
  </conditionalFormatting>
  <conditionalFormatting sqref="G90:H95 G96:G114 G115:H1062">
    <cfRule type="expression" dxfId="128" priority="3">
      <formula>$D90="No"</formula>
    </cfRule>
  </conditionalFormatting>
  <conditionalFormatting sqref="I96:AI116">
    <cfRule type="expression" dxfId="127" priority="1">
      <formula>$D96="No"</formula>
    </cfRule>
  </conditionalFormatting>
  <conditionalFormatting sqref="I92:AJ95">
    <cfRule type="expression" dxfId="126" priority="2">
      <formula>$D92="No"</formula>
    </cfRule>
  </conditionalFormatting>
  <conditionalFormatting sqref="I12:AT89 AO90:AT114 AJ115:AT116 I117:AT1118 I90:M91 O90:AJ91 AJ96 AJ102:AJ114">
    <cfRule type="expression" dxfId="125" priority="6">
      <formula>$D12="No"</formula>
    </cfRule>
  </conditionalFormatting>
  <conditionalFormatting sqref="AO2:AO1048576">
    <cfRule type="containsText" dxfId="124" priority="4" operator="containsText" text="Not-Selected">
      <formula>NOT(ISERROR(SEARCH("Not-Selected",AO2)))</formula>
    </cfRule>
    <cfRule type="containsText" dxfId="123" priority="5" operator="containsText" text="Selected">
      <formula>NOT(ISERROR(SEARCH("Selected",AO2)))</formula>
    </cfRule>
  </conditionalFormatting>
  <dataValidations count="10">
    <dataValidation type="list" allowBlank="1" showInputMessage="1" showErrorMessage="1" sqref="AH12:AH1000" xr:uid="{43FADD64-8587-4A41-A63B-59A842E279DB}">
      <formula1>"Brand Uniqueness,Product Differentiation,Exclusivity / Availability,Innovation,Ingredient / Product Quality,Credibility &amp; Evidence,Premium Brand Perception,Brand Story &amp; Authority, Customer Demand &amp; Advocacy,Social / Environmental Credentials,Other"</formula1>
    </dataValidation>
    <dataValidation type="list" allowBlank="1" showInputMessage="1" showErrorMessage="1" sqref="D12:D1000" xr:uid="{26B5C62D-7F1D-40B0-A96C-C36B85F003B4}">
      <formula1>"Yes, No"</formula1>
    </dataValidation>
    <dataValidation type="list" allowBlank="1" showInputMessage="1" showErrorMessage="1" sqref="AO12:AO1000" xr:uid="{4F40BB58-7AF0-448F-BAFC-D59E1056A85B}">
      <formula1>"Selected,Not-Selected"</formula1>
    </dataValidation>
    <dataValidation type="list" allowBlank="1" showInputMessage="1" showErrorMessage="1" errorTitle="Invalid size" error="Select a size from the dropdown list." sqref="AQ79:AQ89 AQ50:AQ55 AQ29:AQ36 AQ12:AQ22 AQ24" xr:uid="{69A27F72-0368-4D2D-B766-07DDCCCC706F}">
      <formula1>"12 fl oz"</formula1>
    </dataValidation>
    <dataValidation type="list" allowBlank="1" showInputMessage="1" showErrorMessage="1" errorTitle="Invalid size" error="Select a size from the dropdown list." sqref="AQ23 AQ25:AQ26" xr:uid="{FBEECE92-7548-4FFF-9901-8BCAA63AF6E5}">
      <formula1>"16.5 fl oz"</formula1>
    </dataValidation>
    <dataValidation type="list" allowBlank="1" showInputMessage="1" showErrorMessage="1" errorTitle="Invalid size" error="Select a size from the dropdown list." sqref="AQ27:AQ28" xr:uid="{9E564C71-DD06-44F4-8ECA-09BC126FBD65}">
      <formula1>"8 fl oz"</formula1>
    </dataValidation>
    <dataValidation type="list" allowBlank="1" showInputMessage="1" showErrorMessage="1" errorTitle="Invalid size" error="Select a size from the dropdown list." sqref="AQ37:AQ49" xr:uid="{6C980246-8B7F-47AA-8455-524F63380B99}">
      <formula1>"16 fl oz, 10 oz, 48 oz"</formula1>
    </dataValidation>
    <dataValidation type="list" allowBlank="1" showInputMessage="1" showErrorMessage="1" errorTitle="Invalid size" error="Select a size from the dropdown list." sqref="AQ56:AQ61" xr:uid="{19B825EB-A3F2-4BC7-A00C-4EDC64344867}">
      <formula1>"16 fl oz"</formula1>
    </dataValidation>
    <dataValidation type="list" allowBlank="1" showInputMessage="1" showErrorMessage="1" errorTitle="Invalid size" error="Select a size from the dropdown list." sqref="AQ62:AQ73" xr:uid="{62285E8E-CB7D-472A-BAEC-DB60AEC64888}">
      <formula1>"0.17 oz"</formula1>
    </dataValidation>
    <dataValidation type="list" allowBlank="1" showInputMessage="1" showErrorMessage="1" errorTitle="Invalid size" error="Select a size from the dropdown list." sqref="AQ74:AQ78" xr:uid="{D9356870-A3D8-4418-A20E-AB5133F82C4D}">
      <formula1>"0.26 oz"</formula1>
    </dataValidation>
  </dataValidations>
  <hyperlinks>
    <hyperlink ref="O77" r:id="rId1" xr:uid="{980691BB-7242-436B-852C-220A5AAAB9DD}"/>
    <hyperlink ref="O74" r:id="rId2" display="https://www.celsius.com/products/hydration/arctic-cherry/" xr:uid="{508D3CCA-30A7-411F-8E93-0E7637E1EA41}"/>
    <hyperlink ref="O78" r:id="rId3" xr:uid="{B1BBBA38-89D5-4F7A-A85C-1A1B0E652A47}"/>
    <hyperlink ref="X82" r:id="rId4" xr:uid="{A1C1B47C-F53F-4FF8-AD93-4A5DE58D115F}"/>
    <hyperlink ref="X84" r:id="rId5" xr:uid="{FEE15F68-636C-46C3-805B-982DD8025E88}"/>
    <hyperlink ref="X85" r:id="rId6" xr:uid="{3359FE79-7683-46CE-A34C-60068C9E2CB6}"/>
    <hyperlink ref="X89" r:id="rId7" xr:uid="{7A4A91AB-8D43-40F2-B153-7E481F31CB0D}"/>
    <hyperlink ref="AG29" r:id="rId8" xr:uid="{293D2264-861E-4409-8D18-E709BE3D99AF}"/>
    <hyperlink ref="AG30" r:id="rId9" xr:uid="{DEA13198-9C1A-4DF5-8765-A921A3B817B2}"/>
    <hyperlink ref="AG31" r:id="rId10" xr:uid="{8585A74C-8CEE-4DEF-9655-C673B1B00EEF}"/>
    <hyperlink ref="AG32" r:id="rId11" xr:uid="{A8733537-BF3D-4DDD-A64A-F3CF116A31F0}"/>
    <hyperlink ref="AG33" r:id="rId12" xr:uid="{18EDAEF9-0B84-4A64-800C-7413C8541FA5}"/>
    <hyperlink ref="AG34" r:id="rId13" xr:uid="{7D7C951B-FF31-425C-803B-5287848DF416}"/>
    <hyperlink ref="AG35" r:id="rId14" xr:uid="{96F43191-70DA-4E45-BA03-50B472425F34}"/>
    <hyperlink ref="AG36" r:id="rId15" xr:uid="{9D5AC83C-6D43-48DD-8868-20B13C74AE27}"/>
    <hyperlink ref="O90" r:id="rId16" xr:uid="{670338CC-B17B-417A-A0ED-4A1CA0D8613D}"/>
    <hyperlink ref="N90" r:id="rId17" xr:uid="{0F1A825B-0932-4A0F-92C5-EA2EB73873A5}"/>
    <hyperlink ref="AG90" r:id="rId18" xr:uid="{436E09AB-62E9-49D7-99F9-B39606C4623F}"/>
    <hyperlink ref="N91" r:id="rId19" xr:uid="{0A8C09AD-D195-4949-8B44-401FB177718B}"/>
    <hyperlink ref="O91" r:id="rId20" xr:uid="{4D233F68-1356-4A87-9194-15C6536B18E5}"/>
    <hyperlink ref="AG91" r:id="rId21" xr:uid="{109C3197-B5A8-4D15-955B-F392E021A7BD}"/>
    <hyperlink ref="N92" r:id="rId22" xr:uid="{369D862D-C8C4-4F6A-AA9C-D12397DFA2D7}"/>
    <hyperlink ref="O92" r:id="rId23" xr:uid="{B99D68A2-191E-44B9-812E-9EABBF6B902C}"/>
    <hyperlink ref="AG92" r:id="rId24" xr:uid="{8E835B23-2F9E-4A13-9EDD-C1A972435377}"/>
    <hyperlink ref="AG93" r:id="rId25" xr:uid="{1B18C935-CD70-4891-8D5D-97E391BB4818}"/>
    <hyperlink ref="O93" r:id="rId26" xr:uid="{5FDE5A24-812A-4423-A9EF-BFE763785DE2}"/>
    <hyperlink ref="N93" r:id="rId27" xr:uid="{20FCFAE6-01D3-45F0-980A-87BDF504D283}"/>
    <hyperlink ref="AG94" r:id="rId28" xr:uid="{A8AB883D-FAA8-43E3-B6F5-B30496C0D3B9}"/>
    <hyperlink ref="AG95" r:id="rId29" xr:uid="{EFD32C30-92AA-4D3E-8900-B567548C60DF}"/>
    <hyperlink ref="N95" r:id="rId30" xr:uid="{18A265CD-85B0-439B-931D-82D36628A44E}"/>
    <hyperlink ref="O95" r:id="rId31" xr:uid="{470BF215-B250-4980-B83A-0C7C20F45162}"/>
    <hyperlink ref="N94" r:id="rId32" xr:uid="{FF60518B-A2A9-45B0-813D-9185D2355D87}"/>
    <hyperlink ref="O94" r:id="rId33" xr:uid="{8CD71C5C-1186-4F77-BEB6-CA19D6017E13}"/>
    <hyperlink ref="O97" r:id="rId34" xr:uid="{971BCAB1-ADC4-42B8-A062-A0B16F6B373F}"/>
    <hyperlink ref="O96" r:id="rId35" xr:uid="{37AA370D-00B0-45C4-8AB9-CBB1C1BB40E3}"/>
    <hyperlink ref="O98" r:id="rId36" xr:uid="{6D0D9B9B-6786-4AFE-A233-DC6792E0F1CF}"/>
    <hyperlink ref="O99" r:id="rId37" xr:uid="{C8B3028F-BE04-450D-B53A-2A72875E582E}"/>
    <hyperlink ref="O100" r:id="rId38" xr:uid="{480882B7-6770-433E-93A9-07FCF7E3BB07}"/>
    <hyperlink ref="O101" r:id="rId39" xr:uid="{DE003C99-F69C-43C7-AFDF-972BAC45CF5F}"/>
    <hyperlink ref="O102" r:id="rId40" xr:uid="{912254CA-85B9-4EF3-93AB-76EC1FA51E95}"/>
    <hyperlink ref="O103" r:id="rId41" xr:uid="{E7D4F8FC-06BC-46AD-B133-845FC75828B1}"/>
    <hyperlink ref="O104" r:id="rId42" xr:uid="{287DD740-9436-4D22-8DE7-84C6261138AF}"/>
    <hyperlink ref="O105" r:id="rId43" xr:uid="{680F96FC-BF49-4FD7-AA4E-2E2567C3DDB4}"/>
    <hyperlink ref="AI96" r:id="rId44" display="One of Spindrift's signature flavors, Lime demonstrates the brand's core philosophy of using real squeezed fruit rather than artificial flavor systems. The light carbonation and authentic lime juice create a more pronounced fruit experience than conventional flavored seltzer. (Spindrift Market)" xr:uid="{FE77D751-9987-4E72-BECC-2E1ADFADEFBF}"/>
    <hyperlink ref="AI97" r:id="rId45" display="Instead of relying solely on flavoring, Spindrift uses grapefruit juice along with complementary citrus and hibiscus to create a more complex flavor profile. It offers a sophisticated alternative to conventional grapefruit soda while maintaining the unsweetened sparkling-water format. (Spindrift Market)" xr:uid="{B59C2041-F5B8-43FF-A7CC-3BFF72456869}"/>
    <hyperlink ref="AI98" r:id="rId46" display="The combination of berry and citrus creates a sweet-tart profile without relying on added sweeteners. Real raspberry purée gives the beverage a more authentic fruit character and distinguishes it from typical berry-flavored sparkling waters. (Spindrift Market)" xr:uid="{6ACE3E1F-0508-4C78-B68C-DC13EB04851A}"/>
    <hyperlink ref="AI99" r:id="rId47" xr:uid="{3DC589F3-D566-414F-BE4B-ACEA6344B348}"/>
    <hyperlink ref="AI100" r:id="rId48" xr:uid="{997B9B82-F0B8-431B-88CC-209DCA9659A3}"/>
    <hyperlink ref="AI101" r:id="rId49" xr:uid="{FF738C0D-9A74-4BFC-8970-73F18171C38D}"/>
    <hyperlink ref="AI102" r:id="rId50" xr:uid="{13B2AC5F-849C-49DD-89E6-57A51D01DE49}"/>
    <hyperlink ref="AI103" r:id="rId51" xr:uid="{CE7CC92C-6492-4C9B-92DD-462240E1395C}"/>
    <hyperlink ref="AI104" r:id="rId52" xr:uid="{3E2E8B10-8D00-4AE8-8DC6-8F4E2EDCE4F6}"/>
    <hyperlink ref="AI105" r:id="rId53" display="Its multi-fruit formulation creates a layered tropical-citrus experience. The combination of mango, pineapple, guava and calamansi makes it substantially more complex than traditional lemonade while maintaining Spindrift's real-fruit philosophy. (Spindrift Market)" xr:uid="{FD11020E-6AEB-43D9-9540-2D0757B60CAA}"/>
    <hyperlink ref="AI106" r:id="rId54" xr:uid="{C35DBFD5-EC3B-49C8-BF5C-902BD794F357}"/>
    <hyperlink ref="AI107" r:id="rId55" display="The combination of sweet strawberry and savory/herbaceous basil gives the product a sophisticated flavor profile. It demonstrates Aura Bora's ability to combine culinary-style ingredients with sparkling water while maintaining zero sugar and zero calories. (Aura Bora)" xr:uid="{5D2DECDB-BC15-4FA6-8554-E1D54EEFC227}"/>
    <hyperlink ref="AI108" r:id="rId56" xr:uid="{3173D81C-C974-47A0-B1DB-C4C7046403F0}"/>
    <hyperlink ref="AI109" r:id="rId57" display="The combination of cooling cucumber and floral lavender creates a spa-like, sophisticated flavor profile. It is particularly differentiated from conventional sparkling waters because the flavor architecture resembles a botanical wellness beverage. (Aura Bora)" xr:uid="{75D0C8A7-41CE-4C73-9205-E0310906D15C}"/>
    <hyperlink ref="AI110" r:id="rId58" xr:uid="{4E80E054-6418-4855-8269-F3DDE76B043D}"/>
    <hyperlink ref="AI111" r:id="rId59" xr:uid="{97F5CCB9-2C36-419C-9CF8-2B1B6F7EA28E}"/>
    <hyperlink ref="AI112" r:id="rId60" xr:uid="{7CC45A8C-27CA-4DA6-8E99-03B32F9AA772}"/>
    <hyperlink ref="AI113" r:id="rId61" xr:uid="{CE6FE4E8-E3C0-4D15-A163-0B6E7D491447}"/>
    <hyperlink ref="AI114" r:id="rId62" xr:uid="{6C4461C1-4ED4-4B8C-872E-5AC6978EAB6F}"/>
    <hyperlink ref="O106" r:id="rId63" xr:uid="{90199755-2495-40BD-BFF7-DDFD728B76DC}"/>
    <hyperlink ref="O107" r:id="rId64" xr:uid="{7318F020-6017-4A88-A8FC-461D4C4DBED5}"/>
    <hyperlink ref="O108" r:id="rId65" xr:uid="{39AFDBE9-B007-4203-8C12-49616DE52803}"/>
    <hyperlink ref="O109" r:id="rId66" xr:uid="{61AF38C0-AE92-4ECE-80AF-1F7D65DEF7B8}"/>
    <hyperlink ref="O110" r:id="rId67" xr:uid="{BFD44028-D635-4EF9-8C5B-2E9AACF38649}"/>
    <hyperlink ref="O111" r:id="rId68" xr:uid="{A6749183-DEAF-475F-8ED8-E628A6A2F0C9}"/>
    <hyperlink ref="O112" r:id="rId69" xr:uid="{EBAF915B-BD08-46DC-9B4F-3A346DB6D793}"/>
    <hyperlink ref="O113" r:id="rId70" xr:uid="{84272BB3-827B-4CFE-A3F8-D3BFA614779E}"/>
    <hyperlink ref="O114" r:id="rId71" xr:uid="{448AF536-880D-4237-9438-6313B04270C5}"/>
    <hyperlink ref="AK90" r:id="rId72" xr:uid="{107D7822-210A-4022-B21F-BC2D5D8A2449}"/>
    <hyperlink ref="AL90" r:id="rId73" xr:uid="{67D6223C-E3C3-4B67-BB1B-9EA82F06B104}"/>
    <hyperlink ref="AM90" r:id="rId74" xr:uid="{A9FB49D3-6690-4250-9A50-137B5A59BD51}"/>
    <hyperlink ref="AN90" r:id="rId75" xr:uid="{5BD42B2E-FCE6-45E5-B7F4-56E2B8402749}"/>
    <hyperlink ref="AK91" r:id="rId76" xr:uid="{78AE9138-291A-4DBB-835B-DDAC90006358}"/>
    <hyperlink ref="AL91" r:id="rId77" xr:uid="{CB0B6DD9-A379-4101-87A3-7BAE64A2517A}"/>
    <hyperlink ref="AM91" r:id="rId78" xr:uid="{9356E197-40E9-4E8E-9E09-9E060B64CC61}"/>
    <hyperlink ref="AN91" r:id="rId79" xr:uid="{EFAE95A2-BBC6-45B9-8A28-7784BB83CFCF}"/>
    <hyperlink ref="AK92" r:id="rId80" xr:uid="{42D18009-4C7A-4403-8021-5BB7C66DEB96}"/>
    <hyperlink ref="AL92" r:id="rId81" xr:uid="{C6AB4FFD-5D75-40A3-B0FE-A6238F852DB6}"/>
    <hyperlink ref="AM92" r:id="rId82" xr:uid="{2436A754-FA6F-4BC1-9669-5355B049D303}"/>
    <hyperlink ref="AN92" r:id="rId83" xr:uid="{A916FFE6-975E-48B9-925F-B8EF4EAF7039}"/>
    <hyperlink ref="AK93" r:id="rId84" xr:uid="{84CE41E8-E732-4662-B924-BB52FF5AA2C6}"/>
    <hyperlink ref="AL93" r:id="rId85" xr:uid="{E3AE7C5D-D17F-47D4-9C7B-502AA7CA898C}"/>
    <hyperlink ref="AM93" r:id="rId86" xr:uid="{3DF0CD7B-E49D-494B-B81C-1F87FA0382A1}"/>
    <hyperlink ref="AN93" r:id="rId87" xr:uid="{CA1150B5-1D69-49E0-9552-5FD4265ADB9B}"/>
    <hyperlink ref="AK94" r:id="rId88" xr:uid="{EE19FD00-345B-4DEA-8CF7-03823185F6FB}"/>
    <hyperlink ref="AL94" r:id="rId89" xr:uid="{5FAEDCA7-3758-405D-82F5-21AB08F68114}"/>
    <hyperlink ref="AM94" r:id="rId90" xr:uid="{DA16A637-8817-4A5F-A322-AD4B6BC0BD79}"/>
    <hyperlink ref="AN94" r:id="rId91" xr:uid="{AB1D98C6-415D-4CA9-AC8D-22C16A9731B9}"/>
    <hyperlink ref="AK95" r:id="rId92" xr:uid="{B10A6E02-F670-44DE-B9B7-D75D488D5CE8}"/>
    <hyperlink ref="AL95" r:id="rId93" xr:uid="{EF9E00A5-1352-4AD2-8B5F-68FC3839C54B}"/>
    <hyperlink ref="AM95" r:id="rId94" xr:uid="{5CEC2871-EE44-47D8-8233-FA82A03E1C7E}"/>
    <hyperlink ref="AN95" r:id="rId95" xr:uid="{8D8C889D-BA4D-4B6A-8DD1-B6A22FE18E83}"/>
    <hyperlink ref="AK96" r:id="rId96" xr:uid="{E310C42C-A59B-4B94-9AF7-03C9F96A0742}"/>
    <hyperlink ref="AL96" r:id="rId97" xr:uid="{1D72C570-3E9E-460E-BDE8-B4D4FD47DCAA}"/>
    <hyperlink ref="AM96" r:id="rId98" xr:uid="{FDCFB36C-8E66-4776-9008-630C0D91B05B}"/>
    <hyperlink ref="AN96" r:id="rId99" xr:uid="{BDB99FE1-B841-4866-9D4E-5FB74CE64FDE}"/>
    <hyperlink ref="AK97" r:id="rId100" xr:uid="{170C496A-FCC7-4880-AE91-9BE30B0A83AC}"/>
    <hyperlink ref="AL97" r:id="rId101" xr:uid="{4AB7F307-71F0-4C6C-8BAA-7687275A4B53}"/>
    <hyperlink ref="AM97" r:id="rId102" xr:uid="{13C260DC-EB52-4CD1-91D1-A802C2D72FBD}"/>
    <hyperlink ref="AN97" r:id="rId103" xr:uid="{3A3D7DAC-EB82-4D26-A791-DA0ADA604027}"/>
    <hyperlink ref="AK98" r:id="rId104" xr:uid="{C32A5068-A1A2-4ADA-962C-87850FC4BD1F}"/>
    <hyperlink ref="AL98" r:id="rId105" xr:uid="{33B5701E-574F-45F2-BE18-92B282B669BD}"/>
    <hyperlink ref="AM98" r:id="rId106" xr:uid="{01EE0540-2829-40AB-BC5D-300C938CC1EF}"/>
    <hyperlink ref="AN98" r:id="rId107" xr:uid="{5C2AD67C-7805-47EC-A9E5-0589CA955576}"/>
    <hyperlink ref="AK99" r:id="rId108" xr:uid="{B56638F5-CDDD-4324-900D-91F93AB64F75}"/>
    <hyperlink ref="AL99" r:id="rId109" xr:uid="{6EE551DC-9898-4D1C-918E-BFDBFCAB2773}"/>
    <hyperlink ref="AM99" r:id="rId110" xr:uid="{995691DF-7D43-4B47-9C75-81E642B0D513}"/>
    <hyperlink ref="AN99" r:id="rId111" xr:uid="{F6519692-945E-440B-842A-B1D1382EC93C}"/>
    <hyperlink ref="AK100" r:id="rId112" xr:uid="{BB3887C1-598B-4690-8186-67C23D3C90B4}"/>
    <hyperlink ref="AL100" r:id="rId113" xr:uid="{174C2033-E539-4C7E-971C-B75ACB9FF9DE}"/>
    <hyperlink ref="AM100" r:id="rId114" xr:uid="{475CDAF8-3BCA-44D2-9C5F-A74D7F2D35D1}"/>
    <hyperlink ref="AN100" r:id="rId115" xr:uid="{2EEAD54D-DA90-4805-9222-C7A21E40C753}"/>
    <hyperlink ref="AK101" r:id="rId116" xr:uid="{32B4046A-8529-4AD4-967F-2CAB5FAC174E}"/>
    <hyperlink ref="AL101" r:id="rId117" xr:uid="{CE4D99E2-7EE3-45A5-A6D4-B29191A33C97}"/>
    <hyperlink ref="AM101" r:id="rId118" xr:uid="{1AFADAD1-22B6-402C-BC53-8C83A628244B}"/>
    <hyperlink ref="AN101" r:id="rId119" xr:uid="{90CAD865-6B8D-4849-882E-7830CF3380EC}"/>
    <hyperlink ref="AK102" r:id="rId120" xr:uid="{23AA9DC2-A507-4A8A-B2E2-E30C8A78A473}"/>
    <hyperlink ref="AL102" r:id="rId121" xr:uid="{14398A37-3BCE-4CC6-B419-4FF38DF89DB2}"/>
    <hyperlink ref="AM102" r:id="rId122" xr:uid="{AAFAD521-1B9D-4B42-A660-B611437C557E}"/>
    <hyperlink ref="AN102" r:id="rId123" xr:uid="{9AD2B044-3613-4F19-A8DE-07665D7D6131}"/>
    <hyperlink ref="AK103" r:id="rId124" xr:uid="{80F39A22-114A-4DA2-9B75-9B6EEF88DA00}"/>
    <hyperlink ref="AL103" r:id="rId125" xr:uid="{E4397E09-66CA-41D5-A06B-A50F4773FDC4}"/>
    <hyperlink ref="AM103" r:id="rId126" xr:uid="{016C4785-E69B-4E0F-84E8-FB5C8FEA1C4C}"/>
    <hyperlink ref="AN103" r:id="rId127" xr:uid="{6E6EE7A5-8FA5-4E61-822E-1AE3C44EF473}"/>
    <hyperlink ref="AK104" r:id="rId128" xr:uid="{BCD9DA80-DF0B-476D-91E4-85E671AE92D2}"/>
    <hyperlink ref="AL104" r:id="rId129" xr:uid="{3444E257-0E26-4142-BD6D-43E35E7D3B43}"/>
    <hyperlink ref="AM104" r:id="rId130" xr:uid="{356EC746-8730-44EB-AC1D-E5B8A739075F}"/>
    <hyperlink ref="AN104" r:id="rId131" xr:uid="{D5429737-787D-476D-A530-8F49D60CB1C9}"/>
    <hyperlink ref="AK105" r:id="rId132" xr:uid="{A3EF9A7B-296C-4297-AA75-26D9E7A3BECA}"/>
    <hyperlink ref="AL105" r:id="rId133" xr:uid="{D9E5C714-974C-40F2-AE17-CDB2CB49806E}"/>
    <hyperlink ref="AM105" r:id="rId134" xr:uid="{F0D75B1C-627E-4E7B-9EDC-6D4672BD0618}"/>
    <hyperlink ref="AN105" r:id="rId135" xr:uid="{249D8549-108A-4B5A-8024-3D9BF1D4F609}"/>
    <hyperlink ref="AK106" r:id="rId136" xr:uid="{EE731734-A789-4549-A288-2DEFEFCD2DD4}"/>
    <hyperlink ref="AL106" r:id="rId137" xr:uid="{F5198F16-153A-4100-949B-ABC8B800A7AB}"/>
    <hyperlink ref="AM106" r:id="rId138" xr:uid="{808CAF0C-B6DD-4006-9655-AADED9B16F68}"/>
    <hyperlink ref="AN106" r:id="rId139" xr:uid="{271CCE75-5F33-4E0D-89C4-B50DB5A35750}"/>
    <hyperlink ref="AK107" r:id="rId140" xr:uid="{C1A38B3A-BA9F-4A20-A1FB-D7AF4138143B}"/>
    <hyperlink ref="AL107" r:id="rId141" xr:uid="{13FBB183-C2B4-41C1-B764-B9E88FDD3866}"/>
    <hyperlink ref="AM107" r:id="rId142" xr:uid="{783D417A-FDE4-4AF3-8F0E-901464D24A19}"/>
    <hyperlink ref="AN107" r:id="rId143" xr:uid="{6257D3CC-CADF-4E6D-AC14-E3C25DF41E36}"/>
    <hyperlink ref="AK108" r:id="rId144" xr:uid="{080E10B0-1322-4B92-869C-F4087CC57787}"/>
    <hyperlink ref="AL108" r:id="rId145" xr:uid="{292EE1AF-A321-48BD-8A35-22F05FC19C45}"/>
    <hyperlink ref="AM108" r:id="rId146" xr:uid="{ACD0D765-CD13-4F21-AEC4-A29525165BE0}"/>
    <hyperlink ref="AN108" r:id="rId147" xr:uid="{021CF0EC-AD03-424F-AF97-49CA9E058AA2}"/>
    <hyperlink ref="AK109" r:id="rId148" xr:uid="{318BBED4-0CB2-4744-A1BA-88DBBCDB98A9}"/>
    <hyperlink ref="AL109" r:id="rId149" xr:uid="{29CE39DE-2360-470F-A537-56627B6100AB}"/>
    <hyperlink ref="AM109" r:id="rId150" xr:uid="{C5B5B335-5A44-4C38-B617-013F334FE0D8}"/>
    <hyperlink ref="AN109" r:id="rId151" xr:uid="{7F1D56EA-E166-4425-8B9A-2F08C1A701AB}"/>
    <hyperlink ref="AK110" r:id="rId152" xr:uid="{537102EF-B609-4501-AD35-B51F9A262E8C}"/>
    <hyperlink ref="AL110" r:id="rId153" xr:uid="{768DAC2F-8AC6-4803-B8CA-DBF555E57D46}"/>
    <hyperlink ref="AM110" r:id="rId154" xr:uid="{FEC95E04-ACFF-4E7E-B3CF-CE872621881D}"/>
    <hyperlink ref="AN110" r:id="rId155" xr:uid="{453145EE-32A0-4BCE-8CA0-3D53D647EB78}"/>
    <hyperlink ref="AK111" r:id="rId156" xr:uid="{A65268C7-7E28-4A87-92A1-F18CD5F63D70}"/>
    <hyperlink ref="AL111" r:id="rId157" xr:uid="{FF8B28DF-21B9-479F-BBA3-88CE9A598430}"/>
    <hyperlink ref="AM111" r:id="rId158" xr:uid="{ED8A2980-9D76-4AC3-90E9-C687BBB9B7E3}"/>
    <hyperlink ref="AN111" r:id="rId159" xr:uid="{5C268E06-4A4C-4D0E-B7C7-F4CFB46FF01A}"/>
    <hyperlink ref="AK112" r:id="rId160" xr:uid="{26C5278A-02EA-43E0-BE2E-4552B9C8185A}"/>
    <hyperlink ref="AL112" r:id="rId161" xr:uid="{48055DB2-6DAB-4EA1-ADC4-EC5A774BECBF}"/>
    <hyperlink ref="AM112" r:id="rId162" xr:uid="{B975D5AA-B368-4B1C-AD60-7531D9109E8F}"/>
    <hyperlink ref="AN112" r:id="rId163" xr:uid="{F9069F80-960E-4DCF-A609-9F4B78AF2A99}"/>
    <hyperlink ref="AK113" r:id="rId164" xr:uid="{3383F701-5C4B-4F74-8966-11150C02BE15}"/>
    <hyperlink ref="AL113" r:id="rId165" xr:uid="{4E449518-83B3-4EA0-A83D-F0515579F617}"/>
    <hyperlink ref="AM113" r:id="rId166" xr:uid="{C882B9F7-211A-46C8-AF93-7F4970D18106}"/>
    <hyperlink ref="AN113" r:id="rId167" xr:uid="{4B412E5E-6C71-4863-9248-4D055A72CD37}"/>
    <hyperlink ref="AK114" r:id="rId168" xr:uid="{ED7AB9F8-93A6-4A37-8AA0-A6CCCEC7B0C3}"/>
    <hyperlink ref="AL114" r:id="rId169" xr:uid="{901F45B3-8A60-4112-88CD-BAA16C82D31B}"/>
    <hyperlink ref="AM114" r:id="rId170" xr:uid="{E87FAAEF-2998-4ABB-913F-2A80A8A0FC1D}"/>
    <hyperlink ref="AN114" r:id="rId171" xr:uid="{B3E9DCA5-AC80-4507-90D0-386E84C255C3}"/>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AU1100"/>
  <sheetViews>
    <sheetView workbookViewId="0">
      <pane xSplit="2" ySplit="11" topLeftCell="C92" activePane="bottomRight" state="frozen"/>
      <selection pane="topRight" activeCell="C1" sqref="C1"/>
      <selection pane="bottomLeft" activeCell="A12" sqref="A12"/>
      <selection pane="bottomRight" activeCell="A12" sqref="A12:XFD126"/>
    </sheetView>
  </sheetViews>
  <sheetFormatPr defaultColWidth="8.875" defaultRowHeight="13.5"/>
  <cols>
    <col min="1" max="1" width="20.5" customWidth="1"/>
    <col min="2" max="2" width="35.625" style="9" customWidth="1"/>
    <col min="3" max="3" width="16.375" style="29" bestFit="1" customWidth="1"/>
    <col min="4" max="4" width="16.375" style="9" customWidth="1"/>
    <col min="5" max="5" width="11.625" style="9" bestFit="1" customWidth="1"/>
    <col min="6" max="6" width="13.375" style="9" bestFit="1" customWidth="1"/>
    <col min="7" max="7" width="18.125" style="9" customWidth="1"/>
    <col min="8" max="8" width="11.625" style="9" customWidth="1"/>
    <col min="9" max="9" width="10.5" style="60" customWidth="1"/>
    <col min="10" max="10" width="7.375" style="9" customWidth="1"/>
    <col min="11" max="11" width="8.375" style="9" customWidth="1"/>
    <col min="12" max="12" width="5" style="9" customWidth="1"/>
    <col min="13" max="13" width="13.375" style="9" customWidth="1"/>
    <col min="14" max="14" width="11.375" style="9" customWidth="1"/>
    <col min="15" max="15" width="14.625" style="28" bestFit="1" customWidth="1"/>
    <col min="16" max="16" width="10.5" style="29" bestFit="1" customWidth="1"/>
    <col min="17" max="17" width="11.625" style="9" bestFit="1" customWidth="1"/>
    <col min="18" max="18" width="16.125" style="60" bestFit="1" customWidth="1"/>
    <col min="19" max="19" width="15.125" style="9" bestFit="1" customWidth="1"/>
    <col min="20" max="20" width="14.625" style="9" bestFit="1" customWidth="1"/>
    <col min="21" max="21" width="6.125" style="9" bestFit="1" customWidth="1"/>
    <col min="22" max="22" width="14.5" style="9" bestFit="1" customWidth="1"/>
    <col min="23" max="23" width="12.625" style="9" bestFit="1" customWidth="1"/>
    <col min="24" max="24" width="13.625" style="28" bestFit="1" customWidth="1"/>
    <col min="25" max="25" width="10.5" style="29" bestFit="1" customWidth="1"/>
    <col min="26" max="26" width="11.625" style="9" bestFit="1" customWidth="1"/>
    <col min="27" max="27" width="16.125" style="60" bestFit="1" customWidth="1"/>
    <col min="28" max="28" width="15.125" style="9" bestFit="1" customWidth="1"/>
    <col min="29" max="29" width="14.625" style="9" bestFit="1" customWidth="1"/>
    <col min="30" max="30" width="6.125" style="9" bestFit="1" customWidth="1"/>
    <col min="31" max="31" width="14.5" style="9" bestFit="1" customWidth="1"/>
    <col min="32" max="32" width="12.625" style="9" bestFit="1" customWidth="1"/>
    <col min="33" max="33" width="13.625" style="28" bestFit="1" customWidth="1"/>
    <col min="34" max="34" width="48.625" style="29" bestFit="1" customWidth="1"/>
    <col min="35" max="35" width="18.375" style="9" bestFit="1" customWidth="1"/>
    <col min="36" max="36" width="19.625" style="9" bestFit="1" customWidth="1"/>
    <col min="37" max="39" width="14" style="9" bestFit="1" customWidth="1"/>
    <col min="40" max="40" width="14" style="28" bestFit="1" customWidth="1"/>
    <col min="41" max="41" width="10.375" style="29" bestFit="1" customWidth="1"/>
    <col min="42" max="42" width="14.125" style="9" bestFit="1" customWidth="1"/>
    <col min="43" max="44" width="14.125" style="9" customWidth="1"/>
    <col min="45" max="45" width="15.875" style="28" bestFit="1" customWidth="1"/>
    <col min="46" max="46" width="9.125" style="50"/>
    <col min="47" max="47" width="103.375" customWidth="1"/>
  </cols>
  <sheetData>
    <row r="1" spans="1:47" ht="16.05" customHeight="1">
      <c r="A1" s="191" t="s">
        <v>4077</v>
      </c>
      <c r="B1" s="191"/>
      <c r="C1" s="33"/>
      <c r="D1" s="52"/>
      <c r="E1" s="27"/>
      <c r="F1" s="27"/>
      <c r="G1" s="27"/>
      <c r="H1" s="27"/>
      <c r="I1" s="70"/>
      <c r="J1" s="27"/>
      <c r="K1" s="27"/>
      <c r="L1" s="27"/>
      <c r="M1" s="27"/>
      <c r="N1" s="27"/>
      <c r="O1" s="34"/>
      <c r="P1" s="33"/>
      <c r="Q1" s="27"/>
      <c r="R1" s="70"/>
      <c r="S1" s="27"/>
      <c r="T1" s="27"/>
      <c r="U1" s="27"/>
      <c r="V1" s="27"/>
      <c r="W1" s="27"/>
      <c r="X1" s="34"/>
      <c r="Y1" s="33"/>
      <c r="Z1" s="27"/>
      <c r="AA1" s="70"/>
      <c r="AB1" s="27"/>
      <c r="AC1" s="27"/>
      <c r="AD1" s="27"/>
      <c r="AE1" s="27"/>
      <c r="AF1" s="27"/>
      <c r="AG1" s="34"/>
      <c r="AH1" s="33"/>
      <c r="AI1" s="27"/>
      <c r="AJ1" s="27"/>
      <c r="AK1" s="27"/>
      <c r="AL1" s="27"/>
      <c r="AM1" s="27"/>
      <c r="AN1" s="34"/>
      <c r="AO1" s="51"/>
      <c r="AP1" s="51"/>
      <c r="AS1" s="9"/>
      <c r="AT1" s="49"/>
    </row>
    <row r="2" spans="1:47">
      <c r="D2" s="53"/>
      <c r="AQ2" s="199" t="s">
        <v>3064</v>
      </c>
      <c r="AR2" s="200"/>
      <c r="AS2" s="201"/>
    </row>
    <row r="3" spans="1:47" ht="13.9">
      <c r="A3" s="2" t="s">
        <v>3065</v>
      </c>
      <c r="B3" s="25" t="s">
        <v>3066</v>
      </c>
      <c r="D3" s="53"/>
      <c r="AQ3" s="202"/>
      <c r="AR3" s="203"/>
      <c r="AS3" s="204"/>
    </row>
    <row r="4" spans="1:47" ht="12.7" customHeight="1">
      <c r="A4" s="4" t="s">
        <v>3067</v>
      </c>
      <c r="B4" s="26" t="s">
        <v>4077</v>
      </c>
      <c r="D4" s="53"/>
      <c r="AQ4" s="205"/>
      <c r="AR4" s="206"/>
      <c r="AS4" s="207"/>
    </row>
    <row r="5" spans="1:47" ht="12.7" customHeight="1">
      <c r="A5" s="4" t="s">
        <v>3068</v>
      </c>
      <c r="B5" s="26" t="s">
        <v>4078</v>
      </c>
      <c r="D5" s="53"/>
      <c r="AS5" s="9"/>
    </row>
    <row r="6" spans="1:47" ht="12.7" customHeight="1">
      <c r="A6" s="4" t="s">
        <v>3070</v>
      </c>
      <c r="B6" s="26" t="s">
        <v>4079</v>
      </c>
      <c r="D6" s="53"/>
      <c r="AQ6" s="199" t="s">
        <v>3072</v>
      </c>
      <c r="AR6" s="200"/>
      <c r="AS6" s="201"/>
    </row>
    <row r="7" spans="1:47" ht="12.7" customHeight="1">
      <c r="A7" s="4" t="s">
        <v>3073</v>
      </c>
      <c r="B7" s="26" t="s">
        <v>4080</v>
      </c>
      <c r="D7" s="53"/>
      <c r="AQ7" s="202"/>
      <c r="AR7" s="203"/>
      <c r="AS7" s="204"/>
    </row>
    <row r="8" spans="1:47" ht="13.9">
      <c r="A8" s="62" t="s">
        <v>3075</v>
      </c>
      <c r="B8" s="97" t="s">
        <v>4081</v>
      </c>
      <c r="AQ8" s="205"/>
      <c r="AR8" s="206"/>
      <c r="AS8" s="207"/>
    </row>
    <row r="9" spans="1:47" ht="12.7" customHeight="1">
      <c r="A9" s="6" t="s">
        <v>3077</v>
      </c>
      <c r="B9" s="36" t="s">
        <v>3078</v>
      </c>
      <c r="D9" s="53"/>
      <c r="AS9" s="9"/>
    </row>
    <row r="10" spans="1:47" ht="13.9">
      <c r="C10" s="192" t="s">
        <v>0</v>
      </c>
      <c r="D10" s="192"/>
      <c r="E10" s="192"/>
      <c r="F10" s="192"/>
      <c r="G10" s="192"/>
      <c r="H10" s="192"/>
      <c r="I10" s="192"/>
      <c r="J10" s="192"/>
      <c r="K10" s="192"/>
      <c r="L10" s="192"/>
      <c r="M10" s="192"/>
      <c r="N10" s="192"/>
      <c r="O10" s="192"/>
      <c r="P10" s="193" t="s">
        <v>1</v>
      </c>
      <c r="Q10" s="193"/>
      <c r="R10" s="193"/>
      <c r="S10" s="193"/>
      <c r="T10" s="193"/>
      <c r="U10" s="193"/>
      <c r="V10" s="193"/>
      <c r="W10" s="193"/>
      <c r="X10" s="193"/>
      <c r="Y10" s="194" t="s">
        <v>2</v>
      </c>
      <c r="Z10" s="194"/>
      <c r="AA10" s="194"/>
      <c r="AB10" s="194"/>
      <c r="AC10" s="194"/>
      <c r="AD10" s="194"/>
      <c r="AE10" s="194"/>
      <c r="AF10" s="194"/>
      <c r="AG10" s="194"/>
      <c r="AH10" s="195" t="s">
        <v>3</v>
      </c>
      <c r="AI10" s="195"/>
      <c r="AJ10" s="195"/>
      <c r="AK10" s="195"/>
      <c r="AL10" s="195"/>
      <c r="AM10" s="195"/>
      <c r="AN10" s="195"/>
      <c r="AO10" s="196" t="s">
        <v>4</v>
      </c>
      <c r="AP10" s="197"/>
      <c r="AQ10" s="197"/>
      <c r="AR10" s="197"/>
      <c r="AS10" s="198"/>
      <c r="AT10" s="190" t="s">
        <v>5</v>
      </c>
      <c r="AU10" s="96" t="s">
        <v>6</v>
      </c>
    </row>
    <row r="11" spans="1:47" ht="14.25">
      <c r="A11" s="8" t="s">
        <v>7</v>
      </c>
      <c r="B11" s="10" t="s">
        <v>8</v>
      </c>
      <c r="C11" s="11" t="s">
        <v>9</v>
      </c>
      <c r="D11" s="11" t="s">
        <v>10</v>
      </c>
      <c r="E11" s="12" t="s">
        <v>11</v>
      </c>
      <c r="F11" s="12" t="s">
        <v>12</v>
      </c>
      <c r="G11" s="83" t="s">
        <v>13</v>
      </c>
      <c r="H11" s="83" t="s">
        <v>14</v>
      </c>
      <c r="I11" s="78" t="s">
        <v>15</v>
      </c>
      <c r="J11" s="12" t="s">
        <v>16</v>
      </c>
      <c r="K11" s="12" t="s">
        <v>17</v>
      </c>
      <c r="L11" s="12" t="s">
        <v>18</v>
      </c>
      <c r="M11" s="12" t="s">
        <v>19</v>
      </c>
      <c r="N11" s="12" t="s">
        <v>20</v>
      </c>
      <c r="O11" s="13" t="s">
        <v>21</v>
      </c>
      <c r="P11" s="14" t="s">
        <v>1</v>
      </c>
      <c r="Q11" s="15" t="s">
        <v>11</v>
      </c>
      <c r="R11" s="84" t="s">
        <v>22</v>
      </c>
      <c r="S11" s="17" t="s">
        <v>23</v>
      </c>
      <c r="T11" s="16" t="s">
        <v>24</v>
      </c>
      <c r="U11" s="16" t="s">
        <v>18</v>
      </c>
      <c r="V11" s="16" t="s">
        <v>19</v>
      </c>
      <c r="W11" s="16" t="s">
        <v>20</v>
      </c>
      <c r="X11" s="18" t="s">
        <v>25</v>
      </c>
      <c r="Y11" s="19" t="s">
        <v>2</v>
      </c>
      <c r="Z11" s="20" t="s">
        <v>11</v>
      </c>
      <c r="AA11" s="71" t="s">
        <v>26</v>
      </c>
      <c r="AB11" s="22" t="s">
        <v>27</v>
      </c>
      <c r="AC11" s="21" t="s">
        <v>28</v>
      </c>
      <c r="AD11" s="21" t="s">
        <v>18</v>
      </c>
      <c r="AE11" s="21" t="s">
        <v>19</v>
      </c>
      <c r="AF11" s="21" t="s">
        <v>20</v>
      </c>
      <c r="AG11" s="23" t="s">
        <v>29</v>
      </c>
      <c r="AH11" s="35" t="s">
        <v>2302</v>
      </c>
      <c r="AI11" s="35" t="s">
        <v>31</v>
      </c>
      <c r="AJ11" s="24" t="s">
        <v>32</v>
      </c>
      <c r="AK11" s="24" t="s">
        <v>33</v>
      </c>
      <c r="AL11" s="24" t="s">
        <v>34</v>
      </c>
      <c r="AM11" s="24" t="s">
        <v>35</v>
      </c>
      <c r="AN11" s="24" t="s">
        <v>36</v>
      </c>
      <c r="AO11" s="31" t="s">
        <v>37</v>
      </c>
      <c r="AP11" s="31" t="s">
        <v>38</v>
      </c>
      <c r="AQ11" s="32" t="s">
        <v>39</v>
      </c>
      <c r="AR11" s="32" t="s">
        <v>40</v>
      </c>
      <c r="AS11" s="32" t="s">
        <v>41</v>
      </c>
      <c r="AT11" s="190"/>
      <c r="AU11" s="96" t="s">
        <v>44</v>
      </c>
    </row>
    <row r="12" spans="1:47" ht="14.25">
      <c r="A12" s="162" t="s">
        <v>2303</v>
      </c>
      <c r="B12" s="162" t="s">
        <v>2304</v>
      </c>
      <c r="E12"/>
      <c r="I12" s="175"/>
      <c r="J12" s="176"/>
      <c r="AP12" s="9" t="str">
        <f t="shared" ref="AP12:AP49" si="0">IF($AO12="Not-Selected", "None", " ")</f>
        <v xml:space="preserve"> </v>
      </c>
      <c r="AQ12" s="9" t="str">
        <f>IF($AO12="Not-Selected", "None", " ")</f>
        <v xml:space="preserve"> </v>
      </c>
      <c r="AS12" s="59" t="str" cm="1">
        <f t="array" ref="AS12">IF(TRIM(AO12)="Not-selected",0,IF(OR(TRIM(AQ12)="",AR12=""),"",IFERROR(SUM(_xlfn.NUMBERVALUE(SUBSTITUTE(TRIM(_xlfn.XLOOKUP(TRIM(_xlfn.TEXTSPLIT(AQ12,",")),TRIM(_xlfn.TEXTSPLIT(E12,",")),TRIM(_xlfn.TEXTSPLIT(I12,",")))),"$","")))*AR12,"")))</f>
        <v/>
      </c>
      <c r="AU12" s="99"/>
    </row>
    <row r="13" spans="1:47" ht="14.25">
      <c r="A13" t="s">
        <v>4082</v>
      </c>
      <c r="B13" t="str">
        <f t="shared" ref="B13:B78" si="1">IF(F13="None",_xlfn.CONCAT(A13," - ",AQ13),_xlfn.CONCAT(A13," - ",F13," - ",AQ13))</f>
        <v xml:space="preserve">Sejak - First-flush organic green tea; toasty, nutty notes, high theanine -  </v>
      </c>
      <c r="C13" t="s">
        <v>4083</v>
      </c>
      <c r="D13" s="9" t="s">
        <v>47</v>
      </c>
      <c r="E13" t="s">
        <v>4084</v>
      </c>
      <c r="F13" s="54" t="s">
        <v>4085</v>
      </c>
      <c r="G13" s="54" t="s">
        <v>4086</v>
      </c>
      <c r="H13" s="54" t="s">
        <v>4087</v>
      </c>
      <c r="I13" s="61">
        <v>35</v>
      </c>
      <c r="J13">
        <v>1</v>
      </c>
      <c r="K13" s="61">
        <v>35</v>
      </c>
      <c r="N13"/>
      <c r="O13" s="100" t="s">
        <v>4088</v>
      </c>
      <c r="P13" s="29" t="s">
        <v>3088</v>
      </c>
      <c r="Y13" s="29" t="s">
        <v>3090</v>
      </c>
      <c r="Z13" s="9" t="s">
        <v>4089</v>
      </c>
      <c r="AA13" s="60">
        <v>17.5</v>
      </c>
      <c r="AB13" s="9">
        <v>1</v>
      </c>
      <c r="AC13" s="9">
        <f>AA13/AB13</f>
        <v>17.5</v>
      </c>
      <c r="AD13" s="9">
        <v>10</v>
      </c>
      <c r="AG13" s="131" t="s">
        <v>4090</v>
      </c>
      <c r="AH13" s="29" t="s">
        <v>949</v>
      </c>
      <c r="AI13" s="54" t="s">
        <v>4091</v>
      </c>
      <c r="AJ13" s="54"/>
      <c r="AK13" s="79" t="s">
        <v>4092</v>
      </c>
      <c r="AL13" s="79" t="s">
        <v>4093</v>
      </c>
      <c r="AM13" s="79" t="s">
        <v>4094</v>
      </c>
      <c r="AN13" s="79" t="s">
        <v>4095</v>
      </c>
      <c r="AP13" s="9" t="str">
        <f t="shared" si="0"/>
        <v xml:space="preserve"> </v>
      </c>
      <c r="AQ13" s="9" t="str">
        <f t="shared" ref="AQ13:AQ25" si="2">IF($AO13="Not-Selected", "None", " ")</f>
        <v xml:space="preserve"> </v>
      </c>
      <c r="AS13" s="59" t="str" cm="1">
        <f t="array" ref="AS13">IF(TRIM(AO13)="Not-selected",0,IF(OR(TRIM(AQ13)="",AR13=""),"",IFERROR(SUM(_xlfn.NUMBERVALUE(SUBSTITUTE(TRIM(_xlfn.XLOOKUP(TRIM(_xlfn.TEXTSPLIT(AQ13,",")),TRIM(_xlfn.TEXTSPLIT(E13,",")),TRIM(_xlfn.TEXTSPLIT(I13,",")))),"$","")))*AR13,"")))</f>
        <v/>
      </c>
      <c r="AU13" s="99" t="s">
        <v>4096</v>
      </c>
    </row>
    <row r="14" spans="1:47" ht="14.25">
      <c r="A14" t="s">
        <v>4097</v>
      </c>
      <c r="B14" t="str">
        <f t="shared" si="1"/>
        <v xml:space="preserve">Premium Matcha - Ceremonial-style unsweetened matcha powder, USDA Organic, from Jeju -  </v>
      </c>
      <c r="C14" t="s">
        <v>4083</v>
      </c>
      <c r="D14" s="9" t="s">
        <v>47</v>
      </c>
      <c r="E14" t="s">
        <v>4084</v>
      </c>
      <c r="F14" s="54" t="s">
        <v>4098</v>
      </c>
      <c r="G14" s="54" t="s">
        <v>4099</v>
      </c>
      <c r="H14" s="54" t="s">
        <v>4100</v>
      </c>
      <c r="I14" s="61">
        <v>36</v>
      </c>
      <c r="J14">
        <v>1</v>
      </c>
      <c r="K14" s="61">
        <v>36</v>
      </c>
      <c r="N14"/>
      <c r="O14" s="100" t="s">
        <v>4088</v>
      </c>
      <c r="P14" s="29" t="s">
        <v>3088</v>
      </c>
      <c r="Y14" s="29" t="s">
        <v>3090</v>
      </c>
      <c r="Z14" s="9" t="s">
        <v>4101</v>
      </c>
      <c r="AA14" s="60">
        <v>19.989999999999998</v>
      </c>
      <c r="AB14" s="9">
        <v>1</v>
      </c>
      <c r="AC14" s="9">
        <f>AA14/AB14</f>
        <v>19.989999999999998</v>
      </c>
      <c r="AD14" s="9">
        <v>20</v>
      </c>
      <c r="AG14" s="131" t="s">
        <v>4102</v>
      </c>
      <c r="AH14" s="29" t="s">
        <v>949</v>
      </c>
      <c r="AI14" s="54" t="s">
        <v>4103</v>
      </c>
      <c r="AJ14" s="54"/>
      <c r="AK14" s="79" t="s">
        <v>4104</v>
      </c>
      <c r="AL14" s="79" t="s">
        <v>4105</v>
      </c>
      <c r="AM14" s="79" t="s">
        <v>4106</v>
      </c>
      <c r="AN14" s="79" t="s">
        <v>4107</v>
      </c>
      <c r="AP14" s="9" t="str">
        <f t="shared" si="0"/>
        <v xml:space="preserve"> </v>
      </c>
      <c r="AQ14" s="9" t="str">
        <f t="shared" si="2"/>
        <v xml:space="preserve"> </v>
      </c>
      <c r="AS14" s="59" t="str" cm="1">
        <f t="array" ref="AS14">IF(TRIM(AO14)="Not-selected",0,IF(OR(TRIM(AQ14)="",AR14=""),"",IFERROR(SUM(_xlfn.NUMBERVALUE(SUBSTITUTE(TRIM(_xlfn.XLOOKUP(TRIM(_xlfn.TEXTSPLIT(AQ14,",")),TRIM(_xlfn.TEXTSPLIT(E14,",")),TRIM(_xlfn.TEXTSPLIT(I14,",")))),"$","")))*AR14,"")))</f>
        <v/>
      </c>
      <c r="AU14" s="99" t="s">
        <v>4108</v>
      </c>
    </row>
    <row r="15" spans="1:47" ht="14.25">
      <c r="A15" t="s">
        <v>4109</v>
      </c>
      <c r="B15" t="str">
        <f t="shared" si="1"/>
        <v xml:space="preserve">Jeju Pure Green Tea - 100% Jeju-grown green tea, no additives -  </v>
      </c>
      <c r="C15" t="s">
        <v>4083</v>
      </c>
      <c r="D15" s="9" t="s">
        <v>47</v>
      </c>
      <c r="E15"/>
      <c r="F15" s="54" t="s">
        <v>4110</v>
      </c>
      <c r="G15" s="54" t="s">
        <v>4111</v>
      </c>
      <c r="H15" s="54" t="s">
        <v>4112</v>
      </c>
      <c r="I15" s="61"/>
      <c r="J15">
        <v>1</v>
      </c>
      <c r="K15" s="61"/>
      <c r="N15"/>
      <c r="O15" s="100" t="s">
        <v>4088</v>
      </c>
      <c r="P15" s="29" t="s">
        <v>3088</v>
      </c>
      <c r="Y15" s="29" t="s">
        <v>3090</v>
      </c>
      <c r="Z15" s="9" t="s">
        <v>269</v>
      </c>
      <c r="AA15" s="60">
        <v>7.99</v>
      </c>
      <c r="AB15" s="9">
        <v>1</v>
      </c>
      <c r="AC15" s="9">
        <f t="shared" ref="AC15:AC78" si="3">AA15/AB15</f>
        <v>7.99</v>
      </c>
      <c r="AD15" s="9">
        <v>50</v>
      </c>
      <c r="AG15" s="131" t="s">
        <v>4113</v>
      </c>
      <c r="AH15" s="29" t="s">
        <v>949</v>
      </c>
      <c r="AI15" s="54" t="s">
        <v>4114</v>
      </c>
      <c r="AJ15" s="54"/>
      <c r="AK15" s="79" t="s">
        <v>4115</v>
      </c>
      <c r="AL15" s="79" t="s">
        <v>4116</v>
      </c>
      <c r="AM15" s="79" t="s">
        <v>4117</v>
      </c>
      <c r="AN15" s="79" t="s">
        <v>4118</v>
      </c>
      <c r="AP15" s="9" t="str">
        <f t="shared" si="0"/>
        <v xml:space="preserve"> </v>
      </c>
      <c r="AQ15" s="9" t="str">
        <f t="shared" si="2"/>
        <v xml:space="preserve"> </v>
      </c>
      <c r="AS15" s="59" t="str" cm="1">
        <f t="array" ref="AS15">IF(TRIM(AO15)="Not-selected",0,IF(OR(TRIM(AQ15)="",AR15=""),"",IFERROR(SUM(_xlfn.NUMBERVALUE(SUBSTITUTE(TRIM(_xlfn.XLOOKUP(TRIM(_xlfn.TEXTSPLIT(AQ15,",")),TRIM(_xlfn.TEXTSPLIT(E15,",")),TRIM(_xlfn.TEXTSPLIT(I15,",")))),"$","")))*AR15,"")))</f>
        <v/>
      </c>
      <c r="AU15" s="99" t="s">
        <v>4119</v>
      </c>
    </row>
    <row r="16" spans="1:47" ht="14.25">
      <c r="A16" t="s">
        <v>4120</v>
      </c>
      <c r="B16" t="str">
        <f t="shared" si="1"/>
        <v xml:space="preserve">Matcha Milk Tea - Sweetened Jeju matcha latte mix (contains milk, soy) -  </v>
      </c>
      <c r="C16" t="s">
        <v>4083</v>
      </c>
      <c r="D16" s="9" t="s">
        <v>47</v>
      </c>
      <c r="E16" t="s">
        <v>4121</v>
      </c>
      <c r="F16" s="54" t="s">
        <v>4122</v>
      </c>
      <c r="G16" s="54" t="s">
        <v>4123</v>
      </c>
      <c r="H16" s="54" t="s">
        <v>4124</v>
      </c>
      <c r="I16" s="61">
        <v>9</v>
      </c>
      <c r="J16">
        <v>1</v>
      </c>
      <c r="K16" s="61">
        <v>9</v>
      </c>
      <c r="N16"/>
      <c r="O16" s="100" t="s">
        <v>4088</v>
      </c>
      <c r="P16" s="29" t="s">
        <v>3088</v>
      </c>
      <c r="Y16" s="29" t="s">
        <v>3090</v>
      </c>
      <c r="AC16" s="9" t="e">
        <f t="shared" si="3"/>
        <v>#DIV/0!</v>
      </c>
      <c r="AH16" s="29" t="s">
        <v>949</v>
      </c>
      <c r="AI16" s="54" t="s">
        <v>4125</v>
      </c>
      <c r="AJ16" s="54"/>
      <c r="AK16" s="79" t="s">
        <v>4126</v>
      </c>
      <c r="AL16" s="79" t="s">
        <v>4127</v>
      </c>
      <c r="AM16" s="79" t="s">
        <v>4128</v>
      </c>
      <c r="AN16" s="79" t="s">
        <v>4129</v>
      </c>
      <c r="AP16" s="9" t="str">
        <f t="shared" si="0"/>
        <v xml:space="preserve"> </v>
      </c>
      <c r="AQ16" s="9" t="str">
        <f t="shared" si="2"/>
        <v xml:space="preserve"> </v>
      </c>
      <c r="AS16" s="59" t="str" cm="1">
        <f t="array" ref="AS16">IF(TRIM(AO16)="Not-selected",0,IF(OR(TRIM(AQ16)="",AR16=""),"",IFERROR(SUM(_xlfn.NUMBERVALUE(SUBSTITUTE(TRIM(_xlfn.XLOOKUP(TRIM(_xlfn.TEXTSPLIT(AQ16,",")),TRIM(_xlfn.TEXTSPLIT(E16,",")),TRIM(_xlfn.TEXTSPLIT(I16,",")))),"$","")))*AR16,"")))</f>
        <v/>
      </c>
      <c r="AU16" s="99" t="s">
        <v>4130</v>
      </c>
    </row>
    <row r="17" spans="1:47" ht="14.25">
      <c r="A17" t="s">
        <v>4131</v>
      </c>
      <c r="B17" t="str">
        <f t="shared" si="1"/>
        <v xml:space="preserve">Matcha Cold Brew - Jeju matcha + cold-brew green tea blend, for cold/sparkling water infusion -  </v>
      </c>
      <c r="C17" t="s">
        <v>4083</v>
      </c>
      <c r="D17" s="9" t="s">
        <v>47</v>
      </c>
      <c r="E17" t="s">
        <v>4132</v>
      </c>
      <c r="F17" s="54" t="s">
        <v>4133</v>
      </c>
      <c r="G17" s="54" t="s">
        <v>4134</v>
      </c>
      <c r="H17" s="54" t="s">
        <v>4135</v>
      </c>
      <c r="I17" s="61">
        <v>17.989999999999998</v>
      </c>
      <c r="J17">
        <v>1</v>
      </c>
      <c r="K17" s="61">
        <v>17.989999999999998</v>
      </c>
      <c r="N17"/>
      <c r="O17" s="100" t="s">
        <v>4088</v>
      </c>
      <c r="P17" s="29" t="s">
        <v>3088</v>
      </c>
      <c r="Y17" s="29" t="s">
        <v>3090</v>
      </c>
      <c r="AC17" s="9" t="e">
        <f t="shared" si="3"/>
        <v>#DIV/0!</v>
      </c>
      <c r="AH17" s="29" t="s">
        <v>949</v>
      </c>
      <c r="AI17" s="54" t="s">
        <v>4136</v>
      </c>
      <c r="AJ17" s="54"/>
      <c r="AK17" s="79" t="s">
        <v>4137</v>
      </c>
      <c r="AL17" s="79" t="s">
        <v>4138</v>
      </c>
      <c r="AM17" s="79" t="s">
        <v>4139</v>
      </c>
      <c r="AN17" s="79" t="s">
        <v>4140</v>
      </c>
      <c r="AP17" s="9" t="str">
        <f t="shared" si="0"/>
        <v xml:space="preserve"> </v>
      </c>
      <c r="AQ17" s="9" t="str">
        <f t="shared" si="2"/>
        <v xml:space="preserve"> </v>
      </c>
      <c r="AS17" s="59" t="str" cm="1">
        <f t="array" ref="AS17">IF(TRIM(AO17)="Not-selected",0,IF(OR(TRIM(AQ17)="",AR17=""),"",IFERROR(SUM(_xlfn.NUMBERVALUE(SUBSTITUTE(TRIM(_xlfn.XLOOKUP(TRIM(_xlfn.TEXTSPLIT(AQ17,",")),TRIM(_xlfn.TEXTSPLIT(E17,",")),TRIM(_xlfn.TEXTSPLIT(I17,",")))),"$","")))*AR17,"")))</f>
        <v/>
      </c>
      <c r="AU17" s="99" t="s">
        <v>4130</v>
      </c>
    </row>
    <row r="18" spans="1:47" ht="14.25">
      <c r="A18" t="s">
        <v>4141</v>
      </c>
      <c r="B18" t="str">
        <f t="shared" si="1"/>
        <v xml:space="preserve">Jeju Matcha Shot - Concentrated Jeju matcha shot, likely part of OSULLOC's functional/on-the-go matcha stick range -  </v>
      </c>
      <c r="C18" t="s">
        <v>4083</v>
      </c>
      <c r="D18" s="9" t="s">
        <v>47</v>
      </c>
      <c r="E18"/>
      <c r="F18" s="54" t="s">
        <v>4142</v>
      </c>
      <c r="G18" s="54" t="s">
        <v>3084</v>
      </c>
      <c r="H18" s="54" t="s">
        <v>3084</v>
      </c>
      <c r="I18" s="61" t="s">
        <v>159</v>
      </c>
      <c r="J18">
        <v>1</v>
      </c>
      <c r="K18" s="61" t="s">
        <v>159</v>
      </c>
      <c r="N18"/>
      <c r="O18" s="100" t="s">
        <v>4088</v>
      </c>
      <c r="P18" s="29" t="s">
        <v>3088</v>
      </c>
      <c r="Y18" s="29" t="s">
        <v>3090</v>
      </c>
      <c r="AC18" s="9" t="e">
        <f t="shared" si="3"/>
        <v>#DIV/0!</v>
      </c>
      <c r="AH18" s="29" t="s">
        <v>949</v>
      </c>
      <c r="AI18" s="54" t="s">
        <v>4143</v>
      </c>
      <c r="AJ18" s="54"/>
      <c r="AK18" s="79" t="s">
        <v>4144</v>
      </c>
      <c r="AL18" s="79" t="s">
        <v>4145</v>
      </c>
      <c r="AM18" s="79" t="s">
        <v>4146</v>
      </c>
      <c r="AN18" s="79" t="s">
        <v>4147</v>
      </c>
      <c r="AP18" s="9" t="str">
        <f t="shared" si="0"/>
        <v xml:space="preserve"> </v>
      </c>
      <c r="AQ18" s="9" t="str">
        <f t="shared" si="2"/>
        <v xml:space="preserve"> </v>
      </c>
      <c r="AS18" s="59" t="str" cm="1">
        <f t="array" ref="AS18">IF(TRIM(AO18)="Not-selected",0,IF(OR(TRIM(AQ18)="",AR18=""),"",IFERROR(SUM(_xlfn.NUMBERVALUE(SUBSTITUTE(TRIM(_xlfn.XLOOKUP(TRIM(_xlfn.TEXTSPLIT(AQ18,",")),TRIM(_xlfn.TEXTSPLIT(E18,",")),TRIM(_xlfn.TEXTSPLIT(I18,",")))),"$","")))*AR18,"")))</f>
        <v/>
      </c>
      <c r="AU18" s="99" t="s">
        <v>2238</v>
      </c>
    </row>
    <row r="19" spans="1:47" ht="14.25">
      <c r="A19" t="s">
        <v>4148</v>
      </c>
      <c r="B19" t="str">
        <f t="shared" si="1"/>
        <v xml:space="preserve">Matcha Plus – Collagen - Ceremonial-grade matcha + collagen functional blend -  </v>
      </c>
      <c r="C19" t="s">
        <v>4083</v>
      </c>
      <c r="D19" s="9" t="s">
        <v>47</v>
      </c>
      <c r="E19" t="s">
        <v>4132</v>
      </c>
      <c r="F19" s="54" t="s">
        <v>4149</v>
      </c>
      <c r="G19" s="54" t="s">
        <v>4150</v>
      </c>
      <c r="H19" s="54" t="s">
        <v>4151</v>
      </c>
      <c r="I19" s="61">
        <v>14.99</v>
      </c>
      <c r="J19">
        <v>1</v>
      </c>
      <c r="K19" s="61">
        <v>14.99</v>
      </c>
      <c r="N19"/>
      <c r="O19" s="100" t="s">
        <v>4088</v>
      </c>
      <c r="P19" s="29" t="s">
        <v>3088</v>
      </c>
      <c r="Y19" s="29" t="s">
        <v>3090</v>
      </c>
      <c r="AC19" s="9" t="e">
        <f t="shared" si="3"/>
        <v>#DIV/0!</v>
      </c>
      <c r="AH19" s="29" t="s">
        <v>949</v>
      </c>
      <c r="AI19" s="54" t="s">
        <v>4152</v>
      </c>
      <c r="AJ19" s="54"/>
      <c r="AK19" s="79" t="s">
        <v>4153</v>
      </c>
      <c r="AL19" s="79" t="s">
        <v>4154</v>
      </c>
      <c r="AM19" s="79" t="s">
        <v>4155</v>
      </c>
      <c r="AN19" s="79" t="s">
        <v>4156</v>
      </c>
      <c r="AP19" s="9" t="str">
        <f t="shared" si="0"/>
        <v xml:space="preserve"> </v>
      </c>
      <c r="AQ19" s="9" t="str">
        <f t="shared" si="2"/>
        <v xml:space="preserve"> </v>
      </c>
      <c r="AS19" s="59" t="str" cm="1">
        <f t="array" ref="AS19">IF(TRIM(AO19)="Not-selected",0,IF(OR(TRIM(AQ19)="",AR19=""),"",IFERROR(SUM(_xlfn.NUMBERVALUE(SUBSTITUTE(TRIM(_xlfn.XLOOKUP(TRIM(_xlfn.TEXTSPLIT(AQ19,",")),TRIM(_xlfn.TEXTSPLIT(E19,",")),TRIM(_xlfn.TEXTSPLIT(I19,",")))),"$","")))*AR19,"")))</f>
        <v/>
      </c>
      <c r="AU19" s="99" t="s">
        <v>4157</v>
      </c>
    </row>
    <row r="20" spans="1:47" ht="14.25">
      <c r="A20" t="s">
        <v>4158</v>
      </c>
      <c r="B20" t="str">
        <f t="shared" si="1"/>
        <v xml:space="preserve">Matcha Plus – Probiotics - Ceremonial-grade matcha + multi-strain probiotics, sweetened with erythritol/stevia -  </v>
      </c>
      <c r="C20" t="s">
        <v>4083</v>
      </c>
      <c r="D20" s="9" t="s">
        <v>47</v>
      </c>
      <c r="E20" t="s">
        <v>4132</v>
      </c>
      <c r="F20" s="54" t="s">
        <v>4159</v>
      </c>
      <c r="G20" s="54" t="s">
        <v>4160</v>
      </c>
      <c r="H20" s="54" t="s">
        <v>4161</v>
      </c>
      <c r="I20" s="61">
        <v>14.99</v>
      </c>
      <c r="J20">
        <v>1</v>
      </c>
      <c r="K20" s="61">
        <v>14.99</v>
      </c>
      <c r="N20"/>
      <c r="O20" s="100" t="s">
        <v>4088</v>
      </c>
      <c r="P20" s="29" t="s">
        <v>3088</v>
      </c>
      <c r="Y20" s="29" t="s">
        <v>3090</v>
      </c>
      <c r="AC20" s="9" t="e">
        <f t="shared" si="3"/>
        <v>#DIV/0!</v>
      </c>
      <c r="AH20" s="29" t="s">
        <v>949</v>
      </c>
      <c r="AI20" s="54" t="s">
        <v>4162</v>
      </c>
      <c r="AJ20" s="54"/>
      <c r="AK20" s="79" t="s">
        <v>4163</v>
      </c>
      <c r="AL20" s="79" t="s">
        <v>4164</v>
      </c>
      <c r="AM20" s="79" t="s">
        <v>4165</v>
      </c>
      <c r="AN20" s="79" t="s">
        <v>4166</v>
      </c>
      <c r="AP20" s="9" t="str">
        <f t="shared" si="0"/>
        <v xml:space="preserve"> </v>
      </c>
      <c r="AQ20" s="9" t="str">
        <f t="shared" si="2"/>
        <v xml:space="preserve"> </v>
      </c>
      <c r="AS20" s="59" t="str" cm="1">
        <f t="array" ref="AS20">IF(TRIM(AO20)="Not-selected",0,IF(OR(TRIM(AQ20)="",AR20=""),"",IFERROR(SUM(_xlfn.NUMBERVALUE(SUBSTITUTE(TRIM(_xlfn.XLOOKUP(TRIM(_xlfn.TEXTSPLIT(AQ20,",")),TRIM(_xlfn.TEXTSPLIT(E20,",")),TRIM(_xlfn.TEXTSPLIT(I20,",")))),"$","")))*AR20,"")))</f>
        <v/>
      </c>
      <c r="AU20" s="99" t="s">
        <v>4108</v>
      </c>
    </row>
    <row r="21" spans="1:47" ht="14.25">
      <c r="A21" t="s">
        <v>4167</v>
      </c>
      <c r="B21" t="str">
        <f t="shared" si="1"/>
        <v xml:space="preserve">Matcha Plus – Theanine - Ceremonial-grade matcha + added L-theanine for calm focus -  </v>
      </c>
      <c r="C21" t="s">
        <v>4083</v>
      </c>
      <c r="D21" s="9" t="s">
        <v>47</v>
      </c>
      <c r="E21" t="s">
        <v>4132</v>
      </c>
      <c r="F21" s="54" t="s">
        <v>4168</v>
      </c>
      <c r="G21" s="54" t="s">
        <v>4169</v>
      </c>
      <c r="H21" s="54" t="s">
        <v>4170</v>
      </c>
      <c r="I21" s="61">
        <v>14.99</v>
      </c>
      <c r="J21">
        <v>1</v>
      </c>
      <c r="K21" s="61">
        <v>14.99</v>
      </c>
      <c r="N21"/>
      <c r="O21" s="100" t="s">
        <v>4088</v>
      </c>
      <c r="P21" s="29" t="s">
        <v>3088</v>
      </c>
      <c r="Y21" s="29" t="s">
        <v>3090</v>
      </c>
      <c r="AC21" s="9" t="e">
        <f t="shared" si="3"/>
        <v>#DIV/0!</v>
      </c>
      <c r="AH21" s="29" t="s">
        <v>949</v>
      </c>
      <c r="AI21" s="54" t="s">
        <v>4152</v>
      </c>
      <c r="AJ21" s="54"/>
      <c r="AK21" s="79" t="s">
        <v>4171</v>
      </c>
      <c r="AL21" s="79" t="s">
        <v>4172</v>
      </c>
      <c r="AM21" s="79" t="s">
        <v>4173</v>
      </c>
      <c r="AN21" s="79" t="s">
        <v>4174</v>
      </c>
      <c r="AP21" s="9" t="str">
        <f t="shared" si="0"/>
        <v xml:space="preserve"> </v>
      </c>
      <c r="AQ21" s="9" t="str">
        <f t="shared" si="2"/>
        <v xml:space="preserve"> </v>
      </c>
      <c r="AS21" s="59" t="str" cm="1">
        <f t="array" ref="AS21">IF(TRIM(AO21)="Not-selected",0,IF(OR(TRIM(AQ21)="",AR21=""),"",IFERROR(SUM(_xlfn.NUMBERVALUE(SUBSTITUTE(TRIM(_xlfn.XLOOKUP(TRIM(_xlfn.TEXTSPLIT(AQ21,",")),TRIM(_xlfn.TEXTSPLIT(E21,",")),TRIM(_xlfn.TEXTSPLIT(I21,",")))),"$","")))*AR21,"")))</f>
        <v/>
      </c>
      <c r="AU21" s="99" t="s">
        <v>4175</v>
      </c>
    </row>
    <row r="22" spans="1:47" ht="14.25">
      <c r="A22" t="s">
        <v>4176</v>
      </c>
      <c r="B22" t="str">
        <f t="shared" si="1"/>
        <v xml:space="preserve">Garu Green Tea - Likely a roasted/blended Jeju green tea variety (exact profile not confirmed) -  </v>
      </c>
      <c r="C22" t="s">
        <v>4083</v>
      </c>
      <c r="D22" s="9" t="s">
        <v>47</v>
      </c>
      <c r="E22"/>
      <c r="F22" s="54" t="s">
        <v>4177</v>
      </c>
      <c r="G22" s="54" t="s">
        <v>3084</v>
      </c>
      <c r="H22" s="54" t="s">
        <v>3084</v>
      </c>
      <c r="I22" s="61" t="s">
        <v>159</v>
      </c>
      <c r="J22">
        <v>1</v>
      </c>
      <c r="K22" s="61" t="s">
        <v>159</v>
      </c>
      <c r="N22"/>
      <c r="O22" s="100" t="s">
        <v>4088</v>
      </c>
      <c r="P22" s="29" t="s">
        <v>3088</v>
      </c>
      <c r="Y22" s="29" t="s">
        <v>3090</v>
      </c>
      <c r="AC22" s="9" t="e">
        <f t="shared" si="3"/>
        <v>#DIV/0!</v>
      </c>
      <c r="AH22" s="29" t="s">
        <v>949</v>
      </c>
      <c r="AI22" s="54" t="s">
        <v>4178</v>
      </c>
      <c r="AJ22" s="54"/>
      <c r="AK22" s="79" t="s">
        <v>4179</v>
      </c>
      <c r="AL22" s="79" t="s">
        <v>4180</v>
      </c>
      <c r="AM22" s="79" t="s">
        <v>4181</v>
      </c>
      <c r="AN22" s="79" t="s">
        <v>4182</v>
      </c>
      <c r="AP22" s="9" t="str">
        <f t="shared" si="0"/>
        <v xml:space="preserve"> </v>
      </c>
      <c r="AQ22" s="9" t="str">
        <f t="shared" si="2"/>
        <v xml:space="preserve"> </v>
      </c>
      <c r="AS22" s="59" t="str" cm="1">
        <f t="array" ref="AS22">IF(TRIM(AO22)="Not-selected",0,IF(OR(TRIM(AQ22)="",AR22=""),"",IFERROR(SUM(_xlfn.NUMBERVALUE(SUBSTITUTE(TRIM(_xlfn.XLOOKUP(TRIM(_xlfn.TEXTSPLIT(AQ22,",")),TRIM(_xlfn.TEXTSPLIT(E22,",")),TRIM(_xlfn.TEXTSPLIT(I22,",")))),"$","")))*AR22,"")))</f>
        <v/>
      </c>
      <c r="AU22" s="99" t="s">
        <v>2238</v>
      </c>
    </row>
    <row r="23" spans="1:47" ht="14.25">
      <c r="A23" t="s">
        <v>4183</v>
      </c>
      <c r="B23" t="str">
        <f t="shared" si="1"/>
        <v xml:space="preserve">Premium Matcha Powder - Unsweetened Premium, USDA Organic, Jeju -  </v>
      </c>
      <c r="C23" t="s">
        <v>4184</v>
      </c>
      <c r="D23" s="9" t="s">
        <v>47</v>
      </c>
      <c r="E23" t="s">
        <v>4185</v>
      </c>
      <c r="F23" t="s">
        <v>4186</v>
      </c>
      <c r="G23" s="54" t="s">
        <v>4099</v>
      </c>
      <c r="H23" s="54" t="s">
        <v>4187</v>
      </c>
      <c r="I23" s="61">
        <v>36</v>
      </c>
      <c r="J23">
        <v>1</v>
      </c>
      <c r="K23" s="61">
        <f t="shared" ref="K23:K53" si="4">I23/J23</f>
        <v>36</v>
      </c>
      <c r="O23" s="131" t="s">
        <v>4088</v>
      </c>
      <c r="P23" s="29" t="s">
        <v>3088</v>
      </c>
      <c r="Y23" s="29" t="s">
        <v>3090</v>
      </c>
      <c r="AC23" s="9" t="e">
        <f t="shared" si="3"/>
        <v>#DIV/0!</v>
      </c>
      <c r="AH23" s="29" t="s">
        <v>949</v>
      </c>
      <c r="AI23" s="54" t="s">
        <v>4188</v>
      </c>
      <c r="AJ23" s="54"/>
      <c r="AK23" s="79" t="s">
        <v>4189</v>
      </c>
      <c r="AL23" s="79" t="s">
        <v>4190</v>
      </c>
      <c r="AM23" s="79" t="s">
        <v>4191</v>
      </c>
      <c r="AN23" s="79" t="s">
        <v>4192</v>
      </c>
      <c r="AP23" s="9" t="str">
        <f t="shared" si="0"/>
        <v xml:space="preserve"> </v>
      </c>
      <c r="AQ23" s="9" t="str">
        <f t="shared" si="2"/>
        <v xml:space="preserve"> </v>
      </c>
      <c r="AS23" s="59" t="str" cm="1">
        <f t="array" ref="AS23">IF(TRIM(AO23)="Not-selected",0,IF(OR(TRIM(AQ23)="",AR23=""),"",IFERROR(SUM(_xlfn.NUMBERVALUE(SUBSTITUTE(TRIM(_xlfn.XLOOKUP(TRIM(_xlfn.TEXTSPLIT(AQ23,",")),TRIM(_xlfn.TEXTSPLIT(E23,",")),TRIM(_xlfn.TEXTSPLIT(I23,",")))),"$","")))*AR23,"")))</f>
        <v/>
      </c>
      <c r="AU23" s="99" t="s">
        <v>4108</v>
      </c>
    </row>
    <row r="24" spans="1:47" ht="14.25">
      <c r="A24" t="s">
        <v>4193</v>
      </c>
      <c r="B24" t="str">
        <f t="shared" si="1"/>
        <v xml:space="preserve">Ceremonial Organic Matcha - Ceremonial Grade, Latte Grade -  </v>
      </c>
      <c r="C24" t="s">
        <v>4194</v>
      </c>
      <c r="D24" s="9" t="s">
        <v>47</v>
      </c>
      <c r="E24" t="s">
        <v>4195</v>
      </c>
      <c r="F24" t="s">
        <v>4196</v>
      </c>
      <c r="G24" s="54" t="s">
        <v>4197</v>
      </c>
      <c r="H24" s="54" t="s">
        <v>4198</v>
      </c>
      <c r="I24" s="61">
        <v>26.99</v>
      </c>
      <c r="J24">
        <v>1</v>
      </c>
      <c r="K24" s="61">
        <f t="shared" si="4"/>
        <v>26.99</v>
      </c>
      <c r="O24" s="28" t="s">
        <v>4199</v>
      </c>
      <c r="P24" s="29" t="s">
        <v>3088</v>
      </c>
      <c r="Y24" s="29" t="s">
        <v>3090</v>
      </c>
      <c r="Z24" s="9" t="s">
        <v>4200</v>
      </c>
      <c r="AA24" s="60">
        <v>27.99</v>
      </c>
      <c r="AB24" s="9">
        <v>1</v>
      </c>
      <c r="AC24" s="9">
        <f t="shared" si="3"/>
        <v>27.99</v>
      </c>
      <c r="AD24" s="9">
        <v>10</v>
      </c>
      <c r="AG24" s="131" t="s">
        <v>4201</v>
      </c>
      <c r="AH24" s="29" t="s">
        <v>949</v>
      </c>
      <c r="AI24" s="54" t="s">
        <v>4202</v>
      </c>
      <c r="AJ24" s="54"/>
      <c r="AK24" s="79" t="s">
        <v>4203</v>
      </c>
      <c r="AL24" s="79" t="s">
        <v>4204</v>
      </c>
      <c r="AM24" s="79" t="s">
        <v>4205</v>
      </c>
      <c r="AN24" s="79" t="s">
        <v>4206</v>
      </c>
      <c r="AP24" s="9" t="str">
        <f t="shared" si="0"/>
        <v xml:space="preserve"> </v>
      </c>
      <c r="AQ24" s="9" t="str">
        <f t="shared" si="2"/>
        <v xml:space="preserve"> </v>
      </c>
      <c r="AS24" s="59" t="str" cm="1">
        <f t="array" ref="AS24">IF(TRIM(AO24)="Not-selected",0,IF(OR(TRIM(AQ24)="",AR24=""),"",IFERROR(SUM(_xlfn.NUMBERVALUE(SUBSTITUTE(TRIM(_xlfn.XLOOKUP(TRIM(_xlfn.TEXTSPLIT(AQ24,",")),TRIM(_xlfn.TEXTSPLIT(E24,",")),TRIM(_xlfn.TEXTSPLIT(I24,",")))),"$","")))*AR24,"")))</f>
        <v/>
      </c>
      <c r="AU24" s="99" t="s">
        <v>4108</v>
      </c>
    </row>
    <row r="25" spans="1:47" ht="14.25">
      <c r="A25" t="s">
        <v>4207</v>
      </c>
      <c r="B25" t="str">
        <f t="shared" si="1"/>
        <v xml:space="preserve">Ceremonial Matcha - Ceremonial Grade -  </v>
      </c>
      <c r="C25" t="s">
        <v>4208</v>
      </c>
      <c r="D25" s="9" t="s">
        <v>47</v>
      </c>
      <c r="E25" t="s">
        <v>4209</v>
      </c>
      <c r="F25" t="s">
        <v>4210</v>
      </c>
      <c r="G25" s="54" t="s">
        <v>4211</v>
      </c>
      <c r="H25" s="54" t="s">
        <v>4212</v>
      </c>
      <c r="I25" s="61">
        <v>28.99</v>
      </c>
      <c r="J25">
        <v>1</v>
      </c>
      <c r="K25" s="61">
        <f t="shared" si="4"/>
        <v>28.99</v>
      </c>
      <c r="M25" t="s">
        <v>4213</v>
      </c>
      <c r="N25" t="s">
        <v>4214</v>
      </c>
      <c r="O25" s="54" t="s">
        <v>4215</v>
      </c>
      <c r="P25" s="29" t="s">
        <v>3088</v>
      </c>
      <c r="Y25" s="29" t="s">
        <v>3090</v>
      </c>
      <c r="AC25" s="9" t="e">
        <f t="shared" si="3"/>
        <v>#DIV/0!</v>
      </c>
      <c r="AH25" s="29" t="s">
        <v>56</v>
      </c>
      <c r="AI25" s="54" t="s">
        <v>4216</v>
      </c>
      <c r="AJ25" s="54"/>
      <c r="AK25" s="79" t="s">
        <v>4217</v>
      </c>
      <c r="AL25" s="79" t="s">
        <v>4218</v>
      </c>
      <c r="AM25" s="79" t="s">
        <v>4219</v>
      </c>
      <c r="AN25" s="79" t="s">
        <v>4220</v>
      </c>
      <c r="AP25" s="9" t="str">
        <f t="shared" si="0"/>
        <v xml:space="preserve"> </v>
      </c>
      <c r="AQ25" s="9" t="str">
        <f t="shared" si="2"/>
        <v xml:space="preserve"> </v>
      </c>
      <c r="AS25" s="59" t="str" cm="1">
        <f t="array" ref="AS25">IF(TRIM(AO25)="Not-selected",0,IF(OR(TRIM(AQ25)="",AR25=""),"",IFERROR(SUM(_xlfn.NUMBERVALUE(SUBSTITUTE(TRIM(_xlfn.XLOOKUP(TRIM(_xlfn.TEXTSPLIT(AQ25,",")),TRIM(_xlfn.TEXTSPLIT(E25,",")),TRIM(_xlfn.TEXTSPLIT(I25,",")))),"$","")))*AR25,"")))</f>
        <v/>
      </c>
      <c r="AU25" s="99" t="s">
        <v>4108</v>
      </c>
    </row>
    <row r="26" spans="1:47" ht="14.25">
      <c r="A26" t="s">
        <v>4221</v>
      </c>
      <c r="B26" t="str">
        <f t="shared" si="1"/>
        <v xml:space="preserve">Teahouse Edition Matcha - Culinary Grade -  </v>
      </c>
      <c r="C26" t="s">
        <v>4208</v>
      </c>
      <c r="D26" s="9" t="s">
        <v>47</v>
      </c>
      <c r="E26" t="s">
        <v>4222</v>
      </c>
      <c r="F26" t="s">
        <v>4223</v>
      </c>
      <c r="G26" s="54" t="s">
        <v>4224</v>
      </c>
      <c r="H26" s="54" t="s">
        <v>4225</v>
      </c>
      <c r="I26" s="61">
        <v>21.99</v>
      </c>
      <c r="J26">
        <v>1</v>
      </c>
      <c r="K26" s="61">
        <f t="shared" si="4"/>
        <v>21.99</v>
      </c>
      <c r="M26" t="s">
        <v>4213</v>
      </c>
      <c r="N26" t="s">
        <v>4214</v>
      </c>
      <c r="O26" s="54" t="s">
        <v>4226</v>
      </c>
      <c r="P26" s="29" t="s">
        <v>3088</v>
      </c>
      <c r="Y26" s="29" t="s">
        <v>3090</v>
      </c>
      <c r="AC26" s="9" t="e">
        <f t="shared" si="3"/>
        <v>#DIV/0!</v>
      </c>
      <c r="AH26" s="29" t="s">
        <v>56</v>
      </c>
      <c r="AI26" s="54" t="s">
        <v>4227</v>
      </c>
      <c r="AJ26" s="54">
        <v>4.5</v>
      </c>
      <c r="AK26" s="79" t="s">
        <v>4228</v>
      </c>
      <c r="AL26" s="79" t="s">
        <v>4229</v>
      </c>
      <c r="AM26" s="79" t="s">
        <v>4230</v>
      </c>
      <c r="AN26" s="79" t="s">
        <v>4231</v>
      </c>
      <c r="AP26" s="9" t="str">
        <f t="shared" si="0"/>
        <v xml:space="preserve"> </v>
      </c>
      <c r="AQ26" s="9" t="str">
        <f t="shared" ref="AQ26:AQ49" si="5">IF($AO26="Not-Selected", "None", " ")</f>
        <v xml:space="preserve"> </v>
      </c>
      <c r="AS26" s="59" t="str" cm="1">
        <f t="array" ref="AS26">IF(TRIM(AO26)="Not-selected",0,IF(OR(TRIM(AQ26)="",AR26=""),"",IFERROR(SUM(_xlfn.NUMBERVALUE(SUBSTITUTE(TRIM(_xlfn.XLOOKUP(TRIM(_xlfn.TEXTSPLIT(AQ26,",")),TRIM(_xlfn.TEXTSPLIT(E26,",")),TRIM(_xlfn.TEXTSPLIT(I26,",")))),"$","")))*AR26,"")))</f>
        <v/>
      </c>
      <c r="AU26" s="99" t="s">
        <v>4108</v>
      </c>
    </row>
    <row r="27" spans="1:47" ht="14.25">
      <c r="A27" t="s">
        <v>4232</v>
      </c>
      <c r="B27" t="str">
        <f t="shared" si="1"/>
        <v xml:space="preserve">Sweetened Matcha Latte Mix - Organic Unrefined Cane Sugar, Organic Matcha Green Tea -  </v>
      </c>
      <c r="C27" t="s">
        <v>4208</v>
      </c>
      <c r="D27" s="9" t="s">
        <v>47</v>
      </c>
      <c r="E27" t="s">
        <v>4233</v>
      </c>
      <c r="F27" t="s">
        <v>4234</v>
      </c>
      <c r="G27" s="54" t="s">
        <v>4235</v>
      </c>
      <c r="H27" s="54" t="s">
        <v>4236</v>
      </c>
      <c r="I27" s="61">
        <v>30.99</v>
      </c>
      <c r="J27">
        <v>1</v>
      </c>
      <c r="K27" s="61">
        <f t="shared" si="4"/>
        <v>30.99</v>
      </c>
      <c r="M27" t="s">
        <v>4213</v>
      </c>
      <c r="N27" t="s">
        <v>4214</v>
      </c>
      <c r="O27" s="54" t="s">
        <v>4237</v>
      </c>
      <c r="P27" s="29" t="s">
        <v>3088</v>
      </c>
      <c r="Y27" s="29" t="s">
        <v>3090</v>
      </c>
      <c r="AC27" s="9" t="e">
        <f t="shared" si="3"/>
        <v>#DIV/0!</v>
      </c>
      <c r="AH27" s="29" t="s">
        <v>56</v>
      </c>
      <c r="AI27" s="54" t="s">
        <v>4238</v>
      </c>
      <c r="AJ27" s="54">
        <v>4.5</v>
      </c>
      <c r="AK27" s="79" t="s">
        <v>4239</v>
      </c>
      <c r="AL27" s="79" t="s">
        <v>4240</v>
      </c>
      <c r="AM27" s="79" t="s">
        <v>4241</v>
      </c>
      <c r="AN27" s="79" t="s">
        <v>4242</v>
      </c>
      <c r="AP27" s="9" t="str">
        <f t="shared" si="0"/>
        <v xml:space="preserve"> </v>
      </c>
      <c r="AQ27" s="9" t="str">
        <f t="shared" si="5"/>
        <v xml:space="preserve"> </v>
      </c>
      <c r="AS27" s="59" t="str" cm="1">
        <f t="array" ref="AS27">IF(TRIM(AO27)="Not-selected",0,IF(OR(TRIM(AQ27)="",AR27=""),"",IFERROR(SUM(_xlfn.NUMBERVALUE(SUBSTITUTE(TRIM(_xlfn.XLOOKUP(TRIM(_xlfn.TEXTSPLIT(AQ27,",")),TRIM(_xlfn.TEXTSPLIT(E27,",")),TRIM(_xlfn.TEXTSPLIT(I27,",")))),"$","")))*AR27,"")))</f>
        <v/>
      </c>
      <c r="AU27" s="99" t="s">
        <v>4243</v>
      </c>
    </row>
    <row r="28" spans="1:47" ht="14.25">
      <c r="A28" t="s">
        <v>4244</v>
      </c>
      <c r="B28" t="str">
        <f t="shared" si="1"/>
        <v xml:space="preserve">Collagen Matcha Latte Mix - Unsweetened, Sugar-Free (Keto/Paleo) -  </v>
      </c>
      <c r="C28" t="s">
        <v>4208</v>
      </c>
      <c r="D28" s="9" t="s">
        <v>47</v>
      </c>
      <c r="E28" t="s">
        <v>4245</v>
      </c>
      <c r="F28" t="s">
        <v>4246</v>
      </c>
      <c r="G28" s="54" t="s">
        <v>4247</v>
      </c>
      <c r="H28" s="54" t="s">
        <v>4248</v>
      </c>
      <c r="I28" s="61">
        <v>15.99</v>
      </c>
      <c r="J28">
        <v>1</v>
      </c>
      <c r="K28" s="61">
        <f t="shared" si="4"/>
        <v>15.99</v>
      </c>
      <c r="M28" t="s">
        <v>4213</v>
      </c>
      <c r="N28" t="s">
        <v>4214</v>
      </c>
      <c r="O28" s="54" t="s">
        <v>4249</v>
      </c>
      <c r="P28" s="29" t="s">
        <v>3088</v>
      </c>
      <c r="Y28" s="29" t="s">
        <v>3090</v>
      </c>
      <c r="AC28" s="9" t="e">
        <f t="shared" si="3"/>
        <v>#DIV/0!</v>
      </c>
      <c r="AH28" s="29" t="s">
        <v>56</v>
      </c>
      <c r="AI28" s="54" t="s">
        <v>4250</v>
      </c>
      <c r="AJ28" s="54"/>
      <c r="AK28" s="79" t="s">
        <v>4251</v>
      </c>
      <c r="AL28" s="79" t="s">
        <v>4252</v>
      </c>
      <c r="AM28" s="79" t="s">
        <v>4253</v>
      </c>
      <c r="AN28" s="79" t="s">
        <v>4254</v>
      </c>
      <c r="AP28" s="9" t="str">
        <f t="shared" si="0"/>
        <v xml:space="preserve"> </v>
      </c>
      <c r="AQ28" s="9" t="str">
        <f t="shared" si="5"/>
        <v xml:space="preserve"> </v>
      </c>
      <c r="AS28" s="59" t="str" cm="1">
        <f t="array" ref="AS28">IF(TRIM(AO28)="Not-selected",0,IF(OR(TRIM(AQ28)="",AR28=""),"",IFERROR(SUM(_xlfn.NUMBERVALUE(SUBSTITUTE(TRIM(_xlfn.XLOOKUP(TRIM(_xlfn.TEXTSPLIT(AQ28,",")),TRIM(_xlfn.TEXTSPLIT(E28,",")),TRIM(_xlfn.TEXTSPLIT(I28,",")))),"$","")))*AR28,"")))</f>
        <v/>
      </c>
      <c r="AU28" s="99" t="s">
        <v>4255</v>
      </c>
    </row>
    <row r="29" spans="1:47" ht="14.25">
      <c r="A29" t="s">
        <v>4256</v>
      </c>
      <c r="B29" t="str">
        <f t="shared" si="1"/>
        <v xml:space="preserve">Matcha Stick Packs - Ceremonial -  </v>
      </c>
      <c r="C29" t="s">
        <v>4208</v>
      </c>
      <c r="D29" s="9" t="s">
        <v>47</v>
      </c>
      <c r="E29"/>
      <c r="F29" t="s">
        <v>4257</v>
      </c>
      <c r="G29" s="54" t="s">
        <v>4258</v>
      </c>
      <c r="H29" s="54" t="s">
        <v>4259</v>
      </c>
      <c r="I29" s="61">
        <v>12.99</v>
      </c>
      <c r="J29">
        <v>14</v>
      </c>
      <c r="K29" s="61">
        <f t="shared" si="4"/>
        <v>0.92785714285714282</v>
      </c>
      <c r="M29" t="s">
        <v>4213</v>
      </c>
      <c r="N29" t="s">
        <v>4214</v>
      </c>
      <c r="O29" s="54" t="s">
        <v>4260</v>
      </c>
      <c r="P29" s="29" t="s">
        <v>3088</v>
      </c>
      <c r="Y29" s="29" t="s">
        <v>3090</v>
      </c>
      <c r="AC29" s="9" t="e">
        <f t="shared" si="3"/>
        <v>#DIV/0!</v>
      </c>
      <c r="AH29" s="29" t="s">
        <v>56</v>
      </c>
      <c r="AI29" s="54" t="s">
        <v>4261</v>
      </c>
      <c r="AJ29" s="54"/>
      <c r="AK29" s="79" t="s">
        <v>4262</v>
      </c>
      <c r="AL29" s="79" t="s">
        <v>4263</v>
      </c>
      <c r="AM29" s="79" t="s">
        <v>4264</v>
      </c>
      <c r="AN29" s="79" t="s">
        <v>4265</v>
      </c>
      <c r="AP29" s="9" t="str">
        <f t="shared" si="0"/>
        <v xml:space="preserve"> </v>
      </c>
      <c r="AQ29" s="9" t="str">
        <f t="shared" si="5"/>
        <v xml:space="preserve"> </v>
      </c>
      <c r="AS29" s="59" t="str" cm="1">
        <f t="array" ref="AS29">IF(TRIM(AO29)="Not-selected",0,IF(OR(TRIM(AQ29)="",AR29=""),"",IFERROR(SUM(_xlfn.NUMBERVALUE(SUBSTITUTE(TRIM(_xlfn.XLOOKUP(TRIM(_xlfn.TEXTSPLIT(AQ29,",")),TRIM(_xlfn.TEXTSPLIT(E29,",")),TRIM(_xlfn.TEXTSPLIT(I29,",")))),"$","")))*AR29,"")))</f>
        <v/>
      </c>
      <c r="AU29" s="99" t="s">
        <v>4266</v>
      </c>
    </row>
    <row r="30" spans="1:47" ht="14.25">
      <c r="A30" t="s">
        <v>4267</v>
      </c>
      <c r="B30" t="str">
        <f t="shared" si="1"/>
        <v xml:space="preserve">Superior Blend Matcha - Rotating single-origin regional harvests -  </v>
      </c>
      <c r="C30" t="s">
        <v>4268</v>
      </c>
      <c r="D30" s="9" t="s">
        <v>47</v>
      </c>
      <c r="E30" t="s">
        <v>4269</v>
      </c>
      <c r="F30" t="s">
        <v>4270</v>
      </c>
      <c r="G30" s="54" t="s">
        <v>4271</v>
      </c>
      <c r="H30" s="54" t="s">
        <v>4272</v>
      </c>
      <c r="I30" s="61">
        <v>24.99</v>
      </c>
      <c r="J30">
        <v>1</v>
      </c>
      <c r="K30" s="61">
        <f t="shared" si="4"/>
        <v>24.99</v>
      </c>
      <c r="N30" s="98" t="s">
        <v>4273</v>
      </c>
      <c r="O30" s="149" t="s">
        <v>4274</v>
      </c>
      <c r="P30" s="29" t="s">
        <v>3088</v>
      </c>
      <c r="Y30" s="29" t="s">
        <v>3090</v>
      </c>
      <c r="AC30" s="9" t="e">
        <f t="shared" si="3"/>
        <v>#DIV/0!</v>
      </c>
      <c r="AH30" s="29" t="s">
        <v>293</v>
      </c>
      <c r="AI30" s="54" t="s">
        <v>4275</v>
      </c>
      <c r="AJ30" s="54">
        <v>4.5</v>
      </c>
      <c r="AK30" s="79" t="s">
        <v>4276</v>
      </c>
      <c r="AL30" s="79" t="s">
        <v>4277</v>
      </c>
      <c r="AM30" s="79" t="s">
        <v>4278</v>
      </c>
      <c r="AN30" s="79" t="s">
        <v>4279</v>
      </c>
      <c r="AP30" s="9" t="str">
        <f t="shared" si="0"/>
        <v xml:space="preserve"> </v>
      </c>
      <c r="AQ30" s="9" t="str">
        <f t="shared" si="5"/>
        <v xml:space="preserve"> </v>
      </c>
      <c r="AS30" s="59" t="str" cm="1">
        <f t="array" ref="AS30">IF(TRIM(AO30)="Not-selected",0,IF(OR(TRIM(AQ30)="",AR30=""),"",IFERROR(SUM(_xlfn.NUMBERVALUE(SUBSTITUTE(TRIM(_xlfn.XLOOKUP(TRIM(_xlfn.TEXTSPLIT(AQ30,",")),TRIM(_xlfn.TEXTSPLIT(E30,",")),TRIM(_xlfn.TEXTSPLIT(I30,",")))),"$","")))*AR30,"")))</f>
        <v/>
      </c>
      <c r="AU30" s="99" t="s">
        <v>4280</v>
      </c>
    </row>
    <row r="31" spans="1:47" ht="14.25">
      <c r="A31" t="s">
        <v>4281</v>
      </c>
      <c r="B31" t="str">
        <f t="shared" si="1"/>
        <v xml:space="preserve">Organic First Spring Blend Matcha -  - </v>
      </c>
      <c r="C31" t="s">
        <v>4268</v>
      </c>
      <c r="D31" s="9" t="s">
        <v>47</v>
      </c>
      <c r="E31" t="s">
        <v>4269</v>
      </c>
      <c r="F31"/>
      <c r="G31" s="54" t="s">
        <v>4282</v>
      </c>
      <c r="H31" s="54" t="s">
        <v>4283</v>
      </c>
      <c r="I31" s="61">
        <v>25.99</v>
      </c>
      <c r="J31">
        <v>1</v>
      </c>
      <c r="K31" s="61">
        <f t="shared" si="4"/>
        <v>25.99</v>
      </c>
      <c r="N31" s="98" t="s">
        <v>4273</v>
      </c>
      <c r="O31" s="149" t="s">
        <v>4284</v>
      </c>
      <c r="P31" s="29" t="s">
        <v>3088</v>
      </c>
      <c r="Y31" s="29" t="s">
        <v>3090</v>
      </c>
      <c r="AC31" s="9" t="e">
        <f t="shared" si="3"/>
        <v>#DIV/0!</v>
      </c>
      <c r="AH31" s="29" t="s">
        <v>293</v>
      </c>
      <c r="AI31" s="54" t="s">
        <v>4285</v>
      </c>
      <c r="AJ31" s="54">
        <v>4.5</v>
      </c>
      <c r="AK31" s="79" t="s">
        <v>4286</v>
      </c>
      <c r="AL31" s="79" t="s">
        <v>4287</v>
      </c>
      <c r="AM31" s="79" t="s">
        <v>4288</v>
      </c>
      <c r="AN31" s="79" t="s">
        <v>4289</v>
      </c>
      <c r="AS31" s="59"/>
      <c r="AU31" s="99" t="s">
        <v>4108</v>
      </c>
    </row>
    <row r="32" spans="1:47" ht="14.25">
      <c r="A32" t="s">
        <v>4290</v>
      </c>
      <c r="B32" t="str">
        <f t="shared" si="1"/>
        <v xml:space="preserve">Yame Single-Cultivar Matcha Set (4x20g) -  - </v>
      </c>
      <c r="C32" t="s">
        <v>4268</v>
      </c>
      <c r="D32" s="9" t="s">
        <v>47</v>
      </c>
      <c r="E32" s="160" t="s">
        <v>4291</v>
      </c>
      <c r="F32"/>
      <c r="G32" s="54" t="s">
        <v>4292</v>
      </c>
      <c r="H32" s="54" t="s">
        <v>4293</v>
      </c>
      <c r="I32" s="61">
        <v>85</v>
      </c>
      <c r="J32">
        <v>4</v>
      </c>
      <c r="K32" s="61">
        <f t="shared" si="4"/>
        <v>21.25</v>
      </c>
      <c r="N32" s="98" t="s">
        <v>4273</v>
      </c>
      <c r="O32" s="149" t="s">
        <v>4294</v>
      </c>
      <c r="P32" s="29" t="s">
        <v>3088</v>
      </c>
      <c r="Y32" s="29" t="s">
        <v>3090</v>
      </c>
      <c r="AC32" s="9" t="e">
        <f t="shared" si="3"/>
        <v>#DIV/0!</v>
      </c>
      <c r="AH32" s="29" t="s">
        <v>293</v>
      </c>
      <c r="AI32" s="54" t="s">
        <v>4295</v>
      </c>
      <c r="AJ32" s="54"/>
      <c r="AK32" s="79" t="s">
        <v>4296</v>
      </c>
      <c r="AL32" s="79" t="s">
        <v>4297</v>
      </c>
      <c r="AM32" s="79" t="s">
        <v>4298</v>
      </c>
      <c r="AN32" s="79" t="s">
        <v>4299</v>
      </c>
      <c r="AS32" s="59"/>
      <c r="AU32" s="99" t="s">
        <v>4300</v>
      </c>
    </row>
    <row r="33" spans="1:47" ht="14.25">
      <c r="A33" t="s">
        <v>4301</v>
      </c>
      <c r="B33" t="str">
        <f t="shared" si="1"/>
        <v xml:space="preserve">Chiran Harvest Matcha -  - </v>
      </c>
      <c r="C33" t="s">
        <v>4268</v>
      </c>
      <c r="D33" s="9" t="s">
        <v>47</v>
      </c>
      <c r="E33" t="s">
        <v>4269</v>
      </c>
      <c r="F33"/>
      <c r="G33" s="54" t="s">
        <v>4271</v>
      </c>
      <c r="H33" s="54" t="s">
        <v>4302</v>
      </c>
      <c r="I33" s="61">
        <v>33.99</v>
      </c>
      <c r="J33">
        <v>1</v>
      </c>
      <c r="K33" s="61">
        <f t="shared" si="4"/>
        <v>33.99</v>
      </c>
      <c r="N33" s="98" t="s">
        <v>4273</v>
      </c>
      <c r="O33" s="149" t="s">
        <v>4303</v>
      </c>
      <c r="P33" s="29" t="s">
        <v>3088</v>
      </c>
      <c r="Y33" s="29" t="s">
        <v>3090</v>
      </c>
      <c r="AC33" s="9" t="e">
        <f t="shared" si="3"/>
        <v>#DIV/0!</v>
      </c>
      <c r="AH33" s="29" t="s">
        <v>293</v>
      </c>
      <c r="AI33" s="54" t="s">
        <v>4304</v>
      </c>
      <c r="AJ33" s="54"/>
      <c r="AK33" s="79" t="s">
        <v>4305</v>
      </c>
      <c r="AL33" s="79" t="s">
        <v>4306</v>
      </c>
      <c r="AM33" s="79" t="s">
        <v>4307</v>
      </c>
      <c r="AN33" s="79" t="s">
        <v>4308</v>
      </c>
      <c r="AS33" s="59"/>
      <c r="AU33" s="99" t="s">
        <v>4280</v>
      </c>
    </row>
    <row r="34" spans="1:47" ht="14.25">
      <c r="A34" t="s">
        <v>4309</v>
      </c>
      <c r="B34" t="str">
        <f t="shared" si="1"/>
        <v xml:space="preserve">Fragrant Yame Matcha -  - </v>
      </c>
      <c r="C34" t="s">
        <v>4268</v>
      </c>
      <c r="D34" s="9" t="s">
        <v>47</v>
      </c>
      <c r="E34" t="s">
        <v>4269</v>
      </c>
      <c r="F34"/>
      <c r="G34" s="54" t="s">
        <v>4271</v>
      </c>
      <c r="H34" s="54" t="s">
        <v>4310</v>
      </c>
      <c r="I34" s="61">
        <v>26.99</v>
      </c>
      <c r="J34">
        <v>1</v>
      </c>
      <c r="K34" s="61">
        <f t="shared" si="4"/>
        <v>26.99</v>
      </c>
      <c r="N34" s="98" t="s">
        <v>4273</v>
      </c>
      <c r="O34" s="149" t="s">
        <v>4311</v>
      </c>
      <c r="P34" s="29" t="s">
        <v>3088</v>
      </c>
      <c r="Y34" s="29" t="s">
        <v>3090</v>
      </c>
      <c r="AC34" s="9" t="e">
        <f t="shared" si="3"/>
        <v>#DIV/0!</v>
      </c>
      <c r="AH34" s="29" t="s">
        <v>293</v>
      </c>
      <c r="AI34" s="54" t="s">
        <v>4312</v>
      </c>
      <c r="AJ34" s="54">
        <v>4.4000000000000004</v>
      </c>
      <c r="AK34" s="79" t="s">
        <v>4313</v>
      </c>
      <c r="AL34" s="79" t="s">
        <v>4314</v>
      </c>
      <c r="AM34" s="79" t="s">
        <v>4315</v>
      </c>
      <c r="AN34" s="79" t="s">
        <v>4316</v>
      </c>
      <c r="AS34" s="59"/>
      <c r="AU34" s="99" t="s">
        <v>4280</v>
      </c>
    </row>
    <row r="35" spans="1:47" ht="14.25">
      <c r="A35" t="s">
        <v>4317</v>
      </c>
      <c r="B35" t="str">
        <f t="shared" si="1"/>
        <v xml:space="preserve">Ujitawara Special Matcha -  - </v>
      </c>
      <c r="C35" t="s">
        <v>4268</v>
      </c>
      <c r="D35" s="9" t="s">
        <v>47</v>
      </c>
      <c r="E35" t="s">
        <v>4269</v>
      </c>
      <c r="F35"/>
      <c r="G35" s="54" t="s">
        <v>4271</v>
      </c>
      <c r="H35" s="54" t="s">
        <v>4318</v>
      </c>
      <c r="I35" s="61">
        <v>42.99</v>
      </c>
      <c r="J35">
        <v>1</v>
      </c>
      <c r="K35" s="61">
        <f t="shared" si="4"/>
        <v>42.99</v>
      </c>
      <c r="N35" s="98" t="s">
        <v>4273</v>
      </c>
      <c r="O35" s="149" t="s">
        <v>4319</v>
      </c>
      <c r="P35" s="29" t="s">
        <v>3088</v>
      </c>
      <c r="Y35" s="29" t="s">
        <v>3090</v>
      </c>
      <c r="AC35" s="9" t="e">
        <f t="shared" si="3"/>
        <v>#DIV/0!</v>
      </c>
      <c r="AH35" s="29" t="s">
        <v>293</v>
      </c>
      <c r="AI35" s="54" t="s">
        <v>4320</v>
      </c>
      <c r="AJ35" s="54"/>
      <c r="AK35" s="79" t="s">
        <v>4321</v>
      </c>
      <c r="AL35" s="79" t="s">
        <v>4322</v>
      </c>
      <c r="AM35" s="79" t="s">
        <v>4323</v>
      </c>
      <c r="AN35" s="79" t="s">
        <v>4324</v>
      </c>
      <c r="AS35" s="59"/>
      <c r="AU35" s="99" t="s">
        <v>4280</v>
      </c>
    </row>
    <row r="36" spans="1:47" ht="14.25">
      <c r="A36" t="s">
        <v>4325</v>
      </c>
      <c r="B36" t="str">
        <f t="shared" si="1"/>
        <v xml:space="preserve">Nishio Bloom Matcha -  - </v>
      </c>
      <c r="C36" t="s">
        <v>4268</v>
      </c>
      <c r="D36" s="9" t="s">
        <v>47</v>
      </c>
      <c r="E36" t="s">
        <v>4269</v>
      </c>
      <c r="F36"/>
      <c r="G36" s="54" t="s">
        <v>4271</v>
      </c>
      <c r="H36" s="54" t="s">
        <v>4326</v>
      </c>
      <c r="I36" s="61">
        <v>39.99</v>
      </c>
      <c r="J36">
        <v>1</v>
      </c>
      <c r="K36" s="61">
        <f t="shared" si="4"/>
        <v>39.99</v>
      </c>
      <c r="N36" s="98" t="s">
        <v>4273</v>
      </c>
      <c r="O36" s="149" t="s">
        <v>4327</v>
      </c>
      <c r="P36" s="29" t="s">
        <v>3088</v>
      </c>
      <c r="Y36" s="29" t="s">
        <v>3090</v>
      </c>
      <c r="AC36" s="9" t="e">
        <f t="shared" si="3"/>
        <v>#DIV/0!</v>
      </c>
      <c r="AH36" s="29" t="s">
        <v>293</v>
      </c>
      <c r="AI36" s="54" t="s">
        <v>4328</v>
      </c>
      <c r="AJ36" s="54"/>
      <c r="AK36" s="79" t="s">
        <v>4329</v>
      </c>
      <c r="AL36" s="79" t="s">
        <v>4330</v>
      </c>
      <c r="AM36" s="79" t="s">
        <v>4331</v>
      </c>
      <c r="AN36" s="79" t="s">
        <v>4332</v>
      </c>
      <c r="AS36" s="59"/>
      <c r="AU36" s="99" t="s">
        <v>4280</v>
      </c>
    </row>
    <row r="37" spans="1:47" ht="14.25">
      <c r="A37" t="s">
        <v>4333</v>
      </c>
      <c r="B37" t="str">
        <f t="shared" si="1"/>
        <v xml:space="preserve">Barista Pro Blend Matcha -  - </v>
      </c>
      <c r="C37" t="s">
        <v>4268</v>
      </c>
      <c r="D37" s="9" t="s">
        <v>47</v>
      </c>
      <c r="E37" t="s">
        <v>4269</v>
      </c>
      <c r="F37"/>
      <c r="G37" s="54" t="s">
        <v>4271</v>
      </c>
      <c r="H37" s="54" t="s">
        <v>4334</v>
      </c>
      <c r="I37" s="61">
        <v>29.99</v>
      </c>
      <c r="J37">
        <v>1</v>
      </c>
      <c r="K37" s="61">
        <f t="shared" si="4"/>
        <v>29.99</v>
      </c>
      <c r="N37" s="98" t="s">
        <v>4273</v>
      </c>
      <c r="O37" s="149" t="s">
        <v>4335</v>
      </c>
      <c r="P37" s="29" t="s">
        <v>3088</v>
      </c>
      <c r="Y37" s="29" t="s">
        <v>3090</v>
      </c>
      <c r="AC37" s="9" t="e">
        <f t="shared" si="3"/>
        <v>#DIV/0!</v>
      </c>
      <c r="AH37" s="29" t="s">
        <v>293</v>
      </c>
      <c r="AI37" s="54" t="s">
        <v>4336</v>
      </c>
      <c r="AJ37" s="54"/>
      <c r="AK37" s="79" t="s">
        <v>4337</v>
      </c>
      <c r="AL37" s="79" t="s">
        <v>4338</v>
      </c>
      <c r="AM37" s="79" t="s">
        <v>4339</v>
      </c>
      <c r="AN37" s="79" t="s">
        <v>4340</v>
      </c>
      <c r="AS37" s="59"/>
      <c r="AU37" s="99" t="s">
        <v>4280</v>
      </c>
    </row>
    <row r="38" spans="1:47" ht="14.25">
      <c r="A38" t="s">
        <v>4341</v>
      </c>
      <c r="B38" t="str">
        <f t="shared" si="1"/>
        <v xml:space="preserve">Jarriboba Kiwi-Watermelon - Kiwi-Watermelon -  </v>
      </c>
      <c r="C38" t="s">
        <v>4342</v>
      </c>
      <c r="D38" s="9" t="s">
        <v>47</v>
      </c>
      <c r="E38" t="s">
        <v>4343</v>
      </c>
      <c r="F38" t="s">
        <v>4344</v>
      </c>
      <c r="G38" s="54" t="s">
        <v>4345</v>
      </c>
      <c r="H38" s="54" t="s">
        <v>4346</v>
      </c>
      <c r="I38" s="61">
        <v>3.49</v>
      </c>
      <c r="J38">
        <v>1</v>
      </c>
      <c r="K38" s="61">
        <f t="shared" si="4"/>
        <v>3.49</v>
      </c>
      <c r="M38" s="9" t="s">
        <v>4347</v>
      </c>
      <c r="N38" s="79"/>
      <c r="O38" s="149" t="s">
        <v>4348</v>
      </c>
      <c r="P38" s="29" t="s">
        <v>3088</v>
      </c>
      <c r="Y38" s="29" t="s">
        <v>3090</v>
      </c>
      <c r="AC38" s="9" t="e">
        <f t="shared" si="3"/>
        <v>#DIV/0!</v>
      </c>
      <c r="AH38" s="29" t="s">
        <v>949</v>
      </c>
      <c r="AI38" s="54" t="s">
        <v>4349</v>
      </c>
      <c r="AJ38" s="54"/>
      <c r="AK38" s="79" t="s">
        <v>4350</v>
      </c>
      <c r="AL38" s="79" t="s">
        <v>4351</v>
      </c>
      <c r="AM38" s="79" t="s">
        <v>4352</v>
      </c>
      <c r="AN38" s="79" t="s">
        <v>4353</v>
      </c>
      <c r="AP38" s="9" t="str">
        <f t="shared" si="0"/>
        <v xml:space="preserve"> </v>
      </c>
      <c r="AQ38" s="9" t="str">
        <f t="shared" si="5"/>
        <v xml:space="preserve"> </v>
      </c>
      <c r="AS38" s="59" t="str" cm="1">
        <f t="array" ref="AS38">IF(TRIM(AO38)="Not-selected",0,IF(OR(TRIM(AQ38)="",AR38=""),"",IFERROR(SUM(_xlfn.NUMBERVALUE(SUBSTITUTE(TRIM(_xlfn.XLOOKUP(TRIM(_xlfn.TEXTSPLIT(AQ38,",")),TRIM(_xlfn.TEXTSPLIT(E38,",")),TRIM(_xlfn.TEXTSPLIT(I38,",")))),"$","")))*AR38,"")))</f>
        <v/>
      </c>
      <c r="AU38" s="99" t="s">
        <v>4354</v>
      </c>
    </row>
    <row r="39" spans="1:47" ht="14.25">
      <c r="A39" t="s">
        <v>4355</v>
      </c>
      <c r="B39" t="str">
        <f t="shared" si="1"/>
        <v xml:space="preserve">Jarriboba Mango-Passion Fruit - Mango-Passion Fruit -  </v>
      </c>
      <c r="C39" t="s">
        <v>4342</v>
      </c>
      <c r="D39" s="9" t="s">
        <v>47</v>
      </c>
      <c r="E39" t="s">
        <v>4343</v>
      </c>
      <c r="F39" t="s">
        <v>4356</v>
      </c>
      <c r="G39" s="54" t="s">
        <v>4357</v>
      </c>
      <c r="H39" s="54" t="s">
        <v>4358</v>
      </c>
      <c r="I39" s="61">
        <v>3.49</v>
      </c>
      <c r="J39">
        <v>1</v>
      </c>
      <c r="K39" s="61">
        <f t="shared" si="4"/>
        <v>3.49</v>
      </c>
      <c r="M39" s="9" t="s">
        <v>4347</v>
      </c>
      <c r="O39" s="149" t="s">
        <v>4348</v>
      </c>
      <c r="P39" s="29" t="s">
        <v>3088</v>
      </c>
      <c r="Y39" s="29" t="s">
        <v>3090</v>
      </c>
      <c r="AC39" s="9" t="e">
        <f t="shared" si="3"/>
        <v>#DIV/0!</v>
      </c>
      <c r="AH39" s="29" t="s">
        <v>949</v>
      </c>
      <c r="AI39" s="54" t="s">
        <v>4359</v>
      </c>
      <c r="AJ39" s="54"/>
      <c r="AK39" s="79" t="s">
        <v>4360</v>
      </c>
      <c r="AL39" s="79" t="s">
        <v>4361</v>
      </c>
      <c r="AM39" s="79" t="s">
        <v>4362</v>
      </c>
      <c r="AN39" s="79" t="s">
        <v>4363</v>
      </c>
      <c r="AP39" s="9" t="str">
        <f t="shared" si="0"/>
        <v xml:space="preserve"> </v>
      </c>
      <c r="AQ39" s="9" t="str">
        <f t="shared" si="5"/>
        <v xml:space="preserve"> </v>
      </c>
      <c r="AS39" s="59" t="str" cm="1">
        <f t="array" ref="AS39">IF(TRIM(AO39)="Not-selected",0,IF(OR(TRIM(AQ39)="",AR39=""),"",IFERROR(SUM(_xlfn.NUMBERVALUE(SUBSTITUTE(TRIM(_xlfn.XLOOKUP(TRIM(_xlfn.TEXTSPLIT(AQ39,",")),TRIM(_xlfn.TEXTSPLIT(E39,",")),TRIM(_xlfn.TEXTSPLIT(I39,",")))),"$","")))*AR39,"")))</f>
        <v/>
      </c>
      <c r="AU39" s="99" t="s">
        <v>4354</v>
      </c>
    </row>
    <row r="40" spans="1:47" ht="14.25">
      <c r="A40" t="s">
        <v>4364</v>
      </c>
      <c r="B40" t="str">
        <f t="shared" si="1"/>
        <v xml:space="preserve">Jarriboba Strawberry-Guava - Strawberry-Guava -  </v>
      </c>
      <c r="C40" t="s">
        <v>4342</v>
      </c>
      <c r="D40" s="9" t="s">
        <v>47</v>
      </c>
      <c r="E40" t="s">
        <v>4343</v>
      </c>
      <c r="F40" t="s">
        <v>4365</v>
      </c>
      <c r="G40" s="54" t="s">
        <v>4366</v>
      </c>
      <c r="H40" s="54" t="s">
        <v>4367</v>
      </c>
      <c r="I40" s="61">
        <v>3.49</v>
      </c>
      <c r="J40">
        <v>1</v>
      </c>
      <c r="K40" s="61">
        <f t="shared" si="4"/>
        <v>3.49</v>
      </c>
      <c r="M40" s="9" t="s">
        <v>4347</v>
      </c>
      <c r="O40" s="149" t="s">
        <v>4348</v>
      </c>
      <c r="P40" s="29" t="s">
        <v>3088</v>
      </c>
      <c r="Y40" s="29" t="s">
        <v>3090</v>
      </c>
      <c r="AC40" s="9" t="e">
        <f t="shared" si="3"/>
        <v>#DIV/0!</v>
      </c>
      <c r="AH40" s="29" t="s">
        <v>949</v>
      </c>
      <c r="AI40" s="54" t="s">
        <v>4359</v>
      </c>
      <c r="AJ40" s="54"/>
      <c r="AK40" s="79" t="s">
        <v>4368</v>
      </c>
      <c r="AL40" s="79" t="s">
        <v>4369</v>
      </c>
      <c r="AM40" s="79" t="s">
        <v>4370</v>
      </c>
      <c r="AN40" s="79" t="s">
        <v>4371</v>
      </c>
      <c r="AP40" s="9" t="str">
        <f t="shared" si="0"/>
        <v xml:space="preserve"> </v>
      </c>
      <c r="AQ40" s="9" t="str">
        <f t="shared" si="5"/>
        <v xml:space="preserve"> </v>
      </c>
      <c r="AS40" s="59" t="str" cm="1">
        <f t="array" ref="AS40">IF(TRIM(AO40)="Not-selected",0,IF(OR(TRIM(AQ40)="",AR40=""),"",IFERROR(SUM(_xlfn.NUMBERVALUE(SUBSTITUTE(TRIM(_xlfn.XLOOKUP(TRIM(_xlfn.TEXTSPLIT(AQ40,",")),TRIM(_xlfn.TEXTSPLIT(E40,",")),TRIM(_xlfn.TEXTSPLIT(I40,",")))),"$","")))*AR40,"")))</f>
        <v/>
      </c>
      <c r="AU40" s="99" t="s">
        <v>4354</v>
      </c>
    </row>
    <row r="41" spans="1:47" ht="14.25">
      <c r="A41" t="s">
        <v>4372</v>
      </c>
      <c r="B41" t="str">
        <f t="shared" si="1"/>
        <v xml:space="preserve">Vanilla Draft Latte - Vanilla -  </v>
      </c>
      <c r="C41" t="s">
        <v>4373</v>
      </c>
      <c r="D41" s="9" t="s">
        <v>47</v>
      </c>
      <c r="E41" t="s">
        <v>4374</v>
      </c>
      <c r="F41" t="s">
        <v>4375</v>
      </c>
      <c r="G41" s="54" t="s">
        <v>4376</v>
      </c>
      <c r="H41" s="54" t="s">
        <v>4377</v>
      </c>
      <c r="I41" s="61">
        <v>34</v>
      </c>
      <c r="J41">
        <v>12</v>
      </c>
      <c r="K41" s="61">
        <f t="shared" si="4"/>
        <v>2.8333333333333335</v>
      </c>
      <c r="M41" t="s">
        <v>4378</v>
      </c>
      <c r="N41" t="s">
        <v>4379</v>
      </c>
      <c r="O41" s="149" t="s">
        <v>4380</v>
      </c>
      <c r="P41" s="29" t="s">
        <v>3088</v>
      </c>
      <c r="Q41" s="9" t="s">
        <v>4374</v>
      </c>
      <c r="R41" s="60">
        <v>2.63</v>
      </c>
      <c r="S41" s="9">
        <v>1</v>
      </c>
      <c r="T41" s="60">
        <f>R41/S41</f>
        <v>2.63</v>
      </c>
      <c r="U41" s="9">
        <v>12</v>
      </c>
      <c r="X41" s="131" t="s">
        <v>4381</v>
      </c>
      <c r="Y41" s="29" t="s">
        <v>3090</v>
      </c>
      <c r="AC41" s="9" t="e">
        <f t="shared" si="3"/>
        <v>#DIV/0!</v>
      </c>
      <c r="AH41" s="29" t="s">
        <v>56</v>
      </c>
      <c r="AI41" s="54" t="s">
        <v>4382</v>
      </c>
      <c r="AJ41" s="54">
        <v>4.4000000000000004</v>
      </c>
      <c r="AK41" s="79" t="s">
        <v>4383</v>
      </c>
      <c r="AL41" s="79" t="s">
        <v>4384</v>
      </c>
      <c r="AM41" s="79" t="s">
        <v>4385</v>
      </c>
      <c r="AN41" s="79" t="s">
        <v>4386</v>
      </c>
      <c r="AP41" s="9" t="str">
        <f t="shared" si="0"/>
        <v xml:space="preserve"> </v>
      </c>
      <c r="AQ41" s="9" t="str">
        <f t="shared" si="5"/>
        <v xml:space="preserve"> </v>
      </c>
      <c r="AS41" s="59" t="str" cm="1">
        <f t="array" ref="AS41">IF(TRIM(AO41)="Not-selected",0,IF(OR(TRIM(AQ41)="",AR41=""),"",IFERROR(SUM(_xlfn.NUMBERVALUE(SUBSTITUTE(TRIM(_xlfn.XLOOKUP(TRIM(_xlfn.TEXTSPLIT(AQ41,",")),TRIM(_xlfn.TEXTSPLIT(E41,",")),TRIM(_xlfn.TEXTSPLIT(I41,",")))),"$","")))*AR41,"")))</f>
        <v/>
      </c>
      <c r="AU41" s="99" t="s">
        <v>59</v>
      </c>
    </row>
    <row r="42" spans="1:47" ht="14.25">
      <c r="A42" t="s">
        <v>4387</v>
      </c>
      <c r="B42" t="str">
        <f t="shared" si="1"/>
        <v xml:space="preserve">Mocha Draft Latte - Mocha -  </v>
      </c>
      <c r="C42" t="s">
        <v>4373</v>
      </c>
      <c r="D42" s="9" t="s">
        <v>47</v>
      </c>
      <c r="E42" t="s">
        <v>4374</v>
      </c>
      <c r="F42" t="s">
        <v>4388</v>
      </c>
      <c r="G42" s="54" t="s">
        <v>4389</v>
      </c>
      <c r="H42" s="54" t="s">
        <v>4390</v>
      </c>
      <c r="I42" s="61">
        <v>34</v>
      </c>
      <c r="J42">
        <v>12</v>
      </c>
      <c r="K42" s="61">
        <f t="shared" si="4"/>
        <v>2.8333333333333335</v>
      </c>
      <c r="M42" t="s">
        <v>4378</v>
      </c>
      <c r="N42" t="s">
        <v>4379</v>
      </c>
      <c r="O42" s="149" t="s">
        <v>4391</v>
      </c>
      <c r="P42" s="29" t="s">
        <v>3088</v>
      </c>
      <c r="Q42" s="9" t="s">
        <v>4374</v>
      </c>
      <c r="R42" s="60">
        <v>2.63</v>
      </c>
      <c r="S42" s="9">
        <v>1</v>
      </c>
      <c r="T42" s="60">
        <f>R42/S42</f>
        <v>2.63</v>
      </c>
      <c r="U42" s="9">
        <v>12</v>
      </c>
      <c r="X42" s="131" t="s">
        <v>4392</v>
      </c>
      <c r="Y42" s="29" t="s">
        <v>3090</v>
      </c>
      <c r="AC42" s="9" t="e">
        <f t="shared" si="3"/>
        <v>#DIV/0!</v>
      </c>
      <c r="AH42" s="29" t="s">
        <v>56</v>
      </c>
      <c r="AI42" s="54" t="s">
        <v>4382</v>
      </c>
      <c r="AJ42" s="54">
        <v>4.3</v>
      </c>
      <c r="AK42" s="79" t="s">
        <v>4393</v>
      </c>
      <c r="AL42" s="79" t="s">
        <v>4394</v>
      </c>
      <c r="AM42" s="79" t="s">
        <v>4395</v>
      </c>
      <c r="AN42" s="79" t="s">
        <v>4396</v>
      </c>
      <c r="AP42" s="9" t="str">
        <f t="shared" si="0"/>
        <v xml:space="preserve"> </v>
      </c>
      <c r="AQ42" s="9" t="str">
        <f t="shared" si="5"/>
        <v xml:space="preserve"> </v>
      </c>
      <c r="AS42" s="59" t="str" cm="1">
        <f t="array" ref="AS42">IF(TRIM(AO42)="Not-selected",0,IF(OR(TRIM(AQ42)="",AR42=""),"",IFERROR(SUM(_xlfn.NUMBERVALUE(SUBSTITUTE(TRIM(_xlfn.XLOOKUP(TRIM(_xlfn.TEXTSPLIT(AQ42,",")),TRIM(_xlfn.TEXTSPLIT(E42,",")),TRIM(_xlfn.TEXTSPLIT(I42,",")))),"$","")))*AR42,"")))</f>
        <v/>
      </c>
      <c r="AU42" s="99" t="s">
        <v>4397</v>
      </c>
    </row>
    <row r="43" spans="1:47" ht="14.25">
      <c r="A43" t="s">
        <v>4398</v>
      </c>
      <c r="B43" t="str">
        <f t="shared" si="1"/>
        <v xml:space="preserve">Caramel Draft Latte - Caramel -  </v>
      </c>
      <c r="C43" t="s">
        <v>4373</v>
      </c>
      <c r="D43" s="9" t="s">
        <v>47</v>
      </c>
      <c r="E43" t="s">
        <v>4374</v>
      </c>
      <c r="F43" t="s">
        <v>4399</v>
      </c>
      <c r="G43" s="54" t="s">
        <v>4400</v>
      </c>
      <c r="H43" s="54" t="s">
        <v>4401</v>
      </c>
      <c r="I43" s="61">
        <v>34</v>
      </c>
      <c r="J43">
        <v>12</v>
      </c>
      <c r="K43" s="61">
        <f t="shared" si="4"/>
        <v>2.8333333333333335</v>
      </c>
      <c r="M43" t="s">
        <v>4378</v>
      </c>
      <c r="N43" t="s">
        <v>4379</v>
      </c>
      <c r="O43" s="149" t="s">
        <v>4402</v>
      </c>
      <c r="P43" s="29" t="s">
        <v>3088</v>
      </c>
      <c r="T43" s="60" t="e">
        <f>R43/S43</f>
        <v>#DIV/0!</v>
      </c>
      <c r="Y43" s="29" t="s">
        <v>3090</v>
      </c>
      <c r="AC43" s="9" t="e">
        <f t="shared" si="3"/>
        <v>#DIV/0!</v>
      </c>
      <c r="AH43" s="29" t="s">
        <v>56</v>
      </c>
      <c r="AI43" s="54" t="s">
        <v>4382</v>
      </c>
      <c r="AJ43" s="54"/>
      <c r="AK43" s="79" t="s">
        <v>4403</v>
      </c>
      <c r="AL43" s="79" t="s">
        <v>4404</v>
      </c>
      <c r="AM43" s="79" t="s">
        <v>4405</v>
      </c>
      <c r="AN43" s="79" t="s">
        <v>4406</v>
      </c>
      <c r="AP43" s="9" t="str">
        <f t="shared" si="0"/>
        <v xml:space="preserve"> </v>
      </c>
      <c r="AQ43" s="9" t="str">
        <f t="shared" si="5"/>
        <v xml:space="preserve"> </v>
      </c>
      <c r="AS43" s="59" t="str" cm="1">
        <f t="array" ref="AS43">IF(TRIM(AO43)="Not-selected",0,IF(OR(TRIM(AQ43)="",AR43=""),"",IFERROR(SUM(_xlfn.NUMBERVALUE(SUBSTITUTE(TRIM(_xlfn.XLOOKUP(TRIM(_xlfn.TEXTSPLIT(AQ43,",")),TRIM(_xlfn.TEXTSPLIT(E43,",")),TRIM(_xlfn.TEXTSPLIT(I43,",")))),"$","")))*AR43,"")))</f>
        <v/>
      </c>
      <c r="AU43" s="99" t="s">
        <v>4407</v>
      </c>
    </row>
    <row r="44" spans="1:47" ht="14.25">
      <c r="A44" t="s">
        <v>4408</v>
      </c>
      <c r="B44" t="str">
        <f t="shared" si="1"/>
        <v xml:space="preserve">Triple Draft Latte - Triple (3 shots espresso) -  </v>
      </c>
      <c r="C44" t="s">
        <v>4373</v>
      </c>
      <c r="D44" s="9" t="s">
        <v>47</v>
      </c>
      <c r="E44" t="s">
        <v>4374</v>
      </c>
      <c r="F44" t="s">
        <v>4409</v>
      </c>
      <c r="G44" s="54" t="s">
        <v>4410</v>
      </c>
      <c r="H44" s="54" t="s">
        <v>4411</v>
      </c>
      <c r="I44" s="61">
        <v>34</v>
      </c>
      <c r="J44">
        <v>12</v>
      </c>
      <c r="K44" s="61">
        <f t="shared" si="4"/>
        <v>2.8333333333333335</v>
      </c>
      <c r="M44" t="s">
        <v>4378</v>
      </c>
      <c r="N44" t="s">
        <v>4379</v>
      </c>
      <c r="O44" s="149" t="s">
        <v>4412</v>
      </c>
      <c r="P44" s="29" t="s">
        <v>3088</v>
      </c>
      <c r="Q44" s="9" t="s">
        <v>4374</v>
      </c>
      <c r="R44" s="60">
        <v>2.63</v>
      </c>
      <c r="S44" s="9">
        <v>1</v>
      </c>
      <c r="T44" s="60">
        <f>R44/S44</f>
        <v>2.63</v>
      </c>
      <c r="U44" s="9">
        <v>12</v>
      </c>
      <c r="X44" s="131" t="s">
        <v>4413</v>
      </c>
      <c r="Y44" s="29" t="s">
        <v>3090</v>
      </c>
      <c r="AC44" s="9" t="e">
        <f t="shared" si="3"/>
        <v>#DIV/0!</v>
      </c>
      <c r="AH44" s="29" t="s">
        <v>56</v>
      </c>
      <c r="AI44" s="54" t="s">
        <v>4414</v>
      </c>
      <c r="AJ44" s="54"/>
      <c r="AK44" s="79" t="s">
        <v>4415</v>
      </c>
      <c r="AL44" s="79" t="s">
        <v>4416</v>
      </c>
      <c r="AM44" s="79" t="s">
        <v>4417</v>
      </c>
      <c r="AN44" s="79" t="s">
        <v>4418</v>
      </c>
      <c r="AP44" s="9" t="str">
        <f t="shared" si="0"/>
        <v xml:space="preserve"> </v>
      </c>
      <c r="AQ44" s="9" t="str">
        <f t="shared" si="5"/>
        <v xml:space="preserve"> </v>
      </c>
      <c r="AS44" s="59" t="str" cm="1">
        <f t="array" ref="AS44">IF(TRIM(AO44)="Not-selected",0,IF(OR(TRIM(AQ44)="",AR44=""),"",IFERROR(SUM(_xlfn.NUMBERVALUE(SUBSTITUTE(TRIM(_xlfn.XLOOKUP(TRIM(_xlfn.TEXTSPLIT(AQ44,",")),TRIM(_xlfn.TEXTSPLIT(E44,",")),TRIM(_xlfn.TEXTSPLIT(I44,",")))),"$","")))*AR44,"")))</f>
        <v/>
      </c>
      <c r="AU44" s="99" t="s">
        <v>4419</v>
      </c>
    </row>
    <row r="45" spans="1:47" ht="14.25">
      <c r="A45" t="s">
        <v>4420</v>
      </c>
      <c r="B45" t="str">
        <f t="shared" si="1"/>
        <v xml:space="preserve">Double Draft Latte - Double (2 shots espresso) -  </v>
      </c>
      <c r="C45" t="s">
        <v>4373</v>
      </c>
      <c r="D45" s="9" t="s">
        <v>47</v>
      </c>
      <c r="E45" t="s">
        <v>4374</v>
      </c>
      <c r="F45" t="s">
        <v>4421</v>
      </c>
      <c r="G45" s="54" t="s">
        <v>4422</v>
      </c>
      <c r="H45" s="54" t="s">
        <v>4423</v>
      </c>
      <c r="I45" s="61">
        <v>34</v>
      </c>
      <c r="J45">
        <v>12</v>
      </c>
      <c r="K45" s="61">
        <f t="shared" si="4"/>
        <v>2.8333333333333335</v>
      </c>
      <c r="M45" t="s">
        <v>4378</v>
      </c>
      <c r="N45" t="s">
        <v>4379</v>
      </c>
      <c r="O45" s="149" t="s">
        <v>4424</v>
      </c>
      <c r="P45" s="29" t="s">
        <v>3088</v>
      </c>
      <c r="T45" s="60" t="e">
        <f t="shared" ref="T45:T105" si="6">R45/S45</f>
        <v>#DIV/0!</v>
      </c>
      <c r="Y45" s="29" t="s">
        <v>3090</v>
      </c>
      <c r="AC45" s="9" t="e">
        <f t="shared" si="3"/>
        <v>#DIV/0!</v>
      </c>
      <c r="AH45" s="29" t="s">
        <v>56</v>
      </c>
      <c r="AI45" s="54" t="s">
        <v>4425</v>
      </c>
      <c r="AJ45" s="54"/>
      <c r="AK45" s="79" t="s">
        <v>4426</v>
      </c>
      <c r="AL45" s="79" t="s">
        <v>4427</v>
      </c>
      <c r="AM45" s="79" t="s">
        <v>4428</v>
      </c>
      <c r="AN45" s="79" t="s">
        <v>4429</v>
      </c>
      <c r="AP45" s="9" t="str">
        <f t="shared" si="0"/>
        <v xml:space="preserve"> </v>
      </c>
      <c r="AQ45" s="9" t="str">
        <f t="shared" si="5"/>
        <v xml:space="preserve"> </v>
      </c>
      <c r="AS45" s="59" t="str" cm="1">
        <f t="array" ref="AS45">IF(TRIM(AO45)="Not-selected",0,IF(OR(TRIM(AQ45)="",AR45=""),"",IFERROR(SUM(_xlfn.NUMBERVALUE(SUBSTITUTE(TRIM(_xlfn.XLOOKUP(TRIM(_xlfn.TEXTSPLIT(AQ45,",")),TRIM(_xlfn.TEXTSPLIT(E45,",")),TRIM(_xlfn.TEXTSPLIT(I45,",")))),"$","")))*AR45,"")))</f>
        <v/>
      </c>
      <c r="AU45" s="99" t="s">
        <v>4430</v>
      </c>
    </row>
    <row r="46" spans="1:47" ht="14.25">
      <c r="A46" t="s">
        <v>4431</v>
      </c>
      <c r="B46" t="str">
        <f t="shared" si="1"/>
        <v xml:space="preserve">Black Cold-Brew - Black -  </v>
      </c>
      <c r="C46" t="s">
        <v>4432</v>
      </c>
      <c r="D46" s="9" t="s">
        <v>47</v>
      </c>
      <c r="E46" t="s">
        <v>4433</v>
      </c>
      <c r="F46" t="s">
        <v>4434</v>
      </c>
      <c r="G46" s="54" t="s">
        <v>4435</v>
      </c>
      <c r="H46" s="54" t="s">
        <v>4436</v>
      </c>
      <c r="I46" s="61">
        <v>3.99</v>
      </c>
      <c r="J46">
        <v>1</v>
      </c>
      <c r="K46" s="61">
        <f t="shared" si="4"/>
        <v>3.99</v>
      </c>
      <c r="M46" s="9" t="s">
        <v>4437</v>
      </c>
      <c r="O46" s="149" t="s">
        <v>4438</v>
      </c>
      <c r="P46" s="29" t="s">
        <v>3088</v>
      </c>
      <c r="Q46" s="9" t="s">
        <v>3215</v>
      </c>
      <c r="R46" s="60">
        <v>8.84</v>
      </c>
      <c r="S46" s="9">
        <v>1</v>
      </c>
      <c r="T46" s="60">
        <f t="shared" si="6"/>
        <v>8.84</v>
      </c>
      <c r="U46" s="9">
        <v>6</v>
      </c>
      <c r="X46" s="131" t="s">
        <v>4439</v>
      </c>
      <c r="Y46" s="29" t="s">
        <v>3090</v>
      </c>
      <c r="AC46" s="9" t="e">
        <f t="shared" si="3"/>
        <v>#DIV/0!</v>
      </c>
      <c r="AH46" s="29" t="s">
        <v>293</v>
      </c>
      <c r="AI46" s="54" t="s">
        <v>4440</v>
      </c>
      <c r="AJ46" s="54"/>
      <c r="AK46" s="79" t="s">
        <v>4441</v>
      </c>
      <c r="AL46" s="79" t="s">
        <v>4442</v>
      </c>
      <c r="AM46" s="79" t="s">
        <v>4443</v>
      </c>
      <c r="AN46" s="79" t="s">
        <v>4444</v>
      </c>
      <c r="AP46" s="9" t="str">
        <f t="shared" si="0"/>
        <v xml:space="preserve"> </v>
      </c>
      <c r="AQ46" s="9" t="str">
        <f t="shared" si="5"/>
        <v xml:space="preserve"> </v>
      </c>
      <c r="AS46" s="59" t="str" cm="1">
        <f t="array" ref="AS46">IF(TRIM(AO46)="Not-selected",0,IF(OR(TRIM(AQ46)="",AR46=""),"",IFERROR(SUM(_xlfn.NUMBERVALUE(SUBSTITUTE(TRIM(_xlfn.XLOOKUP(TRIM(_xlfn.TEXTSPLIT(AQ46,",")),TRIM(_xlfn.TEXTSPLIT(E46,",")),TRIM(_xlfn.TEXTSPLIT(I46,",")))),"$","")))*AR46,"")))</f>
        <v/>
      </c>
      <c r="AU46" s="99" t="s">
        <v>4445</v>
      </c>
    </row>
    <row r="47" spans="1:47" ht="14.25">
      <c r="A47" t="s">
        <v>4446</v>
      </c>
      <c r="B47" t="str">
        <f t="shared" si="1"/>
        <v xml:space="preserve">Vanilla Cold-Brew - Vanilla -  </v>
      </c>
      <c r="C47" t="s">
        <v>4432</v>
      </c>
      <c r="D47" s="9" t="s">
        <v>47</v>
      </c>
      <c r="E47" t="s">
        <v>4433</v>
      </c>
      <c r="F47" t="s">
        <v>4375</v>
      </c>
      <c r="G47" s="54" t="s">
        <v>4447</v>
      </c>
      <c r="H47" s="54" t="s">
        <v>4448</v>
      </c>
      <c r="I47" s="61">
        <v>3.99</v>
      </c>
      <c r="J47">
        <v>1</v>
      </c>
      <c r="K47" s="61">
        <f t="shared" si="4"/>
        <v>3.99</v>
      </c>
      <c r="M47" s="9" t="s">
        <v>4437</v>
      </c>
      <c r="O47" s="149" t="s">
        <v>4449</v>
      </c>
      <c r="P47" s="29" t="s">
        <v>3088</v>
      </c>
      <c r="Q47" s="9" t="s">
        <v>3215</v>
      </c>
      <c r="R47" s="60">
        <v>8.84</v>
      </c>
      <c r="S47" s="9">
        <v>1</v>
      </c>
      <c r="T47" s="60">
        <f t="shared" ref="T47" si="7">R47/S47</f>
        <v>8.84</v>
      </c>
      <c r="U47" s="9">
        <v>6</v>
      </c>
      <c r="X47" s="131" t="s">
        <v>4450</v>
      </c>
      <c r="Y47" s="29" t="s">
        <v>3090</v>
      </c>
      <c r="AC47" s="9" t="e">
        <f t="shared" si="3"/>
        <v>#DIV/0!</v>
      </c>
      <c r="AH47" s="29" t="s">
        <v>293</v>
      </c>
      <c r="AI47" s="54" t="s">
        <v>4440</v>
      </c>
      <c r="AJ47" s="54"/>
      <c r="AK47" s="79" t="s">
        <v>4451</v>
      </c>
      <c r="AL47" s="79" t="s">
        <v>4452</v>
      </c>
      <c r="AM47" s="79" t="s">
        <v>4453</v>
      </c>
      <c r="AN47" s="79" t="s">
        <v>4454</v>
      </c>
      <c r="AP47" s="9" t="str">
        <f t="shared" si="0"/>
        <v xml:space="preserve"> </v>
      </c>
      <c r="AQ47" s="9" t="str">
        <f t="shared" si="5"/>
        <v xml:space="preserve"> </v>
      </c>
      <c r="AS47" s="59" t="str" cm="1">
        <f t="array" ref="AS47">IF(TRIM(AO47)="Not-selected",0,IF(OR(TRIM(AQ47)="",AR47=""),"",IFERROR(SUM(_xlfn.NUMBERVALUE(SUBSTITUTE(TRIM(_xlfn.XLOOKUP(TRIM(_xlfn.TEXTSPLIT(AQ47,",")),TRIM(_xlfn.TEXTSPLIT(E47,",")),TRIM(_xlfn.TEXTSPLIT(I47,",")))),"$","")))*AR47,"")))</f>
        <v/>
      </c>
      <c r="AU47" s="99" t="s">
        <v>4455</v>
      </c>
    </row>
    <row r="48" spans="1:47" ht="14.25">
      <c r="A48" t="s">
        <v>4456</v>
      </c>
      <c r="B48" t="str">
        <f t="shared" si="1"/>
        <v xml:space="preserve">Mexican Cold-Brew (Whole Milk) - Mexican, Whole Milk -  </v>
      </c>
      <c r="C48" t="s">
        <v>4432</v>
      </c>
      <c r="D48" s="9" t="s">
        <v>47</v>
      </c>
      <c r="E48" t="s">
        <v>4433</v>
      </c>
      <c r="F48" t="s">
        <v>4457</v>
      </c>
      <c r="G48" s="54" t="s">
        <v>4447</v>
      </c>
      <c r="H48" s="54" t="s">
        <v>4458</v>
      </c>
      <c r="I48" s="61">
        <v>3.99</v>
      </c>
      <c r="J48">
        <v>1</v>
      </c>
      <c r="K48" s="61">
        <f t="shared" si="4"/>
        <v>3.99</v>
      </c>
      <c r="M48" s="9" t="s">
        <v>4437</v>
      </c>
      <c r="O48" s="149" t="s">
        <v>4459</v>
      </c>
      <c r="P48" s="29" t="s">
        <v>3088</v>
      </c>
      <c r="T48" s="60" t="e">
        <f t="shared" si="6"/>
        <v>#DIV/0!</v>
      </c>
      <c r="Y48" s="29" t="s">
        <v>3090</v>
      </c>
      <c r="AC48" s="9" t="e">
        <f t="shared" si="3"/>
        <v>#DIV/0!</v>
      </c>
      <c r="AH48" s="29" t="s">
        <v>293</v>
      </c>
      <c r="AI48" s="54" t="s">
        <v>4460</v>
      </c>
      <c r="AJ48" s="54"/>
      <c r="AK48" s="79" t="s">
        <v>4461</v>
      </c>
      <c r="AL48" s="79" t="s">
        <v>4462</v>
      </c>
      <c r="AM48" s="79" t="s">
        <v>4463</v>
      </c>
      <c r="AN48" s="79" t="s">
        <v>4464</v>
      </c>
      <c r="AP48" s="9" t="str">
        <f t="shared" si="0"/>
        <v xml:space="preserve"> </v>
      </c>
      <c r="AQ48" s="9" t="str">
        <f t="shared" si="5"/>
        <v xml:space="preserve"> </v>
      </c>
      <c r="AS48" s="59" t="str" cm="1">
        <f t="array" ref="AS48">IF(TRIM(AO48)="Not-selected",0,IF(OR(TRIM(AQ48)="",AR48=""),"",IFERROR(SUM(_xlfn.NUMBERVALUE(SUBSTITUTE(TRIM(_xlfn.XLOOKUP(TRIM(_xlfn.TEXTSPLIT(AQ48,",")),TRIM(_xlfn.TEXTSPLIT(E48,",")),TRIM(_xlfn.TEXTSPLIT(I48,",")))),"$","")))*AR48,"")))</f>
        <v/>
      </c>
      <c r="AU48" s="99" t="s">
        <v>4455</v>
      </c>
    </row>
    <row r="49" spans="1:47" ht="14.25">
      <c r="A49" t="s">
        <v>4465</v>
      </c>
      <c r="B49" t="str">
        <f t="shared" si="1"/>
        <v xml:space="preserve">Single Origin Cold Brew - Twelve Pack - Original, Ethiopian seasonal -  </v>
      </c>
      <c r="C49" t="s">
        <v>4466</v>
      </c>
      <c r="D49" s="9" t="s">
        <v>47</v>
      </c>
      <c r="E49" t="s">
        <v>2623</v>
      </c>
      <c r="F49" t="s">
        <v>4467</v>
      </c>
      <c r="G49" s="54" t="s">
        <v>4468</v>
      </c>
      <c r="H49" s="54" t="s">
        <v>4469</v>
      </c>
      <c r="I49" s="61">
        <v>48</v>
      </c>
      <c r="J49">
        <v>12</v>
      </c>
      <c r="K49" s="61">
        <f t="shared" si="4"/>
        <v>4</v>
      </c>
      <c r="O49" s="149" t="s">
        <v>4470</v>
      </c>
      <c r="P49" s="29" t="s">
        <v>3088</v>
      </c>
      <c r="T49" s="60" t="e">
        <f t="shared" si="6"/>
        <v>#DIV/0!</v>
      </c>
      <c r="Y49" s="29" t="s">
        <v>3090</v>
      </c>
      <c r="AC49" s="9" t="e">
        <f t="shared" si="3"/>
        <v>#DIV/0!</v>
      </c>
      <c r="AH49" s="29" t="s">
        <v>56</v>
      </c>
      <c r="AI49" s="54" t="s">
        <v>4471</v>
      </c>
      <c r="AJ49" s="54"/>
      <c r="AK49" s="79" t="s">
        <v>4472</v>
      </c>
      <c r="AL49" s="79" t="s">
        <v>4473</v>
      </c>
      <c r="AM49" s="79" t="s">
        <v>4474</v>
      </c>
      <c r="AN49" s="79" t="s">
        <v>4475</v>
      </c>
      <c r="AP49" s="9" t="str">
        <f t="shared" si="0"/>
        <v xml:space="preserve"> </v>
      </c>
      <c r="AQ49" s="9" t="str">
        <f t="shared" si="5"/>
        <v xml:space="preserve"> </v>
      </c>
      <c r="AS49" s="59" t="str" cm="1">
        <f t="array" ref="AS49">IF(TRIM(AO49)="Not-selected",0,IF(OR(TRIM(AQ49)="",AR49=""),"",IFERROR(SUM(_xlfn.NUMBERVALUE(SUBSTITUTE(TRIM(_xlfn.XLOOKUP(TRIM(_xlfn.TEXTSPLIT(AQ49,",")),TRIM(_xlfn.TEXTSPLIT(E49,",")),TRIM(_xlfn.TEXTSPLIT(I49,",")))),"$","")))*AR49,"")))</f>
        <v/>
      </c>
      <c r="AU49" s="99" t="s">
        <v>4445</v>
      </c>
    </row>
    <row r="50" spans="1:47" ht="14.25">
      <c r="A50" t="s">
        <v>4476</v>
      </c>
      <c r="B50" t="str">
        <f t="shared" si="1"/>
        <v xml:space="preserve">Nitro Flash Brew Twelve Pack
 -  - </v>
      </c>
      <c r="C50" t="s">
        <v>4466</v>
      </c>
      <c r="D50" s="9" t="s">
        <v>47</v>
      </c>
      <c r="E50" t="s">
        <v>2623</v>
      </c>
      <c r="F50"/>
      <c r="G50" s="54" t="s">
        <v>4468</v>
      </c>
      <c r="H50" s="54" t="s">
        <v>4477</v>
      </c>
      <c r="I50" s="61">
        <v>24</v>
      </c>
      <c r="J50">
        <v>12</v>
      </c>
      <c r="K50" s="61">
        <f t="shared" si="4"/>
        <v>2</v>
      </c>
      <c r="O50" s="149" t="s">
        <v>4478</v>
      </c>
      <c r="P50" s="29" t="s">
        <v>3088</v>
      </c>
      <c r="T50" s="60" t="e">
        <f t="shared" si="6"/>
        <v>#DIV/0!</v>
      </c>
      <c r="Y50" s="29" t="s">
        <v>3090</v>
      </c>
      <c r="AC50" s="9" t="e">
        <f t="shared" si="3"/>
        <v>#DIV/0!</v>
      </c>
      <c r="AH50" s="29" t="s">
        <v>56</v>
      </c>
      <c r="AI50" s="54" t="s">
        <v>4479</v>
      </c>
      <c r="AJ50" s="54"/>
      <c r="AK50" s="79" t="s">
        <v>4480</v>
      </c>
      <c r="AL50" s="79" t="s">
        <v>4481</v>
      </c>
      <c r="AM50" s="79" t="s">
        <v>4482</v>
      </c>
      <c r="AN50" s="79" t="s">
        <v>4483</v>
      </c>
      <c r="AS50" s="59"/>
      <c r="AU50" s="99" t="s">
        <v>4445</v>
      </c>
    </row>
    <row r="51" spans="1:47" ht="14.25">
      <c r="A51" t="s">
        <v>4484</v>
      </c>
      <c r="B51" t="str">
        <f t="shared" si="1"/>
        <v xml:space="preserve">Chilled Espresso - Triple Shot -  - </v>
      </c>
      <c r="C51" t="s">
        <v>4466</v>
      </c>
      <c r="D51" s="9" t="s">
        <v>47</v>
      </c>
      <c r="E51" t="s">
        <v>4485</v>
      </c>
      <c r="F51"/>
      <c r="G51" s="54" t="s">
        <v>4486</v>
      </c>
      <c r="H51" s="54" t="s">
        <v>4487</v>
      </c>
      <c r="I51" s="61">
        <v>48</v>
      </c>
      <c r="J51">
        <v>12</v>
      </c>
      <c r="K51" s="61">
        <f t="shared" si="4"/>
        <v>4</v>
      </c>
      <c r="O51" s="149" t="s">
        <v>4488</v>
      </c>
      <c r="P51" s="29" t="s">
        <v>3088</v>
      </c>
      <c r="T51" s="60" t="e">
        <f t="shared" si="6"/>
        <v>#DIV/0!</v>
      </c>
      <c r="Y51" s="29" t="s">
        <v>3090</v>
      </c>
      <c r="AC51" s="9" t="e">
        <f t="shared" si="3"/>
        <v>#DIV/0!</v>
      </c>
      <c r="AH51" s="29" t="s">
        <v>56</v>
      </c>
      <c r="AI51" s="54" t="s">
        <v>4489</v>
      </c>
      <c r="AJ51" s="54"/>
      <c r="AK51" s="79" t="s">
        <v>4490</v>
      </c>
      <c r="AL51" s="79" t="s">
        <v>4491</v>
      </c>
      <c r="AM51" s="79" t="s">
        <v>4492</v>
      </c>
      <c r="AN51" s="79" t="s">
        <v>4493</v>
      </c>
      <c r="AS51" s="59"/>
      <c r="AU51" s="99" t="s">
        <v>4445</v>
      </c>
    </row>
    <row r="52" spans="1:47" ht="14.25">
      <c r="A52" t="s">
        <v>4494</v>
      </c>
      <c r="B52" t="str">
        <f t="shared" si="1"/>
        <v xml:space="preserve">Chilled Espresso - Vanilla Blossom -  - </v>
      </c>
      <c r="C52" t="s">
        <v>4466</v>
      </c>
      <c r="D52" s="9" t="s">
        <v>47</v>
      </c>
      <c r="E52" t="s">
        <v>4485</v>
      </c>
      <c r="F52"/>
      <c r="G52" s="54" t="s">
        <v>4495</v>
      </c>
      <c r="H52" s="54" t="s">
        <v>4496</v>
      </c>
      <c r="I52" s="61">
        <v>48</v>
      </c>
      <c r="J52">
        <v>12</v>
      </c>
      <c r="K52" s="61">
        <f t="shared" si="4"/>
        <v>4</v>
      </c>
      <c r="O52" s="149" t="s">
        <v>4497</v>
      </c>
      <c r="P52" s="29" t="s">
        <v>3088</v>
      </c>
      <c r="T52" s="60" t="e">
        <f t="shared" si="6"/>
        <v>#DIV/0!</v>
      </c>
      <c r="Y52" s="29" t="s">
        <v>3090</v>
      </c>
      <c r="AC52" s="9" t="e">
        <f t="shared" si="3"/>
        <v>#DIV/0!</v>
      </c>
      <c r="AH52" s="29" t="s">
        <v>56</v>
      </c>
      <c r="AI52" s="54" t="s">
        <v>4498</v>
      </c>
      <c r="AJ52" s="54"/>
      <c r="AK52" s="79" t="s">
        <v>4499</v>
      </c>
      <c r="AL52" s="79" t="s">
        <v>4500</v>
      </c>
      <c r="AM52" s="79" t="s">
        <v>4501</v>
      </c>
      <c r="AN52" s="79" t="s">
        <v>4502</v>
      </c>
      <c r="AS52" s="59"/>
      <c r="AU52" s="99" t="s">
        <v>4445</v>
      </c>
    </row>
    <row r="53" spans="1:47" ht="14.25">
      <c r="A53" t="s">
        <v>4503</v>
      </c>
      <c r="B53" t="str">
        <f t="shared" si="1"/>
        <v xml:space="preserve">Southern Weather  - Milk chocolate; plum; candied walnuts; juicy/citrus finish -  </v>
      </c>
      <c r="C53" t="s">
        <v>4504</v>
      </c>
      <c r="D53" s="9" t="s">
        <v>47</v>
      </c>
      <c r="E53" t="s">
        <v>2623</v>
      </c>
      <c r="F53" s="54" t="s">
        <v>4505</v>
      </c>
      <c r="G53" s="54" t="s">
        <v>4506</v>
      </c>
      <c r="H53" s="54" t="s">
        <v>4507</v>
      </c>
      <c r="I53" s="61">
        <v>21.5</v>
      </c>
      <c r="J53">
        <v>1</v>
      </c>
      <c r="K53" s="61">
        <f t="shared" si="4"/>
        <v>21.5</v>
      </c>
      <c r="N53" s="54" t="s">
        <v>4508</v>
      </c>
      <c r="O53" s="149" t="s">
        <v>4509</v>
      </c>
      <c r="P53" s="29" t="s">
        <v>3088</v>
      </c>
      <c r="T53" s="60" t="e">
        <f t="shared" si="6"/>
        <v>#DIV/0!</v>
      </c>
      <c r="Y53" s="29" t="s">
        <v>3090</v>
      </c>
      <c r="Z53" s="9" t="s">
        <v>2623</v>
      </c>
      <c r="AA53" s="60">
        <v>13.83</v>
      </c>
      <c r="AB53" s="9">
        <v>1</v>
      </c>
      <c r="AC53" s="9">
        <f t="shared" si="3"/>
        <v>13.83</v>
      </c>
      <c r="AD53" s="9">
        <v>6</v>
      </c>
      <c r="AG53" s="131" t="s">
        <v>4510</v>
      </c>
      <c r="AH53" s="29" t="s">
        <v>293</v>
      </c>
      <c r="AI53" s="54" t="s">
        <v>4511</v>
      </c>
      <c r="AJ53" s="54"/>
      <c r="AK53" s="79" t="s">
        <v>4512</v>
      </c>
      <c r="AL53" s="79" t="s">
        <v>4513</v>
      </c>
      <c r="AM53" s="79" t="s">
        <v>4514</v>
      </c>
      <c r="AN53" s="79" t="s">
        <v>4515</v>
      </c>
      <c r="AP53" s="9" t="str">
        <f t="shared" ref="AP53:AQ60" si="8">IF($AO52="Not-Selected", "None", " ")</f>
        <v xml:space="preserve"> </v>
      </c>
      <c r="AQ53" s="9" t="str">
        <f t="shared" si="8"/>
        <v xml:space="preserve"> </v>
      </c>
      <c r="AS53" s="59" t="str" cm="1">
        <f t="array" ref="AS53">IF(TRIM(AO52)="Not-selected",0,IF(OR(TRIM(AQ53)="",AR53=""),"",IFERROR(SUM(_xlfn.NUMBERVALUE(SUBSTITUTE(TRIM(_xlfn.XLOOKUP(TRIM(_xlfn.TEXTSPLIT(AQ53,",")),TRIM(_xlfn.TEXTSPLIT(E53,",")),TRIM(_xlfn.TEXTSPLIT(I53,",")))),"$","")))*AR53,"")))</f>
        <v/>
      </c>
      <c r="AU53" s="99" t="s">
        <v>4516</v>
      </c>
    </row>
    <row r="54" spans="1:47" ht="14.25">
      <c r="A54" t="s">
        <v>4517</v>
      </c>
      <c r="B54" t="str">
        <f t="shared" si="1"/>
        <v xml:space="preserve">Geometry  - Berries; stone fruit; Earl Grey; honeysuckle; round -  </v>
      </c>
      <c r="C54" t="s">
        <v>4504</v>
      </c>
      <c r="D54" s="9" t="s">
        <v>47</v>
      </c>
      <c r="E54" t="s">
        <v>2623</v>
      </c>
      <c r="F54" s="54" t="s">
        <v>4518</v>
      </c>
      <c r="G54" s="54" t="s">
        <v>4519</v>
      </c>
      <c r="H54" s="54" t="s">
        <v>4520</v>
      </c>
      <c r="I54" s="61">
        <v>22.5</v>
      </c>
      <c r="J54">
        <v>1</v>
      </c>
      <c r="K54" s="61">
        <v>22.5</v>
      </c>
      <c r="N54" s="54" t="s">
        <v>4508</v>
      </c>
      <c r="O54" s="149" t="s">
        <v>4521</v>
      </c>
      <c r="P54" s="29" t="s">
        <v>3088</v>
      </c>
      <c r="T54" s="60" t="e">
        <f t="shared" si="6"/>
        <v>#DIV/0!</v>
      </c>
      <c r="Y54" s="29" t="s">
        <v>3090</v>
      </c>
      <c r="Z54" s="9" t="s">
        <v>2623</v>
      </c>
      <c r="AA54" s="60">
        <v>13.83</v>
      </c>
      <c r="AB54" s="9">
        <v>1</v>
      </c>
      <c r="AC54" s="9">
        <f t="shared" si="3"/>
        <v>13.83</v>
      </c>
      <c r="AD54" s="9">
        <v>6</v>
      </c>
      <c r="AG54" s="131" t="s">
        <v>4522</v>
      </c>
      <c r="AH54" s="29" t="s">
        <v>293</v>
      </c>
      <c r="AI54" s="54" t="s">
        <v>4523</v>
      </c>
      <c r="AJ54" s="54"/>
      <c r="AK54" s="79" t="s">
        <v>4524</v>
      </c>
      <c r="AL54" s="79" t="s">
        <v>4525</v>
      </c>
      <c r="AM54" s="79" t="s">
        <v>4526</v>
      </c>
      <c r="AN54" s="79" t="s">
        <v>4527</v>
      </c>
      <c r="AP54" s="9" t="str">
        <f t="shared" si="8"/>
        <v xml:space="preserve"> </v>
      </c>
      <c r="AQ54" s="9" t="str">
        <f t="shared" si="8"/>
        <v xml:space="preserve"> </v>
      </c>
      <c r="AS54" s="59" t="str" cm="1">
        <f t="array" ref="AS54">IF(TRIM(AO53)="Not-selected",0,IF(OR(TRIM(AQ54)="",AR54=""),"",IFERROR(SUM(_xlfn.NUMBERVALUE(SUBSTITUTE(TRIM(_xlfn.XLOOKUP(TRIM(_xlfn.TEXTSPLIT(AQ54,",")),TRIM(_xlfn.TEXTSPLIT(E54,",")),TRIM(_xlfn.TEXTSPLIT(I54,",")))),"$","")))*AR54,"")))</f>
        <v/>
      </c>
      <c r="AU54" s="99" t="s">
        <v>4516</v>
      </c>
    </row>
    <row r="55" spans="1:47" ht="14.25">
      <c r="A55" t="s">
        <v>4528</v>
      </c>
      <c r="B55" t="str">
        <f t="shared" si="1"/>
        <v xml:space="preserve">Monarch  - Dark chocolate; molasses; red wine; dried berries; thick &amp; syrupy -  </v>
      </c>
      <c r="C55" t="s">
        <v>4504</v>
      </c>
      <c r="D55" s="9" t="s">
        <v>47</v>
      </c>
      <c r="E55" t="s">
        <v>2623</v>
      </c>
      <c r="F55" s="54" t="s">
        <v>4529</v>
      </c>
      <c r="G55" s="54" t="s">
        <v>4530</v>
      </c>
      <c r="H55" s="54" t="s">
        <v>4531</v>
      </c>
      <c r="I55" s="61">
        <v>21.5</v>
      </c>
      <c r="J55">
        <v>1</v>
      </c>
      <c r="K55" s="61">
        <v>21.5</v>
      </c>
      <c r="N55" s="54" t="s">
        <v>4508</v>
      </c>
      <c r="O55" s="149" t="s">
        <v>4532</v>
      </c>
      <c r="P55" s="29" t="s">
        <v>3088</v>
      </c>
      <c r="T55" s="60" t="e">
        <f t="shared" si="6"/>
        <v>#DIV/0!</v>
      </c>
      <c r="Y55" s="29" t="s">
        <v>3090</v>
      </c>
      <c r="Z55" s="9" t="s">
        <v>2623</v>
      </c>
      <c r="AA55" s="60">
        <v>13.83</v>
      </c>
      <c r="AB55" s="9">
        <v>1</v>
      </c>
      <c r="AC55" s="9">
        <f t="shared" ref="AC55" si="9">AA55/AB55</f>
        <v>13.83</v>
      </c>
      <c r="AD55" s="9">
        <v>6</v>
      </c>
      <c r="AG55" s="131" t="s">
        <v>4533</v>
      </c>
      <c r="AH55" s="29" t="s">
        <v>293</v>
      </c>
      <c r="AI55" s="54" t="s">
        <v>4534</v>
      </c>
      <c r="AJ55" s="54"/>
      <c r="AK55" s="79" t="s">
        <v>4535</v>
      </c>
      <c r="AL55" s="79" t="s">
        <v>4536</v>
      </c>
      <c r="AM55" s="79" t="s">
        <v>4537</v>
      </c>
      <c r="AN55" s="79" t="s">
        <v>4538</v>
      </c>
      <c r="AP55" s="9" t="str">
        <f t="shared" si="8"/>
        <v xml:space="preserve"> </v>
      </c>
      <c r="AQ55" s="9" t="str">
        <f t="shared" si="8"/>
        <v xml:space="preserve"> </v>
      </c>
      <c r="AS55" s="59" t="str" cm="1">
        <f t="array" ref="AS55">IF(TRIM(AO54)="Not-selected",0,IF(OR(TRIM(AQ55)="",AR55=""),"",IFERROR(SUM(_xlfn.NUMBERVALUE(SUBSTITUTE(TRIM(_xlfn.XLOOKUP(TRIM(_xlfn.TEXTSPLIT(AQ55,",")),TRIM(_xlfn.TEXTSPLIT(E55,",")),TRIM(_xlfn.TEXTSPLIT(I55,",")))),"$","")))*AR55,"")))</f>
        <v/>
      </c>
      <c r="AU55" s="99" t="s">
        <v>4539</v>
      </c>
    </row>
    <row r="56" spans="1:47" ht="14.25">
      <c r="A56" t="s">
        <v>4540</v>
      </c>
      <c r="B56" t="str">
        <f t="shared" si="1"/>
        <v xml:space="preserve">Tropical Weather  - Mixed berries; sweet tea; raw honey; plum -  </v>
      </c>
      <c r="C56" t="s">
        <v>4504</v>
      </c>
      <c r="D56" s="9" t="s">
        <v>47</v>
      </c>
      <c r="E56" t="s">
        <v>2623</v>
      </c>
      <c r="F56" s="54" t="s">
        <v>4541</v>
      </c>
      <c r="G56" s="54" t="s">
        <v>4542</v>
      </c>
      <c r="H56" s="54" t="s">
        <v>4543</v>
      </c>
      <c r="I56" s="61">
        <v>24.5</v>
      </c>
      <c r="J56">
        <v>1</v>
      </c>
      <c r="K56" s="61">
        <v>24.5</v>
      </c>
      <c r="N56" s="54" t="s">
        <v>4508</v>
      </c>
      <c r="O56" s="149" t="s">
        <v>4544</v>
      </c>
      <c r="P56" s="29" t="s">
        <v>3088</v>
      </c>
      <c r="T56" s="60" t="e">
        <f t="shared" si="6"/>
        <v>#DIV/0!</v>
      </c>
      <c r="Y56" s="29" t="s">
        <v>3090</v>
      </c>
      <c r="Z56" s="9" t="s">
        <v>2623</v>
      </c>
      <c r="AA56" s="60">
        <v>18.13</v>
      </c>
      <c r="AB56" s="9">
        <v>1</v>
      </c>
      <c r="AC56" s="9">
        <f t="shared" si="3"/>
        <v>18.13</v>
      </c>
      <c r="AD56" s="9">
        <v>6</v>
      </c>
      <c r="AG56" s="131" t="s">
        <v>4545</v>
      </c>
      <c r="AH56" s="29" t="s">
        <v>293</v>
      </c>
      <c r="AI56" s="54" t="s">
        <v>4546</v>
      </c>
      <c r="AJ56" s="54"/>
      <c r="AK56" s="79" t="s">
        <v>4547</v>
      </c>
      <c r="AL56" s="79" t="s">
        <v>4548</v>
      </c>
      <c r="AM56" s="79" t="s">
        <v>4549</v>
      </c>
      <c r="AN56" s="79" t="s">
        <v>4550</v>
      </c>
      <c r="AP56" s="9" t="str">
        <f t="shared" si="8"/>
        <v xml:space="preserve"> </v>
      </c>
      <c r="AQ56" s="9" t="str">
        <f t="shared" si="8"/>
        <v xml:space="preserve"> </v>
      </c>
      <c r="AS56" s="59" t="str" cm="1">
        <f t="array" ref="AS56">IF(TRIM(AO55)="Not-selected",0,IF(OR(TRIM(AQ56)="",AR56=""),"",IFERROR(SUM(_xlfn.NUMBERVALUE(SUBSTITUTE(TRIM(_xlfn.XLOOKUP(TRIM(_xlfn.TEXTSPLIT(AQ56,",")),TRIM(_xlfn.TEXTSPLIT(E56,",")),TRIM(_xlfn.TEXTSPLIT(I56,",")))),"$","")))*AR56,"")))</f>
        <v/>
      </c>
      <c r="AU56" s="99" t="s">
        <v>4516</v>
      </c>
    </row>
    <row r="57" spans="1:47" ht="14.25">
      <c r="A57" t="s">
        <v>4551</v>
      </c>
      <c r="B57" t="str">
        <f t="shared" si="1"/>
        <v xml:space="preserve">Costa Rica Las Lajas Natural - Concord grape; caramel; cherry; dark chocolate -  </v>
      </c>
      <c r="C57" t="s">
        <v>4504</v>
      </c>
      <c r="D57" s="9" t="s">
        <v>47</v>
      </c>
      <c r="E57" t="s">
        <v>2623</v>
      </c>
      <c r="F57" s="54" t="s">
        <v>4552</v>
      </c>
      <c r="G57" s="54" t="s">
        <v>4553</v>
      </c>
      <c r="H57" s="54" t="s">
        <v>4554</v>
      </c>
      <c r="I57" s="61">
        <v>33.5</v>
      </c>
      <c r="J57">
        <v>1</v>
      </c>
      <c r="K57" s="61">
        <v>33.5</v>
      </c>
      <c r="N57" s="54" t="s">
        <v>4508</v>
      </c>
      <c r="O57" s="149" t="s">
        <v>4555</v>
      </c>
      <c r="P57" s="29" t="s">
        <v>3088</v>
      </c>
      <c r="T57" s="60" t="e">
        <f t="shared" si="6"/>
        <v>#DIV/0!</v>
      </c>
      <c r="Y57" s="29" t="s">
        <v>3090</v>
      </c>
      <c r="AC57" s="9" t="e">
        <f t="shared" si="3"/>
        <v>#DIV/0!</v>
      </c>
      <c r="AH57" s="29" t="s">
        <v>293</v>
      </c>
      <c r="AI57" s="54" t="s">
        <v>4556</v>
      </c>
      <c r="AJ57" s="54"/>
      <c r="AK57" s="79" t="s">
        <v>4557</v>
      </c>
      <c r="AL57" s="79" t="s">
        <v>4558</v>
      </c>
      <c r="AM57" s="79" t="s">
        <v>4559</v>
      </c>
      <c r="AN57" s="79" t="s">
        <v>4560</v>
      </c>
      <c r="AP57" s="9" t="str">
        <f t="shared" si="8"/>
        <v xml:space="preserve"> </v>
      </c>
      <c r="AQ57" s="9" t="str">
        <f t="shared" si="8"/>
        <v xml:space="preserve"> </v>
      </c>
      <c r="AS57" s="59" t="str" cm="1">
        <f t="array" ref="AS57">IF(TRIM(AO56)="Not-selected",0,IF(OR(TRIM(AQ57)="",AR57=""),"",IFERROR(SUM(_xlfn.NUMBERVALUE(SUBSTITUTE(TRIM(_xlfn.XLOOKUP(TRIM(_xlfn.TEXTSPLIT(AQ57,",")),TRIM(_xlfn.TEXTSPLIT(E57,",")),TRIM(_xlfn.TEXTSPLIT(I57,",")))),"$","")))*AR57,"")))</f>
        <v/>
      </c>
      <c r="AU57" s="99" t="s">
        <v>4445</v>
      </c>
    </row>
    <row r="58" spans="1:47" ht="14.25">
      <c r="A58" t="s">
        <v>4561</v>
      </c>
      <c r="B58" t="str">
        <f t="shared" si="1"/>
        <v xml:space="preserve">Instant Monarch - Dark chocolate; molasses; red wine; dried berries; thick &amp; syrupy -  </v>
      </c>
      <c r="C58" t="s">
        <v>4504</v>
      </c>
      <c r="D58" s="9" t="s">
        <v>47</v>
      </c>
      <c r="E58" t="s">
        <v>2623</v>
      </c>
      <c r="F58" s="54" t="s">
        <v>4529</v>
      </c>
      <c r="G58" s="54" t="s">
        <v>4562</v>
      </c>
      <c r="H58" s="54" t="s">
        <v>4563</v>
      </c>
      <c r="I58" s="61">
        <v>17.5</v>
      </c>
      <c r="J58">
        <v>1</v>
      </c>
      <c r="K58" s="61">
        <v>17.5</v>
      </c>
      <c r="N58" s="54" t="s">
        <v>4508</v>
      </c>
      <c r="O58" s="149" t="s">
        <v>4564</v>
      </c>
      <c r="P58" s="29" t="s">
        <v>3088</v>
      </c>
      <c r="T58" s="60" t="e">
        <f t="shared" si="6"/>
        <v>#DIV/0!</v>
      </c>
      <c r="Y58" s="29" t="s">
        <v>3090</v>
      </c>
      <c r="AC58" s="9" t="e">
        <f t="shared" si="3"/>
        <v>#DIV/0!</v>
      </c>
      <c r="AH58" s="29" t="s">
        <v>293</v>
      </c>
      <c r="AI58" s="54" t="s">
        <v>4565</v>
      </c>
      <c r="AJ58" s="54"/>
      <c r="AK58" s="79" t="s">
        <v>4566</v>
      </c>
      <c r="AL58" s="79" t="s">
        <v>4567</v>
      </c>
      <c r="AM58" s="79" t="s">
        <v>4568</v>
      </c>
      <c r="AN58" s="79" t="s">
        <v>4569</v>
      </c>
      <c r="AP58" s="9" t="str">
        <f t="shared" si="8"/>
        <v xml:space="preserve"> </v>
      </c>
      <c r="AQ58" s="9" t="str">
        <f t="shared" si="8"/>
        <v xml:space="preserve"> </v>
      </c>
      <c r="AS58" s="59" t="str" cm="1">
        <f t="array" ref="AS58">IF(TRIM(AO57)="Not-selected",0,IF(OR(TRIM(AQ58)="",AR58=""),"",IFERROR(SUM(_xlfn.NUMBERVALUE(SUBSTITUTE(TRIM(_xlfn.XLOOKUP(TRIM(_xlfn.TEXTSPLIT(AQ58,",")),TRIM(_xlfn.TEXTSPLIT(E58,",")),TRIM(_xlfn.TEXTSPLIT(I58,",")))),"$","")))*AR58,"")))</f>
        <v/>
      </c>
      <c r="AU58" s="99" t="s">
        <v>4570</v>
      </c>
    </row>
    <row r="59" spans="1:47" ht="14.25">
      <c r="A59" t="s">
        <v>4571</v>
      </c>
      <c r="B59" t="str">
        <f t="shared" si="1"/>
        <v xml:space="preserve">Instant Southern Weather - Milk chocolate; plum; candied walnuts; citrus finish -  </v>
      </c>
      <c r="C59" t="s">
        <v>4504</v>
      </c>
      <c r="D59" s="9" t="s">
        <v>47</v>
      </c>
      <c r="E59" t="s">
        <v>2623</v>
      </c>
      <c r="F59" s="54" t="s">
        <v>4572</v>
      </c>
      <c r="G59" s="54" t="s">
        <v>4573</v>
      </c>
      <c r="H59" s="54" t="s">
        <v>4574</v>
      </c>
      <c r="I59" s="61">
        <v>17.5</v>
      </c>
      <c r="J59">
        <v>1</v>
      </c>
      <c r="K59" s="61">
        <v>17.5</v>
      </c>
      <c r="N59" s="54" t="s">
        <v>4508</v>
      </c>
      <c r="O59" s="149" t="s">
        <v>4575</v>
      </c>
      <c r="P59" s="29" t="s">
        <v>3088</v>
      </c>
      <c r="T59" s="60" t="e">
        <f t="shared" si="6"/>
        <v>#DIV/0!</v>
      </c>
      <c r="Y59" s="29" t="s">
        <v>3090</v>
      </c>
      <c r="AC59" s="9" t="e">
        <f t="shared" si="3"/>
        <v>#DIV/0!</v>
      </c>
      <c r="AH59" s="29" t="s">
        <v>293</v>
      </c>
      <c r="AI59" s="54" t="s">
        <v>4576</v>
      </c>
      <c r="AJ59" s="54"/>
      <c r="AK59" s="79" t="s">
        <v>4577</v>
      </c>
      <c r="AL59" s="79" t="s">
        <v>4578</v>
      </c>
      <c r="AM59" s="79" t="s">
        <v>4579</v>
      </c>
      <c r="AN59" s="79" t="s">
        <v>4580</v>
      </c>
      <c r="AP59" s="9" t="str">
        <f t="shared" si="8"/>
        <v xml:space="preserve"> </v>
      </c>
      <c r="AQ59" s="9" t="str">
        <f t="shared" si="8"/>
        <v xml:space="preserve"> </v>
      </c>
      <c r="AS59" s="59" t="str" cm="1">
        <f t="array" ref="AS59">IF(TRIM(AO58)="Not-selected",0,IF(OR(TRIM(AQ59)="",AR59=""),"",IFERROR(SUM(_xlfn.NUMBERVALUE(SUBSTITUTE(TRIM(_xlfn.XLOOKUP(TRIM(_xlfn.TEXTSPLIT(AQ59,",")),TRIM(_xlfn.TEXTSPLIT(E59,",")),TRIM(_xlfn.TEXTSPLIT(I59,",")))),"$","")))*AR59,"")))</f>
        <v/>
      </c>
      <c r="AU59" s="99" t="s">
        <v>4581</v>
      </c>
    </row>
    <row r="60" spans="1:47" ht="14.25">
      <c r="A60" t="s">
        <v>4582</v>
      </c>
      <c r="B60" t="str">
        <f t="shared" si="1"/>
        <v xml:space="preserve">Hayes Valley Espresso  - Baking chocolate; orange zest; brown sugar -  </v>
      </c>
      <c r="C60" t="s">
        <v>4583</v>
      </c>
      <c r="D60" s="9" t="s">
        <v>47</v>
      </c>
      <c r="E60" s="54" t="s">
        <v>2617</v>
      </c>
      <c r="F60" s="54" t="s">
        <v>4584</v>
      </c>
      <c r="G60" s="54" t="s">
        <v>4585</v>
      </c>
      <c r="H60" s="54" t="s">
        <v>4586</v>
      </c>
      <c r="I60" s="177">
        <v>22</v>
      </c>
      <c r="J60" s="54">
        <v>1</v>
      </c>
      <c r="K60" s="177">
        <v>22</v>
      </c>
      <c r="L60" s="54"/>
      <c r="M60" s="54" t="s">
        <v>4587</v>
      </c>
      <c r="N60" s="54" t="s">
        <v>4588</v>
      </c>
      <c r="O60" s="149" t="s">
        <v>4589</v>
      </c>
      <c r="P60" s="29" t="s">
        <v>3088</v>
      </c>
      <c r="T60" s="60" t="e">
        <f t="shared" si="6"/>
        <v>#DIV/0!</v>
      </c>
      <c r="Y60" s="29" t="s">
        <v>3090</v>
      </c>
      <c r="AC60" s="9" t="e">
        <f t="shared" si="3"/>
        <v>#DIV/0!</v>
      </c>
      <c r="AH60" s="29" t="s">
        <v>293</v>
      </c>
      <c r="AI60" s="54" t="s">
        <v>4590</v>
      </c>
      <c r="AJ60" s="54"/>
      <c r="AK60" s="79" t="s">
        <v>4591</v>
      </c>
      <c r="AL60" s="79" t="s">
        <v>4592</v>
      </c>
      <c r="AM60" s="79" t="s">
        <v>4593</v>
      </c>
      <c r="AN60" s="79" t="s">
        <v>4594</v>
      </c>
      <c r="AP60" s="9" t="str">
        <f t="shared" si="8"/>
        <v xml:space="preserve"> </v>
      </c>
      <c r="AQ60" s="9" t="str">
        <f t="shared" si="8"/>
        <v xml:space="preserve"> </v>
      </c>
      <c r="AS60" s="59" t="str" cm="1">
        <f t="array" ref="AS60">IF(TRIM(AO59)="Not-selected",0,IF(OR(TRIM(AQ60)="",AR60=""),"",IFERROR(SUM(_xlfn.NUMBERVALUE(SUBSTITUTE(TRIM(_xlfn.XLOOKUP(TRIM(_xlfn.TEXTSPLIT(AQ60,",")),TRIM(_xlfn.TEXTSPLIT(E60,",")),TRIM(_xlfn.TEXTSPLIT(I60,",")))),"$","")))*AR60,"")))</f>
        <v/>
      </c>
      <c r="AU60" s="99" t="s">
        <v>4445</v>
      </c>
    </row>
    <row r="61" spans="1:47" ht="14.25">
      <c r="A61" t="s">
        <v>4595</v>
      </c>
      <c r="B61" t="str">
        <f t="shared" ref="B61" si="10">IF(F61="None",_xlfn.CONCAT(A61," - ",AQ61),_xlfn.CONCAT(A61," - ",F61," - ",AQ61))</f>
        <v xml:space="preserve">Black Cold Brew -  - </v>
      </c>
      <c r="C61" t="s">
        <v>4583</v>
      </c>
      <c r="D61" s="9" t="s">
        <v>47</v>
      </c>
      <c r="E61" s="54"/>
      <c r="F61" s="54"/>
      <c r="G61" s="54"/>
      <c r="H61" s="54" t="s">
        <v>4596</v>
      </c>
      <c r="I61" s="54"/>
      <c r="J61" s="54"/>
      <c r="K61" s="54"/>
      <c r="L61" s="54"/>
      <c r="M61" s="54" t="s">
        <v>4587</v>
      </c>
      <c r="N61" s="54" t="s">
        <v>4588</v>
      </c>
      <c r="O61" s="149" t="s">
        <v>4597</v>
      </c>
      <c r="P61" s="29" t="s">
        <v>3088</v>
      </c>
      <c r="T61" s="60" t="e">
        <f t="shared" si="6"/>
        <v>#DIV/0!</v>
      </c>
      <c r="Y61" s="29" t="s">
        <v>3090</v>
      </c>
      <c r="AC61" s="9" t="e">
        <f t="shared" si="3"/>
        <v>#DIV/0!</v>
      </c>
      <c r="AH61" s="29" t="s">
        <v>293</v>
      </c>
      <c r="AI61" s="54" t="s">
        <v>4598</v>
      </c>
      <c r="AJ61" s="54"/>
      <c r="AK61" s="79" t="s">
        <v>4599</v>
      </c>
      <c r="AL61" s="79" t="s">
        <v>4600</v>
      </c>
      <c r="AM61" s="79" t="s">
        <v>4601</v>
      </c>
      <c r="AN61" s="79" t="s">
        <v>4602</v>
      </c>
      <c r="AS61" s="59"/>
      <c r="AU61" s="99" t="s">
        <v>2238</v>
      </c>
    </row>
    <row r="62" spans="1:47" ht="14.25">
      <c r="A62" t="s">
        <v>4603</v>
      </c>
      <c r="B62" t="str">
        <f t="shared" si="1"/>
        <v xml:space="preserve">Three Africas  - Golden raisin; winey blueberry; lemon zest -  </v>
      </c>
      <c r="C62" t="s">
        <v>4583</v>
      </c>
      <c r="D62" s="9" t="s">
        <v>47</v>
      </c>
      <c r="E62" s="54" t="s">
        <v>2617</v>
      </c>
      <c r="F62" s="54" t="s">
        <v>4604</v>
      </c>
      <c r="G62" s="54" t="s">
        <v>4605</v>
      </c>
      <c r="H62" s="54" t="s">
        <v>4606</v>
      </c>
      <c r="I62" s="177">
        <v>23</v>
      </c>
      <c r="J62" s="54">
        <v>1</v>
      </c>
      <c r="K62" s="177">
        <v>23</v>
      </c>
      <c r="L62" s="54"/>
      <c r="M62" s="54" t="s">
        <v>4587</v>
      </c>
      <c r="N62" s="54" t="s">
        <v>4588</v>
      </c>
      <c r="O62" s="149" t="s">
        <v>4607</v>
      </c>
      <c r="P62" s="29" t="s">
        <v>3088</v>
      </c>
      <c r="T62" s="60" t="e">
        <f t="shared" si="6"/>
        <v>#DIV/0!</v>
      </c>
      <c r="Y62" s="29" t="s">
        <v>3090</v>
      </c>
      <c r="AC62" s="9" t="e">
        <f t="shared" si="3"/>
        <v>#DIV/0!</v>
      </c>
      <c r="AH62" s="29" t="s">
        <v>293</v>
      </c>
      <c r="AI62" s="54" t="s">
        <v>4608</v>
      </c>
      <c r="AJ62" s="54"/>
      <c r="AK62" s="79" t="s">
        <v>4609</v>
      </c>
      <c r="AL62" s="79" t="s">
        <v>4610</v>
      </c>
      <c r="AM62" s="79" t="s">
        <v>4611</v>
      </c>
      <c r="AN62" s="79" t="s">
        <v>4612</v>
      </c>
      <c r="AP62" s="9" t="str">
        <f t="shared" ref="AP62:AQ65" si="11">IF($AO61="Not-Selected", "None", " ")</f>
        <v xml:space="preserve"> </v>
      </c>
      <c r="AQ62" s="9" t="str">
        <f t="shared" si="11"/>
        <v xml:space="preserve"> </v>
      </c>
      <c r="AS62" s="59" t="str" cm="1">
        <f t="array" ref="AS62">IF(TRIM(AO61)="Not-selected",0,IF(OR(TRIM(AQ62)="",AR62=""),"",IFERROR(SUM(_xlfn.NUMBERVALUE(SUBSTITUTE(TRIM(_xlfn.XLOOKUP(TRIM(_xlfn.TEXTSPLIT(AQ62,",")),TRIM(_xlfn.TEXTSPLIT(E62,",")),TRIM(_xlfn.TEXTSPLIT(I62,",")))),"$","")))*AR62,"")))</f>
        <v/>
      </c>
      <c r="AU62" s="99" t="s">
        <v>4445</v>
      </c>
    </row>
    <row r="63" spans="1:47" ht="14.25">
      <c r="A63" t="s">
        <v>4613</v>
      </c>
      <c r="B63" t="str">
        <f t="shared" si="1"/>
        <v xml:space="preserve">Bella Donovan  - Raspberry; chocolate; molasses -  </v>
      </c>
      <c r="C63" t="s">
        <v>4583</v>
      </c>
      <c r="D63" s="9" t="s">
        <v>47</v>
      </c>
      <c r="E63" s="54" t="s">
        <v>2617</v>
      </c>
      <c r="F63" s="54" t="s">
        <v>4614</v>
      </c>
      <c r="G63" s="54" t="s">
        <v>4615</v>
      </c>
      <c r="H63" s="54" t="s">
        <v>4616</v>
      </c>
      <c r="I63" s="177">
        <v>23</v>
      </c>
      <c r="J63" s="54">
        <v>1</v>
      </c>
      <c r="K63" s="177">
        <v>23</v>
      </c>
      <c r="L63" s="54"/>
      <c r="M63" s="54" t="s">
        <v>4587</v>
      </c>
      <c r="N63" s="54" t="s">
        <v>4588</v>
      </c>
      <c r="O63" s="149" t="s">
        <v>4617</v>
      </c>
      <c r="P63" s="29" t="s">
        <v>3088</v>
      </c>
      <c r="T63" s="60" t="e">
        <f t="shared" si="6"/>
        <v>#DIV/0!</v>
      </c>
      <c r="Y63" s="29" t="s">
        <v>3090</v>
      </c>
      <c r="AC63" s="9" t="e">
        <f t="shared" si="3"/>
        <v>#DIV/0!</v>
      </c>
      <c r="AH63" s="29" t="s">
        <v>293</v>
      </c>
      <c r="AI63" s="54" t="s">
        <v>4618</v>
      </c>
      <c r="AJ63" s="54"/>
      <c r="AK63" s="79" t="s">
        <v>4619</v>
      </c>
      <c r="AL63" s="79" t="s">
        <v>4620</v>
      </c>
      <c r="AM63" s="79" t="s">
        <v>4621</v>
      </c>
      <c r="AN63" s="79" t="s">
        <v>4622</v>
      </c>
      <c r="AP63" s="9" t="str">
        <f t="shared" si="11"/>
        <v xml:space="preserve"> </v>
      </c>
      <c r="AQ63" s="9" t="str">
        <f t="shared" si="11"/>
        <v xml:space="preserve"> </v>
      </c>
      <c r="AS63" s="59" t="str" cm="1">
        <f t="array" ref="AS63">IF(TRIM(AO62)="Not-selected",0,IF(OR(TRIM(AQ63)="",AR63=""),"",IFERROR(SUM(_xlfn.NUMBERVALUE(SUBSTITUTE(TRIM(_xlfn.XLOOKUP(TRIM(_xlfn.TEXTSPLIT(AQ63,",")),TRIM(_xlfn.TEXTSPLIT(E63,",")),TRIM(_xlfn.TEXTSPLIT(I63,",")))),"$","")))*AR63,"")))</f>
        <v/>
      </c>
      <c r="AU63" s="99" t="s">
        <v>4445</v>
      </c>
    </row>
    <row r="64" spans="1:47" ht="14.25">
      <c r="A64" t="s">
        <v>4623</v>
      </c>
      <c r="B64" t="str">
        <f t="shared" si="1"/>
        <v xml:space="preserve">Giant Steps  - Cocoa; toasted marshmallow; graham cracker -  </v>
      </c>
      <c r="C64" t="s">
        <v>4583</v>
      </c>
      <c r="D64" s="9" t="s">
        <v>47</v>
      </c>
      <c r="E64" s="54" t="s">
        <v>2617</v>
      </c>
      <c r="F64" s="54" t="s">
        <v>4624</v>
      </c>
      <c r="G64" s="54" t="s">
        <v>4625</v>
      </c>
      <c r="H64" s="54" t="s">
        <v>4626</v>
      </c>
      <c r="I64" s="177">
        <v>22</v>
      </c>
      <c r="J64" s="54">
        <v>1</v>
      </c>
      <c r="K64" s="177">
        <v>22</v>
      </c>
      <c r="L64" s="54"/>
      <c r="M64" s="54" t="s">
        <v>4587</v>
      </c>
      <c r="N64" s="54" t="s">
        <v>4588</v>
      </c>
      <c r="O64" s="149" t="s">
        <v>4627</v>
      </c>
      <c r="P64" s="29" t="s">
        <v>3088</v>
      </c>
      <c r="T64" s="60" t="e">
        <f t="shared" si="6"/>
        <v>#DIV/0!</v>
      </c>
      <c r="Y64" s="29" t="s">
        <v>3090</v>
      </c>
      <c r="AC64" s="9" t="e">
        <f t="shared" si="3"/>
        <v>#DIV/0!</v>
      </c>
      <c r="AH64" s="29" t="s">
        <v>293</v>
      </c>
      <c r="AI64" s="54" t="s">
        <v>4628</v>
      </c>
      <c r="AJ64" s="54"/>
      <c r="AK64" s="79" t="s">
        <v>4629</v>
      </c>
      <c r="AL64" s="79" t="s">
        <v>4630</v>
      </c>
      <c r="AM64" s="79" t="s">
        <v>4631</v>
      </c>
      <c r="AN64" s="79" t="s">
        <v>4632</v>
      </c>
      <c r="AP64" s="9" t="str">
        <f t="shared" si="11"/>
        <v xml:space="preserve"> </v>
      </c>
      <c r="AQ64" s="9" t="str">
        <f t="shared" si="11"/>
        <v xml:space="preserve"> </v>
      </c>
      <c r="AS64" s="59" t="str" cm="1">
        <f t="array" ref="AS64">IF(TRIM(AO63)="Not-selected",0,IF(OR(TRIM(AQ64)="",AR64=""),"",IFERROR(SUM(_xlfn.NUMBERVALUE(SUBSTITUTE(TRIM(_xlfn.XLOOKUP(TRIM(_xlfn.TEXTSPLIT(AQ64,",")),TRIM(_xlfn.TEXTSPLIT(E64,",")),TRIM(_xlfn.TEXTSPLIT(I64,",")))),"$","")))*AR64,"")))</f>
        <v/>
      </c>
      <c r="AU64" s="99" t="s">
        <v>4445</v>
      </c>
    </row>
    <row r="65" spans="1:47" ht="15" customHeight="1">
      <c r="A65" t="s">
        <v>4633</v>
      </c>
      <c r="B65" t="str">
        <f t="shared" si="1"/>
        <v xml:space="preserve">NOLA Craft Instant Coffee Blend  - Creamy; New Orleans-style coffee; chicory; lightly sweetened -  </v>
      </c>
      <c r="C65" t="s">
        <v>4583</v>
      </c>
      <c r="D65" s="9" t="s">
        <v>47</v>
      </c>
      <c r="E65" s="54" t="s">
        <v>4634</v>
      </c>
      <c r="F65" s="54" t="s">
        <v>4635</v>
      </c>
      <c r="G65" s="54" t="s">
        <v>4636</v>
      </c>
      <c r="H65" s="54" t="s">
        <v>4637</v>
      </c>
      <c r="I65" s="177">
        <v>15</v>
      </c>
      <c r="J65" s="54">
        <v>1</v>
      </c>
      <c r="K65" s="177">
        <v>15</v>
      </c>
      <c r="L65" s="54"/>
      <c r="M65" s="54" t="s">
        <v>4587</v>
      </c>
      <c r="N65" s="54" t="s">
        <v>4588</v>
      </c>
      <c r="O65" s="149" t="s">
        <v>4638</v>
      </c>
      <c r="P65" s="29" t="s">
        <v>3088</v>
      </c>
      <c r="T65" s="60" t="e">
        <f t="shared" si="6"/>
        <v>#DIV/0!</v>
      </c>
      <c r="Y65" s="29" t="s">
        <v>3090</v>
      </c>
      <c r="AC65" s="9" t="e">
        <f t="shared" si="3"/>
        <v>#DIV/0!</v>
      </c>
      <c r="AH65" s="29" t="s">
        <v>293</v>
      </c>
      <c r="AI65" s="54" t="s">
        <v>4639</v>
      </c>
      <c r="AJ65" s="54"/>
      <c r="AK65" s="79" t="s">
        <v>4640</v>
      </c>
      <c r="AL65" s="79" t="s">
        <v>4641</v>
      </c>
      <c r="AM65" s="79" t="s">
        <v>4642</v>
      </c>
      <c r="AN65" s="79" t="s">
        <v>4643</v>
      </c>
      <c r="AP65" s="9" t="str">
        <f t="shared" si="11"/>
        <v xml:space="preserve"> </v>
      </c>
      <c r="AQ65" s="9" t="str">
        <f t="shared" si="11"/>
        <v xml:space="preserve"> </v>
      </c>
      <c r="AS65" s="59" t="str" cm="1">
        <f t="array" ref="AS65">IF(TRIM(AO64)="Not-selected",0,IF(OR(TRIM(AQ65)="",AR65=""),"",IFERROR(SUM(_xlfn.NUMBERVALUE(SUBSTITUTE(TRIM(_xlfn.XLOOKUP(TRIM(_xlfn.TEXTSPLIT(AQ65,",")),TRIM(_xlfn.TEXTSPLIT(E65,",")),TRIM(_xlfn.TEXTSPLIT(I65,",")))),"$","")))*AR65,"")))</f>
        <v/>
      </c>
      <c r="AU65" s="99" t="s">
        <v>4644</v>
      </c>
    </row>
    <row r="66" spans="1:47" ht="14.25">
      <c r="A66" t="s">
        <v>4645</v>
      </c>
      <c r="B66" t="str">
        <f t="shared" si="1"/>
        <v xml:space="preserve">Craft Instant Espresso  - Dark chocolate; molasses; toasted malt -  </v>
      </c>
      <c r="C66" t="s">
        <v>4583</v>
      </c>
      <c r="D66" s="9" t="s">
        <v>47</v>
      </c>
      <c r="E66" s="54" t="s">
        <v>4646</v>
      </c>
      <c r="F66" s="54" t="s">
        <v>4647</v>
      </c>
      <c r="G66" s="54"/>
      <c r="H66" s="54" t="s">
        <v>4648</v>
      </c>
      <c r="I66" s="177">
        <v>28</v>
      </c>
      <c r="J66" s="54">
        <v>1</v>
      </c>
      <c r="K66" s="177">
        <v>28</v>
      </c>
      <c r="L66" s="54"/>
      <c r="M66" s="54" t="s">
        <v>4587</v>
      </c>
      <c r="N66" s="54" t="s">
        <v>4588</v>
      </c>
      <c r="O66" s="149" t="s">
        <v>4649</v>
      </c>
      <c r="P66" s="29" t="s">
        <v>3088</v>
      </c>
      <c r="T66" s="60" t="e">
        <f t="shared" si="6"/>
        <v>#DIV/0!</v>
      </c>
      <c r="Y66" s="29" t="s">
        <v>3090</v>
      </c>
      <c r="AC66" s="9" t="e">
        <f t="shared" si="3"/>
        <v>#DIV/0!</v>
      </c>
      <c r="AH66" s="29" t="s">
        <v>293</v>
      </c>
      <c r="AI66" s="54" t="s">
        <v>4650</v>
      </c>
      <c r="AJ66" s="54"/>
      <c r="AK66" s="79" t="s">
        <v>4651</v>
      </c>
      <c r="AL66" s="79" t="s">
        <v>4652</v>
      </c>
      <c r="AM66" s="79" t="s">
        <v>4653</v>
      </c>
      <c r="AN66" s="79" t="s">
        <v>4654</v>
      </c>
      <c r="AQ66" s="9" t="str">
        <f t="shared" ref="AQ66:AQ78" si="12">IF($AO65="Not-Selected", "None", " ")</f>
        <v xml:space="preserve"> </v>
      </c>
      <c r="AS66" s="59" t="str" cm="1">
        <f t="array" ref="AS66">IF(TRIM(AO65)="Not-selected",0,IF(OR(TRIM(AQ66)="",AR66=""),"",IFERROR(SUM(_xlfn.NUMBERVALUE(SUBSTITUTE(TRIM(_xlfn.XLOOKUP(TRIM(_xlfn.TEXTSPLIT(AQ66,",")),TRIM(_xlfn.TEXTSPLIT(E66,",")),TRIM(_xlfn.TEXTSPLIT(I66,",")))),"$","")))*AR66,"")))</f>
        <v/>
      </c>
      <c r="AU66" s="99" t="s">
        <v>2238</v>
      </c>
    </row>
    <row r="67" spans="1:47" ht="14.25">
      <c r="A67" t="s">
        <v>4655</v>
      </c>
      <c r="B67" t="str">
        <f t="shared" si="1"/>
        <v xml:space="preserve">Bright Craft Instant Coffee  - Blueberry; lemon zest; golden raisin -  </v>
      </c>
      <c r="C67" t="s">
        <v>4583</v>
      </c>
      <c r="D67" s="9" t="s">
        <v>47</v>
      </c>
      <c r="E67" s="54" t="s">
        <v>4646</v>
      </c>
      <c r="F67" s="54" t="s">
        <v>4656</v>
      </c>
      <c r="G67" s="54"/>
      <c r="H67" s="54" t="s">
        <v>4657</v>
      </c>
      <c r="I67" s="177">
        <v>28</v>
      </c>
      <c r="J67" s="54">
        <v>1</v>
      </c>
      <c r="K67" s="177">
        <v>28</v>
      </c>
      <c r="L67" s="54"/>
      <c r="M67" s="54" t="s">
        <v>4587</v>
      </c>
      <c r="N67" s="54" t="s">
        <v>4588</v>
      </c>
      <c r="O67" s="149" t="s">
        <v>4658</v>
      </c>
      <c r="P67" s="29" t="s">
        <v>3088</v>
      </c>
      <c r="T67" s="60" t="e">
        <f t="shared" si="6"/>
        <v>#DIV/0!</v>
      </c>
      <c r="Y67" s="29" t="s">
        <v>3090</v>
      </c>
      <c r="AC67" s="9" t="e">
        <f t="shared" si="3"/>
        <v>#DIV/0!</v>
      </c>
      <c r="AH67" s="29" t="s">
        <v>293</v>
      </c>
      <c r="AI67" s="54" t="s">
        <v>4659</v>
      </c>
      <c r="AJ67" s="54"/>
      <c r="AK67" s="79" t="s">
        <v>4660</v>
      </c>
      <c r="AL67" s="79" t="s">
        <v>4661</v>
      </c>
      <c r="AM67" s="79" t="s">
        <v>4662</v>
      </c>
      <c r="AN67" s="79" t="s">
        <v>4663</v>
      </c>
      <c r="AQ67" s="9" t="str">
        <f t="shared" si="12"/>
        <v xml:space="preserve"> </v>
      </c>
      <c r="AS67" s="59" t="str" cm="1">
        <f t="array" ref="AS67">IF(TRIM(AO66)="Not-selected",0,IF(OR(TRIM(AQ67)="",AR67=""),"",IFERROR(SUM(_xlfn.NUMBERVALUE(SUBSTITUTE(TRIM(_xlfn.XLOOKUP(TRIM(_xlfn.TEXTSPLIT(AQ67,",")),TRIM(_xlfn.TEXTSPLIT(E67,",")),TRIM(_xlfn.TEXTSPLIT(I67,",")))),"$","")))*AR67,"")))</f>
        <v/>
      </c>
      <c r="AU67" s="99" t="s">
        <v>2238</v>
      </c>
    </row>
    <row r="68" spans="1:47" ht="14.25">
      <c r="A68" t="s">
        <v>4664</v>
      </c>
      <c r="B68" t="str">
        <f t="shared" si="1"/>
        <v xml:space="preserve">Tokyo Kissa - Bittersweet cocoa; toasted marshmallow; vanilla -  </v>
      </c>
      <c r="C68" t="s">
        <v>4583</v>
      </c>
      <c r="D68" s="9" t="s">
        <v>47</v>
      </c>
      <c r="E68" s="54" t="s">
        <v>2623</v>
      </c>
      <c r="F68" s="54" t="s">
        <v>4665</v>
      </c>
      <c r="G68" s="54"/>
      <c r="H68" s="54" t="s">
        <v>4666</v>
      </c>
      <c r="I68" s="177">
        <v>25</v>
      </c>
      <c r="J68" s="54">
        <v>1</v>
      </c>
      <c r="K68" s="177">
        <v>25</v>
      </c>
      <c r="L68" s="54"/>
      <c r="M68" s="54" t="s">
        <v>4587</v>
      </c>
      <c r="N68" s="54" t="s">
        <v>4588</v>
      </c>
      <c r="O68" s="149" t="s">
        <v>4667</v>
      </c>
      <c r="P68" s="29" t="s">
        <v>3088</v>
      </c>
      <c r="T68" s="60" t="e">
        <f t="shared" si="6"/>
        <v>#DIV/0!</v>
      </c>
      <c r="Y68" s="29" t="s">
        <v>3090</v>
      </c>
      <c r="AC68" s="9" t="e">
        <f t="shared" si="3"/>
        <v>#DIV/0!</v>
      </c>
      <c r="AH68" s="29" t="s">
        <v>293</v>
      </c>
      <c r="AI68" s="54" t="s">
        <v>4668</v>
      </c>
      <c r="AJ68" s="54"/>
      <c r="AK68" s="79" t="s">
        <v>4669</v>
      </c>
      <c r="AL68" s="79" t="s">
        <v>4670</v>
      </c>
      <c r="AM68" s="79" t="s">
        <v>4671</v>
      </c>
      <c r="AN68" s="79" t="s">
        <v>4672</v>
      </c>
      <c r="AQ68" s="9" t="str">
        <f t="shared" si="12"/>
        <v xml:space="preserve"> </v>
      </c>
      <c r="AS68" s="59" t="str" cm="1">
        <f t="array" ref="AS68">IF(TRIM(AO67)="Not-selected",0,IF(OR(TRIM(AQ68)="",AR68=""),"",IFERROR(SUM(_xlfn.NUMBERVALUE(SUBSTITUTE(TRIM(_xlfn.XLOOKUP(TRIM(_xlfn.TEXTSPLIT(AQ68,",")),TRIM(_xlfn.TEXTSPLIT(E68,",")),TRIM(_xlfn.TEXTSPLIT(I68,",")))),"$","")))*AR68,"")))</f>
        <v/>
      </c>
      <c r="AU68" s="99" t="s">
        <v>4673</v>
      </c>
    </row>
    <row r="69" spans="1:47" ht="14.25">
      <c r="A69" t="s">
        <v>4674</v>
      </c>
      <c r="B69" t="str">
        <f t="shared" si="1"/>
        <v xml:space="preserve">Craft Matcha  - Verdant; smooth; vibrant -  </v>
      </c>
      <c r="C69" t="s">
        <v>4583</v>
      </c>
      <c r="D69" s="9" t="s">
        <v>47</v>
      </c>
      <c r="E69" s="54" t="s">
        <v>4222</v>
      </c>
      <c r="F69" s="54" t="s">
        <v>4675</v>
      </c>
      <c r="G69" s="54"/>
      <c r="H69" s="54" t="s">
        <v>4676</v>
      </c>
      <c r="I69" s="177">
        <v>35</v>
      </c>
      <c r="J69" s="54">
        <v>1</v>
      </c>
      <c r="K69" s="177">
        <v>35</v>
      </c>
      <c r="L69" s="54"/>
      <c r="M69" s="54" t="s">
        <v>4587</v>
      </c>
      <c r="N69" s="54" t="s">
        <v>4588</v>
      </c>
      <c r="O69" s="149" t="s">
        <v>4677</v>
      </c>
      <c r="P69" s="29" t="s">
        <v>3088</v>
      </c>
      <c r="T69" s="60" t="e">
        <f t="shared" si="6"/>
        <v>#DIV/0!</v>
      </c>
      <c r="Y69" s="29" t="s">
        <v>3090</v>
      </c>
      <c r="AC69" s="9" t="e">
        <f t="shared" si="3"/>
        <v>#DIV/0!</v>
      </c>
      <c r="AH69" s="29" t="s">
        <v>293</v>
      </c>
      <c r="AI69" s="54" t="s">
        <v>4678</v>
      </c>
      <c r="AJ69" s="54"/>
      <c r="AK69" s="79" t="s">
        <v>4679</v>
      </c>
      <c r="AL69" s="79" t="s">
        <v>4680</v>
      </c>
      <c r="AM69" s="79" t="s">
        <v>4681</v>
      </c>
      <c r="AN69" s="79" t="s">
        <v>4682</v>
      </c>
      <c r="AQ69" s="9" t="str">
        <f t="shared" si="12"/>
        <v xml:space="preserve"> </v>
      </c>
      <c r="AS69" s="59" t="str" cm="1">
        <f t="array" ref="AS69">IF(TRIM(AO68)="Not-selected",0,IF(OR(TRIM(AQ69)="",AR69=""),"",IFERROR(SUM(_xlfn.NUMBERVALUE(SUBSTITUTE(TRIM(_xlfn.XLOOKUP(TRIM(_xlfn.TEXTSPLIT(AQ69,",")),TRIM(_xlfn.TEXTSPLIT(E69,",")),TRIM(_xlfn.TEXTSPLIT(I69,",")))),"$","")))*AR69,"")))</f>
        <v/>
      </c>
      <c r="AU69" s="99" t="s">
        <v>2238</v>
      </c>
    </row>
    <row r="70" spans="1:47" ht="14.25">
      <c r="A70" t="s">
        <v>4683</v>
      </c>
      <c r="B70" t="str">
        <f t="shared" si="1"/>
        <v xml:space="preserve">Craft Hōjicha - Toasted walnut; caramel; cocoa -  </v>
      </c>
      <c r="C70" t="s">
        <v>4583</v>
      </c>
      <c r="D70" s="9" t="s">
        <v>47</v>
      </c>
      <c r="E70" s="54" t="s">
        <v>4222</v>
      </c>
      <c r="F70" s="54" t="s">
        <v>4684</v>
      </c>
      <c r="G70" s="54"/>
      <c r="H70" s="54" t="s">
        <v>4685</v>
      </c>
      <c r="I70" s="177">
        <v>35</v>
      </c>
      <c r="J70" s="54">
        <v>1</v>
      </c>
      <c r="K70" s="177">
        <v>35</v>
      </c>
      <c r="L70" s="54"/>
      <c r="M70" s="54" t="s">
        <v>4587</v>
      </c>
      <c r="N70" s="54" t="s">
        <v>4588</v>
      </c>
      <c r="O70" s="149" t="s">
        <v>4686</v>
      </c>
      <c r="P70" s="29" t="s">
        <v>3088</v>
      </c>
      <c r="T70" s="60" t="e">
        <f t="shared" si="6"/>
        <v>#DIV/0!</v>
      </c>
      <c r="Y70" s="29" t="s">
        <v>3090</v>
      </c>
      <c r="AC70" s="9" t="e">
        <f t="shared" si="3"/>
        <v>#DIV/0!</v>
      </c>
      <c r="AH70" s="29" t="s">
        <v>293</v>
      </c>
      <c r="AI70" s="54" t="s">
        <v>4687</v>
      </c>
      <c r="AJ70" s="54"/>
      <c r="AK70" s="79" t="s">
        <v>4688</v>
      </c>
      <c r="AL70" s="79" t="s">
        <v>4689</v>
      </c>
      <c r="AM70" s="79" t="s">
        <v>4690</v>
      </c>
      <c r="AN70" s="79" t="s">
        <v>4691</v>
      </c>
      <c r="AQ70" s="9" t="str">
        <f t="shared" si="12"/>
        <v xml:space="preserve"> </v>
      </c>
      <c r="AS70" s="59" t="str" cm="1">
        <f t="array" ref="AS70">IF(TRIM(AO69)="Not-selected",0,IF(OR(TRIM(AQ70)="",AR70=""),"",IFERROR(SUM(_xlfn.NUMBERVALUE(SUBSTITUTE(TRIM(_xlfn.XLOOKUP(TRIM(_xlfn.TEXTSPLIT(AQ70,",")),TRIM(_xlfn.TEXTSPLIT(E70,",")),TRIM(_xlfn.TEXTSPLIT(I70,",")))),"$","")))*AR70,"")))</f>
        <v/>
      </c>
      <c r="AU70" s="99" t="s">
        <v>2238</v>
      </c>
    </row>
    <row r="71" spans="1:47" ht="14.25">
      <c r="A71" t="s">
        <v>4692</v>
      </c>
      <c r="B71" t="str">
        <f t="shared" si="1"/>
        <v xml:space="preserve">Big Trouble - Caramel; nutty; round -  </v>
      </c>
      <c r="C71" t="s">
        <v>4693</v>
      </c>
      <c r="D71" s="9" t="s">
        <v>47</v>
      </c>
      <c r="E71" s="54" t="s">
        <v>2617</v>
      </c>
      <c r="F71" s="54" t="s">
        <v>4694</v>
      </c>
      <c r="G71" s="54" t="s">
        <v>4506</v>
      </c>
      <c r="H71" s="54" t="s">
        <v>4695</v>
      </c>
      <c r="I71" s="177">
        <v>19.5</v>
      </c>
      <c r="J71" s="54">
        <v>1</v>
      </c>
      <c r="K71" s="177">
        <v>19.5</v>
      </c>
      <c r="L71" s="54">
        <v>1</v>
      </c>
      <c r="M71" s="54" t="s">
        <v>4696</v>
      </c>
      <c r="N71" s="54" t="s">
        <v>4697</v>
      </c>
      <c r="O71" s="149" t="s">
        <v>4698</v>
      </c>
      <c r="P71" s="29" t="s">
        <v>3088</v>
      </c>
      <c r="T71" s="60" t="e">
        <f t="shared" si="6"/>
        <v>#DIV/0!</v>
      </c>
      <c r="Y71" s="29" t="s">
        <v>3090</v>
      </c>
      <c r="Z71" s="9" t="s">
        <v>2617</v>
      </c>
      <c r="AA71" s="60">
        <v>13.65</v>
      </c>
      <c r="AB71" s="9">
        <v>1</v>
      </c>
      <c r="AC71" s="9">
        <f t="shared" si="3"/>
        <v>13.65</v>
      </c>
      <c r="AD71" s="9">
        <v>1</v>
      </c>
      <c r="AG71" s="131" t="s">
        <v>4699</v>
      </c>
      <c r="AH71" s="29" t="s">
        <v>949</v>
      </c>
      <c r="AI71" s="54" t="s">
        <v>4700</v>
      </c>
      <c r="AJ71" s="54"/>
      <c r="AK71" s="79" t="s">
        <v>4701</v>
      </c>
      <c r="AL71" s="79" t="s">
        <v>4702</v>
      </c>
      <c r="AM71" s="79" t="s">
        <v>4703</v>
      </c>
      <c r="AN71" s="79" t="s">
        <v>4704</v>
      </c>
      <c r="AQ71" s="9" t="str">
        <f t="shared" si="12"/>
        <v xml:space="preserve"> </v>
      </c>
      <c r="AS71" s="59" t="str" cm="1">
        <f t="array" ref="AS71">IF(TRIM(AO70)="Not-selected",0,IF(OR(TRIM(AQ71)="",AR71=""),"",IFERROR(SUM(_xlfn.NUMBERVALUE(SUBSTITUTE(TRIM(_xlfn.XLOOKUP(TRIM(_xlfn.TEXTSPLIT(AQ71,",")),TRIM(_xlfn.TEXTSPLIT(E71,",")),TRIM(_xlfn.TEXTSPLIT(I71,",")))),"$","")))*AR71,"")))</f>
        <v/>
      </c>
      <c r="AU71" s="99" t="s">
        <v>4516</v>
      </c>
    </row>
    <row r="72" spans="1:47" ht="14.25">
      <c r="A72" t="s">
        <v>4705</v>
      </c>
      <c r="B72" t="str">
        <f t="shared" si="1"/>
        <v xml:space="preserve">Hologram - Fruity; milk chocolate; syrupy -  </v>
      </c>
      <c r="C72" t="s">
        <v>4693</v>
      </c>
      <c r="D72" s="9" t="s">
        <v>47</v>
      </c>
      <c r="E72" s="54" t="s">
        <v>2617</v>
      </c>
      <c r="F72" s="54" t="s">
        <v>4706</v>
      </c>
      <c r="G72" s="54" t="s">
        <v>4519</v>
      </c>
      <c r="H72" s="54" t="s">
        <v>4707</v>
      </c>
      <c r="I72" s="177">
        <v>20</v>
      </c>
      <c r="J72" s="54">
        <v>1</v>
      </c>
      <c r="K72" s="177">
        <v>20</v>
      </c>
      <c r="L72" s="54">
        <v>1</v>
      </c>
      <c r="M72" s="54" t="s">
        <v>4696</v>
      </c>
      <c r="N72" s="54" t="s">
        <v>4697</v>
      </c>
      <c r="O72" s="149" t="s">
        <v>4708</v>
      </c>
      <c r="P72" s="29" t="s">
        <v>3088</v>
      </c>
      <c r="T72" s="60" t="e">
        <f t="shared" si="6"/>
        <v>#DIV/0!</v>
      </c>
      <c r="Y72" s="29" t="s">
        <v>3090</v>
      </c>
      <c r="Z72" s="9" t="s">
        <v>2617</v>
      </c>
      <c r="AA72" s="60">
        <v>14</v>
      </c>
      <c r="AB72" s="9">
        <v>1</v>
      </c>
      <c r="AC72" s="9">
        <f t="shared" si="3"/>
        <v>14</v>
      </c>
      <c r="AD72" s="9">
        <v>1</v>
      </c>
      <c r="AG72" s="131" t="s">
        <v>4709</v>
      </c>
      <c r="AH72" s="29" t="s">
        <v>949</v>
      </c>
      <c r="AI72" s="54" t="s">
        <v>4710</v>
      </c>
      <c r="AJ72" s="54">
        <v>4.7</v>
      </c>
      <c r="AK72" s="79" t="s">
        <v>4711</v>
      </c>
      <c r="AL72" s="79" t="s">
        <v>4712</v>
      </c>
      <c r="AM72" s="79" t="s">
        <v>4713</v>
      </c>
      <c r="AN72" s="79" t="s">
        <v>4714</v>
      </c>
      <c r="AQ72" s="9" t="str">
        <f t="shared" si="12"/>
        <v xml:space="preserve"> </v>
      </c>
      <c r="AS72" s="59" t="str" cm="1">
        <f t="array" ref="AS72">IF(TRIM(AO71)="Not-selected",0,IF(OR(TRIM(AQ72)="",AR72=""),"",IFERROR(SUM(_xlfn.NUMBERVALUE(SUBSTITUTE(TRIM(_xlfn.XLOOKUP(TRIM(_xlfn.TEXTSPLIT(AQ72,",")),TRIM(_xlfn.TEXTSPLIT(E72,",")),TRIM(_xlfn.TEXTSPLIT(I72,",")))),"$","")))*AR72,"")))</f>
        <v/>
      </c>
      <c r="AU72" s="99" t="s">
        <v>4516</v>
      </c>
    </row>
    <row r="73" spans="1:47" ht="14.25">
      <c r="A73" t="s">
        <v>4715</v>
      </c>
      <c r="B73" t="str">
        <f t="shared" si="1"/>
        <v xml:space="preserve">Forty-Six - Dark chocolate; sweet; full-bodied -  </v>
      </c>
      <c r="C73" t="s">
        <v>4693</v>
      </c>
      <c r="D73" s="9" t="s">
        <v>47</v>
      </c>
      <c r="E73" s="54" t="s">
        <v>2617</v>
      </c>
      <c r="F73" s="54" t="s">
        <v>4716</v>
      </c>
      <c r="G73" s="54" t="s">
        <v>4717</v>
      </c>
      <c r="H73" s="54" t="s">
        <v>4718</v>
      </c>
      <c r="I73" s="177">
        <v>20</v>
      </c>
      <c r="J73" s="54">
        <v>1</v>
      </c>
      <c r="K73" s="177">
        <v>20</v>
      </c>
      <c r="L73" s="54">
        <v>1</v>
      </c>
      <c r="M73" s="54" t="s">
        <v>4696</v>
      </c>
      <c r="N73" s="54" t="s">
        <v>4697</v>
      </c>
      <c r="O73" s="149" t="s">
        <v>4719</v>
      </c>
      <c r="P73" s="29" t="s">
        <v>3088</v>
      </c>
      <c r="T73" s="60" t="e">
        <f t="shared" si="6"/>
        <v>#DIV/0!</v>
      </c>
      <c r="Y73" s="29" t="s">
        <v>3090</v>
      </c>
      <c r="Z73" s="9" t="s">
        <v>2617</v>
      </c>
      <c r="AA73" s="60">
        <v>14</v>
      </c>
      <c r="AB73" s="9">
        <v>1</v>
      </c>
      <c r="AC73" s="9">
        <f t="shared" si="3"/>
        <v>14</v>
      </c>
      <c r="AD73" s="9">
        <v>1</v>
      </c>
      <c r="AG73" s="131" t="s">
        <v>4720</v>
      </c>
      <c r="AH73" s="29" t="s">
        <v>949</v>
      </c>
      <c r="AI73" s="54" t="s">
        <v>4721</v>
      </c>
      <c r="AJ73" s="54"/>
      <c r="AK73" s="79" t="s">
        <v>4722</v>
      </c>
      <c r="AL73" s="79" t="s">
        <v>4723</v>
      </c>
      <c r="AM73" s="79" t="s">
        <v>4724</v>
      </c>
      <c r="AN73" s="79" t="s">
        <v>4725</v>
      </c>
      <c r="AP73" s="9" t="str">
        <f t="shared" ref="AP73:AP78" si="13">IF($AO72="Not-Selected", "None", " ")</f>
        <v xml:space="preserve"> </v>
      </c>
      <c r="AQ73" s="9" t="str">
        <f t="shared" si="12"/>
        <v xml:space="preserve"> </v>
      </c>
      <c r="AS73" s="59" t="str" cm="1">
        <f t="array" ref="AS73">IF(TRIM(AO72)="Not-selected",0,IF(OR(TRIM(AQ73)="",AR73=""),"",IFERROR(SUM(_xlfn.NUMBERVALUE(SUBSTITUTE(TRIM(_xlfn.XLOOKUP(TRIM(_xlfn.TEXTSPLIT(AQ73,",")),TRIM(_xlfn.TEXTSPLIT(E73,",")),TRIM(_xlfn.TEXTSPLIT(I73,",")))),"$","")))*AR73,"")))</f>
        <v/>
      </c>
      <c r="AU73" s="99" t="s">
        <v>4445</v>
      </c>
    </row>
    <row r="74" spans="1:47" ht="14.25">
      <c r="A74" t="s">
        <v>4726</v>
      </c>
      <c r="B74" t="str">
        <f t="shared" si="1"/>
        <v xml:space="preserve">Fast Forward - Nutty; sweet; creamy -  </v>
      </c>
      <c r="C74" t="s">
        <v>4693</v>
      </c>
      <c r="D74" s="54" t="s">
        <v>47</v>
      </c>
      <c r="E74" s="54" t="s">
        <v>2617</v>
      </c>
      <c r="F74" s="54" t="s">
        <v>4727</v>
      </c>
      <c r="G74" s="54" t="s">
        <v>4519</v>
      </c>
      <c r="H74" s="54" t="s">
        <v>4728</v>
      </c>
      <c r="I74" s="177">
        <v>19.5</v>
      </c>
      <c r="J74" s="54">
        <v>1</v>
      </c>
      <c r="K74" s="177">
        <v>19.5</v>
      </c>
      <c r="L74" s="54">
        <v>1</v>
      </c>
      <c r="M74" s="54" t="s">
        <v>4696</v>
      </c>
      <c r="N74" s="54" t="s">
        <v>4697</v>
      </c>
      <c r="O74" s="149" t="s">
        <v>4729</v>
      </c>
      <c r="P74" s="29" t="s">
        <v>3088</v>
      </c>
      <c r="T74" s="60" t="e">
        <f t="shared" si="6"/>
        <v>#DIV/0!</v>
      </c>
      <c r="Y74" s="29" t="s">
        <v>3090</v>
      </c>
      <c r="Z74" s="9" t="s">
        <v>2617</v>
      </c>
      <c r="AA74" s="60">
        <v>13.65</v>
      </c>
      <c r="AB74" s="9">
        <v>1</v>
      </c>
      <c r="AC74" s="9">
        <f t="shared" si="3"/>
        <v>13.65</v>
      </c>
      <c r="AD74" s="9">
        <v>1</v>
      </c>
      <c r="AG74" s="131" t="s">
        <v>4730</v>
      </c>
      <c r="AH74" s="29" t="s">
        <v>949</v>
      </c>
      <c r="AI74" s="54" t="s">
        <v>4731</v>
      </c>
      <c r="AJ74" s="54"/>
      <c r="AK74" s="79" t="s">
        <v>4732</v>
      </c>
      <c r="AL74" s="79" t="s">
        <v>4733</v>
      </c>
      <c r="AM74" s="79" t="s">
        <v>4734</v>
      </c>
      <c r="AN74" s="79" t="s">
        <v>4735</v>
      </c>
      <c r="AP74" s="9" t="str">
        <f t="shared" si="13"/>
        <v xml:space="preserve"> </v>
      </c>
      <c r="AQ74" s="9" t="str">
        <f t="shared" si="12"/>
        <v xml:space="preserve"> </v>
      </c>
      <c r="AS74" s="59" t="str" cm="1">
        <f t="array" ref="AS74">IF(TRIM(AO73)="Not-selected",0,IF(OR(TRIM(AQ74)="",AR74=""),"",IFERROR(SUM(_xlfn.NUMBERVALUE(SUBSTITUTE(TRIM(_xlfn.XLOOKUP(TRIM(_xlfn.TEXTSPLIT(AQ74,",")),TRIM(_xlfn.TEXTSPLIT(E74,",")),TRIM(_xlfn.TEXTSPLIT(I74,",")))),"$","")))*AR74,"")))</f>
        <v/>
      </c>
      <c r="AU74" s="99" t="s">
        <v>4445</v>
      </c>
    </row>
    <row r="75" spans="1:47" ht="14.25">
      <c r="A75" t="s">
        <v>4736</v>
      </c>
      <c r="B75" t="str">
        <f t="shared" si="1"/>
        <v xml:space="preserve">Slow Motion - Molasses; cocoa; smooth -  </v>
      </c>
      <c r="C75" t="s">
        <v>4693</v>
      </c>
      <c r="D75" s="9" t="s">
        <v>47</v>
      </c>
      <c r="E75" s="54" t="s">
        <v>2617</v>
      </c>
      <c r="F75" s="54" t="s">
        <v>4737</v>
      </c>
      <c r="G75" s="54" t="s">
        <v>4738</v>
      </c>
      <c r="H75" s="54" t="s">
        <v>4739</v>
      </c>
      <c r="I75" s="177">
        <v>20</v>
      </c>
      <c r="J75" s="54">
        <v>1</v>
      </c>
      <c r="K75" s="177">
        <v>20</v>
      </c>
      <c r="L75" s="54">
        <v>1</v>
      </c>
      <c r="M75" s="54" t="s">
        <v>4696</v>
      </c>
      <c r="N75" s="54" t="s">
        <v>4697</v>
      </c>
      <c r="O75" s="149" t="s">
        <v>4740</v>
      </c>
      <c r="P75" s="29" t="s">
        <v>3088</v>
      </c>
      <c r="T75" s="60" t="e">
        <f t="shared" si="6"/>
        <v>#DIV/0!</v>
      </c>
      <c r="Y75" s="29" t="s">
        <v>3090</v>
      </c>
      <c r="Z75" s="9" t="s">
        <v>2617</v>
      </c>
      <c r="AA75" s="60">
        <v>14</v>
      </c>
      <c r="AB75" s="9">
        <v>1</v>
      </c>
      <c r="AC75" s="9">
        <f t="shared" si="3"/>
        <v>14</v>
      </c>
      <c r="AD75" s="9">
        <v>1</v>
      </c>
      <c r="AG75" s="131" t="s">
        <v>4741</v>
      </c>
      <c r="AH75" s="29" t="s">
        <v>949</v>
      </c>
      <c r="AI75" s="54" t="s">
        <v>4742</v>
      </c>
      <c r="AJ75" s="54"/>
      <c r="AK75" s="79" t="s">
        <v>4743</v>
      </c>
      <c r="AL75" s="79" t="s">
        <v>4744</v>
      </c>
      <c r="AM75" s="79" t="s">
        <v>4745</v>
      </c>
      <c r="AN75" s="79" t="s">
        <v>4746</v>
      </c>
      <c r="AP75" s="9" t="str">
        <f t="shared" si="13"/>
        <v xml:space="preserve"> </v>
      </c>
      <c r="AQ75" s="9" t="str">
        <f t="shared" si="12"/>
        <v xml:space="preserve"> </v>
      </c>
      <c r="AS75" s="59" t="str" cm="1">
        <f t="array" ref="AS75">IF(TRIM(AO74)="Not-selected",0,IF(OR(TRIM(AQ75)="",AR75=""),"",IFERROR(SUM(_xlfn.NUMBERVALUE(SUBSTITUTE(TRIM(_xlfn.XLOOKUP(TRIM(_xlfn.TEXTSPLIT(AQ75,",")),TRIM(_xlfn.TEXTSPLIT(E75,",")),TRIM(_xlfn.TEXTSPLIT(I75,",")))),"$","")))*AR75,"")))</f>
        <v/>
      </c>
      <c r="AU75" s="99" t="s">
        <v>4445</v>
      </c>
    </row>
    <row r="76" spans="1:47" ht="14.25">
      <c r="A76" t="s">
        <v>4747</v>
      </c>
      <c r="B76" t="str">
        <f t="shared" si="1"/>
        <v xml:space="preserve">Even Keel  Half-Caff - Graham cracker; molasses; soft -  </v>
      </c>
      <c r="C76" t="s">
        <v>4693</v>
      </c>
      <c r="D76" s="9" t="s">
        <v>47</v>
      </c>
      <c r="E76" s="54" t="s">
        <v>2617</v>
      </c>
      <c r="F76" s="54" t="s">
        <v>4748</v>
      </c>
      <c r="G76" s="54" t="s">
        <v>4749</v>
      </c>
      <c r="H76" s="54" t="s">
        <v>4750</v>
      </c>
      <c r="I76" s="177">
        <v>20</v>
      </c>
      <c r="J76" s="54">
        <v>1</v>
      </c>
      <c r="K76" s="177">
        <v>20</v>
      </c>
      <c r="L76" s="54">
        <v>1</v>
      </c>
      <c r="M76" s="54" t="s">
        <v>4696</v>
      </c>
      <c r="N76" s="54" t="s">
        <v>4697</v>
      </c>
      <c r="O76" s="149" t="s">
        <v>4751</v>
      </c>
      <c r="P76" s="29" t="s">
        <v>3088</v>
      </c>
      <c r="T76" s="60" t="e">
        <f t="shared" si="6"/>
        <v>#DIV/0!</v>
      </c>
      <c r="Y76" s="29" t="s">
        <v>3090</v>
      </c>
      <c r="AC76" s="9" t="e">
        <f t="shared" si="3"/>
        <v>#DIV/0!</v>
      </c>
      <c r="AH76" s="29" t="s">
        <v>949</v>
      </c>
      <c r="AI76" s="54" t="s">
        <v>4752</v>
      </c>
      <c r="AJ76" s="54"/>
      <c r="AK76" s="79" t="s">
        <v>4753</v>
      </c>
      <c r="AL76" s="79" t="s">
        <v>4754</v>
      </c>
      <c r="AM76" s="79" t="s">
        <v>4755</v>
      </c>
      <c r="AN76" s="79" t="s">
        <v>4756</v>
      </c>
      <c r="AP76" s="9" t="str">
        <f t="shared" si="13"/>
        <v xml:space="preserve"> </v>
      </c>
      <c r="AQ76" s="9" t="str">
        <f t="shared" si="12"/>
        <v xml:space="preserve"> </v>
      </c>
      <c r="AS76" s="59" t="str" cm="1">
        <f t="array" ref="AS76">IF(TRIM(AO75)="Not-selected",0,IF(OR(TRIM(AQ76)="",AR76=""),"",IFERROR(SUM(_xlfn.NUMBERVALUE(SUBSTITUTE(TRIM(_xlfn.XLOOKUP(TRIM(_xlfn.TEXTSPLIT(AQ76,",")),TRIM(_xlfn.TEXTSPLIT(E76,",")),TRIM(_xlfn.TEXTSPLIT(I76,",")))),"$","")))*AR76,"")))</f>
        <v/>
      </c>
      <c r="AU76" s="99" t="s">
        <v>4757</v>
      </c>
    </row>
    <row r="77" spans="1:47" ht="14.25">
      <c r="A77" t="s">
        <v>4758</v>
      </c>
      <c r="B77" t="str">
        <f t="shared" si="1"/>
        <v xml:space="preserve">Hair Bender - Citrus, Dark Chocolate, Raisin (medium/dark roast, flagship espresso blend) -  </v>
      </c>
      <c r="C77" t="s">
        <v>4759</v>
      </c>
      <c r="D77" s="9" t="s">
        <v>47</v>
      </c>
      <c r="E77" s="54" t="s">
        <v>4760</v>
      </c>
      <c r="F77" s="54" t="s">
        <v>4761</v>
      </c>
      <c r="G77" s="54" t="s">
        <v>4762</v>
      </c>
      <c r="H77" s="54" t="s">
        <v>4763</v>
      </c>
      <c r="I77" s="178">
        <v>19</v>
      </c>
      <c r="J77" s="54">
        <v>1</v>
      </c>
      <c r="K77" s="178">
        <v>19</v>
      </c>
      <c r="L77" s="54">
        <v>1</v>
      </c>
      <c r="M77" s="54"/>
      <c r="N77" s="54"/>
      <c r="O77" s="54" t="s">
        <v>4764</v>
      </c>
      <c r="P77" s="29" t="s">
        <v>3088</v>
      </c>
      <c r="T77" s="60" t="e">
        <f t="shared" si="6"/>
        <v>#DIV/0!</v>
      </c>
      <c r="Y77" s="29" t="s">
        <v>3090</v>
      </c>
      <c r="AC77" s="9" t="e">
        <f t="shared" si="3"/>
        <v>#DIV/0!</v>
      </c>
      <c r="AH77" s="29" t="s">
        <v>949</v>
      </c>
      <c r="AI77" s="54" t="s">
        <v>4765</v>
      </c>
      <c r="AJ77" s="54">
        <v>4.4000000000000004</v>
      </c>
      <c r="AK77" s="79" t="s">
        <v>4766</v>
      </c>
      <c r="AL77" s="79" t="s">
        <v>4767</v>
      </c>
      <c r="AM77" s="79" t="s">
        <v>4768</v>
      </c>
      <c r="AN77" s="79" t="s">
        <v>4769</v>
      </c>
      <c r="AP77" s="9" t="str">
        <f t="shared" si="13"/>
        <v xml:space="preserve"> </v>
      </c>
      <c r="AQ77" s="9" t="str">
        <f t="shared" si="12"/>
        <v xml:space="preserve"> </v>
      </c>
      <c r="AS77" s="59" t="str" cm="1">
        <f t="array" ref="AS77">IF(TRIM(AO76)="Not-selected",0,IF(OR(TRIM(AQ77)="",AR77=""),"",IFERROR(SUM(_xlfn.NUMBERVALUE(SUBSTITUTE(TRIM(_xlfn.XLOOKUP(TRIM(_xlfn.TEXTSPLIT(AQ77,",")),TRIM(_xlfn.TEXTSPLIT(E77,",")),TRIM(_xlfn.TEXTSPLIT(I77,",")))),"$","")))*AR77,"")))</f>
        <v/>
      </c>
      <c r="AU77" s="99" t="s">
        <v>4770</v>
      </c>
    </row>
    <row r="78" spans="1:47" ht="14.25">
      <c r="A78" t="s">
        <v>4771</v>
      </c>
      <c r="B78" t="str">
        <f t="shared" si="1"/>
        <v xml:space="preserve">Holler Mountain - Citrus, Caramel, Berry Jam (Certified Organic, medium roast) -  </v>
      </c>
      <c r="C78" t="s">
        <v>4759</v>
      </c>
      <c r="D78" s="9" t="s">
        <v>47</v>
      </c>
      <c r="E78" s="54" t="s">
        <v>4760</v>
      </c>
      <c r="F78" s="54" t="s">
        <v>4772</v>
      </c>
      <c r="G78" s="54" t="s">
        <v>4773</v>
      </c>
      <c r="H78" s="54" t="s">
        <v>4774</v>
      </c>
      <c r="I78" s="178">
        <v>20</v>
      </c>
      <c r="J78" s="54">
        <v>1</v>
      </c>
      <c r="K78" s="178">
        <v>20</v>
      </c>
      <c r="L78" s="54">
        <v>1</v>
      </c>
      <c r="M78" s="54"/>
      <c r="N78" s="54"/>
      <c r="O78" s="54" t="s">
        <v>4775</v>
      </c>
      <c r="P78" s="29" t="s">
        <v>3088</v>
      </c>
      <c r="T78" s="60" t="e">
        <f t="shared" si="6"/>
        <v>#DIV/0!</v>
      </c>
      <c r="Y78" s="29" t="s">
        <v>3090</v>
      </c>
      <c r="AC78" s="9" t="e">
        <f t="shared" si="3"/>
        <v>#DIV/0!</v>
      </c>
      <c r="AH78" s="29" t="s">
        <v>949</v>
      </c>
      <c r="AI78" s="54" t="s">
        <v>4776</v>
      </c>
      <c r="AJ78" s="54">
        <v>4.3</v>
      </c>
      <c r="AK78" s="79" t="s">
        <v>4777</v>
      </c>
      <c r="AL78" s="79" t="s">
        <v>4778</v>
      </c>
      <c r="AM78" s="79" t="s">
        <v>4779</v>
      </c>
      <c r="AN78" s="79" t="s">
        <v>4780</v>
      </c>
      <c r="AP78" s="9" t="str">
        <f t="shared" si="13"/>
        <v xml:space="preserve"> </v>
      </c>
      <c r="AQ78" s="9" t="str">
        <f t="shared" si="12"/>
        <v xml:space="preserve"> </v>
      </c>
      <c r="AS78" s="59" t="str" cm="1">
        <f t="array" ref="AS78">IF(TRIM(AO77)="Not-selected",0,IF(OR(TRIM(AQ78)="",AR78=""),"",IFERROR(SUM(_xlfn.NUMBERVALUE(SUBSTITUTE(TRIM(_xlfn.XLOOKUP(TRIM(_xlfn.TEXTSPLIT(AQ78,",")),TRIM(_xlfn.TEXTSPLIT(E78,",")),TRIM(_xlfn.TEXTSPLIT(I78,",")))),"$","")))*AR78,"")))</f>
        <v/>
      </c>
      <c r="AU78" s="99" t="s">
        <v>4445</v>
      </c>
    </row>
    <row r="79" spans="1:47" ht="14.25">
      <c r="A79" t="s">
        <v>4781</v>
      </c>
      <c r="B79" t="str">
        <f t="shared" ref="B79:B140" si="14">IF(F79="None",_xlfn.CONCAT(A79," - ",AQ79),_xlfn.CONCAT(A79," - ",F79," - ",AQ79))</f>
        <v xml:space="preserve">Founder’s Blend - Vanilla, Cocoa, Honey (Certified Organic, medium roast; Wildwood x Stumptown collab bag) -  </v>
      </c>
      <c r="C79" t="s">
        <v>4759</v>
      </c>
      <c r="D79" s="9" t="s">
        <v>47</v>
      </c>
      <c r="E79" s="54" t="s">
        <v>4760</v>
      </c>
      <c r="F79" s="54" t="s">
        <v>4782</v>
      </c>
      <c r="G79" s="54" t="s">
        <v>4519</v>
      </c>
      <c r="H79" s="54" t="s">
        <v>4783</v>
      </c>
      <c r="I79" s="178">
        <v>20</v>
      </c>
      <c r="J79" s="54">
        <v>1</v>
      </c>
      <c r="K79" s="178">
        <v>20</v>
      </c>
      <c r="L79" s="54">
        <v>1</v>
      </c>
      <c r="M79" s="54"/>
      <c r="N79" s="54"/>
      <c r="O79" s="54" t="s">
        <v>4784</v>
      </c>
      <c r="P79" s="29" t="s">
        <v>3088</v>
      </c>
      <c r="T79" s="60" t="e">
        <f t="shared" si="6"/>
        <v>#DIV/0!</v>
      </c>
      <c r="Y79" s="29" t="s">
        <v>3090</v>
      </c>
      <c r="AC79" s="9" t="e">
        <f t="shared" ref="AC79:AC117" si="15">AA79/AB79</f>
        <v>#DIV/0!</v>
      </c>
      <c r="AH79" s="29" t="s">
        <v>949</v>
      </c>
      <c r="AI79" s="54" t="s">
        <v>4785</v>
      </c>
      <c r="AJ79" s="54">
        <v>4.4000000000000004</v>
      </c>
      <c r="AK79" s="79" t="s">
        <v>4786</v>
      </c>
      <c r="AL79" s="79" t="s">
        <v>4787</v>
      </c>
      <c r="AM79" s="79" t="s">
        <v>4788</v>
      </c>
      <c r="AN79" s="79" t="s">
        <v>4789</v>
      </c>
      <c r="AP79" s="9" t="str">
        <f t="shared" ref="AP79:AQ140" si="16">IF($AO78="Not-Selected", "None", " ")</f>
        <v xml:space="preserve"> </v>
      </c>
      <c r="AQ79" s="9" t="str">
        <f t="shared" si="16"/>
        <v xml:space="preserve"> </v>
      </c>
      <c r="AS79" s="59" t="str" cm="1">
        <f t="array" ref="AS79">IF(TRIM(AO78)="Not-selected",0,IF(OR(TRIM(AQ79)="",AR79=""),"",IFERROR(SUM(_xlfn.NUMBERVALUE(SUBSTITUTE(TRIM(_xlfn.XLOOKUP(TRIM(_xlfn.TEXTSPLIT(AQ79,",")),TRIM(_xlfn.TEXTSPLIT(E79,",")),TRIM(_xlfn.TEXTSPLIT(I79,",")))),"$","")))*AR79,"")))</f>
        <v/>
      </c>
      <c r="AU79" s="99" t="s">
        <v>4445</v>
      </c>
    </row>
    <row r="80" spans="1:47" ht="14.25">
      <c r="A80" t="s">
        <v>4790</v>
      </c>
      <c r="B80" t="str">
        <f t="shared" si="14"/>
        <v xml:space="preserve">French Roast - Clove, Bittersweet Chocolate, Toasted Marshmallow (Certified Organic, darkest roast) -  </v>
      </c>
      <c r="C80" t="s">
        <v>4759</v>
      </c>
      <c r="D80" s="9" t="s">
        <v>47</v>
      </c>
      <c r="E80" s="54" t="s">
        <v>4760</v>
      </c>
      <c r="F80" s="54" t="s">
        <v>4791</v>
      </c>
      <c r="G80" s="54" t="s">
        <v>4792</v>
      </c>
      <c r="H80" s="54" t="s">
        <v>4793</v>
      </c>
      <c r="I80" s="178">
        <v>20</v>
      </c>
      <c r="J80" s="54">
        <v>1</v>
      </c>
      <c r="K80" s="178">
        <v>20</v>
      </c>
      <c r="L80" s="54">
        <v>1</v>
      </c>
      <c r="M80" s="54"/>
      <c r="N80" s="54"/>
      <c r="O80" s="54" t="s">
        <v>4794</v>
      </c>
      <c r="P80" s="29" t="s">
        <v>3088</v>
      </c>
      <c r="T80" s="60" t="e">
        <f t="shared" si="6"/>
        <v>#DIV/0!</v>
      </c>
      <c r="Y80" s="29" t="s">
        <v>3090</v>
      </c>
      <c r="AC80" s="9" t="e">
        <f t="shared" si="15"/>
        <v>#DIV/0!</v>
      </c>
      <c r="AH80" s="29" t="s">
        <v>949</v>
      </c>
      <c r="AI80" s="54" t="s">
        <v>4795</v>
      </c>
      <c r="AJ80" s="54">
        <v>4.2</v>
      </c>
      <c r="AK80" s="79" t="s">
        <v>4796</v>
      </c>
      <c r="AL80" s="79" t="s">
        <v>4797</v>
      </c>
      <c r="AM80" s="79" t="s">
        <v>4798</v>
      </c>
      <c r="AN80" s="79" t="s">
        <v>4799</v>
      </c>
      <c r="AP80" s="9" t="str">
        <f t="shared" si="16"/>
        <v xml:space="preserve"> </v>
      </c>
      <c r="AQ80" s="9" t="str">
        <f t="shared" si="16"/>
        <v xml:space="preserve"> </v>
      </c>
      <c r="AS80" s="59" t="str" cm="1">
        <f t="array" ref="AS80">IF(TRIM(AO79)="Not-selected",0,IF(OR(TRIM(AQ80)="",AR80=""),"",IFERROR(SUM(_xlfn.NUMBERVALUE(SUBSTITUTE(TRIM(_xlfn.XLOOKUP(TRIM(_xlfn.TEXTSPLIT(AQ80,",")),TRIM(_xlfn.TEXTSPLIT(E80,",")),TRIM(_xlfn.TEXTSPLIT(I80,",")))),"$","")))*AR80,"")))</f>
        <v/>
      </c>
      <c r="AU80" s="99" t="s">
        <v>4800</v>
      </c>
    </row>
    <row r="81" spans="1:47" ht="14.25">
      <c r="A81" t="s">
        <v>4801</v>
      </c>
      <c r="B81" t="str">
        <f t="shared" si="14"/>
        <v xml:space="preserve">Homestead - Chocolate, Candied Fruit, Nougat (lightest roast in the blend lineup, seasonal/rotating origins) -  </v>
      </c>
      <c r="C81" t="s">
        <v>4759</v>
      </c>
      <c r="D81" s="9" t="s">
        <v>47</v>
      </c>
      <c r="E81" s="54" t="s">
        <v>4760</v>
      </c>
      <c r="F81" s="54" t="s">
        <v>4802</v>
      </c>
      <c r="G81" s="54" t="s">
        <v>4792</v>
      </c>
      <c r="H81" s="54" t="s">
        <v>4803</v>
      </c>
      <c r="I81" s="178">
        <v>19</v>
      </c>
      <c r="J81" s="54">
        <v>1</v>
      </c>
      <c r="K81" s="178">
        <v>19</v>
      </c>
      <c r="L81" s="54">
        <v>1</v>
      </c>
      <c r="M81" s="54"/>
      <c r="N81" s="54"/>
      <c r="O81" s="54" t="s">
        <v>4804</v>
      </c>
      <c r="P81" s="29" t="s">
        <v>3088</v>
      </c>
      <c r="T81" s="60" t="e">
        <f t="shared" si="6"/>
        <v>#DIV/0!</v>
      </c>
      <c r="Y81" s="29" t="s">
        <v>3090</v>
      </c>
      <c r="AC81" s="9" t="e">
        <f t="shared" si="15"/>
        <v>#DIV/0!</v>
      </c>
      <c r="AH81" s="29" t="s">
        <v>949</v>
      </c>
      <c r="AI81" s="54" t="s">
        <v>4805</v>
      </c>
      <c r="AJ81" s="54">
        <v>4.4000000000000004</v>
      </c>
      <c r="AK81" s="79" t="s">
        <v>4806</v>
      </c>
      <c r="AL81" s="79" t="s">
        <v>4807</v>
      </c>
      <c r="AM81" s="79" t="s">
        <v>4808</v>
      </c>
      <c r="AN81" s="79" t="s">
        <v>4809</v>
      </c>
      <c r="AP81" s="9" t="str">
        <f t="shared" si="16"/>
        <v xml:space="preserve"> </v>
      </c>
      <c r="AQ81" s="9" t="str">
        <f t="shared" si="16"/>
        <v xml:space="preserve"> </v>
      </c>
      <c r="AS81" s="59" t="str" cm="1">
        <f t="array" ref="AS81">IF(TRIM(AO80)="Not-selected",0,IF(OR(TRIM(AQ81)="",AR81=""),"",IFERROR(SUM(_xlfn.NUMBERVALUE(SUBSTITUTE(TRIM(_xlfn.XLOOKUP(TRIM(_xlfn.TEXTSPLIT(AQ81,",")),TRIM(_xlfn.TEXTSPLIT(E81,",")),TRIM(_xlfn.TEXTSPLIT(I81,",")))),"$","")))*AR81,"")))</f>
        <v/>
      </c>
      <c r="AU81" s="99" t="s">
        <v>4445</v>
      </c>
    </row>
    <row r="82" spans="1:47" ht="14.25">
      <c r="A82" t="s">
        <v>4810</v>
      </c>
      <c r="B82" t="str">
        <f t="shared" si="14"/>
        <v xml:space="preserve">Hundred Mile - Toffee, Apple Jam, Chocolate (Certified Organic, robust breakfast blend) -  </v>
      </c>
      <c r="C82" t="s">
        <v>4759</v>
      </c>
      <c r="D82" s="9" t="s">
        <v>47</v>
      </c>
      <c r="E82" s="54" t="s">
        <v>4760</v>
      </c>
      <c r="F82" s="54" t="s">
        <v>4811</v>
      </c>
      <c r="G82" s="54" t="s">
        <v>4792</v>
      </c>
      <c r="H82" s="54" t="s">
        <v>4812</v>
      </c>
      <c r="I82" s="178">
        <v>20</v>
      </c>
      <c r="J82" s="54">
        <v>1</v>
      </c>
      <c r="K82" s="178">
        <v>20</v>
      </c>
      <c r="L82" s="54">
        <v>1</v>
      </c>
      <c r="M82" s="54"/>
      <c r="N82" s="54"/>
      <c r="O82" s="54" t="s">
        <v>4813</v>
      </c>
      <c r="P82" s="29" t="s">
        <v>3088</v>
      </c>
      <c r="T82" s="60" t="e">
        <f t="shared" si="6"/>
        <v>#DIV/0!</v>
      </c>
      <c r="Y82" s="29" t="s">
        <v>3090</v>
      </c>
      <c r="AC82" s="9" t="e">
        <f t="shared" si="15"/>
        <v>#DIV/0!</v>
      </c>
      <c r="AH82" s="29" t="s">
        <v>949</v>
      </c>
      <c r="AI82" s="54" t="s">
        <v>4814</v>
      </c>
      <c r="AJ82" s="54"/>
      <c r="AK82" s="79" t="s">
        <v>4815</v>
      </c>
      <c r="AL82" s="79" t="s">
        <v>4816</v>
      </c>
      <c r="AM82" s="79" t="s">
        <v>4817</v>
      </c>
      <c r="AN82" s="79" t="s">
        <v>4818</v>
      </c>
      <c r="AP82" s="9" t="str">
        <f t="shared" si="16"/>
        <v xml:space="preserve"> </v>
      </c>
      <c r="AQ82" s="9" t="str">
        <f t="shared" si="16"/>
        <v xml:space="preserve"> </v>
      </c>
      <c r="AS82" s="59" t="str" cm="1">
        <f t="array" ref="AS82">IF(TRIM(AO81)="Not-selected",0,IF(OR(TRIM(AQ82)="",AR82=""),"",IFERROR(SUM(_xlfn.NUMBERVALUE(SUBSTITUTE(TRIM(_xlfn.XLOOKUP(TRIM(_xlfn.TEXTSPLIT(AQ82,",")),TRIM(_xlfn.TEXTSPLIT(E82,",")),TRIM(_xlfn.TEXTSPLIT(I82,",")))),"$","")))*AR82,"")))</f>
        <v/>
      </c>
      <c r="AU82" s="99" t="s">
        <v>4445</v>
      </c>
    </row>
    <row r="83" spans="1:47" ht="14.25">
      <c r="A83" t="s">
        <v>4819</v>
      </c>
      <c r="B83" t="str">
        <f t="shared" si="14"/>
        <v xml:space="preserve">Trapper Creek Decaf - Citrus, Graham, Cocoa (Swiss Water Process decaf, 99.9% caffeine-free) -  </v>
      </c>
      <c r="C83" t="s">
        <v>4759</v>
      </c>
      <c r="D83" s="9" t="s">
        <v>47</v>
      </c>
      <c r="E83" s="54" t="s">
        <v>4760</v>
      </c>
      <c r="F83" s="54" t="s">
        <v>4820</v>
      </c>
      <c r="G83" s="54" t="s">
        <v>4821</v>
      </c>
      <c r="H83" s="54" t="s">
        <v>4822</v>
      </c>
      <c r="I83" s="178">
        <v>20</v>
      </c>
      <c r="J83" s="54">
        <v>1</v>
      </c>
      <c r="K83" s="178">
        <v>20</v>
      </c>
      <c r="L83" s="54">
        <v>1</v>
      </c>
      <c r="M83" s="54"/>
      <c r="N83" s="54"/>
      <c r="O83" s="54" t="s">
        <v>4823</v>
      </c>
      <c r="P83" s="29" t="s">
        <v>3088</v>
      </c>
      <c r="T83" s="60" t="e">
        <f t="shared" si="6"/>
        <v>#DIV/0!</v>
      </c>
      <c r="Y83" s="29" t="s">
        <v>3090</v>
      </c>
      <c r="AC83" s="9" t="e">
        <f t="shared" si="15"/>
        <v>#DIV/0!</v>
      </c>
      <c r="AH83" s="29" t="s">
        <v>949</v>
      </c>
      <c r="AI83" s="54" t="s">
        <v>4824</v>
      </c>
      <c r="AJ83" s="54"/>
      <c r="AK83" s="79" t="s">
        <v>4825</v>
      </c>
      <c r="AL83" s="79" t="s">
        <v>4826</v>
      </c>
      <c r="AM83" s="79" t="s">
        <v>4827</v>
      </c>
      <c r="AN83" s="79" t="s">
        <v>4828</v>
      </c>
      <c r="AP83" s="9" t="str">
        <f t="shared" si="16"/>
        <v xml:space="preserve"> </v>
      </c>
      <c r="AQ83" s="9" t="str">
        <f t="shared" si="16"/>
        <v xml:space="preserve"> </v>
      </c>
      <c r="AS83" s="59" t="str" cm="1">
        <f t="array" ref="AS83">IF(TRIM(AO82)="Not-selected",0,IF(OR(TRIM(AQ83)="",AR83=""),"",IFERROR(SUM(_xlfn.NUMBERVALUE(SUBSTITUTE(TRIM(_xlfn.XLOOKUP(TRIM(_xlfn.TEXTSPLIT(AQ83,",")),TRIM(_xlfn.TEXTSPLIT(E83,",")),TRIM(_xlfn.TEXTSPLIT(I83,",")))),"$","")))*AR83,"")))</f>
        <v/>
      </c>
      <c r="AU83" s="99" t="s">
        <v>4516</v>
      </c>
    </row>
    <row r="84" spans="1:47" ht="14.25">
      <c r="A84" t="s">
        <v>4829</v>
      </c>
      <c r="B84" t="str">
        <f t="shared" si="14"/>
        <v xml:space="preserve">Echo Canyon Half-Caff - Dark Chocolate, Brown Sugar, Dried Fruit (regular + Swiss Water decaf coffee blended for half caffeine) -  </v>
      </c>
      <c r="C84" t="s">
        <v>4759</v>
      </c>
      <c r="D84" s="9" t="s">
        <v>47</v>
      </c>
      <c r="E84" s="54" t="s">
        <v>4760</v>
      </c>
      <c r="F84" s="54" t="s">
        <v>4830</v>
      </c>
      <c r="G84" s="54" t="s">
        <v>4831</v>
      </c>
      <c r="H84" s="54" t="s">
        <v>4832</v>
      </c>
      <c r="I84" s="178">
        <v>20</v>
      </c>
      <c r="J84" s="54">
        <v>1</v>
      </c>
      <c r="K84" s="178">
        <v>20</v>
      </c>
      <c r="L84" s="54">
        <v>1</v>
      </c>
      <c r="M84" s="54"/>
      <c r="N84" s="54"/>
      <c r="O84" s="54" t="s">
        <v>4833</v>
      </c>
      <c r="P84" s="29" t="s">
        <v>3088</v>
      </c>
      <c r="T84" s="60" t="e">
        <f t="shared" si="6"/>
        <v>#DIV/0!</v>
      </c>
      <c r="Y84" s="29" t="s">
        <v>3090</v>
      </c>
      <c r="AC84" s="9" t="e">
        <f t="shared" si="15"/>
        <v>#DIV/0!</v>
      </c>
      <c r="AH84" s="29" t="s">
        <v>949</v>
      </c>
      <c r="AI84" s="54" t="s">
        <v>4834</v>
      </c>
      <c r="AJ84" s="54"/>
      <c r="AK84" s="79" t="s">
        <v>4835</v>
      </c>
      <c r="AL84" s="79" t="s">
        <v>4836</v>
      </c>
      <c r="AM84" s="79" t="s">
        <v>4837</v>
      </c>
      <c r="AN84" s="79" t="s">
        <v>4838</v>
      </c>
      <c r="AP84" s="9" t="str">
        <f t="shared" si="16"/>
        <v xml:space="preserve"> </v>
      </c>
      <c r="AQ84" s="9" t="str">
        <f t="shared" si="16"/>
        <v xml:space="preserve"> </v>
      </c>
      <c r="AS84" s="59" t="str" cm="1">
        <f t="array" ref="AS84">IF(TRIM(AO83)="Not-selected",0,IF(OR(TRIM(AQ84)="",AR84=""),"",IFERROR(SUM(_xlfn.NUMBERVALUE(SUBSTITUTE(TRIM(_xlfn.XLOOKUP(TRIM(_xlfn.TEXTSPLIT(AQ84,",")),TRIM(_xlfn.TEXTSPLIT(E84,",")),TRIM(_xlfn.TEXTSPLIT(I84,",")))),"$","")))*AR84,"")))</f>
        <v/>
      </c>
      <c r="AU84" s="99" t="s">
        <v>4581</v>
      </c>
    </row>
    <row r="85" spans="1:47" ht="14.25">
      <c r="A85" t="s">
        <v>4839</v>
      </c>
      <c r="B85" t="str">
        <f t="shared" si="14"/>
        <v xml:space="preserve">Original Nitro Cold Brew Coffee - Juicy, Bright, Chocolate -  </v>
      </c>
      <c r="C85" t="s">
        <v>4759</v>
      </c>
      <c r="D85" s="9" t="s">
        <v>47</v>
      </c>
      <c r="E85" s="54" t="s">
        <v>4840</v>
      </c>
      <c r="F85" s="54" t="s">
        <v>4841</v>
      </c>
      <c r="G85" s="54" t="s">
        <v>4842</v>
      </c>
      <c r="H85" s="54" t="s">
        <v>4843</v>
      </c>
      <c r="I85" s="178">
        <v>16</v>
      </c>
      <c r="J85" s="54">
        <v>1</v>
      </c>
      <c r="K85" s="178">
        <v>16</v>
      </c>
      <c r="L85" s="54">
        <v>1</v>
      </c>
      <c r="M85" s="54"/>
      <c r="N85" s="54"/>
      <c r="O85" s="149" t="s">
        <v>4844</v>
      </c>
      <c r="P85" s="29" t="s">
        <v>3088</v>
      </c>
      <c r="T85" s="60" t="e">
        <f t="shared" si="6"/>
        <v>#DIV/0!</v>
      </c>
      <c r="Y85" s="29" t="s">
        <v>3090</v>
      </c>
      <c r="AC85" s="9" t="e">
        <f t="shared" si="15"/>
        <v>#DIV/0!</v>
      </c>
      <c r="AH85" s="29" t="s">
        <v>949</v>
      </c>
      <c r="AI85" s="54" t="s">
        <v>4845</v>
      </c>
      <c r="AJ85" s="54"/>
      <c r="AK85" s="79" t="s">
        <v>4846</v>
      </c>
      <c r="AL85" s="79" t="s">
        <v>4847</v>
      </c>
      <c r="AM85" s="79" t="s">
        <v>4848</v>
      </c>
      <c r="AN85" s="79" t="s">
        <v>4849</v>
      </c>
      <c r="AP85" s="9" t="str">
        <f t="shared" si="16"/>
        <v xml:space="preserve"> </v>
      </c>
      <c r="AQ85" s="9" t="str">
        <f t="shared" si="16"/>
        <v xml:space="preserve"> </v>
      </c>
      <c r="AS85" s="59" t="str" cm="1">
        <f t="array" ref="AS85">IF(TRIM(AO84)="Not-selected",0,IF(OR(TRIM(AQ85)="",AR85=""),"",IFERROR(SUM(_xlfn.NUMBERVALUE(SUBSTITUTE(TRIM(_xlfn.XLOOKUP(TRIM(_xlfn.TEXTSPLIT(AQ85,",")),TRIM(_xlfn.TEXTSPLIT(E85,",")),TRIM(_xlfn.TEXTSPLIT(I85,",")))),"$","")))*AR85,"")))</f>
        <v/>
      </c>
      <c r="AU85" s="99" t="s">
        <v>4850</v>
      </c>
    </row>
    <row r="86" spans="1:47" ht="14.25">
      <c r="A86" t="s">
        <v>4851</v>
      </c>
      <c r="B86" t="str">
        <f t="shared" si="14"/>
        <v xml:space="preserve">Nitro Cold Brew - Juicy, Bright, Chocolate -  </v>
      </c>
      <c r="C86" t="s">
        <v>4759</v>
      </c>
      <c r="D86" s="9" t="s">
        <v>47</v>
      </c>
      <c r="E86" s="54" t="s">
        <v>4852</v>
      </c>
      <c r="F86" s="54" t="s">
        <v>4841</v>
      </c>
      <c r="G86" s="54" t="s">
        <v>4842</v>
      </c>
      <c r="H86" s="54" t="s">
        <v>4853</v>
      </c>
      <c r="I86" s="177">
        <v>6</v>
      </c>
      <c r="J86" s="54">
        <v>1</v>
      </c>
      <c r="K86" s="177">
        <v>6</v>
      </c>
      <c r="L86" s="54">
        <v>1</v>
      </c>
      <c r="M86" s="54"/>
      <c r="N86" s="54"/>
      <c r="O86" s="54" t="s">
        <v>4854</v>
      </c>
      <c r="P86" s="29" t="s">
        <v>3088</v>
      </c>
      <c r="Q86" s="9" t="s">
        <v>4855</v>
      </c>
      <c r="R86" s="60">
        <v>3.88</v>
      </c>
      <c r="S86" s="9">
        <v>1</v>
      </c>
      <c r="T86" s="60">
        <f t="shared" si="6"/>
        <v>3.88</v>
      </c>
      <c r="U86" s="9">
        <v>12</v>
      </c>
      <c r="X86" s="131" t="s">
        <v>4856</v>
      </c>
      <c r="Y86" s="29" t="s">
        <v>3090</v>
      </c>
      <c r="AC86" s="9" t="e">
        <f t="shared" si="15"/>
        <v>#DIV/0!</v>
      </c>
      <c r="AH86" s="29" t="s">
        <v>949</v>
      </c>
      <c r="AI86" s="54" t="s">
        <v>4857</v>
      </c>
      <c r="AJ86" s="54"/>
      <c r="AK86" s="79" t="s">
        <v>4858</v>
      </c>
      <c r="AL86" s="79" t="s">
        <v>4859</v>
      </c>
      <c r="AM86" s="79" t="s">
        <v>4860</v>
      </c>
      <c r="AN86" s="79" t="s">
        <v>4861</v>
      </c>
      <c r="AQ86" s="9" t="str">
        <f t="shared" si="16"/>
        <v xml:space="preserve"> </v>
      </c>
      <c r="AS86" s="59" t="str" cm="1">
        <f t="array" ref="AS86">IF(TRIM(AO85)="Not-selected",0,IF(OR(TRIM(AQ86)="",AR86=""),"",IFERROR(SUM(_xlfn.NUMBERVALUE(SUBSTITUTE(TRIM(_xlfn.XLOOKUP(TRIM(_xlfn.TEXTSPLIT(AQ86,",")),TRIM(_xlfn.TEXTSPLIT(E86,",")),TRIM(_xlfn.TEXTSPLIT(I86,",")))),"$","")))*AR86,"")))</f>
        <v/>
      </c>
      <c r="AU86" s="99" t="s">
        <v>4862</v>
      </c>
    </row>
    <row r="87" spans="1:47" ht="14.25">
      <c r="A87" s="54" t="s">
        <v>4863</v>
      </c>
      <c r="B87" t="str">
        <f t="shared" si="14"/>
        <v xml:space="preserve">Sayaka (40g Can)-Matcha - Rich &amp; Smooth (classic-blend matcha) -  </v>
      </c>
      <c r="C87" t="s">
        <v>4864</v>
      </c>
      <c r="D87" s="9" t="s">
        <v>47</v>
      </c>
      <c r="E87" s="54" t="s">
        <v>4865</v>
      </c>
      <c r="F87" s="54" t="s">
        <v>4866</v>
      </c>
      <c r="G87" s="54" t="s">
        <v>4867</v>
      </c>
      <c r="H87" s="54" t="s">
        <v>4868</v>
      </c>
      <c r="I87" s="61">
        <v>50</v>
      </c>
      <c r="J87" s="54">
        <v>1</v>
      </c>
      <c r="K87" s="179">
        <f>I87/J87</f>
        <v>50</v>
      </c>
      <c r="L87" s="54">
        <v>1</v>
      </c>
      <c r="M87" s="180" t="s">
        <v>4869</v>
      </c>
      <c r="N87" s="54"/>
      <c r="O87" s="149" t="s">
        <v>4870</v>
      </c>
      <c r="P87" s="29" t="s">
        <v>3088</v>
      </c>
      <c r="T87" s="60" t="e">
        <f t="shared" si="6"/>
        <v>#DIV/0!</v>
      </c>
      <c r="Y87" s="29" t="s">
        <v>3090</v>
      </c>
      <c r="AC87" s="9" t="e">
        <f t="shared" si="15"/>
        <v>#DIV/0!</v>
      </c>
      <c r="AH87" s="29" t="s">
        <v>56</v>
      </c>
      <c r="AI87" s="54" t="s">
        <v>4871</v>
      </c>
      <c r="AJ87" s="54"/>
      <c r="AK87" s="79" t="s">
        <v>4872</v>
      </c>
      <c r="AL87" s="79" t="s">
        <v>4873</v>
      </c>
      <c r="AM87" s="79" t="s">
        <v>4874</v>
      </c>
      <c r="AN87" s="79" t="s">
        <v>4875</v>
      </c>
      <c r="AP87" s="9" t="str">
        <f t="shared" si="16"/>
        <v xml:space="preserve"> </v>
      </c>
      <c r="AQ87" s="9" t="str">
        <f t="shared" si="16"/>
        <v xml:space="preserve"> </v>
      </c>
      <c r="AS87" s="59" t="str" cm="1">
        <f t="array" ref="AS87">IF(TRIM(AO86)="Not-selected",0,IF(OR(TRIM(AQ87)="",AR87=""),"",IFERROR(SUM(_xlfn.NUMBERVALUE(SUBSTITUTE(TRIM(_xlfn.XLOOKUP(TRIM(_xlfn.TEXTSPLIT(AQ87,",")),TRIM(_xlfn.TEXTSPLIT(E87,",")),TRIM(_xlfn.TEXTSPLIT(I87,",")))),"$","")))*AR87,"")))</f>
        <v/>
      </c>
      <c r="AU87" s="99" t="s">
        <v>4876</v>
      </c>
    </row>
    <row r="88" spans="1:47" ht="14.25">
      <c r="A88" s="54" t="s">
        <v>4877</v>
      </c>
      <c r="B88" t="str">
        <f t="shared" si="14"/>
        <v xml:space="preserve">Ummon (40g Can)-Matcha - Rich &amp; Robust -  </v>
      </c>
      <c r="C88" t="s">
        <v>4864</v>
      </c>
      <c r="D88" s="9" t="s">
        <v>47</v>
      </c>
      <c r="E88" s="54" t="s">
        <v>4865</v>
      </c>
      <c r="F88" s="54" t="s">
        <v>4878</v>
      </c>
      <c r="G88" s="54" t="s">
        <v>4867</v>
      </c>
      <c r="H88" s="54" t="s">
        <v>4879</v>
      </c>
      <c r="I88" s="61">
        <v>82</v>
      </c>
      <c r="J88">
        <v>1</v>
      </c>
      <c r="K88" s="179">
        <f>I88/J88</f>
        <v>82</v>
      </c>
      <c r="L88">
        <v>1</v>
      </c>
      <c r="M88" s="180" t="s">
        <v>4869</v>
      </c>
      <c r="N88" s="54"/>
      <c r="O88" s="149" t="s">
        <v>4880</v>
      </c>
      <c r="P88" s="29" t="s">
        <v>3088</v>
      </c>
      <c r="T88" s="60" t="e">
        <f t="shared" si="6"/>
        <v>#DIV/0!</v>
      </c>
      <c r="Y88" s="29" t="s">
        <v>3090</v>
      </c>
      <c r="AC88" s="9" t="e">
        <f t="shared" si="15"/>
        <v>#DIV/0!</v>
      </c>
      <c r="AH88" s="29" t="s">
        <v>56</v>
      </c>
      <c r="AI88" s="54" t="s">
        <v>4881</v>
      </c>
      <c r="AJ88" s="54"/>
      <c r="AK88" s="79" t="s">
        <v>4882</v>
      </c>
      <c r="AL88" s="79" t="s">
        <v>4883</v>
      </c>
      <c r="AM88" s="79" t="s">
        <v>4884</v>
      </c>
      <c r="AN88" s="79" t="s">
        <v>4885</v>
      </c>
      <c r="AP88" s="9" t="str">
        <f t="shared" si="16"/>
        <v xml:space="preserve"> </v>
      </c>
      <c r="AQ88" s="9" t="str">
        <f t="shared" si="16"/>
        <v xml:space="preserve"> </v>
      </c>
      <c r="AS88" s="59" t="str" cm="1">
        <f t="array" ref="AS88">IF(TRIM(AO87)="Not-selected",0,IF(OR(TRIM(AQ88)="",AR88=""),"",IFERROR(SUM(_xlfn.NUMBERVALUE(SUBSTITUTE(TRIM(_xlfn.XLOOKUP(TRIM(_xlfn.TEXTSPLIT(AQ88,",")),TRIM(_xlfn.TEXTSPLIT(E88,",")),TRIM(_xlfn.TEXTSPLIT(I88,",")))),"$","")))*AR88,"")))</f>
        <v/>
      </c>
      <c r="AU88" s="99" t="s">
        <v>4876</v>
      </c>
    </row>
    <row r="89" spans="1:47" ht="14.25">
      <c r="A89" s="54" t="s">
        <v>4886</v>
      </c>
      <c r="B89" t="str">
        <f t="shared" si="14"/>
        <v xml:space="preserve">Seiun (40g Can)-Matcha - Rich &amp; Replenishing -  </v>
      </c>
      <c r="C89" t="s">
        <v>4864</v>
      </c>
      <c r="D89" s="9" t="s">
        <v>47</v>
      </c>
      <c r="E89" s="54" t="s">
        <v>4865</v>
      </c>
      <c r="F89" s="54" t="s">
        <v>4887</v>
      </c>
      <c r="G89" s="54" t="s">
        <v>4867</v>
      </c>
      <c r="H89" s="54" t="s">
        <v>4888</v>
      </c>
      <c r="I89" s="61">
        <v>67</v>
      </c>
      <c r="J89" s="54">
        <v>1</v>
      </c>
      <c r="K89" s="179">
        <f t="shared" ref="K89:K108" si="17">I89/J89</f>
        <v>67</v>
      </c>
      <c r="L89" s="54">
        <v>1</v>
      </c>
      <c r="M89" s="180" t="s">
        <v>4889</v>
      </c>
      <c r="N89" s="54"/>
      <c r="O89" s="54" t="s">
        <v>4890</v>
      </c>
      <c r="P89" s="29" t="s">
        <v>3088</v>
      </c>
      <c r="T89" s="60" t="e">
        <f t="shared" si="6"/>
        <v>#DIV/0!</v>
      </c>
      <c r="Y89" s="29" t="s">
        <v>3090</v>
      </c>
      <c r="AC89" s="9" t="e">
        <f t="shared" si="15"/>
        <v>#DIV/0!</v>
      </c>
      <c r="AH89" s="29" t="s">
        <v>56</v>
      </c>
      <c r="AI89" s="54" t="s">
        <v>4891</v>
      </c>
      <c r="AJ89" s="54"/>
      <c r="AK89" s="79" t="s">
        <v>4892</v>
      </c>
      <c r="AL89" s="79" t="s">
        <v>4893</v>
      </c>
      <c r="AM89" s="79" t="s">
        <v>4894</v>
      </c>
      <c r="AN89" s="79" t="s">
        <v>4895</v>
      </c>
      <c r="AP89" s="9" t="str">
        <f t="shared" si="16"/>
        <v xml:space="preserve"> </v>
      </c>
      <c r="AQ89" s="9" t="str">
        <f t="shared" si="16"/>
        <v xml:space="preserve"> </v>
      </c>
      <c r="AS89" s="59" t="str" cm="1">
        <f t="array" ref="AS89">IF(TRIM(AO88)="Not-selected",0,IF(OR(TRIM(AQ89)="",AR89=""),"",IFERROR(SUM(_xlfn.NUMBERVALUE(SUBSTITUTE(TRIM(_xlfn.XLOOKUP(TRIM(_xlfn.TEXTSPLIT(AQ89,",")),TRIM(_xlfn.TEXTSPLIT(E89,",")),TRIM(_xlfn.TEXTSPLIT(I89,",")))),"$","")))*AR89,"")))</f>
        <v/>
      </c>
      <c r="AU89" s="99" t="s">
        <v>4876</v>
      </c>
    </row>
    <row r="90" spans="1:47" ht="14.25">
      <c r="A90" s="54" t="s">
        <v>4896</v>
      </c>
      <c r="B90" t="str">
        <f t="shared" si="14"/>
        <v xml:space="preserve">Ikuyo (20g Box) Matcha - Medium &amp; Snappy -  </v>
      </c>
      <c r="C90" t="s">
        <v>4864</v>
      </c>
      <c r="D90" s="9" t="s">
        <v>47</v>
      </c>
      <c r="E90" s="54" t="s">
        <v>4897</v>
      </c>
      <c r="F90" s="54" t="s">
        <v>4898</v>
      </c>
      <c r="G90" s="54" t="s">
        <v>4867</v>
      </c>
      <c r="H90" s="54" t="s">
        <v>4899</v>
      </c>
      <c r="I90" s="61">
        <v>17</v>
      </c>
      <c r="J90">
        <v>1</v>
      </c>
      <c r="K90" s="179">
        <f t="shared" si="17"/>
        <v>17</v>
      </c>
      <c r="L90">
        <v>1</v>
      </c>
      <c r="M90" s="180" t="s">
        <v>4889</v>
      </c>
      <c r="N90" s="54"/>
      <c r="O90" s="54" t="s">
        <v>4900</v>
      </c>
      <c r="P90" s="29" t="s">
        <v>3088</v>
      </c>
      <c r="T90" s="60" t="e">
        <f t="shared" si="6"/>
        <v>#DIV/0!</v>
      </c>
      <c r="Y90" s="29" t="s">
        <v>3090</v>
      </c>
      <c r="AC90" s="9" t="e">
        <f t="shared" si="15"/>
        <v>#DIV/0!</v>
      </c>
      <c r="AH90" s="29" t="s">
        <v>56</v>
      </c>
      <c r="AI90" s="54" t="s">
        <v>4901</v>
      </c>
      <c r="AJ90" s="54"/>
      <c r="AK90" s="79" t="s">
        <v>4902</v>
      </c>
      <c r="AL90" s="79" t="s">
        <v>4903</v>
      </c>
      <c r="AM90" s="79" t="s">
        <v>4904</v>
      </c>
      <c r="AN90" s="79" t="s">
        <v>4905</v>
      </c>
      <c r="AP90" s="9" t="str">
        <f t="shared" si="16"/>
        <v xml:space="preserve"> </v>
      </c>
      <c r="AQ90" s="9" t="str">
        <f t="shared" si="16"/>
        <v xml:space="preserve"> </v>
      </c>
      <c r="AS90" s="59" t="str" cm="1">
        <f t="array" ref="AS90">IF(TRIM(AO89)="Not-selected",0,IF(OR(TRIM(AQ90)="",AR90=""),"",IFERROR(SUM(_xlfn.NUMBERVALUE(SUBSTITUTE(TRIM(_xlfn.XLOOKUP(TRIM(_xlfn.TEXTSPLIT(AQ90,",")),TRIM(_xlfn.TEXTSPLIT(E90,",")),TRIM(_xlfn.TEXTSPLIT(I90,",")))),"$","")))*AR90,"")))</f>
        <v/>
      </c>
      <c r="AU90" s="99" t="s">
        <v>4280</v>
      </c>
    </row>
    <row r="91" spans="1:47" ht="14.25">
      <c r="A91" s="54" t="s">
        <v>4906</v>
      </c>
      <c r="B91" t="str">
        <f t="shared" si="14"/>
        <v xml:space="preserve">Kanza (20g Can) Premium Matcha - Rich &amp; Lush (top-tier premium grade) -  </v>
      </c>
      <c r="C91" t="s">
        <v>4864</v>
      </c>
      <c r="D91" s="9" t="s">
        <v>47</v>
      </c>
      <c r="E91" s="54" t="s">
        <v>4907</v>
      </c>
      <c r="F91" s="54" t="s">
        <v>4908</v>
      </c>
      <c r="G91" s="54" t="s">
        <v>4909</v>
      </c>
      <c r="H91" s="54" t="s">
        <v>4910</v>
      </c>
      <c r="I91" s="61">
        <v>104</v>
      </c>
      <c r="J91" s="54">
        <v>1</v>
      </c>
      <c r="K91" s="179">
        <f t="shared" si="17"/>
        <v>104</v>
      </c>
      <c r="L91" s="54">
        <v>1</v>
      </c>
      <c r="M91" s="180" t="s">
        <v>4889</v>
      </c>
      <c r="N91" s="54"/>
      <c r="O91" s="54" t="s">
        <v>4911</v>
      </c>
      <c r="P91" s="29" t="s">
        <v>3088</v>
      </c>
      <c r="T91" s="60" t="e">
        <f t="shared" si="6"/>
        <v>#DIV/0!</v>
      </c>
      <c r="Y91" s="29" t="s">
        <v>3090</v>
      </c>
      <c r="AC91" s="9" t="e">
        <f t="shared" si="15"/>
        <v>#DIV/0!</v>
      </c>
      <c r="AH91" s="29" t="s">
        <v>56</v>
      </c>
      <c r="AI91" s="54" t="s">
        <v>4912</v>
      </c>
      <c r="AJ91" s="54"/>
      <c r="AK91" s="79" t="s">
        <v>4913</v>
      </c>
      <c r="AL91" s="79" t="s">
        <v>4914</v>
      </c>
      <c r="AM91" s="79" t="s">
        <v>4915</v>
      </c>
      <c r="AN91" s="79" t="s">
        <v>4916</v>
      </c>
      <c r="AP91" s="9" t="str">
        <f t="shared" si="16"/>
        <v xml:space="preserve"> </v>
      </c>
      <c r="AQ91" s="9" t="str">
        <f t="shared" si="16"/>
        <v xml:space="preserve"> </v>
      </c>
      <c r="AS91" s="59" t="str" cm="1">
        <f t="array" ref="AS91">IF(TRIM(AO90)="Not-selected",0,IF(OR(TRIM(AQ91)="",AR91=""),"",IFERROR(SUM(_xlfn.NUMBERVALUE(SUBSTITUTE(TRIM(_xlfn.XLOOKUP(TRIM(_xlfn.TEXTSPLIT(AQ91,",")),TRIM(_xlfn.TEXTSPLIT(E91,",")),TRIM(_xlfn.TEXTSPLIT(I91,",")))),"$","")))*AR91,"")))</f>
        <v/>
      </c>
      <c r="AU91" s="99" t="s">
        <v>4917</v>
      </c>
    </row>
    <row r="92" spans="1:47" ht="14.25">
      <c r="A92" s="54" t="s">
        <v>4918</v>
      </c>
      <c r="B92" t="str">
        <f t="shared" si="14"/>
        <v xml:space="preserve">Kuon (Eternity) (20g Can) Premium Matcha - Rich &amp; Fragrant (premium grade) -  </v>
      </c>
      <c r="C92" t="s">
        <v>4864</v>
      </c>
      <c r="D92" s="9" t="s">
        <v>47</v>
      </c>
      <c r="E92" s="54" t="s">
        <v>4907</v>
      </c>
      <c r="F92" s="54" t="s">
        <v>4919</v>
      </c>
      <c r="G92" s="54" t="s">
        <v>4909</v>
      </c>
      <c r="H92" s="54" t="s">
        <v>4920</v>
      </c>
      <c r="I92" s="61">
        <v>64</v>
      </c>
      <c r="J92">
        <v>1</v>
      </c>
      <c r="K92" s="179">
        <f t="shared" si="17"/>
        <v>64</v>
      </c>
      <c r="L92">
        <v>1</v>
      </c>
      <c r="M92" s="180" t="s">
        <v>4889</v>
      </c>
      <c r="N92" s="54"/>
      <c r="O92" s="54" t="s">
        <v>4921</v>
      </c>
      <c r="P92" s="29" t="s">
        <v>3088</v>
      </c>
      <c r="T92" s="60" t="e">
        <f t="shared" si="6"/>
        <v>#DIV/0!</v>
      </c>
      <c r="Y92" s="29" t="s">
        <v>3090</v>
      </c>
      <c r="AC92" s="9" t="e">
        <f t="shared" si="15"/>
        <v>#DIV/0!</v>
      </c>
      <c r="AH92" s="29" t="s">
        <v>56</v>
      </c>
      <c r="AI92" s="54" t="s">
        <v>4922</v>
      </c>
      <c r="AJ92" s="54"/>
      <c r="AK92" s="79" t="s">
        <v>4923</v>
      </c>
      <c r="AL92" s="79" t="s">
        <v>4924</v>
      </c>
      <c r="AM92" s="79" t="s">
        <v>4925</v>
      </c>
      <c r="AN92" s="79" t="s">
        <v>4926</v>
      </c>
      <c r="AP92" s="9" t="str">
        <f t="shared" si="16"/>
        <v xml:space="preserve"> </v>
      </c>
      <c r="AQ92" s="9" t="str">
        <f t="shared" si="16"/>
        <v xml:space="preserve"> </v>
      </c>
      <c r="AS92" s="59" t="str" cm="1">
        <f t="array" ref="AS92">IF(TRIM(AO91)="Not-selected",0,IF(OR(TRIM(AQ92)="",AR92=""),"",IFERROR(SUM(_xlfn.NUMBERVALUE(SUBSTITUTE(TRIM(_xlfn.XLOOKUP(TRIM(_xlfn.TEXTSPLIT(AQ92,",")),TRIM(_xlfn.TEXTSPLIT(E92,",")),TRIM(_xlfn.TEXTSPLIT(I92,",")))),"$","")))*AR92,"")))</f>
        <v/>
      </c>
      <c r="AU92" s="99" t="s">
        <v>4917</v>
      </c>
    </row>
    <row r="93" spans="1:47" ht="14.25">
      <c r="A93" s="54" t="s">
        <v>4927</v>
      </c>
      <c r="B93" t="str">
        <f t="shared" si="14"/>
        <v xml:space="preserve">Kanro (50g Bag) Gyokuro - Rich &amp; Replenishing (loose-leaf gyokuro) -  </v>
      </c>
      <c r="C93" t="s">
        <v>4864</v>
      </c>
      <c r="D93" s="9" t="s">
        <v>47</v>
      </c>
      <c r="E93" s="54" t="s">
        <v>4928</v>
      </c>
      <c r="F93" s="54" t="s">
        <v>4929</v>
      </c>
      <c r="G93" s="54" t="s">
        <v>4930</v>
      </c>
      <c r="H93" s="54" t="s">
        <v>4931</v>
      </c>
      <c r="I93" s="61">
        <v>30</v>
      </c>
      <c r="J93" s="54">
        <v>1</v>
      </c>
      <c r="K93" s="179">
        <f t="shared" si="17"/>
        <v>30</v>
      </c>
      <c r="L93" s="54">
        <v>1</v>
      </c>
      <c r="M93" s="180" t="s">
        <v>4889</v>
      </c>
      <c r="N93" s="54"/>
      <c r="O93" s="54" t="s">
        <v>4932</v>
      </c>
      <c r="P93" s="29" t="s">
        <v>3088</v>
      </c>
      <c r="T93" s="60" t="e">
        <f t="shared" si="6"/>
        <v>#DIV/0!</v>
      </c>
      <c r="Y93" s="29" t="s">
        <v>3090</v>
      </c>
      <c r="AC93" s="9" t="e">
        <f t="shared" si="15"/>
        <v>#DIV/0!</v>
      </c>
      <c r="AH93" s="29" t="s">
        <v>56</v>
      </c>
      <c r="AI93" s="54" t="s">
        <v>4933</v>
      </c>
      <c r="AJ93" s="54"/>
      <c r="AK93" s="79" t="s">
        <v>4934</v>
      </c>
      <c r="AL93" s="79" t="s">
        <v>4935</v>
      </c>
      <c r="AM93" s="79" t="s">
        <v>4936</v>
      </c>
      <c r="AN93" s="79" t="s">
        <v>4937</v>
      </c>
      <c r="AP93" s="9" t="str">
        <f t="shared" si="16"/>
        <v xml:space="preserve"> </v>
      </c>
      <c r="AQ93" s="9" t="str">
        <f t="shared" si="16"/>
        <v xml:space="preserve"> </v>
      </c>
      <c r="AS93" s="59" t="str" cm="1">
        <f t="array" ref="AS93">IF(TRIM(AO92)="Not-selected",0,IF(OR(TRIM(AQ93)="",AR93=""),"",IFERROR(SUM(_xlfn.NUMBERVALUE(SUBSTITUTE(TRIM(_xlfn.XLOOKUP(TRIM(_xlfn.TEXTSPLIT(AQ93,",")),TRIM(_xlfn.TEXTSPLIT(E93,",")),TRIM(_xlfn.TEXTSPLIT(I93,",")))),"$","")))*AR93,"")))</f>
        <v/>
      </c>
      <c r="AU93" s="99" t="s">
        <v>4938</v>
      </c>
    </row>
    <row r="94" spans="1:47" ht="14.25">
      <c r="A94" s="54" t="s">
        <v>4939</v>
      </c>
      <c r="B94" t="str">
        <f t="shared" si="14"/>
        <v xml:space="preserve">Kaboku (80g Bag) Sencha - Rich &amp; Robust (loose-leaf sencha) -  </v>
      </c>
      <c r="C94" t="s">
        <v>4864</v>
      </c>
      <c r="D94" s="9" t="s">
        <v>47</v>
      </c>
      <c r="E94" s="54" t="s">
        <v>4940</v>
      </c>
      <c r="F94" s="54" t="s">
        <v>4941</v>
      </c>
      <c r="G94" s="54" t="s">
        <v>4942</v>
      </c>
      <c r="H94" s="54" t="s">
        <v>4943</v>
      </c>
      <c r="I94" s="61">
        <v>36</v>
      </c>
      <c r="J94">
        <v>1</v>
      </c>
      <c r="K94" s="179">
        <f t="shared" si="17"/>
        <v>36</v>
      </c>
      <c r="L94">
        <v>1</v>
      </c>
      <c r="M94" s="180" t="s">
        <v>4889</v>
      </c>
      <c r="N94" s="54"/>
      <c r="O94" s="54" t="s">
        <v>4944</v>
      </c>
      <c r="P94" s="29" t="s">
        <v>3088</v>
      </c>
      <c r="T94" s="60" t="e">
        <f t="shared" si="6"/>
        <v>#DIV/0!</v>
      </c>
      <c r="Y94" s="29" t="s">
        <v>3090</v>
      </c>
      <c r="AC94" s="9" t="e">
        <f t="shared" si="15"/>
        <v>#DIV/0!</v>
      </c>
      <c r="AH94" s="29" t="s">
        <v>56</v>
      </c>
      <c r="AI94" s="54" t="s">
        <v>4945</v>
      </c>
      <c r="AJ94" s="54"/>
      <c r="AK94" s="79" t="s">
        <v>4946</v>
      </c>
      <c r="AL94" s="79" t="s">
        <v>4947</v>
      </c>
      <c r="AM94" s="79" t="s">
        <v>4948</v>
      </c>
      <c r="AN94" s="79" t="s">
        <v>4949</v>
      </c>
      <c r="AQ94" s="9" t="str">
        <f t="shared" si="16"/>
        <v xml:space="preserve"> </v>
      </c>
      <c r="AS94" s="59" t="str" cm="1">
        <f t="array" ref="AS94">IF(TRIM(AO93)="Not-selected",0,IF(OR(TRIM(AQ94)="",AR94=""),"",IFERROR(SUM(_xlfn.NUMBERVALUE(SUBSTITUTE(TRIM(_xlfn.XLOOKUP(TRIM(_xlfn.TEXTSPLIT(AQ94,",")),TRIM(_xlfn.TEXTSPLIT(E94,",")),TRIM(_xlfn.TEXTSPLIT(I94,",")))),"$","")))*AR94,"")))</f>
        <v/>
      </c>
      <c r="AU94" s="99" t="s">
        <v>4950</v>
      </c>
    </row>
    <row r="95" spans="1:47" ht="14.25">
      <c r="A95" s="54" t="s">
        <v>4951</v>
      </c>
      <c r="B95" t="str">
        <f t="shared" si="14"/>
        <v xml:space="preserve">Gokujo Genmaicha (100g Bag) - Light &amp; Soothing (loose-leaf genmaicha) -  </v>
      </c>
      <c r="C95" t="s">
        <v>4864</v>
      </c>
      <c r="D95" s="9" t="s">
        <v>47</v>
      </c>
      <c r="E95" s="54" t="s">
        <v>4952</v>
      </c>
      <c r="F95" s="54" t="s">
        <v>4953</v>
      </c>
      <c r="G95" s="54" t="s">
        <v>4954</v>
      </c>
      <c r="H95" s="54" t="s">
        <v>4955</v>
      </c>
      <c r="I95" s="61">
        <v>14</v>
      </c>
      <c r="J95" s="54">
        <v>1</v>
      </c>
      <c r="K95" s="179">
        <f t="shared" si="17"/>
        <v>14</v>
      </c>
      <c r="L95" s="54">
        <v>1</v>
      </c>
      <c r="M95" s="180" t="s">
        <v>4889</v>
      </c>
      <c r="N95" s="54"/>
      <c r="O95" s="54" t="s">
        <v>4956</v>
      </c>
      <c r="P95" s="29" t="s">
        <v>3088</v>
      </c>
      <c r="T95" s="60" t="e">
        <f t="shared" si="6"/>
        <v>#DIV/0!</v>
      </c>
      <c r="Y95" s="29" t="s">
        <v>3090</v>
      </c>
      <c r="AC95" s="9" t="e">
        <f t="shared" si="15"/>
        <v>#DIV/0!</v>
      </c>
      <c r="AH95" s="29" t="s">
        <v>56</v>
      </c>
      <c r="AI95" s="54" t="s">
        <v>4957</v>
      </c>
      <c r="AJ95" s="54"/>
      <c r="AK95" s="79" t="s">
        <v>4958</v>
      </c>
      <c r="AL95" s="79" t="s">
        <v>4959</v>
      </c>
      <c r="AM95" s="79" t="s">
        <v>4960</v>
      </c>
      <c r="AN95" s="79" t="s">
        <v>4961</v>
      </c>
      <c r="AP95" s="9" t="str">
        <f t="shared" si="16"/>
        <v xml:space="preserve"> </v>
      </c>
      <c r="AQ95" s="9" t="str">
        <f t="shared" si="16"/>
        <v xml:space="preserve"> </v>
      </c>
      <c r="AS95" s="59" t="str" cm="1">
        <f t="array" ref="AS95">IF(TRIM(AO94)="Not-selected",0,IF(OR(TRIM(AQ95)="",AR95=""),"",IFERROR(SUM(_xlfn.NUMBERVALUE(SUBSTITUTE(TRIM(_xlfn.XLOOKUP(TRIM(_xlfn.TEXTSPLIT(AQ95,",")),TRIM(_xlfn.TEXTSPLIT(E95,",")),TRIM(_xlfn.TEXTSPLIT(I95,",")))),"$","")))*AR95,"")))</f>
        <v/>
      </c>
      <c r="AU95" s="99" t="s">
        <v>4962</v>
      </c>
    </row>
    <row r="96" spans="1:47" ht="14.25">
      <c r="A96" s="54" t="s">
        <v>4963</v>
      </c>
      <c r="B96" t="str">
        <f t="shared" si="14"/>
        <v xml:space="preserve">Uji-Shimizu  Sweetened Matcha - Sweetened Matcha (instant, pre-sweetened) - </v>
      </c>
      <c r="C96" t="s">
        <v>4864</v>
      </c>
      <c r="D96" s="9" t="s">
        <v>47</v>
      </c>
      <c r="E96" s="54" t="s">
        <v>4964</v>
      </c>
      <c r="F96" s="54" t="s">
        <v>4965</v>
      </c>
      <c r="G96" s="54" t="s">
        <v>4966</v>
      </c>
      <c r="H96" s="54" t="s">
        <v>4967</v>
      </c>
      <c r="I96" s="61">
        <v>20</v>
      </c>
      <c r="J96" s="54" t="s">
        <v>4968</v>
      </c>
      <c r="K96" s="179">
        <v>20</v>
      </c>
      <c r="L96">
        <v>1</v>
      </c>
      <c r="M96" s="180" t="s">
        <v>4889</v>
      </c>
      <c r="N96" s="54"/>
      <c r="O96" s="54" t="s">
        <v>4969</v>
      </c>
      <c r="P96" s="29" t="s">
        <v>3088</v>
      </c>
      <c r="T96" s="60" t="e">
        <f t="shared" si="6"/>
        <v>#DIV/0!</v>
      </c>
      <c r="Y96" s="29" t="s">
        <v>3090</v>
      </c>
      <c r="AC96" s="9" t="e">
        <f t="shared" si="15"/>
        <v>#DIV/0!</v>
      </c>
      <c r="AH96" s="29" t="s">
        <v>56</v>
      </c>
      <c r="AI96" s="54" t="s">
        <v>4970</v>
      </c>
      <c r="AJ96" s="54"/>
      <c r="AK96" s="79" t="s">
        <v>4971</v>
      </c>
      <c r="AL96" s="79" t="s">
        <v>4972</v>
      </c>
      <c r="AM96" s="79" t="s">
        <v>4973</v>
      </c>
      <c r="AN96" s="79" t="s">
        <v>4974</v>
      </c>
      <c r="AS96" s="59"/>
      <c r="AU96" s="99" t="s">
        <v>4280</v>
      </c>
    </row>
    <row r="97" spans="1:47" ht="14.25">
      <c r="A97" s="54" t="s">
        <v>4975</v>
      </c>
      <c r="B97" t="str">
        <f t="shared" si="14"/>
        <v xml:space="preserve">Original Ceremonial Grade Matcha -  -  </v>
      </c>
      <c r="C97" s="29" t="s">
        <v>4976</v>
      </c>
      <c r="D97" s="9" t="s">
        <v>47</v>
      </c>
      <c r="E97" s="9" t="s">
        <v>4209</v>
      </c>
      <c r="G97" s="54" t="s">
        <v>4977</v>
      </c>
      <c r="H97" s="54" t="s">
        <v>4978</v>
      </c>
      <c r="I97" s="60">
        <v>61</v>
      </c>
      <c r="J97" s="9">
        <v>1</v>
      </c>
      <c r="K97" s="179">
        <f t="shared" si="17"/>
        <v>61</v>
      </c>
      <c r="L97" s="9">
        <v>1</v>
      </c>
      <c r="M97" s="9" t="s">
        <v>4979</v>
      </c>
      <c r="O97" s="149" t="s">
        <v>4980</v>
      </c>
      <c r="P97" s="29" t="s">
        <v>3088</v>
      </c>
      <c r="T97" s="60" t="e">
        <f t="shared" si="6"/>
        <v>#DIV/0!</v>
      </c>
      <c r="Y97" s="29" t="s">
        <v>3090</v>
      </c>
      <c r="AC97" s="9" t="e">
        <f t="shared" si="15"/>
        <v>#DIV/0!</v>
      </c>
      <c r="AH97" s="29" t="s">
        <v>293</v>
      </c>
      <c r="AI97" s="54" t="s">
        <v>4981</v>
      </c>
      <c r="AJ97" s="54"/>
      <c r="AK97" s="79" t="s">
        <v>4982</v>
      </c>
      <c r="AL97" s="79" t="s">
        <v>4983</v>
      </c>
      <c r="AM97" s="79" t="s">
        <v>4984</v>
      </c>
      <c r="AN97" s="79" t="s">
        <v>4985</v>
      </c>
      <c r="AP97" s="9" t="str">
        <f t="shared" si="16"/>
        <v xml:space="preserve"> </v>
      </c>
      <c r="AQ97" s="9" t="str">
        <f t="shared" si="16"/>
        <v xml:space="preserve"> </v>
      </c>
      <c r="AS97" s="59" t="str" cm="1">
        <f t="array" ref="AS97">IF(TRIM(AO96)="Not-selected",0,IF(OR(TRIM(AQ97)="",AR97=""),"",IFERROR(SUM(_xlfn.NUMBERVALUE(SUBSTITUTE(TRIM(_xlfn.XLOOKUP(TRIM(_xlfn.TEXTSPLIT(AQ97,",")),TRIM(_xlfn.TEXTSPLIT(E97,",")),TRIM(_xlfn.TEXTSPLIT(I97,",")))),"$","")))*AR97,"")))</f>
        <v/>
      </c>
      <c r="AU97" s="99" t="s">
        <v>4986</v>
      </c>
    </row>
    <row r="98" spans="1:47" ht="14.25">
      <c r="A98" s="54" t="s">
        <v>4987</v>
      </c>
      <c r="B98" t="str">
        <f t="shared" si="14"/>
        <v xml:space="preserve">Organic Superior Matcha -  -  </v>
      </c>
      <c r="C98" s="29" t="s">
        <v>4976</v>
      </c>
      <c r="D98" s="9" t="s">
        <v>47</v>
      </c>
      <c r="E98" s="9" t="s">
        <v>4209</v>
      </c>
      <c r="G98" s="54" t="s">
        <v>4988</v>
      </c>
      <c r="H98" s="54" t="s">
        <v>4989</v>
      </c>
      <c r="I98" s="60">
        <v>39</v>
      </c>
      <c r="J98" s="9">
        <v>1</v>
      </c>
      <c r="K98" s="179">
        <f t="shared" si="17"/>
        <v>39</v>
      </c>
      <c r="L98" s="9">
        <v>1</v>
      </c>
      <c r="M98" s="9" t="s">
        <v>4979</v>
      </c>
      <c r="O98" s="54" t="s">
        <v>4990</v>
      </c>
      <c r="P98" s="29" t="s">
        <v>3088</v>
      </c>
      <c r="T98" s="60" t="e">
        <f t="shared" si="6"/>
        <v>#DIV/0!</v>
      </c>
      <c r="Y98" s="29" t="s">
        <v>3090</v>
      </c>
      <c r="AC98" s="9" t="e">
        <f t="shared" si="15"/>
        <v>#DIV/0!</v>
      </c>
      <c r="AH98" s="29" t="s">
        <v>293</v>
      </c>
      <c r="AI98" s="54" t="s">
        <v>4991</v>
      </c>
      <c r="AJ98" s="54"/>
      <c r="AK98" s="79" t="s">
        <v>4992</v>
      </c>
      <c r="AL98" s="79" t="s">
        <v>4993</v>
      </c>
      <c r="AM98" s="79" t="s">
        <v>4994</v>
      </c>
      <c r="AN98" s="79" t="s">
        <v>4995</v>
      </c>
      <c r="AP98" s="9" t="str">
        <f t="shared" si="16"/>
        <v xml:space="preserve"> </v>
      </c>
      <c r="AQ98" s="9" t="str">
        <f t="shared" si="16"/>
        <v xml:space="preserve"> </v>
      </c>
      <c r="AS98" s="59" t="str" cm="1">
        <f t="array" ref="AS98">IF(TRIM(AO97)="Not-selected",0,IF(OR(TRIM(AQ98)="",AR98=""),"",IFERROR(SUM(_xlfn.NUMBERVALUE(SUBSTITUTE(TRIM(_xlfn.XLOOKUP(TRIM(_xlfn.TEXTSPLIT(AQ98,",")),TRIM(_xlfn.TEXTSPLIT(E98,",")),TRIM(_xlfn.TEXTSPLIT(I98,",")))),"$","")))*AR98,"")))</f>
        <v/>
      </c>
      <c r="AU98" s="99" t="s">
        <v>4996</v>
      </c>
    </row>
    <row r="99" spans="1:47" ht="14.25">
      <c r="A99" s="54" t="s">
        <v>4997</v>
      </c>
      <c r="B99" t="str">
        <f t="shared" si="14"/>
        <v xml:space="preserve">First Harvest Matcha -  -  </v>
      </c>
      <c r="C99" s="29" t="s">
        <v>4976</v>
      </c>
      <c r="D99" s="9" t="s">
        <v>47</v>
      </c>
      <c r="E99" s="9" t="s">
        <v>4209</v>
      </c>
      <c r="G99" s="54" t="s">
        <v>4977</v>
      </c>
      <c r="H99" s="54" t="s">
        <v>4998</v>
      </c>
      <c r="I99" s="60">
        <v>39</v>
      </c>
      <c r="J99" s="9">
        <v>1</v>
      </c>
      <c r="K99" s="179">
        <f t="shared" si="17"/>
        <v>39</v>
      </c>
      <c r="L99" s="9">
        <v>1</v>
      </c>
      <c r="M99" s="9" t="s">
        <v>4979</v>
      </c>
      <c r="O99" s="54" t="s">
        <v>4999</v>
      </c>
      <c r="P99" s="29" t="s">
        <v>3088</v>
      </c>
      <c r="T99" s="60" t="e">
        <f t="shared" si="6"/>
        <v>#DIV/0!</v>
      </c>
      <c r="Y99" s="29" t="s">
        <v>3090</v>
      </c>
      <c r="AC99" s="9" t="e">
        <f t="shared" si="15"/>
        <v>#DIV/0!</v>
      </c>
      <c r="AH99" s="29" t="s">
        <v>293</v>
      </c>
      <c r="AI99" s="54" t="s">
        <v>5000</v>
      </c>
      <c r="AJ99" s="54"/>
      <c r="AK99" s="79" t="s">
        <v>5001</v>
      </c>
      <c r="AL99" s="79" t="s">
        <v>5002</v>
      </c>
      <c r="AM99" s="79" t="s">
        <v>5003</v>
      </c>
      <c r="AN99" s="79" t="s">
        <v>5004</v>
      </c>
      <c r="AP99" s="9" t="str">
        <f t="shared" si="16"/>
        <v xml:space="preserve"> </v>
      </c>
      <c r="AQ99" s="9" t="str">
        <f t="shared" si="16"/>
        <v xml:space="preserve"> </v>
      </c>
      <c r="AS99" s="59" t="str" cm="1">
        <f t="array" ref="AS99">IF(TRIM(AO98)="Not-selected",0,IF(OR(TRIM(AQ99)="",AR99=""),"",IFERROR(SUM(_xlfn.NUMBERVALUE(SUBSTITUTE(TRIM(_xlfn.XLOOKUP(TRIM(_xlfn.TEXTSPLIT(AQ99,",")),TRIM(_xlfn.TEXTSPLIT(E99,",")),TRIM(_xlfn.TEXTSPLIT(I99,",")))),"$","")))*AR99,"")))</f>
        <v/>
      </c>
      <c r="AU99" s="99" t="s">
        <v>4986</v>
      </c>
    </row>
    <row r="100" spans="1:47" ht="14.25">
      <c r="A100" s="54" t="s">
        <v>5005</v>
      </c>
      <c r="B100" t="str">
        <f t="shared" si="14"/>
        <v xml:space="preserve">Tenchi Ceremonial Organic Matcha -  -  </v>
      </c>
      <c r="C100" s="29" t="s">
        <v>4976</v>
      </c>
      <c r="D100" s="9" t="s">
        <v>47</v>
      </c>
      <c r="E100" s="9" t="s">
        <v>4209</v>
      </c>
      <c r="G100" s="54" t="s">
        <v>4988</v>
      </c>
      <c r="H100" s="54" t="s">
        <v>5006</v>
      </c>
      <c r="I100" s="60">
        <v>49</v>
      </c>
      <c r="J100" s="9">
        <v>1</v>
      </c>
      <c r="K100" s="179">
        <f t="shared" si="17"/>
        <v>49</v>
      </c>
      <c r="L100" s="9">
        <v>1</v>
      </c>
      <c r="M100" s="9" t="s">
        <v>4979</v>
      </c>
      <c r="O100" s="54" t="s">
        <v>5007</v>
      </c>
      <c r="P100" s="29" t="s">
        <v>3088</v>
      </c>
      <c r="T100" s="60" t="e">
        <f t="shared" si="6"/>
        <v>#DIV/0!</v>
      </c>
      <c r="Y100" s="29" t="s">
        <v>3090</v>
      </c>
      <c r="AC100" s="9" t="e">
        <f t="shared" si="15"/>
        <v>#DIV/0!</v>
      </c>
      <c r="AH100" s="29" t="s">
        <v>293</v>
      </c>
      <c r="AI100" s="54" t="s">
        <v>5008</v>
      </c>
      <c r="AJ100" s="54"/>
      <c r="AK100" s="79" t="s">
        <v>5009</v>
      </c>
      <c r="AL100" s="79" t="s">
        <v>5010</v>
      </c>
      <c r="AM100" s="79" t="s">
        <v>5011</v>
      </c>
      <c r="AN100" s="79" t="s">
        <v>5012</v>
      </c>
      <c r="AP100" s="9" t="str">
        <f t="shared" si="16"/>
        <v xml:space="preserve"> </v>
      </c>
      <c r="AQ100" s="9" t="str">
        <f t="shared" si="16"/>
        <v xml:space="preserve"> </v>
      </c>
      <c r="AS100" s="59" t="str" cm="1">
        <f t="array" ref="AS100">IF(TRIM(AO99)="Not-selected",0,IF(OR(TRIM(AQ100)="",AR100=""),"",IFERROR(SUM(_xlfn.NUMBERVALUE(SUBSTITUTE(TRIM(_xlfn.XLOOKUP(TRIM(_xlfn.TEXTSPLIT(AQ100,",")),TRIM(_xlfn.TEXTSPLIT(E100,",")),TRIM(_xlfn.TEXTSPLIT(I100,",")))),"$","")))*AR100,"")))</f>
        <v/>
      </c>
      <c r="AU100" s="99" t="s">
        <v>4996</v>
      </c>
    </row>
    <row r="101" spans="1:47" ht="14.25">
      <c r="A101" s="54" t="s">
        <v>5013</v>
      </c>
      <c r="B101" t="str">
        <f t="shared" si="14"/>
        <v xml:space="preserve">Organic Single Estate Matcha -  -  </v>
      </c>
      <c r="C101" s="29" t="s">
        <v>4976</v>
      </c>
      <c r="D101" s="9" t="s">
        <v>47</v>
      </c>
      <c r="E101" s="9" t="s">
        <v>4209</v>
      </c>
      <c r="G101" s="54" t="s">
        <v>4988</v>
      </c>
      <c r="H101" s="54" t="s">
        <v>5014</v>
      </c>
      <c r="I101" s="60">
        <v>29</v>
      </c>
      <c r="J101" s="9">
        <v>1</v>
      </c>
      <c r="K101" s="179">
        <f t="shared" si="17"/>
        <v>29</v>
      </c>
      <c r="L101" s="9">
        <v>1</v>
      </c>
      <c r="M101" s="9" t="s">
        <v>4979</v>
      </c>
      <c r="O101" s="54" t="s">
        <v>5015</v>
      </c>
      <c r="P101" s="29" t="s">
        <v>3088</v>
      </c>
      <c r="T101" s="60" t="e">
        <f t="shared" si="6"/>
        <v>#DIV/0!</v>
      </c>
      <c r="Y101" s="29" t="s">
        <v>3090</v>
      </c>
      <c r="AC101" s="9" t="e">
        <f t="shared" si="15"/>
        <v>#DIV/0!</v>
      </c>
      <c r="AH101" s="29" t="s">
        <v>293</v>
      </c>
      <c r="AI101" s="54" t="s">
        <v>5016</v>
      </c>
      <c r="AJ101" s="54"/>
      <c r="AK101" s="79" t="s">
        <v>5017</v>
      </c>
      <c r="AL101" s="79" t="s">
        <v>5018</v>
      </c>
      <c r="AM101" s="79" t="s">
        <v>5019</v>
      </c>
      <c r="AN101" s="79" t="s">
        <v>5020</v>
      </c>
      <c r="AP101" s="9" t="str">
        <f t="shared" si="16"/>
        <v xml:space="preserve"> </v>
      </c>
      <c r="AQ101" s="9" t="str">
        <f t="shared" si="16"/>
        <v xml:space="preserve"> </v>
      </c>
      <c r="AS101" s="59" t="str" cm="1">
        <f t="array" ref="AS101">IF(TRIM(AO100)="Not-selected",0,IF(OR(TRIM(AQ101)="",AR101=""),"",IFERROR(SUM(_xlfn.NUMBERVALUE(SUBSTITUTE(TRIM(_xlfn.XLOOKUP(TRIM(_xlfn.TEXTSPLIT(AQ101,",")),TRIM(_xlfn.TEXTSPLIT(E101,",")),TRIM(_xlfn.TEXTSPLIT(I101,",")))),"$","")))*AR101,"")))</f>
        <v/>
      </c>
      <c r="AU101" s="99" t="s">
        <v>4996</v>
      </c>
    </row>
    <row r="102" spans="1:47" ht="14.25">
      <c r="A102" s="54" t="s">
        <v>5021</v>
      </c>
      <c r="B102" t="str">
        <f t="shared" si="14"/>
        <v xml:space="preserve">“Matcha on the Go” Organic Ceremonial Stick Packs -  -  </v>
      </c>
      <c r="C102" s="29" t="s">
        <v>4976</v>
      </c>
      <c r="D102" s="9" t="s">
        <v>47</v>
      </c>
      <c r="E102" s="9" t="s">
        <v>5022</v>
      </c>
      <c r="G102" s="54" t="s">
        <v>5023</v>
      </c>
      <c r="H102" s="54" t="s">
        <v>5024</v>
      </c>
      <c r="I102" s="60">
        <v>34.99</v>
      </c>
      <c r="J102" s="160" t="s">
        <v>5025</v>
      </c>
      <c r="K102" s="60">
        <v>34.99</v>
      </c>
      <c r="L102" s="9">
        <v>1</v>
      </c>
      <c r="M102" s="9" t="s">
        <v>4979</v>
      </c>
      <c r="O102" s="54" t="s">
        <v>5026</v>
      </c>
      <c r="P102" s="29" t="s">
        <v>3088</v>
      </c>
      <c r="T102" s="60" t="e">
        <f t="shared" si="6"/>
        <v>#DIV/0!</v>
      </c>
      <c r="Y102" s="29" t="s">
        <v>3090</v>
      </c>
      <c r="AC102" s="9" t="e">
        <f t="shared" si="15"/>
        <v>#DIV/0!</v>
      </c>
      <c r="AH102" s="29" t="s">
        <v>293</v>
      </c>
      <c r="AI102" s="54" t="s">
        <v>5027</v>
      </c>
      <c r="AJ102" s="54"/>
      <c r="AK102" s="79" t="s">
        <v>5028</v>
      </c>
      <c r="AL102" s="79" t="s">
        <v>5029</v>
      </c>
      <c r="AM102" s="79" t="s">
        <v>5030</v>
      </c>
      <c r="AN102" s="79" t="s">
        <v>5031</v>
      </c>
      <c r="AP102" s="9" t="str">
        <f t="shared" si="16"/>
        <v xml:space="preserve"> </v>
      </c>
      <c r="AQ102" s="9" t="str">
        <f t="shared" si="16"/>
        <v xml:space="preserve"> </v>
      </c>
      <c r="AS102" s="59" t="str" cm="1">
        <f t="array" ref="AS102">IF(TRIM(AO101)="Not-selected",0,IF(OR(TRIM(AQ102)="",AR102=""),"",IFERROR(SUM(_xlfn.NUMBERVALUE(SUBSTITUTE(TRIM(_xlfn.XLOOKUP(TRIM(_xlfn.TEXTSPLIT(AQ102,",")),TRIM(_xlfn.TEXTSPLIT(E102,",")),TRIM(_xlfn.TEXTSPLIT(I102,",")))),"$","")))*AR102,"")))</f>
        <v/>
      </c>
      <c r="AU102" s="99" t="s">
        <v>5032</v>
      </c>
    </row>
    <row r="103" spans="1:47" ht="14.25">
      <c r="A103" s="54" t="s">
        <v>5033</v>
      </c>
      <c r="B103" t="str">
        <f t="shared" si="14"/>
        <v xml:space="preserve">Organic Matcha Latte Adaptogen &amp; Superfood Blend -  -  </v>
      </c>
      <c r="C103" s="29" t="s">
        <v>4976</v>
      </c>
      <c r="D103" s="9" t="s">
        <v>47</v>
      </c>
      <c r="E103" s="9" t="s">
        <v>5034</v>
      </c>
      <c r="G103" s="54" t="s">
        <v>5035</v>
      </c>
      <c r="H103" s="54" t="s">
        <v>5036</v>
      </c>
      <c r="I103" s="60">
        <v>39</v>
      </c>
      <c r="J103" s="9">
        <v>1</v>
      </c>
      <c r="K103" s="179">
        <f t="shared" si="17"/>
        <v>39</v>
      </c>
      <c r="L103" s="9">
        <v>1</v>
      </c>
      <c r="M103" s="9" t="s">
        <v>4979</v>
      </c>
      <c r="O103" s="54" t="s">
        <v>5037</v>
      </c>
      <c r="P103" s="29" t="s">
        <v>3088</v>
      </c>
      <c r="T103" s="60" t="e">
        <f t="shared" si="6"/>
        <v>#DIV/0!</v>
      </c>
      <c r="Y103" s="29" t="s">
        <v>3090</v>
      </c>
      <c r="AC103" s="9" t="e">
        <f t="shared" si="15"/>
        <v>#DIV/0!</v>
      </c>
      <c r="AH103" s="29" t="s">
        <v>293</v>
      </c>
      <c r="AI103" s="54" t="s">
        <v>5038</v>
      </c>
      <c r="AJ103" s="54"/>
      <c r="AK103" s="79" t="s">
        <v>5039</v>
      </c>
      <c r="AL103" s="79" t="s">
        <v>5040</v>
      </c>
      <c r="AM103" s="79" t="s">
        <v>5041</v>
      </c>
      <c r="AN103" s="79" t="s">
        <v>5042</v>
      </c>
      <c r="AP103" s="9" t="str">
        <f t="shared" si="16"/>
        <v xml:space="preserve"> </v>
      </c>
      <c r="AQ103" s="9" t="str">
        <f t="shared" si="16"/>
        <v xml:space="preserve"> </v>
      </c>
      <c r="AS103" s="59" t="str" cm="1">
        <f t="array" ref="AS103">IF(TRIM(AO102)="Not-selected",0,IF(OR(TRIM(AQ103)="",AR103=""),"",IFERROR(SUM(_xlfn.NUMBERVALUE(SUBSTITUTE(TRIM(_xlfn.XLOOKUP(TRIM(_xlfn.TEXTSPLIT(AQ103,",")),TRIM(_xlfn.TEXTSPLIT(E103,",")),TRIM(_xlfn.TEXTSPLIT(I103,",")))),"$","")))*AR103,"")))</f>
        <v/>
      </c>
      <c r="AU103" s="99" t="s">
        <v>5043</v>
      </c>
    </row>
    <row r="104" spans="1:47" ht="14.25">
      <c r="A104" s="54" t="s">
        <v>5044</v>
      </c>
      <c r="B104" t="str">
        <f t="shared" si="14"/>
        <v xml:space="preserve">Okinawan Fermented Turmeric Tea -  -  </v>
      </c>
      <c r="C104" s="29" t="s">
        <v>4976</v>
      </c>
      <c r="D104" s="9" t="s">
        <v>47</v>
      </c>
      <c r="E104" s="9" t="s">
        <v>4209</v>
      </c>
      <c r="G104" s="54" t="s">
        <v>3084</v>
      </c>
      <c r="H104" s="54" t="s">
        <v>3084</v>
      </c>
      <c r="I104" s="60">
        <v>39</v>
      </c>
      <c r="J104" s="9">
        <v>1</v>
      </c>
      <c r="K104" s="179">
        <f t="shared" si="17"/>
        <v>39</v>
      </c>
      <c r="L104" s="9">
        <v>1</v>
      </c>
      <c r="M104" s="9" t="s">
        <v>4979</v>
      </c>
      <c r="O104" s="54" t="s">
        <v>5045</v>
      </c>
      <c r="P104" s="29" t="s">
        <v>3088</v>
      </c>
      <c r="T104" s="60" t="e">
        <f t="shared" si="6"/>
        <v>#DIV/0!</v>
      </c>
      <c r="Y104" s="29" t="s">
        <v>3090</v>
      </c>
      <c r="AC104" s="9" t="e">
        <f t="shared" si="15"/>
        <v>#DIV/0!</v>
      </c>
      <c r="AH104" s="29" t="s">
        <v>293</v>
      </c>
      <c r="AI104" s="54" t="s">
        <v>5046</v>
      </c>
      <c r="AJ104" s="54"/>
      <c r="AK104" s="79" t="s">
        <v>5047</v>
      </c>
      <c r="AL104" s="79" t="s">
        <v>5048</v>
      </c>
      <c r="AM104" s="79" t="s">
        <v>5049</v>
      </c>
      <c r="AN104" s="79" t="s">
        <v>5050</v>
      </c>
      <c r="AP104" s="9" t="str">
        <f t="shared" si="16"/>
        <v xml:space="preserve"> </v>
      </c>
      <c r="AQ104" s="9" t="str">
        <f t="shared" si="16"/>
        <v xml:space="preserve"> </v>
      </c>
      <c r="AS104" s="59" t="str" cm="1">
        <f t="array" ref="AS104">IF(TRIM(AO103)="Not-selected",0,IF(OR(TRIM(AQ104)="",AR104=""),"",IFERROR(SUM(_xlfn.NUMBERVALUE(SUBSTITUTE(TRIM(_xlfn.XLOOKUP(TRIM(_xlfn.TEXTSPLIT(AQ104,",")),TRIM(_xlfn.TEXTSPLIT(E104,",")),TRIM(_xlfn.TEXTSPLIT(I104,",")))),"$","")))*AR104,"")))</f>
        <v/>
      </c>
      <c r="AU104" s="99" t="s">
        <v>5051</v>
      </c>
    </row>
    <row r="105" spans="1:47" ht="14.25">
      <c r="A105" s="54" t="s">
        <v>5052</v>
      </c>
      <c r="B105" t="str">
        <f t="shared" si="14"/>
        <v xml:space="preserve">Black Milk Tea with Jelly Pearls -  -  </v>
      </c>
      <c r="C105" s="29" t="s">
        <v>5053</v>
      </c>
      <c r="D105" s="9" t="s">
        <v>47</v>
      </c>
      <c r="E105" s="9" t="s">
        <v>5054</v>
      </c>
      <c r="G105" s="54" t="s">
        <v>5055</v>
      </c>
      <c r="H105" s="54" t="s">
        <v>5056</v>
      </c>
      <c r="I105" s="60">
        <v>29.99</v>
      </c>
      <c r="J105" s="9">
        <v>6</v>
      </c>
      <c r="K105" s="179">
        <f t="shared" si="17"/>
        <v>4.9983333333333331</v>
      </c>
      <c r="L105" s="9">
        <v>1</v>
      </c>
      <c r="M105" s="9" t="s">
        <v>5057</v>
      </c>
      <c r="O105" s="149" t="s">
        <v>5058</v>
      </c>
      <c r="P105" s="29" t="s">
        <v>3088</v>
      </c>
      <c r="Q105" s="9" t="s">
        <v>5054</v>
      </c>
      <c r="R105" s="60">
        <v>5.81</v>
      </c>
      <c r="S105" s="9">
        <v>1</v>
      </c>
      <c r="T105" s="60">
        <f t="shared" si="6"/>
        <v>5.81</v>
      </c>
      <c r="U105" s="9">
        <v>6</v>
      </c>
      <c r="X105" s="131" t="s">
        <v>5059</v>
      </c>
      <c r="Y105" s="29" t="s">
        <v>3090</v>
      </c>
      <c r="AC105" s="9" t="e">
        <f t="shared" si="15"/>
        <v>#DIV/0!</v>
      </c>
      <c r="AH105" s="29" t="s">
        <v>293</v>
      </c>
      <c r="AI105" s="54" t="s">
        <v>5060</v>
      </c>
      <c r="AJ105" s="54"/>
      <c r="AK105" s="79" t="s">
        <v>5061</v>
      </c>
      <c r="AL105" s="79" t="s">
        <v>5062</v>
      </c>
      <c r="AM105" s="79" t="s">
        <v>5063</v>
      </c>
      <c r="AN105" s="79" t="s">
        <v>5064</v>
      </c>
      <c r="AP105" s="9" t="str">
        <f t="shared" si="16"/>
        <v xml:space="preserve"> </v>
      </c>
      <c r="AQ105" s="9" t="str">
        <f t="shared" si="16"/>
        <v xml:space="preserve"> </v>
      </c>
      <c r="AS105" s="59" t="str" cm="1">
        <f t="array" ref="AS105">IF(TRIM(AO104)="Not-selected",0,IF(OR(TRIM(AQ105)="",AR105=""),"",IFERROR(SUM(_xlfn.NUMBERVALUE(SUBSTITUTE(TRIM(_xlfn.XLOOKUP(TRIM(_xlfn.TEXTSPLIT(AQ105,",")),TRIM(_xlfn.TEXTSPLIT(E105,",")),TRIM(_xlfn.TEXTSPLIT(I105,",")))),"$","")))*AR105,"")))</f>
        <v/>
      </c>
      <c r="AU105" s="99" t="s">
        <v>5065</v>
      </c>
    </row>
    <row r="106" spans="1:47" ht="14.25">
      <c r="A106" s="54" t="s">
        <v>5066</v>
      </c>
      <c r="B106" t="str">
        <f t="shared" si="14"/>
        <v xml:space="preserve">Matcha Soy Latte with Jelly Pearls -  -  </v>
      </c>
      <c r="C106" s="29" t="s">
        <v>5053</v>
      </c>
      <c r="D106" s="9" t="s">
        <v>47</v>
      </c>
      <c r="E106" s="9" t="s">
        <v>5054</v>
      </c>
      <c r="G106" s="54" t="s">
        <v>5067</v>
      </c>
      <c r="H106" s="54" t="s">
        <v>5068</v>
      </c>
      <c r="I106" s="60">
        <v>29.99</v>
      </c>
      <c r="J106" s="9">
        <v>6</v>
      </c>
      <c r="K106" s="179">
        <f t="shared" si="17"/>
        <v>4.9983333333333331</v>
      </c>
      <c r="L106" s="9">
        <v>1</v>
      </c>
      <c r="M106" s="9" t="s">
        <v>5057</v>
      </c>
      <c r="O106" s="54" t="s">
        <v>5069</v>
      </c>
      <c r="P106" s="29" t="s">
        <v>3088</v>
      </c>
      <c r="Q106" s="9" t="s">
        <v>5054</v>
      </c>
      <c r="R106" s="60">
        <v>5.81</v>
      </c>
      <c r="S106" s="9">
        <v>1</v>
      </c>
      <c r="T106" s="60">
        <f t="shared" ref="T106:T107" si="18">R106/S106</f>
        <v>5.81</v>
      </c>
      <c r="U106" s="9">
        <v>6</v>
      </c>
      <c r="X106" s="103" t="s">
        <v>5070</v>
      </c>
      <c r="Y106" s="29" t="s">
        <v>3090</v>
      </c>
      <c r="AC106" s="9" t="e">
        <f t="shared" si="15"/>
        <v>#DIV/0!</v>
      </c>
      <c r="AH106" s="29" t="s">
        <v>293</v>
      </c>
      <c r="AI106" s="54" t="s">
        <v>5071</v>
      </c>
      <c r="AJ106" s="54"/>
      <c r="AK106" s="79" t="s">
        <v>5072</v>
      </c>
      <c r="AL106" s="79" t="s">
        <v>5073</v>
      </c>
      <c r="AM106" s="79" t="s">
        <v>5074</v>
      </c>
      <c r="AN106" s="79" t="s">
        <v>5075</v>
      </c>
      <c r="AP106" s="59" t="str" cm="1">
        <f t="array" ref="AP106">IF(TRIM(AL105)="Not-selected",0,IF(OR(TRIM(AN106)="",AO106=""),"",IFERROR(SUM(_xlfn.NUMBERVALUE(SUBSTITUTE(TRIM(_xlfn.XLOOKUP(TRIM(_xlfn.TEXTSPLIT(AN106,",")),TRIM(_xlfn.TEXTSPLIT(B106,",")),TRIM(_xlfn.TEXTSPLIT(F106,",")))),"$","")))*AO106,"")))</f>
        <v/>
      </c>
      <c r="AQ106" s="9" t="str">
        <f t="shared" si="16"/>
        <v xml:space="preserve"> </v>
      </c>
      <c r="AS106" s="59" t="str" cm="1">
        <f t="array" ref="AS106">IF(TRIM(AO105)="Not-selected",0,IF(OR(TRIM(AQ106)="",AR106=""),"",IFERROR(SUM(_xlfn.NUMBERVALUE(SUBSTITUTE(TRIM(_xlfn.XLOOKUP(TRIM(_xlfn.TEXTSPLIT(AQ106,",")),TRIM(_xlfn.TEXTSPLIT(E106,",")),TRIM(_xlfn.TEXTSPLIT(I106,",")))),"$","")))*AR106,"")))</f>
        <v/>
      </c>
      <c r="AU106" s="99" t="s">
        <v>5076</v>
      </c>
    </row>
    <row r="107" spans="1:47" ht="14.25">
      <c r="A107" s="54" t="s">
        <v>5077</v>
      </c>
      <c r="B107" t="str">
        <f t="shared" si="14"/>
        <v xml:space="preserve">Passionfruit Oolong Guava -  -  </v>
      </c>
      <c r="C107" s="29" t="s">
        <v>5053</v>
      </c>
      <c r="D107" s="9" t="s">
        <v>47</v>
      </c>
      <c r="E107" s="9" t="s">
        <v>5054</v>
      </c>
      <c r="G107" s="54" t="s">
        <v>5078</v>
      </c>
      <c r="H107" s="54" t="s">
        <v>5079</v>
      </c>
      <c r="I107" s="60">
        <v>29.99</v>
      </c>
      <c r="J107" s="9">
        <v>6</v>
      </c>
      <c r="K107" s="179">
        <f t="shared" si="17"/>
        <v>4.9983333333333331</v>
      </c>
      <c r="L107" s="9">
        <v>1</v>
      </c>
      <c r="M107" s="9" t="s">
        <v>5057</v>
      </c>
      <c r="O107" s="149" t="s">
        <v>5080</v>
      </c>
      <c r="P107" s="29" t="s">
        <v>3088</v>
      </c>
      <c r="Q107" s="9" t="s">
        <v>5054</v>
      </c>
      <c r="R107" s="60">
        <v>5.81</v>
      </c>
      <c r="S107" s="9">
        <v>1</v>
      </c>
      <c r="T107" s="60">
        <f t="shared" si="18"/>
        <v>5.81</v>
      </c>
      <c r="U107" s="9">
        <v>6</v>
      </c>
      <c r="X107" s="131" t="s">
        <v>5081</v>
      </c>
      <c r="Y107" s="29" t="s">
        <v>3090</v>
      </c>
      <c r="AC107" s="9" t="e">
        <f t="shared" si="15"/>
        <v>#DIV/0!</v>
      </c>
      <c r="AH107" s="29" t="s">
        <v>293</v>
      </c>
      <c r="AI107" s="54" t="s">
        <v>5082</v>
      </c>
      <c r="AJ107" s="54"/>
      <c r="AK107" s="79" t="s">
        <v>5083</v>
      </c>
      <c r="AL107" s="79" t="s">
        <v>5084</v>
      </c>
      <c r="AM107" s="79" t="s">
        <v>5085</v>
      </c>
      <c r="AN107" s="79" t="s">
        <v>5086</v>
      </c>
      <c r="AP107" s="9" t="str">
        <f t="shared" si="16"/>
        <v xml:space="preserve"> </v>
      </c>
      <c r="AQ107" s="9" t="str">
        <f t="shared" si="16"/>
        <v xml:space="preserve"> </v>
      </c>
      <c r="AS107" s="59" t="str" cm="1">
        <f t="array" ref="AS107">IF(TRIM(AO106)="Not-selected",0,IF(OR(TRIM(AQ107)="",AR107=""),"",IFERROR(SUM(_xlfn.NUMBERVALUE(SUBSTITUTE(TRIM(_xlfn.XLOOKUP(TRIM(_xlfn.TEXTSPLIT(AQ107,",")),TRIM(_xlfn.TEXTSPLIT(E107,",")),TRIM(_xlfn.TEXTSPLIT(I107,",")))),"$","")))*AR107,"")))</f>
        <v/>
      </c>
      <c r="AU107" s="99" t="s">
        <v>5087</v>
      </c>
    </row>
    <row r="108" spans="1:47" ht="14.25">
      <c r="A108" s="54" t="s">
        <v>5088</v>
      </c>
      <c r="B108" t="str">
        <f t="shared" si="14"/>
        <v xml:space="preserve">The Sampler -  -  </v>
      </c>
      <c r="C108" s="29" t="s">
        <v>5053</v>
      </c>
      <c r="D108" s="9" t="s">
        <v>47</v>
      </c>
      <c r="E108" s="9" t="s">
        <v>5054</v>
      </c>
      <c r="G108" s="54" t="s">
        <v>5089</v>
      </c>
      <c r="H108" s="54" t="s">
        <v>5090</v>
      </c>
      <c r="I108" s="60">
        <v>29.99</v>
      </c>
      <c r="J108" s="9">
        <v>6</v>
      </c>
      <c r="K108" s="179">
        <f t="shared" si="17"/>
        <v>4.9983333333333331</v>
      </c>
      <c r="L108" s="9">
        <v>1</v>
      </c>
      <c r="M108" s="9" t="s">
        <v>5057</v>
      </c>
      <c r="O108" s="54" t="s">
        <v>5091</v>
      </c>
      <c r="P108" s="29" t="s">
        <v>3088</v>
      </c>
      <c r="Y108" s="29" t="s">
        <v>3090</v>
      </c>
      <c r="AC108" s="9" t="e">
        <f t="shared" si="15"/>
        <v>#DIV/0!</v>
      </c>
      <c r="AH108" s="29" t="s">
        <v>293</v>
      </c>
      <c r="AI108" s="54" t="s">
        <v>5092</v>
      </c>
      <c r="AJ108" s="54"/>
      <c r="AK108" s="79" t="s">
        <v>5093</v>
      </c>
      <c r="AL108" s="79" t="s">
        <v>5094</v>
      </c>
      <c r="AM108" s="79" t="s">
        <v>5095</v>
      </c>
      <c r="AN108" s="79" t="s">
        <v>5096</v>
      </c>
      <c r="AP108" s="9" t="str">
        <f t="shared" si="16"/>
        <v xml:space="preserve"> </v>
      </c>
      <c r="AQ108" s="9" t="str">
        <f t="shared" si="16"/>
        <v xml:space="preserve"> </v>
      </c>
      <c r="AS108" s="59" t="str" cm="1">
        <f t="array" ref="AS108">IF(TRIM(AO107)="Not-selected",0,IF(OR(TRIM(AQ108)="",AR108=""),"",IFERROR(SUM(_xlfn.NUMBERVALUE(SUBSTITUTE(TRIM(_xlfn.XLOOKUP(TRIM(_xlfn.TEXTSPLIT(AQ108,",")),TRIM(_xlfn.TEXTSPLIT(E108,",")),TRIM(_xlfn.TEXTSPLIT(I108,",")))),"$","")))*AR108,"")))</f>
        <v/>
      </c>
      <c r="AU108" s="99" t="s">
        <v>5097</v>
      </c>
    </row>
    <row r="109" spans="1:47" ht="14.25">
      <c r="A109" s="54" t="s">
        <v>5098</v>
      </c>
      <c r="B109" t="str">
        <f t="shared" si="14"/>
        <v xml:space="preserve">STōK Unsweet Black Cold Brew  -  -  </v>
      </c>
      <c r="C109" s="29" t="s">
        <v>5099</v>
      </c>
      <c r="D109" s="9" t="s">
        <v>47</v>
      </c>
      <c r="E109" s="9" t="s">
        <v>3271</v>
      </c>
      <c r="G109" s="54" t="s">
        <v>5100</v>
      </c>
      <c r="H109" s="54" t="s">
        <v>5101</v>
      </c>
      <c r="M109" s="149" t="s">
        <v>5102</v>
      </c>
      <c r="N109" s="149" t="s">
        <v>5103</v>
      </c>
      <c r="O109" s="79" t="s">
        <v>5104</v>
      </c>
      <c r="AC109" s="9" t="e">
        <f t="shared" si="15"/>
        <v>#DIV/0!</v>
      </c>
      <c r="AH109" s="29" t="s">
        <v>293</v>
      </c>
      <c r="AI109" s="54" t="s">
        <v>5105</v>
      </c>
      <c r="AK109" s="149" t="s">
        <v>5106</v>
      </c>
      <c r="AL109" s="149" t="s">
        <v>5107</v>
      </c>
      <c r="AM109" s="149" t="s">
        <v>5108</v>
      </c>
      <c r="AN109" s="149" t="s">
        <v>5109</v>
      </c>
      <c r="AP109" s="9" t="str">
        <f t="shared" si="16"/>
        <v xml:space="preserve"> </v>
      </c>
      <c r="AQ109" s="9" t="str">
        <f t="shared" si="16"/>
        <v xml:space="preserve"> </v>
      </c>
      <c r="AS109" s="59" t="str" cm="1">
        <f t="array" ref="AS109">IF(TRIM(AO108)="Not-selected",0,IF(OR(TRIM(AQ109)="",AR109=""),"",IFERROR(SUM(_xlfn.NUMBERVALUE(SUBSTITUTE(TRIM(_xlfn.XLOOKUP(TRIM(_xlfn.TEXTSPLIT(AQ109,",")),TRIM(_xlfn.TEXTSPLIT(E109,",")),TRIM(_xlfn.TEXTSPLIT(I109,",")))),"$","")))*AR109,"")))</f>
        <v/>
      </c>
      <c r="AU109" s="99" t="s">
        <v>5110</v>
      </c>
    </row>
    <row r="110" spans="1:47" ht="14.25">
      <c r="A110" s="54" t="s">
        <v>5111</v>
      </c>
      <c r="B110" t="str">
        <f t="shared" si="14"/>
        <v xml:space="preserve">STōK Not Too Sweet Black Cold Brew  -  -  </v>
      </c>
      <c r="C110" s="29" t="s">
        <v>5099</v>
      </c>
      <c r="D110" s="9" t="s">
        <v>47</v>
      </c>
      <c r="E110" s="9" t="s">
        <v>3271</v>
      </c>
      <c r="G110" s="54" t="s">
        <v>5112</v>
      </c>
      <c r="H110" s="54" t="s">
        <v>5113</v>
      </c>
      <c r="M110" s="149" t="s">
        <v>5102</v>
      </c>
      <c r="N110" s="149" t="s">
        <v>5103</v>
      </c>
      <c r="O110" s="79" t="s">
        <v>5114</v>
      </c>
      <c r="AC110" s="9" t="e">
        <f t="shared" si="15"/>
        <v>#DIV/0!</v>
      </c>
      <c r="AH110" s="29" t="s">
        <v>293</v>
      </c>
      <c r="AI110" s="54" t="s">
        <v>5115</v>
      </c>
      <c r="AK110" s="149" t="s">
        <v>5116</v>
      </c>
      <c r="AL110" s="149" t="s">
        <v>5117</v>
      </c>
      <c r="AM110" s="149" t="s">
        <v>5118</v>
      </c>
      <c r="AN110" s="149" t="s">
        <v>5119</v>
      </c>
      <c r="AP110" s="9" t="str">
        <f t="shared" si="16"/>
        <v xml:space="preserve"> </v>
      </c>
      <c r="AQ110" s="9" t="str">
        <f t="shared" si="16"/>
        <v xml:space="preserve"> </v>
      </c>
      <c r="AS110" s="59" t="str" cm="1">
        <f t="array" ref="AS110">IF(TRIM(AO109)="Not-selected",0,IF(OR(TRIM(AQ110)="",AR110=""),"",IFERROR(SUM(_xlfn.NUMBERVALUE(SUBSTITUTE(TRIM(_xlfn.XLOOKUP(TRIM(_xlfn.TEXTSPLIT(AQ110,",")),TRIM(_xlfn.TEXTSPLIT(E110,",")),TRIM(_xlfn.TEXTSPLIT(I110,",")))),"$","")))*AR110,"")))</f>
        <v/>
      </c>
      <c r="AU110" s="99" t="s">
        <v>5120</v>
      </c>
    </row>
    <row r="111" spans="1:47" ht="14.25">
      <c r="A111" s="54" t="s">
        <v>5121</v>
      </c>
      <c r="B111" t="str">
        <f t="shared" si="14"/>
        <v xml:space="preserve">STōK Extra Bold Black Cold Brew  -  -  </v>
      </c>
      <c r="C111" s="29" t="s">
        <v>5099</v>
      </c>
      <c r="D111" s="9" t="s">
        <v>47</v>
      </c>
      <c r="E111" s="9" t="s">
        <v>3271</v>
      </c>
      <c r="G111" s="54" t="s">
        <v>5100</v>
      </c>
      <c r="H111" s="54" t="s">
        <v>5122</v>
      </c>
      <c r="M111" s="149" t="s">
        <v>5102</v>
      </c>
      <c r="N111" s="149" t="s">
        <v>5103</v>
      </c>
      <c r="O111" s="79" t="s">
        <v>5123</v>
      </c>
      <c r="AC111" s="9" t="e">
        <f t="shared" si="15"/>
        <v>#DIV/0!</v>
      </c>
      <c r="AH111" s="29" t="s">
        <v>293</v>
      </c>
      <c r="AI111" s="54" t="s">
        <v>5124</v>
      </c>
      <c r="AK111" s="149" t="s">
        <v>5125</v>
      </c>
      <c r="AL111" s="149" t="s">
        <v>5126</v>
      </c>
      <c r="AM111" s="149" t="s">
        <v>5127</v>
      </c>
      <c r="AN111" s="149" t="s">
        <v>5128</v>
      </c>
      <c r="AP111" s="9" t="str">
        <f t="shared" si="16"/>
        <v xml:space="preserve"> </v>
      </c>
      <c r="AQ111" s="9" t="str">
        <f t="shared" si="16"/>
        <v xml:space="preserve"> </v>
      </c>
      <c r="AS111" s="59" t="str" cm="1">
        <f t="array" ref="AS111">IF(TRIM(AO110)="Not-selected",0,IF(OR(TRIM(AQ111)="",AR111=""),"",IFERROR(SUM(_xlfn.NUMBERVALUE(SUBSTITUTE(TRIM(_xlfn.XLOOKUP(TRIM(_xlfn.TEXTSPLIT(AQ111,",")),TRIM(_xlfn.TEXTSPLIT(E111,",")),TRIM(_xlfn.TEXTSPLIT(I111,",")))),"$","")))*AR111,"")))</f>
        <v/>
      </c>
      <c r="AU111" s="99" t="s">
        <v>5110</v>
      </c>
    </row>
    <row r="112" spans="1:47" ht="14.25">
      <c r="A112" s="54" t="s">
        <v>5129</v>
      </c>
      <c r="B112" t="str">
        <f t="shared" si="14"/>
        <v xml:space="preserve">STōK Espresso Blend Black Cold Brew  -  -  </v>
      </c>
      <c r="C112" s="29" t="s">
        <v>5099</v>
      </c>
      <c r="D112" s="9" t="s">
        <v>47</v>
      </c>
      <c r="E112" s="9" t="s">
        <v>3271</v>
      </c>
      <c r="G112" s="54" t="s">
        <v>5100</v>
      </c>
      <c r="H112" s="54" t="s">
        <v>5130</v>
      </c>
      <c r="M112" s="149" t="s">
        <v>5102</v>
      </c>
      <c r="N112" s="149" t="s">
        <v>5103</v>
      </c>
      <c r="O112" s="79" t="s">
        <v>5131</v>
      </c>
      <c r="AC112" s="9" t="e">
        <f t="shared" si="15"/>
        <v>#DIV/0!</v>
      </c>
      <c r="AH112" s="29" t="s">
        <v>293</v>
      </c>
      <c r="AI112" s="54" t="s">
        <v>5132</v>
      </c>
      <c r="AK112" s="149" t="s">
        <v>5133</v>
      </c>
      <c r="AL112" s="149" t="s">
        <v>5134</v>
      </c>
      <c r="AM112" s="149" t="s">
        <v>5135</v>
      </c>
      <c r="AN112" s="149" t="s">
        <v>5136</v>
      </c>
      <c r="AP112" s="9" t="str">
        <f t="shared" si="16"/>
        <v xml:space="preserve"> </v>
      </c>
      <c r="AQ112" s="9" t="str">
        <f t="shared" si="16"/>
        <v xml:space="preserve"> </v>
      </c>
      <c r="AS112" s="59" t="str" cm="1">
        <f t="array" ref="AS112">IF(TRIM(AO111)="Not-selected",0,IF(OR(TRIM(AQ112)="",AR112=""),"",IFERROR(SUM(_xlfn.NUMBERVALUE(SUBSTITUTE(TRIM(_xlfn.XLOOKUP(TRIM(_xlfn.TEXTSPLIT(AQ112,",")),TRIM(_xlfn.TEXTSPLIT(E112,",")),TRIM(_xlfn.TEXTSPLIT(I112,",")))),"$","")))*AR112,"")))</f>
        <v/>
      </c>
      <c r="AU112" s="99" t="s">
        <v>5110</v>
      </c>
    </row>
    <row r="113" spans="1:47" ht="14.25">
      <c r="A113" s="54" t="s">
        <v>5137</v>
      </c>
      <c r="B113" t="str">
        <f t="shared" si="14"/>
        <v xml:space="preserve">STōK Bright &amp; Mellow™ Black Cold Brew -  -  </v>
      </c>
      <c r="C113" s="29" t="s">
        <v>5099</v>
      </c>
      <c r="D113" s="9" t="s">
        <v>47</v>
      </c>
      <c r="E113" s="9" t="s">
        <v>3271</v>
      </c>
      <c r="G113" s="54" t="s">
        <v>5100</v>
      </c>
      <c r="H113" s="54" t="s">
        <v>5138</v>
      </c>
      <c r="M113" s="149" t="s">
        <v>5102</v>
      </c>
      <c r="N113" s="149" t="s">
        <v>5103</v>
      </c>
      <c r="O113" s="79" t="s">
        <v>5139</v>
      </c>
      <c r="AC113" s="9" t="e">
        <f t="shared" si="15"/>
        <v>#DIV/0!</v>
      </c>
      <c r="AH113" s="29" t="s">
        <v>293</v>
      </c>
      <c r="AI113" s="54" t="s">
        <v>5140</v>
      </c>
      <c r="AK113" s="149" t="s">
        <v>5141</v>
      </c>
      <c r="AL113" s="149" t="s">
        <v>5142</v>
      </c>
      <c r="AM113" s="149" t="s">
        <v>5143</v>
      </c>
      <c r="AN113" s="149" t="s">
        <v>5144</v>
      </c>
      <c r="AP113" s="9" t="str">
        <f t="shared" si="16"/>
        <v xml:space="preserve"> </v>
      </c>
      <c r="AQ113" s="9" t="str">
        <f t="shared" si="16"/>
        <v xml:space="preserve"> </v>
      </c>
      <c r="AS113" s="59" t="str" cm="1">
        <f t="array" ref="AS113">IF(TRIM(AO112)="Not-selected",0,IF(OR(TRIM(AQ113)="",AR113=""),"",IFERROR(SUM(_xlfn.NUMBERVALUE(SUBSTITUTE(TRIM(_xlfn.XLOOKUP(TRIM(_xlfn.TEXTSPLIT(AQ113,",")),TRIM(_xlfn.TEXTSPLIT(E113,",")),TRIM(_xlfn.TEXTSPLIT(I113,",")))),"$","")))*AR113,"")))</f>
        <v/>
      </c>
      <c r="AU113" s="99" t="s">
        <v>5110</v>
      </c>
    </row>
    <row r="114" spans="1:47" ht="14.25">
      <c r="A114" s="54" t="s">
        <v>5145</v>
      </c>
      <c r="B114" t="str">
        <f t="shared" si="14"/>
        <v xml:space="preserve">STōK Cappuccino Creamed Cold Brew  -  -  </v>
      </c>
      <c r="C114" s="29" t="s">
        <v>5099</v>
      </c>
      <c r="D114" s="9" t="s">
        <v>47</v>
      </c>
      <c r="E114" s="9" t="s">
        <v>3271</v>
      </c>
      <c r="G114" s="54" t="s">
        <v>5146</v>
      </c>
      <c r="H114" s="54" t="s">
        <v>5147</v>
      </c>
      <c r="M114" s="149" t="s">
        <v>5102</v>
      </c>
      <c r="N114" s="149" t="s">
        <v>5103</v>
      </c>
      <c r="O114" s="79" t="s">
        <v>5148</v>
      </c>
      <c r="AC114" s="9" t="e">
        <f t="shared" si="15"/>
        <v>#DIV/0!</v>
      </c>
      <c r="AH114" s="29" t="s">
        <v>293</v>
      </c>
      <c r="AI114" s="54" t="s">
        <v>5149</v>
      </c>
      <c r="AK114" s="149" t="s">
        <v>5150</v>
      </c>
      <c r="AL114" s="149" t="s">
        <v>5151</v>
      </c>
      <c r="AM114" s="149" t="s">
        <v>5152</v>
      </c>
      <c r="AN114" s="149" t="s">
        <v>5153</v>
      </c>
      <c r="AP114" s="9" t="str">
        <f t="shared" si="16"/>
        <v xml:space="preserve"> </v>
      </c>
      <c r="AQ114" s="9" t="str">
        <f t="shared" si="16"/>
        <v xml:space="preserve"> </v>
      </c>
      <c r="AS114" s="59" t="str" cm="1">
        <f t="array" ref="AS114">IF(TRIM(AO113)="Not-selected",0,IF(OR(TRIM(AQ114)="",AR114=""),"",IFERROR(SUM(_xlfn.NUMBERVALUE(SUBSTITUTE(TRIM(_xlfn.XLOOKUP(TRIM(_xlfn.TEXTSPLIT(AQ114,",")),TRIM(_xlfn.TEXTSPLIT(E114,",")),TRIM(_xlfn.TEXTSPLIT(I114,",")))),"$","")))*AR114,"")))</f>
        <v/>
      </c>
      <c r="AU114" s="99" t="s">
        <v>4407</v>
      </c>
    </row>
    <row r="115" spans="1:47" ht="14.25">
      <c r="A115" s="54" t="s">
        <v>5154</v>
      </c>
      <c r="B115" t="str">
        <f t="shared" si="14"/>
        <v xml:space="preserve">STōK Pumpkin Creamed Cold Brew -  -  </v>
      </c>
      <c r="C115" s="29" t="s">
        <v>5099</v>
      </c>
      <c r="D115" s="9" t="s">
        <v>47</v>
      </c>
      <c r="E115" s="9" t="s">
        <v>3271</v>
      </c>
      <c r="G115" s="54" t="s">
        <v>5155</v>
      </c>
      <c r="H115" s="54" t="s">
        <v>5156</v>
      </c>
      <c r="M115" s="149" t="s">
        <v>5102</v>
      </c>
      <c r="N115" s="149" t="s">
        <v>5103</v>
      </c>
      <c r="O115" s="79" t="s">
        <v>5157</v>
      </c>
      <c r="AC115" s="9" t="e">
        <f t="shared" si="15"/>
        <v>#DIV/0!</v>
      </c>
      <c r="AH115" s="29" t="s">
        <v>293</v>
      </c>
      <c r="AI115" s="54" t="s">
        <v>5158</v>
      </c>
      <c r="AK115" s="149" t="s">
        <v>5159</v>
      </c>
      <c r="AL115" s="149" t="s">
        <v>5160</v>
      </c>
      <c r="AM115" s="149" t="s">
        <v>5161</v>
      </c>
      <c r="AN115" s="149" t="s">
        <v>5162</v>
      </c>
      <c r="AP115" s="9" t="str">
        <f t="shared" si="16"/>
        <v xml:space="preserve"> </v>
      </c>
      <c r="AQ115" s="9" t="str">
        <f t="shared" si="16"/>
        <v xml:space="preserve"> </v>
      </c>
      <c r="AS115" s="59" t="str" cm="1">
        <f t="array" ref="AS115">IF(TRIM(AO114)="Not-selected",0,IF(OR(TRIM(AQ115)="",AR115=""),"",IFERROR(SUM(_xlfn.NUMBERVALUE(SUBSTITUTE(TRIM(_xlfn.XLOOKUP(TRIM(_xlfn.TEXTSPLIT(AQ115,",")),TRIM(_xlfn.TEXTSPLIT(E115,",")),TRIM(_xlfn.TEXTSPLIT(I115,",")))),"$","")))*AR115,"")))</f>
        <v/>
      </c>
      <c r="AU115" s="99" t="s">
        <v>4407</v>
      </c>
    </row>
    <row r="116" spans="1:47" ht="14.25">
      <c r="A116" s="54" t="s">
        <v>5163</v>
      </c>
      <c r="B116" t="str">
        <f t="shared" si="14"/>
        <v xml:space="preserve">STōK Peppermint Mocha Creamed Cold Brew -  -  </v>
      </c>
      <c r="C116" s="29" t="s">
        <v>5099</v>
      </c>
      <c r="D116" s="9" t="s">
        <v>47</v>
      </c>
      <c r="E116" s="9" t="s">
        <v>3271</v>
      </c>
      <c r="G116" s="54" t="s">
        <v>5164</v>
      </c>
      <c r="H116" s="54" t="s">
        <v>5165</v>
      </c>
      <c r="M116" s="149" t="s">
        <v>5102</v>
      </c>
      <c r="N116" s="149" t="s">
        <v>5103</v>
      </c>
      <c r="O116" s="79" t="s">
        <v>5139</v>
      </c>
      <c r="AC116" s="9" t="e">
        <f t="shared" si="15"/>
        <v>#DIV/0!</v>
      </c>
      <c r="AH116" s="29" t="s">
        <v>293</v>
      </c>
      <c r="AI116" s="54" t="s">
        <v>5166</v>
      </c>
      <c r="AK116" s="149" t="s">
        <v>5167</v>
      </c>
      <c r="AL116" s="149" t="s">
        <v>5168</v>
      </c>
      <c r="AM116" s="149" t="s">
        <v>5169</v>
      </c>
      <c r="AN116" s="149" t="s">
        <v>5170</v>
      </c>
      <c r="AP116" s="9" t="str">
        <f t="shared" si="16"/>
        <v xml:space="preserve"> </v>
      </c>
      <c r="AQ116" s="9" t="str">
        <f t="shared" si="16"/>
        <v xml:space="preserve"> </v>
      </c>
      <c r="AS116" s="59" t="str" cm="1">
        <f t="array" ref="AS116">IF(TRIM(AO115)="Not-selected",0,IF(OR(TRIM(AQ116)="",AR116=""),"",IFERROR(SUM(_xlfn.NUMBERVALUE(SUBSTITUTE(TRIM(_xlfn.XLOOKUP(TRIM(_xlfn.TEXTSPLIT(AQ116,",")),TRIM(_xlfn.TEXTSPLIT(E116,",")),TRIM(_xlfn.TEXTSPLIT(I116,",")))),"$","")))*AR116,"")))</f>
        <v/>
      </c>
      <c r="AU116" s="99" t="s">
        <v>4407</v>
      </c>
    </row>
    <row r="117" spans="1:47" ht="14.25">
      <c r="A117" s="54" t="s">
        <v>5171</v>
      </c>
      <c r="B117" t="str">
        <f t="shared" si="14"/>
        <v xml:space="preserve">STōK Coffee Shots -  -  </v>
      </c>
      <c r="C117" s="29" t="s">
        <v>5099</v>
      </c>
      <c r="D117" s="9" t="s">
        <v>47</v>
      </c>
      <c r="E117" s="9" t="s">
        <v>5172</v>
      </c>
      <c r="G117" s="54" t="s">
        <v>5173</v>
      </c>
      <c r="H117" s="54" t="s">
        <v>5174</v>
      </c>
      <c r="M117" s="149" t="s">
        <v>5102</v>
      </c>
      <c r="N117" s="149" t="s">
        <v>5103</v>
      </c>
      <c r="O117" s="79" t="s">
        <v>5175</v>
      </c>
      <c r="AC117" s="9" t="e">
        <f t="shared" si="15"/>
        <v>#DIV/0!</v>
      </c>
      <c r="AH117" s="29" t="s">
        <v>293</v>
      </c>
      <c r="AI117" s="54" t="s">
        <v>5176</v>
      </c>
      <c r="AJ117" s="9">
        <v>4.7</v>
      </c>
      <c r="AK117" s="149" t="s">
        <v>5177</v>
      </c>
      <c r="AL117" s="149" t="s">
        <v>5178</v>
      </c>
      <c r="AM117" s="149" t="s">
        <v>5179</v>
      </c>
      <c r="AN117" s="149" t="s">
        <v>5180</v>
      </c>
      <c r="AP117" s="9" t="str">
        <f t="shared" si="16"/>
        <v xml:space="preserve"> </v>
      </c>
      <c r="AQ117" s="9" t="str">
        <f t="shared" si="16"/>
        <v xml:space="preserve"> </v>
      </c>
      <c r="AS117" s="59" t="str" cm="1">
        <f t="array" ref="AS117">IF(TRIM(AO116)="Not-selected",0,IF(OR(TRIM(AQ117)="",AR117=""),"",IFERROR(SUM(_xlfn.NUMBERVALUE(SUBSTITUTE(TRIM(_xlfn.XLOOKUP(TRIM(_xlfn.TEXTSPLIT(AQ117,",")),TRIM(_xlfn.TEXTSPLIT(E117,",")),TRIM(_xlfn.TEXTSPLIT(I117,",")))),"$","")))*AR117,"")))</f>
        <v/>
      </c>
      <c r="AU117" s="99" t="s">
        <v>5181</v>
      </c>
    </row>
    <row r="118" spans="1:47" ht="14.25">
      <c r="A118" s="54" t="s">
        <v>5182</v>
      </c>
      <c r="B118" t="str">
        <f t="shared" si="14"/>
        <v xml:space="preserve">Double Espresso  -  -  </v>
      </c>
      <c r="C118" t="s">
        <v>5183</v>
      </c>
      <c r="D118" s="9" t="s">
        <v>47</v>
      </c>
      <c r="E118" s="9" t="s">
        <v>5184</v>
      </c>
      <c r="G118" s="54" t="s">
        <v>5185</v>
      </c>
      <c r="H118" s="54" t="s">
        <v>5186</v>
      </c>
      <c r="I118" s="54" t="s">
        <v>5187</v>
      </c>
      <c r="J118" s="54">
        <v>12</v>
      </c>
      <c r="K118" s="177">
        <v>2.33</v>
      </c>
      <c r="M118" s="149" t="s">
        <v>5188</v>
      </c>
      <c r="N118" s="149" t="s">
        <v>5189</v>
      </c>
      <c r="O118" s="79" t="s">
        <v>5190</v>
      </c>
      <c r="AH118" s="29" t="s">
        <v>293</v>
      </c>
      <c r="AI118" s="54" t="s">
        <v>5191</v>
      </c>
      <c r="AK118" s="149" t="s">
        <v>5192</v>
      </c>
      <c r="AL118" s="149" t="s">
        <v>5193</v>
      </c>
      <c r="AM118" s="149" t="s">
        <v>5194</v>
      </c>
      <c r="AN118" s="149" t="s">
        <v>5195</v>
      </c>
      <c r="AP118" s="9" t="str">
        <f t="shared" si="16"/>
        <v xml:space="preserve"> </v>
      </c>
      <c r="AQ118" s="9" t="str">
        <f t="shared" si="16"/>
        <v xml:space="preserve"> </v>
      </c>
      <c r="AS118" s="59" t="str" cm="1">
        <f t="array" ref="AS118">IF(TRIM(AO117)="Not-selected",0,IF(OR(TRIM(AQ118)="",AR118=""),"",IFERROR(SUM(_xlfn.NUMBERVALUE(SUBSTITUTE(TRIM(_xlfn.XLOOKUP(TRIM(_xlfn.TEXTSPLIT(AQ118,",")),TRIM(_xlfn.TEXTSPLIT(E118,",")),TRIM(_xlfn.TEXTSPLIT(I118,",")))),"$","")))*AR118,"")))</f>
        <v/>
      </c>
      <c r="AU118" s="99" t="s">
        <v>5196</v>
      </c>
    </row>
    <row r="119" spans="1:47" ht="14.25">
      <c r="A119" s="54" t="s">
        <v>5197</v>
      </c>
      <c r="B119" t="str">
        <f t="shared" si="14"/>
        <v xml:space="preserve">Black &amp; Bold  -  -  </v>
      </c>
      <c r="C119" t="s">
        <v>5183</v>
      </c>
      <c r="D119" s="9" t="s">
        <v>47</v>
      </c>
      <c r="E119" s="9" t="s">
        <v>5184</v>
      </c>
      <c r="G119" s="54" t="s">
        <v>5198</v>
      </c>
      <c r="H119" s="54" t="s">
        <v>5199</v>
      </c>
      <c r="I119" s="54" t="s">
        <v>5187</v>
      </c>
      <c r="J119" s="54">
        <v>12</v>
      </c>
      <c r="K119" s="177">
        <v>2.33</v>
      </c>
      <c r="M119" s="149" t="s">
        <v>5188</v>
      </c>
      <c r="N119" s="149" t="s">
        <v>5189</v>
      </c>
      <c r="O119" s="79" t="s">
        <v>5200</v>
      </c>
      <c r="AH119" s="29" t="s">
        <v>293</v>
      </c>
      <c r="AI119" s="54" t="s">
        <v>5201</v>
      </c>
      <c r="AK119" s="149" t="s">
        <v>5202</v>
      </c>
      <c r="AL119" s="149" t="s">
        <v>5203</v>
      </c>
      <c r="AM119" s="149" t="s">
        <v>5204</v>
      </c>
      <c r="AN119" s="149" t="s">
        <v>5205</v>
      </c>
      <c r="AP119" s="9" t="str">
        <f t="shared" si="16"/>
        <v xml:space="preserve"> </v>
      </c>
      <c r="AQ119" s="9" t="str">
        <f t="shared" si="16"/>
        <v xml:space="preserve"> </v>
      </c>
      <c r="AS119" s="59" t="str" cm="1">
        <f t="array" ref="AS119">IF(TRIM(AO118)="Not-selected",0,IF(OR(TRIM(AQ119)="",AR119=""),"",IFERROR(SUM(_xlfn.NUMBERVALUE(SUBSTITUTE(TRIM(_xlfn.XLOOKUP(TRIM(_xlfn.TEXTSPLIT(AQ119,",")),TRIM(_xlfn.TEXTSPLIT(E119,",")),TRIM(_xlfn.TEXTSPLIT(I119,",")))),"$","")))*AR119,"")))</f>
        <v/>
      </c>
      <c r="AU119" s="99" t="s">
        <v>4516</v>
      </c>
    </row>
    <row r="120" spans="1:47" ht="14.25">
      <c r="A120" s="54" t="s">
        <v>5206</v>
      </c>
      <c r="B120" t="str">
        <f t="shared" si="14"/>
        <v xml:space="preserve">Mexican Vanilla  -  -  </v>
      </c>
      <c r="C120" t="s">
        <v>5183</v>
      </c>
      <c r="D120" s="9" t="s">
        <v>47</v>
      </c>
      <c r="E120" s="9" t="s">
        <v>5184</v>
      </c>
      <c r="G120" s="54" t="s">
        <v>5207</v>
      </c>
      <c r="H120" s="54" t="s">
        <v>5208</v>
      </c>
      <c r="I120" s="54" t="s">
        <v>5187</v>
      </c>
      <c r="J120" s="54">
        <v>12</v>
      </c>
      <c r="K120" s="177">
        <v>2.33</v>
      </c>
      <c r="M120" s="149" t="s">
        <v>5188</v>
      </c>
      <c r="N120" s="149" t="s">
        <v>5189</v>
      </c>
      <c r="O120" s="79" t="s">
        <v>5209</v>
      </c>
      <c r="AH120" s="29" t="s">
        <v>293</v>
      </c>
      <c r="AI120" s="54" t="s">
        <v>5210</v>
      </c>
      <c r="AK120" s="149" t="s">
        <v>5211</v>
      </c>
      <c r="AL120" s="149" t="s">
        <v>5212</v>
      </c>
      <c r="AM120" s="149" t="s">
        <v>5213</v>
      </c>
      <c r="AN120" s="149" t="s">
        <v>5214</v>
      </c>
      <c r="AP120" s="9" t="str">
        <f t="shared" si="16"/>
        <v xml:space="preserve"> </v>
      </c>
      <c r="AQ120" s="9" t="str">
        <f t="shared" si="16"/>
        <v xml:space="preserve"> </v>
      </c>
      <c r="AS120" s="59" t="str" cm="1">
        <f t="array" ref="AS120">IF(TRIM(AO119)="Not-selected",0,IF(OR(TRIM(AQ120)="",AR120=""),"",IFERROR(SUM(_xlfn.NUMBERVALUE(SUBSTITUTE(TRIM(_xlfn.XLOOKUP(TRIM(_xlfn.TEXTSPLIT(AQ120,",")),TRIM(_xlfn.TEXTSPLIT(E120,",")),TRIM(_xlfn.TEXTSPLIT(I120,",")))),"$","")))*AR120,"")))</f>
        <v/>
      </c>
      <c r="AU120" s="99" t="s">
        <v>5215</v>
      </c>
    </row>
    <row r="121" spans="1:47" ht="14.25">
      <c r="A121" s="54" t="s">
        <v>5216</v>
      </c>
      <c r="B121" t="str">
        <f t="shared" si="14"/>
        <v xml:space="preserve">Dark Chocolate Mocha  -  -  </v>
      </c>
      <c r="C121" t="s">
        <v>5183</v>
      </c>
      <c r="D121" s="9" t="s">
        <v>47</v>
      </c>
      <c r="E121" s="9" t="s">
        <v>5184</v>
      </c>
      <c r="G121" s="54" t="s">
        <v>5217</v>
      </c>
      <c r="H121" s="54" t="s">
        <v>5218</v>
      </c>
      <c r="I121" s="54" t="s">
        <v>5187</v>
      </c>
      <c r="J121" s="54">
        <v>12</v>
      </c>
      <c r="K121" s="177">
        <v>2.33</v>
      </c>
      <c r="M121" s="149" t="s">
        <v>5188</v>
      </c>
      <c r="N121" s="149" t="s">
        <v>5189</v>
      </c>
      <c r="O121" s="79" t="s">
        <v>5219</v>
      </c>
      <c r="AH121" s="29" t="s">
        <v>293</v>
      </c>
      <c r="AI121" s="54" t="s">
        <v>5220</v>
      </c>
      <c r="AK121" s="149" t="s">
        <v>5221</v>
      </c>
      <c r="AL121" s="149" t="s">
        <v>5222</v>
      </c>
      <c r="AM121" s="149" t="s">
        <v>5223</v>
      </c>
      <c r="AN121" s="149" t="s">
        <v>5224</v>
      </c>
      <c r="AP121" s="9" t="str">
        <f t="shared" si="16"/>
        <v xml:space="preserve"> </v>
      </c>
      <c r="AQ121" s="9" t="str">
        <f t="shared" si="16"/>
        <v xml:space="preserve"> </v>
      </c>
      <c r="AS121" s="59" t="str" cm="1">
        <f t="array" ref="AS121">IF(TRIM(AO120)="Not-selected",0,IF(OR(TRIM(AQ121)="",AR121=""),"",IFERROR(SUM(_xlfn.NUMBERVALUE(SUBSTITUTE(TRIM(_xlfn.XLOOKUP(TRIM(_xlfn.TEXTSPLIT(AQ121,",")),TRIM(_xlfn.TEXTSPLIT(E121,",")),TRIM(_xlfn.TEXTSPLIT(I121,",")))),"$","")))*AR121,"")))</f>
        <v/>
      </c>
      <c r="AU121" s="99" t="s">
        <v>5215</v>
      </c>
    </row>
    <row r="122" spans="1:47" ht="14.25">
      <c r="A122" s="54" t="s">
        <v>5225</v>
      </c>
      <c r="B122" t="str">
        <f t="shared" si="14"/>
        <v xml:space="preserve">Nitro Cold Brew  -  -  </v>
      </c>
      <c r="C122" t="s">
        <v>5183</v>
      </c>
      <c r="D122" s="9" t="s">
        <v>47</v>
      </c>
      <c r="E122" s="9" t="s">
        <v>5184</v>
      </c>
      <c r="G122" s="54" t="s">
        <v>5226</v>
      </c>
      <c r="H122" s="54" t="s">
        <v>5227</v>
      </c>
      <c r="I122" s="54" t="s">
        <v>5228</v>
      </c>
      <c r="J122" s="54">
        <v>12</v>
      </c>
      <c r="K122" s="177">
        <v>3</v>
      </c>
      <c r="M122" s="149" t="s">
        <v>5188</v>
      </c>
      <c r="N122" s="149" t="s">
        <v>5189</v>
      </c>
      <c r="O122" s="79" t="s">
        <v>5229</v>
      </c>
      <c r="AH122" s="29" t="s">
        <v>293</v>
      </c>
      <c r="AI122" s="54" t="s">
        <v>5230</v>
      </c>
      <c r="AK122" s="149" t="s">
        <v>5231</v>
      </c>
      <c r="AL122" s="149" t="s">
        <v>5232</v>
      </c>
      <c r="AM122" s="149" t="s">
        <v>5233</v>
      </c>
      <c r="AN122" s="149" t="s">
        <v>5234</v>
      </c>
      <c r="AP122" s="9" t="str">
        <f t="shared" si="16"/>
        <v xml:space="preserve"> </v>
      </c>
      <c r="AQ122" s="9" t="str">
        <f t="shared" si="16"/>
        <v xml:space="preserve"> </v>
      </c>
      <c r="AS122" s="59" t="str" cm="1">
        <f t="array" ref="AS122">IF(TRIM(AO121)="Not-selected",0,IF(OR(TRIM(AQ122)="",AR122=""),"",IFERROR(SUM(_xlfn.NUMBERVALUE(SUBSTITUTE(TRIM(_xlfn.XLOOKUP(TRIM(_xlfn.TEXTSPLIT(AQ122,",")),TRIM(_xlfn.TEXTSPLIT(E122,",")),TRIM(_xlfn.TEXTSPLIT(I122,",")))),"$","")))*AR122,"")))</f>
        <v/>
      </c>
      <c r="AU122" s="99" t="s">
        <v>4516</v>
      </c>
    </row>
    <row r="123" spans="1:47" ht="14.25">
      <c r="A123" s="54" t="s">
        <v>5235</v>
      </c>
      <c r="B123" t="str">
        <f t="shared" si="14"/>
        <v xml:space="preserve">Nitro Sweet Cream Cold Brew  -  -  </v>
      </c>
      <c r="C123" t="s">
        <v>5183</v>
      </c>
      <c r="D123" s="9" t="s">
        <v>47</v>
      </c>
      <c r="E123" s="9" t="s">
        <v>5184</v>
      </c>
      <c r="G123" s="54" t="s">
        <v>5236</v>
      </c>
      <c r="H123" s="54" t="s">
        <v>5237</v>
      </c>
      <c r="I123" s="54" t="s">
        <v>5228</v>
      </c>
      <c r="J123" s="54">
        <v>12</v>
      </c>
      <c r="K123" s="177">
        <v>3</v>
      </c>
      <c r="M123" s="149" t="s">
        <v>5188</v>
      </c>
      <c r="N123" s="149" t="s">
        <v>5189</v>
      </c>
      <c r="O123" s="79" t="s">
        <v>5238</v>
      </c>
      <c r="AH123" s="29" t="s">
        <v>293</v>
      </c>
      <c r="AI123" s="54" t="s">
        <v>5239</v>
      </c>
      <c r="AK123" s="149" t="s">
        <v>5240</v>
      </c>
      <c r="AL123" s="149" t="s">
        <v>5241</v>
      </c>
      <c r="AM123" s="149" t="s">
        <v>5242</v>
      </c>
      <c r="AN123" s="149" t="s">
        <v>5243</v>
      </c>
      <c r="AP123" s="9" t="str">
        <f t="shared" si="16"/>
        <v xml:space="preserve"> </v>
      </c>
      <c r="AQ123" s="9" t="str">
        <f t="shared" si="16"/>
        <v xml:space="preserve"> </v>
      </c>
      <c r="AS123" s="59" t="str" cm="1">
        <f t="array" ref="AS123">IF(TRIM(AO122)="Not-selected",0,IF(OR(TRIM(AQ123)="",AR123=""),"",IFERROR(SUM(_xlfn.NUMBERVALUE(SUBSTITUTE(TRIM(_xlfn.XLOOKUP(TRIM(_xlfn.TEXTSPLIT(AQ123,",")),TRIM(_xlfn.TEXTSPLIT(E123,",")),TRIM(_xlfn.TEXTSPLIT(I123,",")))),"$","")))*AR123,"")))</f>
        <v/>
      </c>
      <c r="AU123" s="99" t="s">
        <v>5196</v>
      </c>
    </row>
    <row r="124" spans="1:47" ht="14.25">
      <c r="A124" s="54" t="s">
        <v>5244</v>
      </c>
      <c r="B124" t="str">
        <f t="shared" si="14"/>
        <v xml:space="preserve">Espresso Triple Shot  -  -  </v>
      </c>
      <c r="C124" t="s">
        <v>5183</v>
      </c>
      <c r="D124" s="9" t="s">
        <v>47</v>
      </c>
      <c r="E124" s="9" t="s">
        <v>5184</v>
      </c>
      <c r="G124" s="54" t="s">
        <v>5245</v>
      </c>
      <c r="H124" s="54" t="s">
        <v>5246</v>
      </c>
      <c r="I124" s="54" t="s">
        <v>5247</v>
      </c>
      <c r="J124" s="54">
        <v>12</v>
      </c>
      <c r="K124" s="177">
        <v>2.83</v>
      </c>
      <c r="M124" s="149" t="s">
        <v>5188</v>
      </c>
      <c r="N124" s="149" t="s">
        <v>5189</v>
      </c>
      <c r="O124" s="79" t="s">
        <v>5248</v>
      </c>
      <c r="AH124" s="29" t="s">
        <v>293</v>
      </c>
      <c r="AI124" s="54" t="s">
        <v>5249</v>
      </c>
      <c r="AK124" s="149" t="s">
        <v>5250</v>
      </c>
      <c r="AL124" s="149" t="s">
        <v>5251</v>
      </c>
      <c r="AM124" s="149" t="s">
        <v>5252</v>
      </c>
      <c r="AN124" s="149" t="s">
        <v>5253</v>
      </c>
      <c r="AP124" s="9" t="str">
        <f t="shared" si="16"/>
        <v xml:space="preserve"> </v>
      </c>
      <c r="AQ124" s="9" t="str">
        <f t="shared" si="16"/>
        <v xml:space="preserve"> </v>
      </c>
      <c r="AS124" s="59" t="str" cm="1">
        <f t="array" ref="AS124">IF(TRIM(AO123)="Not-selected",0,IF(OR(TRIM(AQ124)="",AR124=""),"",IFERROR(SUM(_xlfn.NUMBERVALUE(SUBSTITUTE(TRIM(_xlfn.XLOOKUP(TRIM(_xlfn.TEXTSPLIT(AQ124,",")),TRIM(_xlfn.TEXTSPLIT(E124,",")),TRIM(_xlfn.TEXTSPLIT(I124,",")))),"$","")))*AR124,"")))</f>
        <v/>
      </c>
      <c r="AU124" s="99" t="s">
        <v>5254</v>
      </c>
    </row>
    <row r="125" spans="1:47" ht="14.25">
      <c r="A125" s="54" t="s">
        <v>5255</v>
      </c>
      <c r="B125" t="str">
        <f t="shared" si="14"/>
        <v xml:space="preserve">Vanilla Bean Triple Shot -  -  </v>
      </c>
      <c r="C125" t="s">
        <v>5183</v>
      </c>
      <c r="D125" s="9" t="s">
        <v>47</v>
      </c>
      <c r="E125" s="9" t="s">
        <v>5184</v>
      </c>
      <c r="G125" s="54" t="s">
        <v>5256</v>
      </c>
      <c r="H125" s="54" t="s">
        <v>5257</v>
      </c>
      <c r="I125" s="54" t="s">
        <v>5247</v>
      </c>
      <c r="J125" s="54">
        <v>12</v>
      </c>
      <c r="K125" s="177">
        <v>2.83</v>
      </c>
      <c r="M125" s="149" t="s">
        <v>5188</v>
      </c>
      <c r="N125" s="149" t="s">
        <v>5189</v>
      </c>
      <c r="O125" s="79" t="s">
        <v>5258</v>
      </c>
      <c r="AH125" s="29" t="s">
        <v>293</v>
      </c>
      <c r="AI125" s="54" t="s">
        <v>5259</v>
      </c>
      <c r="AK125" s="149" t="s">
        <v>5260</v>
      </c>
      <c r="AL125" s="149" t="s">
        <v>5261</v>
      </c>
      <c r="AM125" s="149" t="s">
        <v>5262</v>
      </c>
      <c r="AN125" s="149" t="s">
        <v>5263</v>
      </c>
      <c r="AP125" s="9" t="str">
        <f t="shared" si="16"/>
        <v xml:space="preserve"> </v>
      </c>
      <c r="AQ125" s="9" t="str">
        <f t="shared" si="16"/>
        <v xml:space="preserve"> </v>
      </c>
      <c r="AS125" s="59" t="str" cm="1">
        <f t="array" ref="AS125">IF(TRIM(AO124)="Not-selected",0,IF(OR(TRIM(AQ125)="",AR125=""),"",IFERROR(SUM(_xlfn.NUMBERVALUE(SUBSTITUTE(TRIM(_xlfn.XLOOKUP(TRIM(_xlfn.TEXTSPLIT(AQ125,",")),TRIM(_xlfn.TEXTSPLIT(E125,",")),TRIM(_xlfn.TEXTSPLIT(I125,",")))),"$","")))*AR125,"")))</f>
        <v/>
      </c>
      <c r="AU125" s="99" t="s">
        <v>5196</v>
      </c>
    </row>
    <row r="126" spans="1:47" ht="14.25">
      <c r="A126" s="54" t="s">
        <v>5264</v>
      </c>
      <c r="B126" t="str">
        <f t="shared" si="14"/>
        <v xml:space="preserve">Creamy Cappuccino +Protein  -  -  </v>
      </c>
      <c r="C126" t="s">
        <v>5183</v>
      </c>
      <c r="D126" s="9" t="s">
        <v>47</v>
      </c>
      <c r="E126" s="9" t="s">
        <v>5184</v>
      </c>
      <c r="G126" s="54" t="s">
        <v>5265</v>
      </c>
      <c r="H126" s="54" t="s">
        <v>5266</v>
      </c>
      <c r="I126" s="54" t="s">
        <v>5187</v>
      </c>
      <c r="J126" s="54">
        <v>12</v>
      </c>
      <c r="K126" s="177">
        <v>2.33</v>
      </c>
      <c r="M126" s="149" t="s">
        <v>5188</v>
      </c>
      <c r="N126" s="149" t="s">
        <v>5189</v>
      </c>
      <c r="O126" s="79" t="s">
        <v>5267</v>
      </c>
      <c r="AH126" s="29" t="s">
        <v>293</v>
      </c>
      <c r="AI126" s="54" t="s">
        <v>5268</v>
      </c>
      <c r="AK126" s="149" t="s">
        <v>5269</v>
      </c>
      <c r="AL126" s="149" t="s">
        <v>5270</v>
      </c>
      <c r="AM126" s="149" t="s">
        <v>5271</v>
      </c>
      <c r="AN126" s="149" t="s">
        <v>5272</v>
      </c>
      <c r="AP126" s="9" t="str">
        <f t="shared" si="16"/>
        <v xml:space="preserve"> </v>
      </c>
      <c r="AQ126" s="9" t="str">
        <f t="shared" si="16"/>
        <v xml:space="preserve"> </v>
      </c>
      <c r="AS126" s="59" t="str" cm="1">
        <f t="array" ref="AS126">IF(TRIM(AO125)="Not-selected",0,IF(OR(TRIM(AQ126)="",AR126=""),"",IFERROR(SUM(_xlfn.NUMBERVALUE(SUBSTITUTE(TRIM(_xlfn.XLOOKUP(TRIM(_xlfn.TEXTSPLIT(AQ126,",")),TRIM(_xlfn.TEXTSPLIT(E126,",")),TRIM(_xlfn.TEXTSPLIT(I126,",")))),"$","")))*AR126,"")))</f>
        <v/>
      </c>
      <c r="AU126" s="99" t="s">
        <v>5215</v>
      </c>
    </row>
    <row r="127" spans="1:47" ht="14.25">
      <c r="B127" t="str">
        <f t="shared" si="14"/>
        <v xml:space="preserve"> -  -  </v>
      </c>
      <c r="G127" s="54"/>
      <c r="H127" s="54"/>
      <c r="AP127" s="9" t="str">
        <f t="shared" si="16"/>
        <v xml:space="preserve"> </v>
      </c>
      <c r="AQ127" s="9" t="str">
        <f t="shared" si="16"/>
        <v xml:space="preserve"> </v>
      </c>
      <c r="AS127" s="59" t="str" cm="1">
        <f t="array" ref="AS127">IF(TRIM(AO126)="Not-selected",0,IF(OR(TRIM(AQ127)="",AR127=""),"",IFERROR(SUM(_xlfn.NUMBERVALUE(SUBSTITUTE(TRIM(_xlfn.XLOOKUP(TRIM(_xlfn.TEXTSPLIT(AQ127,",")),TRIM(_xlfn.TEXTSPLIT(E127,",")),TRIM(_xlfn.TEXTSPLIT(I127,",")))),"$","")))*AR127,"")))</f>
        <v/>
      </c>
      <c r="AU127" s="99"/>
    </row>
    <row r="128" spans="1:47" ht="14.25">
      <c r="B128" t="str">
        <f t="shared" si="14"/>
        <v xml:space="preserve"> -  -  </v>
      </c>
      <c r="G128" s="54"/>
      <c r="H128" s="54"/>
      <c r="AP128" s="9" t="str">
        <f t="shared" si="16"/>
        <v xml:space="preserve"> </v>
      </c>
      <c r="AQ128" s="9" t="str">
        <f t="shared" si="16"/>
        <v xml:space="preserve"> </v>
      </c>
      <c r="AS128" s="59" t="str" cm="1">
        <f t="array" ref="AS128">IF(TRIM(AO127)="Not-selected",0,IF(OR(TRIM(AQ128)="",AR128=""),"",IFERROR(SUM(_xlfn.NUMBERVALUE(SUBSTITUTE(TRIM(_xlfn.XLOOKUP(TRIM(_xlfn.TEXTSPLIT(AQ128,",")),TRIM(_xlfn.TEXTSPLIT(E128,",")),TRIM(_xlfn.TEXTSPLIT(I128,",")))),"$","")))*AR128,"")))</f>
        <v/>
      </c>
      <c r="AU128" s="99"/>
    </row>
    <row r="129" spans="2:47" ht="14.25">
      <c r="B129" t="str">
        <f t="shared" si="14"/>
        <v xml:space="preserve"> -  -  </v>
      </c>
      <c r="G129" s="54"/>
      <c r="H129" s="54"/>
      <c r="AP129" s="9" t="str">
        <f t="shared" si="16"/>
        <v xml:space="preserve"> </v>
      </c>
      <c r="AQ129" s="9" t="str">
        <f t="shared" si="16"/>
        <v xml:space="preserve"> </v>
      </c>
      <c r="AS129" s="59" t="str" cm="1">
        <f t="array" ref="AS129">IF(TRIM(AO128)="Not-selected",0,IF(OR(TRIM(AQ129)="",AR129=""),"",IFERROR(SUM(_xlfn.NUMBERVALUE(SUBSTITUTE(TRIM(_xlfn.XLOOKUP(TRIM(_xlfn.TEXTSPLIT(AQ129,",")),TRIM(_xlfn.TEXTSPLIT(E129,",")),TRIM(_xlfn.TEXTSPLIT(I129,",")))),"$","")))*AR129,"")))</f>
        <v/>
      </c>
      <c r="AU129" s="99"/>
    </row>
    <row r="130" spans="2:47" ht="14.25">
      <c r="B130" t="str">
        <f t="shared" si="14"/>
        <v xml:space="preserve"> -  -  </v>
      </c>
      <c r="G130" s="54"/>
      <c r="H130" s="54"/>
      <c r="AP130" s="9" t="str">
        <f t="shared" si="16"/>
        <v xml:space="preserve"> </v>
      </c>
      <c r="AQ130" s="9" t="str">
        <f t="shared" si="16"/>
        <v xml:space="preserve"> </v>
      </c>
      <c r="AS130" s="59" t="str" cm="1">
        <f t="array" ref="AS130">IF(TRIM(AO129)="Not-selected",0,IF(OR(TRIM(AQ130)="",AR130=""),"",IFERROR(SUM(_xlfn.NUMBERVALUE(SUBSTITUTE(TRIM(_xlfn.XLOOKUP(TRIM(_xlfn.TEXTSPLIT(AQ130,",")),TRIM(_xlfn.TEXTSPLIT(E130,",")),TRIM(_xlfn.TEXTSPLIT(I130,",")))),"$","")))*AR130,"")))</f>
        <v/>
      </c>
      <c r="AU130" s="99"/>
    </row>
    <row r="131" spans="2:47" ht="14.25">
      <c r="B131" t="str">
        <f t="shared" si="14"/>
        <v xml:space="preserve"> -  -  </v>
      </c>
      <c r="G131" s="54"/>
      <c r="H131" s="54"/>
      <c r="AP131" s="9" t="str">
        <f t="shared" si="16"/>
        <v xml:space="preserve"> </v>
      </c>
      <c r="AQ131" s="9" t="str">
        <f t="shared" si="16"/>
        <v xml:space="preserve"> </v>
      </c>
      <c r="AS131" s="59" t="str" cm="1">
        <f t="array" ref="AS131">IF(TRIM(AO130)="Not-selected",0,IF(OR(TRIM(AQ131)="",AR131=""),"",IFERROR(SUM(_xlfn.NUMBERVALUE(SUBSTITUTE(TRIM(_xlfn.XLOOKUP(TRIM(_xlfn.TEXTSPLIT(AQ131,",")),TRIM(_xlfn.TEXTSPLIT(E131,",")),TRIM(_xlfn.TEXTSPLIT(I131,",")))),"$","")))*AR131,"")))</f>
        <v/>
      </c>
      <c r="AU131" s="99"/>
    </row>
    <row r="132" spans="2:47" ht="14.25">
      <c r="B132" t="str">
        <f t="shared" si="14"/>
        <v xml:space="preserve"> -  -  </v>
      </c>
      <c r="G132" s="95"/>
      <c r="H132" s="95"/>
      <c r="AP132" s="9" t="str">
        <f t="shared" si="16"/>
        <v xml:space="preserve"> </v>
      </c>
      <c r="AQ132" s="9" t="str">
        <f t="shared" si="16"/>
        <v xml:space="preserve"> </v>
      </c>
      <c r="AS132" s="59" t="str" cm="1">
        <f t="array" ref="AS132">IF(TRIM(AO131)="Not-selected",0,IF(OR(TRIM(AQ132)="",AR132=""),"",IFERROR(SUM(_xlfn.NUMBERVALUE(SUBSTITUTE(TRIM(_xlfn.XLOOKUP(TRIM(_xlfn.TEXTSPLIT(AQ132,",")),TRIM(_xlfn.TEXTSPLIT(E132,",")),TRIM(_xlfn.TEXTSPLIT(I132,",")))),"$","")))*AR132,"")))</f>
        <v/>
      </c>
      <c r="AU132" s="99"/>
    </row>
    <row r="133" spans="2:47" ht="14.25">
      <c r="B133" t="str">
        <f t="shared" si="14"/>
        <v xml:space="preserve"> -  -  </v>
      </c>
      <c r="G133" s="54"/>
      <c r="H133" s="54"/>
      <c r="AP133" s="9" t="str">
        <f t="shared" si="16"/>
        <v xml:space="preserve"> </v>
      </c>
      <c r="AQ133" s="9" t="str">
        <f t="shared" si="16"/>
        <v xml:space="preserve"> </v>
      </c>
      <c r="AS133" s="59" t="str" cm="1">
        <f t="array" ref="AS133">IF(TRIM(AO132)="Not-selected",0,IF(OR(TRIM(AQ133)="",AR133=""),"",IFERROR(SUM(_xlfn.NUMBERVALUE(SUBSTITUTE(TRIM(_xlfn.XLOOKUP(TRIM(_xlfn.TEXTSPLIT(AQ133,",")),TRIM(_xlfn.TEXTSPLIT(E133,",")),TRIM(_xlfn.TEXTSPLIT(I133,",")))),"$","")))*AR133,"")))</f>
        <v/>
      </c>
      <c r="AU133" s="99"/>
    </row>
    <row r="134" spans="2:47" ht="14.25">
      <c r="B134" t="str">
        <f t="shared" si="14"/>
        <v xml:space="preserve"> -  -  </v>
      </c>
      <c r="G134" s="54"/>
      <c r="H134" s="54"/>
      <c r="AP134" s="9" t="str">
        <f t="shared" si="16"/>
        <v xml:space="preserve"> </v>
      </c>
      <c r="AQ134" s="9" t="str">
        <f t="shared" si="16"/>
        <v xml:space="preserve"> </v>
      </c>
      <c r="AS134" s="59" t="str" cm="1">
        <f t="array" ref="AS134">IF(TRIM(AO133)="Not-selected",0,IF(OR(TRIM(AQ134)="",AR134=""),"",IFERROR(SUM(_xlfn.NUMBERVALUE(SUBSTITUTE(TRIM(_xlfn.XLOOKUP(TRIM(_xlfn.TEXTSPLIT(AQ134,",")),TRIM(_xlfn.TEXTSPLIT(E134,",")),TRIM(_xlfn.TEXTSPLIT(I134,",")))),"$","")))*AR134,"")))</f>
        <v/>
      </c>
      <c r="AU134" s="99"/>
    </row>
    <row r="135" spans="2:47" ht="14.25">
      <c r="B135" t="str">
        <f t="shared" si="14"/>
        <v xml:space="preserve"> -  -  </v>
      </c>
      <c r="G135" s="54"/>
      <c r="H135" s="54"/>
      <c r="AP135" s="9" t="str">
        <f t="shared" si="16"/>
        <v xml:space="preserve"> </v>
      </c>
      <c r="AQ135" s="9" t="str">
        <f t="shared" si="16"/>
        <v xml:space="preserve"> </v>
      </c>
      <c r="AS135" s="59" t="str" cm="1">
        <f t="array" ref="AS135">IF(TRIM(AO134)="Not-selected",0,IF(OR(TRIM(AQ135)="",AR135=""),"",IFERROR(SUM(_xlfn.NUMBERVALUE(SUBSTITUTE(TRIM(_xlfn.XLOOKUP(TRIM(_xlfn.TEXTSPLIT(AQ135,",")),TRIM(_xlfn.TEXTSPLIT(E135,",")),TRIM(_xlfn.TEXTSPLIT(I135,",")))),"$","")))*AR135,"")))</f>
        <v/>
      </c>
      <c r="AU135" s="99"/>
    </row>
    <row r="136" spans="2:47" ht="14.25">
      <c r="B136" t="str">
        <f t="shared" si="14"/>
        <v xml:space="preserve"> -  -  </v>
      </c>
      <c r="G136" s="54"/>
      <c r="H136" s="54"/>
      <c r="AP136" s="9" t="str">
        <f t="shared" si="16"/>
        <v xml:space="preserve"> </v>
      </c>
      <c r="AQ136" s="9" t="str">
        <f t="shared" si="16"/>
        <v xml:space="preserve"> </v>
      </c>
      <c r="AS136" s="59" t="str" cm="1">
        <f t="array" ref="AS136">IF(TRIM(AO135)="Not-selected",0,IF(OR(TRIM(AQ136)="",AR136=""),"",IFERROR(SUM(_xlfn.NUMBERVALUE(SUBSTITUTE(TRIM(_xlfn.XLOOKUP(TRIM(_xlfn.TEXTSPLIT(AQ136,",")),TRIM(_xlfn.TEXTSPLIT(E136,",")),TRIM(_xlfn.TEXTSPLIT(I136,",")))),"$","")))*AR136,"")))</f>
        <v/>
      </c>
      <c r="AU136" s="99"/>
    </row>
    <row r="137" spans="2:47">
      <c r="B137" t="str">
        <f t="shared" si="14"/>
        <v xml:space="preserve"> -  -  </v>
      </c>
      <c r="AP137" s="9" t="str">
        <f t="shared" si="16"/>
        <v xml:space="preserve"> </v>
      </c>
      <c r="AQ137" s="9" t="str">
        <f t="shared" si="16"/>
        <v xml:space="preserve"> </v>
      </c>
      <c r="AS137" s="59" t="str" cm="1">
        <f t="array" ref="AS137">IF(TRIM(AO136)="Not-selected",0,IF(OR(TRIM(AQ137)="",AR137=""),"",IFERROR(SUM(_xlfn.NUMBERVALUE(SUBSTITUTE(TRIM(_xlfn.XLOOKUP(TRIM(_xlfn.TEXTSPLIT(AQ137,",")),TRIM(_xlfn.TEXTSPLIT(E137,",")),TRIM(_xlfn.TEXTSPLIT(I137,",")))),"$","")))*AR137,"")))</f>
        <v/>
      </c>
      <c r="AU137" s="99"/>
    </row>
    <row r="138" spans="2:47">
      <c r="B138" t="str">
        <f t="shared" si="14"/>
        <v xml:space="preserve"> -  -  </v>
      </c>
      <c r="AP138" s="9" t="str">
        <f t="shared" si="16"/>
        <v xml:space="preserve"> </v>
      </c>
      <c r="AQ138" s="9" t="str">
        <f t="shared" si="16"/>
        <v xml:space="preserve"> </v>
      </c>
      <c r="AS138" s="59" t="str" cm="1">
        <f t="array" ref="AS138">IF(TRIM(AO137)="Not-selected",0,IF(OR(TRIM(AQ138)="",AR138=""),"",IFERROR(SUM(_xlfn.NUMBERVALUE(SUBSTITUTE(TRIM(_xlfn.XLOOKUP(TRIM(_xlfn.TEXTSPLIT(AQ138,",")),TRIM(_xlfn.TEXTSPLIT(E138,",")),TRIM(_xlfn.TEXTSPLIT(I138,",")))),"$","")))*AR138,"")))</f>
        <v/>
      </c>
      <c r="AU138" s="99"/>
    </row>
    <row r="139" spans="2:47">
      <c r="B139" t="str">
        <f t="shared" si="14"/>
        <v xml:space="preserve"> -  -  </v>
      </c>
      <c r="AP139" s="9" t="str">
        <f t="shared" si="16"/>
        <v xml:space="preserve"> </v>
      </c>
      <c r="AQ139" s="9" t="str">
        <f t="shared" si="16"/>
        <v xml:space="preserve"> </v>
      </c>
      <c r="AS139" s="59" t="str" cm="1">
        <f t="array" ref="AS139">IF(TRIM(AO138)="Not-selected",0,IF(OR(TRIM(AQ139)="",AR139=""),"",IFERROR(SUM(_xlfn.NUMBERVALUE(SUBSTITUTE(TRIM(_xlfn.XLOOKUP(TRIM(_xlfn.TEXTSPLIT(AQ139,",")),TRIM(_xlfn.TEXTSPLIT(E139,",")),TRIM(_xlfn.TEXTSPLIT(I139,",")))),"$","")))*AR139,"")))</f>
        <v/>
      </c>
      <c r="AU139" s="99"/>
    </row>
    <row r="140" spans="2:47">
      <c r="B140" t="str">
        <f t="shared" si="14"/>
        <v xml:space="preserve"> -  -  </v>
      </c>
      <c r="AP140" s="9" t="str">
        <f t="shared" ref="AP140:AP203" si="19">IF($AO139="Not-Selected", "None", " ")</f>
        <v xml:space="preserve"> </v>
      </c>
      <c r="AQ140" s="9" t="str">
        <f t="shared" si="16"/>
        <v xml:space="preserve"> </v>
      </c>
      <c r="AS140" s="59" t="str" cm="1">
        <f t="array" ref="AS140">IF(TRIM(AO139)="Not-selected",0,IF(OR(TRIM(AQ140)="",AR140=""),"",IFERROR(SUM(_xlfn.NUMBERVALUE(SUBSTITUTE(TRIM(_xlfn.XLOOKUP(TRIM(_xlfn.TEXTSPLIT(AQ140,",")),TRIM(_xlfn.TEXTSPLIT(E140,",")),TRIM(_xlfn.TEXTSPLIT(I140,",")))),"$","")))*AR140,"")))</f>
        <v/>
      </c>
      <c r="AU140" s="99"/>
    </row>
    <row r="141" spans="2:47">
      <c r="B141" t="str">
        <f t="shared" ref="B141:B204" si="20">IF(F141="None",_xlfn.CONCAT(A141," - ",AQ141),_xlfn.CONCAT(A141," - ",F141," - ",AQ141))</f>
        <v xml:space="preserve"> -  -  </v>
      </c>
      <c r="AP141" s="9" t="str">
        <f t="shared" si="19"/>
        <v xml:space="preserve"> </v>
      </c>
      <c r="AQ141" s="9" t="str">
        <f t="shared" ref="AP141:AQ204" si="21">IF($AO140="Not-Selected", "None", " ")</f>
        <v xml:space="preserve"> </v>
      </c>
      <c r="AS141" s="59" t="str" cm="1">
        <f t="array" ref="AS141">IF(TRIM(AO140)="Not-selected",0,IF(OR(TRIM(AQ141)="",AR141=""),"",IFERROR(SUM(_xlfn.NUMBERVALUE(SUBSTITUTE(TRIM(_xlfn.XLOOKUP(TRIM(_xlfn.TEXTSPLIT(AQ141,",")),TRIM(_xlfn.TEXTSPLIT(E141,",")),TRIM(_xlfn.TEXTSPLIT(I141,",")))),"$","")))*AR141,"")))</f>
        <v/>
      </c>
      <c r="AU141" s="99"/>
    </row>
    <row r="142" spans="2:47">
      <c r="B142" t="str">
        <f t="shared" si="20"/>
        <v xml:space="preserve"> -  -  </v>
      </c>
      <c r="AP142" s="9" t="str">
        <f t="shared" si="19"/>
        <v xml:space="preserve"> </v>
      </c>
      <c r="AQ142" s="9" t="str">
        <f t="shared" si="21"/>
        <v xml:space="preserve"> </v>
      </c>
      <c r="AS142" s="59" t="str" cm="1">
        <f t="array" ref="AS142">IF(TRIM(AO141)="Not-selected",0,IF(OR(TRIM(AQ142)="",AR142=""),"",IFERROR(SUM(_xlfn.NUMBERVALUE(SUBSTITUTE(TRIM(_xlfn.XLOOKUP(TRIM(_xlfn.TEXTSPLIT(AQ142,",")),TRIM(_xlfn.TEXTSPLIT(E142,",")),TRIM(_xlfn.TEXTSPLIT(I142,",")))),"$","")))*AR142,"")))</f>
        <v/>
      </c>
      <c r="AU142" s="99"/>
    </row>
    <row r="143" spans="2:47">
      <c r="B143" t="str">
        <f t="shared" si="20"/>
        <v xml:space="preserve"> -  -  </v>
      </c>
      <c r="AP143" s="9" t="str">
        <f t="shared" si="19"/>
        <v xml:space="preserve"> </v>
      </c>
      <c r="AQ143" s="9" t="str">
        <f t="shared" si="21"/>
        <v xml:space="preserve"> </v>
      </c>
      <c r="AS143" s="59" t="str" cm="1">
        <f t="array" ref="AS143">IF(TRIM(AO142)="Not-selected",0,IF(OR(TRIM(AQ143)="",AR143=""),"",IFERROR(SUM(_xlfn.NUMBERVALUE(SUBSTITUTE(TRIM(_xlfn.XLOOKUP(TRIM(_xlfn.TEXTSPLIT(AQ143,",")),TRIM(_xlfn.TEXTSPLIT(E143,",")),TRIM(_xlfn.TEXTSPLIT(I143,",")))),"$","")))*AR143,"")))</f>
        <v/>
      </c>
      <c r="AU143" s="99"/>
    </row>
    <row r="144" spans="2:47">
      <c r="B144" t="str">
        <f t="shared" si="20"/>
        <v xml:space="preserve"> -  -  </v>
      </c>
      <c r="AP144" s="9" t="str">
        <f t="shared" si="19"/>
        <v xml:space="preserve"> </v>
      </c>
      <c r="AQ144" s="9" t="str">
        <f t="shared" si="21"/>
        <v xml:space="preserve"> </v>
      </c>
      <c r="AS144" s="59" t="str" cm="1">
        <f t="array" ref="AS144">IF(TRIM(AO143)="Not-selected",0,IF(OR(TRIM(AQ144)="",AR144=""),"",IFERROR(SUM(_xlfn.NUMBERVALUE(SUBSTITUTE(TRIM(_xlfn.XLOOKUP(TRIM(_xlfn.TEXTSPLIT(AQ144,",")),TRIM(_xlfn.TEXTSPLIT(E144,",")),TRIM(_xlfn.TEXTSPLIT(I144,",")))),"$","")))*AR144,"")))</f>
        <v/>
      </c>
      <c r="AU144" s="99"/>
    </row>
    <row r="145" spans="2:47">
      <c r="B145" t="str">
        <f t="shared" si="20"/>
        <v xml:space="preserve"> -  -  </v>
      </c>
      <c r="AP145" s="9" t="str">
        <f t="shared" si="19"/>
        <v xml:space="preserve"> </v>
      </c>
      <c r="AQ145" s="9" t="str">
        <f t="shared" si="21"/>
        <v xml:space="preserve"> </v>
      </c>
      <c r="AS145" s="59" t="str" cm="1">
        <f t="array" ref="AS145">IF(TRIM(AO144)="Not-selected",0,IF(OR(TRIM(AQ145)="",AR145=""),"",IFERROR(SUM(_xlfn.NUMBERVALUE(SUBSTITUTE(TRIM(_xlfn.XLOOKUP(TRIM(_xlfn.TEXTSPLIT(AQ145,",")),TRIM(_xlfn.TEXTSPLIT(E145,",")),TRIM(_xlfn.TEXTSPLIT(I145,",")))),"$","")))*AR145,"")))</f>
        <v/>
      </c>
      <c r="AU145" s="99"/>
    </row>
    <row r="146" spans="2:47">
      <c r="B146" t="str">
        <f t="shared" si="20"/>
        <v xml:space="preserve"> -  -  </v>
      </c>
      <c r="AP146" s="9" t="str">
        <f t="shared" si="19"/>
        <v xml:space="preserve"> </v>
      </c>
      <c r="AQ146" s="9" t="str">
        <f t="shared" si="21"/>
        <v xml:space="preserve"> </v>
      </c>
      <c r="AS146" s="59" t="str" cm="1">
        <f t="array" ref="AS146">IF(TRIM(AO145)="Not-selected",0,IF(OR(TRIM(AQ146)="",AR146=""),"",IFERROR(SUM(_xlfn.NUMBERVALUE(SUBSTITUTE(TRIM(_xlfn.XLOOKUP(TRIM(_xlfn.TEXTSPLIT(AQ146,",")),TRIM(_xlfn.TEXTSPLIT(E146,",")),TRIM(_xlfn.TEXTSPLIT(I146,",")))),"$","")))*AR146,"")))</f>
        <v/>
      </c>
      <c r="AU146" s="99"/>
    </row>
    <row r="147" spans="2:47">
      <c r="B147" t="str">
        <f t="shared" si="20"/>
        <v xml:space="preserve"> -  -  </v>
      </c>
      <c r="AP147" s="9" t="str">
        <f t="shared" si="19"/>
        <v xml:space="preserve"> </v>
      </c>
      <c r="AQ147" s="9" t="str">
        <f t="shared" si="21"/>
        <v xml:space="preserve"> </v>
      </c>
      <c r="AS147" s="59" t="str" cm="1">
        <f t="array" ref="AS147">IF(TRIM(AO146)="Not-selected",0,IF(OR(TRIM(AQ147)="",AR147=""),"",IFERROR(SUM(_xlfn.NUMBERVALUE(SUBSTITUTE(TRIM(_xlfn.XLOOKUP(TRIM(_xlfn.TEXTSPLIT(AQ147,",")),TRIM(_xlfn.TEXTSPLIT(E147,",")),TRIM(_xlfn.TEXTSPLIT(I147,",")))),"$","")))*AR147,"")))</f>
        <v/>
      </c>
      <c r="AU147" s="99"/>
    </row>
    <row r="148" spans="2:47">
      <c r="B148" t="str">
        <f t="shared" si="20"/>
        <v xml:space="preserve"> -  -  </v>
      </c>
      <c r="AP148" s="9" t="str">
        <f t="shared" si="19"/>
        <v xml:space="preserve"> </v>
      </c>
      <c r="AQ148" s="9" t="str">
        <f t="shared" si="21"/>
        <v xml:space="preserve"> </v>
      </c>
      <c r="AS148" s="59" t="str" cm="1">
        <f t="array" ref="AS148">IF(TRIM(AO147)="Not-selected",0,IF(OR(TRIM(AQ148)="",AR148=""),"",IFERROR(SUM(_xlfn.NUMBERVALUE(SUBSTITUTE(TRIM(_xlfn.XLOOKUP(TRIM(_xlfn.TEXTSPLIT(AQ148,",")),TRIM(_xlfn.TEXTSPLIT(E148,",")),TRIM(_xlfn.TEXTSPLIT(I148,",")))),"$","")))*AR148,"")))</f>
        <v/>
      </c>
      <c r="AU148" s="99"/>
    </row>
    <row r="149" spans="2:47">
      <c r="B149" t="str">
        <f t="shared" si="20"/>
        <v xml:space="preserve"> -  -  </v>
      </c>
      <c r="AP149" s="9" t="str">
        <f t="shared" si="19"/>
        <v xml:space="preserve"> </v>
      </c>
      <c r="AQ149" s="9" t="str">
        <f t="shared" si="21"/>
        <v xml:space="preserve"> </v>
      </c>
      <c r="AS149" s="59" t="str" cm="1">
        <f t="array" ref="AS149">IF(TRIM(AO148)="Not-selected",0,IF(OR(TRIM(AQ149)="",AR149=""),"",IFERROR(SUM(_xlfn.NUMBERVALUE(SUBSTITUTE(TRIM(_xlfn.XLOOKUP(TRIM(_xlfn.TEXTSPLIT(AQ149,",")),TRIM(_xlfn.TEXTSPLIT(E149,",")),TRIM(_xlfn.TEXTSPLIT(I149,",")))),"$","")))*AR149,"")))</f>
        <v/>
      </c>
      <c r="AU149" s="99"/>
    </row>
    <row r="150" spans="2:47">
      <c r="B150" t="str">
        <f t="shared" si="20"/>
        <v xml:space="preserve"> -  -  </v>
      </c>
      <c r="AP150" s="9" t="str">
        <f t="shared" si="19"/>
        <v xml:space="preserve"> </v>
      </c>
      <c r="AQ150" s="9" t="str">
        <f t="shared" si="21"/>
        <v xml:space="preserve"> </v>
      </c>
      <c r="AS150" s="59" t="str" cm="1">
        <f t="array" ref="AS150">IF(TRIM(AO149)="Not-selected",0,IF(OR(TRIM(AQ150)="",AR150=""),"",IFERROR(SUM(_xlfn.NUMBERVALUE(SUBSTITUTE(TRIM(_xlfn.XLOOKUP(TRIM(_xlfn.TEXTSPLIT(AQ150,",")),TRIM(_xlfn.TEXTSPLIT(E150,",")),TRIM(_xlfn.TEXTSPLIT(I150,",")))),"$","")))*AR150,"")))</f>
        <v/>
      </c>
      <c r="AU150" s="99"/>
    </row>
    <row r="151" spans="2:47">
      <c r="B151" t="str">
        <f t="shared" si="20"/>
        <v xml:space="preserve"> -  -  </v>
      </c>
      <c r="AP151" s="9" t="str">
        <f t="shared" si="19"/>
        <v xml:space="preserve"> </v>
      </c>
      <c r="AQ151" s="9" t="str">
        <f t="shared" si="21"/>
        <v xml:space="preserve"> </v>
      </c>
      <c r="AS151" s="59" t="str" cm="1">
        <f t="array" ref="AS151">IF(TRIM(AO150)="Not-selected",0,IF(OR(TRIM(AQ151)="",AR151=""),"",IFERROR(SUM(_xlfn.NUMBERVALUE(SUBSTITUTE(TRIM(_xlfn.XLOOKUP(TRIM(_xlfn.TEXTSPLIT(AQ151,",")),TRIM(_xlfn.TEXTSPLIT(E151,",")),TRIM(_xlfn.TEXTSPLIT(I151,",")))),"$","")))*AR151,"")))</f>
        <v/>
      </c>
      <c r="AU151" s="99"/>
    </row>
    <row r="152" spans="2:47">
      <c r="B152" t="str">
        <f t="shared" si="20"/>
        <v xml:space="preserve"> -  -  </v>
      </c>
      <c r="AP152" s="9" t="str">
        <f t="shared" si="19"/>
        <v xml:space="preserve"> </v>
      </c>
      <c r="AQ152" s="9" t="str">
        <f t="shared" si="21"/>
        <v xml:space="preserve"> </v>
      </c>
      <c r="AS152" s="59" t="str" cm="1">
        <f t="array" ref="AS152">IF(TRIM(AO151)="Not-selected",0,IF(OR(TRIM(AQ152)="",AR152=""),"",IFERROR(SUM(_xlfn.NUMBERVALUE(SUBSTITUTE(TRIM(_xlfn.XLOOKUP(TRIM(_xlfn.TEXTSPLIT(AQ152,",")),TRIM(_xlfn.TEXTSPLIT(E152,",")),TRIM(_xlfn.TEXTSPLIT(I152,",")))),"$","")))*AR152,"")))</f>
        <v/>
      </c>
      <c r="AU152" s="99"/>
    </row>
    <row r="153" spans="2:47">
      <c r="B153" t="str">
        <f t="shared" si="20"/>
        <v xml:space="preserve"> -  -  </v>
      </c>
      <c r="AP153" s="9" t="str">
        <f t="shared" si="19"/>
        <v xml:space="preserve"> </v>
      </c>
      <c r="AQ153" s="9" t="str">
        <f t="shared" si="21"/>
        <v xml:space="preserve"> </v>
      </c>
      <c r="AS153" s="59" t="str" cm="1">
        <f t="array" ref="AS153">IF(TRIM(AO152)="Not-selected",0,IF(OR(TRIM(AQ153)="",AR153=""),"",IFERROR(SUM(_xlfn.NUMBERVALUE(SUBSTITUTE(TRIM(_xlfn.XLOOKUP(TRIM(_xlfn.TEXTSPLIT(AQ153,",")),TRIM(_xlfn.TEXTSPLIT(E153,",")),TRIM(_xlfn.TEXTSPLIT(I153,",")))),"$","")))*AR153,"")))</f>
        <v/>
      </c>
      <c r="AU153" s="99"/>
    </row>
    <row r="154" spans="2:47">
      <c r="B154" t="str">
        <f t="shared" si="20"/>
        <v xml:space="preserve"> -  -  </v>
      </c>
      <c r="AP154" s="9" t="str">
        <f t="shared" si="19"/>
        <v xml:space="preserve"> </v>
      </c>
      <c r="AQ154" s="9" t="str">
        <f t="shared" si="21"/>
        <v xml:space="preserve"> </v>
      </c>
      <c r="AS154" s="59" t="str" cm="1">
        <f t="array" ref="AS154">IF(TRIM(AO153)="Not-selected",0,IF(OR(TRIM(AQ154)="",AR154=""),"",IFERROR(SUM(_xlfn.NUMBERVALUE(SUBSTITUTE(TRIM(_xlfn.XLOOKUP(TRIM(_xlfn.TEXTSPLIT(AQ154,",")),TRIM(_xlfn.TEXTSPLIT(E154,",")),TRIM(_xlfn.TEXTSPLIT(I154,",")))),"$","")))*AR154,"")))</f>
        <v/>
      </c>
      <c r="AU154" s="99"/>
    </row>
    <row r="155" spans="2:47">
      <c r="B155" t="str">
        <f t="shared" si="20"/>
        <v xml:space="preserve"> -  -  </v>
      </c>
      <c r="AP155" s="9" t="str">
        <f t="shared" si="19"/>
        <v xml:space="preserve"> </v>
      </c>
      <c r="AQ155" s="9" t="str">
        <f t="shared" si="21"/>
        <v xml:space="preserve"> </v>
      </c>
      <c r="AS155" s="59" t="str" cm="1">
        <f t="array" ref="AS155">IF(TRIM(AO154)="Not-selected",0,IF(OR(TRIM(AQ155)="",AR155=""),"",IFERROR(SUM(_xlfn.NUMBERVALUE(SUBSTITUTE(TRIM(_xlfn.XLOOKUP(TRIM(_xlfn.TEXTSPLIT(AQ155,",")),TRIM(_xlfn.TEXTSPLIT(E155,",")),TRIM(_xlfn.TEXTSPLIT(I155,",")))),"$","")))*AR155,"")))</f>
        <v/>
      </c>
      <c r="AU155" s="99"/>
    </row>
    <row r="156" spans="2:47">
      <c r="B156" t="str">
        <f t="shared" si="20"/>
        <v xml:space="preserve"> -  -  </v>
      </c>
      <c r="AP156" s="9" t="str">
        <f t="shared" si="19"/>
        <v xml:space="preserve"> </v>
      </c>
      <c r="AQ156" s="9" t="str">
        <f t="shared" si="21"/>
        <v xml:space="preserve"> </v>
      </c>
      <c r="AS156" s="59" t="str" cm="1">
        <f t="array" ref="AS156">IF(TRIM(AO155)="Not-selected",0,IF(OR(TRIM(AQ156)="",AR156=""),"",IFERROR(SUM(_xlfn.NUMBERVALUE(SUBSTITUTE(TRIM(_xlfn.XLOOKUP(TRIM(_xlfn.TEXTSPLIT(AQ156,",")),TRIM(_xlfn.TEXTSPLIT(E156,",")),TRIM(_xlfn.TEXTSPLIT(I156,",")))),"$","")))*AR156,"")))</f>
        <v/>
      </c>
      <c r="AU156" s="99"/>
    </row>
    <row r="157" spans="2:47">
      <c r="B157" t="str">
        <f t="shared" si="20"/>
        <v xml:space="preserve"> -  -  </v>
      </c>
      <c r="AP157" s="9" t="str">
        <f t="shared" si="19"/>
        <v xml:space="preserve"> </v>
      </c>
      <c r="AQ157" s="9" t="str">
        <f t="shared" si="21"/>
        <v xml:space="preserve"> </v>
      </c>
      <c r="AS157" s="59" t="str" cm="1">
        <f t="array" ref="AS157">IF(TRIM(AO156)="Not-selected",0,IF(OR(TRIM(AQ157)="",AR157=""),"",IFERROR(SUM(_xlfn.NUMBERVALUE(SUBSTITUTE(TRIM(_xlfn.XLOOKUP(TRIM(_xlfn.TEXTSPLIT(AQ157,",")),TRIM(_xlfn.TEXTSPLIT(E157,",")),TRIM(_xlfn.TEXTSPLIT(I157,",")))),"$","")))*AR157,"")))</f>
        <v/>
      </c>
      <c r="AU157" s="99"/>
    </row>
    <row r="158" spans="2:47">
      <c r="B158" t="str">
        <f t="shared" si="20"/>
        <v xml:space="preserve"> -  -  </v>
      </c>
      <c r="AP158" s="9" t="str">
        <f t="shared" si="19"/>
        <v xml:space="preserve"> </v>
      </c>
      <c r="AQ158" s="9" t="str">
        <f t="shared" si="21"/>
        <v xml:space="preserve"> </v>
      </c>
      <c r="AS158" s="59" t="str" cm="1">
        <f t="array" ref="AS158">IF(TRIM(AO157)="Not-selected",0,IF(OR(TRIM(AQ158)="",AR158=""),"",IFERROR(SUM(_xlfn.NUMBERVALUE(SUBSTITUTE(TRIM(_xlfn.XLOOKUP(TRIM(_xlfn.TEXTSPLIT(AQ158,",")),TRIM(_xlfn.TEXTSPLIT(E158,",")),TRIM(_xlfn.TEXTSPLIT(I158,",")))),"$","")))*AR158,"")))</f>
        <v/>
      </c>
      <c r="AU158" s="99"/>
    </row>
    <row r="159" spans="2:47">
      <c r="B159" t="str">
        <f t="shared" si="20"/>
        <v xml:space="preserve"> -  -  </v>
      </c>
      <c r="AP159" s="9" t="str">
        <f t="shared" si="19"/>
        <v xml:space="preserve"> </v>
      </c>
      <c r="AQ159" s="9" t="str">
        <f t="shared" si="21"/>
        <v xml:space="preserve"> </v>
      </c>
      <c r="AS159" s="59" t="str" cm="1">
        <f t="array" ref="AS159">IF(TRIM(AO158)="Not-selected",0,IF(OR(TRIM(AQ159)="",AR159=""),"",IFERROR(SUM(_xlfn.NUMBERVALUE(SUBSTITUTE(TRIM(_xlfn.XLOOKUP(TRIM(_xlfn.TEXTSPLIT(AQ159,",")),TRIM(_xlfn.TEXTSPLIT(E159,",")),TRIM(_xlfn.TEXTSPLIT(I159,",")))),"$","")))*AR159,"")))</f>
        <v/>
      </c>
      <c r="AU159" s="99"/>
    </row>
    <row r="160" spans="2:47">
      <c r="B160" t="str">
        <f t="shared" si="20"/>
        <v xml:space="preserve"> -  -  </v>
      </c>
      <c r="AP160" s="9" t="str">
        <f t="shared" si="19"/>
        <v xml:space="preserve"> </v>
      </c>
      <c r="AQ160" s="9" t="str">
        <f t="shared" si="21"/>
        <v xml:space="preserve"> </v>
      </c>
      <c r="AS160" s="59" t="str" cm="1">
        <f t="array" ref="AS160">IF(TRIM(AO159)="Not-selected",0,IF(OR(TRIM(AQ160)="",AR160=""),"",IFERROR(SUM(_xlfn.NUMBERVALUE(SUBSTITUTE(TRIM(_xlfn.XLOOKUP(TRIM(_xlfn.TEXTSPLIT(AQ160,",")),TRIM(_xlfn.TEXTSPLIT(E160,",")),TRIM(_xlfn.TEXTSPLIT(I160,",")))),"$","")))*AR160,"")))</f>
        <v/>
      </c>
      <c r="AU160" s="99"/>
    </row>
    <row r="161" spans="2:47">
      <c r="B161" t="str">
        <f t="shared" si="20"/>
        <v xml:space="preserve"> -  -  </v>
      </c>
      <c r="AP161" s="9" t="str">
        <f t="shared" si="19"/>
        <v xml:space="preserve"> </v>
      </c>
      <c r="AQ161" s="9" t="str">
        <f t="shared" si="21"/>
        <v xml:space="preserve"> </v>
      </c>
      <c r="AS161" s="59" t="str" cm="1">
        <f t="array" ref="AS161">IF(TRIM(AO160)="Not-selected",0,IF(OR(TRIM(AQ161)="",AR161=""),"",IFERROR(SUM(_xlfn.NUMBERVALUE(SUBSTITUTE(TRIM(_xlfn.XLOOKUP(TRIM(_xlfn.TEXTSPLIT(AQ161,",")),TRIM(_xlfn.TEXTSPLIT(E161,",")),TRIM(_xlfn.TEXTSPLIT(I161,",")))),"$","")))*AR161,"")))</f>
        <v/>
      </c>
      <c r="AU161" s="99"/>
    </row>
    <row r="162" spans="2:47">
      <c r="B162" t="str">
        <f t="shared" si="20"/>
        <v xml:space="preserve"> -  -  </v>
      </c>
      <c r="AP162" s="9" t="str">
        <f t="shared" si="19"/>
        <v xml:space="preserve"> </v>
      </c>
      <c r="AQ162" s="9" t="str">
        <f t="shared" si="21"/>
        <v xml:space="preserve"> </v>
      </c>
      <c r="AS162" s="59" t="str" cm="1">
        <f t="array" ref="AS162">IF(TRIM(AO161)="Not-selected",0,IF(OR(TRIM(AQ162)="",AR162=""),"",IFERROR(SUM(_xlfn.NUMBERVALUE(SUBSTITUTE(TRIM(_xlfn.XLOOKUP(TRIM(_xlfn.TEXTSPLIT(AQ162,",")),TRIM(_xlfn.TEXTSPLIT(E162,",")),TRIM(_xlfn.TEXTSPLIT(I162,",")))),"$","")))*AR162,"")))</f>
        <v/>
      </c>
      <c r="AU162" s="99"/>
    </row>
    <row r="163" spans="2:47">
      <c r="B163" t="str">
        <f t="shared" si="20"/>
        <v xml:space="preserve"> -  -  </v>
      </c>
      <c r="AP163" s="9" t="str">
        <f t="shared" si="19"/>
        <v xml:space="preserve"> </v>
      </c>
      <c r="AQ163" s="9" t="str">
        <f t="shared" si="21"/>
        <v xml:space="preserve"> </v>
      </c>
      <c r="AS163" s="59" t="str" cm="1">
        <f t="array" ref="AS163">IF(TRIM(AO162)="Not-selected",0,IF(OR(TRIM(AQ163)="",AR163=""),"",IFERROR(SUM(_xlfn.NUMBERVALUE(SUBSTITUTE(TRIM(_xlfn.XLOOKUP(TRIM(_xlfn.TEXTSPLIT(AQ163,",")),TRIM(_xlfn.TEXTSPLIT(E163,",")),TRIM(_xlfn.TEXTSPLIT(I163,",")))),"$","")))*AR163,"")))</f>
        <v/>
      </c>
      <c r="AU163" s="99"/>
    </row>
    <row r="164" spans="2:47">
      <c r="B164" t="str">
        <f t="shared" si="20"/>
        <v xml:space="preserve"> -  -  </v>
      </c>
      <c r="AP164" s="9" t="str">
        <f t="shared" si="19"/>
        <v xml:space="preserve"> </v>
      </c>
      <c r="AQ164" s="9" t="str">
        <f t="shared" si="21"/>
        <v xml:space="preserve"> </v>
      </c>
      <c r="AS164" s="59" t="str" cm="1">
        <f t="array" ref="AS164">IF(TRIM(AO163)="Not-selected",0,IF(OR(TRIM(AQ164)="",AR164=""),"",IFERROR(SUM(_xlfn.NUMBERVALUE(SUBSTITUTE(TRIM(_xlfn.XLOOKUP(TRIM(_xlfn.TEXTSPLIT(AQ164,",")),TRIM(_xlfn.TEXTSPLIT(E164,",")),TRIM(_xlfn.TEXTSPLIT(I164,",")))),"$","")))*AR164,"")))</f>
        <v/>
      </c>
      <c r="AU164" s="99"/>
    </row>
    <row r="165" spans="2:47">
      <c r="B165" t="str">
        <f t="shared" si="20"/>
        <v xml:space="preserve"> -  -  </v>
      </c>
      <c r="AP165" s="9" t="str">
        <f t="shared" si="19"/>
        <v xml:space="preserve"> </v>
      </c>
      <c r="AQ165" s="9" t="str">
        <f t="shared" si="21"/>
        <v xml:space="preserve"> </v>
      </c>
      <c r="AS165" s="59" t="str" cm="1">
        <f t="array" ref="AS165">IF(TRIM(AO164)="Not-selected",0,IF(OR(TRIM(AQ165)="",AR165=""),"",IFERROR(SUM(_xlfn.NUMBERVALUE(SUBSTITUTE(TRIM(_xlfn.XLOOKUP(TRIM(_xlfn.TEXTSPLIT(AQ165,",")),TRIM(_xlfn.TEXTSPLIT(E165,",")),TRIM(_xlfn.TEXTSPLIT(I165,",")))),"$","")))*AR165,"")))</f>
        <v/>
      </c>
      <c r="AU165" s="99"/>
    </row>
    <row r="166" spans="2:47">
      <c r="B166" t="str">
        <f t="shared" si="20"/>
        <v xml:space="preserve"> -  -  </v>
      </c>
      <c r="AP166" s="9" t="str">
        <f t="shared" si="19"/>
        <v xml:space="preserve"> </v>
      </c>
      <c r="AQ166" s="9" t="str">
        <f t="shared" si="21"/>
        <v xml:space="preserve"> </v>
      </c>
      <c r="AS166" s="59" t="str" cm="1">
        <f t="array" ref="AS166">IF(TRIM(AO165)="Not-selected",0,IF(OR(TRIM(AQ166)="",AR166=""),"",IFERROR(SUM(_xlfn.NUMBERVALUE(SUBSTITUTE(TRIM(_xlfn.XLOOKUP(TRIM(_xlfn.TEXTSPLIT(AQ166,",")),TRIM(_xlfn.TEXTSPLIT(E166,",")),TRIM(_xlfn.TEXTSPLIT(I166,",")))),"$","")))*AR166,"")))</f>
        <v/>
      </c>
      <c r="AU166" s="99"/>
    </row>
    <row r="167" spans="2:47">
      <c r="B167" t="str">
        <f t="shared" si="20"/>
        <v xml:space="preserve"> -  -  </v>
      </c>
      <c r="AP167" s="9" t="str">
        <f t="shared" si="19"/>
        <v xml:space="preserve"> </v>
      </c>
      <c r="AQ167" s="9" t="str">
        <f t="shared" si="21"/>
        <v xml:space="preserve"> </v>
      </c>
      <c r="AS167" s="59" t="str" cm="1">
        <f t="array" ref="AS167">IF(TRIM(AO166)="Not-selected",0,IF(OR(TRIM(AQ167)="",AR167=""),"",IFERROR(SUM(_xlfn.NUMBERVALUE(SUBSTITUTE(TRIM(_xlfn.XLOOKUP(TRIM(_xlfn.TEXTSPLIT(AQ167,",")),TRIM(_xlfn.TEXTSPLIT(E167,",")),TRIM(_xlfn.TEXTSPLIT(I167,",")))),"$","")))*AR167,"")))</f>
        <v/>
      </c>
      <c r="AU167" s="99"/>
    </row>
    <row r="168" spans="2:47">
      <c r="B168" t="str">
        <f t="shared" si="20"/>
        <v xml:space="preserve"> -  -  </v>
      </c>
      <c r="AP168" s="9" t="str">
        <f t="shared" si="19"/>
        <v xml:space="preserve"> </v>
      </c>
      <c r="AQ168" s="9" t="str">
        <f t="shared" si="21"/>
        <v xml:space="preserve"> </v>
      </c>
      <c r="AS168" s="59" t="str" cm="1">
        <f t="array" ref="AS168">IF(TRIM(AO167)="Not-selected",0,IF(OR(TRIM(AQ168)="",AR168=""),"",IFERROR(SUM(_xlfn.NUMBERVALUE(SUBSTITUTE(TRIM(_xlfn.XLOOKUP(TRIM(_xlfn.TEXTSPLIT(AQ168,",")),TRIM(_xlfn.TEXTSPLIT(E168,",")),TRIM(_xlfn.TEXTSPLIT(I168,",")))),"$","")))*AR168,"")))</f>
        <v/>
      </c>
      <c r="AU168" s="99"/>
    </row>
    <row r="169" spans="2:47">
      <c r="B169" t="str">
        <f t="shared" si="20"/>
        <v xml:space="preserve"> -  -  </v>
      </c>
      <c r="AP169" s="9" t="str">
        <f t="shared" si="19"/>
        <v xml:space="preserve"> </v>
      </c>
      <c r="AQ169" s="9" t="str">
        <f t="shared" si="21"/>
        <v xml:space="preserve"> </v>
      </c>
      <c r="AS169" s="59" t="str" cm="1">
        <f t="array" ref="AS169">IF(TRIM(AO168)="Not-selected",0,IF(OR(TRIM(AQ169)="",AR169=""),"",IFERROR(SUM(_xlfn.NUMBERVALUE(SUBSTITUTE(TRIM(_xlfn.XLOOKUP(TRIM(_xlfn.TEXTSPLIT(AQ169,",")),TRIM(_xlfn.TEXTSPLIT(E169,",")),TRIM(_xlfn.TEXTSPLIT(I169,",")))),"$","")))*AR169,"")))</f>
        <v/>
      </c>
      <c r="AU169" s="99"/>
    </row>
    <row r="170" spans="2:47">
      <c r="B170" t="str">
        <f t="shared" si="20"/>
        <v xml:space="preserve"> -  -  </v>
      </c>
      <c r="AP170" s="9" t="str">
        <f t="shared" si="19"/>
        <v xml:space="preserve"> </v>
      </c>
      <c r="AQ170" s="9" t="str">
        <f t="shared" si="21"/>
        <v xml:space="preserve"> </v>
      </c>
      <c r="AS170" s="59" t="str" cm="1">
        <f t="array" ref="AS170">IF(TRIM(AO169)="Not-selected",0,IF(OR(TRIM(AQ170)="",AR170=""),"",IFERROR(SUM(_xlfn.NUMBERVALUE(SUBSTITUTE(TRIM(_xlfn.XLOOKUP(TRIM(_xlfn.TEXTSPLIT(AQ170,",")),TRIM(_xlfn.TEXTSPLIT(E170,",")),TRIM(_xlfn.TEXTSPLIT(I170,",")))),"$","")))*AR170,"")))</f>
        <v/>
      </c>
      <c r="AU170" s="99"/>
    </row>
    <row r="171" spans="2:47">
      <c r="B171" t="str">
        <f t="shared" si="20"/>
        <v xml:space="preserve"> -  -  </v>
      </c>
      <c r="AP171" s="9" t="str">
        <f t="shared" si="19"/>
        <v xml:space="preserve"> </v>
      </c>
      <c r="AQ171" s="9" t="str">
        <f t="shared" si="21"/>
        <v xml:space="preserve"> </v>
      </c>
      <c r="AS171" s="59" t="str" cm="1">
        <f t="array" ref="AS171">IF(TRIM(AO170)="Not-selected",0,IF(OR(TRIM(AQ171)="",AR171=""),"",IFERROR(SUM(_xlfn.NUMBERVALUE(SUBSTITUTE(TRIM(_xlfn.XLOOKUP(TRIM(_xlfn.TEXTSPLIT(AQ171,",")),TRIM(_xlfn.TEXTSPLIT(E171,",")),TRIM(_xlfn.TEXTSPLIT(I171,",")))),"$","")))*AR171,"")))</f>
        <v/>
      </c>
      <c r="AU171" s="99"/>
    </row>
    <row r="172" spans="2:47">
      <c r="B172" t="str">
        <f t="shared" si="20"/>
        <v xml:space="preserve"> -  -  </v>
      </c>
      <c r="AP172" s="9" t="str">
        <f t="shared" si="19"/>
        <v xml:space="preserve"> </v>
      </c>
      <c r="AQ172" s="9" t="str">
        <f t="shared" si="21"/>
        <v xml:space="preserve"> </v>
      </c>
      <c r="AS172" s="59" t="str" cm="1">
        <f t="array" ref="AS172">IF(TRIM(AO171)="Not-selected",0,IF(OR(TRIM(AQ172)="",AR172=""),"",IFERROR(SUM(_xlfn.NUMBERVALUE(SUBSTITUTE(TRIM(_xlfn.XLOOKUP(TRIM(_xlfn.TEXTSPLIT(AQ172,",")),TRIM(_xlfn.TEXTSPLIT(E172,",")),TRIM(_xlfn.TEXTSPLIT(I172,",")))),"$","")))*AR172,"")))</f>
        <v/>
      </c>
      <c r="AU172" s="99"/>
    </row>
    <row r="173" spans="2:47">
      <c r="B173" t="str">
        <f t="shared" si="20"/>
        <v xml:space="preserve"> -  -  </v>
      </c>
      <c r="AP173" s="9" t="str">
        <f t="shared" si="19"/>
        <v xml:space="preserve"> </v>
      </c>
      <c r="AQ173" s="9" t="str">
        <f t="shared" si="21"/>
        <v xml:space="preserve"> </v>
      </c>
      <c r="AS173" s="59" t="str" cm="1">
        <f t="array" ref="AS173">IF(TRIM(AO172)="Not-selected",0,IF(OR(TRIM(AQ173)="",AR173=""),"",IFERROR(SUM(_xlfn.NUMBERVALUE(SUBSTITUTE(TRIM(_xlfn.XLOOKUP(TRIM(_xlfn.TEXTSPLIT(AQ173,",")),TRIM(_xlfn.TEXTSPLIT(E173,",")),TRIM(_xlfn.TEXTSPLIT(I173,",")))),"$","")))*AR173,"")))</f>
        <v/>
      </c>
      <c r="AU173" s="99"/>
    </row>
    <row r="174" spans="2:47">
      <c r="B174" t="str">
        <f t="shared" si="20"/>
        <v xml:space="preserve"> -  -  </v>
      </c>
      <c r="AP174" s="9" t="str">
        <f t="shared" si="19"/>
        <v xml:space="preserve"> </v>
      </c>
      <c r="AQ174" s="9" t="str">
        <f t="shared" si="21"/>
        <v xml:space="preserve"> </v>
      </c>
      <c r="AS174" s="59" t="str" cm="1">
        <f t="array" ref="AS174">IF(TRIM(AO173)="Not-selected",0,IF(OR(TRIM(AQ174)="",AR174=""),"",IFERROR(SUM(_xlfn.NUMBERVALUE(SUBSTITUTE(TRIM(_xlfn.XLOOKUP(TRIM(_xlfn.TEXTSPLIT(AQ174,",")),TRIM(_xlfn.TEXTSPLIT(E174,",")),TRIM(_xlfn.TEXTSPLIT(I174,",")))),"$","")))*AR174,"")))</f>
        <v/>
      </c>
      <c r="AU174" s="99"/>
    </row>
    <row r="175" spans="2:47">
      <c r="B175" t="str">
        <f t="shared" si="20"/>
        <v xml:space="preserve"> -  -  </v>
      </c>
      <c r="AP175" s="9" t="str">
        <f t="shared" si="19"/>
        <v xml:space="preserve"> </v>
      </c>
      <c r="AQ175" s="9" t="str">
        <f t="shared" si="21"/>
        <v xml:space="preserve"> </v>
      </c>
      <c r="AS175" s="59" t="str" cm="1">
        <f t="array" ref="AS175">IF(TRIM(AO174)="Not-selected",0,IF(OR(TRIM(AQ175)="",AR175=""),"",IFERROR(SUM(_xlfn.NUMBERVALUE(SUBSTITUTE(TRIM(_xlfn.XLOOKUP(TRIM(_xlfn.TEXTSPLIT(AQ175,",")),TRIM(_xlfn.TEXTSPLIT(E175,",")),TRIM(_xlfn.TEXTSPLIT(I175,",")))),"$","")))*AR175,"")))</f>
        <v/>
      </c>
      <c r="AU175" s="99"/>
    </row>
    <row r="176" spans="2:47">
      <c r="B176" t="str">
        <f t="shared" si="20"/>
        <v xml:space="preserve"> -  -  </v>
      </c>
      <c r="AP176" s="9" t="str">
        <f t="shared" si="19"/>
        <v xml:space="preserve"> </v>
      </c>
      <c r="AQ176" s="9" t="str">
        <f t="shared" si="21"/>
        <v xml:space="preserve"> </v>
      </c>
      <c r="AS176" s="59" t="str" cm="1">
        <f t="array" ref="AS176">IF(TRIM(AO175)="Not-selected",0,IF(OR(TRIM(AQ176)="",AR176=""),"",IFERROR(SUM(_xlfn.NUMBERVALUE(SUBSTITUTE(TRIM(_xlfn.XLOOKUP(TRIM(_xlfn.TEXTSPLIT(AQ176,",")),TRIM(_xlfn.TEXTSPLIT(E176,",")),TRIM(_xlfn.TEXTSPLIT(I176,",")))),"$","")))*AR176,"")))</f>
        <v/>
      </c>
      <c r="AU176" s="99"/>
    </row>
    <row r="177" spans="2:47">
      <c r="B177" t="str">
        <f t="shared" si="20"/>
        <v xml:space="preserve"> -  -  </v>
      </c>
      <c r="AP177" s="9" t="str">
        <f t="shared" si="19"/>
        <v xml:space="preserve"> </v>
      </c>
      <c r="AQ177" s="9" t="str">
        <f t="shared" si="21"/>
        <v xml:space="preserve"> </v>
      </c>
      <c r="AS177" s="59" t="str" cm="1">
        <f t="array" ref="AS177">IF(TRIM(AO176)="Not-selected",0,IF(OR(TRIM(AQ177)="",AR177=""),"",IFERROR(SUM(_xlfn.NUMBERVALUE(SUBSTITUTE(TRIM(_xlfn.XLOOKUP(TRIM(_xlfn.TEXTSPLIT(AQ177,",")),TRIM(_xlfn.TEXTSPLIT(E177,",")),TRIM(_xlfn.TEXTSPLIT(I177,",")))),"$","")))*AR177,"")))</f>
        <v/>
      </c>
      <c r="AU177" s="99"/>
    </row>
    <row r="178" spans="2:47">
      <c r="B178" t="str">
        <f t="shared" si="20"/>
        <v xml:space="preserve"> -  -  </v>
      </c>
      <c r="AP178" s="9" t="str">
        <f t="shared" si="19"/>
        <v xml:space="preserve"> </v>
      </c>
      <c r="AQ178" s="9" t="str">
        <f t="shared" si="21"/>
        <v xml:space="preserve"> </v>
      </c>
      <c r="AS178" s="59" t="str" cm="1">
        <f t="array" ref="AS178">IF(TRIM(AO177)="Not-selected",0,IF(OR(TRIM(AQ178)="",AR178=""),"",IFERROR(SUM(_xlfn.NUMBERVALUE(SUBSTITUTE(TRIM(_xlfn.XLOOKUP(TRIM(_xlfn.TEXTSPLIT(AQ178,",")),TRIM(_xlfn.TEXTSPLIT(E178,",")),TRIM(_xlfn.TEXTSPLIT(I178,",")))),"$","")))*AR178,"")))</f>
        <v/>
      </c>
      <c r="AU178" s="99"/>
    </row>
    <row r="179" spans="2:47">
      <c r="B179" t="str">
        <f t="shared" si="20"/>
        <v xml:space="preserve"> -  -  </v>
      </c>
      <c r="AP179" s="9" t="str">
        <f t="shared" si="19"/>
        <v xml:space="preserve"> </v>
      </c>
      <c r="AQ179" s="9" t="str">
        <f t="shared" si="21"/>
        <v xml:space="preserve"> </v>
      </c>
      <c r="AS179" s="59" t="str" cm="1">
        <f t="array" ref="AS179">IF(TRIM(AO178)="Not-selected",0,IF(OR(TRIM(AQ179)="",AR179=""),"",IFERROR(SUM(_xlfn.NUMBERVALUE(SUBSTITUTE(TRIM(_xlfn.XLOOKUP(TRIM(_xlfn.TEXTSPLIT(AQ179,",")),TRIM(_xlfn.TEXTSPLIT(E179,",")),TRIM(_xlfn.TEXTSPLIT(I179,",")))),"$","")))*AR179,"")))</f>
        <v/>
      </c>
      <c r="AU179" s="99"/>
    </row>
    <row r="180" spans="2:47">
      <c r="B180" t="str">
        <f t="shared" si="20"/>
        <v xml:space="preserve"> -  -  </v>
      </c>
      <c r="AP180" s="9" t="str">
        <f t="shared" si="19"/>
        <v xml:space="preserve"> </v>
      </c>
      <c r="AQ180" s="9" t="str">
        <f t="shared" si="21"/>
        <v xml:space="preserve"> </v>
      </c>
      <c r="AS180" s="59" t="str" cm="1">
        <f t="array" ref="AS180">IF(TRIM(AO179)="Not-selected",0,IF(OR(TRIM(AQ180)="",AR180=""),"",IFERROR(SUM(_xlfn.NUMBERVALUE(SUBSTITUTE(TRIM(_xlfn.XLOOKUP(TRIM(_xlfn.TEXTSPLIT(AQ180,",")),TRIM(_xlfn.TEXTSPLIT(E180,",")),TRIM(_xlfn.TEXTSPLIT(I180,",")))),"$","")))*AR180,"")))</f>
        <v/>
      </c>
      <c r="AU180" s="99"/>
    </row>
    <row r="181" spans="2:47">
      <c r="B181" t="str">
        <f t="shared" si="20"/>
        <v xml:space="preserve"> -  -  </v>
      </c>
      <c r="AP181" s="9" t="str">
        <f t="shared" si="19"/>
        <v xml:space="preserve"> </v>
      </c>
      <c r="AQ181" s="9" t="str">
        <f t="shared" si="21"/>
        <v xml:space="preserve"> </v>
      </c>
      <c r="AS181" s="59" t="str" cm="1">
        <f t="array" ref="AS181">IF(TRIM(AO180)="Not-selected",0,IF(OR(TRIM(AQ181)="",AR181=""),"",IFERROR(SUM(_xlfn.NUMBERVALUE(SUBSTITUTE(TRIM(_xlfn.XLOOKUP(TRIM(_xlfn.TEXTSPLIT(AQ181,",")),TRIM(_xlfn.TEXTSPLIT(E181,",")),TRIM(_xlfn.TEXTSPLIT(I181,",")))),"$","")))*AR181,"")))</f>
        <v/>
      </c>
      <c r="AU181" s="99"/>
    </row>
    <row r="182" spans="2:47">
      <c r="B182" t="str">
        <f t="shared" si="20"/>
        <v xml:space="preserve"> -  -  </v>
      </c>
      <c r="AP182" s="9" t="str">
        <f t="shared" si="19"/>
        <v xml:space="preserve"> </v>
      </c>
      <c r="AQ182" s="9" t="str">
        <f t="shared" si="21"/>
        <v xml:space="preserve"> </v>
      </c>
      <c r="AS182" s="59" t="str" cm="1">
        <f t="array" ref="AS182">IF(TRIM(AO181)="Not-selected",0,IF(OR(TRIM(AQ182)="",AR182=""),"",IFERROR(SUM(_xlfn.NUMBERVALUE(SUBSTITUTE(TRIM(_xlfn.XLOOKUP(TRIM(_xlfn.TEXTSPLIT(AQ182,",")),TRIM(_xlfn.TEXTSPLIT(E182,",")),TRIM(_xlfn.TEXTSPLIT(I182,",")))),"$","")))*AR182,"")))</f>
        <v/>
      </c>
      <c r="AU182" s="99"/>
    </row>
    <row r="183" spans="2:47">
      <c r="B183" t="str">
        <f t="shared" si="20"/>
        <v xml:space="preserve"> -  -  </v>
      </c>
      <c r="AP183" s="9" t="str">
        <f t="shared" si="19"/>
        <v xml:space="preserve"> </v>
      </c>
      <c r="AQ183" s="9" t="str">
        <f t="shared" si="21"/>
        <v xml:space="preserve"> </v>
      </c>
      <c r="AS183" s="59" t="str" cm="1">
        <f t="array" ref="AS183">IF(TRIM(AO182)="Not-selected",0,IF(OR(TRIM(AQ183)="",AR183=""),"",IFERROR(SUM(_xlfn.NUMBERVALUE(SUBSTITUTE(TRIM(_xlfn.XLOOKUP(TRIM(_xlfn.TEXTSPLIT(AQ183,",")),TRIM(_xlfn.TEXTSPLIT(E183,",")),TRIM(_xlfn.TEXTSPLIT(I183,",")))),"$","")))*AR183,"")))</f>
        <v/>
      </c>
      <c r="AU183" s="99"/>
    </row>
    <row r="184" spans="2:47">
      <c r="B184" t="str">
        <f t="shared" si="20"/>
        <v xml:space="preserve"> -  -  </v>
      </c>
      <c r="AP184" s="9" t="str">
        <f t="shared" si="19"/>
        <v xml:space="preserve"> </v>
      </c>
      <c r="AQ184" s="9" t="str">
        <f t="shared" si="21"/>
        <v xml:space="preserve"> </v>
      </c>
      <c r="AS184" s="59" t="str" cm="1">
        <f t="array" ref="AS184">IF(TRIM(AO183)="Not-selected",0,IF(OR(TRIM(AQ184)="",AR184=""),"",IFERROR(SUM(_xlfn.NUMBERVALUE(SUBSTITUTE(TRIM(_xlfn.XLOOKUP(TRIM(_xlfn.TEXTSPLIT(AQ184,",")),TRIM(_xlfn.TEXTSPLIT(E184,",")),TRIM(_xlfn.TEXTSPLIT(I184,",")))),"$","")))*AR184,"")))</f>
        <v/>
      </c>
      <c r="AU184" s="99"/>
    </row>
    <row r="185" spans="2:47">
      <c r="B185" t="str">
        <f t="shared" si="20"/>
        <v xml:space="preserve"> -  -  </v>
      </c>
      <c r="AP185" s="9" t="str">
        <f t="shared" si="19"/>
        <v xml:space="preserve"> </v>
      </c>
      <c r="AQ185" s="9" t="str">
        <f t="shared" si="21"/>
        <v xml:space="preserve"> </v>
      </c>
      <c r="AS185" s="59" t="str" cm="1">
        <f t="array" ref="AS185">IF(TRIM(AO184)="Not-selected",0,IF(OR(TRIM(AQ185)="",AR185=""),"",IFERROR(SUM(_xlfn.NUMBERVALUE(SUBSTITUTE(TRIM(_xlfn.XLOOKUP(TRIM(_xlfn.TEXTSPLIT(AQ185,",")),TRIM(_xlfn.TEXTSPLIT(E185,",")),TRIM(_xlfn.TEXTSPLIT(I185,",")))),"$","")))*AR185,"")))</f>
        <v/>
      </c>
      <c r="AU185" s="99"/>
    </row>
    <row r="186" spans="2:47">
      <c r="B186" t="str">
        <f t="shared" si="20"/>
        <v xml:space="preserve"> -  -  </v>
      </c>
      <c r="AP186" s="9" t="str">
        <f t="shared" si="19"/>
        <v xml:space="preserve"> </v>
      </c>
      <c r="AQ186" s="9" t="str">
        <f t="shared" si="21"/>
        <v xml:space="preserve"> </v>
      </c>
      <c r="AS186" s="59" t="str" cm="1">
        <f t="array" ref="AS186">IF(TRIM(AO185)="Not-selected",0,IF(OR(TRIM(AQ186)="",AR186=""),"",IFERROR(SUM(_xlfn.NUMBERVALUE(SUBSTITUTE(TRIM(_xlfn.XLOOKUP(TRIM(_xlfn.TEXTSPLIT(AQ186,",")),TRIM(_xlfn.TEXTSPLIT(E186,",")),TRIM(_xlfn.TEXTSPLIT(I186,",")))),"$","")))*AR186,"")))</f>
        <v/>
      </c>
      <c r="AU186" s="99"/>
    </row>
    <row r="187" spans="2:47">
      <c r="B187" t="str">
        <f t="shared" si="20"/>
        <v xml:space="preserve"> -  -  </v>
      </c>
      <c r="AP187" s="9" t="str">
        <f t="shared" si="19"/>
        <v xml:space="preserve"> </v>
      </c>
      <c r="AQ187" s="9" t="str">
        <f t="shared" si="21"/>
        <v xml:space="preserve"> </v>
      </c>
      <c r="AS187" s="59" t="str" cm="1">
        <f t="array" ref="AS187">IF(TRIM(AO186)="Not-selected",0,IF(OR(TRIM(AQ187)="",AR187=""),"",IFERROR(SUM(_xlfn.NUMBERVALUE(SUBSTITUTE(TRIM(_xlfn.XLOOKUP(TRIM(_xlfn.TEXTSPLIT(AQ187,",")),TRIM(_xlfn.TEXTSPLIT(E187,",")),TRIM(_xlfn.TEXTSPLIT(I187,",")))),"$","")))*AR187,"")))</f>
        <v/>
      </c>
      <c r="AU187" s="99"/>
    </row>
    <row r="188" spans="2:47">
      <c r="B188" t="str">
        <f t="shared" si="20"/>
        <v xml:space="preserve"> -  -  </v>
      </c>
      <c r="AP188" s="9" t="str">
        <f t="shared" si="19"/>
        <v xml:space="preserve"> </v>
      </c>
      <c r="AQ188" s="9" t="str">
        <f t="shared" si="21"/>
        <v xml:space="preserve"> </v>
      </c>
      <c r="AS188" s="59" t="str" cm="1">
        <f t="array" ref="AS188">IF(TRIM(AO187)="Not-selected",0,IF(OR(TRIM(AQ188)="",AR188=""),"",IFERROR(SUM(_xlfn.NUMBERVALUE(SUBSTITUTE(TRIM(_xlfn.XLOOKUP(TRIM(_xlfn.TEXTSPLIT(AQ188,",")),TRIM(_xlfn.TEXTSPLIT(E188,",")),TRIM(_xlfn.TEXTSPLIT(I188,",")))),"$","")))*AR188,"")))</f>
        <v/>
      </c>
      <c r="AU188" s="99"/>
    </row>
    <row r="189" spans="2:47">
      <c r="B189" t="str">
        <f t="shared" si="20"/>
        <v xml:space="preserve"> -  -  </v>
      </c>
      <c r="AP189" s="9" t="str">
        <f t="shared" si="19"/>
        <v xml:space="preserve"> </v>
      </c>
      <c r="AQ189" s="9" t="str">
        <f t="shared" si="21"/>
        <v xml:space="preserve"> </v>
      </c>
      <c r="AS189" s="59" t="str" cm="1">
        <f t="array" ref="AS189">IF(TRIM(AO188)="Not-selected",0,IF(OR(TRIM(AQ189)="",AR189=""),"",IFERROR(SUM(_xlfn.NUMBERVALUE(SUBSTITUTE(TRIM(_xlfn.XLOOKUP(TRIM(_xlfn.TEXTSPLIT(AQ189,",")),TRIM(_xlfn.TEXTSPLIT(E189,",")),TRIM(_xlfn.TEXTSPLIT(I189,",")))),"$","")))*AR189,"")))</f>
        <v/>
      </c>
      <c r="AU189" s="99"/>
    </row>
    <row r="190" spans="2:47">
      <c r="B190" t="str">
        <f t="shared" si="20"/>
        <v xml:space="preserve"> -  -  </v>
      </c>
      <c r="AP190" s="9" t="str">
        <f t="shared" si="19"/>
        <v xml:space="preserve"> </v>
      </c>
      <c r="AQ190" s="9" t="str">
        <f t="shared" si="21"/>
        <v xml:space="preserve"> </v>
      </c>
      <c r="AS190" s="59" t="str" cm="1">
        <f t="array" ref="AS190">IF(TRIM(AO189)="Not-selected",0,IF(OR(TRIM(AQ190)="",AR190=""),"",IFERROR(SUM(_xlfn.NUMBERVALUE(SUBSTITUTE(TRIM(_xlfn.XLOOKUP(TRIM(_xlfn.TEXTSPLIT(AQ190,",")),TRIM(_xlfn.TEXTSPLIT(E190,",")),TRIM(_xlfn.TEXTSPLIT(I190,",")))),"$","")))*AR190,"")))</f>
        <v/>
      </c>
      <c r="AU190" s="99"/>
    </row>
    <row r="191" spans="2:47">
      <c r="B191" t="str">
        <f t="shared" si="20"/>
        <v xml:space="preserve"> -  -  </v>
      </c>
      <c r="AP191" s="9" t="str">
        <f t="shared" si="19"/>
        <v xml:space="preserve"> </v>
      </c>
      <c r="AQ191" s="9" t="str">
        <f t="shared" si="21"/>
        <v xml:space="preserve"> </v>
      </c>
      <c r="AS191" s="59" t="str" cm="1">
        <f t="array" ref="AS191">IF(TRIM(AO190)="Not-selected",0,IF(OR(TRIM(AQ191)="",AR191=""),"",IFERROR(SUM(_xlfn.NUMBERVALUE(SUBSTITUTE(TRIM(_xlfn.XLOOKUP(TRIM(_xlfn.TEXTSPLIT(AQ191,",")),TRIM(_xlfn.TEXTSPLIT(E191,",")),TRIM(_xlfn.TEXTSPLIT(I191,",")))),"$","")))*AR191,"")))</f>
        <v/>
      </c>
      <c r="AU191" s="99"/>
    </row>
    <row r="192" spans="2:47">
      <c r="B192" t="str">
        <f t="shared" si="20"/>
        <v xml:space="preserve"> -  -  </v>
      </c>
      <c r="AP192" s="9" t="str">
        <f t="shared" si="19"/>
        <v xml:space="preserve"> </v>
      </c>
      <c r="AQ192" s="9" t="str">
        <f t="shared" si="21"/>
        <v xml:space="preserve"> </v>
      </c>
      <c r="AS192" s="59" t="str" cm="1">
        <f t="array" ref="AS192">IF(TRIM(AO191)="Not-selected",0,IF(OR(TRIM(AQ192)="",AR192=""),"",IFERROR(SUM(_xlfn.NUMBERVALUE(SUBSTITUTE(TRIM(_xlfn.XLOOKUP(TRIM(_xlfn.TEXTSPLIT(AQ192,",")),TRIM(_xlfn.TEXTSPLIT(E192,",")),TRIM(_xlfn.TEXTSPLIT(I192,",")))),"$","")))*AR192,"")))</f>
        <v/>
      </c>
      <c r="AU192" s="99"/>
    </row>
    <row r="193" spans="2:47">
      <c r="B193" t="str">
        <f t="shared" si="20"/>
        <v xml:space="preserve"> -  -  </v>
      </c>
      <c r="AP193" s="9" t="str">
        <f t="shared" si="19"/>
        <v xml:space="preserve"> </v>
      </c>
      <c r="AQ193" s="9" t="str">
        <f t="shared" si="21"/>
        <v xml:space="preserve"> </v>
      </c>
      <c r="AS193" s="59" t="str" cm="1">
        <f t="array" ref="AS193">IF(TRIM(AO192)="Not-selected",0,IF(OR(TRIM(AQ193)="",AR193=""),"",IFERROR(SUM(_xlfn.NUMBERVALUE(SUBSTITUTE(TRIM(_xlfn.XLOOKUP(TRIM(_xlfn.TEXTSPLIT(AQ193,",")),TRIM(_xlfn.TEXTSPLIT(E193,",")),TRIM(_xlfn.TEXTSPLIT(I193,",")))),"$","")))*AR193,"")))</f>
        <v/>
      </c>
      <c r="AU193" s="99"/>
    </row>
    <row r="194" spans="2:47">
      <c r="B194" t="str">
        <f t="shared" si="20"/>
        <v xml:space="preserve"> -  -  </v>
      </c>
      <c r="AP194" s="9" t="str">
        <f t="shared" si="19"/>
        <v xml:space="preserve"> </v>
      </c>
      <c r="AQ194" s="9" t="str">
        <f t="shared" si="21"/>
        <v xml:space="preserve"> </v>
      </c>
      <c r="AS194" s="59" t="str" cm="1">
        <f t="array" ref="AS194">IF(TRIM(AO193)="Not-selected",0,IF(OR(TRIM(AQ194)="",AR194=""),"",IFERROR(SUM(_xlfn.NUMBERVALUE(SUBSTITUTE(TRIM(_xlfn.XLOOKUP(TRIM(_xlfn.TEXTSPLIT(AQ194,",")),TRIM(_xlfn.TEXTSPLIT(E194,",")),TRIM(_xlfn.TEXTSPLIT(I194,",")))),"$","")))*AR194,"")))</f>
        <v/>
      </c>
      <c r="AU194" s="99"/>
    </row>
    <row r="195" spans="2:47">
      <c r="B195" t="str">
        <f t="shared" si="20"/>
        <v xml:space="preserve"> -  -  </v>
      </c>
      <c r="AP195" s="9" t="str">
        <f t="shared" si="19"/>
        <v xml:space="preserve"> </v>
      </c>
      <c r="AQ195" s="9" t="str">
        <f t="shared" si="21"/>
        <v xml:space="preserve"> </v>
      </c>
      <c r="AS195" s="59" t="str" cm="1">
        <f t="array" ref="AS195">IF(TRIM(AO194)="Not-selected",0,IF(OR(TRIM(AQ195)="",AR195=""),"",IFERROR(SUM(_xlfn.NUMBERVALUE(SUBSTITUTE(TRIM(_xlfn.XLOOKUP(TRIM(_xlfn.TEXTSPLIT(AQ195,",")),TRIM(_xlfn.TEXTSPLIT(E195,",")),TRIM(_xlfn.TEXTSPLIT(I195,",")))),"$","")))*AR195,"")))</f>
        <v/>
      </c>
      <c r="AU195" s="99"/>
    </row>
    <row r="196" spans="2:47">
      <c r="B196" t="str">
        <f t="shared" si="20"/>
        <v xml:space="preserve"> -  -  </v>
      </c>
      <c r="AP196" s="9" t="str">
        <f t="shared" si="19"/>
        <v xml:space="preserve"> </v>
      </c>
      <c r="AQ196" s="9" t="str">
        <f t="shared" si="21"/>
        <v xml:space="preserve"> </v>
      </c>
      <c r="AS196" s="59" t="str" cm="1">
        <f t="array" ref="AS196">IF(TRIM(AO195)="Not-selected",0,IF(OR(TRIM(AQ196)="",AR196=""),"",IFERROR(SUM(_xlfn.NUMBERVALUE(SUBSTITUTE(TRIM(_xlfn.XLOOKUP(TRIM(_xlfn.TEXTSPLIT(AQ196,",")),TRIM(_xlfn.TEXTSPLIT(E196,",")),TRIM(_xlfn.TEXTSPLIT(I196,",")))),"$","")))*AR196,"")))</f>
        <v/>
      </c>
      <c r="AU196" s="99"/>
    </row>
    <row r="197" spans="2:47">
      <c r="B197" t="str">
        <f t="shared" si="20"/>
        <v xml:space="preserve"> -  -  </v>
      </c>
      <c r="AP197" s="9" t="str">
        <f t="shared" si="19"/>
        <v xml:space="preserve"> </v>
      </c>
      <c r="AQ197" s="9" t="str">
        <f t="shared" si="21"/>
        <v xml:space="preserve"> </v>
      </c>
      <c r="AS197" s="59" t="str" cm="1">
        <f t="array" ref="AS197">IF(TRIM(AO196)="Not-selected",0,IF(OR(TRIM(AQ197)="",AR197=""),"",IFERROR(SUM(_xlfn.NUMBERVALUE(SUBSTITUTE(TRIM(_xlfn.XLOOKUP(TRIM(_xlfn.TEXTSPLIT(AQ197,",")),TRIM(_xlfn.TEXTSPLIT(E197,",")),TRIM(_xlfn.TEXTSPLIT(I197,",")))),"$","")))*AR197,"")))</f>
        <v/>
      </c>
      <c r="AU197" s="99"/>
    </row>
    <row r="198" spans="2:47">
      <c r="B198" t="str">
        <f t="shared" si="20"/>
        <v xml:space="preserve"> -  -  </v>
      </c>
      <c r="AP198" s="9" t="str">
        <f t="shared" si="19"/>
        <v xml:space="preserve"> </v>
      </c>
      <c r="AQ198" s="9" t="str">
        <f t="shared" si="21"/>
        <v xml:space="preserve"> </v>
      </c>
      <c r="AS198" s="59" t="str" cm="1">
        <f t="array" ref="AS198">IF(TRIM(AO197)="Not-selected",0,IF(OR(TRIM(AQ198)="",AR198=""),"",IFERROR(SUM(_xlfn.NUMBERVALUE(SUBSTITUTE(TRIM(_xlfn.XLOOKUP(TRIM(_xlfn.TEXTSPLIT(AQ198,",")),TRIM(_xlfn.TEXTSPLIT(E198,",")),TRIM(_xlfn.TEXTSPLIT(I198,",")))),"$","")))*AR198,"")))</f>
        <v/>
      </c>
      <c r="AU198" s="99"/>
    </row>
    <row r="199" spans="2:47">
      <c r="B199" t="str">
        <f t="shared" si="20"/>
        <v xml:space="preserve"> -  -  </v>
      </c>
      <c r="AP199" s="9" t="str">
        <f t="shared" si="19"/>
        <v xml:space="preserve"> </v>
      </c>
      <c r="AQ199" s="9" t="str">
        <f t="shared" si="21"/>
        <v xml:space="preserve"> </v>
      </c>
      <c r="AS199" s="59" t="str" cm="1">
        <f t="array" ref="AS199">IF(TRIM(AO198)="Not-selected",0,IF(OR(TRIM(AQ199)="",AR199=""),"",IFERROR(SUM(_xlfn.NUMBERVALUE(SUBSTITUTE(TRIM(_xlfn.XLOOKUP(TRIM(_xlfn.TEXTSPLIT(AQ199,",")),TRIM(_xlfn.TEXTSPLIT(E199,",")),TRIM(_xlfn.TEXTSPLIT(I199,",")))),"$","")))*AR199,"")))</f>
        <v/>
      </c>
      <c r="AU199" s="99"/>
    </row>
    <row r="200" spans="2:47">
      <c r="B200" t="str">
        <f t="shared" si="20"/>
        <v xml:space="preserve"> -  -  </v>
      </c>
      <c r="AP200" s="9" t="str">
        <f t="shared" si="19"/>
        <v xml:space="preserve"> </v>
      </c>
      <c r="AQ200" s="9" t="str">
        <f t="shared" si="21"/>
        <v xml:space="preserve"> </v>
      </c>
      <c r="AS200" s="59" t="str" cm="1">
        <f t="array" ref="AS200">IF(TRIM(AO199)="Not-selected",0,IF(OR(TRIM(AQ200)="",AR200=""),"",IFERROR(SUM(_xlfn.NUMBERVALUE(SUBSTITUTE(TRIM(_xlfn.XLOOKUP(TRIM(_xlfn.TEXTSPLIT(AQ200,",")),TRIM(_xlfn.TEXTSPLIT(E200,",")),TRIM(_xlfn.TEXTSPLIT(I200,",")))),"$","")))*AR200,"")))</f>
        <v/>
      </c>
      <c r="AU200" s="99"/>
    </row>
    <row r="201" spans="2:47">
      <c r="B201" t="str">
        <f t="shared" si="20"/>
        <v xml:space="preserve"> -  -  </v>
      </c>
      <c r="AP201" s="9" t="str">
        <f t="shared" si="19"/>
        <v xml:space="preserve"> </v>
      </c>
      <c r="AQ201" s="9" t="str">
        <f t="shared" si="21"/>
        <v xml:space="preserve"> </v>
      </c>
      <c r="AS201" s="59" t="str" cm="1">
        <f t="array" ref="AS201">IF(TRIM(AO200)="Not-selected",0,IF(OR(TRIM(AQ201)="",AR201=""),"",IFERROR(SUM(_xlfn.NUMBERVALUE(SUBSTITUTE(TRIM(_xlfn.XLOOKUP(TRIM(_xlfn.TEXTSPLIT(AQ201,",")),TRIM(_xlfn.TEXTSPLIT(E201,",")),TRIM(_xlfn.TEXTSPLIT(I201,",")))),"$","")))*AR201,"")))</f>
        <v/>
      </c>
      <c r="AU201" s="99"/>
    </row>
    <row r="202" spans="2:47">
      <c r="B202" t="str">
        <f t="shared" si="20"/>
        <v xml:space="preserve"> -  -  </v>
      </c>
      <c r="AP202" s="9" t="str">
        <f t="shared" si="19"/>
        <v xml:space="preserve"> </v>
      </c>
      <c r="AQ202" s="9" t="str">
        <f t="shared" si="21"/>
        <v xml:space="preserve"> </v>
      </c>
      <c r="AS202" s="59" t="str" cm="1">
        <f t="array" ref="AS202">IF(TRIM(AO201)="Not-selected",0,IF(OR(TRIM(AQ202)="",AR202=""),"",IFERROR(SUM(_xlfn.NUMBERVALUE(SUBSTITUTE(TRIM(_xlfn.XLOOKUP(TRIM(_xlfn.TEXTSPLIT(AQ202,",")),TRIM(_xlfn.TEXTSPLIT(E202,",")),TRIM(_xlfn.TEXTSPLIT(I202,",")))),"$","")))*AR202,"")))</f>
        <v/>
      </c>
      <c r="AU202" s="99"/>
    </row>
    <row r="203" spans="2:47">
      <c r="B203" t="str">
        <f t="shared" si="20"/>
        <v xml:space="preserve"> -  -  </v>
      </c>
      <c r="AP203" s="9" t="str">
        <f t="shared" si="19"/>
        <v xml:space="preserve"> </v>
      </c>
      <c r="AQ203" s="9" t="str">
        <f t="shared" si="21"/>
        <v xml:space="preserve"> </v>
      </c>
      <c r="AS203" s="59" t="str" cm="1">
        <f t="array" ref="AS203">IF(TRIM(AO202)="Not-selected",0,IF(OR(TRIM(AQ203)="",AR203=""),"",IFERROR(SUM(_xlfn.NUMBERVALUE(SUBSTITUTE(TRIM(_xlfn.XLOOKUP(TRIM(_xlfn.TEXTSPLIT(AQ203,",")),TRIM(_xlfn.TEXTSPLIT(E203,",")),TRIM(_xlfn.TEXTSPLIT(I203,",")))),"$","")))*AR203,"")))</f>
        <v/>
      </c>
      <c r="AU203" s="99"/>
    </row>
    <row r="204" spans="2:47">
      <c r="B204" t="str">
        <f t="shared" si="20"/>
        <v xml:space="preserve"> -  -  </v>
      </c>
      <c r="AP204" s="9" t="str">
        <f t="shared" si="21"/>
        <v xml:space="preserve"> </v>
      </c>
      <c r="AQ204" s="9" t="str">
        <f t="shared" si="21"/>
        <v xml:space="preserve"> </v>
      </c>
      <c r="AS204" s="59" t="str" cm="1">
        <f t="array" ref="AS204">IF(TRIM(AO203)="Not-selected",0,IF(OR(TRIM(AQ204)="",AR204=""),"",IFERROR(SUM(_xlfn.NUMBERVALUE(SUBSTITUTE(TRIM(_xlfn.XLOOKUP(TRIM(_xlfn.TEXTSPLIT(AQ204,",")),TRIM(_xlfn.TEXTSPLIT(E204,",")),TRIM(_xlfn.TEXTSPLIT(I204,",")))),"$","")))*AR204,"")))</f>
        <v/>
      </c>
      <c r="AU204" s="99"/>
    </row>
    <row r="205" spans="2:47">
      <c r="B205" t="str">
        <f t="shared" ref="B205:B268" si="22">IF(F205="None",_xlfn.CONCAT(A205," - ",AQ205),_xlfn.CONCAT(A205," - ",F205," - ",AQ205))</f>
        <v xml:space="preserve"> -  -  </v>
      </c>
      <c r="AP205" s="9" t="str">
        <f t="shared" ref="AP205:AQ268" si="23">IF($AO204="Not-Selected", "None", " ")</f>
        <v xml:space="preserve"> </v>
      </c>
      <c r="AQ205" s="9" t="str">
        <f t="shared" si="23"/>
        <v xml:space="preserve"> </v>
      </c>
      <c r="AS205" s="59" t="str" cm="1">
        <f t="array" ref="AS205">IF(TRIM(AO204)="Not-selected",0,IF(OR(TRIM(AQ205)="",AR205=""),"",IFERROR(SUM(_xlfn.NUMBERVALUE(SUBSTITUTE(TRIM(_xlfn.XLOOKUP(TRIM(_xlfn.TEXTSPLIT(AQ205,",")),TRIM(_xlfn.TEXTSPLIT(E205,",")),TRIM(_xlfn.TEXTSPLIT(I205,",")))),"$","")))*AR205,"")))</f>
        <v/>
      </c>
      <c r="AU205" s="99"/>
    </row>
    <row r="206" spans="2:47">
      <c r="B206" t="str">
        <f t="shared" si="22"/>
        <v xml:space="preserve"> -  -  </v>
      </c>
      <c r="AP206" s="9" t="str">
        <f t="shared" si="23"/>
        <v xml:space="preserve"> </v>
      </c>
      <c r="AQ206" s="9" t="str">
        <f t="shared" si="23"/>
        <v xml:space="preserve"> </v>
      </c>
      <c r="AS206" s="59" t="str" cm="1">
        <f t="array" ref="AS206">IF(TRIM(AO205)="Not-selected",0,IF(OR(TRIM(AQ206)="",AR206=""),"",IFERROR(SUM(_xlfn.NUMBERVALUE(SUBSTITUTE(TRIM(_xlfn.XLOOKUP(TRIM(_xlfn.TEXTSPLIT(AQ206,",")),TRIM(_xlfn.TEXTSPLIT(E206,",")),TRIM(_xlfn.TEXTSPLIT(I206,",")))),"$","")))*AR206,"")))</f>
        <v/>
      </c>
      <c r="AU206" s="99"/>
    </row>
    <row r="207" spans="2:47">
      <c r="B207" t="str">
        <f t="shared" si="22"/>
        <v xml:space="preserve"> -  -  </v>
      </c>
      <c r="AP207" s="9" t="str">
        <f t="shared" si="23"/>
        <v xml:space="preserve"> </v>
      </c>
      <c r="AQ207" s="9" t="str">
        <f t="shared" si="23"/>
        <v xml:space="preserve"> </v>
      </c>
      <c r="AS207" s="59" t="str" cm="1">
        <f t="array" ref="AS207">IF(TRIM(AO206)="Not-selected",0,IF(OR(TRIM(AQ207)="",AR207=""),"",IFERROR(SUM(_xlfn.NUMBERVALUE(SUBSTITUTE(TRIM(_xlfn.XLOOKUP(TRIM(_xlfn.TEXTSPLIT(AQ207,",")),TRIM(_xlfn.TEXTSPLIT(E207,",")),TRIM(_xlfn.TEXTSPLIT(I207,",")))),"$","")))*AR207,"")))</f>
        <v/>
      </c>
      <c r="AU207" s="99"/>
    </row>
    <row r="208" spans="2:47">
      <c r="B208" t="str">
        <f t="shared" si="22"/>
        <v xml:space="preserve"> -  -  </v>
      </c>
      <c r="AP208" s="9" t="str">
        <f t="shared" si="23"/>
        <v xml:space="preserve"> </v>
      </c>
      <c r="AQ208" s="9" t="str">
        <f t="shared" si="23"/>
        <v xml:space="preserve"> </v>
      </c>
      <c r="AS208" s="59" t="str" cm="1">
        <f t="array" ref="AS208">IF(TRIM(AO207)="Not-selected",0,IF(OR(TRIM(AQ208)="",AR208=""),"",IFERROR(SUM(_xlfn.NUMBERVALUE(SUBSTITUTE(TRIM(_xlfn.XLOOKUP(TRIM(_xlfn.TEXTSPLIT(AQ208,",")),TRIM(_xlfn.TEXTSPLIT(E208,",")),TRIM(_xlfn.TEXTSPLIT(I208,",")))),"$","")))*AR208,"")))</f>
        <v/>
      </c>
      <c r="AU208" s="99"/>
    </row>
    <row r="209" spans="2:47">
      <c r="B209" t="str">
        <f t="shared" si="22"/>
        <v xml:space="preserve"> -  -  </v>
      </c>
      <c r="AP209" s="9" t="str">
        <f t="shared" si="23"/>
        <v xml:space="preserve"> </v>
      </c>
      <c r="AQ209" s="9" t="str">
        <f t="shared" si="23"/>
        <v xml:space="preserve"> </v>
      </c>
      <c r="AS209" s="59" t="str" cm="1">
        <f t="array" ref="AS209">IF(TRIM(AO208)="Not-selected",0,IF(OR(TRIM(AQ209)="",AR209=""),"",IFERROR(SUM(_xlfn.NUMBERVALUE(SUBSTITUTE(TRIM(_xlfn.XLOOKUP(TRIM(_xlfn.TEXTSPLIT(AQ209,",")),TRIM(_xlfn.TEXTSPLIT(E209,",")),TRIM(_xlfn.TEXTSPLIT(I209,",")))),"$","")))*AR209,"")))</f>
        <v/>
      </c>
      <c r="AU209" s="99"/>
    </row>
    <row r="210" spans="2:47">
      <c r="B210" t="str">
        <f t="shared" si="22"/>
        <v xml:space="preserve"> -  -  </v>
      </c>
      <c r="AP210" s="9" t="str">
        <f t="shared" si="23"/>
        <v xml:space="preserve"> </v>
      </c>
      <c r="AQ210" s="9" t="str">
        <f t="shared" si="23"/>
        <v xml:space="preserve"> </v>
      </c>
      <c r="AS210" s="59" t="str" cm="1">
        <f t="array" ref="AS210">IF(TRIM(AO209)="Not-selected",0,IF(OR(TRIM(AQ210)="",AR210=""),"",IFERROR(SUM(_xlfn.NUMBERVALUE(SUBSTITUTE(TRIM(_xlfn.XLOOKUP(TRIM(_xlfn.TEXTSPLIT(AQ210,",")),TRIM(_xlfn.TEXTSPLIT(E210,",")),TRIM(_xlfn.TEXTSPLIT(I210,",")))),"$","")))*AR210,"")))</f>
        <v/>
      </c>
      <c r="AU210" s="99"/>
    </row>
    <row r="211" spans="2:47">
      <c r="B211" t="str">
        <f t="shared" si="22"/>
        <v xml:space="preserve"> -  -  </v>
      </c>
      <c r="AP211" s="9" t="str">
        <f t="shared" si="23"/>
        <v xml:space="preserve"> </v>
      </c>
      <c r="AQ211" s="9" t="str">
        <f t="shared" si="23"/>
        <v xml:space="preserve"> </v>
      </c>
      <c r="AS211" s="59" t="str" cm="1">
        <f t="array" ref="AS211">IF(TRIM(AO210)="Not-selected",0,IF(OR(TRIM(AQ211)="",AR211=""),"",IFERROR(SUM(_xlfn.NUMBERVALUE(SUBSTITUTE(TRIM(_xlfn.XLOOKUP(TRIM(_xlfn.TEXTSPLIT(AQ211,",")),TRIM(_xlfn.TEXTSPLIT(E211,",")),TRIM(_xlfn.TEXTSPLIT(I211,",")))),"$","")))*AR211,"")))</f>
        <v/>
      </c>
      <c r="AU211" s="99"/>
    </row>
    <row r="212" spans="2:47">
      <c r="B212" t="str">
        <f t="shared" si="22"/>
        <v xml:space="preserve"> -  -  </v>
      </c>
      <c r="AP212" s="9" t="str">
        <f t="shared" si="23"/>
        <v xml:space="preserve"> </v>
      </c>
      <c r="AQ212" s="9" t="str">
        <f t="shared" si="23"/>
        <v xml:space="preserve"> </v>
      </c>
      <c r="AS212" s="59" t="str" cm="1">
        <f t="array" ref="AS212">IF(TRIM(AO211)="Not-selected",0,IF(OR(TRIM(AQ212)="",AR212=""),"",IFERROR(SUM(_xlfn.NUMBERVALUE(SUBSTITUTE(TRIM(_xlfn.XLOOKUP(TRIM(_xlfn.TEXTSPLIT(AQ212,",")),TRIM(_xlfn.TEXTSPLIT(E212,",")),TRIM(_xlfn.TEXTSPLIT(I212,",")))),"$","")))*AR212,"")))</f>
        <v/>
      </c>
      <c r="AU212" s="99"/>
    </row>
    <row r="213" spans="2:47">
      <c r="B213" t="str">
        <f t="shared" si="22"/>
        <v xml:space="preserve"> -  -  </v>
      </c>
      <c r="AP213" s="9" t="str">
        <f t="shared" si="23"/>
        <v xml:space="preserve"> </v>
      </c>
      <c r="AQ213" s="9" t="str">
        <f t="shared" si="23"/>
        <v xml:space="preserve"> </v>
      </c>
      <c r="AS213" s="59" t="str" cm="1">
        <f t="array" ref="AS213">IF(TRIM(AO212)="Not-selected",0,IF(OR(TRIM(AQ213)="",AR213=""),"",IFERROR(SUM(_xlfn.NUMBERVALUE(SUBSTITUTE(TRIM(_xlfn.XLOOKUP(TRIM(_xlfn.TEXTSPLIT(AQ213,",")),TRIM(_xlfn.TEXTSPLIT(E213,",")),TRIM(_xlfn.TEXTSPLIT(I213,",")))),"$","")))*AR213,"")))</f>
        <v/>
      </c>
      <c r="AU213" s="99"/>
    </row>
    <row r="214" spans="2:47">
      <c r="B214" t="str">
        <f t="shared" si="22"/>
        <v xml:space="preserve"> -  -  </v>
      </c>
      <c r="AP214" s="9" t="str">
        <f t="shared" si="23"/>
        <v xml:space="preserve"> </v>
      </c>
      <c r="AQ214" s="9" t="str">
        <f t="shared" si="23"/>
        <v xml:space="preserve"> </v>
      </c>
      <c r="AS214" s="59" t="str" cm="1">
        <f t="array" ref="AS214">IF(TRIM(AO213)="Not-selected",0,IF(OR(TRIM(AQ214)="",AR214=""),"",IFERROR(SUM(_xlfn.NUMBERVALUE(SUBSTITUTE(TRIM(_xlfn.XLOOKUP(TRIM(_xlfn.TEXTSPLIT(AQ214,",")),TRIM(_xlfn.TEXTSPLIT(E214,",")),TRIM(_xlfn.TEXTSPLIT(I214,",")))),"$","")))*AR214,"")))</f>
        <v/>
      </c>
      <c r="AU214" s="99"/>
    </row>
    <row r="215" spans="2:47">
      <c r="B215" t="str">
        <f t="shared" si="22"/>
        <v xml:space="preserve"> -  -  </v>
      </c>
      <c r="AP215" s="9" t="str">
        <f t="shared" si="23"/>
        <v xml:space="preserve"> </v>
      </c>
      <c r="AQ215" s="9" t="str">
        <f t="shared" si="23"/>
        <v xml:space="preserve"> </v>
      </c>
      <c r="AS215" s="59" t="str" cm="1">
        <f t="array" ref="AS215">IF(TRIM(AO214)="Not-selected",0,IF(OR(TRIM(AQ215)="",AR215=""),"",IFERROR(SUM(_xlfn.NUMBERVALUE(SUBSTITUTE(TRIM(_xlfn.XLOOKUP(TRIM(_xlfn.TEXTSPLIT(AQ215,",")),TRIM(_xlfn.TEXTSPLIT(E215,",")),TRIM(_xlfn.TEXTSPLIT(I215,",")))),"$","")))*AR215,"")))</f>
        <v/>
      </c>
      <c r="AU215" s="99"/>
    </row>
    <row r="216" spans="2:47">
      <c r="B216" t="str">
        <f t="shared" si="22"/>
        <v xml:space="preserve"> -  -  </v>
      </c>
      <c r="AP216" s="9" t="str">
        <f t="shared" si="23"/>
        <v xml:space="preserve"> </v>
      </c>
      <c r="AQ216" s="9" t="str">
        <f t="shared" si="23"/>
        <v xml:space="preserve"> </v>
      </c>
      <c r="AS216" s="59" t="str" cm="1">
        <f t="array" ref="AS216">IF(TRIM(AO215)="Not-selected",0,IF(OR(TRIM(AQ216)="",AR216=""),"",IFERROR(SUM(_xlfn.NUMBERVALUE(SUBSTITUTE(TRIM(_xlfn.XLOOKUP(TRIM(_xlfn.TEXTSPLIT(AQ216,",")),TRIM(_xlfn.TEXTSPLIT(E216,",")),TRIM(_xlfn.TEXTSPLIT(I216,",")))),"$","")))*AR216,"")))</f>
        <v/>
      </c>
      <c r="AU216" s="99"/>
    </row>
    <row r="217" spans="2:47">
      <c r="B217" t="str">
        <f t="shared" si="22"/>
        <v xml:space="preserve"> -  -  </v>
      </c>
      <c r="AP217" s="9" t="str">
        <f t="shared" si="23"/>
        <v xml:space="preserve"> </v>
      </c>
      <c r="AQ217" s="9" t="str">
        <f t="shared" si="23"/>
        <v xml:space="preserve"> </v>
      </c>
      <c r="AS217" s="59" t="str" cm="1">
        <f t="array" ref="AS217">IF(TRIM(AO216)="Not-selected",0,IF(OR(TRIM(AQ217)="",AR217=""),"",IFERROR(SUM(_xlfn.NUMBERVALUE(SUBSTITUTE(TRIM(_xlfn.XLOOKUP(TRIM(_xlfn.TEXTSPLIT(AQ217,",")),TRIM(_xlfn.TEXTSPLIT(E217,",")),TRIM(_xlfn.TEXTSPLIT(I217,",")))),"$","")))*AR217,"")))</f>
        <v/>
      </c>
      <c r="AU217" s="99"/>
    </row>
    <row r="218" spans="2:47">
      <c r="B218" t="str">
        <f t="shared" si="22"/>
        <v xml:space="preserve"> -  -  </v>
      </c>
      <c r="AP218" s="9" t="str">
        <f t="shared" si="23"/>
        <v xml:space="preserve"> </v>
      </c>
      <c r="AQ218" s="9" t="str">
        <f t="shared" si="23"/>
        <v xml:space="preserve"> </v>
      </c>
      <c r="AS218" s="59" t="str" cm="1">
        <f t="array" ref="AS218">IF(TRIM(AO217)="Not-selected",0,IF(OR(TRIM(AQ218)="",AR218=""),"",IFERROR(SUM(_xlfn.NUMBERVALUE(SUBSTITUTE(TRIM(_xlfn.XLOOKUP(TRIM(_xlfn.TEXTSPLIT(AQ218,",")),TRIM(_xlfn.TEXTSPLIT(E218,",")),TRIM(_xlfn.TEXTSPLIT(I218,",")))),"$","")))*AR218,"")))</f>
        <v/>
      </c>
      <c r="AU218" s="99"/>
    </row>
    <row r="219" spans="2:47">
      <c r="B219" t="str">
        <f t="shared" si="22"/>
        <v xml:space="preserve"> -  -  </v>
      </c>
      <c r="AP219" s="9" t="str">
        <f t="shared" si="23"/>
        <v xml:space="preserve"> </v>
      </c>
      <c r="AQ219" s="9" t="str">
        <f t="shared" si="23"/>
        <v xml:space="preserve"> </v>
      </c>
      <c r="AS219" s="59" t="str" cm="1">
        <f t="array" ref="AS219">IF(TRIM(AO218)="Not-selected",0,IF(OR(TRIM(AQ219)="",AR219=""),"",IFERROR(SUM(_xlfn.NUMBERVALUE(SUBSTITUTE(TRIM(_xlfn.XLOOKUP(TRIM(_xlfn.TEXTSPLIT(AQ219,",")),TRIM(_xlfn.TEXTSPLIT(E219,",")),TRIM(_xlfn.TEXTSPLIT(I219,",")))),"$","")))*AR219,"")))</f>
        <v/>
      </c>
      <c r="AU219" s="99"/>
    </row>
    <row r="220" spans="2:47">
      <c r="B220" t="str">
        <f t="shared" si="22"/>
        <v xml:space="preserve"> -  -  </v>
      </c>
      <c r="AP220" s="9" t="str">
        <f t="shared" si="23"/>
        <v xml:space="preserve"> </v>
      </c>
      <c r="AQ220" s="9" t="str">
        <f t="shared" si="23"/>
        <v xml:space="preserve"> </v>
      </c>
      <c r="AS220" s="59" t="str" cm="1">
        <f t="array" ref="AS220">IF(TRIM(AO219)="Not-selected",0,IF(OR(TRIM(AQ220)="",AR220=""),"",IFERROR(SUM(_xlfn.NUMBERVALUE(SUBSTITUTE(TRIM(_xlfn.XLOOKUP(TRIM(_xlfn.TEXTSPLIT(AQ220,",")),TRIM(_xlfn.TEXTSPLIT(E220,",")),TRIM(_xlfn.TEXTSPLIT(I220,",")))),"$","")))*AR220,"")))</f>
        <v/>
      </c>
      <c r="AU220" s="99"/>
    </row>
    <row r="221" spans="2:47">
      <c r="B221" t="str">
        <f t="shared" si="22"/>
        <v xml:space="preserve"> -  -  </v>
      </c>
      <c r="AP221" s="9" t="str">
        <f t="shared" si="23"/>
        <v xml:space="preserve"> </v>
      </c>
      <c r="AQ221" s="9" t="str">
        <f t="shared" si="23"/>
        <v xml:space="preserve"> </v>
      </c>
      <c r="AS221" s="59" t="str" cm="1">
        <f t="array" ref="AS221">IF(TRIM(AO220)="Not-selected",0,IF(OR(TRIM(AQ221)="",AR221=""),"",IFERROR(SUM(_xlfn.NUMBERVALUE(SUBSTITUTE(TRIM(_xlfn.XLOOKUP(TRIM(_xlfn.TEXTSPLIT(AQ221,",")),TRIM(_xlfn.TEXTSPLIT(E221,",")),TRIM(_xlfn.TEXTSPLIT(I221,",")))),"$","")))*AR221,"")))</f>
        <v/>
      </c>
      <c r="AU221" s="99"/>
    </row>
    <row r="222" spans="2:47">
      <c r="B222" t="str">
        <f t="shared" si="22"/>
        <v xml:space="preserve"> -  -  </v>
      </c>
      <c r="AP222" s="9" t="str">
        <f t="shared" si="23"/>
        <v xml:space="preserve"> </v>
      </c>
      <c r="AQ222" s="9" t="str">
        <f t="shared" si="23"/>
        <v xml:space="preserve"> </v>
      </c>
      <c r="AS222" s="59" t="str" cm="1">
        <f t="array" ref="AS222">IF(TRIM(AO221)="Not-selected",0,IF(OR(TRIM(AQ222)="",AR222=""),"",IFERROR(SUM(_xlfn.NUMBERVALUE(SUBSTITUTE(TRIM(_xlfn.XLOOKUP(TRIM(_xlfn.TEXTSPLIT(AQ222,",")),TRIM(_xlfn.TEXTSPLIT(E222,",")),TRIM(_xlfn.TEXTSPLIT(I222,",")))),"$","")))*AR222,"")))</f>
        <v/>
      </c>
      <c r="AU222" s="99"/>
    </row>
    <row r="223" spans="2:47">
      <c r="B223" t="str">
        <f t="shared" si="22"/>
        <v xml:space="preserve"> -  -  </v>
      </c>
      <c r="AP223" s="9" t="str">
        <f t="shared" si="23"/>
        <v xml:space="preserve"> </v>
      </c>
      <c r="AQ223" s="9" t="str">
        <f t="shared" si="23"/>
        <v xml:space="preserve"> </v>
      </c>
      <c r="AS223" s="59" t="str" cm="1">
        <f t="array" ref="AS223">IF(TRIM(AO222)="Not-selected",0,IF(OR(TRIM(AQ223)="",AR223=""),"",IFERROR(SUM(_xlfn.NUMBERVALUE(SUBSTITUTE(TRIM(_xlfn.XLOOKUP(TRIM(_xlfn.TEXTSPLIT(AQ223,",")),TRIM(_xlfn.TEXTSPLIT(E223,",")),TRIM(_xlfn.TEXTSPLIT(I223,",")))),"$","")))*AR223,"")))</f>
        <v/>
      </c>
      <c r="AU223" s="99"/>
    </row>
    <row r="224" spans="2:47">
      <c r="B224" t="str">
        <f t="shared" si="22"/>
        <v xml:space="preserve"> -  -  </v>
      </c>
      <c r="AP224" s="9" t="str">
        <f t="shared" si="23"/>
        <v xml:space="preserve"> </v>
      </c>
      <c r="AQ224" s="9" t="str">
        <f t="shared" si="23"/>
        <v xml:space="preserve"> </v>
      </c>
      <c r="AS224" s="59" t="str" cm="1">
        <f t="array" ref="AS224">IF(TRIM(AO223)="Not-selected",0,IF(OR(TRIM(AQ224)="",AR224=""),"",IFERROR(SUM(_xlfn.NUMBERVALUE(SUBSTITUTE(TRIM(_xlfn.XLOOKUP(TRIM(_xlfn.TEXTSPLIT(AQ224,",")),TRIM(_xlfn.TEXTSPLIT(E224,",")),TRIM(_xlfn.TEXTSPLIT(I224,",")))),"$","")))*AR224,"")))</f>
        <v/>
      </c>
      <c r="AU224" s="99"/>
    </row>
    <row r="225" spans="2:47">
      <c r="B225" t="str">
        <f t="shared" si="22"/>
        <v xml:space="preserve"> -  -  </v>
      </c>
      <c r="AP225" s="9" t="str">
        <f t="shared" si="23"/>
        <v xml:space="preserve"> </v>
      </c>
      <c r="AQ225" s="9" t="str">
        <f t="shared" si="23"/>
        <v xml:space="preserve"> </v>
      </c>
      <c r="AS225" s="59" t="str" cm="1">
        <f t="array" ref="AS225">IF(TRIM(AO224)="Not-selected",0,IF(OR(TRIM(AQ225)="",AR225=""),"",IFERROR(SUM(_xlfn.NUMBERVALUE(SUBSTITUTE(TRIM(_xlfn.XLOOKUP(TRIM(_xlfn.TEXTSPLIT(AQ225,",")),TRIM(_xlfn.TEXTSPLIT(E225,",")),TRIM(_xlfn.TEXTSPLIT(I225,",")))),"$","")))*AR225,"")))</f>
        <v/>
      </c>
      <c r="AU225" s="99"/>
    </row>
    <row r="226" spans="2:47">
      <c r="B226" t="str">
        <f t="shared" si="22"/>
        <v xml:space="preserve"> -  -  </v>
      </c>
      <c r="AP226" s="9" t="str">
        <f t="shared" si="23"/>
        <v xml:space="preserve"> </v>
      </c>
      <c r="AQ226" s="9" t="str">
        <f t="shared" si="23"/>
        <v xml:space="preserve"> </v>
      </c>
      <c r="AS226" s="59" t="str" cm="1">
        <f t="array" ref="AS226">IF(TRIM(AO225)="Not-selected",0,IF(OR(TRIM(AQ226)="",AR226=""),"",IFERROR(SUM(_xlfn.NUMBERVALUE(SUBSTITUTE(TRIM(_xlfn.XLOOKUP(TRIM(_xlfn.TEXTSPLIT(AQ226,",")),TRIM(_xlfn.TEXTSPLIT(E226,",")),TRIM(_xlfn.TEXTSPLIT(I226,",")))),"$","")))*AR226,"")))</f>
        <v/>
      </c>
      <c r="AU226" s="99"/>
    </row>
    <row r="227" spans="2:47">
      <c r="B227" t="str">
        <f t="shared" si="22"/>
        <v xml:space="preserve"> -  -  </v>
      </c>
      <c r="AP227" s="9" t="str">
        <f t="shared" si="23"/>
        <v xml:space="preserve"> </v>
      </c>
      <c r="AQ227" s="9" t="str">
        <f t="shared" si="23"/>
        <v xml:space="preserve"> </v>
      </c>
      <c r="AS227" s="59" t="str" cm="1">
        <f t="array" ref="AS227">IF(TRIM(AO226)="Not-selected",0,IF(OR(TRIM(AQ227)="",AR227=""),"",IFERROR(SUM(_xlfn.NUMBERVALUE(SUBSTITUTE(TRIM(_xlfn.XLOOKUP(TRIM(_xlfn.TEXTSPLIT(AQ227,",")),TRIM(_xlfn.TEXTSPLIT(E227,",")),TRIM(_xlfn.TEXTSPLIT(I227,",")))),"$","")))*AR227,"")))</f>
        <v/>
      </c>
      <c r="AU227" s="99"/>
    </row>
    <row r="228" spans="2:47">
      <c r="B228" t="str">
        <f t="shared" si="22"/>
        <v xml:space="preserve"> -  -  </v>
      </c>
      <c r="AP228" s="9" t="str">
        <f t="shared" si="23"/>
        <v xml:space="preserve"> </v>
      </c>
      <c r="AQ228" s="9" t="str">
        <f t="shared" si="23"/>
        <v xml:space="preserve"> </v>
      </c>
      <c r="AS228" s="59" t="str" cm="1">
        <f t="array" ref="AS228">IF(TRIM(AO227)="Not-selected",0,IF(OR(TRIM(AQ228)="",AR228=""),"",IFERROR(SUM(_xlfn.NUMBERVALUE(SUBSTITUTE(TRIM(_xlfn.XLOOKUP(TRIM(_xlfn.TEXTSPLIT(AQ228,",")),TRIM(_xlfn.TEXTSPLIT(E228,",")),TRIM(_xlfn.TEXTSPLIT(I228,",")))),"$","")))*AR228,"")))</f>
        <v/>
      </c>
      <c r="AU228" s="99"/>
    </row>
    <row r="229" spans="2:47">
      <c r="B229" t="str">
        <f t="shared" si="22"/>
        <v xml:space="preserve"> -  -  </v>
      </c>
      <c r="AP229" s="9" t="str">
        <f t="shared" si="23"/>
        <v xml:space="preserve"> </v>
      </c>
      <c r="AQ229" s="9" t="str">
        <f t="shared" si="23"/>
        <v xml:space="preserve"> </v>
      </c>
      <c r="AS229" s="59" t="str" cm="1">
        <f t="array" ref="AS229">IF(TRIM(AO228)="Not-selected",0,IF(OR(TRIM(AQ229)="",AR229=""),"",IFERROR(SUM(_xlfn.NUMBERVALUE(SUBSTITUTE(TRIM(_xlfn.XLOOKUP(TRIM(_xlfn.TEXTSPLIT(AQ229,",")),TRIM(_xlfn.TEXTSPLIT(E229,",")),TRIM(_xlfn.TEXTSPLIT(I229,",")))),"$","")))*AR229,"")))</f>
        <v/>
      </c>
      <c r="AU229" s="99"/>
    </row>
    <row r="230" spans="2:47">
      <c r="B230" t="str">
        <f t="shared" si="22"/>
        <v xml:space="preserve"> -  -  </v>
      </c>
      <c r="AP230" s="9" t="str">
        <f t="shared" si="23"/>
        <v xml:space="preserve"> </v>
      </c>
      <c r="AQ230" s="9" t="str">
        <f t="shared" si="23"/>
        <v xml:space="preserve"> </v>
      </c>
      <c r="AS230" s="59" t="str" cm="1">
        <f t="array" ref="AS230">IF(TRIM(AO229)="Not-selected",0,IF(OR(TRIM(AQ230)="",AR230=""),"",IFERROR(SUM(_xlfn.NUMBERVALUE(SUBSTITUTE(TRIM(_xlfn.XLOOKUP(TRIM(_xlfn.TEXTSPLIT(AQ230,",")),TRIM(_xlfn.TEXTSPLIT(E230,",")),TRIM(_xlfn.TEXTSPLIT(I230,",")))),"$","")))*AR230,"")))</f>
        <v/>
      </c>
      <c r="AU230" s="99"/>
    </row>
    <row r="231" spans="2:47">
      <c r="B231" t="str">
        <f t="shared" si="22"/>
        <v xml:space="preserve"> -  -  </v>
      </c>
      <c r="AP231" s="9" t="str">
        <f t="shared" si="23"/>
        <v xml:space="preserve"> </v>
      </c>
      <c r="AQ231" s="9" t="str">
        <f t="shared" si="23"/>
        <v xml:space="preserve"> </v>
      </c>
      <c r="AS231" s="59" t="str" cm="1">
        <f t="array" ref="AS231">IF(TRIM(AO230)="Not-selected",0,IF(OR(TRIM(AQ231)="",AR231=""),"",IFERROR(SUM(_xlfn.NUMBERVALUE(SUBSTITUTE(TRIM(_xlfn.XLOOKUP(TRIM(_xlfn.TEXTSPLIT(AQ231,",")),TRIM(_xlfn.TEXTSPLIT(E231,",")),TRIM(_xlfn.TEXTSPLIT(I231,",")))),"$","")))*AR231,"")))</f>
        <v/>
      </c>
      <c r="AU231" s="99"/>
    </row>
    <row r="232" spans="2:47">
      <c r="B232" t="str">
        <f t="shared" si="22"/>
        <v xml:space="preserve"> -  -  </v>
      </c>
      <c r="AP232" s="9" t="str">
        <f t="shared" si="23"/>
        <v xml:space="preserve"> </v>
      </c>
      <c r="AQ232" s="9" t="str">
        <f t="shared" si="23"/>
        <v xml:space="preserve"> </v>
      </c>
      <c r="AS232" s="59" t="str" cm="1">
        <f t="array" ref="AS232">IF(TRIM(AO231)="Not-selected",0,IF(OR(TRIM(AQ232)="",AR232=""),"",IFERROR(SUM(_xlfn.NUMBERVALUE(SUBSTITUTE(TRIM(_xlfn.XLOOKUP(TRIM(_xlfn.TEXTSPLIT(AQ232,",")),TRIM(_xlfn.TEXTSPLIT(E232,",")),TRIM(_xlfn.TEXTSPLIT(I232,",")))),"$","")))*AR232,"")))</f>
        <v/>
      </c>
      <c r="AU232" s="99"/>
    </row>
    <row r="233" spans="2:47">
      <c r="B233" t="str">
        <f t="shared" si="22"/>
        <v xml:space="preserve"> -  -  </v>
      </c>
      <c r="AP233" s="9" t="str">
        <f t="shared" si="23"/>
        <v xml:space="preserve"> </v>
      </c>
      <c r="AQ233" s="9" t="str">
        <f t="shared" si="23"/>
        <v xml:space="preserve"> </v>
      </c>
      <c r="AS233" s="59" t="str" cm="1">
        <f t="array" ref="AS233">IF(TRIM(AO232)="Not-selected",0,IF(OR(TRIM(AQ233)="",AR233=""),"",IFERROR(SUM(_xlfn.NUMBERVALUE(SUBSTITUTE(TRIM(_xlfn.XLOOKUP(TRIM(_xlfn.TEXTSPLIT(AQ233,",")),TRIM(_xlfn.TEXTSPLIT(E233,",")),TRIM(_xlfn.TEXTSPLIT(I233,",")))),"$","")))*AR233,"")))</f>
        <v/>
      </c>
      <c r="AU233" s="99"/>
    </row>
    <row r="234" spans="2:47">
      <c r="B234" t="str">
        <f t="shared" si="22"/>
        <v xml:space="preserve"> -  -  </v>
      </c>
      <c r="AP234" s="9" t="str">
        <f t="shared" si="23"/>
        <v xml:space="preserve"> </v>
      </c>
      <c r="AQ234" s="9" t="str">
        <f t="shared" si="23"/>
        <v xml:space="preserve"> </v>
      </c>
      <c r="AS234" s="59" t="str" cm="1">
        <f t="array" ref="AS234">IF(TRIM(AO233)="Not-selected",0,IF(OR(TRIM(AQ234)="",AR234=""),"",IFERROR(SUM(_xlfn.NUMBERVALUE(SUBSTITUTE(TRIM(_xlfn.XLOOKUP(TRIM(_xlfn.TEXTSPLIT(AQ234,",")),TRIM(_xlfn.TEXTSPLIT(E234,",")),TRIM(_xlfn.TEXTSPLIT(I234,",")))),"$","")))*AR234,"")))</f>
        <v/>
      </c>
      <c r="AU234" s="99"/>
    </row>
    <row r="235" spans="2:47">
      <c r="B235" t="str">
        <f t="shared" si="22"/>
        <v xml:space="preserve"> -  -  </v>
      </c>
      <c r="AP235" s="9" t="str">
        <f t="shared" si="23"/>
        <v xml:space="preserve"> </v>
      </c>
      <c r="AQ235" s="9" t="str">
        <f t="shared" si="23"/>
        <v xml:space="preserve"> </v>
      </c>
      <c r="AS235" s="59" t="str" cm="1">
        <f t="array" ref="AS235">IF(TRIM(AO234)="Not-selected",0,IF(OR(TRIM(AQ235)="",AR235=""),"",IFERROR(SUM(_xlfn.NUMBERVALUE(SUBSTITUTE(TRIM(_xlfn.XLOOKUP(TRIM(_xlfn.TEXTSPLIT(AQ235,",")),TRIM(_xlfn.TEXTSPLIT(E235,",")),TRIM(_xlfn.TEXTSPLIT(I235,",")))),"$","")))*AR235,"")))</f>
        <v/>
      </c>
      <c r="AU235" s="99"/>
    </row>
    <row r="236" spans="2:47">
      <c r="B236" t="str">
        <f t="shared" si="22"/>
        <v xml:space="preserve"> -  -  </v>
      </c>
      <c r="AP236" s="9" t="str">
        <f t="shared" si="23"/>
        <v xml:space="preserve"> </v>
      </c>
      <c r="AQ236" s="9" t="str">
        <f t="shared" si="23"/>
        <v xml:space="preserve"> </v>
      </c>
      <c r="AS236" s="59" t="str" cm="1">
        <f t="array" ref="AS236">IF(TRIM(AO235)="Not-selected",0,IF(OR(TRIM(AQ236)="",AR236=""),"",IFERROR(SUM(_xlfn.NUMBERVALUE(SUBSTITUTE(TRIM(_xlfn.XLOOKUP(TRIM(_xlfn.TEXTSPLIT(AQ236,",")),TRIM(_xlfn.TEXTSPLIT(E236,",")),TRIM(_xlfn.TEXTSPLIT(I236,",")))),"$","")))*AR236,"")))</f>
        <v/>
      </c>
      <c r="AU236" s="99"/>
    </row>
    <row r="237" spans="2:47">
      <c r="B237" t="str">
        <f t="shared" si="22"/>
        <v xml:space="preserve"> -  -  </v>
      </c>
      <c r="AP237" s="9" t="str">
        <f t="shared" si="23"/>
        <v xml:space="preserve"> </v>
      </c>
      <c r="AQ237" s="9" t="str">
        <f t="shared" si="23"/>
        <v xml:space="preserve"> </v>
      </c>
      <c r="AS237" s="59" t="str" cm="1">
        <f t="array" ref="AS237">IF(TRIM(AO236)="Not-selected",0,IF(OR(TRIM(AQ237)="",AR237=""),"",IFERROR(SUM(_xlfn.NUMBERVALUE(SUBSTITUTE(TRIM(_xlfn.XLOOKUP(TRIM(_xlfn.TEXTSPLIT(AQ237,",")),TRIM(_xlfn.TEXTSPLIT(E237,",")),TRIM(_xlfn.TEXTSPLIT(I237,",")))),"$","")))*AR237,"")))</f>
        <v/>
      </c>
      <c r="AU237" s="99"/>
    </row>
    <row r="238" spans="2:47">
      <c r="B238" t="str">
        <f t="shared" si="22"/>
        <v xml:space="preserve"> -  -  </v>
      </c>
      <c r="AP238" s="9" t="str">
        <f t="shared" si="23"/>
        <v xml:space="preserve"> </v>
      </c>
      <c r="AQ238" s="9" t="str">
        <f t="shared" si="23"/>
        <v xml:space="preserve"> </v>
      </c>
      <c r="AS238" s="59" t="str" cm="1">
        <f t="array" ref="AS238">IF(TRIM(AO237)="Not-selected",0,IF(OR(TRIM(AQ238)="",AR238=""),"",IFERROR(SUM(_xlfn.NUMBERVALUE(SUBSTITUTE(TRIM(_xlfn.XLOOKUP(TRIM(_xlfn.TEXTSPLIT(AQ238,",")),TRIM(_xlfn.TEXTSPLIT(E238,",")),TRIM(_xlfn.TEXTSPLIT(I238,",")))),"$","")))*AR238,"")))</f>
        <v/>
      </c>
      <c r="AU238" s="99"/>
    </row>
    <row r="239" spans="2:47">
      <c r="B239" t="str">
        <f t="shared" si="22"/>
        <v xml:space="preserve"> -  -  </v>
      </c>
      <c r="AP239" s="9" t="str">
        <f t="shared" si="23"/>
        <v xml:space="preserve"> </v>
      </c>
      <c r="AQ239" s="9" t="str">
        <f t="shared" si="23"/>
        <v xml:space="preserve"> </v>
      </c>
      <c r="AS239" s="59" t="str" cm="1">
        <f t="array" ref="AS239">IF(TRIM(AO238)="Not-selected",0,IF(OR(TRIM(AQ239)="",AR239=""),"",IFERROR(SUM(_xlfn.NUMBERVALUE(SUBSTITUTE(TRIM(_xlfn.XLOOKUP(TRIM(_xlfn.TEXTSPLIT(AQ239,",")),TRIM(_xlfn.TEXTSPLIT(E239,",")),TRIM(_xlfn.TEXTSPLIT(I239,",")))),"$","")))*AR239,"")))</f>
        <v/>
      </c>
      <c r="AU239" s="99"/>
    </row>
    <row r="240" spans="2:47">
      <c r="B240" t="str">
        <f t="shared" si="22"/>
        <v xml:space="preserve"> -  -  </v>
      </c>
      <c r="AP240" s="9" t="str">
        <f t="shared" si="23"/>
        <v xml:space="preserve"> </v>
      </c>
      <c r="AQ240" s="9" t="str">
        <f t="shared" si="23"/>
        <v xml:space="preserve"> </v>
      </c>
      <c r="AS240" s="59" t="str" cm="1">
        <f t="array" ref="AS240">IF(TRIM(AO239)="Not-selected",0,IF(OR(TRIM(AQ240)="",AR240=""),"",IFERROR(SUM(_xlfn.NUMBERVALUE(SUBSTITUTE(TRIM(_xlfn.XLOOKUP(TRIM(_xlfn.TEXTSPLIT(AQ240,",")),TRIM(_xlfn.TEXTSPLIT(E240,",")),TRIM(_xlfn.TEXTSPLIT(I240,",")))),"$","")))*AR240,"")))</f>
        <v/>
      </c>
      <c r="AU240" s="99"/>
    </row>
    <row r="241" spans="2:47">
      <c r="B241" t="str">
        <f t="shared" si="22"/>
        <v xml:space="preserve"> -  -  </v>
      </c>
      <c r="AP241" s="9" t="str">
        <f t="shared" si="23"/>
        <v xml:space="preserve"> </v>
      </c>
      <c r="AQ241" s="9" t="str">
        <f t="shared" si="23"/>
        <v xml:space="preserve"> </v>
      </c>
      <c r="AS241" s="59" t="str" cm="1">
        <f t="array" ref="AS241">IF(TRIM(AO240)="Not-selected",0,IF(OR(TRIM(AQ241)="",AR241=""),"",IFERROR(SUM(_xlfn.NUMBERVALUE(SUBSTITUTE(TRIM(_xlfn.XLOOKUP(TRIM(_xlfn.TEXTSPLIT(AQ241,",")),TRIM(_xlfn.TEXTSPLIT(E241,",")),TRIM(_xlfn.TEXTSPLIT(I241,",")))),"$","")))*AR241,"")))</f>
        <v/>
      </c>
      <c r="AU241" s="99"/>
    </row>
    <row r="242" spans="2:47">
      <c r="B242" t="str">
        <f t="shared" si="22"/>
        <v xml:space="preserve"> -  -  </v>
      </c>
      <c r="AP242" s="9" t="str">
        <f t="shared" si="23"/>
        <v xml:space="preserve"> </v>
      </c>
      <c r="AQ242" s="9" t="str">
        <f t="shared" si="23"/>
        <v xml:space="preserve"> </v>
      </c>
      <c r="AS242" s="59" t="str" cm="1">
        <f t="array" ref="AS242">IF(TRIM(AO241)="Not-selected",0,IF(OR(TRIM(AQ242)="",AR242=""),"",IFERROR(SUM(_xlfn.NUMBERVALUE(SUBSTITUTE(TRIM(_xlfn.XLOOKUP(TRIM(_xlfn.TEXTSPLIT(AQ242,",")),TRIM(_xlfn.TEXTSPLIT(E242,",")),TRIM(_xlfn.TEXTSPLIT(I242,",")))),"$","")))*AR242,"")))</f>
        <v/>
      </c>
      <c r="AU242" s="99"/>
    </row>
    <row r="243" spans="2:47">
      <c r="B243" t="str">
        <f t="shared" si="22"/>
        <v xml:space="preserve"> -  -  </v>
      </c>
      <c r="AP243" s="9" t="str">
        <f t="shared" si="23"/>
        <v xml:space="preserve"> </v>
      </c>
      <c r="AQ243" s="9" t="str">
        <f t="shared" si="23"/>
        <v xml:space="preserve"> </v>
      </c>
      <c r="AS243" s="59" t="str" cm="1">
        <f t="array" ref="AS243">IF(TRIM(AO242)="Not-selected",0,IF(OR(TRIM(AQ243)="",AR243=""),"",IFERROR(SUM(_xlfn.NUMBERVALUE(SUBSTITUTE(TRIM(_xlfn.XLOOKUP(TRIM(_xlfn.TEXTSPLIT(AQ243,",")),TRIM(_xlfn.TEXTSPLIT(E243,",")),TRIM(_xlfn.TEXTSPLIT(I243,",")))),"$","")))*AR243,"")))</f>
        <v/>
      </c>
      <c r="AU243" s="99"/>
    </row>
    <row r="244" spans="2:47">
      <c r="B244" t="str">
        <f t="shared" si="22"/>
        <v xml:space="preserve"> -  -  </v>
      </c>
      <c r="AP244" s="9" t="str">
        <f t="shared" si="23"/>
        <v xml:space="preserve"> </v>
      </c>
      <c r="AQ244" s="9" t="str">
        <f t="shared" si="23"/>
        <v xml:space="preserve"> </v>
      </c>
      <c r="AS244" s="59" t="str" cm="1">
        <f t="array" ref="AS244">IF(TRIM(AO243)="Not-selected",0,IF(OR(TRIM(AQ244)="",AR244=""),"",IFERROR(SUM(_xlfn.NUMBERVALUE(SUBSTITUTE(TRIM(_xlfn.XLOOKUP(TRIM(_xlfn.TEXTSPLIT(AQ244,",")),TRIM(_xlfn.TEXTSPLIT(E244,",")),TRIM(_xlfn.TEXTSPLIT(I244,",")))),"$","")))*AR244,"")))</f>
        <v/>
      </c>
      <c r="AU244" s="99"/>
    </row>
    <row r="245" spans="2:47">
      <c r="B245" t="str">
        <f t="shared" si="22"/>
        <v xml:space="preserve"> -  -  </v>
      </c>
      <c r="AP245" s="9" t="str">
        <f t="shared" si="23"/>
        <v xml:space="preserve"> </v>
      </c>
      <c r="AQ245" s="9" t="str">
        <f t="shared" si="23"/>
        <v xml:space="preserve"> </v>
      </c>
      <c r="AS245" s="59" t="str" cm="1">
        <f t="array" ref="AS245">IF(TRIM(AO244)="Not-selected",0,IF(OR(TRIM(AQ245)="",AR245=""),"",IFERROR(SUM(_xlfn.NUMBERVALUE(SUBSTITUTE(TRIM(_xlfn.XLOOKUP(TRIM(_xlfn.TEXTSPLIT(AQ245,",")),TRIM(_xlfn.TEXTSPLIT(E245,",")),TRIM(_xlfn.TEXTSPLIT(I245,",")))),"$","")))*AR245,"")))</f>
        <v/>
      </c>
      <c r="AU245" s="99"/>
    </row>
    <row r="246" spans="2:47">
      <c r="B246" t="str">
        <f t="shared" si="22"/>
        <v xml:space="preserve"> -  -  </v>
      </c>
      <c r="AP246" s="9" t="str">
        <f t="shared" si="23"/>
        <v xml:space="preserve"> </v>
      </c>
      <c r="AQ246" s="9" t="str">
        <f t="shared" si="23"/>
        <v xml:space="preserve"> </v>
      </c>
      <c r="AS246" s="59" t="str" cm="1">
        <f t="array" ref="AS246">IF(TRIM(AO245)="Not-selected",0,IF(OR(TRIM(AQ246)="",AR246=""),"",IFERROR(SUM(_xlfn.NUMBERVALUE(SUBSTITUTE(TRIM(_xlfn.XLOOKUP(TRIM(_xlfn.TEXTSPLIT(AQ246,",")),TRIM(_xlfn.TEXTSPLIT(E246,",")),TRIM(_xlfn.TEXTSPLIT(I246,",")))),"$","")))*AR246,"")))</f>
        <v/>
      </c>
      <c r="AU246" s="99"/>
    </row>
    <row r="247" spans="2:47">
      <c r="B247" t="str">
        <f t="shared" si="22"/>
        <v xml:space="preserve"> -  -  </v>
      </c>
      <c r="AP247" s="9" t="str">
        <f t="shared" si="23"/>
        <v xml:space="preserve"> </v>
      </c>
      <c r="AQ247" s="9" t="str">
        <f t="shared" si="23"/>
        <v xml:space="preserve"> </v>
      </c>
      <c r="AS247" s="59" t="str" cm="1">
        <f t="array" ref="AS247">IF(TRIM(AO246)="Not-selected",0,IF(OR(TRIM(AQ247)="",AR247=""),"",IFERROR(SUM(_xlfn.NUMBERVALUE(SUBSTITUTE(TRIM(_xlfn.XLOOKUP(TRIM(_xlfn.TEXTSPLIT(AQ247,",")),TRIM(_xlfn.TEXTSPLIT(E247,",")),TRIM(_xlfn.TEXTSPLIT(I247,",")))),"$","")))*AR247,"")))</f>
        <v/>
      </c>
      <c r="AU247" s="99"/>
    </row>
    <row r="248" spans="2:47">
      <c r="B248" t="str">
        <f t="shared" si="22"/>
        <v xml:space="preserve"> -  -  </v>
      </c>
      <c r="AP248" s="9" t="str">
        <f t="shared" si="23"/>
        <v xml:space="preserve"> </v>
      </c>
      <c r="AQ248" s="9" t="str">
        <f t="shared" si="23"/>
        <v xml:space="preserve"> </v>
      </c>
      <c r="AS248" s="59" t="str" cm="1">
        <f t="array" ref="AS248">IF(TRIM(AO247)="Not-selected",0,IF(OR(TRIM(AQ248)="",AR248=""),"",IFERROR(SUM(_xlfn.NUMBERVALUE(SUBSTITUTE(TRIM(_xlfn.XLOOKUP(TRIM(_xlfn.TEXTSPLIT(AQ248,",")),TRIM(_xlfn.TEXTSPLIT(E248,",")),TRIM(_xlfn.TEXTSPLIT(I248,",")))),"$","")))*AR248,"")))</f>
        <v/>
      </c>
      <c r="AU248" s="99"/>
    </row>
    <row r="249" spans="2:47">
      <c r="B249" t="str">
        <f t="shared" si="22"/>
        <v xml:space="preserve"> -  -  </v>
      </c>
      <c r="AP249" s="9" t="str">
        <f t="shared" si="23"/>
        <v xml:space="preserve"> </v>
      </c>
      <c r="AQ249" s="9" t="str">
        <f t="shared" si="23"/>
        <v xml:space="preserve"> </v>
      </c>
      <c r="AS249" s="59" t="str" cm="1">
        <f t="array" ref="AS249">IF(TRIM(AO248)="Not-selected",0,IF(OR(TRIM(AQ249)="",AR249=""),"",IFERROR(SUM(_xlfn.NUMBERVALUE(SUBSTITUTE(TRIM(_xlfn.XLOOKUP(TRIM(_xlfn.TEXTSPLIT(AQ249,",")),TRIM(_xlfn.TEXTSPLIT(E249,",")),TRIM(_xlfn.TEXTSPLIT(I249,",")))),"$","")))*AR249,"")))</f>
        <v/>
      </c>
      <c r="AU249" s="99"/>
    </row>
    <row r="250" spans="2:47">
      <c r="B250" t="str">
        <f t="shared" si="22"/>
        <v xml:space="preserve"> -  -  </v>
      </c>
      <c r="AP250" s="9" t="str">
        <f t="shared" si="23"/>
        <v xml:space="preserve"> </v>
      </c>
      <c r="AQ250" s="9" t="str">
        <f t="shared" si="23"/>
        <v xml:space="preserve"> </v>
      </c>
      <c r="AS250" s="59" t="str" cm="1">
        <f t="array" ref="AS250">IF(TRIM(AO249)="Not-selected",0,IF(OR(TRIM(AQ250)="",AR250=""),"",IFERROR(SUM(_xlfn.NUMBERVALUE(SUBSTITUTE(TRIM(_xlfn.XLOOKUP(TRIM(_xlfn.TEXTSPLIT(AQ250,",")),TRIM(_xlfn.TEXTSPLIT(E250,",")),TRIM(_xlfn.TEXTSPLIT(I250,",")))),"$","")))*AR250,"")))</f>
        <v/>
      </c>
      <c r="AU250" s="99"/>
    </row>
    <row r="251" spans="2:47">
      <c r="B251" t="str">
        <f t="shared" si="22"/>
        <v xml:space="preserve"> -  -  </v>
      </c>
      <c r="AP251" s="9" t="str">
        <f t="shared" si="23"/>
        <v xml:space="preserve"> </v>
      </c>
      <c r="AQ251" s="9" t="str">
        <f t="shared" si="23"/>
        <v xml:space="preserve"> </v>
      </c>
      <c r="AS251" s="59" t="str" cm="1">
        <f t="array" ref="AS251">IF(TRIM(AO250)="Not-selected",0,IF(OR(TRIM(AQ251)="",AR251=""),"",IFERROR(SUM(_xlfn.NUMBERVALUE(SUBSTITUTE(TRIM(_xlfn.XLOOKUP(TRIM(_xlfn.TEXTSPLIT(AQ251,",")),TRIM(_xlfn.TEXTSPLIT(E251,",")),TRIM(_xlfn.TEXTSPLIT(I251,",")))),"$","")))*AR251,"")))</f>
        <v/>
      </c>
      <c r="AU251" s="99"/>
    </row>
    <row r="252" spans="2:47">
      <c r="B252" t="str">
        <f t="shared" si="22"/>
        <v xml:space="preserve"> -  -  </v>
      </c>
      <c r="AP252" s="9" t="str">
        <f t="shared" si="23"/>
        <v xml:space="preserve"> </v>
      </c>
      <c r="AQ252" s="9" t="str">
        <f t="shared" si="23"/>
        <v xml:space="preserve"> </v>
      </c>
      <c r="AS252" s="59" t="str" cm="1">
        <f t="array" ref="AS252">IF(TRIM(AO251)="Not-selected",0,IF(OR(TRIM(AQ252)="",AR252=""),"",IFERROR(SUM(_xlfn.NUMBERVALUE(SUBSTITUTE(TRIM(_xlfn.XLOOKUP(TRIM(_xlfn.TEXTSPLIT(AQ252,",")),TRIM(_xlfn.TEXTSPLIT(E252,",")),TRIM(_xlfn.TEXTSPLIT(I252,",")))),"$","")))*AR252,"")))</f>
        <v/>
      </c>
      <c r="AU252" s="99"/>
    </row>
    <row r="253" spans="2:47">
      <c r="B253" t="str">
        <f t="shared" si="22"/>
        <v xml:space="preserve"> -  -  </v>
      </c>
      <c r="AP253" s="9" t="str">
        <f t="shared" si="23"/>
        <v xml:space="preserve"> </v>
      </c>
      <c r="AQ253" s="9" t="str">
        <f t="shared" si="23"/>
        <v xml:space="preserve"> </v>
      </c>
      <c r="AS253" s="59" t="str" cm="1">
        <f t="array" ref="AS253">IF(TRIM(AO252)="Not-selected",0,IF(OR(TRIM(AQ253)="",AR253=""),"",IFERROR(SUM(_xlfn.NUMBERVALUE(SUBSTITUTE(TRIM(_xlfn.XLOOKUP(TRIM(_xlfn.TEXTSPLIT(AQ253,",")),TRIM(_xlfn.TEXTSPLIT(E253,",")),TRIM(_xlfn.TEXTSPLIT(I253,",")))),"$","")))*AR253,"")))</f>
        <v/>
      </c>
      <c r="AU253" s="99"/>
    </row>
    <row r="254" spans="2:47">
      <c r="B254" t="str">
        <f t="shared" si="22"/>
        <v xml:space="preserve"> -  -  </v>
      </c>
      <c r="AP254" s="9" t="str">
        <f t="shared" si="23"/>
        <v xml:space="preserve"> </v>
      </c>
      <c r="AQ254" s="9" t="str">
        <f t="shared" si="23"/>
        <v xml:space="preserve"> </v>
      </c>
      <c r="AS254" s="59" t="str" cm="1">
        <f t="array" ref="AS254">IF(TRIM(AO253)="Not-selected",0,IF(OR(TRIM(AQ254)="",AR254=""),"",IFERROR(SUM(_xlfn.NUMBERVALUE(SUBSTITUTE(TRIM(_xlfn.XLOOKUP(TRIM(_xlfn.TEXTSPLIT(AQ254,",")),TRIM(_xlfn.TEXTSPLIT(E254,",")),TRIM(_xlfn.TEXTSPLIT(I254,",")))),"$","")))*AR254,"")))</f>
        <v/>
      </c>
      <c r="AU254" s="99"/>
    </row>
    <row r="255" spans="2:47">
      <c r="B255" t="str">
        <f t="shared" si="22"/>
        <v xml:space="preserve"> -  -  </v>
      </c>
      <c r="AP255" s="9" t="str">
        <f t="shared" si="23"/>
        <v xml:space="preserve"> </v>
      </c>
      <c r="AQ255" s="9" t="str">
        <f t="shared" si="23"/>
        <v xml:space="preserve"> </v>
      </c>
      <c r="AS255" s="59" t="str" cm="1">
        <f t="array" ref="AS255">IF(TRIM(AO254)="Not-selected",0,IF(OR(TRIM(AQ255)="",AR255=""),"",IFERROR(SUM(_xlfn.NUMBERVALUE(SUBSTITUTE(TRIM(_xlfn.XLOOKUP(TRIM(_xlfn.TEXTSPLIT(AQ255,",")),TRIM(_xlfn.TEXTSPLIT(E255,",")),TRIM(_xlfn.TEXTSPLIT(I255,",")))),"$","")))*AR255,"")))</f>
        <v/>
      </c>
      <c r="AU255" s="99"/>
    </row>
    <row r="256" spans="2:47">
      <c r="B256" t="str">
        <f t="shared" si="22"/>
        <v xml:space="preserve"> -  -  </v>
      </c>
      <c r="AP256" s="9" t="str">
        <f t="shared" si="23"/>
        <v xml:space="preserve"> </v>
      </c>
      <c r="AQ256" s="9" t="str">
        <f t="shared" si="23"/>
        <v xml:space="preserve"> </v>
      </c>
      <c r="AS256" s="59" t="str" cm="1">
        <f t="array" ref="AS256">IF(TRIM(AO255)="Not-selected",0,IF(OR(TRIM(AQ256)="",AR256=""),"",IFERROR(SUM(_xlfn.NUMBERVALUE(SUBSTITUTE(TRIM(_xlfn.XLOOKUP(TRIM(_xlfn.TEXTSPLIT(AQ256,",")),TRIM(_xlfn.TEXTSPLIT(E256,",")),TRIM(_xlfn.TEXTSPLIT(I256,",")))),"$","")))*AR256,"")))</f>
        <v/>
      </c>
      <c r="AU256" s="99"/>
    </row>
    <row r="257" spans="2:47">
      <c r="B257" t="str">
        <f t="shared" si="22"/>
        <v xml:space="preserve"> -  -  </v>
      </c>
      <c r="AP257" s="9" t="str">
        <f t="shared" si="23"/>
        <v xml:space="preserve"> </v>
      </c>
      <c r="AQ257" s="9" t="str">
        <f t="shared" si="23"/>
        <v xml:space="preserve"> </v>
      </c>
      <c r="AS257" s="59" t="str" cm="1">
        <f t="array" ref="AS257">IF(TRIM(AO256)="Not-selected",0,IF(OR(TRIM(AQ257)="",AR257=""),"",IFERROR(SUM(_xlfn.NUMBERVALUE(SUBSTITUTE(TRIM(_xlfn.XLOOKUP(TRIM(_xlfn.TEXTSPLIT(AQ257,",")),TRIM(_xlfn.TEXTSPLIT(E257,",")),TRIM(_xlfn.TEXTSPLIT(I257,",")))),"$","")))*AR257,"")))</f>
        <v/>
      </c>
      <c r="AU257" s="99"/>
    </row>
    <row r="258" spans="2:47">
      <c r="B258" t="str">
        <f t="shared" si="22"/>
        <v xml:space="preserve"> -  -  </v>
      </c>
      <c r="AP258" s="9" t="str">
        <f t="shared" si="23"/>
        <v xml:space="preserve"> </v>
      </c>
      <c r="AQ258" s="9" t="str">
        <f t="shared" si="23"/>
        <v xml:space="preserve"> </v>
      </c>
      <c r="AS258" s="59" t="str" cm="1">
        <f t="array" ref="AS258">IF(TRIM(AO257)="Not-selected",0,IF(OR(TRIM(AQ258)="",AR258=""),"",IFERROR(SUM(_xlfn.NUMBERVALUE(SUBSTITUTE(TRIM(_xlfn.XLOOKUP(TRIM(_xlfn.TEXTSPLIT(AQ258,",")),TRIM(_xlfn.TEXTSPLIT(E258,",")),TRIM(_xlfn.TEXTSPLIT(I258,",")))),"$","")))*AR258,"")))</f>
        <v/>
      </c>
      <c r="AU258" s="99"/>
    </row>
    <row r="259" spans="2:47">
      <c r="B259" t="str">
        <f t="shared" si="22"/>
        <v xml:space="preserve"> -  -  </v>
      </c>
      <c r="AP259" s="9" t="str">
        <f t="shared" si="23"/>
        <v xml:space="preserve"> </v>
      </c>
      <c r="AQ259" s="9" t="str">
        <f t="shared" si="23"/>
        <v xml:space="preserve"> </v>
      </c>
      <c r="AS259" s="59" t="str" cm="1">
        <f t="array" ref="AS259">IF(TRIM(AO258)="Not-selected",0,IF(OR(TRIM(AQ259)="",AR259=""),"",IFERROR(SUM(_xlfn.NUMBERVALUE(SUBSTITUTE(TRIM(_xlfn.XLOOKUP(TRIM(_xlfn.TEXTSPLIT(AQ259,",")),TRIM(_xlfn.TEXTSPLIT(E259,",")),TRIM(_xlfn.TEXTSPLIT(I259,",")))),"$","")))*AR259,"")))</f>
        <v/>
      </c>
      <c r="AU259" s="99"/>
    </row>
    <row r="260" spans="2:47">
      <c r="B260" t="str">
        <f t="shared" si="22"/>
        <v xml:space="preserve"> -  -  </v>
      </c>
      <c r="AP260" s="9" t="str">
        <f t="shared" si="23"/>
        <v xml:space="preserve"> </v>
      </c>
      <c r="AQ260" s="9" t="str">
        <f t="shared" si="23"/>
        <v xml:space="preserve"> </v>
      </c>
      <c r="AS260" s="59" t="str" cm="1">
        <f t="array" ref="AS260">IF(TRIM(AO259)="Not-selected",0,IF(OR(TRIM(AQ260)="",AR260=""),"",IFERROR(SUM(_xlfn.NUMBERVALUE(SUBSTITUTE(TRIM(_xlfn.XLOOKUP(TRIM(_xlfn.TEXTSPLIT(AQ260,",")),TRIM(_xlfn.TEXTSPLIT(E260,",")),TRIM(_xlfn.TEXTSPLIT(I260,",")))),"$","")))*AR260,"")))</f>
        <v/>
      </c>
      <c r="AU260" s="99"/>
    </row>
    <row r="261" spans="2:47">
      <c r="B261" t="str">
        <f t="shared" si="22"/>
        <v xml:space="preserve"> -  -  </v>
      </c>
      <c r="AP261" s="9" t="str">
        <f t="shared" si="23"/>
        <v xml:space="preserve"> </v>
      </c>
      <c r="AQ261" s="9" t="str">
        <f t="shared" si="23"/>
        <v xml:space="preserve"> </v>
      </c>
      <c r="AS261" s="59" t="str" cm="1">
        <f t="array" ref="AS261">IF(TRIM(AO260)="Not-selected",0,IF(OR(TRIM(AQ261)="",AR261=""),"",IFERROR(SUM(_xlfn.NUMBERVALUE(SUBSTITUTE(TRIM(_xlfn.XLOOKUP(TRIM(_xlfn.TEXTSPLIT(AQ261,",")),TRIM(_xlfn.TEXTSPLIT(E261,",")),TRIM(_xlfn.TEXTSPLIT(I261,",")))),"$","")))*AR261,"")))</f>
        <v/>
      </c>
      <c r="AU261" s="99"/>
    </row>
    <row r="262" spans="2:47">
      <c r="B262" t="str">
        <f t="shared" si="22"/>
        <v xml:space="preserve"> -  -  </v>
      </c>
      <c r="AP262" s="9" t="str">
        <f t="shared" si="23"/>
        <v xml:space="preserve"> </v>
      </c>
      <c r="AQ262" s="9" t="str">
        <f t="shared" si="23"/>
        <v xml:space="preserve"> </v>
      </c>
      <c r="AS262" s="59" t="str" cm="1">
        <f t="array" ref="AS262">IF(TRIM(AO261)="Not-selected",0,IF(OR(TRIM(AQ262)="",AR262=""),"",IFERROR(SUM(_xlfn.NUMBERVALUE(SUBSTITUTE(TRIM(_xlfn.XLOOKUP(TRIM(_xlfn.TEXTSPLIT(AQ262,",")),TRIM(_xlfn.TEXTSPLIT(E262,",")),TRIM(_xlfn.TEXTSPLIT(I262,",")))),"$","")))*AR262,"")))</f>
        <v/>
      </c>
      <c r="AU262" s="99"/>
    </row>
    <row r="263" spans="2:47">
      <c r="B263" t="str">
        <f t="shared" si="22"/>
        <v xml:space="preserve"> -  -  </v>
      </c>
      <c r="AP263" s="9" t="str">
        <f t="shared" si="23"/>
        <v xml:space="preserve"> </v>
      </c>
      <c r="AQ263" s="9" t="str">
        <f t="shared" si="23"/>
        <v xml:space="preserve"> </v>
      </c>
      <c r="AS263" s="59" t="str" cm="1">
        <f t="array" ref="AS263">IF(TRIM(AO262)="Not-selected",0,IF(OR(TRIM(AQ263)="",AR263=""),"",IFERROR(SUM(_xlfn.NUMBERVALUE(SUBSTITUTE(TRIM(_xlfn.XLOOKUP(TRIM(_xlfn.TEXTSPLIT(AQ263,",")),TRIM(_xlfn.TEXTSPLIT(E263,",")),TRIM(_xlfn.TEXTSPLIT(I263,",")))),"$","")))*AR263,"")))</f>
        <v/>
      </c>
      <c r="AU263" s="99"/>
    </row>
    <row r="264" spans="2:47">
      <c r="B264" t="str">
        <f t="shared" si="22"/>
        <v xml:space="preserve"> -  -  </v>
      </c>
      <c r="AP264" s="9" t="str">
        <f t="shared" si="23"/>
        <v xml:space="preserve"> </v>
      </c>
      <c r="AQ264" s="9" t="str">
        <f t="shared" si="23"/>
        <v xml:space="preserve"> </v>
      </c>
      <c r="AS264" s="59" t="str" cm="1">
        <f t="array" ref="AS264">IF(TRIM(AO263)="Not-selected",0,IF(OR(TRIM(AQ264)="",AR264=""),"",IFERROR(SUM(_xlfn.NUMBERVALUE(SUBSTITUTE(TRIM(_xlfn.XLOOKUP(TRIM(_xlfn.TEXTSPLIT(AQ264,",")),TRIM(_xlfn.TEXTSPLIT(E264,",")),TRIM(_xlfn.TEXTSPLIT(I264,",")))),"$","")))*AR264,"")))</f>
        <v/>
      </c>
      <c r="AU264" s="99"/>
    </row>
    <row r="265" spans="2:47">
      <c r="B265" t="str">
        <f t="shared" si="22"/>
        <v xml:space="preserve"> -  -  </v>
      </c>
      <c r="AP265" s="9" t="str">
        <f t="shared" si="23"/>
        <v xml:space="preserve"> </v>
      </c>
      <c r="AQ265" s="9" t="str">
        <f t="shared" si="23"/>
        <v xml:space="preserve"> </v>
      </c>
      <c r="AS265" s="59" t="str" cm="1">
        <f t="array" ref="AS265">IF(TRIM(AO264)="Not-selected",0,IF(OR(TRIM(AQ265)="",AR265=""),"",IFERROR(SUM(_xlfn.NUMBERVALUE(SUBSTITUTE(TRIM(_xlfn.XLOOKUP(TRIM(_xlfn.TEXTSPLIT(AQ265,",")),TRIM(_xlfn.TEXTSPLIT(E265,",")),TRIM(_xlfn.TEXTSPLIT(I265,",")))),"$","")))*AR265,"")))</f>
        <v/>
      </c>
      <c r="AU265" s="99"/>
    </row>
    <row r="266" spans="2:47">
      <c r="B266" t="str">
        <f t="shared" si="22"/>
        <v xml:space="preserve"> -  -  </v>
      </c>
      <c r="AP266" s="9" t="str">
        <f t="shared" si="23"/>
        <v xml:space="preserve"> </v>
      </c>
      <c r="AQ266" s="9" t="str">
        <f t="shared" si="23"/>
        <v xml:space="preserve"> </v>
      </c>
      <c r="AS266" s="59" t="str" cm="1">
        <f t="array" ref="AS266">IF(TRIM(AO265)="Not-selected",0,IF(OR(TRIM(AQ266)="",AR266=""),"",IFERROR(SUM(_xlfn.NUMBERVALUE(SUBSTITUTE(TRIM(_xlfn.XLOOKUP(TRIM(_xlfn.TEXTSPLIT(AQ266,",")),TRIM(_xlfn.TEXTSPLIT(E266,",")),TRIM(_xlfn.TEXTSPLIT(I266,",")))),"$","")))*AR266,"")))</f>
        <v/>
      </c>
      <c r="AU266" s="99"/>
    </row>
    <row r="267" spans="2:47">
      <c r="B267" t="str">
        <f t="shared" si="22"/>
        <v xml:space="preserve"> -  -  </v>
      </c>
      <c r="AP267" s="9" t="str">
        <f t="shared" si="23"/>
        <v xml:space="preserve"> </v>
      </c>
      <c r="AQ267" s="9" t="str">
        <f t="shared" si="23"/>
        <v xml:space="preserve"> </v>
      </c>
      <c r="AS267" s="59" t="str" cm="1">
        <f t="array" ref="AS267">IF(TRIM(AO266)="Not-selected",0,IF(OR(TRIM(AQ267)="",AR267=""),"",IFERROR(SUM(_xlfn.NUMBERVALUE(SUBSTITUTE(TRIM(_xlfn.XLOOKUP(TRIM(_xlfn.TEXTSPLIT(AQ267,",")),TRIM(_xlfn.TEXTSPLIT(E267,",")),TRIM(_xlfn.TEXTSPLIT(I267,",")))),"$","")))*AR267,"")))</f>
        <v/>
      </c>
      <c r="AU267" s="99"/>
    </row>
    <row r="268" spans="2:47">
      <c r="B268" t="str">
        <f t="shared" si="22"/>
        <v xml:space="preserve"> -  -  </v>
      </c>
      <c r="AP268" s="9" t="str">
        <f t="shared" ref="AP268:AP331" si="24">IF($AO267="Not-Selected", "None", " ")</f>
        <v xml:space="preserve"> </v>
      </c>
      <c r="AQ268" s="9" t="str">
        <f t="shared" si="23"/>
        <v xml:space="preserve"> </v>
      </c>
      <c r="AS268" s="59" t="str" cm="1">
        <f t="array" ref="AS268">IF(TRIM(AO267)="Not-selected",0,IF(OR(TRIM(AQ268)="",AR268=""),"",IFERROR(SUM(_xlfn.NUMBERVALUE(SUBSTITUTE(TRIM(_xlfn.XLOOKUP(TRIM(_xlfn.TEXTSPLIT(AQ268,",")),TRIM(_xlfn.TEXTSPLIT(E268,",")),TRIM(_xlfn.TEXTSPLIT(I268,",")))),"$","")))*AR268,"")))</f>
        <v/>
      </c>
      <c r="AU268" s="99"/>
    </row>
    <row r="269" spans="2:47">
      <c r="B269" t="str">
        <f t="shared" ref="B269:B332" si="25">IF(F269="None",_xlfn.CONCAT(A269," - ",AQ269),_xlfn.CONCAT(A269," - ",F269," - ",AQ269))</f>
        <v xml:space="preserve"> -  -  </v>
      </c>
      <c r="AP269" s="9" t="str">
        <f t="shared" si="24"/>
        <v xml:space="preserve"> </v>
      </c>
      <c r="AQ269" s="9" t="str">
        <f t="shared" ref="AP269:AQ332" si="26">IF($AO268="Not-Selected", "None", " ")</f>
        <v xml:space="preserve"> </v>
      </c>
      <c r="AS269" s="59" t="str" cm="1">
        <f t="array" ref="AS269">IF(TRIM(AO268)="Not-selected",0,IF(OR(TRIM(AQ269)="",AR269=""),"",IFERROR(SUM(_xlfn.NUMBERVALUE(SUBSTITUTE(TRIM(_xlfn.XLOOKUP(TRIM(_xlfn.TEXTSPLIT(AQ269,",")),TRIM(_xlfn.TEXTSPLIT(E269,",")),TRIM(_xlfn.TEXTSPLIT(I269,",")))),"$","")))*AR269,"")))</f>
        <v/>
      </c>
      <c r="AU269" s="99"/>
    </row>
    <row r="270" spans="2:47">
      <c r="B270" t="str">
        <f t="shared" si="25"/>
        <v xml:space="preserve"> -  -  </v>
      </c>
      <c r="AP270" s="9" t="str">
        <f t="shared" si="24"/>
        <v xml:space="preserve"> </v>
      </c>
      <c r="AQ270" s="9" t="str">
        <f t="shared" si="26"/>
        <v xml:space="preserve"> </v>
      </c>
      <c r="AS270" s="59" t="str" cm="1">
        <f t="array" ref="AS270">IF(TRIM(AO269)="Not-selected",0,IF(OR(TRIM(AQ270)="",AR270=""),"",IFERROR(SUM(_xlfn.NUMBERVALUE(SUBSTITUTE(TRIM(_xlfn.XLOOKUP(TRIM(_xlfn.TEXTSPLIT(AQ270,",")),TRIM(_xlfn.TEXTSPLIT(E270,",")),TRIM(_xlfn.TEXTSPLIT(I270,",")))),"$","")))*AR270,"")))</f>
        <v/>
      </c>
      <c r="AU270" s="99"/>
    </row>
    <row r="271" spans="2:47">
      <c r="B271" t="str">
        <f t="shared" si="25"/>
        <v xml:space="preserve"> -  -  </v>
      </c>
      <c r="AP271" s="9" t="str">
        <f t="shared" si="24"/>
        <v xml:space="preserve"> </v>
      </c>
      <c r="AQ271" s="9" t="str">
        <f t="shared" si="26"/>
        <v xml:space="preserve"> </v>
      </c>
      <c r="AS271" s="59" t="str" cm="1">
        <f t="array" ref="AS271">IF(TRIM(AO270)="Not-selected",0,IF(OR(TRIM(AQ271)="",AR271=""),"",IFERROR(SUM(_xlfn.NUMBERVALUE(SUBSTITUTE(TRIM(_xlfn.XLOOKUP(TRIM(_xlfn.TEXTSPLIT(AQ271,",")),TRIM(_xlfn.TEXTSPLIT(E271,",")),TRIM(_xlfn.TEXTSPLIT(I271,",")))),"$","")))*AR271,"")))</f>
        <v/>
      </c>
      <c r="AU271" s="99"/>
    </row>
    <row r="272" spans="2:47">
      <c r="B272" t="str">
        <f t="shared" si="25"/>
        <v xml:space="preserve"> -  -  </v>
      </c>
      <c r="AP272" s="9" t="str">
        <f t="shared" si="24"/>
        <v xml:space="preserve"> </v>
      </c>
      <c r="AQ272" s="9" t="str">
        <f t="shared" si="26"/>
        <v xml:space="preserve"> </v>
      </c>
      <c r="AS272" s="59" t="str" cm="1">
        <f t="array" ref="AS272">IF(TRIM(AO271)="Not-selected",0,IF(OR(TRIM(AQ272)="",AR272=""),"",IFERROR(SUM(_xlfn.NUMBERVALUE(SUBSTITUTE(TRIM(_xlfn.XLOOKUP(TRIM(_xlfn.TEXTSPLIT(AQ272,",")),TRIM(_xlfn.TEXTSPLIT(E272,",")),TRIM(_xlfn.TEXTSPLIT(I272,",")))),"$","")))*AR272,"")))</f>
        <v/>
      </c>
      <c r="AU272" s="99"/>
    </row>
    <row r="273" spans="2:47">
      <c r="B273" t="str">
        <f t="shared" si="25"/>
        <v xml:space="preserve"> -  -  </v>
      </c>
      <c r="AP273" s="9" t="str">
        <f t="shared" si="24"/>
        <v xml:space="preserve"> </v>
      </c>
      <c r="AQ273" s="9" t="str">
        <f t="shared" si="26"/>
        <v xml:space="preserve"> </v>
      </c>
      <c r="AS273" s="59" t="str" cm="1">
        <f t="array" ref="AS273">IF(TRIM(AO272)="Not-selected",0,IF(OR(TRIM(AQ273)="",AR273=""),"",IFERROR(SUM(_xlfn.NUMBERVALUE(SUBSTITUTE(TRIM(_xlfn.XLOOKUP(TRIM(_xlfn.TEXTSPLIT(AQ273,",")),TRIM(_xlfn.TEXTSPLIT(E273,",")),TRIM(_xlfn.TEXTSPLIT(I273,",")))),"$","")))*AR273,"")))</f>
        <v/>
      </c>
      <c r="AU273" s="99"/>
    </row>
    <row r="274" spans="2:47">
      <c r="B274" t="str">
        <f t="shared" si="25"/>
        <v xml:space="preserve"> -  -  </v>
      </c>
      <c r="AP274" s="9" t="str">
        <f t="shared" si="24"/>
        <v xml:space="preserve"> </v>
      </c>
      <c r="AQ274" s="9" t="str">
        <f t="shared" si="26"/>
        <v xml:space="preserve"> </v>
      </c>
      <c r="AS274" s="59" t="str" cm="1">
        <f t="array" ref="AS274">IF(TRIM(AO273)="Not-selected",0,IF(OR(TRIM(AQ274)="",AR274=""),"",IFERROR(SUM(_xlfn.NUMBERVALUE(SUBSTITUTE(TRIM(_xlfn.XLOOKUP(TRIM(_xlfn.TEXTSPLIT(AQ274,",")),TRIM(_xlfn.TEXTSPLIT(E274,",")),TRIM(_xlfn.TEXTSPLIT(I274,",")))),"$","")))*AR274,"")))</f>
        <v/>
      </c>
      <c r="AU274" s="99"/>
    </row>
    <row r="275" spans="2:47">
      <c r="B275" t="str">
        <f t="shared" si="25"/>
        <v xml:space="preserve"> -  -  </v>
      </c>
      <c r="AP275" s="9" t="str">
        <f t="shared" si="24"/>
        <v xml:space="preserve"> </v>
      </c>
      <c r="AQ275" s="9" t="str">
        <f t="shared" si="26"/>
        <v xml:space="preserve"> </v>
      </c>
      <c r="AS275" s="59" t="str" cm="1">
        <f t="array" ref="AS275">IF(TRIM(AO274)="Not-selected",0,IF(OR(TRIM(AQ275)="",AR275=""),"",IFERROR(SUM(_xlfn.NUMBERVALUE(SUBSTITUTE(TRIM(_xlfn.XLOOKUP(TRIM(_xlfn.TEXTSPLIT(AQ275,",")),TRIM(_xlfn.TEXTSPLIT(E275,",")),TRIM(_xlfn.TEXTSPLIT(I275,",")))),"$","")))*AR275,"")))</f>
        <v/>
      </c>
      <c r="AU275" s="99"/>
    </row>
    <row r="276" spans="2:47">
      <c r="B276" t="str">
        <f t="shared" si="25"/>
        <v xml:space="preserve"> -  -  </v>
      </c>
      <c r="AP276" s="9" t="str">
        <f t="shared" si="24"/>
        <v xml:space="preserve"> </v>
      </c>
      <c r="AQ276" s="9" t="str">
        <f t="shared" si="26"/>
        <v xml:space="preserve"> </v>
      </c>
      <c r="AS276" s="59" t="str" cm="1">
        <f t="array" ref="AS276">IF(TRIM(AO275)="Not-selected",0,IF(OR(TRIM(AQ276)="",AR276=""),"",IFERROR(SUM(_xlfn.NUMBERVALUE(SUBSTITUTE(TRIM(_xlfn.XLOOKUP(TRIM(_xlfn.TEXTSPLIT(AQ276,",")),TRIM(_xlfn.TEXTSPLIT(E276,",")),TRIM(_xlfn.TEXTSPLIT(I276,",")))),"$","")))*AR276,"")))</f>
        <v/>
      </c>
      <c r="AU276" s="99"/>
    </row>
    <row r="277" spans="2:47">
      <c r="B277" t="str">
        <f t="shared" si="25"/>
        <v xml:space="preserve"> -  -  </v>
      </c>
      <c r="AP277" s="9" t="str">
        <f t="shared" si="24"/>
        <v xml:space="preserve"> </v>
      </c>
      <c r="AQ277" s="9" t="str">
        <f t="shared" si="26"/>
        <v xml:space="preserve"> </v>
      </c>
      <c r="AS277" s="59" t="str" cm="1">
        <f t="array" ref="AS277">IF(TRIM(AO276)="Not-selected",0,IF(OR(TRIM(AQ277)="",AR277=""),"",IFERROR(SUM(_xlfn.NUMBERVALUE(SUBSTITUTE(TRIM(_xlfn.XLOOKUP(TRIM(_xlfn.TEXTSPLIT(AQ277,",")),TRIM(_xlfn.TEXTSPLIT(E277,",")),TRIM(_xlfn.TEXTSPLIT(I277,",")))),"$","")))*AR277,"")))</f>
        <v/>
      </c>
      <c r="AU277" s="99"/>
    </row>
    <row r="278" spans="2:47">
      <c r="B278" t="str">
        <f t="shared" si="25"/>
        <v xml:space="preserve"> -  -  </v>
      </c>
      <c r="AP278" s="9" t="str">
        <f t="shared" si="24"/>
        <v xml:space="preserve"> </v>
      </c>
      <c r="AQ278" s="9" t="str">
        <f t="shared" si="26"/>
        <v xml:space="preserve"> </v>
      </c>
      <c r="AS278" s="59" t="str" cm="1">
        <f t="array" ref="AS278">IF(TRIM(AO277)="Not-selected",0,IF(OR(TRIM(AQ278)="",AR278=""),"",IFERROR(SUM(_xlfn.NUMBERVALUE(SUBSTITUTE(TRIM(_xlfn.XLOOKUP(TRIM(_xlfn.TEXTSPLIT(AQ278,",")),TRIM(_xlfn.TEXTSPLIT(E278,",")),TRIM(_xlfn.TEXTSPLIT(I278,",")))),"$","")))*AR278,"")))</f>
        <v/>
      </c>
      <c r="AU278" s="99"/>
    </row>
    <row r="279" spans="2:47">
      <c r="B279" t="str">
        <f t="shared" si="25"/>
        <v xml:space="preserve"> -  -  </v>
      </c>
      <c r="AP279" s="9" t="str">
        <f t="shared" si="24"/>
        <v xml:space="preserve"> </v>
      </c>
      <c r="AQ279" s="9" t="str">
        <f t="shared" si="26"/>
        <v xml:space="preserve"> </v>
      </c>
      <c r="AS279" s="59" t="str" cm="1">
        <f t="array" ref="AS279">IF(TRIM(AO278)="Not-selected",0,IF(OR(TRIM(AQ279)="",AR279=""),"",IFERROR(SUM(_xlfn.NUMBERVALUE(SUBSTITUTE(TRIM(_xlfn.XLOOKUP(TRIM(_xlfn.TEXTSPLIT(AQ279,",")),TRIM(_xlfn.TEXTSPLIT(E279,",")),TRIM(_xlfn.TEXTSPLIT(I279,",")))),"$","")))*AR279,"")))</f>
        <v/>
      </c>
      <c r="AU279" s="99"/>
    </row>
    <row r="280" spans="2:47">
      <c r="B280" t="str">
        <f t="shared" si="25"/>
        <v xml:space="preserve"> -  -  </v>
      </c>
      <c r="AP280" s="9" t="str">
        <f t="shared" si="24"/>
        <v xml:space="preserve"> </v>
      </c>
      <c r="AQ280" s="9" t="str">
        <f t="shared" si="26"/>
        <v xml:space="preserve"> </v>
      </c>
      <c r="AS280" s="59" t="str" cm="1">
        <f t="array" ref="AS280">IF(TRIM(AO279)="Not-selected",0,IF(OR(TRIM(AQ280)="",AR280=""),"",IFERROR(SUM(_xlfn.NUMBERVALUE(SUBSTITUTE(TRIM(_xlfn.XLOOKUP(TRIM(_xlfn.TEXTSPLIT(AQ280,",")),TRIM(_xlfn.TEXTSPLIT(E280,",")),TRIM(_xlfn.TEXTSPLIT(I280,",")))),"$","")))*AR280,"")))</f>
        <v/>
      </c>
      <c r="AU280" s="99"/>
    </row>
    <row r="281" spans="2:47">
      <c r="B281" t="str">
        <f t="shared" si="25"/>
        <v xml:space="preserve"> -  -  </v>
      </c>
      <c r="AP281" s="9" t="str">
        <f t="shared" si="24"/>
        <v xml:space="preserve"> </v>
      </c>
      <c r="AQ281" s="9" t="str">
        <f t="shared" si="26"/>
        <v xml:space="preserve"> </v>
      </c>
      <c r="AS281" s="59" t="str" cm="1">
        <f t="array" ref="AS281">IF(TRIM(AO280)="Not-selected",0,IF(OR(TRIM(AQ281)="",AR281=""),"",IFERROR(SUM(_xlfn.NUMBERVALUE(SUBSTITUTE(TRIM(_xlfn.XLOOKUP(TRIM(_xlfn.TEXTSPLIT(AQ281,",")),TRIM(_xlfn.TEXTSPLIT(E281,",")),TRIM(_xlfn.TEXTSPLIT(I281,",")))),"$","")))*AR281,"")))</f>
        <v/>
      </c>
      <c r="AU281" s="99"/>
    </row>
    <row r="282" spans="2:47">
      <c r="B282" t="str">
        <f t="shared" si="25"/>
        <v xml:space="preserve"> -  -  </v>
      </c>
      <c r="AP282" s="9" t="str">
        <f t="shared" si="24"/>
        <v xml:space="preserve"> </v>
      </c>
      <c r="AQ282" s="9" t="str">
        <f t="shared" si="26"/>
        <v xml:space="preserve"> </v>
      </c>
      <c r="AS282" s="59" t="str" cm="1">
        <f t="array" ref="AS282">IF(TRIM(AO281)="Not-selected",0,IF(OR(TRIM(AQ282)="",AR282=""),"",IFERROR(SUM(_xlfn.NUMBERVALUE(SUBSTITUTE(TRIM(_xlfn.XLOOKUP(TRIM(_xlfn.TEXTSPLIT(AQ282,",")),TRIM(_xlfn.TEXTSPLIT(E282,",")),TRIM(_xlfn.TEXTSPLIT(I282,",")))),"$","")))*AR282,"")))</f>
        <v/>
      </c>
      <c r="AU282" s="99"/>
    </row>
    <row r="283" spans="2:47">
      <c r="B283" t="str">
        <f t="shared" si="25"/>
        <v xml:space="preserve"> -  -  </v>
      </c>
      <c r="AP283" s="9" t="str">
        <f t="shared" si="24"/>
        <v xml:space="preserve"> </v>
      </c>
      <c r="AQ283" s="9" t="str">
        <f t="shared" si="26"/>
        <v xml:space="preserve"> </v>
      </c>
      <c r="AS283" s="59" t="str" cm="1">
        <f t="array" ref="AS283">IF(TRIM(AO282)="Not-selected",0,IF(OR(TRIM(AQ283)="",AR283=""),"",IFERROR(SUM(_xlfn.NUMBERVALUE(SUBSTITUTE(TRIM(_xlfn.XLOOKUP(TRIM(_xlfn.TEXTSPLIT(AQ283,",")),TRIM(_xlfn.TEXTSPLIT(E283,",")),TRIM(_xlfn.TEXTSPLIT(I283,",")))),"$","")))*AR283,"")))</f>
        <v/>
      </c>
      <c r="AU283" s="99"/>
    </row>
    <row r="284" spans="2:47">
      <c r="B284" t="str">
        <f t="shared" si="25"/>
        <v xml:space="preserve"> -  -  </v>
      </c>
      <c r="AP284" s="9" t="str">
        <f t="shared" si="24"/>
        <v xml:space="preserve"> </v>
      </c>
      <c r="AQ284" s="9" t="str">
        <f t="shared" si="26"/>
        <v xml:space="preserve"> </v>
      </c>
      <c r="AS284" s="59" t="str" cm="1">
        <f t="array" ref="AS284">IF(TRIM(AO283)="Not-selected",0,IF(OR(TRIM(AQ284)="",AR284=""),"",IFERROR(SUM(_xlfn.NUMBERVALUE(SUBSTITUTE(TRIM(_xlfn.XLOOKUP(TRIM(_xlfn.TEXTSPLIT(AQ284,",")),TRIM(_xlfn.TEXTSPLIT(E284,",")),TRIM(_xlfn.TEXTSPLIT(I284,",")))),"$","")))*AR284,"")))</f>
        <v/>
      </c>
      <c r="AU284" s="99"/>
    </row>
    <row r="285" spans="2:47">
      <c r="B285" t="str">
        <f t="shared" si="25"/>
        <v xml:space="preserve"> -  -  </v>
      </c>
      <c r="AP285" s="9" t="str">
        <f t="shared" si="24"/>
        <v xml:space="preserve"> </v>
      </c>
      <c r="AQ285" s="9" t="str">
        <f t="shared" si="26"/>
        <v xml:space="preserve"> </v>
      </c>
      <c r="AS285" s="59" t="str" cm="1">
        <f t="array" ref="AS285">IF(TRIM(AO284)="Not-selected",0,IF(OR(TRIM(AQ285)="",AR285=""),"",IFERROR(SUM(_xlfn.NUMBERVALUE(SUBSTITUTE(TRIM(_xlfn.XLOOKUP(TRIM(_xlfn.TEXTSPLIT(AQ285,",")),TRIM(_xlfn.TEXTSPLIT(E285,",")),TRIM(_xlfn.TEXTSPLIT(I285,",")))),"$","")))*AR285,"")))</f>
        <v/>
      </c>
      <c r="AU285" s="99"/>
    </row>
    <row r="286" spans="2:47">
      <c r="B286" t="str">
        <f t="shared" si="25"/>
        <v xml:space="preserve"> -  -  </v>
      </c>
      <c r="AP286" s="9" t="str">
        <f t="shared" si="24"/>
        <v xml:space="preserve"> </v>
      </c>
      <c r="AQ286" s="9" t="str">
        <f t="shared" si="26"/>
        <v xml:space="preserve"> </v>
      </c>
      <c r="AS286" s="59" t="str" cm="1">
        <f t="array" ref="AS286">IF(TRIM(AO285)="Not-selected",0,IF(OR(TRIM(AQ286)="",AR286=""),"",IFERROR(SUM(_xlfn.NUMBERVALUE(SUBSTITUTE(TRIM(_xlfn.XLOOKUP(TRIM(_xlfn.TEXTSPLIT(AQ286,",")),TRIM(_xlfn.TEXTSPLIT(E286,",")),TRIM(_xlfn.TEXTSPLIT(I286,",")))),"$","")))*AR286,"")))</f>
        <v/>
      </c>
      <c r="AU286" s="99"/>
    </row>
    <row r="287" spans="2:47">
      <c r="B287" t="str">
        <f t="shared" si="25"/>
        <v xml:space="preserve"> -  -  </v>
      </c>
      <c r="AP287" s="9" t="str">
        <f t="shared" si="24"/>
        <v xml:space="preserve"> </v>
      </c>
      <c r="AQ287" s="9" t="str">
        <f t="shared" si="26"/>
        <v xml:space="preserve"> </v>
      </c>
      <c r="AS287" s="59" t="str" cm="1">
        <f t="array" ref="AS287">IF(TRIM(AO286)="Not-selected",0,IF(OR(TRIM(AQ287)="",AR287=""),"",IFERROR(SUM(_xlfn.NUMBERVALUE(SUBSTITUTE(TRIM(_xlfn.XLOOKUP(TRIM(_xlfn.TEXTSPLIT(AQ287,",")),TRIM(_xlfn.TEXTSPLIT(E287,",")),TRIM(_xlfn.TEXTSPLIT(I287,",")))),"$","")))*AR287,"")))</f>
        <v/>
      </c>
      <c r="AU287" s="99"/>
    </row>
    <row r="288" spans="2:47">
      <c r="B288" t="str">
        <f t="shared" si="25"/>
        <v xml:space="preserve"> -  -  </v>
      </c>
      <c r="AP288" s="9" t="str">
        <f t="shared" si="24"/>
        <v xml:space="preserve"> </v>
      </c>
      <c r="AQ288" s="9" t="str">
        <f t="shared" si="26"/>
        <v xml:space="preserve"> </v>
      </c>
      <c r="AS288" s="59" t="str" cm="1">
        <f t="array" ref="AS288">IF(TRIM(AO287)="Not-selected",0,IF(OR(TRIM(AQ288)="",AR288=""),"",IFERROR(SUM(_xlfn.NUMBERVALUE(SUBSTITUTE(TRIM(_xlfn.XLOOKUP(TRIM(_xlfn.TEXTSPLIT(AQ288,",")),TRIM(_xlfn.TEXTSPLIT(E288,",")),TRIM(_xlfn.TEXTSPLIT(I288,",")))),"$","")))*AR288,"")))</f>
        <v/>
      </c>
      <c r="AU288" s="99"/>
    </row>
    <row r="289" spans="2:47">
      <c r="B289" t="str">
        <f t="shared" si="25"/>
        <v xml:space="preserve"> -  -  </v>
      </c>
      <c r="AP289" s="9" t="str">
        <f t="shared" si="24"/>
        <v xml:space="preserve"> </v>
      </c>
      <c r="AQ289" s="9" t="str">
        <f t="shared" si="26"/>
        <v xml:space="preserve"> </v>
      </c>
      <c r="AS289" s="59" t="str" cm="1">
        <f t="array" ref="AS289">IF(TRIM(AO288)="Not-selected",0,IF(OR(TRIM(AQ289)="",AR289=""),"",IFERROR(SUM(_xlfn.NUMBERVALUE(SUBSTITUTE(TRIM(_xlfn.XLOOKUP(TRIM(_xlfn.TEXTSPLIT(AQ289,",")),TRIM(_xlfn.TEXTSPLIT(E289,",")),TRIM(_xlfn.TEXTSPLIT(I289,",")))),"$","")))*AR289,"")))</f>
        <v/>
      </c>
      <c r="AU289" s="99"/>
    </row>
    <row r="290" spans="2:47">
      <c r="B290" t="str">
        <f t="shared" si="25"/>
        <v xml:space="preserve"> -  -  </v>
      </c>
      <c r="AP290" s="9" t="str">
        <f t="shared" si="24"/>
        <v xml:space="preserve"> </v>
      </c>
      <c r="AQ290" s="9" t="str">
        <f t="shared" si="26"/>
        <v xml:space="preserve"> </v>
      </c>
      <c r="AS290" s="59" t="str" cm="1">
        <f t="array" ref="AS290">IF(TRIM(AO289)="Not-selected",0,IF(OR(TRIM(AQ290)="",AR290=""),"",IFERROR(SUM(_xlfn.NUMBERVALUE(SUBSTITUTE(TRIM(_xlfn.XLOOKUP(TRIM(_xlfn.TEXTSPLIT(AQ290,",")),TRIM(_xlfn.TEXTSPLIT(E290,",")),TRIM(_xlfn.TEXTSPLIT(I290,",")))),"$","")))*AR290,"")))</f>
        <v/>
      </c>
      <c r="AU290" s="99"/>
    </row>
    <row r="291" spans="2:47">
      <c r="B291" t="str">
        <f t="shared" si="25"/>
        <v xml:space="preserve"> -  -  </v>
      </c>
      <c r="AP291" s="9" t="str">
        <f t="shared" si="24"/>
        <v xml:space="preserve"> </v>
      </c>
      <c r="AQ291" s="9" t="str">
        <f t="shared" si="26"/>
        <v xml:space="preserve"> </v>
      </c>
      <c r="AS291" s="59" t="str" cm="1">
        <f t="array" ref="AS291">IF(TRIM(AO290)="Not-selected",0,IF(OR(TRIM(AQ291)="",AR291=""),"",IFERROR(SUM(_xlfn.NUMBERVALUE(SUBSTITUTE(TRIM(_xlfn.XLOOKUP(TRIM(_xlfn.TEXTSPLIT(AQ291,",")),TRIM(_xlfn.TEXTSPLIT(E291,",")),TRIM(_xlfn.TEXTSPLIT(I291,",")))),"$","")))*AR291,"")))</f>
        <v/>
      </c>
      <c r="AU291" s="99"/>
    </row>
    <row r="292" spans="2:47">
      <c r="B292" t="str">
        <f t="shared" si="25"/>
        <v xml:space="preserve"> -  -  </v>
      </c>
      <c r="AP292" s="9" t="str">
        <f t="shared" si="24"/>
        <v xml:space="preserve"> </v>
      </c>
      <c r="AQ292" s="9" t="str">
        <f t="shared" si="26"/>
        <v xml:space="preserve"> </v>
      </c>
      <c r="AS292" s="59" t="str" cm="1">
        <f t="array" ref="AS292">IF(TRIM(AO291)="Not-selected",0,IF(OR(TRIM(AQ292)="",AR292=""),"",IFERROR(SUM(_xlfn.NUMBERVALUE(SUBSTITUTE(TRIM(_xlfn.XLOOKUP(TRIM(_xlfn.TEXTSPLIT(AQ292,",")),TRIM(_xlfn.TEXTSPLIT(E292,",")),TRIM(_xlfn.TEXTSPLIT(I292,",")))),"$","")))*AR292,"")))</f>
        <v/>
      </c>
      <c r="AU292" s="99"/>
    </row>
    <row r="293" spans="2:47">
      <c r="B293" t="str">
        <f t="shared" si="25"/>
        <v xml:space="preserve"> -  -  </v>
      </c>
      <c r="AP293" s="9" t="str">
        <f t="shared" si="24"/>
        <v xml:space="preserve"> </v>
      </c>
      <c r="AQ293" s="9" t="str">
        <f t="shared" si="26"/>
        <v xml:space="preserve"> </v>
      </c>
      <c r="AS293" s="59" t="str" cm="1">
        <f t="array" ref="AS293">IF(TRIM(AO292)="Not-selected",0,IF(OR(TRIM(AQ293)="",AR293=""),"",IFERROR(SUM(_xlfn.NUMBERVALUE(SUBSTITUTE(TRIM(_xlfn.XLOOKUP(TRIM(_xlfn.TEXTSPLIT(AQ293,",")),TRIM(_xlfn.TEXTSPLIT(E293,",")),TRIM(_xlfn.TEXTSPLIT(I293,",")))),"$","")))*AR293,"")))</f>
        <v/>
      </c>
      <c r="AU293" s="99"/>
    </row>
    <row r="294" spans="2:47">
      <c r="B294" t="str">
        <f t="shared" si="25"/>
        <v xml:space="preserve"> -  -  </v>
      </c>
      <c r="AP294" s="9" t="str">
        <f t="shared" si="24"/>
        <v xml:space="preserve"> </v>
      </c>
      <c r="AQ294" s="9" t="str">
        <f t="shared" si="26"/>
        <v xml:space="preserve"> </v>
      </c>
      <c r="AS294" s="59" t="str" cm="1">
        <f t="array" ref="AS294">IF(TRIM(AO293)="Not-selected",0,IF(OR(TRIM(AQ294)="",AR294=""),"",IFERROR(SUM(_xlfn.NUMBERVALUE(SUBSTITUTE(TRIM(_xlfn.XLOOKUP(TRIM(_xlfn.TEXTSPLIT(AQ294,",")),TRIM(_xlfn.TEXTSPLIT(E294,",")),TRIM(_xlfn.TEXTSPLIT(I294,",")))),"$","")))*AR294,"")))</f>
        <v/>
      </c>
      <c r="AU294" s="99"/>
    </row>
    <row r="295" spans="2:47">
      <c r="B295" t="str">
        <f t="shared" si="25"/>
        <v xml:space="preserve"> -  -  </v>
      </c>
      <c r="AP295" s="9" t="str">
        <f t="shared" si="24"/>
        <v xml:space="preserve"> </v>
      </c>
      <c r="AQ295" s="9" t="str">
        <f t="shared" si="26"/>
        <v xml:space="preserve"> </v>
      </c>
      <c r="AS295" s="59" t="str" cm="1">
        <f t="array" ref="AS295">IF(TRIM(AO294)="Not-selected",0,IF(OR(TRIM(AQ295)="",AR295=""),"",IFERROR(SUM(_xlfn.NUMBERVALUE(SUBSTITUTE(TRIM(_xlfn.XLOOKUP(TRIM(_xlfn.TEXTSPLIT(AQ295,",")),TRIM(_xlfn.TEXTSPLIT(E295,",")),TRIM(_xlfn.TEXTSPLIT(I295,",")))),"$","")))*AR295,"")))</f>
        <v/>
      </c>
      <c r="AU295" s="99"/>
    </row>
    <row r="296" spans="2:47">
      <c r="B296" t="str">
        <f t="shared" si="25"/>
        <v xml:space="preserve"> -  -  </v>
      </c>
      <c r="AP296" s="9" t="str">
        <f t="shared" si="24"/>
        <v xml:space="preserve"> </v>
      </c>
      <c r="AQ296" s="9" t="str">
        <f t="shared" si="26"/>
        <v xml:space="preserve"> </v>
      </c>
      <c r="AS296" s="59" t="str" cm="1">
        <f t="array" ref="AS296">IF(TRIM(AO295)="Not-selected",0,IF(OR(TRIM(AQ296)="",AR296=""),"",IFERROR(SUM(_xlfn.NUMBERVALUE(SUBSTITUTE(TRIM(_xlfn.XLOOKUP(TRIM(_xlfn.TEXTSPLIT(AQ296,",")),TRIM(_xlfn.TEXTSPLIT(E296,",")),TRIM(_xlfn.TEXTSPLIT(I296,",")))),"$","")))*AR296,"")))</f>
        <v/>
      </c>
      <c r="AU296" s="99"/>
    </row>
    <row r="297" spans="2:47">
      <c r="B297" t="str">
        <f t="shared" si="25"/>
        <v xml:space="preserve"> -  -  </v>
      </c>
      <c r="AP297" s="9" t="str">
        <f t="shared" si="24"/>
        <v xml:space="preserve"> </v>
      </c>
      <c r="AQ297" s="9" t="str">
        <f t="shared" si="26"/>
        <v xml:space="preserve"> </v>
      </c>
      <c r="AS297" s="59" t="str" cm="1">
        <f t="array" ref="AS297">IF(TRIM(AO296)="Not-selected",0,IF(OR(TRIM(AQ297)="",AR297=""),"",IFERROR(SUM(_xlfn.NUMBERVALUE(SUBSTITUTE(TRIM(_xlfn.XLOOKUP(TRIM(_xlfn.TEXTSPLIT(AQ297,",")),TRIM(_xlfn.TEXTSPLIT(E297,",")),TRIM(_xlfn.TEXTSPLIT(I297,",")))),"$","")))*AR297,"")))</f>
        <v/>
      </c>
      <c r="AU297" s="99"/>
    </row>
    <row r="298" spans="2:47">
      <c r="B298" t="str">
        <f t="shared" si="25"/>
        <v xml:space="preserve"> -  -  </v>
      </c>
      <c r="AP298" s="9" t="str">
        <f t="shared" si="24"/>
        <v xml:space="preserve"> </v>
      </c>
      <c r="AQ298" s="9" t="str">
        <f t="shared" si="26"/>
        <v xml:space="preserve"> </v>
      </c>
      <c r="AS298" s="59" t="str" cm="1">
        <f t="array" ref="AS298">IF(TRIM(AO297)="Not-selected",0,IF(OR(TRIM(AQ298)="",AR298=""),"",IFERROR(SUM(_xlfn.NUMBERVALUE(SUBSTITUTE(TRIM(_xlfn.XLOOKUP(TRIM(_xlfn.TEXTSPLIT(AQ298,",")),TRIM(_xlfn.TEXTSPLIT(E298,",")),TRIM(_xlfn.TEXTSPLIT(I298,",")))),"$","")))*AR298,"")))</f>
        <v/>
      </c>
      <c r="AU298" s="99"/>
    </row>
    <row r="299" spans="2:47">
      <c r="B299" t="str">
        <f t="shared" si="25"/>
        <v xml:space="preserve"> -  -  </v>
      </c>
      <c r="AP299" s="9" t="str">
        <f t="shared" si="24"/>
        <v xml:space="preserve"> </v>
      </c>
      <c r="AQ299" s="9" t="str">
        <f t="shared" si="26"/>
        <v xml:space="preserve"> </v>
      </c>
      <c r="AS299" s="59" t="str" cm="1">
        <f t="array" ref="AS299">IF(TRIM(AO298)="Not-selected",0,IF(OR(TRIM(AQ299)="",AR299=""),"",IFERROR(SUM(_xlfn.NUMBERVALUE(SUBSTITUTE(TRIM(_xlfn.XLOOKUP(TRIM(_xlfn.TEXTSPLIT(AQ299,",")),TRIM(_xlfn.TEXTSPLIT(E299,",")),TRIM(_xlfn.TEXTSPLIT(I299,",")))),"$","")))*AR299,"")))</f>
        <v/>
      </c>
      <c r="AU299" s="99"/>
    </row>
    <row r="300" spans="2:47">
      <c r="B300" t="str">
        <f t="shared" si="25"/>
        <v xml:space="preserve"> -  -  </v>
      </c>
      <c r="AP300" s="9" t="str">
        <f t="shared" si="24"/>
        <v xml:space="preserve"> </v>
      </c>
      <c r="AQ300" s="9" t="str">
        <f t="shared" si="26"/>
        <v xml:space="preserve"> </v>
      </c>
      <c r="AS300" s="59" t="str" cm="1">
        <f t="array" ref="AS300">IF(TRIM(AO299)="Not-selected",0,IF(OR(TRIM(AQ300)="",AR300=""),"",IFERROR(SUM(_xlfn.NUMBERVALUE(SUBSTITUTE(TRIM(_xlfn.XLOOKUP(TRIM(_xlfn.TEXTSPLIT(AQ300,",")),TRIM(_xlfn.TEXTSPLIT(E300,",")),TRIM(_xlfn.TEXTSPLIT(I300,",")))),"$","")))*AR300,"")))</f>
        <v/>
      </c>
      <c r="AU300" s="99"/>
    </row>
    <row r="301" spans="2:47">
      <c r="B301" t="str">
        <f t="shared" si="25"/>
        <v xml:space="preserve"> -  -  </v>
      </c>
      <c r="AP301" s="9" t="str">
        <f t="shared" si="24"/>
        <v xml:space="preserve"> </v>
      </c>
      <c r="AQ301" s="9" t="str">
        <f t="shared" si="26"/>
        <v xml:space="preserve"> </v>
      </c>
      <c r="AS301" s="59" t="str" cm="1">
        <f t="array" ref="AS301">IF(TRIM(AO300)="Not-selected",0,IF(OR(TRIM(AQ301)="",AR301=""),"",IFERROR(SUM(_xlfn.NUMBERVALUE(SUBSTITUTE(TRIM(_xlfn.XLOOKUP(TRIM(_xlfn.TEXTSPLIT(AQ301,",")),TRIM(_xlfn.TEXTSPLIT(E301,",")),TRIM(_xlfn.TEXTSPLIT(I301,",")))),"$","")))*AR301,"")))</f>
        <v/>
      </c>
      <c r="AU301" s="99"/>
    </row>
    <row r="302" spans="2:47">
      <c r="B302" t="str">
        <f t="shared" si="25"/>
        <v xml:space="preserve"> -  -  </v>
      </c>
      <c r="AP302" s="9" t="str">
        <f t="shared" si="24"/>
        <v xml:space="preserve"> </v>
      </c>
      <c r="AQ302" s="9" t="str">
        <f t="shared" si="26"/>
        <v xml:space="preserve"> </v>
      </c>
      <c r="AS302" s="59" t="str" cm="1">
        <f t="array" ref="AS302">IF(TRIM(AO301)="Not-selected",0,IF(OR(TRIM(AQ302)="",AR302=""),"",IFERROR(SUM(_xlfn.NUMBERVALUE(SUBSTITUTE(TRIM(_xlfn.XLOOKUP(TRIM(_xlfn.TEXTSPLIT(AQ302,",")),TRIM(_xlfn.TEXTSPLIT(E302,",")),TRIM(_xlfn.TEXTSPLIT(I302,",")))),"$","")))*AR302,"")))</f>
        <v/>
      </c>
      <c r="AU302" s="99"/>
    </row>
    <row r="303" spans="2:47">
      <c r="B303" t="str">
        <f t="shared" si="25"/>
        <v xml:space="preserve"> -  -  </v>
      </c>
      <c r="AP303" s="9" t="str">
        <f t="shared" si="24"/>
        <v xml:space="preserve"> </v>
      </c>
      <c r="AQ303" s="9" t="str">
        <f t="shared" si="26"/>
        <v xml:space="preserve"> </v>
      </c>
      <c r="AS303" s="59" t="str" cm="1">
        <f t="array" ref="AS303">IF(TRIM(AO302)="Not-selected",0,IF(OR(TRIM(AQ303)="",AR303=""),"",IFERROR(SUM(_xlfn.NUMBERVALUE(SUBSTITUTE(TRIM(_xlfn.XLOOKUP(TRIM(_xlfn.TEXTSPLIT(AQ303,",")),TRIM(_xlfn.TEXTSPLIT(E303,",")),TRIM(_xlfn.TEXTSPLIT(I303,",")))),"$","")))*AR303,"")))</f>
        <v/>
      </c>
      <c r="AU303" s="99"/>
    </row>
    <row r="304" spans="2:47">
      <c r="B304" t="str">
        <f t="shared" si="25"/>
        <v xml:space="preserve"> -  -  </v>
      </c>
      <c r="AP304" s="9" t="str">
        <f t="shared" si="24"/>
        <v xml:space="preserve"> </v>
      </c>
      <c r="AQ304" s="9" t="str">
        <f t="shared" si="26"/>
        <v xml:space="preserve"> </v>
      </c>
      <c r="AS304" s="59" t="str" cm="1">
        <f t="array" ref="AS304">IF(TRIM(AO303)="Not-selected",0,IF(OR(TRIM(AQ304)="",AR304=""),"",IFERROR(SUM(_xlfn.NUMBERVALUE(SUBSTITUTE(TRIM(_xlfn.XLOOKUP(TRIM(_xlfn.TEXTSPLIT(AQ304,",")),TRIM(_xlfn.TEXTSPLIT(E304,",")),TRIM(_xlfn.TEXTSPLIT(I304,",")))),"$","")))*AR304,"")))</f>
        <v/>
      </c>
      <c r="AU304" s="99"/>
    </row>
    <row r="305" spans="2:47">
      <c r="B305" t="str">
        <f t="shared" si="25"/>
        <v xml:space="preserve"> -  -  </v>
      </c>
      <c r="AP305" s="9" t="str">
        <f t="shared" si="24"/>
        <v xml:space="preserve"> </v>
      </c>
      <c r="AQ305" s="9" t="str">
        <f t="shared" si="26"/>
        <v xml:space="preserve"> </v>
      </c>
      <c r="AS305" s="59" t="str" cm="1">
        <f t="array" ref="AS305">IF(TRIM(AO304)="Not-selected",0,IF(OR(TRIM(AQ305)="",AR305=""),"",IFERROR(SUM(_xlfn.NUMBERVALUE(SUBSTITUTE(TRIM(_xlfn.XLOOKUP(TRIM(_xlfn.TEXTSPLIT(AQ305,",")),TRIM(_xlfn.TEXTSPLIT(E305,",")),TRIM(_xlfn.TEXTSPLIT(I305,",")))),"$","")))*AR305,"")))</f>
        <v/>
      </c>
      <c r="AU305" s="99"/>
    </row>
    <row r="306" spans="2:47">
      <c r="B306" t="str">
        <f t="shared" si="25"/>
        <v xml:space="preserve"> -  -  </v>
      </c>
      <c r="AP306" s="9" t="str">
        <f t="shared" si="24"/>
        <v xml:space="preserve"> </v>
      </c>
      <c r="AQ306" s="9" t="str">
        <f t="shared" si="26"/>
        <v xml:space="preserve"> </v>
      </c>
      <c r="AS306" s="59" t="str" cm="1">
        <f t="array" ref="AS306">IF(TRIM(AO305)="Not-selected",0,IF(OR(TRIM(AQ306)="",AR306=""),"",IFERROR(SUM(_xlfn.NUMBERVALUE(SUBSTITUTE(TRIM(_xlfn.XLOOKUP(TRIM(_xlfn.TEXTSPLIT(AQ306,",")),TRIM(_xlfn.TEXTSPLIT(E306,",")),TRIM(_xlfn.TEXTSPLIT(I306,",")))),"$","")))*AR306,"")))</f>
        <v/>
      </c>
      <c r="AU306" s="99"/>
    </row>
    <row r="307" spans="2:47">
      <c r="B307" t="str">
        <f t="shared" si="25"/>
        <v xml:space="preserve"> -  -  </v>
      </c>
      <c r="AP307" s="9" t="str">
        <f t="shared" si="24"/>
        <v xml:space="preserve"> </v>
      </c>
      <c r="AQ307" s="9" t="str">
        <f t="shared" si="26"/>
        <v xml:space="preserve"> </v>
      </c>
      <c r="AS307" s="59" t="str" cm="1">
        <f t="array" ref="AS307">IF(TRIM(AO306)="Not-selected",0,IF(OR(TRIM(AQ307)="",AR307=""),"",IFERROR(SUM(_xlfn.NUMBERVALUE(SUBSTITUTE(TRIM(_xlfn.XLOOKUP(TRIM(_xlfn.TEXTSPLIT(AQ307,",")),TRIM(_xlfn.TEXTSPLIT(E307,",")),TRIM(_xlfn.TEXTSPLIT(I307,",")))),"$","")))*AR307,"")))</f>
        <v/>
      </c>
      <c r="AU307" s="99"/>
    </row>
    <row r="308" spans="2:47">
      <c r="B308" t="str">
        <f t="shared" si="25"/>
        <v xml:space="preserve"> -  -  </v>
      </c>
      <c r="AP308" s="9" t="str">
        <f t="shared" si="24"/>
        <v xml:space="preserve"> </v>
      </c>
      <c r="AQ308" s="9" t="str">
        <f t="shared" si="26"/>
        <v xml:space="preserve"> </v>
      </c>
      <c r="AS308" s="59" t="str" cm="1">
        <f t="array" ref="AS308">IF(TRIM(AO307)="Not-selected",0,IF(OR(TRIM(AQ308)="",AR308=""),"",IFERROR(SUM(_xlfn.NUMBERVALUE(SUBSTITUTE(TRIM(_xlfn.XLOOKUP(TRIM(_xlfn.TEXTSPLIT(AQ308,",")),TRIM(_xlfn.TEXTSPLIT(E308,",")),TRIM(_xlfn.TEXTSPLIT(I308,",")))),"$","")))*AR308,"")))</f>
        <v/>
      </c>
      <c r="AU308" s="99"/>
    </row>
    <row r="309" spans="2:47">
      <c r="B309" t="str">
        <f t="shared" si="25"/>
        <v xml:space="preserve"> -  -  </v>
      </c>
      <c r="AP309" s="9" t="str">
        <f t="shared" si="24"/>
        <v xml:space="preserve"> </v>
      </c>
      <c r="AQ309" s="9" t="str">
        <f t="shared" si="26"/>
        <v xml:space="preserve"> </v>
      </c>
      <c r="AS309" s="59" t="str" cm="1">
        <f t="array" ref="AS309">IF(TRIM(AO308)="Not-selected",0,IF(OR(TRIM(AQ309)="",AR309=""),"",IFERROR(SUM(_xlfn.NUMBERVALUE(SUBSTITUTE(TRIM(_xlfn.XLOOKUP(TRIM(_xlfn.TEXTSPLIT(AQ309,",")),TRIM(_xlfn.TEXTSPLIT(E309,",")),TRIM(_xlfn.TEXTSPLIT(I309,",")))),"$","")))*AR309,"")))</f>
        <v/>
      </c>
      <c r="AU309" s="99"/>
    </row>
    <row r="310" spans="2:47">
      <c r="B310" t="str">
        <f t="shared" si="25"/>
        <v xml:space="preserve"> -  -  </v>
      </c>
      <c r="AP310" s="9" t="str">
        <f t="shared" si="24"/>
        <v xml:space="preserve"> </v>
      </c>
      <c r="AQ310" s="9" t="str">
        <f t="shared" si="26"/>
        <v xml:space="preserve"> </v>
      </c>
      <c r="AS310" s="59" t="str" cm="1">
        <f t="array" ref="AS310">IF(TRIM(AO309)="Not-selected",0,IF(OR(TRIM(AQ310)="",AR310=""),"",IFERROR(SUM(_xlfn.NUMBERVALUE(SUBSTITUTE(TRIM(_xlfn.XLOOKUP(TRIM(_xlfn.TEXTSPLIT(AQ310,",")),TRIM(_xlfn.TEXTSPLIT(E310,",")),TRIM(_xlfn.TEXTSPLIT(I310,",")))),"$","")))*AR310,"")))</f>
        <v/>
      </c>
      <c r="AU310" s="99"/>
    </row>
    <row r="311" spans="2:47">
      <c r="B311" t="str">
        <f t="shared" si="25"/>
        <v xml:space="preserve"> -  -  </v>
      </c>
      <c r="AP311" s="9" t="str">
        <f t="shared" si="24"/>
        <v xml:space="preserve"> </v>
      </c>
      <c r="AQ311" s="9" t="str">
        <f t="shared" si="26"/>
        <v xml:space="preserve"> </v>
      </c>
      <c r="AS311" s="59" t="str" cm="1">
        <f t="array" ref="AS311">IF(TRIM(AO310)="Not-selected",0,IF(OR(TRIM(AQ311)="",AR311=""),"",IFERROR(SUM(_xlfn.NUMBERVALUE(SUBSTITUTE(TRIM(_xlfn.XLOOKUP(TRIM(_xlfn.TEXTSPLIT(AQ311,",")),TRIM(_xlfn.TEXTSPLIT(E311,",")),TRIM(_xlfn.TEXTSPLIT(I311,",")))),"$","")))*AR311,"")))</f>
        <v/>
      </c>
      <c r="AU311" s="99"/>
    </row>
    <row r="312" spans="2:47">
      <c r="B312" t="str">
        <f t="shared" si="25"/>
        <v xml:space="preserve"> -  -  </v>
      </c>
      <c r="AP312" s="9" t="str">
        <f t="shared" si="24"/>
        <v xml:space="preserve"> </v>
      </c>
      <c r="AQ312" s="9" t="str">
        <f t="shared" si="26"/>
        <v xml:space="preserve"> </v>
      </c>
      <c r="AS312" s="59" t="str" cm="1">
        <f t="array" ref="AS312">IF(TRIM(AO311)="Not-selected",0,IF(OR(TRIM(AQ312)="",AR312=""),"",IFERROR(SUM(_xlfn.NUMBERVALUE(SUBSTITUTE(TRIM(_xlfn.XLOOKUP(TRIM(_xlfn.TEXTSPLIT(AQ312,",")),TRIM(_xlfn.TEXTSPLIT(E312,",")),TRIM(_xlfn.TEXTSPLIT(I312,",")))),"$","")))*AR312,"")))</f>
        <v/>
      </c>
      <c r="AU312" s="99"/>
    </row>
    <row r="313" spans="2:47">
      <c r="B313" t="str">
        <f t="shared" si="25"/>
        <v xml:space="preserve"> -  -  </v>
      </c>
      <c r="AP313" s="9" t="str">
        <f t="shared" si="24"/>
        <v xml:space="preserve"> </v>
      </c>
      <c r="AQ313" s="9" t="str">
        <f t="shared" si="26"/>
        <v xml:space="preserve"> </v>
      </c>
      <c r="AS313" s="59" t="str" cm="1">
        <f t="array" ref="AS313">IF(TRIM(AO312)="Not-selected",0,IF(OR(TRIM(AQ313)="",AR313=""),"",IFERROR(SUM(_xlfn.NUMBERVALUE(SUBSTITUTE(TRIM(_xlfn.XLOOKUP(TRIM(_xlfn.TEXTSPLIT(AQ313,",")),TRIM(_xlfn.TEXTSPLIT(E313,",")),TRIM(_xlfn.TEXTSPLIT(I313,",")))),"$","")))*AR313,"")))</f>
        <v/>
      </c>
      <c r="AU313" s="99"/>
    </row>
    <row r="314" spans="2:47">
      <c r="B314" t="str">
        <f t="shared" si="25"/>
        <v xml:space="preserve"> -  -  </v>
      </c>
      <c r="AP314" s="9" t="str">
        <f t="shared" si="24"/>
        <v xml:space="preserve"> </v>
      </c>
      <c r="AQ314" s="9" t="str">
        <f t="shared" si="26"/>
        <v xml:space="preserve"> </v>
      </c>
      <c r="AS314" s="59" t="str" cm="1">
        <f t="array" ref="AS314">IF(TRIM(AO313)="Not-selected",0,IF(OR(TRIM(AQ314)="",AR314=""),"",IFERROR(SUM(_xlfn.NUMBERVALUE(SUBSTITUTE(TRIM(_xlfn.XLOOKUP(TRIM(_xlfn.TEXTSPLIT(AQ314,",")),TRIM(_xlfn.TEXTSPLIT(E314,",")),TRIM(_xlfn.TEXTSPLIT(I314,",")))),"$","")))*AR314,"")))</f>
        <v/>
      </c>
      <c r="AU314" s="99"/>
    </row>
    <row r="315" spans="2:47">
      <c r="B315" t="str">
        <f t="shared" si="25"/>
        <v xml:space="preserve"> -  -  </v>
      </c>
      <c r="AP315" s="9" t="str">
        <f t="shared" si="24"/>
        <v xml:space="preserve"> </v>
      </c>
      <c r="AQ315" s="9" t="str">
        <f t="shared" si="26"/>
        <v xml:space="preserve"> </v>
      </c>
      <c r="AS315" s="59" t="str" cm="1">
        <f t="array" ref="AS315">IF(TRIM(AO314)="Not-selected",0,IF(OR(TRIM(AQ315)="",AR315=""),"",IFERROR(SUM(_xlfn.NUMBERVALUE(SUBSTITUTE(TRIM(_xlfn.XLOOKUP(TRIM(_xlfn.TEXTSPLIT(AQ315,",")),TRIM(_xlfn.TEXTSPLIT(E315,",")),TRIM(_xlfn.TEXTSPLIT(I315,",")))),"$","")))*AR315,"")))</f>
        <v/>
      </c>
      <c r="AU315" s="99"/>
    </row>
    <row r="316" spans="2:47">
      <c r="B316" t="str">
        <f t="shared" si="25"/>
        <v xml:space="preserve"> -  -  </v>
      </c>
      <c r="AP316" s="9" t="str">
        <f t="shared" si="24"/>
        <v xml:space="preserve"> </v>
      </c>
      <c r="AQ316" s="9" t="str">
        <f t="shared" si="26"/>
        <v xml:space="preserve"> </v>
      </c>
      <c r="AS316" s="59" t="str" cm="1">
        <f t="array" ref="AS316">IF(TRIM(AO315)="Not-selected",0,IF(OR(TRIM(AQ316)="",AR316=""),"",IFERROR(SUM(_xlfn.NUMBERVALUE(SUBSTITUTE(TRIM(_xlfn.XLOOKUP(TRIM(_xlfn.TEXTSPLIT(AQ316,",")),TRIM(_xlfn.TEXTSPLIT(E316,",")),TRIM(_xlfn.TEXTSPLIT(I316,",")))),"$","")))*AR316,"")))</f>
        <v/>
      </c>
      <c r="AU316" s="99"/>
    </row>
    <row r="317" spans="2:47">
      <c r="B317" t="str">
        <f t="shared" si="25"/>
        <v xml:space="preserve"> -  -  </v>
      </c>
      <c r="AP317" s="9" t="str">
        <f t="shared" si="24"/>
        <v xml:space="preserve"> </v>
      </c>
      <c r="AQ317" s="9" t="str">
        <f t="shared" si="26"/>
        <v xml:space="preserve"> </v>
      </c>
      <c r="AS317" s="59" t="str" cm="1">
        <f t="array" ref="AS317">IF(TRIM(AO316)="Not-selected",0,IF(OR(TRIM(AQ317)="",AR317=""),"",IFERROR(SUM(_xlfn.NUMBERVALUE(SUBSTITUTE(TRIM(_xlfn.XLOOKUP(TRIM(_xlfn.TEXTSPLIT(AQ317,",")),TRIM(_xlfn.TEXTSPLIT(E317,",")),TRIM(_xlfn.TEXTSPLIT(I317,",")))),"$","")))*AR317,"")))</f>
        <v/>
      </c>
      <c r="AU317" s="99"/>
    </row>
    <row r="318" spans="2:47">
      <c r="B318" t="str">
        <f t="shared" si="25"/>
        <v xml:space="preserve"> -  -  </v>
      </c>
      <c r="AP318" s="9" t="str">
        <f t="shared" si="24"/>
        <v xml:space="preserve"> </v>
      </c>
      <c r="AQ318" s="9" t="str">
        <f t="shared" si="26"/>
        <v xml:space="preserve"> </v>
      </c>
      <c r="AS318" s="59" t="str" cm="1">
        <f t="array" ref="AS318">IF(TRIM(AO317)="Not-selected",0,IF(OR(TRIM(AQ318)="",AR318=""),"",IFERROR(SUM(_xlfn.NUMBERVALUE(SUBSTITUTE(TRIM(_xlfn.XLOOKUP(TRIM(_xlfn.TEXTSPLIT(AQ318,",")),TRIM(_xlfn.TEXTSPLIT(E318,",")),TRIM(_xlfn.TEXTSPLIT(I318,",")))),"$","")))*AR318,"")))</f>
        <v/>
      </c>
      <c r="AU318" s="99"/>
    </row>
    <row r="319" spans="2:47">
      <c r="B319" t="str">
        <f t="shared" si="25"/>
        <v xml:space="preserve"> -  -  </v>
      </c>
      <c r="AP319" s="9" t="str">
        <f t="shared" si="24"/>
        <v xml:space="preserve"> </v>
      </c>
      <c r="AQ319" s="9" t="str">
        <f t="shared" si="26"/>
        <v xml:space="preserve"> </v>
      </c>
      <c r="AS319" s="59" t="str" cm="1">
        <f t="array" ref="AS319">IF(TRIM(AO318)="Not-selected",0,IF(OR(TRIM(AQ319)="",AR319=""),"",IFERROR(SUM(_xlfn.NUMBERVALUE(SUBSTITUTE(TRIM(_xlfn.XLOOKUP(TRIM(_xlfn.TEXTSPLIT(AQ319,",")),TRIM(_xlfn.TEXTSPLIT(E319,",")),TRIM(_xlfn.TEXTSPLIT(I319,",")))),"$","")))*AR319,"")))</f>
        <v/>
      </c>
      <c r="AU319" s="99"/>
    </row>
    <row r="320" spans="2:47">
      <c r="B320" t="str">
        <f t="shared" si="25"/>
        <v xml:space="preserve"> -  -  </v>
      </c>
      <c r="AP320" s="9" t="str">
        <f t="shared" si="24"/>
        <v xml:space="preserve"> </v>
      </c>
      <c r="AQ320" s="9" t="str">
        <f t="shared" si="26"/>
        <v xml:space="preserve"> </v>
      </c>
      <c r="AS320" s="59" t="str" cm="1">
        <f t="array" ref="AS320">IF(TRIM(AO319)="Not-selected",0,IF(OR(TRIM(AQ320)="",AR320=""),"",IFERROR(SUM(_xlfn.NUMBERVALUE(SUBSTITUTE(TRIM(_xlfn.XLOOKUP(TRIM(_xlfn.TEXTSPLIT(AQ320,",")),TRIM(_xlfn.TEXTSPLIT(E320,",")),TRIM(_xlfn.TEXTSPLIT(I320,",")))),"$","")))*AR320,"")))</f>
        <v/>
      </c>
      <c r="AU320" s="99"/>
    </row>
    <row r="321" spans="2:47">
      <c r="B321" t="str">
        <f t="shared" si="25"/>
        <v xml:space="preserve"> -  -  </v>
      </c>
      <c r="AP321" s="9" t="str">
        <f t="shared" si="24"/>
        <v xml:space="preserve"> </v>
      </c>
      <c r="AQ321" s="9" t="str">
        <f t="shared" si="26"/>
        <v xml:space="preserve"> </v>
      </c>
      <c r="AS321" s="59" t="str" cm="1">
        <f t="array" ref="AS321">IF(TRIM(AO320)="Not-selected",0,IF(OR(TRIM(AQ321)="",AR321=""),"",IFERROR(SUM(_xlfn.NUMBERVALUE(SUBSTITUTE(TRIM(_xlfn.XLOOKUP(TRIM(_xlfn.TEXTSPLIT(AQ321,",")),TRIM(_xlfn.TEXTSPLIT(E321,",")),TRIM(_xlfn.TEXTSPLIT(I321,",")))),"$","")))*AR321,"")))</f>
        <v/>
      </c>
      <c r="AU321" s="99"/>
    </row>
    <row r="322" spans="2:47">
      <c r="B322" t="str">
        <f t="shared" si="25"/>
        <v xml:space="preserve"> -  -  </v>
      </c>
      <c r="AP322" s="9" t="str">
        <f t="shared" si="24"/>
        <v xml:space="preserve"> </v>
      </c>
      <c r="AQ322" s="9" t="str">
        <f t="shared" si="26"/>
        <v xml:space="preserve"> </v>
      </c>
      <c r="AS322" s="59" t="str" cm="1">
        <f t="array" ref="AS322">IF(TRIM(AO321)="Not-selected",0,IF(OR(TRIM(AQ322)="",AR322=""),"",IFERROR(SUM(_xlfn.NUMBERVALUE(SUBSTITUTE(TRIM(_xlfn.XLOOKUP(TRIM(_xlfn.TEXTSPLIT(AQ322,",")),TRIM(_xlfn.TEXTSPLIT(E322,",")),TRIM(_xlfn.TEXTSPLIT(I322,",")))),"$","")))*AR322,"")))</f>
        <v/>
      </c>
      <c r="AU322" s="99"/>
    </row>
    <row r="323" spans="2:47">
      <c r="B323" t="str">
        <f t="shared" si="25"/>
        <v xml:space="preserve"> -  -  </v>
      </c>
      <c r="AP323" s="9" t="str">
        <f t="shared" si="24"/>
        <v xml:space="preserve"> </v>
      </c>
      <c r="AQ323" s="9" t="str">
        <f t="shared" si="26"/>
        <v xml:space="preserve"> </v>
      </c>
      <c r="AS323" s="59" t="str" cm="1">
        <f t="array" ref="AS323">IF(TRIM(AO322)="Not-selected",0,IF(OR(TRIM(AQ323)="",AR323=""),"",IFERROR(SUM(_xlfn.NUMBERVALUE(SUBSTITUTE(TRIM(_xlfn.XLOOKUP(TRIM(_xlfn.TEXTSPLIT(AQ323,",")),TRIM(_xlfn.TEXTSPLIT(E323,",")),TRIM(_xlfn.TEXTSPLIT(I323,",")))),"$","")))*AR323,"")))</f>
        <v/>
      </c>
      <c r="AU323" s="99"/>
    </row>
    <row r="324" spans="2:47">
      <c r="B324" t="str">
        <f t="shared" si="25"/>
        <v xml:space="preserve"> -  -  </v>
      </c>
      <c r="AP324" s="9" t="str">
        <f t="shared" si="24"/>
        <v xml:space="preserve"> </v>
      </c>
      <c r="AQ324" s="9" t="str">
        <f t="shared" si="26"/>
        <v xml:space="preserve"> </v>
      </c>
      <c r="AS324" s="59" t="str" cm="1">
        <f t="array" ref="AS324">IF(TRIM(AO323)="Not-selected",0,IF(OR(TRIM(AQ324)="",AR324=""),"",IFERROR(SUM(_xlfn.NUMBERVALUE(SUBSTITUTE(TRIM(_xlfn.XLOOKUP(TRIM(_xlfn.TEXTSPLIT(AQ324,",")),TRIM(_xlfn.TEXTSPLIT(E324,",")),TRIM(_xlfn.TEXTSPLIT(I324,",")))),"$","")))*AR324,"")))</f>
        <v/>
      </c>
      <c r="AU324" s="99"/>
    </row>
    <row r="325" spans="2:47">
      <c r="B325" t="str">
        <f t="shared" si="25"/>
        <v xml:space="preserve"> -  -  </v>
      </c>
      <c r="AP325" s="9" t="str">
        <f t="shared" si="24"/>
        <v xml:space="preserve"> </v>
      </c>
      <c r="AQ325" s="9" t="str">
        <f t="shared" si="26"/>
        <v xml:space="preserve"> </v>
      </c>
      <c r="AS325" s="59" t="str" cm="1">
        <f t="array" ref="AS325">IF(TRIM(AO324)="Not-selected",0,IF(OR(TRIM(AQ325)="",AR325=""),"",IFERROR(SUM(_xlfn.NUMBERVALUE(SUBSTITUTE(TRIM(_xlfn.XLOOKUP(TRIM(_xlfn.TEXTSPLIT(AQ325,",")),TRIM(_xlfn.TEXTSPLIT(E325,",")),TRIM(_xlfn.TEXTSPLIT(I325,",")))),"$","")))*AR325,"")))</f>
        <v/>
      </c>
      <c r="AU325" s="99"/>
    </row>
    <row r="326" spans="2:47">
      <c r="B326" t="str">
        <f t="shared" si="25"/>
        <v xml:space="preserve"> -  -  </v>
      </c>
      <c r="AP326" s="9" t="str">
        <f t="shared" si="24"/>
        <v xml:space="preserve"> </v>
      </c>
      <c r="AQ326" s="9" t="str">
        <f t="shared" si="26"/>
        <v xml:space="preserve"> </v>
      </c>
      <c r="AS326" s="59" t="str" cm="1">
        <f t="array" ref="AS326">IF(TRIM(AO325)="Not-selected",0,IF(OR(TRIM(AQ326)="",AR326=""),"",IFERROR(SUM(_xlfn.NUMBERVALUE(SUBSTITUTE(TRIM(_xlfn.XLOOKUP(TRIM(_xlfn.TEXTSPLIT(AQ326,",")),TRIM(_xlfn.TEXTSPLIT(E326,",")),TRIM(_xlfn.TEXTSPLIT(I326,",")))),"$","")))*AR326,"")))</f>
        <v/>
      </c>
      <c r="AU326" s="99"/>
    </row>
    <row r="327" spans="2:47">
      <c r="B327" t="str">
        <f t="shared" si="25"/>
        <v xml:space="preserve"> -  -  </v>
      </c>
      <c r="AP327" s="9" t="str">
        <f t="shared" si="24"/>
        <v xml:space="preserve"> </v>
      </c>
      <c r="AQ327" s="9" t="str">
        <f t="shared" si="26"/>
        <v xml:space="preserve"> </v>
      </c>
      <c r="AS327" s="59" t="str" cm="1">
        <f t="array" ref="AS327">IF(TRIM(AO326)="Not-selected",0,IF(OR(TRIM(AQ327)="",AR327=""),"",IFERROR(SUM(_xlfn.NUMBERVALUE(SUBSTITUTE(TRIM(_xlfn.XLOOKUP(TRIM(_xlfn.TEXTSPLIT(AQ327,",")),TRIM(_xlfn.TEXTSPLIT(E327,",")),TRIM(_xlfn.TEXTSPLIT(I327,",")))),"$","")))*AR327,"")))</f>
        <v/>
      </c>
      <c r="AU327" s="99"/>
    </row>
    <row r="328" spans="2:47">
      <c r="B328" t="str">
        <f t="shared" si="25"/>
        <v xml:space="preserve"> -  -  </v>
      </c>
      <c r="AP328" s="9" t="str">
        <f t="shared" si="24"/>
        <v xml:space="preserve"> </v>
      </c>
      <c r="AQ328" s="9" t="str">
        <f t="shared" si="26"/>
        <v xml:space="preserve"> </v>
      </c>
      <c r="AS328" s="59" t="str" cm="1">
        <f t="array" ref="AS328">IF(TRIM(AO327)="Not-selected",0,IF(OR(TRIM(AQ328)="",AR328=""),"",IFERROR(SUM(_xlfn.NUMBERVALUE(SUBSTITUTE(TRIM(_xlfn.XLOOKUP(TRIM(_xlfn.TEXTSPLIT(AQ328,",")),TRIM(_xlfn.TEXTSPLIT(E328,",")),TRIM(_xlfn.TEXTSPLIT(I328,",")))),"$","")))*AR328,"")))</f>
        <v/>
      </c>
      <c r="AU328" s="99"/>
    </row>
    <row r="329" spans="2:47">
      <c r="B329" t="str">
        <f t="shared" si="25"/>
        <v xml:space="preserve"> -  -  </v>
      </c>
      <c r="AP329" s="9" t="str">
        <f t="shared" si="24"/>
        <v xml:space="preserve"> </v>
      </c>
      <c r="AQ329" s="9" t="str">
        <f t="shared" si="26"/>
        <v xml:space="preserve"> </v>
      </c>
      <c r="AS329" s="59" t="str" cm="1">
        <f t="array" ref="AS329">IF(TRIM(AO328)="Not-selected",0,IF(OR(TRIM(AQ329)="",AR329=""),"",IFERROR(SUM(_xlfn.NUMBERVALUE(SUBSTITUTE(TRIM(_xlfn.XLOOKUP(TRIM(_xlfn.TEXTSPLIT(AQ329,",")),TRIM(_xlfn.TEXTSPLIT(E329,",")),TRIM(_xlfn.TEXTSPLIT(I329,",")))),"$","")))*AR329,"")))</f>
        <v/>
      </c>
      <c r="AU329" s="99"/>
    </row>
    <row r="330" spans="2:47">
      <c r="B330" t="str">
        <f t="shared" si="25"/>
        <v xml:space="preserve"> -  -  </v>
      </c>
      <c r="AP330" s="9" t="str">
        <f t="shared" si="24"/>
        <v xml:space="preserve"> </v>
      </c>
      <c r="AQ330" s="9" t="str">
        <f t="shared" si="26"/>
        <v xml:space="preserve"> </v>
      </c>
      <c r="AS330" s="59" t="str" cm="1">
        <f t="array" ref="AS330">IF(TRIM(AO329)="Not-selected",0,IF(OR(TRIM(AQ330)="",AR330=""),"",IFERROR(SUM(_xlfn.NUMBERVALUE(SUBSTITUTE(TRIM(_xlfn.XLOOKUP(TRIM(_xlfn.TEXTSPLIT(AQ330,",")),TRIM(_xlfn.TEXTSPLIT(E330,",")),TRIM(_xlfn.TEXTSPLIT(I330,",")))),"$","")))*AR330,"")))</f>
        <v/>
      </c>
      <c r="AU330" s="99"/>
    </row>
    <row r="331" spans="2:47">
      <c r="B331" t="str">
        <f t="shared" si="25"/>
        <v xml:space="preserve"> -  -  </v>
      </c>
      <c r="AP331" s="9" t="str">
        <f t="shared" si="24"/>
        <v xml:space="preserve"> </v>
      </c>
      <c r="AQ331" s="9" t="str">
        <f t="shared" si="26"/>
        <v xml:space="preserve"> </v>
      </c>
      <c r="AS331" s="59" t="str" cm="1">
        <f t="array" ref="AS331">IF(TRIM(AO330)="Not-selected",0,IF(OR(TRIM(AQ331)="",AR331=""),"",IFERROR(SUM(_xlfn.NUMBERVALUE(SUBSTITUTE(TRIM(_xlfn.XLOOKUP(TRIM(_xlfn.TEXTSPLIT(AQ331,",")),TRIM(_xlfn.TEXTSPLIT(E331,",")),TRIM(_xlfn.TEXTSPLIT(I331,",")))),"$","")))*AR331,"")))</f>
        <v/>
      </c>
      <c r="AU331" s="99"/>
    </row>
    <row r="332" spans="2:47">
      <c r="B332" t="str">
        <f t="shared" si="25"/>
        <v xml:space="preserve"> -  -  </v>
      </c>
      <c r="AP332" s="9" t="str">
        <f t="shared" si="26"/>
        <v xml:space="preserve"> </v>
      </c>
      <c r="AQ332" s="9" t="str">
        <f t="shared" si="26"/>
        <v xml:space="preserve"> </v>
      </c>
      <c r="AS332" s="59" t="str" cm="1">
        <f t="array" ref="AS332">IF(TRIM(AO331)="Not-selected",0,IF(OR(TRIM(AQ332)="",AR332=""),"",IFERROR(SUM(_xlfn.NUMBERVALUE(SUBSTITUTE(TRIM(_xlfn.XLOOKUP(TRIM(_xlfn.TEXTSPLIT(AQ332,",")),TRIM(_xlfn.TEXTSPLIT(E332,",")),TRIM(_xlfn.TEXTSPLIT(I332,",")))),"$","")))*AR332,"")))</f>
        <v/>
      </c>
      <c r="AU332" s="99"/>
    </row>
    <row r="333" spans="2:47">
      <c r="B333" t="str">
        <f t="shared" ref="B333:B396" si="27">IF(F333="None",_xlfn.CONCAT(A333," - ",AQ333),_xlfn.CONCAT(A333," - ",F333," - ",AQ333))</f>
        <v xml:space="preserve"> -  -  </v>
      </c>
      <c r="AP333" s="9" t="str">
        <f t="shared" ref="AP333:AQ396" si="28">IF($AO332="Not-Selected", "None", " ")</f>
        <v xml:space="preserve"> </v>
      </c>
      <c r="AQ333" s="9" t="str">
        <f t="shared" si="28"/>
        <v xml:space="preserve"> </v>
      </c>
      <c r="AS333" s="59" t="str" cm="1">
        <f t="array" ref="AS333">IF(TRIM(AO332)="Not-selected",0,IF(OR(TRIM(AQ333)="",AR333=""),"",IFERROR(SUM(_xlfn.NUMBERVALUE(SUBSTITUTE(TRIM(_xlfn.XLOOKUP(TRIM(_xlfn.TEXTSPLIT(AQ333,",")),TRIM(_xlfn.TEXTSPLIT(E333,",")),TRIM(_xlfn.TEXTSPLIT(I333,",")))),"$","")))*AR333,"")))</f>
        <v/>
      </c>
      <c r="AU333" s="99"/>
    </row>
    <row r="334" spans="2:47">
      <c r="B334" t="str">
        <f t="shared" si="27"/>
        <v xml:space="preserve"> -  -  </v>
      </c>
      <c r="AP334" s="9" t="str">
        <f t="shared" si="28"/>
        <v xml:space="preserve"> </v>
      </c>
      <c r="AQ334" s="9" t="str">
        <f t="shared" si="28"/>
        <v xml:space="preserve"> </v>
      </c>
      <c r="AS334" s="59" t="str" cm="1">
        <f t="array" ref="AS334">IF(TRIM(AO333)="Not-selected",0,IF(OR(TRIM(AQ334)="",AR334=""),"",IFERROR(SUM(_xlfn.NUMBERVALUE(SUBSTITUTE(TRIM(_xlfn.XLOOKUP(TRIM(_xlfn.TEXTSPLIT(AQ334,",")),TRIM(_xlfn.TEXTSPLIT(E334,",")),TRIM(_xlfn.TEXTSPLIT(I334,",")))),"$","")))*AR334,"")))</f>
        <v/>
      </c>
      <c r="AU334" s="99"/>
    </row>
    <row r="335" spans="2:47">
      <c r="B335" t="str">
        <f t="shared" si="27"/>
        <v xml:space="preserve"> -  -  </v>
      </c>
      <c r="AP335" s="9" t="str">
        <f t="shared" si="28"/>
        <v xml:space="preserve"> </v>
      </c>
      <c r="AQ335" s="9" t="str">
        <f t="shared" si="28"/>
        <v xml:space="preserve"> </v>
      </c>
      <c r="AS335" s="59" t="str" cm="1">
        <f t="array" ref="AS335">IF(TRIM(AO334)="Not-selected",0,IF(OR(TRIM(AQ335)="",AR335=""),"",IFERROR(SUM(_xlfn.NUMBERVALUE(SUBSTITUTE(TRIM(_xlfn.XLOOKUP(TRIM(_xlfn.TEXTSPLIT(AQ335,",")),TRIM(_xlfn.TEXTSPLIT(E335,",")),TRIM(_xlfn.TEXTSPLIT(I335,",")))),"$","")))*AR335,"")))</f>
        <v/>
      </c>
      <c r="AU335" s="99"/>
    </row>
    <row r="336" spans="2:47">
      <c r="B336" t="str">
        <f t="shared" si="27"/>
        <v xml:space="preserve"> -  -  </v>
      </c>
      <c r="AP336" s="9" t="str">
        <f t="shared" si="28"/>
        <v xml:space="preserve"> </v>
      </c>
      <c r="AQ336" s="9" t="str">
        <f t="shared" si="28"/>
        <v xml:space="preserve"> </v>
      </c>
      <c r="AS336" s="59" t="str" cm="1">
        <f t="array" ref="AS336">IF(TRIM(AO335)="Not-selected",0,IF(OR(TRIM(AQ336)="",AR336=""),"",IFERROR(SUM(_xlfn.NUMBERVALUE(SUBSTITUTE(TRIM(_xlfn.XLOOKUP(TRIM(_xlfn.TEXTSPLIT(AQ336,",")),TRIM(_xlfn.TEXTSPLIT(E336,",")),TRIM(_xlfn.TEXTSPLIT(I336,",")))),"$","")))*AR336,"")))</f>
        <v/>
      </c>
      <c r="AU336" s="99"/>
    </row>
    <row r="337" spans="2:47">
      <c r="B337" t="str">
        <f t="shared" si="27"/>
        <v xml:space="preserve"> -  -  </v>
      </c>
      <c r="AP337" s="9" t="str">
        <f t="shared" si="28"/>
        <v xml:space="preserve"> </v>
      </c>
      <c r="AQ337" s="9" t="str">
        <f t="shared" si="28"/>
        <v xml:space="preserve"> </v>
      </c>
      <c r="AS337" s="59" t="str" cm="1">
        <f t="array" ref="AS337">IF(TRIM(AO336)="Not-selected",0,IF(OR(TRIM(AQ337)="",AR337=""),"",IFERROR(SUM(_xlfn.NUMBERVALUE(SUBSTITUTE(TRIM(_xlfn.XLOOKUP(TRIM(_xlfn.TEXTSPLIT(AQ337,",")),TRIM(_xlfn.TEXTSPLIT(E337,",")),TRIM(_xlfn.TEXTSPLIT(I337,",")))),"$","")))*AR337,"")))</f>
        <v/>
      </c>
      <c r="AU337" s="99"/>
    </row>
    <row r="338" spans="2:47">
      <c r="B338" t="str">
        <f t="shared" si="27"/>
        <v xml:space="preserve"> -  -  </v>
      </c>
      <c r="AP338" s="9" t="str">
        <f t="shared" si="28"/>
        <v xml:space="preserve"> </v>
      </c>
      <c r="AQ338" s="9" t="str">
        <f t="shared" si="28"/>
        <v xml:space="preserve"> </v>
      </c>
      <c r="AS338" s="59" t="str" cm="1">
        <f t="array" ref="AS338">IF(TRIM(AO337)="Not-selected",0,IF(OR(TRIM(AQ338)="",AR338=""),"",IFERROR(SUM(_xlfn.NUMBERVALUE(SUBSTITUTE(TRIM(_xlfn.XLOOKUP(TRIM(_xlfn.TEXTSPLIT(AQ338,",")),TRIM(_xlfn.TEXTSPLIT(E338,",")),TRIM(_xlfn.TEXTSPLIT(I338,",")))),"$","")))*AR338,"")))</f>
        <v/>
      </c>
      <c r="AU338" s="99"/>
    </row>
    <row r="339" spans="2:47">
      <c r="B339" t="str">
        <f t="shared" si="27"/>
        <v xml:space="preserve"> -  -  </v>
      </c>
      <c r="AP339" s="9" t="str">
        <f t="shared" si="28"/>
        <v xml:space="preserve"> </v>
      </c>
      <c r="AQ339" s="9" t="str">
        <f t="shared" si="28"/>
        <v xml:space="preserve"> </v>
      </c>
      <c r="AS339" s="59" t="str" cm="1">
        <f t="array" ref="AS339">IF(TRIM(AO338)="Not-selected",0,IF(OR(TRIM(AQ339)="",AR339=""),"",IFERROR(SUM(_xlfn.NUMBERVALUE(SUBSTITUTE(TRIM(_xlfn.XLOOKUP(TRIM(_xlfn.TEXTSPLIT(AQ339,",")),TRIM(_xlfn.TEXTSPLIT(E339,",")),TRIM(_xlfn.TEXTSPLIT(I339,",")))),"$","")))*AR339,"")))</f>
        <v/>
      </c>
      <c r="AU339" s="99"/>
    </row>
    <row r="340" spans="2:47">
      <c r="B340" t="str">
        <f t="shared" si="27"/>
        <v xml:space="preserve"> -  -  </v>
      </c>
      <c r="AP340" s="9" t="str">
        <f t="shared" si="28"/>
        <v xml:space="preserve"> </v>
      </c>
      <c r="AQ340" s="9" t="str">
        <f t="shared" si="28"/>
        <v xml:space="preserve"> </v>
      </c>
      <c r="AS340" s="59" t="str" cm="1">
        <f t="array" ref="AS340">IF(TRIM(AO339)="Not-selected",0,IF(OR(TRIM(AQ340)="",AR340=""),"",IFERROR(SUM(_xlfn.NUMBERVALUE(SUBSTITUTE(TRIM(_xlfn.XLOOKUP(TRIM(_xlfn.TEXTSPLIT(AQ340,",")),TRIM(_xlfn.TEXTSPLIT(E340,",")),TRIM(_xlfn.TEXTSPLIT(I340,",")))),"$","")))*AR340,"")))</f>
        <v/>
      </c>
      <c r="AU340" s="99"/>
    </row>
    <row r="341" spans="2:47">
      <c r="B341" t="str">
        <f t="shared" si="27"/>
        <v xml:space="preserve"> -  -  </v>
      </c>
      <c r="AP341" s="9" t="str">
        <f t="shared" si="28"/>
        <v xml:space="preserve"> </v>
      </c>
      <c r="AQ341" s="9" t="str">
        <f t="shared" si="28"/>
        <v xml:space="preserve"> </v>
      </c>
      <c r="AS341" s="59" t="str" cm="1">
        <f t="array" ref="AS341">IF(TRIM(AO340)="Not-selected",0,IF(OR(TRIM(AQ341)="",AR341=""),"",IFERROR(SUM(_xlfn.NUMBERVALUE(SUBSTITUTE(TRIM(_xlfn.XLOOKUP(TRIM(_xlfn.TEXTSPLIT(AQ341,",")),TRIM(_xlfn.TEXTSPLIT(E341,",")),TRIM(_xlfn.TEXTSPLIT(I341,",")))),"$","")))*AR341,"")))</f>
        <v/>
      </c>
      <c r="AU341" s="99"/>
    </row>
    <row r="342" spans="2:47">
      <c r="B342" t="str">
        <f t="shared" si="27"/>
        <v xml:space="preserve"> -  -  </v>
      </c>
      <c r="AP342" s="9" t="str">
        <f t="shared" si="28"/>
        <v xml:space="preserve"> </v>
      </c>
      <c r="AQ342" s="9" t="str">
        <f t="shared" si="28"/>
        <v xml:space="preserve"> </v>
      </c>
      <c r="AS342" s="59" t="str" cm="1">
        <f t="array" ref="AS342">IF(TRIM(AO341)="Not-selected",0,IF(OR(TRIM(AQ342)="",AR342=""),"",IFERROR(SUM(_xlfn.NUMBERVALUE(SUBSTITUTE(TRIM(_xlfn.XLOOKUP(TRIM(_xlfn.TEXTSPLIT(AQ342,",")),TRIM(_xlfn.TEXTSPLIT(E342,",")),TRIM(_xlfn.TEXTSPLIT(I342,",")))),"$","")))*AR342,"")))</f>
        <v/>
      </c>
      <c r="AU342" s="99"/>
    </row>
    <row r="343" spans="2:47">
      <c r="B343" t="str">
        <f t="shared" si="27"/>
        <v xml:space="preserve"> -  -  </v>
      </c>
      <c r="AP343" s="9" t="str">
        <f t="shared" si="28"/>
        <v xml:space="preserve"> </v>
      </c>
      <c r="AQ343" s="9" t="str">
        <f t="shared" si="28"/>
        <v xml:space="preserve"> </v>
      </c>
      <c r="AS343" s="59" t="str" cm="1">
        <f t="array" ref="AS343">IF(TRIM(AO342)="Not-selected",0,IF(OR(TRIM(AQ343)="",AR343=""),"",IFERROR(SUM(_xlfn.NUMBERVALUE(SUBSTITUTE(TRIM(_xlfn.XLOOKUP(TRIM(_xlfn.TEXTSPLIT(AQ343,",")),TRIM(_xlfn.TEXTSPLIT(E343,",")),TRIM(_xlfn.TEXTSPLIT(I343,",")))),"$","")))*AR343,"")))</f>
        <v/>
      </c>
      <c r="AU343" s="99"/>
    </row>
    <row r="344" spans="2:47">
      <c r="B344" t="str">
        <f t="shared" si="27"/>
        <v xml:space="preserve"> -  -  </v>
      </c>
      <c r="AP344" s="9" t="str">
        <f t="shared" si="28"/>
        <v xml:space="preserve"> </v>
      </c>
      <c r="AQ344" s="9" t="str">
        <f t="shared" si="28"/>
        <v xml:space="preserve"> </v>
      </c>
      <c r="AS344" s="59" t="str" cm="1">
        <f t="array" ref="AS344">IF(TRIM(AO343)="Not-selected",0,IF(OR(TRIM(AQ344)="",AR344=""),"",IFERROR(SUM(_xlfn.NUMBERVALUE(SUBSTITUTE(TRIM(_xlfn.XLOOKUP(TRIM(_xlfn.TEXTSPLIT(AQ344,",")),TRIM(_xlfn.TEXTSPLIT(E344,",")),TRIM(_xlfn.TEXTSPLIT(I344,",")))),"$","")))*AR344,"")))</f>
        <v/>
      </c>
      <c r="AU344" s="99"/>
    </row>
    <row r="345" spans="2:47">
      <c r="B345" t="str">
        <f t="shared" si="27"/>
        <v xml:space="preserve"> -  -  </v>
      </c>
      <c r="AP345" s="9" t="str">
        <f t="shared" si="28"/>
        <v xml:space="preserve"> </v>
      </c>
      <c r="AQ345" s="9" t="str">
        <f t="shared" si="28"/>
        <v xml:space="preserve"> </v>
      </c>
      <c r="AS345" s="59" t="str" cm="1">
        <f t="array" ref="AS345">IF(TRIM(AO344)="Not-selected",0,IF(OR(TRIM(AQ345)="",AR345=""),"",IFERROR(SUM(_xlfn.NUMBERVALUE(SUBSTITUTE(TRIM(_xlfn.XLOOKUP(TRIM(_xlfn.TEXTSPLIT(AQ345,",")),TRIM(_xlfn.TEXTSPLIT(E345,",")),TRIM(_xlfn.TEXTSPLIT(I345,",")))),"$","")))*AR345,"")))</f>
        <v/>
      </c>
      <c r="AU345" s="99"/>
    </row>
    <row r="346" spans="2:47">
      <c r="B346" t="str">
        <f t="shared" si="27"/>
        <v xml:space="preserve"> -  -  </v>
      </c>
      <c r="AP346" s="9" t="str">
        <f t="shared" si="28"/>
        <v xml:space="preserve"> </v>
      </c>
      <c r="AQ346" s="9" t="str">
        <f t="shared" si="28"/>
        <v xml:space="preserve"> </v>
      </c>
      <c r="AS346" s="59" t="str" cm="1">
        <f t="array" ref="AS346">IF(TRIM(AO345)="Not-selected",0,IF(OR(TRIM(AQ346)="",AR346=""),"",IFERROR(SUM(_xlfn.NUMBERVALUE(SUBSTITUTE(TRIM(_xlfn.XLOOKUP(TRIM(_xlfn.TEXTSPLIT(AQ346,",")),TRIM(_xlfn.TEXTSPLIT(E346,",")),TRIM(_xlfn.TEXTSPLIT(I346,",")))),"$","")))*AR346,"")))</f>
        <v/>
      </c>
      <c r="AU346" s="99"/>
    </row>
    <row r="347" spans="2:47">
      <c r="B347" t="str">
        <f t="shared" si="27"/>
        <v xml:space="preserve"> -  -  </v>
      </c>
      <c r="AP347" s="9" t="str">
        <f t="shared" si="28"/>
        <v xml:space="preserve"> </v>
      </c>
      <c r="AQ347" s="9" t="str">
        <f t="shared" si="28"/>
        <v xml:space="preserve"> </v>
      </c>
      <c r="AS347" s="59" t="str" cm="1">
        <f t="array" ref="AS347">IF(TRIM(AO346)="Not-selected",0,IF(OR(TRIM(AQ347)="",AR347=""),"",IFERROR(SUM(_xlfn.NUMBERVALUE(SUBSTITUTE(TRIM(_xlfn.XLOOKUP(TRIM(_xlfn.TEXTSPLIT(AQ347,",")),TRIM(_xlfn.TEXTSPLIT(E347,",")),TRIM(_xlfn.TEXTSPLIT(I347,",")))),"$","")))*AR347,"")))</f>
        <v/>
      </c>
      <c r="AU347" s="99"/>
    </row>
    <row r="348" spans="2:47">
      <c r="B348" t="str">
        <f t="shared" si="27"/>
        <v xml:space="preserve"> -  -  </v>
      </c>
      <c r="AP348" s="9" t="str">
        <f t="shared" si="28"/>
        <v xml:space="preserve"> </v>
      </c>
      <c r="AQ348" s="9" t="str">
        <f t="shared" si="28"/>
        <v xml:space="preserve"> </v>
      </c>
      <c r="AS348" s="59" t="str" cm="1">
        <f t="array" ref="AS348">IF(TRIM(AO347)="Not-selected",0,IF(OR(TRIM(AQ348)="",AR348=""),"",IFERROR(SUM(_xlfn.NUMBERVALUE(SUBSTITUTE(TRIM(_xlfn.XLOOKUP(TRIM(_xlfn.TEXTSPLIT(AQ348,",")),TRIM(_xlfn.TEXTSPLIT(E348,",")),TRIM(_xlfn.TEXTSPLIT(I348,",")))),"$","")))*AR348,"")))</f>
        <v/>
      </c>
      <c r="AU348" s="99"/>
    </row>
    <row r="349" spans="2:47">
      <c r="B349" t="str">
        <f t="shared" si="27"/>
        <v xml:space="preserve"> -  -  </v>
      </c>
      <c r="AP349" s="9" t="str">
        <f t="shared" si="28"/>
        <v xml:space="preserve"> </v>
      </c>
      <c r="AQ349" s="9" t="str">
        <f t="shared" si="28"/>
        <v xml:space="preserve"> </v>
      </c>
      <c r="AS349" s="59" t="str" cm="1">
        <f t="array" ref="AS349">IF(TRIM(AO348)="Not-selected",0,IF(OR(TRIM(AQ349)="",AR349=""),"",IFERROR(SUM(_xlfn.NUMBERVALUE(SUBSTITUTE(TRIM(_xlfn.XLOOKUP(TRIM(_xlfn.TEXTSPLIT(AQ349,",")),TRIM(_xlfn.TEXTSPLIT(E349,",")),TRIM(_xlfn.TEXTSPLIT(I349,",")))),"$","")))*AR349,"")))</f>
        <v/>
      </c>
      <c r="AU349" s="99"/>
    </row>
    <row r="350" spans="2:47">
      <c r="B350" t="str">
        <f t="shared" si="27"/>
        <v xml:space="preserve"> -  -  </v>
      </c>
      <c r="AP350" s="9" t="str">
        <f t="shared" si="28"/>
        <v xml:space="preserve"> </v>
      </c>
      <c r="AQ350" s="9" t="str">
        <f t="shared" si="28"/>
        <v xml:space="preserve"> </v>
      </c>
      <c r="AS350" s="59" t="str" cm="1">
        <f t="array" ref="AS350">IF(TRIM(AO349)="Not-selected",0,IF(OR(TRIM(AQ350)="",AR350=""),"",IFERROR(SUM(_xlfn.NUMBERVALUE(SUBSTITUTE(TRIM(_xlfn.XLOOKUP(TRIM(_xlfn.TEXTSPLIT(AQ350,",")),TRIM(_xlfn.TEXTSPLIT(E350,",")),TRIM(_xlfn.TEXTSPLIT(I350,",")))),"$","")))*AR350,"")))</f>
        <v/>
      </c>
      <c r="AU350" s="99"/>
    </row>
    <row r="351" spans="2:47">
      <c r="B351" t="str">
        <f t="shared" si="27"/>
        <v xml:space="preserve"> -  -  </v>
      </c>
      <c r="AP351" s="9" t="str">
        <f t="shared" si="28"/>
        <v xml:space="preserve"> </v>
      </c>
      <c r="AQ351" s="9" t="str">
        <f t="shared" si="28"/>
        <v xml:space="preserve"> </v>
      </c>
      <c r="AS351" s="59" t="str" cm="1">
        <f t="array" ref="AS351">IF(TRIM(AO350)="Not-selected",0,IF(OR(TRIM(AQ351)="",AR351=""),"",IFERROR(SUM(_xlfn.NUMBERVALUE(SUBSTITUTE(TRIM(_xlfn.XLOOKUP(TRIM(_xlfn.TEXTSPLIT(AQ351,",")),TRIM(_xlfn.TEXTSPLIT(E351,",")),TRIM(_xlfn.TEXTSPLIT(I351,",")))),"$","")))*AR351,"")))</f>
        <v/>
      </c>
      <c r="AU351" s="99"/>
    </row>
    <row r="352" spans="2:47">
      <c r="B352" t="str">
        <f t="shared" si="27"/>
        <v xml:space="preserve"> -  -  </v>
      </c>
      <c r="AP352" s="9" t="str">
        <f t="shared" si="28"/>
        <v xml:space="preserve"> </v>
      </c>
      <c r="AQ352" s="9" t="str">
        <f t="shared" si="28"/>
        <v xml:space="preserve"> </v>
      </c>
      <c r="AS352" s="59" t="str" cm="1">
        <f t="array" ref="AS352">IF(TRIM(AO351)="Not-selected",0,IF(OR(TRIM(AQ352)="",AR352=""),"",IFERROR(SUM(_xlfn.NUMBERVALUE(SUBSTITUTE(TRIM(_xlfn.XLOOKUP(TRIM(_xlfn.TEXTSPLIT(AQ352,",")),TRIM(_xlfn.TEXTSPLIT(E352,",")),TRIM(_xlfn.TEXTSPLIT(I352,",")))),"$","")))*AR352,"")))</f>
        <v/>
      </c>
      <c r="AU352" s="99"/>
    </row>
    <row r="353" spans="2:47">
      <c r="B353" t="str">
        <f t="shared" si="27"/>
        <v xml:space="preserve"> -  -  </v>
      </c>
      <c r="AP353" s="9" t="str">
        <f t="shared" si="28"/>
        <v xml:space="preserve"> </v>
      </c>
      <c r="AQ353" s="9" t="str">
        <f t="shared" si="28"/>
        <v xml:space="preserve"> </v>
      </c>
      <c r="AS353" s="59" t="str" cm="1">
        <f t="array" ref="AS353">IF(TRIM(AO352)="Not-selected",0,IF(OR(TRIM(AQ353)="",AR353=""),"",IFERROR(SUM(_xlfn.NUMBERVALUE(SUBSTITUTE(TRIM(_xlfn.XLOOKUP(TRIM(_xlfn.TEXTSPLIT(AQ353,",")),TRIM(_xlfn.TEXTSPLIT(E353,",")),TRIM(_xlfn.TEXTSPLIT(I353,",")))),"$","")))*AR353,"")))</f>
        <v/>
      </c>
      <c r="AU353" s="99"/>
    </row>
    <row r="354" spans="2:47">
      <c r="B354" t="str">
        <f t="shared" si="27"/>
        <v xml:space="preserve"> -  -  </v>
      </c>
      <c r="AP354" s="9" t="str">
        <f t="shared" si="28"/>
        <v xml:space="preserve"> </v>
      </c>
      <c r="AQ354" s="9" t="str">
        <f t="shared" si="28"/>
        <v xml:space="preserve"> </v>
      </c>
      <c r="AS354" s="59" t="str" cm="1">
        <f t="array" ref="AS354">IF(TRIM(AO353)="Not-selected",0,IF(OR(TRIM(AQ354)="",AR354=""),"",IFERROR(SUM(_xlfn.NUMBERVALUE(SUBSTITUTE(TRIM(_xlfn.XLOOKUP(TRIM(_xlfn.TEXTSPLIT(AQ354,",")),TRIM(_xlfn.TEXTSPLIT(E354,",")),TRIM(_xlfn.TEXTSPLIT(I354,",")))),"$","")))*AR354,"")))</f>
        <v/>
      </c>
      <c r="AU354" s="99"/>
    </row>
    <row r="355" spans="2:47">
      <c r="B355" t="str">
        <f t="shared" si="27"/>
        <v xml:space="preserve"> -  -  </v>
      </c>
      <c r="AP355" s="9" t="str">
        <f t="shared" si="28"/>
        <v xml:space="preserve"> </v>
      </c>
      <c r="AQ355" s="9" t="str">
        <f t="shared" si="28"/>
        <v xml:space="preserve"> </v>
      </c>
      <c r="AS355" s="59" t="str" cm="1">
        <f t="array" ref="AS355">IF(TRIM(AO354)="Not-selected",0,IF(OR(TRIM(AQ355)="",AR355=""),"",IFERROR(SUM(_xlfn.NUMBERVALUE(SUBSTITUTE(TRIM(_xlfn.XLOOKUP(TRIM(_xlfn.TEXTSPLIT(AQ355,",")),TRIM(_xlfn.TEXTSPLIT(E355,",")),TRIM(_xlfn.TEXTSPLIT(I355,",")))),"$","")))*AR355,"")))</f>
        <v/>
      </c>
      <c r="AU355" s="99"/>
    </row>
    <row r="356" spans="2:47">
      <c r="B356" t="str">
        <f t="shared" si="27"/>
        <v xml:space="preserve"> -  -  </v>
      </c>
      <c r="AP356" s="9" t="str">
        <f t="shared" si="28"/>
        <v xml:space="preserve"> </v>
      </c>
      <c r="AQ356" s="9" t="str">
        <f t="shared" si="28"/>
        <v xml:space="preserve"> </v>
      </c>
      <c r="AS356" s="59" t="str" cm="1">
        <f t="array" ref="AS356">IF(TRIM(AO355)="Not-selected",0,IF(OR(TRIM(AQ356)="",AR356=""),"",IFERROR(SUM(_xlfn.NUMBERVALUE(SUBSTITUTE(TRIM(_xlfn.XLOOKUP(TRIM(_xlfn.TEXTSPLIT(AQ356,",")),TRIM(_xlfn.TEXTSPLIT(E356,",")),TRIM(_xlfn.TEXTSPLIT(I356,",")))),"$","")))*AR356,"")))</f>
        <v/>
      </c>
      <c r="AU356" s="99"/>
    </row>
    <row r="357" spans="2:47">
      <c r="B357" t="str">
        <f t="shared" si="27"/>
        <v xml:space="preserve"> -  -  </v>
      </c>
      <c r="AP357" s="9" t="str">
        <f t="shared" si="28"/>
        <v xml:space="preserve"> </v>
      </c>
      <c r="AQ357" s="9" t="str">
        <f t="shared" si="28"/>
        <v xml:space="preserve"> </v>
      </c>
      <c r="AS357" s="59" t="str" cm="1">
        <f t="array" ref="AS357">IF(TRIM(AO356)="Not-selected",0,IF(OR(TRIM(AQ357)="",AR357=""),"",IFERROR(SUM(_xlfn.NUMBERVALUE(SUBSTITUTE(TRIM(_xlfn.XLOOKUP(TRIM(_xlfn.TEXTSPLIT(AQ357,",")),TRIM(_xlfn.TEXTSPLIT(E357,",")),TRIM(_xlfn.TEXTSPLIT(I357,",")))),"$","")))*AR357,"")))</f>
        <v/>
      </c>
      <c r="AU357" s="99"/>
    </row>
    <row r="358" spans="2:47">
      <c r="B358" t="str">
        <f t="shared" si="27"/>
        <v xml:space="preserve"> -  -  </v>
      </c>
      <c r="AP358" s="9" t="str">
        <f t="shared" si="28"/>
        <v xml:space="preserve"> </v>
      </c>
      <c r="AQ358" s="9" t="str">
        <f t="shared" si="28"/>
        <v xml:space="preserve"> </v>
      </c>
      <c r="AS358" s="59" t="str" cm="1">
        <f t="array" ref="AS358">IF(TRIM(AO357)="Not-selected",0,IF(OR(TRIM(AQ358)="",AR358=""),"",IFERROR(SUM(_xlfn.NUMBERVALUE(SUBSTITUTE(TRIM(_xlfn.XLOOKUP(TRIM(_xlfn.TEXTSPLIT(AQ358,",")),TRIM(_xlfn.TEXTSPLIT(E358,",")),TRIM(_xlfn.TEXTSPLIT(I358,",")))),"$","")))*AR358,"")))</f>
        <v/>
      </c>
      <c r="AU358" s="99"/>
    </row>
    <row r="359" spans="2:47">
      <c r="B359" t="str">
        <f t="shared" si="27"/>
        <v xml:space="preserve"> -  -  </v>
      </c>
      <c r="AP359" s="9" t="str">
        <f t="shared" si="28"/>
        <v xml:space="preserve"> </v>
      </c>
      <c r="AQ359" s="9" t="str">
        <f t="shared" si="28"/>
        <v xml:space="preserve"> </v>
      </c>
      <c r="AS359" s="59" t="str" cm="1">
        <f t="array" ref="AS359">IF(TRIM(AO358)="Not-selected",0,IF(OR(TRIM(AQ359)="",AR359=""),"",IFERROR(SUM(_xlfn.NUMBERVALUE(SUBSTITUTE(TRIM(_xlfn.XLOOKUP(TRIM(_xlfn.TEXTSPLIT(AQ359,",")),TRIM(_xlfn.TEXTSPLIT(E359,",")),TRIM(_xlfn.TEXTSPLIT(I359,",")))),"$","")))*AR359,"")))</f>
        <v/>
      </c>
      <c r="AU359" s="99"/>
    </row>
    <row r="360" spans="2:47">
      <c r="B360" t="str">
        <f t="shared" si="27"/>
        <v xml:space="preserve"> -  -  </v>
      </c>
      <c r="AP360" s="9" t="str">
        <f t="shared" si="28"/>
        <v xml:space="preserve"> </v>
      </c>
      <c r="AQ360" s="9" t="str">
        <f t="shared" si="28"/>
        <v xml:space="preserve"> </v>
      </c>
      <c r="AS360" s="59" t="str" cm="1">
        <f t="array" ref="AS360">IF(TRIM(AO359)="Not-selected",0,IF(OR(TRIM(AQ360)="",AR360=""),"",IFERROR(SUM(_xlfn.NUMBERVALUE(SUBSTITUTE(TRIM(_xlfn.XLOOKUP(TRIM(_xlfn.TEXTSPLIT(AQ360,",")),TRIM(_xlfn.TEXTSPLIT(E360,",")),TRIM(_xlfn.TEXTSPLIT(I360,",")))),"$","")))*AR360,"")))</f>
        <v/>
      </c>
      <c r="AU360" s="99"/>
    </row>
    <row r="361" spans="2:47">
      <c r="B361" t="str">
        <f t="shared" si="27"/>
        <v xml:space="preserve"> -  -  </v>
      </c>
      <c r="AP361" s="9" t="str">
        <f t="shared" si="28"/>
        <v xml:space="preserve"> </v>
      </c>
      <c r="AQ361" s="9" t="str">
        <f t="shared" si="28"/>
        <v xml:space="preserve"> </v>
      </c>
      <c r="AS361" s="59" t="str" cm="1">
        <f t="array" ref="AS361">IF(TRIM(AO360)="Not-selected",0,IF(OR(TRIM(AQ361)="",AR361=""),"",IFERROR(SUM(_xlfn.NUMBERVALUE(SUBSTITUTE(TRIM(_xlfn.XLOOKUP(TRIM(_xlfn.TEXTSPLIT(AQ361,",")),TRIM(_xlfn.TEXTSPLIT(E361,",")),TRIM(_xlfn.TEXTSPLIT(I361,",")))),"$","")))*AR361,"")))</f>
        <v/>
      </c>
      <c r="AU361" s="99"/>
    </row>
    <row r="362" spans="2:47">
      <c r="B362" t="str">
        <f t="shared" si="27"/>
        <v xml:space="preserve"> -  -  </v>
      </c>
      <c r="AP362" s="9" t="str">
        <f t="shared" si="28"/>
        <v xml:space="preserve"> </v>
      </c>
      <c r="AQ362" s="9" t="str">
        <f t="shared" si="28"/>
        <v xml:space="preserve"> </v>
      </c>
      <c r="AS362" s="59" t="str" cm="1">
        <f t="array" ref="AS362">IF(TRIM(AO361)="Not-selected",0,IF(OR(TRIM(AQ362)="",AR362=""),"",IFERROR(SUM(_xlfn.NUMBERVALUE(SUBSTITUTE(TRIM(_xlfn.XLOOKUP(TRIM(_xlfn.TEXTSPLIT(AQ362,",")),TRIM(_xlfn.TEXTSPLIT(E362,",")),TRIM(_xlfn.TEXTSPLIT(I362,",")))),"$","")))*AR362,"")))</f>
        <v/>
      </c>
      <c r="AU362" s="99"/>
    </row>
    <row r="363" spans="2:47">
      <c r="B363" t="str">
        <f t="shared" si="27"/>
        <v xml:space="preserve"> -  -  </v>
      </c>
      <c r="AP363" s="9" t="str">
        <f t="shared" si="28"/>
        <v xml:space="preserve"> </v>
      </c>
      <c r="AQ363" s="9" t="str">
        <f t="shared" si="28"/>
        <v xml:space="preserve"> </v>
      </c>
      <c r="AS363" s="59" t="str" cm="1">
        <f t="array" ref="AS363">IF(TRIM(AO362)="Not-selected",0,IF(OR(TRIM(AQ363)="",AR363=""),"",IFERROR(SUM(_xlfn.NUMBERVALUE(SUBSTITUTE(TRIM(_xlfn.XLOOKUP(TRIM(_xlfn.TEXTSPLIT(AQ363,",")),TRIM(_xlfn.TEXTSPLIT(E363,",")),TRIM(_xlfn.TEXTSPLIT(I363,",")))),"$","")))*AR363,"")))</f>
        <v/>
      </c>
      <c r="AU363" s="99"/>
    </row>
    <row r="364" spans="2:47">
      <c r="B364" t="str">
        <f t="shared" si="27"/>
        <v xml:space="preserve"> -  -  </v>
      </c>
      <c r="AP364" s="9" t="str">
        <f t="shared" si="28"/>
        <v xml:space="preserve"> </v>
      </c>
      <c r="AQ364" s="9" t="str">
        <f t="shared" si="28"/>
        <v xml:space="preserve"> </v>
      </c>
      <c r="AS364" s="59" t="str" cm="1">
        <f t="array" ref="AS364">IF(TRIM(AO363)="Not-selected",0,IF(OR(TRIM(AQ364)="",AR364=""),"",IFERROR(SUM(_xlfn.NUMBERVALUE(SUBSTITUTE(TRIM(_xlfn.XLOOKUP(TRIM(_xlfn.TEXTSPLIT(AQ364,",")),TRIM(_xlfn.TEXTSPLIT(E364,",")),TRIM(_xlfn.TEXTSPLIT(I364,",")))),"$","")))*AR364,"")))</f>
        <v/>
      </c>
      <c r="AU364" s="99"/>
    </row>
    <row r="365" spans="2:47">
      <c r="B365" t="str">
        <f t="shared" si="27"/>
        <v xml:space="preserve"> -  -  </v>
      </c>
      <c r="AP365" s="9" t="str">
        <f t="shared" si="28"/>
        <v xml:space="preserve"> </v>
      </c>
      <c r="AQ365" s="9" t="str">
        <f t="shared" si="28"/>
        <v xml:space="preserve"> </v>
      </c>
      <c r="AS365" s="59" t="str" cm="1">
        <f t="array" ref="AS365">IF(TRIM(AO364)="Not-selected",0,IF(OR(TRIM(AQ365)="",AR365=""),"",IFERROR(SUM(_xlfn.NUMBERVALUE(SUBSTITUTE(TRIM(_xlfn.XLOOKUP(TRIM(_xlfn.TEXTSPLIT(AQ365,",")),TRIM(_xlfn.TEXTSPLIT(E365,",")),TRIM(_xlfn.TEXTSPLIT(I365,",")))),"$","")))*AR365,"")))</f>
        <v/>
      </c>
      <c r="AU365" s="99"/>
    </row>
    <row r="366" spans="2:47">
      <c r="B366" t="str">
        <f t="shared" si="27"/>
        <v xml:space="preserve"> -  -  </v>
      </c>
      <c r="AP366" s="9" t="str">
        <f t="shared" si="28"/>
        <v xml:space="preserve"> </v>
      </c>
      <c r="AQ366" s="9" t="str">
        <f t="shared" si="28"/>
        <v xml:space="preserve"> </v>
      </c>
      <c r="AS366" s="59" t="str" cm="1">
        <f t="array" ref="AS366">IF(TRIM(AO365)="Not-selected",0,IF(OR(TRIM(AQ366)="",AR366=""),"",IFERROR(SUM(_xlfn.NUMBERVALUE(SUBSTITUTE(TRIM(_xlfn.XLOOKUP(TRIM(_xlfn.TEXTSPLIT(AQ366,",")),TRIM(_xlfn.TEXTSPLIT(E366,",")),TRIM(_xlfn.TEXTSPLIT(I366,",")))),"$","")))*AR366,"")))</f>
        <v/>
      </c>
      <c r="AU366" s="99"/>
    </row>
    <row r="367" spans="2:47">
      <c r="B367" t="str">
        <f t="shared" si="27"/>
        <v xml:space="preserve"> -  -  </v>
      </c>
      <c r="AP367" s="9" t="str">
        <f t="shared" si="28"/>
        <v xml:space="preserve"> </v>
      </c>
      <c r="AQ367" s="9" t="str">
        <f t="shared" si="28"/>
        <v xml:space="preserve"> </v>
      </c>
      <c r="AS367" s="59" t="str" cm="1">
        <f t="array" ref="AS367">IF(TRIM(AO366)="Not-selected",0,IF(OR(TRIM(AQ367)="",AR367=""),"",IFERROR(SUM(_xlfn.NUMBERVALUE(SUBSTITUTE(TRIM(_xlfn.XLOOKUP(TRIM(_xlfn.TEXTSPLIT(AQ367,",")),TRIM(_xlfn.TEXTSPLIT(E367,",")),TRIM(_xlfn.TEXTSPLIT(I367,",")))),"$","")))*AR367,"")))</f>
        <v/>
      </c>
      <c r="AU367" s="99"/>
    </row>
    <row r="368" spans="2:47">
      <c r="B368" t="str">
        <f t="shared" si="27"/>
        <v xml:space="preserve"> -  -  </v>
      </c>
      <c r="AP368" s="9" t="str">
        <f t="shared" si="28"/>
        <v xml:space="preserve"> </v>
      </c>
      <c r="AQ368" s="9" t="str">
        <f t="shared" si="28"/>
        <v xml:space="preserve"> </v>
      </c>
      <c r="AS368" s="59" t="str" cm="1">
        <f t="array" ref="AS368">IF(TRIM(AO367)="Not-selected",0,IF(OR(TRIM(AQ368)="",AR368=""),"",IFERROR(SUM(_xlfn.NUMBERVALUE(SUBSTITUTE(TRIM(_xlfn.XLOOKUP(TRIM(_xlfn.TEXTSPLIT(AQ368,",")),TRIM(_xlfn.TEXTSPLIT(E368,",")),TRIM(_xlfn.TEXTSPLIT(I368,",")))),"$","")))*AR368,"")))</f>
        <v/>
      </c>
      <c r="AU368" s="99"/>
    </row>
    <row r="369" spans="2:47">
      <c r="B369" t="str">
        <f t="shared" si="27"/>
        <v xml:space="preserve"> -  -  </v>
      </c>
      <c r="AP369" s="9" t="str">
        <f t="shared" si="28"/>
        <v xml:space="preserve"> </v>
      </c>
      <c r="AQ369" s="9" t="str">
        <f t="shared" si="28"/>
        <v xml:space="preserve"> </v>
      </c>
      <c r="AS369" s="59" t="str" cm="1">
        <f t="array" ref="AS369">IF(TRIM(AO368)="Not-selected",0,IF(OR(TRIM(AQ369)="",AR369=""),"",IFERROR(SUM(_xlfn.NUMBERVALUE(SUBSTITUTE(TRIM(_xlfn.XLOOKUP(TRIM(_xlfn.TEXTSPLIT(AQ369,",")),TRIM(_xlfn.TEXTSPLIT(E369,",")),TRIM(_xlfn.TEXTSPLIT(I369,",")))),"$","")))*AR369,"")))</f>
        <v/>
      </c>
      <c r="AU369" s="99"/>
    </row>
    <row r="370" spans="2:47">
      <c r="B370" t="str">
        <f t="shared" si="27"/>
        <v xml:space="preserve"> -  -  </v>
      </c>
      <c r="AP370" s="9" t="str">
        <f t="shared" si="28"/>
        <v xml:space="preserve"> </v>
      </c>
      <c r="AQ370" s="9" t="str">
        <f t="shared" si="28"/>
        <v xml:space="preserve"> </v>
      </c>
      <c r="AS370" s="59" t="str" cm="1">
        <f t="array" ref="AS370">IF(TRIM(AO369)="Not-selected",0,IF(OR(TRIM(AQ370)="",AR370=""),"",IFERROR(SUM(_xlfn.NUMBERVALUE(SUBSTITUTE(TRIM(_xlfn.XLOOKUP(TRIM(_xlfn.TEXTSPLIT(AQ370,",")),TRIM(_xlfn.TEXTSPLIT(E370,",")),TRIM(_xlfn.TEXTSPLIT(I370,",")))),"$","")))*AR370,"")))</f>
        <v/>
      </c>
      <c r="AU370" s="99"/>
    </row>
    <row r="371" spans="2:47">
      <c r="B371" t="str">
        <f t="shared" si="27"/>
        <v xml:space="preserve"> -  -  </v>
      </c>
      <c r="AP371" s="9" t="str">
        <f t="shared" si="28"/>
        <v xml:space="preserve"> </v>
      </c>
      <c r="AQ371" s="9" t="str">
        <f t="shared" si="28"/>
        <v xml:space="preserve"> </v>
      </c>
      <c r="AS371" s="59" t="str" cm="1">
        <f t="array" ref="AS371">IF(TRIM(AO370)="Not-selected",0,IF(OR(TRIM(AQ371)="",AR371=""),"",IFERROR(SUM(_xlfn.NUMBERVALUE(SUBSTITUTE(TRIM(_xlfn.XLOOKUP(TRIM(_xlfn.TEXTSPLIT(AQ371,",")),TRIM(_xlfn.TEXTSPLIT(E371,",")),TRIM(_xlfn.TEXTSPLIT(I371,",")))),"$","")))*AR371,"")))</f>
        <v/>
      </c>
      <c r="AU371" s="99"/>
    </row>
    <row r="372" spans="2:47">
      <c r="B372" t="str">
        <f t="shared" si="27"/>
        <v xml:space="preserve"> -  -  </v>
      </c>
      <c r="AP372" s="9" t="str">
        <f t="shared" si="28"/>
        <v xml:space="preserve"> </v>
      </c>
      <c r="AQ372" s="9" t="str">
        <f t="shared" si="28"/>
        <v xml:space="preserve"> </v>
      </c>
      <c r="AS372" s="59" t="str" cm="1">
        <f t="array" ref="AS372">IF(TRIM(AO371)="Not-selected",0,IF(OR(TRIM(AQ372)="",AR372=""),"",IFERROR(SUM(_xlfn.NUMBERVALUE(SUBSTITUTE(TRIM(_xlfn.XLOOKUP(TRIM(_xlfn.TEXTSPLIT(AQ372,",")),TRIM(_xlfn.TEXTSPLIT(E372,",")),TRIM(_xlfn.TEXTSPLIT(I372,",")))),"$","")))*AR372,"")))</f>
        <v/>
      </c>
      <c r="AU372" s="99"/>
    </row>
    <row r="373" spans="2:47">
      <c r="B373" t="str">
        <f t="shared" si="27"/>
        <v xml:space="preserve"> -  -  </v>
      </c>
      <c r="AP373" s="9" t="str">
        <f t="shared" si="28"/>
        <v xml:space="preserve"> </v>
      </c>
      <c r="AQ373" s="9" t="str">
        <f t="shared" si="28"/>
        <v xml:space="preserve"> </v>
      </c>
      <c r="AS373" s="59" t="str" cm="1">
        <f t="array" ref="AS373">IF(TRIM(AO372)="Not-selected",0,IF(OR(TRIM(AQ373)="",AR373=""),"",IFERROR(SUM(_xlfn.NUMBERVALUE(SUBSTITUTE(TRIM(_xlfn.XLOOKUP(TRIM(_xlfn.TEXTSPLIT(AQ373,",")),TRIM(_xlfn.TEXTSPLIT(E373,",")),TRIM(_xlfn.TEXTSPLIT(I373,",")))),"$","")))*AR373,"")))</f>
        <v/>
      </c>
      <c r="AU373" s="99"/>
    </row>
    <row r="374" spans="2:47">
      <c r="B374" t="str">
        <f t="shared" si="27"/>
        <v xml:space="preserve"> -  -  </v>
      </c>
      <c r="AP374" s="9" t="str">
        <f t="shared" si="28"/>
        <v xml:space="preserve"> </v>
      </c>
      <c r="AQ374" s="9" t="str">
        <f t="shared" si="28"/>
        <v xml:space="preserve"> </v>
      </c>
      <c r="AS374" s="59" t="str" cm="1">
        <f t="array" ref="AS374">IF(TRIM(AO373)="Not-selected",0,IF(OR(TRIM(AQ374)="",AR374=""),"",IFERROR(SUM(_xlfn.NUMBERVALUE(SUBSTITUTE(TRIM(_xlfn.XLOOKUP(TRIM(_xlfn.TEXTSPLIT(AQ374,",")),TRIM(_xlfn.TEXTSPLIT(E374,",")),TRIM(_xlfn.TEXTSPLIT(I374,",")))),"$","")))*AR374,"")))</f>
        <v/>
      </c>
      <c r="AU374" s="99"/>
    </row>
    <row r="375" spans="2:47">
      <c r="B375" t="str">
        <f t="shared" si="27"/>
        <v xml:space="preserve"> -  -  </v>
      </c>
      <c r="AP375" s="9" t="str">
        <f t="shared" si="28"/>
        <v xml:space="preserve"> </v>
      </c>
      <c r="AQ375" s="9" t="str">
        <f t="shared" si="28"/>
        <v xml:space="preserve"> </v>
      </c>
      <c r="AS375" s="59" t="str" cm="1">
        <f t="array" ref="AS375">IF(TRIM(AO374)="Not-selected",0,IF(OR(TRIM(AQ375)="",AR375=""),"",IFERROR(SUM(_xlfn.NUMBERVALUE(SUBSTITUTE(TRIM(_xlfn.XLOOKUP(TRIM(_xlfn.TEXTSPLIT(AQ375,",")),TRIM(_xlfn.TEXTSPLIT(E375,",")),TRIM(_xlfn.TEXTSPLIT(I375,",")))),"$","")))*AR375,"")))</f>
        <v/>
      </c>
      <c r="AU375" s="99"/>
    </row>
    <row r="376" spans="2:47">
      <c r="B376" t="str">
        <f t="shared" si="27"/>
        <v xml:space="preserve"> -  -  </v>
      </c>
      <c r="AP376" s="9" t="str">
        <f t="shared" si="28"/>
        <v xml:space="preserve"> </v>
      </c>
      <c r="AQ376" s="9" t="str">
        <f t="shared" si="28"/>
        <v xml:space="preserve"> </v>
      </c>
      <c r="AS376" s="59" t="str" cm="1">
        <f t="array" ref="AS376">IF(TRIM(AO375)="Not-selected",0,IF(OR(TRIM(AQ376)="",AR376=""),"",IFERROR(SUM(_xlfn.NUMBERVALUE(SUBSTITUTE(TRIM(_xlfn.XLOOKUP(TRIM(_xlfn.TEXTSPLIT(AQ376,",")),TRIM(_xlfn.TEXTSPLIT(E376,",")),TRIM(_xlfn.TEXTSPLIT(I376,",")))),"$","")))*AR376,"")))</f>
        <v/>
      </c>
      <c r="AU376" s="99"/>
    </row>
    <row r="377" spans="2:47">
      <c r="B377" t="str">
        <f t="shared" si="27"/>
        <v xml:space="preserve"> -  -  </v>
      </c>
      <c r="AP377" s="9" t="str">
        <f t="shared" si="28"/>
        <v xml:space="preserve"> </v>
      </c>
      <c r="AQ377" s="9" t="str">
        <f t="shared" si="28"/>
        <v xml:space="preserve"> </v>
      </c>
      <c r="AS377" s="59" t="str" cm="1">
        <f t="array" ref="AS377">IF(TRIM(AO376)="Not-selected",0,IF(OR(TRIM(AQ377)="",AR377=""),"",IFERROR(SUM(_xlfn.NUMBERVALUE(SUBSTITUTE(TRIM(_xlfn.XLOOKUP(TRIM(_xlfn.TEXTSPLIT(AQ377,",")),TRIM(_xlfn.TEXTSPLIT(E377,",")),TRIM(_xlfn.TEXTSPLIT(I377,",")))),"$","")))*AR377,"")))</f>
        <v/>
      </c>
      <c r="AU377" s="99"/>
    </row>
    <row r="378" spans="2:47">
      <c r="B378" t="str">
        <f t="shared" si="27"/>
        <v xml:space="preserve"> -  -  </v>
      </c>
      <c r="AP378" s="9" t="str">
        <f t="shared" si="28"/>
        <v xml:space="preserve"> </v>
      </c>
      <c r="AQ378" s="9" t="str">
        <f t="shared" si="28"/>
        <v xml:space="preserve"> </v>
      </c>
      <c r="AS378" s="59" t="str" cm="1">
        <f t="array" ref="AS378">IF(TRIM(AO377)="Not-selected",0,IF(OR(TRIM(AQ378)="",AR378=""),"",IFERROR(SUM(_xlfn.NUMBERVALUE(SUBSTITUTE(TRIM(_xlfn.XLOOKUP(TRIM(_xlfn.TEXTSPLIT(AQ378,",")),TRIM(_xlfn.TEXTSPLIT(E378,",")),TRIM(_xlfn.TEXTSPLIT(I378,",")))),"$","")))*AR378,"")))</f>
        <v/>
      </c>
      <c r="AU378" s="99"/>
    </row>
    <row r="379" spans="2:47">
      <c r="B379" t="str">
        <f t="shared" si="27"/>
        <v xml:space="preserve"> -  -  </v>
      </c>
      <c r="AP379" s="9" t="str">
        <f t="shared" si="28"/>
        <v xml:space="preserve"> </v>
      </c>
      <c r="AQ379" s="9" t="str">
        <f t="shared" si="28"/>
        <v xml:space="preserve"> </v>
      </c>
      <c r="AS379" s="59" t="str" cm="1">
        <f t="array" ref="AS379">IF(TRIM(AO378)="Not-selected",0,IF(OR(TRIM(AQ379)="",AR379=""),"",IFERROR(SUM(_xlfn.NUMBERVALUE(SUBSTITUTE(TRIM(_xlfn.XLOOKUP(TRIM(_xlfn.TEXTSPLIT(AQ379,",")),TRIM(_xlfn.TEXTSPLIT(E379,",")),TRIM(_xlfn.TEXTSPLIT(I379,",")))),"$","")))*AR379,"")))</f>
        <v/>
      </c>
      <c r="AU379" s="99"/>
    </row>
    <row r="380" spans="2:47">
      <c r="B380" t="str">
        <f t="shared" si="27"/>
        <v xml:space="preserve"> -  -  </v>
      </c>
      <c r="AP380" s="9" t="str">
        <f t="shared" si="28"/>
        <v xml:space="preserve"> </v>
      </c>
      <c r="AQ380" s="9" t="str">
        <f t="shared" si="28"/>
        <v xml:space="preserve"> </v>
      </c>
      <c r="AS380" s="59" t="str" cm="1">
        <f t="array" ref="AS380">IF(TRIM(AO379)="Not-selected",0,IF(OR(TRIM(AQ380)="",AR380=""),"",IFERROR(SUM(_xlfn.NUMBERVALUE(SUBSTITUTE(TRIM(_xlfn.XLOOKUP(TRIM(_xlfn.TEXTSPLIT(AQ380,",")),TRIM(_xlfn.TEXTSPLIT(E380,",")),TRIM(_xlfn.TEXTSPLIT(I380,",")))),"$","")))*AR380,"")))</f>
        <v/>
      </c>
      <c r="AU380" s="99"/>
    </row>
    <row r="381" spans="2:47">
      <c r="B381" t="str">
        <f t="shared" si="27"/>
        <v xml:space="preserve"> -  -  </v>
      </c>
      <c r="AP381" s="9" t="str">
        <f t="shared" si="28"/>
        <v xml:space="preserve"> </v>
      </c>
      <c r="AQ381" s="9" t="str">
        <f t="shared" si="28"/>
        <v xml:space="preserve"> </v>
      </c>
      <c r="AS381" s="59" t="str" cm="1">
        <f t="array" ref="AS381">IF(TRIM(AO380)="Not-selected",0,IF(OR(TRIM(AQ381)="",AR381=""),"",IFERROR(SUM(_xlfn.NUMBERVALUE(SUBSTITUTE(TRIM(_xlfn.XLOOKUP(TRIM(_xlfn.TEXTSPLIT(AQ381,",")),TRIM(_xlfn.TEXTSPLIT(E381,",")),TRIM(_xlfn.TEXTSPLIT(I381,",")))),"$","")))*AR381,"")))</f>
        <v/>
      </c>
      <c r="AU381" s="99"/>
    </row>
    <row r="382" spans="2:47">
      <c r="B382" t="str">
        <f t="shared" si="27"/>
        <v xml:space="preserve"> -  -  </v>
      </c>
      <c r="AP382" s="9" t="str">
        <f t="shared" si="28"/>
        <v xml:space="preserve"> </v>
      </c>
      <c r="AQ382" s="9" t="str">
        <f t="shared" si="28"/>
        <v xml:space="preserve"> </v>
      </c>
      <c r="AS382" s="59" t="str" cm="1">
        <f t="array" ref="AS382">IF(TRIM(AO381)="Not-selected",0,IF(OR(TRIM(AQ382)="",AR382=""),"",IFERROR(SUM(_xlfn.NUMBERVALUE(SUBSTITUTE(TRIM(_xlfn.XLOOKUP(TRIM(_xlfn.TEXTSPLIT(AQ382,",")),TRIM(_xlfn.TEXTSPLIT(E382,",")),TRIM(_xlfn.TEXTSPLIT(I382,",")))),"$","")))*AR382,"")))</f>
        <v/>
      </c>
      <c r="AU382" s="99"/>
    </row>
    <row r="383" spans="2:47">
      <c r="B383" t="str">
        <f t="shared" si="27"/>
        <v xml:space="preserve"> -  -  </v>
      </c>
      <c r="AP383" s="9" t="str">
        <f t="shared" si="28"/>
        <v xml:space="preserve"> </v>
      </c>
      <c r="AQ383" s="9" t="str">
        <f t="shared" si="28"/>
        <v xml:space="preserve"> </v>
      </c>
      <c r="AS383" s="59" t="str" cm="1">
        <f t="array" ref="AS383">IF(TRIM(AO382)="Not-selected",0,IF(OR(TRIM(AQ383)="",AR383=""),"",IFERROR(SUM(_xlfn.NUMBERVALUE(SUBSTITUTE(TRIM(_xlfn.XLOOKUP(TRIM(_xlfn.TEXTSPLIT(AQ383,",")),TRIM(_xlfn.TEXTSPLIT(E383,",")),TRIM(_xlfn.TEXTSPLIT(I383,",")))),"$","")))*AR383,"")))</f>
        <v/>
      </c>
      <c r="AU383" s="99"/>
    </row>
    <row r="384" spans="2:47">
      <c r="B384" t="str">
        <f t="shared" si="27"/>
        <v xml:space="preserve"> -  -  </v>
      </c>
      <c r="AP384" s="9" t="str">
        <f t="shared" si="28"/>
        <v xml:space="preserve"> </v>
      </c>
      <c r="AQ384" s="9" t="str">
        <f t="shared" si="28"/>
        <v xml:space="preserve"> </v>
      </c>
      <c r="AS384" s="59" t="str" cm="1">
        <f t="array" ref="AS384">IF(TRIM(AO383)="Not-selected",0,IF(OR(TRIM(AQ384)="",AR384=""),"",IFERROR(SUM(_xlfn.NUMBERVALUE(SUBSTITUTE(TRIM(_xlfn.XLOOKUP(TRIM(_xlfn.TEXTSPLIT(AQ384,",")),TRIM(_xlfn.TEXTSPLIT(E384,",")),TRIM(_xlfn.TEXTSPLIT(I384,",")))),"$","")))*AR384,"")))</f>
        <v/>
      </c>
      <c r="AU384" s="99"/>
    </row>
    <row r="385" spans="2:47">
      <c r="B385" t="str">
        <f t="shared" si="27"/>
        <v xml:space="preserve"> -  -  </v>
      </c>
      <c r="AP385" s="9" t="str">
        <f t="shared" si="28"/>
        <v xml:space="preserve"> </v>
      </c>
      <c r="AQ385" s="9" t="str">
        <f t="shared" si="28"/>
        <v xml:space="preserve"> </v>
      </c>
      <c r="AS385" s="59" t="str" cm="1">
        <f t="array" ref="AS385">IF(TRIM(AO384)="Not-selected",0,IF(OR(TRIM(AQ385)="",AR385=""),"",IFERROR(SUM(_xlfn.NUMBERVALUE(SUBSTITUTE(TRIM(_xlfn.XLOOKUP(TRIM(_xlfn.TEXTSPLIT(AQ385,",")),TRIM(_xlfn.TEXTSPLIT(E385,",")),TRIM(_xlfn.TEXTSPLIT(I385,",")))),"$","")))*AR385,"")))</f>
        <v/>
      </c>
      <c r="AU385" s="99"/>
    </row>
    <row r="386" spans="2:47">
      <c r="B386" t="str">
        <f t="shared" si="27"/>
        <v xml:space="preserve"> -  -  </v>
      </c>
      <c r="AP386" s="9" t="str">
        <f t="shared" si="28"/>
        <v xml:space="preserve"> </v>
      </c>
      <c r="AQ386" s="9" t="str">
        <f t="shared" si="28"/>
        <v xml:space="preserve"> </v>
      </c>
      <c r="AS386" s="59" t="str" cm="1">
        <f t="array" ref="AS386">IF(TRIM(AO385)="Not-selected",0,IF(OR(TRIM(AQ386)="",AR386=""),"",IFERROR(SUM(_xlfn.NUMBERVALUE(SUBSTITUTE(TRIM(_xlfn.XLOOKUP(TRIM(_xlfn.TEXTSPLIT(AQ386,",")),TRIM(_xlfn.TEXTSPLIT(E386,",")),TRIM(_xlfn.TEXTSPLIT(I386,",")))),"$","")))*AR386,"")))</f>
        <v/>
      </c>
      <c r="AU386" s="99"/>
    </row>
    <row r="387" spans="2:47">
      <c r="B387" t="str">
        <f t="shared" si="27"/>
        <v xml:space="preserve"> -  -  </v>
      </c>
      <c r="AP387" s="9" t="str">
        <f t="shared" si="28"/>
        <v xml:space="preserve"> </v>
      </c>
      <c r="AQ387" s="9" t="str">
        <f t="shared" si="28"/>
        <v xml:space="preserve"> </v>
      </c>
      <c r="AS387" s="59" t="str" cm="1">
        <f t="array" ref="AS387">IF(TRIM(AO386)="Not-selected",0,IF(OR(TRIM(AQ387)="",AR387=""),"",IFERROR(SUM(_xlfn.NUMBERVALUE(SUBSTITUTE(TRIM(_xlfn.XLOOKUP(TRIM(_xlfn.TEXTSPLIT(AQ387,",")),TRIM(_xlfn.TEXTSPLIT(E387,",")),TRIM(_xlfn.TEXTSPLIT(I387,",")))),"$","")))*AR387,"")))</f>
        <v/>
      </c>
      <c r="AU387" s="99"/>
    </row>
    <row r="388" spans="2:47">
      <c r="B388" t="str">
        <f t="shared" si="27"/>
        <v xml:space="preserve"> -  -  </v>
      </c>
      <c r="AP388" s="9" t="str">
        <f t="shared" si="28"/>
        <v xml:space="preserve"> </v>
      </c>
      <c r="AQ388" s="9" t="str">
        <f t="shared" si="28"/>
        <v xml:space="preserve"> </v>
      </c>
      <c r="AS388" s="59" t="str" cm="1">
        <f t="array" ref="AS388">IF(TRIM(AO387)="Not-selected",0,IF(OR(TRIM(AQ388)="",AR388=""),"",IFERROR(SUM(_xlfn.NUMBERVALUE(SUBSTITUTE(TRIM(_xlfn.XLOOKUP(TRIM(_xlfn.TEXTSPLIT(AQ388,",")),TRIM(_xlfn.TEXTSPLIT(E388,",")),TRIM(_xlfn.TEXTSPLIT(I388,",")))),"$","")))*AR388,"")))</f>
        <v/>
      </c>
      <c r="AU388" s="99"/>
    </row>
    <row r="389" spans="2:47">
      <c r="B389" t="str">
        <f t="shared" si="27"/>
        <v xml:space="preserve"> -  -  </v>
      </c>
      <c r="AP389" s="9" t="str">
        <f t="shared" si="28"/>
        <v xml:space="preserve"> </v>
      </c>
      <c r="AQ389" s="9" t="str">
        <f t="shared" si="28"/>
        <v xml:space="preserve"> </v>
      </c>
      <c r="AS389" s="59" t="str" cm="1">
        <f t="array" ref="AS389">IF(TRIM(AO388)="Not-selected",0,IF(OR(TRIM(AQ389)="",AR389=""),"",IFERROR(SUM(_xlfn.NUMBERVALUE(SUBSTITUTE(TRIM(_xlfn.XLOOKUP(TRIM(_xlfn.TEXTSPLIT(AQ389,",")),TRIM(_xlfn.TEXTSPLIT(E389,",")),TRIM(_xlfn.TEXTSPLIT(I389,",")))),"$","")))*AR389,"")))</f>
        <v/>
      </c>
      <c r="AU389" s="99"/>
    </row>
    <row r="390" spans="2:47">
      <c r="B390" t="str">
        <f t="shared" si="27"/>
        <v xml:space="preserve"> -  -  </v>
      </c>
      <c r="AP390" s="9" t="str">
        <f t="shared" si="28"/>
        <v xml:space="preserve"> </v>
      </c>
      <c r="AQ390" s="9" t="str">
        <f t="shared" si="28"/>
        <v xml:space="preserve"> </v>
      </c>
      <c r="AS390" s="59" t="str" cm="1">
        <f t="array" ref="AS390">IF(TRIM(AO389)="Not-selected",0,IF(OR(TRIM(AQ390)="",AR390=""),"",IFERROR(SUM(_xlfn.NUMBERVALUE(SUBSTITUTE(TRIM(_xlfn.XLOOKUP(TRIM(_xlfn.TEXTSPLIT(AQ390,",")),TRIM(_xlfn.TEXTSPLIT(E390,",")),TRIM(_xlfn.TEXTSPLIT(I390,",")))),"$","")))*AR390,"")))</f>
        <v/>
      </c>
      <c r="AU390" s="99"/>
    </row>
    <row r="391" spans="2:47">
      <c r="B391" t="str">
        <f t="shared" si="27"/>
        <v xml:space="preserve"> -  -  </v>
      </c>
      <c r="AP391" s="9" t="str">
        <f t="shared" si="28"/>
        <v xml:space="preserve"> </v>
      </c>
      <c r="AQ391" s="9" t="str">
        <f t="shared" si="28"/>
        <v xml:space="preserve"> </v>
      </c>
      <c r="AS391" s="59" t="str" cm="1">
        <f t="array" ref="AS391">IF(TRIM(AO390)="Not-selected",0,IF(OR(TRIM(AQ391)="",AR391=""),"",IFERROR(SUM(_xlfn.NUMBERVALUE(SUBSTITUTE(TRIM(_xlfn.XLOOKUP(TRIM(_xlfn.TEXTSPLIT(AQ391,",")),TRIM(_xlfn.TEXTSPLIT(E391,",")),TRIM(_xlfn.TEXTSPLIT(I391,",")))),"$","")))*AR391,"")))</f>
        <v/>
      </c>
      <c r="AU391" s="99"/>
    </row>
    <row r="392" spans="2:47">
      <c r="B392" t="str">
        <f t="shared" si="27"/>
        <v xml:space="preserve"> -  -  </v>
      </c>
      <c r="AP392" s="9" t="str">
        <f t="shared" si="28"/>
        <v xml:space="preserve"> </v>
      </c>
      <c r="AQ392" s="9" t="str">
        <f t="shared" si="28"/>
        <v xml:space="preserve"> </v>
      </c>
      <c r="AS392" s="59" t="str" cm="1">
        <f t="array" ref="AS392">IF(TRIM(AO391)="Not-selected",0,IF(OR(TRIM(AQ392)="",AR392=""),"",IFERROR(SUM(_xlfn.NUMBERVALUE(SUBSTITUTE(TRIM(_xlfn.XLOOKUP(TRIM(_xlfn.TEXTSPLIT(AQ392,",")),TRIM(_xlfn.TEXTSPLIT(E392,",")),TRIM(_xlfn.TEXTSPLIT(I392,",")))),"$","")))*AR392,"")))</f>
        <v/>
      </c>
      <c r="AU392" s="99"/>
    </row>
    <row r="393" spans="2:47">
      <c r="B393" t="str">
        <f t="shared" si="27"/>
        <v xml:space="preserve"> -  -  </v>
      </c>
      <c r="AP393" s="9" t="str">
        <f t="shared" si="28"/>
        <v xml:space="preserve"> </v>
      </c>
      <c r="AQ393" s="9" t="str">
        <f t="shared" si="28"/>
        <v xml:space="preserve"> </v>
      </c>
      <c r="AS393" s="59" t="str" cm="1">
        <f t="array" ref="AS393">IF(TRIM(AO392)="Not-selected",0,IF(OR(TRIM(AQ393)="",AR393=""),"",IFERROR(SUM(_xlfn.NUMBERVALUE(SUBSTITUTE(TRIM(_xlfn.XLOOKUP(TRIM(_xlfn.TEXTSPLIT(AQ393,",")),TRIM(_xlfn.TEXTSPLIT(E393,",")),TRIM(_xlfn.TEXTSPLIT(I393,",")))),"$","")))*AR393,"")))</f>
        <v/>
      </c>
      <c r="AU393" s="99"/>
    </row>
    <row r="394" spans="2:47">
      <c r="B394" t="str">
        <f t="shared" si="27"/>
        <v xml:space="preserve"> -  -  </v>
      </c>
      <c r="AP394" s="9" t="str">
        <f t="shared" si="28"/>
        <v xml:space="preserve"> </v>
      </c>
      <c r="AQ394" s="9" t="str">
        <f t="shared" si="28"/>
        <v xml:space="preserve"> </v>
      </c>
      <c r="AS394" s="59" t="str" cm="1">
        <f t="array" ref="AS394">IF(TRIM(AO393)="Not-selected",0,IF(OR(TRIM(AQ394)="",AR394=""),"",IFERROR(SUM(_xlfn.NUMBERVALUE(SUBSTITUTE(TRIM(_xlfn.XLOOKUP(TRIM(_xlfn.TEXTSPLIT(AQ394,",")),TRIM(_xlfn.TEXTSPLIT(E394,",")),TRIM(_xlfn.TEXTSPLIT(I394,",")))),"$","")))*AR394,"")))</f>
        <v/>
      </c>
      <c r="AU394" s="99"/>
    </row>
    <row r="395" spans="2:47">
      <c r="B395" t="str">
        <f t="shared" si="27"/>
        <v xml:space="preserve"> -  -  </v>
      </c>
      <c r="AP395" s="9" t="str">
        <f t="shared" si="28"/>
        <v xml:space="preserve"> </v>
      </c>
      <c r="AQ395" s="9" t="str">
        <f t="shared" si="28"/>
        <v xml:space="preserve"> </v>
      </c>
      <c r="AS395" s="59" t="str" cm="1">
        <f t="array" ref="AS395">IF(TRIM(AO394)="Not-selected",0,IF(OR(TRIM(AQ395)="",AR395=""),"",IFERROR(SUM(_xlfn.NUMBERVALUE(SUBSTITUTE(TRIM(_xlfn.XLOOKUP(TRIM(_xlfn.TEXTSPLIT(AQ395,",")),TRIM(_xlfn.TEXTSPLIT(E395,",")),TRIM(_xlfn.TEXTSPLIT(I395,",")))),"$","")))*AR395,"")))</f>
        <v/>
      </c>
      <c r="AU395" s="99"/>
    </row>
    <row r="396" spans="2:47">
      <c r="B396" t="str">
        <f t="shared" si="27"/>
        <v xml:space="preserve"> -  -  </v>
      </c>
      <c r="AP396" s="9" t="str">
        <f t="shared" ref="AP396:AP459" si="29">IF($AO395="Not-Selected", "None", " ")</f>
        <v xml:space="preserve"> </v>
      </c>
      <c r="AQ396" s="9" t="str">
        <f t="shared" si="28"/>
        <v xml:space="preserve"> </v>
      </c>
      <c r="AS396" s="59" t="str" cm="1">
        <f t="array" ref="AS396">IF(TRIM(AO395)="Not-selected",0,IF(OR(TRIM(AQ396)="",AR396=""),"",IFERROR(SUM(_xlfn.NUMBERVALUE(SUBSTITUTE(TRIM(_xlfn.XLOOKUP(TRIM(_xlfn.TEXTSPLIT(AQ396,",")),TRIM(_xlfn.TEXTSPLIT(E396,",")),TRIM(_xlfn.TEXTSPLIT(I396,",")))),"$","")))*AR396,"")))</f>
        <v/>
      </c>
      <c r="AU396" s="99"/>
    </row>
    <row r="397" spans="2:47">
      <c r="B397" t="str">
        <f t="shared" ref="B397:B460" si="30">IF(F397="None",_xlfn.CONCAT(A397," - ",AQ397),_xlfn.CONCAT(A397," - ",F397," - ",AQ397))</f>
        <v xml:space="preserve"> -  -  </v>
      </c>
      <c r="AP397" s="9" t="str">
        <f t="shared" si="29"/>
        <v xml:space="preserve"> </v>
      </c>
      <c r="AQ397" s="9" t="str">
        <f t="shared" ref="AP397:AQ460" si="31">IF($AO396="Not-Selected", "None", " ")</f>
        <v xml:space="preserve"> </v>
      </c>
      <c r="AS397" s="59" t="str" cm="1">
        <f t="array" ref="AS397">IF(TRIM(AO396)="Not-selected",0,IF(OR(TRIM(AQ397)="",AR397=""),"",IFERROR(SUM(_xlfn.NUMBERVALUE(SUBSTITUTE(TRIM(_xlfn.XLOOKUP(TRIM(_xlfn.TEXTSPLIT(AQ397,",")),TRIM(_xlfn.TEXTSPLIT(E397,",")),TRIM(_xlfn.TEXTSPLIT(I397,",")))),"$","")))*AR397,"")))</f>
        <v/>
      </c>
      <c r="AU397" s="99"/>
    </row>
    <row r="398" spans="2:47">
      <c r="B398" t="str">
        <f t="shared" si="30"/>
        <v xml:space="preserve"> -  -  </v>
      </c>
      <c r="AP398" s="9" t="str">
        <f t="shared" si="29"/>
        <v xml:space="preserve"> </v>
      </c>
      <c r="AQ398" s="9" t="str">
        <f t="shared" si="31"/>
        <v xml:space="preserve"> </v>
      </c>
      <c r="AS398" s="59" t="str" cm="1">
        <f t="array" ref="AS398">IF(TRIM(AO397)="Not-selected",0,IF(OR(TRIM(AQ398)="",AR398=""),"",IFERROR(SUM(_xlfn.NUMBERVALUE(SUBSTITUTE(TRIM(_xlfn.XLOOKUP(TRIM(_xlfn.TEXTSPLIT(AQ398,",")),TRIM(_xlfn.TEXTSPLIT(E398,",")),TRIM(_xlfn.TEXTSPLIT(I398,",")))),"$","")))*AR398,"")))</f>
        <v/>
      </c>
      <c r="AU398" s="99"/>
    </row>
    <row r="399" spans="2:47">
      <c r="B399" t="str">
        <f t="shared" si="30"/>
        <v xml:space="preserve"> -  -  </v>
      </c>
      <c r="AP399" s="9" t="str">
        <f t="shared" si="29"/>
        <v xml:space="preserve"> </v>
      </c>
      <c r="AQ399" s="9" t="str">
        <f t="shared" si="31"/>
        <v xml:space="preserve"> </v>
      </c>
      <c r="AS399" s="59" t="str" cm="1">
        <f t="array" ref="AS399">IF(TRIM(AO398)="Not-selected",0,IF(OR(TRIM(AQ399)="",AR399=""),"",IFERROR(SUM(_xlfn.NUMBERVALUE(SUBSTITUTE(TRIM(_xlfn.XLOOKUP(TRIM(_xlfn.TEXTSPLIT(AQ399,",")),TRIM(_xlfn.TEXTSPLIT(E399,",")),TRIM(_xlfn.TEXTSPLIT(I399,",")))),"$","")))*AR399,"")))</f>
        <v/>
      </c>
      <c r="AU399" s="99"/>
    </row>
    <row r="400" spans="2:47">
      <c r="B400" t="str">
        <f t="shared" si="30"/>
        <v xml:space="preserve"> -  -  </v>
      </c>
      <c r="AP400" s="9" t="str">
        <f t="shared" si="29"/>
        <v xml:space="preserve"> </v>
      </c>
      <c r="AQ400" s="9" t="str">
        <f t="shared" si="31"/>
        <v xml:space="preserve"> </v>
      </c>
      <c r="AS400" s="59" t="str" cm="1">
        <f t="array" ref="AS400">IF(TRIM(AO399)="Not-selected",0,IF(OR(TRIM(AQ400)="",AR400=""),"",IFERROR(SUM(_xlfn.NUMBERVALUE(SUBSTITUTE(TRIM(_xlfn.XLOOKUP(TRIM(_xlfn.TEXTSPLIT(AQ400,",")),TRIM(_xlfn.TEXTSPLIT(E400,",")),TRIM(_xlfn.TEXTSPLIT(I400,",")))),"$","")))*AR400,"")))</f>
        <v/>
      </c>
      <c r="AU400" s="99"/>
    </row>
    <row r="401" spans="2:47">
      <c r="B401" t="str">
        <f t="shared" si="30"/>
        <v xml:space="preserve"> -  -  </v>
      </c>
      <c r="AP401" s="9" t="str">
        <f t="shared" si="29"/>
        <v xml:space="preserve"> </v>
      </c>
      <c r="AQ401" s="9" t="str">
        <f t="shared" si="31"/>
        <v xml:space="preserve"> </v>
      </c>
      <c r="AS401" s="59" t="str" cm="1">
        <f t="array" ref="AS401">IF(TRIM(AO400)="Not-selected",0,IF(OR(TRIM(AQ401)="",AR401=""),"",IFERROR(SUM(_xlfn.NUMBERVALUE(SUBSTITUTE(TRIM(_xlfn.XLOOKUP(TRIM(_xlfn.TEXTSPLIT(AQ401,",")),TRIM(_xlfn.TEXTSPLIT(E401,",")),TRIM(_xlfn.TEXTSPLIT(I401,",")))),"$","")))*AR401,"")))</f>
        <v/>
      </c>
      <c r="AU401" s="99"/>
    </row>
    <row r="402" spans="2:47">
      <c r="B402" t="str">
        <f t="shared" si="30"/>
        <v xml:space="preserve"> -  -  </v>
      </c>
      <c r="AP402" s="9" t="str">
        <f t="shared" si="29"/>
        <v xml:space="preserve"> </v>
      </c>
      <c r="AQ402" s="9" t="str">
        <f t="shared" si="31"/>
        <v xml:space="preserve"> </v>
      </c>
      <c r="AS402" s="59" t="str" cm="1">
        <f t="array" ref="AS402">IF(TRIM(AO401)="Not-selected",0,IF(OR(TRIM(AQ402)="",AR402=""),"",IFERROR(SUM(_xlfn.NUMBERVALUE(SUBSTITUTE(TRIM(_xlfn.XLOOKUP(TRIM(_xlfn.TEXTSPLIT(AQ402,",")),TRIM(_xlfn.TEXTSPLIT(E402,",")),TRIM(_xlfn.TEXTSPLIT(I402,",")))),"$","")))*AR402,"")))</f>
        <v/>
      </c>
      <c r="AU402" s="99"/>
    </row>
    <row r="403" spans="2:47">
      <c r="B403" t="str">
        <f t="shared" si="30"/>
        <v xml:space="preserve"> -  -  </v>
      </c>
      <c r="AP403" s="9" t="str">
        <f t="shared" si="29"/>
        <v xml:space="preserve"> </v>
      </c>
      <c r="AQ403" s="9" t="str">
        <f t="shared" si="31"/>
        <v xml:space="preserve"> </v>
      </c>
      <c r="AS403" s="59" t="str" cm="1">
        <f t="array" ref="AS403">IF(TRIM(AO402)="Not-selected",0,IF(OR(TRIM(AQ403)="",AR403=""),"",IFERROR(SUM(_xlfn.NUMBERVALUE(SUBSTITUTE(TRIM(_xlfn.XLOOKUP(TRIM(_xlfn.TEXTSPLIT(AQ403,",")),TRIM(_xlfn.TEXTSPLIT(E403,",")),TRIM(_xlfn.TEXTSPLIT(I403,",")))),"$","")))*AR403,"")))</f>
        <v/>
      </c>
      <c r="AU403" s="99"/>
    </row>
    <row r="404" spans="2:47">
      <c r="B404" t="str">
        <f t="shared" si="30"/>
        <v xml:space="preserve"> -  -  </v>
      </c>
      <c r="AP404" s="9" t="str">
        <f t="shared" si="29"/>
        <v xml:space="preserve"> </v>
      </c>
      <c r="AQ404" s="9" t="str">
        <f t="shared" si="31"/>
        <v xml:space="preserve"> </v>
      </c>
      <c r="AS404" s="59" t="str" cm="1">
        <f t="array" ref="AS404">IF(TRIM(AO403)="Not-selected",0,IF(OR(TRIM(AQ404)="",AR404=""),"",IFERROR(SUM(_xlfn.NUMBERVALUE(SUBSTITUTE(TRIM(_xlfn.XLOOKUP(TRIM(_xlfn.TEXTSPLIT(AQ404,",")),TRIM(_xlfn.TEXTSPLIT(E404,",")),TRIM(_xlfn.TEXTSPLIT(I404,",")))),"$","")))*AR404,"")))</f>
        <v/>
      </c>
      <c r="AU404" s="99"/>
    </row>
    <row r="405" spans="2:47">
      <c r="B405" t="str">
        <f t="shared" si="30"/>
        <v xml:space="preserve"> -  -  </v>
      </c>
      <c r="AP405" s="9" t="str">
        <f t="shared" si="29"/>
        <v xml:space="preserve"> </v>
      </c>
      <c r="AQ405" s="9" t="str">
        <f t="shared" si="31"/>
        <v xml:space="preserve"> </v>
      </c>
      <c r="AS405" s="59" t="str" cm="1">
        <f t="array" ref="AS405">IF(TRIM(AO404)="Not-selected",0,IF(OR(TRIM(AQ405)="",AR405=""),"",IFERROR(SUM(_xlfn.NUMBERVALUE(SUBSTITUTE(TRIM(_xlfn.XLOOKUP(TRIM(_xlfn.TEXTSPLIT(AQ405,",")),TRIM(_xlfn.TEXTSPLIT(E405,",")),TRIM(_xlfn.TEXTSPLIT(I405,",")))),"$","")))*AR405,"")))</f>
        <v/>
      </c>
      <c r="AU405" s="99"/>
    </row>
    <row r="406" spans="2:47">
      <c r="B406" t="str">
        <f t="shared" si="30"/>
        <v xml:space="preserve"> -  -  </v>
      </c>
      <c r="AP406" s="9" t="str">
        <f t="shared" si="29"/>
        <v xml:space="preserve"> </v>
      </c>
      <c r="AQ406" s="9" t="str">
        <f t="shared" si="31"/>
        <v xml:space="preserve"> </v>
      </c>
      <c r="AS406" s="59" t="str" cm="1">
        <f t="array" ref="AS406">IF(TRIM(AO405)="Not-selected",0,IF(OR(TRIM(AQ406)="",AR406=""),"",IFERROR(SUM(_xlfn.NUMBERVALUE(SUBSTITUTE(TRIM(_xlfn.XLOOKUP(TRIM(_xlfn.TEXTSPLIT(AQ406,",")),TRIM(_xlfn.TEXTSPLIT(E406,",")),TRIM(_xlfn.TEXTSPLIT(I406,",")))),"$","")))*AR406,"")))</f>
        <v/>
      </c>
      <c r="AU406" s="99"/>
    </row>
    <row r="407" spans="2:47">
      <c r="B407" t="str">
        <f t="shared" si="30"/>
        <v xml:space="preserve"> -  -  </v>
      </c>
      <c r="AP407" s="9" t="str">
        <f t="shared" si="29"/>
        <v xml:space="preserve"> </v>
      </c>
      <c r="AQ407" s="9" t="str">
        <f t="shared" si="31"/>
        <v xml:space="preserve"> </v>
      </c>
      <c r="AS407" s="59" t="str" cm="1">
        <f t="array" ref="AS407">IF(TRIM(AO406)="Not-selected",0,IF(OR(TRIM(AQ407)="",AR407=""),"",IFERROR(SUM(_xlfn.NUMBERVALUE(SUBSTITUTE(TRIM(_xlfn.XLOOKUP(TRIM(_xlfn.TEXTSPLIT(AQ407,",")),TRIM(_xlfn.TEXTSPLIT(E407,",")),TRIM(_xlfn.TEXTSPLIT(I407,",")))),"$","")))*AR407,"")))</f>
        <v/>
      </c>
      <c r="AU407" s="99"/>
    </row>
    <row r="408" spans="2:47">
      <c r="B408" t="str">
        <f t="shared" si="30"/>
        <v xml:space="preserve"> -  -  </v>
      </c>
      <c r="AP408" s="9" t="str">
        <f t="shared" si="29"/>
        <v xml:space="preserve"> </v>
      </c>
      <c r="AQ408" s="9" t="str">
        <f t="shared" si="31"/>
        <v xml:space="preserve"> </v>
      </c>
      <c r="AS408" s="59" t="str" cm="1">
        <f t="array" ref="AS408">IF(TRIM(AO407)="Not-selected",0,IF(OR(TRIM(AQ408)="",AR408=""),"",IFERROR(SUM(_xlfn.NUMBERVALUE(SUBSTITUTE(TRIM(_xlfn.XLOOKUP(TRIM(_xlfn.TEXTSPLIT(AQ408,",")),TRIM(_xlfn.TEXTSPLIT(E408,",")),TRIM(_xlfn.TEXTSPLIT(I408,",")))),"$","")))*AR408,"")))</f>
        <v/>
      </c>
      <c r="AU408" s="99"/>
    </row>
    <row r="409" spans="2:47">
      <c r="B409" t="str">
        <f t="shared" si="30"/>
        <v xml:space="preserve"> -  -  </v>
      </c>
      <c r="AP409" s="9" t="str">
        <f t="shared" si="29"/>
        <v xml:space="preserve"> </v>
      </c>
      <c r="AQ409" s="9" t="str">
        <f t="shared" si="31"/>
        <v xml:space="preserve"> </v>
      </c>
      <c r="AS409" s="59" t="str" cm="1">
        <f t="array" ref="AS409">IF(TRIM(AO408)="Not-selected",0,IF(OR(TRIM(AQ409)="",AR409=""),"",IFERROR(SUM(_xlfn.NUMBERVALUE(SUBSTITUTE(TRIM(_xlfn.XLOOKUP(TRIM(_xlfn.TEXTSPLIT(AQ409,",")),TRIM(_xlfn.TEXTSPLIT(E409,",")),TRIM(_xlfn.TEXTSPLIT(I409,",")))),"$","")))*AR409,"")))</f>
        <v/>
      </c>
      <c r="AU409" s="99"/>
    </row>
    <row r="410" spans="2:47">
      <c r="B410" t="str">
        <f t="shared" si="30"/>
        <v xml:space="preserve"> -  -  </v>
      </c>
      <c r="AP410" s="9" t="str">
        <f t="shared" si="29"/>
        <v xml:space="preserve"> </v>
      </c>
      <c r="AQ410" s="9" t="str">
        <f t="shared" si="31"/>
        <v xml:space="preserve"> </v>
      </c>
      <c r="AS410" s="59" t="str" cm="1">
        <f t="array" ref="AS410">IF(TRIM(AO409)="Not-selected",0,IF(OR(TRIM(AQ410)="",AR410=""),"",IFERROR(SUM(_xlfn.NUMBERVALUE(SUBSTITUTE(TRIM(_xlfn.XLOOKUP(TRIM(_xlfn.TEXTSPLIT(AQ410,",")),TRIM(_xlfn.TEXTSPLIT(E410,",")),TRIM(_xlfn.TEXTSPLIT(I410,",")))),"$","")))*AR410,"")))</f>
        <v/>
      </c>
      <c r="AU410" s="99"/>
    </row>
    <row r="411" spans="2:47">
      <c r="B411" t="str">
        <f t="shared" si="30"/>
        <v xml:space="preserve"> -  -  </v>
      </c>
      <c r="AP411" s="9" t="str">
        <f t="shared" si="29"/>
        <v xml:space="preserve"> </v>
      </c>
      <c r="AQ411" s="9" t="str">
        <f t="shared" si="31"/>
        <v xml:space="preserve"> </v>
      </c>
      <c r="AS411" s="59" t="str" cm="1">
        <f t="array" ref="AS411">IF(TRIM(AO410)="Not-selected",0,IF(OR(TRIM(AQ411)="",AR411=""),"",IFERROR(SUM(_xlfn.NUMBERVALUE(SUBSTITUTE(TRIM(_xlfn.XLOOKUP(TRIM(_xlfn.TEXTSPLIT(AQ411,",")),TRIM(_xlfn.TEXTSPLIT(E411,",")),TRIM(_xlfn.TEXTSPLIT(I411,",")))),"$","")))*AR411,"")))</f>
        <v/>
      </c>
      <c r="AU411" s="99"/>
    </row>
    <row r="412" spans="2:47">
      <c r="B412" t="str">
        <f t="shared" si="30"/>
        <v xml:space="preserve"> -  -  </v>
      </c>
      <c r="AP412" s="9" t="str">
        <f t="shared" si="29"/>
        <v xml:space="preserve"> </v>
      </c>
      <c r="AQ412" s="9" t="str">
        <f t="shared" si="31"/>
        <v xml:space="preserve"> </v>
      </c>
      <c r="AS412" s="59" t="str" cm="1">
        <f t="array" ref="AS412">IF(TRIM(AO411)="Not-selected",0,IF(OR(TRIM(AQ412)="",AR412=""),"",IFERROR(SUM(_xlfn.NUMBERVALUE(SUBSTITUTE(TRIM(_xlfn.XLOOKUP(TRIM(_xlfn.TEXTSPLIT(AQ412,",")),TRIM(_xlfn.TEXTSPLIT(E412,",")),TRIM(_xlfn.TEXTSPLIT(I412,",")))),"$","")))*AR412,"")))</f>
        <v/>
      </c>
      <c r="AU412" s="99"/>
    </row>
    <row r="413" spans="2:47">
      <c r="B413" t="str">
        <f t="shared" si="30"/>
        <v xml:space="preserve"> -  -  </v>
      </c>
      <c r="AP413" s="9" t="str">
        <f t="shared" si="29"/>
        <v xml:space="preserve"> </v>
      </c>
      <c r="AQ413" s="9" t="str">
        <f t="shared" si="31"/>
        <v xml:space="preserve"> </v>
      </c>
      <c r="AS413" s="59" t="str" cm="1">
        <f t="array" ref="AS413">IF(TRIM(AO412)="Not-selected",0,IF(OR(TRIM(AQ413)="",AR413=""),"",IFERROR(SUM(_xlfn.NUMBERVALUE(SUBSTITUTE(TRIM(_xlfn.XLOOKUP(TRIM(_xlfn.TEXTSPLIT(AQ413,",")),TRIM(_xlfn.TEXTSPLIT(E413,",")),TRIM(_xlfn.TEXTSPLIT(I413,",")))),"$","")))*AR413,"")))</f>
        <v/>
      </c>
      <c r="AU413" s="99"/>
    </row>
    <row r="414" spans="2:47">
      <c r="B414" t="str">
        <f t="shared" si="30"/>
        <v xml:space="preserve"> -  -  </v>
      </c>
      <c r="AP414" s="9" t="str">
        <f t="shared" si="29"/>
        <v xml:space="preserve"> </v>
      </c>
      <c r="AQ414" s="9" t="str">
        <f t="shared" si="31"/>
        <v xml:space="preserve"> </v>
      </c>
      <c r="AS414" s="59" t="str" cm="1">
        <f t="array" ref="AS414">IF(TRIM(AO413)="Not-selected",0,IF(OR(TRIM(AQ414)="",AR414=""),"",IFERROR(SUM(_xlfn.NUMBERVALUE(SUBSTITUTE(TRIM(_xlfn.XLOOKUP(TRIM(_xlfn.TEXTSPLIT(AQ414,",")),TRIM(_xlfn.TEXTSPLIT(E414,",")),TRIM(_xlfn.TEXTSPLIT(I414,",")))),"$","")))*AR414,"")))</f>
        <v/>
      </c>
      <c r="AU414" s="99"/>
    </row>
    <row r="415" spans="2:47">
      <c r="B415" t="str">
        <f t="shared" si="30"/>
        <v xml:space="preserve"> -  -  </v>
      </c>
      <c r="AP415" s="9" t="str">
        <f t="shared" si="29"/>
        <v xml:space="preserve"> </v>
      </c>
      <c r="AQ415" s="9" t="str">
        <f t="shared" si="31"/>
        <v xml:space="preserve"> </v>
      </c>
      <c r="AS415" s="59" t="str" cm="1">
        <f t="array" ref="AS415">IF(TRIM(AO414)="Not-selected",0,IF(OR(TRIM(AQ415)="",AR415=""),"",IFERROR(SUM(_xlfn.NUMBERVALUE(SUBSTITUTE(TRIM(_xlfn.XLOOKUP(TRIM(_xlfn.TEXTSPLIT(AQ415,",")),TRIM(_xlfn.TEXTSPLIT(E415,",")),TRIM(_xlfn.TEXTSPLIT(I415,",")))),"$","")))*AR415,"")))</f>
        <v/>
      </c>
      <c r="AU415" s="99"/>
    </row>
    <row r="416" spans="2:47">
      <c r="B416" t="str">
        <f t="shared" si="30"/>
        <v xml:space="preserve"> -  -  </v>
      </c>
      <c r="AP416" s="9" t="str">
        <f t="shared" si="29"/>
        <v xml:space="preserve"> </v>
      </c>
      <c r="AQ416" s="9" t="str">
        <f t="shared" si="31"/>
        <v xml:space="preserve"> </v>
      </c>
      <c r="AS416" s="59" t="str" cm="1">
        <f t="array" ref="AS416">IF(TRIM(AO415)="Not-selected",0,IF(OR(TRIM(AQ416)="",AR416=""),"",IFERROR(SUM(_xlfn.NUMBERVALUE(SUBSTITUTE(TRIM(_xlfn.XLOOKUP(TRIM(_xlfn.TEXTSPLIT(AQ416,",")),TRIM(_xlfn.TEXTSPLIT(E416,",")),TRIM(_xlfn.TEXTSPLIT(I416,",")))),"$","")))*AR416,"")))</f>
        <v/>
      </c>
      <c r="AU416" s="99"/>
    </row>
    <row r="417" spans="2:47">
      <c r="B417" t="str">
        <f t="shared" si="30"/>
        <v xml:space="preserve"> -  -  </v>
      </c>
      <c r="AP417" s="9" t="str">
        <f t="shared" si="29"/>
        <v xml:space="preserve"> </v>
      </c>
      <c r="AQ417" s="9" t="str">
        <f t="shared" si="31"/>
        <v xml:space="preserve"> </v>
      </c>
      <c r="AS417" s="59" t="str" cm="1">
        <f t="array" ref="AS417">IF(TRIM(AO416)="Not-selected",0,IF(OR(TRIM(AQ417)="",AR417=""),"",IFERROR(SUM(_xlfn.NUMBERVALUE(SUBSTITUTE(TRIM(_xlfn.XLOOKUP(TRIM(_xlfn.TEXTSPLIT(AQ417,",")),TRIM(_xlfn.TEXTSPLIT(E417,",")),TRIM(_xlfn.TEXTSPLIT(I417,",")))),"$","")))*AR417,"")))</f>
        <v/>
      </c>
      <c r="AU417" s="99"/>
    </row>
    <row r="418" spans="2:47">
      <c r="B418" t="str">
        <f t="shared" si="30"/>
        <v xml:space="preserve"> -  -  </v>
      </c>
      <c r="AP418" s="9" t="str">
        <f t="shared" si="29"/>
        <v xml:space="preserve"> </v>
      </c>
      <c r="AQ418" s="9" t="str">
        <f t="shared" si="31"/>
        <v xml:space="preserve"> </v>
      </c>
      <c r="AS418" s="59" t="str" cm="1">
        <f t="array" ref="AS418">IF(TRIM(AO417)="Not-selected",0,IF(OR(TRIM(AQ418)="",AR418=""),"",IFERROR(SUM(_xlfn.NUMBERVALUE(SUBSTITUTE(TRIM(_xlfn.XLOOKUP(TRIM(_xlfn.TEXTSPLIT(AQ418,",")),TRIM(_xlfn.TEXTSPLIT(E418,",")),TRIM(_xlfn.TEXTSPLIT(I418,",")))),"$","")))*AR418,"")))</f>
        <v/>
      </c>
      <c r="AU418" s="99"/>
    </row>
    <row r="419" spans="2:47">
      <c r="B419" t="str">
        <f t="shared" si="30"/>
        <v xml:space="preserve"> -  -  </v>
      </c>
      <c r="AP419" s="9" t="str">
        <f t="shared" si="29"/>
        <v xml:space="preserve"> </v>
      </c>
      <c r="AQ419" s="9" t="str">
        <f t="shared" si="31"/>
        <v xml:space="preserve"> </v>
      </c>
      <c r="AS419" s="59" t="str" cm="1">
        <f t="array" ref="AS419">IF(TRIM(AO418)="Not-selected",0,IF(OR(TRIM(AQ419)="",AR419=""),"",IFERROR(SUM(_xlfn.NUMBERVALUE(SUBSTITUTE(TRIM(_xlfn.XLOOKUP(TRIM(_xlfn.TEXTSPLIT(AQ419,",")),TRIM(_xlfn.TEXTSPLIT(E419,",")),TRIM(_xlfn.TEXTSPLIT(I419,",")))),"$","")))*AR419,"")))</f>
        <v/>
      </c>
      <c r="AU419" s="99"/>
    </row>
    <row r="420" spans="2:47">
      <c r="B420" t="str">
        <f t="shared" si="30"/>
        <v xml:space="preserve"> -  -  </v>
      </c>
      <c r="AP420" s="9" t="str">
        <f t="shared" si="29"/>
        <v xml:space="preserve"> </v>
      </c>
      <c r="AQ420" s="9" t="str">
        <f t="shared" si="31"/>
        <v xml:space="preserve"> </v>
      </c>
      <c r="AS420" s="59" t="str" cm="1">
        <f t="array" ref="AS420">IF(TRIM(AO419)="Not-selected",0,IF(OR(TRIM(AQ420)="",AR420=""),"",IFERROR(SUM(_xlfn.NUMBERVALUE(SUBSTITUTE(TRIM(_xlfn.XLOOKUP(TRIM(_xlfn.TEXTSPLIT(AQ420,",")),TRIM(_xlfn.TEXTSPLIT(E420,",")),TRIM(_xlfn.TEXTSPLIT(I420,",")))),"$","")))*AR420,"")))</f>
        <v/>
      </c>
      <c r="AU420" s="99"/>
    </row>
    <row r="421" spans="2:47">
      <c r="B421" t="str">
        <f t="shared" si="30"/>
        <v xml:space="preserve"> -  -  </v>
      </c>
      <c r="AP421" s="9" t="str">
        <f t="shared" si="29"/>
        <v xml:space="preserve"> </v>
      </c>
      <c r="AQ421" s="9" t="str">
        <f t="shared" si="31"/>
        <v xml:space="preserve"> </v>
      </c>
      <c r="AS421" s="59" t="str" cm="1">
        <f t="array" ref="AS421">IF(TRIM(AO420)="Not-selected",0,IF(OR(TRIM(AQ421)="",AR421=""),"",IFERROR(SUM(_xlfn.NUMBERVALUE(SUBSTITUTE(TRIM(_xlfn.XLOOKUP(TRIM(_xlfn.TEXTSPLIT(AQ421,",")),TRIM(_xlfn.TEXTSPLIT(E421,",")),TRIM(_xlfn.TEXTSPLIT(I421,",")))),"$","")))*AR421,"")))</f>
        <v/>
      </c>
      <c r="AU421" s="99"/>
    </row>
    <row r="422" spans="2:47">
      <c r="B422" t="str">
        <f t="shared" si="30"/>
        <v xml:space="preserve"> -  -  </v>
      </c>
      <c r="AP422" s="9" t="str">
        <f t="shared" si="29"/>
        <v xml:space="preserve"> </v>
      </c>
      <c r="AQ422" s="9" t="str">
        <f t="shared" si="31"/>
        <v xml:space="preserve"> </v>
      </c>
      <c r="AS422" s="59" t="str" cm="1">
        <f t="array" ref="AS422">IF(TRIM(AO421)="Not-selected",0,IF(OR(TRIM(AQ422)="",AR422=""),"",IFERROR(SUM(_xlfn.NUMBERVALUE(SUBSTITUTE(TRIM(_xlfn.XLOOKUP(TRIM(_xlfn.TEXTSPLIT(AQ422,",")),TRIM(_xlfn.TEXTSPLIT(E422,",")),TRIM(_xlfn.TEXTSPLIT(I422,",")))),"$","")))*AR422,"")))</f>
        <v/>
      </c>
      <c r="AU422" s="99"/>
    </row>
    <row r="423" spans="2:47">
      <c r="B423" t="str">
        <f t="shared" si="30"/>
        <v xml:space="preserve"> -  -  </v>
      </c>
      <c r="AP423" s="9" t="str">
        <f t="shared" si="29"/>
        <v xml:space="preserve"> </v>
      </c>
      <c r="AQ423" s="9" t="str">
        <f t="shared" si="31"/>
        <v xml:space="preserve"> </v>
      </c>
      <c r="AS423" s="59" t="str" cm="1">
        <f t="array" ref="AS423">IF(TRIM(AO422)="Not-selected",0,IF(OR(TRIM(AQ423)="",AR423=""),"",IFERROR(SUM(_xlfn.NUMBERVALUE(SUBSTITUTE(TRIM(_xlfn.XLOOKUP(TRIM(_xlfn.TEXTSPLIT(AQ423,",")),TRIM(_xlfn.TEXTSPLIT(E423,",")),TRIM(_xlfn.TEXTSPLIT(I423,",")))),"$","")))*AR423,"")))</f>
        <v/>
      </c>
      <c r="AU423" s="99"/>
    </row>
    <row r="424" spans="2:47">
      <c r="B424" t="str">
        <f t="shared" si="30"/>
        <v xml:space="preserve"> -  -  </v>
      </c>
      <c r="AP424" s="9" t="str">
        <f t="shared" si="29"/>
        <v xml:space="preserve"> </v>
      </c>
      <c r="AQ424" s="9" t="str">
        <f t="shared" si="31"/>
        <v xml:space="preserve"> </v>
      </c>
      <c r="AS424" s="59" t="str" cm="1">
        <f t="array" ref="AS424">IF(TRIM(AO423)="Not-selected",0,IF(OR(TRIM(AQ424)="",AR424=""),"",IFERROR(SUM(_xlfn.NUMBERVALUE(SUBSTITUTE(TRIM(_xlfn.XLOOKUP(TRIM(_xlfn.TEXTSPLIT(AQ424,",")),TRIM(_xlfn.TEXTSPLIT(E424,",")),TRIM(_xlfn.TEXTSPLIT(I424,",")))),"$","")))*AR424,"")))</f>
        <v/>
      </c>
      <c r="AU424" s="99"/>
    </row>
    <row r="425" spans="2:47">
      <c r="B425" t="str">
        <f t="shared" si="30"/>
        <v xml:space="preserve"> -  -  </v>
      </c>
      <c r="AP425" s="9" t="str">
        <f t="shared" si="29"/>
        <v xml:space="preserve"> </v>
      </c>
      <c r="AQ425" s="9" t="str">
        <f t="shared" si="31"/>
        <v xml:space="preserve"> </v>
      </c>
      <c r="AS425" s="59" t="str" cm="1">
        <f t="array" ref="AS425">IF(TRIM(AO424)="Not-selected",0,IF(OR(TRIM(AQ425)="",AR425=""),"",IFERROR(SUM(_xlfn.NUMBERVALUE(SUBSTITUTE(TRIM(_xlfn.XLOOKUP(TRIM(_xlfn.TEXTSPLIT(AQ425,",")),TRIM(_xlfn.TEXTSPLIT(E425,",")),TRIM(_xlfn.TEXTSPLIT(I425,",")))),"$","")))*AR425,"")))</f>
        <v/>
      </c>
      <c r="AU425" s="99"/>
    </row>
    <row r="426" spans="2:47">
      <c r="B426" t="str">
        <f t="shared" si="30"/>
        <v xml:space="preserve"> -  -  </v>
      </c>
      <c r="AP426" s="9" t="str">
        <f t="shared" si="29"/>
        <v xml:space="preserve"> </v>
      </c>
      <c r="AQ426" s="9" t="str">
        <f t="shared" si="31"/>
        <v xml:space="preserve"> </v>
      </c>
      <c r="AS426" s="59" t="str" cm="1">
        <f t="array" ref="AS426">IF(TRIM(AO425)="Not-selected",0,IF(OR(TRIM(AQ426)="",AR426=""),"",IFERROR(SUM(_xlfn.NUMBERVALUE(SUBSTITUTE(TRIM(_xlfn.XLOOKUP(TRIM(_xlfn.TEXTSPLIT(AQ426,",")),TRIM(_xlfn.TEXTSPLIT(E426,",")),TRIM(_xlfn.TEXTSPLIT(I426,",")))),"$","")))*AR426,"")))</f>
        <v/>
      </c>
      <c r="AU426" s="99"/>
    </row>
    <row r="427" spans="2:47">
      <c r="B427" t="str">
        <f t="shared" si="30"/>
        <v xml:space="preserve"> -  -  </v>
      </c>
      <c r="AP427" s="9" t="str">
        <f t="shared" si="29"/>
        <v xml:space="preserve"> </v>
      </c>
      <c r="AQ427" s="9" t="str">
        <f t="shared" si="31"/>
        <v xml:space="preserve"> </v>
      </c>
      <c r="AS427" s="59" t="str" cm="1">
        <f t="array" ref="AS427">IF(TRIM(AO426)="Not-selected",0,IF(OR(TRIM(AQ427)="",AR427=""),"",IFERROR(SUM(_xlfn.NUMBERVALUE(SUBSTITUTE(TRIM(_xlfn.XLOOKUP(TRIM(_xlfn.TEXTSPLIT(AQ427,",")),TRIM(_xlfn.TEXTSPLIT(E427,",")),TRIM(_xlfn.TEXTSPLIT(I427,",")))),"$","")))*AR427,"")))</f>
        <v/>
      </c>
      <c r="AU427" s="99"/>
    </row>
    <row r="428" spans="2:47">
      <c r="B428" t="str">
        <f t="shared" si="30"/>
        <v xml:space="preserve"> -  -  </v>
      </c>
      <c r="AP428" s="9" t="str">
        <f t="shared" si="29"/>
        <v xml:space="preserve"> </v>
      </c>
      <c r="AQ428" s="9" t="str">
        <f t="shared" si="31"/>
        <v xml:space="preserve"> </v>
      </c>
      <c r="AS428" s="59" t="str" cm="1">
        <f t="array" ref="AS428">IF(TRIM(AO427)="Not-selected",0,IF(OR(TRIM(AQ428)="",AR428=""),"",IFERROR(SUM(_xlfn.NUMBERVALUE(SUBSTITUTE(TRIM(_xlfn.XLOOKUP(TRIM(_xlfn.TEXTSPLIT(AQ428,",")),TRIM(_xlfn.TEXTSPLIT(E428,",")),TRIM(_xlfn.TEXTSPLIT(I428,",")))),"$","")))*AR428,"")))</f>
        <v/>
      </c>
      <c r="AU428" s="99"/>
    </row>
    <row r="429" spans="2:47">
      <c r="B429" t="str">
        <f t="shared" si="30"/>
        <v xml:space="preserve"> -  -  </v>
      </c>
      <c r="AP429" s="9" t="str">
        <f t="shared" si="29"/>
        <v xml:space="preserve"> </v>
      </c>
      <c r="AQ429" s="9" t="str">
        <f t="shared" si="31"/>
        <v xml:space="preserve"> </v>
      </c>
      <c r="AS429" s="59" t="str" cm="1">
        <f t="array" ref="AS429">IF(TRIM(AO428)="Not-selected",0,IF(OR(TRIM(AQ429)="",AR429=""),"",IFERROR(SUM(_xlfn.NUMBERVALUE(SUBSTITUTE(TRIM(_xlfn.XLOOKUP(TRIM(_xlfn.TEXTSPLIT(AQ429,",")),TRIM(_xlfn.TEXTSPLIT(E429,",")),TRIM(_xlfn.TEXTSPLIT(I429,",")))),"$","")))*AR429,"")))</f>
        <v/>
      </c>
      <c r="AU429" s="99"/>
    </row>
    <row r="430" spans="2:47">
      <c r="B430" t="str">
        <f t="shared" si="30"/>
        <v xml:space="preserve"> -  -  </v>
      </c>
      <c r="AP430" s="9" t="str">
        <f t="shared" si="29"/>
        <v xml:space="preserve"> </v>
      </c>
      <c r="AQ430" s="9" t="str">
        <f t="shared" si="31"/>
        <v xml:space="preserve"> </v>
      </c>
      <c r="AS430" s="59" t="str" cm="1">
        <f t="array" ref="AS430">IF(TRIM(AO429)="Not-selected",0,IF(OR(TRIM(AQ430)="",AR430=""),"",IFERROR(SUM(_xlfn.NUMBERVALUE(SUBSTITUTE(TRIM(_xlfn.XLOOKUP(TRIM(_xlfn.TEXTSPLIT(AQ430,",")),TRIM(_xlfn.TEXTSPLIT(E430,",")),TRIM(_xlfn.TEXTSPLIT(I430,",")))),"$","")))*AR430,"")))</f>
        <v/>
      </c>
      <c r="AU430" s="99"/>
    </row>
    <row r="431" spans="2:47">
      <c r="B431" t="str">
        <f t="shared" si="30"/>
        <v xml:space="preserve"> -  -  </v>
      </c>
      <c r="AP431" s="9" t="str">
        <f t="shared" si="29"/>
        <v xml:space="preserve"> </v>
      </c>
      <c r="AQ431" s="9" t="str">
        <f t="shared" si="31"/>
        <v xml:space="preserve"> </v>
      </c>
      <c r="AS431" s="59" t="str" cm="1">
        <f t="array" ref="AS431">IF(TRIM(AO430)="Not-selected",0,IF(OR(TRIM(AQ431)="",AR431=""),"",IFERROR(SUM(_xlfn.NUMBERVALUE(SUBSTITUTE(TRIM(_xlfn.XLOOKUP(TRIM(_xlfn.TEXTSPLIT(AQ431,",")),TRIM(_xlfn.TEXTSPLIT(E431,",")),TRIM(_xlfn.TEXTSPLIT(I431,",")))),"$","")))*AR431,"")))</f>
        <v/>
      </c>
      <c r="AU431" s="99"/>
    </row>
    <row r="432" spans="2:47">
      <c r="B432" t="str">
        <f t="shared" si="30"/>
        <v xml:space="preserve"> -  -  </v>
      </c>
      <c r="AP432" s="9" t="str">
        <f t="shared" si="29"/>
        <v xml:space="preserve"> </v>
      </c>
      <c r="AQ432" s="9" t="str">
        <f t="shared" si="31"/>
        <v xml:space="preserve"> </v>
      </c>
      <c r="AS432" s="59" t="str" cm="1">
        <f t="array" ref="AS432">IF(TRIM(AO431)="Not-selected",0,IF(OR(TRIM(AQ432)="",AR432=""),"",IFERROR(SUM(_xlfn.NUMBERVALUE(SUBSTITUTE(TRIM(_xlfn.XLOOKUP(TRIM(_xlfn.TEXTSPLIT(AQ432,",")),TRIM(_xlfn.TEXTSPLIT(E432,",")),TRIM(_xlfn.TEXTSPLIT(I432,",")))),"$","")))*AR432,"")))</f>
        <v/>
      </c>
      <c r="AU432" s="99"/>
    </row>
    <row r="433" spans="2:47">
      <c r="B433" t="str">
        <f t="shared" si="30"/>
        <v xml:space="preserve"> -  -  </v>
      </c>
      <c r="AP433" s="9" t="str">
        <f t="shared" si="29"/>
        <v xml:space="preserve"> </v>
      </c>
      <c r="AQ433" s="9" t="str">
        <f t="shared" si="31"/>
        <v xml:space="preserve"> </v>
      </c>
      <c r="AS433" s="59" t="str" cm="1">
        <f t="array" ref="AS433">IF(TRIM(AO432)="Not-selected",0,IF(OR(TRIM(AQ433)="",AR433=""),"",IFERROR(SUM(_xlfn.NUMBERVALUE(SUBSTITUTE(TRIM(_xlfn.XLOOKUP(TRIM(_xlfn.TEXTSPLIT(AQ433,",")),TRIM(_xlfn.TEXTSPLIT(E433,",")),TRIM(_xlfn.TEXTSPLIT(I433,",")))),"$","")))*AR433,"")))</f>
        <v/>
      </c>
      <c r="AU433" s="99"/>
    </row>
    <row r="434" spans="2:47">
      <c r="B434" t="str">
        <f t="shared" si="30"/>
        <v xml:space="preserve"> -  -  </v>
      </c>
      <c r="AP434" s="9" t="str">
        <f t="shared" si="29"/>
        <v xml:space="preserve"> </v>
      </c>
      <c r="AQ434" s="9" t="str">
        <f t="shared" si="31"/>
        <v xml:space="preserve"> </v>
      </c>
      <c r="AS434" s="59" t="str" cm="1">
        <f t="array" ref="AS434">IF(TRIM(AO433)="Not-selected",0,IF(OR(TRIM(AQ434)="",AR434=""),"",IFERROR(SUM(_xlfn.NUMBERVALUE(SUBSTITUTE(TRIM(_xlfn.XLOOKUP(TRIM(_xlfn.TEXTSPLIT(AQ434,",")),TRIM(_xlfn.TEXTSPLIT(E434,",")),TRIM(_xlfn.TEXTSPLIT(I434,",")))),"$","")))*AR434,"")))</f>
        <v/>
      </c>
      <c r="AU434" s="99"/>
    </row>
    <row r="435" spans="2:47">
      <c r="B435" t="str">
        <f t="shared" si="30"/>
        <v xml:space="preserve"> -  -  </v>
      </c>
      <c r="AP435" s="9" t="str">
        <f t="shared" si="29"/>
        <v xml:space="preserve"> </v>
      </c>
      <c r="AQ435" s="9" t="str">
        <f t="shared" si="31"/>
        <v xml:space="preserve"> </v>
      </c>
      <c r="AS435" s="59" t="str" cm="1">
        <f t="array" ref="AS435">IF(TRIM(AO434)="Not-selected",0,IF(OR(TRIM(AQ435)="",AR435=""),"",IFERROR(SUM(_xlfn.NUMBERVALUE(SUBSTITUTE(TRIM(_xlfn.XLOOKUP(TRIM(_xlfn.TEXTSPLIT(AQ435,",")),TRIM(_xlfn.TEXTSPLIT(E435,",")),TRIM(_xlfn.TEXTSPLIT(I435,",")))),"$","")))*AR435,"")))</f>
        <v/>
      </c>
      <c r="AU435" s="99"/>
    </row>
    <row r="436" spans="2:47">
      <c r="B436" t="str">
        <f t="shared" si="30"/>
        <v xml:space="preserve"> -  -  </v>
      </c>
      <c r="AP436" s="9" t="str">
        <f t="shared" si="29"/>
        <v xml:space="preserve"> </v>
      </c>
      <c r="AQ436" s="9" t="str">
        <f t="shared" si="31"/>
        <v xml:space="preserve"> </v>
      </c>
      <c r="AS436" s="59" t="str" cm="1">
        <f t="array" ref="AS436">IF(TRIM(AO435)="Not-selected",0,IF(OR(TRIM(AQ436)="",AR436=""),"",IFERROR(SUM(_xlfn.NUMBERVALUE(SUBSTITUTE(TRIM(_xlfn.XLOOKUP(TRIM(_xlfn.TEXTSPLIT(AQ436,",")),TRIM(_xlfn.TEXTSPLIT(E436,",")),TRIM(_xlfn.TEXTSPLIT(I436,",")))),"$","")))*AR436,"")))</f>
        <v/>
      </c>
      <c r="AU436" s="99"/>
    </row>
    <row r="437" spans="2:47">
      <c r="B437" t="str">
        <f t="shared" si="30"/>
        <v xml:space="preserve"> -  -  </v>
      </c>
      <c r="AP437" s="9" t="str">
        <f t="shared" si="29"/>
        <v xml:space="preserve"> </v>
      </c>
      <c r="AQ437" s="9" t="str">
        <f t="shared" si="31"/>
        <v xml:space="preserve"> </v>
      </c>
      <c r="AS437" s="59" t="str" cm="1">
        <f t="array" ref="AS437">IF(TRIM(AO436)="Not-selected",0,IF(OR(TRIM(AQ437)="",AR437=""),"",IFERROR(SUM(_xlfn.NUMBERVALUE(SUBSTITUTE(TRIM(_xlfn.XLOOKUP(TRIM(_xlfn.TEXTSPLIT(AQ437,",")),TRIM(_xlfn.TEXTSPLIT(E437,",")),TRIM(_xlfn.TEXTSPLIT(I437,",")))),"$","")))*AR437,"")))</f>
        <v/>
      </c>
      <c r="AU437" s="99"/>
    </row>
    <row r="438" spans="2:47">
      <c r="B438" t="str">
        <f t="shared" si="30"/>
        <v xml:space="preserve"> -  -  </v>
      </c>
      <c r="AP438" s="9" t="str">
        <f t="shared" si="29"/>
        <v xml:space="preserve"> </v>
      </c>
      <c r="AQ438" s="9" t="str">
        <f t="shared" si="31"/>
        <v xml:space="preserve"> </v>
      </c>
      <c r="AS438" s="59" t="str" cm="1">
        <f t="array" ref="AS438">IF(TRIM(AO437)="Not-selected",0,IF(OR(TRIM(AQ438)="",AR438=""),"",IFERROR(SUM(_xlfn.NUMBERVALUE(SUBSTITUTE(TRIM(_xlfn.XLOOKUP(TRIM(_xlfn.TEXTSPLIT(AQ438,",")),TRIM(_xlfn.TEXTSPLIT(E438,",")),TRIM(_xlfn.TEXTSPLIT(I438,",")))),"$","")))*AR438,"")))</f>
        <v/>
      </c>
      <c r="AU438" s="99"/>
    </row>
    <row r="439" spans="2:47">
      <c r="B439" t="str">
        <f t="shared" si="30"/>
        <v xml:space="preserve"> -  -  </v>
      </c>
      <c r="AP439" s="9" t="str">
        <f t="shared" si="29"/>
        <v xml:space="preserve"> </v>
      </c>
      <c r="AQ439" s="9" t="str">
        <f t="shared" si="31"/>
        <v xml:space="preserve"> </v>
      </c>
      <c r="AS439" s="59" t="str" cm="1">
        <f t="array" ref="AS439">IF(TRIM(AO438)="Not-selected",0,IF(OR(TRIM(AQ439)="",AR439=""),"",IFERROR(SUM(_xlfn.NUMBERVALUE(SUBSTITUTE(TRIM(_xlfn.XLOOKUP(TRIM(_xlfn.TEXTSPLIT(AQ439,",")),TRIM(_xlfn.TEXTSPLIT(E439,",")),TRIM(_xlfn.TEXTSPLIT(I439,",")))),"$","")))*AR439,"")))</f>
        <v/>
      </c>
      <c r="AU439" s="99"/>
    </row>
    <row r="440" spans="2:47">
      <c r="B440" t="str">
        <f t="shared" si="30"/>
        <v xml:space="preserve"> -  -  </v>
      </c>
      <c r="AP440" s="9" t="str">
        <f t="shared" si="29"/>
        <v xml:space="preserve"> </v>
      </c>
      <c r="AQ440" s="9" t="str">
        <f t="shared" si="31"/>
        <v xml:space="preserve"> </v>
      </c>
      <c r="AS440" s="59" t="str" cm="1">
        <f t="array" ref="AS440">IF(TRIM(AO439)="Not-selected",0,IF(OR(TRIM(AQ440)="",AR440=""),"",IFERROR(SUM(_xlfn.NUMBERVALUE(SUBSTITUTE(TRIM(_xlfn.XLOOKUP(TRIM(_xlfn.TEXTSPLIT(AQ440,",")),TRIM(_xlfn.TEXTSPLIT(E440,",")),TRIM(_xlfn.TEXTSPLIT(I440,",")))),"$","")))*AR440,"")))</f>
        <v/>
      </c>
      <c r="AU440" s="99"/>
    </row>
    <row r="441" spans="2:47">
      <c r="B441" t="str">
        <f t="shared" si="30"/>
        <v xml:space="preserve"> -  -  </v>
      </c>
      <c r="AP441" s="9" t="str">
        <f t="shared" si="29"/>
        <v xml:space="preserve"> </v>
      </c>
      <c r="AQ441" s="9" t="str">
        <f t="shared" si="31"/>
        <v xml:space="preserve"> </v>
      </c>
      <c r="AS441" s="59" t="str" cm="1">
        <f t="array" ref="AS441">IF(TRIM(AO440)="Not-selected",0,IF(OR(TRIM(AQ441)="",AR441=""),"",IFERROR(SUM(_xlfn.NUMBERVALUE(SUBSTITUTE(TRIM(_xlfn.XLOOKUP(TRIM(_xlfn.TEXTSPLIT(AQ441,",")),TRIM(_xlfn.TEXTSPLIT(E441,",")),TRIM(_xlfn.TEXTSPLIT(I441,",")))),"$","")))*AR441,"")))</f>
        <v/>
      </c>
      <c r="AU441" s="99"/>
    </row>
    <row r="442" spans="2:47">
      <c r="B442" t="str">
        <f t="shared" si="30"/>
        <v xml:space="preserve"> -  -  </v>
      </c>
      <c r="AP442" s="9" t="str">
        <f t="shared" si="29"/>
        <v xml:space="preserve"> </v>
      </c>
      <c r="AQ442" s="9" t="str">
        <f t="shared" si="31"/>
        <v xml:space="preserve"> </v>
      </c>
      <c r="AS442" s="59" t="str" cm="1">
        <f t="array" ref="AS442">IF(TRIM(AO441)="Not-selected",0,IF(OR(TRIM(AQ442)="",AR442=""),"",IFERROR(SUM(_xlfn.NUMBERVALUE(SUBSTITUTE(TRIM(_xlfn.XLOOKUP(TRIM(_xlfn.TEXTSPLIT(AQ442,",")),TRIM(_xlfn.TEXTSPLIT(E442,",")),TRIM(_xlfn.TEXTSPLIT(I442,",")))),"$","")))*AR442,"")))</f>
        <v/>
      </c>
      <c r="AU442" s="99"/>
    </row>
    <row r="443" spans="2:47">
      <c r="B443" t="str">
        <f t="shared" si="30"/>
        <v xml:space="preserve"> -  -  </v>
      </c>
      <c r="AP443" s="9" t="str">
        <f t="shared" si="29"/>
        <v xml:space="preserve"> </v>
      </c>
      <c r="AQ443" s="9" t="str">
        <f t="shared" si="31"/>
        <v xml:space="preserve"> </v>
      </c>
      <c r="AS443" s="59" t="str" cm="1">
        <f t="array" ref="AS443">IF(TRIM(AO442)="Not-selected",0,IF(OR(TRIM(AQ443)="",AR443=""),"",IFERROR(SUM(_xlfn.NUMBERVALUE(SUBSTITUTE(TRIM(_xlfn.XLOOKUP(TRIM(_xlfn.TEXTSPLIT(AQ443,",")),TRIM(_xlfn.TEXTSPLIT(E443,",")),TRIM(_xlfn.TEXTSPLIT(I443,",")))),"$","")))*AR443,"")))</f>
        <v/>
      </c>
      <c r="AU443" s="99"/>
    </row>
    <row r="444" spans="2:47">
      <c r="B444" t="str">
        <f t="shared" si="30"/>
        <v xml:space="preserve"> -  -  </v>
      </c>
      <c r="AP444" s="9" t="str">
        <f t="shared" si="29"/>
        <v xml:space="preserve"> </v>
      </c>
      <c r="AQ444" s="9" t="str">
        <f t="shared" si="31"/>
        <v xml:space="preserve"> </v>
      </c>
      <c r="AS444" s="59" t="str" cm="1">
        <f t="array" ref="AS444">IF(TRIM(AO443)="Not-selected",0,IF(OR(TRIM(AQ444)="",AR444=""),"",IFERROR(SUM(_xlfn.NUMBERVALUE(SUBSTITUTE(TRIM(_xlfn.XLOOKUP(TRIM(_xlfn.TEXTSPLIT(AQ444,",")),TRIM(_xlfn.TEXTSPLIT(E444,",")),TRIM(_xlfn.TEXTSPLIT(I444,",")))),"$","")))*AR444,"")))</f>
        <v/>
      </c>
      <c r="AU444" s="99"/>
    </row>
    <row r="445" spans="2:47">
      <c r="B445" t="str">
        <f t="shared" si="30"/>
        <v xml:space="preserve"> -  -  </v>
      </c>
      <c r="AP445" s="9" t="str">
        <f t="shared" si="29"/>
        <v xml:space="preserve"> </v>
      </c>
      <c r="AQ445" s="9" t="str">
        <f t="shared" si="31"/>
        <v xml:space="preserve"> </v>
      </c>
      <c r="AS445" s="59" t="str" cm="1">
        <f t="array" ref="AS445">IF(TRIM(AO444)="Not-selected",0,IF(OR(TRIM(AQ445)="",AR445=""),"",IFERROR(SUM(_xlfn.NUMBERVALUE(SUBSTITUTE(TRIM(_xlfn.XLOOKUP(TRIM(_xlfn.TEXTSPLIT(AQ445,",")),TRIM(_xlfn.TEXTSPLIT(E445,",")),TRIM(_xlfn.TEXTSPLIT(I445,",")))),"$","")))*AR445,"")))</f>
        <v/>
      </c>
      <c r="AU445" s="99"/>
    </row>
    <row r="446" spans="2:47">
      <c r="B446" t="str">
        <f t="shared" si="30"/>
        <v xml:space="preserve"> -  -  </v>
      </c>
      <c r="AP446" s="9" t="str">
        <f t="shared" si="29"/>
        <v xml:space="preserve"> </v>
      </c>
      <c r="AQ446" s="9" t="str">
        <f t="shared" si="31"/>
        <v xml:space="preserve"> </v>
      </c>
      <c r="AS446" s="59" t="str" cm="1">
        <f t="array" ref="AS446">IF(TRIM(AO445)="Not-selected",0,IF(OR(TRIM(AQ446)="",AR446=""),"",IFERROR(SUM(_xlfn.NUMBERVALUE(SUBSTITUTE(TRIM(_xlfn.XLOOKUP(TRIM(_xlfn.TEXTSPLIT(AQ446,",")),TRIM(_xlfn.TEXTSPLIT(E446,",")),TRIM(_xlfn.TEXTSPLIT(I446,",")))),"$","")))*AR446,"")))</f>
        <v/>
      </c>
      <c r="AU446" s="99"/>
    </row>
    <row r="447" spans="2:47">
      <c r="B447" t="str">
        <f t="shared" si="30"/>
        <v xml:space="preserve"> -  -  </v>
      </c>
      <c r="AP447" s="9" t="str">
        <f t="shared" si="29"/>
        <v xml:space="preserve"> </v>
      </c>
      <c r="AQ447" s="9" t="str">
        <f t="shared" si="31"/>
        <v xml:space="preserve"> </v>
      </c>
      <c r="AS447" s="59" t="str" cm="1">
        <f t="array" ref="AS447">IF(TRIM(AO446)="Not-selected",0,IF(OR(TRIM(AQ447)="",AR447=""),"",IFERROR(SUM(_xlfn.NUMBERVALUE(SUBSTITUTE(TRIM(_xlfn.XLOOKUP(TRIM(_xlfn.TEXTSPLIT(AQ447,",")),TRIM(_xlfn.TEXTSPLIT(E447,",")),TRIM(_xlfn.TEXTSPLIT(I447,",")))),"$","")))*AR447,"")))</f>
        <v/>
      </c>
      <c r="AU447" s="99"/>
    </row>
    <row r="448" spans="2:47">
      <c r="B448" t="str">
        <f t="shared" si="30"/>
        <v xml:space="preserve"> -  -  </v>
      </c>
      <c r="AP448" s="9" t="str">
        <f t="shared" si="29"/>
        <v xml:space="preserve"> </v>
      </c>
      <c r="AQ448" s="9" t="str">
        <f t="shared" si="31"/>
        <v xml:space="preserve"> </v>
      </c>
      <c r="AS448" s="59" t="str" cm="1">
        <f t="array" ref="AS448">IF(TRIM(AO447)="Not-selected",0,IF(OR(TRIM(AQ448)="",AR448=""),"",IFERROR(SUM(_xlfn.NUMBERVALUE(SUBSTITUTE(TRIM(_xlfn.XLOOKUP(TRIM(_xlfn.TEXTSPLIT(AQ448,",")),TRIM(_xlfn.TEXTSPLIT(E448,",")),TRIM(_xlfn.TEXTSPLIT(I448,",")))),"$","")))*AR448,"")))</f>
        <v/>
      </c>
      <c r="AU448" s="99"/>
    </row>
    <row r="449" spans="2:47">
      <c r="B449" t="str">
        <f t="shared" si="30"/>
        <v xml:space="preserve"> -  -  </v>
      </c>
      <c r="AP449" s="9" t="str">
        <f t="shared" si="29"/>
        <v xml:space="preserve"> </v>
      </c>
      <c r="AQ449" s="9" t="str">
        <f t="shared" si="31"/>
        <v xml:space="preserve"> </v>
      </c>
      <c r="AS449" s="59" t="str" cm="1">
        <f t="array" ref="AS449">IF(TRIM(AO448)="Not-selected",0,IF(OR(TRIM(AQ449)="",AR449=""),"",IFERROR(SUM(_xlfn.NUMBERVALUE(SUBSTITUTE(TRIM(_xlfn.XLOOKUP(TRIM(_xlfn.TEXTSPLIT(AQ449,",")),TRIM(_xlfn.TEXTSPLIT(E449,",")),TRIM(_xlfn.TEXTSPLIT(I449,",")))),"$","")))*AR449,"")))</f>
        <v/>
      </c>
      <c r="AU449" s="99"/>
    </row>
    <row r="450" spans="2:47">
      <c r="B450" t="str">
        <f t="shared" si="30"/>
        <v xml:space="preserve"> -  -  </v>
      </c>
      <c r="AP450" s="9" t="str">
        <f t="shared" si="29"/>
        <v xml:space="preserve"> </v>
      </c>
      <c r="AQ450" s="9" t="str">
        <f t="shared" si="31"/>
        <v xml:space="preserve"> </v>
      </c>
      <c r="AS450" s="59" t="str" cm="1">
        <f t="array" ref="AS450">IF(TRIM(AO449)="Not-selected",0,IF(OR(TRIM(AQ450)="",AR450=""),"",IFERROR(SUM(_xlfn.NUMBERVALUE(SUBSTITUTE(TRIM(_xlfn.XLOOKUP(TRIM(_xlfn.TEXTSPLIT(AQ450,",")),TRIM(_xlfn.TEXTSPLIT(E450,",")),TRIM(_xlfn.TEXTSPLIT(I450,",")))),"$","")))*AR450,"")))</f>
        <v/>
      </c>
      <c r="AU450" s="99"/>
    </row>
    <row r="451" spans="2:47">
      <c r="B451" t="str">
        <f t="shared" si="30"/>
        <v xml:space="preserve"> -  -  </v>
      </c>
      <c r="AP451" s="9" t="str">
        <f t="shared" si="29"/>
        <v xml:space="preserve"> </v>
      </c>
      <c r="AQ451" s="9" t="str">
        <f t="shared" si="31"/>
        <v xml:space="preserve"> </v>
      </c>
      <c r="AS451" s="59" t="str" cm="1">
        <f t="array" ref="AS451">IF(TRIM(AO450)="Not-selected",0,IF(OR(TRIM(AQ451)="",AR451=""),"",IFERROR(SUM(_xlfn.NUMBERVALUE(SUBSTITUTE(TRIM(_xlfn.XLOOKUP(TRIM(_xlfn.TEXTSPLIT(AQ451,",")),TRIM(_xlfn.TEXTSPLIT(E451,",")),TRIM(_xlfn.TEXTSPLIT(I451,",")))),"$","")))*AR451,"")))</f>
        <v/>
      </c>
      <c r="AU451" s="99"/>
    </row>
    <row r="452" spans="2:47">
      <c r="B452" t="str">
        <f t="shared" si="30"/>
        <v xml:space="preserve"> -  -  </v>
      </c>
      <c r="AP452" s="9" t="str">
        <f t="shared" si="29"/>
        <v xml:space="preserve"> </v>
      </c>
      <c r="AQ452" s="9" t="str">
        <f t="shared" si="31"/>
        <v xml:space="preserve"> </v>
      </c>
      <c r="AS452" s="59" t="str" cm="1">
        <f t="array" ref="AS452">IF(TRIM(AO451)="Not-selected",0,IF(OR(TRIM(AQ452)="",AR452=""),"",IFERROR(SUM(_xlfn.NUMBERVALUE(SUBSTITUTE(TRIM(_xlfn.XLOOKUP(TRIM(_xlfn.TEXTSPLIT(AQ452,",")),TRIM(_xlfn.TEXTSPLIT(E452,",")),TRIM(_xlfn.TEXTSPLIT(I452,",")))),"$","")))*AR452,"")))</f>
        <v/>
      </c>
      <c r="AU452" s="99"/>
    </row>
    <row r="453" spans="2:47">
      <c r="B453" t="str">
        <f t="shared" si="30"/>
        <v xml:space="preserve"> -  -  </v>
      </c>
      <c r="AP453" s="9" t="str">
        <f t="shared" si="29"/>
        <v xml:space="preserve"> </v>
      </c>
      <c r="AQ453" s="9" t="str">
        <f t="shared" si="31"/>
        <v xml:space="preserve"> </v>
      </c>
      <c r="AS453" s="59" t="str" cm="1">
        <f t="array" ref="AS453">IF(TRIM(AO452)="Not-selected",0,IF(OR(TRIM(AQ453)="",AR453=""),"",IFERROR(SUM(_xlfn.NUMBERVALUE(SUBSTITUTE(TRIM(_xlfn.XLOOKUP(TRIM(_xlfn.TEXTSPLIT(AQ453,",")),TRIM(_xlfn.TEXTSPLIT(E453,",")),TRIM(_xlfn.TEXTSPLIT(I453,",")))),"$","")))*AR453,"")))</f>
        <v/>
      </c>
      <c r="AU453" s="99"/>
    </row>
    <row r="454" spans="2:47">
      <c r="B454" t="str">
        <f t="shared" si="30"/>
        <v xml:space="preserve"> -  -  </v>
      </c>
      <c r="AP454" s="9" t="str">
        <f t="shared" si="29"/>
        <v xml:space="preserve"> </v>
      </c>
      <c r="AQ454" s="9" t="str">
        <f t="shared" si="31"/>
        <v xml:space="preserve"> </v>
      </c>
      <c r="AS454" s="59" t="str" cm="1">
        <f t="array" ref="AS454">IF(TRIM(AO453)="Not-selected",0,IF(OR(TRIM(AQ454)="",AR454=""),"",IFERROR(SUM(_xlfn.NUMBERVALUE(SUBSTITUTE(TRIM(_xlfn.XLOOKUP(TRIM(_xlfn.TEXTSPLIT(AQ454,",")),TRIM(_xlfn.TEXTSPLIT(E454,",")),TRIM(_xlfn.TEXTSPLIT(I454,",")))),"$","")))*AR454,"")))</f>
        <v/>
      </c>
      <c r="AU454" s="99"/>
    </row>
    <row r="455" spans="2:47">
      <c r="B455" t="str">
        <f t="shared" si="30"/>
        <v xml:space="preserve"> -  -  </v>
      </c>
      <c r="AP455" s="9" t="str">
        <f t="shared" si="29"/>
        <v xml:space="preserve"> </v>
      </c>
      <c r="AQ455" s="9" t="str">
        <f t="shared" si="31"/>
        <v xml:space="preserve"> </v>
      </c>
      <c r="AS455" s="59" t="str" cm="1">
        <f t="array" ref="AS455">IF(TRIM(AO454)="Not-selected",0,IF(OR(TRIM(AQ455)="",AR455=""),"",IFERROR(SUM(_xlfn.NUMBERVALUE(SUBSTITUTE(TRIM(_xlfn.XLOOKUP(TRIM(_xlfn.TEXTSPLIT(AQ455,",")),TRIM(_xlfn.TEXTSPLIT(E455,",")),TRIM(_xlfn.TEXTSPLIT(I455,",")))),"$","")))*AR455,"")))</f>
        <v/>
      </c>
      <c r="AU455" s="99"/>
    </row>
    <row r="456" spans="2:47">
      <c r="B456" t="str">
        <f t="shared" si="30"/>
        <v xml:space="preserve"> -  -  </v>
      </c>
      <c r="AP456" s="9" t="str">
        <f t="shared" si="29"/>
        <v xml:space="preserve"> </v>
      </c>
      <c r="AQ456" s="9" t="str">
        <f t="shared" si="31"/>
        <v xml:space="preserve"> </v>
      </c>
      <c r="AS456" s="59" t="str" cm="1">
        <f t="array" ref="AS456">IF(TRIM(AO455)="Not-selected",0,IF(OR(TRIM(AQ456)="",AR456=""),"",IFERROR(SUM(_xlfn.NUMBERVALUE(SUBSTITUTE(TRIM(_xlfn.XLOOKUP(TRIM(_xlfn.TEXTSPLIT(AQ456,",")),TRIM(_xlfn.TEXTSPLIT(E456,",")),TRIM(_xlfn.TEXTSPLIT(I456,",")))),"$","")))*AR456,"")))</f>
        <v/>
      </c>
      <c r="AU456" s="99"/>
    </row>
    <row r="457" spans="2:47">
      <c r="B457" t="str">
        <f t="shared" si="30"/>
        <v xml:space="preserve"> -  -  </v>
      </c>
      <c r="AP457" s="9" t="str">
        <f t="shared" si="29"/>
        <v xml:space="preserve"> </v>
      </c>
      <c r="AQ457" s="9" t="str">
        <f t="shared" si="31"/>
        <v xml:space="preserve"> </v>
      </c>
      <c r="AS457" s="59" t="str" cm="1">
        <f t="array" ref="AS457">IF(TRIM(AO456)="Not-selected",0,IF(OR(TRIM(AQ457)="",AR457=""),"",IFERROR(SUM(_xlfn.NUMBERVALUE(SUBSTITUTE(TRIM(_xlfn.XLOOKUP(TRIM(_xlfn.TEXTSPLIT(AQ457,",")),TRIM(_xlfn.TEXTSPLIT(E457,",")),TRIM(_xlfn.TEXTSPLIT(I457,",")))),"$","")))*AR457,"")))</f>
        <v/>
      </c>
      <c r="AU457" s="99"/>
    </row>
    <row r="458" spans="2:47">
      <c r="B458" t="str">
        <f t="shared" si="30"/>
        <v xml:space="preserve"> -  -  </v>
      </c>
      <c r="AP458" s="9" t="str">
        <f t="shared" si="29"/>
        <v xml:space="preserve"> </v>
      </c>
      <c r="AQ458" s="9" t="str">
        <f t="shared" si="31"/>
        <v xml:space="preserve"> </v>
      </c>
      <c r="AS458" s="59" t="str" cm="1">
        <f t="array" ref="AS458">IF(TRIM(AO457)="Not-selected",0,IF(OR(TRIM(AQ458)="",AR458=""),"",IFERROR(SUM(_xlfn.NUMBERVALUE(SUBSTITUTE(TRIM(_xlfn.XLOOKUP(TRIM(_xlfn.TEXTSPLIT(AQ458,",")),TRIM(_xlfn.TEXTSPLIT(E458,",")),TRIM(_xlfn.TEXTSPLIT(I458,",")))),"$","")))*AR458,"")))</f>
        <v/>
      </c>
      <c r="AU458" s="99"/>
    </row>
    <row r="459" spans="2:47">
      <c r="B459" t="str">
        <f t="shared" si="30"/>
        <v xml:space="preserve"> -  -  </v>
      </c>
      <c r="AP459" s="9" t="str">
        <f t="shared" si="29"/>
        <v xml:space="preserve"> </v>
      </c>
      <c r="AQ459" s="9" t="str">
        <f t="shared" si="31"/>
        <v xml:space="preserve"> </v>
      </c>
      <c r="AS459" s="59" t="str" cm="1">
        <f t="array" ref="AS459">IF(TRIM(AO458)="Not-selected",0,IF(OR(TRIM(AQ459)="",AR459=""),"",IFERROR(SUM(_xlfn.NUMBERVALUE(SUBSTITUTE(TRIM(_xlfn.XLOOKUP(TRIM(_xlfn.TEXTSPLIT(AQ459,",")),TRIM(_xlfn.TEXTSPLIT(E459,",")),TRIM(_xlfn.TEXTSPLIT(I459,",")))),"$","")))*AR459,"")))</f>
        <v/>
      </c>
      <c r="AU459" s="99"/>
    </row>
    <row r="460" spans="2:47">
      <c r="B460" t="str">
        <f t="shared" si="30"/>
        <v xml:space="preserve"> -  -  </v>
      </c>
      <c r="AP460" s="9" t="str">
        <f t="shared" si="31"/>
        <v xml:space="preserve"> </v>
      </c>
      <c r="AQ460" s="9" t="str">
        <f t="shared" si="31"/>
        <v xml:space="preserve"> </v>
      </c>
      <c r="AS460" s="59" t="str" cm="1">
        <f t="array" ref="AS460">IF(TRIM(AO459)="Not-selected",0,IF(OR(TRIM(AQ460)="",AR460=""),"",IFERROR(SUM(_xlfn.NUMBERVALUE(SUBSTITUTE(TRIM(_xlfn.XLOOKUP(TRIM(_xlfn.TEXTSPLIT(AQ460,",")),TRIM(_xlfn.TEXTSPLIT(E460,",")),TRIM(_xlfn.TEXTSPLIT(I460,",")))),"$","")))*AR460,"")))</f>
        <v/>
      </c>
      <c r="AU460" s="99"/>
    </row>
    <row r="461" spans="2:47">
      <c r="B461" t="str">
        <f t="shared" ref="B461:B524" si="32">IF(F461="None",_xlfn.CONCAT(A461," - ",AQ461),_xlfn.CONCAT(A461," - ",F461," - ",AQ461))</f>
        <v xml:space="preserve"> -  -  </v>
      </c>
      <c r="AP461" s="9" t="str">
        <f t="shared" ref="AP461:AQ524" si="33">IF($AO460="Not-Selected", "None", " ")</f>
        <v xml:space="preserve"> </v>
      </c>
      <c r="AQ461" s="9" t="str">
        <f t="shared" si="33"/>
        <v xml:space="preserve"> </v>
      </c>
      <c r="AS461" s="59" t="str" cm="1">
        <f t="array" ref="AS461">IF(TRIM(AO460)="Not-selected",0,IF(OR(TRIM(AQ461)="",AR461=""),"",IFERROR(SUM(_xlfn.NUMBERVALUE(SUBSTITUTE(TRIM(_xlfn.XLOOKUP(TRIM(_xlfn.TEXTSPLIT(AQ461,",")),TRIM(_xlfn.TEXTSPLIT(E461,",")),TRIM(_xlfn.TEXTSPLIT(I461,",")))),"$","")))*AR461,"")))</f>
        <v/>
      </c>
      <c r="AU461" s="99"/>
    </row>
    <row r="462" spans="2:47">
      <c r="B462" t="str">
        <f t="shared" si="32"/>
        <v xml:space="preserve"> -  -  </v>
      </c>
      <c r="AP462" s="9" t="str">
        <f t="shared" si="33"/>
        <v xml:space="preserve"> </v>
      </c>
      <c r="AQ462" s="9" t="str">
        <f t="shared" si="33"/>
        <v xml:space="preserve"> </v>
      </c>
      <c r="AS462" s="59" t="str" cm="1">
        <f t="array" ref="AS462">IF(TRIM(AO461)="Not-selected",0,IF(OR(TRIM(AQ462)="",AR462=""),"",IFERROR(SUM(_xlfn.NUMBERVALUE(SUBSTITUTE(TRIM(_xlfn.XLOOKUP(TRIM(_xlfn.TEXTSPLIT(AQ462,",")),TRIM(_xlfn.TEXTSPLIT(E462,",")),TRIM(_xlfn.TEXTSPLIT(I462,",")))),"$","")))*AR462,"")))</f>
        <v/>
      </c>
      <c r="AU462" s="99"/>
    </row>
    <row r="463" spans="2:47">
      <c r="B463" t="str">
        <f t="shared" si="32"/>
        <v xml:space="preserve"> -  -  </v>
      </c>
      <c r="AP463" s="9" t="str">
        <f t="shared" si="33"/>
        <v xml:space="preserve"> </v>
      </c>
      <c r="AQ463" s="9" t="str">
        <f t="shared" si="33"/>
        <v xml:space="preserve"> </v>
      </c>
      <c r="AS463" s="59" t="str" cm="1">
        <f t="array" ref="AS463">IF(TRIM(AO462)="Not-selected",0,IF(OR(TRIM(AQ463)="",AR463=""),"",IFERROR(SUM(_xlfn.NUMBERVALUE(SUBSTITUTE(TRIM(_xlfn.XLOOKUP(TRIM(_xlfn.TEXTSPLIT(AQ463,",")),TRIM(_xlfn.TEXTSPLIT(E463,",")),TRIM(_xlfn.TEXTSPLIT(I463,",")))),"$","")))*AR463,"")))</f>
        <v/>
      </c>
      <c r="AU463" s="99"/>
    </row>
    <row r="464" spans="2:47">
      <c r="B464" t="str">
        <f t="shared" si="32"/>
        <v xml:space="preserve"> -  -  </v>
      </c>
      <c r="AP464" s="9" t="str">
        <f t="shared" si="33"/>
        <v xml:space="preserve"> </v>
      </c>
      <c r="AQ464" s="9" t="str">
        <f t="shared" si="33"/>
        <v xml:space="preserve"> </v>
      </c>
      <c r="AS464" s="59" t="str" cm="1">
        <f t="array" ref="AS464">IF(TRIM(AO463)="Not-selected",0,IF(OR(TRIM(AQ464)="",AR464=""),"",IFERROR(SUM(_xlfn.NUMBERVALUE(SUBSTITUTE(TRIM(_xlfn.XLOOKUP(TRIM(_xlfn.TEXTSPLIT(AQ464,",")),TRIM(_xlfn.TEXTSPLIT(E464,",")),TRIM(_xlfn.TEXTSPLIT(I464,",")))),"$","")))*AR464,"")))</f>
        <v/>
      </c>
      <c r="AU464" s="99"/>
    </row>
    <row r="465" spans="2:47">
      <c r="B465" t="str">
        <f t="shared" si="32"/>
        <v xml:space="preserve"> -  -  </v>
      </c>
      <c r="AP465" s="9" t="str">
        <f t="shared" si="33"/>
        <v xml:space="preserve"> </v>
      </c>
      <c r="AQ465" s="9" t="str">
        <f t="shared" si="33"/>
        <v xml:space="preserve"> </v>
      </c>
      <c r="AS465" s="59" t="str" cm="1">
        <f t="array" ref="AS465">IF(TRIM(AO464)="Not-selected",0,IF(OR(TRIM(AQ465)="",AR465=""),"",IFERROR(SUM(_xlfn.NUMBERVALUE(SUBSTITUTE(TRIM(_xlfn.XLOOKUP(TRIM(_xlfn.TEXTSPLIT(AQ465,",")),TRIM(_xlfn.TEXTSPLIT(E465,",")),TRIM(_xlfn.TEXTSPLIT(I465,",")))),"$","")))*AR465,"")))</f>
        <v/>
      </c>
      <c r="AU465" s="99"/>
    </row>
    <row r="466" spans="2:47">
      <c r="B466" t="str">
        <f t="shared" si="32"/>
        <v xml:space="preserve"> -  -  </v>
      </c>
      <c r="AP466" s="9" t="str">
        <f t="shared" si="33"/>
        <v xml:space="preserve"> </v>
      </c>
      <c r="AQ466" s="9" t="str">
        <f t="shared" si="33"/>
        <v xml:space="preserve"> </v>
      </c>
      <c r="AS466" s="59" t="str" cm="1">
        <f t="array" ref="AS466">IF(TRIM(AO465)="Not-selected",0,IF(OR(TRIM(AQ466)="",AR466=""),"",IFERROR(SUM(_xlfn.NUMBERVALUE(SUBSTITUTE(TRIM(_xlfn.XLOOKUP(TRIM(_xlfn.TEXTSPLIT(AQ466,",")),TRIM(_xlfn.TEXTSPLIT(E466,",")),TRIM(_xlfn.TEXTSPLIT(I466,",")))),"$","")))*AR466,"")))</f>
        <v/>
      </c>
      <c r="AU466" s="99"/>
    </row>
    <row r="467" spans="2:47">
      <c r="B467" t="str">
        <f t="shared" si="32"/>
        <v xml:space="preserve"> -  -  </v>
      </c>
      <c r="AP467" s="9" t="str">
        <f t="shared" si="33"/>
        <v xml:space="preserve"> </v>
      </c>
      <c r="AQ467" s="9" t="str">
        <f t="shared" si="33"/>
        <v xml:space="preserve"> </v>
      </c>
      <c r="AS467" s="59" t="str" cm="1">
        <f t="array" ref="AS467">IF(TRIM(AO466)="Not-selected",0,IF(OR(TRIM(AQ467)="",AR467=""),"",IFERROR(SUM(_xlfn.NUMBERVALUE(SUBSTITUTE(TRIM(_xlfn.XLOOKUP(TRIM(_xlfn.TEXTSPLIT(AQ467,",")),TRIM(_xlfn.TEXTSPLIT(E467,",")),TRIM(_xlfn.TEXTSPLIT(I467,",")))),"$","")))*AR467,"")))</f>
        <v/>
      </c>
      <c r="AU467" s="99"/>
    </row>
    <row r="468" spans="2:47">
      <c r="B468" t="str">
        <f t="shared" si="32"/>
        <v xml:space="preserve"> -  -  </v>
      </c>
      <c r="AP468" s="9" t="str">
        <f t="shared" si="33"/>
        <v xml:space="preserve"> </v>
      </c>
      <c r="AQ468" s="9" t="str">
        <f t="shared" si="33"/>
        <v xml:space="preserve"> </v>
      </c>
      <c r="AS468" s="59" t="str" cm="1">
        <f t="array" ref="AS468">IF(TRIM(AO467)="Not-selected",0,IF(OR(TRIM(AQ468)="",AR468=""),"",IFERROR(SUM(_xlfn.NUMBERVALUE(SUBSTITUTE(TRIM(_xlfn.XLOOKUP(TRIM(_xlfn.TEXTSPLIT(AQ468,",")),TRIM(_xlfn.TEXTSPLIT(E468,",")),TRIM(_xlfn.TEXTSPLIT(I468,",")))),"$","")))*AR468,"")))</f>
        <v/>
      </c>
      <c r="AU468" s="99"/>
    </row>
    <row r="469" spans="2:47">
      <c r="B469" t="str">
        <f t="shared" si="32"/>
        <v xml:space="preserve"> -  -  </v>
      </c>
      <c r="AP469" s="9" t="str">
        <f t="shared" si="33"/>
        <v xml:space="preserve"> </v>
      </c>
      <c r="AQ469" s="9" t="str">
        <f t="shared" si="33"/>
        <v xml:space="preserve"> </v>
      </c>
      <c r="AS469" s="59" t="str" cm="1">
        <f t="array" ref="AS469">IF(TRIM(AO468)="Not-selected",0,IF(OR(TRIM(AQ469)="",AR469=""),"",IFERROR(SUM(_xlfn.NUMBERVALUE(SUBSTITUTE(TRIM(_xlfn.XLOOKUP(TRIM(_xlfn.TEXTSPLIT(AQ469,",")),TRIM(_xlfn.TEXTSPLIT(E469,",")),TRIM(_xlfn.TEXTSPLIT(I469,",")))),"$","")))*AR469,"")))</f>
        <v/>
      </c>
      <c r="AU469" s="99"/>
    </row>
    <row r="470" spans="2:47">
      <c r="B470" t="str">
        <f t="shared" si="32"/>
        <v xml:space="preserve"> -  -  </v>
      </c>
      <c r="AP470" s="9" t="str">
        <f t="shared" si="33"/>
        <v xml:space="preserve"> </v>
      </c>
      <c r="AQ470" s="9" t="str">
        <f t="shared" si="33"/>
        <v xml:space="preserve"> </v>
      </c>
      <c r="AS470" s="59" t="str" cm="1">
        <f t="array" ref="AS470">IF(TRIM(AO469)="Not-selected",0,IF(OR(TRIM(AQ470)="",AR470=""),"",IFERROR(SUM(_xlfn.NUMBERVALUE(SUBSTITUTE(TRIM(_xlfn.XLOOKUP(TRIM(_xlfn.TEXTSPLIT(AQ470,",")),TRIM(_xlfn.TEXTSPLIT(E470,",")),TRIM(_xlfn.TEXTSPLIT(I470,",")))),"$","")))*AR470,"")))</f>
        <v/>
      </c>
      <c r="AU470" s="99"/>
    </row>
    <row r="471" spans="2:47">
      <c r="B471" t="str">
        <f t="shared" si="32"/>
        <v xml:space="preserve"> -  -  </v>
      </c>
      <c r="AP471" s="9" t="str">
        <f t="shared" si="33"/>
        <v xml:space="preserve"> </v>
      </c>
      <c r="AQ471" s="9" t="str">
        <f t="shared" si="33"/>
        <v xml:space="preserve"> </v>
      </c>
      <c r="AS471" s="59" t="str" cm="1">
        <f t="array" ref="AS471">IF(TRIM(AO470)="Not-selected",0,IF(OR(TRIM(AQ471)="",AR471=""),"",IFERROR(SUM(_xlfn.NUMBERVALUE(SUBSTITUTE(TRIM(_xlfn.XLOOKUP(TRIM(_xlfn.TEXTSPLIT(AQ471,",")),TRIM(_xlfn.TEXTSPLIT(E471,",")),TRIM(_xlfn.TEXTSPLIT(I471,",")))),"$","")))*AR471,"")))</f>
        <v/>
      </c>
      <c r="AU471" s="99"/>
    </row>
    <row r="472" spans="2:47">
      <c r="B472" t="str">
        <f t="shared" si="32"/>
        <v xml:space="preserve"> -  -  </v>
      </c>
      <c r="AP472" s="9" t="str">
        <f t="shared" si="33"/>
        <v xml:space="preserve"> </v>
      </c>
      <c r="AQ472" s="9" t="str">
        <f t="shared" si="33"/>
        <v xml:space="preserve"> </v>
      </c>
      <c r="AS472" s="59" t="str" cm="1">
        <f t="array" ref="AS472">IF(TRIM(AO471)="Not-selected",0,IF(OR(TRIM(AQ472)="",AR472=""),"",IFERROR(SUM(_xlfn.NUMBERVALUE(SUBSTITUTE(TRIM(_xlfn.XLOOKUP(TRIM(_xlfn.TEXTSPLIT(AQ472,",")),TRIM(_xlfn.TEXTSPLIT(E472,",")),TRIM(_xlfn.TEXTSPLIT(I472,",")))),"$","")))*AR472,"")))</f>
        <v/>
      </c>
      <c r="AU472" s="99"/>
    </row>
    <row r="473" spans="2:47">
      <c r="B473" t="str">
        <f t="shared" si="32"/>
        <v xml:space="preserve"> -  -  </v>
      </c>
      <c r="AP473" s="9" t="str">
        <f t="shared" si="33"/>
        <v xml:space="preserve"> </v>
      </c>
      <c r="AQ473" s="9" t="str">
        <f t="shared" si="33"/>
        <v xml:space="preserve"> </v>
      </c>
      <c r="AS473" s="59" t="str" cm="1">
        <f t="array" ref="AS473">IF(TRIM(AO472)="Not-selected",0,IF(OR(TRIM(AQ473)="",AR473=""),"",IFERROR(SUM(_xlfn.NUMBERVALUE(SUBSTITUTE(TRIM(_xlfn.XLOOKUP(TRIM(_xlfn.TEXTSPLIT(AQ473,",")),TRIM(_xlfn.TEXTSPLIT(E473,",")),TRIM(_xlfn.TEXTSPLIT(I473,",")))),"$","")))*AR473,"")))</f>
        <v/>
      </c>
      <c r="AU473" s="99"/>
    </row>
    <row r="474" spans="2:47">
      <c r="B474" t="str">
        <f t="shared" si="32"/>
        <v xml:space="preserve"> -  -  </v>
      </c>
      <c r="AP474" s="9" t="str">
        <f t="shared" si="33"/>
        <v xml:space="preserve"> </v>
      </c>
      <c r="AQ474" s="9" t="str">
        <f t="shared" si="33"/>
        <v xml:space="preserve"> </v>
      </c>
      <c r="AS474" s="59" t="str" cm="1">
        <f t="array" ref="AS474">IF(TRIM(AO473)="Not-selected",0,IF(OR(TRIM(AQ474)="",AR474=""),"",IFERROR(SUM(_xlfn.NUMBERVALUE(SUBSTITUTE(TRIM(_xlfn.XLOOKUP(TRIM(_xlfn.TEXTSPLIT(AQ474,",")),TRIM(_xlfn.TEXTSPLIT(E474,",")),TRIM(_xlfn.TEXTSPLIT(I474,",")))),"$","")))*AR474,"")))</f>
        <v/>
      </c>
      <c r="AU474" s="99"/>
    </row>
    <row r="475" spans="2:47">
      <c r="B475" t="str">
        <f t="shared" si="32"/>
        <v xml:space="preserve"> -  -  </v>
      </c>
      <c r="AP475" s="9" t="str">
        <f t="shared" si="33"/>
        <v xml:space="preserve"> </v>
      </c>
      <c r="AQ475" s="9" t="str">
        <f t="shared" si="33"/>
        <v xml:space="preserve"> </v>
      </c>
      <c r="AS475" s="59" t="str" cm="1">
        <f t="array" ref="AS475">IF(TRIM(AO474)="Not-selected",0,IF(OR(TRIM(AQ475)="",AR475=""),"",IFERROR(SUM(_xlfn.NUMBERVALUE(SUBSTITUTE(TRIM(_xlfn.XLOOKUP(TRIM(_xlfn.TEXTSPLIT(AQ475,",")),TRIM(_xlfn.TEXTSPLIT(E475,",")),TRIM(_xlfn.TEXTSPLIT(I475,",")))),"$","")))*AR475,"")))</f>
        <v/>
      </c>
      <c r="AU475" s="99"/>
    </row>
    <row r="476" spans="2:47">
      <c r="B476" t="str">
        <f t="shared" si="32"/>
        <v xml:space="preserve"> -  -  </v>
      </c>
      <c r="AP476" s="9" t="str">
        <f t="shared" si="33"/>
        <v xml:space="preserve"> </v>
      </c>
      <c r="AQ476" s="9" t="str">
        <f t="shared" si="33"/>
        <v xml:space="preserve"> </v>
      </c>
      <c r="AS476" s="59" t="str" cm="1">
        <f t="array" ref="AS476">IF(TRIM(AO475)="Not-selected",0,IF(OR(TRIM(AQ476)="",AR476=""),"",IFERROR(SUM(_xlfn.NUMBERVALUE(SUBSTITUTE(TRIM(_xlfn.XLOOKUP(TRIM(_xlfn.TEXTSPLIT(AQ476,",")),TRIM(_xlfn.TEXTSPLIT(E476,",")),TRIM(_xlfn.TEXTSPLIT(I476,",")))),"$","")))*AR476,"")))</f>
        <v/>
      </c>
      <c r="AU476" s="99"/>
    </row>
    <row r="477" spans="2:47">
      <c r="B477" t="str">
        <f t="shared" si="32"/>
        <v xml:space="preserve"> -  -  </v>
      </c>
      <c r="AP477" s="9" t="str">
        <f t="shared" si="33"/>
        <v xml:space="preserve"> </v>
      </c>
      <c r="AQ477" s="9" t="str">
        <f t="shared" si="33"/>
        <v xml:space="preserve"> </v>
      </c>
      <c r="AS477" s="59" t="str" cm="1">
        <f t="array" ref="AS477">IF(TRIM(AO476)="Not-selected",0,IF(OR(TRIM(AQ477)="",AR477=""),"",IFERROR(SUM(_xlfn.NUMBERVALUE(SUBSTITUTE(TRIM(_xlfn.XLOOKUP(TRIM(_xlfn.TEXTSPLIT(AQ477,",")),TRIM(_xlfn.TEXTSPLIT(E477,",")),TRIM(_xlfn.TEXTSPLIT(I477,",")))),"$","")))*AR477,"")))</f>
        <v/>
      </c>
      <c r="AU477" s="99"/>
    </row>
    <row r="478" spans="2:47">
      <c r="B478" t="str">
        <f t="shared" si="32"/>
        <v xml:space="preserve"> -  -  </v>
      </c>
      <c r="AP478" s="9" t="str">
        <f t="shared" si="33"/>
        <v xml:space="preserve"> </v>
      </c>
      <c r="AQ478" s="9" t="str">
        <f t="shared" si="33"/>
        <v xml:space="preserve"> </v>
      </c>
      <c r="AS478" s="59" t="str" cm="1">
        <f t="array" ref="AS478">IF(TRIM(AO477)="Not-selected",0,IF(OR(TRIM(AQ478)="",AR478=""),"",IFERROR(SUM(_xlfn.NUMBERVALUE(SUBSTITUTE(TRIM(_xlfn.XLOOKUP(TRIM(_xlfn.TEXTSPLIT(AQ478,",")),TRIM(_xlfn.TEXTSPLIT(E478,",")),TRIM(_xlfn.TEXTSPLIT(I478,",")))),"$","")))*AR478,"")))</f>
        <v/>
      </c>
      <c r="AU478" s="99"/>
    </row>
    <row r="479" spans="2:47">
      <c r="B479" t="str">
        <f t="shared" si="32"/>
        <v xml:space="preserve"> -  -  </v>
      </c>
      <c r="AP479" s="9" t="str">
        <f t="shared" si="33"/>
        <v xml:space="preserve"> </v>
      </c>
      <c r="AQ479" s="9" t="str">
        <f t="shared" si="33"/>
        <v xml:space="preserve"> </v>
      </c>
      <c r="AS479" s="59" t="str" cm="1">
        <f t="array" ref="AS479">IF(TRIM(AO478)="Not-selected",0,IF(OR(TRIM(AQ479)="",AR479=""),"",IFERROR(SUM(_xlfn.NUMBERVALUE(SUBSTITUTE(TRIM(_xlfn.XLOOKUP(TRIM(_xlfn.TEXTSPLIT(AQ479,",")),TRIM(_xlfn.TEXTSPLIT(E479,",")),TRIM(_xlfn.TEXTSPLIT(I479,",")))),"$","")))*AR479,"")))</f>
        <v/>
      </c>
      <c r="AU479" s="99"/>
    </row>
    <row r="480" spans="2:47">
      <c r="B480" t="str">
        <f t="shared" si="32"/>
        <v xml:space="preserve"> -  -  </v>
      </c>
      <c r="AP480" s="9" t="str">
        <f t="shared" si="33"/>
        <v xml:space="preserve"> </v>
      </c>
      <c r="AQ480" s="9" t="str">
        <f t="shared" si="33"/>
        <v xml:space="preserve"> </v>
      </c>
      <c r="AS480" s="59" t="str" cm="1">
        <f t="array" ref="AS480">IF(TRIM(AO479)="Not-selected",0,IF(OR(TRIM(AQ480)="",AR480=""),"",IFERROR(SUM(_xlfn.NUMBERVALUE(SUBSTITUTE(TRIM(_xlfn.XLOOKUP(TRIM(_xlfn.TEXTSPLIT(AQ480,",")),TRIM(_xlfn.TEXTSPLIT(E480,",")),TRIM(_xlfn.TEXTSPLIT(I480,",")))),"$","")))*AR480,"")))</f>
        <v/>
      </c>
      <c r="AU480" s="99"/>
    </row>
    <row r="481" spans="2:47">
      <c r="B481" t="str">
        <f t="shared" si="32"/>
        <v xml:space="preserve"> -  -  </v>
      </c>
      <c r="AP481" s="9" t="str">
        <f t="shared" si="33"/>
        <v xml:space="preserve"> </v>
      </c>
      <c r="AQ481" s="9" t="str">
        <f t="shared" si="33"/>
        <v xml:space="preserve"> </v>
      </c>
      <c r="AS481" s="59" t="str" cm="1">
        <f t="array" ref="AS481">IF(TRIM(AO480)="Not-selected",0,IF(OR(TRIM(AQ481)="",AR481=""),"",IFERROR(SUM(_xlfn.NUMBERVALUE(SUBSTITUTE(TRIM(_xlfn.XLOOKUP(TRIM(_xlfn.TEXTSPLIT(AQ481,",")),TRIM(_xlfn.TEXTSPLIT(E481,",")),TRIM(_xlfn.TEXTSPLIT(I481,",")))),"$","")))*AR481,"")))</f>
        <v/>
      </c>
      <c r="AU481" s="99"/>
    </row>
    <row r="482" spans="2:47">
      <c r="B482" t="str">
        <f t="shared" si="32"/>
        <v xml:space="preserve"> -  -  </v>
      </c>
      <c r="AP482" s="9" t="str">
        <f t="shared" si="33"/>
        <v xml:space="preserve"> </v>
      </c>
      <c r="AQ482" s="9" t="str">
        <f t="shared" si="33"/>
        <v xml:space="preserve"> </v>
      </c>
      <c r="AS482" s="59" t="str" cm="1">
        <f t="array" ref="AS482">IF(TRIM(AO481)="Not-selected",0,IF(OR(TRIM(AQ482)="",AR482=""),"",IFERROR(SUM(_xlfn.NUMBERVALUE(SUBSTITUTE(TRIM(_xlfn.XLOOKUP(TRIM(_xlfn.TEXTSPLIT(AQ482,",")),TRIM(_xlfn.TEXTSPLIT(E482,",")),TRIM(_xlfn.TEXTSPLIT(I482,",")))),"$","")))*AR482,"")))</f>
        <v/>
      </c>
      <c r="AU482" s="99"/>
    </row>
    <row r="483" spans="2:47">
      <c r="B483" t="str">
        <f t="shared" si="32"/>
        <v xml:space="preserve"> -  -  </v>
      </c>
      <c r="AP483" s="9" t="str">
        <f t="shared" si="33"/>
        <v xml:space="preserve"> </v>
      </c>
      <c r="AQ483" s="9" t="str">
        <f t="shared" si="33"/>
        <v xml:space="preserve"> </v>
      </c>
      <c r="AS483" s="59" t="str" cm="1">
        <f t="array" ref="AS483">IF(TRIM(AO482)="Not-selected",0,IF(OR(TRIM(AQ483)="",AR483=""),"",IFERROR(SUM(_xlfn.NUMBERVALUE(SUBSTITUTE(TRIM(_xlfn.XLOOKUP(TRIM(_xlfn.TEXTSPLIT(AQ483,",")),TRIM(_xlfn.TEXTSPLIT(E483,",")),TRIM(_xlfn.TEXTSPLIT(I483,",")))),"$","")))*AR483,"")))</f>
        <v/>
      </c>
      <c r="AU483" s="99"/>
    </row>
    <row r="484" spans="2:47">
      <c r="B484" t="str">
        <f t="shared" si="32"/>
        <v xml:space="preserve"> -  -  </v>
      </c>
      <c r="AP484" s="9" t="str">
        <f t="shared" si="33"/>
        <v xml:space="preserve"> </v>
      </c>
      <c r="AQ484" s="9" t="str">
        <f t="shared" si="33"/>
        <v xml:space="preserve"> </v>
      </c>
      <c r="AS484" s="59" t="str" cm="1">
        <f t="array" ref="AS484">IF(TRIM(AO483)="Not-selected",0,IF(OR(TRIM(AQ484)="",AR484=""),"",IFERROR(SUM(_xlfn.NUMBERVALUE(SUBSTITUTE(TRIM(_xlfn.XLOOKUP(TRIM(_xlfn.TEXTSPLIT(AQ484,",")),TRIM(_xlfn.TEXTSPLIT(E484,",")),TRIM(_xlfn.TEXTSPLIT(I484,",")))),"$","")))*AR484,"")))</f>
        <v/>
      </c>
      <c r="AU484" s="99"/>
    </row>
    <row r="485" spans="2:47">
      <c r="B485" t="str">
        <f t="shared" si="32"/>
        <v xml:space="preserve"> -  -  </v>
      </c>
      <c r="AP485" s="9" t="str">
        <f t="shared" si="33"/>
        <v xml:space="preserve"> </v>
      </c>
      <c r="AQ485" s="9" t="str">
        <f t="shared" si="33"/>
        <v xml:space="preserve"> </v>
      </c>
      <c r="AS485" s="59" t="str" cm="1">
        <f t="array" ref="AS485">IF(TRIM(AO484)="Not-selected",0,IF(OR(TRIM(AQ485)="",AR485=""),"",IFERROR(SUM(_xlfn.NUMBERVALUE(SUBSTITUTE(TRIM(_xlfn.XLOOKUP(TRIM(_xlfn.TEXTSPLIT(AQ485,",")),TRIM(_xlfn.TEXTSPLIT(E485,",")),TRIM(_xlfn.TEXTSPLIT(I485,",")))),"$","")))*AR485,"")))</f>
        <v/>
      </c>
      <c r="AU485" s="99"/>
    </row>
    <row r="486" spans="2:47">
      <c r="B486" t="str">
        <f t="shared" si="32"/>
        <v xml:space="preserve"> -  -  </v>
      </c>
      <c r="AP486" s="9" t="str">
        <f t="shared" si="33"/>
        <v xml:space="preserve"> </v>
      </c>
      <c r="AQ486" s="9" t="str">
        <f t="shared" si="33"/>
        <v xml:space="preserve"> </v>
      </c>
      <c r="AS486" s="59" t="str" cm="1">
        <f t="array" ref="AS486">IF(TRIM(AO485)="Not-selected",0,IF(OR(TRIM(AQ486)="",AR486=""),"",IFERROR(SUM(_xlfn.NUMBERVALUE(SUBSTITUTE(TRIM(_xlfn.XLOOKUP(TRIM(_xlfn.TEXTSPLIT(AQ486,",")),TRIM(_xlfn.TEXTSPLIT(E486,",")),TRIM(_xlfn.TEXTSPLIT(I486,",")))),"$","")))*AR486,"")))</f>
        <v/>
      </c>
      <c r="AU486" s="99"/>
    </row>
    <row r="487" spans="2:47">
      <c r="B487" t="str">
        <f t="shared" si="32"/>
        <v xml:space="preserve"> -  -  </v>
      </c>
      <c r="AP487" s="9" t="str">
        <f t="shared" si="33"/>
        <v xml:space="preserve"> </v>
      </c>
      <c r="AQ487" s="9" t="str">
        <f t="shared" si="33"/>
        <v xml:space="preserve"> </v>
      </c>
      <c r="AS487" s="59" t="str" cm="1">
        <f t="array" ref="AS487">IF(TRIM(AO486)="Not-selected",0,IF(OR(TRIM(AQ487)="",AR487=""),"",IFERROR(SUM(_xlfn.NUMBERVALUE(SUBSTITUTE(TRIM(_xlfn.XLOOKUP(TRIM(_xlfn.TEXTSPLIT(AQ487,",")),TRIM(_xlfn.TEXTSPLIT(E487,",")),TRIM(_xlfn.TEXTSPLIT(I487,",")))),"$","")))*AR487,"")))</f>
        <v/>
      </c>
      <c r="AU487" s="99"/>
    </row>
    <row r="488" spans="2:47">
      <c r="B488" t="str">
        <f t="shared" si="32"/>
        <v xml:space="preserve"> -  -  </v>
      </c>
      <c r="AP488" s="9" t="str">
        <f t="shared" si="33"/>
        <v xml:space="preserve"> </v>
      </c>
      <c r="AQ488" s="9" t="str">
        <f t="shared" si="33"/>
        <v xml:space="preserve"> </v>
      </c>
      <c r="AS488" s="59" t="str" cm="1">
        <f t="array" ref="AS488">IF(TRIM(AO487)="Not-selected",0,IF(OR(TRIM(AQ488)="",AR488=""),"",IFERROR(SUM(_xlfn.NUMBERVALUE(SUBSTITUTE(TRIM(_xlfn.XLOOKUP(TRIM(_xlfn.TEXTSPLIT(AQ488,",")),TRIM(_xlfn.TEXTSPLIT(E488,",")),TRIM(_xlfn.TEXTSPLIT(I488,",")))),"$","")))*AR488,"")))</f>
        <v/>
      </c>
      <c r="AU488" s="99"/>
    </row>
    <row r="489" spans="2:47">
      <c r="B489" t="str">
        <f t="shared" si="32"/>
        <v xml:space="preserve"> -  -  </v>
      </c>
      <c r="AP489" s="9" t="str">
        <f t="shared" si="33"/>
        <v xml:space="preserve"> </v>
      </c>
      <c r="AQ489" s="9" t="str">
        <f t="shared" si="33"/>
        <v xml:space="preserve"> </v>
      </c>
      <c r="AS489" s="59" t="str" cm="1">
        <f t="array" ref="AS489">IF(TRIM(AO488)="Not-selected",0,IF(OR(TRIM(AQ489)="",AR489=""),"",IFERROR(SUM(_xlfn.NUMBERVALUE(SUBSTITUTE(TRIM(_xlfn.XLOOKUP(TRIM(_xlfn.TEXTSPLIT(AQ489,",")),TRIM(_xlfn.TEXTSPLIT(E489,",")),TRIM(_xlfn.TEXTSPLIT(I489,",")))),"$","")))*AR489,"")))</f>
        <v/>
      </c>
      <c r="AU489" s="99"/>
    </row>
    <row r="490" spans="2:47">
      <c r="B490" t="str">
        <f t="shared" si="32"/>
        <v xml:space="preserve"> -  -  </v>
      </c>
      <c r="AP490" s="9" t="str">
        <f t="shared" si="33"/>
        <v xml:space="preserve"> </v>
      </c>
      <c r="AQ490" s="9" t="str">
        <f t="shared" si="33"/>
        <v xml:space="preserve"> </v>
      </c>
      <c r="AS490" s="59" t="str" cm="1">
        <f t="array" ref="AS490">IF(TRIM(AO489)="Not-selected",0,IF(OR(TRIM(AQ490)="",AR490=""),"",IFERROR(SUM(_xlfn.NUMBERVALUE(SUBSTITUTE(TRIM(_xlfn.XLOOKUP(TRIM(_xlfn.TEXTSPLIT(AQ490,",")),TRIM(_xlfn.TEXTSPLIT(E490,",")),TRIM(_xlfn.TEXTSPLIT(I490,",")))),"$","")))*AR490,"")))</f>
        <v/>
      </c>
      <c r="AU490" s="99"/>
    </row>
    <row r="491" spans="2:47">
      <c r="B491" t="str">
        <f t="shared" si="32"/>
        <v xml:space="preserve"> -  -  </v>
      </c>
      <c r="AP491" s="9" t="str">
        <f t="shared" si="33"/>
        <v xml:space="preserve"> </v>
      </c>
      <c r="AQ491" s="9" t="str">
        <f t="shared" si="33"/>
        <v xml:space="preserve"> </v>
      </c>
      <c r="AS491" s="59" t="str" cm="1">
        <f t="array" ref="AS491">IF(TRIM(AO490)="Not-selected",0,IF(OR(TRIM(AQ491)="",AR491=""),"",IFERROR(SUM(_xlfn.NUMBERVALUE(SUBSTITUTE(TRIM(_xlfn.XLOOKUP(TRIM(_xlfn.TEXTSPLIT(AQ491,",")),TRIM(_xlfn.TEXTSPLIT(E491,",")),TRIM(_xlfn.TEXTSPLIT(I491,",")))),"$","")))*AR491,"")))</f>
        <v/>
      </c>
      <c r="AU491" s="99"/>
    </row>
    <row r="492" spans="2:47">
      <c r="B492" t="str">
        <f t="shared" si="32"/>
        <v xml:space="preserve"> -  -  </v>
      </c>
      <c r="AP492" s="9" t="str">
        <f t="shared" si="33"/>
        <v xml:space="preserve"> </v>
      </c>
      <c r="AQ492" s="9" t="str">
        <f t="shared" si="33"/>
        <v xml:space="preserve"> </v>
      </c>
      <c r="AS492" s="59" t="str" cm="1">
        <f t="array" ref="AS492">IF(TRIM(AO491)="Not-selected",0,IF(OR(TRIM(AQ492)="",AR492=""),"",IFERROR(SUM(_xlfn.NUMBERVALUE(SUBSTITUTE(TRIM(_xlfn.XLOOKUP(TRIM(_xlfn.TEXTSPLIT(AQ492,",")),TRIM(_xlfn.TEXTSPLIT(E492,",")),TRIM(_xlfn.TEXTSPLIT(I492,",")))),"$","")))*AR492,"")))</f>
        <v/>
      </c>
      <c r="AU492" s="99"/>
    </row>
    <row r="493" spans="2:47">
      <c r="B493" t="str">
        <f t="shared" si="32"/>
        <v xml:space="preserve"> -  -  </v>
      </c>
      <c r="AP493" s="9" t="str">
        <f t="shared" si="33"/>
        <v xml:space="preserve"> </v>
      </c>
      <c r="AQ493" s="9" t="str">
        <f t="shared" si="33"/>
        <v xml:space="preserve"> </v>
      </c>
      <c r="AS493" s="59" t="str" cm="1">
        <f t="array" ref="AS493">IF(TRIM(AO492)="Not-selected",0,IF(OR(TRIM(AQ493)="",AR493=""),"",IFERROR(SUM(_xlfn.NUMBERVALUE(SUBSTITUTE(TRIM(_xlfn.XLOOKUP(TRIM(_xlfn.TEXTSPLIT(AQ493,",")),TRIM(_xlfn.TEXTSPLIT(E493,",")),TRIM(_xlfn.TEXTSPLIT(I493,",")))),"$","")))*AR493,"")))</f>
        <v/>
      </c>
      <c r="AU493" s="99"/>
    </row>
    <row r="494" spans="2:47">
      <c r="B494" t="str">
        <f t="shared" si="32"/>
        <v xml:space="preserve"> -  -  </v>
      </c>
      <c r="AP494" s="9" t="str">
        <f t="shared" si="33"/>
        <v xml:space="preserve"> </v>
      </c>
      <c r="AQ494" s="9" t="str">
        <f t="shared" si="33"/>
        <v xml:space="preserve"> </v>
      </c>
      <c r="AS494" s="59" t="str" cm="1">
        <f t="array" ref="AS494">IF(TRIM(AO493)="Not-selected",0,IF(OR(TRIM(AQ494)="",AR494=""),"",IFERROR(SUM(_xlfn.NUMBERVALUE(SUBSTITUTE(TRIM(_xlfn.XLOOKUP(TRIM(_xlfn.TEXTSPLIT(AQ494,",")),TRIM(_xlfn.TEXTSPLIT(E494,",")),TRIM(_xlfn.TEXTSPLIT(I494,",")))),"$","")))*AR494,"")))</f>
        <v/>
      </c>
      <c r="AU494" s="99"/>
    </row>
    <row r="495" spans="2:47">
      <c r="B495" t="str">
        <f t="shared" si="32"/>
        <v xml:space="preserve"> -  -  </v>
      </c>
      <c r="AP495" s="9" t="str">
        <f t="shared" si="33"/>
        <v xml:space="preserve"> </v>
      </c>
      <c r="AQ495" s="9" t="str">
        <f t="shared" si="33"/>
        <v xml:space="preserve"> </v>
      </c>
      <c r="AS495" s="59" t="str" cm="1">
        <f t="array" ref="AS495">IF(TRIM(AO494)="Not-selected",0,IF(OR(TRIM(AQ495)="",AR495=""),"",IFERROR(SUM(_xlfn.NUMBERVALUE(SUBSTITUTE(TRIM(_xlfn.XLOOKUP(TRIM(_xlfn.TEXTSPLIT(AQ495,",")),TRIM(_xlfn.TEXTSPLIT(E495,",")),TRIM(_xlfn.TEXTSPLIT(I495,",")))),"$","")))*AR495,"")))</f>
        <v/>
      </c>
      <c r="AU495" s="99"/>
    </row>
    <row r="496" spans="2:47">
      <c r="B496" t="str">
        <f t="shared" si="32"/>
        <v xml:space="preserve"> -  -  </v>
      </c>
      <c r="AP496" s="9" t="str">
        <f t="shared" si="33"/>
        <v xml:space="preserve"> </v>
      </c>
      <c r="AQ496" s="9" t="str">
        <f t="shared" si="33"/>
        <v xml:space="preserve"> </v>
      </c>
      <c r="AS496" s="59" t="str" cm="1">
        <f t="array" ref="AS496">IF(TRIM(AO495)="Not-selected",0,IF(OR(TRIM(AQ496)="",AR496=""),"",IFERROR(SUM(_xlfn.NUMBERVALUE(SUBSTITUTE(TRIM(_xlfn.XLOOKUP(TRIM(_xlfn.TEXTSPLIT(AQ496,",")),TRIM(_xlfn.TEXTSPLIT(E496,",")),TRIM(_xlfn.TEXTSPLIT(I496,",")))),"$","")))*AR496,"")))</f>
        <v/>
      </c>
      <c r="AU496" s="99"/>
    </row>
    <row r="497" spans="2:47">
      <c r="B497" t="str">
        <f t="shared" si="32"/>
        <v xml:space="preserve"> -  -  </v>
      </c>
      <c r="AP497" s="9" t="str">
        <f t="shared" si="33"/>
        <v xml:space="preserve"> </v>
      </c>
      <c r="AQ497" s="9" t="str">
        <f t="shared" si="33"/>
        <v xml:space="preserve"> </v>
      </c>
      <c r="AS497" s="59" t="str" cm="1">
        <f t="array" ref="AS497">IF(TRIM(AO496)="Not-selected",0,IF(OR(TRIM(AQ497)="",AR497=""),"",IFERROR(SUM(_xlfn.NUMBERVALUE(SUBSTITUTE(TRIM(_xlfn.XLOOKUP(TRIM(_xlfn.TEXTSPLIT(AQ497,",")),TRIM(_xlfn.TEXTSPLIT(E497,",")),TRIM(_xlfn.TEXTSPLIT(I497,",")))),"$","")))*AR497,"")))</f>
        <v/>
      </c>
      <c r="AU497" s="99"/>
    </row>
    <row r="498" spans="2:47">
      <c r="B498" t="str">
        <f t="shared" si="32"/>
        <v xml:space="preserve"> -  -  </v>
      </c>
      <c r="AP498" s="9" t="str">
        <f t="shared" si="33"/>
        <v xml:space="preserve"> </v>
      </c>
      <c r="AQ498" s="9" t="str">
        <f t="shared" si="33"/>
        <v xml:space="preserve"> </v>
      </c>
      <c r="AS498" s="59" t="str" cm="1">
        <f t="array" ref="AS498">IF(TRIM(AO497)="Not-selected",0,IF(OR(TRIM(AQ498)="",AR498=""),"",IFERROR(SUM(_xlfn.NUMBERVALUE(SUBSTITUTE(TRIM(_xlfn.XLOOKUP(TRIM(_xlfn.TEXTSPLIT(AQ498,",")),TRIM(_xlfn.TEXTSPLIT(E498,",")),TRIM(_xlfn.TEXTSPLIT(I498,",")))),"$","")))*AR498,"")))</f>
        <v/>
      </c>
      <c r="AU498" s="99"/>
    </row>
    <row r="499" spans="2:47">
      <c r="B499" t="str">
        <f t="shared" si="32"/>
        <v xml:space="preserve"> -  -  </v>
      </c>
      <c r="AP499" s="9" t="str">
        <f t="shared" si="33"/>
        <v xml:space="preserve"> </v>
      </c>
      <c r="AQ499" s="9" t="str">
        <f t="shared" si="33"/>
        <v xml:space="preserve"> </v>
      </c>
      <c r="AS499" s="59" t="str" cm="1">
        <f t="array" ref="AS499">IF(TRIM(AO498)="Not-selected",0,IF(OR(TRIM(AQ499)="",AR499=""),"",IFERROR(SUM(_xlfn.NUMBERVALUE(SUBSTITUTE(TRIM(_xlfn.XLOOKUP(TRIM(_xlfn.TEXTSPLIT(AQ499,",")),TRIM(_xlfn.TEXTSPLIT(E499,",")),TRIM(_xlfn.TEXTSPLIT(I499,",")))),"$","")))*AR499,"")))</f>
        <v/>
      </c>
      <c r="AU499" s="99"/>
    </row>
    <row r="500" spans="2:47">
      <c r="B500" t="str">
        <f t="shared" si="32"/>
        <v xml:space="preserve"> -  -  </v>
      </c>
      <c r="AP500" s="9" t="str">
        <f t="shared" si="33"/>
        <v xml:space="preserve"> </v>
      </c>
      <c r="AQ500" s="9" t="str">
        <f t="shared" si="33"/>
        <v xml:space="preserve"> </v>
      </c>
      <c r="AS500" s="59" t="str" cm="1">
        <f t="array" ref="AS500">IF(TRIM(AO499)="Not-selected",0,IF(OR(TRIM(AQ500)="",AR500=""),"",IFERROR(SUM(_xlfn.NUMBERVALUE(SUBSTITUTE(TRIM(_xlfn.XLOOKUP(TRIM(_xlfn.TEXTSPLIT(AQ500,",")),TRIM(_xlfn.TEXTSPLIT(E500,",")),TRIM(_xlfn.TEXTSPLIT(I500,",")))),"$","")))*AR500,"")))</f>
        <v/>
      </c>
      <c r="AU500" s="99"/>
    </row>
    <row r="501" spans="2:47">
      <c r="B501" t="str">
        <f t="shared" si="32"/>
        <v xml:space="preserve"> -  -  </v>
      </c>
      <c r="AP501" s="9" t="str">
        <f t="shared" si="33"/>
        <v xml:space="preserve"> </v>
      </c>
      <c r="AQ501" s="9" t="str">
        <f t="shared" si="33"/>
        <v xml:space="preserve"> </v>
      </c>
      <c r="AS501" s="59" t="str" cm="1">
        <f t="array" ref="AS501">IF(TRIM(AO500)="Not-selected",0,IF(OR(TRIM(AQ501)="",AR501=""),"",IFERROR(SUM(_xlfn.NUMBERVALUE(SUBSTITUTE(TRIM(_xlfn.XLOOKUP(TRIM(_xlfn.TEXTSPLIT(AQ501,",")),TRIM(_xlfn.TEXTSPLIT(E501,",")),TRIM(_xlfn.TEXTSPLIT(I501,",")))),"$","")))*AR501,"")))</f>
        <v/>
      </c>
      <c r="AU501" s="99"/>
    </row>
    <row r="502" spans="2:47">
      <c r="B502" t="str">
        <f t="shared" si="32"/>
        <v xml:space="preserve"> -  -  </v>
      </c>
      <c r="AP502" s="9" t="str">
        <f t="shared" si="33"/>
        <v xml:space="preserve"> </v>
      </c>
      <c r="AQ502" s="9" t="str">
        <f t="shared" si="33"/>
        <v xml:space="preserve"> </v>
      </c>
      <c r="AS502" s="59" t="str" cm="1">
        <f t="array" ref="AS502">IF(TRIM(AO501)="Not-selected",0,IF(OR(TRIM(AQ502)="",AR502=""),"",IFERROR(SUM(_xlfn.NUMBERVALUE(SUBSTITUTE(TRIM(_xlfn.XLOOKUP(TRIM(_xlfn.TEXTSPLIT(AQ502,",")),TRIM(_xlfn.TEXTSPLIT(E502,",")),TRIM(_xlfn.TEXTSPLIT(I502,",")))),"$","")))*AR502,"")))</f>
        <v/>
      </c>
      <c r="AU502" s="99"/>
    </row>
    <row r="503" spans="2:47">
      <c r="B503" t="str">
        <f t="shared" si="32"/>
        <v xml:space="preserve"> -  -  </v>
      </c>
      <c r="AP503" s="9" t="str">
        <f t="shared" si="33"/>
        <v xml:space="preserve"> </v>
      </c>
      <c r="AQ503" s="9" t="str">
        <f t="shared" si="33"/>
        <v xml:space="preserve"> </v>
      </c>
      <c r="AS503" s="59" t="str" cm="1">
        <f t="array" ref="AS503">IF(TRIM(AO502)="Not-selected",0,IF(OR(TRIM(AQ503)="",AR503=""),"",IFERROR(SUM(_xlfn.NUMBERVALUE(SUBSTITUTE(TRIM(_xlfn.XLOOKUP(TRIM(_xlfn.TEXTSPLIT(AQ503,",")),TRIM(_xlfn.TEXTSPLIT(E503,",")),TRIM(_xlfn.TEXTSPLIT(I503,",")))),"$","")))*AR503,"")))</f>
        <v/>
      </c>
      <c r="AU503" s="99"/>
    </row>
    <row r="504" spans="2:47">
      <c r="B504" t="str">
        <f t="shared" si="32"/>
        <v xml:space="preserve"> -  -  </v>
      </c>
      <c r="AP504" s="9" t="str">
        <f t="shared" si="33"/>
        <v xml:space="preserve"> </v>
      </c>
      <c r="AQ504" s="9" t="str">
        <f t="shared" si="33"/>
        <v xml:space="preserve"> </v>
      </c>
      <c r="AS504" s="59" t="str" cm="1">
        <f t="array" ref="AS504">IF(TRIM(AO503)="Not-selected",0,IF(OR(TRIM(AQ504)="",AR504=""),"",IFERROR(SUM(_xlfn.NUMBERVALUE(SUBSTITUTE(TRIM(_xlfn.XLOOKUP(TRIM(_xlfn.TEXTSPLIT(AQ504,",")),TRIM(_xlfn.TEXTSPLIT(E504,",")),TRIM(_xlfn.TEXTSPLIT(I504,",")))),"$","")))*AR504,"")))</f>
        <v/>
      </c>
      <c r="AU504" s="99"/>
    </row>
    <row r="505" spans="2:47">
      <c r="B505" t="str">
        <f t="shared" si="32"/>
        <v xml:space="preserve"> -  -  </v>
      </c>
      <c r="AP505" s="9" t="str">
        <f t="shared" si="33"/>
        <v xml:space="preserve"> </v>
      </c>
      <c r="AQ505" s="9" t="str">
        <f t="shared" si="33"/>
        <v xml:space="preserve"> </v>
      </c>
      <c r="AS505" s="59" t="str" cm="1">
        <f t="array" ref="AS505">IF(TRIM(AO504)="Not-selected",0,IF(OR(TRIM(AQ505)="",AR505=""),"",IFERROR(SUM(_xlfn.NUMBERVALUE(SUBSTITUTE(TRIM(_xlfn.XLOOKUP(TRIM(_xlfn.TEXTSPLIT(AQ505,",")),TRIM(_xlfn.TEXTSPLIT(E505,",")),TRIM(_xlfn.TEXTSPLIT(I505,",")))),"$","")))*AR505,"")))</f>
        <v/>
      </c>
      <c r="AU505" s="99"/>
    </row>
    <row r="506" spans="2:47">
      <c r="B506" t="str">
        <f t="shared" si="32"/>
        <v xml:space="preserve"> -  -  </v>
      </c>
      <c r="AP506" s="9" t="str">
        <f t="shared" si="33"/>
        <v xml:space="preserve"> </v>
      </c>
      <c r="AQ506" s="9" t="str">
        <f t="shared" si="33"/>
        <v xml:space="preserve"> </v>
      </c>
      <c r="AS506" s="59" t="str" cm="1">
        <f t="array" ref="AS506">IF(TRIM(AO505)="Not-selected",0,IF(OR(TRIM(AQ506)="",AR506=""),"",IFERROR(SUM(_xlfn.NUMBERVALUE(SUBSTITUTE(TRIM(_xlfn.XLOOKUP(TRIM(_xlfn.TEXTSPLIT(AQ506,",")),TRIM(_xlfn.TEXTSPLIT(E506,",")),TRIM(_xlfn.TEXTSPLIT(I506,",")))),"$","")))*AR506,"")))</f>
        <v/>
      </c>
      <c r="AU506" s="99"/>
    </row>
    <row r="507" spans="2:47">
      <c r="B507" t="str">
        <f t="shared" si="32"/>
        <v xml:space="preserve"> -  -  </v>
      </c>
      <c r="AP507" s="9" t="str">
        <f t="shared" si="33"/>
        <v xml:space="preserve"> </v>
      </c>
      <c r="AQ507" s="9" t="str">
        <f t="shared" si="33"/>
        <v xml:space="preserve"> </v>
      </c>
      <c r="AS507" s="59" t="str" cm="1">
        <f t="array" ref="AS507">IF(TRIM(AO506)="Not-selected",0,IF(OR(TRIM(AQ507)="",AR507=""),"",IFERROR(SUM(_xlfn.NUMBERVALUE(SUBSTITUTE(TRIM(_xlfn.XLOOKUP(TRIM(_xlfn.TEXTSPLIT(AQ507,",")),TRIM(_xlfn.TEXTSPLIT(E507,",")),TRIM(_xlfn.TEXTSPLIT(I507,",")))),"$","")))*AR507,"")))</f>
        <v/>
      </c>
      <c r="AU507" s="99"/>
    </row>
    <row r="508" spans="2:47">
      <c r="B508" t="str">
        <f t="shared" si="32"/>
        <v xml:space="preserve"> -  -  </v>
      </c>
      <c r="AP508" s="9" t="str">
        <f t="shared" si="33"/>
        <v xml:space="preserve"> </v>
      </c>
      <c r="AQ508" s="9" t="str">
        <f t="shared" si="33"/>
        <v xml:space="preserve"> </v>
      </c>
      <c r="AS508" s="59" t="str" cm="1">
        <f t="array" ref="AS508">IF(TRIM(AO507)="Not-selected",0,IF(OR(TRIM(AQ508)="",AR508=""),"",IFERROR(SUM(_xlfn.NUMBERVALUE(SUBSTITUTE(TRIM(_xlfn.XLOOKUP(TRIM(_xlfn.TEXTSPLIT(AQ508,",")),TRIM(_xlfn.TEXTSPLIT(E508,",")),TRIM(_xlfn.TEXTSPLIT(I508,",")))),"$","")))*AR508,"")))</f>
        <v/>
      </c>
      <c r="AU508" s="99"/>
    </row>
    <row r="509" spans="2:47">
      <c r="B509" t="str">
        <f t="shared" si="32"/>
        <v xml:space="preserve"> -  -  </v>
      </c>
      <c r="AP509" s="9" t="str">
        <f t="shared" si="33"/>
        <v xml:space="preserve"> </v>
      </c>
      <c r="AQ509" s="9" t="str">
        <f t="shared" si="33"/>
        <v xml:space="preserve"> </v>
      </c>
      <c r="AS509" s="59" t="str" cm="1">
        <f t="array" ref="AS509">IF(TRIM(AO508)="Not-selected",0,IF(OR(TRIM(AQ509)="",AR509=""),"",IFERROR(SUM(_xlfn.NUMBERVALUE(SUBSTITUTE(TRIM(_xlfn.XLOOKUP(TRIM(_xlfn.TEXTSPLIT(AQ509,",")),TRIM(_xlfn.TEXTSPLIT(E509,",")),TRIM(_xlfn.TEXTSPLIT(I509,",")))),"$","")))*AR509,"")))</f>
        <v/>
      </c>
      <c r="AU509" s="99"/>
    </row>
    <row r="510" spans="2:47">
      <c r="B510" t="str">
        <f t="shared" si="32"/>
        <v xml:space="preserve"> -  -  </v>
      </c>
      <c r="AP510" s="9" t="str">
        <f t="shared" si="33"/>
        <v xml:space="preserve"> </v>
      </c>
      <c r="AQ510" s="9" t="str">
        <f t="shared" si="33"/>
        <v xml:space="preserve"> </v>
      </c>
      <c r="AS510" s="59" t="str" cm="1">
        <f t="array" ref="AS510">IF(TRIM(AO509)="Not-selected",0,IF(OR(TRIM(AQ510)="",AR510=""),"",IFERROR(SUM(_xlfn.NUMBERVALUE(SUBSTITUTE(TRIM(_xlfn.XLOOKUP(TRIM(_xlfn.TEXTSPLIT(AQ510,",")),TRIM(_xlfn.TEXTSPLIT(E510,",")),TRIM(_xlfn.TEXTSPLIT(I510,",")))),"$","")))*AR510,"")))</f>
        <v/>
      </c>
      <c r="AU510" s="99"/>
    </row>
    <row r="511" spans="2:47">
      <c r="B511" t="str">
        <f t="shared" si="32"/>
        <v xml:space="preserve"> -  -  </v>
      </c>
      <c r="AP511" s="9" t="str">
        <f t="shared" si="33"/>
        <v xml:space="preserve"> </v>
      </c>
      <c r="AQ511" s="9" t="str">
        <f t="shared" si="33"/>
        <v xml:space="preserve"> </v>
      </c>
      <c r="AS511" s="59" t="str" cm="1">
        <f t="array" ref="AS511">IF(TRIM(AO510)="Not-selected",0,IF(OR(TRIM(AQ511)="",AR511=""),"",IFERROR(SUM(_xlfn.NUMBERVALUE(SUBSTITUTE(TRIM(_xlfn.XLOOKUP(TRIM(_xlfn.TEXTSPLIT(AQ511,",")),TRIM(_xlfn.TEXTSPLIT(E511,",")),TRIM(_xlfn.TEXTSPLIT(I511,",")))),"$","")))*AR511,"")))</f>
        <v/>
      </c>
      <c r="AU511" s="99"/>
    </row>
    <row r="512" spans="2:47">
      <c r="B512" t="str">
        <f t="shared" si="32"/>
        <v xml:space="preserve"> -  -  </v>
      </c>
      <c r="AP512" s="9" t="str">
        <f t="shared" si="33"/>
        <v xml:space="preserve"> </v>
      </c>
      <c r="AQ512" s="9" t="str">
        <f t="shared" si="33"/>
        <v xml:space="preserve"> </v>
      </c>
      <c r="AS512" s="59" t="str" cm="1">
        <f t="array" ref="AS512">IF(TRIM(AO511)="Not-selected",0,IF(OR(TRIM(AQ512)="",AR512=""),"",IFERROR(SUM(_xlfn.NUMBERVALUE(SUBSTITUTE(TRIM(_xlfn.XLOOKUP(TRIM(_xlfn.TEXTSPLIT(AQ512,",")),TRIM(_xlfn.TEXTSPLIT(E512,",")),TRIM(_xlfn.TEXTSPLIT(I512,",")))),"$","")))*AR512,"")))</f>
        <v/>
      </c>
      <c r="AU512" s="99"/>
    </row>
    <row r="513" spans="2:47">
      <c r="B513" t="str">
        <f t="shared" si="32"/>
        <v xml:space="preserve"> -  -  </v>
      </c>
      <c r="AP513" s="9" t="str">
        <f t="shared" si="33"/>
        <v xml:space="preserve"> </v>
      </c>
      <c r="AQ513" s="9" t="str">
        <f t="shared" si="33"/>
        <v xml:space="preserve"> </v>
      </c>
      <c r="AS513" s="59" t="str" cm="1">
        <f t="array" ref="AS513">IF(TRIM(AO512)="Not-selected",0,IF(OR(TRIM(AQ513)="",AR513=""),"",IFERROR(SUM(_xlfn.NUMBERVALUE(SUBSTITUTE(TRIM(_xlfn.XLOOKUP(TRIM(_xlfn.TEXTSPLIT(AQ513,",")),TRIM(_xlfn.TEXTSPLIT(E513,",")),TRIM(_xlfn.TEXTSPLIT(I513,",")))),"$","")))*AR513,"")))</f>
        <v/>
      </c>
      <c r="AU513" s="99"/>
    </row>
    <row r="514" spans="2:47">
      <c r="B514" t="str">
        <f t="shared" si="32"/>
        <v xml:space="preserve"> -  -  </v>
      </c>
      <c r="AP514" s="9" t="str">
        <f t="shared" si="33"/>
        <v xml:space="preserve"> </v>
      </c>
      <c r="AQ514" s="9" t="str">
        <f t="shared" si="33"/>
        <v xml:space="preserve"> </v>
      </c>
      <c r="AS514" s="59" t="str" cm="1">
        <f t="array" ref="AS514">IF(TRIM(AO513)="Not-selected",0,IF(OR(TRIM(AQ514)="",AR514=""),"",IFERROR(SUM(_xlfn.NUMBERVALUE(SUBSTITUTE(TRIM(_xlfn.XLOOKUP(TRIM(_xlfn.TEXTSPLIT(AQ514,",")),TRIM(_xlfn.TEXTSPLIT(E514,",")),TRIM(_xlfn.TEXTSPLIT(I514,",")))),"$","")))*AR514,"")))</f>
        <v/>
      </c>
      <c r="AU514" s="99"/>
    </row>
    <row r="515" spans="2:47">
      <c r="B515" t="str">
        <f t="shared" si="32"/>
        <v xml:space="preserve"> -  -  </v>
      </c>
      <c r="AP515" s="9" t="str">
        <f t="shared" si="33"/>
        <v xml:space="preserve"> </v>
      </c>
      <c r="AQ515" s="9" t="str">
        <f t="shared" si="33"/>
        <v xml:space="preserve"> </v>
      </c>
      <c r="AS515" s="59" t="str" cm="1">
        <f t="array" ref="AS515">IF(TRIM(AO514)="Not-selected",0,IF(OR(TRIM(AQ515)="",AR515=""),"",IFERROR(SUM(_xlfn.NUMBERVALUE(SUBSTITUTE(TRIM(_xlfn.XLOOKUP(TRIM(_xlfn.TEXTSPLIT(AQ515,",")),TRIM(_xlfn.TEXTSPLIT(E515,",")),TRIM(_xlfn.TEXTSPLIT(I515,",")))),"$","")))*AR515,"")))</f>
        <v/>
      </c>
      <c r="AU515" s="99"/>
    </row>
    <row r="516" spans="2:47">
      <c r="B516" t="str">
        <f t="shared" si="32"/>
        <v xml:space="preserve"> -  -  </v>
      </c>
      <c r="AP516" s="9" t="str">
        <f t="shared" si="33"/>
        <v xml:space="preserve"> </v>
      </c>
      <c r="AQ516" s="9" t="str">
        <f t="shared" si="33"/>
        <v xml:space="preserve"> </v>
      </c>
      <c r="AS516" s="59" t="str" cm="1">
        <f t="array" ref="AS516">IF(TRIM(AO515)="Not-selected",0,IF(OR(TRIM(AQ516)="",AR516=""),"",IFERROR(SUM(_xlfn.NUMBERVALUE(SUBSTITUTE(TRIM(_xlfn.XLOOKUP(TRIM(_xlfn.TEXTSPLIT(AQ516,",")),TRIM(_xlfn.TEXTSPLIT(E516,",")),TRIM(_xlfn.TEXTSPLIT(I516,",")))),"$","")))*AR516,"")))</f>
        <v/>
      </c>
      <c r="AU516" s="99"/>
    </row>
    <row r="517" spans="2:47">
      <c r="B517" t="str">
        <f t="shared" si="32"/>
        <v xml:space="preserve"> -  -  </v>
      </c>
      <c r="AP517" s="9" t="str">
        <f t="shared" si="33"/>
        <v xml:space="preserve"> </v>
      </c>
      <c r="AQ517" s="9" t="str">
        <f t="shared" si="33"/>
        <v xml:space="preserve"> </v>
      </c>
      <c r="AS517" s="59" t="str" cm="1">
        <f t="array" ref="AS517">IF(TRIM(AO516)="Not-selected",0,IF(OR(TRIM(AQ517)="",AR517=""),"",IFERROR(SUM(_xlfn.NUMBERVALUE(SUBSTITUTE(TRIM(_xlfn.XLOOKUP(TRIM(_xlfn.TEXTSPLIT(AQ517,",")),TRIM(_xlfn.TEXTSPLIT(E517,",")),TRIM(_xlfn.TEXTSPLIT(I517,",")))),"$","")))*AR517,"")))</f>
        <v/>
      </c>
      <c r="AU517" s="99"/>
    </row>
    <row r="518" spans="2:47">
      <c r="B518" t="str">
        <f t="shared" si="32"/>
        <v xml:space="preserve"> -  -  </v>
      </c>
      <c r="AP518" s="9" t="str">
        <f t="shared" si="33"/>
        <v xml:space="preserve"> </v>
      </c>
      <c r="AQ518" s="9" t="str">
        <f t="shared" si="33"/>
        <v xml:space="preserve"> </v>
      </c>
      <c r="AS518" s="59" t="str" cm="1">
        <f t="array" ref="AS518">IF(TRIM(AO517)="Not-selected",0,IF(OR(TRIM(AQ518)="",AR518=""),"",IFERROR(SUM(_xlfn.NUMBERVALUE(SUBSTITUTE(TRIM(_xlfn.XLOOKUP(TRIM(_xlfn.TEXTSPLIT(AQ518,",")),TRIM(_xlfn.TEXTSPLIT(E518,",")),TRIM(_xlfn.TEXTSPLIT(I518,",")))),"$","")))*AR518,"")))</f>
        <v/>
      </c>
      <c r="AU518" s="99"/>
    </row>
    <row r="519" spans="2:47">
      <c r="B519" t="str">
        <f t="shared" si="32"/>
        <v xml:space="preserve"> -  -  </v>
      </c>
      <c r="AP519" s="9" t="str">
        <f t="shared" si="33"/>
        <v xml:space="preserve"> </v>
      </c>
      <c r="AQ519" s="9" t="str">
        <f t="shared" si="33"/>
        <v xml:space="preserve"> </v>
      </c>
      <c r="AS519" s="59" t="str" cm="1">
        <f t="array" ref="AS519">IF(TRIM(AO518)="Not-selected",0,IF(OR(TRIM(AQ519)="",AR519=""),"",IFERROR(SUM(_xlfn.NUMBERVALUE(SUBSTITUTE(TRIM(_xlfn.XLOOKUP(TRIM(_xlfn.TEXTSPLIT(AQ519,",")),TRIM(_xlfn.TEXTSPLIT(E519,",")),TRIM(_xlfn.TEXTSPLIT(I519,",")))),"$","")))*AR519,"")))</f>
        <v/>
      </c>
      <c r="AU519" s="99"/>
    </row>
    <row r="520" spans="2:47">
      <c r="B520" t="str">
        <f t="shared" si="32"/>
        <v xml:space="preserve"> -  -  </v>
      </c>
      <c r="AP520" s="9" t="str">
        <f t="shared" si="33"/>
        <v xml:space="preserve"> </v>
      </c>
      <c r="AQ520" s="9" t="str">
        <f t="shared" si="33"/>
        <v xml:space="preserve"> </v>
      </c>
      <c r="AS520" s="59" t="str" cm="1">
        <f t="array" ref="AS520">IF(TRIM(AO519)="Not-selected",0,IF(OR(TRIM(AQ520)="",AR520=""),"",IFERROR(SUM(_xlfn.NUMBERVALUE(SUBSTITUTE(TRIM(_xlfn.XLOOKUP(TRIM(_xlfn.TEXTSPLIT(AQ520,",")),TRIM(_xlfn.TEXTSPLIT(E520,",")),TRIM(_xlfn.TEXTSPLIT(I520,",")))),"$","")))*AR520,"")))</f>
        <v/>
      </c>
      <c r="AU520" s="99"/>
    </row>
    <row r="521" spans="2:47">
      <c r="B521" t="str">
        <f t="shared" si="32"/>
        <v xml:space="preserve"> -  -  </v>
      </c>
      <c r="AP521" s="9" t="str">
        <f t="shared" si="33"/>
        <v xml:space="preserve"> </v>
      </c>
      <c r="AQ521" s="9" t="str">
        <f t="shared" si="33"/>
        <v xml:space="preserve"> </v>
      </c>
      <c r="AS521" s="59" t="str" cm="1">
        <f t="array" ref="AS521">IF(TRIM(AO520)="Not-selected",0,IF(OR(TRIM(AQ521)="",AR521=""),"",IFERROR(SUM(_xlfn.NUMBERVALUE(SUBSTITUTE(TRIM(_xlfn.XLOOKUP(TRIM(_xlfn.TEXTSPLIT(AQ521,",")),TRIM(_xlfn.TEXTSPLIT(E521,",")),TRIM(_xlfn.TEXTSPLIT(I521,",")))),"$","")))*AR521,"")))</f>
        <v/>
      </c>
      <c r="AU521" s="99"/>
    </row>
    <row r="522" spans="2:47">
      <c r="B522" t="str">
        <f t="shared" si="32"/>
        <v xml:space="preserve"> -  -  </v>
      </c>
      <c r="AP522" s="9" t="str">
        <f t="shared" si="33"/>
        <v xml:space="preserve"> </v>
      </c>
      <c r="AQ522" s="9" t="str">
        <f t="shared" si="33"/>
        <v xml:space="preserve"> </v>
      </c>
      <c r="AS522" s="59" t="str" cm="1">
        <f t="array" ref="AS522">IF(TRIM(AO521)="Not-selected",0,IF(OR(TRIM(AQ522)="",AR522=""),"",IFERROR(SUM(_xlfn.NUMBERVALUE(SUBSTITUTE(TRIM(_xlfn.XLOOKUP(TRIM(_xlfn.TEXTSPLIT(AQ522,",")),TRIM(_xlfn.TEXTSPLIT(E522,",")),TRIM(_xlfn.TEXTSPLIT(I522,",")))),"$","")))*AR522,"")))</f>
        <v/>
      </c>
      <c r="AU522" s="99"/>
    </row>
    <row r="523" spans="2:47">
      <c r="B523" t="str">
        <f t="shared" si="32"/>
        <v xml:space="preserve"> -  -  </v>
      </c>
      <c r="AP523" s="9" t="str">
        <f t="shared" si="33"/>
        <v xml:space="preserve"> </v>
      </c>
      <c r="AQ523" s="9" t="str">
        <f t="shared" si="33"/>
        <v xml:space="preserve"> </v>
      </c>
      <c r="AS523" s="59" t="str" cm="1">
        <f t="array" ref="AS523">IF(TRIM(AO522)="Not-selected",0,IF(OR(TRIM(AQ523)="",AR523=""),"",IFERROR(SUM(_xlfn.NUMBERVALUE(SUBSTITUTE(TRIM(_xlfn.XLOOKUP(TRIM(_xlfn.TEXTSPLIT(AQ523,",")),TRIM(_xlfn.TEXTSPLIT(E523,",")),TRIM(_xlfn.TEXTSPLIT(I523,",")))),"$","")))*AR523,"")))</f>
        <v/>
      </c>
      <c r="AU523" s="99"/>
    </row>
    <row r="524" spans="2:47">
      <c r="B524" t="str">
        <f t="shared" si="32"/>
        <v xml:space="preserve"> -  -  </v>
      </c>
      <c r="AP524" s="9" t="str">
        <f t="shared" ref="AP524:AP587" si="34">IF($AO523="Not-Selected", "None", " ")</f>
        <v xml:space="preserve"> </v>
      </c>
      <c r="AQ524" s="9" t="str">
        <f t="shared" si="33"/>
        <v xml:space="preserve"> </v>
      </c>
      <c r="AS524" s="59" t="str" cm="1">
        <f t="array" ref="AS524">IF(TRIM(AO523)="Not-selected",0,IF(OR(TRIM(AQ524)="",AR524=""),"",IFERROR(SUM(_xlfn.NUMBERVALUE(SUBSTITUTE(TRIM(_xlfn.XLOOKUP(TRIM(_xlfn.TEXTSPLIT(AQ524,",")),TRIM(_xlfn.TEXTSPLIT(E524,",")),TRIM(_xlfn.TEXTSPLIT(I524,",")))),"$","")))*AR524,"")))</f>
        <v/>
      </c>
      <c r="AU524" s="99"/>
    </row>
    <row r="525" spans="2:47">
      <c r="B525" t="str">
        <f t="shared" ref="B525:B588" si="35">IF(F525="None",_xlfn.CONCAT(A525," - ",AQ525),_xlfn.CONCAT(A525," - ",F525," - ",AQ525))</f>
        <v xml:space="preserve"> -  -  </v>
      </c>
      <c r="AP525" s="9" t="str">
        <f t="shared" si="34"/>
        <v xml:space="preserve"> </v>
      </c>
      <c r="AQ525" s="9" t="str">
        <f t="shared" ref="AP525:AQ588" si="36">IF($AO524="Not-Selected", "None", " ")</f>
        <v xml:space="preserve"> </v>
      </c>
      <c r="AS525" s="59" t="str" cm="1">
        <f t="array" ref="AS525">IF(TRIM(AO524)="Not-selected",0,IF(OR(TRIM(AQ525)="",AR525=""),"",IFERROR(SUM(_xlfn.NUMBERVALUE(SUBSTITUTE(TRIM(_xlfn.XLOOKUP(TRIM(_xlfn.TEXTSPLIT(AQ525,",")),TRIM(_xlfn.TEXTSPLIT(E525,",")),TRIM(_xlfn.TEXTSPLIT(I525,",")))),"$","")))*AR525,"")))</f>
        <v/>
      </c>
      <c r="AU525" s="99"/>
    </row>
    <row r="526" spans="2:47">
      <c r="B526" t="str">
        <f t="shared" si="35"/>
        <v xml:space="preserve"> -  -  </v>
      </c>
      <c r="AP526" s="9" t="str">
        <f t="shared" si="34"/>
        <v xml:space="preserve"> </v>
      </c>
      <c r="AQ526" s="9" t="str">
        <f t="shared" si="36"/>
        <v xml:space="preserve"> </v>
      </c>
      <c r="AS526" s="59" t="str" cm="1">
        <f t="array" ref="AS526">IF(TRIM(AO525)="Not-selected",0,IF(OR(TRIM(AQ526)="",AR526=""),"",IFERROR(SUM(_xlfn.NUMBERVALUE(SUBSTITUTE(TRIM(_xlfn.XLOOKUP(TRIM(_xlfn.TEXTSPLIT(AQ526,",")),TRIM(_xlfn.TEXTSPLIT(E526,",")),TRIM(_xlfn.TEXTSPLIT(I526,",")))),"$","")))*AR526,"")))</f>
        <v/>
      </c>
      <c r="AU526" s="99"/>
    </row>
    <row r="527" spans="2:47">
      <c r="B527" t="str">
        <f t="shared" si="35"/>
        <v xml:space="preserve"> -  -  </v>
      </c>
      <c r="AP527" s="9" t="str">
        <f t="shared" si="34"/>
        <v xml:space="preserve"> </v>
      </c>
      <c r="AQ527" s="9" t="str">
        <f t="shared" si="36"/>
        <v xml:space="preserve"> </v>
      </c>
      <c r="AS527" s="59" t="str" cm="1">
        <f t="array" ref="AS527">IF(TRIM(AO526)="Not-selected",0,IF(OR(TRIM(AQ527)="",AR527=""),"",IFERROR(SUM(_xlfn.NUMBERVALUE(SUBSTITUTE(TRIM(_xlfn.XLOOKUP(TRIM(_xlfn.TEXTSPLIT(AQ527,",")),TRIM(_xlfn.TEXTSPLIT(E527,",")),TRIM(_xlfn.TEXTSPLIT(I527,",")))),"$","")))*AR527,"")))</f>
        <v/>
      </c>
      <c r="AU527" s="99"/>
    </row>
    <row r="528" spans="2:47">
      <c r="B528" t="str">
        <f t="shared" si="35"/>
        <v xml:space="preserve"> -  -  </v>
      </c>
      <c r="AP528" s="9" t="str">
        <f t="shared" si="34"/>
        <v xml:space="preserve"> </v>
      </c>
      <c r="AQ528" s="9" t="str">
        <f t="shared" si="36"/>
        <v xml:space="preserve"> </v>
      </c>
      <c r="AS528" s="59" t="str" cm="1">
        <f t="array" ref="AS528">IF(TRIM(AO527)="Not-selected",0,IF(OR(TRIM(AQ528)="",AR528=""),"",IFERROR(SUM(_xlfn.NUMBERVALUE(SUBSTITUTE(TRIM(_xlfn.XLOOKUP(TRIM(_xlfn.TEXTSPLIT(AQ528,",")),TRIM(_xlfn.TEXTSPLIT(E528,",")),TRIM(_xlfn.TEXTSPLIT(I528,",")))),"$","")))*AR528,"")))</f>
        <v/>
      </c>
      <c r="AU528" s="99"/>
    </row>
    <row r="529" spans="2:47">
      <c r="B529" t="str">
        <f t="shared" si="35"/>
        <v xml:space="preserve"> -  -  </v>
      </c>
      <c r="AP529" s="9" t="str">
        <f t="shared" si="34"/>
        <v xml:space="preserve"> </v>
      </c>
      <c r="AQ529" s="9" t="str">
        <f t="shared" si="36"/>
        <v xml:space="preserve"> </v>
      </c>
      <c r="AS529" s="59" t="str" cm="1">
        <f t="array" ref="AS529">IF(TRIM(AO528)="Not-selected",0,IF(OR(TRIM(AQ529)="",AR529=""),"",IFERROR(SUM(_xlfn.NUMBERVALUE(SUBSTITUTE(TRIM(_xlfn.XLOOKUP(TRIM(_xlfn.TEXTSPLIT(AQ529,",")),TRIM(_xlfn.TEXTSPLIT(E529,",")),TRIM(_xlfn.TEXTSPLIT(I529,",")))),"$","")))*AR529,"")))</f>
        <v/>
      </c>
      <c r="AU529" s="99"/>
    </row>
    <row r="530" spans="2:47">
      <c r="B530" t="str">
        <f t="shared" si="35"/>
        <v xml:space="preserve"> -  -  </v>
      </c>
      <c r="AP530" s="9" t="str">
        <f t="shared" si="34"/>
        <v xml:space="preserve"> </v>
      </c>
      <c r="AQ530" s="9" t="str">
        <f t="shared" si="36"/>
        <v xml:space="preserve"> </v>
      </c>
      <c r="AS530" s="59" t="str" cm="1">
        <f t="array" ref="AS530">IF(TRIM(AO529)="Not-selected",0,IF(OR(TRIM(AQ530)="",AR530=""),"",IFERROR(SUM(_xlfn.NUMBERVALUE(SUBSTITUTE(TRIM(_xlfn.XLOOKUP(TRIM(_xlfn.TEXTSPLIT(AQ530,",")),TRIM(_xlfn.TEXTSPLIT(E530,",")),TRIM(_xlfn.TEXTSPLIT(I530,",")))),"$","")))*AR530,"")))</f>
        <v/>
      </c>
      <c r="AU530" s="99"/>
    </row>
    <row r="531" spans="2:47">
      <c r="B531" t="str">
        <f t="shared" si="35"/>
        <v xml:space="preserve"> -  -  </v>
      </c>
      <c r="AP531" s="9" t="str">
        <f t="shared" si="34"/>
        <v xml:space="preserve"> </v>
      </c>
      <c r="AQ531" s="9" t="str">
        <f t="shared" si="36"/>
        <v xml:space="preserve"> </v>
      </c>
      <c r="AS531" s="59" t="str" cm="1">
        <f t="array" ref="AS531">IF(TRIM(AO530)="Not-selected",0,IF(OR(TRIM(AQ531)="",AR531=""),"",IFERROR(SUM(_xlfn.NUMBERVALUE(SUBSTITUTE(TRIM(_xlfn.XLOOKUP(TRIM(_xlfn.TEXTSPLIT(AQ531,",")),TRIM(_xlfn.TEXTSPLIT(E531,",")),TRIM(_xlfn.TEXTSPLIT(I531,",")))),"$","")))*AR531,"")))</f>
        <v/>
      </c>
      <c r="AU531" s="99"/>
    </row>
    <row r="532" spans="2:47">
      <c r="B532" t="str">
        <f t="shared" si="35"/>
        <v xml:space="preserve"> -  -  </v>
      </c>
      <c r="AP532" s="9" t="str">
        <f t="shared" si="34"/>
        <v xml:space="preserve"> </v>
      </c>
      <c r="AQ532" s="9" t="str">
        <f t="shared" si="36"/>
        <v xml:space="preserve"> </v>
      </c>
      <c r="AS532" s="59" t="str" cm="1">
        <f t="array" ref="AS532">IF(TRIM(AO531)="Not-selected",0,IF(OR(TRIM(AQ532)="",AR532=""),"",IFERROR(SUM(_xlfn.NUMBERVALUE(SUBSTITUTE(TRIM(_xlfn.XLOOKUP(TRIM(_xlfn.TEXTSPLIT(AQ532,",")),TRIM(_xlfn.TEXTSPLIT(E532,",")),TRIM(_xlfn.TEXTSPLIT(I532,",")))),"$","")))*AR532,"")))</f>
        <v/>
      </c>
      <c r="AU532" s="99"/>
    </row>
    <row r="533" spans="2:47">
      <c r="B533" t="str">
        <f t="shared" si="35"/>
        <v xml:space="preserve"> -  -  </v>
      </c>
      <c r="AP533" s="9" t="str">
        <f t="shared" si="34"/>
        <v xml:space="preserve"> </v>
      </c>
      <c r="AQ533" s="9" t="str">
        <f t="shared" si="36"/>
        <v xml:space="preserve"> </v>
      </c>
      <c r="AS533" s="59" t="str" cm="1">
        <f t="array" ref="AS533">IF(TRIM(AO532)="Not-selected",0,IF(OR(TRIM(AQ533)="",AR533=""),"",IFERROR(SUM(_xlfn.NUMBERVALUE(SUBSTITUTE(TRIM(_xlfn.XLOOKUP(TRIM(_xlfn.TEXTSPLIT(AQ533,",")),TRIM(_xlfn.TEXTSPLIT(E533,",")),TRIM(_xlfn.TEXTSPLIT(I533,",")))),"$","")))*AR533,"")))</f>
        <v/>
      </c>
      <c r="AU533" s="99"/>
    </row>
    <row r="534" spans="2:47">
      <c r="B534" t="str">
        <f t="shared" si="35"/>
        <v xml:space="preserve"> -  -  </v>
      </c>
      <c r="AP534" s="9" t="str">
        <f t="shared" si="34"/>
        <v xml:space="preserve"> </v>
      </c>
      <c r="AQ534" s="9" t="str">
        <f t="shared" si="36"/>
        <v xml:space="preserve"> </v>
      </c>
      <c r="AS534" s="59" t="str" cm="1">
        <f t="array" ref="AS534">IF(TRIM(AO533)="Not-selected",0,IF(OR(TRIM(AQ534)="",AR534=""),"",IFERROR(SUM(_xlfn.NUMBERVALUE(SUBSTITUTE(TRIM(_xlfn.XLOOKUP(TRIM(_xlfn.TEXTSPLIT(AQ534,",")),TRIM(_xlfn.TEXTSPLIT(E534,",")),TRIM(_xlfn.TEXTSPLIT(I534,",")))),"$","")))*AR534,"")))</f>
        <v/>
      </c>
      <c r="AU534" s="99"/>
    </row>
    <row r="535" spans="2:47">
      <c r="B535" t="str">
        <f t="shared" si="35"/>
        <v xml:space="preserve"> -  -  </v>
      </c>
      <c r="AP535" s="9" t="str">
        <f t="shared" si="34"/>
        <v xml:space="preserve"> </v>
      </c>
      <c r="AQ535" s="9" t="str">
        <f t="shared" si="36"/>
        <v xml:space="preserve"> </v>
      </c>
      <c r="AS535" s="59" t="str" cm="1">
        <f t="array" ref="AS535">IF(TRIM(AO534)="Not-selected",0,IF(OR(TRIM(AQ535)="",AR535=""),"",IFERROR(SUM(_xlfn.NUMBERVALUE(SUBSTITUTE(TRIM(_xlfn.XLOOKUP(TRIM(_xlfn.TEXTSPLIT(AQ535,",")),TRIM(_xlfn.TEXTSPLIT(E535,",")),TRIM(_xlfn.TEXTSPLIT(I535,",")))),"$","")))*AR535,"")))</f>
        <v/>
      </c>
      <c r="AU535" s="99"/>
    </row>
    <row r="536" spans="2:47">
      <c r="B536" t="str">
        <f t="shared" si="35"/>
        <v xml:space="preserve"> -  -  </v>
      </c>
      <c r="AP536" s="9" t="str">
        <f t="shared" si="34"/>
        <v xml:space="preserve"> </v>
      </c>
      <c r="AQ536" s="9" t="str">
        <f t="shared" si="36"/>
        <v xml:space="preserve"> </v>
      </c>
      <c r="AS536" s="59" t="str" cm="1">
        <f t="array" ref="AS536">IF(TRIM(AO535)="Not-selected",0,IF(OR(TRIM(AQ536)="",AR536=""),"",IFERROR(SUM(_xlfn.NUMBERVALUE(SUBSTITUTE(TRIM(_xlfn.XLOOKUP(TRIM(_xlfn.TEXTSPLIT(AQ536,",")),TRIM(_xlfn.TEXTSPLIT(E536,",")),TRIM(_xlfn.TEXTSPLIT(I536,",")))),"$","")))*AR536,"")))</f>
        <v/>
      </c>
      <c r="AU536" s="99"/>
    </row>
    <row r="537" spans="2:47">
      <c r="B537" t="str">
        <f t="shared" si="35"/>
        <v xml:space="preserve"> -  -  </v>
      </c>
      <c r="AP537" s="9" t="str">
        <f t="shared" si="34"/>
        <v xml:space="preserve"> </v>
      </c>
      <c r="AQ537" s="9" t="str">
        <f t="shared" si="36"/>
        <v xml:space="preserve"> </v>
      </c>
      <c r="AS537" s="59" t="str" cm="1">
        <f t="array" ref="AS537">IF(TRIM(AO536)="Not-selected",0,IF(OR(TRIM(AQ537)="",AR537=""),"",IFERROR(SUM(_xlfn.NUMBERVALUE(SUBSTITUTE(TRIM(_xlfn.XLOOKUP(TRIM(_xlfn.TEXTSPLIT(AQ537,",")),TRIM(_xlfn.TEXTSPLIT(E537,",")),TRIM(_xlfn.TEXTSPLIT(I537,",")))),"$","")))*AR537,"")))</f>
        <v/>
      </c>
      <c r="AU537" s="99"/>
    </row>
    <row r="538" spans="2:47">
      <c r="B538" t="str">
        <f t="shared" si="35"/>
        <v xml:space="preserve"> -  -  </v>
      </c>
      <c r="AP538" s="9" t="str">
        <f t="shared" si="34"/>
        <v xml:space="preserve"> </v>
      </c>
      <c r="AQ538" s="9" t="str">
        <f t="shared" si="36"/>
        <v xml:space="preserve"> </v>
      </c>
      <c r="AS538" s="59" t="str" cm="1">
        <f t="array" ref="AS538">IF(TRIM(AO537)="Not-selected",0,IF(OR(TRIM(AQ538)="",AR538=""),"",IFERROR(SUM(_xlfn.NUMBERVALUE(SUBSTITUTE(TRIM(_xlfn.XLOOKUP(TRIM(_xlfn.TEXTSPLIT(AQ538,",")),TRIM(_xlfn.TEXTSPLIT(E538,",")),TRIM(_xlfn.TEXTSPLIT(I538,",")))),"$","")))*AR538,"")))</f>
        <v/>
      </c>
      <c r="AU538" s="99"/>
    </row>
    <row r="539" spans="2:47">
      <c r="B539" t="str">
        <f t="shared" si="35"/>
        <v xml:space="preserve"> -  -  </v>
      </c>
      <c r="AP539" s="9" t="str">
        <f t="shared" si="34"/>
        <v xml:space="preserve"> </v>
      </c>
      <c r="AQ539" s="9" t="str">
        <f t="shared" si="36"/>
        <v xml:space="preserve"> </v>
      </c>
      <c r="AS539" s="59" t="str" cm="1">
        <f t="array" ref="AS539">IF(TRIM(AO538)="Not-selected",0,IF(OR(TRIM(AQ539)="",AR539=""),"",IFERROR(SUM(_xlfn.NUMBERVALUE(SUBSTITUTE(TRIM(_xlfn.XLOOKUP(TRIM(_xlfn.TEXTSPLIT(AQ539,",")),TRIM(_xlfn.TEXTSPLIT(E539,",")),TRIM(_xlfn.TEXTSPLIT(I539,",")))),"$","")))*AR539,"")))</f>
        <v/>
      </c>
      <c r="AU539" s="99"/>
    </row>
    <row r="540" spans="2:47">
      <c r="B540" t="str">
        <f t="shared" si="35"/>
        <v xml:space="preserve"> -  -  </v>
      </c>
      <c r="AP540" s="9" t="str">
        <f t="shared" si="34"/>
        <v xml:space="preserve"> </v>
      </c>
      <c r="AQ540" s="9" t="str">
        <f t="shared" si="36"/>
        <v xml:space="preserve"> </v>
      </c>
      <c r="AS540" s="59" t="str" cm="1">
        <f t="array" ref="AS540">IF(TRIM(AO539)="Not-selected",0,IF(OR(TRIM(AQ540)="",AR540=""),"",IFERROR(SUM(_xlfn.NUMBERVALUE(SUBSTITUTE(TRIM(_xlfn.XLOOKUP(TRIM(_xlfn.TEXTSPLIT(AQ540,",")),TRIM(_xlfn.TEXTSPLIT(E540,",")),TRIM(_xlfn.TEXTSPLIT(I540,",")))),"$","")))*AR540,"")))</f>
        <v/>
      </c>
      <c r="AU540" s="99"/>
    </row>
    <row r="541" spans="2:47">
      <c r="B541" t="str">
        <f t="shared" si="35"/>
        <v xml:space="preserve"> -  -  </v>
      </c>
      <c r="AP541" s="9" t="str">
        <f t="shared" si="34"/>
        <v xml:space="preserve"> </v>
      </c>
      <c r="AQ541" s="9" t="str">
        <f t="shared" si="36"/>
        <v xml:space="preserve"> </v>
      </c>
      <c r="AS541" s="59" t="str" cm="1">
        <f t="array" ref="AS541">IF(TRIM(AO540)="Not-selected",0,IF(OR(TRIM(AQ541)="",AR541=""),"",IFERROR(SUM(_xlfn.NUMBERVALUE(SUBSTITUTE(TRIM(_xlfn.XLOOKUP(TRIM(_xlfn.TEXTSPLIT(AQ541,",")),TRIM(_xlfn.TEXTSPLIT(E541,",")),TRIM(_xlfn.TEXTSPLIT(I541,",")))),"$","")))*AR541,"")))</f>
        <v/>
      </c>
      <c r="AU541" s="99"/>
    </row>
    <row r="542" spans="2:47">
      <c r="B542" t="str">
        <f t="shared" si="35"/>
        <v xml:space="preserve"> -  -  </v>
      </c>
      <c r="AP542" s="9" t="str">
        <f t="shared" si="34"/>
        <v xml:space="preserve"> </v>
      </c>
      <c r="AQ542" s="9" t="str">
        <f t="shared" si="36"/>
        <v xml:space="preserve"> </v>
      </c>
      <c r="AS542" s="59" t="str" cm="1">
        <f t="array" ref="AS542">IF(TRIM(AO541)="Not-selected",0,IF(OR(TRIM(AQ542)="",AR542=""),"",IFERROR(SUM(_xlfn.NUMBERVALUE(SUBSTITUTE(TRIM(_xlfn.XLOOKUP(TRIM(_xlfn.TEXTSPLIT(AQ542,",")),TRIM(_xlfn.TEXTSPLIT(E542,",")),TRIM(_xlfn.TEXTSPLIT(I542,",")))),"$","")))*AR542,"")))</f>
        <v/>
      </c>
      <c r="AU542" s="99"/>
    </row>
    <row r="543" spans="2:47">
      <c r="B543" t="str">
        <f t="shared" si="35"/>
        <v xml:space="preserve"> -  -  </v>
      </c>
      <c r="AP543" s="9" t="str">
        <f t="shared" si="34"/>
        <v xml:space="preserve"> </v>
      </c>
      <c r="AQ543" s="9" t="str">
        <f t="shared" si="36"/>
        <v xml:space="preserve"> </v>
      </c>
      <c r="AS543" s="59" t="str" cm="1">
        <f t="array" ref="AS543">IF(TRIM(AO542)="Not-selected",0,IF(OR(TRIM(AQ543)="",AR543=""),"",IFERROR(SUM(_xlfn.NUMBERVALUE(SUBSTITUTE(TRIM(_xlfn.XLOOKUP(TRIM(_xlfn.TEXTSPLIT(AQ543,",")),TRIM(_xlfn.TEXTSPLIT(E543,",")),TRIM(_xlfn.TEXTSPLIT(I543,",")))),"$","")))*AR543,"")))</f>
        <v/>
      </c>
      <c r="AU543" s="99"/>
    </row>
    <row r="544" spans="2:47">
      <c r="B544" t="str">
        <f t="shared" si="35"/>
        <v xml:space="preserve"> -  -  </v>
      </c>
      <c r="AP544" s="9" t="str">
        <f t="shared" si="34"/>
        <v xml:space="preserve"> </v>
      </c>
      <c r="AQ544" s="9" t="str">
        <f t="shared" si="36"/>
        <v xml:space="preserve"> </v>
      </c>
      <c r="AS544" s="59" t="str" cm="1">
        <f t="array" ref="AS544">IF(TRIM(AO543)="Not-selected",0,IF(OR(TRIM(AQ544)="",AR544=""),"",IFERROR(SUM(_xlfn.NUMBERVALUE(SUBSTITUTE(TRIM(_xlfn.XLOOKUP(TRIM(_xlfn.TEXTSPLIT(AQ544,",")),TRIM(_xlfn.TEXTSPLIT(E544,",")),TRIM(_xlfn.TEXTSPLIT(I544,",")))),"$","")))*AR544,"")))</f>
        <v/>
      </c>
      <c r="AU544" s="99"/>
    </row>
    <row r="545" spans="2:47">
      <c r="B545" t="str">
        <f t="shared" si="35"/>
        <v xml:space="preserve"> -  -  </v>
      </c>
      <c r="AP545" s="9" t="str">
        <f t="shared" si="34"/>
        <v xml:space="preserve"> </v>
      </c>
      <c r="AQ545" s="9" t="str">
        <f t="shared" si="36"/>
        <v xml:space="preserve"> </v>
      </c>
      <c r="AS545" s="59" t="str" cm="1">
        <f t="array" ref="AS545">IF(TRIM(AO544)="Not-selected",0,IF(OR(TRIM(AQ545)="",AR545=""),"",IFERROR(SUM(_xlfn.NUMBERVALUE(SUBSTITUTE(TRIM(_xlfn.XLOOKUP(TRIM(_xlfn.TEXTSPLIT(AQ545,",")),TRIM(_xlfn.TEXTSPLIT(E545,",")),TRIM(_xlfn.TEXTSPLIT(I545,",")))),"$","")))*AR545,"")))</f>
        <v/>
      </c>
      <c r="AU545" s="99"/>
    </row>
    <row r="546" spans="2:47">
      <c r="B546" t="str">
        <f t="shared" si="35"/>
        <v xml:space="preserve"> -  -  </v>
      </c>
      <c r="AP546" s="9" t="str">
        <f t="shared" si="34"/>
        <v xml:space="preserve"> </v>
      </c>
      <c r="AQ546" s="9" t="str">
        <f t="shared" si="36"/>
        <v xml:space="preserve"> </v>
      </c>
      <c r="AS546" s="59" t="str" cm="1">
        <f t="array" ref="AS546">IF(TRIM(AO545)="Not-selected",0,IF(OR(TRIM(AQ546)="",AR546=""),"",IFERROR(SUM(_xlfn.NUMBERVALUE(SUBSTITUTE(TRIM(_xlfn.XLOOKUP(TRIM(_xlfn.TEXTSPLIT(AQ546,",")),TRIM(_xlfn.TEXTSPLIT(E546,",")),TRIM(_xlfn.TEXTSPLIT(I546,",")))),"$","")))*AR546,"")))</f>
        <v/>
      </c>
      <c r="AU546" s="99"/>
    </row>
    <row r="547" spans="2:47">
      <c r="B547" t="str">
        <f t="shared" si="35"/>
        <v xml:space="preserve"> -  -  </v>
      </c>
      <c r="AP547" s="9" t="str">
        <f t="shared" si="34"/>
        <v xml:space="preserve"> </v>
      </c>
      <c r="AQ547" s="9" t="str">
        <f t="shared" si="36"/>
        <v xml:space="preserve"> </v>
      </c>
      <c r="AS547" s="59" t="str" cm="1">
        <f t="array" ref="AS547">IF(TRIM(AO546)="Not-selected",0,IF(OR(TRIM(AQ547)="",AR547=""),"",IFERROR(SUM(_xlfn.NUMBERVALUE(SUBSTITUTE(TRIM(_xlfn.XLOOKUP(TRIM(_xlfn.TEXTSPLIT(AQ547,",")),TRIM(_xlfn.TEXTSPLIT(E547,",")),TRIM(_xlfn.TEXTSPLIT(I547,",")))),"$","")))*AR547,"")))</f>
        <v/>
      </c>
      <c r="AU547" s="99"/>
    </row>
    <row r="548" spans="2:47">
      <c r="B548" t="str">
        <f t="shared" si="35"/>
        <v xml:space="preserve"> -  -  </v>
      </c>
      <c r="AP548" s="9" t="str">
        <f t="shared" si="34"/>
        <v xml:space="preserve"> </v>
      </c>
      <c r="AQ548" s="9" t="str">
        <f t="shared" si="36"/>
        <v xml:space="preserve"> </v>
      </c>
      <c r="AS548" s="59" t="str" cm="1">
        <f t="array" ref="AS548">IF(TRIM(AO547)="Not-selected",0,IF(OR(TRIM(AQ548)="",AR548=""),"",IFERROR(SUM(_xlfn.NUMBERVALUE(SUBSTITUTE(TRIM(_xlfn.XLOOKUP(TRIM(_xlfn.TEXTSPLIT(AQ548,",")),TRIM(_xlfn.TEXTSPLIT(E548,",")),TRIM(_xlfn.TEXTSPLIT(I548,",")))),"$","")))*AR548,"")))</f>
        <v/>
      </c>
      <c r="AU548" s="99"/>
    </row>
    <row r="549" spans="2:47">
      <c r="B549" t="str">
        <f t="shared" si="35"/>
        <v xml:space="preserve"> -  -  </v>
      </c>
      <c r="AP549" s="9" t="str">
        <f t="shared" si="34"/>
        <v xml:space="preserve"> </v>
      </c>
      <c r="AQ549" s="9" t="str">
        <f t="shared" si="36"/>
        <v xml:space="preserve"> </v>
      </c>
      <c r="AS549" s="59" t="str" cm="1">
        <f t="array" ref="AS549">IF(TRIM(AO548)="Not-selected",0,IF(OR(TRIM(AQ549)="",AR549=""),"",IFERROR(SUM(_xlfn.NUMBERVALUE(SUBSTITUTE(TRIM(_xlfn.XLOOKUP(TRIM(_xlfn.TEXTSPLIT(AQ549,",")),TRIM(_xlfn.TEXTSPLIT(E549,",")),TRIM(_xlfn.TEXTSPLIT(I549,",")))),"$","")))*AR549,"")))</f>
        <v/>
      </c>
      <c r="AU549" s="99"/>
    </row>
    <row r="550" spans="2:47">
      <c r="B550" t="str">
        <f t="shared" si="35"/>
        <v xml:space="preserve"> -  -  </v>
      </c>
      <c r="AP550" s="9" t="str">
        <f t="shared" si="34"/>
        <v xml:space="preserve"> </v>
      </c>
      <c r="AQ550" s="9" t="str">
        <f t="shared" si="36"/>
        <v xml:space="preserve"> </v>
      </c>
      <c r="AS550" s="59" t="str" cm="1">
        <f t="array" ref="AS550">IF(TRIM(AO549)="Not-selected",0,IF(OR(TRIM(AQ550)="",AR550=""),"",IFERROR(SUM(_xlfn.NUMBERVALUE(SUBSTITUTE(TRIM(_xlfn.XLOOKUP(TRIM(_xlfn.TEXTSPLIT(AQ550,",")),TRIM(_xlfn.TEXTSPLIT(E550,",")),TRIM(_xlfn.TEXTSPLIT(I550,",")))),"$","")))*AR550,"")))</f>
        <v/>
      </c>
      <c r="AU550" s="99"/>
    </row>
    <row r="551" spans="2:47">
      <c r="B551" t="str">
        <f t="shared" si="35"/>
        <v xml:space="preserve"> -  -  </v>
      </c>
      <c r="AP551" s="9" t="str">
        <f t="shared" si="34"/>
        <v xml:space="preserve"> </v>
      </c>
      <c r="AQ551" s="9" t="str">
        <f t="shared" si="36"/>
        <v xml:space="preserve"> </v>
      </c>
      <c r="AS551" s="59" t="str" cm="1">
        <f t="array" ref="AS551">IF(TRIM(AO550)="Not-selected",0,IF(OR(TRIM(AQ551)="",AR551=""),"",IFERROR(SUM(_xlfn.NUMBERVALUE(SUBSTITUTE(TRIM(_xlfn.XLOOKUP(TRIM(_xlfn.TEXTSPLIT(AQ551,",")),TRIM(_xlfn.TEXTSPLIT(E551,",")),TRIM(_xlfn.TEXTSPLIT(I551,",")))),"$","")))*AR551,"")))</f>
        <v/>
      </c>
      <c r="AU551" s="99"/>
    </row>
    <row r="552" spans="2:47">
      <c r="B552" t="str">
        <f t="shared" si="35"/>
        <v xml:space="preserve"> -  -  </v>
      </c>
      <c r="AP552" s="9" t="str">
        <f t="shared" si="34"/>
        <v xml:space="preserve"> </v>
      </c>
      <c r="AQ552" s="9" t="str">
        <f t="shared" si="36"/>
        <v xml:space="preserve"> </v>
      </c>
      <c r="AS552" s="59" t="str" cm="1">
        <f t="array" ref="AS552">IF(TRIM(AO551)="Not-selected",0,IF(OR(TRIM(AQ552)="",AR552=""),"",IFERROR(SUM(_xlfn.NUMBERVALUE(SUBSTITUTE(TRIM(_xlfn.XLOOKUP(TRIM(_xlfn.TEXTSPLIT(AQ552,",")),TRIM(_xlfn.TEXTSPLIT(E552,",")),TRIM(_xlfn.TEXTSPLIT(I552,",")))),"$","")))*AR552,"")))</f>
        <v/>
      </c>
      <c r="AU552" s="99"/>
    </row>
    <row r="553" spans="2:47">
      <c r="B553" t="str">
        <f t="shared" si="35"/>
        <v xml:space="preserve"> -  -  </v>
      </c>
      <c r="AP553" s="9" t="str">
        <f t="shared" si="34"/>
        <v xml:space="preserve"> </v>
      </c>
      <c r="AQ553" s="9" t="str">
        <f t="shared" si="36"/>
        <v xml:space="preserve"> </v>
      </c>
      <c r="AS553" s="59" t="str" cm="1">
        <f t="array" ref="AS553">IF(TRIM(AO552)="Not-selected",0,IF(OR(TRIM(AQ553)="",AR553=""),"",IFERROR(SUM(_xlfn.NUMBERVALUE(SUBSTITUTE(TRIM(_xlfn.XLOOKUP(TRIM(_xlfn.TEXTSPLIT(AQ553,",")),TRIM(_xlfn.TEXTSPLIT(E553,",")),TRIM(_xlfn.TEXTSPLIT(I553,",")))),"$","")))*AR553,"")))</f>
        <v/>
      </c>
      <c r="AU553" s="99"/>
    </row>
    <row r="554" spans="2:47">
      <c r="B554" t="str">
        <f t="shared" si="35"/>
        <v xml:space="preserve"> -  -  </v>
      </c>
      <c r="AP554" s="9" t="str">
        <f t="shared" si="34"/>
        <v xml:space="preserve"> </v>
      </c>
      <c r="AQ554" s="9" t="str">
        <f t="shared" si="36"/>
        <v xml:space="preserve"> </v>
      </c>
      <c r="AS554" s="59" t="str" cm="1">
        <f t="array" ref="AS554">IF(TRIM(AO553)="Not-selected",0,IF(OR(TRIM(AQ554)="",AR554=""),"",IFERROR(SUM(_xlfn.NUMBERVALUE(SUBSTITUTE(TRIM(_xlfn.XLOOKUP(TRIM(_xlfn.TEXTSPLIT(AQ554,",")),TRIM(_xlfn.TEXTSPLIT(E554,",")),TRIM(_xlfn.TEXTSPLIT(I554,",")))),"$","")))*AR554,"")))</f>
        <v/>
      </c>
      <c r="AU554" s="99"/>
    </row>
    <row r="555" spans="2:47">
      <c r="B555" t="str">
        <f t="shared" si="35"/>
        <v xml:space="preserve"> -  -  </v>
      </c>
      <c r="AP555" s="9" t="str">
        <f t="shared" si="34"/>
        <v xml:space="preserve"> </v>
      </c>
      <c r="AQ555" s="9" t="str">
        <f t="shared" si="36"/>
        <v xml:space="preserve"> </v>
      </c>
      <c r="AS555" s="59" t="str" cm="1">
        <f t="array" ref="AS555">IF(TRIM(AO554)="Not-selected",0,IF(OR(TRIM(AQ555)="",AR555=""),"",IFERROR(SUM(_xlfn.NUMBERVALUE(SUBSTITUTE(TRIM(_xlfn.XLOOKUP(TRIM(_xlfn.TEXTSPLIT(AQ555,",")),TRIM(_xlfn.TEXTSPLIT(E555,",")),TRIM(_xlfn.TEXTSPLIT(I555,",")))),"$","")))*AR555,"")))</f>
        <v/>
      </c>
      <c r="AU555" s="99"/>
    </row>
    <row r="556" spans="2:47">
      <c r="B556" t="str">
        <f t="shared" si="35"/>
        <v xml:space="preserve"> -  -  </v>
      </c>
      <c r="AP556" s="9" t="str">
        <f t="shared" si="34"/>
        <v xml:space="preserve"> </v>
      </c>
      <c r="AQ556" s="9" t="str">
        <f t="shared" si="36"/>
        <v xml:space="preserve"> </v>
      </c>
      <c r="AS556" s="59" t="str" cm="1">
        <f t="array" ref="AS556">IF(TRIM(AO555)="Not-selected",0,IF(OR(TRIM(AQ556)="",AR556=""),"",IFERROR(SUM(_xlfn.NUMBERVALUE(SUBSTITUTE(TRIM(_xlfn.XLOOKUP(TRIM(_xlfn.TEXTSPLIT(AQ556,",")),TRIM(_xlfn.TEXTSPLIT(E556,",")),TRIM(_xlfn.TEXTSPLIT(I556,",")))),"$","")))*AR556,"")))</f>
        <v/>
      </c>
      <c r="AU556" s="99"/>
    </row>
    <row r="557" spans="2:47">
      <c r="B557" t="str">
        <f t="shared" si="35"/>
        <v xml:space="preserve"> -  -  </v>
      </c>
      <c r="AP557" s="9" t="str">
        <f t="shared" si="34"/>
        <v xml:space="preserve"> </v>
      </c>
      <c r="AQ557" s="9" t="str">
        <f t="shared" si="36"/>
        <v xml:space="preserve"> </v>
      </c>
      <c r="AS557" s="59" t="str" cm="1">
        <f t="array" ref="AS557">IF(TRIM(AO556)="Not-selected",0,IF(OR(TRIM(AQ557)="",AR557=""),"",IFERROR(SUM(_xlfn.NUMBERVALUE(SUBSTITUTE(TRIM(_xlfn.XLOOKUP(TRIM(_xlfn.TEXTSPLIT(AQ557,",")),TRIM(_xlfn.TEXTSPLIT(E557,",")),TRIM(_xlfn.TEXTSPLIT(I557,",")))),"$","")))*AR557,"")))</f>
        <v/>
      </c>
      <c r="AU557" s="99"/>
    </row>
    <row r="558" spans="2:47">
      <c r="B558" t="str">
        <f t="shared" si="35"/>
        <v xml:space="preserve"> -  -  </v>
      </c>
      <c r="AP558" s="9" t="str">
        <f t="shared" si="34"/>
        <v xml:space="preserve"> </v>
      </c>
      <c r="AQ558" s="9" t="str">
        <f t="shared" si="36"/>
        <v xml:space="preserve"> </v>
      </c>
      <c r="AS558" s="59" t="str" cm="1">
        <f t="array" ref="AS558">IF(TRIM(AO557)="Not-selected",0,IF(OR(TRIM(AQ558)="",AR558=""),"",IFERROR(SUM(_xlfn.NUMBERVALUE(SUBSTITUTE(TRIM(_xlfn.XLOOKUP(TRIM(_xlfn.TEXTSPLIT(AQ558,",")),TRIM(_xlfn.TEXTSPLIT(E558,",")),TRIM(_xlfn.TEXTSPLIT(I558,",")))),"$","")))*AR558,"")))</f>
        <v/>
      </c>
      <c r="AU558" s="99"/>
    </row>
    <row r="559" spans="2:47">
      <c r="B559" t="str">
        <f t="shared" si="35"/>
        <v xml:space="preserve"> -  -  </v>
      </c>
      <c r="AP559" s="9" t="str">
        <f t="shared" si="34"/>
        <v xml:space="preserve"> </v>
      </c>
      <c r="AQ559" s="9" t="str">
        <f t="shared" si="36"/>
        <v xml:space="preserve"> </v>
      </c>
      <c r="AS559" s="59" t="str" cm="1">
        <f t="array" ref="AS559">IF(TRIM(AO558)="Not-selected",0,IF(OR(TRIM(AQ559)="",AR559=""),"",IFERROR(SUM(_xlfn.NUMBERVALUE(SUBSTITUTE(TRIM(_xlfn.XLOOKUP(TRIM(_xlfn.TEXTSPLIT(AQ559,",")),TRIM(_xlfn.TEXTSPLIT(E559,",")),TRIM(_xlfn.TEXTSPLIT(I559,",")))),"$","")))*AR559,"")))</f>
        <v/>
      </c>
      <c r="AU559" s="99"/>
    </row>
    <row r="560" spans="2:47">
      <c r="B560" t="str">
        <f t="shared" si="35"/>
        <v xml:space="preserve"> -  -  </v>
      </c>
      <c r="AP560" s="9" t="str">
        <f t="shared" si="34"/>
        <v xml:space="preserve"> </v>
      </c>
      <c r="AQ560" s="9" t="str">
        <f t="shared" si="36"/>
        <v xml:space="preserve"> </v>
      </c>
      <c r="AS560" s="59" t="str" cm="1">
        <f t="array" ref="AS560">IF(TRIM(AO559)="Not-selected",0,IF(OR(TRIM(AQ560)="",AR560=""),"",IFERROR(SUM(_xlfn.NUMBERVALUE(SUBSTITUTE(TRIM(_xlfn.XLOOKUP(TRIM(_xlfn.TEXTSPLIT(AQ560,",")),TRIM(_xlfn.TEXTSPLIT(E560,",")),TRIM(_xlfn.TEXTSPLIT(I560,",")))),"$","")))*AR560,"")))</f>
        <v/>
      </c>
      <c r="AU560" s="99"/>
    </row>
    <row r="561" spans="2:47">
      <c r="B561" t="str">
        <f t="shared" si="35"/>
        <v xml:space="preserve"> -  -  </v>
      </c>
      <c r="AP561" s="9" t="str">
        <f t="shared" si="34"/>
        <v xml:space="preserve"> </v>
      </c>
      <c r="AQ561" s="9" t="str">
        <f t="shared" si="36"/>
        <v xml:space="preserve"> </v>
      </c>
      <c r="AS561" s="59" t="str" cm="1">
        <f t="array" ref="AS561">IF(TRIM(AO560)="Not-selected",0,IF(OR(TRIM(AQ561)="",AR561=""),"",IFERROR(SUM(_xlfn.NUMBERVALUE(SUBSTITUTE(TRIM(_xlfn.XLOOKUP(TRIM(_xlfn.TEXTSPLIT(AQ561,",")),TRIM(_xlfn.TEXTSPLIT(E561,",")),TRIM(_xlfn.TEXTSPLIT(I561,",")))),"$","")))*AR561,"")))</f>
        <v/>
      </c>
      <c r="AU561" s="99"/>
    </row>
    <row r="562" spans="2:47">
      <c r="B562" t="str">
        <f t="shared" si="35"/>
        <v xml:space="preserve"> -  -  </v>
      </c>
      <c r="AP562" s="9" t="str">
        <f t="shared" si="34"/>
        <v xml:space="preserve"> </v>
      </c>
      <c r="AQ562" s="9" t="str">
        <f t="shared" si="36"/>
        <v xml:space="preserve"> </v>
      </c>
      <c r="AS562" s="59" t="str" cm="1">
        <f t="array" ref="AS562">IF(TRIM(AO561)="Not-selected",0,IF(OR(TRIM(AQ562)="",AR562=""),"",IFERROR(SUM(_xlfn.NUMBERVALUE(SUBSTITUTE(TRIM(_xlfn.XLOOKUP(TRIM(_xlfn.TEXTSPLIT(AQ562,",")),TRIM(_xlfn.TEXTSPLIT(E562,",")),TRIM(_xlfn.TEXTSPLIT(I562,",")))),"$","")))*AR562,"")))</f>
        <v/>
      </c>
      <c r="AU562" s="99"/>
    </row>
    <row r="563" spans="2:47">
      <c r="B563" t="str">
        <f t="shared" si="35"/>
        <v xml:space="preserve"> -  -  </v>
      </c>
      <c r="AP563" s="9" t="str">
        <f t="shared" si="34"/>
        <v xml:space="preserve"> </v>
      </c>
      <c r="AQ563" s="9" t="str">
        <f t="shared" si="36"/>
        <v xml:space="preserve"> </v>
      </c>
      <c r="AS563" s="59" t="str" cm="1">
        <f t="array" ref="AS563">IF(TRIM(AO562)="Not-selected",0,IF(OR(TRIM(AQ563)="",AR563=""),"",IFERROR(SUM(_xlfn.NUMBERVALUE(SUBSTITUTE(TRIM(_xlfn.XLOOKUP(TRIM(_xlfn.TEXTSPLIT(AQ563,",")),TRIM(_xlfn.TEXTSPLIT(E563,",")),TRIM(_xlfn.TEXTSPLIT(I563,",")))),"$","")))*AR563,"")))</f>
        <v/>
      </c>
      <c r="AU563" s="99"/>
    </row>
    <row r="564" spans="2:47">
      <c r="B564" t="str">
        <f t="shared" si="35"/>
        <v xml:space="preserve"> -  -  </v>
      </c>
      <c r="AP564" s="9" t="str">
        <f t="shared" si="34"/>
        <v xml:space="preserve"> </v>
      </c>
      <c r="AQ564" s="9" t="str">
        <f t="shared" si="36"/>
        <v xml:space="preserve"> </v>
      </c>
      <c r="AS564" s="59" t="str" cm="1">
        <f t="array" ref="AS564">IF(TRIM(AO563)="Not-selected",0,IF(OR(TRIM(AQ564)="",AR564=""),"",IFERROR(SUM(_xlfn.NUMBERVALUE(SUBSTITUTE(TRIM(_xlfn.XLOOKUP(TRIM(_xlfn.TEXTSPLIT(AQ564,",")),TRIM(_xlfn.TEXTSPLIT(E564,",")),TRIM(_xlfn.TEXTSPLIT(I564,",")))),"$","")))*AR564,"")))</f>
        <v/>
      </c>
      <c r="AU564" s="99"/>
    </row>
    <row r="565" spans="2:47">
      <c r="B565" t="str">
        <f t="shared" si="35"/>
        <v xml:space="preserve"> -  -  </v>
      </c>
      <c r="AP565" s="9" t="str">
        <f t="shared" si="34"/>
        <v xml:space="preserve"> </v>
      </c>
      <c r="AQ565" s="9" t="str">
        <f t="shared" si="36"/>
        <v xml:space="preserve"> </v>
      </c>
      <c r="AS565" s="59" t="str" cm="1">
        <f t="array" ref="AS565">IF(TRIM(AO564)="Not-selected",0,IF(OR(TRIM(AQ565)="",AR565=""),"",IFERROR(SUM(_xlfn.NUMBERVALUE(SUBSTITUTE(TRIM(_xlfn.XLOOKUP(TRIM(_xlfn.TEXTSPLIT(AQ565,",")),TRIM(_xlfn.TEXTSPLIT(E565,",")),TRIM(_xlfn.TEXTSPLIT(I565,",")))),"$","")))*AR565,"")))</f>
        <v/>
      </c>
      <c r="AU565" s="99"/>
    </row>
    <row r="566" spans="2:47">
      <c r="B566" t="str">
        <f t="shared" si="35"/>
        <v xml:space="preserve"> -  -  </v>
      </c>
      <c r="AP566" s="9" t="str">
        <f t="shared" si="34"/>
        <v xml:space="preserve"> </v>
      </c>
      <c r="AQ566" s="9" t="str">
        <f t="shared" si="36"/>
        <v xml:space="preserve"> </v>
      </c>
      <c r="AS566" s="59" t="str" cm="1">
        <f t="array" ref="AS566">IF(TRIM(AO565)="Not-selected",0,IF(OR(TRIM(AQ566)="",AR566=""),"",IFERROR(SUM(_xlfn.NUMBERVALUE(SUBSTITUTE(TRIM(_xlfn.XLOOKUP(TRIM(_xlfn.TEXTSPLIT(AQ566,",")),TRIM(_xlfn.TEXTSPLIT(E566,",")),TRIM(_xlfn.TEXTSPLIT(I566,",")))),"$","")))*AR566,"")))</f>
        <v/>
      </c>
      <c r="AU566" s="99"/>
    </row>
    <row r="567" spans="2:47">
      <c r="B567" t="str">
        <f t="shared" si="35"/>
        <v xml:space="preserve"> -  -  </v>
      </c>
      <c r="AP567" s="9" t="str">
        <f t="shared" si="34"/>
        <v xml:space="preserve"> </v>
      </c>
      <c r="AQ567" s="9" t="str">
        <f t="shared" si="36"/>
        <v xml:space="preserve"> </v>
      </c>
      <c r="AS567" s="59" t="str" cm="1">
        <f t="array" ref="AS567">IF(TRIM(AO566)="Not-selected",0,IF(OR(TRIM(AQ567)="",AR567=""),"",IFERROR(SUM(_xlfn.NUMBERVALUE(SUBSTITUTE(TRIM(_xlfn.XLOOKUP(TRIM(_xlfn.TEXTSPLIT(AQ567,",")),TRIM(_xlfn.TEXTSPLIT(E567,",")),TRIM(_xlfn.TEXTSPLIT(I567,",")))),"$","")))*AR567,"")))</f>
        <v/>
      </c>
      <c r="AU567" s="99"/>
    </row>
    <row r="568" spans="2:47">
      <c r="B568" t="str">
        <f t="shared" si="35"/>
        <v xml:space="preserve"> -  -  </v>
      </c>
      <c r="AP568" s="9" t="str">
        <f t="shared" si="34"/>
        <v xml:space="preserve"> </v>
      </c>
      <c r="AQ568" s="9" t="str">
        <f t="shared" si="36"/>
        <v xml:space="preserve"> </v>
      </c>
      <c r="AS568" s="59" t="str" cm="1">
        <f t="array" ref="AS568">IF(TRIM(AO567)="Not-selected",0,IF(OR(TRIM(AQ568)="",AR568=""),"",IFERROR(SUM(_xlfn.NUMBERVALUE(SUBSTITUTE(TRIM(_xlfn.XLOOKUP(TRIM(_xlfn.TEXTSPLIT(AQ568,",")),TRIM(_xlfn.TEXTSPLIT(E568,",")),TRIM(_xlfn.TEXTSPLIT(I568,",")))),"$","")))*AR568,"")))</f>
        <v/>
      </c>
      <c r="AU568" s="99"/>
    </row>
    <row r="569" spans="2:47">
      <c r="B569" t="str">
        <f t="shared" si="35"/>
        <v xml:space="preserve"> -  -  </v>
      </c>
      <c r="AP569" s="9" t="str">
        <f t="shared" si="34"/>
        <v xml:space="preserve"> </v>
      </c>
      <c r="AQ569" s="9" t="str">
        <f t="shared" si="36"/>
        <v xml:space="preserve"> </v>
      </c>
      <c r="AS569" s="59" t="str" cm="1">
        <f t="array" ref="AS569">IF(TRIM(AO568)="Not-selected",0,IF(OR(TRIM(AQ569)="",AR569=""),"",IFERROR(SUM(_xlfn.NUMBERVALUE(SUBSTITUTE(TRIM(_xlfn.XLOOKUP(TRIM(_xlfn.TEXTSPLIT(AQ569,",")),TRIM(_xlfn.TEXTSPLIT(E569,",")),TRIM(_xlfn.TEXTSPLIT(I569,",")))),"$","")))*AR569,"")))</f>
        <v/>
      </c>
      <c r="AU569" s="99"/>
    </row>
    <row r="570" spans="2:47">
      <c r="B570" t="str">
        <f t="shared" si="35"/>
        <v xml:space="preserve"> -  -  </v>
      </c>
      <c r="AP570" s="9" t="str">
        <f t="shared" si="34"/>
        <v xml:space="preserve"> </v>
      </c>
      <c r="AQ570" s="9" t="str">
        <f t="shared" si="36"/>
        <v xml:space="preserve"> </v>
      </c>
      <c r="AS570" s="59" t="str" cm="1">
        <f t="array" ref="AS570">IF(TRIM(AO569)="Not-selected",0,IF(OR(TRIM(AQ570)="",AR570=""),"",IFERROR(SUM(_xlfn.NUMBERVALUE(SUBSTITUTE(TRIM(_xlfn.XLOOKUP(TRIM(_xlfn.TEXTSPLIT(AQ570,",")),TRIM(_xlfn.TEXTSPLIT(E570,",")),TRIM(_xlfn.TEXTSPLIT(I570,",")))),"$","")))*AR570,"")))</f>
        <v/>
      </c>
      <c r="AU570" s="99"/>
    </row>
    <row r="571" spans="2:47">
      <c r="B571" t="str">
        <f t="shared" si="35"/>
        <v xml:space="preserve"> -  -  </v>
      </c>
      <c r="AP571" s="9" t="str">
        <f t="shared" si="34"/>
        <v xml:space="preserve"> </v>
      </c>
      <c r="AQ571" s="9" t="str">
        <f t="shared" si="36"/>
        <v xml:space="preserve"> </v>
      </c>
      <c r="AS571" s="59" t="str" cm="1">
        <f t="array" ref="AS571">IF(TRIM(AO570)="Not-selected",0,IF(OR(TRIM(AQ571)="",AR571=""),"",IFERROR(SUM(_xlfn.NUMBERVALUE(SUBSTITUTE(TRIM(_xlfn.XLOOKUP(TRIM(_xlfn.TEXTSPLIT(AQ571,",")),TRIM(_xlfn.TEXTSPLIT(E571,",")),TRIM(_xlfn.TEXTSPLIT(I571,",")))),"$","")))*AR571,"")))</f>
        <v/>
      </c>
      <c r="AU571" s="99"/>
    </row>
    <row r="572" spans="2:47">
      <c r="B572" t="str">
        <f t="shared" si="35"/>
        <v xml:space="preserve"> -  -  </v>
      </c>
      <c r="AP572" s="9" t="str">
        <f t="shared" si="34"/>
        <v xml:space="preserve"> </v>
      </c>
      <c r="AQ572" s="9" t="str">
        <f t="shared" si="36"/>
        <v xml:space="preserve"> </v>
      </c>
      <c r="AS572" s="59" t="str" cm="1">
        <f t="array" ref="AS572">IF(TRIM(AO571)="Not-selected",0,IF(OR(TRIM(AQ572)="",AR572=""),"",IFERROR(SUM(_xlfn.NUMBERVALUE(SUBSTITUTE(TRIM(_xlfn.XLOOKUP(TRIM(_xlfn.TEXTSPLIT(AQ572,",")),TRIM(_xlfn.TEXTSPLIT(E572,",")),TRIM(_xlfn.TEXTSPLIT(I572,",")))),"$","")))*AR572,"")))</f>
        <v/>
      </c>
      <c r="AU572" s="99"/>
    </row>
    <row r="573" spans="2:47">
      <c r="B573" t="str">
        <f t="shared" si="35"/>
        <v xml:space="preserve"> -  -  </v>
      </c>
      <c r="AP573" s="9" t="str">
        <f t="shared" si="34"/>
        <v xml:space="preserve"> </v>
      </c>
      <c r="AQ573" s="9" t="str">
        <f t="shared" si="36"/>
        <v xml:space="preserve"> </v>
      </c>
      <c r="AS573" s="59" t="str" cm="1">
        <f t="array" ref="AS573">IF(TRIM(AO572)="Not-selected",0,IF(OR(TRIM(AQ573)="",AR573=""),"",IFERROR(SUM(_xlfn.NUMBERVALUE(SUBSTITUTE(TRIM(_xlfn.XLOOKUP(TRIM(_xlfn.TEXTSPLIT(AQ573,",")),TRIM(_xlfn.TEXTSPLIT(E573,",")),TRIM(_xlfn.TEXTSPLIT(I573,",")))),"$","")))*AR573,"")))</f>
        <v/>
      </c>
      <c r="AU573" s="99"/>
    </row>
    <row r="574" spans="2:47">
      <c r="B574" t="str">
        <f t="shared" si="35"/>
        <v xml:space="preserve"> -  -  </v>
      </c>
      <c r="AP574" s="9" t="str">
        <f t="shared" si="34"/>
        <v xml:space="preserve"> </v>
      </c>
      <c r="AQ574" s="9" t="str">
        <f t="shared" si="36"/>
        <v xml:space="preserve"> </v>
      </c>
      <c r="AS574" s="59" t="str" cm="1">
        <f t="array" ref="AS574">IF(TRIM(AO573)="Not-selected",0,IF(OR(TRIM(AQ574)="",AR574=""),"",IFERROR(SUM(_xlfn.NUMBERVALUE(SUBSTITUTE(TRIM(_xlfn.XLOOKUP(TRIM(_xlfn.TEXTSPLIT(AQ574,",")),TRIM(_xlfn.TEXTSPLIT(E574,",")),TRIM(_xlfn.TEXTSPLIT(I574,",")))),"$","")))*AR574,"")))</f>
        <v/>
      </c>
      <c r="AU574" s="99"/>
    </row>
    <row r="575" spans="2:47">
      <c r="B575" t="str">
        <f t="shared" si="35"/>
        <v xml:space="preserve"> -  -  </v>
      </c>
      <c r="AP575" s="9" t="str">
        <f t="shared" si="34"/>
        <v xml:space="preserve"> </v>
      </c>
      <c r="AQ575" s="9" t="str">
        <f t="shared" si="36"/>
        <v xml:space="preserve"> </v>
      </c>
      <c r="AS575" s="59" t="str" cm="1">
        <f t="array" ref="AS575">IF(TRIM(AO574)="Not-selected",0,IF(OR(TRIM(AQ575)="",AR575=""),"",IFERROR(SUM(_xlfn.NUMBERVALUE(SUBSTITUTE(TRIM(_xlfn.XLOOKUP(TRIM(_xlfn.TEXTSPLIT(AQ575,",")),TRIM(_xlfn.TEXTSPLIT(E575,",")),TRIM(_xlfn.TEXTSPLIT(I575,",")))),"$","")))*AR575,"")))</f>
        <v/>
      </c>
      <c r="AU575" s="99"/>
    </row>
    <row r="576" spans="2:47">
      <c r="B576" t="str">
        <f t="shared" si="35"/>
        <v xml:space="preserve"> -  -  </v>
      </c>
      <c r="AP576" s="9" t="str">
        <f t="shared" si="34"/>
        <v xml:space="preserve"> </v>
      </c>
      <c r="AQ576" s="9" t="str">
        <f t="shared" si="36"/>
        <v xml:space="preserve"> </v>
      </c>
      <c r="AS576" s="59" t="str" cm="1">
        <f t="array" ref="AS576">IF(TRIM(AO575)="Not-selected",0,IF(OR(TRIM(AQ576)="",AR576=""),"",IFERROR(SUM(_xlfn.NUMBERVALUE(SUBSTITUTE(TRIM(_xlfn.XLOOKUP(TRIM(_xlfn.TEXTSPLIT(AQ576,",")),TRIM(_xlfn.TEXTSPLIT(E576,",")),TRIM(_xlfn.TEXTSPLIT(I576,",")))),"$","")))*AR576,"")))</f>
        <v/>
      </c>
      <c r="AU576" s="99"/>
    </row>
    <row r="577" spans="2:47">
      <c r="B577" t="str">
        <f t="shared" si="35"/>
        <v xml:space="preserve"> -  -  </v>
      </c>
      <c r="AP577" s="9" t="str">
        <f t="shared" si="34"/>
        <v xml:space="preserve"> </v>
      </c>
      <c r="AQ577" s="9" t="str">
        <f t="shared" si="36"/>
        <v xml:space="preserve"> </v>
      </c>
      <c r="AS577" s="59" t="str" cm="1">
        <f t="array" ref="AS577">IF(TRIM(AO576)="Not-selected",0,IF(OR(TRIM(AQ577)="",AR577=""),"",IFERROR(SUM(_xlfn.NUMBERVALUE(SUBSTITUTE(TRIM(_xlfn.XLOOKUP(TRIM(_xlfn.TEXTSPLIT(AQ577,",")),TRIM(_xlfn.TEXTSPLIT(E577,",")),TRIM(_xlfn.TEXTSPLIT(I577,",")))),"$","")))*AR577,"")))</f>
        <v/>
      </c>
      <c r="AU577" s="99"/>
    </row>
    <row r="578" spans="2:47">
      <c r="B578" t="str">
        <f t="shared" si="35"/>
        <v xml:space="preserve"> -  -  </v>
      </c>
      <c r="AP578" s="9" t="str">
        <f t="shared" si="34"/>
        <v xml:space="preserve"> </v>
      </c>
      <c r="AQ578" s="9" t="str">
        <f t="shared" si="36"/>
        <v xml:space="preserve"> </v>
      </c>
      <c r="AS578" s="59" t="str" cm="1">
        <f t="array" ref="AS578">IF(TRIM(AO577)="Not-selected",0,IF(OR(TRIM(AQ578)="",AR578=""),"",IFERROR(SUM(_xlfn.NUMBERVALUE(SUBSTITUTE(TRIM(_xlfn.XLOOKUP(TRIM(_xlfn.TEXTSPLIT(AQ578,",")),TRIM(_xlfn.TEXTSPLIT(E578,",")),TRIM(_xlfn.TEXTSPLIT(I578,",")))),"$","")))*AR578,"")))</f>
        <v/>
      </c>
      <c r="AU578" s="99"/>
    </row>
    <row r="579" spans="2:47">
      <c r="B579" t="str">
        <f t="shared" si="35"/>
        <v xml:space="preserve"> -  -  </v>
      </c>
      <c r="AP579" s="9" t="str">
        <f t="shared" si="34"/>
        <v xml:space="preserve"> </v>
      </c>
      <c r="AQ579" s="9" t="str">
        <f t="shared" si="36"/>
        <v xml:space="preserve"> </v>
      </c>
      <c r="AS579" s="59" t="str" cm="1">
        <f t="array" ref="AS579">IF(TRIM(AO578)="Not-selected",0,IF(OR(TRIM(AQ579)="",AR579=""),"",IFERROR(SUM(_xlfn.NUMBERVALUE(SUBSTITUTE(TRIM(_xlfn.XLOOKUP(TRIM(_xlfn.TEXTSPLIT(AQ579,",")),TRIM(_xlfn.TEXTSPLIT(E579,",")),TRIM(_xlfn.TEXTSPLIT(I579,",")))),"$","")))*AR579,"")))</f>
        <v/>
      </c>
      <c r="AU579" s="99"/>
    </row>
    <row r="580" spans="2:47">
      <c r="B580" t="str">
        <f t="shared" si="35"/>
        <v xml:space="preserve"> -  -  </v>
      </c>
      <c r="AP580" s="9" t="str">
        <f t="shared" si="34"/>
        <v xml:space="preserve"> </v>
      </c>
      <c r="AQ580" s="9" t="str">
        <f t="shared" si="36"/>
        <v xml:space="preserve"> </v>
      </c>
      <c r="AS580" s="59" t="str" cm="1">
        <f t="array" ref="AS580">IF(TRIM(AO579)="Not-selected",0,IF(OR(TRIM(AQ580)="",AR580=""),"",IFERROR(SUM(_xlfn.NUMBERVALUE(SUBSTITUTE(TRIM(_xlfn.XLOOKUP(TRIM(_xlfn.TEXTSPLIT(AQ580,",")),TRIM(_xlfn.TEXTSPLIT(E580,",")),TRIM(_xlfn.TEXTSPLIT(I580,",")))),"$","")))*AR580,"")))</f>
        <v/>
      </c>
      <c r="AU580" s="99"/>
    </row>
    <row r="581" spans="2:47">
      <c r="B581" t="str">
        <f t="shared" si="35"/>
        <v xml:space="preserve"> -  -  </v>
      </c>
      <c r="AP581" s="9" t="str">
        <f t="shared" si="34"/>
        <v xml:space="preserve"> </v>
      </c>
      <c r="AQ581" s="9" t="str">
        <f t="shared" si="36"/>
        <v xml:space="preserve"> </v>
      </c>
      <c r="AS581" s="59" t="str" cm="1">
        <f t="array" ref="AS581">IF(TRIM(AO580)="Not-selected",0,IF(OR(TRIM(AQ581)="",AR581=""),"",IFERROR(SUM(_xlfn.NUMBERVALUE(SUBSTITUTE(TRIM(_xlfn.XLOOKUP(TRIM(_xlfn.TEXTSPLIT(AQ581,",")),TRIM(_xlfn.TEXTSPLIT(E581,",")),TRIM(_xlfn.TEXTSPLIT(I581,",")))),"$","")))*AR581,"")))</f>
        <v/>
      </c>
      <c r="AU581" s="99"/>
    </row>
    <row r="582" spans="2:47">
      <c r="B582" t="str">
        <f t="shared" si="35"/>
        <v xml:space="preserve"> -  -  </v>
      </c>
      <c r="AP582" s="9" t="str">
        <f t="shared" si="34"/>
        <v xml:space="preserve"> </v>
      </c>
      <c r="AQ582" s="9" t="str">
        <f t="shared" si="36"/>
        <v xml:space="preserve"> </v>
      </c>
      <c r="AS582" s="59" t="str" cm="1">
        <f t="array" ref="AS582">IF(TRIM(AO581)="Not-selected",0,IF(OR(TRIM(AQ582)="",AR582=""),"",IFERROR(SUM(_xlfn.NUMBERVALUE(SUBSTITUTE(TRIM(_xlfn.XLOOKUP(TRIM(_xlfn.TEXTSPLIT(AQ582,",")),TRIM(_xlfn.TEXTSPLIT(E582,",")),TRIM(_xlfn.TEXTSPLIT(I582,",")))),"$","")))*AR582,"")))</f>
        <v/>
      </c>
      <c r="AU582" s="99"/>
    </row>
    <row r="583" spans="2:47">
      <c r="B583" t="str">
        <f t="shared" si="35"/>
        <v xml:space="preserve"> -  -  </v>
      </c>
      <c r="AP583" s="9" t="str">
        <f t="shared" si="34"/>
        <v xml:space="preserve"> </v>
      </c>
      <c r="AQ583" s="9" t="str">
        <f t="shared" si="36"/>
        <v xml:space="preserve"> </v>
      </c>
      <c r="AS583" s="59" t="str" cm="1">
        <f t="array" ref="AS583">IF(TRIM(AO582)="Not-selected",0,IF(OR(TRIM(AQ583)="",AR583=""),"",IFERROR(SUM(_xlfn.NUMBERVALUE(SUBSTITUTE(TRIM(_xlfn.XLOOKUP(TRIM(_xlfn.TEXTSPLIT(AQ583,",")),TRIM(_xlfn.TEXTSPLIT(E583,",")),TRIM(_xlfn.TEXTSPLIT(I583,",")))),"$","")))*AR583,"")))</f>
        <v/>
      </c>
      <c r="AU583" s="99"/>
    </row>
    <row r="584" spans="2:47">
      <c r="B584" t="str">
        <f t="shared" si="35"/>
        <v xml:space="preserve"> -  -  </v>
      </c>
      <c r="AP584" s="9" t="str">
        <f t="shared" si="34"/>
        <v xml:space="preserve"> </v>
      </c>
      <c r="AQ584" s="9" t="str">
        <f t="shared" si="36"/>
        <v xml:space="preserve"> </v>
      </c>
      <c r="AS584" s="59" t="str" cm="1">
        <f t="array" ref="AS584">IF(TRIM(AO583)="Not-selected",0,IF(OR(TRIM(AQ584)="",AR584=""),"",IFERROR(SUM(_xlfn.NUMBERVALUE(SUBSTITUTE(TRIM(_xlfn.XLOOKUP(TRIM(_xlfn.TEXTSPLIT(AQ584,",")),TRIM(_xlfn.TEXTSPLIT(E584,",")),TRIM(_xlfn.TEXTSPLIT(I584,",")))),"$","")))*AR584,"")))</f>
        <v/>
      </c>
      <c r="AU584" s="99"/>
    </row>
    <row r="585" spans="2:47">
      <c r="B585" t="str">
        <f t="shared" si="35"/>
        <v xml:space="preserve"> -  -  </v>
      </c>
      <c r="AP585" s="9" t="str">
        <f t="shared" si="34"/>
        <v xml:space="preserve"> </v>
      </c>
      <c r="AQ585" s="9" t="str">
        <f t="shared" si="36"/>
        <v xml:space="preserve"> </v>
      </c>
      <c r="AS585" s="59" t="str" cm="1">
        <f t="array" ref="AS585">IF(TRIM(AO584)="Not-selected",0,IF(OR(TRIM(AQ585)="",AR585=""),"",IFERROR(SUM(_xlfn.NUMBERVALUE(SUBSTITUTE(TRIM(_xlfn.XLOOKUP(TRIM(_xlfn.TEXTSPLIT(AQ585,",")),TRIM(_xlfn.TEXTSPLIT(E585,",")),TRIM(_xlfn.TEXTSPLIT(I585,",")))),"$","")))*AR585,"")))</f>
        <v/>
      </c>
      <c r="AU585" s="99"/>
    </row>
    <row r="586" spans="2:47">
      <c r="B586" t="str">
        <f t="shared" si="35"/>
        <v xml:space="preserve"> -  -  </v>
      </c>
      <c r="AP586" s="9" t="str">
        <f t="shared" si="34"/>
        <v xml:space="preserve"> </v>
      </c>
      <c r="AQ586" s="9" t="str">
        <f t="shared" si="36"/>
        <v xml:space="preserve"> </v>
      </c>
      <c r="AS586" s="59" t="str" cm="1">
        <f t="array" ref="AS586">IF(TRIM(AO585)="Not-selected",0,IF(OR(TRIM(AQ586)="",AR586=""),"",IFERROR(SUM(_xlfn.NUMBERVALUE(SUBSTITUTE(TRIM(_xlfn.XLOOKUP(TRIM(_xlfn.TEXTSPLIT(AQ586,",")),TRIM(_xlfn.TEXTSPLIT(E586,",")),TRIM(_xlfn.TEXTSPLIT(I586,",")))),"$","")))*AR586,"")))</f>
        <v/>
      </c>
      <c r="AU586" s="99"/>
    </row>
    <row r="587" spans="2:47">
      <c r="B587" t="str">
        <f t="shared" si="35"/>
        <v xml:space="preserve"> -  -  </v>
      </c>
      <c r="AP587" s="9" t="str">
        <f t="shared" si="34"/>
        <v xml:space="preserve"> </v>
      </c>
      <c r="AQ587" s="9" t="str">
        <f t="shared" si="36"/>
        <v xml:space="preserve"> </v>
      </c>
      <c r="AS587" s="59" t="str" cm="1">
        <f t="array" ref="AS587">IF(TRIM(AO586)="Not-selected",0,IF(OR(TRIM(AQ587)="",AR587=""),"",IFERROR(SUM(_xlfn.NUMBERVALUE(SUBSTITUTE(TRIM(_xlfn.XLOOKUP(TRIM(_xlfn.TEXTSPLIT(AQ587,",")),TRIM(_xlfn.TEXTSPLIT(E587,",")),TRIM(_xlfn.TEXTSPLIT(I587,",")))),"$","")))*AR587,"")))</f>
        <v/>
      </c>
      <c r="AU587" s="99"/>
    </row>
    <row r="588" spans="2:47">
      <c r="B588" t="str">
        <f t="shared" si="35"/>
        <v xml:space="preserve"> -  -  </v>
      </c>
      <c r="AP588" s="9" t="str">
        <f t="shared" si="36"/>
        <v xml:space="preserve"> </v>
      </c>
      <c r="AQ588" s="9" t="str">
        <f t="shared" si="36"/>
        <v xml:space="preserve"> </v>
      </c>
      <c r="AS588" s="59" t="str" cm="1">
        <f t="array" ref="AS588">IF(TRIM(AO587)="Not-selected",0,IF(OR(TRIM(AQ588)="",AR588=""),"",IFERROR(SUM(_xlfn.NUMBERVALUE(SUBSTITUTE(TRIM(_xlfn.XLOOKUP(TRIM(_xlfn.TEXTSPLIT(AQ588,",")),TRIM(_xlfn.TEXTSPLIT(E588,",")),TRIM(_xlfn.TEXTSPLIT(I588,",")))),"$","")))*AR588,"")))</f>
        <v/>
      </c>
      <c r="AU588" s="99"/>
    </row>
    <row r="589" spans="2:47">
      <c r="B589" t="str">
        <f t="shared" ref="B589:B652" si="37">IF(F589="None",_xlfn.CONCAT(A589," - ",AQ589),_xlfn.CONCAT(A589," - ",F589," - ",AQ589))</f>
        <v xml:space="preserve"> -  -  </v>
      </c>
      <c r="AP589" s="9" t="str">
        <f t="shared" ref="AP589:AQ652" si="38">IF($AO588="Not-Selected", "None", " ")</f>
        <v xml:space="preserve"> </v>
      </c>
      <c r="AQ589" s="9" t="str">
        <f t="shared" si="38"/>
        <v xml:space="preserve"> </v>
      </c>
      <c r="AS589" s="59" t="str" cm="1">
        <f t="array" ref="AS589">IF(TRIM(AO588)="Not-selected",0,IF(OR(TRIM(AQ589)="",AR589=""),"",IFERROR(SUM(_xlfn.NUMBERVALUE(SUBSTITUTE(TRIM(_xlfn.XLOOKUP(TRIM(_xlfn.TEXTSPLIT(AQ589,",")),TRIM(_xlfn.TEXTSPLIT(E589,",")),TRIM(_xlfn.TEXTSPLIT(I589,",")))),"$","")))*AR589,"")))</f>
        <v/>
      </c>
      <c r="AU589" s="99"/>
    </row>
    <row r="590" spans="2:47">
      <c r="B590" t="str">
        <f t="shared" si="37"/>
        <v xml:space="preserve"> -  -  </v>
      </c>
      <c r="G590"/>
      <c r="H590"/>
      <c r="AP590" s="9" t="str">
        <f t="shared" si="38"/>
        <v xml:space="preserve"> </v>
      </c>
      <c r="AQ590" s="9" t="str">
        <f t="shared" si="38"/>
        <v xml:space="preserve"> </v>
      </c>
      <c r="AS590" s="59" t="str" cm="1">
        <f t="array" ref="AS590">IF(TRIM(AO589)="Not-selected",0,IF(OR(TRIM(AQ590)="",AR590=""),"",IFERROR(SUM(_xlfn.NUMBERVALUE(SUBSTITUTE(TRIM(_xlfn.XLOOKUP(TRIM(_xlfn.TEXTSPLIT(AQ590,",")),TRIM(_xlfn.TEXTSPLIT(E590,",")),TRIM(_xlfn.TEXTSPLIT(I590,",")))),"$","")))*AR590,"")))</f>
        <v/>
      </c>
      <c r="AU590" s="99"/>
    </row>
    <row r="591" spans="2:47">
      <c r="B591" t="str">
        <f t="shared" si="37"/>
        <v xml:space="preserve"> -  -  </v>
      </c>
      <c r="AP591" s="9" t="str">
        <f t="shared" si="38"/>
        <v xml:space="preserve"> </v>
      </c>
      <c r="AQ591" s="9" t="str">
        <f t="shared" si="38"/>
        <v xml:space="preserve"> </v>
      </c>
      <c r="AS591" s="59" t="str" cm="1">
        <f t="array" ref="AS591">IF(TRIM(AO590)="Not-selected",0,IF(OR(TRIM(AQ591)="",AR591=""),"",IFERROR(SUM(_xlfn.NUMBERVALUE(SUBSTITUTE(TRIM(_xlfn.XLOOKUP(TRIM(_xlfn.TEXTSPLIT(AQ591,",")),TRIM(_xlfn.TEXTSPLIT(E591,",")),TRIM(_xlfn.TEXTSPLIT(I591,",")))),"$","")))*AR591,"")))</f>
        <v/>
      </c>
      <c r="AU591" s="99"/>
    </row>
    <row r="592" spans="2:47">
      <c r="B592" t="str">
        <f t="shared" si="37"/>
        <v xml:space="preserve"> -  -  </v>
      </c>
      <c r="AP592" s="9" t="str">
        <f t="shared" si="38"/>
        <v xml:space="preserve"> </v>
      </c>
      <c r="AQ592" s="9" t="str">
        <f t="shared" si="38"/>
        <v xml:space="preserve"> </v>
      </c>
      <c r="AS592" s="59" t="str" cm="1">
        <f t="array" ref="AS592">IF(TRIM(AO591)="Not-selected",0,IF(OR(TRIM(AQ592)="",AR592=""),"",IFERROR(SUM(_xlfn.NUMBERVALUE(SUBSTITUTE(TRIM(_xlfn.XLOOKUP(TRIM(_xlfn.TEXTSPLIT(AQ592,",")),TRIM(_xlfn.TEXTSPLIT(E592,",")),TRIM(_xlfn.TEXTSPLIT(I592,",")))),"$","")))*AR592,"")))</f>
        <v/>
      </c>
      <c r="AU592" s="99"/>
    </row>
    <row r="593" spans="2:47">
      <c r="B593" t="str">
        <f t="shared" si="37"/>
        <v xml:space="preserve"> -  -  </v>
      </c>
      <c r="AP593" s="9" t="str">
        <f t="shared" si="38"/>
        <v xml:space="preserve"> </v>
      </c>
      <c r="AQ593" s="9" t="str">
        <f t="shared" si="38"/>
        <v xml:space="preserve"> </v>
      </c>
      <c r="AS593" s="59" t="str" cm="1">
        <f t="array" ref="AS593">IF(TRIM(AO592)="Not-selected",0,IF(OR(TRIM(AQ593)="",AR593=""),"",IFERROR(SUM(_xlfn.NUMBERVALUE(SUBSTITUTE(TRIM(_xlfn.XLOOKUP(TRIM(_xlfn.TEXTSPLIT(AQ593,",")),TRIM(_xlfn.TEXTSPLIT(E593,",")),TRIM(_xlfn.TEXTSPLIT(I593,",")))),"$","")))*AR593,"")))</f>
        <v/>
      </c>
      <c r="AU593" s="99"/>
    </row>
    <row r="594" spans="2:47">
      <c r="B594" t="str">
        <f t="shared" si="37"/>
        <v xml:space="preserve"> -  -  </v>
      </c>
      <c r="AP594" s="9" t="str">
        <f t="shared" si="38"/>
        <v xml:space="preserve"> </v>
      </c>
      <c r="AQ594" s="9" t="str">
        <f t="shared" si="38"/>
        <v xml:space="preserve"> </v>
      </c>
      <c r="AS594" s="59" t="str" cm="1">
        <f t="array" ref="AS594">IF(TRIM(AO593)="Not-selected",0,IF(OR(TRIM(AQ594)="",AR594=""),"",IFERROR(SUM(_xlfn.NUMBERVALUE(SUBSTITUTE(TRIM(_xlfn.XLOOKUP(TRIM(_xlfn.TEXTSPLIT(AQ594,",")),TRIM(_xlfn.TEXTSPLIT(E594,",")),TRIM(_xlfn.TEXTSPLIT(I594,",")))),"$","")))*AR594,"")))</f>
        <v/>
      </c>
      <c r="AU594" s="99"/>
    </row>
    <row r="595" spans="2:47">
      <c r="B595" t="str">
        <f t="shared" si="37"/>
        <v xml:space="preserve"> -  -  </v>
      </c>
      <c r="AP595" s="9" t="str">
        <f t="shared" si="38"/>
        <v xml:space="preserve"> </v>
      </c>
      <c r="AQ595" s="9" t="str">
        <f t="shared" si="38"/>
        <v xml:space="preserve"> </v>
      </c>
      <c r="AS595" s="59" t="str" cm="1">
        <f t="array" ref="AS595">IF(TRIM(AO594)="Not-selected",0,IF(OR(TRIM(AQ595)="",AR595=""),"",IFERROR(SUM(_xlfn.NUMBERVALUE(SUBSTITUTE(TRIM(_xlfn.XLOOKUP(TRIM(_xlfn.TEXTSPLIT(AQ595,",")),TRIM(_xlfn.TEXTSPLIT(E595,",")),TRIM(_xlfn.TEXTSPLIT(I595,",")))),"$","")))*AR595,"")))</f>
        <v/>
      </c>
      <c r="AU595" s="99"/>
    </row>
    <row r="596" spans="2:47">
      <c r="B596" t="str">
        <f t="shared" si="37"/>
        <v xml:space="preserve"> -  -  </v>
      </c>
      <c r="AP596" s="9" t="str">
        <f t="shared" si="38"/>
        <v xml:space="preserve"> </v>
      </c>
      <c r="AQ596" s="9" t="str">
        <f t="shared" si="38"/>
        <v xml:space="preserve"> </v>
      </c>
      <c r="AS596" s="59" t="str" cm="1">
        <f t="array" ref="AS596">IF(TRIM(AO595)="Not-selected",0,IF(OR(TRIM(AQ596)="",AR596=""),"",IFERROR(SUM(_xlfn.NUMBERVALUE(SUBSTITUTE(TRIM(_xlfn.XLOOKUP(TRIM(_xlfn.TEXTSPLIT(AQ596,",")),TRIM(_xlfn.TEXTSPLIT(E596,",")),TRIM(_xlfn.TEXTSPLIT(I596,",")))),"$","")))*AR596,"")))</f>
        <v/>
      </c>
      <c r="AU596" s="99"/>
    </row>
    <row r="597" spans="2:47">
      <c r="B597" t="str">
        <f t="shared" si="37"/>
        <v xml:space="preserve"> -  -  </v>
      </c>
      <c r="AP597" s="9" t="str">
        <f t="shared" si="38"/>
        <v xml:space="preserve"> </v>
      </c>
      <c r="AQ597" s="9" t="str">
        <f t="shared" si="38"/>
        <v xml:space="preserve"> </v>
      </c>
      <c r="AS597" s="59" t="str" cm="1">
        <f t="array" ref="AS597">IF(TRIM(AO596)="Not-selected",0,IF(OR(TRIM(AQ597)="",AR597=""),"",IFERROR(SUM(_xlfn.NUMBERVALUE(SUBSTITUTE(TRIM(_xlfn.XLOOKUP(TRIM(_xlfn.TEXTSPLIT(AQ597,",")),TRIM(_xlfn.TEXTSPLIT(E597,",")),TRIM(_xlfn.TEXTSPLIT(I597,",")))),"$","")))*AR597,"")))</f>
        <v/>
      </c>
      <c r="AU597" s="99"/>
    </row>
    <row r="598" spans="2:47">
      <c r="B598" t="str">
        <f t="shared" si="37"/>
        <v xml:space="preserve"> -  -  </v>
      </c>
      <c r="AP598" s="9" t="str">
        <f t="shared" si="38"/>
        <v xml:space="preserve"> </v>
      </c>
      <c r="AQ598" s="9" t="str">
        <f t="shared" si="38"/>
        <v xml:space="preserve"> </v>
      </c>
      <c r="AS598" s="59" t="str" cm="1">
        <f t="array" ref="AS598">IF(TRIM(AO597)="Not-selected",0,IF(OR(TRIM(AQ598)="",AR598=""),"",IFERROR(SUM(_xlfn.NUMBERVALUE(SUBSTITUTE(TRIM(_xlfn.XLOOKUP(TRIM(_xlfn.TEXTSPLIT(AQ598,",")),TRIM(_xlfn.TEXTSPLIT(E598,",")),TRIM(_xlfn.TEXTSPLIT(I598,",")))),"$","")))*AR598,"")))</f>
        <v/>
      </c>
      <c r="AU598" s="99"/>
    </row>
    <row r="599" spans="2:47">
      <c r="B599" t="str">
        <f t="shared" si="37"/>
        <v xml:space="preserve"> -  -  </v>
      </c>
      <c r="AP599" s="9" t="str">
        <f t="shared" si="38"/>
        <v xml:space="preserve"> </v>
      </c>
      <c r="AQ599" s="9" t="str">
        <f t="shared" si="38"/>
        <v xml:space="preserve"> </v>
      </c>
      <c r="AS599" s="59" t="str" cm="1">
        <f t="array" ref="AS599">IF(TRIM(AO598)="Not-selected",0,IF(OR(TRIM(AQ599)="",AR599=""),"",IFERROR(SUM(_xlfn.NUMBERVALUE(SUBSTITUTE(TRIM(_xlfn.XLOOKUP(TRIM(_xlfn.TEXTSPLIT(AQ599,",")),TRIM(_xlfn.TEXTSPLIT(E599,",")),TRIM(_xlfn.TEXTSPLIT(I599,",")))),"$","")))*AR599,"")))</f>
        <v/>
      </c>
      <c r="AU599" s="99"/>
    </row>
    <row r="600" spans="2:47">
      <c r="B600" t="str">
        <f t="shared" si="37"/>
        <v xml:space="preserve"> -  -  </v>
      </c>
      <c r="AP600" s="9" t="str">
        <f t="shared" si="38"/>
        <v xml:space="preserve"> </v>
      </c>
      <c r="AQ600" s="9" t="str">
        <f t="shared" si="38"/>
        <v xml:space="preserve"> </v>
      </c>
      <c r="AS600" s="59" t="str" cm="1">
        <f t="array" ref="AS600">IF(TRIM(AO599)="Not-selected",0,IF(OR(TRIM(AQ600)="",AR600=""),"",IFERROR(SUM(_xlfn.NUMBERVALUE(SUBSTITUTE(TRIM(_xlfn.XLOOKUP(TRIM(_xlfn.TEXTSPLIT(AQ600,",")),TRIM(_xlfn.TEXTSPLIT(E600,",")),TRIM(_xlfn.TEXTSPLIT(I600,",")))),"$","")))*AR600,"")))</f>
        <v/>
      </c>
      <c r="AU600" s="99"/>
    </row>
    <row r="601" spans="2:47">
      <c r="B601" t="str">
        <f t="shared" si="37"/>
        <v xml:space="preserve"> -  -  </v>
      </c>
      <c r="AP601" s="9" t="str">
        <f t="shared" si="38"/>
        <v xml:space="preserve"> </v>
      </c>
      <c r="AQ601" s="9" t="str">
        <f t="shared" si="38"/>
        <v xml:space="preserve"> </v>
      </c>
      <c r="AS601" s="59" t="str" cm="1">
        <f t="array" ref="AS601">IF(TRIM(AO600)="Not-selected",0,IF(OR(TRIM(AQ601)="",AR601=""),"",IFERROR(SUM(_xlfn.NUMBERVALUE(SUBSTITUTE(TRIM(_xlfn.XLOOKUP(TRIM(_xlfn.TEXTSPLIT(AQ601,",")),TRIM(_xlfn.TEXTSPLIT(E601,",")),TRIM(_xlfn.TEXTSPLIT(I601,",")))),"$","")))*AR601,"")))</f>
        <v/>
      </c>
      <c r="AU601" s="99"/>
    </row>
    <row r="602" spans="2:47">
      <c r="B602" t="str">
        <f t="shared" si="37"/>
        <v xml:space="preserve"> -  -  </v>
      </c>
      <c r="AP602" s="9" t="str">
        <f t="shared" si="38"/>
        <v xml:space="preserve"> </v>
      </c>
      <c r="AQ602" s="9" t="str">
        <f t="shared" si="38"/>
        <v xml:space="preserve"> </v>
      </c>
      <c r="AS602" s="59" t="str" cm="1">
        <f t="array" ref="AS602">IF(TRIM(AO601)="Not-selected",0,IF(OR(TRIM(AQ602)="",AR602=""),"",IFERROR(SUM(_xlfn.NUMBERVALUE(SUBSTITUTE(TRIM(_xlfn.XLOOKUP(TRIM(_xlfn.TEXTSPLIT(AQ602,",")),TRIM(_xlfn.TEXTSPLIT(E602,",")),TRIM(_xlfn.TEXTSPLIT(I602,",")))),"$","")))*AR602,"")))</f>
        <v/>
      </c>
      <c r="AU602" s="99"/>
    </row>
    <row r="603" spans="2:47">
      <c r="B603" t="str">
        <f t="shared" si="37"/>
        <v xml:space="preserve"> -  -  </v>
      </c>
      <c r="AP603" s="9" t="str">
        <f t="shared" si="38"/>
        <v xml:space="preserve"> </v>
      </c>
      <c r="AQ603" s="9" t="str">
        <f t="shared" si="38"/>
        <v xml:space="preserve"> </v>
      </c>
      <c r="AS603" s="59" t="str" cm="1">
        <f t="array" ref="AS603">IF(TRIM(AO602)="Not-selected",0,IF(OR(TRIM(AQ603)="",AR603=""),"",IFERROR(SUM(_xlfn.NUMBERVALUE(SUBSTITUTE(TRIM(_xlfn.XLOOKUP(TRIM(_xlfn.TEXTSPLIT(AQ603,",")),TRIM(_xlfn.TEXTSPLIT(E603,",")),TRIM(_xlfn.TEXTSPLIT(I603,",")))),"$","")))*AR603,"")))</f>
        <v/>
      </c>
      <c r="AU603" s="99"/>
    </row>
    <row r="604" spans="2:47">
      <c r="B604" t="str">
        <f t="shared" si="37"/>
        <v xml:space="preserve"> -  -  </v>
      </c>
      <c r="AP604" s="9" t="str">
        <f t="shared" si="38"/>
        <v xml:space="preserve"> </v>
      </c>
      <c r="AQ604" s="9" t="str">
        <f t="shared" si="38"/>
        <v xml:space="preserve"> </v>
      </c>
      <c r="AS604" s="59" t="str" cm="1">
        <f t="array" ref="AS604">IF(TRIM(AO603)="Not-selected",0,IF(OR(TRIM(AQ604)="",AR604=""),"",IFERROR(SUM(_xlfn.NUMBERVALUE(SUBSTITUTE(TRIM(_xlfn.XLOOKUP(TRIM(_xlfn.TEXTSPLIT(AQ604,",")),TRIM(_xlfn.TEXTSPLIT(E604,",")),TRIM(_xlfn.TEXTSPLIT(I604,",")))),"$","")))*AR604,"")))</f>
        <v/>
      </c>
      <c r="AU604" s="99"/>
    </row>
    <row r="605" spans="2:47">
      <c r="B605" t="str">
        <f t="shared" si="37"/>
        <v xml:space="preserve"> -  -  </v>
      </c>
      <c r="AP605" s="9" t="str">
        <f t="shared" si="38"/>
        <v xml:space="preserve"> </v>
      </c>
      <c r="AQ605" s="9" t="str">
        <f t="shared" si="38"/>
        <v xml:space="preserve"> </v>
      </c>
      <c r="AS605" s="59" t="str" cm="1">
        <f t="array" ref="AS605">IF(TRIM(AO604)="Not-selected",0,IF(OR(TRIM(AQ605)="",AR605=""),"",IFERROR(SUM(_xlfn.NUMBERVALUE(SUBSTITUTE(TRIM(_xlfn.XLOOKUP(TRIM(_xlfn.TEXTSPLIT(AQ605,",")),TRIM(_xlfn.TEXTSPLIT(E605,",")),TRIM(_xlfn.TEXTSPLIT(I605,",")))),"$","")))*AR605,"")))</f>
        <v/>
      </c>
      <c r="AU605" s="99"/>
    </row>
    <row r="606" spans="2:47">
      <c r="B606" t="str">
        <f t="shared" si="37"/>
        <v xml:space="preserve"> -  -  </v>
      </c>
      <c r="AP606" s="9" t="str">
        <f t="shared" si="38"/>
        <v xml:space="preserve"> </v>
      </c>
      <c r="AQ606" s="9" t="str">
        <f t="shared" si="38"/>
        <v xml:space="preserve"> </v>
      </c>
      <c r="AS606" s="59" t="str" cm="1">
        <f t="array" ref="AS606">IF(TRIM(AO605)="Not-selected",0,IF(OR(TRIM(AQ606)="",AR606=""),"",IFERROR(SUM(_xlfn.NUMBERVALUE(SUBSTITUTE(TRIM(_xlfn.XLOOKUP(TRIM(_xlfn.TEXTSPLIT(AQ606,",")),TRIM(_xlfn.TEXTSPLIT(E606,",")),TRIM(_xlfn.TEXTSPLIT(I606,",")))),"$","")))*AR606,"")))</f>
        <v/>
      </c>
      <c r="AU606" s="99"/>
    </row>
    <row r="607" spans="2:47">
      <c r="B607" t="str">
        <f t="shared" si="37"/>
        <v xml:space="preserve"> -  -  </v>
      </c>
      <c r="AP607" s="9" t="str">
        <f t="shared" si="38"/>
        <v xml:space="preserve"> </v>
      </c>
      <c r="AQ607" s="9" t="str">
        <f t="shared" si="38"/>
        <v xml:space="preserve"> </v>
      </c>
      <c r="AS607" s="59" t="str" cm="1">
        <f t="array" ref="AS607">IF(TRIM(AO606)="Not-selected",0,IF(OR(TRIM(AQ607)="",AR607=""),"",IFERROR(SUM(_xlfn.NUMBERVALUE(SUBSTITUTE(TRIM(_xlfn.XLOOKUP(TRIM(_xlfn.TEXTSPLIT(AQ607,",")),TRIM(_xlfn.TEXTSPLIT(E607,",")),TRIM(_xlfn.TEXTSPLIT(I607,",")))),"$","")))*AR607,"")))</f>
        <v/>
      </c>
      <c r="AU607" s="99"/>
    </row>
    <row r="608" spans="2:47">
      <c r="B608" t="str">
        <f t="shared" si="37"/>
        <v xml:space="preserve"> -  -  </v>
      </c>
      <c r="AP608" s="9" t="str">
        <f t="shared" si="38"/>
        <v xml:space="preserve"> </v>
      </c>
      <c r="AQ608" s="9" t="str">
        <f t="shared" si="38"/>
        <v xml:space="preserve"> </v>
      </c>
      <c r="AS608" s="59" t="str" cm="1">
        <f t="array" ref="AS608">IF(TRIM(AO607)="Not-selected",0,IF(OR(TRIM(AQ608)="",AR608=""),"",IFERROR(SUM(_xlfn.NUMBERVALUE(SUBSTITUTE(TRIM(_xlfn.XLOOKUP(TRIM(_xlfn.TEXTSPLIT(AQ608,",")),TRIM(_xlfn.TEXTSPLIT(E608,",")),TRIM(_xlfn.TEXTSPLIT(I608,",")))),"$","")))*AR608,"")))</f>
        <v/>
      </c>
      <c r="AU608" s="99"/>
    </row>
    <row r="609" spans="2:47">
      <c r="B609" t="str">
        <f t="shared" si="37"/>
        <v xml:space="preserve"> -  -  </v>
      </c>
      <c r="AP609" s="9" t="str">
        <f t="shared" si="38"/>
        <v xml:space="preserve"> </v>
      </c>
      <c r="AQ609" s="9" t="str">
        <f t="shared" si="38"/>
        <v xml:space="preserve"> </v>
      </c>
      <c r="AS609" s="59" t="str" cm="1">
        <f t="array" ref="AS609">IF(TRIM(AO608)="Not-selected",0,IF(OR(TRIM(AQ609)="",AR609=""),"",IFERROR(SUM(_xlfn.NUMBERVALUE(SUBSTITUTE(TRIM(_xlfn.XLOOKUP(TRIM(_xlfn.TEXTSPLIT(AQ609,",")),TRIM(_xlfn.TEXTSPLIT(E609,",")),TRIM(_xlfn.TEXTSPLIT(I609,",")))),"$","")))*AR609,"")))</f>
        <v/>
      </c>
      <c r="AU609" s="99"/>
    </row>
    <row r="610" spans="2:47">
      <c r="B610" t="str">
        <f t="shared" si="37"/>
        <v xml:space="preserve"> -  -  </v>
      </c>
      <c r="AP610" s="9" t="str">
        <f t="shared" si="38"/>
        <v xml:space="preserve"> </v>
      </c>
      <c r="AQ610" s="9" t="str">
        <f t="shared" si="38"/>
        <v xml:space="preserve"> </v>
      </c>
      <c r="AS610" s="59" t="str" cm="1">
        <f t="array" ref="AS610">IF(TRIM(AO609)="Not-selected",0,IF(OR(TRIM(AQ610)="",AR610=""),"",IFERROR(SUM(_xlfn.NUMBERVALUE(SUBSTITUTE(TRIM(_xlfn.XLOOKUP(TRIM(_xlfn.TEXTSPLIT(AQ610,",")),TRIM(_xlfn.TEXTSPLIT(E610,",")),TRIM(_xlfn.TEXTSPLIT(I610,",")))),"$","")))*AR610,"")))</f>
        <v/>
      </c>
      <c r="AU610" s="99"/>
    </row>
    <row r="611" spans="2:47">
      <c r="B611" t="str">
        <f t="shared" si="37"/>
        <v xml:space="preserve"> -  -  </v>
      </c>
      <c r="AP611" s="9" t="str">
        <f t="shared" si="38"/>
        <v xml:space="preserve"> </v>
      </c>
      <c r="AQ611" s="9" t="str">
        <f t="shared" si="38"/>
        <v xml:space="preserve"> </v>
      </c>
      <c r="AS611" s="59" t="str" cm="1">
        <f t="array" ref="AS611">IF(TRIM(AO610)="Not-selected",0,IF(OR(TRIM(AQ611)="",AR611=""),"",IFERROR(SUM(_xlfn.NUMBERVALUE(SUBSTITUTE(TRIM(_xlfn.XLOOKUP(TRIM(_xlfn.TEXTSPLIT(AQ611,",")),TRIM(_xlfn.TEXTSPLIT(E611,",")),TRIM(_xlfn.TEXTSPLIT(I611,",")))),"$","")))*AR611,"")))</f>
        <v/>
      </c>
      <c r="AU611" s="99"/>
    </row>
    <row r="612" spans="2:47">
      <c r="B612" t="str">
        <f t="shared" si="37"/>
        <v xml:space="preserve"> -  -  </v>
      </c>
      <c r="AP612" s="9" t="str">
        <f t="shared" si="38"/>
        <v xml:space="preserve"> </v>
      </c>
      <c r="AQ612" s="9" t="str">
        <f t="shared" si="38"/>
        <v xml:space="preserve"> </v>
      </c>
      <c r="AS612" s="59" t="str" cm="1">
        <f t="array" ref="AS612">IF(TRIM(AO611)="Not-selected",0,IF(OR(TRIM(AQ612)="",AR612=""),"",IFERROR(SUM(_xlfn.NUMBERVALUE(SUBSTITUTE(TRIM(_xlfn.XLOOKUP(TRIM(_xlfn.TEXTSPLIT(AQ612,",")),TRIM(_xlfn.TEXTSPLIT(E612,",")),TRIM(_xlfn.TEXTSPLIT(I612,",")))),"$","")))*AR612,"")))</f>
        <v/>
      </c>
      <c r="AU612" s="99"/>
    </row>
    <row r="613" spans="2:47">
      <c r="B613" t="str">
        <f t="shared" si="37"/>
        <v xml:space="preserve"> -  -  </v>
      </c>
      <c r="AP613" s="9" t="str">
        <f t="shared" si="38"/>
        <v xml:space="preserve"> </v>
      </c>
      <c r="AQ613" s="9" t="str">
        <f t="shared" si="38"/>
        <v xml:space="preserve"> </v>
      </c>
      <c r="AS613" s="59" t="str" cm="1">
        <f t="array" ref="AS613">IF(TRIM(AO612)="Not-selected",0,IF(OR(TRIM(AQ613)="",AR613=""),"",IFERROR(SUM(_xlfn.NUMBERVALUE(SUBSTITUTE(TRIM(_xlfn.XLOOKUP(TRIM(_xlfn.TEXTSPLIT(AQ613,",")),TRIM(_xlfn.TEXTSPLIT(E613,",")),TRIM(_xlfn.TEXTSPLIT(I613,",")))),"$","")))*AR613,"")))</f>
        <v/>
      </c>
      <c r="AU613" s="99"/>
    </row>
    <row r="614" spans="2:47">
      <c r="B614" t="str">
        <f t="shared" si="37"/>
        <v xml:space="preserve"> -  -  </v>
      </c>
      <c r="AP614" s="9" t="str">
        <f t="shared" si="38"/>
        <v xml:space="preserve"> </v>
      </c>
      <c r="AQ614" s="9" t="str">
        <f t="shared" si="38"/>
        <v xml:space="preserve"> </v>
      </c>
      <c r="AS614" s="59" t="str" cm="1">
        <f t="array" ref="AS614">IF(TRIM(AO613)="Not-selected",0,IF(OR(TRIM(AQ614)="",AR614=""),"",IFERROR(SUM(_xlfn.NUMBERVALUE(SUBSTITUTE(TRIM(_xlfn.XLOOKUP(TRIM(_xlfn.TEXTSPLIT(AQ614,",")),TRIM(_xlfn.TEXTSPLIT(E614,",")),TRIM(_xlfn.TEXTSPLIT(I614,",")))),"$","")))*AR614,"")))</f>
        <v/>
      </c>
      <c r="AU614" s="99"/>
    </row>
    <row r="615" spans="2:47">
      <c r="B615" t="str">
        <f t="shared" si="37"/>
        <v xml:space="preserve"> -  -  </v>
      </c>
      <c r="AP615" s="9" t="str">
        <f t="shared" si="38"/>
        <v xml:space="preserve"> </v>
      </c>
      <c r="AQ615" s="9" t="str">
        <f t="shared" si="38"/>
        <v xml:space="preserve"> </v>
      </c>
      <c r="AS615" s="59" t="str" cm="1">
        <f t="array" ref="AS615">IF(TRIM(AO614)="Not-selected",0,IF(OR(TRIM(AQ615)="",AR615=""),"",IFERROR(SUM(_xlfn.NUMBERVALUE(SUBSTITUTE(TRIM(_xlfn.XLOOKUP(TRIM(_xlfn.TEXTSPLIT(AQ615,",")),TRIM(_xlfn.TEXTSPLIT(E615,",")),TRIM(_xlfn.TEXTSPLIT(I615,",")))),"$","")))*AR615,"")))</f>
        <v/>
      </c>
      <c r="AU615" s="99"/>
    </row>
    <row r="616" spans="2:47">
      <c r="B616" t="str">
        <f t="shared" si="37"/>
        <v xml:space="preserve"> -  -  </v>
      </c>
      <c r="AP616" s="9" t="str">
        <f t="shared" si="38"/>
        <v xml:space="preserve"> </v>
      </c>
      <c r="AQ616" s="9" t="str">
        <f t="shared" si="38"/>
        <v xml:space="preserve"> </v>
      </c>
      <c r="AS616" s="59" t="str" cm="1">
        <f t="array" ref="AS616">IF(TRIM(AO615)="Not-selected",0,IF(OR(TRIM(AQ616)="",AR616=""),"",IFERROR(SUM(_xlfn.NUMBERVALUE(SUBSTITUTE(TRIM(_xlfn.XLOOKUP(TRIM(_xlfn.TEXTSPLIT(AQ616,",")),TRIM(_xlfn.TEXTSPLIT(E616,",")),TRIM(_xlfn.TEXTSPLIT(I616,",")))),"$","")))*AR616,"")))</f>
        <v/>
      </c>
      <c r="AU616" s="99"/>
    </row>
    <row r="617" spans="2:47">
      <c r="B617" t="str">
        <f t="shared" si="37"/>
        <v xml:space="preserve"> -  -  </v>
      </c>
      <c r="AP617" s="9" t="str">
        <f t="shared" si="38"/>
        <v xml:space="preserve"> </v>
      </c>
      <c r="AQ617" s="9" t="str">
        <f t="shared" si="38"/>
        <v xml:space="preserve"> </v>
      </c>
      <c r="AS617" s="59" t="str" cm="1">
        <f t="array" ref="AS617">IF(TRIM(AO616)="Not-selected",0,IF(OR(TRIM(AQ617)="",AR617=""),"",IFERROR(SUM(_xlfn.NUMBERVALUE(SUBSTITUTE(TRIM(_xlfn.XLOOKUP(TRIM(_xlfn.TEXTSPLIT(AQ617,",")),TRIM(_xlfn.TEXTSPLIT(E617,",")),TRIM(_xlfn.TEXTSPLIT(I617,",")))),"$","")))*AR617,"")))</f>
        <v/>
      </c>
      <c r="AU617" s="99"/>
    </row>
    <row r="618" spans="2:47">
      <c r="B618" t="str">
        <f t="shared" si="37"/>
        <v xml:space="preserve"> -  -  </v>
      </c>
      <c r="AP618" s="9" t="str">
        <f t="shared" si="38"/>
        <v xml:space="preserve"> </v>
      </c>
      <c r="AQ618" s="9" t="str">
        <f t="shared" si="38"/>
        <v xml:space="preserve"> </v>
      </c>
      <c r="AS618" s="59" t="str" cm="1">
        <f t="array" ref="AS618">IF(TRIM(AO617)="Not-selected",0,IF(OR(TRIM(AQ618)="",AR618=""),"",IFERROR(SUM(_xlfn.NUMBERVALUE(SUBSTITUTE(TRIM(_xlfn.XLOOKUP(TRIM(_xlfn.TEXTSPLIT(AQ618,",")),TRIM(_xlfn.TEXTSPLIT(E618,",")),TRIM(_xlfn.TEXTSPLIT(I618,",")))),"$","")))*AR618,"")))</f>
        <v/>
      </c>
      <c r="AU618" s="99"/>
    </row>
    <row r="619" spans="2:47">
      <c r="B619" t="str">
        <f t="shared" si="37"/>
        <v xml:space="preserve"> -  -  </v>
      </c>
      <c r="AP619" s="9" t="str">
        <f t="shared" si="38"/>
        <v xml:space="preserve"> </v>
      </c>
      <c r="AQ619" s="9" t="str">
        <f t="shared" si="38"/>
        <v xml:space="preserve"> </v>
      </c>
      <c r="AS619" s="59" t="str" cm="1">
        <f t="array" ref="AS619">IF(TRIM(AO618)="Not-selected",0,IF(OR(TRIM(AQ619)="",AR619=""),"",IFERROR(SUM(_xlfn.NUMBERVALUE(SUBSTITUTE(TRIM(_xlfn.XLOOKUP(TRIM(_xlfn.TEXTSPLIT(AQ619,",")),TRIM(_xlfn.TEXTSPLIT(E619,",")),TRIM(_xlfn.TEXTSPLIT(I619,",")))),"$","")))*AR619,"")))</f>
        <v/>
      </c>
      <c r="AU619" s="99"/>
    </row>
    <row r="620" spans="2:47">
      <c r="B620" t="str">
        <f t="shared" si="37"/>
        <v xml:space="preserve"> -  -  </v>
      </c>
      <c r="AP620" s="9" t="str">
        <f t="shared" si="38"/>
        <v xml:space="preserve"> </v>
      </c>
      <c r="AQ620" s="9" t="str">
        <f t="shared" si="38"/>
        <v xml:space="preserve"> </v>
      </c>
      <c r="AS620" s="59" t="str" cm="1">
        <f t="array" ref="AS620">IF(TRIM(AO619)="Not-selected",0,IF(OR(TRIM(AQ620)="",AR620=""),"",IFERROR(SUM(_xlfn.NUMBERVALUE(SUBSTITUTE(TRIM(_xlfn.XLOOKUP(TRIM(_xlfn.TEXTSPLIT(AQ620,",")),TRIM(_xlfn.TEXTSPLIT(E620,",")),TRIM(_xlfn.TEXTSPLIT(I620,",")))),"$","")))*AR620,"")))</f>
        <v/>
      </c>
      <c r="AU620" s="99"/>
    </row>
    <row r="621" spans="2:47">
      <c r="B621" t="str">
        <f t="shared" si="37"/>
        <v xml:space="preserve"> -  -  </v>
      </c>
      <c r="AP621" s="9" t="str">
        <f t="shared" si="38"/>
        <v xml:space="preserve"> </v>
      </c>
      <c r="AQ621" s="9" t="str">
        <f t="shared" si="38"/>
        <v xml:space="preserve"> </v>
      </c>
      <c r="AS621" s="59" t="str" cm="1">
        <f t="array" ref="AS621">IF(TRIM(AO620)="Not-selected",0,IF(OR(TRIM(AQ621)="",AR621=""),"",IFERROR(SUM(_xlfn.NUMBERVALUE(SUBSTITUTE(TRIM(_xlfn.XLOOKUP(TRIM(_xlfn.TEXTSPLIT(AQ621,",")),TRIM(_xlfn.TEXTSPLIT(E621,",")),TRIM(_xlfn.TEXTSPLIT(I621,",")))),"$","")))*AR621,"")))</f>
        <v/>
      </c>
      <c r="AU621" s="99"/>
    </row>
    <row r="622" spans="2:47">
      <c r="B622" t="str">
        <f t="shared" si="37"/>
        <v xml:space="preserve"> -  -  </v>
      </c>
      <c r="AP622" s="9" t="str">
        <f t="shared" si="38"/>
        <v xml:space="preserve"> </v>
      </c>
      <c r="AQ622" s="9" t="str">
        <f t="shared" si="38"/>
        <v xml:space="preserve"> </v>
      </c>
      <c r="AS622" s="59" t="str" cm="1">
        <f t="array" ref="AS622">IF(TRIM(AO621)="Not-selected",0,IF(OR(TRIM(AQ622)="",AR622=""),"",IFERROR(SUM(_xlfn.NUMBERVALUE(SUBSTITUTE(TRIM(_xlfn.XLOOKUP(TRIM(_xlfn.TEXTSPLIT(AQ622,",")),TRIM(_xlfn.TEXTSPLIT(E622,",")),TRIM(_xlfn.TEXTSPLIT(I622,",")))),"$","")))*AR622,"")))</f>
        <v/>
      </c>
      <c r="AU622" s="99"/>
    </row>
    <row r="623" spans="2:47">
      <c r="B623" t="str">
        <f t="shared" si="37"/>
        <v xml:space="preserve"> -  -  </v>
      </c>
      <c r="AP623" s="9" t="str">
        <f t="shared" si="38"/>
        <v xml:space="preserve"> </v>
      </c>
      <c r="AQ623" s="9" t="str">
        <f t="shared" si="38"/>
        <v xml:space="preserve"> </v>
      </c>
      <c r="AS623" s="59" t="str" cm="1">
        <f t="array" ref="AS623">IF(TRIM(AO622)="Not-selected",0,IF(OR(TRIM(AQ623)="",AR623=""),"",IFERROR(SUM(_xlfn.NUMBERVALUE(SUBSTITUTE(TRIM(_xlfn.XLOOKUP(TRIM(_xlfn.TEXTSPLIT(AQ623,",")),TRIM(_xlfn.TEXTSPLIT(E623,",")),TRIM(_xlfn.TEXTSPLIT(I623,",")))),"$","")))*AR623,"")))</f>
        <v/>
      </c>
      <c r="AU623" s="99"/>
    </row>
    <row r="624" spans="2:47">
      <c r="B624" t="str">
        <f t="shared" si="37"/>
        <v xml:space="preserve"> -  -  </v>
      </c>
      <c r="AP624" s="9" t="str">
        <f t="shared" si="38"/>
        <v xml:space="preserve"> </v>
      </c>
      <c r="AQ624" s="9" t="str">
        <f t="shared" si="38"/>
        <v xml:space="preserve"> </v>
      </c>
      <c r="AS624" s="59" t="str" cm="1">
        <f t="array" ref="AS624">IF(TRIM(AO623)="Not-selected",0,IF(OR(TRIM(AQ624)="",AR624=""),"",IFERROR(SUM(_xlfn.NUMBERVALUE(SUBSTITUTE(TRIM(_xlfn.XLOOKUP(TRIM(_xlfn.TEXTSPLIT(AQ624,",")),TRIM(_xlfn.TEXTSPLIT(E624,",")),TRIM(_xlfn.TEXTSPLIT(I624,",")))),"$","")))*AR624,"")))</f>
        <v/>
      </c>
      <c r="AU624" s="99"/>
    </row>
    <row r="625" spans="2:47">
      <c r="B625" t="str">
        <f t="shared" si="37"/>
        <v xml:space="preserve"> -  -  </v>
      </c>
      <c r="AP625" s="9" t="str">
        <f t="shared" si="38"/>
        <v xml:space="preserve"> </v>
      </c>
      <c r="AQ625" s="9" t="str">
        <f t="shared" si="38"/>
        <v xml:space="preserve"> </v>
      </c>
      <c r="AS625" s="59" t="str" cm="1">
        <f t="array" ref="AS625">IF(TRIM(AO624)="Not-selected",0,IF(OR(TRIM(AQ625)="",AR625=""),"",IFERROR(SUM(_xlfn.NUMBERVALUE(SUBSTITUTE(TRIM(_xlfn.XLOOKUP(TRIM(_xlfn.TEXTSPLIT(AQ625,",")),TRIM(_xlfn.TEXTSPLIT(E625,",")),TRIM(_xlfn.TEXTSPLIT(I625,",")))),"$","")))*AR625,"")))</f>
        <v/>
      </c>
      <c r="AU625" s="99"/>
    </row>
    <row r="626" spans="2:47">
      <c r="B626" t="str">
        <f t="shared" si="37"/>
        <v xml:space="preserve"> -  -  </v>
      </c>
      <c r="AP626" s="9" t="str">
        <f t="shared" si="38"/>
        <v xml:space="preserve"> </v>
      </c>
      <c r="AQ626" s="9" t="str">
        <f t="shared" si="38"/>
        <v xml:space="preserve"> </v>
      </c>
      <c r="AS626" s="59" t="str" cm="1">
        <f t="array" ref="AS626">IF(TRIM(AO625)="Not-selected",0,IF(OR(TRIM(AQ626)="",AR626=""),"",IFERROR(SUM(_xlfn.NUMBERVALUE(SUBSTITUTE(TRIM(_xlfn.XLOOKUP(TRIM(_xlfn.TEXTSPLIT(AQ626,",")),TRIM(_xlfn.TEXTSPLIT(E626,",")),TRIM(_xlfn.TEXTSPLIT(I626,",")))),"$","")))*AR626,"")))</f>
        <v/>
      </c>
      <c r="AU626" s="99"/>
    </row>
    <row r="627" spans="2:47">
      <c r="B627" t="str">
        <f t="shared" si="37"/>
        <v xml:space="preserve"> -  -  </v>
      </c>
      <c r="AP627" s="9" t="str">
        <f t="shared" si="38"/>
        <v xml:space="preserve"> </v>
      </c>
      <c r="AQ627" s="9" t="str">
        <f t="shared" si="38"/>
        <v xml:space="preserve"> </v>
      </c>
      <c r="AS627" s="59" t="str" cm="1">
        <f t="array" ref="AS627">IF(TRIM(AO626)="Not-selected",0,IF(OR(TRIM(AQ627)="",AR627=""),"",IFERROR(SUM(_xlfn.NUMBERVALUE(SUBSTITUTE(TRIM(_xlfn.XLOOKUP(TRIM(_xlfn.TEXTSPLIT(AQ627,",")),TRIM(_xlfn.TEXTSPLIT(E627,",")),TRIM(_xlfn.TEXTSPLIT(I627,",")))),"$","")))*AR627,"")))</f>
        <v/>
      </c>
      <c r="AU627" s="99"/>
    </row>
    <row r="628" spans="2:47">
      <c r="B628" t="str">
        <f t="shared" si="37"/>
        <v xml:space="preserve"> -  -  </v>
      </c>
      <c r="AP628" s="9" t="str">
        <f t="shared" si="38"/>
        <v xml:space="preserve"> </v>
      </c>
      <c r="AQ628" s="9" t="str">
        <f t="shared" si="38"/>
        <v xml:space="preserve"> </v>
      </c>
      <c r="AS628" s="59" t="str" cm="1">
        <f t="array" ref="AS628">IF(TRIM(AO627)="Not-selected",0,IF(OR(TRIM(AQ628)="",AR628=""),"",IFERROR(SUM(_xlfn.NUMBERVALUE(SUBSTITUTE(TRIM(_xlfn.XLOOKUP(TRIM(_xlfn.TEXTSPLIT(AQ628,",")),TRIM(_xlfn.TEXTSPLIT(E628,",")),TRIM(_xlfn.TEXTSPLIT(I628,",")))),"$","")))*AR628,"")))</f>
        <v/>
      </c>
      <c r="AU628" s="99"/>
    </row>
    <row r="629" spans="2:47">
      <c r="B629" t="str">
        <f t="shared" si="37"/>
        <v xml:space="preserve"> -  -  </v>
      </c>
      <c r="AP629" s="9" t="str">
        <f t="shared" si="38"/>
        <v xml:space="preserve"> </v>
      </c>
      <c r="AQ629" s="9" t="str">
        <f t="shared" si="38"/>
        <v xml:space="preserve"> </v>
      </c>
      <c r="AS629" s="59" t="str" cm="1">
        <f t="array" ref="AS629">IF(TRIM(AO628)="Not-selected",0,IF(OR(TRIM(AQ629)="",AR629=""),"",IFERROR(SUM(_xlfn.NUMBERVALUE(SUBSTITUTE(TRIM(_xlfn.XLOOKUP(TRIM(_xlfn.TEXTSPLIT(AQ629,",")),TRIM(_xlfn.TEXTSPLIT(E629,",")),TRIM(_xlfn.TEXTSPLIT(I629,",")))),"$","")))*AR629,"")))</f>
        <v/>
      </c>
      <c r="AU629" s="99"/>
    </row>
    <row r="630" spans="2:47">
      <c r="B630" t="str">
        <f t="shared" si="37"/>
        <v xml:space="preserve"> -  -  </v>
      </c>
      <c r="AP630" s="9" t="str">
        <f t="shared" si="38"/>
        <v xml:space="preserve"> </v>
      </c>
      <c r="AQ630" s="9" t="str">
        <f t="shared" si="38"/>
        <v xml:space="preserve"> </v>
      </c>
      <c r="AS630" s="59" t="str" cm="1">
        <f t="array" ref="AS630">IF(TRIM(AO629)="Not-selected",0,IF(OR(TRIM(AQ630)="",AR630=""),"",IFERROR(SUM(_xlfn.NUMBERVALUE(SUBSTITUTE(TRIM(_xlfn.XLOOKUP(TRIM(_xlfn.TEXTSPLIT(AQ630,",")),TRIM(_xlfn.TEXTSPLIT(E630,",")),TRIM(_xlfn.TEXTSPLIT(I630,",")))),"$","")))*AR630,"")))</f>
        <v/>
      </c>
      <c r="AU630" s="99"/>
    </row>
    <row r="631" spans="2:47">
      <c r="B631" t="str">
        <f t="shared" si="37"/>
        <v xml:space="preserve"> -  -  </v>
      </c>
      <c r="AP631" s="9" t="str">
        <f t="shared" si="38"/>
        <v xml:space="preserve"> </v>
      </c>
      <c r="AQ631" s="9" t="str">
        <f t="shared" si="38"/>
        <v xml:space="preserve"> </v>
      </c>
      <c r="AS631" s="59" t="str" cm="1">
        <f t="array" ref="AS631">IF(TRIM(AO630)="Not-selected",0,IF(OR(TRIM(AQ631)="",AR631=""),"",IFERROR(SUM(_xlfn.NUMBERVALUE(SUBSTITUTE(TRIM(_xlfn.XLOOKUP(TRIM(_xlfn.TEXTSPLIT(AQ631,",")),TRIM(_xlfn.TEXTSPLIT(E631,",")),TRIM(_xlfn.TEXTSPLIT(I631,",")))),"$","")))*AR631,"")))</f>
        <v/>
      </c>
      <c r="AU631" s="99"/>
    </row>
    <row r="632" spans="2:47">
      <c r="B632" t="str">
        <f t="shared" si="37"/>
        <v xml:space="preserve"> -  -  </v>
      </c>
      <c r="AP632" s="9" t="str">
        <f t="shared" si="38"/>
        <v xml:space="preserve"> </v>
      </c>
      <c r="AQ632" s="9" t="str">
        <f t="shared" si="38"/>
        <v xml:space="preserve"> </v>
      </c>
      <c r="AS632" s="59" t="str" cm="1">
        <f t="array" ref="AS632">IF(TRIM(AO631)="Not-selected",0,IF(OR(TRIM(AQ632)="",AR632=""),"",IFERROR(SUM(_xlfn.NUMBERVALUE(SUBSTITUTE(TRIM(_xlfn.XLOOKUP(TRIM(_xlfn.TEXTSPLIT(AQ632,",")),TRIM(_xlfn.TEXTSPLIT(E632,",")),TRIM(_xlfn.TEXTSPLIT(I632,",")))),"$","")))*AR632,"")))</f>
        <v/>
      </c>
      <c r="AU632" s="99"/>
    </row>
    <row r="633" spans="2:47">
      <c r="B633" t="str">
        <f t="shared" si="37"/>
        <v xml:space="preserve"> -  -  </v>
      </c>
      <c r="AP633" s="9" t="str">
        <f t="shared" si="38"/>
        <v xml:space="preserve"> </v>
      </c>
      <c r="AQ633" s="9" t="str">
        <f t="shared" si="38"/>
        <v xml:space="preserve"> </v>
      </c>
      <c r="AS633" s="59" t="str" cm="1">
        <f t="array" ref="AS633">IF(TRIM(AO632)="Not-selected",0,IF(OR(TRIM(AQ633)="",AR633=""),"",IFERROR(SUM(_xlfn.NUMBERVALUE(SUBSTITUTE(TRIM(_xlfn.XLOOKUP(TRIM(_xlfn.TEXTSPLIT(AQ633,",")),TRIM(_xlfn.TEXTSPLIT(E633,",")),TRIM(_xlfn.TEXTSPLIT(I633,",")))),"$","")))*AR633,"")))</f>
        <v/>
      </c>
      <c r="AU633" s="99"/>
    </row>
    <row r="634" spans="2:47">
      <c r="B634" t="str">
        <f t="shared" si="37"/>
        <v xml:space="preserve"> -  -  </v>
      </c>
      <c r="AP634" s="9" t="str">
        <f t="shared" si="38"/>
        <v xml:space="preserve"> </v>
      </c>
      <c r="AQ634" s="9" t="str">
        <f t="shared" si="38"/>
        <v xml:space="preserve"> </v>
      </c>
      <c r="AS634" s="59" t="str" cm="1">
        <f t="array" ref="AS634">IF(TRIM(AO633)="Not-selected",0,IF(OR(TRIM(AQ634)="",AR634=""),"",IFERROR(SUM(_xlfn.NUMBERVALUE(SUBSTITUTE(TRIM(_xlfn.XLOOKUP(TRIM(_xlfn.TEXTSPLIT(AQ634,",")),TRIM(_xlfn.TEXTSPLIT(E634,",")),TRIM(_xlfn.TEXTSPLIT(I634,",")))),"$","")))*AR634,"")))</f>
        <v/>
      </c>
      <c r="AU634" s="99"/>
    </row>
    <row r="635" spans="2:47">
      <c r="B635" t="str">
        <f t="shared" si="37"/>
        <v xml:space="preserve"> -  -  </v>
      </c>
      <c r="AP635" s="9" t="str">
        <f t="shared" si="38"/>
        <v xml:space="preserve"> </v>
      </c>
      <c r="AQ635" s="9" t="str">
        <f t="shared" si="38"/>
        <v xml:space="preserve"> </v>
      </c>
      <c r="AS635" s="59" t="str" cm="1">
        <f t="array" ref="AS635">IF(TRIM(AO634)="Not-selected",0,IF(OR(TRIM(AQ635)="",AR635=""),"",IFERROR(SUM(_xlfn.NUMBERVALUE(SUBSTITUTE(TRIM(_xlfn.XLOOKUP(TRIM(_xlfn.TEXTSPLIT(AQ635,",")),TRIM(_xlfn.TEXTSPLIT(E635,",")),TRIM(_xlfn.TEXTSPLIT(I635,",")))),"$","")))*AR635,"")))</f>
        <v/>
      </c>
      <c r="AU635" s="99"/>
    </row>
    <row r="636" spans="2:47">
      <c r="B636" t="str">
        <f t="shared" si="37"/>
        <v xml:space="preserve"> -  -  </v>
      </c>
      <c r="AP636" s="9" t="str">
        <f t="shared" si="38"/>
        <v xml:space="preserve"> </v>
      </c>
      <c r="AQ636" s="9" t="str">
        <f t="shared" si="38"/>
        <v xml:space="preserve"> </v>
      </c>
      <c r="AS636" s="59" t="str" cm="1">
        <f t="array" ref="AS636">IF(TRIM(AO635)="Not-selected",0,IF(OR(TRIM(AQ636)="",AR636=""),"",IFERROR(SUM(_xlfn.NUMBERVALUE(SUBSTITUTE(TRIM(_xlfn.XLOOKUP(TRIM(_xlfn.TEXTSPLIT(AQ636,",")),TRIM(_xlfn.TEXTSPLIT(E636,",")),TRIM(_xlfn.TEXTSPLIT(I636,",")))),"$","")))*AR636,"")))</f>
        <v/>
      </c>
      <c r="AU636" s="99"/>
    </row>
    <row r="637" spans="2:47">
      <c r="B637" t="str">
        <f t="shared" si="37"/>
        <v xml:space="preserve"> -  -  </v>
      </c>
      <c r="AP637" s="9" t="str">
        <f t="shared" si="38"/>
        <v xml:space="preserve"> </v>
      </c>
      <c r="AQ637" s="9" t="str">
        <f t="shared" si="38"/>
        <v xml:space="preserve"> </v>
      </c>
      <c r="AS637" s="59" t="str" cm="1">
        <f t="array" ref="AS637">IF(TRIM(AO636)="Not-selected",0,IF(OR(TRIM(AQ637)="",AR637=""),"",IFERROR(SUM(_xlfn.NUMBERVALUE(SUBSTITUTE(TRIM(_xlfn.XLOOKUP(TRIM(_xlfn.TEXTSPLIT(AQ637,",")),TRIM(_xlfn.TEXTSPLIT(E637,",")),TRIM(_xlfn.TEXTSPLIT(I637,",")))),"$","")))*AR637,"")))</f>
        <v/>
      </c>
      <c r="AU637" s="99"/>
    </row>
    <row r="638" spans="2:47">
      <c r="B638" t="str">
        <f t="shared" si="37"/>
        <v xml:space="preserve"> -  -  </v>
      </c>
      <c r="AP638" s="9" t="str">
        <f t="shared" si="38"/>
        <v xml:space="preserve"> </v>
      </c>
      <c r="AQ638" s="9" t="str">
        <f t="shared" si="38"/>
        <v xml:space="preserve"> </v>
      </c>
      <c r="AS638" s="59" t="str" cm="1">
        <f t="array" ref="AS638">IF(TRIM(AO637)="Not-selected",0,IF(OR(TRIM(AQ638)="",AR638=""),"",IFERROR(SUM(_xlfn.NUMBERVALUE(SUBSTITUTE(TRIM(_xlfn.XLOOKUP(TRIM(_xlfn.TEXTSPLIT(AQ638,",")),TRIM(_xlfn.TEXTSPLIT(E638,",")),TRIM(_xlfn.TEXTSPLIT(I638,",")))),"$","")))*AR638,"")))</f>
        <v/>
      </c>
      <c r="AU638" s="99"/>
    </row>
    <row r="639" spans="2:47">
      <c r="B639" t="str">
        <f t="shared" si="37"/>
        <v xml:space="preserve"> -  -  </v>
      </c>
      <c r="AP639" s="9" t="str">
        <f t="shared" si="38"/>
        <v xml:space="preserve"> </v>
      </c>
      <c r="AQ639" s="9" t="str">
        <f t="shared" si="38"/>
        <v xml:space="preserve"> </v>
      </c>
      <c r="AS639" s="59" t="str" cm="1">
        <f t="array" ref="AS639">IF(TRIM(AO638)="Not-selected",0,IF(OR(TRIM(AQ639)="",AR639=""),"",IFERROR(SUM(_xlfn.NUMBERVALUE(SUBSTITUTE(TRIM(_xlfn.XLOOKUP(TRIM(_xlfn.TEXTSPLIT(AQ639,",")),TRIM(_xlfn.TEXTSPLIT(E639,",")),TRIM(_xlfn.TEXTSPLIT(I639,",")))),"$","")))*AR639,"")))</f>
        <v/>
      </c>
      <c r="AU639" s="99"/>
    </row>
    <row r="640" spans="2:47">
      <c r="B640" t="str">
        <f t="shared" si="37"/>
        <v xml:space="preserve"> -  -  </v>
      </c>
      <c r="AP640" s="9" t="str">
        <f t="shared" si="38"/>
        <v xml:space="preserve"> </v>
      </c>
      <c r="AQ640" s="9" t="str">
        <f t="shared" si="38"/>
        <v xml:space="preserve"> </v>
      </c>
      <c r="AS640" s="59" t="str" cm="1">
        <f t="array" ref="AS640">IF(TRIM(AO639)="Not-selected",0,IF(OR(TRIM(AQ640)="",AR640=""),"",IFERROR(SUM(_xlfn.NUMBERVALUE(SUBSTITUTE(TRIM(_xlfn.XLOOKUP(TRIM(_xlfn.TEXTSPLIT(AQ640,",")),TRIM(_xlfn.TEXTSPLIT(E640,",")),TRIM(_xlfn.TEXTSPLIT(I640,",")))),"$","")))*AR640,"")))</f>
        <v/>
      </c>
      <c r="AU640" s="99"/>
    </row>
    <row r="641" spans="2:47">
      <c r="B641" t="str">
        <f t="shared" si="37"/>
        <v xml:space="preserve"> -  -  </v>
      </c>
      <c r="AP641" s="9" t="str">
        <f t="shared" si="38"/>
        <v xml:space="preserve"> </v>
      </c>
      <c r="AQ641" s="9" t="str">
        <f t="shared" si="38"/>
        <v xml:space="preserve"> </v>
      </c>
      <c r="AS641" s="59" t="str" cm="1">
        <f t="array" ref="AS641">IF(TRIM(AO640)="Not-selected",0,IF(OR(TRIM(AQ641)="",AR641=""),"",IFERROR(SUM(_xlfn.NUMBERVALUE(SUBSTITUTE(TRIM(_xlfn.XLOOKUP(TRIM(_xlfn.TEXTSPLIT(AQ641,",")),TRIM(_xlfn.TEXTSPLIT(E641,",")),TRIM(_xlfn.TEXTSPLIT(I641,",")))),"$","")))*AR641,"")))</f>
        <v/>
      </c>
      <c r="AU641" s="99"/>
    </row>
    <row r="642" spans="2:47">
      <c r="B642" t="str">
        <f t="shared" si="37"/>
        <v xml:space="preserve"> -  -  </v>
      </c>
      <c r="AP642" s="9" t="str">
        <f t="shared" si="38"/>
        <v xml:space="preserve"> </v>
      </c>
      <c r="AQ642" s="9" t="str">
        <f t="shared" si="38"/>
        <v xml:space="preserve"> </v>
      </c>
      <c r="AS642" s="59" t="str" cm="1">
        <f t="array" ref="AS642">IF(TRIM(AO641)="Not-selected",0,IF(OR(TRIM(AQ642)="",AR642=""),"",IFERROR(SUM(_xlfn.NUMBERVALUE(SUBSTITUTE(TRIM(_xlfn.XLOOKUP(TRIM(_xlfn.TEXTSPLIT(AQ642,",")),TRIM(_xlfn.TEXTSPLIT(E642,",")),TRIM(_xlfn.TEXTSPLIT(I642,",")))),"$","")))*AR642,"")))</f>
        <v/>
      </c>
      <c r="AU642" s="99"/>
    </row>
    <row r="643" spans="2:47">
      <c r="B643" t="str">
        <f t="shared" si="37"/>
        <v xml:space="preserve"> -  -  </v>
      </c>
      <c r="AP643" s="9" t="str">
        <f t="shared" si="38"/>
        <v xml:space="preserve"> </v>
      </c>
      <c r="AQ643" s="9" t="str">
        <f t="shared" si="38"/>
        <v xml:space="preserve"> </v>
      </c>
      <c r="AS643" s="59" t="str" cm="1">
        <f t="array" ref="AS643">IF(TRIM(AO642)="Not-selected",0,IF(OR(TRIM(AQ643)="",AR643=""),"",IFERROR(SUM(_xlfn.NUMBERVALUE(SUBSTITUTE(TRIM(_xlfn.XLOOKUP(TRIM(_xlfn.TEXTSPLIT(AQ643,",")),TRIM(_xlfn.TEXTSPLIT(E643,",")),TRIM(_xlfn.TEXTSPLIT(I643,",")))),"$","")))*AR643,"")))</f>
        <v/>
      </c>
      <c r="AU643" s="99"/>
    </row>
    <row r="644" spans="2:47">
      <c r="B644" t="str">
        <f t="shared" si="37"/>
        <v xml:space="preserve"> -  -  </v>
      </c>
      <c r="AP644" s="9" t="str">
        <f t="shared" si="38"/>
        <v xml:space="preserve"> </v>
      </c>
      <c r="AQ644" s="9" t="str">
        <f t="shared" si="38"/>
        <v xml:space="preserve"> </v>
      </c>
      <c r="AS644" s="59" t="str" cm="1">
        <f t="array" ref="AS644">IF(TRIM(AO643)="Not-selected",0,IF(OR(TRIM(AQ644)="",AR644=""),"",IFERROR(SUM(_xlfn.NUMBERVALUE(SUBSTITUTE(TRIM(_xlfn.XLOOKUP(TRIM(_xlfn.TEXTSPLIT(AQ644,",")),TRIM(_xlfn.TEXTSPLIT(E644,",")),TRIM(_xlfn.TEXTSPLIT(I644,",")))),"$","")))*AR644,"")))</f>
        <v/>
      </c>
      <c r="AU644" s="99"/>
    </row>
    <row r="645" spans="2:47">
      <c r="B645" t="str">
        <f t="shared" si="37"/>
        <v xml:space="preserve"> -  -  </v>
      </c>
      <c r="AP645" s="9" t="str">
        <f t="shared" si="38"/>
        <v xml:space="preserve"> </v>
      </c>
      <c r="AQ645" s="9" t="str">
        <f t="shared" si="38"/>
        <v xml:space="preserve"> </v>
      </c>
      <c r="AS645" s="59" t="str" cm="1">
        <f t="array" ref="AS645">IF(TRIM(AO644)="Not-selected",0,IF(OR(TRIM(AQ645)="",AR645=""),"",IFERROR(SUM(_xlfn.NUMBERVALUE(SUBSTITUTE(TRIM(_xlfn.XLOOKUP(TRIM(_xlfn.TEXTSPLIT(AQ645,",")),TRIM(_xlfn.TEXTSPLIT(E645,",")),TRIM(_xlfn.TEXTSPLIT(I645,",")))),"$","")))*AR645,"")))</f>
        <v/>
      </c>
      <c r="AU645" s="99"/>
    </row>
    <row r="646" spans="2:47">
      <c r="B646" t="str">
        <f t="shared" si="37"/>
        <v xml:space="preserve"> -  -  </v>
      </c>
      <c r="AP646" s="9" t="str">
        <f t="shared" si="38"/>
        <v xml:space="preserve"> </v>
      </c>
      <c r="AQ646" s="9" t="str">
        <f t="shared" si="38"/>
        <v xml:space="preserve"> </v>
      </c>
      <c r="AS646" s="59" t="str" cm="1">
        <f t="array" ref="AS646">IF(TRIM(AO645)="Not-selected",0,IF(OR(TRIM(AQ646)="",AR646=""),"",IFERROR(SUM(_xlfn.NUMBERVALUE(SUBSTITUTE(TRIM(_xlfn.XLOOKUP(TRIM(_xlfn.TEXTSPLIT(AQ646,",")),TRIM(_xlfn.TEXTSPLIT(E646,",")),TRIM(_xlfn.TEXTSPLIT(I646,",")))),"$","")))*AR646,"")))</f>
        <v/>
      </c>
      <c r="AU646" s="99"/>
    </row>
    <row r="647" spans="2:47">
      <c r="B647" t="str">
        <f t="shared" si="37"/>
        <v xml:space="preserve"> -  -  </v>
      </c>
      <c r="AP647" s="9" t="str">
        <f t="shared" si="38"/>
        <v xml:space="preserve"> </v>
      </c>
      <c r="AQ647" s="9" t="str">
        <f t="shared" si="38"/>
        <v xml:space="preserve"> </v>
      </c>
      <c r="AS647" s="59" t="str" cm="1">
        <f t="array" ref="AS647">IF(TRIM(AO646)="Not-selected",0,IF(OR(TRIM(AQ647)="",AR647=""),"",IFERROR(SUM(_xlfn.NUMBERVALUE(SUBSTITUTE(TRIM(_xlfn.XLOOKUP(TRIM(_xlfn.TEXTSPLIT(AQ647,",")),TRIM(_xlfn.TEXTSPLIT(E647,",")),TRIM(_xlfn.TEXTSPLIT(I647,",")))),"$","")))*AR647,"")))</f>
        <v/>
      </c>
      <c r="AU647" s="99"/>
    </row>
    <row r="648" spans="2:47">
      <c r="B648" t="str">
        <f t="shared" si="37"/>
        <v xml:space="preserve"> -  -  </v>
      </c>
      <c r="AP648" s="9" t="str">
        <f t="shared" si="38"/>
        <v xml:space="preserve"> </v>
      </c>
      <c r="AQ648" s="9" t="str">
        <f t="shared" si="38"/>
        <v xml:space="preserve"> </v>
      </c>
      <c r="AS648" s="59" t="str" cm="1">
        <f t="array" ref="AS648">IF(TRIM(AO647)="Not-selected",0,IF(OR(TRIM(AQ648)="",AR648=""),"",IFERROR(SUM(_xlfn.NUMBERVALUE(SUBSTITUTE(TRIM(_xlfn.XLOOKUP(TRIM(_xlfn.TEXTSPLIT(AQ648,",")),TRIM(_xlfn.TEXTSPLIT(E648,",")),TRIM(_xlfn.TEXTSPLIT(I648,",")))),"$","")))*AR648,"")))</f>
        <v/>
      </c>
      <c r="AU648" s="99"/>
    </row>
    <row r="649" spans="2:47">
      <c r="B649" t="str">
        <f t="shared" si="37"/>
        <v xml:space="preserve"> -  -  </v>
      </c>
      <c r="AP649" s="9" t="str">
        <f t="shared" si="38"/>
        <v xml:space="preserve"> </v>
      </c>
      <c r="AQ649" s="9" t="str">
        <f t="shared" si="38"/>
        <v xml:space="preserve"> </v>
      </c>
      <c r="AS649" s="59" t="str" cm="1">
        <f t="array" ref="AS649">IF(TRIM(AO648)="Not-selected",0,IF(OR(TRIM(AQ649)="",AR649=""),"",IFERROR(SUM(_xlfn.NUMBERVALUE(SUBSTITUTE(TRIM(_xlfn.XLOOKUP(TRIM(_xlfn.TEXTSPLIT(AQ649,",")),TRIM(_xlfn.TEXTSPLIT(E649,",")),TRIM(_xlfn.TEXTSPLIT(I649,",")))),"$","")))*AR649,"")))</f>
        <v/>
      </c>
      <c r="AU649" s="99"/>
    </row>
    <row r="650" spans="2:47">
      <c r="B650" t="str">
        <f t="shared" si="37"/>
        <v xml:space="preserve"> -  -  </v>
      </c>
      <c r="AP650" s="9" t="str">
        <f t="shared" si="38"/>
        <v xml:space="preserve"> </v>
      </c>
      <c r="AQ650" s="9" t="str">
        <f t="shared" si="38"/>
        <v xml:space="preserve"> </v>
      </c>
      <c r="AS650" s="59" t="str" cm="1">
        <f t="array" ref="AS650">IF(TRIM(AO649)="Not-selected",0,IF(OR(TRIM(AQ650)="",AR650=""),"",IFERROR(SUM(_xlfn.NUMBERVALUE(SUBSTITUTE(TRIM(_xlfn.XLOOKUP(TRIM(_xlfn.TEXTSPLIT(AQ650,",")),TRIM(_xlfn.TEXTSPLIT(E650,",")),TRIM(_xlfn.TEXTSPLIT(I650,",")))),"$","")))*AR650,"")))</f>
        <v/>
      </c>
      <c r="AU650" s="99"/>
    </row>
    <row r="651" spans="2:47">
      <c r="B651" t="str">
        <f t="shared" si="37"/>
        <v xml:space="preserve"> -  -  </v>
      </c>
      <c r="AP651" s="9" t="str">
        <f t="shared" si="38"/>
        <v xml:space="preserve"> </v>
      </c>
      <c r="AQ651" s="9" t="str">
        <f t="shared" si="38"/>
        <v xml:space="preserve"> </v>
      </c>
      <c r="AS651" s="59" t="str" cm="1">
        <f t="array" ref="AS651">IF(TRIM(AO650)="Not-selected",0,IF(OR(TRIM(AQ651)="",AR651=""),"",IFERROR(SUM(_xlfn.NUMBERVALUE(SUBSTITUTE(TRIM(_xlfn.XLOOKUP(TRIM(_xlfn.TEXTSPLIT(AQ651,",")),TRIM(_xlfn.TEXTSPLIT(E651,",")),TRIM(_xlfn.TEXTSPLIT(I651,",")))),"$","")))*AR651,"")))</f>
        <v/>
      </c>
      <c r="AU651" s="99"/>
    </row>
    <row r="652" spans="2:47">
      <c r="B652" t="str">
        <f t="shared" si="37"/>
        <v xml:space="preserve"> -  -  </v>
      </c>
      <c r="AP652" s="9" t="str">
        <f t="shared" ref="AP652:AP715" si="39">IF($AO651="Not-Selected", "None", " ")</f>
        <v xml:space="preserve"> </v>
      </c>
      <c r="AQ652" s="9" t="str">
        <f t="shared" si="38"/>
        <v xml:space="preserve"> </v>
      </c>
      <c r="AS652" s="59" t="str" cm="1">
        <f t="array" ref="AS652">IF(TRIM(AO651)="Not-selected",0,IF(OR(TRIM(AQ652)="",AR652=""),"",IFERROR(SUM(_xlfn.NUMBERVALUE(SUBSTITUTE(TRIM(_xlfn.XLOOKUP(TRIM(_xlfn.TEXTSPLIT(AQ652,",")),TRIM(_xlfn.TEXTSPLIT(E652,",")),TRIM(_xlfn.TEXTSPLIT(I652,",")))),"$","")))*AR652,"")))</f>
        <v/>
      </c>
      <c r="AU652" s="99"/>
    </row>
    <row r="653" spans="2:47">
      <c r="B653" t="str">
        <f t="shared" ref="B653:B716" si="40">IF(F653="None",_xlfn.CONCAT(A653," - ",AQ653),_xlfn.CONCAT(A653," - ",F653," - ",AQ653))</f>
        <v xml:space="preserve"> -  -  </v>
      </c>
      <c r="AP653" s="9" t="str">
        <f t="shared" si="39"/>
        <v xml:space="preserve"> </v>
      </c>
      <c r="AQ653" s="9" t="str">
        <f t="shared" ref="AP653:AQ716" si="41">IF($AO652="Not-Selected", "None", " ")</f>
        <v xml:space="preserve"> </v>
      </c>
      <c r="AS653" s="59" t="str" cm="1">
        <f t="array" ref="AS653">IF(TRIM(AO652)="Not-selected",0,IF(OR(TRIM(AQ653)="",AR653=""),"",IFERROR(SUM(_xlfn.NUMBERVALUE(SUBSTITUTE(TRIM(_xlfn.XLOOKUP(TRIM(_xlfn.TEXTSPLIT(AQ653,",")),TRIM(_xlfn.TEXTSPLIT(E653,",")),TRIM(_xlfn.TEXTSPLIT(I653,",")))),"$","")))*AR653,"")))</f>
        <v/>
      </c>
      <c r="AU653" s="99"/>
    </row>
    <row r="654" spans="2:47">
      <c r="B654" t="str">
        <f t="shared" si="40"/>
        <v xml:space="preserve"> -  -  </v>
      </c>
      <c r="AP654" s="9" t="str">
        <f t="shared" si="39"/>
        <v xml:space="preserve"> </v>
      </c>
      <c r="AQ654" s="9" t="str">
        <f t="shared" si="41"/>
        <v xml:space="preserve"> </v>
      </c>
      <c r="AS654" s="59" t="str" cm="1">
        <f t="array" ref="AS654">IF(TRIM(AO653)="Not-selected",0,IF(OR(TRIM(AQ654)="",AR654=""),"",IFERROR(SUM(_xlfn.NUMBERVALUE(SUBSTITUTE(TRIM(_xlfn.XLOOKUP(TRIM(_xlfn.TEXTSPLIT(AQ654,",")),TRIM(_xlfn.TEXTSPLIT(E654,",")),TRIM(_xlfn.TEXTSPLIT(I654,",")))),"$","")))*AR654,"")))</f>
        <v/>
      </c>
      <c r="AU654" s="99"/>
    </row>
    <row r="655" spans="2:47">
      <c r="B655" t="str">
        <f t="shared" si="40"/>
        <v xml:space="preserve"> -  -  </v>
      </c>
      <c r="AP655" s="9" t="str">
        <f t="shared" si="39"/>
        <v xml:space="preserve"> </v>
      </c>
      <c r="AQ655" s="9" t="str">
        <f t="shared" si="41"/>
        <v xml:space="preserve"> </v>
      </c>
      <c r="AS655" s="59" t="str" cm="1">
        <f t="array" ref="AS655">IF(TRIM(AO654)="Not-selected",0,IF(OR(TRIM(AQ655)="",AR655=""),"",IFERROR(SUM(_xlfn.NUMBERVALUE(SUBSTITUTE(TRIM(_xlfn.XLOOKUP(TRIM(_xlfn.TEXTSPLIT(AQ655,",")),TRIM(_xlfn.TEXTSPLIT(E655,",")),TRIM(_xlfn.TEXTSPLIT(I655,",")))),"$","")))*AR655,"")))</f>
        <v/>
      </c>
      <c r="AU655" s="99"/>
    </row>
    <row r="656" spans="2:47">
      <c r="B656" t="str">
        <f t="shared" si="40"/>
        <v xml:space="preserve"> -  -  </v>
      </c>
      <c r="AP656" s="9" t="str">
        <f t="shared" si="39"/>
        <v xml:space="preserve"> </v>
      </c>
      <c r="AQ656" s="9" t="str">
        <f t="shared" si="41"/>
        <v xml:space="preserve"> </v>
      </c>
      <c r="AS656" s="59" t="str" cm="1">
        <f t="array" ref="AS656">IF(TRIM(AO655)="Not-selected",0,IF(OR(TRIM(AQ656)="",AR656=""),"",IFERROR(SUM(_xlfn.NUMBERVALUE(SUBSTITUTE(TRIM(_xlfn.XLOOKUP(TRIM(_xlfn.TEXTSPLIT(AQ656,",")),TRIM(_xlfn.TEXTSPLIT(E656,",")),TRIM(_xlfn.TEXTSPLIT(I656,",")))),"$","")))*AR656,"")))</f>
        <v/>
      </c>
      <c r="AU656" s="99"/>
    </row>
    <row r="657" spans="2:47">
      <c r="B657" t="str">
        <f t="shared" si="40"/>
        <v xml:space="preserve"> -  -  </v>
      </c>
      <c r="AP657" s="9" t="str">
        <f t="shared" si="39"/>
        <v xml:space="preserve"> </v>
      </c>
      <c r="AQ657" s="9" t="str">
        <f t="shared" si="41"/>
        <v xml:space="preserve"> </v>
      </c>
      <c r="AS657" s="59" t="str" cm="1">
        <f t="array" ref="AS657">IF(TRIM(AO656)="Not-selected",0,IF(OR(TRIM(AQ657)="",AR657=""),"",IFERROR(SUM(_xlfn.NUMBERVALUE(SUBSTITUTE(TRIM(_xlfn.XLOOKUP(TRIM(_xlfn.TEXTSPLIT(AQ657,",")),TRIM(_xlfn.TEXTSPLIT(E657,",")),TRIM(_xlfn.TEXTSPLIT(I657,",")))),"$","")))*AR657,"")))</f>
        <v/>
      </c>
      <c r="AU657" s="99"/>
    </row>
    <row r="658" spans="2:47">
      <c r="B658" t="str">
        <f t="shared" si="40"/>
        <v xml:space="preserve"> -  -  </v>
      </c>
      <c r="AP658" s="9" t="str">
        <f t="shared" si="39"/>
        <v xml:space="preserve"> </v>
      </c>
      <c r="AQ658" s="9" t="str">
        <f t="shared" si="41"/>
        <v xml:space="preserve"> </v>
      </c>
      <c r="AS658" s="59" t="str" cm="1">
        <f t="array" ref="AS658">IF(TRIM(AO657)="Not-selected",0,IF(OR(TRIM(AQ658)="",AR658=""),"",IFERROR(SUM(_xlfn.NUMBERVALUE(SUBSTITUTE(TRIM(_xlfn.XLOOKUP(TRIM(_xlfn.TEXTSPLIT(AQ658,",")),TRIM(_xlfn.TEXTSPLIT(E658,",")),TRIM(_xlfn.TEXTSPLIT(I658,",")))),"$","")))*AR658,"")))</f>
        <v/>
      </c>
      <c r="AU658" s="99"/>
    </row>
    <row r="659" spans="2:47">
      <c r="B659" t="str">
        <f t="shared" si="40"/>
        <v xml:space="preserve"> -  -  </v>
      </c>
      <c r="AP659" s="9" t="str">
        <f t="shared" si="39"/>
        <v xml:space="preserve"> </v>
      </c>
      <c r="AQ659" s="9" t="str">
        <f t="shared" si="41"/>
        <v xml:space="preserve"> </v>
      </c>
      <c r="AS659" s="59" t="str" cm="1">
        <f t="array" ref="AS659">IF(TRIM(AO658)="Not-selected",0,IF(OR(TRIM(AQ659)="",AR659=""),"",IFERROR(SUM(_xlfn.NUMBERVALUE(SUBSTITUTE(TRIM(_xlfn.XLOOKUP(TRIM(_xlfn.TEXTSPLIT(AQ659,",")),TRIM(_xlfn.TEXTSPLIT(E659,",")),TRIM(_xlfn.TEXTSPLIT(I659,",")))),"$","")))*AR659,"")))</f>
        <v/>
      </c>
      <c r="AU659" s="99"/>
    </row>
    <row r="660" spans="2:47">
      <c r="B660" t="str">
        <f t="shared" si="40"/>
        <v xml:space="preserve"> -  -  </v>
      </c>
      <c r="AP660" s="9" t="str">
        <f t="shared" si="39"/>
        <v xml:space="preserve"> </v>
      </c>
      <c r="AQ660" s="9" t="str">
        <f t="shared" si="41"/>
        <v xml:space="preserve"> </v>
      </c>
      <c r="AS660" s="59" t="str" cm="1">
        <f t="array" ref="AS660">IF(TRIM(AO659)="Not-selected",0,IF(OR(TRIM(AQ660)="",AR660=""),"",IFERROR(SUM(_xlfn.NUMBERVALUE(SUBSTITUTE(TRIM(_xlfn.XLOOKUP(TRIM(_xlfn.TEXTSPLIT(AQ660,",")),TRIM(_xlfn.TEXTSPLIT(E660,",")),TRIM(_xlfn.TEXTSPLIT(I660,",")))),"$","")))*AR660,"")))</f>
        <v/>
      </c>
      <c r="AU660" s="99"/>
    </row>
    <row r="661" spans="2:47">
      <c r="B661" t="str">
        <f t="shared" si="40"/>
        <v xml:space="preserve"> -  -  </v>
      </c>
      <c r="AP661" s="9" t="str">
        <f t="shared" si="39"/>
        <v xml:space="preserve"> </v>
      </c>
      <c r="AQ661" s="9" t="str">
        <f t="shared" si="41"/>
        <v xml:space="preserve"> </v>
      </c>
      <c r="AS661" s="59" t="str" cm="1">
        <f t="array" ref="AS661">IF(TRIM(AO660)="Not-selected",0,IF(OR(TRIM(AQ661)="",AR661=""),"",IFERROR(SUM(_xlfn.NUMBERVALUE(SUBSTITUTE(TRIM(_xlfn.XLOOKUP(TRIM(_xlfn.TEXTSPLIT(AQ661,",")),TRIM(_xlfn.TEXTSPLIT(E661,",")),TRIM(_xlfn.TEXTSPLIT(I661,",")))),"$","")))*AR661,"")))</f>
        <v/>
      </c>
      <c r="AU661" s="99"/>
    </row>
    <row r="662" spans="2:47">
      <c r="B662" t="str">
        <f t="shared" si="40"/>
        <v xml:space="preserve"> -  -  </v>
      </c>
      <c r="AP662" s="9" t="str">
        <f t="shared" si="39"/>
        <v xml:space="preserve"> </v>
      </c>
      <c r="AQ662" s="9" t="str">
        <f t="shared" si="41"/>
        <v xml:space="preserve"> </v>
      </c>
      <c r="AS662" s="59" t="str" cm="1">
        <f t="array" ref="AS662">IF(TRIM(AO661)="Not-selected",0,IF(OR(TRIM(AQ662)="",AR662=""),"",IFERROR(SUM(_xlfn.NUMBERVALUE(SUBSTITUTE(TRIM(_xlfn.XLOOKUP(TRIM(_xlfn.TEXTSPLIT(AQ662,",")),TRIM(_xlfn.TEXTSPLIT(E662,",")),TRIM(_xlfn.TEXTSPLIT(I662,",")))),"$","")))*AR662,"")))</f>
        <v/>
      </c>
      <c r="AU662" s="99"/>
    </row>
    <row r="663" spans="2:47">
      <c r="B663" t="str">
        <f t="shared" si="40"/>
        <v xml:space="preserve"> -  -  </v>
      </c>
      <c r="AP663" s="9" t="str">
        <f t="shared" si="39"/>
        <v xml:space="preserve"> </v>
      </c>
      <c r="AQ663" s="9" t="str">
        <f t="shared" si="41"/>
        <v xml:space="preserve"> </v>
      </c>
      <c r="AS663" s="59" t="str" cm="1">
        <f t="array" ref="AS663">IF(TRIM(AO662)="Not-selected",0,IF(OR(TRIM(AQ663)="",AR663=""),"",IFERROR(SUM(_xlfn.NUMBERVALUE(SUBSTITUTE(TRIM(_xlfn.XLOOKUP(TRIM(_xlfn.TEXTSPLIT(AQ663,",")),TRIM(_xlfn.TEXTSPLIT(E663,",")),TRIM(_xlfn.TEXTSPLIT(I663,",")))),"$","")))*AR663,"")))</f>
        <v/>
      </c>
      <c r="AU663" s="99"/>
    </row>
    <row r="664" spans="2:47">
      <c r="B664" t="str">
        <f t="shared" si="40"/>
        <v xml:space="preserve"> -  -  </v>
      </c>
      <c r="AP664" s="9" t="str">
        <f t="shared" si="39"/>
        <v xml:space="preserve"> </v>
      </c>
      <c r="AQ664" s="9" t="str">
        <f t="shared" si="41"/>
        <v xml:space="preserve"> </v>
      </c>
      <c r="AS664" s="59" t="str" cm="1">
        <f t="array" ref="AS664">IF(TRIM(AO663)="Not-selected",0,IF(OR(TRIM(AQ664)="",AR664=""),"",IFERROR(SUM(_xlfn.NUMBERVALUE(SUBSTITUTE(TRIM(_xlfn.XLOOKUP(TRIM(_xlfn.TEXTSPLIT(AQ664,",")),TRIM(_xlfn.TEXTSPLIT(E664,",")),TRIM(_xlfn.TEXTSPLIT(I664,",")))),"$","")))*AR664,"")))</f>
        <v/>
      </c>
      <c r="AU664" s="99"/>
    </row>
    <row r="665" spans="2:47">
      <c r="B665" t="str">
        <f t="shared" si="40"/>
        <v xml:space="preserve"> -  -  </v>
      </c>
      <c r="AP665" s="9" t="str">
        <f t="shared" si="39"/>
        <v xml:space="preserve"> </v>
      </c>
      <c r="AQ665" s="9" t="str">
        <f t="shared" si="41"/>
        <v xml:space="preserve"> </v>
      </c>
      <c r="AS665" s="59" t="str" cm="1">
        <f t="array" ref="AS665">IF(TRIM(AO664)="Not-selected",0,IF(OR(TRIM(AQ665)="",AR665=""),"",IFERROR(SUM(_xlfn.NUMBERVALUE(SUBSTITUTE(TRIM(_xlfn.XLOOKUP(TRIM(_xlfn.TEXTSPLIT(AQ665,",")),TRIM(_xlfn.TEXTSPLIT(E665,",")),TRIM(_xlfn.TEXTSPLIT(I665,",")))),"$","")))*AR665,"")))</f>
        <v/>
      </c>
      <c r="AU665" s="99"/>
    </row>
    <row r="666" spans="2:47">
      <c r="B666" t="str">
        <f t="shared" si="40"/>
        <v xml:space="preserve"> -  -  </v>
      </c>
      <c r="AP666" s="9" t="str">
        <f t="shared" si="39"/>
        <v xml:space="preserve"> </v>
      </c>
      <c r="AQ666" s="9" t="str">
        <f t="shared" si="41"/>
        <v xml:space="preserve"> </v>
      </c>
      <c r="AS666" s="59" t="str" cm="1">
        <f t="array" ref="AS666">IF(TRIM(AO665)="Not-selected",0,IF(OR(TRIM(AQ666)="",AR666=""),"",IFERROR(SUM(_xlfn.NUMBERVALUE(SUBSTITUTE(TRIM(_xlfn.XLOOKUP(TRIM(_xlfn.TEXTSPLIT(AQ666,",")),TRIM(_xlfn.TEXTSPLIT(E666,",")),TRIM(_xlfn.TEXTSPLIT(I666,",")))),"$","")))*AR666,"")))</f>
        <v/>
      </c>
      <c r="AU666" s="99"/>
    </row>
    <row r="667" spans="2:47">
      <c r="B667" t="str">
        <f t="shared" si="40"/>
        <v xml:space="preserve"> -  -  </v>
      </c>
      <c r="AP667" s="9" t="str">
        <f t="shared" si="39"/>
        <v xml:space="preserve"> </v>
      </c>
      <c r="AQ667" s="9" t="str">
        <f t="shared" si="41"/>
        <v xml:space="preserve"> </v>
      </c>
      <c r="AS667" s="59" t="str" cm="1">
        <f t="array" ref="AS667">IF(TRIM(AO666)="Not-selected",0,IF(OR(TRIM(AQ667)="",AR667=""),"",IFERROR(SUM(_xlfn.NUMBERVALUE(SUBSTITUTE(TRIM(_xlfn.XLOOKUP(TRIM(_xlfn.TEXTSPLIT(AQ667,",")),TRIM(_xlfn.TEXTSPLIT(E667,",")),TRIM(_xlfn.TEXTSPLIT(I667,",")))),"$","")))*AR667,"")))</f>
        <v/>
      </c>
      <c r="AU667" s="99"/>
    </row>
    <row r="668" spans="2:47">
      <c r="B668" t="str">
        <f t="shared" si="40"/>
        <v xml:space="preserve"> -  -  </v>
      </c>
      <c r="AP668" s="9" t="str">
        <f t="shared" si="39"/>
        <v xml:space="preserve"> </v>
      </c>
      <c r="AQ668" s="9" t="str">
        <f t="shared" si="41"/>
        <v xml:space="preserve"> </v>
      </c>
      <c r="AS668" s="59" t="str" cm="1">
        <f t="array" ref="AS668">IF(TRIM(AO667)="Not-selected",0,IF(OR(TRIM(AQ668)="",AR668=""),"",IFERROR(SUM(_xlfn.NUMBERVALUE(SUBSTITUTE(TRIM(_xlfn.XLOOKUP(TRIM(_xlfn.TEXTSPLIT(AQ668,",")),TRIM(_xlfn.TEXTSPLIT(E668,",")),TRIM(_xlfn.TEXTSPLIT(I668,",")))),"$","")))*AR668,"")))</f>
        <v/>
      </c>
      <c r="AU668" s="99"/>
    </row>
    <row r="669" spans="2:47">
      <c r="B669" t="str">
        <f t="shared" si="40"/>
        <v xml:space="preserve"> -  -  </v>
      </c>
      <c r="AP669" s="9" t="str">
        <f t="shared" si="39"/>
        <v xml:space="preserve"> </v>
      </c>
      <c r="AQ669" s="9" t="str">
        <f t="shared" si="41"/>
        <v xml:space="preserve"> </v>
      </c>
      <c r="AS669" s="59" t="str" cm="1">
        <f t="array" ref="AS669">IF(TRIM(AO668)="Not-selected",0,IF(OR(TRIM(AQ669)="",AR669=""),"",IFERROR(SUM(_xlfn.NUMBERVALUE(SUBSTITUTE(TRIM(_xlfn.XLOOKUP(TRIM(_xlfn.TEXTSPLIT(AQ669,",")),TRIM(_xlfn.TEXTSPLIT(E669,",")),TRIM(_xlfn.TEXTSPLIT(I669,",")))),"$","")))*AR669,"")))</f>
        <v/>
      </c>
      <c r="AU669" s="99"/>
    </row>
    <row r="670" spans="2:47">
      <c r="B670" t="str">
        <f t="shared" si="40"/>
        <v xml:space="preserve"> -  -  </v>
      </c>
      <c r="AP670" s="9" t="str">
        <f t="shared" si="39"/>
        <v xml:space="preserve"> </v>
      </c>
      <c r="AQ670" s="9" t="str">
        <f t="shared" si="41"/>
        <v xml:space="preserve"> </v>
      </c>
      <c r="AS670" s="59" t="str" cm="1">
        <f t="array" ref="AS670">IF(TRIM(AO669)="Not-selected",0,IF(OR(TRIM(AQ670)="",AR670=""),"",IFERROR(SUM(_xlfn.NUMBERVALUE(SUBSTITUTE(TRIM(_xlfn.XLOOKUP(TRIM(_xlfn.TEXTSPLIT(AQ670,",")),TRIM(_xlfn.TEXTSPLIT(E670,",")),TRIM(_xlfn.TEXTSPLIT(I670,",")))),"$","")))*AR670,"")))</f>
        <v/>
      </c>
      <c r="AU670" s="99"/>
    </row>
    <row r="671" spans="2:47">
      <c r="B671" t="str">
        <f t="shared" si="40"/>
        <v xml:space="preserve"> -  -  </v>
      </c>
      <c r="AP671" s="9" t="str">
        <f t="shared" si="39"/>
        <v xml:space="preserve"> </v>
      </c>
      <c r="AQ671" s="9" t="str">
        <f t="shared" si="41"/>
        <v xml:space="preserve"> </v>
      </c>
      <c r="AS671" s="59" t="str" cm="1">
        <f t="array" ref="AS671">IF(TRIM(AO670)="Not-selected",0,IF(OR(TRIM(AQ671)="",AR671=""),"",IFERROR(SUM(_xlfn.NUMBERVALUE(SUBSTITUTE(TRIM(_xlfn.XLOOKUP(TRIM(_xlfn.TEXTSPLIT(AQ671,",")),TRIM(_xlfn.TEXTSPLIT(E671,",")),TRIM(_xlfn.TEXTSPLIT(I671,",")))),"$","")))*AR671,"")))</f>
        <v/>
      </c>
      <c r="AU671" s="99"/>
    </row>
    <row r="672" spans="2:47">
      <c r="B672" t="str">
        <f t="shared" si="40"/>
        <v xml:space="preserve"> -  -  </v>
      </c>
      <c r="AP672" s="9" t="str">
        <f t="shared" si="39"/>
        <v xml:space="preserve"> </v>
      </c>
      <c r="AQ672" s="9" t="str">
        <f t="shared" si="41"/>
        <v xml:space="preserve"> </v>
      </c>
      <c r="AS672" s="59" t="str" cm="1">
        <f t="array" ref="AS672">IF(TRIM(AO671)="Not-selected",0,IF(OR(TRIM(AQ672)="",AR672=""),"",IFERROR(SUM(_xlfn.NUMBERVALUE(SUBSTITUTE(TRIM(_xlfn.XLOOKUP(TRIM(_xlfn.TEXTSPLIT(AQ672,",")),TRIM(_xlfn.TEXTSPLIT(E672,",")),TRIM(_xlfn.TEXTSPLIT(I672,",")))),"$","")))*AR672,"")))</f>
        <v/>
      </c>
      <c r="AU672" s="99"/>
    </row>
    <row r="673" spans="2:47">
      <c r="B673" t="str">
        <f t="shared" si="40"/>
        <v xml:space="preserve"> -  -  </v>
      </c>
      <c r="AP673" s="9" t="str">
        <f t="shared" si="39"/>
        <v xml:space="preserve"> </v>
      </c>
      <c r="AQ673" s="9" t="str">
        <f t="shared" si="41"/>
        <v xml:space="preserve"> </v>
      </c>
      <c r="AS673" s="59" t="str" cm="1">
        <f t="array" ref="AS673">IF(TRIM(AO672)="Not-selected",0,IF(OR(TRIM(AQ673)="",AR673=""),"",IFERROR(SUM(_xlfn.NUMBERVALUE(SUBSTITUTE(TRIM(_xlfn.XLOOKUP(TRIM(_xlfn.TEXTSPLIT(AQ673,",")),TRIM(_xlfn.TEXTSPLIT(E673,",")),TRIM(_xlfn.TEXTSPLIT(I673,",")))),"$","")))*AR673,"")))</f>
        <v/>
      </c>
      <c r="AU673" s="99"/>
    </row>
    <row r="674" spans="2:47">
      <c r="B674" t="str">
        <f t="shared" si="40"/>
        <v xml:space="preserve"> -  -  </v>
      </c>
      <c r="AP674" s="9" t="str">
        <f t="shared" si="39"/>
        <v xml:space="preserve"> </v>
      </c>
      <c r="AQ674" s="9" t="str">
        <f t="shared" si="41"/>
        <v xml:space="preserve"> </v>
      </c>
      <c r="AS674" s="59" t="str" cm="1">
        <f t="array" ref="AS674">IF(TRIM(AO673)="Not-selected",0,IF(OR(TRIM(AQ674)="",AR674=""),"",IFERROR(SUM(_xlfn.NUMBERVALUE(SUBSTITUTE(TRIM(_xlfn.XLOOKUP(TRIM(_xlfn.TEXTSPLIT(AQ674,",")),TRIM(_xlfn.TEXTSPLIT(E674,",")),TRIM(_xlfn.TEXTSPLIT(I674,",")))),"$","")))*AR674,"")))</f>
        <v/>
      </c>
      <c r="AU674" s="99"/>
    </row>
    <row r="675" spans="2:47">
      <c r="B675" t="str">
        <f t="shared" si="40"/>
        <v xml:space="preserve"> -  -  </v>
      </c>
      <c r="AP675" s="9" t="str">
        <f t="shared" si="39"/>
        <v xml:space="preserve"> </v>
      </c>
      <c r="AQ675" s="9" t="str">
        <f t="shared" si="41"/>
        <v xml:space="preserve"> </v>
      </c>
      <c r="AS675" s="59" t="str" cm="1">
        <f t="array" ref="AS675">IF(TRIM(AO674)="Not-selected",0,IF(OR(TRIM(AQ675)="",AR675=""),"",IFERROR(SUM(_xlfn.NUMBERVALUE(SUBSTITUTE(TRIM(_xlfn.XLOOKUP(TRIM(_xlfn.TEXTSPLIT(AQ675,",")),TRIM(_xlfn.TEXTSPLIT(E675,",")),TRIM(_xlfn.TEXTSPLIT(I675,",")))),"$","")))*AR675,"")))</f>
        <v/>
      </c>
      <c r="AU675" s="99"/>
    </row>
    <row r="676" spans="2:47">
      <c r="B676" t="str">
        <f t="shared" si="40"/>
        <v xml:space="preserve"> -  -  </v>
      </c>
      <c r="AP676" s="9" t="str">
        <f t="shared" si="39"/>
        <v xml:space="preserve"> </v>
      </c>
      <c r="AQ676" s="9" t="str">
        <f t="shared" si="41"/>
        <v xml:space="preserve"> </v>
      </c>
      <c r="AS676" s="59" t="str" cm="1">
        <f t="array" ref="AS676">IF(TRIM(AO675)="Not-selected",0,IF(OR(TRIM(AQ676)="",AR676=""),"",IFERROR(SUM(_xlfn.NUMBERVALUE(SUBSTITUTE(TRIM(_xlfn.XLOOKUP(TRIM(_xlfn.TEXTSPLIT(AQ676,",")),TRIM(_xlfn.TEXTSPLIT(E676,",")),TRIM(_xlfn.TEXTSPLIT(I676,",")))),"$","")))*AR676,"")))</f>
        <v/>
      </c>
      <c r="AU676" s="99"/>
    </row>
    <row r="677" spans="2:47">
      <c r="B677" t="str">
        <f t="shared" si="40"/>
        <v xml:space="preserve"> -  -  </v>
      </c>
      <c r="AP677" s="9" t="str">
        <f t="shared" si="39"/>
        <v xml:space="preserve"> </v>
      </c>
      <c r="AQ677" s="9" t="str">
        <f t="shared" si="41"/>
        <v xml:space="preserve"> </v>
      </c>
      <c r="AS677" s="59" t="str" cm="1">
        <f t="array" ref="AS677">IF(TRIM(AO676)="Not-selected",0,IF(OR(TRIM(AQ677)="",AR677=""),"",IFERROR(SUM(_xlfn.NUMBERVALUE(SUBSTITUTE(TRIM(_xlfn.XLOOKUP(TRIM(_xlfn.TEXTSPLIT(AQ677,",")),TRIM(_xlfn.TEXTSPLIT(E677,",")),TRIM(_xlfn.TEXTSPLIT(I677,",")))),"$","")))*AR677,"")))</f>
        <v/>
      </c>
      <c r="AU677" s="99"/>
    </row>
    <row r="678" spans="2:47">
      <c r="B678" t="str">
        <f t="shared" si="40"/>
        <v xml:space="preserve"> -  -  </v>
      </c>
      <c r="AP678" s="9" t="str">
        <f t="shared" si="39"/>
        <v xml:space="preserve"> </v>
      </c>
      <c r="AQ678" s="9" t="str">
        <f t="shared" si="41"/>
        <v xml:space="preserve"> </v>
      </c>
      <c r="AS678" s="59" t="str" cm="1">
        <f t="array" ref="AS678">IF(TRIM(AO677)="Not-selected",0,IF(OR(TRIM(AQ678)="",AR678=""),"",IFERROR(SUM(_xlfn.NUMBERVALUE(SUBSTITUTE(TRIM(_xlfn.XLOOKUP(TRIM(_xlfn.TEXTSPLIT(AQ678,",")),TRIM(_xlfn.TEXTSPLIT(E678,",")),TRIM(_xlfn.TEXTSPLIT(I678,",")))),"$","")))*AR678,"")))</f>
        <v/>
      </c>
      <c r="AU678" s="99"/>
    </row>
    <row r="679" spans="2:47">
      <c r="B679" t="str">
        <f t="shared" si="40"/>
        <v xml:space="preserve"> -  -  </v>
      </c>
      <c r="AP679" s="9" t="str">
        <f t="shared" si="39"/>
        <v xml:space="preserve"> </v>
      </c>
      <c r="AQ679" s="9" t="str">
        <f t="shared" si="41"/>
        <v xml:space="preserve"> </v>
      </c>
      <c r="AS679" s="59" t="str" cm="1">
        <f t="array" ref="AS679">IF(TRIM(AO678)="Not-selected",0,IF(OR(TRIM(AQ679)="",AR679=""),"",IFERROR(SUM(_xlfn.NUMBERVALUE(SUBSTITUTE(TRIM(_xlfn.XLOOKUP(TRIM(_xlfn.TEXTSPLIT(AQ679,",")),TRIM(_xlfn.TEXTSPLIT(E679,",")),TRIM(_xlfn.TEXTSPLIT(I679,",")))),"$","")))*AR679,"")))</f>
        <v/>
      </c>
      <c r="AU679" s="99"/>
    </row>
    <row r="680" spans="2:47">
      <c r="B680" t="str">
        <f t="shared" si="40"/>
        <v xml:space="preserve"> -  -  </v>
      </c>
      <c r="AP680" s="9" t="str">
        <f t="shared" si="39"/>
        <v xml:space="preserve"> </v>
      </c>
      <c r="AQ680" s="9" t="str">
        <f t="shared" si="41"/>
        <v xml:space="preserve"> </v>
      </c>
      <c r="AS680" s="59" t="str" cm="1">
        <f t="array" ref="AS680">IF(TRIM(AO679)="Not-selected",0,IF(OR(TRIM(AQ680)="",AR680=""),"",IFERROR(SUM(_xlfn.NUMBERVALUE(SUBSTITUTE(TRIM(_xlfn.XLOOKUP(TRIM(_xlfn.TEXTSPLIT(AQ680,",")),TRIM(_xlfn.TEXTSPLIT(E680,",")),TRIM(_xlfn.TEXTSPLIT(I680,",")))),"$","")))*AR680,"")))</f>
        <v/>
      </c>
      <c r="AU680" s="99"/>
    </row>
    <row r="681" spans="2:47">
      <c r="B681" t="str">
        <f t="shared" si="40"/>
        <v xml:space="preserve"> -  -  </v>
      </c>
      <c r="AP681" s="9" t="str">
        <f t="shared" si="39"/>
        <v xml:space="preserve"> </v>
      </c>
      <c r="AQ681" s="9" t="str">
        <f t="shared" si="41"/>
        <v xml:space="preserve"> </v>
      </c>
      <c r="AS681" s="59" t="str" cm="1">
        <f t="array" ref="AS681">IF(TRIM(AO680)="Not-selected",0,IF(OR(TRIM(AQ681)="",AR681=""),"",IFERROR(SUM(_xlfn.NUMBERVALUE(SUBSTITUTE(TRIM(_xlfn.XLOOKUP(TRIM(_xlfn.TEXTSPLIT(AQ681,",")),TRIM(_xlfn.TEXTSPLIT(E681,",")),TRIM(_xlfn.TEXTSPLIT(I681,",")))),"$","")))*AR681,"")))</f>
        <v/>
      </c>
      <c r="AU681" s="99"/>
    </row>
    <row r="682" spans="2:47">
      <c r="B682" t="str">
        <f t="shared" si="40"/>
        <v xml:space="preserve"> -  -  </v>
      </c>
      <c r="AP682" s="9" t="str">
        <f t="shared" si="39"/>
        <v xml:space="preserve"> </v>
      </c>
      <c r="AQ682" s="9" t="str">
        <f t="shared" si="41"/>
        <v xml:space="preserve"> </v>
      </c>
      <c r="AS682" s="59" t="str" cm="1">
        <f t="array" ref="AS682">IF(TRIM(AO681)="Not-selected",0,IF(OR(TRIM(AQ682)="",AR682=""),"",IFERROR(SUM(_xlfn.NUMBERVALUE(SUBSTITUTE(TRIM(_xlfn.XLOOKUP(TRIM(_xlfn.TEXTSPLIT(AQ682,",")),TRIM(_xlfn.TEXTSPLIT(E682,",")),TRIM(_xlfn.TEXTSPLIT(I682,",")))),"$","")))*AR682,"")))</f>
        <v/>
      </c>
      <c r="AU682" s="99"/>
    </row>
    <row r="683" spans="2:47">
      <c r="B683" t="str">
        <f t="shared" si="40"/>
        <v xml:space="preserve"> -  -  </v>
      </c>
      <c r="AP683" s="9" t="str">
        <f t="shared" si="39"/>
        <v xml:space="preserve"> </v>
      </c>
      <c r="AQ683" s="9" t="str">
        <f t="shared" si="41"/>
        <v xml:space="preserve"> </v>
      </c>
      <c r="AS683" s="59" t="str" cm="1">
        <f t="array" ref="AS683">IF(TRIM(AO682)="Not-selected",0,IF(OR(TRIM(AQ683)="",AR683=""),"",IFERROR(SUM(_xlfn.NUMBERVALUE(SUBSTITUTE(TRIM(_xlfn.XLOOKUP(TRIM(_xlfn.TEXTSPLIT(AQ683,",")),TRIM(_xlfn.TEXTSPLIT(E683,",")),TRIM(_xlfn.TEXTSPLIT(I683,",")))),"$","")))*AR683,"")))</f>
        <v/>
      </c>
      <c r="AU683" s="99"/>
    </row>
    <row r="684" spans="2:47">
      <c r="B684" t="str">
        <f t="shared" si="40"/>
        <v xml:space="preserve"> -  -  </v>
      </c>
      <c r="AP684" s="9" t="str">
        <f t="shared" si="39"/>
        <v xml:space="preserve"> </v>
      </c>
      <c r="AQ684" s="9" t="str">
        <f t="shared" si="41"/>
        <v xml:space="preserve"> </v>
      </c>
      <c r="AS684" s="59" t="str" cm="1">
        <f t="array" ref="AS684">IF(TRIM(AO683)="Not-selected",0,IF(OR(TRIM(AQ684)="",AR684=""),"",IFERROR(SUM(_xlfn.NUMBERVALUE(SUBSTITUTE(TRIM(_xlfn.XLOOKUP(TRIM(_xlfn.TEXTSPLIT(AQ684,",")),TRIM(_xlfn.TEXTSPLIT(E684,",")),TRIM(_xlfn.TEXTSPLIT(I684,",")))),"$","")))*AR684,"")))</f>
        <v/>
      </c>
      <c r="AU684" s="99"/>
    </row>
    <row r="685" spans="2:47">
      <c r="B685" t="str">
        <f t="shared" si="40"/>
        <v xml:space="preserve"> -  -  </v>
      </c>
      <c r="AP685" s="9" t="str">
        <f t="shared" si="39"/>
        <v xml:space="preserve"> </v>
      </c>
      <c r="AQ685" s="9" t="str">
        <f t="shared" si="41"/>
        <v xml:space="preserve"> </v>
      </c>
      <c r="AS685" s="59" t="str" cm="1">
        <f t="array" ref="AS685">IF(TRIM(AO684)="Not-selected",0,IF(OR(TRIM(AQ685)="",AR685=""),"",IFERROR(SUM(_xlfn.NUMBERVALUE(SUBSTITUTE(TRIM(_xlfn.XLOOKUP(TRIM(_xlfn.TEXTSPLIT(AQ685,",")),TRIM(_xlfn.TEXTSPLIT(E685,",")),TRIM(_xlfn.TEXTSPLIT(I685,",")))),"$","")))*AR685,"")))</f>
        <v/>
      </c>
      <c r="AU685" s="99"/>
    </row>
    <row r="686" spans="2:47">
      <c r="B686" t="str">
        <f t="shared" si="40"/>
        <v xml:space="preserve"> -  -  </v>
      </c>
      <c r="AP686" s="9" t="str">
        <f t="shared" si="39"/>
        <v xml:space="preserve"> </v>
      </c>
      <c r="AQ686" s="9" t="str">
        <f t="shared" si="41"/>
        <v xml:space="preserve"> </v>
      </c>
      <c r="AS686" s="59" t="str" cm="1">
        <f t="array" ref="AS686">IF(TRIM(AO685)="Not-selected",0,IF(OR(TRIM(AQ686)="",AR686=""),"",IFERROR(SUM(_xlfn.NUMBERVALUE(SUBSTITUTE(TRIM(_xlfn.XLOOKUP(TRIM(_xlfn.TEXTSPLIT(AQ686,",")),TRIM(_xlfn.TEXTSPLIT(E686,",")),TRIM(_xlfn.TEXTSPLIT(I686,",")))),"$","")))*AR686,"")))</f>
        <v/>
      </c>
      <c r="AU686" s="99"/>
    </row>
    <row r="687" spans="2:47">
      <c r="B687" t="str">
        <f t="shared" si="40"/>
        <v xml:space="preserve"> -  -  </v>
      </c>
      <c r="AP687" s="9" t="str">
        <f t="shared" si="39"/>
        <v xml:space="preserve"> </v>
      </c>
      <c r="AQ687" s="9" t="str">
        <f t="shared" si="41"/>
        <v xml:space="preserve"> </v>
      </c>
      <c r="AS687" s="59" t="str" cm="1">
        <f t="array" ref="AS687">IF(TRIM(AO686)="Not-selected",0,IF(OR(TRIM(AQ687)="",AR687=""),"",IFERROR(SUM(_xlfn.NUMBERVALUE(SUBSTITUTE(TRIM(_xlfn.XLOOKUP(TRIM(_xlfn.TEXTSPLIT(AQ687,",")),TRIM(_xlfn.TEXTSPLIT(E687,",")),TRIM(_xlfn.TEXTSPLIT(I687,",")))),"$","")))*AR687,"")))</f>
        <v/>
      </c>
      <c r="AU687" s="99"/>
    </row>
    <row r="688" spans="2:47">
      <c r="B688" t="str">
        <f t="shared" si="40"/>
        <v xml:space="preserve"> -  -  </v>
      </c>
      <c r="AP688" s="9" t="str">
        <f t="shared" si="39"/>
        <v xml:space="preserve"> </v>
      </c>
      <c r="AQ688" s="9" t="str">
        <f t="shared" si="41"/>
        <v xml:space="preserve"> </v>
      </c>
      <c r="AS688" s="59" t="str" cm="1">
        <f t="array" ref="AS688">IF(TRIM(AO687)="Not-selected",0,IF(OR(TRIM(AQ688)="",AR688=""),"",IFERROR(SUM(_xlfn.NUMBERVALUE(SUBSTITUTE(TRIM(_xlfn.XLOOKUP(TRIM(_xlfn.TEXTSPLIT(AQ688,",")),TRIM(_xlfn.TEXTSPLIT(E688,",")),TRIM(_xlfn.TEXTSPLIT(I688,",")))),"$","")))*AR688,"")))</f>
        <v/>
      </c>
      <c r="AU688" s="99"/>
    </row>
    <row r="689" spans="2:47">
      <c r="B689" t="str">
        <f t="shared" si="40"/>
        <v xml:space="preserve"> -  -  </v>
      </c>
      <c r="AP689" s="9" t="str">
        <f t="shared" si="39"/>
        <v xml:space="preserve"> </v>
      </c>
      <c r="AQ689" s="9" t="str">
        <f t="shared" si="41"/>
        <v xml:space="preserve"> </v>
      </c>
      <c r="AS689" s="59" t="str" cm="1">
        <f t="array" ref="AS689">IF(TRIM(AO688)="Not-selected",0,IF(OR(TRIM(AQ689)="",AR689=""),"",IFERROR(SUM(_xlfn.NUMBERVALUE(SUBSTITUTE(TRIM(_xlfn.XLOOKUP(TRIM(_xlfn.TEXTSPLIT(AQ689,",")),TRIM(_xlfn.TEXTSPLIT(E689,",")),TRIM(_xlfn.TEXTSPLIT(I689,",")))),"$","")))*AR689,"")))</f>
        <v/>
      </c>
      <c r="AU689" s="99"/>
    </row>
    <row r="690" spans="2:47">
      <c r="B690" t="str">
        <f t="shared" si="40"/>
        <v xml:space="preserve"> -  -  </v>
      </c>
      <c r="AP690" s="9" t="str">
        <f t="shared" si="39"/>
        <v xml:space="preserve"> </v>
      </c>
      <c r="AQ690" s="9" t="str">
        <f t="shared" si="41"/>
        <v xml:space="preserve"> </v>
      </c>
      <c r="AS690" s="59" t="str" cm="1">
        <f t="array" ref="AS690">IF(TRIM(AO689)="Not-selected",0,IF(OR(TRIM(AQ690)="",AR690=""),"",IFERROR(SUM(_xlfn.NUMBERVALUE(SUBSTITUTE(TRIM(_xlfn.XLOOKUP(TRIM(_xlfn.TEXTSPLIT(AQ690,",")),TRIM(_xlfn.TEXTSPLIT(E690,",")),TRIM(_xlfn.TEXTSPLIT(I690,",")))),"$","")))*AR690,"")))</f>
        <v/>
      </c>
      <c r="AU690" s="99"/>
    </row>
    <row r="691" spans="2:47">
      <c r="B691" t="str">
        <f t="shared" si="40"/>
        <v xml:space="preserve"> -  -  </v>
      </c>
      <c r="AP691" s="9" t="str">
        <f t="shared" si="39"/>
        <v xml:space="preserve"> </v>
      </c>
      <c r="AQ691" s="9" t="str">
        <f t="shared" si="41"/>
        <v xml:space="preserve"> </v>
      </c>
      <c r="AS691" s="59" t="str" cm="1">
        <f t="array" ref="AS691">IF(TRIM(AO690)="Not-selected",0,IF(OR(TRIM(AQ691)="",AR691=""),"",IFERROR(SUM(_xlfn.NUMBERVALUE(SUBSTITUTE(TRIM(_xlfn.XLOOKUP(TRIM(_xlfn.TEXTSPLIT(AQ691,",")),TRIM(_xlfn.TEXTSPLIT(E691,",")),TRIM(_xlfn.TEXTSPLIT(I691,",")))),"$","")))*AR691,"")))</f>
        <v/>
      </c>
      <c r="AU691" s="99"/>
    </row>
    <row r="692" spans="2:47">
      <c r="B692" t="str">
        <f t="shared" si="40"/>
        <v xml:space="preserve"> -  -  </v>
      </c>
      <c r="AP692" s="9" t="str">
        <f t="shared" si="39"/>
        <v xml:space="preserve"> </v>
      </c>
      <c r="AQ692" s="9" t="str">
        <f t="shared" si="41"/>
        <v xml:space="preserve"> </v>
      </c>
      <c r="AS692" s="59" t="str" cm="1">
        <f t="array" ref="AS692">IF(TRIM(AO691)="Not-selected",0,IF(OR(TRIM(AQ692)="",AR692=""),"",IFERROR(SUM(_xlfn.NUMBERVALUE(SUBSTITUTE(TRIM(_xlfn.XLOOKUP(TRIM(_xlfn.TEXTSPLIT(AQ692,",")),TRIM(_xlfn.TEXTSPLIT(E692,",")),TRIM(_xlfn.TEXTSPLIT(I692,",")))),"$","")))*AR692,"")))</f>
        <v/>
      </c>
      <c r="AU692" s="99"/>
    </row>
    <row r="693" spans="2:47">
      <c r="B693" t="str">
        <f t="shared" si="40"/>
        <v xml:space="preserve"> -  -  </v>
      </c>
      <c r="AP693" s="9" t="str">
        <f t="shared" si="39"/>
        <v xml:space="preserve"> </v>
      </c>
      <c r="AQ693" s="9" t="str">
        <f t="shared" si="41"/>
        <v xml:space="preserve"> </v>
      </c>
      <c r="AS693" s="59" t="str" cm="1">
        <f t="array" ref="AS693">IF(TRIM(AO692)="Not-selected",0,IF(OR(TRIM(AQ693)="",AR693=""),"",IFERROR(SUM(_xlfn.NUMBERVALUE(SUBSTITUTE(TRIM(_xlfn.XLOOKUP(TRIM(_xlfn.TEXTSPLIT(AQ693,",")),TRIM(_xlfn.TEXTSPLIT(E693,",")),TRIM(_xlfn.TEXTSPLIT(I693,",")))),"$","")))*AR693,"")))</f>
        <v/>
      </c>
      <c r="AU693" s="99"/>
    </row>
    <row r="694" spans="2:47">
      <c r="B694" t="str">
        <f t="shared" si="40"/>
        <v xml:space="preserve"> -  -  </v>
      </c>
      <c r="AP694" s="9" t="str">
        <f t="shared" si="39"/>
        <v xml:space="preserve"> </v>
      </c>
      <c r="AQ694" s="9" t="str">
        <f t="shared" si="41"/>
        <v xml:space="preserve"> </v>
      </c>
      <c r="AS694" s="59" t="str" cm="1">
        <f t="array" ref="AS694">IF(TRIM(AO693)="Not-selected",0,IF(OR(TRIM(AQ694)="",AR694=""),"",IFERROR(SUM(_xlfn.NUMBERVALUE(SUBSTITUTE(TRIM(_xlfn.XLOOKUP(TRIM(_xlfn.TEXTSPLIT(AQ694,",")),TRIM(_xlfn.TEXTSPLIT(E694,",")),TRIM(_xlfn.TEXTSPLIT(I694,",")))),"$","")))*AR694,"")))</f>
        <v/>
      </c>
      <c r="AU694" s="99"/>
    </row>
    <row r="695" spans="2:47">
      <c r="B695" t="str">
        <f t="shared" si="40"/>
        <v xml:space="preserve"> -  -  </v>
      </c>
      <c r="AP695" s="9" t="str">
        <f t="shared" si="39"/>
        <v xml:space="preserve"> </v>
      </c>
      <c r="AQ695" s="9" t="str">
        <f t="shared" si="41"/>
        <v xml:space="preserve"> </v>
      </c>
      <c r="AS695" s="59" t="str" cm="1">
        <f t="array" ref="AS695">IF(TRIM(AO694)="Not-selected",0,IF(OR(TRIM(AQ695)="",AR695=""),"",IFERROR(SUM(_xlfn.NUMBERVALUE(SUBSTITUTE(TRIM(_xlfn.XLOOKUP(TRIM(_xlfn.TEXTSPLIT(AQ695,",")),TRIM(_xlfn.TEXTSPLIT(E695,",")),TRIM(_xlfn.TEXTSPLIT(I695,",")))),"$","")))*AR695,"")))</f>
        <v/>
      </c>
      <c r="AU695" s="99"/>
    </row>
    <row r="696" spans="2:47">
      <c r="B696" t="str">
        <f t="shared" si="40"/>
        <v xml:space="preserve"> -  -  </v>
      </c>
      <c r="AP696" s="9" t="str">
        <f t="shared" si="39"/>
        <v xml:space="preserve"> </v>
      </c>
      <c r="AQ696" s="9" t="str">
        <f t="shared" si="41"/>
        <v xml:space="preserve"> </v>
      </c>
      <c r="AS696" s="59" t="str" cm="1">
        <f t="array" ref="AS696">IF(TRIM(AO695)="Not-selected",0,IF(OR(TRIM(AQ696)="",AR696=""),"",IFERROR(SUM(_xlfn.NUMBERVALUE(SUBSTITUTE(TRIM(_xlfn.XLOOKUP(TRIM(_xlfn.TEXTSPLIT(AQ696,",")),TRIM(_xlfn.TEXTSPLIT(E696,",")),TRIM(_xlfn.TEXTSPLIT(I696,",")))),"$","")))*AR696,"")))</f>
        <v/>
      </c>
      <c r="AU696" s="99"/>
    </row>
    <row r="697" spans="2:47">
      <c r="B697" t="str">
        <f t="shared" si="40"/>
        <v xml:space="preserve"> -  -  </v>
      </c>
      <c r="AP697" s="9" t="str">
        <f t="shared" si="39"/>
        <v xml:space="preserve"> </v>
      </c>
      <c r="AQ697" s="9" t="str">
        <f t="shared" si="41"/>
        <v xml:space="preserve"> </v>
      </c>
      <c r="AS697" s="59" t="str" cm="1">
        <f t="array" ref="AS697">IF(TRIM(AO696)="Not-selected",0,IF(OR(TRIM(AQ697)="",AR697=""),"",IFERROR(SUM(_xlfn.NUMBERVALUE(SUBSTITUTE(TRIM(_xlfn.XLOOKUP(TRIM(_xlfn.TEXTSPLIT(AQ697,",")),TRIM(_xlfn.TEXTSPLIT(E697,",")),TRIM(_xlfn.TEXTSPLIT(I697,",")))),"$","")))*AR697,"")))</f>
        <v/>
      </c>
      <c r="AU697" s="99"/>
    </row>
    <row r="698" spans="2:47">
      <c r="B698" t="str">
        <f t="shared" si="40"/>
        <v xml:space="preserve"> -  -  </v>
      </c>
      <c r="AP698" s="9" t="str">
        <f t="shared" si="39"/>
        <v xml:space="preserve"> </v>
      </c>
      <c r="AQ698" s="9" t="str">
        <f t="shared" si="41"/>
        <v xml:space="preserve"> </v>
      </c>
      <c r="AS698" s="59" t="str" cm="1">
        <f t="array" ref="AS698">IF(TRIM(AO697)="Not-selected",0,IF(OR(TRIM(AQ698)="",AR698=""),"",IFERROR(SUM(_xlfn.NUMBERVALUE(SUBSTITUTE(TRIM(_xlfn.XLOOKUP(TRIM(_xlfn.TEXTSPLIT(AQ698,",")),TRIM(_xlfn.TEXTSPLIT(E698,",")),TRIM(_xlfn.TEXTSPLIT(I698,",")))),"$","")))*AR698,"")))</f>
        <v/>
      </c>
      <c r="AU698" s="99"/>
    </row>
    <row r="699" spans="2:47">
      <c r="B699" t="str">
        <f t="shared" si="40"/>
        <v xml:space="preserve"> -  -  </v>
      </c>
      <c r="AP699" s="9" t="str">
        <f t="shared" si="39"/>
        <v xml:space="preserve"> </v>
      </c>
      <c r="AQ699" s="9" t="str">
        <f t="shared" si="41"/>
        <v xml:space="preserve"> </v>
      </c>
      <c r="AS699" s="59" t="str" cm="1">
        <f t="array" ref="AS699">IF(TRIM(AO698)="Not-selected",0,IF(OR(TRIM(AQ699)="",AR699=""),"",IFERROR(SUM(_xlfn.NUMBERVALUE(SUBSTITUTE(TRIM(_xlfn.XLOOKUP(TRIM(_xlfn.TEXTSPLIT(AQ699,",")),TRIM(_xlfn.TEXTSPLIT(E699,",")),TRIM(_xlfn.TEXTSPLIT(I699,",")))),"$","")))*AR699,"")))</f>
        <v/>
      </c>
      <c r="AU699" s="99"/>
    </row>
    <row r="700" spans="2:47">
      <c r="B700" t="str">
        <f t="shared" si="40"/>
        <v xml:space="preserve"> -  -  </v>
      </c>
      <c r="AP700" s="9" t="str">
        <f t="shared" si="39"/>
        <v xml:space="preserve"> </v>
      </c>
      <c r="AQ700" s="9" t="str">
        <f t="shared" si="41"/>
        <v xml:space="preserve"> </v>
      </c>
      <c r="AS700" s="59" t="str" cm="1">
        <f t="array" ref="AS700">IF(TRIM(AO699)="Not-selected",0,IF(OR(TRIM(AQ700)="",AR700=""),"",IFERROR(SUM(_xlfn.NUMBERVALUE(SUBSTITUTE(TRIM(_xlfn.XLOOKUP(TRIM(_xlfn.TEXTSPLIT(AQ700,",")),TRIM(_xlfn.TEXTSPLIT(E700,",")),TRIM(_xlfn.TEXTSPLIT(I700,",")))),"$","")))*AR700,"")))</f>
        <v/>
      </c>
      <c r="AU700" s="99"/>
    </row>
    <row r="701" spans="2:47">
      <c r="B701" t="str">
        <f t="shared" si="40"/>
        <v xml:space="preserve"> -  -  </v>
      </c>
      <c r="AP701" s="9" t="str">
        <f t="shared" si="39"/>
        <v xml:space="preserve"> </v>
      </c>
      <c r="AQ701" s="9" t="str">
        <f t="shared" si="41"/>
        <v xml:space="preserve"> </v>
      </c>
      <c r="AS701" s="59" t="str" cm="1">
        <f t="array" ref="AS701">IF(TRIM(AO700)="Not-selected",0,IF(OR(TRIM(AQ701)="",AR701=""),"",IFERROR(SUM(_xlfn.NUMBERVALUE(SUBSTITUTE(TRIM(_xlfn.XLOOKUP(TRIM(_xlfn.TEXTSPLIT(AQ701,",")),TRIM(_xlfn.TEXTSPLIT(E701,",")),TRIM(_xlfn.TEXTSPLIT(I701,",")))),"$","")))*AR701,"")))</f>
        <v/>
      </c>
      <c r="AU701" s="99"/>
    </row>
    <row r="702" spans="2:47">
      <c r="B702" t="str">
        <f t="shared" si="40"/>
        <v xml:space="preserve"> -  -  </v>
      </c>
      <c r="AP702" s="9" t="str">
        <f t="shared" si="39"/>
        <v xml:space="preserve"> </v>
      </c>
      <c r="AQ702" s="9" t="str">
        <f t="shared" si="41"/>
        <v xml:space="preserve"> </v>
      </c>
      <c r="AS702" s="59" t="str" cm="1">
        <f t="array" ref="AS702">IF(TRIM(AO701)="Not-selected",0,IF(OR(TRIM(AQ702)="",AR702=""),"",IFERROR(SUM(_xlfn.NUMBERVALUE(SUBSTITUTE(TRIM(_xlfn.XLOOKUP(TRIM(_xlfn.TEXTSPLIT(AQ702,",")),TRIM(_xlfn.TEXTSPLIT(E702,",")),TRIM(_xlfn.TEXTSPLIT(I702,",")))),"$","")))*AR702,"")))</f>
        <v/>
      </c>
      <c r="AU702" s="99"/>
    </row>
    <row r="703" spans="2:47">
      <c r="B703" t="str">
        <f t="shared" si="40"/>
        <v xml:space="preserve"> -  -  </v>
      </c>
      <c r="AP703" s="9" t="str">
        <f t="shared" si="39"/>
        <v xml:space="preserve"> </v>
      </c>
      <c r="AQ703" s="9" t="str">
        <f t="shared" si="41"/>
        <v xml:space="preserve"> </v>
      </c>
      <c r="AS703" s="59" t="str" cm="1">
        <f t="array" ref="AS703">IF(TRIM(AO702)="Not-selected",0,IF(OR(TRIM(AQ703)="",AR703=""),"",IFERROR(SUM(_xlfn.NUMBERVALUE(SUBSTITUTE(TRIM(_xlfn.XLOOKUP(TRIM(_xlfn.TEXTSPLIT(AQ703,",")),TRIM(_xlfn.TEXTSPLIT(E703,",")),TRIM(_xlfn.TEXTSPLIT(I703,",")))),"$","")))*AR703,"")))</f>
        <v/>
      </c>
      <c r="AU703" s="99"/>
    </row>
    <row r="704" spans="2:47">
      <c r="B704" t="str">
        <f t="shared" si="40"/>
        <v xml:space="preserve"> -  -  </v>
      </c>
      <c r="AP704" s="9" t="str">
        <f t="shared" si="39"/>
        <v xml:space="preserve"> </v>
      </c>
      <c r="AQ704" s="9" t="str">
        <f t="shared" si="41"/>
        <v xml:space="preserve"> </v>
      </c>
      <c r="AS704" s="59" t="str" cm="1">
        <f t="array" ref="AS704">IF(TRIM(AO703)="Not-selected",0,IF(OR(TRIM(AQ704)="",AR704=""),"",IFERROR(SUM(_xlfn.NUMBERVALUE(SUBSTITUTE(TRIM(_xlfn.XLOOKUP(TRIM(_xlfn.TEXTSPLIT(AQ704,",")),TRIM(_xlfn.TEXTSPLIT(E704,",")),TRIM(_xlfn.TEXTSPLIT(I704,",")))),"$","")))*AR704,"")))</f>
        <v/>
      </c>
      <c r="AU704" s="99"/>
    </row>
    <row r="705" spans="2:47">
      <c r="B705" t="str">
        <f t="shared" si="40"/>
        <v xml:space="preserve"> -  -  </v>
      </c>
      <c r="AP705" s="9" t="str">
        <f t="shared" si="39"/>
        <v xml:space="preserve"> </v>
      </c>
      <c r="AQ705" s="9" t="str">
        <f t="shared" si="41"/>
        <v xml:space="preserve"> </v>
      </c>
      <c r="AS705" s="59" t="str" cm="1">
        <f t="array" ref="AS705">IF(TRIM(AO704)="Not-selected",0,IF(OR(TRIM(AQ705)="",AR705=""),"",IFERROR(SUM(_xlfn.NUMBERVALUE(SUBSTITUTE(TRIM(_xlfn.XLOOKUP(TRIM(_xlfn.TEXTSPLIT(AQ705,",")),TRIM(_xlfn.TEXTSPLIT(E705,",")),TRIM(_xlfn.TEXTSPLIT(I705,",")))),"$","")))*AR705,"")))</f>
        <v/>
      </c>
      <c r="AU705" s="99"/>
    </row>
    <row r="706" spans="2:47">
      <c r="B706" t="str">
        <f t="shared" si="40"/>
        <v xml:space="preserve"> -  -  </v>
      </c>
      <c r="AP706" s="9" t="str">
        <f t="shared" si="39"/>
        <v xml:space="preserve"> </v>
      </c>
      <c r="AQ706" s="9" t="str">
        <f t="shared" si="41"/>
        <v xml:space="preserve"> </v>
      </c>
      <c r="AS706" s="59" t="str" cm="1">
        <f t="array" ref="AS706">IF(TRIM(AO705)="Not-selected",0,IF(OR(TRIM(AQ706)="",AR706=""),"",IFERROR(SUM(_xlfn.NUMBERVALUE(SUBSTITUTE(TRIM(_xlfn.XLOOKUP(TRIM(_xlfn.TEXTSPLIT(AQ706,",")),TRIM(_xlfn.TEXTSPLIT(E706,",")),TRIM(_xlfn.TEXTSPLIT(I706,",")))),"$","")))*AR706,"")))</f>
        <v/>
      </c>
      <c r="AU706" s="99"/>
    </row>
    <row r="707" spans="2:47">
      <c r="B707" t="str">
        <f t="shared" si="40"/>
        <v xml:space="preserve"> -  -  </v>
      </c>
      <c r="AP707" s="9" t="str">
        <f t="shared" si="39"/>
        <v xml:space="preserve"> </v>
      </c>
      <c r="AQ707" s="9" t="str">
        <f t="shared" si="41"/>
        <v xml:space="preserve"> </v>
      </c>
      <c r="AS707" s="59" t="str" cm="1">
        <f t="array" ref="AS707">IF(TRIM(AO706)="Not-selected",0,IF(OR(TRIM(AQ707)="",AR707=""),"",IFERROR(SUM(_xlfn.NUMBERVALUE(SUBSTITUTE(TRIM(_xlfn.XLOOKUP(TRIM(_xlfn.TEXTSPLIT(AQ707,",")),TRIM(_xlfn.TEXTSPLIT(E707,",")),TRIM(_xlfn.TEXTSPLIT(I707,",")))),"$","")))*AR707,"")))</f>
        <v/>
      </c>
      <c r="AU707" s="99"/>
    </row>
    <row r="708" spans="2:47">
      <c r="B708" t="str">
        <f t="shared" si="40"/>
        <v xml:space="preserve"> -  -  </v>
      </c>
      <c r="AP708" s="9" t="str">
        <f t="shared" si="39"/>
        <v xml:space="preserve"> </v>
      </c>
      <c r="AQ708" s="9" t="str">
        <f t="shared" si="41"/>
        <v xml:space="preserve"> </v>
      </c>
      <c r="AS708" s="59" t="str" cm="1">
        <f t="array" ref="AS708">IF(TRIM(AO707)="Not-selected",0,IF(OR(TRIM(AQ708)="",AR708=""),"",IFERROR(SUM(_xlfn.NUMBERVALUE(SUBSTITUTE(TRIM(_xlfn.XLOOKUP(TRIM(_xlfn.TEXTSPLIT(AQ708,",")),TRIM(_xlfn.TEXTSPLIT(E708,",")),TRIM(_xlfn.TEXTSPLIT(I708,",")))),"$","")))*AR708,"")))</f>
        <v/>
      </c>
      <c r="AU708" s="99"/>
    </row>
    <row r="709" spans="2:47">
      <c r="B709" t="str">
        <f t="shared" si="40"/>
        <v xml:space="preserve"> -  -  </v>
      </c>
      <c r="AP709" s="9" t="str">
        <f t="shared" si="39"/>
        <v xml:space="preserve"> </v>
      </c>
      <c r="AQ709" s="9" t="str">
        <f t="shared" si="41"/>
        <v xml:space="preserve"> </v>
      </c>
      <c r="AS709" s="59" t="str" cm="1">
        <f t="array" ref="AS709">IF(TRIM(AO708)="Not-selected",0,IF(OR(TRIM(AQ709)="",AR709=""),"",IFERROR(SUM(_xlfn.NUMBERVALUE(SUBSTITUTE(TRIM(_xlfn.XLOOKUP(TRIM(_xlfn.TEXTSPLIT(AQ709,",")),TRIM(_xlfn.TEXTSPLIT(E709,",")),TRIM(_xlfn.TEXTSPLIT(I709,",")))),"$","")))*AR709,"")))</f>
        <v/>
      </c>
      <c r="AU709" s="99"/>
    </row>
    <row r="710" spans="2:47">
      <c r="B710" t="str">
        <f t="shared" si="40"/>
        <v xml:space="preserve"> -  -  </v>
      </c>
      <c r="AP710" s="9" t="str">
        <f t="shared" si="39"/>
        <v xml:space="preserve"> </v>
      </c>
      <c r="AQ710" s="9" t="str">
        <f t="shared" si="41"/>
        <v xml:space="preserve"> </v>
      </c>
      <c r="AS710" s="59" t="str" cm="1">
        <f t="array" ref="AS710">IF(TRIM(AO709)="Not-selected",0,IF(OR(TRIM(AQ710)="",AR710=""),"",IFERROR(SUM(_xlfn.NUMBERVALUE(SUBSTITUTE(TRIM(_xlfn.XLOOKUP(TRIM(_xlfn.TEXTSPLIT(AQ710,",")),TRIM(_xlfn.TEXTSPLIT(E710,",")),TRIM(_xlfn.TEXTSPLIT(I710,",")))),"$","")))*AR710,"")))</f>
        <v/>
      </c>
      <c r="AU710" s="99"/>
    </row>
    <row r="711" spans="2:47">
      <c r="B711" t="str">
        <f t="shared" si="40"/>
        <v xml:space="preserve"> -  -  </v>
      </c>
      <c r="AP711" s="9" t="str">
        <f t="shared" si="39"/>
        <v xml:space="preserve"> </v>
      </c>
      <c r="AQ711" s="9" t="str">
        <f t="shared" si="41"/>
        <v xml:space="preserve"> </v>
      </c>
      <c r="AS711" s="59" t="str" cm="1">
        <f t="array" ref="AS711">IF(TRIM(AO710)="Not-selected",0,IF(OR(TRIM(AQ711)="",AR711=""),"",IFERROR(SUM(_xlfn.NUMBERVALUE(SUBSTITUTE(TRIM(_xlfn.XLOOKUP(TRIM(_xlfn.TEXTSPLIT(AQ711,",")),TRIM(_xlfn.TEXTSPLIT(E711,",")),TRIM(_xlfn.TEXTSPLIT(I711,",")))),"$","")))*AR711,"")))</f>
        <v/>
      </c>
      <c r="AU711" s="99"/>
    </row>
    <row r="712" spans="2:47">
      <c r="B712" t="str">
        <f t="shared" si="40"/>
        <v xml:space="preserve"> -  -  </v>
      </c>
      <c r="AP712" s="9" t="str">
        <f t="shared" si="39"/>
        <v xml:space="preserve"> </v>
      </c>
      <c r="AQ712" s="9" t="str">
        <f t="shared" si="41"/>
        <v xml:space="preserve"> </v>
      </c>
      <c r="AS712" s="59" t="str" cm="1">
        <f t="array" ref="AS712">IF(TRIM(AO711)="Not-selected",0,IF(OR(TRIM(AQ712)="",AR712=""),"",IFERROR(SUM(_xlfn.NUMBERVALUE(SUBSTITUTE(TRIM(_xlfn.XLOOKUP(TRIM(_xlfn.TEXTSPLIT(AQ712,",")),TRIM(_xlfn.TEXTSPLIT(E712,",")),TRIM(_xlfn.TEXTSPLIT(I712,",")))),"$","")))*AR712,"")))</f>
        <v/>
      </c>
      <c r="AU712" s="99"/>
    </row>
    <row r="713" spans="2:47">
      <c r="B713" t="str">
        <f t="shared" si="40"/>
        <v xml:space="preserve"> -  -  </v>
      </c>
      <c r="AP713" s="9" t="str">
        <f t="shared" si="39"/>
        <v xml:space="preserve"> </v>
      </c>
      <c r="AQ713" s="9" t="str">
        <f t="shared" si="41"/>
        <v xml:space="preserve"> </v>
      </c>
      <c r="AS713" s="59" t="str" cm="1">
        <f t="array" ref="AS713">IF(TRIM(AO712)="Not-selected",0,IF(OR(TRIM(AQ713)="",AR713=""),"",IFERROR(SUM(_xlfn.NUMBERVALUE(SUBSTITUTE(TRIM(_xlfn.XLOOKUP(TRIM(_xlfn.TEXTSPLIT(AQ713,",")),TRIM(_xlfn.TEXTSPLIT(E713,",")),TRIM(_xlfn.TEXTSPLIT(I713,",")))),"$","")))*AR713,"")))</f>
        <v/>
      </c>
      <c r="AU713" s="99"/>
    </row>
    <row r="714" spans="2:47">
      <c r="B714" t="str">
        <f t="shared" si="40"/>
        <v xml:space="preserve"> -  -  </v>
      </c>
      <c r="AP714" s="9" t="str">
        <f t="shared" si="39"/>
        <v xml:space="preserve"> </v>
      </c>
      <c r="AQ714" s="9" t="str">
        <f t="shared" si="41"/>
        <v xml:space="preserve"> </v>
      </c>
      <c r="AS714" s="59" t="str" cm="1">
        <f t="array" ref="AS714">IF(TRIM(AO713)="Not-selected",0,IF(OR(TRIM(AQ714)="",AR714=""),"",IFERROR(SUM(_xlfn.NUMBERVALUE(SUBSTITUTE(TRIM(_xlfn.XLOOKUP(TRIM(_xlfn.TEXTSPLIT(AQ714,",")),TRIM(_xlfn.TEXTSPLIT(E714,",")),TRIM(_xlfn.TEXTSPLIT(I714,",")))),"$","")))*AR714,"")))</f>
        <v/>
      </c>
      <c r="AU714" s="99"/>
    </row>
    <row r="715" spans="2:47">
      <c r="B715" t="str">
        <f t="shared" si="40"/>
        <v xml:space="preserve"> -  -  </v>
      </c>
      <c r="AP715" s="9" t="str">
        <f t="shared" si="39"/>
        <v xml:space="preserve"> </v>
      </c>
      <c r="AQ715" s="9" t="str">
        <f t="shared" si="41"/>
        <v xml:space="preserve"> </v>
      </c>
      <c r="AS715" s="59" t="str" cm="1">
        <f t="array" ref="AS715">IF(TRIM(AO714)="Not-selected",0,IF(OR(TRIM(AQ715)="",AR715=""),"",IFERROR(SUM(_xlfn.NUMBERVALUE(SUBSTITUTE(TRIM(_xlfn.XLOOKUP(TRIM(_xlfn.TEXTSPLIT(AQ715,",")),TRIM(_xlfn.TEXTSPLIT(E715,",")),TRIM(_xlfn.TEXTSPLIT(I715,",")))),"$","")))*AR715,"")))</f>
        <v/>
      </c>
      <c r="AU715" s="99"/>
    </row>
    <row r="716" spans="2:47">
      <c r="B716" t="str">
        <f t="shared" si="40"/>
        <v xml:space="preserve"> -  -  </v>
      </c>
      <c r="AP716" s="9" t="str">
        <f t="shared" si="41"/>
        <v xml:space="preserve"> </v>
      </c>
      <c r="AQ716" s="9" t="str">
        <f t="shared" si="41"/>
        <v xml:space="preserve"> </v>
      </c>
      <c r="AS716" s="59" t="str" cm="1">
        <f t="array" ref="AS716">IF(TRIM(AO715)="Not-selected",0,IF(OR(TRIM(AQ716)="",AR716=""),"",IFERROR(SUM(_xlfn.NUMBERVALUE(SUBSTITUTE(TRIM(_xlfn.XLOOKUP(TRIM(_xlfn.TEXTSPLIT(AQ716,",")),TRIM(_xlfn.TEXTSPLIT(E716,",")),TRIM(_xlfn.TEXTSPLIT(I716,",")))),"$","")))*AR716,"")))</f>
        <v/>
      </c>
      <c r="AU716" s="99"/>
    </row>
    <row r="717" spans="2:47">
      <c r="B717" t="str">
        <f t="shared" ref="B717:B780" si="42">IF(F717="None",_xlfn.CONCAT(A717," - ",AQ717),_xlfn.CONCAT(A717," - ",F717," - ",AQ717))</f>
        <v xml:space="preserve"> -  -  </v>
      </c>
      <c r="AP717" s="9" t="str">
        <f t="shared" ref="AP717:AQ780" si="43">IF($AO716="Not-Selected", "None", " ")</f>
        <v xml:space="preserve"> </v>
      </c>
      <c r="AQ717" s="9" t="str">
        <f t="shared" si="43"/>
        <v xml:space="preserve"> </v>
      </c>
      <c r="AS717" s="59" t="str" cm="1">
        <f t="array" ref="AS717">IF(TRIM(AO716)="Not-selected",0,IF(OR(TRIM(AQ717)="",AR717=""),"",IFERROR(SUM(_xlfn.NUMBERVALUE(SUBSTITUTE(TRIM(_xlfn.XLOOKUP(TRIM(_xlfn.TEXTSPLIT(AQ717,",")),TRIM(_xlfn.TEXTSPLIT(E717,",")),TRIM(_xlfn.TEXTSPLIT(I717,",")))),"$","")))*AR717,"")))</f>
        <v/>
      </c>
      <c r="AU717" s="99"/>
    </row>
    <row r="718" spans="2:47">
      <c r="B718" t="str">
        <f t="shared" si="42"/>
        <v xml:space="preserve"> -  -  </v>
      </c>
      <c r="AP718" s="9" t="str">
        <f t="shared" si="43"/>
        <v xml:space="preserve"> </v>
      </c>
      <c r="AQ718" s="9" t="str">
        <f t="shared" si="43"/>
        <v xml:space="preserve"> </v>
      </c>
      <c r="AS718" s="59" t="str" cm="1">
        <f t="array" ref="AS718">IF(TRIM(AO717)="Not-selected",0,IF(OR(TRIM(AQ718)="",AR718=""),"",IFERROR(SUM(_xlfn.NUMBERVALUE(SUBSTITUTE(TRIM(_xlfn.XLOOKUP(TRIM(_xlfn.TEXTSPLIT(AQ718,",")),TRIM(_xlfn.TEXTSPLIT(E718,",")),TRIM(_xlfn.TEXTSPLIT(I718,",")))),"$","")))*AR718,"")))</f>
        <v/>
      </c>
      <c r="AU718" s="99"/>
    </row>
    <row r="719" spans="2:47">
      <c r="B719" t="str">
        <f t="shared" si="42"/>
        <v xml:space="preserve"> -  -  </v>
      </c>
      <c r="AP719" s="9" t="str">
        <f t="shared" si="43"/>
        <v xml:space="preserve"> </v>
      </c>
      <c r="AQ719" s="9" t="str">
        <f t="shared" si="43"/>
        <v xml:space="preserve"> </v>
      </c>
      <c r="AS719" s="59" t="str" cm="1">
        <f t="array" ref="AS719">IF(TRIM(AO718)="Not-selected",0,IF(OR(TRIM(AQ719)="",AR719=""),"",IFERROR(SUM(_xlfn.NUMBERVALUE(SUBSTITUTE(TRIM(_xlfn.XLOOKUP(TRIM(_xlfn.TEXTSPLIT(AQ719,",")),TRIM(_xlfn.TEXTSPLIT(E719,",")),TRIM(_xlfn.TEXTSPLIT(I719,",")))),"$","")))*AR719,"")))</f>
        <v/>
      </c>
      <c r="AU719" s="99"/>
    </row>
    <row r="720" spans="2:47">
      <c r="B720" t="str">
        <f t="shared" si="42"/>
        <v xml:space="preserve"> -  -  </v>
      </c>
      <c r="AP720" s="9" t="str">
        <f t="shared" si="43"/>
        <v xml:space="preserve"> </v>
      </c>
      <c r="AQ720" s="9" t="str">
        <f t="shared" si="43"/>
        <v xml:space="preserve"> </v>
      </c>
      <c r="AS720" s="59" t="str" cm="1">
        <f t="array" ref="AS720">IF(TRIM(AO719)="Not-selected",0,IF(OR(TRIM(AQ720)="",AR720=""),"",IFERROR(SUM(_xlfn.NUMBERVALUE(SUBSTITUTE(TRIM(_xlfn.XLOOKUP(TRIM(_xlfn.TEXTSPLIT(AQ720,",")),TRIM(_xlfn.TEXTSPLIT(E720,",")),TRIM(_xlfn.TEXTSPLIT(I720,",")))),"$","")))*AR720,"")))</f>
        <v/>
      </c>
      <c r="AU720" s="99"/>
    </row>
    <row r="721" spans="2:47">
      <c r="B721" t="str">
        <f t="shared" si="42"/>
        <v xml:space="preserve"> -  -  </v>
      </c>
      <c r="AP721" s="9" t="str">
        <f t="shared" si="43"/>
        <v xml:space="preserve"> </v>
      </c>
      <c r="AQ721" s="9" t="str">
        <f t="shared" si="43"/>
        <v xml:space="preserve"> </v>
      </c>
      <c r="AS721" s="59" t="str" cm="1">
        <f t="array" ref="AS721">IF(TRIM(AO720)="Not-selected",0,IF(OR(TRIM(AQ721)="",AR721=""),"",IFERROR(SUM(_xlfn.NUMBERVALUE(SUBSTITUTE(TRIM(_xlfn.XLOOKUP(TRIM(_xlfn.TEXTSPLIT(AQ721,",")),TRIM(_xlfn.TEXTSPLIT(E721,",")),TRIM(_xlfn.TEXTSPLIT(I721,",")))),"$","")))*AR721,"")))</f>
        <v/>
      </c>
      <c r="AU721" s="99"/>
    </row>
    <row r="722" spans="2:47">
      <c r="B722" t="str">
        <f t="shared" si="42"/>
        <v xml:space="preserve"> -  -  </v>
      </c>
      <c r="AP722" s="9" t="str">
        <f t="shared" si="43"/>
        <v xml:space="preserve"> </v>
      </c>
      <c r="AQ722" s="9" t="str">
        <f t="shared" si="43"/>
        <v xml:space="preserve"> </v>
      </c>
      <c r="AS722" s="59" t="str" cm="1">
        <f t="array" ref="AS722">IF(TRIM(AO721)="Not-selected",0,IF(OR(TRIM(AQ722)="",AR722=""),"",IFERROR(SUM(_xlfn.NUMBERVALUE(SUBSTITUTE(TRIM(_xlfn.XLOOKUP(TRIM(_xlfn.TEXTSPLIT(AQ722,",")),TRIM(_xlfn.TEXTSPLIT(E722,",")),TRIM(_xlfn.TEXTSPLIT(I722,",")))),"$","")))*AR722,"")))</f>
        <v/>
      </c>
      <c r="AU722" s="99"/>
    </row>
    <row r="723" spans="2:47">
      <c r="B723" t="str">
        <f t="shared" si="42"/>
        <v xml:space="preserve"> -  -  </v>
      </c>
      <c r="AP723" s="9" t="str">
        <f t="shared" si="43"/>
        <v xml:space="preserve"> </v>
      </c>
      <c r="AQ723" s="9" t="str">
        <f t="shared" si="43"/>
        <v xml:space="preserve"> </v>
      </c>
      <c r="AS723" s="59" t="str" cm="1">
        <f t="array" ref="AS723">IF(TRIM(AO722)="Not-selected",0,IF(OR(TRIM(AQ723)="",AR723=""),"",IFERROR(SUM(_xlfn.NUMBERVALUE(SUBSTITUTE(TRIM(_xlfn.XLOOKUP(TRIM(_xlfn.TEXTSPLIT(AQ723,",")),TRIM(_xlfn.TEXTSPLIT(E723,",")),TRIM(_xlfn.TEXTSPLIT(I723,",")))),"$","")))*AR723,"")))</f>
        <v/>
      </c>
      <c r="AU723" s="99"/>
    </row>
    <row r="724" spans="2:47">
      <c r="B724" t="str">
        <f t="shared" si="42"/>
        <v xml:space="preserve"> -  -  </v>
      </c>
      <c r="AP724" s="9" t="str">
        <f t="shared" si="43"/>
        <v xml:space="preserve"> </v>
      </c>
      <c r="AQ724" s="9" t="str">
        <f t="shared" si="43"/>
        <v xml:space="preserve"> </v>
      </c>
      <c r="AS724" s="59" t="str" cm="1">
        <f t="array" ref="AS724">IF(TRIM(AO723)="Not-selected",0,IF(OR(TRIM(AQ724)="",AR724=""),"",IFERROR(SUM(_xlfn.NUMBERVALUE(SUBSTITUTE(TRIM(_xlfn.XLOOKUP(TRIM(_xlfn.TEXTSPLIT(AQ724,",")),TRIM(_xlfn.TEXTSPLIT(E724,",")),TRIM(_xlfn.TEXTSPLIT(I724,",")))),"$","")))*AR724,"")))</f>
        <v/>
      </c>
      <c r="AU724" s="99"/>
    </row>
    <row r="725" spans="2:47">
      <c r="B725" t="str">
        <f t="shared" si="42"/>
        <v xml:space="preserve"> -  -  </v>
      </c>
      <c r="AP725" s="9" t="str">
        <f t="shared" si="43"/>
        <v xml:space="preserve"> </v>
      </c>
      <c r="AQ725" s="9" t="str">
        <f t="shared" si="43"/>
        <v xml:space="preserve"> </v>
      </c>
      <c r="AS725" s="59" t="str" cm="1">
        <f t="array" ref="AS725">IF(TRIM(AO724)="Not-selected",0,IF(OR(TRIM(AQ725)="",AR725=""),"",IFERROR(SUM(_xlfn.NUMBERVALUE(SUBSTITUTE(TRIM(_xlfn.XLOOKUP(TRIM(_xlfn.TEXTSPLIT(AQ725,",")),TRIM(_xlfn.TEXTSPLIT(E725,",")),TRIM(_xlfn.TEXTSPLIT(I725,",")))),"$","")))*AR725,"")))</f>
        <v/>
      </c>
      <c r="AU725" s="99"/>
    </row>
    <row r="726" spans="2:47">
      <c r="B726" t="str">
        <f t="shared" si="42"/>
        <v xml:space="preserve"> -  -  </v>
      </c>
      <c r="AP726" s="9" t="str">
        <f t="shared" si="43"/>
        <v xml:space="preserve"> </v>
      </c>
      <c r="AQ726" s="9" t="str">
        <f t="shared" si="43"/>
        <v xml:space="preserve"> </v>
      </c>
      <c r="AS726" s="59" t="str" cm="1">
        <f t="array" ref="AS726">IF(TRIM(AO725)="Not-selected",0,IF(OR(TRIM(AQ726)="",AR726=""),"",IFERROR(SUM(_xlfn.NUMBERVALUE(SUBSTITUTE(TRIM(_xlfn.XLOOKUP(TRIM(_xlfn.TEXTSPLIT(AQ726,",")),TRIM(_xlfn.TEXTSPLIT(E726,",")),TRIM(_xlfn.TEXTSPLIT(I726,",")))),"$","")))*AR726,"")))</f>
        <v/>
      </c>
      <c r="AU726" s="99"/>
    </row>
    <row r="727" spans="2:47">
      <c r="B727" t="str">
        <f t="shared" si="42"/>
        <v xml:space="preserve"> -  -  </v>
      </c>
      <c r="AP727" s="9" t="str">
        <f t="shared" si="43"/>
        <v xml:space="preserve"> </v>
      </c>
      <c r="AQ727" s="9" t="str">
        <f t="shared" si="43"/>
        <v xml:space="preserve"> </v>
      </c>
      <c r="AS727" s="59" t="str" cm="1">
        <f t="array" ref="AS727">IF(TRIM(AO726)="Not-selected",0,IF(OR(TRIM(AQ727)="",AR727=""),"",IFERROR(SUM(_xlfn.NUMBERVALUE(SUBSTITUTE(TRIM(_xlfn.XLOOKUP(TRIM(_xlfn.TEXTSPLIT(AQ727,",")),TRIM(_xlfn.TEXTSPLIT(E727,",")),TRIM(_xlfn.TEXTSPLIT(I727,",")))),"$","")))*AR727,"")))</f>
        <v/>
      </c>
      <c r="AU727" s="99"/>
    </row>
    <row r="728" spans="2:47">
      <c r="B728" t="str">
        <f t="shared" si="42"/>
        <v xml:space="preserve"> -  -  </v>
      </c>
      <c r="AP728" s="9" t="str">
        <f t="shared" si="43"/>
        <v xml:space="preserve"> </v>
      </c>
      <c r="AQ728" s="9" t="str">
        <f t="shared" si="43"/>
        <v xml:space="preserve"> </v>
      </c>
      <c r="AS728" s="59" t="str" cm="1">
        <f t="array" ref="AS728">IF(TRIM(AO727)="Not-selected",0,IF(OR(TRIM(AQ728)="",AR728=""),"",IFERROR(SUM(_xlfn.NUMBERVALUE(SUBSTITUTE(TRIM(_xlfn.XLOOKUP(TRIM(_xlfn.TEXTSPLIT(AQ728,",")),TRIM(_xlfn.TEXTSPLIT(E728,",")),TRIM(_xlfn.TEXTSPLIT(I728,",")))),"$","")))*AR728,"")))</f>
        <v/>
      </c>
      <c r="AU728" s="99"/>
    </row>
    <row r="729" spans="2:47">
      <c r="B729" t="str">
        <f t="shared" si="42"/>
        <v xml:space="preserve"> -  -  </v>
      </c>
      <c r="AP729" s="9" t="str">
        <f t="shared" si="43"/>
        <v xml:space="preserve"> </v>
      </c>
      <c r="AQ729" s="9" t="str">
        <f t="shared" si="43"/>
        <v xml:space="preserve"> </v>
      </c>
      <c r="AS729" s="59" t="str" cm="1">
        <f t="array" ref="AS729">IF(TRIM(AO728)="Not-selected",0,IF(OR(TRIM(AQ729)="",AR729=""),"",IFERROR(SUM(_xlfn.NUMBERVALUE(SUBSTITUTE(TRIM(_xlfn.XLOOKUP(TRIM(_xlfn.TEXTSPLIT(AQ729,",")),TRIM(_xlfn.TEXTSPLIT(E729,",")),TRIM(_xlfn.TEXTSPLIT(I729,",")))),"$","")))*AR729,"")))</f>
        <v/>
      </c>
      <c r="AU729" s="99"/>
    </row>
    <row r="730" spans="2:47">
      <c r="B730" t="str">
        <f t="shared" si="42"/>
        <v xml:space="preserve"> -  -  </v>
      </c>
      <c r="AP730" s="9" t="str">
        <f t="shared" si="43"/>
        <v xml:space="preserve"> </v>
      </c>
      <c r="AQ730" s="9" t="str">
        <f t="shared" si="43"/>
        <v xml:space="preserve"> </v>
      </c>
      <c r="AS730" s="59" t="str" cm="1">
        <f t="array" ref="AS730">IF(TRIM(AO729)="Not-selected",0,IF(OR(TRIM(AQ730)="",AR730=""),"",IFERROR(SUM(_xlfn.NUMBERVALUE(SUBSTITUTE(TRIM(_xlfn.XLOOKUP(TRIM(_xlfn.TEXTSPLIT(AQ730,",")),TRIM(_xlfn.TEXTSPLIT(E730,",")),TRIM(_xlfn.TEXTSPLIT(I730,",")))),"$","")))*AR730,"")))</f>
        <v/>
      </c>
      <c r="AU730" s="99"/>
    </row>
    <row r="731" spans="2:47">
      <c r="B731" t="str">
        <f t="shared" si="42"/>
        <v xml:space="preserve"> -  -  </v>
      </c>
      <c r="AP731" s="9" t="str">
        <f t="shared" si="43"/>
        <v xml:space="preserve"> </v>
      </c>
      <c r="AQ731" s="9" t="str">
        <f t="shared" si="43"/>
        <v xml:space="preserve"> </v>
      </c>
      <c r="AS731" s="59" t="str" cm="1">
        <f t="array" ref="AS731">IF(TRIM(AO730)="Not-selected",0,IF(OR(TRIM(AQ731)="",AR731=""),"",IFERROR(SUM(_xlfn.NUMBERVALUE(SUBSTITUTE(TRIM(_xlfn.XLOOKUP(TRIM(_xlfn.TEXTSPLIT(AQ731,",")),TRIM(_xlfn.TEXTSPLIT(E731,",")),TRIM(_xlfn.TEXTSPLIT(I731,",")))),"$","")))*AR731,"")))</f>
        <v/>
      </c>
      <c r="AU731" s="99"/>
    </row>
    <row r="732" spans="2:47">
      <c r="B732" t="str">
        <f t="shared" si="42"/>
        <v xml:space="preserve"> -  -  </v>
      </c>
      <c r="AP732" s="9" t="str">
        <f t="shared" si="43"/>
        <v xml:space="preserve"> </v>
      </c>
      <c r="AQ732" s="9" t="str">
        <f t="shared" si="43"/>
        <v xml:space="preserve"> </v>
      </c>
      <c r="AS732" s="59" t="str" cm="1">
        <f t="array" ref="AS732">IF(TRIM(AO731)="Not-selected",0,IF(OR(TRIM(AQ732)="",AR732=""),"",IFERROR(SUM(_xlfn.NUMBERVALUE(SUBSTITUTE(TRIM(_xlfn.XLOOKUP(TRIM(_xlfn.TEXTSPLIT(AQ732,",")),TRIM(_xlfn.TEXTSPLIT(E732,",")),TRIM(_xlfn.TEXTSPLIT(I732,",")))),"$","")))*AR732,"")))</f>
        <v/>
      </c>
      <c r="AU732" s="99"/>
    </row>
    <row r="733" spans="2:47">
      <c r="B733" t="str">
        <f t="shared" si="42"/>
        <v xml:space="preserve"> -  -  </v>
      </c>
      <c r="AP733" s="9" t="str">
        <f t="shared" si="43"/>
        <v xml:space="preserve"> </v>
      </c>
      <c r="AQ733" s="9" t="str">
        <f t="shared" si="43"/>
        <v xml:space="preserve"> </v>
      </c>
      <c r="AS733" s="59" t="str" cm="1">
        <f t="array" ref="AS733">IF(TRIM(AO732)="Not-selected",0,IF(OR(TRIM(AQ733)="",AR733=""),"",IFERROR(SUM(_xlfn.NUMBERVALUE(SUBSTITUTE(TRIM(_xlfn.XLOOKUP(TRIM(_xlfn.TEXTSPLIT(AQ733,",")),TRIM(_xlfn.TEXTSPLIT(E733,",")),TRIM(_xlfn.TEXTSPLIT(I733,",")))),"$","")))*AR733,"")))</f>
        <v/>
      </c>
      <c r="AU733" s="99"/>
    </row>
    <row r="734" spans="2:47">
      <c r="B734" t="str">
        <f t="shared" si="42"/>
        <v xml:space="preserve"> -  -  </v>
      </c>
      <c r="AP734" s="9" t="str">
        <f t="shared" si="43"/>
        <v xml:space="preserve"> </v>
      </c>
      <c r="AQ734" s="9" t="str">
        <f t="shared" si="43"/>
        <v xml:space="preserve"> </v>
      </c>
      <c r="AS734" s="59" t="str" cm="1">
        <f t="array" ref="AS734">IF(TRIM(AO733)="Not-selected",0,IF(OR(TRIM(AQ734)="",AR734=""),"",IFERROR(SUM(_xlfn.NUMBERVALUE(SUBSTITUTE(TRIM(_xlfn.XLOOKUP(TRIM(_xlfn.TEXTSPLIT(AQ734,",")),TRIM(_xlfn.TEXTSPLIT(E734,",")),TRIM(_xlfn.TEXTSPLIT(I734,",")))),"$","")))*AR734,"")))</f>
        <v/>
      </c>
      <c r="AU734" s="99"/>
    </row>
    <row r="735" spans="2:47">
      <c r="B735" t="str">
        <f t="shared" si="42"/>
        <v xml:space="preserve"> -  -  </v>
      </c>
      <c r="AP735" s="9" t="str">
        <f t="shared" si="43"/>
        <v xml:space="preserve"> </v>
      </c>
      <c r="AQ735" s="9" t="str">
        <f t="shared" si="43"/>
        <v xml:space="preserve"> </v>
      </c>
      <c r="AS735" s="59" t="str" cm="1">
        <f t="array" ref="AS735">IF(TRIM(AO734)="Not-selected",0,IF(OR(TRIM(AQ735)="",AR735=""),"",IFERROR(SUM(_xlfn.NUMBERVALUE(SUBSTITUTE(TRIM(_xlfn.XLOOKUP(TRIM(_xlfn.TEXTSPLIT(AQ735,",")),TRIM(_xlfn.TEXTSPLIT(E735,",")),TRIM(_xlfn.TEXTSPLIT(I735,",")))),"$","")))*AR735,"")))</f>
        <v/>
      </c>
      <c r="AU735" s="99"/>
    </row>
    <row r="736" spans="2:47">
      <c r="B736" t="str">
        <f t="shared" si="42"/>
        <v xml:space="preserve"> -  -  </v>
      </c>
      <c r="AP736" s="9" t="str">
        <f t="shared" si="43"/>
        <v xml:space="preserve"> </v>
      </c>
      <c r="AQ736" s="9" t="str">
        <f t="shared" si="43"/>
        <v xml:space="preserve"> </v>
      </c>
      <c r="AS736" s="59" t="str" cm="1">
        <f t="array" ref="AS736">IF(TRIM(AO735)="Not-selected",0,IF(OR(TRIM(AQ736)="",AR736=""),"",IFERROR(SUM(_xlfn.NUMBERVALUE(SUBSTITUTE(TRIM(_xlfn.XLOOKUP(TRIM(_xlfn.TEXTSPLIT(AQ736,",")),TRIM(_xlfn.TEXTSPLIT(E736,",")),TRIM(_xlfn.TEXTSPLIT(I736,",")))),"$","")))*AR736,"")))</f>
        <v/>
      </c>
      <c r="AU736" s="99"/>
    </row>
    <row r="737" spans="2:47">
      <c r="B737" t="str">
        <f t="shared" si="42"/>
        <v xml:space="preserve"> -  -  </v>
      </c>
      <c r="AP737" s="9" t="str">
        <f t="shared" si="43"/>
        <v xml:space="preserve"> </v>
      </c>
      <c r="AQ737" s="9" t="str">
        <f t="shared" si="43"/>
        <v xml:space="preserve"> </v>
      </c>
      <c r="AS737" s="59" t="str" cm="1">
        <f t="array" ref="AS737">IF(TRIM(AO736)="Not-selected",0,IF(OR(TRIM(AQ737)="",AR737=""),"",IFERROR(SUM(_xlfn.NUMBERVALUE(SUBSTITUTE(TRIM(_xlfn.XLOOKUP(TRIM(_xlfn.TEXTSPLIT(AQ737,",")),TRIM(_xlfn.TEXTSPLIT(E737,",")),TRIM(_xlfn.TEXTSPLIT(I737,",")))),"$","")))*AR737,"")))</f>
        <v/>
      </c>
      <c r="AU737" s="99"/>
    </row>
    <row r="738" spans="2:47">
      <c r="B738" t="str">
        <f t="shared" si="42"/>
        <v xml:space="preserve"> -  -  </v>
      </c>
      <c r="AP738" s="9" t="str">
        <f t="shared" si="43"/>
        <v xml:space="preserve"> </v>
      </c>
      <c r="AQ738" s="9" t="str">
        <f t="shared" si="43"/>
        <v xml:space="preserve"> </v>
      </c>
      <c r="AS738" s="59" t="str" cm="1">
        <f t="array" ref="AS738">IF(TRIM(AO737)="Not-selected",0,IF(OR(TRIM(AQ738)="",AR738=""),"",IFERROR(SUM(_xlfn.NUMBERVALUE(SUBSTITUTE(TRIM(_xlfn.XLOOKUP(TRIM(_xlfn.TEXTSPLIT(AQ738,",")),TRIM(_xlfn.TEXTSPLIT(E738,",")),TRIM(_xlfn.TEXTSPLIT(I738,",")))),"$","")))*AR738,"")))</f>
        <v/>
      </c>
      <c r="AU738" s="99"/>
    </row>
    <row r="739" spans="2:47">
      <c r="B739" t="str">
        <f t="shared" si="42"/>
        <v xml:space="preserve"> -  -  </v>
      </c>
      <c r="AP739" s="9" t="str">
        <f t="shared" si="43"/>
        <v xml:space="preserve"> </v>
      </c>
      <c r="AQ739" s="9" t="str">
        <f t="shared" si="43"/>
        <v xml:space="preserve"> </v>
      </c>
      <c r="AS739" s="59" t="str" cm="1">
        <f t="array" ref="AS739">IF(TRIM(AO738)="Not-selected",0,IF(OR(TRIM(AQ739)="",AR739=""),"",IFERROR(SUM(_xlfn.NUMBERVALUE(SUBSTITUTE(TRIM(_xlfn.XLOOKUP(TRIM(_xlfn.TEXTSPLIT(AQ739,",")),TRIM(_xlfn.TEXTSPLIT(E739,",")),TRIM(_xlfn.TEXTSPLIT(I739,",")))),"$","")))*AR739,"")))</f>
        <v/>
      </c>
      <c r="AU739" s="99"/>
    </row>
    <row r="740" spans="2:47">
      <c r="B740" t="str">
        <f t="shared" si="42"/>
        <v xml:space="preserve"> -  -  </v>
      </c>
      <c r="AP740" s="9" t="str">
        <f t="shared" si="43"/>
        <v xml:space="preserve"> </v>
      </c>
      <c r="AQ740" s="9" t="str">
        <f t="shared" si="43"/>
        <v xml:space="preserve"> </v>
      </c>
      <c r="AS740" s="59" t="str" cm="1">
        <f t="array" ref="AS740">IF(TRIM(AO739)="Not-selected",0,IF(OR(TRIM(AQ740)="",AR740=""),"",IFERROR(SUM(_xlfn.NUMBERVALUE(SUBSTITUTE(TRIM(_xlfn.XLOOKUP(TRIM(_xlfn.TEXTSPLIT(AQ740,",")),TRIM(_xlfn.TEXTSPLIT(E740,",")),TRIM(_xlfn.TEXTSPLIT(I740,",")))),"$","")))*AR740,"")))</f>
        <v/>
      </c>
      <c r="AU740" s="99"/>
    </row>
    <row r="741" spans="2:47">
      <c r="B741" t="str">
        <f t="shared" si="42"/>
        <v xml:space="preserve"> -  -  </v>
      </c>
      <c r="AP741" s="9" t="str">
        <f t="shared" si="43"/>
        <v xml:space="preserve"> </v>
      </c>
      <c r="AQ741" s="9" t="str">
        <f t="shared" si="43"/>
        <v xml:space="preserve"> </v>
      </c>
      <c r="AS741" s="59" t="str" cm="1">
        <f t="array" ref="AS741">IF(TRIM(AO740)="Not-selected",0,IF(OR(TRIM(AQ741)="",AR741=""),"",IFERROR(SUM(_xlfn.NUMBERVALUE(SUBSTITUTE(TRIM(_xlfn.XLOOKUP(TRIM(_xlfn.TEXTSPLIT(AQ741,",")),TRIM(_xlfn.TEXTSPLIT(E741,",")),TRIM(_xlfn.TEXTSPLIT(I741,",")))),"$","")))*AR741,"")))</f>
        <v/>
      </c>
      <c r="AU741" s="99"/>
    </row>
    <row r="742" spans="2:47">
      <c r="B742" t="str">
        <f t="shared" si="42"/>
        <v xml:space="preserve"> -  -  </v>
      </c>
      <c r="AP742" s="9" t="str">
        <f t="shared" si="43"/>
        <v xml:space="preserve"> </v>
      </c>
      <c r="AQ742" s="9" t="str">
        <f t="shared" si="43"/>
        <v xml:space="preserve"> </v>
      </c>
      <c r="AS742" s="59" t="str" cm="1">
        <f t="array" ref="AS742">IF(TRIM(AO741)="Not-selected",0,IF(OR(TRIM(AQ742)="",AR742=""),"",IFERROR(SUM(_xlfn.NUMBERVALUE(SUBSTITUTE(TRIM(_xlfn.XLOOKUP(TRIM(_xlfn.TEXTSPLIT(AQ742,",")),TRIM(_xlfn.TEXTSPLIT(E742,",")),TRIM(_xlfn.TEXTSPLIT(I742,",")))),"$","")))*AR742,"")))</f>
        <v/>
      </c>
      <c r="AU742" s="99"/>
    </row>
    <row r="743" spans="2:47">
      <c r="B743" t="str">
        <f t="shared" si="42"/>
        <v xml:space="preserve"> -  -  </v>
      </c>
      <c r="AP743" s="9" t="str">
        <f t="shared" si="43"/>
        <v xml:space="preserve"> </v>
      </c>
      <c r="AQ743" s="9" t="str">
        <f t="shared" si="43"/>
        <v xml:space="preserve"> </v>
      </c>
      <c r="AS743" s="59" t="str" cm="1">
        <f t="array" ref="AS743">IF(TRIM(AO742)="Not-selected",0,IF(OR(TRIM(AQ743)="",AR743=""),"",IFERROR(SUM(_xlfn.NUMBERVALUE(SUBSTITUTE(TRIM(_xlfn.XLOOKUP(TRIM(_xlfn.TEXTSPLIT(AQ743,",")),TRIM(_xlfn.TEXTSPLIT(E743,",")),TRIM(_xlfn.TEXTSPLIT(I743,",")))),"$","")))*AR743,"")))</f>
        <v/>
      </c>
      <c r="AU743" s="99"/>
    </row>
    <row r="744" spans="2:47">
      <c r="B744" t="str">
        <f t="shared" si="42"/>
        <v xml:space="preserve"> -  -  </v>
      </c>
      <c r="AP744" s="9" t="str">
        <f t="shared" si="43"/>
        <v xml:space="preserve"> </v>
      </c>
      <c r="AQ744" s="9" t="str">
        <f t="shared" si="43"/>
        <v xml:space="preserve"> </v>
      </c>
      <c r="AS744" s="59" t="str" cm="1">
        <f t="array" ref="AS744">IF(TRIM(AO743)="Not-selected",0,IF(OR(TRIM(AQ744)="",AR744=""),"",IFERROR(SUM(_xlfn.NUMBERVALUE(SUBSTITUTE(TRIM(_xlfn.XLOOKUP(TRIM(_xlfn.TEXTSPLIT(AQ744,",")),TRIM(_xlfn.TEXTSPLIT(E744,",")),TRIM(_xlfn.TEXTSPLIT(I744,",")))),"$","")))*AR744,"")))</f>
        <v/>
      </c>
      <c r="AU744" s="99"/>
    </row>
    <row r="745" spans="2:47">
      <c r="B745" t="str">
        <f t="shared" si="42"/>
        <v xml:space="preserve"> -  -  </v>
      </c>
      <c r="AP745" s="9" t="str">
        <f t="shared" si="43"/>
        <v xml:space="preserve"> </v>
      </c>
      <c r="AQ745" s="9" t="str">
        <f t="shared" si="43"/>
        <v xml:space="preserve"> </v>
      </c>
      <c r="AS745" s="59" t="str" cm="1">
        <f t="array" ref="AS745">IF(TRIM(AO744)="Not-selected",0,IF(OR(TRIM(AQ745)="",AR745=""),"",IFERROR(SUM(_xlfn.NUMBERVALUE(SUBSTITUTE(TRIM(_xlfn.XLOOKUP(TRIM(_xlfn.TEXTSPLIT(AQ745,",")),TRIM(_xlfn.TEXTSPLIT(E745,",")),TRIM(_xlfn.TEXTSPLIT(I745,",")))),"$","")))*AR745,"")))</f>
        <v/>
      </c>
      <c r="AU745" s="99"/>
    </row>
    <row r="746" spans="2:47">
      <c r="B746" t="str">
        <f t="shared" si="42"/>
        <v xml:space="preserve"> -  -  </v>
      </c>
      <c r="AP746" s="9" t="str">
        <f t="shared" si="43"/>
        <v xml:space="preserve"> </v>
      </c>
      <c r="AQ746" s="9" t="str">
        <f t="shared" si="43"/>
        <v xml:space="preserve"> </v>
      </c>
      <c r="AS746" s="59" t="str" cm="1">
        <f t="array" ref="AS746">IF(TRIM(AO745)="Not-selected",0,IF(OR(TRIM(AQ746)="",AR746=""),"",IFERROR(SUM(_xlfn.NUMBERVALUE(SUBSTITUTE(TRIM(_xlfn.XLOOKUP(TRIM(_xlfn.TEXTSPLIT(AQ746,",")),TRIM(_xlfn.TEXTSPLIT(E746,",")),TRIM(_xlfn.TEXTSPLIT(I746,",")))),"$","")))*AR746,"")))</f>
        <v/>
      </c>
      <c r="AU746" s="99"/>
    </row>
    <row r="747" spans="2:47">
      <c r="B747" t="str">
        <f t="shared" si="42"/>
        <v xml:space="preserve"> -  -  </v>
      </c>
      <c r="AP747" s="9" t="str">
        <f t="shared" si="43"/>
        <v xml:space="preserve"> </v>
      </c>
      <c r="AQ747" s="9" t="str">
        <f t="shared" si="43"/>
        <v xml:space="preserve"> </v>
      </c>
      <c r="AS747" s="59" t="str" cm="1">
        <f t="array" ref="AS747">IF(TRIM(AO746)="Not-selected",0,IF(OR(TRIM(AQ747)="",AR747=""),"",IFERROR(SUM(_xlfn.NUMBERVALUE(SUBSTITUTE(TRIM(_xlfn.XLOOKUP(TRIM(_xlfn.TEXTSPLIT(AQ747,",")),TRIM(_xlfn.TEXTSPLIT(E747,",")),TRIM(_xlfn.TEXTSPLIT(I747,",")))),"$","")))*AR747,"")))</f>
        <v/>
      </c>
      <c r="AU747" s="99"/>
    </row>
    <row r="748" spans="2:47">
      <c r="B748" t="str">
        <f t="shared" si="42"/>
        <v xml:space="preserve"> -  -  </v>
      </c>
      <c r="AP748" s="9" t="str">
        <f t="shared" si="43"/>
        <v xml:space="preserve"> </v>
      </c>
      <c r="AQ748" s="9" t="str">
        <f t="shared" si="43"/>
        <v xml:space="preserve"> </v>
      </c>
      <c r="AS748" s="59" t="str" cm="1">
        <f t="array" ref="AS748">IF(TRIM(AO747)="Not-selected",0,IF(OR(TRIM(AQ748)="",AR748=""),"",IFERROR(SUM(_xlfn.NUMBERVALUE(SUBSTITUTE(TRIM(_xlfn.XLOOKUP(TRIM(_xlfn.TEXTSPLIT(AQ748,",")),TRIM(_xlfn.TEXTSPLIT(E748,",")),TRIM(_xlfn.TEXTSPLIT(I748,",")))),"$","")))*AR748,"")))</f>
        <v/>
      </c>
      <c r="AU748" s="99"/>
    </row>
    <row r="749" spans="2:47">
      <c r="B749" t="str">
        <f t="shared" si="42"/>
        <v xml:space="preserve"> -  -  </v>
      </c>
      <c r="AP749" s="9" t="str">
        <f t="shared" si="43"/>
        <v xml:space="preserve"> </v>
      </c>
      <c r="AQ749" s="9" t="str">
        <f t="shared" si="43"/>
        <v xml:space="preserve"> </v>
      </c>
      <c r="AS749" s="59" t="str" cm="1">
        <f t="array" ref="AS749">IF(TRIM(AO748)="Not-selected",0,IF(OR(TRIM(AQ749)="",AR749=""),"",IFERROR(SUM(_xlfn.NUMBERVALUE(SUBSTITUTE(TRIM(_xlfn.XLOOKUP(TRIM(_xlfn.TEXTSPLIT(AQ749,",")),TRIM(_xlfn.TEXTSPLIT(E749,",")),TRIM(_xlfn.TEXTSPLIT(I749,",")))),"$","")))*AR749,"")))</f>
        <v/>
      </c>
      <c r="AU749" s="99"/>
    </row>
    <row r="750" spans="2:47">
      <c r="B750" t="str">
        <f t="shared" si="42"/>
        <v xml:space="preserve"> -  -  </v>
      </c>
      <c r="AP750" s="9" t="str">
        <f t="shared" si="43"/>
        <v xml:space="preserve"> </v>
      </c>
      <c r="AQ750" s="9" t="str">
        <f t="shared" si="43"/>
        <v xml:space="preserve"> </v>
      </c>
      <c r="AS750" s="59" t="str" cm="1">
        <f t="array" ref="AS750">IF(TRIM(AO749)="Not-selected",0,IF(OR(TRIM(AQ750)="",AR750=""),"",IFERROR(SUM(_xlfn.NUMBERVALUE(SUBSTITUTE(TRIM(_xlfn.XLOOKUP(TRIM(_xlfn.TEXTSPLIT(AQ750,",")),TRIM(_xlfn.TEXTSPLIT(E750,",")),TRIM(_xlfn.TEXTSPLIT(I750,",")))),"$","")))*AR750,"")))</f>
        <v/>
      </c>
      <c r="AU750" s="99"/>
    </row>
    <row r="751" spans="2:47">
      <c r="B751" t="str">
        <f t="shared" si="42"/>
        <v xml:space="preserve"> -  -  </v>
      </c>
      <c r="AP751" s="9" t="str">
        <f t="shared" si="43"/>
        <v xml:space="preserve"> </v>
      </c>
      <c r="AQ751" s="9" t="str">
        <f t="shared" si="43"/>
        <v xml:space="preserve"> </v>
      </c>
      <c r="AS751" s="59" t="str" cm="1">
        <f t="array" ref="AS751">IF(TRIM(AO750)="Not-selected",0,IF(OR(TRIM(AQ751)="",AR751=""),"",IFERROR(SUM(_xlfn.NUMBERVALUE(SUBSTITUTE(TRIM(_xlfn.XLOOKUP(TRIM(_xlfn.TEXTSPLIT(AQ751,",")),TRIM(_xlfn.TEXTSPLIT(E751,",")),TRIM(_xlfn.TEXTSPLIT(I751,",")))),"$","")))*AR751,"")))</f>
        <v/>
      </c>
      <c r="AU751" s="99"/>
    </row>
    <row r="752" spans="2:47">
      <c r="B752" t="str">
        <f t="shared" si="42"/>
        <v xml:space="preserve"> -  -  </v>
      </c>
      <c r="AP752" s="9" t="str">
        <f t="shared" si="43"/>
        <v xml:space="preserve"> </v>
      </c>
      <c r="AQ752" s="9" t="str">
        <f t="shared" si="43"/>
        <v xml:space="preserve"> </v>
      </c>
      <c r="AS752" s="59" t="str" cm="1">
        <f t="array" ref="AS752">IF(TRIM(AO751)="Not-selected",0,IF(OR(TRIM(AQ752)="",AR752=""),"",IFERROR(SUM(_xlfn.NUMBERVALUE(SUBSTITUTE(TRIM(_xlfn.XLOOKUP(TRIM(_xlfn.TEXTSPLIT(AQ752,",")),TRIM(_xlfn.TEXTSPLIT(E752,",")),TRIM(_xlfn.TEXTSPLIT(I752,",")))),"$","")))*AR752,"")))</f>
        <v/>
      </c>
      <c r="AU752" s="99"/>
    </row>
    <row r="753" spans="2:47">
      <c r="B753" t="str">
        <f t="shared" si="42"/>
        <v xml:space="preserve"> -  -  </v>
      </c>
      <c r="AP753" s="9" t="str">
        <f t="shared" si="43"/>
        <v xml:space="preserve"> </v>
      </c>
      <c r="AQ753" s="9" t="str">
        <f t="shared" si="43"/>
        <v xml:space="preserve"> </v>
      </c>
      <c r="AS753" s="59" t="str" cm="1">
        <f t="array" ref="AS753">IF(TRIM(AO752)="Not-selected",0,IF(OR(TRIM(AQ753)="",AR753=""),"",IFERROR(SUM(_xlfn.NUMBERVALUE(SUBSTITUTE(TRIM(_xlfn.XLOOKUP(TRIM(_xlfn.TEXTSPLIT(AQ753,",")),TRIM(_xlfn.TEXTSPLIT(E753,",")),TRIM(_xlfn.TEXTSPLIT(I753,",")))),"$","")))*AR753,"")))</f>
        <v/>
      </c>
      <c r="AU753" s="99"/>
    </row>
    <row r="754" spans="2:47">
      <c r="B754" t="str">
        <f t="shared" si="42"/>
        <v xml:space="preserve"> -  -  </v>
      </c>
      <c r="AP754" s="9" t="str">
        <f t="shared" si="43"/>
        <v xml:space="preserve"> </v>
      </c>
      <c r="AQ754" s="9" t="str">
        <f t="shared" si="43"/>
        <v xml:space="preserve"> </v>
      </c>
      <c r="AS754" s="59" t="str" cm="1">
        <f t="array" ref="AS754">IF(TRIM(AO753)="Not-selected",0,IF(OR(TRIM(AQ754)="",AR754=""),"",IFERROR(SUM(_xlfn.NUMBERVALUE(SUBSTITUTE(TRIM(_xlfn.XLOOKUP(TRIM(_xlfn.TEXTSPLIT(AQ754,",")),TRIM(_xlfn.TEXTSPLIT(E754,",")),TRIM(_xlfn.TEXTSPLIT(I754,",")))),"$","")))*AR754,"")))</f>
        <v/>
      </c>
      <c r="AU754" s="99"/>
    </row>
    <row r="755" spans="2:47">
      <c r="B755" t="str">
        <f t="shared" si="42"/>
        <v xml:space="preserve"> -  -  </v>
      </c>
      <c r="AP755" s="9" t="str">
        <f t="shared" si="43"/>
        <v xml:space="preserve"> </v>
      </c>
      <c r="AQ755" s="9" t="str">
        <f t="shared" si="43"/>
        <v xml:space="preserve"> </v>
      </c>
      <c r="AS755" s="59" t="str" cm="1">
        <f t="array" ref="AS755">IF(TRIM(AO754)="Not-selected",0,IF(OR(TRIM(AQ755)="",AR755=""),"",IFERROR(SUM(_xlfn.NUMBERVALUE(SUBSTITUTE(TRIM(_xlfn.XLOOKUP(TRIM(_xlfn.TEXTSPLIT(AQ755,",")),TRIM(_xlfn.TEXTSPLIT(E755,",")),TRIM(_xlfn.TEXTSPLIT(I755,",")))),"$","")))*AR755,"")))</f>
        <v/>
      </c>
      <c r="AU755" s="99"/>
    </row>
    <row r="756" spans="2:47">
      <c r="B756" t="str">
        <f t="shared" si="42"/>
        <v xml:space="preserve"> -  -  </v>
      </c>
      <c r="AP756" s="9" t="str">
        <f t="shared" si="43"/>
        <v xml:space="preserve"> </v>
      </c>
      <c r="AQ756" s="9" t="str">
        <f t="shared" si="43"/>
        <v xml:space="preserve"> </v>
      </c>
      <c r="AS756" s="59" t="str" cm="1">
        <f t="array" ref="AS756">IF(TRIM(AO755)="Not-selected",0,IF(OR(TRIM(AQ756)="",AR756=""),"",IFERROR(SUM(_xlfn.NUMBERVALUE(SUBSTITUTE(TRIM(_xlfn.XLOOKUP(TRIM(_xlfn.TEXTSPLIT(AQ756,",")),TRIM(_xlfn.TEXTSPLIT(E756,",")),TRIM(_xlfn.TEXTSPLIT(I756,",")))),"$","")))*AR756,"")))</f>
        <v/>
      </c>
      <c r="AU756" s="99"/>
    </row>
    <row r="757" spans="2:47">
      <c r="B757" t="str">
        <f t="shared" si="42"/>
        <v xml:space="preserve"> -  -  </v>
      </c>
      <c r="AP757" s="9" t="str">
        <f t="shared" si="43"/>
        <v xml:space="preserve"> </v>
      </c>
      <c r="AQ757" s="9" t="str">
        <f t="shared" si="43"/>
        <v xml:space="preserve"> </v>
      </c>
      <c r="AS757" s="59" t="str" cm="1">
        <f t="array" ref="AS757">IF(TRIM(AO756)="Not-selected",0,IF(OR(TRIM(AQ757)="",AR757=""),"",IFERROR(SUM(_xlfn.NUMBERVALUE(SUBSTITUTE(TRIM(_xlfn.XLOOKUP(TRIM(_xlfn.TEXTSPLIT(AQ757,",")),TRIM(_xlfn.TEXTSPLIT(E757,",")),TRIM(_xlfn.TEXTSPLIT(I757,",")))),"$","")))*AR757,"")))</f>
        <v/>
      </c>
      <c r="AU757" s="99"/>
    </row>
    <row r="758" spans="2:47">
      <c r="B758" t="str">
        <f t="shared" si="42"/>
        <v xml:space="preserve"> -  -  </v>
      </c>
      <c r="AP758" s="9" t="str">
        <f t="shared" si="43"/>
        <v xml:space="preserve"> </v>
      </c>
      <c r="AQ758" s="9" t="str">
        <f t="shared" si="43"/>
        <v xml:space="preserve"> </v>
      </c>
      <c r="AS758" s="59" t="str" cm="1">
        <f t="array" ref="AS758">IF(TRIM(AO757)="Not-selected",0,IF(OR(TRIM(AQ758)="",AR758=""),"",IFERROR(SUM(_xlfn.NUMBERVALUE(SUBSTITUTE(TRIM(_xlfn.XLOOKUP(TRIM(_xlfn.TEXTSPLIT(AQ758,",")),TRIM(_xlfn.TEXTSPLIT(E758,",")),TRIM(_xlfn.TEXTSPLIT(I758,",")))),"$","")))*AR758,"")))</f>
        <v/>
      </c>
      <c r="AU758" s="99"/>
    </row>
    <row r="759" spans="2:47">
      <c r="B759" t="str">
        <f t="shared" si="42"/>
        <v xml:space="preserve"> -  -  </v>
      </c>
      <c r="AP759" s="9" t="str">
        <f t="shared" si="43"/>
        <v xml:space="preserve"> </v>
      </c>
      <c r="AQ759" s="9" t="str">
        <f t="shared" si="43"/>
        <v xml:space="preserve"> </v>
      </c>
      <c r="AS759" s="59" t="str" cm="1">
        <f t="array" ref="AS759">IF(TRIM(AO758)="Not-selected",0,IF(OR(TRIM(AQ759)="",AR759=""),"",IFERROR(SUM(_xlfn.NUMBERVALUE(SUBSTITUTE(TRIM(_xlfn.XLOOKUP(TRIM(_xlfn.TEXTSPLIT(AQ759,",")),TRIM(_xlfn.TEXTSPLIT(E759,",")),TRIM(_xlfn.TEXTSPLIT(I759,",")))),"$","")))*AR759,"")))</f>
        <v/>
      </c>
      <c r="AU759" s="99"/>
    </row>
    <row r="760" spans="2:47">
      <c r="B760" t="str">
        <f t="shared" si="42"/>
        <v xml:space="preserve"> -  -  </v>
      </c>
      <c r="AP760" s="9" t="str">
        <f t="shared" si="43"/>
        <v xml:space="preserve"> </v>
      </c>
      <c r="AQ760" s="9" t="str">
        <f t="shared" si="43"/>
        <v xml:space="preserve"> </v>
      </c>
      <c r="AS760" s="59" t="str" cm="1">
        <f t="array" ref="AS760">IF(TRIM(AO759)="Not-selected",0,IF(OR(TRIM(AQ760)="",AR760=""),"",IFERROR(SUM(_xlfn.NUMBERVALUE(SUBSTITUTE(TRIM(_xlfn.XLOOKUP(TRIM(_xlfn.TEXTSPLIT(AQ760,",")),TRIM(_xlfn.TEXTSPLIT(E760,",")),TRIM(_xlfn.TEXTSPLIT(I760,",")))),"$","")))*AR760,"")))</f>
        <v/>
      </c>
      <c r="AU760" s="99"/>
    </row>
    <row r="761" spans="2:47">
      <c r="B761" t="str">
        <f t="shared" si="42"/>
        <v xml:space="preserve"> -  -  </v>
      </c>
      <c r="AP761" s="9" t="str">
        <f t="shared" si="43"/>
        <v xml:space="preserve"> </v>
      </c>
      <c r="AQ761" s="9" t="str">
        <f t="shared" si="43"/>
        <v xml:space="preserve"> </v>
      </c>
      <c r="AS761" s="59" t="str" cm="1">
        <f t="array" ref="AS761">IF(TRIM(AO760)="Not-selected",0,IF(OR(TRIM(AQ761)="",AR761=""),"",IFERROR(SUM(_xlfn.NUMBERVALUE(SUBSTITUTE(TRIM(_xlfn.XLOOKUP(TRIM(_xlfn.TEXTSPLIT(AQ761,",")),TRIM(_xlfn.TEXTSPLIT(E761,",")),TRIM(_xlfn.TEXTSPLIT(I761,",")))),"$","")))*AR761,"")))</f>
        <v/>
      </c>
      <c r="AU761" s="99"/>
    </row>
    <row r="762" spans="2:47">
      <c r="B762" t="str">
        <f t="shared" si="42"/>
        <v xml:space="preserve"> -  -  </v>
      </c>
      <c r="AP762" s="9" t="str">
        <f t="shared" si="43"/>
        <v xml:space="preserve"> </v>
      </c>
      <c r="AQ762" s="9" t="str">
        <f t="shared" si="43"/>
        <v xml:space="preserve"> </v>
      </c>
      <c r="AS762" s="59" t="str" cm="1">
        <f t="array" ref="AS762">IF(TRIM(AO761)="Not-selected",0,IF(OR(TRIM(AQ762)="",AR762=""),"",IFERROR(SUM(_xlfn.NUMBERVALUE(SUBSTITUTE(TRIM(_xlfn.XLOOKUP(TRIM(_xlfn.TEXTSPLIT(AQ762,",")),TRIM(_xlfn.TEXTSPLIT(E762,",")),TRIM(_xlfn.TEXTSPLIT(I762,",")))),"$","")))*AR762,"")))</f>
        <v/>
      </c>
      <c r="AU762" s="99"/>
    </row>
    <row r="763" spans="2:47">
      <c r="B763" t="str">
        <f t="shared" si="42"/>
        <v xml:space="preserve"> -  -  </v>
      </c>
      <c r="AP763" s="9" t="str">
        <f t="shared" si="43"/>
        <v xml:space="preserve"> </v>
      </c>
      <c r="AQ763" s="9" t="str">
        <f t="shared" si="43"/>
        <v xml:space="preserve"> </v>
      </c>
      <c r="AS763" s="59" t="str" cm="1">
        <f t="array" ref="AS763">IF(TRIM(AO762)="Not-selected",0,IF(OR(TRIM(AQ763)="",AR763=""),"",IFERROR(SUM(_xlfn.NUMBERVALUE(SUBSTITUTE(TRIM(_xlfn.XLOOKUP(TRIM(_xlfn.TEXTSPLIT(AQ763,",")),TRIM(_xlfn.TEXTSPLIT(E763,",")),TRIM(_xlfn.TEXTSPLIT(I763,",")))),"$","")))*AR763,"")))</f>
        <v/>
      </c>
      <c r="AU763" s="99"/>
    </row>
    <row r="764" spans="2:47">
      <c r="B764" t="str">
        <f t="shared" si="42"/>
        <v xml:space="preserve"> -  -  </v>
      </c>
      <c r="AP764" s="9" t="str">
        <f t="shared" si="43"/>
        <v xml:space="preserve"> </v>
      </c>
      <c r="AQ764" s="9" t="str">
        <f t="shared" si="43"/>
        <v xml:space="preserve"> </v>
      </c>
      <c r="AS764" s="59" t="str" cm="1">
        <f t="array" ref="AS764">IF(TRIM(AO763)="Not-selected",0,IF(OR(TRIM(AQ764)="",AR764=""),"",IFERROR(SUM(_xlfn.NUMBERVALUE(SUBSTITUTE(TRIM(_xlfn.XLOOKUP(TRIM(_xlfn.TEXTSPLIT(AQ764,",")),TRIM(_xlfn.TEXTSPLIT(E764,",")),TRIM(_xlfn.TEXTSPLIT(I764,",")))),"$","")))*AR764,"")))</f>
        <v/>
      </c>
      <c r="AU764" s="99"/>
    </row>
    <row r="765" spans="2:47">
      <c r="B765" t="str">
        <f t="shared" si="42"/>
        <v xml:space="preserve"> -  -  </v>
      </c>
      <c r="AP765" s="9" t="str">
        <f t="shared" si="43"/>
        <v xml:space="preserve"> </v>
      </c>
      <c r="AQ765" s="9" t="str">
        <f t="shared" si="43"/>
        <v xml:space="preserve"> </v>
      </c>
      <c r="AS765" s="59" t="str" cm="1">
        <f t="array" ref="AS765">IF(TRIM(AO764)="Not-selected",0,IF(OR(TRIM(AQ765)="",AR765=""),"",IFERROR(SUM(_xlfn.NUMBERVALUE(SUBSTITUTE(TRIM(_xlfn.XLOOKUP(TRIM(_xlfn.TEXTSPLIT(AQ765,",")),TRIM(_xlfn.TEXTSPLIT(E765,",")),TRIM(_xlfn.TEXTSPLIT(I765,",")))),"$","")))*AR765,"")))</f>
        <v/>
      </c>
      <c r="AU765" s="99"/>
    </row>
    <row r="766" spans="2:47">
      <c r="B766" t="str">
        <f t="shared" si="42"/>
        <v xml:space="preserve"> -  -  </v>
      </c>
      <c r="AP766" s="9" t="str">
        <f t="shared" si="43"/>
        <v xml:space="preserve"> </v>
      </c>
      <c r="AQ766" s="9" t="str">
        <f t="shared" si="43"/>
        <v xml:space="preserve"> </v>
      </c>
      <c r="AS766" s="59" t="str" cm="1">
        <f t="array" ref="AS766">IF(TRIM(AO765)="Not-selected",0,IF(OR(TRIM(AQ766)="",AR766=""),"",IFERROR(SUM(_xlfn.NUMBERVALUE(SUBSTITUTE(TRIM(_xlfn.XLOOKUP(TRIM(_xlfn.TEXTSPLIT(AQ766,",")),TRIM(_xlfn.TEXTSPLIT(E766,",")),TRIM(_xlfn.TEXTSPLIT(I766,",")))),"$","")))*AR766,"")))</f>
        <v/>
      </c>
      <c r="AU766" s="99"/>
    </row>
    <row r="767" spans="2:47">
      <c r="B767" t="str">
        <f t="shared" si="42"/>
        <v xml:space="preserve"> -  -  </v>
      </c>
      <c r="AP767" s="9" t="str">
        <f t="shared" si="43"/>
        <v xml:space="preserve"> </v>
      </c>
      <c r="AQ767" s="9" t="str">
        <f t="shared" si="43"/>
        <v xml:space="preserve"> </v>
      </c>
      <c r="AS767" s="59" t="str" cm="1">
        <f t="array" ref="AS767">IF(TRIM(AO766)="Not-selected",0,IF(OR(TRIM(AQ767)="",AR767=""),"",IFERROR(SUM(_xlfn.NUMBERVALUE(SUBSTITUTE(TRIM(_xlfn.XLOOKUP(TRIM(_xlfn.TEXTSPLIT(AQ767,",")),TRIM(_xlfn.TEXTSPLIT(E767,",")),TRIM(_xlfn.TEXTSPLIT(I767,",")))),"$","")))*AR767,"")))</f>
        <v/>
      </c>
      <c r="AU767" s="99"/>
    </row>
    <row r="768" spans="2:47">
      <c r="B768" t="str">
        <f t="shared" si="42"/>
        <v xml:space="preserve"> -  -  </v>
      </c>
      <c r="AP768" s="9" t="str">
        <f t="shared" si="43"/>
        <v xml:space="preserve"> </v>
      </c>
      <c r="AQ768" s="9" t="str">
        <f t="shared" si="43"/>
        <v xml:space="preserve"> </v>
      </c>
      <c r="AS768" s="59" t="str" cm="1">
        <f t="array" ref="AS768">IF(TRIM(AO767)="Not-selected",0,IF(OR(TRIM(AQ768)="",AR768=""),"",IFERROR(SUM(_xlfn.NUMBERVALUE(SUBSTITUTE(TRIM(_xlfn.XLOOKUP(TRIM(_xlfn.TEXTSPLIT(AQ768,",")),TRIM(_xlfn.TEXTSPLIT(E768,",")),TRIM(_xlfn.TEXTSPLIT(I768,",")))),"$","")))*AR768,"")))</f>
        <v/>
      </c>
      <c r="AU768" s="99"/>
    </row>
    <row r="769" spans="2:47">
      <c r="B769" t="str">
        <f t="shared" si="42"/>
        <v xml:space="preserve"> -  -  </v>
      </c>
      <c r="AP769" s="9" t="str">
        <f t="shared" si="43"/>
        <v xml:space="preserve"> </v>
      </c>
      <c r="AQ769" s="9" t="str">
        <f t="shared" si="43"/>
        <v xml:space="preserve"> </v>
      </c>
      <c r="AS769" s="59" t="str" cm="1">
        <f t="array" ref="AS769">IF(TRIM(AO768)="Not-selected",0,IF(OR(TRIM(AQ769)="",AR769=""),"",IFERROR(SUM(_xlfn.NUMBERVALUE(SUBSTITUTE(TRIM(_xlfn.XLOOKUP(TRIM(_xlfn.TEXTSPLIT(AQ769,",")),TRIM(_xlfn.TEXTSPLIT(E769,",")),TRIM(_xlfn.TEXTSPLIT(I769,",")))),"$","")))*AR769,"")))</f>
        <v/>
      </c>
      <c r="AU769" s="99"/>
    </row>
    <row r="770" spans="2:47">
      <c r="B770" t="str">
        <f t="shared" si="42"/>
        <v xml:space="preserve"> -  -  </v>
      </c>
      <c r="AP770" s="9" t="str">
        <f t="shared" si="43"/>
        <v xml:space="preserve"> </v>
      </c>
      <c r="AQ770" s="9" t="str">
        <f t="shared" si="43"/>
        <v xml:space="preserve"> </v>
      </c>
      <c r="AS770" s="59" t="str" cm="1">
        <f t="array" ref="AS770">IF(TRIM(AO769)="Not-selected",0,IF(OR(TRIM(AQ770)="",AR770=""),"",IFERROR(SUM(_xlfn.NUMBERVALUE(SUBSTITUTE(TRIM(_xlfn.XLOOKUP(TRIM(_xlfn.TEXTSPLIT(AQ770,",")),TRIM(_xlfn.TEXTSPLIT(E770,",")),TRIM(_xlfn.TEXTSPLIT(I770,",")))),"$","")))*AR770,"")))</f>
        <v/>
      </c>
      <c r="AU770" s="99"/>
    </row>
    <row r="771" spans="2:47">
      <c r="B771" t="str">
        <f t="shared" si="42"/>
        <v xml:space="preserve"> -  -  </v>
      </c>
      <c r="AP771" s="9" t="str">
        <f t="shared" si="43"/>
        <v xml:space="preserve"> </v>
      </c>
      <c r="AQ771" s="9" t="str">
        <f t="shared" si="43"/>
        <v xml:space="preserve"> </v>
      </c>
      <c r="AS771" s="59" t="str" cm="1">
        <f t="array" ref="AS771">IF(TRIM(AO770)="Not-selected",0,IF(OR(TRIM(AQ771)="",AR771=""),"",IFERROR(SUM(_xlfn.NUMBERVALUE(SUBSTITUTE(TRIM(_xlfn.XLOOKUP(TRIM(_xlfn.TEXTSPLIT(AQ771,",")),TRIM(_xlfn.TEXTSPLIT(E771,",")),TRIM(_xlfn.TEXTSPLIT(I771,",")))),"$","")))*AR771,"")))</f>
        <v/>
      </c>
      <c r="AU771" s="99"/>
    </row>
    <row r="772" spans="2:47">
      <c r="B772" t="str">
        <f t="shared" si="42"/>
        <v xml:space="preserve"> -  -  </v>
      </c>
      <c r="AP772" s="9" t="str">
        <f t="shared" si="43"/>
        <v xml:space="preserve"> </v>
      </c>
      <c r="AQ772" s="9" t="str">
        <f t="shared" si="43"/>
        <v xml:space="preserve"> </v>
      </c>
      <c r="AS772" s="59" t="str" cm="1">
        <f t="array" ref="AS772">IF(TRIM(AO771)="Not-selected",0,IF(OR(TRIM(AQ772)="",AR772=""),"",IFERROR(SUM(_xlfn.NUMBERVALUE(SUBSTITUTE(TRIM(_xlfn.XLOOKUP(TRIM(_xlfn.TEXTSPLIT(AQ772,",")),TRIM(_xlfn.TEXTSPLIT(E772,",")),TRIM(_xlfn.TEXTSPLIT(I772,",")))),"$","")))*AR772,"")))</f>
        <v/>
      </c>
      <c r="AU772" s="99"/>
    </row>
    <row r="773" spans="2:47">
      <c r="B773" t="str">
        <f t="shared" si="42"/>
        <v xml:space="preserve"> -  -  </v>
      </c>
      <c r="AP773" s="9" t="str">
        <f t="shared" si="43"/>
        <v xml:space="preserve"> </v>
      </c>
      <c r="AQ773" s="9" t="str">
        <f t="shared" si="43"/>
        <v xml:space="preserve"> </v>
      </c>
      <c r="AS773" s="59" t="str" cm="1">
        <f t="array" ref="AS773">IF(TRIM(AO772)="Not-selected",0,IF(OR(TRIM(AQ773)="",AR773=""),"",IFERROR(SUM(_xlfn.NUMBERVALUE(SUBSTITUTE(TRIM(_xlfn.XLOOKUP(TRIM(_xlfn.TEXTSPLIT(AQ773,",")),TRIM(_xlfn.TEXTSPLIT(E773,",")),TRIM(_xlfn.TEXTSPLIT(I773,",")))),"$","")))*AR773,"")))</f>
        <v/>
      </c>
      <c r="AU773" s="99"/>
    </row>
    <row r="774" spans="2:47">
      <c r="B774" t="str">
        <f t="shared" si="42"/>
        <v xml:space="preserve"> -  -  </v>
      </c>
      <c r="AP774" s="9" t="str">
        <f t="shared" si="43"/>
        <v xml:space="preserve"> </v>
      </c>
      <c r="AQ774" s="9" t="str">
        <f t="shared" si="43"/>
        <v xml:space="preserve"> </v>
      </c>
      <c r="AS774" s="59" t="str" cm="1">
        <f t="array" ref="AS774">IF(TRIM(AO773)="Not-selected",0,IF(OR(TRIM(AQ774)="",AR774=""),"",IFERROR(SUM(_xlfn.NUMBERVALUE(SUBSTITUTE(TRIM(_xlfn.XLOOKUP(TRIM(_xlfn.TEXTSPLIT(AQ774,",")),TRIM(_xlfn.TEXTSPLIT(E774,",")),TRIM(_xlfn.TEXTSPLIT(I774,",")))),"$","")))*AR774,"")))</f>
        <v/>
      </c>
      <c r="AU774" s="99"/>
    </row>
    <row r="775" spans="2:47">
      <c r="B775" t="str">
        <f t="shared" si="42"/>
        <v xml:space="preserve"> -  -  </v>
      </c>
      <c r="AP775" s="9" t="str">
        <f t="shared" si="43"/>
        <v xml:space="preserve"> </v>
      </c>
      <c r="AQ775" s="9" t="str">
        <f t="shared" si="43"/>
        <v xml:space="preserve"> </v>
      </c>
      <c r="AS775" s="59" t="str" cm="1">
        <f t="array" ref="AS775">IF(TRIM(AO774)="Not-selected",0,IF(OR(TRIM(AQ775)="",AR775=""),"",IFERROR(SUM(_xlfn.NUMBERVALUE(SUBSTITUTE(TRIM(_xlfn.XLOOKUP(TRIM(_xlfn.TEXTSPLIT(AQ775,",")),TRIM(_xlfn.TEXTSPLIT(E775,",")),TRIM(_xlfn.TEXTSPLIT(I775,",")))),"$","")))*AR775,"")))</f>
        <v/>
      </c>
      <c r="AU775" s="99"/>
    </row>
    <row r="776" spans="2:47">
      <c r="B776" t="str">
        <f t="shared" si="42"/>
        <v xml:space="preserve"> -  -  </v>
      </c>
      <c r="AP776" s="9" t="str">
        <f t="shared" si="43"/>
        <v xml:space="preserve"> </v>
      </c>
      <c r="AQ776" s="9" t="str">
        <f t="shared" si="43"/>
        <v xml:space="preserve"> </v>
      </c>
      <c r="AS776" s="59" t="str" cm="1">
        <f t="array" ref="AS776">IF(TRIM(AO775)="Not-selected",0,IF(OR(TRIM(AQ776)="",AR776=""),"",IFERROR(SUM(_xlfn.NUMBERVALUE(SUBSTITUTE(TRIM(_xlfn.XLOOKUP(TRIM(_xlfn.TEXTSPLIT(AQ776,",")),TRIM(_xlfn.TEXTSPLIT(E776,",")),TRIM(_xlfn.TEXTSPLIT(I776,",")))),"$","")))*AR776,"")))</f>
        <v/>
      </c>
      <c r="AU776" s="99"/>
    </row>
    <row r="777" spans="2:47">
      <c r="B777" t="str">
        <f t="shared" si="42"/>
        <v xml:space="preserve"> -  -  </v>
      </c>
      <c r="AP777" s="9" t="str">
        <f t="shared" si="43"/>
        <v xml:space="preserve"> </v>
      </c>
      <c r="AQ777" s="9" t="str">
        <f t="shared" si="43"/>
        <v xml:space="preserve"> </v>
      </c>
      <c r="AS777" s="59" t="str" cm="1">
        <f t="array" ref="AS777">IF(TRIM(AO776)="Not-selected",0,IF(OR(TRIM(AQ777)="",AR777=""),"",IFERROR(SUM(_xlfn.NUMBERVALUE(SUBSTITUTE(TRIM(_xlfn.XLOOKUP(TRIM(_xlfn.TEXTSPLIT(AQ777,",")),TRIM(_xlfn.TEXTSPLIT(E777,",")),TRIM(_xlfn.TEXTSPLIT(I777,",")))),"$","")))*AR777,"")))</f>
        <v/>
      </c>
      <c r="AU777" s="99"/>
    </row>
    <row r="778" spans="2:47">
      <c r="B778" t="str">
        <f t="shared" si="42"/>
        <v xml:space="preserve"> -  -  </v>
      </c>
      <c r="AP778" s="9" t="str">
        <f t="shared" si="43"/>
        <v xml:space="preserve"> </v>
      </c>
      <c r="AQ778" s="9" t="str">
        <f t="shared" si="43"/>
        <v xml:space="preserve"> </v>
      </c>
      <c r="AS778" s="59" t="str" cm="1">
        <f t="array" ref="AS778">IF(TRIM(AO777)="Not-selected",0,IF(OR(TRIM(AQ778)="",AR778=""),"",IFERROR(SUM(_xlfn.NUMBERVALUE(SUBSTITUTE(TRIM(_xlfn.XLOOKUP(TRIM(_xlfn.TEXTSPLIT(AQ778,",")),TRIM(_xlfn.TEXTSPLIT(E778,",")),TRIM(_xlfn.TEXTSPLIT(I778,",")))),"$","")))*AR778,"")))</f>
        <v/>
      </c>
      <c r="AU778" s="99"/>
    </row>
    <row r="779" spans="2:47">
      <c r="B779" t="str">
        <f t="shared" si="42"/>
        <v xml:space="preserve"> -  -  </v>
      </c>
      <c r="AP779" s="9" t="str">
        <f t="shared" si="43"/>
        <v xml:space="preserve"> </v>
      </c>
      <c r="AQ779" s="9" t="str">
        <f t="shared" si="43"/>
        <v xml:space="preserve"> </v>
      </c>
      <c r="AS779" s="59" t="str" cm="1">
        <f t="array" ref="AS779">IF(TRIM(AO778)="Not-selected",0,IF(OR(TRIM(AQ779)="",AR779=""),"",IFERROR(SUM(_xlfn.NUMBERVALUE(SUBSTITUTE(TRIM(_xlfn.XLOOKUP(TRIM(_xlfn.TEXTSPLIT(AQ779,",")),TRIM(_xlfn.TEXTSPLIT(E779,",")),TRIM(_xlfn.TEXTSPLIT(I779,",")))),"$","")))*AR779,"")))</f>
        <v/>
      </c>
      <c r="AU779" s="99"/>
    </row>
    <row r="780" spans="2:47">
      <c r="B780" t="str">
        <f t="shared" si="42"/>
        <v xml:space="preserve"> -  -  </v>
      </c>
      <c r="AP780" s="9" t="str">
        <f t="shared" ref="AP780:AP843" si="44">IF($AO779="Not-Selected", "None", " ")</f>
        <v xml:space="preserve"> </v>
      </c>
      <c r="AQ780" s="9" t="str">
        <f t="shared" si="43"/>
        <v xml:space="preserve"> </v>
      </c>
      <c r="AS780" s="59" t="str" cm="1">
        <f t="array" ref="AS780">IF(TRIM(AO779)="Not-selected",0,IF(OR(TRIM(AQ780)="",AR780=""),"",IFERROR(SUM(_xlfn.NUMBERVALUE(SUBSTITUTE(TRIM(_xlfn.XLOOKUP(TRIM(_xlfn.TEXTSPLIT(AQ780,",")),TRIM(_xlfn.TEXTSPLIT(E780,",")),TRIM(_xlfn.TEXTSPLIT(I780,",")))),"$","")))*AR780,"")))</f>
        <v/>
      </c>
      <c r="AU780" s="99"/>
    </row>
    <row r="781" spans="2:47">
      <c r="B781" t="str">
        <f t="shared" ref="B781:B844" si="45">IF(F781="None",_xlfn.CONCAT(A781," - ",AQ781),_xlfn.CONCAT(A781," - ",F781," - ",AQ781))</f>
        <v xml:space="preserve"> -  -  </v>
      </c>
      <c r="AP781" s="9" t="str">
        <f t="shared" si="44"/>
        <v xml:space="preserve"> </v>
      </c>
      <c r="AQ781" s="9" t="str">
        <f t="shared" ref="AP781:AQ844" si="46">IF($AO780="Not-Selected", "None", " ")</f>
        <v xml:space="preserve"> </v>
      </c>
      <c r="AS781" s="59" t="str" cm="1">
        <f t="array" ref="AS781">IF(TRIM(AO780)="Not-selected",0,IF(OR(TRIM(AQ781)="",AR781=""),"",IFERROR(SUM(_xlfn.NUMBERVALUE(SUBSTITUTE(TRIM(_xlfn.XLOOKUP(TRIM(_xlfn.TEXTSPLIT(AQ781,",")),TRIM(_xlfn.TEXTSPLIT(E781,",")),TRIM(_xlfn.TEXTSPLIT(I781,",")))),"$","")))*AR781,"")))</f>
        <v/>
      </c>
      <c r="AU781" s="99"/>
    </row>
    <row r="782" spans="2:47">
      <c r="B782" t="str">
        <f t="shared" si="45"/>
        <v xml:space="preserve"> -  -  </v>
      </c>
      <c r="AP782" s="9" t="str">
        <f t="shared" si="44"/>
        <v xml:space="preserve"> </v>
      </c>
      <c r="AQ782" s="9" t="str">
        <f t="shared" si="46"/>
        <v xml:space="preserve"> </v>
      </c>
      <c r="AS782" s="59" t="str" cm="1">
        <f t="array" ref="AS782">IF(TRIM(AO781)="Not-selected",0,IF(OR(TRIM(AQ782)="",AR782=""),"",IFERROR(SUM(_xlfn.NUMBERVALUE(SUBSTITUTE(TRIM(_xlfn.XLOOKUP(TRIM(_xlfn.TEXTSPLIT(AQ782,",")),TRIM(_xlfn.TEXTSPLIT(E782,",")),TRIM(_xlfn.TEXTSPLIT(I782,",")))),"$","")))*AR782,"")))</f>
        <v/>
      </c>
      <c r="AU782" s="99"/>
    </row>
    <row r="783" spans="2:47">
      <c r="B783" t="str">
        <f t="shared" si="45"/>
        <v xml:space="preserve"> -  -  </v>
      </c>
      <c r="AP783" s="9" t="str">
        <f t="shared" si="44"/>
        <v xml:space="preserve"> </v>
      </c>
      <c r="AQ783" s="9" t="str">
        <f t="shared" si="46"/>
        <v xml:space="preserve"> </v>
      </c>
      <c r="AS783" s="59" t="str" cm="1">
        <f t="array" ref="AS783">IF(TRIM(AO782)="Not-selected",0,IF(OR(TRIM(AQ783)="",AR783=""),"",IFERROR(SUM(_xlfn.NUMBERVALUE(SUBSTITUTE(TRIM(_xlfn.XLOOKUP(TRIM(_xlfn.TEXTSPLIT(AQ783,",")),TRIM(_xlfn.TEXTSPLIT(E783,",")),TRIM(_xlfn.TEXTSPLIT(I783,",")))),"$","")))*AR783,"")))</f>
        <v/>
      </c>
      <c r="AU783" s="99"/>
    </row>
    <row r="784" spans="2:47">
      <c r="B784" t="str">
        <f t="shared" si="45"/>
        <v xml:space="preserve"> -  -  </v>
      </c>
      <c r="AP784" s="9" t="str">
        <f t="shared" si="44"/>
        <v xml:space="preserve"> </v>
      </c>
      <c r="AQ784" s="9" t="str">
        <f t="shared" si="46"/>
        <v xml:space="preserve"> </v>
      </c>
      <c r="AS784" s="59" t="str" cm="1">
        <f t="array" ref="AS784">IF(TRIM(AO783)="Not-selected",0,IF(OR(TRIM(AQ784)="",AR784=""),"",IFERROR(SUM(_xlfn.NUMBERVALUE(SUBSTITUTE(TRIM(_xlfn.XLOOKUP(TRIM(_xlfn.TEXTSPLIT(AQ784,",")),TRIM(_xlfn.TEXTSPLIT(E784,",")),TRIM(_xlfn.TEXTSPLIT(I784,",")))),"$","")))*AR784,"")))</f>
        <v/>
      </c>
      <c r="AU784" s="99"/>
    </row>
    <row r="785" spans="2:47">
      <c r="B785" t="str">
        <f t="shared" si="45"/>
        <v xml:space="preserve"> -  -  </v>
      </c>
      <c r="AP785" s="9" t="str">
        <f t="shared" si="44"/>
        <v xml:space="preserve"> </v>
      </c>
      <c r="AQ785" s="9" t="str">
        <f t="shared" si="46"/>
        <v xml:space="preserve"> </v>
      </c>
      <c r="AS785" s="59" t="str" cm="1">
        <f t="array" ref="AS785">IF(TRIM(AO784)="Not-selected",0,IF(OR(TRIM(AQ785)="",AR785=""),"",IFERROR(SUM(_xlfn.NUMBERVALUE(SUBSTITUTE(TRIM(_xlfn.XLOOKUP(TRIM(_xlfn.TEXTSPLIT(AQ785,",")),TRIM(_xlfn.TEXTSPLIT(E785,",")),TRIM(_xlfn.TEXTSPLIT(I785,",")))),"$","")))*AR785,"")))</f>
        <v/>
      </c>
      <c r="AU785" s="99"/>
    </row>
    <row r="786" spans="2:47">
      <c r="B786" t="str">
        <f t="shared" si="45"/>
        <v xml:space="preserve"> -  -  </v>
      </c>
      <c r="AP786" s="9" t="str">
        <f t="shared" si="44"/>
        <v xml:space="preserve"> </v>
      </c>
      <c r="AQ786" s="9" t="str">
        <f t="shared" si="46"/>
        <v xml:space="preserve"> </v>
      </c>
      <c r="AS786" s="59" t="str" cm="1">
        <f t="array" ref="AS786">IF(TRIM(AO785)="Not-selected",0,IF(OR(TRIM(AQ786)="",AR786=""),"",IFERROR(SUM(_xlfn.NUMBERVALUE(SUBSTITUTE(TRIM(_xlfn.XLOOKUP(TRIM(_xlfn.TEXTSPLIT(AQ786,",")),TRIM(_xlfn.TEXTSPLIT(E786,",")),TRIM(_xlfn.TEXTSPLIT(I786,",")))),"$","")))*AR786,"")))</f>
        <v/>
      </c>
      <c r="AU786" s="99"/>
    </row>
    <row r="787" spans="2:47">
      <c r="B787" t="str">
        <f t="shared" si="45"/>
        <v xml:space="preserve"> -  -  </v>
      </c>
      <c r="AP787" s="9" t="str">
        <f t="shared" si="44"/>
        <v xml:space="preserve"> </v>
      </c>
      <c r="AQ787" s="9" t="str">
        <f t="shared" si="46"/>
        <v xml:space="preserve"> </v>
      </c>
      <c r="AS787" s="59" t="str" cm="1">
        <f t="array" ref="AS787">IF(TRIM(AO786)="Not-selected",0,IF(OR(TRIM(AQ787)="",AR787=""),"",IFERROR(SUM(_xlfn.NUMBERVALUE(SUBSTITUTE(TRIM(_xlfn.XLOOKUP(TRIM(_xlfn.TEXTSPLIT(AQ787,",")),TRIM(_xlfn.TEXTSPLIT(E787,",")),TRIM(_xlfn.TEXTSPLIT(I787,",")))),"$","")))*AR787,"")))</f>
        <v/>
      </c>
      <c r="AU787" s="99"/>
    </row>
    <row r="788" spans="2:47">
      <c r="B788" t="str">
        <f t="shared" si="45"/>
        <v xml:space="preserve"> -  -  </v>
      </c>
      <c r="AP788" s="9" t="str">
        <f t="shared" si="44"/>
        <v xml:space="preserve"> </v>
      </c>
      <c r="AQ788" s="9" t="str">
        <f t="shared" si="46"/>
        <v xml:space="preserve"> </v>
      </c>
      <c r="AS788" s="59" t="str" cm="1">
        <f t="array" ref="AS788">IF(TRIM(AO787)="Not-selected",0,IF(OR(TRIM(AQ788)="",AR788=""),"",IFERROR(SUM(_xlfn.NUMBERVALUE(SUBSTITUTE(TRIM(_xlfn.XLOOKUP(TRIM(_xlfn.TEXTSPLIT(AQ788,",")),TRIM(_xlfn.TEXTSPLIT(E788,",")),TRIM(_xlfn.TEXTSPLIT(I788,",")))),"$","")))*AR788,"")))</f>
        <v/>
      </c>
      <c r="AU788" s="99"/>
    </row>
    <row r="789" spans="2:47">
      <c r="B789" t="str">
        <f t="shared" si="45"/>
        <v xml:space="preserve"> -  -  </v>
      </c>
      <c r="AP789" s="9" t="str">
        <f t="shared" si="44"/>
        <v xml:space="preserve"> </v>
      </c>
      <c r="AQ789" s="9" t="str">
        <f t="shared" si="46"/>
        <v xml:space="preserve"> </v>
      </c>
      <c r="AS789" s="59" t="str" cm="1">
        <f t="array" ref="AS789">IF(TRIM(AO788)="Not-selected",0,IF(OR(TRIM(AQ789)="",AR789=""),"",IFERROR(SUM(_xlfn.NUMBERVALUE(SUBSTITUTE(TRIM(_xlfn.XLOOKUP(TRIM(_xlfn.TEXTSPLIT(AQ789,",")),TRIM(_xlfn.TEXTSPLIT(E789,",")),TRIM(_xlfn.TEXTSPLIT(I789,",")))),"$","")))*AR789,"")))</f>
        <v/>
      </c>
      <c r="AU789" s="99"/>
    </row>
    <row r="790" spans="2:47">
      <c r="B790" t="str">
        <f t="shared" si="45"/>
        <v xml:space="preserve"> -  -  </v>
      </c>
      <c r="AP790" s="9" t="str">
        <f t="shared" si="44"/>
        <v xml:space="preserve"> </v>
      </c>
      <c r="AQ790" s="9" t="str">
        <f t="shared" si="46"/>
        <v xml:space="preserve"> </v>
      </c>
      <c r="AS790" s="59" t="str" cm="1">
        <f t="array" ref="AS790">IF(TRIM(AO789)="Not-selected",0,IF(OR(TRIM(AQ790)="",AR790=""),"",IFERROR(SUM(_xlfn.NUMBERVALUE(SUBSTITUTE(TRIM(_xlfn.XLOOKUP(TRIM(_xlfn.TEXTSPLIT(AQ790,",")),TRIM(_xlfn.TEXTSPLIT(E790,",")),TRIM(_xlfn.TEXTSPLIT(I790,",")))),"$","")))*AR790,"")))</f>
        <v/>
      </c>
      <c r="AU790" s="99"/>
    </row>
    <row r="791" spans="2:47">
      <c r="B791" t="str">
        <f t="shared" si="45"/>
        <v xml:space="preserve"> -  -  </v>
      </c>
      <c r="AP791" s="9" t="str">
        <f t="shared" si="44"/>
        <v xml:space="preserve"> </v>
      </c>
      <c r="AQ791" s="9" t="str">
        <f t="shared" si="46"/>
        <v xml:space="preserve"> </v>
      </c>
      <c r="AS791" s="59" t="str" cm="1">
        <f t="array" ref="AS791">IF(TRIM(AO790)="Not-selected",0,IF(OR(TRIM(AQ791)="",AR791=""),"",IFERROR(SUM(_xlfn.NUMBERVALUE(SUBSTITUTE(TRIM(_xlfn.XLOOKUP(TRIM(_xlfn.TEXTSPLIT(AQ791,",")),TRIM(_xlfn.TEXTSPLIT(E791,",")),TRIM(_xlfn.TEXTSPLIT(I791,",")))),"$","")))*AR791,"")))</f>
        <v/>
      </c>
      <c r="AU791" s="99"/>
    </row>
    <row r="792" spans="2:47">
      <c r="B792" t="str">
        <f t="shared" si="45"/>
        <v xml:space="preserve"> -  -  </v>
      </c>
      <c r="AP792" s="9" t="str">
        <f t="shared" si="44"/>
        <v xml:space="preserve"> </v>
      </c>
      <c r="AQ792" s="9" t="str">
        <f t="shared" si="46"/>
        <v xml:space="preserve"> </v>
      </c>
      <c r="AS792" s="59" t="str" cm="1">
        <f t="array" ref="AS792">IF(TRIM(AO791)="Not-selected",0,IF(OR(TRIM(AQ792)="",AR792=""),"",IFERROR(SUM(_xlfn.NUMBERVALUE(SUBSTITUTE(TRIM(_xlfn.XLOOKUP(TRIM(_xlfn.TEXTSPLIT(AQ792,",")),TRIM(_xlfn.TEXTSPLIT(E792,",")),TRIM(_xlfn.TEXTSPLIT(I792,",")))),"$","")))*AR792,"")))</f>
        <v/>
      </c>
      <c r="AU792" s="99"/>
    </row>
    <row r="793" spans="2:47">
      <c r="B793" t="str">
        <f t="shared" si="45"/>
        <v xml:space="preserve"> -  -  </v>
      </c>
      <c r="AP793" s="9" t="str">
        <f t="shared" si="44"/>
        <v xml:space="preserve"> </v>
      </c>
      <c r="AQ793" s="9" t="str">
        <f t="shared" si="46"/>
        <v xml:space="preserve"> </v>
      </c>
      <c r="AS793" s="59" t="str" cm="1">
        <f t="array" ref="AS793">IF(TRIM(AO792)="Not-selected",0,IF(OR(TRIM(AQ793)="",AR793=""),"",IFERROR(SUM(_xlfn.NUMBERVALUE(SUBSTITUTE(TRIM(_xlfn.XLOOKUP(TRIM(_xlfn.TEXTSPLIT(AQ793,",")),TRIM(_xlfn.TEXTSPLIT(E793,",")),TRIM(_xlfn.TEXTSPLIT(I793,",")))),"$","")))*AR793,"")))</f>
        <v/>
      </c>
      <c r="AU793" s="99"/>
    </row>
    <row r="794" spans="2:47">
      <c r="B794" t="str">
        <f t="shared" si="45"/>
        <v xml:space="preserve"> -  -  </v>
      </c>
      <c r="AP794" s="9" t="str">
        <f t="shared" si="44"/>
        <v xml:space="preserve"> </v>
      </c>
      <c r="AQ794" s="9" t="str">
        <f t="shared" si="46"/>
        <v xml:space="preserve"> </v>
      </c>
      <c r="AS794" s="59" t="str" cm="1">
        <f t="array" ref="AS794">IF(TRIM(AO793)="Not-selected",0,IF(OR(TRIM(AQ794)="",AR794=""),"",IFERROR(SUM(_xlfn.NUMBERVALUE(SUBSTITUTE(TRIM(_xlfn.XLOOKUP(TRIM(_xlfn.TEXTSPLIT(AQ794,",")),TRIM(_xlfn.TEXTSPLIT(E794,",")),TRIM(_xlfn.TEXTSPLIT(I794,",")))),"$","")))*AR794,"")))</f>
        <v/>
      </c>
      <c r="AU794" s="99"/>
    </row>
    <row r="795" spans="2:47">
      <c r="B795" t="str">
        <f t="shared" si="45"/>
        <v xml:space="preserve"> -  -  </v>
      </c>
      <c r="AP795" s="9" t="str">
        <f t="shared" si="44"/>
        <v xml:space="preserve"> </v>
      </c>
      <c r="AQ795" s="9" t="str">
        <f t="shared" si="46"/>
        <v xml:space="preserve"> </v>
      </c>
      <c r="AS795" s="59" t="str" cm="1">
        <f t="array" ref="AS795">IF(TRIM(AO794)="Not-selected",0,IF(OR(TRIM(AQ795)="",AR795=""),"",IFERROR(SUM(_xlfn.NUMBERVALUE(SUBSTITUTE(TRIM(_xlfn.XLOOKUP(TRIM(_xlfn.TEXTSPLIT(AQ795,",")),TRIM(_xlfn.TEXTSPLIT(E795,",")),TRIM(_xlfn.TEXTSPLIT(I795,",")))),"$","")))*AR795,"")))</f>
        <v/>
      </c>
      <c r="AU795" s="99"/>
    </row>
    <row r="796" spans="2:47">
      <c r="B796" t="str">
        <f t="shared" si="45"/>
        <v xml:space="preserve"> -  -  </v>
      </c>
      <c r="AP796" s="9" t="str">
        <f t="shared" si="44"/>
        <v xml:space="preserve"> </v>
      </c>
      <c r="AQ796" s="9" t="str">
        <f t="shared" si="46"/>
        <v xml:space="preserve"> </v>
      </c>
      <c r="AS796" s="59" t="str" cm="1">
        <f t="array" ref="AS796">IF(TRIM(AO795)="Not-selected",0,IF(OR(TRIM(AQ796)="",AR796=""),"",IFERROR(SUM(_xlfn.NUMBERVALUE(SUBSTITUTE(TRIM(_xlfn.XLOOKUP(TRIM(_xlfn.TEXTSPLIT(AQ796,",")),TRIM(_xlfn.TEXTSPLIT(E796,",")),TRIM(_xlfn.TEXTSPLIT(I796,",")))),"$","")))*AR796,"")))</f>
        <v/>
      </c>
      <c r="AU796" s="99"/>
    </row>
    <row r="797" spans="2:47">
      <c r="B797" t="str">
        <f t="shared" si="45"/>
        <v xml:space="preserve"> -  -  </v>
      </c>
      <c r="AP797" s="9" t="str">
        <f t="shared" si="44"/>
        <v xml:space="preserve"> </v>
      </c>
      <c r="AQ797" s="9" t="str">
        <f t="shared" si="46"/>
        <v xml:space="preserve"> </v>
      </c>
      <c r="AS797" s="59" t="str" cm="1">
        <f t="array" ref="AS797">IF(TRIM(AO796)="Not-selected",0,IF(OR(TRIM(AQ797)="",AR797=""),"",IFERROR(SUM(_xlfn.NUMBERVALUE(SUBSTITUTE(TRIM(_xlfn.XLOOKUP(TRIM(_xlfn.TEXTSPLIT(AQ797,",")),TRIM(_xlfn.TEXTSPLIT(E797,",")),TRIM(_xlfn.TEXTSPLIT(I797,",")))),"$","")))*AR797,"")))</f>
        <v/>
      </c>
      <c r="AU797" s="99"/>
    </row>
    <row r="798" spans="2:47">
      <c r="B798" t="str">
        <f t="shared" si="45"/>
        <v xml:space="preserve"> -  -  </v>
      </c>
      <c r="AP798" s="9" t="str">
        <f t="shared" si="44"/>
        <v xml:space="preserve"> </v>
      </c>
      <c r="AQ798" s="9" t="str">
        <f t="shared" si="46"/>
        <v xml:space="preserve"> </v>
      </c>
      <c r="AS798" s="59" t="str" cm="1">
        <f t="array" ref="AS798">IF(TRIM(AO797)="Not-selected",0,IF(OR(TRIM(AQ798)="",AR798=""),"",IFERROR(SUM(_xlfn.NUMBERVALUE(SUBSTITUTE(TRIM(_xlfn.XLOOKUP(TRIM(_xlfn.TEXTSPLIT(AQ798,",")),TRIM(_xlfn.TEXTSPLIT(E798,",")),TRIM(_xlfn.TEXTSPLIT(I798,",")))),"$","")))*AR798,"")))</f>
        <v/>
      </c>
      <c r="AU798" s="99"/>
    </row>
    <row r="799" spans="2:47">
      <c r="B799" t="str">
        <f t="shared" si="45"/>
        <v xml:space="preserve"> -  -  </v>
      </c>
      <c r="AP799" s="9" t="str">
        <f t="shared" si="44"/>
        <v xml:space="preserve"> </v>
      </c>
      <c r="AQ799" s="9" t="str">
        <f t="shared" si="46"/>
        <v xml:space="preserve"> </v>
      </c>
      <c r="AS799" s="59" t="str" cm="1">
        <f t="array" ref="AS799">IF(TRIM(AO798)="Not-selected",0,IF(OR(TRIM(AQ799)="",AR799=""),"",IFERROR(SUM(_xlfn.NUMBERVALUE(SUBSTITUTE(TRIM(_xlfn.XLOOKUP(TRIM(_xlfn.TEXTSPLIT(AQ799,",")),TRIM(_xlfn.TEXTSPLIT(E799,",")),TRIM(_xlfn.TEXTSPLIT(I799,",")))),"$","")))*AR799,"")))</f>
        <v/>
      </c>
      <c r="AU799" s="99"/>
    </row>
    <row r="800" spans="2:47">
      <c r="B800" t="str">
        <f t="shared" si="45"/>
        <v xml:space="preserve"> -  -  </v>
      </c>
      <c r="AP800" s="9" t="str">
        <f t="shared" si="44"/>
        <v xml:space="preserve"> </v>
      </c>
      <c r="AQ800" s="9" t="str">
        <f t="shared" si="46"/>
        <v xml:space="preserve"> </v>
      </c>
      <c r="AS800" s="59" t="str" cm="1">
        <f t="array" ref="AS800">IF(TRIM(AO799)="Not-selected",0,IF(OR(TRIM(AQ800)="",AR800=""),"",IFERROR(SUM(_xlfn.NUMBERVALUE(SUBSTITUTE(TRIM(_xlfn.XLOOKUP(TRIM(_xlfn.TEXTSPLIT(AQ800,",")),TRIM(_xlfn.TEXTSPLIT(E800,",")),TRIM(_xlfn.TEXTSPLIT(I800,",")))),"$","")))*AR800,"")))</f>
        <v/>
      </c>
      <c r="AU800" s="99"/>
    </row>
    <row r="801" spans="2:47">
      <c r="B801" t="str">
        <f t="shared" si="45"/>
        <v xml:space="preserve"> -  -  </v>
      </c>
      <c r="AP801" s="9" t="str">
        <f t="shared" si="44"/>
        <v xml:space="preserve"> </v>
      </c>
      <c r="AQ801" s="9" t="str">
        <f t="shared" si="46"/>
        <v xml:space="preserve"> </v>
      </c>
      <c r="AS801" s="59" t="str" cm="1">
        <f t="array" ref="AS801">IF(TRIM(AO800)="Not-selected",0,IF(OR(TRIM(AQ801)="",AR801=""),"",IFERROR(SUM(_xlfn.NUMBERVALUE(SUBSTITUTE(TRIM(_xlfn.XLOOKUP(TRIM(_xlfn.TEXTSPLIT(AQ801,",")),TRIM(_xlfn.TEXTSPLIT(E801,",")),TRIM(_xlfn.TEXTSPLIT(I801,",")))),"$","")))*AR801,"")))</f>
        <v/>
      </c>
      <c r="AU801" s="99"/>
    </row>
    <row r="802" spans="2:47">
      <c r="B802" t="str">
        <f t="shared" si="45"/>
        <v xml:space="preserve"> -  -  </v>
      </c>
      <c r="AP802" s="9" t="str">
        <f t="shared" si="44"/>
        <v xml:space="preserve"> </v>
      </c>
      <c r="AQ802" s="9" t="str">
        <f t="shared" si="46"/>
        <v xml:space="preserve"> </v>
      </c>
      <c r="AS802" s="59" t="str" cm="1">
        <f t="array" ref="AS802">IF(TRIM(AO801)="Not-selected",0,IF(OR(TRIM(AQ802)="",AR802=""),"",IFERROR(SUM(_xlfn.NUMBERVALUE(SUBSTITUTE(TRIM(_xlfn.XLOOKUP(TRIM(_xlfn.TEXTSPLIT(AQ802,",")),TRIM(_xlfn.TEXTSPLIT(E802,",")),TRIM(_xlfn.TEXTSPLIT(I802,",")))),"$","")))*AR802,"")))</f>
        <v/>
      </c>
      <c r="AU802" s="99"/>
    </row>
    <row r="803" spans="2:47">
      <c r="B803" t="str">
        <f t="shared" si="45"/>
        <v xml:space="preserve"> -  -  </v>
      </c>
      <c r="AP803" s="9" t="str">
        <f t="shared" si="44"/>
        <v xml:space="preserve"> </v>
      </c>
      <c r="AQ803" s="9" t="str">
        <f t="shared" si="46"/>
        <v xml:space="preserve"> </v>
      </c>
      <c r="AS803" s="59" t="str" cm="1">
        <f t="array" ref="AS803">IF(TRIM(AO802)="Not-selected",0,IF(OR(TRIM(AQ803)="",AR803=""),"",IFERROR(SUM(_xlfn.NUMBERVALUE(SUBSTITUTE(TRIM(_xlfn.XLOOKUP(TRIM(_xlfn.TEXTSPLIT(AQ803,",")),TRIM(_xlfn.TEXTSPLIT(E803,",")),TRIM(_xlfn.TEXTSPLIT(I803,",")))),"$","")))*AR803,"")))</f>
        <v/>
      </c>
      <c r="AU803" s="99"/>
    </row>
    <row r="804" spans="2:47">
      <c r="B804" t="str">
        <f t="shared" si="45"/>
        <v xml:space="preserve"> -  -  </v>
      </c>
      <c r="AP804" s="9" t="str">
        <f t="shared" si="44"/>
        <v xml:space="preserve"> </v>
      </c>
      <c r="AQ804" s="9" t="str">
        <f t="shared" si="46"/>
        <v xml:space="preserve"> </v>
      </c>
      <c r="AS804" s="59" t="str" cm="1">
        <f t="array" ref="AS804">IF(TRIM(AO803)="Not-selected",0,IF(OR(TRIM(AQ804)="",AR804=""),"",IFERROR(SUM(_xlfn.NUMBERVALUE(SUBSTITUTE(TRIM(_xlfn.XLOOKUP(TRIM(_xlfn.TEXTSPLIT(AQ804,",")),TRIM(_xlfn.TEXTSPLIT(E804,",")),TRIM(_xlfn.TEXTSPLIT(I804,",")))),"$","")))*AR804,"")))</f>
        <v/>
      </c>
      <c r="AU804" s="99"/>
    </row>
    <row r="805" spans="2:47">
      <c r="B805" t="str">
        <f t="shared" si="45"/>
        <v xml:space="preserve"> -  -  </v>
      </c>
      <c r="AP805" s="9" t="str">
        <f t="shared" si="44"/>
        <v xml:space="preserve"> </v>
      </c>
      <c r="AQ805" s="9" t="str">
        <f t="shared" si="46"/>
        <v xml:space="preserve"> </v>
      </c>
      <c r="AS805" s="59" t="str" cm="1">
        <f t="array" ref="AS805">IF(TRIM(AO804)="Not-selected",0,IF(OR(TRIM(AQ805)="",AR805=""),"",IFERROR(SUM(_xlfn.NUMBERVALUE(SUBSTITUTE(TRIM(_xlfn.XLOOKUP(TRIM(_xlfn.TEXTSPLIT(AQ805,",")),TRIM(_xlfn.TEXTSPLIT(E805,",")),TRIM(_xlfn.TEXTSPLIT(I805,",")))),"$","")))*AR805,"")))</f>
        <v/>
      </c>
      <c r="AU805" s="99"/>
    </row>
    <row r="806" spans="2:47">
      <c r="B806" t="str">
        <f t="shared" si="45"/>
        <v xml:space="preserve"> -  -  </v>
      </c>
      <c r="AP806" s="9" t="str">
        <f t="shared" si="44"/>
        <v xml:space="preserve"> </v>
      </c>
      <c r="AQ806" s="9" t="str">
        <f t="shared" si="46"/>
        <v xml:space="preserve"> </v>
      </c>
      <c r="AS806" s="59" t="str" cm="1">
        <f t="array" ref="AS806">IF(TRIM(AO805)="Not-selected",0,IF(OR(TRIM(AQ806)="",AR806=""),"",IFERROR(SUM(_xlfn.NUMBERVALUE(SUBSTITUTE(TRIM(_xlfn.XLOOKUP(TRIM(_xlfn.TEXTSPLIT(AQ806,",")),TRIM(_xlfn.TEXTSPLIT(E806,",")),TRIM(_xlfn.TEXTSPLIT(I806,",")))),"$","")))*AR806,"")))</f>
        <v/>
      </c>
      <c r="AU806" s="99"/>
    </row>
    <row r="807" spans="2:47">
      <c r="B807" t="str">
        <f t="shared" si="45"/>
        <v xml:space="preserve"> -  -  </v>
      </c>
      <c r="AP807" s="9" t="str">
        <f t="shared" si="44"/>
        <v xml:space="preserve"> </v>
      </c>
      <c r="AQ807" s="9" t="str">
        <f t="shared" si="46"/>
        <v xml:space="preserve"> </v>
      </c>
      <c r="AS807" s="59" t="str" cm="1">
        <f t="array" ref="AS807">IF(TRIM(AO806)="Not-selected",0,IF(OR(TRIM(AQ807)="",AR807=""),"",IFERROR(SUM(_xlfn.NUMBERVALUE(SUBSTITUTE(TRIM(_xlfn.XLOOKUP(TRIM(_xlfn.TEXTSPLIT(AQ807,",")),TRIM(_xlfn.TEXTSPLIT(E807,",")),TRIM(_xlfn.TEXTSPLIT(I807,",")))),"$","")))*AR807,"")))</f>
        <v/>
      </c>
      <c r="AU807" s="99"/>
    </row>
    <row r="808" spans="2:47">
      <c r="B808" t="str">
        <f t="shared" si="45"/>
        <v xml:space="preserve"> -  -  </v>
      </c>
      <c r="AP808" s="9" t="str">
        <f t="shared" si="44"/>
        <v xml:space="preserve"> </v>
      </c>
      <c r="AQ808" s="9" t="str">
        <f t="shared" si="46"/>
        <v xml:space="preserve"> </v>
      </c>
      <c r="AS808" s="59" t="str" cm="1">
        <f t="array" ref="AS808">IF(TRIM(AO807)="Not-selected",0,IF(OR(TRIM(AQ808)="",AR808=""),"",IFERROR(SUM(_xlfn.NUMBERVALUE(SUBSTITUTE(TRIM(_xlfn.XLOOKUP(TRIM(_xlfn.TEXTSPLIT(AQ808,",")),TRIM(_xlfn.TEXTSPLIT(E808,",")),TRIM(_xlfn.TEXTSPLIT(I808,",")))),"$","")))*AR808,"")))</f>
        <v/>
      </c>
      <c r="AU808" s="99"/>
    </row>
    <row r="809" spans="2:47">
      <c r="B809" t="str">
        <f t="shared" si="45"/>
        <v xml:space="preserve"> -  -  </v>
      </c>
      <c r="AP809" s="9" t="str">
        <f t="shared" si="44"/>
        <v xml:space="preserve"> </v>
      </c>
      <c r="AQ809" s="9" t="str">
        <f t="shared" si="46"/>
        <v xml:space="preserve"> </v>
      </c>
      <c r="AS809" s="59" t="str" cm="1">
        <f t="array" ref="AS809">IF(TRIM(AO808)="Not-selected",0,IF(OR(TRIM(AQ809)="",AR809=""),"",IFERROR(SUM(_xlfn.NUMBERVALUE(SUBSTITUTE(TRIM(_xlfn.XLOOKUP(TRIM(_xlfn.TEXTSPLIT(AQ809,",")),TRIM(_xlfn.TEXTSPLIT(E809,",")),TRIM(_xlfn.TEXTSPLIT(I809,",")))),"$","")))*AR809,"")))</f>
        <v/>
      </c>
      <c r="AU809" s="99"/>
    </row>
    <row r="810" spans="2:47">
      <c r="B810" t="str">
        <f t="shared" si="45"/>
        <v xml:space="preserve"> -  -  </v>
      </c>
      <c r="AP810" s="9" t="str">
        <f t="shared" si="44"/>
        <v xml:space="preserve"> </v>
      </c>
      <c r="AQ810" s="9" t="str">
        <f t="shared" si="46"/>
        <v xml:space="preserve"> </v>
      </c>
      <c r="AS810" s="59" t="str" cm="1">
        <f t="array" ref="AS810">IF(TRIM(AO809)="Not-selected",0,IF(OR(TRIM(AQ810)="",AR810=""),"",IFERROR(SUM(_xlfn.NUMBERVALUE(SUBSTITUTE(TRIM(_xlfn.XLOOKUP(TRIM(_xlfn.TEXTSPLIT(AQ810,",")),TRIM(_xlfn.TEXTSPLIT(E810,",")),TRIM(_xlfn.TEXTSPLIT(I810,",")))),"$","")))*AR810,"")))</f>
        <v/>
      </c>
      <c r="AU810" s="99"/>
    </row>
    <row r="811" spans="2:47">
      <c r="B811" t="str">
        <f t="shared" si="45"/>
        <v xml:space="preserve"> -  -  </v>
      </c>
      <c r="AP811" s="9" t="str">
        <f t="shared" si="44"/>
        <v xml:space="preserve"> </v>
      </c>
      <c r="AQ811" s="9" t="str">
        <f t="shared" si="46"/>
        <v xml:space="preserve"> </v>
      </c>
      <c r="AS811" s="59" t="str" cm="1">
        <f t="array" ref="AS811">IF(TRIM(AO810)="Not-selected",0,IF(OR(TRIM(AQ811)="",AR811=""),"",IFERROR(SUM(_xlfn.NUMBERVALUE(SUBSTITUTE(TRIM(_xlfn.XLOOKUP(TRIM(_xlfn.TEXTSPLIT(AQ811,",")),TRIM(_xlfn.TEXTSPLIT(E811,",")),TRIM(_xlfn.TEXTSPLIT(I811,",")))),"$","")))*AR811,"")))</f>
        <v/>
      </c>
      <c r="AU811" s="99"/>
    </row>
    <row r="812" spans="2:47">
      <c r="B812" t="str">
        <f t="shared" si="45"/>
        <v xml:space="preserve"> -  -  </v>
      </c>
      <c r="AP812" s="9" t="str">
        <f t="shared" si="44"/>
        <v xml:space="preserve"> </v>
      </c>
      <c r="AQ812" s="9" t="str">
        <f t="shared" si="46"/>
        <v xml:space="preserve"> </v>
      </c>
      <c r="AS812" s="59" t="str" cm="1">
        <f t="array" ref="AS812">IF(TRIM(AO811)="Not-selected",0,IF(OR(TRIM(AQ812)="",AR812=""),"",IFERROR(SUM(_xlfn.NUMBERVALUE(SUBSTITUTE(TRIM(_xlfn.XLOOKUP(TRIM(_xlfn.TEXTSPLIT(AQ812,",")),TRIM(_xlfn.TEXTSPLIT(E812,",")),TRIM(_xlfn.TEXTSPLIT(I812,",")))),"$","")))*AR812,"")))</f>
        <v/>
      </c>
      <c r="AU812" s="99"/>
    </row>
    <row r="813" spans="2:47">
      <c r="B813" t="str">
        <f t="shared" si="45"/>
        <v xml:space="preserve"> -  -  </v>
      </c>
      <c r="AP813" s="9" t="str">
        <f t="shared" si="44"/>
        <v xml:space="preserve"> </v>
      </c>
      <c r="AQ813" s="9" t="str">
        <f t="shared" si="46"/>
        <v xml:space="preserve"> </v>
      </c>
      <c r="AS813" s="59" t="str" cm="1">
        <f t="array" ref="AS813">IF(TRIM(AO812)="Not-selected",0,IF(OR(TRIM(AQ813)="",AR813=""),"",IFERROR(SUM(_xlfn.NUMBERVALUE(SUBSTITUTE(TRIM(_xlfn.XLOOKUP(TRIM(_xlfn.TEXTSPLIT(AQ813,",")),TRIM(_xlfn.TEXTSPLIT(E813,",")),TRIM(_xlfn.TEXTSPLIT(I813,",")))),"$","")))*AR813,"")))</f>
        <v/>
      </c>
      <c r="AU813" s="99"/>
    </row>
    <row r="814" spans="2:47">
      <c r="B814" t="str">
        <f t="shared" si="45"/>
        <v xml:space="preserve"> -  -  </v>
      </c>
      <c r="AP814" s="9" t="str">
        <f t="shared" si="44"/>
        <v xml:space="preserve"> </v>
      </c>
      <c r="AQ814" s="9" t="str">
        <f t="shared" si="46"/>
        <v xml:space="preserve"> </v>
      </c>
      <c r="AS814" s="59" t="str" cm="1">
        <f t="array" ref="AS814">IF(TRIM(AO813)="Not-selected",0,IF(OR(TRIM(AQ814)="",AR814=""),"",IFERROR(SUM(_xlfn.NUMBERVALUE(SUBSTITUTE(TRIM(_xlfn.XLOOKUP(TRIM(_xlfn.TEXTSPLIT(AQ814,",")),TRIM(_xlfn.TEXTSPLIT(E814,",")),TRIM(_xlfn.TEXTSPLIT(I814,",")))),"$","")))*AR814,"")))</f>
        <v/>
      </c>
      <c r="AU814" s="99"/>
    </row>
    <row r="815" spans="2:47">
      <c r="B815" t="str">
        <f t="shared" si="45"/>
        <v xml:space="preserve"> -  -  </v>
      </c>
      <c r="AP815" s="9" t="str">
        <f t="shared" si="44"/>
        <v xml:space="preserve"> </v>
      </c>
      <c r="AQ815" s="9" t="str">
        <f t="shared" si="46"/>
        <v xml:space="preserve"> </v>
      </c>
      <c r="AS815" s="59" t="str" cm="1">
        <f t="array" ref="AS815">IF(TRIM(AO814)="Not-selected",0,IF(OR(TRIM(AQ815)="",AR815=""),"",IFERROR(SUM(_xlfn.NUMBERVALUE(SUBSTITUTE(TRIM(_xlfn.XLOOKUP(TRIM(_xlfn.TEXTSPLIT(AQ815,",")),TRIM(_xlfn.TEXTSPLIT(E815,",")),TRIM(_xlfn.TEXTSPLIT(I815,",")))),"$","")))*AR815,"")))</f>
        <v/>
      </c>
      <c r="AU815" s="99"/>
    </row>
    <row r="816" spans="2:47">
      <c r="B816" t="str">
        <f t="shared" si="45"/>
        <v xml:space="preserve"> -  -  </v>
      </c>
      <c r="AP816" s="9" t="str">
        <f t="shared" si="44"/>
        <v xml:space="preserve"> </v>
      </c>
      <c r="AQ816" s="9" t="str">
        <f t="shared" si="46"/>
        <v xml:space="preserve"> </v>
      </c>
      <c r="AS816" s="59" t="str" cm="1">
        <f t="array" ref="AS816">IF(TRIM(AO815)="Not-selected",0,IF(OR(TRIM(AQ816)="",AR816=""),"",IFERROR(SUM(_xlfn.NUMBERVALUE(SUBSTITUTE(TRIM(_xlfn.XLOOKUP(TRIM(_xlfn.TEXTSPLIT(AQ816,",")),TRIM(_xlfn.TEXTSPLIT(E816,",")),TRIM(_xlfn.TEXTSPLIT(I816,",")))),"$","")))*AR816,"")))</f>
        <v/>
      </c>
      <c r="AU816" s="99"/>
    </row>
    <row r="817" spans="2:47">
      <c r="B817" t="str">
        <f t="shared" si="45"/>
        <v xml:space="preserve"> -  -  </v>
      </c>
      <c r="AP817" s="9" t="str">
        <f t="shared" si="44"/>
        <v xml:space="preserve"> </v>
      </c>
      <c r="AQ817" s="9" t="str">
        <f t="shared" si="46"/>
        <v xml:space="preserve"> </v>
      </c>
      <c r="AS817" s="59" t="str" cm="1">
        <f t="array" ref="AS817">IF(TRIM(AO816)="Not-selected",0,IF(OR(TRIM(AQ817)="",AR817=""),"",IFERROR(SUM(_xlfn.NUMBERVALUE(SUBSTITUTE(TRIM(_xlfn.XLOOKUP(TRIM(_xlfn.TEXTSPLIT(AQ817,",")),TRIM(_xlfn.TEXTSPLIT(E817,",")),TRIM(_xlfn.TEXTSPLIT(I817,",")))),"$","")))*AR817,"")))</f>
        <v/>
      </c>
      <c r="AU817" s="99"/>
    </row>
    <row r="818" spans="2:47">
      <c r="B818" t="str">
        <f t="shared" si="45"/>
        <v xml:space="preserve"> -  -  </v>
      </c>
      <c r="AP818" s="9" t="str">
        <f t="shared" si="44"/>
        <v xml:space="preserve"> </v>
      </c>
      <c r="AQ818" s="9" t="str">
        <f t="shared" si="46"/>
        <v xml:space="preserve"> </v>
      </c>
      <c r="AS818" s="59" t="str" cm="1">
        <f t="array" ref="AS818">IF(TRIM(AO817)="Not-selected",0,IF(OR(TRIM(AQ818)="",AR818=""),"",IFERROR(SUM(_xlfn.NUMBERVALUE(SUBSTITUTE(TRIM(_xlfn.XLOOKUP(TRIM(_xlfn.TEXTSPLIT(AQ818,",")),TRIM(_xlfn.TEXTSPLIT(E818,",")),TRIM(_xlfn.TEXTSPLIT(I818,",")))),"$","")))*AR818,"")))</f>
        <v/>
      </c>
      <c r="AU818" s="99"/>
    </row>
    <row r="819" spans="2:47">
      <c r="B819" t="str">
        <f t="shared" si="45"/>
        <v xml:space="preserve"> -  -  </v>
      </c>
      <c r="AP819" s="9" t="str">
        <f t="shared" si="44"/>
        <v xml:space="preserve"> </v>
      </c>
      <c r="AQ819" s="9" t="str">
        <f t="shared" si="46"/>
        <v xml:space="preserve"> </v>
      </c>
      <c r="AS819" s="59" t="str" cm="1">
        <f t="array" ref="AS819">IF(TRIM(AO818)="Not-selected",0,IF(OR(TRIM(AQ819)="",AR819=""),"",IFERROR(SUM(_xlfn.NUMBERVALUE(SUBSTITUTE(TRIM(_xlfn.XLOOKUP(TRIM(_xlfn.TEXTSPLIT(AQ819,",")),TRIM(_xlfn.TEXTSPLIT(E819,",")),TRIM(_xlfn.TEXTSPLIT(I819,",")))),"$","")))*AR819,"")))</f>
        <v/>
      </c>
      <c r="AU819" s="99"/>
    </row>
    <row r="820" spans="2:47">
      <c r="B820" t="str">
        <f t="shared" si="45"/>
        <v xml:space="preserve"> -  -  </v>
      </c>
      <c r="AP820" s="9" t="str">
        <f t="shared" si="44"/>
        <v xml:space="preserve"> </v>
      </c>
      <c r="AQ820" s="9" t="str">
        <f t="shared" si="46"/>
        <v xml:space="preserve"> </v>
      </c>
      <c r="AS820" s="59" t="str" cm="1">
        <f t="array" ref="AS820">IF(TRIM(AO819)="Not-selected",0,IF(OR(TRIM(AQ820)="",AR820=""),"",IFERROR(SUM(_xlfn.NUMBERVALUE(SUBSTITUTE(TRIM(_xlfn.XLOOKUP(TRIM(_xlfn.TEXTSPLIT(AQ820,",")),TRIM(_xlfn.TEXTSPLIT(E820,",")),TRIM(_xlfn.TEXTSPLIT(I820,",")))),"$","")))*AR820,"")))</f>
        <v/>
      </c>
      <c r="AU820" s="99"/>
    </row>
    <row r="821" spans="2:47">
      <c r="B821" t="str">
        <f t="shared" si="45"/>
        <v xml:space="preserve"> -  -  </v>
      </c>
      <c r="AP821" s="9" t="str">
        <f t="shared" si="44"/>
        <v xml:space="preserve"> </v>
      </c>
      <c r="AQ821" s="9" t="str">
        <f t="shared" si="46"/>
        <v xml:space="preserve"> </v>
      </c>
      <c r="AS821" s="59" t="str" cm="1">
        <f t="array" ref="AS821">IF(TRIM(AO820)="Not-selected",0,IF(OR(TRIM(AQ821)="",AR821=""),"",IFERROR(SUM(_xlfn.NUMBERVALUE(SUBSTITUTE(TRIM(_xlfn.XLOOKUP(TRIM(_xlfn.TEXTSPLIT(AQ821,",")),TRIM(_xlfn.TEXTSPLIT(E821,",")),TRIM(_xlfn.TEXTSPLIT(I821,",")))),"$","")))*AR821,"")))</f>
        <v/>
      </c>
      <c r="AU821" s="99"/>
    </row>
    <row r="822" spans="2:47">
      <c r="B822" t="str">
        <f t="shared" si="45"/>
        <v xml:space="preserve"> -  -  </v>
      </c>
      <c r="AP822" s="9" t="str">
        <f t="shared" si="44"/>
        <v xml:space="preserve"> </v>
      </c>
      <c r="AQ822" s="9" t="str">
        <f t="shared" si="46"/>
        <v xml:space="preserve"> </v>
      </c>
      <c r="AS822" s="59" t="str" cm="1">
        <f t="array" ref="AS822">IF(TRIM(AO821)="Not-selected",0,IF(OR(TRIM(AQ822)="",AR822=""),"",IFERROR(SUM(_xlfn.NUMBERVALUE(SUBSTITUTE(TRIM(_xlfn.XLOOKUP(TRIM(_xlfn.TEXTSPLIT(AQ822,",")),TRIM(_xlfn.TEXTSPLIT(E822,",")),TRIM(_xlfn.TEXTSPLIT(I822,",")))),"$","")))*AR822,"")))</f>
        <v/>
      </c>
      <c r="AU822" s="99"/>
    </row>
    <row r="823" spans="2:47">
      <c r="B823" t="str">
        <f t="shared" si="45"/>
        <v xml:space="preserve"> -  -  </v>
      </c>
      <c r="AP823" s="9" t="str">
        <f t="shared" si="44"/>
        <v xml:space="preserve"> </v>
      </c>
      <c r="AQ823" s="9" t="str">
        <f t="shared" si="46"/>
        <v xml:space="preserve"> </v>
      </c>
      <c r="AS823" s="59" t="str" cm="1">
        <f t="array" ref="AS823">IF(TRIM(AO822)="Not-selected",0,IF(OR(TRIM(AQ823)="",AR823=""),"",IFERROR(SUM(_xlfn.NUMBERVALUE(SUBSTITUTE(TRIM(_xlfn.XLOOKUP(TRIM(_xlfn.TEXTSPLIT(AQ823,",")),TRIM(_xlfn.TEXTSPLIT(E823,",")),TRIM(_xlfn.TEXTSPLIT(I823,",")))),"$","")))*AR823,"")))</f>
        <v/>
      </c>
      <c r="AU823" s="99"/>
    </row>
    <row r="824" spans="2:47">
      <c r="B824" t="str">
        <f t="shared" si="45"/>
        <v xml:space="preserve"> -  -  </v>
      </c>
      <c r="AP824" s="9" t="str">
        <f t="shared" si="44"/>
        <v xml:space="preserve"> </v>
      </c>
      <c r="AQ824" s="9" t="str">
        <f t="shared" si="46"/>
        <v xml:space="preserve"> </v>
      </c>
      <c r="AS824" s="59" t="str" cm="1">
        <f t="array" ref="AS824">IF(TRIM(AO823)="Not-selected",0,IF(OR(TRIM(AQ824)="",AR824=""),"",IFERROR(SUM(_xlfn.NUMBERVALUE(SUBSTITUTE(TRIM(_xlfn.XLOOKUP(TRIM(_xlfn.TEXTSPLIT(AQ824,",")),TRIM(_xlfn.TEXTSPLIT(E824,",")),TRIM(_xlfn.TEXTSPLIT(I824,",")))),"$","")))*AR824,"")))</f>
        <v/>
      </c>
      <c r="AU824" s="99"/>
    </row>
    <row r="825" spans="2:47">
      <c r="B825" t="str">
        <f t="shared" si="45"/>
        <v xml:space="preserve"> -  -  </v>
      </c>
      <c r="AP825" s="9" t="str">
        <f t="shared" si="44"/>
        <v xml:space="preserve"> </v>
      </c>
      <c r="AQ825" s="9" t="str">
        <f t="shared" si="46"/>
        <v xml:space="preserve"> </v>
      </c>
      <c r="AS825" s="59" t="str" cm="1">
        <f t="array" ref="AS825">IF(TRIM(AO824)="Not-selected",0,IF(OR(TRIM(AQ825)="",AR825=""),"",IFERROR(SUM(_xlfn.NUMBERVALUE(SUBSTITUTE(TRIM(_xlfn.XLOOKUP(TRIM(_xlfn.TEXTSPLIT(AQ825,",")),TRIM(_xlfn.TEXTSPLIT(E825,",")),TRIM(_xlfn.TEXTSPLIT(I825,",")))),"$","")))*AR825,"")))</f>
        <v/>
      </c>
      <c r="AU825" s="99"/>
    </row>
    <row r="826" spans="2:47">
      <c r="B826" t="str">
        <f t="shared" si="45"/>
        <v xml:space="preserve"> -  -  </v>
      </c>
      <c r="AP826" s="9" t="str">
        <f t="shared" si="44"/>
        <v xml:space="preserve"> </v>
      </c>
      <c r="AQ826" s="9" t="str">
        <f t="shared" si="46"/>
        <v xml:space="preserve"> </v>
      </c>
      <c r="AS826" s="59" t="str" cm="1">
        <f t="array" ref="AS826">IF(TRIM(AO825)="Not-selected",0,IF(OR(TRIM(AQ826)="",AR826=""),"",IFERROR(SUM(_xlfn.NUMBERVALUE(SUBSTITUTE(TRIM(_xlfn.XLOOKUP(TRIM(_xlfn.TEXTSPLIT(AQ826,",")),TRIM(_xlfn.TEXTSPLIT(E826,",")),TRIM(_xlfn.TEXTSPLIT(I826,",")))),"$","")))*AR826,"")))</f>
        <v/>
      </c>
      <c r="AU826" s="99"/>
    </row>
    <row r="827" spans="2:47">
      <c r="B827" t="str">
        <f t="shared" si="45"/>
        <v xml:space="preserve"> -  -  </v>
      </c>
      <c r="AP827" s="9" t="str">
        <f t="shared" si="44"/>
        <v xml:space="preserve"> </v>
      </c>
      <c r="AQ827" s="9" t="str">
        <f t="shared" si="46"/>
        <v xml:space="preserve"> </v>
      </c>
      <c r="AS827" s="59" t="str" cm="1">
        <f t="array" ref="AS827">IF(TRIM(AO826)="Not-selected",0,IF(OR(TRIM(AQ827)="",AR827=""),"",IFERROR(SUM(_xlfn.NUMBERVALUE(SUBSTITUTE(TRIM(_xlfn.XLOOKUP(TRIM(_xlfn.TEXTSPLIT(AQ827,",")),TRIM(_xlfn.TEXTSPLIT(E827,",")),TRIM(_xlfn.TEXTSPLIT(I827,",")))),"$","")))*AR827,"")))</f>
        <v/>
      </c>
      <c r="AU827" s="99"/>
    </row>
    <row r="828" spans="2:47">
      <c r="B828" t="str">
        <f t="shared" si="45"/>
        <v xml:space="preserve"> -  -  </v>
      </c>
      <c r="AP828" s="9" t="str">
        <f t="shared" si="44"/>
        <v xml:space="preserve"> </v>
      </c>
      <c r="AQ828" s="9" t="str">
        <f t="shared" si="46"/>
        <v xml:space="preserve"> </v>
      </c>
      <c r="AS828" s="59" t="str" cm="1">
        <f t="array" ref="AS828">IF(TRIM(AO827)="Not-selected",0,IF(OR(TRIM(AQ828)="",AR828=""),"",IFERROR(SUM(_xlfn.NUMBERVALUE(SUBSTITUTE(TRIM(_xlfn.XLOOKUP(TRIM(_xlfn.TEXTSPLIT(AQ828,",")),TRIM(_xlfn.TEXTSPLIT(E828,",")),TRIM(_xlfn.TEXTSPLIT(I828,",")))),"$","")))*AR828,"")))</f>
        <v/>
      </c>
      <c r="AU828" s="99"/>
    </row>
    <row r="829" spans="2:47">
      <c r="B829" t="str">
        <f t="shared" si="45"/>
        <v xml:space="preserve"> -  -  </v>
      </c>
      <c r="AP829" s="9" t="str">
        <f t="shared" si="44"/>
        <v xml:space="preserve"> </v>
      </c>
      <c r="AQ829" s="9" t="str">
        <f t="shared" si="46"/>
        <v xml:space="preserve"> </v>
      </c>
      <c r="AS829" s="59" t="str" cm="1">
        <f t="array" ref="AS829">IF(TRIM(AO828)="Not-selected",0,IF(OR(TRIM(AQ829)="",AR829=""),"",IFERROR(SUM(_xlfn.NUMBERVALUE(SUBSTITUTE(TRIM(_xlfn.XLOOKUP(TRIM(_xlfn.TEXTSPLIT(AQ829,",")),TRIM(_xlfn.TEXTSPLIT(E829,",")),TRIM(_xlfn.TEXTSPLIT(I829,",")))),"$","")))*AR829,"")))</f>
        <v/>
      </c>
      <c r="AU829" s="99"/>
    </row>
    <row r="830" spans="2:47">
      <c r="B830" t="str">
        <f t="shared" si="45"/>
        <v xml:space="preserve"> -  -  </v>
      </c>
      <c r="AP830" s="9" t="str">
        <f t="shared" si="44"/>
        <v xml:space="preserve"> </v>
      </c>
      <c r="AQ830" s="9" t="str">
        <f t="shared" si="46"/>
        <v xml:space="preserve"> </v>
      </c>
      <c r="AS830" s="59" t="str" cm="1">
        <f t="array" ref="AS830">IF(TRIM(AO829)="Not-selected",0,IF(OR(TRIM(AQ830)="",AR830=""),"",IFERROR(SUM(_xlfn.NUMBERVALUE(SUBSTITUTE(TRIM(_xlfn.XLOOKUP(TRIM(_xlfn.TEXTSPLIT(AQ830,",")),TRIM(_xlfn.TEXTSPLIT(E830,",")),TRIM(_xlfn.TEXTSPLIT(I830,",")))),"$","")))*AR830,"")))</f>
        <v/>
      </c>
      <c r="AU830" s="99"/>
    </row>
    <row r="831" spans="2:47">
      <c r="B831" t="str">
        <f t="shared" si="45"/>
        <v xml:space="preserve"> -  -  </v>
      </c>
      <c r="AP831" s="9" t="str">
        <f t="shared" si="44"/>
        <v xml:space="preserve"> </v>
      </c>
      <c r="AQ831" s="9" t="str">
        <f t="shared" si="46"/>
        <v xml:space="preserve"> </v>
      </c>
      <c r="AS831" s="59" t="str" cm="1">
        <f t="array" ref="AS831">IF(TRIM(AO830)="Not-selected",0,IF(OR(TRIM(AQ831)="",AR831=""),"",IFERROR(SUM(_xlfn.NUMBERVALUE(SUBSTITUTE(TRIM(_xlfn.XLOOKUP(TRIM(_xlfn.TEXTSPLIT(AQ831,",")),TRIM(_xlfn.TEXTSPLIT(E831,",")),TRIM(_xlfn.TEXTSPLIT(I831,",")))),"$","")))*AR831,"")))</f>
        <v/>
      </c>
      <c r="AU831" s="99"/>
    </row>
    <row r="832" spans="2:47">
      <c r="B832" t="str">
        <f t="shared" si="45"/>
        <v xml:space="preserve"> -  -  </v>
      </c>
      <c r="AP832" s="9" t="str">
        <f t="shared" si="44"/>
        <v xml:space="preserve"> </v>
      </c>
      <c r="AQ832" s="9" t="str">
        <f t="shared" si="46"/>
        <v xml:space="preserve"> </v>
      </c>
      <c r="AS832" s="59" t="str" cm="1">
        <f t="array" ref="AS832">IF(TRIM(AO831)="Not-selected",0,IF(OR(TRIM(AQ832)="",AR832=""),"",IFERROR(SUM(_xlfn.NUMBERVALUE(SUBSTITUTE(TRIM(_xlfn.XLOOKUP(TRIM(_xlfn.TEXTSPLIT(AQ832,",")),TRIM(_xlfn.TEXTSPLIT(E832,",")),TRIM(_xlfn.TEXTSPLIT(I832,",")))),"$","")))*AR832,"")))</f>
        <v/>
      </c>
      <c r="AU832" s="99"/>
    </row>
    <row r="833" spans="2:47">
      <c r="B833" t="str">
        <f t="shared" si="45"/>
        <v xml:space="preserve"> -  -  </v>
      </c>
      <c r="AP833" s="9" t="str">
        <f t="shared" si="44"/>
        <v xml:space="preserve"> </v>
      </c>
      <c r="AQ833" s="9" t="str">
        <f t="shared" si="46"/>
        <v xml:space="preserve"> </v>
      </c>
      <c r="AS833" s="59" t="str" cm="1">
        <f t="array" ref="AS833">IF(TRIM(AO832)="Not-selected",0,IF(OR(TRIM(AQ833)="",AR833=""),"",IFERROR(SUM(_xlfn.NUMBERVALUE(SUBSTITUTE(TRIM(_xlfn.XLOOKUP(TRIM(_xlfn.TEXTSPLIT(AQ833,",")),TRIM(_xlfn.TEXTSPLIT(E833,",")),TRIM(_xlfn.TEXTSPLIT(I833,",")))),"$","")))*AR833,"")))</f>
        <v/>
      </c>
      <c r="AU833" s="99"/>
    </row>
    <row r="834" spans="2:47">
      <c r="B834" t="str">
        <f t="shared" si="45"/>
        <v xml:space="preserve"> -  -  </v>
      </c>
      <c r="AP834" s="9" t="str">
        <f t="shared" si="44"/>
        <v xml:space="preserve"> </v>
      </c>
      <c r="AQ834" s="9" t="str">
        <f t="shared" si="46"/>
        <v xml:space="preserve"> </v>
      </c>
      <c r="AS834" s="59" t="str" cm="1">
        <f t="array" ref="AS834">IF(TRIM(AO833)="Not-selected",0,IF(OR(TRIM(AQ834)="",AR834=""),"",IFERROR(SUM(_xlfn.NUMBERVALUE(SUBSTITUTE(TRIM(_xlfn.XLOOKUP(TRIM(_xlfn.TEXTSPLIT(AQ834,",")),TRIM(_xlfn.TEXTSPLIT(E834,",")),TRIM(_xlfn.TEXTSPLIT(I834,",")))),"$","")))*AR834,"")))</f>
        <v/>
      </c>
      <c r="AU834" s="99"/>
    </row>
    <row r="835" spans="2:47">
      <c r="B835" t="str">
        <f t="shared" si="45"/>
        <v xml:space="preserve"> -  -  </v>
      </c>
      <c r="AP835" s="9" t="str">
        <f t="shared" si="44"/>
        <v xml:space="preserve"> </v>
      </c>
      <c r="AQ835" s="9" t="str">
        <f t="shared" si="46"/>
        <v xml:space="preserve"> </v>
      </c>
      <c r="AS835" s="59" t="str" cm="1">
        <f t="array" ref="AS835">IF(TRIM(AO834)="Not-selected",0,IF(OR(TRIM(AQ835)="",AR835=""),"",IFERROR(SUM(_xlfn.NUMBERVALUE(SUBSTITUTE(TRIM(_xlfn.XLOOKUP(TRIM(_xlfn.TEXTSPLIT(AQ835,",")),TRIM(_xlfn.TEXTSPLIT(E835,",")),TRIM(_xlfn.TEXTSPLIT(I835,",")))),"$","")))*AR835,"")))</f>
        <v/>
      </c>
      <c r="AU835" s="99"/>
    </row>
    <row r="836" spans="2:47">
      <c r="B836" t="str">
        <f t="shared" si="45"/>
        <v xml:space="preserve"> -  -  </v>
      </c>
      <c r="AP836" s="9" t="str">
        <f t="shared" si="44"/>
        <v xml:space="preserve"> </v>
      </c>
      <c r="AQ836" s="9" t="str">
        <f t="shared" si="46"/>
        <v xml:space="preserve"> </v>
      </c>
      <c r="AS836" s="59" t="str" cm="1">
        <f t="array" ref="AS836">IF(TRIM(AO835)="Not-selected",0,IF(OR(TRIM(AQ836)="",AR836=""),"",IFERROR(SUM(_xlfn.NUMBERVALUE(SUBSTITUTE(TRIM(_xlfn.XLOOKUP(TRIM(_xlfn.TEXTSPLIT(AQ836,",")),TRIM(_xlfn.TEXTSPLIT(E836,",")),TRIM(_xlfn.TEXTSPLIT(I836,",")))),"$","")))*AR836,"")))</f>
        <v/>
      </c>
      <c r="AU836" s="99"/>
    </row>
    <row r="837" spans="2:47">
      <c r="B837" t="str">
        <f t="shared" si="45"/>
        <v xml:space="preserve"> -  -  </v>
      </c>
      <c r="AP837" s="9" t="str">
        <f t="shared" si="44"/>
        <v xml:space="preserve"> </v>
      </c>
      <c r="AQ837" s="9" t="str">
        <f t="shared" si="46"/>
        <v xml:space="preserve"> </v>
      </c>
      <c r="AS837" s="59" t="str" cm="1">
        <f t="array" ref="AS837">IF(TRIM(AO836)="Not-selected",0,IF(OR(TRIM(AQ837)="",AR837=""),"",IFERROR(SUM(_xlfn.NUMBERVALUE(SUBSTITUTE(TRIM(_xlfn.XLOOKUP(TRIM(_xlfn.TEXTSPLIT(AQ837,",")),TRIM(_xlfn.TEXTSPLIT(E837,",")),TRIM(_xlfn.TEXTSPLIT(I837,",")))),"$","")))*AR837,"")))</f>
        <v/>
      </c>
      <c r="AU837" s="99"/>
    </row>
    <row r="838" spans="2:47">
      <c r="B838" t="str">
        <f t="shared" si="45"/>
        <v xml:space="preserve"> -  -  </v>
      </c>
      <c r="AP838" s="9" t="str">
        <f t="shared" si="44"/>
        <v xml:space="preserve"> </v>
      </c>
      <c r="AQ838" s="9" t="str">
        <f t="shared" si="46"/>
        <v xml:space="preserve"> </v>
      </c>
      <c r="AS838" s="59" t="str" cm="1">
        <f t="array" ref="AS838">IF(TRIM(AO837)="Not-selected",0,IF(OR(TRIM(AQ838)="",AR838=""),"",IFERROR(SUM(_xlfn.NUMBERVALUE(SUBSTITUTE(TRIM(_xlfn.XLOOKUP(TRIM(_xlfn.TEXTSPLIT(AQ838,",")),TRIM(_xlfn.TEXTSPLIT(E838,",")),TRIM(_xlfn.TEXTSPLIT(I838,",")))),"$","")))*AR838,"")))</f>
        <v/>
      </c>
      <c r="AU838" s="99"/>
    </row>
    <row r="839" spans="2:47">
      <c r="B839" t="str">
        <f t="shared" si="45"/>
        <v xml:space="preserve"> -  -  </v>
      </c>
      <c r="AP839" s="9" t="str">
        <f t="shared" si="44"/>
        <v xml:space="preserve"> </v>
      </c>
      <c r="AQ839" s="9" t="str">
        <f t="shared" si="46"/>
        <v xml:space="preserve"> </v>
      </c>
      <c r="AS839" s="59" t="str" cm="1">
        <f t="array" ref="AS839">IF(TRIM(AO838)="Not-selected",0,IF(OR(TRIM(AQ839)="",AR839=""),"",IFERROR(SUM(_xlfn.NUMBERVALUE(SUBSTITUTE(TRIM(_xlfn.XLOOKUP(TRIM(_xlfn.TEXTSPLIT(AQ839,",")),TRIM(_xlfn.TEXTSPLIT(E839,",")),TRIM(_xlfn.TEXTSPLIT(I839,",")))),"$","")))*AR839,"")))</f>
        <v/>
      </c>
      <c r="AU839" s="99"/>
    </row>
    <row r="840" spans="2:47">
      <c r="B840" t="str">
        <f t="shared" si="45"/>
        <v xml:space="preserve"> -  -  </v>
      </c>
      <c r="AP840" s="9" t="str">
        <f t="shared" si="44"/>
        <v xml:space="preserve"> </v>
      </c>
      <c r="AQ840" s="9" t="str">
        <f t="shared" si="46"/>
        <v xml:space="preserve"> </v>
      </c>
      <c r="AS840" s="59" t="str" cm="1">
        <f t="array" ref="AS840">IF(TRIM(AO839)="Not-selected",0,IF(OR(TRIM(AQ840)="",AR840=""),"",IFERROR(SUM(_xlfn.NUMBERVALUE(SUBSTITUTE(TRIM(_xlfn.XLOOKUP(TRIM(_xlfn.TEXTSPLIT(AQ840,",")),TRIM(_xlfn.TEXTSPLIT(E840,",")),TRIM(_xlfn.TEXTSPLIT(I840,",")))),"$","")))*AR840,"")))</f>
        <v/>
      </c>
      <c r="AU840" s="99"/>
    </row>
    <row r="841" spans="2:47">
      <c r="B841" t="str">
        <f t="shared" si="45"/>
        <v xml:space="preserve"> -  -  </v>
      </c>
      <c r="AP841" s="9" t="str">
        <f t="shared" si="44"/>
        <v xml:space="preserve"> </v>
      </c>
      <c r="AQ841" s="9" t="str">
        <f t="shared" si="46"/>
        <v xml:space="preserve"> </v>
      </c>
      <c r="AS841" s="59" t="str" cm="1">
        <f t="array" ref="AS841">IF(TRIM(AO840)="Not-selected",0,IF(OR(TRIM(AQ841)="",AR841=""),"",IFERROR(SUM(_xlfn.NUMBERVALUE(SUBSTITUTE(TRIM(_xlfn.XLOOKUP(TRIM(_xlfn.TEXTSPLIT(AQ841,",")),TRIM(_xlfn.TEXTSPLIT(E841,",")),TRIM(_xlfn.TEXTSPLIT(I841,",")))),"$","")))*AR841,"")))</f>
        <v/>
      </c>
      <c r="AU841" s="99"/>
    </row>
    <row r="842" spans="2:47">
      <c r="B842" t="str">
        <f t="shared" si="45"/>
        <v xml:space="preserve"> -  -  </v>
      </c>
      <c r="AP842" s="9" t="str">
        <f t="shared" si="44"/>
        <v xml:space="preserve"> </v>
      </c>
      <c r="AQ842" s="9" t="str">
        <f t="shared" si="46"/>
        <v xml:space="preserve"> </v>
      </c>
      <c r="AS842" s="59" t="str" cm="1">
        <f t="array" ref="AS842">IF(TRIM(AO841)="Not-selected",0,IF(OR(TRIM(AQ842)="",AR842=""),"",IFERROR(SUM(_xlfn.NUMBERVALUE(SUBSTITUTE(TRIM(_xlfn.XLOOKUP(TRIM(_xlfn.TEXTSPLIT(AQ842,",")),TRIM(_xlfn.TEXTSPLIT(E842,",")),TRIM(_xlfn.TEXTSPLIT(I842,",")))),"$","")))*AR842,"")))</f>
        <v/>
      </c>
      <c r="AU842" s="99"/>
    </row>
    <row r="843" spans="2:47">
      <c r="B843" t="str">
        <f t="shared" si="45"/>
        <v xml:space="preserve"> -  -  </v>
      </c>
      <c r="AP843" s="9" t="str">
        <f t="shared" si="44"/>
        <v xml:space="preserve"> </v>
      </c>
      <c r="AQ843" s="9" t="str">
        <f t="shared" si="46"/>
        <v xml:space="preserve"> </v>
      </c>
      <c r="AS843" s="59" t="str" cm="1">
        <f t="array" ref="AS843">IF(TRIM(AO842)="Not-selected",0,IF(OR(TRIM(AQ843)="",AR843=""),"",IFERROR(SUM(_xlfn.NUMBERVALUE(SUBSTITUTE(TRIM(_xlfn.XLOOKUP(TRIM(_xlfn.TEXTSPLIT(AQ843,",")),TRIM(_xlfn.TEXTSPLIT(E843,",")),TRIM(_xlfn.TEXTSPLIT(I843,",")))),"$","")))*AR843,"")))</f>
        <v/>
      </c>
      <c r="AU843" s="99"/>
    </row>
    <row r="844" spans="2:47">
      <c r="B844" t="str">
        <f t="shared" si="45"/>
        <v xml:space="preserve"> -  -  </v>
      </c>
      <c r="AP844" s="9" t="str">
        <f t="shared" si="46"/>
        <v xml:space="preserve"> </v>
      </c>
      <c r="AQ844" s="9" t="str">
        <f t="shared" si="46"/>
        <v xml:space="preserve"> </v>
      </c>
      <c r="AS844" s="59" t="str" cm="1">
        <f t="array" ref="AS844">IF(TRIM(AO843)="Not-selected",0,IF(OR(TRIM(AQ844)="",AR844=""),"",IFERROR(SUM(_xlfn.NUMBERVALUE(SUBSTITUTE(TRIM(_xlfn.XLOOKUP(TRIM(_xlfn.TEXTSPLIT(AQ844,",")),TRIM(_xlfn.TEXTSPLIT(E844,",")),TRIM(_xlfn.TEXTSPLIT(I844,",")))),"$","")))*AR844,"")))</f>
        <v/>
      </c>
      <c r="AU844" s="99"/>
    </row>
    <row r="845" spans="2:47">
      <c r="B845" t="str">
        <f t="shared" ref="B845:B908" si="47">IF(F845="None",_xlfn.CONCAT(A845," - ",AQ845),_xlfn.CONCAT(A845," - ",F845," - ",AQ845))</f>
        <v xml:space="preserve"> -  -  </v>
      </c>
      <c r="AP845" s="9" t="str">
        <f t="shared" ref="AP845:AQ908" si="48">IF($AO844="Not-Selected", "None", " ")</f>
        <v xml:space="preserve"> </v>
      </c>
      <c r="AQ845" s="9" t="str">
        <f t="shared" si="48"/>
        <v xml:space="preserve"> </v>
      </c>
      <c r="AS845" s="59" t="str" cm="1">
        <f t="array" ref="AS845">IF(TRIM(AO844)="Not-selected",0,IF(OR(TRIM(AQ845)="",AR845=""),"",IFERROR(SUM(_xlfn.NUMBERVALUE(SUBSTITUTE(TRIM(_xlfn.XLOOKUP(TRIM(_xlfn.TEXTSPLIT(AQ845,",")),TRIM(_xlfn.TEXTSPLIT(E845,",")),TRIM(_xlfn.TEXTSPLIT(I845,",")))),"$","")))*AR845,"")))</f>
        <v/>
      </c>
      <c r="AU845" s="99"/>
    </row>
    <row r="846" spans="2:47">
      <c r="B846" t="str">
        <f t="shared" si="47"/>
        <v xml:space="preserve"> -  -  </v>
      </c>
      <c r="AP846" s="9" t="str">
        <f t="shared" si="48"/>
        <v xml:space="preserve"> </v>
      </c>
      <c r="AQ846" s="9" t="str">
        <f t="shared" si="48"/>
        <v xml:space="preserve"> </v>
      </c>
      <c r="AS846" s="59" t="str" cm="1">
        <f t="array" ref="AS846">IF(TRIM(AO845)="Not-selected",0,IF(OR(TRIM(AQ846)="",AR846=""),"",IFERROR(SUM(_xlfn.NUMBERVALUE(SUBSTITUTE(TRIM(_xlfn.XLOOKUP(TRIM(_xlfn.TEXTSPLIT(AQ846,",")),TRIM(_xlfn.TEXTSPLIT(E846,",")),TRIM(_xlfn.TEXTSPLIT(I846,",")))),"$","")))*AR846,"")))</f>
        <v/>
      </c>
      <c r="AU846" s="99"/>
    </row>
    <row r="847" spans="2:47">
      <c r="B847" t="str">
        <f t="shared" si="47"/>
        <v xml:space="preserve"> -  -  </v>
      </c>
      <c r="AP847" s="9" t="str">
        <f t="shared" si="48"/>
        <v xml:space="preserve"> </v>
      </c>
      <c r="AQ847" s="9" t="str">
        <f t="shared" si="48"/>
        <v xml:space="preserve"> </v>
      </c>
      <c r="AS847" s="59" t="str" cm="1">
        <f t="array" ref="AS847">IF(TRIM(AO846)="Not-selected",0,IF(OR(TRIM(AQ847)="",AR847=""),"",IFERROR(SUM(_xlfn.NUMBERVALUE(SUBSTITUTE(TRIM(_xlfn.XLOOKUP(TRIM(_xlfn.TEXTSPLIT(AQ847,",")),TRIM(_xlfn.TEXTSPLIT(E847,",")),TRIM(_xlfn.TEXTSPLIT(I847,",")))),"$","")))*AR847,"")))</f>
        <v/>
      </c>
      <c r="AU847" s="99"/>
    </row>
    <row r="848" spans="2:47">
      <c r="B848" t="str">
        <f t="shared" si="47"/>
        <v xml:space="preserve"> -  -  </v>
      </c>
      <c r="AP848" s="9" t="str">
        <f t="shared" si="48"/>
        <v xml:space="preserve"> </v>
      </c>
      <c r="AQ848" s="9" t="str">
        <f t="shared" si="48"/>
        <v xml:space="preserve"> </v>
      </c>
      <c r="AS848" s="59" t="str" cm="1">
        <f t="array" ref="AS848">IF(TRIM(AO847)="Not-selected",0,IF(OR(TRIM(AQ848)="",AR848=""),"",IFERROR(SUM(_xlfn.NUMBERVALUE(SUBSTITUTE(TRIM(_xlfn.XLOOKUP(TRIM(_xlfn.TEXTSPLIT(AQ848,",")),TRIM(_xlfn.TEXTSPLIT(E848,",")),TRIM(_xlfn.TEXTSPLIT(I848,",")))),"$","")))*AR848,"")))</f>
        <v/>
      </c>
      <c r="AU848" s="99"/>
    </row>
    <row r="849" spans="2:47">
      <c r="B849" t="str">
        <f t="shared" si="47"/>
        <v xml:space="preserve"> -  -  </v>
      </c>
      <c r="AP849" s="9" t="str">
        <f t="shared" si="48"/>
        <v xml:space="preserve"> </v>
      </c>
      <c r="AQ849" s="9" t="str">
        <f t="shared" si="48"/>
        <v xml:space="preserve"> </v>
      </c>
      <c r="AS849" s="59" t="str" cm="1">
        <f t="array" ref="AS849">IF(TRIM(AO848)="Not-selected",0,IF(OR(TRIM(AQ849)="",AR849=""),"",IFERROR(SUM(_xlfn.NUMBERVALUE(SUBSTITUTE(TRIM(_xlfn.XLOOKUP(TRIM(_xlfn.TEXTSPLIT(AQ849,",")),TRIM(_xlfn.TEXTSPLIT(E849,",")),TRIM(_xlfn.TEXTSPLIT(I849,",")))),"$","")))*AR849,"")))</f>
        <v/>
      </c>
      <c r="AU849" s="99"/>
    </row>
    <row r="850" spans="2:47">
      <c r="B850" t="str">
        <f t="shared" si="47"/>
        <v xml:space="preserve"> -  -  </v>
      </c>
      <c r="AP850" s="9" t="str">
        <f t="shared" si="48"/>
        <v xml:space="preserve"> </v>
      </c>
      <c r="AQ850" s="9" t="str">
        <f t="shared" si="48"/>
        <v xml:space="preserve"> </v>
      </c>
      <c r="AS850" s="59" t="str" cm="1">
        <f t="array" ref="AS850">IF(TRIM(AO849)="Not-selected",0,IF(OR(TRIM(AQ850)="",AR850=""),"",IFERROR(SUM(_xlfn.NUMBERVALUE(SUBSTITUTE(TRIM(_xlfn.XLOOKUP(TRIM(_xlfn.TEXTSPLIT(AQ850,",")),TRIM(_xlfn.TEXTSPLIT(E850,",")),TRIM(_xlfn.TEXTSPLIT(I850,",")))),"$","")))*AR850,"")))</f>
        <v/>
      </c>
      <c r="AU850" s="99"/>
    </row>
    <row r="851" spans="2:47">
      <c r="B851" t="str">
        <f t="shared" si="47"/>
        <v xml:space="preserve"> -  -  </v>
      </c>
      <c r="AP851" s="9" t="str">
        <f t="shared" si="48"/>
        <v xml:space="preserve"> </v>
      </c>
      <c r="AQ851" s="9" t="str">
        <f t="shared" si="48"/>
        <v xml:space="preserve"> </v>
      </c>
      <c r="AS851" s="59" t="str" cm="1">
        <f t="array" ref="AS851">IF(TRIM(AO850)="Not-selected",0,IF(OR(TRIM(AQ851)="",AR851=""),"",IFERROR(SUM(_xlfn.NUMBERVALUE(SUBSTITUTE(TRIM(_xlfn.XLOOKUP(TRIM(_xlfn.TEXTSPLIT(AQ851,",")),TRIM(_xlfn.TEXTSPLIT(E851,",")),TRIM(_xlfn.TEXTSPLIT(I851,",")))),"$","")))*AR851,"")))</f>
        <v/>
      </c>
      <c r="AU851" s="99"/>
    </row>
    <row r="852" spans="2:47">
      <c r="B852" t="str">
        <f t="shared" si="47"/>
        <v xml:space="preserve"> -  -  </v>
      </c>
      <c r="AP852" s="9" t="str">
        <f t="shared" si="48"/>
        <v xml:space="preserve"> </v>
      </c>
      <c r="AQ852" s="9" t="str">
        <f t="shared" si="48"/>
        <v xml:space="preserve"> </v>
      </c>
      <c r="AS852" s="59" t="str" cm="1">
        <f t="array" ref="AS852">IF(TRIM(AO851)="Not-selected",0,IF(OR(TRIM(AQ852)="",AR852=""),"",IFERROR(SUM(_xlfn.NUMBERVALUE(SUBSTITUTE(TRIM(_xlfn.XLOOKUP(TRIM(_xlfn.TEXTSPLIT(AQ852,",")),TRIM(_xlfn.TEXTSPLIT(E852,",")),TRIM(_xlfn.TEXTSPLIT(I852,",")))),"$","")))*AR852,"")))</f>
        <v/>
      </c>
      <c r="AU852" s="99"/>
    </row>
    <row r="853" spans="2:47">
      <c r="B853" t="str">
        <f t="shared" si="47"/>
        <v xml:space="preserve"> -  -  </v>
      </c>
      <c r="AP853" s="9" t="str">
        <f t="shared" si="48"/>
        <v xml:space="preserve"> </v>
      </c>
      <c r="AQ853" s="9" t="str">
        <f t="shared" si="48"/>
        <v xml:space="preserve"> </v>
      </c>
      <c r="AS853" s="59" t="str" cm="1">
        <f t="array" ref="AS853">IF(TRIM(AO852)="Not-selected",0,IF(OR(TRIM(AQ853)="",AR853=""),"",IFERROR(SUM(_xlfn.NUMBERVALUE(SUBSTITUTE(TRIM(_xlfn.XLOOKUP(TRIM(_xlfn.TEXTSPLIT(AQ853,",")),TRIM(_xlfn.TEXTSPLIT(E853,",")),TRIM(_xlfn.TEXTSPLIT(I853,",")))),"$","")))*AR853,"")))</f>
        <v/>
      </c>
      <c r="AU853" s="99"/>
    </row>
    <row r="854" spans="2:47">
      <c r="B854" t="str">
        <f t="shared" si="47"/>
        <v xml:space="preserve"> -  -  </v>
      </c>
      <c r="AP854" s="9" t="str">
        <f t="shared" si="48"/>
        <v xml:space="preserve"> </v>
      </c>
      <c r="AQ854" s="9" t="str">
        <f t="shared" si="48"/>
        <v xml:space="preserve"> </v>
      </c>
      <c r="AS854" s="59" t="str" cm="1">
        <f t="array" ref="AS854">IF(TRIM(AO853)="Not-selected",0,IF(OR(TRIM(AQ854)="",AR854=""),"",IFERROR(SUM(_xlfn.NUMBERVALUE(SUBSTITUTE(TRIM(_xlfn.XLOOKUP(TRIM(_xlfn.TEXTSPLIT(AQ854,",")),TRIM(_xlfn.TEXTSPLIT(E854,",")),TRIM(_xlfn.TEXTSPLIT(I854,",")))),"$","")))*AR854,"")))</f>
        <v/>
      </c>
      <c r="AU854" s="99"/>
    </row>
    <row r="855" spans="2:47">
      <c r="B855" t="str">
        <f t="shared" si="47"/>
        <v xml:space="preserve"> -  -  </v>
      </c>
      <c r="AP855" s="9" t="str">
        <f t="shared" si="48"/>
        <v xml:space="preserve"> </v>
      </c>
      <c r="AQ855" s="9" t="str">
        <f t="shared" si="48"/>
        <v xml:space="preserve"> </v>
      </c>
      <c r="AS855" s="59" t="str" cm="1">
        <f t="array" ref="AS855">IF(TRIM(AO854)="Not-selected",0,IF(OR(TRIM(AQ855)="",AR855=""),"",IFERROR(SUM(_xlfn.NUMBERVALUE(SUBSTITUTE(TRIM(_xlfn.XLOOKUP(TRIM(_xlfn.TEXTSPLIT(AQ855,",")),TRIM(_xlfn.TEXTSPLIT(E855,",")),TRIM(_xlfn.TEXTSPLIT(I855,",")))),"$","")))*AR855,"")))</f>
        <v/>
      </c>
      <c r="AU855" s="99"/>
    </row>
    <row r="856" spans="2:47">
      <c r="B856" t="str">
        <f t="shared" si="47"/>
        <v xml:space="preserve"> -  -  </v>
      </c>
      <c r="AP856" s="9" t="str">
        <f t="shared" si="48"/>
        <v xml:space="preserve"> </v>
      </c>
      <c r="AQ856" s="9" t="str">
        <f t="shared" si="48"/>
        <v xml:space="preserve"> </v>
      </c>
      <c r="AS856" s="59" t="str" cm="1">
        <f t="array" ref="AS856">IF(TRIM(AO855)="Not-selected",0,IF(OR(TRIM(AQ856)="",AR856=""),"",IFERROR(SUM(_xlfn.NUMBERVALUE(SUBSTITUTE(TRIM(_xlfn.XLOOKUP(TRIM(_xlfn.TEXTSPLIT(AQ856,",")),TRIM(_xlfn.TEXTSPLIT(E856,",")),TRIM(_xlfn.TEXTSPLIT(I856,",")))),"$","")))*AR856,"")))</f>
        <v/>
      </c>
      <c r="AU856" s="99"/>
    </row>
    <row r="857" spans="2:47">
      <c r="B857" t="str">
        <f t="shared" si="47"/>
        <v xml:space="preserve"> -  -  </v>
      </c>
      <c r="AP857" s="9" t="str">
        <f t="shared" si="48"/>
        <v xml:space="preserve"> </v>
      </c>
      <c r="AQ857" s="9" t="str">
        <f t="shared" si="48"/>
        <v xml:space="preserve"> </v>
      </c>
      <c r="AS857" s="59" t="str" cm="1">
        <f t="array" ref="AS857">IF(TRIM(AO856)="Not-selected",0,IF(OR(TRIM(AQ857)="",AR857=""),"",IFERROR(SUM(_xlfn.NUMBERVALUE(SUBSTITUTE(TRIM(_xlfn.XLOOKUP(TRIM(_xlfn.TEXTSPLIT(AQ857,",")),TRIM(_xlfn.TEXTSPLIT(E857,",")),TRIM(_xlfn.TEXTSPLIT(I857,",")))),"$","")))*AR857,"")))</f>
        <v/>
      </c>
      <c r="AU857" s="99"/>
    </row>
    <row r="858" spans="2:47">
      <c r="B858" t="str">
        <f t="shared" si="47"/>
        <v xml:space="preserve"> -  -  </v>
      </c>
      <c r="AP858" s="9" t="str">
        <f t="shared" si="48"/>
        <v xml:space="preserve"> </v>
      </c>
      <c r="AQ858" s="9" t="str">
        <f t="shared" si="48"/>
        <v xml:space="preserve"> </v>
      </c>
      <c r="AS858" s="59" t="str" cm="1">
        <f t="array" ref="AS858">IF(TRIM(AO857)="Not-selected",0,IF(OR(TRIM(AQ858)="",AR858=""),"",IFERROR(SUM(_xlfn.NUMBERVALUE(SUBSTITUTE(TRIM(_xlfn.XLOOKUP(TRIM(_xlfn.TEXTSPLIT(AQ858,",")),TRIM(_xlfn.TEXTSPLIT(E858,",")),TRIM(_xlfn.TEXTSPLIT(I858,",")))),"$","")))*AR858,"")))</f>
        <v/>
      </c>
      <c r="AU858" s="99"/>
    </row>
    <row r="859" spans="2:47">
      <c r="B859" t="str">
        <f t="shared" si="47"/>
        <v xml:space="preserve"> -  -  </v>
      </c>
      <c r="AP859" s="9" t="str">
        <f t="shared" si="48"/>
        <v xml:space="preserve"> </v>
      </c>
      <c r="AQ859" s="9" t="str">
        <f t="shared" si="48"/>
        <v xml:space="preserve"> </v>
      </c>
      <c r="AS859" s="59" t="str" cm="1">
        <f t="array" ref="AS859">IF(TRIM(AO858)="Not-selected",0,IF(OR(TRIM(AQ859)="",AR859=""),"",IFERROR(SUM(_xlfn.NUMBERVALUE(SUBSTITUTE(TRIM(_xlfn.XLOOKUP(TRIM(_xlfn.TEXTSPLIT(AQ859,",")),TRIM(_xlfn.TEXTSPLIT(E859,",")),TRIM(_xlfn.TEXTSPLIT(I859,",")))),"$","")))*AR859,"")))</f>
        <v/>
      </c>
      <c r="AU859" s="99"/>
    </row>
    <row r="860" spans="2:47">
      <c r="B860" t="str">
        <f t="shared" si="47"/>
        <v xml:space="preserve"> -  -  </v>
      </c>
      <c r="AP860" s="9" t="str">
        <f t="shared" si="48"/>
        <v xml:space="preserve"> </v>
      </c>
      <c r="AQ860" s="9" t="str">
        <f t="shared" si="48"/>
        <v xml:space="preserve"> </v>
      </c>
      <c r="AS860" s="59" t="str" cm="1">
        <f t="array" ref="AS860">IF(TRIM(AO859)="Not-selected",0,IF(OR(TRIM(AQ860)="",AR860=""),"",IFERROR(SUM(_xlfn.NUMBERVALUE(SUBSTITUTE(TRIM(_xlfn.XLOOKUP(TRIM(_xlfn.TEXTSPLIT(AQ860,",")),TRIM(_xlfn.TEXTSPLIT(E860,",")),TRIM(_xlfn.TEXTSPLIT(I860,",")))),"$","")))*AR860,"")))</f>
        <v/>
      </c>
      <c r="AU860" s="99"/>
    </row>
    <row r="861" spans="2:47">
      <c r="B861" t="str">
        <f t="shared" si="47"/>
        <v xml:space="preserve"> -  -  </v>
      </c>
      <c r="AP861" s="9" t="str">
        <f t="shared" si="48"/>
        <v xml:space="preserve"> </v>
      </c>
      <c r="AQ861" s="9" t="str">
        <f t="shared" si="48"/>
        <v xml:space="preserve"> </v>
      </c>
      <c r="AS861" s="59" t="str" cm="1">
        <f t="array" ref="AS861">IF(TRIM(AO860)="Not-selected",0,IF(OR(TRIM(AQ861)="",AR861=""),"",IFERROR(SUM(_xlfn.NUMBERVALUE(SUBSTITUTE(TRIM(_xlfn.XLOOKUP(TRIM(_xlfn.TEXTSPLIT(AQ861,",")),TRIM(_xlfn.TEXTSPLIT(E861,",")),TRIM(_xlfn.TEXTSPLIT(I861,",")))),"$","")))*AR861,"")))</f>
        <v/>
      </c>
      <c r="AU861" s="99"/>
    </row>
    <row r="862" spans="2:47">
      <c r="B862" t="str">
        <f t="shared" si="47"/>
        <v xml:space="preserve"> -  -  </v>
      </c>
      <c r="AP862" s="9" t="str">
        <f t="shared" si="48"/>
        <v xml:space="preserve"> </v>
      </c>
      <c r="AQ862" s="9" t="str">
        <f t="shared" si="48"/>
        <v xml:space="preserve"> </v>
      </c>
      <c r="AS862" s="59" t="str" cm="1">
        <f t="array" ref="AS862">IF(TRIM(AO861)="Not-selected",0,IF(OR(TRIM(AQ862)="",AR862=""),"",IFERROR(SUM(_xlfn.NUMBERVALUE(SUBSTITUTE(TRIM(_xlfn.XLOOKUP(TRIM(_xlfn.TEXTSPLIT(AQ862,",")),TRIM(_xlfn.TEXTSPLIT(E862,",")),TRIM(_xlfn.TEXTSPLIT(I862,",")))),"$","")))*AR862,"")))</f>
        <v/>
      </c>
      <c r="AU862" s="99"/>
    </row>
    <row r="863" spans="2:47">
      <c r="B863" t="str">
        <f t="shared" si="47"/>
        <v xml:space="preserve"> -  -  </v>
      </c>
      <c r="AP863" s="9" t="str">
        <f t="shared" si="48"/>
        <v xml:space="preserve"> </v>
      </c>
      <c r="AQ863" s="9" t="str">
        <f t="shared" si="48"/>
        <v xml:space="preserve"> </v>
      </c>
      <c r="AS863" s="59" t="str" cm="1">
        <f t="array" ref="AS863">IF(TRIM(AO862)="Not-selected",0,IF(OR(TRIM(AQ863)="",AR863=""),"",IFERROR(SUM(_xlfn.NUMBERVALUE(SUBSTITUTE(TRIM(_xlfn.XLOOKUP(TRIM(_xlfn.TEXTSPLIT(AQ863,",")),TRIM(_xlfn.TEXTSPLIT(E863,",")),TRIM(_xlfn.TEXTSPLIT(I863,",")))),"$","")))*AR863,"")))</f>
        <v/>
      </c>
      <c r="AU863" s="99"/>
    </row>
    <row r="864" spans="2:47">
      <c r="B864" t="str">
        <f t="shared" si="47"/>
        <v xml:space="preserve"> -  -  </v>
      </c>
      <c r="AP864" s="9" t="str">
        <f t="shared" si="48"/>
        <v xml:space="preserve"> </v>
      </c>
      <c r="AQ864" s="9" t="str">
        <f t="shared" si="48"/>
        <v xml:space="preserve"> </v>
      </c>
      <c r="AS864" s="59" t="str" cm="1">
        <f t="array" ref="AS864">IF(TRIM(AO863)="Not-selected",0,IF(OR(TRIM(AQ864)="",AR864=""),"",IFERROR(SUM(_xlfn.NUMBERVALUE(SUBSTITUTE(TRIM(_xlfn.XLOOKUP(TRIM(_xlfn.TEXTSPLIT(AQ864,",")),TRIM(_xlfn.TEXTSPLIT(E864,",")),TRIM(_xlfn.TEXTSPLIT(I864,",")))),"$","")))*AR864,"")))</f>
        <v/>
      </c>
      <c r="AU864" s="99"/>
    </row>
    <row r="865" spans="2:47">
      <c r="B865" t="str">
        <f t="shared" si="47"/>
        <v xml:space="preserve"> -  -  </v>
      </c>
      <c r="AP865" s="9" t="str">
        <f t="shared" si="48"/>
        <v xml:space="preserve"> </v>
      </c>
      <c r="AQ865" s="9" t="str">
        <f t="shared" si="48"/>
        <v xml:space="preserve"> </v>
      </c>
      <c r="AS865" s="59" t="str" cm="1">
        <f t="array" ref="AS865">IF(TRIM(AO864)="Not-selected",0,IF(OR(TRIM(AQ865)="",AR865=""),"",IFERROR(SUM(_xlfn.NUMBERVALUE(SUBSTITUTE(TRIM(_xlfn.XLOOKUP(TRIM(_xlfn.TEXTSPLIT(AQ865,",")),TRIM(_xlfn.TEXTSPLIT(E865,",")),TRIM(_xlfn.TEXTSPLIT(I865,",")))),"$","")))*AR865,"")))</f>
        <v/>
      </c>
      <c r="AU865" s="99"/>
    </row>
    <row r="866" spans="2:47">
      <c r="B866" t="str">
        <f t="shared" si="47"/>
        <v xml:space="preserve"> -  -  </v>
      </c>
      <c r="AP866" s="9" t="str">
        <f t="shared" si="48"/>
        <v xml:space="preserve"> </v>
      </c>
      <c r="AQ866" s="9" t="str">
        <f t="shared" si="48"/>
        <v xml:space="preserve"> </v>
      </c>
      <c r="AS866" s="59" t="str" cm="1">
        <f t="array" ref="AS866">IF(TRIM(AO865)="Not-selected",0,IF(OR(TRIM(AQ866)="",AR866=""),"",IFERROR(SUM(_xlfn.NUMBERVALUE(SUBSTITUTE(TRIM(_xlfn.XLOOKUP(TRIM(_xlfn.TEXTSPLIT(AQ866,",")),TRIM(_xlfn.TEXTSPLIT(E866,",")),TRIM(_xlfn.TEXTSPLIT(I866,",")))),"$","")))*AR866,"")))</f>
        <v/>
      </c>
      <c r="AU866" s="99"/>
    </row>
    <row r="867" spans="2:47">
      <c r="B867" t="str">
        <f t="shared" si="47"/>
        <v xml:space="preserve"> -  -  </v>
      </c>
      <c r="AP867" s="9" t="str">
        <f t="shared" si="48"/>
        <v xml:space="preserve"> </v>
      </c>
      <c r="AQ867" s="9" t="str">
        <f t="shared" si="48"/>
        <v xml:space="preserve"> </v>
      </c>
      <c r="AS867" s="59" t="str" cm="1">
        <f t="array" ref="AS867">IF(TRIM(AO866)="Not-selected",0,IF(OR(TRIM(AQ867)="",AR867=""),"",IFERROR(SUM(_xlfn.NUMBERVALUE(SUBSTITUTE(TRIM(_xlfn.XLOOKUP(TRIM(_xlfn.TEXTSPLIT(AQ867,",")),TRIM(_xlfn.TEXTSPLIT(E867,",")),TRIM(_xlfn.TEXTSPLIT(I867,",")))),"$","")))*AR867,"")))</f>
        <v/>
      </c>
      <c r="AU867" s="99"/>
    </row>
    <row r="868" spans="2:47">
      <c r="B868" t="str">
        <f t="shared" si="47"/>
        <v xml:space="preserve"> -  -  </v>
      </c>
      <c r="AP868" s="9" t="str">
        <f t="shared" si="48"/>
        <v xml:space="preserve"> </v>
      </c>
      <c r="AQ868" s="9" t="str">
        <f t="shared" si="48"/>
        <v xml:space="preserve"> </v>
      </c>
      <c r="AS868" s="59" t="str" cm="1">
        <f t="array" ref="AS868">IF(TRIM(AO867)="Not-selected",0,IF(OR(TRIM(AQ868)="",AR868=""),"",IFERROR(SUM(_xlfn.NUMBERVALUE(SUBSTITUTE(TRIM(_xlfn.XLOOKUP(TRIM(_xlfn.TEXTSPLIT(AQ868,",")),TRIM(_xlfn.TEXTSPLIT(E868,",")),TRIM(_xlfn.TEXTSPLIT(I868,",")))),"$","")))*AR868,"")))</f>
        <v/>
      </c>
      <c r="AU868" s="99"/>
    </row>
    <row r="869" spans="2:47">
      <c r="B869" t="str">
        <f t="shared" si="47"/>
        <v xml:space="preserve"> -  -  </v>
      </c>
      <c r="AP869" s="9" t="str">
        <f t="shared" si="48"/>
        <v xml:space="preserve"> </v>
      </c>
      <c r="AQ869" s="9" t="str">
        <f t="shared" si="48"/>
        <v xml:space="preserve"> </v>
      </c>
      <c r="AS869" s="59" t="str" cm="1">
        <f t="array" ref="AS869">IF(TRIM(AO868)="Not-selected",0,IF(OR(TRIM(AQ869)="",AR869=""),"",IFERROR(SUM(_xlfn.NUMBERVALUE(SUBSTITUTE(TRIM(_xlfn.XLOOKUP(TRIM(_xlfn.TEXTSPLIT(AQ869,",")),TRIM(_xlfn.TEXTSPLIT(E869,",")),TRIM(_xlfn.TEXTSPLIT(I869,",")))),"$","")))*AR869,"")))</f>
        <v/>
      </c>
      <c r="AU869" s="99"/>
    </row>
    <row r="870" spans="2:47">
      <c r="B870" t="str">
        <f t="shared" si="47"/>
        <v xml:space="preserve"> -  -  </v>
      </c>
      <c r="AP870" s="9" t="str">
        <f t="shared" si="48"/>
        <v xml:space="preserve"> </v>
      </c>
      <c r="AQ870" s="9" t="str">
        <f t="shared" si="48"/>
        <v xml:space="preserve"> </v>
      </c>
      <c r="AS870" s="59" t="str" cm="1">
        <f t="array" ref="AS870">IF(TRIM(AO869)="Not-selected",0,IF(OR(TRIM(AQ870)="",AR870=""),"",IFERROR(SUM(_xlfn.NUMBERVALUE(SUBSTITUTE(TRIM(_xlfn.XLOOKUP(TRIM(_xlfn.TEXTSPLIT(AQ870,",")),TRIM(_xlfn.TEXTSPLIT(E870,",")),TRIM(_xlfn.TEXTSPLIT(I870,",")))),"$","")))*AR870,"")))</f>
        <v/>
      </c>
      <c r="AU870" s="99"/>
    </row>
    <row r="871" spans="2:47">
      <c r="B871" t="str">
        <f t="shared" si="47"/>
        <v xml:space="preserve"> -  -  </v>
      </c>
      <c r="AP871" s="9" t="str">
        <f t="shared" si="48"/>
        <v xml:space="preserve"> </v>
      </c>
      <c r="AQ871" s="9" t="str">
        <f t="shared" si="48"/>
        <v xml:space="preserve"> </v>
      </c>
      <c r="AS871" s="59" t="str" cm="1">
        <f t="array" ref="AS871">IF(TRIM(AO870)="Not-selected",0,IF(OR(TRIM(AQ871)="",AR871=""),"",IFERROR(SUM(_xlfn.NUMBERVALUE(SUBSTITUTE(TRIM(_xlfn.XLOOKUP(TRIM(_xlfn.TEXTSPLIT(AQ871,",")),TRIM(_xlfn.TEXTSPLIT(E871,",")),TRIM(_xlfn.TEXTSPLIT(I871,",")))),"$","")))*AR871,"")))</f>
        <v/>
      </c>
      <c r="AU871" s="99"/>
    </row>
    <row r="872" spans="2:47">
      <c r="B872" t="str">
        <f t="shared" si="47"/>
        <v xml:space="preserve"> -  -  </v>
      </c>
      <c r="AP872" s="9" t="str">
        <f t="shared" si="48"/>
        <v xml:space="preserve"> </v>
      </c>
      <c r="AQ872" s="9" t="str">
        <f t="shared" si="48"/>
        <v xml:space="preserve"> </v>
      </c>
      <c r="AS872" s="59" t="str" cm="1">
        <f t="array" ref="AS872">IF(TRIM(AO871)="Not-selected",0,IF(OR(TRIM(AQ872)="",AR872=""),"",IFERROR(SUM(_xlfn.NUMBERVALUE(SUBSTITUTE(TRIM(_xlfn.XLOOKUP(TRIM(_xlfn.TEXTSPLIT(AQ872,",")),TRIM(_xlfn.TEXTSPLIT(E872,",")),TRIM(_xlfn.TEXTSPLIT(I872,",")))),"$","")))*AR872,"")))</f>
        <v/>
      </c>
      <c r="AU872" s="99"/>
    </row>
    <row r="873" spans="2:47">
      <c r="B873" t="str">
        <f t="shared" si="47"/>
        <v xml:space="preserve"> -  -  </v>
      </c>
      <c r="AP873" s="9" t="str">
        <f t="shared" si="48"/>
        <v xml:space="preserve"> </v>
      </c>
      <c r="AQ873" s="9" t="str">
        <f t="shared" si="48"/>
        <v xml:space="preserve"> </v>
      </c>
      <c r="AS873" s="59" t="str" cm="1">
        <f t="array" ref="AS873">IF(TRIM(AO872)="Not-selected",0,IF(OR(TRIM(AQ873)="",AR873=""),"",IFERROR(SUM(_xlfn.NUMBERVALUE(SUBSTITUTE(TRIM(_xlfn.XLOOKUP(TRIM(_xlfn.TEXTSPLIT(AQ873,",")),TRIM(_xlfn.TEXTSPLIT(E873,",")),TRIM(_xlfn.TEXTSPLIT(I873,",")))),"$","")))*AR873,"")))</f>
        <v/>
      </c>
      <c r="AU873" s="99"/>
    </row>
    <row r="874" spans="2:47">
      <c r="B874" t="str">
        <f t="shared" si="47"/>
        <v xml:space="preserve"> -  -  </v>
      </c>
      <c r="AP874" s="9" t="str">
        <f t="shared" si="48"/>
        <v xml:space="preserve"> </v>
      </c>
      <c r="AQ874" s="9" t="str">
        <f t="shared" si="48"/>
        <v xml:space="preserve"> </v>
      </c>
      <c r="AS874" s="59" t="str" cm="1">
        <f t="array" ref="AS874">IF(TRIM(AO873)="Not-selected",0,IF(OR(TRIM(AQ874)="",AR874=""),"",IFERROR(SUM(_xlfn.NUMBERVALUE(SUBSTITUTE(TRIM(_xlfn.XLOOKUP(TRIM(_xlfn.TEXTSPLIT(AQ874,",")),TRIM(_xlfn.TEXTSPLIT(E874,",")),TRIM(_xlfn.TEXTSPLIT(I874,",")))),"$","")))*AR874,"")))</f>
        <v/>
      </c>
      <c r="AU874" s="99"/>
    </row>
    <row r="875" spans="2:47">
      <c r="B875" t="str">
        <f t="shared" si="47"/>
        <v xml:space="preserve"> -  -  </v>
      </c>
      <c r="AP875" s="9" t="str">
        <f t="shared" si="48"/>
        <v xml:space="preserve"> </v>
      </c>
      <c r="AQ875" s="9" t="str">
        <f t="shared" si="48"/>
        <v xml:space="preserve"> </v>
      </c>
      <c r="AS875" s="59" t="str" cm="1">
        <f t="array" ref="AS875">IF(TRIM(AO874)="Not-selected",0,IF(OR(TRIM(AQ875)="",AR875=""),"",IFERROR(SUM(_xlfn.NUMBERVALUE(SUBSTITUTE(TRIM(_xlfn.XLOOKUP(TRIM(_xlfn.TEXTSPLIT(AQ875,",")),TRIM(_xlfn.TEXTSPLIT(E875,",")),TRIM(_xlfn.TEXTSPLIT(I875,",")))),"$","")))*AR875,"")))</f>
        <v/>
      </c>
      <c r="AU875" s="99"/>
    </row>
    <row r="876" spans="2:47">
      <c r="B876" t="str">
        <f t="shared" si="47"/>
        <v xml:space="preserve"> -  -  </v>
      </c>
      <c r="AP876" s="9" t="str">
        <f t="shared" si="48"/>
        <v xml:space="preserve"> </v>
      </c>
      <c r="AQ876" s="9" t="str">
        <f t="shared" si="48"/>
        <v xml:space="preserve"> </v>
      </c>
      <c r="AS876" s="59" t="str" cm="1">
        <f t="array" ref="AS876">IF(TRIM(AO875)="Not-selected",0,IF(OR(TRIM(AQ876)="",AR876=""),"",IFERROR(SUM(_xlfn.NUMBERVALUE(SUBSTITUTE(TRIM(_xlfn.XLOOKUP(TRIM(_xlfn.TEXTSPLIT(AQ876,",")),TRIM(_xlfn.TEXTSPLIT(E876,",")),TRIM(_xlfn.TEXTSPLIT(I876,",")))),"$","")))*AR876,"")))</f>
        <v/>
      </c>
      <c r="AU876" s="99"/>
    </row>
    <row r="877" spans="2:47">
      <c r="B877" t="str">
        <f t="shared" si="47"/>
        <v xml:space="preserve"> -  -  </v>
      </c>
      <c r="AP877" s="9" t="str">
        <f t="shared" si="48"/>
        <v xml:space="preserve"> </v>
      </c>
      <c r="AQ877" s="9" t="str">
        <f t="shared" si="48"/>
        <v xml:space="preserve"> </v>
      </c>
      <c r="AS877" s="59" t="str" cm="1">
        <f t="array" ref="AS877">IF(TRIM(AO876)="Not-selected",0,IF(OR(TRIM(AQ877)="",AR877=""),"",IFERROR(SUM(_xlfn.NUMBERVALUE(SUBSTITUTE(TRIM(_xlfn.XLOOKUP(TRIM(_xlfn.TEXTSPLIT(AQ877,",")),TRIM(_xlfn.TEXTSPLIT(E877,",")),TRIM(_xlfn.TEXTSPLIT(I877,",")))),"$","")))*AR877,"")))</f>
        <v/>
      </c>
      <c r="AU877" s="99"/>
    </row>
    <row r="878" spans="2:47">
      <c r="B878" t="str">
        <f t="shared" si="47"/>
        <v xml:space="preserve"> -  -  </v>
      </c>
      <c r="AP878" s="9" t="str">
        <f t="shared" si="48"/>
        <v xml:space="preserve"> </v>
      </c>
      <c r="AQ878" s="9" t="str">
        <f t="shared" si="48"/>
        <v xml:space="preserve"> </v>
      </c>
      <c r="AS878" s="59" t="str" cm="1">
        <f t="array" ref="AS878">IF(TRIM(AO877)="Not-selected",0,IF(OR(TRIM(AQ878)="",AR878=""),"",IFERROR(SUM(_xlfn.NUMBERVALUE(SUBSTITUTE(TRIM(_xlfn.XLOOKUP(TRIM(_xlfn.TEXTSPLIT(AQ878,",")),TRIM(_xlfn.TEXTSPLIT(E878,",")),TRIM(_xlfn.TEXTSPLIT(I878,",")))),"$","")))*AR878,"")))</f>
        <v/>
      </c>
      <c r="AU878" s="99"/>
    </row>
    <row r="879" spans="2:47">
      <c r="B879" t="str">
        <f t="shared" si="47"/>
        <v xml:space="preserve"> -  -  </v>
      </c>
      <c r="AP879" s="9" t="str">
        <f t="shared" si="48"/>
        <v xml:space="preserve"> </v>
      </c>
      <c r="AQ879" s="9" t="str">
        <f t="shared" si="48"/>
        <v xml:space="preserve"> </v>
      </c>
      <c r="AS879" s="59" t="str" cm="1">
        <f t="array" ref="AS879">IF(TRIM(AO878)="Not-selected",0,IF(OR(TRIM(AQ879)="",AR879=""),"",IFERROR(SUM(_xlfn.NUMBERVALUE(SUBSTITUTE(TRIM(_xlfn.XLOOKUP(TRIM(_xlfn.TEXTSPLIT(AQ879,",")),TRIM(_xlfn.TEXTSPLIT(E879,",")),TRIM(_xlfn.TEXTSPLIT(I879,",")))),"$","")))*AR879,"")))</f>
        <v/>
      </c>
      <c r="AU879" s="99"/>
    </row>
    <row r="880" spans="2:47">
      <c r="B880" t="str">
        <f t="shared" si="47"/>
        <v xml:space="preserve"> -  -  </v>
      </c>
      <c r="AP880" s="9" t="str">
        <f t="shared" si="48"/>
        <v xml:space="preserve"> </v>
      </c>
      <c r="AQ880" s="9" t="str">
        <f t="shared" si="48"/>
        <v xml:space="preserve"> </v>
      </c>
      <c r="AS880" s="59" t="str" cm="1">
        <f t="array" ref="AS880">IF(TRIM(AO879)="Not-selected",0,IF(OR(TRIM(AQ880)="",AR880=""),"",IFERROR(SUM(_xlfn.NUMBERVALUE(SUBSTITUTE(TRIM(_xlfn.XLOOKUP(TRIM(_xlfn.TEXTSPLIT(AQ880,",")),TRIM(_xlfn.TEXTSPLIT(E880,",")),TRIM(_xlfn.TEXTSPLIT(I880,",")))),"$","")))*AR880,"")))</f>
        <v/>
      </c>
      <c r="AU880" s="99"/>
    </row>
    <row r="881" spans="2:47">
      <c r="B881" t="str">
        <f t="shared" si="47"/>
        <v xml:space="preserve"> -  -  </v>
      </c>
      <c r="AP881" s="9" t="str">
        <f t="shared" si="48"/>
        <v xml:space="preserve"> </v>
      </c>
      <c r="AQ881" s="9" t="str">
        <f t="shared" si="48"/>
        <v xml:space="preserve"> </v>
      </c>
      <c r="AS881" s="59" t="str" cm="1">
        <f t="array" ref="AS881">IF(TRIM(AO880)="Not-selected",0,IF(OR(TRIM(AQ881)="",AR881=""),"",IFERROR(SUM(_xlfn.NUMBERVALUE(SUBSTITUTE(TRIM(_xlfn.XLOOKUP(TRIM(_xlfn.TEXTSPLIT(AQ881,",")),TRIM(_xlfn.TEXTSPLIT(E881,",")),TRIM(_xlfn.TEXTSPLIT(I881,",")))),"$","")))*AR881,"")))</f>
        <v/>
      </c>
      <c r="AU881" s="99"/>
    </row>
    <row r="882" spans="2:47">
      <c r="B882" t="str">
        <f t="shared" si="47"/>
        <v xml:space="preserve"> -  -  </v>
      </c>
      <c r="AP882" s="9" t="str">
        <f t="shared" si="48"/>
        <v xml:space="preserve"> </v>
      </c>
      <c r="AQ882" s="9" t="str">
        <f t="shared" si="48"/>
        <v xml:space="preserve"> </v>
      </c>
      <c r="AS882" s="59" t="str" cm="1">
        <f t="array" ref="AS882">IF(TRIM(AO881)="Not-selected",0,IF(OR(TRIM(AQ882)="",AR882=""),"",IFERROR(SUM(_xlfn.NUMBERVALUE(SUBSTITUTE(TRIM(_xlfn.XLOOKUP(TRIM(_xlfn.TEXTSPLIT(AQ882,",")),TRIM(_xlfn.TEXTSPLIT(E882,",")),TRIM(_xlfn.TEXTSPLIT(I882,",")))),"$","")))*AR882,"")))</f>
        <v/>
      </c>
      <c r="AU882" s="99"/>
    </row>
    <row r="883" spans="2:47">
      <c r="B883" t="str">
        <f t="shared" si="47"/>
        <v xml:space="preserve"> -  -  </v>
      </c>
      <c r="AP883" s="9" t="str">
        <f t="shared" si="48"/>
        <v xml:space="preserve"> </v>
      </c>
      <c r="AQ883" s="9" t="str">
        <f t="shared" si="48"/>
        <v xml:space="preserve"> </v>
      </c>
      <c r="AS883" s="59" t="str" cm="1">
        <f t="array" ref="AS883">IF(TRIM(AO882)="Not-selected",0,IF(OR(TRIM(AQ883)="",AR883=""),"",IFERROR(SUM(_xlfn.NUMBERVALUE(SUBSTITUTE(TRIM(_xlfn.XLOOKUP(TRIM(_xlfn.TEXTSPLIT(AQ883,",")),TRIM(_xlfn.TEXTSPLIT(E883,",")),TRIM(_xlfn.TEXTSPLIT(I883,",")))),"$","")))*AR883,"")))</f>
        <v/>
      </c>
      <c r="AU883" s="99"/>
    </row>
    <row r="884" spans="2:47">
      <c r="B884" t="str">
        <f t="shared" si="47"/>
        <v xml:space="preserve"> -  -  </v>
      </c>
      <c r="AP884" s="9" t="str">
        <f t="shared" si="48"/>
        <v xml:space="preserve"> </v>
      </c>
      <c r="AQ884" s="9" t="str">
        <f t="shared" si="48"/>
        <v xml:space="preserve"> </v>
      </c>
      <c r="AS884" s="59" t="str" cm="1">
        <f t="array" ref="AS884">IF(TRIM(AO883)="Not-selected",0,IF(OR(TRIM(AQ884)="",AR884=""),"",IFERROR(SUM(_xlfn.NUMBERVALUE(SUBSTITUTE(TRIM(_xlfn.XLOOKUP(TRIM(_xlfn.TEXTSPLIT(AQ884,",")),TRIM(_xlfn.TEXTSPLIT(E884,",")),TRIM(_xlfn.TEXTSPLIT(I884,",")))),"$","")))*AR884,"")))</f>
        <v/>
      </c>
      <c r="AU884" s="99"/>
    </row>
    <row r="885" spans="2:47">
      <c r="B885" t="str">
        <f t="shared" si="47"/>
        <v xml:space="preserve"> -  -  </v>
      </c>
      <c r="AP885" s="9" t="str">
        <f t="shared" si="48"/>
        <v xml:space="preserve"> </v>
      </c>
      <c r="AQ885" s="9" t="str">
        <f t="shared" si="48"/>
        <v xml:space="preserve"> </v>
      </c>
      <c r="AS885" s="59" t="str" cm="1">
        <f t="array" ref="AS885">IF(TRIM(AO884)="Not-selected",0,IF(OR(TRIM(AQ885)="",AR885=""),"",IFERROR(SUM(_xlfn.NUMBERVALUE(SUBSTITUTE(TRIM(_xlfn.XLOOKUP(TRIM(_xlfn.TEXTSPLIT(AQ885,",")),TRIM(_xlfn.TEXTSPLIT(E885,",")),TRIM(_xlfn.TEXTSPLIT(I885,",")))),"$","")))*AR885,"")))</f>
        <v/>
      </c>
      <c r="AU885" s="99"/>
    </row>
    <row r="886" spans="2:47">
      <c r="B886" t="str">
        <f t="shared" si="47"/>
        <v xml:space="preserve"> -  -  </v>
      </c>
      <c r="AP886" s="9" t="str">
        <f t="shared" si="48"/>
        <v xml:space="preserve"> </v>
      </c>
      <c r="AQ886" s="9" t="str">
        <f t="shared" si="48"/>
        <v xml:space="preserve"> </v>
      </c>
      <c r="AS886" s="59" t="str" cm="1">
        <f t="array" ref="AS886">IF(TRIM(AO885)="Not-selected",0,IF(OR(TRIM(AQ886)="",AR886=""),"",IFERROR(SUM(_xlfn.NUMBERVALUE(SUBSTITUTE(TRIM(_xlfn.XLOOKUP(TRIM(_xlfn.TEXTSPLIT(AQ886,",")),TRIM(_xlfn.TEXTSPLIT(E886,",")),TRIM(_xlfn.TEXTSPLIT(I886,",")))),"$","")))*AR886,"")))</f>
        <v/>
      </c>
      <c r="AU886" s="99"/>
    </row>
    <row r="887" spans="2:47">
      <c r="B887" t="str">
        <f t="shared" si="47"/>
        <v xml:space="preserve"> -  -  </v>
      </c>
      <c r="AP887" s="9" t="str">
        <f t="shared" si="48"/>
        <v xml:space="preserve"> </v>
      </c>
      <c r="AQ887" s="9" t="str">
        <f t="shared" si="48"/>
        <v xml:space="preserve"> </v>
      </c>
      <c r="AS887" s="59" t="str" cm="1">
        <f t="array" ref="AS887">IF(TRIM(AO886)="Not-selected",0,IF(OR(TRIM(AQ887)="",AR887=""),"",IFERROR(SUM(_xlfn.NUMBERVALUE(SUBSTITUTE(TRIM(_xlfn.XLOOKUP(TRIM(_xlfn.TEXTSPLIT(AQ887,",")),TRIM(_xlfn.TEXTSPLIT(E887,",")),TRIM(_xlfn.TEXTSPLIT(I887,",")))),"$","")))*AR887,"")))</f>
        <v/>
      </c>
      <c r="AU887" s="99"/>
    </row>
    <row r="888" spans="2:47">
      <c r="B888" t="str">
        <f t="shared" si="47"/>
        <v xml:space="preserve"> -  -  </v>
      </c>
      <c r="AP888" s="9" t="str">
        <f t="shared" si="48"/>
        <v xml:space="preserve"> </v>
      </c>
      <c r="AQ888" s="9" t="str">
        <f t="shared" si="48"/>
        <v xml:space="preserve"> </v>
      </c>
      <c r="AS888" s="59" t="str" cm="1">
        <f t="array" ref="AS888">IF(TRIM(AO887)="Not-selected",0,IF(OR(TRIM(AQ888)="",AR888=""),"",IFERROR(SUM(_xlfn.NUMBERVALUE(SUBSTITUTE(TRIM(_xlfn.XLOOKUP(TRIM(_xlfn.TEXTSPLIT(AQ888,",")),TRIM(_xlfn.TEXTSPLIT(E888,",")),TRIM(_xlfn.TEXTSPLIT(I888,",")))),"$","")))*AR888,"")))</f>
        <v/>
      </c>
      <c r="AU888" s="99"/>
    </row>
    <row r="889" spans="2:47">
      <c r="B889" t="str">
        <f t="shared" si="47"/>
        <v xml:space="preserve"> -  -  </v>
      </c>
      <c r="AP889" s="9" t="str">
        <f t="shared" si="48"/>
        <v xml:space="preserve"> </v>
      </c>
      <c r="AQ889" s="9" t="str">
        <f t="shared" si="48"/>
        <v xml:space="preserve"> </v>
      </c>
      <c r="AS889" s="59" t="str" cm="1">
        <f t="array" ref="AS889">IF(TRIM(AO888)="Not-selected",0,IF(OR(TRIM(AQ889)="",AR889=""),"",IFERROR(SUM(_xlfn.NUMBERVALUE(SUBSTITUTE(TRIM(_xlfn.XLOOKUP(TRIM(_xlfn.TEXTSPLIT(AQ889,",")),TRIM(_xlfn.TEXTSPLIT(E889,",")),TRIM(_xlfn.TEXTSPLIT(I889,",")))),"$","")))*AR889,"")))</f>
        <v/>
      </c>
      <c r="AU889" s="99"/>
    </row>
    <row r="890" spans="2:47">
      <c r="B890" t="str">
        <f t="shared" si="47"/>
        <v xml:space="preserve"> -  -  </v>
      </c>
      <c r="AP890" s="9" t="str">
        <f t="shared" si="48"/>
        <v xml:space="preserve"> </v>
      </c>
      <c r="AQ890" s="9" t="str">
        <f t="shared" si="48"/>
        <v xml:space="preserve"> </v>
      </c>
      <c r="AS890" s="59" t="str" cm="1">
        <f t="array" ref="AS890">IF(TRIM(AO889)="Not-selected",0,IF(OR(TRIM(AQ890)="",AR890=""),"",IFERROR(SUM(_xlfn.NUMBERVALUE(SUBSTITUTE(TRIM(_xlfn.XLOOKUP(TRIM(_xlfn.TEXTSPLIT(AQ890,",")),TRIM(_xlfn.TEXTSPLIT(E890,",")),TRIM(_xlfn.TEXTSPLIT(I890,",")))),"$","")))*AR890,"")))</f>
        <v/>
      </c>
      <c r="AU890" s="99"/>
    </row>
    <row r="891" spans="2:47">
      <c r="B891" t="str">
        <f t="shared" si="47"/>
        <v xml:space="preserve"> -  -  </v>
      </c>
      <c r="AP891" s="9" t="str">
        <f t="shared" si="48"/>
        <v xml:space="preserve"> </v>
      </c>
      <c r="AQ891" s="9" t="str">
        <f t="shared" si="48"/>
        <v xml:space="preserve"> </v>
      </c>
      <c r="AS891" s="59" t="str" cm="1">
        <f t="array" ref="AS891">IF(TRIM(AO890)="Not-selected",0,IF(OR(TRIM(AQ891)="",AR891=""),"",IFERROR(SUM(_xlfn.NUMBERVALUE(SUBSTITUTE(TRIM(_xlfn.XLOOKUP(TRIM(_xlfn.TEXTSPLIT(AQ891,",")),TRIM(_xlfn.TEXTSPLIT(E891,",")),TRIM(_xlfn.TEXTSPLIT(I891,",")))),"$","")))*AR891,"")))</f>
        <v/>
      </c>
      <c r="AU891" s="99"/>
    </row>
    <row r="892" spans="2:47">
      <c r="B892" t="str">
        <f t="shared" si="47"/>
        <v xml:space="preserve"> -  -  </v>
      </c>
      <c r="AP892" s="9" t="str">
        <f t="shared" si="48"/>
        <v xml:space="preserve"> </v>
      </c>
      <c r="AQ892" s="9" t="str">
        <f t="shared" si="48"/>
        <v xml:space="preserve"> </v>
      </c>
      <c r="AS892" s="59" t="str" cm="1">
        <f t="array" ref="AS892">IF(TRIM(AO891)="Not-selected",0,IF(OR(TRIM(AQ892)="",AR892=""),"",IFERROR(SUM(_xlfn.NUMBERVALUE(SUBSTITUTE(TRIM(_xlfn.XLOOKUP(TRIM(_xlfn.TEXTSPLIT(AQ892,",")),TRIM(_xlfn.TEXTSPLIT(E892,",")),TRIM(_xlfn.TEXTSPLIT(I892,",")))),"$","")))*AR892,"")))</f>
        <v/>
      </c>
      <c r="AU892" s="99"/>
    </row>
    <row r="893" spans="2:47">
      <c r="B893" t="str">
        <f t="shared" si="47"/>
        <v xml:space="preserve"> -  -  </v>
      </c>
      <c r="AP893" s="9" t="str">
        <f t="shared" si="48"/>
        <v xml:space="preserve"> </v>
      </c>
      <c r="AQ893" s="9" t="str">
        <f t="shared" si="48"/>
        <v xml:space="preserve"> </v>
      </c>
      <c r="AS893" s="59" t="str" cm="1">
        <f t="array" ref="AS893">IF(TRIM(AO892)="Not-selected",0,IF(OR(TRIM(AQ893)="",AR893=""),"",IFERROR(SUM(_xlfn.NUMBERVALUE(SUBSTITUTE(TRIM(_xlfn.XLOOKUP(TRIM(_xlfn.TEXTSPLIT(AQ893,",")),TRIM(_xlfn.TEXTSPLIT(E893,",")),TRIM(_xlfn.TEXTSPLIT(I893,",")))),"$","")))*AR893,"")))</f>
        <v/>
      </c>
      <c r="AU893" s="99"/>
    </row>
    <row r="894" spans="2:47">
      <c r="B894" t="str">
        <f t="shared" si="47"/>
        <v xml:space="preserve"> -  -  </v>
      </c>
      <c r="AP894" s="9" t="str">
        <f t="shared" si="48"/>
        <v xml:space="preserve"> </v>
      </c>
      <c r="AQ894" s="9" t="str">
        <f t="shared" si="48"/>
        <v xml:space="preserve"> </v>
      </c>
      <c r="AS894" s="59" t="str" cm="1">
        <f t="array" ref="AS894">IF(TRIM(AO893)="Not-selected",0,IF(OR(TRIM(AQ894)="",AR894=""),"",IFERROR(SUM(_xlfn.NUMBERVALUE(SUBSTITUTE(TRIM(_xlfn.XLOOKUP(TRIM(_xlfn.TEXTSPLIT(AQ894,",")),TRIM(_xlfn.TEXTSPLIT(E894,",")),TRIM(_xlfn.TEXTSPLIT(I894,",")))),"$","")))*AR894,"")))</f>
        <v/>
      </c>
      <c r="AU894" s="99"/>
    </row>
    <row r="895" spans="2:47">
      <c r="B895" t="str">
        <f t="shared" si="47"/>
        <v xml:space="preserve"> -  -  </v>
      </c>
      <c r="AP895" s="9" t="str">
        <f t="shared" si="48"/>
        <v xml:space="preserve"> </v>
      </c>
      <c r="AQ895" s="9" t="str">
        <f t="shared" si="48"/>
        <v xml:space="preserve"> </v>
      </c>
      <c r="AS895" s="59" t="str" cm="1">
        <f t="array" ref="AS895">IF(TRIM(AO894)="Not-selected",0,IF(OR(TRIM(AQ895)="",AR895=""),"",IFERROR(SUM(_xlfn.NUMBERVALUE(SUBSTITUTE(TRIM(_xlfn.XLOOKUP(TRIM(_xlfn.TEXTSPLIT(AQ895,",")),TRIM(_xlfn.TEXTSPLIT(E895,",")),TRIM(_xlfn.TEXTSPLIT(I895,",")))),"$","")))*AR895,"")))</f>
        <v/>
      </c>
      <c r="AU895" s="99"/>
    </row>
    <row r="896" spans="2:47">
      <c r="B896" t="str">
        <f t="shared" si="47"/>
        <v xml:space="preserve"> -  -  </v>
      </c>
      <c r="AP896" s="9" t="str">
        <f t="shared" si="48"/>
        <v xml:space="preserve"> </v>
      </c>
      <c r="AQ896" s="9" t="str">
        <f t="shared" si="48"/>
        <v xml:space="preserve"> </v>
      </c>
      <c r="AS896" s="59" t="str" cm="1">
        <f t="array" ref="AS896">IF(TRIM(AO895)="Not-selected",0,IF(OR(TRIM(AQ896)="",AR896=""),"",IFERROR(SUM(_xlfn.NUMBERVALUE(SUBSTITUTE(TRIM(_xlfn.XLOOKUP(TRIM(_xlfn.TEXTSPLIT(AQ896,",")),TRIM(_xlfn.TEXTSPLIT(E896,",")),TRIM(_xlfn.TEXTSPLIT(I896,",")))),"$","")))*AR896,"")))</f>
        <v/>
      </c>
      <c r="AU896" s="99"/>
    </row>
    <row r="897" spans="2:47">
      <c r="B897" t="str">
        <f t="shared" si="47"/>
        <v xml:space="preserve"> -  -  </v>
      </c>
      <c r="AP897" s="9" t="str">
        <f t="shared" si="48"/>
        <v xml:space="preserve"> </v>
      </c>
      <c r="AQ897" s="9" t="str">
        <f t="shared" si="48"/>
        <v xml:space="preserve"> </v>
      </c>
      <c r="AS897" s="59" t="str" cm="1">
        <f t="array" ref="AS897">IF(TRIM(AO896)="Not-selected",0,IF(OR(TRIM(AQ897)="",AR897=""),"",IFERROR(SUM(_xlfn.NUMBERVALUE(SUBSTITUTE(TRIM(_xlfn.XLOOKUP(TRIM(_xlfn.TEXTSPLIT(AQ897,",")),TRIM(_xlfn.TEXTSPLIT(E897,",")),TRIM(_xlfn.TEXTSPLIT(I897,",")))),"$","")))*AR897,"")))</f>
        <v/>
      </c>
      <c r="AU897" s="99"/>
    </row>
    <row r="898" spans="2:47">
      <c r="B898" t="str">
        <f t="shared" si="47"/>
        <v xml:space="preserve"> -  -  </v>
      </c>
      <c r="AP898" s="9" t="str">
        <f t="shared" si="48"/>
        <v xml:space="preserve"> </v>
      </c>
      <c r="AQ898" s="9" t="str">
        <f t="shared" si="48"/>
        <v xml:space="preserve"> </v>
      </c>
      <c r="AS898" s="59" t="str" cm="1">
        <f t="array" ref="AS898">IF(TRIM(AO897)="Not-selected",0,IF(OR(TRIM(AQ898)="",AR898=""),"",IFERROR(SUM(_xlfn.NUMBERVALUE(SUBSTITUTE(TRIM(_xlfn.XLOOKUP(TRIM(_xlfn.TEXTSPLIT(AQ898,",")),TRIM(_xlfn.TEXTSPLIT(E898,",")),TRIM(_xlfn.TEXTSPLIT(I898,",")))),"$","")))*AR898,"")))</f>
        <v/>
      </c>
      <c r="AU898" s="99"/>
    </row>
    <row r="899" spans="2:47">
      <c r="B899" t="str">
        <f t="shared" si="47"/>
        <v xml:space="preserve"> -  -  </v>
      </c>
      <c r="AP899" s="9" t="str">
        <f t="shared" si="48"/>
        <v xml:space="preserve"> </v>
      </c>
      <c r="AQ899" s="9" t="str">
        <f t="shared" si="48"/>
        <v xml:space="preserve"> </v>
      </c>
      <c r="AS899" s="59" t="str" cm="1">
        <f t="array" ref="AS899">IF(TRIM(AO898)="Not-selected",0,IF(OR(TRIM(AQ899)="",AR899=""),"",IFERROR(SUM(_xlfn.NUMBERVALUE(SUBSTITUTE(TRIM(_xlfn.XLOOKUP(TRIM(_xlfn.TEXTSPLIT(AQ899,",")),TRIM(_xlfn.TEXTSPLIT(E899,",")),TRIM(_xlfn.TEXTSPLIT(I899,",")))),"$","")))*AR899,"")))</f>
        <v/>
      </c>
      <c r="AU899" s="99"/>
    </row>
    <row r="900" spans="2:47">
      <c r="B900" t="str">
        <f t="shared" si="47"/>
        <v xml:space="preserve"> -  -  </v>
      </c>
      <c r="AP900" s="9" t="str">
        <f t="shared" si="48"/>
        <v xml:space="preserve"> </v>
      </c>
      <c r="AQ900" s="9" t="str">
        <f t="shared" si="48"/>
        <v xml:space="preserve"> </v>
      </c>
      <c r="AS900" s="59" t="str" cm="1">
        <f t="array" ref="AS900">IF(TRIM(AO899)="Not-selected",0,IF(OR(TRIM(AQ900)="",AR900=""),"",IFERROR(SUM(_xlfn.NUMBERVALUE(SUBSTITUTE(TRIM(_xlfn.XLOOKUP(TRIM(_xlfn.TEXTSPLIT(AQ900,",")),TRIM(_xlfn.TEXTSPLIT(E900,",")),TRIM(_xlfn.TEXTSPLIT(I900,",")))),"$","")))*AR900,"")))</f>
        <v/>
      </c>
      <c r="AU900" s="99"/>
    </row>
    <row r="901" spans="2:47">
      <c r="B901" t="str">
        <f t="shared" si="47"/>
        <v xml:space="preserve"> -  -  </v>
      </c>
      <c r="AP901" s="9" t="str">
        <f t="shared" si="48"/>
        <v xml:space="preserve"> </v>
      </c>
      <c r="AQ901" s="9" t="str">
        <f t="shared" si="48"/>
        <v xml:space="preserve"> </v>
      </c>
      <c r="AS901" s="59" t="str" cm="1">
        <f t="array" ref="AS901">IF(TRIM(AO900)="Not-selected",0,IF(OR(TRIM(AQ901)="",AR901=""),"",IFERROR(SUM(_xlfn.NUMBERVALUE(SUBSTITUTE(TRIM(_xlfn.XLOOKUP(TRIM(_xlfn.TEXTSPLIT(AQ901,",")),TRIM(_xlfn.TEXTSPLIT(E901,",")),TRIM(_xlfn.TEXTSPLIT(I901,",")))),"$","")))*AR901,"")))</f>
        <v/>
      </c>
      <c r="AU901" s="99"/>
    </row>
    <row r="902" spans="2:47">
      <c r="B902" t="str">
        <f t="shared" si="47"/>
        <v xml:space="preserve"> -  -  </v>
      </c>
      <c r="AP902" s="9" t="str">
        <f t="shared" si="48"/>
        <v xml:space="preserve"> </v>
      </c>
      <c r="AQ902" s="9" t="str">
        <f t="shared" si="48"/>
        <v xml:space="preserve"> </v>
      </c>
      <c r="AS902" s="59" t="str" cm="1">
        <f t="array" ref="AS902">IF(TRIM(AO901)="Not-selected",0,IF(OR(TRIM(AQ902)="",AR902=""),"",IFERROR(SUM(_xlfn.NUMBERVALUE(SUBSTITUTE(TRIM(_xlfn.XLOOKUP(TRIM(_xlfn.TEXTSPLIT(AQ902,",")),TRIM(_xlfn.TEXTSPLIT(E902,",")),TRIM(_xlfn.TEXTSPLIT(I902,",")))),"$","")))*AR902,"")))</f>
        <v/>
      </c>
      <c r="AU902" s="99"/>
    </row>
    <row r="903" spans="2:47">
      <c r="B903" t="str">
        <f t="shared" si="47"/>
        <v xml:space="preserve"> -  -  </v>
      </c>
      <c r="AP903" s="9" t="str">
        <f t="shared" si="48"/>
        <v xml:space="preserve"> </v>
      </c>
      <c r="AQ903" s="9" t="str">
        <f t="shared" si="48"/>
        <v xml:space="preserve"> </v>
      </c>
      <c r="AS903" s="59" t="str" cm="1">
        <f t="array" ref="AS903">IF(TRIM(AO902)="Not-selected",0,IF(OR(TRIM(AQ903)="",AR903=""),"",IFERROR(SUM(_xlfn.NUMBERVALUE(SUBSTITUTE(TRIM(_xlfn.XLOOKUP(TRIM(_xlfn.TEXTSPLIT(AQ903,",")),TRIM(_xlfn.TEXTSPLIT(E903,",")),TRIM(_xlfn.TEXTSPLIT(I903,",")))),"$","")))*AR903,"")))</f>
        <v/>
      </c>
      <c r="AU903" s="99"/>
    </row>
    <row r="904" spans="2:47">
      <c r="B904" t="str">
        <f t="shared" si="47"/>
        <v xml:space="preserve"> -  -  </v>
      </c>
      <c r="AP904" s="9" t="str">
        <f t="shared" si="48"/>
        <v xml:space="preserve"> </v>
      </c>
      <c r="AQ904" s="9" t="str">
        <f t="shared" si="48"/>
        <v xml:space="preserve"> </v>
      </c>
      <c r="AS904" s="59" t="str" cm="1">
        <f t="array" ref="AS904">IF(TRIM(AO903)="Not-selected",0,IF(OR(TRIM(AQ904)="",AR904=""),"",IFERROR(SUM(_xlfn.NUMBERVALUE(SUBSTITUTE(TRIM(_xlfn.XLOOKUP(TRIM(_xlfn.TEXTSPLIT(AQ904,",")),TRIM(_xlfn.TEXTSPLIT(E904,",")),TRIM(_xlfn.TEXTSPLIT(I904,",")))),"$","")))*AR904,"")))</f>
        <v/>
      </c>
      <c r="AU904" s="99"/>
    </row>
    <row r="905" spans="2:47">
      <c r="B905" t="str">
        <f t="shared" si="47"/>
        <v xml:space="preserve"> -  -  </v>
      </c>
      <c r="AP905" s="9" t="str">
        <f t="shared" si="48"/>
        <v xml:space="preserve"> </v>
      </c>
      <c r="AQ905" s="9" t="str">
        <f t="shared" si="48"/>
        <v xml:space="preserve"> </v>
      </c>
      <c r="AS905" s="59" t="str" cm="1">
        <f t="array" ref="AS905">IF(TRIM(AO904)="Not-selected",0,IF(OR(TRIM(AQ905)="",AR905=""),"",IFERROR(SUM(_xlfn.NUMBERVALUE(SUBSTITUTE(TRIM(_xlfn.XLOOKUP(TRIM(_xlfn.TEXTSPLIT(AQ905,",")),TRIM(_xlfn.TEXTSPLIT(E905,",")),TRIM(_xlfn.TEXTSPLIT(I905,",")))),"$","")))*AR905,"")))</f>
        <v/>
      </c>
      <c r="AU905" s="99"/>
    </row>
    <row r="906" spans="2:47">
      <c r="B906" t="str">
        <f t="shared" si="47"/>
        <v xml:space="preserve"> -  -  </v>
      </c>
      <c r="AP906" s="9" t="str">
        <f t="shared" si="48"/>
        <v xml:space="preserve"> </v>
      </c>
      <c r="AQ906" s="9" t="str">
        <f t="shared" si="48"/>
        <v xml:space="preserve"> </v>
      </c>
      <c r="AS906" s="59" t="str" cm="1">
        <f t="array" ref="AS906">IF(TRIM(AO905)="Not-selected",0,IF(OR(TRIM(AQ906)="",AR906=""),"",IFERROR(SUM(_xlfn.NUMBERVALUE(SUBSTITUTE(TRIM(_xlfn.XLOOKUP(TRIM(_xlfn.TEXTSPLIT(AQ906,",")),TRIM(_xlfn.TEXTSPLIT(E906,",")),TRIM(_xlfn.TEXTSPLIT(I906,",")))),"$","")))*AR906,"")))</f>
        <v/>
      </c>
      <c r="AU906" s="99"/>
    </row>
    <row r="907" spans="2:47">
      <c r="B907" t="str">
        <f t="shared" si="47"/>
        <v xml:space="preserve"> -  -  </v>
      </c>
      <c r="AP907" s="9" t="str">
        <f t="shared" si="48"/>
        <v xml:space="preserve"> </v>
      </c>
      <c r="AQ907" s="9" t="str">
        <f t="shared" si="48"/>
        <v xml:space="preserve"> </v>
      </c>
      <c r="AS907" s="59" t="str" cm="1">
        <f t="array" ref="AS907">IF(TRIM(AO906)="Not-selected",0,IF(OR(TRIM(AQ907)="",AR907=""),"",IFERROR(SUM(_xlfn.NUMBERVALUE(SUBSTITUTE(TRIM(_xlfn.XLOOKUP(TRIM(_xlfn.TEXTSPLIT(AQ907,",")),TRIM(_xlfn.TEXTSPLIT(E907,",")),TRIM(_xlfn.TEXTSPLIT(I907,",")))),"$","")))*AR907,"")))</f>
        <v/>
      </c>
      <c r="AU907" s="99"/>
    </row>
    <row r="908" spans="2:47">
      <c r="B908" t="str">
        <f t="shared" si="47"/>
        <v xml:space="preserve"> -  -  </v>
      </c>
      <c r="AP908" s="9" t="str">
        <f t="shared" ref="AP908:AP971" si="49">IF($AO907="Not-Selected", "None", " ")</f>
        <v xml:space="preserve"> </v>
      </c>
      <c r="AQ908" s="9" t="str">
        <f t="shared" si="48"/>
        <v xml:space="preserve"> </v>
      </c>
      <c r="AS908" s="59" t="str" cm="1">
        <f t="array" ref="AS908">IF(TRIM(AO907)="Not-selected",0,IF(OR(TRIM(AQ908)="",AR908=""),"",IFERROR(SUM(_xlfn.NUMBERVALUE(SUBSTITUTE(TRIM(_xlfn.XLOOKUP(TRIM(_xlfn.TEXTSPLIT(AQ908,",")),TRIM(_xlfn.TEXTSPLIT(E908,",")),TRIM(_xlfn.TEXTSPLIT(I908,",")))),"$","")))*AR908,"")))</f>
        <v/>
      </c>
      <c r="AU908" s="99"/>
    </row>
    <row r="909" spans="2:47">
      <c r="B909" t="str">
        <f t="shared" ref="B909:B972" si="50">IF(F909="None",_xlfn.CONCAT(A909," - ",AQ909),_xlfn.CONCAT(A909," - ",F909," - ",AQ909))</f>
        <v xml:space="preserve"> -  -  </v>
      </c>
      <c r="AP909" s="9" t="str">
        <f t="shared" si="49"/>
        <v xml:space="preserve"> </v>
      </c>
      <c r="AQ909" s="9" t="str">
        <f t="shared" ref="AQ909:AQ940" si="51">IF($AO908="Not-Selected", "None", " ")</f>
        <v xml:space="preserve"> </v>
      </c>
      <c r="AS909" s="59" t="str" cm="1">
        <f t="array" ref="AS909">IF(TRIM(AO908)="Not-selected",0,IF(OR(TRIM(AQ909)="",AR909=""),"",IFERROR(SUM(_xlfn.NUMBERVALUE(SUBSTITUTE(TRIM(_xlfn.XLOOKUP(TRIM(_xlfn.TEXTSPLIT(AQ909,",")),TRIM(_xlfn.TEXTSPLIT(E909,",")),TRIM(_xlfn.TEXTSPLIT(I909,",")))),"$","")))*AR909,"")))</f>
        <v/>
      </c>
      <c r="AU909" s="99"/>
    </row>
    <row r="910" spans="2:47">
      <c r="B910" t="str">
        <f t="shared" si="50"/>
        <v xml:space="preserve"> -  -  </v>
      </c>
      <c r="AP910" s="9" t="str">
        <f t="shared" si="49"/>
        <v xml:space="preserve"> </v>
      </c>
      <c r="AQ910" s="9" t="str">
        <f t="shared" si="51"/>
        <v xml:space="preserve"> </v>
      </c>
      <c r="AS910" s="59" t="str" cm="1">
        <f t="array" ref="AS910">IF(TRIM(AO909)="Not-selected",0,IF(OR(TRIM(AQ910)="",AR910=""),"",IFERROR(SUM(_xlfn.NUMBERVALUE(SUBSTITUTE(TRIM(_xlfn.XLOOKUP(TRIM(_xlfn.TEXTSPLIT(AQ910,",")),TRIM(_xlfn.TEXTSPLIT(E910,",")),TRIM(_xlfn.TEXTSPLIT(I910,",")))),"$","")))*AR910,"")))</f>
        <v/>
      </c>
      <c r="AU910" s="99"/>
    </row>
    <row r="911" spans="2:47">
      <c r="B911" t="str">
        <f t="shared" si="50"/>
        <v xml:space="preserve"> -  -  </v>
      </c>
      <c r="AP911" s="9" t="str">
        <f t="shared" si="49"/>
        <v xml:space="preserve"> </v>
      </c>
      <c r="AQ911" s="9" t="str">
        <f t="shared" si="51"/>
        <v xml:space="preserve"> </v>
      </c>
      <c r="AS911" s="59" t="str" cm="1">
        <f t="array" ref="AS911">IF(TRIM(AO910)="Not-selected",0,IF(OR(TRIM(AQ911)="",AR911=""),"",IFERROR(SUM(_xlfn.NUMBERVALUE(SUBSTITUTE(TRIM(_xlfn.XLOOKUP(TRIM(_xlfn.TEXTSPLIT(AQ911,",")),TRIM(_xlfn.TEXTSPLIT(E911,",")),TRIM(_xlfn.TEXTSPLIT(I911,",")))),"$","")))*AR911,"")))</f>
        <v/>
      </c>
      <c r="AU911" s="99"/>
    </row>
    <row r="912" spans="2:47">
      <c r="B912" t="str">
        <f t="shared" si="50"/>
        <v xml:space="preserve"> -  -  </v>
      </c>
      <c r="AP912" s="9" t="str">
        <f t="shared" si="49"/>
        <v xml:space="preserve"> </v>
      </c>
      <c r="AQ912" s="9" t="str">
        <f t="shared" si="51"/>
        <v xml:space="preserve"> </v>
      </c>
      <c r="AS912" s="59" t="str" cm="1">
        <f t="array" ref="AS912">IF(TRIM(AO911)="Not-selected",0,IF(OR(TRIM(AQ912)="",AR912=""),"",IFERROR(SUM(_xlfn.NUMBERVALUE(SUBSTITUTE(TRIM(_xlfn.XLOOKUP(TRIM(_xlfn.TEXTSPLIT(AQ912,",")),TRIM(_xlfn.TEXTSPLIT(E912,",")),TRIM(_xlfn.TEXTSPLIT(I912,",")))),"$","")))*AR912,"")))</f>
        <v/>
      </c>
      <c r="AU912" s="99"/>
    </row>
    <row r="913" spans="2:47">
      <c r="B913" t="str">
        <f t="shared" si="50"/>
        <v xml:space="preserve"> -  -  </v>
      </c>
      <c r="AP913" s="9" t="str">
        <f t="shared" si="49"/>
        <v xml:space="preserve"> </v>
      </c>
      <c r="AQ913" s="9" t="str">
        <f t="shared" si="51"/>
        <v xml:space="preserve"> </v>
      </c>
      <c r="AS913" s="59" t="str" cm="1">
        <f t="array" ref="AS913">IF(TRIM(AO912)="Not-selected",0,IF(OR(TRIM(AQ913)="",AR913=""),"",IFERROR(SUM(_xlfn.NUMBERVALUE(SUBSTITUTE(TRIM(_xlfn.XLOOKUP(TRIM(_xlfn.TEXTSPLIT(AQ913,",")),TRIM(_xlfn.TEXTSPLIT(E913,",")),TRIM(_xlfn.TEXTSPLIT(I913,",")))),"$","")))*AR913,"")))</f>
        <v/>
      </c>
      <c r="AU913" s="99"/>
    </row>
    <row r="914" spans="2:47">
      <c r="B914" t="str">
        <f t="shared" si="50"/>
        <v xml:space="preserve"> -  -  </v>
      </c>
      <c r="AP914" s="9" t="str">
        <f t="shared" si="49"/>
        <v xml:space="preserve"> </v>
      </c>
      <c r="AQ914" s="9" t="str">
        <f t="shared" si="51"/>
        <v xml:space="preserve"> </v>
      </c>
      <c r="AS914" s="59" t="str" cm="1">
        <f t="array" ref="AS914">IF(TRIM(AO913)="Not-selected",0,IF(OR(TRIM(AQ914)="",AR914=""),"",IFERROR(SUM(_xlfn.NUMBERVALUE(SUBSTITUTE(TRIM(_xlfn.XLOOKUP(TRIM(_xlfn.TEXTSPLIT(AQ914,",")),TRIM(_xlfn.TEXTSPLIT(E914,",")),TRIM(_xlfn.TEXTSPLIT(I914,",")))),"$","")))*AR914,"")))</f>
        <v/>
      </c>
      <c r="AU914" s="99"/>
    </row>
    <row r="915" spans="2:47">
      <c r="B915" t="str">
        <f t="shared" si="50"/>
        <v xml:space="preserve"> -  -  </v>
      </c>
      <c r="AP915" s="9" t="str">
        <f t="shared" si="49"/>
        <v xml:space="preserve"> </v>
      </c>
      <c r="AQ915" s="9" t="str">
        <f t="shared" si="51"/>
        <v xml:space="preserve"> </v>
      </c>
      <c r="AS915" s="59" t="str" cm="1">
        <f t="array" ref="AS915">IF(TRIM(AO914)="Not-selected",0,IF(OR(TRIM(AQ915)="",AR915=""),"",IFERROR(SUM(_xlfn.NUMBERVALUE(SUBSTITUTE(TRIM(_xlfn.XLOOKUP(TRIM(_xlfn.TEXTSPLIT(AQ915,",")),TRIM(_xlfn.TEXTSPLIT(E915,",")),TRIM(_xlfn.TEXTSPLIT(I915,",")))),"$","")))*AR915,"")))</f>
        <v/>
      </c>
      <c r="AU915" s="99"/>
    </row>
    <row r="916" spans="2:47">
      <c r="B916" t="str">
        <f t="shared" si="50"/>
        <v xml:space="preserve"> -  -  </v>
      </c>
      <c r="AP916" s="9" t="str">
        <f t="shared" si="49"/>
        <v xml:space="preserve"> </v>
      </c>
      <c r="AQ916" s="9" t="str">
        <f t="shared" si="51"/>
        <v xml:space="preserve"> </v>
      </c>
      <c r="AS916" s="59" t="str" cm="1">
        <f t="array" ref="AS916">IF(TRIM(AO915)="Not-selected",0,IF(OR(TRIM(AQ916)="",AR916=""),"",IFERROR(SUM(_xlfn.NUMBERVALUE(SUBSTITUTE(TRIM(_xlfn.XLOOKUP(TRIM(_xlfn.TEXTSPLIT(AQ916,",")),TRIM(_xlfn.TEXTSPLIT(E916,",")),TRIM(_xlfn.TEXTSPLIT(I916,",")))),"$","")))*AR916,"")))</f>
        <v/>
      </c>
      <c r="AU916" s="99"/>
    </row>
    <row r="917" spans="2:47">
      <c r="B917" t="str">
        <f t="shared" si="50"/>
        <v xml:space="preserve"> -  -  </v>
      </c>
      <c r="AP917" s="9" t="str">
        <f t="shared" si="49"/>
        <v xml:space="preserve"> </v>
      </c>
      <c r="AQ917" s="9" t="str">
        <f t="shared" si="51"/>
        <v xml:space="preserve"> </v>
      </c>
      <c r="AS917" s="59" t="str" cm="1">
        <f t="array" ref="AS917">IF(TRIM(AO916)="Not-selected",0,IF(OR(TRIM(AQ917)="",AR917=""),"",IFERROR(SUM(_xlfn.NUMBERVALUE(SUBSTITUTE(TRIM(_xlfn.XLOOKUP(TRIM(_xlfn.TEXTSPLIT(AQ917,",")),TRIM(_xlfn.TEXTSPLIT(E917,",")),TRIM(_xlfn.TEXTSPLIT(I917,",")))),"$","")))*AR917,"")))</f>
        <v/>
      </c>
      <c r="AU917" s="99"/>
    </row>
    <row r="918" spans="2:47">
      <c r="B918" t="str">
        <f t="shared" si="50"/>
        <v xml:space="preserve"> -  -  </v>
      </c>
      <c r="AP918" s="9" t="str">
        <f t="shared" si="49"/>
        <v xml:space="preserve"> </v>
      </c>
      <c r="AQ918" s="9" t="str">
        <f t="shared" si="51"/>
        <v xml:space="preserve"> </v>
      </c>
      <c r="AS918" s="59" t="str" cm="1">
        <f t="array" ref="AS918">IF(TRIM(AO917)="Not-selected",0,IF(OR(TRIM(AQ918)="",AR918=""),"",IFERROR(SUM(_xlfn.NUMBERVALUE(SUBSTITUTE(TRIM(_xlfn.XLOOKUP(TRIM(_xlfn.TEXTSPLIT(AQ918,",")),TRIM(_xlfn.TEXTSPLIT(E918,",")),TRIM(_xlfn.TEXTSPLIT(I918,",")))),"$","")))*AR918,"")))</f>
        <v/>
      </c>
      <c r="AU918" s="99"/>
    </row>
    <row r="919" spans="2:47">
      <c r="B919" t="str">
        <f t="shared" si="50"/>
        <v xml:space="preserve"> -  -  </v>
      </c>
      <c r="AP919" s="9" t="str">
        <f t="shared" si="49"/>
        <v xml:space="preserve"> </v>
      </c>
      <c r="AQ919" s="9" t="str">
        <f t="shared" si="51"/>
        <v xml:space="preserve"> </v>
      </c>
      <c r="AS919" s="59" t="str" cm="1">
        <f t="array" ref="AS919">IF(TRIM(AO918)="Not-selected",0,IF(OR(TRIM(AQ919)="",AR919=""),"",IFERROR(SUM(_xlfn.NUMBERVALUE(SUBSTITUTE(TRIM(_xlfn.XLOOKUP(TRIM(_xlfn.TEXTSPLIT(AQ919,",")),TRIM(_xlfn.TEXTSPLIT(E919,",")),TRIM(_xlfn.TEXTSPLIT(I919,",")))),"$","")))*AR919,"")))</f>
        <v/>
      </c>
      <c r="AU919" s="99"/>
    </row>
    <row r="920" spans="2:47">
      <c r="B920" t="str">
        <f t="shared" si="50"/>
        <v xml:space="preserve"> -  -  </v>
      </c>
      <c r="AP920" s="9" t="str">
        <f t="shared" si="49"/>
        <v xml:space="preserve"> </v>
      </c>
      <c r="AQ920" s="9" t="str">
        <f t="shared" si="51"/>
        <v xml:space="preserve"> </v>
      </c>
      <c r="AS920" s="59" t="str" cm="1">
        <f t="array" ref="AS920">IF(TRIM(AO919)="Not-selected",0,IF(OR(TRIM(AQ920)="",AR920=""),"",IFERROR(SUM(_xlfn.NUMBERVALUE(SUBSTITUTE(TRIM(_xlfn.XLOOKUP(TRIM(_xlfn.TEXTSPLIT(AQ920,",")),TRIM(_xlfn.TEXTSPLIT(E920,",")),TRIM(_xlfn.TEXTSPLIT(I920,",")))),"$","")))*AR920,"")))</f>
        <v/>
      </c>
      <c r="AU920" s="99"/>
    </row>
    <row r="921" spans="2:47">
      <c r="B921" t="str">
        <f t="shared" si="50"/>
        <v xml:space="preserve"> -  -  </v>
      </c>
      <c r="AP921" s="9" t="str">
        <f t="shared" si="49"/>
        <v xml:space="preserve"> </v>
      </c>
      <c r="AQ921" s="9" t="str">
        <f t="shared" si="51"/>
        <v xml:space="preserve"> </v>
      </c>
      <c r="AS921" s="59" t="str" cm="1">
        <f t="array" ref="AS921">IF(TRIM(AO920)="Not-selected",0,IF(OR(TRIM(AQ921)="",AR921=""),"",IFERROR(SUM(_xlfn.NUMBERVALUE(SUBSTITUTE(TRIM(_xlfn.XLOOKUP(TRIM(_xlfn.TEXTSPLIT(AQ921,",")),TRIM(_xlfn.TEXTSPLIT(E921,",")),TRIM(_xlfn.TEXTSPLIT(I921,",")))),"$","")))*AR921,"")))</f>
        <v/>
      </c>
      <c r="AU921" s="99"/>
    </row>
    <row r="922" spans="2:47">
      <c r="B922" t="str">
        <f t="shared" si="50"/>
        <v xml:space="preserve"> -  -  </v>
      </c>
      <c r="AP922" s="9" t="str">
        <f t="shared" si="49"/>
        <v xml:space="preserve"> </v>
      </c>
      <c r="AQ922" s="9" t="str">
        <f t="shared" si="51"/>
        <v xml:space="preserve"> </v>
      </c>
      <c r="AS922" s="59" t="str" cm="1">
        <f t="array" ref="AS922">IF(TRIM(AO921)="Not-selected",0,IF(OR(TRIM(AQ922)="",AR922=""),"",IFERROR(SUM(_xlfn.NUMBERVALUE(SUBSTITUTE(TRIM(_xlfn.XLOOKUP(TRIM(_xlfn.TEXTSPLIT(AQ922,",")),TRIM(_xlfn.TEXTSPLIT(E922,",")),TRIM(_xlfn.TEXTSPLIT(I922,",")))),"$","")))*AR922,"")))</f>
        <v/>
      </c>
      <c r="AU922" s="99"/>
    </row>
    <row r="923" spans="2:47">
      <c r="B923" t="str">
        <f t="shared" si="50"/>
        <v xml:space="preserve"> -  -  </v>
      </c>
      <c r="AP923" s="9" t="str">
        <f t="shared" si="49"/>
        <v xml:space="preserve"> </v>
      </c>
      <c r="AQ923" s="9" t="str">
        <f t="shared" si="51"/>
        <v xml:space="preserve"> </v>
      </c>
      <c r="AS923" s="59" t="str" cm="1">
        <f t="array" ref="AS923">IF(TRIM(AO922)="Not-selected",0,IF(OR(TRIM(AQ923)="",AR923=""),"",IFERROR(SUM(_xlfn.NUMBERVALUE(SUBSTITUTE(TRIM(_xlfn.XLOOKUP(TRIM(_xlfn.TEXTSPLIT(AQ923,",")),TRIM(_xlfn.TEXTSPLIT(E923,",")),TRIM(_xlfn.TEXTSPLIT(I923,",")))),"$","")))*AR923,"")))</f>
        <v/>
      </c>
      <c r="AU923" s="99"/>
    </row>
    <row r="924" spans="2:47">
      <c r="B924" t="str">
        <f t="shared" si="50"/>
        <v xml:space="preserve"> -  -  </v>
      </c>
      <c r="AP924" s="9" t="str">
        <f t="shared" si="49"/>
        <v xml:space="preserve"> </v>
      </c>
      <c r="AQ924" s="9" t="str">
        <f t="shared" si="51"/>
        <v xml:space="preserve"> </v>
      </c>
      <c r="AS924" s="59" t="str" cm="1">
        <f t="array" ref="AS924">IF(TRIM(AO923)="Not-selected",0,IF(OR(TRIM(AQ924)="",AR924=""),"",IFERROR(SUM(_xlfn.NUMBERVALUE(SUBSTITUTE(TRIM(_xlfn.XLOOKUP(TRIM(_xlfn.TEXTSPLIT(AQ924,",")),TRIM(_xlfn.TEXTSPLIT(E924,",")),TRIM(_xlfn.TEXTSPLIT(I924,",")))),"$","")))*AR924,"")))</f>
        <v/>
      </c>
      <c r="AU924" s="99"/>
    </row>
    <row r="925" spans="2:47">
      <c r="B925" t="str">
        <f t="shared" si="50"/>
        <v xml:space="preserve"> -  -  </v>
      </c>
      <c r="AP925" s="9" t="str">
        <f t="shared" si="49"/>
        <v xml:space="preserve"> </v>
      </c>
      <c r="AQ925" s="9" t="str">
        <f t="shared" si="51"/>
        <v xml:space="preserve"> </v>
      </c>
      <c r="AS925" s="59" t="str" cm="1">
        <f t="array" ref="AS925">IF(TRIM(AO924)="Not-selected",0,IF(OR(TRIM(AQ925)="",AR925=""),"",IFERROR(SUM(_xlfn.NUMBERVALUE(SUBSTITUTE(TRIM(_xlfn.XLOOKUP(TRIM(_xlfn.TEXTSPLIT(AQ925,",")),TRIM(_xlfn.TEXTSPLIT(E925,",")),TRIM(_xlfn.TEXTSPLIT(I925,",")))),"$","")))*AR925,"")))</f>
        <v/>
      </c>
      <c r="AU925" s="99"/>
    </row>
    <row r="926" spans="2:47">
      <c r="B926" t="str">
        <f t="shared" si="50"/>
        <v xml:space="preserve"> -  -  </v>
      </c>
      <c r="AP926" s="9" t="str">
        <f t="shared" si="49"/>
        <v xml:space="preserve"> </v>
      </c>
      <c r="AQ926" s="9" t="str">
        <f t="shared" si="51"/>
        <v xml:space="preserve"> </v>
      </c>
      <c r="AS926" s="59" t="str" cm="1">
        <f t="array" ref="AS926">IF(TRIM(AO925)="Not-selected",0,IF(OR(TRIM(AQ926)="",AR926=""),"",IFERROR(SUM(_xlfn.NUMBERVALUE(SUBSTITUTE(TRIM(_xlfn.XLOOKUP(TRIM(_xlfn.TEXTSPLIT(AQ926,",")),TRIM(_xlfn.TEXTSPLIT(E926,",")),TRIM(_xlfn.TEXTSPLIT(I926,",")))),"$","")))*AR926,"")))</f>
        <v/>
      </c>
      <c r="AU926" s="99"/>
    </row>
    <row r="927" spans="2:47">
      <c r="B927" t="str">
        <f t="shared" si="50"/>
        <v xml:space="preserve"> -  -  </v>
      </c>
      <c r="AP927" s="9" t="str">
        <f t="shared" si="49"/>
        <v xml:space="preserve"> </v>
      </c>
      <c r="AQ927" s="9" t="str">
        <f t="shared" si="51"/>
        <v xml:space="preserve"> </v>
      </c>
      <c r="AS927" s="59" t="str" cm="1">
        <f t="array" ref="AS927">IF(TRIM(AO926)="Not-selected",0,IF(OR(TRIM(AQ927)="",AR927=""),"",IFERROR(SUM(_xlfn.NUMBERVALUE(SUBSTITUTE(TRIM(_xlfn.XLOOKUP(TRIM(_xlfn.TEXTSPLIT(AQ927,",")),TRIM(_xlfn.TEXTSPLIT(E927,",")),TRIM(_xlfn.TEXTSPLIT(I927,",")))),"$","")))*AR927,"")))</f>
        <v/>
      </c>
      <c r="AU927" s="99"/>
    </row>
    <row r="928" spans="2:47">
      <c r="B928" t="str">
        <f t="shared" si="50"/>
        <v xml:space="preserve"> -  -  </v>
      </c>
      <c r="AP928" s="9" t="str">
        <f t="shared" si="49"/>
        <v xml:space="preserve"> </v>
      </c>
      <c r="AQ928" s="9" t="str">
        <f t="shared" si="51"/>
        <v xml:space="preserve"> </v>
      </c>
      <c r="AS928" s="59" t="str" cm="1">
        <f t="array" ref="AS928">IF(TRIM(AO927)="Not-selected",0,IF(OR(TRIM(AQ928)="",AR928=""),"",IFERROR(SUM(_xlfn.NUMBERVALUE(SUBSTITUTE(TRIM(_xlfn.XLOOKUP(TRIM(_xlfn.TEXTSPLIT(AQ928,",")),TRIM(_xlfn.TEXTSPLIT(E928,",")),TRIM(_xlfn.TEXTSPLIT(I928,",")))),"$","")))*AR928,"")))</f>
        <v/>
      </c>
      <c r="AU928" s="99"/>
    </row>
    <row r="929" spans="2:47">
      <c r="B929" t="str">
        <f t="shared" si="50"/>
        <v xml:space="preserve"> -  -  </v>
      </c>
      <c r="AP929" s="9" t="str">
        <f t="shared" si="49"/>
        <v xml:space="preserve"> </v>
      </c>
      <c r="AQ929" s="9" t="str">
        <f t="shared" si="51"/>
        <v xml:space="preserve"> </v>
      </c>
      <c r="AS929" s="59" t="str" cm="1">
        <f t="array" ref="AS929">IF(TRIM(AO928)="Not-selected",0,IF(OR(TRIM(AQ929)="",AR929=""),"",IFERROR(SUM(_xlfn.NUMBERVALUE(SUBSTITUTE(TRIM(_xlfn.XLOOKUP(TRIM(_xlfn.TEXTSPLIT(AQ929,",")),TRIM(_xlfn.TEXTSPLIT(E929,",")),TRIM(_xlfn.TEXTSPLIT(I929,",")))),"$","")))*AR929,"")))</f>
        <v/>
      </c>
      <c r="AU929" s="99"/>
    </row>
    <row r="930" spans="2:47">
      <c r="B930" t="str">
        <f t="shared" si="50"/>
        <v xml:space="preserve"> -  -  </v>
      </c>
      <c r="AP930" s="9" t="str">
        <f t="shared" si="49"/>
        <v xml:space="preserve"> </v>
      </c>
      <c r="AQ930" s="9" t="str">
        <f t="shared" si="51"/>
        <v xml:space="preserve"> </v>
      </c>
      <c r="AS930" s="59" t="str" cm="1">
        <f t="array" ref="AS930">IF(TRIM(AO929)="Not-selected",0,IF(OR(TRIM(AQ930)="",AR930=""),"",IFERROR(SUM(_xlfn.NUMBERVALUE(SUBSTITUTE(TRIM(_xlfn.XLOOKUP(TRIM(_xlfn.TEXTSPLIT(AQ930,",")),TRIM(_xlfn.TEXTSPLIT(E930,",")),TRIM(_xlfn.TEXTSPLIT(I930,",")))),"$","")))*AR930,"")))</f>
        <v/>
      </c>
      <c r="AU930" s="99"/>
    </row>
    <row r="931" spans="2:47">
      <c r="B931" t="str">
        <f t="shared" si="50"/>
        <v xml:space="preserve"> -  -  </v>
      </c>
      <c r="AP931" s="9" t="str">
        <f t="shared" si="49"/>
        <v xml:space="preserve"> </v>
      </c>
      <c r="AQ931" s="9" t="str">
        <f t="shared" si="51"/>
        <v xml:space="preserve"> </v>
      </c>
      <c r="AS931" s="59" t="str" cm="1">
        <f t="array" ref="AS931">IF(TRIM(AO930)="Not-selected",0,IF(OR(TRIM(AQ931)="",AR931=""),"",IFERROR(SUM(_xlfn.NUMBERVALUE(SUBSTITUTE(TRIM(_xlfn.XLOOKUP(TRIM(_xlfn.TEXTSPLIT(AQ931,",")),TRIM(_xlfn.TEXTSPLIT(E931,",")),TRIM(_xlfn.TEXTSPLIT(I931,",")))),"$","")))*AR931,"")))</f>
        <v/>
      </c>
      <c r="AU931" s="99"/>
    </row>
    <row r="932" spans="2:47">
      <c r="B932" t="str">
        <f t="shared" si="50"/>
        <v xml:space="preserve"> -  -  </v>
      </c>
      <c r="AP932" s="9" t="str">
        <f t="shared" si="49"/>
        <v xml:space="preserve"> </v>
      </c>
      <c r="AQ932" s="9" t="str">
        <f t="shared" si="51"/>
        <v xml:space="preserve"> </v>
      </c>
      <c r="AS932" s="59" t="str" cm="1">
        <f t="array" ref="AS932">IF(TRIM(AO931)="Not-selected",0,IF(OR(TRIM(AQ932)="",AR932=""),"",IFERROR(SUM(_xlfn.NUMBERVALUE(SUBSTITUTE(TRIM(_xlfn.XLOOKUP(TRIM(_xlfn.TEXTSPLIT(AQ932,",")),TRIM(_xlfn.TEXTSPLIT(E932,",")),TRIM(_xlfn.TEXTSPLIT(I932,",")))),"$","")))*AR932,"")))</f>
        <v/>
      </c>
      <c r="AU932" s="99"/>
    </row>
    <row r="933" spans="2:47">
      <c r="B933" t="str">
        <f t="shared" si="50"/>
        <v xml:space="preserve"> -  -  </v>
      </c>
      <c r="AP933" s="9" t="str">
        <f t="shared" si="49"/>
        <v xml:space="preserve"> </v>
      </c>
      <c r="AQ933" s="9" t="str">
        <f t="shared" si="51"/>
        <v xml:space="preserve"> </v>
      </c>
      <c r="AS933" s="59" t="str" cm="1">
        <f t="array" ref="AS933">IF(TRIM(AO932)="Not-selected",0,IF(OR(TRIM(AQ933)="",AR933=""),"",IFERROR(SUM(_xlfn.NUMBERVALUE(SUBSTITUTE(TRIM(_xlfn.XLOOKUP(TRIM(_xlfn.TEXTSPLIT(AQ933,",")),TRIM(_xlfn.TEXTSPLIT(E933,",")),TRIM(_xlfn.TEXTSPLIT(I933,",")))),"$","")))*AR933,"")))</f>
        <v/>
      </c>
      <c r="AU933" s="99"/>
    </row>
    <row r="934" spans="2:47">
      <c r="B934" t="str">
        <f t="shared" si="50"/>
        <v xml:space="preserve"> -  -  </v>
      </c>
      <c r="AP934" s="9" t="str">
        <f t="shared" si="49"/>
        <v xml:space="preserve"> </v>
      </c>
      <c r="AQ934" s="9" t="str">
        <f t="shared" si="51"/>
        <v xml:space="preserve"> </v>
      </c>
      <c r="AS934" s="59" t="str" cm="1">
        <f t="array" ref="AS934">IF(TRIM(AO933)="Not-selected",0,IF(OR(TRIM(AQ934)="",AR934=""),"",IFERROR(SUM(_xlfn.NUMBERVALUE(SUBSTITUTE(TRIM(_xlfn.XLOOKUP(TRIM(_xlfn.TEXTSPLIT(AQ934,",")),TRIM(_xlfn.TEXTSPLIT(E934,",")),TRIM(_xlfn.TEXTSPLIT(I934,",")))),"$","")))*AR934,"")))</f>
        <v/>
      </c>
      <c r="AU934" s="99"/>
    </row>
    <row r="935" spans="2:47">
      <c r="B935" t="str">
        <f t="shared" si="50"/>
        <v xml:space="preserve"> -  -  </v>
      </c>
      <c r="AP935" s="9" t="str">
        <f t="shared" si="49"/>
        <v xml:space="preserve"> </v>
      </c>
      <c r="AQ935" s="9" t="str">
        <f t="shared" si="51"/>
        <v xml:space="preserve"> </v>
      </c>
      <c r="AS935" s="59" t="str" cm="1">
        <f t="array" ref="AS935">IF(TRIM(AO934)="Not-selected",0,IF(OR(TRIM(AQ935)="",AR935=""),"",IFERROR(SUM(_xlfn.NUMBERVALUE(SUBSTITUTE(TRIM(_xlfn.XLOOKUP(TRIM(_xlfn.TEXTSPLIT(AQ935,",")),TRIM(_xlfn.TEXTSPLIT(E935,",")),TRIM(_xlfn.TEXTSPLIT(I935,",")))),"$","")))*AR935,"")))</f>
        <v/>
      </c>
      <c r="AU935" s="99"/>
    </row>
    <row r="936" spans="2:47">
      <c r="B936" t="str">
        <f t="shared" si="50"/>
        <v xml:space="preserve"> -  -  </v>
      </c>
      <c r="AP936" s="9" t="str">
        <f t="shared" si="49"/>
        <v xml:space="preserve"> </v>
      </c>
      <c r="AQ936" s="9" t="str">
        <f t="shared" si="51"/>
        <v xml:space="preserve"> </v>
      </c>
      <c r="AS936" s="59" t="str" cm="1">
        <f t="array" ref="AS936">IF(TRIM(AO935)="Not-selected",0,IF(OR(TRIM(AQ936)="",AR936=""),"",IFERROR(SUM(_xlfn.NUMBERVALUE(SUBSTITUTE(TRIM(_xlfn.XLOOKUP(TRIM(_xlfn.TEXTSPLIT(AQ936,",")),TRIM(_xlfn.TEXTSPLIT(E936,",")),TRIM(_xlfn.TEXTSPLIT(I936,",")))),"$","")))*AR936,"")))</f>
        <v/>
      </c>
      <c r="AU936" s="99"/>
    </row>
    <row r="937" spans="2:47">
      <c r="B937" t="str">
        <f t="shared" si="50"/>
        <v xml:space="preserve"> -  -  </v>
      </c>
      <c r="AP937" s="9" t="str">
        <f t="shared" si="49"/>
        <v xml:space="preserve"> </v>
      </c>
      <c r="AQ937" s="9" t="str">
        <f t="shared" si="51"/>
        <v xml:space="preserve"> </v>
      </c>
      <c r="AS937" s="59" t="str" cm="1">
        <f t="array" ref="AS937">IF(TRIM(AO936)="Not-selected",0,IF(OR(TRIM(AQ937)="",AR937=""),"",IFERROR(SUM(_xlfn.NUMBERVALUE(SUBSTITUTE(TRIM(_xlfn.XLOOKUP(TRIM(_xlfn.TEXTSPLIT(AQ937,",")),TRIM(_xlfn.TEXTSPLIT(E937,",")),TRIM(_xlfn.TEXTSPLIT(I937,",")))),"$","")))*AR937,"")))</f>
        <v/>
      </c>
      <c r="AU937" s="99"/>
    </row>
    <row r="938" spans="2:47">
      <c r="B938" t="str">
        <f t="shared" si="50"/>
        <v xml:space="preserve"> -  -  </v>
      </c>
      <c r="AP938" s="9" t="str">
        <f t="shared" si="49"/>
        <v xml:space="preserve"> </v>
      </c>
      <c r="AQ938" s="9" t="str">
        <f t="shared" si="51"/>
        <v xml:space="preserve"> </v>
      </c>
      <c r="AS938" s="59" t="str" cm="1">
        <f t="array" ref="AS938">IF(TRIM(AO937)="Not-selected",0,IF(OR(TRIM(AQ938)="",AR938=""),"",IFERROR(SUM(_xlfn.NUMBERVALUE(SUBSTITUTE(TRIM(_xlfn.XLOOKUP(TRIM(_xlfn.TEXTSPLIT(AQ938,",")),TRIM(_xlfn.TEXTSPLIT(E938,",")),TRIM(_xlfn.TEXTSPLIT(I938,",")))),"$","")))*AR938,"")))</f>
        <v/>
      </c>
      <c r="AU938" s="99"/>
    </row>
    <row r="939" spans="2:47">
      <c r="B939" t="str">
        <f t="shared" si="50"/>
        <v xml:space="preserve"> -  -  </v>
      </c>
      <c r="AP939" s="9" t="str">
        <f t="shared" si="49"/>
        <v xml:space="preserve"> </v>
      </c>
      <c r="AQ939" s="9" t="str">
        <f t="shared" si="51"/>
        <v xml:space="preserve"> </v>
      </c>
      <c r="AS939" s="59" t="str" cm="1">
        <f t="array" ref="AS939">IF(TRIM(AO938)="Not-selected",0,IF(OR(TRIM(AQ939)="",AR939=""),"",IFERROR(SUM(_xlfn.NUMBERVALUE(SUBSTITUTE(TRIM(_xlfn.XLOOKUP(TRIM(_xlfn.TEXTSPLIT(AQ939,",")),TRIM(_xlfn.TEXTSPLIT(E939,",")),TRIM(_xlfn.TEXTSPLIT(I939,",")))),"$","")))*AR939,"")))</f>
        <v/>
      </c>
      <c r="AU939" s="99"/>
    </row>
    <row r="940" spans="2:47">
      <c r="B940" t="str">
        <f t="shared" si="50"/>
        <v xml:space="preserve"> -  -  </v>
      </c>
      <c r="AP940" s="9" t="str">
        <f t="shared" si="49"/>
        <v xml:space="preserve"> </v>
      </c>
      <c r="AQ940" s="9" t="str">
        <f t="shared" si="51"/>
        <v xml:space="preserve"> </v>
      </c>
      <c r="AS940" s="59" t="str" cm="1">
        <f t="array" ref="AS940">IF(TRIM(AO939)="Not-selected",0,IF(OR(TRIM(AQ940)="",AR940=""),"",IFERROR(SUM(_xlfn.NUMBERVALUE(SUBSTITUTE(TRIM(_xlfn.XLOOKUP(TRIM(_xlfn.TEXTSPLIT(AQ940,",")),TRIM(_xlfn.TEXTSPLIT(E940,",")),TRIM(_xlfn.TEXTSPLIT(I940,",")))),"$","")))*AR940,"")))</f>
        <v/>
      </c>
      <c r="AU940" s="99"/>
    </row>
    <row r="941" spans="2:47">
      <c r="B941" t="str">
        <f t="shared" si="50"/>
        <v xml:space="preserve"> -  -  </v>
      </c>
      <c r="AP941" s="9" t="str">
        <f t="shared" si="49"/>
        <v xml:space="preserve"> </v>
      </c>
      <c r="AQ941" s="9" t="str">
        <f t="shared" ref="AP941:AQ972" si="52">IF($AO940="Not-Selected", "None", " ")</f>
        <v xml:space="preserve"> </v>
      </c>
      <c r="AS941" s="59" t="str" cm="1">
        <f t="array" ref="AS941">IF(TRIM(AO940)="Not-selected",0,IF(OR(TRIM(AQ941)="",AR941=""),"",IFERROR(SUM(_xlfn.NUMBERVALUE(SUBSTITUTE(TRIM(_xlfn.XLOOKUP(TRIM(_xlfn.TEXTSPLIT(AQ941,",")),TRIM(_xlfn.TEXTSPLIT(E941,",")),TRIM(_xlfn.TEXTSPLIT(I941,",")))),"$","")))*AR941,"")))</f>
        <v/>
      </c>
      <c r="AU941" s="99"/>
    </row>
    <row r="942" spans="2:47">
      <c r="B942" t="str">
        <f t="shared" si="50"/>
        <v xml:space="preserve"> -  -  </v>
      </c>
      <c r="AP942" s="9" t="str">
        <f t="shared" si="49"/>
        <v xml:space="preserve"> </v>
      </c>
      <c r="AQ942" s="9" t="str">
        <f t="shared" si="52"/>
        <v xml:space="preserve"> </v>
      </c>
      <c r="AS942" s="59" t="str" cm="1">
        <f t="array" ref="AS942">IF(TRIM(AO941)="Not-selected",0,IF(OR(TRIM(AQ942)="",AR942=""),"",IFERROR(SUM(_xlfn.NUMBERVALUE(SUBSTITUTE(TRIM(_xlfn.XLOOKUP(TRIM(_xlfn.TEXTSPLIT(AQ942,",")),TRIM(_xlfn.TEXTSPLIT(E942,",")),TRIM(_xlfn.TEXTSPLIT(I942,",")))),"$","")))*AR942,"")))</f>
        <v/>
      </c>
      <c r="AU942" s="99"/>
    </row>
    <row r="943" spans="2:47">
      <c r="B943" t="str">
        <f t="shared" si="50"/>
        <v xml:space="preserve"> -  -  </v>
      </c>
      <c r="AP943" s="9" t="str">
        <f t="shared" si="49"/>
        <v xml:space="preserve"> </v>
      </c>
      <c r="AQ943" s="9" t="str">
        <f t="shared" si="52"/>
        <v xml:space="preserve"> </v>
      </c>
      <c r="AS943" s="59" t="str" cm="1">
        <f t="array" ref="AS943">IF(TRIM(AO942)="Not-selected",0,IF(OR(TRIM(AQ943)="",AR943=""),"",IFERROR(SUM(_xlfn.NUMBERVALUE(SUBSTITUTE(TRIM(_xlfn.XLOOKUP(TRIM(_xlfn.TEXTSPLIT(AQ943,",")),TRIM(_xlfn.TEXTSPLIT(E943,",")),TRIM(_xlfn.TEXTSPLIT(I943,",")))),"$","")))*AR943,"")))</f>
        <v/>
      </c>
      <c r="AU943" s="99"/>
    </row>
    <row r="944" spans="2:47">
      <c r="B944" t="str">
        <f t="shared" si="50"/>
        <v xml:space="preserve"> -  -  </v>
      </c>
      <c r="AP944" s="9" t="str">
        <f t="shared" si="49"/>
        <v xml:space="preserve"> </v>
      </c>
      <c r="AQ944" s="9" t="str">
        <f t="shared" si="52"/>
        <v xml:space="preserve"> </v>
      </c>
      <c r="AS944" s="59" t="str" cm="1">
        <f t="array" ref="AS944">IF(TRIM(AO943)="Not-selected",0,IF(OR(TRIM(AQ944)="",AR944=""),"",IFERROR(SUM(_xlfn.NUMBERVALUE(SUBSTITUTE(TRIM(_xlfn.XLOOKUP(TRIM(_xlfn.TEXTSPLIT(AQ944,",")),TRIM(_xlfn.TEXTSPLIT(E944,",")),TRIM(_xlfn.TEXTSPLIT(I944,",")))),"$","")))*AR944,"")))</f>
        <v/>
      </c>
      <c r="AU944" s="99"/>
    </row>
    <row r="945" spans="2:47">
      <c r="B945" t="str">
        <f t="shared" si="50"/>
        <v xml:space="preserve"> -  -  </v>
      </c>
      <c r="AP945" s="9" t="str">
        <f t="shared" si="49"/>
        <v xml:space="preserve"> </v>
      </c>
      <c r="AQ945" s="9" t="str">
        <f t="shared" si="52"/>
        <v xml:space="preserve"> </v>
      </c>
      <c r="AS945" s="59" t="str" cm="1">
        <f t="array" ref="AS945">IF(TRIM(AO944)="Not-selected",0,IF(OR(TRIM(AQ945)="",AR945=""),"",IFERROR(SUM(_xlfn.NUMBERVALUE(SUBSTITUTE(TRIM(_xlfn.XLOOKUP(TRIM(_xlfn.TEXTSPLIT(AQ945,",")),TRIM(_xlfn.TEXTSPLIT(E945,",")),TRIM(_xlfn.TEXTSPLIT(I945,",")))),"$","")))*AR945,"")))</f>
        <v/>
      </c>
      <c r="AU945" s="99"/>
    </row>
    <row r="946" spans="2:47">
      <c r="B946" t="str">
        <f t="shared" si="50"/>
        <v xml:space="preserve"> -  -  </v>
      </c>
      <c r="AP946" s="9" t="str">
        <f t="shared" si="49"/>
        <v xml:space="preserve"> </v>
      </c>
      <c r="AQ946" s="9" t="str">
        <f t="shared" si="52"/>
        <v xml:space="preserve"> </v>
      </c>
      <c r="AS946" s="59" t="str" cm="1">
        <f t="array" ref="AS946">IF(TRIM(AO945)="Not-selected",0,IF(OR(TRIM(AQ946)="",AR946=""),"",IFERROR(SUM(_xlfn.NUMBERVALUE(SUBSTITUTE(TRIM(_xlfn.XLOOKUP(TRIM(_xlfn.TEXTSPLIT(AQ946,",")),TRIM(_xlfn.TEXTSPLIT(E946,",")),TRIM(_xlfn.TEXTSPLIT(I946,",")))),"$","")))*AR946,"")))</f>
        <v/>
      </c>
      <c r="AU946" s="99"/>
    </row>
    <row r="947" spans="2:47">
      <c r="B947" t="str">
        <f t="shared" si="50"/>
        <v xml:space="preserve"> -  -  </v>
      </c>
      <c r="AP947" s="9" t="str">
        <f t="shared" si="49"/>
        <v xml:space="preserve"> </v>
      </c>
      <c r="AQ947" s="9" t="str">
        <f t="shared" si="52"/>
        <v xml:space="preserve"> </v>
      </c>
      <c r="AS947" s="59" t="str" cm="1">
        <f t="array" ref="AS947">IF(TRIM(AO946)="Not-selected",0,IF(OR(TRIM(AQ947)="",AR947=""),"",IFERROR(SUM(_xlfn.NUMBERVALUE(SUBSTITUTE(TRIM(_xlfn.XLOOKUP(TRIM(_xlfn.TEXTSPLIT(AQ947,",")),TRIM(_xlfn.TEXTSPLIT(E947,",")),TRIM(_xlfn.TEXTSPLIT(I947,",")))),"$","")))*AR947,"")))</f>
        <v/>
      </c>
      <c r="AU947" s="99"/>
    </row>
    <row r="948" spans="2:47">
      <c r="B948" t="str">
        <f t="shared" si="50"/>
        <v xml:space="preserve"> -  -  </v>
      </c>
      <c r="AP948" s="9" t="str">
        <f t="shared" si="49"/>
        <v xml:space="preserve"> </v>
      </c>
      <c r="AQ948" s="9" t="str">
        <f t="shared" si="52"/>
        <v xml:space="preserve"> </v>
      </c>
      <c r="AS948" s="59" t="str" cm="1">
        <f t="array" ref="AS948">IF(TRIM(AO947)="Not-selected",0,IF(OR(TRIM(AQ948)="",AR948=""),"",IFERROR(SUM(_xlfn.NUMBERVALUE(SUBSTITUTE(TRIM(_xlfn.XLOOKUP(TRIM(_xlfn.TEXTSPLIT(AQ948,",")),TRIM(_xlfn.TEXTSPLIT(E948,",")),TRIM(_xlfn.TEXTSPLIT(I948,",")))),"$","")))*AR948,"")))</f>
        <v/>
      </c>
      <c r="AU948" s="99"/>
    </row>
    <row r="949" spans="2:47">
      <c r="B949" t="str">
        <f t="shared" si="50"/>
        <v xml:space="preserve"> -  -  </v>
      </c>
      <c r="AP949" s="9" t="str">
        <f t="shared" si="49"/>
        <v xml:space="preserve"> </v>
      </c>
      <c r="AQ949" s="9" t="str">
        <f t="shared" si="52"/>
        <v xml:space="preserve"> </v>
      </c>
      <c r="AS949" s="59" t="str" cm="1">
        <f t="array" ref="AS949">IF(TRIM(AO948)="Not-selected",0,IF(OR(TRIM(AQ949)="",AR949=""),"",IFERROR(SUM(_xlfn.NUMBERVALUE(SUBSTITUTE(TRIM(_xlfn.XLOOKUP(TRIM(_xlfn.TEXTSPLIT(AQ949,",")),TRIM(_xlfn.TEXTSPLIT(E949,",")),TRIM(_xlfn.TEXTSPLIT(I949,",")))),"$","")))*AR949,"")))</f>
        <v/>
      </c>
      <c r="AU949" s="99"/>
    </row>
    <row r="950" spans="2:47">
      <c r="B950" t="str">
        <f t="shared" si="50"/>
        <v xml:space="preserve"> -  -  </v>
      </c>
      <c r="AP950" s="9" t="str">
        <f t="shared" si="49"/>
        <v xml:space="preserve"> </v>
      </c>
      <c r="AQ950" s="9" t="str">
        <f t="shared" si="52"/>
        <v xml:space="preserve"> </v>
      </c>
      <c r="AS950" s="59" t="str" cm="1">
        <f t="array" ref="AS950">IF(TRIM(AO949)="Not-selected",0,IF(OR(TRIM(AQ950)="",AR950=""),"",IFERROR(SUM(_xlfn.NUMBERVALUE(SUBSTITUTE(TRIM(_xlfn.XLOOKUP(TRIM(_xlfn.TEXTSPLIT(AQ950,",")),TRIM(_xlfn.TEXTSPLIT(E950,",")),TRIM(_xlfn.TEXTSPLIT(I950,",")))),"$","")))*AR950,"")))</f>
        <v/>
      </c>
      <c r="AU950" s="99"/>
    </row>
    <row r="951" spans="2:47">
      <c r="B951" t="str">
        <f t="shared" si="50"/>
        <v xml:space="preserve"> -  -  </v>
      </c>
      <c r="AP951" s="9" t="str">
        <f t="shared" si="49"/>
        <v xml:space="preserve"> </v>
      </c>
      <c r="AQ951" s="9" t="str">
        <f t="shared" si="52"/>
        <v xml:space="preserve"> </v>
      </c>
      <c r="AS951" s="59" t="str" cm="1">
        <f t="array" ref="AS951">IF(TRIM(AO950)="Not-selected",0,IF(OR(TRIM(AQ951)="",AR951=""),"",IFERROR(SUM(_xlfn.NUMBERVALUE(SUBSTITUTE(TRIM(_xlfn.XLOOKUP(TRIM(_xlfn.TEXTSPLIT(AQ951,",")),TRIM(_xlfn.TEXTSPLIT(E951,",")),TRIM(_xlfn.TEXTSPLIT(I951,",")))),"$","")))*AR951,"")))</f>
        <v/>
      </c>
      <c r="AU951" s="99"/>
    </row>
    <row r="952" spans="2:47">
      <c r="B952" t="str">
        <f t="shared" si="50"/>
        <v xml:space="preserve"> -  -  </v>
      </c>
      <c r="AP952" s="9" t="str">
        <f t="shared" si="49"/>
        <v xml:space="preserve"> </v>
      </c>
      <c r="AQ952" s="9" t="str">
        <f t="shared" si="52"/>
        <v xml:space="preserve"> </v>
      </c>
      <c r="AS952" s="59" t="str" cm="1">
        <f t="array" ref="AS952">IF(TRIM(AO951)="Not-selected",0,IF(OR(TRIM(AQ952)="",AR952=""),"",IFERROR(SUM(_xlfn.NUMBERVALUE(SUBSTITUTE(TRIM(_xlfn.XLOOKUP(TRIM(_xlfn.TEXTSPLIT(AQ952,",")),TRIM(_xlfn.TEXTSPLIT(E952,",")),TRIM(_xlfn.TEXTSPLIT(I952,",")))),"$","")))*AR952,"")))</f>
        <v/>
      </c>
      <c r="AU952" s="99"/>
    </row>
    <row r="953" spans="2:47">
      <c r="B953" t="str">
        <f t="shared" si="50"/>
        <v xml:space="preserve"> -  -  </v>
      </c>
      <c r="AP953" s="9" t="str">
        <f t="shared" si="49"/>
        <v xml:space="preserve"> </v>
      </c>
      <c r="AQ953" s="9" t="str">
        <f t="shared" si="52"/>
        <v xml:space="preserve"> </v>
      </c>
      <c r="AS953" s="59" t="str" cm="1">
        <f t="array" ref="AS953">IF(TRIM(AO952)="Not-selected",0,IF(OR(TRIM(AQ953)="",AR953=""),"",IFERROR(SUM(_xlfn.NUMBERVALUE(SUBSTITUTE(TRIM(_xlfn.XLOOKUP(TRIM(_xlfn.TEXTSPLIT(AQ953,",")),TRIM(_xlfn.TEXTSPLIT(E953,",")),TRIM(_xlfn.TEXTSPLIT(I953,",")))),"$","")))*AR953,"")))</f>
        <v/>
      </c>
      <c r="AU953" s="99"/>
    </row>
    <row r="954" spans="2:47">
      <c r="B954" t="str">
        <f t="shared" si="50"/>
        <v xml:space="preserve"> -  -  </v>
      </c>
      <c r="AP954" s="9" t="str">
        <f t="shared" si="49"/>
        <v xml:space="preserve"> </v>
      </c>
      <c r="AQ954" s="9" t="str">
        <f t="shared" si="52"/>
        <v xml:space="preserve"> </v>
      </c>
      <c r="AS954" s="59" t="str" cm="1">
        <f t="array" ref="AS954">IF(TRIM(AO953)="Not-selected",0,IF(OR(TRIM(AQ954)="",AR954=""),"",IFERROR(SUM(_xlfn.NUMBERVALUE(SUBSTITUTE(TRIM(_xlfn.XLOOKUP(TRIM(_xlfn.TEXTSPLIT(AQ954,",")),TRIM(_xlfn.TEXTSPLIT(E954,",")),TRIM(_xlfn.TEXTSPLIT(I954,",")))),"$","")))*AR954,"")))</f>
        <v/>
      </c>
      <c r="AU954" s="99"/>
    </row>
    <row r="955" spans="2:47">
      <c r="B955" t="str">
        <f t="shared" si="50"/>
        <v xml:space="preserve"> -  -  </v>
      </c>
      <c r="AP955" s="9" t="str">
        <f t="shared" si="49"/>
        <v xml:space="preserve"> </v>
      </c>
      <c r="AQ955" s="9" t="str">
        <f t="shared" si="52"/>
        <v xml:space="preserve"> </v>
      </c>
      <c r="AS955" s="59" t="str" cm="1">
        <f t="array" ref="AS955">IF(TRIM(AO954)="Not-selected",0,IF(OR(TRIM(AQ955)="",AR955=""),"",IFERROR(SUM(_xlfn.NUMBERVALUE(SUBSTITUTE(TRIM(_xlfn.XLOOKUP(TRIM(_xlfn.TEXTSPLIT(AQ955,",")),TRIM(_xlfn.TEXTSPLIT(E955,",")),TRIM(_xlfn.TEXTSPLIT(I955,",")))),"$","")))*AR955,"")))</f>
        <v/>
      </c>
      <c r="AU955" s="99"/>
    </row>
    <row r="956" spans="2:47">
      <c r="B956" t="str">
        <f t="shared" si="50"/>
        <v xml:space="preserve"> -  -  </v>
      </c>
      <c r="AP956" s="9" t="str">
        <f t="shared" si="49"/>
        <v xml:space="preserve"> </v>
      </c>
      <c r="AQ956" s="9" t="str">
        <f t="shared" si="52"/>
        <v xml:space="preserve"> </v>
      </c>
      <c r="AS956" s="59" t="str" cm="1">
        <f t="array" ref="AS956">IF(TRIM(AO955)="Not-selected",0,IF(OR(TRIM(AQ956)="",AR956=""),"",IFERROR(SUM(_xlfn.NUMBERVALUE(SUBSTITUTE(TRIM(_xlfn.XLOOKUP(TRIM(_xlfn.TEXTSPLIT(AQ956,",")),TRIM(_xlfn.TEXTSPLIT(E956,",")),TRIM(_xlfn.TEXTSPLIT(I956,",")))),"$","")))*AR956,"")))</f>
        <v/>
      </c>
      <c r="AU956" s="99"/>
    </row>
    <row r="957" spans="2:47">
      <c r="B957" t="str">
        <f t="shared" si="50"/>
        <v xml:space="preserve"> -  -  </v>
      </c>
      <c r="AP957" s="9" t="str">
        <f t="shared" si="49"/>
        <v xml:space="preserve"> </v>
      </c>
      <c r="AQ957" s="9" t="str">
        <f t="shared" si="52"/>
        <v xml:space="preserve"> </v>
      </c>
      <c r="AS957" s="59" t="str" cm="1">
        <f t="array" ref="AS957">IF(TRIM(AO956)="Not-selected",0,IF(OR(TRIM(AQ957)="",AR957=""),"",IFERROR(SUM(_xlfn.NUMBERVALUE(SUBSTITUTE(TRIM(_xlfn.XLOOKUP(TRIM(_xlfn.TEXTSPLIT(AQ957,",")),TRIM(_xlfn.TEXTSPLIT(E957,",")),TRIM(_xlfn.TEXTSPLIT(I957,",")))),"$","")))*AR957,"")))</f>
        <v/>
      </c>
      <c r="AU957" s="99"/>
    </row>
    <row r="958" spans="2:47">
      <c r="B958" t="str">
        <f t="shared" si="50"/>
        <v xml:space="preserve"> -  -  </v>
      </c>
      <c r="AP958" s="9" t="str">
        <f t="shared" si="49"/>
        <v xml:space="preserve"> </v>
      </c>
      <c r="AQ958" s="9" t="str">
        <f t="shared" si="52"/>
        <v xml:space="preserve"> </v>
      </c>
      <c r="AS958" s="59" t="str" cm="1">
        <f t="array" ref="AS958">IF(TRIM(AO957)="Not-selected",0,IF(OR(TRIM(AQ958)="",AR958=""),"",IFERROR(SUM(_xlfn.NUMBERVALUE(SUBSTITUTE(TRIM(_xlfn.XLOOKUP(TRIM(_xlfn.TEXTSPLIT(AQ958,",")),TRIM(_xlfn.TEXTSPLIT(E958,",")),TRIM(_xlfn.TEXTSPLIT(I958,",")))),"$","")))*AR958,"")))</f>
        <v/>
      </c>
      <c r="AU958" s="99"/>
    </row>
    <row r="959" spans="2:47">
      <c r="B959" t="str">
        <f t="shared" si="50"/>
        <v xml:space="preserve"> -  -  </v>
      </c>
      <c r="AP959" s="9" t="str">
        <f t="shared" si="49"/>
        <v xml:space="preserve"> </v>
      </c>
      <c r="AQ959" s="9" t="str">
        <f t="shared" si="52"/>
        <v xml:space="preserve"> </v>
      </c>
      <c r="AS959" s="59" t="str" cm="1">
        <f t="array" ref="AS959">IF(TRIM(AO958)="Not-selected",0,IF(OR(TRIM(AQ959)="",AR959=""),"",IFERROR(SUM(_xlfn.NUMBERVALUE(SUBSTITUTE(TRIM(_xlfn.XLOOKUP(TRIM(_xlfn.TEXTSPLIT(AQ959,",")),TRIM(_xlfn.TEXTSPLIT(E959,",")),TRIM(_xlfn.TEXTSPLIT(I959,",")))),"$","")))*AR959,"")))</f>
        <v/>
      </c>
      <c r="AU959" s="99"/>
    </row>
    <row r="960" spans="2:47">
      <c r="B960" t="str">
        <f t="shared" si="50"/>
        <v xml:space="preserve"> -  -  </v>
      </c>
      <c r="AP960" s="9" t="str">
        <f t="shared" si="49"/>
        <v xml:space="preserve"> </v>
      </c>
      <c r="AQ960" s="9" t="str">
        <f t="shared" si="52"/>
        <v xml:space="preserve"> </v>
      </c>
      <c r="AS960" s="59" t="str" cm="1">
        <f t="array" ref="AS960">IF(TRIM(AO959)="Not-selected",0,IF(OR(TRIM(AQ960)="",AR960=""),"",IFERROR(SUM(_xlfn.NUMBERVALUE(SUBSTITUTE(TRIM(_xlfn.XLOOKUP(TRIM(_xlfn.TEXTSPLIT(AQ960,",")),TRIM(_xlfn.TEXTSPLIT(E960,",")),TRIM(_xlfn.TEXTSPLIT(I960,",")))),"$","")))*AR960,"")))</f>
        <v/>
      </c>
      <c r="AU960" s="99"/>
    </row>
    <row r="961" spans="2:47">
      <c r="B961" t="str">
        <f t="shared" si="50"/>
        <v xml:space="preserve"> -  -  </v>
      </c>
      <c r="AP961" s="9" t="str">
        <f t="shared" si="49"/>
        <v xml:space="preserve"> </v>
      </c>
      <c r="AQ961" s="9" t="str">
        <f t="shared" si="52"/>
        <v xml:space="preserve"> </v>
      </c>
      <c r="AS961" s="59" t="str" cm="1">
        <f t="array" ref="AS961">IF(TRIM(AO960)="Not-selected",0,IF(OR(TRIM(AQ961)="",AR961=""),"",IFERROR(SUM(_xlfn.NUMBERVALUE(SUBSTITUTE(TRIM(_xlfn.XLOOKUP(TRIM(_xlfn.TEXTSPLIT(AQ961,",")),TRIM(_xlfn.TEXTSPLIT(E961,",")),TRIM(_xlfn.TEXTSPLIT(I961,",")))),"$","")))*AR961,"")))</f>
        <v/>
      </c>
      <c r="AU961" s="99"/>
    </row>
    <row r="962" spans="2:47">
      <c r="B962" t="str">
        <f t="shared" si="50"/>
        <v xml:space="preserve"> -  -  </v>
      </c>
      <c r="AP962" s="9" t="str">
        <f t="shared" si="49"/>
        <v xml:space="preserve"> </v>
      </c>
      <c r="AQ962" s="9" t="str">
        <f t="shared" si="52"/>
        <v xml:space="preserve"> </v>
      </c>
      <c r="AS962" s="59" t="str" cm="1">
        <f t="array" ref="AS962">IF(TRIM(AO961)="Not-selected",0,IF(OR(TRIM(AQ962)="",AR962=""),"",IFERROR(SUM(_xlfn.NUMBERVALUE(SUBSTITUTE(TRIM(_xlfn.XLOOKUP(TRIM(_xlfn.TEXTSPLIT(AQ962,",")),TRIM(_xlfn.TEXTSPLIT(E962,",")),TRIM(_xlfn.TEXTSPLIT(I962,",")))),"$","")))*AR962,"")))</f>
        <v/>
      </c>
      <c r="AU962" s="99"/>
    </row>
    <row r="963" spans="2:47">
      <c r="B963" t="str">
        <f t="shared" si="50"/>
        <v xml:space="preserve"> -  -  </v>
      </c>
      <c r="AP963" s="9" t="str">
        <f t="shared" si="49"/>
        <v xml:space="preserve"> </v>
      </c>
      <c r="AQ963" s="9" t="str">
        <f t="shared" si="52"/>
        <v xml:space="preserve"> </v>
      </c>
      <c r="AS963" s="59" t="str" cm="1">
        <f t="array" ref="AS963">IF(TRIM(AO962)="Not-selected",0,IF(OR(TRIM(AQ963)="",AR963=""),"",IFERROR(SUM(_xlfn.NUMBERVALUE(SUBSTITUTE(TRIM(_xlfn.XLOOKUP(TRIM(_xlfn.TEXTSPLIT(AQ963,",")),TRIM(_xlfn.TEXTSPLIT(E963,",")),TRIM(_xlfn.TEXTSPLIT(I963,",")))),"$","")))*AR963,"")))</f>
        <v/>
      </c>
      <c r="AU963" s="99"/>
    </row>
    <row r="964" spans="2:47">
      <c r="B964" t="str">
        <f t="shared" si="50"/>
        <v xml:space="preserve"> -  -  </v>
      </c>
      <c r="AP964" s="9" t="str">
        <f t="shared" si="49"/>
        <v xml:space="preserve"> </v>
      </c>
      <c r="AQ964" s="9" t="str">
        <f t="shared" si="52"/>
        <v xml:space="preserve"> </v>
      </c>
      <c r="AS964" s="59" t="str" cm="1">
        <f t="array" ref="AS964">IF(TRIM(AO963)="Not-selected",0,IF(OR(TRIM(AQ964)="",AR964=""),"",IFERROR(SUM(_xlfn.NUMBERVALUE(SUBSTITUTE(TRIM(_xlfn.XLOOKUP(TRIM(_xlfn.TEXTSPLIT(AQ964,",")),TRIM(_xlfn.TEXTSPLIT(E964,",")),TRIM(_xlfn.TEXTSPLIT(I964,",")))),"$","")))*AR964,"")))</f>
        <v/>
      </c>
      <c r="AU964" s="99"/>
    </row>
    <row r="965" spans="2:47">
      <c r="B965" t="str">
        <f t="shared" si="50"/>
        <v xml:space="preserve"> -  -  </v>
      </c>
      <c r="AP965" s="9" t="str">
        <f t="shared" si="49"/>
        <v xml:space="preserve"> </v>
      </c>
      <c r="AQ965" s="9" t="str">
        <f t="shared" si="52"/>
        <v xml:space="preserve"> </v>
      </c>
      <c r="AS965" s="59" t="str" cm="1">
        <f t="array" ref="AS965">IF(TRIM(AO964)="Not-selected",0,IF(OR(TRIM(AQ965)="",AR965=""),"",IFERROR(SUM(_xlfn.NUMBERVALUE(SUBSTITUTE(TRIM(_xlfn.XLOOKUP(TRIM(_xlfn.TEXTSPLIT(AQ965,",")),TRIM(_xlfn.TEXTSPLIT(E965,",")),TRIM(_xlfn.TEXTSPLIT(I965,",")))),"$","")))*AR965,"")))</f>
        <v/>
      </c>
      <c r="AU965" s="99"/>
    </row>
    <row r="966" spans="2:47">
      <c r="B966" t="str">
        <f t="shared" si="50"/>
        <v xml:space="preserve"> -  -  </v>
      </c>
      <c r="AP966" s="9" t="str">
        <f t="shared" si="49"/>
        <v xml:space="preserve"> </v>
      </c>
      <c r="AQ966" s="9" t="str">
        <f t="shared" si="52"/>
        <v xml:space="preserve"> </v>
      </c>
      <c r="AS966" s="59" t="str" cm="1">
        <f t="array" ref="AS966">IF(TRIM(AO965)="Not-selected",0,IF(OR(TRIM(AQ966)="",AR966=""),"",IFERROR(SUM(_xlfn.NUMBERVALUE(SUBSTITUTE(TRIM(_xlfn.XLOOKUP(TRIM(_xlfn.TEXTSPLIT(AQ966,",")),TRIM(_xlfn.TEXTSPLIT(E966,",")),TRIM(_xlfn.TEXTSPLIT(I966,",")))),"$","")))*AR966,"")))</f>
        <v/>
      </c>
      <c r="AU966" s="99"/>
    </row>
    <row r="967" spans="2:47">
      <c r="B967" t="str">
        <f t="shared" si="50"/>
        <v xml:space="preserve"> -  -  </v>
      </c>
      <c r="AP967" s="9" t="str">
        <f t="shared" si="49"/>
        <v xml:space="preserve"> </v>
      </c>
      <c r="AQ967" s="9" t="str">
        <f t="shared" si="52"/>
        <v xml:space="preserve"> </v>
      </c>
      <c r="AS967" s="59" t="str" cm="1">
        <f t="array" ref="AS967">IF(TRIM(AO966)="Not-selected",0,IF(OR(TRIM(AQ967)="",AR967=""),"",IFERROR(SUM(_xlfn.NUMBERVALUE(SUBSTITUTE(TRIM(_xlfn.XLOOKUP(TRIM(_xlfn.TEXTSPLIT(AQ967,",")),TRIM(_xlfn.TEXTSPLIT(E967,",")),TRIM(_xlfn.TEXTSPLIT(I967,",")))),"$","")))*AR967,"")))</f>
        <v/>
      </c>
      <c r="AU967" s="99"/>
    </row>
    <row r="968" spans="2:47">
      <c r="B968" t="str">
        <f t="shared" si="50"/>
        <v xml:space="preserve"> -  -  </v>
      </c>
      <c r="AP968" s="9" t="str">
        <f t="shared" si="49"/>
        <v xml:space="preserve"> </v>
      </c>
      <c r="AQ968" s="9" t="str">
        <f t="shared" si="52"/>
        <v xml:space="preserve"> </v>
      </c>
      <c r="AS968" s="59" t="str" cm="1">
        <f t="array" ref="AS968">IF(TRIM(AO967)="Not-selected",0,IF(OR(TRIM(AQ968)="",AR968=""),"",IFERROR(SUM(_xlfn.NUMBERVALUE(SUBSTITUTE(TRIM(_xlfn.XLOOKUP(TRIM(_xlfn.TEXTSPLIT(AQ968,",")),TRIM(_xlfn.TEXTSPLIT(E968,",")),TRIM(_xlfn.TEXTSPLIT(I968,",")))),"$","")))*AR968,"")))</f>
        <v/>
      </c>
      <c r="AU968" s="99"/>
    </row>
    <row r="969" spans="2:47">
      <c r="B969" t="str">
        <f t="shared" si="50"/>
        <v xml:space="preserve"> -  -  </v>
      </c>
      <c r="AP969" s="9" t="str">
        <f t="shared" si="49"/>
        <v xml:space="preserve"> </v>
      </c>
      <c r="AQ969" s="9" t="str">
        <f t="shared" si="52"/>
        <v xml:space="preserve"> </v>
      </c>
      <c r="AS969" s="59" t="str" cm="1">
        <f t="array" ref="AS969">IF(TRIM(AO968)="Not-selected",0,IF(OR(TRIM(AQ969)="",AR969=""),"",IFERROR(SUM(_xlfn.NUMBERVALUE(SUBSTITUTE(TRIM(_xlfn.XLOOKUP(TRIM(_xlfn.TEXTSPLIT(AQ969,",")),TRIM(_xlfn.TEXTSPLIT(E969,",")),TRIM(_xlfn.TEXTSPLIT(I969,",")))),"$","")))*AR969,"")))</f>
        <v/>
      </c>
      <c r="AU969" s="99"/>
    </row>
    <row r="970" spans="2:47">
      <c r="B970" t="str">
        <f t="shared" si="50"/>
        <v xml:space="preserve"> -  -  </v>
      </c>
      <c r="AP970" s="9" t="str">
        <f t="shared" si="49"/>
        <v xml:space="preserve"> </v>
      </c>
      <c r="AQ970" s="9" t="str">
        <f t="shared" si="52"/>
        <v xml:space="preserve"> </v>
      </c>
      <c r="AS970" s="59" t="str" cm="1">
        <f t="array" ref="AS970">IF(TRIM(AO969)="Not-selected",0,IF(OR(TRIM(AQ970)="",AR970=""),"",IFERROR(SUM(_xlfn.NUMBERVALUE(SUBSTITUTE(TRIM(_xlfn.XLOOKUP(TRIM(_xlfn.TEXTSPLIT(AQ970,",")),TRIM(_xlfn.TEXTSPLIT(E970,",")),TRIM(_xlfn.TEXTSPLIT(I970,",")))),"$","")))*AR970,"")))</f>
        <v/>
      </c>
      <c r="AU970" s="99"/>
    </row>
    <row r="971" spans="2:47">
      <c r="B971" t="str">
        <f t="shared" si="50"/>
        <v xml:space="preserve"> -  -  </v>
      </c>
      <c r="AP971" s="9" t="str">
        <f t="shared" si="49"/>
        <v xml:space="preserve"> </v>
      </c>
      <c r="AQ971" s="9" t="str">
        <f t="shared" si="52"/>
        <v xml:space="preserve"> </v>
      </c>
      <c r="AS971" s="59" t="str" cm="1">
        <f t="array" ref="AS971">IF(TRIM(AO970)="Not-selected",0,IF(OR(TRIM(AQ971)="",AR971=""),"",IFERROR(SUM(_xlfn.NUMBERVALUE(SUBSTITUTE(TRIM(_xlfn.XLOOKUP(TRIM(_xlfn.TEXTSPLIT(AQ971,",")),TRIM(_xlfn.TEXTSPLIT(E971,",")),TRIM(_xlfn.TEXTSPLIT(I971,",")))),"$","")))*AR971,"")))</f>
        <v/>
      </c>
      <c r="AU971" s="99"/>
    </row>
    <row r="972" spans="2:47">
      <c r="B972" t="str">
        <f t="shared" si="50"/>
        <v xml:space="preserve"> -  -  </v>
      </c>
      <c r="AP972" s="9" t="str">
        <f t="shared" si="52"/>
        <v xml:space="preserve"> </v>
      </c>
      <c r="AQ972" s="9" t="str">
        <f t="shared" si="52"/>
        <v xml:space="preserve"> </v>
      </c>
      <c r="AS972" s="59" t="str" cm="1">
        <f t="array" ref="AS972">IF(TRIM(AO971)="Not-selected",0,IF(OR(TRIM(AQ972)="",AR972=""),"",IFERROR(SUM(_xlfn.NUMBERVALUE(SUBSTITUTE(TRIM(_xlfn.XLOOKUP(TRIM(_xlfn.TEXTSPLIT(AQ972,",")),TRIM(_xlfn.TEXTSPLIT(E972,",")),TRIM(_xlfn.TEXTSPLIT(I972,",")))),"$","")))*AR972,"")))</f>
        <v/>
      </c>
      <c r="AU972" s="99"/>
    </row>
    <row r="973" spans="2:47">
      <c r="B973" t="str">
        <f t="shared" ref="B973:B1001" si="53">IF(F973="None",_xlfn.CONCAT(A973," - ",AQ973),_xlfn.CONCAT(A973," - ",F973," - ",AQ973))</f>
        <v xml:space="preserve"> -  -  </v>
      </c>
      <c r="AP973" s="9" t="str">
        <f t="shared" ref="AP973:AQ1004" si="54">IF($AO972="Not-Selected", "None", " ")</f>
        <v xml:space="preserve"> </v>
      </c>
      <c r="AQ973" s="9" t="str">
        <f t="shared" si="54"/>
        <v xml:space="preserve"> </v>
      </c>
      <c r="AS973" s="59" t="str" cm="1">
        <f t="array" ref="AS973">IF(TRIM(AO972)="Not-selected",0,IF(OR(TRIM(AQ973)="",AR973=""),"",IFERROR(SUM(_xlfn.NUMBERVALUE(SUBSTITUTE(TRIM(_xlfn.XLOOKUP(TRIM(_xlfn.TEXTSPLIT(AQ973,",")),TRIM(_xlfn.TEXTSPLIT(E973,",")),TRIM(_xlfn.TEXTSPLIT(I973,",")))),"$","")))*AR973,"")))</f>
        <v/>
      </c>
      <c r="AU973" s="99"/>
    </row>
    <row r="974" spans="2:47">
      <c r="B974" t="str">
        <f t="shared" si="53"/>
        <v xml:space="preserve"> -  -  </v>
      </c>
      <c r="AP974" s="9" t="str">
        <f t="shared" si="54"/>
        <v xml:space="preserve"> </v>
      </c>
      <c r="AQ974" s="9" t="str">
        <f t="shared" si="54"/>
        <v xml:space="preserve"> </v>
      </c>
      <c r="AS974" s="59" t="str" cm="1">
        <f t="array" ref="AS974">IF(TRIM(AO973)="Not-selected",0,IF(OR(TRIM(AQ974)="",AR974=""),"",IFERROR(SUM(_xlfn.NUMBERVALUE(SUBSTITUTE(TRIM(_xlfn.XLOOKUP(TRIM(_xlfn.TEXTSPLIT(AQ974,",")),TRIM(_xlfn.TEXTSPLIT(E974,",")),TRIM(_xlfn.TEXTSPLIT(I974,",")))),"$","")))*AR974,"")))</f>
        <v/>
      </c>
      <c r="AU974" s="99"/>
    </row>
    <row r="975" spans="2:47">
      <c r="B975" t="str">
        <f t="shared" si="53"/>
        <v xml:space="preserve"> -  -  </v>
      </c>
      <c r="AP975" s="9" t="str">
        <f t="shared" si="54"/>
        <v xml:space="preserve"> </v>
      </c>
      <c r="AQ975" s="9" t="str">
        <f t="shared" si="54"/>
        <v xml:space="preserve"> </v>
      </c>
      <c r="AS975" s="59" t="str" cm="1">
        <f t="array" ref="AS975">IF(TRIM(AO974)="Not-selected",0,IF(OR(TRIM(AQ975)="",AR975=""),"",IFERROR(SUM(_xlfn.NUMBERVALUE(SUBSTITUTE(TRIM(_xlfn.XLOOKUP(TRIM(_xlfn.TEXTSPLIT(AQ975,",")),TRIM(_xlfn.TEXTSPLIT(E975,",")),TRIM(_xlfn.TEXTSPLIT(I975,",")))),"$","")))*AR975,"")))</f>
        <v/>
      </c>
      <c r="AU975" s="99"/>
    </row>
    <row r="976" spans="2:47">
      <c r="B976" t="str">
        <f t="shared" si="53"/>
        <v xml:space="preserve"> -  -  </v>
      </c>
      <c r="AP976" s="9" t="str">
        <f t="shared" si="54"/>
        <v xml:space="preserve"> </v>
      </c>
      <c r="AQ976" s="9" t="str">
        <f t="shared" si="54"/>
        <v xml:space="preserve"> </v>
      </c>
      <c r="AS976" s="59" t="str" cm="1">
        <f t="array" ref="AS976">IF(TRIM(AO975)="Not-selected",0,IF(OR(TRIM(AQ976)="",AR976=""),"",IFERROR(SUM(_xlfn.NUMBERVALUE(SUBSTITUTE(TRIM(_xlfn.XLOOKUP(TRIM(_xlfn.TEXTSPLIT(AQ976,",")),TRIM(_xlfn.TEXTSPLIT(E976,",")),TRIM(_xlfn.TEXTSPLIT(I976,",")))),"$","")))*AR976,"")))</f>
        <v/>
      </c>
      <c r="AU976" s="99"/>
    </row>
    <row r="977" spans="2:47">
      <c r="B977" t="str">
        <f t="shared" si="53"/>
        <v xml:space="preserve"> -  -  </v>
      </c>
      <c r="AP977" s="9" t="str">
        <f t="shared" si="54"/>
        <v xml:space="preserve"> </v>
      </c>
      <c r="AQ977" s="9" t="str">
        <f t="shared" si="54"/>
        <v xml:space="preserve"> </v>
      </c>
      <c r="AS977" s="59" t="str" cm="1">
        <f t="array" ref="AS977">IF(TRIM(AO976)="Not-selected",0,IF(OR(TRIM(AQ977)="",AR977=""),"",IFERROR(SUM(_xlfn.NUMBERVALUE(SUBSTITUTE(TRIM(_xlfn.XLOOKUP(TRIM(_xlfn.TEXTSPLIT(AQ977,",")),TRIM(_xlfn.TEXTSPLIT(E977,",")),TRIM(_xlfn.TEXTSPLIT(I977,",")))),"$","")))*AR977,"")))</f>
        <v/>
      </c>
      <c r="AU977" s="99"/>
    </row>
    <row r="978" spans="2:47">
      <c r="B978" t="str">
        <f t="shared" si="53"/>
        <v xml:space="preserve"> -  -  </v>
      </c>
      <c r="AP978" s="9" t="str">
        <f t="shared" si="54"/>
        <v xml:space="preserve"> </v>
      </c>
      <c r="AQ978" s="9" t="str">
        <f t="shared" si="54"/>
        <v xml:space="preserve"> </v>
      </c>
      <c r="AS978" s="59" t="str" cm="1">
        <f t="array" ref="AS978">IF(TRIM(AO977)="Not-selected",0,IF(OR(TRIM(AQ978)="",AR978=""),"",IFERROR(SUM(_xlfn.NUMBERVALUE(SUBSTITUTE(TRIM(_xlfn.XLOOKUP(TRIM(_xlfn.TEXTSPLIT(AQ978,",")),TRIM(_xlfn.TEXTSPLIT(E978,",")),TRIM(_xlfn.TEXTSPLIT(I978,",")))),"$","")))*AR978,"")))</f>
        <v/>
      </c>
      <c r="AU978" s="99"/>
    </row>
    <row r="979" spans="2:47">
      <c r="B979" t="str">
        <f t="shared" si="53"/>
        <v xml:space="preserve"> -  -  </v>
      </c>
      <c r="AP979" s="9" t="str">
        <f t="shared" si="54"/>
        <v xml:space="preserve"> </v>
      </c>
      <c r="AQ979" s="9" t="str">
        <f t="shared" si="54"/>
        <v xml:space="preserve"> </v>
      </c>
      <c r="AS979" s="59" t="str" cm="1">
        <f t="array" ref="AS979">IF(TRIM(AO978)="Not-selected",0,IF(OR(TRIM(AQ979)="",AR979=""),"",IFERROR(SUM(_xlfn.NUMBERVALUE(SUBSTITUTE(TRIM(_xlfn.XLOOKUP(TRIM(_xlfn.TEXTSPLIT(AQ979,",")),TRIM(_xlfn.TEXTSPLIT(E979,",")),TRIM(_xlfn.TEXTSPLIT(I979,",")))),"$","")))*AR979,"")))</f>
        <v/>
      </c>
      <c r="AU979" s="99"/>
    </row>
    <row r="980" spans="2:47">
      <c r="B980" t="str">
        <f t="shared" si="53"/>
        <v xml:space="preserve"> -  -  </v>
      </c>
      <c r="AP980" s="9" t="str">
        <f t="shared" si="54"/>
        <v xml:space="preserve"> </v>
      </c>
      <c r="AQ980" s="9" t="str">
        <f t="shared" si="54"/>
        <v xml:space="preserve"> </v>
      </c>
      <c r="AS980" s="59" t="str" cm="1">
        <f t="array" ref="AS980">IF(TRIM(AO979)="Not-selected",0,IF(OR(TRIM(AQ980)="",AR980=""),"",IFERROR(SUM(_xlfn.NUMBERVALUE(SUBSTITUTE(TRIM(_xlfn.XLOOKUP(TRIM(_xlfn.TEXTSPLIT(AQ980,",")),TRIM(_xlfn.TEXTSPLIT(E980,",")),TRIM(_xlfn.TEXTSPLIT(I980,",")))),"$","")))*AR980,"")))</f>
        <v/>
      </c>
      <c r="AU980" s="99"/>
    </row>
    <row r="981" spans="2:47">
      <c r="B981" t="str">
        <f t="shared" si="53"/>
        <v xml:space="preserve"> -  -  </v>
      </c>
      <c r="AP981" s="9" t="str">
        <f t="shared" si="54"/>
        <v xml:space="preserve"> </v>
      </c>
      <c r="AQ981" s="9" t="str">
        <f t="shared" si="54"/>
        <v xml:space="preserve"> </v>
      </c>
      <c r="AS981" s="59" t="str" cm="1">
        <f t="array" ref="AS981">IF(TRIM(AO980)="Not-selected",0,IF(OR(TRIM(AQ981)="",AR981=""),"",IFERROR(SUM(_xlfn.NUMBERVALUE(SUBSTITUTE(TRIM(_xlfn.XLOOKUP(TRIM(_xlfn.TEXTSPLIT(AQ981,",")),TRIM(_xlfn.TEXTSPLIT(E981,",")),TRIM(_xlfn.TEXTSPLIT(I981,",")))),"$","")))*AR981,"")))</f>
        <v/>
      </c>
      <c r="AU981" s="99"/>
    </row>
    <row r="982" spans="2:47">
      <c r="B982" t="str">
        <f t="shared" si="53"/>
        <v xml:space="preserve"> -  -  </v>
      </c>
      <c r="AP982" s="9" t="str">
        <f t="shared" si="54"/>
        <v xml:space="preserve"> </v>
      </c>
      <c r="AQ982" s="9" t="str">
        <f t="shared" si="54"/>
        <v xml:space="preserve"> </v>
      </c>
      <c r="AS982" s="59" t="str" cm="1">
        <f t="array" ref="AS982">IF(TRIM(AO981)="Not-selected",0,IF(OR(TRIM(AQ982)="",AR982=""),"",IFERROR(SUM(_xlfn.NUMBERVALUE(SUBSTITUTE(TRIM(_xlfn.XLOOKUP(TRIM(_xlfn.TEXTSPLIT(AQ982,",")),TRIM(_xlfn.TEXTSPLIT(E982,",")),TRIM(_xlfn.TEXTSPLIT(I982,",")))),"$","")))*AR982,"")))</f>
        <v/>
      </c>
      <c r="AU982" s="99"/>
    </row>
    <row r="983" spans="2:47">
      <c r="B983" t="str">
        <f t="shared" si="53"/>
        <v xml:space="preserve"> -  -  </v>
      </c>
      <c r="AP983" s="9" t="str">
        <f t="shared" si="54"/>
        <v xml:space="preserve"> </v>
      </c>
      <c r="AQ983" s="9" t="str">
        <f t="shared" si="54"/>
        <v xml:space="preserve"> </v>
      </c>
      <c r="AS983" s="59" t="str" cm="1">
        <f t="array" ref="AS983">IF(TRIM(AO982)="Not-selected",0,IF(OR(TRIM(AQ983)="",AR983=""),"",IFERROR(SUM(_xlfn.NUMBERVALUE(SUBSTITUTE(TRIM(_xlfn.XLOOKUP(TRIM(_xlfn.TEXTSPLIT(AQ983,",")),TRIM(_xlfn.TEXTSPLIT(E983,",")),TRIM(_xlfn.TEXTSPLIT(I983,",")))),"$","")))*AR983,"")))</f>
        <v/>
      </c>
      <c r="AU983" s="99"/>
    </row>
    <row r="984" spans="2:47">
      <c r="B984" t="str">
        <f t="shared" si="53"/>
        <v xml:space="preserve"> -  -  </v>
      </c>
      <c r="AP984" s="9" t="str">
        <f t="shared" si="54"/>
        <v xml:space="preserve"> </v>
      </c>
      <c r="AQ984" s="9" t="str">
        <f t="shared" si="54"/>
        <v xml:space="preserve"> </v>
      </c>
      <c r="AS984" s="59" t="str" cm="1">
        <f t="array" ref="AS984">IF(TRIM(AO983)="Not-selected",0,IF(OR(TRIM(AQ984)="",AR984=""),"",IFERROR(SUM(_xlfn.NUMBERVALUE(SUBSTITUTE(TRIM(_xlfn.XLOOKUP(TRIM(_xlfn.TEXTSPLIT(AQ984,",")),TRIM(_xlfn.TEXTSPLIT(E984,",")),TRIM(_xlfn.TEXTSPLIT(I984,",")))),"$","")))*AR984,"")))</f>
        <v/>
      </c>
      <c r="AU984" s="99"/>
    </row>
    <row r="985" spans="2:47">
      <c r="B985" t="str">
        <f t="shared" si="53"/>
        <v xml:space="preserve"> -  -  </v>
      </c>
      <c r="AP985" s="9" t="str">
        <f t="shared" si="54"/>
        <v xml:space="preserve"> </v>
      </c>
      <c r="AQ985" s="9" t="str">
        <f t="shared" si="54"/>
        <v xml:space="preserve"> </v>
      </c>
      <c r="AS985" s="59" t="str" cm="1">
        <f t="array" ref="AS985">IF(TRIM(AO984)="Not-selected",0,IF(OR(TRIM(AQ985)="",AR985=""),"",IFERROR(SUM(_xlfn.NUMBERVALUE(SUBSTITUTE(TRIM(_xlfn.XLOOKUP(TRIM(_xlfn.TEXTSPLIT(AQ985,",")),TRIM(_xlfn.TEXTSPLIT(E985,",")),TRIM(_xlfn.TEXTSPLIT(I985,",")))),"$","")))*AR985,"")))</f>
        <v/>
      </c>
      <c r="AU985" s="99"/>
    </row>
    <row r="986" spans="2:47">
      <c r="B986" t="str">
        <f t="shared" si="53"/>
        <v xml:space="preserve"> -  -  </v>
      </c>
      <c r="AP986" s="9" t="str">
        <f t="shared" si="54"/>
        <v xml:space="preserve"> </v>
      </c>
      <c r="AQ986" s="9" t="str">
        <f t="shared" si="54"/>
        <v xml:space="preserve"> </v>
      </c>
      <c r="AS986" s="59" t="str" cm="1">
        <f t="array" ref="AS986">IF(TRIM(AO985)="Not-selected",0,IF(OR(TRIM(AQ986)="",AR986=""),"",IFERROR(SUM(_xlfn.NUMBERVALUE(SUBSTITUTE(TRIM(_xlfn.XLOOKUP(TRIM(_xlfn.TEXTSPLIT(AQ986,",")),TRIM(_xlfn.TEXTSPLIT(E986,",")),TRIM(_xlfn.TEXTSPLIT(I986,",")))),"$","")))*AR986,"")))</f>
        <v/>
      </c>
      <c r="AU986" s="99"/>
    </row>
    <row r="987" spans="2:47">
      <c r="B987" t="str">
        <f t="shared" si="53"/>
        <v xml:space="preserve"> -  -  </v>
      </c>
      <c r="AP987" s="9" t="str">
        <f t="shared" si="54"/>
        <v xml:space="preserve"> </v>
      </c>
      <c r="AQ987" s="9" t="str">
        <f t="shared" si="54"/>
        <v xml:space="preserve"> </v>
      </c>
      <c r="AS987" s="59" t="str" cm="1">
        <f t="array" ref="AS987">IF(TRIM(AO986)="Not-selected",0,IF(OR(TRIM(AQ987)="",AR987=""),"",IFERROR(SUM(_xlfn.NUMBERVALUE(SUBSTITUTE(TRIM(_xlfn.XLOOKUP(TRIM(_xlfn.TEXTSPLIT(AQ987,",")),TRIM(_xlfn.TEXTSPLIT(E987,",")),TRIM(_xlfn.TEXTSPLIT(I987,",")))),"$","")))*AR987,"")))</f>
        <v/>
      </c>
      <c r="AU987" s="99"/>
    </row>
    <row r="988" spans="2:47">
      <c r="B988" t="str">
        <f t="shared" si="53"/>
        <v xml:space="preserve"> -  -  </v>
      </c>
      <c r="AP988" s="9" t="str">
        <f t="shared" si="54"/>
        <v xml:space="preserve"> </v>
      </c>
      <c r="AQ988" s="9" t="str">
        <f t="shared" si="54"/>
        <v xml:space="preserve"> </v>
      </c>
      <c r="AS988" s="59" t="str" cm="1">
        <f t="array" ref="AS988">IF(TRIM(AO987)="Not-selected",0,IF(OR(TRIM(AQ988)="",AR988=""),"",IFERROR(SUM(_xlfn.NUMBERVALUE(SUBSTITUTE(TRIM(_xlfn.XLOOKUP(TRIM(_xlfn.TEXTSPLIT(AQ988,",")),TRIM(_xlfn.TEXTSPLIT(E988,",")),TRIM(_xlfn.TEXTSPLIT(I988,",")))),"$","")))*AR988,"")))</f>
        <v/>
      </c>
      <c r="AU988" s="99"/>
    </row>
    <row r="989" spans="2:47">
      <c r="B989" t="str">
        <f t="shared" si="53"/>
        <v xml:space="preserve"> -  -  </v>
      </c>
      <c r="AP989" s="9" t="str">
        <f t="shared" si="54"/>
        <v xml:space="preserve"> </v>
      </c>
      <c r="AQ989" s="9" t="str">
        <f t="shared" si="54"/>
        <v xml:space="preserve"> </v>
      </c>
      <c r="AS989" s="59" t="str" cm="1">
        <f t="array" ref="AS989">IF(TRIM(AO988)="Not-selected",0,IF(OR(TRIM(AQ989)="",AR989=""),"",IFERROR(SUM(_xlfn.NUMBERVALUE(SUBSTITUTE(TRIM(_xlfn.XLOOKUP(TRIM(_xlfn.TEXTSPLIT(AQ989,",")),TRIM(_xlfn.TEXTSPLIT(E989,",")),TRIM(_xlfn.TEXTSPLIT(I989,",")))),"$","")))*AR989,"")))</f>
        <v/>
      </c>
      <c r="AU989" s="99"/>
    </row>
    <row r="990" spans="2:47">
      <c r="B990" t="str">
        <f t="shared" si="53"/>
        <v xml:space="preserve"> -  -  </v>
      </c>
      <c r="AP990" s="9" t="str">
        <f t="shared" si="54"/>
        <v xml:space="preserve"> </v>
      </c>
      <c r="AQ990" s="9" t="str">
        <f t="shared" si="54"/>
        <v xml:space="preserve"> </v>
      </c>
      <c r="AS990" s="59" t="str" cm="1">
        <f t="array" ref="AS990">IF(TRIM(AO989)="Not-selected",0,IF(OR(TRIM(AQ990)="",AR990=""),"",IFERROR(SUM(_xlfn.NUMBERVALUE(SUBSTITUTE(TRIM(_xlfn.XLOOKUP(TRIM(_xlfn.TEXTSPLIT(AQ990,",")),TRIM(_xlfn.TEXTSPLIT(E990,",")),TRIM(_xlfn.TEXTSPLIT(I990,",")))),"$","")))*AR990,"")))</f>
        <v/>
      </c>
      <c r="AU990" s="99"/>
    </row>
    <row r="991" spans="2:47">
      <c r="B991" t="str">
        <f t="shared" si="53"/>
        <v xml:space="preserve"> -  -  </v>
      </c>
      <c r="AP991" s="9" t="str">
        <f t="shared" si="54"/>
        <v xml:space="preserve"> </v>
      </c>
      <c r="AQ991" s="9" t="str">
        <f t="shared" si="54"/>
        <v xml:space="preserve"> </v>
      </c>
      <c r="AS991" s="59" t="str" cm="1">
        <f t="array" ref="AS991">IF(TRIM(AO990)="Not-selected",0,IF(OR(TRIM(AQ991)="",AR991=""),"",IFERROR(SUM(_xlfn.NUMBERVALUE(SUBSTITUTE(TRIM(_xlfn.XLOOKUP(TRIM(_xlfn.TEXTSPLIT(AQ991,",")),TRIM(_xlfn.TEXTSPLIT(E991,",")),TRIM(_xlfn.TEXTSPLIT(I991,",")))),"$","")))*AR991,"")))</f>
        <v/>
      </c>
      <c r="AU991" s="99"/>
    </row>
    <row r="992" spans="2:47">
      <c r="B992" t="str">
        <f t="shared" si="53"/>
        <v xml:space="preserve"> -  -  </v>
      </c>
      <c r="AP992" s="9" t="str">
        <f t="shared" si="54"/>
        <v xml:space="preserve"> </v>
      </c>
      <c r="AQ992" s="9" t="str">
        <f t="shared" si="54"/>
        <v xml:space="preserve"> </v>
      </c>
      <c r="AS992" s="59" t="str" cm="1">
        <f t="array" ref="AS992">IF(TRIM(AO991)="Not-selected",0,IF(OR(TRIM(AQ992)="",AR992=""),"",IFERROR(SUM(_xlfn.NUMBERVALUE(SUBSTITUTE(TRIM(_xlfn.XLOOKUP(TRIM(_xlfn.TEXTSPLIT(AQ992,",")),TRIM(_xlfn.TEXTSPLIT(E992,",")),TRIM(_xlfn.TEXTSPLIT(I992,",")))),"$","")))*AR992,"")))</f>
        <v/>
      </c>
      <c r="AU992" s="99"/>
    </row>
    <row r="993" spans="2:47">
      <c r="B993" t="str">
        <f t="shared" si="53"/>
        <v xml:space="preserve"> -  -  </v>
      </c>
      <c r="AP993" s="9" t="str">
        <f t="shared" si="54"/>
        <v xml:space="preserve"> </v>
      </c>
      <c r="AQ993" s="9" t="str">
        <f t="shared" si="54"/>
        <v xml:space="preserve"> </v>
      </c>
      <c r="AS993" s="59" t="str" cm="1">
        <f t="array" ref="AS993">IF(TRIM(AO992)="Not-selected",0,IF(OR(TRIM(AQ993)="",AR993=""),"",IFERROR(SUM(_xlfn.NUMBERVALUE(SUBSTITUTE(TRIM(_xlfn.XLOOKUP(TRIM(_xlfn.TEXTSPLIT(AQ993,",")),TRIM(_xlfn.TEXTSPLIT(E993,",")),TRIM(_xlfn.TEXTSPLIT(I993,",")))),"$","")))*AR993,"")))</f>
        <v/>
      </c>
      <c r="AU993" s="99"/>
    </row>
    <row r="994" spans="2:47">
      <c r="B994" t="str">
        <f t="shared" si="53"/>
        <v xml:space="preserve"> -  -  </v>
      </c>
      <c r="AP994" s="9" t="str">
        <f t="shared" si="54"/>
        <v xml:space="preserve"> </v>
      </c>
      <c r="AQ994" s="9" t="str">
        <f t="shared" si="54"/>
        <v xml:space="preserve"> </v>
      </c>
      <c r="AS994" s="59" t="str" cm="1">
        <f t="array" ref="AS994">IF(TRIM(AO993)="Not-selected",0,IF(OR(TRIM(AQ994)="",AR994=""),"",IFERROR(SUM(_xlfn.NUMBERVALUE(SUBSTITUTE(TRIM(_xlfn.XLOOKUP(TRIM(_xlfn.TEXTSPLIT(AQ994,",")),TRIM(_xlfn.TEXTSPLIT(E994,",")),TRIM(_xlfn.TEXTSPLIT(I994,",")))),"$","")))*AR994,"")))</f>
        <v/>
      </c>
      <c r="AU994" s="99"/>
    </row>
    <row r="995" spans="2:47">
      <c r="B995" t="str">
        <f t="shared" si="53"/>
        <v xml:space="preserve"> -  -  </v>
      </c>
      <c r="AP995" s="9" t="str">
        <f t="shared" si="54"/>
        <v xml:space="preserve"> </v>
      </c>
      <c r="AQ995" s="9" t="str">
        <f t="shared" si="54"/>
        <v xml:space="preserve"> </v>
      </c>
      <c r="AS995" s="59" t="str" cm="1">
        <f t="array" ref="AS995">IF(TRIM(AO994)="Not-selected",0,IF(OR(TRIM(AQ995)="",AR995=""),"",IFERROR(SUM(_xlfn.NUMBERVALUE(SUBSTITUTE(TRIM(_xlfn.XLOOKUP(TRIM(_xlfn.TEXTSPLIT(AQ995,",")),TRIM(_xlfn.TEXTSPLIT(E995,",")),TRIM(_xlfn.TEXTSPLIT(I995,",")))),"$","")))*AR995,"")))</f>
        <v/>
      </c>
      <c r="AU995" s="99"/>
    </row>
    <row r="996" spans="2:47">
      <c r="B996" t="str">
        <f t="shared" si="53"/>
        <v xml:space="preserve"> -  -  </v>
      </c>
      <c r="AP996" s="9" t="str">
        <f t="shared" si="54"/>
        <v xml:space="preserve"> </v>
      </c>
      <c r="AQ996" s="9" t="str">
        <f t="shared" si="54"/>
        <v xml:space="preserve"> </v>
      </c>
      <c r="AS996" s="59" t="str" cm="1">
        <f t="array" ref="AS996">IF(TRIM(AO995)="Not-selected",0,IF(OR(TRIM(AQ996)="",AR996=""),"",IFERROR(SUM(_xlfn.NUMBERVALUE(SUBSTITUTE(TRIM(_xlfn.XLOOKUP(TRIM(_xlfn.TEXTSPLIT(AQ996,",")),TRIM(_xlfn.TEXTSPLIT(E996,",")),TRIM(_xlfn.TEXTSPLIT(I996,",")))),"$","")))*AR996,"")))</f>
        <v/>
      </c>
      <c r="AU996" s="99"/>
    </row>
    <row r="997" spans="2:47">
      <c r="B997" t="str">
        <f t="shared" si="53"/>
        <v xml:space="preserve"> -  -  </v>
      </c>
      <c r="AP997" s="9" t="str">
        <f t="shared" si="54"/>
        <v xml:space="preserve"> </v>
      </c>
      <c r="AQ997" s="9" t="str">
        <f t="shared" si="54"/>
        <v xml:space="preserve"> </v>
      </c>
      <c r="AS997" s="59" t="str" cm="1">
        <f t="array" ref="AS997">IF(TRIM(AO996)="Not-selected",0,IF(OR(TRIM(AQ997)="",AR997=""),"",IFERROR(SUM(_xlfn.NUMBERVALUE(SUBSTITUTE(TRIM(_xlfn.XLOOKUP(TRIM(_xlfn.TEXTSPLIT(AQ997,",")),TRIM(_xlfn.TEXTSPLIT(E997,",")),TRIM(_xlfn.TEXTSPLIT(I997,",")))),"$","")))*AR997,"")))</f>
        <v/>
      </c>
      <c r="AU997" s="99"/>
    </row>
    <row r="998" spans="2:47">
      <c r="B998" t="str">
        <f t="shared" si="53"/>
        <v xml:space="preserve"> -  -  </v>
      </c>
      <c r="AP998" s="9" t="str">
        <f t="shared" si="54"/>
        <v xml:space="preserve"> </v>
      </c>
      <c r="AQ998" s="9" t="str">
        <f t="shared" si="54"/>
        <v xml:space="preserve"> </v>
      </c>
      <c r="AS998" s="59" t="str" cm="1">
        <f t="array" ref="AS998">IF(TRIM(AO997)="Not-selected",0,IF(OR(TRIM(AQ998)="",AR998=""),"",IFERROR(SUM(_xlfn.NUMBERVALUE(SUBSTITUTE(TRIM(_xlfn.XLOOKUP(TRIM(_xlfn.TEXTSPLIT(AQ998,",")),TRIM(_xlfn.TEXTSPLIT(E998,",")),TRIM(_xlfn.TEXTSPLIT(I998,",")))),"$","")))*AR998,"")))</f>
        <v/>
      </c>
      <c r="AU998" s="99"/>
    </row>
    <row r="999" spans="2:47">
      <c r="B999" t="str">
        <f t="shared" si="53"/>
        <v xml:space="preserve"> -  -  </v>
      </c>
      <c r="AP999" s="9" t="str">
        <f t="shared" si="54"/>
        <v xml:space="preserve"> </v>
      </c>
      <c r="AQ999" s="9" t="str">
        <f t="shared" si="54"/>
        <v xml:space="preserve"> </v>
      </c>
      <c r="AS999" s="59" t="str" cm="1">
        <f t="array" ref="AS999">IF(TRIM(AO998)="Not-selected",0,IF(OR(TRIM(AQ999)="",AR999=""),"",IFERROR(SUM(_xlfn.NUMBERVALUE(SUBSTITUTE(TRIM(_xlfn.XLOOKUP(TRIM(_xlfn.TEXTSPLIT(AQ999,",")),TRIM(_xlfn.TEXTSPLIT(E999,",")),TRIM(_xlfn.TEXTSPLIT(I999,",")))),"$","")))*AR999,"")))</f>
        <v/>
      </c>
      <c r="AU999" s="99"/>
    </row>
    <row r="1000" spans="2:47">
      <c r="B1000" t="str">
        <f t="shared" si="53"/>
        <v xml:space="preserve"> -  -  </v>
      </c>
      <c r="AP1000" s="9" t="str">
        <f t="shared" si="54"/>
        <v xml:space="preserve"> </v>
      </c>
      <c r="AQ1000" s="9" t="str">
        <f t="shared" si="54"/>
        <v xml:space="preserve"> </v>
      </c>
      <c r="AS1000" s="59" t="str" cm="1">
        <f t="array" ref="AS1000">IF(TRIM(AO999)="Not-selected",0,IF(OR(TRIM(AQ1000)="",AR1000=""),"",IFERROR(SUM(_xlfn.NUMBERVALUE(SUBSTITUTE(TRIM(_xlfn.XLOOKUP(TRIM(_xlfn.TEXTSPLIT(AQ1000,",")),TRIM(_xlfn.TEXTSPLIT(E1000,",")),TRIM(_xlfn.TEXTSPLIT(I1000,",")))),"$","")))*AR1000,"")))</f>
        <v/>
      </c>
      <c r="AU1000" s="99"/>
    </row>
    <row r="1001" spans="2:47">
      <c r="B1001" t="str">
        <f t="shared" si="53"/>
        <v xml:space="preserve"> -  -  </v>
      </c>
      <c r="AP1001" s="9" t="str">
        <f t="shared" si="54"/>
        <v xml:space="preserve"> </v>
      </c>
      <c r="AQ1001" s="9" t="str">
        <f t="shared" si="54"/>
        <v xml:space="preserve"> </v>
      </c>
      <c r="AU1001" s="99"/>
    </row>
    <row r="1002" spans="2:47">
      <c r="AP1002" s="9" t="str">
        <f t="shared" si="54"/>
        <v xml:space="preserve"> </v>
      </c>
      <c r="AQ1002" s="9" t="str">
        <f t="shared" si="54"/>
        <v xml:space="preserve"> </v>
      </c>
      <c r="AU1002" s="99"/>
    </row>
    <row r="1003" spans="2:47">
      <c r="AP1003" s="9" t="str">
        <f t="shared" si="54"/>
        <v xml:space="preserve"> </v>
      </c>
      <c r="AQ1003" s="9" t="str">
        <f t="shared" si="54"/>
        <v xml:space="preserve"> </v>
      </c>
      <c r="AU1003" s="99"/>
    </row>
    <row r="1004" spans="2:47">
      <c r="AP1004" s="9" t="str">
        <f t="shared" si="54"/>
        <v xml:space="preserve"> </v>
      </c>
      <c r="AQ1004" s="9" t="str">
        <f t="shared" si="54"/>
        <v xml:space="preserve"> </v>
      </c>
      <c r="AU1004" s="99"/>
    </row>
    <row r="1005" spans="2:47">
      <c r="AP1005" s="9" t="str">
        <f t="shared" ref="AP1005:AQ1036" si="55">IF($AO1004="Not-Selected", "None", " ")</f>
        <v xml:space="preserve"> </v>
      </c>
      <c r="AQ1005" s="9" t="str">
        <f t="shared" si="55"/>
        <v xml:space="preserve"> </v>
      </c>
      <c r="AU1005" s="99"/>
    </row>
    <row r="1006" spans="2:47">
      <c r="AP1006" s="9" t="str">
        <f t="shared" si="55"/>
        <v xml:space="preserve"> </v>
      </c>
      <c r="AQ1006" s="9" t="str">
        <f t="shared" si="55"/>
        <v xml:space="preserve"> </v>
      </c>
      <c r="AU1006" s="99"/>
    </row>
    <row r="1007" spans="2:47">
      <c r="AP1007" s="9" t="str">
        <f t="shared" si="55"/>
        <v xml:space="preserve"> </v>
      </c>
      <c r="AQ1007" s="9" t="str">
        <f t="shared" si="55"/>
        <v xml:space="preserve"> </v>
      </c>
      <c r="AU1007" s="99"/>
    </row>
    <row r="1008" spans="2:47">
      <c r="AP1008" s="9" t="str">
        <f t="shared" si="55"/>
        <v xml:space="preserve"> </v>
      </c>
      <c r="AQ1008" s="9" t="str">
        <f t="shared" si="55"/>
        <v xml:space="preserve"> </v>
      </c>
      <c r="AU1008" s="99"/>
    </row>
    <row r="1009" spans="42:47">
      <c r="AP1009" s="9" t="str">
        <f t="shared" si="55"/>
        <v xml:space="preserve"> </v>
      </c>
      <c r="AQ1009" s="9" t="str">
        <f t="shared" si="55"/>
        <v xml:space="preserve"> </v>
      </c>
      <c r="AU1009" s="99"/>
    </row>
    <row r="1010" spans="42:47">
      <c r="AP1010" s="9" t="str">
        <f t="shared" si="55"/>
        <v xml:space="preserve"> </v>
      </c>
      <c r="AQ1010" s="9" t="str">
        <f t="shared" si="55"/>
        <v xml:space="preserve"> </v>
      </c>
      <c r="AU1010" s="99"/>
    </row>
    <row r="1011" spans="42:47">
      <c r="AP1011" s="9" t="str">
        <f t="shared" si="55"/>
        <v xml:space="preserve"> </v>
      </c>
      <c r="AQ1011" s="9" t="str">
        <f t="shared" si="55"/>
        <v xml:space="preserve"> </v>
      </c>
      <c r="AU1011" s="99"/>
    </row>
    <row r="1012" spans="42:47">
      <c r="AP1012" s="9" t="str">
        <f t="shared" si="55"/>
        <v xml:space="preserve"> </v>
      </c>
      <c r="AQ1012" s="9" t="str">
        <f t="shared" si="55"/>
        <v xml:space="preserve"> </v>
      </c>
      <c r="AU1012" s="99"/>
    </row>
    <row r="1013" spans="42:47">
      <c r="AP1013" s="9" t="str">
        <f t="shared" si="55"/>
        <v xml:space="preserve"> </v>
      </c>
      <c r="AQ1013" s="9" t="str">
        <f t="shared" si="55"/>
        <v xml:space="preserve"> </v>
      </c>
      <c r="AU1013" s="99"/>
    </row>
    <row r="1014" spans="42:47">
      <c r="AP1014" s="9" t="str">
        <f t="shared" si="55"/>
        <v xml:space="preserve"> </v>
      </c>
      <c r="AQ1014" s="9" t="str">
        <f t="shared" si="55"/>
        <v xml:space="preserve"> </v>
      </c>
      <c r="AU1014" s="99"/>
    </row>
    <row r="1015" spans="42:47">
      <c r="AP1015" s="9" t="str">
        <f t="shared" si="55"/>
        <v xml:space="preserve"> </v>
      </c>
      <c r="AQ1015" s="9" t="str">
        <f t="shared" si="55"/>
        <v xml:space="preserve"> </v>
      </c>
      <c r="AU1015" s="99"/>
    </row>
    <row r="1016" spans="42:47">
      <c r="AP1016" s="9" t="str">
        <f t="shared" si="55"/>
        <v xml:space="preserve"> </v>
      </c>
      <c r="AQ1016" s="9" t="str">
        <f t="shared" si="55"/>
        <v xml:space="preserve"> </v>
      </c>
      <c r="AU1016" s="99"/>
    </row>
    <row r="1017" spans="42:47">
      <c r="AP1017" s="9" t="str">
        <f t="shared" si="55"/>
        <v xml:space="preserve"> </v>
      </c>
      <c r="AQ1017" s="9" t="str">
        <f t="shared" si="55"/>
        <v xml:space="preserve"> </v>
      </c>
      <c r="AU1017" s="99"/>
    </row>
    <row r="1018" spans="42:47">
      <c r="AP1018" s="9" t="str">
        <f t="shared" si="55"/>
        <v xml:space="preserve"> </v>
      </c>
      <c r="AQ1018" s="9" t="str">
        <f t="shared" si="55"/>
        <v xml:space="preserve"> </v>
      </c>
      <c r="AU1018" s="99"/>
    </row>
    <row r="1019" spans="42:47">
      <c r="AP1019" s="9" t="str">
        <f t="shared" si="55"/>
        <v xml:space="preserve"> </v>
      </c>
      <c r="AQ1019" s="9" t="str">
        <f t="shared" si="55"/>
        <v xml:space="preserve"> </v>
      </c>
      <c r="AU1019" s="99"/>
    </row>
    <row r="1020" spans="42:47">
      <c r="AP1020" s="9" t="str">
        <f t="shared" si="55"/>
        <v xml:space="preserve"> </v>
      </c>
      <c r="AQ1020" s="9" t="str">
        <f t="shared" si="55"/>
        <v xml:space="preserve"> </v>
      </c>
      <c r="AU1020" s="99"/>
    </row>
    <row r="1021" spans="42:47">
      <c r="AP1021" s="9" t="str">
        <f t="shared" si="55"/>
        <v xml:space="preserve"> </v>
      </c>
      <c r="AQ1021" s="9" t="str">
        <f t="shared" si="55"/>
        <v xml:space="preserve"> </v>
      </c>
      <c r="AU1021" s="99"/>
    </row>
    <row r="1022" spans="42:47">
      <c r="AP1022" s="9" t="str">
        <f t="shared" si="55"/>
        <v xml:space="preserve"> </v>
      </c>
      <c r="AQ1022" s="9" t="str">
        <f t="shared" si="55"/>
        <v xml:space="preserve"> </v>
      </c>
      <c r="AU1022" s="99"/>
    </row>
    <row r="1023" spans="42:47">
      <c r="AP1023" s="9" t="str">
        <f t="shared" si="55"/>
        <v xml:space="preserve"> </v>
      </c>
      <c r="AQ1023" s="9" t="str">
        <f t="shared" si="55"/>
        <v xml:space="preserve"> </v>
      </c>
      <c r="AU1023" s="99"/>
    </row>
    <row r="1024" spans="42:47">
      <c r="AP1024" s="9" t="str">
        <f t="shared" si="55"/>
        <v xml:space="preserve"> </v>
      </c>
      <c r="AQ1024" s="9" t="str">
        <f t="shared" si="55"/>
        <v xml:space="preserve"> </v>
      </c>
      <c r="AU1024" s="99"/>
    </row>
    <row r="1025" spans="42:47">
      <c r="AP1025" s="9" t="str">
        <f t="shared" si="55"/>
        <v xml:space="preserve"> </v>
      </c>
      <c r="AQ1025" s="9" t="str">
        <f t="shared" si="55"/>
        <v xml:space="preserve"> </v>
      </c>
      <c r="AU1025" s="99"/>
    </row>
    <row r="1026" spans="42:47">
      <c r="AP1026" s="9" t="str">
        <f t="shared" si="55"/>
        <v xml:space="preserve"> </v>
      </c>
      <c r="AQ1026" s="9" t="str">
        <f t="shared" si="55"/>
        <v xml:space="preserve"> </v>
      </c>
      <c r="AU1026" s="99"/>
    </row>
    <row r="1027" spans="42:47">
      <c r="AP1027" s="9" t="str">
        <f t="shared" si="55"/>
        <v xml:space="preserve"> </v>
      </c>
      <c r="AQ1027" s="9" t="str">
        <f t="shared" si="55"/>
        <v xml:space="preserve"> </v>
      </c>
      <c r="AU1027" s="99"/>
    </row>
    <row r="1028" spans="42:47">
      <c r="AP1028" s="9" t="str">
        <f t="shared" si="55"/>
        <v xml:space="preserve"> </v>
      </c>
      <c r="AQ1028" s="9" t="str">
        <f t="shared" si="55"/>
        <v xml:space="preserve"> </v>
      </c>
      <c r="AU1028" s="99"/>
    </row>
    <row r="1029" spans="42:47">
      <c r="AP1029" s="9" t="str">
        <f t="shared" si="55"/>
        <v xml:space="preserve"> </v>
      </c>
      <c r="AQ1029" s="9" t="str">
        <f t="shared" si="55"/>
        <v xml:space="preserve"> </v>
      </c>
      <c r="AU1029" s="99"/>
    </row>
    <row r="1030" spans="42:47">
      <c r="AP1030" s="9" t="str">
        <f t="shared" si="55"/>
        <v xml:space="preserve"> </v>
      </c>
      <c r="AQ1030" s="9" t="str">
        <f t="shared" si="55"/>
        <v xml:space="preserve"> </v>
      </c>
      <c r="AU1030" s="99"/>
    </row>
    <row r="1031" spans="42:47">
      <c r="AP1031" s="9" t="str">
        <f t="shared" si="55"/>
        <v xml:space="preserve"> </v>
      </c>
      <c r="AQ1031" s="9" t="str">
        <f t="shared" si="55"/>
        <v xml:space="preserve"> </v>
      </c>
      <c r="AU1031" s="99"/>
    </row>
    <row r="1032" spans="42:47">
      <c r="AP1032" s="9" t="str">
        <f t="shared" si="55"/>
        <v xml:space="preserve"> </v>
      </c>
      <c r="AQ1032" s="9" t="str">
        <f t="shared" si="55"/>
        <v xml:space="preserve"> </v>
      </c>
      <c r="AU1032" s="99"/>
    </row>
    <row r="1033" spans="42:47">
      <c r="AP1033" s="9" t="str">
        <f t="shared" si="55"/>
        <v xml:space="preserve"> </v>
      </c>
      <c r="AQ1033" s="9" t="str">
        <f t="shared" si="55"/>
        <v xml:space="preserve"> </v>
      </c>
      <c r="AU1033" s="99"/>
    </row>
    <row r="1034" spans="42:47">
      <c r="AP1034" s="9" t="str">
        <f t="shared" si="55"/>
        <v xml:space="preserve"> </v>
      </c>
      <c r="AQ1034" s="9" t="str">
        <f t="shared" si="55"/>
        <v xml:space="preserve"> </v>
      </c>
      <c r="AU1034" s="99"/>
    </row>
    <row r="1035" spans="42:47">
      <c r="AP1035" s="9" t="str">
        <f t="shared" si="55"/>
        <v xml:space="preserve"> </v>
      </c>
      <c r="AQ1035" s="9" t="str">
        <f t="shared" si="55"/>
        <v xml:space="preserve"> </v>
      </c>
      <c r="AU1035" s="99"/>
    </row>
    <row r="1036" spans="42:47">
      <c r="AP1036" s="9" t="str">
        <f t="shared" si="55"/>
        <v xml:space="preserve"> </v>
      </c>
      <c r="AQ1036" s="9" t="str">
        <f t="shared" si="55"/>
        <v xml:space="preserve"> </v>
      </c>
      <c r="AU1036" s="99"/>
    </row>
    <row r="1037" spans="42:47">
      <c r="AP1037" s="9" t="str">
        <f t="shared" ref="AP1037:AQ1068" si="56">IF($AO1036="Not-Selected", "None", " ")</f>
        <v xml:space="preserve"> </v>
      </c>
      <c r="AQ1037" s="9" t="str">
        <f t="shared" si="56"/>
        <v xml:space="preserve"> </v>
      </c>
      <c r="AU1037" s="99"/>
    </row>
    <row r="1038" spans="42:47">
      <c r="AP1038" s="9" t="str">
        <f t="shared" si="56"/>
        <v xml:space="preserve"> </v>
      </c>
      <c r="AQ1038" s="9" t="str">
        <f t="shared" si="56"/>
        <v xml:space="preserve"> </v>
      </c>
      <c r="AU1038" s="99"/>
    </row>
    <row r="1039" spans="42:47">
      <c r="AP1039" s="9" t="str">
        <f t="shared" si="56"/>
        <v xml:space="preserve"> </v>
      </c>
      <c r="AQ1039" s="9" t="str">
        <f t="shared" si="56"/>
        <v xml:space="preserve"> </v>
      </c>
      <c r="AU1039" s="99"/>
    </row>
    <row r="1040" spans="42:47">
      <c r="AP1040" s="9" t="str">
        <f t="shared" si="56"/>
        <v xml:space="preserve"> </v>
      </c>
      <c r="AQ1040" s="9" t="str">
        <f t="shared" si="56"/>
        <v xml:space="preserve"> </v>
      </c>
      <c r="AU1040" s="99"/>
    </row>
    <row r="1041" spans="42:47">
      <c r="AP1041" s="9" t="str">
        <f t="shared" si="56"/>
        <v xml:space="preserve"> </v>
      </c>
      <c r="AQ1041" s="9" t="str">
        <f t="shared" si="56"/>
        <v xml:space="preserve"> </v>
      </c>
      <c r="AU1041" s="99"/>
    </row>
    <row r="1042" spans="42:47">
      <c r="AP1042" s="9" t="str">
        <f t="shared" si="56"/>
        <v xml:space="preserve"> </v>
      </c>
      <c r="AQ1042" s="9" t="str">
        <f t="shared" si="56"/>
        <v xml:space="preserve"> </v>
      </c>
      <c r="AU1042" s="99"/>
    </row>
    <row r="1043" spans="42:47">
      <c r="AP1043" s="9" t="str">
        <f t="shared" si="56"/>
        <v xml:space="preserve"> </v>
      </c>
      <c r="AQ1043" s="9" t="str">
        <f t="shared" si="56"/>
        <v xml:space="preserve"> </v>
      </c>
      <c r="AU1043" s="99"/>
    </row>
    <row r="1044" spans="42:47">
      <c r="AP1044" s="9" t="str">
        <f t="shared" si="56"/>
        <v xml:space="preserve"> </v>
      </c>
      <c r="AQ1044" s="9" t="str">
        <f t="shared" si="56"/>
        <v xml:space="preserve"> </v>
      </c>
      <c r="AU1044" s="99"/>
    </row>
    <row r="1045" spans="42:47">
      <c r="AP1045" s="9" t="str">
        <f t="shared" si="56"/>
        <v xml:space="preserve"> </v>
      </c>
      <c r="AQ1045" s="9" t="str">
        <f t="shared" si="56"/>
        <v xml:space="preserve"> </v>
      </c>
      <c r="AU1045" s="99"/>
    </row>
    <row r="1046" spans="42:47">
      <c r="AP1046" s="9" t="str">
        <f t="shared" si="56"/>
        <v xml:space="preserve"> </v>
      </c>
      <c r="AQ1046" s="9" t="str">
        <f t="shared" si="56"/>
        <v xml:space="preserve"> </v>
      </c>
      <c r="AU1046" s="99"/>
    </row>
    <row r="1047" spans="42:47">
      <c r="AP1047" s="9" t="str">
        <f t="shared" si="56"/>
        <v xml:space="preserve"> </v>
      </c>
      <c r="AQ1047" s="9" t="str">
        <f t="shared" si="56"/>
        <v xml:space="preserve"> </v>
      </c>
      <c r="AU1047" s="99"/>
    </row>
    <row r="1048" spans="42:47">
      <c r="AP1048" s="9" t="str">
        <f t="shared" si="56"/>
        <v xml:space="preserve"> </v>
      </c>
      <c r="AQ1048" s="9" t="str">
        <f t="shared" si="56"/>
        <v xml:space="preserve"> </v>
      </c>
      <c r="AU1048" s="99"/>
    </row>
    <row r="1049" spans="42:47">
      <c r="AP1049" s="9" t="str">
        <f t="shared" si="56"/>
        <v xml:space="preserve"> </v>
      </c>
      <c r="AQ1049" s="9" t="str">
        <f t="shared" si="56"/>
        <v xml:space="preserve"> </v>
      </c>
      <c r="AU1049" s="99"/>
    </row>
    <row r="1050" spans="42:47">
      <c r="AP1050" s="9" t="str">
        <f t="shared" si="56"/>
        <v xml:space="preserve"> </v>
      </c>
      <c r="AQ1050" s="9" t="str">
        <f t="shared" si="56"/>
        <v xml:space="preserve"> </v>
      </c>
      <c r="AU1050" s="99"/>
    </row>
    <row r="1051" spans="42:47">
      <c r="AP1051" s="9" t="str">
        <f t="shared" si="56"/>
        <v xml:space="preserve"> </v>
      </c>
      <c r="AQ1051" s="9" t="str">
        <f t="shared" si="56"/>
        <v xml:space="preserve"> </v>
      </c>
      <c r="AU1051" s="99"/>
    </row>
    <row r="1052" spans="42:47">
      <c r="AP1052" s="9" t="str">
        <f t="shared" si="56"/>
        <v xml:space="preserve"> </v>
      </c>
      <c r="AQ1052" s="9" t="str">
        <f t="shared" si="56"/>
        <v xml:space="preserve"> </v>
      </c>
      <c r="AU1052" s="99"/>
    </row>
    <row r="1053" spans="42:47">
      <c r="AP1053" s="9" t="str">
        <f t="shared" si="56"/>
        <v xml:space="preserve"> </v>
      </c>
      <c r="AQ1053" s="9" t="str">
        <f t="shared" si="56"/>
        <v xml:space="preserve"> </v>
      </c>
      <c r="AU1053" s="99"/>
    </row>
    <row r="1054" spans="42:47">
      <c r="AP1054" s="9" t="str">
        <f t="shared" si="56"/>
        <v xml:space="preserve"> </v>
      </c>
      <c r="AQ1054" s="9" t="str">
        <f t="shared" si="56"/>
        <v xml:space="preserve"> </v>
      </c>
      <c r="AU1054" s="99"/>
    </row>
    <row r="1055" spans="42:47">
      <c r="AP1055" s="9" t="str">
        <f t="shared" si="56"/>
        <v xml:space="preserve"> </v>
      </c>
      <c r="AQ1055" s="9" t="str">
        <f t="shared" si="56"/>
        <v xml:space="preserve"> </v>
      </c>
      <c r="AU1055" s="99"/>
    </row>
    <row r="1056" spans="42:47">
      <c r="AP1056" s="9" t="str">
        <f t="shared" si="56"/>
        <v xml:space="preserve"> </v>
      </c>
      <c r="AQ1056" s="9" t="str">
        <f t="shared" si="56"/>
        <v xml:space="preserve"> </v>
      </c>
      <c r="AU1056" s="99"/>
    </row>
    <row r="1057" spans="42:47">
      <c r="AP1057" s="9" t="str">
        <f t="shared" si="56"/>
        <v xml:space="preserve"> </v>
      </c>
      <c r="AQ1057" s="9" t="str">
        <f t="shared" si="56"/>
        <v xml:space="preserve"> </v>
      </c>
      <c r="AU1057" s="99"/>
    </row>
    <row r="1058" spans="42:47">
      <c r="AP1058" s="9" t="str">
        <f t="shared" si="56"/>
        <v xml:space="preserve"> </v>
      </c>
      <c r="AQ1058" s="9" t="str">
        <f t="shared" si="56"/>
        <v xml:space="preserve"> </v>
      </c>
      <c r="AU1058" s="99"/>
    </row>
    <row r="1059" spans="42:47">
      <c r="AP1059" s="9" t="str">
        <f t="shared" si="56"/>
        <v xml:space="preserve"> </v>
      </c>
      <c r="AQ1059" s="9" t="str">
        <f t="shared" si="56"/>
        <v xml:space="preserve"> </v>
      </c>
      <c r="AU1059" s="99"/>
    </row>
    <row r="1060" spans="42:47">
      <c r="AP1060" s="9" t="str">
        <f t="shared" si="56"/>
        <v xml:space="preserve"> </v>
      </c>
      <c r="AQ1060" s="9" t="str">
        <f t="shared" si="56"/>
        <v xml:space="preserve"> </v>
      </c>
      <c r="AU1060" s="99"/>
    </row>
    <row r="1061" spans="42:47">
      <c r="AP1061" s="9" t="str">
        <f t="shared" si="56"/>
        <v xml:space="preserve"> </v>
      </c>
      <c r="AQ1061" s="9" t="str">
        <f t="shared" si="56"/>
        <v xml:space="preserve"> </v>
      </c>
      <c r="AU1061" s="99"/>
    </row>
    <row r="1062" spans="42:47">
      <c r="AP1062" s="9" t="str">
        <f t="shared" si="56"/>
        <v xml:space="preserve"> </v>
      </c>
      <c r="AQ1062" s="9" t="str">
        <f t="shared" si="56"/>
        <v xml:space="preserve"> </v>
      </c>
      <c r="AU1062" s="99"/>
    </row>
    <row r="1063" spans="42:47">
      <c r="AP1063" s="9" t="str">
        <f t="shared" si="56"/>
        <v xml:space="preserve"> </v>
      </c>
      <c r="AQ1063" s="9" t="str">
        <f t="shared" si="56"/>
        <v xml:space="preserve"> </v>
      </c>
      <c r="AU1063" s="99"/>
    </row>
    <row r="1064" spans="42:47">
      <c r="AP1064" s="9" t="str">
        <f t="shared" si="56"/>
        <v xml:space="preserve"> </v>
      </c>
      <c r="AQ1064" s="9" t="str">
        <f t="shared" si="56"/>
        <v xml:space="preserve"> </v>
      </c>
      <c r="AU1064" s="99"/>
    </row>
    <row r="1065" spans="42:47">
      <c r="AP1065" s="9" t="str">
        <f t="shared" si="56"/>
        <v xml:space="preserve"> </v>
      </c>
      <c r="AQ1065" s="9" t="str">
        <f t="shared" si="56"/>
        <v xml:space="preserve"> </v>
      </c>
      <c r="AU1065" s="99"/>
    </row>
    <row r="1066" spans="42:47">
      <c r="AP1066" s="9" t="str">
        <f t="shared" si="56"/>
        <v xml:space="preserve"> </v>
      </c>
      <c r="AQ1066" s="9" t="str">
        <f t="shared" si="56"/>
        <v xml:space="preserve"> </v>
      </c>
      <c r="AU1066" s="99"/>
    </row>
    <row r="1067" spans="42:47">
      <c r="AP1067" s="9" t="str">
        <f t="shared" si="56"/>
        <v xml:space="preserve"> </v>
      </c>
      <c r="AQ1067" s="9" t="str">
        <f t="shared" si="56"/>
        <v xml:space="preserve"> </v>
      </c>
      <c r="AU1067" s="99"/>
    </row>
    <row r="1068" spans="42:47">
      <c r="AP1068" s="9" t="str">
        <f t="shared" si="56"/>
        <v xml:space="preserve"> </v>
      </c>
      <c r="AQ1068" s="9" t="str">
        <f t="shared" si="56"/>
        <v xml:space="preserve"> </v>
      </c>
      <c r="AU1068" s="99"/>
    </row>
    <row r="1069" spans="42:47">
      <c r="AP1069" s="9" t="str">
        <f t="shared" ref="AP1069:AQ1100" si="57">IF($AO1068="Not-Selected", "None", " ")</f>
        <v xml:space="preserve"> </v>
      </c>
      <c r="AQ1069" s="9" t="str">
        <f t="shared" si="57"/>
        <v xml:space="preserve"> </v>
      </c>
      <c r="AU1069" s="99"/>
    </row>
    <row r="1070" spans="42:47">
      <c r="AP1070" s="9" t="str">
        <f t="shared" si="57"/>
        <v xml:space="preserve"> </v>
      </c>
      <c r="AQ1070" s="9" t="str">
        <f t="shared" si="57"/>
        <v xml:space="preserve"> </v>
      </c>
      <c r="AU1070" s="99"/>
    </row>
    <row r="1071" spans="42:47">
      <c r="AP1071" s="9" t="str">
        <f t="shared" si="57"/>
        <v xml:space="preserve"> </v>
      </c>
      <c r="AQ1071" s="9" t="str">
        <f t="shared" si="57"/>
        <v xml:space="preserve"> </v>
      </c>
      <c r="AU1071" s="99"/>
    </row>
    <row r="1072" spans="42:47">
      <c r="AP1072" s="9" t="str">
        <f t="shared" si="57"/>
        <v xml:space="preserve"> </v>
      </c>
      <c r="AQ1072" s="9" t="str">
        <f t="shared" si="57"/>
        <v xml:space="preserve"> </v>
      </c>
      <c r="AU1072" s="99"/>
    </row>
    <row r="1073" spans="42:47">
      <c r="AP1073" s="9" t="str">
        <f t="shared" si="57"/>
        <v xml:space="preserve"> </v>
      </c>
      <c r="AQ1073" s="9" t="str">
        <f t="shared" si="57"/>
        <v xml:space="preserve"> </v>
      </c>
      <c r="AU1073" s="99"/>
    </row>
    <row r="1074" spans="42:47">
      <c r="AP1074" s="9" t="str">
        <f t="shared" si="57"/>
        <v xml:space="preserve"> </v>
      </c>
      <c r="AQ1074" s="9" t="str">
        <f t="shared" si="57"/>
        <v xml:space="preserve"> </v>
      </c>
      <c r="AU1074" s="99"/>
    </row>
    <row r="1075" spans="42:47">
      <c r="AP1075" s="9" t="str">
        <f t="shared" si="57"/>
        <v xml:space="preserve"> </v>
      </c>
      <c r="AQ1075" s="9" t="str">
        <f t="shared" si="57"/>
        <v xml:space="preserve"> </v>
      </c>
      <c r="AU1075" s="99"/>
    </row>
    <row r="1076" spans="42:47">
      <c r="AP1076" s="9" t="str">
        <f t="shared" si="57"/>
        <v xml:space="preserve"> </v>
      </c>
      <c r="AQ1076" s="9" t="str">
        <f t="shared" si="57"/>
        <v xml:space="preserve"> </v>
      </c>
      <c r="AU1076" s="99"/>
    </row>
    <row r="1077" spans="42:47">
      <c r="AP1077" s="9" t="str">
        <f t="shared" si="57"/>
        <v xml:space="preserve"> </v>
      </c>
      <c r="AQ1077" s="9" t="str">
        <f t="shared" si="57"/>
        <v xml:space="preserve"> </v>
      </c>
      <c r="AU1077" s="99"/>
    </row>
    <row r="1078" spans="42:47">
      <c r="AP1078" s="9" t="str">
        <f t="shared" si="57"/>
        <v xml:space="preserve"> </v>
      </c>
      <c r="AQ1078" s="9" t="str">
        <f t="shared" si="57"/>
        <v xml:space="preserve"> </v>
      </c>
      <c r="AU1078" s="99"/>
    </row>
    <row r="1079" spans="42:47">
      <c r="AP1079" s="9" t="str">
        <f t="shared" si="57"/>
        <v xml:space="preserve"> </v>
      </c>
      <c r="AQ1079" s="9" t="str">
        <f t="shared" si="57"/>
        <v xml:space="preserve"> </v>
      </c>
      <c r="AU1079" s="99"/>
    </row>
    <row r="1080" spans="42:47">
      <c r="AP1080" s="9" t="str">
        <f t="shared" si="57"/>
        <v xml:space="preserve"> </v>
      </c>
      <c r="AQ1080" s="9" t="str">
        <f t="shared" si="57"/>
        <v xml:space="preserve"> </v>
      </c>
      <c r="AU1080" s="99"/>
    </row>
    <row r="1081" spans="42:47">
      <c r="AP1081" s="9" t="str">
        <f t="shared" si="57"/>
        <v xml:space="preserve"> </v>
      </c>
      <c r="AQ1081" s="9" t="str">
        <f t="shared" si="57"/>
        <v xml:space="preserve"> </v>
      </c>
      <c r="AU1081" s="99"/>
    </row>
    <row r="1082" spans="42:47">
      <c r="AP1082" s="9" t="str">
        <f t="shared" si="57"/>
        <v xml:space="preserve"> </v>
      </c>
      <c r="AQ1082" s="9" t="str">
        <f t="shared" si="57"/>
        <v xml:space="preserve"> </v>
      </c>
      <c r="AU1082" s="99"/>
    </row>
    <row r="1083" spans="42:47">
      <c r="AP1083" s="9" t="str">
        <f t="shared" si="57"/>
        <v xml:space="preserve"> </v>
      </c>
      <c r="AQ1083" s="9" t="str">
        <f t="shared" si="57"/>
        <v xml:space="preserve"> </v>
      </c>
      <c r="AU1083" s="99"/>
    </row>
    <row r="1084" spans="42:47">
      <c r="AP1084" s="9" t="str">
        <f t="shared" si="57"/>
        <v xml:space="preserve"> </v>
      </c>
      <c r="AQ1084" s="9" t="str">
        <f t="shared" si="57"/>
        <v xml:space="preserve"> </v>
      </c>
      <c r="AU1084" s="99"/>
    </row>
    <row r="1085" spans="42:47">
      <c r="AP1085" s="9" t="str">
        <f t="shared" si="57"/>
        <v xml:space="preserve"> </v>
      </c>
      <c r="AQ1085" s="9" t="str">
        <f t="shared" si="57"/>
        <v xml:space="preserve"> </v>
      </c>
      <c r="AU1085" s="99"/>
    </row>
    <row r="1086" spans="42:47">
      <c r="AP1086" s="9" t="str">
        <f t="shared" si="57"/>
        <v xml:space="preserve"> </v>
      </c>
      <c r="AQ1086" s="9" t="str">
        <f t="shared" si="57"/>
        <v xml:space="preserve"> </v>
      </c>
      <c r="AU1086" s="99"/>
    </row>
    <row r="1087" spans="42:47">
      <c r="AP1087" s="9" t="str">
        <f t="shared" si="57"/>
        <v xml:space="preserve"> </v>
      </c>
      <c r="AQ1087" s="9" t="str">
        <f t="shared" si="57"/>
        <v xml:space="preserve"> </v>
      </c>
      <c r="AU1087" s="99"/>
    </row>
    <row r="1088" spans="42:47">
      <c r="AP1088" s="9" t="str">
        <f t="shared" si="57"/>
        <v xml:space="preserve"> </v>
      </c>
      <c r="AQ1088" s="9" t="str">
        <f t="shared" si="57"/>
        <v xml:space="preserve"> </v>
      </c>
      <c r="AU1088" s="99"/>
    </row>
    <row r="1089" spans="42:47">
      <c r="AP1089" s="9" t="str">
        <f t="shared" si="57"/>
        <v xml:space="preserve"> </v>
      </c>
      <c r="AQ1089" s="9" t="str">
        <f t="shared" si="57"/>
        <v xml:space="preserve"> </v>
      </c>
      <c r="AU1089" s="99"/>
    </row>
    <row r="1090" spans="42:47">
      <c r="AP1090" s="9" t="str">
        <f t="shared" si="57"/>
        <v xml:space="preserve"> </v>
      </c>
      <c r="AQ1090" s="9" t="str">
        <f t="shared" si="57"/>
        <v xml:space="preserve"> </v>
      </c>
      <c r="AU1090" s="99"/>
    </row>
    <row r="1091" spans="42:47">
      <c r="AP1091" s="9" t="str">
        <f t="shared" si="57"/>
        <v xml:space="preserve"> </v>
      </c>
      <c r="AQ1091" s="9" t="str">
        <f t="shared" si="57"/>
        <v xml:space="preserve"> </v>
      </c>
      <c r="AU1091" s="99"/>
    </row>
    <row r="1092" spans="42:47">
      <c r="AP1092" s="9" t="str">
        <f t="shared" si="57"/>
        <v xml:space="preserve"> </v>
      </c>
      <c r="AQ1092" s="9" t="str">
        <f t="shared" si="57"/>
        <v xml:space="preserve"> </v>
      </c>
      <c r="AU1092" s="99"/>
    </row>
    <row r="1093" spans="42:47">
      <c r="AP1093" s="9" t="str">
        <f t="shared" si="57"/>
        <v xml:space="preserve"> </v>
      </c>
      <c r="AQ1093" s="9" t="str">
        <f t="shared" si="57"/>
        <v xml:space="preserve"> </v>
      </c>
      <c r="AU1093" s="99"/>
    </row>
    <row r="1094" spans="42:47">
      <c r="AP1094" s="9" t="str">
        <f t="shared" si="57"/>
        <v xml:space="preserve"> </v>
      </c>
      <c r="AQ1094" s="9" t="str">
        <f t="shared" si="57"/>
        <v xml:space="preserve"> </v>
      </c>
      <c r="AU1094" s="99"/>
    </row>
    <row r="1095" spans="42:47">
      <c r="AP1095" s="9" t="str">
        <f t="shared" si="57"/>
        <v xml:space="preserve"> </v>
      </c>
      <c r="AQ1095" s="9" t="str">
        <f t="shared" si="57"/>
        <v xml:space="preserve"> </v>
      </c>
      <c r="AU1095" s="99"/>
    </row>
    <row r="1096" spans="42:47">
      <c r="AP1096" s="9" t="str">
        <f t="shared" si="57"/>
        <v xml:space="preserve"> </v>
      </c>
      <c r="AQ1096" s="9" t="str">
        <f t="shared" si="57"/>
        <v xml:space="preserve"> </v>
      </c>
      <c r="AU1096" s="99"/>
    </row>
    <row r="1097" spans="42:47">
      <c r="AP1097" s="9" t="str">
        <f t="shared" si="57"/>
        <v xml:space="preserve"> </v>
      </c>
      <c r="AQ1097" s="9" t="str">
        <f t="shared" si="57"/>
        <v xml:space="preserve"> </v>
      </c>
      <c r="AU1097" s="99"/>
    </row>
    <row r="1098" spans="42:47">
      <c r="AP1098" s="9" t="str">
        <f t="shared" si="57"/>
        <v xml:space="preserve"> </v>
      </c>
      <c r="AQ1098" s="9" t="str">
        <f t="shared" si="57"/>
        <v xml:space="preserve"> </v>
      </c>
      <c r="AU1098" s="99"/>
    </row>
    <row r="1099" spans="42:47">
      <c r="AP1099" s="9" t="str">
        <f t="shared" si="57"/>
        <v xml:space="preserve"> </v>
      </c>
      <c r="AQ1099" s="9" t="str">
        <f t="shared" si="57"/>
        <v xml:space="preserve"> </v>
      </c>
      <c r="AU1099" s="99"/>
    </row>
    <row r="1100" spans="42:47">
      <c r="AP1100" s="9" t="str">
        <f t="shared" si="57"/>
        <v xml:space="preserve"> </v>
      </c>
      <c r="AQ1100" s="9" t="str">
        <f t="shared" si="57"/>
        <v xml:space="preserve"> </v>
      </c>
      <c r="AU1100" s="99"/>
    </row>
  </sheetData>
  <mergeCells count="9">
    <mergeCell ref="AT10:AT11"/>
    <mergeCell ref="A1:B1"/>
    <mergeCell ref="C10:O10"/>
    <mergeCell ref="P10:X10"/>
    <mergeCell ref="Y10:AG10"/>
    <mergeCell ref="AH10:AN10"/>
    <mergeCell ref="AO10:AS10"/>
    <mergeCell ref="AQ2:AS4"/>
    <mergeCell ref="AQ6:AS8"/>
  </mergeCells>
  <conditionalFormatting sqref="A11">
    <cfRule type="duplicateValues" dxfId="122" priority="17"/>
    <cfRule type="duplicateValues" dxfId="121" priority="18"/>
  </conditionalFormatting>
  <conditionalFormatting sqref="A12:F12 A13:E22 A23:F31 A32:D32 A33:F52 A53:E59 A60:D73 A75:D86 B87:D96 B97:F108 B109:D117 D109:D126 A127:F1100 I12:AT12 AO13:AT50 I13:AH14 I15:O24 Y15:AH55 P15:X108 I25:N52 F32 AP51:AT1100 I53:M59 Y56:AB108 AC56:AH110 A74:C74 I87:I96 J88 J90 J92 J94 I97:J101 L97:N108 I102 I103:J108 I109:L117 P109:AB117 AC111:AG117 AH111:AH126 B118:B126 L118:L126 P118:AG126 I127:AH1100">
    <cfRule type="expression" dxfId="120" priority="19">
      <formula>$D12="No"</formula>
    </cfRule>
  </conditionalFormatting>
  <conditionalFormatting sqref="D1:D73 D75:D1048576">
    <cfRule type="containsText" dxfId="119" priority="13" operator="containsText" text="No">
      <formula>NOT(ISERROR(SEARCH("No",D1)))</formula>
    </cfRule>
  </conditionalFormatting>
  <conditionalFormatting sqref="E109:F126">
    <cfRule type="expression" dxfId="118" priority="1">
      <formula>$D109="No"</formula>
    </cfRule>
  </conditionalFormatting>
  <conditionalFormatting sqref="G12:H12 G137:H1062">
    <cfRule type="expression" dxfId="117" priority="2">
      <formula>$D12="No"</formula>
    </cfRule>
  </conditionalFormatting>
  <conditionalFormatting sqref="K102">
    <cfRule type="expression" dxfId="116" priority="3">
      <formula>$D102="No"</formula>
    </cfRule>
  </conditionalFormatting>
  <conditionalFormatting sqref="L88 L90 L92 L94 L96">
    <cfRule type="expression" dxfId="115" priority="4">
      <formula>$D88="No"</formula>
    </cfRule>
  </conditionalFormatting>
  <conditionalFormatting sqref="AO2:AO1048576">
    <cfRule type="containsText" dxfId="114" priority="7" operator="containsText" text="Not-Selected">
      <formula>NOT(ISERROR(SEARCH("Not-Selected",AO2)))</formula>
    </cfRule>
    <cfRule type="containsText" dxfId="113" priority="8" operator="containsText" text="Selected">
      <formula>NOT(ISERROR(SEARCH("Selected",AO2)))</formula>
    </cfRule>
  </conditionalFormatting>
  <conditionalFormatting sqref="AO51:AO126 AI127:AO1099 AJ109:AJ126">
    <cfRule type="expression" dxfId="112" priority="43">
      <formula>$D52="No"</formula>
    </cfRule>
  </conditionalFormatting>
  <dataValidations count="4">
    <dataValidation type="list" allowBlank="1" showInputMessage="1" showErrorMessage="1" sqref="D12:D73 D75:D1000" xr:uid="{F42B8034-B351-4C81-AA67-65BD1807B4B5}">
      <formula1>"Yes,No"</formula1>
    </dataValidation>
    <dataValidation type="list" allowBlank="1" showInputMessage="1" showErrorMessage="1" sqref="AH12:AH1000" xr:uid="{F408ED96-724E-4B4C-8B43-76543F8D39D6}">
      <formula1>"Brand Uniqueness,Product Differentiation,Exclusivity / Availability,Innovation,Ingredient / Product Quality,Credibility &amp; Evidence,Premium Brand Perception,Brand Story &amp; Authority, Customer Demand &amp; Advocacy,Social / Environmental Credentials,Other"</formula1>
    </dataValidation>
    <dataValidation type="list" allowBlank="1" showInputMessage="1" showErrorMessage="1" sqref="AP12:AP105 AP107:AP1015" xr:uid="{FF5A63E9-4CAB-42AD-8F93-56E1633F0826}">
      <formula1>"Manufacturer, Distributor-1, Distributor-2"</formula1>
    </dataValidation>
    <dataValidation type="list" allowBlank="1" showInputMessage="1" showErrorMessage="1" sqref="AO12:AO1099" xr:uid="{46A5C49B-D47D-468F-9214-CECEAB57F4BE}">
      <formula1>"Selected,Not-Selected"</formula1>
    </dataValidation>
  </dataValidations>
  <hyperlinks>
    <hyperlink ref="O13" r:id="rId1" xr:uid="{EECA8639-1F0A-4C96-94D1-8C298CCA65D8}"/>
    <hyperlink ref="O14" r:id="rId2" xr:uid="{1D00CC66-C85B-440E-974A-16DE6BEDE35B}"/>
    <hyperlink ref="O15" r:id="rId3" xr:uid="{BC02A1D9-7185-4B0F-A996-611DBA615255}"/>
    <hyperlink ref="O16" r:id="rId4" xr:uid="{2A8BA9F0-5B35-42A5-8696-4F91502BDDBD}"/>
    <hyperlink ref="O17" r:id="rId5" xr:uid="{58A03F92-7EF9-4F17-BAB7-15E04E27D7D2}"/>
    <hyperlink ref="O18" r:id="rId6" xr:uid="{8C20DC49-8EC8-4B57-9099-DA894E711E4C}"/>
    <hyperlink ref="O19" r:id="rId7" xr:uid="{5A8FEE64-FD50-47EF-A504-8799764D3E6F}"/>
    <hyperlink ref="O20" r:id="rId8" xr:uid="{5A2A9B6E-26E4-4E6F-8161-B48A78515E7B}"/>
    <hyperlink ref="O21" r:id="rId9" xr:uid="{7482243C-44B0-4155-8BE1-50575D0724AA}"/>
    <hyperlink ref="O22" r:id="rId10" xr:uid="{CFE22B02-D6D2-408A-BB25-74BF211D4BAE}"/>
    <hyperlink ref="O23" r:id="rId11" xr:uid="{E232B374-36C4-4E33-BF02-A839A6A107CA}"/>
    <hyperlink ref="O71" r:id="rId12" xr:uid="{76758B3C-AC30-49AE-AA78-C5BD908075C8}"/>
    <hyperlink ref="O72" r:id="rId13" xr:uid="{A09738CE-7C2F-4659-AA15-7FA042D64920}"/>
    <hyperlink ref="O73" r:id="rId14" xr:uid="{A5A2A68E-1D6A-42A4-8725-376C9BB63821}"/>
    <hyperlink ref="O74" r:id="rId15" xr:uid="{09BF3D2F-BFC6-4805-B74D-D0849560C566}"/>
    <hyperlink ref="O75" r:id="rId16" xr:uid="{87ABC51C-0436-4F5C-B65F-D8F759BC21D9}"/>
    <hyperlink ref="O76" r:id="rId17" xr:uid="{422ADC87-F9C6-4516-B531-930BAED7F682}"/>
    <hyperlink ref="O60" r:id="rId18" xr:uid="{CB07E5B6-C45B-4A23-9DA8-781F5E346453}"/>
    <hyperlink ref="O61" r:id="rId19" xr:uid="{47BBF3D5-7A43-467B-AD2B-9857817DC425}"/>
    <hyperlink ref="O62" r:id="rId20" xr:uid="{0EF016CC-5DBC-4A3E-9F74-165345CA26DD}"/>
    <hyperlink ref="O63" r:id="rId21" xr:uid="{5B9DCF7B-75A4-4842-B3BD-FA9912A69483}"/>
    <hyperlink ref="O64" r:id="rId22" xr:uid="{8ADC499B-FAAC-45F8-955C-334F3EAB599D}"/>
    <hyperlink ref="O65" r:id="rId23" xr:uid="{41FA0414-8BAC-44C8-8CC8-544827AE54D0}"/>
    <hyperlink ref="O66" r:id="rId24" xr:uid="{672EDB89-D589-489A-859C-61288AADD5FD}"/>
    <hyperlink ref="O67" r:id="rId25" xr:uid="{C8E04A2F-DFF2-4D56-BBE0-2E063FD21E3A}"/>
    <hyperlink ref="O68" r:id="rId26" xr:uid="{A7B321FC-08E2-4FDD-B467-559C681897C9}"/>
    <hyperlink ref="O69" r:id="rId27" xr:uid="{E0B0FA08-CC7E-46E4-90AE-231B6C3C659A}"/>
    <hyperlink ref="O70" r:id="rId28" xr:uid="{67CDAC88-9B7A-4B43-86F8-45505FD86260}"/>
    <hyperlink ref="O53" r:id="rId29" xr:uid="{4B4DAB1B-E08D-4E01-A676-95B47A8221EF}"/>
    <hyperlink ref="O54" r:id="rId30" xr:uid="{6F7BEDAE-CC61-4FE8-8491-F90B651F2745}"/>
    <hyperlink ref="O55" r:id="rId31" xr:uid="{31893E2E-B0EB-4518-B10B-08994482B2CA}"/>
    <hyperlink ref="O56" r:id="rId32" xr:uid="{649AFA5E-F941-4BA5-8590-B37532398C7F}"/>
    <hyperlink ref="O57" r:id="rId33" xr:uid="{AA7BA683-8DD9-4584-B160-11527FD19A97}"/>
    <hyperlink ref="O58" r:id="rId34" xr:uid="{0C3B2AAB-29C5-4400-9B61-0B90E8FFE7D0}"/>
    <hyperlink ref="O59" r:id="rId35" xr:uid="{C1F4430A-18FF-42C5-A928-FE9DBD1E8E89}"/>
    <hyperlink ref="O49" r:id="rId36" xr:uid="{88E99593-10F3-4599-B7D2-DBDC0297337A}"/>
    <hyperlink ref="O50" r:id="rId37" xr:uid="{6E33E8EA-DC7C-4E2A-935F-EBB92544C704}"/>
    <hyperlink ref="O51" r:id="rId38" xr:uid="{06C98816-31C0-447E-B7FF-72F4EC4D943F}"/>
    <hyperlink ref="O52" r:id="rId39" xr:uid="{9743F691-AE11-4EE5-9715-46EBDF460ED6}"/>
    <hyperlink ref="O30" r:id="rId40" xr:uid="{5E3D1BB4-332D-4316-9EFE-6BB6CC13A2C7}"/>
    <hyperlink ref="O31" r:id="rId41" xr:uid="{E243F0AA-0A28-4C90-B955-C7454770B72E}"/>
    <hyperlink ref="O32" r:id="rId42" xr:uid="{BB27CDEF-2AFD-403E-B29E-5CCD84382D09}"/>
    <hyperlink ref="O33" r:id="rId43" xr:uid="{49029D0B-3966-4545-97C0-87C55F50A68A}"/>
    <hyperlink ref="O34" r:id="rId44" xr:uid="{67AD8E36-32FC-41E6-8CC1-99330C1A5353}"/>
    <hyperlink ref="O35" r:id="rId45" xr:uid="{01DD2364-59B4-43F7-99AA-3D933AFCF481}"/>
    <hyperlink ref="O36" r:id="rId46" xr:uid="{456105AD-A2B1-47CD-A30A-1095A7FDA3A1}"/>
    <hyperlink ref="O37" r:id="rId47" xr:uid="{B3E414E1-890A-482D-81CB-AE6186EA6D66}"/>
    <hyperlink ref="N30" r:id="rId48" xr:uid="{381142FD-3704-4840-9A4E-F04EF07E30A4}"/>
    <hyperlink ref="N31" r:id="rId49" xr:uid="{D54E1345-DDC7-4504-BA41-4416AA3B85A9}"/>
    <hyperlink ref="N32" r:id="rId50" xr:uid="{A9C9060F-F793-4750-A957-E76B4AC4C2A4}"/>
    <hyperlink ref="N34" r:id="rId51" xr:uid="{E179D485-9714-49B8-B610-88CA26FA00EA}"/>
    <hyperlink ref="N36" r:id="rId52" xr:uid="{A9202547-2F96-4999-B1F5-ADA4A992ECEA}"/>
    <hyperlink ref="N33" r:id="rId53" xr:uid="{318FC40A-4C57-4614-81A6-96901EC65D72}"/>
    <hyperlink ref="N35" r:id="rId54" xr:uid="{41918FC7-DB1F-4CE3-89DF-9D227D801507}"/>
    <hyperlink ref="N37" r:id="rId55" xr:uid="{91F30C60-4BE1-4176-9C10-3294CCBD665E}"/>
    <hyperlink ref="O41" r:id="rId56" xr:uid="{B86347BB-E578-4645-AF33-39AF98105028}"/>
    <hyperlink ref="O43" r:id="rId57" xr:uid="{2DE0DE84-2B0B-4ADE-AC45-83D03B21A10B}"/>
    <hyperlink ref="O105" r:id="rId58" xr:uid="{FCD71E48-9EFB-4A88-8143-1444C23B9907}"/>
    <hyperlink ref="AK13" r:id="rId59" xr:uid="{F925F7B3-0C19-4ED6-B84D-3CED33E7DBEF}"/>
    <hyperlink ref="AL13" r:id="rId60" xr:uid="{37C1C984-1958-45EE-B4F1-366E3851B704}"/>
    <hyperlink ref="AM13" r:id="rId61" xr:uid="{777000EF-4C3E-4DCA-B480-E62BD9F117EA}"/>
    <hyperlink ref="AN13" r:id="rId62" xr:uid="{7F43340E-6AC4-4F7F-8D2A-56AA7CC7C8A3}"/>
    <hyperlink ref="AK14" r:id="rId63" xr:uid="{C937F73A-3F79-4B83-B34B-A99CF677E9D9}"/>
    <hyperlink ref="AL14" r:id="rId64" xr:uid="{CFED62E6-1DF3-494A-9B00-D1C143612F96}"/>
    <hyperlink ref="AM14" r:id="rId65" xr:uid="{D3122EF2-BCB3-4D74-87EF-F26155727E92}"/>
    <hyperlink ref="AN14" r:id="rId66" xr:uid="{85268DD4-CE72-49BF-84A8-8EF37378BD5A}"/>
    <hyperlink ref="AK15" r:id="rId67" xr:uid="{D664DB51-881D-49BD-822F-BD0B19A85837}"/>
    <hyperlink ref="AL15" r:id="rId68" xr:uid="{76B6EB9F-5493-4C3A-B2FC-92330A1CD233}"/>
    <hyperlink ref="AM15" r:id="rId69" xr:uid="{D1B91A85-A1A7-49F2-9656-D3CF3DC37D3E}"/>
    <hyperlink ref="AN15" r:id="rId70" xr:uid="{AD4146D5-244A-4299-811A-3F12639F65B6}"/>
    <hyperlink ref="AK16" r:id="rId71" xr:uid="{F576E080-444A-462D-81BE-181197104F78}"/>
    <hyperlink ref="AL16" r:id="rId72" xr:uid="{284746E3-CB31-4064-8B36-A4ECACC53C18}"/>
    <hyperlink ref="AM16" r:id="rId73" xr:uid="{C4931E59-D259-4A0D-83AD-F6E9046EABF9}"/>
    <hyperlink ref="AN16" r:id="rId74" xr:uid="{BE834826-3889-4F4C-8E52-8BE18FDCC8D4}"/>
    <hyperlink ref="AK17" r:id="rId75" xr:uid="{226099E0-62F9-4754-B820-7AC3FACE348C}"/>
    <hyperlink ref="AL17" r:id="rId76" xr:uid="{E2C11D46-E747-4C27-8694-85D857CD0E2B}"/>
    <hyperlink ref="AM17" r:id="rId77" xr:uid="{AF310173-DE6C-47E0-A3A0-BE11D415406F}"/>
    <hyperlink ref="AN17" r:id="rId78" xr:uid="{9185E1C8-49BB-4E7B-A120-E5FDF058DB7E}"/>
    <hyperlink ref="AK18" r:id="rId79" xr:uid="{E0E03F99-2502-4BC5-82DA-2A4434ADF8A8}"/>
    <hyperlink ref="AL18" r:id="rId80" xr:uid="{8ADBCBC0-DCB8-4C5F-9337-CEE34F03693D}"/>
    <hyperlink ref="AM18" r:id="rId81" xr:uid="{DEC6EE04-230A-4036-A5FF-64143E6E5257}"/>
    <hyperlink ref="AN18" r:id="rId82" xr:uid="{2CDAB474-32C2-4D2F-BB76-1DBF1CFEF466}"/>
    <hyperlink ref="AK19" r:id="rId83" xr:uid="{6F507D06-C9F7-494C-A0F0-4C7A5B5DA3A6}"/>
    <hyperlink ref="AL19" r:id="rId84" xr:uid="{0D650E09-00DD-4691-A490-5B3B6189108F}"/>
    <hyperlink ref="AM19" r:id="rId85" xr:uid="{95F58072-2192-4F9C-B79F-DD9CB1A04A2C}"/>
    <hyperlink ref="AN19" r:id="rId86" xr:uid="{881EFE7F-4400-4798-9873-A6DC0057715E}"/>
    <hyperlink ref="AK20" r:id="rId87" xr:uid="{08DDCF46-3627-45C2-94F5-92938D8FD7C5}"/>
    <hyperlink ref="AL20" r:id="rId88" xr:uid="{86147609-07AF-4567-ACC1-C85959DD8CF6}"/>
    <hyperlink ref="AM20" r:id="rId89" xr:uid="{7DB73304-E248-4F5D-8C7C-F5B19FCB9743}"/>
    <hyperlink ref="AN20" r:id="rId90" xr:uid="{1C2978AB-2C90-4C50-BCE2-11A9A4749141}"/>
    <hyperlink ref="AK21" r:id="rId91" xr:uid="{0742F7DB-91A3-4523-A376-77F53E1A213E}"/>
    <hyperlink ref="AL21" r:id="rId92" xr:uid="{378001CF-4CDA-4B48-8D31-6B514368637C}"/>
    <hyperlink ref="AM21" r:id="rId93" xr:uid="{C6913020-A327-4900-957F-74761C7A0B2E}"/>
    <hyperlink ref="AN21" r:id="rId94" xr:uid="{C248FB0B-14D7-4BF2-A3DD-D21E805041DA}"/>
    <hyperlink ref="AK22" r:id="rId95" xr:uid="{1DC6F146-B0FE-4B8B-A6A4-C79685403C8F}"/>
    <hyperlink ref="AL22" r:id="rId96" xr:uid="{69BA0E18-5EB8-4BCE-820E-F124F09252F0}"/>
    <hyperlink ref="AM22" r:id="rId97" xr:uid="{BF794619-4E28-4B80-8DA4-129AA79DE5F9}"/>
    <hyperlink ref="AN22" r:id="rId98" xr:uid="{56B1DD09-B18D-4F6D-A2E4-5E45E1289ED4}"/>
    <hyperlink ref="AK23" r:id="rId99" xr:uid="{B3D43006-F246-4042-8E02-3CD6047C44D5}"/>
    <hyperlink ref="AL23" r:id="rId100" xr:uid="{F6BD55F2-ED36-4D24-A2FD-0DFEA2B01683}"/>
    <hyperlink ref="AM23" r:id="rId101" xr:uid="{52083942-21B6-4B3D-A156-AC0F086AE471}"/>
    <hyperlink ref="AN23" r:id="rId102" xr:uid="{30113A09-12EE-4746-BF0E-640822DE89C8}"/>
    <hyperlink ref="AK24" r:id="rId103" xr:uid="{E26FBFC7-783B-4504-875B-E7DC7CBDE65E}"/>
    <hyperlink ref="AL24" r:id="rId104" xr:uid="{3E96EFA6-89A4-439F-A3BB-0F2A087123EC}"/>
    <hyperlink ref="AM24" r:id="rId105" xr:uid="{F4E38105-E8CC-4499-B97C-7DD5212CB849}"/>
    <hyperlink ref="AN24" r:id="rId106" xr:uid="{4CD30F59-38BD-4347-BE2D-F9BE775919D4}"/>
    <hyperlink ref="AK25" r:id="rId107" xr:uid="{2C2F6A7E-A3D7-49BE-9B54-2BC8CB53D91D}"/>
    <hyperlink ref="AL25" r:id="rId108" xr:uid="{1276A6C6-7BA0-4714-AFC1-DB1EA5016943}"/>
    <hyperlink ref="AM25" r:id="rId109" xr:uid="{F21515C3-2176-46AB-A62B-52C6CBB69365}"/>
    <hyperlink ref="AN25" r:id="rId110" xr:uid="{6368A116-FC21-4CDA-97E2-6FCC79377EB9}"/>
    <hyperlink ref="AK26" r:id="rId111" xr:uid="{D8FC2104-3822-4E27-92D0-B9B56B5A333F}"/>
    <hyperlink ref="AL26" r:id="rId112" xr:uid="{5DE906A5-FBB7-46D4-A4FE-4640CA746B5B}"/>
    <hyperlink ref="AM26" r:id="rId113" xr:uid="{61545DB6-BAC5-49A1-B791-D4D7CB975FAF}"/>
    <hyperlink ref="AN26" r:id="rId114" xr:uid="{3B60D4C2-B03B-4F8A-B638-A416C09C521D}"/>
    <hyperlink ref="AK27" r:id="rId115" xr:uid="{33BCD25D-9D8A-4F92-877B-1DC10FE4BA73}"/>
    <hyperlink ref="AL27" r:id="rId116" xr:uid="{130C3CE6-355A-459F-84E2-D58EC8177998}"/>
    <hyperlink ref="AM27" r:id="rId117" xr:uid="{A1050397-D503-4BC6-A908-72DB59A6C4C3}"/>
    <hyperlink ref="AN27" r:id="rId118" xr:uid="{4CDE35FB-4550-47E7-827C-7175D463A256}"/>
    <hyperlink ref="AK28" r:id="rId119" xr:uid="{6AEC839E-F0EF-40E5-9F8C-E78FB7D7A643}"/>
    <hyperlink ref="AL28" r:id="rId120" xr:uid="{28A7B634-68A0-4519-AF93-2A83CE450524}"/>
    <hyperlink ref="AM28" r:id="rId121" xr:uid="{DDAA5F1A-1D28-403B-B534-2CDC46AEA556}"/>
    <hyperlink ref="AN28" r:id="rId122" xr:uid="{FB60C8A5-520A-4900-9C77-A922C2741A9A}"/>
    <hyperlink ref="AK29" r:id="rId123" xr:uid="{E74D3F64-5A41-4A32-B9CC-B32A4D4D0010}"/>
    <hyperlink ref="AL29" r:id="rId124" xr:uid="{CE466917-6F41-4AAD-A8F3-61B603991C4E}"/>
    <hyperlink ref="AM29" r:id="rId125" xr:uid="{FC3F31A7-F1DD-4E77-AC7D-88F891109AB1}"/>
    <hyperlink ref="AN29" r:id="rId126" xr:uid="{22CFAAD2-BA02-438A-B0D6-2D5949CC04E4}"/>
    <hyperlink ref="AK30" r:id="rId127" xr:uid="{E6961E6F-B771-4B6B-991B-4D3F7CCBAC23}"/>
    <hyperlink ref="AL30" r:id="rId128" xr:uid="{ED5C912A-BC5A-40FA-B5F9-F949B72CB0EE}"/>
    <hyperlink ref="AM30" r:id="rId129" xr:uid="{FE2CC206-28D3-430A-84C8-5F5E048B9679}"/>
    <hyperlink ref="AN30" r:id="rId130" xr:uid="{A7B0A1AB-A6C1-4E96-A29F-639FD4EC6AAA}"/>
    <hyperlink ref="AK31" r:id="rId131" xr:uid="{40A8C1BB-FACB-4161-9D89-4CCF74DD04F0}"/>
    <hyperlink ref="AL31" r:id="rId132" xr:uid="{B0649DBD-1E94-498E-8A1B-5196A2621A95}"/>
    <hyperlink ref="AM31" r:id="rId133" xr:uid="{58DBE37B-C04D-41B2-A285-EEAE5A8673B2}"/>
    <hyperlink ref="AN31" r:id="rId134" xr:uid="{532D2AD9-873E-45EF-BC69-EF07AA95E677}"/>
    <hyperlink ref="AK32" r:id="rId135" xr:uid="{6FAD2B78-A70A-47A5-BDCD-10A54F503232}"/>
    <hyperlink ref="AL32" r:id="rId136" xr:uid="{12F7EB3C-9B2D-41DF-A5C6-070452428023}"/>
    <hyperlink ref="AM32" r:id="rId137" xr:uid="{A1DB8A5C-B268-4242-8750-E5FB03AC8CDD}"/>
    <hyperlink ref="AN32" r:id="rId138" xr:uid="{EDC37174-4490-423E-A003-85E6171AED92}"/>
    <hyperlink ref="AK33" r:id="rId139" xr:uid="{B10515FB-5D99-4600-BFFC-28B75ACC8A38}"/>
    <hyperlink ref="AL33" r:id="rId140" xr:uid="{ACC9EEBC-D0C1-4699-BBB1-92E4D745C0E1}"/>
    <hyperlink ref="AM33" r:id="rId141" xr:uid="{4A461194-EC7D-4A3B-A312-1F10F1A761A1}"/>
    <hyperlink ref="AN33" r:id="rId142" xr:uid="{4C71EA27-6C35-483E-8C55-A168FFB64E9B}"/>
    <hyperlink ref="AK34" r:id="rId143" xr:uid="{732BF2EB-666B-42DD-86B6-F5CCE3BAF9A7}"/>
    <hyperlink ref="AL34" r:id="rId144" xr:uid="{B6F5BC17-4759-4FAF-A871-0A276A4EFDB0}"/>
    <hyperlink ref="AM34" r:id="rId145" xr:uid="{0256B083-05AC-4804-B9E8-CFD7465A9B11}"/>
    <hyperlink ref="AN34" r:id="rId146" xr:uid="{1C98B676-1E27-40FF-BA00-915D9A35A2B6}"/>
    <hyperlink ref="AK35" r:id="rId147" xr:uid="{7BCAF689-AFCC-47F8-B991-D6EBF6F43BD5}"/>
    <hyperlink ref="AL35" r:id="rId148" xr:uid="{E4D64BB6-0D52-4A0C-8583-815D45969638}"/>
    <hyperlink ref="AM35" r:id="rId149" xr:uid="{67342B26-EC64-4148-9B15-96CBA8F2CBDF}"/>
    <hyperlink ref="AN35" r:id="rId150" xr:uid="{130DB024-AE4B-4D7F-8165-16D61D8F99C6}"/>
    <hyperlink ref="AK36" r:id="rId151" xr:uid="{27368CA1-8DED-4CAD-9C68-428623943D89}"/>
    <hyperlink ref="AL36" r:id="rId152" xr:uid="{4AC73FD8-9144-43B5-A8DB-0572DF3DEEB2}"/>
    <hyperlink ref="AM36" r:id="rId153" xr:uid="{35205146-DAA2-4C29-8ECF-38C03787FFC8}"/>
    <hyperlink ref="AN36" r:id="rId154" xr:uid="{58EBED10-1E12-4899-AF6C-A11F3D3086CA}"/>
    <hyperlink ref="AK37" r:id="rId155" xr:uid="{B62AAC9C-D9A5-41FA-827C-85AC0635D289}"/>
    <hyperlink ref="AL37" r:id="rId156" xr:uid="{0CBE7034-1335-494F-B671-40422A867027}"/>
    <hyperlink ref="AM37" r:id="rId157" xr:uid="{CEB6EB62-AFE5-4F1B-BE7B-8C64523D5EDD}"/>
    <hyperlink ref="AN37" r:id="rId158" xr:uid="{1A0CB8A2-6504-4F12-8055-FD60308E1F1E}"/>
    <hyperlink ref="AK38" r:id="rId159" xr:uid="{A982BCD7-12F9-451B-9BFB-3897029DDAF4}"/>
    <hyperlink ref="AL38" r:id="rId160" xr:uid="{A6CEB3DD-5F34-4E04-B621-E2898F4D29FA}"/>
    <hyperlink ref="AM38" r:id="rId161" xr:uid="{5B50886B-F585-42EB-924A-96A14AC78812}"/>
    <hyperlink ref="AN38" r:id="rId162" xr:uid="{E995BA17-2AAC-41A8-BCB4-DC416CBA17E6}"/>
    <hyperlink ref="AK39" r:id="rId163" xr:uid="{3A3DE8EC-6C23-499E-A6C3-F09E9ABBEA02}"/>
    <hyperlink ref="AL39" r:id="rId164" xr:uid="{BDA40D76-0B58-471B-89E1-D3641C082E79}"/>
    <hyperlink ref="AM39" r:id="rId165" xr:uid="{0F2D2715-4C67-4598-A2C8-FBD47D6EE192}"/>
    <hyperlink ref="AN39" r:id="rId166" xr:uid="{F6B2A550-8046-45A4-957C-6C8151D50EE2}"/>
    <hyperlink ref="AK40" r:id="rId167" xr:uid="{9A999F6B-1BCF-4B02-8DBC-6F049E649D85}"/>
    <hyperlink ref="AL40" r:id="rId168" xr:uid="{D28B59F3-9682-474D-BF30-40F5C3CA58DE}"/>
    <hyperlink ref="AM40" r:id="rId169" xr:uid="{1122D799-A9C1-4331-B37D-C92BEE51F2B3}"/>
    <hyperlink ref="AN40" r:id="rId170" xr:uid="{1726E9F4-A4A7-40BA-9122-C9233B45B133}"/>
    <hyperlink ref="AK41" r:id="rId171" xr:uid="{99170BAE-96B8-4385-9B5F-96C1175EB113}"/>
    <hyperlink ref="AL41" r:id="rId172" xr:uid="{9FBDD21E-85CD-44B1-8339-D1D3565C9A8E}"/>
    <hyperlink ref="AM41" r:id="rId173" xr:uid="{582F85BE-29D4-4CC1-8CAA-0C74D648582E}"/>
    <hyperlink ref="AN41" r:id="rId174" xr:uid="{1BA0775B-411F-4591-AEB3-D2A1813BD269}"/>
    <hyperlink ref="AK42" r:id="rId175" xr:uid="{161319F3-F28D-494C-AA81-D3F9D886C299}"/>
    <hyperlink ref="AL42" r:id="rId176" xr:uid="{FC559C83-D187-4EDC-8DA7-6F212953C275}"/>
    <hyperlink ref="AM42" r:id="rId177" xr:uid="{909A468A-7820-4C8A-8AF7-A4046570A27B}"/>
    <hyperlink ref="AN42" r:id="rId178" xr:uid="{9D49A6D6-5CC7-4DD1-ACE5-3974F4DF9B41}"/>
    <hyperlink ref="AK43" r:id="rId179" xr:uid="{C595DBAE-898F-4028-9DA7-1825DB7651F5}"/>
    <hyperlink ref="AL43" r:id="rId180" xr:uid="{EC618AF1-29EB-4451-806A-BB107D301BD3}"/>
    <hyperlink ref="AM43" r:id="rId181" xr:uid="{35087E60-91C2-418F-8ACB-6FB8E0CA2195}"/>
    <hyperlink ref="AN43" r:id="rId182" xr:uid="{F16DB750-0B81-49E0-98E9-3B63D1B4E1C4}"/>
    <hyperlink ref="AK44" r:id="rId183" xr:uid="{6801BA63-1505-44BE-AEA0-6418DFC8332E}"/>
    <hyperlink ref="AL44" r:id="rId184" xr:uid="{D7655B2C-C15C-4DB6-8295-ECCB411E34AB}"/>
    <hyperlink ref="AM44" r:id="rId185" xr:uid="{4B84B066-9787-4EDD-B799-734CBC4D830E}"/>
    <hyperlink ref="AN44" r:id="rId186" xr:uid="{5FED7FC0-7AAC-421E-A9DE-D83437B9E9B0}"/>
    <hyperlink ref="AK45" r:id="rId187" xr:uid="{58F92FAE-4FD3-41CF-B784-1E1F0B60EC74}"/>
    <hyperlink ref="AL45" r:id="rId188" xr:uid="{EEB5181D-D738-4F46-B7BB-D029365E1F7E}"/>
    <hyperlink ref="AM45" r:id="rId189" xr:uid="{2918C4DB-1E00-4D06-87A9-D51D68092D29}"/>
    <hyperlink ref="AN45" r:id="rId190" xr:uid="{D07B5721-E9A9-4066-B146-31EFD70BF99E}"/>
    <hyperlink ref="AK46" r:id="rId191" xr:uid="{BBBD886D-FD22-4F6A-B9A5-F099760B360B}"/>
    <hyperlink ref="AL46" r:id="rId192" xr:uid="{37A62A84-8A69-4766-BB97-526E11FEB668}"/>
    <hyperlink ref="AM46" r:id="rId193" xr:uid="{B60F9F20-8B63-4011-9F07-FAEAC65B3091}"/>
    <hyperlink ref="AN46" r:id="rId194" xr:uid="{1AA4DA1F-F8ED-44EF-BAB9-B288142068A2}"/>
    <hyperlink ref="AK47" r:id="rId195" xr:uid="{C344CFFD-8476-44BC-A18C-1ADE9C14F911}"/>
    <hyperlink ref="AL47" r:id="rId196" xr:uid="{0E4B54F0-F473-482C-8594-8FF46CA34892}"/>
    <hyperlink ref="AM47" r:id="rId197" xr:uid="{CBCDEA0F-2BC8-4D72-A607-D0D18D5A6879}"/>
    <hyperlink ref="AN47" r:id="rId198" xr:uid="{159CE1D4-D2D8-4D99-A16E-FDC5F0D3DE81}"/>
    <hyperlink ref="AK48" r:id="rId199" xr:uid="{8B82B933-6266-4353-949D-33E8615E9B0C}"/>
    <hyperlink ref="AL48" r:id="rId200" xr:uid="{54C1A6F3-3AC8-4C18-A394-6EA1F387E99C}"/>
    <hyperlink ref="AM48" r:id="rId201" xr:uid="{D07FEFD1-A0A6-4990-A770-05E6512F77B1}"/>
    <hyperlink ref="AN48" r:id="rId202" xr:uid="{62CDF4F6-9918-4A30-AE1D-8AEB7E451DF9}"/>
    <hyperlink ref="AK49" r:id="rId203" xr:uid="{136B9CF3-992A-4AC0-9DA0-6330820CE804}"/>
    <hyperlink ref="AL49" r:id="rId204" xr:uid="{3D4F8401-A675-4311-BB10-D12E2534DA62}"/>
    <hyperlink ref="AM49" r:id="rId205" xr:uid="{FB359E21-D0FD-4B31-A24A-2BCFB70B98CF}"/>
    <hyperlink ref="AN49" r:id="rId206" xr:uid="{DED0F8CD-27EF-4405-9297-7C9B0A0EC57A}"/>
    <hyperlink ref="AK50" r:id="rId207" xr:uid="{35491D0B-3D49-46EE-9F86-B8EEA4292F84}"/>
    <hyperlink ref="AL50" r:id="rId208" xr:uid="{EED9DE61-4FA8-4CED-9526-8BAEB3782DC9}"/>
    <hyperlink ref="AM50" r:id="rId209" xr:uid="{D32C834A-E747-4FFE-B160-B6564C43282F}"/>
    <hyperlink ref="AN50" r:id="rId210" xr:uid="{FFE2391C-B38B-441D-86A6-E2D281B818EB}"/>
    <hyperlink ref="AK51" r:id="rId211" xr:uid="{12A33659-74AA-4398-B4AD-AB8A00D488BB}"/>
    <hyperlink ref="AL51" r:id="rId212" xr:uid="{95F87685-7538-4D1B-A37E-3DCBF4C0FCB4}"/>
    <hyperlink ref="AM51" r:id="rId213" xr:uid="{3F9A9A13-72C8-4910-98BA-9972A8F5A592}"/>
    <hyperlink ref="AN51" r:id="rId214" xr:uid="{C4B42EED-7199-4E83-9D93-2CFC1BFEDA0F}"/>
    <hyperlink ref="AK52" r:id="rId215" xr:uid="{A9454365-F9E2-4B1D-A9A4-67C85E3415F5}"/>
    <hyperlink ref="AL52" r:id="rId216" xr:uid="{B9C6795E-5C48-43C1-9587-09A90166ED85}"/>
    <hyperlink ref="AM52" r:id="rId217" xr:uid="{C82BB4E1-B59F-49C6-8A14-E1C1EDE5CFDD}"/>
    <hyperlink ref="AN52" r:id="rId218" xr:uid="{B48D02A7-9170-4EFF-A5F9-F1FBD4F0AD7A}"/>
    <hyperlink ref="AK53" r:id="rId219" xr:uid="{37899344-89EA-4D23-9E8B-B04E5A140982}"/>
    <hyperlink ref="AL53" r:id="rId220" xr:uid="{97CC115F-CA23-4E4E-B47C-A6C88E15B46D}"/>
    <hyperlink ref="AM53" r:id="rId221" xr:uid="{51F9AA3E-A95B-4387-A07B-6A71325E1F58}"/>
    <hyperlink ref="AN53" r:id="rId222" xr:uid="{5A05CBB6-81C5-4AD0-8D24-513691D62189}"/>
    <hyperlink ref="AK54" r:id="rId223" xr:uid="{A1636FD6-DCA9-44F9-9001-584FD527BBC9}"/>
    <hyperlink ref="AL54" r:id="rId224" xr:uid="{187729F4-3010-4CEC-8571-F098B1AF3530}"/>
    <hyperlink ref="AM54" r:id="rId225" xr:uid="{0843C724-48EB-4516-9D07-A669FF99484C}"/>
    <hyperlink ref="AN54" r:id="rId226" xr:uid="{6542C8B4-1892-419C-B9BE-1B477EAD521D}"/>
    <hyperlink ref="AK55" r:id="rId227" xr:uid="{7E06E092-F9B0-4051-8A9E-A42D5C3C8D73}"/>
    <hyperlink ref="AL55" r:id="rId228" xr:uid="{86DD6E7B-F697-432E-BAFD-F67B53ACB8EA}"/>
    <hyperlink ref="AM55" r:id="rId229" xr:uid="{E4E69D18-E0BD-4AD4-A119-A5BA741916D0}"/>
    <hyperlink ref="AN55" r:id="rId230" xr:uid="{0BF83C2F-5127-4C0C-865A-246334F8FEEE}"/>
    <hyperlink ref="AK56" r:id="rId231" xr:uid="{BF61D193-D13A-43A6-97D5-B16D1FF8CD0C}"/>
    <hyperlink ref="AL56" r:id="rId232" xr:uid="{6FFEA02E-A0A9-4D66-9FE8-86D8D4590472}"/>
    <hyperlink ref="AM56" r:id="rId233" xr:uid="{D645D12D-9F44-4260-92C1-543442FA1024}"/>
    <hyperlink ref="AN56" r:id="rId234" xr:uid="{449F4946-D4C3-4DC8-A80B-71FFA6FDE163}"/>
    <hyperlink ref="AK57" r:id="rId235" xr:uid="{CDD2E7C3-C662-4C17-9890-B2D677B46A92}"/>
    <hyperlink ref="AL57" r:id="rId236" xr:uid="{BD79143B-1BFD-446D-B9E1-3EB14EB2AF93}"/>
    <hyperlink ref="AM57" r:id="rId237" xr:uid="{73335966-034B-4355-A964-8DF3D99DC348}"/>
    <hyperlink ref="AN57" r:id="rId238" xr:uid="{66407439-00E2-4D55-B35E-447BC1DD1548}"/>
    <hyperlink ref="AK58" r:id="rId239" xr:uid="{C65BD954-8274-48F8-BE53-ED418DD2092D}"/>
    <hyperlink ref="AL58" r:id="rId240" xr:uid="{13EFDF85-AEF5-455E-863E-796EB691087F}"/>
    <hyperlink ref="AM58" r:id="rId241" xr:uid="{8780CDB1-A415-4618-A231-FC63E5961368}"/>
    <hyperlink ref="AN58" r:id="rId242" xr:uid="{881AA6A4-3823-4BB8-986E-11B09BA67619}"/>
    <hyperlink ref="AK59" r:id="rId243" xr:uid="{E48C1031-E06E-47EF-97DA-235CFD7A3555}"/>
    <hyperlink ref="AL59" r:id="rId244" xr:uid="{BF1D4AC3-6F6F-4992-A432-81D4C181AAA9}"/>
    <hyperlink ref="AM59" r:id="rId245" xr:uid="{9BD42C9D-C63C-49DE-835D-F478DE069295}"/>
    <hyperlink ref="AN59" r:id="rId246" xr:uid="{C9920F97-4FA2-4213-B240-F86FF1277321}"/>
    <hyperlink ref="AK60" r:id="rId247" xr:uid="{090459CE-964F-41F4-9DBA-E8A50542308A}"/>
    <hyperlink ref="AL60" r:id="rId248" xr:uid="{1578ED16-8956-43EA-8B23-1A2D3416D440}"/>
    <hyperlink ref="AM60" r:id="rId249" xr:uid="{BE0F6F04-F70E-4E31-B78B-46FED74B8C17}"/>
    <hyperlink ref="AN60" r:id="rId250" xr:uid="{CFDE343E-8316-4F32-BEC7-16A02A16F2DB}"/>
    <hyperlink ref="AK61" r:id="rId251" xr:uid="{1D794C09-F5DE-4842-A3E1-62C8E7B6433D}"/>
    <hyperlink ref="AL61" r:id="rId252" xr:uid="{59FD50ED-A05D-4749-A8BA-D6BD5F9C5DAD}"/>
    <hyperlink ref="AM61" r:id="rId253" xr:uid="{294B0A14-DD10-4FA0-A139-0955681DEFF9}"/>
    <hyperlink ref="AN61" r:id="rId254" xr:uid="{F8C991C7-DA5F-4330-ADB6-6D80C73CF812}"/>
    <hyperlink ref="AK62" r:id="rId255" xr:uid="{B31790F9-68BF-4963-9E45-43C7955B1420}"/>
    <hyperlink ref="AL62" r:id="rId256" xr:uid="{C67F35BA-B946-4461-9B13-77729223D740}"/>
    <hyperlink ref="AM62" r:id="rId257" xr:uid="{E5BC55BC-1625-4BE6-9105-AA2111F0C885}"/>
    <hyperlink ref="AN62" r:id="rId258" xr:uid="{B1BBFB13-683F-457D-AE21-9957043B7135}"/>
    <hyperlink ref="AK63" r:id="rId259" xr:uid="{6462F551-DB07-4DBF-9B50-44735A72F3E0}"/>
    <hyperlink ref="AL63" r:id="rId260" xr:uid="{EFDCA416-D3C8-489E-89A1-474EE62FEA15}"/>
    <hyperlink ref="AM63" r:id="rId261" xr:uid="{05C95B74-A3C6-4857-A807-7A704BA61DD6}"/>
    <hyperlink ref="AN63" r:id="rId262" xr:uid="{4281BCD2-3E96-4B44-9D60-2484CDF65669}"/>
    <hyperlink ref="AK64" r:id="rId263" xr:uid="{CB1E57AA-6C0B-41D0-B3D3-2B5C36B6FDEC}"/>
    <hyperlink ref="AL64" r:id="rId264" xr:uid="{76E9E7FE-6D0B-4F42-ADCB-C7D7CF1A2365}"/>
    <hyperlink ref="AM64" r:id="rId265" xr:uid="{DE7F00C7-E505-45C3-A33A-ECC3B546C474}"/>
    <hyperlink ref="AN64" r:id="rId266" xr:uid="{A2CC38E6-930F-4441-BDBF-5CA5C5AA761E}"/>
    <hyperlink ref="AK65" r:id="rId267" xr:uid="{754D2261-9583-4389-AB0E-B058CEE55845}"/>
    <hyperlink ref="AL65" r:id="rId268" xr:uid="{F329099A-2398-4227-9477-31E68264E2A8}"/>
    <hyperlink ref="AM65" r:id="rId269" xr:uid="{EA95225A-5FEA-4A50-A40C-BD4535AF4E44}"/>
    <hyperlink ref="AN65" r:id="rId270" xr:uid="{DE1E5FA1-ADF2-4817-8A2F-0162C0A569B7}"/>
    <hyperlink ref="AK66" r:id="rId271" xr:uid="{DAF3C9AC-C278-4811-B7F5-4A997C062C9E}"/>
    <hyperlink ref="AL66" r:id="rId272" xr:uid="{E1F1AB71-A752-4B52-AB0A-7E4195FA4A11}"/>
    <hyperlink ref="AM66" r:id="rId273" xr:uid="{713858CB-E7A8-4596-A091-C9F8A255D0BE}"/>
    <hyperlink ref="AN66" r:id="rId274" xr:uid="{15D95235-9DF2-46CC-9EFB-A548C8362373}"/>
    <hyperlink ref="AK67" r:id="rId275" xr:uid="{6D036D77-0135-4FC2-B60B-23641D0FF686}"/>
    <hyperlink ref="AL67" r:id="rId276" xr:uid="{8F6D5362-2E07-4392-9335-ACC2C5C51CCB}"/>
    <hyperlink ref="AM67" r:id="rId277" xr:uid="{002B157F-4632-4627-812C-3C0558CCC900}"/>
    <hyperlink ref="AN67" r:id="rId278" xr:uid="{7ABFC650-9AF8-48F0-8784-D0C57557EAD8}"/>
    <hyperlink ref="AK68" r:id="rId279" xr:uid="{007E52C5-7AC4-46C7-A43D-4ABDD143A3DC}"/>
    <hyperlink ref="AL68" r:id="rId280" xr:uid="{87AA06C0-0BBA-4572-844D-EA5B544451FC}"/>
    <hyperlink ref="AM68" r:id="rId281" xr:uid="{6E805E2C-D3F0-4D93-B329-07838F6ED338}"/>
    <hyperlink ref="AN68" r:id="rId282" xr:uid="{9C389386-C4F7-4A56-98E5-6CD42ED003D0}"/>
    <hyperlink ref="AK69" r:id="rId283" xr:uid="{86A818D8-D850-4012-8BE5-06C0BD424BAF}"/>
    <hyperlink ref="AL69" r:id="rId284" xr:uid="{5E26D09B-1543-48D0-AE29-555DD3118390}"/>
    <hyperlink ref="AM69" r:id="rId285" xr:uid="{A7714B28-F632-4693-B61F-CA4665724401}"/>
    <hyperlink ref="AN69" r:id="rId286" xr:uid="{FDFF7331-EE01-413E-812A-7F3E316C4154}"/>
    <hyperlink ref="AK70" r:id="rId287" xr:uid="{45F6E950-003D-4E17-BD54-F45DFF661D49}"/>
    <hyperlink ref="AL70" r:id="rId288" xr:uid="{0A3D6E49-7246-4D75-A5B5-07A8827EF81F}"/>
    <hyperlink ref="AM70" r:id="rId289" xr:uid="{45284265-E366-4B80-BEBF-4D56004CE0F2}"/>
    <hyperlink ref="AN70" r:id="rId290" xr:uid="{B70A546E-52C2-4BC1-9519-D7CA0E525444}"/>
    <hyperlink ref="AK71" r:id="rId291" xr:uid="{983AD8CD-B649-4AEF-BACB-AEA28B12703A}"/>
    <hyperlink ref="AL71" r:id="rId292" xr:uid="{D34251FB-D4C2-4A2D-B490-2512AEC40AB7}"/>
    <hyperlink ref="AM71" r:id="rId293" xr:uid="{EBC2CCA6-AE7A-4CDD-8669-D1F050FDB190}"/>
    <hyperlink ref="AN71" r:id="rId294" xr:uid="{76870786-0788-466E-A538-F762BAC7AF50}"/>
    <hyperlink ref="AK72" r:id="rId295" xr:uid="{02275223-402B-40FA-84AB-D89E901DD412}"/>
    <hyperlink ref="AL72" r:id="rId296" xr:uid="{CFE5E2D8-E965-47D5-B70D-020648AB2816}"/>
    <hyperlink ref="AM72" r:id="rId297" xr:uid="{E83E0D58-6FB7-494A-A753-31B7AD52E941}"/>
    <hyperlink ref="AN72" r:id="rId298" xr:uid="{6E3E80DF-FD27-4626-8AD8-606FA6B1FB58}"/>
    <hyperlink ref="AK73" r:id="rId299" xr:uid="{242AE91A-4CCD-45A0-92A7-19B03F130E27}"/>
    <hyperlink ref="AL73" r:id="rId300" xr:uid="{2C946D8C-E63B-4401-9104-2F3BFAF736AA}"/>
    <hyperlink ref="AM73" r:id="rId301" xr:uid="{9DBD1C38-0108-4B3C-B3DC-40B8BA6EC2F5}"/>
    <hyperlink ref="AN73" r:id="rId302" xr:uid="{2DBC55B4-3DEA-447A-AF96-122215DFB97B}"/>
    <hyperlink ref="AK74" r:id="rId303" xr:uid="{DACA0DE8-62FA-4768-8060-0064FEFCD0C1}"/>
    <hyperlink ref="AL74" r:id="rId304" xr:uid="{70DDA4F8-E763-45CA-8912-DDEE6C0C39D0}"/>
    <hyperlink ref="AM74" r:id="rId305" xr:uid="{D109F31B-A2AE-45C1-A868-D1F83955FF69}"/>
    <hyperlink ref="AN74" r:id="rId306" xr:uid="{634D4484-953D-4842-A4BA-9A5C410C42D6}"/>
    <hyperlink ref="AK75" r:id="rId307" xr:uid="{AE49D009-4004-4ECF-8189-08ED29797E9A}"/>
    <hyperlink ref="AL75" r:id="rId308" xr:uid="{FD98CF2D-FE99-4F87-A6A6-288445F42DED}"/>
    <hyperlink ref="AM75" r:id="rId309" xr:uid="{DBA298F5-3BC0-49D2-9E28-588241FB0A72}"/>
    <hyperlink ref="AN75" r:id="rId310" xr:uid="{73EDBB59-B926-4149-B724-BA76FBD15327}"/>
    <hyperlink ref="AK76" r:id="rId311" xr:uid="{AD444032-BE44-4896-B0E6-97468663221B}"/>
    <hyperlink ref="AL76" r:id="rId312" xr:uid="{ED677BBD-956E-413C-898D-31B36DA9A516}"/>
    <hyperlink ref="AM76" r:id="rId313" xr:uid="{BCC61198-9330-4DB0-BFC8-87D8D8D29742}"/>
    <hyperlink ref="AN76" r:id="rId314" xr:uid="{504936CE-B07E-476D-B31C-700E473CEB56}"/>
    <hyperlink ref="AK77" r:id="rId315" xr:uid="{BB323004-C445-4D78-A34F-A3AB708DB78F}"/>
    <hyperlink ref="AL77" r:id="rId316" xr:uid="{46C4EE6B-9F3F-41B1-B3AE-6FACED9F7BAD}"/>
    <hyperlink ref="AM77" r:id="rId317" xr:uid="{4342F043-57E1-477F-B906-0CA92821CA1D}"/>
    <hyperlink ref="AN77" r:id="rId318" xr:uid="{00389BDE-BF4F-45A0-B420-E6C634E6913B}"/>
    <hyperlink ref="AK78" r:id="rId319" xr:uid="{786F61FD-E820-4312-90F8-E290BF016BC3}"/>
    <hyperlink ref="AL78" r:id="rId320" xr:uid="{D034E9BF-8DDC-4604-AC08-9331278EC4DC}"/>
    <hyperlink ref="AM78" r:id="rId321" xr:uid="{07992327-C062-49D3-A125-9320A6E6854F}"/>
    <hyperlink ref="AN78" r:id="rId322" xr:uid="{3CF54F6E-31B7-4D8F-8FA7-CE17A59B8D0F}"/>
    <hyperlink ref="AK79" r:id="rId323" xr:uid="{71E8F552-4972-40E5-8CBE-5810CA14596B}"/>
    <hyperlink ref="AL79" r:id="rId324" xr:uid="{AC552E0E-2ED6-4AB8-86E4-1665DF1E6A35}"/>
    <hyperlink ref="AM79" r:id="rId325" xr:uid="{7B593A25-7367-4B2C-A05A-2EECF9455286}"/>
    <hyperlink ref="AN79" r:id="rId326" xr:uid="{242F007C-4ADB-403A-AC8E-0FA620CE2B63}"/>
    <hyperlink ref="AK80" r:id="rId327" xr:uid="{50C6E96D-1292-40C1-AFA5-C85EFAB34E6F}"/>
    <hyperlink ref="AL80" r:id="rId328" xr:uid="{91D8B436-52DF-4F7E-828A-A0D5F9ABCC79}"/>
    <hyperlink ref="AM80" r:id="rId329" xr:uid="{BB7C2F37-85E0-477F-9877-D0F2D4703398}"/>
    <hyperlink ref="AN80" r:id="rId330" xr:uid="{A43EB05F-CB22-44A0-A258-AEF353DA3DE9}"/>
    <hyperlink ref="AK81" r:id="rId331" xr:uid="{4ACEA353-8B59-4063-AE19-447657A156A0}"/>
    <hyperlink ref="AL81" r:id="rId332" xr:uid="{F3BCA04D-9E14-4119-938C-247CC0B199A6}"/>
    <hyperlink ref="AM81" r:id="rId333" xr:uid="{4B14B6AE-230A-45D3-8D48-84380A39B4C1}"/>
    <hyperlink ref="AN81" r:id="rId334" xr:uid="{7D4F007F-2054-4640-9C8C-DEB36A76221A}"/>
    <hyperlink ref="AK82" r:id="rId335" xr:uid="{C53885D7-960A-4EC4-A137-58C7B322E793}"/>
    <hyperlink ref="AL82" r:id="rId336" xr:uid="{FDB1664F-F295-46DC-8B0C-5D3681D19AB2}"/>
    <hyperlink ref="AM82" r:id="rId337" xr:uid="{835D3F77-70E6-432E-84AD-ACEDB9F790E1}"/>
    <hyperlink ref="AN82" r:id="rId338" xr:uid="{FD3853ED-043F-4ABB-9C01-CAF363C42242}"/>
    <hyperlink ref="AK83" r:id="rId339" xr:uid="{9BA4D595-BDDB-404F-8261-1F9A6E8C7DC2}"/>
    <hyperlink ref="AL83" r:id="rId340" xr:uid="{11FF5EAA-67D5-4D1F-B3FC-F5FE14A6DF7E}"/>
    <hyperlink ref="AM83" r:id="rId341" xr:uid="{26E7CC69-6C8E-45AE-BCD6-AC4986921BF4}"/>
    <hyperlink ref="AN83" r:id="rId342" xr:uid="{56E1672B-36B3-4096-8A15-D0B8EE73801A}"/>
    <hyperlink ref="AK84" r:id="rId343" xr:uid="{5907F851-49E2-4B8A-A18D-D4FE51D8E65B}"/>
    <hyperlink ref="AL84" r:id="rId344" xr:uid="{EB6819FC-0AA0-499D-84C9-6434BE6A92F7}"/>
    <hyperlink ref="AM84" r:id="rId345" xr:uid="{CAFBDFE3-502A-4CB9-8C8D-F4D9C3FCF4F7}"/>
    <hyperlink ref="AN84" r:id="rId346" xr:uid="{D4E4E116-ED03-4E93-B763-D40DEEF9D063}"/>
    <hyperlink ref="AK85" r:id="rId347" xr:uid="{1C09DF63-E66C-49C1-826A-D15B1C4ED230}"/>
    <hyperlink ref="AL85" r:id="rId348" xr:uid="{BC4F624B-58C1-4936-91E2-7681EC7DFEA2}"/>
    <hyperlink ref="AM85" r:id="rId349" xr:uid="{81C967AC-7C67-4A63-A9C3-70F0343BF716}"/>
    <hyperlink ref="AN85" r:id="rId350" xr:uid="{2EAA75B0-0AF0-4EB2-B6C3-0BE1F4040A1A}"/>
    <hyperlink ref="AK86" r:id="rId351" xr:uid="{3DB15D16-7777-4B80-8746-B9E68777ECF2}"/>
    <hyperlink ref="AL86" r:id="rId352" xr:uid="{E83A88F0-24C8-48E2-B77E-25BA7A1E7919}"/>
    <hyperlink ref="AM86" r:id="rId353" xr:uid="{14C15C47-2F76-45C2-BD7C-792C53D6AD67}"/>
    <hyperlink ref="AN86" r:id="rId354" xr:uid="{F1AC2CE6-7FB9-420C-8CAC-0BD02228185C}"/>
    <hyperlink ref="AK87" r:id="rId355" xr:uid="{63CF9630-F0F0-4F74-8392-4970CDBA1A6E}"/>
    <hyperlink ref="AL87" r:id="rId356" xr:uid="{90689FA3-4F11-4F29-AE59-7EEAFF5AB8AB}"/>
    <hyperlink ref="AM87" r:id="rId357" xr:uid="{2D7ACE53-D098-4F7B-BFBA-828A3D0DEE75}"/>
    <hyperlink ref="AN87" r:id="rId358" xr:uid="{2E2F54DF-9B48-4D4B-8EE5-D9024B2FEA48}"/>
    <hyperlink ref="AK88" r:id="rId359" xr:uid="{B623D285-79E5-46D2-A4F0-5F64B1A527BE}"/>
    <hyperlink ref="AL88" r:id="rId360" xr:uid="{9BDF1C35-F6F4-43EE-BF8C-3B5A63C18A6C}"/>
    <hyperlink ref="AM88" r:id="rId361" xr:uid="{30C51D04-D57B-45B7-9E92-31724D889E63}"/>
    <hyperlink ref="AN88" r:id="rId362" xr:uid="{AA2D69EB-B40C-4842-9416-4E7B3B4DAEF9}"/>
    <hyperlink ref="AK89" r:id="rId363" xr:uid="{72E228B9-2F7F-4E2E-B85A-01E08E283C6E}"/>
    <hyperlink ref="AL89" r:id="rId364" xr:uid="{2C57D7AE-6A4B-4F0E-A111-AE1634F4165F}"/>
    <hyperlink ref="AM89" r:id="rId365" xr:uid="{10385E1C-6820-4E7C-9887-945D2391A9B5}"/>
    <hyperlink ref="AN89" r:id="rId366" xr:uid="{E2702314-362A-4A8B-ADF5-6F72F82FF453}"/>
    <hyperlink ref="AK90" r:id="rId367" xr:uid="{93C1BD64-93A0-4A73-BAFF-FF24374CF3C4}"/>
    <hyperlink ref="AL90" r:id="rId368" xr:uid="{13707024-14B7-464A-8DDE-18E3B5AB7D77}"/>
    <hyperlink ref="AM90" r:id="rId369" xr:uid="{2CBF6191-1F03-48A1-8574-19AA34C8B0D6}"/>
    <hyperlink ref="AN90" r:id="rId370" xr:uid="{09AEC671-85E7-4AB1-995B-64E6DEE05436}"/>
    <hyperlink ref="AK91" r:id="rId371" xr:uid="{065DEF0C-C7D5-4E18-A917-65C8D2743092}"/>
    <hyperlink ref="AL91" r:id="rId372" xr:uid="{F7FA55FF-1242-456A-8DF1-300F0DC2878F}"/>
    <hyperlink ref="AM91" r:id="rId373" xr:uid="{635F5AF6-1941-47A5-B020-C4A87102AF5F}"/>
    <hyperlink ref="AN91" r:id="rId374" xr:uid="{1A435415-9B36-4E0F-9246-337E5A6B3F12}"/>
    <hyperlink ref="AK92" r:id="rId375" xr:uid="{967CE8BD-0D0F-4DA7-8473-DA3424EBF836}"/>
    <hyperlink ref="AL92" r:id="rId376" xr:uid="{0E121ACB-3F66-4338-A649-A787879F3BDF}"/>
    <hyperlink ref="AM92" r:id="rId377" xr:uid="{07C6BEB0-6DAE-4C4B-BDB4-9AD191491376}"/>
    <hyperlink ref="AN92" r:id="rId378" xr:uid="{271A61AD-4A6B-4C99-BA19-946AAB8AF543}"/>
    <hyperlink ref="AK93" r:id="rId379" xr:uid="{A7D66FB1-AA94-4FF0-AFF1-C925E1613DF1}"/>
    <hyperlink ref="AL93" r:id="rId380" xr:uid="{F92BAF04-07EE-4284-A1AF-3B018010FD4E}"/>
    <hyperlink ref="AM93" r:id="rId381" xr:uid="{CCF113F4-31EE-4E47-B4F5-325F8AD6BD2B}"/>
    <hyperlink ref="AN93" r:id="rId382" xr:uid="{467736CA-8CC6-4BB5-AEF2-F44710A233C2}"/>
    <hyperlink ref="AK94" r:id="rId383" xr:uid="{F94DBF5C-6448-453B-8867-68B944893CA7}"/>
    <hyperlink ref="AL94" r:id="rId384" xr:uid="{57A86CF3-8CF5-4D9C-B230-9DA3AAAEF33D}"/>
    <hyperlink ref="AM94" r:id="rId385" xr:uid="{634ED4AF-E610-4EE3-84C4-53006B345AB2}"/>
    <hyperlink ref="AN94" r:id="rId386" xr:uid="{F33106BF-F3A9-4C0B-849B-159ADBCACDBA}"/>
    <hyperlink ref="AK95" r:id="rId387" xr:uid="{6BBA8F41-87E6-424C-BA4B-B7E969E2D5A7}"/>
    <hyperlink ref="AL95" r:id="rId388" xr:uid="{990D7F9A-ABB6-4A47-AADE-5BEB526C9AA2}"/>
    <hyperlink ref="AM95" r:id="rId389" xr:uid="{EDF474B9-63D1-40D5-A9A0-D26B90F96B8F}"/>
    <hyperlink ref="AN95" r:id="rId390" xr:uid="{6EF3129D-E3ED-4D80-A2F3-27F758B1662C}"/>
    <hyperlink ref="AK96" r:id="rId391" xr:uid="{CD072416-AACE-4D7E-8A45-21623BF3415F}"/>
    <hyperlink ref="AL96" r:id="rId392" xr:uid="{01D746ED-82AB-489E-A856-7FA487B6CA24}"/>
    <hyperlink ref="AM96" r:id="rId393" xr:uid="{7C8BF04D-8F9A-4594-8FED-E3A4866104BD}"/>
    <hyperlink ref="AN96" r:id="rId394" xr:uid="{EECB1BFE-0386-4875-9263-C90496BF8A3D}"/>
    <hyperlink ref="AK97" r:id="rId395" xr:uid="{3D351B70-D61D-4C41-A5B9-2322CEF8A581}"/>
    <hyperlink ref="AL97" r:id="rId396" xr:uid="{53CD3A35-DCB6-4881-A85D-59ED6FB20EBA}"/>
    <hyperlink ref="AM97" r:id="rId397" xr:uid="{ADB24319-38A3-4AB3-8A1D-49591711A181}"/>
    <hyperlink ref="AN97" r:id="rId398" xr:uid="{C18EF662-8702-4DE1-B4E1-959C1A381ACE}"/>
    <hyperlink ref="AK98" r:id="rId399" xr:uid="{0C1F8C5B-B3FF-4895-AE22-F9244868BF24}"/>
    <hyperlink ref="AL98" r:id="rId400" xr:uid="{02C27431-9D9C-40F7-8D87-72B0EBB945EA}"/>
    <hyperlink ref="AM98" r:id="rId401" xr:uid="{AF93642B-2AC9-4F04-B856-B51A861325E9}"/>
    <hyperlink ref="AN98" r:id="rId402" xr:uid="{33600DF5-32D9-4703-897C-079C1F5B2B93}"/>
    <hyperlink ref="AK99" r:id="rId403" xr:uid="{0100BB3E-0615-49CB-A80B-DDAB25FD2B70}"/>
    <hyperlink ref="AL99" r:id="rId404" xr:uid="{A6F955D3-597A-44B1-9CF3-B35BFA417E4B}"/>
    <hyperlink ref="AM99" r:id="rId405" xr:uid="{8E28A9B2-8A2D-4897-B760-49A9C0617616}"/>
    <hyperlink ref="AN99" r:id="rId406" xr:uid="{C5EAB41F-8EF1-40EE-B811-530A9DBE9748}"/>
    <hyperlink ref="AK100" r:id="rId407" xr:uid="{15620C37-038C-4A82-BC09-144C56B2F0CE}"/>
    <hyperlink ref="AL100" r:id="rId408" xr:uid="{FCDC4348-A2B7-4862-9433-8FB290C81D8D}"/>
    <hyperlink ref="AM100" r:id="rId409" xr:uid="{96BDB554-BA71-4C24-B009-43DB8D681D8D}"/>
    <hyperlink ref="AN100" r:id="rId410" xr:uid="{8CE03A36-7F27-4E03-A278-B22C72F00672}"/>
    <hyperlink ref="AK101" r:id="rId411" xr:uid="{DF2FBB06-9B8E-46B8-926C-483180AC54B7}"/>
    <hyperlink ref="AL101" r:id="rId412" xr:uid="{5C71BF9D-55D2-4D62-8FBF-5686BA39E49E}"/>
    <hyperlink ref="AM101" r:id="rId413" xr:uid="{BE2F1444-F0FA-4DD3-8E36-30D2C31E2AE2}"/>
    <hyperlink ref="AN101" r:id="rId414" xr:uid="{5495E410-6041-40D0-8029-D0EB9104EDB5}"/>
    <hyperlink ref="AK102" r:id="rId415" xr:uid="{5177675B-8196-4912-8E4A-0A84841DB9EF}"/>
    <hyperlink ref="AL102" r:id="rId416" xr:uid="{CC4102F7-5FAE-4A84-BBAA-BD32A439D11A}"/>
    <hyperlink ref="AM102" r:id="rId417" xr:uid="{691FB29C-6658-4567-B83B-4030D3C812DA}"/>
    <hyperlink ref="AN102" r:id="rId418" xr:uid="{7446C0E3-7F6D-48D7-A555-8C348AB44C57}"/>
    <hyperlink ref="AK103" r:id="rId419" xr:uid="{23916422-5AF0-4BAB-9A6B-BD5099C464F8}"/>
    <hyperlink ref="AL103" r:id="rId420" xr:uid="{87D4F2D7-B535-4F9E-AC0A-266A48666201}"/>
    <hyperlink ref="AM103" r:id="rId421" xr:uid="{BE680075-2402-4601-902B-05369455205D}"/>
    <hyperlink ref="AN103" r:id="rId422" xr:uid="{FEE45000-E8F1-44FE-AF7E-BCB713F58F13}"/>
    <hyperlink ref="AK104" r:id="rId423" xr:uid="{39C6820D-C667-4B7B-87FF-B942150F7300}"/>
    <hyperlink ref="AL104" r:id="rId424" xr:uid="{F3C579FE-6876-4ADA-9D4A-CB107497E2EB}"/>
    <hyperlink ref="AM104" r:id="rId425" xr:uid="{828529D9-0915-49B4-B86B-AA3E3DA1B707}"/>
    <hyperlink ref="AN104" r:id="rId426" xr:uid="{69F91C21-565D-4532-8DFB-35DD36092A83}"/>
    <hyperlink ref="AK105" r:id="rId427" xr:uid="{995ABE8A-288F-4309-B68C-2F6FC52F4D2F}"/>
    <hyperlink ref="AL105" r:id="rId428" xr:uid="{30C3F80B-ADF5-4A9D-B560-EBE08DB1C97C}"/>
    <hyperlink ref="AM105" r:id="rId429" xr:uid="{739CC570-332C-4AD7-9518-3C415ACD8C84}"/>
    <hyperlink ref="AN105" r:id="rId430" xr:uid="{298B1AB2-3C43-4619-AFA5-FC746850DADF}"/>
    <hyperlink ref="AK106" r:id="rId431" xr:uid="{DC240938-7815-437E-B57D-C0C1F6968040}"/>
    <hyperlink ref="AL106" r:id="rId432" xr:uid="{366E9276-8B02-46C7-86AE-ECB53FD711A7}"/>
    <hyperlink ref="AM106" r:id="rId433" xr:uid="{E787A7EF-0029-4AF4-A702-AE0D4FB42B10}"/>
    <hyperlink ref="AN106" r:id="rId434" xr:uid="{726A4CD5-AF8E-48BF-8244-64C731ECF327}"/>
    <hyperlink ref="AK107" r:id="rId435" xr:uid="{91DEA4B1-7273-4775-9DCE-18B3425EDE8F}"/>
    <hyperlink ref="AL107" r:id="rId436" xr:uid="{F4100FB5-073C-4AD6-B5EE-189CDDF3BD3E}"/>
    <hyperlink ref="AM107" r:id="rId437" xr:uid="{C3C561C1-C734-4426-AAEE-9BD766B7F827}"/>
    <hyperlink ref="AN107" r:id="rId438" xr:uid="{091E056D-C19E-45E5-BD52-AF61E4138BC9}"/>
    <hyperlink ref="AK108" r:id="rId439" xr:uid="{2019651C-85C7-4204-BA15-6E9BABBAE379}"/>
    <hyperlink ref="AL108" r:id="rId440" xr:uid="{A9F60969-1427-43B9-9CC9-08601F5F7F03}"/>
    <hyperlink ref="AM108" r:id="rId441" xr:uid="{7E375269-D310-4F3B-85B6-8D5F92E6EA48}"/>
    <hyperlink ref="AN108" r:id="rId442" xr:uid="{67BE0F00-3AEF-4A48-A1AE-E7D95B32A31A}"/>
    <hyperlink ref="AG13" r:id="rId443" xr:uid="{3240FC77-8F39-4819-9780-A9250CBE9627}"/>
    <hyperlink ref="AG14" r:id="rId444" xr:uid="{3E0ADDA8-731F-4846-BCD5-7194AFF0EBD4}"/>
    <hyperlink ref="AG15" r:id="rId445" xr:uid="{6CA20C22-1ECD-4034-ACE3-562800C4E866}"/>
    <hyperlink ref="AG24" r:id="rId446" xr:uid="{BE02EB0E-EA05-4892-BFCC-909A8D534D16}"/>
    <hyperlink ref="AG53" r:id="rId447" xr:uid="{3C8239FC-ED4B-4D91-B3F0-2151D3235F73}"/>
    <hyperlink ref="AG55" r:id="rId448" xr:uid="{AB047126-C793-496F-9BF1-F7885D55ED7F}"/>
    <hyperlink ref="AG54" r:id="rId449" xr:uid="{B6E321AB-687C-4A30-BF9E-C2F8A7441991}"/>
    <hyperlink ref="AG56" r:id="rId450" xr:uid="{CDDF3F04-30F1-4373-9724-5266F2F82652}"/>
    <hyperlink ref="AG71" r:id="rId451" xr:uid="{232F32E5-A564-40DC-A676-77B6D0C57721}"/>
    <hyperlink ref="AG72" r:id="rId452" xr:uid="{E9A6452F-B20E-45D4-A667-88B54E8740D6}"/>
    <hyperlink ref="AG73" r:id="rId453" xr:uid="{8314AF07-6EF7-41C0-A001-5268480A8A79}"/>
    <hyperlink ref="AG74" r:id="rId454" xr:uid="{22F29BD8-59FF-4090-A4B7-2770E80AD633}"/>
    <hyperlink ref="AG75" r:id="rId455" xr:uid="{53BA14EB-C424-43D3-A038-2D527F38B958}"/>
    <hyperlink ref="X42" r:id="rId456" xr:uid="{562E77C3-1E9F-4F7E-9BDF-E98DCCCBC70F}"/>
    <hyperlink ref="X41" r:id="rId457" xr:uid="{844D5267-FE0F-4D8E-91F7-6D4AEDB187B4}"/>
    <hyperlink ref="X44" r:id="rId458" xr:uid="{D1F0283C-3712-42AD-B676-C8D27D7D5CBB}"/>
    <hyperlink ref="X46" r:id="rId459" xr:uid="{3CCBA85D-9FDC-480C-86B1-F6035D360461}"/>
    <hyperlink ref="X47" r:id="rId460" xr:uid="{43DAA3DA-C3F9-4B7F-AF93-A3D5A8133115}"/>
    <hyperlink ref="X86" r:id="rId461" xr:uid="{6768A80C-2A11-4800-B052-CD1F152E7DCC}"/>
    <hyperlink ref="O85" r:id="rId462" xr:uid="{022FB8B6-6328-415D-9C12-29B33C99AFDD}"/>
    <hyperlink ref="O87" r:id="rId463" xr:uid="{328B46C4-9341-48DD-A13A-23A155FACDB7}"/>
    <hyperlink ref="O88" r:id="rId464" xr:uid="{11BB5F13-4EBB-466C-ADC5-53924FCC180E}"/>
    <hyperlink ref="O97" r:id="rId465" xr:uid="{86F03A33-D958-4C98-8380-AFF1E3C97532}"/>
    <hyperlink ref="O107" r:id="rId466" xr:uid="{F062F423-022A-4810-8DFA-22792D196C9C}"/>
    <hyperlink ref="X105" r:id="rId467" xr:uid="{7D88427D-9B2A-45EA-8C36-F86F94477FB8}"/>
    <hyperlink ref="X106" r:id="rId468" xr:uid="{ADCB5F82-13B2-48EA-AEAA-11EADB288C4A}"/>
    <hyperlink ref="X107" r:id="rId469" xr:uid="{464DDD30-2692-43DE-8DA4-698E5B9F3C59}"/>
    <hyperlink ref="AI109" r:id="rId470" xr:uid="{EC290B03-B689-49D5-B57C-F7D5957019B7}"/>
    <hyperlink ref="AI111" r:id="rId471" xr:uid="{C1201074-904A-4267-8A34-F473543CAEB3}"/>
    <hyperlink ref="AI112" r:id="rId472" xr:uid="{B1A60FBF-C3F7-46A0-9B3D-41BBE62A2CBF}"/>
    <hyperlink ref="AI114" r:id="rId473" xr:uid="{278FCD0D-72B5-4D9F-93A3-98271DFA49BB}"/>
    <hyperlink ref="AI115" r:id="rId474" xr:uid="{D591CA6E-4BAF-4C59-AEAA-A43CEF59A665}"/>
    <hyperlink ref="AI116" r:id="rId475" xr:uid="{D99B6E00-F919-416C-8169-2D3178340932}"/>
    <hyperlink ref="AI117" r:id="rId476" xr:uid="{B2421A2E-961F-42D9-BB52-030912BA9BC2}"/>
    <hyperlink ref="AI118" r:id="rId477" display="High Brew calls Double Espresso its “Crowd Pleaser” and currently lists it as a top seller. It uses cold-brew coffee with milk and a touch of cane sugar, delivering a creamy espresso-style experience without the bitterness associated with conventional hot-brewed coffee. (High Brew Coffee)" xr:uid="{C55C8B46-2A28-4C6B-B943-F90226D413CA}"/>
    <hyperlink ref="AI119" r:id="rId478" xr:uid="{FA25942C-619A-41F9-96E8-0C10D3C5381F}"/>
    <hyperlink ref="AI120" r:id="rId479" xr:uid="{FF0902EC-F062-4DAE-B554-573B409FD24A}"/>
    <hyperlink ref="AI121" r:id="rId480" xr:uid="{7862CDFA-4298-4250-9C0D-73F9A99C9B1B}"/>
    <hyperlink ref="AI122" r:id="rId481" xr:uid="{447C00E4-C9EA-4936-BDCF-7E8805AF7D69}"/>
    <hyperlink ref="AI123" r:id="rId482" xr:uid="{6FCA13F7-C9EC-4B16-8EBE-B7DD2AEA5F7E}"/>
    <hyperlink ref="AI124" r:id="rId483" xr:uid="{21B76EC5-47A6-4E26-9EF7-F7B7007B9DD5}"/>
    <hyperlink ref="AI125" r:id="rId484" xr:uid="{5FBB2E08-ACCC-4994-96F0-14584528F12B}"/>
    <hyperlink ref="AI126" r:id="rId485" xr:uid="{C7671CAC-ED38-4FA3-B14F-EAF30EE88C9A}"/>
    <hyperlink ref="O109" r:id="rId486" xr:uid="{9407D30B-1959-426E-87AF-0E9D8B2512F8}"/>
    <hyperlink ref="O110" r:id="rId487" xr:uid="{ADC08315-C555-4B72-B408-1E2AFF89FD7D}"/>
    <hyperlink ref="O111" r:id="rId488" xr:uid="{26E27D19-B5E3-4756-9F62-7D8DED5A38A9}"/>
    <hyperlink ref="O112" r:id="rId489" xr:uid="{A4E69D36-C43F-4C55-87BC-5166F7130D0C}"/>
    <hyperlink ref="O113" r:id="rId490" xr:uid="{E310DEC0-52A2-466D-9C1D-6AC9C918993D}"/>
    <hyperlink ref="O114" r:id="rId491" xr:uid="{5B7E6068-C8CE-4AF1-95D6-80FB7755AA1E}"/>
    <hyperlink ref="O115" r:id="rId492" xr:uid="{556D783A-504A-463D-B11B-69A359901A69}"/>
    <hyperlink ref="O116" r:id="rId493" xr:uid="{99A50775-A4C1-495B-8CE3-2D03E59BDE7C}"/>
    <hyperlink ref="O117" r:id="rId494" xr:uid="{36339297-C6F9-4797-956B-0A0B4395D6E7}"/>
    <hyperlink ref="O118" r:id="rId495" xr:uid="{1DC0AB28-19FB-4C9E-A9DD-A708AC837549}"/>
    <hyperlink ref="O119" r:id="rId496" xr:uid="{6846048D-C5B1-434B-A306-2C56B0F6535B}"/>
    <hyperlink ref="O120" r:id="rId497" xr:uid="{9412EA5A-EDE5-49F9-B71C-3B5B2459AB1F}"/>
    <hyperlink ref="O121" r:id="rId498" xr:uid="{D87193BC-E7EF-44CF-9908-C9E13301770D}"/>
    <hyperlink ref="O122" r:id="rId499" xr:uid="{27F7BE0F-314A-4350-88F2-771BC296608A}"/>
    <hyperlink ref="O123" r:id="rId500" xr:uid="{C3CAEF4B-1104-4A20-8E46-E3CDB8A59BD4}"/>
    <hyperlink ref="O124" r:id="rId501" xr:uid="{3B2686EF-7A0D-40FB-9200-56F0E740C1E7}"/>
    <hyperlink ref="O125" r:id="rId502" xr:uid="{613D4A1F-4886-4090-8E11-352DB4AA471B}"/>
    <hyperlink ref="O126" r:id="rId503" xr:uid="{B881900F-5ECB-459C-930E-93383E5C9711}"/>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AT1100"/>
  <sheetViews>
    <sheetView workbookViewId="0">
      <pane xSplit="2" ySplit="11" topLeftCell="C12" activePane="bottomRight" state="frozen"/>
      <selection pane="topRight" activeCell="C1" sqref="C1"/>
      <selection pane="bottomLeft" activeCell="A12" sqref="A12"/>
      <selection pane="bottomRight" activeCell="D20" sqref="D20"/>
    </sheetView>
  </sheetViews>
  <sheetFormatPr defaultColWidth="8.875" defaultRowHeight="13.5"/>
  <cols>
    <col min="1" max="1" width="23.5" bestFit="1" customWidth="1"/>
    <col min="2" max="2" width="69" style="9" bestFit="1" customWidth="1"/>
    <col min="3" max="3" width="16.375" style="29" bestFit="1" customWidth="1"/>
    <col min="4" max="4" width="16.375" style="9" customWidth="1"/>
    <col min="5" max="5" width="11.625" style="9" bestFit="1" customWidth="1"/>
    <col min="6" max="6" width="13.375" style="9" bestFit="1" customWidth="1"/>
    <col min="7" max="8" width="18.125" style="9" customWidth="1"/>
    <col min="9" max="9" width="15.625" style="9" bestFit="1" customWidth="1"/>
    <col min="10" max="10" width="9.125" style="9"/>
    <col min="11" max="11" width="8.375" style="9" bestFit="1" customWidth="1"/>
    <col min="12" max="12" width="5" style="9" bestFit="1" customWidth="1"/>
    <col min="13" max="13" width="13.375" style="9" bestFit="1" customWidth="1"/>
    <col min="14" max="14" width="11.375" style="9" bestFit="1" customWidth="1"/>
    <col min="15" max="15" width="14.625" style="28" bestFit="1" customWidth="1"/>
    <col min="16" max="16" width="10.5" style="29" bestFit="1" customWidth="1"/>
    <col min="17" max="17" width="11.625" style="9" bestFit="1" customWidth="1"/>
    <col min="18" max="18" width="16.125" style="9" bestFit="1" customWidth="1"/>
    <col min="19" max="19" width="15.125" style="9" bestFit="1" customWidth="1"/>
    <col min="20" max="20" width="14.625" style="9" bestFit="1" customWidth="1"/>
    <col min="21" max="21" width="6.125" style="9" bestFit="1" customWidth="1"/>
    <col min="22" max="22" width="14.5" style="9" bestFit="1" customWidth="1"/>
    <col min="23" max="23" width="12.625" style="9" bestFit="1" customWidth="1"/>
    <col min="24" max="24" width="13.625" style="28" bestFit="1" customWidth="1"/>
    <col min="25" max="25" width="10.5" style="29" bestFit="1" customWidth="1"/>
    <col min="26" max="26" width="11.625" style="9" bestFit="1" customWidth="1"/>
    <col min="27" max="27" width="16.125" style="9" bestFit="1" customWidth="1"/>
    <col min="28" max="28" width="15.125" style="9" bestFit="1" customWidth="1"/>
    <col min="29" max="29" width="14.625" style="9" bestFit="1" customWidth="1"/>
    <col min="30" max="30" width="6.125" style="9" bestFit="1" customWidth="1"/>
    <col min="31" max="31" width="14.5" style="9" bestFit="1" customWidth="1"/>
    <col min="32" max="32" width="12.625" style="9" bestFit="1" customWidth="1"/>
    <col min="33" max="33" width="13.625" style="28" bestFit="1" customWidth="1"/>
    <col min="34" max="34" width="48.625" style="29" bestFit="1" customWidth="1"/>
    <col min="35" max="35" width="18.375" style="9" bestFit="1" customWidth="1"/>
    <col min="36" max="36" width="19.625" style="9" bestFit="1" customWidth="1"/>
    <col min="37" max="39" width="14" style="9" bestFit="1" customWidth="1"/>
    <col min="40" max="40" width="14" style="28" bestFit="1" customWidth="1"/>
    <col min="41" max="41" width="10.375" style="29" bestFit="1" customWidth="1"/>
    <col min="42" max="42" width="14.125" style="9" bestFit="1" customWidth="1"/>
    <col min="43" max="44" width="14.125" style="9" customWidth="1"/>
    <col min="45" max="45" width="15.875" style="28" bestFit="1" customWidth="1"/>
    <col min="46" max="46" width="9.125" style="50"/>
  </cols>
  <sheetData>
    <row r="1" spans="1:46" ht="16.05" customHeight="1">
      <c r="A1" s="191" t="s">
        <v>5273</v>
      </c>
      <c r="B1" s="191"/>
      <c r="C1" s="33"/>
      <c r="D1" s="52"/>
      <c r="E1" s="27"/>
      <c r="F1" s="27"/>
      <c r="G1" s="27"/>
      <c r="H1" s="27"/>
      <c r="I1" s="27"/>
      <c r="J1" s="27"/>
      <c r="K1" s="27"/>
      <c r="L1" s="27"/>
      <c r="M1" s="27"/>
      <c r="N1" s="27"/>
      <c r="O1" s="34"/>
      <c r="P1" s="33"/>
      <c r="Q1" s="27"/>
      <c r="R1" s="27"/>
      <c r="S1" s="27"/>
      <c r="T1" s="27"/>
      <c r="U1" s="27"/>
      <c r="V1" s="27"/>
      <c r="W1" s="27"/>
      <c r="X1" s="34"/>
      <c r="Y1" s="33"/>
      <c r="Z1" s="27"/>
      <c r="AA1" s="27"/>
      <c r="AB1" s="27"/>
      <c r="AC1" s="27"/>
      <c r="AD1" s="27"/>
      <c r="AE1" s="27"/>
      <c r="AF1" s="27"/>
      <c r="AG1" s="34"/>
      <c r="AH1" s="33"/>
      <c r="AI1" s="27"/>
      <c r="AJ1" s="27"/>
      <c r="AK1" s="27"/>
      <c r="AL1" s="27"/>
      <c r="AM1" s="27"/>
      <c r="AN1" s="34"/>
      <c r="AO1" s="51"/>
      <c r="AP1" s="51"/>
      <c r="AS1" s="9"/>
      <c r="AT1" s="49"/>
    </row>
    <row r="2" spans="1:46">
      <c r="D2" s="53"/>
      <c r="AQ2" s="199" t="s">
        <v>3064</v>
      </c>
      <c r="AR2" s="200"/>
      <c r="AS2" s="201"/>
    </row>
    <row r="3" spans="1:46" ht="13.9">
      <c r="A3" s="2" t="s">
        <v>3065</v>
      </c>
      <c r="B3" s="25" t="s">
        <v>3066</v>
      </c>
      <c r="D3" s="53"/>
      <c r="AQ3" s="202"/>
      <c r="AR3" s="203"/>
      <c r="AS3" s="204"/>
    </row>
    <row r="4" spans="1:46" ht="12.7" customHeight="1">
      <c r="A4" s="4" t="s">
        <v>3067</v>
      </c>
      <c r="B4" s="26" t="s">
        <v>5273</v>
      </c>
      <c r="D4" s="53"/>
      <c r="AQ4" s="205"/>
      <c r="AR4" s="206"/>
      <c r="AS4" s="207"/>
    </row>
    <row r="5" spans="1:46" ht="12.7" customHeight="1">
      <c r="A5" s="4" t="s">
        <v>3068</v>
      </c>
      <c r="B5" s="26" t="s">
        <v>5274</v>
      </c>
      <c r="D5" s="53"/>
      <c r="AS5" s="9"/>
    </row>
    <row r="6" spans="1:46" ht="12.7" customHeight="1">
      <c r="A6" s="4" t="s">
        <v>3070</v>
      </c>
      <c r="B6" s="26" t="s">
        <v>5275</v>
      </c>
      <c r="D6" s="53"/>
      <c r="AQ6" s="199" t="s">
        <v>3072</v>
      </c>
      <c r="AR6" s="200"/>
      <c r="AS6" s="201"/>
    </row>
    <row r="7" spans="1:46" ht="12.7" customHeight="1">
      <c r="A7" s="4" t="s">
        <v>3073</v>
      </c>
      <c r="B7" s="26" t="s">
        <v>5276</v>
      </c>
      <c r="D7" s="53"/>
      <c r="AQ7" s="202"/>
      <c r="AR7" s="203"/>
      <c r="AS7" s="204"/>
    </row>
    <row r="8" spans="1:46" ht="24" customHeight="1">
      <c r="A8" s="4" t="s">
        <v>3075</v>
      </c>
      <c r="B8" s="26" t="s">
        <v>5277</v>
      </c>
      <c r="D8" s="53"/>
      <c r="AQ8" s="205"/>
      <c r="AR8" s="206"/>
      <c r="AS8" s="207"/>
    </row>
    <row r="9" spans="1:46" ht="12.7" customHeight="1">
      <c r="A9" s="6" t="s">
        <v>3077</v>
      </c>
      <c r="B9" s="36" t="s">
        <v>3078</v>
      </c>
      <c r="D9" s="53"/>
      <c r="AS9" s="9"/>
    </row>
    <row r="10" spans="1:46" ht="13.9">
      <c r="C10" s="192" t="s">
        <v>0</v>
      </c>
      <c r="D10" s="192"/>
      <c r="E10" s="192"/>
      <c r="F10" s="192"/>
      <c r="G10" s="192"/>
      <c r="H10" s="192"/>
      <c r="I10" s="192"/>
      <c r="J10" s="192"/>
      <c r="K10" s="192"/>
      <c r="L10" s="192"/>
      <c r="M10" s="192"/>
      <c r="N10" s="192"/>
      <c r="O10" s="192"/>
      <c r="P10" s="193" t="s">
        <v>1</v>
      </c>
      <c r="Q10" s="193"/>
      <c r="R10" s="193"/>
      <c r="S10" s="193"/>
      <c r="T10" s="193"/>
      <c r="U10" s="193"/>
      <c r="V10" s="193"/>
      <c r="W10" s="193"/>
      <c r="X10" s="193"/>
      <c r="Y10" s="194" t="s">
        <v>2</v>
      </c>
      <c r="Z10" s="194"/>
      <c r="AA10" s="194"/>
      <c r="AB10" s="194"/>
      <c r="AC10" s="194"/>
      <c r="AD10" s="194"/>
      <c r="AE10" s="194"/>
      <c r="AF10" s="194"/>
      <c r="AG10" s="194"/>
      <c r="AH10" s="195" t="s">
        <v>3</v>
      </c>
      <c r="AI10" s="195"/>
      <c r="AJ10" s="195"/>
      <c r="AK10" s="195"/>
      <c r="AL10" s="195"/>
      <c r="AM10" s="195"/>
      <c r="AN10" s="195"/>
      <c r="AO10" s="196" t="s">
        <v>4</v>
      </c>
      <c r="AP10" s="197"/>
      <c r="AQ10" s="197"/>
      <c r="AR10" s="197"/>
      <c r="AS10" s="198"/>
      <c r="AT10" s="190" t="s">
        <v>5</v>
      </c>
    </row>
    <row r="11" spans="1:46" ht="14.25">
      <c r="A11" s="8" t="s">
        <v>7</v>
      </c>
      <c r="B11" s="10" t="s">
        <v>8</v>
      </c>
      <c r="C11" s="11" t="s">
        <v>9</v>
      </c>
      <c r="D11" s="11" t="s">
        <v>10</v>
      </c>
      <c r="E11" s="12" t="s">
        <v>11</v>
      </c>
      <c r="F11" s="12" t="s">
        <v>12</v>
      </c>
      <c r="G11" s="83" t="s">
        <v>13</v>
      </c>
      <c r="H11" s="83" t="s">
        <v>14</v>
      </c>
      <c r="I11" s="12" t="s">
        <v>15</v>
      </c>
      <c r="J11" s="12" t="s">
        <v>16</v>
      </c>
      <c r="K11" s="12" t="s">
        <v>17</v>
      </c>
      <c r="L11" s="12" t="s">
        <v>18</v>
      </c>
      <c r="M11" s="12" t="s">
        <v>19</v>
      </c>
      <c r="N11" s="12" t="s">
        <v>20</v>
      </c>
      <c r="O11" s="13" t="s">
        <v>21</v>
      </c>
      <c r="P11" s="14" t="s">
        <v>1</v>
      </c>
      <c r="Q11" s="15" t="s">
        <v>11</v>
      </c>
      <c r="R11" s="16" t="s">
        <v>22</v>
      </c>
      <c r="S11" s="17" t="s">
        <v>23</v>
      </c>
      <c r="T11" s="16" t="s">
        <v>24</v>
      </c>
      <c r="U11" s="16" t="s">
        <v>18</v>
      </c>
      <c r="V11" s="16" t="s">
        <v>19</v>
      </c>
      <c r="W11" s="16" t="s">
        <v>20</v>
      </c>
      <c r="X11" s="18" t="s">
        <v>25</v>
      </c>
      <c r="Y11" s="19" t="s">
        <v>2</v>
      </c>
      <c r="Z11" s="20" t="s">
        <v>11</v>
      </c>
      <c r="AA11" s="21" t="s">
        <v>26</v>
      </c>
      <c r="AB11" s="22" t="s">
        <v>27</v>
      </c>
      <c r="AC11" s="21" t="s">
        <v>28</v>
      </c>
      <c r="AD11" s="21" t="s">
        <v>18</v>
      </c>
      <c r="AE11" s="21" t="s">
        <v>19</v>
      </c>
      <c r="AF11" s="21" t="s">
        <v>20</v>
      </c>
      <c r="AG11" s="23" t="s">
        <v>29</v>
      </c>
      <c r="AH11" s="35" t="s">
        <v>2302</v>
      </c>
      <c r="AI11" s="35" t="s">
        <v>31</v>
      </c>
      <c r="AJ11" s="24" t="s">
        <v>32</v>
      </c>
      <c r="AK11" s="24" t="s">
        <v>33</v>
      </c>
      <c r="AL11" s="24" t="s">
        <v>34</v>
      </c>
      <c r="AM11" s="24" t="s">
        <v>35</v>
      </c>
      <c r="AN11" s="24" t="s">
        <v>36</v>
      </c>
      <c r="AO11" s="31" t="s">
        <v>37</v>
      </c>
      <c r="AP11" s="31" t="s">
        <v>38</v>
      </c>
      <c r="AQ11" s="32" t="s">
        <v>39</v>
      </c>
      <c r="AR11" s="32" t="s">
        <v>40</v>
      </c>
      <c r="AS11" s="32" t="s">
        <v>41</v>
      </c>
      <c r="AT11" s="190"/>
    </row>
    <row r="12" spans="1:46" ht="13.9">
      <c r="A12" s="1" t="s">
        <v>2303</v>
      </c>
      <c r="B12" s="1" t="s">
        <v>2304</v>
      </c>
      <c r="AP12" s="9" t="str">
        <f t="shared" ref="AP12:AP75" si="0">IF($AO12="Not-Selected", "None", " ")</f>
        <v xml:space="preserve"> </v>
      </c>
      <c r="AQ12" s="9" t="str">
        <f>IF($AO12="Not-Selected", "None", " ")</f>
        <v xml:space="preserve"> </v>
      </c>
      <c r="AS12" s="59" t="str" cm="1">
        <f t="array" ref="AS12">IF(TRIM(AO12)="Not-selected",0,IF(OR(TRIM(AQ12)="",AR12=""),"",IFERROR(SUM(_xlfn.NUMBERVALUE(SUBSTITUTE(TRIM(_xlfn.XLOOKUP(TRIM(_xlfn.TEXTSPLIT(AQ12,",")),TRIM(_xlfn.TEXTSPLIT(E12,",")),TRIM(_xlfn.TEXTSPLIT(I12,",")))),"$","")))*AR12,"")))</f>
        <v/>
      </c>
    </row>
    <row r="13" spans="1:46">
      <c r="B13" t="str">
        <f t="shared" ref="B13:B76" si="1">IF(F13="None",_xlfn.CONCAT(A13," - ",AQ13),_xlfn.CONCAT(A13," - ",F13," - ",AQ13))</f>
        <v xml:space="preserve"> -  -  </v>
      </c>
      <c r="AP13" s="9" t="str">
        <f t="shared" si="0"/>
        <v xml:space="preserve"> </v>
      </c>
      <c r="AQ13" s="9" t="str">
        <f t="shared" ref="AQ13:AQ27" si="2">IF($AO13="Not-Selected", "None", " ")</f>
        <v xml:space="preserve"> </v>
      </c>
      <c r="AS13" s="59" t="str" cm="1">
        <f t="array" ref="AS13">IF(TRIM(AO13)="Not-selected",0,IF(OR(TRIM(AQ13)="",AR13=""),"",IFERROR(SUM(_xlfn.NUMBERVALUE(SUBSTITUTE(TRIM(_xlfn.XLOOKUP(TRIM(_xlfn.TEXTSPLIT(AQ13,",")),TRIM(_xlfn.TEXTSPLIT(E13,",")),TRIM(_xlfn.TEXTSPLIT(I13,",")))),"$","")))*AR13,"")))</f>
        <v/>
      </c>
    </row>
    <row r="14" spans="1:46">
      <c r="B14" t="str">
        <f t="shared" si="1"/>
        <v xml:space="preserve"> -  -  </v>
      </c>
      <c r="AP14" s="9" t="str">
        <f t="shared" si="0"/>
        <v xml:space="preserve"> </v>
      </c>
      <c r="AQ14" s="9" t="str">
        <f t="shared" si="2"/>
        <v xml:space="preserve"> </v>
      </c>
      <c r="AS14" s="59" t="str" cm="1">
        <f t="array" ref="AS14">IF(TRIM(AO14)="Not-selected",0,IF(OR(TRIM(AQ14)="",AR14=""),"",IFERROR(SUM(_xlfn.NUMBERVALUE(SUBSTITUTE(TRIM(_xlfn.XLOOKUP(TRIM(_xlfn.TEXTSPLIT(AQ14,",")),TRIM(_xlfn.TEXTSPLIT(E14,",")),TRIM(_xlfn.TEXTSPLIT(I14,",")))),"$","")))*AR14,"")))</f>
        <v/>
      </c>
    </row>
    <row r="15" spans="1:46">
      <c r="B15" t="str">
        <f t="shared" si="1"/>
        <v xml:space="preserve"> -  -  </v>
      </c>
      <c r="AP15" s="9" t="str">
        <f t="shared" si="0"/>
        <v xml:space="preserve"> </v>
      </c>
      <c r="AQ15" s="9" t="str">
        <f t="shared" si="2"/>
        <v xml:space="preserve"> </v>
      </c>
      <c r="AS15" s="59" t="str" cm="1">
        <f t="array" ref="AS15">IF(TRIM(AO15)="Not-selected",0,IF(OR(TRIM(AQ15)="",AR15=""),"",IFERROR(SUM(_xlfn.NUMBERVALUE(SUBSTITUTE(TRIM(_xlfn.XLOOKUP(TRIM(_xlfn.TEXTSPLIT(AQ15,",")),TRIM(_xlfn.TEXTSPLIT(E15,",")),TRIM(_xlfn.TEXTSPLIT(I15,",")))),"$","")))*AR15,"")))</f>
        <v/>
      </c>
    </row>
    <row r="16" spans="1:46">
      <c r="B16" t="str">
        <f t="shared" si="1"/>
        <v xml:space="preserve"> -  -  </v>
      </c>
      <c r="AP16" s="9" t="str">
        <f t="shared" si="0"/>
        <v xml:space="preserve"> </v>
      </c>
      <c r="AQ16" s="9" t="str">
        <f t="shared" si="2"/>
        <v xml:space="preserve"> </v>
      </c>
      <c r="AS16" s="59" t="str" cm="1">
        <f t="array" ref="AS16">IF(TRIM(AO16)="Not-selected",0,IF(OR(TRIM(AQ16)="",AR16=""),"",IFERROR(SUM(_xlfn.NUMBERVALUE(SUBSTITUTE(TRIM(_xlfn.XLOOKUP(TRIM(_xlfn.TEXTSPLIT(AQ16,",")),TRIM(_xlfn.TEXTSPLIT(E16,",")),TRIM(_xlfn.TEXTSPLIT(I16,",")))),"$","")))*AR16,"")))</f>
        <v/>
      </c>
    </row>
    <row r="17" spans="2:45">
      <c r="B17" t="str">
        <f t="shared" si="1"/>
        <v xml:space="preserve"> -  -  </v>
      </c>
      <c r="AP17" s="9" t="str">
        <f t="shared" si="0"/>
        <v xml:space="preserve"> </v>
      </c>
      <c r="AQ17" s="9" t="str">
        <f t="shared" si="2"/>
        <v xml:space="preserve"> </v>
      </c>
      <c r="AS17" s="59" t="str" cm="1">
        <f t="array" ref="AS17">IF(TRIM(AO17)="Not-selected",0,IF(OR(TRIM(AQ17)="",AR17=""),"",IFERROR(SUM(_xlfn.NUMBERVALUE(SUBSTITUTE(TRIM(_xlfn.XLOOKUP(TRIM(_xlfn.TEXTSPLIT(AQ17,",")),TRIM(_xlfn.TEXTSPLIT(E17,",")),TRIM(_xlfn.TEXTSPLIT(I17,",")))),"$","")))*AR17,"")))</f>
        <v/>
      </c>
    </row>
    <row r="18" spans="2:45">
      <c r="B18" t="str">
        <f t="shared" si="1"/>
        <v xml:space="preserve"> -  -  </v>
      </c>
      <c r="AP18" s="9" t="str">
        <f t="shared" si="0"/>
        <v xml:space="preserve"> </v>
      </c>
      <c r="AQ18" s="9" t="str">
        <f t="shared" si="2"/>
        <v xml:space="preserve"> </v>
      </c>
      <c r="AS18" s="59" t="str" cm="1">
        <f t="array" ref="AS18">IF(TRIM(AO18)="Not-selected",0,IF(OR(TRIM(AQ18)="",AR18=""),"",IFERROR(SUM(_xlfn.NUMBERVALUE(SUBSTITUTE(TRIM(_xlfn.XLOOKUP(TRIM(_xlfn.TEXTSPLIT(AQ18,",")),TRIM(_xlfn.TEXTSPLIT(E18,",")),TRIM(_xlfn.TEXTSPLIT(I18,",")))),"$","")))*AR18,"")))</f>
        <v/>
      </c>
    </row>
    <row r="19" spans="2:45">
      <c r="B19" t="str">
        <f t="shared" si="1"/>
        <v xml:space="preserve"> -  -  </v>
      </c>
      <c r="AP19" s="9" t="str">
        <f t="shared" si="0"/>
        <v xml:space="preserve"> </v>
      </c>
      <c r="AQ19" s="9" t="str">
        <f t="shared" si="2"/>
        <v xml:space="preserve"> </v>
      </c>
      <c r="AS19" s="59" t="str" cm="1">
        <f t="array" ref="AS19">IF(TRIM(AO19)="Not-selected",0,IF(OR(TRIM(AQ19)="",AR19=""),"",IFERROR(SUM(_xlfn.NUMBERVALUE(SUBSTITUTE(TRIM(_xlfn.XLOOKUP(TRIM(_xlfn.TEXTSPLIT(AQ19,",")),TRIM(_xlfn.TEXTSPLIT(E19,",")),TRIM(_xlfn.TEXTSPLIT(I19,",")))),"$","")))*AR19,"")))</f>
        <v/>
      </c>
    </row>
    <row r="20" spans="2:45">
      <c r="B20" t="str">
        <f t="shared" si="1"/>
        <v xml:space="preserve"> -  -  </v>
      </c>
      <c r="AP20" s="9" t="str">
        <f t="shared" si="0"/>
        <v xml:space="preserve"> </v>
      </c>
      <c r="AQ20" s="9" t="str">
        <f t="shared" si="2"/>
        <v xml:space="preserve"> </v>
      </c>
      <c r="AS20" s="59" t="str" cm="1">
        <f t="array" ref="AS20">IF(TRIM(AO20)="Not-selected",0,IF(OR(TRIM(AQ20)="",AR20=""),"",IFERROR(SUM(_xlfn.NUMBERVALUE(SUBSTITUTE(TRIM(_xlfn.XLOOKUP(TRIM(_xlfn.TEXTSPLIT(AQ20,",")),TRIM(_xlfn.TEXTSPLIT(E20,",")),TRIM(_xlfn.TEXTSPLIT(I20,",")))),"$","")))*AR20,"")))</f>
        <v/>
      </c>
    </row>
    <row r="21" spans="2:45">
      <c r="B21" t="str">
        <f t="shared" si="1"/>
        <v xml:space="preserve"> -  -  </v>
      </c>
      <c r="AP21" s="9" t="str">
        <f t="shared" si="0"/>
        <v xml:space="preserve"> </v>
      </c>
      <c r="AQ21" s="9" t="str">
        <f t="shared" si="2"/>
        <v xml:space="preserve"> </v>
      </c>
      <c r="AS21" s="59" t="str" cm="1">
        <f t="array" ref="AS21">IF(TRIM(AO21)="Not-selected",0,IF(OR(TRIM(AQ21)="",AR21=""),"",IFERROR(SUM(_xlfn.NUMBERVALUE(SUBSTITUTE(TRIM(_xlfn.XLOOKUP(TRIM(_xlfn.TEXTSPLIT(AQ21,",")),TRIM(_xlfn.TEXTSPLIT(E21,",")),TRIM(_xlfn.TEXTSPLIT(I21,",")))),"$","")))*AR21,"")))</f>
        <v/>
      </c>
    </row>
    <row r="22" spans="2:45">
      <c r="B22" t="str">
        <f t="shared" si="1"/>
        <v xml:space="preserve"> -  -  </v>
      </c>
      <c r="AP22" s="9" t="str">
        <f t="shared" si="0"/>
        <v xml:space="preserve"> </v>
      </c>
      <c r="AQ22" s="9" t="str">
        <f t="shared" si="2"/>
        <v xml:space="preserve"> </v>
      </c>
      <c r="AS22" s="59" t="str" cm="1">
        <f t="array" ref="AS22">IF(TRIM(AO22)="Not-selected",0,IF(OR(TRIM(AQ22)="",AR22=""),"",IFERROR(SUM(_xlfn.NUMBERVALUE(SUBSTITUTE(TRIM(_xlfn.XLOOKUP(TRIM(_xlfn.TEXTSPLIT(AQ22,",")),TRIM(_xlfn.TEXTSPLIT(E22,",")),TRIM(_xlfn.TEXTSPLIT(I22,",")))),"$","")))*AR22,"")))</f>
        <v/>
      </c>
    </row>
    <row r="23" spans="2:45">
      <c r="B23" t="str">
        <f t="shared" si="1"/>
        <v xml:space="preserve"> -  -  </v>
      </c>
      <c r="AP23" s="9" t="str">
        <f t="shared" si="0"/>
        <v xml:space="preserve"> </v>
      </c>
      <c r="AQ23" s="9" t="str">
        <f t="shared" si="2"/>
        <v xml:space="preserve"> </v>
      </c>
      <c r="AS23" s="59" t="str" cm="1">
        <f t="array" ref="AS23">IF(TRIM(AO23)="Not-selected",0,IF(OR(TRIM(AQ23)="",AR23=""),"",IFERROR(SUM(_xlfn.NUMBERVALUE(SUBSTITUTE(TRIM(_xlfn.XLOOKUP(TRIM(_xlfn.TEXTSPLIT(AQ23,",")),TRIM(_xlfn.TEXTSPLIT(E23,",")),TRIM(_xlfn.TEXTSPLIT(I23,",")))),"$","")))*AR23,"")))</f>
        <v/>
      </c>
    </row>
    <row r="24" spans="2:45">
      <c r="B24" t="str">
        <f t="shared" si="1"/>
        <v xml:space="preserve"> -  -  </v>
      </c>
      <c r="AP24" s="9" t="str">
        <f t="shared" si="0"/>
        <v xml:space="preserve"> </v>
      </c>
      <c r="AQ24" s="9" t="str">
        <f t="shared" si="2"/>
        <v xml:space="preserve"> </v>
      </c>
      <c r="AS24" s="59" t="str" cm="1">
        <f t="array" ref="AS24">IF(TRIM(AO24)="Not-selected",0,IF(OR(TRIM(AQ24)="",AR24=""),"",IFERROR(SUM(_xlfn.NUMBERVALUE(SUBSTITUTE(TRIM(_xlfn.XLOOKUP(TRIM(_xlfn.TEXTSPLIT(AQ24,",")),TRIM(_xlfn.TEXTSPLIT(E24,",")),TRIM(_xlfn.TEXTSPLIT(I24,",")))),"$","")))*AR24,"")))</f>
        <v/>
      </c>
    </row>
    <row r="25" spans="2:45">
      <c r="B25" t="str">
        <f t="shared" si="1"/>
        <v xml:space="preserve"> -  -  </v>
      </c>
      <c r="AP25" s="9" t="str">
        <f t="shared" si="0"/>
        <v xml:space="preserve"> </v>
      </c>
      <c r="AQ25" s="9" t="str">
        <f t="shared" si="2"/>
        <v xml:space="preserve"> </v>
      </c>
      <c r="AS25" s="59" t="str" cm="1">
        <f t="array" ref="AS25">IF(TRIM(AO25)="Not-selected",0,IF(OR(TRIM(AQ25)="",AR25=""),"",IFERROR(SUM(_xlfn.NUMBERVALUE(SUBSTITUTE(TRIM(_xlfn.XLOOKUP(TRIM(_xlfn.TEXTSPLIT(AQ25,",")),TRIM(_xlfn.TEXTSPLIT(E25,",")),TRIM(_xlfn.TEXTSPLIT(I25,",")))),"$","")))*AR25,"")))</f>
        <v/>
      </c>
    </row>
    <row r="26" spans="2:45">
      <c r="B26" t="str">
        <f t="shared" si="1"/>
        <v xml:space="preserve"> -  -  </v>
      </c>
      <c r="AP26" s="9" t="str">
        <f t="shared" si="0"/>
        <v xml:space="preserve"> </v>
      </c>
      <c r="AQ26" s="9" t="str">
        <f t="shared" si="2"/>
        <v xml:space="preserve"> </v>
      </c>
      <c r="AS26" s="59" t="str" cm="1">
        <f t="array" ref="AS26">IF(TRIM(AO26)="Not-selected",0,IF(OR(TRIM(AQ26)="",AR26=""),"",IFERROR(SUM(_xlfn.NUMBERVALUE(SUBSTITUTE(TRIM(_xlfn.XLOOKUP(TRIM(_xlfn.TEXTSPLIT(AQ26,",")),TRIM(_xlfn.TEXTSPLIT(E26,",")),TRIM(_xlfn.TEXTSPLIT(I26,",")))),"$","")))*AR26,"")))</f>
        <v/>
      </c>
    </row>
    <row r="27" spans="2:45">
      <c r="B27" t="str">
        <f t="shared" si="1"/>
        <v xml:space="preserve"> -  -  </v>
      </c>
      <c r="AP27" s="9" t="str">
        <f t="shared" si="0"/>
        <v xml:space="preserve"> </v>
      </c>
      <c r="AQ27" s="9" t="str">
        <f t="shared" si="2"/>
        <v xml:space="preserve"> </v>
      </c>
      <c r="AS27" s="59" t="str" cm="1">
        <f t="array" ref="AS27">IF(TRIM(AO27)="Not-selected",0,IF(OR(TRIM(AQ27)="",AR27=""),"",IFERROR(SUM(_xlfn.NUMBERVALUE(SUBSTITUTE(TRIM(_xlfn.XLOOKUP(TRIM(_xlfn.TEXTSPLIT(AQ27,",")),TRIM(_xlfn.TEXTSPLIT(E27,",")),TRIM(_xlfn.TEXTSPLIT(I27,",")))),"$","")))*AR27,"")))</f>
        <v/>
      </c>
    </row>
    <row r="28" spans="2:45">
      <c r="B28" t="str">
        <f t="shared" si="1"/>
        <v xml:space="preserve"> -  -  </v>
      </c>
      <c r="AP28" s="9" t="str">
        <f t="shared" si="0"/>
        <v xml:space="preserve"> </v>
      </c>
      <c r="AQ28" s="9" t="str">
        <f t="shared" ref="AP28:AQ76" si="3">IF($AO28="Not-Selected", "None", " ")</f>
        <v xml:space="preserve"> </v>
      </c>
      <c r="AS28" s="59" t="str" cm="1">
        <f t="array" ref="AS28">IF(TRIM(AO28)="Not-selected",0,IF(OR(TRIM(AQ28)="",AR28=""),"",IFERROR(SUM(_xlfn.NUMBERVALUE(SUBSTITUTE(TRIM(_xlfn.XLOOKUP(TRIM(_xlfn.TEXTSPLIT(AQ28,",")),TRIM(_xlfn.TEXTSPLIT(E28,",")),TRIM(_xlfn.TEXTSPLIT(I28,",")))),"$","")))*AR28,"")))</f>
        <v/>
      </c>
    </row>
    <row r="29" spans="2:45">
      <c r="B29" t="str">
        <f t="shared" si="1"/>
        <v xml:space="preserve"> -  -  </v>
      </c>
      <c r="AP29" s="9" t="str">
        <f t="shared" si="0"/>
        <v xml:space="preserve"> </v>
      </c>
      <c r="AQ29" s="9" t="str">
        <f t="shared" si="3"/>
        <v xml:space="preserve"> </v>
      </c>
      <c r="AS29" s="59" t="str" cm="1">
        <f t="array" ref="AS29">IF(TRIM(AO29)="Not-selected",0,IF(OR(TRIM(AQ29)="",AR29=""),"",IFERROR(SUM(_xlfn.NUMBERVALUE(SUBSTITUTE(TRIM(_xlfn.XLOOKUP(TRIM(_xlfn.TEXTSPLIT(AQ29,",")),TRIM(_xlfn.TEXTSPLIT(E29,",")),TRIM(_xlfn.TEXTSPLIT(I29,",")))),"$","")))*AR29,"")))</f>
        <v/>
      </c>
    </row>
    <row r="30" spans="2:45">
      <c r="B30" t="str">
        <f t="shared" si="1"/>
        <v xml:space="preserve"> -  -  </v>
      </c>
      <c r="AP30" s="9" t="str">
        <f t="shared" si="0"/>
        <v xml:space="preserve"> </v>
      </c>
      <c r="AQ30" s="9" t="str">
        <f t="shared" si="3"/>
        <v xml:space="preserve"> </v>
      </c>
      <c r="AS30" s="59" t="str" cm="1">
        <f t="array" ref="AS30">IF(TRIM(AO30)="Not-selected",0,IF(OR(TRIM(AQ30)="",AR30=""),"",IFERROR(SUM(_xlfn.NUMBERVALUE(SUBSTITUTE(TRIM(_xlfn.XLOOKUP(TRIM(_xlfn.TEXTSPLIT(AQ30,",")),TRIM(_xlfn.TEXTSPLIT(E30,",")),TRIM(_xlfn.TEXTSPLIT(I30,",")))),"$","")))*AR30,"")))</f>
        <v/>
      </c>
    </row>
    <row r="31" spans="2:45">
      <c r="B31" t="str">
        <f t="shared" si="1"/>
        <v xml:space="preserve"> -  -  </v>
      </c>
      <c r="AP31" s="9" t="str">
        <f t="shared" si="0"/>
        <v xml:space="preserve"> </v>
      </c>
      <c r="AQ31" s="9" t="str">
        <f t="shared" si="3"/>
        <v xml:space="preserve"> </v>
      </c>
      <c r="AS31" s="59" t="str" cm="1">
        <f t="array" ref="AS31">IF(TRIM(AO31)="Not-selected",0,IF(OR(TRIM(AQ31)="",AR31=""),"",IFERROR(SUM(_xlfn.NUMBERVALUE(SUBSTITUTE(TRIM(_xlfn.XLOOKUP(TRIM(_xlfn.TEXTSPLIT(AQ31,",")),TRIM(_xlfn.TEXTSPLIT(E31,",")),TRIM(_xlfn.TEXTSPLIT(I31,",")))),"$","")))*AR31,"")))</f>
        <v/>
      </c>
    </row>
    <row r="32" spans="2:45">
      <c r="B32" t="str">
        <f t="shared" si="1"/>
        <v xml:space="preserve"> -  -  </v>
      </c>
      <c r="AP32" s="9" t="str">
        <f t="shared" si="0"/>
        <v xml:space="preserve"> </v>
      </c>
      <c r="AQ32" s="9" t="str">
        <f t="shared" si="3"/>
        <v xml:space="preserve"> </v>
      </c>
      <c r="AS32" s="59" t="str" cm="1">
        <f t="array" ref="AS32">IF(TRIM(AO32)="Not-selected",0,IF(OR(TRIM(AQ32)="",AR32=""),"",IFERROR(SUM(_xlfn.NUMBERVALUE(SUBSTITUTE(TRIM(_xlfn.XLOOKUP(TRIM(_xlfn.TEXTSPLIT(AQ32,",")),TRIM(_xlfn.TEXTSPLIT(E32,",")),TRIM(_xlfn.TEXTSPLIT(I32,",")))),"$","")))*AR32,"")))</f>
        <v/>
      </c>
    </row>
    <row r="33" spans="2:45">
      <c r="B33" t="str">
        <f t="shared" si="1"/>
        <v xml:space="preserve"> -  -  </v>
      </c>
      <c r="AP33" s="9" t="str">
        <f t="shared" si="0"/>
        <v xml:space="preserve"> </v>
      </c>
      <c r="AQ33" s="9" t="str">
        <f t="shared" si="3"/>
        <v xml:space="preserve"> </v>
      </c>
      <c r="AS33" s="59" t="str" cm="1">
        <f t="array" ref="AS33">IF(TRIM(AO33)="Not-selected",0,IF(OR(TRIM(AQ33)="",AR33=""),"",IFERROR(SUM(_xlfn.NUMBERVALUE(SUBSTITUTE(TRIM(_xlfn.XLOOKUP(TRIM(_xlfn.TEXTSPLIT(AQ33,",")),TRIM(_xlfn.TEXTSPLIT(E33,",")),TRIM(_xlfn.TEXTSPLIT(I33,",")))),"$","")))*AR33,"")))</f>
        <v/>
      </c>
    </row>
    <row r="34" spans="2:45">
      <c r="B34" t="str">
        <f t="shared" si="1"/>
        <v xml:space="preserve"> -  -  </v>
      </c>
      <c r="AP34" s="9" t="str">
        <f t="shared" si="0"/>
        <v xml:space="preserve"> </v>
      </c>
      <c r="AQ34" s="9" t="str">
        <f t="shared" si="3"/>
        <v xml:space="preserve"> </v>
      </c>
      <c r="AS34" s="59" t="str" cm="1">
        <f t="array" ref="AS34">IF(TRIM(AO34)="Not-selected",0,IF(OR(TRIM(AQ34)="",AR34=""),"",IFERROR(SUM(_xlfn.NUMBERVALUE(SUBSTITUTE(TRIM(_xlfn.XLOOKUP(TRIM(_xlfn.TEXTSPLIT(AQ34,",")),TRIM(_xlfn.TEXTSPLIT(E34,",")),TRIM(_xlfn.TEXTSPLIT(I34,",")))),"$","")))*AR34,"")))</f>
        <v/>
      </c>
    </row>
    <row r="35" spans="2:45">
      <c r="B35" t="str">
        <f t="shared" si="1"/>
        <v xml:space="preserve"> -  -  </v>
      </c>
      <c r="AP35" s="9" t="str">
        <f t="shared" si="0"/>
        <v xml:space="preserve"> </v>
      </c>
      <c r="AQ35" s="9" t="str">
        <f t="shared" si="3"/>
        <v xml:space="preserve"> </v>
      </c>
      <c r="AS35" s="59" t="str" cm="1">
        <f t="array" ref="AS35">IF(TRIM(AO35)="Not-selected",0,IF(OR(TRIM(AQ35)="",AR35=""),"",IFERROR(SUM(_xlfn.NUMBERVALUE(SUBSTITUTE(TRIM(_xlfn.XLOOKUP(TRIM(_xlfn.TEXTSPLIT(AQ35,",")),TRIM(_xlfn.TEXTSPLIT(E35,",")),TRIM(_xlfn.TEXTSPLIT(I35,",")))),"$","")))*AR35,"")))</f>
        <v/>
      </c>
    </row>
    <row r="36" spans="2:45">
      <c r="B36" t="str">
        <f t="shared" si="1"/>
        <v xml:space="preserve"> -  -  </v>
      </c>
      <c r="AP36" s="9" t="str">
        <f t="shared" si="0"/>
        <v xml:space="preserve"> </v>
      </c>
      <c r="AQ36" s="9" t="str">
        <f t="shared" si="3"/>
        <v xml:space="preserve"> </v>
      </c>
      <c r="AS36" s="59" t="str" cm="1">
        <f t="array" ref="AS36">IF(TRIM(AO36)="Not-selected",0,IF(OR(TRIM(AQ36)="",AR36=""),"",IFERROR(SUM(_xlfn.NUMBERVALUE(SUBSTITUTE(TRIM(_xlfn.XLOOKUP(TRIM(_xlfn.TEXTSPLIT(AQ36,",")),TRIM(_xlfn.TEXTSPLIT(E36,",")),TRIM(_xlfn.TEXTSPLIT(I36,",")))),"$","")))*AR36,"")))</f>
        <v/>
      </c>
    </row>
    <row r="37" spans="2:45">
      <c r="B37" t="str">
        <f t="shared" si="1"/>
        <v xml:space="preserve"> -  -  </v>
      </c>
      <c r="AP37" s="9" t="str">
        <f t="shared" si="0"/>
        <v xml:space="preserve"> </v>
      </c>
      <c r="AQ37" s="9" t="str">
        <f t="shared" si="3"/>
        <v xml:space="preserve"> </v>
      </c>
      <c r="AS37" s="59" t="str" cm="1">
        <f t="array" ref="AS37">IF(TRIM(AO37)="Not-selected",0,IF(OR(TRIM(AQ37)="",AR37=""),"",IFERROR(SUM(_xlfn.NUMBERVALUE(SUBSTITUTE(TRIM(_xlfn.XLOOKUP(TRIM(_xlfn.TEXTSPLIT(AQ37,",")),TRIM(_xlfn.TEXTSPLIT(E37,",")),TRIM(_xlfn.TEXTSPLIT(I37,",")))),"$","")))*AR37,"")))</f>
        <v/>
      </c>
    </row>
    <row r="38" spans="2:45">
      <c r="B38" t="str">
        <f t="shared" si="1"/>
        <v xml:space="preserve"> -  -  </v>
      </c>
      <c r="AP38" s="9" t="str">
        <f t="shared" si="0"/>
        <v xml:space="preserve"> </v>
      </c>
      <c r="AQ38" s="9" t="str">
        <f t="shared" si="3"/>
        <v xml:space="preserve"> </v>
      </c>
      <c r="AS38" s="59" t="str" cm="1">
        <f t="array" ref="AS38">IF(TRIM(AO38)="Not-selected",0,IF(OR(TRIM(AQ38)="",AR38=""),"",IFERROR(SUM(_xlfn.NUMBERVALUE(SUBSTITUTE(TRIM(_xlfn.XLOOKUP(TRIM(_xlfn.TEXTSPLIT(AQ38,",")),TRIM(_xlfn.TEXTSPLIT(E38,",")),TRIM(_xlfn.TEXTSPLIT(I38,",")))),"$","")))*AR38,"")))</f>
        <v/>
      </c>
    </row>
    <row r="39" spans="2:45">
      <c r="B39" t="str">
        <f t="shared" si="1"/>
        <v xml:space="preserve"> -  -  </v>
      </c>
      <c r="AP39" s="9" t="str">
        <f t="shared" si="0"/>
        <v xml:space="preserve"> </v>
      </c>
      <c r="AQ39" s="9" t="str">
        <f t="shared" si="3"/>
        <v xml:space="preserve"> </v>
      </c>
      <c r="AS39" s="59" t="str" cm="1">
        <f t="array" ref="AS39">IF(TRIM(AO39)="Not-selected",0,IF(OR(TRIM(AQ39)="",AR39=""),"",IFERROR(SUM(_xlfn.NUMBERVALUE(SUBSTITUTE(TRIM(_xlfn.XLOOKUP(TRIM(_xlfn.TEXTSPLIT(AQ39,",")),TRIM(_xlfn.TEXTSPLIT(E39,",")),TRIM(_xlfn.TEXTSPLIT(I39,",")))),"$","")))*AR39,"")))</f>
        <v/>
      </c>
    </row>
    <row r="40" spans="2:45">
      <c r="B40" t="str">
        <f t="shared" si="1"/>
        <v xml:space="preserve"> -  -  </v>
      </c>
      <c r="AP40" s="9" t="str">
        <f t="shared" si="0"/>
        <v xml:space="preserve"> </v>
      </c>
      <c r="AQ40" s="9" t="str">
        <f t="shared" si="3"/>
        <v xml:space="preserve"> </v>
      </c>
      <c r="AS40" s="59" t="str" cm="1">
        <f t="array" ref="AS40">IF(TRIM(AO40)="Not-selected",0,IF(OR(TRIM(AQ40)="",AR40=""),"",IFERROR(SUM(_xlfn.NUMBERVALUE(SUBSTITUTE(TRIM(_xlfn.XLOOKUP(TRIM(_xlfn.TEXTSPLIT(AQ40,",")),TRIM(_xlfn.TEXTSPLIT(E40,",")),TRIM(_xlfn.TEXTSPLIT(I40,",")))),"$","")))*AR40,"")))</f>
        <v/>
      </c>
    </row>
    <row r="41" spans="2:45">
      <c r="B41" t="str">
        <f t="shared" si="1"/>
        <v xml:space="preserve"> -  -  </v>
      </c>
      <c r="AP41" s="9" t="str">
        <f t="shared" si="0"/>
        <v xml:space="preserve"> </v>
      </c>
      <c r="AQ41" s="9" t="str">
        <f t="shared" si="3"/>
        <v xml:space="preserve"> </v>
      </c>
      <c r="AS41" s="59" t="str" cm="1">
        <f t="array" ref="AS41">IF(TRIM(AO41)="Not-selected",0,IF(OR(TRIM(AQ41)="",AR41=""),"",IFERROR(SUM(_xlfn.NUMBERVALUE(SUBSTITUTE(TRIM(_xlfn.XLOOKUP(TRIM(_xlfn.TEXTSPLIT(AQ41,",")),TRIM(_xlfn.TEXTSPLIT(E41,",")),TRIM(_xlfn.TEXTSPLIT(I41,",")))),"$","")))*AR41,"")))</f>
        <v/>
      </c>
    </row>
    <row r="42" spans="2:45">
      <c r="B42" t="str">
        <f t="shared" si="1"/>
        <v xml:space="preserve"> -  -  </v>
      </c>
      <c r="AP42" s="9" t="str">
        <f t="shared" si="0"/>
        <v xml:space="preserve"> </v>
      </c>
      <c r="AQ42" s="9" t="str">
        <f t="shared" si="3"/>
        <v xml:space="preserve"> </v>
      </c>
      <c r="AS42" s="59" t="str" cm="1">
        <f t="array" ref="AS42">IF(TRIM(AO42)="Not-selected",0,IF(OR(TRIM(AQ42)="",AR42=""),"",IFERROR(SUM(_xlfn.NUMBERVALUE(SUBSTITUTE(TRIM(_xlfn.XLOOKUP(TRIM(_xlfn.TEXTSPLIT(AQ42,",")),TRIM(_xlfn.TEXTSPLIT(E42,",")),TRIM(_xlfn.TEXTSPLIT(I42,",")))),"$","")))*AR42,"")))</f>
        <v/>
      </c>
    </row>
    <row r="43" spans="2:45">
      <c r="B43" t="str">
        <f t="shared" si="1"/>
        <v xml:space="preserve"> -  -  </v>
      </c>
      <c r="AP43" s="9" t="str">
        <f t="shared" si="0"/>
        <v xml:space="preserve"> </v>
      </c>
      <c r="AQ43" s="9" t="str">
        <f t="shared" si="3"/>
        <v xml:space="preserve"> </v>
      </c>
      <c r="AS43" s="59" t="str" cm="1">
        <f t="array" ref="AS43">IF(TRIM(AO43)="Not-selected",0,IF(OR(TRIM(AQ43)="",AR43=""),"",IFERROR(SUM(_xlfn.NUMBERVALUE(SUBSTITUTE(TRIM(_xlfn.XLOOKUP(TRIM(_xlfn.TEXTSPLIT(AQ43,",")),TRIM(_xlfn.TEXTSPLIT(E43,",")),TRIM(_xlfn.TEXTSPLIT(I43,",")))),"$","")))*AR43,"")))</f>
        <v/>
      </c>
    </row>
    <row r="44" spans="2:45">
      <c r="B44" t="str">
        <f t="shared" si="1"/>
        <v xml:space="preserve"> -  -  </v>
      </c>
      <c r="AP44" s="9" t="str">
        <f t="shared" si="0"/>
        <v xml:space="preserve"> </v>
      </c>
      <c r="AQ44" s="9" t="str">
        <f t="shared" si="3"/>
        <v xml:space="preserve"> </v>
      </c>
      <c r="AS44" s="59" t="str" cm="1">
        <f t="array" ref="AS44">IF(TRIM(AO44)="Not-selected",0,IF(OR(TRIM(AQ44)="",AR44=""),"",IFERROR(SUM(_xlfn.NUMBERVALUE(SUBSTITUTE(TRIM(_xlfn.XLOOKUP(TRIM(_xlfn.TEXTSPLIT(AQ44,",")),TRIM(_xlfn.TEXTSPLIT(E44,",")),TRIM(_xlfn.TEXTSPLIT(I44,",")))),"$","")))*AR44,"")))</f>
        <v/>
      </c>
    </row>
    <row r="45" spans="2:45">
      <c r="B45" t="str">
        <f t="shared" si="1"/>
        <v xml:space="preserve"> -  -  </v>
      </c>
      <c r="AP45" s="9" t="str">
        <f t="shared" si="0"/>
        <v xml:space="preserve"> </v>
      </c>
      <c r="AQ45" s="9" t="str">
        <f t="shared" si="3"/>
        <v xml:space="preserve"> </v>
      </c>
      <c r="AS45" s="59" t="str" cm="1">
        <f t="array" ref="AS45">IF(TRIM(AO45)="Not-selected",0,IF(OR(TRIM(AQ45)="",AR45=""),"",IFERROR(SUM(_xlfn.NUMBERVALUE(SUBSTITUTE(TRIM(_xlfn.XLOOKUP(TRIM(_xlfn.TEXTSPLIT(AQ45,",")),TRIM(_xlfn.TEXTSPLIT(E45,",")),TRIM(_xlfn.TEXTSPLIT(I45,",")))),"$","")))*AR45,"")))</f>
        <v/>
      </c>
    </row>
    <row r="46" spans="2:45">
      <c r="B46" t="str">
        <f t="shared" si="1"/>
        <v xml:space="preserve"> -  -  </v>
      </c>
      <c r="AP46" s="9" t="str">
        <f t="shared" si="0"/>
        <v xml:space="preserve"> </v>
      </c>
      <c r="AQ46" s="9" t="str">
        <f t="shared" si="3"/>
        <v xml:space="preserve"> </v>
      </c>
      <c r="AS46" s="59" t="str" cm="1">
        <f t="array" ref="AS46">IF(TRIM(AO46)="Not-selected",0,IF(OR(TRIM(AQ46)="",AR46=""),"",IFERROR(SUM(_xlfn.NUMBERVALUE(SUBSTITUTE(TRIM(_xlfn.XLOOKUP(TRIM(_xlfn.TEXTSPLIT(AQ46,",")),TRIM(_xlfn.TEXTSPLIT(E46,",")),TRIM(_xlfn.TEXTSPLIT(I46,",")))),"$","")))*AR46,"")))</f>
        <v/>
      </c>
    </row>
    <row r="47" spans="2:45">
      <c r="B47" t="str">
        <f t="shared" si="1"/>
        <v xml:space="preserve"> -  -  </v>
      </c>
      <c r="AP47" s="9" t="str">
        <f t="shared" si="0"/>
        <v xml:space="preserve"> </v>
      </c>
      <c r="AQ47" s="9" t="str">
        <f t="shared" si="3"/>
        <v xml:space="preserve"> </v>
      </c>
      <c r="AS47" s="59" t="str" cm="1">
        <f t="array" ref="AS47">IF(TRIM(AO47)="Not-selected",0,IF(OR(TRIM(AQ47)="",AR47=""),"",IFERROR(SUM(_xlfn.NUMBERVALUE(SUBSTITUTE(TRIM(_xlfn.XLOOKUP(TRIM(_xlfn.TEXTSPLIT(AQ47,",")),TRIM(_xlfn.TEXTSPLIT(E47,",")),TRIM(_xlfn.TEXTSPLIT(I47,",")))),"$","")))*AR47,"")))</f>
        <v/>
      </c>
    </row>
    <row r="48" spans="2:45">
      <c r="B48" t="str">
        <f t="shared" si="1"/>
        <v xml:space="preserve"> -  -  </v>
      </c>
      <c r="AP48" s="9" t="str">
        <f t="shared" si="0"/>
        <v xml:space="preserve"> </v>
      </c>
      <c r="AQ48" s="9" t="str">
        <f t="shared" si="3"/>
        <v xml:space="preserve"> </v>
      </c>
      <c r="AS48" s="59" t="str" cm="1">
        <f t="array" ref="AS48">IF(TRIM(AO48)="Not-selected",0,IF(OR(TRIM(AQ48)="",AR48=""),"",IFERROR(SUM(_xlfn.NUMBERVALUE(SUBSTITUTE(TRIM(_xlfn.XLOOKUP(TRIM(_xlfn.TEXTSPLIT(AQ48,",")),TRIM(_xlfn.TEXTSPLIT(E48,",")),TRIM(_xlfn.TEXTSPLIT(I48,",")))),"$","")))*AR48,"")))</f>
        <v/>
      </c>
    </row>
    <row r="49" spans="2:45">
      <c r="B49" t="str">
        <f t="shared" si="1"/>
        <v xml:space="preserve"> -  -  </v>
      </c>
      <c r="AP49" s="9" t="str">
        <f t="shared" si="0"/>
        <v xml:space="preserve"> </v>
      </c>
      <c r="AQ49" s="9" t="str">
        <f t="shared" si="3"/>
        <v xml:space="preserve"> </v>
      </c>
      <c r="AS49" s="59" t="str" cm="1">
        <f t="array" ref="AS49">IF(TRIM(AO49)="Not-selected",0,IF(OR(TRIM(AQ49)="",AR49=""),"",IFERROR(SUM(_xlfn.NUMBERVALUE(SUBSTITUTE(TRIM(_xlfn.XLOOKUP(TRIM(_xlfn.TEXTSPLIT(AQ49,",")),TRIM(_xlfn.TEXTSPLIT(E49,",")),TRIM(_xlfn.TEXTSPLIT(I49,",")))),"$","")))*AR49,"")))</f>
        <v/>
      </c>
    </row>
    <row r="50" spans="2:45">
      <c r="B50" t="str">
        <f t="shared" si="1"/>
        <v xml:space="preserve"> -  -  </v>
      </c>
      <c r="AP50" s="9" t="str">
        <f t="shared" si="0"/>
        <v xml:space="preserve"> </v>
      </c>
      <c r="AQ50" s="9" t="str">
        <f t="shared" si="3"/>
        <v xml:space="preserve"> </v>
      </c>
      <c r="AS50" s="59" t="str" cm="1">
        <f t="array" ref="AS50">IF(TRIM(AO50)="Not-selected",0,IF(OR(TRIM(AQ50)="",AR50=""),"",IFERROR(SUM(_xlfn.NUMBERVALUE(SUBSTITUTE(TRIM(_xlfn.XLOOKUP(TRIM(_xlfn.TEXTSPLIT(AQ50,",")),TRIM(_xlfn.TEXTSPLIT(E50,",")),TRIM(_xlfn.TEXTSPLIT(I50,",")))),"$","")))*AR50,"")))</f>
        <v/>
      </c>
    </row>
    <row r="51" spans="2:45">
      <c r="B51" t="str">
        <f t="shared" si="1"/>
        <v xml:space="preserve"> -  -  </v>
      </c>
      <c r="AP51" s="9" t="str">
        <f t="shared" si="0"/>
        <v xml:space="preserve"> </v>
      </c>
      <c r="AQ51" s="9" t="str">
        <f t="shared" si="3"/>
        <v xml:space="preserve"> </v>
      </c>
      <c r="AS51" s="59" t="str" cm="1">
        <f t="array" ref="AS51">IF(TRIM(AO51)="Not-selected",0,IF(OR(TRIM(AQ51)="",AR51=""),"",IFERROR(SUM(_xlfn.NUMBERVALUE(SUBSTITUTE(TRIM(_xlfn.XLOOKUP(TRIM(_xlfn.TEXTSPLIT(AQ51,",")),TRIM(_xlfn.TEXTSPLIT(E51,",")),TRIM(_xlfn.TEXTSPLIT(I51,",")))),"$","")))*AR51,"")))</f>
        <v/>
      </c>
    </row>
    <row r="52" spans="2:45">
      <c r="B52" t="str">
        <f t="shared" si="1"/>
        <v xml:space="preserve"> -  -  </v>
      </c>
      <c r="AP52" s="9" t="str">
        <f t="shared" si="0"/>
        <v xml:space="preserve"> </v>
      </c>
      <c r="AQ52" s="9" t="str">
        <f t="shared" si="3"/>
        <v xml:space="preserve"> </v>
      </c>
      <c r="AS52" s="59" t="str" cm="1">
        <f t="array" ref="AS52">IF(TRIM(AO52)="Not-selected",0,IF(OR(TRIM(AQ52)="",AR52=""),"",IFERROR(SUM(_xlfn.NUMBERVALUE(SUBSTITUTE(TRIM(_xlfn.XLOOKUP(TRIM(_xlfn.TEXTSPLIT(AQ52,",")),TRIM(_xlfn.TEXTSPLIT(E52,",")),TRIM(_xlfn.TEXTSPLIT(I52,",")))),"$","")))*AR52,"")))</f>
        <v/>
      </c>
    </row>
    <row r="53" spans="2:45">
      <c r="B53" t="str">
        <f t="shared" si="1"/>
        <v xml:space="preserve"> -  -  </v>
      </c>
      <c r="AP53" s="9" t="str">
        <f t="shared" si="0"/>
        <v xml:space="preserve"> </v>
      </c>
      <c r="AQ53" s="9" t="str">
        <f t="shared" si="3"/>
        <v xml:space="preserve"> </v>
      </c>
      <c r="AS53" s="59" t="str" cm="1">
        <f t="array" ref="AS53">IF(TRIM(AO53)="Not-selected",0,IF(OR(TRIM(AQ53)="",AR53=""),"",IFERROR(SUM(_xlfn.NUMBERVALUE(SUBSTITUTE(TRIM(_xlfn.XLOOKUP(TRIM(_xlfn.TEXTSPLIT(AQ53,",")),TRIM(_xlfn.TEXTSPLIT(E53,",")),TRIM(_xlfn.TEXTSPLIT(I53,",")))),"$","")))*AR53,"")))</f>
        <v/>
      </c>
    </row>
    <row r="54" spans="2:45">
      <c r="B54" t="str">
        <f t="shared" si="1"/>
        <v xml:space="preserve"> -  -  </v>
      </c>
      <c r="AP54" s="9" t="str">
        <f t="shared" si="0"/>
        <v xml:space="preserve"> </v>
      </c>
      <c r="AQ54" s="9" t="str">
        <f t="shared" si="3"/>
        <v xml:space="preserve"> </v>
      </c>
      <c r="AS54" s="59" t="str" cm="1">
        <f t="array" ref="AS54">IF(TRIM(AO54)="Not-selected",0,IF(OR(TRIM(AQ54)="",AR54=""),"",IFERROR(SUM(_xlfn.NUMBERVALUE(SUBSTITUTE(TRIM(_xlfn.XLOOKUP(TRIM(_xlfn.TEXTSPLIT(AQ54,",")),TRIM(_xlfn.TEXTSPLIT(E54,",")),TRIM(_xlfn.TEXTSPLIT(I54,",")))),"$","")))*AR54,"")))</f>
        <v/>
      </c>
    </row>
    <row r="55" spans="2:45">
      <c r="B55" t="str">
        <f t="shared" si="1"/>
        <v xml:space="preserve"> -  -  </v>
      </c>
      <c r="AP55" s="9" t="str">
        <f t="shared" si="0"/>
        <v xml:space="preserve"> </v>
      </c>
      <c r="AQ55" s="9" t="str">
        <f t="shared" si="3"/>
        <v xml:space="preserve"> </v>
      </c>
      <c r="AS55" s="59" t="str" cm="1">
        <f t="array" ref="AS55">IF(TRIM(AO55)="Not-selected",0,IF(OR(TRIM(AQ55)="",AR55=""),"",IFERROR(SUM(_xlfn.NUMBERVALUE(SUBSTITUTE(TRIM(_xlfn.XLOOKUP(TRIM(_xlfn.TEXTSPLIT(AQ55,",")),TRIM(_xlfn.TEXTSPLIT(E55,",")),TRIM(_xlfn.TEXTSPLIT(I55,",")))),"$","")))*AR55,"")))</f>
        <v/>
      </c>
    </row>
    <row r="56" spans="2:45">
      <c r="B56" t="str">
        <f t="shared" si="1"/>
        <v xml:space="preserve"> -  -  </v>
      </c>
      <c r="AP56" s="9" t="str">
        <f t="shared" si="0"/>
        <v xml:space="preserve"> </v>
      </c>
      <c r="AQ56" s="9" t="str">
        <f t="shared" si="3"/>
        <v xml:space="preserve"> </v>
      </c>
      <c r="AS56" s="59" t="str" cm="1">
        <f t="array" ref="AS56">IF(TRIM(AO56)="Not-selected",0,IF(OR(TRIM(AQ56)="",AR56=""),"",IFERROR(SUM(_xlfn.NUMBERVALUE(SUBSTITUTE(TRIM(_xlfn.XLOOKUP(TRIM(_xlfn.TEXTSPLIT(AQ56,",")),TRIM(_xlfn.TEXTSPLIT(E56,",")),TRIM(_xlfn.TEXTSPLIT(I56,",")))),"$","")))*AR56,"")))</f>
        <v/>
      </c>
    </row>
    <row r="57" spans="2:45">
      <c r="B57" t="str">
        <f t="shared" si="1"/>
        <v xml:space="preserve"> -  -  </v>
      </c>
      <c r="AP57" s="9" t="str">
        <f t="shared" si="0"/>
        <v xml:space="preserve"> </v>
      </c>
      <c r="AQ57" s="9" t="str">
        <f t="shared" si="3"/>
        <v xml:space="preserve"> </v>
      </c>
      <c r="AS57" s="59" t="str" cm="1">
        <f t="array" ref="AS57">IF(TRIM(AO57)="Not-selected",0,IF(OR(TRIM(AQ57)="",AR57=""),"",IFERROR(SUM(_xlfn.NUMBERVALUE(SUBSTITUTE(TRIM(_xlfn.XLOOKUP(TRIM(_xlfn.TEXTSPLIT(AQ57,",")),TRIM(_xlfn.TEXTSPLIT(E57,",")),TRIM(_xlfn.TEXTSPLIT(I57,",")))),"$","")))*AR57,"")))</f>
        <v/>
      </c>
    </row>
    <row r="58" spans="2:45">
      <c r="B58" t="str">
        <f t="shared" si="1"/>
        <v xml:space="preserve"> -  -  </v>
      </c>
      <c r="AP58" s="9" t="str">
        <f t="shared" si="0"/>
        <v xml:space="preserve"> </v>
      </c>
      <c r="AQ58" s="9" t="str">
        <f t="shared" si="3"/>
        <v xml:space="preserve"> </v>
      </c>
      <c r="AS58" s="59" t="str" cm="1">
        <f t="array" ref="AS58">IF(TRIM(AO58)="Not-selected",0,IF(OR(TRIM(AQ58)="",AR58=""),"",IFERROR(SUM(_xlfn.NUMBERVALUE(SUBSTITUTE(TRIM(_xlfn.XLOOKUP(TRIM(_xlfn.TEXTSPLIT(AQ58,",")),TRIM(_xlfn.TEXTSPLIT(E58,",")),TRIM(_xlfn.TEXTSPLIT(I58,",")))),"$","")))*AR58,"")))</f>
        <v/>
      </c>
    </row>
    <row r="59" spans="2:45">
      <c r="B59" t="str">
        <f t="shared" si="1"/>
        <v xml:space="preserve"> -  -  </v>
      </c>
      <c r="AP59" s="9" t="str">
        <f t="shared" si="0"/>
        <v xml:space="preserve"> </v>
      </c>
      <c r="AQ59" s="9" t="str">
        <f t="shared" si="3"/>
        <v xml:space="preserve"> </v>
      </c>
      <c r="AS59" s="59" t="str" cm="1">
        <f t="array" ref="AS59">IF(TRIM(AO59)="Not-selected",0,IF(OR(TRIM(AQ59)="",AR59=""),"",IFERROR(SUM(_xlfn.NUMBERVALUE(SUBSTITUTE(TRIM(_xlfn.XLOOKUP(TRIM(_xlfn.TEXTSPLIT(AQ59,",")),TRIM(_xlfn.TEXTSPLIT(E59,",")),TRIM(_xlfn.TEXTSPLIT(I59,",")))),"$","")))*AR59,"")))</f>
        <v/>
      </c>
    </row>
    <row r="60" spans="2:45">
      <c r="B60" t="str">
        <f t="shared" si="1"/>
        <v xml:space="preserve"> -  -  </v>
      </c>
      <c r="AP60" s="9" t="str">
        <f t="shared" si="0"/>
        <v xml:space="preserve"> </v>
      </c>
      <c r="AQ60" s="9" t="str">
        <f t="shared" si="3"/>
        <v xml:space="preserve"> </v>
      </c>
      <c r="AS60" s="59" t="str" cm="1">
        <f t="array" ref="AS60">IF(TRIM(AO60)="Not-selected",0,IF(OR(TRIM(AQ60)="",AR60=""),"",IFERROR(SUM(_xlfn.NUMBERVALUE(SUBSTITUTE(TRIM(_xlfn.XLOOKUP(TRIM(_xlfn.TEXTSPLIT(AQ60,",")),TRIM(_xlfn.TEXTSPLIT(E60,",")),TRIM(_xlfn.TEXTSPLIT(I60,",")))),"$","")))*AR60,"")))</f>
        <v/>
      </c>
    </row>
    <row r="61" spans="2:45">
      <c r="B61" t="str">
        <f t="shared" si="1"/>
        <v xml:space="preserve"> -  -  </v>
      </c>
      <c r="AP61" s="9" t="str">
        <f t="shared" si="0"/>
        <v xml:space="preserve"> </v>
      </c>
      <c r="AQ61" s="9" t="str">
        <f t="shared" si="3"/>
        <v xml:space="preserve"> </v>
      </c>
      <c r="AS61" s="59" t="str" cm="1">
        <f t="array" ref="AS61">IF(TRIM(AO61)="Not-selected",0,IF(OR(TRIM(AQ61)="",AR61=""),"",IFERROR(SUM(_xlfn.NUMBERVALUE(SUBSTITUTE(TRIM(_xlfn.XLOOKUP(TRIM(_xlfn.TEXTSPLIT(AQ61,",")),TRIM(_xlfn.TEXTSPLIT(E61,",")),TRIM(_xlfn.TEXTSPLIT(I61,",")))),"$","")))*AR61,"")))</f>
        <v/>
      </c>
    </row>
    <row r="62" spans="2:45">
      <c r="B62" t="str">
        <f t="shared" si="1"/>
        <v xml:space="preserve"> -  -  </v>
      </c>
      <c r="AP62" s="9" t="str">
        <f t="shared" si="0"/>
        <v xml:space="preserve"> </v>
      </c>
      <c r="AQ62" s="9" t="str">
        <f t="shared" si="3"/>
        <v xml:space="preserve"> </v>
      </c>
      <c r="AS62" s="59" t="str" cm="1">
        <f t="array" ref="AS62">IF(TRIM(AO62)="Not-selected",0,IF(OR(TRIM(AQ62)="",AR62=""),"",IFERROR(SUM(_xlfn.NUMBERVALUE(SUBSTITUTE(TRIM(_xlfn.XLOOKUP(TRIM(_xlfn.TEXTSPLIT(AQ62,",")),TRIM(_xlfn.TEXTSPLIT(E62,",")),TRIM(_xlfn.TEXTSPLIT(I62,",")))),"$","")))*AR62,"")))</f>
        <v/>
      </c>
    </row>
    <row r="63" spans="2:45">
      <c r="B63" t="str">
        <f t="shared" si="1"/>
        <v xml:space="preserve"> -  -  </v>
      </c>
      <c r="G63" s="57"/>
      <c r="H63" s="57"/>
      <c r="AP63" s="9" t="str">
        <f t="shared" si="0"/>
        <v xml:space="preserve"> </v>
      </c>
      <c r="AQ63" s="9" t="str">
        <f t="shared" si="3"/>
        <v xml:space="preserve"> </v>
      </c>
      <c r="AS63" s="59" t="str" cm="1">
        <f t="array" ref="AS63">IF(TRIM(AO63)="Not-selected",0,IF(OR(TRIM(AQ63)="",AR63=""),"",IFERROR(SUM(_xlfn.NUMBERVALUE(SUBSTITUTE(TRIM(_xlfn.XLOOKUP(TRIM(_xlfn.TEXTSPLIT(AQ63,",")),TRIM(_xlfn.TEXTSPLIT(E63,",")),TRIM(_xlfn.TEXTSPLIT(I63,",")))),"$","")))*AR63,"")))</f>
        <v/>
      </c>
    </row>
    <row r="64" spans="2:45">
      <c r="B64" t="str">
        <f t="shared" si="1"/>
        <v xml:space="preserve"> -  -  </v>
      </c>
      <c r="G64" s="55"/>
      <c r="H64" s="55"/>
      <c r="AQ64" s="9" t="str">
        <f t="shared" si="3"/>
        <v xml:space="preserve"> </v>
      </c>
      <c r="AS64" s="59" t="str" cm="1">
        <f t="array" ref="AS64">IF(TRIM(AO64)="Not-selected",0,IF(OR(TRIM(AQ64)="",AR64=""),"",IFERROR(SUM(_xlfn.NUMBERVALUE(SUBSTITUTE(TRIM(_xlfn.XLOOKUP(TRIM(_xlfn.TEXTSPLIT(AQ64,",")),TRIM(_xlfn.TEXTSPLIT(E64,",")),TRIM(_xlfn.TEXTSPLIT(I64,",")))),"$","")))*AR64,"")))</f>
        <v/>
      </c>
    </row>
    <row r="65" spans="2:45">
      <c r="B65" t="str">
        <f t="shared" si="1"/>
        <v xml:space="preserve"> -  -  </v>
      </c>
      <c r="G65" s="55"/>
      <c r="H65" s="55"/>
      <c r="AQ65" s="9" t="str">
        <f t="shared" si="3"/>
        <v xml:space="preserve"> </v>
      </c>
      <c r="AS65" s="59" t="str" cm="1">
        <f t="array" ref="AS65">IF(TRIM(AO65)="Not-selected",0,IF(OR(TRIM(AQ65)="",AR65=""),"",IFERROR(SUM(_xlfn.NUMBERVALUE(SUBSTITUTE(TRIM(_xlfn.XLOOKUP(TRIM(_xlfn.TEXTSPLIT(AQ65,",")),TRIM(_xlfn.TEXTSPLIT(E65,",")),TRIM(_xlfn.TEXTSPLIT(I65,",")))),"$","")))*AR65,"")))</f>
        <v/>
      </c>
    </row>
    <row r="66" spans="2:45">
      <c r="B66" t="str">
        <f t="shared" si="1"/>
        <v xml:space="preserve"> -  -  </v>
      </c>
      <c r="G66" s="55"/>
      <c r="H66" s="55"/>
      <c r="AQ66" s="9" t="str">
        <f t="shared" si="3"/>
        <v xml:space="preserve"> </v>
      </c>
      <c r="AS66" s="59" t="str" cm="1">
        <f t="array" ref="AS66">IF(TRIM(AO66)="Not-selected",0,IF(OR(TRIM(AQ66)="",AR66=""),"",IFERROR(SUM(_xlfn.NUMBERVALUE(SUBSTITUTE(TRIM(_xlfn.XLOOKUP(TRIM(_xlfn.TEXTSPLIT(AQ66,",")),TRIM(_xlfn.TEXTSPLIT(E66,",")),TRIM(_xlfn.TEXTSPLIT(I66,",")))),"$","")))*AR66,"")))</f>
        <v/>
      </c>
    </row>
    <row r="67" spans="2:45">
      <c r="B67" t="str">
        <f t="shared" si="1"/>
        <v xml:space="preserve"> -  -  </v>
      </c>
      <c r="G67" s="55"/>
      <c r="H67" s="55"/>
      <c r="AQ67" s="9" t="str">
        <f t="shared" si="3"/>
        <v xml:space="preserve"> </v>
      </c>
      <c r="AS67" s="59" t="str" cm="1">
        <f t="array" ref="AS67">IF(TRIM(AO67)="Not-selected",0,IF(OR(TRIM(AQ67)="",AR67=""),"",IFERROR(SUM(_xlfn.NUMBERVALUE(SUBSTITUTE(TRIM(_xlfn.XLOOKUP(TRIM(_xlfn.TEXTSPLIT(AQ67,",")),TRIM(_xlfn.TEXTSPLIT(E67,",")),TRIM(_xlfn.TEXTSPLIT(I67,",")))),"$","")))*AR67,"")))</f>
        <v/>
      </c>
    </row>
    <row r="68" spans="2:45">
      <c r="B68" t="str">
        <f t="shared" si="1"/>
        <v xml:space="preserve"> -  -  </v>
      </c>
      <c r="G68" s="57"/>
      <c r="H68" s="57"/>
      <c r="AQ68" s="9" t="str">
        <f t="shared" si="3"/>
        <v xml:space="preserve"> </v>
      </c>
      <c r="AS68" s="59" t="str" cm="1">
        <f t="array" ref="AS68">IF(TRIM(AO68)="Not-selected",0,IF(OR(TRIM(AQ68)="",AR68=""),"",IFERROR(SUM(_xlfn.NUMBERVALUE(SUBSTITUTE(TRIM(_xlfn.XLOOKUP(TRIM(_xlfn.TEXTSPLIT(AQ68,",")),TRIM(_xlfn.TEXTSPLIT(E68,",")),TRIM(_xlfn.TEXTSPLIT(I68,",")))),"$","")))*AR68,"")))</f>
        <v/>
      </c>
    </row>
    <row r="69" spans="2:45">
      <c r="B69" t="str">
        <f t="shared" si="1"/>
        <v xml:space="preserve"> -  -  </v>
      </c>
      <c r="G69" s="55"/>
      <c r="H69" s="55"/>
      <c r="AQ69" s="9" t="str">
        <f t="shared" si="3"/>
        <v xml:space="preserve"> </v>
      </c>
      <c r="AS69" s="59" t="str" cm="1">
        <f t="array" ref="AS69">IF(TRIM(AO69)="Not-selected",0,IF(OR(TRIM(AQ69)="",AR69=""),"",IFERROR(SUM(_xlfn.NUMBERVALUE(SUBSTITUTE(TRIM(_xlfn.XLOOKUP(TRIM(_xlfn.TEXTSPLIT(AQ69,",")),TRIM(_xlfn.TEXTSPLIT(E69,",")),TRIM(_xlfn.TEXTSPLIT(I69,",")))),"$","")))*AR69,"")))</f>
        <v/>
      </c>
    </row>
    <row r="70" spans="2:45">
      <c r="B70" t="str">
        <f t="shared" si="1"/>
        <v xml:space="preserve"> -  -  </v>
      </c>
      <c r="G70" s="57"/>
      <c r="H70" s="57"/>
      <c r="AQ70" s="9" t="str">
        <f t="shared" si="3"/>
        <v xml:space="preserve"> </v>
      </c>
      <c r="AS70" s="59" t="str" cm="1">
        <f t="array" ref="AS70">IF(TRIM(AO70)="Not-selected",0,IF(OR(TRIM(AQ70)="",AR70=""),"",IFERROR(SUM(_xlfn.NUMBERVALUE(SUBSTITUTE(TRIM(_xlfn.XLOOKUP(TRIM(_xlfn.TEXTSPLIT(AQ70,",")),TRIM(_xlfn.TEXTSPLIT(E70,",")),TRIM(_xlfn.TEXTSPLIT(I70,",")))),"$","")))*AR70,"")))</f>
        <v/>
      </c>
    </row>
    <row r="71" spans="2:45">
      <c r="B71" t="str">
        <f t="shared" si="1"/>
        <v xml:space="preserve"> -  -  </v>
      </c>
      <c r="AP71" s="9" t="str">
        <f t="shared" si="0"/>
        <v xml:space="preserve"> </v>
      </c>
      <c r="AQ71" s="9" t="str">
        <f t="shared" si="3"/>
        <v xml:space="preserve"> </v>
      </c>
      <c r="AS71" s="59" t="str" cm="1">
        <f t="array" ref="AS71">IF(TRIM(AO71)="Not-selected",0,IF(OR(TRIM(AQ71)="",AR71=""),"",IFERROR(SUM(_xlfn.NUMBERVALUE(SUBSTITUTE(TRIM(_xlfn.XLOOKUP(TRIM(_xlfn.TEXTSPLIT(AQ71,",")),TRIM(_xlfn.TEXTSPLIT(E71,",")),TRIM(_xlfn.TEXTSPLIT(I71,",")))),"$","")))*AR71,"")))</f>
        <v/>
      </c>
    </row>
    <row r="72" spans="2:45">
      <c r="B72" t="str">
        <f t="shared" si="1"/>
        <v xml:space="preserve"> -  -  </v>
      </c>
      <c r="AP72" s="9" t="str">
        <f t="shared" si="0"/>
        <v xml:space="preserve"> </v>
      </c>
      <c r="AQ72" s="9" t="str">
        <f t="shared" si="3"/>
        <v xml:space="preserve"> </v>
      </c>
      <c r="AS72" s="59" t="str" cm="1">
        <f t="array" ref="AS72">IF(TRIM(AO72)="Not-selected",0,IF(OR(TRIM(AQ72)="",AR72=""),"",IFERROR(SUM(_xlfn.NUMBERVALUE(SUBSTITUTE(TRIM(_xlfn.XLOOKUP(TRIM(_xlfn.TEXTSPLIT(AQ72,",")),TRIM(_xlfn.TEXTSPLIT(E72,",")),TRIM(_xlfn.TEXTSPLIT(I72,",")))),"$","")))*AR72,"")))</f>
        <v/>
      </c>
    </row>
    <row r="73" spans="2:45">
      <c r="B73" t="str">
        <f t="shared" si="1"/>
        <v xml:space="preserve"> -  -  </v>
      </c>
      <c r="AP73" s="9" t="str">
        <f t="shared" si="0"/>
        <v xml:space="preserve"> </v>
      </c>
      <c r="AQ73" s="9" t="str">
        <f t="shared" si="3"/>
        <v xml:space="preserve"> </v>
      </c>
      <c r="AS73" s="59" t="str" cm="1">
        <f t="array" ref="AS73">IF(TRIM(AO73)="Not-selected",0,IF(OR(TRIM(AQ73)="",AR73=""),"",IFERROR(SUM(_xlfn.NUMBERVALUE(SUBSTITUTE(TRIM(_xlfn.XLOOKUP(TRIM(_xlfn.TEXTSPLIT(AQ73,",")),TRIM(_xlfn.TEXTSPLIT(E73,",")),TRIM(_xlfn.TEXTSPLIT(I73,",")))),"$","")))*AR73,"")))</f>
        <v/>
      </c>
    </row>
    <row r="74" spans="2:45">
      <c r="B74" t="str">
        <f t="shared" si="1"/>
        <v xml:space="preserve"> -  -  </v>
      </c>
      <c r="AP74" s="9" t="str">
        <f t="shared" si="0"/>
        <v xml:space="preserve"> </v>
      </c>
      <c r="AQ74" s="9" t="str">
        <f t="shared" si="3"/>
        <v xml:space="preserve"> </v>
      </c>
      <c r="AS74" s="59" t="str" cm="1">
        <f t="array" ref="AS74">IF(TRIM(AO74)="Not-selected",0,IF(OR(TRIM(AQ74)="",AR74=""),"",IFERROR(SUM(_xlfn.NUMBERVALUE(SUBSTITUTE(TRIM(_xlfn.XLOOKUP(TRIM(_xlfn.TEXTSPLIT(AQ74,",")),TRIM(_xlfn.TEXTSPLIT(E74,",")),TRIM(_xlfn.TEXTSPLIT(I74,",")))),"$","")))*AR74,"")))</f>
        <v/>
      </c>
    </row>
    <row r="75" spans="2:45">
      <c r="B75" t="str">
        <f t="shared" si="1"/>
        <v xml:space="preserve"> -  -  </v>
      </c>
      <c r="AP75" s="9" t="str">
        <f t="shared" si="0"/>
        <v xml:space="preserve"> </v>
      </c>
      <c r="AQ75" s="9" t="str">
        <f t="shared" si="3"/>
        <v xml:space="preserve"> </v>
      </c>
      <c r="AS75" s="59" t="str" cm="1">
        <f t="array" ref="AS75">IF(TRIM(AO75)="Not-selected",0,IF(OR(TRIM(AQ75)="",AR75=""),"",IFERROR(SUM(_xlfn.NUMBERVALUE(SUBSTITUTE(TRIM(_xlfn.XLOOKUP(TRIM(_xlfn.TEXTSPLIT(AQ75,",")),TRIM(_xlfn.TEXTSPLIT(E75,",")),TRIM(_xlfn.TEXTSPLIT(I75,",")))),"$","")))*AR75,"")))</f>
        <v/>
      </c>
    </row>
    <row r="76" spans="2:45">
      <c r="B76" t="str">
        <f t="shared" si="1"/>
        <v xml:space="preserve"> -  -  </v>
      </c>
      <c r="AP76" s="9" t="str">
        <f t="shared" si="3"/>
        <v xml:space="preserve"> </v>
      </c>
      <c r="AQ76" s="9" t="str">
        <f t="shared" si="3"/>
        <v xml:space="preserve"> </v>
      </c>
      <c r="AS76" s="59" t="str" cm="1">
        <f t="array" ref="AS76">IF(TRIM(AO76)="Not-selected",0,IF(OR(TRIM(AQ76)="",AR76=""),"",IFERROR(SUM(_xlfn.NUMBERVALUE(SUBSTITUTE(TRIM(_xlfn.XLOOKUP(TRIM(_xlfn.TEXTSPLIT(AQ76,",")),TRIM(_xlfn.TEXTSPLIT(E76,",")),TRIM(_xlfn.TEXTSPLIT(I76,",")))),"$","")))*AR76,"")))</f>
        <v/>
      </c>
    </row>
    <row r="77" spans="2:45">
      <c r="B77" t="str">
        <f t="shared" ref="B77:B140" si="4">IF(F77="None",_xlfn.CONCAT(A77," - ",AQ77),_xlfn.CONCAT(A77," - ",F77," - ",AQ77))</f>
        <v xml:space="preserve"> -  -  </v>
      </c>
      <c r="AP77" s="9" t="str">
        <f t="shared" ref="AP77:AQ140" si="5">IF($AO77="Not-Selected", "None", " ")</f>
        <v xml:space="preserve"> </v>
      </c>
      <c r="AQ77" s="9" t="str">
        <f t="shared" si="5"/>
        <v xml:space="preserve"> </v>
      </c>
      <c r="AS77" s="59" t="str" cm="1">
        <f t="array" ref="AS77">IF(TRIM(AO77)="Not-selected",0,IF(OR(TRIM(AQ77)="",AR77=""),"",IFERROR(SUM(_xlfn.NUMBERVALUE(SUBSTITUTE(TRIM(_xlfn.XLOOKUP(TRIM(_xlfn.TEXTSPLIT(AQ77,",")),TRIM(_xlfn.TEXTSPLIT(E77,",")),TRIM(_xlfn.TEXTSPLIT(I77,",")))),"$","")))*AR77,"")))</f>
        <v/>
      </c>
    </row>
    <row r="78" spans="2:45">
      <c r="B78" t="str">
        <f t="shared" si="4"/>
        <v xml:space="preserve"> -  -  </v>
      </c>
      <c r="AP78" s="9" t="str">
        <f t="shared" si="5"/>
        <v xml:space="preserve"> </v>
      </c>
      <c r="AQ78" s="9" t="str">
        <f t="shared" si="5"/>
        <v xml:space="preserve"> </v>
      </c>
      <c r="AS78" s="59" t="str" cm="1">
        <f t="array" ref="AS78">IF(TRIM(AO78)="Not-selected",0,IF(OR(TRIM(AQ78)="",AR78=""),"",IFERROR(SUM(_xlfn.NUMBERVALUE(SUBSTITUTE(TRIM(_xlfn.XLOOKUP(TRIM(_xlfn.TEXTSPLIT(AQ78,",")),TRIM(_xlfn.TEXTSPLIT(E78,",")),TRIM(_xlfn.TEXTSPLIT(I78,",")))),"$","")))*AR78,"")))</f>
        <v/>
      </c>
    </row>
    <row r="79" spans="2:45">
      <c r="B79" t="str">
        <f t="shared" si="4"/>
        <v xml:space="preserve"> -  -  </v>
      </c>
      <c r="AP79" s="9" t="str">
        <f t="shared" si="5"/>
        <v xml:space="preserve"> </v>
      </c>
      <c r="AQ79" s="9" t="str">
        <f t="shared" si="5"/>
        <v xml:space="preserve"> </v>
      </c>
      <c r="AS79" s="59" t="str" cm="1">
        <f t="array" ref="AS79">IF(TRIM(AO79)="Not-selected",0,IF(OR(TRIM(AQ79)="",AR79=""),"",IFERROR(SUM(_xlfn.NUMBERVALUE(SUBSTITUTE(TRIM(_xlfn.XLOOKUP(TRIM(_xlfn.TEXTSPLIT(AQ79,",")),TRIM(_xlfn.TEXTSPLIT(E79,",")),TRIM(_xlfn.TEXTSPLIT(I79,",")))),"$","")))*AR79,"")))</f>
        <v/>
      </c>
    </row>
    <row r="80" spans="2:45">
      <c r="B80" t="str">
        <f t="shared" si="4"/>
        <v xml:space="preserve"> -  -  </v>
      </c>
      <c r="AP80" s="9" t="str">
        <f t="shared" si="5"/>
        <v xml:space="preserve"> </v>
      </c>
      <c r="AQ80" s="9" t="str">
        <f t="shared" si="5"/>
        <v xml:space="preserve"> </v>
      </c>
      <c r="AS80" s="59" t="str" cm="1">
        <f t="array" ref="AS80">IF(TRIM(AO80)="Not-selected",0,IF(OR(TRIM(AQ80)="",AR80=""),"",IFERROR(SUM(_xlfn.NUMBERVALUE(SUBSTITUTE(TRIM(_xlfn.XLOOKUP(TRIM(_xlfn.TEXTSPLIT(AQ80,",")),TRIM(_xlfn.TEXTSPLIT(E80,",")),TRIM(_xlfn.TEXTSPLIT(I80,",")))),"$","")))*AR80,"")))</f>
        <v/>
      </c>
    </row>
    <row r="81" spans="2:45">
      <c r="B81" t="str">
        <f t="shared" si="4"/>
        <v xml:space="preserve"> -  -  </v>
      </c>
      <c r="AP81" s="9" t="str">
        <f t="shared" si="5"/>
        <v xml:space="preserve"> </v>
      </c>
      <c r="AQ81" s="9" t="str">
        <f t="shared" si="5"/>
        <v xml:space="preserve"> </v>
      </c>
      <c r="AS81" s="59" t="str" cm="1">
        <f t="array" ref="AS81">IF(TRIM(AO81)="Not-selected",0,IF(OR(TRIM(AQ81)="",AR81=""),"",IFERROR(SUM(_xlfn.NUMBERVALUE(SUBSTITUTE(TRIM(_xlfn.XLOOKUP(TRIM(_xlfn.TEXTSPLIT(AQ81,",")),TRIM(_xlfn.TEXTSPLIT(E81,",")),TRIM(_xlfn.TEXTSPLIT(I81,",")))),"$","")))*AR81,"")))</f>
        <v/>
      </c>
    </row>
    <row r="82" spans="2:45">
      <c r="B82" t="str">
        <f t="shared" si="4"/>
        <v xml:space="preserve"> -  -  </v>
      </c>
      <c r="AP82" s="9" t="str">
        <f t="shared" si="5"/>
        <v xml:space="preserve"> </v>
      </c>
      <c r="AQ82" s="9" t="str">
        <f t="shared" si="5"/>
        <v xml:space="preserve"> </v>
      </c>
      <c r="AS82" s="59" t="str" cm="1">
        <f t="array" ref="AS82">IF(TRIM(AO82)="Not-selected",0,IF(OR(TRIM(AQ82)="",AR82=""),"",IFERROR(SUM(_xlfn.NUMBERVALUE(SUBSTITUTE(TRIM(_xlfn.XLOOKUP(TRIM(_xlfn.TEXTSPLIT(AQ82,",")),TRIM(_xlfn.TEXTSPLIT(E82,",")),TRIM(_xlfn.TEXTSPLIT(I82,",")))),"$","")))*AR82,"")))</f>
        <v/>
      </c>
    </row>
    <row r="83" spans="2:45">
      <c r="B83" t="str">
        <f t="shared" si="4"/>
        <v xml:space="preserve"> -  -  </v>
      </c>
      <c r="AP83" s="9" t="str">
        <f t="shared" si="5"/>
        <v xml:space="preserve"> </v>
      </c>
      <c r="AQ83" s="9" t="str">
        <f t="shared" si="5"/>
        <v xml:space="preserve"> </v>
      </c>
      <c r="AS83" s="59" t="str" cm="1">
        <f t="array" ref="AS83">IF(TRIM(AO83)="Not-selected",0,IF(OR(TRIM(AQ83)="",AR83=""),"",IFERROR(SUM(_xlfn.NUMBERVALUE(SUBSTITUTE(TRIM(_xlfn.XLOOKUP(TRIM(_xlfn.TEXTSPLIT(AQ83,",")),TRIM(_xlfn.TEXTSPLIT(E83,",")),TRIM(_xlfn.TEXTSPLIT(I83,",")))),"$","")))*AR83,"")))</f>
        <v/>
      </c>
    </row>
    <row r="84" spans="2:45">
      <c r="B84" t="str">
        <f t="shared" si="4"/>
        <v xml:space="preserve"> -  -  </v>
      </c>
      <c r="AQ84" s="9" t="str">
        <f t="shared" si="5"/>
        <v xml:space="preserve"> </v>
      </c>
      <c r="AS84" s="59" t="str" cm="1">
        <f t="array" ref="AS84">IF(TRIM(AO84)="Not-selected",0,IF(OR(TRIM(AQ84)="",AR84=""),"",IFERROR(SUM(_xlfn.NUMBERVALUE(SUBSTITUTE(TRIM(_xlfn.XLOOKUP(TRIM(_xlfn.TEXTSPLIT(AQ84,",")),TRIM(_xlfn.TEXTSPLIT(E84,",")),TRIM(_xlfn.TEXTSPLIT(I84,",")))),"$","")))*AR84,"")))</f>
        <v/>
      </c>
    </row>
    <row r="85" spans="2:45">
      <c r="B85" t="str">
        <f t="shared" si="4"/>
        <v xml:space="preserve"> -  -  </v>
      </c>
      <c r="AP85" s="9" t="str">
        <f t="shared" si="5"/>
        <v xml:space="preserve"> </v>
      </c>
      <c r="AQ85" s="9" t="str">
        <f t="shared" si="5"/>
        <v xml:space="preserve"> </v>
      </c>
      <c r="AS85" s="59" t="str" cm="1">
        <f t="array" ref="AS85">IF(TRIM(AO85)="Not-selected",0,IF(OR(TRIM(AQ85)="",AR85=""),"",IFERROR(SUM(_xlfn.NUMBERVALUE(SUBSTITUTE(TRIM(_xlfn.XLOOKUP(TRIM(_xlfn.TEXTSPLIT(AQ85,",")),TRIM(_xlfn.TEXTSPLIT(E85,",")),TRIM(_xlfn.TEXTSPLIT(I85,",")))),"$","")))*AR85,"")))</f>
        <v/>
      </c>
    </row>
    <row r="86" spans="2:45">
      <c r="B86" t="str">
        <f t="shared" si="4"/>
        <v xml:space="preserve"> -  -  </v>
      </c>
      <c r="AP86" s="9" t="str">
        <f t="shared" si="5"/>
        <v xml:space="preserve"> </v>
      </c>
      <c r="AQ86" s="9" t="str">
        <f t="shared" si="5"/>
        <v xml:space="preserve"> </v>
      </c>
      <c r="AS86" s="59" t="str" cm="1">
        <f t="array" ref="AS86">IF(TRIM(AO86)="Not-selected",0,IF(OR(TRIM(AQ86)="",AR86=""),"",IFERROR(SUM(_xlfn.NUMBERVALUE(SUBSTITUTE(TRIM(_xlfn.XLOOKUP(TRIM(_xlfn.TEXTSPLIT(AQ86,",")),TRIM(_xlfn.TEXTSPLIT(E86,",")),TRIM(_xlfn.TEXTSPLIT(I86,",")))),"$","")))*AR86,"")))</f>
        <v/>
      </c>
    </row>
    <row r="87" spans="2:45">
      <c r="B87" t="str">
        <f t="shared" si="4"/>
        <v xml:space="preserve"> -  -  </v>
      </c>
      <c r="AP87" s="9" t="str">
        <f t="shared" si="5"/>
        <v xml:space="preserve"> </v>
      </c>
      <c r="AQ87" s="9" t="str">
        <f t="shared" si="5"/>
        <v xml:space="preserve"> </v>
      </c>
      <c r="AS87" s="59" t="str" cm="1">
        <f t="array" ref="AS87">IF(TRIM(AO87)="Not-selected",0,IF(OR(TRIM(AQ87)="",AR87=""),"",IFERROR(SUM(_xlfn.NUMBERVALUE(SUBSTITUTE(TRIM(_xlfn.XLOOKUP(TRIM(_xlfn.TEXTSPLIT(AQ87,",")),TRIM(_xlfn.TEXTSPLIT(E87,",")),TRIM(_xlfn.TEXTSPLIT(I87,",")))),"$","")))*AR87,"")))</f>
        <v/>
      </c>
    </row>
    <row r="88" spans="2:45">
      <c r="B88" t="str">
        <f t="shared" si="4"/>
        <v xml:space="preserve"> -  -  </v>
      </c>
      <c r="AP88" s="9" t="str">
        <f t="shared" si="5"/>
        <v xml:space="preserve"> </v>
      </c>
      <c r="AQ88" s="9" t="str">
        <f t="shared" si="5"/>
        <v xml:space="preserve"> </v>
      </c>
      <c r="AS88" s="59" t="str" cm="1">
        <f t="array" ref="AS88">IF(TRIM(AO88)="Not-selected",0,IF(OR(TRIM(AQ88)="",AR88=""),"",IFERROR(SUM(_xlfn.NUMBERVALUE(SUBSTITUTE(TRIM(_xlfn.XLOOKUP(TRIM(_xlfn.TEXTSPLIT(AQ88,",")),TRIM(_xlfn.TEXTSPLIT(E88,",")),TRIM(_xlfn.TEXTSPLIT(I88,",")))),"$","")))*AR88,"")))</f>
        <v/>
      </c>
    </row>
    <row r="89" spans="2:45">
      <c r="B89" t="str">
        <f t="shared" si="4"/>
        <v xml:space="preserve"> -  -  </v>
      </c>
      <c r="AP89" s="9" t="str">
        <f t="shared" si="5"/>
        <v xml:space="preserve"> </v>
      </c>
      <c r="AQ89" s="9" t="str">
        <f t="shared" si="5"/>
        <v xml:space="preserve"> </v>
      </c>
      <c r="AS89" s="59" t="str" cm="1">
        <f t="array" ref="AS89">IF(TRIM(AO89)="Not-selected",0,IF(OR(TRIM(AQ89)="",AR89=""),"",IFERROR(SUM(_xlfn.NUMBERVALUE(SUBSTITUTE(TRIM(_xlfn.XLOOKUP(TRIM(_xlfn.TEXTSPLIT(AQ89,",")),TRIM(_xlfn.TEXTSPLIT(E89,",")),TRIM(_xlfn.TEXTSPLIT(I89,",")))),"$","")))*AR89,"")))</f>
        <v/>
      </c>
    </row>
    <row r="90" spans="2:45">
      <c r="B90" t="str">
        <f t="shared" si="4"/>
        <v xml:space="preserve"> -  -  </v>
      </c>
      <c r="AP90" s="9" t="str">
        <f t="shared" si="5"/>
        <v xml:space="preserve"> </v>
      </c>
      <c r="AQ90" s="9" t="str">
        <f t="shared" si="5"/>
        <v xml:space="preserve"> </v>
      </c>
      <c r="AS90" s="59" t="str" cm="1">
        <f t="array" ref="AS90">IF(TRIM(AO90)="Not-selected",0,IF(OR(TRIM(AQ90)="",AR90=""),"",IFERROR(SUM(_xlfn.NUMBERVALUE(SUBSTITUTE(TRIM(_xlfn.XLOOKUP(TRIM(_xlfn.TEXTSPLIT(AQ90,",")),TRIM(_xlfn.TEXTSPLIT(E90,",")),TRIM(_xlfn.TEXTSPLIT(I90,",")))),"$","")))*AR90,"")))</f>
        <v/>
      </c>
    </row>
    <row r="91" spans="2:45">
      <c r="B91" t="str">
        <f t="shared" si="4"/>
        <v xml:space="preserve"> -  -  </v>
      </c>
      <c r="AP91" s="9" t="str">
        <f t="shared" si="5"/>
        <v xml:space="preserve"> </v>
      </c>
      <c r="AQ91" s="9" t="str">
        <f t="shared" si="5"/>
        <v xml:space="preserve"> </v>
      </c>
      <c r="AS91" s="59" t="str" cm="1">
        <f t="array" ref="AS91">IF(TRIM(AO91)="Not-selected",0,IF(OR(TRIM(AQ91)="",AR91=""),"",IFERROR(SUM(_xlfn.NUMBERVALUE(SUBSTITUTE(TRIM(_xlfn.XLOOKUP(TRIM(_xlfn.TEXTSPLIT(AQ91,",")),TRIM(_xlfn.TEXTSPLIT(E91,",")),TRIM(_xlfn.TEXTSPLIT(I91,",")))),"$","")))*AR91,"")))</f>
        <v/>
      </c>
    </row>
    <row r="92" spans="2:45">
      <c r="B92" t="str">
        <f t="shared" si="4"/>
        <v xml:space="preserve"> -  -  </v>
      </c>
      <c r="AP92" s="9" t="str">
        <f t="shared" si="5"/>
        <v xml:space="preserve"> </v>
      </c>
      <c r="AQ92" s="9" t="str">
        <f t="shared" si="5"/>
        <v xml:space="preserve"> </v>
      </c>
      <c r="AS92" s="59" t="str" cm="1">
        <f t="array" ref="AS92">IF(TRIM(AO92)="Not-selected",0,IF(OR(TRIM(AQ92)="",AR92=""),"",IFERROR(SUM(_xlfn.NUMBERVALUE(SUBSTITUTE(TRIM(_xlfn.XLOOKUP(TRIM(_xlfn.TEXTSPLIT(AQ92,",")),TRIM(_xlfn.TEXTSPLIT(E92,",")),TRIM(_xlfn.TEXTSPLIT(I92,",")))),"$","")))*AR92,"")))</f>
        <v/>
      </c>
    </row>
    <row r="93" spans="2:45">
      <c r="B93" t="str">
        <f t="shared" si="4"/>
        <v xml:space="preserve"> -  -  </v>
      </c>
      <c r="AP93" s="9" t="str">
        <f t="shared" si="5"/>
        <v xml:space="preserve"> </v>
      </c>
      <c r="AQ93" s="9" t="str">
        <f t="shared" si="5"/>
        <v xml:space="preserve"> </v>
      </c>
      <c r="AS93" s="59" t="str" cm="1">
        <f t="array" ref="AS93">IF(TRIM(AO93)="Not-selected",0,IF(OR(TRIM(AQ93)="",AR93=""),"",IFERROR(SUM(_xlfn.NUMBERVALUE(SUBSTITUTE(TRIM(_xlfn.XLOOKUP(TRIM(_xlfn.TEXTSPLIT(AQ93,",")),TRIM(_xlfn.TEXTSPLIT(E93,",")),TRIM(_xlfn.TEXTSPLIT(I93,",")))),"$","")))*AR93,"")))</f>
        <v/>
      </c>
    </row>
    <row r="94" spans="2:45">
      <c r="B94" t="str">
        <f t="shared" si="4"/>
        <v xml:space="preserve"> -  -  </v>
      </c>
      <c r="AQ94" s="9" t="str">
        <f t="shared" si="5"/>
        <v xml:space="preserve"> </v>
      </c>
      <c r="AS94" s="59" t="str" cm="1">
        <f t="array" ref="AS94">IF(TRIM(AO94)="Not-selected",0,IF(OR(TRIM(AQ94)="",AR94=""),"",IFERROR(SUM(_xlfn.NUMBERVALUE(SUBSTITUTE(TRIM(_xlfn.XLOOKUP(TRIM(_xlfn.TEXTSPLIT(AQ94,",")),TRIM(_xlfn.TEXTSPLIT(E94,",")),TRIM(_xlfn.TEXTSPLIT(I94,",")))),"$","")))*AR94,"")))</f>
        <v/>
      </c>
    </row>
    <row r="95" spans="2:45">
      <c r="B95" t="str">
        <f t="shared" si="4"/>
        <v xml:space="preserve"> -  -  </v>
      </c>
      <c r="AP95" s="9" t="str">
        <f t="shared" si="5"/>
        <v xml:space="preserve"> </v>
      </c>
      <c r="AQ95" s="9" t="str">
        <f t="shared" si="5"/>
        <v xml:space="preserve"> </v>
      </c>
      <c r="AS95" s="59" t="str" cm="1">
        <f t="array" ref="AS95">IF(TRIM(AO95)="Not-selected",0,IF(OR(TRIM(AQ95)="",AR95=""),"",IFERROR(SUM(_xlfn.NUMBERVALUE(SUBSTITUTE(TRIM(_xlfn.XLOOKUP(TRIM(_xlfn.TEXTSPLIT(AQ95,",")),TRIM(_xlfn.TEXTSPLIT(E95,",")),TRIM(_xlfn.TEXTSPLIT(I95,",")))),"$","")))*AR95,"")))</f>
        <v/>
      </c>
    </row>
    <row r="96" spans="2:45">
      <c r="B96" t="str">
        <f t="shared" si="4"/>
        <v xml:space="preserve"> -  -  </v>
      </c>
      <c r="AP96" s="9" t="str">
        <f t="shared" si="5"/>
        <v xml:space="preserve"> </v>
      </c>
      <c r="AQ96" s="9" t="str">
        <f t="shared" si="5"/>
        <v xml:space="preserve"> </v>
      </c>
      <c r="AS96" s="59" t="str" cm="1">
        <f t="array" ref="AS96">IF(TRIM(AO96)="Not-selected",0,IF(OR(TRIM(AQ96)="",AR96=""),"",IFERROR(SUM(_xlfn.NUMBERVALUE(SUBSTITUTE(TRIM(_xlfn.XLOOKUP(TRIM(_xlfn.TEXTSPLIT(AQ96,",")),TRIM(_xlfn.TEXTSPLIT(E96,",")),TRIM(_xlfn.TEXTSPLIT(I96,",")))),"$","")))*AR96,"")))</f>
        <v/>
      </c>
    </row>
    <row r="97" spans="2:45">
      <c r="B97" t="str">
        <f t="shared" si="4"/>
        <v xml:space="preserve"> -  -  </v>
      </c>
      <c r="AP97" s="9" t="str">
        <f t="shared" si="5"/>
        <v xml:space="preserve"> </v>
      </c>
      <c r="AQ97" s="9" t="str">
        <f t="shared" si="5"/>
        <v xml:space="preserve"> </v>
      </c>
      <c r="AS97" s="59" t="str" cm="1">
        <f t="array" ref="AS97">IF(TRIM(AO97)="Not-selected",0,IF(OR(TRIM(AQ97)="",AR97=""),"",IFERROR(SUM(_xlfn.NUMBERVALUE(SUBSTITUTE(TRIM(_xlfn.XLOOKUP(TRIM(_xlfn.TEXTSPLIT(AQ97,",")),TRIM(_xlfn.TEXTSPLIT(E97,",")),TRIM(_xlfn.TEXTSPLIT(I97,",")))),"$","")))*AR97,"")))</f>
        <v/>
      </c>
    </row>
    <row r="98" spans="2:45">
      <c r="B98" t="str">
        <f t="shared" si="4"/>
        <v xml:space="preserve"> -  -  </v>
      </c>
      <c r="AP98" s="9" t="str">
        <f t="shared" si="5"/>
        <v xml:space="preserve"> </v>
      </c>
      <c r="AQ98" s="9" t="str">
        <f t="shared" si="5"/>
        <v xml:space="preserve"> </v>
      </c>
      <c r="AS98" s="59" t="str" cm="1">
        <f t="array" ref="AS98">IF(TRIM(AO98)="Not-selected",0,IF(OR(TRIM(AQ98)="",AR98=""),"",IFERROR(SUM(_xlfn.NUMBERVALUE(SUBSTITUTE(TRIM(_xlfn.XLOOKUP(TRIM(_xlfn.TEXTSPLIT(AQ98,",")),TRIM(_xlfn.TEXTSPLIT(E98,",")),TRIM(_xlfn.TEXTSPLIT(I98,",")))),"$","")))*AR98,"")))</f>
        <v/>
      </c>
    </row>
    <row r="99" spans="2:45">
      <c r="B99" t="str">
        <f t="shared" si="4"/>
        <v xml:space="preserve"> -  -  </v>
      </c>
      <c r="AP99" s="9" t="str">
        <f t="shared" si="5"/>
        <v xml:space="preserve"> </v>
      </c>
      <c r="AQ99" s="9" t="str">
        <f t="shared" si="5"/>
        <v xml:space="preserve"> </v>
      </c>
      <c r="AS99" s="59" t="str" cm="1">
        <f t="array" ref="AS99">IF(TRIM(AO99)="Not-selected",0,IF(OR(TRIM(AQ99)="",AR99=""),"",IFERROR(SUM(_xlfn.NUMBERVALUE(SUBSTITUTE(TRIM(_xlfn.XLOOKUP(TRIM(_xlfn.TEXTSPLIT(AQ99,",")),TRIM(_xlfn.TEXTSPLIT(E99,",")),TRIM(_xlfn.TEXTSPLIT(I99,",")))),"$","")))*AR99,"")))</f>
        <v/>
      </c>
    </row>
    <row r="100" spans="2:45">
      <c r="B100" t="str">
        <f t="shared" si="4"/>
        <v xml:space="preserve"> -  -  </v>
      </c>
      <c r="AP100" s="9" t="str">
        <f t="shared" si="5"/>
        <v xml:space="preserve"> </v>
      </c>
      <c r="AQ100" s="9" t="str">
        <f t="shared" si="5"/>
        <v xml:space="preserve"> </v>
      </c>
      <c r="AS100" s="59" t="str" cm="1">
        <f t="array" ref="AS100">IF(TRIM(AO100)="Not-selected",0,IF(OR(TRIM(AQ100)="",AR100=""),"",IFERROR(SUM(_xlfn.NUMBERVALUE(SUBSTITUTE(TRIM(_xlfn.XLOOKUP(TRIM(_xlfn.TEXTSPLIT(AQ100,",")),TRIM(_xlfn.TEXTSPLIT(E100,",")),TRIM(_xlfn.TEXTSPLIT(I100,",")))),"$","")))*AR100,"")))</f>
        <v/>
      </c>
    </row>
    <row r="101" spans="2:45">
      <c r="B101" t="str">
        <f t="shared" si="4"/>
        <v xml:space="preserve"> -  -  </v>
      </c>
      <c r="AP101" s="9" t="str">
        <f t="shared" si="5"/>
        <v xml:space="preserve"> </v>
      </c>
      <c r="AQ101" s="9" t="str">
        <f t="shared" si="5"/>
        <v xml:space="preserve"> </v>
      </c>
      <c r="AS101" s="59" t="str" cm="1">
        <f t="array" ref="AS101">IF(TRIM(AO101)="Not-selected",0,IF(OR(TRIM(AQ101)="",AR101=""),"",IFERROR(SUM(_xlfn.NUMBERVALUE(SUBSTITUTE(TRIM(_xlfn.XLOOKUP(TRIM(_xlfn.TEXTSPLIT(AQ101,",")),TRIM(_xlfn.TEXTSPLIT(E101,",")),TRIM(_xlfn.TEXTSPLIT(I101,",")))),"$","")))*AR101,"")))</f>
        <v/>
      </c>
    </row>
    <row r="102" spans="2:45">
      <c r="B102" t="str">
        <f t="shared" si="4"/>
        <v xml:space="preserve"> -  -  </v>
      </c>
      <c r="AP102" s="9" t="str">
        <f t="shared" si="5"/>
        <v xml:space="preserve"> </v>
      </c>
      <c r="AQ102" s="9" t="str">
        <f t="shared" si="5"/>
        <v xml:space="preserve"> </v>
      </c>
      <c r="AS102" s="59" t="str" cm="1">
        <f t="array" ref="AS102">IF(TRIM(AO102)="Not-selected",0,IF(OR(TRIM(AQ102)="",AR102=""),"",IFERROR(SUM(_xlfn.NUMBERVALUE(SUBSTITUTE(TRIM(_xlfn.XLOOKUP(TRIM(_xlfn.TEXTSPLIT(AQ102,",")),TRIM(_xlfn.TEXTSPLIT(E102,",")),TRIM(_xlfn.TEXTSPLIT(I102,",")))),"$","")))*AR102,"")))</f>
        <v/>
      </c>
    </row>
    <row r="103" spans="2:45">
      <c r="B103" t="str">
        <f t="shared" si="4"/>
        <v xml:space="preserve"> -  -  </v>
      </c>
      <c r="AP103" s="9" t="str">
        <f t="shared" si="5"/>
        <v xml:space="preserve"> </v>
      </c>
      <c r="AQ103" s="9" t="str">
        <f t="shared" si="5"/>
        <v xml:space="preserve"> </v>
      </c>
      <c r="AS103" s="59" t="str" cm="1">
        <f t="array" ref="AS103">IF(TRIM(AO103)="Not-selected",0,IF(OR(TRIM(AQ103)="",AR103=""),"",IFERROR(SUM(_xlfn.NUMBERVALUE(SUBSTITUTE(TRIM(_xlfn.XLOOKUP(TRIM(_xlfn.TEXTSPLIT(AQ103,",")),TRIM(_xlfn.TEXTSPLIT(E103,",")),TRIM(_xlfn.TEXTSPLIT(I103,",")))),"$","")))*AR103,"")))</f>
        <v/>
      </c>
    </row>
    <row r="104" spans="2:45">
      <c r="B104" t="str">
        <f t="shared" si="4"/>
        <v xml:space="preserve"> -  -  </v>
      </c>
      <c r="AP104" s="9" t="str">
        <f t="shared" si="5"/>
        <v xml:space="preserve"> </v>
      </c>
      <c r="AQ104" s="9" t="str">
        <f t="shared" si="5"/>
        <v xml:space="preserve"> </v>
      </c>
      <c r="AS104" s="59" t="str" cm="1">
        <f t="array" ref="AS104">IF(TRIM(AO104)="Not-selected",0,IF(OR(TRIM(AQ104)="",AR104=""),"",IFERROR(SUM(_xlfn.NUMBERVALUE(SUBSTITUTE(TRIM(_xlfn.XLOOKUP(TRIM(_xlfn.TEXTSPLIT(AQ104,",")),TRIM(_xlfn.TEXTSPLIT(E104,",")),TRIM(_xlfn.TEXTSPLIT(I104,",")))),"$","")))*AR104,"")))</f>
        <v/>
      </c>
    </row>
    <row r="105" spans="2:45">
      <c r="B105" t="str">
        <f t="shared" si="4"/>
        <v xml:space="preserve"> -  -  </v>
      </c>
      <c r="AP105" s="9" t="str">
        <f t="shared" si="5"/>
        <v xml:space="preserve"> </v>
      </c>
      <c r="AQ105" s="9" t="str">
        <f t="shared" si="5"/>
        <v xml:space="preserve"> </v>
      </c>
      <c r="AS105" s="59" t="str" cm="1">
        <f t="array" ref="AS105">IF(TRIM(AO105)="Not-selected",0,IF(OR(TRIM(AQ105)="",AR105=""),"",IFERROR(SUM(_xlfn.NUMBERVALUE(SUBSTITUTE(TRIM(_xlfn.XLOOKUP(TRIM(_xlfn.TEXTSPLIT(AQ105,",")),TRIM(_xlfn.TEXTSPLIT(E105,",")),TRIM(_xlfn.TEXTSPLIT(I105,",")))),"$","")))*AR105,"")))</f>
        <v/>
      </c>
    </row>
    <row r="106" spans="2:45">
      <c r="B106" t="str">
        <f t="shared" si="4"/>
        <v xml:space="preserve"> -  -  </v>
      </c>
      <c r="AP106" s="9" t="str">
        <f t="shared" si="5"/>
        <v xml:space="preserve"> </v>
      </c>
      <c r="AQ106" s="9" t="str">
        <f t="shared" si="5"/>
        <v xml:space="preserve"> </v>
      </c>
      <c r="AS106" s="59" t="str" cm="1">
        <f t="array" ref="AS106">IF(TRIM(AO106)="Not-selected",0,IF(OR(TRIM(AQ106)="",AR106=""),"",IFERROR(SUM(_xlfn.NUMBERVALUE(SUBSTITUTE(TRIM(_xlfn.XLOOKUP(TRIM(_xlfn.TEXTSPLIT(AQ106,",")),TRIM(_xlfn.TEXTSPLIT(E106,",")),TRIM(_xlfn.TEXTSPLIT(I106,",")))),"$","")))*AR106,"")))</f>
        <v/>
      </c>
    </row>
    <row r="107" spans="2:45">
      <c r="B107" t="str">
        <f t="shared" si="4"/>
        <v xml:space="preserve"> -  -  </v>
      </c>
      <c r="AP107" s="9" t="str">
        <f t="shared" si="5"/>
        <v xml:space="preserve"> </v>
      </c>
      <c r="AQ107" s="9" t="str">
        <f t="shared" si="5"/>
        <v xml:space="preserve"> </v>
      </c>
      <c r="AS107" s="59" t="str" cm="1">
        <f t="array" ref="AS107">IF(TRIM(AO107)="Not-selected",0,IF(OR(TRIM(AQ107)="",AR107=""),"",IFERROR(SUM(_xlfn.NUMBERVALUE(SUBSTITUTE(TRIM(_xlfn.XLOOKUP(TRIM(_xlfn.TEXTSPLIT(AQ107,",")),TRIM(_xlfn.TEXTSPLIT(E107,",")),TRIM(_xlfn.TEXTSPLIT(I107,",")))),"$","")))*AR107,"")))</f>
        <v/>
      </c>
    </row>
    <row r="108" spans="2:45">
      <c r="B108" t="str">
        <f t="shared" si="4"/>
        <v xml:space="preserve"> -  -  </v>
      </c>
      <c r="AP108" s="9" t="str">
        <f t="shared" si="5"/>
        <v xml:space="preserve"> </v>
      </c>
      <c r="AQ108" s="9" t="str">
        <f t="shared" si="5"/>
        <v xml:space="preserve"> </v>
      </c>
      <c r="AS108" s="59" t="str" cm="1">
        <f t="array" ref="AS108">IF(TRIM(AO108)="Not-selected",0,IF(OR(TRIM(AQ108)="",AR108=""),"",IFERROR(SUM(_xlfn.NUMBERVALUE(SUBSTITUTE(TRIM(_xlfn.XLOOKUP(TRIM(_xlfn.TEXTSPLIT(AQ108,",")),TRIM(_xlfn.TEXTSPLIT(E108,",")),TRIM(_xlfn.TEXTSPLIT(I108,",")))),"$","")))*AR108,"")))</f>
        <v/>
      </c>
    </row>
    <row r="109" spans="2:45">
      <c r="B109" t="str">
        <f t="shared" si="4"/>
        <v xml:space="preserve"> -  -  </v>
      </c>
      <c r="AP109" s="9" t="str">
        <f t="shared" si="5"/>
        <v xml:space="preserve"> </v>
      </c>
      <c r="AQ109" s="9" t="str">
        <f t="shared" si="5"/>
        <v xml:space="preserve"> </v>
      </c>
      <c r="AS109" s="59" t="str" cm="1">
        <f t="array" ref="AS109">IF(TRIM(AO109)="Not-selected",0,IF(OR(TRIM(AQ109)="",AR109=""),"",IFERROR(SUM(_xlfn.NUMBERVALUE(SUBSTITUTE(TRIM(_xlfn.XLOOKUP(TRIM(_xlfn.TEXTSPLIT(AQ109,",")),TRIM(_xlfn.TEXTSPLIT(E109,",")),TRIM(_xlfn.TEXTSPLIT(I109,",")))),"$","")))*AR109,"")))</f>
        <v/>
      </c>
    </row>
    <row r="110" spans="2:45">
      <c r="B110" t="str">
        <f t="shared" si="4"/>
        <v xml:space="preserve"> -  -  </v>
      </c>
      <c r="AP110" s="9" t="str">
        <f t="shared" si="5"/>
        <v xml:space="preserve"> </v>
      </c>
      <c r="AQ110" s="9" t="str">
        <f t="shared" si="5"/>
        <v xml:space="preserve"> </v>
      </c>
      <c r="AS110" s="59" t="str" cm="1">
        <f t="array" ref="AS110">IF(TRIM(AO110)="Not-selected",0,IF(OR(TRIM(AQ110)="",AR110=""),"",IFERROR(SUM(_xlfn.NUMBERVALUE(SUBSTITUTE(TRIM(_xlfn.XLOOKUP(TRIM(_xlfn.TEXTSPLIT(AQ110,",")),TRIM(_xlfn.TEXTSPLIT(E110,",")),TRIM(_xlfn.TEXTSPLIT(I110,",")))),"$","")))*AR110,"")))</f>
        <v/>
      </c>
    </row>
    <row r="111" spans="2:45">
      <c r="B111" t="str">
        <f t="shared" si="4"/>
        <v xml:space="preserve"> -  -  </v>
      </c>
      <c r="AP111" s="9" t="str">
        <f t="shared" si="5"/>
        <v xml:space="preserve"> </v>
      </c>
      <c r="AQ111" s="9" t="str">
        <f t="shared" si="5"/>
        <v xml:space="preserve"> </v>
      </c>
      <c r="AS111" s="59" t="str" cm="1">
        <f t="array" ref="AS111">IF(TRIM(AO111)="Not-selected",0,IF(OR(TRIM(AQ111)="",AR111=""),"",IFERROR(SUM(_xlfn.NUMBERVALUE(SUBSTITUTE(TRIM(_xlfn.XLOOKUP(TRIM(_xlfn.TEXTSPLIT(AQ111,",")),TRIM(_xlfn.TEXTSPLIT(E111,",")),TRIM(_xlfn.TEXTSPLIT(I111,",")))),"$","")))*AR111,"")))</f>
        <v/>
      </c>
    </row>
    <row r="112" spans="2:45">
      <c r="B112" t="str">
        <f t="shared" si="4"/>
        <v xml:space="preserve"> -  -  </v>
      </c>
      <c r="AP112" s="9" t="str">
        <f t="shared" si="5"/>
        <v xml:space="preserve"> </v>
      </c>
      <c r="AQ112" s="9" t="str">
        <f t="shared" si="5"/>
        <v xml:space="preserve"> </v>
      </c>
      <c r="AS112" s="59" t="str" cm="1">
        <f t="array" ref="AS112">IF(TRIM(AO112)="Not-selected",0,IF(OR(TRIM(AQ112)="",AR112=""),"",IFERROR(SUM(_xlfn.NUMBERVALUE(SUBSTITUTE(TRIM(_xlfn.XLOOKUP(TRIM(_xlfn.TEXTSPLIT(AQ112,",")),TRIM(_xlfn.TEXTSPLIT(E112,",")),TRIM(_xlfn.TEXTSPLIT(I112,",")))),"$","")))*AR112,"")))</f>
        <v/>
      </c>
    </row>
    <row r="113" spans="2:45">
      <c r="B113" t="str">
        <f t="shared" si="4"/>
        <v xml:space="preserve"> -  -  </v>
      </c>
      <c r="AP113" s="9" t="str">
        <f t="shared" si="5"/>
        <v xml:space="preserve"> </v>
      </c>
      <c r="AQ113" s="9" t="str">
        <f t="shared" si="5"/>
        <v xml:space="preserve"> </v>
      </c>
      <c r="AS113" s="59" t="str" cm="1">
        <f t="array" ref="AS113">IF(TRIM(AO113)="Not-selected",0,IF(OR(TRIM(AQ113)="",AR113=""),"",IFERROR(SUM(_xlfn.NUMBERVALUE(SUBSTITUTE(TRIM(_xlfn.XLOOKUP(TRIM(_xlfn.TEXTSPLIT(AQ113,",")),TRIM(_xlfn.TEXTSPLIT(E113,",")),TRIM(_xlfn.TEXTSPLIT(I113,",")))),"$","")))*AR113,"")))</f>
        <v/>
      </c>
    </row>
    <row r="114" spans="2:45">
      <c r="B114" t="str">
        <f t="shared" si="4"/>
        <v xml:space="preserve"> -  -  </v>
      </c>
      <c r="AP114" s="9" t="str">
        <f t="shared" si="5"/>
        <v xml:space="preserve"> </v>
      </c>
      <c r="AQ114" s="9" t="str">
        <f t="shared" si="5"/>
        <v xml:space="preserve"> </v>
      </c>
      <c r="AS114" s="59" t="str" cm="1">
        <f t="array" ref="AS114">IF(TRIM(AO114)="Not-selected",0,IF(OR(TRIM(AQ114)="",AR114=""),"",IFERROR(SUM(_xlfn.NUMBERVALUE(SUBSTITUTE(TRIM(_xlfn.XLOOKUP(TRIM(_xlfn.TEXTSPLIT(AQ114,",")),TRIM(_xlfn.TEXTSPLIT(E114,",")),TRIM(_xlfn.TEXTSPLIT(I114,",")))),"$","")))*AR114,"")))</f>
        <v/>
      </c>
    </row>
    <row r="115" spans="2:45">
      <c r="B115" t="str">
        <f t="shared" si="4"/>
        <v xml:space="preserve"> -  -  </v>
      </c>
      <c r="AP115" s="9" t="str">
        <f t="shared" si="5"/>
        <v xml:space="preserve"> </v>
      </c>
      <c r="AQ115" s="9" t="str">
        <f t="shared" si="5"/>
        <v xml:space="preserve"> </v>
      </c>
      <c r="AS115" s="59" t="str" cm="1">
        <f t="array" ref="AS115">IF(TRIM(AO115)="Not-selected",0,IF(OR(TRIM(AQ115)="",AR115=""),"",IFERROR(SUM(_xlfn.NUMBERVALUE(SUBSTITUTE(TRIM(_xlfn.XLOOKUP(TRIM(_xlfn.TEXTSPLIT(AQ115,",")),TRIM(_xlfn.TEXTSPLIT(E115,",")),TRIM(_xlfn.TEXTSPLIT(I115,",")))),"$","")))*AR115,"")))</f>
        <v/>
      </c>
    </row>
    <row r="116" spans="2:45">
      <c r="B116" t="str">
        <f t="shared" si="4"/>
        <v xml:space="preserve"> -  -  </v>
      </c>
      <c r="AP116" s="9" t="str">
        <f t="shared" si="5"/>
        <v xml:space="preserve"> </v>
      </c>
      <c r="AQ116" s="9" t="str">
        <f t="shared" si="5"/>
        <v xml:space="preserve"> </v>
      </c>
      <c r="AS116" s="59" t="str" cm="1">
        <f t="array" ref="AS116">IF(TRIM(AO116)="Not-selected",0,IF(OR(TRIM(AQ116)="",AR116=""),"",IFERROR(SUM(_xlfn.NUMBERVALUE(SUBSTITUTE(TRIM(_xlfn.XLOOKUP(TRIM(_xlfn.TEXTSPLIT(AQ116,",")),TRIM(_xlfn.TEXTSPLIT(E116,",")),TRIM(_xlfn.TEXTSPLIT(I116,",")))),"$","")))*AR116,"")))</f>
        <v/>
      </c>
    </row>
    <row r="117" spans="2:45">
      <c r="B117" t="str">
        <f t="shared" si="4"/>
        <v xml:space="preserve"> -  -  </v>
      </c>
      <c r="AP117" s="9" t="str">
        <f t="shared" si="5"/>
        <v xml:space="preserve"> </v>
      </c>
      <c r="AQ117" s="9" t="str">
        <f t="shared" si="5"/>
        <v xml:space="preserve"> </v>
      </c>
      <c r="AS117" s="59" t="str" cm="1">
        <f t="array" ref="AS117">IF(TRIM(AO117)="Not-selected",0,IF(OR(TRIM(AQ117)="",AR117=""),"",IFERROR(SUM(_xlfn.NUMBERVALUE(SUBSTITUTE(TRIM(_xlfn.XLOOKUP(TRIM(_xlfn.TEXTSPLIT(AQ117,",")),TRIM(_xlfn.TEXTSPLIT(E117,",")),TRIM(_xlfn.TEXTSPLIT(I117,",")))),"$","")))*AR117,"")))</f>
        <v/>
      </c>
    </row>
    <row r="118" spans="2:45">
      <c r="B118" t="str">
        <f t="shared" si="4"/>
        <v xml:space="preserve"> -  -  </v>
      </c>
      <c r="AP118" s="9" t="str">
        <f t="shared" si="5"/>
        <v xml:space="preserve"> </v>
      </c>
      <c r="AQ118" s="9" t="str">
        <f t="shared" si="5"/>
        <v xml:space="preserve"> </v>
      </c>
      <c r="AS118" s="59" t="str" cm="1">
        <f t="array" ref="AS118">IF(TRIM(AO118)="Not-selected",0,IF(OR(TRIM(AQ118)="",AR118=""),"",IFERROR(SUM(_xlfn.NUMBERVALUE(SUBSTITUTE(TRIM(_xlfn.XLOOKUP(TRIM(_xlfn.TEXTSPLIT(AQ118,",")),TRIM(_xlfn.TEXTSPLIT(E118,",")),TRIM(_xlfn.TEXTSPLIT(I118,",")))),"$","")))*AR118,"")))</f>
        <v/>
      </c>
    </row>
    <row r="119" spans="2:45">
      <c r="B119" t="str">
        <f t="shared" si="4"/>
        <v xml:space="preserve"> -  -  </v>
      </c>
      <c r="AP119" s="9" t="str">
        <f t="shared" si="5"/>
        <v xml:space="preserve"> </v>
      </c>
      <c r="AQ119" s="9" t="str">
        <f t="shared" si="5"/>
        <v xml:space="preserve"> </v>
      </c>
      <c r="AS119" s="59" t="str" cm="1">
        <f t="array" ref="AS119">IF(TRIM(AO119)="Not-selected",0,IF(OR(TRIM(AQ119)="",AR119=""),"",IFERROR(SUM(_xlfn.NUMBERVALUE(SUBSTITUTE(TRIM(_xlfn.XLOOKUP(TRIM(_xlfn.TEXTSPLIT(AQ119,",")),TRIM(_xlfn.TEXTSPLIT(E119,",")),TRIM(_xlfn.TEXTSPLIT(I119,",")))),"$","")))*AR119,"")))</f>
        <v/>
      </c>
    </row>
    <row r="120" spans="2:45">
      <c r="B120" t="str">
        <f t="shared" si="4"/>
        <v xml:space="preserve"> -  -  </v>
      </c>
      <c r="AP120" s="9" t="str">
        <f t="shared" si="5"/>
        <v xml:space="preserve"> </v>
      </c>
      <c r="AQ120" s="9" t="str">
        <f t="shared" si="5"/>
        <v xml:space="preserve"> </v>
      </c>
      <c r="AS120" s="59" t="str" cm="1">
        <f t="array" ref="AS120">IF(TRIM(AO120)="Not-selected",0,IF(OR(TRIM(AQ120)="",AR120=""),"",IFERROR(SUM(_xlfn.NUMBERVALUE(SUBSTITUTE(TRIM(_xlfn.XLOOKUP(TRIM(_xlfn.TEXTSPLIT(AQ120,",")),TRIM(_xlfn.TEXTSPLIT(E120,",")),TRIM(_xlfn.TEXTSPLIT(I120,",")))),"$","")))*AR120,"")))</f>
        <v/>
      </c>
    </row>
    <row r="121" spans="2:45">
      <c r="B121" t="str">
        <f t="shared" si="4"/>
        <v xml:space="preserve"> -  -  </v>
      </c>
      <c r="AP121" s="9" t="str">
        <f t="shared" si="5"/>
        <v xml:space="preserve"> </v>
      </c>
      <c r="AQ121" s="9" t="str">
        <f t="shared" si="5"/>
        <v xml:space="preserve"> </v>
      </c>
      <c r="AS121" s="59" t="str" cm="1">
        <f t="array" ref="AS121">IF(TRIM(AO121)="Not-selected",0,IF(OR(TRIM(AQ121)="",AR121=""),"",IFERROR(SUM(_xlfn.NUMBERVALUE(SUBSTITUTE(TRIM(_xlfn.XLOOKUP(TRIM(_xlfn.TEXTSPLIT(AQ121,",")),TRIM(_xlfn.TEXTSPLIT(E121,",")),TRIM(_xlfn.TEXTSPLIT(I121,",")))),"$","")))*AR121,"")))</f>
        <v/>
      </c>
    </row>
    <row r="122" spans="2:45">
      <c r="B122" t="str">
        <f t="shared" si="4"/>
        <v xml:space="preserve"> -  -  </v>
      </c>
      <c r="AP122" s="9" t="str">
        <f t="shared" si="5"/>
        <v xml:space="preserve"> </v>
      </c>
      <c r="AQ122" s="9" t="str">
        <f t="shared" si="5"/>
        <v xml:space="preserve"> </v>
      </c>
      <c r="AS122" s="59" t="str" cm="1">
        <f t="array" ref="AS122">IF(TRIM(AO122)="Not-selected",0,IF(OR(TRIM(AQ122)="",AR122=""),"",IFERROR(SUM(_xlfn.NUMBERVALUE(SUBSTITUTE(TRIM(_xlfn.XLOOKUP(TRIM(_xlfn.TEXTSPLIT(AQ122,",")),TRIM(_xlfn.TEXTSPLIT(E122,",")),TRIM(_xlfn.TEXTSPLIT(I122,",")))),"$","")))*AR122,"")))</f>
        <v/>
      </c>
    </row>
    <row r="123" spans="2:45">
      <c r="B123" t="str">
        <f t="shared" si="4"/>
        <v xml:space="preserve"> -  -  </v>
      </c>
      <c r="AP123" s="9" t="str">
        <f t="shared" si="5"/>
        <v xml:space="preserve"> </v>
      </c>
      <c r="AQ123" s="9" t="str">
        <f t="shared" si="5"/>
        <v xml:space="preserve"> </v>
      </c>
      <c r="AS123" s="59" t="str" cm="1">
        <f t="array" ref="AS123">IF(TRIM(AO123)="Not-selected",0,IF(OR(TRIM(AQ123)="",AR123=""),"",IFERROR(SUM(_xlfn.NUMBERVALUE(SUBSTITUTE(TRIM(_xlfn.XLOOKUP(TRIM(_xlfn.TEXTSPLIT(AQ123,",")),TRIM(_xlfn.TEXTSPLIT(E123,",")),TRIM(_xlfn.TEXTSPLIT(I123,",")))),"$","")))*AR123,"")))</f>
        <v/>
      </c>
    </row>
    <row r="124" spans="2:45">
      <c r="B124" t="str">
        <f t="shared" si="4"/>
        <v xml:space="preserve"> -  -  </v>
      </c>
      <c r="AP124" s="9" t="str">
        <f t="shared" si="5"/>
        <v xml:space="preserve"> </v>
      </c>
      <c r="AQ124" s="9" t="str">
        <f t="shared" si="5"/>
        <v xml:space="preserve"> </v>
      </c>
      <c r="AS124" s="59" t="str" cm="1">
        <f t="array" ref="AS124">IF(TRIM(AO124)="Not-selected",0,IF(OR(TRIM(AQ124)="",AR124=""),"",IFERROR(SUM(_xlfn.NUMBERVALUE(SUBSTITUTE(TRIM(_xlfn.XLOOKUP(TRIM(_xlfn.TEXTSPLIT(AQ124,",")),TRIM(_xlfn.TEXTSPLIT(E124,",")),TRIM(_xlfn.TEXTSPLIT(I124,",")))),"$","")))*AR124,"")))</f>
        <v/>
      </c>
    </row>
    <row r="125" spans="2:45">
      <c r="B125" t="str">
        <f t="shared" si="4"/>
        <v xml:space="preserve"> -  -  </v>
      </c>
      <c r="AP125" s="9" t="str">
        <f t="shared" si="5"/>
        <v xml:space="preserve"> </v>
      </c>
      <c r="AQ125" s="9" t="str">
        <f t="shared" si="5"/>
        <v xml:space="preserve"> </v>
      </c>
      <c r="AS125" s="59" t="str" cm="1">
        <f t="array" ref="AS125">IF(TRIM(AO125)="Not-selected",0,IF(OR(TRIM(AQ125)="",AR125=""),"",IFERROR(SUM(_xlfn.NUMBERVALUE(SUBSTITUTE(TRIM(_xlfn.XLOOKUP(TRIM(_xlfn.TEXTSPLIT(AQ125,",")),TRIM(_xlfn.TEXTSPLIT(E125,",")),TRIM(_xlfn.TEXTSPLIT(I125,",")))),"$","")))*AR125,"")))</f>
        <v/>
      </c>
    </row>
    <row r="126" spans="2:45">
      <c r="B126" t="str">
        <f t="shared" si="4"/>
        <v xml:space="preserve"> -  -  </v>
      </c>
      <c r="AP126" s="9" t="str">
        <f t="shared" si="5"/>
        <v xml:space="preserve"> </v>
      </c>
      <c r="AQ126" s="9" t="str">
        <f t="shared" si="5"/>
        <v xml:space="preserve"> </v>
      </c>
      <c r="AS126" s="59" t="str" cm="1">
        <f t="array" ref="AS126">IF(TRIM(AO126)="Not-selected",0,IF(OR(TRIM(AQ126)="",AR126=""),"",IFERROR(SUM(_xlfn.NUMBERVALUE(SUBSTITUTE(TRIM(_xlfn.XLOOKUP(TRIM(_xlfn.TEXTSPLIT(AQ126,",")),TRIM(_xlfn.TEXTSPLIT(E126,",")),TRIM(_xlfn.TEXTSPLIT(I126,",")))),"$","")))*AR126,"")))</f>
        <v/>
      </c>
    </row>
    <row r="127" spans="2:45">
      <c r="B127" t="str">
        <f t="shared" si="4"/>
        <v xml:space="preserve"> -  -  </v>
      </c>
      <c r="AP127" s="9" t="str">
        <f t="shared" si="5"/>
        <v xml:space="preserve"> </v>
      </c>
      <c r="AQ127" s="9" t="str">
        <f t="shared" si="5"/>
        <v xml:space="preserve"> </v>
      </c>
      <c r="AS127" s="59" t="str" cm="1">
        <f t="array" ref="AS127">IF(TRIM(AO127)="Not-selected",0,IF(OR(TRIM(AQ127)="",AR127=""),"",IFERROR(SUM(_xlfn.NUMBERVALUE(SUBSTITUTE(TRIM(_xlfn.XLOOKUP(TRIM(_xlfn.TEXTSPLIT(AQ127,",")),TRIM(_xlfn.TEXTSPLIT(E127,",")),TRIM(_xlfn.TEXTSPLIT(I127,",")))),"$","")))*AR127,"")))</f>
        <v/>
      </c>
    </row>
    <row r="128" spans="2:45">
      <c r="B128" t="str">
        <f t="shared" si="4"/>
        <v xml:space="preserve"> -  -  </v>
      </c>
      <c r="AP128" s="9" t="str">
        <f t="shared" si="5"/>
        <v xml:space="preserve"> </v>
      </c>
      <c r="AQ128" s="9" t="str">
        <f t="shared" si="5"/>
        <v xml:space="preserve"> </v>
      </c>
      <c r="AS128" s="59" t="str" cm="1">
        <f t="array" ref="AS128">IF(TRIM(AO128)="Not-selected",0,IF(OR(TRIM(AQ128)="",AR128=""),"",IFERROR(SUM(_xlfn.NUMBERVALUE(SUBSTITUTE(TRIM(_xlfn.XLOOKUP(TRIM(_xlfn.TEXTSPLIT(AQ128,",")),TRIM(_xlfn.TEXTSPLIT(E128,",")),TRIM(_xlfn.TEXTSPLIT(I128,",")))),"$","")))*AR128,"")))</f>
        <v/>
      </c>
    </row>
    <row r="129" spans="2:45">
      <c r="B129" t="str">
        <f t="shared" si="4"/>
        <v xml:space="preserve"> -  -  </v>
      </c>
      <c r="AP129" s="9" t="str">
        <f t="shared" si="5"/>
        <v xml:space="preserve"> </v>
      </c>
      <c r="AQ129" s="9" t="str">
        <f t="shared" si="5"/>
        <v xml:space="preserve"> </v>
      </c>
      <c r="AS129" s="59" t="str" cm="1">
        <f t="array" ref="AS129">IF(TRIM(AO129)="Not-selected",0,IF(OR(TRIM(AQ129)="",AR129=""),"",IFERROR(SUM(_xlfn.NUMBERVALUE(SUBSTITUTE(TRIM(_xlfn.XLOOKUP(TRIM(_xlfn.TEXTSPLIT(AQ129,",")),TRIM(_xlfn.TEXTSPLIT(E129,",")),TRIM(_xlfn.TEXTSPLIT(I129,",")))),"$","")))*AR129,"")))</f>
        <v/>
      </c>
    </row>
    <row r="130" spans="2:45">
      <c r="B130" t="str">
        <f t="shared" si="4"/>
        <v xml:space="preserve"> -  -  </v>
      </c>
      <c r="AP130" s="9" t="str">
        <f t="shared" si="5"/>
        <v xml:space="preserve"> </v>
      </c>
      <c r="AQ130" s="9" t="str">
        <f t="shared" si="5"/>
        <v xml:space="preserve"> </v>
      </c>
      <c r="AS130" s="59" t="str" cm="1">
        <f t="array" ref="AS130">IF(TRIM(AO130)="Not-selected",0,IF(OR(TRIM(AQ130)="",AR130=""),"",IFERROR(SUM(_xlfn.NUMBERVALUE(SUBSTITUTE(TRIM(_xlfn.XLOOKUP(TRIM(_xlfn.TEXTSPLIT(AQ130,",")),TRIM(_xlfn.TEXTSPLIT(E130,",")),TRIM(_xlfn.TEXTSPLIT(I130,",")))),"$","")))*AR130,"")))</f>
        <v/>
      </c>
    </row>
    <row r="131" spans="2:45">
      <c r="B131" t="str">
        <f t="shared" si="4"/>
        <v xml:space="preserve"> -  -  </v>
      </c>
      <c r="AP131" s="9" t="str">
        <f t="shared" si="5"/>
        <v xml:space="preserve"> </v>
      </c>
      <c r="AQ131" s="9" t="str">
        <f t="shared" si="5"/>
        <v xml:space="preserve"> </v>
      </c>
      <c r="AS131" s="59" t="str" cm="1">
        <f t="array" ref="AS131">IF(TRIM(AO131)="Not-selected",0,IF(OR(TRIM(AQ131)="",AR131=""),"",IFERROR(SUM(_xlfn.NUMBERVALUE(SUBSTITUTE(TRIM(_xlfn.XLOOKUP(TRIM(_xlfn.TEXTSPLIT(AQ131,",")),TRIM(_xlfn.TEXTSPLIT(E131,",")),TRIM(_xlfn.TEXTSPLIT(I131,",")))),"$","")))*AR131,"")))</f>
        <v/>
      </c>
    </row>
    <row r="132" spans="2:45">
      <c r="B132" t="str">
        <f t="shared" si="4"/>
        <v xml:space="preserve"> -  -  </v>
      </c>
      <c r="AP132" s="9" t="str">
        <f t="shared" si="5"/>
        <v xml:space="preserve"> </v>
      </c>
      <c r="AQ132" s="9" t="str">
        <f t="shared" si="5"/>
        <v xml:space="preserve"> </v>
      </c>
      <c r="AS132" s="59" t="str" cm="1">
        <f t="array" ref="AS132">IF(TRIM(AO132)="Not-selected",0,IF(OR(TRIM(AQ132)="",AR132=""),"",IFERROR(SUM(_xlfn.NUMBERVALUE(SUBSTITUTE(TRIM(_xlfn.XLOOKUP(TRIM(_xlfn.TEXTSPLIT(AQ132,",")),TRIM(_xlfn.TEXTSPLIT(E132,",")),TRIM(_xlfn.TEXTSPLIT(I132,",")))),"$","")))*AR132,"")))</f>
        <v/>
      </c>
    </row>
    <row r="133" spans="2:45">
      <c r="B133" t="str">
        <f t="shared" si="4"/>
        <v xml:space="preserve"> -  -  </v>
      </c>
      <c r="AP133" s="9" t="str">
        <f t="shared" si="5"/>
        <v xml:space="preserve"> </v>
      </c>
      <c r="AQ133" s="9" t="str">
        <f t="shared" si="5"/>
        <v xml:space="preserve"> </v>
      </c>
      <c r="AS133" s="59" t="str" cm="1">
        <f t="array" ref="AS133">IF(TRIM(AO133)="Not-selected",0,IF(OR(TRIM(AQ133)="",AR133=""),"",IFERROR(SUM(_xlfn.NUMBERVALUE(SUBSTITUTE(TRIM(_xlfn.XLOOKUP(TRIM(_xlfn.TEXTSPLIT(AQ133,",")),TRIM(_xlfn.TEXTSPLIT(E133,",")),TRIM(_xlfn.TEXTSPLIT(I133,",")))),"$","")))*AR133,"")))</f>
        <v/>
      </c>
    </row>
    <row r="134" spans="2:45">
      <c r="B134" t="str">
        <f t="shared" si="4"/>
        <v xml:space="preserve"> -  -  </v>
      </c>
      <c r="AP134" s="9" t="str">
        <f t="shared" si="5"/>
        <v xml:space="preserve"> </v>
      </c>
      <c r="AQ134" s="9" t="str">
        <f t="shared" si="5"/>
        <v xml:space="preserve"> </v>
      </c>
      <c r="AS134" s="59" t="str" cm="1">
        <f t="array" ref="AS134">IF(TRIM(AO134)="Not-selected",0,IF(OR(TRIM(AQ134)="",AR134=""),"",IFERROR(SUM(_xlfn.NUMBERVALUE(SUBSTITUTE(TRIM(_xlfn.XLOOKUP(TRIM(_xlfn.TEXTSPLIT(AQ134,",")),TRIM(_xlfn.TEXTSPLIT(E134,",")),TRIM(_xlfn.TEXTSPLIT(I134,",")))),"$","")))*AR134,"")))</f>
        <v/>
      </c>
    </row>
    <row r="135" spans="2:45">
      <c r="B135" t="str">
        <f t="shared" si="4"/>
        <v xml:space="preserve"> -  -  </v>
      </c>
      <c r="AP135" s="9" t="str">
        <f t="shared" si="5"/>
        <v xml:space="preserve"> </v>
      </c>
      <c r="AQ135" s="9" t="str">
        <f t="shared" si="5"/>
        <v xml:space="preserve"> </v>
      </c>
      <c r="AS135" s="59" t="str" cm="1">
        <f t="array" ref="AS135">IF(TRIM(AO135)="Not-selected",0,IF(OR(TRIM(AQ135)="",AR135=""),"",IFERROR(SUM(_xlfn.NUMBERVALUE(SUBSTITUTE(TRIM(_xlfn.XLOOKUP(TRIM(_xlfn.TEXTSPLIT(AQ135,",")),TRIM(_xlfn.TEXTSPLIT(E135,",")),TRIM(_xlfn.TEXTSPLIT(I135,",")))),"$","")))*AR135,"")))</f>
        <v/>
      </c>
    </row>
    <row r="136" spans="2:45">
      <c r="B136" t="str">
        <f t="shared" si="4"/>
        <v xml:space="preserve"> -  -  </v>
      </c>
      <c r="AP136" s="9" t="str">
        <f t="shared" si="5"/>
        <v xml:space="preserve"> </v>
      </c>
      <c r="AQ136" s="9" t="str">
        <f t="shared" si="5"/>
        <v xml:space="preserve"> </v>
      </c>
      <c r="AS136" s="59" t="str" cm="1">
        <f t="array" ref="AS136">IF(TRIM(AO136)="Not-selected",0,IF(OR(TRIM(AQ136)="",AR136=""),"",IFERROR(SUM(_xlfn.NUMBERVALUE(SUBSTITUTE(TRIM(_xlfn.XLOOKUP(TRIM(_xlfn.TEXTSPLIT(AQ136,",")),TRIM(_xlfn.TEXTSPLIT(E136,",")),TRIM(_xlfn.TEXTSPLIT(I136,",")))),"$","")))*AR136,"")))</f>
        <v/>
      </c>
    </row>
    <row r="137" spans="2:45">
      <c r="B137" t="str">
        <f t="shared" si="4"/>
        <v xml:space="preserve"> -  -  </v>
      </c>
      <c r="AP137" s="9" t="str">
        <f t="shared" si="5"/>
        <v xml:space="preserve"> </v>
      </c>
      <c r="AQ137" s="9" t="str">
        <f t="shared" si="5"/>
        <v xml:space="preserve"> </v>
      </c>
      <c r="AS137" s="59" t="str" cm="1">
        <f t="array" ref="AS137">IF(TRIM(AO137)="Not-selected",0,IF(OR(TRIM(AQ137)="",AR137=""),"",IFERROR(SUM(_xlfn.NUMBERVALUE(SUBSTITUTE(TRIM(_xlfn.XLOOKUP(TRIM(_xlfn.TEXTSPLIT(AQ137,",")),TRIM(_xlfn.TEXTSPLIT(E137,",")),TRIM(_xlfn.TEXTSPLIT(I137,",")))),"$","")))*AR137,"")))</f>
        <v/>
      </c>
    </row>
    <row r="138" spans="2:45">
      <c r="B138" t="str">
        <f t="shared" si="4"/>
        <v xml:space="preserve"> -  -  </v>
      </c>
      <c r="AP138" s="9" t="str">
        <f t="shared" si="5"/>
        <v xml:space="preserve"> </v>
      </c>
      <c r="AQ138" s="9" t="str">
        <f t="shared" si="5"/>
        <v xml:space="preserve"> </v>
      </c>
      <c r="AS138" s="59" t="str" cm="1">
        <f t="array" ref="AS138">IF(TRIM(AO138)="Not-selected",0,IF(OR(TRIM(AQ138)="",AR138=""),"",IFERROR(SUM(_xlfn.NUMBERVALUE(SUBSTITUTE(TRIM(_xlfn.XLOOKUP(TRIM(_xlfn.TEXTSPLIT(AQ138,",")),TRIM(_xlfn.TEXTSPLIT(E138,",")),TRIM(_xlfn.TEXTSPLIT(I138,",")))),"$","")))*AR138,"")))</f>
        <v/>
      </c>
    </row>
    <row r="139" spans="2:45">
      <c r="B139" t="str">
        <f t="shared" si="4"/>
        <v xml:space="preserve"> -  -  </v>
      </c>
      <c r="AP139" s="9" t="str">
        <f t="shared" si="5"/>
        <v xml:space="preserve"> </v>
      </c>
      <c r="AQ139" s="9" t="str">
        <f t="shared" si="5"/>
        <v xml:space="preserve"> </v>
      </c>
      <c r="AS139" s="59" t="str" cm="1">
        <f t="array" ref="AS139">IF(TRIM(AO139)="Not-selected",0,IF(OR(TRIM(AQ139)="",AR139=""),"",IFERROR(SUM(_xlfn.NUMBERVALUE(SUBSTITUTE(TRIM(_xlfn.XLOOKUP(TRIM(_xlfn.TEXTSPLIT(AQ139,",")),TRIM(_xlfn.TEXTSPLIT(E139,",")),TRIM(_xlfn.TEXTSPLIT(I139,",")))),"$","")))*AR139,"")))</f>
        <v/>
      </c>
    </row>
    <row r="140" spans="2:45">
      <c r="B140" t="str">
        <f t="shared" si="4"/>
        <v xml:space="preserve"> -  -  </v>
      </c>
      <c r="AP140" s="9" t="str">
        <f t="shared" ref="AP140:AP203" si="6">IF($AO140="Not-Selected", "None", " ")</f>
        <v xml:space="preserve"> </v>
      </c>
      <c r="AQ140" s="9" t="str">
        <f t="shared" si="5"/>
        <v xml:space="preserve"> </v>
      </c>
      <c r="AS140" s="59" t="str" cm="1">
        <f t="array" ref="AS140">IF(TRIM(AO140)="Not-selected",0,IF(OR(TRIM(AQ140)="",AR140=""),"",IFERROR(SUM(_xlfn.NUMBERVALUE(SUBSTITUTE(TRIM(_xlfn.XLOOKUP(TRIM(_xlfn.TEXTSPLIT(AQ140,",")),TRIM(_xlfn.TEXTSPLIT(E140,",")),TRIM(_xlfn.TEXTSPLIT(I140,",")))),"$","")))*AR140,"")))</f>
        <v/>
      </c>
    </row>
    <row r="141" spans="2:45">
      <c r="B141" t="str">
        <f t="shared" ref="B141:B204" si="7">IF(F141="None",_xlfn.CONCAT(A141," - ",AQ141),_xlfn.CONCAT(A141," - ",F141," - ",AQ141))</f>
        <v xml:space="preserve"> -  -  </v>
      </c>
      <c r="AP141" s="9" t="str">
        <f t="shared" si="6"/>
        <v xml:space="preserve"> </v>
      </c>
      <c r="AQ141" s="9" t="str">
        <f t="shared" ref="AP141:AQ204" si="8">IF($AO141="Not-Selected", "None", " ")</f>
        <v xml:space="preserve"> </v>
      </c>
      <c r="AS141" s="59" t="str" cm="1">
        <f t="array" ref="AS141">IF(TRIM(AO141)="Not-selected",0,IF(OR(TRIM(AQ141)="",AR141=""),"",IFERROR(SUM(_xlfn.NUMBERVALUE(SUBSTITUTE(TRIM(_xlfn.XLOOKUP(TRIM(_xlfn.TEXTSPLIT(AQ141,",")),TRIM(_xlfn.TEXTSPLIT(E141,",")),TRIM(_xlfn.TEXTSPLIT(I141,",")))),"$","")))*AR141,"")))</f>
        <v/>
      </c>
    </row>
    <row r="142" spans="2:45">
      <c r="B142" t="str">
        <f t="shared" si="7"/>
        <v xml:space="preserve"> -  -  </v>
      </c>
      <c r="AP142" s="9" t="str">
        <f t="shared" si="6"/>
        <v xml:space="preserve"> </v>
      </c>
      <c r="AQ142" s="9" t="str">
        <f t="shared" si="8"/>
        <v xml:space="preserve"> </v>
      </c>
      <c r="AS142" s="59" t="str" cm="1">
        <f t="array" ref="AS142">IF(TRIM(AO142)="Not-selected",0,IF(OR(TRIM(AQ142)="",AR142=""),"",IFERROR(SUM(_xlfn.NUMBERVALUE(SUBSTITUTE(TRIM(_xlfn.XLOOKUP(TRIM(_xlfn.TEXTSPLIT(AQ142,",")),TRIM(_xlfn.TEXTSPLIT(E142,",")),TRIM(_xlfn.TEXTSPLIT(I142,",")))),"$","")))*AR142,"")))</f>
        <v/>
      </c>
    </row>
    <row r="143" spans="2:45">
      <c r="B143" t="str">
        <f t="shared" si="7"/>
        <v xml:space="preserve"> -  -  </v>
      </c>
      <c r="AP143" s="9" t="str">
        <f t="shared" si="6"/>
        <v xml:space="preserve"> </v>
      </c>
      <c r="AQ143" s="9" t="str">
        <f t="shared" si="8"/>
        <v xml:space="preserve"> </v>
      </c>
      <c r="AS143" s="59" t="str" cm="1">
        <f t="array" ref="AS143">IF(TRIM(AO143)="Not-selected",0,IF(OR(TRIM(AQ143)="",AR143=""),"",IFERROR(SUM(_xlfn.NUMBERVALUE(SUBSTITUTE(TRIM(_xlfn.XLOOKUP(TRIM(_xlfn.TEXTSPLIT(AQ143,",")),TRIM(_xlfn.TEXTSPLIT(E143,",")),TRIM(_xlfn.TEXTSPLIT(I143,",")))),"$","")))*AR143,"")))</f>
        <v/>
      </c>
    </row>
    <row r="144" spans="2:45">
      <c r="B144" t="str">
        <f t="shared" si="7"/>
        <v xml:space="preserve"> -  -  </v>
      </c>
      <c r="AP144" s="9" t="str">
        <f t="shared" si="6"/>
        <v xml:space="preserve"> </v>
      </c>
      <c r="AQ144" s="9" t="str">
        <f t="shared" si="8"/>
        <v xml:space="preserve"> </v>
      </c>
      <c r="AS144" s="59" t="str" cm="1">
        <f t="array" ref="AS144">IF(TRIM(AO144)="Not-selected",0,IF(OR(TRIM(AQ144)="",AR144=""),"",IFERROR(SUM(_xlfn.NUMBERVALUE(SUBSTITUTE(TRIM(_xlfn.XLOOKUP(TRIM(_xlfn.TEXTSPLIT(AQ144,",")),TRIM(_xlfn.TEXTSPLIT(E144,",")),TRIM(_xlfn.TEXTSPLIT(I144,",")))),"$","")))*AR144,"")))</f>
        <v/>
      </c>
    </row>
    <row r="145" spans="2:45">
      <c r="B145" t="str">
        <f t="shared" si="7"/>
        <v xml:space="preserve"> -  -  </v>
      </c>
      <c r="AP145" s="9" t="str">
        <f t="shared" si="6"/>
        <v xml:space="preserve"> </v>
      </c>
      <c r="AQ145" s="9" t="str">
        <f t="shared" si="8"/>
        <v xml:space="preserve"> </v>
      </c>
      <c r="AS145" s="59" t="str" cm="1">
        <f t="array" ref="AS145">IF(TRIM(AO145)="Not-selected",0,IF(OR(TRIM(AQ145)="",AR145=""),"",IFERROR(SUM(_xlfn.NUMBERVALUE(SUBSTITUTE(TRIM(_xlfn.XLOOKUP(TRIM(_xlfn.TEXTSPLIT(AQ145,",")),TRIM(_xlfn.TEXTSPLIT(E145,",")),TRIM(_xlfn.TEXTSPLIT(I145,",")))),"$","")))*AR145,"")))</f>
        <v/>
      </c>
    </row>
    <row r="146" spans="2:45">
      <c r="B146" t="str">
        <f t="shared" si="7"/>
        <v xml:space="preserve"> -  -  </v>
      </c>
      <c r="AP146" s="9" t="str">
        <f t="shared" si="6"/>
        <v xml:space="preserve"> </v>
      </c>
      <c r="AQ146" s="9" t="str">
        <f t="shared" si="8"/>
        <v xml:space="preserve"> </v>
      </c>
      <c r="AS146" s="59" t="str" cm="1">
        <f t="array" ref="AS146">IF(TRIM(AO146)="Not-selected",0,IF(OR(TRIM(AQ146)="",AR146=""),"",IFERROR(SUM(_xlfn.NUMBERVALUE(SUBSTITUTE(TRIM(_xlfn.XLOOKUP(TRIM(_xlfn.TEXTSPLIT(AQ146,",")),TRIM(_xlfn.TEXTSPLIT(E146,",")),TRIM(_xlfn.TEXTSPLIT(I146,",")))),"$","")))*AR146,"")))</f>
        <v/>
      </c>
    </row>
    <row r="147" spans="2:45">
      <c r="B147" t="str">
        <f t="shared" si="7"/>
        <v xml:space="preserve"> -  -  </v>
      </c>
      <c r="AP147" s="9" t="str">
        <f t="shared" si="6"/>
        <v xml:space="preserve"> </v>
      </c>
      <c r="AQ147" s="9" t="str">
        <f t="shared" si="8"/>
        <v xml:space="preserve"> </v>
      </c>
      <c r="AS147" s="59" t="str" cm="1">
        <f t="array" ref="AS147">IF(TRIM(AO147)="Not-selected",0,IF(OR(TRIM(AQ147)="",AR147=""),"",IFERROR(SUM(_xlfn.NUMBERVALUE(SUBSTITUTE(TRIM(_xlfn.XLOOKUP(TRIM(_xlfn.TEXTSPLIT(AQ147,",")),TRIM(_xlfn.TEXTSPLIT(E147,",")),TRIM(_xlfn.TEXTSPLIT(I147,",")))),"$","")))*AR147,"")))</f>
        <v/>
      </c>
    </row>
    <row r="148" spans="2:45">
      <c r="B148" t="str">
        <f t="shared" si="7"/>
        <v xml:space="preserve"> -  -  </v>
      </c>
      <c r="AP148" s="9" t="str">
        <f t="shared" si="6"/>
        <v xml:space="preserve"> </v>
      </c>
      <c r="AQ148" s="9" t="str">
        <f t="shared" si="8"/>
        <v xml:space="preserve"> </v>
      </c>
      <c r="AS148" s="59" t="str" cm="1">
        <f t="array" ref="AS148">IF(TRIM(AO148)="Not-selected",0,IF(OR(TRIM(AQ148)="",AR148=""),"",IFERROR(SUM(_xlfn.NUMBERVALUE(SUBSTITUTE(TRIM(_xlfn.XLOOKUP(TRIM(_xlfn.TEXTSPLIT(AQ148,",")),TRIM(_xlfn.TEXTSPLIT(E148,",")),TRIM(_xlfn.TEXTSPLIT(I148,",")))),"$","")))*AR148,"")))</f>
        <v/>
      </c>
    </row>
    <row r="149" spans="2:45">
      <c r="B149" t="str">
        <f t="shared" si="7"/>
        <v xml:space="preserve"> -  -  </v>
      </c>
      <c r="AP149" s="9" t="str">
        <f t="shared" si="6"/>
        <v xml:space="preserve"> </v>
      </c>
      <c r="AQ149" s="9" t="str">
        <f t="shared" si="8"/>
        <v xml:space="preserve"> </v>
      </c>
      <c r="AS149" s="59" t="str" cm="1">
        <f t="array" ref="AS149">IF(TRIM(AO149)="Not-selected",0,IF(OR(TRIM(AQ149)="",AR149=""),"",IFERROR(SUM(_xlfn.NUMBERVALUE(SUBSTITUTE(TRIM(_xlfn.XLOOKUP(TRIM(_xlfn.TEXTSPLIT(AQ149,",")),TRIM(_xlfn.TEXTSPLIT(E149,",")),TRIM(_xlfn.TEXTSPLIT(I149,",")))),"$","")))*AR149,"")))</f>
        <v/>
      </c>
    </row>
    <row r="150" spans="2:45">
      <c r="B150" t="str">
        <f t="shared" si="7"/>
        <v xml:space="preserve"> -  -  </v>
      </c>
      <c r="AP150" s="9" t="str">
        <f t="shared" si="6"/>
        <v xml:space="preserve"> </v>
      </c>
      <c r="AQ150" s="9" t="str">
        <f t="shared" si="8"/>
        <v xml:space="preserve"> </v>
      </c>
      <c r="AS150" s="59" t="str" cm="1">
        <f t="array" ref="AS150">IF(TRIM(AO150)="Not-selected",0,IF(OR(TRIM(AQ150)="",AR150=""),"",IFERROR(SUM(_xlfn.NUMBERVALUE(SUBSTITUTE(TRIM(_xlfn.XLOOKUP(TRIM(_xlfn.TEXTSPLIT(AQ150,",")),TRIM(_xlfn.TEXTSPLIT(E150,",")),TRIM(_xlfn.TEXTSPLIT(I150,",")))),"$","")))*AR150,"")))</f>
        <v/>
      </c>
    </row>
    <row r="151" spans="2:45">
      <c r="B151" t="str">
        <f t="shared" si="7"/>
        <v xml:space="preserve"> -  -  </v>
      </c>
      <c r="AP151" s="9" t="str">
        <f t="shared" si="6"/>
        <v xml:space="preserve"> </v>
      </c>
      <c r="AQ151" s="9" t="str">
        <f t="shared" si="8"/>
        <v xml:space="preserve"> </v>
      </c>
      <c r="AS151" s="59" t="str" cm="1">
        <f t="array" ref="AS151">IF(TRIM(AO151)="Not-selected",0,IF(OR(TRIM(AQ151)="",AR151=""),"",IFERROR(SUM(_xlfn.NUMBERVALUE(SUBSTITUTE(TRIM(_xlfn.XLOOKUP(TRIM(_xlfn.TEXTSPLIT(AQ151,",")),TRIM(_xlfn.TEXTSPLIT(E151,",")),TRIM(_xlfn.TEXTSPLIT(I151,",")))),"$","")))*AR151,"")))</f>
        <v/>
      </c>
    </row>
    <row r="152" spans="2:45">
      <c r="B152" t="str">
        <f t="shared" si="7"/>
        <v xml:space="preserve"> -  -  </v>
      </c>
      <c r="AP152" s="9" t="str">
        <f t="shared" si="6"/>
        <v xml:space="preserve"> </v>
      </c>
      <c r="AQ152" s="9" t="str">
        <f t="shared" si="8"/>
        <v xml:space="preserve"> </v>
      </c>
      <c r="AS152" s="59" t="str" cm="1">
        <f t="array" ref="AS152">IF(TRIM(AO152)="Not-selected",0,IF(OR(TRIM(AQ152)="",AR152=""),"",IFERROR(SUM(_xlfn.NUMBERVALUE(SUBSTITUTE(TRIM(_xlfn.XLOOKUP(TRIM(_xlfn.TEXTSPLIT(AQ152,",")),TRIM(_xlfn.TEXTSPLIT(E152,",")),TRIM(_xlfn.TEXTSPLIT(I152,",")))),"$","")))*AR152,"")))</f>
        <v/>
      </c>
    </row>
    <row r="153" spans="2:45">
      <c r="B153" t="str">
        <f t="shared" si="7"/>
        <v xml:space="preserve"> -  -  </v>
      </c>
      <c r="AP153" s="9" t="str">
        <f t="shared" si="6"/>
        <v xml:space="preserve"> </v>
      </c>
      <c r="AQ153" s="9" t="str">
        <f t="shared" si="8"/>
        <v xml:space="preserve"> </v>
      </c>
      <c r="AS153" s="59" t="str" cm="1">
        <f t="array" ref="AS153">IF(TRIM(AO153)="Not-selected",0,IF(OR(TRIM(AQ153)="",AR153=""),"",IFERROR(SUM(_xlfn.NUMBERVALUE(SUBSTITUTE(TRIM(_xlfn.XLOOKUP(TRIM(_xlfn.TEXTSPLIT(AQ153,",")),TRIM(_xlfn.TEXTSPLIT(E153,",")),TRIM(_xlfn.TEXTSPLIT(I153,",")))),"$","")))*AR153,"")))</f>
        <v/>
      </c>
    </row>
    <row r="154" spans="2:45">
      <c r="B154" t="str">
        <f t="shared" si="7"/>
        <v xml:space="preserve"> -  -  </v>
      </c>
      <c r="AP154" s="9" t="str">
        <f t="shared" si="6"/>
        <v xml:space="preserve"> </v>
      </c>
      <c r="AQ154" s="9" t="str">
        <f t="shared" si="8"/>
        <v xml:space="preserve"> </v>
      </c>
      <c r="AS154" s="59" t="str" cm="1">
        <f t="array" ref="AS154">IF(TRIM(AO154)="Not-selected",0,IF(OR(TRIM(AQ154)="",AR154=""),"",IFERROR(SUM(_xlfn.NUMBERVALUE(SUBSTITUTE(TRIM(_xlfn.XLOOKUP(TRIM(_xlfn.TEXTSPLIT(AQ154,",")),TRIM(_xlfn.TEXTSPLIT(E154,",")),TRIM(_xlfn.TEXTSPLIT(I154,",")))),"$","")))*AR154,"")))</f>
        <v/>
      </c>
    </row>
    <row r="155" spans="2:45">
      <c r="B155" t="str">
        <f t="shared" si="7"/>
        <v xml:space="preserve"> -  -  </v>
      </c>
      <c r="AP155" s="9" t="str">
        <f t="shared" si="6"/>
        <v xml:space="preserve"> </v>
      </c>
      <c r="AQ155" s="9" t="str">
        <f t="shared" si="8"/>
        <v xml:space="preserve"> </v>
      </c>
      <c r="AS155" s="59" t="str" cm="1">
        <f t="array" ref="AS155">IF(TRIM(AO155)="Not-selected",0,IF(OR(TRIM(AQ155)="",AR155=""),"",IFERROR(SUM(_xlfn.NUMBERVALUE(SUBSTITUTE(TRIM(_xlfn.XLOOKUP(TRIM(_xlfn.TEXTSPLIT(AQ155,",")),TRIM(_xlfn.TEXTSPLIT(E155,",")),TRIM(_xlfn.TEXTSPLIT(I155,",")))),"$","")))*AR155,"")))</f>
        <v/>
      </c>
    </row>
    <row r="156" spans="2:45">
      <c r="B156" t="str">
        <f t="shared" si="7"/>
        <v xml:space="preserve"> -  -  </v>
      </c>
      <c r="AP156" s="9" t="str">
        <f t="shared" si="6"/>
        <v xml:space="preserve"> </v>
      </c>
      <c r="AQ156" s="9" t="str">
        <f t="shared" si="8"/>
        <v xml:space="preserve"> </v>
      </c>
      <c r="AS156" s="59" t="str" cm="1">
        <f t="array" ref="AS156">IF(TRIM(AO156)="Not-selected",0,IF(OR(TRIM(AQ156)="",AR156=""),"",IFERROR(SUM(_xlfn.NUMBERVALUE(SUBSTITUTE(TRIM(_xlfn.XLOOKUP(TRIM(_xlfn.TEXTSPLIT(AQ156,",")),TRIM(_xlfn.TEXTSPLIT(E156,",")),TRIM(_xlfn.TEXTSPLIT(I156,",")))),"$","")))*AR156,"")))</f>
        <v/>
      </c>
    </row>
    <row r="157" spans="2:45">
      <c r="B157" t="str">
        <f t="shared" si="7"/>
        <v xml:space="preserve"> -  -  </v>
      </c>
      <c r="AP157" s="9" t="str">
        <f t="shared" si="6"/>
        <v xml:space="preserve"> </v>
      </c>
      <c r="AQ157" s="9" t="str">
        <f t="shared" si="8"/>
        <v xml:space="preserve"> </v>
      </c>
      <c r="AS157" s="59" t="str" cm="1">
        <f t="array" ref="AS157">IF(TRIM(AO157)="Not-selected",0,IF(OR(TRIM(AQ157)="",AR157=""),"",IFERROR(SUM(_xlfn.NUMBERVALUE(SUBSTITUTE(TRIM(_xlfn.XLOOKUP(TRIM(_xlfn.TEXTSPLIT(AQ157,",")),TRIM(_xlfn.TEXTSPLIT(E157,",")),TRIM(_xlfn.TEXTSPLIT(I157,",")))),"$","")))*AR157,"")))</f>
        <v/>
      </c>
    </row>
    <row r="158" spans="2:45">
      <c r="B158" t="str">
        <f t="shared" si="7"/>
        <v xml:space="preserve"> -  -  </v>
      </c>
      <c r="AP158" s="9" t="str">
        <f t="shared" si="6"/>
        <v xml:space="preserve"> </v>
      </c>
      <c r="AQ158" s="9" t="str">
        <f t="shared" si="8"/>
        <v xml:space="preserve"> </v>
      </c>
      <c r="AS158" s="59" t="str" cm="1">
        <f t="array" ref="AS158">IF(TRIM(AO158)="Not-selected",0,IF(OR(TRIM(AQ158)="",AR158=""),"",IFERROR(SUM(_xlfn.NUMBERVALUE(SUBSTITUTE(TRIM(_xlfn.XLOOKUP(TRIM(_xlfn.TEXTSPLIT(AQ158,",")),TRIM(_xlfn.TEXTSPLIT(E158,",")),TRIM(_xlfn.TEXTSPLIT(I158,",")))),"$","")))*AR158,"")))</f>
        <v/>
      </c>
    </row>
    <row r="159" spans="2:45">
      <c r="B159" t="str">
        <f t="shared" si="7"/>
        <v xml:space="preserve"> -  -  </v>
      </c>
      <c r="AP159" s="9" t="str">
        <f t="shared" si="6"/>
        <v xml:space="preserve"> </v>
      </c>
      <c r="AQ159" s="9" t="str">
        <f t="shared" si="8"/>
        <v xml:space="preserve"> </v>
      </c>
      <c r="AS159" s="59" t="str" cm="1">
        <f t="array" ref="AS159">IF(TRIM(AO159)="Not-selected",0,IF(OR(TRIM(AQ159)="",AR159=""),"",IFERROR(SUM(_xlfn.NUMBERVALUE(SUBSTITUTE(TRIM(_xlfn.XLOOKUP(TRIM(_xlfn.TEXTSPLIT(AQ159,",")),TRIM(_xlfn.TEXTSPLIT(E159,",")),TRIM(_xlfn.TEXTSPLIT(I159,",")))),"$","")))*AR159,"")))</f>
        <v/>
      </c>
    </row>
    <row r="160" spans="2:45">
      <c r="B160" t="str">
        <f t="shared" si="7"/>
        <v xml:space="preserve"> -  -  </v>
      </c>
      <c r="AP160" s="9" t="str">
        <f t="shared" si="6"/>
        <v xml:space="preserve"> </v>
      </c>
      <c r="AQ160" s="9" t="str">
        <f t="shared" si="8"/>
        <v xml:space="preserve"> </v>
      </c>
      <c r="AS160" s="59" t="str" cm="1">
        <f t="array" ref="AS160">IF(TRIM(AO160)="Not-selected",0,IF(OR(TRIM(AQ160)="",AR160=""),"",IFERROR(SUM(_xlfn.NUMBERVALUE(SUBSTITUTE(TRIM(_xlfn.XLOOKUP(TRIM(_xlfn.TEXTSPLIT(AQ160,",")),TRIM(_xlfn.TEXTSPLIT(E160,",")),TRIM(_xlfn.TEXTSPLIT(I160,",")))),"$","")))*AR160,"")))</f>
        <v/>
      </c>
    </row>
    <row r="161" spans="2:45">
      <c r="B161" t="str">
        <f t="shared" si="7"/>
        <v xml:space="preserve"> -  -  </v>
      </c>
      <c r="AP161" s="9" t="str">
        <f t="shared" si="6"/>
        <v xml:space="preserve"> </v>
      </c>
      <c r="AQ161" s="9" t="str">
        <f t="shared" si="8"/>
        <v xml:space="preserve"> </v>
      </c>
      <c r="AS161" s="59" t="str" cm="1">
        <f t="array" ref="AS161">IF(TRIM(AO161)="Not-selected",0,IF(OR(TRIM(AQ161)="",AR161=""),"",IFERROR(SUM(_xlfn.NUMBERVALUE(SUBSTITUTE(TRIM(_xlfn.XLOOKUP(TRIM(_xlfn.TEXTSPLIT(AQ161,",")),TRIM(_xlfn.TEXTSPLIT(E161,",")),TRIM(_xlfn.TEXTSPLIT(I161,",")))),"$","")))*AR161,"")))</f>
        <v/>
      </c>
    </row>
    <row r="162" spans="2:45">
      <c r="B162" t="str">
        <f t="shared" si="7"/>
        <v xml:space="preserve"> -  -  </v>
      </c>
      <c r="AP162" s="9" t="str">
        <f t="shared" si="6"/>
        <v xml:space="preserve"> </v>
      </c>
      <c r="AQ162" s="9" t="str">
        <f t="shared" si="8"/>
        <v xml:space="preserve"> </v>
      </c>
      <c r="AS162" s="59" t="str" cm="1">
        <f t="array" ref="AS162">IF(TRIM(AO162)="Not-selected",0,IF(OR(TRIM(AQ162)="",AR162=""),"",IFERROR(SUM(_xlfn.NUMBERVALUE(SUBSTITUTE(TRIM(_xlfn.XLOOKUP(TRIM(_xlfn.TEXTSPLIT(AQ162,",")),TRIM(_xlfn.TEXTSPLIT(E162,",")),TRIM(_xlfn.TEXTSPLIT(I162,",")))),"$","")))*AR162,"")))</f>
        <v/>
      </c>
    </row>
    <row r="163" spans="2:45">
      <c r="B163" t="str">
        <f t="shared" si="7"/>
        <v xml:space="preserve"> -  -  </v>
      </c>
      <c r="AP163" s="9" t="str">
        <f t="shared" si="6"/>
        <v xml:space="preserve"> </v>
      </c>
      <c r="AQ163" s="9" t="str">
        <f t="shared" si="8"/>
        <v xml:space="preserve"> </v>
      </c>
      <c r="AS163" s="59" t="str" cm="1">
        <f t="array" ref="AS163">IF(TRIM(AO163)="Not-selected",0,IF(OR(TRIM(AQ163)="",AR163=""),"",IFERROR(SUM(_xlfn.NUMBERVALUE(SUBSTITUTE(TRIM(_xlfn.XLOOKUP(TRIM(_xlfn.TEXTSPLIT(AQ163,",")),TRIM(_xlfn.TEXTSPLIT(E163,",")),TRIM(_xlfn.TEXTSPLIT(I163,",")))),"$","")))*AR163,"")))</f>
        <v/>
      </c>
    </row>
    <row r="164" spans="2:45">
      <c r="B164" t="str">
        <f t="shared" si="7"/>
        <v xml:space="preserve"> -  -  </v>
      </c>
      <c r="AP164" s="9" t="str">
        <f t="shared" si="6"/>
        <v xml:space="preserve"> </v>
      </c>
      <c r="AQ164" s="9" t="str">
        <f t="shared" si="8"/>
        <v xml:space="preserve"> </v>
      </c>
      <c r="AS164" s="59" t="str" cm="1">
        <f t="array" ref="AS164">IF(TRIM(AO164)="Not-selected",0,IF(OR(TRIM(AQ164)="",AR164=""),"",IFERROR(SUM(_xlfn.NUMBERVALUE(SUBSTITUTE(TRIM(_xlfn.XLOOKUP(TRIM(_xlfn.TEXTSPLIT(AQ164,",")),TRIM(_xlfn.TEXTSPLIT(E164,",")),TRIM(_xlfn.TEXTSPLIT(I164,",")))),"$","")))*AR164,"")))</f>
        <v/>
      </c>
    </row>
    <row r="165" spans="2:45">
      <c r="B165" t="str">
        <f t="shared" si="7"/>
        <v xml:space="preserve"> -  -  </v>
      </c>
      <c r="AP165" s="9" t="str">
        <f t="shared" si="6"/>
        <v xml:space="preserve"> </v>
      </c>
      <c r="AQ165" s="9" t="str">
        <f t="shared" si="8"/>
        <v xml:space="preserve"> </v>
      </c>
      <c r="AS165" s="59" t="str" cm="1">
        <f t="array" ref="AS165">IF(TRIM(AO165)="Not-selected",0,IF(OR(TRIM(AQ165)="",AR165=""),"",IFERROR(SUM(_xlfn.NUMBERVALUE(SUBSTITUTE(TRIM(_xlfn.XLOOKUP(TRIM(_xlfn.TEXTSPLIT(AQ165,",")),TRIM(_xlfn.TEXTSPLIT(E165,",")),TRIM(_xlfn.TEXTSPLIT(I165,",")))),"$","")))*AR165,"")))</f>
        <v/>
      </c>
    </row>
    <row r="166" spans="2:45">
      <c r="B166" t="str">
        <f t="shared" si="7"/>
        <v xml:space="preserve"> -  -  </v>
      </c>
      <c r="AP166" s="9" t="str">
        <f t="shared" si="6"/>
        <v xml:space="preserve"> </v>
      </c>
      <c r="AQ166" s="9" t="str">
        <f t="shared" si="8"/>
        <v xml:space="preserve"> </v>
      </c>
      <c r="AS166" s="59" t="str" cm="1">
        <f t="array" ref="AS166">IF(TRIM(AO166)="Not-selected",0,IF(OR(TRIM(AQ166)="",AR166=""),"",IFERROR(SUM(_xlfn.NUMBERVALUE(SUBSTITUTE(TRIM(_xlfn.XLOOKUP(TRIM(_xlfn.TEXTSPLIT(AQ166,",")),TRIM(_xlfn.TEXTSPLIT(E166,",")),TRIM(_xlfn.TEXTSPLIT(I166,",")))),"$","")))*AR166,"")))</f>
        <v/>
      </c>
    </row>
    <row r="167" spans="2:45">
      <c r="B167" t="str">
        <f t="shared" si="7"/>
        <v xml:space="preserve"> -  -  </v>
      </c>
      <c r="AP167" s="9" t="str">
        <f t="shared" si="6"/>
        <v xml:space="preserve"> </v>
      </c>
      <c r="AQ167" s="9" t="str">
        <f t="shared" si="8"/>
        <v xml:space="preserve"> </v>
      </c>
      <c r="AS167" s="59" t="str" cm="1">
        <f t="array" ref="AS167">IF(TRIM(AO167)="Not-selected",0,IF(OR(TRIM(AQ167)="",AR167=""),"",IFERROR(SUM(_xlfn.NUMBERVALUE(SUBSTITUTE(TRIM(_xlfn.XLOOKUP(TRIM(_xlfn.TEXTSPLIT(AQ167,",")),TRIM(_xlfn.TEXTSPLIT(E167,",")),TRIM(_xlfn.TEXTSPLIT(I167,",")))),"$","")))*AR167,"")))</f>
        <v/>
      </c>
    </row>
    <row r="168" spans="2:45">
      <c r="B168" t="str">
        <f t="shared" si="7"/>
        <v xml:space="preserve"> -  -  </v>
      </c>
      <c r="AP168" s="9" t="str">
        <f t="shared" si="6"/>
        <v xml:space="preserve"> </v>
      </c>
      <c r="AQ168" s="9" t="str">
        <f t="shared" si="8"/>
        <v xml:space="preserve"> </v>
      </c>
      <c r="AS168" s="59" t="str" cm="1">
        <f t="array" ref="AS168">IF(TRIM(AO168)="Not-selected",0,IF(OR(TRIM(AQ168)="",AR168=""),"",IFERROR(SUM(_xlfn.NUMBERVALUE(SUBSTITUTE(TRIM(_xlfn.XLOOKUP(TRIM(_xlfn.TEXTSPLIT(AQ168,",")),TRIM(_xlfn.TEXTSPLIT(E168,",")),TRIM(_xlfn.TEXTSPLIT(I168,",")))),"$","")))*AR168,"")))</f>
        <v/>
      </c>
    </row>
    <row r="169" spans="2:45">
      <c r="B169" t="str">
        <f t="shared" si="7"/>
        <v xml:space="preserve"> -  -  </v>
      </c>
      <c r="AP169" s="9" t="str">
        <f t="shared" si="6"/>
        <v xml:space="preserve"> </v>
      </c>
      <c r="AQ169" s="9" t="str">
        <f t="shared" si="8"/>
        <v xml:space="preserve"> </v>
      </c>
      <c r="AS169" s="59" t="str" cm="1">
        <f t="array" ref="AS169">IF(TRIM(AO169)="Not-selected",0,IF(OR(TRIM(AQ169)="",AR169=""),"",IFERROR(SUM(_xlfn.NUMBERVALUE(SUBSTITUTE(TRIM(_xlfn.XLOOKUP(TRIM(_xlfn.TEXTSPLIT(AQ169,",")),TRIM(_xlfn.TEXTSPLIT(E169,",")),TRIM(_xlfn.TEXTSPLIT(I169,",")))),"$","")))*AR169,"")))</f>
        <v/>
      </c>
    </row>
    <row r="170" spans="2:45">
      <c r="B170" t="str">
        <f t="shared" si="7"/>
        <v xml:space="preserve"> -  -  </v>
      </c>
      <c r="AP170" s="9" t="str">
        <f t="shared" si="6"/>
        <v xml:space="preserve"> </v>
      </c>
      <c r="AQ170" s="9" t="str">
        <f t="shared" si="8"/>
        <v xml:space="preserve"> </v>
      </c>
      <c r="AS170" s="59" t="str" cm="1">
        <f t="array" ref="AS170">IF(TRIM(AO170)="Not-selected",0,IF(OR(TRIM(AQ170)="",AR170=""),"",IFERROR(SUM(_xlfn.NUMBERVALUE(SUBSTITUTE(TRIM(_xlfn.XLOOKUP(TRIM(_xlfn.TEXTSPLIT(AQ170,",")),TRIM(_xlfn.TEXTSPLIT(E170,",")),TRIM(_xlfn.TEXTSPLIT(I170,",")))),"$","")))*AR170,"")))</f>
        <v/>
      </c>
    </row>
    <row r="171" spans="2:45">
      <c r="B171" t="str">
        <f t="shared" si="7"/>
        <v xml:space="preserve"> -  -  </v>
      </c>
      <c r="AP171" s="9" t="str">
        <f t="shared" si="6"/>
        <v xml:space="preserve"> </v>
      </c>
      <c r="AQ171" s="9" t="str">
        <f t="shared" si="8"/>
        <v xml:space="preserve"> </v>
      </c>
      <c r="AS171" s="59" t="str" cm="1">
        <f t="array" ref="AS171">IF(TRIM(AO171)="Not-selected",0,IF(OR(TRIM(AQ171)="",AR171=""),"",IFERROR(SUM(_xlfn.NUMBERVALUE(SUBSTITUTE(TRIM(_xlfn.XLOOKUP(TRIM(_xlfn.TEXTSPLIT(AQ171,",")),TRIM(_xlfn.TEXTSPLIT(E171,",")),TRIM(_xlfn.TEXTSPLIT(I171,",")))),"$","")))*AR171,"")))</f>
        <v/>
      </c>
    </row>
    <row r="172" spans="2:45">
      <c r="B172" t="str">
        <f t="shared" si="7"/>
        <v xml:space="preserve"> -  -  </v>
      </c>
      <c r="AP172" s="9" t="str">
        <f t="shared" si="6"/>
        <v xml:space="preserve"> </v>
      </c>
      <c r="AQ172" s="9" t="str">
        <f t="shared" si="8"/>
        <v xml:space="preserve"> </v>
      </c>
      <c r="AS172" s="59" t="str" cm="1">
        <f t="array" ref="AS172">IF(TRIM(AO172)="Not-selected",0,IF(OR(TRIM(AQ172)="",AR172=""),"",IFERROR(SUM(_xlfn.NUMBERVALUE(SUBSTITUTE(TRIM(_xlfn.XLOOKUP(TRIM(_xlfn.TEXTSPLIT(AQ172,",")),TRIM(_xlfn.TEXTSPLIT(E172,",")),TRIM(_xlfn.TEXTSPLIT(I172,",")))),"$","")))*AR172,"")))</f>
        <v/>
      </c>
    </row>
    <row r="173" spans="2:45">
      <c r="B173" t="str">
        <f t="shared" si="7"/>
        <v xml:space="preserve"> -  -  </v>
      </c>
      <c r="AP173" s="9" t="str">
        <f t="shared" si="6"/>
        <v xml:space="preserve"> </v>
      </c>
      <c r="AQ173" s="9" t="str">
        <f t="shared" si="8"/>
        <v xml:space="preserve"> </v>
      </c>
      <c r="AS173" s="59" t="str" cm="1">
        <f t="array" ref="AS173">IF(TRIM(AO173)="Not-selected",0,IF(OR(TRIM(AQ173)="",AR173=""),"",IFERROR(SUM(_xlfn.NUMBERVALUE(SUBSTITUTE(TRIM(_xlfn.XLOOKUP(TRIM(_xlfn.TEXTSPLIT(AQ173,",")),TRIM(_xlfn.TEXTSPLIT(E173,",")),TRIM(_xlfn.TEXTSPLIT(I173,",")))),"$","")))*AR173,"")))</f>
        <v/>
      </c>
    </row>
    <row r="174" spans="2:45">
      <c r="B174" t="str">
        <f t="shared" si="7"/>
        <v xml:space="preserve"> -  -  </v>
      </c>
      <c r="AP174" s="9" t="str">
        <f t="shared" si="6"/>
        <v xml:space="preserve"> </v>
      </c>
      <c r="AQ174" s="9" t="str">
        <f t="shared" si="8"/>
        <v xml:space="preserve"> </v>
      </c>
      <c r="AS174" s="59" t="str" cm="1">
        <f t="array" ref="AS174">IF(TRIM(AO174)="Not-selected",0,IF(OR(TRIM(AQ174)="",AR174=""),"",IFERROR(SUM(_xlfn.NUMBERVALUE(SUBSTITUTE(TRIM(_xlfn.XLOOKUP(TRIM(_xlfn.TEXTSPLIT(AQ174,",")),TRIM(_xlfn.TEXTSPLIT(E174,",")),TRIM(_xlfn.TEXTSPLIT(I174,",")))),"$","")))*AR174,"")))</f>
        <v/>
      </c>
    </row>
    <row r="175" spans="2:45">
      <c r="B175" t="str">
        <f t="shared" si="7"/>
        <v xml:space="preserve"> -  -  </v>
      </c>
      <c r="AP175" s="9" t="str">
        <f t="shared" si="6"/>
        <v xml:space="preserve"> </v>
      </c>
      <c r="AQ175" s="9" t="str">
        <f t="shared" si="8"/>
        <v xml:space="preserve"> </v>
      </c>
      <c r="AS175" s="59" t="str" cm="1">
        <f t="array" ref="AS175">IF(TRIM(AO175)="Not-selected",0,IF(OR(TRIM(AQ175)="",AR175=""),"",IFERROR(SUM(_xlfn.NUMBERVALUE(SUBSTITUTE(TRIM(_xlfn.XLOOKUP(TRIM(_xlfn.TEXTSPLIT(AQ175,",")),TRIM(_xlfn.TEXTSPLIT(E175,",")),TRIM(_xlfn.TEXTSPLIT(I175,",")))),"$","")))*AR175,"")))</f>
        <v/>
      </c>
    </row>
    <row r="176" spans="2:45">
      <c r="B176" t="str">
        <f t="shared" si="7"/>
        <v xml:space="preserve"> -  -  </v>
      </c>
      <c r="AP176" s="9" t="str">
        <f t="shared" si="6"/>
        <v xml:space="preserve"> </v>
      </c>
      <c r="AQ176" s="9" t="str">
        <f t="shared" si="8"/>
        <v xml:space="preserve"> </v>
      </c>
      <c r="AS176" s="59" t="str" cm="1">
        <f t="array" ref="AS176">IF(TRIM(AO176)="Not-selected",0,IF(OR(TRIM(AQ176)="",AR176=""),"",IFERROR(SUM(_xlfn.NUMBERVALUE(SUBSTITUTE(TRIM(_xlfn.XLOOKUP(TRIM(_xlfn.TEXTSPLIT(AQ176,",")),TRIM(_xlfn.TEXTSPLIT(E176,",")),TRIM(_xlfn.TEXTSPLIT(I176,",")))),"$","")))*AR176,"")))</f>
        <v/>
      </c>
    </row>
    <row r="177" spans="2:45">
      <c r="B177" t="str">
        <f t="shared" si="7"/>
        <v xml:space="preserve"> -  -  </v>
      </c>
      <c r="AP177" s="9" t="str">
        <f t="shared" si="6"/>
        <v xml:space="preserve"> </v>
      </c>
      <c r="AQ177" s="9" t="str">
        <f t="shared" si="8"/>
        <v xml:space="preserve"> </v>
      </c>
      <c r="AS177" s="59" t="str" cm="1">
        <f t="array" ref="AS177">IF(TRIM(AO177)="Not-selected",0,IF(OR(TRIM(AQ177)="",AR177=""),"",IFERROR(SUM(_xlfn.NUMBERVALUE(SUBSTITUTE(TRIM(_xlfn.XLOOKUP(TRIM(_xlfn.TEXTSPLIT(AQ177,",")),TRIM(_xlfn.TEXTSPLIT(E177,",")),TRIM(_xlfn.TEXTSPLIT(I177,",")))),"$","")))*AR177,"")))</f>
        <v/>
      </c>
    </row>
    <row r="178" spans="2:45">
      <c r="B178" t="str">
        <f t="shared" si="7"/>
        <v xml:space="preserve"> -  -  </v>
      </c>
      <c r="AP178" s="9" t="str">
        <f t="shared" si="6"/>
        <v xml:space="preserve"> </v>
      </c>
      <c r="AQ178" s="9" t="str">
        <f t="shared" si="8"/>
        <v xml:space="preserve"> </v>
      </c>
      <c r="AS178" s="59" t="str" cm="1">
        <f t="array" ref="AS178">IF(TRIM(AO178)="Not-selected",0,IF(OR(TRIM(AQ178)="",AR178=""),"",IFERROR(SUM(_xlfn.NUMBERVALUE(SUBSTITUTE(TRIM(_xlfn.XLOOKUP(TRIM(_xlfn.TEXTSPLIT(AQ178,",")),TRIM(_xlfn.TEXTSPLIT(E178,",")),TRIM(_xlfn.TEXTSPLIT(I178,",")))),"$","")))*AR178,"")))</f>
        <v/>
      </c>
    </row>
    <row r="179" spans="2:45">
      <c r="B179" t="str">
        <f t="shared" si="7"/>
        <v xml:space="preserve"> -  -  </v>
      </c>
      <c r="AP179" s="9" t="str">
        <f t="shared" si="6"/>
        <v xml:space="preserve"> </v>
      </c>
      <c r="AQ179" s="9" t="str">
        <f t="shared" si="8"/>
        <v xml:space="preserve"> </v>
      </c>
      <c r="AS179" s="59" t="str" cm="1">
        <f t="array" ref="AS179">IF(TRIM(AO179)="Not-selected",0,IF(OR(TRIM(AQ179)="",AR179=""),"",IFERROR(SUM(_xlfn.NUMBERVALUE(SUBSTITUTE(TRIM(_xlfn.XLOOKUP(TRIM(_xlfn.TEXTSPLIT(AQ179,",")),TRIM(_xlfn.TEXTSPLIT(E179,",")),TRIM(_xlfn.TEXTSPLIT(I179,",")))),"$","")))*AR179,"")))</f>
        <v/>
      </c>
    </row>
    <row r="180" spans="2:45">
      <c r="B180" t="str">
        <f t="shared" si="7"/>
        <v xml:space="preserve"> -  -  </v>
      </c>
      <c r="AP180" s="9" t="str">
        <f t="shared" si="6"/>
        <v xml:space="preserve"> </v>
      </c>
      <c r="AQ180" s="9" t="str">
        <f t="shared" si="8"/>
        <v xml:space="preserve"> </v>
      </c>
      <c r="AS180" s="59" t="str" cm="1">
        <f t="array" ref="AS180">IF(TRIM(AO180)="Not-selected",0,IF(OR(TRIM(AQ180)="",AR180=""),"",IFERROR(SUM(_xlfn.NUMBERVALUE(SUBSTITUTE(TRIM(_xlfn.XLOOKUP(TRIM(_xlfn.TEXTSPLIT(AQ180,",")),TRIM(_xlfn.TEXTSPLIT(E180,",")),TRIM(_xlfn.TEXTSPLIT(I180,",")))),"$","")))*AR180,"")))</f>
        <v/>
      </c>
    </row>
    <row r="181" spans="2:45">
      <c r="B181" t="str">
        <f t="shared" si="7"/>
        <v xml:space="preserve"> -  -  </v>
      </c>
      <c r="AP181" s="9" t="str">
        <f t="shared" si="6"/>
        <v xml:space="preserve"> </v>
      </c>
      <c r="AQ181" s="9" t="str">
        <f t="shared" si="8"/>
        <v xml:space="preserve"> </v>
      </c>
      <c r="AS181" s="59" t="str" cm="1">
        <f t="array" ref="AS181">IF(TRIM(AO181)="Not-selected",0,IF(OR(TRIM(AQ181)="",AR181=""),"",IFERROR(SUM(_xlfn.NUMBERVALUE(SUBSTITUTE(TRIM(_xlfn.XLOOKUP(TRIM(_xlfn.TEXTSPLIT(AQ181,",")),TRIM(_xlfn.TEXTSPLIT(E181,",")),TRIM(_xlfn.TEXTSPLIT(I181,",")))),"$","")))*AR181,"")))</f>
        <v/>
      </c>
    </row>
    <row r="182" spans="2:45">
      <c r="B182" t="str">
        <f t="shared" si="7"/>
        <v xml:space="preserve"> -  -  </v>
      </c>
      <c r="AP182" s="9" t="str">
        <f t="shared" si="6"/>
        <v xml:space="preserve"> </v>
      </c>
      <c r="AQ182" s="9" t="str">
        <f t="shared" si="8"/>
        <v xml:space="preserve"> </v>
      </c>
      <c r="AS182" s="59" t="str" cm="1">
        <f t="array" ref="AS182">IF(TRIM(AO182)="Not-selected",0,IF(OR(TRIM(AQ182)="",AR182=""),"",IFERROR(SUM(_xlfn.NUMBERVALUE(SUBSTITUTE(TRIM(_xlfn.XLOOKUP(TRIM(_xlfn.TEXTSPLIT(AQ182,",")),TRIM(_xlfn.TEXTSPLIT(E182,",")),TRIM(_xlfn.TEXTSPLIT(I182,",")))),"$","")))*AR182,"")))</f>
        <v/>
      </c>
    </row>
    <row r="183" spans="2:45">
      <c r="B183" t="str">
        <f t="shared" si="7"/>
        <v xml:space="preserve"> -  -  </v>
      </c>
      <c r="AP183" s="9" t="str">
        <f t="shared" si="6"/>
        <v xml:space="preserve"> </v>
      </c>
      <c r="AQ183" s="9" t="str">
        <f t="shared" si="8"/>
        <v xml:space="preserve"> </v>
      </c>
      <c r="AS183" s="59" t="str" cm="1">
        <f t="array" ref="AS183">IF(TRIM(AO183)="Not-selected",0,IF(OR(TRIM(AQ183)="",AR183=""),"",IFERROR(SUM(_xlfn.NUMBERVALUE(SUBSTITUTE(TRIM(_xlfn.XLOOKUP(TRIM(_xlfn.TEXTSPLIT(AQ183,",")),TRIM(_xlfn.TEXTSPLIT(E183,",")),TRIM(_xlfn.TEXTSPLIT(I183,",")))),"$","")))*AR183,"")))</f>
        <v/>
      </c>
    </row>
    <row r="184" spans="2:45">
      <c r="B184" t="str">
        <f t="shared" si="7"/>
        <v xml:space="preserve"> -  -  </v>
      </c>
      <c r="AP184" s="9" t="str">
        <f t="shared" si="6"/>
        <v xml:space="preserve"> </v>
      </c>
      <c r="AQ184" s="9" t="str">
        <f t="shared" si="8"/>
        <v xml:space="preserve"> </v>
      </c>
      <c r="AS184" s="59" t="str" cm="1">
        <f t="array" ref="AS184">IF(TRIM(AO184)="Not-selected",0,IF(OR(TRIM(AQ184)="",AR184=""),"",IFERROR(SUM(_xlfn.NUMBERVALUE(SUBSTITUTE(TRIM(_xlfn.XLOOKUP(TRIM(_xlfn.TEXTSPLIT(AQ184,",")),TRIM(_xlfn.TEXTSPLIT(E184,",")),TRIM(_xlfn.TEXTSPLIT(I184,",")))),"$","")))*AR184,"")))</f>
        <v/>
      </c>
    </row>
    <row r="185" spans="2:45">
      <c r="B185" t="str">
        <f t="shared" si="7"/>
        <v xml:space="preserve"> -  -  </v>
      </c>
      <c r="AP185" s="9" t="str">
        <f t="shared" si="6"/>
        <v xml:space="preserve"> </v>
      </c>
      <c r="AQ185" s="9" t="str">
        <f t="shared" si="8"/>
        <v xml:space="preserve"> </v>
      </c>
      <c r="AS185" s="59" t="str" cm="1">
        <f t="array" ref="AS185">IF(TRIM(AO185)="Not-selected",0,IF(OR(TRIM(AQ185)="",AR185=""),"",IFERROR(SUM(_xlfn.NUMBERVALUE(SUBSTITUTE(TRIM(_xlfn.XLOOKUP(TRIM(_xlfn.TEXTSPLIT(AQ185,",")),TRIM(_xlfn.TEXTSPLIT(E185,",")),TRIM(_xlfn.TEXTSPLIT(I185,",")))),"$","")))*AR185,"")))</f>
        <v/>
      </c>
    </row>
    <row r="186" spans="2:45">
      <c r="B186" t="str">
        <f t="shared" si="7"/>
        <v xml:space="preserve"> -  -  </v>
      </c>
      <c r="AP186" s="9" t="str">
        <f t="shared" si="6"/>
        <v xml:space="preserve"> </v>
      </c>
      <c r="AQ186" s="9" t="str">
        <f t="shared" si="8"/>
        <v xml:space="preserve"> </v>
      </c>
      <c r="AS186" s="59" t="str" cm="1">
        <f t="array" ref="AS186">IF(TRIM(AO186)="Not-selected",0,IF(OR(TRIM(AQ186)="",AR186=""),"",IFERROR(SUM(_xlfn.NUMBERVALUE(SUBSTITUTE(TRIM(_xlfn.XLOOKUP(TRIM(_xlfn.TEXTSPLIT(AQ186,",")),TRIM(_xlfn.TEXTSPLIT(E186,",")),TRIM(_xlfn.TEXTSPLIT(I186,",")))),"$","")))*AR186,"")))</f>
        <v/>
      </c>
    </row>
    <row r="187" spans="2:45">
      <c r="B187" t="str">
        <f t="shared" si="7"/>
        <v xml:space="preserve"> -  -  </v>
      </c>
      <c r="AP187" s="9" t="str">
        <f t="shared" si="6"/>
        <v xml:space="preserve"> </v>
      </c>
      <c r="AQ187" s="9" t="str">
        <f t="shared" si="8"/>
        <v xml:space="preserve"> </v>
      </c>
      <c r="AS187" s="59" t="str" cm="1">
        <f t="array" ref="AS187">IF(TRIM(AO187)="Not-selected",0,IF(OR(TRIM(AQ187)="",AR187=""),"",IFERROR(SUM(_xlfn.NUMBERVALUE(SUBSTITUTE(TRIM(_xlfn.XLOOKUP(TRIM(_xlfn.TEXTSPLIT(AQ187,",")),TRIM(_xlfn.TEXTSPLIT(E187,",")),TRIM(_xlfn.TEXTSPLIT(I187,",")))),"$","")))*AR187,"")))</f>
        <v/>
      </c>
    </row>
    <row r="188" spans="2:45">
      <c r="B188" t="str">
        <f t="shared" si="7"/>
        <v xml:space="preserve"> -  -  </v>
      </c>
      <c r="AP188" s="9" t="str">
        <f t="shared" si="6"/>
        <v xml:space="preserve"> </v>
      </c>
      <c r="AQ188" s="9" t="str">
        <f t="shared" si="8"/>
        <v xml:space="preserve"> </v>
      </c>
      <c r="AS188" s="59" t="str" cm="1">
        <f t="array" ref="AS188">IF(TRIM(AO188)="Not-selected",0,IF(OR(TRIM(AQ188)="",AR188=""),"",IFERROR(SUM(_xlfn.NUMBERVALUE(SUBSTITUTE(TRIM(_xlfn.XLOOKUP(TRIM(_xlfn.TEXTSPLIT(AQ188,",")),TRIM(_xlfn.TEXTSPLIT(E188,",")),TRIM(_xlfn.TEXTSPLIT(I188,",")))),"$","")))*AR188,"")))</f>
        <v/>
      </c>
    </row>
    <row r="189" spans="2:45">
      <c r="B189" t="str">
        <f t="shared" si="7"/>
        <v xml:space="preserve"> -  -  </v>
      </c>
      <c r="AP189" s="9" t="str">
        <f t="shared" si="6"/>
        <v xml:space="preserve"> </v>
      </c>
      <c r="AQ189" s="9" t="str">
        <f t="shared" si="8"/>
        <v xml:space="preserve"> </v>
      </c>
      <c r="AS189" s="59" t="str" cm="1">
        <f t="array" ref="AS189">IF(TRIM(AO189)="Not-selected",0,IF(OR(TRIM(AQ189)="",AR189=""),"",IFERROR(SUM(_xlfn.NUMBERVALUE(SUBSTITUTE(TRIM(_xlfn.XLOOKUP(TRIM(_xlfn.TEXTSPLIT(AQ189,",")),TRIM(_xlfn.TEXTSPLIT(E189,",")),TRIM(_xlfn.TEXTSPLIT(I189,",")))),"$","")))*AR189,"")))</f>
        <v/>
      </c>
    </row>
    <row r="190" spans="2:45">
      <c r="B190" t="str">
        <f t="shared" si="7"/>
        <v xml:space="preserve"> -  -  </v>
      </c>
      <c r="AP190" s="9" t="str">
        <f t="shared" si="6"/>
        <v xml:space="preserve"> </v>
      </c>
      <c r="AQ190" s="9" t="str">
        <f t="shared" si="8"/>
        <v xml:space="preserve"> </v>
      </c>
      <c r="AS190" s="59" t="str" cm="1">
        <f t="array" ref="AS190">IF(TRIM(AO190)="Not-selected",0,IF(OR(TRIM(AQ190)="",AR190=""),"",IFERROR(SUM(_xlfn.NUMBERVALUE(SUBSTITUTE(TRIM(_xlfn.XLOOKUP(TRIM(_xlfn.TEXTSPLIT(AQ190,",")),TRIM(_xlfn.TEXTSPLIT(E190,",")),TRIM(_xlfn.TEXTSPLIT(I190,",")))),"$","")))*AR190,"")))</f>
        <v/>
      </c>
    </row>
    <row r="191" spans="2:45">
      <c r="B191" t="str">
        <f t="shared" si="7"/>
        <v xml:space="preserve"> -  -  </v>
      </c>
      <c r="AP191" s="9" t="str">
        <f t="shared" si="6"/>
        <v xml:space="preserve"> </v>
      </c>
      <c r="AQ191" s="9" t="str">
        <f t="shared" si="8"/>
        <v xml:space="preserve"> </v>
      </c>
      <c r="AS191" s="59" t="str" cm="1">
        <f t="array" ref="AS191">IF(TRIM(AO191)="Not-selected",0,IF(OR(TRIM(AQ191)="",AR191=""),"",IFERROR(SUM(_xlfn.NUMBERVALUE(SUBSTITUTE(TRIM(_xlfn.XLOOKUP(TRIM(_xlfn.TEXTSPLIT(AQ191,",")),TRIM(_xlfn.TEXTSPLIT(E191,",")),TRIM(_xlfn.TEXTSPLIT(I191,",")))),"$","")))*AR191,"")))</f>
        <v/>
      </c>
    </row>
    <row r="192" spans="2:45">
      <c r="B192" t="str">
        <f t="shared" si="7"/>
        <v xml:space="preserve"> -  -  </v>
      </c>
      <c r="AP192" s="9" t="str">
        <f t="shared" si="6"/>
        <v xml:space="preserve"> </v>
      </c>
      <c r="AQ192" s="9" t="str">
        <f t="shared" si="8"/>
        <v xml:space="preserve"> </v>
      </c>
      <c r="AS192" s="59" t="str" cm="1">
        <f t="array" ref="AS192">IF(TRIM(AO192)="Not-selected",0,IF(OR(TRIM(AQ192)="",AR192=""),"",IFERROR(SUM(_xlfn.NUMBERVALUE(SUBSTITUTE(TRIM(_xlfn.XLOOKUP(TRIM(_xlfn.TEXTSPLIT(AQ192,",")),TRIM(_xlfn.TEXTSPLIT(E192,",")),TRIM(_xlfn.TEXTSPLIT(I192,",")))),"$","")))*AR192,"")))</f>
        <v/>
      </c>
    </row>
    <row r="193" spans="2:45">
      <c r="B193" t="str">
        <f t="shared" si="7"/>
        <v xml:space="preserve"> -  -  </v>
      </c>
      <c r="AP193" s="9" t="str">
        <f t="shared" si="6"/>
        <v xml:space="preserve"> </v>
      </c>
      <c r="AQ193" s="9" t="str">
        <f t="shared" si="8"/>
        <v xml:space="preserve"> </v>
      </c>
      <c r="AS193" s="59" t="str" cm="1">
        <f t="array" ref="AS193">IF(TRIM(AO193)="Not-selected",0,IF(OR(TRIM(AQ193)="",AR193=""),"",IFERROR(SUM(_xlfn.NUMBERVALUE(SUBSTITUTE(TRIM(_xlfn.XLOOKUP(TRIM(_xlfn.TEXTSPLIT(AQ193,",")),TRIM(_xlfn.TEXTSPLIT(E193,",")),TRIM(_xlfn.TEXTSPLIT(I193,",")))),"$","")))*AR193,"")))</f>
        <v/>
      </c>
    </row>
    <row r="194" spans="2:45">
      <c r="B194" t="str">
        <f t="shared" si="7"/>
        <v xml:space="preserve"> -  -  </v>
      </c>
      <c r="AP194" s="9" t="str">
        <f t="shared" si="6"/>
        <v xml:space="preserve"> </v>
      </c>
      <c r="AQ194" s="9" t="str">
        <f t="shared" si="8"/>
        <v xml:space="preserve"> </v>
      </c>
      <c r="AS194" s="59" t="str" cm="1">
        <f t="array" ref="AS194">IF(TRIM(AO194)="Not-selected",0,IF(OR(TRIM(AQ194)="",AR194=""),"",IFERROR(SUM(_xlfn.NUMBERVALUE(SUBSTITUTE(TRIM(_xlfn.XLOOKUP(TRIM(_xlfn.TEXTSPLIT(AQ194,",")),TRIM(_xlfn.TEXTSPLIT(E194,",")),TRIM(_xlfn.TEXTSPLIT(I194,",")))),"$","")))*AR194,"")))</f>
        <v/>
      </c>
    </row>
    <row r="195" spans="2:45">
      <c r="B195" t="str">
        <f t="shared" si="7"/>
        <v xml:space="preserve"> -  -  </v>
      </c>
      <c r="AP195" s="9" t="str">
        <f t="shared" si="6"/>
        <v xml:space="preserve"> </v>
      </c>
      <c r="AQ195" s="9" t="str">
        <f t="shared" si="8"/>
        <v xml:space="preserve"> </v>
      </c>
      <c r="AS195" s="59" t="str" cm="1">
        <f t="array" ref="AS195">IF(TRIM(AO195)="Not-selected",0,IF(OR(TRIM(AQ195)="",AR195=""),"",IFERROR(SUM(_xlfn.NUMBERVALUE(SUBSTITUTE(TRIM(_xlfn.XLOOKUP(TRIM(_xlfn.TEXTSPLIT(AQ195,",")),TRIM(_xlfn.TEXTSPLIT(E195,",")),TRIM(_xlfn.TEXTSPLIT(I195,",")))),"$","")))*AR195,"")))</f>
        <v/>
      </c>
    </row>
    <row r="196" spans="2:45">
      <c r="B196" t="str">
        <f t="shared" si="7"/>
        <v xml:space="preserve"> -  -  </v>
      </c>
      <c r="AP196" s="9" t="str">
        <f t="shared" si="6"/>
        <v xml:space="preserve"> </v>
      </c>
      <c r="AQ196" s="9" t="str">
        <f t="shared" si="8"/>
        <v xml:space="preserve"> </v>
      </c>
      <c r="AS196" s="59" t="str" cm="1">
        <f t="array" ref="AS196">IF(TRIM(AO196)="Not-selected",0,IF(OR(TRIM(AQ196)="",AR196=""),"",IFERROR(SUM(_xlfn.NUMBERVALUE(SUBSTITUTE(TRIM(_xlfn.XLOOKUP(TRIM(_xlfn.TEXTSPLIT(AQ196,",")),TRIM(_xlfn.TEXTSPLIT(E196,",")),TRIM(_xlfn.TEXTSPLIT(I196,",")))),"$","")))*AR196,"")))</f>
        <v/>
      </c>
    </row>
    <row r="197" spans="2:45">
      <c r="B197" t="str">
        <f t="shared" si="7"/>
        <v xml:space="preserve"> -  -  </v>
      </c>
      <c r="AP197" s="9" t="str">
        <f t="shared" si="6"/>
        <v xml:space="preserve"> </v>
      </c>
      <c r="AQ197" s="9" t="str">
        <f t="shared" si="8"/>
        <v xml:space="preserve"> </v>
      </c>
      <c r="AS197" s="59" t="str" cm="1">
        <f t="array" ref="AS197">IF(TRIM(AO197)="Not-selected",0,IF(OR(TRIM(AQ197)="",AR197=""),"",IFERROR(SUM(_xlfn.NUMBERVALUE(SUBSTITUTE(TRIM(_xlfn.XLOOKUP(TRIM(_xlfn.TEXTSPLIT(AQ197,",")),TRIM(_xlfn.TEXTSPLIT(E197,",")),TRIM(_xlfn.TEXTSPLIT(I197,",")))),"$","")))*AR197,"")))</f>
        <v/>
      </c>
    </row>
    <row r="198" spans="2:45">
      <c r="B198" t="str">
        <f t="shared" si="7"/>
        <v xml:space="preserve"> -  -  </v>
      </c>
      <c r="AP198" s="9" t="str">
        <f t="shared" si="6"/>
        <v xml:space="preserve"> </v>
      </c>
      <c r="AQ198" s="9" t="str">
        <f t="shared" si="8"/>
        <v xml:space="preserve"> </v>
      </c>
      <c r="AS198" s="59" t="str" cm="1">
        <f t="array" ref="AS198">IF(TRIM(AO198)="Not-selected",0,IF(OR(TRIM(AQ198)="",AR198=""),"",IFERROR(SUM(_xlfn.NUMBERVALUE(SUBSTITUTE(TRIM(_xlfn.XLOOKUP(TRIM(_xlfn.TEXTSPLIT(AQ198,",")),TRIM(_xlfn.TEXTSPLIT(E198,",")),TRIM(_xlfn.TEXTSPLIT(I198,",")))),"$","")))*AR198,"")))</f>
        <v/>
      </c>
    </row>
    <row r="199" spans="2:45">
      <c r="B199" t="str">
        <f t="shared" si="7"/>
        <v xml:space="preserve"> -  -  </v>
      </c>
      <c r="AP199" s="9" t="str">
        <f t="shared" si="6"/>
        <v xml:space="preserve"> </v>
      </c>
      <c r="AQ199" s="9" t="str">
        <f t="shared" si="8"/>
        <v xml:space="preserve"> </v>
      </c>
      <c r="AS199" s="59" t="str" cm="1">
        <f t="array" ref="AS199">IF(TRIM(AO199)="Not-selected",0,IF(OR(TRIM(AQ199)="",AR199=""),"",IFERROR(SUM(_xlfn.NUMBERVALUE(SUBSTITUTE(TRIM(_xlfn.XLOOKUP(TRIM(_xlfn.TEXTSPLIT(AQ199,",")),TRIM(_xlfn.TEXTSPLIT(E199,",")),TRIM(_xlfn.TEXTSPLIT(I199,",")))),"$","")))*AR199,"")))</f>
        <v/>
      </c>
    </row>
    <row r="200" spans="2:45">
      <c r="B200" t="str">
        <f t="shared" si="7"/>
        <v xml:space="preserve"> -  -  </v>
      </c>
      <c r="AP200" s="9" t="str">
        <f t="shared" si="6"/>
        <v xml:space="preserve"> </v>
      </c>
      <c r="AQ200" s="9" t="str">
        <f t="shared" si="8"/>
        <v xml:space="preserve"> </v>
      </c>
      <c r="AS200" s="59" t="str" cm="1">
        <f t="array" ref="AS200">IF(TRIM(AO200)="Not-selected",0,IF(OR(TRIM(AQ200)="",AR200=""),"",IFERROR(SUM(_xlfn.NUMBERVALUE(SUBSTITUTE(TRIM(_xlfn.XLOOKUP(TRIM(_xlfn.TEXTSPLIT(AQ200,",")),TRIM(_xlfn.TEXTSPLIT(E200,",")),TRIM(_xlfn.TEXTSPLIT(I200,",")))),"$","")))*AR200,"")))</f>
        <v/>
      </c>
    </row>
    <row r="201" spans="2:45">
      <c r="B201" t="str">
        <f t="shared" si="7"/>
        <v xml:space="preserve"> -  -  </v>
      </c>
      <c r="AP201" s="9" t="str">
        <f t="shared" si="6"/>
        <v xml:space="preserve"> </v>
      </c>
      <c r="AQ201" s="9" t="str">
        <f t="shared" si="8"/>
        <v xml:space="preserve"> </v>
      </c>
      <c r="AS201" s="59" t="str" cm="1">
        <f t="array" ref="AS201">IF(TRIM(AO201)="Not-selected",0,IF(OR(TRIM(AQ201)="",AR201=""),"",IFERROR(SUM(_xlfn.NUMBERVALUE(SUBSTITUTE(TRIM(_xlfn.XLOOKUP(TRIM(_xlfn.TEXTSPLIT(AQ201,",")),TRIM(_xlfn.TEXTSPLIT(E201,",")),TRIM(_xlfn.TEXTSPLIT(I201,",")))),"$","")))*AR201,"")))</f>
        <v/>
      </c>
    </row>
    <row r="202" spans="2:45">
      <c r="B202" t="str">
        <f t="shared" si="7"/>
        <v xml:space="preserve"> -  -  </v>
      </c>
      <c r="AP202" s="9" t="str">
        <f t="shared" si="6"/>
        <v xml:space="preserve"> </v>
      </c>
      <c r="AQ202" s="9" t="str">
        <f t="shared" si="8"/>
        <v xml:space="preserve"> </v>
      </c>
      <c r="AS202" s="59" t="str" cm="1">
        <f t="array" ref="AS202">IF(TRIM(AO202)="Not-selected",0,IF(OR(TRIM(AQ202)="",AR202=""),"",IFERROR(SUM(_xlfn.NUMBERVALUE(SUBSTITUTE(TRIM(_xlfn.XLOOKUP(TRIM(_xlfn.TEXTSPLIT(AQ202,",")),TRIM(_xlfn.TEXTSPLIT(E202,",")),TRIM(_xlfn.TEXTSPLIT(I202,",")))),"$","")))*AR202,"")))</f>
        <v/>
      </c>
    </row>
    <row r="203" spans="2:45">
      <c r="B203" t="str">
        <f t="shared" si="7"/>
        <v xml:space="preserve"> -  -  </v>
      </c>
      <c r="AP203" s="9" t="str">
        <f t="shared" si="6"/>
        <v xml:space="preserve"> </v>
      </c>
      <c r="AQ203" s="9" t="str">
        <f t="shared" si="8"/>
        <v xml:space="preserve"> </v>
      </c>
      <c r="AS203" s="59" t="str" cm="1">
        <f t="array" ref="AS203">IF(TRIM(AO203)="Not-selected",0,IF(OR(TRIM(AQ203)="",AR203=""),"",IFERROR(SUM(_xlfn.NUMBERVALUE(SUBSTITUTE(TRIM(_xlfn.XLOOKUP(TRIM(_xlfn.TEXTSPLIT(AQ203,",")),TRIM(_xlfn.TEXTSPLIT(E203,",")),TRIM(_xlfn.TEXTSPLIT(I203,",")))),"$","")))*AR203,"")))</f>
        <v/>
      </c>
    </row>
    <row r="204" spans="2:45">
      <c r="B204" t="str">
        <f t="shared" si="7"/>
        <v xml:space="preserve"> -  -  </v>
      </c>
      <c r="AP204" s="9" t="str">
        <f t="shared" si="8"/>
        <v xml:space="preserve"> </v>
      </c>
      <c r="AQ204" s="9" t="str">
        <f t="shared" si="8"/>
        <v xml:space="preserve"> </v>
      </c>
      <c r="AS204" s="59" t="str" cm="1">
        <f t="array" ref="AS204">IF(TRIM(AO204)="Not-selected",0,IF(OR(TRIM(AQ204)="",AR204=""),"",IFERROR(SUM(_xlfn.NUMBERVALUE(SUBSTITUTE(TRIM(_xlfn.XLOOKUP(TRIM(_xlfn.TEXTSPLIT(AQ204,",")),TRIM(_xlfn.TEXTSPLIT(E204,",")),TRIM(_xlfn.TEXTSPLIT(I204,",")))),"$","")))*AR204,"")))</f>
        <v/>
      </c>
    </row>
    <row r="205" spans="2:45">
      <c r="B205" t="str">
        <f t="shared" ref="B205:B268" si="9">IF(F205="None",_xlfn.CONCAT(A205," - ",AQ205),_xlfn.CONCAT(A205," - ",F205," - ",AQ205))</f>
        <v xml:space="preserve"> -  -  </v>
      </c>
      <c r="AP205" s="9" t="str">
        <f t="shared" ref="AP205:AQ268" si="10">IF($AO205="Not-Selected", "None", " ")</f>
        <v xml:space="preserve"> </v>
      </c>
      <c r="AQ205" s="9" t="str">
        <f t="shared" si="10"/>
        <v xml:space="preserve"> </v>
      </c>
      <c r="AS205" s="59" t="str" cm="1">
        <f t="array" ref="AS205">IF(TRIM(AO205)="Not-selected",0,IF(OR(TRIM(AQ205)="",AR205=""),"",IFERROR(SUM(_xlfn.NUMBERVALUE(SUBSTITUTE(TRIM(_xlfn.XLOOKUP(TRIM(_xlfn.TEXTSPLIT(AQ205,",")),TRIM(_xlfn.TEXTSPLIT(E205,",")),TRIM(_xlfn.TEXTSPLIT(I205,",")))),"$","")))*AR205,"")))</f>
        <v/>
      </c>
    </row>
    <row r="206" spans="2:45">
      <c r="B206" t="str">
        <f t="shared" si="9"/>
        <v xml:space="preserve"> -  -  </v>
      </c>
      <c r="AP206" s="9" t="str">
        <f t="shared" si="10"/>
        <v xml:space="preserve"> </v>
      </c>
      <c r="AQ206" s="9" t="str">
        <f t="shared" si="10"/>
        <v xml:space="preserve"> </v>
      </c>
      <c r="AS206" s="59" t="str" cm="1">
        <f t="array" ref="AS206">IF(TRIM(AO206)="Not-selected",0,IF(OR(TRIM(AQ206)="",AR206=""),"",IFERROR(SUM(_xlfn.NUMBERVALUE(SUBSTITUTE(TRIM(_xlfn.XLOOKUP(TRIM(_xlfn.TEXTSPLIT(AQ206,",")),TRIM(_xlfn.TEXTSPLIT(E206,",")),TRIM(_xlfn.TEXTSPLIT(I206,",")))),"$","")))*AR206,"")))</f>
        <v/>
      </c>
    </row>
    <row r="207" spans="2:45">
      <c r="B207" t="str">
        <f t="shared" si="9"/>
        <v xml:space="preserve"> -  -  </v>
      </c>
      <c r="AP207" s="9" t="str">
        <f t="shared" si="10"/>
        <v xml:space="preserve"> </v>
      </c>
      <c r="AQ207" s="9" t="str">
        <f t="shared" si="10"/>
        <v xml:space="preserve"> </v>
      </c>
      <c r="AS207" s="59" t="str" cm="1">
        <f t="array" ref="AS207">IF(TRIM(AO207)="Not-selected",0,IF(OR(TRIM(AQ207)="",AR207=""),"",IFERROR(SUM(_xlfn.NUMBERVALUE(SUBSTITUTE(TRIM(_xlfn.XLOOKUP(TRIM(_xlfn.TEXTSPLIT(AQ207,",")),TRIM(_xlfn.TEXTSPLIT(E207,",")),TRIM(_xlfn.TEXTSPLIT(I207,",")))),"$","")))*AR207,"")))</f>
        <v/>
      </c>
    </row>
    <row r="208" spans="2:45">
      <c r="B208" t="str">
        <f t="shared" si="9"/>
        <v xml:space="preserve"> -  -  </v>
      </c>
      <c r="AP208" s="9" t="str">
        <f t="shared" si="10"/>
        <v xml:space="preserve"> </v>
      </c>
      <c r="AQ208" s="9" t="str">
        <f t="shared" si="10"/>
        <v xml:space="preserve"> </v>
      </c>
      <c r="AS208" s="59" t="str" cm="1">
        <f t="array" ref="AS208">IF(TRIM(AO208)="Not-selected",0,IF(OR(TRIM(AQ208)="",AR208=""),"",IFERROR(SUM(_xlfn.NUMBERVALUE(SUBSTITUTE(TRIM(_xlfn.XLOOKUP(TRIM(_xlfn.TEXTSPLIT(AQ208,",")),TRIM(_xlfn.TEXTSPLIT(E208,",")),TRIM(_xlfn.TEXTSPLIT(I208,",")))),"$","")))*AR208,"")))</f>
        <v/>
      </c>
    </row>
    <row r="209" spans="2:45">
      <c r="B209" t="str">
        <f t="shared" si="9"/>
        <v xml:space="preserve"> -  -  </v>
      </c>
      <c r="AP209" s="9" t="str">
        <f t="shared" si="10"/>
        <v xml:space="preserve"> </v>
      </c>
      <c r="AQ209" s="9" t="str">
        <f t="shared" si="10"/>
        <v xml:space="preserve"> </v>
      </c>
      <c r="AS209" s="59" t="str" cm="1">
        <f t="array" ref="AS209">IF(TRIM(AO209)="Not-selected",0,IF(OR(TRIM(AQ209)="",AR209=""),"",IFERROR(SUM(_xlfn.NUMBERVALUE(SUBSTITUTE(TRIM(_xlfn.XLOOKUP(TRIM(_xlfn.TEXTSPLIT(AQ209,",")),TRIM(_xlfn.TEXTSPLIT(E209,",")),TRIM(_xlfn.TEXTSPLIT(I209,",")))),"$","")))*AR209,"")))</f>
        <v/>
      </c>
    </row>
    <row r="210" spans="2:45">
      <c r="B210" t="str">
        <f t="shared" si="9"/>
        <v xml:space="preserve"> -  -  </v>
      </c>
      <c r="AP210" s="9" t="str">
        <f t="shared" si="10"/>
        <v xml:space="preserve"> </v>
      </c>
      <c r="AQ210" s="9" t="str">
        <f t="shared" si="10"/>
        <v xml:space="preserve"> </v>
      </c>
      <c r="AS210" s="59" t="str" cm="1">
        <f t="array" ref="AS210">IF(TRIM(AO210)="Not-selected",0,IF(OR(TRIM(AQ210)="",AR210=""),"",IFERROR(SUM(_xlfn.NUMBERVALUE(SUBSTITUTE(TRIM(_xlfn.XLOOKUP(TRIM(_xlfn.TEXTSPLIT(AQ210,",")),TRIM(_xlfn.TEXTSPLIT(E210,",")),TRIM(_xlfn.TEXTSPLIT(I210,",")))),"$","")))*AR210,"")))</f>
        <v/>
      </c>
    </row>
    <row r="211" spans="2:45">
      <c r="B211" t="str">
        <f t="shared" si="9"/>
        <v xml:space="preserve"> -  -  </v>
      </c>
      <c r="AP211" s="9" t="str">
        <f t="shared" si="10"/>
        <v xml:space="preserve"> </v>
      </c>
      <c r="AQ211" s="9" t="str">
        <f t="shared" si="10"/>
        <v xml:space="preserve"> </v>
      </c>
      <c r="AS211" s="59" t="str" cm="1">
        <f t="array" ref="AS211">IF(TRIM(AO211)="Not-selected",0,IF(OR(TRIM(AQ211)="",AR211=""),"",IFERROR(SUM(_xlfn.NUMBERVALUE(SUBSTITUTE(TRIM(_xlfn.XLOOKUP(TRIM(_xlfn.TEXTSPLIT(AQ211,",")),TRIM(_xlfn.TEXTSPLIT(E211,",")),TRIM(_xlfn.TEXTSPLIT(I211,",")))),"$","")))*AR211,"")))</f>
        <v/>
      </c>
    </row>
    <row r="212" spans="2:45">
      <c r="B212" t="str">
        <f t="shared" si="9"/>
        <v xml:space="preserve"> -  -  </v>
      </c>
      <c r="AP212" s="9" t="str">
        <f t="shared" si="10"/>
        <v xml:space="preserve"> </v>
      </c>
      <c r="AQ212" s="9" t="str">
        <f t="shared" si="10"/>
        <v xml:space="preserve"> </v>
      </c>
      <c r="AS212" s="59" t="str" cm="1">
        <f t="array" ref="AS212">IF(TRIM(AO212)="Not-selected",0,IF(OR(TRIM(AQ212)="",AR212=""),"",IFERROR(SUM(_xlfn.NUMBERVALUE(SUBSTITUTE(TRIM(_xlfn.XLOOKUP(TRIM(_xlfn.TEXTSPLIT(AQ212,",")),TRIM(_xlfn.TEXTSPLIT(E212,",")),TRIM(_xlfn.TEXTSPLIT(I212,",")))),"$","")))*AR212,"")))</f>
        <v/>
      </c>
    </row>
    <row r="213" spans="2:45">
      <c r="B213" t="str">
        <f t="shared" si="9"/>
        <v xml:space="preserve"> -  -  </v>
      </c>
      <c r="AP213" s="9" t="str">
        <f t="shared" si="10"/>
        <v xml:space="preserve"> </v>
      </c>
      <c r="AQ213" s="9" t="str">
        <f t="shared" si="10"/>
        <v xml:space="preserve"> </v>
      </c>
      <c r="AS213" s="59" t="str" cm="1">
        <f t="array" ref="AS213">IF(TRIM(AO213)="Not-selected",0,IF(OR(TRIM(AQ213)="",AR213=""),"",IFERROR(SUM(_xlfn.NUMBERVALUE(SUBSTITUTE(TRIM(_xlfn.XLOOKUP(TRIM(_xlfn.TEXTSPLIT(AQ213,",")),TRIM(_xlfn.TEXTSPLIT(E213,",")),TRIM(_xlfn.TEXTSPLIT(I213,",")))),"$","")))*AR213,"")))</f>
        <v/>
      </c>
    </row>
    <row r="214" spans="2:45">
      <c r="B214" t="str">
        <f t="shared" si="9"/>
        <v xml:space="preserve"> -  -  </v>
      </c>
      <c r="AP214" s="9" t="str">
        <f t="shared" si="10"/>
        <v xml:space="preserve"> </v>
      </c>
      <c r="AQ214" s="9" t="str">
        <f t="shared" si="10"/>
        <v xml:space="preserve"> </v>
      </c>
      <c r="AS214" s="59" t="str" cm="1">
        <f t="array" ref="AS214">IF(TRIM(AO214)="Not-selected",0,IF(OR(TRIM(AQ214)="",AR214=""),"",IFERROR(SUM(_xlfn.NUMBERVALUE(SUBSTITUTE(TRIM(_xlfn.XLOOKUP(TRIM(_xlfn.TEXTSPLIT(AQ214,",")),TRIM(_xlfn.TEXTSPLIT(E214,",")),TRIM(_xlfn.TEXTSPLIT(I214,",")))),"$","")))*AR214,"")))</f>
        <v/>
      </c>
    </row>
    <row r="215" spans="2:45">
      <c r="B215" t="str">
        <f t="shared" si="9"/>
        <v xml:space="preserve"> -  -  </v>
      </c>
      <c r="AP215" s="9" t="str">
        <f t="shared" si="10"/>
        <v xml:space="preserve"> </v>
      </c>
      <c r="AQ215" s="9" t="str">
        <f t="shared" si="10"/>
        <v xml:space="preserve"> </v>
      </c>
      <c r="AS215" s="59" t="str" cm="1">
        <f t="array" ref="AS215">IF(TRIM(AO215)="Not-selected",0,IF(OR(TRIM(AQ215)="",AR215=""),"",IFERROR(SUM(_xlfn.NUMBERVALUE(SUBSTITUTE(TRIM(_xlfn.XLOOKUP(TRIM(_xlfn.TEXTSPLIT(AQ215,",")),TRIM(_xlfn.TEXTSPLIT(E215,",")),TRIM(_xlfn.TEXTSPLIT(I215,",")))),"$","")))*AR215,"")))</f>
        <v/>
      </c>
    </row>
    <row r="216" spans="2:45">
      <c r="B216" t="str">
        <f t="shared" si="9"/>
        <v xml:space="preserve"> -  -  </v>
      </c>
      <c r="AP216" s="9" t="str">
        <f t="shared" si="10"/>
        <v xml:space="preserve"> </v>
      </c>
      <c r="AQ216" s="9" t="str">
        <f t="shared" si="10"/>
        <v xml:space="preserve"> </v>
      </c>
      <c r="AS216" s="59" t="str" cm="1">
        <f t="array" ref="AS216">IF(TRIM(AO216)="Not-selected",0,IF(OR(TRIM(AQ216)="",AR216=""),"",IFERROR(SUM(_xlfn.NUMBERVALUE(SUBSTITUTE(TRIM(_xlfn.XLOOKUP(TRIM(_xlfn.TEXTSPLIT(AQ216,",")),TRIM(_xlfn.TEXTSPLIT(E216,",")),TRIM(_xlfn.TEXTSPLIT(I216,",")))),"$","")))*AR216,"")))</f>
        <v/>
      </c>
    </row>
    <row r="217" spans="2:45">
      <c r="B217" t="str">
        <f t="shared" si="9"/>
        <v xml:space="preserve"> -  -  </v>
      </c>
      <c r="AP217" s="9" t="str">
        <f t="shared" si="10"/>
        <v xml:space="preserve"> </v>
      </c>
      <c r="AQ217" s="9" t="str">
        <f t="shared" si="10"/>
        <v xml:space="preserve"> </v>
      </c>
      <c r="AS217" s="59" t="str" cm="1">
        <f t="array" ref="AS217">IF(TRIM(AO217)="Not-selected",0,IF(OR(TRIM(AQ217)="",AR217=""),"",IFERROR(SUM(_xlfn.NUMBERVALUE(SUBSTITUTE(TRIM(_xlfn.XLOOKUP(TRIM(_xlfn.TEXTSPLIT(AQ217,",")),TRIM(_xlfn.TEXTSPLIT(E217,",")),TRIM(_xlfn.TEXTSPLIT(I217,",")))),"$","")))*AR217,"")))</f>
        <v/>
      </c>
    </row>
    <row r="218" spans="2:45">
      <c r="B218" t="str">
        <f t="shared" si="9"/>
        <v xml:space="preserve"> -  -  </v>
      </c>
      <c r="AP218" s="9" t="str">
        <f t="shared" si="10"/>
        <v xml:space="preserve"> </v>
      </c>
      <c r="AQ218" s="9" t="str">
        <f t="shared" si="10"/>
        <v xml:space="preserve"> </v>
      </c>
      <c r="AS218" s="59" t="str" cm="1">
        <f t="array" ref="AS218">IF(TRIM(AO218)="Not-selected",0,IF(OR(TRIM(AQ218)="",AR218=""),"",IFERROR(SUM(_xlfn.NUMBERVALUE(SUBSTITUTE(TRIM(_xlfn.XLOOKUP(TRIM(_xlfn.TEXTSPLIT(AQ218,",")),TRIM(_xlfn.TEXTSPLIT(E218,",")),TRIM(_xlfn.TEXTSPLIT(I218,",")))),"$","")))*AR218,"")))</f>
        <v/>
      </c>
    </row>
    <row r="219" spans="2:45">
      <c r="B219" t="str">
        <f t="shared" si="9"/>
        <v xml:space="preserve"> -  -  </v>
      </c>
      <c r="AP219" s="9" t="str">
        <f t="shared" si="10"/>
        <v xml:space="preserve"> </v>
      </c>
      <c r="AQ219" s="9" t="str">
        <f t="shared" si="10"/>
        <v xml:space="preserve"> </v>
      </c>
      <c r="AS219" s="59" t="str" cm="1">
        <f t="array" ref="AS219">IF(TRIM(AO219)="Not-selected",0,IF(OR(TRIM(AQ219)="",AR219=""),"",IFERROR(SUM(_xlfn.NUMBERVALUE(SUBSTITUTE(TRIM(_xlfn.XLOOKUP(TRIM(_xlfn.TEXTSPLIT(AQ219,",")),TRIM(_xlfn.TEXTSPLIT(E219,",")),TRIM(_xlfn.TEXTSPLIT(I219,",")))),"$","")))*AR219,"")))</f>
        <v/>
      </c>
    </row>
    <row r="220" spans="2:45">
      <c r="B220" t="str">
        <f t="shared" si="9"/>
        <v xml:space="preserve"> -  -  </v>
      </c>
      <c r="AP220" s="9" t="str">
        <f t="shared" si="10"/>
        <v xml:space="preserve"> </v>
      </c>
      <c r="AQ220" s="9" t="str">
        <f t="shared" si="10"/>
        <v xml:space="preserve"> </v>
      </c>
      <c r="AS220" s="59" t="str" cm="1">
        <f t="array" ref="AS220">IF(TRIM(AO220)="Not-selected",0,IF(OR(TRIM(AQ220)="",AR220=""),"",IFERROR(SUM(_xlfn.NUMBERVALUE(SUBSTITUTE(TRIM(_xlfn.XLOOKUP(TRIM(_xlfn.TEXTSPLIT(AQ220,",")),TRIM(_xlfn.TEXTSPLIT(E220,",")),TRIM(_xlfn.TEXTSPLIT(I220,",")))),"$","")))*AR220,"")))</f>
        <v/>
      </c>
    </row>
    <row r="221" spans="2:45">
      <c r="B221" t="str">
        <f t="shared" si="9"/>
        <v xml:space="preserve"> -  -  </v>
      </c>
      <c r="AP221" s="9" t="str">
        <f t="shared" si="10"/>
        <v xml:space="preserve"> </v>
      </c>
      <c r="AQ221" s="9" t="str">
        <f t="shared" si="10"/>
        <v xml:space="preserve"> </v>
      </c>
      <c r="AS221" s="59" t="str" cm="1">
        <f t="array" ref="AS221">IF(TRIM(AO221)="Not-selected",0,IF(OR(TRIM(AQ221)="",AR221=""),"",IFERROR(SUM(_xlfn.NUMBERVALUE(SUBSTITUTE(TRIM(_xlfn.XLOOKUP(TRIM(_xlfn.TEXTSPLIT(AQ221,",")),TRIM(_xlfn.TEXTSPLIT(E221,",")),TRIM(_xlfn.TEXTSPLIT(I221,",")))),"$","")))*AR221,"")))</f>
        <v/>
      </c>
    </row>
    <row r="222" spans="2:45">
      <c r="B222" t="str">
        <f t="shared" si="9"/>
        <v xml:space="preserve"> -  -  </v>
      </c>
      <c r="AP222" s="9" t="str">
        <f t="shared" si="10"/>
        <v xml:space="preserve"> </v>
      </c>
      <c r="AQ222" s="9" t="str">
        <f t="shared" si="10"/>
        <v xml:space="preserve"> </v>
      </c>
      <c r="AS222" s="59" t="str" cm="1">
        <f t="array" ref="AS222">IF(TRIM(AO222)="Not-selected",0,IF(OR(TRIM(AQ222)="",AR222=""),"",IFERROR(SUM(_xlfn.NUMBERVALUE(SUBSTITUTE(TRIM(_xlfn.XLOOKUP(TRIM(_xlfn.TEXTSPLIT(AQ222,",")),TRIM(_xlfn.TEXTSPLIT(E222,",")),TRIM(_xlfn.TEXTSPLIT(I222,",")))),"$","")))*AR222,"")))</f>
        <v/>
      </c>
    </row>
    <row r="223" spans="2:45">
      <c r="B223" t="str">
        <f t="shared" si="9"/>
        <v xml:space="preserve"> -  -  </v>
      </c>
      <c r="AP223" s="9" t="str">
        <f t="shared" si="10"/>
        <v xml:space="preserve"> </v>
      </c>
      <c r="AQ223" s="9" t="str">
        <f t="shared" si="10"/>
        <v xml:space="preserve"> </v>
      </c>
      <c r="AS223" s="59" t="str" cm="1">
        <f t="array" ref="AS223">IF(TRIM(AO223)="Not-selected",0,IF(OR(TRIM(AQ223)="",AR223=""),"",IFERROR(SUM(_xlfn.NUMBERVALUE(SUBSTITUTE(TRIM(_xlfn.XLOOKUP(TRIM(_xlfn.TEXTSPLIT(AQ223,",")),TRIM(_xlfn.TEXTSPLIT(E223,",")),TRIM(_xlfn.TEXTSPLIT(I223,",")))),"$","")))*AR223,"")))</f>
        <v/>
      </c>
    </row>
    <row r="224" spans="2:45">
      <c r="B224" t="str">
        <f t="shared" si="9"/>
        <v xml:space="preserve"> -  -  </v>
      </c>
      <c r="AP224" s="9" t="str">
        <f t="shared" si="10"/>
        <v xml:space="preserve"> </v>
      </c>
      <c r="AQ224" s="9" t="str">
        <f t="shared" si="10"/>
        <v xml:space="preserve"> </v>
      </c>
      <c r="AS224" s="59" t="str" cm="1">
        <f t="array" ref="AS224">IF(TRIM(AO224)="Not-selected",0,IF(OR(TRIM(AQ224)="",AR224=""),"",IFERROR(SUM(_xlfn.NUMBERVALUE(SUBSTITUTE(TRIM(_xlfn.XLOOKUP(TRIM(_xlfn.TEXTSPLIT(AQ224,",")),TRIM(_xlfn.TEXTSPLIT(E224,",")),TRIM(_xlfn.TEXTSPLIT(I224,",")))),"$","")))*AR224,"")))</f>
        <v/>
      </c>
    </row>
    <row r="225" spans="2:45">
      <c r="B225" t="str">
        <f t="shared" si="9"/>
        <v xml:space="preserve"> -  -  </v>
      </c>
      <c r="AP225" s="9" t="str">
        <f t="shared" si="10"/>
        <v xml:space="preserve"> </v>
      </c>
      <c r="AQ225" s="9" t="str">
        <f t="shared" si="10"/>
        <v xml:space="preserve"> </v>
      </c>
      <c r="AS225" s="59" t="str" cm="1">
        <f t="array" ref="AS225">IF(TRIM(AO225)="Not-selected",0,IF(OR(TRIM(AQ225)="",AR225=""),"",IFERROR(SUM(_xlfn.NUMBERVALUE(SUBSTITUTE(TRIM(_xlfn.XLOOKUP(TRIM(_xlfn.TEXTSPLIT(AQ225,",")),TRIM(_xlfn.TEXTSPLIT(E225,",")),TRIM(_xlfn.TEXTSPLIT(I225,",")))),"$","")))*AR225,"")))</f>
        <v/>
      </c>
    </row>
    <row r="226" spans="2:45">
      <c r="B226" t="str">
        <f t="shared" si="9"/>
        <v xml:space="preserve"> -  -  </v>
      </c>
      <c r="AP226" s="9" t="str">
        <f t="shared" si="10"/>
        <v xml:space="preserve"> </v>
      </c>
      <c r="AQ226" s="9" t="str">
        <f t="shared" si="10"/>
        <v xml:space="preserve"> </v>
      </c>
      <c r="AS226" s="59" t="str" cm="1">
        <f t="array" ref="AS226">IF(TRIM(AO226)="Not-selected",0,IF(OR(TRIM(AQ226)="",AR226=""),"",IFERROR(SUM(_xlfn.NUMBERVALUE(SUBSTITUTE(TRIM(_xlfn.XLOOKUP(TRIM(_xlfn.TEXTSPLIT(AQ226,",")),TRIM(_xlfn.TEXTSPLIT(E226,",")),TRIM(_xlfn.TEXTSPLIT(I226,",")))),"$","")))*AR226,"")))</f>
        <v/>
      </c>
    </row>
    <row r="227" spans="2:45">
      <c r="B227" t="str">
        <f t="shared" si="9"/>
        <v xml:space="preserve"> -  -  </v>
      </c>
      <c r="AP227" s="9" t="str">
        <f t="shared" si="10"/>
        <v xml:space="preserve"> </v>
      </c>
      <c r="AQ227" s="9" t="str">
        <f t="shared" si="10"/>
        <v xml:space="preserve"> </v>
      </c>
      <c r="AS227" s="59" t="str" cm="1">
        <f t="array" ref="AS227">IF(TRIM(AO227)="Not-selected",0,IF(OR(TRIM(AQ227)="",AR227=""),"",IFERROR(SUM(_xlfn.NUMBERVALUE(SUBSTITUTE(TRIM(_xlfn.XLOOKUP(TRIM(_xlfn.TEXTSPLIT(AQ227,",")),TRIM(_xlfn.TEXTSPLIT(E227,",")),TRIM(_xlfn.TEXTSPLIT(I227,",")))),"$","")))*AR227,"")))</f>
        <v/>
      </c>
    </row>
    <row r="228" spans="2:45">
      <c r="B228" t="str">
        <f t="shared" si="9"/>
        <v xml:space="preserve"> -  -  </v>
      </c>
      <c r="AP228" s="9" t="str">
        <f t="shared" si="10"/>
        <v xml:space="preserve"> </v>
      </c>
      <c r="AQ228" s="9" t="str">
        <f t="shared" si="10"/>
        <v xml:space="preserve"> </v>
      </c>
      <c r="AS228" s="59" t="str" cm="1">
        <f t="array" ref="AS228">IF(TRIM(AO228)="Not-selected",0,IF(OR(TRIM(AQ228)="",AR228=""),"",IFERROR(SUM(_xlfn.NUMBERVALUE(SUBSTITUTE(TRIM(_xlfn.XLOOKUP(TRIM(_xlfn.TEXTSPLIT(AQ228,",")),TRIM(_xlfn.TEXTSPLIT(E228,",")),TRIM(_xlfn.TEXTSPLIT(I228,",")))),"$","")))*AR228,"")))</f>
        <v/>
      </c>
    </row>
    <row r="229" spans="2:45">
      <c r="B229" t="str">
        <f t="shared" si="9"/>
        <v xml:space="preserve"> -  -  </v>
      </c>
      <c r="AP229" s="9" t="str">
        <f t="shared" si="10"/>
        <v xml:space="preserve"> </v>
      </c>
      <c r="AQ229" s="9" t="str">
        <f t="shared" si="10"/>
        <v xml:space="preserve"> </v>
      </c>
      <c r="AS229" s="59" t="str" cm="1">
        <f t="array" ref="AS229">IF(TRIM(AO229)="Not-selected",0,IF(OR(TRIM(AQ229)="",AR229=""),"",IFERROR(SUM(_xlfn.NUMBERVALUE(SUBSTITUTE(TRIM(_xlfn.XLOOKUP(TRIM(_xlfn.TEXTSPLIT(AQ229,",")),TRIM(_xlfn.TEXTSPLIT(E229,",")),TRIM(_xlfn.TEXTSPLIT(I229,",")))),"$","")))*AR229,"")))</f>
        <v/>
      </c>
    </row>
    <row r="230" spans="2:45">
      <c r="B230" t="str">
        <f t="shared" si="9"/>
        <v xml:space="preserve"> -  -  </v>
      </c>
      <c r="AP230" s="9" t="str">
        <f t="shared" si="10"/>
        <v xml:space="preserve"> </v>
      </c>
      <c r="AQ230" s="9" t="str">
        <f t="shared" si="10"/>
        <v xml:space="preserve"> </v>
      </c>
      <c r="AS230" s="59" t="str" cm="1">
        <f t="array" ref="AS230">IF(TRIM(AO230)="Not-selected",0,IF(OR(TRIM(AQ230)="",AR230=""),"",IFERROR(SUM(_xlfn.NUMBERVALUE(SUBSTITUTE(TRIM(_xlfn.XLOOKUP(TRIM(_xlfn.TEXTSPLIT(AQ230,",")),TRIM(_xlfn.TEXTSPLIT(E230,",")),TRIM(_xlfn.TEXTSPLIT(I230,",")))),"$","")))*AR230,"")))</f>
        <v/>
      </c>
    </row>
    <row r="231" spans="2:45">
      <c r="B231" t="str">
        <f t="shared" si="9"/>
        <v xml:space="preserve"> -  -  </v>
      </c>
      <c r="AP231" s="9" t="str">
        <f t="shared" si="10"/>
        <v xml:space="preserve"> </v>
      </c>
      <c r="AQ231" s="9" t="str">
        <f t="shared" si="10"/>
        <v xml:space="preserve"> </v>
      </c>
      <c r="AS231" s="59" t="str" cm="1">
        <f t="array" ref="AS231">IF(TRIM(AO231)="Not-selected",0,IF(OR(TRIM(AQ231)="",AR231=""),"",IFERROR(SUM(_xlfn.NUMBERVALUE(SUBSTITUTE(TRIM(_xlfn.XLOOKUP(TRIM(_xlfn.TEXTSPLIT(AQ231,",")),TRIM(_xlfn.TEXTSPLIT(E231,",")),TRIM(_xlfn.TEXTSPLIT(I231,",")))),"$","")))*AR231,"")))</f>
        <v/>
      </c>
    </row>
    <row r="232" spans="2:45">
      <c r="B232" t="str">
        <f t="shared" si="9"/>
        <v xml:space="preserve"> -  -  </v>
      </c>
      <c r="AP232" s="9" t="str">
        <f t="shared" si="10"/>
        <v xml:space="preserve"> </v>
      </c>
      <c r="AQ232" s="9" t="str">
        <f t="shared" si="10"/>
        <v xml:space="preserve"> </v>
      </c>
      <c r="AS232" s="59" t="str" cm="1">
        <f t="array" ref="AS232">IF(TRIM(AO232)="Not-selected",0,IF(OR(TRIM(AQ232)="",AR232=""),"",IFERROR(SUM(_xlfn.NUMBERVALUE(SUBSTITUTE(TRIM(_xlfn.XLOOKUP(TRIM(_xlfn.TEXTSPLIT(AQ232,",")),TRIM(_xlfn.TEXTSPLIT(E232,",")),TRIM(_xlfn.TEXTSPLIT(I232,",")))),"$","")))*AR232,"")))</f>
        <v/>
      </c>
    </row>
    <row r="233" spans="2:45">
      <c r="B233" t="str">
        <f t="shared" si="9"/>
        <v xml:space="preserve"> -  -  </v>
      </c>
      <c r="AP233" s="9" t="str">
        <f t="shared" si="10"/>
        <v xml:space="preserve"> </v>
      </c>
      <c r="AQ233" s="9" t="str">
        <f t="shared" si="10"/>
        <v xml:space="preserve"> </v>
      </c>
      <c r="AS233" s="59" t="str" cm="1">
        <f t="array" ref="AS233">IF(TRIM(AO233)="Not-selected",0,IF(OR(TRIM(AQ233)="",AR233=""),"",IFERROR(SUM(_xlfn.NUMBERVALUE(SUBSTITUTE(TRIM(_xlfn.XLOOKUP(TRIM(_xlfn.TEXTSPLIT(AQ233,",")),TRIM(_xlfn.TEXTSPLIT(E233,",")),TRIM(_xlfn.TEXTSPLIT(I233,",")))),"$","")))*AR233,"")))</f>
        <v/>
      </c>
    </row>
    <row r="234" spans="2:45">
      <c r="B234" t="str">
        <f t="shared" si="9"/>
        <v xml:space="preserve"> -  -  </v>
      </c>
      <c r="AP234" s="9" t="str">
        <f t="shared" si="10"/>
        <v xml:space="preserve"> </v>
      </c>
      <c r="AQ234" s="9" t="str">
        <f t="shared" si="10"/>
        <v xml:space="preserve"> </v>
      </c>
      <c r="AS234" s="59" t="str" cm="1">
        <f t="array" ref="AS234">IF(TRIM(AO234)="Not-selected",0,IF(OR(TRIM(AQ234)="",AR234=""),"",IFERROR(SUM(_xlfn.NUMBERVALUE(SUBSTITUTE(TRIM(_xlfn.XLOOKUP(TRIM(_xlfn.TEXTSPLIT(AQ234,",")),TRIM(_xlfn.TEXTSPLIT(E234,",")),TRIM(_xlfn.TEXTSPLIT(I234,",")))),"$","")))*AR234,"")))</f>
        <v/>
      </c>
    </row>
    <row r="235" spans="2:45">
      <c r="B235" t="str">
        <f t="shared" si="9"/>
        <v xml:space="preserve"> -  -  </v>
      </c>
      <c r="AP235" s="9" t="str">
        <f t="shared" si="10"/>
        <v xml:space="preserve"> </v>
      </c>
      <c r="AQ235" s="9" t="str">
        <f t="shared" si="10"/>
        <v xml:space="preserve"> </v>
      </c>
      <c r="AS235" s="59" t="str" cm="1">
        <f t="array" ref="AS235">IF(TRIM(AO235)="Not-selected",0,IF(OR(TRIM(AQ235)="",AR235=""),"",IFERROR(SUM(_xlfn.NUMBERVALUE(SUBSTITUTE(TRIM(_xlfn.XLOOKUP(TRIM(_xlfn.TEXTSPLIT(AQ235,",")),TRIM(_xlfn.TEXTSPLIT(E235,",")),TRIM(_xlfn.TEXTSPLIT(I235,",")))),"$","")))*AR235,"")))</f>
        <v/>
      </c>
    </row>
    <row r="236" spans="2:45">
      <c r="B236" t="str">
        <f t="shared" si="9"/>
        <v xml:space="preserve"> -  -  </v>
      </c>
      <c r="AP236" s="9" t="str">
        <f t="shared" si="10"/>
        <v xml:space="preserve"> </v>
      </c>
      <c r="AQ236" s="9" t="str">
        <f t="shared" si="10"/>
        <v xml:space="preserve"> </v>
      </c>
      <c r="AS236" s="59" t="str" cm="1">
        <f t="array" ref="AS236">IF(TRIM(AO236)="Not-selected",0,IF(OR(TRIM(AQ236)="",AR236=""),"",IFERROR(SUM(_xlfn.NUMBERVALUE(SUBSTITUTE(TRIM(_xlfn.XLOOKUP(TRIM(_xlfn.TEXTSPLIT(AQ236,",")),TRIM(_xlfn.TEXTSPLIT(E236,",")),TRIM(_xlfn.TEXTSPLIT(I236,",")))),"$","")))*AR236,"")))</f>
        <v/>
      </c>
    </row>
    <row r="237" spans="2:45">
      <c r="B237" t="str">
        <f t="shared" si="9"/>
        <v xml:space="preserve"> -  -  </v>
      </c>
      <c r="AP237" s="9" t="str">
        <f t="shared" si="10"/>
        <v xml:space="preserve"> </v>
      </c>
      <c r="AQ237" s="9" t="str">
        <f t="shared" si="10"/>
        <v xml:space="preserve"> </v>
      </c>
      <c r="AS237" s="59" t="str" cm="1">
        <f t="array" ref="AS237">IF(TRIM(AO237)="Not-selected",0,IF(OR(TRIM(AQ237)="",AR237=""),"",IFERROR(SUM(_xlfn.NUMBERVALUE(SUBSTITUTE(TRIM(_xlfn.XLOOKUP(TRIM(_xlfn.TEXTSPLIT(AQ237,",")),TRIM(_xlfn.TEXTSPLIT(E237,",")),TRIM(_xlfn.TEXTSPLIT(I237,",")))),"$","")))*AR237,"")))</f>
        <v/>
      </c>
    </row>
    <row r="238" spans="2:45">
      <c r="B238" t="str">
        <f t="shared" si="9"/>
        <v xml:space="preserve"> -  -  </v>
      </c>
      <c r="AP238" s="9" t="str">
        <f t="shared" si="10"/>
        <v xml:space="preserve"> </v>
      </c>
      <c r="AQ238" s="9" t="str">
        <f t="shared" si="10"/>
        <v xml:space="preserve"> </v>
      </c>
      <c r="AS238" s="59" t="str" cm="1">
        <f t="array" ref="AS238">IF(TRIM(AO238)="Not-selected",0,IF(OR(TRIM(AQ238)="",AR238=""),"",IFERROR(SUM(_xlfn.NUMBERVALUE(SUBSTITUTE(TRIM(_xlfn.XLOOKUP(TRIM(_xlfn.TEXTSPLIT(AQ238,",")),TRIM(_xlfn.TEXTSPLIT(E238,",")),TRIM(_xlfn.TEXTSPLIT(I238,",")))),"$","")))*AR238,"")))</f>
        <v/>
      </c>
    </row>
    <row r="239" spans="2:45">
      <c r="B239" t="str">
        <f t="shared" si="9"/>
        <v xml:space="preserve"> -  -  </v>
      </c>
      <c r="AP239" s="9" t="str">
        <f t="shared" si="10"/>
        <v xml:space="preserve"> </v>
      </c>
      <c r="AQ239" s="9" t="str">
        <f t="shared" si="10"/>
        <v xml:space="preserve"> </v>
      </c>
      <c r="AS239" s="59" t="str" cm="1">
        <f t="array" ref="AS239">IF(TRIM(AO239)="Not-selected",0,IF(OR(TRIM(AQ239)="",AR239=""),"",IFERROR(SUM(_xlfn.NUMBERVALUE(SUBSTITUTE(TRIM(_xlfn.XLOOKUP(TRIM(_xlfn.TEXTSPLIT(AQ239,",")),TRIM(_xlfn.TEXTSPLIT(E239,",")),TRIM(_xlfn.TEXTSPLIT(I239,",")))),"$","")))*AR239,"")))</f>
        <v/>
      </c>
    </row>
    <row r="240" spans="2:45">
      <c r="B240" t="str">
        <f t="shared" si="9"/>
        <v xml:space="preserve"> -  -  </v>
      </c>
      <c r="AP240" s="9" t="str">
        <f t="shared" si="10"/>
        <v xml:space="preserve"> </v>
      </c>
      <c r="AQ240" s="9" t="str">
        <f t="shared" si="10"/>
        <v xml:space="preserve"> </v>
      </c>
      <c r="AS240" s="59" t="str" cm="1">
        <f t="array" ref="AS240">IF(TRIM(AO240)="Not-selected",0,IF(OR(TRIM(AQ240)="",AR240=""),"",IFERROR(SUM(_xlfn.NUMBERVALUE(SUBSTITUTE(TRIM(_xlfn.XLOOKUP(TRIM(_xlfn.TEXTSPLIT(AQ240,",")),TRIM(_xlfn.TEXTSPLIT(E240,",")),TRIM(_xlfn.TEXTSPLIT(I240,",")))),"$","")))*AR240,"")))</f>
        <v/>
      </c>
    </row>
    <row r="241" spans="2:45">
      <c r="B241" t="str">
        <f t="shared" si="9"/>
        <v xml:space="preserve"> -  -  </v>
      </c>
      <c r="AP241" s="9" t="str">
        <f t="shared" si="10"/>
        <v xml:space="preserve"> </v>
      </c>
      <c r="AQ241" s="9" t="str">
        <f t="shared" si="10"/>
        <v xml:space="preserve"> </v>
      </c>
      <c r="AS241" s="59" t="str" cm="1">
        <f t="array" ref="AS241">IF(TRIM(AO241)="Not-selected",0,IF(OR(TRIM(AQ241)="",AR241=""),"",IFERROR(SUM(_xlfn.NUMBERVALUE(SUBSTITUTE(TRIM(_xlfn.XLOOKUP(TRIM(_xlfn.TEXTSPLIT(AQ241,",")),TRIM(_xlfn.TEXTSPLIT(E241,",")),TRIM(_xlfn.TEXTSPLIT(I241,",")))),"$","")))*AR241,"")))</f>
        <v/>
      </c>
    </row>
    <row r="242" spans="2:45">
      <c r="B242" t="str">
        <f t="shared" si="9"/>
        <v xml:space="preserve"> -  -  </v>
      </c>
      <c r="AP242" s="9" t="str">
        <f t="shared" si="10"/>
        <v xml:space="preserve"> </v>
      </c>
      <c r="AQ242" s="9" t="str">
        <f t="shared" si="10"/>
        <v xml:space="preserve"> </v>
      </c>
      <c r="AS242" s="59" t="str" cm="1">
        <f t="array" ref="AS242">IF(TRIM(AO242)="Not-selected",0,IF(OR(TRIM(AQ242)="",AR242=""),"",IFERROR(SUM(_xlfn.NUMBERVALUE(SUBSTITUTE(TRIM(_xlfn.XLOOKUP(TRIM(_xlfn.TEXTSPLIT(AQ242,",")),TRIM(_xlfn.TEXTSPLIT(E242,",")),TRIM(_xlfn.TEXTSPLIT(I242,",")))),"$","")))*AR242,"")))</f>
        <v/>
      </c>
    </row>
    <row r="243" spans="2:45">
      <c r="B243" t="str">
        <f t="shared" si="9"/>
        <v xml:space="preserve"> -  -  </v>
      </c>
      <c r="AP243" s="9" t="str">
        <f t="shared" si="10"/>
        <v xml:space="preserve"> </v>
      </c>
      <c r="AQ243" s="9" t="str">
        <f t="shared" si="10"/>
        <v xml:space="preserve"> </v>
      </c>
      <c r="AS243" s="59" t="str" cm="1">
        <f t="array" ref="AS243">IF(TRIM(AO243)="Not-selected",0,IF(OR(TRIM(AQ243)="",AR243=""),"",IFERROR(SUM(_xlfn.NUMBERVALUE(SUBSTITUTE(TRIM(_xlfn.XLOOKUP(TRIM(_xlfn.TEXTSPLIT(AQ243,",")),TRIM(_xlfn.TEXTSPLIT(E243,",")),TRIM(_xlfn.TEXTSPLIT(I243,",")))),"$","")))*AR243,"")))</f>
        <v/>
      </c>
    </row>
    <row r="244" spans="2:45">
      <c r="B244" t="str">
        <f t="shared" si="9"/>
        <v xml:space="preserve"> -  -  </v>
      </c>
      <c r="AP244" s="9" t="str">
        <f t="shared" si="10"/>
        <v xml:space="preserve"> </v>
      </c>
      <c r="AQ244" s="9" t="str">
        <f t="shared" si="10"/>
        <v xml:space="preserve"> </v>
      </c>
      <c r="AS244" s="59" t="str" cm="1">
        <f t="array" ref="AS244">IF(TRIM(AO244)="Not-selected",0,IF(OR(TRIM(AQ244)="",AR244=""),"",IFERROR(SUM(_xlfn.NUMBERVALUE(SUBSTITUTE(TRIM(_xlfn.XLOOKUP(TRIM(_xlfn.TEXTSPLIT(AQ244,",")),TRIM(_xlfn.TEXTSPLIT(E244,",")),TRIM(_xlfn.TEXTSPLIT(I244,",")))),"$","")))*AR244,"")))</f>
        <v/>
      </c>
    </row>
    <row r="245" spans="2:45">
      <c r="B245" t="str">
        <f t="shared" si="9"/>
        <v xml:space="preserve"> -  -  </v>
      </c>
      <c r="AP245" s="9" t="str">
        <f t="shared" si="10"/>
        <v xml:space="preserve"> </v>
      </c>
      <c r="AQ245" s="9" t="str">
        <f t="shared" si="10"/>
        <v xml:space="preserve"> </v>
      </c>
      <c r="AS245" s="59" t="str" cm="1">
        <f t="array" ref="AS245">IF(TRIM(AO245)="Not-selected",0,IF(OR(TRIM(AQ245)="",AR245=""),"",IFERROR(SUM(_xlfn.NUMBERVALUE(SUBSTITUTE(TRIM(_xlfn.XLOOKUP(TRIM(_xlfn.TEXTSPLIT(AQ245,",")),TRIM(_xlfn.TEXTSPLIT(E245,",")),TRIM(_xlfn.TEXTSPLIT(I245,",")))),"$","")))*AR245,"")))</f>
        <v/>
      </c>
    </row>
    <row r="246" spans="2:45">
      <c r="B246" t="str">
        <f t="shared" si="9"/>
        <v xml:space="preserve"> -  -  </v>
      </c>
      <c r="AP246" s="9" t="str">
        <f t="shared" si="10"/>
        <v xml:space="preserve"> </v>
      </c>
      <c r="AQ246" s="9" t="str">
        <f t="shared" si="10"/>
        <v xml:space="preserve"> </v>
      </c>
      <c r="AS246" s="59" t="str" cm="1">
        <f t="array" ref="AS246">IF(TRIM(AO246)="Not-selected",0,IF(OR(TRIM(AQ246)="",AR246=""),"",IFERROR(SUM(_xlfn.NUMBERVALUE(SUBSTITUTE(TRIM(_xlfn.XLOOKUP(TRIM(_xlfn.TEXTSPLIT(AQ246,",")),TRIM(_xlfn.TEXTSPLIT(E246,",")),TRIM(_xlfn.TEXTSPLIT(I246,",")))),"$","")))*AR246,"")))</f>
        <v/>
      </c>
    </row>
    <row r="247" spans="2:45">
      <c r="B247" t="str">
        <f t="shared" si="9"/>
        <v xml:space="preserve"> -  -  </v>
      </c>
      <c r="AP247" s="9" t="str">
        <f t="shared" si="10"/>
        <v xml:space="preserve"> </v>
      </c>
      <c r="AQ247" s="9" t="str">
        <f t="shared" si="10"/>
        <v xml:space="preserve"> </v>
      </c>
      <c r="AS247" s="59" t="str" cm="1">
        <f t="array" ref="AS247">IF(TRIM(AO247)="Not-selected",0,IF(OR(TRIM(AQ247)="",AR247=""),"",IFERROR(SUM(_xlfn.NUMBERVALUE(SUBSTITUTE(TRIM(_xlfn.XLOOKUP(TRIM(_xlfn.TEXTSPLIT(AQ247,",")),TRIM(_xlfn.TEXTSPLIT(E247,",")),TRIM(_xlfn.TEXTSPLIT(I247,",")))),"$","")))*AR247,"")))</f>
        <v/>
      </c>
    </row>
    <row r="248" spans="2:45">
      <c r="B248" t="str">
        <f t="shared" si="9"/>
        <v xml:space="preserve"> -  -  </v>
      </c>
      <c r="AP248" s="9" t="str">
        <f t="shared" si="10"/>
        <v xml:space="preserve"> </v>
      </c>
      <c r="AQ248" s="9" t="str">
        <f t="shared" si="10"/>
        <v xml:space="preserve"> </v>
      </c>
      <c r="AS248" s="59" t="str" cm="1">
        <f t="array" ref="AS248">IF(TRIM(AO248)="Not-selected",0,IF(OR(TRIM(AQ248)="",AR248=""),"",IFERROR(SUM(_xlfn.NUMBERVALUE(SUBSTITUTE(TRIM(_xlfn.XLOOKUP(TRIM(_xlfn.TEXTSPLIT(AQ248,",")),TRIM(_xlfn.TEXTSPLIT(E248,",")),TRIM(_xlfn.TEXTSPLIT(I248,",")))),"$","")))*AR248,"")))</f>
        <v/>
      </c>
    </row>
    <row r="249" spans="2:45">
      <c r="B249" t="str">
        <f t="shared" si="9"/>
        <v xml:space="preserve"> -  -  </v>
      </c>
      <c r="AP249" s="9" t="str">
        <f t="shared" si="10"/>
        <v xml:space="preserve"> </v>
      </c>
      <c r="AQ249" s="9" t="str">
        <f t="shared" si="10"/>
        <v xml:space="preserve"> </v>
      </c>
      <c r="AS249" s="59" t="str" cm="1">
        <f t="array" ref="AS249">IF(TRIM(AO249)="Not-selected",0,IF(OR(TRIM(AQ249)="",AR249=""),"",IFERROR(SUM(_xlfn.NUMBERVALUE(SUBSTITUTE(TRIM(_xlfn.XLOOKUP(TRIM(_xlfn.TEXTSPLIT(AQ249,",")),TRIM(_xlfn.TEXTSPLIT(E249,",")),TRIM(_xlfn.TEXTSPLIT(I249,",")))),"$","")))*AR249,"")))</f>
        <v/>
      </c>
    </row>
    <row r="250" spans="2:45">
      <c r="B250" t="str">
        <f t="shared" si="9"/>
        <v xml:space="preserve"> -  -  </v>
      </c>
      <c r="AP250" s="9" t="str">
        <f t="shared" si="10"/>
        <v xml:space="preserve"> </v>
      </c>
      <c r="AQ250" s="9" t="str">
        <f t="shared" si="10"/>
        <v xml:space="preserve"> </v>
      </c>
      <c r="AS250" s="59" t="str" cm="1">
        <f t="array" ref="AS250">IF(TRIM(AO250)="Not-selected",0,IF(OR(TRIM(AQ250)="",AR250=""),"",IFERROR(SUM(_xlfn.NUMBERVALUE(SUBSTITUTE(TRIM(_xlfn.XLOOKUP(TRIM(_xlfn.TEXTSPLIT(AQ250,",")),TRIM(_xlfn.TEXTSPLIT(E250,",")),TRIM(_xlfn.TEXTSPLIT(I250,",")))),"$","")))*AR250,"")))</f>
        <v/>
      </c>
    </row>
    <row r="251" spans="2:45">
      <c r="B251" t="str">
        <f t="shared" si="9"/>
        <v xml:space="preserve"> -  -  </v>
      </c>
      <c r="AP251" s="9" t="str">
        <f t="shared" si="10"/>
        <v xml:space="preserve"> </v>
      </c>
      <c r="AQ251" s="9" t="str">
        <f t="shared" si="10"/>
        <v xml:space="preserve"> </v>
      </c>
      <c r="AS251" s="59" t="str" cm="1">
        <f t="array" ref="AS251">IF(TRIM(AO251)="Not-selected",0,IF(OR(TRIM(AQ251)="",AR251=""),"",IFERROR(SUM(_xlfn.NUMBERVALUE(SUBSTITUTE(TRIM(_xlfn.XLOOKUP(TRIM(_xlfn.TEXTSPLIT(AQ251,",")),TRIM(_xlfn.TEXTSPLIT(E251,",")),TRIM(_xlfn.TEXTSPLIT(I251,",")))),"$","")))*AR251,"")))</f>
        <v/>
      </c>
    </row>
    <row r="252" spans="2:45">
      <c r="B252" t="str">
        <f t="shared" si="9"/>
        <v xml:space="preserve"> -  -  </v>
      </c>
      <c r="AP252" s="9" t="str">
        <f t="shared" si="10"/>
        <v xml:space="preserve"> </v>
      </c>
      <c r="AQ252" s="9" t="str">
        <f t="shared" si="10"/>
        <v xml:space="preserve"> </v>
      </c>
      <c r="AS252" s="59" t="str" cm="1">
        <f t="array" ref="AS252">IF(TRIM(AO252)="Not-selected",0,IF(OR(TRIM(AQ252)="",AR252=""),"",IFERROR(SUM(_xlfn.NUMBERVALUE(SUBSTITUTE(TRIM(_xlfn.XLOOKUP(TRIM(_xlfn.TEXTSPLIT(AQ252,",")),TRIM(_xlfn.TEXTSPLIT(E252,",")),TRIM(_xlfn.TEXTSPLIT(I252,",")))),"$","")))*AR252,"")))</f>
        <v/>
      </c>
    </row>
    <row r="253" spans="2:45">
      <c r="B253" t="str">
        <f t="shared" si="9"/>
        <v xml:space="preserve"> -  -  </v>
      </c>
      <c r="AP253" s="9" t="str">
        <f t="shared" si="10"/>
        <v xml:space="preserve"> </v>
      </c>
      <c r="AQ253" s="9" t="str">
        <f t="shared" si="10"/>
        <v xml:space="preserve"> </v>
      </c>
      <c r="AS253" s="59" t="str" cm="1">
        <f t="array" ref="AS253">IF(TRIM(AO253)="Not-selected",0,IF(OR(TRIM(AQ253)="",AR253=""),"",IFERROR(SUM(_xlfn.NUMBERVALUE(SUBSTITUTE(TRIM(_xlfn.XLOOKUP(TRIM(_xlfn.TEXTSPLIT(AQ253,",")),TRIM(_xlfn.TEXTSPLIT(E253,",")),TRIM(_xlfn.TEXTSPLIT(I253,",")))),"$","")))*AR253,"")))</f>
        <v/>
      </c>
    </row>
    <row r="254" spans="2:45">
      <c r="B254" t="str">
        <f t="shared" si="9"/>
        <v xml:space="preserve"> -  -  </v>
      </c>
      <c r="AP254" s="9" t="str">
        <f t="shared" si="10"/>
        <v xml:space="preserve"> </v>
      </c>
      <c r="AQ254" s="9" t="str">
        <f t="shared" si="10"/>
        <v xml:space="preserve"> </v>
      </c>
      <c r="AS254" s="59" t="str" cm="1">
        <f t="array" ref="AS254">IF(TRIM(AO254)="Not-selected",0,IF(OR(TRIM(AQ254)="",AR254=""),"",IFERROR(SUM(_xlfn.NUMBERVALUE(SUBSTITUTE(TRIM(_xlfn.XLOOKUP(TRIM(_xlfn.TEXTSPLIT(AQ254,",")),TRIM(_xlfn.TEXTSPLIT(E254,",")),TRIM(_xlfn.TEXTSPLIT(I254,",")))),"$","")))*AR254,"")))</f>
        <v/>
      </c>
    </row>
    <row r="255" spans="2:45">
      <c r="B255" t="str">
        <f t="shared" si="9"/>
        <v xml:space="preserve"> -  -  </v>
      </c>
      <c r="AP255" s="9" t="str">
        <f t="shared" si="10"/>
        <v xml:space="preserve"> </v>
      </c>
      <c r="AQ255" s="9" t="str">
        <f t="shared" si="10"/>
        <v xml:space="preserve"> </v>
      </c>
      <c r="AS255" s="59" t="str" cm="1">
        <f t="array" ref="AS255">IF(TRIM(AO255)="Not-selected",0,IF(OR(TRIM(AQ255)="",AR255=""),"",IFERROR(SUM(_xlfn.NUMBERVALUE(SUBSTITUTE(TRIM(_xlfn.XLOOKUP(TRIM(_xlfn.TEXTSPLIT(AQ255,",")),TRIM(_xlfn.TEXTSPLIT(E255,",")),TRIM(_xlfn.TEXTSPLIT(I255,",")))),"$","")))*AR255,"")))</f>
        <v/>
      </c>
    </row>
    <row r="256" spans="2:45">
      <c r="B256" t="str">
        <f t="shared" si="9"/>
        <v xml:space="preserve"> -  -  </v>
      </c>
      <c r="AP256" s="9" t="str">
        <f t="shared" si="10"/>
        <v xml:space="preserve"> </v>
      </c>
      <c r="AQ256" s="9" t="str">
        <f t="shared" si="10"/>
        <v xml:space="preserve"> </v>
      </c>
      <c r="AS256" s="59" t="str" cm="1">
        <f t="array" ref="AS256">IF(TRIM(AO256)="Not-selected",0,IF(OR(TRIM(AQ256)="",AR256=""),"",IFERROR(SUM(_xlfn.NUMBERVALUE(SUBSTITUTE(TRIM(_xlfn.XLOOKUP(TRIM(_xlfn.TEXTSPLIT(AQ256,",")),TRIM(_xlfn.TEXTSPLIT(E256,",")),TRIM(_xlfn.TEXTSPLIT(I256,",")))),"$","")))*AR256,"")))</f>
        <v/>
      </c>
    </row>
    <row r="257" spans="2:45">
      <c r="B257" t="str">
        <f t="shared" si="9"/>
        <v xml:space="preserve"> -  -  </v>
      </c>
      <c r="AP257" s="9" t="str">
        <f t="shared" si="10"/>
        <v xml:space="preserve"> </v>
      </c>
      <c r="AQ257" s="9" t="str">
        <f t="shared" si="10"/>
        <v xml:space="preserve"> </v>
      </c>
      <c r="AS257" s="59" t="str" cm="1">
        <f t="array" ref="AS257">IF(TRIM(AO257)="Not-selected",0,IF(OR(TRIM(AQ257)="",AR257=""),"",IFERROR(SUM(_xlfn.NUMBERVALUE(SUBSTITUTE(TRIM(_xlfn.XLOOKUP(TRIM(_xlfn.TEXTSPLIT(AQ257,",")),TRIM(_xlfn.TEXTSPLIT(E257,",")),TRIM(_xlfn.TEXTSPLIT(I257,",")))),"$","")))*AR257,"")))</f>
        <v/>
      </c>
    </row>
    <row r="258" spans="2:45">
      <c r="B258" t="str">
        <f t="shared" si="9"/>
        <v xml:space="preserve"> -  -  </v>
      </c>
      <c r="AP258" s="9" t="str">
        <f t="shared" si="10"/>
        <v xml:space="preserve"> </v>
      </c>
      <c r="AQ258" s="9" t="str">
        <f t="shared" si="10"/>
        <v xml:space="preserve"> </v>
      </c>
      <c r="AS258" s="59" t="str" cm="1">
        <f t="array" ref="AS258">IF(TRIM(AO258)="Not-selected",0,IF(OR(TRIM(AQ258)="",AR258=""),"",IFERROR(SUM(_xlfn.NUMBERVALUE(SUBSTITUTE(TRIM(_xlfn.XLOOKUP(TRIM(_xlfn.TEXTSPLIT(AQ258,",")),TRIM(_xlfn.TEXTSPLIT(E258,",")),TRIM(_xlfn.TEXTSPLIT(I258,",")))),"$","")))*AR258,"")))</f>
        <v/>
      </c>
    </row>
    <row r="259" spans="2:45">
      <c r="B259" t="str">
        <f t="shared" si="9"/>
        <v xml:space="preserve"> -  -  </v>
      </c>
      <c r="AP259" s="9" t="str">
        <f t="shared" si="10"/>
        <v xml:space="preserve"> </v>
      </c>
      <c r="AQ259" s="9" t="str">
        <f t="shared" si="10"/>
        <v xml:space="preserve"> </v>
      </c>
      <c r="AS259" s="59" t="str" cm="1">
        <f t="array" ref="AS259">IF(TRIM(AO259)="Not-selected",0,IF(OR(TRIM(AQ259)="",AR259=""),"",IFERROR(SUM(_xlfn.NUMBERVALUE(SUBSTITUTE(TRIM(_xlfn.XLOOKUP(TRIM(_xlfn.TEXTSPLIT(AQ259,",")),TRIM(_xlfn.TEXTSPLIT(E259,",")),TRIM(_xlfn.TEXTSPLIT(I259,",")))),"$","")))*AR259,"")))</f>
        <v/>
      </c>
    </row>
    <row r="260" spans="2:45">
      <c r="B260" t="str">
        <f t="shared" si="9"/>
        <v xml:space="preserve"> -  -  </v>
      </c>
      <c r="AP260" s="9" t="str">
        <f t="shared" si="10"/>
        <v xml:space="preserve"> </v>
      </c>
      <c r="AQ260" s="9" t="str">
        <f t="shared" si="10"/>
        <v xml:space="preserve"> </v>
      </c>
      <c r="AS260" s="59" t="str" cm="1">
        <f t="array" ref="AS260">IF(TRIM(AO260)="Not-selected",0,IF(OR(TRIM(AQ260)="",AR260=""),"",IFERROR(SUM(_xlfn.NUMBERVALUE(SUBSTITUTE(TRIM(_xlfn.XLOOKUP(TRIM(_xlfn.TEXTSPLIT(AQ260,",")),TRIM(_xlfn.TEXTSPLIT(E260,",")),TRIM(_xlfn.TEXTSPLIT(I260,",")))),"$","")))*AR260,"")))</f>
        <v/>
      </c>
    </row>
    <row r="261" spans="2:45">
      <c r="B261" t="str">
        <f t="shared" si="9"/>
        <v xml:space="preserve"> -  -  </v>
      </c>
      <c r="AP261" s="9" t="str">
        <f t="shared" si="10"/>
        <v xml:space="preserve"> </v>
      </c>
      <c r="AQ261" s="9" t="str">
        <f t="shared" si="10"/>
        <v xml:space="preserve"> </v>
      </c>
      <c r="AS261" s="59" t="str" cm="1">
        <f t="array" ref="AS261">IF(TRIM(AO261)="Not-selected",0,IF(OR(TRIM(AQ261)="",AR261=""),"",IFERROR(SUM(_xlfn.NUMBERVALUE(SUBSTITUTE(TRIM(_xlfn.XLOOKUP(TRIM(_xlfn.TEXTSPLIT(AQ261,",")),TRIM(_xlfn.TEXTSPLIT(E261,",")),TRIM(_xlfn.TEXTSPLIT(I261,",")))),"$","")))*AR261,"")))</f>
        <v/>
      </c>
    </row>
    <row r="262" spans="2:45">
      <c r="B262" t="str">
        <f t="shared" si="9"/>
        <v xml:space="preserve"> -  -  </v>
      </c>
      <c r="AP262" s="9" t="str">
        <f t="shared" si="10"/>
        <v xml:space="preserve"> </v>
      </c>
      <c r="AQ262" s="9" t="str">
        <f t="shared" si="10"/>
        <v xml:space="preserve"> </v>
      </c>
      <c r="AS262" s="59" t="str" cm="1">
        <f t="array" ref="AS262">IF(TRIM(AO262)="Not-selected",0,IF(OR(TRIM(AQ262)="",AR262=""),"",IFERROR(SUM(_xlfn.NUMBERVALUE(SUBSTITUTE(TRIM(_xlfn.XLOOKUP(TRIM(_xlfn.TEXTSPLIT(AQ262,",")),TRIM(_xlfn.TEXTSPLIT(E262,",")),TRIM(_xlfn.TEXTSPLIT(I262,",")))),"$","")))*AR262,"")))</f>
        <v/>
      </c>
    </row>
    <row r="263" spans="2:45">
      <c r="B263" t="str">
        <f t="shared" si="9"/>
        <v xml:space="preserve"> -  -  </v>
      </c>
      <c r="AP263" s="9" t="str">
        <f t="shared" si="10"/>
        <v xml:space="preserve"> </v>
      </c>
      <c r="AQ263" s="9" t="str">
        <f t="shared" si="10"/>
        <v xml:space="preserve"> </v>
      </c>
      <c r="AS263" s="59" t="str" cm="1">
        <f t="array" ref="AS263">IF(TRIM(AO263)="Not-selected",0,IF(OR(TRIM(AQ263)="",AR263=""),"",IFERROR(SUM(_xlfn.NUMBERVALUE(SUBSTITUTE(TRIM(_xlfn.XLOOKUP(TRIM(_xlfn.TEXTSPLIT(AQ263,",")),TRIM(_xlfn.TEXTSPLIT(E263,",")),TRIM(_xlfn.TEXTSPLIT(I263,",")))),"$","")))*AR263,"")))</f>
        <v/>
      </c>
    </row>
    <row r="264" spans="2:45">
      <c r="B264" t="str">
        <f t="shared" si="9"/>
        <v xml:space="preserve"> -  -  </v>
      </c>
      <c r="AP264" s="9" t="str">
        <f t="shared" si="10"/>
        <v xml:space="preserve"> </v>
      </c>
      <c r="AQ264" s="9" t="str">
        <f t="shared" si="10"/>
        <v xml:space="preserve"> </v>
      </c>
      <c r="AS264" s="59" t="str" cm="1">
        <f t="array" ref="AS264">IF(TRIM(AO264)="Not-selected",0,IF(OR(TRIM(AQ264)="",AR264=""),"",IFERROR(SUM(_xlfn.NUMBERVALUE(SUBSTITUTE(TRIM(_xlfn.XLOOKUP(TRIM(_xlfn.TEXTSPLIT(AQ264,",")),TRIM(_xlfn.TEXTSPLIT(E264,",")),TRIM(_xlfn.TEXTSPLIT(I264,",")))),"$","")))*AR264,"")))</f>
        <v/>
      </c>
    </row>
    <row r="265" spans="2:45">
      <c r="B265" t="str">
        <f t="shared" si="9"/>
        <v xml:space="preserve"> -  -  </v>
      </c>
      <c r="AP265" s="9" t="str">
        <f t="shared" si="10"/>
        <v xml:space="preserve"> </v>
      </c>
      <c r="AQ265" s="9" t="str">
        <f t="shared" si="10"/>
        <v xml:space="preserve"> </v>
      </c>
      <c r="AS265" s="59" t="str" cm="1">
        <f t="array" ref="AS265">IF(TRIM(AO265)="Not-selected",0,IF(OR(TRIM(AQ265)="",AR265=""),"",IFERROR(SUM(_xlfn.NUMBERVALUE(SUBSTITUTE(TRIM(_xlfn.XLOOKUP(TRIM(_xlfn.TEXTSPLIT(AQ265,",")),TRIM(_xlfn.TEXTSPLIT(E265,",")),TRIM(_xlfn.TEXTSPLIT(I265,",")))),"$","")))*AR265,"")))</f>
        <v/>
      </c>
    </row>
    <row r="266" spans="2:45">
      <c r="B266" t="str">
        <f t="shared" si="9"/>
        <v xml:space="preserve"> -  -  </v>
      </c>
      <c r="AP266" s="9" t="str">
        <f t="shared" si="10"/>
        <v xml:space="preserve"> </v>
      </c>
      <c r="AQ266" s="9" t="str">
        <f t="shared" si="10"/>
        <v xml:space="preserve"> </v>
      </c>
      <c r="AS266" s="59" t="str" cm="1">
        <f t="array" ref="AS266">IF(TRIM(AO266)="Not-selected",0,IF(OR(TRIM(AQ266)="",AR266=""),"",IFERROR(SUM(_xlfn.NUMBERVALUE(SUBSTITUTE(TRIM(_xlfn.XLOOKUP(TRIM(_xlfn.TEXTSPLIT(AQ266,",")),TRIM(_xlfn.TEXTSPLIT(E266,",")),TRIM(_xlfn.TEXTSPLIT(I266,",")))),"$","")))*AR266,"")))</f>
        <v/>
      </c>
    </row>
    <row r="267" spans="2:45">
      <c r="B267" t="str">
        <f t="shared" si="9"/>
        <v xml:space="preserve"> -  -  </v>
      </c>
      <c r="AP267" s="9" t="str">
        <f t="shared" si="10"/>
        <v xml:space="preserve"> </v>
      </c>
      <c r="AQ267" s="9" t="str">
        <f t="shared" si="10"/>
        <v xml:space="preserve"> </v>
      </c>
      <c r="AS267" s="59" t="str" cm="1">
        <f t="array" ref="AS267">IF(TRIM(AO267)="Not-selected",0,IF(OR(TRIM(AQ267)="",AR267=""),"",IFERROR(SUM(_xlfn.NUMBERVALUE(SUBSTITUTE(TRIM(_xlfn.XLOOKUP(TRIM(_xlfn.TEXTSPLIT(AQ267,",")),TRIM(_xlfn.TEXTSPLIT(E267,",")),TRIM(_xlfn.TEXTSPLIT(I267,",")))),"$","")))*AR267,"")))</f>
        <v/>
      </c>
    </row>
    <row r="268" spans="2:45">
      <c r="B268" t="str">
        <f t="shared" si="9"/>
        <v xml:space="preserve"> -  -  </v>
      </c>
      <c r="AP268" s="9" t="str">
        <f t="shared" ref="AP268:AP331" si="11">IF($AO268="Not-Selected", "None", " ")</f>
        <v xml:space="preserve"> </v>
      </c>
      <c r="AQ268" s="9" t="str">
        <f t="shared" si="10"/>
        <v xml:space="preserve"> </v>
      </c>
      <c r="AS268" s="59" t="str" cm="1">
        <f t="array" ref="AS268">IF(TRIM(AO268)="Not-selected",0,IF(OR(TRIM(AQ268)="",AR268=""),"",IFERROR(SUM(_xlfn.NUMBERVALUE(SUBSTITUTE(TRIM(_xlfn.XLOOKUP(TRIM(_xlfn.TEXTSPLIT(AQ268,",")),TRIM(_xlfn.TEXTSPLIT(E268,",")),TRIM(_xlfn.TEXTSPLIT(I268,",")))),"$","")))*AR268,"")))</f>
        <v/>
      </c>
    </row>
    <row r="269" spans="2:45">
      <c r="B269" t="str">
        <f t="shared" ref="B269:B332" si="12">IF(F269="None",_xlfn.CONCAT(A269," - ",AQ269),_xlfn.CONCAT(A269," - ",F269," - ",AQ269))</f>
        <v xml:space="preserve"> -  -  </v>
      </c>
      <c r="AP269" s="9" t="str">
        <f t="shared" si="11"/>
        <v xml:space="preserve"> </v>
      </c>
      <c r="AQ269" s="9" t="str">
        <f t="shared" ref="AP269:AQ332" si="13">IF($AO269="Not-Selected", "None", " ")</f>
        <v xml:space="preserve"> </v>
      </c>
      <c r="AS269" s="59" t="str" cm="1">
        <f t="array" ref="AS269">IF(TRIM(AO269)="Not-selected",0,IF(OR(TRIM(AQ269)="",AR269=""),"",IFERROR(SUM(_xlfn.NUMBERVALUE(SUBSTITUTE(TRIM(_xlfn.XLOOKUP(TRIM(_xlfn.TEXTSPLIT(AQ269,",")),TRIM(_xlfn.TEXTSPLIT(E269,",")),TRIM(_xlfn.TEXTSPLIT(I269,",")))),"$","")))*AR269,"")))</f>
        <v/>
      </c>
    </row>
    <row r="270" spans="2:45">
      <c r="B270" t="str">
        <f t="shared" si="12"/>
        <v xml:space="preserve"> -  -  </v>
      </c>
      <c r="AP270" s="9" t="str">
        <f t="shared" si="11"/>
        <v xml:space="preserve"> </v>
      </c>
      <c r="AQ270" s="9" t="str">
        <f t="shared" si="13"/>
        <v xml:space="preserve"> </v>
      </c>
      <c r="AS270" s="59" t="str" cm="1">
        <f t="array" ref="AS270">IF(TRIM(AO270)="Not-selected",0,IF(OR(TRIM(AQ270)="",AR270=""),"",IFERROR(SUM(_xlfn.NUMBERVALUE(SUBSTITUTE(TRIM(_xlfn.XLOOKUP(TRIM(_xlfn.TEXTSPLIT(AQ270,",")),TRIM(_xlfn.TEXTSPLIT(E270,",")),TRIM(_xlfn.TEXTSPLIT(I270,",")))),"$","")))*AR270,"")))</f>
        <v/>
      </c>
    </row>
    <row r="271" spans="2:45">
      <c r="B271" t="str">
        <f t="shared" si="12"/>
        <v xml:space="preserve"> -  -  </v>
      </c>
      <c r="AP271" s="9" t="str">
        <f t="shared" si="11"/>
        <v xml:space="preserve"> </v>
      </c>
      <c r="AQ271" s="9" t="str">
        <f t="shared" si="13"/>
        <v xml:space="preserve"> </v>
      </c>
      <c r="AS271" s="59" t="str" cm="1">
        <f t="array" ref="AS271">IF(TRIM(AO271)="Not-selected",0,IF(OR(TRIM(AQ271)="",AR271=""),"",IFERROR(SUM(_xlfn.NUMBERVALUE(SUBSTITUTE(TRIM(_xlfn.XLOOKUP(TRIM(_xlfn.TEXTSPLIT(AQ271,",")),TRIM(_xlfn.TEXTSPLIT(E271,",")),TRIM(_xlfn.TEXTSPLIT(I271,",")))),"$","")))*AR271,"")))</f>
        <v/>
      </c>
    </row>
    <row r="272" spans="2:45">
      <c r="B272" t="str">
        <f t="shared" si="12"/>
        <v xml:space="preserve"> -  -  </v>
      </c>
      <c r="AP272" s="9" t="str">
        <f t="shared" si="11"/>
        <v xml:space="preserve"> </v>
      </c>
      <c r="AQ272" s="9" t="str">
        <f t="shared" si="13"/>
        <v xml:space="preserve"> </v>
      </c>
      <c r="AS272" s="59" t="str" cm="1">
        <f t="array" ref="AS272">IF(TRIM(AO272)="Not-selected",0,IF(OR(TRIM(AQ272)="",AR272=""),"",IFERROR(SUM(_xlfn.NUMBERVALUE(SUBSTITUTE(TRIM(_xlfn.XLOOKUP(TRIM(_xlfn.TEXTSPLIT(AQ272,",")),TRIM(_xlfn.TEXTSPLIT(E272,",")),TRIM(_xlfn.TEXTSPLIT(I272,",")))),"$","")))*AR272,"")))</f>
        <v/>
      </c>
    </row>
    <row r="273" spans="2:45">
      <c r="B273" t="str">
        <f t="shared" si="12"/>
        <v xml:space="preserve"> -  -  </v>
      </c>
      <c r="AP273" s="9" t="str">
        <f t="shared" si="11"/>
        <v xml:space="preserve"> </v>
      </c>
      <c r="AQ273" s="9" t="str">
        <f t="shared" si="13"/>
        <v xml:space="preserve"> </v>
      </c>
      <c r="AS273" s="59" t="str" cm="1">
        <f t="array" ref="AS273">IF(TRIM(AO273)="Not-selected",0,IF(OR(TRIM(AQ273)="",AR273=""),"",IFERROR(SUM(_xlfn.NUMBERVALUE(SUBSTITUTE(TRIM(_xlfn.XLOOKUP(TRIM(_xlfn.TEXTSPLIT(AQ273,",")),TRIM(_xlfn.TEXTSPLIT(E273,",")),TRIM(_xlfn.TEXTSPLIT(I273,",")))),"$","")))*AR273,"")))</f>
        <v/>
      </c>
    </row>
    <row r="274" spans="2:45">
      <c r="B274" t="str">
        <f t="shared" si="12"/>
        <v xml:space="preserve"> -  -  </v>
      </c>
      <c r="AP274" s="9" t="str">
        <f t="shared" si="11"/>
        <v xml:space="preserve"> </v>
      </c>
      <c r="AQ274" s="9" t="str">
        <f t="shared" si="13"/>
        <v xml:space="preserve"> </v>
      </c>
      <c r="AS274" s="59" t="str" cm="1">
        <f t="array" ref="AS274">IF(TRIM(AO274)="Not-selected",0,IF(OR(TRIM(AQ274)="",AR274=""),"",IFERROR(SUM(_xlfn.NUMBERVALUE(SUBSTITUTE(TRIM(_xlfn.XLOOKUP(TRIM(_xlfn.TEXTSPLIT(AQ274,",")),TRIM(_xlfn.TEXTSPLIT(E274,",")),TRIM(_xlfn.TEXTSPLIT(I274,",")))),"$","")))*AR274,"")))</f>
        <v/>
      </c>
    </row>
    <row r="275" spans="2:45">
      <c r="B275" t="str">
        <f t="shared" si="12"/>
        <v xml:space="preserve"> -  -  </v>
      </c>
      <c r="AP275" s="9" t="str">
        <f t="shared" si="11"/>
        <v xml:space="preserve"> </v>
      </c>
      <c r="AQ275" s="9" t="str">
        <f t="shared" si="13"/>
        <v xml:space="preserve"> </v>
      </c>
      <c r="AS275" s="59" t="str" cm="1">
        <f t="array" ref="AS275">IF(TRIM(AO275)="Not-selected",0,IF(OR(TRIM(AQ275)="",AR275=""),"",IFERROR(SUM(_xlfn.NUMBERVALUE(SUBSTITUTE(TRIM(_xlfn.XLOOKUP(TRIM(_xlfn.TEXTSPLIT(AQ275,",")),TRIM(_xlfn.TEXTSPLIT(E275,",")),TRIM(_xlfn.TEXTSPLIT(I275,",")))),"$","")))*AR275,"")))</f>
        <v/>
      </c>
    </row>
    <row r="276" spans="2:45">
      <c r="B276" t="str">
        <f t="shared" si="12"/>
        <v xml:space="preserve"> -  -  </v>
      </c>
      <c r="AP276" s="9" t="str">
        <f t="shared" si="11"/>
        <v xml:space="preserve"> </v>
      </c>
      <c r="AQ276" s="9" t="str">
        <f t="shared" si="13"/>
        <v xml:space="preserve"> </v>
      </c>
      <c r="AS276" s="59" t="str" cm="1">
        <f t="array" ref="AS276">IF(TRIM(AO276)="Not-selected",0,IF(OR(TRIM(AQ276)="",AR276=""),"",IFERROR(SUM(_xlfn.NUMBERVALUE(SUBSTITUTE(TRIM(_xlfn.XLOOKUP(TRIM(_xlfn.TEXTSPLIT(AQ276,",")),TRIM(_xlfn.TEXTSPLIT(E276,",")),TRIM(_xlfn.TEXTSPLIT(I276,",")))),"$","")))*AR276,"")))</f>
        <v/>
      </c>
    </row>
    <row r="277" spans="2:45">
      <c r="B277" t="str">
        <f t="shared" si="12"/>
        <v xml:space="preserve"> -  -  </v>
      </c>
      <c r="AP277" s="9" t="str">
        <f t="shared" si="11"/>
        <v xml:space="preserve"> </v>
      </c>
      <c r="AQ277" s="9" t="str">
        <f t="shared" si="13"/>
        <v xml:space="preserve"> </v>
      </c>
      <c r="AS277" s="59" t="str" cm="1">
        <f t="array" ref="AS277">IF(TRIM(AO277)="Not-selected",0,IF(OR(TRIM(AQ277)="",AR277=""),"",IFERROR(SUM(_xlfn.NUMBERVALUE(SUBSTITUTE(TRIM(_xlfn.XLOOKUP(TRIM(_xlfn.TEXTSPLIT(AQ277,",")),TRIM(_xlfn.TEXTSPLIT(E277,",")),TRIM(_xlfn.TEXTSPLIT(I277,",")))),"$","")))*AR277,"")))</f>
        <v/>
      </c>
    </row>
    <row r="278" spans="2:45">
      <c r="B278" t="str">
        <f t="shared" si="12"/>
        <v xml:space="preserve"> -  -  </v>
      </c>
      <c r="AP278" s="9" t="str">
        <f t="shared" si="11"/>
        <v xml:space="preserve"> </v>
      </c>
      <c r="AQ278" s="9" t="str">
        <f t="shared" si="13"/>
        <v xml:space="preserve"> </v>
      </c>
      <c r="AS278" s="59" t="str" cm="1">
        <f t="array" ref="AS278">IF(TRIM(AO278)="Not-selected",0,IF(OR(TRIM(AQ278)="",AR278=""),"",IFERROR(SUM(_xlfn.NUMBERVALUE(SUBSTITUTE(TRIM(_xlfn.XLOOKUP(TRIM(_xlfn.TEXTSPLIT(AQ278,",")),TRIM(_xlfn.TEXTSPLIT(E278,",")),TRIM(_xlfn.TEXTSPLIT(I278,",")))),"$","")))*AR278,"")))</f>
        <v/>
      </c>
    </row>
    <row r="279" spans="2:45">
      <c r="B279" t="str">
        <f t="shared" si="12"/>
        <v xml:space="preserve"> -  -  </v>
      </c>
      <c r="AP279" s="9" t="str">
        <f t="shared" si="11"/>
        <v xml:space="preserve"> </v>
      </c>
      <c r="AQ279" s="9" t="str">
        <f t="shared" si="13"/>
        <v xml:space="preserve"> </v>
      </c>
      <c r="AS279" s="59" t="str" cm="1">
        <f t="array" ref="AS279">IF(TRIM(AO279)="Not-selected",0,IF(OR(TRIM(AQ279)="",AR279=""),"",IFERROR(SUM(_xlfn.NUMBERVALUE(SUBSTITUTE(TRIM(_xlfn.XLOOKUP(TRIM(_xlfn.TEXTSPLIT(AQ279,",")),TRIM(_xlfn.TEXTSPLIT(E279,",")),TRIM(_xlfn.TEXTSPLIT(I279,",")))),"$","")))*AR279,"")))</f>
        <v/>
      </c>
    </row>
    <row r="280" spans="2:45">
      <c r="B280" t="str">
        <f t="shared" si="12"/>
        <v xml:space="preserve"> -  -  </v>
      </c>
      <c r="AP280" s="9" t="str">
        <f t="shared" si="11"/>
        <v xml:space="preserve"> </v>
      </c>
      <c r="AQ280" s="9" t="str">
        <f t="shared" si="13"/>
        <v xml:space="preserve"> </v>
      </c>
      <c r="AS280" s="59" t="str" cm="1">
        <f t="array" ref="AS280">IF(TRIM(AO280)="Not-selected",0,IF(OR(TRIM(AQ280)="",AR280=""),"",IFERROR(SUM(_xlfn.NUMBERVALUE(SUBSTITUTE(TRIM(_xlfn.XLOOKUP(TRIM(_xlfn.TEXTSPLIT(AQ280,",")),TRIM(_xlfn.TEXTSPLIT(E280,",")),TRIM(_xlfn.TEXTSPLIT(I280,",")))),"$","")))*AR280,"")))</f>
        <v/>
      </c>
    </row>
    <row r="281" spans="2:45">
      <c r="B281" t="str">
        <f t="shared" si="12"/>
        <v xml:space="preserve"> -  -  </v>
      </c>
      <c r="AP281" s="9" t="str">
        <f t="shared" si="11"/>
        <v xml:space="preserve"> </v>
      </c>
      <c r="AQ281" s="9" t="str">
        <f t="shared" si="13"/>
        <v xml:space="preserve"> </v>
      </c>
      <c r="AS281" s="59" t="str" cm="1">
        <f t="array" ref="AS281">IF(TRIM(AO281)="Not-selected",0,IF(OR(TRIM(AQ281)="",AR281=""),"",IFERROR(SUM(_xlfn.NUMBERVALUE(SUBSTITUTE(TRIM(_xlfn.XLOOKUP(TRIM(_xlfn.TEXTSPLIT(AQ281,",")),TRIM(_xlfn.TEXTSPLIT(E281,",")),TRIM(_xlfn.TEXTSPLIT(I281,",")))),"$","")))*AR281,"")))</f>
        <v/>
      </c>
    </row>
    <row r="282" spans="2:45">
      <c r="B282" t="str">
        <f t="shared" si="12"/>
        <v xml:space="preserve"> -  -  </v>
      </c>
      <c r="AP282" s="9" t="str">
        <f t="shared" si="11"/>
        <v xml:space="preserve"> </v>
      </c>
      <c r="AQ282" s="9" t="str">
        <f t="shared" si="13"/>
        <v xml:space="preserve"> </v>
      </c>
      <c r="AS282" s="59" t="str" cm="1">
        <f t="array" ref="AS282">IF(TRIM(AO282)="Not-selected",0,IF(OR(TRIM(AQ282)="",AR282=""),"",IFERROR(SUM(_xlfn.NUMBERVALUE(SUBSTITUTE(TRIM(_xlfn.XLOOKUP(TRIM(_xlfn.TEXTSPLIT(AQ282,",")),TRIM(_xlfn.TEXTSPLIT(E282,",")),TRIM(_xlfn.TEXTSPLIT(I282,",")))),"$","")))*AR282,"")))</f>
        <v/>
      </c>
    </row>
    <row r="283" spans="2:45">
      <c r="B283" t="str">
        <f t="shared" si="12"/>
        <v xml:space="preserve"> -  -  </v>
      </c>
      <c r="AP283" s="9" t="str">
        <f t="shared" si="11"/>
        <v xml:space="preserve"> </v>
      </c>
      <c r="AQ283" s="9" t="str">
        <f t="shared" si="13"/>
        <v xml:space="preserve"> </v>
      </c>
      <c r="AS283" s="59" t="str" cm="1">
        <f t="array" ref="AS283">IF(TRIM(AO283)="Not-selected",0,IF(OR(TRIM(AQ283)="",AR283=""),"",IFERROR(SUM(_xlfn.NUMBERVALUE(SUBSTITUTE(TRIM(_xlfn.XLOOKUP(TRIM(_xlfn.TEXTSPLIT(AQ283,",")),TRIM(_xlfn.TEXTSPLIT(E283,",")),TRIM(_xlfn.TEXTSPLIT(I283,",")))),"$","")))*AR283,"")))</f>
        <v/>
      </c>
    </row>
    <row r="284" spans="2:45">
      <c r="B284" t="str">
        <f t="shared" si="12"/>
        <v xml:space="preserve"> -  -  </v>
      </c>
      <c r="AP284" s="9" t="str">
        <f t="shared" si="11"/>
        <v xml:space="preserve"> </v>
      </c>
      <c r="AQ284" s="9" t="str">
        <f t="shared" si="13"/>
        <v xml:space="preserve"> </v>
      </c>
      <c r="AS284" s="59" t="str" cm="1">
        <f t="array" ref="AS284">IF(TRIM(AO284)="Not-selected",0,IF(OR(TRIM(AQ284)="",AR284=""),"",IFERROR(SUM(_xlfn.NUMBERVALUE(SUBSTITUTE(TRIM(_xlfn.XLOOKUP(TRIM(_xlfn.TEXTSPLIT(AQ284,",")),TRIM(_xlfn.TEXTSPLIT(E284,",")),TRIM(_xlfn.TEXTSPLIT(I284,",")))),"$","")))*AR284,"")))</f>
        <v/>
      </c>
    </row>
    <row r="285" spans="2:45">
      <c r="B285" t="str">
        <f t="shared" si="12"/>
        <v xml:space="preserve"> -  -  </v>
      </c>
      <c r="AP285" s="9" t="str">
        <f t="shared" si="11"/>
        <v xml:space="preserve"> </v>
      </c>
      <c r="AQ285" s="9" t="str">
        <f t="shared" si="13"/>
        <v xml:space="preserve"> </v>
      </c>
      <c r="AS285" s="59" t="str" cm="1">
        <f t="array" ref="AS285">IF(TRIM(AO285)="Not-selected",0,IF(OR(TRIM(AQ285)="",AR285=""),"",IFERROR(SUM(_xlfn.NUMBERVALUE(SUBSTITUTE(TRIM(_xlfn.XLOOKUP(TRIM(_xlfn.TEXTSPLIT(AQ285,",")),TRIM(_xlfn.TEXTSPLIT(E285,",")),TRIM(_xlfn.TEXTSPLIT(I285,",")))),"$","")))*AR285,"")))</f>
        <v/>
      </c>
    </row>
    <row r="286" spans="2:45">
      <c r="B286" t="str">
        <f t="shared" si="12"/>
        <v xml:space="preserve"> -  -  </v>
      </c>
      <c r="AP286" s="9" t="str">
        <f t="shared" si="11"/>
        <v xml:space="preserve"> </v>
      </c>
      <c r="AQ286" s="9" t="str">
        <f t="shared" si="13"/>
        <v xml:space="preserve"> </v>
      </c>
      <c r="AS286" s="59" t="str" cm="1">
        <f t="array" ref="AS286">IF(TRIM(AO286)="Not-selected",0,IF(OR(TRIM(AQ286)="",AR286=""),"",IFERROR(SUM(_xlfn.NUMBERVALUE(SUBSTITUTE(TRIM(_xlfn.XLOOKUP(TRIM(_xlfn.TEXTSPLIT(AQ286,",")),TRIM(_xlfn.TEXTSPLIT(E286,",")),TRIM(_xlfn.TEXTSPLIT(I286,",")))),"$","")))*AR286,"")))</f>
        <v/>
      </c>
    </row>
    <row r="287" spans="2:45">
      <c r="B287" t="str">
        <f t="shared" si="12"/>
        <v xml:space="preserve"> -  -  </v>
      </c>
      <c r="AP287" s="9" t="str">
        <f t="shared" si="11"/>
        <v xml:space="preserve"> </v>
      </c>
      <c r="AQ287" s="9" t="str">
        <f t="shared" si="13"/>
        <v xml:space="preserve"> </v>
      </c>
      <c r="AS287" s="59" t="str" cm="1">
        <f t="array" ref="AS287">IF(TRIM(AO287)="Not-selected",0,IF(OR(TRIM(AQ287)="",AR287=""),"",IFERROR(SUM(_xlfn.NUMBERVALUE(SUBSTITUTE(TRIM(_xlfn.XLOOKUP(TRIM(_xlfn.TEXTSPLIT(AQ287,",")),TRIM(_xlfn.TEXTSPLIT(E287,",")),TRIM(_xlfn.TEXTSPLIT(I287,",")))),"$","")))*AR287,"")))</f>
        <v/>
      </c>
    </row>
    <row r="288" spans="2:45">
      <c r="B288" t="str">
        <f t="shared" si="12"/>
        <v xml:space="preserve"> -  -  </v>
      </c>
      <c r="AP288" s="9" t="str">
        <f t="shared" si="11"/>
        <v xml:space="preserve"> </v>
      </c>
      <c r="AQ288" s="9" t="str">
        <f t="shared" si="13"/>
        <v xml:space="preserve"> </v>
      </c>
      <c r="AS288" s="59" t="str" cm="1">
        <f t="array" ref="AS288">IF(TRIM(AO288)="Not-selected",0,IF(OR(TRIM(AQ288)="",AR288=""),"",IFERROR(SUM(_xlfn.NUMBERVALUE(SUBSTITUTE(TRIM(_xlfn.XLOOKUP(TRIM(_xlfn.TEXTSPLIT(AQ288,",")),TRIM(_xlfn.TEXTSPLIT(E288,",")),TRIM(_xlfn.TEXTSPLIT(I288,",")))),"$","")))*AR288,"")))</f>
        <v/>
      </c>
    </row>
    <row r="289" spans="2:45">
      <c r="B289" t="str">
        <f t="shared" si="12"/>
        <v xml:space="preserve"> -  -  </v>
      </c>
      <c r="AP289" s="9" t="str">
        <f t="shared" si="11"/>
        <v xml:space="preserve"> </v>
      </c>
      <c r="AQ289" s="9" t="str">
        <f t="shared" si="13"/>
        <v xml:space="preserve"> </v>
      </c>
      <c r="AS289" s="59" t="str" cm="1">
        <f t="array" ref="AS289">IF(TRIM(AO289)="Not-selected",0,IF(OR(TRIM(AQ289)="",AR289=""),"",IFERROR(SUM(_xlfn.NUMBERVALUE(SUBSTITUTE(TRIM(_xlfn.XLOOKUP(TRIM(_xlfn.TEXTSPLIT(AQ289,",")),TRIM(_xlfn.TEXTSPLIT(E289,",")),TRIM(_xlfn.TEXTSPLIT(I289,",")))),"$","")))*AR289,"")))</f>
        <v/>
      </c>
    </row>
    <row r="290" spans="2:45">
      <c r="B290" t="str">
        <f t="shared" si="12"/>
        <v xml:space="preserve"> -  -  </v>
      </c>
      <c r="AP290" s="9" t="str">
        <f t="shared" si="11"/>
        <v xml:space="preserve"> </v>
      </c>
      <c r="AQ290" s="9" t="str">
        <f t="shared" si="13"/>
        <v xml:space="preserve"> </v>
      </c>
      <c r="AS290" s="59" t="str" cm="1">
        <f t="array" ref="AS290">IF(TRIM(AO290)="Not-selected",0,IF(OR(TRIM(AQ290)="",AR290=""),"",IFERROR(SUM(_xlfn.NUMBERVALUE(SUBSTITUTE(TRIM(_xlfn.XLOOKUP(TRIM(_xlfn.TEXTSPLIT(AQ290,",")),TRIM(_xlfn.TEXTSPLIT(E290,",")),TRIM(_xlfn.TEXTSPLIT(I290,",")))),"$","")))*AR290,"")))</f>
        <v/>
      </c>
    </row>
    <row r="291" spans="2:45">
      <c r="B291" t="str">
        <f t="shared" si="12"/>
        <v xml:space="preserve"> -  -  </v>
      </c>
      <c r="AP291" s="9" t="str">
        <f t="shared" si="11"/>
        <v xml:space="preserve"> </v>
      </c>
      <c r="AQ291" s="9" t="str">
        <f t="shared" si="13"/>
        <v xml:space="preserve"> </v>
      </c>
      <c r="AS291" s="59" t="str" cm="1">
        <f t="array" ref="AS291">IF(TRIM(AO291)="Not-selected",0,IF(OR(TRIM(AQ291)="",AR291=""),"",IFERROR(SUM(_xlfn.NUMBERVALUE(SUBSTITUTE(TRIM(_xlfn.XLOOKUP(TRIM(_xlfn.TEXTSPLIT(AQ291,",")),TRIM(_xlfn.TEXTSPLIT(E291,",")),TRIM(_xlfn.TEXTSPLIT(I291,",")))),"$","")))*AR291,"")))</f>
        <v/>
      </c>
    </row>
    <row r="292" spans="2:45">
      <c r="B292" t="str">
        <f t="shared" si="12"/>
        <v xml:space="preserve"> -  -  </v>
      </c>
      <c r="AP292" s="9" t="str">
        <f t="shared" si="11"/>
        <v xml:space="preserve"> </v>
      </c>
      <c r="AQ292" s="9" t="str">
        <f t="shared" si="13"/>
        <v xml:space="preserve"> </v>
      </c>
      <c r="AS292" s="59" t="str" cm="1">
        <f t="array" ref="AS292">IF(TRIM(AO292)="Not-selected",0,IF(OR(TRIM(AQ292)="",AR292=""),"",IFERROR(SUM(_xlfn.NUMBERVALUE(SUBSTITUTE(TRIM(_xlfn.XLOOKUP(TRIM(_xlfn.TEXTSPLIT(AQ292,",")),TRIM(_xlfn.TEXTSPLIT(E292,",")),TRIM(_xlfn.TEXTSPLIT(I292,",")))),"$","")))*AR292,"")))</f>
        <v/>
      </c>
    </row>
    <row r="293" spans="2:45">
      <c r="B293" t="str">
        <f t="shared" si="12"/>
        <v xml:space="preserve"> -  -  </v>
      </c>
      <c r="AP293" s="9" t="str">
        <f t="shared" si="11"/>
        <v xml:space="preserve"> </v>
      </c>
      <c r="AQ293" s="9" t="str">
        <f t="shared" si="13"/>
        <v xml:space="preserve"> </v>
      </c>
      <c r="AS293" s="59" t="str" cm="1">
        <f t="array" ref="AS293">IF(TRIM(AO293)="Not-selected",0,IF(OR(TRIM(AQ293)="",AR293=""),"",IFERROR(SUM(_xlfn.NUMBERVALUE(SUBSTITUTE(TRIM(_xlfn.XLOOKUP(TRIM(_xlfn.TEXTSPLIT(AQ293,",")),TRIM(_xlfn.TEXTSPLIT(E293,",")),TRIM(_xlfn.TEXTSPLIT(I293,",")))),"$","")))*AR293,"")))</f>
        <v/>
      </c>
    </row>
    <row r="294" spans="2:45">
      <c r="B294" t="str">
        <f t="shared" si="12"/>
        <v xml:space="preserve"> -  -  </v>
      </c>
      <c r="AP294" s="9" t="str">
        <f t="shared" si="11"/>
        <v xml:space="preserve"> </v>
      </c>
      <c r="AQ294" s="9" t="str">
        <f t="shared" si="13"/>
        <v xml:space="preserve"> </v>
      </c>
      <c r="AS294" s="59" t="str" cm="1">
        <f t="array" ref="AS294">IF(TRIM(AO294)="Not-selected",0,IF(OR(TRIM(AQ294)="",AR294=""),"",IFERROR(SUM(_xlfn.NUMBERVALUE(SUBSTITUTE(TRIM(_xlfn.XLOOKUP(TRIM(_xlfn.TEXTSPLIT(AQ294,",")),TRIM(_xlfn.TEXTSPLIT(E294,",")),TRIM(_xlfn.TEXTSPLIT(I294,",")))),"$","")))*AR294,"")))</f>
        <v/>
      </c>
    </row>
    <row r="295" spans="2:45">
      <c r="B295" t="str">
        <f t="shared" si="12"/>
        <v xml:space="preserve"> -  -  </v>
      </c>
      <c r="AP295" s="9" t="str">
        <f t="shared" si="11"/>
        <v xml:space="preserve"> </v>
      </c>
      <c r="AQ295" s="9" t="str">
        <f t="shared" si="13"/>
        <v xml:space="preserve"> </v>
      </c>
      <c r="AS295" s="59" t="str" cm="1">
        <f t="array" ref="AS295">IF(TRIM(AO295)="Not-selected",0,IF(OR(TRIM(AQ295)="",AR295=""),"",IFERROR(SUM(_xlfn.NUMBERVALUE(SUBSTITUTE(TRIM(_xlfn.XLOOKUP(TRIM(_xlfn.TEXTSPLIT(AQ295,",")),TRIM(_xlfn.TEXTSPLIT(E295,",")),TRIM(_xlfn.TEXTSPLIT(I295,",")))),"$","")))*AR295,"")))</f>
        <v/>
      </c>
    </row>
    <row r="296" spans="2:45">
      <c r="B296" t="str">
        <f t="shared" si="12"/>
        <v xml:space="preserve"> -  -  </v>
      </c>
      <c r="AP296" s="9" t="str">
        <f t="shared" si="11"/>
        <v xml:space="preserve"> </v>
      </c>
      <c r="AQ296" s="9" t="str">
        <f t="shared" si="13"/>
        <v xml:space="preserve"> </v>
      </c>
      <c r="AS296" s="59" t="str" cm="1">
        <f t="array" ref="AS296">IF(TRIM(AO296)="Not-selected",0,IF(OR(TRIM(AQ296)="",AR296=""),"",IFERROR(SUM(_xlfn.NUMBERVALUE(SUBSTITUTE(TRIM(_xlfn.XLOOKUP(TRIM(_xlfn.TEXTSPLIT(AQ296,",")),TRIM(_xlfn.TEXTSPLIT(E296,",")),TRIM(_xlfn.TEXTSPLIT(I296,",")))),"$","")))*AR296,"")))</f>
        <v/>
      </c>
    </row>
    <row r="297" spans="2:45">
      <c r="B297" t="str">
        <f t="shared" si="12"/>
        <v xml:space="preserve"> -  -  </v>
      </c>
      <c r="AP297" s="9" t="str">
        <f t="shared" si="11"/>
        <v xml:space="preserve"> </v>
      </c>
      <c r="AQ297" s="9" t="str">
        <f t="shared" si="13"/>
        <v xml:space="preserve"> </v>
      </c>
      <c r="AS297" s="59" t="str" cm="1">
        <f t="array" ref="AS297">IF(TRIM(AO297)="Not-selected",0,IF(OR(TRIM(AQ297)="",AR297=""),"",IFERROR(SUM(_xlfn.NUMBERVALUE(SUBSTITUTE(TRIM(_xlfn.XLOOKUP(TRIM(_xlfn.TEXTSPLIT(AQ297,",")),TRIM(_xlfn.TEXTSPLIT(E297,",")),TRIM(_xlfn.TEXTSPLIT(I297,",")))),"$","")))*AR297,"")))</f>
        <v/>
      </c>
    </row>
    <row r="298" spans="2:45">
      <c r="B298" t="str">
        <f t="shared" si="12"/>
        <v xml:space="preserve"> -  -  </v>
      </c>
      <c r="AP298" s="9" t="str">
        <f t="shared" si="11"/>
        <v xml:space="preserve"> </v>
      </c>
      <c r="AQ298" s="9" t="str">
        <f t="shared" si="13"/>
        <v xml:space="preserve"> </v>
      </c>
      <c r="AS298" s="59" t="str" cm="1">
        <f t="array" ref="AS298">IF(TRIM(AO298)="Not-selected",0,IF(OR(TRIM(AQ298)="",AR298=""),"",IFERROR(SUM(_xlfn.NUMBERVALUE(SUBSTITUTE(TRIM(_xlfn.XLOOKUP(TRIM(_xlfn.TEXTSPLIT(AQ298,",")),TRIM(_xlfn.TEXTSPLIT(E298,",")),TRIM(_xlfn.TEXTSPLIT(I298,",")))),"$","")))*AR298,"")))</f>
        <v/>
      </c>
    </row>
    <row r="299" spans="2:45">
      <c r="B299" t="str">
        <f t="shared" si="12"/>
        <v xml:space="preserve"> -  -  </v>
      </c>
      <c r="AP299" s="9" t="str">
        <f t="shared" si="11"/>
        <v xml:space="preserve"> </v>
      </c>
      <c r="AQ299" s="9" t="str">
        <f t="shared" si="13"/>
        <v xml:space="preserve"> </v>
      </c>
      <c r="AS299" s="59" t="str" cm="1">
        <f t="array" ref="AS299">IF(TRIM(AO299)="Not-selected",0,IF(OR(TRIM(AQ299)="",AR299=""),"",IFERROR(SUM(_xlfn.NUMBERVALUE(SUBSTITUTE(TRIM(_xlfn.XLOOKUP(TRIM(_xlfn.TEXTSPLIT(AQ299,",")),TRIM(_xlfn.TEXTSPLIT(E299,",")),TRIM(_xlfn.TEXTSPLIT(I299,",")))),"$","")))*AR299,"")))</f>
        <v/>
      </c>
    </row>
    <row r="300" spans="2:45">
      <c r="B300" t="str">
        <f t="shared" si="12"/>
        <v xml:space="preserve"> -  -  </v>
      </c>
      <c r="AP300" s="9" t="str">
        <f t="shared" si="11"/>
        <v xml:space="preserve"> </v>
      </c>
      <c r="AQ300" s="9" t="str">
        <f t="shared" si="13"/>
        <v xml:space="preserve"> </v>
      </c>
      <c r="AS300" s="59" t="str" cm="1">
        <f t="array" ref="AS300">IF(TRIM(AO300)="Not-selected",0,IF(OR(TRIM(AQ300)="",AR300=""),"",IFERROR(SUM(_xlfn.NUMBERVALUE(SUBSTITUTE(TRIM(_xlfn.XLOOKUP(TRIM(_xlfn.TEXTSPLIT(AQ300,",")),TRIM(_xlfn.TEXTSPLIT(E300,",")),TRIM(_xlfn.TEXTSPLIT(I300,",")))),"$","")))*AR300,"")))</f>
        <v/>
      </c>
    </row>
    <row r="301" spans="2:45">
      <c r="B301" t="str">
        <f t="shared" si="12"/>
        <v xml:space="preserve"> -  -  </v>
      </c>
      <c r="AP301" s="9" t="str">
        <f t="shared" si="11"/>
        <v xml:space="preserve"> </v>
      </c>
      <c r="AQ301" s="9" t="str">
        <f t="shared" si="13"/>
        <v xml:space="preserve"> </v>
      </c>
      <c r="AS301" s="59" t="str" cm="1">
        <f t="array" ref="AS301">IF(TRIM(AO301)="Not-selected",0,IF(OR(TRIM(AQ301)="",AR301=""),"",IFERROR(SUM(_xlfn.NUMBERVALUE(SUBSTITUTE(TRIM(_xlfn.XLOOKUP(TRIM(_xlfn.TEXTSPLIT(AQ301,",")),TRIM(_xlfn.TEXTSPLIT(E301,",")),TRIM(_xlfn.TEXTSPLIT(I301,",")))),"$","")))*AR301,"")))</f>
        <v/>
      </c>
    </row>
    <row r="302" spans="2:45">
      <c r="B302" t="str">
        <f t="shared" si="12"/>
        <v xml:space="preserve"> -  -  </v>
      </c>
      <c r="AP302" s="9" t="str">
        <f t="shared" si="11"/>
        <v xml:space="preserve"> </v>
      </c>
      <c r="AQ302" s="9" t="str">
        <f t="shared" si="13"/>
        <v xml:space="preserve"> </v>
      </c>
      <c r="AS302" s="59" t="str" cm="1">
        <f t="array" ref="AS302">IF(TRIM(AO302)="Not-selected",0,IF(OR(TRIM(AQ302)="",AR302=""),"",IFERROR(SUM(_xlfn.NUMBERVALUE(SUBSTITUTE(TRIM(_xlfn.XLOOKUP(TRIM(_xlfn.TEXTSPLIT(AQ302,",")),TRIM(_xlfn.TEXTSPLIT(E302,",")),TRIM(_xlfn.TEXTSPLIT(I302,",")))),"$","")))*AR302,"")))</f>
        <v/>
      </c>
    </row>
    <row r="303" spans="2:45">
      <c r="B303" t="str">
        <f t="shared" si="12"/>
        <v xml:space="preserve"> -  -  </v>
      </c>
      <c r="AP303" s="9" t="str">
        <f t="shared" si="11"/>
        <v xml:space="preserve"> </v>
      </c>
      <c r="AQ303" s="9" t="str">
        <f t="shared" si="13"/>
        <v xml:space="preserve"> </v>
      </c>
      <c r="AS303" s="59" t="str" cm="1">
        <f t="array" ref="AS303">IF(TRIM(AO303)="Not-selected",0,IF(OR(TRIM(AQ303)="",AR303=""),"",IFERROR(SUM(_xlfn.NUMBERVALUE(SUBSTITUTE(TRIM(_xlfn.XLOOKUP(TRIM(_xlfn.TEXTSPLIT(AQ303,",")),TRIM(_xlfn.TEXTSPLIT(E303,",")),TRIM(_xlfn.TEXTSPLIT(I303,",")))),"$","")))*AR303,"")))</f>
        <v/>
      </c>
    </row>
    <row r="304" spans="2:45">
      <c r="B304" t="str">
        <f t="shared" si="12"/>
        <v xml:space="preserve"> -  -  </v>
      </c>
      <c r="AP304" s="9" t="str">
        <f t="shared" si="11"/>
        <v xml:space="preserve"> </v>
      </c>
      <c r="AQ304" s="9" t="str">
        <f t="shared" si="13"/>
        <v xml:space="preserve"> </v>
      </c>
      <c r="AS304" s="59" t="str" cm="1">
        <f t="array" ref="AS304">IF(TRIM(AO304)="Not-selected",0,IF(OR(TRIM(AQ304)="",AR304=""),"",IFERROR(SUM(_xlfn.NUMBERVALUE(SUBSTITUTE(TRIM(_xlfn.XLOOKUP(TRIM(_xlfn.TEXTSPLIT(AQ304,",")),TRIM(_xlfn.TEXTSPLIT(E304,",")),TRIM(_xlfn.TEXTSPLIT(I304,",")))),"$","")))*AR304,"")))</f>
        <v/>
      </c>
    </row>
    <row r="305" spans="2:45">
      <c r="B305" t="str">
        <f t="shared" si="12"/>
        <v xml:space="preserve"> -  -  </v>
      </c>
      <c r="AP305" s="9" t="str">
        <f t="shared" si="11"/>
        <v xml:space="preserve"> </v>
      </c>
      <c r="AQ305" s="9" t="str">
        <f t="shared" si="13"/>
        <v xml:space="preserve"> </v>
      </c>
      <c r="AS305" s="59" t="str" cm="1">
        <f t="array" ref="AS305">IF(TRIM(AO305)="Not-selected",0,IF(OR(TRIM(AQ305)="",AR305=""),"",IFERROR(SUM(_xlfn.NUMBERVALUE(SUBSTITUTE(TRIM(_xlfn.XLOOKUP(TRIM(_xlfn.TEXTSPLIT(AQ305,",")),TRIM(_xlfn.TEXTSPLIT(E305,",")),TRIM(_xlfn.TEXTSPLIT(I305,",")))),"$","")))*AR305,"")))</f>
        <v/>
      </c>
    </row>
    <row r="306" spans="2:45">
      <c r="B306" t="str">
        <f t="shared" si="12"/>
        <v xml:space="preserve"> -  -  </v>
      </c>
      <c r="AP306" s="9" t="str">
        <f t="shared" si="11"/>
        <v xml:space="preserve"> </v>
      </c>
      <c r="AQ306" s="9" t="str">
        <f t="shared" si="13"/>
        <v xml:space="preserve"> </v>
      </c>
      <c r="AS306" s="59" t="str" cm="1">
        <f t="array" ref="AS306">IF(TRIM(AO306)="Not-selected",0,IF(OR(TRIM(AQ306)="",AR306=""),"",IFERROR(SUM(_xlfn.NUMBERVALUE(SUBSTITUTE(TRIM(_xlfn.XLOOKUP(TRIM(_xlfn.TEXTSPLIT(AQ306,",")),TRIM(_xlfn.TEXTSPLIT(E306,",")),TRIM(_xlfn.TEXTSPLIT(I306,",")))),"$","")))*AR306,"")))</f>
        <v/>
      </c>
    </row>
    <row r="307" spans="2:45">
      <c r="B307" t="str">
        <f t="shared" si="12"/>
        <v xml:space="preserve"> -  -  </v>
      </c>
      <c r="AP307" s="9" t="str">
        <f t="shared" si="11"/>
        <v xml:space="preserve"> </v>
      </c>
      <c r="AQ307" s="9" t="str">
        <f t="shared" si="13"/>
        <v xml:space="preserve"> </v>
      </c>
      <c r="AS307" s="59" t="str" cm="1">
        <f t="array" ref="AS307">IF(TRIM(AO307)="Not-selected",0,IF(OR(TRIM(AQ307)="",AR307=""),"",IFERROR(SUM(_xlfn.NUMBERVALUE(SUBSTITUTE(TRIM(_xlfn.XLOOKUP(TRIM(_xlfn.TEXTSPLIT(AQ307,",")),TRIM(_xlfn.TEXTSPLIT(E307,",")),TRIM(_xlfn.TEXTSPLIT(I307,",")))),"$","")))*AR307,"")))</f>
        <v/>
      </c>
    </row>
    <row r="308" spans="2:45">
      <c r="B308" t="str">
        <f t="shared" si="12"/>
        <v xml:space="preserve"> -  -  </v>
      </c>
      <c r="AP308" s="9" t="str">
        <f t="shared" si="11"/>
        <v xml:space="preserve"> </v>
      </c>
      <c r="AQ308" s="9" t="str">
        <f t="shared" si="13"/>
        <v xml:space="preserve"> </v>
      </c>
      <c r="AS308" s="59" t="str" cm="1">
        <f t="array" ref="AS308">IF(TRIM(AO308)="Not-selected",0,IF(OR(TRIM(AQ308)="",AR308=""),"",IFERROR(SUM(_xlfn.NUMBERVALUE(SUBSTITUTE(TRIM(_xlfn.XLOOKUP(TRIM(_xlfn.TEXTSPLIT(AQ308,",")),TRIM(_xlfn.TEXTSPLIT(E308,",")),TRIM(_xlfn.TEXTSPLIT(I308,",")))),"$","")))*AR308,"")))</f>
        <v/>
      </c>
    </row>
    <row r="309" spans="2:45">
      <c r="B309" t="str">
        <f t="shared" si="12"/>
        <v xml:space="preserve"> -  -  </v>
      </c>
      <c r="AP309" s="9" t="str">
        <f t="shared" si="11"/>
        <v xml:space="preserve"> </v>
      </c>
      <c r="AQ309" s="9" t="str">
        <f t="shared" si="13"/>
        <v xml:space="preserve"> </v>
      </c>
      <c r="AS309" s="59" t="str" cm="1">
        <f t="array" ref="AS309">IF(TRIM(AO309)="Not-selected",0,IF(OR(TRIM(AQ309)="",AR309=""),"",IFERROR(SUM(_xlfn.NUMBERVALUE(SUBSTITUTE(TRIM(_xlfn.XLOOKUP(TRIM(_xlfn.TEXTSPLIT(AQ309,",")),TRIM(_xlfn.TEXTSPLIT(E309,",")),TRIM(_xlfn.TEXTSPLIT(I309,",")))),"$","")))*AR309,"")))</f>
        <v/>
      </c>
    </row>
    <row r="310" spans="2:45">
      <c r="B310" t="str">
        <f t="shared" si="12"/>
        <v xml:space="preserve"> -  -  </v>
      </c>
      <c r="AP310" s="9" t="str">
        <f t="shared" si="11"/>
        <v xml:space="preserve"> </v>
      </c>
      <c r="AQ310" s="9" t="str">
        <f t="shared" si="13"/>
        <v xml:space="preserve"> </v>
      </c>
      <c r="AS310" s="59" t="str" cm="1">
        <f t="array" ref="AS310">IF(TRIM(AO310)="Not-selected",0,IF(OR(TRIM(AQ310)="",AR310=""),"",IFERROR(SUM(_xlfn.NUMBERVALUE(SUBSTITUTE(TRIM(_xlfn.XLOOKUP(TRIM(_xlfn.TEXTSPLIT(AQ310,",")),TRIM(_xlfn.TEXTSPLIT(E310,",")),TRIM(_xlfn.TEXTSPLIT(I310,",")))),"$","")))*AR310,"")))</f>
        <v/>
      </c>
    </row>
    <row r="311" spans="2:45">
      <c r="B311" t="str">
        <f t="shared" si="12"/>
        <v xml:space="preserve"> -  -  </v>
      </c>
      <c r="AP311" s="9" t="str">
        <f t="shared" si="11"/>
        <v xml:space="preserve"> </v>
      </c>
      <c r="AQ311" s="9" t="str">
        <f t="shared" si="13"/>
        <v xml:space="preserve"> </v>
      </c>
      <c r="AS311" s="59" t="str" cm="1">
        <f t="array" ref="AS311">IF(TRIM(AO311)="Not-selected",0,IF(OR(TRIM(AQ311)="",AR311=""),"",IFERROR(SUM(_xlfn.NUMBERVALUE(SUBSTITUTE(TRIM(_xlfn.XLOOKUP(TRIM(_xlfn.TEXTSPLIT(AQ311,",")),TRIM(_xlfn.TEXTSPLIT(E311,",")),TRIM(_xlfn.TEXTSPLIT(I311,",")))),"$","")))*AR311,"")))</f>
        <v/>
      </c>
    </row>
    <row r="312" spans="2:45">
      <c r="B312" t="str">
        <f t="shared" si="12"/>
        <v xml:space="preserve"> -  -  </v>
      </c>
      <c r="AP312" s="9" t="str">
        <f t="shared" si="11"/>
        <v xml:space="preserve"> </v>
      </c>
      <c r="AQ312" s="9" t="str">
        <f t="shared" si="13"/>
        <v xml:space="preserve"> </v>
      </c>
      <c r="AS312" s="59" t="str" cm="1">
        <f t="array" ref="AS312">IF(TRIM(AO312)="Not-selected",0,IF(OR(TRIM(AQ312)="",AR312=""),"",IFERROR(SUM(_xlfn.NUMBERVALUE(SUBSTITUTE(TRIM(_xlfn.XLOOKUP(TRIM(_xlfn.TEXTSPLIT(AQ312,",")),TRIM(_xlfn.TEXTSPLIT(E312,",")),TRIM(_xlfn.TEXTSPLIT(I312,",")))),"$","")))*AR312,"")))</f>
        <v/>
      </c>
    </row>
    <row r="313" spans="2:45">
      <c r="B313" t="str">
        <f t="shared" si="12"/>
        <v xml:space="preserve"> -  -  </v>
      </c>
      <c r="AP313" s="9" t="str">
        <f t="shared" si="11"/>
        <v xml:space="preserve"> </v>
      </c>
      <c r="AQ313" s="9" t="str">
        <f t="shared" si="13"/>
        <v xml:space="preserve"> </v>
      </c>
      <c r="AS313" s="59" t="str" cm="1">
        <f t="array" ref="AS313">IF(TRIM(AO313)="Not-selected",0,IF(OR(TRIM(AQ313)="",AR313=""),"",IFERROR(SUM(_xlfn.NUMBERVALUE(SUBSTITUTE(TRIM(_xlfn.XLOOKUP(TRIM(_xlfn.TEXTSPLIT(AQ313,",")),TRIM(_xlfn.TEXTSPLIT(E313,",")),TRIM(_xlfn.TEXTSPLIT(I313,",")))),"$","")))*AR313,"")))</f>
        <v/>
      </c>
    </row>
    <row r="314" spans="2:45">
      <c r="B314" t="str">
        <f t="shared" si="12"/>
        <v xml:space="preserve"> -  -  </v>
      </c>
      <c r="AP314" s="9" t="str">
        <f t="shared" si="11"/>
        <v xml:space="preserve"> </v>
      </c>
      <c r="AQ314" s="9" t="str">
        <f t="shared" si="13"/>
        <v xml:space="preserve"> </v>
      </c>
      <c r="AS314" s="59" t="str" cm="1">
        <f t="array" ref="AS314">IF(TRIM(AO314)="Not-selected",0,IF(OR(TRIM(AQ314)="",AR314=""),"",IFERROR(SUM(_xlfn.NUMBERVALUE(SUBSTITUTE(TRIM(_xlfn.XLOOKUP(TRIM(_xlfn.TEXTSPLIT(AQ314,",")),TRIM(_xlfn.TEXTSPLIT(E314,",")),TRIM(_xlfn.TEXTSPLIT(I314,",")))),"$","")))*AR314,"")))</f>
        <v/>
      </c>
    </row>
    <row r="315" spans="2:45">
      <c r="B315" t="str">
        <f t="shared" si="12"/>
        <v xml:space="preserve"> -  -  </v>
      </c>
      <c r="AP315" s="9" t="str">
        <f t="shared" si="11"/>
        <v xml:space="preserve"> </v>
      </c>
      <c r="AQ315" s="9" t="str">
        <f t="shared" si="13"/>
        <v xml:space="preserve"> </v>
      </c>
      <c r="AS315" s="59" t="str" cm="1">
        <f t="array" ref="AS315">IF(TRIM(AO315)="Not-selected",0,IF(OR(TRIM(AQ315)="",AR315=""),"",IFERROR(SUM(_xlfn.NUMBERVALUE(SUBSTITUTE(TRIM(_xlfn.XLOOKUP(TRIM(_xlfn.TEXTSPLIT(AQ315,",")),TRIM(_xlfn.TEXTSPLIT(E315,",")),TRIM(_xlfn.TEXTSPLIT(I315,",")))),"$","")))*AR315,"")))</f>
        <v/>
      </c>
    </row>
    <row r="316" spans="2:45">
      <c r="B316" t="str">
        <f t="shared" si="12"/>
        <v xml:space="preserve"> -  -  </v>
      </c>
      <c r="AP316" s="9" t="str">
        <f t="shared" si="11"/>
        <v xml:space="preserve"> </v>
      </c>
      <c r="AQ316" s="9" t="str">
        <f t="shared" si="13"/>
        <v xml:space="preserve"> </v>
      </c>
      <c r="AS316" s="59" t="str" cm="1">
        <f t="array" ref="AS316">IF(TRIM(AO316)="Not-selected",0,IF(OR(TRIM(AQ316)="",AR316=""),"",IFERROR(SUM(_xlfn.NUMBERVALUE(SUBSTITUTE(TRIM(_xlfn.XLOOKUP(TRIM(_xlfn.TEXTSPLIT(AQ316,",")),TRIM(_xlfn.TEXTSPLIT(E316,",")),TRIM(_xlfn.TEXTSPLIT(I316,",")))),"$","")))*AR316,"")))</f>
        <v/>
      </c>
    </row>
    <row r="317" spans="2:45">
      <c r="B317" t="str">
        <f t="shared" si="12"/>
        <v xml:space="preserve"> -  -  </v>
      </c>
      <c r="AP317" s="9" t="str">
        <f t="shared" si="11"/>
        <v xml:space="preserve"> </v>
      </c>
      <c r="AQ317" s="9" t="str">
        <f t="shared" si="13"/>
        <v xml:space="preserve"> </v>
      </c>
      <c r="AS317" s="59" t="str" cm="1">
        <f t="array" ref="AS317">IF(TRIM(AO317)="Not-selected",0,IF(OR(TRIM(AQ317)="",AR317=""),"",IFERROR(SUM(_xlfn.NUMBERVALUE(SUBSTITUTE(TRIM(_xlfn.XLOOKUP(TRIM(_xlfn.TEXTSPLIT(AQ317,",")),TRIM(_xlfn.TEXTSPLIT(E317,",")),TRIM(_xlfn.TEXTSPLIT(I317,",")))),"$","")))*AR317,"")))</f>
        <v/>
      </c>
    </row>
    <row r="318" spans="2:45">
      <c r="B318" t="str">
        <f t="shared" si="12"/>
        <v xml:space="preserve"> -  -  </v>
      </c>
      <c r="AP318" s="9" t="str">
        <f t="shared" si="11"/>
        <v xml:space="preserve"> </v>
      </c>
      <c r="AQ318" s="9" t="str">
        <f t="shared" si="13"/>
        <v xml:space="preserve"> </v>
      </c>
      <c r="AS318" s="59" t="str" cm="1">
        <f t="array" ref="AS318">IF(TRIM(AO318)="Not-selected",0,IF(OR(TRIM(AQ318)="",AR318=""),"",IFERROR(SUM(_xlfn.NUMBERVALUE(SUBSTITUTE(TRIM(_xlfn.XLOOKUP(TRIM(_xlfn.TEXTSPLIT(AQ318,",")),TRIM(_xlfn.TEXTSPLIT(E318,",")),TRIM(_xlfn.TEXTSPLIT(I318,",")))),"$","")))*AR318,"")))</f>
        <v/>
      </c>
    </row>
    <row r="319" spans="2:45">
      <c r="B319" t="str">
        <f t="shared" si="12"/>
        <v xml:space="preserve"> -  -  </v>
      </c>
      <c r="AP319" s="9" t="str">
        <f t="shared" si="11"/>
        <v xml:space="preserve"> </v>
      </c>
      <c r="AQ319" s="9" t="str">
        <f t="shared" si="13"/>
        <v xml:space="preserve"> </v>
      </c>
      <c r="AS319" s="59" t="str" cm="1">
        <f t="array" ref="AS319">IF(TRIM(AO319)="Not-selected",0,IF(OR(TRIM(AQ319)="",AR319=""),"",IFERROR(SUM(_xlfn.NUMBERVALUE(SUBSTITUTE(TRIM(_xlfn.XLOOKUP(TRIM(_xlfn.TEXTSPLIT(AQ319,",")),TRIM(_xlfn.TEXTSPLIT(E319,",")),TRIM(_xlfn.TEXTSPLIT(I319,",")))),"$","")))*AR319,"")))</f>
        <v/>
      </c>
    </row>
    <row r="320" spans="2:45">
      <c r="B320" t="str">
        <f t="shared" si="12"/>
        <v xml:space="preserve"> -  -  </v>
      </c>
      <c r="AP320" s="9" t="str">
        <f t="shared" si="11"/>
        <v xml:space="preserve"> </v>
      </c>
      <c r="AQ320" s="9" t="str">
        <f t="shared" si="13"/>
        <v xml:space="preserve"> </v>
      </c>
      <c r="AS320" s="59" t="str" cm="1">
        <f t="array" ref="AS320">IF(TRIM(AO320)="Not-selected",0,IF(OR(TRIM(AQ320)="",AR320=""),"",IFERROR(SUM(_xlfn.NUMBERVALUE(SUBSTITUTE(TRIM(_xlfn.XLOOKUP(TRIM(_xlfn.TEXTSPLIT(AQ320,",")),TRIM(_xlfn.TEXTSPLIT(E320,",")),TRIM(_xlfn.TEXTSPLIT(I320,",")))),"$","")))*AR320,"")))</f>
        <v/>
      </c>
    </row>
    <row r="321" spans="2:45">
      <c r="B321" t="str">
        <f t="shared" si="12"/>
        <v xml:space="preserve"> -  -  </v>
      </c>
      <c r="AP321" s="9" t="str">
        <f t="shared" si="11"/>
        <v xml:space="preserve"> </v>
      </c>
      <c r="AQ321" s="9" t="str">
        <f t="shared" si="13"/>
        <v xml:space="preserve"> </v>
      </c>
      <c r="AS321" s="59" t="str" cm="1">
        <f t="array" ref="AS321">IF(TRIM(AO321)="Not-selected",0,IF(OR(TRIM(AQ321)="",AR321=""),"",IFERROR(SUM(_xlfn.NUMBERVALUE(SUBSTITUTE(TRIM(_xlfn.XLOOKUP(TRIM(_xlfn.TEXTSPLIT(AQ321,",")),TRIM(_xlfn.TEXTSPLIT(E321,",")),TRIM(_xlfn.TEXTSPLIT(I321,",")))),"$","")))*AR321,"")))</f>
        <v/>
      </c>
    </row>
    <row r="322" spans="2:45">
      <c r="B322" t="str">
        <f t="shared" si="12"/>
        <v xml:space="preserve"> -  -  </v>
      </c>
      <c r="AP322" s="9" t="str">
        <f t="shared" si="11"/>
        <v xml:space="preserve"> </v>
      </c>
      <c r="AQ322" s="9" t="str">
        <f t="shared" si="13"/>
        <v xml:space="preserve"> </v>
      </c>
      <c r="AS322" s="59" t="str" cm="1">
        <f t="array" ref="AS322">IF(TRIM(AO322)="Not-selected",0,IF(OR(TRIM(AQ322)="",AR322=""),"",IFERROR(SUM(_xlfn.NUMBERVALUE(SUBSTITUTE(TRIM(_xlfn.XLOOKUP(TRIM(_xlfn.TEXTSPLIT(AQ322,",")),TRIM(_xlfn.TEXTSPLIT(E322,",")),TRIM(_xlfn.TEXTSPLIT(I322,",")))),"$","")))*AR322,"")))</f>
        <v/>
      </c>
    </row>
    <row r="323" spans="2:45">
      <c r="B323" t="str">
        <f t="shared" si="12"/>
        <v xml:space="preserve"> -  -  </v>
      </c>
      <c r="AP323" s="9" t="str">
        <f t="shared" si="11"/>
        <v xml:space="preserve"> </v>
      </c>
      <c r="AQ323" s="9" t="str">
        <f t="shared" si="13"/>
        <v xml:space="preserve"> </v>
      </c>
      <c r="AS323" s="59" t="str" cm="1">
        <f t="array" ref="AS323">IF(TRIM(AO323)="Not-selected",0,IF(OR(TRIM(AQ323)="",AR323=""),"",IFERROR(SUM(_xlfn.NUMBERVALUE(SUBSTITUTE(TRIM(_xlfn.XLOOKUP(TRIM(_xlfn.TEXTSPLIT(AQ323,",")),TRIM(_xlfn.TEXTSPLIT(E323,",")),TRIM(_xlfn.TEXTSPLIT(I323,",")))),"$","")))*AR323,"")))</f>
        <v/>
      </c>
    </row>
    <row r="324" spans="2:45">
      <c r="B324" t="str">
        <f t="shared" si="12"/>
        <v xml:space="preserve"> -  -  </v>
      </c>
      <c r="AP324" s="9" t="str">
        <f t="shared" si="11"/>
        <v xml:space="preserve"> </v>
      </c>
      <c r="AQ324" s="9" t="str">
        <f t="shared" si="13"/>
        <v xml:space="preserve"> </v>
      </c>
      <c r="AS324" s="59" t="str" cm="1">
        <f t="array" ref="AS324">IF(TRIM(AO324)="Not-selected",0,IF(OR(TRIM(AQ324)="",AR324=""),"",IFERROR(SUM(_xlfn.NUMBERVALUE(SUBSTITUTE(TRIM(_xlfn.XLOOKUP(TRIM(_xlfn.TEXTSPLIT(AQ324,",")),TRIM(_xlfn.TEXTSPLIT(E324,",")),TRIM(_xlfn.TEXTSPLIT(I324,",")))),"$","")))*AR324,"")))</f>
        <v/>
      </c>
    </row>
    <row r="325" spans="2:45">
      <c r="B325" t="str">
        <f t="shared" si="12"/>
        <v xml:space="preserve"> -  -  </v>
      </c>
      <c r="AP325" s="9" t="str">
        <f t="shared" si="11"/>
        <v xml:space="preserve"> </v>
      </c>
      <c r="AQ325" s="9" t="str">
        <f t="shared" si="13"/>
        <v xml:space="preserve"> </v>
      </c>
      <c r="AS325" s="59" t="str" cm="1">
        <f t="array" ref="AS325">IF(TRIM(AO325)="Not-selected",0,IF(OR(TRIM(AQ325)="",AR325=""),"",IFERROR(SUM(_xlfn.NUMBERVALUE(SUBSTITUTE(TRIM(_xlfn.XLOOKUP(TRIM(_xlfn.TEXTSPLIT(AQ325,",")),TRIM(_xlfn.TEXTSPLIT(E325,",")),TRIM(_xlfn.TEXTSPLIT(I325,",")))),"$","")))*AR325,"")))</f>
        <v/>
      </c>
    </row>
    <row r="326" spans="2:45">
      <c r="B326" t="str">
        <f t="shared" si="12"/>
        <v xml:space="preserve"> -  -  </v>
      </c>
      <c r="AP326" s="9" t="str">
        <f t="shared" si="11"/>
        <v xml:space="preserve"> </v>
      </c>
      <c r="AQ326" s="9" t="str">
        <f t="shared" si="13"/>
        <v xml:space="preserve"> </v>
      </c>
      <c r="AS326" s="59" t="str" cm="1">
        <f t="array" ref="AS326">IF(TRIM(AO326)="Not-selected",0,IF(OR(TRIM(AQ326)="",AR326=""),"",IFERROR(SUM(_xlfn.NUMBERVALUE(SUBSTITUTE(TRIM(_xlfn.XLOOKUP(TRIM(_xlfn.TEXTSPLIT(AQ326,",")),TRIM(_xlfn.TEXTSPLIT(E326,",")),TRIM(_xlfn.TEXTSPLIT(I326,",")))),"$","")))*AR326,"")))</f>
        <v/>
      </c>
    </row>
    <row r="327" spans="2:45">
      <c r="B327" t="str">
        <f t="shared" si="12"/>
        <v xml:space="preserve"> -  -  </v>
      </c>
      <c r="AP327" s="9" t="str">
        <f t="shared" si="11"/>
        <v xml:space="preserve"> </v>
      </c>
      <c r="AQ327" s="9" t="str">
        <f t="shared" si="13"/>
        <v xml:space="preserve"> </v>
      </c>
      <c r="AS327" s="59" t="str" cm="1">
        <f t="array" ref="AS327">IF(TRIM(AO327)="Not-selected",0,IF(OR(TRIM(AQ327)="",AR327=""),"",IFERROR(SUM(_xlfn.NUMBERVALUE(SUBSTITUTE(TRIM(_xlfn.XLOOKUP(TRIM(_xlfn.TEXTSPLIT(AQ327,",")),TRIM(_xlfn.TEXTSPLIT(E327,",")),TRIM(_xlfn.TEXTSPLIT(I327,",")))),"$","")))*AR327,"")))</f>
        <v/>
      </c>
    </row>
    <row r="328" spans="2:45">
      <c r="B328" t="str">
        <f t="shared" si="12"/>
        <v xml:space="preserve"> -  -  </v>
      </c>
      <c r="AP328" s="9" t="str">
        <f t="shared" si="11"/>
        <v xml:space="preserve"> </v>
      </c>
      <c r="AQ328" s="9" t="str">
        <f t="shared" si="13"/>
        <v xml:space="preserve"> </v>
      </c>
      <c r="AS328" s="59" t="str" cm="1">
        <f t="array" ref="AS328">IF(TRIM(AO328)="Not-selected",0,IF(OR(TRIM(AQ328)="",AR328=""),"",IFERROR(SUM(_xlfn.NUMBERVALUE(SUBSTITUTE(TRIM(_xlfn.XLOOKUP(TRIM(_xlfn.TEXTSPLIT(AQ328,",")),TRIM(_xlfn.TEXTSPLIT(E328,",")),TRIM(_xlfn.TEXTSPLIT(I328,",")))),"$","")))*AR328,"")))</f>
        <v/>
      </c>
    </row>
    <row r="329" spans="2:45">
      <c r="B329" t="str">
        <f t="shared" si="12"/>
        <v xml:space="preserve"> -  -  </v>
      </c>
      <c r="AP329" s="9" t="str">
        <f t="shared" si="11"/>
        <v xml:space="preserve"> </v>
      </c>
      <c r="AQ329" s="9" t="str">
        <f t="shared" si="13"/>
        <v xml:space="preserve"> </v>
      </c>
      <c r="AS329" s="59" t="str" cm="1">
        <f t="array" ref="AS329">IF(TRIM(AO329)="Not-selected",0,IF(OR(TRIM(AQ329)="",AR329=""),"",IFERROR(SUM(_xlfn.NUMBERVALUE(SUBSTITUTE(TRIM(_xlfn.XLOOKUP(TRIM(_xlfn.TEXTSPLIT(AQ329,",")),TRIM(_xlfn.TEXTSPLIT(E329,",")),TRIM(_xlfn.TEXTSPLIT(I329,",")))),"$","")))*AR329,"")))</f>
        <v/>
      </c>
    </row>
    <row r="330" spans="2:45">
      <c r="B330" t="str">
        <f t="shared" si="12"/>
        <v xml:space="preserve"> -  -  </v>
      </c>
      <c r="AP330" s="9" t="str">
        <f t="shared" si="11"/>
        <v xml:space="preserve"> </v>
      </c>
      <c r="AQ330" s="9" t="str">
        <f t="shared" si="13"/>
        <v xml:space="preserve"> </v>
      </c>
      <c r="AS330" s="59" t="str" cm="1">
        <f t="array" ref="AS330">IF(TRIM(AO330)="Not-selected",0,IF(OR(TRIM(AQ330)="",AR330=""),"",IFERROR(SUM(_xlfn.NUMBERVALUE(SUBSTITUTE(TRIM(_xlfn.XLOOKUP(TRIM(_xlfn.TEXTSPLIT(AQ330,",")),TRIM(_xlfn.TEXTSPLIT(E330,",")),TRIM(_xlfn.TEXTSPLIT(I330,",")))),"$","")))*AR330,"")))</f>
        <v/>
      </c>
    </row>
    <row r="331" spans="2:45">
      <c r="B331" t="str">
        <f t="shared" si="12"/>
        <v xml:space="preserve"> -  -  </v>
      </c>
      <c r="AP331" s="9" t="str">
        <f t="shared" si="11"/>
        <v xml:space="preserve"> </v>
      </c>
      <c r="AQ331" s="9" t="str">
        <f t="shared" si="13"/>
        <v xml:space="preserve"> </v>
      </c>
      <c r="AS331" s="59" t="str" cm="1">
        <f t="array" ref="AS331">IF(TRIM(AO331)="Not-selected",0,IF(OR(TRIM(AQ331)="",AR331=""),"",IFERROR(SUM(_xlfn.NUMBERVALUE(SUBSTITUTE(TRIM(_xlfn.XLOOKUP(TRIM(_xlfn.TEXTSPLIT(AQ331,",")),TRIM(_xlfn.TEXTSPLIT(E331,",")),TRIM(_xlfn.TEXTSPLIT(I331,",")))),"$","")))*AR331,"")))</f>
        <v/>
      </c>
    </row>
    <row r="332" spans="2:45">
      <c r="B332" t="str">
        <f t="shared" si="12"/>
        <v xml:space="preserve"> -  -  </v>
      </c>
      <c r="AP332" s="9" t="str">
        <f t="shared" si="13"/>
        <v xml:space="preserve"> </v>
      </c>
      <c r="AQ332" s="9" t="str">
        <f t="shared" si="13"/>
        <v xml:space="preserve"> </v>
      </c>
      <c r="AS332" s="59" t="str" cm="1">
        <f t="array" ref="AS332">IF(TRIM(AO332)="Not-selected",0,IF(OR(TRIM(AQ332)="",AR332=""),"",IFERROR(SUM(_xlfn.NUMBERVALUE(SUBSTITUTE(TRIM(_xlfn.XLOOKUP(TRIM(_xlfn.TEXTSPLIT(AQ332,",")),TRIM(_xlfn.TEXTSPLIT(E332,",")),TRIM(_xlfn.TEXTSPLIT(I332,",")))),"$","")))*AR332,"")))</f>
        <v/>
      </c>
    </row>
    <row r="333" spans="2:45">
      <c r="B333" t="str">
        <f t="shared" ref="B333:B396" si="14">IF(F333="None",_xlfn.CONCAT(A333," - ",AQ333),_xlfn.CONCAT(A333," - ",F333," - ",AQ333))</f>
        <v xml:space="preserve"> -  -  </v>
      </c>
      <c r="AP333" s="9" t="str">
        <f t="shared" ref="AP333:AQ396" si="15">IF($AO333="Not-Selected", "None", " ")</f>
        <v xml:space="preserve"> </v>
      </c>
      <c r="AQ333" s="9" t="str">
        <f t="shared" si="15"/>
        <v xml:space="preserve"> </v>
      </c>
      <c r="AS333" s="59" t="str" cm="1">
        <f t="array" ref="AS333">IF(TRIM(AO333)="Not-selected",0,IF(OR(TRIM(AQ333)="",AR333=""),"",IFERROR(SUM(_xlfn.NUMBERVALUE(SUBSTITUTE(TRIM(_xlfn.XLOOKUP(TRIM(_xlfn.TEXTSPLIT(AQ333,",")),TRIM(_xlfn.TEXTSPLIT(E333,",")),TRIM(_xlfn.TEXTSPLIT(I333,",")))),"$","")))*AR333,"")))</f>
        <v/>
      </c>
    </row>
    <row r="334" spans="2:45">
      <c r="B334" t="str">
        <f t="shared" si="14"/>
        <v xml:space="preserve"> -  -  </v>
      </c>
      <c r="AP334" s="9" t="str">
        <f t="shared" si="15"/>
        <v xml:space="preserve"> </v>
      </c>
      <c r="AQ334" s="9" t="str">
        <f t="shared" si="15"/>
        <v xml:space="preserve"> </v>
      </c>
      <c r="AS334" s="59" t="str" cm="1">
        <f t="array" ref="AS334">IF(TRIM(AO334)="Not-selected",0,IF(OR(TRIM(AQ334)="",AR334=""),"",IFERROR(SUM(_xlfn.NUMBERVALUE(SUBSTITUTE(TRIM(_xlfn.XLOOKUP(TRIM(_xlfn.TEXTSPLIT(AQ334,",")),TRIM(_xlfn.TEXTSPLIT(E334,",")),TRIM(_xlfn.TEXTSPLIT(I334,",")))),"$","")))*AR334,"")))</f>
        <v/>
      </c>
    </row>
    <row r="335" spans="2:45">
      <c r="B335" t="str">
        <f t="shared" si="14"/>
        <v xml:space="preserve"> -  -  </v>
      </c>
      <c r="AP335" s="9" t="str">
        <f t="shared" si="15"/>
        <v xml:space="preserve"> </v>
      </c>
      <c r="AQ335" s="9" t="str">
        <f t="shared" si="15"/>
        <v xml:space="preserve"> </v>
      </c>
      <c r="AS335" s="59" t="str" cm="1">
        <f t="array" ref="AS335">IF(TRIM(AO335)="Not-selected",0,IF(OR(TRIM(AQ335)="",AR335=""),"",IFERROR(SUM(_xlfn.NUMBERVALUE(SUBSTITUTE(TRIM(_xlfn.XLOOKUP(TRIM(_xlfn.TEXTSPLIT(AQ335,",")),TRIM(_xlfn.TEXTSPLIT(E335,",")),TRIM(_xlfn.TEXTSPLIT(I335,",")))),"$","")))*AR335,"")))</f>
        <v/>
      </c>
    </row>
    <row r="336" spans="2:45">
      <c r="B336" t="str">
        <f t="shared" si="14"/>
        <v xml:space="preserve"> -  -  </v>
      </c>
      <c r="AP336" s="9" t="str">
        <f t="shared" si="15"/>
        <v xml:space="preserve"> </v>
      </c>
      <c r="AQ336" s="9" t="str">
        <f t="shared" si="15"/>
        <v xml:space="preserve"> </v>
      </c>
      <c r="AS336" s="59" t="str" cm="1">
        <f t="array" ref="AS336">IF(TRIM(AO336)="Not-selected",0,IF(OR(TRIM(AQ336)="",AR336=""),"",IFERROR(SUM(_xlfn.NUMBERVALUE(SUBSTITUTE(TRIM(_xlfn.XLOOKUP(TRIM(_xlfn.TEXTSPLIT(AQ336,",")),TRIM(_xlfn.TEXTSPLIT(E336,",")),TRIM(_xlfn.TEXTSPLIT(I336,",")))),"$","")))*AR336,"")))</f>
        <v/>
      </c>
    </row>
    <row r="337" spans="2:45">
      <c r="B337" t="str">
        <f t="shared" si="14"/>
        <v xml:space="preserve"> -  -  </v>
      </c>
      <c r="AP337" s="9" t="str">
        <f t="shared" si="15"/>
        <v xml:space="preserve"> </v>
      </c>
      <c r="AQ337" s="9" t="str">
        <f t="shared" si="15"/>
        <v xml:space="preserve"> </v>
      </c>
      <c r="AS337" s="59" t="str" cm="1">
        <f t="array" ref="AS337">IF(TRIM(AO337)="Not-selected",0,IF(OR(TRIM(AQ337)="",AR337=""),"",IFERROR(SUM(_xlfn.NUMBERVALUE(SUBSTITUTE(TRIM(_xlfn.XLOOKUP(TRIM(_xlfn.TEXTSPLIT(AQ337,",")),TRIM(_xlfn.TEXTSPLIT(E337,",")),TRIM(_xlfn.TEXTSPLIT(I337,",")))),"$","")))*AR337,"")))</f>
        <v/>
      </c>
    </row>
    <row r="338" spans="2:45">
      <c r="B338" t="str">
        <f t="shared" si="14"/>
        <v xml:space="preserve"> -  -  </v>
      </c>
      <c r="AP338" s="9" t="str">
        <f t="shared" si="15"/>
        <v xml:space="preserve"> </v>
      </c>
      <c r="AQ338" s="9" t="str">
        <f t="shared" si="15"/>
        <v xml:space="preserve"> </v>
      </c>
      <c r="AS338" s="59" t="str" cm="1">
        <f t="array" ref="AS338">IF(TRIM(AO338)="Not-selected",0,IF(OR(TRIM(AQ338)="",AR338=""),"",IFERROR(SUM(_xlfn.NUMBERVALUE(SUBSTITUTE(TRIM(_xlfn.XLOOKUP(TRIM(_xlfn.TEXTSPLIT(AQ338,",")),TRIM(_xlfn.TEXTSPLIT(E338,",")),TRIM(_xlfn.TEXTSPLIT(I338,",")))),"$","")))*AR338,"")))</f>
        <v/>
      </c>
    </row>
    <row r="339" spans="2:45">
      <c r="B339" t="str">
        <f t="shared" si="14"/>
        <v xml:space="preserve"> -  -  </v>
      </c>
      <c r="AP339" s="9" t="str">
        <f t="shared" si="15"/>
        <v xml:space="preserve"> </v>
      </c>
      <c r="AQ339" s="9" t="str">
        <f t="shared" si="15"/>
        <v xml:space="preserve"> </v>
      </c>
      <c r="AS339" s="59" t="str" cm="1">
        <f t="array" ref="AS339">IF(TRIM(AO339)="Not-selected",0,IF(OR(TRIM(AQ339)="",AR339=""),"",IFERROR(SUM(_xlfn.NUMBERVALUE(SUBSTITUTE(TRIM(_xlfn.XLOOKUP(TRIM(_xlfn.TEXTSPLIT(AQ339,",")),TRIM(_xlfn.TEXTSPLIT(E339,",")),TRIM(_xlfn.TEXTSPLIT(I339,",")))),"$","")))*AR339,"")))</f>
        <v/>
      </c>
    </row>
    <row r="340" spans="2:45">
      <c r="B340" t="str">
        <f t="shared" si="14"/>
        <v xml:space="preserve"> -  -  </v>
      </c>
      <c r="AP340" s="9" t="str">
        <f t="shared" si="15"/>
        <v xml:space="preserve"> </v>
      </c>
      <c r="AQ340" s="9" t="str">
        <f t="shared" si="15"/>
        <v xml:space="preserve"> </v>
      </c>
      <c r="AS340" s="59" t="str" cm="1">
        <f t="array" ref="AS340">IF(TRIM(AO340)="Not-selected",0,IF(OR(TRIM(AQ340)="",AR340=""),"",IFERROR(SUM(_xlfn.NUMBERVALUE(SUBSTITUTE(TRIM(_xlfn.XLOOKUP(TRIM(_xlfn.TEXTSPLIT(AQ340,",")),TRIM(_xlfn.TEXTSPLIT(E340,",")),TRIM(_xlfn.TEXTSPLIT(I340,",")))),"$","")))*AR340,"")))</f>
        <v/>
      </c>
    </row>
    <row r="341" spans="2:45">
      <c r="B341" t="str">
        <f t="shared" si="14"/>
        <v xml:space="preserve"> -  -  </v>
      </c>
      <c r="AP341" s="9" t="str">
        <f t="shared" si="15"/>
        <v xml:space="preserve"> </v>
      </c>
      <c r="AQ341" s="9" t="str">
        <f t="shared" si="15"/>
        <v xml:space="preserve"> </v>
      </c>
      <c r="AS341" s="59" t="str" cm="1">
        <f t="array" ref="AS341">IF(TRIM(AO341)="Not-selected",0,IF(OR(TRIM(AQ341)="",AR341=""),"",IFERROR(SUM(_xlfn.NUMBERVALUE(SUBSTITUTE(TRIM(_xlfn.XLOOKUP(TRIM(_xlfn.TEXTSPLIT(AQ341,",")),TRIM(_xlfn.TEXTSPLIT(E341,",")),TRIM(_xlfn.TEXTSPLIT(I341,",")))),"$","")))*AR341,"")))</f>
        <v/>
      </c>
    </row>
    <row r="342" spans="2:45">
      <c r="B342" t="str">
        <f t="shared" si="14"/>
        <v xml:space="preserve"> -  -  </v>
      </c>
      <c r="AP342" s="9" t="str">
        <f t="shared" si="15"/>
        <v xml:space="preserve"> </v>
      </c>
      <c r="AQ342" s="9" t="str">
        <f t="shared" si="15"/>
        <v xml:space="preserve"> </v>
      </c>
      <c r="AS342" s="59" t="str" cm="1">
        <f t="array" ref="AS342">IF(TRIM(AO342)="Not-selected",0,IF(OR(TRIM(AQ342)="",AR342=""),"",IFERROR(SUM(_xlfn.NUMBERVALUE(SUBSTITUTE(TRIM(_xlfn.XLOOKUP(TRIM(_xlfn.TEXTSPLIT(AQ342,",")),TRIM(_xlfn.TEXTSPLIT(E342,",")),TRIM(_xlfn.TEXTSPLIT(I342,",")))),"$","")))*AR342,"")))</f>
        <v/>
      </c>
    </row>
    <row r="343" spans="2:45">
      <c r="B343" t="str">
        <f t="shared" si="14"/>
        <v xml:space="preserve"> -  -  </v>
      </c>
      <c r="AP343" s="9" t="str">
        <f t="shared" si="15"/>
        <v xml:space="preserve"> </v>
      </c>
      <c r="AQ343" s="9" t="str">
        <f t="shared" si="15"/>
        <v xml:space="preserve"> </v>
      </c>
      <c r="AS343" s="59" t="str" cm="1">
        <f t="array" ref="AS343">IF(TRIM(AO343)="Not-selected",0,IF(OR(TRIM(AQ343)="",AR343=""),"",IFERROR(SUM(_xlfn.NUMBERVALUE(SUBSTITUTE(TRIM(_xlfn.XLOOKUP(TRIM(_xlfn.TEXTSPLIT(AQ343,",")),TRIM(_xlfn.TEXTSPLIT(E343,",")),TRIM(_xlfn.TEXTSPLIT(I343,",")))),"$","")))*AR343,"")))</f>
        <v/>
      </c>
    </row>
    <row r="344" spans="2:45">
      <c r="B344" t="str">
        <f t="shared" si="14"/>
        <v xml:space="preserve"> -  -  </v>
      </c>
      <c r="AP344" s="9" t="str">
        <f t="shared" si="15"/>
        <v xml:space="preserve"> </v>
      </c>
      <c r="AQ344" s="9" t="str">
        <f t="shared" si="15"/>
        <v xml:space="preserve"> </v>
      </c>
      <c r="AS344" s="59" t="str" cm="1">
        <f t="array" ref="AS344">IF(TRIM(AO344)="Not-selected",0,IF(OR(TRIM(AQ344)="",AR344=""),"",IFERROR(SUM(_xlfn.NUMBERVALUE(SUBSTITUTE(TRIM(_xlfn.XLOOKUP(TRIM(_xlfn.TEXTSPLIT(AQ344,",")),TRIM(_xlfn.TEXTSPLIT(E344,",")),TRIM(_xlfn.TEXTSPLIT(I344,",")))),"$","")))*AR344,"")))</f>
        <v/>
      </c>
    </row>
    <row r="345" spans="2:45">
      <c r="B345" t="str">
        <f t="shared" si="14"/>
        <v xml:space="preserve"> -  -  </v>
      </c>
      <c r="AP345" s="9" t="str">
        <f t="shared" si="15"/>
        <v xml:space="preserve"> </v>
      </c>
      <c r="AQ345" s="9" t="str">
        <f t="shared" si="15"/>
        <v xml:space="preserve"> </v>
      </c>
      <c r="AS345" s="59" t="str" cm="1">
        <f t="array" ref="AS345">IF(TRIM(AO345)="Not-selected",0,IF(OR(TRIM(AQ345)="",AR345=""),"",IFERROR(SUM(_xlfn.NUMBERVALUE(SUBSTITUTE(TRIM(_xlfn.XLOOKUP(TRIM(_xlfn.TEXTSPLIT(AQ345,",")),TRIM(_xlfn.TEXTSPLIT(E345,",")),TRIM(_xlfn.TEXTSPLIT(I345,",")))),"$","")))*AR345,"")))</f>
        <v/>
      </c>
    </row>
    <row r="346" spans="2:45">
      <c r="B346" t="str">
        <f t="shared" si="14"/>
        <v xml:space="preserve"> -  -  </v>
      </c>
      <c r="AP346" s="9" t="str">
        <f t="shared" si="15"/>
        <v xml:space="preserve"> </v>
      </c>
      <c r="AQ346" s="9" t="str">
        <f t="shared" si="15"/>
        <v xml:space="preserve"> </v>
      </c>
      <c r="AS346" s="59" t="str" cm="1">
        <f t="array" ref="AS346">IF(TRIM(AO346)="Not-selected",0,IF(OR(TRIM(AQ346)="",AR346=""),"",IFERROR(SUM(_xlfn.NUMBERVALUE(SUBSTITUTE(TRIM(_xlfn.XLOOKUP(TRIM(_xlfn.TEXTSPLIT(AQ346,",")),TRIM(_xlfn.TEXTSPLIT(E346,",")),TRIM(_xlfn.TEXTSPLIT(I346,",")))),"$","")))*AR346,"")))</f>
        <v/>
      </c>
    </row>
    <row r="347" spans="2:45">
      <c r="B347" t="str">
        <f t="shared" si="14"/>
        <v xml:space="preserve"> -  -  </v>
      </c>
      <c r="AP347" s="9" t="str">
        <f t="shared" si="15"/>
        <v xml:space="preserve"> </v>
      </c>
      <c r="AQ347" s="9" t="str">
        <f t="shared" si="15"/>
        <v xml:space="preserve"> </v>
      </c>
      <c r="AS347" s="59" t="str" cm="1">
        <f t="array" ref="AS347">IF(TRIM(AO347)="Not-selected",0,IF(OR(TRIM(AQ347)="",AR347=""),"",IFERROR(SUM(_xlfn.NUMBERVALUE(SUBSTITUTE(TRIM(_xlfn.XLOOKUP(TRIM(_xlfn.TEXTSPLIT(AQ347,",")),TRIM(_xlfn.TEXTSPLIT(E347,",")),TRIM(_xlfn.TEXTSPLIT(I347,",")))),"$","")))*AR347,"")))</f>
        <v/>
      </c>
    </row>
    <row r="348" spans="2:45">
      <c r="B348" t="str">
        <f t="shared" si="14"/>
        <v xml:space="preserve"> -  -  </v>
      </c>
      <c r="AP348" s="9" t="str">
        <f t="shared" si="15"/>
        <v xml:space="preserve"> </v>
      </c>
      <c r="AQ348" s="9" t="str">
        <f t="shared" si="15"/>
        <v xml:space="preserve"> </v>
      </c>
      <c r="AS348" s="59" t="str" cm="1">
        <f t="array" ref="AS348">IF(TRIM(AO348)="Not-selected",0,IF(OR(TRIM(AQ348)="",AR348=""),"",IFERROR(SUM(_xlfn.NUMBERVALUE(SUBSTITUTE(TRIM(_xlfn.XLOOKUP(TRIM(_xlfn.TEXTSPLIT(AQ348,",")),TRIM(_xlfn.TEXTSPLIT(E348,",")),TRIM(_xlfn.TEXTSPLIT(I348,",")))),"$","")))*AR348,"")))</f>
        <v/>
      </c>
    </row>
    <row r="349" spans="2:45">
      <c r="B349" t="str">
        <f t="shared" si="14"/>
        <v xml:space="preserve"> -  -  </v>
      </c>
      <c r="AP349" s="9" t="str">
        <f t="shared" si="15"/>
        <v xml:space="preserve"> </v>
      </c>
      <c r="AQ349" s="9" t="str">
        <f t="shared" si="15"/>
        <v xml:space="preserve"> </v>
      </c>
      <c r="AS349" s="59" t="str" cm="1">
        <f t="array" ref="AS349">IF(TRIM(AO349)="Not-selected",0,IF(OR(TRIM(AQ349)="",AR349=""),"",IFERROR(SUM(_xlfn.NUMBERVALUE(SUBSTITUTE(TRIM(_xlfn.XLOOKUP(TRIM(_xlfn.TEXTSPLIT(AQ349,",")),TRIM(_xlfn.TEXTSPLIT(E349,",")),TRIM(_xlfn.TEXTSPLIT(I349,",")))),"$","")))*AR349,"")))</f>
        <v/>
      </c>
    </row>
    <row r="350" spans="2:45">
      <c r="B350" t="str">
        <f t="shared" si="14"/>
        <v xml:space="preserve"> -  -  </v>
      </c>
      <c r="AP350" s="9" t="str">
        <f t="shared" si="15"/>
        <v xml:space="preserve"> </v>
      </c>
      <c r="AQ350" s="9" t="str">
        <f t="shared" si="15"/>
        <v xml:space="preserve"> </v>
      </c>
      <c r="AS350" s="59" t="str" cm="1">
        <f t="array" ref="AS350">IF(TRIM(AO350)="Not-selected",0,IF(OR(TRIM(AQ350)="",AR350=""),"",IFERROR(SUM(_xlfn.NUMBERVALUE(SUBSTITUTE(TRIM(_xlfn.XLOOKUP(TRIM(_xlfn.TEXTSPLIT(AQ350,",")),TRIM(_xlfn.TEXTSPLIT(E350,",")),TRIM(_xlfn.TEXTSPLIT(I350,",")))),"$","")))*AR350,"")))</f>
        <v/>
      </c>
    </row>
    <row r="351" spans="2:45">
      <c r="B351" t="str">
        <f t="shared" si="14"/>
        <v xml:space="preserve"> -  -  </v>
      </c>
      <c r="AP351" s="9" t="str">
        <f t="shared" si="15"/>
        <v xml:space="preserve"> </v>
      </c>
      <c r="AQ351" s="9" t="str">
        <f t="shared" si="15"/>
        <v xml:space="preserve"> </v>
      </c>
      <c r="AS351" s="59" t="str" cm="1">
        <f t="array" ref="AS351">IF(TRIM(AO351)="Not-selected",0,IF(OR(TRIM(AQ351)="",AR351=""),"",IFERROR(SUM(_xlfn.NUMBERVALUE(SUBSTITUTE(TRIM(_xlfn.XLOOKUP(TRIM(_xlfn.TEXTSPLIT(AQ351,",")),TRIM(_xlfn.TEXTSPLIT(E351,",")),TRIM(_xlfn.TEXTSPLIT(I351,",")))),"$","")))*AR351,"")))</f>
        <v/>
      </c>
    </row>
    <row r="352" spans="2:45">
      <c r="B352" t="str">
        <f t="shared" si="14"/>
        <v xml:space="preserve"> -  -  </v>
      </c>
      <c r="AP352" s="9" t="str">
        <f t="shared" si="15"/>
        <v xml:space="preserve"> </v>
      </c>
      <c r="AQ352" s="9" t="str">
        <f t="shared" si="15"/>
        <v xml:space="preserve"> </v>
      </c>
      <c r="AS352" s="59" t="str" cm="1">
        <f t="array" ref="AS352">IF(TRIM(AO352)="Not-selected",0,IF(OR(TRIM(AQ352)="",AR352=""),"",IFERROR(SUM(_xlfn.NUMBERVALUE(SUBSTITUTE(TRIM(_xlfn.XLOOKUP(TRIM(_xlfn.TEXTSPLIT(AQ352,",")),TRIM(_xlfn.TEXTSPLIT(E352,",")),TRIM(_xlfn.TEXTSPLIT(I352,",")))),"$","")))*AR352,"")))</f>
        <v/>
      </c>
    </row>
    <row r="353" spans="2:45">
      <c r="B353" t="str">
        <f t="shared" si="14"/>
        <v xml:space="preserve"> -  -  </v>
      </c>
      <c r="AP353" s="9" t="str">
        <f t="shared" si="15"/>
        <v xml:space="preserve"> </v>
      </c>
      <c r="AQ353" s="9" t="str">
        <f t="shared" si="15"/>
        <v xml:space="preserve"> </v>
      </c>
      <c r="AS353" s="59" t="str" cm="1">
        <f t="array" ref="AS353">IF(TRIM(AO353)="Not-selected",0,IF(OR(TRIM(AQ353)="",AR353=""),"",IFERROR(SUM(_xlfn.NUMBERVALUE(SUBSTITUTE(TRIM(_xlfn.XLOOKUP(TRIM(_xlfn.TEXTSPLIT(AQ353,",")),TRIM(_xlfn.TEXTSPLIT(E353,",")),TRIM(_xlfn.TEXTSPLIT(I353,",")))),"$","")))*AR353,"")))</f>
        <v/>
      </c>
    </row>
    <row r="354" spans="2:45">
      <c r="B354" t="str">
        <f t="shared" si="14"/>
        <v xml:space="preserve"> -  -  </v>
      </c>
      <c r="AP354" s="9" t="str">
        <f t="shared" si="15"/>
        <v xml:space="preserve"> </v>
      </c>
      <c r="AQ354" s="9" t="str">
        <f t="shared" si="15"/>
        <v xml:space="preserve"> </v>
      </c>
      <c r="AS354" s="59" t="str" cm="1">
        <f t="array" ref="AS354">IF(TRIM(AO354)="Not-selected",0,IF(OR(TRIM(AQ354)="",AR354=""),"",IFERROR(SUM(_xlfn.NUMBERVALUE(SUBSTITUTE(TRIM(_xlfn.XLOOKUP(TRIM(_xlfn.TEXTSPLIT(AQ354,",")),TRIM(_xlfn.TEXTSPLIT(E354,",")),TRIM(_xlfn.TEXTSPLIT(I354,",")))),"$","")))*AR354,"")))</f>
        <v/>
      </c>
    </row>
    <row r="355" spans="2:45">
      <c r="B355" t="str">
        <f t="shared" si="14"/>
        <v xml:space="preserve"> -  -  </v>
      </c>
      <c r="AP355" s="9" t="str">
        <f t="shared" si="15"/>
        <v xml:space="preserve"> </v>
      </c>
      <c r="AQ355" s="9" t="str">
        <f t="shared" si="15"/>
        <v xml:space="preserve"> </v>
      </c>
      <c r="AS355" s="59" t="str" cm="1">
        <f t="array" ref="AS355">IF(TRIM(AO355)="Not-selected",0,IF(OR(TRIM(AQ355)="",AR355=""),"",IFERROR(SUM(_xlfn.NUMBERVALUE(SUBSTITUTE(TRIM(_xlfn.XLOOKUP(TRIM(_xlfn.TEXTSPLIT(AQ355,",")),TRIM(_xlfn.TEXTSPLIT(E355,",")),TRIM(_xlfn.TEXTSPLIT(I355,",")))),"$","")))*AR355,"")))</f>
        <v/>
      </c>
    </row>
    <row r="356" spans="2:45">
      <c r="B356" t="str">
        <f t="shared" si="14"/>
        <v xml:space="preserve"> -  -  </v>
      </c>
      <c r="AP356" s="9" t="str">
        <f t="shared" si="15"/>
        <v xml:space="preserve"> </v>
      </c>
      <c r="AQ356" s="9" t="str">
        <f t="shared" si="15"/>
        <v xml:space="preserve"> </v>
      </c>
      <c r="AS356" s="59" t="str" cm="1">
        <f t="array" ref="AS356">IF(TRIM(AO356)="Not-selected",0,IF(OR(TRIM(AQ356)="",AR356=""),"",IFERROR(SUM(_xlfn.NUMBERVALUE(SUBSTITUTE(TRIM(_xlfn.XLOOKUP(TRIM(_xlfn.TEXTSPLIT(AQ356,",")),TRIM(_xlfn.TEXTSPLIT(E356,",")),TRIM(_xlfn.TEXTSPLIT(I356,",")))),"$","")))*AR356,"")))</f>
        <v/>
      </c>
    </row>
    <row r="357" spans="2:45">
      <c r="B357" t="str">
        <f t="shared" si="14"/>
        <v xml:space="preserve"> -  -  </v>
      </c>
      <c r="AP357" s="9" t="str">
        <f t="shared" si="15"/>
        <v xml:space="preserve"> </v>
      </c>
      <c r="AQ357" s="9" t="str">
        <f t="shared" si="15"/>
        <v xml:space="preserve"> </v>
      </c>
      <c r="AS357" s="59" t="str" cm="1">
        <f t="array" ref="AS357">IF(TRIM(AO357)="Not-selected",0,IF(OR(TRIM(AQ357)="",AR357=""),"",IFERROR(SUM(_xlfn.NUMBERVALUE(SUBSTITUTE(TRIM(_xlfn.XLOOKUP(TRIM(_xlfn.TEXTSPLIT(AQ357,",")),TRIM(_xlfn.TEXTSPLIT(E357,",")),TRIM(_xlfn.TEXTSPLIT(I357,",")))),"$","")))*AR357,"")))</f>
        <v/>
      </c>
    </row>
    <row r="358" spans="2:45">
      <c r="B358" t="str">
        <f t="shared" si="14"/>
        <v xml:space="preserve"> -  -  </v>
      </c>
      <c r="AP358" s="9" t="str">
        <f t="shared" si="15"/>
        <v xml:space="preserve"> </v>
      </c>
      <c r="AQ358" s="9" t="str">
        <f t="shared" si="15"/>
        <v xml:space="preserve"> </v>
      </c>
      <c r="AS358" s="59" t="str" cm="1">
        <f t="array" ref="AS358">IF(TRIM(AO358)="Not-selected",0,IF(OR(TRIM(AQ358)="",AR358=""),"",IFERROR(SUM(_xlfn.NUMBERVALUE(SUBSTITUTE(TRIM(_xlfn.XLOOKUP(TRIM(_xlfn.TEXTSPLIT(AQ358,",")),TRIM(_xlfn.TEXTSPLIT(E358,",")),TRIM(_xlfn.TEXTSPLIT(I358,",")))),"$","")))*AR358,"")))</f>
        <v/>
      </c>
    </row>
    <row r="359" spans="2:45">
      <c r="B359" t="str">
        <f t="shared" si="14"/>
        <v xml:space="preserve"> -  -  </v>
      </c>
      <c r="AP359" s="9" t="str">
        <f t="shared" si="15"/>
        <v xml:space="preserve"> </v>
      </c>
      <c r="AQ359" s="9" t="str">
        <f t="shared" si="15"/>
        <v xml:space="preserve"> </v>
      </c>
      <c r="AS359" s="59" t="str" cm="1">
        <f t="array" ref="AS359">IF(TRIM(AO359)="Not-selected",0,IF(OR(TRIM(AQ359)="",AR359=""),"",IFERROR(SUM(_xlfn.NUMBERVALUE(SUBSTITUTE(TRIM(_xlfn.XLOOKUP(TRIM(_xlfn.TEXTSPLIT(AQ359,",")),TRIM(_xlfn.TEXTSPLIT(E359,",")),TRIM(_xlfn.TEXTSPLIT(I359,",")))),"$","")))*AR359,"")))</f>
        <v/>
      </c>
    </row>
    <row r="360" spans="2:45">
      <c r="B360" t="str">
        <f t="shared" si="14"/>
        <v xml:space="preserve"> -  -  </v>
      </c>
      <c r="AP360" s="9" t="str">
        <f t="shared" si="15"/>
        <v xml:space="preserve"> </v>
      </c>
      <c r="AQ360" s="9" t="str">
        <f t="shared" si="15"/>
        <v xml:space="preserve"> </v>
      </c>
      <c r="AS360" s="59" t="str" cm="1">
        <f t="array" ref="AS360">IF(TRIM(AO360)="Not-selected",0,IF(OR(TRIM(AQ360)="",AR360=""),"",IFERROR(SUM(_xlfn.NUMBERVALUE(SUBSTITUTE(TRIM(_xlfn.XLOOKUP(TRIM(_xlfn.TEXTSPLIT(AQ360,",")),TRIM(_xlfn.TEXTSPLIT(E360,",")),TRIM(_xlfn.TEXTSPLIT(I360,",")))),"$","")))*AR360,"")))</f>
        <v/>
      </c>
    </row>
    <row r="361" spans="2:45">
      <c r="B361" t="str">
        <f t="shared" si="14"/>
        <v xml:space="preserve"> -  -  </v>
      </c>
      <c r="AP361" s="9" t="str">
        <f t="shared" si="15"/>
        <v xml:space="preserve"> </v>
      </c>
      <c r="AQ361" s="9" t="str">
        <f t="shared" si="15"/>
        <v xml:space="preserve"> </v>
      </c>
      <c r="AS361" s="59" t="str" cm="1">
        <f t="array" ref="AS361">IF(TRIM(AO361)="Not-selected",0,IF(OR(TRIM(AQ361)="",AR361=""),"",IFERROR(SUM(_xlfn.NUMBERVALUE(SUBSTITUTE(TRIM(_xlfn.XLOOKUP(TRIM(_xlfn.TEXTSPLIT(AQ361,",")),TRIM(_xlfn.TEXTSPLIT(E361,",")),TRIM(_xlfn.TEXTSPLIT(I361,",")))),"$","")))*AR361,"")))</f>
        <v/>
      </c>
    </row>
    <row r="362" spans="2:45">
      <c r="B362" t="str">
        <f t="shared" si="14"/>
        <v xml:space="preserve"> -  -  </v>
      </c>
      <c r="AP362" s="9" t="str">
        <f t="shared" si="15"/>
        <v xml:space="preserve"> </v>
      </c>
      <c r="AQ362" s="9" t="str">
        <f t="shared" si="15"/>
        <v xml:space="preserve"> </v>
      </c>
      <c r="AS362" s="59" t="str" cm="1">
        <f t="array" ref="AS362">IF(TRIM(AO362)="Not-selected",0,IF(OR(TRIM(AQ362)="",AR362=""),"",IFERROR(SUM(_xlfn.NUMBERVALUE(SUBSTITUTE(TRIM(_xlfn.XLOOKUP(TRIM(_xlfn.TEXTSPLIT(AQ362,",")),TRIM(_xlfn.TEXTSPLIT(E362,",")),TRIM(_xlfn.TEXTSPLIT(I362,",")))),"$","")))*AR362,"")))</f>
        <v/>
      </c>
    </row>
    <row r="363" spans="2:45">
      <c r="B363" t="str">
        <f t="shared" si="14"/>
        <v xml:space="preserve"> -  -  </v>
      </c>
      <c r="AP363" s="9" t="str">
        <f t="shared" si="15"/>
        <v xml:space="preserve"> </v>
      </c>
      <c r="AQ363" s="9" t="str">
        <f t="shared" si="15"/>
        <v xml:space="preserve"> </v>
      </c>
      <c r="AS363" s="59" t="str" cm="1">
        <f t="array" ref="AS363">IF(TRIM(AO363)="Not-selected",0,IF(OR(TRIM(AQ363)="",AR363=""),"",IFERROR(SUM(_xlfn.NUMBERVALUE(SUBSTITUTE(TRIM(_xlfn.XLOOKUP(TRIM(_xlfn.TEXTSPLIT(AQ363,",")),TRIM(_xlfn.TEXTSPLIT(E363,",")),TRIM(_xlfn.TEXTSPLIT(I363,",")))),"$","")))*AR363,"")))</f>
        <v/>
      </c>
    </row>
    <row r="364" spans="2:45">
      <c r="B364" t="str">
        <f t="shared" si="14"/>
        <v xml:space="preserve"> -  -  </v>
      </c>
      <c r="AP364" s="9" t="str">
        <f t="shared" si="15"/>
        <v xml:space="preserve"> </v>
      </c>
      <c r="AQ364" s="9" t="str">
        <f t="shared" si="15"/>
        <v xml:space="preserve"> </v>
      </c>
      <c r="AS364" s="59" t="str" cm="1">
        <f t="array" ref="AS364">IF(TRIM(AO364)="Not-selected",0,IF(OR(TRIM(AQ364)="",AR364=""),"",IFERROR(SUM(_xlfn.NUMBERVALUE(SUBSTITUTE(TRIM(_xlfn.XLOOKUP(TRIM(_xlfn.TEXTSPLIT(AQ364,",")),TRIM(_xlfn.TEXTSPLIT(E364,",")),TRIM(_xlfn.TEXTSPLIT(I364,",")))),"$","")))*AR364,"")))</f>
        <v/>
      </c>
    </row>
    <row r="365" spans="2:45">
      <c r="B365" t="str">
        <f t="shared" si="14"/>
        <v xml:space="preserve"> -  -  </v>
      </c>
      <c r="AP365" s="9" t="str">
        <f t="shared" si="15"/>
        <v xml:space="preserve"> </v>
      </c>
      <c r="AQ365" s="9" t="str">
        <f t="shared" si="15"/>
        <v xml:space="preserve"> </v>
      </c>
      <c r="AS365" s="59" t="str" cm="1">
        <f t="array" ref="AS365">IF(TRIM(AO365)="Not-selected",0,IF(OR(TRIM(AQ365)="",AR365=""),"",IFERROR(SUM(_xlfn.NUMBERVALUE(SUBSTITUTE(TRIM(_xlfn.XLOOKUP(TRIM(_xlfn.TEXTSPLIT(AQ365,",")),TRIM(_xlfn.TEXTSPLIT(E365,",")),TRIM(_xlfn.TEXTSPLIT(I365,",")))),"$","")))*AR365,"")))</f>
        <v/>
      </c>
    </row>
    <row r="366" spans="2:45">
      <c r="B366" t="str">
        <f t="shared" si="14"/>
        <v xml:space="preserve"> -  -  </v>
      </c>
      <c r="AP366" s="9" t="str">
        <f t="shared" si="15"/>
        <v xml:space="preserve"> </v>
      </c>
      <c r="AQ366" s="9" t="str">
        <f t="shared" si="15"/>
        <v xml:space="preserve"> </v>
      </c>
      <c r="AS366" s="59" t="str" cm="1">
        <f t="array" ref="AS366">IF(TRIM(AO366)="Not-selected",0,IF(OR(TRIM(AQ366)="",AR366=""),"",IFERROR(SUM(_xlfn.NUMBERVALUE(SUBSTITUTE(TRIM(_xlfn.XLOOKUP(TRIM(_xlfn.TEXTSPLIT(AQ366,",")),TRIM(_xlfn.TEXTSPLIT(E366,",")),TRIM(_xlfn.TEXTSPLIT(I366,",")))),"$","")))*AR366,"")))</f>
        <v/>
      </c>
    </row>
    <row r="367" spans="2:45">
      <c r="B367" t="str">
        <f t="shared" si="14"/>
        <v xml:space="preserve"> -  -  </v>
      </c>
      <c r="AP367" s="9" t="str">
        <f t="shared" si="15"/>
        <v xml:space="preserve"> </v>
      </c>
      <c r="AQ367" s="9" t="str">
        <f t="shared" si="15"/>
        <v xml:space="preserve"> </v>
      </c>
      <c r="AS367" s="59" t="str" cm="1">
        <f t="array" ref="AS367">IF(TRIM(AO367)="Not-selected",0,IF(OR(TRIM(AQ367)="",AR367=""),"",IFERROR(SUM(_xlfn.NUMBERVALUE(SUBSTITUTE(TRIM(_xlfn.XLOOKUP(TRIM(_xlfn.TEXTSPLIT(AQ367,",")),TRIM(_xlfn.TEXTSPLIT(E367,",")),TRIM(_xlfn.TEXTSPLIT(I367,",")))),"$","")))*AR367,"")))</f>
        <v/>
      </c>
    </row>
    <row r="368" spans="2:45">
      <c r="B368" t="str">
        <f t="shared" si="14"/>
        <v xml:space="preserve"> -  -  </v>
      </c>
      <c r="AP368" s="9" t="str">
        <f t="shared" si="15"/>
        <v xml:space="preserve"> </v>
      </c>
      <c r="AQ368" s="9" t="str">
        <f t="shared" si="15"/>
        <v xml:space="preserve"> </v>
      </c>
      <c r="AS368" s="59" t="str" cm="1">
        <f t="array" ref="AS368">IF(TRIM(AO368)="Not-selected",0,IF(OR(TRIM(AQ368)="",AR368=""),"",IFERROR(SUM(_xlfn.NUMBERVALUE(SUBSTITUTE(TRIM(_xlfn.XLOOKUP(TRIM(_xlfn.TEXTSPLIT(AQ368,",")),TRIM(_xlfn.TEXTSPLIT(E368,",")),TRIM(_xlfn.TEXTSPLIT(I368,",")))),"$","")))*AR368,"")))</f>
        <v/>
      </c>
    </row>
    <row r="369" spans="2:45">
      <c r="B369" t="str">
        <f t="shared" si="14"/>
        <v xml:space="preserve"> -  -  </v>
      </c>
      <c r="AP369" s="9" t="str">
        <f t="shared" si="15"/>
        <v xml:space="preserve"> </v>
      </c>
      <c r="AQ369" s="9" t="str">
        <f t="shared" si="15"/>
        <v xml:space="preserve"> </v>
      </c>
      <c r="AS369" s="59" t="str" cm="1">
        <f t="array" ref="AS369">IF(TRIM(AO369)="Not-selected",0,IF(OR(TRIM(AQ369)="",AR369=""),"",IFERROR(SUM(_xlfn.NUMBERVALUE(SUBSTITUTE(TRIM(_xlfn.XLOOKUP(TRIM(_xlfn.TEXTSPLIT(AQ369,",")),TRIM(_xlfn.TEXTSPLIT(E369,",")),TRIM(_xlfn.TEXTSPLIT(I369,",")))),"$","")))*AR369,"")))</f>
        <v/>
      </c>
    </row>
    <row r="370" spans="2:45">
      <c r="B370" t="str">
        <f t="shared" si="14"/>
        <v xml:space="preserve"> -  -  </v>
      </c>
      <c r="AP370" s="9" t="str">
        <f t="shared" si="15"/>
        <v xml:space="preserve"> </v>
      </c>
      <c r="AQ370" s="9" t="str">
        <f t="shared" si="15"/>
        <v xml:space="preserve"> </v>
      </c>
      <c r="AS370" s="59" t="str" cm="1">
        <f t="array" ref="AS370">IF(TRIM(AO370)="Not-selected",0,IF(OR(TRIM(AQ370)="",AR370=""),"",IFERROR(SUM(_xlfn.NUMBERVALUE(SUBSTITUTE(TRIM(_xlfn.XLOOKUP(TRIM(_xlfn.TEXTSPLIT(AQ370,",")),TRIM(_xlfn.TEXTSPLIT(E370,",")),TRIM(_xlfn.TEXTSPLIT(I370,",")))),"$","")))*AR370,"")))</f>
        <v/>
      </c>
    </row>
    <row r="371" spans="2:45">
      <c r="B371" t="str">
        <f t="shared" si="14"/>
        <v xml:space="preserve"> -  -  </v>
      </c>
      <c r="AP371" s="9" t="str">
        <f t="shared" si="15"/>
        <v xml:space="preserve"> </v>
      </c>
      <c r="AQ371" s="9" t="str">
        <f t="shared" si="15"/>
        <v xml:space="preserve"> </v>
      </c>
      <c r="AS371" s="59" t="str" cm="1">
        <f t="array" ref="AS371">IF(TRIM(AO371)="Not-selected",0,IF(OR(TRIM(AQ371)="",AR371=""),"",IFERROR(SUM(_xlfn.NUMBERVALUE(SUBSTITUTE(TRIM(_xlfn.XLOOKUP(TRIM(_xlfn.TEXTSPLIT(AQ371,",")),TRIM(_xlfn.TEXTSPLIT(E371,",")),TRIM(_xlfn.TEXTSPLIT(I371,",")))),"$","")))*AR371,"")))</f>
        <v/>
      </c>
    </row>
    <row r="372" spans="2:45">
      <c r="B372" t="str">
        <f t="shared" si="14"/>
        <v xml:space="preserve"> -  -  </v>
      </c>
      <c r="AP372" s="9" t="str">
        <f t="shared" si="15"/>
        <v xml:space="preserve"> </v>
      </c>
      <c r="AQ372" s="9" t="str">
        <f t="shared" si="15"/>
        <v xml:space="preserve"> </v>
      </c>
      <c r="AS372" s="59" t="str" cm="1">
        <f t="array" ref="AS372">IF(TRIM(AO372)="Not-selected",0,IF(OR(TRIM(AQ372)="",AR372=""),"",IFERROR(SUM(_xlfn.NUMBERVALUE(SUBSTITUTE(TRIM(_xlfn.XLOOKUP(TRIM(_xlfn.TEXTSPLIT(AQ372,",")),TRIM(_xlfn.TEXTSPLIT(E372,",")),TRIM(_xlfn.TEXTSPLIT(I372,",")))),"$","")))*AR372,"")))</f>
        <v/>
      </c>
    </row>
    <row r="373" spans="2:45">
      <c r="B373" t="str">
        <f t="shared" si="14"/>
        <v xml:space="preserve"> -  -  </v>
      </c>
      <c r="AP373" s="9" t="str">
        <f t="shared" si="15"/>
        <v xml:space="preserve"> </v>
      </c>
      <c r="AQ373" s="9" t="str">
        <f t="shared" si="15"/>
        <v xml:space="preserve"> </v>
      </c>
      <c r="AS373" s="59" t="str" cm="1">
        <f t="array" ref="AS373">IF(TRIM(AO373)="Not-selected",0,IF(OR(TRIM(AQ373)="",AR373=""),"",IFERROR(SUM(_xlfn.NUMBERVALUE(SUBSTITUTE(TRIM(_xlfn.XLOOKUP(TRIM(_xlfn.TEXTSPLIT(AQ373,",")),TRIM(_xlfn.TEXTSPLIT(E373,",")),TRIM(_xlfn.TEXTSPLIT(I373,",")))),"$","")))*AR373,"")))</f>
        <v/>
      </c>
    </row>
    <row r="374" spans="2:45">
      <c r="B374" t="str">
        <f t="shared" si="14"/>
        <v xml:space="preserve"> -  -  </v>
      </c>
      <c r="AP374" s="9" t="str">
        <f t="shared" si="15"/>
        <v xml:space="preserve"> </v>
      </c>
      <c r="AQ374" s="9" t="str">
        <f t="shared" si="15"/>
        <v xml:space="preserve"> </v>
      </c>
      <c r="AS374" s="59" t="str" cm="1">
        <f t="array" ref="AS374">IF(TRIM(AO374)="Not-selected",0,IF(OR(TRIM(AQ374)="",AR374=""),"",IFERROR(SUM(_xlfn.NUMBERVALUE(SUBSTITUTE(TRIM(_xlfn.XLOOKUP(TRIM(_xlfn.TEXTSPLIT(AQ374,",")),TRIM(_xlfn.TEXTSPLIT(E374,",")),TRIM(_xlfn.TEXTSPLIT(I374,",")))),"$","")))*AR374,"")))</f>
        <v/>
      </c>
    </row>
    <row r="375" spans="2:45">
      <c r="B375" t="str">
        <f t="shared" si="14"/>
        <v xml:space="preserve"> -  -  </v>
      </c>
      <c r="AP375" s="9" t="str">
        <f t="shared" si="15"/>
        <v xml:space="preserve"> </v>
      </c>
      <c r="AQ375" s="9" t="str">
        <f t="shared" si="15"/>
        <v xml:space="preserve"> </v>
      </c>
      <c r="AS375" s="59" t="str" cm="1">
        <f t="array" ref="AS375">IF(TRIM(AO375)="Not-selected",0,IF(OR(TRIM(AQ375)="",AR375=""),"",IFERROR(SUM(_xlfn.NUMBERVALUE(SUBSTITUTE(TRIM(_xlfn.XLOOKUP(TRIM(_xlfn.TEXTSPLIT(AQ375,",")),TRIM(_xlfn.TEXTSPLIT(E375,",")),TRIM(_xlfn.TEXTSPLIT(I375,",")))),"$","")))*AR375,"")))</f>
        <v/>
      </c>
    </row>
    <row r="376" spans="2:45">
      <c r="B376" t="str">
        <f t="shared" si="14"/>
        <v xml:space="preserve"> -  -  </v>
      </c>
      <c r="AP376" s="9" t="str">
        <f t="shared" si="15"/>
        <v xml:space="preserve"> </v>
      </c>
      <c r="AQ376" s="9" t="str">
        <f t="shared" si="15"/>
        <v xml:space="preserve"> </v>
      </c>
      <c r="AS376" s="59" t="str" cm="1">
        <f t="array" ref="AS376">IF(TRIM(AO376)="Not-selected",0,IF(OR(TRIM(AQ376)="",AR376=""),"",IFERROR(SUM(_xlfn.NUMBERVALUE(SUBSTITUTE(TRIM(_xlfn.XLOOKUP(TRIM(_xlfn.TEXTSPLIT(AQ376,",")),TRIM(_xlfn.TEXTSPLIT(E376,",")),TRIM(_xlfn.TEXTSPLIT(I376,",")))),"$","")))*AR376,"")))</f>
        <v/>
      </c>
    </row>
    <row r="377" spans="2:45">
      <c r="B377" t="str">
        <f t="shared" si="14"/>
        <v xml:space="preserve"> -  -  </v>
      </c>
      <c r="AP377" s="9" t="str">
        <f t="shared" si="15"/>
        <v xml:space="preserve"> </v>
      </c>
      <c r="AQ377" s="9" t="str">
        <f t="shared" si="15"/>
        <v xml:space="preserve"> </v>
      </c>
      <c r="AS377" s="59" t="str" cm="1">
        <f t="array" ref="AS377">IF(TRIM(AO377)="Not-selected",0,IF(OR(TRIM(AQ377)="",AR377=""),"",IFERROR(SUM(_xlfn.NUMBERVALUE(SUBSTITUTE(TRIM(_xlfn.XLOOKUP(TRIM(_xlfn.TEXTSPLIT(AQ377,",")),TRIM(_xlfn.TEXTSPLIT(E377,",")),TRIM(_xlfn.TEXTSPLIT(I377,",")))),"$","")))*AR377,"")))</f>
        <v/>
      </c>
    </row>
    <row r="378" spans="2:45">
      <c r="B378" t="str">
        <f t="shared" si="14"/>
        <v xml:space="preserve"> -  -  </v>
      </c>
      <c r="AP378" s="9" t="str">
        <f t="shared" si="15"/>
        <v xml:space="preserve"> </v>
      </c>
      <c r="AQ378" s="9" t="str">
        <f t="shared" si="15"/>
        <v xml:space="preserve"> </v>
      </c>
      <c r="AS378" s="59" t="str" cm="1">
        <f t="array" ref="AS378">IF(TRIM(AO378)="Not-selected",0,IF(OR(TRIM(AQ378)="",AR378=""),"",IFERROR(SUM(_xlfn.NUMBERVALUE(SUBSTITUTE(TRIM(_xlfn.XLOOKUP(TRIM(_xlfn.TEXTSPLIT(AQ378,",")),TRIM(_xlfn.TEXTSPLIT(E378,",")),TRIM(_xlfn.TEXTSPLIT(I378,",")))),"$","")))*AR378,"")))</f>
        <v/>
      </c>
    </row>
    <row r="379" spans="2:45">
      <c r="B379" t="str">
        <f t="shared" si="14"/>
        <v xml:space="preserve"> -  -  </v>
      </c>
      <c r="AP379" s="9" t="str">
        <f t="shared" si="15"/>
        <v xml:space="preserve"> </v>
      </c>
      <c r="AQ379" s="9" t="str">
        <f t="shared" si="15"/>
        <v xml:space="preserve"> </v>
      </c>
      <c r="AS379" s="59" t="str" cm="1">
        <f t="array" ref="AS379">IF(TRIM(AO379)="Not-selected",0,IF(OR(TRIM(AQ379)="",AR379=""),"",IFERROR(SUM(_xlfn.NUMBERVALUE(SUBSTITUTE(TRIM(_xlfn.XLOOKUP(TRIM(_xlfn.TEXTSPLIT(AQ379,",")),TRIM(_xlfn.TEXTSPLIT(E379,",")),TRIM(_xlfn.TEXTSPLIT(I379,",")))),"$","")))*AR379,"")))</f>
        <v/>
      </c>
    </row>
    <row r="380" spans="2:45">
      <c r="B380" t="str">
        <f t="shared" si="14"/>
        <v xml:space="preserve"> -  -  </v>
      </c>
      <c r="AP380" s="9" t="str">
        <f t="shared" si="15"/>
        <v xml:space="preserve"> </v>
      </c>
      <c r="AQ380" s="9" t="str">
        <f t="shared" si="15"/>
        <v xml:space="preserve"> </v>
      </c>
      <c r="AS380" s="59" t="str" cm="1">
        <f t="array" ref="AS380">IF(TRIM(AO380)="Not-selected",0,IF(OR(TRIM(AQ380)="",AR380=""),"",IFERROR(SUM(_xlfn.NUMBERVALUE(SUBSTITUTE(TRIM(_xlfn.XLOOKUP(TRIM(_xlfn.TEXTSPLIT(AQ380,",")),TRIM(_xlfn.TEXTSPLIT(E380,",")),TRIM(_xlfn.TEXTSPLIT(I380,",")))),"$","")))*AR380,"")))</f>
        <v/>
      </c>
    </row>
    <row r="381" spans="2:45">
      <c r="B381" t="str">
        <f t="shared" si="14"/>
        <v xml:space="preserve"> -  -  </v>
      </c>
      <c r="AP381" s="9" t="str">
        <f t="shared" si="15"/>
        <v xml:space="preserve"> </v>
      </c>
      <c r="AQ381" s="9" t="str">
        <f t="shared" si="15"/>
        <v xml:space="preserve"> </v>
      </c>
      <c r="AS381" s="59" t="str" cm="1">
        <f t="array" ref="AS381">IF(TRIM(AO381)="Not-selected",0,IF(OR(TRIM(AQ381)="",AR381=""),"",IFERROR(SUM(_xlfn.NUMBERVALUE(SUBSTITUTE(TRIM(_xlfn.XLOOKUP(TRIM(_xlfn.TEXTSPLIT(AQ381,",")),TRIM(_xlfn.TEXTSPLIT(E381,",")),TRIM(_xlfn.TEXTSPLIT(I381,",")))),"$","")))*AR381,"")))</f>
        <v/>
      </c>
    </row>
    <row r="382" spans="2:45">
      <c r="B382" t="str">
        <f t="shared" si="14"/>
        <v xml:space="preserve"> -  -  </v>
      </c>
      <c r="AP382" s="9" t="str">
        <f t="shared" si="15"/>
        <v xml:space="preserve"> </v>
      </c>
      <c r="AQ382" s="9" t="str">
        <f t="shared" si="15"/>
        <v xml:space="preserve"> </v>
      </c>
      <c r="AS382" s="59" t="str" cm="1">
        <f t="array" ref="AS382">IF(TRIM(AO382)="Not-selected",0,IF(OR(TRIM(AQ382)="",AR382=""),"",IFERROR(SUM(_xlfn.NUMBERVALUE(SUBSTITUTE(TRIM(_xlfn.XLOOKUP(TRIM(_xlfn.TEXTSPLIT(AQ382,",")),TRIM(_xlfn.TEXTSPLIT(E382,",")),TRIM(_xlfn.TEXTSPLIT(I382,",")))),"$","")))*AR382,"")))</f>
        <v/>
      </c>
    </row>
    <row r="383" spans="2:45">
      <c r="B383" t="str">
        <f t="shared" si="14"/>
        <v xml:space="preserve"> -  -  </v>
      </c>
      <c r="AP383" s="9" t="str">
        <f t="shared" si="15"/>
        <v xml:space="preserve"> </v>
      </c>
      <c r="AQ383" s="9" t="str">
        <f t="shared" si="15"/>
        <v xml:space="preserve"> </v>
      </c>
      <c r="AS383" s="59" t="str" cm="1">
        <f t="array" ref="AS383">IF(TRIM(AO383)="Not-selected",0,IF(OR(TRIM(AQ383)="",AR383=""),"",IFERROR(SUM(_xlfn.NUMBERVALUE(SUBSTITUTE(TRIM(_xlfn.XLOOKUP(TRIM(_xlfn.TEXTSPLIT(AQ383,",")),TRIM(_xlfn.TEXTSPLIT(E383,",")),TRIM(_xlfn.TEXTSPLIT(I383,",")))),"$","")))*AR383,"")))</f>
        <v/>
      </c>
    </row>
    <row r="384" spans="2:45">
      <c r="B384" t="str">
        <f t="shared" si="14"/>
        <v xml:space="preserve"> -  -  </v>
      </c>
      <c r="AP384" s="9" t="str">
        <f t="shared" si="15"/>
        <v xml:space="preserve"> </v>
      </c>
      <c r="AQ384" s="9" t="str">
        <f t="shared" si="15"/>
        <v xml:space="preserve"> </v>
      </c>
      <c r="AS384" s="59" t="str" cm="1">
        <f t="array" ref="AS384">IF(TRIM(AO384)="Not-selected",0,IF(OR(TRIM(AQ384)="",AR384=""),"",IFERROR(SUM(_xlfn.NUMBERVALUE(SUBSTITUTE(TRIM(_xlfn.XLOOKUP(TRIM(_xlfn.TEXTSPLIT(AQ384,",")),TRIM(_xlfn.TEXTSPLIT(E384,",")),TRIM(_xlfn.TEXTSPLIT(I384,",")))),"$","")))*AR384,"")))</f>
        <v/>
      </c>
    </row>
    <row r="385" spans="2:45">
      <c r="B385" t="str">
        <f t="shared" si="14"/>
        <v xml:space="preserve"> -  -  </v>
      </c>
      <c r="AP385" s="9" t="str">
        <f t="shared" si="15"/>
        <v xml:space="preserve"> </v>
      </c>
      <c r="AQ385" s="9" t="str">
        <f t="shared" si="15"/>
        <v xml:space="preserve"> </v>
      </c>
      <c r="AS385" s="59" t="str" cm="1">
        <f t="array" ref="AS385">IF(TRIM(AO385)="Not-selected",0,IF(OR(TRIM(AQ385)="",AR385=""),"",IFERROR(SUM(_xlfn.NUMBERVALUE(SUBSTITUTE(TRIM(_xlfn.XLOOKUP(TRIM(_xlfn.TEXTSPLIT(AQ385,",")),TRIM(_xlfn.TEXTSPLIT(E385,",")),TRIM(_xlfn.TEXTSPLIT(I385,",")))),"$","")))*AR385,"")))</f>
        <v/>
      </c>
    </row>
    <row r="386" spans="2:45">
      <c r="B386" t="str">
        <f t="shared" si="14"/>
        <v xml:space="preserve"> -  -  </v>
      </c>
      <c r="AP386" s="9" t="str">
        <f t="shared" si="15"/>
        <v xml:space="preserve"> </v>
      </c>
      <c r="AQ386" s="9" t="str">
        <f t="shared" si="15"/>
        <v xml:space="preserve"> </v>
      </c>
      <c r="AS386" s="59" t="str" cm="1">
        <f t="array" ref="AS386">IF(TRIM(AO386)="Not-selected",0,IF(OR(TRIM(AQ386)="",AR386=""),"",IFERROR(SUM(_xlfn.NUMBERVALUE(SUBSTITUTE(TRIM(_xlfn.XLOOKUP(TRIM(_xlfn.TEXTSPLIT(AQ386,",")),TRIM(_xlfn.TEXTSPLIT(E386,",")),TRIM(_xlfn.TEXTSPLIT(I386,",")))),"$","")))*AR386,"")))</f>
        <v/>
      </c>
    </row>
    <row r="387" spans="2:45">
      <c r="B387" t="str">
        <f t="shared" si="14"/>
        <v xml:space="preserve"> -  -  </v>
      </c>
      <c r="AP387" s="9" t="str">
        <f t="shared" si="15"/>
        <v xml:space="preserve"> </v>
      </c>
      <c r="AQ387" s="9" t="str">
        <f t="shared" si="15"/>
        <v xml:space="preserve"> </v>
      </c>
      <c r="AS387" s="59" t="str" cm="1">
        <f t="array" ref="AS387">IF(TRIM(AO387)="Not-selected",0,IF(OR(TRIM(AQ387)="",AR387=""),"",IFERROR(SUM(_xlfn.NUMBERVALUE(SUBSTITUTE(TRIM(_xlfn.XLOOKUP(TRIM(_xlfn.TEXTSPLIT(AQ387,",")),TRIM(_xlfn.TEXTSPLIT(E387,",")),TRIM(_xlfn.TEXTSPLIT(I387,",")))),"$","")))*AR387,"")))</f>
        <v/>
      </c>
    </row>
    <row r="388" spans="2:45">
      <c r="B388" t="str">
        <f t="shared" si="14"/>
        <v xml:space="preserve"> -  -  </v>
      </c>
      <c r="AP388" s="9" t="str">
        <f t="shared" si="15"/>
        <v xml:space="preserve"> </v>
      </c>
      <c r="AQ388" s="9" t="str">
        <f t="shared" si="15"/>
        <v xml:space="preserve"> </v>
      </c>
      <c r="AS388" s="59" t="str" cm="1">
        <f t="array" ref="AS388">IF(TRIM(AO388)="Not-selected",0,IF(OR(TRIM(AQ388)="",AR388=""),"",IFERROR(SUM(_xlfn.NUMBERVALUE(SUBSTITUTE(TRIM(_xlfn.XLOOKUP(TRIM(_xlfn.TEXTSPLIT(AQ388,",")),TRIM(_xlfn.TEXTSPLIT(E388,",")),TRIM(_xlfn.TEXTSPLIT(I388,",")))),"$","")))*AR388,"")))</f>
        <v/>
      </c>
    </row>
    <row r="389" spans="2:45">
      <c r="B389" t="str">
        <f t="shared" si="14"/>
        <v xml:space="preserve"> -  -  </v>
      </c>
      <c r="AP389" s="9" t="str">
        <f t="shared" si="15"/>
        <v xml:space="preserve"> </v>
      </c>
      <c r="AQ389" s="9" t="str">
        <f t="shared" si="15"/>
        <v xml:space="preserve"> </v>
      </c>
      <c r="AS389" s="59" t="str" cm="1">
        <f t="array" ref="AS389">IF(TRIM(AO389)="Not-selected",0,IF(OR(TRIM(AQ389)="",AR389=""),"",IFERROR(SUM(_xlfn.NUMBERVALUE(SUBSTITUTE(TRIM(_xlfn.XLOOKUP(TRIM(_xlfn.TEXTSPLIT(AQ389,",")),TRIM(_xlfn.TEXTSPLIT(E389,",")),TRIM(_xlfn.TEXTSPLIT(I389,",")))),"$","")))*AR389,"")))</f>
        <v/>
      </c>
    </row>
    <row r="390" spans="2:45">
      <c r="B390" t="str">
        <f t="shared" si="14"/>
        <v xml:space="preserve"> -  -  </v>
      </c>
      <c r="AP390" s="9" t="str">
        <f t="shared" si="15"/>
        <v xml:space="preserve"> </v>
      </c>
      <c r="AQ390" s="9" t="str">
        <f t="shared" si="15"/>
        <v xml:space="preserve"> </v>
      </c>
      <c r="AS390" s="59" t="str" cm="1">
        <f t="array" ref="AS390">IF(TRIM(AO390)="Not-selected",0,IF(OR(TRIM(AQ390)="",AR390=""),"",IFERROR(SUM(_xlfn.NUMBERVALUE(SUBSTITUTE(TRIM(_xlfn.XLOOKUP(TRIM(_xlfn.TEXTSPLIT(AQ390,",")),TRIM(_xlfn.TEXTSPLIT(E390,",")),TRIM(_xlfn.TEXTSPLIT(I390,",")))),"$","")))*AR390,"")))</f>
        <v/>
      </c>
    </row>
    <row r="391" spans="2:45">
      <c r="B391" t="str">
        <f t="shared" si="14"/>
        <v xml:space="preserve"> -  -  </v>
      </c>
      <c r="AP391" s="9" t="str">
        <f t="shared" si="15"/>
        <v xml:space="preserve"> </v>
      </c>
      <c r="AQ391" s="9" t="str">
        <f t="shared" si="15"/>
        <v xml:space="preserve"> </v>
      </c>
      <c r="AS391" s="59" t="str" cm="1">
        <f t="array" ref="AS391">IF(TRIM(AO391)="Not-selected",0,IF(OR(TRIM(AQ391)="",AR391=""),"",IFERROR(SUM(_xlfn.NUMBERVALUE(SUBSTITUTE(TRIM(_xlfn.XLOOKUP(TRIM(_xlfn.TEXTSPLIT(AQ391,",")),TRIM(_xlfn.TEXTSPLIT(E391,",")),TRIM(_xlfn.TEXTSPLIT(I391,",")))),"$","")))*AR391,"")))</f>
        <v/>
      </c>
    </row>
    <row r="392" spans="2:45">
      <c r="B392" t="str">
        <f t="shared" si="14"/>
        <v xml:space="preserve"> -  -  </v>
      </c>
      <c r="AP392" s="9" t="str">
        <f t="shared" si="15"/>
        <v xml:space="preserve"> </v>
      </c>
      <c r="AQ392" s="9" t="str">
        <f t="shared" si="15"/>
        <v xml:space="preserve"> </v>
      </c>
      <c r="AS392" s="59" t="str" cm="1">
        <f t="array" ref="AS392">IF(TRIM(AO392)="Not-selected",0,IF(OR(TRIM(AQ392)="",AR392=""),"",IFERROR(SUM(_xlfn.NUMBERVALUE(SUBSTITUTE(TRIM(_xlfn.XLOOKUP(TRIM(_xlfn.TEXTSPLIT(AQ392,",")),TRIM(_xlfn.TEXTSPLIT(E392,",")),TRIM(_xlfn.TEXTSPLIT(I392,",")))),"$","")))*AR392,"")))</f>
        <v/>
      </c>
    </row>
    <row r="393" spans="2:45">
      <c r="B393" t="str">
        <f t="shared" si="14"/>
        <v xml:space="preserve"> -  -  </v>
      </c>
      <c r="AP393" s="9" t="str">
        <f t="shared" si="15"/>
        <v xml:space="preserve"> </v>
      </c>
      <c r="AQ393" s="9" t="str">
        <f t="shared" si="15"/>
        <v xml:space="preserve"> </v>
      </c>
      <c r="AS393" s="59" t="str" cm="1">
        <f t="array" ref="AS393">IF(TRIM(AO393)="Not-selected",0,IF(OR(TRIM(AQ393)="",AR393=""),"",IFERROR(SUM(_xlfn.NUMBERVALUE(SUBSTITUTE(TRIM(_xlfn.XLOOKUP(TRIM(_xlfn.TEXTSPLIT(AQ393,",")),TRIM(_xlfn.TEXTSPLIT(E393,",")),TRIM(_xlfn.TEXTSPLIT(I393,",")))),"$","")))*AR393,"")))</f>
        <v/>
      </c>
    </row>
    <row r="394" spans="2:45">
      <c r="B394" t="str">
        <f t="shared" si="14"/>
        <v xml:space="preserve"> -  -  </v>
      </c>
      <c r="AP394" s="9" t="str">
        <f t="shared" si="15"/>
        <v xml:space="preserve"> </v>
      </c>
      <c r="AQ394" s="9" t="str">
        <f t="shared" si="15"/>
        <v xml:space="preserve"> </v>
      </c>
      <c r="AS394" s="59" t="str" cm="1">
        <f t="array" ref="AS394">IF(TRIM(AO394)="Not-selected",0,IF(OR(TRIM(AQ394)="",AR394=""),"",IFERROR(SUM(_xlfn.NUMBERVALUE(SUBSTITUTE(TRIM(_xlfn.XLOOKUP(TRIM(_xlfn.TEXTSPLIT(AQ394,",")),TRIM(_xlfn.TEXTSPLIT(E394,",")),TRIM(_xlfn.TEXTSPLIT(I394,",")))),"$","")))*AR394,"")))</f>
        <v/>
      </c>
    </row>
    <row r="395" spans="2:45">
      <c r="B395" t="str">
        <f t="shared" si="14"/>
        <v xml:space="preserve"> -  -  </v>
      </c>
      <c r="AP395" s="9" t="str">
        <f t="shared" si="15"/>
        <v xml:space="preserve"> </v>
      </c>
      <c r="AQ395" s="9" t="str">
        <f t="shared" si="15"/>
        <v xml:space="preserve"> </v>
      </c>
      <c r="AS395" s="59" t="str" cm="1">
        <f t="array" ref="AS395">IF(TRIM(AO395)="Not-selected",0,IF(OR(TRIM(AQ395)="",AR395=""),"",IFERROR(SUM(_xlfn.NUMBERVALUE(SUBSTITUTE(TRIM(_xlfn.XLOOKUP(TRIM(_xlfn.TEXTSPLIT(AQ395,",")),TRIM(_xlfn.TEXTSPLIT(E395,",")),TRIM(_xlfn.TEXTSPLIT(I395,",")))),"$","")))*AR395,"")))</f>
        <v/>
      </c>
    </row>
    <row r="396" spans="2:45">
      <c r="B396" t="str">
        <f t="shared" si="14"/>
        <v xml:space="preserve"> -  -  </v>
      </c>
      <c r="AP396" s="9" t="str">
        <f t="shared" ref="AP396:AP459" si="16">IF($AO396="Not-Selected", "None", " ")</f>
        <v xml:space="preserve"> </v>
      </c>
      <c r="AQ396" s="9" t="str">
        <f t="shared" si="15"/>
        <v xml:space="preserve"> </v>
      </c>
      <c r="AS396" s="59" t="str" cm="1">
        <f t="array" ref="AS396">IF(TRIM(AO396)="Not-selected",0,IF(OR(TRIM(AQ396)="",AR396=""),"",IFERROR(SUM(_xlfn.NUMBERVALUE(SUBSTITUTE(TRIM(_xlfn.XLOOKUP(TRIM(_xlfn.TEXTSPLIT(AQ396,",")),TRIM(_xlfn.TEXTSPLIT(E396,",")),TRIM(_xlfn.TEXTSPLIT(I396,",")))),"$","")))*AR396,"")))</f>
        <v/>
      </c>
    </row>
    <row r="397" spans="2:45">
      <c r="B397" t="str">
        <f t="shared" ref="B397:B460" si="17">IF(F397="None",_xlfn.CONCAT(A397," - ",AQ397),_xlfn.CONCAT(A397," - ",F397," - ",AQ397))</f>
        <v xml:space="preserve"> -  -  </v>
      </c>
      <c r="AP397" s="9" t="str">
        <f t="shared" si="16"/>
        <v xml:space="preserve"> </v>
      </c>
      <c r="AQ397" s="9" t="str">
        <f t="shared" ref="AP397:AQ460" si="18">IF($AO397="Not-Selected", "None", " ")</f>
        <v xml:space="preserve"> </v>
      </c>
      <c r="AS397" s="59" t="str" cm="1">
        <f t="array" ref="AS397">IF(TRIM(AO397)="Not-selected",0,IF(OR(TRIM(AQ397)="",AR397=""),"",IFERROR(SUM(_xlfn.NUMBERVALUE(SUBSTITUTE(TRIM(_xlfn.XLOOKUP(TRIM(_xlfn.TEXTSPLIT(AQ397,",")),TRIM(_xlfn.TEXTSPLIT(E397,",")),TRIM(_xlfn.TEXTSPLIT(I397,",")))),"$","")))*AR397,"")))</f>
        <v/>
      </c>
    </row>
    <row r="398" spans="2:45">
      <c r="B398" t="str">
        <f t="shared" si="17"/>
        <v xml:space="preserve"> -  -  </v>
      </c>
      <c r="AP398" s="9" t="str">
        <f t="shared" si="16"/>
        <v xml:space="preserve"> </v>
      </c>
      <c r="AQ398" s="9" t="str">
        <f t="shared" si="18"/>
        <v xml:space="preserve"> </v>
      </c>
      <c r="AS398" s="59" t="str" cm="1">
        <f t="array" ref="AS398">IF(TRIM(AO398)="Not-selected",0,IF(OR(TRIM(AQ398)="",AR398=""),"",IFERROR(SUM(_xlfn.NUMBERVALUE(SUBSTITUTE(TRIM(_xlfn.XLOOKUP(TRIM(_xlfn.TEXTSPLIT(AQ398,",")),TRIM(_xlfn.TEXTSPLIT(E398,",")),TRIM(_xlfn.TEXTSPLIT(I398,",")))),"$","")))*AR398,"")))</f>
        <v/>
      </c>
    </row>
    <row r="399" spans="2:45">
      <c r="B399" t="str">
        <f t="shared" si="17"/>
        <v xml:space="preserve"> -  -  </v>
      </c>
      <c r="AP399" s="9" t="str">
        <f t="shared" si="16"/>
        <v xml:space="preserve"> </v>
      </c>
      <c r="AQ399" s="9" t="str">
        <f t="shared" si="18"/>
        <v xml:space="preserve"> </v>
      </c>
      <c r="AS399" s="59" t="str" cm="1">
        <f t="array" ref="AS399">IF(TRIM(AO399)="Not-selected",0,IF(OR(TRIM(AQ399)="",AR399=""),"",IFERROR(SUM(_xlfn.NUMBERVALUE(SUBSTITUTE(TRIM(_xlfn.XLOOKUP(TRIM(_xlfn.TEXTSPLIT(AQ399,",")),TRIM(_xlfn.TEXTSPLIT(E399,",")),TRIM(_xlfn.TEXTSPLIT(I399,",")))),"$","")))*AR399,"")))</f>
        <v/>
      </c>
    </row>
    <row r="400" spans="2:45">
      <c r="B400" t="str">
        <f t="shared" si="17"/>
        <v xml:space="preserve"> -  -  </v>
      </c>
      <c r="AP400" s="9" t="str">
        <f t="shared" si="16"/>
        <v xml:space="preserve"> </v>
      </c>
      <c r="AQ400" s="9" t="str">
        <f t="shared" si="18"/>
        <v xml:space="preserve"> </v>
      </c>
      <c r="AS400" s="59" t="str" cm="1">
        <f t="array" ref="AS400">IF(TRIM(AO400)="Not-selected",0,IF(OR(TRIM(AQ400)="",AR400=""),"",IFERROR(SUM(_xlfn.NUMBERVALUE(SUBSTITUTE(TRIM(_xlfn.XLOOKUP(TRIM(_xlfn.TEXTSPLIT(AQ400,",")),TRIM(_xlfn.TEXTSPLIT(E400,",")),TRIM(_xlfn.TEXTSPLIT(I400,",")))),"$","")))*AR400,"")))</f>
        <v/>
      </c>
    </row>
    <row r="401" spans="2:45">
      <c r="B401" t="str">
        <f t="shared" si="17"/>
        <v xml:space="preserve"> -  -  </v>
      </c>
      <c r="AP401" s="9" t="str">
        <f t="shared" si="16"/>
        <v xml:space="preserve"> </v>
      </c>
      <c r="AQ401" s="9" t="str">
        <f t="shared" si="18"/>
        <v xml:space="preserve"> </v>
      </c>
      <c r="AS401" s="59" t="str" cm="1">
        <f t="array" ref="AS401">IF(TRIM(AO401)="Not-selected",0,IF(OR(TRIM(AQ401)="",AR401=""),"",IFERROR(SUM(_xlfn.NUMBERVALUE(SUBSTITUTE(TRIM(_xlfn.XLOOKUP(TRIM(_xlfn.TEXTSPLIT(AQ401,",")),TRIM(_xlfn.TEXTSPLIT(E401,",")),TRIM(_xlfn.TEXTSPLIT(I401,",")))),"$","")))*AR401,"")))</f>
        <v/>
      </c>
    </row>
    <row r="402" spans="2:45">
      <c r="B402" t="str">
        <f t="shared" si="17"/>
        <v xml:space="preserve"> -  -  </v>
      </c>
      <c r="AP402" s="9" t="str">
        <f t="shared" si="16"/>
        <v xml:space="preserve"> </v>
      </c>
      <c r="AQ402" s="9" t="str">
        <f t="shared" si="18"/>
        <v xml:space="preserve"> </v>
      </c>
      <c r="AS402" s="59" t="str" cm="1">
        <f t="array" ref="AS402">IF(TRIM(AO402)="Not-selected",0,IF(OR(TRIM(AQ402)="",AR402=""),"",IFERROR(SUM(_xlfn.NUMBERVALUE(SUBSTITUTE(TRIM(_xlfn.XLOOKUP(TRIM(_xlfn.TEXTSPLIT(AQ402,",")),TRIM(_xlfn.TEXTSPLIT(E402,",")),TRIM(_xlfn.TEXTSPLIT(I402,",")))),"$","")))*AR402,"")))</f>
        <v/>
      </c>
    </row>
    <row r="403" spans="2:45">
      <c r="B403" t="str">
        <f t="shared" si="17"/>
        <v xml:space="preserve"> -  -  </v>
      </c>
      <c r="AP403" s="9" t="str">
        <f t="shared" si="16"/>
        <v xml:space="preserve"> </v>
      </c>
      <c r="AQ403" s="9" t="str">
        <f t="shared" si="18"/>
        <v xml:space="preserve"> </v>
      </c>
      <c r="AS403" s="59" t="str" cm="1">
        <f t="array" ref="AS403">IF(TRIM(AO403)="Not-selected",0,IF(OR(TRIM(AQ403)="",AR403=""),"",IFERROR(SUM(_xlfn.NUMBERVALUE(SUBSTITUTE(TRIM(_xlfn.XLOOKUP(TRIM(_xlfn.TEXTSPLIT(AQ403,",")),TRIM(_xlfn.TEXTSPLIT(E403,",")),TRIM(_xlfn.TEXTSPLIT(I403,",")))),"$","")))*AR403,"")))</f>
        <v/>
      </c>
    </row>
    <row r="404" spans="2:45">
      <c r="B404" t="str">
        <f t="shared" si="17"/>
        <v xml:space="preserve"> -  -  </v>
      </c>
      <c r="AP404" s="9" t="str">
        <f t="shared" si="16"/>
        <v xml:space="preserve"> </v>
      </c>
      <c r="AQ404" s="9" t="str">
        <f t="shared" si="18"/>
        <v xml:space="preserve"> </v>
      </c>
      <c r="AS404" s="59" t="str" cm="1">
        <f t="array" ref="AS404">IF(TRIM(AO404)="Not-selected",0,IF(OR(TRIM(AQ404)="",AR404=""),"",IFERROR(SUM(_xlfn.NUMBERVALUE(SUBSTITUTE(TRIM(_xlfn.XLOOKUP(TRIM(_xlfn.TEXTSPLIT(AQ404,",")),TRIM(_xlfn.TEXTSPLIT(E404,",")),TRIM(_xlfn.TEXTSPLIT(I404,",")))),"$","")))*AR404,"")))</f>
        <v/>
      </c>
    </row>
    <row r="405" spans="2:45">
      <c r="B405" t="str">
        <f t="shared" si="17"/>
        <v xml:space="preserve"> -  -  </v>
      </c>
      <c r="AP405" s="9" t="str">
        <f t="shared" si="16"/>
        <v xml:space="preserve"> </v>
      </c>
      <c r="AQ405" s="9" t="str">
        <f t="shared" si="18"/>
        <v xml:space="preserve"> </v>
      </c>
      <c r="AS405" s="59" t="str" cm="1">
        <f t="array" ref="AS405">IF(TRIM(AO405)="Not-selected",0,IF(OR(TRIM(AQ405)="",AR405=""),"",IFERROR(SUM(_xlfn.NUMBERVALUE(SUBSTITUTE(TRIM(_xlfn.XLOOKUP(TRIM(_xlfn.TEXTSPLIT(AQ405,",")),TRIM(_xlfn.TEXTSPLIT(E405,",")),TRIM(_xlfn.TEXTSPLIT(I405,",")))),"$","")))*AR405,"")))</f>
        <v/>
      </c>
    </row>
    <row r="406" spans="2:45">
      <c r="B406" t="str">
        <f t="shared" si="17"/>
        <v xml:space="preserve"> -  -  </v>
      </c>
      <c r="AP406" s="9" t="str">
        <f t="shared" si="16"/>
        <v xml:space="preserve"> </v>
      </c>
      <c r="AQ406" s="9" t="str">
        <f t="shared" si="18"/>
        <v xml:space="preserve"> </v>
      </c>
      <c r="AS406" s="59" t="str" cm="1">
        <f t="array" ref="AS406">IF(TRIM(AO406)="Not-selected",0,IF(OR(TRIM(AQ406)="",AR406=""),"",IFERROR(SUM(_xlfn.NUMBERVALUE(SUBSTITUTE(TRIM(_xlfn.XLOOKUP(TRIM(_xlfn.TEXTSPLIT(AQ406,",")),TRIM(_xlfn.TEXTSPLIT(E406,",")),TRIM(_xlfn.TEXTSPLIT(I406,",")))),"$","")))*AR406,"")))</f>
        <v/>
      </c>
    </row>
    <row r="407" spans="2:45">
      <c r="B407" t="str">
        <f t="shared" si="17"/>
        <v xml:space="preserve"> -  -  </v>
      </c>
      <c r="AP407" s="9" t="str">
        <f t="shared" si="16"/>
        <v xml:space="preserve"> </v>
      </c>
      <c r="AQ407" s="9" t="str">
        <f t="shared" si="18"/>
        <v xml:space="preserve"> </v>
      </c>
      <c r="AS407" s="59" t="str" cm="1">
        <f t="array" ref="AS407">IF(TRIM(AO407)="Not-selected",0,IF(OR(TRIM(AQ407)="",AR407=""),"",IFERROR(SUM(_xlfn.NUMBERVALUE(SUBSTITUTE(TRIM(_xlfn.XLOOKUP(TRIM(_xlfn.TEXTSPLIT(AQ407,",")),TRIM(_xlfn.TEXTSPLIT(E407,",")),TRIM(_xlfn.TEXTSPLIT(I407,",")))),"$","")))*AR407,"")))</f>
        <v/>
      </c>
    </row>
    <row r="408" spans="2:45">
      <c r="B408" t="str">
        <f t="shared" si="17"/>
        <v xml:space="preserve"> -  -  </v>
      </c>
      <c r="AP408" s="9" t="str">
        <f t="shared" si="16"/>
        <v xml:space="preserve"> </v>
      </c>
      <c r="AQ408" s="9" t="str">
        <f t="shared" si="18"/>
        <v xml:space="preserve"> </v>
      </c>
      <c r="AS408" s="59" t="str" cm="1">
        <f t="array" ref="AS408">IF(TRIM(AO408)="Not-selected",0,IF(OR(TRIM(AQ408)="",AR408=""),"",IFERROR(SUM(_xlfn.NUMBERVALUE(SUBSTITUTE(TRIM(_xlfn.XLOOKUP(TRIM(_xlfn.TEXTSPLIT(AQ408,",")),TRIM(_xlfn.TEXTSPLIT(E408,",")),TRIM(_xlfn.TEXTSPLIT(I408,",")))),"$","")))*AR408,"")))</f>
        <v/>
      </c>
    </row>
    <row r="409" spans="2:45">
      <c r="B409" t="str">
        <f t="shared" si="17"/>
        <v xml:space="preserve"> -  -  </v>
      </c>
      <c r="AP409" s="9" t="str">
        <f t="shared" si="16"/>
        <v xml:space="preserve"> </v>
      </c>
      <c r="AQ409" s="9" t="str">
        <f t="shared" si="18"/>
        <v xml:space="preserve"> </v>
      </c>
      <c r="AS409" s="59" t="str" cm="1">
        <f t="array" ref="AS409">IF(TRIM(AO409)="Not-selected",0,IF(OR(TRIM(AQ409)="",AR409=""),"",IFERROR(SUM(_xlfn.NUMBERVALUE(SUBSTITUTE(TRIM(_xlfn.XLOOKUP(TRIM(_xlfn.TEXTSPLIT(AQ409,",")),TRIM(_xlfn.TEXTSPLIT(E409,",")),TRIM(_xlfn.TEXTSPLIT(I409,",")))),"$","")))*AR409,"")))</f>
        <v/>
      </c>
    </row>
    <row r="410" spans="2:45">
      <c r="B410" t="str">
        <f t="shared" si="17"/>
        <v xml:space="preserve"> -  -  </v>
      </c>
      <c r="AP410" s="9" t="str">
        <f t="shared" si="16"/>
        <v xml:space="preserve"> </v>
      </c>
      <c r="AQ410" s="9" t="str">
        <f t="shared" si="18"/>
        <v xml:space="preserve"> </v>
      </c>
      <c r="AS410" s="59" t="str" cm="1">
        <f t="array" ref="AS410">IF(TRIM(AO410)="Not-selected",0,IF(OR(TRIM(AQ410)="",AR410=""),"",IFERROR(SUM(_xlfn.NUMBERVALUE(SUBSTITUTE(TRIM(_xlfn.XLOOKUP(TRIM(_xlfn.TEXTSPLIT(AQ410,",")),TRIM(_xlfn.TEXTSPLIT(E410,",")),TRIM(_xlfn.TEXTSPLIT(I410,",")))),"$","")))*AR410,"")))</f>
        <v/>
      </c>
    </row>
    <row r="411" spans="2:45">
      <c r="B411" t="str">
        <f t="shared" si="17"/>
        <v xml:space="preserve"> -  -  </v>
      </c>
      <c r="AP411" s="9" t="str">
        <f t="shared" si="16"/>
        <v xml:space="preserve"> </v>
      </c>
      <c r="AQ411" s="9" t="str">
        <f t="shared" si="18"/>
        <v xml:space="preserve"> </v>
      </c>
      <c r="AS411" s="59" t="str" cm="1">
        <f t="array" ref="AS411">IF(TRIM(AO411)="Not-selected",0,IF(OR(TRIM(AQ411)="",AR411=""),"",IFERROR(SUM(_xlfn.NUMBERVALUE(SUBSTITUTE(TRIM(_xlfn.XLOOKUP(TRIM(_xlfn.TEXTSPLIT(AQ411,",")),TRIM(_xlfn.TEXTSPLIT(E411,",")),TRIM(_xlfn.TEXTSPLIT(I411,",")))),"$","")))*AR411,"")))</f>
        <v/>
      </c>
    </row>
    <row r="412" spans="2:45">
      <c r="B412" t="str">
        <f t="shared" si="17"/>
        <v xml:space="preserve"> -  -  </v>
      </c>
      <c r="AP412" s="9" t="str">
        <f t="shared" si="16"/>
        <v xml:space="preserve"> </v>
      </c>
      <c r="AQ412" s="9" t="str">
        <f t="shared" si="18"/>
        <v xml:space="preserve"> </v>
      </c>
      <c r="AS412" s="59" t="str" cm="1">
        <f t="array" ref="AS412">IF(TRIM(AO412)="Not-selected",0,IF(OR(TRIM(AQ412)="",AR412=""),"",IFERROR(SUM(_xlfn.NUMBERVALUE(SUBSTITUTE(TRIM(_xlfn.XLOOKUP(TRIM(_xlfn.TEXTSPLIT(AQ412,",")),TRIM(_xlfn.TEXTSPLIT(E412,",")),TRIM(_xlfn.TEXTSPLIT(I412,",")))),"$","")))*AR412,"")))</f>
        <v/>
      </c>
    </row>
    <row r="413" spans="2:45">
      <c r="B413" t="str">
        <f t="shared" si="17"/>
        <v xml:space="preserve"> -  -  </v>
      </c>
      <c r="AP413" s="9" t="str">
        <f t="shared" si="16"/>
        <v xml:space="preserve"> </v>
      </c>
      <c r="AQ413" s="9" t="str">
        <f t="shared" si="18"/>
        <v xml:space="preserve"> </v>
      </c>
      <c r="AS413" s="59" t="str" cm="1">
        <f t="array" ref="AS413">IF(TRIM(AO413)="Not-selected",0,IF(OR(TRIM(AQ413)="",AR413=""),"",IFERROR(SUM(_xlfn.NUMBERVALUE(SUBSTITUTE(TRIM(_xlfn.XLOOKUP(TRIM(_xlfn.TEXTSPLIT(AQ413,",")),TRIM(_xlfn.TEXTSPLIT(E413,",")),TRIM(_xlfn.TEXTSPLIT(I413,",")))),"$","")))*AR413,"")))</f>
        <v/>
      </c>
    </row>
    <row r="414" spans="2:45">
      <c r="B414" t="str">
        <f t="shared" si="17"/>
        <v xml:space="preserve"> -  -  </v>
      </c>
      <c r="AP414" s="9" t="str">
        <f t="shared" si="16"/>
        <v xml:space="preserve"> </v>
      </c>
      <c r="AQ414" s="9" t="str">
        <f t="shared" si="18"/>
        <v xml:space="preserve"> </v>
      </c>
      <c r="AS414" s="59" t="str" cm="1">
        <f t="array" ref="AS414">IF(TRIM(AO414)="Not-selected",0,IF(OR(TRIM(AQ414)="",AR414=""),"",IFERROR(SUM(_xlfn.NUMBERVALUE(SUBSTITUTE(TRIM(_xlfn.XLOOKUP(TRIM(_xlfn.TEXTSPLIT(AQ414,",")),TRIM(_xlfn.TEXTSPLIT(E414,",")),TRIM(_xlfn.TEXTSPLIT(I414,",")))),"$","")))*AR414,"")))</f>
        <v/>
      </c>
    </row>
    <row r="415" spans="2:45">
      <c r="B415" t="str">
        <f t="shared" si="17"/>
        <v xml:space="preserve"> -  -  </v>
      </c>
      <c r="AP415" s="9" t="str">
        <f t="shared" si="16"/>
        <v xml:space="preserve"> </v>
      </c>
      <c r="AQ415" s="9" t="str">
        <f t="shared" si="18"/>
        <v xml:space="preserve"> </v>
      </c>
      <c r="AS415" s="59" t="str" cm="1">
        <f t="array" ref="AS415">IF(TRIM(AO415)="Not-selected",0,IF(OR(TRIM(AQ415)="",AR415=""),"",IFERROR(SUM(_xlfn.NUMBERVALUE(SUBSTITUTE(TRIM(_xlfn.XLOOKUP(TRIM(_xlfn.TEXTSPLIT(AQ415,",")),TRIM(_xlfn.TEXTSPLIT(E415,",")),TRIM(_xlfn.TEXTSPLIT(I415,",")))),"$","")))*AR415,"")))</f>
        <v/>
      </c>
    </row>
    <row r="416" spans="2:45">
      <c r="B416" t="str">
        <f t="shared" si="17"/>
        <v xml:space="preserve"> -  -  </v>
      </c>
      <c r="AP416" s="9" t="str">
        <f t="shared" si="16"/>
        <v xml:space="preserve"> </v>
      </c>
      <c r="AQ416" s="9" t="str">
        <f t="shared" si="18"/>
        <v xml:space="preserve"> </v>
      </c>
      <c r="AS416" s="59" t="str" cm="1">
        <f t="array" ref="AS416">IF(TRIM(AO416)="Not-selected",0,IF(OR(TRIM(AQ416)="",AR416=""),"",IFERROR(SUM(_xlfn.NUMBERVALUE(SUBSTITUTE(TRIM(_xlfn.XLOOKUP(TRIM(_xlfn.TEXTSPLIT(AQ416,",")),TRIM(_xlfn.TEXTSPLIT(E416,",")),TRIM(_xlfn.TEXTSPLIT(I416,",")))),"$","")))*AR416,"")))</f>
        <v/>
      </c>
    </row>
    <row r="417" spans="2:45">
      <c r="B417" t="str">
        <f t="shared" si="17"/>
        <v xml:space="preserve"> -  -  </v>
      </c>
      <c r="AP417" s="9" t="str">
        <f t="shared" si="16"/>
        <v xml:space="preserve"> </v>
      </c>
      <c r="AQ417" s="9" t="str">
        <f t="shared" si="18"/>
        <v xml:space="preserve"> </v>
      </c>
      <c r="AS417" s="59" t="str" cm="1">
        <f t="array" ref="AS417">IF(TRIM(AO417)="Not-selected",0,IF(OR(TRIM(AQ417)="",AR417=""),"",IFERROR(SUM(_xlfn.NUMBERVALUE(SUBSTITUTE(TRIM(_xlfn.XLOOKUP(TRIM(_xlfn.TEXTSPLIT(AQ417,",")),TRIM(_xlfn.TEXTSPLIT(E417,",")),TRIM(_xlfn.TEXTSPLIT(I417,",")))),"$","")))*AR417,"")))</f>
        <v/>
      </c>
    </row>
    <row r="418" spans="2:45">
      <c r="B418" t="str">
        <f t="shared" si="17"/>
        <v xml:space="preserve"> -  -  </v>
      </c>
      <c r="AP418" s="9" t="str">
        <f t="shared" si="16"/>
        <v xml:space="preserve"> </v>
      </c>
      <c r="AQ418" s="9" t="str">
        <f t="shared" si="18"/>
        <v xml:space="preserve"> </v>
      </c>
      <c r="AS418" s="59" t="str" cm="1">
        <f t="array" ref="AS418">IF(TRIM(AO418)="Not-selected",0,IF(OR(TRIM(AQ418)="",AR418=""),"",IFERROR(SUM(_xlfn.NUMBERVALUE(SUBSTITUTE(TRIM(_xlfn.XLOOKUP(TRIM(_xlfn.TEXTSPLIT(AQ418,",")),TRIM(_xlfn.TEXTSPLIT(E418,",")),TRIM(_xlfn.TEXTSPLIT(I418,",")))),"$","")))*AR418,"")))</f>
        <v/>
      </c>
    </row>
    <row r="419" spans="2:45">
      <c r="B419" t="str">
        <f t="shared" si="17"/>
        <v xml:space="preserve"> -  -  </v>
      </c>
      <c r="AP419" s="9" t="str">
        <f t="shared" si="16"/>
        <v xml:space="preserve"> </v>
      </c>
      <c r="AQ419" s="9" t="str">
        <f t="shared" si="18"/>
        <v xml:space="preserve"> </v>
      </c>
      <c r="AS419" s="59" t="str" cm="1">
        <f t="array" ref="AS419">IF(TRIM(AO419)="Not-selected",0,IF(OR(TRIM(AQ419)="",AR419=""),"",IFERROR(SUM(_xlfn.NUMBERVALUE(SUBSTITUTE(TRIM(_xlfn.XLOOKUP(TRIM(_xlfn.TEXTSPLIT(AQ419,",")),TRIM(_xlfn.TEXTSPLIT(E419,",")),TRIM(_xlfn.TEXTSPLIT(I419,",")))),"$","")))*AR419,"")))</f>
        <v/>
      </c>
    </row>
    <row r="420" spans="2:45">
      <c r="B420" t="str">
        <f t="shared" si="17"/>
        <v xml:space="preserve"> -  -  </v>
      </c>
      <c r="AP420" s="9" t="str">
        <f t="shared" si="16"/>
        <v xml:space="preserve"> </v>
      </c>
      <c r="AQ420" s="9" t="str">
        <f t="shared" si="18"/>
        <v xml:space="preserve"> </v>
      </c>
      <c r="AS420" s="59" t="str" cm="1">
        <f t="array" ref="AS420">IF(TRIM(AO420)="Not-selected",0,IF(OR(TRIM(AQ420)="",AR420=""),"",IFERROR(SUM(_xlfn.NUMBERVALUE(SUBSTITUTE(TRIM(_xlfn.XLOOKUP(TRIM(_xlfn.TEXTSPLIT(AQ420,",")),TRIM(_xlfn.TEXTSPLIT(E420,",")),TRIM(_xlfn.TEXTSPLIT(I420,",")))),"$","")))*AR420,"")))</f>
        <v/>
      </c>
    </row>
    <row r="421" spans="2:45">
      <c r="B421" t="str">
        <f t="shared" si="17"/>
        <v xml:space="preserve"> -  -  </v>
      </c>
      <c r="AP421" s="9" t="str">
        <f t="shared" si="16"/>
        <v xml:space="preserve"> </v>
      </c>
      <c r="AQ421" s="9" t="str">
        <f t="shared" si="18"/>
        <v xml:space="preserve"> </v>
      </c>
      <c r="AS421" s="59" t="str" cm="1">
        <f t="array" ref="AS421">IF(TRIM(AO421)="Not-selected",0,IF(OR(TRIM(AQ421)="",AR421=""),"",IFERROR(SUM(_xlfn.NUMBERVALUE(SUBSTITUTE(TRIM(_xlfn.XLOOKUP(TRIM(_xlfn.TEXTSPLIT(AQ421,",")),TRIM(_xlfn.TEXTSPLIT(E421,",")),TRIM(_xlfn.TEXTSPLIT(I421,",")))),"$","")))*AR421,"")))</f>
        <v/>
      </c>
    </row>
    <row r="422" spans="2:45">
      <c r="B422" t="str">
        <f t="shared" si="17"/>
        <v xml:space="preserve"> -  -  </v>
      </c>
      <c r="AP422" s="9" t="str">
        <f t="shared" si="16"/>
        <v xml:space="preserve"> </v>
      </c>
      <c r="AQ422" s="9" t="str">
        <f t="shared" si="18"/>
        <v xml:space="preserve"> </v>
      </c>
      <c r="AS422" s="59" t="str" cm="1">
        <f t="array" ref="AS422">IF(TRIM(AO422)="Not-selected",0,IF(OR(TRIM(AQ422)="",AR422=""),"",IFERROR(SUM(_xlfn.NUMBERVALUE(SUBSTITUTE(TRIM(_xlfn.XLOOKUP(TRIM(_xlfn.TEXTSPLIT(AQ422,",")),TRIM(_xlfn.TEXTSPLIT(E422,",")),TRIM(_xlfn.TEXTSPLIT(I422,",")))),"$","")))*AR422,"")))</f>
        <v/>
      </c>
    </row>
    <row r="423" spans="2:45">
      <c r="B423" t="str">
        <f t="shared" si="17"/>
        <v xml:space="preserve"> -  -  </v>
      </c>
      <c r="AP423" s="9" t="str">
        <f t="shared" si="16"/>
        <v xml:space="preserve"> </v>
      </c>
      <c r="AQ423" s="9" t="str">
        <f t="shared" si="18"/>
        <v xml:space="preserve"> </v>
      </c>
      <c r="AS423" s="59" t="str" cm="1">
        <f t="array" ref="AS423">IF(TRIM(AO423)="Not-selected",0,IF(OR(TRIM(AQ423)="",AR423=""),"",IFERROR(SUM(_xlfn.NUMBERVALUE(SUBSTITUTE(TRIM(_xlfn.XLOOKUP(TRIM(_xlfn.TEXTSPLIT(AQ423,",")),TRIM(_xlfn.TEXTSPLIT(E423,",")),TRIM(_xlfn.TEXTSPLIT(I423,",")))),"$","")))*AR423,"")))</f>
        <v/>
      </c>
    </row>
    <row r="424" spans="2:45">
      <c r="B424" t="str">
        <f t="shared" si="17"/>
        <v xml:space="preserve"> -  -  </v>
      </c>
      <c r="AP424" s="9" t="str">
        <f t="shared" si="16"/>
        <v xml:space="preserve"> </v>
      </c>
      <c r="AQ424" s="9" t="str">
        <f t="shared" si="18"/>
        <v xml:space="preserve"> </v>
      </c>
      <c r="AS424" s="59" t="str" cm="1">
        <f t="array" ref="AS424">IF(TRIM(AO424)="Not-selected",0,IF(OR(TRIM(AQ424)="",AR424=""),"",IFERROR(SUM(_xlfn.NUMBERVALUE(SUBSTITUTE(TRIM(_xlfn.XLOOKUP(TRIM(_xlfn.TEXTSPLIT(AQ424,",")),TRIM(_xlfn.TEXTSPLIT(E424,",")),TRIM(_xlfn.TEXTSPLIT(I424,",")))),"$","")))*AR424,"")))</f>
        <v/>
      </c>
    </row>
    <row r="425" spans="2:45">
      <c r="B425" t="str">
        <f t="shared" si="17"/>
        <v xml:space="preserve"> -  -  </v>
      </c>
      <c r="AP425" s="9" t="str">
        <f t="shared" si="16"/>
        <v xml:space="preserve"> </v>
      </c>
      <c r="AQ425" s="9" t="str">
        <f t="shared" si="18"/>
        <v xml:space="preserve"> </v>
      </c>
      <c r="AS425" s="59" t="str" cm="1">
        <f t="array" ref="AS425">IF(TRIM(AO425)="Not-selected",0,IF(OR(TRIM(AQ425)="",AR425=""),"",IFERROR(SUM(_xlfn.NUMBERVALUE(SUBSTITUTE(TRIM(_xlfn.XLOOKUP(TRIM(_xlfn.TEXTSPLIT(AQ425,",")),TRIM(_xlfn.TEXTSPLIT(E425,",")),TRIM(_xlfn.TEXTSPLIT(I425,",")))),"$","")))*AR425,"")))</f>
        <v/>
      </c>
    </row>
    <row r="426" spans="2:45">
      <c r="B426" t="str">
        <f t="shared" si="17"/>
        <v xml:space="preserve"> -  -  </v>
      </c>
      <c r="AP426" s="9" t="str">
        <f t="shared" si="16"/>
        <v xml:space="preserve"> </v>
      </c>
      <c r="AQ426" s="9" t="str">
        <f t="shared" si="18"/>
        <v xml:space="preserve"> </v>
      </c>
      <c r="AS426" s="59" t="str" cm="1">
        <f t="array" ref="AS426">IF(TRIM(AO426)="Not-selected",0,IF(OR(TRIM(AQ426)="",AR426=""),"",IFERROR(SUM(_xlfn.NUMBERVALUE(SUBSTITUTE(TRIM(_xlfn.XLOOKUP(TRIM(_xlfn.TEXTSPLIT(AQ426,",")),TRIM(_xlfn.TEXTSPLIT(E426,",")),TRIM(_xlfn.TEXTSPLIT(I426,",")))),"$","")))*AR426,"")))</f>
        <v/>
      </c>
    </row>
    <row r="427" spans="2:45">
      <c r="B427" t="str">
        <f t="shared" si="17"/>
        <v xml:space="preserve"> -  -  </v>
      </c>
      <c r="AP427" s="9" t="str">
        <f t="shared" si="16"/>
        <v xml:space="preserve"> </v>
      </c>
      <c r="AQ427" s="9" t="str">
        <f t="shared" si="18"/>
        <v xml:space="preserve"> </v>
      </c>
      <c r="AS427" s="59" t="str" cm="1">
        <f t="array" ref="AS427">IF(TRIM(AO427)="Not-selected",0,IF(OR(TRIM(AQ427)="",AR427=""),"",IFERROR(SUM(_xlfn.NUMBERVALUE(SUBSTITUTE(TRIM(_xlfn.XLOOKUP(TRIM(_xlfn.TEXTSPLIT(AQ427,",")),TRIM(_xlfn.TEXTSPLIT(E427,",")),TRIM(_xlfn.TEXTSPLIT(I427,",")))),"$","")))*AR427,"")))</f>
        <v/>
      </c>
    </row>
    <row r="428" spans="2:45">
      <c r="B428" t="str">
        <f t="shared" si="17"/>
        <v xml:space="preserve"> -  -  </v>
      </c>
      <c r="AP428" s="9" t="str">
        <f t="shared" si="16"/>
        <v xml:space="preserve"> </v>
      </c>
      <c r="AQ428" s="9" t="str">
        <f t="shared" si="18"/>
        <v xml:space="preserve"> </v>
      </c>
      <c r="AS428" s="59" t="str" cm="1">
        <f t="array" ref="AS428">IF(TRIM(AO428)="Not-selected",0,IF(OR(TRIM(AQ428)="",AR428=""),"",IFERROR(SUM(_xlfn.NUMBERVALUE(SUBSTITUTE(TRIM(_xlfn.XLOOKUP(TRIM(_xlfn.TEXTSPLIT(AQ428,",")),TRIM(_xlfn.TEXTSPLIT(E428,",")),TRIM(_xlfn.TEXTSPLIT(I428,",")))),"$","")))*AR428,"")))</f>
        <v/>
      </c>
    </row>
    <row r="429" spans="2:45">
      <c r="B429" t="str">
        <f t="shared" si="17"/>
        <v xml:space="preserve"> -  -  </v>
      </c>
      <c r="AP429" s="9" t="str">
        <f t="shared" si="16"/>
        <v xml:space="preserve"> </v>
      </c>
      <c r="AQ429" s="9" t="str">
        <f t="shared" si="18"/>
        <v xml:space="preserve"> </v>
      </c>
      <c r="AS429" s="59" t="str" cm="1">
        <f t="array" ref="AS429">IF(TRIM(AO429)="Not-selected",0,IF(OR(TRIM(AQ429)="",AR429=""),"",IFERROR(SUM(_xlfn.NUMBERVALUE(SUBSTITUTE(TRIM(_xlfn.XLOOKUP(TRIM(_xlfn.TEXTSPLIT(AQ429,",")),TRIM(_xlfn.TEXTSPLIT(E429,",")),TRIM(_xlfn.TEXTSPLIT(I429,",")))),"$","")))*AR429,"")))</f>
        <v/>
      </c>
    </row>
    <row r="430" spans="2:45">
      <c r="B430" t="str">
        <f t="shared" si="17"/>
        <v xml:space="preserve"> -  -  </v>
      </c>
      <c r="AP430" s="9" t="str">
        <f t="shared" si="16"/>
        <v xml:space="preserve"> </v>
      </c>
      <c r="AQ430" s="9" t="str">
        <f t="shared" si="18"/>
        <v xml:space="preserve"> </v>
      </c>
      <c r="AS430" s="59" t="str" cm="1">
        <f t="array" ref="AS430">IF(TRIM(AO430)="Not-selected",0,IF(OR(TRIM(AQ430)="",AR430=""),"",IFERROR(SUM(_xlfn.NUMBERVALUE(SUBSTITUTE(TRIM(_xlfn.XLOOKUP(TRIM(_xlfn.TEXTSPLIT(AQ430,",")),TRIM(_xlfn.TEXTSPLIT(E430,",")),TRIM(_xlfn.TEXTSPLIT(I430,",")))),"$","")))*AR430,"")))</f>
        <v/>
      </c>
    </row>
    <row r="431" spans="2:45">
      <c r="B431" t="str">
        <f t="shared" si="17"/>
        <v xml:space="preserve"> -  -  </v>
      </c>
      <c r="AP431" s="9" t="str">
        <f t="shared" si="16"/>
        <v xml:space="preserve"> </v>
      </c>
      <c r="AQ431" s="9" t="str">
        <f t="shared" si="18"/>
        <v xml:space="preserve"> </v>
      </c>
      <c r="AS431" s="59" t="str" cm="1">
        <f t="array" ref="AS431">IF(TRIM(AO431)="Not-selected",0,IF(OR(TRIM(AQ431)="",AR431=""),"",IFERROR(SUM(_xlfn.NUMBERVALUE(SUBSTITUTE(TRIM(_xlfn.XLOOKUP(TRIM(_xlfn.TEXTSPLIT(AQ431,",")),TRIM(_xlfn.TEXTSPLIT(E431,",")),TRIM(_xlfn.TEXTSPLIT(I431,",")))),"$","")))*AR431,"")))</f>
        <v/>
      </c>
    </row>
    <row r="432" spans="2:45">
      <c r="B432" t="str">
        <f t="shared" si="17"/>
        <v xml:space="preserve"> -  -  </v>
      </c>
      <c r="AP432" s="9" t="str">
        <f t="shared" si="16"/>
        <v xml:space="preserve"> </v>
      </c>
      <c r="AQ432" s="9" t="str">
        <f t="shared" si="18"/>
        <v xml:space="preserve"> </v>
      </c>
      <c r="AS432" s="59" t="str" cm="1">
        <f t="array" ref="AS432">IF(TRIM(AO432)="Not-selected",0,IF(OR(TRIM(AQ432)="",AR432=""),"",IFERROR(SUM(_xlfn.NUMBERVALUE(SUBSTITUTE(TRIM(_xlfn.XLOOKUP(TRIM(_xlfn.TEXTSPLIT(AQ432,",")),TRIM(_xlfn.TEXTSPLIT(E432,",")),TRIM(_xlfn.TEXTSPLIT(I432,",")))),"$","")))*AR432,"")))</f>
        <v/>
      </c>
    </row>
    <row r="433" spans="2:45">
      <c r="B433" t="str">
        <f t="shared" si="17"/>
        <v xml:space="preserve"> -  -  </v>
      </c>
      <c r="AP433" s="9" t="str">
        <f t="shared" si="16"/>
        <v xml:space="preserve"> </v>
      </c>
      <c r="AQ433" s="9" t="str">
        <f t="shared" si="18"/>
        <v xml:space="preserve"> </v>
      </c>
      <c r="AS433" s="59" t="str" cm="1">
        <f t="array" ref="AS433">IF(TRIM(AO433)="Not-selected",0,IF(OR(TRIM(AQ433)="",AR433=""),"",IFERROR(SUM(_xlfn.NUMBERVALUE(SUBSTITUTE(TRIM(_xlfn.XLOOKUP(TRIM(_xlfn.TEXTSPLIT(AQ433,",")),TRIM(_xlfn.TEXTSPLIT(E433,",")),TRIM(_xlfn.TEXTSPLIT(I433,",")))),"$","")))*AR433,"")))</f>
        <v/>
      </c>
    </row>
    <row r="434" spans="2:45">
      <c r="B434" t="str">
        <f t="shared" si="17"/>
        <v xml:space="preserve"> -  -  </v>
      </c>
      <c r="AP434" s="9" t="str">
        <f t="shared" si="16"/>
        <v xml:space="preserve"> </v>
      </c>
      <c r="AQ434" s="9" t="str">
        <f t="shared" si="18"/>
        <v xml:space="preserve"> </v>
      </c>
      <c r="AS434" s="59" t="str" cm="1">
        <f t="array" ref="AS434">IF(TRIM(AO434)="Not-selected",0,IF(OR(TRIM(AQ434)="",AR434=""),"",IFERROR(SUM(_xlfn.NUMBERVALUE(SUBSTITUTE(TRIM(_xlfn.XLOOKUP(TRIM(_xlfn.TEXTSPLIT(AQ434,",")),TRIM(_xlfn.TEXTSPLIT(E434,",")),TRIM(_xlfn.TEXTSPLIT(I434,",")))),"$","")))*AR434,"")))</f>
        <v/>
      </c>
    </row>
    <row r="435" spans="2:45">
      <c r="B435" t="str">
        <f t="shared" si="17"/>
        <v xml:space="preserve"> -  -  </v>
      </c>
      <c r="AP435" s="9" t="str">
        <f t="shared" si="16"/>
        <v xml:space="preserve"> </v>
      </c>
      <c r="AQ435" s="9" t="str">
        <f t="shared" si="18"/>
        <v xml:space="preserve"> </v>
      </c>
      <c r="AS435" s="59" t="str" cm="1">
        <f t="array" ref="AS435">IF(TRIM(AO435)="Not-selected",0,IF(OR(TRIM(AQ435)="",AR435=""),"",IFERROR(SUM(_xlfn.NUMBERVALUE(SUBSTITUTE(TRIM(_xlfn.XLOOKUP(TRIM(_xlfn.TEXTSPLIT(AQ435,",")),TRIM(_xlfn.TEXTSPLIT(E435,",")),TRIM(_xlfn.TEXTSPLIT(I435,",")))),"$","")))*AR435,"")))</f>
        <v/>
      </c>
    </row>
    <row r="436" spans="2:45">
      <c r="B436" t="str">
        <f t="shared" si="17"/>
        <v xml:space="preserve"> -  -  </v>
      </c>
      <c r="AP436" s="9" t="str">
        <f t="shared" si="16"/>
        <v xml:space="preserve"> </v>
      </c>
      <c r="AQ436" s="9" t="str">
        <f t="shared" si="18"/>
        <v xml:space="preserve"> </v>
      </c>
      <c r="AS436" s="59" t="str" cm="1">
        <f t="array" ref="AS436">IF(TRIM(AO436)="Not-selected",0,IF(OR(TRIM(AQ436)="",AR436=""),"",IFERROR(SUM(_xlfn.NUMBERVALUE(SUBSTITUTE(TRIM(_xlfn.XLOOKUP(TRIM(_xlfn.TEXTSPLIT(AQ436,",")),TRIM(_xlfn.TEXTSPLIT(E436,",")),TRIM(_xlfn.TEXTSPLIT(I436,",")))),"$","")))*AR436,"")))</f>
        <v/>
      </c>
    </row>
    <row r="437" spans="2:45">
      <c r="B437" t="str">
        <f t="shared" si="17"/>
        <v xml:space="preserve"> -  -  </v>
      </c>
      <c r="AP437" s="9" t="str">
        <f t="shared" si="16"/>
        <v xml:space="preserve"> </v>
      </c>
      <c r="AQ437" s="9" t="str">
        <f t="shared" si="18"/>
        <v xml:space="preserve"> </v>
      </c>
      <c r="AS437" s="59" t="str" cm="1">
        <f t="array" ref="AS437">IF(TRIM(AO437)="Not-selected",0,IF(OR(TRIM(AQ437)="",AR437=""),"",IFERROR(SUM(_xlfn.NUMBERVALUE(SUBSTITUTE(TRIM(_xlfn.XLOOKUP(TRIM(_xlfn.TEXTSPLIT(AQ437,",")),TRIM(_xlfn.TEXTSPLIT(E437,",")),TRIM(_xlfn.TEXTSPLIT(I437,",")))),"$","")))*AR437,"")))</f>
        <v/>
      </c>
    </row>
    <row r="438" spans="2:45">
      <c r="B438" t="str">
        <f t="shared" si="17"/>
        <v xml:space="preserve"> -  -  </v>
      </c>
      <c r="AP438" s="9" t="str">
        <f t="shared" si="16"/>
        <v xml:space="preserve"> </v>
      </c>
      <c r="AQ438" s="9" t="str">
        <f t="shared" si="18"/>
        <v xml:space="preserve"> </v>
      </c>
      <c r="AS438" s="59" t="str" cm="1">
        <f t="array" ref="AS438">IF(TRIM(AO438)="Not-selected",0,IF(OR(TRIM(AQ438)="",AR438=""),"",IFERROR(SUM(_xlfn.NUMBERVALUE(SUBSTITUTE(TRIM(_xlfn.XLOOKUP(TRIM(_xlfn.TEXTSPLIT(AQ438,",")),TRIM(_xlfn.TEXTSPLIT(E438,",")),TRIM(_xlfn.TEXTSPLIT(I438,",")))),"$","")))*AR438,"")))</f>
        <v/>
      </c>
    </row>
    <row r="439" spans="2:45">
      <c r="B439" t="str">
        <f t="shared" si="17"/>
        <v xml:space="preserve"> -  -  </v>
      </c>
      <c r="AP439" s="9" t="str">
        <f t="shared" si="16"/>
        <v xml:space="preserve"> </v>
      </c>
      <c r="AQ439" s="9" t="str">
        <f t="shared" si="18"/>
        <v xml:space="preserve"> </v>
      </c>
      <c r="AS439" s="59" t="str" cm="1">
        <f t="array" ref="AS439">IF(TRIM(AO439)="Not-selected",0,IF(OR(TRIM(AQ439)="",AR439=""),"",IFERROR(SUM(_xlfn.NUMBERVALUE(SUBSTITUTE(TRIM(_xlfn.XLOOKUP(TRIM(_xlfn.TEXTSPLIT(AQ439,",")),TRIM(_xlfn.TEXTSPLIT(E439,",")),TRIM(_xlfn.TEXTSPLIT(I439,",")))),"$","")))*AR439,"")))</f>
        <v/>
      </c>
    </row>
    <row r="440" spans="2:45">
      <c r="B440" t="str">
        <f t="shared" si="17"/>
        <v xml:space="preserve"> -  -  </v>
      </c>
      <c r="AP440" s="9" t="str">
        <f t="shared" si="16"/>
        <v xml:space="preserve"> </v>
      </c>
      <c r="AQ440" s="9" t="str">
        <f t="shared" si="18"/>
        <v xml:space="preserve"> </v>
      </c>
      <c r="AS440" s="59" t="str" cm="1">
        <f t="array" ref="AS440">IF(TRIM(AO440)="Not-selected",0,IF(OR(TRIM(AQ440)="",AR440=""),"",IFERROR(SUM(_xlfn.NUMBERVALUE(SUBSTITUTE(TRIM(_xlfn.XLOOKUP(TRIM(_xlfn.TEXTSPLIT(AQ440,",")),TRIM(_xlfn.TEXTSPLIT(E440,",")),TRIM(_xlfn.TEXTSPLIT(I440,",")))),"$","")))*AR440,"")))</f>
        <v/>
      </c>
    </row>
    <row r="441" spans="2:45">
      <c r="B441" t="str">
        <f t="shared" si="17"/>
        <v xml:space="preserve"> -  -  </v>
      </c>
      <c r="AP441" s="9" t="str">
        <f t="shared" si="16"/>
        <v xml:space="preserve"> </v>
      </c>
      <c r="AQ441" s="9" t="str">
        <f t="shared" si="18"/>
        <v xml:space="preserve"> </v>
      </c>
      <c r="AS441" s="59" t="str" cm="1">
        <f t="array" ref="AS441">IF(TRIM(AO441)="Not-selected",0,IF(OR(TRIM(AQ441)="",AR441=""),"",IFERROR(SUM(_xlfn.NUMBERVALUE(SUBSTITUTE(TRIM(_xlfn.XLOOKUP(TRIM(_xlfn.TEXTSPLIT(AQ441,",")),TRIM(_xlfn.TEXTSPLIT(E441,",")),TRIM(_xlfn.TEXTSPLIT(I441,",")))),"$","")))*AR441,"")))</f>
        <v/>
      </c>
    </row>
    <row r="442" spans="2:45">
      <c r="B442" t="str">
        <f t="shared" si="17"/>
        <v xml:space="preserve"> -  -  </v>
      </c>
      <c r="AP442" s="9" t="str">
        <f t="shared" si="16"/>
        <v xml:space="preserve"> </v>
      </c>
      <c r="AQ442" s="9" t="str">
        <f t="shared" si="18"/>
        <v xml:space="preserve"> </v>
      </c>
      <c r="AS442" s="59" t="str" cm="1">
        <f t="array" ref="AS442">IF(TRIM(AO442)="Not-selected",0,IF(OR(TRIM(AQ442)="",AR442=""),"",IFERROR(SUM(_xlfn.NUMBERVALUE(SUBSTITUTE(TRIM(_xlfn.XLOOKUP(TRIM(_xlfn.TEXTSPLIT(AQ442,",")),TRIM(_xlfn.TEXTSPLIT(E442,",")),TRIM(_xlfn.TEXTSPLIT(I442,",")))),"$","")))*AR442,"")))</f>
        <v/>
      </c>
    </row>
    <row r="443" spans="2:45">
      <c r="B443" t="str">
        <f t="shared" si="17"/>
        <v xml:space="preserve"> -  -  </v>
      </c>
      <c r="AP443" s="9" t="str">
        <f t="shared" si="16"/>
        <v xml:space="preserve"> </v>
      </c>
      <c r="AQ443" s="9" t="str">
        <f t="shared" si="18"/>
        <v xml:space="preserve"> </v>
      </c>
      <c r="AS443" s="59" t="str" cm="1">
        <f t="array" ref="AS443">IF(TRIM(AO443)="Not-selected",0,IF(OR(TRIM(AQ443)="",AR443=""),"",IFERROR(SUM(_xlfn.NUMBERVALUE(SUBSTITUTE(TRIM(_xlfn.XLOOKUP(TRIM(_xlfn.TEXTSPLIT(AQ443,",")),TRIM(_xlfn.TEXTSPLIT(E443,",")),TRIM(_xlfn.TEXTSPLIT(I443,",")))),"$","")))*AR443,"")))</f>
        <v/>
      </c>
    </row>
    <row r="444" spans="2:45">
      <c r="B444" t="str">
        <f t="shared" si="17"/>
        <v xml:space="preserve"> -  -  </v>
      </c>
      <c r="AP444" s="9" t="str">
        <f t="shared" si="16"/>
        <v xml:space="preserve"> </v>
      </c>
      <c r="AQ444" s="9" t="str">
        <f t="shared" si="18"/>
        <v xml:space="preserve"> </v>
      </c>
      <c r="AS444" s="59" t="str" cm="1">
        <f t="array" ref="AS444">IF(TRIM(AO444)="Not-selected",0,IF(OR(TRIM(AQ444)="",AR444=""),"",IFERROR(SUM(_xlfn.NUMBERVALUE(SUBSTITUTE(TRIM(_xlfn.XLOOKUP(TRIM(_xlfn.TEXTSPLIT(AQ444,",")),TRIM(_xlfn.TEXTSPLIT(E444,",")),TRIM(_xlfn.TEXTSPLIT(I444,",")))),"$","")))*AR444,"")))</f>
        <v/>
      </c>
    </row>
    <row r="445" spans="2:45">
      <c r="B445" t="str">
        <f t="shared" si="17"/>
        <v xml:space="preserve"> -  -  </v>
      </c>
      <c r="AP445" s="9" t="str">
        <f t="shared" si="16"/>
        <v xml:space="preserve"> </v>
      </c>
      <c r="AQ445" s="9" t="str">
        <f t="shared" si="18"/>
        <v xml:space="preserve"> </v>
      </c>
      <c r="AS445" s="59" t="str" cm="1">
        <f t="array" ref="AS445">IF(TRIM(AO445)="Not-selected",0,IF(OR(TRIM(AQ445)="",AR445=""),"",IFERROR(SUM(_xlfn.NUMBERVALUE(SUBSTITUTE(TRIM(_xlfn.XLOOKUP(TRIM(_xlfn.TEXTSPLIT(AQ445,",")),TRIM(_xlfn.TEXTSPLIT(E445,",")),TRIM(_xlfn.TEXTSPLIT(I445,",")))),"$","")))*AR445,"")))</f>
        <v/>
      </c>
    </row>
    <row r="446" spans="2:45">
      <c r="B446" t="str">
        <f t="shared" si="17"/>
        <v xml:space="preserve"> -  -  </v>
      </c>
      <c r="AP446" s="9" t="str">
        <f t="shared" si="16"/>
        <v xml:space="preserve"> </v>
      </c>
      <c r="AQ446" s="9" t="str">
        <f t="shared" si="18"/>
        <v xml:space="preserve"> </v>
      </c>
      <c r="AS446" s="59" t="str" cm="1">
        <f t="array" ref="AS446">IF(TRIM(AO446)="Not-selected",0,IF(OR(TRIM(AQ446)="",AR446=""),"",IFERROR(SUM(_xlfn.NUMBERVALUE(SUBSTITUTE(TRIM(_xlfn.XLOOKUP(TRIM(_xlfn.TEXTSPLIT(AQ446,",")),TRIM(_xlfn.TEXTSPLIT(E446,",")),TRIM(_xlfn.TEXTSPLIT(I446,",")))),"$","")))*AR446,"")))</f>
        <v/>
      </c>
    </row>
    <row r="447" spans="2:45">
      <c r="B447" t="str">
        <f t="shared" si="17"/>
        <v xml:space="preserve"> -  -  </v>
      </c>
      <c r="AP447" s="9" t="str">
        <f t="shared" si="16"/>
        <v xml:space="preserve"> </v>
      </c>
      <c r="AQ447" s="9" t="str">
        <f t="shared" si="18"/>
        <v xml:space="preserve"> </v>
      </c>
      <c r="AS447" s="59" t="str" cm="1">
        <f t="array" ref="AS447">IF(TRIM(AO447)="Not-selected",0,IF(OR(TRIM(AQ447)="",AR447=""),"",IFERROR(SUM(_xlfn.NUMBERVALUE(SUBSTITUTE(TRIM(_xlfn.XLOOKUP(TRIM(_xlfn.TEXTSPLIT(AQ447,",")),TRIM(_xlfn.TEXTSPLIT(E447,",")),TRIM(_xlfn.TEXTSPLIT(I447,",")))),"$","")))*AR447,"")))</f>
        <v/>
      </c>
    </row>
    <row r="448" spans="2:45">
      <c r="B448" t="str">
        <f t="shared" si="17"/>
        <v xml:space="preserve"> -  -  </v>
      </c>
      <c r="AP448" s="9" t="str">
        <f t="shared" si="16"/>
        <v xml:space="preserve"> </v>
      </c>
      <c r="AQ448" s="9" t="str">
        <f t="shared" si="18"/>
        <v xml:space="preserve"> </v>
      </c>
      <c r="AS448" s="59" t="str" cm="1">
        <f t="array" ref="AS448">IF(TRIM(AO448)="Not-selected",0,IF(OR(TRIM(AQ448)="",AR448=""),"",IFERROR(SUM(_xlfn.NUMBERVALUE(SUBSTITUTE(TRIM(_xlfn.XLOOKUP(TRIM(_xlfn.TEXTSPLIT(AQ448,",")),TRIM(_xlfn.TEXTSPLIT(E448,",")),TRIM(_xlfn.TEXTSPLIT(I448,",")))),"$","")))*AR448,"")))</f>
        <v/>
      </c>
    </row>
    <row r="449" spans="2:45">
      <c r="B449" t="str">
        <f t="shared" si="17"/>
        <v xml:space="preserve"> -  -  </v>
      </c>
      <c r="AP449" s="9" t="str">
        <f t="shared" si="16"/>
        <v xml:space="preserve"> </v>
      </c>
      <c r="AQ449" s="9" t="str">
        <f t="shared" si="18"/>
        <v xml:space="preserve"> </v>
      </c>
      <c r="AS449" s="59" t="str" cm="1">
        <f t="array" ref="AS449">IF(TRIM(AO449)="Not-selected",0,IF(OR(TRIM(AQ449)="",AR449=""),"",IFERROR(SUM(_xlfn.NUMBERVALUE(SUBSTITUTE(TRIM(_xlfn.XLOOKUP(TRIM(_xlfn.TEXTSPLIT(AQ449,",")),TRIM(_xlfn.TEXTSPLIT(E449,",")),TRIM(_xlfn.TEXTSPLIT(I449,",")))),"$","")))*AR449,"")))</f>
        <v/>
      </c>
    </row>
    <row r="450" spans="2:45">
      <c r="B450" t="str">
        <f t="shared" si="17"/>
        <v xml:space="preserve"> -  -  </v>
      </c>
      <c r="AP450" s="9" t="str">
        <f t="shared" si="16"/>
        <v xml:space="preserve"> </v>
      </c>
      <c r="AQ450" s="9" t="str">
        <f t="shared" si="18"/>
        <v xml:space="preserve"> </v>
      </c>
      <c r="AS450" s="59" t="str" cm="1">
        <f t="array" ref="AS450">IF(TRIM(AO450)="Not-selected",0,IF(OR(TRIM(AQ450)="",AR450=""),"",IFERROR(SUM(_xlfn.NUMBERVALUE(SUBSTITUTE(TRIM(_xlfn.XLOOKUP(TRIM(_xlfn.TEXTSPLIT(AQ450,",")),TRIM(_xlfn.TEXTSPLIT(E450,",")),TRIM(_xlfn.TEXTSPLIT(I450,",")))),"$","")))*AR450,"")))</f>
        <v/>
      </c>
    </row>
    <row r="451" spans="2:45">
      <c r="B451" t="str">
        <f t="shared" si="17"/>
        <v xml:space="preserve"> -  -  </v>
      </c>
      <c r="AP451" s="9" t="str">
        <f t="shared" si="16"/>
        <v xml:space="preserve"> </v>
      </c>
      <c r="AQ451" s="9" t="str">
        <f t="shared" si="18"/>
        <v xml:space="preserve"> </v>
      </c>
      <c r="AS451" s="59" t="str" cm="1">
        <f t="array" ref="AS451">IF(TRIM(AO451)="Not-selected",0,IF(OR(TRIM(AQ451)="",AR451=""),"",IFERROR(SUM(_xlfn.NUMBERVALUE(SUBSTITUTE(TRIM(_xlfn.XLOOKUP(TRIM(_xlfn.TEXTSPLIT(AQ451,",")),TRIM(_xlfn.TEXTSPLIT(E451,",")),TRIM(_xlfn.TEXTSPLIT(I451,",")))),"$","")))*AR451,"")))</f>
        <v/>
      </c>
    </row>
    <row r="452" spans="2:45">
      <c r="B452" t="str">
        <f t="shared" si="17"/>
        <v xml:space="preserve"> -  -  </v>
      </c>
      <c r="AP452" s="9" t="str">
        <f t="shared" si="16"/>
        <v xml:space="preserve"> </v>
      </c>
      <c r="AQ452" s="9" t="str">
        <f t="shared" si="18"/>
        <v xml:space="preserve"> </v>
      </c>
      <c r="AS452" s="59" t="str" cm="1">
        <f t="array" ref="AS452">IF(TRIM(AO452)="Not-selected",0,IF(OR(TRIM(AQ452)="",AR452=""),"",IFERROR(SUM(_xlfn.NUMBERVALUE(SUBSTITUTE(TRIM(_xlfn.XLOOKUP(TRIM(_xlfn.TEXTSPLIT(AQ452,",")),TRIM(_xlfn.TEXTSPLIT(E452,",")),TRIM(_xlfn.TEXTSPLIT(I452,",")))),"$","")))*AR452,"")))</f>
        <v/>
      </c>
    </row>
    <row r="453" spans="2:45">
      <c r="B453" t="str">
        <f t="shared" si="17"/>
        <v xml:space="preserve"> -  -  </v>
      </c>
      <c r="AP453" s="9" t="str">
        <f t="shared" si="16"/>
        <v xml:space="preserve"> </v>
      </c>
      <c r="AQ453" s="9" t="str">
        <f t="shared" si="18"/>
        <v xml:space="preserve"> </v>
      </c>
      <c r="AS453" s="59" t="str" cm="1">
        <f t="array" ref="AS453">IF(TRIM(AO453)="Not-selected",0,IF(OR(TRIM(AQ453)="",AR453=""),"",IFERROR(SUM(_xlfn.NUMBERVALUE(SUBSTITUTE(TRIM(_xlfn.XLOOKUP(TRIM(_xlfn.TEXTSPLIT(AQ453,",")),TRIM(_xlfn.TEXTSPLIT(E453,",")),TRIM(_xlfn.TEXTSPLIT(I453,",")))),"$","")))*AR453,"")))</f>
        <v/>
      </c>
    </row>
    <row r="454" spans="2:45">
      <c r="B454" t="str">
        <f t="shared" si="17"/>
        <v xml:space="preserve"> -  -  </v>
      </c>
      <c r="AP454" s="9" t="str">
        <f t="shared" si="16"/>
        <v xml:space="preserve"> </v>
      </c>
      <c r="AQ454" s="9" t="str">
        <f t="shared" si="18"/>
        <v xml:space="preserve"> </v>
      </c>
      <c r="AS454" s="59" t="str" cm="1">
        <f t="array" ref="AS454">IF(TRIM(AO454)="Not-selected",0,IF(OR(TRIM(AQ454)="",AR454=""),"",IFERROR(SUM(_xlfn.NUMBERVALUE(SUBSTITUTE(TRIM(_xlfn.XLOOKUP(TRIM(_xlfn.TEXTSPLIT(AQ454,",")),TRIM(_xlfn.TEXTSPLIT(E454,",")),TRIM(_xlfn.TEXTSPLIT(I454,",")))),"$","")))*AR454,"")))</f>
        <v/>
      </c>
    </row>
    <row r="455" spans="2:45">
      <c r="B455" t="str">
        <f t="shared" si="17"/>
        <v xml:space="preserve"> -  -  </v>
      </c>
      <c r="AP455" s="9" t="str">
        <f t="shared" si="16"/>
        <v xml:space="preserve"> </v>
      </c>
      <c r="AQ455" s="9" t="str">
        <f t="shared" si="18"/>
        <v xml:space="preserve"> </v>
      </c>
      <c r="AS455" s="59" t="str" cm="1">
        <f t="array" ref="AS455">IF(TRIM(AO455)="Not-selected",0,IF(OR(TRIM(AQ455)="",AR455=""),"",IFERROR(SUM(_xlfn.NUMBERVALUE(SUBSTITUTE(TRIM(_xlfn.XLOOKUP(TRIM(_xlfn.TEXTSPLIT(AQ455,",")),TRIM(_xlfn.TEXTSPLIT(E455,",")),TRIM(_xlfn.TEXTSPLIT(I455,",")))),"$","")))*AR455,"")))</f>
        <v/>
      </c>
    </row>
    <row r="456" spans="2:45">
      <c r="B456" t="str">
        <f t="shared" si="17"/>
        <v xml:space="preserve"> -  -  </v>
      </c>
      <c r="AP456" s="9" t="str">
        <f t="shared" si="16"/>
        <v xml:space="preserve"> </v>
      </c>
      <c r="AQ456" s="9" t="str">
        <f t="shared" si="18"/>
        <v xml:space="preserve"> </v>
      </c>
      <c r="AS456" s="59" t="str" cm="1">
        <f t="array" ref="AS456">IF(TRIM(AO456)="Not-selected",0,IF(OR(TRIM(AQ456)="",AR456=""),"",IFERROR(SUM(_xlfn.NUMBERVALUE(SUBSTITUTE(TRIM(_xlfn.XLOOKUP(TRIM(_xlfn.TEXTSPLIT(AQ456,",")),TRIM(_xlfn.TEXTSPLIT(E456,",")),TRIM(_xlfn.TEXTSPLIT(I456,",")))),"$","")))*AR456,"")))</f>
        <v/>
      </c>
    </row>
    <row r="457" spans="2:45">
      <c r="B457" t="str">
        <f t="shared" si="17"/>
        <v xml:space="preserve"> -  -  </v>
      </c>
      <c r="AP457" s="9" t="str">
        <f t="shared" si="16"/>
        <v xml:space="preserve"> </v>
      </c>
      <c r="AQ457" s="9" t="str">
        <f t="shared" si="18"/>
        <v xml:space="preserve"> </v>
      </c>
      <c r="AS457" s="59" t="str" cm="1">
        <f t="array" ref="AS457">IF(TRIM(AO457)="Not-selected",0,IF(OR(TRIM(AQ457)="",AR457=""),"",IFERROR(SUM(_xlfn.NUMBERVALUE(SUBSTITUTE(TRIM(_xlfn.XLOOKUP(TRIM(_xlfn.TEXTSPLIT(AQ457,",")),TRIM(_xlfn.TEXTSPLIT(E457,",")),TRIM(_xlfn.TEXTSPLIT(I457,",")))),"$","")))*AR457,"")))</f>
        <v/>
      </c>
    </row>
    <row r="458" spans="2:45">
      <c r="B458" t="str">
        <f t="shared" si="17"/>
        <v xml:space="preserve"> -  -  </v>
      </c>
      <c r="AP458" s="9" t="str">
        <f t="shared" si="16"/>
        <v xml:space="preserve"> </v>
      </c>
      <c r="AQ458" s="9" t="str">
        <f t="shared" si="18"/>
        <v xml:space="preserve"> </v>
      </c>
      <c r="AS458" s="59" t="str" cm="1">
        <f t="array" ref="AS458">IF(TRIM(AO458)="Not-selected",0,IF(OR(TRIM(AQ458)="",AR458=""),"",IFERROR(SUM(_xlfn.NUMBERVALUE(SUBSTITUTE(TRIM(_xlfn.XLOOKUP(TRIM(_xlfn.TEXTSPLIT(AQ458,",")),TRIM(_xlfn.TEXTSPLIT(E458,",")),TRIM(_xlfn.TEXTSPLIT(I458,",")))),"$","")))*AR458,"")))</f>
        <v/>
      </c>
    </row>
    <row r="459" spans="2:45">
      <c r="B459" t="str">
        <f t="shared" si="17"/>
        <v xml:space="preserve"> -  -  </v>
      </c>
      <c r="AP459" s="9" t="str">
        <f t="shared" si="16"/>
        <v xml:space="preserve"> </v>
      </c>
      <c r="AQ459" s="9" t="str">
        <f t="shared" si="18"/>
        <v xml:space="preserve"> </v>
      </c>
      <c r="AS459" s="59" t="str" cm="1">
        <f t="array" ref="AS459">IF(TRIM(AO459)="Not-selected",0,IF(OR(TRIM(AQ459)="",AR459=""),"",IFERROR(SUM(_xlfn.NUMBERVALUE(SUBSTITUTE(TRIM(_xlfn.XLOOKUP(TRIM(_xlfn.TEXTSPLIT(AQ459,",")),TRIM(_xlfn.TEXTSPLIT(E459,",")),TRIM(_xlfn.TEXTSPLIT(I459,",")))),"$","")))*AR459,"")))</f>
        <v/>
      </c>
    </row>
    <row r="460" spans="2:45">
      <c r="B460" t="str">
        <f t="shared" si="17"/>
        <v xml:space="preserve"> -  -  </v>
      </c>
      <c r="AP460" s="9" t="str">
        <f t="shared" si="18"/>
        <v xml:space="preserve"> </v>
      </c>
      <c r="AQ460" s="9" t="str">
        <f t="shared" si="18"/>
        <v xml:space="preserve"> </v>
      </c>
      <c r="AS460" s="59" t="str" cm="1">
        <f t="array" ref="AS460">IF(TRIM(AO460)="Not-selected",0,IF(OR(TRIM(AQ460)="",AR460=""),"",IFERROR(SUM(_xlfn.NUMBERVALUE(SUBSTITUTE(TRIM(_xlfn.XLOOKUP(TRIM(_xlfn.TEXTSPLIT(AQ460,",")),TRIM(_xlfn.TEXTSPLIT(E460,",")),TRIM(_xlfn.TEXTSPLIT(I460,",")))),"$","")))*AR460,"")))</f>
        <v/>
      </c>
    </row>
    <row r="461" spans="2:45">
      <c r="B461" t="str">
        <f t="shared" ref="B461:B524" si="19">IF(F461="None",_xlfn.CONCAT(A461," - ",AQ461),_xlfn.CONCAT(A461," - ",F461," - ",AQ461))</f>
        <v xml:space="preserve"> -  -  </v>
      </c>
      <c r="AP461" s="9" t="str">
        <f t="shared" ref="AP461:AQ524" si="20">IF($AO461="Not-Selected", "None", " ")</f>
        <v xml:space="preserve"> </v>
      </c>
      <c r="AQ461" s="9" t="str">
        <f t="shared" si="20"/>
        <v xml:space="preserve"> </v>
      </c>
      <c r="AS461" s="59" t="str" cm="1">
        <f t="array" ref="AS461">IF(TRIM(AO461)="Not-selected",0,IF(OR(TRIM(AQ461)="",AR461=""),"",IFERROR(SUM(_xlfn.NUMBERVALUE(SUBSTITUTE(TRIM(_xlfn.XLOOKUP(TRIM(_xlfn.TEXTSPLIT(AQ461,",")),TRIM(_xlfn.TEXTSPLIT(E461,",")),TRIM(_xlfn.TEXTSPLIT(I461,",")))),"$","")))*AR461,"")))</f>
        <v/>
      </c>
    </row>
    <row r="462" spans="2:45">
      <c r="B462" t="str">
        <f t="shared" si="19"/>
        <v xml:space="preserve"> -  -  </v>
      </c>
      <c r="AP462" s="9" t="str">
        <f t="shared" si="20"/>
        <v xml:space="preserve"> </v>
      </c>
      <c r="AQ462" s="9" t="str">
        <f t="shared" si="20"/>
        <v xml:space="preserve"> </v>
      </c>
      <c r="AS462" s="59" t="str" cm="1">
        <f t="array" ref="AS462">IF(TRIM(AO462)="Not-selected",0,IF(OR(TRIM(AQ462)="",AR462=""),"",IFERROR(SUM(_xlfn.NUMBERVALUE(SUBSTITUTE(TRIM(_xlfn.XLOOKUP(TRIM(_xlfn.TEXTSPLIT(AQ462,",")),TRIM(_xlfn.TEXTSPLIT(E462,",")),TRIM(_xlfn.TEXTSPLIT(I462,",")))),"$","")))*AR462,"")))</f>
        <v/>
      </c>
    </row>
    <row r="463" spans="2:45">
      <c r="B463" t="str">
        <f t="shared" si="19"/>
        <v xml:space="preserve"> -  -  </v>
      </c>
      <c r="AP463" s="9" t="str">
        <f t="shared" si="20"/>
        <v xml:space="preserve"> </v>
      </c>
      <c r="AQ463" s="9" t="str">
        <f t="shared" si="20"/>
        <v xml:space="preserve"> </v>
      </c>
      <c r="AS463" s="59" t="str" cm="1">
        <f t="array" ref="AS463">IF(TRIM(AO463)="Not-selected",0,IF(OR(TRIM(AQ463)="",AR463=""),"",IFERROR(SUM(_xlfn.NUMBERVALUE(SUBSTITUTE(TRIM(_xlfn.XLOOKUP(TRIM(_xlfn.TEXTSPLIT(AQ463,",")),TRIM(_xlfn.TEXTSPLIT(E463,",")),TRIM(_xlfn.TEXTSPLIT(I463,",")))),"$","")))*AR463,"")))</f>
        <v/>
      </c>
    </row>
    <row r="464" spans="2:45">
      <c r="B464" t="str">
        <f t="shared" si="19"/>
        <v xml:space="preserve"> -  -  </v>
      </c>
      <c r="AP464" s="9" t="str">
        <f t="shared" si="20"/>
        <v xml:space="preserve"> </v>
      </c>
      <c r="AQ464" s="9" t="str">
        <f t="shared" si="20"/>
        <v xml:space="preserve"> </v>
      </c>
      <c r="AS464" s="59" t="str" cm="1">
        <f t="array" ref="AS464">IF(TRIM(AO464)="Not-selected",0,IF(OR(TRIM(AQ464)="",AR464=""),"",IFERROR(SUM(_xlfn.NUMBERVALUE(SUBSTITUTE(TRIM(_xlfn.XLOOKUP(TRIM(_xlfn.TEXTSPLIT(AQ464,",")),TRIM(_xlfn.TEXTSPLIT(E464,",")),TRIM(_xlfn.TEXTSPLIT(I464,",")))),"$","")))*AR464,"")))</f>
        <v/>
      </c>
    </row>
    <row r="465" spans="2:45">
      <c r="B465" t="str">
        <f t="shared" si="19"/>
        <v xml:space="preserve"> -  -  </v>
      </c>
      <c r="AP465" s="9" t="str">
        <f t="shared" si="20"/>
        <v xml:space="preserve"> </v>
      </c>
      <c r="AQ465" s="9" t="str">
        <f t="shared" si="20"/>
        <v xml:space="preserve"> </v>
      </c>
      <c r="AS465" s="59" t="str" cm="1">
        <f t="array" ref="AS465">IF(TRIM(AO465)="Not-selected",0,IF(OR(TRIM(AQ465)="",AR465=""),"",IFERROR(SUM(_xlfn.NUMBERVALUE(SUBSTITUTE(TRIM(_xlfn.XLOOKUP(TRIM(_xlfn.TEXTSPLIT(AQ465,",")),TRIM(_xlfn.TEXTSPLIT(E465,",")),TRIM(_xlfn.TEXTSPLIT(I465,",")))),"$","")))*AR465,"")))</f>
        <v/>
      </c>
    </row>
    <row r="466" spans="2:45">
      <c r="B466" t="str">
        <f t="shared" si="19"/>
        <v xml:space="preserve"> -  -  </v>
      </c>
      <c r="AP466" s="9" t="str">
        <f t="shared" si="20"/>
        <v xml:space="preserve"> </v>
      </c>
      <c r="AQ466" s="9" t="str">
        <f t="shared" si="20"/>
        <v xml:space="preserve"> </v>
      </c>
      <c r="AS466" s="59" t="str" cm="1">
        <f t="array" ref="AS466">IF(TRIM(AO466)="Not-selected",0,IF(OR(TRIM(AQ466)="",AR466=""),"",IFERROR(SUM(_xlfn.NUMBERVALUE(SUBSTITUTE(TRIM(_xlfn.XLOOKUP(TRIM(_xlfn.TEXTSPLIT(AQ466,",")),TRIM(_xlfn.TEXTSPLIT(E466,",")),TRIM(_xlfn.TEXTSPLIT(I466,",")))),"$","")))*AR466,"")))</f>
        <v/>
      </c>
    </row>
    <row r="467" spans="2:45">
      <c r="B467" t="str">
        <f t="shared" si="19"/>
        <v xml:space="preserve"> -  -  </v>
      </c>
      <c r="AP467" s="9" t="str">
        <f t="shared" si="20"/>
        <v xml:space="preserve"> </v>
      </c>
      <c r="AQ467" s="9" t="str">
        <f t="shared" si="20"/>
        <v xml:space="preserve"> </v>
      </c>
      <c r="AS467" s="59" t="str" cm="1">
        <f t="array" ref="AS467">IF(TRIM(AO467)="Not-selected",0,IF(OR(TRIM(AQ467)="",AR467=""),"",IFERROR(SUM(_xlfn.NUMBERVALUE(SUBSTITUTE(TRIM(_xlfn.XLOOKUP(TRIM(_xlfn.TEXTSPLIT(AQ467,",")),TRIM(_xlfn.TEXTSPLIT(E467,",")),TRIM(_xlfn.TEXTSPLIT(I467,",")))),"$","")))*AR467,"")))</f>
        <v/>
      </c>
    </row>
    <row r="468" spans="2:45">
      <c r="B468" t="str">
        <f t="shared" si="19"/>
        <v xml:space="preserve"> -  -  </v>
      </c>
      <c r="AP468" s="9" t="str">
        <f t="shared" si="20"/>
        <v xml:space="preserve"> </v>
      </c>
      <c r="AQ468" s="9" t="str">
        <f t="shared" si="20"/>
        <v xml:space="preserve"> </v>
      </c>
      <c r="AS468" s="59" t="str" cm="1">
        <f t="array" ref="AS468">IF(TRIM(AO468)="Not-selected",0,IF(OR(TRIM(AQ468)="",AR468=""),"",IFERROR(SUM(_xlfn.NUMBERVALUE(SUBSTITUTE(TRIM(_xlfn.XLOOKUP(TRIM(_xlfn.TEXTSPLIT(AQ468,",")),TRIM(_xlfn.TEXTSPLIT(E468,",")),TRIM(_xlfn.TEXTSPLIT(I468,",")))),"$","")))*AR468,"")))</f>
        <v/>
      </c>
    </row>
    <row r="469" spans="2:45">
      <c r="B469" t="str">
        <f t="shared" si="19"/>
        <v xml:space="preserve"> -  -  </v>
      </c>
      <c r="AP469" s="9" t="str">
        <f t="shared" si="20"/>
        <v xml:space="preserve"> </v>
      </c>
      <c r="AQ469" s="9" t="str">
        <f t="shared" si="20"/>
        <v xml:space="preserve"> </v>
      </c>
      <c r="AS469" s="59" t="str" cm="1">
        <f t="array" ref="AS469">IF(TRIM(AO469)="Not-selected",0,IF(OR(TRIM(AQ469)="",AR469=""),"",IFERROR(SUM(_xlfn.NUMBERVALUE(SUBSTITUTE(TRIM(_xlfn.XLOOKUP(TRIM(_xlfn.TEXTSPLIT(AQ469,",")),TRIM(_xlfn.TEXTSPLIT(E469,",")),TRIM(_xlfn.TEXTSPLIT(I469,",")))),"$","")))*AR469,"")))</f>
        <v/>
      </c>
    </row>
    <row r="470" spans="2:45">
      <c r="B470" t="str">
        <f t="shared" si="19"/>
        <v xml:space="preserve"> -  -  </v>
      </c>
      <c r="AP470" s="9" t="str">
        <f t="shared" si="20"/>
        <v xml:space="preserve"> </v>
      </c>
      <c r="AQ470" s="9" t="str">
        <f t="shared" si="20"/>
        <v xml:space="preserve"> </v>
      </c>
      <c r="AS470" s="59" t="str" cm="1">
        <f t="array" ref="AS470">IF(TRIM(AO470)="Not-selected",0,IF(OR(TRIM(AQ470)="",AR470=""),"",IFERROR(SUM(_xlfn.NUMBERVALUE(SUBSTITUTE(TRIM(_xlfn.XLOOKUP(TRIM(_xlfn.TEXTSPLIT(AQ470,",")),TRIM(_xlfn.TEXTSPLIT(E470,",")),TRIM(_xlfn.TEXTSPLIT(I470,",")))),"$","")))*AR470,"")))</f>
        <v/>
      </c>
    </row>
    <row r="471" spans="2:45">
      <c r="B471" t="str">
        <f t="shared" si="19"/>
        <v xml:space="preserve"> -  -  </v>
      </c>
      <c r="AP471" s="9" t="str">
        <f t="shared" si="20"/>
        <v xml:space="preserve"> </v>
      </c>
      <c r="AQ471" s="9" t="str">
        <f t="shared" si="20"/>
        <v xml:space="preserve"> </v>
      </c>
      <c r="AS471" s="59" t="str" cm="1">
        <f t="array" ref="AS471">IF(TRIM(AO471)="Not-selected",0,IF(OR(TRIM(AQ471)="",AR471=""),"",IFERROR(SUM(_xlfn.NUMBERVALUE(SUBSTITUTE(TRIM(_xlfn.XLOOKUP(TRIM(_xlfn.TEXTSPLIT(AQ471,",")),TRIM(_xlfn.TEXTSPLIT(E471,",")),TRIM(_xlfn.TEXTSPLIT(I471,",")))),"$","")))*AR471,"")))</f>
        <v/>
      </c>
    </row>
    <row r="472" spans="2:45">
      <c r="B472" t="str">
        <f t="shared" si="19"/>
        <v xml:space="preserve"> -  -  </v>
      </c>
      <c r="AP472" s="9" t="str">
        <f t="shared" si="20"/>
        <v xml:space="preserve"> </v>
      </c>
      <c r="AQ472" s="9" t="str">
        <f t="shared" si="20"/>
        <v xml:space="preserve"> </v>
      </c>
      <c r="AS472" s="59" t="str" cm="1">
        <f t="array" ref="AS472">IF(TRIM(AO472)="Not-selected",0,IF(OR(TRIM(AQ472)="",AR472=""),"",IFERROR(SUM(_xlfn.NUMBERVALUE(SUBSTITUTE(TRIM(_xlfn.XLOOKUP(TRIM(_xlfn.TEXTSPLIT(AQ472,",")),TRIM(_xlfn.TEXTSPLIT(E472,",")),TRIM(_xlfn.TEXTSPLIT(I472,",")))),"$","")))*AR472,"")))</f>
        <v/>
      </c>
    </row>
    <row r="473" spans="2:45">
      <c r="B473" t="str">
        <f t="shared" si="19"/>
        <v xml:space="preserve"> -  -  </v>
      </c>
      <c r="AP473" s="9" t="str">
        <f t="shared" si="20"/>
        <v xml:space="preserve"> </v>
      </c>
      <c r="AQ473" s="9" t="str">
        <f t="shared" si="20"/>
        <v xml:space="preserve"> </v>
      </c>
      <c r="AS473" s="59" t="str" cm="1">
        <f t="array" ref="AS473">IF(TRIM(AO473)="Not-selected",0,IF(OR(TRIM(AQ473)="",AR473=""),"",IFERROR(SUM(_xlfn.NUMBERVALUE(SUBSTITUTE(TRIM(_xlfn.XLOOKUP(TRIM(_xlfn.TEXTSPLIT(AQ473,",")),TRIM(_xlfn.TEXTSPLIT(E473,",")),TRIM(_xlfn.TEXTSPLIT(I473,",")))),"$","")))*AR473,"")))</f>
        <v/>
      </c>
    </row>
    <row r="474" spans="2:45">
      <c r="B474" t="str">
        <f t="shared" si="19"/>
        <v xml:space="preserve"> -  -  </v>
      </c>
      <c r="AP474" s="9" t="str">
        <f t="shared" si="20"/>
        <v xml:space="preserve"> </v>
      </c>
      <c r="AQ474" s="9" t="str">
        <f t="shared" si="20"/>
        <v xml:space="preserve"> </v>
      </c>
      <c r="AS474" s="59" t="str" cm="1">
        <f t="array" ref="AS474">IF(TRIM(AO474)="Not-selected",0,IF(OR(TRIM(AQ474)="",AR474=""),"",IFERROR(SUM(_xlfn.NUMBERVALUE(SUBSTITUTE(TRIM(_xlfn.XLOOKUP(TRIM(_xlfn.TEXTSPLIT(AQ474,",")),TRIM(_xlfn.TEXTSPLIT(E474,",")),TRIM(_xlfn.TEXTSPLIT(I474,",")))),"$","")))*AR474,"")))</f>
        <v/>
      </c>
    </row>
    <row r="475" spans="2:45">
      <c r="B475" t="str">
        <f t="shared" si="19"/>
        <v xml:space="preserve"> -  -  </v>
      </c>
      <c r="AP475" s="9" t="str">
        <f t="shared" si="20"/>
        <v xml:space="preserve"> </v>
      </c>
      <c r="AQ475" s="9" t="str">
        <f t="shared" si="20"/>
        <v xml:space="preserve"> </v>
      </c>
      <c r="AS475" s="59" t="str" cm="1">
        <f t="array" ref="AS475">IF(TRIM(AO475)="Not-selected",0,IF(OR(TRIM(AQ475)="",AR475=""),"",IFERROR(SUM(_xlfn.NUMBERVALUE(SUBSTITUTE(TRIM(_xlfn.XLOOKUP(TRIM(_xlfn.TEXTSPLIT(AQ475,",")),TRIM(_xlfn.TEXTSPLIT(E475,",")),TRIM(_xlfn.TEXTSPLIT(I475,",")))),"$","")))*AR475,"")))</f>
        <v/>
      </c>
    </row>
    <row r="476" spans="2:45">
      <c r="B476" t="str">
        <f t="shared" si="19"/>
        <v xml:space="preserve"> -  -  </v>
      </c>
      <c r="AP476" s="9" t="str">
        <f t="shared" si="20"/>
        <v xml:space="preserve"> </v>
      </c>
      <c r="AQ476" s="9" t="str">
        <f t="shared" si="20"/>
        <v xml:space="preserve"> </v>
      </c>
      <c r="AS476" s="59" t="str" cm="1">
        <f t="array" ref="AS476">IF(TRIM(AO476)="Not-selected",0,IF(OR(TRIM(AQ476)="",AR476=""),"",IFERROR(SUM(_xlfn.NUMBERVALUE(SUBSTITUTE(TRIM(_xlfn.XLOOKUP(TRIM(_xlfn.TEXTSPLIT(AQ476,",")),TRIM(_xlfn.TEXTSPLIT(E476,",")),TRIM(_xlfn.TEXTSPLIT(I476,",")))),"$","")))*AR476,"")))</f>
        <v/>
      </c>
    </row>
    <row r="477" spans="2:45">
      <c r="B477" t="str">
        <f t="shared" si="19"/>
        <v xml:space="preserve"> -  -  </v>
      </c>
      <c r="AP477" s="9" t="str">
        <f t="shared" si="20"/>
        <v xml:space="preserve"> </v>
      </c>
      <c r="AQ477" s="9" t="str">
        <f t="shared" si="20"/>
        <v xml:space="preserve"> </v>
      </c>
      <c r="AS477" s="59" t="str" cm="1">
        <f t="array" ref="AS477">IF(TRIM(AO477)="Not-selected",0,IF(OR(TRIM(AQ477)="",AR477=""),"",IFERROR(SUM(_xlfn.NUMBERVALUE(SUBSTITUTE(TRIM(_xlfn.XLOOKUP(TRIM(_xlfn.TEXTSPLIT(AQ477,",")),TRIM(_xlfn.TEXTSPLIT(E477,",")),TRIM(_xlfn.TEXTSPLIT(I477,",")))),"$","")))*AR477,"")))</f>
        <v/>
      </c>
    </row>
    <row r="478" spans="2:45">
      <c r="B478" t="str">
        <f t="shared" si="19"/>
        <v xml:space="preserve"> -  -  </v>
      </c>
      <c r="AP478" s="9" t="str">
        <f t="shared" si="20"/>
        <v xml:space="preserve"> </v>
      </c>
      <c r="AQ478" s="9" t="str">
        <f t="shared" si="20"/>
        <v xml:space="preserve"> </v>
      </c>
      <c r="AS478" s="59" t="str" cm="1">
        <f t="array" ref="AS478">IF(TRIM(AO478)="Not-selected",0,IF(OR(TRIM(AQ478)="",AR478=""),"",IFERROR(SUM(_xlfn.NUMBERVALUE(SUBSTITUTE(TRIM(_xlfn.XLOOKUP(TRIM(_xlfn.TEXTSPLIT(AQ478,",")),TRIM(_xlfn.TEXTSPLIT(E478,",")),TRIM(_xlfn.TEXTSPLIT(I478,",")))),"$","")))*AR478,"")))</f>
        <v/>
      </c>
    </row>
    <row r="479" spans="2:45">
      <c r="B479" t="str">
        <f t="shared" si="19"/>
        <v xml:space="preserve"> -  -  </v>
      </c>
      <c r="AP479" s="9" t="str">
        <f t="shared" si="20"/>
        <v xml:space="preserve"> </v>
      </c>
      <c r="AQ479" s="9" t="str">
        <f t="shared" si="20"/>
        <v xml:space="preserve"> </v>
      </c>
      <c r="AS479" s="59" t="str" cm="1">
        <f t="array" ref="AS479">IF(TRIM(AO479)="Not-selected",0,IF(OR(TRIM(AQ479)="",AR479=""),"",IFERROR(SUM(_xlfn.NUMBERVALUE(SUBSTITUTE(TRIM(_xlfn.XLOOKUP(TRIM(_xlfn.TEXTSPLIT(AQ479,",")),TRIM(_xlfn.TEXTSPLIT(E479,",")),TRIM(_xlfn.TEXTSPLIT(I479,",")))),"$","")))*AR479,"")))</f>
        <v/>
      </c>
    </row>
    <row r="480" spans="2:45">
      <c r="B480" t="str">
        <f t="shared" si="19"/>
        <v xml:space="preserve"> -  -  </v>
      </c>
      <c r="AP480" s="9" t="str">
        <f t="shared" si="20"/>
        <v xml:space="preserve"> </v>
      </c>
      <c r="AQ480" s="9" t="str">
        <f t="shared" si="20"/>
        <v xml:space="preserve"> </v>
      </c>
      <c r="AS480" s="59" t="str" cm="1">
        <f t="array" ref="AS480">IF(TRIM(AO480)="Not-selected",0,IF(OR(TRIM(AQ480)="",AR480=""),"",IFERROR(SUM(_xlfn.NUMBERVALUE(SUBSTITUTE(TRIM(_xlfn.XLOOKUP(TRIM(_xlfn.TEXTSPLIT(AQ480,",")),TRIM(_xlfn.TEXTSPLIT(E480,",")),TRIM(_xlfn.TEXTSPLIT(I480,",")))),"$","")))*AR480,"")))</f>
        <v/>
      </c>
    </row>
    <row r="481" spans="2:45">
      <c r="B481" t="str">
        <f t="shared" si="19"/>
        <v xml:space="preserve"> -  -  </v>
      </c>
      <c r="AP481" s="9" t="str">
        <f t="shared" si="20"/>
        <v xml:space="preserve"> </v>
      </c>
      <c r="AQ481" s="9" t="str">
        <f t="shared" si="20"/>
        <v xml:space="preserve"> </v>
      </c>
      <c r="AS481" s="59" t="str" cm="1">
        <f t="array" ref="AS481">IF(TRIM(AO481)="Not-selected",0,IF(OR(TRIM(AQ481)="",AR481=""),"",IFERROR(SUM(_xlfn.NUMBERVALUE(SUBSTITUTE(TRIM(_xlfn.XLOOKUP(TRIM(_xlfn.TEXTSPLIT(AQ481,",")),TRIM(_xlfn.TEXTSPLIT(E481,",")),TRIM(_xlfn.TEXTSPLIT(I481,",")))),"$","")))*AR481,"")))</f>
        <v/>
      </c>
    </row>
    <row r="482" spans="2:45">
      <c r="B482" t="str">
        <f t="shared" si="19"/>
        <v xml:space="preserve"> -  -  </v>
      </c>
      <c r="AP482" s="9" t="str">
        <f t="shared" si="20"/>
        <v xml:space="preserve"> </v>
      </c>
      <c r="AQ482" s="9" t="str">
        <f t="shared" si="20"/>
        <v xml:space="preserve"> </v>
      </c>
      <c r="AS482" s="59" t="str" cm="1">
        <f t="array" ref="AS482">IF(TRIM(AO482)="Not-selected",0,IF(OR(TRIM(AQ482)="",AR482=""),"",IFERROR(SUM(_xlfn.NUMBERVALUE(SUBSTITUTE(TRIM(_xlfn.XLOOKUP(TRIM(_xlfn.TEXTSPLIT(AQ482,",")),TRIM(_xlfn.TEXTSPLIT(E482,",")),TRIM(_xlfn.TEXTSPLIT(I482,",")))),"$","")))*AR482,"")))</f>
        <v/>
      </c>
    </row>
    <row r="483" spans="2:45">
      <c r="B483" t="str">
        <f t="shared" si="19"/>
        <v xml:space="preserve"> -  -  </v>
      </c>
      <c r="AP483" s="9" t="str">
        <f t="shared" si="20"/>
        <v xml:space="preserve"> </v>
      </c>
      <c r="AQ483" s="9" t="str">
        <f t="shared" si="20"/>
        <v xml:space="preserve"> </v>
      </c>
      <c r="AS483" s="59" t="str" cm="1">
        <f t="array" ref="AS483">IF(TRIM(AO483)="Not-selected",0,IF(OR(TRIM(AQ483)="",AR483=""),"",IFERROR(SUM(_xlfn.NUMBERVALUE(SUBSTITUTE(TRIM(_xlfn.XLOOKUP(TRIM(_xlfn.TEXTSPLIT(AQ483,",")),TRIM(_xlfn.TEXTSPLIT(E483,",")),TRIM(_xlfn.TEXTSPLIT(I483,",")))),"$","")))*AR483,"")))</f>
        <v/>
      </c>
    </row>
    <row r="484" spans="2:45">
      <c r="B484" t="str">
        <f t="shared" si="19"/>
        <v xml:space="preserve"> -  -  </v>
      </c>
      <c r="AP484" s="9" t="str">
        <f t="shared" si="20"/>
        <v xml:space="preserve"> </v>
      </c>
      <c r="AQ484" s="9" t="str">
        <f t="shared" si="20"/>
        <v xml:space="preserve"> </v>
      </c>
      <c r="AS484" s="59" t="str" cm="1">
        <f t="array" ref="AS484">IF(TRIM(AO484)="Not-selected",0,IF(OR(TRIM(AQ484)="",AR484=""),"",IFERROR(SUM(_xlfn.NUMBERVALUE(SUBSTITUTE(TRIM(_xlfn.XLOOKUP(TRIM(_xlfn.TEXTSPLIT(AQ484,",")),TRIM(_xlfn.TEXTSPLIT(E484,",")),TRIM(_xlfn.TEXTSPLIT(I484,",")))),"$","")))*AR484,"")))</f>
        <v/>
      </c>
    </row>
    <row r="485" spans="2:45">
      <c r="B485" t="str">
        <f t="shared" si="19"/>
        <v xml:space="preserve"> -  -  </v>
      </c>
      <c r="AP485" s="9" t="str">
        <f t="shared" si="20"/>
        <v xml:space="preserve"> </v>
      </c>
      <c r="AQ485" s="9" t="str">
        <f t="shared" si="20"/>
        <v xml:space="preserve"> </v>
      </c>
      <c r="AS485" s="59" t="str" cm="1">
        <f t="array" ref="AS485">IF(TRIM(AO485)="Not-selected",0,IF(OR(TRIM(AQ485)="",AR485=""),"",IFERROR(SUM(_xlfn.NUMBERVALUE(SUBSTITUTE(TRIM(_xlfn.XLOOKUP(TRIM(_xlfn.TEXTSPLIT(AQ485,",")),TRIM(_xlfn.TEXTSPLIT(E485,",")),TRIM(_xlfn.TEXTSPLIT(I485,",")))),"$","")))*AR485,"")))</f>
        <v/>
      </c>
    </row>
    <row r="486" spans="2:45">
      <c r="B486" t="str">
        <f t="shared" si="19"/>
        <v xml:space="preserve"> -  -  </v>
      </c>
      <c r="AP486" s="9" t="str">
        <f t="shared" si="20"/>
        <v xml:space="preserve"> </v>
      </c>
      <c r="AQ486" s="9" t="str">
        <f t="shared" si="20"/>
        <v xml:space="preserve"> </v>
      </c>
      <c r="AS486" s="59" t="str" cm="1">
        <f t="array" ref="AS486">IF(TRIM(AO486)="Not-selected",0,IF(OR(TRIM(AQ486)="",AR486=""),"",IFERROR(SUM(_xlfn.NUMBERVALUE(SUBSTITUTE(TRIM(_xlfn.XLOOKUP(TRIM(_xlfn.TEXTSPLIT(AQ486,",")),TRIM(_xlfn.TEXTSPLIT(E486,",")),TRIM(_xlfn.TEXTSPLIT(I486,",")))),"$","")))*AR486,"")))</f>
        <v/>
      </c>
    </row>
    <row r="487" spans="2:45">
      <c r="B487" t="str">
        <f t="shared" si="19"/>
        <v xml:space="preserve"> -  -  </v>
      </c>
      <c r="AP487" s="9" t="str">
        <f t="shared" si="20"/>
        <v xml:space="preserve"> </v>
      </c>
      <c r="AQ487" s="9" t="str">
        <f t="shared" si="20"/>
        <v xml:space="preserve"> </v>
      </c>
      <c r="AS487" s="59" t="str" cm="1">
        <f t="array" ref="AS487">IF(TRIM(AO487)="Not-selected",0,IF(OR(TRIM(AQ487)="",AR487=""),"",IFERROR(SUM(_xlfn.NUMBERVALUE(SUBSTITUTE(TRIM(_xlfn.XLOOKUP(TRIM(_xlfn.TEXTSPLIT(AQ487,",")),TRIM(_xlfn.TEXTSPLIT(E487,",")),TRIM(_xlfn.TEXTSPLIT(I487,",")))),"$","")))*AR487,"")))</f>
        <v/>
      </c>
    </row>
    <row r="488" spans="2:45">
      <c r="B488" t="str">
        <f t="shared" si="19"/>
        <v xml:space="preserve"> -  -  </v>
      </c>
      <c r="AP488" s="9" t="str">
        <f t="shared" si="20"/>
        <v xml:space="preserve"> </v>
      </c>
      <c r="AQ488" s="9" t="str">
        <f t="shared" si="20"/>
        <v xml:space="preserve"> </v>
      </c>
      <c r="AS488" s="59" t="str" cm="1">
        <f t="array" ref="AS488">IF(TRIM(AO488)="Not-selected",0,IF(OR(TRIM(AQ488)="",AR488=""),"",IFERROR(SUM(_xlfn.NUMBERVALUE(SUBSTITUTE(TRIM(_xlfn.XLOOKUP(TRIM(_xlfn.TEXTSPLIT(AQ488,",")),TRIM(_xlfn.TEXTSPLIT(E488,",")),TRIM(_xlfn.TEXTSPLIT(I488,",")))),"$","")))*AR488,"")))</f>
        <v/>
      </c>
    </row>
    <row r="489" spans="2:45">
      <c r="B489" t="str">
        <f t="shared" si="19"/>
        <v xml:space="preserve"> -  -  </v>
      </c>
      <c r="AP489" s="9" t="str">
        <f t="shared" si="20"/>
        <v xml:space="preserve"> </v>
      </c>
      <c r="AQ489" s="9" t="str">
        <f t="shared" si="20"/>
        <v xml:space="preserve"> </v>
      </c>
      <c r="AS489" s="59" t="str" cm="1">
        <f t="array" ref="AS489">IF(TRIM(AO489)="Not-selected",0,IF(OR(TRIM(AQ489)="",AR489=""),"",IFERROR(SUM(_xlfn.NUMBERVALUE(SUBSTITUTE(TRIM(_xlfn.XLOOKUP(TRIM(_xlfn.TEXTSPLIT(AQ489,",")),TRIM(_xlfn.TEXTSPLIT(E489,",")),TRIM(_xlfn.TEXTSPLIT(I489,",")))),"$","")))*AR489,"")))</f>
        <v/>
      </c>
    </row>
    <row r="490" spans="2:45">
      <c r="B490" t="str">
        <f t="shared" si="19"/>
        <v xml:space="preserve"> -  -  </v>
      </c>
      <c r="AP490" s="9" t="str">
        <f t="shared" si="20"/>
        <v xml:space="preserve"> </v>
      </c>
      <c r="AQ490" s="9" t="str">
        <f t="shared" si="20"/>
        <v xml:space="preserve"> </v>
      </c>
      <c r="AS490" s="59" t="str" cm="1">
        <f t="array" ref="AS490">IF(TRIM(AO490)="Not-selected",0,IF(OR(TRIM(AQ490)="",AR490=""),"",IFERROR(SUM(_xlfn.NUMBERVALUE(SUBSTITUTE(TRIM(_xlfn.XLOOKUP(TRIM(_xlfn.TEXTSPLIT(AQ490,",")),TRIM(_xlfn.TEXTSPLIT(E490,",")),TRIM(_xlfn.TEXTSPLIT(I490,",")))),"$","")))*AR490,"")))</f>
        <v/>
      </c>
    </row>
    <row r="491" spans="2:45">
      <c r="B491" t="str">
        <f t="shared" si="19"/>
        <v xml:space="preserve"> -  -  </v>
      </c>
      <c r="AP491" s="9" t="str">
        <f t="shared" si="20"/>
        <v xml:space="preserve"> </v>
      </c>
      <c r="AQ491" s="9" t="str">
        <f t="shared" si="20"/>
        <v xml:space="preserve"> </v>
      </c>
      <c r="AS491" s="59" t="str" cm="1">
        <f t="array" ref="AS491">IF(TRIM(AO491)="Not-selected",0,IF(OR(TRIM(AQ491)="",AR491=""),"",IFERROR(SUM(_xlfn.NUMBERVALUE(SUBSTITUTE(TRIM(_xlfn.XLOOKUP(TRIM(_xlfn.TEXTSPLIT(AQ491,",")),TRIM(_xlfn.TEXTSPLIT(E491,",")),TRIM(_xlfn.TEXTSPLIT(I491,",")))),"$","")))*AR491,"")))</f>
        <v/>
      </c>
    </row>
    <row r="492" spans="2:45">
      <c r="B492" t="str">
        <f t="shared" si="19"/>
        <v xml:space="preserve"> -  -  </v>
      </c>
      <c r="AP492" s="9" t="str">
        <f t="shared" si="20"/>
        <v xml:space="preserve"> </v>
      </c>
      <c r="AQ492" s="9" t="str">
        <f t="shared" si="20"/>
        <v xml:space="preserve"> </v>
      </c>
      <c r="AS492" s="59" t="str" cm="1">
        <f t="array" ref="AS492">IF(TRIM(AO492)="Not-selected",0,IF(OR(TRIM(AQ492)="",AR492=""),"",IFERROR(SUM(_xlfn.NUMBERVALUE(SUBSTITUTE(TRIM(_xlfn.XLOOKUP(TRIM(_xlfn.TEXTSPLIT(AQ492,",")),TRIM(_xlfn.TEXTSPLIT(E492,",")),TRIM(_xlfn.TEXTSPLIT(I492,",")))),"$","")))*AR492,"")))</f>
        <v/>
      </c>
    </row>
    <row r="493" spans="2:45">
      <c r="B493" t="str">
        <f t="shared" si="19"/>
        <v xml:space="preserve"> -  -  </v>
      </c>
      <c r="AP493" s="9" t="str">
        <f t="shared" si="20"/>
        <v xml:space="preserve"> </v>
      </c>
      <c r="AQ493" s="9" t="str">
        <f t="shared" si="20"/>
        <v xml:space="preserve"> </v>
      </c>
      <c r="AS493" s="59" t="str" cm="1">
        <f t="array" ref="AS493">IF(TRIM(AO493)="Not-selected",0,IF(OR(TRIM(AQ493)="",AR493=""),"",IFERROR(SUM(_xlfn.NUMBERVALUE(SUBSTITUTE(TRIM(_xlfn.XLOOKUP(TRIM(_xlfn.TEXTSPLIT(AQ493,",")),TRIM(_xlfn.TEXTSPLIT(E493,",")),TRIM(_xlfn.TEXTSPLIT(I493,",")))),"$","")))*AR493,"")))</f>
        <v/>
      </c>
    </row>
    <row r="494" spans="2:45">
      <c r="B494" t="str">
        <f t="shared" si="19"/>
        <v xml:space="preserve"> -  -  </v>
      </c>
      <c r="AP494" s="9" t="str">
        <f t="shared" si="20"/>
        <v xml:space="preserve"> </v>
      </c>
      <c r="AQ494" s="9" t="str">
        <f t="shared" si="20"/>
        <v xml:space="preserve"> </v>
      </c>
      <c r="AS494" s="59" t="str" cm="1">
        <f t="array" ref="AS494">IF(TRIM(AO494)="Not-selected",0,IF(OR(TRIM(AQ494)="",AR494=""),"",IFERROR(SUM(_xlfn.NUMBERVALUE(SUBSTITUTE(TRIM(_xlfn.XLOOKUP(TRIM(_xlfn.TEXTSPLIT(AQ494,",")),TRIM(_xlfn.TEXTSPLIT(E494,",")),TRIM(_xlfn.TEXTSPLIT(I494,",")))),"$","")))*AR494,"")))</f>
        <v/>
      </c>
    </row>
    <row r="495" spans="2:45">
      <c r="B495" t="str">
        <f t="shared" si="19"/>
        <v xml:space="preserve"> -  -  </v>
      </c>
      <c r="AP495" s="9" t="str">
        <f t="shared" si="20"/>
        <v xml:space="preserve"> </v>
      </c>
      <c r="AQ495" s="9" t="str">
        <f t="shared" si="20"/>
        <v xml:space="preserve"> </v>
      </c>
      <c r="AS495" s="59" t="str" cm="1">
        <f t="array" ref="AS495">IF(TRIM(AO495)="Not-selected",0,IF(OR(TRIM(AQ495)="",AR495=""),"",IFERROR(SUM(_xlfn.NUMBERVALUE(SUBSTITUTE(TRIM(_xlfn.XLOOKUP(TRIM(_xlfn.TEXTSPLIT(AQ495,",")),TRIM(_xlfn.TEXTSPLIT(E495,",")),TRIM(_xlfn.TEXTSPLIT(I495,",")))),"$","")))*AR495,"")))</f>
        <v/>
      </c>
    </row>
    <row r="496" spans="2:45">
      <c r="B496" t="str">
        <f t="shared" si="19"/>
        <v xml:space="preserve"> -  -  </v>
      </c>
      <c r="AP496" s="9" t="str">
        <f t="shared" si="20"/>
        <v xml:space="preserve"> </v>
      </c>
      <c r="AQ496" s="9" t="str">
        <f t="shared" si="20"/>
        <v xml:space="preserve"> </v>
      </c>
      <c r="AS496" s="59" t="str" cm="1">
        <f t="array" ref="AS496">IF(TRIM(AO496)="Not-selected",0,IF(OR(TRIM(AQ496)="",AR496=""),"",IFERROR(SUM(_xlfn.NUMBERVALUE(SUBSTITUTE(TRIM(_xlfn.XLOOKUP(TRIM(_xlfn.TEXTSPLIT(AQ496,",")),TRIM(_xlfn.TEXTSPLIT(E496,",")),TRIM(_xlfn.TEXTSPLIT(I496,",")))),"$","")))*AR496,"")))</f>
        <v/>
      </c>
    </row>
    <row r="497" spans="2:45">
      <c r="B497" t="str">
        <f t="shared" si="19"/>
        <v xml:space="preserve"> -  -  </v>
      </c>
      <c r="AP497" s="9" t="str">
        <f t="shared" si="20"/>
        <v xml:space="preserve"> </v>
      </c>
      <c r="AQ497" s="9" t="str">
        <f t="shared" si="20"/>
        <v xml:space="preserve"> </v>
      </c>
      <c r="AS497" s="59" t="str" cm="1">
        <f t="array" ref="AS497">IF(TRIM(AO497)="Not-selected",0,IF(OR(TRIM(AQ497)="",AR497=""),"",IFERROR(SUM(_xlfn.NUMBERVALUE(SUBSTITUTE(TRIM(_xlfn.XLOOKUP(TRIM(_xlfn.TEXTSPLIT(AQ497,",")),TRIM(_xlfn.TEXTSPLIT(E497,",")),TRIM(_xlfn.TEXTSPLIT(I497,",")))),"$","")))*AR497,"")))</f>
        <v/>
      </c>
    </row>
    <row r="498" spans="2:45">
      <c r="B498" t="str">
        <f t="shared" si="19"/>
        <v xml:space="preserve"> -  -  </v>
      </c>
      <c r="AP498" s="9" t="str">
        <f t="shared" si="20"/>
        <v xml:space="preserve"> </v>
      </c>
      <c r="AQ498" s="9" t="str">
        <f t="shared" si="20"/>
        <v xml:space="preserve"> </v>
      </c>
      <c r="AS498" s="59" t="str" cm="1">
        <f t="array" ref="AS498">IF(TRIM(AO498)="Not-selected",0,IF(OR(TRIM(AQ498)="",AR498=""),"",IFERROR(SUM(_xlfn.NUMBERVALUE(SUBSTITUTE(TRIM(_xlfn.XLOOKUP(TRIM(_xlfn.TEXTSPLIT(AQ498,",")),TRIM(_xlfn.TEXTSPLIT(E498,",")),TRIM(_xlfn.TEXTSPLIT(I498,",")))),"$","")))*AR498,"")))</f>
        <v/>
      </c>
    </row>
    <row r="499" spans="2:45">
      <c r="B499" t="str">
        <f t="shared" si="19"/>
        <v xml:space="preserve"> -  -  </v>
      </c>
      <c r="AP499" s="9" t="str">
        <f t="shared" si="20"/>
        <v xml:space="preserve"> </v>
      </c>
      <c r="AQ499" s="9" t="str">
        <f t="shared" si="20"/>
        <v xml:space="preserve"> </v>
      </c>
      <c r="AS499" s="59" t="str" cm="1">
        <f t="array" ref="AS499">IF(TRIM(AO499)="Not-selected",0,IF(OR(TRIM(AQ499)="",AR499=""),"",IFERROR(SUM(_xlfn.NUMBERVALUE(SUBSTITUTE(TRIM(_xlfn.XLOOKUP(TRIM(_xlfn.TEXTSPLIT(AQ499,",")),TRIM(_xlfn.TEXTSPLIT(E499,",")),TRIM(_xlfn.TEXTSPLIT(I499,",")))),"$","")))*AR499,"")))</f>
        <v/>
      </c>
    </row>
    <row r="500" spans="2:45">
      <c r="B500" t="str">
        <f t="shared" si="19"/>
        <v xml:space="preserve"> -  -  </v>
      </c>
      <c r="AP500" s="9" t="str">
        <f t="shared" si="20"/>
        <v xml:space="preserve"> </v>
      </c>
      <c r="AQ500" s="9" t="str">
        <f t="shared" si="20"/>
        <v xml:space="preserve"> </v>
      </c>
      <c r="AS500" s="59" t="str" cm="1">
        <f t="array" ref="AS500">IF(TRIM(AO500)="Not-selected",0,IF(OR(TRIM(AQ500)="",AR500=""),"",IFERROR(SUM(_xlfn.NUMBERVALUE(SUBSTITUTE(TRIM(_xlfn.XLOOKUP(TRIM(_xlfn.TEXTSPLIT(AQ500,",")),TRIM(_xlfn.TEXTSPLIT(E500,",")),TRIM(_xlfn.TEXTSPLIT(I500,",")))),"$","")))*AR500,"")))</f>
        <v/>
      </c>
    </row>
    <row r="501" spans="2:45">
      <c r="B501" t="str">
        <f t="shared" si="19"/>
        <v xml:space="preserve"> -  -  </v>
      </c>
      <c r="AP501" s="9" t="str">
        <f t="shared" si="20"/>
        <v xml:space="preserve"> </v>
      </c>
      <c r="AQ501" s="9" t="str">
        <f t="shared" si="20"/>
        <v xml:space="preserve"> </v>
      </c>
      <c r="AS501" s="59" t="str" cm="1">
        <f t="array" ref="AS501">IF(TRIM(AO501)="Not-selected",0,IF(OR(TRIM(AQ501)="",AR501=""),"",IFERROR(SUM(_xlfn.NUMBERVALUE(SUBSTITUTE(TRIM(_xlfn.XLOOKUP(TRIM(_xlfn.TEXTSPLIT(AQ501,",")),TRIM(_xlfn.TEXTSPLIT(E501,",")),TRIM(_xlfn.TEXTSPLIT(I501,",")))),"$","")))*AR501,"")))</f>
        <v/>
      </c>
    </row>
    <row r="502" spans="2:45">
      <c r="B502" t="str">
        <f t="shared" si="19"/>
        <v xml:space="preserve"> -  -  </v>
      </c>
      <c r="AP502" s="9" t="str">
        <f t="shared" si="20"/>
        <v xml:space="preserve"> </v>
      </c>
      <c r="AQ502" s="9" t="str">
        <f t="shared" si="20"/>
        <v xml:space="preserve"> </v>
      </c>
      <c r="AS502" s="59" t="str" cm="1">
        <f t="array" ref="AS502">IF(TRIM(AO502)="Not-selected",0,IF(OR(TRIM(AQ502)="",AR502=""),"",IFERROR(SUM(_xlfn.NUMBERVALUE(SUBSTITUTE(TRIM(_xlfn.XLOOKUP(TRIM(_xlfn.TEXTSPLIT(AQ502,",")),TRIM(_xlfn.TEXTSPLIT(E502,",")),TRIM(_xlfn.TEXTSPLIT(I502,",")))),"$","")))*AR502,"")))</f>
        <v/>
      </c>
    </row>
    <row r="503" spans="2:45">
      <c r="B503" t="str">
        <f t="shared" si="19"/>
        <v xml:space="preserve"> -  -  </v>
      </c>
      <c r="AP503" s="9" t="str">
        <f t="shared" si="20"/>
        <v xml:space="preserve"> </v>
      </c>
      <c r="AQ503" s="9" t="str">
        <f t="shared" si="20"/>
        <v xml:space="preserve"> </v>
      </c>
      <c r="AS503" s="59" t="str" cm="1">
        <f t="array" ref="AS503">IF(TRIM(AO503)="Not-selected",0,IF(OR(TRIM(AQ503)="",AR503=""),"",IFERROR(SUM(_xlfn.NUMBERVALUE(SUBSTITUTE(TRIM(_xlfn.XLOOKUP(TRIM(_xlfn.TEXTSPLIT(AQ503,",")),TRIM(_xlfn.TEXTSPLIT(E503,",")),TRIM(_xlfn.TEXTSPLIT(I503,",")))),"$","")))*AR503,"")))</f>
        <v/>
      </c>
    </row>
    <row r="504" spans="2:45">
      <c r="B504" t="str">
        <f t="shared" si="19"/>
        <v xml:space="preserve"> -  -  </v>
      </c>
      <c r="AP504" s="9" t="str">
        <f t="shared" si="20"/>
        <v xml:space="preserve"> </v>
      </c>
      <c r="AQ504" s="9" t="str">
        <f t="shared" si="20"/>
        <v xml:space="preserve"> </v>
      </c>
      <c r="AS504" s="59" t="str" cm="1">
        <f t="array" ref="AS504">IF(TRIM(AO504)="Not-selected",0,IF(OR(TRIM(AQ504)="",AR504=""),"",IFERROR(SUM(_xlfn.NUMBERVALUE(SUBSTITUTE(TRIM(_xlfn.XLOOKUP(TRIM(_xlfn.TEXTSPLIT(AQ504,",")),TRIM(_xlfn.TEXTSPLIT(E504,",")),TRIM(_xlfn.TEXTSPLIT(I504,",")))),"$","")))*AR504,"")))</f>
        <v/>
      </c>
    </row>
    <row r="505" spans="2:45">
      <c r="B505" t="str">
        <f t="shared" si="19"/>
        <v xml:space="preserve"> -  -  </v>
      </c>
      <c r="AP505" s="9" t="str">
        <f t="shared" si="20"/>
        <v xml:space="preserve"> </v>
      </c>
      <c r="AQ505" s="9" t="str">
        <f t="shared" si="20"/>
        <v xml:space="preserve"> </v>
      </c>
      <c r="AS505" s="59" t="str" cm="1">
        <f t="array" ref="AS505">IF(TRIM(AO505)="Not-selected",0,IF(OR(TRIM(AQ505)="",AR505=""),"",IFERROR(SUM(_xlfn.NUMBERVALUE(SUBSTITUTE(TRIM(_xlfn.XLOOKUP(TRIM(_xlfn.TEXTSPLIT(AQ505,",")),TRIM(_xlfn.TEXTSPLIT(E505,",")),TRIM(_xlfn.TEXTSPLIT(I505,",")))),"$","")))*AR505,"")))</f>
        <v/>
      </c>
    </row>
    <row r="506" spans="2:45">
      <c r="B506" t="str">
        <f t="shared" si="19"/>
        <v xml:space="preserve"> -  -  </v>
      </c>
      <c r="AP506" s="9" t="str">
        <f t="shared" si="20"/>
        <v xml:space="preserve"> </v>
      </c>
      <c r="AQ506" s="9" t="str">
        <f t="shared" si="20"/>
        <v xml:space="preserve"> </v>
      </c>
      <c r="AS506" s="59" t="str" cm="1">
        <f t="array" ref="AS506">IF(TRIM(AO506)="Not-selected",0,IF(OR(TRIM(AQ506)="",AR506=""),"",IFERROR(SUM(_xlfn.NUMBERVALUE(SUBSTITUTE(TRIM(_xlfn.XLOOKUP(TRIM(_xlfn.TEXTSPLIT(AQ506,",")),TRIM(_xlfn.TEXTSPLIT(E506,",")),TRIM(_xlfn.TEXTSPLIT(I506,",")))),"$","")))*AR506,"")))</f>
        <v/>
      </c>
    </row>
    <row r="507" spans="2:45">
      <c r="B507" t="str">
        <f t="shared" si="19"/>
        <v xml:space="preserve"> -  -  </v>
      </c>
      <c r="AP507" s="9" t="str">
        <f t="shared" si="20"/>
        <v xml:space="preserve"> </v>
      </c>
      <c r="AQ507" s="9" t="str">
        <f t="shared" si="20"/>
        <v xml:space="preserve"> </v>
      </c>
      <c r="AS507" s="59" t="str" cm="1">
        <f t="array" ref="AS507">IF(TRIM(AO507)="Not-selected",0,IF(OR(TRIM(AQ507)="",AR507=""),"",IFERROR(SUM(_xlfn.NUMBERVALUE(SUBSTITUTE(TRIM(_xlfn.XLOOKUP(TRIM(_xlfn.TEXTSPLIT(AQ507,",")),TRIM(_xlfn.TEXTSPLIT(E507,",")),TRIM(_xlfn.TEXTSPLIT(I507,",")))),"$","")))*AR507,"")))</f>
        <v/>
      </c>
    </row>
    <row r="508" spans="2:45">
      <c r="B508" t="str">
        <f t="shared" si="19"/>
        <v xml:space="preserve"> -  -  </v>
      </c>
      <c r="AP508" s="9" t="str">
        <f t="shared" si="20"/>
        <v xml:space="preserve"> </v>
      </c>
      <c r="AQ508" s="9" t="str">
        <f t="shared" si="20"/>
        <v xml:space="preserve"> </v>
      </c>
      <c r="AS508" s="59" t="str" cm="1">
        <f t="array" ref="AS508">IF(TRIM(AO508)="Not-selected",0,IF(OR(TRIM(AQ508)="",AR508=""),"",IFERROR(SUM(_xlfn.NUMBERVALUE(SUBSTITUTE(TRIM(_xlfn.XLOOKUP(TRIM(_xlfn.TEXTSPLIT(AQ508,",")),TRIM(_xlfn.TEXTSPLIT(E508,",")),TRIM(_xlfn.TEXTSPLIT(I508,",")))),"$","")))*AR508,"")))</f>
        <v/>
      </c>
    </row>
    <row r="509" spans="2:45">
      <c r="B509" t="str">
        <f t="shared" si="19"/>
        <v xml:space="preserve"> -  -  </v>
      </c>
      <c r="AP509" s="9" t="str">
        <f t="shared" si="20"/>
        <v xml:space="preserve"> </v>
      </c>
      <c r="AQ509" s="9" t="str">
        <f t="shared" si="20"/>
        <v xml:space="preserve"> </v>
      </c>
      <c r="AS509" s="59" t="str" cm="1">
        <f t="array" ref="AS509">IF(TRIM(AO509)="Not-selected",0,IF(OR(TRIM(AQ509)="",AR509=""),"",IFERROR(SUM(_xlfn.NUMBERVALUE(SUBSTITUTE(TRIM(_xlfn.XLOOKUP(TRIM(_xlfn.TEXTSPLIT(AQ509,",")),TRIM(_xlfn.TEXTSPLIT(E509,",")),TRIM(_xlfn.TEXTSPLIT(I509,",")))),"$","")))*AR509,"")))</f>
        <v/>
      </c>
    </row>
    <row r="510" spans="2:45">
      <c r="B510" t="str">
        <f t="shared" si="19"/>
        <v xml:space="preserve"> -  -  </v>
      </c>
      <c r="AP510" s="9" t="str">
        <f t="shared" si="20"/>
        <v xml:space="preserve"> </v>
      </c>
      <c r="AQ510" s="9" t="str">
        <f t="shared" si="20"/>
        <v xml:space="preserve"> </v>
      </c>
      <c r="AS510" s="59" t="str" cm="1">
        <f t="array" ref="AS510">IF(TRIM(AO510)="Not-selected",0,IF(OR(TRIM(AQ510)="",AR510=""),"",IFERROR(SUM(_xlfn.NUMBERVALUE(SUBSTITUTE(TRIM(_xlfn.XLOOKUP(TRIM(_xlfn.TEXTSPLIT(AQ510,",")),TRIM(_xlfn.TEXTSPLIT(E510,",")),TRIM(_xlfn.TEXTSPLIT(I510,",")))),"$","")))*AR510,"")))</f>
        <v/>
      </c>
    </row>
    <row r="511" spans="2:45">
      <c r="B511" t="str">
        <f t="shared" si="19"/>
        <v xml:space="preserve"> -  -  </v>
      </c>
      <c r="AP511" s="9" t="str">
        <f t="shared" si="20"/>
        <v xml:space="preserve"> </v>
      </c>
      <c r="AQ511" s="9" t="str">
        <f t="shared" si="20"/>
        <v xml:space="preserve"> </v>
      </c>
      <c r="AS511" s="59" t="str" cm="1">
        <f t="array" ref="AS511">IF(TRIM(AO511)="Not-selected",0,IF(OR(TRIM(AQ511)="",AR511=""),"",IFERROR(SUM(_xlfn.NUMBERVALUE(SUBSTITUTE(TRIM(_xlfn.XLOOKUP(TRIM(_xlfn.TEXTSPLIT(AQ511,",")),TRIM(_xlfn.TEXTSPLIT(E511,",")),TRIM(_xlfn.TEXTSPLIT(I511,",")))),"$","")))*AR511,"")))</f>
        <v/>
      </c>
    </row>
    <row r="512" spans="2:45">
      <c r="B512" t="str">
        <f t="shared" si="19"/>
        <v xml:space="preserve"> -  -  </v>
      </c>
      <c r="AP512" s="9" t="str">
        <f t="shared" si="20"/>
        <v xml:space="preserve"> </v>
      </c>
      <c r="AQ512" s="9" t="str">
        <f t="shared" si="20"/>
        <v xml:space="preserve"> </v>
      </c>
      <c r="AS512" s="59" t="str" cm="1">
        <f t="array" ref="AS512">IF(TRIM(AO512)="Not-selected",0,IF(OR(TRIM(AQ512)="",AR512=""),"",IFERROR(SUM(_xlfn.NUMBERVALUE(SUBSTITUTE(TRIM(_xlfn.XLOOKUP(TRIM(_xlfn.TEXTSPLIT(AQ512,",")),TRIM(_xlfn.TEXTSPLIT(E512,",")),TRIM(_xlfn.TEXTSPLIT(I512,",")))),"$","")))*AR512,"")))</f>
        <v/>
      </c>
    </row>
    <row r="513" spans="2:45">
      <c r="B513" t="str">
        <f t="shared" si="19"/>
        <v xml:space="preserve"> -  -  </v>
      </c>
      <c r="AP513" s="9" t="str">
        <f t="shared" si="20"/>
        <v xml:space="preserve"> </v>
      </c>
      <c r="AQ513" s="9" t="str">
        <f t="shared" si="20"/>
        <v xml:space="preserve"> </v>
      </c>
      <c r="AS513" s="59" t="str" cm="1">
        <f t="array" ref="AS513">IF(TRIM(AO513)="Not-selected",0,IF(OR(TRIM(AQ513)="",AR513=""),"",IFERROR(SUM(_xlfn.NUMBERVALUE(SUBSTITUTE(TRIM(_xlfn.XLOOKUP(TRIM(_xlfn.TEXTSPLIT(AQ513,",")),TRIM(_xlfn.TEXTSPLIT(E513,",")),TRIM(_xlfn.TEXTSPLIT(I513,",")))),"$","")))*AR513,"")))</f>
        <v/>
      </c>
    </row>
    <row r="514" spans="2:45">
      <c r="B514" t="str">
        <f t="shared" si="19"/>
        <v xml:space="preserve"> -  -  </v>
      </c>
      <c r="AP514" s="9" t="str">
        <f t="shared" si="20"/>
        <v xml:space="preserve"> </v>
      </c>
      <c r="AQ514" s="9" t="str">
        <f t="shared" si="20"/>
        <v xml:space="preserve"> </v>
      </c>
      <c r="AS514" s="59" t="str" cm="1">
        <f t="array" ref="AS514">IF(TRIM(AO514)="Not-selected",0,IF(OR(TRIM(AQ514)="",AR514=""),"",IFERROR(SUM(_xlfn.NUMBERVALUE(SUBSTITUTE(TRIM(_xlfn.XLOOKUP(TRIM(_xlfn.TEXTSPLIT(AQ514,",")),TRIM(_xlfn.TEXTSPLIT(E514,",")),TRIM(_xlfn.TEXTSPLIT(I514,",")))),"$","")))*AR514,"")))</f>
        <v/>
      </c>
    </row>
    <row r="515" spans="2:45">
      <c r="B515" t="str">
        <f t="shared" si="19"/>
        <v xml:space="preserve"> -  -  </v>
      </c>
      <c r="AP515" s="9" t="str">
        <f t="shared" si="20"/>
        <v xml:space="preserve"> </v>
      </c>
      <c r="AQ515" s="9" t="str">
        <f t="shared" si="20"/>
        <v xml:space="preserve"> </v>
      </c>
      <c r="AS515" s="59" t="str" cm="1">
        <f t="array" ref="AS515">IF(TRIM(AO515)="Not-selected",0,IF(OR(TRIM(AQ515)="",AR515=""),"",IFERROR(SUM(_xlfn.NUMBERVALUE(SUBSTITUTE(TRIM(_xlfn.XLOOKUP(TRIM(_xlfn.TEXTSPLIT(AQ515,",")),TRIM(_xlfn.TEXTSPLIT(E515,",")),TRIM(_xlfn.TEXTSPLIT(I515,",")))),"$","")))*AR515,"")))</f>
        <v/>
      </c>
    </row>
    <row r="516" spans="2:45">
      <c r="B516" t="str">
        <f t="shared" si="19"/>
        <v xml:space="preserve"> -  -  </v>
      </c>
      <c r="AP516" s="9" t="str">
        <f t="shared" si="20"/>
        <v xml:space="preserve"> </v>
      </c>
      <c r="AQ516" s="9" t="str">
        <f t="shared" si="20"/>
        <v xml:space="preserve"> </v>
      </c>
      <c r="AS516" s="59" t="str" cm="1">
        <f t="array" ref="AS516">IF(TRIM(AO516)="Not-selected",0,IF(OR(TRIM(AQ516)="",AR516=""),"",IFERROR(SUM(_xlfn.NUMBERVALUE(SUBSTITUTE(TRIM(_xlfn.XLOOKUP(TRIM(_xlfn.TEXTSPLIT(AQ516,",")),TRIM(_xlfn.TEXTSPLIT(E516,",")),TRIM(_xlfn.TEXTSPLIT(I516,",")))),"$","")))*AR516,"")))</f>
        <v/>
      </c>
    </row>
    <row r="517" spans="2:45">
      <c r="B517" t="str">
        <f t="shared" si="19"/>
        <v xml:space="preserve"> -  -  </v>
      </c>
      <c r="AP517" s="9" t="str">
        <f t="shared" si="20"/>
        <v xml:space="preserve"> </v>
      </c>
      <c r="AQ517" s="9" t="str">
        <f t="shared" si="20"/>
        <v xml:space="preserve"> </v>
      </c>
      <c r="AS517" s="59" t="str" cm="1">
        <f t="array" ref="AS517">IF(TRIM(AO517)="Not-selected",0,IF(OR(TRIM(AQ517)="",AR517=""),"",IFERROR(SUM(_xlfn.NUMBERVALUE(SUBSTITUTE(TRIM(_xlfn.XLOOKUP(TRIM(_xlfn.TEXTSPLIT(AQ517,",")),TRIM(_xlfn.TEXTSPLIT(E517,",")),TRIM(_xlfn.TEXTSPLIT(I517,",")))),"$","")))*AR517,"")))</f>
        <v/>
      </c>
    </row>
    <row r="518" spans="2:45">
      <c r="B518" t="str">
        <f t="shared" si="19"/>
        <v xml:space="preserve"> -  -  </v>
      </c>
      <c r="AP518" s="9" t="str">
        <f t="shared" si="20"/>
        <v xml:space="preserve"> </v>
      </c>
      <c r="AQ518" s="9" t="str">
        <f t="shared" si="20"/>
        <v xml:space="preserve"> </v>
      </c>
      <c r="AS518" s="59" t="str" cm="1">
        <f t="array" ref="AS518">IF(TRIM(AO518)="Not-selected",0,IF(OR(TRIM(AQ518)="",AR518=""),"",IFERROR(SUM(_xlfn.NUMBERVALUE(SUBSTITUTE(TRIM(_xlfn.XLOOKUP(TRIM(_xlfn.TEXTSPLIT(AQ518,",")),TRIM(_xlfn.TEXTSPLIT(E518,",")),TRIM(_xlfn.TEXTSPLIT(I518,",")))),"$","")))*AR518,"")))</f>
        <v/>
      </c>
    </row>
    <row r="519" spans="2:45">
      <c r="B519" t="str">
        <f t="shared" si="19"/>
        <v xml:space="preserve"> -  -  </v>
      </c>
      <c r="AP519" s="9" t="str">
        <f t="shared" si="20"/>
        <v xml:space="preserve"> </v>
      </c>
      <c r="AQ519" s="9" t="str">
        <f t="shared" si="20"/>
        <v xml:space="preserve"> </v>
      </c>
      <c r="AS519" s="59" t="str" cm="1">
        <f t="array" ref="AS519">IF(TRIM(AO519)="Not-selected",0,IF(OR(TRIM(AQ519)="",AR519=""),"",IFERROR(SUM(_xlfn.NUMBERVALUE(SUBSTITUTE(TRIM(_xlfn.XLOOKUP(TRIM(_xlfn.TEXTSPLIT(AQ519,",")),TRIM(_xlfn.TEXTSPLIT(E519,",")),TRIM(_xlfn.TEXTSPLIT(I519,",")))),"$","")))*AR519,"")))</f>
        <v/>
      </c>
    </row>
    <row r="520" spans="2:45">
      <c r="B520" t="str">
        <f t="shared" si="19"/>
        <v xml:space="preserve"> -  -  </v>
      </c>
      <c r="AP520" s="9" t="str">
        <f t="shared" si="20"/>
        <v xml:space="preserve"> </v>
      </c>
      <c r="AQ520" s="9" t="str">
        <f t="shared" si="20"/>
        <v xml:space="preserve"> </v>
      </c>
      <c r="AS520" s="59" t="str" cm="1">
        <f t="array" ref="AS520">IF(TRIM(AO520)="Not-selected",0,IF(OR(TRIM(AQ520)="",AR520=""),"",IFERROR(SUM(_xlfn.NUMBERVALUE(SUBSTITUTE(TRIM(_xlfn.XLOOKUP(TRIM(_xlfn.TEXTSPLIT(AQ520,",")),TRIM(_xlfn.TEXTSPLIT(E520,",")),TRIM(_xlfn.TEXTSPLIT(I520,",")))),"$","")))*AR520,"")))</f>
        <v/>
      </c>
    </row>
    <row r="521" spans="2:45">
      <c r="B521" t="str">
        <f t="shared" si="19"/>
        <v xml:space="preserve"> -  -  </v>
      </c>
      <c r="AP521" s="9" t="str">
        <f t="shared" si="20"/>
        <v xml:space="preserve"> </v>
      </c>
      <c r="AQ521" s="9" t="str">
        <f t="shared" si="20"/>
        <v xml:space="preserve"> </v>
      </c>
      <c r="AS521" s="59" t="str" cm="1">
        <f t="array" ref="AS521">IF(TRIM(AO521)="Not-selected",0,IF(OR(TRIM(AQ521)="",AR521=""),"",IFERROR(SUM(_xlfn.NUMBERVALUE(SUBSTITUTE(TRIM(_xlfn.XLOOKUP(TRIM(_xlfn.TEXTSPLIT(AQ521,",")),TRIM(_xlfn.TEXTSPLIT(E521,",")),TRIM(_xlfn.TEXTSPLIT(I521,",")))),"$","")))*AR521,"")))</f>
        <v/>
      </c>
    </row>
    <row r="522" spans="2:45">
      <c r="B522" t="str">
        <f t="shared" si="19"/>
        <v xml:space="preserve"> -  -  </v>
      </c>
      <c r="AP522" s="9" t="str">
        <f t="shared" si="20"/>
        <v xml:space="preserve"> </v>
      </c>
      <c r="AQ522" s="9" t="str">
        <f t="shared" si="20"/>
        <v xml:space="preserve"> </v>
      </c>
      <c r="AS522" s="59" t="str" cm="1">
        <f t="array" ref="AS522">IF(TRIM(AO522)="Not-selected",0,IF(OR(TRIM(AQ522)="",AR522=""),"",IFERROR(SUM(_xlfn.NUMBERVALUE(SUBSTITUTE(TRIM(_xlfn.XLOOKUP(TRIM(_xlfn.TEXTSPLIT(AQ522,",")),TRIM(_xlfn.TEXTSPLIT(E522,",")),TRIM(_xlfn.TEXTSPLIT(I522,",")))),"$","")))*AR522,"")))</f>
        <v/>
      </c>
    </row>
    <row r="523" spans="2:45">
      <c r="B523" t="str">
        <f t="shared" si="19"/>
        <v xml:space="preserve"> -  -  </v>
      </c>
      <c r="AP523" s="9" t="str">
        <f t="shared" si="20"/>
        <v xml:space="preserve"> </v>
      </c>
      <c r="AQ523" s="9" t="str">
        <f t="shared" si="20"/>
        <v xml:space="preserve"> </v>
      </c>
      <c r="AS523" s="59" t="str" cm="1">
        <f t="array" ref="AS523">IF(TRIM(AO523)="Not-selected",0,IF(OR(TRIM(AQ523)="",AR523=""),"",IFERROR(SUM(_xlfn.NUMBERVALUE(SUBSTITUTE(TRIM(_xlfn.XLOOKUP(TRIM(_xlfn.TEXTSPLIT(AQ523,",")),TRIM(_xlfn.TEXTSPLIT(E523,",")),TRIM(_xlfn.TEXTSPLIT(I523,",")))),"$","")))*AR523,"")))</f>
        <v/>
      </c>
    </row>
    <row r="524" spans="2:45">
      <c r="B524" t="str">
        <f t="shared" si="19"/>
        <v xml:space="preserve"> -  -  </v>
      </c>
      <c r="AP524" s="9" t="str">
        <f t="shared" ref="AP524:AP587" si="21">IF($AO524="Not-Selected", "None", " ")</f>
        <v xml:space="preserve"> </v>
      </c>
      <c r="AQ524" s="9" t="str">
        <f t="shared" si="20"/>
        <v xml:space="preserve"> </v>
      </c>
      <c r="AS524" s="59" t="str" cm="1">
        <f t="array" ref="AS524">IF(TRIM(AO524)="Not-selected",0,IF(OR(TRIM(AQ524)="",AR524=""),"",IFERROR(SUM(_xlfn.NUMBERVALUE(SUBSTITUTE(TRIM(_xlfn.XLOOKUP(TRIM(_xlfn.TEXTSPLIT(AQ524,",")),TRIM(_xlfn.TEXTSPLIT(E524,",")),TRIM(_xlfn.TEXTSPLIT(I524,",")))),"$","")))*AR524,"")))</f>
        <v/>
      </c>
    </row>
    <row r="525" spans="2:45">
      <c r="B525" t="str">
        <f t="shared" ref="B525:B588" si="22">IF(F525="None",_xlfn.CONCAT(A525," - ",AQ525),_xlfn.CONCAT(A525," - ",F525," - ",AQ525))</f>
        <v xml:space="preserve"> -  -  </v>
      </c>
      <c r="AP525" s="9" t="str">
        <f t="shared" si="21"/>
        <v xml:space="preserve"> </v>
      </c>
      <c r="AQ525" s="9" t="str">
        <f t="shared" ref="AP525:AQ588" si="23">IF($AO525="Not-Selected", "None", " ")</f>
        <v xml:space="preserve"> </v>
      </c>
      <c r="AS525" s="59" t="str" cm="1">
        <f t="array" ref="AS525">IF(TRIM(AO525)="Not-selected",0,IF(OR(TRIM(AQ525)="",AR525=""),"",IFERROR(SUM(_xlfn.NUMBERVALUE(SUBSTITUTE(TRIM(_xlfn.XLOOKUP(TRIM(_xlfn.TEXTSPLIT(AQ525,",")),TRIM(_xlfn.TEXTSPLIT(E525,",")),TRIM(_xlfn.TEXTSPLIT(I525,",")))),"$","")))*AR525,"")))</f>
        <v/>
      </c>
    </row>
    <row r="526" spans="2:45">
      <c r="B526" t="str">
        <f t="shared" si="22"/>
        <v xml:space="preserve"> -  -  </v>
      </c>
      <c r="AP526" s="9" t="str">
        <f t="shared" si="21"/>
        <v xml:space="preserve"> </v>
      </c>
      <c r="AQ526" s="9" t="str">
        <f t="shared" si="23"/>
        <v xml:space="preserve"> </v>
      </c>
      <c r="AS526" s="59" t="str" cm="1">
        <f t="array" ref="AS526">IF(TRIM(AO526)="Not-selected",0,IF(OR(TRIM(AQ526)="",AR526=""),"",IFERROR(SUM(_xlfn.NUMBERVALUE(SUBSTITUTE(TRIM(_xlfn.XLOOKUP(TRIM(_xlfn.TEXTSPLIT(AQ526,",")),TRIM(_xlfn.TEXTSPLIT(E526,",")),TRIM(_xlfn.TEXTSPLIT(I526,",")))),"$","")))*AR526,"")))</f>
        <v/>
      </c>
    </row>
    <row r="527" spans="2:45">
      <c r="B527" t="str">
        <f t="shared" si="22"/>
        <v xml:space="preserve"> -  -  </v>
      </c>
      <c r="AP527" s="9" t="str">
        <f t="shared" si="21"/>
        <v xml:space="preserve"> </v>
      </c>
      <c r="AQ527" s="9" t="str">
        <f t="shared" si="23"/>
        <v xml:space="preserve"> </v>
      </c>
      <c r="AS527" s="59" t="str" cm="1">
        <f t="array" ref="AS527">IF(TRIM(AO527)="Not-selected",0,IF(OR(TRIM(AQ527)="",AR527=""),"",IFERROR(SUM(_xlfn.NUMBERVALUE(SUBSTITUTE(TRIM(_xlfn.XLOOKUP(TRIM(_xlfn.TEXTSPLIT(AQ527,",")),TRIM(_xlfn.TEXTSPLIT(E527,",")),TRIM(_xlfn.TEXTSPLIT(I527,",")))),"$","")))*AR527,"")))</f>
        <v/>
      </c>
    </row>
    <row r="528" spans="2:45">
      <c r="B528" t="str">
        <f t="shared" si="22"/>
        <v xml:space="preserve"> -  -  </v>
      </c>
      <c r="AP528" s="9" t="str">
        <f t="shared" si="21"/>
        <v xml:space="preserve"> </v>
      </c>
      <c r="AQ528" s="9" t="str">
        <f t="shared" si="23"/>
        <v xml:space="preserve"> </v>
      </c>
      <c r="AS528" s="59" t="str" cm="1">
        <f t="array" ref="AS528">IF(TRIM(AO528)="Not-selected",0,IF(OR(TRIM(AQ528)="",AR528=""),"",IFERROR(SUM(_xlfn.NUMBERVALUE(SUBSTITUTE(TRIM(_xlfn.XLOOKUP(TRIM(_xlfn.TEXTSPLIT(AQ528,",")),TRIM(_xlfn.TEXTSPLIT(E528,",")),TRIM(_xlfn.TEXTSPLIT(I528,",")))),"$","")))*AR528,"")))</f>
        <v/>
      </c>
    </row>
    <row r="529" spans="2:45">
      <c r="B529" t="str">
        <f t="shared" si="22"/>
        <v xml:space="preserve"> -  -  </v>
      </c>
      <c r="AP529" s="9" t="str">
        <f t="shared" si="21"/>
        <v xml:space="preserve"> </v>
      </c>
      <c r="AQ529" s="9" t="str">
        <f t="shared" si="23"/>
        <v xml:space="preserve"> </v>
      </c>
      <c r="AS529" s="59" t="str" cm="1">
        <f t="array" ref="AS529">IF(TRIM(AO529)="Not-selected",0,IF(OR(TRIM(AQ529)="",AR529=""),"",IFERROR(SUM(_xlfn.NUMBERVALUE(SUBSTITUTE(TRIM(_xlfn.XLOOKUP(TRIM(_xlfn.TEXTSPLIT(AQ529,",")),TRIM(_xlfn.TEXTSPLIT(E529,",")),TRIM(_xlfn.TEXTSPLIT(I529,",")))),"$","")))*AR529,"")))</f>
        <v/>
      </c>
    </row>
    <row r="530" spans="2:45">
      <c r="B530" t="str">
        <f t="shared" si="22"/>
        <v xml:space="preserve"> -  -  </v>
      </c>
      <c r="AP530" s="9" t="str">
        <f t="shared" si="21"/>
        <v xml:space="preserve"> </v>
      </c>
      <c r="AQ530" s="9" t="str">
        <f t="shared" si="23"/>
        <v xml:space="preserve"> </v>
      </c>
      <c r="AS530" s="59" t="str" cm="1">
        <f t="array" ref="AS530">IF(TRIM(AO530)="Not-selected",0,IF(OR(TRIM(AQ530)="",AR530=""),"",IFERROR(SUM(_xlfn.NUMBERVALUE(SUBSTITUTE(TRIM(_xlfn.XLOOKUP(TRIM(_xlfn.TEXTSPLIT(AQ530,",")),TRIM(_xlfn.TEXTSPLIT(E530,",")),TRIM(_xlfn.TEXTSPLIT(I530,",")))),"$","")))*AR530,"")))</f>
        <v/>
      </c>
    </row>
    <row r="531" spans="2:45">
      <c r="B531" t="str">
        <f t="shared" si="22"/>
        <v xml:space="preserve"> -  -  </v>
      </c>
      <c r="AP531" s="9" t="str">
        <f t="shared" si="21"/>
        <v xml:space="preserve"> </v>
      </c>
      <c r="AQ531" s="9" t="str">
        <f t="shared" si="23"/>
        <v xml:space="preserve"> </v>
      </c>
      <c r="AS531" s="59" t="str" cm="1">
        <f t="array" ref="AS531">IF(TRIM(AO531)="Not-selected",0,IF(OR(TRIM(AQ531)="",AR531=""),"",IFERROR(SUM(_xlfn.NUMBERVALUE(SUBSTITUTE(TRIM(_xlfn.XLOOKUP(TRIM(_xlfn.TEXTSPLIT(AQ531,",")),TRIM(_xlfn.TEXTSPLIT(E531,",")),TRIM(_xlfn.TEXTSPLIT(I531,",")))),"$","")))*AR531,"")))</f>
        <v/>
      </c>
    </row>
    <row r="532" spans="2:45">
      <c r="B532" t="str">
        <f t="shared" si="22"/>
        <v xml:space="preserve"> -  -  </v>
      </c>
      <c r="AP532" s="9" t="str">
        <f t="shared" si="21"/>
        <v xml:space="preserve"> </v>
      </c>
      <c r="AQ532" s="9" t="str">
        <f t="shared" si="23"/>
        <v xml:space="preserve"> </v>
      </c>
      <c r="AS532" s="59" t="str" cm="1">
        <f t="array" ref="AS532">IF(TRIM(AO532)="Not-selected",0,IF(OR(TRIM(AQ532)="",AR532=""),"",IFERROR(SUM(_xlfn.NUMBERVALUE(SUBSTITUTE(TRIM(_xlfn.XLOOKUP(TRIM(_xlfn.TEXTSPLIT(AQ532,",")),TRIM(_xlfn.TEXTSPLIT(E532,",")),TRIM(_xlfn.TEXTSPLIT(I532,",")))),"$","")))*AR532,"")))</f>
        <v/>
      </c>
    </row>
    <row r="533" spans="2:45">
      <c r="B533" t="str">
        <f t="shared" si="22"/>
        <v xml:space="preserve"> -  -  </v>
      </c>
      <c r="AP533" s="9" t="str">
        <f t="shared" si="21"/>
        <v xml:space="preserve"> </v>
      </c>
      <c r="AQ533" s="9" t="str">
        <f t="shared" si="23"/>
        <v xml:space="preserve"> </v>
      </c>
      <c r="AS533" s="59" t="str" cm="1">
        <f t="array" ref="AS533">IF(TRIM(AO533)="Not-selected",0,IF(OR(TRIM(AQ533)="",AR533=""),"",IFERROR(SUM(_xlfn.NUMBERVALUE(SUBSTITUTE(TRIM(_xlfn.XLOOKUP(TRIM(_xlfn.TEXTSPLIT(AQ533,",")),TRIM(_xlfn.TEXTSPLIT(E533,",")),TRIM(_xlfn.TEXTSPLIT(I533,",")))),"$","")))*AR533,"")))</f>
        <v/>
      </c>
    </row>
    <row r="534" spans="2:45">
      <c r="B534" t="str">
        <f t="shared" si="22"/>
        <v xml:space="preserve"> -  -  </v>
      </c>
      <c r="AP534" s="9" t="str">
        <f t="shared" si="21"/>
        <v xml:space="preserve"> </v>
      </c>
      <c r="AQ534" s="9" t="str">
        <f t="shared" si="23"/>
        <v xml:space="preserve"> </v>
      </c>
      <c r="AS534" s="59" t="str" cm="1">
        <f t="array" ref="AS534">IF(TRIM(AO534)="Not-selected",0,IF(OR(TRIM(AQ534)="",AR534=""),"",IFERROR(SUM(_xlfn.NUMBERVALUE(SUBSTITUTE(TRIM(_xlfn.XLOOKUP(TRIM(_xlfn.TEXTSPLIT(AQ534,",")),TRIM(_xlfn.TEXTSPLIT(E534,",")),TRIM(_xlfn.TEXTSPLIT(I534,",")))),"$","")))*AR534,"")))</f>
        <v/>
      </c>
    </row>
    <row r="535" spans="2:45">
      <c r="B535" t="str">
        <f t="shared" si="22"/>
        <v xml:space="preserve"> -  -  </v>
      </c>
      <c r="AP535" s="9" t="str">
        <f t="shared" si="21"/>
        <v xml:space="preserve"> </v>
      </c>
      <c r="AQ535" s="9" t="str">
        <f t="shared" si="23"/>
        <v xml:space="preserve"> </v>
      </c>
      <c r="AS535" s="59" t="str" cm="1">
        <f t="array" ref="AS535">IF(TRIM(AO535)="Not-selected",0,IF(OR(TRIM(AQ535)="",AR535=""),"",IFERROR(SUM(_xlfn.NUMBERVALUE(SUBSTITUTE(TRIM(_xlfn.XLOOKUP(TRIM(_xlfn.TEXTSPLIT(AQ535,",")),TRIM(_xlfn.TEXTSPLIT(E535,",")),TRIM(_xlfn.TEXTSPLIT(I535,",")))),"$","")))*AR535,"")))</f>
        <v/>
      </c>
    </row>
    <row r="536" spans="2:45">
      <c r="B536" t="str">
        <f t="shared" si="22"/>
        <v xml:space="preserve"> -  -  </v>
      </c>
      <c r="AP536" s="9" t="str">
        <f t="shared" si="21"/>
        <v xml:space="preserve"> </v>
      </c>
      <c r="AQ536" s="9" t="str">
        <f t="shared" si="23"/>
        <v xml:space="preserve"> </v>
      </c>
      <c r="AS536" s="59" t="str" cm="1">
        <f t="array" ref="AS536">IF(TRIM(AO536)="Not-selected",0,IF(OR(TRIM(AQ536)="",AR536=""),"",IFERROR(SUM(_xlfn.NUMBERVALUE(SUBSTITUTE(TRIM(_xlfn.XLOOKUP(TRIM(_xlfn.TEXTSPLIT(AQ536,",")),TRIM(_xlfn.TEXTSPLIT(E536,",")),TRIM(_xlfn.TEXTSPLIT(I536,",")))),"$","")))*AR536,"")))</f>
        <v/>
      </c>
    </row>
    <row r="537" spans="2:45">
      <c r="B537" t="str">
        <f t="shared" si="22"/>
        <v xml:space="preserve"> -  -  </v>
      </c>
      <c r="AP537" s="9" t="str">
        <f t="shared" si="21"/>
        <v xml:space="preserve"> </v>
      </c>
      <c r="AQ537" s="9" t="str">
        <f t="shared" si="23"/>
        <v xml:space="preserve"> </v>
      </c>
      <c r="AS537" s="59" t="str" cm="1">
        <f t="array" ref="AS537">IF(TRIM(AO537)="Not-selected",0,IF(OR(TRIM(AQ537)="",AR537=""),"",IFERROR(SUM(_xlfn.NUMBERVALUE(SUBSTITUTE(TRIM(_xlfn.XLOOKUP(TRIM(_xlfn.TEXTSPLIT(AQ537,",")),TRIM(_xlfn.TEXTSPLIT(E537,",")),TRIM(_xlfn.TEXTSPLIT(I537,",")))),"$","")))*AR537,"")))</f>
        <v/>
      </c>
    </row>
    <row r="538" spans="2:45">
      <c r="B538" t="str">
        <f t="shared" si="22"/>
        <v xml:space="preserve"> -  -  </v>
      </c>
      <c r="AP538" s="9" t="str">
        <f t="shared" si="21"/>
        <v xml:space="preserve"> </v>
      </c>
      <c r="AQ538" s="9" t="str">
        <f t="shared" si="23"/>
        <v xml:space="preserve"> </v>
      </c>
      <c r="AS538" s="59" t="str" cm="1">
        <f t="array" ref="AS538">IF(TRIM(AO538)="Not-selected",0,IF(OR(TRIM(AQ538)="",AR538=""),"",IFERROR(SUM(_xlfn.NUMBERVALUE(SUBSTITUTE(TRIM(_xlfn.XLOOKUP(TRIM(_xlfn.TEXTSPLIT(AQ538,",")),TRIM(_xlfn.TEXTSPLIT(E538,",")),TRIM(_xlfn.TEXTSPLIT(I538,",")))),"$","")))*AR538,"")))</f>
        <v/>
      </c>
    </row>
    <row r="539" spans="2:45">
      <c r="B539" t="str">
        <f t="shared" si="22"/>
        <v xml:space="preserve"> -  -  </v>
      </c>
      <c r="AP539" s="9" t="str">
        <f t="shared" si="21"/>
        <v xml:space="preserve"> </v>
      </c>
      <c r="AQ539" s="9" t="str">
        <f t="shared" si="23"/>
        <v xml:space="preserve"> </v>
      </c>
      <c r="AS539" s="59" t="str" cm="1">
        <f t="array" ref="AS539">IF(TRIM(AO539)="Not-selected",0,IF(OR(TRIM(AQ539)="",AR539=""),"",IFERROR(SUM(_xlfn.NUMBERVALUE(SUBSTITUTE(TRIM(_xlfn.XLOOKUP(TRIM(_xlfn.TEXTSPLIT(AQ539,",")),TRIM(_xlfn.TEXTSPLIT(E539,",")),TRIM(_xlfn.TEXTSPLIT(I539,",")))),"$","")))*AR539,"")))</f>
        <v/>
      </c>
    </row>
    <row r="540" spans="2:45">
      <c r="B540" t="str">
        <f t="shared" si="22"/>
        <v xml:space="preserve"> -  -  </v>
      </c>
      <c r="AP540" s="9" t="str">
        <f t="shared" si="21"/>
        <v xml:space="preserve"> </v>
      </c>
      <c r="AQ540" s="9" t="str">
        <f t="shared" si="23"/>
        <v xml:space="preserve"> </v>
      </c>
      <c r="AS540" s="59" t="str" cm="1">
        <f t="array" ref="AS540">IF(TRIM(AO540)="Not-selected",0,IF(OR(TRIM(AQ540)="",AR540=""),"",IFERROR(SUM(_xlfn.NUMBERVALUE(SUBSTITUTE(TRIM(_xlfn.XLOOKUP(TRIM(_xlfn.TEXTSPLIT(AQ540,",")),TRIM(_xlfn.TEXTSPLIT(E540,",")),TRIM(_xlfn.TEXTSPLIT(I540,",")))),"$","")))*AR540,"")))</f>
        <v/>
      </c>
    </row>
    <row r="541" spans="2:45">
      <c r="B541" t="str">
        <f t="shared" si="22"/>
        <v xml:space="preserve"> -  -  </v>
      </c>
      <c r="AP541" s="9" t="str">
        <f t="shared" si="21"/>
        <v xml:space="preserve"> </v>
      </c>
      <c r="AQ541" s="9" t="str">
        <f t="shared" si="23"/>
        <v xml:space="preserve"> </v>
      </c>
      <c r="AS541" s="59" t="str" cm="1">
        <f t="array" ref="AS541">IF(TRIM(AO541)="Not-selected",0,IF(OR(TRIM(AQ541)="",AR541=""),"",IFERROR(SUM(_xlfn.NUMBERVALUE(SUBSTITUTE(TRIM(_xlfn.XLOOKUP(TRIM(_xlfn.TEXTSPLIT(AQ541,",")),TRIM(_xlfn.TEXTSPLIT(E541,",")),TRIM(_xlfn.TEXTSPLIT(I541,",")))),"$","")))*AR541,"")))</f>
        <v/>
      </c>
    </row>
    <row r="542" spans="2:45">
      <c r="B542" t="str">
        <f t="shared" si="22"/>
        <v xml:space="preserve"> -  -  </v>
      </c>
      <c r="AP542" s="9" t="str">
        <f t="shared" si="21"/>
        <v xml:space="preserve"> </v>
      </c>
      <c r="AQ542" s="9" t="str">
        <f t="shared" si="23"/>
        <v xml:space="preserve"> </v>
      </c>
      <c r="AS542" s="59" t="str" cm="1">
        <f t="array" ref="AS542">IF(TRIM(AO542)="Not-selected",0,IF(OR(TRIM(AQ542)="",AR542=""),"",IFERROR(SUM(_xlfn.NUMBERVALUE(SUBSTITUTE(TRIM(_xlfn.XLOOKUP(TRIM(_xlfn.TEXTSPLIT(AQ542,",")),TRIM(_xlfn.TEXTSPLIT(E542,",")),TRIM(_xlfn.TEXTSPLIT(I542,",")))),"$","")))*AR542,"")))</f>
        <v/>
      </c>
    </row>
    <row r="543" spans="2:45">
      <c r="B543" t="str">
        <f t="shared" si="22"/>
        <v xml:space="preserve"> -  -  </v>
      </c>
      <c r="AP543" s="9" t="str">
        <f t="shared" si="21"/>
        <v xml:space="preserve"> </v>
      </c>
      <c r="AQ543" s="9" t="str">
        <f t="shared" si="23"/>
        <v xml:space="preserve"> </v>
      </c>
      <c r="AS543" s="59" t="str" cm="1">
        <f t="array" ref="AS543">IF(TRIM(AO543)="Not-selected",0,IF(OR(TRIM(AQ543)="",AR543=""),"",IFERROR(SUM(_xlfn.NUMBERVALUE(SUBSTITUTE(TRIM(_xlfn.XLOOKUP(TRIM(_xlfn.TEXTSPLIT(AQ543,",")),TRIM(_xlfn.TEXTSPLIT(E543,",")),TRIM(_xlfn.TEXTSPLIT(I543,",")))),"$","")))*AR543,"")))</f>
        <v/>
      </c>
    </row>
    <row r="544" spans="2:45">
      <c r="B544" t="str">
        <f t="shared" si="22"/>
        <v xml:space="preserve"> -  -  </v>
      </c>
      <c r="AP544" s="9" t="str">
        <f t="shared" si="21"/>
        <v xml:space="preserve"> </v>
      </c>
      <c r="AQ544" s="9" t="str">
        <f t="shared" si="23"/>
        <v xml:space="preserve"> </v>
      </c>
      <c r="AS544" s="59" t="str" cm="1">
        <f t="array" ref="AS544">IF(TRIM(AO544)="Not-selected",0,IF(OR(TRIM(AQ544)="",AR544=""),"",IFERROR(SUM(_xlfn.NUMBERVALUE(SUBSTITUTE(TRIM(_xlfn.XLOOKUP(TRIM(_xlfn.TEXTSPLIT(AQ544,",")),TRIM(_xlfn.TEXTSPLIT(E544,",")),TRIM(_xlfn.TEXTSPLIT(I544,",")))),"$","")))*AR544,"")))</f>
        <v/>
      </c>
    </row>
    <row r="545" spans="2:45">
      <c r="B545" t="str">
        <f t="shared" si="22"/>
        <v xml:space="preserve"> -  -  </v>
      </c>
      <c r="AP545" s="9" t="str">
        <f t="shared" si="21"/>
        <v xml:space="preserve"> </v>
      </c>
      <c r="AQ545" s="9" t="str">
        <f t="shared" si="23"/>
        <v xml:space="preserve"> </v>
      </c>
      <c r="AS545" s="59" t="str" cm="1">
        <f t="array" ref="AS545">IF(TRIM(AO545)="Not-selected",0,IF(OR(TRIM(AQ545)="",AR545=""),"",IFERROR(SUM(_xlfn.NUMBERVALUE(SUBSTITUTE(TRIM(_xlfn.XLOOKUP(TRIM(_xlfn.TEXTSPLIT(AQ545,",")),TRIM(_xlfn.TEXTSPLIT(E545,",")),TRIM(_xlfn.TEXTSPLIT(I545,",")))),"$","")))*AR545,"")))</f>
        <v/>
      </c>
    </row>
    <row r="546" spans="2:45">
      <c r="B546" t="str">
        <f t="shared" si="22"/>
        <v xml:space="preserve"> -  -  </v>
      </c>
      <c r="AP546" s="9" t="str">
        <f t="shared" si="21"/>
        <v xml:space="preserve"> </v>
      </c>
      <c r="AQ546" s="9" t="str">
        <f t="shared" si="23"/>
        <v xml:space="preserve"> </v>
      </c>
      <c r="AS546" s="59" t="str" cm="1">
        <f t="array" ref="AS546">IF(TRIM(AO546)="Not-selected",0,IF(OR(TRIM(AQ546)="",AR546=""),"",IFERROR(SUM(_xlfn.NUMBERVALUE(SUBSTITUTE(TRIM(_xlfn.XLOOKUP(TRIM(_xlfn.TEXTSPLIT(AQ546,",")),TRIM(_xlfn.TEXTSPLIT(E546,",")),TRIM(_xlfn.TEXTSPLIT(I546,",")))),"$","")))*AR546,"")))</f>
        <v/>
      </c>
    </row>
    <row r="547" spans="2:45">
      <c r="B547" t="str">
        <f t="shared" si="22"/>
        <v xml:space="preserve"> -  -  </v>
      </c>
      <c r="AP547" s="9" t="str">
        <f t="shared" si="21"/>
        <v xml:space="preserve"> </v>
      </c>
      <c r="AQ547" s="9" t="str">
        <f t="shared" si="23"/>
        <v xml:space="preserve"> </v>
      </c>
      <c r="AS547" s="59" t="str" cm="1">
        <f t="array" ref="AS547">IF(TRIM(AO547)="Not-selected",0,IF(OR(TRIM(AQ547)="",AR547=""),"",IFERROR(SUM(_xlfn.NUMBERVALUE(SUBSTITUTE(TRIM(_xlfn.XLOOKUP(TRIM(_xlfn.TEXTSPLIT(AQ547,",")),TRIM(_xlfn.TEXTSPLIT(E547,",")),TRIM(_xlfn.TEXTSPLIT(I547,",")))),"$","")))*AR547,"")))</f>
        <v/>
      </c>
    </row>
    <row r="548" spans="2:45">
      <c r="B548" t="str">
        <f t="shared" si="22"/>
        <v xml:space="preserve"> -  -  </v>
      </c>
      <c r="AP548" s="9" t="str">
        <f t="shared" si="21"/>
        <v xml:space="preserve"> </v>
      </c>
      <c r="AQ548" s="9" t="str">
        <f t="shared" si="23"/>
        <v xml:space="preserve"> </v>
      </c>
      <c r="AS548" s="59" t="str" cm="1">
        <f t="array" ref="AS548">IF(TRIM(AO548)="Not-selected",0,IF(OR(TRIM(AQ548)="",AR548=""),"",IFERROR(SUM(_xlfn.NUMBERVALUE(SUBSTITUTE(TRIM(_xlfn.XLOOKUP(TRIM(_xlfn.TEXTSPLIT(AQ548,",")),TRIM(_xlfn.TEXTSPLIT(E548,",")),TRIM(_xlfn.TEXTSPLIT(I548,",")))),"$","")))*AR548,"")))</f>
        <v/>
      </c>
    </row>
    <row r="549" spans="2:45">
      <c r="B549" t="str">
        <f t="shared" si="22"/>
        <v xml:space="preserve"> -  -  </v>
      </c>
      <c r="AP549" s="9" t="str">
        <f t="shared" si="21"/>
        <v xml:space="preserve"> </v>
      </c>
      <c r="AQ549" s="9" t="str">
        <f t="shared" si="23"/>
        <v xml:space="preserve"> </v>
      </c>
      <c r="AS549" s="59" t="str" cm="1">
        <f t="array" ref="AS549">IF(TRIM(AO549)="Not-selected",0,IF(OR(TRIM(AQ549)="",AR549=""),"",IFERROR(SUM(_xlfn.NUMBERVALUE(SUBSTITUTE(TRIM(_xlfn.XLOOKUP(TRIM(_xlfn.TEXTSPLIT(AQ549,",")),TRIM(_xlfn.TEXTSPLIT(E549,",")),TRIM(_xlfn.TEXTSPLIT(I549,",")))),"$","")))*AR549,"")))</f>
        <v/>
      </c>
    </row>
    <row r="550" spans="2:45">
      <c r="B550" t="str">
        <f t="shared" si="22"/>
        <v xml:space="preserve"> -  -  </v>
      </c>
      <c r="AP550" s="9" t="str">
        <f t="shared" si="21"/>
        <v xml:space="preserve"> </v>
      </c>
      <c r="AQ550" s="9" t="str">
        <f t="shared" si="23"/>
        <v xml:space="preserve"> </v>
      </c>
      <c r="AS550" s="59" t="str" cm="1">
        <f t="array" ref="AS550">IF(TRIM(AO550)="Not-selected",0,IF(OR(TRIM(AQ550)="",AR550=""),"",IFERROR(SUM(_xlfn.NUMBERVALUE(SUBSTITUTE(TRIM(_xlfn.XLOOKUP(TRIM(_xlfn.TEXTSPLIT(AQ550,",")),TRIM(_xlfn.TEXTSPLIT(E550,",")),TRIM(_xlfn.TEXTSPLIT(I550,",")))),"$","")))*AR550,"")))</f>
        <v/>
      </c>
    </row>
    <row r="551" spans="2:45">
      <c r="B551" t="str">
        <f t="shared" si="22"/>
        <v xml:space="preserve"> -  -  </v>
      </c>
      <c r="AP551" s="9" t="str">
        <f t="shared" si="21"/>
        <v xml:space="preserve"> </v>
      </c>
      <c r="AQ551" s="9" t="str">
        <f t="shared" si="23"/>
        <v xml:space="preserve"> </v>
      </c>
      <c r="AS551" s="59" t="str" cm="1">
        <f t="array" ref="AS551">IF(TRIM(AO551)="Not-selected",0,IF(OR(TRIM(AQ551)="",AR551=""),"",IFERROR(SUM(_xlfn.NUMBERVALUE(SUBSTITUTE(TRIM(_xlfn.XLOOKUP(TRIM(_xlfn.TEXTSPLIT(AQ551,",")),TRIM(_xlfn.TEXTSPLIT(E551,",")),TRIM(_xlfn.TEXTSPLIT(I551,",")))),"$","")))*AR551,"")))</f>
        <v/>
      </c>
    </row>
    <row r="552" spans="2:45">
      <c r="B552" t="str">
        <f t="shared" si="22"/>
        <v xml:space="preserve"> -  -  </v>
      </c>
      <c r="AP552" s="9" t="str">
        <f t="shared" si="21"/>
        <v xml:space="preserve"> </v>
      </c>
      <c r="AQ552" s="9" t="str">
        <f t="shared" si="23"/>
        <v xml:space="preserve"> </v>
      </c>
      <c r="AS552" s="59" t="str" cm="1">
        <f t="array" ref="AS552">IF(TRIM(AO552)="Not-selected",0,IF(OR(TRIM(AQ552)="",AR552=""),"",IFERROR(SUM(_xlfn.NUMBERVALUE(SUBSTITUTE(TRIM(_xlfn.XLOOKUP(TRIM(_xlfn.TEXTSPLIT(AQ552,",")),TRIM(_xlfn.TEXTSPLIT(E552,",")),TRIM(_xlfn.TEXTSPLIT(I552,",")))),"$","")))*AR552,"")))</f>
        <v/>
      </c>
    </row>
    <row r="553" spans="2:45">
      <c r="B553" t="str">
        <f t="shared" si="22"/>
        <v xml:space="preserve"> -  -  </v>
      </c>
      <c r="AP553" s="9" t="str">
        <f t="shared" si="21"/>
        <v xml:space="preserve"> </v>
      </c>
      <c r="AQ553" s="9" t="str">
        <f t="shared" si="23"/>
        <v xml:space="preserve"> </v>
      </c>
      <c r="AS553" s="59" t="str" cm="1">
        <f t="array" ref="AS553">IF(TRIM(AO553)="Not-selected",0,IF(OR(TRIM(AQ553)="",AR553=""),"",IFERROR(SUM(_xlfn.NUMBERVALUE(SUBSTITUTE(TRIM(_xlfn.XLOOKUP(TRIM(_xlfn.TEXTSPLIT(AQ553,",")),TRIM(_xlfn.TEXTSPLIT(E553,",")),TRIM(_xlfn.TEXTSPLIT(I553,",")))),"$","")))*AR553,"")))</f>
        <v/>
      </c>
    </row>
    <row r="554" spans="2:45">
      <c r="B554" t="str">
        <f t="shared" si="22"/>
        <v xml:space="preserve"> -  -  </v>
      </c>
      <c r="AP554" s="9" t="str">
        <f t="shared" si="21"/>
        <v xml:space="preserve"> </v>
      </c>
      <c r="AQ554" s="9" t="str">
        <f t="shared" si="23"/>
        <v xml:space="preserve"> </v>
      </c>
      <c r="AS554" s="59" t="str" cm="1">
        <f t="array" ref="AS554">IF(TRIM(AO554)="Not-selected",0,IF(OR(TRIM(AQ554)="",AR554=""),"",IFERROR(SUM(_xlfn.NUMBERVALUE(SUBSTITUTE(TRIM(_xlfn.XLOOKUP(TRIM(_xlfn.TEXTSPLIT(AQ554,",")),TRIM(_xlfn.TEXTSPLIT(E554,",")),TRIM(_xlfn.TEXTSPLIT(I554,",")))),"$","")))*AR554,"")))</f>
        <v/>
      </c>
    </row>
    <row r="555" spans="2:45">
      <c r="B555" t="str">
        <f t="shared" si="22"/>
        <v xml:space="preserve"> -  -  </v>
      </c>
      <c r="AP555" s="9" t="str">
        <f t="shared" si="21"/>
        <v xml:space="preserve"> </v>
      </c>
      <c r="AQ555" s="9" t="str">
        <f t="shared" si="23"/>
        <v xml:space="preserve"> </v>
      </c>
      <c r="AS555" s="59" t="str" cm="1">
        <f t="array" ref="AS555">IF(TRIM(AO555)="Not-selected",0,IF(OR(TRIM(AQ555)="",AR555=""),"",IFERROR(SUM(_xlfn.NUMBERVALUE(SUBSTITUTE(TRIM(_xlfn.XLOOKUP(TRIM(_xlfn.TEXTSPLIT(AQ555,",")),TRIM(_xlfn.TEXTSPLIT(E555,",")),TRIM(_xlfn.TEXTSPLIT(I555,",")))),"$","")))*AR555,"")))</f>
        <v/>
      </c>
    </row>
    <row r="556" spans="2:45">
      <c r="B556" t="str">
        <f t="shared" si="22"/>
        <v xml:space="preserve"> -  -  </v>
      </c>
      <c r="AP556" s="9" t="str">
        <f t="shared" si="21"/>
        <v xml:space="preserve"> </v>
      </c>
      <c r="AQ556" s="9" t="str">
        <f t="shared" si="23"/>
        <v xml:space="preserve"> </v>
      </c>
      <c r="AS556" s="59" t="str" cm="1">
        <f t="array" ref="AS556">IF(TRIM(AO556)="Not-selected",0,IF(OR(TRIM(AQ556)="",AR556=""),"",IFERROR(SUM(_xlfn.NUMBERVALUE(SUBSTITUTE(TRIM(_xlfn.XLOOKUP(TRIM(_xlfn.TEXTSPLIT(AQ556,",")),TRIM(_xlfn.TEXTSPLIT(E556,",")),TRIM(_xlfn.TEXTSPLIT(I556,",")))),"$","")))*AR556,"")))</f>
        <v/>
      </c>
    </row>
    <row r="557" spans="2:45">
      <c r="B557" t="str">
        <f t="shared" si="22"/>
        <v xml:space="preserve"> -  -  </v>
      </c>
      <c r="AP557" s="9" t="str">
        <f t="shared" si="21"/>
        <v xml:space="preserve"> </v>
      </c>
      <c r="AQ557" s="9" t="str">
        <f t="shared" si="23"/>
        <v xml:space="preserve"> </v>
      </c>
      <c r="AS557" s="59" t="str" cm="1">
        <f t="array" ref="AS557">IF(TRIM(AO557)="Not-selected",0,IF(OR(TRIM(AQ557)="",AR557=""),"",IFERROR(SUM(_xlfn.NUMBERVALUE(SUBSTITUTE(TRIM(_xlfn.XLOOKUP(TRIM(_xlfn.TEXTSPLIT(AQ557,",")),TRIM(_xlfn.TEXTSPLIT(E557,",")),TRIM(_xlfn.TEXTSPLIT(I557,",")))),"$","")))*AR557,"")))</f>
        <v/>
      </c>
    </row>
    <row r="558" spans="2:45">
      <c r="B558" t="str">
        <f t="shared" si="22"/>
        <v xml:space="preserve"> -  -  </v>
      </c>
      <c r="AP558" s="9" t="str">
        <f t="shared" si="21"/>
        <v xml:space="preserve"> </v>
      </c>
      <c r="AQ558" s="9" t="str">
        <f t="shared" si="23"/>
        <v xml:space="preserve"> </v>
      </c>
      <c r="AS558" s="59" t="str" cm="1">
        <f t="array" ref="AS558">IF(TRIM(AO558)="Not-selected",0,IF(OR(TRIM(AQ558)="",AR558=""),"",IFERROR(SUM(_xlfn.NUMBERVALUE(SUBSTITUTE(TRIM(_xlfn.XLOOKUP(TRIM(_xlfn.TEXTSPLIT(AQ558,",")),TRIM(_xlfn.TEXTSPLIT(E558,",")),TRIM(_xlfn.TEXTSPLIT(I558,",")))),"$","")))*AR558,"")))</f>
        <v/>
      </c>
    </row>
    <row r="559" spans="2:45">
      <c r="B559" t="str">
        <f t="shared" si="22"/>
        <v xml:space="preserve"> -  -  </v>
      </c>
      <c r="AP559" s="9" t="str">
        <f t="shared" si="21"/>
        <v xml:space="preserve"> </v>
      </c>
      <c r="AQ559" s="9" t="str">
        <f t="shared" si="23"/>
        <v xml:space="preserve"> </v>
      </c>
      <c r="AS559" s="59" t="str" cm="1">
        <f t="array" ref="AS559">IF(TRIM(AO559)="Not-selected",0,IF(OR(TRIM(AQ559)="",AR559=""),"",IFERROR(SUM(_xlfn.NUMBERVALUE(SUBSTITUTE(TRIM(_xlfn.XLOOKUP(TRIM(_xlfn.TEXTSPLIT(AQ559,",")),TRIM(_xlfn.TEXTSPLIT(E559,",")),TRIM(_xlfn.TEXTSPLIT(I559,",")))),"$","")))*AR559,"")))</f>
        <v/>
      </c>
    </row>
    <row r="560" spans="2:45">
      <c r="B560" t="str">
        <f t="shared" si="22"/>
        <v xml:space="preserve"> -  -  </v>
      </c>
      <c r="AP560" s="9" t="str">
        <f t="shared" si="21"/>
        <v xml:space="preserve"> </v>
      </c>
      <c r="AQ560" s="9" t="str">
        <f t="shared" si="23"/>
        <v xml:space="preserve"> </v>
      </c>
      <c r="AS560" s="59" t="str" cm="1">
        <f t="array" ref="AS560">IF(TRIM(AO560)="Not-selected",0,IF(OR(TRIM(AQ560)="",AR560=""),"",IFERROR(SUM(_xlfn.NUMBERVALUE(SUBSTITUTE(TRIM(_xlfn.XLOOKUP(TRIM(_xlfn.TEXTSPLIT(AQ560,",")),TRIM(_xlfn.TEXTSPLIT(E560,",")),TRIM(_xlfn.TEXTSPLIT(I560,",")))),"$","")))*AR560,"")))</f>
        <v/>
      </c>
    </row>
    <row r="561" spans="2:45">
      <c r="B561" t="str">
        <f t="shared" si="22"/>
        <v xml:space="preserve"> -  -  </v>
      </c>
      <c r="AP561" s="9" t="str">
        <f t="shared" si="21"/>
        <v xml:space="preserve"> </v>
      </c>
      <c r="AQ561" s="9" t="str">
        <f t="shared" si="23"/>
        <v xml:space="preserve"> </v>
      </c>
      <c r="AS561" s="59" t="str" cm="1">
        <f t="array" ref="AS561">IF(TRIM(AO561)="Not-selected",0,IF(OR(TRIM(AQ561)="",AR561=""),"",IFERROR(SUM(_xlfn.NUMBERVALUE(SUBSTITUTE(TRIM(_xlfn.XLOOKUP(TRIM(_xlfn.TEXTSPLIT(AQ561,",")),TRIM(_xlfn.TEXTSPLIT(E561,",")),TRIM(_xlfn.TEXTSPLIT(I561,",")))),"$","")))*AR561,"")))</f>
        <v/>
      </c>
    </row>
    <row r="562" spans="2:45">
      <c r="B562" t="str">
        <f t="shared" si="22"/>
        <v xml:space="preserve"> -  -  </v>
      </c>
      <c r="AP562" s="9" t="str">
        <f t="shared" si="21"/>
        <v xml:space="preserve"> </v>
      </c>
      <c r="AQ562" s="9" t="str">
        <f t="shared" si="23"/>
        <v xml:space="preserve"> </v>
      </c>
      <c r="AS562" s="59" t="str" cm="1">
        <f t="array" ref="AS562">IF(TRIM(AO562)="Not-selected",0,IF(OR(TRIM(AQ562)="",AR562=""),"",IFERROR(SUM(_xlfn.NUMBERVALUE(SUBSTITUTE(TRIM(_xlfn.XLOOKUP(TRIM(_xlfn.TEXTSPLIT(AQ562,",")),TRIM(_xlfn.TEXTSPLIT(E562,",")),TRIM(_xlfn.TEXTSPLIT(I562,",")))),"$","")))*AR562,"")))</f>
        <v/>
      </c>
    </row>
    <row r="563" spans="2:45">
      <c r="B563" t="str">
        <f t="shared" si="22"/>
        <v xml:space="preserve"> -  -  </v>
      </c>
      <c r="AP563" s="9" t="str">
        <f t="shared" si="21"/>
        <v xml:space="preserve"> </v>
      </c>
      <c r="AQ563" s="9" t="str">
        <f t="shared" si="23"/>
        <v xml:space="preserve"> </v>
      </c>
      <c r="AS563" s="59" t="str" cm="1">
        <f t="array" ref="AS563">IF(TRIM(AO563)="Not-selected",0,IF(OR(TRIM(AQ563)="",AR563=""),"",IFERROR(SUM(_xlfn.NUMBERVALUE(SUBSTITUTE(TRIM(_xlfn.XLOOKUP(TRIM(_xlfn.TEXTSPLIT(AQ563,",")),TRIM(_xlfn.TEXTSPLIT(E563,",")),TRIM(_xlfn.TEXTSPLIT(I563,",")))),"$","")))*AR563,"")))</f>
        <v/>
      </c>
    </row>
    <row r="564" spans="2:45">
      <c r="B564" t="str">
        <f t="shared" si="22"/>
        <v xml:space="preserve"> -  -  </v>
      </c>
      <c r="AP564" s="9" t="str">
        <f t="shared" si="21"/>
        <v xml:space="preserve"> </v>
      </c>
      <c r="AQ564" s="9" t="str">
        <f t="shared" si="23"/>
        <v xml:space="preserve"> </v>
      </c>
      <c r="AS564" s="59" t="str" cm="1">
        <f t="array" ref="AS564">IF(TRIM(AO564)="Not-selected",0,IF(OR(TRIM(AQ564)="",AR564=""),"",IFERROR(SUM(_xlfn.NUMBERVALUE(SUBSTITUTE(TRIM(_xlfn.XLOOKUP(TRIM(_xlfn.TEXTSPLIT(AQ564,",")),TRIM(_xlfn.TEXTSPLIT(E564,",")),TRIM(_xlfn.TEXTSPLIT(I564,",")))),"$","")))*AR564,"")))</f>
        <v/>
      </c>
    </row>
    <row r="565" spans="2:45">
      <c r="B565" t="str">
        <f t="shared" si="22"/>
        <v xml:space="preserve"> -  -  </v>
      </c>
      <c r="AP565" s="9" t="str">
        <f t="shared" si="21"/>
        <v xml:space="preserve"> </v>
      </c>
      <c r="AQ565" s="9" t="str">
        <f t="shared" si="23"/>
        <v xml:space="preserve"> </v>
      </c>
      <c r="AS565" s="59" t="str" cm="1">
        <f t="array" ref="AS565">IF(TRIM(AO565)="Not-selected",0,IF(OR(TRIM(AQ565)="",AR565=""),"",IFERROR(SUM(_xlfn.NUMBERVALUE(SUBSTITUTE(TRIM(_xlfn.XLOOKUP(TRIM(_xlfn.TEXTSPLIT(AQ565,",")),TRIM(_xlfn.TEXTSPLIT(E565,",")),TRIM(_xlfn.TEXTSPLIT(I565,",")))),"$","")))*AR565,"")))</f>
        <v/>
      </c>
    </row>
    <row r="566" spans="2:45">
      <c r="B566" t="str">
        <f t="shared" si="22"/>
        <v xml:space="preserve"> -  -  </v>
      </c>
      <c r="AP566" s="9" t="str">
        <f t="shared" si="21"/>
        <v xml:space="preserve"> </v>
      </c>
      <c r="AQ566" s="9" t="str">
        <f t="shared" si="23"/>
        <v xml:space="preserve"> </v>
      </c>
      <c r="AS566" s="59" t="str" cm="1">
        <f t="array" ref="AS566">IF(TRIM(AO566)="Not-selected",0,IF(OR(TRIM(AQ566)="",AR566=""),"",IFERROR(SUM(_xlfn.NUMBERVALUE(SUBSTITUTE(TRIM(_xlfn.XLOOKUP(TRIM(_xlfn.TEXTSPLIT(AQ566,",")),TRIM(_xlfn.TEXTSPLIT(E566,",")),TRIM(_xlfn.TEXTSPLIT(I566,",")))),"$","")))*AR566,"")))</f>
        <v/>
      </c>
    </row>
    <row r="567" spans="2:45">
      <c r="B567" t="str">
        <f t="shared" si="22"/>
        <v xml:space="preserve"> -  -  </v>
      </c>
      <c r="AP567" s="9" t="str">
        <f t="shared" si="21"/>
        <v xml:space="preserve"> </v>
      </c>
      <c r="AQ567" s="9" t="str">
        <f t="shared" si="23"/>
        <v xml:space="preserve"> </v>
      </c>
      <c r="AS567" s="59" t="str" cm="1">
        <f t="array" ref="AS567">IF(TRIM(AO567)="Not-selected",0,IF(OR(TRIM(AQ567)="",AR567=""),"",IFERROR(SUM(_xlfn.NUMBERVALUE(SUBSTITUTE(TRIM(_xlfn.XLOOKUP(TRIM(_xlfn.TEXTSPLIT(AQ567,",")),TRIM(_xlfn.TEXTSPLIT(E567,",")),TRIM(_xlfn.TEXTSPLIT(I567,",")))),"$","")))*AR567,"")))</f>
        <v/>
      </c>
    </row>
    <row r="568" spans="2:45">
      <c r="B568" t="str">
        <f t="shared" si="22"/>
        <v xml:space="preserve"> -  -  </v>
      </c>
      <c r="AP568" s="9" t="str">
        <f t="shared" si="21"/>
        <v xml:space="preserve"> </v>
      </c>
      <c r="AQ568" s="9" t="str">
        <f t="shared" si="23"/>
        <v xml:space="preserve"> </v>
      </c>
      <c r="AS568" s="59" t="str" cm="1">
        <f t="array" ref="AS568">IF(TRIM(AO568)="Not-selected",0,IF(OR(TRIM(AQ568)="",AR568=""),"",IFERROR(SUM(_xlfn.NUMBERVALUE(SUBSTITUTE(TRIM(_xlfn.XLOOKUP(TRIM(_xlfn.TEXTSPLIT(AQ568,",")),TRIM(_xlfn.TEXTSPLIT(E568,",")),TRIM(_xlfn.TEXTSPLIT(I568,",")))),"$","")))*AR568,"")))</f>
        <v/>
      </c>
    </row>
    <row r="569" spans="2:45">
      <c r="B569" t="str">
        <f t="shared" si="22"/>
        <v xml:space="preserve"> -  -  </v>
      </c>
      <c r="AP569" s="9" t="str">
        <f t="shared" si="21"/>
        <v xml:space="preserve"> </v>
      </c>
      <c r="AQ569" s="9" t="str">
        <f t="shared" si="23"/>
        <v xml:space="preserve"> </v>
      </c>
      <c r="AS569" s="59" t="str" cm="1">
        <f t="array" ref="AS569">IF(TRIM(AO569)="Not-selected",0,IF(OR(TRIM(AQ569)="",AR569=""),"",IFERROR(SUM(_xlfn.NUMBERVALUE(SUBSTITUTE(TRIM(_xlfn.XLOOKUP(TRIM(_xlfn.TEXTSPLIT(AQ569,",")),TRIM(_xlfn.TEXTSPLIT(E569,",")),TRIM(_xlfn.TEXTSPLIT(I569,",")))),"$","")))*AR569,"")))</f>
        <v/>
      </c>
    </row>
    <row r="570" spans="2:45">
      <c r="B570" t="str">
        <f t="shared" si="22"/>
        <v xml:space="preserve"> -  -  </v>
      </c>
      <c r="AP570" s="9" t="str">
        <f t="shared" si="21"/>
        <v xml:space="preserve"> </v>
      </c>
      <c r="AQ570" s="9" t="str">
        <f t="shared" si="23"/>
        <v xml:space="preserve"> </v>
      </c>
      <c r="AS570" s="59" t="str" cm="1">
        <f t="array" ref="AS570">IF(TRIM(AO570)="Not-selected",0,IF(OR(TRIM(AQ570)="",AR570=""),"",IFERROR(SUM(_xlfn.NUMBERVALUE(SUBSTITUTE(TRIM(_xlfn.XLOOKUP(TRIM(_xlfn.TEXTSPLIT(AQ570,",")),TRIM(_xlfn.TEXTSPLIT(E570,",")),TRIM(_xlfn.TEXTSPLIT(I570,",")))),"$","")))*AR570,"")))</f>
        <v/>
      </c>
    </row>
    <row r="571" spans="2:45">
      <c r="B571" t="str">
        <f t="shared" si="22"/>
        <v xml:space="preserve"> -  -  </v>
      </c>
      <c r="AP571" s="9" t="str">
        <f t="shared" si="21"/>
        <v xml:space="preserve"> </v>
      </c>
      <c r="AQ571" s="9" t="str">
        <f t="shared" si="23"/>
        <v xml:space="preserve"> </v>
      </c>
      <c r="AS571" s="59" t="str" cm="1">
        <f t="array" ref="AS571">IF(TRIM(AO571)="Not-selected",0,IF(OR(TRIM(AQ571)="",AR571=""),"",IFERROR(SUM(_xlfn.NUMBERVALUE(SUBSTITUTE(TRIM(_xlfn.XLOOKUP(TRIM(_xlfn.TEXTSPLIT(AQ571,",")),TRIM(_xlfn.TEXTSPLIT(E571,",")),TRIM(_xlfn.TEXTSPLIT(I571,",")))),"$","")))*AR571,"")))</f>
        <v/>
      </c>
    </row>
    <row r="572" spans="2:45">
      <c r="B572" t="str">
        <f t="shared" si="22"/>
        <v xml:space="preserve"> -  -  </v>
      </c>
      <c r="AP572" s="9" t="str">
        <f t="shared" si="21"/>
        <v xml:space="preserve"> </v>
      </c>
      <c r="AQ572" s="9" t="str">
        <f t="shared" si="23"/>
        <v xml:space="preserve"> </v>
      </c>
      <c r="AS572" s="59" t="str" cm="1">
        <f t="array" ref="AS572">IF(TRIM(AO572)="Not-selected",0,IF(OR(TRIM(AQ572)="",AR572=""),"",IFERROR(SUM(_xlfn.NUMBERVALUE(SUBSTITUTE(TRIM(_xlfn.XLOOKUP(TRIM(_xlfn.TEXTSPLIT(AQ572,",")),TRIM(_xlfn.TEXTSPLIT(E572,",")),TRIM(_xlfn.TEXTSPLIT(I572,",")))),"$","")))*AR572,"")))</f>
        <v/>
      </c>
    </row>
    <row r="573" spans="2:45">
      <c r="B573" t="str">
        <f t="shared" si="22"/>
        <v xml:space="preserve"> -  -  </v>
      </c>
      <c r="AP573" s="9" t="str">
        <f t="shared" si="21"/>
        <v xml:space="preserve"> </v>
      </c>
      <c r="AQ573" s="9" t="str">
        <f t="shared" si="23"/>
        <v xml:space="preserve"> </v>
      </c>
      <c r="AS573" s="59" t="str" cm="1">
        <f t="array" ref="AS573">IF(TRIM(AO573)="Not-selected",0,IF(OR(TRIM(AQ573)="",AR573=""),"",IFERROR(SUM(_xlfn.NUMBERVALUE(SUBSTITUTE(TRIM(_xlfn.XLOOKUP(TRIM(_xlfn.TEXTSPLIT(AQ573,",")),TRIM(_xlfn.TEXTSPLIT(E573,",")),TRIM(_xlfn.TEXTSPLIT(I573,",")))),"$","")))*AR573,"")))</f>
        <v/>
      </c>
    </row>
    <row r="574" spans="2:45">
      <c r="B574" t="str">
        <f t="shared" si="22"/>
        <v xml:space="preserve"> -  -  </v>
      </c>
      <c r="AP574" s="9" t="str">
        <f t="shared" si="21"/>
        <v xml:space="preserve"> </v>
      </c>
      <c r="AQ574" s="9" t="str">
        <f t="shared" si="23"/>
        <v xml:space="preserve"> </v>
      </c>
      <c r="AS574" s="59" t="str" cm="1">
        <f t="array" ref="AS574">IF(TRIM(AO574)="Not-selected",0,IF(OR(TRIM(AQ574)="",AR574=""),"",IFERROR(SUM(_xlfn.NUMBERVALUE(SUBSTITUTE(TRIM(_xlfn.XLOOKUP(TRIM(_xlfn.TEXTSPLIT(AQ574,",")),TRIM(_xlfn.TEXTSPLIT(E574,",")),TRIM(_xlfn.TEXTSPLIT(I574,",")))),"$","")))*AR574,"")))</f>
        <v/>
      </c>
    </row>
    <row r="575" spans="2:45">
      <c r="B575" t="str">
        <f t="shared" si="22"/>
        <v xml:space="preserve"> -  -  </v>
      </c>
      <c r="AP575" s="9" t="str">
        <f t="shared" si="21"/>
        <v xml:space="preserve"> </v>
      </c>
      <c r="AQ575" s="9" t="str">
        <f t="shared" si="23"/>
        <v xml:space="preserve"> </v>
      </c>
      <c r="AS575" s="59" t="str" cm="1">
        <f t="array" ref="AS575">IF(TRIM(AO575)="Not-selected",0,IF(OR(TRIM(AQ575)="",AR575=""),"",IFERROR(SUM(_xlfn.NUMBERVALUE(SUBSTITUTE(TRIM(_xlfn.XLOOKUP(TRIM(_xlfn.TEXTSPLIT(AQ575,",")),TRIM(_xlfn.TEXTSPLIT(E575,",")),TRIM(_xlfn.TEXTSPLIT(I575,",")))),"$","")))*AR575,"")))</f>
        <v/>
      </c>
    </row>
    <row r="576" spans="2:45">
      <c r="B576" t="str">
        <f t="shared" si="22"/>
        <v xml:space="preserve"> -  -  </v>
      </c>
      <c r="AP576" s="9" t="str">
        <f t="shared" si="21"/>
        <v xml:space="preserve"> </v>
      </c>
      <c r="AQ576" s="9" t="str">
        <f t="shared" si="23"/>
        <v xml:space="preserve"> </v>
      </c>
      <c r="AS576" s="59" t="str" cm="1">
        <f t="array" ref="AS576">IF(TRIM(AO576)="Not-selected",0,IF(OR(TRIM(AQ576)="",AR576=""),"",IFERROR(SUM(_xlfn.NUMBERVALUE(SUBSTITUTE(TRIM(_xlfn.XLOOKUP(TRIM(_xlfn.TEXTSPLIT(AQ576,",")),TRIM(_xlfn.TEXTSPLIT(E576,",")),TRIM(_xlfn.TEXTSPLIT(I576,",")))),"$","")))*AR576,"")))</f>
        <v/>
      </c>
    </row>
    <row r="577" spans="2:45">
      <c r="B577" t="str">
        <f t="shared" si="22"/>
        <v xml:space="preserve"> -  -  </v>
      </c>
      <c r="AP577" s="9" t="str">
        <f t="shared" si="21"/>
        <v xml:space="preserve"> </v>
      </c>
      <c r="AQ577" s="9" t="str">
        <f t="shared" si="23"/>
        <v xml:space="preserve"> </v>
      </c>
      <c r="AS577" s="59" t="str" cm="1">
        <f t="array" ref="AS577">IF(TRIM(AO577)="Not-selected",0,IF(OR(TRIM(AQ577)="",AR577=""),"",IFERROR(SUM(_xlfn.NUMBERVALUE(SUBSTITUTE(TRIM(_xlfn.XLOOKUP(TRIM(_xlfn.TEXTSPLIT(AQ577,",")),TRIM(_xlfn.TEXTSPLIT(E577,",")),TRIM(_xlfn.TEXTSPLIT(I577,",")))),"$","")))*AR577,"")))</f>
        <v/>
      </c>
    </row>
    <row r="578" spans="2:45">
      <c r="B578" t="str">
        <f t="shared" si="22"/>
        <v xml:space="preserve"> -  -  </v>
      </c>
      <c r="AP578" s="9" t="str">
        <f t="shared" si="21"/>
        <v xml:space="preserve"> </v>
      </c>
      <c r="AQ578" s="9" t="str">
        <f t="shared" si="23"/>
        <v xml:space="preserve"> </v>
      </c>
      <c r="AS578" s="59" t="str" cm="1">
        <f t="array" ref="AS578">IF(TRIM(AO578)="Not-selected",0,IF(OR(TRIM(AQ578)="",AR578=""),"",IFERROR(SUM(_xlfn.NUMBERVALUE(SUBSTITUTE(TRIM(_xlfn.XLOOKUP(TRIM(_xlfn.TEXTSPLIT(AQ578,",")),TRIM(_xlfn.TEXTSPLIT(E578,",")),TRIM(_xlfn.TEXTSPLIT(I578,",")))),"$","")))*AR578,"")))</f>
        <v/>
      </c>
    </row>
    <row r="579" spans="2:45">
      <c r="B579" t="str">
        <f t="shared" si="22"/>
        <v xml:space="preserve"> -  -  </v>
      </c>
      <c r="AP579" s="9" t="str">
        <f t="shared" si="21"/>
        <v xml:space="preserve"> </v>
      </c>
      <c r="AQ579" s="9" t="str">
        <f t="shared" si="23"/>
        <v xml:space="preserve"> </v>
      </c>
      <c r="AS579" s="59" t="str" cm="1">
        <f t="array" ref="AS579">IF(TRIM(AO579)="Not-selected",0,IF(OR(TRIM(AQ579)="",AR579=""),"",IFERROR(SUM(_xlfn.NUMBERVALUE(SUBSTITUTE(TRIM(_xlfn.XLOOKUP(TRIM(_xlfn.TEXTSPLIT(AQ579,",")),TRIM(_xlfn.TEXTSPLIT(E579,",")),TRIM(_xlfn.TEXTSPLIT(I579,",")))),"$","")))*AR579,"")))</f>
        <v/>
      </c>
    </row>
    <row r="580" spans="2:45">
      <c r="B580" t="str">
        <f t="shared" si="22"/>
        <v xml:space="preserve"> -  -  </v>
      </c>
      <c r="AP580" s="9" t="str">
        <f t="shared" si="21"/>
        <v xml:space="preserve"> </v>
      </c>
      <c r="AQ580" s="9" t="str">
        <f t="shared" si="23"/>
        <v xml:space="preserve"> </v>
      </c>
      <c r="AS580" s="59" t="str" cm="1">
        <f t="array" ref="AS580">IF(TRIM(AO580)="Not-selected",0,IF(OR(TRIM(AQ580)="",AR580=""),"",IFERROR(SUM(_xlfn.NUMBERVALUE(SUBSTITUTE(TRIM(_xlfn.XLOOKUP(TRIM(_xlfn.TEXTSPLIT(AQ580,",")),TRIM(_xlfn.TEXTSPLIT(E580,",")),TRIM(_xlfn.TEXTSPLIT(I580,",")))),"$","")))*AR580,"")))</f>
        <v/>
      </c>
    </row>
    <row r="581" spans="2:45">
      <c r="B581" t="str">
        <f t="shared" si="22"/>
        <v xml:space="preserve"> -  -  </v>
      </c>
      <c r="AP581" s="9" t="str">
        <f t="shared" si="21"/>
        <v xml:space="preserve"> </v>
      </c>
      <c r="AQ581" s="9" t="str">
        <f t="shared" si="23"/>
        <v xml:space="preserve"> </v>
      </c>
      <c r="AS581" s="59" t="str" cm="1">
        <f t="array" ref="AS581">IF(TRIM(AO581)="Not-selected",0,IF(OR(TRIM(AQ581)="",AR581=""),"",IFERROR(SUM(_xlfn.NUMBERVALUE(SUBSTITUTE(TRIM(_xlfn.XLOOKUP(TRIM(_xlfn.TEXTSPLIT(AQ581,",")),TRIM(_xlfn.TEXTSPLIT(E581,",")),TRIM(_xlfn.TEXTSPLIT(I581,",")))),"$","")))*AR581,"")))</f>
        <v/>
      </c>
    </row>
    <row r="582" spans="2:45">
      <c r="B582" t="str">
        <f t="shared" si="22"/>
        <v xml:space="preserve"> -  -  </v>
      </c>
      <c r="AP582" s="9" t="str">
        <f t="shared" si="21"/>
        <v xml:space="preserve"> </v>
      </c>
      <c r="AQ582" s="9" t="str">
        <f t="shared" si="23"/>
        <v xml:space="preserve"> </v>
      </c>
      <c r="AS582" s="59" t="str" cm="1">
        <f t="array" ref="AS582">IF(TRIM(AO582)="Not-selected",0,IF(OR(TRIM(AQ582)="",AR582=""),"",IFERROR(SUM(_xlfn.NUMBERVALUE(SUBSTITUTE(TRIM(_xlfn.XLOOKUP(TRIM(_xlfn.TEXTSPLIT(AQ582,",")),TRIM(_xlfn.TEXTSPLIT(E582,",")),TRIM(_xlfn.TEXTSPLIT(I582,",")))),"$","")))*AR582,"")))</f>
        <v/>
      </c>
    </row>
    <row r="583" spans="2:45">
      <c r="B583" t="str">
        <f t="shared" si="22"/>
        <v xml:space="preserve"> -  -  </v>
      </c>
      <c r="AP583" s="9" t="str">
        <f t="shared" si="21"/>
        <v xml:space="preserve"> </v>
      </c>
      <c r="AQ583" s="9" t="str">
        <f t="shared" si="23"/>
        <v xml:space="preserve"> </v>
      </c>
      <c r="AS583" s="59" t="str" cm="1">
        <f t="array" ref="AS583">IF(TRIM(AO583)="Not-selected",0,IF(OR(TRIM(AQ583)="",AR583=""),"",IFERROR(SUM(_xlfn.NUMBERVALUE(SUBSTITUTE(TRIM(_xlfn.XLOOKUP(TRIM(_xlfn.TEXTSPLIT(AQ583,",")),TRIM(_xlfn.TEXTSPLIT(E583,",")),TRIM(_xlfn.TEXTSPLIT(I583,",")))),"$","")))*AR583,"")))</f>
        <v/>
      </c>
    </row>
    <row r="584" spans="2:45">
      <c r="B584" t="str">
        <f t="shared" si="22"/>
        <v xml:space="preserve"> -  -  </v>
      </c>
      <c r="AP584" s="9" t="str">
        <f t="shared" si="21"/>
        <v xml:space="preserve"> </v>
      </c>
      <c r="AQ584" s="9" t="str">
        <f t="shared" si="23"/>
        <v xml:space="preserve"> </v>
      </c>
      <c r="AS584" s="59" t="str" cm="1">
        <f t="array" ref="AS584">IF(TRIM(AO584)="Not-selected",0,IF(OR(TRIM(AQ584)="",AR584=""),"",IFERROR(SUM(_xlfn.NUMBERVALUE(SUBSTITUTE(TRIM(_xlfn.XLOOKUP(TRIM(_xlfn.TEXTSPLIT(AQ584,",")),TRIM(_xlfn.TEXTSPLIT(E584,",")),TRIM(_xlfn.TEXTSPLIT(I584,",")))),"$","")))*AR584,"")))</f>
        <v/>
      </c>
    </row>
    <row r="585" spans="2:45">
      <c r="B585" t="str">
        <f t="shared" si="22"/>
        <v xml:space="preserve"> -  -  </v>
      </c>
      <c r="AP585" s="9" t="str">
        <f t="shared" si="21"/>
        <v xml:space="preserve"> </v>
      </c>
      <c r="AQ585" s="9" t="str">
        <f t="shared" si="23"/>
        <v xml:space="preserve"> </v>
      </c>
      <c r="AS585" s="59" t="str" cm="1">
        <f t="array" ref="AS585">IF(TRIM(AO585)="Not-selected",0,IF(OR(TRIM(AQ585)="",AR585=""),"",IFERROR(SUM(_xlfn.NUMBERVALUE(SUBSTITUTE(TRIM(_xlfn.XLOOKUP(TRIM(_xlfn.TEXTSPLIT(AQ585,",")),TRIM(_xlfn.TEXTSPLIT(E585,",")),TRIM(_xlfn.TEXTSPLIT(I585,",")))),"$","")))*AR585,"")))</f>
        <v/>
      </c>
    </row>
    <row r="586" spans="2:45">
      <c r="B586" t="str">
        <f t="shared" si="22"/>
        <v xml:space="preserve"> -  -  </v>
      </c>
      <c r="AP586" s="9" t="str">
        <f t="shared" si="21"/>
        <v xml:space="preserve"> </v>
      </c>
      <c r="AQ586" s="9" t="str">
        <f t="shared" si="23"/>
        <v xml:space="preserve"> </v>
      </c>
      <c r="AS586" s="59" t="str" cm="1">
        <f t="array" ref="AS586">IF(TRIM(AO586)="Not-selected",0,IF(OR(TRIM(AQ586)="",AR586=""),"",IFERROR(SUM(_xlfn.NUMBERVALUE(SUBSTITUTE(TRIM(_xlfn.XLOOKUP(TRIM(_xlfn.TEXTSPLIT(AQ586,",")),TRIM(_xlfn.TEXTSPLIT(E586,",")),TRIM(_xlfn.TEXTSPLIT(I586,",")))),"$","")))*AR586,"")))</f>
        <v/>
      </c>
    </row>
    <row r="587" spans="2:45">
      <c r="B587" t="str">
        <f t="shared" si="22"/>
        <v xml:space="preserve"> -  -  </v>
      </c>
      <c r="AP587" s="9" t="str">
        <f t="shared" si="21"/>
        <v xml:space="preserve"> </v>
      </c>
      <c r="AQ587" s="9" t="str">
        <f t="shared" si="23"/>
        <v xml:space="preserve"> </v>
      </c>
      <c r="AS587" s="59" t="str" cm="1">
        <f t="array" ref="AS587">IF(TRIM(AO587)="Not-selected",0,IF(OR(TRIM(AQ587)="",AR587=""),"",IFERROR(SUM(_xlfn.NUMBERVALUE(SUBSTITUTE(TRIM(_xlfn.XLOOKUP(TRIM(_xlfn.TEXTSPLIT(AQ587,",")),TRIM(_xlfn.TEXTSPLIT(E587,",")),TRIM(_xlfn.TEXTSPLIT(I587,",")))),"$","")))*AR587,"")))</f>
        <v/>
      </c>
    </row>
    <row r="588" spans="2:45">
      <c r="B588" t="str">
        <f t="shared" si="22"/>
        <v xml:space="preserve"> -  -  </v>
      </c>
      <c r="AP588" s="9" t="str">
        <f t="shared" si="23"/>
        <v xml:space="preserve"> </v>
      </c>
      <c r="AQ588" s="9" t="str">
        <f t="shared" si="23"/>
        <v xml:space="preserve"> </v>
      </c>
      <c r="AS588" s="59" t="str" cm="1">
        <f t="array" ref="AS588">IF(TRIM(AO588)="Not-selected",0,IF(OR(TRIM(AQ588)="",AR588=""),"",IFERROR(SUM(_xlfn.NUMBERVALUE(SUBSTITUTE(TRIM(_xlfn.XLOOKUP(TRIM(_xlfn.TEXTSPLIT(AQ588,",")),TRIM(_xlfn.TEXTSPLIT(E588,",")),TRIM(_xlfn.TEXTSPLIT(I588,",")))),"$","")))*AR588,"")))</f>
        <v/>
      </c>
    </row>
    <row r="589" spans="2:45">
      <c r="B589" t="str">
        <f t="shared" ref="B589:B652" si="24">IF(F589="None",_xlfn.CONCAT(A589," - ",AQ589),_xlfn.CONCAT(A589," - ",F589," - ",AQ589))</f>
        <v xml:space="preserve"> -  -  </v>
      </c>
      <c r="AP589" s="9" t="str">
        <f t="shared" ref="AP589:AQ652" si="25">IF($AO589="Not-Selected", "None", " ")</f>
        <v xml:space="preserve"> </v>
      </c>
      <c r="AQ589" s="9" t="str">
        <f t="shared" si="25"/>
        <v xml:space="preserve"> </v>
      </c>
      <c r="AS589" s="59" t="str" cm="1">
        <f t="array" ref="AS589">IF(TRIM(AO589)="Not-selected",0,IF(OR(TRIM(AQ589)="",AR589=""),"",IFERROR(SUM(_xlfn.NUMBERVALUE(SUBSTITUTE(TRIM(_xlfn.XLOOKUP(TRIM(_xlfn.TEXTSPLIT(AQ589,",")),TRIM(_xlfn.TEXTSPLIT(E589,",")),TRIM(_xlfn.TEXTSPLIT(I589,",")))),"$","")))*AR589,"")))</f>
        <v/>
      </c>
    </row>
    <row r="590" spans="2:45">
      <c r="B590" t="str">
        <f t="shared" si="24"/>
        <v xml:space="preserve"> -  -  </v>
      </c>
      <c r="G590"/>
      <c r="H590"/>
      <c r="AP590" s="9" t="str">
        <f t="shared" si="25"/>
        <v xml:space="preserve"> </v>
      </c>
      <c r="AQ590" s="9" t="str">
        <f t="shared" si="25"/>
        <v xml:space="preserve"> </v>
      </c>
      <c r="AS590" s="59" t="str" cm="1">
        <f t="array" ref="AS590">IF(TRIM(AO590)="Not-selected",0,IF(OR(TRIM(AQ590)="",AR590=""),"",IFERROR(SUM(_xlfn.NUMBERVALUE(SUBSTITUTE(TRIM(_xlfn.XLOOKUP(TRIM(_xlfn.TEXTSPLIT(AQ590,",")),TRIM(_xlfn.TEXTSPLIT(E590,",")),TRIM(_xlfn.TEXTSPLIT(I590,",")))),"$","")))*AR590,"")))</f>
        <v/>
      </c>
    </row>
    <row r="591" spans="2:45">
      <c r="B591" t="str">
        <f t="shared" si="24"/>
        <v xml:space="preserve"> -  -  </v>
      </c>
      <c r="AP591" s="9" t="str">
        <f t="shared" si="25"/>
        <v xml:space="preserve"> </v>
      </c>
      <c r="AQ591" s="9" t="str">
        <f t="shared" si="25"/>
        <v xml:space="preserve"> </v>
      </c>
      <c r="AS591" s="59" t="str" cm="1">
        <f t="array" ref="AS591">IF(TRIM(AO591)="Not-selected",0,IF(OR(TRIM(AQ591)="",AR591=""),"",IFERROR(SUM(_xlfn.NUMBERVALUE(SUBSTITUTE(TRIM(_xlfn.XLOOKUP(TRIM(_xlfn.TEXTSPLIT(AQ591,",")),TRIM(_xlfn.TEXTSPLIT(E591,",")),TRIM(_xlfn.TEXTSPLIT(I591,",")))),"$","")))*AR591,"")))</f>
        <v/>
      </c>
    </row>
    <row r="592" spans="2:45">
      <c r="B592" t="str">
        <f t="shared" si="24"/>
        <v xml:space="preserve"> -  -  </v>
      </c>
      <c r="AP592" s="9" t="str">
        <f t="shared" si="25"/>
        <v xml:space="preserve"> </v>
      </c>
      <c r="AQ592" s="9" t="str">
        <f t="shared" si="25"/>
        <v xml:space="preserve"> </v>
      </c>
      <c r="AS592" s="59" t="str" cm="1">
        <f t="array" ref="AS592">IF(TRIM(AO592)="Not-selected",0,IF(OR(TRIM(AQ592)="",AR592=""),"",IFERROR(SUM(_xlfn.NUMBERVALUE(SUBSTITUTE(TRIM(_xlfn.XLOOKUP(TRIM(_xlfn.TEXTSPLIT(AQ592,",")),TRIM(_xlfn.TEXTSPLIT(E592,",")),TRIM(_xlfn.TEXTSPLIT(I592,",")))),"$","")))*AR592,"")))</f>
        <v/>
      </c>
    </row>
    <row r="593" spans="2:45">
      <c r="B593" t="str">
        <f t="shared" si="24"/>
        <v xml:space="preserve"> -  -  </v>
      </c>
      <c r="AP593" s="9" t="str">
        <f t="shared" si="25"/>
        <v xml:space="preserve"> </v>
      </c>
      <c r="AQ593" s="9" t="str">
        <f t="shared" si="25"/>
        <v xml:space="preserve"> </v>
      </c>
      <c r="AS593" s="59" t="str" cm="1">
        <f t="array" ref="AS593">IF(TRIM(AO593)="Not-selected",0,IF(OR(TRIM(AQ593)="",AR593=""),"",IFERROR(SUM(_xlfn.NUMBERVALUE(SUBSTITUTE(TRIM(_xlfn.XLOOKUP(TRIM(_xlfn.TEXTSPLIT(AQ593,",")),TRIM(_xlfn.TEXTSPLIT(E593,",")),TRIM(_xlfn.TEXTSPLIT(I593,",")))),"$","")))*AR593,"")))</f>
        <v/>
      </c>
    </row>
    <row r="594" spans="2:45">
      <c r="B594" t="str">
        <f t="shared" si="24"/>
        <v xml:space="preserve"> -  -  </v>
      </c>
      <c r="AP594" s="9" t="str">
        <f t="shared" si="25"/>
        <v xml:space="preserve"> </v>
      </c>
      <c r="AQ594" s="9" t="str">
        <f t="shared" si="25"/>
        <v xml:space="preserve"> </v>
      </c>
      <c r="AS594" s="59" t="str" cm="1">
        <f t="array" ref="AS594">IF(TRIM(AO594)="Not-selected",0,IF(OR(TRIM(AQ594)="",AR594=""),"",IFERROR(SUM(_xlfn.NUMBERVALUE(SUBSTITUTE(TRIM(_xlfn.XLOOKUP(TRIM(_xlfn.TEXTSPLIT(AQ594,",")),TRIM(_xlfn.TEXTSPLIT(E594,",")),TRIM(_xlfn.TEXTSPLIT(I594,",")))),"$","")))*AR594,"")))</f>
        <v/>
      </c>
    </row>
    <row r="595" spans="2:45">
      <c r="B595" t="str">
        <f t="shared" si="24"/>
        <v xml:space="preserve"> -  -  </v>
      </c>
      <c r="AP595" s="9" t="str">
        <f t="shared" si="25"/>
        <v xml:space="preserve"> </v>
      </c>
      <c r="AQ595" s="9" t="str">
        <f t="shared" si="25"/>
        <v xml:space="preserve"> </v>
      </c>
      <c r="AS595" s="59" t="str" cm="1">
        <f t="array" ref="AS595">IF(TRIM(AO595)="Not-selected",0,IF(OR(TRIM(AQ595)="",AR595=""),"",IFERROR(SUM(_xlfn.NUMBERVALUE(SUBSTITUTE(TRIM(_xlfn.XLOOKUP(TRIM(_xlfn.TEXTSPLIT(AQ595,",")),TRIM(_xlfn.TEXTSPLIT(E595,",")),TRIM(_xlfn.TEXTSPLIT(I595,",")))),"$","")))*AR595,"")))</f>
        <v/>
      </c>
    </row>
    <row r="596" spans="2:45">
      <c r="B596" t="str">
        <f t="shared" si="24"/>
        <v xml:space="preserve"> -  -  </v>
      </c>
      <c r="AP596" s="9" t="str">
        <f t="shared" si="25"/>
        <v xml:space="preserve"> </v>
      </c>
      <c r="AQ596" s="9" t="str">
        <f t="shared" si="25"/>
        <v xml:space="preserve"> </v>
      </c>
      <c r="AS596" s="59" t="str" cm="1">
        <f t="array" ref="AS596">IF(TRIM(AO596)="Not-selected",0,IF(OR(TRIM(AQ596)="",AR596=""),"",IFERROR(SUM(_xlfn.NUMBERVALUE(SUBSTITUTE(TRIM(_xlfn.XLOOKUP(TRIM(_xlfn.TEXTSPLIT(AQ596,",")),TRIM(_xlfn.TEXTSPLIT(E596,",")),TRIM(_xlfn.TEXTSPLIT(I596,",")))),"$","")))*AR596,"")))</f>
        <v/>
      </c>
    </row>
    <row r="597" spans="2:45">
      <c r="B597" t="str">
        <f t="shared" si="24"/>
        <v xml:space="preserve"> -  -  </v>
      </c>
      <c r="AP597" s="9" t="str">
        <f t="shared" si="25"/>
        <v xml:space="preserve"> </v>
      </c>
      <c r="AQ597" s="9" t="str">
        <f t="shared" si="25"/>
        <v xml:space="preserve"> </v>
      </c>
      <c r="AS597" s="59" t="str" cm="1">
        <f t="array" ref="AS597">IF(TRIM(AO597)="Not-selected",0,IF(OR(TRIM(AQ597)="",AR597=""),"",IFERROR(SUM(_xlfn.NUMBERVALUE(SUBSTITUTE(TRIM(_xlfn.XLOOKUP(TRIM(_xlfn.TEXTSPLIT(AQ597,",")),TRIM(_xlfn.TEXTSPLIT(E597,",")),TRIM(_xlfn.TEXTSPLIT(I597,",")))),"$","")))*AR597,"")))</f>
        <v/>
      </c>
    </row>
    <row r="598" spans="2:45">
      <c r="B598" t="str">
        <f t="shared" si="24"/>
        <v xml:space="preserve"> -  -  </v>
      </c>
      <c r="AP598" s="9" t="str">
        <f t="shared" si="25"/>
        <v xml:space="preserve"> </v>
      </c>
      <c r="AQ598" s="9" t="str">
        <f t="shared" si="25"/>
        <v xml:space="preserve"> </v>
      </c>
      <c r="AS598" s="59" t="str" cm="1">
        <f t="array" ref="AS598">IF(TRIM(AO598)="Not-selected",0,IF(OR(TRIM(AQ598)="",AR598=""),"",IFERROR(SUM(_xlfn.NUMBERVALUE(SUBSTITUTE(TRIM(_xlfn.XLOOKUP(TRIM(_xlfn.TEXTSPLIT(AQ598,",")),TRIM(_xlfn.TEXTSPLIT(E598,",")),TRIM(_xlfn.TEXTSPLIT(I598,",")))),"$","")))*AR598,"")))</f>
        <v/>
      </c>
    </row>
    <row r="599" spans="2:45">
      <c r="B599" t="str">
        <f t="shared" si="24"/>
        <v xml:space="preserve"> -  -  </v>
      </c>
      <c r="AP599" s="9" t="str">
        <f t="shared" si="25"/>
        <v xml:space="preserve"> </v>
      </c>
      <c r="AQ599" s="9" t="str">
        <f t="shared" si="25"/>
        <v xml:space="preserve"> </v>
      </c>
      <c r="AS599" s="59" t="str" cm="1">
        <f t="array" ref="AS599">IF(TRIM(AO599)="Not-selected",0,IF(OR(TRIM(AQ599)="",AR599=""),"",IFERROR(SUM(_xlfn.NUMBERVALUE(SUBSTITUTE(TRIM(_xlfn.XLOOKUP(TRIM(_xlfn.TEXTSPLIT(AQ599,",")),TRIM(_xlfn.TEXTSPLIT(E599,",")),TRIM(_xlfn.TEXTSPLIT(I599,",")))),"$","")))*AR599,"")))</f>
        <v/>
      </c>
    </row>
    <row r="600" spans="2:45">
      <c r="B600" t="str">
        <f t="shared" si="24"/>
        <v xml:space="preserve"> -  -  </v>
      </c>
      <c r="AP600" s="9" t="str">
        <f t="shared" si="25"/>
        <v xml:space="preserve"> </v>
      </c>
      <c r="AQ600" s="9" t="str">
        <f t="shared" si="25"/>
        <v xml:space="preserve"> </v>
      </c>
      <c r="AS600" s="59" t="str" cm="1">
        <f t="array" ref="AS600">IF(TRIM(AO600)="Not-selected",0,IF(OR(TRIM(AQ600)="",AR600=""),"",IFERROR(SUM(_xlfn.NUMBERVALUE(SUBSTITUTE(TRIM(_xlfn.XLOOKUP(TRIM(_xlfn.TEXTSPLIT(AQ600,",")),TRIM(_xlfn.TEXTSPLIT(E600,",")),TRIM(_xlfn.TEXTSPLIT(I600,",")))),"$","")))*AR600,"")))</f>
        <v/>
      </c>
    </row>
    <row r="601" spans="2:45">
      <c r="B601" t="str">
        <f t="shared" si="24"/>
        <v xml:space="preserve"> -  -  </v>
      </c>
      <c r="AP601" s="9" t="str">
        <f t="shared" si="25"/>
        <v xml:space="preserve"> </v>
      </c>
      <c r="AQ601" s="9" t="str">
        <f t="shared" si="25"/>
        <v xml:space="preserve"> </v>
      </c>
      <c r="AS601" s="59" t="str" cm="1">
        <f t="array" ref="AS601">IF(TRIM(AO601)="Not-selected",0,IF(OR(TRIM(AQ601)="",AR601=""),"",IFERROR(SUM(_xlfn.NUMBERVALUE(SUBSTITUTE(TRIM(_xlfn.XLOOKUP(TRIM(_xlfn.TEXTSPLIT(AQ601,",")),TRIM(_xlfn.TEXTSPLIT(E601,",")),TRIM(_xlfn.TEXTSPLIT(I601,",")))),"$","")))*AR601,"")))</f>
        <v/>
      </c>
    </row>
    <row r="602" spans="2:45">
      <c r="B602" t="str">
        <f t="shared" si="24"/>
        <v xml:space="preserve"> -  -  </v>
      </c>
      <c r="AP602" s="9" t="str">
        <f t="shared" si="25"/>
        <v xml:space="preserve"> </v>
      </c>
      <c r="AQ602" s="9" t="str">
        <f t="shared" si="25"/>
        <v xml:space="preserve"> </v>
      </c>
      <c r="AS602" s="59" t="str" cm="1">
        <f t="array" ref="AS602">IF(TRIM(AO602)="Not-selected",0,IF(OR(TRIM(AQ602)="",AR602=""),"",IFERROR(SUM(_xlfn.NUMBERVALUE(SUBSTITUTE(TRIM(_xlfn.XLOOKUP(TRIM(_xlfn.TEXTSPLIT(AQ602,",")),TRIM(_xlfn.TEXTSPLIT(E602,",")),TRIM(_xlfn.TEXTSPLIT(I602,",")))),"$","")))*AR602,"")))</f>
        <v/>
      </c>
    </row>
    <row r="603" spans="2:45">
      <c r="B603" t="str">
        <f t="shared" si="24"/>
        <v xml:space="preserve"> -  -  </v>
      </c>
      <c r="AP603" s="9" t="str">
        <f t="shared" si="25"/>
        <v xml:space="preserve"> </v>
      </c>
      <c r="AQ603" s="9" t="str">
        <f t="shared" si="25"/>
        <v xml:space="preserve"> </v>
      </c>
      <c r="AS603" s="59" t="str" cm="1">
        <f t="array" ref="AS603">IF(TRIM(AO603)="Not-selected",0,IF(OR(TRIM(AQ603)="",AR603=""),"",IFERROR(SUM(_xlfn.NUMBERVALUE(SUBSTITUTE(TRIM(_xlfn.XLOOKUP(TRIM(_xlfn.TEXTSPLIT(AQ603,",")),TRIM(_xlfn.TEXTSPLIT(E603,",")),TRIM(_xlfn.TEXTSPLIT(I603,",")))),"$","")))*AR603,"")))</f>
        <v/>
      </c>
    </row>
    <row r="604" spans="2:45">
      <c r="B604" t="str">
        <f t="shared" si="24"/>
        <v xml:space="preserve"> -  -  </v>
      </c>
      <c r="AP604" s="9" t="str">
        <f t="shared" si="25"/>
        <v xml:space="preserve"> </v>
      </c>
      <c r="AQ604" s="9" t="str">
        <f t="shared" si="25"/>
        <v xml:space="preserve"> </v>
      </c>
      <c r="AS604" s="59" t="str" cm="1">
        <f t="array" ref="AS604">IF(TRIM(AO604)="Not-selected",0,IF(OR(TRIM(AQ604)="",AR604=""),"",IFERROR(SUM(_xlfn.NUMBERVALUE(SUBSTITUTE(TRIM(_xlfn.XLOOKUP(TRIM(_xlfn.TEXTSPLIT(AQ604,",")),TRIM(_xlfn.TEXTSPLIT(E604,",")),TRIM(_xlfn.TEXTSPLIT(I604,",")))),"$","")))*AR604,"")))</f>
        <v/>
      </c>
    </row>
    <row r="605" spans="2:45">
      <c r="B605" t="str">
        <f t="shared" si="24"/>
        <v xml:space="preserve"> -  -  </v>
      </c>
      <c r="AP605" s="9" t="str">
        <f t="shared" si="25"/>
        <v xml:space="preserve"> </v>
      </c>
      <c r="AQ605" s="9" t="str">
        <f t="shared" si="25"/>
        <v xml:space="preserve"> </v>
      </c>
      <c r="AS605" s="59" t="str" cm="1">
        <f t="array" ref="AS605">IF(TRIM(AO605)="Not-selected",0,IF(OR(TRIM(AQ605)="",AR605=""),"",IFERROR(SUM(_xlfn.NUMBERVALUE(SUBSTITUTE(TRIM(_xlfn.XLOOKUP(TRIM(_xlfn.TEXTSPLIT(AQ605,",")),TRIM(_xlfn.TEXTSPLIT(E605,",")),TRIM(_xlfn.TEXTSPLIT(I605,",")))),"$","")))*AR605,"")))</f>
        <v/>
      </c>
    </row>
    <row r="606" spans="2:45">
      <c r="B606" t="str">
        <f t="shared" si="24"/>
        <v xml:space="preserve"> -  -  </v>
      </c>
      <c r="AP606" s="9" t="str">
        <f t="shared" si="25"/>
        <v xml:space="preserve"> </v>
      </c>
      <c r="AQ606" s="9" t="str">
        <f t="shared" si="25"/>
        <v xml:space="preserve"> </v>
      </c>
      <c r="AS606" s="59" t="str" cm="1">
        <f t="array" ref="AS606">IF(TRIM(AO606)="Not-selected",0,IF(OR(TRIM(AQ606)="",AR606=""),"",IFERROR(SUM(_xlfn.NUMBERVALUE(SUBSTITUTE(TRIM(_xlfn.XLOOKUP(TRIM(_xlfn.TEXTSPLIT(AQ606,",")),TRIM(_xlfn.TEXTSPLIT(E606,",")),TRIM(_xlfn.TEXTSPLIT(I606,",")))),"$","")))*AR606,"")))</f>
        <v/>
      </c>
    </row>
    <row r="607" spans="2:45">
      <c r="B607" t="str">
        <f t="shared" si="24"/>
        <v xml:space="preserve"> -  -  </v>
      </c>
      <c r="AP607" s="9" t="str">
        <f t="shared" si="25"/>
        <v xml:space="preserve"> </v>
      </c>
      <c r="AQ607" s="9" t="str">
        <f t="shared" si="25"/>
        <v xml:space="preserve"> </v>
      </c>
      <c r="AS607" s="59" t="str" cm="1">
        <f t="array" ref="AS607">IF(TRIM(AO607)="Not-selected",0,IF(OR(TRIM(AQ607)="",AR607=""),"",IFERROR(SUM(_xlfn.NUMBERVALUE(SUBSTITUTE(TRIM(_xlfn.XLOOKUP(TRIM(_xlfn.TEXTSPLIT(AQ607,",")),TRIM(_xlfn.TEXTSPLIT(E607,",")),TRIM(_xlfn.TEXTSPLIT(I607,",")))),"$","")))*AR607,"")))</f>
        <v/>
      </c>
    </row>
    <row r="608" spans="2:45">
      <c r="B608" t="str">
        <f t="shared" si="24"/>
        <v xml:space="preserve"> -  -  </v>
      </c>
      <c r="AP608" s="9" t="str">
        <f t="shared" si="25"/>
        <v xml:space="preserve"> </v>
      </c>
      <c r="AQ608" s="9" t="str">
        <f t="shared" si="25"/>
        <v xml:space="preserve"> </v>
      </c>
      <c r="AS608" s="59" t="str" cm="1">
        <f t="array" ref="AS608">IF(TRIM(AO608)="Not-selected",0,IF(OR(TRIM(AQ608)="",AR608=""),"",IFERROR(SUM(_xlfn.NUMBERVALUE(SUBSTITUTE(TRIM(_xlfn.XLOOKUP(TRIM(_xlfn.TEXTSPLIT(AQ608,",")),TRIM(_xlfn.TEXTSPLIT(E608,",")),TRIM(_xlfn.TEXTSPLIT(I608,",")))),"$","")))*AR608,"")))</f>
        <v/>
      </c>
    </row>
    <row r="609" spans="2:45">
      <c r="B609" t="str">
        <f t="shared" si="24"/>
        <v xml:space="preserve"> -  -  </v>
      </c>
      <c r="AP609" s="9" t="str">
        <f t="shared" si="25"/>
        <v xml:space="preserve"> </v>
      </c>
      <c r="AQ609" s="9" t="str">
        <f t="shared" si="25"/>
        <v xml:space="preserve"> </v>
      </c>
      <c r="AS609" s="59" t="str" cm="1">
        <f t="array" ref="AS609">IF(TRIM(AO609)="Not-selected",0,IF(OR(TRIM(AQ609)="",AR609=""),"",IFERROR(SUM(_xlfn.NUMBERVALUE(SUBSTITUTE(TRIM(_xlfn.XLOOKUP(TRIM(_xlfn.TEXTSPLIT(AQ609,",")),TRIM(_xlfn.TEXTSPLIT(E609,",")),TRIM(_xlfn.TEXTSPLIT(I609,",")))),"$","")))*AR609,"")))</f>
        <v/>
      </c>
    </row>
    <row r="610" spans="2:45">
      <c r="B610" t="str">
        <f t="shared" si="24"/>
        <v xml:space="preserve"> -  -  </v>
      </c>
      <c r="AP610" s="9" t="str">
        <f t="shared" si="25"/>
        <v xml:space="preserve"> </v>
      </c>
      <c r="AQ610" s="9" t="str">
        <f t="shared" si="25"/>
        <v xml:space="preserve"> </v>
      </c>
      <c r="AS610" s="59" t="str" cm="1">
        <f t="array" ref="AS610">IF(TRIM(AO610)="Not-selected",0,IF(OR(TRIM(AQ610)="",AR610=""),"",IFERROR(SUM(_xlfn.NUMBERVALUE(SUBSTITUTE(TRIM(_xlfn.XLOOKUP(TRIM(_xlfn.TEXTSPLIT(AQ610,",")),TRIM(_xlfn.TEXTSPLIT(E610,",")),TRIM(_xlfn.TEXTSPLIT(I610,",")))),"$","")))*AR610,"")))</f>
        <v/>
      </c>
    </row>
    <row r="611" spans="2:45">
      <c r="B611" t="str">
        <f t="shared" si="24"/>
        <v xml:space="preserve"> -  -  </v>
      </c>
      <c r="AP611" s="9" t="str">
        <f t="shared" si="25"/>
        <v xml:space="preserve"> </v>
      </c>
      <c r="AQ611" s="9" t="str">
        <f t="shared" si="25"/>
        <v xml:space="preserve"> </v>
      </c>
      <c r="AS611" s="59" t="str" cm="1">
        <f t="array" ref="AS611">IF(TRIM(AO611)="Not-selected",0,IF(OR(TRIM(AQ611)="",AR611=""),"",IFERROR(SUM(_xlfn.NUMBERVALUE(SUBSTITUTE(TRIM(_xlfn.XLOOKUP(TRIM(_xlfn.TEXTSPLIT(AQ611,",")),TRIM(_xlfn.TEXTSPLIT(E611,",")),TRIM(_xlfn.TEXTSPLIT(I611,",")))),"$","")))*AR611,"")))</f>
        <v/>
      </c>
    </row>
    <row r="612" spans="2:45">
      <c r="B612" t="str">
        <f t="shared" si="24"/>
        <v xml:space="preserve"> -  -  </v>
      </c>
      <c r="AP612" s="9" t="str">
        <f t="shared" si="25"/>
        <v xml:space="preserve"> </v>
      </c>
      <c r="AQ612" s="9" t="str">
        <f t="shared" si="25"/>
        <v xml:space="preserve"> </v>
      </c>
      <c r="AS612" s="59" t="str" cm="1">
        <f t="array" ref="AS612">IF(TRIM(AO612)="Not-selected",0,IF(OR(TRIM(AQ612)="",AR612=""),"",IFERROR(SUM(_xlfn.NUMBERVALUE(SUBSTITUTE(TRIM(_xlfn.XLOOKUP(TRIM(_xlfn.TEXTSPLIT(AQ612,",")),TRIM(_xlfn.TEXTSPLIT(E612,",")),TRIM(_xlfn.TEXTSPLIT(I612,",")))),"$","")))*AR612,"")))</f>
        <v/>
      </c>
    </row>
    <row r="613" spans="2:45">
      <c r="B613" t="str">
        <f t="shared" si="24"/>
        <v xml:space="preserve"> -  -  </v>
      </c>
      <c r="AP613" s="9" t="str">
        <f t="shared" si="25"/>
        <v xml:space="preserve"> </v>
      </c>
      <c r="AQ613" s="9" t="str">
        <f t="shared" si="25"/>
        <v xml:space="preserve"> </v>
      </c>
      <c r="AS613" s="59" t="str" cm="1">
        <f t="array" ref="AS613">IF(TRIM(AO613)="Not-selected",0,IF(OR(TRIM(AQ613)="",AR613=""),"",IFERROR(SUM(_xlfn.NUMBERVALUE(SUBSTITUTE(TRIM(_xlfn.XLOOKUP(TRIM(_xlfn.TEXTSPLIT(AQ613,",")),TRIM(_xlfn.TEXTSPLIT(E613,",")),TRIM(_xlfn.TEXTSPLIT(I613,",")))),"$","")))*AR613,"")))</f>
        <v/>
      </c>
    </row>
    <row r="614" spans="2:45">
      <c r="B614" t="str">
        <f t="shared" si="24"/>
        <v xml:space="preserve"> -  -  </v>
      </c>
      <c r="AP614" s="9" t="str">
        <f t="shared" si="25"/>
        <v xml:space="preserve"> </v>
      </c>
      <c r="AQ614" s="9" t="str">
        <f t="shared" si="25"/>
        <v xml:space="preserve"> </v>
      </c>
      <c r="AS614" s="59" t="str" cm="1">
        <f t="array" ref="AS614">IF(TRIM(AO614)="Not-selected",0,IF(OR(TRIM(AQ614)="",AR614=""),"",IFERROR(SUM(_xlfn.NUMBERVALUE(SUBSTITUTE(TRIM(_xlfn.XLOOKUP(TRIM(_xlfn.TEXTSPLIT(AQ614,",")),TRIM(_xlfn.TEXTSPLIT(E614,",")),TRIM(_xlfn.TEXTSPLIT(I614,",")))),"$","")))*AR614,"")))</f>
        <v/>
      </c>
    </row>
    <row r="615" spans="2:45">
      <c r="B615" t="str">
        <f t="shared" si="24"/>
        <v xml:space="preserve"> -  -  </v>
      </c>
      <c r="AP615" s="9" t="str">
        <f t="shared" si="25"/>
        <v xml:space="preserve"> </v>
      </c>
      <c r="AQ615" s="9" t="str">
        <f t="shared" si="25"/>
        <v xml:space="preserve"> </v>
      </c>
      <c r="AS615" s="59" t="str" cm="1">
        <f t="array" ref="AS615">IF(TRIM(AO615)="Not-selected",0,IF(OR(TRIM(AQ615)="",AR615=""),"",IFERROR(SUM(_xlfn.NUMBERVALUE(SUBSTITUTE(TRIM(_xlfn.XLOOKUP(TRIM(_xlfn.TEXTSPLIT(AQ615,",")),TRIM(_xlfn.TEXTSPLIT(E615,",")),TRIM(_xlfn.TEXTSPLIT(I615,",")))),"$","")))*AR615,"")))</f>
        <v/>
      </c>
    </row>
    <row r="616" spans="2:45">
      <c r="B616" t="str">
        <f t="shared" si="24"/>
        <v xml:space="preserve"> -  -  </v>
      </c>
      <c r="AP616" s="9" t="str">
        <f t="shared" si="25"/>
        <v xml:space="preserve"> </v>
      </c>
      <c r="AQ616" s="9" t="str">
        <f t="shared" si="25"/>
        <v xml:space="preserve"> </v>
      </c>
      <c r="AS616" s="59" t="str" cm="1">
        <f t="array" ref="AS616">IF(TRIM(AO616)="Not-selected",0,IF(OR(TRIM(AQ616)="",AR616=""),"",IFERROR(SUM(_xlfn.NUMBERVALUE(SUBSTITUTE(TRIM(_xlfn.XLOOKUP(TRIM(_xlfn.TEXTSPLIT(AQ616,",")),TRIM(_xlfn.TEXTSPLIT(E616,",")),TRIM(_xlfn.TEXTSPLIT(I616,",")))),"$","")))*AR616,"")))</f>
        <v/>
      </c>
    </row>
    <row r="617" spans="2:45">
      <c r="B617" t="str">
        <f t="shared" si="24"/>
        <v xml:space="preserve"> -  -  </v>
      </c>
      <c r="AP617" s="9" t="str">
        <f t="shared" si="25"/>
        <v xml:space="preserve"> </v>
      </c>
      <c r="AQ617" s="9" t="str">
        <f t="shared" si="25"/>
        <v xml:space="preserve"> </v>
      </c>
      <c r="AS617" s="59" t="str" cm="1">
        <f t="array" ref="AS617">IF(TRIM(AO617)="Not-selected",0,IF(OR(TRIM(AQ617)="",AR617=""),"",IFERROR(SUM(_xlfn.NUMBERVALUE(SUBSTITUTE(TRIM(_xlfn.XLOOKUP(TRIM(_xlfn.TEXTSPLIT(AQ617,",")),TRIM(_xlfn.TEXTSPLIT(E617,",")),TRIM(_xlfn.TEXTSPLIT(I617,",")))),"$","")))*AR617,"")))</f>
        <v/>
      </c>
    </row>
    <row r="618" spans="2:45">
      <c r="B618" t="str">
        <f t="shared" si="24"/>
        <v xml:space="preserve"> -  -  </v>
      </c>
      <c r="AP618" s="9" t="str">
        <f t="shared" si="25"/>
        <v xml:space="preserve"> </v>
      </c>
      <c r="AQ618" s="9" t="str">
        <f t="shared" si="25"/>
        <v xml:space="preserve"> </v>
      </c>
      <c r="AS618" s="59" t="str" cm="1">
        <f t="array" ref="AS618">IF(TRIM(AO618)="Not-selected",0,IF(OR(TRIM(AQ618)="",AR618=""),"",IFERROR(SUM(_xlfn.NUMBERVALUE(SUBSTITUTE(TRIM(_xlfn.XLOOKUP(TRIM(_xlfn.TEXTSPLIT(AQ618,",")),TRIM(_xlfn.TEXTSPLIT(E618,",")),TRIM(_xlfn.TEXTSPLIT(I618,",")))),"$","")))*AR618,"")))</f>
        <v/>
      </c>
    </row>
    <row r="619" spans="2:45">
      <c r="B619" t="str">
        <f t="shared" si="24"/>
        <v xml:space="preserve"> -  -  </v>
      </c>
      <c r="AP619" s="9" t="str">
        <f t="shared" si="25"/>
        <v xml:space="preserve"> </v>
      </c>
      <c r="AQ619" s="9" t="str">
        <f t="shared" si="25"/>
        <v xml:space="preserve"> </v>
      </c>
      <c r="AS619" s="59" t="str" cm="1">
        <f t="array" ref="AS619">IF(TRIM(AO619)="Not-selected",0,IF(OR(TRIM(AQ619)="",AR619=""),"",IFERROR(SUM(_xlfn.NUMBERVALUE(SUBSTITUTE(TRIM(_xlfn.XLOOKUP(TRIM(_xlfn.TEXTSPLIT(AQ619,",")),TRIM(_xlfn.TEXTSPLIT(E619,",")),TRIM(_xlfn.TEXTSPLIT(I619,",")))),"$","")))*AR619,"")))</f>
        <v/>
      </c>
    </row>
    <row r="620" spans="2:45">
      <c r="B620" t="str">
        <f t="shared" si="24"/>
        <v xml:space="preserve"> -  -  </v>
      </c>
      <c r="AP620" s="9" t="str">
        <f t="shared" si="25"/>
        <v xml:space="preserve"> </v>
      </c>
      <c r="AQ620" s="9" t="str">
        <f t="shared" si="25"/>
        <v xml:space="preserve"> </v>
      </c>
      <c r="AS620" s="59" t="str" cm="1">
        <f t="array" ref="AS620">IF(TRIM(AO620)="Not-selected",0,IF(OR(TRIM(AQ620)="",AR620=""),"",IFERROR(SUM(_xlfn.NUMBERVALUE(SUBSTITUTE(TRIM(_xlfn.XLOOKUP(TRIM(_xlfn.TEXTSPLIT(AQ620,",")),TRIM(_xlfn.TEXTSPLIT(E620,",")),TRIM(_xlfn.TEXTSPLIT(I620,",")))),"$","")))*AR620,"")))</f>
        <v/>
      </c>
    </row>
    <row r="621" spans="2:45">
      <c r="B621" t="str">
        <f t="shared" si="24"/>
        <v xml:space="preserve"> -  -  </v>
      </c>
      <c r="AP621" s="9" t="str">
        <f t="shared" si="25"/>
        <v xml:space="preserve"> </v>
      </c>
      <c r="AQ621" s="9" t="str">
        <f t="shared" si="25"/>
        <v xml:space="preserve"> </v>
      </c>
      <c r="AS621" s="59" t="str" cm="1">
        <f t="array" ref="AS621">IF(TRIM(AO621)="Not-selected",0,IF(OR(TRIM(AQ621)="",AR621=""),"",IFERROR(SUM(_xlfn.NUMBERVALUE(SUBSTITUTE(TRIM(_xlfn.XLOOKUP(TRIM(_xlfn.TEXTSPLIT(AQ621,",")),TRIM(_xlfn.TEXTSPLIT(E621,",")),TRIM(_xlfn.TEXTSPLIT(I621,",")))),"$","")))*AR621,"")))</f>
        <v/>
      </c>
    </row>
    <row r="622" spans="2:45">
      <c r="B622" t="str">
        <f t="shared" si="24"/>
        <v xml:space="preserve"> -  -  </v>
      </c>
      <c r="AP622" s="9" t="str">
        <f t="shared" si="25"/>
        <v xml:space="preserve"> </v>
      </c>
      <c r="AQ622" s="9" t="str">
        <f t="shared" si="25"/>
        <v xml:space="preserve"> </v>
      </c>
      <c r="AS622" s="59" t="str" cm="1">
        <f t="array" ref="AS622">IF(TRIM(AO622)="Not-selected",0,IF(OR(TRIM(AQ622)="",AR622=""),"",IFERROR(SUM(_xlfn.NUMBERVALUE(SUBSTITUTE(TRIM(_xlfn.XLOOKUP(TRIM(_xlfn.TEXTSPLIT(AQ622,",")),TRIM(_xlfn.TEXTSPLIT(E622,",")),TRIM(_xlfn.TEXTSPLIT(I622,",")))),"$","")))*AR622,"")))</f>
        <v/>
      </c>
    </row>
    <row r="623" spans="2:45">
      <c r="B623" t="str">
        <f t="shared" si="24"/>
        <v xml:space="preserve"> -  -  </v>
      </c>
      <c r="AP623" s="9" t="str">
        <f t="shared" si="25"/>
        <v xml:space="preserve"> </v>
      </c>
      <c r="AQ623" s="9" t="str">
        <f t="shared" si="25"/>
        <v xml:space="preserve"> </v>
      </c>
      <c r="AS623" s="59" t="str" cm="1">
        <f t="array" ref="AS623">IF(TRIM(AO623)="Not-selected",0,IF(OR(TRIM(AQ623)="",AR623=""),"",IFERROR(SUM(_xlfn.NUMBERVALUE(SUBSTITUTE(TRIM(_xlfn.XLOOKUP(TRIM(_xlfn.TEXTSPLIT(AQ623,",")),TRIM(_xlfn.TEXTSPLIT(E623,",")),TRIM(_xlfn.TEXTSPLIT(I623,",")))),"$","")))*AR623,"")))</f>
        <v/>
      </c>
    </row>
    <row r="624" spans="2:45">
      <c r="B624" t="str">
        <f t="shared" si="24"/>
        <v xml:space="preserve"> -  -  </v>
      </c>
      <c r="AP624" s="9" t="str">
        <f t="shared" si="25"/>
        <v xml:space="preserve"> </v>
      </c>
      <c r="AQ624" s="9" t="str">
        <f t="shared" si="25"/>
        <v xml:space="preserve"> </v>
      </c>
      <c r="AS624" s="59" t="str" cm="1">
        <f t="array" ref="AS624">IF(TRIM(AO624)="Not-selected",0,IF(OR(TRIM(AQ624)="",AR624=""),"",IFERROR(SUM(_xlfn.NUMBERVALUE(SUBSTITUTE(TRIM(_xlfn.XLOOKUP(TRIM(_xlfn.TEXTSPLIT(AQ624,",")),TRIM(_xlfn.TEXTSPLIT(E624,",")),TRIM(_xlfn.TEXTSPLIT(I624,",")))),"$","")))*AR624,"")))</f>
        <v/>
      </c>
    </row>
    <row r="625" spans="2:45">
      <c r="B625" t="str">
        <f t="shared" si="24"/>
        <v xml:space="preserve"> -  -  </v>
      </c>
      <c r="AP625" s="9" t="str">
        <f t="shared" si="25"/>
        <v xml:space="preserve"> </v>
      </c>
      <c r="AQ625" s="9" t="str">
        <f t="shared" si="25"/>
        <v xml:space="preserve"> </v>
      </c>
      <c r="AS625" s="59" t="str" cm="1">
        <f t="array" ref="AS625">IF(TRIM(AO625)="Not-selected",0,IF(OR(TRIM(AQ625)="",AR625=""),"",IFERROR(SUM(_xlfn.NUMBERVALUE(SUBSTITUTE(TRIM(_xlfn.XLOOKUP(TRIM(_xlfn.TEXTSPLIT(AQ625,",")),TRIM(_xlfn.TEXTSPLIT(E625,",")),TRIM(_xlfn.TEXTSPLIT(I625,",")))),"$","")))*AR625,"")))</f>
        <v/>
      </c>
    </row>
    <row r="626" spans="2:45">
      <c r="B626" t="str">
        <f t="shared" si="24"/>
        <v xml:space="preserve"> -  -  </v>
      </c>
      <c r="AP626" s="9" t="str">
        <f t="shared" si="25"/>
        <v xml:space="preserve"> </v>
      </c>
      <c r="AQ626" s="9" t="str">
        <f t="shared" si="25"/>
        <v xml:space="preserve"> </v>
      </c>
      <c r="AS626" s="59" t="str" cm="1">
        <f t="array" ref="AS626">IF(TRIM(AO626)="Not-selected",0,IF(OR(TRIM(AQ626)="",AR626=""),"",IFERROR(SUM(_xlfn.NUMBERVALUE(SUBSTITUTE(TRIM(_xlfn.XLOOKUP(TRIM(_xlfn.TEXTSPLIT(AQ626,",")),TRIM(_xlfn.TEXTSPLIT(E626,",")),TRIM(_xlfn.TEXTSPLIT(I626,",")))),"$","")))*AR626,"")))</f>
        <v/>
      </c>
    </row>
    <row r="627" spans="2:45">
      <c r="B627" t="str">
        <f t="shared" si="24"/>
        <v xml:space="preserve"> -  -  </v>
      </c>
      <c r="AP627" s="9" t="str">
        <f t="shared" si="25"/>
        <v xml:space="preserve"> </v>
      </c>
      <c r="AQ627" s="9" t="str">
        <f t="shared" si="25"/>
        <v xml:space="preserve"> </v>
      </c>
      <c r="AS627" s="59" t="str" cm="1">
        <f t="array" ref="AS627">IF(TRIM(AO627)="Not-selected",0,IF(OR(TRIM(AQ627)="",AR627=""),"",IFERROR(SUM(_xlfn.NUMBERVALUE(SUBSTITUTE(TRIM(_xlfn.XLOOKUP(TRIM(_xlfn.TEXTSPLIT(AQ627,",")),TRIM(_xlfn.TEXTSPLIT(E627,",")),TRIM(_xlfn.TEXTSPLIT(I627,",")))),"$","")))*AR627,"")))</f>
        <v/>
      </c>
    </row>
    <row r="628" spans="2:45">
      <c r="B628" t="str">
        <f t="shared" si="24"/>
        <v xml:space="preserve"> -  -  </v>
      </c>
      <c r="AP628" s="9" t="str">
        <f t="shared" si="25"/>
        <v xml:space="preserve"> </v>
      </c>
      <c r="AQ628" s="9" t="str">
        <f t="shared" si="25"/>
        <v xml:space="preserve"> </v>
      </c>
      <c r="AS628" s="59" t="str" cm="1">
        <f t="array" ref="AS628">IF(TRIM(AO628)="Not-selected",0,IF(OR(TRIM(AQ628)="",AR628=""),"",IFERROR(SUM(_xlfn.NUMBERVALUE(SUBSTITUTE(TRIM(_xlfn.XLOOKUP(TRIM(_xlfn.TEXTSPLIT(AQ628,",")),TRIM(_xlfn.TEXTSPLIT(E628,",")),TRIM(_xlfn.TEXTSPLIT(I628,",")))),"$","")))*AR628,"")))</f>
        <v/>
      </c>
    </row>
    <row r="629" spans="2:45">
      <c r="B629" t="str">
        <f t="shared" si="24"/>
        <v xml:space="preserve"> -  -  </v>
      </c>
      <c r="AP629" s="9" t="str">
        <f t="shared" si="25"/>
        <v xml:space="preserve"> </v>
      </c>
      <c r="AQ629" s="9" t="str">
        <f t="shared" si="25"/>
        <v xml:space="preserve"> </v>
      </c>
      <c r="AS629" s="59" t="str" cm="1">
        <f t="array" ref="AS629">IF(TRIM(AO629)="Not-selected",0,IF(OR(TRIM(AQ629)="",AR629=""),"",IFERROR(SUM(_xlfn.NUMBERVALUE(SUBSTITUTE(TRIM(_xlfn.XLOOKUP(TRIM(_xlfn.TEXTSPLIT(AQ629,",")),TRIM(_xlfn.TEXTSPLIT(E629,",")),TRIM(_xlfn.TEXTSPLIT(I629,",")))),"$","")))*AR629,"")))</f>
        <v/>
      </c>
    </row>
    <row r="630" spans="2:45">
      <c r="B630" t="str">
        <f t="shared" si="24"/>
        <v xml:space="preserve"> -  -  </v>
      </c>
      <c r="AP630" s="9" t="str">
        <f t="shared" si="25"/>
        <v xml:space="preserve"> </v>
      </c>
      <c r="AQ630" s="9" t="str">
        <f t="shared" si="25"/>
        <v xml:space="preserve"> </v>
      </c>
      <c r="AS630" s="59" t="str" cm="1">
        <f t="array" ref="AS630">IF(TRIM(AO630)="Not-selected",0,IF(OR(TRIM(AQ630)="",AR630=""),"",IFERROR(SUM(_xlfn.NUMBERVALUE(SUBSTITUTE(TRIM(_xlfn.XLOOKUP(TRIM(_xlfn.TEXTSPLIT(AQ630,",")),TRIM(_xlfn.TEXTSPLIT(E630,",")),TRIM(_xlfn.TEXTSPLIT(I630,",")))),"$","")))*AR630,"")))</f>
        <v/>
      </c>
    </row>
    <row r="631" spans="2:45">
      <c r="B631" t="str">
        <f t="shared" si="24"/>
        <v xml:space="preserve"> -  -  </v>
      </c>
      <c r="AP631" s="9" t="str">
        <f t="shared" si="25"/>
        <v xml:space="preserve"> </v>
      </c>
      <c r="AQ631" s="9" t="str">
        <f t="shared" si="25"/>
        <v xml:space="preserve"> </v>
      </c>
      <c r="AS631" s="59" t="str" cm="1">
        <f t="array" ref="AS631">IF(TRIM(AO631)="Not-selected",0,IF(OR(TRIM(AQ631)="",AR631=""),"",IFERROR(SUM(_xlfn.NUMBERVALUE(SUBSTITUTE(TRIM(_xlfn.XLOOKUP(TRIM(_xlfn.TEXTSPLIT(AQ631,",")),TRIM(_xlfn.TEXTSPLIT(E631,",")),TRIM(_xlfn.TEXTSPLIT(I631,",")))),"$","")))*AR631,"")))</f>
        <v/>
      </c>
    </row>
    <row r="632" spans="2:45">
      <c r="B632" t="str">
        <f t="shared" si="24"/>
        <v xml:space="preserve"> -  -  </v>
      </c>
      <c r="AP632" s="9" t="str">
        <f t="shared" si="25"/>
        <v xml:space="preserve"> </v>
      </c>
      <c r="AQ632" s="9" t="str">
        <f t="shared" si="25"/>
        <v xml:space="preserve"> </v>
      </c>
      <c r="AS632" s="59" t="str" cm="1">
        <f t="array" ref="AS632">IF(TRIM(AO632)="Not-selected",0,IF(OR(TRIM(AQ632)="",AR632=""),"",IFERROR(SUM(_xlfn.NUMBERVALUE(SUBSTITUTE(TRIM(_xlfn.XLOOKUP(TRIM(_xlfn.TEXTSPLIT(AQ632,",")),TRIM(_xlfn.TEXTSPLIT(E632,",")),TRIM(_xlfn.TEXTSPLIT(I632,",")))),"$","")))*AR632,"")))</f>
        <v/>
      </c>
    </row>
    <row r="633" spans="2:45">
      <c r="B633" t="str">
        <f t="shared" si="24"/>
        <v xml:space="preserve"> -  -  </v>
      </c>
      <c r="AP633" s="9" t="str">
        <f t="shared" si="25"/>
        <v xml:space="preserve"> </v>
      </c>
      <c r="AQ633" s="9" t="str">
        <f t="shared" si="25"/>
        <v xml:space="preserve"> </v>
      </c>
      <c r="AS633" s="59" t="str" cm="1">
        <f t="array" ref="AS633">IF(TRIM(AO633)="Not-selected",0,IF(OR(TRIM(AQ633)="",AR633=""),"",IFERROR(SUM(_xlfn.NUMBERVALUE(SUBSTITUTE(TRIM(_xlfn.XLOOKUP(TRIM(_xlfn.TEXTSPLIT(AQ633,",")),TRIM(_xlfn.TEXTSPLIT(E633,",")),TRIM(_xlfn.TEXTSPLIT(I633,",")))),"$","")))*AR633,"")))</f>
        <v/>
      </c>
    </row>
    <row r="634" spans="2:45">
      <c r="B634" t="str">
        <f t="shared" si="24"/>
        <v xml:space="preserve"> -  -  </v>
      </c>
      <c r="AP634" s="9" t="str">
        <f t="shared" si="25"/>
        <v xml:space="preserve"> </v>
      </c>
      <c r="AQ634" s="9" t="str">
        <f t="shared" si="25"/>
        <v xml:space="preserve"> </v>
      </c>
      <c r="AS634" s="59" t="str" cm="1">
        <f t="array" ref="AS634">IF(TRIM(AO634)="Not-selected",0,IF(OR(TRIM(AQ634)="",AR634=""),"",IFERROR(SUM(_xlfn.NUMBERVALUE(SUBSTITUTE(TRIM(_xlfn.XLOOKUP(TRIM(_xlfn.TEXTSPLIT(AQ634,",")),TRIM(_xlfn.TEXTSPLIT(E634,",")),TRIM(_xlfn.TEXTSPLIT(I634,",")))),"$","")))*AR634,"")))</f>
        <v/>
      </c>
    </row>
    <row r="635" spans="2:45">
      <c r="B635" t="str">
        <f t="shared" si="24"/>
        <v xml:space="preserve"> -  -  </v>
      </c>
      <c r="AP635" s="9" t="str">
        <f t="shared" si="25"/>
        <v xml:space="preserve"> </v>
      </c>
      <c r="AQ635" s="9" t="str">
        <f t="shared" si="25"/>
        <v xml:space="preserve"> </v>
      </c>
      <c r="AS635" s="59" t="str" cm="1">
        <f t="array" ref="AS635">IF(TRIM(AO635)="Not-selected",0,IF(OR(TRIM(AQ635)="",AR635=""),"",IFERROR(SUM(_xlfn.NUMBERVALUE(SUBSTITUTE(TRIM(_xlfn.XLOOKUP(TRIM(_xlfn.TEXTSPLIT(AQ635,",")),TRIM(_xlfn.TEXTSPLIT(E635,",")),TRIM(_xlfn.TEXTSPLIT(I635,",")))),"$","")))*AR635,"")))</f>
        <v/>
      </c>
    </row>
    <row r="636" spans="2:45">
      <c r="B636" t="str">
        <f t="shared" si="24"/>
        <v xml:space="preserve"> -  -  </v>
      </c>
      <c r="AP636" s="9" t="str">
        <f t="shared" si="25"/>
        <v xml:space="preserve"> </v>
      </c>
      <c r="AQ636" s="9" t="str">
        <f t="shared" si="25"/>
        <v xml:space="preserve"> </v>
      </c>
      <c r="AS636" s="59" t="str" cm="1">
        <f t="array" ref="AS636">IF(TRIM(AO636)="Not-selected",0,IF(OR(TRIM(AQ636)="",AR636=""),"",IFERROR(SUM(_xlfn.NUMBERVALUE(SUBSTITUTE(TRIM(_xlfn.XLOOKUP(TRIM(_xlfn.TEXTSPLIT(AQ636,",")),TRIM(_xlfn.TEXTSPLIT(E636,",")),TRIM(_xlfn.TEXTSPLIT(I636,",")))),"$","")))*AR636,"")))</f>
        <v/>
      </c>
    </row>
    <row r="637" spans="2:45">
      <c r="B637" t="str">
        <f t="shared" si="24"/>
        <v xml:space="preserve"> -  -  </v>
      </c>
      <c r="AP637" s="9" t="str">
        <f t="shared" si="25"/>
        <v xml:space="preserve"> </v>
      </c>
      <c r="AQ637" s="9" t="str">
        <f t="shared" si="25"/>
        <v xml:space="preserve"> </v>
      </c>
      <c r="AS637" s="59" t="str" cm="1">
        <f t="array" ref="AS637">IF(TRIM(AO637)="Not-selected",0,IF(OR(TRIM(AQ637)="",AR637=""),"",IFERROR(SUM(_xlfn.NUMBERVALUE(SUBSTITUTE(TRIM(_xlfn.XLOOKUP(TRIM(_xlfn.TEXTSPLIT(AQ637,",")),TRIM(_xlfn.TEXTSPLIT(E637,",")),TRIM(_xlfn.TEXTSPLIT(I637,",")))),"$","")))*AR637,"")))</f>
        <v/>
      </c>
    </row>
    <row r="638" spans="2:45">
      <c r="B638" t="str">
        <f t="shared" si="24"/>
        <v xml:space="preserve"> -  -  </v>
      </c>
      <c r="AP638" s="9" t="str">
        <f t="shared" si="25"/>
        <v xml:space="preserve"> </v>
      </c>
      <c r="AQ638" s="9" t="str">
        <f t="shared" si="25"/>
        <v xml:space="preserve"> </v>
      </c>
      <c r="AS638" s="59" t="str" cm="1">
        <f t="array" ref="AS638">IF(TRIM(AO638)="Not-selected",0,IF(OR(TRIM(AQ638)="",AR638=""),"",IFERROR(SUM(_xlfn.NUMBERVALUE(SUBSTITUTE(TRIM(_xlfn.XLOOKUP(TRIM(_xlfn.TEXTSPLIT(AQ638,",")),TRIM(_xlfn.TEXTSPLIT(E638,",")),TRIM(_xlfn.TEXTSPLIT(I638,",")))),"$","")))*AR638,"")))</f>
        <v/>
      </c>
    </row>
    <row r="639" spans="2:45">
      <c r="B639" t="str">
        <f t="shared" si="24"/>
        <v xml:space="preserve"> -  -  </v>
      </c>
      <c r="AP639" s="9" t="str">
        <f t="shared" si="25"/>
        <v xml:space="preserve"> </v>
      </c>
      <c r="AQ639" s="9" t="str">
        <f t="shared" si="25"/>
        <v xml:space="preserve"> </v>
      </c>
      <c r="AS639" s="59" t="str" cm="1">
        <f t="array" ref="AS639">IF(TRIM(AO639)="Not-selected",0,IF(OR(TRIM(AQ639)="",AR639=""),"",IFERROR(SUM(_xlfn.NUMBERVALUE(SUBSTITUTE(TRIM(_xlfn.XLOOKUP(TRIM(_xlfn.TEXTSPLIT(AQ639,",")),TRIM(_xlfn.TEXTSPLIT(E639,",")),TRIM(_xlfn.TEXTSPLIT(I639,",")))),"$","")))*AR639,"")))</f>
        <v/>
      </c>
    </row>
    <row r="640" spans="2:45">
      <c r="B640" t="str">
        <f t="shared" si="24"/>
        <v xml:space="preserve"> -  -  </v>
      </c>
      <c r="AP640" s="9" t="str">
        <f t="shared" si="25"/>
        <v xml:space="preserve"> </v>
      </c>
      <c r="AQ640" s="9" t="str">
        <f t="shared" si="25"/>
        <v xml:space="preserve"> </v>
      </c>
      <c r="AS640" s="59" t="str" cm="1">
        <f t="array" ref="AS640">IF(TRIM(AO640)="Not-selected",0,IF(OR(TRIM(AQ640)="",AR640=""),"",IFERROR(SUM(_xlfn.NUMBERVALUE(SUBSTITUTE(TRIM(_xlfn.XLOOKUP(TRIM(_xlfn.TEXTSPLIT(AQ640,",")),TRIM(_xlfn.TEXTSPLIT(E640,",")),TRIM(_xlfn.TEXTSPLIT(I640,",")))),"$","")))*AR640,"")))</f>
        <v/>
      </c>
    </row>
    <row r="641" spans="2:45">
      <c r="B641" t="str">
        <f t="shared" si="24"/>
        <v xml:space="preserve"> -  -  </v>
      </c>
      <c r="AP641" s="9" t="str">
        <f t="shared" si="25"/>
        <v xml:space="preserve"> </v>
      </c>
      <c r="AQ641" s="9" t="str">
        <f t="shared" si="25"/>
        <v xml:space="preserve"> </v>
      </c>
      <c r="AS641" s="59" t="str" cm="1">
        <f t="array" ref="AS641">IF(TRIM(AO641)="Not-selected",0,IF(OR(TRIM(AQ641)="",AR641=""),"",IFERROR(SUM(_xlfn.NUMBERVALUE(SUBSTITUTE(TRIM(_xlfn.XLOOKUP(TRIM(_xlfn.TEXTSPLIT(AQ641,",")),TRIM(_xlfn.TEXTSPLIT(E641,",")),TRIM(_xlfn.TEXTSPLIT(I641,",")))),"$","")))*AR641,"")))</f>
        <v/>
      </c>
    </row>
    <row r="642" spans="2:45">
      <c r="B642" t="str">
        <f t="shared" si="24"/>
        <v xml:space="preserve"> -  -  </v>
      </c>
      <c r="AP642" s="9" t="str">
        <f t="shared" si="25"/>
        <v xml:space="preserve"> </v>
      </c>
      <c r="AQ642" s="9" t="str">
        <f t="shared" si="25"/>
        <v xml:space="preserve"> </v>
      </c>
      <c r="AS642" s="59" t="str" cm="1">
        <f t="array" ref="AS642">IF(TRIM(AO642)="Not-selected",0,IF(OR(TRIM(AQ642)="",AR642=""),"",IFERROR(SUM(_xlfn.NUMBERVALUE(SUBSTITUTE(TRIM(_xlfn.XLOOKUP(TRIM(_xlfn.TEXTSPLIT(AQ642,",")),TRIM(_xlfn.TEXTSPLIT(E642,",")),TRIM(_xlfn.TEXTSPLIT(I642,",")))),"$","")))*AR642,"")))</f>
        <v/>
      </c>
    </row>
    <row r="643" spans="2:45">
      <c r="B643" t="str">
        <f t="shared" si="24"/>
        <v xml:space="preserve"> -  -  </v>
      </c>
      <c r="AP643" s="9" t="str">
        <f t="shared" si="25"/>
        <v xml:space="preserve"> </v>
      </c>
      <c r="AQ643" s="9" t="str">
        <f t="shared" si="25"/>
        <v xml:space="preserve"> </v>
      </c>
      <c r="AS643" s="59" t="str" cm="1">
        <f t="array" ref="AS643">IF(TRIM(AO643)="Not-selected",0,IF(OR(TRIM(AQ643)="",AR643=""),"",IFERROR(SUM(_xlfn.NUMBERVALUE(SUBSTITUTE(TRIM(_xlfn.XLOOKUP(TRIM(_xlfn.TEXTSPLIT(AQ643,",")),TRIM(_xlfn.TEXTSPLIT(E643,",")),TRIM(_xlfn.TEXTSPLIT(I643,",")))),"$","")))*AR643,"")))</f>
        <v/>
      </c>
    </row>
    <row r="644" spans="2:45">
      <c r="B644" t="str">
        <f t="shared" si="24"/>
        <v xml:space="preserve"> -  -  </v>
      </c>
      <c r="AP644" s="9" t="str">
        <f t="shared" si="25"/>
        <v xml:space="preserve"> </v>
      </c>
      <c r="AQ644" s="9" t="str">
        <f t="shared" si="25"/>
        <v xml:space="preserve"> </v>
      </c>
      <c r="AS644" s="59" t="str" cm="1">
        <f t="array" ref="AS644">IF(TRIM(AO644)="Not-selected",0,IF(OR(TRIM(AQ644)="",AR644=""),"",IFERROR(SUM(_xlfn.NUMBERVALUE(SUBSTITUTE(TRIM(_xlfn.XLOOKUP(TRIM(_xlfn.TEXTSPLIT(AQ644,",")),TRIM(_xlfn.TEXTSPLIT(E644,",")),TRIM(_xlfn.TEXTSPLIT(I644,",")))),"$","")))*AR644,"")))</f>
        <v/>
      </c>
    </row>
    <row r="645" spans="2:45">
      <c r="B645" t="str">
        <f t="shared" si="24"/>
        <v xml:space="preserve"> -  -  </v>
      </c>
      <c r="AP645" s="9" t="str">
        <f t="shared" si="25"/>
        <v xml:space="preserve"> </v>
      </c>
      <c r="AQ645" s="9" t="str">
        <f t="shared" si="25"/>
        <v xml:space="preserve"> </v>
      </c>
      <c r="AS645" s="59" t="str" cm="1">
        <f t="array" ref="AS645">IF(TRIM(AO645)="Not-selected",0,IF(OR(TRIM(AQ645)="",AR645=""),"",IFERROR(SUM(_xlfn.NUMBERVALUE(SUBSTITUTE(TRIM(_xlfn.XLOOKUP(TRIM(_xlfn.TEXTSPLIT(AQ645,",")),TRIM(_xlfn.TEXTSPLIT(E645,",")),TRIM(_xlfn.TEXTSPLIT(I645,",")))),"$","")))*AR645,"")))</f>
        <v/>
      </c>
    </row>
    <row r="646" spans="2:45">
      <c r="B646" t="str">
        <f t="shared" si="24"/>
        <v xml:space="preserve"> -  -  </v>
      </c>
      <c r="AP646" s="9" t="str">
        <f t="shared" si="25"/>
        <v xml:space="preserve"> </v>
      </c>
      <c r="AQ646" s="9" t="str">
        <f t="shared" si="25"/>
        <v xml:space="preserve"> </v>
      </c>
      <c r="AS646" s="59" t="str" cm="1">
        <f t="array" ref="AS646">IF(TRIM(AO646)="Not-selected",0,IF(OR(TRIM(AQ646)="",AR646=""),"",IFERROR(SUM(_xlfn.NUMBERVALUE(SUBSTITUTE(TRIM(_xlfn.XLOOKUP(TRIM(_xlfn.TEXTSPLIT(AQ646,",")),TRIM(_xlfn.TEXTSPLIT(E646,",")),TRIM(_xlfn.TEXTSPLIT(I646,",")))),"$","")))*AR646,"")))</f>
        <v/>
      </c>
    </row>
    <row r="647" spans="2:45">
      <c r="B647" t="str">
        <f t="shared" si="24"/>
        <v xml:space="preserve"> -  -  </v>
      </c>
      <c r="AP647" s="9" t="str">
        <f t="shared" si="25"/>
        <v xml:space="preserve"> </v>
      </c>
      <c r="AQ647" s="9" t="str">
        <f t="shared" si="25"/>
        <v xml:space="preserve"> </v>
      </c>
      <c r="AS647" s="59" t="str" cm="1">
        <f t="array" ref="AS647">IF(TRIM(AO647)="Not-selected",0,IF(OR(TRIM(AQ647)="",AR647=""),"",IFERROR(SUM(_xlfn.NUMBERVALUE(SUBSTITUTE(TRIM(_xlfn.XLOOKUP(TRIM(_xlfn.TEXTSPLIT(AQ647,",")),TRIM(_xlfn.TEXTSPLIT(E647,",")),TRIM(_xlfn.TEXTSPLIT(I647,",")))),"$","")))*AR647,"")))</f>
        <v/>
      </c>
    </row>
    <row r="648" spans="2:45">
      <c r="B648" t="str">
        <f t="shared" si="24"/>
        <v xml:space="preserve"> -  -  </v>
      </c>
      <c r="AP648" s="9" t="str">
        <f t="shared" si="25"/>
        <v xml:space="preserve"> </v>
      </c>
      <c r="AQ648" s="9" t="str">
        <f t="shared" si="25"/>
        <v xml:space="preserve"> </v>
      </c>
      <c r="AS648" s="59" t="str" cm="1">
        <f t="array" ref="AS648">IF(TRIM(AO648)="Not-selected",0,IF(OR(TRIM(AQ648)="",AR648=""),"",IFERROR(SUM(_xlfn.NUMBERVALUE(SUBSTITUTE(TRIM(_xlfn.XLOOKUP(TRIM(_xlfn.TEXTSPLIT(AQ648,",")),TRIM(_xlfn.TEXTSPLIT(E648,",")),TRIM(_xlfn.TEXTSPLIT(I648,",")))),"$","")))*AR648,"")))</f>
        <v/>
      </c>
    </row>
    <row r="649" spans="2:45">
      <c r="B649" t="str">
        <f t="shared" si="24"/>
        <v xml:space="preserve"> -  -  </v>
      </c>
      <c r="AP649" s="9" t="str">
        <f t="shared" si="25"/>
        <v xml:space="preserve"> </v>
      </c>
      <c r="AQ649" s="9" t="str">
        <f t="shared" si="25"/>
        <v xml:space="preserve"> </v>
      </c>
      <c r="AS649" s="59" t="str" cm="1">
        <f t="array" ref="AS649">IF(TRIM(AO649)="Not-selected",0,IF(OR(TRIM(AQ649)="",AR649=""),"",IFERROR(SUM(_xlfn.NUMBERVALUE(SUBSTITUTE(TRIM(_xlfn.XLOOKUP(TRIM(_xlfn.TEXTSPLIT(AQ649,",")),TRIM(_xlfn.TEXTSPLIT(E649,",")),TRIM(_xlfn.TEXTSPLIT(I649,",")))),"$","")))*AR649,"")))</f>
        <v/>
      </c>
    </row>
    <row r="650" spans="2:45">
      <c r="B650" t="str">
        <f t="shared" si="24"/>
        <v xml:space="preserve"> -  -  </v>
      </c>
      <c r="AP650" s="9" t="str">
        <f t="shared" si="25"/>
        <v xml:space="preserve"> </v>
      </c>
      <c r="AQ650" s="9" t="str">
        <f t="shared" si="25"/>
        <v xml:space="preserve"> </v>
      </c>
      <c r="AS650" s="59" t="str" cm="1">
        <f t="array" ref="AS650">IF(TRIM(AO650)="Not-selected",0,IF(OR(TRIM(AQ650)="",AR650=""),"",IFERROR(SUM(_xlfn.NUMBERVALUE(SUBSTITUTE(TRIM(_xlfn.XLOOKUP(TRIM(_xlfn.TEXTSPLIT(AQ650,",")),TRIM(_xlfn.TEXTSPLIT(E650,",")),TRIM(_xlfn.TEXTSPLIT(I650,",")))),"$","")))*AR650,"")))</f>
        <v/>
      </c>
    </row>
    <row r="651" spans="2:45">
      <c r="B651" t="str">
        <f t="shared" si="24"/>
        <v xml:space="preserve"> -  -  </v>
      </c>
      <c r="AP651" s="9" t="str">
        <f t="shared" si="25"/>
        <v xml:space="preserve"> </v>
      </c>
      <c r="AQ651" s="9" t="str">
        <f t="shared" si="25"/>
        <v xml:space="preserve"> </v>
      </c>
      <c r="AS651" s="59" t="str" cm="1">
        <f t="array" ref="AS651">IF(TRIM(AO651)="Not-selected",0,IF(OR(TRIM(AQ651)="",AR651=""),"",IFERROR(SUM(_xlfn.NUMBERVALUE(SUBSTITUTE(TRIM(_xlfn.XLOOKUP(TRIM(_xlfn.TEXTSPLIT(AQ651,",")),TRIM(_xlfn.TEXTSPLIT(E651,",")),TRIM(_xlfn.TEXTSPLIT(I651,",")))),"$","")))*AR651,"")))</f>
        <v/>
      </c>
    </row>
    <row r="652" spans="2:45">
      <c r="B652" t="str">
        <f t="shared" si="24"/>
        <v xml:space="preserve"> -  -  </v>
      </c>
      <c r="AP652" s="9" t="str">
        <f t="shared" ref="AP652:AP715" si="26">IF($AO652="Not-Selected", "None", " ")</f>
        <v xml:space="preserve"> </v>
      </c>
      <c r="AQ652" s="9" t="str">
        <f t="shared" si="25"/>
        <v xml:space="preserve"> </v>
      </c>
      <c r="AS652" s="59" t="str" cm="1">
        <f t="array" ref="AS652">IF(TRIM(AO652)="Not-selected",0,IF(OR(TRIM(AQ652)="",AR652=""),"",IFERROR(SUM(_xlfn.NUMBERVALUE(SUBSTITUTE(TRIM(_xlfn.XLOOKUP(TRIM(_xlfn.TEXTSPLIT(AQ652,",")),TRIM(_xlfn.TEXTSPLIT(E652,",")),TRIM(_xlfn.TEXTSPLIT(I652,",")))),"$","")))*AR652,"")))</f>
        <v/>
      </c>
    </row>
    <row r="653" spans="2:45">
      <c r="B653" t="str">
        <f t="shared" ref="B653:B716" si="27">IF(F653="None",_xlfn.CONCAT(A653," - ",AQ653),_xlfn.CONCAT(A653," - ",F653," - ",AQ653))</f>
        <v xml:space="preserve"> -  -  </v>
      </c>
      <c r="AP653" s="9" t="str">
        <f t="shared" si="26"/>
        <v xml:space="preserve"> </v>
      </c>
      <c r="AQ653" s="9" t="str">
        <f t="shared" ref="AP653:AQ716" si="28">IF($AO653="Not-Selected", "None", " ")</f>
        <v xml:space="preserve"> </v>
      </c>
      <c r="AS653" s="59" t="str" cm="1">
        <f t="array" ref="AS653">IF(TRIM(AO653)="Not-selected",0,IF(OR(TRIM(AQ653)="",AR653=""),"",IFERROR(SUM(_xlfn.NUMBERVALUE(SUBSTITUTE(TRIM(_xlfn.XLOOKUP(TRIM(_xlfn.TEXTSPLIT(AQ653,",")),TRIM(_xlfn.TEXTSPLIT(E653,",")),TRIM(_xlfn.TEXTSPLIT(I653,",")))),"$","")))*AR653,"")))</f>
        <v/>
      </c>
    </row>
    <row r="654" spans="2:45">
      <c r="B654" t="str">
        <f t="shared" si="27"/>
        <v xml:space="preserve"> -  -  </v>
      </c>
      <c r="AP654" s="9" t="str">
        <f t="shared" si="26"/>
        <v xml:space="preserve"> </v>
      </c>
      <c r="AQ654" s="9" t="str">
        <f t="shared" si="28"/>
        <v xml:space="preserve"> </v>
      </c>
      <c r="AS654" s="59" t="str" cm="1">
        <f t="array" ref="AS654">IF(TRIM(AO654)="Not-selected",0,IF(OR(TRIM(AQ654)="",AR654=""),"",IFERROR(SUM(_xlfn.NUMBERVALUE(SUBSTITUTE(TRIM(_xlfn.XLOOKUP(TRIM(_xlfn.TEXTSPLIT(AQ654,",")),TRIM(_xlfn.TEXTSPLIT(E654,",")),TRIM(_xlfn.TEXTSPLIT(I654,",")))),"$","")))*AR654,"")))</f>
        <v/>
      </c>
    </row>
    <row r="655" spans="2:45">
      <c r="B655" t="str">
        <f t="shared" si="27"/>
        <v xml:space="preserve"> -  -  </v>
      </c>
      <c r="AP655" s="9" t="str">
        <f t="shared" si="26"/>
        <v xml:space="preserve"> </v>
      </c>
      <c r="AQ655" s="9" t="str">
        <f t="shared" si="28"/>
        <v xml:space="preserve"> </v>
      </c>
      <c r="AS655" s="59" t="str" cm="1">
        <f t="array" ref="AS655">IF(TRIM(AO655)="Not-selected",0,IF(OR(TRIM(AQ655)="",AR655=""),"",IFERROR(SUM(_xlfn.NUMBERVALUE(SUBSTITUTE(TRIM(_xlfn.XLOOKUP(TRIM(_xlfn.TEXTSPLIT(AQ655,",")),TRIM(_xlfn.TEXTSPLIT(E655,",")),TRIM(_xlfn.TEXTSPLIT(I655,",")))),"$","")))*AR655,"")))</f>
        <v/>
      </c>
    </row>
    <row r="656" spans="2:45">
      <c r="B656" t="str">
        <f t="shared" si="27"/>
        <v xml:space="preserve"> -  -  </v>
      </c>
      <c r="AP656" s="9" t="str">
        <f t="shared" si="26"/>
        <v xml:space="preserve"> </v>
      </c>
      <c r="AQ656" s="9" t="str">
        <f t="shared" si="28"/>
        <v xml:space="preserve"> </v>
      </c>
      <c r="AS656" s="59" t="str" cm="1">
        <f t="array" ref="AS656">IF(TRIM(AO656)="Not-selected",0,IF(OR(TRIM(AQ656)="",AR656=""),"",IFERROR(SUM(_xlfn.NUMBERVALUE(SUBSTITUTE(TRIM(_xlfn.XLOOKUP(TRIM(_xlfn.TEXTSPLIT(AQ656,",")),TRIM(_xlfn.TEXTSPLIT(E656,",")),TRIM(_xlfn.TEXTSPLIT(I656,",")))),"$","")))*AR656,"")))</f>
        <v/>
      </c>
    </row>
    <row r="657" spans="2:45">
      <c r="B657" t="str">
        <f t="shared" si="27"/>
        <v xml:space="preserve"> -  -  </v>
      </c>
      <c r="AP657" s="9" t="str">
        <f t="shared" si="26"/>
        <v xml:space="preserve"> </v>
      </c>
      <c r="AQ657" s="9" t="str">
        <f t="shared" si="28"/>
        <v xml:space="preserve"> </v>
      </c>
      <c r="AS657" s="59" t="str" cm="1">
        <f t="array" ref="AS657">IF(TRIM(AO657)="Not-selected",0,IF(OR(TRIM(AQ657)="",AR657=""),"",IFERROR(SUM(_xlfn.NUMBERVALUE(SUBSTITUTE(TRIM(_xlfn.XLOOKUP(TRIM(_xlfn.TEXTSPLIT(AQ657,",")),TRIM(_xlfn.TEXTSPLIT(E657,",")),TRIM(_xlfn.TEXTSPLIT(I657,",")))),"$","")))*AR657,"")))</f>
        <v/>
      </c>
    </row>
    <row r="658" spans="2:45">
      <c r="B658" t="str">
        <f t="shared" si="27"/>
        <v xml:space="preserve"> -  -  </v>
      </c>
      <c r="AP658" s="9" t="str">
        <f t="shared" si="26"/>
        <v xml:space="preserve"> </v>
      </c>
      <c r="AQ658" s="9" t="str">
        <f t="shared" si="28"/>
        <v xml:space="preserve"> </v>
      </c>
      <c r="AS658" s="59" t="str" cm="1">
        <f t="array" ref="AS658">IF(TRIM(AO658)="Not-selected",0,IF(OR(TRIM(AQ658)="",AR658=""),"",IFERROR(SUM(_xlfn.NUMBERVALUE(SUBSTITUTE(TRIM(_xlfn.XLOOKUP(TRIM(_xlfn.TEXTSPLIT(AQ658,",")),TRIM(_xlfn.TEXTSPLIT(E658,",")),TRIM(_xlfn.TEXTSPLIT(I658,",")))),"$","")))*AR658,"")))</f>
        <v/>
      </c>
    </row>
    <row r="659" spans="2:45">
      <c r="B659" t="str">
        <f t="shared" si="27"/>
        <v xml:space="preserve"> -  -  </v>
      </c>
      <c r="AP659" s="9" t="str">
        <f t="shared" si="26"/>
        <v xml:space="preserve"> </v>
      </c>
      <c r="AQ659" s="9" t="str">
        <f t="shared" si="28"/>
        <v xml:space="preserve"> </v>
      </c>
      <c r="AS659" s="59" t="str" cm="1">
        <f t="array" ref="AS659">IF(TRIM(AO659)="Not-selected",0,IF(OR(TRIM(AQ659)="",AR659=""),"",IFERROR(SUM(_xlfn.NUMBERVALUE(SUBSTITUTE(TRIM(_xlfn.XLOOKUP(TRIM(_xlfn.TEXTSPLIT(AQ659,",")),TRIM(_xlfn.TEXTSPLIT(E659,",")),TRIM(_xlfn.TEXTSPLIT(I659,",")))),"$","")))*AR659,"")))</f>
        <v/>
      </c>
    </row>
    <row r="660" spans="2:45">
      <c r="B660" t="str">
        <f t="shared" si="27"/>
        <v xml:space="preserve"> -  -  </v>
      </c>
      <c r="AP660" s="9" t="str">
        <f t="shared" si="26"/>
        <v xml:space="preserve"> </v>
      </c>
      <c r="AQ660" s="9" t="str">
        <f t="shared" si="28"/>
        <v xml:space="preserve"> </v>
      </c>
      <c r="AS660" s="59" t="str" cm="1">
        <f t="array" ref="AS660">IF(TRIM(AO660)="Not-selected",0,IF(OR(TRIM(AQ660)="",AR660=""),"",IFERROR(SUM(_xlfn.NUMBERVALUE(SUBSTITUTE(TRIM(_xlfn.XLOOKUP(TRIM(_xlfn.TEXTSPLIT(AQ660,",")),TRIM(_xlfn.TEXTSPLIT(E660,",")),TRIM(_xlfn.TEXTSPLIT(I660,",")))),"$","")))*AR660,"")))</f>
        <v/>
      </c>
    </row>
    <row r="661" spans="2:45">
      <c r="B661" t="str">
        <f t="shared" si="27"/>
        <v xml:space="preserve"> -  -  </v>
      </c>
      <c r="AP661" s="9" t="str">
        <f t="shared" si="26"/>
        <v xml:space="preserve"> </v>
      </c>
      <c r="AQ661" s="9" t="str">
        <f t="shared" si="28"/>
        <v xml:space="preserve"> </v>
      </c>
      <c r="AS661" s="59" t="str" cm="1">
        <f t="array" ref="AS661">IF(TRIM(AO661)="Not-selected",0,IF(OR(TRIM(AQ661)="",AR661=""),"",IFERROR(SUM(_xlfn.NUMBERVALUE(SUBSTITUTE(TRIM(_xlfn.XLOOKUP(TRIM(_xlfn.TEXTSPLIT(AQ661,",")),TRIM(_xlfn.TEXTSPLIT(E661,",")),TRIM(_xlfn.TEXTSPLIT(I661,",")))),"$","")))*AR661,"")))</f>
        <v/>
      </c>
    </row>
    <row r="662" spans="2:45">
      <c r="B662" t="str">
        <f t="shared" si="27"/>
        <v xml:space="preserve"> -  -  </v>
      </c>
      <c r="AP662" s="9" t="str">
        <f t="shared" si="26"/>
        <v xml:space="preserve"> </v>
      </c>
      <c r="AQ662" s="9" t="str">
        <f t="shared" si="28"/>
        <v xml:space="preserve"> </v>
      </c>
      <c r="AS662" s="59" t="str" cm="1">
        <f t="array" ref="AS662">IF(TRIM(AO662)="Not-selected",0,IF(OR(TRIM(AQ662)="",AR662=""),"",IFERROR(SUM(_xlfn.NUMBERVALUE(SUBSTITUTE(TRIM(_xlfn.XLOOKUP(TRIM(_xlfn.TEXTSPLIT(AQ662,",")),TRIM(_xlfn.TEXTSPLIT(E662,",")),TRIM(_xlfn.TEXTSPLIT(I662,",")))),"$","")))*AR662,"")))</f>
        <v/>
      </c>
    </row>
    <row r="663" spans="2:45">
      <c r="B663" t="str">
        <f t="shared" si="27"/>
        <v xml:space="preserve"> -  -  </v>
      </c>
      <c r="AP663" s="9" t="str">
        <f t="shared" si="26"/>
        <v xml:space="preserve"> </v>
      </c>
      <c r="AQ663" s="9" t="str">
        <f t="shared" si="28"/>
        <v xml:space="preserve"> </v>
      </c>
      <c r="AS663" s="59" t="str" cm="1">
        <f t="array" ref="AS663">IF(TRIM(AO663)="Not-selected",0,IF(OR(TRIM(AQ663)="",AR663=""),"",IFERROR(SUM(_xlfn.NUMBERVALUE(SUBSTITUTE(TRIM(_xlfn.XLOOKUP(TRIM(_xlfn.TEXTSPLIT(AQ663,",")),TRIM(_xlfn.TEXTSPLIT(E663,",")),TRIM(_xlfn.TEXTSPLIT(I663,",")))),"$","")))*AR663,"")))</f>
        <v/>
      </c>
    </row>
    <row r="664" spans="2:45">
      <c r="B664" t="str">
        <f t="shared" si="27"/>
        <v xml:space="preserve"> -  -  </v>
      </c>
      <c r="AP664" s="9" t="str">
        <f t="shared" si="26"/>
        <v xml:space="preserve"> </v>
      </c>
      <c r="AQ664" s="9" t="str">
        <f t="shared" si="28"/>
        <v xml:space="preserve"> </v>
      </c>
      <c r="AS664" s="59" t="str" cm="1">
        <f t="array" ref="AS664">IF(TRIM(AO664)="Not-selected",0,IF(OR(TRIM(AQ664)="",AR664=""),"",IFERROR(SUM(_xlfn.NUMBERVALUE(SUBSTITUTE(TRIM(_xlfn.XLOOKUP(TRIM(_xlfn.TEXTSPLIT(AQ664,",")),TRIM(_xlfn.TEXTSPLIT(E664,",")),TRIM(_xlfn.TEXTSPLIT(I664,",")))),"$","")))*AR664,"")))</f>
        <v/>
      </c>
    </row>
    <row r="665" spans="2:45">
      <c r="B665" t="str">
        <f t="shared" si="27"/>
        <v xml:space="preserve"> -  -  </v>
      </c>
      <c r="AP665" s="9" t="str">
        <f t="shared" si="26"/>
        <v xml:space="preserve"> </v>
      </c>
      <c r="AQ665" s="9" t="str">
        <f t="shared" si="28"/>
        <v xml:space="preserve"> </v>
      </c>
      <c r="AS665" s="59" t="str" cm="1">
        <f t="array" ref="AS665">IF(TRIM(AO665)="Not-selected",0,IF(OR(TRIM(AQ665)="",AR665=""),"",IFERROR(SUM(_xlfn.NUMBERVALUE(SUBSTITUTE(TRIM(_xlfn.XLOOKUP(TRIM(_xlfn.TEXTSPLIT(AQ665,",")),TRIM(_xlfn.TEXTSPLIT(E665,",")),TRIM(_xlfn.TEXTSPLIT(I665,",")))),"$","")))*AR665,"")))</f>
        <v/>
      </c>
    </row>
    <row r="666" spans="2:45">
      <c r="B666" t="str">
        <f t="shared" si="27"/>
        <v xml:space="preserve"> -  -  </v>
      </c>
      <c r="AP666" s="9" t="str">
        <f t="shared" si="26"/>
        <v xml:space="preserve"> </v>
      </c>
      <c r="AQ666" s="9" t="str">
        <f t="shared" si="28"/>
        <v xml:space="preserve"> </v>
      </c>
      <c r="AS666" s="59" t="str" cm="1">
        <f t="array" ref="AS666">IF(TRIM(AO666)="Not-selected",0,IF(OR(TRIM(AQ666)="",AR666=""),"",IFERROR(SUM(_xlfn.NUMBERVALUE(SUBSTITUTE(TRIM(_xlfn.XLOOKUP(TRIM(_xlfn.TEXTSPLIT(AQ666,",")),TRIM(_xlfn.TEXTSPLIT(E666,",")),TRIM(_xlfn.TEXTSPLIT(I666,",")))),"$","")))*AR666,"")))</f>
        <v/>
      </c>
    </row>
    <row r="667" spans="2:45">
      <c r="B667" t="str">
        <f t="shared" si="27"/>
        <v xml:space="preserve"> -  -  </v>
      </c>
      <c r="AP667" s="9" t="str">
        <f t="shared" si="26"/>
        <v xml:space="preserve"> </v>
      </c>
      <c r="AQ667" s="9" t="str">
        <f t="shared" si="28"/>
        <v xml:space="preserve"> </v>
      </c>
      <c r="AS667" s="59" t="str" cm="1">
        <f t="array" ref="AS667">IF(TRIM(AO667)="Not-selected",0,IF(OR(TRIM(AQ667)="",AR667=""),"",IFERROR(SUM(_xlfn.NUMBERVALUE(SUBSTITUTE(TRIM(_xlfn.XLOOKUP(TRIM(_xlfn.TEXTSPLIT(AQ667,",")),TRIM(_xlfn.TEXTSPLIT(E667,",")),TRIM(_xlfn.TEXTSPLIT(I667,",")))),"$","")))*AR667,"")))</f>
        <v/>
      </c>
    </row>
    <row r="668" spans="2:45">
      <c r="B668" t="str">
        <f t="shared" si="27"/>
        <v xml:space="preserve"> -  -  </v>
      </c>
      <c r="AP668" s="9" t="str">
        <f t="shared" si="26"/>
        <v xml:space="preserve"> </v>
      </c>
      <c r="AQ668" s="9" t="str">
        <f t="shared" si="28"/>
        <v xml:space="preserve"> </v>
      </c>
      <c r="AS668" s="59" t="str" cm="1">
        <f t="array" ref="AS668">IF(TRIM(AO668)="Not-selected",0,IF(OR(TRIM(AQ668)="",AR668=""),"",IFERROR(SUM(_xlfn.NUMBERVALUE(SUBSTITUTE(TRIM(_xlfn.XLOOKUP(TRIM(_xlfn.TEXTSPLIT(AQ668,",")),TRIM(_xlfn.TEXTSPLIT(E668,",")),TRIM(_xlfn.TEXTSPLIT(I668,",")))),"$","")))*AR668,"")))</f>
        <v/>
      </c>
    </row>
    <row r="669" spans="2:45">
      <c r="B669" t="str">
        <f t="shared" si="27"/>
        <v xml:space="preserve"> -  -  </v>
      </c>
      <c r="AP669" s="9" t="str">
        <f t="shared" si="26"/>
        <v xml:space="preserve"> </v>
      </c>
      <c r="AQ669" s="9" t="str">
        <f t="shared" si="28"/>
        <v xml:space="preserve"> </v>
      </c>
      <c r="AS669" s="59" t="str" cm="1">
        <f t="array" ref="AS669">IF(TRIM(AO669)="Not-selected",0,IF(OR(TRIM(AQ669)="",AR669=""),"",IFERROR(SUM(_xlfn.NUMBERVALUE(SUBSTITUTE(TRIM(_xlfn.XLOOKUP(TRIM(_xlfn.TEXTSPLIT(AQ669,",")),TRIM(_xlfn.TEXTSPLIT(E669,",")),TRIM(_xlfn.TEXTSPLIT(I669,",")))),"$","")))*AR669,"")))</f>
        <v/>
      </c>
    </row>
    <row r="670" spans="2:45">
      <c r="B670" t="str">
        <f t="shared" si="27"/>
        <v xml:space="preserve"> -  -  </v>
      </c>
      <c r="AP670" s="9" t="str">
        <f t="shared" si="26"/>
        <v xml:space="preserve"> </v>
      </c>
      <c r="AQ670" s="9" t="str">
        <f t="shared" si="28"/>
        <v xml:space="preserve"> </v>
      </c>
      <c r="AS670" s="59" t="str" cm="1">
        <f t="array" ref="AS670">IF(TRIM(AO670)="Not-selected",0,IF(OR(TRIM(AQ670)="",AR670=""),"",IFERROR(SUM(_xlfn.NUMBERVALUE(SUBSTITUTE(TRIM(_xlfn.XLOOKUP(TRIM(_xlfn.TEXTSPLIT(AQ670,",")),TRIM(_xlfn.TEXTSPLIT(E670,",")),TRIM(_xlfn.TEXTSPLIT(I670,",")))),"$","")))*AR670,"")))</f>
        <v/>
      </c>
    </row>
    <row r="671" spans="2:45">
      <c r="B671" t="str">
        <f t="shared" si="27"/>
        <v xml:space="preserve"> -  -  </v>
      </c>
      <c r="AP671" s="9" t="str">
        <f t="shared" si="26"/>
        <v xml:space="preserve"> </v>
      </c>
      <c r="AQ671" s="9" t="str">
        <f t="shared" si="28"/>
        <v xml:space="preserve"> </v>
      </c>
      <c r="AS671" s="59" t="str" cm="1">
        <f t="array" ref="AS671">IF(TRIM(AO671)="Not-selected",0,IF(OR(TRIM(AQ671)="",AR671=""),"",IFERROR(SUM(_xlfn.NUMBERVALUE(SUBSTITUTE(TRIM(_xlfn.XLOOKUP(TRIM(_xlfn.TEXTSPLIT(AQ671,",")),TRIM(_xlfn.TEXTSPLIT(E671,",")),TRIM(_xlfn.TEXTSPLIT(I671,",")))),"$","")))*AR671,"")))</f>
        <v/>
      </c>
    </row>
    <row r="672" spans="2:45">
      <c r="B672" t="str">
        <f t="shared" si="27"/>
        <v xml:space="preserve"> -  -  </v>
      </c>
      <c r="AP672" s="9" t="str">
        <f t="shared" si="26"/>
        <v xml:space="preserve"> </v>
      </c>
      <c r="AQ672" s="9" t="str">
        <f t="shared" si="28"/>
        <v xml:space="preserve"> </v>
      </c>
      <c r="AS672" s="59" t="str" cm="1">
        <f t="array" ref="AS672">IF(TRIM(AO672)="Not-selected",0,IF(OR(TRIM(AQ672)="",AR672=""),"",IFERROR(SUM(_xlfn.NUMBERVALUE(SUBSTITUTE(TRIM(_xlfn.XLOOKUP(TRIM(_xlfn.TEXTSPLIT(AQ672,",")),TRIM(_xlfn.TEXTSPLIT(E672,",")),TRIM(_xlfn.TEXTSPLIT(I672,",")))),"$","")))*AR672,"")))</f>
        <v/>
      </c>
    </row>
    <row r="673" spans="2:45">
      <c r="B673" t="str">
        <f t="shared" si="27"/>
        <v xml:space="preserve"> -  -  </v>
      </c>
      <c r="AP673" s="9" t="str">
        <f t="shared" si="26"/>
        <v xml:space="preserve"> </v>
      </c>
      <c r="AQ673" s="9" t="str">
        <f t="shared" si="28"/>
        <v xml:space="preserve"> </v>
      </c>
      <c r="AS673" s="59" t="str" cm="1">
        <f t="array" ref="AS673">IF(TRIM(AO673)="Not-selected",0,IF(OR(TRIM(AQ673)="",AR673=""),"",IFERROR(SUM(_xlfn.NUMBERVALUE(SUBSTITUTE(TRIM(_xlfn.XLOOKUP(TRIM(_xlfn.TEXTSPLIT(AQ673,",")),TRIM(_xlfn.TEXTSPLIT(E673,",")),TRIM(_xlfn.TEXTSPLIT(I673,",")))),"$","")))*AR673,"")))</f>
        <v/>
      </c>
    </row>
    <row r="674" spans="2:45">
      <c r="B674" t="str">
        <f t="shared" si="27"/>
        <v xml:space="preserve"> -  -  </v>
      </c>
      <c r="AP674" s="9" t="str">
        <f t="shared" si="26"/>
        <v xml:space="preserve"> </v>
      </c>
      <c r="AQ674" s="9" t="str">
        <f t="shared" si="28"/>
        <v xml:space="preserve"> </v>
      </c>
      <c r="AS674" s="59" t="str" cm="1">
        <f t="array" ref="AS674">IF(TRIM(AO674)="Not-selected",0,IF(OR(TRIM(AQ674)="",AR674=""),"",IFERROR(SUM(_xlfn.NUMBERVALUE(SUBSTITUTE(TRIM(_xlfn.XLOOKUP(TRIM(_xlfn.TEXTSPLIT(AQ674,",")),TRIM(_xlfn.TEXTSPLIT(E674,",")),TRIM(_xlfn.TEXTSPLIT(I674,",")))),"$","")))*AR674,"")))</f>
        <v/>
      </c>
    </row>
    <row r="675" spans="2:45">
      <c r="B675" t="str">
        <f t="shared" si="27"/>
        <v xml:space="preserve"> -  -  </v>
      </c>
      <c r="AP675" s="9" t="str">
        <f t="shared" si="26"/>
        <v xml:space="preserve"> </v>
      </c>
      <c r="AQ675" s="9" t="str">
        <f t="shared" si="28"/>
        <v xml:space="preserve"> </v>
      </c>
      <c r="AS675" s="59" t="str" cm="1">
        <f t="array" ref="AS675">IF(TRIM(AO675)="Not-selected",0,IF(OR(TRIM(AQ675)="",AR675=""),"",IFERROR(SUM(_xlfn.NUMBERVALUE(SUBSTITUTE(TRIM(_xlfn.XLOOKUP(TRIM(_xlfn.TEXTSPLIT(AQ675,",")),TRIM(_xlfn.TEXTSPLIT(E675,",")),TRIM(_xlfn.TEXTSPLIT(I675,",")))),"$","")))*AR675,"")))</f>
        <v/>
      </c>
    </row>
    <row r="676" spans="2:45">
      <c r="B676" t="str">
        <f t="shared" si="27"/>
        <v xml:space="preserve"> -  -  </v>
      </c>
      <c r="AP676" s="9" t="str">
        <f t="shared" si="26"/>
        <v xml:space="preserve"> </v>
      </c>
      <c r="AQ676" s="9" t="str">
        <f t="shared" si="28"/>
        <v xml:space="preserve"> </v>
      </c>
      <c r="AS676" s="59" t="str" cm="1">
        <f t="array" ref="AS676">IF(TRIM(AO676)="Not-selected",0,IF(OR(TRIM(AQ676)="",AR676=""),"",IFERROR(SUM(_xlfn.NUMBERVALUE(SUBSTITUTE(TRIM(_xlfn.XLOOKUP(TRIM(_xlfn.TEXTSPLIT(AQ676,",")),TRIM(_xlfn.TEXTSPLIT(E676,",")),TRIM(_xlfn.TEXTSPLIT(I676,",")))),"$","")))*AR676,"")))</f>
        <v/>
      </c>
    </row>
    <row r="677" spans="2:45">
      <c r="B677" t="str">
        <f t="shared" si="27"/>
        <v xml:space="preserve"> -  -  </v>
      </c>
      <c r="AP677" s="9" t="str">
        <f t="shared" si="26"/>
        <v xml:space="preserve"> </v>
      </c>
      <c r="AQ677" s="9" t="str">
        <f t="shared" si="28"/>
        <v xml:space="preserve"> </v>
      </c>
      <c r="AS677" s="59" t="str" cm="1">
        <f t="array" ref="AS677">IF(TRIM(AO677)="Not-selected",0,IF(OR(TRIM(AQ677)="",AR677=""),"",IFERROR(SUM(_xlfn.NUMBERVALUE(SUBSTITUTE(TRIM(_xlfn.XLOOKUP(TRIM(_xlfn.TEXTSPLIT(AQ677,",")),TRIM(_xlfn.TEXTSPLIT(E677,",")),TRIM(_xlfn.TEXTSPLIT(I677,",")))),"$","")))*AR677,"")))</f>
        <v/>
      </c>
    </row>
    <row r="678" spans="2:45">
      <c r="B678" t="str">
        <f t="shared" si="27"/>
        <v xml:space="preserve"> -  -  </v>
      </c>
      <c r="AP678" s="9" t="str">
        <f t="shared" si="26"/>
        <v xml:space="preserve"> </v>
      </c>
      <c r="AQ678" s="9" t="str">
        <f t="shared" si="28"/>
        <v xml:space="preserve"> </v>
      </c>
      <c r="AS678" s="59" t="str" cm="1">
        <f t="array" ref="AS678">IF(TRIM(AO678)="Not-selected",0,IF(OR(TRIM(AQ678)="",AR678=""),"",IFERROR(SUM(_xlfn.NUMBERVALUE(SUBSTITUTE(TRIM(_xlfn.XLOOKUP(TRIM(_xlfn.TEXTSPLIT(AQ678,",")),TRIM(_xlfn.TEXTSPLIT(E678,",")),TRIM(_xlfn.TEXTSPLIT(I678,",")))),"$","")))*AR678,"")))</f>
        <v/>
      </c>
    </row>
    <row r="679" spans="2:45">
      <c r="B679" t="str">
        <f t="shared" si="27"/>
        <v xml:space="preserve"> -  -  </v>
      </c>
      <c r="AP679" s="9" t="str">
        <f t="shared" si="26"/>
        <v xml:space="preserve"> </v>
      </c>
      <c r="AQ679" s="9" t="str">
        <f t="shared" si="28"/>
        <v xml:space="preserve"> </v>
      </c>
      <c r="AS679" s="59" t="str" cm="1">
        <f t="array" ref="AS679">IF(TRIM(AO679)="Not-selected",0,IF(OR(TRIM(AQ679)="",AR679=""),"",IFERROR(SUM(_xlfn.NUMBERVALUE(SUBSTITUTE(TRIM(_xlfn.XLOOKUP(TRIM(_xlfn.TEXTSPLIT(AQ679,",")),TRIM(_xlfn.TEXTSPLIT(E679,",")),TRIM(_xlfn.TEXTSPLIT(I679,",")))),"$","")))*AR679,"")))</f>
        <v/>
      </c>
    </row>
    <row r="680" spans="2:45">
      <c r="B680" t="str">
        <f t="shared" si="27"/>
        <v xml:space="preserve"> -  -  </v>
      </c>
      <c r="AP680" s="9" t="str">
        <f t="shared" si="26"/>
        <v xml:space="preserve"> </v>
      </c>
      <c r="AQ680" s="9" t="str">
        <f t="shared" si="28"/>
        <v xml:space="preserve"> </v>
      </c>
      <c r="AS680" s="59" t="str" cm="1">
        <f t="array" ref="AS680">IF(TRIM(AO680)="Not-selected",0,IF(OR(TRIM(AQ680)="",AR680=""),"",IFERROR(SUM(_xlfn.NUMBERVALUE(SUBSTITUTE(TRIM(_xlfn.XLOOKUP(TRIM(_xlfn.TEXTSPLIT(AQ680,",")),TRIM(_xlfn.TEXTSPLIT(E680,",")),TRIM(_xlfn.TEXTSPLIT(I680,",")))),"$","")))*AR680,"")))</f>
        <v/>
      </c>
    </row>
    <row r="681" spans="2:45">
      <c r="B681" t="str">
        <f t="shared" si="27"/>
        <v xml:space="preserve"> -  -  </v>
      </c>
      <c r="AP681" s="9" t="str">
        <f t="shared" si="26"/>
        <v xml:space="preserve"> </v>
      </c>
      <c r="AQ681" s="9" t="str">
        <f t="shared" si="28"/>
        <v xml:space="preserve"> </v>
      </c>
      <c r="AS681" s="59" t="str" cm="1">
        <f t="array" ref="AS681">IF(TRIM(AO681)="Not-selected",0,IF(OR(TRIM(AQ681)="",AR681=""),"",IFERROR(SUM(_xlfn.NUMBERVALUE(SUBSTITUTE(TRIM(_xlfn.XLOOKUP(TRIM(_xlfn.TEXTSPLIT(AQ681,",")),TRIM(_xlfn.TEXTSPLIT(E681,",")),TRIM(_xlfn.TEXTSPLIT(I681,",")))),"$","")))*AR681,"")))</f>
        <v/>
      </c>
    </row>
    <row r="682" spans="2:45">
      <c r="B682" t="str">
        <f t="shared" si="27"/>
        <v xml:space="preserve"> -  -  </v>
      </c>
      <c r="AP682" s="9" t="str">
        <f t="shared" si="26"/>
        <v xml:space="preserve"> </v>
      </c>
      <c r="AQ682" s="9" t="str">
        <f t="shared" si="28"/>
        <v xml:space="preserve"> </v>
      </c>
      <c r="AS682" s="59" t="str" cm="1">
        <f t="array" ref="AS682">IF(TRIM(AO682)="Not-selected",0,IF(OR(TRIM(AQ682)="",AR682=""),"",IFERROR(SUM(_xlfn.NUMBERVALUE(SUBSTITUTE(TRIM(_xlfn.XLOOKUP(TRIM(_xlfn.TEXTSPLIT(AQ682,",")),TRIM(_xlfn.TEXTSPLIT(E682,",")),TRIM(_xlfn.TEXTSPLIT(I682,",")))),"$","")))*AR682,"")))</f>
        <v/>
      </c>
    </row>
    <row r="683" spans="2:45">
      <c r="B683" t="str">
        <f t="shared" si="27"/>
        <v xml:space="preserve"> -  -  </v>
      </c>
      <c r="AP683" s="9" t="str">
        <f t="shared" si="26"/>
        <v xml:space="preserve"> </v>
      </c>
      <c r="AQ683" s="9" t="str">
        <f t="shared" si="28"/>
        <v xml:space="preserve"> </v>
      </c>
      <c r="AS683" s="59" t="str" cm="1">
        <f t="array" ref="AS683">IF(TRIM(AO683)="Not-selected",0,IF(OR(TRIM(AQ683)="",AR683=""),"",IFERROR(SUM(_xlfn.NUMBERVALUE(SUBSTITUTE(TRIM(_xlfn.XLOOKUP(TRIM(_xlfn.TEXTSPLIT(AQ683,",")),TRIM(_xlfn.TEXTSPLIT(E683,",")),TRIM(_xlfn.TEXTSPLIT(I683,",")))),"$","")))*AR683,"")))</f>
        <v/>
      </c>
    </row>
    <row r="684" spans="2:45">
      <c r="B684" t="str">
        <f t="shared" si="27"/>
        <v xml:space="preserve"> -  -  </v>
      </c>
      <c r="AP684" s="9" t="str">
        <f t="shared" si="26"/>
        <v xml:space="preserve"> </v>
      </c>
      <c r="AQ684" s="9" t="str">
        <f t="shared" si="28"/>
        <v xml:space="preserve"> </v>
      </c>
      <c r="AS684" s="59" t="str" cm="1">
        <f t="array" ref="AS684">IF(TRIM(AO684)="Not-selected",0,IF(OR(TRIM(AQ684)="",AR684=""),"",IFERROR(SUM(_xlfn.NUMBERVALUE(SUBSTITUTE(TRIM(_xlfn.XLOOKUP(TRIM(_xlfn.TEXTSPLIT(AQ684,",")),TRIM(_xlfn.TEXTSPLIT(E684,",")),TRIM(_xlfn.TEXTSPLIT(I684,",")))),"$","")))*AR684,"")))</f>
        <v/>
      </c>
    </row>
    <row r="685" spans="2:45">
      <c r="B685" t="str">
        <f t="shared" si="27"/>
        <v xml:space="preserve"> -  -  </v>
      </c>
      <c r="AP685" s="9" t="str">
        <f t="shared" si="26"/>
        <v xml:space="preserve"> </v>
      </c>
      <c r="AQ685" s="9" t="str">
        <f t="shared" si="28"/>
        <v xml:space="preserve"> </v>
      </c>
      <c r="AS685" s="59" t="str" cm="1">
        <f t="array" ref="AS685">IF(TRIM(AO685)="Not-selected",0,IF(OR(TRIM(AQ685)="",AR685=""),"",IFERROR(SUM(_xlfn.NUMBERVALUE(SUBSTITUTE(TRIM(_xlfn.XLOOKUP(TRIM(_xlfn.TEXTSPLIT(AQ685,",")),TRIM(_xlfn.TEXTSPLIT(E685,",")),TRIM(_xlfn.TEXTSPLIT(I685,",")))),"$","")))*AR685,"")))</f>
        <v/>
      </c>
    </row>
    <row r="686" spans="2:45">
      <c r="B686" t="str">
        <f t="shared" si="27"/>
        <v xml:space="preserve"> -  -  </v>
      </c>
      <c r="AP686" s="9" t="str">
        <f t="shared" si="26"/>
        <v xml:space="preserve"> </v>
      </c>
      <c r="AQ686" s="9" t="str">
        <f t="shared" si="28"/>
        <v xml:space="preserve"> </v>
      </c>
      <c r="AS686" s="59" t="str" cm="1">
        <f t="array" ref="AS686">IF(TRIM(AO686)="Not-selected",0,IF(OR(TRIM(AQ686)="",AR686=""),"",IFERROR(SUM(_xlfn.NUMBERVALUE(SUBSTITUTE(TRIM(_xlfn.XLOOKUP(TRIM(_xlfn.TEXTSPLIT(AQ686,",")),TRIM(_xlfn.TEXTSPLIT(E686,",")),TRIM(_xlfn.TEXTSPLIT(I686,",")))),"$","")))*AR686,"")))</f>
        <v/>
      </c>
    </row>
    <row r="687" spans="2:45">
      <c r="B687" t="str">
        <f t="shared" si="27"/>
        <v xml:space="preserve"> -  -  </v>
      </c>
      <c r="AP687" s="9" t="str">
        <f t="shared" si="26"/>
        <v xml:space="preserve"> </v>
      </c>
      <c r="AQ687" s="9" t="str">
        <f t="shared" si="28"/>
        <v xml:space="preserve"> </v>
      </c>
      <c r="AS687" s="59" t="str" cm="1">
        <f t="array" ref="AS687">IF(TRIM(AO687)="Not-selected",0,IF(OR(TRIM(AQ687)="",AR687=""),"",IFERROR(SUM(_xlfn.NUMBERVALUE(SUBSTITUTE(TRIM(_xlfn.XLOOKUP(TRIM(_xlfn.TEXTSPLIT(AQ687,",")),TRIM(_xlfn.TEXTSPLIT(E687,",")),TRIM(_xlfn.TEXTSPLIT(I687,",")))),"$","")))*AR687,"")))</f>
        <v/>
      </c>
    </row>
    <row r="688" spans="2:45">
      <c r="B688" t="str">
        <f t="shared" si="27"/>
        <v xml:space="preserve"> -  -  </v>
      </c>
      <c r="AP688" s="9" t="str">
        <f t="shared" si="26"/>
        <v xml:space="preserve"> </v>
      </c>
      <c r="AQ688" s="9" t="str">
        <f t="shared" si="28"/>
        <v xml:space="preserve"> </v>
      </c>
      <c r="AS688" s="59" t="str" cm="1">
        <f t="array" ref="AS688">IF(TRIM(AO688)="Not-selected",0,IF(OR(TRIM(AQ688)="",AR688=""),"",IFERROR(SUM(_xlfn.NUMBERVALUE(SUBSTITUTE(TRIM(_xlfn.XLOOKUP(TRIM(_xlfn.TEXTSPLIT(AQ688,",")),TRIM(_xlfn.TEXTSPLIT(E688,",")),TRIM(_xlfn.TEXTSPLIT(I688,",")))),"$","")))*AR688,"")))</f>
        <v/>
      </c>
    </row>
    <row r="689" spans="2:45">
      <c r="B689" t="str">
        <f t="shared" si="27"/>
        <v xml:space="preserve"> -  -  </v>
      </c>
      <c r="AP689" s="9" t="str">
        <f t="shared" si="26"/>
        <v xml:space="preserve"> </v>
      </c>
      <c r="AQ689" s="9" t="str">
        <f t="shared" si="28"/>
        <v xml:space="preserve"> </v>
      </c>
      <c r="AS689" s="59" t="str" cm="1">
        <f t="array" ref="AS689">IF(TRIM(AO689)="Not-selected",0,IF(OR(TRIM(AQ689)="",AR689=""),"",IFERROR(SUM(_xlfn.NUMBERVALUE(SUBSTITUTE(TRIM(_xlfn.XLOOKUP(TRIM(_xlfn.TEXTSPLIT(AQ689,",")),TRIM(_xlfn.TEXTSPLIT(E689,",")),TRIM(_xlfn.TEXTSPLIT(I689,",")))),"$","")))*AR689,"")))</f>
        <v/>
      </c>
    </row>
    <row r="690" spans="2:45">
      <c r="B690" t="str">
        <f t="shared" si="27"/>
        <v xml:space="preserve"> -  -  </v>
      </c>
      <c r="AP690" s="9" t="str">
        <f t="shared" si="26"/>
        <v xml:space="preserve"> </v>
      </c>
      <c r="AQ690" s="9" t="str">
        <f t="shared" si="28"/>
        <v xml:space="preserve"> </v>
      </c>
      <c r="AS690" s="59" t="str" cm="1">
        <f t="array" ref="AS690">IF(TRIM(AO690)="Not-selected",0,IF(OR(TRIM(AQ690)="",AR690=""),"",IFERROR(SUM(_xlfn.NUMBERVALUE(SUBSTITUTE(TRIM(_xlfn.XLOOKUP(TRIM(_xlfn.TEXTSPLIT(AQ690,",")),TRIM(_xlfn.TEXTSPLIT(E690,",")),TRIM(_xlfn.TEXTSPLIT(I690,",")))),"$","")))*AR690,"")))</f>
        <v/>
      </c>
    </row>
    <row r="691" spans="2:45">
      <c r="B691" t="str">
        <f t="shared" si="27"/>
        <v xml:space="preserve"> -  -  </v>
      </c>
      <c r="AP691" s="9" t="str">
        <f t="shared" si="26"/>
        <v xml:space="preserve"> </v>
      </c>
      <c r="AQ691" s="9" t="str">
        <f t="shared" si="28"/>
        <v xml:space="preserve"> </v>
      </c>
      <c r="AS691" s="59" t="str" cm="1">
        <f t="array" ref="AS691">IF(TRIM(AO691)="Not-selected",0,IF(OR(TRIM(AQ691)="",AR691=""),"",IFERROR(SUM(_xlfn.NUMBERVALUE(SUBSTITUTE(TRIM(_xlfn.XLOOKUP(TRIM(_xlfn.TEXTSPLIT(AQ691,",")),TRIM(_xlfn.TEXTSPLIT(E691,",")),TRIM(_xlfn.TEXTSPLIT(I691,",")))),"$","")))*AR691,"")))</f>
        <v/>
      </c>
    </row>
    <row r="692" spans="2:45">
      <c r="B692" t="str">
        <f t="shared" si="27"/>
        <v xml:space="preserve"> -  -  </v>
      </c>
      <c r="AP692" s="9" t="str">
        <f t="shared" si="26"/>
        <v xml:space="preserve"> </v>
      </c>
      <c r="AQ692" s="9" t="str">
        <f t="shared" si="28"/>
        <v xml:space="preserve"> </v>
      </c>
      <c r="AS692" s="59" t="str" cm="1">
        <f t="array" ref="AS692">IF(TRIM(AO692)="Not-selected",0,IF(OR(TRIM(AQ692)="",AR692=""),"",IFERROR(SUM(_xlfn.NUMBERVALUE(SUBSTITUTE(TRIM(_xlfn.XLOOKUP(TRIM(_xlfn.TEXTSPLIT(AQ692,",")),TRIM(_xlfn.TEXTSPLIT(E692,",")),TRIM(_xlfn.TEXTSPLIT(I692,",")))),"$","")))*AR692,"")))</f>
        <v/>
      </c>
    </row>
    <row r="693" spans="2:45">
      <c r="B693" t="str">
        <f t="shared" si="27"/>
        <v xml:space="preserve"> -  -  </v>
      </c>
      <c r="AP693" s="9" t="str">
        <f t="shared" si="26"/>
        <v xml:space="preserve"> </v>
      </c>
      <c r="AQ693" s="9" t="str">
        <f t="shared" si="28"/>
        <v xml:space="preserve"> </v>
      </c>
      <c r="AS693" s="59" t="str" cm="1">
        <f t="array" ref="AS693">IF(TRIM(AO693)="Not-selected",0,IF(OR(TRIM(AQ693)="",AR693=""),"",IFERROR(SUM(_xlfn.NUMBERVALUE(SUBSTITUTE(TRIM(_xlfn.XLOOKUP(TRIM(_xlfn.TEXTSPLIT(AQ693,",")),TRIM(_xlfn.TEXTSPLIT(E693,",")),TRIM(_xlfn.TEXTSPLIT(I693,",")))),"$","")))*AR693,"")))</f>
        <v/>
      </c>
    </row>
    <row r="694" spans="2:45">
      <c r="B694" t="str">
        <f t="shared" si="27"/>
        <v xml:space="preserve"> -  -  </v>
      </c>
      <c r="AP694" s="9" t="str">
        <f t="shared" si="26"/>
        <v xml:space="preserve"> </v>
      </c>
      <c r="AQ694" s="9" t="str">
        <f t="shared" si="28"/>
        <v xml:space="preserve"> </v>
      </c>
      <c r="AS694" s="59" t="str" cm="1">
        <f t="array" ref="AS694">IF(TRIM(AO694)="Not-selected",0,IF(OR(TRIM(AQ694)="",AR694=""),"",IFERROR(SUM(_xlfn.NUMBERVALUE(SUBSTITUTE(TRIM(_xlfn.XLOOKUP(TRIM(_xlfn.TEXTSPLIT(AQ694,",")),TRIM(_xlfn.TEXTSPLIT(E694,",")),TRIM(_xlfn.TEXTSPLIT(I694,",")))),"$","")))*AR694,"")))</f>
        <v/>
      </c>
    </row>
    <row r="695" spans="2:45">
      <c r="B695" t="str">
        <f t="shared" si="27"/>
        <v xml:space="preserve"> -  -  </v>
      </c>
      <c r="AP695" s="9" t="str">
        <f t="shared" si="26"/>
        <v xml:space="preserve"> </v>
      </c>
      <c r="AQ695" s="9" t="str">
        <f t="shared" si="28"/>
        <v xml:space="preserve"> </v>
      </c>
      <c r="AS695" s="59" t="str" cm="1">
        <f t="array" ref="AS695">IF(TRIM(AO695)="Not-selected",0,IF(OR(TRIM(AQ695)="",AR695=""),"",IFERROR(SUM(_xlfn.NUMBERVALUE(SUBSTITUTE(TRIM(_xlfn.XLOOKUP(TRIM(_xlfn.TEXTSPLIT(AQ695,",")),TRIM(_xlfn.TEXTSPLIT(E695,",")),TRIM(_xlfn.TEXTSPLIT(I695,",")))),"$","")))*AR695,"")))</f>
        <v/>
      </c>
    </row>
    <row r="696" spans="2:45">
      <c r="B696" t="str">
        <f t="shared" si="27"/>
        <v xml:space="preserve"> -  -  </v>
      </c>
      <c r="AP696" s="9" t="str">
        <f t="shared" si="26"/>
        <v xml:space="preserve"> </v>
      </c>
      <c r="AQ696" s="9" t="str">
        <f t="shared" si="28"/>
        <v xml:space="preserve"> </v>
      </c>
      <c r="AS696" s="59" t="str" cm="1">
        <f t="array" ref="AS696">IF(TRIM(AO696)="Not-selected",0,IF(OR(TRIM(AQ696)="",AR696=""),"",IFERROR(SUM(_xlfn.NUMBERVALUE(SUBSTITUTE(TRIM(_xlfn.XLOOKUP(TRIM(_xlfn.TEXTSPLIT(AQ696,",")),TRIM(_xlfn.TEXTSPLIT(E696,",")),TRIM(_xlfn.TEXTSPLIT(I696,",")))),"$","")))*AR696,"")))</f>
        <v/>
      </c>
    </row>
    <row r="697" spans="2:45">
      <c r="B697" t="str">
        <f t="shared" si="27"/>
        <v xml:space="preserve"> -  -  </v>
      </c>
      <c r="AP697" s="9" t="str">
        <f t="shared" si="26"/>
        <v xml:space="preserve"> </v>
      </c>
      <c r="AQ697" s="9" t="str">
        <f t="shared" si="28"/>
        <v xml:space="preserve"> </v>
      </c>
      <c r="AS697" s="59" t="str" cm="1">
        <f t="array" ref="AS697">IF(TRIM(AO697)="Not-selected",0,IF(OR(TRIM(AQ697)="",AR697=""),"",IFERROR(SUM(_xlfn.NUMBERVALUE(SUBSTITUTE(TRIM(_xlfn.XLOOKUP(TRIM(_xlfn.TEXTSPLIT(AQ697,",")),TRIM(_xlfn.TEXTSPLIT(E697,",")),TRIM(_xlfn.TEXTSPLIT(I697,",")))),"$","")))*AR697,"")))</f>
        <v/>
      </c>
    </row>
    <row r="698" spans="2:45">
      <c r="B698" t="str">
        <f t="shared" si="27"/>
        <v xml:space="preserve"> -  -  </v>
      </c>
      <c r="AP698" s="9" t="str">
        <f t="shared" si="26"/>
        <v xml:space="preserve"> </v>
      </c>
      <c r="AQ698" s="9" t="str">
        <f t="shared" si="28"/>
        <v xml:space="preserve"> </v>
      </c>
      <c r="AS698" s="59" t="str" cm="1">
        <f t="array" ref="AS698">IF(TRIM(AO698)="Not-selected",0,IF(OR(TRIM(AQ698)="",AR698=""),"",IFERROR(SUM(_xlfn.NUMBERVALUE(SUBSTITUTE(TRIM(_xlfn.XLOOKUP(TRIM(_xlfn.TEXTSPLIT(AQ698,",")),TRIM(_xlfn.TEXTSPLIT(E698,",")),TRIM(_xlfn.TEXTSPLIT(I698,",")))),"$","")))*AR698,"")))</f>
        <v/>
      </c>
    </row>
    <row r="699" spans="2:45">
      <c r="B699" t="str">
        <f t="shared" si="27"/>
        <v xml:space="preserve"> -  -  </v>
      </c>
      <c r="AP699" s="9" t="str">
        <f t="shared" si="26"/>
        <v xml:space="preserve"> </v>
      </c>
      <c r="AQ699" s="9" t="str">
        <f t="shared" si="28"/>
        <v xml:space="preserve"> </v>
      </c>
      <c r="AS699" s="59" t="str" cm="1">
        <f t="array" ref="AS699">IF(TRIM(AO699)="Not-selected",0,IF(OR(TRIM(AQ699)="",AR699=""),"",IFERROR(SUM(_xlfn.NUMBERVALUE(SUBSTITUTE(TRIM(_xlfn.XLOOKUP(TRIM(_xlfn.TEXTSPLIT(AQ699,",")),TRIM(_xlfn.TEXTSPLIT(E699,",")),TRIM(_xlfn.TEXTSPLIT(I699,",")))),"$","")))*AR699,"")))</f>
        <v/>
      </c>
    </row>
    <row r="700" spans="2:45">
      <c r="B700" t="str">
        <f t="shared" si="27"/>
        <v xml:space="preserve"> -  -  </v>
      </c>
      <c r="AP700" s="9" t="str">
        <f t="shared" si="26"/>
        <v xml:space="preserve"> </v>
      </c>
      <c r="AQ700" s="9" t="str">
        <f t="shared" si="28"/>
        <v xml:space="preserve"> </v>
      </c>
      <c r="AS700" s="59" t="str" cm="1">
        <f t="array" ref="AS700">IF(TRIM(AO700)="Not-selected",0,IF(OR(TRIM(AQ700)="",AR700=""),"",IFERROR(SUM(_xlfn.NUMBERVALUE(SUBSTITUTE(TRIM(_xlfn.XLOOKUP(TRIM(_xlfn.TEXTSPLIT(AQ700,",")),TRIM(_xlfn.TEXTSPLIT(E700,",")),TRIM(_xlfn.TEXTSPLIT(I700,",")))),"$","")))*AR700,"")))</f>
        <v/>
      </c>
    </row>
    <row r="701" spans="2:45">
      <c r="B701" t="str">
        <f t="shared" si="27"/>
        <v xml:space="preserve"> -  -  </v>
      </c>
      <c r="AP701" s="9" t="str">
        <f t="shared" si="26"/>
        <v xml:space="preserve"> </v>
      </c>
      <c r="AQ701" s="9" t="str">
        <f t="shared" si="28"/>
        <v xml:space="preserve"> </v>
      </c>
      <c r="AS701" s="59" t="str" cm="1">
        <f t="array" ref="AS701">IF(TRIM(AO701)="Not-selected",0,IF(OR(TRIM(AQ701)="",AR701=""),"",IFERROR(SUM(_xlfn.NUMBERVALUE(SUBSTITUTE(TRIM(_xlfn.XLOOKUP(TRIM(_xlfn.TEXTSPLIT(AQ701,",")),TRIM(_xlfn.TEXTSPLIT(E701,",")),TRIM(_xlfn.TEXTSPLIT(I701,",")))),"$","")))*AR701,"")))</f>
        <v/>
      </c>
    </row>
    <row r="702" spans="2:45">
      <c r="B702" t="str">
        <f t="shared" si="27"/>
        <v xml:space="preserve"> -  -  </v>
      </c>
      <c r="AP702" s="9" t="str">
        <f t="shared" si="26"/>
        <v xml:space="preserve"> </v>
      </c>
      <c r="AQ702" s="9" t="str">
        <f t="shared" si="28"/>
        <v xml:space="preserve"> </v>
      </c>
      <c r="AS702" s="59" t="str" cm="1">
        <f t="array" ref="AS702">IF(TRIM(AO702)="Not-selected",0,IF(OR(TRIM(AQ702)="",AR702=""),"",IFERROR(SUM(_xlfn.NUMBERVALUE(SUBSTITUTE(TRIM(_xlfn.XLOOKUP(TRIM(_xlfn.TEXTSPLIT(AQ702,",")),TRIM(_xlfn.TEXTSPLIT(E702,",")),TRIM(_xlfn.TEXTSPLIT(I702,",")))),"$","")))*AR702,"")))</f>
        <v/>
      </c>
    </row>
    <row r="703" spans="2:45">
      <c r="B703" t="str">
        <f t="shared" si="27"/>
        <v xml:space="preserve"> -  -  </v>
      </c>
      <c r="AP703" s="9" t="str">
        <f t="shared" si="26"/>
        <v xml:space="preserve"> </v>
      </c>
      <c r="AQ703" s="9" t="str">
        <f t="shared" si="28"/>
        <v xml:space="preserve"> </v>
      </c>
      <c r="AS703" s="59" t="str" cm="1">
        <f t="array" ref="AS703">IF(TRIM(AO703)="Not-selected",0,IF(OR(TRIM(AQ703)="",AR703=""),"",IFERROR(SUM(_xlfn.NUMBERVALUE(SUBSTITUTE(TRIM(_xlfn.XLOOKUP(TRIM(_xlfn.TEXTSPLIT(AQ703,",")),TRIM(_xlfn.TEXTSPLIT(E703,",")),TRIM(_xlfn.TEXTSPLIT(I703,",")))),"$","")))*AR703,"")))</f>
        <v/>
      </c>
    </row>
    <row r="704" spans="2:45">
      <c r="B704" t="str">
        <f t="shared" si="27"/>
        <v xml:space="preserve"> -  -  </v>
      </c>
      <c r="AP704" s="9" t="str">
        <f t="shared" si="26"/>
        <v xml:space="preserve"> </v>
      </c>
      <c r="AQ704" s="9" t="str">
        <f t="shared" si="28"/>
        <v xml:space="preserve"> </v>
      </c>
      <c r="AS704" s="59" t="str" cm="1">
        <f t="array" ref="AS704">IF(TRIM(AO704)="Not-selected",0,IF(OR(TRIM(AQ704)="",AR704=""),"",IFERROR(SUM(_xlfn.NUMBERVALUE(SUBSTITUTE(TRIM(_xlfn.XLOOKUP(TRIM(_xlfn.TEXTSPLIT(AQ704,",")),TRIM(_xlfn.TEXTSPLIT(E704,",")),TRIM(_xlfn.TEXTSPLIT(I704,",")))),"$","")))*AR704,"")))</f>
        <v/>
      </c>
    </row>
    <row r="705" spans="2:45">
      <c r="B705" t="str">
        <f t="shared" si="27"/>
        <v xml:space="preserve"> -  -  </v>
      </c>
      <c r="AP705" s="9" t="str">
        <f t="shared" si="26"/>
        <v xml:space="preserve"> </v>
      </c>
      <c r="AQ705" s="9" t="str">
        <f t="shared" si="28"/>
        <v xml:space="preserve"> </v>
      </c>
      <c r="AS705" s="59" t="str" cm="1">
        <f t="array" ref="AS705">IF(TRIM(AO705)="Not-selected",0,IF(OR(TRIM(AQ705)="",AR705=""),"",IFERROR(SUM(_xlfn.NUMBERVALUE(SUBSTITUTE(TRIM(_xlfn.XLOOKUP(TRIM(_xlfn.TEXTSPLIT(AQ705,",")),TRIM(_xlfn.TEXTSPLIT(E705,",")),TRIM(_xlfn.TEXTSPLIT(I705,",")))),"$","")))*AR705,"")))</f>
        <v/>
      </c>
    </row>
    <row r="706" spans="2:45">
      <c r="B706" t="str">
        <f t="shared" si="27"/>
        <v xml:space="preserve"> -  -  </v>
      </c>
      <c r="AP706" s="9" t="str">
        <f t="shared" si="26"/>
        <v xml:space="preserve"> </v>
      </c>
      <c r="AQ706" s="9" t="str">
        <f t="shared" si="28"/>
        <v xml:space="preserve"> </v>
      </c>
      <c r="AS706" s="59" t="str" cm="1">
        <f t="array" ref="AS706">IF(TRIM(AO706)="Not-selected",0,IF(OR(TRIM(AQ706)="",AR706=""),"",IFERROR(SUM(_xlfn.NUMBERVALUE(SUBSTITUTE(TRIM(_xlfn.XLOOKUP(TRIM(_xlfn.TEXTSPLIT(AQ706,",")),TRIM(_xlfn.TEXTSPLIT(E706,",")),TRIM(_xlfn.TEXTSPLIT(I706,",")))),"$","")))*AR706,"")))</f>
        <v/>
      </c>
    </row>
    <row r="707" spans="2:45">
      <c r="B707" t="str">
        <f t="shared" si="27"/>
        <v xml:space="preserve"> -  -  </v>
      </c>
      <c r="AP707" s="9" t="str">
        <f t="shared" si="26"/>
        <v xml:space="preserve"> </v>
      </c>
      <c r="AQ707" s="9" t="str">
        <f t="shared" si="28"/>
        <v xml:space="preserve"> </v>
      </c>
      <c r="AS707" s="59" t="str" cm="1">
        <f t="array" ref="AS707">IF(TRIM(AO707)="Not-selected",0,IF(OR(TRIM(AQ707)="",AR707=""),"",IFERROR(SUM(_xlfn.NUMBERVALUE(SUBSTITUTE(TRIM(_xlfn.XLOOKUP(TRIM(_xlfn.TEXTSPLIT(AQ707,",")),TRIM(_xlfn.TEXTSPLIT(E707,",")),TRIM(_xlfn.TEXTSPLIT(I707,",")))),"$","")))*AR707,"")))</f>
        <v/>
      </c>
    </row>
    <row r="708" spans="2:45">
      <c r="B708" t="str">
        <f t="shared" si="27"/>
        <v xml:space="preserve"> -  -  </v>
      </c>
      <c r="AP708" s="9" t="str">
        <f t="shared" si="26"/>
        <v xml:space="preserve"> </v>
      </c>
      <c r="AQ708" s="9" t="str">
        <f t="shared" si="28"/>
        <v xml:space="preserve"> </v>
      </c>
      <c r="AS708" s="59" t="str" cm="1">
        <f t="array" ref="AS708">IF(TRIM(AO708)="Not-selected",0,IF(OR(TRIM(AQ708)="",AR708=""),"",IFERROR(SUM(_xlfn.NUMBERVALUE(SUBSTITUTE(TRIM(_xlfn.XLOOKUP(TRIM(_xlfn.TEXTSPLIT(AQ708,",")),TRIM(_xlfn.TEXTSPLIT(E708,",")),TRIM(_xlfn.TEXTSPLIT(I708,",")))),"$","")))*AR708,"")))</f>
        <v/>
      </c>
    </row>
    <row r="709" spans="2:45">
      <c r="B709" t="str">
        <f t="shared" si="27"/>
        <v xml:space="preserve"> -  -  </v>
      </c>
      <c r="AP709" s="9" t="str">
        <f t="shared" si="26"/>
        <v xml:space="preserve"> </v>
      </c>
      <c r="AQ709" s="9" t="str">
        <f t="shared" si="28"/>
        <v xml:space="preserve"> </v>
      </c>
      <c r="AS709" s="59" t="str" cm="1">
        <f t="array" ref="AS709">IF(TRIM(AO709)="Not-selected",0,IF(OR(TRIM(AQ709)="",AR709=""),"",IFERROR(SUM(_xlfn.NUMBERVALUE(SUBSTITUTE(TRIM(_xlfn.XLOOKUP(TRIM(_xlfn.TEXTSPLIT(AQ709,",")),TRIM(_xlfn.TEXTSPLIT(E709,",")),TRIM(_xlfn.TEXTSPLIT(I709,",")))),"$","")))*AR709,"")))</f>
        <v/>
      </c>
    </row>
    <row r="710" spans="2:45">
      <c r="B710" t="str">
        <f t="shared" si="27"/>
        <v xml:space="preserve"> -  -  </v>
      </c>
      <c r="AP710" s="9" t="str">
        <f t="shared" si="26"/>
        <v xml:space="preserve"> </v>
      </c>
      <c r="AQ710" s="9" t="str">
        <f t="shared" si="28"/>
        <v xml:space="preserve"> </v>
      </c>
      <c r="AS710" s="59" t="str" cm="1">
        <f t="array" ref="AS710">IF(TRIM(AO710)="Not-selected",0,IF(OR(TRIM(AQ710)="",AR710=""),"",IFERROR(SUM(_xlfn.NUMBERVALUE(SUBSTITUTE(TRIM(_xlfn.XLOOKUP(TRIM(_xlfn.TEXTSPLIT(AQ710,",")),TRIM(_xlfn.TEXTSPLIT(E710,",")),TRIM(_xlfn.TEXTSPLIT(I710,",")))),"$","")))*AR710,"")))</f>
        <v/>
      </c>
    </row>
    <row r="711" spans="2:45">
      <c r="B711" t="str">
        <f t="shared" si="27"/>
        <v xml:space="preserve"> -  -  </v>
      </c>
      <c r="AP711" s="9" t="str">
        <f t="shared" si="26"/>
        <v xml:space="preserve"> </v>
      </c>
      <c r="AQ711" s="9" t="str">
        <f t="shared" si="28"/>
        <v xml:space="preserve"> </v>
      </c>
      <c r="AS711" s="59" t="str" cm="1">
        <f t="array" ref="AS711">IF(TRIM(AO711)="Not-selected",0,IF(OR(TRIM(AQ711)="",AR711=""),"",IFERROR(SUM(_xlfn.NUMBERVALUE(SUBSTITUTE(TRIM(_xlfn.XLOOKUP(TRIM(_xlfn.TEXTSPLIT(AQ711,",")),TRIM(_xlfn.TEXTSPLIT(E711,",")),TRIM(_xlfn.TEXTSPLIT(I711,",")))),"$","")))*AR711,"")))</f>
        <v/>
      </c>
    </row>
    <row r="712" spans="2:45">
      <c r="B712" t="str">
        <f t="shared" si="27"/>
        <v xml:space="preserve"> -  -  </v>
      </c>
      <c r="AP712" s="9" t="str">
        <f t="shared" si="26"/>
        <v xml:space="preserve"> </v>
      </c>
      <c r="AQ712" s="9" t="str">
        <f t="shared" si="28"/>
        <v xml:space="preserve"> </v>
      </c>
      <c r="AS712" s="59" t="str" cm="1">
        <f t="array" ref="AS712">IF(TRIM(AO712)="Not-selected",0,IF(OR(TRIM(AQ712)="",AR712=""),"",IFERROR(SUM(_xlfn.NUMBERVALUE(SUBSTITUTE(TRIM(_xlfn.XLOOKUP(TRIM(_xlfn.TEXTSPLIT(AQ712,",")),TRIM(_xlfn.TEXTSPLIT(E712,",")),TRIM(_xlfn.TEXTSPLIT(I712,",")))),"$","")))*AR712,"")))</f>
        <v/>
      </c>
    </row>
    <row r="713" spans="2:45">
      <c r="B713" t="str">
        <f t="shared" si="27"/>
        <v xml:space="preserve"> -  -  </v>
      </c>
      <c r="AP713" s="9" t="str">
        <f t="shared" si="26"/>
        <v xml:space="preserve"> </v>
      </c>
      <c r="AQ713" s="9" t="str">
        <f t="shared" si="28"/>
        <v xml:space="preserve"> </v>
      </c>
      <c r="AS713" s="59" t="str" cm="1">
        <f t="array" ref="AS713">IF(TRIM(AO713)="Not-selected",0,IF(OR(TRIM(AQ713)="",AR713=""),"",IFERROR(SUM(_xlfn.NUMBERVALUE(SUBSTITUTE(TRIM(_xlfn.XLOOKUP(TRIM(_xlfn.TEXTSPLIT(AQ713,",")),TRIM(_xlfn.TEXTSPLIT(E713,",")),TRIM(_xlfn.TEXTSPLIT(I713,",")))),"$","")))*AR713,"")))</f>
        <v/>
      </c>
    </row>
    <row r="714" spans="2:45">
      <c r="B714" t="str">
        <f t="shared" si="27"/>
        <v xml:space="preserve"> -  -  </v>
      </c>
      <c r="AP714" s="9" t="str">
        <f t="shared" si="26"/>
        <v xml:space="preserve"> </v>
      </c>
      <c r="AQ714" s="9" t="str">
        <f t="shared" si="28"/>
        <v xml:space="preserve"> </v>
      </c>
      <c r="AS714" s="59" t="str" cm="1">
        <f t="array" ref="AS714">IF(TRIM(AO714)="Not-selected",0,IF(OR(TRIM(AQ714)="",AR714=""),"",IFERROR(SUM(_xlfn.NUMBERVALUE(SUBSTITUTE(TRIM(_xlfn.XLOOKUP(TRIM(_xlfn.TEXTSPLIT(AQ714,",")),TRIM(_xlfn.TEXTSPLIT(E714,",")),TRIM(_xlfn.TEXTSPLIT(I714,",")))),"$","")))*AR714,"")))</f>
        <v/>
      </c>
    </row>
    <row r="715" spans="2:45">
      <c r="B715" t="str">
        <f t="shared" si="27"/>
        <v xml:space="preserve"> -  -  </v>
      </c>
      <c r="AP715" s="9" t="str">
        <f t="shared" si="26"/>
        <v xml:space="preserve"> </v>
      </c>
      <c r="AQ715" s="9" t="str">
        <f t="shared" si="28"/>
        <v xml:space="preserve"> </v>
      </c>
      <c r="AS715" s="59" t="str" cm="1">
        <f t="array" ref="AS715">IF(TRIM(AO715)="Not-selected",0,IF(OR(TRIM(AQ715)="",AR715=""),"",IFERROR(SUM(_xlfn.NUMBERVALUE(SUBSTITUTE(TRIM(_xlfn.XLOOKUP(TRIM(_xlfn.TEXTSPLIT(AQ715,",")),TRIM(_xlfn.TEXTSPLIT(E715,",")),TRIM(_xlfn.TEXTSPLIT(I715,",")))),"$","")))*AR715,"")))</f>
        <v/>
      </c>
    </row>
    <row r="716" spans="2:45">
      <c r="B716" t="str">
        <f t="shared" si="27"/>
        <v xml:space="preserve"> -  -  </v>
      </c>
      <c r="AP716" s="9" t="str">
        <f t="shared" si="28"/>
        <v xml:space="preserve"> </v>
      </c>
      <c r="AQ716" s="9" t="str">
        <f t="shared" si="28"/>
        <v xml:space="preserve"> </v>
      </c>
      <c r="AS716" s="59" t="str" cm="1">
        <f t="array" ref="AS716">IF(TRIM(AO716)="Not-selected",0,IF(OR(TRIM(AQ716)="",AR716=""),"",IFERROR(SUM(_xlfn.NUMBERVALUE(SUBSTITUTE(TRIM(_xlfn.XLOOKUP(TRIM(_xlfn.TEXTSPLIT(AQ716,",")),TRIM(_xlfn.TEXTSPLIT(E716,",")),TRIM(_xlfn.TEXTSPLIT(I716,",")))),"$","")))*AR716,"")))</f>
        <v/>
      </c>
    </row>
    <row r="717" spans="2:45">
      <c r="B717" t="str">
        <f t="shared" ref="B717:B780" si="29">IF(F717="None",_xlfn.CONCAT(A717," - ",AQ717),_xlfn.CONCAT(A717," - ",F717," - ",AQ717))</f>
        <v xml:space="preserve"> -  -  </v>
      </c>
      <c r="AP717" s="9" t="str">
        <f t="shared" ref="AP717:AQ780" si="30">IF($AO717="Not-Selected", "None", " ")</f>
        <v xml:space="preserve"> </v>
      </c>
      <c r="AQ717" s="9" t="str">
        <f t="shared" si="30"/>
        <v xml:space="preserve"> </v>
      </c>
      <c r="AS717" s="59" t="str" cm="1">
        <f t="array" ref="AS717">IF(TRIM(AO717)="Not-selected",0,IF(OR(TRIM(AQ717)="",AR717=""),"",IFERROR(SUM(_xlfn.NUMBERVALUE(SUBSTITUTE(TRIM(_xlfn.XLOOKUP(TRIM(_xlfn.TEXTSPLIT(AQ717,",")),TRIM(_xlfn.TEXTSPLIT(E717,",")),TRIM(_xlfn.TEXTSPLIT(I717,",")))),"$","")))*AR717,"")))</f>
        <v/>
      </c>
    </row>
    <row r="718" spans="2:45">
      <c r="B718" t="str">
        <f t="shared" si="29"/>
        <v xml:space="preserve"> -  -  </v>
      </c>
      <c r="AP718" s="9" t="str">
        <f t="shared" si="30"/>
        <v xml:space="preserve"> </v>
      </c>
      <c r="AQ718" s="9" t="str">
        <f t="shared" si="30"/>
        <v xml:space="preserve"> </v>
      </c>
      <c r="AS718" s="59" t="str" cm="1">
        <f t="array" ref="AS718">IF(TRIM(AO718)="Not-selected",0,IF(OR(TRIM(AQ718)="",AR718=""),"",IFERROR(SUM(_xlfn.NUMBERVALUE(SUBSTITUTE(TRIM(_xlfn.XLOOKUP(TRIM(_xlfn.TEXTSPLIT(AQ718,",")),TRIM(_xlfn.TEXTSPLIT(E718,",")),TRIM(_xlfn.TEXTSPLIT(I718,",")))),"$","")))*AR718,"")))</f>
        <v/>
      </c>
    </row>
    <row r="719" spans="2:45">
      <c r="B719" t="str">
        <f t="shared" si="29"/>
        <v xml:space="preserve"> -  -  </v>
      </c>
      <c r="AP719" s="9" t="str">
        <f t="shared" si="30"/>
        <v xml:space="preserve"> </v>
      </c>
      <c r="AQ719" s="9" t="str">
        <f t="shared" si="30"/>
        <v xml:space="preserve"> </v>
      </c>
      <c r="AS719" s="59" t="str" cm="1">
        <f t="array" ref="AS719">IF(TRIM(AO719)="Not-selected",0,IF(OR(TRIM(AQ719)="",AR719=""),"",IFERROR(SUM(_xlfn.NUMBERVALUE(SUBSTITUTE(TRIM(_xlfn.XLOOKUP(TRIM(_xlfn.TEXTSPLIT(AQ719,",")),TRIM(_xlfn.TEXTSPLIT(E719,",")),TRIM(_xlfn.TEXTSPLIT(I719,",")))),"$","")))*AR719,"")))</f>
        <v/>
      </c>
    </row>
    <row r="720" spans="2:45">
      <c r="B720" t="str">
        <f t="shared" si="29"/>
        <v xml:space="preserve"> -  -  </v>
      </c>
      <c r="AP720" s="9" t="str">
        <f t="shared" si="30"/>
        <v xml:space="preserve"> </v>
      </c>
      <c r="AQ720" s="9" t="str">
        <f t="shared" si="30"/>
        <v xml:space="preserve"> </v>
      </c>
      <c r="AS720" s="59" t="str" cm="1">
        <f t="array" ref="AS720">IF(TRIM(AO720)="Not-selected",0,IF(OR(TRIM(AQ720)="",AR720=""),"",IFERROR(SUM(_xlfn.NUMBERVALUE(SUBSTITUTE(TRIM(_xlfn.XLOOKUP(TRIM(_xlfn.TEXTSPLIT(AQ720,",")),TRIM(_xlfn.TEXTSPLIT(E720,",")),TRIM(_xlfn.TEXTSPLIT(I720,",")))),"$","")))*AR720,"")))</f>
        <v/>
      </c>
    </row>
    <row r="721" spans="2:45">
      <c r="B721" t="str">
        <f t="shared" si="29"/>
        <v xml:space="preserve"> -  -  </v>
      </c>
      <c r="AP721" s="9" t="str">
        <f t="shared" si="30"/>
        <v xml:space="preserve"> </v>
      </c>
      <c r="AQ721" s="9" t="str">
        <f t="shared" si="30"/>
        <v xml:space="preserve"> </v>
      </c>
      <c r="AS721" s="59" t="str" cm="1">
        <f t="array" ref="AS721">IF(TRIM(AO721)="Not-selected",0,IF(OR(TRIM(AQ721)="",AR721=""),"",IFERROR(SUM(_xlfn.NUMBERVALUE(SUBSTITUTE(TRIM(_xlfn.XLOOKUP(TRIM(_xlfn.TEXTSPLIT(AQ721,",")),TRIM(_xlfn.TEXTSPLIT(E721,",")),TRIM(_xlfn.TEXTSPLIT(I721,",")))),"$","")))*AR721,"")))</f>
        <v/>
      </c>
    </row>
    <row r="722" spans="2:45">
      <c r="B722" t="str">
        <f t="shared" si="29"/>
        <v xml:space="preserve"> -  -  </v>
      </c>
      <c r="AP722" s="9" t="str">
        <f t="shared" si="30"/>
        <v xml:space="preserve"> </v>
      </c>
      <c r="AQ722" s="9" t="str">
        <f t="shared" si="30"/>
        <v xml:space="preserve"> </v>
      </c>
      <c r="AS722" s="59" t="str" cm="1">
        <f t="array" ref="AS722">IF(TRIM(AO722)="Not-selected",0,IF(OR(TRIM(AQ722)="",AR722=""),"",IFERROR(SUM(_xlfn.NUMBERVALUE(SUBSTITUTE(TRIM(_xlfn.XLOOKUP(TRIM(_xlfn.TEXTSPLIT(AQ722,",")),TRIM(_xlfn.TEXTSPLIT(E722,",")),TRIM(_xlfn.TEXTSPLIT(I722,",")))),"$","")))*AR722,"")))</f>
        <v/>
      </c>
    </row>
    <row r="723" spans="2:45">
      <c r="B723" t="str">
        <f t="shared" si="29"/>
        <v xml:space="preserve"> -  -  </v>
      </c>
      <c r="AP723" s="9" t="str">
        <f t="shared" si="30"/>
        <v xml:space="preserve"> </v>
      </c>
      <c r="AQ723" s="9" t="str">
        <f t="shared" si="30"/>
        <v xml:space="preserve"> </v>
      </c>
      <c r="AS723" s="59" t="str" cm="1">
        <f t="array" ref="AS723">IF(TRIM(AO723)="Not-selected",0,IF(OR(TRIM(AQ723)="",AR723=""),"",IFERROR(SUM(_xlfn.NUMBERVALUE(SUBSTITUTE(TRIM(_xlfn.XLOOKUP(TRIM(_xlfn.TEXTSPLIT(AQ723,",")),TRIM(_xlfn.TEXTSPLIT(E723,",")),TRIM(_xlfn.TEXTSPLIT(I723,",")))),"$","")))*AR723,"")))</f>
        <v/>
      </c>
    </row>
    <row r="724" spans="2:45">
      <c r="B724" t="str">
        <f t="shared" si="29"/>
        <v xml:space="preserve"> -  -  </v>
      </c>
      <c r="AP724" s="9" t="str">
        <f t="shared" si="30"/>
        <v xml:space="preserve"> </v>
      </c>
      <c r="AQ724" s="9" t="str">
        <f t="shared" si="30"/>
        <v xml:space="preserve"> </v>
      </c>
      <c r="AS724" s="59" t="str" cm="1">
        <f t="array" ref="AS724">IF(TRIM(AO724)="Not-selected",0,IF(OR(TRIM(AQ724)="",AR724=""),"",IFERROR(SUM(_xlfn.NUMBERVALUE(SUBSTITUTE(TRIM(_xlfn.XLOOKUP(TRIM(_xlfn.TEXTSPLIT(AQ724,",")),TRIM(_xlfn.TEXTSPLIT(E724,",")),TRIM(_xlfn.TEXTSPLIT(I724,",")))),"$","")))*AR724,"")))</f>
        <v/>
      </c>
    </row>
    <row r="725" spans="2:45">
      <c r="B725" t="str">
        <f t="shared" si="29"/>
        <v xml:space="preserve"> -  -  </v>
      </c>
      <c r="AP725" s="9" t="str">
        <f t="shared" si="30"/>
        <v xml:space="preserve"> </v>
      </c>
      <c r="AQ725" s="9" t="str">
        <f t="shared" si="30"/>
        <v xml:space="preserve"> </v>
      </c>
      <c r="AS725" s="59" t="str" cm="1">
        <f t="array" ref="AS725">IF(TRIM(AO725)="Not-selected",0,IF(OR(TRIM(AQ725)="",AR725=""),"",IFERROR(SUM(_xlfn.NUMBERVALUE(SUBSTITUTE(TRIM(_xlfn.XLOOKUP(TRIM(_xlfn.TEXTSPLIT(AQ725,",")),TRIM(_xlfn.TEXTSPLIT(E725,",")),TRIM(_xlfn.TEXTSPLIT(I725,",")))),"$","")))*AR725,"")))</f>
        <v/>
      </c>
    </row>
    <row r="726" spans="2:45">
      <c r="B726" t="str">
        <f t="shared" si="29"/>
        <v xml:space="preserve"> -  -  </v>
      </c>
      <c r="AP726" s="9" t="str">
        <f t="shared" si="30"/>
        <v xml:space="preserve"> </v>
      </c>
      <c r="AQ726" s="9" t="str">
        <f t="shared" si="30"/>
        <v xml:space="preserve"> </v>
      </c>
      <c r="AS726" s="59" t="str" cm="1">
        <f t="array" ref="AS726">IF(TRIM(AO726)="Not-selected",0,IF(OR(TRIM(AQ726)="",AR726=""),"",IFERROR(SUM(_xlfn.NUMBERVALUE(SUBSTITUTE(TRIM(_xlfn.XLOOKUP(TRIM(_xlfn.TEXTSPLIT(AQ726,",")),TRIM(_xlfn.TEXTSPLIT(E726,",")),TRIM(_xlfn.TEXTSPLIT(I726,",")))),"$","")))*AR726,"")))</f>
        <v/>
      </c>
    </row>
    <row r="727" spans="2:45">
      <c r="B727" t="str">
        <f t="shared" si="29"/>
        <v xml:space="preserve"> -  -  </v>
      </c>
      <c r="AP727" s="9" t="str">
        <f t="shared" si="30"/>
        <v xml:space="preserve"> </v>
      </c>
      <c r="AQ727" s="9" t="str">
        <f t="shared" si="30"/>
        <v xml:space="preserve"> </v>
      </c>
      <c r="AS727" s="59" t="str" cm="1">
        <f t="array" ref="AS727">IF(TRIM(AO727)="Not-selected",0,IF(OR(TRIM(AQ727)="",AR727=""),"",IFERROR(SUM(_xlfn.NUMBERVALUE(SUBSTITUTE(TRIM(_xlfn.XLOOKUP(TRIM(_xlfn.TEXTSPLIT(AQ727,",")),TRIM(_xlfn.TEXTSPLIT(E727,",")),TRIM(_xlfn.TEXTSPLIT(I727,",")))),"$","")))*AR727,"")))</f>
        <v/>
      </c>
    </row>
    <row r="728" spans="2:45">
      <c r="B728" t="str">
        <f t="shared" si="29"/>
        <v xml:space="preserve"> -  -  </v>
      </c>
      <c r="AP728" s="9" t="str">
        <f t="shared" si="30"/>
        <v xml:space="preserve"> </v>
      </c>
      <c r="AQ728" s="9" t="str">
        <f t="shared" si="30"/>
        <v xml:space="preserve"> </v>
      </c>
      <c r="AS728" s="59" t="str" cm="1">
        <f t="array" ref="AS728">IF(TRIM(AO728)="Not-selected",0,IF(OR(TRIM(AQ728)="",AR728=""),"",IFERROR(SUM(_xlfn.NUMBERVALUE(SUBSTITUTE(TRIM(_xlfn.XLOOKUP(TRIM(_xlfn.TEXTSPLIT(AQ728,",")),TRIM(_xlfn.TEXTSPLIT(E728,",")),TRIM(_xlfn.TEXTSPLIT(I728,",")))),"$","")))*AR728,"")))</f>
        <v/>
      </c>
    </row>
    <row r="729" spans="2:45">
      <c r="B729" t="str">
        <f t="shared" si="29"/>
        <v xml:space="preserve"> -  -  </v>
      </c>
      <c r="AP729" s="9" t="str">
        <f t="shared" si="30"/>
        <v xml:space="preserve"> </v>
      </c>
      <c r="AQ729" s="9" t="str">
        <f t="shared" si="30"/>
        <v xml:space="preserve"> </v>
      </c>
      <c r="AS729" s="59" t="str" cm="1">
        <f t="array" ref="AS729">IF(TRIM(AO729)="Not-selected",0,IF(OR(TRIM(AQ729)="",AR729=""),"",IFERROR(SUM(_xlfn.NUMBERVALUE(SUBSTITUTE(TRIM(_xlfn.XLOOKUP(TRIM(_xlfn.TEXTSPLIT(AQ729,",")),TRIM(_xlfn.TEXTSPLIT(E729,",")),TRIM(_xlfn.TEXTSPLIT(I729,",")))),"$","")))*AR729,"")))</f>
        <v/>
      </c>
    </row>
    <row r="730" spans="2:45">
      <c r="B730" t="str">
        <f t="shared" si="29"/>
        <v xml:space="preserve"> -  -  </v>
      </c>
      <c r="AP730" s="9" t="str">
        <f t="shared" si="30"/>
        <v xml:space="preserve"> </v>
      </c>
      <c r="AQ730" s="9" t="str">
        <f t="shared" si="30"/>
        <v xml:space="preserve"> </v>
      </c>
      <c r="AS730" s="59" t="str" cm="1">
        <f t="array" ref="AS730">IF(TRIM(AO730)="Not-selected",0,IF(OR(TRIM(AQ730)="",AR730=""),"",IFERROR(SUM(_xlfn.NUMBERVALUE(SUBSTITUTE(TRIM(_xlfn.XLOOKUP(TRIM(_xlfn.TEXTSPLIT(AQ730,",")),TRIM(_xlfn.TEXTSPLIT(E730,",")),TRIM(_xlfn.TEXTSPLIT(I730,",")))),"$","")))*AR730,"")))</f>
        <v/>
      </c>
    </row>
    <row r="731" spans="2:45">
      <c r="B731" t="str">
        <f t="shared" si="29"/>
        <v xml:space="preserve"> -  -  </v>
      </c>
      <c r="AP731" s="9" t="str">
        <f t="shared" si="30"/>
        <v xml:space="preserve"> </v>
      </c>
      <c r="AQ731" s="9" t="str">
        <f t="shared" si="30"/>
        <v xml:space="preserve"> </v>
      </c>
      <c r="AS731" s="59" t="str" cm="1">
        <f t="array" ref="AS731">IF(TRIM(AO731)="Not-selected",0,IF(OR(TRIM(AQ731)="",AR731=""),"",IFERROR(SUM(_xlfn.NUMBERVALUE(SUBSTITUTE(TRIM(_xlfn.XLOOKUP(TRIM(_xlfn.TEXTSPLIT(AQ731,",")),TRIM(_xlfn.TEXTSPLIT(E731,",")),TRIM(_xlfn.TEXTSPLIT(I731,",")))),"$","")))*AR731,"")))</f>
        <v/>
      </c>
    </row>
    <row r="732" spans="2:45">
      <c r="B732" t="str">
        <f t="shared" si="29"/>
        <v xml:space="preserve"> -  -  </v>
      </c>
      <c r="AP732" s="9" t="str">
        <f t="shared" si="30"/>
        <v xml:space="preserve"> </v>
      </c>
      <c r="AQ732" s="9" t="str">
        <f t="shared" si="30"/>
        <v xml:space="preserve"> </v>
      </c>
      <c r="AS732" s="59" t="str" cm="1">
        <f t="array" ref="AS732">IF(TRIM(AO732)="Not-selected",0,IF(OR(TRIM(AQ732)="",AR732=""),"",IFERROR(SUM(_xlfn.NUMBERVALUE(SUBSTITUTE(TRIM(_xlfn.XLOOKUP(TRIM(_xlfn.TEXTSPLIT(AQ732,",")),TRIM(_xlfn.TEXTSPLIT(E732,",")),TRIM(_xlfn.TEXTSPLIT(I732,",")))),"$","")))*AR732,"")))</f>
        <v/>
      </c>
    </row>
    <row r="733" spans="2:45">
      <c r="B733" t="str">
        <f t="shared" si="29"/>
        <v xml:space="preserve"> -  -  </v>
      </c>
      <c r="AP733" s="9" t="str">
        <f t="shared" si="30"/>
        <v xml:space="preserve"> </v>
      </c>
      <c r="AQ733" s="9" t="str">
        <f t="shared" si="30"/>
        <v xml:space="preserve"> </v>
      </c>
      <c r="AS733" s="59" t="str" cm="1">
        <f t="array" ref="AS733">IF(TRIM(AO733)="Not-selected",0,IF(OR(TRIM(AQ733)="",AR733=""),"",IFERROR(SUM(_xlfn.NUMBERVALUE(SUBSTITUTE(TRIM(_xlfn.XLOOKUP(TRIM(_xlfn.TEXTSPLIT(AQ733,",")),TRIM(_xlfn.TEXTSPLIT(E733,",")),TRIM(_xlfn.TEXTSPLIT(I733,",")))),"$","")))*AR733,"")))</f>
        <v/>
      </c>
    </row>
    <row r="734" spans="2:45">
      <c r="B734" t="str">
        <f t="shared" si="29"/>
        <v xml:space="preserve"> -  -  </v>
      </c>
      <c r="AP734" s="9" t="str">
        <f t="shared" si="30"/>
        <v xml:space="preserve"> </v>
      </c>
      <c r="AQ734" s="9" t="str">
        <f t="shared" si="30"/>
        <v xml:space="preserve"> </v>
      </c>
      <c r="AS734" s="59" t="str" cm="1">
        <f t="array" ref="AS734">IF(TRIM(AO734)="Not-selected",0,IF(OR(TRIM(AQ734)="",AR734=""),"",IFERROR(SUM(_xlfn.NUMBERVALUE(SUBSTITUTE(TRIM(_xlfn.XLOOKUP(TRIM(_xlfn.TEXTSPLIT(AQ734,",")),TRIM(_xlfn.TEXTSPLIT(E734,",")),TRIM(_xlfn.TEXTSPLIT(I734,",")))),"$","")))*AR734,"")))</f>
        <v/>
      </c>
    </row>
    <row r="735" spans="2:45">
      <c r="B735" t="str">
        <f t="shared" si="29"/>
        <v xml:space="preserve"> -  -  </v>
      </c>
      <c r="AP735" s="9" t="str">
        <f t="shared" si="30"/>
        <v xml:space="preserve"> </v>
      </c>
      <c r="AQ735" s="9" t="str">
        <f t="shared" si="30"/>
        <v xml:space="preserve"> </v>
      </c>
      <c r="AS735" s="59" t="str" cm="1">
        <f t="array" ref="AS735">IF(TRIM(AO735)="Not-selected",0,IF(OR(TRIM(AQ735)="",AR735=""),"",IFERROR(SUM(_xlfn.NUMBERVALUE(SUBSTITUTE(TRIM(_xlfn.XLOOKUP(TRIM(_xlfn.TEXTSPLIT(AQ735,",")),TRIM(_xlfn.TEXTSPLIT(E735,",")),TRIM(_xlfn.TEXTSPLIT(I735,",")))),"$","")))*AR735,"")))</f>
        <v/>
      </c>
    </row>
    <row r="736" spans="2:45">
      <c r="B736" t="str">
        <f t="shared" si="29"/>
        <v xml:space="preserve"> -  -  </v>
      </c>
      <c r="AP736" s="9" t="str">
        <f t="shared" si="30"/>
        <v xml:space="preserve"> </v>
      </c>
      <c r="AQ736" s="9" t="str">
        <f t="shared" si="30"/>
        <v xml:space="preserve"> </v>
      </c>
      <c r="AS736" s="59" t="str" cm="1">
        <f t="array" ref="AS736">IF(TRIM(AO736)="Not-selected",0,IF(OR(TRIM(AQ736)="",AR736=""),"",IFERROR(SUM(_xlfn.NUMBERVALUE(SUBSTITUTE(TRIM(_xlfn.XLOOKUP(TRIM(_xlfn.TEXTSPLIT(AQ736,",")),TRIM(_xlfn.TEXTSPLIT(E736,",")),TRIM(_xlfn.TEXTSPLIT(I736,",")))),"$","")))*AR736,"")))</f>
        <v/>
      </c>
    </row>
    <row r="737" spans="2:45">
      <c r="B737" t="str">
        <f t="shared" si="29"/>
        <v xml:space="preserve"> -  -  </v>
      </c>
      <c r="AP737" s="9" t="str">
        <f t="shared" si="30"/>
        <v xml:space="preserve"> </v>
      </c>
      <c r="AQ737" s="9" t="str">
        <f t="shared" si="30"/>
        <v xml:space="preserve"> </v>
      </c>
      <c r="AS737" s="59" t="str" cm="1">
        <f t="array" ref="AS737">IF(TRIM(AO737)="Not-selected",0,IF(OR(TRIM(AQ737)="",AR737=""),"",IFERROR(SUM(_xlfn.NUMBERVALUE(SUBSTITUTE(TRIM(_xlfn.XLOOKUP(TRIM(_xlfn.TEXTSPLIT(AQ737,",")),TRIM(_xlfn.TEXTSPLIT(E737,",")),TRIM(_xlfn.TEXTSPLIT(I737,",")))),"$","")))*AR737,"")))</f>
        <v/>
      </c>
    </row>
    <row r="738" spans="2:45">
      <c r="B738" t="str">
        <f t="shared" si="29"/>
        <v xml:space="preserve"> -  -  </v>
      </c>
      <c r="AP738" s="9" t="str">
        <f t="shared" si="30"/>
        <v xml:space="preserve"> </v>
      </c>
      <c r="AQ738" s="9" t="str">
        <f t="shared" si="30"/>
        <v xml:space="preserve"> </v>
      </c>
      <c r="AS738" s="59" t="str" cm="1">
        <f t="array" ref="AS738">IF(TRIM(AO738)="Not-selected",0,IF(OR(TRIM(AQ738)="",AR738=""),"",IFERROR(SUM(_xlfn.NUMBERVALUE(SUBSTITUTE(TRIM(_xlfn.XLOOKUP(TRIM(_xlfn.TEXTSPLIT(AQ738,",")),TRIM(_xlfn.TEXTSPLIT(E738,",")),TRIM(_xlfn.TEXTSPLIT(I738,",")))),"$","")))*AR738,"")))</f>
        <v/>
      </c>
    </row>
    <row r="739" spans="2:45">
      <c r="B739" t="str">
        <f t="shared" si="29"/>
        <v xml:space="preserve"> -  -  </v>
      </c>
      <c r="AP739" s="9" t="str">
        <f t="shared" si="30"/>
        <v xml:space="preserve"> </v>
      </c>
      <c r="AQ739" s="9" t="str">
        <f t="shared" si="30"/>
        <v xml:space="preserve"> </v>
      </c>
      <c r="AS739" s="59" t="str" cm="1">
        <f t="array" ref="AS739">IF(TRIM(AO739)="Not-selected",0,IF(OR(TRIM(AQ739)="",AR739=""),"",IFERROR(SUM(_xlfn.NUMBERVALUE(SUBSTITUTE(TRIM(_xlfn.XLOOKUP(TRIM(_xlfn.TEXTSPLIT(AQ739,",")),TRIM(_xlfn.TEXTSPLIT(E739,",")),TRIM(_xlfn.TEXTSPLIT(I739,",")))),"$","")))*AR739,"")))</f>
        <v/>
      </c>
    </row>
    <row r="740" spans="2:45">
      <c r="B740" t="str">
        <f t="shared" si="29"/>
        <v xml:space="preserve"> -  -  </v>
      </c>
      <c r="AP740" s="9" t="str">
        <f t="shared" si="30"/>
        <v xml:space="preserve"> </v>
      </c>
      <c r="AQ740" s="9" t="str">
        <f t="shared" si="30"/>
        <v xml:space="preserve"> </v>
      </c>
      <c r="AS740" s="59" t="str" cm="1">
        <f t="array" ref="AS740">IF(TRIM(AO740)="Not-selected",0,IF(OR(TRIM(AQ740)="",AR740=""),"",IFERROR(SUM(_xlfn.NUMBERVALUE(SUBSTITUTE(TRIM(_xlfn.XLOOKUP(TRIM(_xlfn.TEXTSPLIT(AQ740,",")),TRIM(_xlfn.TEXTSPLIT(E740,",")),TRIM(_xlfn.TEXTSPLIT(I740,",")))),"$","")))*AR740,"")))</f>
        <v/>
      </c>
    </row>
    <row r="741" spans="2:45">
      <c r="B741" t="str">
        <f t="shared" si="29"/>
        <v xml:space="preserve"> -  -  </v>
      </c>
      <c r="AP741" s="9" t="str">
        <f t="shared" si="30"/>
        <v xml:space="preserve"> </v>
      </c>
      <c r="AQ741" s="9" t="str">
        <f t="shared" si="30"/>
        <v xml:space="preserve"> </v>
      </c>
      <c r="AS741" s="59" t="str" cm="1">
        <f t="array" ref="AS741">IF(TRIM(AO741)="Not-selected",0,IF(OR(TRIM(AQ741)="",AR741=""),"",IFERROR(SUM(_xlfn.NUMBERVALUE(SUBSTITUTE(TRIM(_xlfn.XLOOKUP(TRIM(_xlfn.TEXTSPLIT(AQ741,",")),TRIM(_xlfn.TEXTSPLIT(E741,",")),TRIM(_xlfn.TEXTSPLIT(I741,",")))),"$","")))*AR741,"")))</f>
        <v/>
      </c>
    </row>
    <row r="742" spans="2:45">
      <c r="B742" t="str">
        <f t="shared" si="29"/>
        <v xml:space="preserve"> -  -  </v>
      </c>
      <c r="AP742" s="9" t="str">
        <f t="shared" si="30"/>
        <v xml:space="preserve"> </v>
      </c>
      <c r="AQ742" s="9" t="str">
        <f t="shared" si="30"/>
        <v xml:space="preserve"> </v>
      </c>
      <c r="AS742" s="59" t="str" cm="1">
        <f t="array" ref="AS742">IF(TRIM(AO742)="Not-selected",0,IF(OR(TRIM(AQ742)="",AR742=""),"",IFERROR(SUM(_xlfn.NUMBERVALUE(SUBSTITUTE(TRIM(_xlfn.XLOOKUP(TRIM(_xlfn.TEXTSPLIT(AQ742,",")),TRIM(_xlfn.TEXTSPLIT(E742,",")),TRIM(_xlfn.TEXTSPLIT(I742,",")))),"$","")))*AR742,"")))</f>
        <v/>
      </c>
    </row>
    <row r="743" spans="2:45">
      <c r="B743" t="str">
        <f t="shared" si="29"/>
        <v xml:space="preserve"> -  -  </v>
      </c>
      <c r="AP743" s="9" t="str">
        <f t="shared" si="30"/>
        <v xml:space="preserve"> </v>
      </c>
      <c r="AQ743" s="9" t="str">
        <f t="shared" si="30"/>
        <v xml:space="preserve"> </v>
      </c>
      <c r="AS743" s="59" t="str" cm="1">
        <f t="array" ref="AS743">IF(TRIM(AO743)="Not-selected",0,IF(OR(TRIM(AQ743)="",AR743=""),"",IFERROR(SUM(_xlfn.NUMBERVALUE(SUBSTITUTE(TRIM(_xlfn.XLOOKUP(TRIM(_xlfn.TEXTSPLIT(AQ743,",")),TRIM(_xlfn.TEXTSPLIT(E743,",")),TRIM(_xlfn.TEXTSPLIT(I743,",")))),"$","")))*AR743,"")))</f>
        <v/>
      </c>
    </row>
    <row r="744" spans="2:45">
      <c r="B744" t="str">
        <f t="shared" si="29"/>
        <v xml:space="preserve"> -  -  </v>
      </c>
      <c r="AP744" s="9" t="str">
        <f t="shared" si="30"/>
        <v xml:space="preserve"> </v>
      </c>
      <c r="AQ744" s="9" t="str">
        <f t="shared" si="30"/>
        <v xml:space="preserve"> </v>
      </c>
      <c r="AS744" s="59" t="str" cm="1">
        <f t="array" ref="AS744">IF(TRIM(AO744)="Not-selected",0,IF(OR(TRIM(AQ744)="",AR744=""),"",IFERROR(SUM(_xlfn.NUMBERVALUE(SUBSTITUTE(TRIM(_xlfn.XLOOKUP(TRIM(_xlfn.TEXTSPLIT(AQ744,",")),TRIM(_xlfn.TEXTSPLIT(E744,",")),TRIM(_xlfn.TEXTSPLIT(I744,",")))),"$","")))*AR744,"")))</f>
        <v/>
      </c>
    </row>
    <row r="745" spans="2:45">
      <c r="B745" t="str">
        <f t="shared" si="29"/>
        <v xml:space="preserve"> -  -  </v>
      </c>
      <c r="AP745" s="9" t="str">
        <f t="shared" si="30"/>
        <v xml:space="preserve"> </v>
      </c>
      <c r="AQ745" s="9" t="str">
        <f t="shared" si="30"/>
        <v xml:space="preserve"> </v>
      </c>
      <c r="AS745" s="59" t="str" cm="1">
        <f t="array" ref="AS745">IF(TRIM(AO745)="Not-selected",0,IF(OR(TRIM(AQ745)="",AR745=""),"",IFERROR(SUM(_xlfn.NUMBERVALUE(SUBSTITUTE(TRIM(_xlfn.XLOOKUP(TRIM(_xlfn.TEXTSPLIT(AQ745,",")),TRIM(_xlfn.TEXTSPLIT(E745,",")),TRIM(_xlfn.TEXTSPLIT(I745,",")))),"$","")))*AR745,"")))</f>
        <v/>
      </c>
    </row>
    <row r="746" spans="2:45">
      <c r="B746" t="str">
        <f t="shared" si="29"/>
        <v xml:space="preserve"> -  -  </v>
      </c>
      <c r="AP746" s="9" t="str">
        <f t="shared" si="30"/>
        <v xml:space="preserve"> </v>
      </c>
      <c r="AQ746" s="9" t="str">
        <f t="shared" si="30"/>
        <v xml:space="preserve"> </v>
      </c>
      <c r="AS746" s="59" t="str" cm="1">
        <f t="array" ref="AS746">IF(TRIM(AO746)="Not-selected",0,IF(OR(TRIM(AQ746)="",AR746=""),"",IFERROR(SUM(_xlfn.NUMBERVALUE(SUBSTITUTE(TRIM(_xlfn.XLOOKUP(TRIM(_xlfn.TEXTSPLIT(AQ746,",")),TRIM(_xlfn.TEXTSPLIT(E746,",")),TRIM(_xlfn.TEXTSPLIT(I746,",")))),"$","")))*AR746,"")))</f>
        <v/>
      </c>
    </row>
    <row r="747" spans="2:45">
      <c r="B747" t="str">
        <f t="shared" si="29"/>
        <v xml:space="preserve"> -  -  </v>
      </c>
      <c r="AP747" s="9" t="str">
        <f t="shared" si="30"/>
        <v xml:space="preserve"> </v>
      </c>
      <c r="AQ747" s="9" t="str">
        <f t="shared" si="30"/>
        <v xml:space="preserve"> </v>
      </c>
      <c r="AS747" s="59" t="str" cm="1">
        <f t="array" ref="AS747">IF(TRIM(AO747)="Not-selected",0,IF(OR(TRIM(AQ747)="",AR747=""),"",IFERROR(SUM(_xlfn.NUMBERVALUE(SUBSTITUTE(TRIM(_xlfn.XLOOKUP(TRIM(_xlfn.TEXTSPLIT(AQ747,",")),TRIM(_xlfn.TEXTSPLIT(E747,",")),TRIM(_xlfn.TEXTSPLIT(I747,",")))),"$","")))*AR747,"")))</f>
        <v/>
      </c>
    </row>
    <row r="748" spans="2:45">
      <c r="B748" t="str">
        <f t="shared" si="29"/>
        <v xml:space="preserve"> -  -  </v>
      </c>
      <c r="AP748" s="9" t="str">
        <f t="shared" si="30"/>
        <v xml:space="preserve"> </v>
      </c>
      <c r="AQ748" s="9" t="str">
        <f t="shared" si="30"/>
        <v xml:space="preserve"> </v>
      </c>
      <c r="AS748" s="59" t="str" cm="1">
        <f t="array" ref="AS748">IF(TRIM(AO748)="Not-selected",0,IF(OR(TRIM(AQ748)="",AR748=""),"",IFERROR(SUM(_xlfn.NUMBERVALUE(SUBSTITUTE(TRIM(_xlfn.XLOOKUP(TRIM(_xlfn.TEXTSPLIT(AQ748,",")),TRIM(_xlfn.TEXTSPLIT(E748,",")),TRIM(_xlfn.TEXTSPLIT(I748,",")))),"$","")))*AR748,"")))</f>
        <v/>
      </c>
    </row>
    <row r="749" spans="2:45">
      <c r="B749" t="str">
        <f t="shared" si="29"/>
        <v xml:space="preserve"> -  -  </v>
      </c>
      <c r="AP749" s="9" t="str">
        <f t="shared" si="30"/>
        <v xml:space="preserve"> </v>
      </c>
      <c r="AQ749" s="9" t="str">
        <f t="shared" si="30"/>
        <v xml:space="preserve"> </v>
      </c>
      <c r="AS749" s="59" t="str" cm="1">
        <f t="array" ref="AS749">IF(TRIM(AO749)="Not-selected",0,IF(OR(TRIM(AQ749)="",AR749=""),"",IFERROR(SUM(_xlfn.NUMBERVALUE(SUBSTITUTE(TRIM(_xlfn.XLOOKUP(TRIM(_xlfn.TEXTSPLIT(AQ749,",")),TRIM(_xlfn.TEXTSPLIT(E749,",")),TRIM(_xlfn.TEXTSPLIT(I749,",")))),"$","")))*AR749,"")))</f>
        <v/>
      </c>
    </row>
    <row r="750" spans="2:45">
      <c r="B750" t="str">
        <f t="shared" si="29"/>
        <v xml:space="preserve"> -  -  </v>
      </c>
      <c r="AP750" s="9" t="str">
        <f t="shared" si="30"/>
        <v xml:space="preserve"> </v>
      </c>
      <c r="AQ750" s="9" t="str">
        <f t="shared" si="30"/>
        <v xml:space="preserve"> </v>
      </c>
      <c r="AS750" s="59" t="str" cm="1">
        <f t="array" ref="AS750">IF(TRIM(AO750)="Not-selected",0,IF(OR(TRIM(AQ750)="",AR750=""),"",IFERROR(SUM(_xlfn.NUMBERVALUE(SUBSTITUTE(TRIM(_xlfn.XLOOKUP(TRIM(_xlfn.TEXTSPLIT(AQ750,",")),TRIM(_xlfn.TEXTSPLIT(E750,",")),TRIM(_xlfn.TEXTSPLIT(I750,",")))),"$","")))*AR750,"")))</f>
        <v/>
      </c>
    </row>
    <row r="751" spans="2:45">
      <c r="B751" t="str">
        <f t="shared" si="29"/>
        <v xml:space="preserve"> -  -  </v>
      </c>
      <c r="AP751" s="9" t="str">
        <f t="shared" si="30"/>
        <v xml:space="preserve"> </v>
      </c>
      <c r="AQ751" s="9" t="str">
        <f t="shared" si="30"/>
        <v xml:space="preserve"> </v>
      </c>
      <c r="AS751" s="59" t="str" cm="1">
        <f t="array" ref="AS751">IF(TRIM(AO751)="Not-selected",0,IF(OR(TRIM(AQ751)="",AR751=""),"",IFERROR(SUM(_xlfn.NUMBERVALUE(SUBSTITUTE(TRIM(_xlfn.XLOOKUP(TRIM(_xlfn.TEXTSPLIT(AQ751,",")),TRIM(_xlfn.TEXTSPLIT(E751,",")),TRIM(_xlfn.TEXTSPLIT(I751,",")))),"$","")))*AR751,"")))</f>
        <v/>
      </c>
    </row>
    <row r="752" spans="2:45">
      <c r="B752" t="str">
        <f t="shared" si="29"/>
        <v xml:space="preserve"> -  -  </v>
      </c>
      <c r="AP752" s="9" t="str">
        <f t="shared" si="30"/>
        <v xml:space="preserve"> </v>
      </c>
      <c r="AQ752" s="9" t="str">
        <f t="shared" si="30"/>
        <v xml:space="preserve"> </v>
      </c>
      <c r="AS752" s="59" t="str" cm="1">
        <f t="array" ref="AS752">IF(TRIM(AO752)="Not-selected",0,IF(OR(TRIM(AQ752)="",AR752=""),"",IFERROR(SUM(_xlfn.NUMBERVALUE(SUBSTITUTE(TRIM(_xlfn.XLOOKUP(TRIM(_xlfn.TEXTSPLIT(AQ752,",")),TRIM(_xlfn.TEXTSPLIT(E752,",")),TRIM(_xlfn.TEXTSPLIT(I752,",")))),"$","")))*AR752,"")))</f>
        <v/>
      </c>
    </row>
    <row r="753" spans="2:45">
      <c r="B753" t="str">
        <f t="shared" si="29"/>
        <v xml:space="preserve"> -  -  </v>
      </c>
      <c r="AP753" s="9" t="str">
        <f t="shared" si="30"/>
        <v xml:space="preserve"> </v>
      </c>
      <c r="AQ753" s="9" t="str">
        <f t="shared" si="30"/>
        <v xml:space="preserve"> </v>
      </c>
      <c r="AS753" s="59" t="str" cm="1">
        <f t="array" ref="AS753">IF(TRIM(AO753)="Not-selected",0,IF(OR(TRIM(AQ753)="",AR753=""),"",IFERROR(SUM(_xlfn.NUMBERVALUE(SUBSTITUTE(TRIM(_xlfn.XLOOKUP(TRIM(_xlfn.TEXTSPLIT(AQ753,",")),TRIM(_xlfn.TEXTSPLIT(E753,",")),TRIM(_xlfn.TEXTSPLIT(I753,",")))),"$","")))*AR753,"")))</f>
        <v/>
      </c>
    </row>
    <row r="754" spans="2:45">
      <c r="B754" t="str">
        <f t="shared" si="29"/>
        <v xml:space="preserve"> -  -  </v>
      </c>
      <c r="AP754" s="9" t="str">
        <f t="shared" si="30"/>
        <v xml:space="preserve"> </v>
      </c>
      <c r="AQ754" s="9" t="str">
        <f t="shared" si="30"/>
        <v xml:space="preserve"> </v>
      </c>
      <c r="AS754" s="59" t="str" cm="1">
        <f t="array" ref="AS754">IF(TRIM(AO754)="Not-selected",0,IF(OR(TRIM(AQ754)="",AR754=""),"",IFERROR(SUM(_xlfn.NUMBERVALUE(SUBSTITUTE(TRIM(_xlfn.XLOOKUP(TRIM(_xlfn.TEXTSPLIT(AQ754,",")),TRIM(_xlfn.TEXTSPLIT(E754,",")),TRIM(_xlfn.TEXTSPLIT(I754,",")))),"$","")))*AR754,"")))</f>
        <v/>
      </c>
    </row>
    <row r="755" spans="2:45">
      <c r="B755" t="str">
        <f t="shared" si="29"/>
        <v xml:space="preserve"> -  -  </v>
      </c>
      <c r="AP755" s="9" t="str">
        <f t="shared" si="30"/>
        <v xml:space="preserve"> </v>
      </c>
      <c r="AQ755" s="9" t="str">
        <f t="shared" si="30"/>
        <v xml:space="preserve"> </v>
      </c>
      <c r="AS755" s="59" t="str" cm="1">
        <f t="array" ref="AS755">IF(TRIM(AO755)="Not-selected",0,IF(OR(TRIM(AQ755)="",AR755=""),"",IFERROR(SUM(_xlfn.NUMBERVALUE(SUBSTITUTE(TRIM(_xlfn.XLOOKUP(TRIM(_xlfn.TEXTSPLIT(AQ755,",")),TRIM(_xlfn.TEXTSPLIT(E755,",")),TRIM(_xlfn.TEXTSPLIT(I755,",")))),"$","")))*AR755,"")))</f>
        <v/>
      </c>
    </row>
    <row r="756" spans="2:45">
      <c r="B756" t="str">
        <f t="shared" si="29"/>
        <v xml:space="preserve"> -  -  </v>
      </c>
      <c r="AP756" s="9" t="str">
        <f t="shared" si="30"/>
        <v xml:space="preserve"> </v>
      </c>
      <c r="AQ756" s="9" t="str">
        <f t="shared" si="30"/>
        <v xml:space="preserve"> </v>
      </c>
      <c r="AS756" s="59" t="str" cm="1">
        <f t="array" ref="AS756">IF(TRIM(AO756)="Not-selected",0,IF(OR(TRIM(AQ756)="",AR756=""),"",IFERROR(SUM(_xlfn.NUMBERVALUE(SUBSTITUTE(TRIM(_xlfn.XLOOKUP(TRIM(_xlfn.TEXTSPLIT(AQ756,",")),TRIM(_xlfn.TEXTSPLIT(E756,",")),TRIM(_xlfn.TEXTSPLIT(I756,",")))),"$","")))*AR756,"")))</f>
        <v/>
      </c>
    </row>
    <row r="757" spans="2:45">
      <c r="B757" t="str">
        <f t="shared" si="29"/>
        <v xml:space="preserve"> -  -  </v>
      </c>
      <c r="AP757" s="9" t="str">
        <f t="shared" si="30"/>
        <v xml:space="preserve"> </v>
      </c>
      <c r="AQ757" s="9" t="str">
        <f t="shared" si="30"/>
        <v xml:space="preserve"> </v>
      </c>
      <c r="AS757" s="59" t="str" cm="1">
        <f t="array" ref="AS757">IF(TRIM(AO757)="Not-selected",0,IF(OR(TRIM(AQ757)="",AR757=""),"",IFERROR(SUM(_xlfn.NUMBERVALUE(SUBSTITUTE(TRIM(_xlfn.XLOOKUP(TRIM(_xlfn.TEXTSPLIT(AQ757,",")),TRIM(_xlfn.TEXTSPLIT(E757,",")),TRIM(_xlfn.TEXTSPLIT(I757,",")))),"$","")))*AR757,"")))</f>
        <v/>
      </c>
    </row>
    <row r="758" spans="2:45">
      <c r="B758" t="str">
        <f t="shared" si="29"/>
        <v xml:space="preserve"> -  -  </v>
      </c>
      <c r="AP758" s="9" t="str">
        <f t="shared" si="30"/>
        <v xml:space="preserve"> </v>
      </c>
      <c r="AQ758" s="9" t="str">
        <f t="shared" si="30"/>
        <v xml:space="preserve"> </v>
      </c>
      <c r="AS758" s="59" t="str" cm="1">
        <f t="array" ref="AS758">IF(TRIM(AO758)="Not-selected",0,IF(OR(TRIM(AQ758)="",AR758=""),"",IFERROR(SUM(_xlfn.NUMBERVALUE(SUBSTITUTE(TRIM(_xlfn.XLOOKUP(TRIM(_xlfn.TEXTSPLIT(AQ758,",")),TRIM(_xlfn.TEXTSPLIT(E758,",")),TRIM(_xlfn.TEXTSPLIT(I758,",")))),"$","")))*AR758,"")))</f>
        <v/>
      </c>
    </row>
    <row r="759" spans="2:45">
      <c r="B759" t="str">
        <f t="shared" si="29"/>
        <v xml:space="preserve"> -  -  </v>
      </c>
      <c r="AP759" s="9" t="str">
        <f t="shared" si="30"/>
        <v xml:space="preserve"> </v>
      </c>
      <c r="AQ759" s="9" t="str">
        <f t="shared" si="30"/>
        <v xml:space="preserve"> </v>
      </c>
      <c r="AS759" s="59" t="str" cm="1">
        <f t="array" ref="AS759">IF(TRIM(AO759)="Not-selected",0,IF(OR(TRIM(AQ759)="",AR759=""),"",IFERROR(SUM(_xlfn.NUMBERVALUE(SUBSTITUTE(TRIM(_xlfn.XLOOKUP(TRIM(_xlfn.TEXTSPLIT(AQ759,",")),TRIM(_xlfn.TEXTSPLIT(E759,",")),TRIM(_xlfn.TEXTSPLIT(I759,",")))),"$","")))*AR759,"")))</f>
        <v/>
      </c>
    </row>
    <row r="760" spans="2:45">
      <c r="B760" t="str">
        <f t="shared" si="29"/>
        <v xml:space="preserve"> -  -  </v>
      </c>
      <c r="AP760" s="9" t="str">
        <f t="shared" si="30"/>
        <v xml:space="preserve"> </v>
      </c>
      <c r="AQ760" s="9" t="str">
        <f t="shared" si="30"/>
        <v xml:space="preserve"> </v>
      </c>
      <c r="AS760" s="59" t="str" cm="1">
        <f t="array" ref="AS760">IF(TRIM(AO760)="Not-selected",0,IF(OR(TRIM(AQ760)="",AR760=""),"",IFERROR(SUM(_xlfn.NUMBERVALUE(SUBSTITUTE(TRIM(_xlfn.XLOOKUP(TRIM(_xlfn.TEXTSPLIT(AQ760,",")),TRIM(_xlfn.TEXTSPLIT(E760,",")),TRIM(_xlfn.TEXTSPLIT(I760,",")))),"$","")))*AR760,"")))</f>
        <v/>
      </c>
    </row>
    <row r="761" spans="2:45">
      <c r="B761" t="str">
        <f t="shared" si="29"/>
        <v xml:space="preserve"> -  -  </v>
      </c>
      <c r="AP761" s="9" t="str">
        <f t="shared" si="30"/>
        <v xml:space="preserve"> </v>
      </c>
      <c r="AQ761" s="9" t="str">
        <f t="shared" si="30"/>
        <v xml:space="preserve"> </v>
      </c>
      <c r="AS761" s="59" t="str" cm="1">
        <f t="array" ref="AS761">IF(TRIM(AO761)="Not-selected",0,IF(OR(TRIM(AQ761)="",AR761=""),"",IFERROR(SUM(_xlfn.NUMBERVALUE(SUBSTITUTE(TRIM(_xlfn.XLOOKUP(TRIM(_xlfn.TEXTSPLIT(AQ761,",")),TRIM(_xlfn.TEXTSPLIT(E761,",")),TRIM(_xlfn.TEXTSPLIT(I761,",")))),"$","")))*AR761,"")))</f>
        <v/>
      </c>
    </row>
    <row r="762" spans="2:45">
      <c r="B762" t="str">
        <f t="shared" si="29"/>
        <v xml:space="preserve"> -  -  </v>
      </c>
      <c r="AP762" s="9" t="str">
        <f t="shared" si="30"/>
        <v xml:space="preserve"> </v>
      </c>
      <c r="AQ762" s="9" t="str">
        <f t="shared" si="30"/>
        <v xml:space="preserve"> </v>
      </c>
      <c r="AS762" s="59" t="str" cm="1">
        <f t="array" ref="AS762">IF(TRIM(AO762)="Not-selected",0,IF(OR(TRIM(AQ762)="",AR762=""),"",IFERROR(SUM(_xlfn.NUMBERVALUE(SUBSTITUTE(TRIM(_xlfn.XLOOKUP(TRIM(_xlfn.TEXTSPLIT(AQ762,",")),TRIM(_xlfn.TEXTSPLIT(E762,",")),TRIM(_xlfn.TEXTSPLIT(I762,",")))),"$","")))*AR762,"")))</f>
        <v/>
      </c>
    </row>
    <row r="763" spans="2:45">
      <c r="B763" t="str">
        <f t="shared" si="29"/>
        <v xml:space="preserve"> -  -  </v>
      </c>
      <c r="AP763" s="9" t="str">
        <f t="shared" si="30"/>
        <v xml:space="preserve"> </v>
      </c>
      <c r="AQ763" s="9" t="str">
        <f t="shared" si="30"/>
        <v xml:space="preserve"> </v>
      </c>
      <c r="AS763" s="59" t="str" cm="1">
        <f t="array" ref="AS763">IF(TRIM(AO763)="Not-selected",0,IF(OR(TRIM(AQ763)="",AR763=""),"",IFERROR(SUM(_xlfn.NUMBERVALUE(SUBSTITUTE(TRIM(_xlfn.XLOOKUP(TRIM(_xlfn.TEXTSPLIT(AQ763,",")),TRIM(_xlfn.TEXTSPLIT(E763,",")),TRIM(_xlfn.TEXTSPLIT(I763,",")))),"$","")))*AR763,"")))</f>
        <v/>
      </c>
    </row>
    <row r="764" spans="2:45">
      <c r="B764" t="str">
        <f t="shared" si="29"/>
        <v xml:space="preserve"> -  -  </v>
      </c>
      <c r="AP764" s="9" t="str">
        <f t="shared" si="30"/>
        <v xml:space="preserve"> </v>
      </c>
      <c r="AQ764" s="9" t="str">
        <f t="shared" si="30"/>
        <v xml:space="preserve"> </v>
      </c>
      <c r="AS764" s="59" t="str" cm="1">
        <f t="array" ref="AS764">IF(TRIM(AO764)="Not-selected",0,IF(OR(TRIM(AQ764)="",AR764=""),"",IFERROR(SUM(_xlfn.NUMBERVALUE(SUBSTITUTE(TRIM(_xlfn.XLOOKUP(TRIM(_xlfn.TEXTSPLIT(AQ764,",")),TRIM(_xlfn.TEXTSPLIT(E764,",")),TRIM(_xlfn.TEXTSPLIT(I764,",")))),"$","")))*AR764,"")))</f>
        <v/>
      </c>
    </row>
    <row r="765" spans="2:45">
      <c r="B765" t="str">
        <f t="shared" si="29"/>
        <v xml:space="preserve"> -  -  </v>
      </c>
      <c r="AP765" s="9" t="str">
        <f t="shared" si="30"/>
        <v xml:space="preserve"> </v>
      </c>
      <c r="AQ765" s="9" t="str">
        <f t="shared" si="30"/>
        <v xml:space="preserve"> </v>
      </c>
      <c r="AS765" s="59" t="str" cm="1">
        <f t="array" ref="AS765">IF(TRIM(AO765)="Not-selected",0,IF(OR(TRIM(AQ765)="",AR765=""),"",IFERROR(SUM(_xlfn.NUMBERVALUE(SUBSTITUTE(TRIM(_xlfn.XLOOKUP(TRIM(_xlfn.TEXTSPLIT(AQ765,",")),TRIM(_xlfn.TEXTSPLIT(E765,",")),TRIM(_xlfn.TEXTSPLIT(I765,",")))),"$","")))*AR765,"")))</f>
        <v/>
      </c>
    </row>
    <row r="766" spans="2:45">
      <c r="B766" t="str">
        <f t="shared" si="29"/>
        <v xml:space="preserve"> -  -  </v>
      </c>
      <c r="AP766" s="9" t="str">
        <f t="shared" si="30"/>
        <v xml:space="preserve"> </v>
      </c>
      <c r="AQ766" s="9" t="str">
        <f t="shared" si="30"/>
        <v xml:space="preserve"> </v>
      </c>
      <c r="AS766" s="59" t="str" cm="1">
        <f t="array" ref="AS766">IF(TRIM(AO766)="Not-selected",0,IF(OR(TRIM(AQ766)="",AR766=""),"",IFERROR(SUM(_xlfn.NUMBERVALUE(SUBSTITUTE(TRIM(_xlfn.XLOOKUP(TRIM(_xlfn.TEXTSPLIT(AQ766,",")),TRIM(_xlfn.TEXTSPLIT(E766,",")),TRIM(_xlfn.TEXTSPLIT(I766,",")))),"$","")))*AR766,"")))</f>
        <v/>
      </c>
    </row>
    <row r="767" spans="2:45">
      <c r="B767" t="str">
        <f t="shared" si="29"/>
        <v xml:space="preserve"> -  -  </v>
      </c>
      <c r="AP767" s="9" t="str">
        <f t="shared" si="30"/>
        <v xml:space="preserve"> </v>
      </c>
      <c r="AQ767" s="9" t="str">
        <f t="shared" si="30"/>
        <v xml:space="preserve"> </v>
      </c>
      <c r="AS767" s="59" t="str" cm="1">
        <f t="array" ref="AS767">IF(TRIM(AO767)="Not-selected",0,IF(OR(TRIM(AQ767)="",AR767=""),"",IFERROR(SUM(_xlfn.NUMBERVALUE(SUBSTITUTE(TRIM(_xlfn.XLOOKUP(TRIM(_xlfn.TEXTSPLIT(AQ767,",")),TRIM(_xlfn.TEXTSPLIT(E767,",")),TRIM(_xlfn.TEXTSPLIT(I767,",")))),"$","")))*AR767,"")))</f>
        <v/>
      </c>
    </row>
    <row r="768" spans="2:45">
      <c r="B768" t="str">
        <f t="shared" si="29"/>
        <v xml:space="preserve"> -  -  </v>
      </c>
      <c r="AP768" s="9" t="str">
        <f t="shared" si="30"/>
        <v xml:space="preserve"> </v>
      </c>
      <c r="AQ768" s="9" t="str">
        <f t="shared" si="30"/>
        <v xml:space="preserve"> </v>
      </c>
      <c r="AS768" s="59" t="str" cm="1">
        <f t="array" ref="AS768">IF(TRIM(AO768)="Not-selected",0,IF(OR(TRIM(AQ768)="",AR768=""),"",IFERROR(SUM(_xlfn.NUMBERVALUE(SUBSTITUTE(TRIM(_xlfn.XLOOKUP(TRIM(_xlfn.TEXTSPLIT(AQ768,",")),TRIM(_xlfn.TEXTSPLIT(E768,",")),TRIM(_xlfn.TEXTSPLIT(I768,",")))),"$","")))*AR768,"")))</f>
        <v/>
      </c>
    </row>
    <row r="769" spans="2:45">
      <c r="B769" t="str">
        <f t="shared" si="29"/>
        <v xml:space="preserve"> -  -  </v>
      </c>
      <c r="AP769" s="9" t="str">
        <f t="shared" si="30"/>
        <v xml:space="preserve"> </v>
      </c>
      <c r="AQ769" s="9" t="str">
        <f t="shared" si="30"/>
        <v xml:space="preserve"> </v>
      </c>
      <c r="AS769" s="59" t="str" cm="1">
        <f t="array" ref="AS769">IF(TRIM(AO769)="Not-selected",0,IF(OR(TRIM(AQ769)="",AR769=""),"",IFERROR(SUM(_xlfn.NUMBERVALUE(SUBSTITUTE(TRIM(_xlfn.XLOOKUP(TRIM(_xlfn.TEXTSPLIT(AQ769,",")),TRIM(_xlfn.TEXTSPLIT(E769,",")),TRIM(_xlfn.TEXTSPLIT(I769,",")))),"$","")))*AR769,"")))</f>
        <v/>
      </c>
    </row>
    <row r="770" spans="2:45">
      <c r="B770" t="str">
        <f t="shared" si="29"/>
        <v xml:space="preserve"> -  -  </v>
      </c>
      <c r="AP770" s="9" t="str">
        <f t="shared" si="30"/>
        <v xml:space="preserve"> </v>
      </c>
      <c r="AQ770" s="9" t="str">
        <f t="shared" si="30"/>
        <v xml:space="preserve"> </v>
      </c>
      <c r="AS770" s="59" t="str" cm="1">
        <f t="array" ref="AS770">IF(TRIM(AO770)="Not-selected",0,IF(OR(TRIM(AQ770)="",AR770=""),"",IFERROR(SUM(_xlfn.NUMBERVALUE(SUBSTITUTE(TRIM(_xlfn.XLOOKUP(TRIM(_xlfn.TEXTSPLIT(AQ770,",")),TRIM(_xlfn.TEXTSPLIT(E770,",")),TRIM(_xlfn.TEXTSPLIT(I770,",")))),"$","")))*AR770,"")))</f>
        <v/>
      </c>
    </row>
    <row r="771" spans="2:45">
      <c r="B771" t="str">
        <f t="shared" si="29"/>
        <v xml:space="preserve"> -  -  </v>
      </c>
      <c r="AP771" s="9" t="str">
        <f t="shared" si="30"/>
        <v xml:space="preserve"> </v>
      </c>
      <c r="AQ771" s="9" t="str">
        <f t="shared" si="30"/>
        <v xml:space="preserve"> </v>
      </c>
      <c r="AS771" s="59" t="str" cm="1">
        <f t="array" ref="AS771">IF(TRIM(AO771)="Not-selected",0,IF(OR(TRIM(AQ771)="",AR771=""),"",IFERROR(SUM(_xlfn.NUMBERVALUE(SUBSTITUTE(TRIM(_xlfn.XLOOKUP(TRIM(_xlfn.TEXTSPLIT(AQ771,",")),TRIM(_xlfn.TEXTSPLIT(E771,",")),TRIM(_xlfn.TEXTSPLIT(I771,",")))),"$","")))*AR771,"")))</f>
        <v/>
      </c>
    </row>
    <row r="772" spans="2:45">
      <c r="B772" t="str">
        <f t="shared" si="29"/>
        <v xml:space="preserve"> -  -  </v>
      </c>
      <c r="AP772" s="9" t="str">
        <f t="shared" si="30"/>
        <v xml:space="preserve"> </v>
      </c>
      <c r="AQ772" s="9" t="str">
        <f t="shared" si="30"/>
        <v xml:space="preserve"> </v>
      </c>
      <c r="AS772" s="59" t="str" cm="1">
        <f t="array" ref="AS772">IF(TRIM(AO772)="Not-selected",0,IF(OR(TRIM(AQ772)="",AR772=""),"",IFERROR(SUM(_xlfn.NUMBERVALUE(SUBSTITUTE(TRIM(_xlfn.XLOOKUP(TRIM(_xlfn.TEXTSPLIT(AQ772,",")),TRIM(_xlfn.TEXTSPLIT(E772,",")),TRIM(_xlfn.TEXTSPLIT(I772,",")))),"$","")))*AR772,"")))</f>
        <v/>
      </c>
    </row>
    <row r="773" spans="2:45">
      <c r="B773" t="str">
        <f t="shared" si="29"/>
        <v xml:space="preserve"> -  -  </v>
      </c>
      <c r="AP773" s="9" t="str">
        <f t="shared" si="30"/>
        <v xml:space="preserve"> </v>
      </c>
      <c r="AQ773" s="9" t="str">
        <f t="shared" si="30"/>
        <v xml:space="preserve"> </v>
      </c>
      <c r="AS773" s="59" t="str" cm="1">
        <f t="array" ref="AS773">IF(TRIM(AO773)="Not-selected",0,IF(OR(TRIM(AQ773)="",AR773=""),"",IFERROR(SUM(_xlfn.NUMBERVALUE(SUBSTITUTE(TRIM(_xlfn.XLOOKUP(TRIM(_xlfn.TEXTSPLIT(AQ773,",")),TRIM(_xlfn.TEXTSPLIT(E773,",")),TRIM(_xlfn.TEXTSPLIT(I773,",")))),"$","")))*AR773,"")))</f>
        <v/>
      </c>
    </row>
    <row r="774" spans="2:45">
      <c r="B774" t="str">
        <f t="shared" si="29"/>
        <v xml:space="preserve"> -  -  </v>
      </c>
      <c r="AP774" s="9" t="str">
        <f t="shared" si="30"/>
        <v xml:space="preserve"> </v>
      </c>
      <c r="AQ774" s="9" t="str">
        <f t="shared" si="30"/>
        <v xml:space="preserve"> </v>
      </c>
      <c r="AS774" s="59" t="str" cm="1">
        <f t="array" ref="AS774">IF(TRIM(AO774)="Not-selected",0,IF(OR(TRIM(AQ774)="",AR774=""),"",IFERROR(SUM(_xlfn.NUMBERVALUE(SUBSTITUTE(TRIM(_xlfn.XLOOKUP(TRIM(_xlfn.TEXTSPLIT(AQ774,",")),TRIM(_xlfn.TEXTSPLIT(E774,",")),TRIM(_xlfn.TEXTSPLIT(I774,",")))),"$","")))*AR774,"")))</f>
        <v/>
      </c>
    </row>
    <row r="775" spans="2:45">
      <c r="B775" t="str">
        <f t="shared" si="29"/>
        <v xml:space="preserve"> -  -  </v>
      </c>
      <c r="AP775" s="9" t="str">
        <f t="shared" si="30"/>
        <v xml:space="preserve"> </v>
      </c>
      <c r="AQ775" s="9" t="str">
        <f t="shared" si="30"/>
        <v xml:space="preserve"> </v>
      </c>
      <c r="AS775" s="59" t="str" cm="1">
        <f t="array" ref="AS775">IF(TRIM(AO775)="Not-selected",0,IF(OR(TRIM(AQ775)="",AR775=""),"",IFERROR(SUM(_xlfn.NUMBERVALUE(SUBSTITUTE(TRIM(_xlfn.XLOOKUP(TRIM(_xlfn.TEXTSPLIT(AQ775,",")),TRIM(_xlfn.TEXTSPLIT(E775,",")),TRIM(_xlfn.TEXTSPLIT(I775,",")))),"$","")))*AR775,"")))</f>
        <v/>
      </c>
    </row>
    <row r="776" spans="2:45">
      <c r="B776" t="str">
        <f t="shared" si="29"/>
        <v xml:space="preserve"> -  -  </v>
      </c>
      <c r="AP776" s="9" t="str">
        <f t="shared" si="30"/>
        <v xml:space="preserve"> </v>
      </c>
      <c r="AQ776" s="9" t="str">
        <f t="shared" si="30"/>
        <v xml:space="preserve"> </v>
      </c>
      <c r="AS776" s="59" t="str" cm="1">
        <f t="array" ref="AS776">IF(TRIM(AO776)="Not-selected",0,IF(OR(TRIM(AQ776)="",AR776=""),"",IFERROR(SUM(_xlfn.NUMBERVALUE(SUBSTITUTE(TRIM(_xlfn.XLOOKUP(TRIM(_xlfn.TEXTSPLIT(AQ776,",")),TRIM(_xlfn.TEXTSPLIT(E776,",")),TRIM(_xlfn.TEXTSPLIT(I776,",")))),"$","")))*AR776,"")))</f>
        <v/>
      </c>
    </row>
    <row r="777" spans="2:45">
      <c r="B777" t="str">
        <f t="shared" si="29"/>
        <v xml:space="preserve"> -  -  </v>
      </c>
      <c r="AP777" s="9" t="str">
        <f t="shared" si="30"/>
        <v xml:space="preserve"> </v>
      </c>
      <c r="AQ777" s="9" t="str">
        <f t="shared" si="30"/>
        <v xml:space="preserve"> </v>
      </c>
      <c r="AS777" s="59" t="str" cm="1">
        <f t="array" ref="AS777">IF(TRIM(AO777)="Not-selected",0,IF(OR(TRIM(AQ777)="",AR777=""),"",IFERROR(SUM(_xlfn.NUMBERVALUE(SUBSTITUTE(TRIM(_xlfn.XLOOKUP(TRIM(_xlfn.TEXTSPLIT(AQ777,",")),TRIM(_xlfn.TEXTSPLIT(E777,",")),TRIM(_xlfn.TEXTSPLIT(I777,",")))),"$","")))*AR777,"")))</f>
        <v/>
      </c>
    </row>
    <row r="778" spans="2:45">
      <c r="B778" t="str">
        <f t="shared" si="29"/>
        <v xml:space="preserve"> -  -  </v>
      </c>
      <c r="AP778" s="9" t="str">
        <f t="shared" si="30"/>
        <v xml:space="preserve"> </v>
      </c>
      <c r="AQ778" s="9" t="str">
        <f t="shared" si="30"/>
        <v xml:space="preserve"> </v>
      </c>
      <c r="AS778" s="59" t="str" cm="1">
        <f t="array" ref="AS778">IF(TRIM(AO778)="Not-selected",0,IF(OR(TRIM(AQ778)="",AR778=""),"",IFERROR(SUM(_xlfn.NUMBERVALUE(SUBSTITUTE(TRIM(_xlfn.XLOOKUP(TRIM(_xlfn.TEXTSPLIT(AQ778,",")),TRIM(_xlfn.TEXTSPLIT(E778,",")),TRIM(_xlfn.TEXTSPLIT(I778,",")))),"$","")))*AR778,"")))</f>
        <v/>
      </c>
    </row>
    <row r="779" spans="2:45">
      <c r="B779" t="str">
        <f t="shared" si="29"/>
        <v xml:space="preserve"> -  -  </v>
      </c>
      <c r="AP779" s="9" t="str">
        <f t="shared" si="30"/>
        <v xml:space="preserve"> </v>
      </c>
      <c r="AQ779" s="9" t="str">
        <f t="shared" si="30"/>
        <v xml:space="preserve"> </v>
      </c>
      <c r="AS779" s="59" t="str" cm="1">
        <f t="array" ref="AS779">IF(TRIM(AO779)="Not-selected",0,IF(OR(TRIM(AQ779)="",AR779=""),"",IFERROR(SUM(_xlfn.NUMBERVALUE(SUBSTITUTE(TRIM(_xlfn.XLOOKUP(TRIM(_xlfn.TEXTSPLIT(AQ779,",")),TRIM(_xlfn.TEXTSPLIT(E779,",")),TRIM(_xlfn.TEXTSPLIT(I779,",")))),"$","")))*AR779,"")))</f>
        <v/>
      </c>
    </row>
    <row r="780" spans="2:45">
      <c r="B780" t="str">
        <f t="shared" si="29"/>
        <v xml:space="preserve"> -  -  </v>
      </c>
      <c r="AP780" s="9" t="str">
        <f t="shared" ref="AP780:AP843" si="31">IF($AO780="Not-Selected", "None", " ")</f>
        <v xml:space="preserve"> </v>
      </c>
      <c r="AQ780" s="9" t="str">
        <f t="shared" si="30"/>
        <v xml:space="preserve"> </v>
      </c>
      <c r="AS780" s="59" t="str" cm="1">
        <f t="array" ref="AS780">IF(TRIM(AO780)="Not-selected",0,IF(OR(TRIM(AQ780)="",AR780=""),"",IFERROR(SUM(_xlfn.NUMBERVALUE(SUBSTITUTE(TRIM(_xlfn.XLOOKUP(TRIM(_xlfn.TEXTSPLIT(AQ780,",")),TRIM(_xlfn.TEXTSPLIT(E780,",")),TRIM(_xlfn.TEXTSPLIT(I780,",")))),"$","")))*AR780,"")))</f>
        <v/>
      </c>
    </row>
    <row r="781" spans="2:45">
      <c r="B781" t="str">
        <f t="shared" ref="B781:B844" si="32">IF(F781="None",_xlfn.CONCAT(A781," - ",AQ781),_xlfn.CONCAT(A781," - ",F781," - ",AQ781))</f>
        <v xml:space="preserve"> -  -  </v>
      </c>
      <c r="AP781" s="9" t="str">
        <f t="shared" si="31"/>
        <v xml:space="preserve"> </v>
      </c>
      <c r="AQ781" s="9" t="str">
        <f t="shared" ref="AP781:AQ844" si="33">IF($AO781="Not-Selected", "None", " ")</f>
        <v xml:space="preserve"> </v>
      </c>
      <c r="AS781" s="59" t="str" cm="1">
        <f t="array" ref="AS781">IF(TRIM(AO781)="Not-selected",0,IF(OR(TRIM(AQ781)="",AR781=""),"",IFERROR(SUM(_xlfn.NUMBERVALUE(SUBSTITUTE(TRIM(_xlfn.XLOOKUP(TRIM(_xlfn.TEXTSPLIT(AQ781,",")),TRIM(_xlfn.TEXTSPLIT(E781,",")),TRIM(_xlfn.TEXTSPLIT(I781,",")))),"$","")))*AR781,"")))</f>
        <v/>
      </c>
    </row>
    <row r="782" spans="2:45">
      <c r="B782" t="str">
        <f t="shared" si="32"/>
        <v xml:space="preserve"> -  -  </v>
      </c>
      <c r="AP782" s="9" t="str">
        <f t="shared" si="31"/>
        <v xml:space="preserve"> </v>
      </c>
      <c r="AQ782" s="9" t="str">
        <f t="shared" si="33"/>
        <v xml:space="preserve"> </v>
      </c>
      <c r="AS782" s="59" t="str" cm="1">
        <f t="array" ref="AS782">IF(TRIM(AO782)="Not-selected",0,IF(OR(TRIM(AQ782)="",AR782=""),"",IFERROR(SUM(_xlfn.NUMBERVALUE(SUBSTITUTE(TRIM(_xlfn.XLOOKUP(TRIM(_xlfn.TEXTSPLIT(AQ782,",")),TRIM(_xlfn.TEXTSPLIT(E782,",")),TRIM(_xlfn.TEXTSPLIT(I782,",")))),"$","")))*AR782,"")))</f>
        <v/>
      </c>
    </row>
    <row r="783" spans="2:45">
      <c r="B783" t="str">
        <f t="shared" si="32"/>
        <v xml:space="preserve"> -  -  </v>
      </c>
      <c r="AP783" s="9" t="str">
        <f t="shared" si="31"/>
        <v xml:space="preserve"> </v>
      </c>
      <c r="AQ783" s="9" t="str">
        <f t="shared" si="33"/>
        <v xml:space="preserve"> </v>
      </c>
      <c r="AS783" s="59" t="str" cm="1">
        <f t="array" ref="AS783">IF(TRIM(AO783)="Not-selected",0,IF(OR(TRIM(AQ783)="",AR783=""),"",IFERROR(SUM(_xlfn.NUMBERVALUE(SUBSTITUTE(TRIM(_xlfn.XLOOKUP(TRIM(_xlfn.TEXTSPLIT(AQ783,",")),TRIM(_xlfn.TEXTSPLIT(E783,",")),TRIM(_xlfn.TEXTSPLIT(I783,",")))),"$","")))*AR783,"")))</f>
        <v/>
      </c>
    </row>
    <row r="784" spans="2:45">
      <c r="B784" t="str">
        <f t="shared" si="32"/>
        <v xml:space="preserve"> -  -  </v>
      </c>
      <c r="AP784" s="9" t="str">
        <f t="shared" si="31"/>
        <v xml:space="preserve"> </v>
      </c>
      <c r="AQ784" s="9" t="str">
        <f t="shared" si="33"/>
        <v xml:space="preserve"> </v>
      </c>
      <c r="AS784" s="59" t="str" cm="1">
        <f t="array" ref="AS784">IF(TRIM(AO784)="Not-selected",0,IF(OR(TRIM(AQ784)="",AR784=""),"",IFERROR(SUM(_xlfn.NUMBERVALUE(SUBSTITUTE(TRIM(_xlfn.XLOOKUP(TRIM(_xlfn.TEXTSPLIT(AQ784,",")),TRIM(_xlfn.TEXTSPLIT(E784,",")),TRIM(_xlfn.TEXTSPLIT(I784,",")))),"$","")))*AR784,"")))</f>
        <v/>
      </c>
    </row>
    <row r="785" spans="2:45">
      <c r="B785" t="str">
        <f t="shared" si="32"/>
        <v xml:space="preserve"> -  -  </v>
      </c>
      <c r="AP785" s="9" t="str">
        <f t="shared" si="31"/>
        <v xml:space="preserve"> </v>
      </c>
      <c r="AQ785" s="9" t="str">
        <f t="shared" si="33"/>
        <v xml:space="preserve"> </v>
      </c>
      <c r="AS785" s="59" t="str" cm="1">
        <f t="array" ref="AS785">IF(TRIM(AO785)="Not-selected",0,IF(OR(TRIM(AQ785)="",AR785=""),"",IFERROR(SUM(_xlfn.NUMBERVALUE(SUBSTITUTE(TRIM(_xlfn.XLOOKUP(TRIM(_xlfn.TEXTSPLIT(AQ785,",")),TRIM(_xlfn.TEXTSPLIT(E785,",")),TRIM(_xlfn.TEXTSPLIT(I785,",")))),"$","")))*AR785,"")))</f>
        <v/>
      </c>
    </row>
    <row r="786" spans="2:45">
      <c r="B786" t="str">
        <f t="shared" si="32"/>
        <v xml:space="preserve"> -  -  </v>
      </c>
      <c r="AP786" s="9" t="str">
        <f t="shared" si="31"/>
        <v xml:space="preserve"> </v>
      </c>
      <c r="AQ786" s="9" t="str">
        <f t="shared" si="33"/>
        <v xml:space="preserve"> </v>
      </c>
      <c r="AS786" s="59" t="str" cm="1">
        <f t="array" ref="AS786">IF(TRIM(AO786)="Not-selected",0,IF(OR(TRIM(AQ786)="",AR786=""),"",IFERROR(SUM(_xlfn.NUMBERVALUE(SUBSTITUTE(TRIM(_xlfn.XLOOKUP(TRIM(_xlfn.TEXTSPLIT(AQ786,",")),TRIM(_xlfn.TEXTSPLIT(E786,",")),TRIM(_xlfn.TEXTSPLIT(I786,",")))),"$","")))*AR786,"")))</f>
        <v/>
      </c>
    </row>
    <row r="787" spans="2:45">
      <c r="B787" t="str">
        <f t="shared" si="32"/>
        <v xml:space="preserve"> -  -  </v>
      </c>
      <c r="AP787" s="9" t="str">
        <f t="shared" si="31"/>
        <v xml:space="preserve"> </v>
      </c>
      <c r="AQ787" s="9" t="str">
        <f t="shared" si="33"/>
        <v xml:space="preserve"> </v>
      </c>
      <c r="AS787" s="59" t="str" cm="1">
        <f t="array" ref="AS787">IF(TRIM(AO787)="Not-selected",0,IF(OR(TRIM(AQ787)="",AR787=""),"",IFERROR(SUM(_xlfn.NUMBERVALUE(SUBSTITUTE(TRIM(_xlfn.XLOOKUP(TRIM(_xlfn.TEXTSPLIT(AQ787,",")),TRIM(_xlfn.TEXTSPLIT(E787,",")),TRIM(_xlfn.TEXTSPLIT(I787,",")))),"$","")))*AR787,"")))</f>
        <v/>
      </c>
    </row>
    <row r="788" spans="2:45">
      <c r="B788" t="str">
        <f t="shared" si="32"/>
        <v xml:space="preserve"> -  -  </v>
      </c>
      <c r="AP788" s="9" t="str">
        <f t="shared" si="31"/>
        <v xml:space="preserve"> </v>
      </c>
      <c r="AQ788" s="9" t="str">
        <f t="shared" si="33"/>
        <v xml:space="preserve"> </v>
      </c>
      <c r="AS788" s="59" t="str" cm="1">
        <f t="array" ref="AS788">IF(TRIM(AO788)="Not-selected",0,IF(OR(TRIM(AQ788)="",AR788=""),"",IFERROR(SUM(_xlfn.NUMBERVALUE(SUBSTITUTE(TRIM(_xlfn.XLOOKUP(TRIM(_xlfn.TEXTSPLIT(AQ788,",")),TRIM(_xlfn.TEXTSPLIT(E788,",")),TRIM(_xlfn.TEXTSPLIT(I788,",")))),"$","")))*AR788,"")))</f>
        <v/>
      </c>
    </row>
    <row r="789" spans="2:45">
      <c r="B789" t="str">
        <f t="shared" si="32"/>
        <v xml:space="preserve"> -  -  </v>
      </c>
      <c r="AP789" s="9" t="str">
        <f t="shared" si="31"/>
        <v xml:space="preserve"> </v>
      </c>
      <c r="AQ789" s="9" t="str">
        <f t="shared" si="33"/>
        <v xml:space="preserve"> </v>
      </c>
      <c r="AS789" s="59" t="str" cm="1">
        <f t="array" ref="AS789">IF(TRIM(AO789)="Not-selected",0,IF(OR(TRIM(AQ789)="",AR789=""),"",IFERROR(SUM(_xlfn.NUMBERVALUE(SUBSTITUTE(TRIM(_xlfn.XLOOKUP(TRIM(_xlfn.TEXTSPLIT(AQ789,",")),TRIM(_xlfn.TEXTSPLIT(E789,",")),TRIM(_xlfn.TEXTSPLIT(I789,",")))),"$","")))*AR789,"")))</f>
        <v/>
      </c>
    </row>
    <row r="790" spans="2:45">
      <c r="B790" t="str">
        <f t="shared" si="32"/>
        <v xml:space="preserve"> -  -  </v>
      </c>
      <c r="AP790" s="9" t="str">
        <f t="shared" si="31"/>
        <v xml:space="preserve"> </v>
      </c>
      <c r="AQ790" s="9" t="str">
        <f t="shared" si="33"/>
        <v xml:space="preserve"> </v>
      </c>
      <c r="AS790" s="59" t="str" cm="1">
        <f t="array" ref="AS790">IF(TRIM(AO790)="Not-selected",0,IF(OR(TRIM(AQ790)="",AR790=""),"",IFERROR(SUM(_xlfn.NUMBERVALUE(SUBSTITUTE(TRIM(_xlfn.XLOOKUP(TRIM(_xlfn.TEXTSPLIT(AQ790,",")),TRIM(_xlfn.TEXTSPLIT(E790,",")),TRIM(_xlfn.TEXTSPLIT(I790,",")))),"$","")))*AR790,"")))</f>
        <v/>
      </c>
    </row>
    <row r="791" spans="2:45">
      <c r="B791" t="str">
        <f t="shared" si="32"/>
        <v xml:space="preserve"> -  -  </v>
      </c>
      <c r="AP791" s="9" t="str">
        <f t="shared" si="31"/>
        <v xml:space="preserve"> </v>
      </c>
      <c r="AQ791" s="9" t="str">
        <f t="shared" si="33"/>
        <v xml:space="preserve"> </v>
      </c>
      <c r="AS791" s="59" t="str" cm="1">
        <f t="array" ref="AS791">IF(TRIM(AO791)="Not-selected",0,IF(OR(TRIM(AQ791)="",AR791=""),"",IFERROR(SUM(_xlfn.NUMBERVALUE(SUBSTITUTE(TRIM(_xlfn.XLOOKUP(TRIM(_xlfn.TEXTSPLIT(AQ791,",")),TRIM(_xlfn.TEXTSPLIT(E791,",")),TRIM(_xlfn.TEXTSPLIT(I791,",")))),"$","")))*AR791,"")))</f>
        <v/>
      </c>
    </row>
    <row r="792" spans="2:45">
      <c r="B792" t="str">
        <f t="shared" si="32"/>
        <v xml:space="preserve"> -  -  </v>
      </c>
      <c r="AP792" s="9" t="str">
        <f t="shared" si="31"/>
        <v xml:space="preserve"> </v>
      </c>
      <c r="AQ792" s="9" t="str">
        <f t="shared" si="33"/>
        <v xml:space="preserve"> </v>
      </c>
      <c r="AS792" s="59" t="str" cm="1">
        <f t="array" ref="AS792">IF(TRIM(AO792)="Not-selected",0,IF(OR(TRIM(AQ792)="",AR792=""),"",IFERROR(SUM(_xlfn.NUMBERVALUE(SUBSTITUTE(TRIM(_xlfn.XLOOKUP(TRIM(_xlfn.TEXTSPLIT(AQ792,",")),TRIM(_xlfn.TEXTSPLIT(E792,",")),TRIM(_xlfn.TEXTSPLIT(I792,",")))),"$","")))*AR792,"")))</f>
        <v/>
      </c>
    </row>
    <row r="793" spans="2:45">
      <c r="B793" t="str">
        <f t="shared" si="32"/>
        <v xml:space="preserve"> -  -  </v>
      </c>
      <c r="AP793" s="9" t="str">
        <f t="shared" si="31"/>
        <v xml:space="preserve"> </v>
      </c>
      <c r="AQ793" s="9" t="str">
        <f t="shared" si="33"/>
        <v xml:space="preserve"> </v>
      </c>
      <c r="AS793" s="59" t="str" cm="1">
        <f t="array" ref="AS793">IF(TRIM(AO793)="Not-selected",0,IF(OR(TRIM(AQ793)="",AR793=""),"",IFERROR(SUM(_xlfn.NUMBERVALUE(SUBSTITUTE(TRIM(_xlfn.XLOOKUP(TRIM(_xlfn.TEXTSPLIT(AQ793,",")),TRIM(_xlfn.TEXTSPLIT(E793,",")),TRIM(_xlfn.TEXTSPLIT(I793,",")))),"$","")))*AR793,"")))</f>
        <v/>
      </c>
    </row>
    <row r="794" spans="2:45">
      <c r="B794" t="str">
        <f t="shared" si="32"/>
        <v xml:space="preserve"> -  -  </v>
      </c>
      <c r="AP794" s="9" t="str">
        <f t="shared" si="31"/>
        <v xml:space="preserve"> </v>
      </c>
      <c r="AQ794" s="9" t="str">
        <f t="shared" si="33"/>
        <v xml:space="preserve"> </v>
      </c>
      <c r="AS794" s="59" t="str" cm="1">
        <f t="array" ref="AS794">IF(TRIM(AO794)="Not-selected",0,IF(OR(TRIM(AQ794)="",AR794=""),"",IFERROR(SUM(_xlfn.NUMBERVALUE(SUBSTITUTE(TRIM(_xlfn.XLOOKUP(TRIM(_xlfn.TEXTSPLIT(AQ794,",")),TRIM(_xlfn.TEXTSPLIT(E794,",")),TRIM(_xlfn.TEXTSPLIT(I794,",")))),"$","")))*AR794,"")))</f>
        <v/>
      </c>
    </row>
    <row r="795" spans="2:45">
      <c r="B795" t="str">
        <f t="shared" si="32"/>
        <v xml:space="preserve"> -  -  </v>
      </c>
      <c r="AP795" s="9" t="str">
        <f t="shared" si="31"/>
        <v xml:space="preserve"> </v>
      </c>
      <c r="AQ795" s="9" t="str">
        <f t="shared" si="33"/>
        <v xml:space="preserve"> </v>
      </c>
      <c r="AS795" s="59" t="str" cm="1">
        <f t="array" ref="AS795">IF(TRIM(AO795)="Not-selected",0,IF(OR(TRIM(AQ795)="",AR795=""),"",IFERROR(SUM(_xlfn.NUMBERVALUE(SUBSTITUTE(TRIM(_xlfn.XLOOKUP(TRIM(_xlfn.TEXTSPLIT(AQ795,",")),TRIM(_xlfn.TEXTSPLIT(E795,",")),TRIM(_xlfn.TEXTSPLIT(I795,",")))),"$","")))*AR795,"")))</f>
        <v/>
      </c>
    </row>
    <row r="796" spans="2:45">
      <c r="B796" t="str">
        <f t="shared" si="32"/>
        <v xml:space="preserve"> -  -  </v>
      </c>
      <c r="AP796" s="9" t="str">
        <f t="shared" si="31"/>
        <v xml:space="preserve"> </v>
      </c>
      <c r="AQ796" s="9" t="str">
        <f t="shared" si="33"/>
        <v xml:space="preserve"> </v>
      </c>
      <c r="AS796" s="59" t="str" cm="1">
        <f t="array" ref="AS796">IF(TRIM(AO796)="Not-selected",0,IF(OR(TRIM(AQ796)="",AR796=""),"",IFERROR(SUM(_xlfn.NUMBERVALUE(SUBSTITUTE(TRIM(_xlfn.XLOOKUP(TRIM(_xlfn.TEXTSPLIT(AQ796,",")),TRIM(_xlfn.TEXTSPLIT(E796,",")),TRIM(_xlfn.TEXTSPLIT(I796,",")))),"$","")))*AR796,"")))</f>
        <v/>
      </c>
    </row>
    <row r="797" spans="2:45">
      <c r="B797" t="str">
        <f t="shared" si="32"/>
        <v xml:space="preserve"> -  -  </v>
      </c>
      <c r="AP797" s="9" t="str">
        <f t="shared" si="31"/>
        <v xml:space="preserve"> </v>
      </c>
      <c r="AQ797" s="9" t="str">
        <f t="shared" si="33"/>
        <v xml:space="preserve"> </v>
      </c>
      <c r="AS797" s="59" t="str" cm="1">
        <f t="array" ref="AS797">IF(TRIM(AO797)="Not-selected",0,IF(OR(TRIM(AQ797)="",AR797=""),"",IFERROR(SUM(_xlfn.NUMBERVALUE(SUBSTITUTE(TRIM(_xlfn.XLOOKUP(TRIM(_xlfn.TEXTSPLIT(AQ797,",")),TRIM(_xlfn.TEXTSPLIT(E797,",")),TRIM(_xlfn.TEXTSPLIT(I797,",")))),"$","")))*AR797,"")))</f>
        <v/>
      </c>
    </row>
    <row r="798" spans="2:45">
      <c r="B798" t="str">
        <f t="shared" si="32"/>
        <v xml:space="preserve"> -  -  </v>
      </c>
      <c r="AP798" s="9" t="str">
        <f t="shared" si="31"/>
        <v xml:space="preserve"> </v>
      </c>
      <c r="AQ798" s="9" t="str">
        <f t="shared" si="33"/>
        <v xml:space="preserve"> </v>
      </c>
      <c r="AS798" s="59" t="str" cm="1">
        <f t="array" ref="AS798">IF(TRIM(AO798)="Not-selected",0,IF(OR(TRIM(AQ798)="",AR798=""),"",IFERROR(SUM(_xlfn.NUMBERVALUE(SUBSTITUTE(TRIM(_xlfn.XLOOKUP(TRIM(_xlfn.TEXTSPLIT(AQ798,",")),TRIM(_xlfn.TEXTSPLIT(E798,",")),TRIM(_xlfn.TEXTSPLIT(I798,",")))),"$","")))*AR798,"")))</f>
        <v/>
      </c>
    </row>
    <row r="799" spans="2:45">
      <c r="B799" t="str">
        <f t="shared" si="32"/>
        <v xml:space="preserve"> -  -  </v>
      </c>
      <c r="AP799" s="9" t="str">
        <f t="shared" si="31"/>
        <v xml:space="preserve"> </v>
      </c>
      <c r="AQ799" s="9" t="str">
        <f t="shared" si="33"/>
        <v xml:space="preserve"> </v>
      </c>
      <c r="AS799" s="59" t="str" cm="1">
        <f t="array" ref="AS799">IF(TRIM(AO799)="Not-selected",0,IF(OR(TRIM(AQ799)="",AR799=""),"",IFERROR(SUM(_xlfn.NUMBERVALUE(SUBSTITUTE(TRIM(_xlfn.XLOOKUP(TRIM(_xlfn.TEXTSPLIT(AQ799,",")),TRIM(_xlfn.TEXTSPLIT(E799,",")),TRIM(_xlfn.TEXTSPLIT(I799,",")))),"$","")))*AR799,"")))</f>
        <v/>
      </c>
    </row>
    <row r="800" spans="2:45">
      <c r="B800" t="str">
        <f t="shared" si="32"/>
        <v xml:space="preserve"> -  -  </v>
      </c>
      <c r="AP800" s="9" t="str">
        <f t="shared" si="31"/>
        <v xml:space="preserve"> </v>
      </c>
      <c r="AQ800" s="9" t="str">
        <f t="shared" si="33"/>
        <v xml:space="preserve"> </v>
      </c>
      <c r="AS800" s="59" t="str" cm="1">
        <f t="array" ref="AS800">IF(TRIM(AO800)="Not-selected",0,IF(OR(TRIM(AQ800)="",AR800=""),"",IFERROR(SUM(_xlfn.NUMBERVALUE(SUBSTITUTE(TRIM(_xlfn.XLOOKUP(TRIM(_xlfn.TEXTSPLIT(AQ800,",")),TRIM(_xlfn.TEXTSPLIT(E800,",")),TRIM(_xlfn.TEXTSPLIT(I800,",")))),"$","")))*AR800,"")))</f>
        <v/>
      </c>
    </row>
    <row r="801" spans="2:45">
      <c r="B801" t="str">
        <f t="shared" si="32"/>
        <v xml:space="preserve"> -  -  </v>
      </c>
      <c r="AP801" s="9" t="str">
        <f t="shared" si="31"/>
        <v xml:space="preserve"> </v>
      </c>
      <c r="AQ801" s="9" t="str">
        <f t="shared" si="33"/>
        <v xml:space="preserve"> </v>
      </c>
      <c r="AS801" s="59" t="str" cm="1">
        <f t="array" ref="AS801">IF(TRIM(AO801)="Not-selected",0,IF(OR(TRIM(AQ801)="",AR801=""),"",IFERROR(SUM(_xlfn.NUMBERVALUE(SUBSTITUTE(TRIM(_xlfn.XLOOKUP(TRIM(_xlfn.TEXTSPLIT(AQ801,",")),TRIM(_xlfn.TEXTSPLIT(E801,",")),TRIM(_xlfn.TEXTSPLIT(I801,",")))),"$","")))*AR801,"")))</f>
        <v/>
      </c>
    </row>
    <row r="802" spans="2:45">
      <c r="B802" t="str">
        <f t="shared" si="32"/>
        <v xml:space="preserve"> -  -  </v>
      </c>
      <c r="AP802" s="9" t="str">
        <f t="shared" si="31"/>
        <v xml:space="preserve"> </v>
      </c>
      <c r="AQ802" s="9" t="str">
        <f t="shared" si="33"/>
        <v xml:space="preserve"> </v>
      </c>
      <c r="AS802" s="59" t="str" cm="1">
        <f t="array" ref="AS802">IF(TRIM(AO802)="Not-selected",0,IF(OR(TRIM(AQ802)="",AR802=""),"",IFERROR(SUM(_xlfn.NUMBERVALUE(SUBSTITUTE(TRIM(_xlfn.XLOOKUP(TRIM(_xlfn.TEXTSPLIT(AQ802,",")),TRIM(_xlfn.TEXTSPLIT(E802,",")),TRIM(_xlfn.TEXTSPLIT(I802,",")))),"$","")))*AR802,"")))</f>
        <v/>
      </c>
    </row>
    <row r="803" spans="2:45">
      <c r="B803" t="str">
        <f t="shared" si="32"/>
        <v xml:space="preserve"> -  -  </v>
      </c>
      <c r="AP803" s="9" t="str">
        <f t="shared" si="31"/>
        <v xml:space="preserve"> </v>
      </c>
      <c r="AQ803" s="9" t="str">
        <f t="shared" si="33"/>
        <v xml:space="preserve"> </v>
      </c>
      <c r="AS803" s="59" t="str" cm="1">
        <f t="array" ref="AS803">IF(TRIM(AO803)="Not-selected",0,IF(OR(TRIM(AQ803)="",AR803=""),"",IFERROR(SUM(_xlfn.NUMBERVALUE(SUBSTITUTE(TRIM(_xlfn.XLOOKUP(TRIM(_xlfn.TEXTSPLIT(AQ803,",")),TRIM(_xlfn.TEXTSPLIT(E803,",")),TRIM(_xlfn.TEXTSPLIT(I803,",")))),"$","")))*AR803,"")))</f>
        <v/>
      </c>
    </row>
    <row r="804" spans="2:45">
      <c r="B804" t="str">
        <f t="shared" si="32"/>
        <v xml:space="preserve"> -  -  </v>
      </c>
      <c r="AP804" s="9" t="str">
        <f t="shared" si="31"/>
        <v xml:space="preserve"> </v>
      </c>
      <c r="AQ804" s="9" t="str">
        <f t="shared" si="33"/>
        <v xml:space="preserve"> </v>
      </c>
      <c r="AS804" s="59" t="str" cm="1">
        <f t="array" ref="AS804">IF(TRIM(AO804)="Not-selected",0,IF(OR(TRIM(AQ804)="",AR804=""),"",IFERROR(SUM(_xlfn.NUMBERVALUE(SUBSTITUTE(TRIM(_xlfn.XLOOKUP(TRIM(_xlfn.TEXTSPLIT(AQ804,",")),TRIM(_xlfn.TEXTSPLIT(E804,",")),TRIM(_xlfn.TEXTSPLIT(I804,",")))),"$","")))*AR804,"")))</f>
        <v/>
      </c>
    </row>
    <row r="805" spans="2:45">
      <c r="B805" t="str">
        <f t="shared" si="32"/>
        <v xml:space="preserve"> -  -  </v>
      </c>
      <c r="AP805" s="9" t="str">
        <f t="shared" si="31"/>
        <v xml:space="preserve"> </v>
      </c>
      <c r="AQ805" s="9" t="str">
        <f t="shared" si="33"/>
        <v xml:space="preserve"> </v>
      </c>
      <c r="AS805" s="59" t="str" cm="1">
        <f t="array" ref="AS805">IF(TRIM(AO805)="Not-selected",0,IF(OR(TRIM(AQ805)="",AR805=""),"",IFERROR(SUM(_xlfn.NUMBERVALUE(SUBSTITUTE(TRIM(_xlfn.XLOOKUP(TRIM(_xlfn.TEXTSPLIT(AQ805,",")),TRIM(_xlfn.TEXTSPLIT(E805,",")),TRIM(_xlfn.TEXTSPLIT(I805,",")))),"$","")))*AR805,"")))</f>
        <v/>
      </c>
    </row>
    <row r="806" spans="2:45">
      <c r="B806" t="str">
        <f t="shared" si="32"/>
        <v xml:space="preserve"> -  -  </v>
      </c>
      <c r="AP806" s="9" t="str">
        <f t="shared" si="31"/>
        <v xml:space="preserve"> </v>
      </c>
      <c r="AQ806" s="9" t="str">
        <f t="shared" si="33"/>
        <v xml:space="preserve"> </v>
      </c>
      <c r="AS806" s="59" t="str" cm="1">
        <f t="array" ref="AS806">IF(TRIM(AO806)="Not-selected",0,IF(OR(TRIM(AQ806)="",AR806=""),"",IFERROR(SUM(_xlfn.NUMBERVALUE(SUBSTITUTE(TRIM(_xlfn.XLOOKUP(TRIM(_xlfn.TEXTSPLIT(AQ806,",")),TRIM(_xlfn.TEXTSPLIT(E806,",")),TRIM(_xlfn.TEXTSPLIT(I806,",")))),"$","")))*AR806,"")))</f>
        <v/>
      </c>
    </row>
    <row r="807" spans="2:45">
      <c r="B807" t="str">
        <f t="shared" si="32"/>
        <v xml:space="preserve"> -  -  </v>
      </c>
      <c r="AP807" s="9" t="str">
        <f t="shared" si="31"/>
        <v xml:space="preserve"> </v>
      </c>
      <c r="AQ807" s="9" t="str">
        <f t="shared" si="33"/>
        <v xml:space="preserve"> </v>
      </c>
      <c r="AS807" s="59" t="str" cm="1">
        <f t="array" ref="AS807">IF(TRIM(AO807)="Not-selected",0,IF(OR(TRIM(AQ807)="",AR807=""),"",IFERROR(SUM(_xlfn.NUMBERVALUE(SUBSTITUTE(TRIM(_xlfn.XLOOKUP(TRIM(_xlfn.TEXTSPLIT(AQ807,",")),TRIM(_xlfn.TEXTSPLIT(E807,",")),TRIM(_xlfn.TEXTSPLIT(I807,",")))),"$","")))*AR807,"")))</f>
        <v/>
      </c>
    </row>
    <row r="808" spans="2:45">
      <c r="B808" t="str">
        <f t="shared" si="32"/>
        <v xml:space="preserve"> -  -  </v>
      </c>
      <c r="AP808" s="9" t="str">
        <f t="shared" si="31"/>
        <v xml:space="preserve"> </v>
      </c>
      <c r="AQ808" s="9" t="str">
        <f t="shared" si="33"/>
        <v xml:space="preserve"> </v>
      </c>
      <c r="AS808" s="59" t="str" cm="1">
        <f t="array" ref="AS808">IF(TRIM(AO808)="Not-selected",0,IF(OR(TRIM(AQ808)="",AR808=""),"",IFERROR(SUM(_xlfn.NUMBERVALUE(SUBSTITUTE(TRIM(_xlfn.XLOOKUP(TRIM(_xlfn.TEXTSPLIT(AQ808,",")),TRIM(_xlfn.TEXTSPLIT(E808,",")),TRIM(_xlfn.TEXTSPLIT(I808,",")))),"$","")))*AR808,"")))</f>
        <v/>
      </c>
    </row>
    <row r="809" spans="2:45">
      <c r="B809" t="str">
        <f t="shared" si="32"/>
        <v xml:space="preserve"> -  -  </v>
      </c>
      <c r="AP809" s="9" t="str">
        <f t="shared" si="31"/>
        <v xml:space="preserve"> </v>
      </c>
      <c r="AQ809" s="9" t="str">
        <f t="shared" si="33"/>
        <v xml:space="preserve"> </v>
      </c>
      <c r="AS809" s="59" t="str" cm="1">
        <f t="array" ref="AS809">IF(TRIM(AO809)="Not-selected",0,IF(OR(TRIM(AQ809)="",AR809=""),"",IFERROR(SUM(_xlfn.NUMBERVALUE(SUBSTITUTE(TRIM(_xlfn.XLOOKUP(TRIM(_xlfn.TEXTSPLIT(AQ809,",")),TRIM(_xlfn.TEXTSPLIT(E809,",")),TRIM(_xlfn.TEXTSPLIT(I809,",")))),"$","")))*AR809,"")))</f>
        <v/>
      </c>
    </row>
    <row r="810" spans="2:45">
      <c r="B810" t="str">
        <f t="shared" si="32"/>
        <v xml:space="preserve"> -  -  </v>
      </c>
      <c r="AP810" s="9" t="str">
        <f t="shared" si="31"/>
        <v xml:space="preserve"> </v>
      </c>
      <c r="AQ810" s="9" t="str">
        <f t="shared" si="33"/>
        <v xml:space="preserve"> </v>
      </c>
      <c r="AS810" s="59" t="str" cm="1">
        <f t="array" ref="AS810">IF(TRIM(AO810)="Not-selected",0,IF(OR(TRIM(AQ810)="",AR810=""),"",IFERROR(SUM(_xlfn.NUMBERVALUE(SUBSTITUTE(TRIM(_xlfn.XLOOKUP(TRIM(_xlfn.TEXTSPLIT(AQ810,",")),TRIM(_xlfn.TEXTSPLIT(E810,",")),TRIM(_xlfn.TEXTSPLIT(I810,",")))),"$","")))*AR810,"")))</f>
        <v/>
      </c>
    </row>
    <row r="811" spans="2:45">
      <c r="B811" t="str">
        <f t="shared" si="32"/>
        <v xml:space="preserve"> -  -  </v>
      </c>
      <c r="AP811" s="9" t="str">
        <f t="shared" si="31"/>
        <v xml:space="preserve"> </v>
      </c>
      <c r="AQ811" s="9" t="str">
        <f t="shared" si="33"/>
        <v xml:space="preserve"> </v>
      </c>
      <c r="AS811" s="59" t="str" cm="1">
        <f t="array" ref="AS811">IF(TRIM(AO811)="Not-selected",0,IF(OR(TRIM(AQ811)="",AR811=""),"",IFERROR(SUM(_xlfn.NUMBERVALUE(SUBSTITUTE(TRIM(_xlfn.XLOOKUP(TRIM(_xlfn.TEXTSPLIT(AQ811,",")),TRIM(_xlfn.TEXTSPLIT(E811,",")),TRIM(_xlfn.TEXTSPLIT(I811,",")))),"$","")))*AR811,"")))</f>
        <v/>
      </c>
    </row>
    <row r="812" spans="2:45">
      <c r="B812" t="str">
        <f t="shared" si="32"/>
        <v xml:space="preserve"> -  -  </v>
      </c>
      <c r="AP812" s="9" t="str">
        <f t="shared" si="31"/>
        <v xml:space="preserve"> </v>
      </c>
      <c r="AQ812" s="9" t="str">
        <f t="shared" si="33"/>
        <v xml:space="preserve"> </v>
      </c>
      <c r="AS812" s="59" t="str" cm="1">
        <f t="array" ref="AS812">IF(TRIM(AO812)="Not-selected",0,IF(OR(TRIM(AQ812)="",AR812=""),"",IFERROR(SUM(_xlfn.NUMBERVALUE(SUBSTITUTE(TRIM(_xlfn.XLOOKUP(TRIM(_xlfn.TEXTSPLIT(AQ812,",")),TRIM(_xlfn.TEXTSPLIT(E812,",")),TRIM(_xlfn.TEXTSPLIT(I812,",")))),"$","")))*AR812,"")))</f>
        <v/>
      </c>
    </row>
    <row r="813" spans="2:45">
      <c r="B813" t="str">
        <f t="shared" si="32"/>
        <v xml:space="preserve"> -  -  </v>
      </c>
      <c r="AP813" s="9" t="str">
        <f t="shared" si="31"/>
        <v xml:space="preserve"> </v>
      </c>
      <c r="AQ813" s="9" t="str">
        <f t="shared" si="33"/>
        <v xml:space="preserve"> </v>
      </c>
      <c r="AS813" s="59" t="str" cm="1">
        <f t="array" ref="AS813">IF(TRIM(AO813)="Not-selected",0,IF(OR(TRIM(AQ813)="",AR813=""),"",IFERROR(SUM(_xlfn.NUMBERVALUE(SUBSTITUTE(TRIM(_xlfn.XLOOKUP(TRIM(_xlfn.TEXTSPLIT(AQ813,",")),TRIM(_xlfn.TEXTSPLIT(E813,",")),TRIM(_xlfn.TEXTSPLIT(I813,",")))),"$","")))*AR813,"")))</f>
        <v/>
      </c>
    </row>
    <row r="814" spans="2:45">
      <c r="B814" t="str">
        <f t="shared" si="32"/>
        <v xml:space="preserve"> -  -  </v>
      </c>
      <c r="AP814" s="9" t="str">
        <f t="shared" si="31"/>
        <v xml:space="preserve"> </v>
      </c>
      <c r="AQ814" s="9" t="str">
        <f t="shared" si="33"/>
        <v xml:space="preserve"> </v>
      </c>
      <c r="AS814" s="59" t="str" cm="1">
        <f t="array" ref="AS814">IF(TRIM(AO814)="Not-selected",0,IF(OR(TRIM(AQ814)="",AR814=""),"",IFERROR(SUM(_xlfn.NUMBERVALUE(SUBSTITUTE(TRIM(_xlfn.XLOOKUP(TRIM(_xlfn.TEXTSPLIT(AQ814,",")),TRIM(_xlfn.TEXTSPLIT(E814,",")),TRIM(_xlfn.TEXTSPLIT(I814,",")))),"$","")))*AR814,"")))</f>
        <v/>
      </c>
    </row>
    <row r="815" spans="2:45">
      <c r="B815" t="str">
        <f t="shared" si="32"/>
        <v xml:space="preserve"> -  -  </v>
      </c>
      <c r="AP815" s="9" t="str">
        <f t="shared" si="31"/>
        <v xml:space="preserve"> </v>
      </c>
      <c r="AQ815" s="9" t="str">
        <f t="shared" si="33"/>
        <v xml:space="preserve"> </v>
      </c>
      <c r="AS815" s="59" t="str" cm="1">
        <f t="array" ref="AS815">IF(TRIM(AO815)="Not-selected",0,IF(OR(TRIM(AQ815)="",AR815=""),"",IFERROR(SUM(_xlfn.NUMBERVALUE(SUBSTITUTE(TRIM(_xlfn.XLOOKUP(TRIM(_xlfn.TEXTSPLIT(AQ815,",")),TRIM(_xlfn.TEXTSPLIT(E815,",")),TRIM(_xlfn.TEXTSPLIT(I815,",")))),"$","")))*AR815,"")))</f>
        <v/>
      </c>
    </row>
    <row r="816" spans="2:45">
      <c r="B816" t="str">
        <f t="shared" si="32"/>
        <v xml:space="preserve"> -  -  </v>
      </c>
      <c r="AP816" s="9" t="str">
        <f t="shared" si="31"/>
        <v xml:space="preserve"> </v>
      </c>
      <c r="AQ816" s="9" t="str">
        <f t="shared" si="33"/>
        <v xml:space="preserve"> </v>
      </c>
      <c r="AS816" s="59" t="str" cm="1">
        <f t="array" ref="AS816">IF(TRIM(AO816)="Not-selected",0,IF(OR(TRIM(AQ816)="",AR816=""),"",IFERROR(SUM(_xlfn.NUMBERVALUE(SUBSTITUTE(TRIM(_xlfn.XLOOKUP(TRIM(_xlfn.TEXTSPLIT(AQ816,",")),TRIM(_xlfn.TEXTSPLIT(E816,",")),TRIM(_xlfn.TEXTSPLIT(I816,",")))),"$","")))*AR816,"")))</f>
        <v/>
      </c>
    </row>
    <row r="817" spans="2:45">
      <c r="B817" t="str">
        <f t="shared" si="32"/>
        <v xml:space="preserve"> -  -  </v>
      </c>
      <c r="AP817" s="9" t="str">
        <f t="shared" si="31"/>
        <v xml:space="preserve"> </v>
      </c>
      <c r="AQ817" s="9" t="str">
        <f t="shared" si="33"/>
        <v xml:space="preserve"> </v>
      </c>
      <c r="AS817" s="59" t="str" cm="1">
        <f t="array" ref="AS817">IF(TRIM(AO817)="Not-selected",0,IF(OR(TRIM(AQ817)="",AR817=""),"",IFERROR(SUM(_xlfn.NUMBERVALUE(SUBSTITUTE(TRIM(_xlfn.XLOOKUP(TRIM(_xlfn.TEXTSPLIT(AQ817,",")),TRIM(_xlfn.TEXTSPLIT(E817,",")),TRIM(_xlfn.TEXTSPLIT(I817,",")))),"$","")))*AR817,"")))</f>
        <v/>
      </c>
    </row>
    <row r="818" spans="2:45">
      <c r="B818" t="str">
        <f t="shared" si="32"/>
        <v xml:space="preserve"> -  -  </v>
      </c>
      <c r="AP818" s="9" t="str">
        <f t="shared" si="31"/>
        <v xml:space="preserve"> </v>
      </c>
      <c r="AQ818" s="9" t="str">
        <f t="shared" si="33"/>
        <v xml:space="preserve"> </v>
      </c>
      <c r="AS818" s="59" t="str" cm="1">
        <f t="array" ref="AS818">IF(TRIM(AO818)="Not-selected",0,IF(OR(TRIM(AQ818)="",AR818=""),"",IFERROR(SUM(_xlfn.NUMBERVALUE(SUBSTITUTE(TRIM(_xlfn.XLOOKUP(TRIM(_xlfn.TEXTSPLIT(AQ818,",")),TRIM(_xlfn.TEXTSPLIT(E818,",")),TRIM(_xlfn.TEXTSPLIT(I818,",")))),"$","")))*AR818,"")))</f>
        <v/>
      </c>
    </row>
    <row r="819" spans="2:45">
      <c r="B819" t="str">
        <f t="shared" si="32"/>
        <v xml:space="preserve"> -  -  </v>
      </c>
      <c r="AP819" s="9" t="str">
        <f t="shared" si="31"/>
        <v xml:space="preserve"> </v>
      </c>
      <c r="AQ819" s="9" t="str">
        <f t="shared" si="33"/>
        <v xml:space="preserve"> </v>
      </c>
      <c r="AS819" s="59" t="str" cm="1">
        <f t="array" ref="AS819">IF(TRIM(AO819)="Not-selected",0,IF(OR(TRIM(AQ819)="",AR819=""),"",IFERROR(SUM(_xlfn.NUMBERVALUE(SUBSTITUTE(TRIM(_xlfn.XLOOKUP(TRIM(_xlfn.TEXTSPLIT(AQ819,",")),TRIM(_xlfn.TEXTSPLIT(E819,",")),TRIM(_xlfn.TEXTSPLIT(I819,",")))),"$","")))*AR819,"")))</f>
        <v/>
      </c>
    </row>
    <row r="820" spans="2:45">
      <c r="B820" t="str">
        <f t="shared" si="32"/>
        <v xml:space="preserve"> -  -  </v>
      </c>
      <c r="AP820" s="9" t="str">
        <f t="shared" si="31"/>
        <v xml:space="preserve"> </v>
      </c>
      <c r="AQ820" s="9" t="str">
        <f t="shared" si="33"/>
        <v xml:space="preserve"> </v>
      </c>
      <c r="AS820" s="59" t="str" cm="1">
        <f t="array" ref="AS820">IF(TRIM(AO820)="Not-selected",0,IF(OR(TRIM(AQ820)="",AR820=""),"",IFERROR(SUM(_xlfn.NUMBERVALUE(SUBSTITUTE(TRIM(_xlfn.XLOOKUP(TRIM(_xlfn.TEXTSPLIT(AQ820,",")),TRIM(_xlfn.TEXTSPLIT(E820,",")),TRIM(_xlfn.TEXTSPLIT(I820,",")))),"$","")))*AR820,"")))</f>
        <v/>
      </c>
    </row>
    <row r="821" spans="2:45">
      <c r="B821" t="str">
        <f t="shared" si="32"/>
        <v xml:space="preserve"> -  -  </v>
      </c>
      <c r="AP821" s="9" t="str">
        <f t="shared" si="31"/>
        <v xml:space="preserve"> </v>
      </c>
      <c r="AQ821" s="9" t="str">
        <f t="shared" si="33"/>
        <v xml:space="preserve"> </v>
      </c>
      <c r="AS821" s="59" t="str" cm="1">
        <f t="array" ref="AS821">IF(TRIM(AO821)="Not-selected",0,IF(OR(TRIM(AQ821)="",AR821=""),"",IFERROR(SUM(_xlfn.NUMBERVALUE(SUBSTITUTE(TRIM(_xlfn.XLOOKUP(TRIM(_xlfn.TEXTSPLIT(AQ821,",")),TRIM(_xlfn.TEXTSPLIT(E821,",")),TRIM(_xlfn.TEXTSPLIT(I821,",")))),"$","")))*AR821,"")))</f>
        <v/>
      </c>
    </row>
    <row r="822" spans="2:45">
      <c r="B822" t="str">
        <f t="shared" si="32"/>
        <v xml:space="preserve"> -  -  </v>
      </c>
      <c r="AP822" s="9" t="str">
        <f t="shared" si="31"/>
        <v xml:space="preserve"> </v>
      </c>
      <c r="AQ822" s="9" t="str">
        <f t="shared" si="33"/>
        <v xml:space="preserve"> </v>
      </c>
      <c r="AS822" s="59" t="str" cm="1">
        <f t="array" ref="AS822">IF(TRIM(AO822)="Not-selected",0,IF(OR(TRIM(AQ822)="",AR822=""),"",IFERROR(SUM(_xlfn.NUMBERVALUE(SUBSTITUTE(TRIM(_xlfn.XLOOKUP(TRIM(_xlfn.TEXTSPLIT(AQ822,",")),TRIM(_xlfn.TEXTSPLIT(E822,",")),TRIM(_xlfn.TEXTSPLIT(I822,",")))),"$","")))*AR822,"")))</f>
        <v/>
      </c>
    </row>
    <row r="823" spans="2:45">
      <c r="B823" t="str">
        <f t="shared" si="32"/>
        <v xml:space="preserve"> -  -  </v>
      </c>
      <c r="AP823" s="9" t="str">
        <f t="shared" si="31"/>
        <v xml:space="preserve"> </v>
      </c>
      <c r="AQ823" s="9" t="str">
        <f t="shared" si="33"/>
        <v xml:space="preserve"> </v>
      </c>
      <c r="AS823" s="59" t="str" cm="1">
        <f t="array" ref="AS823">IF(TRIM(AO823)="Not-selected",0,IF(OR(TRIM(AQ823)="",AR823=""),"",IFERROR(SUM(_xlfn.NUMBERVALUE(SUBSTITUTE(TRIM(_xlfn.XLOOKUP(TRIM(_xlfn.TEXTSPLIT(AQ823,",")),TRIM(_xlfn.TEXTSPLIT(E823,",")),TRIM(_xlfn.TEXTSPLIT(I823,",")))),"$","")))*AR823,"")))</f>
        <v/>
      </c>
    </row>
    <row r="824" spans="2:45">
      <c r="B824" t="str">
        <f t="shared" si="32"/>
        <v xml:space="preserve"> -  -  </v>
      </c>
      <c r="AP824" s="9" t="str">
        <f t="shared" si="31"/>
        <v xml:space="preserve"> </v>
      </c>
      <c r="AQ824" s="9" t="str">
        <f t="shared" si="33"/>
        <v xml:space="preserve"> </v>
      </c>
      <c r="AS824" s="59" t="str" cm="1">
        <f t="array" ref="AS824">IF(TRIM(AO824)="Not-selected",0,IF(OR(TRIM(AQ824)="",AR824=""),"",IFERROR(SUM(_xlfn.NUMBERVALUE(SUBSTITUTE(TRIM(_xlfn.XLOOKUP(TRIM(_xlfn.TEXTSPLIT(AQ824,",")),TRIM(_xlfn.TEXTSPLIT(E824,",")),TRIM(_xlfn.TEXTSPLIT(I824,",")))),"$","")))*AR824,"")))</f>
        <v/>
      </c>
    </row>
    <row r="825" spans="2:45">
      <c r="B825" t="str">
        <f t="shared" si="32"/>
        <v xml:space="preserve"> -  -  </v>
      </c>
      <c r="AP825" s="9" t="str">
        <f t="shared" si="31"/>
        <v xml:space="preserve"> </v>
      </c>
      <c r="AQ825" s="9" t="str">
        <f t="shared" si="33"/>
        <v xml:space="preserve"> </v>
      </c>
      <c r="AS825" s="59" t="str" cm="1">
        <f t="array" ref="AS825">IF(TRIM(AO825)="Not-selected",0,IF(OR(TRIM(AQ825)="",AR825=""),"",IFERROR(SUM(_xlfn.NUMBERVALUE(SUBSTITUTE(TRIM(_xlfn.XLOOKUP(TRIM(_xlfn.TEXTSPLIT(AQ825,",")),TRIM(_xlfn.TEXTSPLIT(E825,",")),TRIM(_xlfn.TEXTSPLIT(I825,",")))),"$","")))*AR825,"")))</f>
        <v/>
      </c>
    </row>
    <row r="826" spans="2:45">
      <c r="B826" t="str">
        <f t="shared" si="32"/>
        <v xml:space="preserve"> -  -  </v>
      </c>
      <c r="AP826" s="9" t="str">
        <f t="shared" si="31"/>
        <v xml:space="preserve"> </v>
      </c>
      <c r="AQ826" s="9" t="str">
        <f t="shared" si="33"/>
        <v xml:space="preserve"> </v>
      </c>
      <c r="AS826" s="59" t="str" cm="1">
        <f t="array" ref="AS826">IF(TRIM(AO826)="Not-selected",0,IF(OR(TRIM(AQ826)="",AR826=""),"",IFERROR(SUM(_xlfn.NUMBERVALUE(SUBSTITUTE(TRIM(_xlfn.XLOOKUP(TRIM(_xlfn.TEXTSPLIT(AQ826,",")),TRIM(_xlfn.TEXTSPLIT(E826,",")),TRIM(_xlfn.TEXTSPLIT(I826,",")))),"$","")))*AR826,"")))</f>
        <v/>
      </c>
    </row>
    <row r="827" spans="2:45">
      <c r="B827" t="str">
        <f t="shared" si="32"/>
        <v xml:space="preserve"> -  -  </v>
      </c>
      <c r="AP827" s="9" t="str">
        <f t="shared" si="31"/>
        <v xml:space="preserve"> </v>
      </c>
      <c r="AQ827" s="9" t="str">
        <f t="shared" si="33"/>
        <v xml:space="preserve"> </v>
      </c>
      <c r="AS827" s="59" t="str" cm="1">
        <f t="array" ref="AS827">IF(TRIM(AO827)="Not-selected",0,IF(OR(TRIM(AQ827)="",AR827=""),"",IFERROR(SUM(_xlfn.NUMBERVALUE(SUBSTITUTE(TRIM(_xlfn.XLOOKUP(TRIM(_xlfn.TEXTSPLIT(AQ827,",")),TRIM(_xlfn.TEXTSPLIT(E827,",")),TRIM(_xlfn.TEXTSPLIT(I827,",")))),"$","")))*AR827,"")))</f>
        <v/>
      </c>
    </row>
    <row r="828" spans="2:45">
      <c r="B828" t="str">
        <f t="shared" si="32"/>
        <v xml:space="preserve"> -  -  </v>
      </c>
      <c r="AP828" s="9" t="str">
        <f t="shared" si="31"/>
        <v xml:space="preserve"> </v>
      </c>
      <c r="AQ828" s="9" t="str">
        <f t="shared" si="33"/>
        <v xml:space="preserve"> </v>
      </c>
      <c r="AS828" s="59" t="str" cm="1">
        <f t="array" ref="AS828">IF(TRIM(AO828)="Not-selected",0,IF(OR(TRIM(AQ828)="",AR828=""),"",IFERROR(SUM(_xlfn.NUMBERVALUE(SUBSTITUTE(TRIM(_xlfn.XLOOKUP(TRIM(_xlfn.TEXTSPLIT(AQ828,",")),TRIM(_xlfn.TEXTSPLIT(E828,",")),TRIM(_xlfn.TEXTSPLIT(I828,",")))),"$","")))*AR828,"")))</f>
        <v/>
      </c>
    </row>
    <row r="829" spans="2:45">
      <c r="B829" t="str">
        <f t="shared" si="32"/>
        <v xml:space="preserve"> -  -  </v>
      </c>
      <c r="AP829" s="9" t="str">
        <f t="shared" si="31"/>
        <v xml:space="preserve"> </v>
      </c>
      <c r="AQ829" s="9" t="str">
        <f t="shared" si="33"/>
        <v xml:space="preserve"> </v>
      </c>
      <c r="AS829" s="59" t="str" cm="1">
        <f t="array" ref="AS829">IF(TRIM(AO829)="Not-selected",0,IF(OR(TRIM(AQ829)="",AR829=""),"",IFERROR(SUM(_xlfn.NUMBERVALUE(SUBSTITUTE(TRIM(_xlfn.XLOOKUP(TRIM(_xlfn.TEXTSPLIT(AQ829,",")),TRIM(_xlfn.TEXTSPLIT(E829,",")),TRIM(_xlfn.TEXTSPLIT(I829,",")))),"$","")))*AR829,"")))</f>
        <v/>
      </c>
    </row>
    <row r="830" spans="2:45">
      <c r="B830" t="str">
        <f t="shared" si="32"/>
        <v xml:space="preserve"> -  -  </v>
      </c>
      <c r="AP830" s="9" t="str">
        <f t="shared" si="31"/>
        <v xml:space="preserve"> </v>
      </c>
      <c r="AQ830" s="9" t="str">
        <f t="shared" si="33"/>
        <v xml:space="preserve"> </v>
      </c>
      <c r="AS830" s="59" t="str" cm="1">
        <f t="array" ref="AS830">IF(TRIM(AO830)="Not-selected",0,IF(OR(TRIM(AQ830)="",AR830=""),"",IFERROR(SUM(_xlfn.NUMBERVALUE(SUBSTITUTE(TRIM(_xlfn.XLOOKUP(TRIM(_xlfn.TEXTSPLIT(AQ830,",")),TRIM(_xlfn.TEXTSPLIT(E830,",")),TRIM(_xlfn.TEXTSPLIT(I830,",")))),"$","")))*AR830,"")))</f>
        <v/>
      </c>
    </row>
    <row r="831" spans="2:45">
      <c r="B831" t="str">
        <f t="shared" si="32"/>
        <v xml:space="preserve"> -  -  </v>
      </c>
      <c r="AP831" s="9" t="str">
        <f t="shared" si="31"/>
        <v xml:space="preserve"> </v>
      </c>
      <c r="AQ831" s="9" t="str">
        <f t="shared" si="33"/>
        <v xml:space="preserve"> </v>
      </c>
      <c r="AS831" s="59" t="str" cm="1">
        <f t="array" ref="AS831">IF(TRIM(AO831)="Not-selected",0,IF(OR(TRIM(AQ831)="",AR831=""),"",IFERROR(SUM(_xlfn.NUMBERVALUE(SUBSTITUTE(TRIM(_xlfn.XLOOKUP(TRIM(_xlfn.TEXTSPLIT(AQ831,",")),TRIM(_xlfn.TEXTSPLIT(E831,",")),TRIM(_xlfn.TEXTSPLIT(I831,",")))),"$","")))*AR831,"")))</f>
        <v/>
      </c>
    </row>
    <row r="832" spans="2:45">
      <c r="B832" t="str">
        <f t="shared" si="32"/>
        <v xml:space="preserve"> -  -  </v>
      </c>
      <c r="AP832" s="9" t="str">
        <f t="shared" si="31"/>
        <v xml:space="preserve"> </v>
      </c>
      <c r="AQ832" s="9" t="str">
        <f t="shared" si="33"/>
        <v xml:space="preserve"> </v>
      </c>
      <c r="AS832" s="59" t="str" cm="1">
        <f t="array" ref="AS832">IF(TRIM(AO832)="Not-selected",0,IF(OR(TRIM(AQ832)="",AR832=""),"",IFERROR(SUM(_xlfn.NUMBERVALUE(SUBSTITUTE(TRIM(_xlfn.XLOOKUP(TRIM(_xlfn.TEXTSPLIT(AQ832,",")),TRIM(_xlfn.TEXTSPLIT(E832,",")),TRIM(_xlfn.TEXTSPLIT(I832,",")))),"$","")))*AR832,"")))</f>
        <v/>
      </c>
    </row>
    <row r="833" spans="2:45">
      <c r="B833" t="str">
        <f t="shared" si="32"/>
        <v xml:space="preserve"> -  -  </v>
      </c>
      <c r="AP833" s="9" t="str">
        <f t="shared" si="31"/>
        <v xml:space="preserve"> </v>
      </c>
      <c r="AQ833" s="9" t="str">
        <f t="shared" si="33"/>
        <v xml:space="preserve"> </v>
      </c>
      <c r="AS833" s="59" t="str" cm="1">
        <f t="array" ref="AS833">IF(TRIM(AO833)="Not-selected",0,IF(OR(TRIM(AQ833)="",AR833=""),"",IFERROR(SUM(_xlfn.NUMBERVALUE(SUBSTITUTE(TRIM(_xlfn.XLOOKUP(TRIM(_xlfn.TEXTSPLIT(AQ833,",")),TRIM(_xlfn.TEXTSPLIT(E833,",")),TRIM(_xlfn.TEXTSPLIT(I833,",")))),"$","")))*AR833,"")))</f>
        <v/>
      </c>
    </row>
    <row r="834" spans="2:45">
      <c r="B834" t="str">
        <f t="shared" si="32"/>
        <v xml:space="preserve"> -  -  </v>
      </c>
      <c r="AP834" s="9" t="str">
        <f t="shared" si="31"/>
        <v xml:space="preserve"> </v>
      </c>
      <c r="AQ834" s="9" t="str">
        <f t="shared" si="33"/>
        <v xml:space="preserve"> </v>
      </c>
      <c r="AS834" s="59" t="str" cm="1">
        <f t="array" ref="AS834">IF(TRIM(AO834)="Not-selected",0,IF(OR(TRIM(AQ834)="",AR834=""),"",IFERROR(SUM(_xlfn.NUMBERVALUE(SUBSTITUTE(TRIM(_xlfn.XLOOKUP(TRIM(_xlfn.TEXTSPLIT(AQ834,",")),TRIM(_xlfn.TEXTSPLIT(E834,",")),TRIM(_xlfn.TEXTSPLIT(I834,",")))),"$","")))*AR834,"")))</f>
        <v/>
      </c>
    </row>
    <row r="835" spans="2:45">
      <c r="B835" t="str">
        <f t="shared" si="32"/>
        <v xml:space="preserve"> -  -  </v>
      </c>
      <c r="AP835" s="9" t="str">
        <f t="shared" si="31"/>
        <v xml:space="preserve"> </v>
      </c>
      <c r="AQ835" s="9" t="str">
        <f t="shared" si="33"/>
        <v xml:space="preserve"> </v>
      </c>
      <c r="AS835" s="59" t="str" cm="1">
        <f t="array" ref="AS835">IF(TRIM(AO835)="Not-selected",0,IF(OR(TRIM(AQ835)="",AR835=""),"",IFERROR(SUM(_xlfn.NUMBERVALUE(SUBSTITUTE(TRIM(_xlfn.XLOOKUP(TRIM(_xlfn.TEXTSPLIT(AQ835,",")),TRIM(_xlfn.TEXTSPLIT(E835,",")),TRIM(_xlfn.TEXTSPLIT(I835,",")))),"$","")))*AR835,"")))</f>
        <v/>
      </c>
    </row>
    <row r="836" spans="2:45">
      <c r="B836" t="str">
        <f t="shared" si="32"/>
        <v xml:space="preserve"> -  -  </v>
      </c>
      <c r="AP836" s="9" t="str">
        <f t="shared" si="31"/>
        <v xml:space="preserve"> </v>
      </c>
      <c r="AQ836" s="9" t="str">
        <f t="shared" si="33"/>
        <v xml:space="preserve"> </v>
      </c>
      <c r="AS836" s="59" t="str" cm="1">
        <f t="array" ref="AS836">IF(TRIM(AO836)="Not-selected",0,IF(OR(TRIM(AQ836)="",AR836=""),"",IFERROR(SUM(_xlfn.NUMBERVALUE(SUBSTITUTE(TRIM(_xlfn.XLOOKUP(TRIM(_xlfn.TEXTSPLIT(AQ836,",")),TRIM(_xlfn.TEXTSPLIT(E836,",")),TRIM(_xlfn.TEXTSPLIT(I836,",")))),"$","")))*AR836,"")))</f>
        <v/>
      </c>
    </row>
    <row r="837" spans="2:45">
      <c r="B837" t="str">
        <f t="shared" si="32"/>
        <v xml:space="preserve"> -  -  </v>
      </c>
      <c r="AP837" s="9" t="str">
        <f t="shared" si="31"/>
        <v xml:space="preserve"> </v>
      </c>
      <c r="AQ837" s="9" t="str">
        <f t="shared" si="33"/>
        <v xml:space="preserve"> </v>
      </c>
      <c r="AS837" s="59" t="str" cm="1">
        <f t="array" ref="AS837">IF(TRIM(AO837)="Not-selected",0,IF(OR(TRIM(AQ837)="",AR837=""),"",IFERROR(SUM(_xlfn.NUMBERVALUE(SUBSTITUTE(TRIM(_xlfn.XLOOKUP(TRIM(_xlfn.TEXTSPLIT(AQ837,",")),TRIM(_xlfn.TEXTSPLIT(E837,",")),TRIM(_xlfn.TEXTSPLIT(I837,",")))),"$","")))*AR837,"")))</f>
        <v/>
      </c>
    </row>
    <row r="838" spans="2:45">
      <c r="B838" t="str">
        <f t="shared" si="32"/>
        <v xml:space="preserve"> -  -  </v>
      </c>
      <c r="AP838" s="9" t="str">
        <f t="shared" si="31"/>
        <v xml:space="preserve"> </v>
      </c>
      <c r="AQ838" s="9" t="str">
        <f t="shared" si="33"/>
        <v xml:space="preserve"> </v>
      </c>
      <c r="AS838" s="59" t="str" cm="1">
        <f t="array" ref="AS838">IF(TRIM(AO838)="Not-selected",0,IF(OR(TRIM(AQ838)="",AR838=""),"",IFERROR(SUM(_xlfn.NUMBERVALUE(SUBSTITUTE(TRIM(_xlfn.XLOOKUP(TRIM(_xlfn.TEXTSPLIT(AQ838,",")),TRIM(_xlfn.TEXTSPLIT(E838,",")),TRIM(_xlfn.TEXTSPLIT(I838,",")))),"$","")))*AR838,"")))</f>
        <v/>
      </c>
    </row>
    <row r="839" spans="2:45">
      <c r="B839" t="str">
        <f t="shared" si="32"/>
        <v xml:space="preserve"> -  -  </v>
      </c>
      <c r="AP839" s="9" t="str">
        <f t="shared" si="31"/>
        <v xml:space="preserve"> </v>
      </c>
      <c r="AQ839" s="9" t="str">
        <f t="shared" si="33"/>
        <v xml:space="preserve"> </v>
      </c>
      <c r="AS839" s="59" t="str" cm="1">
        <f t="array" ref="AS839">IF(TRIM(AO839)="Not-selected",0,IF(OR(TRIM(AQ839)="",AR839=""),"",IFERROR(SUM(_xlfn.NUMBERVALUE(SUBSTITUTE(TRIM(_xlfn.XLOOKUP(TRIM(_xlfn.TEXTSPLIT(AQ839,",")),TRIM(_xlfn.TEXTSPLIT(E839,",")),TRIM(_xlfn.TEXTSPLIT(I839,",")))),"$","")))*AR839,"")))</f>
        <v/>
      </c>
    </row>
    <row r="840" spans="2:45">
      <c r="B840" t="str">
        <f t="shared" si="32"/>
        <v xml:space="preserve"> -  -  </v>
      </c>
      <c r="AP840" s="9" t="str">
        <f t="shared" si="31"/>
        <v xml:space="preserve"> </v>
      </c>
      <c r="AQ840" s="9" t="str">
        <f t="shared" si="33"/>
        <v xml:space="preserve"> </v>
      </c>
      <c r="AS840" s="59" t="str" cm="1">
        <f t="array" ref="AS840">IF(TRIM(AO840)="Not-selected",0,IF(OR(TRIM(AQ840)="",AR840=""),"",IFERROR(SUM(_xlfn.NUMBERVALUE(SUBSTITUTE(TRIM(_xlfn.XLOOKUP(TRIM(_xlfn.TEXTSPLIT(AQ840,",")),TRIM(_xlfn.TEXTSPLIT(E840,",")),TRIM(_xlfn.TEXTSPLIT(I840,",")))),"$","")))*AR840,"")))</f>
        <v/>
      </c>
    </row>
    <row r="841" spans="2:45">
      <c r="B841" t="str">
        <f t="shared" si="32"/>
        <v xml:space="preserve"> -  -  </v>
      </c>
      <c r="AP841" s="9" t="str">
        <f t="shared" si="31"/>
        <v xml:space="preserve"> </v>
      </c>
      <c r="AQ841" s="9" t="str">
        <f t="shared" si="33"/>
        <v xml:space="preserve"> </v>
      </c>
      <c r="AS841" s="59" t="str" cm="1">
        <f t="array" ref="AS841">IF(TRIM(AO841)="Not-selected",0,IF(OR(TRIM(AQ841)="",AR841=""),"",IFERROR(SUM(_xlfn.NUMBERVALUE(SUBSTITUTE(TRIM(_xlfn.XLOOKUP(TRIM(_xlfn.TEXTSPLIT(AQ841,",")),TRIM(_xlfn.TEXTSPLIT(E841,",")),TRIM(_xlfn.TEXTSPLIT(I841,",")))),"$","")))*AR841,"")))</f>
        <v/>
      </c>
    </row>
    <row r="842" spans="2:45">
      <c r="B842" t="str">
        <f t="shared" si="32"/>
        <v xml:space="preserve"> -  -  </v>
      </c>
      <c r="AP842" s="9" t="str">
        <f t="shared" si="31"/>
        <v xml:space="preserve"> </v>
      </c>
      <c r="AQ842" s="9" t="str">
        <f t="shared" si="33"/>
        <v xml:space="preserve"> </v>
      </c>
      <c r="AS842" s="59" t="str" cm="1">
        <f t="array" ref="AS842">IF(TRIM(AO842)="Not-selected",0,IF(OR(TRIM(AQ842)="",AR842=""),"",IFERROR(SUM(_xlfn.NUMBERVALUE(SUBSTITUTE(TRIM(_xlfn.XLOOKUP(TRIM(_xlfn.TEXTSPLIT(AQ842,",")),TRIM(_xlfn.TEXTSPLIT(E842,",")),TRIM(_xlfn.TEXTSPLIT(I842,",")))),"$","")))*AR842,"")))</f>
        <v/>
      </c>
    </row>
    <row r="843" spans="2:45">
      <c r="B843" t="str">
        <f t="shared" si="32"/>
        <v xml:space="preserve"> -  -  </v>
      </c>
      <c r="AP843" s="9" t="str">
        <f t="shared" si="31"/>
        <v xml:space="preserve"> </v>
      </c>
      <c r="AQ843" s="9" t="str">
        <f t="shared" si="33"/>
        <v xml:space="preserve"> </v>
      </c>
      <c r="AS843" s="59" t="str" cm="1">
        <f t="array" ref="AS843">IF(TRIM(AO843)="Not-selected",0,IF(OR(TRIM(AQ843)="",AR843=""),"",IFERROR(SUM(_xlfn.NUMBERVALUE(SUBSTITUTE(TRIM(_xlfn.XLOOKUP(TRIM(_xlfn.TEXTSPLIT(AQ843,",")),TRIM(_xlfn.TEXTSPLIT(E843,",")),TRIM(_xlfn.TEXTSPLIT(I843,",")))),"$","")))*AR843,"")))</f>
        <v/>
      </c>
    </row>
    <row r="844" spans="2:45">
      <c r="B844" t="str">
        <f t="shared" si="32"/>
        <v xml:space="preserve"> -  -  </v>
      </c>
      <c r="AP844" s="9" t="str">
        <f t="shared" si="33"/>
        <v xml:space="preserve"> </v>
      </c>
      <c r="AQ844" s="9" t="str">
        <f t="shared" si="33"/>
        <v xml:space="preserve"> </v>
      </c>
      <c r="AS844" s="59" t="str" cm="1">
        <f t="array" ref="AS844">IF(TRIM(AO844)="Not-selected",0,IF(OR(TRIM(AQ844)="",AR844=""),"",IFERROR(SUM(_xlfn.NUMBERVALUE(SUBSTITUTE(TRIM(_xlfn.XLOOKUP(TRIM(_xlfn.TEXTSPLIT(AQ844,",")),TRIM(_xlfn.TEXTSPLIT(E844,",")),TRIM(_xlfn.TEXTSPLIT(I844,",")))),"$","")))*AR844,"")))</f>
        <v/>
      </c>
    </row>
    <row r="845" spans="2:45">
      <c r="B845" t="str">
        <f t="shared" ref="B845:B908" si="34">IF(F845="None",_xlfn.CONCAT(A845," - ",AQ845),_xlfn.CONCAT(A845," - ",F845," - ",AQ845))</f>
        <v xml:space="preserve"> -  -  </v>
      </c>
      <c r="AP845" s="9" t="str">
        <f t="shared" ref="AP845:AQ908" si="35">IF($AO845="Not-Selected", "None", " ")</f>
        <v xml:space="preserve"> </v>
      </c>
      <c r="AQ845" s="9" t="str">
        <f t="shared" si="35"/>
        <v xml:space="preserve"> </v>
      </c>
      <c r="AS845" s="59" t="str" cm="1">
        <f t="array" ref="AS845">IF(TRIM(AO845)="Not-selected",0,IF(OR(TRIM(AQ845)="",AR845=""),"",IFERROR(SUM(_xlfn.NUMBERVALUE(SUBSTITUTE(TRIM(_xlfn.XLOOKUP(TRIM(_xlfn.TEXTSPLIT(AQ845,",")),TRIM(_xlfn.TEXTSPLIT(E845,",")),TRIM(_xlfn.TEXTSPLIT(I845,",")))),"$","")))*AR845,"")))</f>
        <v/>
      </c>
    </row>
    <row r="846" spans="2:45">
      <c r="B846" t="str">
        <f t="shared" si="34"/>
        <v xml:space="preserve"> -  -  </v>
      </c>
      <c r="AP846" s="9" t="str">
        <f t="shared" si="35"/>
        <v xml:space="preserve"> </v>
      </c>
      <c r="AQ846" s="9" t="str">
        <f t="shared" si="35"/>
        <v xml:space="preserve"> </v>
      </c>
      <c r="AS846" s="59" t="str" cm="1">
        <f t="array" ref="AS846">IF(TRIM(AO846)="Not-selected",0,IF(OR(TRIM(AQ846)="",AR846=""),"",IFERROR(SUM(_xlfn.NUMBERVALUE(SUBSTITUTE(TRIM(_xlfn.XLOOKUP(TRIM(_xlfn.TEXTSPLIT(AQ846,",")),TRIM(_xlfn.TEXTSPLIT(E846,",")),TRIM(_xlfn.TEXTSPLIT(I846,",")))),"$","")))*AR846,"")))</f>
        <v/>
      </c>
    </row>
    <row r="847" spans="2:45">
      <c r="B847" t="str">
        <f t="shared" si="34"/>
        <v xml:space="preserve"> -  -  </v>
      </c>
      <c r="AP847" s="9" t="str">
        <f t="shared" si="35"/>
        <v xml:space="preserve"> </v>
      </c>
      <c r="AQ847" s="9" t="str">
        <f t="shared" si="35"/>
        <v xml:space="preserve"> </v>
      </c>
      <c r="AS847" s="59" t="str" cm="1">
        <f t="array" ref="AS847">IF(TRIM(AO847)="Not-selected",0,IF(OR(TRIM(AQ847)="",AR847=""),"",IFERROR(SUM(_xlfn.NUMBERVALUE(SUBSTITUTE(TRIM(_xlfn.XLOOKUP(TRIM(_xlfn.TEXTSPLIT(AQ847,",")),TRIM(_xlfn.TEXTSPLIT(E847,",")),TRIM(_xlfn.TEXTSPLIT(I847,",")))),"$","")))*AR847,"")))</f>
        <v/>
      </c>
    </row>
    <row r="848" spans="2:45">
      <c r="B848" t="str">
        <f t="shared" si="34"/>
        <v xml:space="preserve"> -  -  </v>
      </c>
      <c r="AP848" s="9" t="str">
        <f t="shared" si="35"/>
        <v xml:space="preserve"> </v>
      </c>
      <c r="AQ848" s="9" t="str">
        <f t="shared" si="35"/>
        <v xml:space="preserve"> </v>
      </c>
      <c r="AS848" s="59" t="str" cm="1">
        <f t="array" ref="AS848">IF(TRIM(AO848)="Not-selected",0,IF(OR(TRIM(AQ848)="",AR848=""),"",IFERROR(SUM(_xlfn.NUMBERVALUE(SUBSTITUTE(TRIM(_xlfn.XLOOKUP(TRIM(_xlfn.TEXTSPLIT(AQ848,",")),TRIM(_xlfn.TEXTSPLIT(E848,",")),TRIM(_xlfn.TEXTSPLIT(I848,",")))),"$","")))*AR848,"")))</f>
        <v/>
      </c>
    </row>
    <row r="849" spans="2:45">
      <c r="B849" t="str">
        <f t="shared" si="34"/>
        <v xml:space="preserve"> -  -  </v>
      </c>
      <c r="AP849" s="9" t="str">
        <f t="shared" si="35"/>
        <v xml:space="preserve"> </v>
      </c>
      <c r="AQ849" s="9" t="str">
        <f t="shared" si="35"/>
        <v xml:space="preserve"> </v>
      </c>
      <c r="AS849" s="59" t="str" cm="1">
        <f t="array" ref="AS849">IF(TRIM(AO849)="Not-selected",0,IF(OR(TRIM(AQ849)="",AR849=""),"",IFERROR(SUM(_xlfn.NUMBERVALUE(SUBSTITUTE(TRIM(_xlfn.XLOOKUP(TRIM(_xlfn.TEXTSPLIT(AQ849,",")),TRIM(_xlfn.TEXTSPLIT(E849,",")),TRIM(_xlfn.TEXTSPLIT(I849,",")))),"$","")))*AR849,"")))</f>
        <v/>
      </c>
    </row>
    <row r="850" spans="2:45">
      <c r="B850" t="str">
        <f t="shared" si="34"/>
        <v xml:space="preserve"> -  -  </v>
      </c>
      <c r="AP850" s="9" t="str">
        <f t="shared" si="35"/>
        <v xml:space="preserve"> </v>
      </c>
      <c r="AQ850" s="9" t="str">
        <f t="shared" si="35"/>
        <v xml:space="preserve"> </v>
      </c>
      <c r="AS850" s="59" t="str" cm="1">
        <f t="array" ref="AS850">IF(TRIM(AO850)="Not-selected",0,IF(OR(TRIM(AQ850)="",AR850=""),"",IFERROR(SUM(_xlfn.NUMBERVALUE(SUBSTITUTE(TRIM(_xlfn.XLOOKUP(TRIM(_xlfn.TEXTSPLIT(AQ850,",")),TRIM(_xlfn.TEXTSPLIT(E850,",")),TRIM(_xlfn.TEXTSPLIT(I850,",")))),"$","")))*AR850,"")))</f>
        <v/>
      </c>
    </row>
    <row r="851" spans="2:45">
      <c r="B851" t="str">
        <f t="shared" si="34"/>
        <v xml:space="preserve"> -  -  </v>
      </c>
      <c r="AP851" s="9" t="str">
        <f t="shared" si="35"/>
        <v xml:space="preserve"> </v>
      </c>
      <c r="AQ851" s="9" t="str">
        <f t="shared" si="35"/>
        <v xml:space="preserve"> </v>
      </c>
      <c r="AS851" s="59" t="str" cm="1">
        <f t="array" ref="AS851">IF(TRIM(AO851)="Not-selected",0,IF(OR(TRIM(AQ851)="",AR851=""),"",IFERROR(SUM(_xlfn.NUMBERVALUE(SUBSTITUTE(TRIM(_xlfn.XLOOKUP(TRIM(_xlfn.TEXTSPLIT(AQ851,",")),TRIM(_xlfn.TEXTSPLIT(E851,",")),TRIM(_xlfn.TEXTSPLIT(I851,",")))),"$","")))*AR851,"")))</f>
        <v/>
      </c>
    </row>
    <row r="852" spans="2:45">
      <c r="B852" t="str">
        <f t="shared" si="34"/>
        <v xml:space="preserve"> -  -  </v>
      </c>
      <c r="AP852" s="9" t="str">
        <f t="shared" si="35"/>
        <v xml:space="preserve"> </v>
      </c>
      <c r="AQ852" s="9" t="str">
        <f t="shared" si="35"/>
        <v xml:space="preserve"> </v>
      </c>
      <c r="AS852" s="59" t="str" cm="1">
        <f t="array" ref="AS852">IF(TRIM(AO852)="Not-selected",0,IF(OR(TRIM(AQ852)="",AR852=""),"",IFERROR(SUM(_xlfn.NUMBERVALUE(SUBSTITUTE(TRIM(_xlfn.XLOOKUP(TRIM(_xlfn.TEXTSPLIT(AQ852,",")),TRIM(_xlfn.TEXTSPLIT(E852,",")),TRIM(_xlfn.TEXTSPLIT(I852,",")))),"$","")))*AR852,"")))</f>
        <v/>
      </c>
    </row>
    <row r="853" spans="2:45">
      <c r="B853" t="str">
        <f t="shared" si="34"/>
        <v xml:space="preserve"> -  -  </v>
      </c>
      <c r="AP853" s="9" t="str">
        <f t="shared" si="35"/>
        <v xml:space="preserve"> </v>
      </c>
      <c r="AQ853" s="9" t="str">
        <f t="shared" si="35"/>
        <v xml:space="preserve"> </v>
      </c>
      <c r="AS853" s="59" t="str" cm="1">
        <f t="array" ref="AS853">IF(TRIM(AO853)="Not-selected",0,IF(OR(TRIM(AQ853)="",AR853=""),"",IFERROR(SUM(_xlfn.NUMBERVALUE(SUBSTITUTE(TRIM(_xlfn.XLOOKUP(TRIM(_xlfn.TEXTSPLIT(AQ853,",")),TRIM(_xlfn.TEXTSPLIT(E853,",")),TRIM(_xlfn.TEXTSPLIT(I853,",")))),"$","")))*AR853,"")))</f>
        <v/>
      </c>
    </row>
    <row r="854" spans="2:45">
      <c r="B854" t="str">
        <f t="shared" si="34"/>
        <v xml:space="preserve"> -  -  </v>
      </c>
      <c r="AP854" s="9" t="str">
        <f t="shared" si="35"/>
        <v xml:space="preserve"> </v>
      </c>
      <c r="AQ854" s="9" t="str">
        <f t="shared" si="35"/>
        <v xml:space="preserve"> </v>
      </c>
      <c r="AS854" s="59" t="str" cm="1">
        <f t="array" ref="AS854">IF(TRIM(AO854)="Not-selected",0,IF(OR(TRIM(AQ854)="",AR854=""),"",IFERROR(SUM(_xlfn.NUMBERVALUE(SUBSTITUTE(TRIM(_xlfn.XLOOKUP(TRIM(_xlfn.TEXTSPLIT(AQ854,",")),TRIM(_xlfn.TEXTSPLIT(E854,",")),TRIM(_xlfn.TEXTSPLIT(I854,",")))),"$","")))*AR854,"")))</f>
        <v/>
      </c>
    </row>
    <row r="855" spans="2:45">
      <c r="B855" t="str">
        <f t="shared" si="34"/>
        <v xml:space="preserve"> -  -  </v>
      </c>
      <c r="AP855" s="9" t="str">
        <f t="shared" si="35"/>
        <v xml:space="preserve"> </v>
      </c>
      <c r="AQ855" s="9" t="str">
        <f t="shared" si="35"/>
        <v xml:space="preserve"> </v>
      </c>
      <c r="AS855" s="59" t="str" cm="1">
        <f t="array" ref="AS855">IF(TRIM(AO855)="Not-selected",0,IF(OR(TRIM(AQ855)="",AR855=""),"",IFERROR(SUM(_xlfn.NUMBERVALUE(SUBSTITUTE(TRIM(_xlfn.XLOOKUP(TRIM(_xlfn.TEXTSPLIT(AQ855,",")),TRIM(_xlfn.TEXTSPLIT(E855,",")),TRIM(_xlfn.TEXTSPLIT(I855,",")))),"$","")))*AR855,"")))</f>
        <v/>
      </c>
    </row>
    <row r="856" spans="2:45">
      <c r="B856" t="str">
        <f t="shared" si="34"/>
        <v xml:space="preserve"> -  -  </v>
      </c>
      <c r="AP856" s="9" t="str">
        <f t="shared" si="35"/>
        <v xml:space="preserve"> </v>
      </c>
      <c r="AQ856" s="9" t="str">
        <f t="shared" si="35"/>
        <v xml:space="preserve"> </v>
      </c>
      <c r="AS856" s="59" t="str" cm="1">
        <f t="array" ref="AS856">IF(TRIM(AO856)="Not-selected",0,IF(OR(TRIM(AQ856)="",AR856=""),"",IFERROR(SUM(_xlfn.NUMBERVALUE(SUBSTITUTE(TRIM(_xlfn.XLOOKUP(TRIM(_xlfn.TEXTSPLIT(AQ856,",")),TRIM(_xlfn.TEXTSPLIT(E856,",")),TRIM(_xlfn.TEXTSPLIT(I856,",")))),"$","")))*AR856,"")))</f>
        <v/>
      </c>
    </row>
    <row r="857" spans="2:45">
      <c r="B857" t="str">
        <f t="shared" si="34"/>
        <v xml:space="preserve"> -  -  </v>
      </c>
      <c r="AP857" s="9" t="str">
        <f t="shared" si="35"/>
        <v xml:space="preserve"> </v>
      </c>
      <c r="AQ857" s="9" t="str">
        <f t="shared" si="35"/>
        <v xml:space="preserve"> </v>
      </c>
      <c r="AS857" s="59" t="str" cm="1">
        <f t="array" ref="AS857">IF(TRIM(AO857)="Not-selected",0,IF(OR(TRIM(AQ857)="",AR857=""),"",IFERROR(SUM(_xlfn.NUMBERVALUE(SUBSTITUTE(TRIM(_xlfn.XLOOKUP(TRIM(_xlfn.TEXTSPLIT(AQ857,",")),TRIM(_xlfn.TEXTSPLIT(E857,",")),TRIM(_xlfn.TEXTSPLIT(I857,",")))),"$","")))*AR857,"")))</f>
        <v/>
      </c>
    </row>
    <row r="858" spans="2:45">
      <c r="B858" t="str">
        <f t="shared" si="34"/>
        <v xml:space="preserve"> -  -  </v>
      </c>
      <c r="AP858" s="9" t="str">
        <f t="shared" si="35"/>
        <v xml:space="preserve"> </v>
      </c>
      <c r="AQ858" s="9" t="str">
        <f t="shared" si="35"/>
        <v xml:space="preserve"> </v>
      </c>
      <c r="AS858" s="59" t="str" cm="1">
        <f t="array" ref="AS858">IF(TRIM(AO858)="Not-selected",0,IF(OR(TRIM(AQ858)="",AR858=""),"",IFERROR(SUM(_xlfn.NUMBERVALUE(SUBSTITUTE(TRIM(_xlfn.XLOOKUP(TRIM(_xlfn.TEXTSPLIT(AQ858,",")),TRIM(_xlfn.TEXTSPLIT(E858,",")),TRIM(_xlfn.TEXTSPLIT(I858,",")))),"$","")))*AR858,"")))</f>
        <v/>
      </c>
    </row>
    <row r="859" spans="2:45">
      <c r="B859" t="str">
        <f t="shared" si="34"/>
        <v xml:space="preserve"> -  -  </v>
      </c>
      <c r="AP859" s="9" t="str">
        <f t="shared" si="35"/>
        <v xml:space="preserve"> </v>
      </c>
      <c r="AQ859" s="9" t="str">
        <f t="shared" si="35"/>
        <v xml:space="preserve"> </v>
      </c>
      <c r="AS859" s="59" t="str" cm="1">
        <f t="array" ref="AS859">IF(TRIM(AO859)="Not-selected",0,IF(OR(TRIM(AQ859)="",AR859=""),"",IFERROR(SUM(_xlfn.NUMBERVALUE(SUBSTITUTE(TRIM(_xlfn.XLOOKUP(TRIM(_xlfn.TEXTSPLIT(AQ859,",")),TRIM(_xlfn.TEXTSPLIT(E859,",")),TRIM(_xlfn.TEXTSPLIT(I859,",")))),"$","")))*AR859,"")))</f>
        <v/>
      </c>
    </row>
    <row r="860" spans="2:45">
      <c r="B860" t="str">
        <f t="shared" si="34"/>
        <v xml:space="preserve"> -  -  </v>
      </c>
      <c r="AP860" s="9" t="str">
        <f t="shared" si="35"/>
        <v xml:space="preserve"> </v>
      </c>
      <c r="AQ860" s="9" t="str">
        <f t="shared" si="35"/>
        <v xml:space="preserve"> </v>
      </c>
      <c r="AS860" s="59" t="str" cm="1">
        <f t="array" ref="AS860">IF(TRIM(AO860)="Not-selected",0,IF(OR(TRIM(AQ860)="",AR860=""),"",IFERROR(SUM(_xlfn.NUMBERVALUE(SUBSTITUTE(TRIM(_xlfn.XLOOKUP(TRIM(_xlfn.TEXTSPLIT(AQ860,",")),TRIM(_xlfn.TEXTSPLIT(E860,",")),TRIM(_xlfn.TEXTSPLIT(I860,",")))),"$","")))*AR860,"")))</f>
        <v/>
      </c>
    </row>
    <row r="861" spans="2:45">
      <c r="B861" t="str">
        <f t="shared" si="34"/>
        <v xml:space="preserve"> -  -  </v>
      </c>
      <c r="AP861" s="9" t="str">
        <f t="shared" si="35"/>
        <v xml:space="preserve"> </v>
      </c>
      <c r="AQ861" s="9" t="str">
        <f t="shared" si="35"/>
        <v xml:space="preserve"> </v>
      </c>
      <c r="AS861" s="59" t="str" cm="1">
        <f t="array" ref="AS861">IF(TRIM(AO861)="Not-selected",0,IF(OR(TRIM(AQ861)="",AR861=""),"",IFERROR(SUM(_xlfn.NUMBERVALUE(SUBSTITUTE(TRIM(_xlfn.XLOOKUP(TRIM(_xlfn.TEXTSPLIT(AQ861,",")),TRIM(_xlfn.TEXTSPLIT(E861,",")),TRIM(_xlfn.TEXTSPLIT(I861,",")))),"$","")))*AR861,"")))</f>
        <v/>
      </c>
    </row>
    <row r="862" spans="2:45">
      <c r="B862" t="str">
        <f t="shared" si="34"/>
        <v xml:space="preserve"> -  -  </v>
      </c>
      <c r="AP862" s="9" t="str">
        <f t="shared" si="35"/>
        <v xml:space="preserve"> </v>
      </c>
      <c r="AQ862" s="9" t="str">
        <f t="shared" si="35"/>
        <v xml:space="preserve"> </v>
      </c>
      <c r="AS862" s="59" t="str" cm="1">
        <f t="array" ref="AS862">IF(TRIM(AO862)="Not-selected",0,IF(OR(TRIM(AQ862)="",AR862=""),"",IFERROR(SUM(_xlfn.NUMBERVALUE(SUBSTITUTE(TRIM(_xlfn.XLOOKUP(TRIM(_xlfn.TEXTSPLIT(AQ862,",")),TRIM(_xlfn.TEXTSPLIT(E862,",")),TRIM(_xlfn.TEXTSPLIT(I862,",")))),"$","")))*AR862,"")))</f>
        <v/>
      </c>
    </row>
    <row r="863" spans="2:45">
      <c r="B863" t="str">
        <f t="shared" si="34"/>
        <v xml:space="preserve"> -  -  </v>
      </c>
      <c r="AP863" s="9" t="str">
        <f t="shared" si="35"/>
        <v xml:space="preserve"> </v>
      </c>
      <c r="AQ863" s="9" t="str">
        <f t="shared" si="35"/>
        <v xml:space="preserve"> </v>
      </c>
      <c r="AS863" s="59" t="str" cm="1">
        <f t="array" ref="AS863">IF(TRIM(AO863)="Not-selected",0,IF(OR(TRIM(AQ863)="",AR863=""),"",IFERROR(SUM(_xlfn.NUMBERVALUE(SUBSTITUTE(TRIM(_xlfn.XLOOKUP(TRIM(_xlfn.TEXTSPLIT(AQ863,",")),TRIM(_xlfn.TEXTSPLIT(E863,",")),TRIM(_xlfn.TEXTSPLIT(I863,",")))),"$","")))*AR863,"")))</f>
        <v/>
      </c>
    </row>
    <row r="864" spans="2:45">
      <c r="B864" t="str">
        <f t="shared" si="34"/>
        <v xml:space="preserve"> -  -  </v>
      </c>
      <c r="AP864" s="9" t="str">
        <f t="shared" si="35"/>
        <v xml:space="preserve"> </v>
      </c>
      <c r="AQ864" s="9" t="str">
        <f t="shared" si="35"/>
        <v xml:space="preserve"> </v>
      </c>
      <c r="AS864" s="59" t="str" cm="1">
        <f t="array" ref="AS864">IF(TRIM(AO864)="Not-selected",0,IF(OR(TRIM(AQ864)="",AR864=""),"",IFERROR(SUM(_xlfn.NUMBERVALUE(SUBSTITUTE(TRIM(_xlfn.XLOOKUP(TRIM(_xlfn.TEXTSPLIT(AQ864,",")),TRIM(_xlfn.TEXTSPLIT(E864,",")),TRIM(_xlfn.TEXTSPLIT(I864,",")))),"$","")))*AR864,"")))</f>
        <v/>
      </c>
    </row>
    <row r="865" spans="2:45">
      <c r="B865" t="str">
        <f t="shared" si="34"/>
        <v xml:space="preserve"> -  -  </v>
      </c>
      <c r="AP865" s="9" t="str">
        <f t="shared" si="35"/>
        <v xml:space="preserve"> </v>
      </c>
      <c r="AQ865" s="9" t="str">
        <f t="shared" si="35"/>
        <v xml:space="preserve"> </v>
      </c>
      <c r="AS865" s="59" t="str" cm="1">
        <f t="array" ref="AS865">IF(TRIM(AO865)="Not-selected",0,IF(OR(TRIM(AQ865)="",AR865=""),"",IFERROR(SUM(_xlfn.NUMBERVALUE(SUBSTITUTE(TRIM(_xlfn.XLOOKUP(TRIM(_xlfn.TEXTSPLIT(AQ865,",")),TRIM(_xlfn.TEXTSPLIT(E865,",")),TRIM(_xlfn.TEXTSPLIT(I865,",")))),"$","")))*AR865,"")))</f>
        <v/>
      </c>
    </row>
    <row r="866" spans="2:45">
      <c r="B866" t="str">
        <f t="shared" si="34"/>
        <v xml:space="preserve"> -  -  </v>
      </c>
      <c r="AP866" s="9" t="str">
        <f t="shared" si="35"/>
        <v xml:space="preserve"> </v>
      </c>
      <c r="AQ866" s="9" t="str">
        <f t="shared" si="35"/>
        <v xml:space="preserve"> </v>
      </c>
      <c r="AS866" s="59" t="str" cm="1">
        <f t="array" ref="AS866">IF(TRIM(AO866)="Not-selected",0,IF(OR(TRIM(AQ866)="",AR866=""),"",IFERROR(SUM(_xlfn.NUMBERVALUE(SUBSTITUTE(TRIM(_xlfn.XLOOKUP(TRIM(_xlfn.TEXTSPLIT(AQ866,",")),TRIM(_xlfn.TEXTSPLIT(E866,",")),TRIM(_xlfn.TEXTSPLIT(I866,",")))),"$","")))*AR866,"")))</f>
        <v/>
      </c>
    </row>
    <row r="867" spans="2:45">
      <c r="B867" t="str">
        <f t="shared" si="34"/>
        <v xml:space="preserve"> -  -  </v>
      </c>
      <c r="AP867" s="9" t="str">
        <f t="shared" si="35"/>
        <v xml:space="preserve"> </v>
      </c>
      <c r="AQ867" s="9" t="str">
        <f t="shared" si="35"/>
        <v xml:space="preserve"> </v>
      </c>
      <c r="AS867" s="59" t="str" cm="1">
        <f t="array" ref="AS867">IF(TRIM(AO867)="Not-selected",0,IF(OR(TRIM(AQ867)="",AR867=""),"",IFERROR(SUM(_xlfn.NUMBERVALUE(SUBSTITUTE(TRIM(_xlfn.XLOOKUP(TRIM(_xlfn.TEXTSPLIT(AQ867,",")),TRIM(_xlfn.TEXTSPLIT(E867,",")),TRIM(_xlfn.TEXTSPLIT(I867,",")))),"$","")))*AR867,"")))</f>
        <v/>
      </c>
    </row>
    <row r="868" spans="2:45">
      <c r="B868" t="str">
        <f t="shared" si="34"/>
        <v xml:space="preserve"> -  -  </v>
      </c>
      <c r="AP868" s="9" t="str">
        <f t="shared" si="35"/>
        <v xml:space="preserve"> </v>
      </c>
      <c r="AQ868" s="9" t="str">
        <f t="shared" si="35"/>
        <v xml:space="preserve"> </v>
      </c>
      <c r="AS868" s="59" t="str" cm="1">
        <f t="array" ref="AS868">IF(TRIM(AO868)="Not-selected",0,IF(OR(TRIM(AQ868)="",AR868=""),"",IFERROR(SUM(_xlfn.NUMBERVALUE(SUBSTITUTE(TRIM(_xlfn.XLOOKUP(TRIM(_xlfn.TEXTSPLIT(AQ868,",")),TRIM(_xlfn.TEXTSPLIT(E868,",")),TRIM(_xlfn.TEXTSPLIT(I868,",")))),"$","")))*AR868,"")))</f>
        <v/>
      </c>
    </row>
    <row r="869" spans="2:45">
      <c r="B869" t="str">
        <f t="shared" si="34"/>
        <v xml:space="preserve"> -  -  </v>
      </c>
      <c r="AP869" s="9" t="str">
        <f t="shared" si="35"/>
        <v xml:space="preserve"> </v>
      </c>
      <c r="AQ869" s="9" t="str">
        <f t="shared" si="35"/>
        <v xml:space="preserve"> </v>
      </c>
      <c r="AS869" s="59" t="str" cm="1">
        <f t="array" ref="AS869">IF(TRIM(AO869)="Not-selected",0,IF(OR(TRIM(AQ869)="",AR869=""),"",IFERROR(SUM(_xlfn.NUMBERVALUE(SUBSTITUTE(TRIM(_xlfn.XLOOKUP(TRIM(_xlfn.TEXTSPLIT(AQ869,",")),TRIM(_xlfn.TEXTSPLIT(E869,",")),TRIM(_xlfn.TEXTSPLIT(I869,",")))),"$","")))*AR869,"")))</f>
        <v/>
      </c>
    </row>
    <row r="870" spans="2:45">
      <c r="B870" t="str">
        <f t="shared" si="34"/>
        <v xml:space="preserve"> -  -  </v>
      </c>
      <c r="AP870" s="9" t="str">
        <f t="shared" si="35"/>
        <v xml:space="preserve"> </v>
      </c>
      <c r="AQ870" s="9" t="str">
        <f t="shared" si="35"/>
        <v xml:space="preserve"> </v>
      </c>
      <c r="AS870" s="59" t="str" cm="1">
        <f t="array" ref="AS870">IF(TRIM(AO870)="Not-selected",0,IF(OR(TRIM(AQ870)="",AR870=""),"",IFERROR(SUM(_xlfn.NUMBERVALUE(SUBSTITUTE(TRIM(_xlfn.XLOOKUP(TRIM(_xlfn.TEXTSPLIT(AQ870,",")),TRIM(_xlfn.TEXTSPLIT(E870,",")),TRIM(_xlfn.TEXTSPLIT(I870,",")))),"$","")))*AR870,"")))</f>
        <v/>
      </c>
    </row>
    <row r="871" spans="2:45">
      <c r="B871" t="str">
        <f t="shared" si="34"/>
        <v xml:space="preserve"> -  -  </v>
      </c>
      <c r="AP871" s="9" t="str">
        <f t="shared" si="35"/>
        <v xml:space="preserve"> </v>
      </c>
      <c r="AQ871" s="9" t="str">
        <f t="shared" si="35"/>
        <v xml:space="preserve"> </v>
      </c>
      <c r="AS871" s="59" t="str" cm="1">
        <f t="array" ref="AS871">IF(TRIM(AO871)="Not-selected",0,IF(OR(TRIM(AQ871)="",AR871=""),"",IFERROR(SUM(_xlfn.NUMBERVALUE(SUBSTITUTE(TRIM(_xlfn.XLOOKUP(TRIM(_xlfn.TEXTSPLIT(AQ871,",")),TRIM(_xlfn.TEXTSPLIT(E871,",")),TRIM(_xlfn.TEXTSPLIT(I871,",")))),"$","")))*AR871,"")))</f>
        <v/>
      </c>
    </row>
    <row r="872" spans="2:45">
      <c r="B872" t="str">
        <f t="shared" si="34"/>
        <v xml:space="preserve"> -  -  </v>
      </c>
      <c r="AP872" s="9" t="str">
        <f t="shared" si="35"/>
        <v xml:space="preserve"> </v>
      </c>
      <c r="AQ872" s="9" t="str">
        <f t="shared" si="35"/>
        <v xml:space="preserve"> </v>
      </c>
      <c r="AS872" s="59" t="str" cm="1">
        <f t="array" ref="AS872">IF(TRIM(AO872)="Not-selected",0,IF(OR(TRIM(AQ872)="",AR872=""),"",IFERROR(SUM(_xlfn.NUMBERVALUE(SUBSTITUTE(TRIM(_xlfn.XLOOKUP(TRIM(_xlfn.TEXTSPLIT(AQ872,",")),TRIM(_xlfn.TEXTSPLIT(E872,",")),TRIM(_xlfn.TEXTSPLIT(I872,",")))),"$","")))*AR872,"")))</f>
        <v/>
      </c>
    </row>
    <row r="873" spans="2:45">
      <c r="B873" t="str">
        <f t="shared" si="34"/>
        <v xml:space="preserve"> -  -  </v>
      </c>
      <c r="AP873" s="9" t="str">
        <f t="shared" si="35"/>
        <v xml:space="preserve"> </v>
      </c>
      <c r="AQ873" s="9" t="str">
        <f t="shared" si="35"/>
        <v xml:space="preserve"> </v>
      </c>
      <c r="AS873" s="59" t="str" cm="1">
        <f t="array" ref="AS873">IF(TRIM(AO873)="Not-selected",0,IF(OR(TRIM(AQ873)="",AR873=""),"",IFERROR(SUM(_xlfn.NUMBERVALUE(SUBSTITUTE(TRIM(_xlfn.XLOOKUP(TRIM(_xlfn.TEXTSPLIT(AQ873,",")),TRIM(_xlfn.TEXTSPLIT(E873,",")),TRIM(_xlfn.TEXTSPLIT(I873,",")))),"$","")))*AR873,"")))</f>
        <v/>
      </c>
    </row>
    <row r="874" spans="2:45">
      <c r="B874" t="str">
        <f t="shared" si="34"/>
        <v xml:space="preserve"> -  -  </v>
      </c>
      <c r="AP874" s="9" t="str">
        <f t="shared" si="35"/>
        <v xml:space="preserve"> </v>
      </c>
      <c r="AQ874" s="9" t="str">
        <f t="shared" si="35"/>
        <v xml:space="preserve"> </v>
      </c>
      <c r="AS874" s="59" t="str" cm="1">
        <f t="array" ref="AS874">IF(TRIM(AO874)="Not-selected",0,IF(OR(TRIM(AQ874)="",AR874=""),"",IFERROR(SUM(_xlfn.NUMBERVALUE(SUBSTITUTE(TRIM(_xlfn.XLOOKUP(TRIM(_xlfn.TEXTSPLIT(AQ874,",")),TRIM(_xlfn.TEXTSPLIT(E874,",")),TRIM(_xlfn.TEXTSPLIT(I874,",")))),"$","")))*AR874,"")))</f>
        <v/>
      </c>
    </row>
    <row r="875" spans="2:45">
      <c r="B875" t="str">
        <f t="shared" si="34"/>
        <v xml:space="preserve"> -  -  </v>
      </c>
      <c r="AP875" s="9" t="str">
        <f t="shared" si="35"/>
        <v xml:space="preserve"> </v>
      </c>
      <c r="AQ875" s="9" t="str">
        <f t="shared" si="35"/>
        <v xml:space="preserve"> </v>
      </c>
      <c r="AS875" s="59" t="str" cm="1">
        <f t="array" ref="AS875">IF(TRIM(AO875)="Not-selected",0,IF(OR(TRIM(AQ875)="",AR875=""),"",IFERROR(SUM(_xlfn.NUMBERVALUE(SUBSTITUTE(TRIM(_xlfn.XLOOKUP(TRIM(_xlfn.TEXTSPLIT(AQ875,",")),TRIM(_xlfn.TEXTSPLIT(E875,",")),TRIM(_xlfn.TEXTSPLIT(I875,",")))),"$","")))*AR875,"")))</f>
        <v/>
      </c>
    </row>
    <row r="876" spans="2:45">
      <c r="B876" t="str">
        <f t="shared" si="34"/>
        <v xml:space="preserve"> -  -  </v>
      </c>
      <c r="AP876" s="9" t="str">
        <f t="shared" si="35"/>
        <v xml:space="preserve"> </v>
      </c>
      <c r="AQ876" s="9" t="str">
        <f t="shared" si="35"/>
        <v xml:space="preserve"> </v>
      </c>
      <c r="AS876" s="59" t="str" cm="1">
        <f t="array" ref="AS876">IF(TRIM(AO876)="Not-selected",0,IF(OR(TRIM(AQ876)="",AR876=""),"",IFERROR(SUM(_xlfn.NUMBERVALUE(SUBSTITUTE(TRIM(_xlfn.XLOOKUP(TRIM(_xlfn.TEXTSPLIT(AQ876,",")),TRIM(_xlfn.TEXTSPLIT(E876,",")),TRIM(_xlfn.TEXTSPLIT(I876,",")))),"$","")))*AR876,"")))</f>
        <v/>
      </c>
    </row>
    <row r="877" spans="2:45">
      <c r="B877" t="str">
        <f t="shared" si="34"/>
        <v xml:space="preserve"> -  -  </v>
      </c>
      <c r="AP877" s="9" t="str">
        <f t="shared" si="35"/>
        <v xml:space="preserve"> </v>
      </c>
      <c r="AQ877" s="9" t="str">
        <f t="shared" si="35"/>
        <v xml:space="preserve"> </v>
      </c>
      <c r="AS877" s="59" t="str" cm="1">
        <f t="array" ref="AS877">IF(TRIM(AO877)="Not-selected",0,IF(OR(TRIM(AQ877)="",AR877=""),"",IFERROR(SUM(_xlfn.NUMBERVALUE(SUBSTITUTE(TRIM(_xlfn.XLOOKUP(TRIM(_xlfn.TEXTSPLIT(AQ877,",")),TRIM(_xlfn.TEXTSPLIT(E877,",")),TRIM(_xlfn.TEXTSPLIT(I877,",")))),"$","")))*AR877,"")))</f>
        <v/>
      </c>
    </row>
    <row r="878" spans="2:45">
      <c r="B878" t="str">
        <f t="shared" si="34"/>
        <v xml:space="preserve"> -  -  </v>
      </c>
      <c r="AP878" s="9" t="str">
        <f t="shared" si="35"/>
        <v xml:space="preserve"> </v>
      </c>
      <c r="AQ878" s="9" t="str">
        <f t="shared" si="35"/>
        <v xml:space="preserve"> </v>
      </c>
      <c r="AS878" s="59" t="str" cm="1">
        <f t="array" ref="AS878">IF(TRIM(AO878)="Not-selected",0,IF(OR(TRIM(AQ878)="",AR878=""),"",IFERROR(SUM(_xlfn.NUMBERVALUE(SUBSTITUTE(TRIM(_xlfn.XLOOKUP(TRIM(_xlfn.TEXTSPLIT(AQ878,",")),TRIM(_xlfn.TEXTSPLIT(E878,",")),TRIM(_xlfn.TEXTSPLIT(I878,",")))),"$","")))*AR878,"")))</f>
        <v/>
      </c>
    </row>
    <row r="879" spans="2:45">
      <c r="B879" t="str">
        <f t="shared" si="34"/>
        <v xml:space="preserve"> -  -  </v>
      </c>
      <c r="AP879" s="9" t="str">
        <f t="shared" si="35"/>
        <v xml:space="preserve"> </v>
      </c>
      <c r="AQ879" s="9" t="str">
        <f t="shared" si="35"/>
        <v xml:space="preserve"> </v>
      </c>
      <c r="AS879" s="59" t="str" cm="1">
        <f t="array" ref="AS879">IF(TRIM(AO879)="Not-selected",0,IF(OR(TRIM(AQ879)="",AR879=""),"",IFERROR(SUM(_xlfn.NUMBERVALUE(SUBSTITUTE(TRIM(_xlfn.XLOOKUP(TRIM(_xlfn.TEXTSPLIT(AQ879,",")),TRIM(_xlfn.TEXTSPLIT(E879,",")),TRIM(_xlfn.TEXTSPLIT(I879,",")))),"$","")))*AR879,"")))</f>
        <v/>
      </c>
    </row>
    <row r="880" spans="2:45">
      <c r="B880" t="str">
        <f t="shared" si="34"/>
        <v xml:space="preserve"> -  -  </v>
      </c>
      <c r="AP880" s="9" t="str">
        <f t="shared" si="35"/>
        <v xml:space="preserve"> </v>
      </c>
      <c r="AQ880" s="9" t="str">
        <f t="shared" si="35"/>
        <v xml:space="preserve"> </v>
      </c>
      <c r="AS880" s="59" t="str" cm="1">
        <f t="array" ref="AS880">IF(TRIM(AO880)="Not-selected",0,IF(OR(TRIM(AQ880)="",AR880=""),"",IFERROR(SUM(_xlfn.NUMBERVALUE(SUBSTITUTE(TRIM(_xlfn.XLOOKUP(TRIM(_xlfn.TEXTSPLIT(AQ880,",")),TRIM(_xlfn.TEXTSPLIT(E880,",")),TRIM(_xlfn.TEXTSPLIT(I880,",")))),"$","")))*AR880,"")))</f>
        <v/>
      </c>
    </row>
    <row r="881" spans="2:45">
      <c r="B881" t="str">
        <f t="shared" si="34"/>
        <v xml:space="preserve"> -  -  </v>
      </c>
      <c r="AP881" s="9" t="str">
        <f t="shared" si="35"/>
        <v xml:space="preserve"> </v>
      </c>
      <c r="AQ881" s="9" t="str">
        <f t="shared" si="35"/>
        <v xml:space="preserve"> </v>
      </c>
      <c r="AS881" s="59" t="str" cm="1">
        <f t="array" ref="AS881">IF(TRIM(AO881)="Not-selected",0,IF(OR(TRIM(AQ881)="",AR881=""),"",IFERROR(SUM(_xlfn.NUMBERVALUE(SUBSTITUTE(TRIM(_xlfn.XLOOKUP(TRIM(_xlfn.TEXTSPLIT(AQ881,",")),TRIM(_xlfn.TEXTSPLIT(E881,",")),TRIM(_xlfn.TEXTSPLIT(I881,",")))),"$","")))*AR881,"")))</f>
        <v/>
      </c>
    </row>
    <row r="882" spans="2:45">
      <c r="B882" t="str">
        <f t="shared" si="34"/>
        <v xml:space="preserve"> -  -  </v>
      </c>
      <c r="AP882" s="9" t="str">
        <f t="shared" si="35"/>
        <v xml:space="preserve"> </v>
      </c>
      <c r="AQ882" s="9" t="str">
        <f t="shared" si="35"/>
        <v xml:space="preserve"> </v>
      </c>
      <c r="AS882" s="59" t="str" cm="1">
        <f t="array" ref="AS882">IF(TRIM(AO882)="Not-selected",0,IF(OR(TRIM(AQ882)="",AR882=""),"",IFERROR(SUM(_xlfn.NUMBERVALUE(SUBSTITUTE(TRIM(_xlfn.XLOOKUP(TRIM(_xlfn.TEXTSPLIT(AQ882,",")),TRIM(_xlfn.TEXTSPLIT(E882,",")),TRIM(_xlfn.TEXTSPLIT(I882,",")))),"$","")))*AR882,"")))</f>
        <v/>
      </c>
    </row>
    <row r="883" spans="2:45">
      <c r="B883" t="str">
        <f t="shared" si="34"/>
        <v xml:space="preserve"> -  -  </v>
      </c>
      <c r="AP883" s="9" t="str">
        <f t="shared" si="35"/>
        <v xml:space="preserve"> </v>
      </c>
      <c r="AQ883" s="9" t="str">
        <f t="shared" si="35"/>
        <v xml:space="preserve"> </v>
      </c>
      <c r="AS883" s="59" t="str" cm="1">
        <f t="array" ref="AS883">IF(TRIM(AO883)="Not-selected",0,IF(OR(TRIM(AQ883)="",AR883=""),"",IFERROR(SUM(_xlfn.NUMBERVALUE(SUBSTITUTE(TRIM(_xlfn.XLOOKUP(TRIM(_xlfn.TEXTSPLIT(AQ883,",")),TRIM(_xlfn.TEXTSPLIT(E883,",")),TRIM(_xlfn.TEXTSPLIT(I883,",")))),"$","")))*AR883,"")))</f>
        <v/>
      </c>
    </row>
    <row r="884" spans="2:45">
      <c r="B884" t="str">
        <f t="shared" si="34"/>
        <v xml:space="preserve"> -  -  </v>
      </c>
      <c r="AP884" s="9" t="str">
        <f t="shared" si="35"/>
        <v xml:space="preserve"> </v>
      </c>
      <c r="AQ884" s="9" t="str">
        <f t="shared" si="35"/>
        <v xml:space="preserve"> </v>
      </c>
      <c r="AS884" s="59" t="str" cm="1">
        <f t="array" ref="AS884">IF(TRIM(AO884)="Not-selected",0,IF(OR(TRIM(AQ884)="",AR884=""),"",IFERROR(SUM(_xlfn.NUMBERVALUE(SUBSTITUTE(TRIM(_xlfn.XLOOKUP(TRIM(_xlfn.TEXTSPLIT(AQ884,",")),TRIM(_xlfn.TEXTSPLIT(E884,",")),TRIM(_xlfn.TEXTSPLIT(I884,",")))),"$","")))*AR884,"")))</f>
        <v/>
      </c>
    </row>
    <row r="885" spans="2:45">
      <c r="B885" t="str">
        <f t="shared" si="34"/>
        <v xml:space="preserve"> -  -  </v>
      </c>
      <c r="AP885" s="9" t="str">
        <f t="shared" si="35"/>
        <v xml:space="preserve"> </v>
      </c>
      <c r="AQ885" s="9" t="str">
        <f t="shared" si="35"/>
        <v xml:space="preserve"> </v>
      </c>
      <c r="AS885" s="59" t="str" cm="1">
        <f t="array" ref="AS885">IF(TRIM(AO885)="Not-selected",0,IF(OR(TRIM(AQ885)="",AR885=""),"",IFERROR(SUM(_xlfn.NUMBERVALUE(SUBSTITUTE(TRIM(_xlfn.XLOOKUP(TRIM(_xlfn.TEXTSPLIT(AQ885,",")),TRIM(_xlfn.TEXTSPLIT(E885,",")),TRIM(_xlfn.TEXTSPLIT(I885,",")))),"$","")))*AR885,"")))</f>
        <v/>
      </c>
    </row>
    <row r="886" spans="2:45">
      <c r="B886" t="str">
        <f t="shared" si="34"/>
        <v xml:space="preserve"> -  -  </v>
      </c>
      <c r="AP886" s="9" t="str">
        <f t="shared" si="35"/>
        <v xml:space="preserve"> </v>
      </c>
      <c r="AQ886" s="9" t="str">
        <f t="shared" si="35"/>
        <v xml:space="preserve"> </v>
      </c>
      <c r="AS886" s="59" t="str" cm="1">
        <f t="array" ref="AS886">IF(TRIM(AO886)="Not-selected",0,IF(OR(TRIM(AQ886)="",AR886=""),"",IFERROR(SUM(_xlfn.NUMBERVALUE(SUBSTITUTE(TRIM(_xlfn.XLOOKUP(TRIM(_xlfn.TEXTSPLIT(AQ886,",")),TRIM(_xlfn.TEXTSPLIT(E886,",")),TRIM(_xlfn.TEXTSPLIT(I886,",")))),"$","")))*AR886,"")))</f>
        <v/>
      </c>
    </row>
    <row r="887" spans="2:45">
      <c r="B887" t="str">
        <f t="shared" si="34"/>
        <v xml:space="preserve"> -  -  </v>
      </c>
      <c r="AP887" s="9" t="str">
        <f t="shared" si="35"/>
        <v xml:space="preserve"> </v>
      </c>
      <c r="AQ887" s="9" t="str">
        <f t="shared" si="35"/>
        <v xml:space="preserve"> </v>
      </c>
      <c r="AS887" s="59" t="str" cm="1">
        <f t="array" ref="AS887">IF(TRIM(AO887)="Not-selected",0,IF(OR(TRIM(AQ887)="",AR887=""),"",IFERROR(SUM(_xlfn.NUMBERVALUE(SUBSTITUTE(TRIM(_xlfn.XLOOKUP(TRIM(_xlfn.TEXTSPLIT(AQ887,",")),TRIM(_xlfn.TEXTSPLIT(E887,",")),TRIM(_xlfn.TEXTSPLIT(I887,",")))),"$","")))*AR887,"")))</f>
        <v/>
      </c>
    </row>
    <row r="888" spans="2:45">
      <c r="B888" t="str">
        <f t="shared" si="34"/>
        <v xml:space="preserve"> -  -  </v>
      </c>
      <c r="AP888" s="9" t="str">
        <f t="shared" si="35"/>
        <v xml:space="preserve"> </v>
      </c>
      <c r="AQ888" s="9" t="str">
        <f t="shared" si="35"/>
        <v xml:space="preserve"> </v>
      </c>
      <c r="AS888" s="59" t="str" cm="1">
        <f t="array" ref="AS888">IF(TRIM(AO888)="Not-selected",0,IF(OR(TRIM(AQ888)="",AR888=""),"",IFERROR(SUM(_xlfn.NUMBERVALUE(SUBSTITUTE(TRIM(_xlfn.XLOOKUP(TRIM(_xlfn.TEXTSPLIT(AQ888,",")),TRIM(_xlfn.TEXTSPLIT(E888,",")),TRIM(_xlfn.TEXTSPLIT(I888,",")))),"$","")))*AR888,"")))</f>
        <v/>
      </c>
    </row>
    <row r="889" spans="2:45">
      <c r="B889" t="str">
        <f t="shared" si="34"/>
        <v xml:space="preserve"> -  -  </v>
      </c>
      <c r="AP889" s="9" t="str">
        <f t="shared" si="35"/>
        <v xml:space="preserve"> </v>
      </c>
      <c r="AQ889" s="9" t="str">
        <f t="shared" si="35"/>
        <v xml:space="preserve"> </v>
      </c>
      <c r="AS889" s="59" t="str" cm="1">
        <f t="array" ref="AS889">IF(TRIM(AO889)="Not-selected",0,IF(OR(TRIM(AQ889)="",AR889=""),"",IFERROR(SUM(_xlfn.NUMBERVALUE(SUBSTITUTE(TRIM(_xlfn.XLOOKUP(TRIM(_xlfn.TEXTSPLIT(AQ889,",")),TRIM(_xlfn.TEXTSPLIT(E889,",")),TRIM(_xlfn.TEXTSPLIT(I889,",")))),"$","")))*AR889,"")))</f>
        <v/>
      </c>
    </row>
    <row r="890" spans="2:45">
      <c r="B890" t="str">
        <f t="shared" si="34"/>
        <v xml:space="preserve"> -  -  </v>
      </c>
      <c r="AP890" s="9" t="str">
        <f t="shared" si="35"/>
        <v xml:space="preserve"> </v>
      </c>
      <c r="AQ890" s="9" t="str">
        <f t="shared" si="35"/>
        <v xml:space="preserve"> </v>
      </c>
      <c r="AS890" s="59" t="str" cm="1">
        <f t="array" ref="AS890">IF(TRIM(AO890)="Not-selected",0,IF(OR(TRIM(AQ890)="",AR890=""),"",IFERROR(SUM(_xlfn.NUMBERVALUE(SUBSTITUTE(TRIM(_xlfn.XLOOKUP(TRIM(_xlfn.TEXTSPLIT(AQ890,",")),TRIM(_xlfn.TEXTSPLIT(E890,",")),TRIM(_xlfn.TEXTSPLIT(I890,",")))),"$","")))*AR890,"")))</f>
        <v/>
      </c>
    </row>
    <row r="891" spans="2:45">
      <c r="B891" t="str">
        <f t="shared" si="34"/>
        <v xml:space="preserve"> -  -  </v>
      </c>
      <c r="AP891" s="9" t="str">
        <f t="shared" si="35"/>
        <v xml:space="preserve"> </v>
      </c>
      <c r="AQ891" s="9" t="str">
        <f t="shared" si="35"/>
        <v xml:space="preserve"> </v>
      </c>
      <c r="AS891" s="59" t="str" cm="1">
        <f t="array" ref="AS891">IF(TRIM(AO891)="Not-selected",0,IF(OR(TRIM(AQ891)="",AR891=""),"",IFERROR(SUM(_xlfn.NUMBERVALUE(SUBSTITUTE(TRIM(_xlfn.XLOOKUP(TRIM(_xlfn.TEXTSPLIT(AQ891,",")),TRIM(_xlfn.TEXTSPLIT(E891,",")),TRIM(_xlfn.TEXTSPLIT(I891,",")))),"$","")))*AR891,"")))</f>
        <v/>
      </c>
    </row>
    <row r="892" spans="2:45">
      <c r="B892" t="str">
        <f t="shared" si="34"/>
        <v xml:space="preserve"> -  -  </v>
      </c>
      <c r="AP892" s="9" t="str">
        <f t="shared" si="35"/>
        <v xml:space="preserve"> </v>
      </c>
      <c r="AQ892" s="9" t="str">
        <f t="shared" si="35"/>
        <v xml:space="preserve"> </v>
      </c>
      <c r="AS892" s="59" t="str" cm="1">
        <f t="array" ref="AS892">IF(TRIM(AO892)="Not-selected",0,IF(OR(TRIM(AQ892)="",AR892=""),"",IFERROR(SUM(_xlfn.NUMBERVALUE(SUBSTITUTE(TRIM(_xlfn.XLOOKUP(TRIM(_xlfn.TEXTSPLIT(AQ892,",")),TRIM(_xlfn.TEXTSPLIT(E892,",")),TRIM(_xlfn.TEXTSPLIT(I892,",")))),"$","")))*AR892,"")))</f>
        <v/>
      </c>
    </row>
    <row r="893" spans="2:45">
      <c r="B893" t="str">
        <f t="shared" si="34"/>
        <v xml:space="preserve"> -  -  </v>
      </c>
      <c r="AP893" s="9" t="str">
        <f t="shared" si="35"/>
        <v xml:space="preserve"> </v>
      </c>
      <c r="AQ893" s="9" t="str">
        <f t="shared" si="35"/>
        <v xml:space="preserve"> </v>
      </c>
      <c r="AS893" s="59" t="str" cm="1">
        <f t="array" ref="AS893">IF(TRIM(AO893)="Not-selected",0,IF(OR(TRIM(AQ893)="",AR893=""),"",IFERROR(SUM(_xlfn.NUMBERVALUE(SUBSTITUTE(TRIM(_xlfn.XLOOKUP(TRIM(_xlfn.TEXTSPLIT(AQ893,",")),TRIM(_xlfn.TEXTSPLIT(E893,",")),TRIM(_xlfn.TEXTSPLIT(I893,",")))),"$","")))*AR893,"")))</f>
        <v/>
      </c>
    </row>
    <row r="894" spans="2:45">
      <c r="B894" t="str">
        <f t="shared" si="34"/>
        <v xml:space="preserve"> -  -  </v>
      </c>
      <c r="AP894" s="9" t="str">
        <f t="shared" si="35"/>
        <v xml:space="preserve"> </v>
      </c>
      <c r="AQ894" s="9" t="str">
        <f t="shared" si="35"/>
        <v xml:space="preserve"> </v>
      </c>
      <c r="AS894" s="59" t="str" cm="1">
        <f t="array" ref="AS894">IF(TRIM(AO894)="Not-selected",0,IF(OR(TRIM(AQ894)="",AR894=""),"",IFERROR(SUM(_xlfn.NUMBERVALUE(SUBSTITUTE(TRIM(_xlfn.XLOOKUP(TRIM(_xlfn.TEXTSPLIT(AQ894,",")),TRIM(_xlfn.TEXTSPLIT(E894,",")),TRIM(_xlfn.TEXTSPLIT(I894,",")))),"$","")))*AR894,"")))</f>
        <v/>
      </c>
    </row>
    <row r="895" spans="2:45">
      <c r="B895" t="str">
        <f t="shared" si="34"/>
        <v xml:space="preserve"> -  -  </v>
      </c>
      <c r="AP895" s="9" t="str">
        <f t="shared" si="35"/>
        <v xml:space="preserve"> </v>
      </c>
      <c r="AQ895" s="9" t="str">
        <f t="shared" si="35"/>
        <v xml:space="preserve"> </v>
      </c>
      <c r="AS895" s="59" t="str" cm="1">
        <f t="array" ref="AS895">IF(TRIM(AO895)="Not-selected",0,IF(OR(TRIM(AQ895)="",AR895=""),"",IFERROR(SUM(_xlfn.NUMBERVALUE(SUBSTITUTE(TRIM(_xlfn.XLOOKUP(TRIM(_xlfn.TEXTSPLIT(AQ895,",")),TRIM(_xlfn.TEXTSPLIT(E895,",")),TRIM(_xlfn.TEXTSPLIT(I895,",")))),"$","")))*AR895,"")))</f>
        <v/>
      </c>
    </row>
    <row r="896" spans="2:45">
      <c r="B896" t="str">
        <f t="shared" si="34"/>
        <v xml:space="preserve"> -  -  </v>
      </c>
      <c r="AP896" s="9" t="str">
        <f t="shared" si="35"/>
        <v xml:space="preserve"> </v>
      </c>
      <c r="AQ896" s="9" t="str">
        <f t="shared" si="35"/>
        <v xml:space="preserve"> </v>
      </c>
      <c r="AS896" s="59" t="str" cm="1">
        <f t="array" ref="AS896">IF(TRIM(AO896)="Not-selected",0,IF(OR(TRIM(AQ896)="",AR896=""),"",IFERROR(SUM(_xlfn.NUMBERVALUE(SUBSTITUTE(TRIM(_xlfn.XLOOKUP(TRIM(_xlfn.TEXTSPLIT(AQ896,",")),TRIM(_xlfn.TEXTSPLIT(E896,",")),TRIM(_xlfn.TEXTSPLIT(I896,",")))),"$","")))*AR896,"")))</f>
        <v/>
      </c>
    </row>
    <row r="897" spans="2:45">
      <c r="B897" t="str">
        <f t="shared" si="34"/>
        <v xml:space="preserve"> -  -  </v>
      </c>
      <c r="AP897" s="9" t="str">
        <f t="shared" si="35"/>
        <v xml:space="preserve"> </v>
      </c>
      <c r="AQ897" s="9" t="str">
        <f t="shared" si="35"/>
        <v xml:space="preserve"> </v>
      </c>
      <c r="AS897" s="59" t="str" cm="1">
        <f t="array" ref="AS897">IF(TRIM(AO897)="Not-selected",0,IF(OR(TRIM(AQ897)="",AR897=""),"",IFERROR(SUM(_xlfn.NUMBERVALUE(SUBSTITUTE(TRIM(_xlfn.XLOOKUP(TRIM(_xlfn.TEXTSPLIT(AQ897,",")),TRIM(_xlfn.TEXTSPLIT(E897,",")),TRIM(_xlfn.TEXTSPLIT(I897,",")))),"$","")))*AR897,"")))</f>
        <v/>
      </c>
    </row>
    <row r="898" spans="2:45">
      <c r="B898" t="str">
        <f t="shared" si="34"/>
        <v xml:space="preserve"> -  -  </v>
      </c>
      <c r="AP898" s="9" t="str">
        <f t="shared" si="35"/>
        <v xml:space="preserve"> </v>
      </c>
      <c r="AQ898" s="9" t="str">
        <f t="shared" si="35"/>
        <v xml:space="preserve"> </v>
      </c>
      <c r="AS898" s="59" t="str" cm="1">
        <f t="array" ref="AS898">IF(TRIM(AO898)="Not-selected",0,IF(OR(TRIM(AQ898)="",AR898=""),"",IFERROR(SUM(_xlfn.NUMBERVALUE(SUBSTITUTE(TRIM(_xlfn.XLOOKUP(TRIM(_xlfn.TEXTSPLIT(AQ898,",")),TRIM(_xlfn.TEXTSPLIT(E898,",")),TRIM(_xlfn.TEXTSPLIT(I898,",")))),"$","")))*AR898,"")))</f>
        <v/>
      </c>
    </row>
    <row r="899" spans="2:45">
      <c r="B899" t="str">
        <f t="shared" si="34"/>
        <v xml:space="preserve"> -  -  </v>
      </c>
      <c r="AP899" s="9" t="str">
        <f t="shared" si="35"/>
        <v xml:space="preserve"> </v>
      </c>
      <c r="AQ899" s="9" t="str">
        <f t="shared" si="35"/>
        <v xml:space="preserve"> </v>
      </c>
      <c r="AS899" s="59" t="str" cm="1">
        <f t="array" ref="AS899">IF(TRIM(AO899)="Not-selected",0,IF(OR(TRIM(AQ899)="",AR899=""),"",IFERROR(SUM(_xlfn.NUMBERVALUE(SUBSTITUTE(TRIM(_xlfn.XLOOKUP(TRIM(_xlfn.TEXTSPLIT(AQ899,",")),TRIM(_xlfn.TEXTSPLIT(E899,",")),TRIM(_xlfn.TEXTSPLIT(I899,",")))),"$","")))*AR899,"")))</f>
        <v/>
      </c>
    </row>
    <row r="900" spans="2:45">
      <c r="B900" t="str">
        <f t="shared" si="34"/>
        <v xml:space="preserve"> -  -  </v>
      </c>
      <c r="AP900" s="9" t="str">
        <f t="shared" si="35"/>
        <v xml:space="preserve"> </v>
      </c>
      <c r="AQ900" s="9" t="str">
        <f t="shared" si="35"/>
        <v xml:space="preserve"> </v>
      </c>
      <c r="AS900" s="59" t="str" cm="1">
        <f t="array" ref="AS900">IF(TRIM(AO900)="Not-selected",0,IF(OR(TRIM(AQ900)="",AR900=""),"",IFERROR(SUM(_xlfn.NUMBERVALUE(SUBSTITUTE(TRIM(_xlfn.XLOOKUP(TRIM(_xlfn.TEXTSPLIT(AQ900,",")),TRIM(_xlfn.TEXTSPLIT(E900,",")),TRIM(_xlfn.TEXTSPLIT(I900,",")))),"$","")))*AR900,"")))</f>
        <v/>
      </c>
    </row>
    <row r="901" spans="2:45">
      <c r="B901" t="str">
        <f t="shared" si="34"/>
        <v xml:space="preserve"> -  -  </v>
      </c>
      <c r="AP901" s="9" t="str">
        <f t="shared" si="35"/>
        <v xml:space="preserve"> </v>
      </c>
      <c r="AQ901" s="9" t="str">
        <f t="shared" si="35"/>
        <v xml:space="preserve"> </v>
      </c>
      <c r="AS901" s="59" t="str" cm="1">
        <f t="array" ref="AS901">IF(TRIM(AO901)="Not-selected",0,IF(OR(TRIM(AQ901)="",AR901=""),"",IFERROR(SUM(_xlfn.NUMBERVALUE(SUBSTITUTE(TRIM(_xlfn.XLOOKUP(TRIM(_xlfn.TEXTSPLIT(AQ901,",")),TRIM(_xlfn.TEXTSPLIT(E901,",")),TRIM(_xlfn.TEXTSPLIT(I901,",")))),"$","")))*AR901,"")))</f>
        <v/>
      </c>
    </row>
    <row r="902" spans="2:45">
      <c r="B902" t="str">
        <f t="shared" si="34"/>
        <v xml:space="preserve"> -  -  </v>
      </c>
      <c r="AP902" s="9" t="str">
        <f t="shared" si="35"/>
        <v xml:space="preserve"> </v>
      </c>
      <c r="AQ902" s="9" t="str">
        <f t="shared" si="35"/>
        <v xml:space="preserve"> </v>
      </c>
      <c r="AS902" s="59" t="str" cm="1">
        <f t="array" ref="AS902">IF(TRIM(AO902)="Not-selected",0,IF(OR(TRIM(AQ902)="",AR902=""),"",IFERROR(SUM(_xlfn.NUMBERVALUE(SUBSTITUTE(TRIM(_xlfn.XLOOKUP(TRIM(_xlfn.TEXTSPLIT(AQ902,",")),TRIM(_xlfn.TEXTSPLIT(E902,",")),TRIM(_xlfn.TEXTSPLIT(I902,",")))),"$","")))*AR902,"")))</f>
        <v/>
      </c>
    </row>
    <row r="903" spans="2:45">
      <c r="B903" t="str">
        <f t="shared" si="34"/>
        <v xml:space="preserve"> -  -  </v>
      </c>
      <c r="AP903" s="9" t="str">
        <f t="shared" si="35"/>
        <v xml:space="preserve"> </v>
      </c>
      <c r="AQ903" s="9" t="str">
        <f t="shared" si="35"/>
        <v xml:space="preserve"> </v>
      </c>
      <c r="AS903" s="59" t="str" cm="1">
        <f t="array" ref="AS903">IF(TRIM(AO903)="Not-selected",0,IF(OR(TRIM(AQ903)="",AR903=""),"",IFERROR(SUM(_xlfn.NUMBERVALUE(SUBSTITUTE(TRIM(_xlfn.XLOOKUP(TRIM(_xlfn.TEXTSPLIT(AQ903,",")),TRIM(_xlfn.TEXTSPLIT(E903,",")),TRIM(_xlfn.TEXTSPLIT(I903,",")))),"$","")))*AR903,"")))</f>
        <v/>
      </c>
    </row>
    <row r="904" spans="2:45">
      <c r="B904" t="str">
        <f t="shared" si="34"/>
        <v xml:space="preserve"> -  -  </v>
      </c>
      <c r="AP904" s="9" t="str">
        <f t="shared" si="35"/>
        <v xml:space="preserve"> </v>
      </c>
      <c r="AQ904" s="9" t="str">
        <f t="shared" si="35"/>
        <v xml:space="preserve"> </v>
      </c>
      <c r="AS904" s="59" t="str" cm="1">
        <f t="array" ref="AS904">IF(TRIM(AO904)="Not-selected",0,IF(OR(TRIM(AQ904)="",AR904=""),"",IFERROR(SUM(_xlfn.NUMBERVALUE(SUBSTITUTE(TRIM(_xlfn.XLOOKUP(TRIM(_xlfn.TEXTSPLIT(AQ904,",")),TRIM(_xlfn.TEXTSPLIT(E904,",")),TRIM(_xlfn.TEXTSPLIT(I904,",")))),"$","")))*AR904,"")))</f>
        <v/>
      </c>
    </row>
    <row r="905" spans="2:45">
      <c r="B905" t="str">
        <f t="shared" si="34"/>
        <v xml:space="preserve"> -  -  </v>
      </c>
      <c r="AP905" s="9" t="str">
        <f t="shared" si="35"/>
        <v xml:space="preserve"> </v>
      </c>
      <c r="AQ905" s="9" t="str">
        <f t="shared" si="35"/>
        <v xml:space="preserve"> </v>
      </c>
      <c r="AS905" s="59" t="str" cm="1">
        <f t="array" ref="AS905">IF(TRIM(AO905)="Not-selected",0,IF(OR(TRIM(AQ905)="",AR905=""),"",IFERROR(SUM(_xlfn.NUMBERVALUE(SUBSTITUTE(TRIM(_xlfn.XLOOKUP(TRIM(_xlfn.TEXTSPLIT(AQ905,",")),TRIM(_xlfn.TEXTSPLIT(E905,",")),TRIM(_xlfn.TEXTSPLIT(I905,",")))),"$","")))*AR905,"")))</f>
        <v/>
      </c>
    </row>
    <row r="906" spans="2:45">
      <c r="B906" t="str">
        <f t="shared" si="34"/>
        <v xml:space="preserve"> -  -  </v>
      </c>
      <c r="AP906" s="9" t="str">
        <f t="shared" si="35"/>
        <v xml:space="preserve"> </v>
      </c>
      <c r="AQ906" s="9" t="str">
        <f t="shared" si="35"/>
        <v xml:space="preserve"> </v>
      </c>
      <c r="AS906" s="59" t="str" cm="1">
        <f t="array" ref="AS906">IF(TRIM(AO906)="Not-selected",0,IF(OR(TRIM(AQ906)="",AR906=""),"",IFERROR(SUM(_xlfn.NUMBERVALUE(SUBSTITUTE(TRIM(_xlfn.XLOOKUP(TRIM(_xlfn.TEXTSPLIT(AQ906,",")),TRIM(_xlfn.TEXTSPLIT(E906,",")),TRIM(_xlfn.TEXTSPLIT(I906,",")))),"$","")))*AR906,"")))</f>
        <v/>
      </c>
    </row>
    <row r="907" spans="2:45">
      <c r="B907" t="str">
        <f t="shared" si="34"/>
        <v xml:space="preserve"> -  -  </v>
      </c>
      <c r="AP907" s="9" t="str">
        <f t="shared" si="35"/>
        <v xml:space="preserve"> </v>
      </c>
      <c r="AQ907" s="9" t="str">
        <f t="shared" si="35"/>
        <v xml:space="preserve"> </v>
      </c>
      <c r="AS907" s="59" t="str" cm="1">
        <f t="array" ref="AS907">IF(TRIM(AO907)="Not-selected",0,IF(OR(TRIM(AQ907)="",AR907=""),"",IFERROR(SUM(_xlfn.NUMBERVALUE(SUBSTITUTE(TRIM(_xlfn.XLOOKUP(TRIM(_xlfn.TEXTSPLIT(AQ907,",")),TRIM(_xlfn.TEXTSPLIT(E907,",")),TRIM(_xlfn.TEXTSPLIT(I907,",")))),"$","")))*AR907,"")))</f>
        <v/>
      </c>
    </row>
    <row r="908" spans="2:45">
      <c r="B908" t="str">
        <f t="shared" si="34"/>
        <v xml:space="preserve"> -  -  </v>
      </c>
      <c r="AP908" s="9" t="str">
        <f t="shared" ref="AP908:AP971" si="36">IF($AO908="Not-Selected", "None", " ")</f>
        <v xml:space="preserve"> </v>
      </c>
      <c r="AQ908" s="9" t="str">
        <f t="shared" si="35"/>
        <v xml:space="preserve"> </v>
      </c>
      <c r="AS908" s="59" t="str" cm="1">
        <f t="array" ref="AS908">IF(TRIM(AO908)="Not-selected",0,IF(OR(TRIM(AQ908)="",AR908=""),"",IFERROR(SUM(_xlfn.NUMBERVALUE(SUBSTITUTE(TRIM(_xlfn.XLOOKUP(TRIM(_xlfn.TEXTSPLIT(AQ908,",")),TRIM(_xlfn.TEXTSPLIT(E908,",")),TRIM(_xlfn.TEXTSPLIT(I908,",")))),"$","")))*AR908,"")))</f>
        <v/>
      </c>
    </row>
    <row r="909" spans="2:45">
      <c r="B909" t="str">
        <f t="shared" ref="B909:B972" si="37">IF(F909="None",_xlfn.CONCAT(A909," - ",AQ909),_xlfn.CONCAT(A909," - ",F909," - ",AQ909))</f>
        <v xml:space="preserve"> -  -  </v>
      </c>
      <c r="AP909" s="9" t="str">
        <f t="shared" si="36"/>
        <v xml:space="preserve"> </v>
      </c>
      <c r="AQ909" s="9" t="str">
        <f t="shared" ref="AQ909:AQ940" si="38">IF($AO909="Not-Selected", "None", " ")</f>
        <v xml:space="preserve"> </v>
      </c>
      <c r="AS909" s="59" t="str" cm="1">
        <f t="array" ref="AS909">IF(TRIM(AO909)="Not-selected",0,IF(OR(TRIM(AQ909)="",AR909=""),"",IFERROR(SUM(_xlfn.NUMBERVALUE(SUBSTITUTE(TRIM(_xlfn.XLOOKUP(TRIM(_xlfn.TEXTSPLIT(AQ909,",")),TRIM(_xlfn.TEXTSPLIT(E909,",")),TRIM(_xlfn.TEXTSPLIT(I909,",")))),"$","")))*AR909,"")))</f>
        <v/>
      </c>
    </row>
    <row r="910" spans="2:45">
      <c r="B910" t="str">
        <f t="shared" si="37"/>
        <v xml:space="preserve"> -  -  </v>
      </c>
      <c r="AP910" s="9" t="str">
        <f t="shared" si="36"/>
        <v xml:space="preserve"> </v>
      </c>
      <c r="AQ910" s="9" t="str">
        <f t="shared" si="38"/>
        <v xml:space="preserve"> </v>
      </c>
      <c r="AS910" s="59" t="str" cm="1">
        <f t="array" ref="AS910">IF(TRIM(AO910)="Not-selected",0,IF(OR(TRIM(AQ910)="",AR910=""),"",IFERROR(SUM(_xlfn.NUMBERVALUE(SUBSTITUTE(TRIM(_xlfn.XLOOKUP(TRIM(_xlfn.TEXTSPLIT(AQ910,",")),TRIM(_xlfn.TEXTSPLIT(E910,",")),TRIM(_xlfn.TEXTSPLIT(I910,",")))),"$","")))*AR910,"")))</f>
        <v/>
      </c>
    </row>
    <row r="911" spans="2:45">
      <c r="B911" t="str">
        <f t="shared" si="37"/>
        <v xml:space="preserve"> -  -  </v>
      </c>
      <c r="AP911" s="9" t="str">
        <f t="shared" si="36"/>
        <v xml:space="preserve"> </v>
      </c>
      <c r="AQ911" s="9" t="str">
        <f t="shared" si="38"/>
        <v xml:space="preserve"> </v>
      </c>
      <c r="AS911" s="59" t="str" cm="1">
        <f t="array" ref="AS911">IF(TRIM(AO911)="Not-selected",0,IF(OR(TRIM(AQ911)="",AR911=""),"",IFERROR(SUM(_xlfn.NUMBERVALUE(SUBSTITUTE(TRIM(_xlfn.XLOOKUP(TRIM(_xlfn.TEXTSPLIT(AQ911,",")),TRIM(_xlfn.TEXTSPLIT(E911,",")),TRIM(_xlfn.TEXTSPLIT(I911,",")))),"$","")))*AR911,"")))</f>
        <v/>
      </c>
    </row>
    <row r="912" spans="2:45">
      <c r="B912" t="str">
        <f t="shared" si="37"/>
        <v xml:space="preserve"> -  -  </v>
      </c>
      <c r="AP912" s="9" t="str">
        <f t="shared" si="36"/>
        <v xml:space="preserve"> </v>
      </c>
      <c r="AQ912" s="9" t="str">
        <f t="shared" si="38"/>
        <v xml:space="preserve"> </v>
      </c>
      <c r="AS912" s="59" t="str" cm="1">
        <f t="array" ref="AS912">IF(TRIM(AO912)="Not-selected",0,IF(OR(TRIM(AQ912)="",AR912=""),"",IFERROR(SUM(_xlfn.NUMBERVALUE(SUBSTITUTE(TRIM(_xlfn.XLOOKUP(TRIM(_xlfn.TEXTSPLIT(AQ912,",")),TRIM(_xlfn.TEXTSPLIT(E912,",")),TRIM(_xlfn.TEXTSPLIT(I912,",")))),"$","")))*AR912,"")))</f>
        <v/>
      </c>
    </row>
    <row r="913" spans="2:45">
      <c r="B913" t="str">
        <f t="shared" si="37"/>
        <v xml:space="preserve"> -  -  </v>
      </c>
      <c r="AP913" s="9" t="str">
        <f t="shared" si="36"/>
        <v xml:space="preserve"> </v>
      </c>
      <c r="AQ913" s="9" t="str">
        <f t="shared" si="38"/>
        <v xml:space="preserve"> </v>
      </c>
      <c r="AS913" s="59" t="str" cm="1">
        <f t="array" ref="AS913">IF(TRIM(AO913)="Not-selected",0,IF(OR(TRIM(AQ913)="",AR913=""),"",IFERROR(SUM(_xlfn.NUMBERVALUE(SUBSTITUTE(TRIM(_xlfn.XLOOKUP(TRIM(_xlfn.TEXTSPLIT(AQ913,",")),TRIM(_xlfn.TEXTSPLIT(E913,",")),TRIM(_xlfn.TEXTSPLIT(I913,",")))),"$","")))*AR913,"")))</f>
        <v/>
      </c>
    </row>
    <row r="914" spans="2:45">
      <c r="B914" t="str">
        <f t="shared" si="37"/>
        <v xml:space="preserve"> -  -  </v>
      </c>
      <c r="AP914" s="9" t="str">
        <f t="shared" si="36"/>
        <v xml:space="preserve"> </v>
      </c>
      <c r="AQ914" s="9" t="str">
        <f t="shared" si="38"/>
        <v xml:space="preserve"> </v>
      </c>
      <c r="AS914" s="59" t="str" cm="1">
        <f t="array" ref="AS914">IF(TRIM(AO914)="Not-selected",0,IF(OR(TRIM(AQ914)="",AR914=""),"",IFERROR(SUM(_xlfn.NUMBERVALUE(SUBSTITUTE(TRIM(_xlfn.XLOOKUP(TRIM(_xlfn.TEXTSPLIT(AQ914,",")),TRIM(_xlfn.TEXTSPLIT(E914,",")),TRIM(_xlfn.TEXTSPLIT(I914,",")))),"$","")))*AR914,"")))</f>
        <v/>
      </c>
    </row>
    <row r="915" spans="2:45">
      <c r="B915" t="str">
        <f t="shared" si="37"/>
        <v xml:space="preserve"> -  -  </v>
      </c>
      <c r="AP915" s="9" t="str">
        <f t="shared" si="36"/>
        <v xml:space="preserve"> </v>
      </c>
      <c r="AQ915" s="9" t="str">
        <f t="shared" si="38"/>
        <v xml:space="preserve"> </v>
      </c>
      <c r="AS915" s="59" t="str" cm="1">
        <f t="array" ref="AS915">IF(TRIM(AO915)="Not-selected",0,IF(OR(TRIM(AQ915)="",AR915=""),"",IFERROR(SUM(_xlfn.NUMBERVALUE(SUBSTITUTE(TRIM(_xlfn.XLOOKUP(TRIM(_xlfn.TEXTSPLIT(AQ915,",")),TRIM(_xlfn.TEXTSPLIT(E915,",")),TRIM(_xlfn.TEXTSPLIT(I915,",")))),"$","")))*AR915,"")))</f>
        <v/>
      </c>
    </row>
    <row r="916" spans="2:45">
      <c r="B916" t="str">
        <f t="shared" si="37"/>
        <v xml:space="preserve"> -  -  </v>
      </c>
      <c r="AP916" s="9" t="str">
        <f t="shared" si="36"/>
        <v xml:space="preserve"> </v>
      </c>
      <c r="AQ916" s="9" t="str">
        <f t="shared" si="38"/>
        <v xml:space="preserve"> </v>
      </c>
      <c r="AS916" s="59" t="str" cm="1">
        <f t="array" ref="AS916">IF(TRIM(AO916)="Not-selected",0,IF(OR(TRIM(AQ916)="",AR916=""),"",IFERROR(SUM(_xlfn.NUMBERVALUE(SUBSTITUTE(TRIM(_xlfn.XLOOKUP(TRIM(_xlfn.TEXTSPLIT(AQ916,",")),TRIM(_xlfn.TEXTSPLIT(E916,",")),TRIM(_xlfn.TEXTSPLIT(I916,",")))),"$","")))*AR916,"")))</f>
        <v/>
      </c>
    </row>
    <row r="917" spans="2:45">
      <c r="B917" t="str">
        <f t="shared" si="37"/>
        <v xml:space="preserve"> -  -  </v>
      </c>
      <c r="AP917" s="9" t="str">
        <f t="shared" si="36"/>
        <v xml:space="preserve"> </v>
      </c>
      <c r="AQ917" s="9" t="str">
        <f t="shared" si="38"/>
        <v xml:space="preserve"> </v>
      </c>
      <c r="AS917" s="59" t="str" cm="1">
        <f t="array" ref="AS917">IF(TRIM(AO917)="Not-selected",0,IF(OR(TRIM(AQ917)="",AR917=""),"",IFERROR(SUM(_xlfn.NUMBERVALUE(SUBSTITUTE(TRIM(_xlfn.XLOOKUP(TRIM(_xlfn.TEXTSPLIT(AQ917,",")),TRIM(_xlfn.TEXTSPLIT(E917,",")),TRIM(_xlfn.TEXTSPLIT(I917,",")))),"$","")))*AR917,"")))</f>
        <v/>
      </c>
    </row>
    <row r="918" spans="2:45">
      <c r="B918" t="str">
        <f t="shared" si="37"/>
        <v xml:space="preserve"> -  -  </v>
      </c>
      <c r="AP918" s="9" t="str">
        <f t="shared" si="36"/>
        <v xml:space="preserve"> </v>
      </c>
      <c r="AQ918" s="9" t="str">
        <f t="shared" si="38"/>
        <v xml:space="preserve"> </v>
      </c>
      <c r="AS918" s="59" t="str" cm="1">
        <f t="array" ref="AS918">IF(TRIM(AO918)="Not-selected",0,IF(OR(TRIM(AQ918)="",AR918=""),"",IFERROR(SUM(_xlfn.NUMBERVALUE(SUBSTITUTE(TRIM(_xlfn.XLOOKUP(TRIM(_xlfn.TEXTSPLIT(AQ918,",")),TRIM(_xlfn.TEXTSPLIT(E918,",")),TRIM(_xlfn.TEXTSPLIT(I918,",")))),"$","")))*AR918,"")))</f>
        <v/>
      </c>
    </row>
    <row r="919" spans="2:45">
      <c r="B919" t="str">
        <f t="shared" si="37"/>
        <v xml:space="preserve"> -  -  </v>
      </c>
      <c r="AP919" s="9" t="str">
        <f t="shared" si="36"/>
        <v xml:space="preserve"> </v>
      </c>
      <c r="AQ919" s="9" t="str">
        <f t="shared" si="38"/>
        <v xml:space="preserve"> </v>
      </c>
      <c r="AS919" s="59" t="str" cm="1">
        <f t="array" ref="AS919">IF(TRIM(AO919)="Not-selected",0,IF(OR(TRIM(AQ919)="",AR919=""),"",IFERROR(SUM(_xlfn.NUMBERVALUE(SUBSTITUTE(TRIM(_xlfn.XLOOKUP(TRIM(_xlfn.TEXTSPLIT(AQ919,",")),TRIM(_xlfn.TEXTSPLIT(E919,",")),TRIM(_xlfn.TEXTSPLIT(I919,",")))),"$","")))*AR919,"")))</f>
        <v/>
      </c>
    </row>
    <row r="920" spans="2:45">
      <c r="B920" t="str">
        <f t="shared" si="37"/>
        <v xml:space="preserve"> -  -  </v>
      </c>
      <c r="AP920" s="9" t="str">
        <f t="shared" si="36"/>
        <v xml:space="preserve"> </v>
      </c>
      <c r="AQ920" s="9" t="str">
        <f t="shared" si="38"/>
        <v xml:space="preserve"> </v>
      </c>
      <c r="AS920" s="59" t="str" cm="1">
        <f t="array" ref="AS920">IF(TRIM(AO920)="Not-selected",0,IF(OR(TRIM(AQ920)="",AR920=""),"",IFERROR(SUM(_xlfn.NUMBERVALUE(SUBSTITUTE(TRIM(_xlfn.XLOOKUP(TRIM(_xlfn.TEXTSPLIT(AQ920,",")),TRIM(_xlfn.TEXTSPLIT(E920,",")),TRIM(_xlfn.TEXTSPLIT(I920,",")))),"$","")))*AR920,"")))</f>
        <v/>
      </c>
    </row>
    <row r="921" spans="2:45">
      <c r="B921" t="str">
        <f t="shared" si="37"/>
        <v xml:space="preserve"> -  -  </v>
      </c>
      <c r="AP921" s="9" t="str">
        <f t="shared" si="36"/>
        <v xml:space="preserve"> </v>
      </c>
      <c r="AQ921" s="9" t="str">
        <f t="shared" si="38"/>
        <v xml:space="preserve"> </v>
      </c>
      <c r="AS921" s="59" t="str" cm="1">
        <f t="array" ref="AS921">IF(TRIM(AO921)="Not-selected",0,IF(OR(TRIM(AQ921)="",AR921=""),"",IFERROR(SUM(_xlfn.NUMBERVALUE(SUBSTITUTE(TRIM(_xlfn.XLOOKUP(TRIM(_xlfn.TEXTSPLIT(AQ921,",")),TRIM(_xlfn.TEXTSPLIT(E921,",")),TRIM(_xlfn.TEXTSPLIT(I921,",")))),"$","")))*AR921,"")))</f>
        <v/>
      </c>
    </row>
    <row r="922" spans="2:45">
      <c r="B922" t="str">
        <f t="shared" si="37"/>
        <v xml:space="preserve"> -  -  </v>
      </c>
      <c r="AP922" s="9" t="str">
        <f t="shared" si="36"/>
        <v xml:space="preserve"> </v>
      </c>
      <c r="AQ922" s="9" t="str">
        <f t="shared" si="38"/>
        <v xml:space="preserve"> </v>
      </c>
      <c r="AS922" s="59" t="str" cm="1">
        <f t="array" ref="AS922">IF(TRIM(AO922)="Not-selected",0,IF(OR(TRIM(AQ922)="",AR922=""),"",IFERROR(SUM(_xlfn.NUMBERVALUE(SUBSTITUTE(TRIM(_xlfn.XLOOKUP(TRIM(_xlfn.TEXTSPLIT(AQ922,",")),TRIM(_xlfn.TEXTSPLIT(E922,",")),TRIM(_xlfn.TEXTSPLIT(I922,",")))),"$","")))*AR922,"")))</f>
        <v/>
      </c>
    </row>
    <row r="923" spans="2:45">
      <c r="B923" t="str">
        <f t="shared" si="37"/>
        <v xml:space="preserve"> -  -  </v>
      </c>
      <c r="AP923" s="9" t="str">
        <f t="shared" si="36"/>
        <v xml:space="preserve"> </v>
      </c>
      <c r="AQ923" s="9" t="str">
        <f t="shared" si="38"/>
        <v xml:space="preserve"> </v>
      </c>
      <c r="AS923" s="59" t="str" cm="1">
        <f t="array" ref="AS923">IF(TRIM(AO923)="Not-selected",0,IF(OR(TRIM(AQ923)="",AR923=""),"",IFERROR(SUM(_xlfn.NUMBERVALUE(SUBSTITUTE(TRIM(_xlfn.XLOOKUP(TRIM(_xlfn.TEXTSPLIT(AQ923,",")),TRIM(_xlfn.TEXTSPLIT(E923,",")),TRIM(_xlfn.TEXTSPLIT(I923,",")))),"$","")))*AR923,"")))</f>
        <v/>
      </c>
    </row>
    <row r="924" spans="2:45">
      <c r="B924" t="str">
        <f t="shared" si="37"/>
        <v xml:space="preserve"> -  -  </v>
      </c>
      <c r="AP924" s="9" t="str">
        <f t="shared" si="36"/>
        <v xml:space="preserve"> </v>
      </c>
      <c r="AQ924" s="9" t="str">
        <f t="shared" si="38"/>
        <v xml:space="preserve"> </v>
      </c>
      <c r="AS924" s="59" t="str" cm="1">
        <f t="array" ref="AS924">IF(TRIM(AO924)="Not-selected",0,IF(OR(TRIM(AQ924)="",AR924=""),"",IFERROR(SUM(_xlfn.NUMBERVALUE(SUBSTITUTE(TRIM(_xlfn.XLOOKUP(TRIM(_xlfn.TEXTSPLIT(AQ924,",")),TRIM(_xlfn.TEXTSPLIT(E924,",")),TRIM(_xlfn.TEXTSPLIT(I924,",")))),"$","")))*AR924,"")))</f>
        <v/>
      </c>
    </row>
    <row r="925" spans="2:45">
      <c r="B925" t="str">
        <f t="shared" si="37"/>
        <v xml:space="preserve"> -  -  </v>
      </c>
      <c r="AP925" s="9" t="str">
        <f t="shared" si="36"/>
        <v xml:space="preserve"> </v>
      </c>
      <c r="AQ925" s="9" t="str">
        <f t="shared" si="38"/>
        <v xml:space="preserve"> </v>
      </c>
      <c r="AS925" s="59" t="str" cm="1">
        <f t="array" ref="AS925">IF(TRIM(AO925)="Not-selected",0,IF(OR(TRIM(AQ925)="",AR925=""),"",IFERROR(SUM(_xlfn.NUMBERVALUE(SUBSTITUTE(TRIM(_xlfn.XLOOKUP(TRIM(_xlfn.TEXTSPLIT(AQ925,",")),TRIM(_xlfn.TEXTSPLIT(E925,",")),TRIM(_xlfn.TEXTSPLIT(I925,",")))),"$","")))*AR925,"")))</f>
        <v/>
      </c>
    </row>
    <row r="926" spans="2:45">
      <c r="B926" t="str">
        <f t="shared" si="37"/>
        <v xml:space="preserve"> -  -  </v>
      </c>
      <c r="AP926" s="9" t="str">
        <f t="shared" si="36"/>
        <v xml:space="preserve"> </v>
      </c>
      <c r="AQ926" s="9" t="str">
        <f t="shared" si="38"/>
        <v xml:space="preserve"> </v>
      </c>
      <c r="AS926" s="59" t="str" cm="1">
        <f t="array" ref="AS926">IF(TRIM(AO926)="Not-selected",0,IF(OR(TRIM(AQ926)="",AR926=""),"",IFERROR(SUM(_xlfn.NUMBERVALUE(SUBSTITUTE(TRIM(_xlfn.XLOOKUP(TRIM(_xlfn.TEXTSPLIT(AQ926,",")),TRIM(_xlfn.TEXTSPLIT(E926,",")),TRIM(_xlfn.TEXTSPLIT(I926,",")))),"$","")))*AR926,"")))</f>
        <v/>
      </c>
    </row>
    <row r="927" spans="2:45">
      <c r="B927" t="str">
        <f t="shared" si="37"/>
        <v xml:space="preserve"> -  -  </v>
      </c>
      <c r="AP927" s="9" t="str">
        <f t="shared" si="36"/>
        <v xml:space="preserve"> </v>
      </c>
      <c r="AQ927" s="9" t="str">
        <f t="shared" si="38"/>
        <v xml:space="preserve"> </v>
      </c>
      <c r="AS927" s="59" t="str" cm="1">
        <f t="array" ref="AS927">IF(TRIM(AO927)="Not-selected",0,IF(OR(TRIM(AQ927)="",AR927=""),"",IFERROR(SUM(_xlfn.NUMBERVALUE(SUBSTITUTE(TRIM(_xlfn.XLOOKUP(TRIM(_xlfn.TEXTSPLIT(AQ927,",")),TRIM(_xlfn.TEXTSPLIT(E927,",")),TRIM(_xlfn.TEXTSPLIT(I927,",")))),"$","")))*AR927,"")))</f>
        <v/>
      </c>
    </row>
    <row r="928" spans="2:45">
      <c r="B928" t="str">
        <f t="shared" si="37"/>
        <v xml:space="preserve"> -  -  </v>
      </c>
      <c r="AP928" s="9" t="str">
        <f t="shared" si="36"/>
        <v xml:space="preserve"> </v>
      </c>
      <c r="AQ928" s="9" t="str">
        <f t="shared" si="38"/>
        <v xml:space="preserve"> </v>
      </c>
      <c r="AS928" s="59" t="str" cm="1">
        <f t="array" ref="AS928">IF(TRIM(AO928)="Not-selected",0,IF(OR(TRIM(AQ928)="",AR928=""),"",IFERROR(SUM(_xlfn.NUMBERVALUE(SUBSTITUTE(TRIM(_xlfn.XLOOKUP(TRIM(_xlfn.TEXTSPLIT(AQ928,",")),TRIM(_xlfn.TEXTSPLIT(E928,",")),TRIM(_xlfn.TEXTSPLIT(I928,",")))),"$","")))*AR928,"")))</f>
        <v/>
      </c>
    </row>
    <row r="929" spans="2:45">
      <c r="B929" t="str">
        <f t="shared" si="37"/>
        <v xml:space="preserve"> -  -  </v>
      </c>
      <c r="AP929" s="9" t="str">
        <f t="shared" si="36"/>
        <v xml:space="preserve"> </v>
      </c>
      <c r="AQ929" s="9" t="str">
        <f t="shared" si="38"/>
        <v xml:space="preserve"> </v>
      </c>
      <c r="AS929" s="59" t="str" cm="1">
        <f t="array" ref="AS929">IF(TRIM(AO929)="Not-selected",0,IF(OR(TRIM(AQ929)="",AR929=""),"",IFERROR(SUM(_xlfn.NUMBERVALUE(SUBSTITUTE(TRIM(_xlfn.XLOOKUP(TRIM(_xlfn.TEXTSPLIT(AQ929,",")),TRIM(_xlfn.TEXTSPLIT(E929,",")),TRIM(_xlfn.TEXTSPLIT(I929,",")))),"$","")))*AR929,"")))</f>
        <v/>
      </c>
    </row>
    <row r="930" spans="2:45">
      <c r="B930" t="str">
        <f t="shared" si="37"/>
        <v xml:space="preserve"> -  -  </v>
      </c>
      <c r="AP930" s="9" t="str">
        <f t="shared" si="36"/>
        <v xml:space="preserve"> </v>
      </c>
      <c r="AQ930" s="9" t="str">
        <f t="shared" si="38"/>
        <v xml:space="preserve"> </v>
      </c>
      <c r="AS930" s="59" t="str" cm="1">
        <f t="array" ref="AS930">IF(TRIM(AO930)="Not-selected",0,IF(OR(TRIM(AQ930)="",AR930=""),"",IFERROR(SUM(_xlfn.NUMBERVALUE(SUBSTITUTE(TRIM(_xlfn.XLOOKUP(TRIM(_xlfn.TEXTSPLIT(AQ930,",")),TRIM(_xlfn.TEXTSPLIT(E930,",")),TRIM(_xlfn.TEXTSPLIT(I930,",")))),"$","")))*AR930,"")))</f>
        <v/>
      </c>
    </row>
    <row r="931" spans="2:45">
      <c r="B931" t="str">
        <f t="shared" si="37"/>
        <v xml:space="preserve"> -  -  </v>
      </c>
      <c r="AP931" s="9" t="str">
        <f t="shared" si="36"/>
        <v xml:space="preserve"> </v>
      </c>
      <c r="AQ931" s="9" t="str">
        <f t="shared" si="38"/>
        <v xml:space="preserve"> </v>
      </c>
      <c r="AS931" s="59" t="str" cm="1">
        <f t="array" ref="AS931">IF(TRIM(AO931)="Not-selected",0,IF(OR(TRIM(AQ931)="",AR931=""),"",IFERROR(SUM(_xlfn.NUMBERVALUE(SUBSTITUTE(TRIM(_xlfn.XLOOKUP(TRIM(_xlfn.TEXTSPLIT(AQ931,",")),TRIM(_xlfn.TEXTSPLIT(E931,",")),TRIM(_xlfn.TEXTSPLIT(I931,",")))),"$","")))*AR931,"")))</f>
        <v/>
      </c>
    </row>
    <row r="932" spans="2:45">
      <c r="B932" t="str">
        <f t="shared" si="37"/>
        <v xml:space="preserve"> -  -  </v>
      </c>
      <c r="AP932" s="9" t="str">
        <f t="shared" si="36"/>
        <v xml:space="preserve"> </v>
      </c>
      <c r="AQ932" s="9" t="str">
        <f t="shared" si="38"/>
        <v xml:space="preserve"> </v>
      </c>
      <c r="AS932" s="59" t="str" cm="1">
        <f t="array" ref="AS932">IF(TRIM(AO932)="Not-selected",0,IF(OR(TRIM(AQ932)="",AR932=""),"",IFERROR(SUM(_xlfn.NUMBERVALUE(SUBSTITUTE(TRIM(_xlfn.XLOOKUP(TRIM(_xlfn.TEXTSPLIT(AQ932,",")),TRIM(_xlfn.TEXTSPLIT(E932,",")),TRIM(_xlfn.TEXTSPLIT(I932,",")))),"$","")))*AR932,"")))</f>
        <v/>
      </c>
    </row>
    <row r="933" spans="2:45">
      <c r="B933" t="str">
        <f t="shared" si="37"/>
        <v xml:space="preserve"> -  -  </v>
      </c>
      <c r="AP933" s="9" t="str">
        <f t="shared" si="36"/>
        <v xml:space="preserve"> </v>
      </c>
      <c r="AQ933" s="9" t="str">
        <f t="shared" si="38"/>
        <v xml:space="preserve"> </v>
      </c>
      <c r="AS933" s="59" t="str" cm="1">
        <f t="array" ref="AS933">IF(TRIM(AO933)="Not-selected",0,IF(OR(TRIM(AQ933)="",AR933=""),"",IFERROR(SUM(_xlfn.NUMBERVALUE(SUBSTITUTE(TRIM(_xlfn.XLOOKUP(TRIM(_xlfn.TEXTSPLIT(AQ933,",")),TRIM(_xlfn.TEXTSPLIT(E933,",")),TRIM(_xlfn.TEXTSPLIT(I933,",")))),"$","")))*AR933,"")))</f>
        <v/>
      </c>
    </row>
    <row r="934" spans="2:45">
      <c r="B934" t="str">
        <f t="shared" si="37"/>
        <v xml:space="preserve"> -  -  </v>
      </c>
      <c r="AP934" s="9" t="str">
        <f t="shared" si="36"/>
        <v xml:space="preserve"> </v>
      </c>
      <c r="AQ934" s="9" t="str">
        <f t="shared" si="38"/>
        <v xml:space="preserve"> </v>
      </c>
      <c r="AS934" s="59" t="str" cm="1">
        <f t="array" ref="AS934">IF(TRIM(AO934)="Not-selected",0,IF(OR(TRIM(AQ934)="",AR934=""),"",IFERROR(SUM(_xlfn.NUMBERVALUE(SUBSTITUTE(TRIM(_xlfn.XLOOKUP(TRIM(_xlfn.TEXTSPLIT(AQ934,",")),TRIM(_xlfn.TEXTSPLIT(E934,",")),TRIM(_xlfn.TEXTSPLIT(I934,",")))),"$","")))*AR934,"")))</f>
        <v/>
      </c>
    </row>
    <row r="935" spans="2:45">
      <c r="B935" t="str">
        <f t="shared" si="37"/>
        <v xml:space="preserve"> -  -  </v>
      </c>
      <c r="AP935" s="9" t="str">
        <f t="shared" si="36"/>
        <v xml:space="preserve"> </v>
      </c>
      <c r="AQ935" s="9" t="str">
        <f t="shared" si="38"/>
        <v xml:space="preserve"> </v>
      </c>
      <c r="AS935" s="59" t="str" cm="1">
        <f t="array" ref="AS935">IF(TRIM(AO935)="Not-selected",0,IF(OR(TRIM(AQ935)="",AR935=""),"",IFERROR(SUM(_xlfn.NUMBERVALUE(SUBSTITUTE(TRIM(_xlfn.XLOOKUP(TRIM(_xlfn.TEXTSPLIT(AQ935,",")),TRIM(_xlfn.TEXTSPLIT(E935,",")),TRIM(_xlfn.TEXTSPLIT(I935,",")))),"$","")))*AR935,"")))</f>
        <v/>
      </c>
    </row>
    <row r="936" spans="2:45">
      <c r="B936" t="str">
        <f t="shared" si="37"/>
        <v xml:space="preserve"> -  -  </v>
      </c>
      <c r="AP936" s="9" t="str">
        <f t="shared" si="36"/>
        <v xml:space="preserve"> </v>
      </c>
      <c r="AQ936" s="9" t="str">
        <f t="shared" si="38"/>
        <v xml:space="preserve"> </v>
      </c>
      <c r="AS936" s="59" t="str" cm="1">
        <f t="array" ref="AS936">IF(TRIM(AO936)="Not-selected",0,IF(OR(TRIM(AQ936)="",AR936=""),"",IFERROR(SUM(_xlfn.NUMBERVALUE(SUBSTITUTE(TRIM(_xlfn.XLOOKUP(TRIM(_xlfn.TEXTSPLIT(AQ936,",")),TRIM(_xlfn.TEXTSPLIT(E936,",")),TRIM(_xlfn.TEXTSPLIT(I936,",")))),"$","")))*AR936,"")))</f>
        <v/>
      </c>
    </row>
    <row r="937" spans="2:45">
      <c r="B937" t="str">
        <f t="shared" si="37"/>
        <v xml:space="preserve"> -  -  </v>
      </c>
      <c r="AP937" s="9" t="str">
        <f t="shared" si="36"/>
        <v xml:space="preserve"> </v>
      </c>
      <c r="AQ937" s="9" t="str">
        <f t="shared" si="38"/>
        <v xml:space="preserve"> </v>
      </c>
      <c r="AS937" s="59" t="str" cm="1">
        <f t="array" ref="AS937">IF(TRIM(AO937)="Not-selected",0,IF(OR(TRIM(AQ937)="",AR937=""),"",IFERROR(SUM(_xlfn.NUMBERVALUE(SUBSTITUTE(TRIM(_xlfn.XLOOKUP(TRIM(_xlfn.TEXTSPLIT(AQ937,",")),TRIM(_xlfn.TEXTSPLIT(E937,",")),TRIM(_xlfn.TEXTSPLIT(I937,",")))),"$","")))*AR937,"")))</f>
        <v/>
      </c>
    </row>
    <row r="938" spans="2:45">
      <c r="B938" t="str">
        <f t="shared" si="37"/>
        <v xml:space="preserve"> -  -  </v>
      </c>
      <c r="AP938" s="9" t="str">
        <f t="shared" si="36"/>
        <v xml:space="preserve"> </v>
      </c>
      <c r="AQ938" s="9" t="str">
        <f t="shared" si="38"/>
        <v xml:space="preserve"> </v>
      </c>
      <c r="AS938" s="59" t="str" cm="1">
        <f t="array" ref="AS938">IF(TRIM(AO938)="Not-selected",0,IF(OR(TRIM(AQ938)="",AR938=""),"",IFERROR(SUM(_xlfn.NUMBERVALUE(SUBSTITUTE(TRIM(_xlfn.XLOOKUP(TRIM(_xlfn.TEXTSPLIT(AQ938,",")),TRIM(_xlfn.TEXTSPLIT(E938,",")),TRIM(_xlfn.TEXTSPLIT(I938,",")))),"$","")))*AR938,"")))</f>
        <v/>
      </c>
    </row>
    <row r="939" spans="2:45">
      <c r="B939" t="str">
        <f t="shared" si="37"/>
        <v xml:space="preserve"> -  -  </v>
      </c>
      <c r="AP939" s="9" t="str">
        <f t="shared" si="36"/>
        <v xml:space="preserve"> </v>
      </c>
      <c r="AQ939" s="9" t="str">
        <f t="shared" si="38"/>
        <v xml:space="preserve"> </v>
      </c>
      <c r="AS939" s="59" t="str" cm="1">
        <f t="array" ref="AS939">IF(TRIM(AO939)="Not-selected",0,IF(OR(TRIM(AQ939)="",AR939=""),"",IFERROR(SUM(_xlfn.NUMBERVALUE(SUBSTITUTE(TRIM(_xlfn.XLOOKUP(TRIM(_xlfn.TEXTSPLIT(AQ939,",")),TRIM(_xlfn.TEXTSPLIT(E939,",")),TRIM(_xlfn.TEXTSPLIT(I939,",")))),"$","")))*AR939,"")))</f>
        <v/>
      </c>
    </row>
    <row r="940" spans="2:45">
      <c r="B940" t="str">
        <f t="shared" si="37"/>
        <v xml:space="preserve"> -  -  </v>
      </c>
      <c r="AP940" s="9" t="str">
        <f t="shared" si="36"/>
        <v xml:space="preserve"> </v>
      </c>
      <c r="AQ940" s="9" t="str">
        <f t="shared" si="38"/>
        <v xml:space="preserve"> </v>
      </c>
      <c r="AS940" s="59" t="str" cm="1">
        <f t="array" ref="AS940">IF(TRIM(AO940)="Not-selected",0,IF(OR(TRIM(AQ940)="",AR940=""),"",IFERROR(SUM(_xlfn.NUMBERVALUE(SUBSTITUTE(TRIM(_xlfn.XLOOKUP(TRIM(_xlfn.TEXTSPLIT(AQ940,",")),TRIM(_xlfn.TEXTSPLIT(E940,",")),TRIM(_xlfn.TEXTSPLIT(I940,",")))),"$","")))*AR940,"")))</f>
        <v/>
      </c>
    </row>
    <row r="941" spans="2:45">
      <c r="B941" t="str">
        <f t="shared" si="37"/>
        <v xml:space="preserve"> -  -  </v>
      </c>
      <c r="AP941" s="9" t="str">
        <f t="shared" si="36"/>
        <v xml:space="preserve"> </v>
      </c>
      <c r="AQ941" s="9" t="str">
        <f t="shared" ref="AP941:AQ972" si="39">IF($AO941="Not-Selected", "None", " ")</f>
        <v xml:space="preserve"> </v>
      </c>
      <c r="AS941" s="59" t="str" cm="1">
        <f t="array" ref="AS941">IF(TRIM(AO941)="Not-selected",0,IF(OR(TRIM(AQ941)="",AR941=""),"",IFERROR(SUM(_xlfn.NUMBERVALUE(SUBSTITUTE(TRIM(_xlfn.XLOOKUP(TRIM(_xlfn.TEXTSPLIT(AQ941,",")),TRIM(_xlfn.TEXTSPLIT(E941,",")),TRIM(_xlfn.TEXTSPLIT(I941,",")))),"$","")))*AR941,"")))</f>
        <v/>
      </c>
    </row>
    <row r="942" spans="2:45">
      <c r="B942" t="str">
        <f t="shared" si="37"/>
        <v xml:space="preserve"> -  -  </v>
      </c>
      <c r="AP942" s="9" t="str">
        <f t="shared" si="36"/>
        <v xml:space="preserve"> </v>
      </c>
      <c r="AQ942" s="9" t="str">
        <f t="shared" si="39"/>
        <v xml:space="preserve"> </v>
      </c>
      <c r="AS942" s="59" t="str" cm="1">
        <f t="array" ref="AS942">IF(TRIM(AO942)="Not-selected",0,IF(OR(TRIM(AQ942)="",AR942=""),"",IFERROR(SUM(_xlfn.NUMBERVALUE(SUBSTITUTE(TRIM(_xlfn.XLOOKUP(TRIM(_xlfn.TEXTSPLIT(AQ942,",")),TRIM(_xlfn.TEXTSPLIT(E942,",")),TRIM(_xlfn.TEXTSPLIT(I942,",")))),"$","")))*AR942,"")))</f>
        <v/>
      </c>
    </row>
    <row r="943" spans="2:45">
      <c r="B943" t="str">
        <f t="shared" si="37"/>
        <v xml:space="preserve"> -  -  </v>
      </c>
      <c r="AP943" s="9" t="str">
        <f t="shared" si="36"/>
        <v xml:space="preserve"> </v>
      </c>
      <c r="AQ943" s="9" t="str">
        <f t="shared" si="39"/>
        <v xml:space="preserve"> </v>
      </c>
      <c r="AS943" s="59" t="str" cm="1">
        <f t="array" ref="AS943">IF(TRIM(AO943)="Not-selected",0,IF(OR(TRIM(AQ943)="",AR943=""),"",IFERROR(SUM(_xlfn.NUMBERVALUE(SUBSTITUTE(TRIM(_xlfn.XLOOKUP(TRIM(_xlfn.TEXTSPLIT(AQ943,",")),TRIM(_xlfn.TEXTSPLIT(E943,",")),TRIM(_xlfn.TEXTSPLIT(I943,",")))),"$","")))*AR943,"")))</f>
        <v/>
      </c>
    </row>
    <row r="944" spans="2:45">
      <c r="B944" t="str">
        <f t="shared" si="37"/>
        <v xml:space="preserve"> -  -  </v>
      </c>
      <c r="AP944" s="9" t="str">
        <f t="shared" si="36"/>
        <v xml:space="preserve"> </v>
      </c>
      <c r="AQ944" s="9" t="str">
        <f t="shared" si="39"/>
        <v xml:space="preserve"> </v>
      </c>
      <c r="AS944" s="59" t="str" cm="1">
        <f t="array" ref="AS944">IF(TRIM(AO944)="Not-selected",0,IF(OR(TRIM(AQ944)="",AR944=""),"",IFERROR(SUM(_xlfn.NUMBERVALUE(SUBSTITUTE(TRIM(_xlfn.XLOOKUP(TRIM(_xlfn.TEXTSPLIT(AQ944,",")),TRIM(_xlfn.TEXTSPLIT(E944,",")),TRIM(_xlfn.TEXTSPLIT(I944,",")))),"$","")))*AR944,"")))</f>
        <v/>
      </c>
    </row>
    <row r="945" spans="2:45">
      <c r="B945" t="str">
        <f t="shared" si="37"/>
        <v xml:space="preserve"> -  -  </v>
      </c>
      <c r="AP945" s="9" t="str">
        <f t="shared" si="36"/>
        <v xml:space="preserve"> </v>
      </c>
      <c r="AQ945" s="9" t="str">
        <f t="shared" si="39"/>
        <v xml:space="preserve"> </v>
      </c>
      <c r="AS945" s="59" t="str" cm="1">
        <f t="array" ref="AS945">IF(TRIM(AO945)="Not-selected",0,IF(OR(TRIM(AQ945)="",AR945=""),"",IFERROR(SUM(_xlfn.NUMBERVALUE(SUBSTITUTE(TRIM(_xlfn.XLOOKUP(TRIM(_xlfn.TEXTSPLIT(AQ945,",")),TRIM(_xlfn.TEXTSPLIT(E945,",")),TRIM(_xlfn.TEXTSPLIT(I945,",")))),"$","")))*AR945,"")))</f>
        <v/>
      </c>
    </row>
    <row r="946" spans="2:45">
      <c r="B946" t="str">
        <f t="shared" si="37"/>
        <v xml:space="preserve"> -  -  </v>
      </c>
      <c r="AP946" s="9" t="str">
        <f t="shared" si="36"/>
        <v xml:space="preserve"> </v>
      </c>
      <c r="AQ946" s="9" t="str">
        <f t="shared" si="39"/>
        <v xml:space="preserve"> </v>
      </c>
      <c r="AS946" s="59" t="str" cm="1">
        <f t="array" ref="AS946">IF(TRIM(AO946)="Not-selected",0,IF(OR(TRIM(AQ946)="",AR946=""),"",IFERROR(SUM(_xlfn.NUMBERVALUE(SUBSTITUTE(TRIM(_xlfn.XLOOKUP(TRIM(_xlfn.TEXTSPLIT(AQ946,",")),TRIM(_xlfn.TEXTSPLIT(E946,",")),TRIM(_xlfn.TEXTSPLIT(I946,",")))),"$","")))*AR946,"")))</f>
        <v/>
      </c>
    </row>
    <row r="947" spans="2:45">
      <c r="B947" t="str">
        <f t="shared" si="37"/>
        <v xml:space="preserve"> -  -  </v>
      </c>
      <c r="AP947" s="9" t="str">
        <f t="shared" si="36"/>
        <v xml:space="preserve"> </v>
      </c>
      <c r="AQ947" s="9" t="str">
        <f t="shared" si="39"/>
        <v xml:space="preserve"> </v>
      </c>
      <c r="AS947" s="59" t="str" cm="1">
        <f t="array" ref="AS947">IF(TRIM(AO947)="Not-selected",0,IF(OR(TRIM(AQ947)="",AR947=""),"",IFERROR(SUM(_xlfn.NUMBERVALUE(SUBSTITUTE(TRIM(_xlfn.XLOOKUP(TRIM(_xlfn.TEXTSPLIT(AQ947,",")),TRIM(_xlfn.TEXTSPLIT(E947,",")),TRIM(_xlfn.TEXTSPLIT(I947,",")))),"$","")))*AR947,"")))</f>
        <v/>
      </c>
    </row>
    <row r="948" spans="2:45">
      <c r="B948" t="str">
        <f t="shared" si="37"/>
        <v xml:space="preserve"> -  -  </v>
      </c>
      <c r="AP948" s="9" t="str">
        <f t="shared" si="36"/>
        <v xml:space="preserve"> </v>
      </c>
      <c r="AQ948" s="9" t="str">
        <f t="shared" si="39"/>
        <v xml:space="preserve"> </v>
      </c>
      <c r="AS948" s="59" t="str" cm="1">
        <f t="array" ref="AS948">IF(TRIM(AO948)="Not-selected",0,IF(OR(TRIM(AQ948)="",AR948=""),"",IFERROR(SUM(_xlfn.NUMBERVALUE(SUBSTITUTE(TRIM(_xlfn.XLOOKUP(TRIM(_xlfn.TEXTSPLIT(AQ948,",")),TRIM(_xlfn.TEXTSPLIT(E948,",")),TRIM(_xlfn.TEXTSPLIT(I948,",")))),"$","")))*AR948,"")))</f>
        <v/>
      </c>
    </row>
    <row r="949" spans="2:45">
      <c r="B949" t="str">
        <f t="shared" si="37"/>
        <v xml:space="preserve"> -  -  </v>
      </c>
      <c r="AP949" s="9" t="str">
        <f t="shared" si="36"/>
        <v xml:space="preserve"> </v>
      </c>
      <c r="AQ949" s="9" t="str">
        <f t="shared" si="39"/>
        <v xml:space="preserve"> </v>
      </c>
      <c r="AS949" s="59" t="str" cm="1">
        <f t="array" ref="AS949">IF(TRIM(AO949)="Not-selected",0,IF(OR(TRIM(AQ949)="",AR949=""),"",IFERROR(SUM(_xlfn.NUMBERVALUE(SUBSTITUTE(TRIM(_xlfn.XLOOKUP(TRIM(_xlfn.TEXTSPLIT(AQ949,",")),TRIM(_xlfn.TEXTSPLIT(E949,",")),TRIM(_xlfn.TEXTSPLIT(I949,",")))),"$","")))*AR949,"")))</f>
        <v/>
      </c>
    </row>
    <row r="950" spans="2:45">
      <c r="B950" t="str">
        <f t="shared" si="37"/>
        <v xml:space="preserve"> -  -  </v>
      </c>
      <c r="AP950" s="9" t="str">
        <f t="shared" si="36"/>
        <v xml:space="preserve"> </v>
      </c>
      <c r="AQ950" s="9" t="str">
        <f t="shared" si="39"/>
        <v xml:space="preserve"> </v>
      </c>
      <c r="AS950" s="59" t="str" cm="1">
        <f t="array" ref="AS950">IF(TRIM(AO950)="Not-selected",0,IF(OR(TRIM(AQ950)="",AR950=""),"",IFERROR(SUM(_xlfn.NUMBERVALUE(SUBSTITUTE(TRIM(_xlfn.XLOOKUP(TRIM(_xlfn.TEXTSPLIT(AQ950,",")),TRIM(_xlfn.TEXTSPLIT(E950,",")),TRIM(_xlfn.TEXTSPLIT(I950,",")))),"$","")))*AR950,"")))</f>
        <v/>
      </c>
    </row>
    <row r="951" spans="2:45">
      <c r="B951" t="str">
        <f t="shared" si="37"/>
        <v xml:space="preserve"> -  -  </v>
      </c>
      <c r="AP951" s="9" t="str">
        <f t="shared" si="36"/>
        <v xml:space="preserve"> </v>
      </c>
      <c r="AQ951" s="9" t="str">
        <f t="shared" si="39"/>
        <v xml:space="preserve"> </v>
      </c>
      <c r="AS951" s="59" t="str" cm="1">
        <f t="array" ref="AS951">IF(TRIM(AO951)="Not-selected",0,IF(OR(TRIM(AQ951)="",AR951=""),"",IFERROR(SUM(_xlfn.NUMBERVALUE(SUBSTITUTE(TRIM(_xlfn.XLOOKUP(TRIM(_xlfn.TEXTSPLIT(AQ951,",")),TRIM(_xlfn.TEXTSPLIT(E951,",")),TRIM(_xlfn.TEXTSPLIT(I951,",")))),"$","")))*AR951,"")))</f>
        <v/>
      </c>
    </row>
    <row r="952" spans="2:45">
      <c r="B952" t="str">
        <f t="shared" si="37"/>
        <v xml:space="preserve"> -  -  </v>
      </c>
      <c r="AP952" s="9" t="str">
        <f t="shared" si="36"/>
        <v xml:space="preserve"> </v>
      </c>
      <c r="AQ952" s="9" t="str">
        <f t="shared" si="39"/>
        <v xml:space="preserve"> </v>
      </c>
      <c r="AS952" s="59" t="str" cm="1">
        <f t="array" ref="AS952">IF(TRIM(AO952)="Not-selected",0,IF(OR(TRIM(AQ952)="",AR952=""),"",IFERROR(SUM(_xlfn.NUMBERVALUE(SUBSTITUTE(TRIM(_xlfn.XLOOKUP(TRIM(_xlfn.TEXTSPLIT(AQ952,",")),TRIM(_xlfn.TEXTSPLIT(E952,",")),TRIM(_xlfn.TEXTSPLIT(I952,",")))),"$","")))*AR952,"")))</f>
        <v/>
      </c>
    </row>
    <row r="953" spans="2:45">
      <c r="B953" t="str">
        <f t="shared" si="37"/>
        <v xml:space="preserve"> -  -  </v>
      </c>
      <c r="AP953" s="9" t="str">
        <f t="shared" si="36"/>
        <v xml:space="preserve"> </v>
      </c>
      <c r="AQ953" s="9" t="str">
        <f t="shared" si="39"/>
        <v xml:space="preserve"> </v>
      </c>
      <c r="AS953" s="59" t="str" cm="1">
        <f t="array" ref="AS953">IF(TRIM(AO953)="Not-selected",0,IF(OR(TRIM(AQ953)="",AR953=""),"",IFERROR(SUM(_xlfn.NUMBERVALUE(SUBSTITUTE(TRIM(_xlfn.XLOOKUP(TRIM(_xlfn.TEXTSPLIT(AQ953,",")),TRIM(_xlfn.TEXTSPLIT(E953,",")),TRIM(_xlfn.TEXTSPLIT(I953,",")))),"$","")))*AR953,"")))</f>
        <v/>
      </c>
    </row>
    <row r="954" spans="2:45">
      <c r="B954" t="str">
        <f t="shared" si="37"/>
        <v xml:space="preserve"> -  -  </v>
      </c>
      <c r="AP954" s="9" t="str">
        <f t="shared" si="36"/>
        <v xml:space="preserve"> </v>
      </c>
      <c r="AQ954" s="9" t="str">
        <f t="shared" si="39"/>
        <v xml:space="preserve"> </v>
      </c>
      <c r="AS954" s="59" t="str" cm="1">
        <f t="array" ref="AS954">IF(TRIM(AO954)="Not-selected",0,IF(OR(TRIM(AQ954)="",AR954=""),"",IFERROR(SUM(_xlfn.NUMBERVALUE(SUBSTITUTE(TRIM(_xlfn.XLOOKUP(TRIM(_xlfn.TEXTSPLIT(AQ954,",")),TRIM(_xlfn.TEXTSPLIT(E954,",")),TRIM(_xlfn.TEXTSPLIT(I954,",")))),"$","")))*AR954,"")))</f>
        <v/>
      </c>
    </row>
    <row r="955" spans="2:45">
      <c r="B955" t="str">
        <f t="shared" si="37"/>
        <v xml:space="preserve"> -  -  </v>
      </c>
      <c r="AP955" s="9" t="str">
        <f t="shared" si="36"/>
        <v xml:space="preserve"> </v>
      </c>
      <c r="AQ955" s="9" t="str">
        <f t="shared" si="39"/>
        <v xml:space="preserve"> </v>
      </c>
      <c r="AS955" s="59" t="str" cm="1">
        <f t="array" ref="AS955">IF(TRIM(AO955)="Not-selected",0,IF(OR(TRIM(AQ955)="",AR955=""),"",IFERROR(SUM(_xlfn.NUMBERVALUE(SUBSTITUTE(TRIM(_xlfn.XLOOKUP(TRIM(_xlfn.TEXTSPLIT(AQ955,",")),TRIM(_xlfn.TEXTSPLIT(E955,",")),TRIM(_xlfn.TEXTSPLIT(I955,",")))),"$","")))*AR955,"")))</f>
        <v/>
      </c>
    </row>
    <row r="956" spans="2:45">
      <c r="B956" t="str">
        <f t="shared" si="37"/>
        <v xml:space="preserve"> -  -  </v>
      </c>
      <c r="AP956" s="9" t="str">
        <f t="shared" si="36"/>
        <v xml:space="preserve"> </v>
      </c>
      <c r="AQ956" s="9" t="str">
        <f t="shared" si="39"/>
        <v xml:space="preserve"> </v>
      </c>
      <c r="AS956" s="59" t="str" cm="1">
        <f t="array" ref="AS956">IF(TRIM(AO956)="Not-selected",0,IF(OR(TRIM(AQ956)="",AR956=""),"",IFERROR(SUM(_xlfn.NUMBERVALUE(SUBSTITUTE(TRIM(_xlfn.XLOOKUP(TRIM(_xlfn.TEXTSPLIT(AQ956,",")),TRIM(_xlfn.TEXTSPLIT(E956,",")),TRIM(_xlfn.TEXTSPLIT(I956,",")))),"$","")))*AR956,"")))</f>
        <v/>
      </c>
    </row>
    <row r="957" spans="2:45">
      <c r="B957" t="str">
        <f t="shared" si="37"/>
        <v xml:space="preserve"> -  -  </v>
      </c>
      <c r="AP957" s="9" t="str">
        <f t="shared" si="36"/>
        <v xml:space="preserve"> </v>
      </c>
      <c r="AQ957" s="9" t="str">
        <f t="shared" si="39"/>
        <v xml:space="preserve"> </v>
      </c>
      <c r="AS957" s="59" t="str" cm="1">
        <f t="array" ref="AS957">IF(TRIM(AO957)="Not-selected",0,IF(OR(TRIM(AQ957)="",AR957=""),"",IFERROR(SUM(_xlfn.NUMBERVALUE(SUBSTITUTE(TRIM(_xlfn.XLOOKUP(TRIM(_xlfn.TEXTSPLIT(AQ957,",")),TRIM(_xlfn.TEXTSPLIT(E957,",")),TRIM(_xlfn.TEXTSPLIT(I957,",")))),"$","")))*AR957,"")))</f>
        <v/>
      </c>
    </row>
    <row r="958" spans="2:45">
      <c r="B958" t="str">
        <f t="shared" si="37"/>
        <v xml:space="preserve"> -  -  </v>
      </c>
      <c r="AP958" s="9" t="str">
        <f t="shared" si="36"/>
        <v xml:space="preserve"> </v>
      </c>
      <c r="AQ958" s="9" t="str">
        <f t="shared" si="39"/>
        <v xml:space="preserve"> </v>
      </c>
      <c r="AS958" s="59" t="str" cm="1">
        <f t="array" ref="AS958">IF(TRIM(AO958)="Not-selected",0,IF(OR(TRIM(AQ958)="",AR958=""),"",IFERROR(SUM(_xlfn.NUMBERVALUE(SUBSTITUTE(TRIM(_xlfn.XLOOKUP(TRIM(_xlfn.TEXTSPLIT(AQ958,",")),TRIM(_xlfn.TEXTSPLIT(E958,",")),TRIM(_xlfn.TEXTSPLIT(I958,",")))),"$","")))*AR958,"")))</f>
        <v/>
      </c>
    </row>
    <row r="959" spans="2:45">
      <c r="B959" t="str">
        <f t="shared" si="37"/>
        <v xml:space="preserve"> -  -  </v>
      </c>
      <c r="AP959" s="9" t="str">
        <f t="shared" si="36"/>
        <v xml:space="preserve"> </v>
      </c>
      <c r="AQ959" s="9" t="str">
        <f t="shared" si="39"/>
        <v xml:space="preserve"> </v>
      </c>
      <c r="AS959" s="59" t="str" cm="1">
        <f t="array" ref="AS959">IF(TRIM(AO959)="Not-selected",0,IF(OR(TRIM(AQ959)="",AR959=""),"",IFERROR(SUM(_xlfn.NUMBERVALUE(SUBSTITUTE(TRIM(_xlfn.XLOOKUP(TRIM(_xlfn.TEXTSPLIT(AQ959,",")),TRIM(_xlfn.TEXTSPLIT(E959,",")),TRIM(_xlfn.TEXTSPLIT(I959,",")))),"$","")))*AR959,"")))</f>
        <v/>
      </c>
    </row>
    <row r="960" spans="2:45">
      <c r="B960" t="str">
        <f t="shared" si="37"/>
        <v xml:space="preserve"> -  -  </v>
      </c>
      <c r="AP960" s="9" t="str">
        <f t="shared" si="36"/>
        <v xml:space="preserve"> </v>
      </c>
      <c r="AQ960" s="9" t="str">
        <f t="shared" si="39"/>
        <v xml:space="preserve"> </v>
      </c>
      <c r="AS960" s="59" t="str" cm="1">
        <f t="array" ref="AS960">IF(TRIM(AO960)="Not-selected",0,IF(OR(TRIM(AQ960)="",AR960=""),"",IFERROR(SUM(_xlfn.NUMBERVALUE(SUBSTITUTE(TRIM(_xlfn.XLOOKUP(TRIM(_xlfn.TEXTSPLIT(AQ960,",")),TRIM(_xlfn.TEXTSPLIT(E960,",")),TRIM(_xlfn.TEXTSPLIT(I960,",")))),"$","")))*AR960,"")))</f>
        <v/>
      </c>
    </row>
    <row r="961" spans="2:45">
      <c r="B961" t="str">
        <f t="shared" si="37"/>
        <v xml:space="preserve"> -  -  </v>
      </c>
      <c r="AP961" s="9" t="str">
        <f t="shared" si="36"/>
        <v xml:space="preserve"> </v>
      </c>
      <c r="AQ961" s="9" t="str">
        <f t="shared" si="39"/>
        <v xml:space="preserve"> </v>
      </c>
      <c r="AS961" s="59" t="str" cm="1">
        <f t="array" ref="AS961">IF(TRIM(AO961)="Not-selected",0,IF(OR(TRIM(AQ961)="",AR961=""),"",IFERROR(SUM(_xlfn.NUMBERVALUE(SUBSTITUTE(TRIM(_xlfn.XLOOKUP(TRIM(_xlfn.TEXTSPLIT(AQ961,",")),TRIM(_xlfn.TEXTSPLIT(E961,",")),TRIM(_xlfn.TEXTSPLIT(I961,",")))),"$","")))*AR961,"")))</f>
        <v/>
      </c>
    </row>
    <row r="962" spans="2:45">
      <c r="B962" t="str">
        <f t="shared" si="37"/>
        <v xml:space="preserve"> -  -  </v>
      </c>
      <c r="AP962" s="9" t="str">
        <f t="shared" si="36"/>
        <v xml:space="preserve"> </v>
      </c>
      <c r="AQ962" s="9" t="str">
        <f t="shared" si="39"/>
        <v xml:space="preserve"> </v>
      </c>
      <c r="AS962" s="59" t="str" cm="1">
        <f t="array" ref="AS962">IF(TRIM(AO962)="Not-selected",0,IF(OR(TRIM(AQ962)="",AR962=""),"",IFERROR(SUM(_xlfn.NUMBERVALUE(SUBSTITUTE(TRIM(_xlfn.XLOOKUP(TRIM(_xlfn.TEXTSPLIT(AQ962,",")),TRIM(_xlfn.TEXTSPLIT(E962,",")),TRIM(_xlfn.TEXTSPLIT(I962,",")))),"$","")))*AR962,"")))</f>
        <v/>
      </c>
    </row>
    <row r="963" spans="2:45">
      <c r="B963" t="str">
        <f t="shared" si="37"/>
        <v xml:space="preserve"> -  -  </v>
      </c>
      <c r="AP963" s="9" t="str">
        <f t="shared" si="36"/>
        <v xml:space="preserve"> </v>
      </c>
      <c r="AQ963" s="9" t="str">
        <f t="shared" si="39"/>
        <v xml:space="preserve"> </v>
      </c>
      <c r="AS963" s="59" t="str" cm="1">
        <f t="array" ref="AS963">IF(TRIM(AO963)="Not-selected",0,IF(OR(TRIM(AQ963)="",AR963=""),"",IFERROR(SUM(_xlfn.NUMBERVALUE(SUBSTITUTE(TRIM(_xlfn.XLOOKUP(TRIM(_xlfn.TEXTSPLIT(AQ963,",")),TRIM(_xlfn.TEXTSPLIT(E963,",")),TRIM(_xlfn.TEXTSPLIT(I963,",")))),"$","")))*AR963,"")))</f>
        <v/>
      </c>
    </row>
    <row r="964" spans="2:45">
      <c r="B964" t="str">
        <f t="shared" si="37"/>
        <v xml:space="preserve"> -  -  </v>
      </c>
      <c r="AP964" s="9" t="str">
        <f t="shared" si="36"/>
        <v xml:space="preserve"> </v>
      </c>
      <c r="AQ964" s="9" t="str">
        <f t="shared" si="39"/>
        <v xml:space="preserve"> </v>
      </c>
      <c r="AS964" s="59" t="str" cm="1">
        <f t="array" ref="AS964">IF(TRIM(AO964)="Not-selected",0,IF(OR(TRIM(AQ964)="",AR964=""),"",IFERROR(SUM(_xlfn.NUMBERVALUE(SUBSTITUTE(TRIM(_xlfn.XLOOKUP(TRIM(_xlfn.TEXTSPLIT(AQ964,",")),TRIM(_xlfn.TEXTSPLIT(E964,",")),TRIM(_xlfn.TEXTSPLIT(I964,",")))),"$","")))*AR964,"")))</f>
        <v/>
      </c>
    </row>
    <row r="965" spans="2:45">
      <c r="B965" t="str">
        <f t="shared" si="37"/>
        <v xml:space="preserve"> -  -  </v>
      </c>
      <c r="AP965" s="9" t="str">
        <f t="shared" si="36"/>
        <v xml:space="preserve"> </v>
      </c>
      <c r="AQ965" s="9" t="str">
        <f t="shared" si="39"/>
        <v xml:space="preserve"> </v>
      </c>
      <c r="AS965" s="59" t="str" cm="1">
        <f t="array" ref="AS965">IF(TRIM(AO965)="Not-selected",0,IF(OR(TRIM(AQ965)="",AR965=""),"",IFERROR(SUM(_xlfn.NUMBERVALUE(SUBSTITUTE(TRIM(_xlfn.XLOOKUP(TRIM(_xlfn.TEXTSPLIT(AQ965,",")),TRIM(_xlfn.TEXTSPLIT(E965,",")),TRIM(_xlfn.TEXTSPLIT(I965,",")))),"$","")))*AR965,"")))</f>
        <v/>
      </c>
    </row>
    <row r="966" spans="2:45">
      <c r="B966" t="str">
        <f t="shared" si="37"/>
        <v xml:space="preserve"> -  -  </v>
      </c>
      <c r="AP966" s="9" t="str">
        <f t="shared" si="36"/>
        <v xml:space="preserve"> </v>
      </c>
      <c r="AQ966" s="9" t="str">
        <f t="shared" si="39"/>
        <v xml:space="preserve"> </v>
      </c>
      <c r="AS966" s="59" t="str" cm="1">
        <f t="array" ref="AS966">IF(TRIM(AO966)="Not-selected",0,IF(OR(TRIM(AQ966)="",AR966=""),"",IFERROR(SUM(_xlfn.NUMBERVALUE(SUBSTITUTE(TRIM(_xlfn.XLOOKUP(TRIM(_xlfn.TEXTSPLIT(AQ966,",")),TRIM(_xlfn.TEXTSPLIT(E966,",")),TRIM(_xlfn.TEXTSPLIT(I966,",")))),"$","")))*AR966,"")))</f>
        <v/>
      </c>
    </row>
    <row r="967" spans="2:45">
      <c r="B967" t="str">
        <f t="shared" si="37"/>
        <v xml:space="preserve"> -  -  </v>
      </c>
      <c r="AP967" s="9" t="str">
        <f t="shared" si="36"/>
        <v xml:space="preserve"> </v>
      </c>
      <c r="AQ967" s="9" t="str">
        <f t="shared" si="39"/>
        <v xml:space="preserve"> </v>
      </c>
      <c r="AS967" s="59" t="str" cm="1">
        <f t="array" ref="AS967">IF(TRIM(AO967)="Not-selected",0,IF(OR(TRIM(AQ967)="",AR967=""),"",IFERROR(SUM(_xlfn.NUMBERVALUE(SUBSTITUTE(TRIM(_xlfn.XLOOKUP(TRIM(_xlfn.TEXTSPLIT(AQ967,",")),TRIM(_xlfn.TEXTSPLIT(E967,",")),TRIM(_xlfn.TEXTSPLIT(I967,",")))),"$","")))*AR967,"")))</f>
        <v/>
      </c>
    </row>
    <row r="968" spans="2:45">
      <c r="B968" t="str">
        <f t="shared" si="37"/>
        <v xml:space="preserve"> -  -  </v>
      </c>
      <c r="AP968" s="9" t="str">
        <f t="shared" si="36"/>
        <v xml:space="preserve"> </v>
      </c>
      <c r="AQ968" s="9" t="str">
        <f t="shared" si="39"/>
        <v xml:space="preserve"> </v>
      </c>
      <c r="AS968" s="59" t="str" cm="1">
        <f t="array" ref="AS968">IF(TRIM(AO968)="Not-selected",0,IF(OR(TRIM(AQ968)="",AR968=""),"",IFERROR(SUM(_xlfn.NUMBERVALUE(SUBSTITUTE(TRIM(_xlfn.XLOOKUP(TRIM(_xlfn.TEXTSPLIT(AQ968,",")),TRIM(_xlfn.TEXTSPLIT(E968,",")),TRIM(_xlfn.TEXTSPLIT(I968,",")))),"$","")))*AR968,"")))</f>
        <v/>
      </c>
    </row>
    <row r="969" spans="2:45">
      <c r="B969" t="str">
        <f t="shared" si="37"/>
        <v xml:space="preserve"> -  -  </v>
      </c>
      <c r="AP969" s="9" t="str">
        <f t="shared" si="36"/>
        <v xml:space="preserve"> </v>
      </c>
      <c r="AQ969" s="9" t="str">
        <f t="shared" si="39"/>
        <v xml:space="preserve"> </v>
      </c>
      <c r="AS969" s="59" t="str" cm="1">
        <f t="array" ref="AS969">IF(TRIM(AO969)="Not-selected",0,IF(OR(TRIM(AQ969)="",AR969=""),"",IFERROR(SUM(_xlfn.NUMBERVALUE(SUBSTITUTE(TRIM(_xlfn.XLOOKUP(TRIM(_xlfn.TEXTSPLIT(AQ969,",")),TRIM(_xlfn.TEXTSPLIT(E969,",")),TRIM(_xlfn.TEXTSPLIT(I969,",")))),"$","")))*AR969,"")))</f>
        <v/>
      </c>
    </row>
    <row r="970" spans="2:45">
      <c r="B970" t="str">
        <f t="shared" si="37"/>
        <v xml:space="preserve"> -  -  </v>
      </c>
      <c r="AP970" s="9" t="str">
        <f t="shared" si="36"/>
        <v xml:space="preserve"> </v>
      </c>
      <c r="AQ970" s="9" t="str">
        <f t="shared" si="39"/>
        <v xml:space="preserve"> </v>
      </c>
      <c r="AS970" s="59" t="str" cm="1">
        <f t="array" ref="AS970">IF(TRIM(AO970)="Not-selected",0,IF(OR(TRIM(AQ970)="",AR970=""),"",IFERROR(SUM(_xlfn.NUMBERVALUE(SUBSTITUTE(TRIM(_xlfn.XLOOKUP(TRIM(_xlfn.TEXTSPLIT(AQ970,",")),TRIM(_xlfn.TEXTSPLIT(E970,",")),TRIM(_xlfn.TEXTSPLIT(I970,",")))),"$","")))*AR970,"")))</f>
        <v/>
      </c>
    </row>
    <row r="971" spans="2:45">
      <c r="B971" t="str">
        <f t="shared" si="37"/>
        <v xml:space="preserve"> -  -  </v>
      </c>
      <c r="AP971" s="9" t="str">
        <f t="shared" si="36"/>
        <v xml:space="preserve"> </v>
      </c>
      <c r="AQ971" s="9" t="str">
        <f t="shared" si="39"/>
        <v xml:space="preserve"> </v>
      </c>
      <c r="AS971" s="59" t="str" cm="1">
        <f t="array" ref="AS971">IF(TRIM(AO971)="Not-selected",0,IF(OR(TRIM(AQ971)="",AR971=""),"",IFERROR(SUM(_xlfn.NUMBERVALUE(SUBSTITUTE(TRIM(_xlfn.XLOOKUP(TRIM(_xlfn.TEXTSPLIT(AQ971,",")),TRIM(_xlfn.TEXTSPLIT(E971,",")),TRIM(_xlfn.TEXTSPLIT(I971,",")))),"$","")))*AR971,"")))</f>
        <v/>
      </c>
    </row>
    <row r="972" spans="2:45">
      <c r="B972" t="str">
        <f t="shared" si="37"/>
        <v xml:space="preserve"> -  -  </v>
      </c>
      <c r="AP972" s="9" t="str">
        <f t="shared" si="39"/>
        <v xml:space="preserve"> </v>
      </c>
      <c r="AQ972" s="9" t="str">
        <f t="shared" si="39"/>
        <v xml:space="preserve"> </v>
      </c>
      <c r="AS972" s="59" t="str" cm="1">
        <f t="array" ref="AS972">IF(TRIM(AO972)="Not-selected",0,IF(OR(TRIM(AQ972)="",AR972=""),"",IFERROR(SUM(_xlfn.NUMBERVALUE(SUBSTITUTE(TRIM(_xlfn.XLOOKUP(TRIM(_xlfn.TEXTSPLIT(AQ972,",")),TRIM(_xlfn.TEXTSPLIT(E972,",")),TRIM(_xlfn.TEXTSPLIT(I972,",")))),"$","")))*AR972,"")))</f>
        <v/>
      </c>
    </row>
    <row r="973" spans="2:45">
      <c r="B973" t="str">
        <f t="shared" ref="B973:B1001" si="40">IF(F973="None",_xlfn.CONCAT(A973," - ",AQ973),_xlfn.CONCAT(A973," - ",F973," - ",AQ973))</f>
        <v xml:space="preserve"> -  -  </v>
      </c>
      <c r="AP973" s="9" t="str">
        <f t="shared" ref="AP973:AQ1004" si="41">IF($AO973="Not-Selected", "None", " ")</f>
        <v xml:space="preserve"> </v>
      </c>
      <c r="AQ973" s="9" t="str">
        <f t="shared" si="41"/>
        <v xml:space="preserve"> </v>
      </c>
      <c r="AS973" s="59" t="str" cm="1">
        <f t="array" ref="AS973">IF(TRIM(AO973)="Not-selected",0,IF(OR(TRIM(AQ973)="",AR973=""),"",IFERROR(SUM(_xlfn.NUMBERVALUE(SUBSTITUTE(TRIM(_xlfn.XLOOKUP(TRIM(_xlfn.TEXTSPLIT(AQ973,",")),TRIM(_xlfn.TEXTSPLIT(E973,",")),TRIM(_xlfn.TEXTSPLIT(I973,",")))),"$","")))*AR973,"")))</f>
        <v/>
      </c>
    </row>
    <row r="974" spans="2:45">
      <c r="B974" t="str">
        <f t="shared" si="40"/>
        <v xml:space="preserve"> -  -  </v>
      </c>
      <c r="AP974" s="9" t="str">
        <f t="shared" si="41"/>
        <v xml:space="preserve"> </v>
      </c>
      <c r="AQ974" s="9" t="str">
        <f t="shared" si="41"/>
        <v xml:space="preserve"> </v>
      </c>
      <c r="AS974" s="59" t="str" cm="1">
        <f t="array" ref="AS974">IF(TRIM(AO974)="Not-selected",0,IF(OR(TRIM(AQ974)="",AR974=""),"",IFERROR(SUM(_xlfn.NUMBERVALUE(SUBSTITUTE(TRIM(_xlfn.XLOOKUP(TRIM(_xlfn.TEXTSPLIT(AQ974,",")),TRIM(_xlfn.TEXTSPLIT(E974,",")),TRIM(_xlfn.TEXTSPLIT(I974,",")))),"$","")))*AR974,"")))</f>
        <v/>
      </c>
    </row>
    <row r="975" spans="2:45">
      <c r="B975" t="str">
        <f t="shared" si="40"/>
        <v xml:space="preserve"> -  -  </v>
      </c>
      <c r="AP975" s="9" t="str">
        <f t="shared" si="41"/>
        <v xml:space="preserve"> </v>
      </c>
      <c r="AQ975" s="9" t="str">
        <f t="shared" si="41"/>
        <v xml:space="preserve"> </v>
      </c>
      <c r="AS975" s="59" t="str" cm="1">
        <f t="array" ref="AS975">IF(TRIM(AO975)="Not-selected",0,IF(OR(TRIM(AQ975)="",AR975=""),"",IFERROR(SUM(_xlfn.NUMBERVALUE(SUBSTITUTE(TRIM(_xlfn.XLOOKUP(TRIM(_xlfn.TEXTSPLIT(AQ975,",")),TRIM(_xlfn.TEXTSPLIT(E975,",")),TRIM(_xlfn.TEXTSPLIT(I975,",")))),"$","")))*AR975,"")))</f>
        <v/>
      </c>
    </row>
    <row r="976" spans="2:45">
      <c r="B976" t="str">
        <f t="shared" si="40"/>
        <v xml:space="preserve"> -  -  </v>
      </c>
      <c r="AP976" s="9" t="str">
        <f t="shared" si="41"/>
        <v xml:space="preserve"> </v>
      </c>
      <c r="AQ976" s="9" t="str">
        <f t="shared" si="41"/>
        <v xml:space="preserve"> </v>
      </c>
      <c r="AS976" s="59" t="str" cm="1">
        <f t="array" ref="AS976">IF(TRIM(AO976)="Not-selected",0,IF(OR(TRIM(AQ976)="",AR976=""),"",IFERROR(SUM(_xlfn.NUMBERVALUE(SUBSTITUTE(TRIM(_xlfn.XLOOKUP(TRIM(_xlfn.TEXTSPLIT(AQ976,",")),TRIM(_xlfn.TEXTSPLIT(E976,",")),TRIM(_xlfn.TEXTSPLIT(I976,",")))),"$","")))*AR976,"")))</f>
        <v/>
      </c>
    </row>
    <row r="977" spans="2:45">
      <c r="B977" t="str">
        <f t="shared" si="40"/>
        <v xml:space="preserve"> -  -  </v>
      </c>
      <c r="AP977" s="9" t="str">
        <f t="shared" si="41"/>
        <v xml:space="preserve"> </v>
      </c>
      <c r="AQ977" s="9" t="str">
        <f t="shared" si="41"/>
        <v xml:space="preserve"> </v>
      </c>
      <c r="AS977" s="59" t="str" cm="1">
        <f t="array" ref="AS977">IF(TRIM(AO977)="Not-selected",0,IF(OR(TRIM(AQ977)="",AR977=""),"",IFERROR(SUM(_xlfn.NUMBERVALUE(SUBSTITUTE(TRIM(_xlfn.XLOOKUP(TRIM(_xlfn.TEXTSPLIT(AQ977,",")),TRIM(_xlfn.TEXTSPLIT(E977,",")),TRIM(_xlfn.TEXTSPLIT(I977,",")))),"$","")))*AR977,"")))</f>
        <v/>
      </c>
    </row>
    <row r="978" spans="2:45">
      <c r="B978" t="str">
        <f t="shared" si="40"/>
        <v xml:space="preserve"> -  -  </v>
      </c>
      <c r="AP978" s="9" t="str">
        <f t="shared" si="41"/>
        <v xml:space="preserve"> </v>
      </c>
      <c r="AQ978" s="9" t="str">
        <f t="shared" si="41"/>
        <v xml:space="preserve"> </v>
      </c>
      <c r="AS978" s="59" t="str" cm="1">
        <f t="array" ref="AS978">IF(TRIM(AO978)="Not-selected",0,IF(OR(TRIM(AQ978)="",AR978=""),"",IFERROR(SUM(_xlfn.NUMBERVALUE(SUBSTITUTE(TRIM(_xlfn.XLOOKUP(TRIM(_xlfn.TEXTSPLIT(AQ978,",")),TRIM(_xlfn.TEXTSPLIT(E978,",")),TRIM(_xlfn.TEXTSPLIT(I978,",")))),"$","")))*AR978,"")))</f>
        <v/>
      </c>
    </row>
    <row r="979" spans="2:45">
      <c r="B979" t="str">
        <f t="shared" si="40"/>
        <v xml:space="preserve"> -  -  </v>
      </c>
      <c r="AP979" s="9" t="str">
        <f t="shared" si="41"/>
        <v xml:space="preserve"> </v>
      </c>
      <c r="AQ979" s="9" t="str">
        <f t="shared" si="41"/>
        <v xml:space="preserve"> </v>
      </c>
      <c r="AS979" s="59" t="str" cm="1">
        <f t="array" ref="AS979">IF(TRIM(AO979)="Not-selected",0,IF(OR(TRIM(AQ979)="",AR979=""),"",IFERROR(SUM(_xlfn.NUMBERVALUE(SUBSTITUTE(TRIM(_xlfn.XLOOKUP(TRIM(_xlfn.TEXTSPLIT(AQ979,",")),TRIM(_xlfn.TEXTSPLIT(E979,",")),TRIM(_xlfn.TEXTSPLIT(I979,",")))),"$","")))*AR979,"")))</f>
        <v/>
      </c>
    </row>
    <row r="980" spans="2:45">
      <c r="B980" t="str">
        <f t="shared" si="40"/>
        <v xml:space="preserve"> -  -  </v>
      </c>
      <c r="AP980" s="9" t="str">
        <f t="shared" si="41"/>
        <v xml:space="preserve"> </v>
      </c>
      <c r="AQ980" s="9" t="str">
        <f t="shared" si="41"/>
        <v xml:space="preserve"> </v>
      </c>
      <c r="AS980" s="59" t="str" cm="1">
        <f t="array" ref="AS980">IF(TRIM(AO980)="Not-selected",0,IF(OR(TRIM(AQ980)="",AR980=""),"",IFERROR(SUM(_xlfn.NUMBERVALUE(SUBSTITUTE(TRIM(_xlfn.XLOOKUP(TRIM(_xlfn.TEXTSPLIT(AQ980,",")),TRIM(_xlfn.TEXTSPLIT(E980,",")),TRIM(_xlfn.TEXTSPLIT(I980,",")))),"$","")))*AR980,"")))</f>
        <v/>
      </c>
    </row>
    <row r="981" spans="2:45">
      <c r="B981" t="str">
        <f t="shared" si="40"/>
        <v xml:space="preserve"> -  -  </v>
      </c>
      <c r="AP981" s="9" t="str">
        <f t="shared" si="41"/>
        <v xml:space="preserve"> </v>
      </c>
      <c r="AQ981" s="9" t="str">
        <f t="shared" si="41"/>
        <v xml:space="preserve"> </v>
      </c>
      <c r="AS981" s="59" t="str" cm="1">
        <f t="array" ref="AS981">IF(TRIM(AO981)="Not-selected",0,IF(OR(TRIM(AQ981)="",AR981=""),"",IFERROR(SUM(_xlfn.NUMBERVALUE(SUBSTITUTE(TRIM(_xlfn.XLOOKUP(TRIM(_xlfn.TEXTSPLIT(AQ981,",")),TRIM(_xlfn.TEXTSPLIT(E981,",")),TRIM(_xlfn.TEXTSPLIT(I981,",")))),"$","")))*AR981,"")))</f>
        <v/>
      </c>
    </row>
    <row r="982" spans="2:45">
      <c r="B982" t="str">
        <f t="shared" si="40"/>
        <v xml:space="preserve"> -  -  </v>
      </c>
      <c r="AP982" s="9" t="str">
        <f t="shared" si="41"/>
        <v xml:space="preserve"> </v>
      </c>
      <c r="AQ982" s="9" t="str">
        <f t="shared" si="41"/>
        <v xml:space="preserve"> </v>
      </c>
      <c r="AS982" s="59" t="str" cm="1">
        <f t="array" ref="AS982">IF(TRIM(AO982)="Not-selected",0,IF(OR(TRIM(AQ982)="",AR982=""),"",IFERROR(SUM(_xlfn.NUMBERVALUE(SUBSTITUTE(TRIM(_xlfn.XLOOKUP(TRIM(_xlfn.TEXTSPLIT(AQ982,",")),TRIM(_xlfn.TEXTSPLIT(E982,",")),TRIM(_xlfn.TEXTSPLIT(I982,",")))),"$","")))*AR982,"")))</f>
        <v/>
      </c>
    </row>
    <row r="983" spans="2:45">
      <c r="B983" t="str">
        <f t="shared" si="40"/>
        <v xml:space="preserve"> -  -  </v>
      </c>
      <c r="AP983" s="9" t="str">
        <f t="shared" si="41"/>
        <v xml:space="preserve"> </v>
      </c>
      <c r="AQ983" s="9" t="str">
        <f t="shared" si="41"/>
        <v xml:space="preserve"> </v>
      </c>
      <c r="AS983" s="59" t="str" cm="1">
        <f t="array" ref="AS983">IF(TRIM(AO983)="Not-selected",0,IF(OR(TRIM(AQ983)="",AR983=""),"",IFERROR(SUM(_xlfn.NUMBERVALUE(SUBSTITUTE(TRIM(_xlfn.XLOOKUP(TRIM(_xlfn.TEXTSPLIT(AQ983,",")),TRIM(_xlfn.TEXTSPLIT(E983,",")),TRIM(_xlfn.TEXTSPLIT(I983,",")))),"$","")))*AR983,"")))</f>
        <v/>
      </c>
    </row>
    <row r="984" spans="2:45">
      <c r="B984" t="str">
        <f t="shared" si="40"/>
        <v xml:space="preserve"> -  -  </v>
      </c>
      <c r="AP984" s="9" t="str">
        <f t="shared" si="41"/>
        <v xml:space="preserve"> </v>
      </c>
      <c r="AQ984" s="9" t="str">
        <f t="shared" si="41"/>
        <v xml:space="preserve"> </v>
      </c>
      <c r="AS984" s="59" t="str" cm="1">
        <f t="array" ref="AS984">IF(TRIM(AO984)="Not-selected",0,IF(OR(TRIM(AQ984)="",AR984=""),"",IFERROR(SUM(_xlfn.NUMBERVALUE(SUBSTITUTE(TRIM(_xlfn.XLOOKUP(TRIM(_xlfn.TEXTSPLIT(AQ984,",")),TRIM(_xlfn.TEXTSPLIT(E984,",")),TRIM(_xlfn.TEXTSPLIT(I984,",")))),"$","")))*AR984,"")))</f>
        <v/>
      </c>
    </row>
    <row r="985" spans="2:45">
      <c r="B985" t="str">
        <f t="shared" si="40"/>
        <v xml:space="preserve"> -  -  </v>
      </c>
      <c r="AP985" s="9" t="str">
        <f t="shared" si="41"/>
        <v xml:space="preserve"> </v>
      </c>
      <c r="AQ985" s="9" t="str">
        <f t="shared" si="41"/>
        <v xml:space="preserve"> </v>
      </c>
      <c r="AS985" s="59" t="str" cm="1">
        <f t="array" ref="AS985">IF(TRIM(AO985)="Not-selected",0,IF(OR(TRIM(AQ985)="",AR985=""),"",IFERROR(SUM(_xlfn.NUMBERVALUE(SUBSTITUTE(TRIM(_xlfn.XLOOKUP(TRIM(_xlfn.TEXTSPLIT(AQ985,",")),TRIM(_xlfn.TEXTSPLIT(E985,",")),TRIM(_xlfn.TEXTSPLIT(I985,",")))),"$","")))*AR985,"")))</f>
        <v/>
      </c>
    </row>
    <row r="986" spans="2:45">
      <c r="B986" t="str">
        <f t="shared" si="40"/>
        <v xml:space="preserve"> -  -  </v>
      </c>
      <c r="AP986" s="9" t="str">
        <f t="shared" si="41"/>
        <v xml:space="preserve"> </v>
      </c>
      <c r="AQ986" s="9" t="str">
        <f t="shared" si="41"/>
        <v xml:space="preserve"> </v>
      </c>
      <c r="AS986" s="59" t="str" cm="1">
        <f t="array" ref="AS986">IF(TRIM(AO986)="Not-selected",0,IF(OR(TRIM(AQ986)="",AR986=""),"",IFERROR(SUM(_xlfn.NUMBERVALUE(SUBSTITUTE(TRIM(_xlfn.XLOOKUP(TRIM(_xlfn.TEXTSPLIT(AQ986,",")),TRIM(_xlfn.TEXTSPLIT(E986,",")),TRIM(_xlfn.TEXTSPLIT(I986,",")))),"$","")))*AR986,"")))</f>
        <v/>
      </c>
    </row>
    <row r="987" spans="2:45">
      <c r="B987" t="str">
        <f t="shared" si="40"/>
        <v xml:space="preserve"> -  -  </v>
      </c>
      <c r="AP987" s="9" t="str">
        <f t="shared" si="41"/>
        <v xml:space="preserve"> </v>
      </c>
      <c r="AQ987" s="9" t="str">
        <f t="shared" si="41"/>
        <v xml:space="preserve"> </v>
      </c>
      <c r="AS987" s="59" t="str" cm="1">
        <f t="array" ref="AS987">IF(TRIM(AO987)="Not-selected",0,IF(OR(TRIM(AQ987)="",AR987=""),"",IFERROR(SUM(_xlfn.NUMBERVALUE(SUBSTITUTE(TRIM(_xlfn.XLOOKUP(TRIM(_xlfn.TEXTSPLIT(AQ987,",")),TRIM(_xlfn.TEXTSPLIT(E987,",")),TRIM(_xlfn.TEXTSPLIT(I987,",")))),"$","")))*AR987,"")))</f>
        <v/>
      </c>
    </row>
    <row r="988" spans="2:45">
      <c r="B988" t="str">
        <f t="shared" si="40"/>
        <v xml:space="preserve"> -  -  </v>
      </c>
      <c r="AP988" s="9" t="str">
        <f t="shared" si="41"/>
        <v xml:space="preserve"> </v>
      </c>
      <c r="AQ988" s="9" t="str">
        <f t="shared" si="41"/>
        <v xml:space="preserve"> </v>
      </c>
      <c r="AS988" s="59" t="str" cm="1">
        <f t="array" ref="AS988">IF(TRIM(AO988)="Not-selected",0,IF(OR(TRIM(AQ988)="",AR988=""),"",IFERROR(SUM(_xlfn.NUMBERVALUE(SUBSTITUTE(TRIM(_xlfn.XLOOKUP(TRIM(_xlfn.TEXTSPLIT(AQ988,",")),TRIM(_xlfn.TEXTSPLIT(E988,",")),TRIM(_xlfn.TEXTSPLIT(I988,",")))),"$","")))*AR988,"")))</f>
        <v/>
      </c>
    </row>
    <row r="989" spans="2:45">
      <c r="B989" t="str">
        <f t="shared" si="40"/>
        <v xml:space="preserve"> -  -  </v>
      </c>
      <c r="AP989" s="9" t="str">
        <f t="shared" si="41"/>
        <v xml:space="preserve"> </v>
      </c>
      <c r="AQ989" s="9" t="str">
        <f t="shared" si="41"/>
        <v xml:space="preserve"> </v>
      </c>
      <c r="AS989" s="59" t="str" cm="1">
        <f t="array" ref="AS989">IF(TRIM(AO989)="Not-selected",0,IF(OR(TRIM(AQ989)="",AR989=""),"",IFERROR(SUM(_xlfn.NUMBERVALUE(SUBSTITUTE(TRIM(_xlfn.XLOOKUP(TRIM(_xlfn.TEXTSPLIT(AQ989,",")),TRIM(_xlfn.TEXTSPLIT(E989,",")),TRIM(_xlfn.TEXTSPLIT(I989,",")))),"$","")))*AR989,"")))</f>
        <v/>
      </c>
    </row>
    <row r="990" spans="2:45">
      <c r="B990" t="str">
        <f t="shared" si="40"/>
        <v xml:space="preserve"> -  -  </v>
      </c>
      <c r="AP990" s="9" t="str">
        <f t="shared" si="41"/>
        <v xml:space="preserve"> </v>
      </c>
      <c r="AQ990" s="9" t="str">
        <f t="shared" si="41"/>
        <v xml:space="preserve"> </v>
      </c>
      <c r="AS990" s="59" t="str" cm="1">
        <f t="array" ref="AS990">IF(TRIM(AO990)="Not-selected",0,IF(OR(TRIM(AQ990)="",AR990=""),"",IFERROR(SUM(_xlfn.NUMBERVALUE(SUBSTITUTE(TRIM(_xlfn.XLOOKUP(TRIM(_xlfn.TEXTSPLIT(AQ990,",")),TRIM(_xlfn.TEXTSPLIT(E990,",")),TRIM(_xlfn.TEXTSPLIT(I990,",")))),"$","")))*AR990,"")))</f>
        <v/>
      </c>
    </row>
    <row r="991" spans="2:45">
      <c r="B991" t="str">
        <f t="shared" si="40"/>
        <v xml:space="preserve"> -  -  </v>
      </c>
      <c r="AP991" s="9" t="str">
        <f t="shared" si="41"/>
        <v xml:space="preserve"> </v>
      </c>
      <c r="AQ991" s="9" t="str">
        <f t="shared" si="41"/>
        <v xml:space="preserve"> </v>
      </c>
      <c r="AS991" s="59" t="str" cm="1">
        <f t="array" ref="AS991">IF(TRIM(AO991)="Not-selected",0,IF(OR(TRIM(AQ991)="",AR991=""),"",IFERROR(SUM(_xlfn.NUMBERVALUE(SUBSTITUTE(TRIM(_xlfn.XLOOKUP(TRIM(_xlfn.TEXTSPLIT(AQ991,",")),TRIM(_xlfn.TEXTSPLIT(E991,",")),TRIM(_xlfn.TEXTSPLIT(I991,",")))),"$","")))*AR991,"")))</f>
        <v/>
      </c>
    </row>
    <row r="992" spans="2:45">
      <c r="B992" t="str">
        <f t="shared" si="40"/>
        <v xml:space="preserve"> -  -  </v>
      </c>
      <c r="AP992" s="9" t="str">
        <f t="shared" si="41"/>
        <v xml:space="preserve"> </v>
      </c>
      <c r="AQ992" s="9" t="str">
        <f t="shared" si="41"/>
        <v xml:space="preserve"> </v>
      </c>
      <c r="AS992" s="59" t="str" cm="1">
        <f t="array" ref="AS992">IF(TRIM(AO992)="Not-selected",0,IF(OR(TRIM(AQ992)="",AR992=""),"",IFERROR(SUM(_xlfn.NUMBERVALUE(SUBSTITUTE(TRIM(_xlfn.XLOOKUP(TRIM(_xlfn.TEXTSPLIT(AQ992,",")),TRIM(_xlfn.TEXTSPLIT(E992,",")),TRIM(_xlfn.TEXTSPLIT(I992,",")))),"$","")))*AR992,"")))</f>
        <v/>
      </c>
    </row>
    <row r="993" spans="2:45">
      <c r="B993" t="str">
        <f t="shared" si="40"/>
        <v xml:space="preserve"> -  -  </v>
      </c>
      <c r="AP993" s="9" t="str">
        <f t="shared" si="41"/>
        <v xml:space="preserve"> </v>
      </c>
      <c r="AQ993" s="9" t="str">
        <f t="shared" si="41"/>
        <v xml:space="preserve"> </v>
      </c>
      <c r="AS993" s="59" t="str" cm="1">
        <f t="array" ref="AS993">IF(TRIM(AO993)="Not-selected",0,IF(OR(TRIM(AQ993)="",AR993=""),"",IFERROR(SUM(_xlfn.NUMBERVALUE(SUBSTITUTE(TRIM(_xlfn.XLOOKUP(TRIM(_xlfn.TEXTSPLIT(AQ993,",")),TRIM(_xlfn.TEXTSPLIT(E993,",")),TRIM(_xlfn.TEXTSPLIT(I993,",")))),"$","")))*AR993,"")))</f>
        <v/>
      </c>
    </row>
    <row r="994" spans="2:45">
      <c r="B994" t="str">
        <f t="shared" si="40"/>
        <v xml:space="preserve"> -  -  </v>
      </c>
      <c r="AP994" s="9" t="str">
        <f t="shared" si="41"/>
        <v xml:space="preserve"> </v>
      </c>
      <c r="AQ994" s="9" t="str">
        <f t="shared" si="41"/>
        <v xml:space="preserve"> </v>
      </c>
      <c r="AS994" s="59" t="str" cm="1">
        <f t="array" ref="AS994">IF(TRIM(AO994)="Not-selected",0,IF(OR(TRIM(AQ994)="",AR994=""),"",IFERROR(SUM(_xlfn.NUMBERVALUE(SUBSTITUTE(TRIM(_xlfn.XLOOKUP(TRIM(_xlfn.TEXTSPLIT(AQ994,",")),TRIM(_xlfn.TEXTSPLIT(E994,",")),TRIM(_xlfn.TEXTSPLIT(I994,",")))),"$","")))*AR994,"")))</f>
        <v/>
      </c>
    </row>
    <row r="995" spans="2:45">
      <c r="B995" t="str">
        <f t="shared" si="40"/>
        <v xml:space="preserve"> -  -  </v>
      </c>
      <c r="AP995" s="9" t="str">
        <f t="shared" si="41"/>
        <v xml:space="preserve"> </v>
      </c>
      <c r="AQ995" s="9" t="str">
        <f t="shared" si="41"/>
        <v xml:space="preserve"> </v>
      </c>
      <c r="AS995" s="59" t="str" cm="1">
        <f t="array" ref="AS995">IF(TRIM(AO995)="Not-selected",0,IF(OR(TRIM(AQ995)="",AR995=""),"",IFERROR(SUM(_xlfn.NUMBERVALUE(SUBSTITUTE(TRIM(_xlfn.XLOOKUP(TRIM(_xlfn.TEXTSPLIT(AQ995,",")),TRIM(_xlfn.TEXTSPLIT(E995,",")),TRIM(_xlfn.TEXTSPLIT(I995,",")))),"$","")))*AR995,"")))</f>
        <v/>
      </c>
    </row>
    <row r="996" spans="2:45">
      <c r="B996" t="str">
        <f t="shared" si="40"/>
        <v xml:space="preserve"> -  -  </v>
      </c>
      <c r="AP996" s="9" t="str">
        <f t="shared" si="41"/>
        <v xml:space="preserve"> </v>
      </c>
      <c r="AQ996" s="9" t="str">
        <f t="shared" si="41"/>
        <v xml:space="preserve"> </v>
      </c>
      <c r="AS996" s="59" t="str" cm="1">
        <f t="array" ref="AS996">IF(TRIM(AO996)="Not-selected",0,IF(OR(TRIM(AQ996)="",AR996=""),"",IFERROR(SUM(_xlfn.NUMBERVALUE(SUBSTITUTE(TRIM(_xlfn.XLOOKUP(TRIM(_xlfn.TEXTSPLIT(AQ996,",")),TRIM(_xlfn.TEXTSPLIT(E996,",")),TRIM(_xlfn.TEXTSPLIT(I996,",")))),"$","")))*AR996,"")))</f>
        <v/>
      </c>
    </row>
    <row r="997" spans="2:45">
      <c r="B997" t="str">
        <f t="shared" si="40"/>
        <v xml:space="preserve"> -  -  </v>
      </c>
      <c r="AP997" s="9" t="str">
        <f t="shared" si="41"/>
        <v xml:space="preserve"> </v>
      </c>
      <c r="AQ997" s="9" t="str">
        <f t="shared" si="41"/>
        <v xml:space="preserve"> </v>
      </c>
      <c r="AS997" s="59" t="str" cm="1">
        <f t="array" ref="AS997">IF(TRIM(AO997)="Not-selected",0,IF(OR(TRIM(AQ997)="",AR997=""),"",IFERROR(SUM(_xlfn.NUMBERVALUE(SUBSTITUTE(TRIM(_xlfn.XLOOKUP(TRIM(_xlfn.TEXTSPLIT(AQ997,",")),TRIM(_xlfn.TEXTSPLIT(E997,",")),TRIM(_xlfn.TEXTSPLIT(I997,",")))),"$","")))*AR997,"")))</f>
        <v/>
      </c>
    </row>
    <row r="998" spans="2:45">
      <c r="B998" t="str">
        <f t="shared" si="40"/>
        <v xml:space="preserve"> -  -  </v>
      </c>
      <c r="AP998" s="9" t="str">
        <f t="shared" si="41"/>
        <v xml:space="preserve"> </v>
      </c>
      <c r="AQ998" s="9" t="str">
        <f t="shared" si="41"/>
        <v xml:space="preserve"> </v>
      </c>
      <c r="AS998" s="59" t="str" cm="1">
        <f t="array" ref="AS998">IF(TRIM(AO998)="Not-selected",0,IF(OR(TRIM(AQ998)="",AR998=""),"",IFERROR(SUM(_xlfn.NUMBERVALUE(SUBSTITUTE(TRIM(_xlfn.XLOOKUP(TRIM(_xlfn.TEXTSPLIT(AQ998,",")),TRIM(_xlfn.TEXTSPLIT(E998,",")),TRIM(_xlfn.TEXTSPLIT(I998,",")))),"$","")))*AR998,"")))</f>
        <v/>
      </c>
    </row>
    <row r="999" spans="2:45">
      <c r="B999" t="str">
        <f t="shared" si="40"/>
        <v xml:space="preserve"> -  -  </v>
      </c>
      <c r="AP999" s="9" t="str">
        <f t="shared" si="41"/>
        <v xml:space="preserve"> </v>
      </c>
      <c r="AQ999" s="9" t="str">
        <f t="shared" si="41"/>
        <v xml:space="preserve"> </v>
      </c>
      <c r="AS999" s="59" t="str" cm="1">
        <f t="array" ref="AS999">IF(TRIM(AO999)="Not-selected",0,IF(OR(TRIM(AQ999)="",AR999=""),"",IFERROR(SUM(_xlfn.NUMBERVALUE(SUBSTITUTE(TRIM(_xlfn.XLOOKUP(TRIM(_xlfn.TEXTSPLIT(AQ999,",")),TRIM(_xlfn.TEXTSPLIT(E999,",")),TRIM(_xlfn.TEXTSPLIT(I999,",")))),"$","")))*AR999,"")))</f>
        <v/>
      </c>
    </row>
    <row r="1000" spans="2:45">
      <c r="B1000" t="str">
        <f t="shared" si="40"/>
        <v xml:space="preserve"> -  -  </v>
      </c>
      <c r="AP1000" s="9" t="str">
        <f t="shared" si="41"/>
        <v xml:space="preserve"> </v>
      </c>
      <c r="AQ1000" s="9" t="str">
        <f t="shared" si="41"/>
        <v xml:space="preserve"> </v>
      </c>
      <c r="AS1000" s="59" t="str" cm="1">
        <f t="array" ref="AS1000">IF(TRIM(AO1000)="Not-selected",0,IF(OR(TRIM(AQ1000)="",AR1000=""),"",IFERROR(SUM(_xlfn.NUMBERVALUE(SUBSTITUTE(TRIM(_xlfn.XLOOKUP(TRIM(_xlfn.TEXTSPLIT(AQ1000,",")),TRIM(_xlfn.TEXTSPLIT(E1000,",")),TRIM(_xlfn.TEXTSPLIT(I1000,",")))),"$","")))*AR1000,"")))</f>
        <v/>
      </c>
    </row>
    <row r="1001" spans="2:45">
      <c r="B1001" t="str">
        <f t="shared" si="40"/>
        <v xml:space="preserve"> -  -  </v>
      </c>
      <c r="AP1001" s="9" t="str">
        <f t="shared" si="41"/>
        <v xml:space="preserve"> </v>
      </c>
      <c r="AQ1001" s="9" t="str">
        <f t="shared" si="41"/>
        <v xml:space="preserve"> </v>
      </c>
    </row>
    <row r="1002" spans="2:45">
      <c r="AP1002" s="9" t="str">
        <f t="shared" si="41"/>
        <v xml:space="preserve"> </v>
      </c>
      <c r="AQ1002" s="9" t="str">
        <f t="shared" si="41"/>
        <v xml:space="preserve"> </v>
      </c>
    </row>
    <row r="1003" spans="2:45">
      <c r="AP1003" s="9" t="str">
        <f t="shared" si="41"/>
        <v xml:space="preserve"> </v>
      </c>
      <c r="AQ1003" s="9" t="str">
        <f t="shared" si="41"/>
        <v xml:space="preserve"> </v>
      </c>
    </row>
    <row r="1004" spans="2:45">
      <c r="AP1004" s="9" t="str">
        <f t="shared" si="41"/>
        <v xml:space="preserve"> </v>
      </c>
      <c r="AQ1004" s="9" t="str">
        <f t="shared" si="41"/>
        <v xml:space="preserve"> </v>
      </c>
    </row>
    <row r="1005" spans="2:45">
      <c r="AP1005" s="9" t="str">
        <f t="shared" ref="AP1005:AQ1036" si="42">IF($AO1005="Not-Selected", "None", " ")</f>
        <v xml:space="preserve"> </v>
      </c>
      <c r="AQ1005" s="9" t="str">
        <f t="shared" si="42"/>
        <v xml:space="preserve"> </v>
      </c>
    </row>
    <row r="1006" spans="2:45">
      <c r="AP1006" s="9" t="str">
        <f t="shared" si="42"/>
        <v xml:space="preserve"> </v>
      </c>
      <c r="AQ1006" s="9" t="str">
        <f t="shared" si="42"/>
        <v xml:space="preserve"> </v>
      </c>
    </row>
    <row r="1007" spans="2:45">
      <c r="AP1007" s="9" t="str">
        <f t="shared" si="42"/>
        <v xml:space="preserve"> </v>
      </c>
      <c r="AQ1007" s="9" t="str">
        <f t="shared" si="42"/>
        <v xml:space="preserve"> </v>
      </c>
    </row>
    <row r="1008" spans="2:45">
      <c r="AP1008" s="9" t="str">
        <f t="shared" si="42"/>
        <v xml:space="preserve"> </v>
      </c>
      <c r="AQ1008" s="9" t="str">
        <f t="shared" si="42"/>
        <v xml:space="preserve"> </v>
      </c>
    </row>
    <row r="1009" spans="42:43">
      <c r="AP1009" s="9" t="str">
        <f t="shared" si="42"/>
        <v xml:space="preserve"> </v>
      </c>
      <c r="AQ1009" s="9" t="str">
        <f t="shared" si="42"/>
        <v xml:space="preserve"> </v>
      </c>
    </row>
    <row r="1010" spans="42:43">
      <c r="AP1010" s="9" t="str">
        <f t="shared" si="42"/>
        <v xml:space="preserve"> </v>
      </c>
      <c r="AQ1010" s="9" t="str">
        <f t="shared" si="42"/>
        <v xml:space="preserve"> </v>
      </c>
    </row>
    <row r="1011" spans="42:43">
      <c r="AP1011" s="9" t="str">
        <f t="shared" si="42"/>
        <v xml:space="preserve"> </v>
      </c>
      <c r="AQ1011" s="9" t="str">
        <f t="shared" si="42"/>
        <v xml:space="preserve"> </v>
      </c>
    </row>
    <row r="1012" spans="42:43">
      <c r="AP1012" s="9" t="str">
        <f t="shared" si="42"/>
        <v xml:space="preserve"> </v>
      </c>
      <c r="AQ1012" s="9" t="str">
        <f t="shared" si="42"/>
        <v xml:space="preserve"> </v>
      </c>
    </row>
    <row r="1013" spans="42:43">
      <c r="AP1013" s="9" t="str">
        <f t="shared" si="42"/>
        <v xml:space="preserve"> </v>
      </c>
      <c r="AQ1013" s="9" t="str">
        <f t="shared" si="42"/>
        <v xml:space="preserve"> </v>
      </c>
    </row>
    <row r="1014" spans="42:43">
      <c r="AP1014" s="9" t="str">
        <f t="shared" si="42"/>
        <v xml:space="preserve"> </v>
      </c>
      <c r="AQ1014" s="9" t="str">
        <f t="shared" si="42"/>
        <v xml:space="preserve"> </v>
      </c>
    </row>
    <row r="1015" spans="42:43">
      <c r="AP1015" s="9" t="str">
        <f t="shared" si="42"/>
        <v xml:space="preserve"> </v>
      </c>
      <c r="AQ1015" s="9" t="str">
        <f t="shared" si="42"/>
        <v xml:space="preserve"> </v>
      </c>
    </row>
    <row r="1016" spans="42:43">
      <c r="AP1016" s="9" t="str">
        <f t="shared" si="42"/>
        <v xml:space="preserve"> </v>
      </c>
      <c r="AQ1016" s="9" t="str">
        <f t="shared" si="42"/>
        <v xml:space="preserve"> </v>
      </c>
    </row>
    <row r="1017" spans="42:43">
      <c r="AP1017" s="9" t="str">
        <f t="shared" si="42"/>
        <v xml:space="preserve"> </v>
      </c>
      <c r="AQ1017" s="9" t="str">
        <f t="shared" si="42"/>
        <v xml:space="preserve"> </v>
      </c>
    </row>
    <row r="1018" spans="42:43">
      <c r="AP1018" s="9" t="str">
        <f t="shared" si="42"/>
        <v xml:space="preserve"> </v>
      </c>
      <c r="AQ1018" s="9" t="str">
        <f t="shared" si="42"/>
        <v xml:space="preserve"> </v>
      </c>
    </row>
    <row r="1019" spans="42:43">
      <c r="AP1019" s="9" t="str">
        <f t="shared" si="42"/>
        <v xml:space="preserve"> </v>
      </c>
      <c r="AQ1019" s="9" t="str">
        <f t="shared" si="42"/>
        <v xml:space="preserve"> </v>
      </c>
    </row>
    <row r="1020" spans="42:43">
      <c r="AP1020" s="9" t="str">
        <f t="shared" si="42"/>
        <v xml:space="preserve"> </v>
      </c>
      <c r="AQ1020" s="9" t="str">
        <f t="shared" si="42"/>
        <v xml:space="preserve"> </v>
      </c>
    </row>
    <row r="1021" spans="42:43">
      <c r="AP1021" s="9" t="str">
        <f t="shared" si="42"/>
        <v xml:space="preserve"> </v>
      </c>
      <c r="AQ1021" s="9" t="str">
        <f t="shared" si="42"/>
        <v xml:space="preserve"> </v>
      </c>
    </row>
    <row r="1022" spans="42:43">
      <c r="AP1022" s="9" t="str">
        <f t="shared" si="42"/>
        <v xml:space="preserve"> </v>
      </c>
      <c r="AQ1022" s="9" t="str">
        <f t="shared" si="42"/>
        <v xml:space="preserve"> </v>
      </c>
    </row>
    <row r="1023" spans="42:43">
      <c r="AP1023" s="9" t="str">
        <f t="shared" si="42"/>
        <v xml:space="preserve"> </v>
      </c>
      <c r="AQ1023" s="9" t="str">
        <f t="shared" si="42"/>
        <v xml:space="preserve"> </v>
      </c>
    </row>
    <row r="1024" spans="42:43">
      <c r="AP1024" s="9" t="str">
        <f t="shared" si="42"/>
        <v xml:space="preserve"> </v>
      </c>
      <c r="AQ1024" s="9" t="str">
        <f t="shared" si="42"/>
        <v xml:space="preserve"> </v>
      </c>
    </row>
    <row r="1025" spans="42:43">
      <c r="AP1025" s="9" t="str">
        <f t="shared" si="42"/>
        <v xml:space="preserve"> </v>
      </c>
      <c r="AQ1025" s="9" t="str">
        <f t="shared" si="42"/>
        <v xml:space="preserve"> </v>
      </c>
    </row>
    <row r="1026" spans="42:43">
      <c r="AP1026" s="9" t="str">
        <f t="shared" si="42"/>
        <v xml:space="preserve"> </v>
      </c>
      <c r="AQ1026" s="9" t="str">
        <f t="shared" si="42"/>
        <v xml:space="preserve"> </v>
      </c>
    </row>
    <row r="1027" spans="42:43">
      <c r="AP1027" s="9" t="str">
        <f t="shared" si="42"/>
        <v xml:space="preserve"> </v>
      </c>
      <c r="AQ1027" s="9" t="str">
        <f t="shared" si="42"/>
        <v xml:space="preserve"> </v>
      </c>
    </row>
    <row r="1028" spans="42:43">
      <c r="AP1028" s="9" t="str">
        <f t="shared" si="42"/>
        <v xml:space="preserve"> </v>
      </c>
      <c r="AQ1028" s="9" t="str">
        <f t="shared" si="42"/>
        <v xml:space="preserve"> </v>
      </c>
    </row>
    <row r="1029" spans="42:43">
      <c r="AP1029" s="9" t="str">
        <f t="shared" si="42"/>
        <v xml:space="preserve"> </v>
      </c>
      <c r="AQ1029" s="9" t="str">
        <f t="shared" si="42"/>
        <v xml:space="preserve"> </v>
      </c>
    </row>
    <row r="1030" spans="42:43">
      <c r="AP1030" s="9" t="str">
        <f t="shared" si="42"/>
        <v xml:space="preserve"> </v>
      </c>
      <c r="AQ1030" s="9" t="str">
        <f t="shared" si="42"/>
        <v xml:space="preserve"> </v>
      </c>
    </row>
    <row r="1031" spans="42:43">
      <c r="AP1031" s="9" t="str">
        <f t="shared" si="42"/>
        <v xml:space="preserve"> </v>
      </c>
      <c r="AQ1031" s="9" t="str">
        <f t="shared" si="42"/>
        <v xml:space="preserve"> </v>
      </c>
    </row>
    <row r="1032" spans="42:43">
      <c r="AP1032" s="9" t="str">
        <f t="shared" si="42"/>
        <v xml:space="preserve"> </v>
      </c>
      <c r="AQ1032" s="9" t="str">
        <f t="shared" si="42"/>
        <v xml:space="preserve"> </v>
      </c>
    </row>
    <row r="1033" spans="42:43">
      <c r="AP1033" s="9" t="str">
        <f t="shared" si="42"/>
        <v xml:space="preserve"> </v>
      </c>
      <c r="AQ1033" s="9" t="str">
        <f t="shared" si="42"/>
        <v xml:space="preserve"> </v>
      </c>
    </row>
    <row r="1034" spans="42:43">
      <c r="AP1034" s="9" t="str">
        <f t="shared" si="42"/>
        <v xml:space="preserve"> </v>
      </c>
      <c r="AQ1034" s="9" t="str">
        <f t="shared" si="42"/>
        <v xml:space="preserve"> </v>
      </c>
    </row>
    <row r="1035" spans="42:43">
      <c r="AP1035" s="9" t="str">
        <f t="shared" si="42"/>
        <v xml:space="preserve"> </v>
      </c>
      <c r="AQ1035" s="9" t="str">
        <f t="shared" si="42"/>
        <v xml:space="preserve"> </v>
      </c>
    </row>
    <row r="1036" spans="42:43">
      <c r="AP1036" s="9" t="str">
        <f t="shared" si="42"/>
        <v xml:space="preserve"> </v>
      </c>
      <c r="AQ1036" s="9" t="str">
        <f t="shared" si="42"/>
        <v xml:space="preserve"> </v>
      </c>
    </row>
    <row r="1037" spans="42:43">
      <c r="AP1037" s="9" t="str">
        <f t="shared" ref="AP1037:AQ1068" si="43">IF($AO1037="Not-Selected", "None", " ")</f>
        <v xml:space="preserve"> </v>
      </c>
      <c r="AQ1037" s="9" t="str">
        <f t="shared" si="43"/>
        <v xml:space="preserve"> </v>
      </c>
    </row>
    <row r="1038" spans="42:43">
      <c r="AP1038" s="9" t="str">
        <f t="shared" si="43"/>
        <v xml:space="preserve"> </v>
      </c>
      <c r="AQ1038" s="9" t="str">
        <f t="shared" si="43"/>
        <v xml:space="preserve"> </v>
      </c>
    </row>
    <row r="1039" spans="42:43">
      <c r="AP1039" s="9" t="str">
        <f t="shared" si="43"/>
        <v xml:space="preserve"> </v>
      </c>
      <c r="AQ1039" s="9" t="str">
        <f t="shared" si="43"/>
        <v xml:space="preserve"> </v>
      </c>
    </row>
    <row r="1040" spans="42:43">
      <c r="AP1040" s="9" t="str">
        <f t="shared" si="43"/>
        <v xml:space="preserve"> </v>
      </c>
      <c r="AQ1040" s="9" t="str">
        <f t="shared" si="43"/>
        <v xml:space="preserve"> </v>
      </c>
    </row>
    <row r="1041" spans="42:43">
      <c r="AP1041" s="9" t="str">
        <f t="shared" si="43"/>
        <v xml:space="preserve"> </v>
      </c>
      <c r="AQ1041" s="9" t="str">
        <f t="shared" si="43"/>
        <v xml:space="preserve"> </v>
      </c>
    </row>
    <row r="1042" spans="42:43">
      <c r="AP1042" s="9" t="str">
        <f t="shared" si="43"/>
        <v xml:space="preserve"> </v>
      </c>
      <c r="AQ1042" s="9" t="str">
        <f t="shared" si="43"/>
        <v xml:space="preserve"> </v>
      </c>
    </row>
    <row r="1043" spans="42:43">
      <c r="AP1043" s="9" t="str">
        <f t="shared" si="43"/>
        <v xml:space="preserve"> </v>
      </c>
      <c r="AQ1043" s="9" t="str">
        <f t="shared" si="43"/>
        <v xml:space="preserve"> </v>
      </c>
    </row>
    <row r="1044" spans="42:43">
      <c r="AP1044" s="9" t="str">
        <f t="shared" si="43"/>
        <v xml:space="preserve"> </v>
      </c>
      <c r="AQ1044" s="9" t="str">
        <f t="shared" si="43"/>
        <v xml:space="preserve"> </v>
      </c>
    </row>
    <row r="1045" spans="42:43">
      <c r="AP1045" s="9" t="str">
        <f t="shared" si="43"/>
        <v xml:space="preserve"> </v>
      </c>
      <c r="AQ1045" s="9" t="str">
        <f t="shared" si="43"/>
        <v xml:space="preserve"> </v>
      </c>
    </row>
    <row r="1046" spans="42:43">
      <c r="AP1046" s="9" t="str">
        <f t="shared" si="43"/>
        <v xml:space="preserve"> </v>
      </c>
      <c r="AQ1046" s="9" t="str">
        <f t="shared" si="43"/>
        <v xml:space="preserve"> </v>
      </c>
    </row>
    <row r="1047" spans="42:43">
      <c r="AP1047" s="9" t="str">
        <f t="shared" si="43"/>
        <v xml:space="preserve"> </v>
      </c>
      <c r="AQ1047" s="9" t="str">
        <f t="shared" si="43"/>
        <v xml:space="preserve"> </v>
      </c>
    </row>
    <row r="1048" spans="42:43">
      <c r="AP1048" s="9" t="str">
        <f t="shared" si="43"/>
        <v xml:space="preserve"> </v>
      </c>
      <c r="AQ1048" s="9" t="str">
        <f t="shared" si="43"/>
        <v xml:space="preserve"> </v>
      </c>
    </row>
    <row r="1049" spans="42:43">
      <c r="AP1049" s="9" t="str">
        <f t="shared" si="43"/>
        <v xml:space="preserve"> </v>
      </c>
      <c r="AQ1049" s="9" t="str">
        <f t="shared" si="43"/>
        <v xml:space="preserve"> </v>
      </c>
    </row>
    <row r="1050" spans="42:43">
      <c r="AP1050" s="9" t="str">
        <f t="shared" si="43"/>
        <v xml:space="preserve"> </v>
      </c>
      <c r="AQ1050" s="9" t="str">
        <f t="shared" si="43"/>
        <v xml:space="preserve"> </v>
      </c>
    </row>
    <row r="1051" spans="42:43">
      <c r="AP1051" s="9" t="str">
        <f t="shared" si="43"/>
        <v xml:space="preserve"> </v>
      </c>
      <c r="AQ1051" s="9" t="str">
        <f t="shared" si="43"/>
        <v xml:space="preserve"> </v>
      </c>
    </row>
    <row r="1052" spans="42:43">
      <c r="AP1052" s="9" t="str">
        <f t="shared" si="43"/>
        <v xml:space="preserve"> </v>
      </c>
      <c r="AQ1052" s="9" t="str">
        <f t="shared" si="43"/>
        <v xml:space="preserve"> </v>
      </c>
    </row>
    <row r="1053" spans="42:43">
      <c r="AP1053" s="9" t="str">
        <f t="shared" si="43"/>
        <v xml:space="preserve"> </v>
      </c>
      <c r="AQ1053" s="9" t="str">
        <f t="shared" si="43"/>
        <v xml:space="preserve"> </v>
      </c>
    </row>
    <row r="1054" spans="42:43">
      <c r="AP1054" s="9" t="str">
        <f t="shared" si="43"/>
        <v xml:space="preserve"> </v>
      </c>
      <c r="AQ1054" s="9" t="str">
        <f t="shared" si="43"/>
        <v xml:space="preserve"> </v>
      </c>
    </row>
    <row r="1055" spans="42:43">
      <c r="AP1055" s="9" t="str">
        <f t="shared" si="43"/>
        <v xml:space="preserve"> </v>
      </c>
      <c r="AQ1055" s="9" t="str">
        <f t="shared" si="43"/>
        <v xml:space="preserve"> </v>
      </c>
    </row>
    <row r="1056" spans="42:43">
      <c r="AP1056" s="9" t="str">
        <f t="shared" si="43"/>
        <v xml:space="preserve"> </v>
      </c>
      <c r="AQ1056" s="9" t="str">
        <f t="shared" si="43"/>
        <v xml:space="preserve"> </v>
      </c>
    </row>
    <row r="1057" spans="42:43">
      <c r="AP1057" s="9" t="str">
        <f t="shared" si="43"/>
        <v xml:space="preserve"> </v>
      </c>
      <c r="AQ1057" s="9" t="str">
        <f t="shared" si="43"/>
        <v xml:space="preserve"> </v>
      </c>
    </row>
    <row r="1058" spans="42:43">
      <c r="AP1058" s="9" t="str">
        <f t="shared" si="43"/>
        <v xml:space="preserve"> </v>
      </c>
      <c r="AQ1058" s="9" t="str">
        <f t="shared" si="43"/>
        <v xml:space="preserve"> </v>
      </c>
    </row>
    <row r="1059" spans="42:43">
      <c r="AP1059" s="9" t="str">
        <f t="shared" si="43"/>
        <v xml:space="preserve"> </v>
      </c>
      <c r="AQ1059" s="9" t="str">
        <f t="shared" si="43"/>
        <v xml:space="preserve"> </v>
      </c>
    </row>
    <row r="1060" spans="42:43">
      <c r="AP1060" s="9" t="str">
        <f t="shared" si="43"/>
        <v xml:space="preserve"> </v>
      </c>
      <c r="AQ1060" s="9" t="str">
        <f t="shared" si="43"/>
        <v xml:space="preserve"> </v>
      </c>
    </row>
    <row r="1061" spans="42:43">
      <c r="AP1061" s="9" t="str">
        <f t="shared" si="43"/>
        <v xml:space="preserve"> </v>
      </c>
      <c r="AQ1061" s="9" t="str">
        <f t="shared" si="43"/>
        <v xml:space="preserve"> </v>
      </c>
    </row>
    <row r="1062" spans="42:43">
      <c r="AP1062" s="9" t="str">
        <f t="shared" si="43"/>
        <v xml:space="preserve"> </v>
      </c>
      <c r="AQ1062" s="9" t="str">
        <f t="shared" si="43"/>
        <v xml:space="preserve"> </v>
      </c>
    </row>
    <row r="1063" spans="42:43">
      <c r="AP1063" s="9" t="str">
        <f t="shared" si="43"/>
        <v xml:space="preserve"> </v>
      </c>
      <c r="AQ1063" s="9" t="str">
        <f t="shared" si="43"/>
        <v xml:space="preserve"> </v>
      </c>
    </row>
    <row r="1064" spans="42:43">
      <c r="AP1064" s="9" t="str">
        <f t="shared" si="43"/>
        <v xml:space="preserve"> </v>
      </c>
      <c r="AQ1064" s="9" t="str">
        <f t="shared" si="43"/>
        <v xml:space="preserve"> </v>
      </c>
    </row>
    <row r="1065" spans="42:43">
      <c r="AP1065" s="9" t="str">
        <f t="shared" si="43"/>
        <v xml:space="preserve"> </v>
      </c>
      <c r="AQ1065" s="9" t="str">
        <f t="shared" si="43"/>
        <v xml:space="preserve"> </v>
      </c>
    </row>
    <row r="1066" spans="42:43">
      <c r="AP1066" s="9" t="str">
        <f t="shared" si="43"/>
        <v xml:space="preserve"> </v>
      </c>
      <c r="AQ1066" s="9" t="str">
        <f t="shared" si="43"/>
        <v xml:space="preserve"> </v>
      </c>
    </row>
    <row r="1067" spans="42:43">
      <c r="AP1067" s="9" t="str">
        <f t="shared" si="43"/>
        <v xml:space="preserve"> </v>
      </c>
      <c r="AQ1067" s="9" t="str">
        <f t="shared" si="43"/>
        <v xml:space="preserve"> </v>
      </c>
    </row>
    <row r="1068" spans="42:43">
      <c r="AP1068" s="9" t="str">
        <f t="shared" si="43"/>
        <v xml:space="preserve"> </v>
      </c>
      <c r="AQ1068" s="9" t="str">
        <f t="shared" si="43"/>
        <v xml:space="preserve"> </v>
      </c>
    </row>
    <row r="1069" spans="42:43">
      <c r="AP1069" s="9" t="str">
        <f t="shared" ref="AP1069:AQ1100" si="44">IF($AO1069="Not-Selected", "None", " ")</f>
        <v xml:space="preserve"> </v>
      </c>
      <c r="AQ1069" s="9" t="str">
        <f t="shared" si="44"/>
        <v xml:space="preserve"> </v>
      </c>
    </row>
    <row r="1070" spans="42:43">
      <c r="AP1070" s="9" t="str">
        <f t="shared" si="44"/>
        <v xml:space="preserve"> </v>
      </c>
      <c r="AQ1070" s="9" t="str">
        <f t="shared" si="44"/>
        <v xml:space="preserve"> </v>
      </c>
    </row>
    <row r="1071" spans="42:43">
      <c r="AP1071" s="9" t="str">
        <f t="shared" si="44"/>
        <v xml:space="preserve"> </v>
      </c>
      <c r="AQ1071" s="9" t="str">
        <f t="shared" si="44"/>
        <v xml:space="preserve"> </v>
      </c>
    </row>
    <row r="1072" spans="42:43">
      <c r="AP1072" s="9" t="str">
        <f t="shared" si="44"/>
        <v xml:space="preserve"> </v>
      </c>
      <c r="AQ1072" s="9" t="str">
        <f t="shared" si="44"/>
        <v xml:space="preserve"> </v>
      </c>
    </row>
    <row r="1073" spans="42:43">
      <c r="AP1073" s="9" t="str">
        <f t="shared" si="44"/>
        <v xml:space="preserve"> </v>
      </c>
      <c r="AQ1073" s="9" t="str">
        <f t="shared" si="44"/>
        <v xml:space="preserve"> </v>
      </c>
    </row>
    <row r="1074" spans="42:43">
      <c r="AP1074" s="9" t="str">
        <f t="shared" si="44"/>
        <v xml:space="preserve"> </v>
      </c>
      <c r="AQ1074" s="9" t="str">
        <f t="shared" si="44"/>
        <v xml:space="preserve"> </v>
      </c>
    </row>
    <row r="1075" spans="42:43">
      <c r="AP1075" s="9" t="str">
        <f t="shared" si="44"/>
        <v xml:space="preserve"> </v>
      </c>
      <c r="AQ1075" s="9" t="str">
        <f t="shared" si="44"/>
        <v xml:space="preserve"> </v>
      </c>
    </row>
    <row r="1076" spans="42:43">
      <c r="AP1076" s="9" t="str">
        <f t="shared" si="44"/>
        <v xml:space="preserve"> </v>
      </c>
      <c r="AQ1076" s="9" t="str">
        <f t="shared" si="44"/>
        <v xml:space="preserve"> </v>
      </c>
    </row>
    <row r="1077" spans="42:43">
      <c r="AP1077" s="9" t="str">
        <f t="shared" si="44"/>
        <v xml:space="preserve"> </v>
      </c>
      <c r="AQ1077" s="9" t="str">
        <f t="shared" si="44"/>
        <v xml:space="preserve"> </v>
      </c>
    </row>
    <row r="1078" spans="42:43">
      <c r="AP1078" s="9" t="str">
        <f t="shared" si="44"/>
        <v xml:space="preserve"> </v>
      </c>
      <c r="AQ1078" s="9" t="str">
        <f t="shared" si="44"/>
        <v xml:space="preserve"> </v>
      </c>
    </row>
    <row r="1079" spans="42:43">
      <c r="AP1079" s="9" t="str">
        <f t="shared" si="44"/>
        <v xml:space="preserve"> </v>
      </c>
      <c r="AQ1079" s="9" t="str">
        <f t="shared" si="44"/>
        <v xml:space="preserve"> </v>
      </c>
    </row>
    <row r="1080" spans="42:43">
      <c r="AP1080" s="9" t="str">
        <f t="shared" si="44"/>
        <v xml:space="preserve"> </v>
      </c>
      <c r="AQ1080" s="9" t="str">
        <f t="shared" si="44"/>
        <v xml:space="preserve"> </v>
      </c>
    </row>
    <row r="1081" spans="42:43">
      <c r="AP1081" s="9" t="str">
        <f t="shared" si="44"/>
        <v xml:space="preserve"> </v>
      </c>
      <c r="AQ1081" s="9" t="str">
        <f t="shared" si="44"/>
        <v xml:space="preserve"> </v>
      </c>
    </row>
    <row r="1082" spans="42:43">
      <c r="AP1082" s="9" t="str">
        <f t="shared" si="44"/>
        <v xml:space="preserve"> </v>
      </c>
      <c r="AQ1082" s="9" t="str">
        <f t="shared" si="44"/>
        <v xml:space="preserve"> </v>
      </c>
    </row>
    <row r="1083" spans="42:43">
      <c r="AP1083" s="9" t="str">
        <f t="shared" si="44"/>
        <v xml:space="preserve"> </v>
      </c>
      <c r="AQ1083" s="9" t="str">
        <f t="shared" si="44"/>
        <v xml:space="preserve"> </v>
      </c>
    </row>
    <row r="1084" spans="42:43">
      <c r="AP1084" s="9" t="str">
        <f t="shared" si="44"/>
        <v xml:space="preserve"> </v>
      </c>
      <c r="AQ1084" s="9" t="str">
        <f t="shared" si="44"/>
        <v xml:space="preserve"> </v>
      </c>
    </row>
    <row r="1085" spans="42:43">
      <c r="AP1085" s="9" t="str">
        <f t="shared" si="44"/>
        <v xml:space="preserve"> </v>
      </c>
      <c r="AQ1085" s="9" t="str">
        <f t="shared" si="44"/>
        <v xml:space="preserve"> </v>
      </c>
    </row>
    <row r="1086" spans="42:43">
      <c r="AP1086" s="9" t="str">
        <f t="shared" si="44"/>
        <v xml:space="preserve"> </v>
      </c>
      <c r="AQ1086" s="9" t="str">
        <f t="shared" si="44"/>
        <v xml:space="preserve"> </v>
      </c>
    </row>
    <row r="1087" spans="42:43">
      <c r="AP1087" s="9" t="str">
        <f t="shared" si="44"/>
        <v xml:space="preserve"> </v>
      </c>
      <c r="AQ1087" s="9" t="str">
        <f t="shared" si="44"/>
        <v xml:space="preserve"> </v>
      </c>
    </row>
    <row r="1088" spans="42:43">
      <c r="AP1088" s="9" t="str">
        <f t="shared" si="44"/>
        <v xml:space="preserve"> </v>
      </c>
      <c r="AQ1088" s="9" t="str">
        <f t="shared" si="44"/>
        <v xml:space="preserve"> </v>
      </c>
    </row>
    <row r="1089" spans="42:43">
      <c r="AP1089" s="9" t="str">
        <f t="shared" si="44"/>
        <v xml:space="preserve"> </v>
      </c>
      <c r="AQ1089" s="9" t="str">
        <f t="shared" si="44"/>
        <v xml:space="preserve"> </v>
      </c>
    </row>
    <row r="1090" spans="42:43">
      <c r="AP1090" s="9" t="str">
        <f t="shared" si="44"/>
        <v xml:space="preserve"> </v>
      </c>
      <c r="AQ1090" s="9" t="str">
        <f t="shared" si="44"/>
        <v xml:space="preserve"> </v>
      </c>
    </row>
    <row r="1091" spans="42:43">
      <c r="AP1091" s="9" t="str">
        <f t="shared" si="44"/>
        <v xml:space="preserve"> </v>
      </c>
      <c r="AQ1091" s="9" t="str">
        <f t="shared" si="44"/>
        <v xml:space="preserve"> </v>
      </c>
    </row>
    <row r="1092" spans="42:43">
      <c r="AP1092" s="9" t="str">
        <f t="shared" si="44"/>
        <v xml:space="preserve"> </v>
      </c>
      <c r="AQ1092" s="9" t="str">
        <f t="shared" si="44"/>
        <v xml:space="preserve"> </v>
      </c>
    </row>
    <row r="1093" spans="42:43">
      <c r="AP1093" s="9" t="str">
        <f t="shared" si="44"/>
        <v xml:space="preserve"> </v>
      </c>
      <c r="AQ1093" s="9" t="str">
        <f t="shared" si="44"/>
        <v xml:space="preserve"> </v>
      </c>
    </row>
    <row r="1094" spans="42:43">
      <c r="AP1094" s="9" t="str">
        <f t="shared" si="44"/>
        <v xml:space="preserve"> </v>
      </c>
      <c r="AQ1094" s="9" t="str">
        <f t="shared" si="44"/>
        <v xml:space="preserve"> </v>
      </c>
    </row>
    <row r="1095" spans="42:43">
      <c r="AP1095" s="9" t="str">
        <f t="shared" si="44"/>
        <v xml:space="preserve"> </v>
      </c>
      <c r="AQ1095" s="9" t="str">
        <f t="shared" si="44"/>
        <v xml:space="preserve"> </v>
      </c>
    </row>
    <row r="1096" spans="42:43">
      <c r="AP1096" s="9" t="str">
        <f t="shared" si="44"/>
        <v xml:space="preserve"> </v>
      </c>
      <c r="AQ1096" s="9" t="str">
        <f t="shared" si="44"/>
        <v xml:space="preserve"> </v>
      </c>
    </row>
    <row r="1097" spans="42:43">
      <c r="AP1097" s="9" t="str">
        <f t="shared" si="44"/>
        <v xml:space="preserve"> </v>
      </c>
      <c r="AQ1097" s="9" t="str">
        <f t="shared" si="44"/>
        <v xml:space="preserve"> </v>
      </c>
    </row>
    <row r="1098" spans="42:43">
      <c r="AP1098" s="9" t="str">
        <f t="shared" si="44"/>
        <v xml:space="preserve"> </v>
      </c>
      <c r="AQ1098" s="9" t="str">
        <f t="shared" si="44"/>
        <v xml:space="preserve"> </v>
      </c>
    </row>
    <row r="1099" spans="42:43">
      <c r="AP1099" s="9" t="str">
        <f t="shared" si="44"/>
        <v xml:space="preserve"> </v>
      </c>
      <c r="AQ1099" s="9" t="str">
        <f t="shared" si="44"/>
        <v xml:space="preserve"> </v>
      </c>
    </row>
    <row r="1100" spans="42:43">
      <c r="AP1100" s="9" t="str">
        <f t="shared" si="44"/>
        <v xml:space="preserve"> </v>
      </c>
      <c r="AQ1100" s="9" t="str">
        <f t="shared" si="44"/>
        <v xml:space="preserve"> </v>
      </c>
    </row>
  </sheetData>
  <mergeCells count="9">
    <mergeCell ref="AT10:AT11"/>
    <mergeCell ref="A1:B1"/>
    <mergeCell ref="C10:O10"/>
    <mergeCell ref="P10:X10"/>
    <mergeCell ref="Y10:AG10"/>
    <mergeCell ref="AH10:AN10"/>
    <mergeCell ref="AO10:AS10"/>
    <mergeCell ref="AQ2:AS4"/>
    <mergeCell ref="AQ6:AS8"/>
  </mergeCells>
  <conditionalFormatting sqref="A11">
    <cfRule type="duplicateValues" dxfId="111" priority="12"/>
    <cfRule type="duplicateValues" dxfId="110" priority="13"/>
  </conditionalFormatting>
  <conditionalFormatting sqref="A12:F1100 I12:AT1100">
    <cfRule type="expression" dxfId="109" priority="14">
      <formula>$D12="No"</formula>
    </cfRule>
  </conditionalFormatting>
  <conditionalFormatting sqref="D1:D1048576">
    <cfRule type="containsText" dxfId="108" priority="8" operator="containsText" text="No">
      <formula>NOT(ISERROR(SEARCH("No",D1)))</formula>
    </cfRule>
  </conditionalFormatting>
  <conditionalFormatting sqref="G12:H1062">
    <cfRule type="expression" dxfId="107" priority="1">
      <formula>$D12="No"</formula>
    </cfRule>
  </conditionalFormatting>
  <conditionalFormatting sqref="AO2:AO1048576">
    <cfRule type="containsText" dxfId="106" priority="2" operator="containsText" text="Not-Selected">
      <formula>NOT(ISERROR(SEARCH("Not-Selected",AO2)))</formula>
    </cfRule>
    <cfRule type="containsText" dxfId="105" priority="3" operator="containsText" text="Selected">
      <formula>NOT(ISERROR(SEARCH("Selected",AO2)))</formula>
    </cfRule>
  </conditionalFormatting>
  <dataValidations count="4">
    <dataValidation type="list" allowBlank="1" showInputMessage="1" showErrorMessage="1" sqref="AO12:AO1100" xr:uid="{70FFF8AD-C526-48D9-A84B-648565EE0777}">
      <formula1>"Selected,Not-Selected"</formula1>
    </dataValidation>
    <dataValidation type="list" allowBlank="1" showInputMessage="1" showErrorMessage="1" sqref="AH12:AH1000" xr:uid="{5E58245F-1D7B-4C46-8848-674FA611C40E}">
      <formula1>"Brand Uniqueness,Product Differentiation,Exclusivity / Availability,Innovation,Ingredient / Product Quality,Credibility &amp; Evidence,Premium Brand Perception,Brand Story &amp; Authority, Customer Demand &amp; Advocacy,Social / Environmental Credentials,Other"</formula1>
    </dataValidation>
    <dataValidation type="list" allowBlank="1" showInputMessage="1" showErrorMessage="1" sqref="D12:D1000" xr:uid="{579D3322-E44B-49D5-B98A-E6B2C13F0A94}">
      <formula1>"Yes,No"</formula1>
    </dataValidation>
    <dataValidation type="list" allowBlank="1" showInputMessage="1" showErrorMessage="1" sqref="AP12:AP1015" xr:uid="{BA92E876-75C2-47C7-AC11-02C77FA578BB}">
      <formula1>"Manufacturer, Distributor-1, Distributor-2"</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AU1100"/>
  <sheetViews>
    <sheetView workbookViewId="0">
      <pane xSplit="2" ySplit="11" topLeftCell="C36" activePane="bottomRight" state="frozen"/>
      <selection pane="topRight" activeCell="C1" sqref="C1"/>
      <selection pane="bottomLeft" activeCell="A12" sqref="A12"/>
      <selection pane="bottomRight" activeCell="D49" sqref="D49"/>
    </sheetView>
  </sheetViews>
  <sheetFormatPr defaultColWidth="8.875" defaultRowHeight="13.5"/>
  <cols>
    <col min="1" max="1" width="23.5" bestFit="1" customWidth="1"/>
    <col min="2" max="2" width="47.1875" style="9" customWidth="1"/>
    <col min="3" max="3" width="16.375" style="29" bestFit="1" customWidth="1"/>
    <col min="4" max="4" width="16.375" style="9" customWidth="1"/>
    <col min="5" max="5" width="11.625" style="9" bestFit="1" customWidth="1"/>
    <col min="6" max="6" width="13.375" style="9" bestFit="1" customWidth="1"/>
    <col min="7" max="8" width="18.125" style="9" customWidth="1"/>
    <col min="9" max="9" width="15.625" style="9" bestFit="1" customWidth="1"/>
    <col min="10" max="10" width="9.125" style="9"/>
    <col min="11" max="11" width="8.375" style="9" bestFit="1" customWidth="1"/>
    <col min="12" max="12" width="5" style="9" bestFit="1" customWidth="1"/>
    <col min="13" max="13" width="13.375" style="9" bestFit="1" customWidth="1"/>
    <col min="14" max="14" width="11.375" style="9" bestFit="1" customWidth="1"/>
    <col min="15" max="15" width="14.625" style="28" bestFit="1" customWidth="1"/>
    <col min="16" max="16" width="10.5" style="29" bestFit="1" customWidth="1"/>
    <col min="17" max="17" width="11.625" style="9" bestFit="1" customWidth="1"/>
    <col min="18" max="18" width="16.125" style="9" bestFit="1" customWidth="1"/>
    <col min="19" max="19" width="15.125" style="9" bestFit="1" customWidth="1"/>
    <col min="20" max="20" width="14.625" style="9" bestFit="1" customWidth="1"/>
    <col min="21" max="21" width="6.125" style="9" bestFit="1" customWidth="1"/>
    <col min="22" max="22" width="14.5" style="9" bestFit="1" customWidth="1"/>
    <col min="23" max="23" width="12.625" style="9" bestFit="1" customWidth="1"/>
    <col min="24" max="24" width="13.625" style="28" bestFit="1" customWidth="1"/>
    <col min="25" max="25" width="10.5" style="29" bestFit="1" customWidth="1"/>
    <col min="26" max="26" width="11.625" style="9" bestFit="1" customWidth="1"/>
    <col min="27" max="27" width="16.125" style="9" bestFit="1" customWidth="1"/>
    <col min="28" max="28" width="15.125" style="9" bestFit="1" customWidth="1"/>
    <col min="29" max="29" width="14.625" style="9" bestFit="1" customWidth="1"/>
    <col min="30" max="30" width="6.125" style="9" bestFit="1" customWidth="1"/>
    <col min="31" max="31" width="14.5" style="9" bestFit="1" customWidth="1"/>
    <col min="32" max="32" width="12.625" style="9" bestFit="1" customWidth="1"/>
    <col min="33" max="33" width="13.625" style="28" bestFit="1" customWidth="1"/>
    <col min="34" max="34" width="48.625" style="29" bestFit="1" customWidth="1"/>
    <col min="35" max="35" width="18.375" style="9" bestFit="1" customWidth="1"/>
    <col min="36" max="36" width="19.625" style="9" bestFit="1" customWidth="1"/>
    <col min="37" max="39" width="14" style="9" bestFit="1" customWidth="1"/>
    <col min="40" max="40" width="14" style="28" bestFit="1" customWidth="1"/>
    <col min="41" max="41" width="10.375" style="29" bestFit="1" customWidth="1"/>
    <col min="42" max="42" width="14.125" style="9" bestFit="1" customWidth="1"/>
    <col min="43" max="44" width="14.125" style="9" customWidth="1"/>
    <col min="45" max="45" width="15.875" style="28" bestFit="1" customWidth="1"/>
    <col min="46" max="46" width="9.125" style="50"/>
    <col min="47" max="47" width="103.375" customWidth="1"/>
  </cols>
  <sheetData>
    <row r="1" spans="1:47" ht="16.05" customHeight="1">
      <c r="A1" s="191" t="s">
        <v>5278</v>
      </c>
      <c r="B1" s="191"/>
      <c r="C1" s="33"/>
      <c r="D1" s="52"/>
      <c r="E1" s="27"/>
      <c r="F1" s="27"/>
      <c r="G1" s="27"/>
      <c r="H1" s="27"/>
      <c r="I1" s="27"/>
      <c r="J1" s="27"/>
      <c r="K1" s="27"/>
      <c r="L1" s="27"/>
      <c r="M1" s="27"/>
      <c r="N1" s="27"/>
      <c r="O1" s="34"/>
      <c r="P1" s="33"/>
      <c r="Q1" s="27"/>
      <c r="R1" s="27"/>
      <c r="S1" s="27"/>
      <c r="T1" s="27"/>
      <c r="U1" s="27"/>
      <c r="V1" s="27"/>
      <c r="W1" s="27"/>
      <c r="X1" s="34"/>
      <c r="Y1" s="33"/>
      <c r="Z1" s="27"/>
      <c r="AA1" s="27"/>
      <c r="AB1" s="27"/>
      <c r="AC1" s="27"/>
      <c r="AD1" s="27"/>
      <c r="AE1" s="27"/>
      <c r="AF1" s="27"/>
      <c r="AG1" s="34"/>
      <c r="AH1" s="33"/>
      <c r="AI1" s="27"/>
      <c r="AJ1" s="27"/>
      <c r="AK1" s="27"/>
      <c r="AL1" s="27"/>
      <c r="AM1" s="27"/>
      <c r="AN1" s="34"/>
      <c r="AO1" s="51"/>
      <c r="AP1" s="51"/>
      <c r="AS1" s="9"/>
      <c r="AT1" s="49"/>
    </row>
    <row r="2" spans="1:47">
      <c r="D2" s="53"/>
      <c r="AQ2" s="199" t="s">
        <v>3064</v>
      </c>
      <c r="AR2" s="200"/>
      <c r="AS2" s="201"/>
    </row>
    <row r="3" spans="1:47" ht="13.9">
      <c r="A3" s="2" t="s">
        <v>3065</v>
      </c>
      <c r="B3" s="25" t="s">
        <v>3066</v>
      </c>
      <c r="D3" s="53"/>
      <c r="AQ3" s="202"/>
      <c r="AR3" s="203"/>
      <c r="AS3" s="204"/>
    </row>
    <row r="4" spans="1:47" ht="12.7" customHeight="1">
      <c r="A4" s="4" t="s">
        <v>3067</v>
      </c>
      <c r="B4" s="26" t="s">
        <v>5278</v>
      </c>
      <c r="D4" s="53"/>
      <c r="AQ4" s="205"/>
      <c r="AR4" s="206"/>
      <c r="AS4" s="207"/>
    </row>
    <row r="5" spans="1:47" ht="12.7" customHeight="1">
      <c r="A5" s="4" t="s">
        <v>3068</v>
      </c>
      <c r="B5" s="26" t="s">
        <v>5279</v>
      </c>
      <c r="D5" s="53"/>
      <c r="AS5" s="9"/>
    </row>
    <row r="6" spans="1:47" ht="12.7" customHeight="1">
      <c r="A6" s="4" t="s">
        <v>3070</v>
      </c>
      <c r="B6" s="26" t="s">
        <v>5275</v>
      </c>
      <c r="D6" s="53"/>
      <c r="AQ6" s="199" t="s">
        <v>3072</v>
      </c>
      <c r="AR6" s="200"/>
      <c r="AS6" s="201"/>
    </row>
    <row r="7" spans="1:47" ht="12.7" customHeight="1">
      <c r="A7" s="4" t="s">
        <v>3073</v>
      </c>
      <c r="B7" s="26" t="s">
        <v>5280</v>
      </c>
      <c r="D7" s="53"/>
      <c r="AQ7" s="202"/>
      <c r="AR7" s="203"/>
      <c r="AS7" s="204"/>
    </row>
    <row r="8" spans="1:47" ht="24" customHeight="1">
      <c r="A8" s="4" t="s">
        <v>3075</v>
      </c>
      <c r="B8" s="26" t="s">
        <v>5281</v>
      </c>
      <c r="D8" s="53"/>
      <c r="AQ8" s="205"/>
      <c r="AR8" s="206"/>
      <c r="AS8" s="207"/>
    </row>
    <row r="9" spans="1:47" ht="12.7" customHeight="1">
      <c r="A9" s="6" t="s">
        <v>3077</v>
      </c>
      <c r="B9" s="36" t="s">
        <v>3078</v>
      </c>
      <c r="D9" s="53"/>
      <c r="AS9" s="9"/>
    </row>
    <row r="10" spans="1:47" ht="13.9">
      <c r="C10" s="192" t="s">
        <v>0</v>
      </c>
      <c r="D10" s="192"/>
      <c r="E10" s="192"/>
      <c r="F10" s="192"/>
      <c r="G10" s="192"/>
      <c r="H10" s="192"/>
      <c r="I10" s="192"/>
      <c r="J10" s="192"/>
      <c r="K10" s="192"/>
      <c r="L10" s="192"/>
      <c r="M10" s="192"/>
      <c r="N10" s="192"/>
      <c r="O10" s="192"/>
      <c r="P10" s="193" t="s">
        <v>1</v>
      </c>
      <c r="Q10" s="193"/>
      <c r="R10" s="193"/>
      <c r="S10" s="193"/>
      <c r="T10" s="193"/>
      <c r="U10" s="193"/>
      <c r="V10" s="193"/>
      <c r="W10" s="193"/>
      <c r="X10" s="193"/>
      <c r="Y10" s="194" t="s">
        <v>2</v>
      </c>
      <c r="Z10" s="194"/>
      <c r="AA10" s="194"/>
      <c r="AB10" s="194"/>
      <c r="AC10" s="194"/>
      <c r="AD10" s="194"/>
      <c r="AE10" s="194"/>
      <c r="AF10" s="194"/>
      <c r="AG10" s="194"/>
      <c r="AH10" s="195" t="s">
        <v>3</v>
      </c>
      <c r="AI10" s="195"/>
      <c r="AJ10" s="195"/>
      <c r="AK10" s="195"/>
      <c r="AL10" s="195"/>
      <c r="AM10" s="195"/>
      <c r="AN10" s="195"/>
      <c r="AO10" s="196" t="s">
        <v>4</v>
      </c>
      <c r="AP10" s="197"/>
      <c r="AQ10" s="197"/>
      <c r="AR10" s="197"/>
      <c r="AS10" s="198"/>
      <c r="AT10" s="190" t="s">
        <v>5</v>
      </c>
      <c r="AU10" s="96" t="s">
        <v>6</v>
      </c>
    </row>
    <row r="11" spans="1:47" ht="14.25">
      <c r="A11" s="8" t="s">
        <v>7</v>
      </c>
      <c r="B11" s="10" t="s">
        <v>8</v>
      </c>
      <c r="C11" s="11" t="s">
        <v>9</v>
      </c>
      <c r="D11" s="11" t="s">
        <v>10</v>
      </c>
      <c r="E11" s="12" t="s">
        <v>11</v>
      </c>
      <c r="F11" s="12" t="s">
        <v>12</v>
      </c>
      <c r="G11" s="83" t="s">
        <v>13</v>
      </c>
      <c r="H11" s="83" t="s">
        <v>14</v>
      </c>
      <c r="I11" s="12" t="s">
        <v>15</v>
      </c>
      <c r="J11" s="12" t="s">
        <v>16</v>
      </c>
      <c r="K11" s="12" t="s">
        <v>17</v>
      </c>
      <c r="L11" s="12" t="s">
        <v>18</v>
      </c>
      <c r="M11" s="12" t="s">
        <v>19</v>
      </c>
      <c r="N11" s="12" t="s">
        <v>20</v>
      </c>
      <c r="O11" s="13" t="s">
        <v>21</v>
      </c>
      <c r="P11" s="14" t="s">
        <v>1</v>
      </c>
      <c r="Q11" s="15" t="s">
        <v>11</v>
      </c>
      <c r="R11" s="16" t="s">
        <v>22</v>
      </c>
      <c r="S11" s="17" t="s">
        <v>23</v>
      </c>
      <c r="T11" s="16" t="s">
        <v>24</v>
      </c>
      <c r="U11" s="16" t="s">
        <v>18</v>
      </c>
      <c r="V11" s="16" t="s">
        <v>19</v>
      </c>
      <c r="W11" s="16" t="s">
        <v>20</v>
      </c>
      <c r="X11" s="18" t="s">
        <v>25</v>
      </c>
      <c r="Y11" s="19" t="s">
        <v>2</v>
      </c>
      <c r="Z11" s="20" t="s">
        <v>11</v>
      </c>
      <c r="AA11" s="21" t="s">
        <v>26</v>
      </c>
      <c r="AB11" s="22" t="s">
        <v>27</v>
      </c>
      <c r="AC11" s="21" t="s">
        <v>28</v>
      </c>
      <c r="AD11" s="21" t="s">
        <v>18</v>
      </c>
      <c r="AE11" s="21" t="s">
        <v>19</v>
      </c>
      <c r="AF11" s="21" t="s">
        <v>20</v>
      </c>
      <c r="AG11" s="23" t="s">
        <v>29</v>
      </c>
      <c r="AH11" s="35" t="s">
        <v>2302</v>
      </c>
      <c r="AI11" s="35" t="s">
        <v>31</v>
      </c>
      <c r="AJ11" s="24" t="s">
        <v>32</v>
      </c>
      <c r="AK11" s="24" t="s">
        <v>33</v>
      </c>
      <c r="AL11" s="24" t="s">
        <v>34</v>
      </c>
      <c r="AM11" s="24" t="s">
        <v>35</v>
      </c>
      <c r="AN11" s="24" t="s">
        <v>36</v>
      </c>
      <c r="AO11" s="31" t="s">
        <v>37</v>
      </c>
      <c r="AP11" s="31" t="s">
        <v>38</v>
      </c>
      <c r="AQ11" s="32" t="s">
        <v>39</v>
      </c>
      <c r="AR11" s="32" t="s">
        <v>40</v>
      </c>
      <c r="AS11" s="32" t="s">
        <v>41</v>
      </c>
      <c r="AT11" s="190"/>
      <c r="AU11" s="96" t="s">
        <v>44</v>
      </c>
    </row>
    <row r="12" spans="1:47" ht="13.9">
      <c r="A12" s="1" t="s">
        <v>2303</v>
      </c>
      <c r="B12" s="1" t="s">
        <v>2304</v>
      </c>
      <c r="AP12" s="9" t="str">
        <f t="shared" ref="AP12:AP75" si="0">IF($AO12="Not-Selected", "None", " ")</f>
        <v xml:space="preserve"> </v>
      </c>
      <c r="AQ12" s="9" t="str">
        <f>IF($AO12="Not-Selected", "None", " ")</f>
        <v xml:space="preserve"> </v>
      </c>
      <c r="AS12" s="59" t="str" cm="1">
        <f t="array" ref="AS12">IF(TRIM(AO12)="Not-selected",0,IF(OR(TRIM(AQ12)="",AR12=""),"",IFERROR(SUM(_xlfn.NUMBERVALUE(SUBSTITUTE(TRIM(_xlfn.XLOOKUP(TRIM(_xlfn.TEXTSPLIT(AQ12,",")),TRIM(_xlfn.TEXTSPLIT(E12,",")),TRIM(_xlfn.TEXTSPLIT(I12,",")))),"$","")))*AR12,"")))</f>
        <v/>
      </c>
      <c r="AU12" s="99"/>
    </row>
    <row r="13" spans="1:47" ht="13.9">
      <c r="A13" s="135" t="s">
        <v>5282</v>
      </c>
      <c r="B13" t="str">
        <f t="shared" ref="B13:B76" si="1">IF(F13="None",_xlfn.CONCAT(A13," - ",AQ13),_xlfn.CONCAT(A13," - ",F13," - ",AQ13))</f>
        <v xml:space="preserve">O.N.E.™ Multivitamin -  -  </v>
      </c>
      <c r="C13" s="29" t="s">
        <v>5283</v>
      </c>
      <c r="D13" s="9" t="s">
        <v>47</v>
      </c>
      <c r="E13" s="132" t="s">
        <v>5284</v>
      </c>
      <c r="G13" s="138" t="s">
        <v>5285</v>
      </c>
      <c r="H13" s="138" t="s">
        <v>5286</v>
      </c>
      <c r="I13" s="141" t="s">
        <v>5287</v>
      </c>
      <c r="J13" s="9">
        <v>1</v>
      </c>
      <c r="K13" s="141" t="s">
        <v>5287</v>
      </c>
      <c r="L13" s="9">
        <v>1</v>
      </c>
      <c r="O13" s="144" t="s">
        <v>5288</v>
      </c>
      <c r="AP13" s="9" t="str">
        <f t="shared" si="0"/>
        <v xml:space="preserve"> </v>
      </c>
      <c r="AQ13" s="9" t="str">
        <f t="shared" ref="AQ13:AQ27" si="2">IF($AO13="Not-Selected", "None", " ")</f>
        <v xml:space="preserve"> </v>
      </c>
      <c r="AS13" s="59" t="str" cm="1">
        <f t="array" ref="AS13">IF(TRIM(AO13)="Not-selected",0,IF(OR(TRIM(AQ13)="",AR13=""),"",IFERROR(SUM(_xlfn.NUMBERVALUE(SUBSTITUTE(TRIM(_xlfn.XLOOKUP(TRIM(_xlfn.TEXTSPLIT(AQ13,",")),TRIM(_xlfn.TEXTSPLIT(E13,",")),TRIM(_xlfn.TEXTSPLIT(I13,",")))),"$","")))*AR13,"")))</f>
        <v/>
      </c>
      <c r="AU13" s="99" t="s">
        <v>5289</v>
      </c>
    </row>
    <row r="14" spans="1:47" ht="13.9">
      <c r="A14" s="136" t="s">
        <v>5290</v>
      </c>
      <c r="B14" t="str">
        <f t="shared" si="1"/>
        <v xml:space="preserve">Magnesium Glycinate -  -  </v>
      </c>
      <c r="C14" s="29" t="s">
        <v>5283</v>
      </c>
      <c r="D14" s="9" t="s">
        <v>47</v>
      </c>
      <c r="E14" s="133" t="s">
        <v>5291</v>
      </c>
      <c r="G14" s="139" t="s">
        <v>5292</v>
      </c>
      <c r="H14" s="139" t="s">
        <v>5293</v>
      </c>
      <c r="I14" s="142" t="s">
        <v>5294</v>
      </c>
      <c r="J14" s="9">
        <v>1</v>
      </c>
      <c r="K14" s="142" t="s">
        <v>5294</v>
      </c>
      <c r="L14" s="9">
        <v>1</v>
      </c>
      <c r="O14" s="145" t="s">
        <v>5295</v>
      </c>
      <c r="AP14" s="9" t="str">
        <f t="shared" si="0"/>
        <v xml:space="preserve"> </v>
      </c>
      <c r="AQ14" s="9" t="str">
        <f t="shared" si="2"/>
        <v xml:space="preserve"> </v>
      </c>
      <c r="AS14" s="59" t="str" cm="1">
        <f t="array" ref="AS14">IF(TRIM(AO14)="Not-selected",0,IF(OR(TRIM(AQ14)="",AR14=""),"",IFERROR(SUM(_xlfn.NUMBERVALUE(SUBSTITUTE(TRIM(_xlfn.XLOOKUP(TRIM(_xlfn.TEXTSPLIT(AQ14,",")),TRIM(_xlfn.TEXTSPLIT(E14,",")),TRIM(_xlfn.TEXTSPLIT(I14,",")))),"$","")))*AR14,"")))</f>
        <v/>
      </c>
      <c r="AU14" s="99"/>
    </row>
    <row r="15" spans="1:47" ht="13.9">
      <c r="A15" s="137" t="s">
        <v>5296</v>
      </c>
      <c r="B15" t="str">
        <f t="shared" si="1"/>
        <v xml:space="preserve">Vitamin D3 &amp; K2 4,000 IU / 100 mcg -  -  </v>
      </c>
      <c r="C15" s="29" t="s">
        <v>5283</v>
      </c>
      <c r="D15" s="9" t="s">
        <v>47</v>
      </c>
      <c r="E15" s="134" t="s">
        <v>5297</v>
      </c>
      <c r="G15" s="140" t="s">
        <v>5298</v>
      </c>
      <c r="H15" s="140" t="s">
        <v>5299</v>
      </c>
      <c r="I15" s="143" t="s">
        <v>5300</v>
      </c>
      <c r="J15" s="9">
        <v>1</v>
      </c>
      <c r="K15" s="143" t="s">
        <v>5300</v>
      </c>
      <c r="L15" s="9">
        <v>1</v>
      </c>
      <c r="O15" s="146" t="s">
        <v>5301</v>
      </c>
      <c r="AP15" s="9" t="str">
        <f t="shared" si="0"/>
        <v xml:space="preserve"> </v>
      </c>
      <c r="AQ15" s="9" t="str">
        <f t="shared" si="2"/>
        <v xml:space="preserve"> </v>
      </c>
      <c r="AS15" s="59" t="str" cm="1">
        <f t="array" ref="AS15">IF(TRIM(AO15)="Not-selected",0,IF(OR(TRIM(AQ15)="",AR15=""),"",IFERROR(SUM(_xlfn.NUMBERVALUE(SUBSTITUTE(TRIM(_xlfn.XLOOKUP(TRIM(_xlfn.TEXTSPLIT(AQ15,",")),TRIM(_xlfn.TEXTSPLIT(E15,",")),TRIM(_xlfn.TEXTSPLIT(I15,",")))),"$","")))*AR15,"")))</f>
        <v/>
      </c>
      <c r="AU15" s="99"/>
    </row>
    <row r="16" spans="1:47" ht="13.9">
      <c r="A16" s="136" t="s">
        <v>5302</v>
      </c>
      <c r="B16" t="str">
        <f t="shared" si="1"/>
        <v xml:space="preserve">O.N.E.™ Omega -  -  </v>
      </c>
      <c r="C16" s="29" t="s">
        <v>5283</v>
      </c>
      <c r="D16" s="9" t="s">
        <v>47</v>
      </c>
      <c r="E16" s="133" t="s">
        <v>5303</v>
      </c>
      <c r="G16" s="139" t="s">
        <v>5304</v>
      </c>
      <c r="H16" s="139" t="s">
        <v>5305</v>
      </c>
      <c r="I16" s="142" t="s">
        <v>5306</v>
      </c>
      <c r="J16" s="9">
        <v>1</v>
      </c>
      <c r="K16" s="142" t="s">
        <v>5306</v>
      </c>
      <c r="L16" s="9">
        <v>1</v>
      </c>
      <c r="O16" s="145" t="s">
        <v>5307</v>
      </c>
      <c r="AP16" s="9" t="str">
        <f t="shared" si="0"/>
        <v xml:space="preserve"> </v>
      </c>
      <c r="AQ16" s="9" t="str">
        <f t="shared" si="2"/>
        <v xml:space="preserve"> </v>
      </c>
      <c r="AS16" s="59" t="str" cm="1">
        <f t="array" ref="AS16">IF(TRIM(AO16)="Not-selected",0,IF(OR(TRIM(AQ16)="",AR16=""),"",IFERROR(SUM(_xlfn.NUMBERVALUE(SUBSTITUTE(TRIM(_xlfn.XLOOKUP(TRIM(_xlfn.TEXTSPLIT(AQ16,",")),TRIM(_xlfn.TEXTSPLIT(E16,",")),TRIM(_xlfn.TEXTSPLIT(I16,",")))),"$","")))*AR16,"")))</f>
        <v/>
      </c>
      <c r="AU16" s="99"/>
    </row>
    <row r="17" spans="1:47" ht="13.9">
      <c r="A17" s="137" t="s">
        <v>5308</v>
      </c>
      <c r="B17" t="str">
        <f t="shared" si="1"/>
        <v xml:space="preserve">B-Complex Plus -  -  </v>
      </c>
      <c r="C17" s="29" t="s">
        <v>5283</v>
      </c>
      <c r="D17" s="9" t="s">
        <v>47</v>
      </c>
      <c r="E17" s="134" t="s">
        <v>5297</v>
      </c>
      <c r="G17" s="140" t="s">
        <v>5309</v>
      </c>
      <c r="H17" s="140" t="s">
        <v>5310</v>
      </c>
      <c r="I17" s="143" t="s">
        <v>5311</v>
      </c>
      <c r="J17" s="9">
        <v>1</v>
      </c>
      <c r="K17" s="143" t="s">
        <v>5311</v>
      </c>
      <c r="L17" s="9">
        <v>1</v>
      </c>
      <c r="O17" s="146" t="s">
        <v>5312</v>
      </c>
      <c r="AP17" s="9" t="str">
        <f t="shared" si="0"/>
        <v xml:space="preserve"> </v>
      </c>
      <c r="AQ17" s="9" t="str">
        <f t="shared" si="2"/>
        <v xml:space="preserve"> </v>
      </c>
      <c r="AS17" s="59" t="str" cm="1">
        <f t="array" ref="AS17">IF(TRIM(AO17)="Not-selected",0,IF(OR(TRIM(AQ17)="",AR17=""),"",IFERROR(SUM(_xlfn.NUMBERVALUE(SUBSTITUTE(TRIM(_xlfn.XLOOKUP(TRIM(_xlfn.TEXTSPLIT(AQ17,",")),TRIM(_xlfn.TEXTSPLIT(E17,",")),TRIM(_xlfn.TEXTSPLIT(I17,",")))),"$","")))*AR17,"")))</f>
        <v/>
      </c>
      <c r="AU17" s="99"/>
    </row>
    <row r="18" spans="1:47" ht="13.9">
      <c r="A18" s="136" t="s">
        <v>5313</v>
      </c>
      <c r="B18" t="str">
        <f t="shared" si="1"/>
        <v xml:space="preserve">Ascorbic Acid -  -  </v>
      </c>
      <c r="C18" s="29" t="s">
        <v>5283</v>
      </c>
      <c r="D18" s="9" t="s">
        <v>47</v>
      </c>
      <c r="E18" s="133" t="s">
        <v>5314</v>
      </c>
      <c r="G18" s="139" t="s">
        <v>5315</v>
      </c>
      <c r="H18" s="139" t="s">
        <v>5316</v>
      </c>
      <c r="I18" s="142" t="s">
        <v>5317</v>
      </c>
      <c r="J18" s="9">
        <v>1</v>
      </c>
      <c r="K18" s="142" t="s">
        <v>5317</v>
      </c>
      <c r="L18" s="9">
        <v>1</v>
      </c>
      <c r="O18" s="145" t="s">
        <v>5318</v>
      </c>
      <c r="AP18" s="9" t="str">
        <f t="shared" si="0"/>
        <v xml:space="preserve"> </v>
      </c>
      <c r="AQ18" s="9" t="str">
        <f t="shared" si="2"/>
        <v xml:space="preserve"> </v>
      </c>
      <c r="AS18" s="59" t="str" cm="1">
        <f t="array" ref="AS18">IF(TRIM(AO18)="Not-selected",0,IF(OR(TRIM(AQ18)="",AR18=""),"",IFERROR(SUM(_xlfn.NUMBERVALUE(SUBSTITUTE(TRIM(_xlfn.XLOOKUP(TRIM(_xlfn.TEXTSPLIT(AQ18,",")),TRIM(_xlfn.TEXTSPLIT(E18,",")),TRIM(_xlfn.TEXTSPLIT(I18,",")))),"$","")))*AR18,"")))</f>
        <v/>
      </c>
      <c r="AU18" s="99"/>
    </row>
    <row r="19" spans="1:47" ht="13.9">
      <c r="A19" s="137" t="s">
        <v>5319</v>
      </c>
      <c r="B19" t="str">
        <f t="shared" si="1"/>
        <v xml:space="preserve">Zinc 30 -  -  </v>
      </c>
      <c r="C19" s="29" t="s">
        <v>5283</v>
      </c>
      <c r="D19" s="9" t="s">
        <v>47</v>
      </c>
      <c r="E19" s="134" t="s">
        <v>5320</v>
      </c>
      <c r="G19" s="140" t="s">
        <v>5321</v>
      </c>
      <c r="H19" s="140" t="s">
        <v>5322</v>
      </c>
      <c r="I19" s="143" t="s">
        <v>5323</v>
      </c>
      <c r="J19" s="9">
        <v>1</v>
      </c>
      <c r="K19" s="143" t="s">
        <v>5323</v>
      </c>
      <c r="L19" s="9">
        <v>1</v>
      </c>
      <c r="O19" s="146" t="s">
        <v>5324</v>
      </c>
      <c r="AP19" s="9" t="str">
        <f t="shared" si="0"/>
        <v xml:space="preserve"> </v>
      </c>
      <c r="AQ19" s="9" t="str">
        <f t="shared" si="2"/>
        <v xml:space="preserve"> </v>
      </c>
      <c r="AS19" s="59" t="str" cm="1">
        <f t="array" ref="AS19">IF(TRIM(AO19)="Not-selected",0,IF(OR(TRIM(AQ19)="",AR19=""),"",IFERROR(SUM(_xlfn.NUMBERVALUE(SUBSTITUTE(TRIM(_xlfn.XLOOKUP(TRIM(_xlfn.TEXTSPLIT(AQ19,",")),TRIM(_xlfn.TEXTSPLIT(E19,",")),TRIM(_xlfn.TEXTSPLIT(I19,",")))),"$","")))*AR19,"")))</f>
        <v/>
      </c>
      <c r="AU19" s="99"/>
    </row>
    <row r="20" spans="1:47" ht="13.9">
      <c r="A20" s="136" t="s">
        <v>5325</v>
      </c>
      <c r="B20" t="str">
        <f t="shared" si="1"/>
        <v xml:space="preserve">CoQ10 -  -  </v>
      </c>
      <c r="C20" s="29" t="s">
        <v>5283</v>
      </c>
      <c r="D20" s="9" t="s">
        <v>47</v>
      </c>
      <c r="E20" s="133" t="s">
        <v>5326</v>
      </c>
      <c r="G20" s="139" t="s">
        <v>5327</v>
      </c>
      <c r="H20" s="139" t="s">
        <v>5328</v>
      </c>
      <c r="I20" s="142" t="s">
        <v>5329</v>
      </c>
      <c r="J20" s="9">
        <v>1</v>
      </c>
      <c r="K20" s="142" t="s">
        <v>5329</v>
      </c>
      <c r="L20" s="9">
        <v>1</v>
      </c>
      <c r="O20" s="145" t="s">
        <v>5330</v>
      </c>
      <c r="AP20" s="9" t="str">
        <f t="shared" si="0"/>
        <v xml:space="preserve"> </v>
      </c>
      <c r="AQ20" s="9" t="str">
        <f t="shared" si="2"/>
        <v xml:space="preserve"> </v>
      </c>
      <c r="AS20" s="59" t="str" cm="1">
        <f t="array" ref="AS20">IF(TRIM(AO20)="Not-selected",0,IF(OR(TRIM(AQ20)="",AR20=""),"",IFERROR(SUM(_xlfn.NUMBERVALUE(SUBSTITUTE(TRIM(_xlfn.XLOOKUP(TRIM(_xlfn.TEXTSPLIT(AQ20,",")),TRIM(_xlfn.TEXTSPLIT(E20,",")),TRIM(_xlfn.TEXTSPLIT(I20,",")))),"$","")))*AR20,"")))</f>
        <v/>
      </c>
      <c r="AU20" s="99"/>
    </row>
    <row r="21" spans="1:47" ht="13.9">
      <c r="A21" s="137" t="s">
        <v>5331</v>
      </c>
      <c r="B21" t="str">
        <f t="shared" si="1"/>
        <v xml:space="preserve">Calcium (citrate) -  -  </v>
      </c>
      <c r="C21" s="29" t="s">
        <v>5283</v>
      </c>
      <c r="D21" s="9" t="s">
        <v>47</v>
      </c>
      <c r="E21" s="134" t="s">
        <v>5332</v>
      </c>
      <c r="G21" s="140" t="s">
        <v>5333</v>
      </c>
      <c r="H21" s="140" t="s">
        <v>5334</v>
      </c>
      <c r="I21" s="143" t="s">
        <v>5335</v>
      </c>
      <c r="J21" s="9">
        <v>1</v>
      </c>
      <c r="K21" s="143" t="s">
        <v>5335</v>
      </c>
      <c r="L21" s="9">
        <v>1</v>
      </c>
      <c r="O21" s="146" t="s">
        <v>5336</v>
      </c>
      <c r="AP21" s="9" t="str">
        <f t="shared" si="0"/>
        <v xml:space="preserve"> </v>
      </c>
      <c r="AQ21" s="9" t="str">
        <f t="shared" si="2"/>
        <v xml:space="preserve"> </v>
      </c>
      <c r="AS21" s="59" t="str" cm="1">
        <f t="array" ref="AS21">IF(TRIM(AO21)="Not-selected",0,IF(OR(TRIM(AQ21)="",AR21=""),"",IFERROR(SUM(_xlfn.NUMBERVALUE(SUBSTITUTE(TRIM(_xlfn.XLOOKUP(TRIM(_xlfn.TEXTSPLIT(AQ21,",")),TRIM(_xlfn.TEXTSPLIT(E21,",")),TRIM(_xlfn.TEXTSPLIT(I21,",")))),"$","")))*AR21,"")))</f>
        <v/>
      </c>
      <c r="AU21" s="99"/>
    </row>
    <row r="22" spans="1:47" ht="13.9">
      <c r="A22" s="136" t="s">
        <v>5337</v>
      </c>
      <c r="B22" t="str">
        <f t="shared" si="1"/>
        <v xml:space="preserve">PureGenomics® Multivitamin -  -  </v>
      </c>
      <c r="C22" s="29" t="s">
        <v>5283</v>
      </c>
      <c r="D22" s="9" t="s">
        <v>47</v>
      </c>
      <c r="E22" s="133" t="s">
        <v>5338</v>
      </c>
      <c r="G22" s="139" t="s">
        <v>5339</v>
      </c>
      <c r="H22" s="139" t="s">
        <v>5340</v>
      </c>
      <c r="I22" s="142" t="s">
        <v>5341</v>
      </c>
      <c r="J22" s="9">
        <v>1</v>
      </c>
      <c r="K22" s="142" t="s">
        <v>5341</v>
      </c>
      <c r="L22" s="9">
        <v>1</v>
      </c>
      <c r="O22" s="145" t="s">
        <v>5342</v>
      </c>
      <c r="AP22" s="9" t="str">
        <f t="shared" si="0"/>
        <v xml:space="preserve"> </v>
      </c>
      <c r="AQ22" s="9" t="str">
        <f t="shared" si="2"/>
        <v xml:space="preserve"> </v>
      </c>
      <c r="AS22" s="59" t="str" cm="1">
        <f t="array" ref="AS22">IF(TRIM(AO22)="Not-selected",0,IF(OR(TRIM(AQ22)="",AR22=""),"",IFERROR(SUM(_xlfn.NUMBERVALUE(SUBSTITUTE(TRIM(_xlfn.XLOOKUP(TRIM(_xlfn.TEXTSPLIT(AQ22,",")),TRIM(_xlfn.TEXTSPLIT(E22,",")),TRIM(_xlfn.TEXTSPLIT(I22,",")))),"$","")))*AR22,"")))</f>
        <v/>
      </c>
      <c r="AU22" s="99"/>
    </row>
    <row r="23" spans="1:47" ht="13.9">
      <c r="A23" s="137" t="s">
        <v>5343</v>
      </c>
      <c r="B23" t="str">
        <f t="shared" si="1"/>
        <v xml:space="preserve">Nutrient 950® -  -  </v>
      </c>
      <c r="C23" s="29" t="s">
        <v>5283</v>
      </c>
      <c r="D23" s="9" t="s">
        <v>47</v>
      </c>
      <c r="E23" s="134" t="s">
        <v>5344</v>
      </c>
      <c r="G23" s="140" t="s">
        <v>5345</v>
      </c>
      <c r="H23" s="140" t="s">
        <v>5346</v>
      </c>
      <c r="I23" s="143" t="s">
        <v>5347</v>
      </c>
      <c r="J23" s="9">
        <v>1</v>
      </c>
      <c r="K23" s="143" t="s">
        <v>5347</v>
      </c>
      <c r="L23" s="9">
        <v>1</v>
      </c>
      <c r="O23" s="146" t="s">
        <v>5348</v>
      </c>
      <c r="AP23" s="9" t="str">
        <f t="shared" si="0"/>
        <v xml:space="preserve"> </v>
      </c>
      <c r="AQ23" s="9" t="str">
        <f t="shared" si="2"/>
        <v xml:space="preserve"> </v>
      </c>
      <c r="AS23" s="59" t="str" cm="1">
        <f t="array" ref="AS23">IF(TRIM(AO23)="Not-selected",0,IF(OR(TRIM(AQ23)="",AR23=""),"",IFERROR(SUM(_xlfn.NUMBERVALUE(SUBSTITUTE(TRIM(_xlfn.XLOOKUP(TRIM(_xlfn.TEXTSPLIT(AQ23,",")),TRIM(_xlfn.TEXTSPLIT(E23,",")),TRIM(_xlfn.TEXTSPLIT(I23,",")))),"$","")))*AR23,"")))</f>
        <v/>
      </c>
      <c r="AU23" s="99"/>
    </row>
    <row r="24" spans="1:47" ht="13.9">
      <c r="A24" s="136" t="s">
        <v>5349</v>
      </c>
      <c r="B24" t="str">
        <f t="shared" si="1"/>
        <v xml:space="preserve">PureGenomics® B-Complex -  -  </v>
      </c>
      <c r="C24" s="29" t="s">
        <v>5283</v>
      </c>
      <c r="D24" s="9" t="s">
        <v>47</v>
      </c>
      <c r="E24" s="133" t="s">
        <v>5350</v>
      </c>
      <c r="G24" s="139" t="s">
        <v>5351</v>
      </c>
      <c r="H24" s="139" t="s">
        <v>5352</v>
      </c>
      <c r="I24" s="142" t="s">
        <v>5353</v>
      </c>
      <c r="J24" s="9">
        <v>1</v>
      </c>
      <c r="K24" s="142" t="s">
        <v>5353</v>
      </c>
      <c r="L24" s="9">
        <v>1</v>
      </c>
      <c r="O24" s="145" t="s">
        <v>5354</v>
      </c>
      <c r="AP24" s="9" t="str">
        <f t="shared" si="0"/>
        <v xml:space="preserve"> </v>
      </c>
      <c r="AQ24" s="9" t="str">
        <f t="shared" si="2"/>
        <v xml:space="preserve"> </v>
      </c>
      <c r="AS24" s="59" t="str" cm="1">
        <f t="array" ref="AS24">IF(TRIM(AO24)="Not-selected",0,IF(OR(TRIM(AQ24)="",AR24=""),"",IFERROR(SUM(_xlfn.NUMBERVALUE(SUBSTITUTE(TRIM(_xlfn.XLOOKUP(TRIM(_xlfn.TEXTSPLIT(AQ24,",")),TRIM(_xlfn.TEXTSPLIT(E24,",")),TRIM(_xlfn.TEXTSPLIT(I24,",")))),"$","")))*AR24,"")))</f>
        <v/>
      </c>
      <c r="AU24" s="99"/>
    </row>
    <row r="25" spans="1:47" ht="13.9">
      <c r="A25" s="137" t="s">
        <v>5355</v>
      </c>
      <c r="B25" t="str">
        <f t="shared" si="1"/>
        <v xml:space="preserve">Probiotic G.I. -  -  </v>
      </c>
      <c r="C25" s="29" t="s">
        <v>5283</v>
      </c>
      <c r="D25" s="9" t="s">
        <v>47</v>
      </c>
      <c r="E25" s="134" t="s">
        <v>5338</v>
      </c>
      <c r="G25" s="140" t="s">
        <v>5356</v>
      </c>
      <c r="H25" s="140" t="s">
        <v>5357</v>
      </c>
      <c r="I25" s="143" t="s">
        <v>5358</v>
      </c>
      <c r="J25" s="9">
        <v>1</v>
      </c>
      <c r="K25" s="143" t="s">
        <v>5358</v>
      </c>
      <c r="L25" s="9">
        <v>1</v>
      </c>
      <c r="O25" s="146" t="s">
        <v>5359</v>
      </c>
      <c r="AP25" s="9" t="str">
        <f t="shared" si="0"/>
        <v xml:space="preserve"> </v>
      </c>
      <c r="AQ25" s="9" t="str">
        <f t="shared" si="2"/>
        <v xml:space="preserve"> </v>
      </c>
      <c r="AS25" s="59" t="str" cm="1">
        <f t="array" ref="AS25">IF(TRIM(AO25)="Not-selected",0,IF(OR(TRIM(AQ25)="",AR25=""),"",IFERROR(SUM(_xlfn.NUMBERVALUE(SUBSTITUTE(TRIM(_xlfn.XLOOKUP(TRIM(_xlfn.TEXTSPLIT(AQ25,",")),TRIM(_xlfn.TEXTSPLIT(E25,",")),TRIM(_xlfn.TEXTSPLIT(I25,",")))),"$","")))*AR25,"")))</f>
        <v/>
      </c>
      <c r="AU25" s="99"/>
    </row>
    <row r="26" spans="1:47" ht="13.9">
      <c r="A26" s="136" t="s">
        <v>5360</v>
      </c>
      <c r="B26" t="str">
        <f t="shared" si="1"/>
        <v xml:space="preserve">Digestive Enzymes Ultra -  -  </v>
      </c>
      <c r="C26" s="29" t="s">
        <v>5283</v>
      </c>
      <c r="D26" s="9" t="s">
        <v>47</v>
      </c>
      <c r="E26" s="133" t="s">
        <v>5332</v>
      </c>
      <c r="G26" s="139" t="s">
        <v>5361</v>
      </c>
      <c r="H26" s="139" t="s">
        <v>5362</v>
      </c>
      <c r="I26" s="142" t="s">
        <v>5363</v>
      </c>
      <c r="J26" s="9">
        <v>1</v>
      </c>
      <c r="K26" s="142" t="s">
        <v>5363</v>
      </c>
      <c r="L26" s="9">
        <v>1</v>
      </c>
      <c r="O26" s="145" t="s">
        <v>5364</v>
      </c>
      <c r="AP26" s="9" t="str">
        <f t="shared" si="0"/>
        <v xml:space="preserve"> </v>
      </c>
      <c r="AQ26" s="9" t="str">
        <f t="shared" si="2"/>
        <v xml:space="preserve"> </v>
      </c>
      <c r="AS26" s="59" t="str" cm="1">
        <f t="array" ref="AS26">IF(TRIM(AO26)="Not-selected",0,IF(OR(TRIM(AQ26)="",AR26=""),"",IFERROR(SUM(_xlfn.NUMBERVALUE(SUBSTITUTE(TRIM(_xlfn.XLOOKUP(TRIM(_xlfn.TEXTSPLIT(AQ26,",")),TRIM(_xlfn.TEXTSPLIT(E26,",")),TRIM(_xlfn.TEXTSPLIT(I26,",")))),"$","")))*AR26,"")))</f>
        <v/>
      </c>
      <c r="AU26" s="99"/>
    </row>
    <row r="27" spans="1:47" ht="13.9">
      <c r="A27" s="137" t="s">
        <v>5365</v>
      </c>
      <c r="B27" t="str">
        <f t="shared" si="1"/>
        <v xml:space="preserve">EPA/DHA Essentials -  -  </v>
      </c>
      <c r="C27" s="29" t="s">
        <v>5283</v>
      </c>
      <c r="D27" s="9" t="s">
        <v>47</v>
      </c>
      <c r="E27" s="134" t="s">
        <v>5366</v>
      </c>
      <c r="G27" s="140" t="s">
        <v>5367</v>
      </c>
      <c r="H27" s="140" t="s">
        <v>5368</v>
      </c>
      <c r="I27" s="143" t="s">
        <v>5369</v>
      </c>
      <c r="J27" s="9">
        <v>1</v>
      </c>
      <c r="K27" s="143" t="s">
        <v>5369</v>
      </c>
      <c r="L27" s="9">
        <v>1</v>
      </c>
      <c r="O27" s="146" t="s">
        <v>5370</v>
      </c>
      <c r="AP27" s="9" t="str">
        <f t="shared" si="0"/>
        <v xml:space="preserve"> </v>
      </c>
      <c r="AQ27" s="9" t="str">
        <f t="shared" si="2"/>
        <v xml:space="preserve"> </v>
      </c>
      <c r="AS27" s="59" t="str" cm="1">
        <f t="array" ref="AS27">IF(TRIM(AO27)="Not-selected",0,IF(OR(TRIM(AQ27)="",AR27=""),"",IFERROR(SUM(_xlfn.NUMBERVALUE(SUBSTITUTE(TRIM(_xlfn.XLOOKUP(TRIM(_xlfn.TEXTSPLIT(AQ27,",")),TRIM(_xlfn.TEXTSPLIT(E27,",")),TRIM(_xlfn.TEXTSPLIT(I27,",")))),"$","")))*AR27,"")))</f>
        <v/>
      </c>
      <c r="AU27" s="99"/>
    </row>
    <row r="28" spans="1:47" ht="13.9">
      <c r="A28" s="136" t="s">
        <v>5371</v>
      </c>
      <c r="B28" t="str">
        <f t="shared" si="1"/>
        <v xml:space="preserve">Glycine -  -  </v>
      </c>
      <c r="C28" s="29" t="s">
        <v>5283</v>
      </c>
      <c r="D28" s="9" t="s">
        <v>47</v>
      </c>
      <c r="E28" s="133" t="s">
        <v>5372</v>
      </c>
      <c r="G28" s="139" t="s">
        <v>5373</v>
      </c>
      <c r="H28" s="139" t="s">
        <v>5374</v>
      </c>
      <c r="I28" s="142" t="s">
        <v>5375</v>
      </c>
      <c r="J28" s="9">
        <v>1</v>
      </c>
      <c r="K28" s="142" t="s">
        <v>5375</v>
      </c>
      <c r="L28" s="9">
        <v>1</v>
      </c>
      <c r="O28" s="145" t="s">
        <v>5376</v>
      </c>
      <c r="AP28" s="9" t="str">
        <f t="shared" si="0"/>
        <v xml:space="preserve"> </v>
      </c>
      <c r="AQ28" s="9" t="str">
        <f t="shared" ref="AP28:AQ76" si="3">IF($AO28="Not-Selected", "None", " ")</f>
        <v xml:space="preserve"> </v>
      </c>
      <c r="AS28" s="59" t="str" cm="1">
        <f t="array" ref="AS28">IF(TRIM(AO28)="Not-selected",0,IF(OR(TRIM(AQ28)="",AR28=""),"",IFERROR(SUM(_xlfn.NUMBERVALUE(SUBSTITUTE(TRIM(_xlfn.XLOOKUP(TRIM(_xlfn.TEXTSPLIT(AQ28,",")),TRIM(_xlfn.TEXTSPLIT(E28,",")),TRIM(_xlfn.TEXTSPLIT(I28,",")))),"$","")))*AR28,"")))</f>
        <v/>
      </c>
      <c r="AU28" s="99"/>
    </row>
    <row r="29" spans="1:47" ht="13.9">
      <c r="A29" s="137" t="s">
        <v>5377</v>
      </c>
      <c r="B29" t="str">
        <f t="shared" si="1"/>
        <v xml:space="preserve">L-Theanine -  -  </v>
      </c>
      <c r="C29" s="29" t="s">
        <v>5283</v>
      </c>
      <c r="D29" s="9" t="s">
        <v>47</v>
      </c>
      <c r="E29" s="134" t="s">
        <v>5378</v>
      </c>
      <c r="G29" s="140" t="s">
        <v>5379</v>
      </c>
      <c r="H29" s="140" t="s">
        <v>5380</v>
      </c>
      <c r="I29" s="143" t="s">
        <v>5381</v>
      </c>
      <c r="J29" s="9">
        <v>1</v>
      </c>
      <c r="K29" s="143" t="s">
        <v>5381</v>
      </c>
      <c r="L29" s="9">
        <v>1</v>
      </c>
      <c r="O29" s="146" t="s">
        <v>5382</v>
      </c>
      <c r="AP29" s="9" t="str">
        <f t="shared" si="0"/>
        <v xml:space="preserve"> </v>
      </c>
      <c r="AQ29" s="9" t="str">
        <f t="shared" si="3"/>
        <v xml:space="preserve"> </v>
      </c>
      <c r="AS29" s="59" t="str" cm="1">
        <f t="array" ref="AS29">IF(TRIM(AO29)="Not-selected",0,IF(OR(TRIM(AQ29)="",AR29=""),"",IFERROR(SUM(_xlfn.NUMBERVALUE(SUBSTITUTE(TRIM(_xlfn.XLOOKUP(TRIM(_xlfn.TEXTSPLIT(AQ29,",")),TRIM(_xlfn.TEXTSPLIT(E29,",")),TRIM(_xlfn.TEXTSPLIT(I29,",")))),"$","")))*AR29,"")))</f>
        <v/>
      </c>
      <c r="AU29" s="99"/>
    </row>
    <row r="30" spans="1:47" ht="13.9">
      <c r="A30" s="136" t="s">
        <v>5383</v>
      </c>
      <c r="B30" t="str">
        <f t="shared" si="1"/>
        <v xml:space="preserve">Iron-C -  -  </v>
      </c>
      <c r="C30" s="29" t="s">
        <v>5283</v>
      </c>
      <c r="D30" s="9" t="s">
        <v>47</v>
      </c>
      <c r="E30" s="133" t="s">
        <v>5338</v>
      </c>
      <c r="G30" s="139" t="s">
        <v>5384</v>
      </c>
      <c r="H30" s="139" t="s">
        <v>5385</v>
      </c>
      <c r="I30" s="142" t="s">
        <v>5386</v>
      </c>
      <c r="J30" s="9">
        <v>1</v>
      </c>
      <c r="K30" s="142" t="s">
        <v>5386</v>
      </c>
      <c r="L30" s="9">
        <v>1</v>
      </c>
      <c r="O30" s="145" t="s">
        <v>5387</v>
      </c>
      <c r="AP30" s="9" t="str">
        <f t="shared" si="0"/>
        <v xml:space="preserve"> </v>
      </c>
      <c r="AQ30" s="9" t="str">
        <f t="shared" si="3"/>
        <v xml:space="preserve"> </v>
      </c>
      <c r="AS30" s="59" t="str" cm="1">
        <f t="array" ref="AS30">IF(TRIM(AO30)="Not-selected",0,IF(OR(TRIM(AQ30)="",AR30=""),"",IFERROR(SUM(_xlfn.NUMBERVALUE(SUBSTITUTE(TRIM(_xlfn.XLOOKUP(TRIM(_xlfn.TEXTSPLIT(AQ30,",")),TRIM(_xlfn.TEXTSPLIT(E30,",")),TRIM(_xlfn.TEXTSPLIT(I30,",")))),"$","")))*AR30,"")))</f>
        <v/>
      </c>
      <c r="AU30" s="99"/>
    </row>
    <row r="31" spans="1:47" ht="13.9">
      <c r="A31" s="137" t="s">
        <v>5388</v>
      </c>
      <c r="B31" t="str">
        <f t="shared" si="1"/>
        <v xml:space="preserve">PureGG® 25B -  -  </v>
      </c>
      <c r="C31" s="29" t="s">
        <v>5283</v>
      </c>
      <c r="D31" s="9" t="s">
        <v>47</v>
      </c>
      <c r="E31" s="134" t="s">
        <v>5338</v>
      </c>
      <c r="G31" s="140" t="s">
        <v>5389</v>
      </c>
      <c r="H31" s="140" t="s">
        <v>5390</v>
      </c>
      <c r="I31" s="143" t="s">
        <v>5391</v>
      </c>
      <c r="J31" s="9">
        <v>1</v>
      </c>
      <c r="K31" s="143" t="s">
        <v>5391</v>
      </c>
      <c r="L31" s="9">
        <v>1</v>
      </c>
      <c r="O31" s="146" t="s">
        <v>5392</v>
      </c>
      <c r="AP31" s="9" t="str">
        <f t="shared" si="0"/>
        <v xml:space="preserve"> </v>
      </c>
      <c r="AQ31" s="9" t="str">
        <f t="shared" si="3"/>
        <v xml:space="preserve"> </v>
      </c>
      <c r="AS31" s="59" t="str" cm="1">
        <f t="array" ref="AS31">IF(TRIM(AO31)="Not-selected",0,IF(OR(TRIM(AQ31)="",AR31=""),"",IFERROR(SUM(_xlfn.NUMBERVALUE(SUBSTITUTE(TRIM(_xlfn.XLOOKUP(TRIM(_xlfn.TEXTSPLIT(AQ31,",")),TRIM(_xlfn.TEXTSPLIT(E31,",")),TRIM(_xlfn.TEXTSPLIT(I31,",")))),"$","")))*AR31,"")))</f>
        <v/>
      </c>
      <c r="AU31" s="99"/>
    </row>
    <row r="32" spans="1:47" ht="13.9">
      <c r="A32" s="136" t="s">
        <v>5393</v>
      </c>
      <c r="B32" t="str">
        <f t="shared" si="1"/>
        <v xml:space="preserve">PureLean® Fiber -  -  </v>
      </c>
      <c r="C32" s="29" t="s">
        <v>5283</v>
      </c>
      <c r="D32" s="9" t="s">
        <v>47</v>
      </c>
      <c r="E32" s="133" t="s">
        <v>5394</v>
      </c>
      <c r="G32" s="139" t="s">
        <v>5395</v>
      </c>
      <c r="H32" s="139" t="s">
        <v>5396</v>
      </c>
      <c r="I32" s="142" t="s">
        <v>5397</v>
      </c>
      <c r="J32" s="9">
        <v>1</v>
      </c>
      <c r="K32" s="142" t="s">
        <v>5397</v>
      </c>
      <c r="L32" s="9">
        <v>1</v>
      </c>
      <c r="O32" s="145" t="s">
        <v>5398</v>
      </c>
      <c r="AP32" s="9" t="str">
        <f t="shared" si="0"/>
        <v xml:space="preserve"> </v>
      </c>
      <c r="AQ32" s="9" t="str">
        <f t="shared" si="3"/>
        <v xml:space="preserve"> </v>
      </c>
      <c r="AS32" s="59" t="str" cm="1">
        <f t="array" ref="AS32">IF(TRIM(AO32)="Not-selected",0,IF(OR(TRIM(AQ32)="",AR32=""),"",IFERROR(SUM(_xlfn.NUMBERVALUE(SUBSTITUTE(TRIM(_xlfn.XLOOKUP(TRIM(_xlfn.TEXTSPLIT(AQ32,",")),TRIM(_xlfn.TEXTSPLIT(E32,",")),TRIM(_xlfn.TEXTSPLIT(I32,",")))),"$","")))*AR32,"")))</f>
        <v/>
      </c>
      <c r="AU32" s="99"/>
    </row>
    <row r="33" spans="1:47" ht="13.9">
      <c r="A33" s="137" t="s">
        <v>5399</v>
      </c>
      <c r="B33" t="str">
        <f t="shared" si="1"/>
        <v xml:space="preserve">Women's Nutrients 40+ -  -  </v>
      </c>
      <c r="C33" s="29" t="s">
        <v>5283</v>
      </c>
      <c r="D33" s="9" t="s">
        <v>47</v>
      </c>
      <c r="E33" s="134" t="s">
        <v>5400</v>
      </c>
      <c r="G33" s="140" t="s">
        <v>5401</v>
      </c>
      <c r="H33" s="140" t="s">
        <v>5402</v>
      </c>
      <c r="I33" s="143" t="s">
        <v>5403</v>
      </c>
      <c r="J33" s="9">
        <v>1</v>
      </c>
      <c r="K33" s="143" t="s">
        <v>5403</v>
      </c>
      <c r="L33" s="9">
        <v>1</v>
      </c>
      <c r="O33" s="146" t="s">
        <v>5404</v>
      </c>
      <c r="AP33" s="9" t="str">
        <f t="shared" si="0"/>
        <v xml:space="preserve"> </v>
      </c>
      <c r="AQ33" s="9" t="str">
        <f t="shared" si="3"/>
        <v xml:space="preserve"> </v>
      </c>
      <c r="AS33" s="59" t="str" cm="1">
        <f t="array" ref="AS33">IF(TRIM(AO33)="Not-selected",0,IF(OR(TRIM(AQ33)="",AR33=""),"",IFERROR(SUM(_xlfn.NUMBERVALUE(SUBSTITUTE(TRIM(_xlfn.XLOOKUP(TRIM(_xlfn.TEXTSPLIT(AQ33,",")),TRIM(_xlfn.TEXTSPLIT(E33,",")),TRIM(_xlfn.TEXTSPLIT(I33,",")))),"$","")))*AR33,"")))</f>
        <v/>
      </c>
      <c r="AU33" s="99"/>
    </row>
    <row r="34" spans="1:47" ht="13.9">
      <c r="A34" s="136" t="s">
        <v>5405</v>
      </c>
      <c r="B34" t="str">
        <f t="shared" si="1"/>
        <v xml:space="preserve">Junior Nutrients - 120 Capsules -  -  </v>
      </c>
      <c r="C34" s="29" t="s">
        <v>5283</v>
      </c>
      <c r="D34" s="9" t="s">
        <v>47</v>
      </c>
      <c r="E34" s="133" t="s">
        <v>5350</v>
      </c>
      <c r="G34" s="139" t="s">
        <v>5406</v>
      </c>
      <c r="H34" s="139" t="s">
        <v>5407</v>
      </c>
      <c r="I34" s="142" t="s">
        <v>5408</v>
      </c>
      <c r="J34" s="9">
        <v>1</v>
      </c>
      <c r="K34" s="142" t="s">
        <v>5408</v>
      </c>
      <c r="L34" s="9">
        <v>1</v>
      </c>
      <c r="O34" s="145" t="s">
        <v>5409</v>
      </c>
      <c r="AP34" s="9" t="str">
        <f t="shared" si="0"/>
        <v xml:space="preserve"> </v>
      </c>
      <c r="AQ34" s="9" t="str">
        <f t="shared" si="3"/>
        <v xml:space="preserve"> </v>
      </c>
      <c r="AS34" s="59" t="str" cm="1">
        <f t="array" ref="AS34">IF(TRIM(AO34)="Not-selected",0,IF(OR(TRIM(AQ34)="",AR34=""),"",IFERROR(SUM(_xlfn.NUMBERVALUE(SUBSTITUTE(TRIM(_xlfn.XLOOKUP(TRIM(_xlfn.TEXTSPLIT(AQ34,",")),TRIM(_xlfn.TEXTSPLIT(E34,",")),TRIM(_xlfn.TEXTSPLIT(I34,",")))),"$","")))*AR34,"")))</f>
        <v/>
      </c>
      <c r="AU34" s="99"/>
    </row>
    <row r="35" spans="1:47" ht="13.9">
      <c r="A35" s="137" t="s">
        <v>5410</v>
      </c>
      <c r="B35" t="str">
        <f t="shared" si="1"/>
        <v xml:space="preserve">PreNatal Nutrients -  -  </v>
      </c>
      <c r="C35" s="29" t="s">
        <v>5283</v>
      </c>
      <c r="D35" s="9" t="s">
        <v>47</v>
      </c>
      <c r="E35" s="134" t="s">
        <v>5350</v>
      </c>
      <c r="G35" s="140" t="s">
        <v>5411</v>
      </c>
      <c r="H35" s="140" t="s">
        <v>5412</v>
      </c>
      <c r="I35" s="143" t="s">
        <v>5413</v>
      </c>
      <c r="J35" s="9">
        <v>1</v>
      </c>
      <c r="K35" s="143" t="s">
        <v>5413</v>
      </c>
      <c r="L35" s="9">
        <v>1</v>
      </c>
      <c r="O35" s="146" t="s">
        <v>5414</v>
      </c>
      <c r="AP35" s="9" t="str">
        <f t="shared" si="0"/>
        <v xml:space="preserve"> </v>
      </c>
      <c r="AQ35" s="9" t="str">
        <f t="shared" si="3"/>
        <v xml:space="preserve"> </v>
      </c>
      <c r="AS35" s="59" t="str" cm="1">
        <f t="array" ref="AS35">IF(TRIM(AO35)="Not-selected",0,IF(OR(TRIM(AQ35)="",AR35=""),"",IFERROR(SUM(_xlfn.NUMBERVALUE(SUBSTITUTE(TRIM(_xlfn.XLOOKUP(TRIM(_xlfn.TEXTSPLIT(AQ35,",")),TRIM(_xlfn.TEXTSPLIT(E35,",")),TRIM(_xlfn.TEXTSPLIT(I35,",")))),"$","")))*AR35,"")))</f>
        <v/>
      </c>
      <c r="AU35" s="99"/>
    </row>
    <row r="36" spans="1:47" ht="13.9">
      <c r="A36" s="136" t="s">
        <v>5415</v>
      </c>
      <c r="B36" t="str">
        <f t="shared" si="1"/>
        <v xml:space="preserve">B12 Folate -  -  </v>
      </c>
      <c r="C36" s="29" t="s">
        <v>5283</v>
      </c>
      <c r="D36" s="9" t="s">
        <v>47</v>
      </c>
      <c r="E36" s="133" t="s">
        <v>5338</v>
      </c>
      <c r="G36" s="139" t="s">
        <v>5416</v>
      </c>
      <c r="H36" s="139" t="s">
        <v>5417</v>
      </c>
      <c r="I36" s="142" t="s">
        <v>5418</v>
      </c>
      <c r="J36" s="9">
        <v>1</v>
      </c>
      <c r="K36" s="142" t="s">
        <v>5418</v>
      </c>
      <c r="L36" s="9">
        <v>1</v>
      </c>
      <c r="O36" s="145" t="s">
        <v>5419</v>
      </c>
      <c r="AP36" s="9" t="str">
        <f t="shared" si="0"/>
        <v xml:space="preserve"> </v>
      </c>
      <c r="AQ36" s="9" t="str">
        <f t="shared" si="3"/>
        <v xml:space="preserve"> </v>
      </c>
      <c r="AS36" s="59" t="str" cm="1">
        <f t="array" ref="AS36">IF(TRIM(AO36)="Not-selected",0,IF(OR(TRIM(AQ36)="",AR36=""),"",IFERROR(SUM(_xlfn.NUMBERVALUE(SUBSTITUTE(TRIM(_xlfn.XLOOKUP(TRIM(_xlfn.TEXTSPLIT(AQ36,",")),TRIM(_xlfn.TEXTSPLIT(E36,",")),TRIM(_xlfn.TEXTSPLIT(I36,",")))),"$","")))*AR36,"")))</f>
        <v/>
      </c>
      <c r="AU36" s="99"/>
    </row>
    <row r="37" spans="1:47" ht="13.9">
      <c r="A37" s="137" t="s">
        <v>5420</v>
      </c>
      <c r="B37" t="str">
        <f t="shared" si="1"/>
        <v xml:space="preserve">Vitamin D3 125 mcg (5,000 IU) -  -  </v>
      </c>
      <c r="C37" s="29" t="s">
        <v>5283</v>
      </c>
      <c r="D37" s="9" t="s">
        <v>47</v>
      </c>
      <c r="E37" s="134" t="s">
        <v>5421</v>
      </c>
      <c r="G37" s="140" t="s">
        <v>5422</v>
      </c>
      <c r="H37" s="140" t="s">
        <v>5423</v>
      </c>
      <c r="I37" s="143" t="s">
        <v>5424</v>
      </c>
      <c r="J37" s="9">
        <v>1</v>
      </c>
      <c r="K37" s="143" t="s">
        <v>5424</v>
      </c>
      <c r="L37" s="9">
        <v>1</v>
      </c>
      <c r="O37" s="146" t="s">
        <v>5425</v>
      </c>
      <c r="AP37" s="9" t="str">
        <f t="shared" si="0"/>
        <v xml:space="preserve"> </v>
      </c>
      <c r="AQ37" s="9" t="str">
        <f t="shared" si="3"/>
        <v xml:space="preserve"> </v>
      </c>
      <c r="AS37" s="59" t="str" cm="1">
        <f t="array" ref="AS37">IF(TRIM(AO37)="Not-selected",0,IF(OR(TRIM(AQ37)="",AR37=""),"",IFERROR(SUM(_xlfn.NUMBERVALUE(SUBSTITUTE(TRIM(_xlfn.XLOOKUP(TRIM(_xlfn.TEXTSPLIT(AQ37,",")),TRIM(_xlfn.TEXTSPLIT(E37,",")),TRIM(_xlfn.TEXTSPLIT(I37,",")))),"$","")))*AR37,"")))</f>
        <v/>
      </c>
      <c r="AU37" s="99"/>
    </row>
    <row r="38" spans="1:47" ht="13.9">
      <c r="A38" s="136" t="s">
        <v>5426</v>
      </c>
      <c r="B38" t="str">
        <f t="shared" si="1"/>
        <v xml:space="preserve">Magnesium (Citrate) -  -  </v>
      </c>
      <c r="C38" s="29" t="s">
        <v>5283</v>
      </c>
      <c r="D38" s="9" t="s">
        <v>47</v>
      </c>
      <c r="E38" s="133" t="s">
        <v>5332</v>
      </c>
      <c r="G38" s="139" t="s">
        <v>5427</v>
      </c>
      <c r="H38" s="139" t="s">
        <v>5428</v>
      </c>
      <c r="I38" s="142" t="s">
        <v>5429</v>
      </c>
      <c r="J38" s="9">
        <v>1</v>
      </c>
      <c r="K38" s="142" t="s">
        <v>5429</v>
      </c>
      <c r="L38" s="9">
        <v>1</v>
      </c>
      <c r="O38" s="145" t="s">
        <v>5430</v>
      </c>
      <c r="AP38" s="9" t="str">
        <f t="shared" si="0"/>
        <v xml:space="preserve"> </v>
      </c>
      <c r="AQ38" s="9" t="str">
        <f t="shared" si="3"/>
        <v xml:space="preserve"> </v>
      </c>
      <c r="AS38" s="59" t="str" cm="1">
        <f t="array" ref="AS38">IF(TRIM(AO38)="Not-selected",0,IF(OR(TRIM(AQ38)="",AR38=""),"",IFERROR(SUM(_xlfn.NUMBERVALUE(SUBSTITUTE(TRIM(_xlfn.XLOOKUP(TRIM(_xlfn.TEXTSPLIT(AQ38,",")),TRIM(_xlfn.TEXTSPLIT(E38,",")),TRIM(_xlfn.TEXTSPLIT(I38,",")))),"$","")))*AR38,"")))</f>
        <v/>
      </c>
      <c r="AU38" s="99"/>
    </row>
    <row r="39" spans="1:47" ht="13.9">
      <c r="A39" s="137" t="s">
        <v>5431</v>
      </c>
      <c r="B39" t="str">
        <f t="shared" si="1"/>
        <v xml:space="preserve">EFA Essentials -  -  </v>
      </c>
      <c r="C39" s="29" t="s">
        <v>5283</v>
      </c>
      <c r="D39" s="9" t="s">
        <v>47</v>
      </c>
      <c r="E39" s="134" t="s">
        <v>5432</v>
      </c>
      <c r="G39" s="140" t="s">
        <v>5433</v>
      </c>
      <c r="H39" s="140" t="s">
        <v>5434</v>
      </c>
      <c r="I39" s="143" t="s">
        <v>5435</v>
      </c>
      <c r="J39" s="9">
        <v>1</v>
      </c>
      <c r="K39" s="143" t="s">
        <v>5435</v>
      </c>
      <c r="L39" s="9">
        <v>1</v>
      </c>
      <c r="O39" s="146" t="s">
        <v>5436</v>
      </c>
      <c r="AP39" s="9" t="str">
        <f t="shared" si="0"/>
        <v xml:space="preserve"> </v>
      </c>
      <c r="AQ39" s="9" t="str">
        <f t="shared" si="3"/>
        <v xml:space="preserve"> </v>
      </c>
      <c r="AS39" s="59" t="str" cm="1">
        <f t="array" ref="AS39">IF(TRIM(AO39)="Not-selected",0,IF(OR(TRIM(AQ39)="",AR39=""),"",IFERROR(SUM(_xlfn.NUMBERVALUE(SUBSTITUTE(TRIM(_xlfn.XLOOKUP(TRIM(_xlfn.TEXTSPLIT(AQ39,",")),TRIM(_xlfn.TEXTSPLIT(E39,",")),TRIM(_xlfn.TEXTSPLIT(I39,",")))),"$","")))*AR39,"")))</f>
        <v/>
      </c>
      <c r="AU39" s="99"/>
    </row>
    <row r="40" spans="1:47" ht="13.9">
      <c r="A40" s="136" t="s">
        <v>5437</v>
      </c>
      <c r="B40" t="str">
        <f t="shared" si="1"/>
        <v xml:space="preserve">VisionPro EPA/DHA/GLA -  -  </v>
      </c>
      <c r="C40" s="29" t="s">
        <v>5283</v>
      </c>
      <c r="D40" s="9" t="s">
        <v>47</v>
      </c>
      <c r="E40" s="133" t="s">
        <v>5438</v>
      </c>
      <c r="G40" s="139" t="s">
        <v>5439</v>
      </c>
      <c r="H40" s="139" t="s">
        <v>5440</v>
      </c>
      <c r="I40" s="142" t="s">
        <v>5441</v>
      </c>
      <c r="J40" s="9">
        <v>1</v>
      </c>
      <c r="K40" s="142" t="s">
        <v>5441</v>
      </c>
      <c r="L40" s="9">
        <v>1</v>
      </c>
      <c r="O40" s="145" t="s">
        <v>5442</v>
      </c>
      <c r="AP40" s="9" t="str">
        <f t="shared" si="0"/>
        <v xml:space="preserve"> </v>
      </c>
      <c r="AQ40" s="9" t="str">
        <f t="shared" si="3"/>
        <v xml:space="preserve"> </v>
      </c>
      <c r="AS40" s="59" t="str" cm="1">
        <f t="array" ref="AS40">IF(TRIM(AO40)="Not-selected",0,IF(OR(TRIM(AQ40)="",AR40=""),"",IFERROR(SUM(_xlfn.NUMBERVALUE(SUBSTITUTE(TRIM(_xlfn.XLOOKUP(TRIM(_xlfn.TEXTSPLIT(AQ40,",")),TRIM(_xlfn.TEXTSPLIT(E40,",")),TRIM(_xlfn.TEXTSPLIT(I40,",")))),"$","")))*AR40,"")))</f>
        <v/>
      </c>
      <c r="AU40" s="99"/>
    </row>
    <row r="41" spans="1:47" ht="13.9">
      <c r="A41" s="137" t="s">
        <v>5443</v>
      </c>
      <c r="B41" t="str">
        <f t="shared" si="1"/>
        <v xml:space="preserve">Probiotic 50B (soy and dairy free) -  -  </v>
      </c>
      <c r="C41" s="29" t="s">
        <v>5283</v>
      </c>
      <c r="D41" s="9" t="s">
        <v>47</v>
      </c>
      <c r="E41" s="134" t="s">
        <v>5338</v>
      </c>
      <c r="G41" s="140" t="s">
        <v>5444</v>
      </c>
      <c r="H41" s="140" t="s">
        <v>5445</v>
      </c>
      <c r="I41" s="143" t="s">
        <v>5446</v>
      </c>
      <c r="J41" s="9">
        <v>1</v>
      </c>
      <c r="K41" s="143" t="s">
        <v>5446</v>
      </c>
      <c r="L41" s="9">
        <v>1</v>
      </c>
      <c r="O41" s="146" t="s">
        <v>5447</v>
      </c>
      <c r="AP41" s="9" t="str">
        <f t="shared" si="0"/>
        <v xml:space="preserve"> </v>
      </c>
      <c r="AQ41" s="9" t="str">
        <f t="shared" si="3"/>
        <v xml:space="preserve"> </v>
      </c>
      <c r="AS41" s="59" t="str" cm="1">
        <f t="array" ref="AS41">IF(TRIM(AO41)="Not-selected",0,IF(OR(TRIM(AQ41)="",AR41=""),"",IFERROR(SUM(_xlfn.NUMBERVALUE(SUBSTITUTE(TRIM(_xlfn.XLOOKUP(TRIM(_xlfn.TEXTSPLIT(AQ41,",")),TRIM(_xlfn.TEXTSPLIT(E41,",")),TRIM(_xlfn.TEXTSPLIT(I41,",")))),"$","")))*AR41,"")))</f>
        <v/>
      </c>
      <c r="AU41" s="99"/>
    </row>
    <row r="42" spans="1:47" ht="13.9">
      <c r="A42" s="136" t="s">
        <v>5448</v>
      </c>
      <c r="B42" t="str">
        <f t="shared" si="1"/>
        <v xml:space="preserve">Saccharomyces Boulardii -  -  </v>
      </c>
      <c r="C42" s="29" t="s">
        <v>5283</v>
      </c>
      <c r="D42" s="9" t="s">
        <v>47</v>
      </c>
      <c r="E42" s="133" t="s">
        <v>5338</v>
      </c>
      <c r="G42" s="139" t="s">
        <v>5449</v>
      </c>
      <c r="H42" s="139" t="s">
        <v>5450</v>
      </c>
      <c r="I42" s="142" t="s">
        <v>5451</v>
      </c>
      <c r="J42" s="9">
        <v>1</v>
      </c>
      <c r="K42" s="142" t="s">
        <v>5451</v>
      </c>
      <c r="L42" s="9">
        <v>1</v>
      </c>
      <c r="O42" s="145" t="s">
        <v>5452</v>
      </c>
      <c r="AP42" s="9" t="str">
        <f t="shared" si="0"/>
        <v xml:space="preserve"> </v>
      </c>
      <c r="AQ42" s="9" t="str">
        <f t="shared" si="3"/>
        <v xml:space="preserve"> </v>
      </c>
      <c r="AS42" s="59" t="str" cm="1">
        <f t="array" ref="AS42">IF(TRIM(AO42)="Not-selected",0,IF(OR(TRIM(AQ42)="",AR42=""),"",IFERROR(SUM(_xlfn.NUMBERVALUE(SUBSTITUTE(TRIM(_xlfn.XLOOKUP(TRIM(_xlfn.TEXTSPLIT(AQ42,",")),TRIM(_xlfn.TEXTSPLIT(E42,",")),TRIM(_xlfn.TEXTSPLIT(I42,",")))),"$","")))*AR42,"")))</f>
        <v/>
      </c>
      <c r="AU42" s="99"/>
    </row>
    <row r="43" spans="1:47" ht="13.9">
      <c r="A43" s="137" t="s">
        <v>5453</v>
      </c>
      <c r="B43" t="str">
        <f t="shared" si="1"/>
        <v xml:space="preserve">Probiotic-5 -  -  </v>
      </c>
      <c r="C43" s="29" t="s">
        <v>5283</v>
      </c>
      <c r="D43" s="9" t="s">
        <v>47</v>
      </c>
      <c r="E43" s="134" t="s">
        <v>5338</v>
      </c>
      <c r="G43" s="140" t="s">
        <v>5454</v>
      </c>
      <c r="H43" s="140" t="s">
        <v>5455</v>
      </c>
      <c r="I43" s="143" t="s">
        <v>5456</v>
      </c>
      <c r="J43" s="9">
        <v>1</v>
      </c>
      <c r="K43" s="143" t="s">
        <v>5456</v>
      </c>
      <c r="L43" s="9">
        <v>1</v>
      </c>
      <c r="O43" s="146" t="s">
        <v>5457</v>
      </c>
      <c r="AP43" s="9" t="str">
        <f t="shared" si="0"/>
        <v xml:space="preserve"> </v>
      </c>
      <c r="AQ43" s="9" t="str">
        <f t="shared" si="3"/>
        <v xml:space="preserve"> </v>
      </c>
      <c r="AS43" s="59" t="str" cm="1">
        <f t="array" ref="AS43">IF(TRIM(AO43)="Not-selected",0,IF(OR(TRIM(AQ43)="",AR43=""),"",IFERROR(SUM(_xlfn.NUMBERVALUE(SUBSTITUTE(TRIM(_xlfn.XLOOKUP(TRIM(_xlfn.TEXTSPLIT(AQ43,",")),TRIM(_xlfn.TEXTSPLIT(E43,",")),TRIM(_xlfn.TEXTSPLIT(I43,",")))),"$","")))*AR43,"")))</f>
        <v/>
      </c>
      <c r="AU43" s="99"/>
    </row>
    <row r="44" spans="1:47" ht="13.9">
      <c r="A44" s="136" t="s">
        <v>5458</v>
      </c>
      <c r="B44" t="str">
        <f t="shared" si="1"/>
        <v xml:space="preserve">ProbioMood (capsules) -  -  </v>
      </c>
      <c r="C44" s="29" t="s">
        <v>5283</v>
      </c>
      <c r="D44" s="9" t="s">
        <v>47</v>
      </c>
      <c r="E44" s="133" t="s">
        <v>5338</v>
      </c>
      <c r="G44" s="139" t="s">
        <v>5459</v>
      </c>
      <c r="H44" s="139" t="s">
        <v>5460</v>
      </c>
      <c r="I44" s="142" t="s">
        <v>5461</v>
      </c>
      <c r="J44" s="9">
        <v>1</v>
      </c>
      <c r="K44" s="142" t="s">
        <v>5461</v>
      </c>
      <c r="L44" s="9">
        <v>1</v>
      </c>
      <c r="O44" s="145" t="s">
        <v>5462</v>
      </c>
      <c r="AP44" s="9" t="str">
        <f t="shared" si="0"/>
        <v xml:space="preserve"> </v>
      </c>
      <c r="AQ44" s="9" t="str">
        <f t="shared" si="3"/>
        <v xml:space="preserve"> </v>
      </c>
      <c r="AS44" s="59" t="str" cm="1">
        <f t="array" ref="AS44">IF(TRIM(AO44)="Not-selected",0,IF(OR(TRIM(AQ44)="",AR44=""),"",IFERROR(SUM(_xlfn.NUMBERVALUE(SUBSTITUTE(TRIM(_xlfn.XLOOKUP(TRIM(_xlfn.TEXTSPLIT(AQ44,",")),TRIM(_xlfn.TEXTSPLIT(E44,",")),TRIM(_xlfn.TEXTSPLIT(I44,",")))),"$","")))*AR44,"")))</f>
        <v/>
      </c>
      <c r="AU44" s="99"/>
    </row>
    <row r="45" spans="1:47" ht="13.9">
      <c r="A45" s="137" t="s">
        <v>5463</v>
      </c>
      <c r="B45" t="str">
        <f t="shared" si="1"/>
        <v xml:space="preserve">EmulsiSorb K2/D3 liquid -  -  </v>
      </c>
      <c r="C45" s="29" t="s">
        <v>5283</v>
      </c>
      <c r="D45" s="9" t="s">
        <v>47</v>
      </c>
      <c r="E45" s="134" t="s">
        <v>5464</v>
      </c>
      <c r="G45" s="140" t="s">
        <v>5465</v>
      </c>
      <c r="H45" s="140" t="s">
        <v>5466</v>
      </c>
      <c r="I45" s="143" t="s">
        <v>5467</v>
      </c>
      <c r="J45" s="9">
        <v>1</v>
      </c>
      <c r="K45" s="143" t="s">
        <v>5467</v>
      </c>
      <c r="L45" s="9">
        <v>1</v>
      </c>
      <c r="O45" s="146" t="s">
        <v>5468</v>
      </c>
      <c r="AP45" s="9" t="str">
        <f t="shared" si="0"/>
        <v xml:space="preserve"> </v>
      </c>
      <c r="AQ45" s="9" t="str">
        <f t="shared" si="3"/>
        <v xml:space="preserve"> </v>
      </c>
      <c r="AS45" s="59" t="str" cm="1">
        <f t="array" ref="AS45">IF(TRIM(AO45)="Not-selected",0,IF(OR(TRIM(AQ45)="",AR45=""),"",IFERROR(SUM(_xlfn.NUMBERVALUE(SUBSTITUTE(TRIM(_xlfn.XLOOKUP(TRIM(_xlfn.TEXTSPLIT(AQ45,",")),TRIM(_xlfn.TEXTSPLIT(E45,",")),TRIM(_xlfn.TEXTSPLIT(I45,",")))),"$","")))*AR45,"")))</f>
        <v/>
      </c>
      <c r="AU45" s="99"/>
    </row>
    <row r="46" spans="1:47" ht="13.9">
      <c r="A46" s="136" t="s">
        <v>5469</v>
      </c>
      <c r="B46" t="str">
        <f t="shared" si="1"/>
        <v xml:space="preserve">Ascorbyl Palmitate -  -  </v>
      </c>
      <c r="C46" s="29" t="s">
        <v>5283</v>
      </c>
      <c r="D46" s="9" t="s">
        <v>47</v>
      </c>
      <c r="E46" s="133" t="s">
        <v>5332</v>
      </c>
      <c r="G46" s="139" t="s">
        <v>5470</v>
      </c>
      <c r="H46" s="139" t="s">
        <v>5471</v>
      </c>
      <c r="I46" s="142" t="s">
        <v>5472</v>
      </c>
      <c r="J46" s="9">
        <v>1</v>
      </c>
      <c r="K46" s="142" t="s">
        <v>5472</v>
      </c>
      <c r="L46" s="9">
        <v>1</v>
      </c>
      <c r="O46" s="145" t="s">
        <v>5473</v>
      </c>
      <c r="AP46" s="9" t="str">
        <f t="shared" si="0"/>
        <v xml:space="preserve"> </v>
      </c>
      <c r="AQ46" s="9" t="str">
        <f t="shared" si="3"/>
        <v xml:space="preserve"> </v>
      </c>
      <c r="AS46" s="59" t="str" cm="1">
        <f t="array" ref="AS46">IF(TRIM(AO46)="Not-selected",0,IF(OR(TRIM(AQ46)="",AR46=""),"",IFERROR(SUM(_xlfn.NUMBERVALUE(SUBSTITUTE(TRIM(_xlfn.XLOOKUP(TRIM(_xlfn.TEXTSPLIT(AQ46,",")),TRIM(_xlfn.TEXTSPLIT(E46,",")),TRIM(_xlfn.TEXTSPLIT(I46,",")))),"$","")))*AR46,"")))</f>
        <v/>
      </c>
      <c r="AU46" s="99"/>
    </row>
    <row r="47" spans="1:47" ht="13.9">
      <c r="A47" s="137" t="s">
        <v>5474</v>
      </c>
      <c r="B47" t="str">
        <f t="shared" si="1"/>
        <v xml:space="preserve">B6 Complex -  -  </v>
      </c>
      <c r="C47" s="29" t="s">
        <v>5283</v>
      </c>
      <c r="D47" s="9" t="s">
        <v>47</v>
      </c>
      <c r="E47" s="134" t="s">
        <v>5338</v>
      </c>
      <c r="G47" s="140" t="s">
        <v>5475</v>
      </c>
      <c r="H47" s="140" t="s">
        <v>5476</v>
      </c>
      <c r="I47" s="143" t="s">
        <v>5477</v>
      </c>
      <c r="J47" s="9">
        <v>1</v>
      </c>
      <c r="K47" s="143" t="s">
        <v>5477</v>
      </c>
      <c r="L47" s="9">
        <v>1</v>
      </c>
      <c r="O47" s="146" t="s">
        <v>5478</v>
      </c>
      <c r="AP47" s="9" t="str">
        <f t="shared" si="0"/>
        <v xml:space="preserve"> </v>
      </c>
      <c r="AQ47" s="9" t="str">
        <f t="shared" si="3"/>
        <v xml:space="preserve"> </v>
      </c>
      <c r="AS47" s="59" t="str" cm="1">
        <f t="array" ref="AS47">IF(TRIM(AO47)="Not-selected",0,IF(OR(TRIM(AQ47)="",AR47=""),"",IFERROR(SUM(_xlfn.NUMBERVALUE(SUBSTITUTE(TRIM(_xlfn.XLOOKUP(TRIM(_xlfn.TEXTSPLIT(AQ47,",")),TRIM(_xlfn.TEXTSPLIT(E47,",")),TRIM(_xlfn.TEXTSPLIT(I47,",")))),"$","")))*AR47,"")))</f>
        <v/>
      </c>
      <c r="AU47" s="99"/>
    </row>
    <row r="48" spans="1:47" ht="13.9">
      <c r="A48" s="136" t="s">
        <v>5479</v>
      </c>
      <c r="B48" t="str">
        <f t="shared" si="1"/>
        <v xml:space="preserve">Biotin 8 mg. -  -  </v>
      </c>
      <c r="C48" s="29" t="s">
        <v>5283</v>
      </c>
      <c r="D48" s="9" t="s">
        <v>47</v>
      </c>
      <c r="E48" s="133" t="s">
        <v>5297</v>
      </c>
      <c r="G48" s="139" t="s">
        <v>5480</v>
      </c>
      <c r="H48" s="139" t="s">
        <v>5481</v>
      </c>
      <c r="I48" s="142" t="s">
        <v>5482</v>
      </c>
      <c r="J48" s="9">
        <v>1</v>
      </c>
      <c r="K48" s="142" t="s">
        <v>5482</v>
      </c>
      <c r="L48" s="9">
        <v>1</v>
      </c>
      <c r="O48" s="145" t="s">
        <v>5483</v>
      </c>
      <c r="AP48" s="9" t="str">
        <f t="shared" si="0"/>
        <v xml:space="preserve"> </v>
      </c>
      <c r="AQ48" s="9" t="str">
        <f t="shared" si="3"/>
        <v xml:space="preserve"> </v>
      </c>
      <c r="AS48" s="59" t="str" cm="1">
        <f t="array" ref="AS48">IF(TRIM(AO48)="Not-selected",0,IF(OR(TRIM(AQ48)="",AR48=""),"",IFERROR(SUM(_xlfn.NUMBERVALUE(SUBSTITUTE(TRIM(_xlfn.XLOOKUP(TRIM(_xlfn.TEXTSPLIT(AQ48,",")),TRIM(_xlfn.TEXTSPLIT(E48,",")),TRIM(_xlfn.TEXTSPLIT(I48,",")))),"$","")))*AR48,"")))</f>
        <v/>
      </c>
      <c r="AU48" s="99"/>
    </row>
    <row r="49" spans="1:47" ht="13.9">
      <c r="A49" s="137" t="s">
        <v>5484</v>
      </c>
      <c r="B49" t="str">
        <f t="shared" si="1"/>
        <v xml:space="preserve">Boron (glycinate) 60's -  -  </v>
      </c>
      <c r="C49" s="29" t="s">
        <v>5283</v>
      </c>
      <c r="D49" s="9" t="s">
        <v>47</v>
      </c>
      <c r="E49" s="134" t="s">
        <v>5338</v>
      </c>
      <c r="G49" s="140" t="s">
        <v>5485</v>
      </c>
      <c r="H49" s="140" t="s">
        <v>5486</v>
      </c>
      <c r="I49" s="143" t="s">
        <v>5487</v>
      </c>
      <c r="J49" s="9">
        <v>1</v>
      </c>
      <c r="K49" s="143" t="s">
        <v>5487</v>
      </c>
      <c r="L49" s="9">
        <v>1</v>
      </c>
      <c r="O49" s="146" t="s">
        <v>5488</v>
      </c>
      <c r="AP49" s="9" t="str">
        <f t="shared" si="0"/>
        <v xml:space="preserve"> </v>
      </c>
      <c r="AQ49" s="9" t="str">
        <f t="shared" si="3"/>
        <v xml:space="preserve"> </v>
      </c>
      <c r="AS49" s="59" t="str" cm="1">
        <f t="array" ref="AS49">IF(TRIM(AO49)="Not-selected",0,IF(OR(TRIM(AQ49)="",AR49=""),"",IFERROR(SUM(_xlfn.NUMBERVALUE(SUBSTITUTE(TRIM(_xlfn.XLOOKUP(TRIM(_xlfn.TEXTSPLIT(AQ49,",")),TRIM(_xlfn.TEXTSPLIT(E49,",")),TRIM(_xlfn.TEXTSPLIT(I49,",")))),"$","")))*AR49,"")))</f>
        <v/>
      </c>
      <c r="AU49" s="99"/>
    </row>
    <row r="50" spans="1:47" ht="13.9">
      <c r="A50" s="136" t="s">
        <v>5489</v>
      </c>
      <c r="B50" t="str">
        <f t="shared" si="1"/>
        <v xml:space="preserve">Beta Carotene (with Mixed Carotenoids) 90's -  -  </v>
      </c>
      <c r="C50" s="29" t="s">
        <v>5283</v>
      </c>
      <c r="D50" s="9" t="s">
        <v>47</v>
      </c>
      <c r="E50" s="133" t="s">
        <v>5490</v>
      </c>
      <c r="G50" s="139" t="s">
        <v>5491</v>
      </c>
      <c r="H50" s="139" t="s">
        <v>5492</v>
      </c>
      <c r="I50" s="142" t="s">
        <v>5493</v>
      </c>
      <c r="J50" s="9">
        <v>1</v>
      </c>
      <c r="K50" s="142" t="s">
        <v>5493</v>
      </c>
      <c r="L50" s="9">
        <v>1</v>
      </c>
      <c r="O50" s="145" t="s">
        <v>5494</v>
      </c>
      <c r="AP50" s="9" t="str">
        <f t="shared" si="0"/>
        <v xml:space="preserve"> </v>
      </c>
      <c r="AQ50" s="9" t="str">
        <f t="shared" si="3"/>
        <v xml:space="preserve"> </v>
      </c>
      <c r="AS50" s="59" t="str" cm="1">
        <f t="array" ref="AS50">IF(TRIM(AO50)="Not-selected",0,IF(OR(TRIM(AQ50)="",AR50=""),"",IFERROR(SUM(_xlfn.NUMBERVALUE(SUBSTITUTE(TRIM(_xlfn.XLOOKUP(TRIM(_xlfn.TEXTSPLIT(AQ50,",")),TRIM(_xlfn.TEXTSPLIT(E50,",")),TRIM(_xlfn.TEXTSPLIT(I50,",")))),"$","")))*AR50,"")))</f>
        <v/>
      </c>
      <c r="AU50" s="99"/>
    </row>
    <row r="51" spans="1:47" ht="13.9">
      <c r="A51" s="137" t="s">
        <v>5495</v>
      </c>
      <c r="B51" t="str">
        <f t="shared" si="1"/>
        <v xml:space="preserve">Vitamin E (with mixed tocopherols) -  -  </v>
      </c>
      <c r="C51" s="29" t="s">
        <v>5283</v>
      </c>
      <c r="D51" s="9" t="s">
        <v>47</v>
      </c>
      <c r="E51" s="134" t="s">
        <v>5366</v>
      </c>
      <c r="G51" s="140" t="s">
        <v>5496</v>
      </c>
      <c r="H51" s="140" t="s">
        <v>5497</v>
      </c>
      <c r="I51" s="143" t="s">
        <v>5498</v>
      </c>
      <c r="J51" s="9">
        <v>1</v>
      </c>
      <c r="K51" s="143" t="s">
        <v>5498</v>
      </c>
      <c r="L51" s="9">
        <v>1</v>
      </c>
      <c r="O51" s="146" t="s">
        <v>5499</v>
      </c>
      <c r="AP51" s="9" t="str">
        <f t="shared" si="0"/>
        <v xml:space="preserve"> </v>
      </c>
      <c r="AQ51" s="9" t="str">
        <f t="shared" si="3"/>
        <v xml:space="preserve"> </v>
      </c>
      <c r="AS51" s="59" t="str" cm="1">
        <f t="array" ref="AS51">IF(TRIM(AO51)="Not-selected",0,IF(OR(TRIM(AQ51)="",AR51=""),"",IFERROR(SUM(_xlfn.NUMBERVALUE(SUBSTITUTE(TRIM(_xlfn.XLOOKUP(TRIM(_xlfn.TEXTSPLIT(AQ51,",")),TRIM(_xlfn.TEXTSPLIT(E51,",")),TRIM(_xlfn.TEXTSPLIT(I51,",")))),"$","")))*AR51,"")))</f>
        <v/>
      </c>
      <c r="AU51" s="99"/>
    </row>
    <row r="52" spans="1:47" ht="13.9">
      <c r="A52" s="136" t="s">
        <v>5500</v>
      </c>
      <c r="B52" t="str">
        <f t="shared" si="1"/>
        <v xml:space="preserve">Folic Acid 60's -  -  </v>
      </c>
      <c r="C52" s="29" t="s">
        <v>5283</v>
      </c>
      <c r="D52" s="9" t="s">
        <v>47</v>
      </c>
      <c r="E52" s="133" t="s">
        <v>5338</v>
      </c>
      <c r="G52" s="139" t="s">
        <v>5501</v>
      </c>
      <c r="H52" s="139" t="s">
        <v>5502</v>
      </c>
      <c r="I52" s="142" t="s">
        <v>5503</v>
      </c>
      <c r="J52" s="9">
        <v>1</v>
      </c>
      <c r="K52" s="142" t="s">
        <v>5503</v>
      </c>
      <c r="L52" s="9">
        <v>1</v>
      </c>
      <c r="O52" s="145" t="s">
        <v>5504</v>
      </c>
      <c r="AP52" s="9" t="str">
        <f t="shared" si="0"/>
        <v xml:space="preserve"> </v>
      </c>
      <c r="AQ52" s="9" t="str">
        <f t="shared" si="3"/>
        <v xml:space="preserve"> </v>
      </c>
      <c r="AS52" s="59" t="str" cm="1">
        <f t="array" ref="AS52">IF(TRIM(AO52)="Not-selected",0,IF(OR(TRIM(AQ52)="",AR52=""),"",IFERROR(SUM(_xlfn.NUMBERVALUE(SUBSTITUTE(TRIM(_xlfn.XLOOKUP(TRIM(_xlfn.TEXTSPLIT(AQ52,",")),TRIM(_xlfn.TEXTSPLIT(E52,",")),TRIM(_xlfn.TEXTSPLIT(I52,",")))),"$","")))*AR52,"")))</f>
        <v/>
      </c>
      <c r="AU52" s="99"/>
    </row>
    <row r="53" spans="1:47" ht="13.9">
      <c r="A53" s="137" t="s">
        <v>5505</v>
      </c>
      <c r="B53" t="str">
        <f t="shared" si="1"/>
        <v xml:space="preserve">Potassium Magnesium (citrate) 180's -  -  </v>
      </c>
      <c r="C53" s="29" t="s">
        <v>5283</v>
      </c>
      <c r="D53" s="9" t="s">
        <v>47</v>
      </c>
      <c r="E53" s="134" t="s">
        <v>5372</v>
      </c>
      <c r="G53" s="140" t="s">
        <v>5506</v>
      </c>
      <c r="H53" s="140" t="s">
        <v>5507</v>
      </c>
      <c r="I53" s="143" t="s">
        <v>5508</v>
      </c>
      <c r="J53" s="9">
        <v>1</v>
      </c>
      <c r="K53" s="143" t="s">
        <v>5508</v>
      </c>
      <c r="L53" s="9">
        <v>1</v>
      </c>
      <c r="O53" s="146" t="s">
        <v>5509</v>
      </c>
      <c r="AP53" s="9" t="str">
        <f t="shared" si="0"/>
        <v xml:space="preserve"> </v>
      </c>
      <c r="AQ53" s="9" t="str">
        <f t="shared" si="3"/>
        <v xml:space="preserve"> </v>
      </c>
      <c r="AS53" s="59" t="str" cm="1">
        <f t="array" ref="AS53">IF(TRIM(AO53)="Not-selected",0,IF(OR(TRIM(AQ53)="",AR53=""),"",IFERROR(SUM(_xlfn.NUMBERVALUE(SUBSTITUTE(TRIM(_xlfn.XLOOKUP(TRIM(_xlfn.TEXTSPLIT(AQ53,",")),TRIM(_xlfn.TEXTSPLIT(E53,",")),TRIM(_xlfn.TEXTSPLIT(I53,",")))),"$","")))*AR53,"")))</f>
        <v/>
      </c>
      <c r="AU53" s="99"/>
    </row>
    <row r="54" spans="1:47" ht="13.9">
      <c r="A54" s="136" t="s">
        <v>5510</v>
      </c>
      <c r="B54" t="str">
        <f t="shared" si="1"/>
        <v xml:space="preserve">Vitamin A + Carotenoids 90's -  -  </v>
      </c>
      <c r="C54" s="29" t="s">
        <v>5283</v>
      </c>
      <c r="D54" s="9" t="s">
        <v>47</v>
      </c>
      <c r="E54" s="133" t="s">
        <v>5490</v>
      </c>
      <c r="G54" s="139" t="s">
        <v>5511</v>
      </c>
      <c r="H54" s="139" t="s">
        <v>5512</v>
      </c>
      <c r="I54" s="142" t="s">
        <v>5513</v>
      </c>
      <c r="J54" s="9">
        <v>1</v>
      </c>
      <c r="K54" s="142" t="s">
        <v>5513</v>
      </c>
      <c r="L54" s="9">
        <v>1</v>
      </c>
      <c r="O54" s="145" t="s">
        <v>5514</v>
      </c>
      <c r="AP54" s="9" t="str">
        <f t="shared" si="0"/>
        <v xml:space="preserve"> </v>
      </c>
      <c r="AQ54" s="9" t="str">
        <f t="shared" si="3"/>
        <v xml:space="preserve"> </v>
      </c>
      <c r="AS54" s="59" t="str" cm="1">
        <f t="array" ref="AS54">IF(TRIM(AO54)="Not-selected",0,IF(OR(TRIM(AQ54)="",AR54=""),"",IFERROR(SUM(_xlfn.NUMBERVALUE(SUBSTITUTE(TRIM(_xlfn.XLOOKUP(TRIM(_xlfn.TEXTSPLIT(AQ54,",")),TRIM(_xlfn.TEXTSPLIT(E54,",")),TRIM(_xlfn.TEXTSPLIT(I54,",")))),"$","")))*AR54,"")))</f>
        <v/>
      </c>
      <c r="AU54" s="99"/>
    </row>
    <row r="55" spans="1:47">
      <c r="B55" t="str">
        <f t="shared" si="1"/>
        <v xml:space="preserve"> -  -  </v>
      </c>
      <c r="AP55" s="9" t="str">
        <f t="shared" si="0"/>
        <v xml:space="preserve"> </v>
      </c>
      <c r="AQ55" s="9" t="str">
        <f t="shared" si="3"/>
        <v xml:space="preserve"> </v>
      </c>
      <c r="AS55" s="59" t="str" cm="1">
        <f t="array" ref="AS55">IF(TRIM(AO55)="Not-selected",0,IF(OR(TRIM(AQ55)="",AR55=""),"",IFERROR(SUM(_xlfn.NUMBERVALUE(SUBSTITUTE(TRIM(_xlfn.XLOOKUP(TRIM(_xlfn.TEXTSPLIT(AQ55,",")),TRIM(_xlfn.TEXTSPLIT(E55,",")),TRIM(_xlfn.TEXTSPLIT(I55,",")))),"$","")))*AR55,"")))</f>
        <v/>
      </c>
      <c r="AU55" s="99"/>
    </row>
    <row r="56" spans="1:47">
      <c r="B56" t="str">
        <f t="shared" si="1"/>
        <v xml:space="preserve"> -  -  </v>
      </c>
      <c r="AP56" s="9" t="str">
        <f t="shared" si="0"/>
        <v xml:space="preserve"> </v>
      </c>
      <c r="AQ56" s="9" t="str">
        <f t="shared" si="3"/>
        <v xml:space="preserve"> </v>
      </c>
      <c r="AS56" s="59" t="str" cm="1">
        <f t="array" ref="AS56">IF(TRIM(AO56)="Not-selected",0,IF(OR(TRIM(AQ56)="",AR56=""),"",IFERROR(SUM(_xlfn.NUMBERVALUE(SUBSTITUTE(TRIM(_xlfn.XLOOKUP(TRIM(_xlfn.TEXTSPLIT(AQ56,",")),TRIM(_xlfn.TEXTSPLIT(E56,",")),TRIM(_xlfn.TEXTSPLIT(I56,",")))),"$","")))*AR56,"")))</f>
        <v/>
      </c>
      <c r="AU56" s="99"/>
    </row>
    <row r="57" spans="1:47">
      <c r="B57" t="str">
        <f t="shared" si="1"/>
        <v xml:space="preserve"> -  -  </v>
      </c>
      <c r="AP57" s="9" t="str">
        <f t="shared" si="0"/>
        <v xml:space="preserve"> </v>
      </c>
      <c r="AQ57" s="9" t="str">
        <f t="shared" si="3"/>
        <v xml:space="preserve"> </v>
      </c>
      <c r="AS57" s="59" t="str" cm="1">
        <f t="array" ref="AS57">IF(TRIM(AO57)="Not-selected",0,IF(OR(TRIM(AQ57)="",AR57=""),"",IFERROR(SUM(_xlfn.NUMBERVALUE(SUBSTITUTE(TRIM(_xlfn.XLOOKUP(TRIM(_xlfn.TEXTSPLIT(AQ57,",")),TRIM(_xlfn.TEXTSPLIT(E57,",")),TRIM(_xlfn.TEXTSPLIT(I57,",")))),"$","")))*AR57,"")))</f>
        <v/>
      </c>
      <c r="AU57" s="99"/>
    </row>
    <row r="58" spans="1:47">
      <c r="B58" t="str">
        <f t="shared" si="1"/>
        <v xml:space="preserve"> -  -  </v>
      </c>
      <c r="AP58" s="9" t="str">
        <f t="shared" si="0"/>
        <v xml:space="preserve"> </v>
      </c>
      <c r="AQ58" s="9" t="str">
        <f t="shared" si="3"/>
        <v xml:space="preserve"> </v>
      </c>
      <c r="AS58" s="59" t="str" cm="1">
        <f t="array" ref="AS58">IF(TRIM(AO58)="Not-selected",0,IF(OR(TRIM(AQ58)="",AR58=""),"",IFERROR(SUM(_xlfn.NUMBERVALUE(SUBSTITUTE(TRIM(_xlfn.XLOOKUP(TRIM(_xlfn.TEXTSPLIT(AQ58,",")),TRIM(_xlfn.TEXTSPLIT(E58,",")),TRIM(_xlfn.TEXTSPLIT(I58,",")))),"$","")))*AR58,"")))</f>
        <v/>
      </c>
      <c r="AU58" s="99"/>
    </row>
    <row r="59" spans="1:47">
      <c r="B59" t="str">
        <f t="shared" si="1"/>
        <v xml:space="preserve"> -  -  </v>
      </c>
      <c r="AP59" s="9" t="str">
        <f t="shared" si="0"/>
        <v xml:space="preserve"> </v>
      </c>
      <c r="AQ59" s="9" t="str">
        <f t="shared" si="3"/>
        <v xml:space="preserve"> </v>
      </c>
      <c r="AS59" s="59" t="str" cm="1">
        <f t="array" ref="AS59">IF(TRIM(AO59)="Not-selected",0,IF(OR(TRIM(AQ59)="",AR59=""),"",IFERROR(SUM(_xlfn.NUMBERVALUE(SUBSTITUTE(TRIM(_xlfn.XLOOKUP(TRIM(_xlfn.TEXTSPLIT(AQ59,",")),TRIM(_xlfn.TEXTSPLIT(E59,",")),TRIM(_xlfn.TEXTSPLIT(I59,",")))),"$","")))*AR59,"")))</f>
        <v/>
      </c>
      <c r="AU59" s="99"/>
    </row>
    <row r="60" spans="1:47">
      <c r="B60" t="str">
        <f t="shared" si="1"/>
        <v xml:space="preserve"> -  -  </v>
      </c>
      <c r="AP60" s="9" t="str">
        <f t="shared" si="0"/>
        <v xml:space="preserve"> </v>
      </c>
      <c r="AQ60" s="9" t="str">
        <f t="shared" si="3"/>
        <v xml:space="preserve"> </v>
      </c>
      <c r="AS60" s="59" t="str" cm="1">
        <f t="array" ref="AS60">IF(TRIM(AO60)="Not-selected",0,IF(OR(TRIM(AQ60)="",AR60=""),"",IFERROR(SUM(_xlfn.NUMBERVALUE(SUBSTITUTE(TRIM(_xlfn.XLOOKUP(TRIM(_xlfn.TEXTSPLIT(AQ60,",")),TRIM(_xlfn.TEXTSPLIT(E60,",")),TRIM(_xlfn.TEXTSPLIT(I60,",")))),"$","")))*AR60,"")))</f>
        <v/>
      </c>
      <c r="AU60" s="99"/>
    </row>
    <row r="61" spans="1:47">
      <c r="B61" t="str">
        <f t="shared" si="1"/>
        <v xml:space="preserve"> -  -  </v>
      </c>
      <c r="AP61" s="9" t="str">
        <f t="shared" si="0"/>
        <v xml:space="preserve"> </v>
      </c>
      <c r="AQ61" s="9" t="str">
        <f t="shared" si="3"/>
        <v xml:space="preserve"> </v>
      </c>
      <c r="AS61" s="59" t="str" cm="1">
        <f t="array" ref="AS61">IF(TRIM(AO61)="Not-selected",0,IF(OR(TRIM(AQ61)="",AR61=""),"",IFERROR(SUM(_xlfn.NUMBERVALUE(SUBSTITUTE(TRIM(_xlfn.XLOOKUP(TRIM(_xlfn.TEXTSPLIT(AQ61,",")),TRIM(_xlfn.TEXTSPLIT(E61,",")),TRIM(_xlfn.TEXTSPLIT(I61,",")))),"$","")))*AR61,"")))</f>
        <v/>
      </c>
      <c r="AU61" s="99"/>
    </row>
    <row r="62" spans="1:47">
      <c r="B62" t="str">
        <f t="shared" si="1"/>
        <v xml:space="preserve"> -  -  </v>
      </c>
      <c r="AP62" s="9" t="str">
        <f t="shared" si="0"/>
        <v xml:space="preserve"> </v>
      </c>
      <c r="AQ62" s="9" t="str">
        <f t="shared" si="3"/>
        <v xml:space="preserve"> </v>
      </c>
      <c r="AS62" s="59" t="str" cm="1">
        <f t="array" ref="AS62">IF(TRIM(AO62)="Not-selected",0,IF(OR(TRIM(AQ62)="",AR62=""),"",IFERROR(SUM(_xlfn.NUMBERVALUE(SUBSTITUTE(TRIM(_xlfn.XLOOKUP(TRIM(_xlfn.TEXTSPLIT(AQ62,",")),TRIM(_xlfn.TEXTSPLIT(E62,",")),TRIM(_xlfn.TEXTSPLIT(I62,",")))),"$","")))*AR62,"")))</f>
        <v/>
      </c>
      <c r="AU62" s="99"/>
    </row>
    <row r="63" spans="1:47">
      <c r="B63" t="str">
        <f t="shared" si="1"/>
        <v xml:space="preserve"> -  -  </v>
      </c>
      <c r="G63" s="57"/>
      <c r="H63" s="57"/>
      <c r="AP63" s="9" t="str">
        <f t="shared" si="0"/>
        <v xml:space="preserve"> </v>
      </c>
      <c r="AQ63" s="9" t="str">
        <f t="shared" si="3"/>
        <v xml:space="preserve"> </v>
      </c>
      <c r="AS63" s="59" t="str" cm="1">
        <f t="array" ref="AS63">IF(TRIM(AO63)="Not-selected",0,IF(OR(TRIM(AQ63)="",AR63=""),"",IFERROR(SUM(_xlfn.NUMBERVALUE(SUBSTITUTE(TRIM(_xlfn.XLOOKUP(TRIM(_xlfn.TEXTSPLIT(AQ63,",")),TRIM(_xlfn.TEXTSPLIT(E63,",")),TRIM(_xlfn.TEXTSPLIT(I63,",")))),"$","")))*AR63,"")))</f>
        <v/>
      </c>
      <c r="AU63" s="99"/>
    </row>
    <row r="64" spans="1:47">
      <c r="B64" t="str">
        <f t="shared" si="1"/>
        <v xml:space="preserve"> -  -  </v>
      </c>
      <c r="G64" s="55"/>
      <c r="H64" s="55"/>
      <c r="AQ64" s="9" t="str">
        <f t="shared" si="3"/>
        <v xml:space="preserve"> </v>
      </c>
      <c r="AS64" s="59" t="str" cm="1">
        <f t="array" ref="AS64">IF(TRIM(AO64)="Not-selected",0,IF(OR(TRIM(AQ64)="",AR64=""),"",IFERROR(SUM(_xlfn.NUMBERVALUE(SUBSTITUTE(TRIM(_xlfn.XLOOKUP(TRIM(_xlfn.TEXTSPLIT(AQ64,",")),TRIM(_xlfn.TEXTSPLIT(E64,",")),TRIM(_xlfn.TEXTSPLIT(I64,",")))),"$","")))*AR64,"")))</f>
        <v/>
      </c>
      <c r="AU64" s="99"/>
    </row>
    <row r="65" spans="2:47">
      <c r="B65" t="str">
        <f t="shared" si="1"/>
        <v xml:space="preserve"> -  -  </v>
      </c>
      <c r="G65" s="55"/>
      <c r="H65" s="55"/>
      <c r="AQ65" s="9" t="str">
        <f t="shared" si="3"/>
        <v xml:space="preserve"> </v>
      </c>
      <c r="AS65" s="59" t="str" cm="1">
        <f t="array" ref="AS65">IF(TRIM(AO65)="Not-selected",0,IF(OR(TRIM(AQ65)="",AR65=""),"",IFERROR(SUM(_xlfn.NUMBERVALUE(SUBSTITUTE(TRIM(_xlfn.XLOOKUP(TRIM(_xlfn.TEXTSPLIT(AQ65,",")),TRIM(_xlfn.TEXTSPLIT(E65,",")),TRIM(_xlfn.TEXTSPLIT(I65,",")))),"$","")))*AR65,"")))</f>
        <v/>
      </c>
      <c r="AU65" s="99"/>
    </row>
    <row r="66" spans="2:47">
      <c r="B66" t="str">
        <f t="shared" si="1"/>
        <v xml:space="preserve"> -  -  </v>
      </c>
      <c r="G66" s="55"/>
      <c r="H66" s="55"/>
      <c r="AQ66" s="9" t="str">
        <f t="shared" si="3"/>
        <v xml:space="preserve"> </v>
      </c>
      <c r="AS66" s="59" t="str" cm="1">
        <f t="array" ref="AS66">IF(TRIM(AO66)="Not-selected",0,IF(OR(TRIM(AQ66)="",AR66=""),"",IFERROR(SUM(_xlfn.NUMBERVALUE(SUBSTITUTE(TRIM(_xlfn.XLOOKUP(TRIM(_xlfn.TEXTSPLIT(AQ66,",")),TRIM(_xlfn.TEXTSPLIT(E66,",")),TRIM(_xlfn.TEXTSPLIT(I66,",")))),"$","")))*AR66,"")))</f>
        <v/>
      </c>
      <c r="AU66" s="99"/>
    </row>
    <row r="67" spans="2:47">
      <c r="B67" t="str">
        <f t="shared" si="1"/>
        <v xml:space="preserve"> -  -  </v>
      </c>
      <c r="G67" s="55"/>
      <c r="H67" s="55"/>
      <c r="AQ67" s="9" t="str">
        <f t="shared" si="3"/>
        <v xml:space="preserve"> </v>
      </c>
      <c r="AS67" s="59" t="str" cm="1">
        <f t="array" ref="AS67">IF(TRIM(AO67)="Not-selected",0,IF(OR(TRIM(AQ67)="",AR67=""),"",IFERROR(SUM(_xlfn.NUMBERVALUE(SUBSTITUTE(TRIM(_xlfn.XLOOKUP(TRIM(_xlfn.TEXTSPLIT(AQ67,",")),TRIM(_xlfn.TEXTSPLIT(E67,",")),TRIM(_xlfn.TEXTSPLIT(I67,",")))),"$","")))*AR67,"")))</f>
        <v/>
      </c>
      <c r="AU67" s="99"/>
    </row>
    <row r="68" spans="2:47">
      <c r="B68" t="str">
        <f t="shared" si="1"/>
        <v xml:space="preserve"> -  -  </v>
      </c>
      <c r="G68" s="57"/>
      <c r="H68" s="57"/>
      <c r="AQ68" s="9" t="str">
        <f t="shared" si="3"/>
        <v xml:space="preserve"> </v>
      </c>
      <c r="AS68" s="59" t="str" cm="1">
        <f t="array" ref="AS68">IF(TRIM(AO68)="Not-selected",0,IF(OR(TRIM(AQ68)="",AR68=""),"",IFERROR(SUM(_xlfn.NUMBERVALUE(SUBSTITUTE(TRIM(_xlfn.XLOOKUP(TRIM(_xlfn.TEXTSPLIT(AQ68,",")),TRIM(_xlfn.TEXTSPLIT(E68,",")),TRIM(_xlfn.TEXTSPLIT(I68,",")))),"$","")))*AR68,"")))</f>
        <v/>
      </c>
      <c r="AU68" s="99"/>
    </row>
    <row r="69" spans="2:47">
      <c r="B69" t="str">
        <f t="shared" si="1"/>
        <v xml:space="preserve"> -  -  </v>
      </c>
      <c r="G69" s="55"/>
      <c r="H69" s="55"/>
      <c r="AQ69" s="9" t="str">
        <f t="shared" si="3"/>
        <v xml:space="preserve"> </v>
      </c>
      <c r="AS69" s="59" t="str" cm="1">
        <f t="array" ref="AS69">IF(TRIM(AO69)="Not-selected",0,IF(OR(TRIM(AQ69)="",AR69=""),"",IFERROR(SUM(_xlfn.NUMBERVALUE(SUBSTITUTE(TRIM(_xlfn.XLOOKUP(TRIM(_xlfn.TEXTSPLIT(AQ69,",")),TRIM(_xlfn.TEXTSPLIT(E69,",")),TRIM(_xlfn.TEXTSPLIT(I69,",")))),"$","")))*AR69,"")))</f>
        <v/>
      </c>
      <c r="AU69" s="99"/>
    </row>
    <row r="70" spans="2:47">
      <c r="B70" t="str">
        <f t="shared" si="1"/>
        <v xml:space="preserve"> -  -  </v>
      </c>
      <c r="G70" s="57"/>
      <c r="H70" s="57"/>
      <c r="AQ70" s="9" t="str">
        <f t="shared" si="3"/>
        <v xml:space="preserve"> </v>
      </c>
      <c r="AS70" s="59" t="str" cm="1">
        <f t="array" ref="AS70">IF(TRIM(AO70)="Not-selected",0,IF(OR(TRIM(AQ70)="",AR70=""),"",IFERROR(SUM(_xlfn.NUMBERVALUE(SUBSTITUTE(TRIM(_xlfn.XLOOKUP(TRIM(_xlfn.TEXTSPLIT(AQ70,",")),TRIM(_xlfn.TEXTSPLIT(E70,",")),TRIM(_xlfn.TEXTSPLIT(I70,",")))),"$","")))*AR70,"")))</f>
        <v/>
      </c>
      <c r="AU70" s="99"/>
    </row>
    <row r="71" spans="2:47">
      <c r="B71" t="str">
        <f t="shared" si="1"/>
        <v xml:space="preserve"> -  -  </v>
      </c>
      <c r="AP71" s="9" t="str">
        <f t="shared" si="0"/>
        <v xml:space="preserve"> </v>
      </c>
      <c r="AQ71" s="9" t="str">
        <f t="shared" si="3"/>
        <v xml:space="preserve"> </v>
      </c>
      <c r="AS71" s="59" t="str" cm="1">
        <f t="array" ref="AS71">IF(TRIM(AO71)="Not-selected",0,IF(OR(TRIM(AQ71)="",AR71=""),"",IFERROR(SUM(_xlfn.NUMBERVALUE(SUBSTITUTE(TRIM(_xlfn.XLOOKUP(TRIM(_xlfn.TEXTSPLIT(AQ71,",")),TRIM(_xlfn.TEXTSPLIT(E71,",")),TRIM(_xlfn.TEXTSPLIT(I71,",")))),"$","")))*AR71,"")))</f>
        <v/>
      </c>
      <c r="AU71" s="99"/>
    </row>
    <row r="72" spans="2:47">
      <c r="B72" t="str">
        <f t="shared" si="1"/>
        <v xml:space="preserve"> -  -  </v>
      </c>
      <c r="AP72" s="9" t="str">
        <f t="shared" si="0"/>
        <v xml:space="preserve"> </v>
      </c>
      <c r="AQ72" s="9" t="str">
        <f t="shared" si="3"/>
        <v xml:space="preserve"> </v>
      </c>
      <c r="AS72" s="59" t="str" cm="1">
        <f t="array" ref="AS72">IF(TRIM(AO72)="Not-selected",0,IF(OR(TRIM(AQ72)="",AR72=""),"",IFERROR(SUM(_xlfn.NUMBERVALUE(SUBSTITUTE(TRIM(_xlfn.XLOOKUP(TRIM(_xlfn.TEXTSPLIT(AQ72,",")),TRIM(_xlfn.TEXTSPLIT(E72,",")),TRIM(_xlfn.TEXTSPLIT(I72,",")))),"$","")))*AR72,"")))</f>
        <v/>
      </c>
      <c r="AU72" s="99"/>
    </row>
    <row r="73" spans="2:47">
      <c r="B73" t="str">
        <f t="shared" si="1"/>
        <v xml:space="preserve"> -  -  </v>
      </c>
      <c r="AP73" s="9" t="str">
        <f t="shared" si="0"/>
        <v xml:space="preserve"> </v>
      </c>
      <c r="AQ73" s="9" t="str">
        <f t="shared" si="3"/>
        <v xml:space="preserve"> </v>
      </c>
      <c r="AS73" s="59" t="str" cm="1">
        <f t="array" ref="AS73">IF(TRIM(AO73)="Not-selected",0,IF(OR(TRIM(AQ73)="",AR73=""),"",IFERROR(SUM(_xlfn.NUMBERVALUE(SUBSTITUTE(TRIM(_xlfn.XLOOKUP(TRIM(_xlfn.TEXTSPLIT(AQ73,",")),TRIM(_xlfn.TEXTSPLIT(E73,",")),TRIM(_xlfn.TEXTSPLIT(I73,",")))),"$","")))*AR73,"")))</f>
        <v/>
      </c>
      <c r="AU73" s="99"/>
    </row>
    <row r="74" spans="2:47">
      <c r="B74" t="str">
        <f t="shared" si="1"/>
        <v xml:space="preserve"> -  -  </v>
      </c>
      <c r="AP74" s="9" t="str">
        <f t="shared" si="0"/>
        <v xml:space="preserve"> </v>
      </c>
      <c r="AQ74" s="9" t="str">
        <f t="shared" si="3"/>
        <v xml:space="preserve"> </v>
      </c>
      <c r="AS74" s="59" t="str" cm="1">
        <f t="array" ref="AS74">IF(TRIM(AO74)="Not-selected",0,IF(OR(TRIM(AQ74)="",AR74=""),"",IFERROR(SUM(_xlfn.NUMBERVALUE(SUBSTITUTE(TRIM(_xlfn.XLOOKUP(TRIM(_xlfn.TEXTSPLIT(AQ74,",")),TRIM(_xlfn.TEXTSPLIT(E74,",")),TRIM(_xlfn.TEXTSPLIT(I74,",")))),"$","")))*AR74,"")))</f>
        <v/>
      </c>
      <c r="AU74" s="99"/>
    </row>
    <row r="75" spans="2:47">
      <c r="B75" t="str">
        <f t="shared" si="1"/>
        <v xml:space="preserve"> -  -  </v>
      </c>
      <c r="AP75" s="9" t="str">
        <f t="shared" si="0"/>
        <v xml:space="preserve"> </v>
      </c>
      <c r="AQ75" s="9" t="str">
        <f t="shared" si="3"/>
        <v xml:space="preserve"> </v>
      </c>
      <c r="AS75" s="59" t="str" cm="1">
        <f t="array" ref="AS75">IF(TRIM(AO75)="Not-selected",0,IF(OR(TRIM(AQ75)="",AR75=""),"",IFERROR(SUM(_xlfn.NUMBERVALUE(SUBSTITUTE(TRIM(_xlfn.XLOOKUP(TRIM(_xlfn.TEXTSPLIT(AQ75,",")),TRIM(_xlfn.TEXTSPLIT(E75,",")),TRIM(_xlfn.TEXTSPLIT(I75,",")))),"$","")))*AR75,"")))</f>
        <v/>
      </c>
      <c r="AU75" s="99"/>
    </row>
    <row r="76" spans="2:47">
      <c r="B76" t="str">
        <f t="shared" si="1"/>
        <v xml:space="preserve"> -  -  </v>
      </c>
      <c r="AP76" s="9" t="str">
        <f t="shared" si="3"/>
        <v xml:space="preserve"> </v>
      </c>
      <c r="AQ76" s="9" t="str">
        <f t="shared" si="3"/>
        <v xml:space="preserve"> </v>
      </c>
      <c r="AS76" s="59" t="str" cm="1">
        <f t="array" ref="AS76">IF(TRIM(AO76)="Not-selected",0,IF(OR(TRIM(AQ76)="",AR76=""),"",IFERROR(SUM(_xlfn.NUMBERVALUE(SUBSTITUTE(TRIM(_xlfn.XLOOKUP(TRIM(_xlfn.TEXTSPLIT(AQ76,",")),TRIM(_xlfn.TEXTSPLIT(E76,",")),TRIM(_xlfn.TEXTSPLIT(I76,",")))),"$","")))*AR76,"")))</f>
        <v/>
      </c>
      <c r="AU76" s="99"/>
    </row>
    <row r="77" spans="2:47">
      <c r="B77" t="str">
        <f t="shared" ref="B77:B140" si="4">IF(F77="None",_xlfn.CONCAT(A77," - ",AQ77),_xlfn.CONCAT(A77," - ",F77," - ",AQ77))</f>
        <v xml:space="preserve"> -  -  </v>
      </c>
      <c r="AP77" s="9" t="str">
        <f t="shared" ref="AP77:AQ140" si="5">IF($AO77="Not-Selected", "None", " ")</f>
        <v xml:space="preserve"> </v>
      </c>
      <c r="AQ77" s="9" t="str">
        <f t="shared" si="5"/>
        <v xml:space="preserve"> </v>
      </c>
      <c r="AS77" s="59" t="str" cm="1">
        <f t="array" ref="AS77">IF(TRIM(AO77)="Not-selected",0,IF(OR(TRIM(AQ77)="",AR77=""),"",IFERROR(SUM(_xlfn.NUMBERVALUE(SUBSTITUTE(TRIM(_xlfn.XLOOKUP(TRIM(_xlfn.TEXTSPLIT(AQ77,",")),TRIM(_xlfn.TEXTSPLIT(E77,",")),TRIM(_xlfn.TEXTSPLIT(I77,",")))),"$","")))*AR77,"")))</f>
        <v/>
      </c>
      <c r="AU77" s="99"/>
    </row>
    <row r="78" spans="2:47">
      <c r="B78" t="str">
        <f t="shared" si="4"/>
        <v xml:space="preserve"> -  -  </v>
      </c>
      <c r="AP78" s="9" t="str">
        <f t="shared" si="5"/>
        <v xml:space="preserve"> </v>
      </c>
      <c r="AQ78" s="9" t="str">
        <f t="shared" si="5"/>
        <v xml:space="preserve"> </v>
      </c>
      <c r="AS78" s="59" t="str" cm="1">
        <f t="array" ref="AS78">IF(TRIM(AO78)="Not-selected",0,IF(OR(TRIM(AQ78)="",AR78=""),"",IFERROR(SUM(_xlfn.NUMBERVALUE(SUBSTITUTE(TRIM(_xlfn.XLOOKUP(TRIM(_xlfn.TEXTSPLIT(AQ78,",")),TRIM(_xlfn.TEXTSPLIT(E78,",")),TRIM(_xlfn.TEXTSPLIT(I78,",")))),"$","")))*AR78,"")))</f>
        <v/>
      </c>
      <c r="AU78" s="99"/>
    </row>
    <row r="79" spans="2:47">
      <c r="B79" t="str">
        <f t="shared" si="4"/>
        <v xml:space="preserve"> -  -  </v>
      </c>
      <c r="AP79" s="9" t="str">
        <f t="shared" si="5"/>
        <v xml:space="preserve"> </v>
      </c>
      <c r="AQ79" s="9" t="str">
        <f t="shared" si="5"/>
        <v xml:space="preserve"> </v>
      </c>
      <c r="AS79" s="59" t="str" cm="1">
        <f t="array" ref="AS79">IF(TRIM(AO79)="Not-selected",0,IF(OR(TRIM(AQ79)="",AR79=""),"",IFERROR(SUM(_xlfn.NUMBERVALUE(SUBSTITUTE(TRIM(_xlfn.XLOOKUP(TRIM(_xlfn.TEXTSPLIT(AQ79,",")),TRIM(_xlfn.TEXTSPLIT(E79,",")),TRIM(_xlfn.TEXTSPLIT(I79,",")))),"$","")))*AR79,"")))</f>
        <v/>
      </c>
      <c r="AU79" s="99"/>
    </row>
    <row r="80" spans="2:47">
      <c r="B80" t="str">
        <f t="shared" si="4"/>
        <v xml:space="preserve"> -  -  </v>
      </c>
      <c r="AP80" s="9" t="str">
        <f t="shared" si="5"/>
        <v xml:space="preserve"> </v>
      </c>
      <c r="AQ80" s="9" t="str">
        <f t="shared" si="5"/>
        <v xml:space="preserve"> </v>
      </c>
      <c r="AS80" s="59" t="str" cm="1">
        <f t="array" ref="AS80">IF(TRIM(AO80)="Not-selected",0,IF(OR(TRIM(AQ80)="",AR80=""),"",IFERROR(SUM(_xlfn.NUMBERVALUE(SUBSTITUTE(TRIM(_xlfn.XLOOKUP(TRIM(_xlfn.TEXTSPLIT(AQ80,",")),TRIM(_xlfn.TEXTSPLIT(E80,",")),TRIM(_xlfn.TEXTSPLIT(I80,",")))),"$","")))*AR80,"")))</f>
        <v/>
      </c>
      <c r="AU80" s="99"/>
    </row>
    <row r="81" spans="2:47">
      <c r="B81" t="str">
        <f t="shared" si="4"/>
        <v xml:space="preserve"> -  -  </v>
      </c>
      <c r="AP81" s="9" t="str">
        <f t="shared" si="5"/>
        <v xml:space="preserve"> </v>
      </c>
      <c r="AQ81" s="9" t="str">
        <f t="shared" si="5"/>
        <v xml:space="preserve"> </v>
      </c>
      <c r="AS81" s="59" t="str" cm="1">
        <f t="array" ref="AS81">IF(TRIM(AO81)="Not-selected",0,IF(OR(TRIM(AQ81)="",AR81=""),"",IFERROR(SUM(_xlfn.NUMBERVALUE(SUBSTITUTE(TRIM(_xlfn.XLOOKUP(TRIM(_xlfn.TEXTSPLIT(AQ81,",")),TRIM(_xlfn.TEXTSPLIT(E81,",")),TRIM(_xlfn.TEXTSPLIT(I81,",")))),"$","")))*AR81,"")))</f>
        <v/>
      </c>
      <c r="AU81" s="99"/>
    </row>
    <row r="82" spans="2:47">
      <c r="B82" t="str">
        <f t="shared" si="4"/>
        <v xml:space="preserve"> -  -  </v>
      </c>
      <c r="AP82" s="9" t="str">
        <f t="shared" si="5"/>
        <v xml:space="preserve"> </v>
      </c>
      <c r="AQ82" s="9" t="str">
        <f t="shared" si="5"/>
        <v xml:space="preserve"> </v>
      </c>
      <c r="AS82" s="59" t="str" cm="1">
        <f t="array" ref="AS82">IF(TRIM(AO82)="Not-selected",0,IF(OR(TRIM(AQ82)="",AR82=""),"",IFERROR(SUM(_xlfn.NUMBERVALUE(SUBSTITUTE(TRIM(_xlfn.XLOOKUP(TRIM(_xlfn.TEXTSPLIT(AQ82,",")),TRIM(_xlfn.TEXTSPLIT(E82,",")),TRIM(_xlfn.TEXTSPLIT(I82,",")))),"$","")))*AR82,"")))</f>
        <v/>
      </c>
      <c r="AU82" s="99"/>
    </row>
    <row r="83" spans="2:47">
      <c r="B83" t="str">
        <f t="shared" si="4"/>
        <v xml:space="preserve"> -  -  </v>
      </c>
      <c r="AP83" s="9" t="str">
        <f t="shared" si="5"/>
        <v xml:space="preserve"> </v>
      </c>
      <c r="AQ83" s="9" t="str">
        <f t="shared" si="5"/>
        <v xml:space="preserve"> </v>
      </c>
      <c r="AS83" s="59" t="str" cm="1">
        <f t="array" ref="AS83">IF(TRIM(AO83)="Not-selected",0,IF(OR(TRIM(AQ83)="",AR83=""),"",IFERROR(SUM(_xlfn.NUMBERVALUE(SUBSTITUTE(TRIM(_xlfn.XLOOKUP(TRIM(_xlfn.TEXTSPLIT(AQ83,",")),TRIM(_xlfn.TEXTSPLIT(E83,",")),TRIM(_xlfn.TEXTSPLIT(I83,",")))),"$","")))*AR83,"")))</f>
        <v/>
      </c>
      <c r="AU83" s="99"/>
    </row>
    <row r="84" spans="2:47">
      <c r="B84" t="str">
        <f t="shared" si="4"/>
        <v xml:space="preserve"> -  -  </v>
      </c>
      <c r="AQ84" s="9" t="str">
        <f t="shared" si="5"/>
        <v xml:space="preserve"> </v>
      </c>
      <c r="AS84" s="59" t="str" cm="1">
        <f t="array" ref="AS84">IF(TRIM(AO84)="Not-selected",0,IF(OR(TRIM(AQ84)="",AR84=""),"",IFERROR(SUM(_xlfn.NUMBERVALUE(SUBSTITUTE(TRIM(_xlfn.XLOOKUP(TRIM(_xlfn.TEXTSPLIT(AQ84,",")),TRIM(_xlfn.TEXTSPLIT(E84,",")),TRIM(_xlfn.TEXTSPLIT(I84,",")))),"$","")))*AR84,"")))</f>
        <v/>
      </c>
      <c r="AU84" s="99"/>
    </row>
    <row r="85" spans="2:47">
      <c r="B85" t="str">
        <f t="shared" si="4"/>
        <v xml:space="preserve"> -  -  </v>
      </c>
      <c r="AP85" s="9" t="str">
        <f t="shared" si="5"/>
        <v xml:space="preserve"> </v>
      </c>
      <c r="AQ85" s="9" t="str">
        <f t="shared" si="5"/>
        <v xml:space="preserve"> </v>
      </c>
      <c r="AS85" s="59" t="str" cm="1">
        <f t="array" ref="AS85">IF(TRIM(AO85)="Not-selected",0,IF(OR(TRIM(AQ85)="",AR85=""),"",IFERROR(SUM(_xlfn.NUMBERVALUE(SUBSTITUTE(TRIM(_xlfn.XLOOKUP(TRIM(_xlfn.TEXTSPLIT(AQ85,",")),TRIM(_xlfn.TEXTSPLIT(E85,",")),TRIM(_xlfn.TEXTSPLIT(I85,",")))),"$","")))*AR85,"")))</f>
        <v/>
      </c>
      <c r="AU85" s="99"/>
    </row>
    <row r="86" spans="2:47">
      <c r="B86" t="str">
        <f t="shared" si="4"/>
        <v xml:space="preserve"> -  -  </v>
      </c>
      <c r="AP86" s="9" t="str">
        <f t="shared" si="5"/>
        <v xml:space="preserve"> </v>
      </c>
      <c r="AQ86" s="9" t="str">
        <f t="shared" si="5"/>
        <v xml:space="preserve"> </v>
      </c>
      <c r="AS86" s="59" t="str" cm="1">
        <f t="array" ref="AS86">IF(TRIM(AO86)="Not-selected",0,IF(OR(TRIM(AQ86)="",AR86=""),"",IFERROR(SUM(_xlfn.NUMBERVALUE(SUBSTITUTE(TRIM(_xlfn.XLOOKUP(TRIM(_xlfn.TEXTSPLIT(AQ86,",")),TRIM(_xlfn.TEXTSPLIT(E86,",")),TRIM(_xlfn.TEXTSPLIT(I86,",")))),"$","")))*AR86,"")))</f>
        <v/>
      </c>
      <c r="AU86" s="99"/>
    </row>
    <row r="87" spans="2:47">
      <c r="B87" t="str">
        <f t="shared" si="4"/>
        <v xml:space="preserve"> -  -  </v>
      </c>
      <c r="AP87" s="9" t="str">
        <f t="shared" si="5"/>
        <v xml:space="preserve"> </v>
      </c>
      <c r="AQ87" s="9" t="str">
        <f t="shared" si="5"/>
        <v xml:space="preserve"> </v>
      </c>
      <c r="AS87" s="59" t="str" cm="1">
        <f t="array" ref="AS87">IF(TRIM(AO87)="Not-selected",0,IF(OR(TRIM(AQ87)="",AR87=""),"",IFERROR(SUM(_xlfn.NUMBERVALUE(SUBSTITUTE(TRIM(_xlfn.XLOOKUP(TRIM(_xlfn.TEXTSPLIT(AQ87,",")),TRIM(_xlfn.TEXTSPLIT(E87,",")),TRIM(_xlfn.TEXTSPLIT(I87,",")))),"$","")))*AR87,"")))</f>
        <v/>
      </c>
      <c r="AU87" s="99"/>
    </row>
    <row r="88" spans="2:47">
      <c r="B88" t="str">
        <f t="shared" si="4"/>
        <v xml:space="preserve"> -  -  </v>
      </c>
      <c r="AP88" s="9" t="str">
        <f t="shared" si="5"/>
        <v xml:space="preserve"> </v>
      </c>
      <c r="AQ88" s="9" t="str">
        <f t="shared" si="5"/>
        <v xml:space="preserve"> </v>
      </c>
      <c r="AS88" s="59" t="str" cm="1">
        <f t="array" ref="AS88">IF(TRIM(AO88)="Not-selected",0,IF(OR(TRIM(AQ88)="",AR88=""),"",IFERROR(SUM(_xlfn.NUMBERVALUE(SUBSTITUTE(TRIM(_xlfn.XLOOKUP(TRIM(_xlfn.TEXTSPLIT(AQ88,",")),TRIM(_xlfn.TEXTSPLIT(E88,",")),TRIM(_xlfn.TEXTSPLIT(I88,",")))),"$","")))*AR88,"")))</f>
        <v/>
      </c>
      <c r="AU88" s="99"/>
    </row>
    <row r="89" spans="2:47">
      <c r="B89" t="str">
        <f t="shared" si="4"/>
        <v xml:space="preserve"> -  -  </v>
      </c>
      <c r="AP89" s="9" t="str">
        <f t="shared" si="5"/>
        <v xml:space="preserve"> </v>
      </c>
      <c r="AQ89" s="9" t="str">
        <f t="shared" si="5"/>
        <v xml:space="preserve"> </v>
      </c>
      <c r="AS89" s="59" t="str" cm="1">
        <f t="array" ref="AS89">IF(TRIM(AO89)="Not-selected",0,IF(OR(TRIM(AQ89)="",AR89=""),"",IFERROR(SUM(_xlfn.NUMBERVALUE(SUBSTITUTE(TRIM(_xlfn.XLOOKUP(TRIM(_xlfn.TEXTSPLIT(AQ89,",")),TRIM(_xlfn.TEXTSPLIT(E89,",")),TRIM(_xlfn.TEXTSPLIT(I89,",")))),"$","")))*AR89,"")))</f>
        <v/>
      </c>
      <c r="AU89" s="99"/>
    </row>
    <row r="90" spans="2:47">
      <c r="B90" t="str">
        <f t="shared" si="4"/>
        <v xml:space="preserve"> -  -  </v>
      </c>
      <c r="AP90" s="9" t="str">
        <f t="shared" si="5"/>
        <v xml:space="preserve"> </v>
      </c>
      <c r="AQ90" s="9" t="str">
        <f t="shared" si="5"/>
        <v xml:space="preserve"> </v>
      </c>
      <c r="AS90" s="59" t="str" cm="1">
        <f t="array" ref="AS90">IF(TRIM(AO90)="Not-selected",0,IF(OR(TRIM(AQ90)="",AR90=""),"",IFERROR(SUM(_xlfn.NUMBERVALUE(SUBSTITUTE(TRIM(_xlfn.XLOOKUP(TRIM(_xlfn.TEXTSPLIT(AQ90,",")),TRIM(_xlfn.TEXTSPLIT(E90,",")),TRIM(_xlfn.TEXTSPLIT(I90,",")))),"$","")))*AR90,"")))</f>
        <v/>
      </c>
      <c r="AU90" s="99"/>
    </row>
    <row r="91" spans="2:47">
      <c r="B91" t="str">
        <f t="shared" si="4"/>
        <v xml:space="preserve"> -  -  </v>
      </c>
      <c r="AP91" s="9" t="str">
        <f t="shared" si="5"/>
        <v xml:space="preserve"> </v>
      </c>
      <c r="AQ91" s="9" t="str">
        <f t="shared" si="5"/>
        <v xml:space="preserve"> </v>
      </c>
      <c r="AS91" s="59" t="str" cm="1">
        <f t="array" ref="AS91">IF(TRIM(AO91)="Not-selected",0,IF(OR(TRIM(AQ91)="",AR91=""),"",IFERROR(SUM(_xlfn.NUMBERVALUE(SUBSTITUTE(TRIM(_xlfn.XLOOKUP(TRIM(_xlfn.TEXTSPLIT(AQ91,",")),TRIM(_xlfn.TEXTSPLIT(E91,",")),TRIM(_xlfn.TEXTSPLIT(I91,",")))),"$","")))*AR91,"")))</f>
        <v/>
      </c>
      <c r="AU91" s="99"/>
    </row>
    <row r="92" spans="2:47">
      <c r="B92" t="str">
        <f t="shared" si="4"/>
        <v xml:space="preserve"> -  -  </v>
      </c>
      <c r="AP92" s="9" t="str">
        <f t="shared" si="5"/>
        <v xml:space="preserve"> </v>
      </c>
      <c r="AQ92" s="9" t="str">
        <f t="shared" si="5"/>
        <v xml:space="preserve"> </v>
      </c>
      <c r="AS92" s="59" t="str" cm="1">
        <f t="array" ref="AS92">IF(TRIM(AO92)="Not-selected",0,IF(OR(TRIM(AQ92)="",AR92=""),"",IFERROR(SUM(_xlfn.NUMBERVALUE(SUBSTITUTE(TRIM(_xlfn.XLOOKUP(TRIM(_xlfn.TEXTSPLIT(AQ92,",")),TRIM(_xlfn.TEXTSPLIT(E92,",")),TRIM(_xlfn.TEXTSPLIT(I92,",")))),"$","")))*AR92,"")))</f>
        <v/>
      </c>
      <c r="AU92" s="99"/>
    </row>
    <row r="93" spans="2:47">
      <c r="B93" t="str">
        <f t="shared" si="4"/>
        <v xml:space="preserve"> -  -  </v>
      </c>
      <c r="AP93" s="9" t="str">
        <f t="shared" si="5"/>
        <v xml:space="preserve"> </v>
      </c>
      <c r="AQ93" s="9" t="str">
        <f t="shared" si="5"/>
        <v xml:space="preserve"> </v>
      </c>
      <c r="AS93" s="59" t="str" cm="1">
        <f t="array" ref="AS93">IF(TRIM(AO93)="Not-selected",0,IF(OR(TRIM(AQ93)="",AR93=""),"",IFERROR(SUM(_xlfn.NUMBERVALUE(SUBSTITUTE(TRIM(_xlfn.XLOOKUP(TRIM(_xlfn.TEXTSPLIT(AQ93,",")),TRIM(_xlfn.TEXTSPLIT(E93,",")),TRIM(_xlfn.TEXTSPLIT(I93,",")))),"$","")))*AR93,"")))</f>
        <v/>
      </c>
      <c r="AU93" s="99"/>
    </row>
    <row r="94" spans="2:47">
      <c r="B94" t="str">
        <f t="shared" si="4"/>
        <v xml:space="preserve"> -  -  </v>
      </c>
      <c r="AQ94" s="9" t="str">
        <f t="shared" si="5"/>
        <v xml:space="preserve"> </v>
      </c>
      <c r="AS94" s="59" t="str" cm="1">
        <f t="array" ref="AS94">IF(TRIM(AO94)="Not-selected",0,IF(OR(TRIM(AQ94)="",AR94=""),"",IFERROR(SUM(_xlfn.NUMBERVALUE(SUBSTITUTE(TRIM(_xlfn.XLOOKUP(TRIM(_xlfn.TEXTSPLIT(AQ94,",")),TRIM(_xlfn.TEXTSPLIT(E94,",")),TRIM(_xlfn.TEXTSPLIT(I94,",")))),"$","")))*AR94,"")))</f>
        <v/>
      </c>
      <c r="AU94" s="99"/>
    </row>
    <row r="95" spans="2:47">
      <c r="B95" t="str">
        <f t="shared" si="4"/>
        <v xml:space="preserve"> -  -  </v>
      </c>
      <c r="AP95" s="9" t="str">
        <f t="shared" si="5"/>
        <v xml:space="preserve"> </v>
      </c>
      <c r="AQ95" s="9" t="str">
        <f t="shared" si="5"/>
        <v xml:space="preserve"> </v>
      </c>
      <c r="AS95" s="59" t="str" cm="1">
        <f t="array" ref="AS95">IF(TRIM(AO95)="Not-selected",0,IF(OR(TRIM(AQ95)="",AR95=""),"",IFERROR(SUM(_xlfn.NUMBERVALUE(SUBSTITUTE(TRIM(_xlfn.XLOOKUP(TRIM(_xlfn.TEXTSPLIT(AQ95,",")),TRIM(_xlfn.TEXTSPLIT(E95,",")),TRIM(_xlfn.TEXTSPLIT(I95,",")))),"$","")))*AR95,"")))</f>
        <v/>
      </c>
      <c r="AU95" s="99"/>
    </row>
    <row r="96" spans="2:47">
      <c r="B96" t="str">
        <f t="shared" si="4"/>
        <v xml:space="preserve"> -  -  </v>
      </c>
      <c r="AP96" s="9" t="str">
        <f t="shared" si="5"/>
        <v xml:space="preserve"> </v>
      </c>
      <c r="AQ96" s="9" t="str">
        <f t="shared" si="5"/>
        <v xml:space="preserve"> </v>
      </c>
      <c r="AS96" s="59" t="str" cm="1">
        <f t="array" ref="AS96">IF(TRIM(AO96)="Not-selected",0,IF(OR(TRIM(AQ96)="",AR96=""),"",IFERROR(SUM(_xlfn.NUMBERVALUE(SUBSTITUTE(TRIM(_xlfn.XLOOKUP(TRIM(_xlfn.TEXTSPLIT(AQ96,",")),TRIM(_xlfn.TEXTSPLIT(E96,",")),TRIM(_xlfn.TEXTSPLIT(I96,",")))),"$","")))*AR96,"")))</f>
        <v/>
      </c>
      <c r="AU96" s="99"/>
    </row>
    <row r="97" spans="2:47">
      <c r="B97" t="str">
        <f t="shared" si="4"/>
        <v xml:space="preserve"> -  -  </v>
      </c>
      <c r="AP97" s="9" t="str">
        <f t="shared" si="5"/>
        <v xml:space="preserve"> </v>
      </c>
      <c r="AQ97" s="9" t="str">
        <f t="shared" si="5"/>
        <v xml:space="preserve"> </v>
      </c>
      <c r="AS97" s="59" t="str" cm="1">
        <f t="array" ref="AS97">IF(TRIM(AO97)="Not-selected",0,IF(OR(TRIM(AQ97)="",AR97=""),"",IFERROR(SUM(_xlfn.NUMBERVALUE(SUBSTITUTE(TRIM(_xlfn.XLOOKUP(TRIM(_xlfn.TEXTSPLIT(AQ97,",")),TRIM(_xlfn.TEXTSPLIT(E97,",")),TRIM(_xlfn.TEXTSPLIT(I97,",")))),"$","")))*AR97,"")))</f>
        <v/>
      </c>
      <c r="AU97" s="99"/>
    </row>
    <row r="98" spans="2:47">
      <c r="B98" t="str">
        <f t="shared" si="4"/>
        <v xml:space="preserve"> -  -  </v>
      </c>
      <c r="AP98" s="9" t="str">
        <f t="shared" si="5"/>
        <v xml:space="preserve"> </v>
      </c>
      <c r="AQ98" s="9" t="str">
        <f t="shared" si="5"/>
        <v xml:space="preserve"> </v>
      </c>
      <c r="AS98" s="59" t="str" cm="1">
        <f t="array" ref="AS98">IF(TRIM(AO98)="Not-selected",0,IF(OR(TRIM(AQ98)="",AR98=""),"",IFERROR(SUM(_xlfn.NUMBERVALUE(SUBSTITUTE(TRIM(_xlfn.XLOOKUP(TRIM(_xlfn.TEXTSPLIT(AQ98,",")),TRIM(_xlfn.TEXTSPLIT(E98,",")),TRIM(_xlfn.TEXTSPLIT(I98,",")))),"$","")))*AR98,"")))</f>
        <v/>
      </c>
      <c r="AU98" s="99"/>
    </row>
    <row r="99" spans="2:47">
      <c r="B99" t="str">
        <f t="shared" si="4"/>
        <v xml:space="preserve"> -  -  </v>
      </c>
      <c r="AP99" s="9" t="str">
        <f t="shared" si="5"/>
        <v xml:space="preserve"> </v>
      </c>
      <c r="AQ99" s="9" t="str">
        <f t="shared" si="5"/>
        <v xml:space="preserve"> </v>
      </c>
      <c r="AS99" s="59" t="str" cm="1">
        <f t="array" ref="AS99">IF(TRIM(AO99)="Not-selected",0,IF(OR(TRIM(AQ99)="",AR99=""),"",IFERROR(SUM(_xlfn.NUMBERVALUE(SUBSTITUTE(TRIM(_xlfn.XLOOKUP(TRIM(_xlfn.TEXTSPLIT(AQ99,",")),TRIM(_xlfn.TEXTSPLIT(E99,",")),TRIM(_xlfn.TEXTSPLIT(I99,",")))),"$","")))*AR99,"")))</f>
        <v/>
      </c>
      <c r="AU99" s="99"/>
    </row>
    <row r="100" spans="2:47">
      <c r="B100" t="str">
        <f t="shared" si="4"/>
        <v xml:space="preserve"> -  -  </v>
      </c>
      <c r="AP100" s="9" t="str">
        <f t="shared" si="5"/>
        <v xml:space="preserve"> </v>
      </c>
      <c r="AQ100" s="9" t="str">
        <f t="shared" si="5"/>
        <v xml:space="preserve"> </v>
      </c>
      <c r="AS100" s="59" t="str" cm="1">
        <f t="array" ref="AS100">IF(TRIM(AO100)="Not-selected",0,IF(OR(TRIM(AQ100)="",AR100=""),"",IFERROR(SUM(_xlfn.NUMBERVALUE(SUBSTITUTE(TRIM(_xlfn.XLOOKUP(TRIM(_xlfn.TEXTSPLIT(AQ100,",")),TRIM(_xlfn.TEXTSPLIT(E100,",")),TRIM(_xlfn.TEXTSPLIT(I100,",")))),"$","")))*AR100,"")))</f>
        <v/>
      </c>
      <c r="AU100" s="99"/>
    </row>
    <row r="101" spans="2:47">
      <c r="B101" t="str">
        <f t="shared" si="4"/>
        <v xml:space="preserve"> -  -  </v>
      </c>
      <c r="AP101" s="9" t="str">
        <f t="shared" si="5"/>
        <v xml:space="preserve"> </v>
      </c>
      <c r="AQ101" s="9" t="str">
        <f t="shared" si="5"/>
        <v xml:space="preserve"> </v>
      </c>
      <c r="AS101" s="59" t="str" cm="1">
        <f t="array" ref="AS101">IF(TRIM(AO101)="Not-selected",0,IF(OR(TRIM(AQ101)="",AR101=""),"",IFERROR(SUM(_xlfn.NUMBERVALUE(SUBSTITUTE(TRIM(_xlfn.XLOOKUP(TRIM(_xlfn.TEXTSPLIT(AQ101,",")),TRIM(_xlfn.TEXTSPLIT(E101,",")),TRIM(_xlfn.TEXTSPLIT(I101,",")))),"$","")))*AR101,"")))</f>
        <v/>
      </c>
      <c r="AU101" s="99"/>
    </row>
    <row r="102" spans="2:47">
      <c r="B102" t="str">
        <f t="shared" si="4"/>
        <v xml:space="preserve"> -  -  </v>
      </c>
      <c r="AP102" s="9" t="str">
        <f t="shared" si="5"/>
        <v xml:space="preserve"> </v>
      </c>
      <c r="AQ102" s="9" t="str">
        <f t="shared" si="5"/>
        <v xml:space="preserve"> </v>
      </c>
      <c r="AS102" s="59" t="str" cm="1">
        <f t="array" ref="AS102">IF(TRIM(AO102)="Not-selected",0,IF(OR(TRIM(AQ102)="",AR102=""),"",IFERROR(SUM(_xlfn.NUMBERVALUE(SUBSTITUTE(TRIM(_xlfn.XLOOKUP(TRIM(_xlfn.TEXTSPLIT(AQ102,",")),TRIM(_xlfn.TEXTSPLIT(E102,",")),TRIM(_xlfn.TEXTSPLIT(I102,",")))),"$","")))*AR102,"")))</f>
        <v/>
      </c>
      <c r="AU102" s="99"/>
    </row>
    <row r="103" spans="2:47">
      <c r="B103" t="str">
        <f t="shared" si="4"/>
        <v xml:space="preserve"> -  -  </v>
      </c>
      <c r="AP103" s="9" t="str">
        <f t="shared" si="5"/>
        <v xml:space="preserve"> </v>
      </c>
      <c r="AQ103" s="9" t="str">
        <f t="shared" si="5"/>
        <v xml:space="preserve"> </v>
      </c>
      <c r="AS103" s="59" t="str" cm="1">
        <f t="array" ref="AS103">IF(TRIM(AO103)="Not-selected",0,IF(OR(TRIM(AQ103)="",AR103=""),"",IFERROR(SUM(_xlfn.NUMBERVALUE(SUBSTITUTE(TRIM(_xlfn.XLOOKUP(TRIM(_xlfn.TEXTSPLIT(AQ103,",")),TRIM(_xlfn.TEXTSPLIT(E103,",")),TRIM(_xlfn.TEXTSPLIT(I103,",")))),"$","")))*AR103,"")))</f>
        <v/>
      </c>
      <c r="AU103" s="99"/>
    </row>
    <row r="104" spans="2:47">
      <c r="B104" t="str">
        <f t="shared" si="4"/>
        <v xml:space="preserve"> -  -  </v>
      </c>
      <c r="AP104" s="9" t="str">
        <f t="shared" si="5"/>
        <v xml:space="preserve"> </v>
      </c>
      <c r="AQ104" s="9" t="str">
        <f t="shared" si="5"/>
        <v xml:space="preserve"> </v>
      </c>
      <c r="AS104" s="59" t="str" cm="1">
        <f t="array" ref="AS104">IF(TRIM(AO104)="Not-selected",0,IF(OR(TRIM(AQ104)="",AR104=""),"",IFERROR(SUM(_xlfn.NUMBERVALUE(SUBSTITUTE(TRIM(_xlfn.XLOOKUP(TRIM(_xlfn.TEXTSPLIT(AQ104,",")),TRIM(_xlfn.TEXTSPLIT(E104,",")),TRIM(_xlfn.TEXTSPLIT(I104,",")))),"$","")))*AR104,"")))</f>
        <v/>
      </c>
      <c r="AU104" s="99"/>
    </row>
    <row r="105" spans="2:47">
      <c r="B105" t="str">
        <f t="shared" si="4"/>
        <v xml:space="preserve"> -  -  </v>
      </c>
      <c r="AP105" s="9" t="str">
        <f t="shared" si="5"/>
        <v xml:space="preserve"> </v>
      </c>
      <c r="AQ105" s="9" t="str">
        <f t="shared" si="5"/>
        <v xml:space="preserve"> </v>
      </c>
      <c r="AS105" s="59" t="str" cm="1">
        <f t="array" ref="AS105">IF(TRIM(AO105)="Not-selected",0,IF(OR(TRIM(AQ105)="",AR105=""),"",IFERROR(SUM(_xlfn.NUMBERVALUE(SUBSTITUTE(TRIM(_xlfn.XLOOKUP(TRIM(_xlfn.TEXTSPLIT(AQ105,",")),TRIM(_xlfn.TEXTSPLIT(E105,",")),TRIM(_xlfn.TEXTSPLIT(I105,",")))),"$","")))*AR105,"")))</f>
        <v/>
      </c>
      <c r="AU105" s="99"/>
    </row>
    <row r="106" spans="2:47">
      <c r="B106" t="str">
        <f t="shared" si="4"/>
        <v xml:space="preserve"> -  -  </v>
      </c>
      <c r="AP106" s="9" t="str">
        <f t="shared" si="5"/>
        <v xml:space="preserve"> </v>
      </c>
      <c r="AQ106" s="9" t="str">
        <f t="shared" si="5"/>
        <v xml:space="preserve"> </v>
      </c>
      <c r="AS106" s="59" t="str" cm="1">
        <f t="array" ref="AS106">IF(TRIM(AO106)="Not-selected",0,IF(OR(TRIM(AQ106)="",AR106=""),"",IFERROR(SUM(_xlfn.NUMBERVALUE(SUBSTITUTE(TRIM(_xlfn.XLOOKUP(TRIM(_xlfn.TEXTSPLIT(AQ106,",")),TRIM(_xlfn.TEXTSPLIT(E106,",")),TRIM(_xlfn.TEXTSPLIT(I106,",")))),"$","")))*AR106,"")))</f>
        <v/>
      </c>
      <c r="AU106" s="99"/>
    </row>
    <row r="107" spans="2:47">
      <c r="B107" t="str">
        <f t="shared" si="4"/>
        <v xml:space="preserve"> -  -  </v>
      </c>
      <c r="AP107" s="9" t="str">
        <f t="shared" si="5"/>
        <v xml:space="preserve"> </v>
      </c>
      <c r="AQ107" s="9" t="str">
        <f t="shared" si="5"/>
        <v xml:space="preserve"> </v>
      </c>
      <c r="AS107" s="59" t="str" cm="1">
        <f t="array" ref="AS107">IF(TRIM(AO107)="Not-selected",0,IF(OR(TRIM(AQ107)="",AR107=""),"",IFERROR(SUM(_xlfn.NUMBERVALUE(SUBSTITUTE(TRIM(_xlfn.XLOOKUP(TRIM(_xlfn.TEXTSPLIT(AQ107,",")),TRIM(_xlfn.TEXTSPLIT(E107,",")),TRIM(_xlfn.TEXTSPLIT(I107,",")))),"$","")))*AR107,"")))</f>
        <v/>
      </c>
      <c r="AU107" s="99"/>
    </row>
    <row r="108" spans="2:47">
      <c r="B108" t="str">
        <f t="shared" si="4"/>
        <v xml:space="preserve"> -  -  </v>
      </c>
      <c r="AP108" s="9" t="str">
        <f t="shared" si="5"/>
        <v xml:space="preserve"> </v>
      </c>
      <c r="AQ108" s="9" t="str">
        <f t="shared" si="5"/>
        <v xml:space="preserve"> </v>
      </c>
      <c r="AS108" s="59" t="str" cm="1">
        <f t="array" ref="AS108">IF(TRIM(AO108)="Not-selected",0,IF(OR(TRIM(AQ108)="",AR108=""),"",IFERROR(SUM(_xlfn.NUMBERVALUE(SUBSTITUTE(TRIM(_xlfn.XLOOKUP(TRIM(_xlfn.TEXTSPLIT(AQ108,",")),TRIM(_xlfn.TEXTSPLIT(E108,",")),TRIM(_xlfn.TEXTSPLIT(I108,",")))),"$","")))*AR108,"")))</f>
        <v/>
      </c>
      <c r="AU108" s="99"/>
    </row>
    <row r="109" spans="2:47">
      <c r="B109" t="str">
        <f t="shared" si="4"/>
        <v xml:space="preserve"> -  -  </v>
      </c>
      <c r="AP109" s="9" t="str">
        <f t="shared" si="5"/>
        <v xml:space="preserve"> </v>
      </c>
      <c r="AQ109" s="9" t="str">
        <f t="shared" si="5"/>
        <v xml:space="preserve"> </v>
      </c>
      <c r="AS109" s="59" t="str" cm="1">
        <f t="array" ref="AS109">IF(TRIM(AO109)="Not-selected",0,IF(OR(TRIM(AQ109)="",AR109=""),"",IFERROR(SUM(_xlfn.NUMBERVALUE(SUBSTITUTE(TRIM(_xlfn.XLOOKUP(TRIM(_xlfn.TEXTSPLIT(AQ109,",")),TRIM(_xlfn.TEXTSPLIT(E109,",")),TRIM(_xlfn.TEXTSPLIT(I109,",")))),"$","")))*AR109,"")))</f>
        <v/>
      </c>
      <c r="AU109" s="99"/>
    </row>
    <row r="110" spans="2:47">
      <c r="B110" t="str">
        <f t="shared" si="4"/>
        <v xml:space="preserve"> -  -  </v>
      </c>
      <c r="AP110" s="9" t="str">
        <f t="shared" si="5"/>
        <v xml:space="preserve"> </v>
      </c>
      <c r="AQ110" s="9" t="str">
        <f t="shared" si="5"/>
        <v xml:space="preserve"> </v>
      </c>
      <c r="AS110" s="59" t="str" cm="1">
        <f t="array" ref="AS110">IF(TRIM(AO110)="Not-selected",0,IF(OR(TRIM(AQ110)="",AR110=""),"",IFERROR(SUM(_xlfn.NUMBERVALUE(SUBSTITUTE(TRIM(_xlfn.XLOOKUP(TRIM(_xlfn.TEXTSPLIT(AQ110,",")),TRIM(_xlfn.TEXTSPLIT(E110,",")),TRIM(_xlfn.TEXTSPLIT(I110,",")))),"$","")))*AR110,"")))</f>
        <v/>
      </c>
      <c r="AU110" s="99"/>
    </row>
    <row r="111" spans="2:47">
      <c r="B111" t="str">
        <f t="shared" si="4"/>
        <v xml:space="preserve"> -  -  </v>
      </c>
      <c r="AP111" s="9" t="str">
        <f t="shared" si="5"/>
        <v xml:space="preserve"> </v>
      </c>
      <c r="AQ111" s="9" t="str">
        <f t="shared" si="5"/>
        <v xml:space="preserve"> </v>
      </c>
      <c r="AS111" s="59" t="str" cm="1">
        <f t="array" ref="AS111">IF(TRIM(AO111)="Not-selected",0,IF(OR(TRIM(AQ111)="",AR111=""),"",IFERROR(SUM(_xlfn.NUMBERVALUE(SUBSTITUTE(TRIM(_xlfn.XLOOKUP(TRIM(_xlfn.TEXTSPLIT(AQ111,",")),TRIM(_xlfn.TEXTSPLIT(E111,",")),TRIM(_xlfn.TEXTSPLIT(I111,",")))),"$","")))*AR111,"")))</f>
        <v/>
      </c>
      <c r="AU111" s="99"/>
    </row>
    <row r="112" spans="2:47">
      <c r="B112" t="str">
        <f t="shared" si="4"/>
        <v xml:space="preserve"> -  -  </v>
      </c>
      <c r="AP112" s="9" t="str">
        <f t="shared" si="5"/>
        <v xml:space="preserve"> </v>
      </c>
      <c r="AQ112" s="9" t="str">
        <f t="shared" si="5"/>
        <v xml:space="preserve"> </v>
      </c>
      <c r="AS112" s="59" t="str" cm="1">
        <f t="array" ref="AS112">IF(TRIM(AO112)="Not-selected",0,IF(OR(TRIM(AQ112)="",AR112=""),"",IFERROR(SUM(_xlfn.NUMBERVALUE(SUBSTITUTE(TRIM(_xlfn.XLOOKUP(TRIM(_xlfn.TEXTSPLIT(AQ112,",")),TRIM(_xlfn.TEXTSPLIT(E112,",")),TRIM(_xlfn.TEXTSPLIT(I112,",")))),"$","")))*AR112,"")))</f>
        <v/>
      </c>
      <c r="AU112" s="99"/>
    </row>
    <row r="113" spans="2:47">
      <c r="B113" t="str">
        <f t="shared" si="4"/>
        <v xml:space="preserve"> -  -  </v>
      </c>
      <c r="AP113" s="9" t="str">
        <f t="shared" si="5"/>
        <v xml:space="preserve"> </v>
      </c>
      <c r="AQ113" s="9" t="str">
        <f t="shared" si="5"/>
        <v xml:space="preserve"> </v>
      </c>
      <c r="AS113" s="59" t="str" cm="1">
        <f t="array" ref="AS113">IF(TRIM(AO113)="Not-selected",0,IF(OR(TRIM(AQ113)="",AR113=""),"",IFERROR(SUM(_xlfn.NUMBERVALUE(SUBSTITUTE(TRIM(_xlfn.XLOOKUP(TRIM(_xlfn.TEXTSPLIT(AQ113,",")),TRIM(_xlfn.TEXTSPLIT(E113,",")),TRIM(_xlfn.TEXTSPLIT(I113,",")))),"$","")))*AR113,"")))</f>
        <v/>
      </c>
      <c r="AU113" s="99"/>
    </row>
    <row r="114" spans="2:47">
      <c r="B114" t="str">
        <f t="shared" si="4"/>
        <v xml:space="preserve"> -  -  </v>
      </c>
      <c r="AP114" s="9" t="str">
        <f t="shared" si="5"/>
        <v xml:space="preserve"> </v>
      </c>
      <c r="AQ114" s="9" t="str">
        <f t="shared" si="5"/>
        <v xml:space="preserve"> </v>
      </c>
      <c r="AS114" s="59" t="str" cm="1">
        <f t="array" ref="AS114">IF(TRIM(AO114)="Not-selected",0,IF(OR(TRIM(AQ114)="",AR114=""),"",IFERROR(SUM(_xlfn.NUMBERVALUE(SUBSTITUTE(TRIM(_xlfn.XLOOKUP(TRIM(_xlfn.TEXTSPLIT(AQ114,",")),TRIM(_xlfn.TEXTSPLIT(E114,",")),TRIM(_xlfn.TEXTSPLIT(I114,",")))),"$","")))*AR114,"")))</f>
        <v/>
      </c>
      <c r="AU114" s="99"/>
    </row>
    <row r="115" spans="2:47">
      <c r="B115" t="str">
        <f t="shared" si="4"/>
        <v xml:space="preserve"> -  -  </v>
      </c>
      <c r="AP115" s="9" t="str">
        <f t="shared" si="5"/>
        <v xml:space="preserve"> </v>
      </c>
      <c r="AQ115" s="9" t="str">
        <f t="shared" si="5"/>
        <v xml:space="preserve"> </v>
      </c>
      <c r="AS115" s="59" t="str" cm="1">
        <f t="array" ref="AS115">IF(TRIM(AO115)="Not-selected",0,IF(OR(TRIM(AQ115)="",AR115=""),"",IFERROR(SUM(_xlfn.NUMBERVALUE(SUBSTITUTE(TRIM(_xlfn.XLOOKUP(TRIM(_xlfn.TEXTSPLIT(AQ115,",")),TRIM(_xlfn.TEXTSPLIT(E115,",")),TRIM(_xlfn.TEXTSPLIT(I115,",")))),"$","")))*AR115,"")))</f>
        <v/>
      </c>
      <c r="AU115" s="99"/>
    </row>
    <row r="116" spans="2:47">
      <c r="B116" t="str">
        <f t="shared" si="4"/>
        <v xml:space="preserve"> -  -  </v>
      </c>
      <c r="AP116" s="9" t="str">
        <f t="shared" si="5"/>
        <v xml:space="preserve"> </v>
      </c>
      <c r="AQ116" s="9" t="str">
        <f t="shared" si="5"/>
        <v xml:space="preserve"> </v>
      </c>
      <c r="AS116" s="59" t="str" cm="1">
        <f t="array" ref="AS116">IF(TRIM(AO116)="Not-selected",0,IF(OR(TRIM(AQ116)="",AR116=""),"",IFERROR(SUM(_xlfn.NUMBERVALUE(SUBSTITUTE(TRIM(_xlfn.XLOOKUP(TRIM(_xlfn.TEXTSPLIT(AQ116,",")),TRIM(_xlfn.TEXTSPLIT(E116,",")),TRIM(_xlfn.TEXTSPLIT(I116,",")))),"$","")))*AR116,"")))</f>
        <v/>
      </c>
      <c r="AU116" s="99"/>
    </row>
    <row r="117" spans="2:47">
      <c r="B117" t="str">
        <f t="shared" si="4"/>
        <v xml:space="preserve"> -  -  </v>
      </c>
      <c r="AP117" s="9" t="str">
        <f t="shared" si="5"/>
        <v xml:space="preserve"> </v>
      </c>
      <c r="AQ117" s="9" t="str">
        <f t="shared" si="5"/>
        <v xml:space="preserve"> </v>
      </c>
      <c r="AS117" s="59" t="str" cm="1">
        <f t="array" ref="AS117">IF(TRIM(AO117)="Not-selected",0,IF(OR(TRIM(AQ117)="",AR117=""),"",IFERROR(SUM(_xlfn.NUMBERVALUE(SUBSTITUTE(TRIM(_xlfn.XLOOKUP(TRIM(_xlfn.TEXTSPLIT(AQ117,",")),TRIM(_xlfn.TEXTSPLIT(E117,",")),TRIM(_xlfn.TEXTSPLIT(I117,",")))),"$","")))*AR117,"")))</f>
        <v/>
      </c>
      <c r="AU117" s="99"/>
    </row>
    <row r="118" spans="2:47">
      <c r="B118" t="str">
        <f t="shared" si="4"/>
        <v xml:space="preserve"> -  -  </v>
      </c>
      <c r="AP118" s="9" t="str">
        <f t="shared" si="5"/>
        <v xml:space="preserve"> </v>
      </c>
      <c r="AQ118" s="9" t="str">
        <f t="shared" si="5"/>
        <v xml:space="preserve"> </v>
      </c>
      <c r="AS118" s="59" t="str" cm="1">
        <f t="array" ref="AS118">IF(TRIM(AO118)="Not-selected",0,IF(OR(TRIM(AQ118)="",AR118=""),"",IFERROR(SUM(_xlfn.NUMBERVALUE(SUBSTITUTE(TRIM(_xlfn.XLOOKUP(TRIM(_xlfn.TEXTSPLIT(AQ118,",")),TRIM(_xlfn.TEXTSPLIT(E118,",")),TRIM(_xlfn.TEXTSPLIT(I118,",")))),"$","")))*AR118,"")))</f>
        <v/>
      </c>
      <c r="AU118" s="99"/>
    </row>
    <row r="119" spans="2:47">
      <c r="B119" t="str">
        <f t="shared" si="4"/>
        <v xml:space="preserve"> -  -  </v>
      </c>
      <c r="AP119" s="9" t="str">
        <f t="shared" si="5"/>
        <v xml:space="preserve"> </v>
      </c>
      <c r="AQ119" s="9" t="str">
        <f t="shared" si="5"/>
        <v xml:space="preserve"> </v>
      </c>
      <c r="AS119" s="59" t="str" cm="1">
        <f t="array" ref="AS119">IF(TRIM(AO119)="Not-selected",0,IF(OR(TRIM(AQ119)="",AR119=""),"",IFERROR(SUM(_xlfn.NUMBERVALUE(SUBSTITUTE(TRIM(_xlfn.XLOOKUP(TRIM(_xlfn.TEXTSPLIT(AQ119,",")),TRIM(_xlfn.TEXTSPLIT(E119,",")),TRIM(_xlfn.TEXTSPLIT(I119,",")))),"$","")))*AR119,"")))</f>
        <v/>
      </c>
      <c r="AU119" s="99"/>
    </row>
    <row r="120" spans="2:47">
      <c r="B120" t="str">
        <f t="shared" si="4"/>
        <v xml:space="preserve"> -  -  </v>
      </c>
      <c r="AP120" s="9" t="str">
        <f t="shared" si="5"/>
        <v xml:space="preserve"> </v>
      </c>
      <c r="AQ120" s="9" t="str">
        <f t="shared" si="5"/>
        <v xml:space="preserve"> </v>
      </c>
      <c r="AS120" s="59" t="str" cm="1">
        <f t="array" ref="AS120">IF(TRIM(AO120)="Not-selected",0,IF(OR(TRIM(AQ120)="",AR120=""),"",IFERROR(SUM(_xlfn.NUMBERVALUE(SUBSTITUTE(TRIM(_xlfn.XLOOKUP(TRIM(_xlfn.TEXTSPLIT(AQ120,",")),TRIM(_xlfn.TEXTSPLIT(E120,",")),TRIM(_xlfn.TEXTSPLIT(I120,",")))),"$","")))*AR120,"")))</f>
        <v/>
      </c>
      <c r="AU120" s="99"/>
    </row>
    <row r="121" spans="2:47">
      <c r="B121" t="str">
        <f t="shared" si="4"/>
        <v xml:space="preserve"> -  -  </v>
      </c>
      <c r="AP121" s="9" t="str">
        <f t="shared" si="5"/>
        <v xml:space="preserve"> </v>
      </c>
      <c r="AQ121" s="9" t="str">
        <f t="shared" si="5"/>
        <v xml:space="preserve"> </v>
      </c>
      <c r="AS121" s="59" t="str" cm="1">
        <f t="array" ref="AS121">IF(TRIM(AO121)="Not-selected",0,IF(OR(TRIM(AQ121)="",AR121=""),"",IFERROR(SUM(_xlfn.NUMBERVALUE(SUBSTITUTE(TRIM(_xlfn.XLOOKUP(TRIM(_xlfn.TEXTSPLIT(AQ121,",")),TRIM(_xlfn.TEXTSPLIT(E121,",")),TRIM(_xlfn.TEXTSPLIT(I121,",")))),"$","")))*AR121,"")))</f>
        <v/>
      </c>
      <c r="AU121" s="99"/>
    </row>
    <row r="122" spans="2:47">
      <c r="B122" t="str">
        <f t="shared" si="4"/>
        <v xml:space="preserve"> -  -  </v>
      </c>
      <c r="AP122" s="9" t="str">
        <f t="shared" si="5"/>
        <v xml:space="preserve"> </v>
      </c>
      <c r="AQ122" s="9" t="str">
        <f t="shared" si="5"/>
        <v xml:space="preserve"> </v>
      </c>
      <c r="AS122" s="59" t="str" cm="1">
        <f t="array" ref="AS122">IF(TRIM(AO122)="Not-selected",0,IF(OR(TRIM(AQ122)="",AR122=""),"",IFERROR(SUM(_xlfn.NUMBERVALUE(SUBSTITUTE(TRIM(_xlfn.XLOOKUP(TRIM(_xlfn.TEXTSPLIT(AQ122,",")),TRIM(_xlfn.TEXTSPLIT(E122,",")),TRIM(_xlfn.TEXTSPLIT(I122,",")))),"$","")))*AR122,"")))</f>
        <v/>
      </c>
      <c r="AU122" s="99"/>
    </row>
    <row r="123" spans="2:47">
      <c r="B123" t="str">
        <f t="shared" si="4"/>
        <v xml:space="preserve"> -  -  </v>
      </c>
      <c r="AP123" s="9" t="str">
        <f t="shared" si="5"/>
        <v xml:space="preserve"> </v>
      </c>
      <c r="AQ123" s="9" t="str">
        <f t="shared" si="5"/>
        <v xml:space="preserve"> </v>
      </c>
      <c r="AS123" s="59" t="str" cm="1">
        <f t="array" ref="AS123">IF(TRIM(AO123)="Not-selected",0,IF(OR(TRIM(AQ123)="",AR123=""),"",IFERROR(SUM(_xlfn.NUMBERVALUE(SUBSTITUTE(TRIM(_xlfn.XLOOKUP(TRIM(_xlfn.TEXTSPLIT(AQ123,",")),TRIM(_xlfn.TEXTSPLIT(E123,",")),TRIM(_xlfn.TEXTSPLIT(I123,",")))),"$","")))*AR123,"")))</f>
        <v/>
      </c>
      <c r="AU123" s="99"/>
    </row>
    <row r="124" spans="2:47">
      <c r="B124" t="str">
        <f t="shared" si="4"/>
        <v xml:space="preserve"> -  -  </v>
      </c>
      <c r="AP124" s="9" t="str">
        <f t="shared" si="5"/>
        <v xml:space="preserve"> </v>
      </c>
      <c r="AQ124" s="9" t="str">
        <f t="shared" si="5"/>
        <v xml:space="preserve"> </v>
      </c>
      <c r="AS124" s="59" t="str" cm="1">
        <f t="array" ref="AS124">IF(TRIM(AO124)="Not-selected",0,IF(OR(TRIM(AQ124)="",AR124=""),"",IFERROR(SUM(_xlfn.NUMBERVALUE(SUBSTITUTE(TRIM(_xlfn.XLOOKUP(TRIM(_xlfn.TEXTSPLIT(AQ124,",")),TRIM(_xlfn.TEXTSPLIT(E124,",")),TRIM(_xlfn.TEXTSPLIT(I124,",")))),"$","")))*AR124,"")))</f>
        <v/>
      </c>
      <c r="AU124" s="99"/>
    </row>
    <row r="125" spans="2:47">
      <c r="B125" t="str">
        <f t="shared" si="4"/>
        <v xml:space="preserve"> -  -  </v>
      </c>
      <c r="AP125" s="9" t="str">
        <f t="shared" si="5"/>
        <v xml:space="preserve"> </v>
      </c>
      <c r="AQ125" s="9" t="str">
        <f t="shared" si="5"/>
        <v xml:space="preserve"> </v>
      </c>
      <c r="AS125" s="59" t="str" cm="1">
        <f t="array" ref="AS125">IF(TRIM(AO125)="Not-selected",0,IF(OR(TRIM(AQ125)="",AR125=""),"",IFERROR(SUM(_xlfn.NUMBERVALUE(SUBSTITUTE(TRIM(_xlfn.XLOOKUP(TRIM(_xlfn.TEXTSPLIT(AQ125,",")),TRIM(_xlfn.TEXTSPLIT(E125,",")),TRIM(_xlfn.TEXTSPLIT(I125,",")))),"$","")))*AR125,"")))</f>
        <v/>
      </c>
      <c r="AU125" s="99"/>
    </row>
    <row r="126" spans="2:47">
      <c r="B126" t="str">
        <f t="shared" si="4"/>
        <v xml:space="preserve"> -  -  </v>
      </c>
      <c r="AP126" s="9" t="str">
        <f t="shared" si="5"/>
        <v xml:space="preserve"> </v>
      </c>
      <c r="AQ126" s="9" t="str">
        <f t="shared" si="5"/>
        <v xml:space="preserve"> </v>
      </c>
      <c r="AS126" s="59" t="str" cm="1">
        <f t="array" ref="AS126">IF(TRIM(AO126)="Not-selected",0,IF(OR(TRIM(AQ126)="",AR126=""),"",IFERROR(SUM(_xlfn.NUMBERVALUE(SUBSTITUTE(TRIM(_xlfn.XLOOKUP(TRIM(_xlfn.TEXTSPLIT(AQ126,",")),TRIM(_xlfn.TEXTSPLIT(E126,",")),TRIM(_xlfn.TEXTSPLIT(I126,",")))),"$","")))*AR126,"")))</f>
        <v/>
      </c>
      <c r="AU126" s="99"/>
    </row>
    <row r="127" spans="2:47">
      <c r="B127" t="str">
        <f t="shared" si="4"/>
        <v xml:space="preserve"> -  -  </v>
      </c>
      <c r="AP127" s="9" t="str">
        <f t="shared" si="5"/>
        <v xml:space="preserve"> </v>
      </c>
      <c r="AQ127" s="9" t="str">
        <f t="shared" si="5"/>
        <v xml:space="preserve"> </v>
      </c>
      <c r="AS127" s="59" t="str" cm="1">
        <f t="array" ref="AS127">IF(TRIM(AO127)="Not-selected",0,IF(OR(TRIM(AQ127)="",AR127=""),"",IFERROR(SUM(_xlfn.NUMBERVALUE(SUBSTITUTE(TRIM(_xlfn.XLOOKUP(TRIM(_xlfn.TEXTSPLIT(AQ127,",")),TRIM(_xlfn.TEXTSPLIT(E127,",")),TRIM(_xlfn.TEXTSPLIT(I127,",")))),"$","")))*AR127,"")))</f>
        <v/>
      </c>
      <c r="AU127" s="99"/>
    </row>
    <row r="128" spans="2:47">
      <c r="B128" t="str">
        <f t="shared" si="4"/>
        <v xml:space="preserve"> -  -  </v>
      </c>
      <c r="AP128" s="9" t="str">
        <f t="shared" si="5"/>
        <v xml:space="preserve"> </v>
      </c>
      <c r="AQ128" s="9" t="str">
        <f t="shared" si="5"/>
        <v xml:space="preserve"> </v>
      </c>
      <c r="AS128" s="59" t="str" cm="1">
        <f t="array" ref="AS128">IF(TRIM(AO128)="Not-selected",0,IF(OR(TRIM(AQ128)="",AR128=""),"",IFERROR(SUM(_xlfn.NUMBERVALUE(SUBSTITUTE(TRIM(_xlfn.XLOOKUP(TRIM(_xlfn.TEXTSPLIT(AQ128,",")),TRIM(_xlfn.TEXTSPLIT(E128,",")),TRIM(_xlfn.TEXTSPLIT(I128,",")))),"$","")))*AR128,"")))</f>
        <v/>
      </c>
      <c r="AU128" s="99"/>
    </row>
    <row r="129" spans="2:47">
      <c r="B129" t="str">
        <f t="shared" si="4"/>
        <v xml:space="preserve"> -  -  </v>
      </c>
      <c r="AP129" s="9" t="str">
        <f t="shared" si="5"/>
        <v xml:space="preserve"> </v>
      </c>
      <c r="AQ129" s="9" t="str">
        <f t="shared" si="5"/>
        <v xml:space="preserve"> </v>
      </c>
      <c r="AS129" s="59" t="str" cm="1">
        <f t="array" ref="AS129">IF(TRIM(AO129)="Not-selected",0,IF(OR(TRIM(AQ129)="",AR129=""),"",IFERROR(SUM(_xlfn.NUMBERVALUE(SUBSTITUTE(TRIM(_xlfn.XLOOKUP(TRIM(_xlfn.TEXTSPLIT(AQ129,",")),TRIM(_xlfn.TEXTSPLIT(E129,",")),TRIM(_xlfn.TEXTSPLIT(I129,",")))),"$","")))*AR129,"")))</f>
        <v/>
      </c>
      <c r="AU129" s="99"/>
    </row>
    <row r="130" spans="2:47">
      <c r="B130" t="str">
        <f t="shared" si="4"/>
        <v xml:space="preserve"> -  -  </v>
      </c>
      <c r="AP130" s="9" t="str">
        <f t="shared" si="5"/>
        <v xml:space="preserve"> </v>
      </c>
      <c r="AQ130" s="9" t="str">
        <f t="shared" si="5"/>
        <v xml:space="preserve"> </v>
      </c>
      <c r="AS130" s="59" t="str" cm="1">
        <f t="array" ref="AS130">IF(TRIM(AO130)="Not-selected",0,IF(OR(TRIM(AQ130)="",AR130=""),"",IFERROR(SUM(_xlfn.NUMBERVALUE(SUBSTITUTE(TRIM(_xlfn.XLOOKUP(TRIM(_xlfn.TEXTSPLIT(AQ130,",")),TRIM(_xlfn.TEXTSPLIT(E130,",")),TRIM(_xlfn.TEXTSPLIT(I130,",")))),"$","")))*AR130,"")))</f>
        <v/>
      </c>
      <c r="AU130" s="99"/>
    </row>
    <row r="131" spans="2:47">
      <c r="B131" t="str">
        <f t="shared" si="4"/>
        <v xml:space="preserve"> -  -  </v>
      </c>
      <c r="AP131" s="9" t="str">
        <f t="shared" si="5"/>
        <v xml:space="preserve"> </v>
      </c>
      <c r="AQ131" s="9" t="str">
        <f t="shared" si="5"/>
        <v xml:space="preserve"> </v>
      </c>
      <c r="AS131" s="59" t="str" cm="1">
        <f t="array" ref="AS131">IF(TRIM(AO131)="Not-selected",0,IF(OR(TRIM(AQ131)="",AR131=""),"",IFERROR(SUM(_xlfn.NUMBERVALUE(SUBSTITUTE(TRIM(_xlfn.XLOOKUP(TRIM(_xlfn.TEXTSPLIT(AQ131,",")),TRIM(_xlfn.TEXTSPLIT(E131,",")),TRIM(_xlfn.TEXTSPLIT(I131,",")))),"$","")))*AR131,"")))</f>
        <v/>
      </c>
      <c r="AU131" s="99"/>
    </row>
    <row r="132" spans="2:47">
      <c r="B132" t="str">
        <f t="shared" si="4"/>
        <v xml:space="preserve"> -  -  </v>
      </c>
      <c r="AP132" s="9" t="str">
        <f t="shared" si="5"/>
        <v xml:space="preserve"> </v>
      </c>
      <c r="AQ132" s="9" t="str">
        <f t="shared" si="5"/>
        <v xml:space="preserve"> </v>
      </c>
      <c r="AS132" s="59" t="str" cm="1">
        <f t="array" ref="AS132">IF(TRIM(AO132)="Not-selected",0,IF(OR(TRIM(AQ132)="",AR132=""),"",IFERROR(SUM(_xlfn.NUMBERVALUE(SUBSTITUTE(TRIM(_xlfn.XLOOKUP(TRIM(_xlfn.TEXTSPLIT(AQ132,",")),TRIM(_xlfn.TEXTSPLIT(E132,",")),TRIM(_xlfn.TEXTSPLIT(I132,",")))),"$","")))*AR132,"")))</f>
        <v/>
      </c>
      <c r="AU132" s="99"/>
    </row>
    <row r="133" spans="2:47">
      <c r="B133" t="str">
        <f t="shared" si="4"/>
        <v xml:space="preserve"> -  -  </v>
      </c>
      <c r="AP133" s="9" t="str">
        <f t="shared" si="5"/>
        <v xml:space="preserve"> </v>
      </c>
      <c r="AQ133" s="9" t="str">
        <f t="shared" si="5"/>
        <v xml:space="preserve"> </v>
      </c>
      <c r="AS133" s="59" t="str" cm="1">
        <f t="array" ref="AS133">IF(TRIM(AO133)="Not-selected",0,IF(OR(TRIM(AQ133)="",AR133=""),"",IFERROR(SUM(_xlfn.NUMBERVALUE(SUBSTITUTE(TRIM(_xlfn.XLOOKUP(TRIM(_xlfn.TEXTSPLIT(AQ133,",")),TRIM(_xlfn.TEXTSPLIT(E133,",")),TRIM(_xlfn.TEXTSPLIT(I133,",")))),"$","")))*AR133,"")))</f>
        <v/>
      </c>
      <c r="AU133" s="99"/>
    </row>
    <row r="134" spans="2:47">
      <c r="B134" t="str">
        <f t="shared" si="4"/>
        <v xml:space="preserve"> -  -  </v>
      </c>
      <c r="AP134" s="9" t="str">
        <f t="shared" si="5"/>
        <v xml:space="preserve"> </v>
      </c>
      <c r="AQ134" s="9" t="str">
        <f t="shared" si="5"/>
        <v xml:space="preserve"> </v>
      </c>
      <c r="AS134" s="59" t="str" cm="1">
        <f t="array" ref="AS134">IF(TRIM(AO134)="Not-selected",0,IF(OR(TRIM(AQ134)="",AR134=""),"",IFERROR(SUM(_xlfn.NUMBERVALUE(SUBSTITUTE(TRIM(_xlfn.XLOOKUP(TRIM(_xlfn.TEXTSPLIT(AQ134,",")),TRIM(_xlfn.TEXTSPLIT(E134,",")),TRIM(_xlfn.TEXTSPLIT(I134,",")))),"$","")))*AR134,"")))</f>
        <v/>
      </c>
      <c r="AU134" s="99"/>
    </row>
    <row r="135" spans="2:47">
      <c r="B135" t="str">
        <f t="shared" si="4"/>
        <v xml:space="preserve"> -  -  </v>
      </c>
      <c r="AP135" s="9" t="str">
        <f t="shared" si="5"/>
        <v xml:space="preserve"> </v>
      </c>
      <c r="AQ135" s="9" t="str">
        <f t="shared" si="5"/>
        <v xml:space="preserve"> </v>
      </c>
      <c r="AS135" s="59" t="str" cm="1">
        <f t="array" ref="AS135">IF(TRIM(AO135)="Not-selected",0,IF(OR(TRIM(AQ135)="",AR135=""),"",IFERROR(SUM(_xlfn.NUMBERVALUE(SUBSTITUTE(TRIM(_xlfn.XLOOKUP(TRIM(_xlfn.TEXTSPLIT(AQ135,",")),TRIM(_xlfn.TEXTSPLIT(E135,",")),TRIM(_xlfn.TEXTSPLIT(I135,",")))),"$","")))*AR135,"")))</f>
        <v/>
      </c>
      <c r="AU135" s="99"/>
    </row>
    <row r="136" spans="2:47">
      <c r="B136" t="str">
        <f t="shared" si="4"/>
        <v xml:space="preserve"> -  -  </v>
      </c>
      <c r="AP136" s="9" t="str">
        <f t="shared" si="5"/>
        <v xml:space="preserve"> </v>
      </c>
      <c r="AQ136" s="9" t="str">
        <f t="shared" si="5"/>
        <v xml:space="preserve"> </v>
      </c>
      <c r="AS136" s="59" t="str" cm="1">
        <f t="array" ref="AS136">IF(TRIM(AO136)="Not-selected",0,IF(OR(TRIM(AQ136)="",AR136=""),"",IFERROR(SUM(_xlfn.NUMBERVALUE(SUBSTITUTE(TRIM(_xlfn.XLOOKUP(TRIM(_xlfn.TEXTSPLIT(AQ136,",")),TRIM(_xlfn.TEXTSPLIT(E136,",")),TRIM(_xlfn.TEXTSPLIT(I136,",")))),"$","")))*AR136,"")))</f>
        <v/>
      </c>
      <c r="AU136" s="99"/>
    </row>
    <row r="137" spans="2:47">
      <c r="B137" t="str">
        <f t="shared" si="4"/>
        <v xml:space="preserve"> -  -  </v>
      </c>
      <c r="AP137" s="9" t="str">
        <f t="shared" si="5"/>
        <v xml:space="preserve"> </v>
      </c>
      <c r="AQ137" s="9" t="str">
        <f t="shared" si="5"/>
        <v xml:space="preserve"> </v>
      </c>
      <c r="AS137" s="59" t="str" cm="1">
        <f t="array" ref="AS137">IF(TRIM(AO137)="Not-selected",0,IF(OR(TRIM(AQ137)="",AR137=""),"",IFERROR(SUM(_xlfn.NUMBERVALUE(SUBSTITUTE(TRIM(_xlfn.XLOOKUP(TRIM(_xlfn.TEXTSPLIT(AQ137,",")),TRIM(_xlfn.TEXTSPLIT(E137,",")),TRIM(_xlfn.TEXTSPLIT(I137,",")))),"$","")))*AR137,"")))</f>
        <v/>
      </c>
      <c r="AU137" s="99"/>
    </row>
    <row r="138" spans="2:47">
      <c r="B138" t="str">
        <f t="shared" si="4"/>
        <v xml:space="preserve"> -  -  </v>
      </c>
      <c r="AP138" s="9" t="str">
        <f t="shared" si="5"/>
        <v xml:space="preserve"> </v>
      </c>
      <c r="AQ138" s="9" t="str">
        <f t="shared" si="5"/>
        <v xml:space="preserve"> </v>
      </c>
      <c r="AS138" s="59" t="str" cm="1">
        <f t="array" ref="AS138">IF(TRIM(AO138)="Not-selected",0,IF(OR(TRIM(AQ138)="",AR138=""),"",IFERROR(SUM(_xlfn.NUMBERVALUE(SUBSTITUTE(TRIM(_xlfn.XLOOKUP(TRIM(_xlfn.TEXTSPLIT(AQ138,",")),TRIM(_xlfn.TEXTSPLIT(E138,",")),TRIM(_xlfn.TEXTSPLIT(I138,",")))),"$","")))*AR138,"")))</f>
        <v/>
      </c>
      <c r="AU138" s="99"/>
    </row>
    <row r="139" spans="2:47">
      <c r="B139" t="str">
        <f t="shared" si="4"/>
        <v xml:space="preserve"> -  -  </v>
      </c>
      <c r="AP139" s="9" t="str">
        <f t="shared" si="5"/>
        <v xml:space="preserve"> </v>
      </c>
      <c r="AQ139" s="9" t="str">
        <f t="shared" si="5"/>
        <v xml:space="preserve"> </v>
      </c>
      <c r="AS139" s="59" t="str" cm="1">
        <f t="array" ref="AS139">IF(TRIM(AO139)="Not-selected",0,IF(OR(TRIM(AQ139)="",AR139=""),"",IFERROR(SUM(_xlfn.NUMBERVALUE(SUBSTITUTE(TRIM(_xlfn.XLOOKUP(TRIM(_xlfn.TEXTSPLIT(AQ139,",")),TRIM(_xlfn.TEXTSPLIT(E139,",")),TRIM(_xlfn.TEXTSPLIT(I139,",")))),"$","")))*AR139,"")))</f>
        <v/>
      </c>
      <c r="AU139" s="99"/>
    </row>
    <row r="140" spans="2:47">
      <c r="B140" t="str">
        <f t="shared" si="4"/>
        <v xml:space="preserve"> -  -  </v>
      </c>
      <c r="AP140" s="9" t="str">
        <f t="shared" ref="AP140:AP203" si="6">IF($AO140="Not-Selected", "None", " ")</f>
        <v xml:space="preserve"> </v>
      </c>
      <c r="AQ140" s="9" t="str">
        <f t="shared" si="5"/>
        <v xml:space="preserve"> </v>
      </c>
      <c r="AS140" s="59" t="str" cm="1">
        <f t="array" ref="AS140">IF(TRIM(AO140)="Not-selected",0,IF(OR(TRIM(AQ140)="",AR140=""),"",IFERROR(SUM(_xlfn.NUMBERVALUE(SUBSTITUTE(TRIM(_xlfn.XLOOKUP(TRIM(_xlfn.TEXTSPLIT(AQ140,",")),TRIM(_xlfn.TEXTSPLIT(E140,",")),TRIM(_xlfn.TEXTSPLIT(I140,",")))),"$","")))*AR140,"")))</f>
        <v/>
      </c>
      <c r="AU140" s="99"/>
    </row>
    <row r="141" spans="2:47">
      <c r="B141" t="str">
        <f t="shared" ref="B141:B204" si="7">IF(F141="None",_xlfn.CONCAT(A141," - ",AQ141),_xlfn.CONCAT(A141," - ",F141," - ",AQ141))</f>
        <v xml:space="preserve"> -  -  </v>
      </c>
      <c r="AP141" s="9" t="str">
        <f t="shared" si="6"/>
        <v xml:space="preserve"> </v>
      </c>
      <c r="AQ141" s="9" t="str">
        <f t="shared" ref="AP141:AQ204" si="8">IF($AO141="Not-Selected", "None", " ")</f>
        <v xml:space="preserve"> </v>
      </c>
      <c r="AS141" s="59" t="str" cm="1">
        <f t="array" ref="AS141">IF(TRIM(AO141)="Not-selected",0,IF(OR(TRIM(AQ141)="",AR141=""),"",IFERROR(SUM(_xlfn.NUMBERVALUE(SUBSTITUTE(TRIM(_xlfn.XLOOKUP(TRIM(_xlfn.TEXTSPLIT(AQ141,",")),TRIM(_xlfn.TEXTSPLIT(E141,",")),TRIM(_xlfn.TEXTSPLIT(I141,",")))),"$","")))*AR141,"")))</f>
        <v/>
      </c>
      <c r="AU141" s="99"/>
    </row>
    <row r="142" spans="2:47">
      <c r="B142" t="str">
        <f t="shared" si="7"/>
        <v xml:space="preserve"> -  -  </v>
      </c>
      <c r="AP142" s="9" t="str">
        <f t="shared" si="6"/>
        <v xml:space="preserve"> </v>
      </c>
      <c r="AQ142" s="9" t="str">
        <f t="shared" si="8"/>
        <v xml:space="preserve"> </v>
      </c>
      <c r="AS142" s="59" t="str" cm="1">
        <f t="array" ref="AS142">IF(TRIM(AO142)="Not-selected",0,IF(OR(TRIM(AQ142)="",AR142=""),"",IFERROR(SUM(_xlfn.NUMBERVALUE(SUBSTITUTE(TRIM(_xlfn.XLOOKUP(TRIM(_xlfn.TEXTSPLIT(AQ142,",")),TRIM(_xlfn.TEXTSPLIT(E142,",")),TRIM(_xlfn.TEXTSPLIT(I142,",")))),"$","")))*AR142,"")))</f>
        <v/>
      </c>
      <c r="AU142" s="99"/>
    </row>
    <row r="143" spans="2:47">
      <c r="B143" t="str">
        <f t="shared" si="7"/>
        <v xml:space="preserve"> -  -  </v>
      </c>
      <c r="AP143" s="9" t="str">
        <f t="shared" si="6"/>
        <v xml:space="preserve"> </v>
      </c>
      <c r="AQ143" s="9" t="str">
        <f t="shared" si="8"/>
        <v xml:space="preserve"> </v>
      </c>
      <c r="AS143" s="59" t="str" cm="1">
        <f t="array" ref="AS143">IF(TRIM(AO143)="Not-selected",0,IF(OR(TRIM(AQ143)="",AR143=""),"",IFERROR(SUM(_xlfn.NUMBERVALUE(SUBSTITUTE(TRIM(_xlfn.XLOOKUP(TRIM(_xlfn.TEXTSPLIT(AQ143,",")),TRIM(_xlfn.TEXTSPLIT(E143,",")),TRIM(_xlfn.TEXTSPLIT(I143,",")))),"$","")))*AR143,"")))</f>
        <v/>
      </c>
      <c r="AU143" s="99"/>
    </row>
    <row r="144" spans="2:47">
      <c r="B144" t="str">
        <f t="shared" si="7"/>
        <v xml:space="preserve"> -  -  </v>
      </c>
      <c r="AP144" s="9" t="str">
        <f t="shared" si="6"/>
        <v xml:space="preserve"> </v>
      </c>
      <c r="AQ144" s="9" t="str">
        <f t="shared" si="8"/>
        <v xml:space="preserve"> </v>
      </c>
      <c r="AS144" s="59" t="str" cm="1">
        <f t="array" ref="AS144">IF(TRIM(AO144)="Not-selected",0,IF(OR(TRIM(AQ144)="",AR144=""),"",IFERROR(SUM(_xlfn.NUMBERVALUE(SUBSTITUTE(TRIM(_xlfn.XLOOKUP(TRIM(_xlfn.TEXTSPLIT(AQ144,",")),TRIM(_xlfn.TEXTSPLIT(E144,",")),TRIM(_xlfn.TEXTSPLIT(I144,",")))),"$","")))*AR144,"")))</f>
        <v/>
      </c>
      <c r="AU144" s="99"/>
    </row>
    <row r="145" spans="2:47">
      <c r="B145" t="str">
        <f t="shared" si="7"/>
        <v xml:space="preserve"> -  -  </v>
      </c>
      <c r="AP145" s="9" t="str">
        <f t="shared" si="6"/>
        <v xml:space="preserve"> </v>
      </c>
      <c r="AQ145" s="9" t="str">
        <f t="shared" si="8"/>
        <v xml:space="preserve"> </v>
      </c>
      <c r="AS145" s="59" t="str" cm="1">
        <f t="array" ref="AS145">IF(TRIM(AO145)="Not-selected",0,IF(OR(TRIM(AQ145)="",AR145=""),"",IFERROR(SUM(_xlfn.NUMBERVALUE(SUBSTITUTE(TRIM(_xlfn.XLOOKUP(TRIM(_xlfn.TEXTSPLIT(AQ145,",")),TRIM(_xlfn.TEXTSPLIT(E145,",")),TRIM(_xlfn.TEXTSPLIT(I145,",")))),"$","")))*AR145,"")))</f>
        <v/>
      </c>
      <c r="AU145" s="99"/>
    </row>
    <row r="146" spans="2:47">
      <c r="B146" t="str">
        <f t="shared" si="7"/>
        <v xml:space="preserve"> -  -  </v>
      </c>
      <c r="AP146" s="9" t="str">
        <f t="shared" si="6"/>
        <v xml:space="preserve"> </v>
      </c>
      <c r="AQ146" s="9" t="str">
        <f t="shared" si="8"/>
        <v xml:space="preserve"> </v>
      </c>
      <c r="AS146" s="59" t="str" cm="1">
        <f t="array" ref="AS146">IF(TRIM(AO146)="Not-selected",0,IF(OR(TRIM(AQ146)="",AR146=""),"",IFERROR(SUM(_xlfn.NUMBERVALUE(SUBSTITUTE(TRIM(_xlfn.XLOOKUP(TRIM(_xlfn.TEXTSPLIT(AQ146,",")),TRIM(_xlfn.TEXTSPLIT(E146,",")),TRIM(_xlfn.TEXTSPLIT(I146,",")))),"$","")))*AR146,"")))</f>
        <v/>
      </c>
      <c r="AU146" s="99"/>
    </row>
    <row r="147" spans="2:47">
      <c r="B147" t="str">
        <f t="shared" si="7"/>
        <v xml:space="preserve"> -  -  </v>
      </c>
      <c r="AP147" s="9" t="str">
        <f t="shared" si="6"/>
        <v xml:space="preserve"> </v>
      </c>
      <c r="AQ147" s="9" t="str">
        <f t="shared" si="8"/>
        <v xml:space="preserve"> </v>
      </c>
      <c r="AS147" s="59" t="str" cm="1">
        <f t="array" ref="AS147">IF(TRIM(AO147)="Not-selected",0,IF(OR(TRIM(AQ147)="",AR147=""),"",IFERROR(SUM(_xlfn.NUMBERVALUE(SUBSTITUTE(TRIM(_xlfn.XLOOKUP(TRIM(_xlfn.TEXTSPLIT(AQ147,",")),TRIM(_xlfn.TEXTSPLIT(E147,",")),TRIM(_xlfn.TEXTSPLIT(I147,",")))),"$","")))*AR147,"")))</f>
        <v/>
      </c>
      <c r="AU147" s="99"/>
    </row>
    <row r="148" spans="2:47">
      <c r="B148" t="str">
        <f t="shared" si="7"/>
        <v xml:space="preserve"> -  -  </v>
      </c>
      <c r="AP148" s="9" t="str">
        <f t="shared" si="6"/>
        <v xml:space="preserve"> </v>
      </c>
      <c r="AQ148" s="9" t="str">
        <f t="shared" si="8"/>
        <v xml:space="preserve"> </v>
      </c>
      <c r="AS148" s="59" t="str" cm="1">
        <f t="array" ref="AS148">IF(TRIM(AO148)="Not-selected",0,IF(OR(TRIM(AQ148)="",AR148=""),"",IFERROR(SUM(_xlfn.NUMBERVALUE(SUBSTITUTE(TRIM(_xlfn.XLOOKUP(TRIM(_xlfn.TEXTSPLIT(AQ148,",")),TRIM(_xlfn.TEXTSPLIT(E148,",")),TRIM(_xlfn.TEXTSPLIT(I148,",")))),"$","")))*AR148,"")))</f>
        <v/>
      </c>
      <c r="AU148" s="99"/>
    </row>
    <row r="149" spans="2:47">
      <c r="B149" t="str">
        <f t="shared" si="7"/>
        <v xml:space="preserve"> -  -  </v>
      </c>
      <c r="AP149" s="9" t="str">
        <f t="shared" si="6"/>
        <v xml:space="preserve"> </v>
      </c>
      <c r="AQ149" s="9" t="str">
        <f t="shared" si="8"/>
        <v xml:space="preserve"> </v>
      </c>
      <c r="AS149" s="59" t="str" cm="1">
        <f t="array" ref="AS149">IF(TRIM(AO149)="Not-selected",0,IF(OR(TRIM(AQ149)="",AR149=""),"",IFERROR(SUM(_xlfn.NUMBERVALUE(SUBSTITUTE(TRIM(_xlfn.XLOOKUP(TRIM(_xlfn.TEXTSPLIT(AQ149,",")),TRIM(_xlfn.TEXTSPLIT(E149,",")),TRIM(_xlfn.TEXTSPLIT(I149,",")))),"$","")))*AR149,"")))</f>
        <v/>
      </c>
      <c r="AU149" s="99"/>
    </row>
    <row r="150" spans="2:47">
      <c r="B150" t="str">
        <f t="shared" si="7"/>
        <v xml:space="preserve"> -  -  </v>
      </c>
      <c r="AP150" s="9" t="str">
        <f t="shared" si="6"/>
        <v xml:space="preserve"> </v>
      </c>
      <c r="AQ150" s="9" t="str">
        <f t="shared" si="8"/>
        <v xml:space="preserve"> </v>
      </c>
      <c r="AS150" s="59" t="str" cm="1">
        <f t="array" ref="AS150">IF(TRIM(AO150)="Not-selected",0,IF(OR(TRIM(AQ150)="",AR150=""),"",IFERROR(SUM(_xlfn.NUMBERVALUE(SUBSTITUTE(TRIM(_xlfn.XLOOKUP(TRIM(_xlfn.TEXTSPLIT(AQ150,",")),TRIM(_xlfn.TEXTSPLIT(E150,",")),TRIM(_xlfn.TEXTSPLIT(I150,",")))),"$","")))*AR150,"")))</f>
        <v/>
      </c>
      <c r="AU150" s="99"/>
    </row>
    <row r="151" spans="2:47">
      <c r="B151" t="str">
        <f t="shared" si="7"/>
        <v xml:space="preserve"> -  -  </v>
      </c>
      <c r="AP151" s="9" t="str">
        <f t="shared" si="6"/>
        <v xml:space="preserve"> </v>
      </c>
      <c r="AQ151" s="9" t="str">
        <f t="shared" si="8"/>
        <v xml:space="preserve"> </v>
      </c>
      <c r="AS151" s="59" t="str" cm="1">
        <f t="array" ref="AS151">IF(TRIM(AO151)="Not-selected",0,IF(OR(TRIM(AQ151)="",AR151=""),"",IFERROR(SUM(_xlfn.NUMBERVALUE(SUBSTITUTE(TRIM(_xlfn.XLOOKUP(TRIM(_xlfn.TEXTSPLIT(AQ151,",")),TRIM(_xlfn.TEXTSPLIT(E151,",")),TRIM(_xlfn.TEXTSPLIT(I151,",")))),"$","")))*AR151,"")))</f>
        <v/>
      </c>
      <c r="AU151" s="99"/>
    </row>
    <row r="152" spans="2:47">
      <c r="B152" t="str">
        <f t="shared" si="7"/>
        <v xml:space="preserve"> -  -  </v>
      </c>
      <c r="AP152" s="9" t="str">
        <f t="shared" si="6"/>
        <v xml:space="preserve"> </v>
      </c>
      <c r="AQ152" s="9" t="str">
        <f t="shared" si="8"/>
        <v xml:space="preserve"> </v>
      </c>
      <c r="AS152" s="59" t="str" cm="1">
        <f t="array" ref="AS152">IF(TRIM(AO152)="Not-selected",0,IF(OR(TRIM(AQ152)="",AR152=""),"",IFERROR(SUM(_xlfn.NUMBERVALUE(SUBSTITUTE(TRIM(_xlfn.XLOOKUP(TRIM(_xlfn.TEXTSPLIT(AQ152,",")),TRIM(_xlfn.TEXTSPLIT(E152,",")),TRIM(_xlfn.TEXTSPLIT(I152,",")))),"$","")))*AR152,"")))</f>
        <v/>
      </c>
      <c r="AU152" s="99"/>
    </row>
    <row r="153" spans="2:47">
      <c r="B153" t="str">
        <f t="shared" si="7"/>
        <v xml:space="preserve"> -  -  </v>
      </c>
      <c r="AP153" s="9" t="str">
        <f t="shared" si="6"/>
        <v xml:space="preserve"> </v>
      </c>
      <c r="AQ153" s="9" t="str">
        <f t="shared" si="8"/>
        <v xml:space="preserve"> </v>
      </c>
      <c r="AS153" s="59" t="str" cm="1">
        <f t="array" ref="AS153">IF(TRIM(AO153)="Not-selected",0,IF(OR(TRIM(AQ153)="",AR153=""),"",IFERROR(SUM(_xlfn.NUMBERVALUE(SUBSTITUTE(TRIM(_xlfn.XLOOKUP(TRIM(_xlfn.TEXTSPLIT(AQ153,",")),TRIM(_xlfn.TEXTSPLIT(E153,",")),TRIM(_xlfn.TEXTSPLIT(I153,",")))),"$","")))*AR153,"")))</f>
        <v/>
      </c>
      <c r="AU153" s="99"/>
    </row>
    <row r="154" spans="2:47">
      <c r="B154" t="str">
        <f t="shared" si="7"/>
        <v xml:space="preserve"> -  -  </v>
      </c>
      <c r="AP154" s="9" t="str">
        <f t="shared" si="6"/>
        <v xml:space="preserve"> </v>
      </c>
      <c r="AQ154" s="9" t="str">
        <f t="shared" si="8"/>
        <v xml:space="preserve"> </v>
      </c>
      <c r="AS154" s="59" t="str" cm="1">
        <f t="array" ref="AS154">IF(TRIM(AO154)="Not-selected",0,IF(OR(TRIM(AQ154)="",AR154=""),"",IFERROR(SUM(_xlfn.NUMBERVALUE(SUBSTITUTE(TRIM(_xlfn.XLOOKUP(TRIM(_xlfn.TEXTSPLIT(AQ154,",")),TRIM(_xlfn.TEXTSPLIT(E154,",")),TRIM(_xlfn.TEXTSPLIT(I154,",")))),"$","")))*AR154,"")))</f>
        <v/>
      </c>
      <c r="AU154" s="99"/>
    </row>
    <row r="155" spans="2:47">
      <c r="B155" t="str">
        <f t="shared" si="7"/>
        <v xml:space="preserve"> -  -  </v>
      </c>
      <c r="AP155" s="9" t="str">
        <f t="shared" si="6"/>
        <v xml:space="preserve"> </v>
      </c>
      <c r="AQ155" s="9" t="str">
        <f t="shared" si="8"/>
        <v xml:space="preserve"> </v>
      </c>
      <c r="AS155" s="59" t="str" cm="1">
        <f t="array" ref="AS155">IF(TRIM(AO155)="Not-selected",0,IF(OR(TRIM(AQ155)="",AR155=""),"",IFERROR(SUM(_xlfn.NUMBERVALUE(SUBSTITUTE(TRIM(_xlfn.XLOOKUP(TRIM(_xlfn.TEXTSPLIT(AQ155,",")),TRIM(_xlfn.TEXTSPLIT(E155,",")),TRIM(_xlfn.TEXTSPLIT(I155,",")))),"$","")))*AR155,"")))</f>
        <v/>
      </c>
      <c r="AU155" s="99"/>
    </row>
    <row r="156" spans="2:47">
      <c r="B156" t="str">
        <f t="shared" si="7"/>
        <v xml:space="preserve"> -  -  </v>
      </c>
      <c r="AP156" s="9" t="str">
        <f t="shared" si="6"/>
        <v xml:space="preserve"> </v>
      </c>
      <c r="AQ156" s="9" t="str">
        <f t="shared" si="8"/>
        <v xml:space="preserve"> </v>
      </c>
      <c r="AS156" s="59" t="str" cm="1">
        <f t="array" ref="AS156">IF(TRIM(AO156)="Not-selected",0,IF(OR(TRIM(AQ156)="",AR156=""),"",IFERROR(SUM(_xlfn.NUMBERVALUE(SUBSTITUTE(TRIM(_xlfn.XLOOKUP(TRIM(_xlfn.TEXTSPLIT(AQ156,",")),TRIM(_xlfn.TEXTSPLIT(E156,",")),TRIM(_xlfn.TEXTSPLIT(I156,",")))),"$","")))*AR156,"")))</f>
        <v/>
      </c>
      <c r="AU156" s="99"/>
    </row>
    <row r="157" spans="2:47">
      <c r="B157" t="str">
        <f t="shared" si="7"/>
        <v xml:space="preserve"> -  -  </v>
      </c>
      <c r="AP157" s="9" t="str">
        <f t="shared" si="6"/>
        <v xml:space="preserve"> </v>
      </c>
      <c r="AQ157" s="9" t="str">
        <f t="shared" si="8"/>
        <v xml:space="preserve"> </v>
      </c>
      <c r="AS157" s="59" t="str" cm="1">
        <f t="array" ref="AS157">IF(TRIM(AO157)="Not-selected",0,IF(OR(TRIM(AQ157)="",AR157=""),"",IFERROR(SUM(_xlfn.NUMBERVALUE(SUBSTITUTE(TRIM(_xlfn.XLOOKUP(TRIM(_xlfn.TEXTSPLIT(AQ157,",")),TRIM(_xlfn.TEXTSPLIT(E157,",")),TRIM(_xlfn.TEXTSPLIT(I157,",")))),"$","")))*AR157,"")))</f>
        <v/>
      </c>
      <c r="AU157" s="99"/>
    </row>
    <row r="158" spans="2:47">
      <c r="B158" t="str">
        <f t="shared" si="7"/>
        <v xml:space="preserve"> -  -  </v>
      </c>
      <c r="AP158" s="9" t="str">
        <f t="shared" si="6"/>
        <v xml:space="preserve"> </v>
      </c>
      <c r="AQ158" s="9" t="str">
        <f t="shared" si="8"/>
        <v xml:space="preserve"> </v>
      </c>
      <c r="AS158" s="59" t="str" cm="1">
        <f t="array" ref="AS158">IF(TRIM(AO158)="Not-selected",0,IF(OR(TRIM(AQ158)="",AR158=""),"",IFERROR(SUM(_xlfn.NUMBERVALUE(SUBSTITUTE(TRIM(_xlfn.XLOOKUP(TRIM(_xlfn.TEXTSPLIT(AQ158,",")),TRIM(_xlfn.TEXTSPLIT(E158,",")),TRIM(_xlfn.TEXTSPLIT(I158,",")))),"$","")))*AR158,"")))</f>
        <v/>
      </c>
      <c r="AU158" s="99"/>
    </row>
    <row r="159" spans="2:47">
      <c r="B159" t="str">
        <f t="shared" si="7"/>
        <v xml:space="preserve"> -  -  </v>
      </c>
      <c r="AP159" s="9" t="str">
        <f t="shared" si="6"/>
        <v xml:space="preserve"> </v>
      </c>
      <c r="AQ159" s="9" t="str">
        <f t="shared" si="8"/>
        <v xml:space="preserve"> </v>
      </c>
      <c r="AS159" s="59" t="str" cm="1">
        <f t="array" ref="AS159">IF(TRIM(AO159)="Not-selected",0,IF(OR(TRIM(AQ159)="",AR159=""),"",IFERROR(SUM(_xlfn.NUMBERVALUE(SUBSTITUTE(TRIM(_xlfn.XLOOKUP(TRIM(_xlfn.TEXTSPLIT(AQ159,",")),TRIM(_xlfn.TEXTSPLIT(E159,",")),TRIM(_xlfn.TEXTSPLIT(I159,",")))),"$","")))*AR159,"")))</f>
        <v/>
      </c>
      <c r="AU159" s="99"/>
    </row>
    <row r="160" spans="2:47">
      <c r="B160" t="str">
        <f t="shared" si="7"/>
        <v xml:space="preserve"> -  -  </v>
      </c>
      <c r="AP160" s="9" t="str">
        <f t="shared" si="6"/>
        <v xml:space="preserve"> </v>
      </c>
      <c r="AQ160" s="9" t="str">
        <f t="shared" si="8"/>
        <v xml:space="preserve"> </v>
      </c>
      <c r="AS160" s="59" t="str" cm="1">
        <f t="array" ref="AS160">IF(TRIM(AO160)="Not-selected",0,IF(OR(TRIM(AQ160)="",AR160=""),"",IFERROR(SUM(_xlfn.NUMBERVALUE(SUBSTITUTE(TRIM(_xlfn.XLOOKUP(TRIM(_xlfn.TEXTSPLIT(AQ160,",")),TRIM(_xlfn.TEXTSPLIT(E160,",")),TRIM(_xlfn.TEXTSPLIT(I160,",")))),"$","")))*AR160,"")))</f>
        <v/>
      </c>
      <c r="AU160" s="99"/>
    </row>
    <row r="161" spans="2:47">
      <c r="B161" t="str">
        <f t="shared" si="7"/>
        <v xml:space="preserve"> -  -  </v>
      </c>
      <c r="AP161" s="9" t="str">
        <f t="shared" si="6"/>
        <v xml:space="preserve"> </v>
      </c>
      <c r="AQ161" s="9" t="str">
        <f t="shared" si="8"/>
        <v xml:space="preserve"> </v>
      </c>
      <c r="AS161" s="59" t="str" cm="1">
        <f t="array" ref="AS161">IF(TRIM(AO161)="Not-selected",0,IF(OR(TRIM(AQ161)="",AR161=""),"",IFERROR(SUM(_xlfn.NUMBERVALUE(SUBSTITUTE(TRIM(_xlfn.XLOOKUP(TRIM(_xlfn.TEXTSPLIT(AQ161,",")),TRIM(_xlfn.TEXTSPLIT(E161,",")),TRIM(_xlfn.TEXTSPLIT(I161,",")))),"$","")))*AR161,"")))</f>
        <v/>
      </c>
      <c r="AU161" s="99"/>
    </row>
    <row r="162" spans="2:47">
      <c r="B162" t="str">
        <f t="shared" si="7"/>
        <v xml:space="preserve"> -  -  </v>
      </c>
      <c r="AP162" s="9" t="str">
        <f t="shared" si="6"/>
        <v xml:space="preserve"> </v>
      </c>
      <c r="AQ162" s="9" t="str">
        <f t="shared" si="8"/>
        <v xml:space="preserve"> </v>
      </c>
      <c r="AS162" s="59" t="str" cm="1">
        <f t="array" ref="AS162">IF(TRIM(AO162)="Not-selected",0,IF(OR(TRIM(AQ162)="",AR162=""),"",IFERROR(SUM(_xlfn.NUMBERVALUE(SUBSTITUTE(TRIM(_xlfn.XLOOKUP(TRIM(_xlfn.TEXTSPLIT(AQ162,",")),TRIM(_xlfn.TEXTSPLIT(E162,",")),TRIM(_xlfn.TEXTSPLIT(I162,",")))),"$","")))*AR162,"")))</f>
        <v/>
      </c>
      <c r="AU162" s="99"/>
    </row>
    <row r="163" spans="2:47">
      <c r="B163" t="str">
        <f t="shared" si="7"/>
        <v xml:space="preserve"> -  -  </v>
      </c>
      <c r="AP163" s="9" t="str">
        <f t="shared" si="6"/>
        <v xml:space="preserve"> </v>
      </c>
      <c r="AQ163" s="9" t="str">
        <f t="shared" si="8"/>
        <v xml:space="preserve"> </v>
      </c>
      <c r="AS163" s="59" t="str" cm="1">
        <f t="array" ref="AS163">IF(TRIM(AO163)="Not-selected",0,IF(OR(TRIM(AQ163)="",AR163=""),"",IFERROR(SUM(_xlfn.NUMBERVALUE(SUBSTITUTE(TRIM(_xlfn.XLOOKUP(TRIM(_xlfn.TEXTSPLIT(AQ163,",")),TRIM(_xlfn.TEXTSPLIT(E163,",")),TRIM(_xlfn.TEXTSPLIT(I163,",")))),"$","")))*AR163,"")))</f>
        <v/>
      </c>
      <c r="AU163" s="99"/>
    </row>
    <row r="164" spans="2:47">
      <c r="B164" t="str">
        <f t="shared" si="7"/>
        <v xml:space="preserve"> -  -  </v>
      </c>
      <c r="AP164" s="9" t="str">
        <f t="shared" si="6"/>
        <v xml:space="preserve"> </v>
      </c>
      <c r="AQ164" s="9" t="str">
        <f t="shared" si="8"/>
        <v xml:space="preserve"> </v>
      </c>
      <c r="AS164" s="59" t="str" cm="1">
        <f t="array" ref="AS164">IF(TRIM(AO164)="Not-selected",0,IF(OR(TRIM(AQ164)="",AR164=""),"",IFERROR(SUM(_xlfn.NUMBERVALUE(SUBSTITUTE(TRIM(_xlfn.XLOOKUP(TRIM(_xlfn.TEXTSPLIT(AQ164,",")),TRIM(_xlfn.TEXTSPLIT(E164,",")),TRIM(_xlfn.TEXTSPLIT(I164,",")))),"$","")))*AR164,"")))</f>
        <v/>
      </c>
      <c r="AU164" s="99"/>
    </row>
    <row r="165" spans="2:47">
      <c r="B165" t="str">
        <f t="shared" si="7"/>
        <v xml:space="preserve"> -  -  </v>
      </c>
      <c r="AP165" s="9" t="str">
        <f t="shared" si="6"/>
        <v xml:space="preserve"> </v>
      </c>
      <c r="AQ165" s="9" t="str">
        <f t="shared" si="8"/>
        <v xml:space="preserve"> </v>
      </c>
      <c r="AS165" s="59" t="str" cm="1">
        <f t="array" ref="AS165">IF(TRIM(AO165)="Not-selected",0,IF(OR(TRIM(AQ165)="",AR165=""),"",IFERROR(SUM(_xlfn.NUMBERVALUE(SUBSTITUTE(TRIM(_xlfn.XLOOKUP(TRIM(_xlfn.TEXTSPLIT(AQ165,",")),TRIM(_xlfn.TEXTSPLIT(E165,",")),TRIM(_xlfn.TEXTSPLIT(I165,",")))),"$","")))*AR165,"")))</f>
        <v/>
      </c>
      <c r="AU165" s="99"/>
    </row>
    <row r="166" spans="2:47">
      <c r="B166" t="str">
        <f t="shared" si="7"/>
        <v xml:space="preserve"> -  -  </v>
      </c>
      <c r="AP166" s="9" t="str">
        <f t="shared" si="6"/>
        <v xml:space="preserve"> </v>
      </c>
      <c r="AQ166" s="9" t="str">
        <f t="shared" si="8"/>
        <v xml:space="preserve"> </v>
      </c>
      <c r="AS166" s="59" t="str" cm="1">
        <f t="array" ref="AS166">IF(TRIM(AO166)="Not-selected",0,IF(OR(TRIM(AQ166)="",AR166=""),"",IFERROR(SUM(_xlfn.NUMBERVALUE(SUBSTITUTE(TRIM(_xlfn.XLOOKUP(TRIM(_xlfn.TEXTSPLIT(AQ166,",")),TRIM(_xlfn.TEXTSPLIT(E166,",")),TRIM(_xlfn.TEXTSPLIT(I166,",")))),"$","")))*AR166,"")))</f>
        <v/>
      </c>
      <c r="AU166" s="99"/>
    </row>
    <row r="167" spans="2:47">
      <c r="B167" t="str">
        <f t="shared" si="7"/>
        <v xml:space="preserve"> -  -  </v>
      </c>
      <c r="AP167" s="9" t="str">
        <f t="shared" si="6"/>
        <v xml:space="preserve"> </v>
      </c>
      <c r="AQ167" s="9" t="str">
        <f t="shared" si="8"/>
        <v xml:space="preserve"> </v>
      </c>
      <c r="AS167" s="59" t="str" cm="1">
        <f t="array" ref="AS167">IF(TRIM(AO167)="Not-selected",0,IF(OR(TRIM(AQ167)="",AR167=""),"",IFERROR(SUM(_xlfn.NUMBERVALUE(SUBSTITUTE(TRIM(_xlfn.XLOOKUP(TRIM(_xlfn.TEXTSPLIT(AQ167,",")),TRIM(_xlfn.TEXTSPLIT(E167,",")),TRIM(_xlfn.TEXTSPLIT(I167,",")))),"$","")))*AR167,"")))</f>
        <v/>
      </c>
      <c r="AU167" s="99"/>
    </row>
    <row r="168" spans="2:47">
      <c r="B168" t="str">
        <f t="shared" si="7"/>
        <v xml:space="preserve"> -  -  </v>
      </c>
      <c r="AP168" s="9" t="str">
        <f t="shared" si="6"/>
        <v xml:space="preserve"> </v>
      </c>
      <c r="AQ168" s="9" t="str">
        <f t="shared" si="8"/>
        <v xml:space="preserve"> </v>
      </c>
      <c r="AS168" s="59" t="str" cm="1">
        <f t="array" ref="AS168">IF(TRIM(AO168)="Not-selected",0,IF(OR(TRIM(AQ168)="",AR168=""),"",IFERROR(SUM(_xlfn.NUMBERVALUE(SUBSTITUTE(TRIM(_xlfn.XLOOKUP(TRIM(_xlfn.TEXTSPLIT(AQ168,",")),TRIM(_xlfn.TEXTSPLIT(E168,",")),TRIM(_xlfn.TEXTSPLIT(I168,",")))),"$","")))*AR168,"")))</f>
        <v/>
      </c>
      <c r="AU168" s="99"/>
    </row>
    <row r="169" spans="2:47">
      <c r="B169" t="str">
        <f t="shared" si="7"/>
        <v xml:space="preserve"> -  -  </v>
      </c>
      <c r="AP169" s="9" t="str">
        <f t="shared" si="6"/>
        <v xml:space="preserve"> </v>
      </c>
      <c r="AQ169" s="9" t="str">
        <f t="shared" si="8"/>
        <v xml:space="preserve"> </v>
      </c>
      <c r="AS169" s="59" t="str" cm="1">
        <f t="array" ref="AS169">IF(TRIM(AO169)="Not-selected",0,IF(OR(TRIM(AQ169)="",AR169=""),"",IFERROR(SUM(_xlfn.NUMBERVALUE(SUBSTITUTE(TRIM(_xlfn.XLOOKUP(TRIM(_xlfn.TEXTSPLIT(AQ169,",")),TRIM(_xlfn.TEXTSPLIT(E169,",")),TRIM(_xlfn.TEXTSPLIT(I169,",")))),"$","")))*AR169,"")))</f>
        <v/>
      </c>
      <c r="AU169" s="99"/>
    </row>
    <row r="170" spans="2:47">
      <c r="B170" t="str">
        <f t="shared" si="7"/>
        <v xml:space="preserve"> -  -  </v>
      </c>
      <c r="AP170" s="9" t="str">
        <f t="shared" si="6"/>
        <v xml:space="preserve"> </v>
      </c>
      <c r="AQ170" s="9" t="str">
        <f t="shared" si="8"/>
        <v xml:space="preserve"> </v>
      </c>
      <c r="AS170" s="59" t="str" cm="1">
        <f t="array" ref="AS170">IF(TRIM(AO170)="Not-selected",0,IF(OR(TRIM(AQ170)="",AR170=""),"",IFERROR(SUM(_xlfn.NUMBERVALUE(SUBSTITUTE(TRIM(_xlfn.XLOOKUP(TRIM(_xlfn.TEXTSPLIT(AQ170,",")),TRIM(_xlfn.TEXTSPLIT(E170,",")),TRIM(_xlfn.TEXTSPLIT(I170,",")))),"$","")))*AR170,"")))</f>
        <v/>
      </c>
      <c r="AU170" s="99"/>
    </row>
    <row r="171" spans="2:47">
      <c r="B171" t="str">
        <f t="shared" si="7"/>
        <v xml:space="preserve"> -  -  </v>
      </c>
      <c r="AP171" s="9" t="str">
        <f t="shared" si="6"/>
        <v xml:space="preserve"> </v>
      </c>
      <c r="AQ171" s="9" t="str">
        <f t="shared" si="8"/>
        <v xml:space="preserve"> </v>
      </c>
      <c r="AS171" s="59" t="str" cm="1">
        <f t="array" ref="AS171">IF(TRIM(AO171)="Not-selected",0,IF(OR(TRIM(AQ171)="",AR171=""),"",IFERROR(SUM(_xlfn.NUMBERVALUE(SUBSTITUTE(TRIM(_xlfn.XLOOKUP(TRIM(_xlfn.TEXTSPLIT(AQ171,",")),TRIM(_xlfn.TEXTSPLIT(E171,",")),TRIM(_xlfn.TEXTSPLIT(I171,",")))),"$","")))*AR171,"")))</f>
        <v/>
      </c>
      <c r="AU171" s="99"/>
    </row>
    <row r="172" spans="2:47">
      <c r="B172" t="str">
        <f t="shared" si="7"/>
        <v xml:space="preserve"> -  -  </v>
      </c>
      <c r="AP172" s="9" t="str">
        <f t="shared" si="6"/>
        <v xml:space="preserve"> </v>
      </c>
      <c r="AQ172" s="9" t="str">
        <f t="shared" si="8"/>
        <v xml:space="preserve"> </v>
      </c>
      <c r="AS172" s="59" t="str" cm="1">
        <f t="array" ref="AS172">IF(TRIM(AO172)="Not-selected",0,IF(OR(TRIM(AQ172)="",AR172=""),"",IFERROR(SUM(_xlfn.NUMBERVALUE(SUBSTITUTE(TRIM(_xlfn.XLOOKUP(TRIM(_xlfn.TEXTSPLIT(AQ172,",")),TRIM(_xlfn.TEXTSPLIT(E172,",")),TRIM(_xlfn.TEXTSPLIT(I172,",")))),"$","")))*AR172,"")))</f>
        <v/>
      </c>
      <c r="AU172" s="99"/>
    </row>
    <row r="173" spans="2:47">
      <c r="B173" t="str">
        <f t="shared" si="7"/>
        <v xml:space="preserve"> -  -  </v>
      </c>
      <c r="AP173" s="9" t="str">
        <f t="shared" si="6"/>
        <v xml:space="preserve"> </v>
      </c>
      <c r="AQ173" s="9" t="str">
        <f t="shared" si="8"/>
        <v xml:space="preserve"> </v>
      </c>
      <c r="AS173" s="59" t="str" cm="1">
        <f t="array" ref="AS173">IF(TRIM(AO173)="Not-selected",0,IF(OR(TRIM(AQ173)="",AR173=""),"",IFERROR(SUM(_xlfn.NUMBERVALUE(SUBSTITUTE(TRIM(_xlfn.XLOOKUP(TRIM(_xlfn.TEXTSPLIT(AQ173,",")),TRIM(_xlfn.TEXTSPLIT(E173,",")),TRIM(_xlfn.TEXTSPLIT(I173,",")))),"$","")))*AR173,"")))</f>
        <v/>
      </c>
      <c r="AU173" s="99"/>
    </row>
    <row r="174" spans="2:47">
      <c r="B174" t="str">
        <f t="shared" si="7"/>
        <v xml:space="preserve"> -  -  </v>
      </c>
      <c r="AP174" s="9" t="str">
        <f t="shared" si="6"/>
        <v xml:space="preserve"> </v>
      </c>
      <c r="AQ174" s="9" t="str">
        <f t="shared" si="8"/>
        <v xml:space="preserve"> </v>
      </c>
      <c r="AS174" s="59" t="str" cm="1">
        <f t="array" ref="AS174">IF(TRIM(AO174)="Not-selected",0,IF(OR(TRIM(AQ174)="",AR174=""),"",IFERROR(SUM(_xlfn.NUMBERVALUE(SUBSTITUTE(TRIM(_xlfn.XLOOKUP(TRIM(_xlfn.TEXTSPLIT(AQ174,",")),TRIM(_xlfn.TEXTSPLIT(E174,",")),TRIM(_xlfn.TEXTSPLIT(I174,",")))),"$","")))*AR174,"")))</f>
        <v/>
      </c>
      <c r="AU174" s="99"/>
    </row>
    <row r="175" spans="2:47">
      <c r="B175" t="str">
        <f t="shared" si="7"/>
        <v xml:space="preserve"> -  -  </v>
      </c>
      <c r="AP175" s="9" t="str">
        <f t="shared" si="6"/>
        <v xml:space="preserve"> </v>
      </c>
      <c r="AQ175" s="9" t="str">
        <f t="shared" si="8"/>
        <v xml:space="preserve"> </v>
      </c>
      <c r="AS175" s="59" t="str" cm="1">
        <f t="array" ref="AS175">IF(TRIM(AO175)="Not-selected",0,IF(OR(TRIM(AQ175)="",AR175=""),"",IFERROR(SUM(_xlfn.NUMBERVALUE(SUBSTITUTE(TRIM(_xlfn.XLOOKUP(TRIM(_xlfn.TEXTSPLIT(AQ175,",")),TRIM(_xlfn.TEXTSPLIT(E175,",")),TRIM(_xlfn.TEXTSPLIT(I175,",")))),"$","")))*AR175,"")))</f>
        <v/>
      </c>
      <c r="AU175" s="99"/>
    </row>
    <row r="176" spans="2:47">
      <c r="B176" t="str">
        <f t="shared" si="7"/>
        <v xml:space="preserve"> -  -  </v>
      </c>
      <c r="AP176" s="9" t="str">
        <f t="shared" si="6"/>
        <v xml:space="preserve"> </v>
      </c>
      <c r="AQ176" s="9" t="str">
        <f t="shared" si="8"/>
        <v xml:space="preserve"> </v>
      </c>
      <c r="AS176" s="59" t="str" cm="1">
        <f t="array" ref="AS176">IF(TRIM(AO176)="Not-selected",0,IF(OR(TRIM(AQ176)="",AR176=""),"",IFERROR(SUM(_xlfn.NUMBERVALUE(SUBSTITUTE(TRIM(_xlfn.XLOOKUP(TRIM(_xlfn.TEXTSPLIT(AQ176,",")),TRIM(_xlfn.TEXTSPLIT(E176,",")),TRIM(_xlfn.TEXTSPLIT(I176,",")))),"$","")))*AR176,"")))</f>
        <v/>
      </c>
      <c r="AU176" s="99"/>
    </row>
    <row r="177" spans="2:47">
      <c r="B177" t="str">
        <f t="shared" si="7"/>
        <v xml:space="preserve"> -  -  </v>
      </c>
      <c r="AP177" s="9" t="str">
        <f t="shared" si="6"/>
        <v xml:space="preserve"> </v>
      </c>
      <c r="AQ177" s="9" t="str">
        <f t="shared" si="8"/>
        <v xml:space="preserve"> </v>
      </c>
      <c r="AS177" s="59" t="str" cm="1">
        <f t="array" ref="AS177">IF(TRIM(AO177)="Not-selected",0,IF(OR(TRIM(AQ177)="",AR177=""),"",IFERROR(SUM(_xlfn.NUMBERVALUE(SUBSTITUTE(TRIM(_xlfn.XLOOKUP(TRIM(_xlfn.TEXTSPLIT(AQ177,",")),TRIM(_xlfn.TEXTSPLIT(E177,",")),TRIM(_xlfn.TEXTSPLIT(I177,",")))),"$","")))*AR177,"")))</f>
        <v/>
      </c>
      <c r="AU177" s="99"/>
    </row>
    <row r="178" spans="2:47">
      <c r="B178" t="str">
        <f t="shared" si="7"/>
        <v xml:space="preserve"> -  -  </v>
      </c>
      <c r="AP178" s="9" t="str">
        <f t="shared" si="6"/>
        <v xml:space="preserve"> </v>
      </c>
      <c r="AQ178" s="9" t="str">
        <f t="shared" si="8"/>
        <v xml:space="preserve"> </v>
      </c>
      <c r="AS178" s="59" t="str" cm="1">
        <f t="array" ref="AS178">IF(TRIM(AO178)="Not-selected",0,IF(OR(TRIM(AQ178)="",AR178=""),"",IFERROR(SUM(_xlfn.NUMBERVALUE(SUBSTITUTE(TRIM(_xlfn.XLOOKUP(TRIM(_xlfn.TEXTSPLIT(AQ178,",")),TRIM(_xlfn.TEXTSPLIT(E178,",")),TRIM(_xlfn.TEXTSPLIT(I178,",")))),"$","")))*AR178,"")))</f>
        <v/>
      </c>
      <c r="AU178" s="99"/>
    </row>
    <row r="179" spans="2:47">
      <c r="B179" t="str">
        <f t="shared" si="7"/>
        <v xml:space="preserve"> -  -  </v>
      </c>
      <c r="AP179" s="9" t="str">
        <f t="shared" si="6"/>
        <v xml:space="preserve"> </v>
      </c>
      <c r="AQ179" s="9" t="str">
        <f t="shared" si="8"/>
        <v xml:space="preserve"> </v>
      </c>
      <c r="AS179" s="59" t="str" cm="1">
        <f t="array" ref="AS179">IF(TRIM(AO179)="Not-selected",0,IF(OR(TRIM(AQ179)="",AR179=""),"",IFERROR(SUM(_xlfn.NUMBERVALUE(SUBSTITUTE(TRIM(_xlfn.XLOOKUP(TRIM(_xlfn.TEXTSPLIT(AQ179,",")),TRIM(_xlfn.TEXTSPLIT(E179,",")),TRIM(_xlfn.TEXTSPLIT(I179,",")))),"$","")))*AR179,"")))</f>
        <v/>
      </c>
      <c r="AU179" s="99"/>
    </row>
    <row r="180" spans="2:47">
      <c r="B180" t="str">
        <f t="shared" si="7"/>
        <v xml:space="preserve"> -  -  </v>
      </c>
      <c r="AP180" s="9" t="str">
        <f t="shared" si="6"/>
        <v xml:space="preserve"> </v>
      </c>
      <c r="AQ180" s="9" t="str">
        <f t="shared" si="8"/>
        <v xml:space="preserve"> </v>
      </c>
      <c r="AS180" s="59" t="str" cm="1">
        <f t="array" ref="AS180">IF(TRIM(AO180)="Not-selected",0,IF(OR(TRIM(AQ180)="",AR180=""),"",IFERROR(SUM(_xlfn.NUMBERVALUE(SUBSTITUTE(TRIM(_xlfn.XLOOKUP(TRIM(_xlfn.TEXTSPLIT(AQ180,",")),TRIM(_xlfn.TEXTSPLIT(E180,",")),TRIM(_xlfn.TEXTSPLIT(I180,",")))),"$","")))*AR180,"")))</f>
        <v/>
      </c>
      <c r="AU180" s="99"/>
    </row>
    <row r="181" spans="2:47">
      <c r="B181" t="str">
        <f t="shared" si="7"/>
        <v xml:space="preserve"> -  -  </v>
      </c>
      <c r="AP181" s="9" t="str">
        <f t="shared" si="6"/>
        <v xml:space="preserve"> </v>
      </c>
      <c r="AQ181" s="9" t="str">
        <f t="shared" si="8"/>
        <v xml:space="preserve"> </v>
      </c>
      <c r="AS181" s="59" t="str" cm="1">
        <f t="array" ref="AS181">IF(TRIM(AO181)="Not-selected",0,IF(OR(TRIM(AQ181)="",AR181=""),"",IFERROR(SUM(_xlfn.NUMBERVALUE(SUBSTITUTE(TRIM(_xlfn.XLOOKUP(TRIM(_xlfn.TEXTSPLIT(AQ181,",")),TRIM(_xlfn.TEXTSPLIT(E181,",")),TRIM(_xlfn.TEXTSPLIT(I181,",")))),"$","")))*AR181,"")))</f>
        <v/>
      </c>
      <c r="AU181" s="99"/>
    </row>
    <row r="182" spans="2:47">
      <c r="B182" t="str">
        <f t="shared" si="7"/>
        <v xml:space="preserve"> -  -  </v>
      </c>
      <c r="AP182" s="9" t="str">
        <f t="shared" si="6"/>
        <v xml:space="preserve"> </v>
      </c>
      <c r="AQ182" s="9" t="str">
        <f t="shared" si="8"/>
        <v xml:space="preserve"> </v>
      </c>
      <c r="AS182" s="59" t="str" cm="1">
        <f t="array" ref="AS182">IF(TRIM(AO182)="Not-selected",0,IF(OR(TRIM(AQ182)="",AR182=""),"",IFERROR(SUM(_xlfn.NUMBERVALUE(SUBSTITUTE(TRIM(_xlfn.XLOOKUP(TRIM(_xlfn.TEXTSPLIT(AQ182,",")),TRIM(_xlfn.TEXTSPLIT(E182,",")),TRIM(_xlfn.TEXTSPLIT(I182,",")))),"$","")))*AR182,"")))</f>
        <v/>
      </c>
      <c r="AU182" s="99"/>
    </row>
    <row r="183" spans="2:47">
      <c r="B183" t="str">
        <f t="shared" si="7"/>
        <v xml:space="preserve"> -  -  </v>
      </c>
      <c r="AP183" s="9" t="str">
        <f t="shared" si="6"/>
        <v xml:space="preserve"> </v>
      </c>
      <c r="AQ183" s="9" t="str">
        <f t="shared" si="8"/>
        <v xml:space="preserve"> </v>
      </c>
      <c r="AS183" s="59" t="str" cm="1">
        <f t="array" ref="AS183">IF(TRIM(AO183)="Not-selected",0,IF(OR(TRIM(AQ183)="",AR183=""),"",IFERROR(SUM(_xlfn.NUMBERVALUE(SUBSTITUTE(TRIM(_xlfn.XLOOKUP(TRIM(_xlfn.TEXTSPLIT(AQ183,",")),TRIM(_xlfn.TEXTSPLIT(E183,",")),TRIM(_xlfn.TEXTSPLIT(I183,",")))),"$","")))*AR183,"")))</f>
        <v/>
      </c>
      <c r="AU183" s="99"/>
    </row>
    <row r="184" spans="2:47">
      <c r="B184" t="str">
        <f t="shared" si="7"/>
        <v xml:space="preserve"> -  -  </v>
      </c>
      <c r="AP184" s="9" t="str">
        <f t="shared" si="6"/>
        <v xml:space="preserve"> </v>
      </c>
      <c r="AQ184" s="9" t="str">
        <f t="shared" si="8"/>
        <v xml:space="preserve"> </v>
      </c>
      <c r="AS184" s="59" t="str" cm="1">
        <f t="array" ref="AS184">IF(TRIM(AO184)="Not-selected",0,IF(OR(TRIM(AQ184)="",AR184=""),"",IFERROR(SUM(_xlfn.NUMBERVALUE(SUBSTITUTE(TRIM(_xlfn.XLOOKUP(TRIM(_xlfn.TEXTSPLIT(AQ184,",")),TRIM(_xlfn.TEXTSPLIT(E184,",")),TRIM(_xlfn.TEXTSPLIT(I184,",")))),"$","")))*AR184,"")))</f>
        <v/>
      </c>
      <c r="AU184" s="99"/>
    </row>
    <row r="185" spans="2:47">
      <c r="B185" t="str">
        <f t="shared" si="7"/>
        <v xml:space="preserve"> -  -  </v>
      </c>
      <c r="AP185" s="9" t="str">
        <f t="shared" si="6"/>
        <v xml:space="preserve"> </v>
      </c>
      <c r="AQ185" s="9" t="str">
        <f t="shared" si="8"/>
        <v xml:space="preserve"> </v>
      </c>
      <c r="AS185" s="59" t="str" cm="1">
        <f t="array" ref="AS185">IF(TRIM(AO185)="Not-selected",0,IF(OR(TRIM(AQ185)="",AR185=""),"",IFERROR(SUM(_xlfn.NUMBERVALUE(SUBSTITUTE(TRIM(_xlfn.XLOOKUP(TRIM(_xlfn.TEXTSPLIT(AQ185,",")),TRIM(_xlfn.TEXTSPLIT(E185,",")),TRIM(_xlfn.TEXTSPLIT(I185,",")))),"$","")))*AR185,"")))</f>
        <v/>
      </c>
      <c r="AU185" s="99"/>
    </row>
    <row r="186" spans="2:47">
      <c r="B186" t="str">
        <f t="shared" si="7"/>
        <v xml:space="preserve"> -  -  </v>
      </c>
      <c r="AP186" s="9" t="str">
        <f t="shared" si="6"/>
        <v xml:space="preserve"> </v>
      </c>
      <c r="AQ186" s="9" t="str">
        <f t="shared" si="8"/>
        <v xml:space="preserve"> </v>
      </c>
      <c r="AS186" s="59" t="str" cm="1">
        <f t="array" ref="AS186">IF(TRIM(AO186)="Not-selected",0,IF(OR(TRIM(AQ186)="",AR186=""),"",IFERROR(SUM(_xlfn.NUMBERVALUE(SUBSTITUTE(TRIM(_xlfn.XLOOKUP(TRIM(_xlfn.TEXTSPLIT(AQ186,",")),TRIM(_xlfn.TEXTSPLIT(E186,",")),TRIM(_xlfn.TEXTSPLIT(I186,",")))),"$","")))*AR186,"")))</f>
        <v/>
      </c>
      <c r="AU186" s="99"/>
    </row>
    <row r="187" spans="2:47">
      <c r="B187" t="str">
        <f t="shared" si="7"/>
        <v xml:space="preserve"> -  -  </v>
      </c>
      <c r="AP187" s="9" t="str">
        <f t="shared" si="6"/>
        <v xml:space="preserve"> </v>
      </c>
      <c r="AQ187" s="9" t="str">
        <f t="shared" si="8"/>
        <v xml:space="preserve"> </v>
      </c>
      <c r="AS187" s="59" t="str" cm="1">
        <f t="array" ref="AS187">IF(TRIM(AO187)="Not-selected",0,IF(OR(TRIM(AQ187)="",AR187=""),"",IFERROR(SUM(_xlfn.NUMBERVALUE(SUBSTITUTE(TRIM(_xlfn.XLOOKUP(TRIM(_xlfn.TEXTSPLIT(AQ187,",")),TRIM(_xlfn.TEXTSPLIT(E187,",")),TRIM(_xlfn.TEXTSPLIT(I187,",")))),"$","")))*AR187,"")))</f>
        <v/>
      </c>
      <c r="AU187" s="99"/>
    </row>
    <row r="188" spans="2:47">
      <c r="B188" t="str">
        <f t="shared" si="7"/>
        <v xml:space="preserve"> -  -  </v>
      </c>
      <c r="AP188" s="9" t="str">
        <f t="shared" si="6"/>
        <v xml:space="preserve"> </v>
      </c>
      <c r="AQ188" s="9" t="str">
        <f t="shared" si="8"/>
        <v xml:space="preserve"> </v>
      </c>
      <c r="AS188" s="59" t="str" cm="1">
        <f t="array" ref="AS188">IF(TRIM(AO188)="Not-selected",0,IF(OR(TRIM(AQ188)="",AR188=""),"",IFERROR(SUM(_xlfn.NUMBERVALUE(SUBSTITUTE(TRIM(_xlfn.XLOOKUP(TRIM(_xlfn.TEXTSPLIT(AQ188,",")),TRIM(_xlfn.TEXTSPLIT(E188,",")),TRIM(_xlfn.TEXTSPLIT(I188,",")))),"$","")))*AR188,"")))</f>
        <v/>
      </c>
      <c r="AU188" s="99"/>
    </row>
    <row r="189" spans="2:47">
      <c r="B189" t="str">
        <f t="shared" si="7"/>
        <v xml:space="preserve"> -  -  </v>
      </c>
      <c r="AP189" s="9" t="str">
        <f t="shared" si="6"/>
        <v xml:space="preserve"> </v>
      </c>
      <c r="AQ189" s="9" t="str">
        <f t="shared" si="8"/>
        <v xml:space="preserve"> </v>
      </c>
      <c r="AS189" s="59" t="str" cm="1">
        <f t="array" ref="AS189">IF(TRIM(AO189)="Not-selected",0,IF(OR(TRIM(AQ189)="",AR189=""),"",IFERROR(SUM(_xlfn.NUMBERVALUE(SUBSTITUTE(TRIM(_xlfn.XLOOKUP(TRIM(_xlfn.TEXTSPLIT(AQ189,",")),TRIM(_xlfn.TEXTSPLIT(E189,",")),TRIM(_xlfn.TEXTSPLIT(I189,",")))),"$","")))*AR189,"")))</f>
        <v/>
      </c>
      <c r="AU189" s="99"/>
    </row>
    <row r="190" spans="2:47">
      <c r="B190" t="str">
        <f t="shared" si="7"/>
        <v xml:space="preserve"> -  -  </v>
      </c>
      <c r="AP190" s="9" t="str">
        <f t="shared" si="6"/>
        <v xml:space="preserve"> </v>
      </c>
      <c r="AQ190" s="9" t="str">
        <f t="shared" si="8"/>
        <v xml:space="preserve"> </v>
      </c>
      <c r="AS190" s="59" t="str" cm="1">
        <f t="array" ref="AS190">IF(TRIM(AO190)="Not-selected",0,IF(OR(TRIM(AQ190)="",AR190=""),"",IFERROR(SUM(_xlfn.NUMBERVALUE(SUBSTITUTE(TRIM(_xlfn.XLOOKUP(TRIM(_xlfn.TEXTSPLIT(AQ190,",")),TRIM(_xlfn.TEXTSPLIT(E190,",")),TRIM(_xlfn.TEXTSPLIT(I190,",")))),"$","")))*AR190,"")))</f>
        <v/>
      </c>
      <c r="AU190" s="99"/>
    </row>
    <row r="191" spans="2:47">
      <c r="B191" t="str">
        <f t="shared" si="7"/>
        <v xml:space="preserve"> -  -  </v>
      </c>
      <c r="AP191" s="9" t="str">
        <f t="shared" si="6"/>
        <v xml:space="preserve"> </v>
      </c>
      <c r="AQ191" s="9" t="str">
        <f t="shared" si="8"/>
        <v xml:space="preserve"> </v>
      </c>
      <c r="AS191" s="59" t="str" cm="1">
        <f t="array" ref="AS191">IF(TRIM(AO191)="Not-selected",0,IF(OR(TRIM(AQ191)="",AR191=""),"",IFERROR(SUM(_xlfn.NUMBERVALUE(SUBSTITUTE(TRIM(_xlfn.XLOOKUP(TRIM(_xlfn.TEXTSPLIT(AQ191,",")),TRIM(_xlfn.TEXTSPLIT(E191,",")),TRIM(_xlfn.TEXTSPLIT(I191,",")))),"$","")))*AR191,"")))</f>
        <v/>
      </c>
      <c r="AU191" s="99"/>
    </row>
    <row r="192" spans="2:47">
      <c r="B192" t="str">
        <f t="shared" si="7"/>
        <v xml:space="preserve"> -  -  </v>
      </c>
      <c r="AP192" s="9" t="str">
        <f t="shared" si="6"/>
        <v xml:space="preserve"> </v>
      </c>
      <c r="AQ192" s="9" t="str">
        <f t="shared" si="8"/>
        <v xml:space="preserve"> </v>
      </c>
      <c r="AS192" s="59" t="str" cm="1">
        <f t="array" ref="AS192">IF(TRIM(AO192)="Not-selected",0,IF(OR(TRIM(AQ192)="",AR192=""),"",IFERROR(SUM(_xlfn.NUMBERVALUE(SUBSTITUTE(TRIM(_xlfn.XLOOKUP(TRIM(_xlfn.TEXTSPLIT(AQ192,",")),TRIM(_xlfn.TEXTSPLIT(E192,",")),TRIM(_xlfn.TEXTSPLIT(I192,",")))),"$","")))*AR192,"")))</f>
        <v/>
      </c>
      <c r="AU192" s="99"/>
    </row>
    <row r="193" spans="2:47">
      <c r="B193" t="str">
        <f t="shared" si="7"/>
        <v xml:space="preserve"> -  -  </v>
      </c>
      <c r="AP193" s="9" t="str">
        <f t="shared" si="6"/>
        <v xml:space="preserve"> </v>
      </c>
      <c r="AQ193" s="9" t="str">
        <f t="shared" si="8"/>
        <v xml:space="preserve"> </v>
      </c>
      <c r="AS193" s="59" t="str" cm="1">
        <f t="array" ref="AS193">IF(TRIM(AO193)="Not-selected",0,IF(OR(TRIM(AQ193)="",AR193=""),"",IFERROR(SUM(_xlfn.NUMBERVALUE(SUBSTITUTE(TRIM(_xlfn.XLOOKUP(TRIM(_xlfn.TEXTSPLIT(AQ193,",")),TRIM(_xlfn.TEXTSPLIT(E193,",")),TRIM(_xlfn.TEXTSPLIT(I193,",")))),"$","")))*AR193,"")))</f>
        <v/>
      </c>
      <c r="AU193" s="99"/>
    </row>
    <row r="194" spans="2:47">
      <c r="B194" t="str">
        <f t="shared" si="7"/>
        <v xml:space="preserve"> -  -  </v>
      </c>
      <c r="AP194" s="9" t="str">
        <f t="shared" si="6"/>
        <v xml:space="preserve"> </v>
      </c>
      <c r="AQ194" s="9" t="str">
        <f t="shared" si="8"/>
        <v xml:space="preserve"> </v>
      </c>
      <c r="AS194" s="59" t="str" cm="1">
        <f t="array" ref="AS194">IF(TRIM(AO194)="Not-selected",0,IF(OR(TRIM(AQ194)="",AR194=""),"",IFERROR(SUM(_xlfn.NUMBERVALUE(SUBSTITUTE(TRIM(_xlfn.XLOOKUP(TRIM(_xlfn.TEXTSPLIT(AQ194,",")),TRIM(_xlfn.TEXTSPLIT(E194,",")),TRIM(_xlfn.TEXTSPLIT(I194,",")))),"$","")))*AR194,"")))</f>
        <v/>
      </c>
      <c r="AU194" s="99"/>
    </row>
    <row r="195" spans="2:47">
      <c r="B195" t="str">
        <f t="shared" si="7"/>
        <v xml:space="preserve"> -  -  </v>
      </c>
      <c r="AP195" s="9" t="str">
        <f t="shared" si="6"/>
        <v xml:space="preserve"> </v>
      </c>
      <c r="AQ195" s="9" t="str">
        <f t="shared" si="8"/>
        <v xml:space="preserve"> </v>
      </c>
      <c r="AS195" s="59" t="str" cm="1">
        <f t="array" ref="AS195">IF(TRIM(AO195)="Not-selected",0,IF(OR(TRIM(AQ195)="",AR195=""),"",IFERROR(SUM(_xlfn.NUMBERVALUE(SUBSTITUTE(TRIM(_xlfn.XLOOKUP(TRIM(_xlfn.TEXTSPLIT(AQ195,",")),TRIM(_xlfn.TEXTSPLIT(E195,",")),TRIM(_xlfn.TEXTSPLIT(I195,",")))),"$","")))*AR195,"")))</f>
        <v/>
      </c>
      <c r="AU195" s="99"/>
    </row>
    <row r="196" spans="2:47">
      <c r="B196" t="str">
        <f t="shared" si="7"/>
        <v xml:space="preserve"> -  -  </v>
      </c>
      <c r="AP196" s="9" t="str">
        <f t="shared" si="6"/>
        <v xml:space="preserve"> </v>
      </c>
      <c r="AQ196" s="9" t="str">
        <f t="shared" si="8"/>
        <v xml:space="preserve"> </v>
      </c>
      <c r="AS196" s="59" t="str" cm="1">
        <f t="array" ref="AS196">IF(TRIM(AO196)="Not-selected",0,IF(OR(TRIM(AQ196)="",AR196=""),"",IFERROR(SUM(_xlfn.NUMBERVALUE(SUBSTITUTE(TRIM(_xlfn.XLOOKUP(TRIM(_xlfn.TEXTSPLIT(AQ196,",")),TRIM(_xlfn.TEXTSPLIT(E196,",")),TRIM(_xlfn.TEXTSPLIT(I196,",")))),"$","")))*AR196,"")))</f>
        <v/>
      </c>
      <c r="AU196" s="99"/>
    </row>
    <row r="197" spans="2:47">
      <c r="B197" t="str">
        <f t="shared" si="7"/>
        <v xml:space="preserve"> -  -  </v>
      </c>
      <c r="AP197" s="9" t="str">
        <f t="shared" si="6"/>
        <v xml:space="preserve"> </v>
      </c>
      <c r="AQ197" s="9" t="str">
        <f t="shared" si="8"/>
        <v xml:space="preserve"> </v>
      </c>
      <c r="AS197" s="59" t="str" cm="1">
        <f t="array" ref="AS197">IF(TRIM(AO197)="Not-selected",0,IF(OR(TRIM(AQ197)="",AR197=""),"",IFERROR(SUM(_xlfn.NUMBERVALUE(SUBSTITUTE(TRIM(_xlfn.XLOOKUP(TRIM(_xlfn.TEXTSPLIT(AQ197,",")),TRIM(_xlfn.TEXTSPLIT(E197,",")),TRIM(_xlfn.TEXTSPLIT(I197,",")))),"$","")))*AR197,"")))</f>
        <v/>
      </c>
      <c r="AU197" s="99"/>
    </row>
    <row r="198" spans="2:47">
      <c r="B198" t="str">
        <f t="shared" si="7"/>
        <v xml:space="preserve"> -  -  </v>
      </c>
      <c r="AP198" s="9" t="str">
        <f t="shared" si="6"/>
        <v xml:space="preserve"> </v>
      </c>
      <c r="AQ198" s="9" t="str">
        <f t="shared" si="8"/>
        <v xml:space="preserve"> </v>
      </c>
      <c r="AS198" s="59" t="str" cm="1">
        <f t="array" ref="AS198">IF(TRIM(AO198)="Not-selected",0,IF(OR(TRIM(AQ198)="",AR198=""),"",IFERROR(SUM(_xlfn.NUMBERVALUE(SUBSTITUTE(TRIM(_xlfn.XLOOKUP(TRIM(_xlfn.TEXTSPLIT(AQ198,",")),TRIM(_xlfn.TEXTSPLIT(E198,",")),TRIM(_xlfn.TEXTSPLIT(I198,",")))),"$","")))*AR198,"")))</f>
        <v/>
      </c>
      <c r="AU198" s="99"/>
    </row>
    <row r="199" spans="2:47">
      <c r="B199" t="str">
        <f t="shared" si="7"/>
        <v xml:space="preserve"> -  -  </v>
      </c>
      <c r="AP199" s="9" t="str">
        <f t="shared" si="6"/>
        <v xml:space="preserve"> </v>
      </c>
      <c r="AQ199" s="9" t="str">
        <f t="shared" si="8"/>
        <v xml:space="preserve"> </v>
      </c>
      <c r="AS199" s="59" t="str" cm="1">
        <f t="array" ref="AS199">IF(TRIM(AO199)="Not-selected",0,IF(OR(TRIM(AQ199)="",AR199=""),"",IFERROR(SUM(_xlfn.NUMBERVALUE(SUBSTITUTE(TRIM(_xlfn.XLOOKUP(TRIM(_xlfn.TEXTSPLIT(AQ199,",")),TRIM(_xlfn.TEXTSPLIT(E199,",")),TRIM(_xlfn.TEXTSPLIT(I199,",")))),"$","")))*AR199,"")))</f>
        <v/>
      </c>
      <c r="AU199" s="99"/>
    </row>
    <row r="200" spans="2:47">
      <c r="B200" t="str">
        <f t="shared" si="7"/>
        <v xml:space="preserve"> -  -  </v>
      </c>
      <c r="AP200" s="9" t="str">
        <f t="shared" si="6"/>
        <v xml:space="preserve"> </v>
      </c>
      <c r="AQ200" s="9" t="str">
        <f t="shared" si="8"/>
        <v xml:space="preserve"> </v>
      </c>
      <c r="AS200" s="59" t="str" cm="1">
        <f t="array" ref="AS200">IF(TRIM(AO200)="Not-selected",0,IF(OR(TRIM(AQ200)="",AR200=""),"",IFERROR(SUM(_xlfn.NUMBERVALUE(SUBSTITUTE(TRIM(_xlfn.XLOOKUP(TRIM(_xlfn.TEXTSPLIT(AQ200,",")),TRIM(_xlfn.TEXTSPLIT(E200,",")),TRIM(_xlfn.TEXTSPLIT(I200,",")))),"$","")))*AR200,"")))</f>
        <v/>
      </c>
      <c r="AU200" s="99"/>
    </row>
    <row r="201" spans="2:47">
      <c r="B201" t="str">
        <f t="shared" si="7"/>
        <v xml:space="preserve"> -  -  </v>
      </c>
      <c r="AP201" s="9" t="str">
        <f t="shared" si="6"/>
        <v xml:space="preserve"> </v>
      </c>
      <c r="AQ201" s="9" t="str">
        <f t="shared" si="8"/>
        <v xml:space="preserve"> </v>
      </c>
      <c r="AS201" s="59" t="str" cm="1">
        <f t="array" ref="AS201">IF(TRIM(AO201)="Not-selected",0,IF(OR(TRIM(AQ201)="",AR201=""),"",IFERROR(SUM(_xlfn.NUMBERVALUE(SUBSTITUTE(TRIM(_xlfn.XLOOKUP(TRIM(_xlfn.TEXTSPLIT(AQ201,",")),TRIM(_xlfn.TEXTSPLIT(E201,",")),TRIM(_xlfn.TEXTSPLIT(I201,",")))),"$","")))*AR201,"")))</f>
        <v/>
      </c>
      <c r="AU201" s="99"/>
    </row>
    <row r="202" spans="2:47">
      <c r="B202" t="str">
        <f t="shared" si="7"/>
        <v xml:space="preserve"> -  -  </v>
      </c>
      <c r="AP202" s="9" t="str">
        <f t="shared" si="6"/>
        <v xml:space="preserve"> </v>
      </c>
      <c r="AQ202" s="9" t="str">
        <f t="shared" si="8"/>
        <v xml:space="preserve"> </v>
      </c>
      <c r="AS202" s="59" t="str" cm="1">
        <f t="array" ref="AS202">IF(TRIM(AO202)="Not-selected",0,IF(OR(TRIM(AQ202)="",AR202=""),"",IFERROR(SUM(_xlfn.NUMBERVALUE(SUBSTITUTE(TRIM(_xlfn.XLOOKUP(TRIM(_xlfn.TEXTSPLIT(AQ202,",")),TRIM(_xlfn.TEXTSPLIT(E202,",")),TRIM(_xlfn.TEXTSPLIT(I202,",")))),"$","")))*AR202,"")))</f>
        <v/>
      </c>
      <c r="AU202" s="99"/>
    </row>
    <row r="203" spans="2:47">
      <c r="B203" t="str">
        <f t="shared" si="7"/>
        <v xml:space="preserve"> -  -  </v>
      </c>
      <c r="AP203" s="9" t="str">
        <f t="shared" si="6"/>
        <v xml:space="preserve"> </v>
      </c>
      <c r="AQ203" s="9" t="str">
        <f t="shared" si="8"/>
        <v xml:space="preserve"> </v>
      </c>
      <c r="AS203" s="59" t="str" cm="1">
        <f t="array" ref="AS203">IF(TRIM(AO203)="Not-selected",0,IF(OR(TRIM(AQ203)="",AR203=""),"",IFERROR(SUM(_xlfn.NUMBERVALUE(SUBSTITUTE(TRIM(_xlfn.XLOOKUP(TRIM(_xlfn.TEXTSPLIT(AQ203,",")),TRIM(_xlfn.TEXTSPLIT(E203,",")),TRIM(_xlfn.TEXTSPLIT(I203,",")))),"$","")))*AR203,"")))</f>
        <v/>
      </c>
      <c r="AU203" s="99"/>
    </row>
    <row r="204" spans="2:47">
      <c r="B204" t="str">
        <f t="shared" si="7"/>
        <v xml:space="preserve"> -  -  </v>
      </c>
      <c r="AP204" s="9" t="str">
        <f t="shared" si="8"/>
        <v xml:space="preserve"> </v>
      </c>
      <c r="AQ204" s="9" t="str">
        <f t="shared" si="8"/>
        <v xml:space="preserve"> </v>
      </c>
      <c r="AS204" s="59" t="str" cm="1">
        <f t="array" ref="AS204">IF(TRIM(AO204)="Not-selected",0,IF(OR(TRIM(AQ204)="",AR204=""),"",IFERROR(SUM(_xlfn.NUMBERVALUE(SUBSTITUTE(TRIM(_xlfn.XLOOKUP(TRIM(_xlfn.TEXTSPLIT(AQ204,",")),TRIM(_xlfn.TEXTSPLIT(E204,",")),TRIM(_xlfn.TEXTSPLIT(I204,",")))),"$","")))*AR204,"")))</f>
        <v/>
      </c>
      <c r="AU204" s="99"/>
    </row>
    <row r="205" spans="2:47">
      <c r="B205" t="str">
        <f t="shared" ref="B205:B268" si="9">IF(F205="None",_xlfn.CONCAT(A205," - ",AQ205),_xlfn.CONCAT(A205," - ",F205," - ",AQ205))</f>
        <v xml:space="preserve"> -  -  </v>
      </c>
      <c r="AP205" s="9" t="str">
        <f t="shared" ref="AP205:AQ268" si="10">IF($AO205="Not-Selected", "None", " ")</f>
        <v xml:space="preserve"> </v>
      </c>
      <c r="AQ205" s="9" t="str">
        <f t="shared" si="10"/>
        <v xml:space="preserve"> </v>
      </c>
      <c r="AS205" s="59" t="str" cm="1">
        <f t="array" ref="AS205">IF(TRIM(AO205)="Not-selected",0,IF(OR(TRIM(AQ205)="",AR205=""),"",IFERROR(SUM(_xlfn.NUMBERVALUE(SUBSTITUTE(TRIM(_xlfn.XLOOKUP(TRIM(_xlfn.TEXTSPLIT(AQ205,",")),TRIM(_xlfn.TEXTSPLIT(E205,",")),TRIM(_xlfn.TEXTSPLIT(I205,",")))),"$","")))*AR205,"")))</f>
        <v/>
      </c>
      <c r="AU205" s="99"/>
    </row>
    <row r="206" spans="2:47">
      <c r="B206" t="str">
        <f t="shared" si="9"/>
        <v xml:space="preserve"> -  -  </v>
      </c>
      <c r="AP206" s="9" t="str">
        <f t="shared" si="10"/>
        <v xml:space="preserve"> </v>
      </c>
      <c r="AQ206" s="9" t="str">
        <f t="shared" si="10"/>
        <v xml:space="preserve"> </v>
      </c>
      <c r="AS206" s="59" t="str" cm="1">
        <f t="array" ref="AS206">IF(TRIM(AO206)="Not-selected",0,IF(OR(TRIM(AQ206)="",AR206=""),"",IFERROR(SUM(_xlfn.NUMBERVALUE(SUBSTITUTE(TRIM(_xlfn.XLOOKUP(TRIM(_xlfn.TEXTSPLIT(AQ206,",")),TRIM(_xlfn.TEXTSPLIT(E206,",")),TRIM(_xlfn.TEXTSPLIT(I206,",")))),"$","")))*AR206,"")))</f>
        <v/>
      </c>
      <c r="AU206" s="99"/>
    </row>
    <row r="207" spans="2:47">
      <c r="B207" t="str">
        <f t="shared" si="9"/>
        <v xml:space="preserve"> -  -  </v>
      </c>
      <c r="AP207" s="9" t="str">
        <f t="shared" si="10"/>
        <v xml:space="preserve"> </v>
      </c>
      <c r="AQ207" s="9" t="str">
        <f t="shared" si="10"/>
        <v xml:space="preserve"> </v>
      </c>
      <c r="AS207" s="59" t="str" cm="1">
        <f t="array" ref="AS207">IF(TRIM(AO207)="Not-selected",0,IF(OR(TRIM(AQ207)="",AR207=""),"",IFERROR(SUM(_xlfn.NUMBERVALUE(SUBSTITUTE(TRIM(_xlfn.XLOOKUP(TRIM(_xlfn.TEXTSPLIT(AQ207,",")),TRIM(_xlfn.TEXTSPLIT(E207,",")),TRIM(_xlfn.TEXTSPLIT(I207,",")))),"$","")))*AR207,"")))</f>
        <v/>
      </c>
      <c r="AU207" s="99"/>
    </row>
    <row r="208" spans="2:47">
      <c r="B208" t="str">
        <f t="shared" si="9"/>
        <v xml:space="preserve"> -  -  </v>
      </c>
      <c r="AP208" s="9" t="str">
        <f t="shared" si="10"/>
        <v xml:space="preserve"> </v>
      </c>
      <c r="AQ208" s="9" t="str">
        <f t="shared" si="10"/>
        <v xml:space="preserve"> </v>
      </c>
      <c r="AS208" s="59" t="str" cm="1">
        <f t="array" ref="AS208">IF(TRIM(AO208)="Not-selected",0,IF(OR(TRIM(AQ208)="",AR208=""),"",IFERROR(SUM(_xlfn.NUMBERVALUE(SUBSTITUTE(TRIM(_xlfn.XLOOKUP(TRIM(_xlfn.TEXTSPLIT(AQ208,",")),TRIM(_xlfn.TEXTSPLIT(E208,",")),TRIM(_xlfn.TEXTSPLIT(I208,",")))),"$","")))*AR208,"")))</f>
        <v/>
      </c>
      <c r="AU208" s="99"/>
    </row>
    <row r="209" spans="2:47">
      <c r="B209" t="str">
        <f t="shared" si="9"/>
        <v xml:space="preserve"> -  -  </v>
      </c>
      <c r="AP209" s="9" t="str">
        <f t="shared" si="10"/>
        <v xml:space="preserve"> </v>
      </c>
      <c r="AQ209" s="9" t="str">
        <f t="shared" si="10"/>
        <v xml:space="preserve"> </v>
      </c>
      <c r="AS209" s="59" t="str" cm="1">
        <f t="array" ref="AS209">IF(TRIM(AO209)="Not-selected",0,IF(OR(TRIM(AQ209)="",AR209=""),"",IFERROR(SUM(_xlfn.NUMBERVALUE(SUBSTITUTE(TRIM(_xlfn.XLOOKUP(TRIM(_xlfn.TEXTSPLIT(AQ209,",")),TRIM(_xlfn.TEXTSPLIT(E209,",")),TRIM(_xlfn.TEXTSPLIT(I209,",")))),"$","")))*AR209,"")))</f>
        <v/>
      </c>
      <c r="AU209" s="99"/>
    </row>
    <row r="210" spans="2:47">
      <c r="B210" t="str">
        <f t="shared" si="9"/>
        <v xml:space="preserve"> -  -  </v>
      </c>
      <c r="AP210" s="9" t="str">
        <f t="shared" si="10"/>
        <v xml:space="preserve"> </v>
      </c>
      <c r="AQ210" s="9" t="str">
        <f t="shared" si="10"/>
        <v xml:space="preserve"> </v>
      </c>
      <c r="AS210" s="59" t="str" cm="1">
        <f t="array" ref="AS210">IF(TRIM(AO210)="Not-selected",0,IF(OR(TRIM(AQ210)="",AR210=""),"",IFERROR(SUM(_xlfn.NUMBERVALUE(SUBSTITUTE(TRIM(_xlfn.XLOOKUP(TRIM(_xlfn.TEXTSPLIT(AQ210,",")),TRIM(_xlfn.TEXTSPLIT(E210,",")),TRIM(_xlfn.TEXTSPLIT(I210,",")))),"$","")))*AR210,"")))</f>
        <v/>
      </c>
      <c r="AU210" s="99"/>
    </row>
    <row r="211" spans="2:47">
      <c r="B211" t="str">
        <f t="shared" si="9"/>
        <v xml:space="preserve"> -  -  </v>
      </c>
      <c r="AP211" s="9" t="str">
        <f t="shared" si="10"/>
        <v xml:space="preserve"> </v>
      </c>
      <c r="AQ211" s="9" t="str">
        <f t="shared" si="10"/>
        <v xml:space="preserve"> </v>
      </c>
      <c r="AS211" s="59" t="str" cm="1">
        <f t="array" ref="AS211">IF(TRIM(AO211)="Not-selected",0,IF(OR(TRIM(AQ211)="",AR211=""),"",IFERROR(SUM(_xlfn.NUMBERVALUE(SUBSTITUTE(TRIM(_xlfn.XLOOKUP(TRIM(_xlfn.TEXTSPLIT(AQ211,",")),TRIM(_xlfn.TEXTSPLIT(E211,",")),TRIM(_xlfn.TEXTSPLIT(I211,",")))),"$","")))*AR211,"")))</f>
        <v/>
      </c>
      <c r="AU211" s="99"/>
    </row>
    <row r="212" spans="2:47">
      <c r="B212" t="str">
        <f t="shared" si="9"/>
        <v xml:space="preserve"> -  -  </v>
      </c>
      <c r="AP212" s="9" t="str">
        <f t="shared" si="10"/>
        <v xml:space="preserve"> </v>
      </c>
      <c r="AQ212" s="9" t="str">
        <f t="shared" si="10"/>
        <v xml:space="preserve"> </v>
      </c>
      <c r="AS212" s="59" t="str" cm="1">
        <f t="array" ref="AS212">IF(TRIM(AO212)="Not-selected",0,IF(OR(TRIM(AQ212)="",AR212=""),"",IFERROR(SUM(_xlfn.NUMBERVALUE(SUBSTITUTE(TRIM(_xlfn.XLOOKUP(TRIM(_xlfn.TEXTSPLIT(AQ212,",")),TRIM(_xlfn.TEXTSPLIT(E212,",")),TRIM(_xlfn.TEXTSPLIT(I212,",")))),"$","")))*AR212,"")))</f>
        <v/>
      </c>
      <c r="AU212" s="99"/>
    </row>
    <row r="213" spans="2:47">
      <c r="B213" t="str">
        <f t="shared" si="9"/>
        <v xml:space="preserve"> -  -  </v>
      </c>
      <c r="AP213" s="9" t="str">
        <f t="shared" si="10"/>
        <v xml:space="preserve"> </v>
      </c>
      <c r="AQ213" s="9" t="str">
        <f t="shared" si="10"/>
        <v xml:space="preserve"> </v>
      </c>
      <c r="AS213" s="59" t="str" cm="1">
        <f t="array" ref="AS213">IF(TRIM(AO213)="Not-selected",0,IF(OR(TRIM(AQ213)="",AR213=""),"",IFERROR(SUM(_xlfn.NUMBERVALUE(SUBSTITUTE(TRIM(_xlfn.XLOOKUP(TRIM(_xlfn.TEXTSPLIT(AQ213,",")),TRIM(_xlfn.TEXTSPLIT(E213,",")),TRIM(_xlfn.TEXTSPLIT(I213,",")))),"$","")))*AR213,"")))</f>
        <v/>
      </c>
      <c r="AU213" s="99"/>
    </row>
    <row r="214" spans="2:47">
      <c r="B214" t="str">
        <f t="shared" si="9"/>
        <v xml:space="preserve"> -  -  </v>
      </c>
      <c r="AP214" s="9" t="str">
        <f t="shared" si="10"/>
        <v xml:space="preserve"> </v>
      </c>
      <c r="AQ214" s="9" t="str">
        <f t="shared" si="10"/>
        <v xml:space="preserve"> </v>
      </c>
      <c r="AS214" s="59" t="str" cm="1">
        <f t="array" ref="AS214">IF(TRIM(AO214)="Not-selected",0,IF(OR(TRIM(AQ214)="",AR214=""),"",IFERROR(SUM(_xlfn.NUMBERVALUE(SUBSTITUTE(TRIM(_xlfn.XLOOKUP(TRIM(_xlfn.TEXTSPLIT(AQ214,",")),TRIM(_xlfn.TEXTSPLIT(E214,",")),TRIM(_xlfn.TEXTSPLIT(I214,",")))),"$","")))*AR214,"")))</f>
        <v/>
      </c>
      <c r="AU214" s="99"/>
    </row>
    <row r="215" spans="2:47">
      <c r="B215" t="str">
        <f t="shared" si="9"/>
        <v xml:space="preserve"> -  -  </v>
      </c>
      <c r="AP215" s="9" t="str">
        <f t="shared" si="10"/>
        <v xml:space="preserve"> </v>
      </c>
      <c r="AQ215" s="9" t="str">
        <f t="shared" si="10"/>
        <v xml:space="preserve"> </v>
      </c>
      <c r="AS215" s="59" t="str" cm="1">
        <f t="array" ref="AS215">IF(TRIM(AO215)="Not-selected",0,IF(OR(TRIM(AQ215)="",AR215=""),"",IFERROR(SUM(_xlfn.NUMBERVALUE(SUBSTITUTE(TRIM(_xlfn.XLOOKUP(TRIM(_xlfn.TEXTSPLIT(AQ215,",")),TRIM(_xlfn.TEXTSPLIT(E215,",")),TRIM(_xlfn.TEXTSPLIT(I215,",")))),"$","")))*AR215,"")))</f>
        <v/>
      </c>
      <c r="AU215" s="99"/>
    </row>
    <row r="216" spans="2:47">
      <c r="B216" t="str">
        <f t="shared" si="9"/>
        <v xml:space="preserve"> -  -  </v>
      </c>
      <c r="AP216" s="9" t="str">
        <f t="shared" si="10"/>
        <v xml:space="preserve"> </v>
      </c>
      <c r="AQ216" s="9" t="str">
        <f t="shared" si="10"/>
        <v xml:space="preserve"> </v>
      </c>
      <c r="AS216" s="59" t="str" cm="1">
        <f t="array" ref="AS216">IF(TRIM(AO216)="Not-selected",0,IF(OR(TRIM(AQ216)="",AR216=""),"",IFERROR(SUM(_xlfn.NUMBERVALUE(SUBSTITUTE(TRIM(_xlfn.XLOOKUP(TRIM(_xlfn.TEXTSPLIT(AQ216,",")),TRIM(_xlfn.TEXTSPLIT(E216,",")),TRIM(_xlfn.TEXTSPLIT(I216,",")))),"$","")))*AR216,"")))</f>
        <v/>
      </c>
      <c r="AU216" s="99"/>
    </row>
    <row r="217" spans="2:47">
      <c r="B217" t="str">
        <f t="shared" si="9"/>
        <v xml:space="preserve"> -  -  </v>
      </c>
      <c r="AP217" s="9" t="str">
        <f t="shared" si="10"/>
        <v xml:space="preserve"> </v>
      </c>
      <c r="AQ217" s="9" t="str">
        <f t="shared" si="10"/>
        <v xml:space="preserve"> </v>
      </c>
      <c r="AS217" s="59" t="str" cm="1">
        <f t="array" ref="AS217">IF(TRIM(AO217)="Not-selected",0,IF(OR(TRIM(AQ217)="",AR217=""),"",IFERROR(SUM(_xlfn.NUMBERVALUE(SUBSTITUTE(TRIM(_xlfn.XLOOKUP(TRIM(_xlfn.TEXTSPLIT(AQ217,",")),TRIM(_xlfn.TEXTSPLIT(E217,",")),TRIM(_xlfn.TEXTSPLIT(I217,",")))),"$","")))*AR217,"")))</f>
        <v/>
      </c>
      <c r="AU217" s="99"/>
    </row>
    <row r="218" spans="2:47">
      <c r="B218" t="str">
        <f t="shared" si="9"/>
        <v xml:space="preserve"> -  -  </v>
      </c>
      <c r="AP218" s="9" t="str">
        <f t="shared" si="10"/>
        <v xml:space="preserve"> </v>
      </c>
      <c r="AQ218" s="9" t="str">
        <f t="shared" si="10"/>
        <v xml:space="preserve"> </v>
      </c>
      <c r="AS218" s="59" t="str" cm="1">
        <f t="array" ref="AS218">IF(TRIM(AO218)="Not-selected",0,IF(OR(TRIM(AQ218)="",AR218=""),"",IFERROR(SUM(_xlfn.NUMBERVALUE(SUBSTITUTE(TRIM(_xlfn.XLOOKUP(TRIM(_xlfn.TEXTSPLIT(AQ218,",")),TRIM(_xlfn.TEXTSPLIT(E218,",")),TRIM(_xlfn.TEXTSPLIT(I218,",")))),"$","")))*AR218,"")))</f>
        <v/>
      </c>
      <c r="AU218" s="99"/>
    </row>
    <row r="219" spans="2:47">
      <c r="B219" t="str">
        <f t="shared" si="9"/>
        <v xml:space="preserve"> -  -  </v>
      </c>
      <c r="AP219" s="9" t="str">
        <f t="shared" si="10"/>
        <v xml:space="preserve"> </v>
      </c>
      <c r="AQ219" s="9" t="str">
        <f t="shared" si="10"/>
        <v xml:space="preserve"> </v>
      </c>
      <c r="AS219" s="59" t="str" cm="1">
        <f t="array" ref="AS219">IF(TRIM(AO219)="Not-selected",0,IF(OR(TRIM(AQ219)="",AR219=""),"",IFERROR(SUM(_xlfn.NUMBERVALUE(SUBSTITUTE(TRIM(_xlfn.XLOOKUP(TRIM(_xlfn.TEXTSPLIT(AQ219,",")),TRIM(_xlfn.TEXTSPLIT(E219,",")),TRIM(_xlfn.TEXTSPLIT(I219,",")))),"$","")))*AR219,"")))</f>
        <v/>
      </c>
      <c r="AU219" s="99"/>
    </row>
    <row r="220" spans="2:47">
      <c r="B220" t="str">
        <f t="shared" si="9"/>
        <v xml:space="preserve"> -  -  </v>
      </c>
      <c r="AP220" s="9" t="str">
        <f t="shared" si="10"/>
        <v xml:space="preserve"> </v>
      </c>
      <c r="AQ220" s="9" t="str">
        <f t="shared" si="10"/>
        <v xml:space="preserve"> </v>
      </c>
      <c r="AS220" s="59" t="str" cm="1">
        <f t="array" ref="AS220">IF(TRIM(AO220)="Not-selected",0,IF(OR(TRIM(AQ220)="",AR220=""),"",IFERROR(SUM(_xlfn.NUMBERVALUE(SUBSTITUTE(TRIM(_xlfn.XLOOKUP(TRIM(_xlfn.TEXTSPLIT(AQ220,",")),TRIM(_xlfn.TEXTSPLIT(E220,",")),TRIM(_xlfn.TEXTSPLIT(I220,",")))),"$","")))*AR220,"")))</f>
        <v/>
      </c>
      <c r="AU220" s="99"/>
    </row>
    <row r="221" spans="2:47">
      <c r="B221" t="str">
        <f t="shared" si="9"/>
        <v xml:space="preserve"> -  -  </v>
      </c>
      <c r="AP221" s="9" t="str">
        <f t="shared" si="10"/>
        <v xml:space="preserve"> </v>
      </c>
      <c r="AQ221" s="9" t="str">
        <f t="shared" si="10"/>
        <v xml:space="preserve"> </v>
      </c>
      <c r="AS221" s="59" t="str" cm="1">
        <f t="array" ref="AS221">IF(TRIM(AO221)="Not-selected",0,IF(OR(TRIM(AQ221)="",AR221=""),"",IFERROR(SUM(_xlfn.NUMBERVALUE(SUBSTITUTE(TRIM(_xlfn.XLOOKUP(TRIM(_xlfn.TEXTSPLIT(AQ221,",")),TRIM(_xlfn.TEXTSPLIT(E221,",")),TRIM(_xlfn.TEXTSPLIT(I221,",")))),"$","")))*AR221,"")))</f>
        <v/>
      </c>
      <c r="AU221" s="99"/>
    </row>
    <row r="222" spans="2:47">
      <c r="B222" t="str">
        <f t="shared" si="9"/>
        <v xml:space="preserve"> -  -  </v>
      </c>
      <c r="AP222" s="9" t="str">
        <f t="shared" si="10"/>
        <v xml:space="preserve"> </v>
      </c>
      <c r="AQ222" s="9" t="str">
        <f t="shared" si="10"/>
        <v xml:space="preserve"> </v>
      </c>
      <c r="AS222" s="59" t="str" cm="1">
        <f t="array" ref="AS222">IF(TRIM(AO222)="Not-selected",0,IF(OR(TRIM(AQ222)="",AR222=""),"",IFERROR(SUM(_xlfn.NUMBERVALUE(SUBSTITUTE(TRIM(_xlfn.XLOOKUP(TRIM(_xlfn.TEXTSPLIT(AQ222,",")),TRIM(_xlfn.TEXTSPLIT(E222,",")),TRIM(_xlfn.TEXTSPLIT(I222,",")))),"$","")))*AR222,"")))</f>
        <v/>
      </c>
      <c r="AU222" s="99"/>
    </row>
    <row r="223" spans="2:47">
      <c r="B223" t="str">
        <f t="shared" si="9"/>
        <v xml:space="preserve"> -  -  </v>
      </c>
      <c r="AP223" s="9" t="str">
        <f t="shared" si="10"/>
        <v xml:space="preserve"> </v>
      </c>
      <c r="AQ223" s="9" t="str">
        <f t="shared" si="10"/>
        <v xml:space="preserve"> </v>
      </c>
      <c r="AS223" s="59" t="str" cm="1">
        <f t="array" ref="AS223">IF(TRIM(AO223)="Not-selected",0,IF(OR(TRIM(AQ223)="",AR223=""),"",IFERROR(SUM(_xlfn.NUMBERVALUE(SUBSTITUTE(TRIM(_xlfn.XLOOKUP(TRIM(_xlfn.TEXTSPLIT(AQ223,",")),TRIM(_xlfn.TEXTSPLIT(E223,",")),TRIM(_xlfn.TEXTSPLIT(I223,",")))),"$","")))*AR223,"")))</f>
        <v/>
      </c>
      <c r="AU223" s="99"/>
    </row>
    <row r="224" spans="2:47">
      <c r="B224" t="str">
        <f t="shared" si="9"/>
        <v xml:space="preserve"> -  -  </v>
      </c>
      <c r="AP224" s="9" t="str">
        <f t="shared" si="10"/>
        <v xml:space="preserve"> </v>
      </c>
      <c r="AQ224" s="9" t="str">
        <f t="shared" si="10"/>
        <v xml:space="preserve"> </v>
      </c>
      <c r="AS224" s="59" t="str" cm="1">
        <f t="array" ref="AS224">IF(TRIM(AO224)="Not-selected",0,IF(OR(TRIM(AQ224)="",AR224=""),"",IFERROR(SUM(_xlfn.NUMBERVALUE(SUBSTITUTE(TRIM(_xlfn.XLOOKUP(TRIM(_xlfn.TEXTSPLIT(AQ224,",")),TRIM(_xlfn.TEXTSPLIT(E224,",")),TRIM(_xlfn.TEXTSPLIT(I224,",")))),"$","")))*AR224,"")))</f>
        <v/>
      </c>
      <c r="AU224" s="99"/>
    </row>
    <row r="225" spans="2:47">
      <c r="B225" t="str">
        <f t="shared" si="9"/>
        <v xml:space="preserve"> -  -  </v>
      </c>
      <c r="AP225" s="9" t="str">
        <f t="shared" si="10"/>
        <v xml:space="preserve"> </v>
      </c>
      <c r="AQ225" s="9" t="str">
        <f t="shared" si="10"/>
        <v xml:space="preserve"> </v>
      </c>
      <c r="AS225" s="59" t="str" cm="1">
        <f t="array" ref="AS225">IF(TRIM(AO225)="Not-selected",0,IF(OR(TRIM(AQ225)="",AR225=""),"",IFERROR(SUM(_xlfn.NUMBERVALUE(SUBSTITUTE(TRIM(_xlfn.XLOOKUP(TRIM(_xlfn.TEXTSPLIT(AQ225,",")),TRIM(_xlfn.TEXTSPLIT(E225,",")),TRIM(_xlfn.TEXTSPLIT(I225,",")))),"$","")))*AR225,"")))</f>
        <v/>
      </c>
      <c r="AU225" s="99"/>
    </row>
    <row r="226" spans="2:47">
      <c r="B226" t="str">
        <f t="shared" si="9"/>
        <v xml:space="preserve"> -  -  </v>
      </c>
      <c r="AP226" s="9" t="str">
        <f t="shared" si="10"/>
        <v xml:space="preserve"> </v>
      </c>
      <c r="AQ226" s="9" t="str">
        <f t="shared" si="10"/>
        <v xml:space="preserve"> </v>
      </c>
      <c r="AS226" s="59" t="str" cm="1">
        <f t="array" ref="AS226">IF(TRIM(AO226)="Not-selected",0,IF(OR(TRIM(AQ226)="",AR226=""),"",IFERROR(SUM(_xlfn.NUMBERVALUE(SUBSTITUTE(TRIM(_xlfn.XLOOKUP(TRIM(_xlfn.TEXTSPLIT(AQ226,",")),TRIM(_xlfn.TEXTSPLIT(E226,",")),TRIM(_xlfn.TEXTSPLIT(I226,",")))),"$","")))*AR226,"")))</f>
        <v/>
      </c>
      <c r="AU226" s="99"/>
    </row>
    <row r="227" spans="2:47">
      <c r="B227" t="str">
        <f t="shared" si="9"/>
        <v xml:space="preserve"> -  -  </v>
      </c>
      <c r="AP227" s="9" t="str">
        <f t="shared" si="10"/>
        <v xml:space="preserve"> </v>
      </c>
      <c r="AQ227" s="9" t="str">
        <f t="shared" si="10"/>
        <v xml:space="preserve"> </v>
      </c>
      <c r="AS227" s="59" t="str" cm="1">
        <f t="array" ref="AS227">IF(TRIM(AO227)="Not-selected",0,IF(OR(TRIM(AQ227)="",AR227=""),"",IFERROR(SUM(_xlfn.NUMBERVALUE(SUBSTITUTE(TRIM(_xlfn.XLOOKUP(TRIM(_xlfn.TEXTSPLIT(AQ227,",")),TRIM(_xlfn.TEXTSPLIT(E227,",")),TRIM(_xlfn.TEXTSPLIT(I227,",")))),"$","")))*AR227,"")))</f>
        <v/>
      </c>
      <c r="AU227" s="99"/>
    </row>
    <row r="228" spans="2:47">
      <c r="B228" t="str">
        <f t="shared" si="9"/>
        <v xml:space="preserve"> -  -  </v>
      </c>
      <c r="AP228" s="9" t="str">
        <f t="shared" si="10"/>
        <v xml:space="preserve"> </v>
      </c>
      <c r="AQ228" s="9" t="str">
        <f t="shared" si="10"/>
        <v xml:space="preserve"> </v>
      </c>
      <c r="AS228" s="59" t="str" cm="1">
        <f t="array" ref="AS228">IF(TRIM(AO228)="Not-selected",0,IF(OR(TRIM(AQ228)="",AR228=""),"",IFERROR(SUM(_xlfn.NUMBERVALUE(SUBSTITUTE(TRIM(_xlfn.XLOOKUP(TRIM(_xlfn.TEXTSPLIT(AQ228,",")),TRIM(_xlfn.TEXTSPLIT(E228,",")),TRIM(_xlfn.TEXTSPLIT(I228,",")))),"$","")))*AR228,"")))</f>
        <v/>
      </c>
      <c r="AU228" s="99"/>
    </row>
    <row r="229" spans="2:47">
      <c r="B229" t="str">
        <f t="shared" si="9"/>
        <v xml:space="preserve"> -  -  </v>
      </c>
      <c r="AP229" s="9" t="str">
        <f t="shared" si="10"/>
        <v xml:space="preserve"> </v>
      </c>
      <c r="AQ229" s="9" t="str">
        <f t="shared" si="10"/>
        <v xml:space="preserve"> </v>
      </c>
      <c r="AS229" s="59" t="str" cm="1">
        <f t="array" ref="AS229">IF(TRIM(AO229)="Not-selected",0,IF(OR(TRIM(AQ229)="",AR229=""),"",IFERROR(SUM(_xlfn.NUMBERVALUE(SUBSTITUTE(TRIM(_xlfn.XLOOKUP(TRIM(_xlfn.TEXTSPLIT(AQ229,",")),TRIM(_xlfn.TEXTSPLIT(E229,",")),TRIM(_xlfn.TEXTSPLIT(I229,",")))),"$","")))*AR229,"")))</f>
        <v/>
      </c>
      <c r="AU229" s="99"/>
    </row>
    <row r="230" spans="2:47">
      <c r="B230" t="str">
        <f t="shared" si="9"/>
        <v xml:space="preserve"> -  -  </v>
      </c>
      <c r="AP230" s="9" t="str">
        <f t="shared" si="10"/>
        <v xml:space="preserve"> </v>
      </c>
      <c r="AQ230" s="9" t="str">
        <f t="shared" si="10"/>
        <v xml:space="preserve"> </v>
      </c>
      <c r="AS230" s="59" t="str" cm="1">
        <f t="array" ref="AS230">IF(TRIM(AO230)="Not-selected",0,IF(OR(TRIM(AQ230)="",AR230=""),"",IFERROR(SUM(_xlfn.NUMBERVALUE(SUBSTITUTE(TRIM(_xlfn.XLOOKUP(TRIM(_xlfn.TEXTSPLIT(AQ230,",")),TRIM(_xlfn.TEXTSPLIT(E230,",")),TRIM(_xlfn.TEXTSPLIT(I230,",")))),"$","")))*AR230,"")))</f>
        <v/>
      </c>
      <c r="AU230" s="99"/>
    </row>
    <row r="231" spans="2:47">
      <c r="B231" t="str">
        <f t="shared" si="9"/>
        <v xml:space="preserve"> -  -  </v>
      </c>
      <c r="AP231" s="9" t="str">
        <f t="shared" si="10"/>
        <v xml:space="preserve"> </v>
      </c>
      <c r="AQ231" s="9" t="str">
        <f t="shared" si="10"/>
        <v xml:space="preserve"> </v>
      </c>
      <c r="AS231" s="59" t="str" cm="1">
        <f t="array" ref="AS231">IF(TRIM(AO231)="Not-selected",0,IF(OR(TRIM(AQ231)="",AR231=""),"",IFERROR(SUM(_xlfn.NUMBERVALUE(SUBSTITUTE(TRIM(_xlfn.XLOOKUP(TRIM(_xlfn.TEXTSPLIT(AQ231,",")),TRIM(_xlfn.TEXTSPLIT(E231,",")),TRIM(_xlfn.TEXTSPLIT(I231,",")))),"$","")))*AR231,"")))</f>
        <v/>
      </c>
      <c r="AU231" s="99"/>
    </row>
    <row r="232" spans="2:47">
      <c r="B232" t="str">
        <f t="shared" si="9"/>
        <v xml:space="preserve"> -  -  </v>
      </c>
      <c r="AP232" s="9" t="str">
        <f t="shared" si="10"/>
        <v xml:space="preserve"> </v>
      </c>
      <c r="AQ232" s="9" t="str">
        <f t="shared" si="10"/>
        <v xml:space="preserve"> </v>
      </c>
      <c r="AS232" s="59" t="str" cm="1">
        <f t="array" ref="AS232">IF(TRIM(AO232)="Not-selected",0,IF(OR(TRIM(AQ232)="",AR232=""),"",IFERROR(SUM(_xlfn.NUMBERVALUE(SUBSTITUTE(TRIM(_xlfn.XLOOKUP(TRIM(_xlfn.TEXTSPLIT(AQ232,",")),TRIM(_xlfn.TEXTSPLIT(E232,",")),TRIM(_xlfn.TEXTSPLIT(I232,",")))),"$","")))*AR232,"")))</f>
        <v/>
      </c>
      <c r="AU232" s="99"/>
    </row>
    <row r="233" spans="2:47">
      <c r="B233" t="str">
        <f t="shared" si="9"/>
        <v xml:space="preserve"> -  -  </v>
      </c>
      <c r="AP233" s="9" t="str">
        <f t="shared" si="10"/>
        <v xml:space="preserve"> </v>
      </c>
      <c r="AQ233" s="9" t="str">
        <f t="shared" si="10"/>
        <v xml:space="preserve"> </v>
      </c>
      <c r="AS233" s="59" t="str" cm="1">
        <f t="array" ref="AS233">IF(TRIM(AO233)="Not-selected",0,IF(OR(TRIM(AQ233)="",AR233=""),"",IFERROR(SUM(_xlfn.NUMBERVALUE(SUBSTITUTE(TRIM(_xlfn.XLOOKUP(TRIM(_xlfn.TEXTSPLIT(AQ233,",")),TRIM(_xlfn.TEXTSPLIT(E233,",")),TRIM(_xlfn.TEXTSPLIT(I233,",")))),"$","")))*AR233,"")))</f>
        <v/>
      </c>
      <c r="AU233" s="99"/>
    </row>
    <row r="234" spans="2:47">
      <c r="B234" t="str">
        <f t="shared" si="9"/>
        <v xml:space="preserve"> -  -  </v>
      </c>
      <c r="AP234" s="9" t="str">
        <f t="shared" si="10"/>
        <v xml:space="preserve"> </v>
      </c>
      <c r="AQ234" s="9" t="str">
        <f t="shared" si="10"/>
        <v xml:space="preserve"> </v>
      </c>
      <c r="AS234" s="59" t="str" cm="1">
        <f t="array" ref="AS234">IF(TRIM(AO234)="Not-selected",0,IF(OR(TRIM(AQ234)="",AR234=""),"",IFERROR(SUM(_xlfn.NUMBERVALUE(SUBSTITUTE(TRIM(_xlfn.XLOOKUP(TRIM(_xlfn.TEXTSPLIT(AQ234,",")),TRIM(_xlfn.TEXTSPLIT(E234,",")),TRIM(_xlfn.TEXTSPLIT(I234,",")))),"$","")))*AR234,"")))</f>
        <v/>
      </c>
      <c r="AU234" s="99"/>
    </row>
    <row r="235" spans="2:47">
      <c r="B235" t="str">
        <f t="shared" si="9"/>
        <v xml:space="preserve"> -  -  </v>
      </c>
      <c r="AP235" s="9" t="str">
        <f t="shared" si="10"/>
        <v xml:space="preserve"> </v>
      </c>
      <c r="AQ235" s="9" t="str">
        <f t="shared" si="10"/>
        <v xml:space="preserve"> </v>
      </c>
      <c r="AS235" s="59" t="str" cm="1">
        <f t="array" ref="AS235">IF(TRIM(AO235)="Not-selected",0,IF(OR(TRIM(AQ235)="",AR235=""),"",IFERROR(SUM(_xlfn.NUMBERVALUE(SUBSTITUTE(TRIM(_xlfn.XLOOKUP(TRIM(_xlfn.TEXTSPLIT(AQ235,",")),TRIM(_xlfn.TEXTSPLIT(E235,",")),TRIM(_xlfn.TEXTSPLIT(I235,",")))),"$","")))*AR235,"")))</f>
        <v/>
      </c>
      <c r="AU235" s="99"/>
    </row>
    <row r="236" spans="2:47">
      <c r="B236" t="str">
        <f t="shared" si="9"/>
        <v xml:space="preserve"> -  -  </v>
      </c>
      <c r="AP236" s="9" t="str">
        <f t="shared" si="10"/>
        <v xml:space="preserve"> </v>
      </c>
      <c r="AQ236" s="9" t="str">
        <f t="shared" si="10"/>
        <v xml:space="preserve"> </v>
      </c>
      <c r="AS236" s="59" t="str" cm="1">
        <f t="array" ref="AS236">IF(TRIM(AO236)="Not-selected",0,IF(OR(TRIM(AQ236)="",AR236=""),"",IFERROR(SUM(_xlfn.NUMBERVALUE(SUBSTITUTE(TRIM(_xlfn.XLOOKUP(TRIM(_xlfn.TEXTSPLIT(AQ236,",")),TRIM(_xlfn.TEXTSPLIT(E236,",")),TRIM(_xlfn.TEXTSPLIT(I236,",")))),"$","")))*AR236,"")))</f>
        <v/>
      </c>
      <c r="AU236" s="99"/>
    </row>
    <row r="237" spans="2:47">
      <c r="B237" t="str">
        <f t="shared" si="9"/>
        <v xml:space="preserve"> -  -  </v>
      </c>
      <c r="AP237" s="9" t="str">
        <f t="shared" si="10"/>
        <v xml:space="preserve"> </v>
      </c>
      <c r="AQ237" s="9" t="str">
        <f t="shared" si="10"/>
        <v xml:space="preserve"> </v>
      </c>
      <c r="AS237" s="59" t="str" cm="1">
        <f t="array" ref="AS237">IF(TRIM(AO237)="Not-selected",0,IF(OR(TRIM(AQ237)="",AR237=""),"",IFERROR(SUM(_xlfn.NUMBERVALUE(SUBSTITUTE(TRIM(_xlfn.XLOOKUP(TRIM(_xlfn.TEXTSPLIT(AQ237,",")),TRIM(_xlfn.TEXTSPLIT(E237,",")),TRIM(_xlfn.TEXTSPLIT(I237,",")))),"$","")))*AR237,"")))</f>
        <v/>
      </c>
      <c r="AU237" s="99"/>
    </row>
    <row r="238" spans="2:47">
      <c r="B238" t="str">
        <f t="shared" si="9"/>
        <v xml:space="preserve"> -  -  </v>
      </c>
      <c r="AP238" s="9" t="str">
        <f t="shared" si="10"/>
        <v xml:space="preserve"> </v>
      </c>
      <c r="AQ238" s="9" t="str">
        <f t="shared" si="10"/>
        <v xml:space="preserve"> </v>
      </c>
      <c r="AS238" s="59" t="str" cm="1">
        <f t="array" ref="AS238">IF(TRIM(AO238)="Not-selected",0,IF(OR(TRIM(AQ238)="",AR238=""),"",IFERROR(SUM(_xlfn.NUMBERVALUE(SUBSTITUTE(TRIM(_xlfn.XLOOKUP(TRIM(_xlfn.TEXTSPLIT(AQ238,",")),TRIM(_xlfn.TEXTSPLIT(E238,",")),TRIM(_xlfn.TEXTSPLIT(I238,",")))),"$","")))*AR238,"")))</f>
        <v/>
      </c>
      <c r="AU238" s="99"/>
    </row>
    <row r="239" spans="2:47">
      <c r="B239" t="str">
        <f t="shared" si="9"/>
        <v xml:space="preserve"> -  -  </v>
      </c>
      <c r="AP239" s="9" t="str">
        <f t="shared" si="10"/>
        <v xml:space="preserve"> </v>
      </c>
      <c r="AQ239" s="9" t="str">
        <f t="shared" si="10"/>
        <v xml:space="preserve"> </v>
      </c>
      <c r="AS239" s="59" t="str" cm="1">
        <f t="array" ref="AS239">IF(TRIM(AO239)="Not-selected",0,IF(OR(TRIM(AQ239)="",AR239=""),"",IFERROR(SUM(_xlfn.NUMBERVALUE(SUBSTITUTE(TRIM(_xlfn.XLOOKUP(TRIM(_xlfn.TEXTSPLIT(AQ239,",")),TRIM(_xlfn.TEXTSPLIT(E239,",")),TRIM(_xlfn.TEXTSPLIT(I239,",")))),"$","")))*AR239,"")))</f>
        <v/>
      </c>
      <c r="AU239" s="99"/>
    </row>
    <row r="240" spans="2:47">
      <c r="B240" t="str">
        <f t="shared" si="9"/>
        <v xml:space="preserve"> -  -  </v>
      </c>
      <c r="AP240" s="9" t="str">
        <f t="shared" si="10"/>
        <v xml:space="preserve"> </v>
      </c>
      <c r="AQ240" s="9" t="str">
        <f t="shared" si="10"/>
        <v xml:space="preserve"> </v>
      </c>
      <c r="AS240" s="59" t="str" cm="1">
        <f t="array" ref="AS240">IF(TRIM(AO240)="Not-selected",0,IF(OR(TRIM(AQ240)="",AR240=""),"",IFERROR(SUM(_xlfn.NUMBERVALUE(SUBSTITUTE(TRIM(_xlfn.XLOOKUP(TRIM(_xlfn.TEXTSPLIT(AQ240,",")),TRIM(_xlfn.TEXTSPLIT(E240,",")),TRIM(_xlfn.TEXTSPLIT(I240,",")))),"$","")))*AR240,"")))</f>
        <v/>
      </c>
      <c r="AU240" s="99"/>
    </row>
    <row r="241" spans="2:47">
      <c r="B241" t="str">
        <f t="shared" si="9"/>
        <v xml:space="preserve"> -  -  </v>
      </c>
      <c r="AP241" s="9" t="str">
        <f t="shared" si="10"/>
        <v xml:space="preserve"> </v>
      </c>
      <c r="AQ241" s="9" t="str">
        <f t="shared" si="10"/>
        <v xml:space="preserve"> </v>
      </c>
      <c r="AS241" s="59" t="str" cm="1">
        <f t="array" ref="AS241">IF(TRIM(AO241)="Not-selected",0,IF(OR(TRIM(AQ241)="",AR241=""),"",IFERROR(SUM(_xlfn.NUMBERVALUE(SUBSTITUTE(TRIM(_xlfn.XLOOKUP(TRIM(_xlfn.TEXTSPLIT(AQ241,",")),TRIM(_xlfn.TEXTSPLIT(E241,",")),TRIM(_xlfn.TEXTSPLIT(I241,",")))),"$","")))*AR241,"")))</f>
        <v/>
      </c>
      <c r="AU241" s="99"/>
    </row>
    <row r="242" spans="2:47">
      <c r="B242" t="str">
        <f t="shared" si="9"/>
        <v xml:space="preserve"> -  -  </v>
      </c>
      <c r="AP242" s="9" t="str">
        <f t="shared" si="10"/>
        <v xml:space="preserve"> </v>
      </c>
      <c r="AQ242" s="9" t="str">
        <f t="shared" si="10"/>
        <v xml:space="preserve"> </v>
      </c>
      <c r="AS242" s="59" t="str" cm="1">
        <f t="array" ref="AS242">IF(TRIM(AO242)="Not-selected",0,IF(OR(TRIM(AQ242)="",AR242=""),"",IFERROR(SUM(_xlfn.NUMBERVALUE(SUBSTITUTE(TRIM(_xlfn.XLOOKUP(TRIM(_xlfn.TEXTSPLIT(AQ242,",")),TRIM(_xlfn.TEXTSPLIT(E242,",")),TRIM(_xlfn.TEXTSPLIT(I242,",")))),"$","")))*AR242,"")))</f>
        <v/>
      </c>
      <c r="AU242" s="99"/>
    </row>
    <row r="243" spans="2:47">
      <c r="B243" t="str">
        <f t="shared" si="9"/>
        <v xml:space="preserve"> -  -  </v>
      </c>
      <c r="AP243" s="9" t="str">
        <f t="shared" si="10"/>
        <v xml:space="preserve"> </v>
      </c>
      <c r="AQ243" s="9" t="str">
        <f t="shared" si="10"/>
        <v xml:space="preserve"> </v>
      </c>
      <c r="AS243" s="59" t="str" cm="1">
        <f t="array" ref="AS243">IF(TRIM(AO243)="Not-selected",0,IF(OR(TRIM(AQ243)="",AR243=""),"",IFERROR(SUM(_xlfn.NUMBERVALUE(SUBSTITUTE(TRIM(_xlfn.XLOOKUP(TRIM(_xlfn.TEXTSPLIT(AQ243,",")),TRIM(_xlfn.TEXTSPLIT(E243,",")),TRIM(_xlfn.TEXTSPLIT(I243,",")))),"$","")))*AR243,"")))</f>
        <v/>
      </c>
      <c r="AU243" s="99"/>
    </row>
    <row r="244" spans="2:47">
      <c r="B244" t="str">
        <f t="shared" si="9"/>
        <v xml:space="preserve"> -  -  </v>
      </c>
      <c r="AP244" s="9" t="str">
        <f t="shared" si="10"/>
        <v xml:space="preserve"> </v>
      </c>
      <c r="AQ244" s="9" t="str">
        <f t="shared" si="10"/>
        <v xml:space="preserve"> </v>
      </c>
      <c r="AS244" s="59" t="str" cm="1">
        <f t="array" ref="AS244">IF(TRIM(AO244)="Not-selected",0,IF(OR(TRIM(AQ244)="",AR244=""),"",IFERROR(SUM(_xlfn.NUMBERVALUE(SUBSTITUTE(TRIM(_xlfn.XLOOKUP(TRIM(_xlfn.TEXTSPLIT(AQ244,",")),TRIM(_xlfn.TEXTSPLIT(E244,",")),TRIM(_xlfn.TEXTSPLIT(I244,",")))),"$","")))*AR244,"")))</f>
        <v/>
      </c>
      <c r="AU244" s="99"/>
    </row>
    <row r="245" spans="2:47">
      <c r="B245" t="str">
        <f t="shared" si="9"/>
        <v xml:space="preserve"> -  -  </v>
      </c>
      <c r="AP245" s="9" t="str">
        <f t="shared" si="10"/>
        <v xml:space="preserve"> </v>
      </c>
      <c r="AQ245" s="9" t="str">
        <f t="shared" si="10"/>
        <v xml:space="preserve"> </v>
      </c>
      <c r="AS245" s="59" t="str" cm="1">
        <f t="array" ref="AS245">IF(TRIM(AO245)="Not-selected",0,IF(OR(TRIM(AQ245)="",AR245=""),"",IFERROR(SUM(_xlfn.NUMBERVALUE(SUBSTITUTE(TRIM(_xlfn.XLOOKUP(TRIM(_xlfn.TEXTSPLIT(AQ245,",")),TRIM(_xlfn.TEXTSPLIT(E245,",")),TRIM(_xlfn.TEXTSPLIT(I245,",")))),"$","")))*AR245,"")))</f>
        <v/>
      </c>
      <c r="AU245" s="99"/>
    </row>
    <row r="246" spans="2:47">
      <c r="B246" t="str">
        <f t="shared" si="9"/>
        <v xml:space="preserve"> -  -  </v>
      </c>
      <c r="AP246" s="9" t="str">
        <f t="shared" si="10"/>
        <v xml:space="preserve"> </v>
      </c>
      <c r="AQ246" s="9" t="str">
        <f t="shared" si="10"/>
        <v xml:space="preserve"> </v>
      </c>
      <c r="AS246" s="59" t="str" cm="1">
        <f t="array" ref="AS246">IF(TRIM(AO246)="Not-selected",0,IF(OR(TRIM(AQ246)="",AR246=""),"",IFERROR(SUM(_xlfn.NUMBERVALUE(SUBSTITUTE(TRIM(_xlfn.XLOOKUP(TRIM(_xlfn.TEXTSPLIT(AQ246,",")),TRIM(_xlfn.TEXTSPLIT(E246,",")),TRIM(_xlfn.TEXTSPLIT(I246,",")))),"$","")))*AR246,"")))</f>
        <v/>
      </c>
      <c r="AU246" s="99"/>
    </row>
    <row r="247" spans="2:47">
      <c r="B247" t="str">
        <f t="shared" si="9"/>
        <v xml:space="preserve"> -  -  </v>
      </c>
      <c r="AP247" s="9" t="str">
        <f t="shared" si="10"/>
        <v xml:space="preserve"> </v>
      </c>
      <c r="AQ247" s="9" t="str">
        <f t="shared" si="10"/>
        <v xml:space="preserve"> </v>
      </c>
      <c r="AS247" s="59" t="str" cm="1">
        <f t="array" ref="AS247">IF(TRIM(AO247)="Not-selected",0,IF(OR(TRIM(AQ247)="",AR247=""),"",IFERROR(SUM(_xlfn.NUMBERVALUE(SUBSTITUTE(TRIM(_xlfn.XLOOKUP(TRIM(_xlfn.TEXTSPLIT(AQ247,",")),TRIM(_xlfn.TEXTSPLIT(E247,",")),TRIM(_xlfn.TEXTSPLIT(I247,",")))),"$","")))*AR247,"")))</f>
        <v/>
      </c>
      <c r="AU247" s="99"/>
    </row>
    <row r="248" spans="2:47">
      <c r="B248" t="str">
        <f t="shared" si="9"/>
        <v xml:space="preserve"> -  -  </v>
      </c>
      <c r="AP248" s="9" t="str">
        <f t="shared" si="10"/>
        <v xml:space="preserve"> </v>
      </c>
      <c r="AQ248" s="9" t="str">
        <f t="shared" si="10"/>
        <v xml:space="preserve"> </v>
      </c>
      <c r="AS248" s="59" t="str" cm="1">
        <f t="array" ref="AS248">IF(TRIM(AO248)="Not-selected",0,IF(OR(TRIM(AQ248)="",AR248=""),"",IFERROR(SUM(_xlfn.NUMBERVALUE(SUBSTITUTE(TRIM(_xlfn.XLOOKUP(TRIM(_xlfn.TEXTSPLIT(AQ248,",")),TRIM(_xlfn.TEXTSPLIT(E248,",")),TRIM(_xlfn.TEXTSPLIT(I248,",")))),"$","")))*AR248,"")))</f>
        <v/>
      </c>
      <c r="AU248" s="99"/>
    </row>
    <row r="249" spans="2:47">
      <c r="B249" t="str">
        <f t="shared" si="9"/>
        <v xml:space="preserve"> -  -  </v>
      </c>
      <c r="AP249" s="9" t="str">
        <f t="shared" si="10"/>
        <v xml:space="preserve"> </v>
      </c>
      <c r="AQ249" s="9" t="str">
        <f t="shared" si="10"/>
        <v xml:space="preserve"> </v>
      </c>
      <c r="AS249" s="59" t="str" cm="1">
        <f t="array" ref="AS249">IF(TRIM(AO249)="Not-selected",0,IF(OR(TRIM(AQ249)="",AR249=""),"",IFERROR(SUM(_xlfn.NUMBERVALUE(SUBSTITUTE(TRIM(_xlfn.XLOOKUP(TRIM(_xlfn.TEXTSPLIT(AQ249,",")),TRIM(_xlfn.TEXTSPLIT(E249,",")),TRIM(_xlfn.TEXTSPLIT(I249,",")))),"$","")))*AR249,"")))</f>
        <v/>
      </c>
      <c r="AU249" s="99"/>
    </row>
    <row r="250" spans="2:47">
      <c r="B250" t="str">
        <f t="shared" si="9"/>
        <v xml:space="preserve"> -  -  </v>
      </c>
      <c r="AP250" s="9" t="str">
        <f t="shared" si="10"/>
        <v xml:space="preserve"> </v>
      </c>
      <c r="AQ250" s="9" t="str">
        <f t="shared" si="10"/>
        <v xml:space="preserve"> </v>
      </c>
      <c r="AS250" s="59" t="str" cm="1">
        <f t="array" ref="AS250">IF(TRIM(AO250)="Not-selected",0,IF(OR(TRIM(AQ250)="",AR250=""),"",IFERROR(SUM(_xlfn.NUMBERVALUE(SUBSTITUTE(TRIM(_xlfn.XLOOKUP(TRIM(_xlfn.TEXTSPLIT(AQ250,",")),TRIM(_xlfn.TEXTSPLIT(E250,",")),TRIM(_xlfn.TEXTSPLIT(I250,",")))),"$","")))*AR250,"")))</f>
        <v/>
      </c>
      <c r="AU250" s="99"/>
    </row>
    <row r="251" spans="2:47">
      <c r="B251" t="str">
        <f t="shared" si="9"/>
        <v xml:space="preserve"> -  -  </v>
      </c>
      <c r="AP251" s="9" t="str">
        <f t="shared" si="10"/>
        <v xml:space="preserve"> </v>
      </c>
      <c r="AQ251" s="9" t="str">
        <f t="shared" si="10"/>
        <v xml:space="preserve"> </v>
      </c>
      <c r="AS251" s="59" t="str" cm="1">
        <f t="array" ref="AS251">IF(TRIM(AO251)="Not-selected",0,IF(OR(TRIM(AQ251)="",AR251=""),"",IFERROR(SUM(_xlfn.NUMBERVALUE(SUBSTITUTE(TRIM(_xlfn.XLOOKUP(TRIM(_xlfn.TEXTSPLIT(AQ251,",")),TRIM(_xlfn.TEXTSPLIT(E251,",")),TRIM(_xlfn.TEXTSPLIT(I251,",")))),"$","")))*AR251,"")))</f>
        <v/>
      </c>
      <c r="AU251" s="99"/>
    </row>
    <row r="252" spans="2:47">
      <c r="B252" t="str">
        <f t="shared" si="9"/>
        <v xml:space="preserve"> -  -  </v>
      </c>
      <c r="AP252" s="9" t="str">
        <f t="shared" si="10"/>
        <v xml:space="preserve"> </v>
      </c>
      <c r="AQ252" s="9" t="str">
        <f t="shared" si="10"/>
        <v xml:space="preserve"> </v>
      </c>
      <c r="AS252" s="59" t="str" cm="1">
        <f t="array" ref="AS252">IF(TRIM(AO252)="Not-selected",0,IF(OR(TRIM(AQ252)="",AR252=""),"",IFERROR(SUM(_xlfn.NUMBERVALUE(SUBSTITUTE(TRIM(_xlfn.XLOOKUP(TRIM(_xlfn.TEXTSPLIT(AQ252,",")),TRIM(_xlfn.TEXTSPLIT(E252,",")),TRIM(_xlfn.TEXTSPLIT(I252,",")))),"$","")))*AR252,"")))</f>
        <v/>
      </c>
      <c r="AU252" s="99"/>
    </row>
    <row r="253" spans="2:47">
      <c r="B253" t="str">
        <f t="shared" si="9"/>
        <v xml:space="preserve"> -  -  </v>
      </c>
      <c r="AP253" s="9" t="str">
        <f t="shared" si="10"/>
        <v xml:space="preserve"> </v>
      </c>
      <c r="AQ253" s="9" t="str">
        <f t="shared" si="10"/>
        <v xml:space="preserve"> </v>
      </c>
      <c r="AS253" s="59" t="str" cm="1">
        <f t="array" ref="AS253">IF(TRIM(AO253)="Not-selected",0,IF(OR(TRIM(AQ253)="",AR253=""),"",IFERROR(SUM(_xlfn.NUMBERVALUE(SUBSTITUTE(TRIM(_xlfn.XLOOKUP(TRIM(_xlfn.TEXTSPLIT(AQ253,",")),TRIM(_xlfn.TEXTSPLIT(E253,",")),TRIM(_xlfn.TEXTSPLIT(I253,",")))),"$","")))*AR253,"")))</f>
        <v/>
      </c>
      <c r="AU253" s="99"/>
    </row>
    <row r="254" spans="2:47">
      <c r="B254" t="str">
        <f t="shared" si="9"/>
        <v xml:space="preserve"> -  -  </v>
      </c>
      <c r="AP254" s="9" t="str">
        <f t="shared" si="10"/>
        <v xml:space="preserve"> </v>
      </c>
      <c r="AQ254" s="9" t="str">
        <f t="shared" si="10"/>
        <v xml:space="preserve"> </v>
      </c>
      <c r="AS254" s="59" t="str" cm="1">
        <f t="array" ref="AS254">IF(TRIM(AO254)="Not-selected",0,IF(OR(TRIM(AQ254)="",AR254=""),"",IFERROR(SUM(_xlfn.NUMBERVALUE(SUBSTITUTE(TRIM(_xlfn.XLOOKUP(TRIM(_xlfn.TEXTSPLIT(AQ254,",")),TRIM(_xlfn.TEXTSPLIT(E254,",")),TRIM(_xlfn.TEXTSPLIT(I254,",")))),"$","")))*AR254,"")))</f>
        <v/>
      </c>
      <c r="AU254" s="99"/>
    </row>
    <row r="255" spans="2:47">
      <c r="B255" t="str">
        <f t="shared" si="9"/>
        <v xml:space="preserve"> -  -  </v>
      </c>
      <c r="AP255" s="9" t="str">
        <f t="shared" si="10"/>
        <v xml:space="preserve"> </v>
      </c>
      <c r="AQ255" s="9" t="str">
        <f t="shared" si="10"/>
        <v xml:space="preserve"> </v>
      </c>
      <c r="AS255" s="59" t="str" cm="1">
        <f t="array" ref="AS255">IF(TRIM(AO255)="Not-selected",0,IF(OR(TRIM(AQ255)="",AR255=""),"",IFERROR(SUM(_xlfn.NUMBERVALUE(SUBSTITUTE(TRIM(_xlfn.XLOOKUP(TRIM(_xlfn.TEXTSPLIT(AQ255,",")),TRIM(_xlfn.TEXTSPLIT(E255,",")),TRIM(_xlfn.TEXTSPLIT(I255,",")))),"$","")))*AR255,"")))</f>
        <v/>
      </c>
      <c r="AU255" s="99"/>
    </row>
    <row r="256" spans="2:47">
      <c r="B256" t="str">
        <f t="shared" si="9"/>
        <v xml:space="preserve"> -  -  </v>
      </c>
      <c r="AP256" s="9" t="str">
        <f t="shared" si="10"/>
        <v xml:space="preserve"> </v>
      </c>
      <c r="AQ256" s="9" t="str">
        <f t="shared" si="10"/>
        <v xml:space="preserve"> </v>
      </c>
      <c r="AS256" s="59" t="str" cm="1">
        <f t="array" ref="AS256">IF(TRIM(AO256)="Not-selected",0,IF(OR(TRIM(AQ256)="",AR256=""),"",IFERROR(SUM(_xlfn.NUMBERVALUE(SUBSTITUTE(TRIM(_xlfn.XLOOKUP(TRIM(_xlfn.TEXTSPLIT(AQ256,",")),TRIM(_xlfn.TEXTSPLIT(E256,",")),TRIM(_xlfn.TEXTSPLIT(I256,",")))),"$","")))*AR256,"")))</f>
        <v/>
      </c>
      <c r="AU256" s="99"/>
    </row>
    <row r="257" spans="2:47">
      <c r="B257" t="str">
        <f t="shared" si="9"/>
        <v xml:space="preserve"> -  -  </v>
      </c>
      <c r="AP257" s="9" t="str">
        <f t="shared" si="10"/>
        <v xml:space="preserve"> </v>
      </c>
      <c r="AQ257" s="9" t="str">
        <f t="shared" si="10"/>
        <v xml:space="preserve"> </v>
      </c>
      <c r="AS257" s="59" t="str" cm="1">
        <f t="array" ref="AS257">IF(TRIM(AO257)="Not-selected",0,IF(OR(TRIM(AQ257)="",AR257=""),"",IFERROR(SUM(_xlfn.NUMBERVALUE(SUBSTITUTE(TRIM(_xlfn.XLOOKUP(TRIM(_xlfn.TEXTSPLIT(AQ257,",")),TRIM(_xlfn.TEXTSPLIT(E257,",")),TRIM(_xlfn.TEXTSPLIT(I257,",")))),"$","")))*AR257,"")))</f>
        <v/>
      </c>
      <c r="AU257" s="99"/>
    </row>
    <row r="258" spans="2:47">
      <c r="B258" t="str">
        <f t="shared" si="9"/>
        <v xml:space="preserve"> -  -  </v>
      </c>
      <c r="AP258" s="9" t="str">
        <f t="shared" si="10"/>
        <v xml:space="preserve"> </v>
      </c>
      <c r="AQ258" s="9" t="str">
        <f t="shared" si="10"/>
        <v xml:space="preserve"> </v>
      </c>
      <c r="AS258" s="59" t="str" cm="1">
        <f t="array" ref="AS258">IF(TRIM(AO258)="Not-selected",0,IF(OR(TRIM(AQ258)="",AR258=""),"",IFERROR(SUM(_xlfn.NUMBERVALUE(SUBSTITUTE(TRIM(_xlfn.XLOOKUP(TRIM(_xlfn.TEXTSPLIT(AQ258,",")),TRIM(_xlfn.TEXTSPLIT(E258,",")),TRIM(_xlfn.TEXTSPLIT(I258,",")))),"$","")))*AR258,"")))</f>
        <v/>
      </c>
      <c r="AU258" s="99"/>
    </row>
    <row r="259" spans="2:47">
      <c r="B259" t="str">
        <f t="shared" si="9"/>
        <v xml:space="preserve"> -  -  </v>
      </c>
      <c r="AP259" s="9" t="str">
        <f t="shared" si="10"/>
        <v xml:space="preserve"> </v>
      </c>
      <c r="AQ259" s="9" t="str">
        <f t="shared" si="10"/>
        <v xml:space="preserve"> </v>
      </c>
      <c r="AS259" s="59" t="str" cm="1">
        <f t="array" ref="AS259">IF(TRIM(AO259)="Not-selected",0,IF(OR(TRIM(AQ259)="",AR259=""),"",IFERROR(SUM(_xlfn.NUMBERVALUE(SUBSTITUTE(TRIM(_xlfn.XLOOKUP(TRIM(_xlfn.TEXTSPLIT(AQ259,",")),TRIM(_xlfn.TEXTSPLIT(E259,",")),TRIM(_xlfn.TEXTSPLIT(I259,",")))),"$","")))*AR259,"")))</f>
        <v/>
      </c>
      <c r="AU259" s="99"/>
    </row>
    <row r="260" spans="2:47">
      <c r="B260" t="str">
        <f t="shared" si="9"/>
        <v xml:space="preserve"> -  -  </v>
      </c>
      <c r="AP260" s="9" t="str">
        <f t="shared" si="10"/>
        <v xml:space="preserve"> </v>
      </c>
      <c r="AQ260" s="9" t="str">
        <f t="shared" si="10"/>
        <v xml:space="preserve"> </v>
      </c>
      <c r="AS260" s="59" t="str" cm="1">
        <f t="array" ref="AS260">IF(TRIM(AO260)="Not-selected",0,IF(OR(TRIM(AQ260)="",AR260=""),"",IFERROR(SUM(_xlfn.NUMBERVALUE(SUBSTITUTE(TRIM(_xlfn.XLOOKUP(TRIM(_xlfn.TEXTSPLIT(AQ260,",")),TRIM(_xlfn.TEXTSPLIT(E260,",")),TRIM(_xlfn.TEXTSPLIT(I260,",")))),"$","")))*AR260,"")))</f>
        <v/>
      </c>
      <c r="AU260" s="99"/>
    </row>
    <row r="261" spans="2:47">
      <c r="B261" t="str">
        <f t="shared" si="9"/>
        <v xml:space="preserve"> -  -  </v>
      </c>
      <c r="AP261" s="9" t="str">
        <f t="shared" si="10"/>
        <v xml:space="preserve"> </v>
      </c>
      <c r="AQ261" s="9" t="str">
        <f t="shared" si="10"/>
        <v xml:space="preserve"> </v>
      </c>
      <c r="AS261" s="59" t="str" cm="1">
        <f t="array" ref="AS261">IF(TRIM(AO261)="Not-selected",0,IF(OR(TRIM(AQ261)="",AR261=""),"",IFERROR(SUM(_xlfn.NUMBERVALUE(SUBSTITUTE(TRIM(_xlfn.XLOOKUP(TRIM(_xlfn.TEXTSPLIT(AQ261,",")),TRIM(_xlfn.TEXTSPLIT(E261,",")),TRIM(_xlfn.TEXTSPLIT(I261,",")))),"$","")))*AR261,"")))</f>
        <v/>
      </c>
      <c r="AU261" s="99"/>
    </row>
    <row r="262" spans="2:47">
      <c r="B262" t="str">
        <f t="shared" si="9"/>
        <v xml:space="preserve"> -  -  </v>
      </c>
      <c r="AP262" s="9" t="str">
        <f t="shared" si="10"/>
        <v xml:space="preserve"> </v>
      </c>
      <c r="AQ262" s="9" t="str">
        <f t="shared" si="10"/>
        <v xml:space="preserve"> </v>
      </c>
      <c r="AS262" s="59" t="str" cm="1">
        <f t="array" ref="AS262">IF(TRIM(AO262)="Not-selected",0,IF(OR(TRIM(AQ262)="",AR262=""),"",IFERROR(SUM(_xlfn.NUMBERVALUE(SUBSTITUTE(TRIM(_xlfn.XLOOKUP(TRIM(_xlfn.TEXTSPLIT(AQ262,",")),TRIM(_xlfn.TEXTSPLIT(E262,",")),TRIM(_xlfn.TEXTSPLIT(I262,",")))),"$","")))*AR262,"")))</f>
        <v/>
      </c>
      <c r="AU262" s="99"/>
    </row>
    <row r="263" spans="2:47">
      <c r="B263" t="str">
        <f t="shared" si="9"/>
        <v xml:space="preserve"> -  -  </v>
      </c>
      <c r="AP263" s="9" t="str">
        <f t="shared" si="10"/>
        <v xml:space="preserve"> </v>
      </c>
      <c r="AQ263" s="9" t="str">
        <f t="shared" si="10"/>
        <v xml:space="preserve"> </v>
      </c>
      <c r="AS263" s="59" t="str" cm="1">
        <f t="array" ref="AS263">IF(TRIM(AO263)="Not-selected",0,IF(OR(TRIM(AQ263)="",AR263=""),"",IFERROR(SUM(_xlfn.NUMBERVALUE(SUBSTITUTE(TRIM(_xlfn.XLOOKUP(TRIM(_xlfn.TEXTSPLIT(AQ263,",")),TRIM(_xlfn.TEXTSPLIT(E263,",")),TRIM(_xlfn.TEXTSPLIT(I263,",")))),"$","")))*AR263,"")))</f>
        <v/>
      </c>
      <c r="AU263" s="99"/>
    </row>
    <row r="264" spans="2:47">
      <c r="B264" t="str">
        <f t="shared" si="9"/>
        <v xml:space="preserve"> -  -  </v>
      </c>
      <c r="AP264" s="9" t="str">
        <f t="shared" si="10"/>
        <v xml:space="preserve"> </v>
      </c>
      <c r="AQ264" s="9" t="str">
        <f t="shared" si="10"/>
        <v xml:space="preserve"> </v>
      </c>
      <c r="AS264" s="59" t="str" cm="1">
        <f t="array" ref="AS264">IF(TRIM(AO264)="Not-selected",0,IF(OR(TRIM(AQ264)="",AR264=""),"",IFERROR(SUM(_xlfn.NUMBERVALUE(SUBSTITUTE(TRIM(_xlfn.XLOOKUP(TRIM(_xlfn.TEXTSPLIT(AQ264,",")),TRIM(_xlfn.TEXTSPLIT(E264,",")),TRIM(_xlfn.TEXTSPLIT(I264,",")))),"$","")))*AR264,"")))</f>
        <v/>
      </c>
      <c r="AU264" s="99"/>
    </row>
    <row r="265" spans="2:47">
      <c r="B265" t="str">
        <f t="shared" si="9"/>
        <v xml:space="preserve"> -  -  </v>
      </c>
      <c r="AP265" s="9" t="str">
        <f t="shared" si="10"/>
        <v xml:space="preserve"> </v>
      </c>
      <c r="AQ265" s="9" t="str">
        <f t="shared" si="10"/>
        <v xml:space="preserve"> </v>
      </c>
      <c r="AS265" s="59" t="str" cm="1">
        <f t="array" ref="AS265">IF(TRIM(AO265)="Not-selected",0,IF(OR(TRIM(AQ265)="",AR265=""),"",IFERROR(SUM(_xlfn.NUMBERVALUE(SUBSTITUTE(TRIM(_xlfn.XLOOKUP(TRIM(_xlfn.TEXTSPLIT(AQ265,",")),TRIM(_xlfn.TEXTSPLIT(E265,",")),TRIM(_xlfn.TEXTSPLIT(I265,",")))),"$","")))*AR265,"")))</f>
        <v/>
      </c>
      <c r="AU265" s="99"/>
    </row>
    <row r="266" spans="2:47">
      <c r="B266" t="str">
        <f t="shared" si="9"/>
        <v xml:space="preserve"> -  -  </v>
      </c>
      <c r="AP266" s="9" t="str">
        <f t="shared" si="10"/>
        <v xml:space="preserve"> </v>
      </c>
      <c r="AQ266" s="9" t="str">
        <f t="shared" si="10"/>
        <v xml:space="preserve"> </v>
      </c>
      <c r="AS266" s="59" t="str" cm="1">
        <f t="array" ref="AS266">IF(TRIM(AO266)="Not-selected",0,IF(OR(TRIM(AQ266)="",AR266=""),"",IFERROR(SUM(_xlfn.NUMBERVALUE(SUBSTITUTE(TRIM(_xlfn.XLOOKUP(TRIM(_xlfn.TEXTSPLIT(AQ266,",")),TRIM(_xlfn.TEXTSPLIT(E266,",")),TRIM(_xlfn.TEXTSPLIT(I266,",")))),"$","")))*AR266,"")))</f>
        <v/>
      </c>
      <c r="AU266" s="99"/>
    </row>
    <row r="267" spans="2:47">
      <c r="B267" t="str">
        <f t="shared" si="9"/>
        <v xml:space="preserve"> -  -  </v>
      </c>
      <c r="AP267" s="9" t="str">
        <f t="shared" si="10"/>
        <v xml:space="preserve"> </v>
      </c>
      <c r="AQ267" s="9" t="str">
        <f t="shared" si="10"/>
        <v xml:space="preserve"> </v>
      </c>
      <c r="AS267" s="59" t="str" cm="1">
        <f t="array" ref="AS267">IF(TRIM(AO267)="Not-selected",0,IF(OR(TRIM(AQ267)="",AR267=""),"",IFERROR(SUM(_xlfn.NUMBERVALUE(SUBSTITUTE(TRIM(_xlfn.XLOOKUP(TRIM(_xlfn.TEXTSPLIT(AQ267,",")),TRIM(_xlfn.TEXTSPLIT(E267,",")),TRIM(_xlfn.TEXTSPLIT(I267,",")))),"$","")))*AR267,"")))</f>
        <v/>
      </c>
      <c r="AU267" s="99"/>
    </row>
    <row r="268" spans="2:47">
      <c r="B268" t="str">
        <f t="shared" si="9"/>
        <v xml:space="preserve"> -  -  </v>
      </c>
      <c r="AP268" s="9" t="str">
        <f t="shared" ref="AP268:AP331" si="11">IF($AO268="Not-Selected", "None", " ")</f>
        <v xml:space="preserve"> </v>
      </c>
      <c r="AQ268" s="9" t="str">
        <f t="shared" si="10"/>
        <v xml:space="preserve"> </v>
      </c>
      <c r="AS268" s="59" t="str" cm="1">
        <f t="array" ref="AS268">IF(TRIM(AO268)="Not-selected",0,IF(OR(TRIM(AQ268)="",AR268=""),"",IFERROR(SUM(_xlfn.NUMBERVALUE(SUBSTITUTE(TRIM(_xlfn.XLOOKUP(TRIM(_xlfn.TEXTSPLIT(AQ268,",")),TRIM(_xlfn.TEXTSPLIT(E268,",")),TRIM(_xlfn.TEXTSPLIT(I268,",")))),"$","")))*AR268,"")))</f>
        <v/>
      </c>
      <c r="AU268" s="99"/>
    </row>
    <row r="269" spans="2:47">
      <c r="B269" t="str">
        <f t="shared" ref="B269:B332" si="12">IF(F269="None",_xlfn.CONCAT(A269," - ",AQ269),_xlfn.CONCAT(A269," - ",F269," - ",AQ269))</f>
        <v xml:space="preserve"> -  -  </v>
      </c>
      <c r="AP269" s="9" t="str">
        <f t="shared" si="11"/>
        <v xml:space="preserve"> </v>
      </c>
      <c r="AQ269" s="9" t="str">
        <f t="shared" ref="AP269:AQ332" si="13">IF($AO269="Not-Selected", "None", " ")</f>
        <v xml:space="preserve"> </v>
      </c>
      <c r="AS269" s="59" t="str" cm="1">
        <f t="array" ref="AS269">IF(TRIM(AO269)="Not-selected",0,IF(OR(TRIM(AQ269)="",AR269=""),"",IFERROR(SUM(_xlfn.NUMBERVALUE(SUBSTITUTE(TRIM(_xlfn.XLOOKUP(TRIM(_xlfn.TEXTSPLIT(AQ269,",")),TRIM(_xlfn.TEXTSPLIT(E269,",")),TRIM(_xlfn.TEXTSPLIT(I269,",")))),"$","")))*AR269,"")))</f>
        <v/>
      </c>
      <c r="AU269" s="99"/>
    </row>
    <row r="270" spans="2:47">
      <c r="B270" t="str">
        <f t="shared" si="12"/>
        <v xml:space="preserve"> -  -  </v>
      </c>
      <c r="AP270" s="9" t="str">
        <f t="shared" si="11"/>
        <v xml:space="preserve"> </v>
      </c>
      <c r="AQ270" s="9" t="str">
        <f t="shared" si="13"/>
        <v xml:space="preserve"> </v>
      </c>
      <c r="AS270" s="59" t="str" cm="1">
        <f t="array" ref="AS270">IF(TRIM(AO270)="Not-selected",0,IF(OR(TRIM(AQ270)="",AR270=""),"",IFERROR(SUM(_xlfn.NUMBERVALUE(SUBSTITUTE(TRIM(_xlfn.XLOOKUP(TRIM(_xlfn.TEXTSPLIT(AQ270,",")),TRIM(_xlfn.TEXTSPLIT(E270,",")),TRIM(_xlfn.TEXTSPLIT(I270,",")))),"$","")))*AR270,"")))</f>
        <v/>
      </c>
      <c r="AU270" s="99"/>
    </row>
    <row r="271" spans="2:47">
      <c r="B271" t="str">
        <f t="shared" si="12"/>
        <v xml:space="preserve"> -  -  </v>
      </c>
      <c r="AP271" s="9" t="str">
        <f t="shared" si="11"/>
        <v xml:space="preserve"> </v>
      </c>
      <c r="AQ271" s="9" t="str">
        <f t="shared" si="13"/>
        <v xml:space="preserve"> </v>
      </c>
      <c r="AS271" s="59" t="str" cm="1">
        <f t="array" ref="AS271">IF(TRIM(AO271)="Not-selected",0,IF(OR(TRIM(AQ271)="",AR271=""),"",IFERROR(SUM(_xlfn.NUMBERVALUE(SUBSTITUTE(TRIM(_xlfn.XLOOKUP(TRIM(_xlfn.TEXTSPLIT(AQ271,",")),TRIM(_xlfn.TEXTSPLIT(E271,",")),TRIM(_xlfn.TEXTSPLIT(I271,",")))),"$","")))*AR271,"")))</f>
        <v/>
      </c>
      <c r="AU271" s="99"/>
    </row>
    <row r="272" spans="2:47">
      <c r="B272" t="str">
        <f t="shared" si="12"/>
        <v xml:space="preserve"> -  -  </v>
      </c>
      <c r="AP272" s="9" t="str">
        <f t="shared" si="11"/>
        <v xml:space="preserve"> </v>
      </c>
      <c r="AQ272" s="9" t="str">
        <f t="shared" si="13"/>
        <v xml:space="preserve"> </v>
      </c>
      <c r="AS272" s="59" t="str" cm="1">
        <f t="array" ref="AS272">IF(TRIM(AO272)="Not-selected",0,IF(OR(TRIM(AQ272)="",AR272=""),"",IFERROR(SUM(_xlfn.NUMBERVALUE(SUBSTITUTE(TRIM(_xlfn.XLOOKUP(TRIM(_xlfn.TEXTSPLIT(AQ272,",")),TRIM(_xlfn.TEXTSPLIT(E272,",")),TRIM(_xlfn.TEXTSPLIT(I272,",")))),"$","")))*AR272,"")))</f>
        <v/>
      </c>
      <c r="AU272" s="99"/>
    </row>
    <row r="273" spans="2:47">
      <c r="B273" t="str">
        <f t="shared" si="12"/>
        <v xml:space="preserve"> -  -  </v>
      </c>
      <c r="AP273" s="9" t="str">
        <f t="shared" si="11"/>
        <v xml:space="preserve"> </v>
      </c>
      <c r="AQ273" s="9" t="str">
        <f t="shared" si="13"/>
        <v xml:space="preserve"> </v>
      </c>
      <c r="AS273" s="59" t="str" cm="1">
        <f t="array" ref="AS273">IF(TRIM(AO273)="Not-selected",0,IF(OR(TRIM(AQ273)="",AR273=""),"",IFERROR(SUM(_xlfn.NUMBERVALUE(SUBSTITUTE(TRIM(_xlfn.XLOOKUP(TRIM(_xlfn.TEXTSPLIT(AQ273,",")),TRIM(_xlfn.TEXTSPLIT(E273,",")),TRIM(_xlfn.TEXTSPLIT(I273,",")))),"$","")))*AR273,"")))</f>
        <v/>
      </c>
      <c r="AU273" s="99"/>
    </row>
    <row r="274" spans="2:47">
      <c r="B274" t="str">
        <f t="shared" si="12"/>
        <v xml:space="preserve"> -  -  </v>
      </c>
      <c r="AP274" s="9" t="str">
        <f t="shared" si="11"/>
        <v xml:space="preserve"> </v>
      </c>
      <c r="AQ274" s="9" t="str">
        <f t="shared" si="13"/>
        <v xml:space="preserve"> </v>
      </c>
      <c r="AS274" s="59" t="str" cm="1">
        <f t="array" ref="AS274">IF(TRIM(AO274)="Not-selected",0,IF(OR(TRIM(AQ274)="",AR274=""),"",IFERROR(SUM(_xlfn.NUMBERVALUE(SUBSTITUTE(TRIM(_xlfn.XLOOKUP(TRIM(_xlfn.TEXTSPLIT(AQ274,",")),TRIM(_xlfn.TEXTSPLIT(E274,",")),TRIM(_xlfn.TEXTSPLIT(I274,",")))),"$","")))*AR274,"")))</f>
        <v/>
      </c>
      <c r="AU274" s="99"/>
    </row>
    <row r="275" spans="2:47">
      <c r="B275" t="str">
        <f t="shared" si="12"/>
        <v xml:space="preserve"> -  -  </v>
      </c>
      <c r="AP275" s="9" t="str">
        <f t="shared" si="11"/>
        <v xml:space="preserve"> </v>
      </c>
      <c r="AQ275" s="9" t="str">
        <f t="shared" si="13"/>
        <v xml:space="preserve"> </v>
      </c>
      <c r="AS275" s="59" t="str" cm="1">
        <f t="array" ref="AS275">IF(TRIM(AO275)="Not-selected",0,IF(OR(TRIM(AQ275)="",AR275=""),"",IFERROR(SUM(_xlfn.NUMBERVALUE(SUBSTITUTE(TRIM(_xlfn.XLOOKUP(TRIM(_xlfn.TEXTSPLIT(AQ275,",")),TRIM(_xlfn.TEXTSPLIT(E275,",")),TRIM(_xlfn.TEXTSPLIT(I275,",")))),"$","")))*AR275,"")))</f>
        <v/>
      </c>
      <c r="AU275" s="99"/>
    </row>
    <row r="276" spans="2:47">
      <c r="B276" t="str">
        <f t="shared" si="12"/>
        <v xml:space="preserve"> -  -  </v>
      </c>
      <c r="AP276" s="9" t="str">
        <f t="shared" si="11"/>
        <v xml:space="preserve"> </v>
      </c>
      <c r="AQ276" s="9" t="str">
        <f t="shared" si="13"/>
        <v xml:space="preserve"> </v>
      </c>
      <c r="AS276" s="59" t="str" cm="1">
        <f t="array" ref="AS276">IF(TRIM(AO276)="Not-selected",0,IF(OR(TRIM(AQ276)="",AR276=""),"",IFERROR(SUM(_xlfn.NUMBERVALUE(SUBSTITUTE(TRIM(_xlfn.XLOOKUP(TRIM(_xlfn.TEXTSPLIT(AQ276,",")),TRIM(_xlfn.TEXTSPLIT(E276,",")),TRIM(_xlfn.TEXTSPLIT(I276,",")))),"$","")))*AR276,"")))</f>
        <v/>
      </c>
      <c r="AU276" s="99"/>
    </row>
    <row r="277" spans="2:47">
      <c r="B277" t="str">
        <f t="shared" si="12"/>
        <v xml:space="preserve"> -  -  </v>
      </c>
      <c r="AP277" s="9" t="str">
        <f t="shared" si="11"/>
        <v xml:space="preserve"> </v>
      </c>
      <c r="AQ277" s="9" t="str">
        <f t="shared" si="13"/>
        <v xml:space="preserve"> </v>
      </c>
      <c r="AS277" s="59" t="str" cm="1">
        <f t="array" ref="AS277">IF(TRIM(AO277)="Not-selected",0,IF(OR(TRIM(AQ277)="",AR277=""),"",IFERROR(SUM(_xlfn.NUMBERVALUE(SUBSTITUTE(TRIM(_xlfn.XLOOKUP(TRIM(_xlfn.TEXTSPLIT(AQ277,",")),TRIM(_xlfn.TEXTSPLIT(E277,",")),TRIM(_xlfn.TEXTSPLIT(I277,",")))),"$","")))*AR277,"")))</f>
        <v/>
      </c>
      <c r="AU277" s="99"/>
    </row>
    <row r="278" spans="2:47">
      <c r="B278" t="str">
        <f t="shared" si="12"/>
        <v xml:space="preserve"> -  -  </v>
      </c>
      <c r="AP278" s="9" t="str">
        <f t="shared" si="11"/>
        <v xml:space="preserve"> </v>
      </c>
      <c r="AQ278" s="9" t="str">
        <f t="shared" si="13"/>
        <v xml:space="preserve"> </v>
      </c>
      <c r="AS278" s="59" t="str" cm="1">
        <f t="array" ref="AS278">IF(TRIM(AO278)="Not-selected",0,IF(OR(TRIM(AQ278)="",AR278=""),"",IFERROR(SUM(_xlfn.NUMBERVALUE(SUBSTITUTE(TRIM(_xlfn.XLOOKUP(TRIM(_xlfn.TEXTSPLIT(AQ278,",")),TRIM(_xlfn.TEXTSPLIT(E278,",")),TRIM(_xlfn.TEXTSPLIT(I278,",")))),"$","")))*AR278,"")))</f>
        <v/>
      </c>
      <c r="AU278" s="99"/>
    </row>
    <row r="279" spans="2:47">
      <c r="B279" t="str">
        <f t="shared" si="12"/>
        <v xml:space="preserve"> -  -  </v>
      </c>
      <c r="AP279" s="9" t="str">
        <f t="shared" si="11"/>
        <v xml:space="preserve"> </v>
      </c>
      <c r="AQ279" s="9" t="str">
        <f t="shared" si="13"/>
        <v xml:space="preserve"> </v>
      </c>
      <c r="AS279" s="59" t="str" cm="1">
        <f t="array" ref="AS279">IF(TRIM(AO279)="Not-selected",0,IF(OR(TRIM(AQ279)="",AR279=""),"",IFERROR(SUM(_xlfn.NUMBERVALUE(SUBSTITUTE(TRIM(_xlfn.XLOOKUP(TRIM(_xlfn.TEXTSPLIT(AQ279,",")),TRIM(_xlfn.TEXTSPLIT(E279,",")),TRIM(_xlfn.TEXTSPLIT(I279,",")))),"$","")))*AR279,"")))</f>
        <v/>
      </c>
      <c r="AU279" s="99"/>
    </row>
    <row r="280" spans="2:47">
      <c r="B280" t="str">
        <f t="shared" si="12"/>
        <v xml:space="preserve"> -  -  </v>
      </c>
      <c r="AP280" s="9" t="str">
        <f t="shared" si="11"/>
        <v xml:space="preserve"> </v>
      </c>
      <c r="AQ280" s="9" t="str">
        <f t="shared" si="13"/>
        <v xml:space="preserve"> </v>
      </c>
      <c r="AS280" s="59" t="str" cm="1">
        <f t="array" ref="AS280">IF(TRIM(AO280)="Not-selected",0,IF(OR(TRIM(AQ280)="",AR280=""),"",IFERROR(SUM(_xlfn.NUMBERVALUE(SUBSTITUTE(TRIM(_xlfn.XLOOKUP(TRIM(_xlfn.TEXTSPLIT(AQ280,",")),TRIM(_xlfn.TEXTSPLIT(E280,",")),TRIM(_xlfn.TEXTSPLIT(I280,",")))),"$","")))*AR280,"")))</f>
        <v/>
      </c>
      <c r="AU280" s="99"/>
    </row>
    <row r="281" spans="2:47">
      <c r="B281" t="str">
        <f t="shared" si="12"/>
        <v xml:space="preserve"> -  -  </v>
      </c>
      <c r="AP281" s="9" t="str">
        <f t="shared" si="11"/>
        <v xml:space="preserve"> </v>
      </c>
      <c r="AQ281" s="9" t="str">
        <f t="shared" si="13"/>
        <v xml:space="preserve"> </v>
      </c>
      <c r="AS281" s="59" t="str" cm="1">
        <f t="array" ref="AS281">IF(TRIM(AO281)="Not-selected",0,IF(OR(TRIM(AQ281)="",AR281=""),"",IFERROR(SUM(_xlfn.NUMBERVALUE(SUBSTITUTE(TRIM(_xlfn.XLOOKUP(TRIM(_xlfn.TEXTSPLIT(AQ281,",")),TRIM(_xlfn.TEXTSPLIT(E281,",")),TRIM(_xlfn.TEXTSPLIT(I281,",")))),"$","")))*AR281,"")))</f>
        <v/>
      </c>
      <c r="AU281" s="99"/>
    </row>
    <row r="282" spans="2:47">
      <c r="B282" t="str">
        <f t="shared" si="12"/>
        <v xml:space="preserve"> -  -  </v>
      </c>
      <c r="AP282" s="9" t="str">
        <f t="shared" si="11"/>
        <v xml:space="preserve"> </v>
      </c>
      <c r="AQ282" s="9" t="str">
        <f t="shared" si="13"/>
        <v xml:space="preserve"> </v>
      </c>
      <c r="AS282" s="59" t="str" cm="1">
        <f t="array" ref="AS282">IF(TRIM(AO282)="Not-selected",0,IF(OR(TRIM(AQ282)="",AR282=""),"",IFERROR(SUM(_xlfn.NUMBERVALUE(SUBSTITUTE(TRIM(_xlfn.XLOOKUP(TRIM(_xlfn.TEXTSPLIT(AQ282,",")),TRIM(_xlfn.TEXTSPLIT(E282,",")),TRIM(_xlfn.TEXTSPLIT(I282,",")))),"$","")))*AR282,"")))</f>
        <v/>
      </c>
      <c r="AU282" s="99"/>
    </row>
    <row r="283" spans="2:47">
      <c r="B283" t="str">
        <f t="shared" si="12"/>
        <v xml:space="preserve"> -  -  </v>
      </c>
      <c r="AP283" s="9" t="str">
        <f t="shared" si="11"/>
        <v xml:space="preserve"> </v>
      </c>
      <c r="AQ283" s="9" t="str">
        <f t="shared" si="13"/>
        <v xml:space="preserve"> </v>
      </c>
      <c r="AS283" s="59" t="str" cm="1">
        <f t="array" ref="AS283">IF(TRIM(AO283)="Not-selected",0,IF(OR(TRIM(AQ283)="",AR283=""),"",IFERROR(SUM(_xlfn.NUMBERVALUE(SUBSTITUTE(TRIM(_xlfn.XLOOKUP(TRIM(_xlfn.TEXTSPLIT(AQ283,",")),TRIM(_xlfn.TEXTSPLIT(E283,",")),TRIM(_xlfn.TEXTSPLIT(I283,",")))),"$","")))*AR283,"")))</f>
        <v/>
      </c>
      <c r="AU283" s="99"/>
    </row>
    <row r="284" spans="2:47">
      <c r="B284" t="str">
        <f t="shared" si="12"/>
        <v xml:space="preserve"> -  -  </v>
      </c>
      <c r="AP284" s="9" t="str">
        <f t="shared" si="11"/>
        <v xml:space="preserve"> </v>
      </c>
      <c r="AQ284" s="9" t="str">
        <f t="shared" si="13"/>
        <v xml:space="preserve"> </v>
      </c>
      <c r="AS284" s="59" t="str" cm="1">
        <f t="array" ref="AS284">IF(TRIM(AO284)="Not-selected",0,IF(OR(TRIM(AQ284)="",AR284=""),"",IFERROR(SUM(_xlfn.NUMBERVALUE(SUBSTITUTE(TRIM(_xlfn.XLOOKUP(TRIM(_xlfn.TEXTSPLIT(AQ284,",")),TRIM(_xlfn.TEXTSPLIT(E284,",")),TRIM(_xlfn.TEXTSPLIT(I284,",")))),"$","")))*AR284,"")))</f>
        <v/>
      </c>
      <c r="AU284" s="99"/>
    </row>
    <row r="285" spans="2:47">
      <c r="B285" t="str">
        <f t="shared" si="12"/>
        <v xml:space="preserve"> -  -  </v>
      </c>
      <c r="AP285" s="9" t="str">
        <f t="shared" si="11"/>
        <v xml:space="preserve"> </v>
      </c>
      <c r="AQ285" s="9" t="str">
        <f t="shared" si="13"/>
        <v xml:space="preserve"> </v>
      </c>
      <c r="AS285" s="59" t="str" cm="1">
        <f t="array" ref="AS285">IF(TRIM(AO285)="Not-selected",0,IF(OR(TRIM(AQ285)="",AR285=""),"",IFERROR(SUM(_xlfn.NUMBERVALUE(SUBSTITUTE(TRIM(_xlfn.XLOOKUP(TRIM(_xlfn.TEXTSPLIT(AQ285,",")),TRIM(_xlfn.TEXTSPLIT(E285,",")),TRIM(_xlfn.TEXTSPLIT(I285,",")))),"$","")))*AR285,"")))</f>
        <v/>
      </c>
      <c r="AU285" s="99"/>
    </row>
    <row r="286" spans="2:47">
      <c r="B286" t="str">
        <f t="shared" si="12"/>
        <v xml:space="preserve"> -  -  </v>
      </c>
      <c r="AP286" s="9" t="str">
        <f t="shared" si="11"/>
        <v xml:space="preserve"> </v>
      </c>
      <c r="AQ286" s="9" t="str">
        <f t="shared" si="13"/>
        <v xml:space="preserve"> </v>
      </c>
      <c r="AS286" s="59" t="str" cm="1">
        <f t="array" ref="AS286">IF(TRIM(AO286)="Not-selected",0,IF(OR(TRIM(AQ286)="",AR286=""),"",IFERROR(SUM(_xlfn.NUMBERVALUE(SUBSTITUTE(TRIM(_xlfn.XLOOKUP(TRIM(_xlfn.TEXTSPLIT(AQ286,",")),TRIM(_xlfn.TEXTSPLIT(E286,",")),TRIM(_xlfn.TEXTSPLIT(I286,",")))),"$","")))*AR286,"")))</f>
        <v/>
      </c>
      <c r="AU286" s="99"/>
    </row>
    <row r="287" spans="2:47">
      <c r="B287" t="str">
        <f t="shared" si="12"/>
        <v xml:space="preserve"> -  -  </v>
      </c>
      <c r="AP287" s="9" t="str">
        <f t="shared" si="11"/>
        <v xml:space="preserve"> </v>
      </c>
      <c r="AQ287" s="9" t="str">
        <f t="shared" si="13"/>
        <v xml:space="preserve"> </v>
      </c>
      <c r="AS287" s="59" t="str" cm="1">
        <f t="array" ref="AS287">IF(TRIM(AO287)="Not-selected",0,IF(OR(TRIM(AQ287)="",AR287=""),"",IFERROR(SUM(_xlfn.NUMBERVALUE(SUBSTITUTE(TRIM(_xlfn.XLOOKUP(TRIM(_xlfn.TEXTSPLIT(AQ287,",")),TRIM(_xlfn.TEXTSPLIT(E287,",")),TRIM(_xlfn.TEXTSPLIT(I287,",")))),"$","")))*AR287,"")))</f>
        <v/>
      </c>
      <c r="AU287" s="99"/>
    </row>
    <row r="288" spans="2:47">
      <c r="B288" t="str">
        <f t="shared" si="12"/>
        <v xml:space="preserve"> -  -  </v>
      </c>
      <c r="AP288" s="9" t="str">
        <f t="shared" si="11"/>
        <v xml:space="preserve"> </v>
      </c>
      <c r="AQ288" s="9" t="str">
        <f t="shared" si="13"/>
        <v xml:space="preserve"> </v>
      </c>
      <c r="AS288" s="59" t="str" cm="1">
        <f t="array" ref="AS288">IF(TRIM(AO288)="Not-selected",0,IF(OR(TRIM(AQ288)="",AR288=""),"",IFERROR(SUM(_xlfn.NUMBERVALUE(SUBSTITUTE(TRIM(_xlfn.XLOOKUP(TRIM(_xlfn.TEXTSPLIT(AQ288,",")),TRIM(_xlfn.TEXTSPLIT(E288,",")),TRIM(_xlfn.TEXTSPLIT(I288,",")))),"$","")))*AR288,"")))</f>
        <v/>
      </c>
      <c r="AU288" s="99"/>
    </row>
    <row r="289" spans="2:47">
      <c r="B289" t="str">
        <f t="shared" si="12"/>
        <v xml:space="preserve"> -  -  </v>
      </c>
      <c r="AP289" s="9" t="str">
        <f t="shared" si="11"/>
        <v xml:space="preserve"> </v>
      </c>
      <c r="AQ289" s="9" t="str">
        <f t="shared" si="13"/>
        <v xml:space="preserve"> </v>
      </c>
      <c r="AS289" s="59" t="str" cm="1">
        <f t="array" ref="AS289">IF(TRIM(AO289)="Not-selected",0,IF(OR(TRIM(AQ289)="",AR289=""),"",IFERROR(SUM(_xlfn.NUMBERVALUE(SUBSTITUTE(TRIM(_xlfn.XLOOKUP(TRIM(_xlfn.TEXTSPLIT(AQ289,",")),TRIM(_xlfn.TEXTSPLIT(E289,",")),TRIM(_xlfn.TEXTSPLIT(I289,",")))),"$","")))*AR289,"")))</f>
        <v/>
      </c>
      <c r="AU289" s="99"/>
    </row>
    <row r="290" spans="2:47">
      <c r="B290" t="str">
        <f t="shared" si="12"/>
        <v xml:space="preserve"> -  -  </v>
      </c>
      <c r="AP290" s="9" t="str">
        <f t="shared" si="11"/>
        <v xml:space="preserve"> </v>
      </c>
      <c r="AQ290" s="9" t="str">
        <f t="shared" si="13"/>
        <v xml:space="preserve"> </v>
      </c>
      <c r="AS290" s="59" t="str" cm="1">
        <f t="array" ref="AS290">IF(TRIM(AO290)="Not-selected",0,IF(OR(TRIM(AQ290)="",AR290=""),"",IFERROR(SUM(_xlfn.NUMBERVALUE(SUBSTITUTE(TRIM(_xlfn.XLOOKUP(TRIM(_xlfn.TEXTSPLIT(AQ290,",")),TRIM(_xlfn.TEXTSPLIT(E290,",")),TRIM(_xlfn.TEXTSPLIT(I290,",")))),"$","")))*AR290,"")))</f>
        <v/>
      </c>
      <c r="AU290" s="99"/>
    </row>
    <row r="291" spans="2:47">
      <c r="B291" t="str">
        <f t="shared" si="12"/>
        <v xml:space="preserve"> -  -  </v>
      </c>
      <c r="AP291" s="9" t="str">
        <f t="shared" si="11"/>
        <v xml:space="preserve"> </v>
      </c>
      <c r="AQ291" s="9" t="str">
        <f t="shared" si="13"/>
        <v xml:space="preserve"> </v>
      </c>
      <c r="AS291" s="59" t="str" cm="1">
        <f t="array" ref="AS291">IF(TRIM(AO291)="Not-selected",0,IF(OR(TRIM(AQ291)="",AR291=""),"",IFERROR(SUM(_xlfn.NUMBERVALUE(SUBSTITUTE(TRIM(_xlfn.XLOOKUP(TRIM(_xlfn.TEXTSPLIT(AQ291,",")),TRIM(_xlfn.TEXTSPLIT(E291,",")),TRIM(_xlfn.TEXTSPLIT(I291,",")))),"$","")))*AR291,"")))</f>
        <v/>
      </c>
      <c r="AU291" s="99"/>
    </row>
    <row r="292" spans="2:47">
      <c r="B292" t="str">
        <f t="shared" si="12"/>
        <v xml:space="preserve"> -  -  </v>
      </c>
      <c r="AP292" s="9" t="str">
        <f t="shared" si="11"/>
        <v xml:space="preserve"> </v>
      </c>
      <c r="AQ292" s="9" t="str">
        <f t="shared" si="13"/>
        <v xml:space="preserve"> </v>
      </c>
      <c r="AS292" s="59" t="str" cm="1">
        <f t="array" ref="AS292">IF(TRIM(AO292)="Not-selected",0,IF(OR(TRIM(AQ292)="",AR292=""),"",IFERROR(SUM(_xlfn.NUMBERVALUE(SUBSTITUTE(TRIM(_xlfn.XLOOKUP(TRIM(_xlfn.TEXTSPLIT(AQ292,",")),TRIM(_xlfn.TEXTSPLIT(E292,",")),TRIM(_xlfn.TEXTSPLIT(I292,",")))),"$","")))*AR292,"")))</f>
        <v/>
      </c>
      <c r="AU292" s="99"/>
    </row>
    <row r="293" spans="2:47">
      <c r="B293" t="str">
        <f t="shared" si="12"/>
        <v xml:space="preserve"> -  -  </v>
      </c>
      <c r="AP293" s="9" t="str">
        <f t="shared" si="11"/>
        <v xml:space="preserve"> </v>
      </c>
      <c r="AQ293" s="9" t="str">
        <f t="shared" si="13"/>
        <v xml:space="preserve"> </v>
      </c>
      <c r="AS293" s="59" t="str" cm="1">
        <f t="array" ref="AS293">IF(TRIM(AO293)="Not-selected",0,IF(OR(TRIM(AQ293)="",AR293=""),"",IFERROR(SUM(_xlfn.NUMBERVALUE(SUBSTITUTE(TRIM(_xlfn.XLOOKUP(TRIM(_xlfn.TEXTSPLIT(AQ293,",")),TRIM(_xlfn.TEXTSPLIT(E293,",")),TRIM(_xlfn.TEXTSPLIT(I293,",")))),"$","")))*AR293,"")))</f>
        <v/>
      </c>
      <c r="AU293" s="99"/>
    </row>
    <row r="294" spans="2:47">
      <c r="B294" t="str">
        <f t="shared" si="12"/>
        <v xml:space="preserve"> -  -  </v>
      </c>
      <c r="AP294" s="9" t="str">
        <f t="shared" si="11"/>
        <v xml:space="preserve"> </v>
      </c>
      <c r="AQ294" s="9" t="str">
        <f t="shared" si="13"/>
        <v xml:space="preserve"> </v>
      </c>
      <c r="AS294" s="59" t="str" cm="1">
        <f t="array" ref="AS294">IF(TRIM(AO294)="Not-selected",0,IF(OR(TRIM(AQ294)="",AR294=""),"",IFERROR(SUM(_xlfn.NUMBERVALUE(SUBSTITUTE(TRIM(_xlfn.XLOOKUP(TRIM(_xlfn.TEXTSPLIT(AQ294,",")),TRIM(_xlfn.TEXTSPLIT(E294,",")),TRIM(_xlfn.TEXTSPLIT(I294,",")))),"$","")))*AR294,"")))</f>
        <v/>
      </c>
      <c r="AU294" s="99"/>
    </row>
    <row r="295" spans="2:47">
      <c r="B295" t="str">
        <f t="shared" si="12"/>
        <v xml:space="preserve"> -  -  </v>
      </c>
      <c r="AP295" s="9" t="str">
        <f t="shared" si="11"/>
        <v xml:space="preserve"> </v>
      </c>
      <c r="AQ295" s="9" t="str">
        <f t="shared" si="13"/>
        <v xml:space="preserve"> </v>
      </c>
      <c r="AS295" s="59" t="str" cm="1">
        <f t="array" ref="AS295">IF(TRIM(AO295)="Not-selected",0,IF(OR(TRIM(AQ295)="",AR295=""),"",IFERROR(SUM(_xlfn.NUMBERVALUE(SUBSTITUTE(TRIM(_xlfn.XLOOKUP(TRIM(_xlfn.TEXTSPLIT(AQ295,",")),TRIM(_xlfn.TEXTSPLIT(E295,",")),TRIM(_xlfn.TEXTSPLIT(I295,",")))),"$","")))*AR295,"")))</f>
        <v/>
      </c>
      <c r="AU295" s="99"/>
    </row>
    <row r="296" spans="2:47">
      <c r="B296" t="str">
        <f t="shared" si="12"/>
        <v xml:space="preserve"> -  -  </v>
      </c>
      <c r="AP296" s="9" t="str">
        <f t="shared" si="11"/>
        <v xml:space="preserve"> </v>
      </c>
      <c r="AQ296" s="9" t="str">
        <f t="shared" si="13"/>
        <v xml:space="preserve"> </v>
      </c>
      <c r="AS296" s="59" t="str" cm="1">
        <f t="array" ref="AS296">IF(TRIM(AO296)="Not-selected",0,IF(OR(TRIM(AQ296)="",AR296=""),"",IFERROR(SUM(_xlfn.NUMBERVALUE(SUBSTITUTE(TRIM(_xlfn.XLOOKUP(TRIM(_xlfn.TEXTSPLIT(AQ296,",")),TRIM(_xlfn.TEXTSPLIT(E296,",")),TRIM(_xlfn.TEXTSPLIT(I296,",")))),"$","")))*AR296,"")))</f>
        <v/>
      </c>
      <c r="AU296" s="99"/>
    </row>
    <row r="297" spans="2:47">
      <c r="B297" t="str">
        <f t="shared" si="12"/>
        <v xml:space="preserve"> -  -  </v>
      </c>
      <c r="AP297" s="9" t="str">
        <f t="shared" si="11"/>
        <v xml:space="preserve"> </v>
      </c>
      <c r="AQ297" s="9" t="str">
        <f t="shared" si="13"/>
        <v xml:space="preserve"> </v>
      </c>
      <c r="AS297" s="59" t="str" cm="1">
        <f t="array" ref="AS297">IF(TRIM(AO297)="Not-selected",0,IF(OR(TRIM(AQ297)="",AR297=""),"",IFERROR(SUM(_xlfn.NUMBERVALUE(SUBSTITUTE(TRIM(_xlfn.XLOOKUP(TRIM(_xlfn.TEXTSPLIT(AQ297,",")),TRIM(_xlfn.TEXTSPLIT(E297,",")),TRIM(_xlfn.TEXTSPLIT(I297,",")))),"$","")))*AR297,"")))</f>
        <v/>
      </c>
      <c r="AU297" s="99"/>
    </row>
    <row r="298" spans="2:47">
      <c r="B298" t="str">
        <f t="shared" si="12"/>
        <v xml:space="preserve"> -  -  </v>
      </c>
      <c r="AP298" s="9" t="str">
        <f t="shared" si="11"/>
        <v xml:space="preserve"> </v>
      </c>
      <c r="AQ298" s="9" t="str">
        <f t="shared" si="13"/>
        <v xml:space="preserve"> </v>
      </c>
      <c r="AS298" s="59" t="str" cm="1">
        <f t="array" ref="AS298">IF(TRIM(AO298)="Not-selected",0,IF(OR(TRIM(AQ298)="",AR298=""),"",IFERROR(SUM(_xlfn.NUMBERVALUE(SUBSTITUTE(TRIM(_xlfn.XLOOKUP(TRIM(_xlfn.TEXTSPLIT(AQ298,",")),TRIM(_xlfn.TEXTSPLIT(E298,",")),TRIM(_xlfn.TEXTSPLIT(I298,",")))),"$","")))*AR298,"")))</f>
        <v/>
      </c>
      <c r="AU298" s="99"/>
    </row>
    <row r="299" spans="2:47">
      <c r="B299" t="str">
        <f t="shared" si="12"/>
        <v xml:space="preserve"> -  -  </v>
      </c>
      <c r="AP299" s="9" t="str">
        <f t="shared" si="11"/>
        <v xml:space="preserve"> </v>
      </c>
      <c r="AQ299" s="9" t="str">
        <f t="shared" si="13"/>
        <v xml:space="preserve"> </v>
      </c>
      <c r="AS299" s="59" t="str" cm="1">
        <f t="array" ref="AS299">IF(TRIM(AO299)="Not-selected",0,IF(OR(TRIM(AQ299)="",AR299=""),"",IFERROR(SUM(_xlfn.NUMBERVALUE(SUBSTITUTE(TRIM(_xlfn.XLOOKUP(TRIM(_xlfn.TEXTSPLIT(AQ299,",")),TRIM(_xlfn.TEXTSPLIT(E299,",")),TRIM(_xlfn.TEXTSPLIT(I299,",")))),"$","")))*AR299,"")))</f>
        <v/>
      </c>
      <c r="AU299" s="99"/>
    </row>
    <row r="300" spans="2:47">
      <c r="B300" t="str">
        <f t="shared" si="12"/>
        <v xml:space="preserve"> -  -  </v>
      </c>
      <c r="AP300" s="9" t="str">
        <f t="shared" si="11"/>
        <v xml:space="preserve"> </v>
      </c>
      <c r="AQ300" s="9" t="str">
        <f t="shared" si="13"/>
        <v xml:space="preserve"> </v>
      </c>
      <c r="AS300" s="59" t="str" cm="1">
        <f t="array" ref="AS300">IF(TRIM(AO300)="Not-selected",0,IF(OR(TRIM(AQ300)="",AR300=""),"",IFERROR(SUM(_xlfn.NUMBERVALUE(SUBSTITUTE(TRIM(_xlfn.XLOOKUP(TRIM(_xlfn.TEXTSPLIT(AQ300,",")),TRIM(_xlfn.TEXTSPLIT(E300,",")),TRIM(_xlfn.TEXTSPLIT(I300,",")))),"$","")))*AR300,"")))</f>
        <v/>
      </c>
      <c r="AU300" s="99"/>
    </row>
    <row r="301" spans="2:47">
      <c r="B301" t="str">
        <f t="shared" si="12"/>
        <v xml:space="preserve"> -  -  </v>
      </c>
      <c r="AP301" s="9" t="str">
        <f t="shared" si="11"/>
        <v xml:space="preserve"> </v>
      </c>
      <c r="AQ301" s="9" t="str">
        <f t="shared" si="13"/>
        <v xml:space="preserve"> </v>
      </c>
      <c r="AS301" s="59" t="str" cm="1">
        <f t="array" ref="AS301">IF(TRIM(AO301)="Not-selected",0,IF(OR(TRIM(AQ301)="",AR301=""),"",IFERROR(SUM(_xlfn.NUMBERVALUE(SUBSTITUTE(TRIM(_xlfn.XLOOKUP(TRIM(_xlfn.TEXTSPLIT(AQ301,",")),TRIM(_xlfn.TEXTSPLIT(E301,",")),TRIM(_xlfn.TEXTSPLIT(I301,",")))),"$","")))*AR301,"")))</f>
        <v/>
      </c>
      <c r="AU301" s="99"/>
    </row>
    <row r="302" spans="2:47">
      <c r="B302" t="str">
        <f t="shared" si="12"/>
        <v xml:space="preserve"> -  -  </v>
      </c>
      <c r="AP302" s="9" t="str">
        <f t="shared" si="11"/>
        <v xml:space="preserve"> </v>
      </c>
      <c r="AQ302" s="9" t="str">
        <f t="shared" si="13"/>
        <v xml:space="preserve"> </v>
      </c>
      <c r="AS302" s="59" t="str" cm="1">
        <f t="array" ref="AS302">IF(TRIM(AO302)="Not-selected",0,IF(OR(TRIM(AQ302)="",AR302=""),"",IFERROR(SUM(_xlfn.NUMBERVALUE(SUBSTITUTE(TRIM(_xlfn.XLOOKUP(TRIM(_xlfn.TEXTSPLIT(AQ302,",")),TRIM(_xlfn.TEXTSPLIT(E302,",")),TRIM(_xlfn.TEXTSPLIT(I302,",")))),"$","")))*AR302,"")))</f>
        <v/>
      </c>
      <c r="AU302" s="99"/>
    </row>
    <row r="303" spans="2:47">
      <c r="B303" t="str">
        <f t="shared" si="12"/>
        <v xml:space="preserve"> -  -  </v>
      </c>
      <c r="AP303" s="9" t="str">
        <f t="shared" si="11"/>
        <v xml:space="preserve"> </v>
      </c>
      <c r="AQ303" s="9" t="str">
        <f t="shared" si="13"/>
        <v xml:space="preserve"> </v>
      </c>
      <c r="AS303" s="59" t="str" cm="1">
        <f t="array" ref="AS303">IF(TRIM(AO303)="Not-selected",0,IF(OR(TRIM(AQ303)="",AR303=""),"",IFERROR(SUM(_xlfn.NUMBERVALUE(SUBSTITUTE(TRIM(_xlfn.XLOOKUP(TRIM(_xlfn.TEXTSPLIT(AQ303,",")),TRIM(_xlfn.TEXTSPLIT(E303,",")),TRIM(_xlfn.TEXTSPLIT(I303,",")))),"$","")))*AR303,"")))</f>
        <v/>
      </c>
      <c r="AU303" s="99"/>
    </row>
    <row r="304" spans="2:47">
      <c r="B304" t="str">
        <f t="shared" si="12"/>
        <v xml:space="preserve"> -  -  </v>
      </c>
      <c r="AP304" s="9" t="str">
        <f t="shared" si="11"/>
        <v xml:space="preserve"> </v>
      </c>
      <c r="AQ304" s="9" t="str">
        <f t="shared" si="13"/>
        <v xml:space="preserve"> </v>
      </c>
      <c r="AS304" s="59" t="str" cm="1">
        <f t="array" ref="AS304">IF(TRIM(AO304)="Not-selected",0,IF(OR(TRIM(AQ304)="",AR304=""),"",IFERROR(SUM(_xlfn.NUMBERVALUE(SUBSTITUTE(TRIM(_xlfn.XLOOKUP(TRIM(_xlfn.TEXTSPLIT(AQ304,",")),TRIM(_xlfn.TEXTSPLIT(E304,",")),TRIM(_xlfn.TEXTSPLIT(I304,",")))),"$","")))*AR304,"")))</f>
        <v/>
      </c>
      <c r="AU304" s="99"/>
    </row>
    <row r="305" spans="2:47">
      <c r="B305" t="str">
        <f t="shared" si="12"/>
        <v xml:space="preserve"> -  -  </v>
      </c>
      <c r="AP305" s="9" t="str">
        <f t="shared" si="11"/>
        <v xml:space="preserve"> </v>
      </c>
      <c r="AQ305" s="9" t="str">
        <f t="shared" si="13"/>
        <v xml:space="preserve"> </v>
      </c>
      <c r="AS305" s="59" t="str" cm="1">
        <f t="array" ref="AS305">IF(TRIM(AO305)="Not-selected",0,IF(OR(TRIM(AQ305)="",AR305=""),"",IFERROR(SUM(_xlfn.NUMBERVALUE(SUBSTITUTE(TRIM(_xlfn.XLOOKUP(TRIM(_xlfn.TEXTSPLIT(AQ305,",")),TRIM(_xlfn.TEXTSPLIT(E305,",")),TRIM(_xlfn.TEXTSPLIT(I305,",")))),"$","")))*AR305,"")))</f>
        <v/>
      </c>
      <c r="AU305" s="99"/>
    </row>
    <row r="306" spans="2:47">
      <c r="B306" t="str">
        <f t="shared" si="12"/>
        <v xml:space="preserve"> -  -  </v>
      </c>
      <c r="AP306" s="9" t="str">
        <f t="shared" si="11"/>
        <v xml:space="preserve"> </v>
      </c>
      <c r="AQ306" s="9" t="str">
        <f t="shared" si="13"/>
        <v xml:space="preserve"> </v>
      </c>
      <c r="AS306" s="59" t="str" cm="1">
        <f t="array" ref="AS306">IF(TRIM(AO306)="Not-selected",0,IF(OR(TRIM(AQ306)="",AR306=""),"",IFERROR(SUM(_xlfn.NUMBERVALUE(SUBSTITUTE(TRIM(_xlfn.XLOOKUP(TRIM(_xlfn.TEXTSPLIT(AQ306,",")),TRIM(_xlfn.TEXTSPLIT(E306,",")),TRIM(_xlfn.TEXTSPLIT(I306,",")))),"$","")))*AR306,"")))</f>
        <v/>
      </c>
      <c r="AU306" s="99"/>
    </row>
    <row r="307" spans="2:47">
      <c r="B307" t="str">
        <f t="shared" si="12"/>
        <v xml:space="preserve"> -  -  </v>
      </c>
      <c r="AP307" s="9" t="str">
        <f t="shared" si="11"/>
        <v xml:space="preserve"> </v>
      </c>
      <c r="AQ307" s="9" t="str">
        <f t="shared" si="13"/>
        <v xml:space="preserve"> </v>
      </c>
      <c r="AS307" s="59" t="str" cm="1">
        <f t="array" ref="AS307">IF(TRIM(AO307)="Not-selected",0,IF(OR(TRIM(AQ307)="",AR307=""),"",IFERROR(SUM(_xlfn.NUMBERVALUE(SUBSTITUTE(TRIM(_xlfn.XLOOKUP(TRIM(_xlfn.TEXTSPLIT(AQ307,",")),TRIM(_xlfn.TEXTSPLIT(E307,",")),TRIM(_xlfn.TEXTSPLIT(I307,",")))),"$","")))*AR307,"")))</f>
        <v/>
      </c>
      <c r="AU307" s="99"/>
    </row>
    <row r="308" spans="2:47">
      <c r="B308" t="str">
        <f t="shared" si="12"/>
        <v xml:space="preserve"> -  -  </v>
      </c>
      <c r="AP308" s="9" t="str">
        <f t="shared" si="11"/>
        <v xml:space="preserve"> </v>
      </c>
      <c r="AQ308" s="9" t="str">
        <f t="shared" si="13"/>
        <v xml:space="preserve"> </v>
      </c>
      <c r="AS308" s="59" t="str" cm="1">
        <f t="array" ref="AS308">IF(TRIM(AO308)="Not-selected",0,IF(OR(TRIM(AQ308)="",AR308=""),"",IFERROR(SUM(_xlfn.NUMBERVALUE(SUBSTITUTE(TRIM(_xlfn.XLOOKUP(TRIM(_xlfn.TEXTSPLIT(AQ308,",")),TRIM(_xlfn.TEXTSPLIT(E308,",")),TRIM(_xlfn.TEXTSPLIT(I308,",")))),"$","")))*AR308,"")))</f>
        <v/>
      </c>
      <c r="AU308" s="99"/>
    </row>
    <row r="309" spans="2:47">
      <c r="B309" t="str">
        <f t="shared" si="12"/>
        <v xml:space="preserve"> -  -  </v>
      </c>
      <c r="AP309" s="9" t="str">
        <f t="shared" si="11"/>
        <v xml:space="preserve"> </v>
      </c>
      <c r="AQ309" s="9" t="str">
        <f t="shared" si="13"/>
        <v xml:space="preserve"> </v>
      </c>
      <c r="AS309" s="59" t="str" cm="1">
        <f t="array" ref="AS309">IF(TRIM(AO309)="Not-selected",0,IF(OR(TRIM(AQ309)="",AR309=""),"",IFERROR(SUM(_xlfn.NUMBERVALUE(SUBSTITUTE(TRIM(_xlfn.XLOOKUP(TRIM(_xlfn.TEXTSPLIT(AQ309,",")),TRIM(_xlfn.TEXTSPLIT(E309,",")),TRIM(_xlfn.TEXTSPLIT(I309,",")))),"$","")))*AR309,"")))</f>
        <v/>
      </c>
      <c r="AU309" s="99"/>
    </row>
    <row r="310" spans="2:47">
      <c r="B310" t="str">
        <f t="shared" si="12"/>
        <v xml:space="preserve"> -  -  </v>
      </c>
      <c r="AP310" s="9" t="str">
        <f t="shared" si="11"/>
        <v xml:space="preserve"> </v>
      </c>
      <c r="AQ310" s="9" t="str">
        <f t="shared" si="13"/>
        <v xml:space="preserve"> </v>
      </c>
      <c r="AS310" s="59" t="str" cm="1">
        <f t="array" ref="AS310">IF(TRIM(AO310)="Not-selected",0,IF(OR(TRIM(AQ310)="",AR310=""),"",IFERROR(SUM(_xlfn.NUMBERVALUE(SUBSTITUTE(TRIM(_xlfn.XLOOKUP(TRIM(_xlfn.TEXTSPLIT(AQ310,",")),TRIM(_xlfn.TEXTSPLIT(E310,",")),TRIM(_xlfn.TEXTSPLIT(I310,",")))),"$","")))*AR310,"")))</f>
        <v/>
      </c>
      <c r="AU310" s="99"/>
    </row>
    <row r="311" spans="2:47">
      <c r="B311" t="str">
        <f t="shared" si="12"/>
        <v xml:space="preserve"> -  -  </v>
      </c>
      <c r="AP311" s="9" t="str">
        <f t="shared" si="11"/>
        <v xml:space="preserve"> </v>
      </c>
      <c r="AQ311" s="9" t="str">
        <f t="shared" si="13"/>
        <v xml:space="preserve"> </v>
      </c>
      <c r="AS311" s="59" t="str" cm="1">
        <f t="array" ref="AS311">IF(TRIM(AO311)="Not-selected",0,IF(OR(TRIM(AQ311)="",AR311=""),"",IFERROR(SUM(_xlfn.NUMBERVALUE(SUBSTITUTE(TRIM(_xlfn.XLOOKUP(TRIM(_xlfn.TEXTSPLIT(AQ311,",")),TRIM(_xlfn.TEXTSPLIT(E311,",")),TRIM(_xlfn.TEXTSPLIT(I311,",")))),"$","")))*AR311,"")))</f>
        <v/>
      </c>
      <c r="AU311" s="99"/>
    </row>
    <row r="312" spans="2:47">
      <c r="B312" t="str">
        <f t="shared" si="12"/>
        <v xml:space="preserve"> -  -  </v>
      </c>
      <c r="AP312" s="9" t="str">
        <f t="shared" si="11"/>
        <v xml:space="preserve"> </v>
      </c>
      <c r="AQ312" s="9" t="str">
        <f t="shared" si="13"/>
        <v xml:space="preserve"> </v>
      </c>
      <c r="AS312" s="59" t="str" cm="1">
        <f t="array" ref="AS312">IF(TRIM(AO312)="Not-selected",0,IF(OR(TRIM(AQ312)="",AR312=""),"",IFERROR(SUM(_xlfn.NUMBERVALUE(SUBSTITUTE(TRIM(_xlfn.XLOOKUP(TRIM(_xlfn.TEXTSPLIT(AQ312,",")),TRIM(_xlfn.TEXTSPLIT(E312,",")),TRIM(_xlfn.TEXTSPLIT(I312,",")))),"$","")))*AR312,"")))</f>
        <v/>
      </c>
      <c r="AU312" s="99"/>
    </row>
    <row r="313" spans="2:47">
      <c r="B313" t="str">
        <f t="shared" si="12"/>
        <v xml:space="preserve"> -  -  </v>
      </c>
      <c r="AP313" s="9" t="str">
        <f t="shared" si="11"/>
        <v xml:space="preserve"> </v>
      </c>
      <c r="AQ313" s="9" t="str">
        <f t="shared" si="13"/>
        <v xml:space="preserve"> </v>
      </c>
      <c r="AS313" s="59" t="str" cm="1">
        <f t="array" ref="AS313">IF(TRIM(AO313)="Not-selected",0,IF(OR(TRIM(AQ313)="",AR313=""),"",IFERROR(SUM(_xlfn.NUMBERVALUE(SUBSTITUTE(TRIM(_xlfn.XLOOKUP(TRIM(_xlfn.TEXTSPLIT(AQ313,",")),TRIM(_xlfn.TEXTSPLIT(E313,",")),TRIM(_xlfn.TEXTSPLIT(I313,",")))),"$","")))*AR313,"")))</f>
        <v/>
      </c>
      <c r="AU313" s="99"/>
    </row>
    <row r="314" spans="2:47">
      <c r="B314" t="str">
        <f t="shared" si="12"/>
        <v xml:space="preserve"> -  -  </v>
      </c>
      <c r="AP314" s="9" t="str">
        <f t="shared" si="11"/>
        <v xml:space="preserve"> </v>
      </c>
      <c r="AQ314" s="9" t="str">
        <f t="shared" si="13"/>
        <v xml:space="preserve"> </v>
      </c>
      <c r="AS314" s="59" t="str" cm="1">
        <f t="array" ref="AS314">IF(TRIM(AO314)="Not-selected",0,IF(OR(TRIM(AQ314)="",AR314=""),"",IFERROR(SUM(_xlfn.NUMBERVALUE(SUBSTITUTE(TRIM(_xlfn.XLOOKUP(TRIM(_xlfn.TEXTSPLIT(AQ314,",")),TRIM(_xlfn.TEXTSPLIT(E314,",")),TRIM(_xlfn.TEXTSPLIT(I314,",")))),"$","")))*AR314,"")))</f>
        <v/>
      </c>
      <c r="AU314" s="99"/>
    </row>
    <row r="315" spans="2:47">
      <c r="B315" t="str">
        <f t="shared" si="12"/>
        <v xml:space="preserve"> -  -  </v>
      </c>
      <c r="AP315" s="9" t="str">
        <f t="shared" si="11"/>
        <v xml:space="preserve"> </v>
      </c>
      <c r="AQ315" s="9" t="str">
        <f t="shared" si="13"/>
        <v xml:space="preserve"> </v>
      </c>
      <c r="AS315" s="59" t="str" cm="1">
        <f t="array" ref="AS315">IF(TRIM(AO315)="Not-selected",0,IF(OR(TRIM(AQ315)="",AR315=""),"",IFERROR(SUM(_xlfn.NUMBERVALUE(SUBSTITUTE(TRIM(_xlfn.XLOOKUP(TRIM(_xlfn.TEXTSPLIT(AQ315,",")),TRIM(_xlfn.TEXTSPLIT(E315,",")),TRIM(_xlfn.TEXTSPLIT(I315,",")))),"$","")))*AR315,"")))</f>
        <v/>
      </c>
      <c r="AU315" s="99"/>
    </row>
    <row r="316" spans="2:47">
      <c r="B316" t="str">
        <f t="shared" si="12"/>
        <v xml:space="preserve"> -  -  </v>
      </c>
      <c r="AP316" s="9" t="str">
        <f t="shared" si="11"/>
        <v xml:space="preserve"> </v>
      </c>
      <c r="AQ316" s="9" t="str">
        <f t="shared" si="13"/>
        <v xml:space="preserve"> </v>
      </c>
      <c r="AS316" s="59" t="str" cm="1">
        <f t="array" ref="AS316">IF(TRIM(AO316)="Not-selected",0,IF(OR(TRIM(AQ316)="",AR316=""),"",IFERROR(SUM(_xlfn.NUMBERVALUE(SUBSTITUTE(TRIM(_xlfn.XLOOKUP(TRIM(_xlfn.TEXTSPLIT(AQ316,",")),TRIM(_xlfn.TEXTSPLIT(E316,",")),TRIM(_xlfn.TEXTSPLIT(I316,",")))),"$","")))*AR316,"")))</f>
        <v/>
      </c>
      <c r="AU316" s="99"/>
    </row>
    <row r="317" spans="2:47">
      <c r="B317" t="str">
        <f t="shared" si="12"/>
        <v xml:space="preserve"> -  -  </v>
      </c>
      <c r="AP317" s="9" t="str">
        <f t="shared" si="11"/>
        <v xml:space="preserve"> </v>
      </c>
      <c r="AQ317" s="9" t="str">
        <f t="shared" si="13"/>
        <v xml:space="preserve"> </v>
      </c>
      <c r="AS317" s="59" t="str" cm="1">
        <f t="array" ref="AS317">IF(TRIM(AO317)="Not-selected",0,IF(OR(TRIM(AQ317)="",AR317=""),"",IFERROR(SUM(_xlfn.NUMBERVALUE(SUBSTITUTE(TRIM(_xlfn.XLOOKUP(TRIM(_xlfn.TEXTSPLIT(AQ317,",")),TRIM(_xlfn.TEXTSPLIT(E317,",")),TRIM(_xlfn.TEXTSPLIT(I317,",")))),"$","")))*AR317,"")))</f>
        <v/>
      </c>
      <c r="AU317" s="99"/>
    </row>
    <row r="318" spans="2:47">
      <c r="B318" t="str">
        <f t="shared" si="12"/>
        <v xml:space="preserve"> -  -  </v>
      </c>
      <c r="AP318" s="9" t="str">
        <f t="shared" si="11"/>
        <v xml:space="preserve"> </v>
      </c>
      <c r="AQ318" s="9" t="str">
        <f t="shared" si="13"/>
        <v xml:space="preserve"> </v>
      </c>
      <c r="AS318" s="59" t="str" cm="1">
        <f t="array" ref="AS318">IF(TRIM(AO318)="Not-selected",0,IF(OR(TRIM(AQ318)="",AR318=""),"",IFERROR(SUM(_xlfn.NUMBERVALUE(SUBSTITUTE(TRIM(_xlfn.XLOOKUP(TRIM(_xlfn.TEXTSPLIT(AQ318,",")),TRIM(_xlfn.TEXTSPLIT(E318,",")),TRIM(_xlfn.TEXTSPLIT(I318,",")))),"$","")))*AR318,"")))</f>
        <v/>
      </c>
      <c r="AU318" s="99"/>
    </row>
    <row r="319" spans="2:47">
      <c r="B319" t="str">
        <f t="shared" si="12"/>
        <v xml:space="preserve"> -  -  </v>
      </c>
      <c r="AP319" s="9" t="str">
        <f t="shared" si="11"/>
        <v xml:space="preserve"> </v>
      </c>
      <c r="AQ319" s="9" t="str">
        <f t="shared" si="13"/>
        <v xml:space="preserve"> </v>
      </c>
      <c r="AS319" s="59" t="str" cm="1">
        <f t="array" ref="AS319">IF(TRIM(AO319)="Not-selected",0,IF(OR(TRIM(AQ319)="",AR319=""),"",IFERROR(SUM(_xlfn.NUMBERVALUE(SUBSTITUTE(TRIM(_xlfn.XLOOKUP(TRIM(_xlfn.TEXTSPLIT(AQ319,",")),TRIM(_xlfn.TEXTSPLIT(E319,",")),TRIM(_xlfn.TEXTSPLIT(I319,",")))),"$","")))*AR319,"")))</f>
        <v/>
      </c>
      <c r="AU319" s="99"/>
    </row>
    <row r="320" spans="2:47">
      <c r="B320" t="str">
        <f t="shared" si="12"/>
        <v xml:space="preserve"> -  -  </v>
      </c>
      <c r="AP320" s="9" t="str">
        <f t="shared" si="11"/>
        <v xml:space="preserve"> </v>
      </c>
      <c r="AQ320" s="9" t="str">
        <f t="shared" si="13"/>
        <v xml:space="preserve"> </v>
      </c>
      <c r="AS320" s="59" t="str" cm="1">
        <f t="array" ref="AS320">IF(TRIM(AO320)="Not-selected",0,IF(OR(TRIM(AQ320)="",AR320=""),"",IFERROR(SUM(_xlfn.NUMBERVALUE(SUBSTITUTE(TRIM(_xlfn.XLOOKUP(TRIM(_xlfn.TEXTSPLIT(AQ320,",")),TRIM(_xlfn.TEXTSPLIT(E320,",")),TRIM(_xlfn.TEXTSPLIT(I320,",")))),"$","")))*AR320,"")))</f>
        <v/>
      </c>
      <c r="AU320" s="99"/>
    </row>
    <row r="321" spans="2:47">
      <c r="B321" t="str">
        <f t="shared" si="12"/>
        <v xml:space="preserve"> -  -  </v>
      </c>
      <c r="AP321" s="9" t="str">
        <f t="shared" si="11"/>
        <v xml:space="preserve"> </v>
      </c>
      <c r="AQ321" s="9" t="str">
        <f t="shared" si="13"/>
        <v xml:space="preserve"> </v>
      </c>
      <c r="AS321" s="59" t="str" cm="1">
        <f t="array" ref="AS321">IF(TRIM(AO321)="Not-selected",0,IF(OR(TRIM(AQ321)="",AR321=""),"",IFERROR(SUM(_xlfn.NUMBERVALUE(SUBSTITUTE(TRIM(_xlfn.XLOOKUP(TRIM(_xlfn.TEXTSPLIT(AQ321,",")),TRIM(_xlfn.TEXTSPLIT(E321,",")),TRIM(_xlfn.TEXTSPLIT(I321,",")))),"$","")))*AR321,"")))</f>
        <v/>
      </c>
      <c r="AU321" s="99"/>
    </row>
    <row r="322" spans="2:47">
      <c r="B322" t="str">
        <f t="shared" si="12"/>
        <v xml:space="preserve"> -  -  </v>
      </c>
      <c r="AP322" s="9" t="str">
        <f t="shared" si="11"/>
        <v xml:space="preserve"> </v>
      </c>
      <c r="AQ322" s="9" t="str">
        <f t="shared" si="13"/>
        <v xml:space="preserve"> </v>
      </c>
      <c r="AS322" s="59" t="str" cm="1">
        <f t="array" ref="AS322">IF(TRIM(AO322)="Not-selected",0,IF(OR(TRIM(AQ322)="",AR322=""),"",IFERROR(SUM(_xlfn.NUMBERVALUE(SUBSTITUTE(TRIM(_xlfn.XLOOKUP(TRIM(_xlfn.TEXTSPLIT(AQ322,",")),TRIM(_xlfn.TEXTSPLIT(E322,",")),TRIM(_xlfn.TEXTSPLIT(I322,",")))),"$","")))*AR322,"")))</f>
        <v/>
      </c>
      <c r="AU322" s="99"/>
    </row>
    <row r="323" spans="2:47">
      <c r="B323" t="str">
        <f t="shared" si="12"/>
        <v xml:space="preserve"> -  -  </v>
      </c>
      <c r="AP323" s="9" t="str">
        <f t="shared" si="11"/>
        <v xml:space="preserve"> </v>
      </c>
      <c r="AQ323" s="9" t="str">
        <f t="shared" si="13"/>
        <v xml:space="preserve"> </v>
      </c>
      <c r="AS323" s="59" t="str" cm="1">
        <f t="array" ref="AS323">IF(TRIM(AO323)="Not-selected",0,IF(OR(TRIM(AQ323)="",AR323=""),"",IFERROR(SUM(_xlfn.NUMBERVALUE(SUBSTITUTE(TRIM(_xlfn.XLOOKUP(TRIM(_xlfn.TEXTSPLIT(AQ323,",")),TRIM(_xlfn.TEXTSPLIT(E323,",")),TRIM(_xlfn.TEXTSPLIT(I323,",")))),"$","")))*AR323,"")))</f>
        <v/>
      </c>
      <c r="AU323" s="99"/>
    </row>
    <row r="324" spans="2:47">
      <c r="B324" t="str">
        <f t="shared" si="12"/>
        <v xml:space="preserve"> -  -  </v>
      </c>
      <c r="AP324" s="9" t="str">
        <f t="shared" si="11"/>
        <v xml:space="preserve"> </v>
      </c>
      <c r="AQ324" s="9" t="str">
        <f t="shared" si="13"/>
        <v xml:space="preserve"> </v>
      </c>
      <c r="AS324" s="59" t="str" cm="1">
        <f t="array" ref="AS324">IF(TRIM(AO324)="Not-selected",0,IF(OR(TRIM(AQ324)="",AR324=""),"",IFERROR(SUM(_xlfn.NUMBERVALUE(SUBSTITUTE(TRIM(_xlfn.XLOOKUP(TRIM(_xlfn.TEXTSPLIT(AQ324,",")),TRIM(_xlfn.TEXTSPLIT(E324,",")),TRIM(_xlfn.TEXTSPLIT(I324,",")))),"$","")))*AR324,"")))</f>
        <v/>
      </c>
      <c r="AU324" s="99"/>
    </row>
    <row r="325" spans="2:47">
      <c r="B325" t="str">
        <f t="shared" si="12"/>
        <v xml:space="preserve"> -  -  </v>
      </c>
      <c r="AP325" s="9" t="str">
        <f t="shared" si="11"/>
        <v xml:space="preserve"> </v>
      </c>
      <c r="AQ325" s="9" t="str">
        <f t="shared" si="13"/>
        <v xml:space="preserve"> </v>
      </c>
      <c r="AS325" s="59" t="str" cm="1">
        <f t="array" ref="AS325">IF(TRIM(AO325)="Not-selected",0,IF(OR(TRIM(AQ325)="",AR325=""),"",IFERROR(SUM(_xlfn.NUMBERVALUE(SUBSTITUTE(TRIM(_xlfn.XLOOKUP(TRIM(_xlfn.TEXTSPLIT(AQ325,",")),TRIM(_xlfn.TEXTSPLIT(E325,",")),TRIM(_xlfn.TEXTSPLIT(I325,",")))),"$","")))*AR325,"")))</f>
        <v/>
      </c>
      <c r="AU325" s="99"/>
    </row>
    <row r="326" spans="2:47">
      <c r="B326" t="str">
        <f t="shared" si="12"/>
        <v xml:space="preserve"> -  -  </v>
      </c>
      <c r="AP326" s="9" t="str">
        <f t="shared" si="11"/>
        <v xml:space="preserve"> </v>
      </c>
      <c r="AQ326" s="9" t="str">
        <f t="shared" si="13"/>
        <v xml:space="preserve"> </v>
      </c>
      <c r="AS326" s="59" t="str" cm="1">
        <f t="array" ref="AS326">IF(TRIM(AO326)="Not-selected",0,IF(OR(TRIM(AQ326)="",AR326=""),"",IFERROR(SUM(_xlfn.NUMBERVALUE(SUBSTITUTE(TRIM(_xlfn.XLOOKUP(TRIM(_xlfn.TEXTSPLIT(AQ326,",")),TRIM(_xlfn.TEXTSPLIT(E326,",")),TRIM(_xlfn.TEXTSPLIT(I326,",")))),"$","")))*AR326,"")))</f>
        <v/>
      </c>
      <c r="AU326" s="99"/>
    </row>
    <row r="327" spans="2:47">
      <c r="B327" t="str">
        <f t="shared" si="12"/>
        <v xml:space="preserve"> -  -  </v>
      </c>
      <c r="AP327" s="9" t="str">
        <f t="shared" si="11"/>
        <v xml:space="preserve"> </v>
      </c>
      <c r="AQ327" s="9" t="str">
        <f t="shared" si="13"/>
        <v xml:space="preserve"> </v>
      </c>
      <c r="AS327" s="59" t="str" cm="1">
        <f t="array" ref="AS327">IF(TRIM(AO327)="Not-selected",0,IF(OR(TRIM(AQ327)="",AR327=""),"",IFERROR(SUM(_xlfn.NUMBERVALUE(SUBSTITUTE(TRIM(_xlfn.XLOOKUP(TRIM(_xlfn.TEXTSPLIT(AQ327,",")),TRIM(_xlfn.TEXTSPLIT(E327,",")),TRIM(_xlfn.TEXTSPLIT(I327,",")))),"$","")))*AR327,"")))</f>
        <v/>
      </c>
      <c r="AU327" s="99"/>
    </row>
    <row r="328" spans="2:47">
      <c r="B328" t="str">
        <f t="shared" si="12"/>
        <v xml:space="preserve"> -  -  </v>
      </c>
      <c r="AP328" s="9" t="str">
        <f t="shared" si="11"/>
        <v xml:space="preserve"> </v>
      </c>
      <c r="AQ328" s="9" t="str">
        <f t="shared" si="13"/>
        <v xml:space="preserve"> </v>
      </c>
      <c r="AS328" s="59" t="str" cm="1">
        <f t="array" ref="AS328">IF(TRIM(AO328)="Not-selected",0,IF(OR(TRIM(AQ328)="",AR328=""),"",IFERROR(SUM(_xlfn.NUMBERVALUE(SUBSTITUTE(TRIM(_xlfn.XLOOKUP(TRIM(_xlfn.TEXTSPLIT(AQ328,",")),TRIM(_xlfn.TEXTSPLIT(E328,",")),TRIM(_xlfn.TEXTSPLIT(I328,",")))),"$","")))*AR328,"")))</f>
        <v/>
      </c>
      <c r="AU328" s="99"/>
    </row>
    <row r="329" spans="2:47">
      <c r="B329" t="str">
        <f t="shared" si="12"/>
        <v xml:space="preserve"> -  -  </v>
      </c>
      <c r="AP329" s="9" t="str">
        <f t="shared" si="11"/>
        <v xml:space="preserve"> </v>
      </c>
      <c r="AQ329" s="9" t="str">
        <f t="shared" si="13"/>
        <v xml:space="preserve"> </v>
      </c>
      <c r="AS329" s="59" t="str" cm="1">
        <f t="array" ref="AS329">IF(TRIM(AO329)="Not-selected",0,IF(OR(TRIM(AQ329)="",AR329=""),"",IFERROR(SUM(_xlfn.NUMBERVALUE(SUBSTITUTE(TRIM(_xlfn.XLOOKUP(TRIM(_xlfn.TEXTSPLIT(AQ329,",")),TRIM(_xlfn.TEXTSPLIT(E329,",")),TRIM(_xlfn.TEXTSPLIT(I329,",")))),"$","")))*AR329,"")))</f>
        <v/>
      </c>
      <c r="AU329" s="99"/>
    </row>
    <row r="330" spans="2:47">
      <c r="B330" t="str">
        <f t="shared" si="12"/>
        <v xml:space="preserve"> -  -  </v>
      </c>
      <c r="AP330" s="9" t="str">
        <f t="shared" si="11"/>
        <v xml:space="preserve"> </v>
      </c>
      <c r="AQ330" s="9" t="str">
        <f t="shared" si="13"/>
        <v xml:space="preserve"> </v>
      </c>
      <c r="AS330" s="59" t="str" cm="1">
        <f t="array" ref="AS330">IF(TRIM(AO330)="Not-selected",0,IF(OR(TRIM(AQ330)="",AR330=""),"",IFERROR(SUM(_xlfn.NUMBERVALUE(SUBSTITUTE(TRIM(_xlfn.XLOOKUP(TRIM(_xlfn.TEXTSPLIT(AQ330,",")),TRIM(_xlfn.TEXTSPLIT(E330,",")),TRIM(_xlfn.TEXTSPLIT(I330,",")))),"$","")))*AR330,"")))</f>
        <v/>
      </c>
      <c r="AU330" s="99"/>
    </row>
    <row r="331" spans="2:47">
      <c r="B331" t="str">
        <f t="shared" si="12"/>
        <v xml:space="preserve"> -  -  </v>
      </c>
      <c r="AP331" s="9" t="str">
        <f t="shared" si="11"/>
        <v xml:space="preserve"> </v>
      </c>
      <c r="AQ331" s="9" t="str">
        <f t="shared" si="13"/>
        <v xml:space="preserve"> </v>
      </c>
      <c r="AS331" s="59" t="str" cm="1">
        <f t="array" ref="AS331">IF(TRIM(AO331)="Not-selected",0,IF(OR(TRIM(AQ331)="",AR331=""),"",IFERROR(SUM(_xlfn.NUMBERVALUE(SUBSTITUTE(TRIM(_xlfn.XLOOKUP(TRIM(_xlfn.TEXTSPLIT(AQ331,",")),TRIM(_xlfn.TEXTSPLIT(E331,",")),TRIM(_xlfn.TEXTSPLIT(I331,",")))),"$","")))*AR331,"")))</f>
        <v/>
      </c>
      <c r="AU331" s="99"/>
    </row>
    <row r="332" spans="2:47">
      <c r="B332" t="str">
        <f t="shared" si="12"/>
        <v xml:space="preserve"> -  -  </v>
      </c>
      <c r="AP332" s="9" t="str">
        <f t="shared" si="13"/>
        <v xml:space="preserve"> </v>
      </c>
      <c r="AQ332" s="9" t="str">
        <f t="shared" si="13"/>
        <v xml:space="preserve"> </v>
      </c>
      <c r="AS332" s="59" t="str" cm="1">
        <f t="array" ref="AS332">IF(TRIM(AO332)="Not-selected",0,IF(OR(TRIM(AQ332)="",AR332=""),"",IFERROR(SUM(_xlfn.NUMBERVALUE(SUBSTITUTE(TRIM(_xlfn.XLOOKUP(TRIM(_xlfn.TEXTSPLIT(AQ332,",")),TRIM(_xlfn.TEXTSPLIT(E332,",")),TRIM(_xlfn.TEXTSPLIT(I332,",")))),"$","")))*AR332,"")))</f>
        <v/>
      </c>
      <c r="AU332" s="99"/>
    </row>
    <row r="333" spans="2:47">
      <c r="B333" t="str">
        <f t="shared" ref="B333:B396" si="14">IF(F333="None",_xlfn.CONCAT(A333," - ",AQ333),_xlfn.CONCAT(A333," - ",F333," - ",AQ333))</f>
        <v xml:space="preserve"> -  -  </v>
      </c>
      <c r="AP333" s="9" t="str">
        <f t="shared" ref="AP333:AQ396" si="15">IF($AO333="Not-Selected", "None", " ")</f>
        <v xml:space="preserve"> </v>
      </c>
      <c r="AQ333" s="9" t="str">
        <f t="shared" si="15"/>
        <v xml:space="preserve"> </v>
      </c>
      <c r="AS333" s="59" t="str" cm="1">
        <f t="array" ref="AS333">IF(TRIM(AO333)="Not-selected",0,IF(OR(TRIM(AQ333)="",AR333=""),"",IFERROR(SUM(_xlfn.NUMBERVALUE(SUBSTITUTE(TRIM(_xlfn.XLOOKUP(TRIM(_xlfn.TEXTSPLIT(AQ333,",")),TRIM(_xlfn.TEXTSPLIT(E333,",")),TRIM(_xlfn.TEXTSPLIT(I333,",")))),"$","")))*AR333,"")))</f>
        <v/>
      </c>
      <c r="AU333" s="99"/>
    </row>
    <row r="334" spans="2:47">
      <c r="B334" t="str">
        <f t="shared" si="14"/>
        <v xml:space="preserve"> -  -  </v>
      </c>
      <c r="AP334" s="9" t="str">
        <f t="shared" si="15"/>
        <v xml:space="preserve"> </v>
      </c>
      <c r="AQ334" s="9" t="str">
        <f t="shared" si="15"/>
        <v xml:space="preserve"> </v>
      </c>
      <c r="AS334" s="59" t="str" cm="1">
        <f t="array" ref="AS334">IF(TRIM(AO334)="Not-selected",0,IF(OR(TRIM(AQ334)="",AR334=""),"",IFERROR(SUM(_xlfn.NUMBERVALUE(SUBSTITUTE(TRIM(_xlfn.XLOOKUP(TRIM(_xlfn.TEXTSPLIT(AQ334,",")),TRIM(_xlfn.TEXTSPLIT(E334,",")),TRIM(_xlfn.TEXTSPLIT(I334,",")))),"$","")))*AR334,"")))</f>
        <v/>
      </c>
      <c r="AU334" s="99"/>
    </row>
    <row r="335" spans="2:47">
      <c r="B335" t="str">
        <f t="shared" si="14"/>
        <v xml:space="preserve"> -  -  </v>
      </c>
      <c r="AP335" s="9" t="str">
        <f t="shared" si="15"/>
        <v xml:space="preserve"> </v>
      </c>
      <c r="AQ335" s="9" t="str">
        <f t="shared" si="15"/>
        <v xml:space="preserve"> </v>
      </c>
      <c r="AS335" s="59" t="str" cm="1">
        <f t="array" ref="AS335">IF(TRIM(AO335)="Not-selected",0,IF(OR(TRIM(AQ335)="",AR335=""),"",IFERROR(SUM(_xlfn.NUMBERVALUE(SUBSTITUTE(TRIM(_xlfn.XLOOKUP(TRIM(_xlfn.TEXTSPLIT(AQ335,",")),TRIM(_xlfn.TEXTSPLIT(E335,",")),TRIM(_xlfn.TEXTSPLIT(I335,",")))),"$","")))*AR335,"")))</f>
        <v/>
      </c>
      <c r="AU335" s="99"/>
    </row>
    <row r="336" spans="2:47">
      <c r="B336" t="str">
        <f t="shared" si="14"/>
        <v xml:space="preserve"> -  -  </v>
      </c>
      <c r="AP336" s="9" t="str">
        <f t="shared" si="15"/>
        <v xml:space="preserve"> </v>
      </c>
      <c r="AQ336" s="9" t="str">
        <f t="shared" si="15"/>
        <v xml:space="preserve"> </v>
      </c>
      <c r="AS336" s="59" t="str" cm="1">
        <f t="array" ref="AS336">IF(TRIM(AO336)="Not-selected",0,IF(OR(TRIM(AQ336)="",AR336=""),"",IFERROR(SUM(_xlfn.NUMBERVALUE(SUBSTITUTE(TRIM(_xlfn.XLOOKUP(TRIM(_xlfn.TEXTSPLIT(AQ336,",")),TRIM(_xlfn.TEXTSPLIT(E336,",")),TRIM(_xlfn.TEXTSPLIT(I336,",")))),"$","")))*AR336,"")))</f>
        <v/>
      </c>
      <c r="AU336" s="99"/>
    </row>
    <row r="337" spans="2:47">
      <c r="B337" t="str">
        <f t="shared" si="14"/>
        <v xml:space="preserve"> -  -  </v>
      </c>
      <c r="AP337" s="9" t="str">
        <f t="shared" si="15"/>
        <v xml:space="preserve"> </v>
      </c>
      <c r="AQ337" s="9" t="str">
        <f t="shared" si="15"/>
        <v xml:space="preserve"> </v>
      </c>
      <c r="AS337" s="59" t="str" cm="1">
        <f t="array" ref="AS337">IF(TRIM(AO337)="Not-selected",0,IF(OR(TRIM(AQ337)="",AR337=""),"",IFERROR(SUM(_xlfn.NUMBERVALUE(SUBSTITUTE(TRIM(_xlfn.XLOOKUP(TRIM(_xlfn.TEXTSPLIT(AQ337,",")),TRIM(_xlfn.TEXTSPLIT(E337,",")),TRIM(_xlfn.TEXTSPLIT(I337,",")))),"$","")))*AR337,"")))</f>
        <v/>
      </c>
      <c r="AU337" s="99"/>
    </row>
    <row r="338" spans="2:47">
      <c r="B338" t="str">
        <f t="shared" si="14"/>
        <v xml:space="preserve"> -  -  </v>
      </c>
      <c r="AP338" s="9" t="str">
        <f t="shared" si="15"/>
        <v xml:space="preserve"> </v>
      </c>
      <c r="AQ338" s="9" t="str">
        <f t="shared" si="15"/>
        <v xml:space="preserve"> </v>
      </c>
      <c r="AS338" s="59" t="str" cm="1">
        <f t="array" ref="AS338">IF(TRIM(AO338)="Not-selected",0,IF(OR(TRIM(AQ338)="",AR338=""),"",IFERROR(SUM(_xlfn.NUMBERVALUE(SUBSTITUTE(TRIM(_xlfn.XLOOKUP(TRIM(_xlfn.TEXTSPLIT(AQ338,",")),TRIM(_xlfn.TEXTSPLIT(E338,",")),TRIM(_xlfn.TEXTSPLIT(I338,",")))),"$","")))*AR338,"")))</f>
        <v/>
      </c>
      <c r="AU338" s="99"/>
    </row>
    <row r="339" spans="2:47">
      <c r="B339" t="str">
        <f t="shared" si="14"/>
        <v xml:space="preserve"> -  -  </v>
      </c>
      <c r="AP339" s="9" t="str">
        <f t="shared" si="15"/>
        <v xml:space="preserve"> </v>
      </c>
      <c r="AQ339" s="9" t="str">
        <f t="shared" si="15"/>
        <v xml:space="preserve"> </v>
      </c>
      <c r="AS339" s="59" t="str" cm="1">
        <f t="array" ref="AS339">IF(TRIM(AO339)="Not-selected",0,IF(OR(TRIM(AQ339)="",AR339=""),"",IFERROR(SUM(_xlfn.NUMBERVALUE(SUBSTITUTE(TRIM(_xlfn.XLOOKUP(TRIM(_xlfn.TEXTSPLIT(AQ339,",")),TRIM(_xlfn.TEXTSPLIT(E339,",")),TRIM(_xlfn.TEXTSPLIT(I339,",")))),"$","")))*AR339,"")))</f>
        <v/>
      </c>
      <c r="AU339" s="99"/>
    </row>
    <row r="340" spans="2:47">
      <c r="B340" t="str">
        <f t="shared" si="14"/>
        <v xml:space="preserve"> -  -  </v>
      </c>
      <c r="AP340" s="9" t="str">
        <f t="shared" si="15"/>
        <v xml:space="preserve"> </v>
      </c>
      <c r="AQ340" s="9" t="str">
        <f t="shared" si="15"/>
        <v xml:space="preserve"> </v>
      </c>
      <c r="AS340" s="59" t="str" cm="1">
        <f t="array" ref="AS340">IF(TRIM(AO340)="Not-selected",0,IF(OR(TRIM(AQ340)="",AR340=""),"",IFERROR(SUM(_xlfn.NUMBERVALUE(SUBSTITUTE(TRIM(_xlfn.XLOOKUP(TRIM(_xlfn.TEXTSPLIT(AQ340,",")),TRIM(_xlfn.TEXTSPLIT(E340,",")),TRIM(_xlfn.TEXTSPLIT(I340,",")))),"$","")))*AR340,"")))</f>
        <v/>
      </c>
      <c r="AU340" s="99"/>
    </row>
    <row r="341" spans="2:47">
      <c r="B341" t="str">
        <f t="shared" si="14"/>
        <v xml:space="preserve"> -  -  </v>
      </c>
      <c r="AP341" s="9" t="str">
        <f t="shared" si="15"/>
        <v xml:space="preserve"> </v>
      </c>
      <c r="AQ341" s="9" t="str">
        <f t="shared" si="15"/>
        <v xml:space="preserve"> </v>
      </c>
      <c r="AS341" s="59" t="str" cm="1">
        <f t="array" ref="AS341">IF(TRIM(AO341)="Not-selected",0,IF(OR(TRIM(AQ341)="",AR341=""),"",IFERROR(SUM(_xlfn.NUMBERVALUE(SUBSTITUTE(TRIM(_xlfn.XLOOKUP(TRIM(_xlfn.TEXTSPLIT(AQ341,",")),TRIM(_xlfn.TEXTSPLIT(E341,",")),TRIM(_xlfn.TEXTSPLIT(I341,",")))),"$","")))*AR341,"")))</f>
        <v/>
      </c>
      <c r="AU341" s="99"/>
    </row>
    <row r="342" spans="2:47">
      <c r="B342" t="str">
        <f t="shared" si="14"/>
        <v xml:space="preserve"> -  -  </v>
      </c>
      <c r="AP342" s="9" t="str">
        <f t="shared" si="15"/>
        <v xml:space="preserve"> </v>
      </c>
      <c r="AQ342" s="9" t="str">
        <f t="shared" si="15"/>
        <v xml:space="preserve"> </v>
      </c>
      <c r="AS342" s="59" t="str" cm="1">
        <f t="array" ref="AS342">IF(TRIM(AO342)="Not-selected",0,IF(OR(TRIM(AQ342)="",AR342=""),"",IFERROR(SUM(_xlfn.NUMBERVALUE(SUBSTITUTE(TRIM(_xlfn.XLOOKUP(TRIM(_xlfn.TEXTSPLIT(AQ342,",")),TRIM(_xlfn.TEXTSPLIT(E342,",")),TRIM(_xlfn.TEXTSPLIT(I342,",")))),"$","")))*AR342,"")))</f>
        <v/>
      </c>
      <c r="AU342" s="99"/>
    </row>
    <row r="343" spans="2:47">
      <c r="B343" t="str">
        <f t="shared" si="14"/>
        <v xml:space="preserve"> -  -  </v>
      </c>
      <c r="AP343" s="9" t="str">
        <f t="shared" si="15"/>
        <v xml:space="preserve"> </v>
      </c>
      <c r="AQ343" s="9" t="str">
        <f t="shared" si="15"/>
        <v xml:space="preserve"> </v>
      </c>
      <c r="AS343" s="59" t="str" cm="1">
        <f t="array" ref="AS343">IF(TRIM(AO343)="Not-selected",0,IF(OR(TRIM(AQ343)="",AR343=""),"",IFERROR(SUM(_xlfn.NUMBERVALUE(SUBSTITUTE(TRIM(_xlfn.XLOOKUP(TRIM(_xlfn.TEXTSPLIT(AQ343,",")),TRIM(_xlfn.TEXTSPLIT(E343,",")),TRIM(_xlfn.TEXTSPLIT(I343,",")))),"$","")))*AR343,"")))</f>
        <v/>
      </c>
      <c r="AU343" s="99"/>
    </row>
    <row r="344" spans="2:47">
      <c r="B344" t="str">
        <f t="shared" si="14"/>
        <v xml:space="preserve"> -  -  </v>
      </c>
      <c r="AP344" s="9" t="str">
        <f t="shared" si="15"/>
        <v xml:space="preserve"> </v>
      </c>
      <c r="AQ344" s="9" t="str">
        <f t="shared" si="15"/>
        <v xml:space="preserve"> </v>
      </c>
      <c r="AS344" s="59" t="str" cm="1">
        <f t="array" ref="AS344">IF(TRIM(AO344)="Not-selected",0,IF(OR(TRIM(AQ344)="",AR344=""),"",IFERROR(SUM(_xlfn.NUMBERVALUE(SUBSTITUTE(TRIM(_xlfn.XLOOKUP(TRIM(_xlfn.TEXTSPLIT(AQ344,",")),TRIM(_xlfn.TEXTSPLIT(E344,",")),TRIM(_xlfn.TEXTSPLIT(I344,",")))),"$","")))*AR344,"")))</f>
        <v/>
      </c>
      <c r="AU344" s="99"/>
    </row>
    <row r="345" spans="2:47">
      <c r="B345" t="str">
        <f t="shared" si="14"/>
        <v xml:space="preserve"> -  -  </v>
      </c>
      <c r="AP345" s="9" t="str">
        <f t="shared" si="15"/>
        <v xml:space="preserve"> </v>
      </c>
      <c r="AQ345" s="9" t="str">
        <f t="shared" si="15"/>
        <v xml:space="preserve"> </v>
      </c>
      <c r="AS345" s="59" t="str" cm="1">
        <f t="array" ref="AS345">IF(TRIM(AO345)="Not-selected",0,IF(OR(TRIM(AQ345)="",AR345=""),"",IFERROR(SUM(_xlfn.NUMBERVALUE(SUBSTITUTE(TRIM(_xlfn.XLOOKUP(TRIM(_xlfn.TEXTSPLIT(AQ345,",")),TRIM(_xlfn.TEXTSPLIT(E345,",")),TRIM(_xlfn.TEXTSPLIT(I345,",")))),"$","")))*AR345,"")))</f>
        <v/>
      </c>
      <c r="AU345" s="99"/>
    </row>
    <row r="346" spans="2:47">
      <c r="B346" t="str">
        <f t="shared" si="14"/>
        <v xml:space="preserve"> -  -  </v>
      </c>
      <c r="AP346" s="9" t="str">
        <f t="shared" si="15"/>
        <v xml:space="preserve"> </v>
      </c>
      <c r="AQ346" s="9" t="str">
        <f t="shared" si="15"/>
        <v xml:space="preserve"> </v>
      </c>
      <c r="AS346" s="59" t="str" cm="1">
        <f t="array" ref="AS346">IF(TRIM(AO346)="Not-selected",0,IF(OR(TRIM(AQ346)="",AR346=""),"",IFERROR(SUM(_xlfn.NUMBERVALUE(SUBSTITUTE(TRIM(_xlfn.XLOOKUP(TRIM(_xlfn.TEXTSPLIT(AQ346,",")),TRIM(_xlfn.TEXTSPLIT(E346,",")),TRIM(_xlfn.TEXTSPLIT(I346,",")))),"$","")))*AR346,"")))</f>
        <v/>
      </c>
      <c r="AU346" s="99"/>
    </row>
    <row r="347" spans="2:47">
      <c r="B347" t="str">
        <f t="shared" si="14"/>
        <v xml:space="preserve"> -  -  </v>
      </c>
      <c r="AP347" s="9" t="str">
        <f t="shared" si="15"/>
        <v xml:space="preserve"> </v>
      </c>
      <c r="AQ347" s="9" t="str">
        <f t="shared" si="15"/>
        <v xml:space="preserve"> </v>
      </c>
      <c r="AS347" s="59" t="str" cm="1">
        <f t="array" ref="AS347">IF(TRIM(AO347)="Not-selected",0,IF(OR(TRIM(AQ347)="",AR347=""),"",IFERROR(SUM(_xlfn.NUMBERVALUE(SUBSTITUTE(TRIM(_xlfn.XLOOKUP(TRIM(_xlfn.TEXTSPLIT(AQ347,",")),TRIM(_xlfn.TEXTSPLIT(E347,",")),TRIM(_xlfn.TEXTSPLIT(I347,",")))),"$","")))*AR347,"")))</f>
        <v/>
      </c>
      <c r="AU347" s="99"/>
    </row>
    <row r="348" spans="2:47">
      <c r="B348" t="str">
        <f t="shared" si="14"/>
        <v xml:space="preserve"> -  -  </v>
      </c>
      <c r="AP348" s="9" t="str">
        <f t="shared" si="15"/>
        <v xml:space="preserve"> </v>
      </c>
      <c r="AQ348" s="9" t="str">
        <f t="shared" si="15"/>
        <v xml:space="preserve"> </v>
      </c>
      <c r="AS348" s="59" t="str" cm="1">
        <f t="array" ref="AS348">IF(TRIM(AO348)="Not-selected",0,IF(OR(TRIM(AQ348)="",AR348=""),"",IFERROR(SUM(_xlfn.NUMBERVALUE(SUBSTITUTE(TRIM(_xlfn.XLOOKUP(TRIM(_xlfn.TEXTSPLIT(AQ348,",")),TRIM(_xlfn.TEXTSPLIT(E348,",")),TRIM(_xlfn.TEXTSPLIT(I348,",")))),"$","")))*AR348,"")))</f>
        <v/>
      </c>
      <c r="AU348" s="99"/>
    </row>
    <row r="349" spans="2:47">
      <c r="B349" t="str">
        <f t="shared" si="14"/>
        <v xml:space="preserve"> -  -  </v>
      </c>
      <c r="AP349" s="9" t="str">
        <f t="shared" si="15"/>
        <v xml:space="preserve"> </v>
      </c>
      <c r="AQ349" s="9" t="str">
        <f t="shared" si="15"/>
        <v xml:space="preserve"> </v>
      </c>
      <c r="AS349" s="59" t="str" cm="1">
        <f t="array" ref="AS349">IF(TRIM(AO349)="Not-selected",0,IF(OR(TRIM(AQ349)="",AR349=""),"",IFERROR(SUM(_xlfn.NUMBERVALUE(SUBSTITUTE(TRIM(_xlfn.XLOOKUP(TRIM(_xlfn.TEXTSPLIT(AQ349,",")),TRIM(_xlfn.TEXTSPLIT(E349,",")),TRIM(_xlfn.TEXTSPLIT(I349,",")))),"$","")))*AR349,"")))</f>
        <v/>
      </c>
      <c r="AU349" s="99"/>
    </row>
    <row r="350" spans="2:47">
      <c r="B350" t="str">
        <f t="shared" si="14"/>
        <v xml:space="preserve"> -  -  </v>
      </c>
      <c r="AP350" s="9" t="str">
        <f t="shared" si="15"/>
        <v xml:space="preserve"> </v>
      </c>
      <c r="AQ350" s="9" t="str">
        <f t="shared" si="15"/>
        <v xml:space="preserve"> </v>
      </c>
      <c r="AS350" s="59" t="str" cm="1">
        <f t="array" ref="AS350">IF(TRIM(AO350)="Not-selected",0,IF(OR(TRIM(AQ350)="",AR350=""),"",IFERROR(SUM(_xlfn.NUMBERVALUE(SUBSTITUTE(TRIM(_xlfn.XLOOKUP(TRIM(_xlfn.TEXTSPLIT(AQ350,",")),TRIM(_xlfn.TEXTSPLIT(E350,",")),TRIM(_xlfn.TEXTSPLIT(I350,",")))),"$","")))*AR350,"")))</f>
        <v/>
      </c>
      <c r="AU350" s="99"/>
    </row>
    <row r="351" spans="2:47">
      <c r="B351" t="str">
        <f t="shared" si="14"/>
        <v xml:space="preserve"> -  -  </v>
      </c>
      <c r="AP351" s="9" t="str">
        <f t="shared" si="15"/>
        <v xml:space="preserve"> </v>
      </c>
      <c r="AQ351" s="9" t="str">
        <f t="shared" si="15"/>
        <v xml:space="preserve"> </v>
      </c>
      <c r="AS351" s="59" t="str" cm="1">
        <f t="array" ref="AS351">IF(TRIM(AO351)="Not-selected",0,IF(OR(TRIM(AQ351)="",AR351=""),"",IFERROR(SUM(_xlfn.NUMBERVALUE(SUBSTITUTE(TRIM(_xlfn.XLOOKUP(TRIM(_xlfn.TEXTSPLIT(AQ351,",")),TRIM(_xlfn.TEXTSPLIT(E351,",")),TRIM(_xlfn.TEXTSPLIT(I351,",")))),"$","")))*AR351,"")))</f>
        <v/>
      </c>
      <c r="AU351" s="99"/>
    </row>
    <row r="352" spans="2:47">
      <c r="B352" t="str">
        <f t="shared" si="14"/>
        <v xml:space="preserve"> -  -  </v>
      </c>
      <c r="AP352" s="9" t="str">
        <f t="shared" si="15"/>
        <v xml:space="preserve"> </v>
      </c>
      <c r="AQ352" s="9" t="str">
        <f t="shared" si="15"/>
        <v xml:space="preserve"> </v>
      </c>
      <c r="AS352" s="59" t="str" cm="1">
        <f t="array" ref="AS352">IF(TRIM(AO352)="Not-selected",0,IF(OR(TRIM(AQ352)="",AR352=""),"",IFERROR(SUM(_xlfn.NUMBERVALUE(SUBSTITUTE(TRIM(_xlfn.XLOOKUP(TRIM(_xlfn.TEXTSPLIT(AQ352,",")),TRIM(_xlfn.TEXTSPLIT(E352,",")),TRIM(_xlfn.TEXTSPLIT(I352,",")))),"$","")))*AR352,"")))</f>
        <v/>
      </c>
      <c r="AU352" s="99"/>
    </row>
    <row r="353" spans="2:47">
      <c r="B353" t="str">
        <f t="shared" si="14"/>
        <v xml:space="preserve"> -  -  </v>
      </c>
      <c r="AP353" s="9" t="str">
        <f t="shared" si="15"/>
        <v xml:space="preserve"> </v>
      </c>
      <c r="AQ353" s="9" t="str">
        <f t="shared" si="15"/>
        <v xml:space="preserve"> </v>
      </c>
      <c r="AS353" s="59" t="str" cm="1">
        <f t="array" ref="AS353">IF(TRIM(AO353)="Not-selected",0,IF(OR(TRIM(AQ353)="",AR353=""),"",IFERROR(SUM(_xlfn.NUMBERVALUE(SUBSTITUTE(TRIM(_xlfn.XLOOKUP(TRIM(_xlfn.TEXTSPLIT(AQ353,",")),TRIM(_xlfn.TEXTSPLIT(E353,",")),TRIM(_xlfn.TEXTSPLIT(I353,",")))),"$","")))*AR353,"")))</f>
        <v/>
      </c>
      <c r="AU353" s="99"/>
    </row>
    <row r="354" spans="2:47">
      <c r="B354" t="str">
        <f t="shared" si="14"/>
        <v xml:space="preserve"> -  -  </v>
      </c>
      <c r="AP354" s="9" t="str">
        <f t="shared" si="15"/>
        <v xml:space="preserve"> </v>
      </c>
      <c r="AQ354" s="9" t="str">
        <f t="shared" si="15"/>
        <v xml:space="preserve"> </v>
      </c>
      <c r="AS354" s="59" t="str" cm="1">
        <f t="array" ref="AS354">IF(TRIM(AO354)="Not-selected",0,IF(OR(TRIM(AQ354)="",AR354=""),"",IFERROR(SUM(_xlfn.NUMBERVALUE(SUBSTITUTE(TRIM(_xlfn.XLOOKUP(TRIM(_xlfn.TEXTSPLIT(AQ354,",")),TRIM(_xlfn.TEXTSPLIT(E354,",")),TRIM(_xlfn.TEXTSPLIT(I354,",")))),"$","")))*AR354,"")))</f>
        <v/>
      </c>
      <c r="AU354" s="99"/>
    </row>
    <row r="355" spans="2:47">
      <c r="B355" t="str">
        <f t="shared" si="14"/>
        <v xml:space="preserve"> -  -  </v>
      </c>
      <c r="AP355" s="9" t="str">
        <f t="shared" si="15"/>
        <v xml:space="preserve"> </v>
      </c>
      <c r="AQ355" s="9" t="str">
        <f t="shared" si="15"/>
        <v xml:space="preserve"> </v>
      </c>
      <c r="AS355" s="59" t="str" cm="1">
        <f t="array" ref="AS355">IF(TRIM(AO355)="Not-selected",0,IF(OR(TRIM(AQ355)="",AR355=""),"",IFERROR(SUM(_xlfn.NUMBERVALUE(SUBSTITUTE(TRIM(_xlfn.XLOOKUP(TRIM(_xlfn.TEXTSPLIT(AQ355,",")),TRIM(_xlfn.TEXTSPLIT(E355,",")),TRIM(_xlfn.TEXTSPLIT(I355,",")))),"$","")))*AR355,"")))</f>
        <v/>
      </c>
      <c r="AU355" s="99"/>
    </row>
    <row r="356" spans="2:47">
      <c r="B356" t="str">
        <f t="shared" si="14"/>
        <v xml:space="preserve"> -  -  </v>
      </c>
      <c r="AP356" s="9" t="str">
        <f t="shared" si="15"/>
        <v xml:space="preserve"> </v>
      </c>
      <c r="AQ356" s="9" t="str">
        <f t="shared" si="15"/>
        <v xml:space="preserve"> </v>
      </c>
      <c r="AS356" s="59" t="str" cm="1">
        <f t="array" ref="AS356">IF(TRIM(AO356)="Not-selected",0,IF(OR(TRIM(AQ356)="",AR356=""),"",IFERROR(SUM(_xlfn.NUMBERVALUE(SUBSTITUTE(TRIM(_xlfn.XLOOKUP(TRIM(_xlfn.TEXTSPLIT(AQ356,",")),TRIM(_xlfn.TEXTSPLIT(E356,",")),TRIM(_xlfn.TEXTSPLIT(I356,",")))),"$","")))*AR356,"")))</f>
        <v/>
      </c>
      <c r="AU356" s="99"/>
    </row>
    <row r="357" spans="2:47">
      <c r="B357" t="str">
        <f t="shared" si="14"/>
        <v xml:space="preserve"> -  -  </v>
      </c>
      <c r="AP357" s="9" t="str">
        <f t="shared" si="15"/>
        <v xml:space="preserve"> </v>
      </c>
      <c r="AQ357" s="9" t="str">
        <f t="shared" si="15"/>
        <v xml:space="preserve"> </v>
      </c>
      <c r="AS357" s="59" t="str" cm="1">
        <f t="array" ref="AS357">IF(TRIM(AO357)="Not-selected",0,IF(OR(TRIM(AQ357)="",AR357=""),"",IFERROR(SUM(_xlfn.NUMBERVALUE(SUBSTITUTE(TRIM(_xlfn.XLOOKUP(TRIM(_xlfn.TEXTSPLIT(AQ357,",")),TRIM(_xlfn.TEXTSPLIT(E357,",")),TRIM(_xlfn.TEXTSPLIT(I357,",")))),"$","")))*AR357,"")))</f>
        <v/>
      </c>
      <c r="AU357" s="99"/>
    </row>
    <row r="358" spans="2:47">
      <c r="B358" t="str">
        <f t="shared" si="14"/>
        <v xml:space="preserve"> -  -  </v>
      </c>
      <c r="AP358" s="9" t="str">
        <f t="shared" si="15"/>
        <v xml:space="preserve"> </v>
      </c>
      <c r="AQ358" s="9" t="str">
        <f t="shared" si="15"/>
        <v xml:space="preserve"> </v>
      </c>
      <c r="AS358" s="59" t="str" cm="1">
        <f t="array" ref="AS358">IF(TRIM(AO358)="Not-selected",0,IF(OR(TRIM(AQ358)="",AR358=""),"",IFERROR(SUM(_xlfn.NUMBERVALUE(SUBSTITUTE(TRIM(_xlfn.XLOOKUP(TRIM(_xlfn.TEXTSPLIT(AQ358,",")),TRIM(_xlfn.TEXTSPLIT(E358,",")),TRIM(_xlfn.TEXTSPLIT(I358,",")))),"$","")))*AR358,"")))</f>
        <v/>
      </c>
      <c r="AU358" s="99"/>
    </row>
    <row r="359" spans="2:47">
      <c r="B359" t="str">
        <f t="shared" si="14"/>
        <v xml:space="preserve"> -  -  </v>
      </c>
      <c r="AP359" s="9" t="str">
        <f t="shared" si="15"/>
        <v xml:space="preserve"> </v>
      </c>
      <c r="AQ359" s="9" t="str">
        <f t="shared" si="15"/>
        <v xml:space="preserve"> </v>
      </c>
      <c r="AS359" s="59" t="str" cm="1">
        <f t="array" ref="AS359">IF(TRIM(AO359)="Not-selected",0,IF(OR(TRIM(AQ359)="",AR359=""),"",IFERROR(SUM(_xlfn.NUMBERVALUE(SUBSTITUTE(TRIM(_xlfn.XLOOKUP(TRIM(_xlfn.TEXTSPLIT(AQ359,",")),TRIM(_xlfn.TEXTSPLIT(E359,",")),TRIM(_xlfn.TEXTSPLIT(I359,",")))),"$","")))*AR359,"")))</f>
        <v/>
      </c>
      <c r="AU359" s="99"/>
    </row>
    <row r="360" spans="2:47">
      <c r="B360" t="str">
        <f t="shared" si="14"/>
        <v xml:space="preserve"> -  -  </v>
      </c>
      <c r="AP360" s="9" t="str">
        <f t="shared" si="15"/>
        <v xml:space="preserve"> </v>
      </c>
      <c r="AQ360" s="9" t="str">
        <f t="shared" si="15"/>
        <v xml:space="preserve"> </v>
      </c>
      <c r="AS360" s="59" t="str" cm="1">
        <f t="array" ref="AS360">IF(TRIM(AO360)="Not-selected",0,IF(OR(TRIM(AQ360)="",AR360=""),"",IFERROR(SUM(_xlfn.NUMBERVALUE(SUBSTITUTE(TRIM(_xlfn.XLOOKUP(TRIM(_xlfn.TEXTSPLIT(AQ360,",")),TRIM(_xlfn.TEXTSPLIT(E360,",")),TRIM(_xlfn.TEXTSPLIT(I360,",")))),"$","")))*AR360,"")))</f>
        <v/>
      </c>
      <c r="AU360" s="99"/>
    </row>
    <row r="361" spans="2:47">
      <c r="B361" t="str">
        <f t="shared" si="14"/>
        <v xml:space="preserve"> -  -  </v>
      </c>
      <c r="AP361" s="9" t="str">
        <f t="shared" si="15"/>
        <v xml:space="preserve"> </v>
      </c>
      <c r="AQ361" s="9" t="str">
        <f t="shared" si="15"/>
        <v xml:space="preserve"> </v>
      </c>
      <c r="AS361" s="59" t="str" cm="1">
        <f t="array" ref="AS361">IF(TRIM(AO361)="Not-selected",0,IF(OR(TRIM(AQ361)="",AR361=""),"",IFERROR(SUM(_xlfn.NUMBERVALUE(SUBSTITUTE(TRIM(_xlfn.XLOOKUP(TRIM(_xlfn.TEXTSPLIT(AQ361,",")),TRIM(_xlfn.TEXTSPLIT(E361,",")),TRIM(_xlfn.TEXTSPLIT(I361,",")))),"$","")))*AR361,"")))</f>
        <v/>
      </c>
      <c r="AU361" s="99"/>
    </row>
    <row r="362" spans="2:47">
      <c r="B362" t="str">
        <f t="shared" si="14"/>
        <v xml:space="preserve"> -  -  </v>
      </c>
      <c r="AP362" s="9" t="str">
        <f t="shared" si="15"/>
        <v xml:space="preserve"> </v>
      </c>
      <c r="AQ362" s="9" t="str">
        <f t="shared" si="15"/>
        <v xml:space="preserve"> </v>
      </c>
      <c r="AS362" s="59" t="str" cm="1">
        <f t="array" ref="AS362">IF(TRIM(AO362)="Not-selected",0,IF(OR(TRIM(AQ362)="",AR362=""),"",IFERROR(SUM(_xlfn.NUMBERVALUE(SUBSTITUTE(TRIM(_xlfn.XLOOKUP(TRIM(_xlfn.TEXTSPLIT(AQ362,",")),TRIM(_xlfn.TEXTSPLIT(E362,",")),TRIM(_xlfn.TEXTSPLIT(I362,",")))),"$","")))*AR362,"")))</f>
        <v/>
      </c>
      <c r="AU362" s="99"/>
    </row>
    <row r="363" spans="2:47">
      <c r="B363" t="str">
        <f t="shared" si="14"/>
        <v xml:space="preserve"> -  -  </v>
      </c>
      <c r="AP363" s="9" t="str">
        <f t="shared" si="15"/>
        <v xml:space="preserve"> </v>
      </c>
      <c r="AQ363" s="9" t="str">
        <f t="shared" si="15"/>
        <v xml:space="preserve"> </v>
      </c>
      <c r="AS363" s="59" t="str" cm="1">
        <f t="array" ref="AS363">IF(TRIM(AO363)="Not-selected",0,IF(OR(TRIM(AQ363)="",AR363=""),"",IFERROR(SUM(_xlfn.NUMBERVALUE(SUBSTITUTE(TRIM(_xlfn.XLOOKUP(TRIM(_xlfn.TEXTSPLIT(AQ363,",")),TRIM(_xlfn.TEXTSPLIT(E363,",")),TRIM(_xlfn.TEXTSPLIT(I363,",")))),"$","")))*AR363,"")))</f>
        <v/>
      </c>
      <c r="AU363" s="99"/>
    </row>
    <row r="364" spans="2:47">
      <c r="B364" t="str">
        <f t="shared" si="14"/>
        <v xml:space="preserve"> -  -  </v>
      </c>
      <c r="AP364" s="9" t="str">
        <f t="shared" si="15"/>
        <v xml:space="preserve"> </v>
      </c>
      <c r="AQ364" s="9" t="str">
        <f t="shared" si="15"/>
        <v xml:space="preserve"> </v>
      </c>
      <c r="AS364" s="59" t="str" cm="1">
        <f t="array" ref="AS364">IF(TRIM(AO364)="Not-selected",0,IF(OR(TRIM(AQ364)="",AR364=""),"",IFERROR(SUM(_xlfn.NUMBERVALUE(SUBSTITUTE(TRIM(_xlfn.XLOOKUP(TRIM(_xlfn.TEXTSPLIT(AQ364,",")),TRIM(_xlfn.TEXTSPLIT(E364,",")),TRIM(_xlfn.TEXTSPLIT(I364,",")))),"$","")))*AR364,"")))</f>
        <v/>
      </c>
      <c r="AU364" s="99"/>
    </row>
    <row r="365" spans="2:47">
      <c r="B365" t="str">
        <f t="shared" si="14"/>
        <v xml:space="preserve"> -  -  </v>
      </c>
      <c r="AP365" s="9" t="str">
        <f t="shared" si="15"/>
        <v xml:space="preserve"> </v>
      </c>
      <c r="AQ365" s="9" t="str">
        <f t="shared" si="15"/>
        <v xml:space="preserve"> </v>
      </c>
      <c r="AS365" s="59" t="str" cm="1">
        <f t="array" ref="AS365">IF(TRIM(AO365)="Not-selected",0,IF(OR(TRIM(AQ365)="",AR365=""),"",IFERROR(SUM(_xlfn.NUMBERVALUE(SUBSTITUTE(TRIM(_xlfn.XLOOKUP(TRIM(_xlfn.TEXTSPLIT(AQ365,",")),TRIM(_xlfn.TEXTSPLIT(E365,",")),TRIM(_xlfn.TEXTSPLIT(I365,",")))),"$","")))*AR365,"")))</f>
        <v/>
      </c>
      <c r="AU365" s="99"/>
    </row>
    <row r="366" spans="2:47">
      <c r="B366" t="str">
        <f t="shared" si="14"/>
        <v xml:space="preserve"> -  -  </v>
      </c>
      <c r="AP366" s="9" t="str">
        <f t="shared" si="15"/>
        <v xml:space="preserve"> </v>
      </c>
      <c r="AQ366" s="9" t="str">
        <f t="shared" si="15"/>
        <v xml:space="preserve"> </v>
      </c>
      <c r="AS366" s="59" t="str" cm="1">
        <f t="array" ref="AS366">IF(TRIM(AO366)="Not-selected",0,IF(OR(TRIM(AQ366)="",AR366=""),"",IFERROR(SUM(_xlfn.NUMBERVALUE(SUBSTITUTE(TRIM(_xlfn.XLOOKUP(TRIM(_xlfn.TEXTSPLIT(AQ366,",")),TRIM(_xlfn.TEXTSPLIT(E366,",")),TRIM(_xlfn.TEXTSPLIT(I366,",")))),"$","")))*AR366,"")))</f>
        <v/>
      </c>
      <c r="AU366" s="99"/>
    </row>
    <row r="367" spans="2:47">
      <c r="B367" t="str">
        <f t="shared" si="14"/>
        <v xml:space="preserve"> -  -  </v>
      </c>
      <c r="AP367" s="9" t="str">
        <f t="shared" si="15"/>
        <v xml:space="preserve"> </v>
      </c>
      <c r="AQ367" s="9" t="str">
        <f t="shared" si="15"/>
        <v xml:space="preserve"> </v>
      </c>
      <c r="AS367" s="59" t="str" cm="1">
        <f t="array" ref="AS367">IF(TRIM(AO367)="Not-selected",0,IF(OR(TRIM(AQ367)="",AR367=""),"",IFERROR(SUM(_xlfn.NUMBERVALUE(SUBSTITUTE(TRIM(_xlfn.XLOOKUP(TRIM(_xlfn.TEXTSPLIT(AQ367,",")),TRIM(_xlfn.TEXTSPLIT(E367,",")),TRIM(_xlfn.TEXTSPLIT(I367,",")))),"$","")))*AR367,"")))</f>
        <v/>
      </c>
      <c r="AU367" s="99"/>
    </row>
    <row r="368" spans="2:47">
      <c r="B368" t="str">
        <f t="shared" si="14"/>
        <v xml:space="preserve"> -  -  </v>
      </c>
      <c r="AP368" s="9" t="str">
        <f t="shared" si="15"/>
        <v xml:space="preserve"> </v>
      </c>
      <c r="AQ368" s="9" t="str">
        <f t="shared" si="15"/>
        <v xml:space="preserve"> </v>
      </c>
      <c r="AS368" s="59" t="str" cm="1">
        <f t="array" ref="AS368">IF(TRIM(AO368)="Not-selected",0,IF(OR(TRIM(AQ368)="",AR368=""),"",IFERROR(SUM(_xlfn.NUMBERVALUE(SUBSTITUTE(TRIM(_xlfn.XLOOKUP(TRIM(_xlfn.TEXTSPLIT(AQ368,",")),TRIM(_xlfn.TEXTSPLIT(E368,",")),TRIM(_xlfn.TEXTSPLIT(I368,",")))),"$","")))*AR368,"")))</f>
        <v/>
      </c>
      <c r="AU368" s="99"/>
    </row>
    <row r="369" spans="2:47">
      <c r="B369" t="str">
        <f t="shared" si="14"/>
        <v xml:space="preserve"> -  -  </v>
      </c>
      <c r="AP369" s="9" t="str">
        <f t="shared" si="15"/>
        <v xml:space="preserve"> </v>
      </c>
      <c r="AQ369" s="9" t="str">
        <f t="shared" si="15"/>
        <v xml:space="preserve"> </v>
      </c>
      <c r="AS369" s="59" t="str" cm="1">
        <f t="array" ref="AS369">IF(TRIM(AO369)="Not-selected",0,IF(OR(TRIM(AQ369)="",AR369=""),"",IFERROR(SUM(_xlfn.NUMBERVALUE(SUBSTITUTE(TRIM(_xlfn.XLOOKUP(TRIM(_xlfn.TEXTSPLIT(AQ369,",")),TRIM(_xlfn.TEXTSPLIT(E369,",")),TRIM(_xlfn.TEXTSPLIT(I369,",")))),"$","")))*AR369,"")))</f>
        <v/>
      </c>
      <c r="AU369" s="99"/>
    </row>
    <row r="370" spans="2:47">
      <c r="B370" t="str">
        <f t="shared" si="14"/>
        <v xml:space="preserve"> -  -  </v>
      </c>
      <c r="AP370" s="9" t="str">
        <f t="shared" si="15"/>
        <v xml:space="preserve"> </v>
      </c>
      <c r="AQ370" s="9" t="str">
        <f t="shared" si="15"/>
        <v xml:space="preserve"> </v>
      </c>
      <c r="AS370" s="59" t="str" cm="1">
        <f t="array" ref="AS370">IF(TRIM(AO370)="Not-selected",0,IF(OR(TRIM(AQ370)="",AR370=""),"",IFERROR(SUM(_xlfn.NUMBERVALUE(SUBSTITUTE(TRIM(_xlfn.XLOOKUP(TRIM(_xlfn.TEXTSPLIT(AQ370,",")),TRIM(_xlfn.TEXTSPLIT(E370,",")),TRIM(_xlfn.TEXTSPLIT(I370,",")))),"$","")))*AR370,"")))</f>
        <v/>
      </c>
      <c r="AU370" s="99"/>
    </row>
    <row r="371" spans="2:47">
      <c r="B371" t="str">
        <f t="shared" si="14"/>
        <v xml:space="preserve"> -  -  </v>
      </c>
      <c r="AP371" s="9" t="str">
        <f t="shared" si="15"/>
        <v xml:space="preserve"> </v>
      </c>
      <c r="AQ371" s="9" t="str">
        <f t="shared" si="15"/>
        <v xml:space="preserve"> </v>
      </c>
      <c r="AS371" s="59" t="str" cm="1">
        <f t="array" ref="AS371">IF(TRIM(AO371)="Not-selected",0,IF(OR(TRIM(AQ371)="",AR371=""),"",IFERROR(SUM(_xlfn.NUMBERVALUE(SUBSTITUTE(TRIM(_xlfn.XLOOKUP(TRIM(_xlfn.TEXTSPLIT(AQ371,",")),TRIM(_xlfn.TEXTSPLIT(E371,",")),TRIM(_xlfn.TEXTSPLIT(I371,",")))),"$","")))*AR371,"")))</f>
        <v/>
      </c>
      <c r="AU371" s="99"/>
    </row>
    <row r="372" spans="2:47">
      <c r="B372" t="str">
        <f t="shared" si="14"/>
        <v xml:space="preserve"> -  -  </v>
      </c>
      <c r="AP372" s="9" t="str">
        <f t="shared" si="15"/>
        <v xml:space="preserve"> </v>
      </c>
      <c r="AQ372" s="9" t="str">
        <f t="shared" si="15"/>
        <v xml:space="preserve"> </v>
      </c>
      <c r="AS372" s="59" t="str" cm="1">
        <f t="array" ref="AS372">IF(TRIM(AO372)="Not-selected",0,IF(OR(TRIM(AQ372)="",AR372=""),"",IFERROR(SUM(_xlfn.NUMBERVALUE(SUBSTITUTE(TRIM(_xlfn.XLOOKUP(TRIM(_xlfn.TEXTSPLIT(AQ372,",")),TRIM(_xlfn.TEXTSPLIT(E372,",")),TRIM(_xlfn.TEXTSPLIT(I372,",")))),"$","")))*AR372,"")))</f>
        <v/>
      </c>
      <c r="AU372" s="99"/>
    </row>
    <row r="373" spans="2:47">
      <c r="B373" t="str">
        <f t="shared" si="14"/>
        <v xml:space="preserve"> -  -  </v>
      </c>
      <c r="AP373" s="9" t="str">
        <f t="shared" si="15"/>
        <v xml:space="preserve"> </v>
      </c>
      <c r="AQ373" s="9" t="str">
        <f t="shared" si="15"/>
        <v xml:space="preserve"> </v>
      </c>
      <c r="AS373" s="59" t="str" cm="1">
        <f t="array" ref="AS373">IF(TRIM(AO373)="Not-selected",0,IF(OR(TRIM(AQ373)="",AR373=""),"",IFERROR(SUM(_xlfn.NUMBERVALUE(SUBSTITUTE(TRIM(_xlfn.XLOOKUP(TRIM(_xlfn.TEXTSPLIT(AQ373,",")),TRIM(_xlfn.TEXTSPLIT(E373,",")),TRIM(_xlfn.TEXTSPLIT(I373,",")))),"$","")))*AR373,"")))</f>
        <v/>
      </c>
      <c r="AU373" s="99"/>
    </row>
    <row r="374" spans="2:47">
      <c r="B374" t="str">
        <f t="shared" si="14"/>
        <v xml:space="preserve"> -  -  </v>
      </c>
      <c r="AP374" s="9" t="str">
        <f t="shared" si="15"/>
        <v xml:space="preserve"> </v>
      </c>
      <c r="AQ374" s="9" t="str">
        <f t="shared" si="15"/>
        <v xml:space="preserve"> </v>
      </c>
      <c r="AS374" s="59" t="str" cm="1">
        <f t="array" ref="AS374">IF(TRIM(AO374)="Not-selected",0,IF(OR(TRIM(AQ374)="",AR374=""),"",IFERROR(SUM(_xlfn.NUMBERVALUE(SUBSTITUTE(TRIM(_xlfn.XLOOKUP(TRIM(_xlfn.TEXTSPLIT(AQ374,",")),TRIM(_xlfn.TEXTSPLIT(E374,",")),TRIM(_xlfn.TEXTSPLIT(I374,",")))),"$","")))*AR374,"")))</f>
        <v/>
      </c>
      <c r="AU374" s="99"/>
    </row>
    <row r="375" spans="2:47">
      <c r="B375" t="str">
        <f t="shared" si="14"/>
        <v xml:space="preserve"> -  -  </v>
      </c>
      <c r="AP375" s="9" t="str">
        <f t="shared" si="15"/>
        <v xml:space="preserve"> </v>
      </c>
      <c r="AQ375" s="9" t="str">
        <f t="shared" si="15"/>
        <v xml:space="preserve"> </v>
      </c>
      <c r="AS375" s="59" t="str" cm="1">
        <f t="array" ref="AS375">IF(TRIM(AO375)="Not-selected",0,IF(OR(TRIM(AQ375)="",AR375=""),"",IFERROR(SUM(_xlfn.NUMBERVALUE(SUBSTITUTE(TRIM(_xlfn.XLOOKUP(TRIM(_xlfn.TEXTSPLIT(AQ375,",")),TRIM(_xlfn.TEXTSPLIT(E375,",")),TRIM(_xlfn.TEXTSPLIT(I375,",")))),"$","")))*AR375,"")))</f>
        <v/>
      </c>
      <c r="AU375" s="99"/>
    </row>
    <row r="376" spans="2:47">
      <c r="B376" t="str">
        <f t="shared" si="14"/>
        <v xml:space="preserve"> -  -  </v>
      </c>
      <c r="AP376" s="9" t="str">
        <f t="shared" si="15"/>
        <v xml:space="preserve"> </v>
      </c>
      <c r="AQ376" s="9" t="str">
        <f t="shared" si="15"/>
        <v xml:space="preserve"> </v>
      </c>
      <c r="AS376" s="59" t="str" cm="1">
        <f t="array" ref="AS376">IF(TRIM(AO376)="Not-selected",0,IF(OR(TRIM(AQ376)="",AR376=""),"",IFERROR(SUM(_xlfn.NUMBERVALUE(SUBSTITUTE(TRIM(_xlfn.XLOOKUP(TRIM(_xlfn.TEXTSPLIT(AQ376,",")),TRIM(_xlfn.TEXTSPLIT(E376,",")),TRIM(_xlfn.TEXTSPLIT(I376,",")))),"$","")))*AR376,"")))</f>
        <v/>
      </c>
      <c r="AU376" s="99"/>
    </row>
    <row r="377" spans="2:47">
      <c r="B377" t="str">
        <f t="shared" si="14"/>
        <v xml:space="preserve"> -  -  </v>
      </c>
      <c r="AP377" s="9" t="str">
        <f t="shared" si="15"/>
        <v xml:space="preserve"> </v>
      </c>
      <c r="AQ377" s="9" t="str">
        <f t="shared" si="15"/>
        <v xml:space="preserve"> </v>
      </c>
      <c r="AS377" s="59" t="str" cm="1">
        <f t="array" ref="AS377">IF(TRIM(AO377)="Not-selected",0,IF(OR(TRIM(AQ377)="",AR377=""),"",IFERROR(SUM(_xlfn.NUMBERVALUE(SUBSTITUTE(TRIM(_xlfn.XLOOKUP(TRIM(_xlfn.TEXTSPLIT(AQ377,",")),TRIM(_xlfn.TEXTSPLIT(E377,",")),TRIM(_xlfn.TEXTSPLIT(I377,",")))),"$","")))*AR377,"")))</f>
        <v/>
      </c>
      <c r="AU377" s="99"/>
    </row>
    <row r="378" spans="2:47">
      <c r="B378" t="str">
        <f t="shared" si="14"/>
        <v xml:space="preserve"> -  -  </v>
      </c>
      <c r="AP378" s="9" t="str">
        <f t="shared" si="15"/>
        <v xml:space="preserve"> </v>
      </c>
      <c r="AQ378" s="9" t="str">
        <f t="shared" si="15"/>
        <v xml:space="preserve"> </v>
      </c>
      <c r="AS378" s="59" t="str" cm="1">
        <f t="array" ref="AS378">IF(TRIM(AO378)="Not-selected",0,IF(OR(TRIM(AQ378)="",AR378=""),"",IFERROR(SUM(_xlfn.NUMBERVALUE(SUBSTITUTE(TRIM(_xlfn.XLOOKUP(TRIM(_xlfn.TEXTSPLIT(AQ378,",")),TRIM(_xlfn.TEXTSPLIT(E378,",")),TRIM(_xlfn.TEXTSPLIT(I378,",")))),"$","")))*AR378,"")))</f>
        <v/>
      </c>
      <c r="AU378" s="99"/>
    </row>
    <row r="379" spans="2:47">
      <c r="B379" t="str">
        <f t="shared" si="14"/>
        <v xml:space="preserve"> -  -  </v>
      </c>
      <c r="AP379" s="9" t="str">
        <f t="shared" si="15"/>
        <v xml:space="preserve"> </v>
      </c>
      <c r="AQ379" s="9" t="str">
        <f t="shared" si="15"/>
        <v xml:space="preserve"> </v>
      </c>
      <c r="AS379" s="59" t="str" cm="1">
        <f t="array" ref="AS379">IF(TRIM(AO379)="Not-selected",0,IF(OR(TRIM(AQ379)="",AR379=""),"",IFERROR(SUM(_xlfn.NUMBERVALUE(SUBSTITUTE(TRIM(_xlfn.XLOOKUP(TRIM(_xlfn.TEXTSPLIT(AQ379,",")),TRIM(_xlfn.TEXTSPLIT(E379,",")),TRIM(_xlfn.TEXTSPLIT(I379,",")))),"$","")))*AR379,"")))</f>
        <v/>
      </c>
      <c r="AU379" s="99"/>
    </row>
    <row r="380" spans="2:47">
      <c r="B380" t="str">
        <f t="shared" si="14"/>
        <v xml:space="preserve"> -  -  </v>
      </c>
      <c r="AP380" s="9" t="str">
        <f t="shared" si="15"/>
        <v xml:space="preserve"> </v>
      </c>
      <c r="AQ380" s="9" t="str">
        <f t="shared" si="15"/>
        <v xml:space="preserve"> </v>
      </c>
      <c r="AS380" s="59" t="str" cm="1">
        <f t="array" ref="AS380">IF(TRIM(AO380)="Not-selected",0,IF(OR(TRIM(AQ380)="",AR380=""),"",IFERROR(SUM(_xlfn.NUMBERVALUE(SUBSTITUTE(TRIM(_xlfn.XLOOKUP(TRIM(_xlfn.TEXTSPLIT(AQ380,",")),TRIM(_xlfn.TEXTSPLIT(E380,",")),TRIM(_xlfn.TEXTSPLIT(I380,",")))),"$","")))*AR380,"")))</f>
        <v/>
      </c>
      <c r="AU380" s="99"/>
    </row>
    <row r="381" spans="2:47">
      <c r="B381" t="str">
        <f t="shared" si="14"/>
        <v xml:space="preserve"> -  -  </v>
      </c>
      <c r="AP381" s="9" t="str">
        <f t="shared" si="15"/>
        <v xml:space="preserve"> </v>
      </c>
      <c r="AQ381" s="9" t="str">
        <f t="shared" si="15"/>
        <v xml:space="preserve"> </v>
      </c>
      <c r="AS381" s="59" t="str" cm="1">
        <f t="array" ref="AS381">IF(TRIM(AO381)="Not-selected",0,IF(OR(TRIM(AQ381)="",AR381=""),"",IFERROR(SUM(_xlfn.NUMBERVALUE(SUBSTITUTE(TRIM(_xlfn.XLOOKUP(TRIM(_xlfn.TEXTSPLIT(AQ381,",")),TRIM(_xlfn.TEXTSPLIT(E381,",")),TRIM(_xlfn.TEXTSPLIT(I381,",")))),"$","")))*AR381,"")))</f>
        <v/>
      </c>
      <c r="AU381" s="99"/>
    </row>
    <row r="382" spans="2:47">
      <c r="B382" t="str">
        <f t="shared" si="14"/>
        <v xml:space="preserve"> -  -  </v>
      </c>
      <c r="AP382" s="9" t="str">
        <f t="shared" si="15"/>
        <v xml:space="preserve"> </v>
      </c>
      <c r="AQ382" s="9" t="str">
        <f t="shared" si="15"/>
        <v xml:space="preserve"> </v>
      </c>
      <c r="AS382" s="59" t="str" cm="1">
        <f t="array" ref="AS382">IF(TRIM(AO382)="Not-selected",0,IF(OR(TRIM(AQ382)="",AR382=""),"",IFERROR(SUM(_xlfn.NUMBERVALUE(SUBSTITUTE(TRIM(_xlfn.XLOOKUP(TRIM(_xlfn.TEXTSPLIT(AQ382,",")),TRIM(_xlfn.TEXTSPLIT(E382,",")),TRIM(_xlfn.TEXTSPLIT(I382,",")))),"$","")))*AR382,"")))</f>
        <v/>
      </c>
      <c r="AU382" s="99"/>
    </row>
    <row r="383" spans="2:47">
      <c r="B383" t="str">
        <f t="shared" si="14"/>
        <v xml:space="preserve"> -  -  </v>
      </c>
      <c r="AP383" s="9" t="str">
        <f t="shared" si="15"/>
        <v xml:space="preserve"> </v>
      </c>
      <c r="AQ383" s="9" t="str">
        <f t="shared" si="15"/>
        <v xml:space="preserve"> </v>
      </c>
      <c r="AS383" s="59" t="str" cm="1">
        <f t="array" ref="AS383">IF(TRIM(AO383)="Not-selected",0,IF(OR(TRIM(AQ383)="",AR383=""),"",IFERROR(SUM(_xlfn.NUMBERVALUE(SUBSTITUTE(TRIM(_xlfn.XLOOKUP(TRIM(_xlfn.TEXTSPLIT(AQ383,",")),TRIM(_xlfn.TEXTSPLIT(E383,",")),TRIM(_xlfn.TEXTSPLIT(I383,",")))),"$","")))*AR383,"")))</f>
        <v/>
      </c>
      <c r="AU383" s="99"/>
    </row>
    <row r="384" spans="2:47">
      <c r="B384" t="str">
        <f t="shared" si="14"/>
        <v xml:space="preserve"> -  -  </v>
      </c>
      <c r="AP384" s="9" t="str">
        <f t="shared" si="15"/>
        <v xml:space="preserve"> </v>
      </c>
      <c r="AQ384" s="9" t="str">
        <f t="shared" si="15"/>
        <v xml:space="preserve"> </v>
      </c>
      <c r="AS384" s="59" t="str" cm="1">
        <f t="array" ref="AS384">IF(TRIM(AO384)="Not-selected",0,IF(OR(TRIM(AQ384)="",AR384=""),"",IFERROR(SUM(_xlfn.NUMBERVALUE(SUBSTITUTE(TRIM(_xlfn.XLOOKUP(TRIM(_xlfn.TEXTSPLIT(AQ384,",")),TRIM(_xlfn.TEXTSPLIT(E384,",")),TRIM(_xlfn.TEXTSPLIT(I384,",")))),"$","")))*AR384,"")))</f>
        <v/>
      </c>
      <c r="AU384" s="99"/>
    </row>
    <row r="385" spans="2:47">
      <c r="B385" t="str">
        <f t="shared" si="14"/>
        <v xml:space="preserve"> -  -  </v>
      </c>
      <c r="AP385" s="9" t="str">
        <f t="shared" si="15"/>
        <v xml:space="preserve"> </v>
      </c>
      <c r="AQ385" s="9" t="str">
        <f t="shared" si="15"/>
        <v xml:space="preserve"> </v>
      </c>
      <c r="AS385" s="59" t="str" cm="1">
        <f t="array" ref="AS385">IF(TRIM(AO385)="Not-selected",0,IF(OR(TRIM(AQ385)="",AR385=""),"",IFERROR(SUM(_xlfn.NUMBERVALUE(SUBSTITUTE(TRIM(_xlfn.XLOOKUP(TRIM(_xlfn.TEXTSPLIT(AQ385,",")),TRIM(_xlfn.TEXTSPLIT(E385,",")),TRIM(_xlfn.TEXTSPLIT(I385,",")))),"$","")))*AR385,"")))</f>
        <v/>
      </c>
      <c r="AU385" s="99"/>
    </row>
    <row r="386" spans="2:47">
      <c r="B386" t="str">
        <f t="shared" si="14"/>
        <v xml:space="preserve"> -  -  </v>
      </c>
      <c r="AP386" s="9" t="str">
        <f t="shared" si="15"/>
        <v xml:space="preserve"> </v>
      </c>
      <c r="AQ386" s="9" t="str">
        <f t="shared" si="15"/>
        <v xml:space="preserve"> </v>
      </c>
      <c r="AS386" s="59" t="str" cm="1">
        <f t="array" ref="AS386">IF(TRIM(AO386)="Not-selected",0,IF(OR(TRIM(AQ386)="",AR386=""),"",IFERROR(SUM(_xlfn.NUMBERVALUE(SUBSTITUTE(TRIM(_xlfn.XLOOKUP(TRIM(_xlfn.TEXTSPLIT(AQ386,",")),TRIM(_xlfn.TEXTSPLIT(E386,",")),TRIM(_xlfn.TEXTSPLIT(I386,",")))),"$","")))*AR386,"")))</f>
        <v/>
      </c>
      <c r="AU386" s="99"/>
    </row>
    <row r="387" spans="2:47">
      <c r="B387" t="str">
        <f t="shared" si="14"/>
        <v xml:space="preserve"> -  -  </v>
      </c>
      <c r="AP387" s="9" t="str">
        <f t="shared" si="15"/>
        <v xml:space="preserve"> </v>
      </c>
      <c r="AQ387" s="9" t="str">
        <f t="shared" si="15"/>
        <v xml:space="preserve"> </v>
      </c>
      <c r="AS387" s="59" t="str" cm="1">
        <f t="array" ref="AS387">IF(TRIM(AO387)="Not-selected",0,IF(OR(TRIM(AQ387)="",AR387=""),"",IFERROR(SUM(_xlfn.NUMBERVALUE(SUBSTITUTE(TRIM(_xlfn.XLOOKUP(TRIM(_xlfn.TEXTSPLIT(AQ387,",")),TRIM(_xlfn.TEXTSPLIT(E387,",")),TRIM(_xlfn.TEXTSPLIT(I387,",")))),"$","")))*AR387,"")))</f>
        <v/>
      </c>
      <c r="AU387" s="99"/>
    </row>
    <row r="388" spans="2:47">
      <c r="B388" t="str">
        <f t="shared" si="14"/>
        <v xml:space="preserve"> -  -  </v>
      </c>
      <c r="AP388" s="9" t="str">
        <f t="shared" si="15"/>
        <v xml:space="preserve"> </v>
      </c>
      <c r="AQ388" s="9" t="str">
        <f t="shared" si="15"/>
        <v xml:space="preserve"> </v>
      </c>
      <c r="AS388" s="59" t="str" cm="1">
        <f t="array" ref="AS388">IF(TRIM(AO388)="Not-selected",0,IF(OR(TRIM(AQ388)="",AR388=""),"",IFERROR(SUM(_xlfn.NUMBERVALUE(SUBSTITUTE(TRIM(_xlfn.XLOOKUP(TRIM(_xlfn.TEXTSPLIT(AQ388,",")),TRIM(_xlfn.TEXTSPLIT(E388,",")),TRIM(_xlfn.TEXTSPLIT(I388,",")))),"$","")))*AR388,"")))</f>
        <v/>
      </c>
      <c r="AU388" s="99"/>
    </row>
    <row r="389" spans="2:47">
      <c r="B389" t="str">
        <f t="shared" si="14"/>
        <v xml:space="preserve"> -  -  </v>
      </c>
      <c r="AP389" s="9" t="str">
        <f t="shared" si="15"/>
        <v xml:space="preserve"> </v>
      </c>
      <c r="AQ389" s="9" t="str">
        <f t="shared" si="15"/>
        <v xml:space="preserve"> </v>
      </c>
      <c r="AS389" s="59" t="str" cm="1">
        <f t="array" ref="AS389">IF(TRIM(AO389)="Not-selected",0,IF(OR(TRIM(AQ389)="",AR389=""),"",IFERROR(SUM(_xlfn.NUMBERVALUE(SUBSTITUTE(TRIM(_xlfn.XLOOKUP(TRIM(_xlfn.TEXTSPLIT(AQ389,",")),TRIM(_xlfn.TEXTSPLIT(E389,",")),TRIM(_xlfn.TEXTSPLIT(I389,",")))),"$","")))*AR389,"")))</f>
        <v/>
      </c>
      <c r="AU389" s="99"/>
    </row>
    <row r="390" spans="2:47">
      <c r="B390" t="str">
        <f t="shared" si="14"/>
        <v xml:space="preserve"> -  -  </v>
      </c>
      <c r="AP390" s="9" t="str">
        <f t="shared" si="15"/>
        <v xml:space="preserve"> </v>
      </c>
      <c r="AQ390" s="9" t="str">
        <f t="shared" si="15"/>
        <v xml:space="preserve"> </v>
      </c>
      <c r="AS390" s="59" t="str" cm="1">
        <f t="array" ref="AS390">IF(TRIM(AO390)="Not-selected",0,IF(OR(TRIM(AQ390)="",AR390=""),"",IFERROR(SUM(_xlfn.NUMBERVALUE(SUBSTITUTE(TRIM(_xlfn.XLOOKUP(TRIM(_xlfn.TEXTSPLIT(AQ390,",")),TRIM(_xlfn.TEXTSPLIT(E390,",")),TRIM(_xlfn.TEXTSPLIT(I390,",")))),"$","")))*AR390,"")))</f>
        <v/>
      </c>
      <c r="AU390" s="99"/>
    </row>
    <row r="391" spans="2:47">
      <c r="B391" t="str">
        <f t="shared" si="14"/>
        <v xml:space="preserve"> -  -  </v>
      </c>
      <c r="AP391" s="9" t="str">
        <f t="shared" si="15"/>
        <v xml:space="preserve"> </v>
      </c>
      <c r="AQ391" s="9" t="str">
        <f t="shared" si="15"/>
        <v xml:space="preserve"> </v>
      </c>
      <c r="AS391" s="59" t="str" cm="1">
        <f t="array" ref="AS391">IF(TRIM(AO391)="Not-selected",0,IF(OR(TRIM(AQ391)="",AR391=""),"",IFERROR(SUM(_xlfn.NUMBERVALUE(SUBSTITUTE(TRIM(_xlfn.XLOOKUP(TRIM(_xlfn.TEXTSPLIT(AQ391,",")),TRIM(_xlfn.TEXTSPLIT(E391,",")),TRIM(_xlfn.TEXTSPLIT(I391,",")))),"$","")))*AR391,"")))</f>
        <v/>
      </c>
      <c r="AU391" s="99"/>
    </row>
    <row r="392" spans="2:47">
      <c r="B392" t="str">
        <f t="shared" si="14"/>
        <v xml:space="preserve"> -  -  </v>
      </c>
      <c r="AP392" s="9" t="str">
        <f t="shared" si="15"/>
        <v xml:space="preserve"> </v>
      </c>
      <c r="AQ392" s="9" t="str">
        <f t="shared" si="15"/>
        <v xml:space="preserve"> </v>
      </c>
      <c r="AS392" s="59" t="str" cm="1">
        <f t="array" ref="AS392">IF(TRIM(AO392)="Not-selected",0,IF(OR(TRIM(AQ392)="",AR392=""),"",IFERROR(SUM(_xlfn.NUMBERVALUE(SUBSTITUTE(TRIM(_xlfn.XLOOKUP(TRIM(_xlfn.TEXTSPLIT(AQ392,",")),TRIM(_xlfn.TEXTSPLIT(E392,",")),TRIM(_xlfn.TEXTSPLIT(I392,",")))),"$","")))*AR392,"")))</f>
        <v/>
      </c>
      <c r="AU392" s="99"/>
    </row>
    <row r="393" spans="2:47">
      <c r="B393" t="str">
        <f t="shared" si="14"/>
        <v xml:space="preserve"> -  -  </v>
      </c>
      <c r="AP393" s="9" t="str">
        <f t="shared" si="15"/>
        <v xml:space="preserve"> </v>
      </c>
      <c r="AQ393" s="9" t="str">
        <f t="shared" si="15"/>
        <v xml:space="preserve"> </v>
      </c>
      <c r="AS393" s="59" t="str" cm="1">
        <f t="array" ref="AS393">IF(TRIM(AO393)="Not-selected",0,IF(OR(TRIM(AQ393)="",AR393=""),"",IFERROR(SUM(_xlfn.NUMBERVALUE(SUBSTITUTE(TRIM(_xlfn.XLOOKUP(TRIM(_xlfn.TEXTSPLIT(AQ393,",")),TRIM(_xlfn.TEXTSPLIT(E393,",")),TRIM(_xlfn.TEXTSPLIT(I393,",")))),"$","")))*AR393,"")))</f>
        <v/>
      </c>
      <c r="AU393" s="99"/>
    </row>
    <row r="394" spans="2:47">
      <c r="B394" t="str">
        <f t="shared" si="14"/>
        <v xml:space="preserve"> -  -  </v>
      </c>
      <c r="AP394" s="9" t="str">
        <f t="shared" si="15"/>
        <v xml:space="preserve"> </v>
      </c>
      <c r="AQ394" s="9" t="str">
        <f t="shared" si="15"/>
        <v xml:space="preserve"> </v>
      </c>
      <c r="AS394" s="59" t="str" cm="1">
        <f t="array" ref="AS394">IF(TRIM(AO394)="Not-selected",0,IF(OR(TRIM(AQ394)="",AR394=""),"",IFERROR(SUM(_xlfn.NUMBERVALUE(SUBSTITUTE(TRIM(_xlfn.XLOOKUP(TRIM(_xlfn.TEXTSPLIT(AQ394,",")),TRIM(_xlfn.TEXTSPLIT(E394,",")),TRIM(_xlfn.TEXTSPLIT(I394,",")))),"$","")))*AR394,"")))</f>
        <v/>
      </c>
      <c r="AU394" s="99"/>
    </row>
    <row r="395" spans="2:47">
      <c r="B395" t="str">
        <f t="shared" si="14"/>
        <v xml:space="preserve"> -  -  </v>
      </c>
      <c r="AP395" s="9" t="str">
        <f t="shared" si="15"/>
        <v xml:space="preserve"> </v>
      </c>
      <c r="AQ395" s="9" t="str">
        <f t="shared" si="15"/>
        <v xml:space="preserve"> </v>
      </c>
      <c r="AS395" s="59" t="str" cm="1">
        <f t="array" ref="AS395">IF(TRIM(AO395)="Not-selected",0,IF(OR(TRIM(AQ395)="",AR395=""),"",IFERROR(SUM(_xlfn.NUMBERVALUE(SUBSTITUTE(TRIM(_xlfn.XLOOKUP(TRIM(_xlfn.TEXTSPLIT(AQ395,",")),TRIM(_xlfn.TEXTSPLIT(E395,",")),TRIM(_xlfn.TEXTSPLIT(I395,",")))),"$","")))*AR395,"")))</f>
        <v/>
      </c>
      <c r="AU395" s="99"/>
    </row>
    <row r="396" spans="2:47">
      <c r="B396" t="str">
        <f t="shared" si="14"/>
        <v xml:space="preserve"> -  -  </v>
      </c>
      <c r="AP396" s="9" t="str">
        <f t="shared" ref="AP396:AP459" si="16">IF($AO396="Not-Selected", "None", " ")</f>
        <v xml:space="preserve"> </v>
      </c>
      <c r="AQ396" s="9" t="str">
        <f t="shared" si="15"/>
        <v xml:space="preserve"> </v>
      </c>
      <c r="AS396" s="59" t="str" cm="1">
        <f t="array" ref="AS396">IF(TRIM(AO396)="Not-selected",0,IF(OR(TRIM(AQ396)="",AR396=""),"",IFERROR(SUM(_xlfn.NUMBERVALUE(SUBSTITUTE(TRIM(_xlfn.XLOOKUP(TRIM(_xlfn.TEXTSPLIT(AQ396,",")),TRIM(_xlfn.TEXTSPLIT(E396,",")),TRIM(_xlfn.TEXTSPLIT(I396,",")))),"$","")))*AR396,"")))</f>
        <v/>
      </c>
      <c r="AU396" s="99"/>
    </row>
    <row r="397" spans="2:47">
      <c r="B397" t="str">
        <f t="shared" ref="B397:B460" si="17">IF(F397="None",_xlfn.CONCAT(A397," - ",AQ397),_xlfn.CONCAT(A397," - ",F397," - ",AQ397))</f>
        <v xml:space="preserve"> -  -  </v>
      </c>
      <c r="AP397" s="9" t="str">
        <f t="shared" si="16"/>
        <v xml:space="preserve"> </v>
      </c>
      <c r="AQ397" s="9" t="str">
        <f t="shared" ref="AP397:AQ460" si="18">IF($AO397="Not-Selected", "None", " ")</f>
        <v xml:space="preserve"> </v>
      </c>
      <c r="AS397" s="59" t="str" cm="1">
        <f t="array" ref="AS397">IF(TRIM(AO397)="Not-selected",0,IF(OR(TRIM(AQ397)="",AR397=""),"",IFERROR(SUM(_xlfn.NUMBERVALUE(SUBSTITUTE(TRIM(_xlfn.XLOOKUP(TRIM(_xlfn.TEXTSPLIT(AQ397,",")),TRIM(_xlfn.TEXTSPLIT(E397,",")),TRIM(_xlfn.TEXTSPLIT(I397,",")))),"$","")))*AR397,"")))</f>
        <v/>
      </c>
      <c r="AU397" s="99"/>
    </row>
    <row r="398" spans="2:47">
      <c r="B398" t="str">
        <f t="shared" si="17"/>
        <v xml:space="preserve"> -  -  </v>
      </c>
      <c r="AP398" s="9" t="str">
        <f t="shared" si="16"/>
        <v xml:space="preserve"> </v>
      </c>
      <c r="AQ398" s="9" t="str">
        <f t="shared" si="18"/>
        <v xml:space="preserve"> </v>
      </c>
      <c r="AS398" s="59" t="str" cm="1">
        <f t="array" ref="AS398">IF(TRIM(AO398)="Not-selected",0,IF(OR(TRIM(AQ398)="",AR398=""),"",IFERROR(SUM(_xlfn.NUMBERVALUE(SUBSTITUTE(TRIM(_xlfn.XLOOKUP(TRIM(_xlfn.TEXTSPLIT(AQ398,",")),TRIM(_xlfn.TEXTSPLIT(E398,",")),TRIM(_xlfn.TEXTSPLIT(I398,",")))),"$","")))*AR398,"")))</f>
        <v/>
      </c>
      <c r="AU398" s="99"/>
    </row>
    <row r="399" spans="2:47">
      <c r="B399" t="str">
        <f t="shared" si="17"/>
        <v xml:space="preserve"> -  -  </v>
      </c>
      <c r="AP399" s="9" t="str">
        <f t="shared" si="16"/>
        <v xml:space="preserve"> </v>
      </c>
      <c r="AQ399" s="9" t="str">
        <f t="shared" si="18"/>
        <v xml:space="preserve"> </v>
      </c>
      <c r="AS399" s="59" t="str" cm="1">
        <f t="array" ref="AS399">IF(TRIM(AO399)="Not-selected",0,IF(OR(TRIM(AQ399)="",AR399=""),"",IFERROR(SUM(_xlfn.NUMBERVALUE(SUBSTITUTE(TRIM(_xlfn.XLOOKUP(TRIM(_xlfn.TEXTSPLIT(AQ399,",")),TRIM(_xlfn.TEXTSPLIT(E399,",")),TRIM(_xlfn.TEXTSPLIT(I399,",")))),"$","")))*AR399,"")))</f>
        <v/>
      </c>
      <c r="AU399" s="99"/>
    </row>
    <row r="400" spans="2:47">
      <c r="B400" t="str">
        <f t="shared" si="17"/>
        <v xml:space="preserve"> -  -  </v>
      </c>
      <c r="AP400" s="9" t="str">
        <f t="shared" si="16"/>
        <v xml:space="preserve"> </v>
      </c>
      <c r="AQ400" s="9" t="str">
        <f t="shared" si="18"/>
        <v xml:space="preserve"> </v>
      </c>
      <c r="AS400" s="59" t="str" cm="1">
        <f t="array" ref="AS400">IF(TRIM(AO400)="Not-selected",0,IF(OR(TRIM(AQ400)="",AR400=""),"",IFERROR(SUM(_xlfn.NUMBERVALUE(SUBSTITUTE(TRIM(_xlfn.XLOOKUP(TRIM(_xlfn.TEXTSPLIT(AQ400,",")),TRIM(_xlfn.TEXTSPLIT(E400,",")),TRIM(_xlfn.TEXTSPLIT(I400,",")))),"$","")))*AR400,"")))</f>
        <v/>
      </c>
      <c r="AU400" s="99"/>
    </row>
    <row r="401" spans="2:47">
      <c r="B401" t="str">
        <f t="shared" si="17"/>
        <v xml:space="preserve"> -  -  </v>
      </c>
      <c r="AP401" s="9" t="str">
        <f t="shared" si="16"/>
        <v xml:space="preserve"> </v>
      </c>
      <c r="AQ401" s="9" t="str">
        <f t="shared" si="18"/>
        <v xml:space="preserve"> </v>
      </c>
      <c r="AS401" s="59" t="str" cm="1">
        <f t="array" ref="AS401">IF(TRIM(AO401)="Not-selected",0,IF(OR(TRIM(AQ401)="",AR401=""),"",IFERROR(SUM(_xlfn.NUMBERVALUE(SUBSTITUTE(TRIM(_xlfn.XLOOKUP(TRIM(_xlfn.TEXTSPLIT(AQ401,",")),TRIM(_xlfn.TEXTSPLIT(E401,",")),TRIM(_xlfn.TEXTSPLIT(I401,",")))),"$","")))*AR401,"")))</f>
        <v/>
      </c>
      <c r="AU401" s="99"/>
    </row>
    <row r="402" spans="2:47">
      <c r="B402" t="str">
        <f t="shared" si="17"/>
        <v xml:space="preserve"> -  -  </v>
      </c>
      <c r="AP402" s="9" t="str">
        <f t="shared" si="16"/>
        <v xml:space="preserve"> </v>
      </c>
      <c r="AQ402" s="9" t="str">
        <f t="shared" si="18"/>
        <v xml:space="preserve"> </v>
      </c>
      <c r="AS402" s="59" t="str" cm="1">
        <f t="array" ref="AS402">IF(TRIM(AO402)="Not-selected",0,IF(OR(TRIM(AQ402)="",AR402=""),"",IFERROR(SUM(_xlfn.NUMBERVALUE(SUBSTITUTE(TRIM(_xlfn.XLOOKUP(TRIM(_xlfn.TEXTSPLIT(AQ402,",")),TRIM(_xlfn.TEXTSPLIT(E402,",")),TRIM(_xlfn.TEXTSPLIT(I402,",")))),"$","")))*AR402,"")))</f>
        <v/>
      </c>
      <c r="AU402" s="99"/>
    </row>
    <row r="403" spans="2:47">
      <c r="B403" t="str">
        <f t="shared" si="17"/>
        <v xml:space="preserve"> -  -  </v>
      </c>
      <c r="AP403" s="9" t="str">
        <f t="shared" si="16"/>
        <v xml:space="preserve"> </v>
      </c>
      <c r="AQ403" s="9" t="str">
        <f t="shared" si="18"/>
        <v xml:space="preserve"> </v>
      </c>
      <c r="AS403" s="59" t="str" cm="1">
        <f t="array" ref="AS403">IF(TRIM(AO403)="Not-selected",0,IF(OR(TRIM(AQ403)="",AR403=""),"",IFERROR(SUM(_xlfn.NUMBERVALUE(SUBSTITUTE(TRIM(_xlfn.XLOOKUP(TRIM(_xlfn.TEXTSPLIT(AQ403,",")),TRIM(_xlfn.TEXTSPLIT(E403,",")),TRIM(_xlfn.TEXTSPLIT(I403,",")))),"$","")))*AR403,"")))</f>
        <v/>
      </c>
      <c r="AU403" s="99"/>
    </row>
    <row r="404" spans="2:47">
      <c r="B404" t="str">
        <f t="shared" si="17"/>
        <v xml:space="preserve"> -  -  </v>
      </c>
      <c r="AP404" s="9" t="str">
        <f t="shared" si="16"/>
        <v xml:space="preserve"> </v>
      </c>
      <c r="AQ404" s="9" t="str">
        <f t="shared" si="18"/>
        <v xml:space="preserve"> </v>
      </c>
      <c r="AS404" s="59" t="str" cm="1">
        <f t="array" ref="AS404">IF(TRIM(AO404)="Not-selected",0,IF(OR(TRIM(AQ404)="",AR404=""),"",IFERROR(SUM(_xlfn.NUMBERVALUE(SUBSTITUTE(TRIM(_xlfn.XLOOKUP(TRIM(_xlfn.TEXTSPLIT(AQ404,",")),TRIM(_xlfn.TEXTSPLIT(E404,",")),TRIM(_xlfn.TEXTSPLIT(I404,",")))),"$","")))*AR404,"")))</f>
        <v/>
      </c>
      <c r="AU404" s="99"/>
    </row>
    <row r="405" spans="2:47">
      <c r="B405" t="str">
        <f t="shared" si="17"/>
        <v xml:space="preserve"> -  -  </v>
      </c>
      <c r="AP405" s="9" t="str">
        <f t="shared" si="16"/>
        <v xml:space="preserve"> </v>
      </c>
      <c r="AQ405" s="9" t="str">
        <f t="shared" si="18"/>
        <v xml:space="preserve"> </v>
      </c>
      <c r="AS405" s="59" t="str" cm="1">
        <f t="array" ref="AS405">IF(TRIM(AO405)="Not-selected",0,IF(OR(TRIM(AQ405)="",AR405=""),"",IFERROR(SUM(_xlfn.NUMBERVALUE(SUBSTITUTE(TRIM(_xlfn.XLOOKUP(TRIM(_xlfn.TEXTSPLIT(AQ405,",")),TRIM(_xlfn.TEXTSPLIT(E405,",")),TRIM(_xlfn.TEXTSPLIT(I405,",")))),"$","")))*AR405,"")))</f>
        <v/>
      </c>
      <c r="AU405" s="99"/>
    </row>
    <row r="406" spans="2:47">
      <c r="B406" t="str">
        <f t="shared" si="17"/>
        <v xml:space="preserve"> -  -  </v>
      </c>
      <c r="AP406" s="9" t="str">
        <f t="shared" si="16"/>
        <v xml:space="preserve"> </v>
      </c>
      <c r="AQ406" s="9" t="str">
        <f t="shared" si="18"/>
        <v xml:space="preserve"> </v>
      </c>
      <c r="AS406" s="59" t="str" cm="1">
        <f t="array" ref="AS406">IF(TRIM(AO406)="Not-selected",0,IF(OR(TRIM(AQ406)="",AR406=""),"",IFERROR(SUM(_xlfn.NUMBERVALUE(SUBSTITUTE(TRIM(_xlfn.XLOOKUP(TRIM(_xlfn.TEXTSPLIT(AQ406,",")),TRIM(_xlfn.TEXTSPLIT(E406,",")),TRIM(_xlfn.TEXTSPLIT(I406,",")))),"$","")))*AR406,"")))</f>
        <v/>
      </c>
      <c r="AU406" s="99"/>
    </row>
    <row r="407" spans="2:47">
      <c r="B407" t="str">
        <f t="shared" si="17"/>
        <v xml:space="preserve"> -  -  </v>
      </c>
      <c r="AP407" s="9" t="str">
        <f t="shared" si="16"/>
        <v xml:space="preserve"> </v>
      </c>
      <c r="AQ407" s="9" t="str">
        <f t="shared" si="18"/>
        <v xml:space="preserve"> </v>
      </c>
      <c r="AS407" s="59" t="str" cm="1">
        <f t="array" ref="AS407">IF(TRIM(AO407)="Not-selected",0,IF(OR(TRIM(AQ407)="",AR407=""),"",IFERROR(SUM(_xlfn.NUMBERVALUE(SUBSTITUTE(TRIM(_xlfn.XLOOKUP(TRIM(_xlfn.TEXTSPLIT(AQ407,",")),TRIM(_xlfn.TEXTSPLIT(E407,",")),TRIM(_xlfn.TEXTSPLIT(I407,",")))),"$","")))*AR407,"")))</f>
        <v/>
      </c>
      <c r="AU407" s="99"/>
    </row>
    <row r="408" spans="2:47">
      <c r="B408" t="str">
        <f t="shared" si="17"/>
        <v xml:space="preserve"> -  -  </v>
      </c>
      <c r="AP408" s="9" t="str">
        <f t="shared" si="16"/>
        <v xml:space="preserve"> </v>
      </c>
      <c r="AQ408" s="9" t="str">
        <f t="shared" si="18"/>
        <v xml:space="preserve"> </v>
      </c>
      <c r="AS408" s="59" t="str" cm="1">
        <f t="array" ref="AS408">IF(TRIM(AO408)="Not-selected",0,IF(OR(TRIM(AQ408)="",AR408=""),"",IFERROR(SUM(_xlfn.NUMBERVALUE(SUBSTITUTE(TRIM(_xlfn.XLOOKUP(TRIM(_xlfn.TEXTSPLIT(AQ408,",")),TRIM(_xlfn.TEXTSPLIT(E408,",")),TRIM(_xlfn.TEXTSPLIT(I408,",")))),"$","")))*AR408,"")))</f>
        <v/>
      </c>
      <c r="AU408" s="99"/>
    </row>
    <row r="409" spans="2:47">
      <c r="B409" t="str">
        <f t="shared" si="17"/>
        <v xml:space="preserve"> -  -  </v>
      </c>
      <c r="AP409" s="9" t="str">
        <f t="shared" si="16"/>
        <v xml:space="preserve"> </v>
      </c>
      <c r="AQ409" s="9" t="str">
        <f t="shared" si="18"/>
        <v xml:space="preserve"> </v>
      </c>
      <c r="AS409" s="59" t="str" cm="1">
        <f t="array" ref="AS409">IF(TRIM(AO409)="Not-selected",0,IF(OR(TRIM(AQ409)="",AR409=""),"",IFERROR(SUM(_xlfn.NUMBERVALUE(SUBSTITUTE(TRIM(_xlfn.XLOOKUP(TRIM(_xlfn.TEXTSPLIT(AQ409,",")),TRIM(_xlfn.TEXTSPLIT(E409,",")),TRIM(_xlfn.TEXTSPLIT(I409,",")))),"$","")))*AR409,"")))</f>
        <v/>
      </c>
      <c r="AU409" s="99"/>
    </row>
    <row r="410" spans="2:47">
      <c r="B410" t="str">
        <f t="shared" si="17"/>
        <v xml:space="preserve"> -  -  </v>
      </c>
      <c r="AP410" s="9" t="str">
        <f t="shared" si="16"/>
        <v xml:space="preserve"> </v>
      </c>
      <c r="AQ410" s="9" t="str">
        <f t="shared" si="18"/>
        <v xml:space="preserve"> </v>
      </c>
      <c r="AS410" s="59" t="str" cm="1">
        <f t="array" ref="AS410">IF(TRIM(AO410)="Not-selected",0,IF(OR(TRIM(AQ410)="",AR410=""),"",IFERROR(SUM(_xlfn.NUMBERVALUE(SUBSTITUTE(TRIM(_xlfn.XLOOKUP(TRIM(_xlfn.TEXTSPLIT(AQ410,",")),TRIM(_xlfn.TEXTSPLIT(E410,",")),TRIM(_xlfn.TEXTSPLIT(I410,",")))),"$","")))*AR410,"")))</f>
        <v/>
      </c>
      <c r="AU410" s="99"/>
    </row>
    <row r="411" spans="2:47">
      <c r="B411" t="str">
        <f t="shared" si="17"/>
        <v xml:space="preserve"> -  -  </v>
      </c>
      <c r="AP411" s="9" t="str">
        <f t="shared" si="16"/>
        <v xml:space="preserve"> </v>
      </c>
      <c r="AQ411" s="9" t="str">
        <f t="shared" si="18"/>
        <v xml:space="preserve"> </v>
      </c>
      <c r="AS411" s="59" t="str" cm="1">
        <f t="array" ref="AS411">IF(TRIM(AO411)="Not-selected",0,IF(OR(TRIM(AQ411)="",AR411=""),"",IFERROR(SUM(_xlfn.NUMBERVALUE(SUBSTITUTE(TRIM(_xlfn.XLOOKUP(TRIM(_xlfn.TEXTSPLIT(AQ411,",")),TRIM(_xlfn.TEXTSPLIT(E411,",")),TRIM(_xlfn.TEXTSPLIT(I411,",")))),"$","")))*AR411,"")))</f>
        <v/>
      </c>
      <c r="AU411" s="99"/>
    </row>
    <row r="412" spans="2:47">
      <c r="B412" t="str">
        <f t="shared" si="17"/>
        <v xml:space="preserve"> -  -  </v>
      </c>
      <c r="AP412" s="9" t="str">
        <f t="shared" si="16"/>
        <v xml:space="preserve"> </v>
      </c>
      <c r="AQ412" s="9" t="str">
        <f t="shared" si="18"/>
        <v xml:space="preserve"> </v>
      </c>
      <c r="AS412" s="59" t="str" cm="1">
        <f t="array" ref="AS412">IF(TRIM(AO412)="Not-selected",0,IF(OR(TRIM(AQ412)="",AR412=""),"",IFERROR(SUM(_xlfn.NUMBERVALUE(SUBSTITUTE(TRIM(_xlfn.XLOOKUP(TRIM(_xlfn.TEXTSPLIT(AQ412,",")),TRIM(_xlfn.TEXTSPLIT(E412,",")),TRIM(_xlfn.TEXTSPLIT(I412,",")))),"$","")))*AR412,"")))</f>
        <v/>
      </c>
      <c r="AU412" s="99"/>
    </row>
    <row r="413" spans="2:47">
      <c r="B413" t="str">
        <f t="shared" si="17"/>
        <v xml:space="preserve"> -  -  </v>
      </c>
      <c r="AP413" s="9" t="str">
        <f t="shared" si="16"/>
        <v xml:space="preserve"> </v>
      </c>
      <c r="AQ413" s="9" t="str">
        <f t="shared" si="18"/>
        <v xml:space="preserve"> </v>
      </c>
      <c r="AS413" s="59" t="str" cm="1">
        <f t="array" ref="AS413">IF(TRIM(AO413)="Not-selected",0,IF(OR(TRIM(AQ413)="",AR413=""),"",IFERROR(SUM(_xlfn.NUMBERVALUE(SUBSTITUTE(TRIM(_xlfn.XLOOKUP(TRIM(_xlfn.TEXTSPLIT(AQ413,",")),TRIM(_xlfn.TEXTSPLIT(E413,",")),TRIM(_xlfn.TEXTSPLIT(I413,",")))),"$","")))*AR413,"")))</f>
        <v/>
      </c>
      <c r="AU413" s="99"/>
    </row>
    <row r="414" spans="2:47">
      <c r="B414" t="str">
        <f t="shared" si="17"/>
        <v xml:space="preserve"> -  -  </v>
      </c>
      <c r="AP414" s="9" t="str">
        <f t="shared" si="16"/>
        <v xml:space="preserve"> </v>
      </c>
      <c r="AQ414" s="9" t="str">
        <f t="shared" si="18"/>
        <v xml:space="preserve"> </v>
      </c>
      <c r="AS414" s="59" t="str" cm="1">
        <f t="array" ref="AS414">IF(TRIM(AO414)="Not-selected",0,IF(OR(TRIM(AQ414)="",AR414=""),"",IFERROR(SUM(_xlfn.NUMBERVALUE(SUBSTITUTE(TRIM(_xlfn.XLOOKUP(TRIM(_xlfn.TEXTSPLIT(AQ414,",")),TRIM(_xlfn.TEXTSPLIT(E414,",")),TRIM(_xlfn.TEXTSPLIT(I414,",")))),"$","")))*AR414,"")))</f>
        <v/>
      </c>
      <c r="AU414" s="99"/>
    </row>
    <row r="415" spans="2:47">
      <c r="B415" t="str">
        <f t="shared" si="17"/>
        <v xml:space="preserve"> -  -  </v>
      </c>
      <c r="AP415" s="9" t="str">
        <f t="shared" si="16"/>
        <v xml:space="preserve"> </v>
      </c>
      <c r="AQ415" s="9" t="str">
        <f t="shared" si="18"/>
        <v xml:space="preserve"> </v>
      </c>
      <c r="AS415" s="59" t="str" cm="1">
        <f t="array" ref="AS415">IF(TRIM(AO415)="Not-selected",0,IF(OR(TRIM(AQ415)="",AR415=""),"",IFERROR(SUM(_xlfn.NUMBERVALUE(SUBSTITUTE(TRIM(_xlfn.XLOOKUP(TRIM(_xlfn.TEXTSPLIT(AQ415,",")),TRIM(_xlfn.TEXTSPLIT(E415,",")),TRIM(_xlfn.TEXTSPLIT(I415,",")))),"$","")))*AR415,"")))</f>
        <v/>
      </c>
      <c r="AU415" s="99"/>
    </row>
    <row r="416" spans="2:47">
      <c r="B416" t="str">
        <f t="shared" si="17"/>
        <v xml:space="preserve"> -  -  </v>
      </c>
      <c r="AP416" s="9" t="str">
        <f t="shared" si="16"/>
        <v xml:space="preserve"> </v>
      </c>
      <c r="AQ416" s="9" t="str">
        <f t="shared" si="18"/>
        <v xml:space="preserve"> </v>
      </c>
      <c r="AS416" s="59" t="str" cm="1">
        <f t="array" ref="AS416">IF(TRIM(AO416)="Not-selected",0,IF(OR(TRIM(AQ416)="",AR416=""),"",IFERROR(SUM(_xlfn.NUMBERVALUE(SUBSTITUTE(TRIM(_xlfn.XLOOKUP(TRIM(_xlfn.TEXTSPLIT(AQ416,",")),TRIM(_xlfn.TEXTSPLIT(E416,",")),TRIM(_xlfn.TEXTSPLIT(I416,",")))),"$","")))*AR416,"")))</f>
        <v/>
      </c>
      <c r="AU416" s="99"/>
    </row>
    <row r="417" spans="2:47">
      <c r="B417" t="str">
        <f t="shared" si="17"/>
        <v xml:space="preserve"> -  -  </v>
      </c>
      <c r="AP417" s="9" t="str">
        <f t="shared" si="16"/>
        <v xml:space="preserve"> </v>
      </c>
      <c r="AQ417" s="9" t="str">
        <f t="shared" si="18"/>
        <v xml:space="preserve"> </v>
      </c>
      <c r="AS417" s="59" t="str" cm="1">
        <f t="array" ref="AS417">IF(TRIM(AO417)="Not-selected",0,IF(OR(TRIM(AQ417)="",AR417=""),"",IFERROR(SUM(_xlfn.NUMBERVALUE(SUBSTITUTE(TRIM(_xlfn.XLOOKUP(TRIM(_xlfn.TEXTSPLIT(AQ417,",")),TRIM(_xlfn.TEXTSPLIT(E417,",")),TRIM(_xlfn.TEXTSPLIT(I417,",")))),"$","")))*AR417,"")))</f>
        <v/>
      </c>
      <c r="AU417" s="99"/>
    </row>
    <row r="418" spans="2:47">
      <c r="B418" t="str">
        <f t="shared" si="17"/>
        <v xml:space="preserve"> -  -  </v>
      </c>
      <c r="AP418" s="9" t="str">
        <f t="shared" si="16"/>
        <v xml:space="preserve"> </v>
      </c>
      <c r="AQ418" s="9" t="str">
        <f t="shared" si="18"/>
        <v xml:space="preserve"> </v>
      </c>
      <c r="AS418" s="59" t="str" cm="1">
        <f t="array" ref="AS418">IF(TRIM(AO418)="Not-selected",0,IF(OR(TRIM(AQ418)="",AR418=""),"",IFERROR(SUM(_xlfn.NUMBERVALUE(SUBSTITUTE(TRIM(_xlfn.XLOOKUP(TRIM(_xlfn.TEXTSPLIT(AQ418,",")),TRIM(_xlfn.TEXTSPLIT(E418,",")),TRIM(_xlfn.TEXTSPLIT(I418,",")))),"$","")))*AR418,"")))</f>
        <v/>
      </c>
      <c r="AU418" s="99"/>
    </row>
    <row r="419" spans="2:47">
      <c r="B419" t="str">
        <f t="shared" si="17"/>
        <v xml:space="preserve"> -  -  </v>
      </c>
      <c r="AP419" s="9" t="str">
        <f t="shared" si="16"/>
        <v xml:space="preserve"> </v>
      </c>
      <c r="AQ419" s="9" t="str">
        <f t="shared" si="18"/>
        <v xml:space="preserve"> </v>
      </c>
      <c r="AS419" s="59" t="str" cm="1">
        <f t="array" ref="AS419">IF(TRIM(AO419)="Not-selected",0,IF(OR(TRIM(AQ419)="",AR419=""),"",IFERROR(SUM(_xlfn.NUMBERVALUE(SUBSTITUTE(TRIM(_xlfn.XLOOKUP(TRIM(_xlfn.TEXTSPLIT(AQ419,",")),TRIM(_xlfn.TEXTSPLIT(E419,",")),TRIM(_xlfn.TEXTSPLIT(I419,",")))),"$","")))*AR419,"")))</f>
        <v/>
      </c>
      <c r="AU419" s="99"/>
    </row>
    <row r="420" spans="2:47">
      <c r="B420" t="str">
        <f t="shared" si="17"/>
        <v xml:space="preserve"> -  -  </v>
      </c>
      <c r="AP420" s="9" t="str">
        <f t="shared" si="16"/>
        <v xml:space="preserve"> </v>
      </c>
      <c r="AQ420" s="9" t="str">
        <f t="shared" si="18"/>
        <v xml:space="preserve"> </v>
      </c>
      <c r="AS420" s="59" t="str" cm="1">
        <f t="array" ref="AS420">IF(TRIM(AO420)="Not-selected",0,IF(OR(TRIM(AQ420)="",AR420=""),"",IFERROR(SUM(_xlfn.NUMBERVALUE(SUBSTITUTE(TRIM(_xlfn.XLOOKUP(TRIM(_xlfn.TEXTSPLIT(AQ420,",")),TRIM(_xlfn.TEXTSPLIT(E420,",")),TRIM(_xlfn.TEXTSPLIT(I420,",")))),"$","")))*AR420,"")))</f>
        <v/>
      </c>
      <c r="AU420" s="99"/>
    </row>
    <row r="421" spans="2:47">
      <c r="B421" t="str">
        <f t="shared" si="17"/>
        <v xml:space="preserve"> -  -  </v>
      </c>
      <c r="AP421" s="9" t="str">
        <f t="shared" si="16"/>
        <v xml:space="preserve"> </v>
      </c>
      <c r="AQ421" s="9" t="str">
        <f t="shared" si="18"/>
        <v xml:space="preserve"> </v>
      </c>
      <c r="AS421" s="59" t="str" cm="1">
        <f t="array" ref="AS421">IF(TRIM(AO421)="Not-selected",0,IF(OR(TRIM(AQ421)="",AR421=""),"",IFERROR(SUM(_xlfn.NUMBERVALUE(SUBSTITUTE(TRIM(_xlfn.XLOOKUP(TRIM(_xlfn.TEXTSPLIT(AQ421,",")),TRIM(_xlfn.TEXTSPLIT(E421,",")),TRIM(_xlfn.TEXTSPLIT(I421,",")))),"$","")))*AR421,"")))</f>
        <v/>
      </c>
      <c r="AU421" s="99"/>
    </row>
    <row r="422" spans="2:47">
      <c r="B422" t="str">
        <f t="shared" si="17"/>
        <v xml:space="preserve"> -  -  </v>
      </c>
      <c r="AP422" s="9" t="str">
        <f t="shared" si="16"/>
        <v xml:space="preserve"> </v>
      </c>
      <c r="AQ422" s="9" t="str">
        <f t="shared" si="18"/>
        <v xml:space="preserve"> </v>
      </c>
      <c r="AS422" s="59" t="str" cm="1">
        <f t="array" ref="AS422">IF(TRIM(AO422)="Not-selected",0,IF(OR(TRIM(AQ422)="",AR422=""),"",IFERROR(SUM(_xlfn.NUMBERVALUE(SUBSTITUTE(TRIM(_xlfn.XLOOKUP(TRIM(_xlfn.TEXTSPLIT(AQ422,",")),TRIM(_xlfn.TEXTSPLIT(E422,",")),TRIM(_xlfn.TEXTSPLIT(I422,",")))),"$","")))*AR422,"")))</f>
        <v/>
      </c>
      <c r="AU422" s="99"/>
    </row>
    <row r="423" spans="2:47">
      <c r="B423" t="str">
        <f t="shared" si="17"/>
        <v xml:space="preserve"> -  -  </v>
      </c>
      <c r="AP423" s="9" t="str">
        <f t="shared" si="16"/>
        <v xml:space="preserve"> </v>
      </c>
      <c r="AQ423" s="9" t="str">
        <f t="shared" si="18"/>
        <v xml:space="preserve"> </v>
      </c>
      <c r="AS423" s="59" t="str" cm="1">
        <f t="array" ref="AS423">IF(TRIM(AO423)="Not-selected",0,IF(OR(TRIM(AQ423)="",AR423=""),"",IFERROR(SUM(_xlfn.NUMBERVALUE(SUBSTITUTE(TRIM(_xlfn.XLOOKUP(TRIM(_xlfn.TEXTSPLIT(AQ423,",")),TRIM(_xlfn.TEXTSPLIT(E423,",")),TRIM(_xlfn.TEXTSPLIT(I423,",")))),"$","")))*AR423,"")))</f>
        <v/>
      </c>
      <c r="AU423" s="99"/>
    </row>
    <row r="424" spans="2:47">
      <c r="B424" t="str">
        <f t="shared" si="17"/>
        <v xml:space="preserve"> -  -  </v>
      </c>
      <c r="AP424" s="9" t="str">
        <f t="shared" si="16"/>
        <v xml:space="preserve"> </v>
      </c>
      <c r="AQ424" s="9" t="str">
        <f t="shared" si="18"/>
        <v xml:space="preserve"> </v>
      </c>
      <c r="AS424" s="59" t="str" cm="1">
        <f t="array" ref="AS424">IF(TRIM(AO424)="Not-selected",0,IF(OR(TRIM(AQ424)="",AR424=""),"",IFERROR(SUM(_xlfn.NUMBERVALUE(SUBSTITUTE(TRIM(_xlfn.XLOOKUP(TRIM(_xlfn.TEXTSPLIT(AQ424,",")),TRIM(_xlfn.TEXTSPLIT(E424,",")),TRIM(_xlfn.TEXTSPLIT(I424,",")))),"$","")))*AR424,"")))</f>
        <v/>
      </c>
      <c r="AU424" s="99"/>
    </row>
    <row r="425" spans="2:47">
      <c r="B425" t="str">
        <f t="shared" si="17"/>
        <v xml:space="preserve"> -  -  </v>
      </c>
      <c r="AP425" s="9" t="str">
        <f t="shared" si="16"/>
        <v xml:space="preserve"> </v>
      </c>
      <c r="AQ425" s="9" t="str">
        <f t="shared" si="18"/>
        <v xml:space="preserve"> </v>
      </c>
      <c r="AS425" s="59" t="str" cm="1">
        <f t="array" ref="AS425">IF(TRIM(AO425)="Not-selected",0,IF(OR(TRIM(AQ425)="",AR425=""),"",IFERROR(SUM(_xlfn.NUMBERVALUE(SUBSTITUTE(TRIM(_xlfn.XLOOKUP(TRIM(_xlfn.TEXTSPLIT(AQ425,",")),TRIM(_xlfn.TEXTSPLIT(E425,",")),TRIM(_xlfn.TEXTSPLIT(I425,",")))),"$","")))*AR425,"")))</f>
        <v/>
      </c>
      <c r="AU425" s="99"/>
    </row>
    <row r="426" spans="2:47">
      <c r="B426" t="str">
        <f t="shared" si="17"/>
        <v xml:space="preserve"> -  -  </v>
      </c>
      <c r="AP426" s="9" t="str">
        <f t="shared" si="16"/>
        <v xml:space="preserve"> </v>
      </c>
      <c r="AQ426" s="9" t="str">
        <f t="shared" si="18"/>
        <v xml:space="preserve"> </v>
      </c>
      <c r="AS426" s="59" t="str" cm="1">
        <f t="array" ref="AS426">IF(TRIM(AO426)="Not-selected",0,IF(OR(TRIM(AQ426)="",AR426=""),"",IFERROR(SUM(_xlfn.NUMBERVALUE(SUBSTITUTE(TRIM(_xlfn.XLOOKUP(TRIM(_xlfn.TEXTSPLIT(AQ426,",")),TRIM(_xlfn.TEXTSPLIT(E426,",")),TRIM(_xlfn.TEXTSPLIT(I426,",")))),"$","")))*AR426,"")))</f>
        <v/>
      </c>
      <c r="AU426" s="99"/>
    </row>
    <row r="427" spans="2:47">
      <c r="B427" t="str">
        <f t="shared" si="17"/>
        <v xml:space="preserve"> -  -  </v>
      </c>
      <c r="AP427" s="9" t="str">
        <f t="shared" si="16"/>
        <v xml:space="preserve"> </v>
      </c>
      <c r="AQ427" s="9" t="str">
        <f t="shared" si="18"/>
        <v xml:space="preserve"> </v>
      </c>
      <c r="AS427" s="59" t="str" cm="1">
        <f t="array" ref="AS427">IF(TRIM(AO427)="Not-selected",0,IF(OR(TRIM(AQ427)="",AR427=""),"",IFERROR(SUM(_xlfn.NUMBERVALUE(SUBSTITUTE(TRIM(_xlfn.XLOOKUP(TRIM(_xlfn.TEXTSPLIT(AQ427,",")),TRIM(_xlfn.TEXTSPLIT(E427,",")),TRIM(_xlfn.TEXTSPLIT(I427,",")))),"$","")))*AR427,"")))</f>
        <v/>
      </c>
      <c r="AU427" s="99"/>
    </row>
    <row r="428" spans="2:47">
      <c r="B428" t="str">
        <f t="shared" si="17"/>
        <v xml:space="preserve"> -  -  </v>
      </c>
      <c r="AP428" s="9" t="str">
        <f t="shared" si="16"/>
        <v xml:space="preserve"> </v>
      </c>
      <c r="AQ428" s="9" t="str">
        <f t="shared" si="18"/>
        <v xml:space="preserve"> </v>
      </c>
      <c r="AS428" s="59" t="str" cm="1">
        <f t="array" ref="AS428">IF(TRIM(AO428)="Not-selected",0,IF(OR(TRIM(AQ428)="",AR428=""),"",IFERROR(SUM(_xlfn.NUMBERVALUE(SUBSTITUTE(TRIM(_xlfn.XLOOKUP(TRIM(_xlfn.TEXTSPLIT(AQ428,",")),TRIM(_xlfn.TEXTSPLIT(E428,",")),TRIM(_xlfn.TEXTSPLIT(I428,",")))),"$","")))*AR428,"")))</f>
        <v/>
      </c>
      <c r="AU428" s="99"/>
    </row>
    <row r="429" spans="2:47">
      <c r="B429" t="str">
        <f t="shared" si="17"/>
        <v xml:space="preserve"> -  -  </v>
      </c>
      <c r="AP429" s="9" t="str">
        <f t="shared" si="16"/>
        <v xml:space="preserve"> </v>
      </c>
      <c r="AQ429" s="9" t="str">
        <f t="shared" si="18"/>
        <v xml:space="preserve"> </v>
      </c>
      <c r="AS429" s="59" t="str" cm="1">
        <f t="array" ref="AS429">IF(TRIM(AO429)="Not-selected",0,IF(OR(TRIM(AQ429)="",AR429=""),"",IFERROR(SUM(_xlfn.NUMBERVALUE(SUBSTITUTE(TRIM(_xlfn.XLOOKUP(TRIM(_xlfn.TEXTSPLIT(AQ429,",")),TRIM(_xlfn.TEXTSPLIT(E429,",")),TRIM(_xlfn.TEXTSPLIT(I429,",")))),"$","")))*AR429,"")))</f>
        <v/>
      </c>
      <c r="AU429" s="99"/>
    </row>
    <row r="430" spans="2:47">
      <c r="B430" t="str">
        <f t="shared" si="17"/>
        <v xml:space="preserve"> -  -  </v>
      </c>
      <c r="AP430" s="9" t="str">
        <f t="shared" si="16"/>
        <v xml:space="preserve"> </v>
      </c>
      <c r="AQ430" s="9" t="str">
        <f t="shared" si="18"/>
        <v xml:space="preserve"> </v>
      </c>
      <c r="AS430" s="59" t="str" cm="1">
        <f t="array" ref="AS430">IF(TRIM(AO430)="Not-selected",0,IF(OR(TRIM(AQ430)="",AR430=""),"",IFERROR(SUM(_xlfn.NUMBERVALUE(SUBSTITUTE(TRIM(_xlfn.XLOOKUP(TRIM(_xlfn.TEXTSPLIT(AQ430,",")),TRIM(_xlfn.TEXTSPLIT(E430,",")),TRIM(_xlfn.TEXTSPLIT(I430,",")))),"$","")))*AR430,"")))</f>
        <v/>
      </c>
      <c r="AU430" s="99"/>
    </row>
    <row r="431" spans="2:47">
      <c r="B431" t="str">
        <f t="shared" si="17"/>
        <v xml:space="preserve"> -  -  </v>
      </c>
      <c r="AP431" s="9" t="str">
        <f t="shared" si="16"/>
        <v xml:space="preserve"> </v>
      </c>
      <c r="AQ431" s="9" t="str">
        <f t="shared" si="18"/>
        <v xml:space="preserve"> </v>
      </c>
      <c r="AS431" s="59" t="str" cm="1">
        <f t="array" ref="AS431">IF(TRIM(AO431)="Not-selected",0,IF(OR(TRIM(AQ431)="",AR431=""),"",IFERROR(SUM(_xlfn.NUMBERVALUE(SUBSTITUTE(TRIM(_xlfn.XLOOKUP(TRIM(_xlfn.TEXTSPLIT(AQ431,",")),TRIM(_xlfn.TEXTSPLIT(E431,",")),TRIM(_xlfn.TEXTSPLIT(I431,",")))),"$","")))*AR431,"")))</f>
        <v/>
      </c>
      <c r="AU431" s="99"/>
    </row>
    <row r="432" spans="2:47">
      <c r="B432" t="str">
        <f t="shared" si="17"/>
        <v xml:space="preserve"> -  -  </v>
      </c>
      <c r="AP432" s="9" t="str">
        <f t="shared" si="16"/>
        <v xml:space="preserve"> </v>
      </c>
      <c r="AQ432" s="9" t="str">
        <f t="shared" si="18"/>
        <v xml:space="preserve"> </v>
      </c>
      <c r="AS432" s="59" t="str" cm="1">
        <f t="array" ref="AS432">IF(TRIM(AO432)="Not-selected",0,IF(OR(TRIM(AQ432)="",AR432=""),"",IFERROR(SUM(_xlfn.NUMBERVALUE(SUBSTITUTE(TRIM(_xlfn.XLOOKUP(TRIM(_xlfn.TEXTSPLIT(AQ432,",")),TRIM(_xlfn.TEXTSPLIT(E432,",")),TRIM(_xlfn.TEXTSPLIT(I432,",")))),"$","")))*AR432,"")))</f>
        <v/>
      </c>
      <c r="AU432" s="99"/>
    </row>
    <row r="433" spans="2:47">
      <c r="B433" t="str">
        <f t="shared" si="17"/>
        <v xml:space="preserve"> -  -  </v>
      </c>
      <c r="AP433" s="9" t="str">
        <f t="shared" si="16"/>
        <v xml:space="preserve"> </v>
      </c>
      <c r="AQ433" s="9" t="str">
        <f t="shared" si="18"/>
        <v xml:space="preserve"> </v>
      </c>
      <c r="AS433" s="59" t="str" cm="1">
        <f t="array" ref="AS433">IF(TRIM(AO433)="Not-selected",0,IF(OR(TRIM(AQ433)="",AR433=""),"",IFERROR(SUM(_xlfn.NUMBERVALUE(SUBSTITUTE(TRIM(_xlfn.XLOOKUP(TRIM(_xlfn.TEXTSPLIT(AQ433,",")),TRIM(_xlfn.TEXTSPLIT(E433,",")),TRIM(_xlfn.TEXTSPLIT(I433,",")))),"$","")))*AR433,"")))</f>
        <v/>
      </c>
      <c r="AU433" s="99"/>
    </row>
    <row r="434" spans="2:47">
      <c r="B434" t="str">
        <f t="shared" si="17"/>
        <v xml:space="preserve"> -  -  </v>
      </c>
      <c r="AP434" s="9" t="str">
        <f t="shared" si="16"/>
        <v xml:space="preserve"> </v>
      </c>
      <c r="AQ434" s="9" t="str">
        <f t="shared" si="18"/>
        <v xml:space="preserve"> </v>
      </c>
      <c r="AS434" s="59" t="str" cm="1">
        <f t="array" ref="AS434">IF(TRIM(AO434)="Not-selected",0,IF(OR(TRIM(AQ434)="",AR434=""),"",IFERROR(SUM(_xlfn.NUMBERVALUE(SUBSTITUTE(TRIM(_xlfn.XLOOKUP(TRIM(_xlfn.TEXTSPLIT(AQ434,",")),TRIM(_xlfn.TEXTSPLIT(E434,",")),TRIM(_xlfn.TEXTSPLIT(I434,",")))),"$","")))*AR434,"")))</f>
        <v/>
      </c>
      <c r="AU434" s="99"/>
    </row>
    <row r="435" spans="2:47">
      <c r="B435" t="str">
        <f t="shared" si="17"/>
        <v xml:space="preserve"> -  -  </v>
      </c>
      <c r="AP435" s="9" t="str">
        <f t="shared" si="16"/>
        <v xml:space="preserve"> </v>
      </c>
      <c r="AQ435" s="9" t="str">
        <f t="shared" si="18"/>
        <v xml:space="preserve"> </v>
      </c>
      <c r="AS435" s="59" t="str" cm="1">
        <f t="array" ref="AS435">IF(TRIM(AO435)="Not-selected",0,IF(OR(TRIM(AQ435)="",AR435=""),"",IFERROR(SUM(_xlfn.NUMBERVALUE(SUBSTITUTE(TRIM(_xlfn.XLOOKUP(TRIM(_xlfn.TEXTSPLIT(AQ435,",")),TRIM(_xlfn.TEXTSPLIT(E435,",")),TRIM(_xlfn.TEXTSPLIT(I435,",")))),"$","")))*AR435,"")))</f>
        <v/>
      </c>
      <c r="AU435" s="99"/>
    </row>
    <row r="436" spans="2:47">
      <c r="B436" t="str">
        <f t="shared" si="17"/>
        <v xml:space="preserve"> -  -  </v>
      </c>
      <c r="AP436" s="9" t="str">
        <f t="shared" si="16"/>
        <v xml:space="preserve"> </v>
      </c>
      <c r="AQ436" s="9" t="str">
        <f t="shared" si="18"/>
        <v xml:space="preserve"> </v>
      </c>
      <c r="AS436" s="59" t="str" cm="1">
        <f t="array" ref="AS436">IF(TRIM(AO436)="Not-selected",0,IF(OR(TRIM(AQ436)="",AR436=""),"",IFERROR(SUM(_xlfn.NUMBERVALUE(SUBSTITUTE(TRIM(_xlfn.XLOOKUP(TRIM(_xlfn.TEXTSPLIT(AQ436,",")),TRIM(_xlfn.TEXTSPLIT(E436,",")),TRIM(_xlfn.TEXTSPLIT(I436,",")))),"$","")))*AR436,"")))</f>
        <v/>
      </c>
      <c r="AU436" s="99"/>
    </row>
    <row r="437" spans="2:47">
      <c r="B437" t="str">
        <f t="shared" si="17"/>
        <v xml:space="preserve"> -  -  </v>
      </c>
      <c r="AP437" s="9" t="str">
        <f t="shared" si="16"/>
        <v xml:space="preserve"> </v>
      </c>
      <c r="AQ437" s="9" t="str">
        <f t="shared" si="18"/>
        <v xml:space="preserve"> </v>
      </c>
      <c r="AS437" s="59" t="str" cm="1">
        <f t="array" ref="AS437">IF(TRIM(AO437)="Not-selected",0,IF(OR(TRIM(AQ437)="",AR437=""),"",IFERROR(SUM(_xlfn.NUMBERVALUE(SUBSTITUTE(TRIM(_xlfn.XLOOKUP(TRIM(_xlfn.TEXTSPLIT(AQ437,",")),TRIM(_xlfn.TEXTSPLIT(E437,",")),TRIM(_xlfn.TEXTSPLIT(I437,",")))),"$","")))*AR437,"")))</f>
        <v/>
      </c>
      <c r="AU437" s="99"/>
    </row>
    <row r="438" spans="2:47">
      <c r="B438" t="str">
        <f t="shared" si="17"/>
        <v xml:space="preserve"> -  -  </v>
      </c>
      <c r="AP438" s="9" t="str">
        <f t="shared" si="16"/>
        <v xml:space="preserve"> </v>
      </c>
      <c r="AQ438" s="9" t="str">
        <f t="shared" si="18"/>
        <v xml:space="preserve"> </v>
      </c>
      <c r="AS438" s="59" t="str" cm="1">
        <f t="array" ref="AS438">IF(TRIM(AO438)="Not-selected",0,IF(OR(TRIM(AQ438)="",AR438=""),"",IFERROR(SUM(_xlfn.NUMBERVALUE(SUBSTITUTE(TRIM(_xlfn.XLOOKUP(TRIM(_xlfn.TEXTSPLIT(AQ438,",")),TRIM(_xlfn.TEXTSPLIT(E438,",")),TRIM(_xlfn.TEXTSPLIT(I438,",")))),"$","")))*AR438,"")))</f>
        <v/>
      </c>
      <c r="AU438" s="99"/>
    </row>
    <row r="439" spans="2:47">
      <c r="B439" t="str">
        <f t="shared" si="17"/>
        <v xml:space="preserve"> -  -  </v>
      </c>
      <c r="AP439" s="9" t="str">
        <f t="shared" si="16"/>
        <v xml:space="preserve"> </v>
      </c>
      <c r="AQ439" s="9" t="str">
        <f t="shared" si="18"/>
        <v xml:space="preserve"> </v>
      </c>
      <c r="AS439" s="59" t="str" cm="1">
        <f t="array" ref="AS439">IF(TRIM(AO439)="Not-selected",0,IF(OR(TRIM(AQ439)="",AR439=""),"",IFERROR(SUM(_xlfn.NUMBERVALUE(SUBSTITUTE(TRIM(_xlfn.XLOOKUP(TRIM(_xlfn.TEXTSPLIT(AQ439,",")),TRIM(_xlfn.TEXTSPLIT(E439,",")),TRIM(_xlfn.TEXTSPLIT(I439,",")))),"$","")))*AR439,"")))</f>
        <v/>
      </c>
      <c r="AU439" s="99"/>
    </row>
    <row r="440" spans="2:47">
      <c r="B440" t="str">
        <f t="shared" si="17"/>
        <v xml:space="preserve"> -  -  </v>
      </c>
      <c r="AP440" s="9" t="str">
        <f t="shared" si="16"/>
        <v xml:space="preserve"> </v>
      </c>
      <c r="AQ440" s="9" t="str">
        <f t="shared" si="18"/>
        <v xml:space="preserve"> </v>
      </c>
      <c r="AS440" s="59" t="str" cm="1">
        <f t="array" ref="AS440">IF(TRIM(AO440)="Not-selected",0,IF(OR(TRIM(AQ440)="",AR440=""),"",IFERROR(SUM(_xlfn.NUMBERVALUE(SUBSTITUTE(TRIM(_xlfn.XLOOKUP(TRIM(_xlfn.TEXTSPLIT(AQ440,",")),TRIM(_xlfn.TEXTSPLIT(E440,",")),TRIM(_xlfn.TEXTSPLIT(I440,",")))),"$","")))*AR440,"")))</f>
        <v/>
      </c>
      <c r="AU440" s="99"/>
    </row>
    <row r="441" spans="2:47">
      <c r="B441" t="str">
        <f t="shared" si="17"/>
        <v xml:space="preserve"> -  -  </v>
      </c>
      <c r="AP441" s="9" t="str">
        <f t="shared" si="16"/>
        <v xml:space="preserve"> </v>
      </c>
      <c r="AQ441" s="9" t="str">
        <f t="shared" si="18"/>
        <v xml:space="preserve"> </v>
      </c>
      <c r="AS441" s="59" t="str" cm="1">
        <f t="array" ref="AS441">IF(TRIM(AO441)="Not-selected",0,IF(OR(TRIM(AQ441)="",AR441=""),"",IFERROR(SUM(_xlfn.NUMBERVALUE(SUBSTITUTE(TRIM(_xlfn.XLOOKUP(TRIM(_xlfn.TEXTSPLIT(AQ441,",")),TRIM(_xlfn.TEXTSPLIT(E441,",")),TRIM(_xlfn.TEXTSPLIT(I441,",")))),"$","")))*AR441,"")))</f>
        <v/>
      </c>
      <c r="AU441" s="99"/>
    </row>
    <row r="442" spans="2:47">
      <c r="B442" t="str">
        <f t="shared" si="17"/>
        <v xml:space="preserve"> -  -  </v>
      </c>
      <c r="AP442" s="9" t="str">
        <f t="shared" si="16"/>
        <v xml:space="preserve"> </v>
      </c>
      <c r="AQ442" s="9" t="str">
        <f t="shared" si="18"/>
        <v xml:space="preserve"> </v>
      </c>
      <c r="AS442" s="59" t="str" cm="1">
        <f t="array" ref="AS442">IF(TRIM(AO442)="Not-selected",0,IF(OR(TRIM(AQ442)="",AR442=""),"",IFERROR(SUM(_xlfn.NUMBERVALUE(SUBSTITUTE(TRIM(_xlfn.XLOOKUP(TRIM(_xlfn.TEXTSPLIT(AQ442,",")),TRIM(_xlfn.TEXTSPLIT(E442,",")),TRIM(_xlfn.TEXTSPLIT(I442,",")))),"$","")))*AR442,"")))</f>
        <v/>
      </c>
      <c r="AU442" s="99"/>
    </row>
    <row r="443" spans="2:47">
      <c r="B443" t="str">
        <f t="shared" si="17"/>
        <v xml:space="preserve"> -  -  </v>
      </c>
      <c r="AP443" s="9" t="str">
        <f t="shared" si="16"/>
        <v xml:space="preserve"> </v>
      </c>
      <c r="AQ443" s="9" t="str">
        <f t="shared" si="18"/>
        <v xml:space="preserve"> </v>
      </c>
      <c r="AS443" s="59" t="str" cm="1">
        <f t="array" ref="AS443">IF(TRIM(AO443)="Not-selected",0,IF(OR(TRIM(AQ443)="",AR443=""),"",IFERROR(SUM(_xlfn.NUMBERVALUE(SUBSTITUTE(TRIM(_xlfn.XLOOKUP(TRIM(_xlfn.TEXTSPLIT(AQ443,",")),TRIM(_xlfn.TEXTSPLIT(E443,",")),TRIM(_xlfn.TEXTSPLIT(I443,",")))),"$","")))*AR443,"")))</f>
        <v/>
      </c>
      <c r="AU443" s="99"/>
    </row>
    <row r="444" spans="2:47">
      <c r="B444" t="str">
        <f t="shared" si="17"/>
        <v xml:space="preserve"> -  -  </v>
      </c>
      <c r="AP444" s="9" t="str">
        <f t="shared" si="16"/>
        <v xml:space="preserve"> </v>
      </c>
      <c r="AQ444" s="9" t="str">
        <f t="shared" si="18"/>
        <v xml:space="preserve"> </v>
      </c>
      <c r="AS444" s="59" t="str" cm="1">
        <f t="array" ref="AS444">IF(TRIM(AO444)="Not-selected",0,IF(OR(TRIM(AQ444)="",AR444=""),"",IFERROR(SUM(_xlfn.NUMBERVALUE(SUBSTITUTE(TRIM(_xlfn.XLOOKUP(TRIM(_xlfn.TEXTSPLIT(AQ444,",")),TRIM(_xlfn.TEXTSPLIT(E444,",")),TRIM(_xlfn.TEXTSPLIT(I444,",")))),"$","")))*AR444,"")))</f>
        <v/>
      </c>
      <c r="AU444" s="99"/>
    </row>
    <row r="445" spans="2:47">
      <c r="B445" t="str">
        <f t="shared" si="17"/>
        <v xml:space="preserve"> -  -  </v>
      </c>
      <c r="AP445" s="9" t="str">
        <f t="shared" si="16"/>
        <v xml:space="preserve"> </v>
      </c>
      <c r="AQ445" s="9" t="str">
        <f t="shared" si="18"/>
        <v xml:space="preserve"> </v>
      </c>
      <c r="AS445" s="59" t="str" cm="1">
        <f t="array" ref="AS445">IF(TRIM(AO445)="Not-selected",0,IF(OR(TRIM(AQ445)="",AR445=""),"",IFERROR(SUM(_xlfn.NUMBERVALUE(SUBSTITUTE(TRIM(_xlfn.XLOOKUP(TRIM(_xlfn.TEXTSPLIT(AQ445,",")),TRIM(_xlfn.TEXTSPLIT(E445,",")),TRIM(_xlfn.TEXTSPLIT(I445,",")))),"$","")))*AR445,"")))</f>
        <v/>
      </c>
      <c r="AU445" s="99"/>
    </row>
    <row r="446" spans="2:47">
      <c r="B446" t="str">
        <f t="shared" si="17"/>
        <v xml:space="preserve"> -  -  </v>
      </c>
      <c r="AP446" s="9" t="str">
        <f t="shared" si="16"/>
        <v xml:space="preserve"> </v>
      </c>
      <c r="AQ446" s="9" t="str">
        <f t="shared" si="18"/>
        <v xml:space="preserve"> </v>
      </c>
      <c r="AS446" s="59" t="str" cm="1">
        <f t="array" ref="AS446">IF(TRIM(AO446)="Not-selected",0,IF(OR(TRIM(AQ446)="",AR446=""),"",IFERROR(SUM(_xlfn.NUMBERVALUE(SUBSTITUTE(TRIM(_xlfn.XLOOKUP(TRIM(_xlfn.TEXTSPLIT(AQ446,",")),TRIM(_xlfn.TEXTSPLIT(E446,",")),TRIM(_xlfn.TEXTSPLIT(I446,",")))),"$","")))*AR446,"")))</f>
        <v/>
      </c>
      <c r="AU446" s="99"/>
    </row>
    <row r="447" spans="2:47">
      <c r="B447" t="str">
        <f t="shared" si="17"/>
        <v xml:space="preserve"> -  -  </v>
      </c>
      <c r="AP447" s="9" t="str">
        <f t="shared" si="16"/>
        <v xml:space="preserve"> </v>
      </c>
      <c r="AQ447" s="9" t="str">
        <f t="shared" si="18"/>
        <v xml:space="preserve"> </v>
      </c>
      <c r="AS447" s="59" t="str" cm="1">
        <f t="array" ref="AS447">IF(TRIM(AO447)="Not-selected",0,IF(OR(TRIM(AQ447)="",AR447=""),"",IFERROR(SUM(_xlfn.NUMBERVALUE(SUBSTITUTE(TRIM(_xlfn.XLOOKUP(TRIM(_xlfn.TEXTSPLIT(AQ447,",")),TRIM(_xlfn.TEXTSPLIT(E447,",")),TRIM(_xlfn.TEXTSPLIT(I447,",")))),"$","")))*AR447,"")))</f>
        <v/>
      </c>
      <c r="AU447" s="99"/>
    </row>
    <row r="448" spans="2:47">
      <c r="B448" t="str">
        <f t="shared" si="17"/>
        <v xml:space="preserve"> -  -  </v>
      </c>
      <c r="AP448" s="9" t="str">
        <f t="shared" si="16"/>
        <v xml:space="preserve"> </v>
      </c>
      <c r="AQ448" s="9" t="str">
        <f t="shared" si="18"/>
        <v xml:space="preserve"> </v>
      </c>
      <c r="AS448" s="59" t="str" cm="1">
        <f t="array" ref="AS448">IF(TRIM(AO448)="Not-selected",0,IF(OR(TRIM(AQ448)="",AR448=""),"",IFERROR(SUM(_xlfn.NUMBERVALUE(SUBSTITUTE(TRIM(_xlfn.XLOOKUP(TRIM(_xlfn.TEXTSPLIT(AQ448,",")),TRIM(_xlfn.TEXTSPLIT(E448,",")),TRIM(_xlfn.TEXTSPLIT(I448,",")))),"$","")))*AR448,"")))</f>
        <v/>
      </c>
      <c r="AU448" s="99"/>
    </row>
    <row r="449" spans="2:47">
      <c r="B449" t="str">
        <f t="shared" si="17"/>
        <v xml:space="preserve"> -  -  </v>
      </c>
      <c r="AP449" s="9" t="str">
        <f t="shared" si="16"/>
        <v xml:space="preserve"> </v>
      </c>
      <c r="AQ449" s="9" t="str">
        <f t="shared" si="18"/>
        <v xml:space="preserve"> </v>
      </c>
      <c r="AS449" s="59" t="str" cm="1">
        <f t="array" ref="AS449">IF(TRIM(AO449)="Not-selected",0,IF(OR(TRIM(AQ449)="",AR449=""),"",IFERROR(SUM(_xlfn.NUMBERVALUE(SUBSTITUTE(TRIM(_xlfn.XLOOKUP(TRIM(_xlfn.TEXTSPLIT(AQ449,",")),TRIM(_xlfn.TEXTSPLIT(E449,",")),TRIM(_xlfn.TEXTSPLIT(I449,",")))),"$","")))*AR449,"")))</f>
        <v/>
      </c>
      <c r="AU449" s="99"/>
    </row>
    <row r="450" spans="2:47">
      <c r="B450" t="str">
        <f t="shared" si="17"/>
        <v xml:space="preserve"> -  -  </v>
      </c>
      <c r="AP450" s="9" t="str">
        <f t="shared" si="16"/>
        <v xml:space="preserve"> </v>
      </c>
      <c r="AQ450" s="9" t="str">
        <f t="shared" si="18"/>
        <v xml:space="preserve"> </v>
      </c>
      <c r="AS450" s="59" t="str" cm="1">
        <f t="array" ref="AS450">IF(TRIM(AO450)="Not-selected",0,IF(OR(TRIM(AQ450)="",AR450=""),"",IFERROR(SUM(_xlfn.NUMBERVALUE(SUBSTITUTE(TRIM(_xlfn.XLOOKUP(TRIM(_xlfn.TEXTSPLIT(AQ450,",")),TRIM(_xlfn.TEXTSPLIT(E450,",")),TRIM(_xlfn.TEXTSPLIT(I450,",")))),"$","")))*AR450,"")))</f>
        <v/>
      </c>
      <c r="AU450" s="99"/>
    </row>
    <row r="451" spans="2:47">
      <c r="B451" t="str">
        <f t="shared" si="17"/>
        <v xml:space="preserve"> -  -  </v>
      </c>
      <c r="AP451" s="9" t="str">
        <f t="shared" si="16"/>
        <v xml:space="preserve"> </v>
      </c>
      <c r="AQ451" s="9" t="str">
        <f t="shared" si="18"/>
        <v xml:space="preserve"> </v>
      </c>
      <c r="AS451" s="59" t="str" cm="1">
        <f t="array" ref="AS451">IF(TRIM(AO451)="Not-selected",0,IF(OR(TRIM(AQ451)="",AR451=""),"",IFERROR(SUM(_xlfn.NUMBERVALUE(SUBSTITUTE(TRIM(_xlfn.XLOOKUP(TRIM(_xlfn.TEXTSPLIT(AQ451,",")),TRIM(_xlfn.TEXTSPLIT(E451,",")),TRIM(_xlfn.TEXTSPLIT(I451,",")))),"$","")))*AR451,"")))</f>
        <v/>
      </c>
      <c r="AU451" s="99"/>
    </row>
    <row r="452" spans="2:47">
      <c r="B452" t="str">
        <f t="shared" si="17"/>
        <v xml:space="preserve"> -  -  </v>
      </c>
      <c r="AP452" s="9" t="str">
        <f t="shared" si="16"/>
        <v xml:space="preserve"> </v>
      </c>
      <c r="AQ452" s="9" t="str">
        <f t="shared" si="18"/>
        <v xml:space="preserve"> </v>
      </c>
      <c r="AS452" s="59" t="str" cm="1">
        <f t="array" ref="AS452">IF(TRIM(AO452)="Not-selected",0,IF(OR(TRIM(AQ452)="",AR452=""),"",IFERROR(SUM(_xlfn.NUMBERVALUE(SUBSTITUTE(TRIM(_xlfn.XLOOKUP(TRIM(_xlfn.TEXTSPLIT(AQ452,",")),TRIM(_xlfn.TEXTSPLIT(E452,",")),TRIM(_xlfn.TEXTSPLIT(I452,",")))),"$","")))*AR452,"")))</f>
        <v/>
      </c>
      <c r="AU452" s="99"/>
    </row>
    <row r="453" spans="2:47">
      <c r="B453" t="str">
        <f t="shared" si="17"/>
        <v xml:space="preserve"> -  -  </v>
      </c>
      <c r="AP453" s="9" t="str">
        <f t="shared" si="16"/>
        <v xml:space="preserve"> </v>
      </c>
      <c r="AQ453" s="9" t="str">
        <f t="shared" si="18"/>
        <v xml:space="preserve"> </v>
      </c>
      <c r="AS453" s="59" t="str" cm="1">
        <f t="array" ref="AS453">IF(TRIM(AO453)="Not-selected",0,IF(OR(TRIM(AQ453)="",AR453=""),"",IFERROR(SUM(_xlfn.NUMBERVALUE(SUBSTITUTE(TRIM(_xlfn.XLOOKUP(TRIM(_xlfn.TEXTSPLIT(AQ453,",")),TRIM(_xlfn.TEXTSPLIT(E453,",")),TRIM(_xlfn.TEXTSPLIT(I453,",")))),"$","")))*AR453,"")))</f>
        <v/>
      </c>
      <c r="AU453" s="99"/>
    </row>
    <row r="454" spans="2:47">
      <c r="B454" t="str">
        <f t="shared" si="17"/>
        <v xml:space="preserve"> -  -  </v>
      </c>
      <c r="AP454" s="9" t="str">
        <f t="shared" si="16"/>
        <v xml:space="preserve"> </v>
      </c>
      <c r="AQ454" s="9" t="str">
        <f t="shared" si="18"/>
        <v xml:space="preserve"> </v>
      </c>
      <c r="AS454" s="59" t="str" cm="1">
        <f t="array" ref="AS454">IF(TRIM(AO454)="Not-selected",0,IF(OR(TRIM(AQ454)="",AR454=""),"",IFERROR(SUM(_xlfn.NUMBERVALUE(SUBSTITUTE(TRIM(_xlfn.XLOOKUP(TRIM(_xlfn.TEXTSPLIT(AQ454,",")),TRIM(_xlfn.TEXTSPLIT(E454,",")),TRIM(_xlfn.TEXTSPLIT(I454,",")))),"$","")))*AR454,"")))</f>
        <v/>
      </c>
      <c r="AU454" s="99"/>
    </row>
    <row r="455" spans="2:47">
      <c r="B455" t="str">
        <f t="shared" si="17"/>
        <v xml:space="preserve"> -  -  </v>
      </c>
      <c r="AP455" s="9" t="str">
        <f t="shared" si="16"/>
        <v xml:space="preserve"> </v>
      </c>
      <c r="AQ455" s="9" t="str">
        <f t="shared" si="18"/>
        <v xml:space="preserve"> </v>
      </c>
      <c r="AS455" s="59" t="str" cm="1">
        <f t="array" ref="AS455">IF(TRIM(AO455)="Not-selected",0,IF(OR(TRIM(AQ455)="",AR455=""),"",IFERROR(SUM(_xlfn.NUMBERVALUE(SUBSTITUTE(TRIM(_xlfn.XLOOKUP(TRIM(_xlfn.TEXTSPLIT(AQ455,",")),TRIM(_xlfn.TEXTSPLIT(E455,",")),TRIM(_xlfn.TEXTSPLIT(I455,",")))),"$","")))*AR455,"")))</f>
        <v/>
      </c>
      <c r="AU455" s="99"/>
    </row>
    <row r="456" spans="2:47">
      <c r="B456" t="str">
        <f t="shared" si="17"/>
        <v xml:space="preserve"> -  -  </v>
      </c>
      <c r="AP456" s="9" t="str">
        <f t="shared" si="16"/>
        <v xml:space="preserve"> </v>
      </c>
      <c r="AQ456" s="9" t="str">
        <f t="shared" si="18"/>
        <v xml:space="preserve"> </v>
      </c>
      <c r="AS456" s="59" t="str" cm="1">
        <f t="array" ref="AS456">IF(TRIM(AO456)="Not-selected",0,IF(OR(TRIM(AQ456)="",AR456=""),"",IFERROR(SUM(_xlfn.NUMBERVALUE(SUBSTITUTE(TRIM(_xlfn.XLOOKUP(TRIM(_xlfn.TEXTSPLIT(AQ456,",")),TRIM(_xlfn.TEXTSPLIT(E456,",")),TRIM(_xlfn.TEXTSPLIT(I456,",")))),"$","")))*AR456,"")))</f>
        <v/>
      </c>
      <c r="AU456" s="99"/>
    </row>
    <row r="457" spans="2:47">
      <c r="B457" t="str">
        <f t="shared" si="17"/>
        <v xml:space="preserve"> -  -  </v>
      </c>
      <c r="AP457" s="9" t="str">
        <f t="shared" si="16"/>
        <v xml:space="preserve"> </v>
      </c>
      <c r="AQ457" s="9" t="str">
        <f t="shared" si="18"/>
        <v xml:space="preserve"> </v>
      </c>
      <c r="AS457" s="59" t="str" cm="1">
        <f t="array" ref="AS457">IF(TRIM(AO457)="Not-selected",0,IF(OR(TRIM(AQ457)="",AR457=""),"",IFERROR(SUM(_xlfn.NUMBERVALUE(SUBSTITUTE(TRIM(_xlfn.XLOOKUP(TRIM(_xlfn.TEXTSPLIT(AQ457,",")),TRIM(_xlfn.TEXTSPLIT(E457,",")),TRIM(_xlfn.TEXTSPLIT(I457,",")))),"$","")))*AR457,"")))</f>
        <v/>
      </c>
      <c r="AU457" s="99"/>
    </row>
    <row r="458" spans="2:47">
      <c r="B458" t="str">
        <f t="shared" si="17"/>
        <v xml:space="preserve"> -  -  </v>
      </c>
      <c r="AP458" s="9" t="str">
        <f t="shared" si="16"/>
        <v xml:space="preserve"> </v>
      </c>
      <c r="AQ458" s="9" t="str">
        <f t="shared" si="18"/>
        <v xml:space="preserve"> </v>
      </c>
      <c r="AS458" s="59" t="str" cm="1">
        <f t="array" ref="AS458">IF(TRIM(AO458)="Not-selected",0,IF(OR(TRIM(AQ458)="",AR458=""),"",IFERROR(SUM(_xlfn.NUMBERVALUE(SUBSTITUTE(TRIM(_xlfn.XLOOKUP(TRIM(_xlfn.TEXTSPLIT(AQ458,",")),TRIM(_xlfn.TEXTSPLIT(E458,",")),TRIM(_xlfn.TEXTSPLIT(I458,",")))),"$","")))*AR458,"")))</f>
        <v/>
      </c>
      <c r="AU458" s="99"/>
    </row>
    <row r="459" spans="2:47">
      <c r="B459" t="str">
        <f t="shared" si="17"/>
        <v xml:space="preserve"> -  -  </v>
      </c>
      <c r="AP459" s="9" t="str">
        <f t="shared" si="16"/>
        <v xml:space="preserve"> </v>
      </c>
      <c r="AQ459" s="9" t="str">
        <f t="shared" si="18"/>
        <v xml:space="preserve"> </v>
      </c>
      <c r="AS459" s="59" t="str" cm="1">
        <f t="array" ref="AS459">IF(TRIM(AO459)="Not-selected",0,IF(OR(TRIM(AQ459)="",AR459=""),"",IFERROR(SUM(_xlfn.NUMBERVALUE(SUBSTITUTE(TRIM(_xlfn.XLOOKUP(TRIM(_xlfn.TEXTSPLIT(AQ459,",")),TRIM(_xlfn.TEXTSPLIT(E459,",")),TRIM(_xlfn.TEXTSPLIT(I459,",")))),"$","")))*AR459,"")))</f>
        <v/>
      </c>
      <c r="AU459" s="99"/>
    </row>
    <row r="460" spans="2:47">
      <c r="B460" t="str">
        <f t="shared" si="17"/>
        <v xml:space="preserve"> -  -  </v>
      </c>
      <c r="AP460" s="9" t="str">
        <f t="shared" si="18"/>
        <v xml:space="preserve"> </v>
      </c>
      <c r="AQ460" s="9" t="str">
        <f t="shared" si="18"/>
        <v xml:space="preserve"> </v>
      </c>
      <c r="AS460" s="59" t="str" cm="1">
        <f t="array" ref="AS460">IF(TRIM(AO460)="Not-selected",0,IF(OR(TRIM(AQ460)="",AR460=""),"",IFERROR(SUM(_xlfn.NUMBERVALUE(SUBSTITUTE(TRIM(_xlfn.XLOOKUP(TRIM(_xlfn.TEXTSPLIT(AQ460,",")),TRIM(_xlfn.TEXTSPLIT(E460,",")),TRIM(_xlfn.TEXTSPLIT(I460,",")))),"$","")))*AR460,"")))</f>
        <v/>
      </c>
      <c r="AU460" s="99"/>
    </row>
    <row r="461" spans="2:47">
      <c r="B461" t="str">
        <f t="shared" ref="B461:B524" si="19">IF(F461="None",_xlfn.CONCAT(A461," - ",AQ461),_xlfn.CONCAT(A461," - ",F461," - ",AQ461))</f>
        <v xml:space="preserve"> -  -  </v>
      </c>
      <c r="AP461" s="9" t="str">
        <f t="shared" ref="AP461:AQ524" si="20">IF($AO461="Not-Selected", "None", " ")</f>
        <v xml:space="preserve"> </v>
      </c>
      <c r="AQ461" s="9" t="str">
        <f t="shared" si="20"/>
        <v xml:space="preserve"> </v>
      </c>
      <c r="AS461" s="59" t="str" cm="1">
        <f t="array" ref="AS461">IF(TRIM(AO461)="Not-selected",0,IF(OR(TRIM(AQ461)="",AR461=""),"",IFERROR(SUM(_xlfn.NUMBERVALUE(SUBSTITUTE(TRIM(_xlfn.XLOOKUP(TRIM(_xlfn.TEXTSPLIT(AQ461,",")),TRIM(_xlfn.TEXTSPLIT(E461,",")),TRIM(_xlfn.TEXTSPLIT(I461,",")))),"$","")))*AR461,"")))</f>
        <v/>
      </c>
      <c r="AU461" s="99"/>
    </row>
    <row r="462" spans="2:47">
      <c r="B462" t="str">
        <f t="shared" si="19"/>
        <v xml:space="preserve"> -  -  </v>
      </c>
      <c r="AP462" s="9" t="str">
        <f t="shared" si="20"/>
        <v xml:space="preserve"> </v>
      </c>
      <c r="AQ462" s="9" t="str">
        <f t="shared" si="20"/>
        <v xml:space="preserve"> </v>
      </c>
      <c r="AS462" s="59" t="str" cm="1">
        <f t="array" ref="AS462">IF(TRIM(AO462)="Not-selected",0,IF(OR(TRIM(AQ462)="",AR462=""),"",IFERROR(SUM(_xlfn.NUMBERVALUE(SUBSTITUTE(TRIM(_xlfn.XLOOKUP(TRIM(_xlfn.TEXTSPLIT(AQ462,",")),TRIM(_xlfn.TEXTSPLIT(E462,",")),TRIM(_xlfn.TEXTSPLIT(I462,",")))),"$","")))*AR462,"")))</f>
        <v/>
      </c>
      <c r="AU462" s="99"/>
    </row>
    <row r="463" spans="2:47">
      <c r="B463" t="str">
        <f t="shared" si="19"/>
        <v xml:space="preserve"> -  -  </v>
      </c>
      <c r="AP463" s="9" t="str">
        <f t="shared" si="20"/>
        <v xml:space="preserve"> </v>
      </c>
      <c r="AQ463" s="9" t="str">
        <f t="shared" si="20"/>
        <v xml:space="preserve"> </v>
      </c>
      <c r="AS463" s="59" t="str" cm="1">
        <f t="array" ref="AS463">IF(TRIM(AO463)="Not-selected",0,IF(OR(TRIM(AQ463)="",AR463=""),"",IFERROR(SUM(_xlfn.NUMBERVALUE(SUBSTITUTE(TRIM(_xlfn.XLOOKUP(TRIM(_xlfn.TEXTSPLIT(AQ463,",")),TRIM(_xlfn.TEXTSPLIT(E463,",")),TRIM(_xlfn.TEXTSPLIT(I463,",")))),"$","")))*AR463,"")))</f>
        <v/>
      </c>
      <c r="AU463" s="99"/>
    </row>
    <row r="464" spans="2:47">
      <c r="B464" t="str">
        <f t="shared" si="19"/>
        <v xml:space="preserve"> -  -  </v>
      </c>
      <c r="AP464" s="9" t="str">
        <f t="shared" si="20"/>
        <v xml:space="preserve"> </v>
      </c>
      <c r="AQ464" s="9" t="str">
        <f t="shared" si="20"/>
        <v xml:space="preserve"> </v>
      </c>
      <c r="AS464" s="59" t="str" cm="1">
        <f t="array" ref="AS464">IF(TRIM(AO464)="Not-selected",0,IF(OR(TRIM(AQ464)="",AR464=""),"",IFERROR(SUM(_xlfn.NUMBERVALUE(SUBSTITUTE(TRIM(_xlfn.XLOOKUP(TRIM(_xlfn.TEXTSPLIT(AQ464,",")),TRIM(_xlfn.TEXTSPLIT(E464,",")),TRIM(_xlfn.TEXTSPLIT(I464,",")))),"$","")))*AR464,"")))</f>
        <v/>
      </c>
      <c r="AU464" s="99"/>
    </row>
    <row r="465" spans="2:47">
      <c r="B465" t="str">
        <f t="shared" si="19"/>
        <v xml:space="preserve"> -  -  </v>
      </c>
      <c r="AP465" s="9" t="str">
        <f t="shared" si="20"/>
        <v xml:space="preserve"> </v>
      </c>
      <c r="AQ465" s="9" t="str">
        <f t="shared" si="20"/>
        <v xml:space="preserve"> </v>
      </c>
      <c r="AS465" s="59" t="str" cm="1">
        <f t="array" ref="AS465">IF(TRIM(AO465)="Not-selected",0,IF(OR(TRIM(AQ465)="",AR465=""),"",IFERROR(SUM(_xlfn.NUMBERVALUE(SUBSTITUTE(TRIM(_xlfn.XLOOKUP(TRIM(_xlfn.TEXTSPLIT(AQ465,",")),TRIM(_xlfn.TEXTSPLIT(E465,",")),TRIM(_xlfn.TEXTSPLIT(I465,",")))),"$","")))*AR465,"")))</f>
        <v/>
      </c>
      <c r="AU465" s="99"/>
    </row>
    <row r="466" spans="2:47">
      <c r="B466" t="str">
        <f t="shared" si="19"/>
        <v xml:space="preserve"> -  -  </v>
      </c>
      <c r="AP466" s="9" t="str">
        <f t="shared" si="20"/>
        <v xml:space="preserve"> </v>
      </c>
      <c r="AQ466" s="9" t="str">
        <f t="shared" si="20"/>
        <v xml:space="preserve"> </v>
      </c>
      <c r="AS466" s="59" t="str" cm="1">
        <f t="array" ref="AS466">IF(TRIM(AO466)="Not-selected",0,IF(OR(TRIM(AQ466)="",AR466=""),"",IFERROR(SUM(_xlfn.NUMBERVALUE(SUBSTITUTE(TRIM(_xlfn.XLOOKUP(TRIM(_xlfn.TEXTSPLIT(AQ466,",")),TRIM(_xlfn.TEXTSPLIT(E466,",")),TRIM(_xlfn.TEXTSPLIT(I466,",")))),"$","")))*AR466,"")))</f>
        <v/>
      </c>
      <c r="AU466" s="99"/>
    </row>
    <row r="467" spans="2:47">
      <c r="B467" t="str">
        <f t="shared" si="19"/>
        <v xml:space="preserve"> -  -  </v>
      </c>
      <c r="AP467" s="9" t="str">
        <f t="shared" si="20"/>
        <v xml:space="preserve"> </v>
      </c>
      <c r="AQ467" s="9" t="str">
        <f t="shared" si="20"/>
        <v xml:space="preserve"> </v>
      </c>
      <c r="AS467" s="59" t="str" cm="1">
        <f t="array" ref="AS467">IF(TRIM(AO467)="Not-selected",0,IF(OR(TRIM(AQ467)="",AR467=""),"",IFERROR(SUM(_xlfn.NUMBERVALUE(SUBSTITUTE(TRIM(_xlfn.XLOOKUP(TRIM(_xlfn.TEXTSPLIT(AQ467,",")),TRIM(_xlfn.TEXTSPLIT(E467,",")),TRIM(_xlfn.TEXTSPLIT(I467,",")))),"$","")))*AR467,"")))</f>
        <v/>
      </c>
      <c r="AU467" s="99"/>
    </row>
    <row r="468" spans="2:47">
      <c r="B468" t="str">
        <f t="shared" si="19"/>
        <v xml:space="preserve"> -  -  </v>
      </c>
      <c r="AP468" s="9" t="str">
        <f t="shared" si="20"/>
        <v xml:space="preserve"> </v>
      </c>
      <c r="AQ468" s="9" t="str">
        <f t="shared" si="20"/>
        <v xml:space="preserve"> </v>
      </c>
      <c r="AS468" s="59" t="str" cm="1">
        <f t="array" ref="AS468">IF(TRIM(AO468)="Not-selected",0,IF(OR(TRIM(AQ468)="",AR468=""),"",IFERROR(SUM(_xlfn.NUMBERVALUE(SUBSTITUTE(TRIM(_xlfn.XLOOKUP(TRIM(_xlfn.TEXTSPLIT(AQ468,",")),TRIM(_xlfn.TEXTSPLIT(E468,",")),TRIM(_xlfn.TEXTSPLIT(I468,",")))),"$","")))*AR468,"")))</f>
        <v/>
      </c>
      <c r="AU468" s="99"/>
    </row>
    <row r="469" spans="2:47">
      <c r="B469" t="str">
        <f t="shared" si="19"/>
        <v xml:space="preserve"> -  -  </v>
      </c>
      <c r="AP469" s="9" t="str">
        <f t="shared" si="20"/>
        <v xml:space="preserve"> </v>
      </c>
      <c r="AQ469" s="9" t="str">
        <f t="shared" si="20"/>
        <v xml:space="preserve"> </v>
      </c>
      <c r="AS469" s="59" t="str" cm="1">
        <f t="array" ref="AS469">IF(TRIM(AO469)="Not-selected",0,IF(OR(TRIM(AQ469)="",AR469=""),"",IFERROR(SUM(_xlfn.NUMBERVALUE(SUBSTITUTE(TRIM(_xlfn.XLOOKUP(TRIM(_xlfn.TEXTSPLIT(AQ469,",")),TRIM(_xlfn.TEXTSPLIT(E469,",")),TRIM(_xlfn.TEXTSPLIT(I469,",")))),"$","")))*AR469,"")))</f>
        <v/>
      </c>
      <c r="AU469" s="99"/>
    </row>
    <row r="470" spans="2:47">
      <c r="B470" t="str">
        <f t="shared" si="19"/>
        <v xml:space="preserve"> -  -  </v>
      </c>
      <c r="AP470" s="9" t="str">
        <f t="shared" si="20"/>
        <v xml:space="preserve"> </v>
      </c>
      <c r="AQ470" s="9" t="str">
        <f t="shared" si="20"/>
        <v xml:space="preserve"> </v>
      </c>
      <c r="AS470" s="59" t="str" cm="1">
        <f t="array" ref="AS470">IF(TRIM(AO470)="Not-selected",0,IF(OR(TRIM(AQ470)="",AR470=""),"",IFERROR(SUM(_xlfn.NUMBERVALUE(SUBSTITUTE(TRIM(_xlfn.XLOOKUP(TRIM(_xlfn.TEXTSPLIT(AQ470,",")),TRIM(_xlfn.TEXTSPLIT(E470,",")),TRIM(_xlfn.TEXTSPLIT(I470,",")))),"$","")))*AR470,"")))</f>
        <v/>
      </c>
      <c r="AU470" s="99"/>
    </row>
    <row r="471" spans="2:47">
      <c r="B471" t="str">
        <f t="shared" si="19"/>
        <v xml:space="preserve"> -  -  </v>
      </c>
      <c r="AP471" s="9" t="str">
        <f t="shared" si="20"/>
        <v xml:space="preserve"> </v>
      </c>
      <c r="AQ471" s="9" t="str">
        <f t="shared" si="20"/>
        <v xml:space="preserve"> </v>
      </c>
      <c r="AS471" s="59" t="str" cm="1">
        <f t="array" ref="AS471">IF(TRIM(AO471)="Not-selected",0,IF(OR(TRIM(AQ471)="",AR471=""),"",IFERROR(SUM(_xlfn.NUMBERVALUE(SUBSTITUTE(TRIM(_xlfn.XLOOKUP(TRIM(_xlfn.TEXTSPLIT(AQ471,",")),TRIM(_xlfn.TEXTSPLIT(E471,",")),TRIM(_xlfn.TEXTSPLIT(I471,",")))),"$","")))*AR471,"")))</f>
        <v/>
      </c>
      <c r="AU471" s="99"/>
    </row>
    <row r="472" spans="2:47">
      <c r="B472" t="str">
        <f t="shared" si="19"/>
        <v xml:space="preserve"> -  -  </v>
      </c>
      <c r="AP472" s="9" t="str">
        <f t="shared" si="20"/>
        <v xml:space="preserve"> </v>
      </c>
      <c r="AQ472" s="9" t="str">
        <f t="shared" si="20"/>
        <v xml:space="preserve"> </v>
      </c>
      <c r="AS472" s="59" t="str" cm="1">
        <f t="array" ref="AS472">IF(TRIM(AO472)="Not-selected",0,IF(OR(TRIM(AQ472)="",AR472=""),"",IFERROR(SUM(_xlfn.NUMBERVALUE(SUBSTITUTE(TRIM(_xlfn.XLOOKUP(TRIM(_xlfn.TEXTSPLIT(AQ472,",")),TRIM(_xlfn.TEXTSPLIT(E472,",")),TRIM(_xlfn.TEXTSPLIT(I472,",")))),"$","")))*AR472,"")))</f>
        <v/>
      </c>
      <c r="AU472" s="99"/>
    </row>
    <row r="473" spans="2:47">
      <c r="B473" t="str">
        <f t="shared" si="19"/>
        <v xml:space="preserve"> -  -  </v>
      </c>
      <c r="AP473" s="9" t="str">
        <f t="shared" si="20"/>
        <v xml:space="preserve"> </v>
      </c>
      <c r="AQ473" s="9" t="str">
        <f t="shared" si="20"/>
        <v xml:space="preserve"> </v>
      </c>
      <c r="AS473" s="59" t="str" cm="1">
        <f t="array" ref="AS473">IF(TRIM(AO473)="Not-selected",0,IF(OR(TRIM(AQ473)="",AR473=""),"",IFERROR(SUM(_xlfn.NUMBERVALUE(SUBSTITUTE(TRIM(_xlfn.XLOOKUP(TRIM(_xlfn.TEXTSPLIT(AQ473,",")),TRIM(_xlfn.TEXTSPLIT(E473,",")),TRIM(_xlfn.TEXTSPLIT(I473,",")))),"$","")))*AR473,"")))</f>
        <v/>
      </c>
      <c r="AU473" s="99"/>
    </row>
    <row r="474" spans="2:47">
      <c r="B474" t="str">
        <f t="shared" si="19"/>
        <v xml:space="preserve"> -  -  </v>
      </c>
      <c r="AP474" s="9" t="str">
        <f t="shared" si="20"/>
        <v xml:space="preserve"> </v>
      </c>
      <c r="AQ474" s="9" t="str">
        <f t="shared" si="20"/>
        <v xml:space="preserve"> </v>
      </c>
      <c r="AS474" s="59" t="str" cm="1">
        <f t="array" ref="AS474">IF(TRIM(AO474)="Not-selected",0,IF(OR(TRIM(AQ474)="",AR474=""),"",IFERROR(SUM(_xlfn.NUMBERVALUE(SUBSTITUTE(TRIM(_xlfn.XLOOKUP(TRIM(_xlfn.TEXTSPLIT(AQ474,",")),TRIM(_xlfn.TEXTSPLIT(E474,",")),TRIM(_xlfn.TEXTSPLIT(I474,",")))),"$","")))*AR474,"")))</f>
        <v/>
      </c>
      <c r="AU474" s="99"/>
    </row>
    <row r="475" spans="2:47">
      <c r="B475" t="str">
        <f t="shared" si="19"/>
        <v xml:space="preserve"> -  -  </v>
      </c>
      <c r="AP475" s="9" t="str">
        <f t="shared" si="20"/>
        <v xml:space="preserve"> </v>
      </c>
      <c r="AQ475" s="9" t="str">
        <f t="shared" si="20"/>
        <v xml:space="preserve"> </v>
      </c>
      <c r="AS475" s="59" t="str" cm="1">
        <f t="array" ref="AS475">IF(TRIM(AO475)="Not-selected",0,IF(OR(TRIM(AQ475)="",AR475=""),"",IFERROR(SUM(_xlfn.NUMBERVALUE(SUBSTITUTE(TRIM(_xlfn.XLOOKUP(TRIM(_xlfn.TEXTSPLIT(AQ475,",")),TRIM(_xlfn.TEXTSPLIT(E475,",")),TRIM(_xlfn.TEXTSPLIT(I475,",")))),"$","")))*AR475,"")))</f>
        <v/>
      </c>
      <c r="AU475" s="99"/>
    </row>
    <row r="476" spans="2:47">
      <c r="B476" t="str">
        <f t="shared" si="19"/>
        <v xml:space="preserve"> -  -  </v>
      </c>
      <c r="AP476" s="9" t="str">
        <f t="shared" si="20"/>
        <v xml:space="preserve"> </v>
      </c>
      <c r="AQ476" s="9" t="str">
        <f t="shared" si="20"/>
        <v xml:space="preserve"> </v>
      </c>
      <c r="AS476" s="59" t="str" cm="1">
        <f t="array" ref="AS476">IF(TRIM(AO476)="Not-selected",0,IF(OR(TRIM(AQ476)="",AR476=""),"",IFERROR(SUM(_xlfn.NUMBERVALUE(SUBSTITUTE(TRIM(_xlfn.XLOOKUP(TRIM(_xlfn.TEXTSPLIT(AQ476,",")),TRIM(_xlfn.TEXTSPLIT(E476,",")),TRIM(_xlfn.TEXTSPLIT(I476,",")))),"$","")))*AR476,"")))</f>
        <v/>
      </c>
      <c r="AU476" s="99"/>
    </row>
    <row r="477" spans="2:47">
      <c r="B477" t="str">
        <f t="shared" si="19"/>
        <v xml:space="preserve"> -  -  </v>
      </c>
      <c r="AP477" s="9" t="str">
        <f t="shared" si="20"/>
        <v xml:space="preserve"> </v>
      </c>
      <c r="AQ477" s="9" t="str">
        <f t="shared" si="20"/>
        <v xml:space="preserve"> </v>
      </c>
      <c r="AS477" s="59" t="str" cm="1">
        <f t="array" ref="AS477">IF(TRIM(AO477)="Not-selected",0,IF(OR(TRIM(AQ477)="",AR477=""),"",IFERROR(SUM(_xlfn.NUMBERVALUE(SUBSTITUTE(TRIM(_xlfn.XLOOKUP(TRIM(_xlfn.TEXTSPLIT(AQ477,",")),TRIM(_xlfn.TEXTSPLIT(E477,",")),TRIM(_xlfn.TEXTSPLIT(I477,",")))),"$","")))*AR477,"")))</f>
        <v/>
      </c>
      <c r="AU477" s="99"/>
    </row>
    <row r="478" spans="2:47">
      <c r="B478" t="str">
        <f t="shared" si="19"/>
        <v xml:space="preserve"> -  -  </v>
      </c>
      <c r="AP478" s="9" t="str">
        <f t="shared" si="20"/>
        <v xml:space="preserve"> </v>
      </c>
      <c r="AQ478" s="9" t="str">
        <f t="shared" si="20"/>
        <v xml:space="preserve"> </v>
      </c>
      <c r="AS478" s="59" t="str" cm="1">
        <f t="array" ref="AS478">IF(TRIM(AO478)="Not-selected",0,IF(OR(TRIM(AQ478)="",AR478=""),"",IFERROR(SUM(_xlfn.NUMBERVALUE(SUBSTITUTE(TRIM(_xlfn.XLOOKUP(TRIM(_xlfn.TEXTSPLIT(AQ478,",")),TRIM(_xlfn.TEXTSPLIT(E478,",")),TRIM(_xlfn.TEXTSPLIT(I478,",")))),"$","")))*AR478,"")))</f>
        <v/>
      </c>
      <c r="AU478" s="99"/>
    </row>
    <row r="479" spans="2:47">
      <c r="B479" t="str">
        <f t="shared" si="19"/>
        <v xml:space="preserve"> -  -  </v>
      </c>
      <c r="AP479" s="9" t="str">
        <f t="shared" si="20"/>
        <v xml:space="preserve"> </v>
      </c>
      <c r="AQ479" s="9" t="str">
        <f t="shared" si="20"/>
        <v xml:space="preserve"> </v>
      </c>
      <c r="AS479" s="59" t="str" cm="1">
        <f t="array" ref="AS479">IF(TRIM(AO479)="Not-selected",0,IF(OR(TRIM(AQ479)="",AR479=""),"",IFERROR(SUM(_xlfn.NUMBERVALUE(SUBSTITUTE(TRIM(_xlfn.XLOOKUP(TRIM(_xlfn.TEXTSPLIT(AQ479,",")),TRIM(_xlfn.TEXTSPLIT(E479,",")),TRIM(_xlfn.TEXTSPLIT(I479,",")))),"$","")))*AR479,"")))</f>
        <v/>
      </c>
      <c r="AU479" s="99"/>
    </row>
    <row r="480" spans="2:47">
      <c r="B480" t="str">
        <f t="shared" si="19"/>
        <v xml:space="preserve"> -  -  </v>
      </c>
      <c r="AP480" s="9" t="str">
        <f t="shared" si="20"/>
        <v xml:space="preserve"> </v>
      </c>
      <c r="AQ480" s="9" t="str">
        <f t="shared" si="20"/>
        <v xml:space="preserve"> </v>
      </c>
      <c r="AS480" s="59" t="str" cm="1">
        <f t="array" ref="AS480">IF(TRIM(AO480)="Not-selected",0,IF(OR(TRIM(AQ480)="",AR480=""),"",IFERROR(SUM(_xlfn.NUMBERVALUE(SUBSTITUTE(TRIM(_xlfn.XLOOKUP(TRIM(_xlfn.TEXTSPLIT(AQ480,",")),TRIM(_xlfn.TEXTSPLIT(E480,",")),TRIM(_xlfn.TEXTSPLIT(I480,",")))),"$","")))*AR480,"")))</f>
        <v/>
      </c>
      <c r="AU480" s="99"/>
    </row>
    <row r="481" spans="2:47">
      <c r="B481" t="str">
        <f t="shared" si="19"/>
        <v xml:space="preserve"> -  -  </v>
      </c>
      <c r="AP481" s="9" t="str">
        <f t="shared" si="20"/>
        <v xml:space="preserve"> </v>
      </c>
      <c r="AQ481" s="9" t="str">
        <f t="shared" si="20"/>
        <v xml:space="preserve"> </v>
      </c>
      <c r="AS481" s="59" t="str" cm="1">
        <f t="array" ref="AS481">IF(TRIM(AO481)="Not-selected",0,IF(OR(TRIM(AQ481)="",AR481=""),"",IFERROR(SUM(_xlfn.NUMBERVALUE(SUBSTITUTE(TRIM(_xlfn.XLOOKUP(TRIM(_xlfn.TEXTSPLIT(AQ481,",")),TRIM(_xlfn.TEXTSPLIT(E481,",")),TRIM(_xlfn.TEXTSPLIT(I481,",")))),"$","")))*AR481,"")))</f>
        <v/>
      </c>
      <c r="AU481" s="99"/>
    </row>
    <row r="482" spans="2:47">
      <c r="B482" t="str">
        <f t="shared" si="19"/>
        <v xml:space="preserve"> -  -  </v>
      </c>
      <c r="AP482" s="9" t="str">
        <f t="shared" si="20"/>
        <v xml:space="preserve"> </v>
      </c>
      <c r="AQ482" s="9" t="str">
        <f t="shared" si="20"/>
        <v xml:space="preserve"> </v>
      </c>
      <c r="AS482" s="59" t="str" cm="1">
        <f t="array" ref="AS482">IF(TRIM(AO482)="Not-selected",0,IF(OR(TRIM(AQ482)="",AR482=""),"",IFERROR(SUM(_xlfn.NUMBERVALUE(SUBSTITUTE(TRIM(_xlfn.XLOOKUP(TRIM(_xlfn.TEXTSPLIT(AQ482,",")),TRIM(_xlfn.TEXTSPLIT(E482,",")),TRIM(_xlfn.TEXTSPLIT(I482,",")))),"$","")))*AR482,"")))</f>
        <v/>
      </c>
      <c r="AU482" s="99"/>
    </row>
    <row r="483" spans="2:47">
      <c r="B483" t="str">
        <f t="shared" si="19"/>
        <v xml:space="preserve"> -  -  </v>
      </c>
      <c r="AP483" s="9" t="str">
        <f t="shared" si="20"/>
        <v xml:space="preserve"> </v>
      </c>
      <c r="AQ483" s="9" t="str">
        <f t="shared" si="20"/>
        <v xml:space="preserve"> </v>
      </c>
      <c r="AS483" s="59" t="str" cm="1">
        <f t="array" ref="AS483">IF(TRIM(AO483)="Not-selected",0,IF(OR(TRIM(AQ483)="",AR483=""),"",IFERROR(SUM(_xlfn.NUMBERVALUE(SUBSTITUTE(TRIM(_xlfn.XLOOKUP(TRIM(_xlfn.TEXTSPLIT(AQ483,",")),TRIM(_xlfn.TEXTSPLIT(E483,",")),TRIM(_xlfn.TEXTSPLIT(I483,",")))),"$","")))*AR483,"")))</f>
        <v/>
      </c>
      <c r="AU483" s="99"/>
    </row>
    <row r="484" spans="2:47">
      <c r="B484" t="str">
        <f t="shared" si="19"/>
        <v xml:space="preserve"> -  -  </v>
      </c>
      <c r="AP484" s="9" t="str">
        <f t="shared" si="20"/>
        <v xml:space="preserve"> </v>
      </c>
      <c r="AQ484" s="9" t="str">
        <f t="shared" si="20"/>
        <v xml:space="preserve"> </v>
      </c>
      <c r="AS484" s="59" t="str" cm="1">
        <f t="array" ref="AS484">IF(TRIM(AO484)="Not-selected",0,IF(OR(TRIM(AQ484)="",AR484=""),"",IFERROR(SUM(_xlfn.NUMBERVALUE(SUBSTITUTE(TRIM(_xlfn.XLOOKUP(TRIM(_xlfn.TEXTSPLIT(AQ484,",")),TRIM(_xlfn.TEXTSPLIT(E484,",")),TRIM(_xlfn.TEXTSPLIT(I484,",")))),"$","")))*AR484,"")))</f>
        <v/>
      </c>
      <c r="AU484" s="99"/>
    </row>
    <row r="485" spans="2:47">
      <c r="B485" t="str">
        <f t="shared" si="19"/>
        <v xml:space="preserve"> -  -  </v>
      </c>
      <c r="AP485" s="9" t="str">
        <f t="shared" si="20"/>
        <v xml:space="preserve"> </v>
      </c>
      <c r="AQ485" s="9" t="str">
        <f t="shared" si="20"/>
        <v xml:space="preserve"> </v>
      </c>
      <c r="AS485" s="59" t="str" cm="1">
        <f t="array" ref="AS485">IF(TRIM(AO485)="Not-selected",0,IF(OR(TRIM(AQ485)="",AR485=""),"",IFERROR(SUM(_xlfn.NUMBERVALUE(SUBSTITUTE(TRIM(_xlfn.XLOOKUP(TRIM(_xlfn.TEXTSPLIT(AQ485,",")),TRIM(_xlfn.TEXTSPLIT(E485,",")),TRIM(_xlfn.TEXTSPLIT(I485,",")))),"$","")))*AR485,"")))</f>
        <v/>
      </c>
      <c r="AU485" s="99"/>
    </row>
    <row r="486" spans="2:47">
      <c r="B486" t="str">
        <f t="shared" si="19"/>
        <v xml:space="preserve"> -  -  </v>
      </c>
      <c r="AP486" s="9" t="str">
        <f t="shared" si="20"/>
        <v xml:space="preserve"> </v>
      </c>
      <c r="AQ486" s="9" t="str">
        <f t="shared" si="20"/>
        <v xml:space="preserve"> </v>
      </c>
      <c r="AS486" s="59" t="str" cm="1">
        <f t="array" ref="AS486">IF(TRIM(AO486)="Not-selected",0,IF(OR(TRIM(AQ486)="",AR486=""),"",IFERROR(SUM(_xlfn.NUMBERVALUE(SUBSTITUTE(TRIM(_xlfn.XLOOKUP(TRIM(_xlfn.TEXTSPLIT(AQ486,",")),TRIM(_xlfn.TEXTSPLIT(E486,",")),TRIM(_xlfn.TEXTSPLIT(I486,",")))),"$","")))*AR486,"")))</f>
        <v/>
      </c>
      <c r="AU486" s="99"/>
    </row>
    <row r="487" spans="2:47">
      <c r="B487" t="str">
        <f t="shared" si="19"/>
        <v xml:space="preserve"> -  -  </v>
      </c>
      <c r="AP487" s="9" t="str">
        <f t="shared" si="20"/>
        <v xml:space="preserve"> </v>
      </c>
      <c r="AQ487" s="9" t="str">
        <f t="shared" si="20"/>
        <v xml:space="preserve"> </v>
      </c>
      <c r="AS487" s="59" t="str" cm="1">
        <f t="array" ref="AS487">IF(TRIM(AO487)="Not-selected",0,IF(OR(TRIM(AQ487)="",AR487=""),"",IFERROR(SUM(_xlfn.NUMBERVALUE(SUBSTITUTE(TRIM(_xlfn.XLOOKUP(TRIM(_xlfn.TEXTSPLIT(AQ487,",")),TRIM(_xlfn.TEXTSPLIT(E487,",")),TRIM(_xlfn.TEXTSPLIT(I487,",")))),"$","")))*AR487,"")))</f>
        <v/>
      </c>
      <c r="AU487" s="99"/>
    </row>
    <row r="488" spans="2:47">
      <c r="B488" t="str">
        <f t="shared" si="19"/>
        <v xml:space="preserve"> -  -  </v>
      </c>
      <c r="AP488" s="9" t="str">
        <f t="shared" si="20"/>
        <v xml:space="preserve"> </v>
      </c>
      <c r="AQ488" s="9" t="str">
        <f t="shared" si="20"/>
        <v xml:space="preserve"> </v>
      </c>
      <c r="AS488" s="59" t="str" cm="1">
        <f t="array" ref="AS488">IF(TRIM(AO488)="Not-selected",0,IF(OR(TRIM(AQ488)="",AR488=""),"",IFERROR(SUM(_xlfn.NUMBERVALUE(SUBSTITUTE(TRIM(_xlfn.XLOOKUP(TRIM(_xlfn.TEXTSPLIT(AQ488,",")),TRIM(_xlfn.TEXTSPLIT(E488,",")),TRIM(_xlfn.TEXTSPLIT(I488,",")))),"$","")))*AR488,"")))</f>
        <v/>
      </c>
      <c r="AU488" s="99"/>
    </row>
    <row r="489" spans="2:47">
      <c r="B489" t="str">
        <f t="shared" si="19"/>
        <v xml:space="preserve"> -  -  </v>
      </c>
      <c r="AP489" s="9" t="str">
        <f t="shared" si="20"/>
        <v xml:space="preserve"> </v>
      </c>
      <c r="AQ489" s="9" t="str">
        <f t="shared" si="20"/>
        <v xml:space="preserve"> </v>
      </c>
      <c r="AS489" s="59" t="str" cm="1">
        <f t="array" ref="AS489">IF(TRIM(AO489)="Not-selected",0,IF(OR(TRIM(AQ489)="",AR489=""),"",IFERROR(SUM(_xlfn.NUMBERVALUE(SUBSTITUTE(TRIM(_xlfn.XLOOKUP(TRIM(_xlfn.TEXTSPLIT(AQ489,",")),TRIM(_xlfn.TEXTSPLIT(E489,",")),TRIM(_xlfn.TEXTSPLIT(I489,",")))),"$","")))*AR489,"")))</f>
        <v/>
      </c>
      <c r="AU489" s="99"/>
    </row>
    <row r="490" spans="2:47">
      <c r="B490" t="str">
        <f t="shared" si="19"/>
        <v xml:space="preserve"> -  -  </v>
      </c>
      <c r="AP490" s="9" t="str">
        <f t="shared" si="20"/>
        <v xml:space="preserve"> </v>
      </c>
      <c r="AQ490" s="9" t="str">
        <f t="shared" si="20"/>
        <v xml:space="preserve"> </v>
      </c>
      <c r="AS490" s="59" t="str" cm="1">
        <f t="array" ref="AS490">IF(TRIM(AO490)="Not-selected",0,IF(OR(TRIM(AQ490)="",AR490=""),"",IFERROR(SUM(_xlfn.NUMBERVALUE(SUBSTITUTE(TRIM(_xlfn.XLOOKUP(TRIM(_xlfn.TEXTSPLIT(AQ490,",")),TRIM(_xlfn.TEXTSPLIT(E490,",")),TRIM(_xlfn.TEXTSPLIT(I490,",")))),"$","")))*AR490,"")))</f>
        <v/>
      </c>
      <c r="AU490" s="99"/>
    </row>
    <row r="491" spans="2:47">
      <c r="B491" t="str">
        <f t="shared" si="19"/>
        <v xml:space="preserve"> -  -  </v>
      </c>
      <c r="AP491" s="9" t="str">
        <f t="shared" si="20"/>
        <v xml:space="preserve"> </v>
      </c>
      <c r="AQ491" s="9" t="str">
        <f t="shared" si="20"/>
        <v xml:space="preserve"> </v>
      </c>
      <c r="AS491" s="59" t="str" cm="1">
        <f t="array" ref="AS491">IF(TRIM(AO491)="Not-selected",0,IF(OR(TRIM(AQ491)="",AR491=""),"",IFERROR(SUM(_xlfn.NUMBERVALUE(SUBSTITUTE(TRIM(_xlfn.XLOOKUP(TRIM(_xlfn.TEXTSPLIT(AQ491,",")),TRIM(_xlfn.TEXTSPLIT(E491,",")),TRIM(_xlfn.TEXTSPLIT(I491,",")))),"$","")))*AR491,"")))</f>
        <v/>
      </c>
      <c r="AU491" s="99"/>
    </row>
    <row r="492" spans="2:47">
      <c r="B492" t="str">
        <f t="shared" si="19"/>
        <v xml:space="preserve"> -  -  </v>
      </c>
      <c r="AP492" s="9" t="str">
        <f t="shared" si="20"/>
        <v xml:space="preserve"> </v>
      </c>
      <c r="AQ492" s="9" t="str">
        <f t="shared" si="20"/>
        <v xml:space="preserve"> </v>
      </c>
      <c r="AS492" s="59" t="str" cm="1">
        <f t="array" ref="AS492">IF(TRIM(AO492)="Not-selected",0,IF(OR(TRIM(AQ492)="",AR492=""),"",IFERROR(SUM(_xlfn.NUMBERVALUE(SUBSTITUTE(TRIM(_xlfn.XLOOKUP(TRIM(_xlfn.TEXTSPLIT(AQ492,",")),TRIM(_xlfn.TEXTSPLIT(E492,",")),TRIM(_xlfn.TEXTSPLIT(I492,",")))),"$","")))*AR492,"")))</f>
        <v/>
      </c>
      <c r="AU492" s="99"/>
    </row>
    <row r="493" spans="2:47">
      <c r="B493" t="str">
        <f t="shared" si="19"/>
        <v xml:space="preserve"> -  -  </v>
      </c>
      <c r="AP493" s="9" t="str">
        <f t="shared" si="20"/>
        <v xml:space="preserve"> </v>
      </c>
      <c r="AQ493" s="9" t="str">
        <f t="shared" si="20"/>
        <v xml:space="preserve"> </v>
      </c>
      <c r="AS493" s="59" t="str" cm="1">
        <f t="array" ref="AS493">IF(TRIM(AO493)="Not-selected",0,IF(OR(TRIM(AQ493)="",AR493=""),"",IFERROR(SUM(_xlfn.NUMBERVALUE(SUBSTITUTE(TRIM(_xlfn.XLOOKUP(TRIM(_xlfn.TEXTSPLIT(AQ493,",")),TRIM(_xlfn.TEXTSPLIT(E493,",")),TRIM(_xlfn.TEXTSPLIT(I493,",")))),"$","")))*AR493,"")))</f>
        <v/>
      </c>
      <c r="AU493" s="99"/>
    </row>
    <row r="494" spans="2:47">
      <c r="B494" t="str">
        <f t="shared" si="19"/>
        <v xml:space="preserve"> -  -  </v>
      </c>
      <c r="AP494" s="9" t="str">
        <f t="shared" si="20"/>
        <v xml:space="preserve"> </v>
      </c>
      <c r="AQ494" s="9" t="str">
        <f t="shared" si="20"/>
        <v xml:space="preserve"> </v>
      </c>
      <c r="AS494" s="59" t="str" cm="1">
        <f t="array" ref="AS494">IF(TRIM(AO494)="Not-selected",0,IF(OR(TRIM(AQ494)="",AR494=""),"",IFERROR(SUM(_xlfn.NUMBERVALUE(SUBSTITUTE(TRIM(_xlfn.XLOOKUP(TRIM(_xlfn.TEXTSPLIT(AQ494,",")),TRIM(_xlfn.TEXTSPLIT(E494,",")),TRIM(_xlfn.TEXTSPLIT(I494,",")))),"$","")))*AR494,"")))</f>
        <v/>
      </c>
      <c r="AU494" s="99"/>
    </row>
    <row r="495" spans="2:47">
      <c r="B495" t="str">
        <f t="shared" si="19"/>
        <v xml:space="preserve"> -  -  </v>
      </c>
      <c r="AP495" s="9" t="str">
        <f t="shared" si="20"/>
        <v xml:space="preserve"> </v>
      </c>
      <c r="AQ495" s="9" t="str">
        <f t="shared" si="20"/>
        <v xml:space="preserve"> </v>
      </c>
      <c r="AS495" s="59" t="str" cm="1">
        <f t="array" ref="AS495">IF(TRIM(AO495)="Not-selected",0,IF(OR(TRIM(AQ495)="",AR495=""),"",IFERROR(SUM(_xlfn.NUMBERVALUE(SUBSTITUTE(TRIM(_xlfn.XLOOKUP(TRIM(_xlfn.TEXTSPLIT(AQ495,",")),TRIM(_xlfn.TEXTSPLIT(E495,",")),TRIM(_xlfn.TEXTSPLIT(I495,",")))),"$","")))*AR495,"")))</f>
        <v/>
      </c>
      <c r="AU495" s="99"/>
    </row>
    <row r="496" spans="2:47">
      <c r="B496" t="str">
        <f t="shared" si="19"/>
        <v xml:space="preserve"> -  -  </v>
      </c>
      <c r="AP496" s="9" t="str">
        <f t="shared" si="20"/>
        <v xml:space="preserve"> </v>
      </c>
      <c r="AQ496" s="9" t="str">
        <f t="shared" si="20"/>
        <v xml:space="preserve"> </v>
      </c>
      <c r="AS496" s="59" t="str" cm="1">
        <f t="array" ref="AS496">IF(TRIM(AO496)="Not-selected",0,IF(OR(TRIM(AQ496)="",AR496=""),"",IFERROR(SUM(_xlfn.NUMBERVALUE(SUBSTITUTE(TRIM(_xlfn.XLOOKUP(TRIM(_xlfn.TEXTSPLIT(AQ496,",")),TRIM(_xlfn.TEXTSPLIT(E496,",")),TRIM(_xlfn.TEXTSPLIT(I496,",")))),"$","")))*AR496,"")))</f>
        <v/>
      </c>
      <c r="AU496" s="99"/>
    </row>
    <row r="497" spans="2:47">
      <c r="B497" t="str">
        <f t="shared" si="19"/>
        <v xml:space="preserve"> -  -  </v>
      </c>
      <c r="AP497" s="9" t="str">
        <f t="shared" si="20"/>
        <v xml:space="preserve"> </v>
      </c>
      <c r="AQ497" s="9" t="str">
        <f t="shared" si="20"/>
        <v xml:space="preserve"> </v>
      </c>
      <c r="AS497" s="59" t="str" cm="1">
        <f t="array" ref="AS497">IF(TRIM(AO497)="Not-selected",0,IF(OR(TRIM(AQ497)="",AR497=""),"",IFERROR(SUM(_xlfn.NUMBERVALUE(SUBSTITUTE(TRIM(_xlfn.XLOOKUP(TRIM(_xlfn.TEXTSPLIT(AQ497,",")),TRIM(_xlfn.TEXTSPLIT(E497,",")),TRIM(_xlfn.TEXTSPLIT(I497,",")))),"$","")))*AR497,"")))</f>
        <v/>
      </c>
      <c r="AU497" s="99"/>
    </row>
    <row r="498" spans="2:47">
      <c r="B498" t="str">
        <f t="shared" si="19"/>
        <v xml:space="preserve"> -  -  </v>
      </c>
      <c r="AP498" s="9" t="str">
        <f t="shared" si="20"/>
        <v xml:space="preserve"> </v>
      </c>
      <c r="AQ498" s="9" t="str">
        <f t="shared" si="20"/>
        <v xml:space="preserve"> </v>
      </c>
      <c r="AS498" s="59" t="str" cm="1">
        <f t="array" ref="AS498">IF(TRIM(AO498)="Not-selected",0,IF(OR(TRIM(AQ498)="",AR498=""),"",IFERROR(SUM(_xlfn.NUMBERVALUE(SUBSTITUTE(TRIM(_xlfn.XLOOKUP(TRIM(_xlfn.TEXTSPLIT(AQ498,",")),TRIM(_xlfn.TEXTSPLIT(E498,",")),TRIM(_xlfn.TEXTSPLIT(I498,",")))),"$","")))*AR498,"")))</f>
        <v/>
      </c>
      <c r="AU498" s="99"/>
    </row>
    <row r="499" spans="2:47">
      <c r="B499" t="str">
        <f t="shared" si="19"/>
        <v xml:space="preserve"> -  -  </v>
      </c>
      <c r="AP499" s="9" t="str">
        <f t="shared" si="20"/>
        <v xml:space="preserve"> </v>
      </c>
      <c r="AQ499" s="9" t="str">
        <f t="shared" si="20"/>
        <v xml:space="preserve"> </v>
      </c>
      <c r="AS499" s="59" t="str" cm="1">
        <f t="array" ref="AS499">IF(TRIM(AO499)="Not-selected",0,IF(OR(TRIM(AQ499)="",AR499=""),"",IFERROR(SUM(_xlfn.NUMBERVALUE(SUBSTITUTE(TRIM(_xlfn.XLOOKUP(TRIM(_xlfn.TEXTSPLIT(AQ499,",")),TRIM(_xlfn.TEXTSPLIT(E499,",")),TRIM(_xlfn.TEXTSPLIT(I499,",")))),"$","")))*AR499,"")))</f>
        <v/>
      </c>
      <c r="AU499" s="99"/>
    </row>
    <row r="500" spans="2:47">
      <c r="B500" t="str">
        <f t="shared" si="19"/>
        <v xml:space="preserve"> -  -  </v>
      </c>
      <c r="AP500" s="9" t="str">
        <f t="shared" si="20"/>
        <v xml:space="preserve"> </v>
      </c>
      <c r="AQ500" s="9" t="str">
        <f t="shared" si="20"/>
        <v xml:space="preserve"> </v>
      </c>
      <c r="AS500" s="59" t="str" cm="1">
        <f t="array" ref="AS500">IF(TRIM(AO500)="Not-selected",0,IF(OR(TRIM(AQ500)="",AR500=""),"",IFERROR(SUM(_xlfn.NUMBERVALUE(SUBSTITUTE(TRIM(_xlfn.XLOOKUP(TRIM(_xlfn.TEXTSPLIT(AQ500,",")),TRIM(_xlfn.TEXTSPLIT(E500,",")),TRIM(_xlfn.TEXTSPLIT(I500,",")))),"$","")))*AR500,"")))</f>
        <v/>
      </c>
      <c r="AU500" s="99"/>
    </row>
    <row r="501" spans="2:47">
      <c r="B501" t="str">
        <f t="shared" si="19"/>
        <v xml:space="preserve"> -  -  </v>
      </c>
      <c r="AP501" s="9" t="str">
        <f t="shared" si="20"/>
        <v xml:space="preserve"> </v>
      </c>
      <c r="AQ501" s="9" t="str">
        <f t="shared" si="20"/>
        <v xml:space="preserve"> </v>
      </c>
      <c r="AS501" s="59" t="str" cm="1">
        <f t="array" ref="AS501">IF(TRIM(AO501)="Not-selected",0,IF(OR(TRIM(AQ501)="",AR501=""),"",IFERROR(SUM(_xlfn.NUMBERVALUE(SUBSTITUTE(TRIM(_xlfn.XLOOKUP(TRIM(_xlfn.TEXTSPLIT(AQ501,",")),TRIM(_xlfn.TEXTSPLIT(E501,",")),TRIM(_xlfn.TEXTSPLIT(I501,",")))),"$","")))*AR501,"")))</f>
        <v/>
      </c>
      <c r="AU501" s="99"/>
    </row>
    <row r="502" spans="2:47">
      <c r="B502" t="str">
        <f t="shared" si="19"/>
        <v xml:space="preserve"> -  -  </v>
      </c>
      <c r="AP502" s="9" t="str">
        <f t="shared" si="20"/>
        <v xml:space="preserve"> </v>
      </c>
      <c r="AQ502" s="9" t="str">
        <f t="shared" si="20"/>
        <v xml:space="preserve"> </v>
      </c>
      <c r="AS502" s="59" t="str" cm="1">
        <f t="array" ref="AS502">IF(TRIM(AO502)="Not-selected",0,IF(OR(TRIM(AQ502)="",AR502=""),"",IFERROR(SUM(_xlfn.NUMBERVALUE(SUBSTITUTE(TRIM(_xlfn.XLOOKUP(TRIM(_xlfn.TEXTSPLIT(AQ502,",")),TRIM(_xlfn.TEXTSPLIT(E502,",")),TRIM(_xlfn.TEXTSPLIT(I502,",")))),"$","")))*AR502,"")))</f>
        <v/>
      </c>
      <c r="AU502" s="99"/>
    </row>
    <row r="503" spans="2:47">
      <c r="B503" t="str">
        <f t="shared" si="19"/>
        <v xml:space="preserve"> -  -  </v>
      </c>
      <c r="AP503" s="9" t="str">
        <f t="shared" si="20"/>
        <v xml:space="preserve"> </v>
      </c>
      <c r="AQ503" s="9" t="str">
        <f t="shared" si="20"/>
        <v xml:space="preserve"> </v>
      </c>
      <c r="AS503" s="59" t="str" cm="1">
        <f t="array" ref="AS503">IF(TRIM(AO503)="Not-selected",0,IF(OR(TRIM(AQ503)="",AR503=""),"",IFERROR(SUM(_xlfn.NUMBERVALUE(SUBSTITUTE(TRIM(_xlfn.XLOOKUP(TRIM(_xlfn.TEXTSPLIT(AQ503,",")),TRIM(_xlfn.TEXTSPLIT(E503,",")),TRIM(_xlfn.TEXTSPLIT(I503,",")))),"$","")))*AR503,"")))</f>
        <v/>
      </c>
      <c r="AU503" s="99"/>
    </row>
    <row r="504" spans="2:47">
      <c r="B504" t="str">
        <f t="shared" si="19"/>
        <v xml:space="preserve"> -  -  </v>
      </c>
      <c r="AP504" s="9" t="str">
        <f t="shared" si="20"/>
        <v xml:space="preserve"> </v>
      </c>
      <c r="AQ504" s="9" t="str">
        <f t="shared" si="20"/>
        <v xml:space="preserve"> </v>
      </c>
      <c r="AS504" s="59" t="str" cm="1">
        <f t="array" ref="AS504">IF(TRIM(AO504)="Not-selected",0,IF(OR(TRIM(AQ504)="",AR504=""),"",IFERROR(SUM(_xlfn.NUMBERVALUE(SUBSTITUTE(TRIM(_xlfn.XLOOKUP(TRIM(_xlfn.TEXTSPLIT(AQ504,",")),TRIM(_xlfn.TEXTSPLIT(E504,",")),TRIM(_xlfn.TEXTSPLIT(I504,",")))),"$","")))*AR504,"")))</f>
        <v/>
      </c>
      <c r="AU504" s="99"/>
    </row>
    <row r="505" spans="2:47">
      <c r="B505" t="str">
        <f t="shared" si="19"/>
        <v xml:space="preserve"> -  -  </v>
      </c>
      <c r="AP505" s="9" t="str">
        <f t="shared" si="20"/>
        <v xml:space="preserve"> </v>
      </c>
      <c r="AQ505" s="9" t="str">
        <f t="shared" si="20"/>
        <v xml:space="preserve"> </v>
      </c>
      <c r="AS505" s="59" t="str" cm="1">
        <f t="array" ref="AS505">IF(TRIM(AO505)="Not-selected",0,IF(OR(TRIM(AQ505)="",AR505=""),"",IFERROR(SUM(_xlfn.NUMBERVALUE(SUBSTITUTE(TRIM(_xlfn.XLOOKUP(TRIM(_xlfn.TEXTSPLIT(AQ505,",")),TRIM(_xlfn.TEXTSPLIT(E505,",")),TRIM(_xlfn.TEXTSPLIT(I505,",")))),"$","")))*AR505,"")))</f>
        <v/>
      </c>
      <c r="AU505" s="99"/>
    </row>
    <row r="506" spans="2:47">
      <c r="B506" t="str">
        <f t="shared" si="19"/>
        <v xml:space="preserve"> -  -  </v>
      </c>
      <c r="AP506" s="9" t="str">
        <f t="shared" si="20"/>
        <v xml:space="preserve"> </v>
      </c>
      <c r="AQ506" s="9" t="str">
        <f t="shared" si="20"/>
        <v xml:space="preserve"> </v>
      </c>
      <c r="AS506" s="59" t="str" cm="1">
        <f t="array" ref="AS506">IF(TRIM(AO506)="Not-selected",0,IF(OR(TRIM(AQ506)="",AR506=""),"",IFERROR(SUM(_xlfn.NUMBERVALUE(SUBSTITUTE(TRIM(_xlfn.XLOOKUP(TRIM(_xlfn.TEXTSPLIT(AQ506,",")),TRIM(_xlfn.TEXTSPLIT(E506,",")),TRIM(_xlfn.TEXTSPLIT(I506,",")))),"$","")))*AR506,"")))</f>
        <v/>
      </c>
      <c r="AU506" s="99"/>
    </row>
    <row r="507" spans="2:47">
      <c r="B507" t="str">
        <f t="shared" si="19"/>
        <v xml:space="preserve"> -  -  </v>
      </c>
      <c r="AP507" s="9" t="str">
        <f t="shared" si="20"/>
        <v xml:space="preserve"> </v>
      </c>
      <c r="AQ507" s="9" t="str">
        <f t="shared" si="20"/>
        <v xml:space="preserve"> </v>
      </c>
      <c r="AS507" s="59" t="str" cm="1">
        <f t="array" ref="AS507">IF(TRIM(AO507)="Not-selected",0,IF(OR(TRIM(AQ507)="",AR507=""),"",IFERROR(SUM(_xlfn.NUMBERVALUE(SUBSTITUTE(TRIM(_xlfn.XLOOKUP(TRIM(_xlfn.TEXTSPLIT(AQ507,",")),TRIM(_xlfn.TEXTSPLIT(E507,",")),TRIM(_xlfn.TEXTSPLIT(I507,",")))),"$","")))*AR507,"")))</f>
        <v/>
      </c>
      <c r="AU507" s="99"/>
    </row>
    <row r="508" spans="2:47">
      <c r="B508" t="str">
        <f t="shared" si="19"/>
        <v xml:space="preserve"> -  -  </v>
      </c>
      <c r="AP508" s="9" t="str">
        <f t="shared" si="20"/>
        <v xml:space="preserve"> </v>
      </c>
      <c r="AQ508" s="9" t="str">
        <f t="shared" si="20"/>
        <v xml:space="preserve"> </v>
      </c>
      <c r="AS508" s="59" t="str" cm="1">
        <f t="array" ref="AS508">IF(TRIM(AO508)="Not-selected",0,IF(OR(TRIM(AQ508)="",AR508=""),"",IFERROR(SUM(_xlfn.NUMBERVALUE(SUBSTITUTE(TRIM(_xlfn.XLOOKUP(TRIM(_xlfn.TEXTSPLIT(AQ508,",")),TRIM(_xlfn.TEXTSPLIT(E508,",")),TRIM(_xlfn.TEXTSPLIT(I508,",")))),"$","")))*AR508,"")))</f>
        <v/>
      </c>
      <c r="AU508" s="99"/>
    </row>
    <row r="509" spans="2:47">
      <c r="B509" t="str">
        <f t="shared" si="19"/>
        <v xml:space="preserve"> -  -  </v>
      </c>
      <c r="AP509" s="9" t="str">
        <f t="shared" si="20"/>
        <v xml:space="preserve"> </v>
      </c>
      <c r="AQ509" s="9" t="str">
        <f t="shared" si="20"/>
        <v xml:space="preserve"> </v>
      </c>
      <c r="AS509" s="59" t="str" cm="1">
        <f t="array" ref="AS509">IF(TRIM(AO509)="Not-selected",0,IF(OR(TRIM(AQ509)="",AR509=""),"",IFERROR(SUM(_xlfn.NUMBERVALUE(SUBSTITUTE(TRIM(_xlfn.XLOOKUP(TRIM(_xlfn.TEXTSPLIT(AQ509,",")),TRIM(_xlfn.TEXTSPLIT(E509,",")),TRIM(_xlfn.TEXTSPLIT(I509,",")))),"$","")))*AR509,"")))</f>
        <v/>
      </c>
      <c r="AU509" s="99"/>
    </row>
    <row r="510" spans="2:47">
      <c r="B510" t="str">
        <f t="shared" si="19"/>
        <v xml:space="preserve"> -  -  </v>
      </c>
      <c r="AP510" s="9" t="str">
        <f t="shared" si="20"/>
        <v xml:space="preserve"> </v>
      </c>
      <c r="AQ510" s="9" t="str">
        <f t="shared" si="20"/>
        <v xml:space="preserve"> </v>
      </c>
      <c r="AS510" s="59" t="str" cm="1">
        <f t="array" ref="AS510">IF(TRIM(AO510)="Not-selected",0,IF(OR(TRIM(AQ510)="",AR510=""),"",IFERROR(SUM(_xlfn.NUMBERVALUE(SUBSTITUTE(TRIM(_xlfn.XLOOKUP(TRIM(_xlfn.TEXTSPLIT(AQ510,",")),TRIM(_xlfn.TEXTSPLIT(E510,",")),TRIM(_xlfn.TEXTSPLIT(I510,",")))),"$","")))*AR510,"")))</f>
        <v/>
      </c>
      <c r="AU510" s="99"/>
    </row>
    <row r="511" spans="2:47">
      <c r="B511" t="str">
        <f t="shared" si="19"/>
        <v xml:space="preserve"> -  -  </v>
      </c>
      <c r="AP511" s="9" t="str">
        <f t="shared" si="20"/>
        <v xml:space="preserve"> </v>
      </c>
      <c r="AQ511" s="9" t="str">
        <f t="shared" si="20"/>
        <v xml:space="preserve"> </v>
      </c>
      <c r="AS511" s="59" t="str" cm="1">
        <f t="array" ref="AS511">IF(TRIM(AO511)="Not-selected",0,IF(OR(TRIM(AQ511)="",AR511=""),"",IFERROR(SUM(_xlfn.NUMBERVALUE(SUBSTITUTE(TRIM(_xlfn.XLOOKUP(TRIM(_xlfn.TEXTSPLIT(AQ511,",")),TRIM(_xlfn.TEXTSPLIT(E511,",")),TRIM(_xlfn.TEXTSPLIT(I511,",")))),"$","")))*AR511,"")))</f>
        <v/>
      </c>
      <c r="AU511" s="99"/>
    </row>
    <row r="512" spans="2:47">
      <c r="B512" t="str">
        <f t="shared" si="19"/>
        <v xml:space="preserve"> -  -  </v>
      </c>
      <c r="AP512" s="9" t="str">
        <f t="shared" si="20"/>
        <v xml:space="preserve"> </v>
      </c>
      <c r="AQ512" s="9" t="str">
        <f t="shared" si="20"/>
        <v xml:space="preserve"> </v>
      </c>
      <c r="AS512" s="59" t="str" cm="1">
        <f t="array" ref="AS512">IF(TRIM(AO512)="Not-selected",0,IF(OR(TRIM(AQ512)="",AR512=""),"",IFERROR(SUM(_xlfn.NUMBERVALUE(SUBSTITUTE(TRIM(_xlfn.XLOOKUP(TRIM(_xlfn.TEXTSPLIT(AQ512,",")),TRIM(_xlfn.TEXTSPLIT(E512,",")),TRIM(_xlfn.TEXTSPLIT(I512,",")))),"$","")))*AR512,"")))</f>
        <v/>
      </c>
      <c r="AU512" s="99"/>
    </row>
    <row r="513" spans="2:47">
      <c r="B513" t="str">
        <f t="shared" si="19"/>
        <v xml:space="preserve"> -  -  </v>
      </c>
      <c r="AP513" s="9" t="str">
        <f t="shared" si="20"/>
        <v xml:space="preserve"> </v>
      </c>
      <c r="AQ513" s="9" t="str">
        <f t="shared" si="20"/>
        <v xml:space="preserve"> </v>
      </c>
      <c r="AS513" s="59" t="str" cm="1">
        <f t="array" ref="AS513">IF(TRIM(AO513)="Not-selected",0,IF(OR(TRIM(AQ513)="",AR513=""),"",IFERROR(SUM(_xlfn.NUMBERVALUE(SUBSTITUTE(TRIM(_xlfn.XLOOKUP(TRIM(_xlfn.TEXTSPLIT(AQ513,",")),TRIM(_xlfn.TEXTSPLIT(E513,",")),TRIM(_xlfn.TEXTSPLIT(I513,",")))),"$","")))*AR513,"")))</f>
        <v/>
      </c>
      <c r="AU513" s="99"/>
    </row>
    <row r="514" spans="2:47">
      <c r="B514" t="str">
        <f t="shared" si="19"/>
        <v xml:space="preserve"> -  -  </v>
      </c>
      <c r="AP514" s="9" t="str">
        <f t="shared" si="20"/>
        <v xml:space="preserve"> </v>
      </c>
      <c r="AQ514" s="9" t="str">
        <f t="shared" si="20"/>
        <v xml:space="preserve"> </v>
      </c>
      <c r="AS514" s="59" t="str" cm="1">
        <f t="array" ref="AS514">IF(TRIM(AO514)="Not-selected",0,IF(OR(TRIM(AQ514)="",AR514=""),"",IFERROR(SUM(_xlfn.NUMBERVALUE(SUBSTITUTE(TRIM(_xlfn.XLOOKUP(TRIM(_xlfn.TEXTSPLIT(AQ514,",")),TRIM(_xlfn.TEXTSPLIT(E514,",")),TRIM(_xlfn.TEXTSPLIT(I514,",")))),"$","")))*AR514,"")))</f>
        <v/>
      </c>
      <c r="AU514" s="99"/>
    </row>
    <row r="515" spans="2:47">
      <c r="B515" t="str">
        <f t="shared" si="19"/>
        <v xml:space="preserve"> -  -  </v>
      </c>
      <c r="AP515" s="9" t="str">
        <f t="shared" si="20"/>
        <v xml:space="preserve"> </v>
      </c>
      <c r="AQ515" s="9" t="str">
        <f t="shared" si="20"/>
        <v xml:space="preserve"> </v>
      </c>
      <c r="AS515" s="59" t="str" cm="1">
        <f t="array" ref="AS515">IF(TRIM(AO515)="Not-selected",0,IF(OR(TRIM(AQ515)="",AR515=""),"",IFERROR(SUM(_xlfn.NUMBERVALUE(SUBSTITUTE(TRIM(_xlfn.XLOOKUP(TRIM(_xlfn.TEXTSPLIT(AQ515,",")),TRIM(_xlfn.TEXTSPLIT(E515,",")),TRIM(_xlfn.TEXTSPLIT(I515,",")))),"$","")))*AR515,"")))</f>
        <v/>
      </c>
      <c r="AU515" s="99"/>
    </row>
    <row r="516" spans="2:47">
      <c r="B516" t="str">
        <f t="shared" si="19"/>
        <v xml:space="preserve"> -  -  </v>
      </c>
      <c r="AP516" s="9" t="str">
        <f t="shared" si="20"/>
        <v xml:space="preserve"> </v>
      </c>
      <c r="AQ516" s="9" t="str">
        <f t="shared" si="20"/>
        <v xml:space="preserve"> </v>
      </c>
      <c r="AS516" s="59" t="str" cm="1">
        <f t="array" ref="AS516">IF(TRIM(AO516)="Not-selected",0,IF(OR(TRIM(AQ516)="",AR516=""),"",IFERROR(SUM(_xlfn.NUMBERVALUE(SUBSTITUTE(TRIM(_xlfn.XLOOKUP(TRIM(_xlfn.TEXTSPLIT(AQ516,",")),TRIM(_xlfn.TEXTSPLIT(E516,",")),TRIM(_xlfn.TEXTSPLIT(I516,",")))),"$","")))*AR516,"")))</f>
        <v/>
      </c>
      <c r="AU516" s="99"/>
    </row>
    <row r="517" spans="2:47">
      <c r="B517" t="str">
        <f t="shared" si="19"/>
        <v xml:space="preserve"> -  -  </v>
      </c>
      <c r="AP517" s="9" t="str">
        <f t="shared" si="20"/>
        <v xml:space="preserve"> </v>
      </c>
      <c r="AQ517" s="9" t="str">
        <f t="shared" si="20"/>
        <v xml:space="preserve"> </v>
      </c>
      <c r="AS517" s="59" t="str" cm="1">
        <f t="array" ref="AS517">IF(TRIM(AO517)="Not-selected",0,IF(OR(TRIM(AQ517)="",AR517=""),"",IFERROR(SUM(_xlfn.NUMBERVALUE(SUBSTITUTE(TRIM(_xlfn.XLOOKUP(TRIM(_xlfn.TEXTSPLIT(AQ517,",")),TRIM(_xlfn.TEXTSPLIT(E517,",")),TRIM(_xlfn.TEXTSPLIT(I517,",")))),"$","")))*AR517,"")))</f>
        <v/>
      </c>
      <c r="AU517" s="99"/>
    </row>
    <row r="518" spans="2:47">
      <c r="B518" t="str">
        <f t="shared" si="19"/>
        <v xml:space="preserve"> -  -  </v>
      </c>
      <c r="AP518" s="9" t="str">
        <f t="shared" si="20"/>
        <v xml:space="preserve"> </v>
      </c>
      <c r="AQ518" s="9" t="str">
        <f t="shared" si="20"/>
        <v xml:space="preserve"> </v>
      </c>
      <c r="AS518" s="59" t="str" cm="1">
        <f t="array" ref="AS518">IF(TRIM(AO518)="Not-selected",0,IF(OR(TRIM(AQ518)="",AR518=""),"",IFERROR(SUM(_xlfn.NUMBERVALUE(SUBSTITUTE(TRIM(_xlfn.XLOOKUP(TRIM(_xlfn.TEXTSPLIT(AQ518,",")),TRIM(_xlfn.TEXTSPLIT(E518,",")),TRIM(_xlfn.TEXTSPLIT(I518,",")))),"$","")))*AR518,"")))</f>
        <v/>
      </c>
      <c r="AU518" s="99"/>
    </row>
    <row r="519" spans="2:47">
      <c r="B519" t="str">
        <f t="shared" si="19"/>
        <v xml:space="preserve"> -  -  </v>
      </c>
      <c r="AP519" s="9" t="str">
        <f t="shared" si="20"/>
        <v xml:space="preserve"> </v>
      </c>
      <c r="AQ519" s="9" t="str">
        <f t="shared" si="20"/>
        <v xml:space="preserve"> </v>
      </c>
      <c r="AS519" s="59" t="str" cm="1">
        <f t="array" ref="AS519">IF(TRIM(AO519)="Not-selected",0,IF(OR(TRIM(AQ519)="",AR519=""),"",IFERROR(SUM(_xlfn.NUMBERVALUE(SUBSTITUTE(TRIM(_xlfn.XLOOKUP(TRIM(_xlfn.TEXTSPLIT(AQ519,",")),TRIM(_xlfn.TEXTSPLIT(E519,",")),TRIM(_xlfn.TEXTSPLIT(I519,",")))),"$","")))*AR519,"")))</f>
        <v/>
      </c>
      <c r="AU519" s="99"/>
    </row>
    <row r="520" spans="2:47">
      <c r="B520" t="str">
        <f t="shared" si="19"/>
        <v xml:space="preserve"> -  -  </v>
      </c>
      <c r="AP520" s="9" t="str">
        <f t="shared" si="20"/>
        <v xml:space="preserve"> </v>
      </c>
      <c r="AQ520" s="9" t="str">
        <f t="shared" si="20"/>
        <v xml:space="preserve"> </v>
      </c>
      <c r="AS520" s="59" t="str" cm="1">
        <f t="array" ref="AS520">IF(TRIM(AO520)="Not-selected",0,IF(OR(TRIM(AQ520)="",AR520=""),"",IFERROR(SUM(_xlfn.NUMBERVALUE(SUBSTITUTE(TRIM(_xlfn.XLOOKUP(TRIM(_xlfn.TEXTSPLIT(AQ520,",")),TRIM(_xlfn.TEXTSPLIT(E520,",")),TRIM(_xlfn.TEXTSPLIT(I520,",")))),"$","")))*AR520,"")))</f>
        <v/>
      </c>
      <c r="AU520" s="99"/>
    </row>
    <row r="521" spans="2:47">
      <c r="B521" t="str">
        <f t="shared" si="19"/>
        <v xml:space="preserve"> -  -  </v>
      </c>
      <c r="AP521" s="9" t="str">
        <f t="shared" si="20"/>
        <v xml:space="preserve"> </v>
      </c>
      <c r="AQ521" s="9" t="str">
        <f t="shared" si="20"/>
        <v xml:space="preserve"> </v>
      </c>
      <c r="AS521" s="59" t="str" cm="1">
        <f t="array" ref="AS521">IF(TRIM(AO521)="Not-selected",0,IF(OR(TRIM(AQ521)="",AR521=""),"",IFERROR(SUM(_xlfn.NUMBERVALUE(SUBSTITUTE(TRIM(_xlfn.XLOOKUP(TRIM(_xlfn.TEXTSPLIT(AQ521,",")),TRIM(_xlfn.TEXTSPLIT(E521,",")),TRIM(_xlfn.TEXTSPLIT(I521,",")))),"$","")))*AR521,"")))</f>
        <v/>
      </c>
      <c r="AU521" s="99"/>
    </row>
    <row r="522" spans="2:47">
      <c r="B522" t="str">
        <f t="shared" si="19"/>
        <v xml:space="preserve"> -  -  </v>
      </c>
      <c r="AP522" s="9" t="str">
        <f t="shared" si="20"/>
        <v xml:space="preserve"> </v>
      </c>
      <c r="AQ522" s="9" t="str">
        <f t="shared" si="20"/>
        <v xml:space="preserve"> </v>
      </c>
      <c r="AS522" s="59" t="str" cm="1">
        <f t="array" ref="AS522">IF(TRIM(AO522)="Not-selected",0,IF(OR(TRIM(AQ522)="",AR522=""),"",IFERROR(SUM(_xlfn.NUMBERVALUE(SUBSTITUTE(TRIM(_xlfn.XLOOKUP(TRIM(_xlfn.TEXTSPLIT(AQ522,",")),TRIM(_xlfn.TEXTSPLIT(E522,",")),TRIM(_xlfn.TEXTSPLIT(I522,",")))),"$","")))*AR522,"")))</f>
        <v/>
      </c>
      <c r="AU522" s="99"/>
    </row>
    <row r="523" spans="2:47">
      <c r="B523" t="str">
        <f t="shared" si="19"/>
        <v xml:space="preserve"> -  -  </v>
      </c>
      <c r="AP523" s="9" t="str">
        <f t="shared" si="20"/>
        <v xml:space="preserve"> </v>
      </c>
      <c r="AQ523" s="9" t="str">
        <f t="shared" si="20"/>
        <v xml:space="preserve"> </v>
      </c>
      <c r="AS523" s="59" t="str" cm="1">
        <f t="array" ref="AS523">IF(TRIM(AO523)="Not-selected",0,IF(OR(TRIM(AQ523)="",AR523=""),"",IFERROR(SUM(_xlfn.NUMBERVALUE(SUBSTITUTE(TRIM(_xlfn.XLOOKUP(TRIM(_xlfn.TEXTSPLIT(AQ523,",")),TRIM(_xlfn.TEXTSPLIT(E523,",")),TRIM(_xlfn.TEXTSPLIT(I523,",")))),"$","")))*AR523,"")))</f>
        <v/>
      </c>
      <c r="AU523" s="99"/>
    </row>
    <row r="524" spans="2:47">
      <c r="B524" t="str">
        <f t="shared" si="19"/>
        <v xml:space="preserve"> -  -  </v>
      </c>
      <c r="AP524" s="9" t="str">
        <f t="shared" ref="AP524:AP587" si="21">IF($AO524="Not-Selected", "None", " ")</f>
        <v xml:space="preserve"> </v>
      </c>
      <c r="AQ524" s="9" t="str">
        <f t="shared" si="20"/>
        <v xml:space="preserve"> </v>
      </c>
      <c r="AS524" s="59" t="str" cm="1">
        <f t="array" ref="AS524">IF(TRIM(AO524)="Not-selected",0,IF(OR(TRIM(AQ524)="",AR524=""),"",IFERROR(SUM(_xlfn.NUMBERVALUE(SUBSTITUTE(TRIM(_xlfn.XLOOKUP(TRIM(_xlfn.TEXTSPLIT(AQ524,",")),TRIM(_xlfn.TEXTSPLIT(E524,",")),TRIM(_xlfn.TEXTSPLIT(I524,",")))),"$","")))*AR524,"")))</f>
        <v/>
      </c>
      <c r="AU524" s="99"/>
    </row>
    <row r="525" spans="2:47">
      <c r="B525" t="str">
        <f t="shared" ref="B525:B588" si="22">IF(F525="None",_xlfn.CONCAT(A525," - ",AQ525),_xlfn.CONCAT(A525," - ",F525," - ",AQ525))</f>
        <v xml:space="preserve"> -  -  </v>
      </c>
      <c r="AP525" s="9" t="str">
        <f t="shared" si="21"/>
        <v xml:space="preserve"> </v>
      </c>
      <c r="AQ525" s="9" t="str">
        <f t="shared" ref="AP525:AQ588" si="23">IF($AO525="Not-Selected", "None", " ")</f>
        <v xml:space="preserve"> </v>
      </c>
      <c r="AS525" s="59" t="str" cm="1">
        <f t="array" ref="AS525">IF(TRIM(AO525)="Not-selected",0,IF(OR(TRIM(AQ525)="",AR525=""),"",IFERROR(SUM(_xlfn.NUMBERVALUE(SUBSTITUTE(TRIM(_xlfn.XLOOKUP(TRIM(_xlfn.TEXTSPLIT(AQ525,",")),TRIM(_xlfn.TEXTSPLIT(E525,",")),TRIM(_xlfn.TEXTSPLIT(I525,",")))),"$","")))*AR525,"")))</f>
        <v/>
      </c>
      <c r="AU525" s="99"/>
    </row>
    <row r="526" spans="2:47">
      <c r="B526" t="str">
        <f t="shared" si="22"/>
        <v xml:space="preserve"> -  -  </v>
      </c>
      <c r="AP526" s="9" t="str">
        <f t="shared" si="21"/>
        <v xml:space="preserve"> </v>
      </c>
      <c r="AQ526" s="9" t="str">
        <f t="shared" si="23"/>
        <v xml:space="preserve"> </v>
      </c>
      <c r="AS526" s="59" t="str" cm="1">
        <f t="array" ref="AS526">IF(TRIM(AO526)="Not-selected",0,IF(OR(TRIM(AQ526)="",AR526=""),"",IFERROR(SUM(_xlfn.NUMBERVALUE(SUBSTITUTE(TRIM(_xlfn.XLOOKUP(TRIM(_xlfn.TEXTSPLIT(AQ526,",")),TRIM(_xlfn.TEXTSPLIT(E526,",")),TRIM(_xlfn.TEXTSPLIT(I526,",")))),"$","")))*AR526,"")))</f>
        <v/>
      </c>
      <c r="AU526" s="99"/>
    </row>
    <row r="527" spans="2:47">
      <c r="B527" t="str">
        <f t="shared" si="22"/>
        <v xml:space="preserve"> -  -  </v>
      </c>
      <c r="AP527" s="9" t="str">
        <f t="shared" si="21"/>
        <v xml:space="preserve"> </v>
      </c>
      <c r="AQ527" s="9" t="str">
        <f t="shared" si="23"/>
        <v xml:space="preserve"> </v>
      </c>
      <c r="AS527" s="59" t="str" cm="1">
        <f t="array" ref="AS527">IF(TRIM(AO527)="Not-selected",0,IF(OR(TRIM(AQ527)="",AR527=""),"",IFERROR(SUM(_xlfn.NUMBERVALUE(SUBSTITUTE(TRIM(_xlfn.XLOOKUP(TRIM(_xlfn.TEXTSPLIT(AQ527,",")),TRIM(_xlfn.TEXTSPLIT(E527,",")),TRIM(_xlfn.TEXTSPLIT(I527,",")))),"$","")))*AR527,"")))</f>
        <v/>
      </c>
      <c r="AU527" s="99"/>
    </row>
    <row r="528" spans="2:47">
      <c r="B528" t="str">
        <f t="shared" si="22"/>
        <v xml:space="preserve"> -  -  </v>
      </c>
      <c r="AP528" s="9" t="str">
        <f t="shared" si="21"/>
        <v xml:space="preserve"> </v>
      </c>
      <c r="AQ528" s="9" t="str">
        <f t="shared" si="23"/>
        <v xml:space="preserve"> </v>
      </c>
      <c r="AS528" s="59" t="str" cm="1">
        <f t="array" ref="AS528">IF(TRIM(AO528)="Not-selected",0,IF(OR(TRIM(AQ528)="",AR528=""),"",IFERROR(SUM(_xlfn.NUMBERVALUE(SUBSTITUTE(TRIM(_xlfn.XLOOKUP(TRIM(_xlfn.TEXTSPLIT(AQ528,",")),TRIM(_xlfn.TEXTSPLIT(E528,",")),TRIM(_xlfn.TEXTSPLIT(I528,",")))),"$","")))*AR528,"")))</f>
        <v/>
      </c>
      <c r="AU528" s="99"/>
    </row>
    <row r="529" spans="2:47">
      <c r="B529" t="str">
        <f t="shared" si="22"/>
        <v xml:space="preserve"> -  -  </v>
      </c>
      <c r="AP529" s="9" t="str">
        <f t="shared" si="21"/>
        <v xml:space="preserve"> </v>
      </c>
      <c r="AQ529" s="9" t="str">
        <f t="shared" si="23"/>
        <v xml:space="preserve"> </v>
      </c>
      <c r="AS529" s="59" t="str" cm="1">
        <f t="array" ref="AS529">IF(TRIM(AO529)="Not-selected",0,IF(OR(TRIM(AQ529)="",AR529=""),"",IFERROR(SUM(_xlfn.NUMBERVALUE(SUBSTITUTE(TRIM(_xlfn.XLOOKUP(TRIM(_xlfn.TEXTSPLIT(AQ529,",")),TRIM(_xlfn.TEXTSPLIT(E529,",")),TRIM(_xlfn.TEXTSPLIT(I529,",")))),"$","")))*AR529,"")))</f>
        <v/>
      </c>
      <c r="AU529" s="99"/>
    </row>
    <row r="530" spans="2:47">
      <c r="B530" t="str">
        <f t="shared" si="22"/>
        <v xml:space="preserve"> -  -  </v>
      </c>
      <c r="AP530" s="9" t="str">
        <f t="shared" si="21"/>
        <v xml:space="preserve"> </v>
      </c>
      <c r="AQ530" s="9" t="str">
        <f t="shared" si="23"/>
        <v xml:space="preserve"> </v>
      </c>
      <c r="AS530" s="59" t="str" cm="1">
        <f t="array" ref="AS530">IF(TRIM(AO530)="Not-selected",0,IF(OR(TRIM(AQ530)="",AR530=""),"",IFERROR(SUM(_xlfn.NUMBERVALUE(SUBSTITUTE(TRIM(_xlfn.XLOOKUP(TRIM(_xlfn.TEXTSPLIT(AQ530,",")),TRIM(_xlfn.TEXTSPLIT(E530,",")),TRIM(_xlfn.TEXTSPLIT(I530,",")))),"$","")))*AR530,"")))</f>
        <v/>
      </c>
      <c r="AU530" s="99"/>
    </row>
    <row r="531" spans="2:47">
      <c r="B531" t="str">
        <f t="shared" si="22"/>
        <v xml:space="preserve"> -  -  </v>
      </c>
      <c r="AP531" s="9" t="str">
        <f t="shared" si="21"/>
        <v xml:space="preserve"> </v>
      </c>
      <c r="AQ531" s="9" t="str">
        <f t="shared" si="23"/>
        <v xml:space="preserve"> </v>
      </c>
      <c r="AS531" s="59" t="str" cm="1">
        <f t="array" ref="AS531">IF(TRIM(AO531)="Not-selected",0,IF(OR(TRIM(AQ531)="",AR531=""),"",IFERROR(SUM(_xlfn.NUMBERVALUE(SUBSTITUTE(TRIM(_xlfn.XLOOKUP(TRIM(_xlfn.TEXTSPLIT(AQ531,",")),TRIM(_xlfn.TEXTSPLIT(E531,",")),TRIM(_xlfn.TEXTSPLIT(I531,",")))),"$","")))*AR531,"")))</f>
        <v/>
      </c>
      <c r="AU531" s="99"/>
    </row>
    <row r="532" spans="2:47">
      <c r="B532" t="str">
        <f t="shared" si="22"/>
        <v xml:space="preserve"> -  -  </v>
      </c>
      <c r="AP532" s="9" t="str">
        <f t="shared" si="21"/>
        <v xml:space="preserve"> </v>
      </c>
      <c r="AQ532" s="9" t="str">
        <f t="shared" si="23"/>
        <v xml:space="preserve"> </v>
      </c>
      <c r="AS532" s="59" t="str" cm="1">
        <f t="array" ref="AS532">IF(TRIM(AO532)="Not-selected",0,IF(OR(TRIM(AQ532)="",AR532=""),"",IFERROR(SUM(_xlfn.NUMBERVALUE(SUBSTITUTE(TRIM(_xlfn.XLOOKUP(TRIM(_xlfn.TEXTSPLIT(AQ532,",")),TRIM(_xlfn.TEXTSPLIT(E532,",")),TRIM(_xlfn.TEXTSPLIT(I532,",")))),"$","")))*AR532,"")))</f>
        <v/>
      </c>
      <c r="AU532" s="99"/>
    </row>
    <row r="533" spans="2:47">
      <c r="B533" t="str">
        <f t="shared" si="22"/>
        <v xml:space="preserve"> -  -  </v>
      </c>
      <c r="AP533" s="9" t="str">
        <f t="shared" si="21"/>
        <v xml:space="preserve"> </v>
      </c>
      <c r="AQ533" s="9" t="str">
        <f t="shared" si="23"/>
        <v xml:space="preserve"> </v>
      </c>
      <c r="AS533" s="59" t="str" cm="1">
        <f t="array" ref="AS533">IF(TRIM(AO533)="Not-selected",0,IF(OR(TRIM(AQ533)="",AR533=""),"",IFERROR(SUM(_xlfn.NUMBERVALUE(SUBSTITUTE(TRIM(_xlfn.XLOOKUP(TRIM(_xlfn.TEXTSPLIT(AQ533,",")),TRIM(_xlfn.TEXTSPLIT(E533,",")),TRIM(_xlfn.TEXTSPLIT(I533,",")))),"$","")))*AR533,"")))</f>
        <v/>
      </c>
      <c r="AU533" s="99"/>
    </row>
    <row r="534" spans="2:47">
      <c r="B534" t="str">
        <f t="shared" si="22"/>
        <v xml:space="preserve"> -  -  </v>
      </c>
      <c r="AP534" s="9" t="str">
        <f t="shared" si="21"/>
        <v xml:space="preserve"> </v>
      </c>
      <c r="AQ534" s="9" t="str">
        <f t="shared" si="23"/>
        <v xml:space="preserve"> </v>
      </c>
      <c r="AS534" s="59" t="str" cm="1">
        <f t="array" ref="AS534">IF(TRIM(AO534)="Not-selected",0,IF(OR(TRIM(AQ534)="",AR534=""),"",IFERROR(SUM(_xlfn.NUMBERVALUE(SUBSTITUTE(TRIM(_xlfn.XLOOKUP(TRIM(_xlfn.TEXTSPLIT(AQ534,",")),TRIM(_xlfn.TEXTSPLIT(E534,",")),TRIM(_xlfn.TEXTSPLIT(I534,",")))),"$","")))*AR534,"")))</f>
        <v/>
      </c>
      <c r="AU534" s="99"/>
    </row>
    <row r="535" spans="2:47">
      <c r="B535" t="str">
        <f t="shared" si="22"/>
        <v xml:space="preserve"> -  -  </v>
      </c>
      <c r="AP535" s="9" t="str">
        <f t="shared" si="21"/>
        <v xml:space="preserve"> </v>
      </c>
      <c r="AQ535" s="9" t="str">
        <f t="shared" si="23"/>
        <v xml:space="preserve"> </v>
      </c>
      <c r="AS535" s="59" t="str" cm="1">
        <f t="array" ref="AS535">IF(TRIM(AO535)="Not-selected",0,IF(OR(TRIM(AQ535)="",AR535=""),"",IFERROR(SUM(_xlfn.NUMBERVALUE(SUBSTITUTE(TRIM(_xlfn.XLOOKUP(TRIM(_xlfn.TEXTSPLIT(AQ535,",")),TRIM(_xlfn.TEXTSPLIT(E535,",")),TRIM(_xlfn.TEXTSPLIT(I535,",")))),"$","")))*AR535,"")))</f>
        <v/>
      </c>
      <c r="AU535" s="99"/>
    </row>
    <row r="536" spans="2:47">
      <c r="B536" t="str">
        <f t="shared" si="22"/>
        <v xml:space="preserve"> -  -  </v>
      </c>
      <c r="AP536" s="9" t="str">
        <f t="shared" si="21"/>
        <v xml:space="preserve"> </v>
      </c>
      <c r="AQ536" s="9" t="str">
        <f t="shared" si="23"/>
        <v xml:space="preserve"> </v>
      </c>
      <c r="AS536" s="59" t="str" cm="1">
        <f t="array" ref="AS536">IF(TRIM(AO536)="Not-selected",0,IF(OR(TRIM(AQ536)="",AR536=""),"",IFERROR(SUM(_xlfn.NUMBERVALUE(SUBSTITUTE(TRIM(_xlfn.XLOOKUP(TRIM(_xlfn.TEXTSPLIT(AQ536,",")),TRIM(_xlfn.TEXTSPLIT(E536,",")),TRIM(_xlfn.TEXTSPLIT(I536,",")))),"$","")))*AR536,"")))</f>
        <v/>
      </c>
      <c r="AU536" s="99"/>
    </row>
    <row r="537" spans="2:47">
      <c r="B537" t="str">
        <f t="shared" si="22"/>
        <v xml:space="preserve"> -  -  </v>
      </c>
      <c r="AP537" s="9" t="str">
        <f t="shared" si="21"/>
        <v xml:space="preserve"> </v>
      </c>
      <c r="AQ537" s="9" t="str">
        <f t="shared" si="23"/>
        <v xml:space="preserve"> </v>
      </c>
      <c r="AS537" s="59" t="str" cm="1">
        <f t="array" ref="AS537">IF(TRIM(AO537)="Not-selected",0,IF(OR(TRIM(AQ537)="",AR537=""),"",IFERROR(SUM(_xlfn.NUMBERVALUE(SUBSTITUTE(TRIM(_xlfn.XLOOKUP(TRIM(_xlfn.TEXTSPLIT(AQ537,",")),TRIM(_xlfn.TEXTSPLIT(E537,",")),TRIM(_xlfn.TEXTSPLIT(I537,",")))),"$","")))*AR537,"")))</f>
        <v/>
      </c>
      <c r="AU537" s="99"/>
    </row>
    <row r="538" spans="2:47">
      <c r="B538" t="str">
        <f t="shared" si="22"/>
        <v xml:space="preserve"> -  -  </v>
      </c>
      <c r="AP538" s="9" t="str">
        <f t="shared" si="21"/>
        <v xml:space="preserve"> </v>
      </c>
      <c r="AQ538" s="9" t="str">
        <f t="shared" si="23"/>
        <v xml:space="preserve"> </v>
      </c>
      <c r="AS538" s="59" t="str" cm="1">
        <f t="array" ref="AS538">IF(TRIM(AO538)="Not-selected",0,IF(OR(TRIM(AQ538)="",AR538=""),"",IFERROR(SUM(_xlfn.NUMBERVALUE(SUBSTITUTE(TRIM(_xlfn.XLOOKUP(TRIM(_xlfn.TEXTSPLIT(AQ538,",")),TRIM(_xlfn.TEXTSPLIT(E538,",")),TRIM(_xlfn.TEXTSPLIT(I538,",")))),"$","")))*AR538,"")))</f>
        <v/>
      </c>
      <c r="AU538" s="99"/>
    </row>
    <row r="539" spans="2:47">
      <c r="B539" t="str">
        <f t="shared" si="22"/>
        <v xml:space="preserve"> -  -  </v>
      </c>
      <c r="AP539" s="9" t="str">
        <f t="shared" si="21"/>
        <v xml:space="preserve"> </v>
      </c>
      <c r="AQ539" s="9" t="str">
        <f t="shared" si="23"/>
        <v xml:space="preserve"> </v>
      </c>
      <c r="AS539" s="59" t="str" cm="1">
        <f t="array" ref="AS539">IF(TRIM(AO539)="Not-selected",0,IF(OR(TRIM(AQ539)="",AR539=""),"",IFERROR(SUM(_xlfn.NUMBERVALUE(SUBSTITUTE(TRIM(_xlfn.XLOOKUP(TRIM(_xlfn.TEXTSPLIT(AQ539,",")),TRIM(_xlfn.TEXTSPLIT(E539,",")),TRIM(_xlfn.TEXTSPLIT(I539,",")))),"$","")))*AR539,"")))</f>
        <v/>
      </c>
      <c r="AU539" s="99"/>
    </row>
    <row r="540" spans="2:47">
      <c r="B540" t="str">
        <f t="shared" si="22"/>
        <v xml:space="preserve"> -  -  </v>
      </c>
      <c r="AP540" s="9" t="str">
        <f t="shared" si="21"/>
        <v xml:space="preserve"> </v>
      </c>
      <c r="AQ540" s="9" t="str">
        <f t="shared" si="23"/>
        <v xml:space="preserve"> </v>
      </c>
      <c r="AS540" s="59" t="str" cm="1">
        <f t="array" ref="AS540">IF(TRIM(AO540)="Not-selected",0,IF(OR(TRIM(AQ540)="",AR540=""),"",IFERROR(SUM(_xlfn.NUMBERVALUE(SUBSTITUTE(TRIM(_xlfn.XLOOKUP(TRIM(_xlfn.TEXTSPLIT(AQ540,",")),TRIM(_xlfn.TEXTSPLIT(E540,",")),TRIM(_xlfn.TEXTSPLIT(I540,",")))),"$","")))*AR540,"")))</f>
        <v/>
      </c>
      <c r="AU540" s="99"/>
    </row>
    <row r="541" spans="2:47">
      <c r="B541" t="str">
        <f t="shared" si="22"/>
        <v xml:space="preserve"> -  -  </v>
      </c>
      <c r="AP541" s="9" t="str">
        <f t="shared" si="21"/>
        <v xml:space="preserve"> </v>
      </c>
      <c r="AQ541" s="9" t="str">
        <f t="shared" si="23"/>
        <v xml:space="preserve"> </v>
      </c>
      <c r="AS541" s="59" t="str" cm="1">
        <f t="array" ref="AS541">IF(TRIM(AO541)="Not-selected",0,IF(OR(TRIM(AQ541)="",AR541=""),"",IFERROR(SUM(_xlfn.NUMBERVALUE(SUBSTITUTE(TRIM(_xlfn.XLOOKUP(TRIM(_xlfn.TEXTSPLIT(AQ541,",")),TRIM(_xlfn.TEXTSPLIT(E541,",")),TRIM(_xlfn.TEXTSPLIT(I541,",")))),"$","")))*AR541,"")))</f>
        <v/>
      </c>
      <c r="AU541" s="99"/>
    </row>
    <row r="542" spans="2:47">
      <c r="B542" t="str">
        <f t="shared" si="22"/>
        <v xml:space="preserve"> -  -  </v>
      </c>
      <c r="AP542" s="9" t="str">
        <f t="shared" si="21"/>
        <v xml:space="preserve"> </v>
      </c>
      <c r="AQ542" s="9" t="str">
        <f t="shared" si="23"/>
        <v xml:space="preserve"> </v>
      </c>
      <c r="AS542" s="59" t="str" cm="1">
        <f t="array" ref="AS542">IF(TRIM(AO542)="Not-selected",0,IF(OR(TRIM(AQ542)="",AR542=""),"",IFERROR(SUM(_xlfn.NUMBERVALUE(SUBSTITUTE(TRIM(_xlfn.XLOOKUP(TRIM(_xlfn.TEXTSPLIT(AQ542,",")),TRIM(_xlfn.TEXTSPLIT(E542,",")),TRIM(_xlfn.TEXTSPLIT(I542,",")))),"$","")))*AR542,"")))</f>
        <v/>
      </c>
      <c r="AU542" s="99"/>
    </row>
    <row r="543" spans="2:47">
      <c r="B543" t="str">
        <f t="shared" si="22"/>
        <v xml:space="preserve"> -  -  </v>
      </c>
      <c r="AP543" s="9" t="str">
        <f t="shared" si="21"/>
        <v xml:space="preserve"> </v>
      </c>
      <c r="AQ543" s="9" t="str">
        <f t="shared" si="23"/>
        <v xml:space="preserve"> </v>
      </c>
      <c r="AS543" s="59" t="str" cm="1">
        <f t="array" ref="AS543">IF(TRIM(AO543)="Not-selected",0,IF(OR(TRIM(AQ543)="",AR543=""),"",IFERROR(SUM(_xlfn.NUMBERVALUE(SUBSTITUTE(TRIM(_xlfn.XLOOKUP(TRIM(_xlfn.TEXTSPLIT(AQ543,",")),TRIM(_xlfn.TEXTSPLIT(E543,",")),TRIM(_xlfn.TEXTSPLIT(I543,",")))),"$","")))*AR543,"")))</f>
        <v/>
      </c>
      <c r="AU543" s="99"/>
    </row>
    <row r="544" spans="2:47">
      <c r="B544" t="str">
        <f t="shared" si="22"/>
        <v xml:space="preserve"> -  -  </v>
      </c>
      <c r="AP544" s="9" t="str">
        <f t="shared" si="21"/>
        <v xml:space="preserve"> </v>
      </c>
      <c r="AQ544" s="9" t="str">
        <f t="shared" si="23"/>
        <v xml:space="preserve"> </v>
      </c>
      <c r="AS544" s="59" t="str" cm="1">
        <f t="array" ref="AS544">IF(TRIM(AO544)="Not-selected",0,IF(OR(TRIM(AQ544)="",AR544=""),"",IFERROR(SUM(_xlfn.NUMBERVALUE(SUBSTITUTE(TRIM(_xlfn.XLOOKUP(TRIM(_xlfn.TEXTSPLIT(AQ544,",")),TRIM(_xlfn.TEXTSPLIT(E544,",")),TRIM(_xlfn.TEXTSPLIT(I544,",")))),"$","")))*AR544,"")))</f>
        <v/>
      </c>
      <c r="AU544" s="99"/>
    </row>
    <row r="545" spans="2:47">
      <c r="B545" t="str">
        <f t="shared" si="22"/>
        <v xml:space="preserve"> -  -  </v>
      </c>
      <c r="AP545" s="9" t="str">
        <f t="shared" si="21"/>
        <v xml:space="preserve"> </v>
      </c>
      <c r="AQ545" s="9" t="str">
        <f t="shared" si="23"/>
        <v xml:space="preserve"> </v>
      </c>
      <c r="AS545" s="59" t="str" cm="1">
        <f t="array" ref="AS545">IF(TRIM(AO545)="Not-selected",0,IF(OR(TRIM(AQ545)="",AR545=""),"",IFERROR(SUM(_xlfn.NUMBERVALUE(SUBSTITUTE(TRIM(_xlfn.XLOOKUP(TRIM(_xlfn.TEXTSPLIT(AQ545,",")),TRIM(_xlfn.TEXTSPLIT(E545,",")),TRIM(_xlfn.TEXTSPLIT(I545,",")))),"$","")))*AR545,"")))</f>
        <v/>
      </c>
      <c r="AU545" s="99"/>
    </row>
    <row r="546" spans="2:47">
      <c r="B546" t="str">
        <f t="shared" si="22"/>
        <v xml:space="preserve"> -  -  </v>
      </c>
      <c r="AP546" s="9" t="str">
        <f t="shared" si="21"/>
        <v xml:space="preserve"> </v>
      </c>
      <c r="AQ546" s="9" t="str">
        <f t="shared" si="23"/>
        <v xml:space="preserve"> </v>
      </c>
      <c r="AS546" s="59" t="str" cm="1">
        <f t="array" ref="AS546">IF(TRIM(AO546)="Not-selected",0,IF(OR(TRIM(AQ546)="",AR546=""),"",IFERROR(SUM(_xlfn.NUMBERVALUE(SUBSTITUTE(TRIM(_xlfn.XLOOKUP(TRIM(_xlfn.TEXTSPLIT(AQ546,",")),TRIM(_xlfn.TEXTSPLIT(E546,",")),TRIM(_xlfn.TEXTSPLIT(I546,",")))),"$","")))*AR546,"")))</f>
        <v/>
      </c>
      <c r="AU546" s="99"/>
    </row>
    <row r="547" spans="2:47">
      <c r="B547" t="str">
        <f t="shared" si="22"/>
        <v xml:space="preserve"> -  -  </v>
      </c>
      <c r="AP547" s="9" t="str">
        <f t="shared" si="21"/>
        <v xml:space="preserve"> </v>
      </c>
      <c r="AQ547" s="9" t="str">
        <f t="shared" si="23"/>
        <v xml:space="preserve"> </v>
      </c>
      <c r="AS547" s="59" t="str" cm="1">
        <f t="array" ref="AS547">IF(TRIM(AO547)="Not-selected",0,IF(OR(TRIM(AQ547)="",AR547=""),"",IFERROR(SUM(_xlfn.NUMBERVALUE(SUBSTITUTE(TRIM(_xlfn.XLOOKUP(TRIM(_xlfn.TEXTSPLIT(AQ547,",")),TRIM(_xlfn.TEXTSPLIT(E547,",")),TRIM(_xlfn.TEXTSPLIT(I547,",")))),"$","")))*AR547,"")))</f>
        <v/>
      </c>
      <c r="AU547" s="99"/>
    </row>
    <row r="548" spans="2:47">
      <c r="B548" t="str">
        <f t="shared" si="22"/>
        <v xml:space="preserve"> -  -  </v>
      </c>
      <c r="AP548" s="9" t="str">
        <f t="shared" si="21"/>
        <v xml:space="preserve"> </v>
      </c>
      <c r="AQ548" s="9" t="str">
        <f t="shared" si="23"/>
        <v xml:space="preserve"> </v>
      </c>
      <c r="AS548" s="59" t="str" cm="1">
        <f t="array" ref="AS548">IF(TRIM(AO548)="Not-selected",0,IF(OR(TRIM(AQ548)="",AR548=""),"",IFERROR(SUM(_xlfn.NUMBERVALUE(SUBSTITUTE(TRIM(_xlfn.XLOOKUP(TRIM(_xlfn.TEXTSPLIT(AQ548,",")),TRIM(_xlfn.TEXTSPLIT(E548,",")),TRIM(_xlfn.TEXTSPLIT(I548,",")))),"$","")))*AR548,"")))</f>
        <v/>
      </c>
      <c r="AU548" s="99"/>
    </row>
    <row r="549" spans="2:47">
      <c r="B549" t="str">
        <f t="shared" si="22"/>
        <v xml:space="preserve"> -  -  </v>
      </c>
      <c r="AP549" s="9" t="str">
        <f t="shared" si="21"/>
        <v xml:space="preserve"> </v>
      </c>
      <c r="AQ549" s="9" t="str">
        <f t="shared" si="23"/>
        <v xml:space="preserve"> </v>
      </c>
      <c r="AS549" s="59" t="str" cm="1">
        <f t="array" ref="AS549">IF(TRIM(AO549)="Not-selected",0,IF(OR(TRIM(AQ549)="",AR549=""),"",IFERROR(SUM(_xlfn.NUMBERVALUE(SUBSTITUTE(TRIM(_xlfn.XLOOKUP(TRIM(_xlfn.TEXTSPLIT(AQ549,",")),TRIM(_xlfn.TEXTSPLIT(E549,",")),TRIM(_xlfn.TEXTSPLIT(I549,",")))),"$","")))*AR549,"")))</f>
        <v/>
      </c>
      <c r="AU549" s="99"/>
    </row>
    <row r="550" spans="2:47">
      <c r="B550" t="str">
        <f t="shared" si="22"/>
        <v xml:space="preserve"> -  -  </v>
      </c>
      <c r="AP550" s="9" t="str">
        <f t="shared" si="21"/>
        <v xml:space="preserve"> </v>
      </c>
      <c r="AQ550" s="9" t="str">
        <f t="shared" si="23"/>
        <v xml:space="preserve"> </v>
      </c>
      <c r="AS550" s="59" t="str" cm="1">
        <f t="array" ref="AS550">IF(TRIM(AO550)="Not-selected",0,IF(OR(TRIM(AQ550)="",AR550=""),"",IFERROR(SUM(_xlfn.NUMBERVALUE(SUBSTITUTE(TRIM(_xlfn.XLOOKUP(TRIM(_xlfn.TEXTSPLIT(AQ550,",")),TRIM(_xlfn.TEXTSPLIT(E550,",")),TRIM(_xlfn.TEXTSPLIT(I550,",")))),"$","")))*AR550,"")))</f>
        <v/>
      </c>
      <c r="AU550" s="99"/>
    </row>
    <row r="551" spans="2:47">
      <c r="B551" t="str">
        <f t="shared" si="22"/>
        <v xml:space="preserve"> -  -  </v>
      </c>
      <c r="AP551" s="9" t="str">
        <f t="shared" si="21"/>
        <v xml:space="preserve"> </v>
      </c>
      <c r="AQ551" s="9" t="str">
        <f t="shared" si="23"/>
        <v xml:space="preserve"> </v>
      </c>
      <c r="AS551" s="59" t="str" cm="1">
        <f t="array" ref="AS551">IF(TRIM(AO551)="Not-selected",0,IF(OR(TRIM(AQ551)="",AR551=""),"",IFERROR(SUM(_xlfn.NUMBERVALUE(SUBSTITUTE(TRIM(_xlfn.XLOOKUP(TRIM(_xlfn.TEXTSPLIT(AQ551,",")),TRIM(_xlfn.TEXTSPLIT(E551,",")),TRIM(_xlfn.TEXTSPLIT(I551,",")))),"$","")))*AR551,"")))</f>
        <v/>
      </c>
      <c r="AU551" s="99"/>
    </row>
    <row r="552" spans="2:47">
      <c r="B552" t="str">
        <f t="shared" si="22"/>
        <v xml:space="preserve"> -  -  </v>
      </c>
      <c r="AP552" s="9" t="str">
        <f t="shared" si="21"/>
        <v xml:space="preserve"> </v>
      </c>
      <c r="AQ552" s="9" t="str">
        <f t="shared" si="23"/>
        <v xml:space="preserve"> </v>
      </c>
      <c r="AS552" s="59" t="str" cm="1">
        <f t="array" ref="AS552">IF(TRIM(AO552)="Not-selected",0,IF(OR(TRIM(AQ552)="",AR552=""),"",IFERROR(SUM(_xlfn.NUMBERVALUE(SUBSTITUTE(TRIM(_xlfn.XLOOKUP(TRIM(_xlfn.TEXTSPLIT(AQ552,",")),TRIM(_xlfn.TEXTSPLIT(E552,",")),TRIM(_xlfn.TEXTSPLIT(I552,",")))),"$","")))*AR552,"")))</f>
        <v/>
      </c>
      <c r="AU552" s="99"/>
    </row>
    <row r="553" spans="2:47">
      <c r="B553" t="str">
        <f t="shared" si="22"/>
        <v xml:space="preserve"> -  -  </v>
      </c>
      <c r="AP553" s="9" t="str">
        <f t="shared" si="21"/>
        <v xml:space="preserve"> </v>
      </c>
      <c r="AQ553" s="9" t="str">
        <f t="shared" si="23"/>
        <v xml:space="preserve"> </v>
      </c>
      <c r="AS553" s="59" t="str" cm="1">
        <f t="array" ref="AS553">IF(TRIM(AO553)="Not-selected",0,IF(OR(TRIM(AQ553)="",AR553=""),"",IFERROR(SUM(_xlfn.NUMBERVALUE(SUBSTITUTE(TRIM(_xlfn.XLOOKUP(TRIM(_xlfn.TEXTSPLIT(AQ553,",")),TRIM(_xlfn.TEXTSPLIT(E553,",")),TRIM(_xlfn.TEXTSPLIT(I553,",")))),"$","")))*AR553,"")))</f>
        <v/>
      </c>
      <c r="AU553" s="99"/>
    </row>
    <row r="554" spans="2:47">
      <c r="B554" t="str">
        <f t="shared" si="22"/>
        <v xml:space="preserve"> -  -  </v>
      </c>
      <c r="AP554" s="9" t="str">
        <f t="shared" si="21"/>
        <v xml:space="preserve"> </v>
      </c>
      <c r="AQ554" s="9" t="str">
        <f t="shared" si="23"/>
        <v xml:space="preserve"> </v>
      </c>
      <c r="AS554" s="59" t="str" cm="1">
        <f t="array" ref="AS554">IF(TRIM(AO554)="Not-selected",0,IF(OR(TRIM(AQ554)="",AR554=""),"",IFERROR(SUM(_xlfn.NUMBERVALUE(SUBSTITUTE(TRIM(_xlfn.XLOOKUP(TRIM(_xlfn.TEXTSPLIT(AQ554,",")),TRIM(_xlfn.TEXTSPLIT(E554,",")),TRIM(_xlfn.TEXTSPLIT(I554,",")))),"$","")))*AR554,"")))</f>
        <v/>
      </c>
      <c r="AU554" s="99"/>
    </row>
    <row r="555" spans="2:47">
      <c r="B555" t="str">
        <f t="shared" si="22"/>
        <v xml:space="preserve"> -  -  </v>
      </c>
      <c r="AP555" s="9" t="str">
        <f t="shared" si="21"/>
        <v xml:space="preserve"> </v>
      </c>
      <c r="AQ555" s="9" t="str">
        <f t="shared" si="23"/>
        <v xml:space="preserve"> </v>
      </c>
      <c r="AS555" s="59" t="str" cm="1">
        <f t="array" ref="AS555">IF(TRIM(AO555)="Not-selected",0,IF(OR(TRIM(AQ555)="",AR555=""),"",IFERROR(SUM(_xlfn.NUMBERVALUE(SUBSTITUTE(TRIM(_xlfn.XLOOKUP(TRIM(_xlfn.TEXTSPLIT(AQ555,",")),TRIM(_xlfn.TEXTSPLIT(E555,",")),TRIM(_xlfn.TEXTSPLIT(I555,",")))),"$","")))*AR555,"")))</f>
        <v/>
      </c>
      <c r="AU555" s="99"/>
    </row>
    <row r="556" spans="2:47">
      <c r="B556" t="str">
        <f t="shared" si="22"/>
        <v xml:space="preserve"> -  -  </v>
      </c>
      <c r="AP556" s="9" t="str">
        <f t="shared" si="21"/>
        <v xml:space="preserve"> </v>
      </c>
      <c r="AQ556" s="9" t="str">
        <f t="shared" si="23"/>
        <v xml:space="preserve"> </v>
      </c>
      <c r="AS556" s="59" t="str" cm="1">
        <f t="array" ref="AS556">IF(TRIM(AO556)="Not-selected",0,IF(OR(TRIM(AQ556)="",AR556=""),"",IFERROR(SUM(_xlfn.NUMBERVALUE(SUBSTITUTE(TRIM(_xlfn.XLOOKUP(TRIM(_xlfn.TEXTSPLIT(AQ556,",")),TRIM(_xlfn.TEXTSPLIT(E556,",")),TRIM(_xlfn.TEXTSPLIT(I556,",")))),"$","")))*AR556,"")))</f>
        <v/>
      </c>
      <c r="AU556" s="99"/>
    </row>
    <row r="557" spans="2:47">
      <c r="B557" t="str">
        <f t="shared" si="22"/>
        <v xml:space="preserve"> -  -  </v>
      </c>
      <c r="AP557" s="9" t="str">
        <f t="shared" si="21"/>
        <v xml:space="preserve"> </v>
      </c>
      <c r="AQ557" s="9" t="str">
        <f t="shared" si="23"/>
        <v xml:space="preserve"> </v>
      </c>
      <c r="AS557" s="59" t="str" cm="1">
        <f t="array" ref="AS557">IF(TRIM(AO557)="Not-selected",0,IF(OR(TRIM(AQ557)="",AR557=""),"",IFERROR(SUM(_xlfn.NUMBERVALUE(SUBSTITUTE(TRIM(_xlfn.XLOOKUP(TRIM(_xlfn.TEXTSPLIT(AQ557,",")),TRIM(_xlfn.TEXTSPLIT(E557,",")),TRIM(_xlfn.TEXTSPLIT(I557,",")))),"$","")))*AR557,"")))</f>
        <v/>
      </c>
      <c r="AU557" s="99"/>
    </row>
    <row r="558" spans="2:47">
      <c r="B558" t="str">
        <f t="shared" si="22"/>
        <v xml:space="preserve"> -  -  </v>
      </c>
      <c r="AP558" s="9" t="str">
        <f t="shared" si="21"/>
        <v xml:space="preserve"> </v>
      </c>
      <c r="AQ558" s="9" t="str">
        <f t="shared" si="23"/>
        <v xml:space="preserve"> </v>
      </c>
      <c r="AS558" s="59" t="str" cm="1">
        <f t="array" ref="AS558">IF(TRIM(AO558)="Not-selected",0,IF(OR(TRIM(AQ558)="",AR558=""),"",IFERROR(SUM(_xlfn.NUMBERVALUE(SUBSTITUTE(TRIM(_xlfn.XLOOKUP(TRIM(_xlfn.TEXTSPLIT(AQ558,",")),TRIM(_xlfn.TEXTSPLIT(E558,",")),TRIM(_xlfn.TEXTSPLIT(I558,",")))),"$","")))*AR558,"")))</f>
        <v/>
      </c>
      <c r="AU558" s="99"/>
    </row>
    <row r="559" spans="2:47">
      <c r="B559" t="str">
        <f t="shared" si="22"/>
        <v xml:space="preserve"> -  -  </v>
      </c>
      <c r="AP559" s="9" t="str">
        <f t="shared" si="21"/>
        <v xml:space="preserve"> </v>
      </c>
      <c r="AQ559" s="9" t="str">
        <f t="shared" si="23"/>
        <v xml:space="preserve"> </v>
      </c>
      <c r="AS559" s="59" t="str" cm="1">
        <f t="array" ref="AS559">IF(TRIM(AO559)="Not-selected",0,IF(OR(TRIM(AQ559)="",AR559=""),"",IFERROR(SUM(_xlfn.NUMBERVALUE(SUBSTITUTE(TRIM(_xlfn.XLOOKUP(TRIM(_xlfn.TEXTSPLIT(AQ559,",")),TRIM(_xlfn.TEXTSPLIT(E559,",")),TRIM(_xlfn.TEXTSPLIT(I559,",")))),"$","")))*AR559,"")))</f>
        <v/>
      </c>
      <c r="AU559" s="99"/>
    </row>
    <row r="560" spans="2:47">
      <c r="B560" t="str">
        <f t="shared" si="22"/>
        <v xml:space="preserve"> -  -  </v>
      </c>
      <c r="AP560" s="9" t="str">
        <f t="shared" si="21"/>
        <v xml:space="preserve"> </v>
      </c>
      <c r="AQ560" s="9" t="str">
        <f t="shared" si="23"/>
        <v xml:space="preserve"> </v>
      </c>
      <c r="AS560" s="59" t="str" cm="1">
        <f t="array" ref="AS560">IF(TRIM(AO560)="Not-selected",0,IF(OR(TRIM(AQ560)="",AR560=""),"",IFERROR(SUM(_xlfn.NUMBERVALUE(SUBSTITUTE(TRIM(_xlfn.XLOOKUP(TRIM(_xlfn.TEXTSPLIT(AQ560,",")),TRIM(_xlfn.TEXTSPLIT(E560,",")),TRIM(_xlfn.TEXTSPLIT(I560,",")))),"$","")))*AR560,"")))</f>
        <v/>
      </c>
      <c r="AU560" s="99"/>
    </row>
    <row r="561" spans="2:47">
      <c r="B561" t="str">
        <f t="shared" si="22"/>
        <v xml:space="preserve"> -  -  </v>
      </c>
      <c r="AP561" s="9" t="str">
        <f t="shared" si="21"/>
        <v xml:space="preserve"> </v>
      </c>
      <c r="AQ561" s="9" t="str">
        <f t="shared" si="23"/>
        <v xml:space="preserve"> </v>
      </c>
      <c r="AS561" s="59" t="str" cm="1">
        <f t="array" ref="AS561">IF(TRIM(AO561)="Not-selected",0,IF(OR(TRIM(AQ561)="",AR561=""),"",IFERROR(SUM(_xlfn.NUMBERVALUE(SUBSTITUTE(TRIM(_xlfn.XLOOKUP(TRIM(_xlfn.TEXTSPLIT(AQ561,",")),TRIM(_xlfn.TEXTSPLIT(E561,",")),TRIM(_xlfn.TEXTSPLIT(I561,",")))),"$","")))*AR561,"")))</f>
        <v/>
      </c>
      <c r="AU561" s="99"/>
    </row>
    <row r="562" spans="2:47">
      <c r="B562" t="str">
        <f t="shared" si="22"/>
        <v xml:space="preserve"> -  -  </v>
      </c>
      <c r="AP562" s="9" t="str">
        <f t="shared" si="21"/>
        <v xml:space="preserve"> </v>
      </c>
      <c r="AQ562" s="9" t="str">
        <f t="shared" si="23"/>
        <v xml:space="preserve"> </v>
      </c>
      <c r="AS562" s="59" t="str" cm="1">
        <f t="array" ref="AS562">IF(TRIM(AO562)="Not-selected",0,IF(OR(TRIM(AQ562)="",AR562=""),"",IFERROR(SUM(_xlfn.NUMBERVALUE(SUBSTITUTE(TRIM(_xlfn.XLOOKUP(TRIM(_xlfn.TEXTSPLIT(AQ562,",")),TRIM(_xlfn.TEXTSPLIT(E562,",")),TRIM(_xlfn.TEXTSPLIT(I562,",")))),"$","")))*AR562,"")))</f>
        <v/>
      </c>
      <c r="AU562" s="99"/>
    </row>
    <row r="563" spans="2:47">
      <c r="B563" t="str">
        <f t="shared" si="22"/>
        <v xml:space="preserve"> -  -  </v>
      </c>
      <c r="AP563" s="9" t="str">
        <f t="shared" si="21"/>
        <v xml:space="preserve"> </v>
      </c>
      <c r="AQ563" s="9" t="str">
        <f t="shared" si="23"/>
        <v xml:space="preserve"> </v>
      </c>
      <c r="AS563" s="59" t="str" cm="1">
        <f t="array" ref="AS563">IF(TRIM(AO563)="Not-selected",0,IF(OR(TRIM(AQ563)="",AR563=""),"",IFERROR(SUM(_xlfn.NUMBERVALUE(SUBSTITUTE(TRIM(_xlfn.XLOOKUP(TRIM(_xlfn.TEXTSPLIT(AQ563,",")),TRIM(_xlfn.TEXTSPLIT(E563,",")),TRIM(_xlfn.TEXTSPLIT(I563,",")))),"$","")))*AR563,"")))</f>
        <v/>
      </c>
      <c r="AU563" s="99"/>
    </row>
    <row r="564" spans="2:47">
      <c r="B564" t="str">
        <f t="shared" si="22"/>
        <v xml:space="preserve"> -  -  </v>
      </c>
      <c r="AP564" s="9" t="str">
        <f t="shared" si="21"/>
        <v xml:space="preserve"> </v>
      </c>
      <c r="AQ564" s="9" t="str">
        <f t="shared" si="23"/>
        <v xml:space="preserve"> </v>
      </c>
      <c r="AS564" s="59" t="str" cm="1">
        <f t="array" ref="AS564">IF(TRIM(AO564)="Not-selected",0,IF(OR(TRIM(AQ564)="",AR564=""),"",IFERROR(SUM(_xlfn.NUMBERVALUE(SUBSTITUTE(TRIM(_xlfn.XLOOKUP(TRIM(_xlfn.TEXTSPLIT(AQ564,",")),TRIM(_xlfn.TEXTSPLIT(E564,",")),TRIM(_xlfn.TEXTSPLIT(I564,",")))),"$","")))*AR564,"")))</f>
        <v/>
      </c>
      <c r="AU564" s="99"/>
    </row>
    <row r="565" spans="2:47">
      <c r="B565" t="str">
        <f t="shared" si="22"/>
        <v xml:space="preserve"> -  -  </v>
      </c>
      <c r="AP565" s="9" t="str">
        <f t="shared" si="21"/>
        <v xml:space="preserve"> </v>
      </c>
      <c r="AQ565" s="9" t="str">
        <f t="shared" si="23"/>
        <v xml:space="preserve"> </v>
      </c>
      <c r="AS565" s="59" t="str" cm="1">
        <f t="array" ref="AS565">IF(TRIM(AO565)="Not-selected",0,IF(OR(TRIM(AQ565)="",AR565=""),"",IFERROR(SUM(_xlfn.NUMBERVALUE(SUBSTITUTE(TRIM(_xlfn.XLOOKUP(TRIM(_xlfn.TEXTSPLIT(AQ565,",")),TRIM(_xlfn.TEXTSPLIT(E565,",")),TRIM(_xlfn.TEXTSPLIT(I565,",")))),"$","")))*AR565,"")))</f>
        <v/>
      </c>
      <c r="AU565" s="99"/>
    </row>
    <row r="566" spans="2:47">
      <c r="B566" t="str">
        <f t="shared" si="22"/>
        <v xml:space="preserve"> -  -  </v>
      </c>
      <c r="AP566" s="9" t="str">
        <f t="shared" si="21"/>
        <v xml:space="preserve"> </v>
      </c>
      <c r="AQ566" s="9" t="str">
        <f t="shared" si="23"/>
        <v xml:space="preserve"> </v>
      </c>
      <c r="AS566" s="59" t="str" cm="1">
        <f t="array" ref="AS566">IF(TRIM(AO566)="Not-selected",0,IF(OR(TRIM(AQ566)="",AR566=""),"",IFERROR(SUM(_xlfn.NUMBERVALUE(SUBSTITUTE(TRIM(_xlfn.XLOOKUP(TRIM(_xlfn.TEXTSPLIT(AQ566,",")),TRIM(_xlfn.TEXTSPLIT(E566,",")),TRIM(_xlfn.TEXTSPLIT(I566,",")))),"$","")))*AR566,"")))</f>
        <v/>
      </c>
      <c r="AU566" s="99"/>
    </row>
    <row r="567" spans="2:47">
      <c r="B567" t="str">
        <f t="shared" si="22"/>
        <v xml:space="preserve"> -  -  </v>
      </c>
      <c r="AP567" s="9" t="str">
        <f t="shared" si="21"/>
        <v xml:space="preserve"> </v>
      </c>
      <c r="AQ567" s="9" t="str">
        <f t="shared" si="23"/>
        <v xml:space="preserve"> </v>
      </c>
      <c r="AS567" s="59" t="str" cm="1">
        <f t="array" ref="AS567">IF(TRIM(AO567)="Not-selected",0,IF(OR(TRIM(AQ567)="",AR567=""),"",IFERROR(SUM(_xlfn.NUMBERVALUE(SUBSTITUTE(TRIM(_xlfn.XLOOKUP(TRIM(_xlfn.TEXTSPLIT(AQ567,",")),TRIM(_xlfn.TEXTSPLIT(E567,",")),TRIM(_xlfn.TEXTSPLIT(I567,",")))),"$","")))*AR567,"")))</f>
        <v/>
      </c>
      <c r="AU567" s="99"/>
    </row>
    <row r="568" spans="2:47">
      <c r="B568" t="str">
        <f t="shared" si="22"/>
        <v xml:space="preserve"> -  -  </v>
      </c>
      <c r="AP568" s="9" t="str">
        <f t="shared" si="21"/>
        <v xml:space="preserve"> </v>
      </c>
      <c r="AQ568" s="9" t="str">
        <f t="shared" si="23"/>
        <v xml:space="preserve"> </v>
      </c>
      <c r="AS568" s="59" t="str" cm="1">
        <f t="array" ref="AS568">IF(TRIM(AO568)="Not-selected",0,IF(OR(TRIM(AQ568)="",AR568=""),"",IFERROR(SUM(_xlfn.NUMBERVALUE(SUBSTITUTE(TRIM(_xlfn.XLOOKUP(TRIM(_xlfn.TEXTSPLIT(AQ568,",")),TRIM(_xlfn.TEXTSPLIT(E568,",")),TRIM(_xlfn.TEXTSPLIT(I568,",")))),"$","")))*AR568,"")))</f>
        <v/>
      </c>
      <c r="AU568" s="99"/>
    </row>
    <row r="569" spans="2:47">
      <c r="B569" t="str">
        <f t="shared" si="22"/>
        <v xml:space="preserve"> -  -  </v>
      </c>
      <c r="AP569" s="9" t="str">
        <f t="shared" si="21"/>
        <v xml:space="preserve"> </v>
      </c>
      <c r="AQ569" s="9" t="str">
        <f t="shared" si="23"/>
        <v xml:space="preserve"> </v>
      </c>
      <c r="AS569" s="59" t="str" cm="1">
        <f t="array" ref="AS569">IF(TRIM(AO569)="Not-selected",0,IF(OR(TRIM(AQ569)="",AR569=""),"",IFERROR(SUM(_xlfn.NUMBERVALUE(SUBSTITUTE(TRIM(_xlfn.XLOOKUP(TRIM(_xlfn.TEXTSPLIT(AQ569,",")),TRIM(_xlfn.TEXTSPLIT(E569,",")),TRIM(_xlfn.TEXTSPLIT(I569,",")))),"$","")))*AR569,"")))</f>
        <v/>
      </c>
      <c r="AU569" s="99"/>
    </row>
    <row r="570" spans="2:47">
      <c r="B570" t="str">
        <f t="shared" si="22"/>
        <v xml:space="preserve"> -  -  </v>
      </c>
      <c r="AP570" s="9" t="str">
        <f t="shared" si="21"/>
        <v xml:space="preserve"> </v>
      </c>
      <c r="AQ570" s="9" t="str">
        <f t="shared" si="23"/>
        <v xml:space="preserve"> </v>
      </c>
      <c r="AS570" s="59" t="str" cm="1">
        <f t="array" ref="AS570">IF(TRIM(AO570)="Not-selected",0,IF(OR(TRIM(AQ570)="",AR570=""),"",IFERROR(SUM(_xlfn.NUMBERVALUE(SUBSTITUTE(TRIM(_xlfn.XLOOKUP(TRIM(_xlfn.TEXTSPLIT(AQ570,",")),TRIM(_xlfn.TEXTSPLIT(E570,",")),TRIM(_xlfn.TEXTSPLIT(I570,",")))),"$","")))*AR570,"")))</f>
        <v/>
      </c>
      <c r="AU570" s="99"/>
    </row>
    <row r="571" spans="2:47">
      <c r="B571" t="str">
        <f t="shared" si="22"/>
        <v xml:space="preserve"> -  -  </v>
      </c>
      <c r="AP571" s="9" t="str">
        <f t="shared" si="21"/>
        <v xml:space="preserve"> </v>
      </c>
      <c r="AQ571" s="9" t="str">
        <f t="shared" si="23"/>
        <v xml:space="preserve"> </v>
      </c>
      <c r="AS571" s="59" t="str" cm="1">
        <f t="array" ref="AS571">IF(TRIM(AO571)="Not-selected",0,IF(OR(TRIM(AQ571)="",AR571=""),"",IFERROR(SUM(_xlfn.NUMBERVALUE(SUBSTITUTE(TRIM(_xlfn.XLOOKUP(TRIM(_xlfn.TEXTSPLIT(AQ571,",")),TRIM(_xlfn.TEXTSPLIT(E571,",")),TRIM(_xlfn.TEXTSPLIT(I571,",")))),"$","")))*AR571,"")))</f>
        <v/>
      </c>
      <c r="AU571" s="99"/>
    </row>
    <row r="572" spans="2:47">
      <c r="B572" t="str">
        <f t="shared" si="22"/>
        <v xml:space="preserve"> -  -  </v>
      </c>
      <c r="AP572" s="9" t="str">
        <f t="shared" si="21"/>
        <v xml:space="preserve"> </v>
      </c>
      <c r="AQ572" s="9" t="str">
        <f t="shared" si="23"/>
        <v xml:space="preserve"> </v>
      </c>
      <c r="AS572" s="59" t="str" cm="1">
        <f t="array" ref="AS572">IF(TRIM(AO572)="Not-selected",0,IF(OR(TRIM(AQ572)="",AR572=""),"",IFERROR(SUM(_xlfn.NUMBERVALUE(SUBSTITUTE(TRIM(_xlfn.XLOOKUP(TRIM(_xlfn.TEXTSPLIT(AQ572,",")),TRIM(_xlfn.TEXTSPLIT(E572,",")),TRIM(_xlfn.TEXTSPLIT(I572,",")))),"$","")))*AR572,"")))</f>
        <v/>
      </c>
      <c r="AU572" s="99"/>
    </row>
    <row r="573" spans="2:47">
      <c r="B573" t="str">
        <f t="shared" si="22"/>
        <v xml:space="preserve"> -  -  </v>
      </c>
      <c r="AP573" s="9" t="str">
        <f t="shared" si="21"/>
        <v xml:space="preserve"> </v>
      </c>
      <c r="AQ573" s="9" t="str">
        <f t="shared" si="23"/>
        <v xml:space="preserve"> </v>
      </c>
      <c r="AS573" s="59" t="str" cm="1">
        <f t="array" ref="AS573">IF(TRIM(AO573)="Not-selected",0,IF(OR(TRIM(AQ573)="",AR573=""),"",IFERROR(SUM(_xlfn.NUMBERVALUE(SUBSTITUTE(TRIM(_xlfn.XLOOKUP(TRIM(_xlfn.TEXTSPLIT(AQ573,",")),TRIM(_xlfn.TEXTSPLIT(E573,",")),TRIM(_xlfn.TEXTSPLIT(I573,",")))),"$","")))*AR573,"")))</f>
        <v/>
      </c>
      <c r="AU573" s="99"/>
    </row>
    <row r="574" spans="2:47">
      <c r="B574" t="str">
        <f t="shared" si="22"/>
        <v xml:space="preserve"> -  -  </v>
      </c>
      <c r="AP574" s="9" t="str">
        <f t="shared" si="21"/>
        <v xml:space="preserve"> </v>
      </c>
      <c r="AQ574" s="9" t="str">
        <f t="shared" si="23"/>
        <v xml:space="preserve"> </v>
      </c>
      <c r="AS574" s="59" t="str" cm="1">
        <f t="array" ref="AS574">IF(TRIM(AO574)="Not-selected",0,IF(OR(TRIM(AQ574)="",AR574=""),"",IFERROR(SUM(_xlfn.NUMBERVALUE(SUBSTITUTE(TRIM(_xlfn.XLOOKUP(TRIM(_xlfn.TEXTSPLIT(AQ574,",")),TRIM(_xlfn.TEXTSPLIT(E574,",")),TRIM(_xlfn.TEXTSPLIT(I574,",")))),"$","")))*AR574,"")))</f>
        <v/>
      </c>
      <c r="AU574" s="99"/>
    </row>
    <row r="575" spans="2:47">
      <c r="B575" t="str">
        <f t="shared" si="22"/>
        <v xml:space="preserve"> -  -  </v>
      </c>
      <c r="AP575" s="9" t="str">
        <f t="shared" si="21"/>
        <v xml:space="preserve"> </v>
      </c>
      <c r="AQ575" s="9" t="str">
        <f t="shared" si="23"/>
        <v xml:space="preserve"> </v>
      </c>
      <c r="AS575" s="59" t="str" cm="1">
        <f t="array" ref="AS575">IF(TRIM(AO575)="Not-selected",0,IF(OR(TRIM(AQ575)="",AR575=""),"",IFERROR(SUM(_xlfn.NUMBERVALUE(SUBSTITUTE(TRIM(_xlfn.XLOOKUP(TRIM(_xlfn.TEXTSPLIT(AQ575,",")),TRIM(_xlfn.TEXTSPLIT(E575,",")),TRIM(_xlfn.TEXTSPLIT(I575,",")))),"$","")))*AR575,"")))</f>
        <v/>
      </c>
      <c r="AU575" s="99"/>
    </row>
    <row r="576" spans="2:47">
      <c r="B576" t="str">
        <f t="shared" si="22"/>
        <v xml:space="preserve"> -  -  </v>
      </c>
      <c r="AP576" s="9" t="str">
        <f t="shared" si="21"/>
        <v xml:space="preserve"> </v>
      </c>
      <c r="AQ576" s="9" t="str">
        <f t="shared" si="23"/>
        <v xml:space="preserve"> </v>
      </c>
      <c r="AS576" s="59" t="str" cm="1">
        <f t="array" ref="AS576">IF(TRIM(AO576)="Not-selected",0,IF(OR(TRIM(AQ576)="",AR576=""),"",IFERROR(SUM(_xlfn.NUMBERVALUE(SUBSTITUTE(TRIM(_xlfn.XLOOKUP(TRIM(_xlfn.TEXTSPLIT(AQ576,",")),TRIM(_xlfn.TEXTSPLIT(E576,",")),TRIM(_xlfn.TEXTSPLIT(I576,",")))),"$","")))*AR576,"")))</f>
        <v/>
      </c>
      <c r="AU576" s="99"/>
    </row>
    <row r="577" spans="2:47">
      <c r="B577" t="str">
        <f t="shared" si="22"/>
        <v xml:space="preserve"> -  -  </v>
      </c>
      <c r="AP577" s="9" t="str">
        <f t="shared" si="21"/>
        <v xml:space="preserve"> </v>
      </c>
      <c r="AQ577" s="9" t="str">
        <f t="shared" si="23"/>
        <v xml:space="preserve"> </v>
      </c>
      <c r="AS577" s="59" t="str" cm="1">
        <f t="array" ref="AS577">IF(TRIM(AO577)="Not-selected",0,IF(OR(TRIM(AQ577)="",AR577=""),"",IFERROR(SUM(_xlfn.NUMBERVALUE(SUBSTITUTE(TRIM(_xlfn.XLOOKUP(TRIM(_xlfn.TEXTSPLIT(AQ577,",")),TRIM(_xlfn.TEXTSPLIT(E577,",")),TRIM(_xlfn.TEXTSPLIT(I577,",")))),"$","")))*AR577,"")))</f>
        <v/>
      </c>
      <c r="AU577" s="99"/>
    </row>
    <row r="578" spans="2:47">
      <c r="B578" t="str">
        <f t="shared" si="22"/>
        <v xml:space="preserve"> -  -  </v>
      </c>
      <c r="AP578" s="9" t="str">
        <f t="shared" si="21"/>
        <v xml:space="preserve"> </v>
      </c>
      <c r="AQ578" s="9" t="str">
        <f t="shared" si="23"/>
        <v xml:space="preserve"> </v>
      </c>
      <c r="AS578" s="59" t="str" cm="1">
        <f t="array" ref="AS578">IF(TRIM(AO578)="Not-selected",0,IF(OR(TRIM(AQ578)="",AR578=""),"",IFERROR(SUM(_xlfn.NUMBERVALUE(SUBSTITUTE(TRIM(_xlfn.XLOOKUP(TRIM(_xlfn.TEXTSPLIT(AQ578,",")),TRIM(_xlfn.TEXTSPLIT(E578,",")),TRIM(_xlfn.TEXTSPLIT(I578,",")))),"$","")))*AR578,"")))</f>
        <v/>
      </c>
      <c r="AU578" s="99"/>
    </row>
    <row r="579" spans="2:47">
      <c r="B579" t="str">
        <f t="shared" si="22"/>
        <v xml:space="preserve"> -  -  </v>
      </c>
      <c r="AP579" s="9" t="str">
        <f t="shared" si="21"/>
        <v xml:space="preserve"> </v>
      </c>
      <c r="AQ579" s="9" t="str">
        <f t="shared" si="23"/>
        <v xml:space="preserve"> </v>
      </c>
      <c r="AS579" s="59" t="str" cm="1">
        <f t="array" ref="AS579">IF(TRIM(AO579)="Not-selected",0,IF(OR(TRIM(AQ579)="",AR579=""),"",IFERROR(SUM(_xlfn.NUMBERVALUE(SUBSTITUTE(TRIM(_xlfn.XLOOKUP(TRIM(_xlfn.TEXTSPLIT(AQ579,",")),TRIM(_xlfn.TEXTSPLIT(E579,",")),TRIM(_xlfn.TEXTSPLIT(I579,",")))),"$","")))*AR579,"")))</f>
        <v/>
      </c>
      <c r="AU579" s="99"/>
    </row>
    <row r="580" spans="2:47">
      <c r="B580" t="str">
        <f t="shared" si="22"/>
        <v xml:space="preserve"> -  -  </v>
      </c>
      <c r="AP580" s="9" t="str">
        <f t="shared" si="21"/>
        <v xml:space="preserve"> </v>
      </c>
      <c r="AQ580" s="9" t="str">
        <f t="shared" si="23"/>
        <v xml:space="preserve"> </v>
      </c>
      <c r="AS580" s="59" t="str" cm="1">
        <f t="array" ref="AS580">IF(TRIM(AO580)="Not-selected",0,IF(OR(TRIM(AQ580)="",AR580=""),"",IFERROR(SUM(_xlfn.NUMBERVALUE(SUBSTITUTE(TRIM(_xlfn.XLOOKUP(TRIM(_xlfn.TEXTSPLIT(AQ580,",")),TRIM(_xlfn.TEXTSPLIT(E580,",")),TRIM(_xlfn.TEXTSPLIT(I580,",")))),"$","")))*AR580,"")))</f>
        <v/>
      </c>
      <c r="AU580" s="99"/>
    </row>
    <row r="581" spans="2:47">
      <c r="B581" t="str">
        <f t="shared" si="22"/>
        <v xml:space="preserve"> -  -  </v>
      </c>
      <c r="AP581" s="9" t="str">
        <f t="shared" si="21"/>
        <v xml:space="preserve"> </v>
      </c>
      <c r="AQ581" s="9" t="str">
        <f t="shared" si="23"/>
        <v xml:space="preserve"> </v>
      </c>
      <c r="AS581" s="59" t="str" cm="1">
        <f t="array" ref="AS581">IF(TRIM(AO581)="Not-selected",0,IF(OR(TRIM(AQ581)="",AR581=""),"",IFERROR(SUM(_xlfn.NUMBERVALUE(SUBSTITUTE(TRIM(_xlfn.XLOOKUP(TRIM(_xlfn.TEXTSPLIT(AQ581,",")),TRIM(_xlfn.TEXTSPLIT(E581,",")),TRIM(_xlfn.TEXTSPLIT(I581,",")))),"$","")))*AR581,"")))</f>
        <v/>
      </c>
      <c r="AU581" s="99"/>
    </row>
    <row r="582" spans="2:47">
      <c r="B582" t="str">
        <f t="shared" si="22"/>
        <v xml:space="preserve"> -  -  </v>
      </c>
      <c r="AP582" s="9" t="str">
        <f t="shared" si="21"/>
        <v xml:space="preserve"> </v>
      </c>
      <c r="AQ582" s="9" t="str">
        <f t="shared" si="23"/>
        <v xml:space="preserve"> </v>
      </c>
      <c r="AS582" s="59" t="str" cm="1">
        <f t="array" ref="AS582">IF(TRIM(AO582)="Not-selected",0,IF(OR(TRIM(AQ582)="",AR582=""),"",IFERROR(SUM(_xlfn.NUMBERVALUE(SUBSTITUTE(TRIM(_xlfn.XLOOKUP(TRIM(_xlfn.TEXTSPLIT(AQ582,",")),TRIM(_xlfn.TEXTSPLIT(E582,",")),TRIM(_xlfn.TEXTSPLIT(I582,",")))),"$","")))*AR582,"")))</f>
        <v/>
      </c>
      <c r="AU582" s="99"/>
    </row>
    <row r="583" spans="2:47">
      <c r="B583" t="str">
        <f t="shared" si="22"/>
        <v xml:space="preserve"> -  -  </v>
      </c>
      <c r="AP583" s="9" t="str">
        <f t="shared" si="21"/>
        <v xml:space="preserve"> </v>
      </c>
      <c r="AQ583" s="9" t="str">
        <f t="shared" si="23"/>
        <v xml:space="preserve"> </v>
      </c>
      <c r="AS583" s="59" t="str" cm="1">
        <f t="array" ref="AS583">IF(TRIM(AO583)="Not-selected",0,IF(OR(TRIM(AQ583)="",AR583=""),"",IFERROR(SUM(_xlfn.NUMBERVALUE(SUBSTITUTE(TRIM(_xlfn.XLOOKUP(TRIM(_xlfn.TEXTSPLIT(AQ583,",")),TRIM(_xlfn.TEXTSPLIT(E583,",")),TRIM(_xlfn.TEXTSPLIT(I583,",")))),"$","")))*AR583,"")))</f>
        <v/>
      </c>
      <c r="AU583" s="99"/>
    </row>
    <row r="584" spans="2:47">
      <c r="B584" t="str">
        <f t="shared" si="22"/>
        <v xml:space="preserve"> -  -  </v>
      </c>
      <c r="AP584" s="9" t="str">
        <f t="shared" si="21"/>
        <v xml:space="preserve"> </v>
      </c>
      <c r="AQ584" s="9" t="str">
        <f t="shared" si="23"/>
        <v xml:space="preserve"> </v>
      </c>
      <c r="AS584" s="59" t="str" cm="1">
        <f t="array" ref="AS584">IF(TRIM(AO584)="Not-selected",0,IF(OR(TRIM(AQ584)="",AR584=""),"",IFERROR(SUM(_xlfn.NUMBERVALUE(SUBSTITUTE(TRIM(_xlfn.XLOOKUP(TRIM(_xlfn.TEXTSPLIT(AQ584,",")),TRIM(_xlfn.TEXTSPLIT(E584,",")),TRIM(_xlfn.TEXTSPLIT(I584,",")))),"$","")))*AR584,"")))</f>
        <v/>
      </c>
      <c r="AU584" s="99"/>
    </row>
    <row r="585" spans="2:47">
      <c r="B585" t="str">
        <f t="shared" si="22"/>
        <v xml:space="preserve"> -  -  </v>
      </c>
      <c r="AP585" s="9" t="str">
        <f t="shared" si="21"/>
        <v xml:space="preserve"> </v>
      </c>
      <c r="AQ585" s="9" t="str">
        <f t="shared" si="23"/>
        <v xml:space="preserve"> </v>
      </c>
      <c r="AS585" s="59" t="str" cm="1">
        <f t="array" ref="AS585">IF(TRIM(AO585)="Not-selected",0,IF(OR(TRIM(AQ585)="",AR585=""),"",IFERROR(SUM(_xlfn.NUMBERVALUE(SUBSTITUTE(TRIM(_xlfn.XLOOKUP(TRIM(_xlfn.TEXTSPLIT(AQ585,",")),TRIM(_xlfn.TEXTSPLIT(E585,",")),TRIM(_xlfn.TEXTSPLIT(I585,",")))),"$","")))*AR585,"")))</f>
        <v/>
      </c>
      <c r="AU585" s="99"/>
    </row>
    <row r="586" spans="2:47">
      <c r="B586" t="str">
        <f t="shared" si="22"/>
        <v xml:space="preserve"> -  -  </v>
      </c>
      <c r="AP586" s="9" t="str">
        <f t="shared" si="21"/>
        <v xml:space="preserve"> </v>
      </c>
      <c r="AQ586" s="9" t="str">
        <f t="shared" si="23"/>
        <v xml:space="preserve"> </v>
      </c>
      <c r="AS586" s="59" t="str" cm="1">
        <f t="array" ref="AS586">IF(TRIM(AO586)="Not-selected",0,IF(OR(TRIM(AQ586)="",AR586=""),"",IFERROR(SUM(_xlfn.NUMBERVALUE(SUBSTITUTE(TRIM(_xlfn.XLOOKUP(TRIM(_xlfn.TEXTSPLIT(AQ586,",")),TRIM(_xlfn.TEXTSPLIT(E586,",")),TRIM(_xlfn.TEXTSPLIT(I586,",")))),"$","")))*AR586,"")))</f>
        <v/>
      </c>
      <c r="AU586" s="99"/>
    </row>
    <row r="587" spans="2:47">
      <c r="B587" t="str">
        <f t="shared" si="22"/>
        <v xml:space="preserve"> -  -  </v>
      </c>
      <c r="AP587" s="9" t="str">
        <f t="shared" si="21"/>
        <v xml:space="preserve"> </v>
      </c>
      <c r="AQ587" s="9" t="str">
        <f t="shared" si="23"/>
        <v xml:space="preserve"> </v>
      </c>
      <c r="AS587" s="59" t="str" cm="1">
        <f t="array" ref="AS587">IF(TRIM(AO587)="Not-selected",0,IF(OR(TRIM(AQ587)="",AR587=""),"",IFERROR(SUM(_xlfn.NUMBERVALUE(SUBSTITUTE(TRIM(_xlfn.XLOOKUP(TRIM(_xlfn.TEXTSPLIT(AQ587,",")),TRIM(_xlfn.TEXTSPLIT(E587,",")),TRIM(_xlfn.TEXTSPLIT(I587,",")))),"$","")))*AR587,"")))</f>
        <v/>
      </c>
      <c r="AU587" s="99"/>
    </row>
    <row r="588" spans="2:47">
      <c r="B588" t="str">
        <f t="shared" si="22"/>
        <v xml:space="preserve"> -  -  </v>
      </c>
      <c r="AP588" s="9" t="str">
        <f t="shared" si="23"/>
        <v xml:space="preserve"> </v>
      </c>
      <c r="AQ588" s="9" t="str">
        <f t="shared" si="23"/>
        <v xml:space="preserve"> </v>
      </c>
      <c r="AS588" s="59" t="str" cm="1">
        <f t="array" ref="AS588">IF(TRIM(AO588)="Not-selected",0,IF(OR(TRIM(AQ588)="",AR588=""),"",IFERROR(SUM(_xlfn.NUMBERVALUE(SUBSTITUTE(TRIM(_xlfn.XLOOKUP(TRIM(_xlfn.TEXTSPLIT(AQ588,",")),TRIM(_xlfn.TEXTSPLIT(E588,",")),TRIM(_xlfn.TEXTSPLIT(I588,",")))),"$","")))*AR588,"")))</f>
        <v/>
      </c>
      <c r="AU588" s="99"/>
    </row>
    <row r="589" spans="2:47">
      <c r="B589" t="str">
        <f t="shared" ref="B589:B652" si="24">IF(F589="None",_xlfn.CONCAT(A589," - ",AQ589),_xlfn.CONCAT(A589," - ",F589," - ",AQ589))</f>
        <v xml:space="preserve"> -  -  </v>
      </c>
      <c r="AP589" s="9" t="str">
        <f t="shared" ref="AP589:AQ652" si="25">IF($AO589="Not-Selected", "None", " ")</f>
        <v xml:space="preserve"> </v>
      </c>
      <c r="AQ589" s="9" t="str">
        <f t="shared" si="25"/>
        <v xml:space="preserve"> </v>
      </c>
      <c r="AS589" s="59" t="str" cm="1">
        <f t="array" ref="AS589">IF(TRIM(AO589)="Not-selected",0,IF(OR(TRIM(AQ589)="",AR589=""),"",IFERROR(SUM(_xlfn.NUMBERVALUE(SUBSTITUTE(TRIM(_xlfn.XLOOKUP(TRIM(_xlfn.TEXTSPLIT(AQ589,",")),TRIM(_xlfn.TEXTSPLIT(E589,",")),TRIM(_xlfn.TEXTSPLIT(I589,",")))),"$","")))*AR589,"")))</f>
        <v/>
      </c>
      <c r="AU589" s="99"/>
    </row>
    <row r="590" spans="2:47">
      <c r="B590" t="str">
        <f t="shared" si="24"/>
        <v xml:space="preserve"> -  -  </v>
      </c>
      <c r="G590"/>
      <c r="H590"/>
      <c r="AP590" s="9" t="str">
        <f t="shared" si="25"/>
        <v xml:space="preserve"> </v>
      </c>
      <c r="AQ590" s="9" t="str">
        <f t="shared" si="25"/>
        <v xml:space="preserve"> </v>
      </c>
      <c r="AS590" s="59" t="str" cm="1">
        <f t="array" ref="AS590">IF(TRIM(AO590)="Not-selected",0,IF(OR(TRIM(AQ590)="",AR590=""),"",IFERROR(SUM(_xlfn.NUMBERVALUE(SUBSTITUTE(TRIM(_xlfn.XLOOKUP(TRIM(_xlfn.TEXTSPLIT(AQ590,",")),TRIM(_xlfn.TEXTSPLIT(E590,",")),TRIM(_xlfn.TEXTSPLIT(I590,",")))),"$","")))*AR590,"")))</f>
        <v/>
      </c>
      <c r="AU590" s="99"/>
    </row>
    <row r="591" spans="2:47">
      <c r="B591" t="str">
        <f t="shared" si="24"/>
        <v xml:space="preserve"> -  -  </v>
      </c>
      <c r="AP591" s="9" t="str">
        <f t="shared" si="25"/>
        <v xml:space="preserve"> </v>
      </c>
      <c r="AQ591" s="9" t="str">
        <f t="shared" si="25"/>
        <v xml:space="preserve"> </v>
      </c>
      <c r="AS591" s="59" t="str" cm="1">
        <f t="array" ref="AS591">IF(TRIM(AO591)="Not-selected",0,IF(OR(TRIM(AQ591)="",AR591=""),"",IFERROR(SUM(_xlfn.NUMBERVALUE(SUBSTITUTE(TRIM(_xlfn.XLOOKUP(TRIM(_xlfn.TEXTSPLIT(AQ591,",")),TRIM(_xlfn.TEXTSPLIT(E591,",")),TRIM(_xlfn.TEXTSPLIT(I591,",")))),"$","")))*AR591,"")))</f>
        <v/>
      </c>
      <c r="AU591" s="99"/>
    </row>
    <row r="592" spans="2:47">
      <c r="B592" t="str">
        <f t="shared" si="24"/>
        <v xml:space="preserve"> -  -  </v>
      </c>
      <c r="AP592" s="9" t="str">
        <f t="shared" si="25"/>
        <v xml:space="preserve"> </v>
      </c>
      <c r="AQ592" s="9" t="str">
        <f t="shared" si="25"/>
        <v xml:space="preserve"> </v>
      </c>
      <c r="AS592" s="59" t="str" cm="1">
        <f t="array" ref="AS592">IF(TRIM(AO592)="Not-selected",0,IF(OR(TRIM(AQ592)="",AR592=""),"",IFERROR(SUM(_xlfn.NUMBERVALUE(SUBSTITUTE(TRIM(_xlfn.XLOOKUP(TRIM(_xlfn.TEXTSPLIT(AQ592,",")),TRIM(_xlfn.TEXTSPLIT(E592,",")),TRIM(_xlfn.TEXTSPLIT(I592,",")))),"$","")))*AR592,"")))</f>
        <v/>
      </c>
      <c r="AU592" s="99"/>
    </row>
    <row r="593" spans="2:47">
      <c r="B593" t="str">
        <f t="shared" si="24"/>
        <v xml:space="preserve"> -  -  </v>
      </c>
      <c r="AP593" s="9" t="str">
        <f t="shared" si="25"/>
        <v xml:space="preserve"> </v>
      </c>
      <c r="AQ593" s="9" t="str">
        <f t="shared" si="25"/>
        <v xml:space="preserve"> </v>
      </c>
      <c r="AS593" s="59" t="str" cm="1">
        <f t="array" ref="AS593">IF(TRIM(AO593)="Not-selected",0,IF(OR(TRIM(AQ593)="",AR593=""),"",IFERROR(SUM(_xlfn.NUMBERVALUE(SUBSTITUTE(TRIM(_xlfn.XLOOKUP(TRIM(_xlfn.TEXTSPLIT(AQ593,",")),TRIM(_xlfn.TEXTSPLIT(E593,",")),TRIM(_xlfn.TEXTSPLIT(I593,",")))),"$","")))*AR593,"")))</f>
        <v/>
      </c>
      <c r="AU593" s="99"/>
    </row>
    <row r="594" spans="2:47">
      <c r="B594" t="str">
        <f t="shared" si="24"/>
        <v xml:space="preserve"> -  -  </v>
      </c>
      <c r="AP594" s="9" t="str">
        <f t="shared" si="25"/>
        <v xml:space="preserve"> </v>
      </c>
      <c r="AQ594" s="9" t="str">
        <f t="shared" si="25"/>
        <v xml:space="preserve"> </v>
      </c>
      <c r="AS594" s="59" t="str" cm="1">
        <f t="array" ref="AS594">IF(TRIM(AO594)="Not-selected",0,IF(OR(TRIM(AQ594)="",AR594=""),"",IFERROR(SUM(_xlfn.NUMBERVALUE(SUBSTITUTE(TRIM(_xlfn.XLOOKUP(TRIM(_xlfn.TEXTSPLIT(AQ594,",")),TRIM(_xlfn.TEXTSPLIT(E594,",")),TRIM(_xlfn.TEXTSPLIT(I594,",")))),"$","")))*AR594,"")))</f>
        <v/>
      </c>
      <c r="AU594" s="99"/>
    </row>
    <row r="595" spans="2:47">
      <c r="B595" t="str">
        <f t="shared" si="24"/>
        <v xml:space="preserve"> -  -  </v>
      </c>
      <c r="AP595" s="9" t="str">
        <f t="shared" si="25"/>
        <v xml:space="preserve"> </v>
      </c>
      <c r="AQ595" s="9" t="str">
        <f t="shared" si="25"/>
        <v xml:space="preserve"> </v>
      </c>
      <c r="AS595" s="59" t="str" cm="1">
        <f t="array" ref="AS595">IF(TRIM(AO595)="Not-selected",0,IF(OR(TRIM(AQ595)="",AR595=""),"",IFERROR(SUM(_xlfn.NUMBERVALUE(SUBSTITUTE(TRIM(_xlfn.XLOOKUP(TRIM(_xlfn.TEXTSPLIT(AQ595,",")),TRIM(_xlfn.TEXTSPLIT(E595,",")),TRIM(_xlfn.TEXTSPLIT(I595,",")))),"$","")))*AR595,"")))</f>
        <v/>
      </c>
      <c r="AU595" s="99"/>
    </row>
    <row r="596" spans="2:47">
      <c r="B596" t="str">
        <f t="shared" si="24"/>
        <v xml:space="preserve"> -  -  </v>
      </c>
      <c r="AP596" s="9" t="str">
        <f t="shared" si="25"/>
        <v xml:space="preserve"> </v>
      </c>
      <c r="AQ596" s="9" t="str">
        <f t="shared" si="25"/>
        <v xml:space="preserve"> </v>
      </c>
      <c r="AS596" s="59" t="str" cm="1">
        <f t="array" ref="AS596">IF(TRIM(AO596)="Not-selected",0,IF(OR(TRIM(AQ596)="",AR596=""),"",IFERROR(SUM(_xlfn.NUMBERVALUE(SUBSTITUTE(TRIM(_xlfn.XLOOKUP(TRIM(_xlfn.TEXTSPLIT(AQ596,",")),TRIM(_xlfn.TEXTSPLIT(E596,",")),TRIM(_xlfn.TEXTSPLIT(I596,",")))),"$","")))*AR596,"")))</f>
        <v/>
      </c>
      <c r="AU596" s="99"/>
    </row>
    <row r="597" spans="2:47">
      <c r="B597" t="str">
        <f t="shared" si="24"/>
        <v xml:space="preserve"> -  -  </v>
      </c>
      <c r="AP597" s="9" t="str">
        <f t="shared" si="25"/>
        <v xml:space="preserve"> </v>
      </c>
      <c r="AQ597" s="9" t="str">
        <f t="shared" si="25"/>
        <v xml:space="preserve"> </v>
      </c>
      <c r="AS597" s="59" t="str" cm="1">
        <f t="array" ref="AS597">IF(TRIM(AO597)="Not-selected",0,IF(OR(TRIM(AQ597)="",AR597=""),"",IFERROR(SUM(_xlfn.NUMBERVALUE(SUBSTITUTE(TRIM(_xlfn.XLOOKUP(TRIM(_xlfn.TEXTSPLIT(AQ597,",")),TRIM(_xlfn.TEXTSPLIT(E597,",")),TRIM(_xlfn.TEXTSPLIT(I597,",")))),"$","")))*AR597,"")))</f>
        <v/>
      </c>
      <c r="AU597" s="99"/>
    </row>
    <row r="598" spans="2:47">
      <c r="B598" t="str">
        <f t="shared" si="24"/>
        <v xml:space="preserve"> -  -  </v>
      </c>
      <c r="AP598" s="9" t="str">
        <f t="shared" si="25"/>
        <v xml:space="preserve"> </v>
      </c>
      <c r="AQ598" s="9" t="str">
        <f t="shared" si="25"/>
        <v xml:space="preserve"> </v>
      </c>
      <c r="AS598" s="59" t="str" cm="1">
        <f t="array" ref="AS598">IF(TRIM(AO598)="Not-selected",0,IF(OR(TRIM(AQ598)="",AR598=""),"",IFERROR(SUM(_xlfn.NUMBERVALUE(SUBSTITUTE(TRIM(_xlfn.XLOOKUP(TRIM(_xlfn.TEXTSPLIT(AQ598,",")),TRIM(_xlfn.TEXTSPLIT(E598,",")),TRIM(_xlfn.TEXTSPLIT(I598,",")))),"$","")))*AR598,"")))</f>
        <v/>
      </c>
      <c r="AU598" s="99"/>
    </row>
    <row r="599" spans="2:47">
      <c r="B599" t="str">
        <f t="shared" si="24"/>
        <v xml:space="preserve"> -  -  </v>
      </c>
      <c r="AP599" s="9" t="str">
        <f t="shared" si="25"/>
        <v xml:space="preserve"> </v>
      </c>
      <c r="AQ599" s="9" t="str">
        <f t="shared" si="25"/>
        <v xml:space="preserve"> </v>
      </c>
      <c r="AS599" s="59" t="str" cm="1">
        <f t="array" ref="AS599">IF(TRIM(AO599)="Not-selected",0,IF(OR(TRIM(AQ599)="",AR599=""),"",IFERROR(SUM(_xlfn.NUMBERVALUE(SUBSTITUTE(TRIM(_xlfn.XLOOKUP(TRIM(_xlfn.TEXTSPLIT(AQ599,",")),TRIM(_xlfn.TEXTSPLIT(E599,",")),TRIM(_xlfn.TEXTSPLIT(I599,",")))),"$","")))*AR599,"")))</f>
        <v/>
      </c>
      <c r="AU599" s="99"/>
    </row>
    <row r="600" spans="2:47">
      <c r="B600" t="str">
        <f t="shared" si="24"/>
        <v xml:space="preserve"> -  -  </v>
      </c>
      <c r="AP600" s="9" t="str">
        <f t="shared" si="25"/>
        <v xml:space="preserve"> </v>
      </c>
      <c r="AQ600" s="9" t="str">
        <f t="shared" si="25"/>
        <v xml:space="preserve"> </v>
      </c>
      <c r="AS600" s="59" t="str" cm="1">
        <f t="array" ref="AS600">IF(TRIM(AO600)="Not-selected",0,IF(OR(TRIM(AQ600)="",AR600=""),"",IFERROR(SUM(_xlfn.NUMBERVALUE(SUBSTITUTE(TRIM(_xlfn.XLOOKUP(TRIM(_xlfn.TEXTSPLIT(AQ600,",")),TRIM(_xlfn.TEXTSPLIT(E600,",")),TRIM(_xlfn.TEXTSPLIT(I600,",")))),"$","")))*AR600,"")))</f>
        <v/>
      </c>
      <c r="AU600" s="99"/>
    </row>
    <row r="601" spans="2:47">
      <c r="B601" t="str">
        <f t="shared" si="24"/>
        <v xml:space="preserve"> -  -  </v>
      </c>
      <c r="AP601" s="9" t="str">
        <f t="shared" si="25"/>
        <v xml:space="preserve"> </v>
      </c>
      <c r="AQ601" s="9" t="str">
        <f t="shared" si="25"/>
        <v xml:space="preserve"> </v>
      </c>
      <c r="AS601" s="59" t="str" cm="1">
        <f t="array" ref="AS601">IF(TRIM(AO601)="Not-selected",0,IF(OR(TRIM(AQ601)="",AR601=""),"",IFERROR(SUM(_xlfn.NUMBERVALUE(SUBSTITUTE(TRIM(_xlfn.XLOOKUP(TRIM(_xlfn.TEXTSPLIT(AQ601,",")),TRIM(_xlfn.TEXTSPLIT(E601,",")),TRIM(_xlfn.TEXTSPLIT(I601,",")))),"$","")))*AR601,"")))</f>
        <v/>
      </c>
      <c r="AU601" s="99"/>
    </row>
    <row r="602" spans="2:47">
      <c r="B602" t="str">
        <f t="shared" si="24"/>
        <v xml:space="preserve"> -  -  </v>
      </c>
      <c r="AP602" s="9" t="str">
        <f t="shared" si="25"/>
        <v xml:space="preserve"> </v>
      </c>
      <c r="AQ602" s="9" t="str">
        <f t="shared" si="25"/>
        <v xml:space="preserve"> </v>
      </c>
      <c r="AS602" s="59" t="str" cm="1">
        <f t="array" ref="AS602">IF(TRIM(AO602)="Not-selected",0,IF(OR(TRIM(AQ602)="",AR602=""),"",IFERROR(SUM(_xlfn.NUMBERVALUE(SUBSTITUTE(TRIM(_xlfn.XLOOKUP(TRIM(_xlfn.TEXTSPLIT(AQ602,",")),TRIM(_xlfn.TEXTSPLIT(E602,",")),TRIM(_xlfn.TEXTSPLIT(I602,",")))),"$","")))*AR602,"")))</f>
        <v/>
      </c>
      <c r="AU602" s="99"/>
    </row>
    <row r="603" spans="2:47">
      <c r="B603" t="str">
        <f t="shared" si="24"/>
        <v xml:space="preserve"> -  -  </v>
      </c>
      <c r="AP603" s="9" t="str">
        <f t="shared" si="25"/>
        <v xml:space="preserve"> </v>
      </c>
      <c r="AQ603" s="9" t="str">
        <f t="shared" si="25"/>
        <v xml:space="preserve"> </v>
      </c>
      <c r="AS603" s="59" t="str" cm="1">
        <f t="array" ref="AS603">IF(TRIM(AO603)="Not-selected",0,IF(OR(TRIM(AQ603)="",AR603=""),"",IFERROR(SUM(_xlfn.NUMBERVALUE(SUBSTITUTE(TRIM(_xlfn.XLOOKUP(TRIM(_xlfn.TEXTSPLIT(AQ603,",")),TRIM(_xlfn.TEXTSPLIT(E603,",")),TRIM(_xlfn.TEXTSPLIT(I603,",")))),"$","")))*AR603,"")))</f>
        <v/>
      </c>
      <c r="AU603" s="99"/>
    </row>
    <row r="604" spans="2:47">
      <c r="B604" t="str">
        <f t="shared" si="24"/>
        <v xml:space="preserve"> -  -  </v>
      </c>
      <c r="AP604" s="9" t="str">
        <f t="shared" si="25"/>
        <v xml:space="preserve"> </v>
      </c>
      <c r="AQ604" s="9" t="str">
        <f t="shared" si="25"/>
        <v xml:space="preserve"> </v>
      </c>
      <c r="AS604" s="59" t="str" cm="1">
        <f t="array" ref="AS604">IF(TRIM(AO604)="Not-selected",0,IF(OR(TRIM(AQ604)="",AR604=""),"",IFERROR(SUM(_xlfn.NUMBERVALUE(SUBSTITUTE(TRIM(_xlfn.XLOOKUP(TRIM(_xlfn.TEXTSPLIT(AQ604,",")),TRIM(_xlfn.TEXTSPLIT(E604,",")),TRIM(_xlfn.TEXTSPLIT(I604,",")))),"$","")))*AR604,"")))</f>
        <v/>
      </c>
      <c r="AU604" s="99"/>
    </row>
    <row r="605" spans="2:47">
      <c r="B605" t="str">
        <f t="shared" si="24"/>
        <v xml:space="preserve"> -  -  </v>
      </c>
      <c r="AP605" s="9" t="str">
        <f t="shared" si="25"/>
        <v xml:space="preserve"> </v>
      </c>
      <c r="AQ605" s="9" t="str">
        <f t="shared" si="25"/>
        <v xml:space="preserve"> </v>
      </c>
      <c r="AS605" s="59" t="str" cm="1">
        <f t="array" ref="AS605">IF(TRIM(AO605)="Not-selected",0,IF(OR(TRIM(AQ605)="",AR605=""),"",IFERROR(SUM(_xlfn.NUMBERVALUE(SUBSTITUTE(TRIM(_xlfn.XLOOKUP(TRIM(_xlfn.TEXTSPLIT(AQ605,",")),TRIM(_xlfn.TEXTSPLIT(E605,",")),TRIM(_xlfn.TEXTSPLIT(I605,",")))),"$","")))*AR605,"")))</f>
        <v/>
      </c>
      <c r="AU605" s="99"/>
    </row>
    <row r="606" spans="2:47">
      <c r="B606" t="str">
        <f t="shared" si="24"/>
        <v xml:space="preserve"> -  -  </v>
      </c>
      <c r="AP606" s="9" t="str">
        <f t="shared" si="25"/>
        <v xml:space="preserve"> </v>
      </c>
      <c r="AQ606" s="9" t="str">
        <f t="shared" si="25"/>
        <v xml:space="preserve"> </v>
      </c>
      <c r="AS606" s="59" t="str" cm="1">
        <f t="array" ref="AS606">IF(TRIM(AO606)="Not-selected",0,IF(OR(TRIM(AQ606)="",AR606=""),"",IFERROR(SUM(_xlfn.NUMBERVALUE(SUBSTITUTE(TRIM(_xlfn.XLOOKUP(TRIM(_xlfn.TEXTSPLIT(AQ606,",")),TRIM(_xlfn.TEXTSPLIT(E606,",")),TRIM(_xlfn.TEXTSPLIT(I606,",")))),"$","")))*AR606,"")))</f>
        <v/>
      </c>
      <c r="AU606" s="99"/>
    </row>
    <row r="607" spans="2:47">
      <c r="B607" t="str">
        <f t="shared" si="24"/>
        <v xml:space="preserve"> -  -  </v>
      </c>
      <c r="AP607" s="9" t="str">
        <f t="shared" si="25"/>
        <v xml:space="preserve"> </v>
      </c>
      <c r="AQ607" s="9" t="str">
        <f t="shared" si="25"/>
        <v xml:space="preserve"> </v>
      </c>
      <c r="AS607" s="59" t="str" cm="1">
        <f t="array" ref="AS607">IF(TRIM(AO607)="Not-selected",0,IF(OR(TRIM(AQ607)="",AR607=""),"",IFERROR(SUM(_xlfn.NUMBERVALUE(SUBSTITUTE(TRIM(_xlfn.XLOOKUP(TRIM(_xlfn.TEXTSPLIT(AQ607,",")),TRIM(_xlfn.TEXTSPLIT(E607,",")),TRIM(_xlfn.TEXTSPLIT(I607,",")))),"$","")))*AR607,"")))</f>
        <v/>
      </c>
      <c r="AU607" s="99"/>
    </row>
    <row r="608" spans="2:47">
      <c r="B608" t="str">
        <f t="shared" si="24"/>
        <v xml:space="preserve"> -  -  </v>
      </c>
      <c r="AP608" s="9" t="str">
        <f t="shared" si="25"/>
        <v xml:space="preserve"> </v>
      </c>
      <c r="AQ608" s="9" t="str">
        <f t="shared" si="25"/>
        <v xml:space="preserve"> </v>
      </c>
      <c r="AS608" s="59" t="str" cm="1">
        <f t="array" ref="AS608">IF(TRIM(AO608)="Not-selected",0,IF(OR(TRIM(AQ608)="",AR608=""),"",IFERROR(SUM(_xlfn.NUMBERVALUE(SUBSTITUTE(TRIM(_xlfn.XLOOKUP(TRIM(_xlfn.TEXTSPLIT(AQ608,",")),TRIM(_xlfn.TEXTSPLIT(E608,",")),TRIM(_xlfn.TEXTSPLIT(I608,",")))),"$","")))*AR608,"")))</f>
        <v/>
      </c>
      <c r="AU608" s="99"/>
    </row>
    <row r="609" spans="2:47">
      <c r="B609" t="str">
        <f t="shared" si="24"/>
        <v xml:space="preserve"> -  -  </v>
      </c>
      <c r="AP609" s="9" t="str">
        <f t="shared" si="25"/>
        <v xml:space="preserve"> </v>
      </c>
      <c r="AQ609" s="9" t="str">
        <f t="shared" si="25"/>
        <v xml:space="preserve"> </v>
      </c>
      <c r="AS609" s="59" t="str" cm="1">
        <f t="array" ref="AS609">IF(TRIM(AO609)="Not-selected",0,IF(OR(TRIM(AQ609)="",AR609=""),"",IFERROR(SUM(_xlfn.NUMBERVALUE(SUBSTITUTE(TRIM(_xlfn.XLOOKUP(TRIM(_xlfn.TEXTSPLIT(AQ609,",")),TRIM(_xlfn.TEXTSPLIT(E609,",")),TRIM(_xlfn.TEXTSPLIT(I609,",")))),"$","")))*AR609,"")))</f>
        <v/>
      </c>
      <c r="AU609" s="99"/>
    </row>
    <row r="610" spans="2:47">
      <c r="B610" t="str">
        <f t="shared" si="24"/>
        <v xml:space="preserve"> -  -  </v>
      </c>
      <c r="AP610" s="9" t="str">
        <f t="shared" si="25"/>
        <v xml:space="preserve"> </v>
      </c>
      <c r="AQ610" s="9" t="str">
        <f t="shared" si="25"/>
        <v xml:space="preserve"> </v>
      </c>
      <c r="AS610" s="59" t="str" cm="1">
        <f t="array" ref="AS610">IF(TRIM(AO610)="Not-selected",0,IF(OR(TRIM(AQ610)="",AR610=""),"",IFERROR(SUM(_xlfn.NUMBERVALUE(SUBSTITUTE(TRIM(_xlfn.XLOOKUP(TRIM(_xlfn.TEXTSPLIT(AQ610,",")),TRIM(_xlfn.TEXTSPLIT(E610,",")),TRIM(_xlfn.TEXTSPLIT(I610,",")))),"$","")))*AR610,"")))</f>
        <v/>
      </c>
      <c r="AU610" s="99"/>
    </row>
    <row r="611" spans="2:47">
      <c r="B611" t="str">
        <f t="shared" si="24"/>
        <v xml:space="preserve"> -  -  </v>
      </c>
      <c r="AP611" s="9" t="str">
        <f t="shared" si="25"/>
        <v xml:space="preserve"> </v>
      </c>
      <c r="AQ611" s="9" t="str">
        <f t="shared" si="25"/>
        <v xml:space="preserve"> </v>
      </c>
      <c r="AS611" s="59" t="str" cm="1">
        <f t="array" ref="AS611">IF(TRIM(AO611)="Not-selected",0,IF(OR(TRIM(AQ611)="",AR611=""),"",IFERROR(SUM(_xlfn.NUMBERVALUE(SUBSTITUTE(TRIM(_xlfn.XLOOKUP(TRIM(_xlfn.TEXTSPLIT(AQ611,",")),TRIM(_xlfn.TEXTSPLIT(E611,",")),TRIM(_xlfn.TEXTSPLIT(I611,",")))),"$","")))*AR611,"")))</f>
        <v/>
      </c>
      <c r="AU611" s="99"/>
    </row>
    <row r="612" spans="2:47">
      <c r="B612" t="str">
        <f t="shared" si="24"/>
        <v xml:space="preserve"> -  -  </v>
      </c>
      <c r="AP612" s="9" t="str">
        <f t="shared" si="25"/>
        <v xml:space="preserve"> </v>
      </c>
      <c r="AQ612" s="9" t="str">
        <f t="shared" si="25"/>
        <v xml:space="preserve"> </v>
      </c>
      <c r="AS612" s="59" t="str" cm="1">
        <f t="array" ref="AS612">IF(TRIM(AO612)="Not-selected",0,IF(OR(TRIM(AQ612)="",AR612=""),"",IFERROR(SUM(_xlfn.NUMBERVALUE(SUBSTITUTE(TRIM(_xlfn.XLOOKUP(TRIM(_xlfn.TEXTSPLIT(AQ612,",")),TRIM(_xlfn.TEXTSPLIT(E612,",")),TRIM(_xlfn.TEXTSPLIT(I612,",")))),"$","")))*AR612,"")))</f>
        <v/>
      </c>
      <c r="AU612" s="99"/>
    </row>
    <row r="613" spans="2:47">
      <c r="B613" t="str">
        <f t="shared" si="24"/>
        <v xml:space="preserve"> -  -  </v>
      </c>
      <c r="AP613" s="9" t="str">
        <f t="shared" si="25"/>
        <v xml:space="preserve"> </v>
      </c>
      <c r="AQ613" s="9" t="str">
        <f t="shared" si="25"/>
        <v xml:space="preserve"> </v>
      </c>
      <c r="AS613" s="59" t="str" cm="1">
        <f t="array" ref="AS613">IF(TRIM(AO613)="Not-selected",0,IF(OR(TRIM(AQ613)="",AR613=""),"",IFERROR(SUM(_xlfn.NUMBERVALUE(SUBSTITUTE(TRIM(_xlfn.XLOOKUP(TRIM(_xlfn.TEXTSPLIT(AQ613,",")),TRIM(_xlfn.TEXTSPLIT(E613,",")),TRIM(_xlfn.TEXTSPLIT(I613,",")))),"$","")))*AR613,"")))</f>
        <v/>
      </c>
      <c r="AU613" s="99"/>
    </row>
    <row r="614" spans="2:47">
      <c r="B614" t="str">
        <f t="shared" si="24"/>
        <v xml:space="preserve"> -  -  </v>
      </c>
      <c r="AP614" s="9" t="str">
        <f t="shared" si="25"/>
        <v xml:space="preserve"> </v>
      </c>
      <c r="AQ614" s="9" t="str">
        <f t="shared" si="25"/>
        <v xml:space="preserve"> </v>
      </c>
      <c r="AS614" s="59" t="str" cm="1">
        <f t="array" ref="AS614">IF(TRIM(AO614)="Not-selected",0,IF(OR(TRIM(AQ614)="",AR614=""),"",IFERROR(SUM(_xlfn.NUMBERVALUE(SUBSTITUTE(TRIM(_xlfn.XLOOKUP(TRIM(_xlfn.TEXTSPLIT(AQ614,",")),TRIM(_xlfn.TEXTSPLIT(E614,",")),TRIM(_xlfn.TEXTSPLIT(I614,",")))),"$","")))*AR614,"")))</f>
        <v/>
      </c>
      <c r="AU614" s="99"/>
    </row>
    <row r="615" spans="2:47">
      <c r="B615" t="str">
        <f t="shared" si="24"/>
        <v xml:space="preserve"> -  -  </v>
      </c>
      <c r="AP615" s="9" t="str">
        <f t="shared" si="25"/>
        <v xml:space="preserve"> </v>
      </c>
      <c r="AQ615" s="9" t="str">
        <f t="shared" si="25"/>
        <v xml:space="preserve"> </v>
      </c>
      <c r="AS615" s="59" t="str" cm="1">
        <f t="array" ref="AS615">IF(TRIM(AO615)="Not-selected",0,IF(OR(TRIM(AQ615)="",AR615=""),"",IFERROR(SUM(_xlfn.NUMBERVALUE(SUBSTITUTE(TRIM(_xlfn.XLOOKUP(TRIM(_xlfn.TEXTSPLIT(AQ615,",")),TRIM(_xlfn.TEXTSPLIT(E615,",")),TRIM(_xlfn.TEXTSPLIT(I615,",")))),"$","")))*AR615,"")))</f>
        <v/>
      </c>
      <c r="AU615" s="99"/>
    </row>
    <row r="616" spans="2:47">
      <c r="B616" t="str">
        <f t="shared" si="24"/>
        <v xml:space="preserve"> -  -  </v>
      </c>
      <c r="AP616" s="9" t="str">
        <f t="shared" si="25"/>
        <v xml:space="preserve"> </v>
      </c>
      <c r="AQ616" s="9" t="str">
        <f t="shared" si="25"/>
        <v xml:space="preserve"> </v>
      </c>
      <c r="AS616" s="59" t="str" cm="1">
        <f t="array" ref="AS616">IF(TRIM(AO616)="Not-selected",0,IF(OR(TRIM(AQ616)="",AR616=""),"",IFERROR(SUM(_xlfn.NUMBERVALUE(SUBSTITUTE(TRIM(_xlfn.XLOOKUP(TRIM(_xlfn.TEXTSPLIT(AQ616,",")),TRIM(_xlfn.TEXTSPLIT(E616,",")),TRIM(_xlfn.TEXTSPLIT(I616,",")))),"$","")))*AR616,"")))</f>
        <v/>
      </c>
      <c r="AU616" s="99"/>
    </row>
    <row r="617" spans="2:47">
      <c r="B617" t="str">
        <f t="shared" si="24"/>
        <v xml:space="preserve"> -  -  </v>
      </c>
      <c r="AP617" s="9" t="str">
        <f t="shared" si="25"/>
        <v xml:space="preserve"> </v>
      </c>
      <c r="AQ617" s="9" t="str">
        <f t="shared" si="25"/>
        <v xml:space="preserve"> </v>
      </c>
      <c r="AS617" s="59" t="str" cm="1">
        <f t="array" ref="AS617">IF(TRIM(AO617)="Not-selected",0,IF(OR(TRIM(AQ617)="",AR617=""),"",IFERROR(SUM(_xlfn.NUMBERVALUE(SUBSTITUTE(TRIM(_xlfn.XLOOKUP(TRIM(_xlfn.TEXTSPLIT(AQ617,",")),TRIM(_xlfn.TEXTSPLIT(E617,",")),TRIM(_xlfn.TEXTSPLIT(I617,",")))),"$","")))*AR617,"")))</f>
        <v/>
      </c>
      <c r="AU617" s="99"/>
    </row>
    <row r="618" spans="2:47">
      <c r="B618" t="str">
        <f t="shared" si="24"/>
        <v xml:space="preserve"> -  -  </v>
      </c>
      <c r="AP618" s="9" t="str">
        <f t="shared" si="25"/>
        <v xml:space="preserve"> </v>
      </c>
      <c r="AQ618" s="9" t="str">
        <f t="shared" si="25"/>
        <v xml:space="preserve"> </v>
      </c>
      <c r="AS618" s="59" t="str" cm="1">
        <f t="array" ref="AS618">IF(TRIM(AO618)="Not-selected",0,IF(OR(TRIM(AQ618)="",AR618=""),"",IFERROR(SUM(_xlfn.NUMBERVALUE(SUBSTITUTE(TRIM(_xlfn.XLOOKUP(TRIM(_xlfn.TEXTSPLIT(AQ618,",")),TRIM(_xlfn.TEXTSPLIT(E618,",")),TRIM(_xlfn.TEXTSPLIT(I618,",")))),"$","")))*AR618,"")))</f>
        <v/>
      </c>
      <c r="AU618" s="99"/>
    </row>
    <row r="619" spans="2:47">
      <c r="B619" t="str">
        <f t="shared" si="24"/>
        <v xml:space="preserve"> -  -  </v>
      </c>
      <c r="AP619" s="9" t="str">
        <f t="shared" si="25"/>
        <v xml:space="preserve"> </v>
      </c>
      <c r="AQ619" s="9" t="str">
        <f t="shared" si="25"/>
        <v xml:space="preserve"> </v>
      </c>
      <c r="AS619" s="59" t="str" cm="1">
        <f t="array" ref="AS619">IF(TRIM(AO619)="Not-selected",0,IF(OR(TRIM(AQ619)="",AR619=""),"",IFERROR(SUM(_xlfn.NUMBERVALUE(SUBSTITUTE(TRIM(_xlfn.XLOOKUP(TRIM(_xlfn.TEXTSPLIT(AQ619,",")),TRIM(_xlfn.TEXTSPLIT(E619,",")),TRIM(_xlfn.TEXTSPLIT(I619,",")))),"$","")))*AR619,"")))</f>
        <v/>
      </c>
      <c r="AU619" s="99"/>
    </row>
    <row r="620" spans="2:47">
      <c r="B620" t="str">
        <f t="shared" si="24"/>
        <v xml:space="preserve"> -  -  </v>
      </c>
      <c r="AP620" s="9" t="str">
        <f t="shared" si="25"/>
        <v xml:space="preserve"> </v>
      </c>
      <c r="AQ620" s="9" t="str">
        <f t="shared" si="25"/>
        <v xml:space="preserve"> </v>
      </c>
      <c r="AS620" s="59" t="str" cm="1">
        <f t="array" ref="AS620">IF(TRIM(AO620)="Not-selected",0,IF(OR(TRIM(AQ620)="",AR620=""),"",IFERROR(SUM(_xlfn.NUMBERVALUE(SUBSTITUTE(TRIM(_xlfn.XLOOKUP(TRIM(_xlfn.TEXTSPLIT(AQ620,",")),TRIM(_xlfn.TEXTSPLIT(E620,",")),TRIM(_xlfn.TEXTSPLIT(I620,",")))),"$","")))*AR620,"")))</f>
        <v/>
      </c>
      <c r="AU620" s="99"/>
    </row>
    <row r="621" spans="2:47">
      <c r="B621" t="str">
        <f t="shared" si="24"/>
        <v xml:space="preserve"> -  -  </v>
      </c>
      <c r="AP621" s="9" t="str">
        <f t="shared" si="25"/>
        <v xml:space="preserve"> </v>
      </c>
      <c r="AQ621" s="9" t="str">
        <f t="shared" si="25"/>
        <v xml:space="preserve"> </v>
      </c>
      <c r="AS621" s="59" t="str" cm="1">
        <f t="array" ref="AS621">IF(TRIM(AO621)="Not-selected",0,IF(OR(TRIM(AQ621)="",AR621=""),"",IFERROR(SUM(_xlfn.NUMBERVALUE(SUBSTITUTE(TRIM(_xlfn.XLOOKUP(TRIM(_xlfn.TEXTSPLIT(AQ621,",")),TRIM(_xlfn.TEXTSPLIT(E621,",")),TRIM(_xlfn.TEXTSPLIT(I621,",")))),"$","")))*AR621,"")))</f>
        <v/>
      </c>
      <c r="AU621" s="99"/>
    </row>
    <row r="622" spans="2:47">
      <c r="B622" t="str">
        <f t="shared" si="24"/>
        <v xml:space="preserve"> -  -  </v>
      </c>
      <c r="AP622" s="9" t="str">
        <f t="shared" si="25"/>
        <v xml:space="preserve"> </v>
      </c>
      <c r="AQ622" s="9" t="str">
        <f t="shared" si="25"/>
        <v xml:space="preserve"> </v>
      </c>
      <c r="AS622" s="59" t="str" cm="1">
        <f t="array" ref="AS622">IF(TRIM(AO622)="Not-selected",0,IF(OR(TRIM(AQ622)="",AR622=""),"",IFERROR(SUM(_xlfn.NUMBERVALUE(SUBSTITUTE(TRIM(_xlfn.XLOOKUP(TRIM(_xlfn.TEXTSPLIT(AQ622,",")),TRIM(_xlfn.TEXTSPLIT(E622,",")),TRIM(_xlfn.TEXTSPLIT(I622,",")))),"$","")))*AR622,"")))</f>
        <v/>
      </c>
      <c r="AU622" s="99"/>
    </row>
    <row r="623" spans="2:47">
      <c r="B623" t="str">
        <f t="shared" si="24"/>
        <v xml:space="preserve"> -  -  </v>
      </c>
      <c r="AP623" s="9" t="str">
        <f t="shared" si="25"/>
        <v xml:space="preserve"> </v>
      </c>
      <c r="AQ623" s="9" t="str">
        <f t="shared" si="25"/>
        <v xml:space="preserve"> </v>
      </c>
      <c r="AS623" s="59" t="str" cm="1">
        <f t="array" ref="AS623">IF(TRIM(AO623)="Not-selected",0,IF(OR(TRIM(AQ623)="",AR623=""),"",IFERROR(SUM(_xlfn.NUMBERVALUE(SUBSTITUTE(TRIM(_xlfn.XLOOKUP(TRIM(_xlfn.TEXTSPLIT(AQ623,",")),TRIM(_xlfn.TEXTSPLIT(E623,",")),TRIM(_xlfn.TEXTSPLIT(I623,",")))),"$","")))*AR623,"")))</f>
        <v/>
      </c>
      <c r="AU623" s="99"/>
    </row>
    <row r="624" spans="2:47">
      <c r="B624" t="str">
        <f t="shared" si="24"/>
        <v xml:space="preserve"> -  -  </v>
      </c>
      <c r="AP624" s="9" t="str">
        <f t="shared" si="25"/>
        <v xml:space="preserve"> </v>
      </c>
      <c r="AQ624" s="9" t="str">
        <f t="shared" si="25"/>
        <v xml:space="preserve"> </v>
      </c>
      <c r="AS624" s="59" t="str" cm="1">
        <f t="array" ref="AS624">IF(TRIM(AO624)="Not-selected",0,IF(OR(TRIM(AQ624)="",AR624=""),"",IFERROR(SUM(_xlfn.NUMBERVALUE(SUBSTITUTE(TRIM(_xlfn.XLOOKUP(TRIM(_xlfn.TEXTSPLIT(AQ624,",")),TRIM(_xlfn.TEXTSPLIT(E624,",")),TRIM(_xlfn.TEXTSPLIT(I624,",")))),"$","")))*AR624,"")))</f>
        <v/>
      </c>
      <c r="AU624" s="99"/>
    </row>
    <row r="625" spans="2:47">
      <c r="B625" t="str">
        <f t="shared" si="24"/>
        <v xml:space="preserve"> -  -  </v>
      </c>
      <c r="AP625" s="9" t="str">
        <f t="shared" si="25"/>
        <v xml:space="preserve"> </v>
      </c>
      <c r="AQ625" s="9" t="str">
        <f t="shared" si="25"/>
        <v xml:space="preserve"> </v>
      </c>
      <c r="AS625" s="59" t="str" cm="1">
        <f t="array" ref="AS625">IF(TRIM(AO625)="Not-selected",0,IF(OR(TRIM(AQ625)="",AR625=""),"",IFERROR(SUM(_xlfn.NUMBERVALUE(SUBSTITUTE(TRIM(_xlfn.XLOOKUP(TRIM(_xlfn.TEXTSPLIT(AQ625,",")),TRIM(_xlfn.TEXTSPLIT(E625,",")),TRIM(_xlfn.TEXTSPLIT(I625,",")))),"$","")))*AR625,"")))</f>
        <v/>
      </c>
      <c r="AU625" s="99"/>
    </row>
    <row r="626" spans="2:47">
      <c r="B626" t="str">
        <f t="shared" si="24"/>
        <v xml:space="preserve"> -  -  </v>
      </c>
      <c r="AP626" s="9" t="str">
        <f t="shared" si="25"/>
        <v xml:space="preserve"> </v>
      </c>
      <c r="AQ626" s="9" t="str">
        <f t="shared" si="25"/>
        <v xml:space="preserve"> </v>
      </c>
      <c r="AS626" s="59" t="str" cm="1">
        <f t="array" ref="AS626">IF(TRIM(AO626)="Not-selected",0,IF(OR(TRIM(AQ626)="",AR626=""),"",IFERROR(SUM(_xlfn.NUMBERVALUE(SUBSTITUTE(TRIM(_xlfn.XLOOKUP(TRIM(_xlfn.TEXTSPLIT(AQ626,",")),TRIM(_xlfn.TEXTSPLIT(E626,",")),TRIM(_xlfn.TEXTSPLIT(I626,",")))),"$","")))*AR626,"")))</f>
        <v/>
      </c>
      <c r="AU626" s="99"/>
    </row>
    <row r="627" spans="2:47">
      <c r="B627" t="str">
        <f t="shared" si="24"/>
        <v xml:space="preserve"> -  -  </v>
      </c>
      <c r="AP627" s="9" t="str">
        <f t="shared" si="25"/>
        <v xml:space="preserve"> </v>
      </c>
      <c r="AQ627" s="9" t="str">
        <f t="shared" si="25"/>
        <v xml:space="preserve"> </v>
      </c>
      <c r="AS627" s="59" t="str" cm="1">
        <f t="array" ref="AS627">IF(TRIM(AO627)="Not-selected",0,IF(OR(TRIM(AQ627)="",AR627=""),"",IFERROR(SUM(_xlfn.NUMBERVALUE(SUBSTITUTE(TRIM(_xlfn.XLOOKUP(TRIM(_xlfn.TEXTSPLIT(AQ627,",")),TRIM(_xlfn.TEXTSPLIT(E627,",")),TRIM(_xlfn.TEXTSPLIT(I627,",")))),"$","")))*AR627,"")))</f>
        <v/>
      </c>
      <c r="AU627" s="99"/>
    </row>
    <row r="628" spans="2:47">
      <c r="B628" t="str">
        <f t="shared" si="24"/>
        <v xml:space="preserve"> -  -  </v>
      </c>
      <c r="AP628" s="9" t="str">
        <f t="shared" si="25"/>
        <v xml:space="preserve"> </v>
      </c>
      <c r="AQ628" s="9" t="str">
        <f t="shared" si="25"/>
        <v xml:space="preserve"> </v>
      </c>
      <c r="AS628" s="59" t="str" cm="1">
        <f t="array" ref="AS628">IF(TRIM(AO628)="Not-selected",0,IF(OR(TRIM(AQ628)="",AR628=""),"",IFERROR(SUM(_xlfn.NUMBERVALUE(SUBSTITUTE(TRIM(_xlfn.XLOOKUP(TRIM(_xlfn.TEXTSPLIT(AQ628,",")),TRIM(_xlfn.TEXTSPLIT(E628,",")),TRIM(_xlfn.TEXTSPLIT(I628,",")))),"$","")))*AR628,"")))</f>
        <v/>
      </c>
      <c r="AU628" s="99"/>
    </row>
    <row r="629" spans="2:47">
      <c r="B629" t="str">
        <f t="shared" si="24"/>
        <v xml:space="preserve"> -  -  </v>
      </c>
      <c r="AP629" s="9" t="str">
        <f t="shared" si="25"/>
        <v xml:space="preserve"> </v>
      </c>
      <c r="AQ629" s="9" t="str">
        <f t="shared" si="25"/>
        <v xml:space="preserve"> </v>
      </c>
      <c r="AS629" s="59" t="str" cm="1">
        <f t="array" ref="AS629">IF(TRIM(AO629)="Not-selected",0,IF(OR(TRIM(AQ629)="",AR629=""),"",IFERROR(SUM(_xlfn.NUMBERVALUE(SUBSTITUTE(TRIM(_xlfn.XLOOKUP(TRIM(_xlfn.TEXTSPLIT(AQ629,",")),TRIM(_xlfn.TEXTSPLIT(E629,",")),TRIM(_xlfn.TEXTSPLIT(I629,",")))),"$","")))*AR629,"")))</f>
        <v/>
      </c>
      <c r="AU629" s="99"/>
    </row>
    <row r="630" spans="2:47">
      <c r="B630" t="str">
        <f t="shared" si="24"/>
        <v xml:space="preserve"> -  -  </v>
      </c>
      <c r="AP630" s="9" t="str">
        <f t="shared" si="25"/>
        <v xml:space="preserve"> </v>
      </c>
      <c r="AQ630" s="9" t="str">
        <f t="shared" si="25"/>
        <v xml:space="preserve"> </v>
      </c>
      <c r="AS630" s="59" t="str" cm="1">
        <f t="array" ref="AS630">IF(TRIM(AO630)="Not-selected",0,IF(OR(TRIM(AQ630)="",AR630=""),"",IFERROR(SUM(_xlfn.NUMBERVALUE(SUBSTITUTE(TRIM(_xlfn.XLOOKUP(TRIM(_xlfn.TEXTSPLIT(AQ630,",")),TRIM(_xlfn.TEXTSPLIT(E630,",")),TRIM(_xlfn.TEXTSPLIT(I630,",")))),"$","")))*AR630,"")))</f>
        <v/>
      </c>
      <c r="AU630" s="99"/>
    </row>
    <row r="631" spans="2:47">
      <c r="B631" t="str">
        <f t="shared" si="24"/>
        <v xml:space="preserve"> -  -  </v>
      </c>
      <c r="AP631" s="9" t="str">
        <f t="shared" si="25"/>
        <v xml:space="preserve"> </v>
      </c>
      <c r="AQ631" s="9" t="str">
        <f t="shared" si="25"/>
        <v xml:space="preserve"> </v>
      </c>
      <c r="AS631" s="59" t="str" cm="1">
        <f t="array" ref="AS631">IF(TRIM(AO631)="Not-selected",0,IF(OR(TRIM(AQ631)="",AR631=""),"",IFERROR(SUM(_xlfn.NUMBERVALUE(SUBSTITUTE(TRIM(_xlfn.XLOOKUP(TRIM(_xlfn.TEXTSPLIT(AQ631,",")),TRIM(_xlfn.TEXTSPLIT(E631,",")),TRIM(_xlfn.TEXTSPLIT(I631,",")))),"$","")))*AR631,"")))</f>
        <v/>
      </c>
      <c r="AU631" s="99"/>
    </row>
    <row r="632" spans="2:47">
      <c r="B632" t="str">
        <f t="shared" si="24"/>
        <v xml:space="preserve"> -  -  </v>
      </c>
      <c r="AP632" s="9" t="str">
        <f t="shared" si="25"/>
        <v xml:space="preserve"> </v>
      </c>
      <c r="AQ632" s="9" t="str">
        <f t="shared" si="25"/>
        <v xml:space="preserve"> </v>
      </c>
      <c r="AS632" s="59" t="str" cm="1">
        <f t="array" ref="AS632">IF(TRIM(AO632)="Not-selected",0,IF(OR(TRIM(AQ632)="",AR632=""),"",IFERROR(SUM(_xlfn.NUMBERVALUE(SUBSTITUTE(TRIM(_xlfn.XLOOKUP(TRIM(_xlfn.TEXTSPLIT(AQ632,",")),TRIM(_xlfn.TEXTSPLIT(E632,",")),TRIM(_xlfn.TEXTSPLIT(I632,",")))),"$","")))*AR632,"")))</f>
        <v/>
      </c>
      <c r="AU632" s="99"/>
    </row>
    <row r="633" spans="2:47">
      <c r="B633" t="str">
        <f t="shared" si="24"/>
        <v xml:space="preserve"> -  -  </v>
      </c>
      <c r="AP633" s="9" t="str">
        <f t="shared" si="25"/>
        <v xml:space="preserve"> </v>
      </c>
      <c r="AQ633" s="9" t="str">
        <f t="shared" si="25"/>
        <v xml:space="preserve"> </v>
      </c>
      <c r="AS633" s="59" t="str" cm="1">
        <f t="array" ref="AS633">IF(TRIM(AO633)="Not-selected",0,IF(OR(TRIM(AQ633)="",AR633=""),"",IFERROR(SUM(_xlfn.NUMBERVALUE(SUBSTITUTE(TRIM(_xlfn.XLOOKUP(TRIM(_xlfn.TEXTSPLIT(AQ633,",")),TRIM(_xlfn.TEXTSPLIT(E633,",")),TRIM(_xlfn.TEXTSPLIT(I633,",")))),"$","")))*AR633,"")))</f>
        <v/>
      </c>
      <c r="AU633" s="99"/>
    </row>
    <row r="634" spans="2:47">
      <c r="B634" t="str">
        <f t="shared" si="24"/>
        <v xml:space="preserve"> -  -  </v>
      </c>
      <c r="AP634" s="9" t="str">
        <f t="shared" si="25"/>
        <v xml:space="preserve"> </v>
      </c>
      <c r="AQ634" s="9" t="str">
        <f t="shared" si="25"/>
        <v xml:space="preserve"> </v>
      </c>
      <c r="AS634" s="59" t="str" cm="1">
        <f t="array" ref="AS634">IF(TRIM(AO634)="Not-selected",0,IF(OR(TRIM(AQ634)="",AR634=""),"",IFERROR(SUM(_xlfn.NUMBERVALUE(SUBSTITUTE(TRIM(_xlfn.XLOOKUP(TRIM(_xlfn.TEXTSPLIT(AQ634,",")),TRIM(_xlfn.TEXTSPLIT(E634,",")),TRIM(_xlfn.TEXTSPLIT(I634,",")))),"$","")))*AR634,"")))</f>
        <v/>
      </c>
      <c r="AU634" s="99"/>
    </row>
    <row r="635" spans="2:47">
      <c r="B635" t="str">
        <f t="shared" si="24"/>
        <v xml:space="preserve"> -  -  </v>
      </c>
      <c r="AP635" s="9" t="str">
        <f t="shared" si="25"/>
        <v xml:space="preserve"> </v>
      </c>
      <c r="AQ635" s="9" t="str">
        <f t="shared" si="25"/>
        <v xml:space="preserve"> </v>
      </c>
      <c r="AS635" s="59" t="str" cm="1">
        <f t="array" ref="AS635">IF(TRIM(AO635)="Not-selected",0,IF(OR(TRIM(AQ635)="",AR635=""),"",IFERROR(SUM(_xlfn.NUMBERVALUE(SUBSTITUTE(TRIM(_xlfn.XLOOKUP(TRIM(_xlfn.TEXTSPLIT(AQ635,",")),TRIM(_xlfn.TEXTSPLIT(E635,",")),TRIM(_xlfn.TEXTSPLIT(I635,",")))),"$","")))*AR635,"")))</f>
        <v/>
      </c>
      <c r="AU635" s="99"/>
    </row>
    <row r="636" spans="2:47">
      <c r="B636" t="str">
        <f t="shared" si="24"/>
        <v xml:space="preserve"> -  -  </v>
      </c>
      <c r="AP636" s="9" t="str">
        <f t="shared" si="25"/>
        <v xml:space="preserve"> </v>
      </c>
      <c r="AQ636" s="9" t="str">
        <f t="shared" si="25"/>
        <v xml:space="preserve"> </v>
      </c>
      <c r="AS636" s="59" t="str" cm="1">
        <f t="array" ref="AS636">IF(TRIM(AO636)="Not-selected",0,IF(OR(TRIM(AQ636)="",AR636=""),"",IFERROR(SUM(_xlfn.NUMBERVALUE(SUBSTITUTE(TRIM(_xlfn.XLOOKUP(TRIM(_xlfn.TEXTSPLIT(AQ636,",")),TRIM(_xlfn.TEXTSPLIT(E636,",")),TRIM(_xlfn.TEXTSPLIT(I636,",")))),"$","")))*AR636,"")))</f>
        <v/>
      </c>
      <c r="AU636" s="99"/>
    </row>
    <row r="637" spans="2:47">
      <c r="B637" t="str">
        <f t="shared" si="24"/>
        <v xml:space="preserve"> -  -  </v>
      </c>
      <c r="AP637" s="9" t="str">
        <f t="shared" si="25"/>
        <v xml:space="preserve"> </v>
      </c>
      <c r="AQ637" s="9" t="str">
        <f t="shared" si="25"/>
        <v xml:space="preserve"> </v>
      </c>
      <c r="AS637" s="59" t="str" cm="1">
        <f t="array" ref="AS637">IF(TRIM(AO637)="Not-selected",0,IF(OR(TRIM(AQ637)="",AR637=""),"",IFERROR(SUM(_xlfn.NUMBERVALUE(SUBSTITUTE(TRIM(_xlfn.XLOOKUP(TRIM(_xlfn.TEXTSPLIT(AQ637,",")),TRIM(_xlfn.TEXTSPLIT(E637,",")),TRIM(_xlfn.TEXTSPLIT(I637,",")))),"$","")))*AR637,"")))</f>
        <v/>
      </c>
      <c r="AU637" s="99"/>
    </row>
    <row r="638" spans="2:47">
      <c r="B638" t="str">
        <f t="shared" si="24"/>
        <v xml:space="preserve"> -  -  </v>
      </c>
      <c r="AP638" s="9" t="str">
        <f t="shared" si="25"/>
        <v xml:space="preserve"> </v>
      </c>
      <c r="AQ638" s="9" t="str">
        <f t="shared" si="25"/>
        <v xml:space="preserve"> </v>
      </c>
      <c r="AS638" s="59" t="str" cm="1">
        <f t="array" ref="AS638">IF(TRIM(AO638)="Not-selected",0,IF(OR(TRIM(AQ638)="",AR638=""),"",IFERROR(SUM(_xlfn.NUMBERVALUE(SUBSTITUTE(TRIM(_xlfn.XLOOKUP(TRIM(_xlfn.TEXTSPLIT(AQ638,",")),TRIM(_xlfn.TEXTSPLIT(E638,",")),TRIM(_xlfn.TEXTSPLIT(I638,",")))),"$","")))*AR638,"")))</f>
        <v/>
      </c>
      <c r="AU638" s="99"/>
    </row>
    <row r="639" spans="2:47">
      <c r="B639" t="str">
        <f t="shared" si="24"/>
        <v xml:space="preserve"> -  -  </v>
      </c>
      <c r="AP639" s="9" t="str">
        <f t="shared" si="25"/>
        <v xml:space="preserve"> </v>
      </c>
      <c r="AQ639" s="9" t="str">
        <f t="shared" si="25"/>
        <v xml:space="preserve"> </v>
      </c>
      <c r="AS639" s="59" t="str" cm="1">
        <f t="array" ref="AS639">IF(TRIM(AO639)="Not-selected",0,IF(OR(TRIM(AQ639)="",AR639=""),"",IFERROR(SUM(_xlfn.NUMBERVALUE(SUBSTITUTE(TRIM(_xlfn.XLOOKUP(TRIM(_xlfn.TEXTSPLIT(AQ639,",")),TRIM(_xlfn.TEXTSPLIT(E639,",")),TRIM(_xlfn.TEXTSPLIT(I639,",")))),"$","")))*AR639,"")))</f>
        <v/>
      </c>
      <c r="AU639" s="99"/>
    </row>
    <row r="640" spans="2:47">
      <c r="B640" t="str">
        <f t="shared" si="24"/>
        <v xml:space="preserve"> -  -  </v>
      </c>
      <c r="AP640" s="9" t="str">
        <f t="shared" si="25"/>
        <v xml:space="preserve"> </v>
      </c>
      <c r="AQ640" s="9" t="str">
        <f t="shared" si="25"/>
        <v xml:space="preserve"> </v>
      </c>
      <c r="AS640" s="59" t="str" cm="1">
        <f t="array" ref="AS640">IF(TRIM(AO640)="Not-selected",0,IF(OR(TRIM(AQ640)="",AR640=""),"",IFERROR(SUM(_xlfn.NUMBERVALUE(SUBSTITUTE(TRIM(_xlfn.XLOOKUP(TRIM(_xlfn.TEXTSPLIT(AQ640,",")),TRIM(_xlfn.TEXTSPLIT(E640,",")),TRIM(_xlfn.TEXTSPLIT(I640,",")))),"$","")))*AR640,"")))</f>
        <v/>
      </c>
      <c r="AU640" s="99"/>
    </row>
    <row r="641" spans="2:47">
      <c r="B641" t="str">
        <f t="shared" si="24"/>
        <v xml:space="preserve"> -  -  </v>
      </c>
      <c r="AP641" s="9" t="str">
        <f t="shared" si="25"/>
        <v xml:space="preserve"> </v>
      </c>
      <c r="AQ641" s="9" t="str">
        <f t="shared" si="25"/>
        <v xml:space="preserve"> </v>
      </c>
      <c r="AS641" s="59" t="str" cm="1">
        <f t="array" ref="AS641">IF(TRIM(AO641)="Not-selected",0,IF(OR(TRIM(AQ641)="",AR641=""),"",IFERROR(SUM(_xlfn.NUMBERVALUE(SUBSTITUTE(TRIM(_xlfn.XLOOKUP(TRIM(_xlfn.TEXTSPLIT(AQ641,",")),TRIM(_xlfn.TEXTSPLIT(E641,",")),TRIM(_xlfn.TEXTSPLIT(I641,",")))),"$","")))*AR641,"")))</f>
        <v/>
      </c>
      <c r="AU641" s="99"/>
    </row>
    <row r="642" spans="2:47">
      <c r="B642" t="str">
        <f t="shared" si="24"/>
        <v xml:space="preserve"> -  -  </v>
      </c>
      <c r="AP642" s="9" t="str">
        <f t="shared" si="25"/>
        <v xml:space="preserve"> </v>
      </c>
      <c r="AQ642" s="9" t="str">
        <f t="shared" si="25"/>
        <v xml:space="preserve"> </v>
      </c>
      <c r="AS642" s="59" t="str" cm="1">
        <f t="array" ref="AS642">IF(TRIM(AO642)="Not-selected",0,IF(OR(TRIM(AQ642)="",AR642=""),"",IFERROR(SUM(_xlfn.NUMBERVALUE(SUBSTITUTE(TRIM(_xlfn.XLOOKUP(TRIM(_xlfn.TEXTSPLIT(AQ642,",")),TRIM(_xlfn.TEXTSPLIT(E642,",")),TRIM(_xlfn.TEXTSPLIT(I642,",")))),"$","")))*AR642,"")))</f>
        <v/>
      </c>
      <c r="AU642" s="99"/>
    </row>
    <row r="643" spans="2:47">
      <c r="B643" t="str">
        <f t="shared" si="24"/>
        <v xml:space="preserve"> -  -  </v>
      </c>
      <c r="AP643" s="9" t="str">
        <f t="shared" si="25"/>
        <v xml:space="preserve"> </v>
      </c>
      <c r="AQ643" s="9" t="str">
        <f t="shared" si="25"/>
        <v xml:space="preserve"> </v>
      </c>
      <c r="AS643" s="59" t="str" cm="1">
        <f t="array" ref="AS643">IF(TRIM(AO643)="Not-selected",0,IF(OR(TRIM(AQ643)="",AR643=""),"",IFERROR(SUM(_xlfn.NUMBERVALUE(SUBSTITUTE(TRIM(_xlfn.XLOOKUP(TRIM(_xlfn.TEXTSPLIT(AQ643,",")),TRIM(_xlfn.TEXTSPLIT(E643,",")),TRIM(_xlfn.TEXTSPLIT(I643,",")))),"$","")))*AR643,"")))</f>
        <v/>
      </c>
      <c r="AU643" s="99"/>
    </row>
    <row r="644" spans="2:47">
      <c r="B644" t="str">
        <f t="shared" si="24"/>
        <v xml:space="preserve"> -  -  </v>
      </c>
      <c r="AP644" s="9" t="str">
        <f t="shared" si="25"/>
        <v xml:space="preserve"> </v>
      </c>
      <c r="AQ644" s="9" t="str">
        <f t="shared" si="25"/>
        <v xml:space="preserve"> </v>
      </c>
      <c r="AS644" s="59" t="str" cm="1">
        <f t="array" ref="AS644">IF(TRIM(AO644)="Not-selected",0,IF(OR(TRIM(AQ644)="",AR644=""),"",IFERROR(SUM(_xlfn.NUMBERVALUE(SUBSTITUTE(TRIM(_xlfn.XLOOKUP(TRIM(_xlfn.TEXTSPLIT(AQ644,",")),TRIM(_xlfn.TEXTSPLIT(E644,",")),TRIM(_xlfn.TEXTSPLIT(I644,",")))),"$","")))*AR644,"")))</f>
        <v/>
      </c>
      <c r="AU644" s="99"/>
    </row>
    <row r="645" spans="2:47">
      <c r="B645" t="str">
        <f t="shared" si="24"/>
        <v xml:space="preserve"> -  -  </v>
      </c>
      <c r="AP645" s="9" t="str">
        <f t="shared" si="25"/>
        <v xml:space="preserve"> </v>
      </c>
      <c r="AQ645" s="9" t="str">
        <f t="shared" si="25"/>
        <v xml:space="preserve"> </v>
      </c>
      <c r="AS645" s="59" t="str" cm="1">
        <f t="array" ref="AS645">IF(TRIM(AO645)="Not-selected",0,IF(OR(TRIM(AQ645)="",AR645=""),"",IFERROR(SUM(_xlfn.NUMBERVALUE(SUBSTITUTE(TRIM(_xlfn.XLOOKUP(TRIM(_xlfn.TEXTSPLIT(AQ645,",")),TRIM(_xlfn.TEXTSPLIT(E645,",")),TRIM(_xlfn.TEXTSPLIT(I645,",")))),"$","")))*AR645,"")))</f>
        <v/>
      </c>
      <c r="AU645" s="99"/>
    </row>
    <row r="646" spans="2:47">
      <c r="B646" t="str">
        <f t="shared" si="24"/>
        <v xml:space="preserve"> -  -  </v>
      </c>
      <c r="AP646" s="9" t="str">
        <f t="shared" si="25"/>
        <v xml:space="preserve"> </v>
      </c>
      <c r="AQ646" s="9" t="str">
        <f t="shared" si="25"/>
        <v xml:space="preserve"> </v>
      </c>
      <c r="AS646" s="59" t="str" cm="1">
        <f t="array" ref="AS646">IF(TRIM(AO646)="Not-selected",0,IF(OR(TRIM(AQ646)="",AR646=""),"",IFERROR(SUM(_xlfn.NUMBERVALUE(SUBSTITUTE(TRIM(_xlfn.XLOOKUP(TRIM(_xlfn.TEXTSPLIT(AQ646,",")),TRIM(_xlfn.TEXTSPLIT(E646,",")),TRIM(_xlfn.TEXTSPLIT(I646,",")))),"$","")))*AR646,"")))</f>
        <v/>
      </c>
      <c r="AU646" s="99"/>
    </row>
    <row r="647" spans="2:47">
      <c r="B647" t="str">
        <f t="shared" si="24"/>
        <v xml:space="preserve"> -  -  </v>
      </c>
      <c r="AP647" s="9" t="str">
        <f t="shared" si="25"/>
        <v xml:space="preserve"> </v>
      </c>
      <c r="AQ647" s="9" t="str">
        <f t="shared" si="25"/>
        <v xml:space="preserve"> </v>
      </c>
      <c r="AS647" s="59" t="str" cm="1">
        <f t="array" ref="AS647">IF(TRIM(AO647)="Not-selected",0,IF(OR(TRIM(AQ647)="",AR647=""),"",IFERROR(SUM(_xlfn.NUMBERVALUE(SUBSTITUTE(TRIM(_xlfn.XLOOKUP(TRIM(_xlfn.TEXTSPLIT(AQ647,",")),TRIM(_xlfn.TEXTSPLIT(E647,",")),TRIM(_xlfn.TEXTSPLIT(I647,",")))),"$","")))*AR647,"")))</f>
        <v/>
      </c>
      <c r="AU647" s="99"/>
    </row>
    <row r="648" spans="2:47">
      <c r="B648" t="str">
        <f t="shared" si="24"/>
        <v xml:space="preserve"> -  -  </v>
      </c>
      <c r="AP648" s="9" t="str">
        <f t="shared" si="25"/>
        <v xml:space="preserve"> </v>
      </c>
      <c r="AQ648" s="9" t="str">
        <f t="shared" si="25"/>
        <v xml:space="preserve"> </v>
      </c>
      <c r="AS648" s="59" t="str" cm="1">
        <f t="array" ref="AS648">IF(TRIM(AO648)="Not-selected",0,IF(OR(TRIM(AQ648)="",AR648=""),"",IFERROR(SUM(_xlfn.NUMBERVALUE(SUBSTITUTE(TRIM(_xlfn.XLOOKUP(TRIM(_xlfn.TEXTSPLIT(AQ648,",")),TRIM(_xlfn.TEXTSPLIT(E648,",")),TRIM(_xlfn.TEXTSPLIT(I648,",")))),"$","")))*AR648,"")))</f>
        <v/>
      </c>
      <c r="AU648" s="99"/>
    </row>
    <row r="649" spans="2:47">
      <c r="B649" t="str">
        <f t="shared" si="24"/>
        <v xml:space="preserve"> -  -  </v>
      </c>
      <c r="AP649" s="9" t="str">
        <f t="shared" si="25"/>
        <v xml:space="preserve"> </v>
      </c>
      <c r="AQ649" s="9" t="str">
        <f t="shared" si="25"/>
        <v xml:space="preserve"> </v>
      </c>
      <c r="AS649" s="59" t="str" cm="1">
        <f t="array" ref="AS649">IF(TRIM(AO649)="Not-selected",0,IF(OR(TRIM(AQ649)="",AR649=""),"",IFERROR(SUM(_xlfn.NUMBERVALUE(SUBSTITUTE(TRIM(_xlfn.XLOOKUP(TRIM(_xlfn.TEXTSPLIT(AQ649,",")),TRIM(_xlfn.TEXTSPLIT(E649,",")),TRIM(_xlfn.TEXTSPLIT(I649,",")))),"$","")))*AR649,"")))</f>
        <v/>
      </c>
      <c r="AU649" s="99"/>
    </row>
    <row r="650" spans="2:47">
      <c r="B650" t="str">
        <f t="shared" si="24"/>
        <v xml:space="preserve"> -  -  </v>
      </c>
      <c r="AP650" s="9" t="str">
        <f t="shared" si="25"/>
        <v xml:space="preserve"> </v>
      </c>
      <c r="AQ650" s="9" t="str">
        <f t="shared" si="25"/>
        <v xml:space="preserve"> </v>
      </c>
      <c r="AS650" s="59" t="str" cm="1">
        <f t="array" ref="AS650">IF(TRIM(AO650)="Not-selected",0,IF(OR(TRIM(AQ650)="",AR650=""),"",IFERROR(SUM(_xlfn.NUMBERVALUE(SUBSTITUTE(TRIM(_xlfn.XLOOKUP(TRIM(_xlfn.TEXTSPLIT(AQ650,",")),TRIM(_xlfn.TEXTSPLIT(E650,",")),TRIM(_xlfn.TEXTSPLIT(I650,",")))),"$","")))*AR650,"")))</f>
        <v/>
      </c>
      <c r="AU650" s="99"/>
    </row>
    <row r="651" spans="2:47">
      <c r="B651" t="str">
        <f t="shared" si="24"/>
        <v xml:space="preserve"> -  -  </v>
      </c>
      <c r="AP651" s="9" t="str">
        <f t="shared" si="25"/>
        <v xml:space="preserve"> </v>
      </c>
      <c r="AQ651" s="9" t="str">
        <f t="shared" si="25"/>
        <v xml:space="preserve"> </v>
      </c>
      <c r="AS651" s="59" t="str" cm="1">
        <f t="array" ref="AS651">IF(TRIM(AO651)="Not-selected",0,IF(OR(TRIM(AQ651)="",AR651=""),"",IFERROR(SUM(_xlfn.NUMBERVALUE(SUBSTITUTE(TRIM(_xlfn.XLOOKUP(TRIM(_xlfn.TEXTSPLIT(AQ651,",")),TRIM(_xlfn.TEXTSPLIT(E651,",")),TRIM(_xlfn.TEXTSPLIT(I651,",")))),"$","")))*AR651,"")))</f>
        <v/>
      </c>
      <c r="AU651" s="99"/>
    </row>
    <row r="652" spans="2:47">
      <c r="B652" t="str">
        <f t="shared" si="24"/>
        <v xml:space="preserve"> -  -  </v>
      </c>
      <c r="AP652" s="9" t="str">
        <f t="shared" ref="AP652:AP715" si="26">IF($AO652="Not-Selected", "None", " ")</f>
        <v xml:space="preserve"> </v>
      </c>
      <c r="AQ652" s="9" t="str">
        <f t="shared" si="25"/>
        <v xml:space="preserve"> </v>
      </c>
      <c r="AS652" s="59" t="str" cm="1">
        <f t="array" ref="AS652">IF(TRIM(AO652)="Not-selected",0,IF(OR(TRIM(AQ652)="",AR652=""),"",IFERROR(SUM(_xlfn.NUMBERVALUE(SUBSTITUTE(TRIM(_xlfn.XLOOKUP(TRIM(_xlfn.TEXTSPLIT(AQ652,",")),TRIM(_xlfn.TEXTSPLIT(E652,",")),TRIM(_xlfn.TEXTSPLIT(I652,",")))),"$","")))*AR652,"")))</f>
        <v/>
      </c>
      <c r="AU652" s="99"/>
    </row>
    <row r="653" spans="2:47">
      <c r="B653" t="str">
        <f t="shared" ref="B653:B716" si="27">IF(F653="None",_xlfn.CONCAT(A653," - ",AQ653),_xlfn.CONCAT(A653," - ",F653," - ",AQ653))</f>
        <v xml:space="preserve"> -  -  </v>
      </c>
      <c r="AP653" s="9" t="str">
        <f t="shared" si="26"/>
        <v xml:space="preserve"> </v>
      </c>
      <c r="AQ653" s="9" t="str">
        <f t="shared" ref="AP653:AQ716" si="28">IF($AO653="Not-Selected", "None", " ")</f>
        <v xml:space="preserve"> </v>
      </c>
      <c r="AS653" s="59" t="str" cm="1">
        <f t="array" ref="AS653">IF(TRIM(AO653)="Not-selected",0,IF(OR(TRIM(AQ653)="",AR653=""),"",IFERROR(SUM(_xlfn.NUMBERVALUE(SUBSTITUTE(TRIM(_xlfn.XLOOKUP(TRIM(_xlfn.TEXTSPLIT(AQ653,",")),TRIM(_xlfn.TEXTSPLIT(E653,",")),TRIM(_xlfn.TEXTSPLIT(I653,",")))),"$","")))*AR653,"")))</f>
        <v/>
      </c>
      <c r="AU653" s="99"/>
    </row>
    <row r="654" spans="2:47">
      <c r="B654" t="str">
        <f t="shared" si="27"/>
        <v xml:space="preserve"> -  -  </v>
      </c>
      <c r="AP654" s="9" t="str">
        <f t="shared" si="26"/>
        <v xml:space="preserve"> </v>
      </c>
      <c r="AQ654" s="9" t="str">
        <f t="shared" si="28"/>
        <v xml:space="preserve"> </v>
      </c>
      <c r="AS654" s="59" t="str" cm="1">
        <f t="array" ref="AS654">IF(TRIM(AO654)="Not-selected",0,IF(OR(TRIM(AQ654)="",AR654=""),"",IFERROR(SUM(_xlfn.NUMBERVALUE(SUBSTITUTE(TRIM(_xlfn.XLOOKUP(TRIM(_xlfn.TEXTSPLIT(AQ654,",")),TRIM(_xlfn.TEXTSPLIT(E654,",")),TRIM(_xlfn.TEXTSPLIT(I654,",")))),"$","")))*AR654,"")))</f>
        <v/>
      </c>
      <c r="AU654" s="99"/>
    </row>
    <row r="655" spans="2:47">
      <c r="B655" t="str">
        <f t="shared" si="27"/>
        <v xml:space="preserve"> -  -  </v>
      </c>
      <c r="AP655" s="9" t="str">
        <f t="shared" si="26"/>
        <v xml:space="preserve"> </v>
      </c>
      <c r="AQ655" s="9" t="str">
        <f t="shared" si="28"/>
        <v xml:space="preserve"> </v>
      </c>
      <c r="AS655" s="59" t="str" cm="1">
        <f t="array" ref="AS655">IF(TRIM(AO655)="Not-selected",0,IF(OR(TRIM(AQ655)="",AR655=""),"",IFERROR(SUM(_xlfn.NUMBERVALUE(SUBSTITUTE(TRIM(_xlfn.XLOOKUP(TRIM(_xlfn.TEXTSPLIT(AQ655,",")),TRIM(_xlfn.TEXTSPLIT(E655,",")),TRIM(_xlfn.TEXTSPLIT(I655,",")))),"$","")))*AR655,"")))</f>
        <v/>
      </c>
      <c r="AU655" s="99"/>
    </row>
    <row r="656" spans="2:47">
      <c r="B656" t="str">
        <f t="shared" si="27"/>
        <v xml:space="preserve"> -  -  </v>
      </c>
      <c r="AP656" s="9" t="str">
        <f t="shared" si="26"/>
        <v xml:space="preserve"> </v>
      </c>
      <c r="AQ656" s="9" t="str">
        <f t="shared" si="28"/>
        <v xml:space="preserve"> </v>
      </c>
      <c r="AS656" s="59" t="str" cm="1">
        <f t="array" ref="AS656">IF(TRIM(AO656)="Not-selected",0,IF(OR(TRIM(AQ656)="",AR656=""),"",IFERROR(SUM(_xlfn.NUMBERVALUE(SUBSTITUTE(TRIM(_xlfn.XLOOKUP(TRIM(_xlfn.TEXTSPLIT(AQ656,",")),TRIM(_xlfn.TEXTSPLIT(E656,",")),TRIM(_xlfn.TEXTSPLIT(I656,",")))),"$","")))*AR656,"")))</f>
        <v/>
      </c>
      <c r="AU656" s="99"/>
    </row>
    <row r="657" spans="2:47">
      <c r="B657" t="str">
        <f t="shared" si="27"/>
        <v xml:space="preserve"> -  -  </v>
      </c>
      <c r="AP657" s="9" t="str">
        <f t="shared" si="26"/>
        <v xml:space="preserve"> </v>
      </c>
      <c r="AQ657" s="9" t="str">
        <f t="shared" si="28"/>
        <v xml:space="preserve"> </v>
      </c>
      <c r="AS657" s="59" t="str" cm="1">
        <f t="array" ref="AS657">IF(TRIM(AO657)="Not-selected",0,IF(OR(TRIM(AQ657)="",AR657=""),"",IFERROR(SUM(_xlfn.NUMBERVALUE(SUBSTITUTE(TRIM(_xlfn.XLOOKUP(TRIM(_xlfn.TEXTSPLIT(AQ657,",")),TRIM(_xlfn.TEXTSPLIT(E657,",")),TRIM(_xlfn.TEXTSPLIT(I657,",")))),"$","")))*AR657,"")))</f>
        <v/>
      </c>
      <c r="AU657" s="99"/>
    </row>
    <row r="658" spans="2:47">
      <c r="B658" t="str">
        <f t="shared" si="27"/>
        <v xml:space="preserve"> -  -  </v>
      </c>
      <c r="AP658" s="9" t="str">
        <f t="shared" si="26"/>
        <v xml:space="preserve"> </v>
      </c>
      <c r="AQ658" s="9" t="str">
        <f t="shared" si="28"/>
        <v xml:space="preserve"> </v>
      </c>
      <c r="AS658" s="59" t="str" cm="1">
        <f t="array" ref="AS658">IF(TRIM(AO658)="Not-selected",0,IF(OR(TRIM(AQ658)="",AR658=""),"",IFERROR(SUM(_xlfn.NUMBERVALUE(SUBSTITUTE(TRIM(_xlfn.XLOOKUP(TRIM(_xlfn.TEXTSPLIT(AQ658,",")),TRIM(_xlfn.TEXTSPLIT(E658,",")),TRIM(_xlfn.TEXTSPLIT(I658,",")))),"$","")))*AR658,"")))</f>
        <v/>
      </c>
      <c r="AU658" s="99"/>
    </row>
    <row r="659" spans="2:47">
      <c r="B659" t="str">
        <f t="shared" si="27"/>
        <v xml:space="preserve"> -  -  </v>
      </c>
      <c r="AP659" s="9" t="str">
        <f t="shared" si="26"/>
        <v xml:space="preserve"> </v>
      </c>
      <c r="AQ659" s="9" t="str">
        <f t="shared" si="28"/>
        <v xml:space="preserve"> </v>
      </c>
      <c r="AS659" s="59" t="str" cm="1">
        <f t="array" ref="AS659">IF(TRIM(AO659)="Not-selected",0,IF(OR(TRIM(AQ659)="",AR659=""),"",IFERROR(SUM(_xlfn.NUMBERVALUE(SUBSTITUTE(TRIM(_xlfn.XLOOKUP(TRIM(_xlfn.TEXTSPLIT(AQ659,",")),TRIM(_xlfn.TEXTSPLIT(E659,",")),TRIM(_xlfn.TEXTSPLIT(I659,",")))),"$","")))*AR659,"")))</f>
        <v/>
      </c>
      <c r="AU659" s="99"/>
    </row>
    <row r="660" spans="2:47">
      <c r="B660" t="str">
        <f t="shared" si="27"/>
        <v xml:space="preserve"> -  -  </v>
      </c>
      <c r="AP660" s="9" t="str">
        <f t="shared" si="26"/>
        <v xml:space="preserve"> </v>
      </c>
      <c r="AQ660" s="9" t="str">
        <f t="shared" si="28"/>
        <v xml:space="preserve"> </v>
      </c>
      <c r="AS660" s="59" t="str" cm="1">
        <f t="array" ref="AS660">IF(TRIM(AO660)="Not-selected",0,IF(OR(TRIM(AQ660)="",AR660=""),"",IFERROR(SUM(_xlfn.NUMBERVALUE(SUBSTITUTE(TRIM(_xlfn.XLOOKUP(TRIM(_xlfn.TEXTSPLIT(AQ660,",")),TRIM(_xlfn.TEXTSPLIT(E660,",")),TRIM(_xlfn.TEXTSPLIT(I660,",")))),"$","")))*AR660,"")))</f>
        <v/>
      </c>
      <c r="AU660" s="99"/>
    </row>
    <row r="661" spans="2:47">
      <c r="B661" t="str">
        <f t="shared" si="27"/>
        <v xml:space="preserve"> -  -  </v>
      </c>
      <c r="AP661" s="9" t="str">
        <f t="shared" si="26"/>
        <v xml:space="preserve"> </v>
      </c>
      <c r="AQ661" s="9" t="str">
        <f t="shared" si="28"/>
        <v xml:space="preserve"> </v>
      </c>
      <c r="AS661" s="59" t="str" cm="1">
        <f t="array" ref="AS661">IF(TRIM(AO661)="Not-selected",0,IF(OR(TRIM(AQ661)="",AR661=""),"",IFERROR(SUM(_xlfn.NUMBERVALUE(SUBSTITUTE(TRIM(_xlfn.XLOOKUP(TRIM(_xlfn.TEXTSPLIT(AQ661,",")),TRIM(_xlfn.TEXTSPLIT(E661,",")),TRIM(_xlfn.TEXTSPLIT(I661,",")))),"$","")))*AR661,"")))</f>
        <v/>
      </c>
      <c r="AU661" s="99"/>
    </row>
    <row r="662" spans="2:47">
      <c r="B662" t="str">
        <f t="shared" si="27"/>
        <v xml:space="preserve"> -  -  </v>
      </c>
      <c r="AP662" s="9" t="str">
        <f t="shared" si="26"/>
        <v xml:space="preserve"> </v>
      </c>
      <c r="AQ662" s="9" t="str">
        <f t="shared" si="28"/>
        <v xml:space="preserve"> </v>
      </c>
      <c r="AS662" s="59" t="str" cm="1">
        <f t="array" ref="AS662">IF(TRIM(AO662)="Not-selected",0,IF(OR(TRIM(AQ662)="",AR662=""),"",IFERROR(SUM(_xlfn.NUMBERVALUE(SUBSTITUTE(TRIM(_xlfn.XLOOKUP(TRIM(_xlfn.TEXTSPLIT(AQ662,",")),TRIM(_xlfn.TEXTSPLIT(E662,",")),TRIM(_xlfn.TEXTSPLIT(I662,",")))),"$","")))*AR662,"")))</f>
        <v/>
      </c>
      <c r="AU662" s="99"/>
    </row>
    <row r="663" spans="2:47">
      <c r="B663" t="str">
        <f t="shared" si="27"/>
        <v xml:space="preserve"> -  -  </v>
      </c>
      <c r="AP663" s="9" t="str">
        <f t="shared" si="26"/>
        <v xml:space="preserve"> </v>
      </c>
      <c r="AQ663" s="9" t="str">
        <f t="shared" si="28"/>
        <v xml:space="preserve"> </v>
      </c>
      <c r="AS663" s="59" t="str" cm="1">
        <f t="array" ref="AS663">IF(TRIM(AO663)="Not-selected",0,IF(OR(TRIM(AQ663)="",AR663=""),"",IFERROR(SUM(_xlfn.NUMBERVALUE(SUBSTITUTE(TRIM(_xlfn.XLOOKUP(TRIM(_xlfn.TEXTSPLIT(AQ663,",")),TRIM(_xlfn.TEXTSPLIT(E663,",")),TRIM(_xlfn.TEXTSPLIT(I663,",")))),"$","")))*AR663,"")))</f>
        <v/>
      </c>
      <c r="AU663" s="99"/>
    </row>
    <row r="664" spans="2:47">
      <c r="B664" t="str">
        <f t="shared" si="27"/>
        <v xml:space="preserve"> -  -  </v>
      </c>
      <c r="AP664" s="9" t="str">
        <f t="shared" si="26"/>
        <v xml:space="preserve"> </v>
      </c>
      <c r="AQ664" s="9" t="str">
        <f t="shared" si="28"/>
        <v xml:space="preserve"> </v>
      </c>
      <c r="AS664" s="59" t="str" cm="1">
        <f t="array" ref="AS664">IF(TRIM(AO664)="Not-selected",0,IF(OR(TRIM(AQ664)="",AR664=""),"",IFERROR(SUM(_xlfn.NUMBERVALUE(SUBSTITUTE(TRIM(_xlfn.XLOOKUP(TRIM(_xlfn.TEXTSPLIT(AQ664,",")),TRIM(_xlfn.TEXTSPLIT(E664,",")),TRIM(_xlfn.TEXTSPLIT(I664,",")))),"$","")))*AR664,"")))</f>
        <v/>
      </c>
      <c r="AU664" s="99"/>
    </row>
    <row r="665" spans="2:47">
      <c r="B665" t="str">
        <f t="shared" si="27"/>
        <v xml:space="preserve"> -  -  </v>
      </c>
      <c r="AP665" s="9" t="str">
        <f t="shared" si="26"/>
        <v xml:space="preserve"> </v>
      </c>
      <c r="AQ665" s="9" t="str">
        <f t="shared" si="28"/>
        <v xml:space="preserve"> </v>
      </c>
      <c r="AS665" s="59" t="str" cm="1">
        <f t="array" ref="AS665">IF(TRIM(AO665)="Not-selected",0,IF(OR(TRIM(AQ665)="",AR665=""),"",IFERROR(SUM(_xlfn.NUMBERVALUE(SUBSTITUTE(TRIM(_xlfn.XLOOKUP(TRIM(_xlfn.TEXTSPLIT(AQ665,",")),TRIM(_xlfn.TEXTSPLIT(E665,",")),TRIM(_xlfn.TEXTSPLIT(I665,",")))),"$","")))*AR665,"")))</f>
        <v/>
      </c>
      <c r="AU665" s="99"/>
    </row>
    <row r="666" spans="2:47">
      <c r="B666" t="str">
        <f t="shared" si="27"/>
        <v xml:space="preserve"> -  -  </v>
      </c>
      <c r="AP666" s="9" t="str">
        <f t="shared" si="26"/>
        <v xml:space="preserve"> </v>
      </c>
      <c r="AQ666" s="9" t="str">
        <f t="shared" si="28"/>
        <v xml:space="preserve"> </v>
      </c>
      <c r="AS666" s="59" t="str" cm="1">
        <f t="array" ref="AS666">IF(TRIM(AO666)="Not-selected",0,IF(OR(TRIM(AQ666)="",AR666=""),"",IFERROR(SUM(_xlfn.NUMBERVALUE(SUBSTITUTE(TRIM(_xlfn.XLOOKUP(TRIM(_xlfn.TEXTSPLIT(AQ666,",")),TRIM(_xlfn.TEXTSPLIT(E666,",")),TRIM(_xlfn.TEXTSPLIT(I666,",")))),"$","")))*AR666,"")))</f>
        <v/>
      </c>
      <c r="AU666" s="99"/>
    </row>
    <row r="667" spans="2:47">
      <c r="B667" t="str">
        <f t="shared" si="27"/>
        <v xml:space="preserve"> -  -  </v>
      </c>
      <c r="AP667" s="9" t="str">
        <f t="shared" si="26"/>
        <v xml:space="preserve"> </v>
      </c>
      <c r="AQ667" s="9" t="str">
        <f t="shared" si="28"/>
        <v xml:space="preserve"> </v>
      </c>
      <c r="AS667" s="59" t="str" cm="1">
        <f t="array" ref="AS667">IF(TRIM(AO667)="Not-selected",0,IF(OR(TRIM(AQ667)="",AR667=""),"",IFERROR(SUM(_xlfn.NUMBERVALUE(SUBSTITUTE(TRIM(_xlfn.XLOOKUP(TRIM(_xlfn.TEXTSPLIT(AQ667,",")),TRIM(_xlfn.TEXTSPLIT(E667,",")),TRIM(_xlfn.TEXTSPLIT(I667,",")))),"$","")))*AR667,"")))</f>
        <v/>
      </c>
      <c r="AU667" s="99"/>
    </row>
    <row r="668" spans="2:47">
      <c r="B668" t="str">
        <f t="shared" si="27"/>
        <v xml:space="preserve"> -  -  </v>
      </c>
      <c r="AP668" s="9" t="str">
        <f t="shared" si="26"/>
        <v xml:space="preserve"> </v>
      </c>
      <c r="AQ668" s="9" t="str">
        <f t="shared" si="28"/>
        <v xml:space="preserve"> </v>
      </c>
      <c r="AS668" s="59" t="str" cm="1">
        <f t="array" ref="AS668">IF(TRIM(AO668)="Not-selected",0,IF(OR(TRIM(AQ668)="",AR668=""),"",IFERROR(SUM(_xlfn.NUMBERVALUE(SUBSTITUTE(TRIM(_xlfn.XLOOKUP(TRIM(_xlfn.TEXTSPLIT(AQ668,",")),TRIM(_xlfn.TEXTSPLIT(E668,",")),TRIM(_xlfn.TEXTSPLIT(I668,",")))),"$","")))*AR668,"")))</f>
        <v/>
      </c>
      <c r="AU668" s="99"/>
    </row>
    <row r="669" spans="2:47">
      <c r="B669" t="str">
        <f t="shared" si="27"/>
        <v xml:space="preserve"> -  -  </v>
      </c>
      <c r="AP669" s="9" t="str">
        <f t="shared" si="26"/>
        <v xml:space="preserve"> </v>
      </c>
      <c r="AQ669" s="9" t="str">
        <f t="shared" si="28"/>
        <v xml:space="preserve"> </v>
      </c>
      <c r="AS669" s="59" t="str" cm="1">
        <f t="array" ref="AS669">IF(TRIM(AO669)="Not-selected",0,IF(OR(TRIM(AQ669)="",AR669=""),"",IFERROR(SUM(_xlfn.NUMBERVALUE(SUBSTITUTE(TRIM(_xlfn.XLOOKUP(TRIM(_xlfn.TEXTSPLIT(AQ669,",")),TRIM(_xlfn.TEXTSPLIT(E669,",")),TRIM(_xlfn.TEXTSPLIT(I669,",")))),"$","")))*AR669,"")))</f>
        <v/>
      </c>
      <c r="AU669" s="99"/>
    </row>
    <row r="670" spans="2:47">
      <c r="B670" t="str">
        <f t="shared" si="27"/>
        <v xml:space="preserve"> -  -  </v>
      </c>
      <c r="AP670" s="9" t="str">
        <f t="shared" si="26"/>
        <v xml:space="preserve"> </v>
      </c>
      <c r="AQ670" s="9" t="str">
        <f t="shared" si="28"/>
        <v xml:space="preserve"> </v>
      </c>
      <c r="AS670" s="59" t="str" cm="1">
        <f t="array" ref="AS670">IF(TRIM(AO670)="Not-selected",0,IF(OR(TRIM(AQ670)="",AR670=""),"",IFERROR(SUM(_xlfn.NUMBERVALUE(SUBSTITUTE(TRIM(_xlfn.XLOOKUP(TRIM(_xlfn.TEXTSPLIT(AQ670,",")),TRIM(_xlfn.TEXTSPLIT(E670,",")),TRIM(_xlfn.TEXTSPLIT(I670,",")))),"$","")))*AR670,"")))</f>
        <v/>
      </c>
      <c r="AU670" s="99"/>
    </row>
    <row r="671" spans="2:47">
      <c r="B671" t="str">
        <f t="shared" si="27"/>
        <v xml:space="preserve"> -  -  </v>
      </c>
      <c r="AP671" s="9" t="str">
        <f t="shared" si="26"/>
        <v xml:space="preserve"> </v>
      </c>
      <c r="AQ671" s="9" t="str">
        <f t="shared" si="28"/>
        <v xml:space="preserve"> </v>
      </c>
      <c r="AS671" s="59" t="str" cm="1">
        <f t="array" ref="AS671">IF(TRIM(AO671)="Not-selected",0,IF(OR(TRIM(AQ671)="",AR671=""),"",IFERROR(SUM(_xlfn.NUMBERVALUE(SUBSTITUTE(TRIM(_xlfn.XLOOKUP(TRIM(_xlfn.TEXTSPLIT(AQ671,",")),TRIM(_xlfn.TEXTSPLIT(E671,",")),TRIM(_xlfn.TEXTSPLIT(I671,",")))),"$","")))*AR671,"")))</f>
        <v/>
      </c>
      <c r="AU671" s="99"/>
    </row>
    <row r="672" spans="2:47">
      <c r="B672" t="str">
        <f t="shared" si="27"/>
        <v xml:space="preserve"> -  -  </v>
      </c>
      <c r="AP672" s="9" t="str">
        <f t="shared" si="26"/>
        <v xml:space="preserve"> </v>
      </c>
      <c r="AQ672" s="9" t="str">
        <f t="shared" si="28"/>
        <v xml:space="preserve"> </v>
      </c>
      <c r="AS672" s="59" t="str" cm="1">
        <f t="array" ref="AS672">IF(TRIM(AO672)="Not-selected",0,IF(OR(TRIM(AQ672)="",AR672=""),"",IFERROR(SUM(_xlfn.NUMBERVALUE(SUBSTITUTE(TRIM(_xlfn.XLOOKUP(TRIM(_xlfn.TEXTSPLIT(AQ672,",")),TRIM(_xlfn.TEXTSPLIT(E672,",")),TRIM(_xlfn.TEXTSPLIT(I672,",")))),"$","")))*AR672,"")))</f>
        <v/>
      </c>
      <c r="AU672" s="99"/>
    </row>
    <row r="673" spans="2:47">
      <c r="B673" t="str">
        <f t="shared" si="27"/>
        <v xml:space="preserve"> -  -  </v>
      </c>
      <c r="AP673" s="9" t="str">
        <f t="shared" si="26"/>
        <v xml:space="preserve"> </v>
      </c>
      <c r="AQ673" s="9" t="str">
        <f t="shared" si="28"/>
        <v xml:space="preserve"> </v>
      </c>
      <c r="AS673" s="59" t="str" cm="1">
        <f t="array" ref="AS673">IF(TRIM(AO673)="Not-selected",0,IF(OR(TRIM(AQ673)="",AR673=""),"",IFERROR(SUM(_xlfn.NUMBERVALUE(SUBSTITUTE(TRIM(_xlfn.XLOOKUP(TRIM(_xlfn.TEXTSPLIT(AQ673,",")),TRIM(_xlfn.TEXTSPLIT(E673,",")),TRIM(_xlfn.TEXTSPLIT(I673,",")))),"$","")))*AR673,"")))</f>
        <v/>
      </c>
      <c r="AU673" s="99"/>
    </row>
    <row r="674" spans="2:47">
      <c r="B674" t="str">
        <f t="shared" si="27"/>
        <v xml:space="preserve"> -  -  </v>
      </c>
      <c r="AP674" s="9" t="str">
        <f t="shared" si="26"/>
        <v xml:space="preserve"> </v>
      </c>
      <c r="AQ674" s="9" t="str">
        <f t="shared" si="28"/>
        <v xml:space="preserve"> </v>
      </c>
      <c r="AS674" s="59" t="str" cm="1">
        <f t="array" ref="AS674">IF(TRIM(AO674)="Not-selected",0,IF(OR(TRIM(AQ674)="",AR674=""),"",IFERROR(SUM(_xlfn.NUMBERVALUE(SUBSTITUTE(TRIM(_xlfn.XLOOKUP(TRIM(_xlfn.TEXTSPLIT(AQ674,",")),TRIM(_xlfn.TEXTSPLIT(E674,",")),TRIM(_xlfn.TEXTSPLIT(I674,",")))),"$","")))*AR674,"")))</f>
        <v/>
      </c>
      <c r="AU674" s="99"/>
    </row>
    <row r="675" spans="2:47">
      <c r="B675" t="str">
        <f t="shared" si="27"/>
        <v xml:space="preserve"> -  -  </v>
      </c>
      <c r="AP675" s="9" t="str">
        <f t="shared" si="26"/>
        <v xml:space="preserve"> </v>
      </c>
      <c r="AQ675" s="9" t="str">
        <f t="shared" si="28"/>
        <v xml:space="preserve"> </v>
      </c>
      <c r="AS675" s="59" t="str" cm="1">
        <f t="array" ref="AS675">IF(TRIM(AO675)="Not-selected",0,IF(OR(TRIM(AQ675)="",AR675=""),"",IFERROR(SUM(_xlfn.NUMBERVALUE(SUBSTITUTE(TRIM(_xlfn.XLOOKUP(TRIM(_xlfn.TEXTSPLIT(AQ675,",")),TRIM(_xlfn.TEXTSPLIT(E675,",")),TRIM(_xlfn.TEXTSPLIT(I675,",")))),"$","")))*AR675,"")))</f>
        <v/>
      </c>
      <c r="AU675" s="99"/>
    </row>
    <row r="676" spans="2:47">
      <c r="B676" t="str">
        <f t="shared" si="27"/>
        <v xml:space="preserve"> -  -  </v>
      </c>
      <c r="AP676" s="9" t="str">
        <f t="shared" si="26"/>
        <v xml:space="preserve"> </v>
      </c>
      <c r="AQ676" s="9" t="str">
        <f t="shared" si="28"/>
        <v xml:space="preserve"> </v>
      </c>
      <c r="AS676" s="59" t="str" cm="1">
        <f t="array" ref="AS676">IF(TRIM(AO676)="Not-selected",0,IF(OR(TRIM(AQ676)="",AR676=""),"",IFERROR(SUM(_xlfn.NUMBERVALUE(SUBSTITUTE(TRIM(_xlfn.XLOOKUP(TRIM(_xlfn.TEXTSPLIT(AQ676,",")),TRIM(_xlfn.TEXTSPLIT(E676,",")),TRIM(_xlfn.TEXTSPLIT(I676,",")))),"$","")))*AR676,"")))</f>
        <v/>
      </c>
      <c r="AU676" s="99"/>
    </row>
    <row r="677" spans="2:47">
      <c r="B677" t="str">
        <f t="shared" si="27"/>
        <v xml:space="preserve"> -  -  </v>
      </c>
      <c r="AP677" s="9" t="str">
        <f t="shared" si="26"/>
        <v xml:space="preserve"> </v>
      </c>
      <c r="AQ677" s="9" t="str">
        <f t="shared" si="28"/>
        <v xml:space="preserve"> </v>
      </c>
      <c r="AS677" s="59" t="str" cm="1">
        <f t="array" ref="AS677">IF(TRIM(AO677)="Not-selected",0,IF(OR(TRIM(AQ677)="",AR677=""),"",IFERROR(SUM(_xlfn.NUMBERVALUE(SUBSTITUTE(TRIM(_xlfn.XLOOKUP(TRIM(_xlfn.TEXTSPLIT(AQ677,",")),TRIM(_xlfn.TEXTSPLIT(E677,",")),TRIM(_xlfn.TEXTSPLIT(I677,",")))),"$","")))*AR677,"")))</f>
        <v/>
      </c>
      <c r="AU677" s="99"/>
    </row>
    <row r="678" spans="2:47">
      <c r="B678" t="str">
        <f t="shared" si="27"/>
        <v xml:space="preserve"> -  -  </v>
      </c>
      <c r="AP678" s="9" t="str">
        <f t="shared" si="26"/>
        <v xml:space="preserve"> </v>
      </c>
      <c r="AQ678" s="9" t="str">
        <f t="shared" si="28"/>
        <v xml:space="preserve"> </v>
      </c>
      <c r="AS678" s="59" t="str" cm="1">
        <f t="array" ref="AS678">IF(TRIM(AO678)="Not-selected",0,IF(OR(TRIM(AQ678)="",AR678=""),"",IFERROR(SUM(_xlfn.NUMBERVALUE(SUBSTITUTE(TRIM(_xlfn.XLOOKUP(TRIM(_xlfn.TEXTSPLIT(AQ678,",")),TRIM(_xlfn.TEXTSPLIT(E678,",")),TRIM(_xlfn.TEXTSPLIT(I678,",")))),"$","")))*AR678,"")))</f>
        <v/>
      </c>
      <c r="AU678" s="99"/>
    </row>
    <row r="679" spans="2:47">
      <c r="B679" t="str">
        <f t="shared" si="27"/>
        <v xml:space="preserve"> -  -  </v>
      </c>
      <c r="AP679" s="9" t="str">
        <f t="shared" si="26"/>
        <v xml:space="preserve"> </v>
      </c>
      <c r="AQ679" s="9" t="str">
        <f t="shared" si="28"/>
        <v xml:space="preserve"> </v>
      </c>
      <c r="AS679" s="59" t="str" cm="1">
        <f t="array" ref="AS679">IF(TRIM(AO679)="Not-selected",0,IF(OR(TRIM(AQ679)="",AR679=""),"",IFERROR(SUM(_xlfn.NUMBERVALUE(SUBSTITUTE(TRIM(_xlfn.XLOOKUP(TRIM(_xlfn.TEXTSPLIT(AQ679,",")),TRIM(_xlfn.TEXTSPLIT(E679,",")),TRIM(_xlfn.TEXTSPLIT(I679,",")))),"$","")))*AR679,"")))</f>
        <v/>
      </c>
      <c r="AU679" s="99"/>
    </row>
    <row r="680" spans="2:47">
      <c r="B680" t="str">
        <f t="shared" si="27"/>
        <v xml:space="preserve"> -  -  </v>
      </c>
      <c r="AP680" s="9" t="str">
        <f t="shared" si="26"/>
        <v xml:space="preserve"> </v>
      </c>
      <c r="AQ680" s="9" t="str">
        <f t="shared" si="28"/>
        <v xml:space="preserve"> </v>
      </c>
      <c r="AS680" s="59" t="str" cm="1">
        <f t="array" ref="AS680">IF(TRIM(AO680)="Not-selected",0,IF(OR(TRIM(AQ680)="",AR680=""),"",IFERROR(SUM(_xlfn.NUMBERVALUE(SUBSTITUTE(TRIM(_xlfn.XLOOKUP(TRIM(_xlfn.TEXTSPLIT(AQ680,",")),TRIM(_xlfn.TEXTSPLIT(E680,",")),TRIM(_xlfn.TEXTSPLIT(I680,",")))),"$","")))*AR680,"")))</f>
        <v/>
      </c>
      <c r="AU680" s="99"/>
    </row>
    <row r="681" spans="2:47">
      <c r="B681" t="str">
        <f t="shared" si="27"/>
        <v xml:space="preserve"> -  -  </v>
      </c>
      <c r="AP681" s="9" t="str">
        <f t="shared" si="26"/>
        <v xml:space="preserve"> </v>
      </c>
      <c r="AQ681" s="9" t="str">
        <f t="shared" si="28"/>
        <v xml:space="preserve"> </v>
      </c>
      <c r="AS681" s="59" t="str" cm="1">
        <f t="array" ref="AS681">IF(TRIM(AO681)="Not-selected",0,IF(OR(TRIM(AQ681)="",AR681=""),"",IFERROR(SUM(_xlfn.NUMBERVALUE(SUBSTITUTE(TRIM(_xlfn.XLOOKUP(TRIM(_xlfn.TEXTSPLIT(AQ681,",")),TRIM(_xlfn.TEXTSPLIT(E681,",")),TRIM(_xlfn.TEXTSPLIT(I681,",")))),"$","")))*AR681,"")))</f>
        <v/>
      </c>
      <c r="AU681" s="99"/>
    </row>
    <row r="682" spans="2:47">
      <c r="B682" t="str">
        <f t="shared" si="27"/>
        <v xml:space="preserve"> -  -  </v>
      </c>
      <c r="AP682" s="9" t="str">
        <f t="shared" si="26"/>
        <v xml:space="preserve"> </v>
      </c>
      <c r="AQ682" s="9" t="str">
        <f t="shared" si="28"/>
        <v xml:space="preserve"> </v>
      </c>
      <c r="AS682" s="59" t="str" cm="1">
        <f t="array" ref="AS682">IF(TRIM(AO682)="Not-selected",0,IF(OR(TRIM(AQ682)="",AR682=""),"",IFERROR(SUM(_xlfn.NUMBERVALUE(SUBSTITUTE(TRIM(_xlfn.XLOOKUP(TRIM(_xlfn.TEXTSPLIT(AQ682,",")),TRIM(_xlfn.TEXTSPLIT(E682,",")),TRIM(_xlfn.TEXTSPLIT(I682,",")))),"$","")))*AR682,"")))</f>
        <v/>
      </c>
      <c r="AU682" s="99"/>
    </row>
    <row r="683" spans="2:47">
      <c r="B683" t="str">
        <f t="shared" si="27"/>
        <v xml:space="preserve"> -  -  </v>
      </c>
      <c r="AP683" s="9" t="str">
        <f t="shared" si="26"/>
        <v xml:space="preserve"> </v>
      </c>
      <c r="AQ683" s="9" t="str">
        <f t="shared" si="28"/>
        <v xml:space="preserve"> </v>
      </c>
      <c r="AS683" s="59" t="str" cm="1">
        <f t="array" ref="AS683">IF(TRIM(AO683)="Not-selected",0,IF(OR(TRIM(AQ683)="",AR683=""),"",IFERROR(SUM(_xlfn.NUMBERVALUE(SUBSTITUTE(TRIM(_xlfn.XLOOKUP(TRIM(_xlfn.TEXTSPLIT(AQ683,",")),TRIM(_xlfn.TEXTSPLIT(E683,",")),TRIM(_xlfn.TEXTSPLIT(I683,",")))),"$","")))*AR683,"")))</f>
        <v/>
      </c>
      <c r="AU683" s="99"/>
    </row>
    <row r="684" spans="2:47">
      <c r="B684" t="str">
        <f t="shared" si="27"/>
        <v xml:space="preserve"> -  -  </v>
      </c>
      <c r="AP684" s="9" t="str">
        <f t="shared" si="26"/>
        <v xml:space="preserve"> </v>
      </c>
      <c r="AQ684" s="9" t="str">
        <f t="shared" si="28"/>
        <v xml:space="preserve"> </v>
      </c>
      <c r="AS684" s="59" t="str" cm="1">
        <f t="array" ref="AS684">IF(TRIM(AO684)="Not-selected",0,IF(OR(TRIM(AQ684)="",AR684=""),"",IFERROR(SUM(_xlfn.NUMBERVALUE(SUBSTITUTE(TRIM(_xlfn.XLOOKUP(TRIM(_xlfn.TEXTSPLIT(AQ684,",")),TRIM(_xlfn.TEXTSPLIT(E684,",")),TRIM(_xlfn.TEXTSPLIT(I684,",")))),"$","")))*AR684,"")))</f>
        <v/>
      </c>
      <c r="AU684" s="99"/>
    </row>
    <row r="685" spans="2:47">
      <c r="B685" t="str">
        <f t="shared" si="27"/>
        <v xml:space="preserve"> -  -  </v>
      </c>
      <c r="AP685" s="9" t="str">
        <f t="shared" si="26"/>
        <v xml:space="preserve"> </v>
      </c>
      <c r="AQ685" s="9" t="str">
        <f t="shared" si="28"/>
        <v xml:space="preserve"> </v>
      </c>
      <c r="AS685" s="59" t="str" cm="1">
        <f t="array" ref="AS685">IF(TRIM(AO685)="Not-selected",0,IF(OR(TRIM(AQ685)="",AR685=""),"",IFERROR(SUM(_xlfn.NUMBERVALUE(SUBSTITUTE(TRIM(_xlfn.XLOOKUP(TRIM(_xlfn.TEXTSPLIT(AQ685,",")),TRIM(_xlfn.TEXTSPLIT(E685,",")),TRIM(_xlfn.TEXTSPLIT(I685,",")))),"$","")))*AR685,"")))</f>
        <v/>
      </c>
      <c r="AU685" s="99"/>
    </row>
    <row r="686" spans="2:47">
      <c r="B686" t="str">
        <f t="shared" si="27"/>
        <v xml:space="preserve"> -  -  </v>
      </c>
      <c r="AP686" s="9" t="str">
        <f t="shared" si="26"/>
        <v xml:space="preserve"> </v>
      </c>
      <c r="AQ686" s="9" t="str">
        <f t="shared" si="28"/>
        <v xml:space="preserve"> </v>
      </c>
      <c r="AS686" s="59" t="str" cm="1">
        <f t="array" ref="AS686">IF(TRIM(AO686)="Not-selected",0,IF(OR(TRIM(AQ686)="",AR686=""),"",IFERROR(SUM(_xlfn.NUMBERVALUE(SUBSTITUTE(TRIM(_xlfn.XLOOKUP(TRIM(_xlfn.TEXTSPLIT(AQ686,",")),TRIM(_xlfn.TEXTSPLIT(E686,",")),TRIM(_xlfn.TEXTSPLIT(I686,",")))),"$","")))*AR686,"")))</f>
        <v/>
      </c>
      <c r="AU686" s="99"/>
    </row>
    <row r="687" spans="2:47">
      <c r="B687" t="str">
        <f t="shared" si="27"/>
        <v xml:space="preserve"> -  -  </v>
      </c>
      <c r="AP687" s="9" t="str">
        <f t="shared" si="26"/>
        <v xml:space="preserve"> </v>
      </c>
      <c r="AQ687" s="9" t="str">
        <f t="shared" si="28"/>
        <v xml:space="preserve"> </v>
      </c>
      <c r="AS687" s="59" t="str" cm="1">
        <f t="array" ref="AS687">IF(TRIM(AO687)="Not-selected",0,IF(OR(TRIM(AQ687)="",AR687=""),"",IFERROR(SUM(_xlfn.NUMBERVALUE(SUBSTITUTE(TRIM(_xlfn.XLOOKUP(TRIM(_xlfn.TEXTSPLIT(AQ687,",")),TRIM(_xlfn.TEXTSPLIT(E687,",")),TRIM(_xlfn.TEXTSPLIT(I687,",")))),"$","")))*AR687,"")))</f>
        <v/>
      </c>
      <c r="AU687" s="99"/>
    </row>
    <row r="688" spans="2:47">
      <c r="B688" t="str">
        <f t="shared" si="27"/>
        <v xml:space="preserve"> -  -  </v>
      </c>
      <c r="AP688" s="9" t="str">
        <f t="shared" si="26"/>
        <v xml:space="preserve"> </v>
      </c>
      <c r="AQ688" s="9" t="str">
        <f t="shared" si="28"/>
        <v xml:space="preserve"> </v>
      </c>
      <c r="AS688" s="59" t="str" cm="1">
        <f t="array" ref="AS688">IF(TRIM(AO688)="Not-selected",0,IF(OR(TRIM(AQ688)="",AR688=""),"",IFERROR(SUM(_xlfn.NUMBERVALUE(SUBSTITUTE(TRIM(_xlfn.XLOOKUP(TRIM(_xlfn.TEXTSPLIT(AQ688,",")),TRIM(_xlfn.TEXTSPLIT(E688,",")),TRIM(_xlfn.TEXTSPLIT(I688,",")))),"$","")))*AR688,"")))</f>
        <v/>
      </c>
      <c r="AU688" s="99"/>
    </row>
    <row r="689" spans="2:47">
      <c r="B689" t="str">
        <f t="shared" si="27"/>
        <v xml:space="preserve"> -  -  </v>
      </c>
      <c r="AP689" s="9" t="str">
        <f t="shared" si="26"/>
        <v xml:space="preserve"> </v>
      </c>
      <c r="AQ689" s="9" t="str">
        <f t="shared" si="28"/>
        <v xml:space="preserve"> </v>
      </c>
      <c r="AS689" s="59" t="str" cm="1">
        <f t="array" ref="AS689">IF(TRIM(AO689)="Not-selected",0,IF(OR(TRIM(AQ689)="",AR689=""),"",IFERROR(SUM(_xlfn.NUMBERVALUE(SUBSTITUTE(TRIM(_xlfn.XLOOKUP(TRIM(_xlfn.TEXTSPLIT(AQ689,",")),TRIM(_xlfn.TEXTSPLIT(E689,",")),TRIM(_xlfn.TEXTSPLIT(I689,",")))),"$","")))*AR689,"")))</f>
        <v/>
      </c>
      <c r="AU689" s="99"/>
    </row>
    <row r="690" spans="2:47">
      <c r="B690" t="str">
        <f t="shared" si="27"/>
        <v xml:space="preserve"> -  -  </v>
      </c>
      <c r="AP690" s="9" t="str">
        <f t="shared" si="26"/>
        <v xml:space="preserve"> </v>
      </c>
      <c r="AQ690" s="9" t="str">
        <f t="shared" si="28"/>
        <v xml:space="preserve"> </v>
      </c>
      <c r="AS690" s="59" t="str" cm="1">
        <f t="array" ref="AS690">IF(TRIM(AO690)="Not-selected",0,IF(OR(TRIM(AQ690)="",AR690=""),"",IFERROR(SUM(_xlfn.NUMBERVALUE(SUBSTITUTE(TRIM(_xlfn.XLOOKUP(TRIM(_xlfn.TEXTSPLIT(AQ690,",")),TRIM(_xlfn.TEXTSPLIT(E690,",")),TRIM(_xlfn.TEXTSPLIT(I690,",")))),"$","")))*AR690,"")))</f>
        <v/>
      </c>
      <c r="AU690" s="99"/>
    </row>
    <row r="691" spans="2:47">
      <c r="B691" t="str">
        <f t="shared" si="27"/>
        <v xml:space="preserve"> -  -  </v>
      </c>
      <c r="AP691" s="9" t="str">
        <f t="shared" si="26"/>
        <v xml:space="preserve"> </v>
      </c>
      <c r="AQ691" s="9" t="str">
        <f t="shared" si="28"/>
        <v xml:space="preserve"> </v>
      </c>
      <c r="AS691" s="59" t="str" cm="1">
        <f t="array" ref="AS691">IF(TRIM(AO691)="Not-selected",0,IF(OR(TRIM(AQ691)="",AR691=""),"",IFERROR(SUM(_xlfn.NUMBERVALUE(SUBSTITUTE(TRIM(_xlfn.XLOOKUP(TRIM(_xlfn.TEXTSPLIT(AQ691,",")),TRIM(_xlfn.TEXTSPLIT(E691,",")),TRIM(_xlfn.TEXTSPLIT(I691,",")))),"$","")))*AR691,"")))</f>
        <v/>
      </c>
      <c r="AU691" s="99"/>
    </row>
    <row r="692" spans="2:47">
      <c r="B692" t="str">
        <f t="shared" si="27"/>
        <v xml:space="preserve"> -  -  </v>
      </c>
      <c r="AP692" s="9" t="str">
        <f t="shared" si="26"/>
        <v xml:space="preserve"> </v>
      </c>
      <c r="AQ692" s="9" t="str">
        <f t="shared" si="28"/>
        <v xml:space="preserve"> </v>
      </c>
      <c r="AS692" s="59" t="str" cm="1">
        <f t="array" ref="AS692">IF(TRIM(AO692)="Not-selected",0,IF(OR(TRIM(AQ692)="",AR692=""),"",IFERROR(SUM(_xlfn.NUMBERVALUE(SUBSTITUTE(TRIM(_xlfn.XLOOKUP(TRIM(_xlfn.TEXTSPLIT(AQ692,",")),TRIM(_xlfn.TEXTSPLIT(E692,",")),TRIM(_xlfn.TEXTSPLIT(I692,",")))),"$","")))*AR692,"")))</f>
        <v/>
      </c>
      <c r="AU692" s="99"/>
    </row>
    <row r="693" spans="2:47">
      <c r="B693" t="str">
        <f t="shared" si="27"/>
        <v xml:space="preserve"> -  -  </v>
      </c>
      <c r="AP693" s="9" t="str">
        <f t="shared" si="26"/>
        <v xml:space="preserve"> </v>
      </c>
      <c r="AQ693" s="9" t="str">
        <f t="shared" si="28"/>
        <v xml:space="preserve"> </v>
      </c>
      <c r="AS693" s="59" t="str" cm="1">
        <f t="array" ref="AS693">IF(TRIM(AO693)="Not-selected",0,IF(OR(TRIM(AQ693)="",AR693=""),"",IFERROR(SUM(_xlfn.NUMBERVALUE(SUBSTITUTE(TRIM(_xlfn.XLOOKUP(TRIM(_xlfn.TEXTSPLIT(AQ693,",")),TRIM(_xlfn.TEXTSPLIT(E693,",")),TRIM(_xlfn.TEXTSPLIT(I693,",")))),"$","")))*AR693,"")))</f>
        <v/>
      </c>
      <c r="AU693" s="99"/>
    </row>
    <row r="694" spans="2:47">
      <c r="B694" t="str">
        <f t="shared" si="27"/>
        <v xml:space="preserve"> -  -  </v>
      </c>
      <c r="AP694" s="9" t="str">
        <f t="shared" si="26"/>
        <v xml:space="preserve"> </v>
      </c>
      <c r="AQ694" s="9" t="str">
        <f t="shared" si="28"/>
        <v xml:space="preserve"> </v>
      </c>
      <c r="AS694" s="59" t="str" cm="1">
        <f t="array" ref="AS694">IF(TRIM(AO694)="Not-selected",0,IF(OR(TRIM(AQ694)="",AR694=""),"",IFERROR(SUM(_xlfn.NUMBERVALUE(SUBSTITUTE(TRIM(_xlfn.XLOOKUP(TRIM(_xlfn.TEXTSPLIT(AQ694,",")),TRIM(_xlfn.TEXTSPLIT(E694,",")),TRIM(_xlfn.TEXTSPLIT(I694,",")))),"$","")))*AR694,"")))</f>
        <v/>
      </c>
      <c r="AU694" s="99"/>
    </row>
    <row r="695" spans="2:47">
      <c r="B695" t="str">
        <f t="shared" si="27"/>
        <v xml:space="preserve"> -  -  </v>
      </c>
      <c r="AP695" s="9" t="str">
        <f t="shared" si="26"/>
        <v xml:space="preserve"> </v>
      </c>
      <c r="AQ695" s="9" t="str">
        <f t="shared" si="28"/>
        <v xml:space="preserve"> </v>
      </c>
      <c r="AS695" s="59" t="str" cm="1">
        <f t="array" ref="AS695">IF(TRIM(AO695)="Not-selected",0,IF(OR(TRIM(AQ695)="",AR695=""),"",IFERROR(SUM(_xlfn.NUMBERVALUE(SUBSTITUTE(TRIM(_xlfn.XLOOKUP(TRIM(_xlfn.TEXTSPLIT(AQ695,",")),TRIM(_xlfn.TEXTSPLIT(E695,",")),TRIM(_xlfn.TEXTSPLIT(I695,",")))),"$","")))*AR695,"")))</f>
        <v/>
      </c>
      <c r="AU695" s="99"/>
    </row>
    <row r="696" spans="2:47">
      <c r="B696" t="str">
        <f t="shared" si="27"/>
        <v xml:space="preserve"> -  -  </v>
      </c>
      <c r="AP696" s="9" t="str">
        <f t="shared" si="26"/>
        <v xml:space="preserve"> </v>
      </c>
      <c r="AQ696" s="9" t="str">
        <f t="shared" si="28"/>
        <v xml:space="preserve"> </v>
      </c>
      <c r="AS696" s="59" t="str" cm="1">
        <f t="array" ref="AS696">IF(TRIM(AO696)="Not-selected",0,IF(OR(TRIM(AQ696)="",AR696=""),"",IFERROR(SUM(_xlfn.NUMBERVALUE(SUBSTITUTE(TRIM(_xlfn.XLOOKUP(TRIM(_xlfn.TEXTSPLIT(AQ696,",")),TRIM(_xlfn.TEXTSPLIT(E696,",")),TRIM(_xlfn.TEXTSPLIT(I696,",")))),"$","")))*AR696,"")))</f>
        <v/>
      </c>
      <c r="AU696" s="99"/>
    </row>
    <row r="697" spans="2:47">
      <c r="B697" t="str">
        <f t="shared" si="27"/>
        <v xml:space="preserve"> -  -  </v>
      </c>
      <c r="AP697" s="9" t="str">
        <f t="shared" si="26"/>
        <v xml:space="preserve"> </v>
      </c>
      <c r="AQ697" s="9" t="str">
        <f t="shared" si="28"/>
        <v xml:space="preserve"> </v>
      </c>
      <c r="AS697" s="59" t="str" cm="1">
        <f t="array" ref="AS697">IF(TRIM(AO697)="Not-selected",0,IF(OR(TRIM(AQ697)="",AR697=""),"",IFERROR(SUM(_xlfn.NUMBERVALUE(SUBSTITUTE(TRIM(_xlfn.XLOOKUP(TRIM(_xlfn.TEXTSPLIT(AQ697,",")),TRIM(_xlfn.TEXTSPLIT(E697,",")),TRIM(_xlfn.TEXTSPLIT(I697,",")))),"$","")))*AR697,"")))</f>
        <v/>
      </c>
      <c r="AU697" s="99"/>
    </row>
    <row r="698" spans="2:47">
      <c r="B698" t="str">
        <f t="shared" si="27"/>
        <v xml:space="preserve"> -  -  </v>
      </c>
      <c r="AP698" s="9" t="str">
        <f t="shared" si="26"/>
        <v xml:space="preserve"> </v>
      </c>
      <c r="AQ698" s="9" t="str">
        <f t="shared" si="28"/>
        <v xml:space="preserve"> </v>
      </c>
      <c r="AS698" s="59" t="str" cm="1">
        <f t="array" ref="AS698">IF(TRIM(AO698)="Not-selected",0,IF(OR(TRIM(AQ698)="",AR698=""),"",IFERROR(SUM(_xlfn.NUMBERVALUE(SUBSTITUTE(TRIM(_xlfn.XLOOKUP(TRIM(_xlfn.TEXTSPLIT(AQ698,",")),TRIM(_xlfn.TEXTSPLIT(E698,",")),TRIM(_xlfn.TEXTSPLIT(I698,",")))),"$","")))*AR698,"")))</f>
        <v/>
      </c>
      <c r="AU698" s="99"/>
    </row>
    <row r="699" spans="2:47">
      <c r="B699" t="str">
        <f t="shared" si="27"/>
        <v xml:space="preserve"> -  -  </v>
      </c>
      <c r="AP699" s="9" t="str">
        <f t="shared" si="26"/>
        <v xml:space="preserve"> </v>
      </c>
      <c r="AQ699" s="9" t="str">
        <f t="shared" si="28"/>
        <v xml:space="preserve"> </v>
      </c>
      <c r="AS699" s="59" t="str" cm="1">
        <f t="array" ref="AS699">IF(TRIM(AO699)="Not-selected",0,IF(OR(TRIM(AQ699)="",AR699=""),"",IFERROR(SUM(_xlfn.NUMBERVALUE(SUBSTITUTE(TRIM(_xlfn.XLOOKUP(TRIM(_xlfn.TEXTSPLIT(AQ699,",")),TRIM(_xlfn.TEXTSPLIT(E699,",")),TRIM(_xlfn.TEXTSPLIT(I699,",")))),"$","")))*AR699,"")))</f>
        <v/>
      </c>
      <c r="AU699" s="99"/>
    </row>
    <row r="700" spans="2:47">
      <c r="B700" t="str">
        <f t="shared" si="27"/>
        <v xml:space="preserve"> -  -  </v>
      </c>
      <c r="AP700" s="9" t="str">
        <f t="shared" si="26"/>
        <v xml:space="preserve"> </v>
      </c>
      <c r="AQ700" s="9" t="str">
        <f t="shared" si="28"/>
        <v xml:space="preserve"> </v>
      </c>
      <c r="AS700" s="59" t="str" cm="1">
        <f t="array" ref="AS700">IF(TRIM(AO700)="Not-selected",0,IF(OR(TRIM(AQ700)="",AR700=""),"",IFERROR(SUM(_xlfn.NUMBERVALUE(SUBSTITUTE(TRIM(_xlfn.XLOOKUP(TRIM(_xlfn.TEXTSPLIT(AQ700,",")),TRIM(_xlfn.TEXTSPLIT(E700,",")),TRIM(_xlfn.TEXTSPLIT(I700,",")))),"$","")))*AR700,"")))</f>
        <v/>
      </c>
      <c r="AU700" s="99"/>
    </row>
    <row r="701" spans="2:47">
      <c r="B701" t="str">
        <f t="shared" si="27"/>
        <v xml:space="preserve"> -  -  </v>
      </c>
      <c r="AP701" s="9" t="str">
        <f t="shared" si="26"/>
        <v xml:space="preserve"> </v>
      </c>
      <c r="AQ701" s="9" t="str">
        <f t="shared" si="28"/>
        <v xml:space="preserve"> </v>
      </c>
      <c r="AS701" s="59" t="str" cm="1">
        <f t="array" ref="AS701">IF(TRIM(AO701)="Not-selected",0,IF(OR(TRIM(AQ701)="",AR701=""),"",IFERROR(SUM(_xlfn.NUMBERVALUE(SUBSTITUTE(TRIM(_xlfn.XLOOKUP(TRIM(_xlfn.TEXTSPLIT(AQ701,",")),TRIM(_xlfn.TEXTSPLIT(E701,",")),TRIM(_xlfn.TEXTSPLIT(I701,",")))),"$","")))*AR701,"")))</f>
        <v/>
      </c>
      <c r="AU701" s="99"/>
    </row>
    <row r="702" spans="2:47">
      <c r="B702" t="str">
        <f t="shared" si="27"/>
        <v xml:space="preserve"> -  -  </v>
      </c>
      <c r="AP702" s="9" t="str">
        <f t="shared" si="26"/>
        <v xml:space="preserve"> </v>
      </c>
      <c r="AQ702" s="9" t="str">
        <f t="shared" si="28"/>
        <v xml:space="preserve"> </v>
      </c>
      <c r="AS702" s="59" t="str" cm="1">
        <f t="array" ref="AS702">IF(TRIM(AO702)="Not-selected",0,IF(OR(TRIM(AQ702)="",AR702=""),"",IFERROR(SUM(_xlfn.NUMBERVALUE(SUBSTITUTE(TRIM(_xlfn.XLOOKUP(TRIM(_xlfn.TEXTSPLIT(AQ702,",")),TRIM(_xlfn.TEXTSPLIT(E702,",")),TRIM(_xlfn.TEXTSPLIT(I702,",")))),"$","")))*AR702,"")))</f>
        <v/>
      </c>
      <c r="AU702" s="99"/>
    </row>
    <row r="703" spans="2:47">
      <c r="B703" t="str">
        <f t="shared" si="27"/>
        <v xml:space="preserve"> -  -  </v>
      </c>
      <c r="AP703" s="9" t="str">
        <f t="shared" si="26"/>
        <v xml:space="preserve"> </v>
      </c>
      <c r="AQ703" s="9" t="str">
        <f t="shared" si="28"/>
        <v xml:space="preserve"> </v>
      </c>
      <c r="AS703" s="59" t="str" cm="1">
        <f t="array" ref="AS703">IF(TRIM(AO703)="Not-selected",0,IF(OR(TRIM(AQ703)="",AR703=""),"",IFERROR(SUM(_xlfn.NUMBERVALUE(SUBSTITUTE(TRIM(_xlfn.XLOOKUP(TRIM(_xlfn.TEXTSPLIT(AQ703,",")),TRIM(_xlfn.TEXTSPLIT(E703,",")),TRIM(_xlfn.TEXTSPLIT(I703,",")))),"$","")))*AR703,"")))</f>
        <v/>
      </c>
      <c r="AU703" s="99"/>
    </row>
    <row r="704" spans="2:47">
      <c r="B704" t="str">
        <f t="shared" si="27"/>
        <v xml:space="preserve"> -  -  </v>
      </c>
      <c r="AP704" s="9" t="str">
        <f t="shared" si="26"/>
        <v xml:space="preserve"> </v>
      </c>
      <c r="AQ704" s="9" t="str">
        <f t="shared" si="28"/>
        <v xml:space="preserve"> </v>
      </c>
      <c r="AS704" s="59" t="str" cm="1">
        <f t="array" ref="AS704">IF(TRIM(AO704)="Not-selected",0,IF(OR(TRIM(AQ704)="",AR704=""),"",IFERROR(SUM(_xlfn.NUMBERVALUE(SUBSTITUTE(TRIM(_xlfn.XLOOKUP(TRIM(_xlfn.TEXTSPLIT(AQ704,",")),TRIM(_xlfn.TEXTSPLIT(E704,",")),TRIM(_xlfn.TEXTSPLIT(I704,",")))),"$","")))*AR704,"")))</f>
        <v/>
      </c>
      <c r="AU704" s="99"/>
    </row>
    <row r="705" spans="2:47">
      <c r="B705" t="str">
        <f t="shared" si="27"/>
        <v xml:space="preserve"> -  -  </v>
      </c>
      <c r="AP705" s="9" t="str">
        <f t="shared" si="26"/>
        <v xml:space="preserve"> </v>
      </c>
      <c r="AQ705" s="9" t="str">
        <f t="shared" si="28"/>
        <v xml:space="preserve"> </v>
      </c>
      <c r="AS705" s="59" t="str" cm="1">
        <f t="array" ref="AS705">IF(TRIM(AO705)="Not-selected",0,IF(OR(TRIM(AQ705)="",AR705=""),"",IFERROR(SUM(_xlfn.NUMBERVALUE(SUBSTITUTE(TRIM(_xlfn.XLOOKUP(TRIM(_xlfn.TEXTSPLIT(AQ705,",")),TRIM(_xlfn.TEXTSPLIT(E705,",")),TRIM(_xlfn.TEXTSPLIT(I705,",")))),"$","")))*AR705,"")))</f>
        <v/>
      </c>
      <c r="AU705" s="99"/>
    </row>
    <row r="706" spans="2:47">
      <c r="B706" t="str">
        <f t="shared" si="27"/>
        <v xml:space="preserve"> -  -  </v>
      </c>
      <c r="AP706" s="9" t="str">
        <f t="shared" si="26"/>
        <v xml:space="preserve"> </v>
      </c>
      <c r="AQ706" s="9" t="str">
        <f t="shared" si="28"/>
        <v xml:space="preserve"> </v>
      </c>
      <c r="AS706" s="59" t="str" cm="1">
        <f t="array" ref="AS706">IF(TRIM(AO706)="Not-selected",0,IF(OR(TRIM(AQ706)="",AR706=""),"",IFERROR(SUM(_xlfn.NUMBERVALUE(SUBSTITUTE(TRIM(_xlfn.XLOOKUP(TRIM(_xlfn.TEXTSPLIT(AQ706,",")),TRIM(_xlfn.TEXTSPLIT(E706,",")),TRIM(_xlfn.TEXTSPLIT(I706,",")))),"$","")))*AR706,"")))</f>
        <v/>
      </c>
      <c r="AU706" s="99"/>
    </row>
    <row r="707" spans="2:47">
      <c r="B707" t="str">
        <f t="shared" si="27"/>
        <v xml:space="preserve"> -  -  </v>
      </c>
      <c r="AP707" s="9" t="str">
        <f t="shared" si="26"/>
        <v xml:space="preserve"> </v>
      </c>
      <c r="AQ707" s="9" t="str">
        <f t="shared" si="28"/>
        <v xml:space="preserve"> </v>
      </c>
      <c r="AS707" s="59" t="str" cm="1">
        <f t="array" ref="AS707">IF(TRIM(AO707)="Not-selected",0,IF(OR(TRIM(AQ707)="",AR707=""),"",IFERROR(SUM(_xlfn.NUMBERVALUE(SUBSTITUTE(TRIM(_xlfn.XLOOKUP(TRIM(_xlfn.TEXTSPLIT(AQ707,",")),TRIM(_xlfn.TEXTSPLIT(E707,",")),TRIM(_xlfn.TEXTSPLIT(I707,",")))),"$","")))*AR707,"")))</f>
        <v/>
      </c>
      <c r="AU707" s="99"/>
    </row>
    <row r="708" spans="2:47">
      <c r="B708" t="str">
        <f t="shared" si="27"/>
        <v xml:space="preserve"> -  -  </v>
      </c>
      <c r="AP708" s="9" t="str">
        <f t="shared" si="26"/>
        <v xml:space="preserve"> </v>
      </c>
      <c r="AQ708" s="9" t="str">
        <f t="shared" si="28"/>
        <v xml:space="preserve"> </v>
      </c>
      <c r="AS708" s="59" t="str" cm="1">
        <f t="array" ref="AS708">IF(TRIM(AO708)="Not-selected",0,IF(OR(TRIM(AQ708)="",AR708=""),"",IFERROR(SUM(_xlfn.NUMBERVALUE(SUBSTITUTE(TRIM(_xlfn.XLOOKUP(TRIM(_xlfn.TEXTSPLIT(AQ708,",")),TRIM(_xlfn.TEXTSPLIT(E708,",")),TRIM(_xlfn.TEXTSPLIT(I708,",")))),"$","")))*AR708,"")))</f>
        <v/>
      </c>
      <c r="AU708" s="99"/>
    </row>
    <row r="709" spans="2:47">
      <c r="B709" t="str">
        <f t="shared" si="27"/>
        <v xml:space="preserve"> -  -  </v>
      </c>
      <c r="AP709" s="9" t="str">
        <f t="shared" si="26"/>
        <v xml:space="preserve"> </v>
      </c>
      <c r="AQ709" s="9" t="str">
        <f t="shared" si="28"/>
        <v xml:space="preserve"> </v>
      </c>
      <c r="AS709" s="59" t="str" cm="1">
        <f t="array" ref="AS709">IF(TRIM(AO709)="Not-selected",0,IF(OR(TRIM(AQ709)="",AR709=""),"",IFERROR(SUM(_xlfn.NUMBERVALUE(SUBSTITUTE(TRIM(_xlfn.XLOOKUP(TRIM(_xlfn.TEXTSPLIT(AQ709,",")),TRIM(_xlfn.TEXTSPLIT(E709,",")),TRIM(_xlfn.TEXTSPLIT(I709,",")))),"$","")))*AR709,"")))</f>
        <v/>
      </c>
      <c r="AU709" s="99"/>
    </row>
    <row r="710" spans="2:47">
      <c r="B710" t="str">
        <f t="shared" si="27"/>
        <v xml:space="preserve"> -  -  </v>
      </c>
      <c r="AP710" s="9" t="str">
        <f t="shared" si="26"/>
        <v xml:space="preserve"> </v>
      </c>
      <c r="AQ710" s="9" t="str">
        <f t="shared" si="28"/>
        <v xml:space="preserve"> </v>
      </c>
      <c r="AS710" s="59" t="str" cm="1">
        <f t="array" ref="AS710">IF(TRIM(AO710)="Not-selected",0,IF(OR(TRIM(AQ710)="",AR710=""),"",IFERROR(SUM(_xlfn.NUMBERVALUE(SUBSTITUTE(TRIM(_xlfn.XLOOKUP(TRIM(_xlfn.TEXTSPLIT(AQ710,",")),TRIM(_xlfn.TEXTSPLIT(E710,",")),TRIM(_xlfn.TEXTSPLIT(I710,",")))),"$","")))*AR710,"")))</f>
        <v/>
      </c>
      <c r="AU710" s="99"/>
    </row>
    <row r="711" spans="2:47">
      <c r="B711" t="str">
        <f t="shared" si="27"/>
        <v xml:space="preserve"> -  -  </v>
      </c>
      <c r="AP711" s="9" t="str">
        <f t="shared" si="26"/>
        <v xml:space="preserve"> </v>
      </c>
      <c r="AQ711" s="9" t="str">
        <f t="shared" si="28"/>
        <v xml:space="preserve"> </v>
      </c>
      <c r="AS711" s="59" t="str" cm="1">
        <f t="array" ref="AS711">IF(TRIM(AO711)="Not-selected",0,IF(OR(TRIM(AQ711)="",AR711=""),"",IFERROR(SUM(_xlfn.NUMBERVALUE(SUBSTITUTE(TRIM(_xlfn.XLOOKUP(TRIM(_xlfn.TEXTSPLIT(AQ711,",")),TRIM(_xlfn.TEXTSPLIT(E711,",")),TRIM(_xlfn.TEXTSPLIT(I711,",")))),"$","")))*AR711,"")))</f>
        <v/>
      </c>
      <c r="AU711" s="99"/>
    </row>
    <row r="712" spans="2:47">
      <c r="B712" t="str">
        <f t="shared" si="27"/>
        <v xml:space="preserve"> -  -  </v>
      </c>
      <c r="AP712" s="9" t="str">
        <f t="shared" si="26"/>
        <v xml:space="preserve"> </v>
      </c>
      <c r="AQ712" s="9" t="str">
        <f t="shared" si="28"/>
        <v xml:space="preserve"> </v>
      </c>
      <c r="AS712" s="59" t="str" cm="1">
        <f t="array" ref="AS712">IF(TRIM(AO712)="Not-selected",0,IF(OR(TRIM(AQ712)="",AR712=""),"",IFERROR(SUM(_xlfn.NUMBERVALUE(SUBSTITUTE(TRIM(_xlfn.XLOOKUP(TRIM(_xlfn.TEXTSPLIT(AQ712,",")),TRIM(_xlfn.TEXTSPLIT(E712,",")),TRIM(_xlfn.TEXTSPLIT(I712,",")))),"$","")))*AR712,"")))</f>
        <v/>
      </c>
      <c r="AU712" s="99"/>
    </row>
    <row r="713" spans="2:47">
      <c r="B713" t="str">
        <f t="shared" si="27"/>
        <v xml:space="preserve"> -  -  </v>
      </c>
      <c r="AP713" s="9" t="str">
        <f t="shared" si="26"/>
        <v xml:space="preserve"> </v>
      </c>
      <c r="AQ713" s="9" t="str">
        <f t="shared" si="28"/>
        <v xml:space="preserve"> </v>
      </c>
      <c r="AS713" s="59" t="str" cm="1">
        <f t="array" ref="AS713">IF(TRIM(AO713)="Not-selected",0,IF(OR(TRIM(AQ713)="",AR713=""),"",IFERROR(SUM(_xlfn.NUMBERVALUE(SUBSTITUTE(TRIM(_xlfn.XLOOKUP(TRIM(_xlfn.TEXTSPLIT(AQ713,",")),TRIM(_xlfn.TEXTSPLIT(E713,",")),TRIM(_xlfn.TEXTSPLIT(I713,",")))),"$","")))*AR713,"")))</f>
        <v/>
      </c>
      <c r="AU713" s="99"/>
    </row>
    <row r="714" spans="2:47">
      <c r="B714" t="str">
        <f t="shared" si="27"/>
        <v xml:space="preserve"> -  -  </v>
      </c>
      <c r="AP714" s="9" t="str">
        <f t="shared" si="26"/>
        <v xml:space="preserve"> </v>
      </c>
      <c r="AQ714" s="9" t="str">
        <f t="shared" si="28"/>
        <v xml:space="preserve"> </v>
      </c>
      <c r="AS714" s="59" t="str" cm="1">
        <f t="array" ref="AS714">IF(TRIM(AO714)="Not-selected",0,IF(OR(TRIM(AQ714)="",AR714=""),"",IFERROR(SUM(_xlfn.NUMBERVALUE(SUBSTITUTE(TRIM(_xlfn.XLOOKUP(TRIM(_xlfn.TEXTSPLIT(AQ714,",")),TRIM(_xlfn.TEXTSPLIT(E714,",")),TRIM(_xlfn.TEXTSPLIT(I714,",")))),"$","")))*AR714,"")))</f>
        <v/>
      </c>
      <c r="AU714" s="99"/>
    </row>
    <row r="715" spans="2:47">
      <c r="B715" t="str">
        <f t="shared" si="27"/>
        <v xml:space="preserve"> -  -  </v>
      </c>
      <c r="AP715" s="9" t="str">
        <f t="shared" si="26"/>
        <v xml:space="preserve"> </v>
      </c>
      <c r="AQ715" s="9" t="str">
        <f t="shared" si="28"/>
        <v xml:space="preserve"> </v>
      </c>
      <c r="AS715" s="59" t="str" cm="1">
        <f t="array" ref="AS715">IF(TRIM(AO715)="Not-selected",0,IF(OR(TRIM(AQ715)="",AR715=""),"",IFERROR(SUM(_xlfn.NUMBERVALUE(SUBSTITUTE(TRIM(_xlfn.XLOOKUP(TRIM(_xlfn.TEXTSPLIT(AQ715,",")),TRIM(_xlfn.TEXTSPLIT(E715,",")),TRIM(_xlfn.TEXTSPLIT(I715,",")))),"$","")))*AR715,"")))</f>
        <v/>
      </c>
      <c r="AU715" s="99"/>
    </row>
    <row r="716" spans="2:47">
      <c r="B716" t="str">
        <f t="shared" si="27"/>
        <v xml:space="preserve"> -  -  </v>
      </c>
      <c r="AP716" s="9" t="str">
        <f t="shared" si="28"/>
        <v xml:space="preserve"> </v>
      </c>
      <c r="AQ716" s="9" t="str">
        <f t="shared" si="28"/>
        <v xml:space="preserve"> </v>
      </c>
      <c r="AS716" s="59" t="str" cm="1">
        <f t="array" ref="AS716">IF(TRIM(AO716)="Not-selected",0,IF(OR(TRIM(AQ716)="",AR716=""),"",IFERROR(SUM(_xlfn.NUMBERVALUE(SUBSTITUTE(TRIM(_xlfn.XLOOKUP(TRIM(_xlfn.TEXTSPLIT(AQ716,",")),TRIM(_xlfn.TEXTSPLIT(E716,",")),TRIM(_xlfn.TEXTSPLIT(I716,",")))),"$","")))*AR716,"")))</f>
        <v/>
      </c>
      <c r="AU716" s="99"/>
    </row>
    <row r="717" spans="2:47">
      <c r="B717" t="str">
        <f t="shared" ref="B717:B780" si="29">IF(F717="None",_xlfn.CONCAT(A717," - ",AQ717),_xlfn.CONCAT(A717," - ",F717," - ",AQ717))</f>
        <v xml:space="preserve"> -  -  </v>
      </c>
      <c r="AP717" s="9" t="str">
        <f t="shared" ref="AP717:AQ780" si="30">IF($AO717="Not-Selected", "None", " ")</f>
        <v xml:space="preserve"> </v>
      </c>
      <c r="AQ717" s="9" t="str">
        <f t="shared" si="30"/>
        <v xml:space="preserve"> </v>
      </c>
      <c r="AS717" s="59" t="str" cm="1">
        <f t="array" ref="AS717">IF(TRIM(AO717)="Not-selected",0,IF(OR(TRIM(AQ717)="",AR717=""),"",IFERROR(SUM(_xlfn.NUMBERVALUE(SUBSTITUTE(TRIM(_xlfn.XLOOKUP(TRIM(_xlfn.TEXTSPLIT(AQ717,",")),TRIM(_xlfn.TEXTSPLIT(E717,",")),TRIM(_xlfn.TEXTSPLIT(I717,",")))),"$","")))*AR717,"")))</f>
        <v/>
      </c>
      <c r="AU717" s="99"/>
    </row>
    <row r="718" spans="2:47">
      <c r="B718" t="str">
        <f t="shared" si="29"/>
        <v xml:space="preserve"> -  -  </v>
      </c>
      <c r="AP718" s="9" t="str">
        <f t="shared" si="30"/>
        <v xml:space="preserve"> </v>
      </c>
      <c r="AQ718" s="9" t="str">
        <f t="shared" si="30"/>
        <v xml:space="preserve"> </v>
      </c>
      <c r="AS718" s="59" t="str" cm="1">
        <f t="array" ref="AS718">IF(TRIM(AO718)="Not-selected",0,IF(OR(TRIM(AQ718)="",AR718=""),"",IFERROR(SUM(_xlfn.NUMBERVALUE(SUBSTITUTE(TRIM(_xlfn.XLOOKUP(TRIM(_xlfn.TEXTSPLIT(AQ718,",")),TRIM(_xlfn.TEXTSPLIT(E718,",")),TRIM(_xlfn.TEXTSPLIT(I718,",")))),"$","")))*AR718,"")))</f>
        <v/>
      </c>
      <c r="AU718" s="99"/>
    </row>
    <row r="719" spans="2:47">
      <c r="B719" t="str">
        <f t="shared" si="29"/>
        <v xml:space="preserve"> -  -  </v>
      </c>
      <c r="AP719" s="9" t="str">
        <f t="shared" si="30"/>
        <v xml:space="preserve"> </v>
      </c>
      <c r="AQ719" s="9" t="str">
        <f t="shared" si="30"/>
        <v xml:space="preserve"> </v>
      </c>
      <c r="AS719" s="59" t="str" cm="1">
        <f t="array" ref="AS719">IF(TRIM(AO719)="Not-selected",0,IF(OR(TRIM(AQ719)="",AR719=""),"",IFERROR(SUM(_xlfn.NUMBERVALUE(SUBSTITUTE(TRIM(_xlfn.XLOOKUP(TRIM(_xlfn.TEXTSPLIT(AQ719,",")),TRIM(_xlfn.TEXTSPLIT(E719,",")),TRIM(_xlfn.TEXTSPLIT(I719,",")))),"$","")))*AR719,"")))</f>
        <v/>
      </c>
      <c r="AU719" s="99"/>
    </row>
    <row r="720" spans="2:47">
      <c r="B720" t="str">
        <f t="shared" si="29"/>
        <v xml:space="preserve"> -  -  </v>
      </c>
      <c r="AP720" s="9" t="str">
        <f t="shared" si="30"/>
        <v xml:space="preserve"> </v>
      </c>
      <c r="AQ720" s="9" t="str">
        <f t="shared" si="30"/>
        <v xml:space="preserve"> </v>
      </c>
      <c r="AS720" s="59" t="str" cm="1">
        <f t="array" ref="AS720">IF(TRIM(AO720)="Not-selected",0,IF(OR(TRIM(AQ720)="",AR720=""),"",IFERROR(SUM(_xlfn.NUMBERVALUE(SUBSTITUTE(TRIM(_xlfn.XLOOKUP(TRIM(_xlfn.TEXTSPLIT(AQ720,",")),TRIM(_xlfn.TEXTSPLIT(E720,",")),TRIM(_xlfn.TEXTSPLIT(I720,",")))),"$","")))*AR720,"")))</f>
        <v/>
      </c>
      <c r="AU720" s="99"/>
    </row>
    <row r="721" spans="2:47">
      <c r="B721" t="str">
        <f t="shared" si="29"/>
        <v xml:space="preserve"> -  -  </v>
      </c>
      <c r="AP721" s="9" t="str">
        <f t="shared" si="30"/>
        <v xml:space="preserve"> </v>
      </c>
      <c r="AQ721" s="9" t="str">
        <f t="shared" si="30"/>
        <v xml:space="preserve"> </v>
      </c>
      <c r="AS721" s="59" t="str" cm="1">
        <f t="array" ref="AS721">IF(TRIM(AO721)="Not-selected",0,IF(OR(TRIM(AQ721)="",AR721=""),"",IFERROR(SUM(_xlfn.NUMBERVALUE(SUBSTITUTE(TRIM(_xlfn.XLOOKUP(TRIM(_xlfn.TEXTSPLIT(AQ721,",")),TRIM(_xlfn.TEXTSPLIT(E721,",")),TRIM(_xlfn.TEXTSPLIT(I721,",")))),"$","")))*AR721,"")))</f>
        <v/>
      </c>
      <c r="AU721" s="99"/>
    </row>
    <row r="722" spans="2:47">
      <c r="B722" t="str">
        <f t="shared" si="29"/>
        <v xml:space="preserve"> -  -  </v>
      </c>
      <c r="AP722" s="9" t="str">
        <f t="shared" si="30"/>
        <v xml:space="preserve"> </v>
      </c>
      <c r="AQ722" s="9" t="str">
        <f t="shared" si="30"/>
        <v xml:space="preserve"> </v>
      </c>
      <c r="AS722" s="59" t="str" cm="1">
        <f t="array" ref="AS722">IF(TRIM(AO722)="Not-selected",0,IF(OR(TRIM(AQ722)="",AR722=""),"",IFERROR(SUM(_xlfn.NUMBERVALUE(SUBSTITUTE(TRIM(_xlfn.XLOOKUP(TRIM(_xlfn.TEXTSPLIT(AQ722,",")),TRIM(_xlfn.TEXTSPLIT(E722,",")),TRIM(_xlfn.TEXTSPLIT(I722,",")))),"$","")))*AR722,"")))</f>
        <v/>
      </c>
      <c r="AU722" s="99"/>
    </row>
    <row r="723" spans="2:47">
      <c r="B723" t="str">
        <f t="shared" si="29"/>
        <v xml:space="preserve"> -  -  </v>
      </c>
      <c r="AP723" s="9" t="str">
        <f t="shared" si="30"/>
        <v xml:space="preserve"> </v>
      </c>
      <c r="AQ723" s="9" t="str">
        <f t="shared" si="30"/>
        <v xml:space="preserve"> </v>
      </c>
      <c r="AS723" s="59" t="str" cm="1">
        <f t="array" ref="AS723">IF(TRIM(AO723)="Not-selected",0,IF(OR(TRIM(AQ723)="",AR723=""),"",IFERROR(SUM(_xlfn.NUMBERVALUE(SUBSTITUTE(TRIM(_xlfn.XLOOKUP(TRIM(_xlfn.TEXTSPLIT(AQ723,",")),TRIM(_xlfn.TEXTSPLIT(E723,",")),TRIM(_xlfn.TEXTSPLIT(I723,",")))),"$","")))*AR723,"")))</f>
        <v/>
      </c>
      <c r="AU723" s="99"/>
    </row>
    <row r="724" spans="2:47">
      <c r="B724" t="str">
        <f t="shared" si="29"/>
        <v xml:space="preserve"> -  -  </v>
      </c>
      <c r="AP724" s="9" t="str">
        <f t="shared" si="30"/>
        <v xml:space="preserve"> </v>
      </c>
      <c r="AQ724" s="9" t="str">
        <f t="shared" si="30"/>
        <v xml:space="preserve"> </v>
      </c>
      <c r="AS724" s="59" t="str" cm="1">
        <f t="array" ref="AS724">IF(TRIM(AO724)="Not-selected",0,IF(OR(TRIM(AQ724)="",AR724=""),"",IFERROR(SUM(_xlfn.NUMBERVALUE(SUBSTITUTE(TRIM(_xlfn.XLOOKUP(TRIM(_xlfn.TEXTSPLIT(AQ724,",")),TRIM(_xlfn.TEXTSPLIT(E724,",")),TRIM(_xlfn.TEXTSPLIT(I724,",")))),"$","")))*AR724,"")))</f>
        <v/>
      </c>
      <c r="AU724" s="99"/>
    </row>
    <row r="725" spans="2:47">
      <c r="B725" t="str">
        <f t="shared" si="29"/>
        <v xml:space="preserve"> -  -  </v>
      </c>
      <c r="AP725" s="9" t="str">
        <f t="shared" si="30"/>
        <v xml:space="preserve"> </v>
      </c>
      <c r="AQ725" s="9" t="str">
        <f t="shared" si="30"/>
        <v xml:space="preserve"> </v>
      </c>
      <c r="AS725" s="59" t="str" cm="1">
        <f t="array" ref="AS725">IF(TRIM(AO725)="Not-selected",0,IF(OR(TRIM(AQ725)="",AR725=""),"",IFERROR(SUM(_xlfn.NUMBERVALUE(SUBSTITUTE(TRIM(_xlfn.XLOOKUP(TRIM(_xlfn.TEXTSPLIT(AQ725,",")),TRIM(_xlfn.TEXTSPLIT(E725,",")),TRIM(_xlfn.TEXTSPLIT(I725,",")))),"$","")))*AR725,"")))</f>
        <v/>
      </c>
      <c r="AU725" s="99"/>
    </row>
    <row r="726" spans="2:47">
      <c r="B726" t="str">
        <f t="shared" si="29"/>
        <v xml:space="preserve"> -  -  </v>
      </c>
      <c r="AP726" s="9" t="str">
        <f t="shared" si="30"/>
        <v xml:space="preserve"> </v>
      </c>
      <c r="AQ726" s="9" t="str">
        <f t="shared" si="30"/>
        <v xml:space="preserve"> </v>
      </c>
      <c r="AS726" s="59" t="str" cm="1">
        <f t="array" ref="AS726">IF(TRIM(AO726)="Not-selected",0,IF(OR(TRIM(AQ726)="",AR726=""),"",IFERROR(SUM(_xlfn.NUMBERVALUE(SUBSTITUTE(TRIM(_xlfn.XLOOKUP(TRIM(_xlfn.TEXTSPLIT(AQ726,",")),TRIM(_xlfn.TEXTSPLIT(E726,",")),TRIM(_xlfn.TEXTSPLIT(I726,",")))),"$","")))*AR726,"")))</f>
        <v/>
      </c>
      <c r="AU726" s="99"/>
    </row>
    <row r="727" spans="2:47">
      <c r="B727" t="str">
        <f t="shared" si="29"/>
        <v xml:space="preserve"> -  -  </v>
      </c>
      <c r="AP727" s="9" t="str">
        <f t="shared" si="30"/>
        <v xml:space="preserve"> </v>
      </c>
      <c r="AQ727" s="9" t="str">
        <f t="shared" si="30"/>
        <v xml:space="preserve"> </v>
      </c>
      <c r="AS727" s="59" t="str" cm="1">
        <f t="array" ref="AS727">IF(TRIM(AO727)="Not-selected",0,IF(OR(TRIM(AQ727)="",AR727=""),"",IFERROR(SUM(_xlfn.NUMBERVALUE(SUBSTITUTE(TRIM(_xlfn.XLOOKUP(TRIM(_xlfn.TEXTSPLIT(AQ727,",")),TRIM(_xlfn.TEXTSPLIT(E727,",")),TRIM(_xlfn.TEXTSPLIT(I727,",")))),"$","")))*AR727,"")))</f>
        <v/>
      </c>
      <c r="AU727" s="99"/>
    </row>
    <row r="728" spans="2:47">
      <c r="B728" t="str">
        <f t="shared" si="29"/>
        <v xml:space="preserve"> -  -  </v>
      </c>
      <c r="AP728" s="9" t="str">
        <f t="shared" si="30"/>
        <v xml:space="preserve"> </v>
      </c>
      <c r="AQ728" s="9" t="str">
        <f t="shared" si="30"/>
        <v xml:space="preserve"> </v>
      </c>
      <c r="AS728" s="59" t="str" cm="1">
        <f t="array" ref="AS728">IF(TRIM(AO728)="Not-selected",0,IF(OR(TRIM(AQ728)="",AR728=""),"",IFERROR(SUM(_xlfn.NUMBERVALUE(SUBSTITUTE(TRIM(_xlfn.XLOOKUP(TRIM(_xlfn.TEXTSPLIT(AQ728,",")),TRIM(_xlfn.TEXTSPLIT(E728,",")),TRIM(_xlfn.TEXTSPLIT(I728,",")))),"$","")))*AR728,"")))</f>
        <v/>
      </c>
      <c r="AU728" s="99"/>
    </row>
    <row r="729" spans="2:47">
      <c r="B729" t="str">
        <f t="shared" si="29"/>
        <v xml:space="preserve"> -  -  </v>
      </c>
      <c r="AP729" s="9" t="str">
        <f t="shared" si="30"/>
        <v xml:space="preserve"> </v>
      </c>
      <c r="AQ729" s="9" t="str">
        <f t="shared" si="30"/>
        <v xml:space="preserve"> </v>
      </c>
      <c r="AS729" s="59" t="str" cm="1">
        <f t="array" ref="AS729">IF(TRIM(AO729)="Not-selected",0,IF(OR(TRIM(AQ729)="",AR729=""),"",IFERROR(SUM(_xlfn.NUMBERVALUE(SUBSTITUTE(TRIM(_xlfn.XLOOKUP(TRIM(_xlfn.TEXTSPLIT(AQ729,",")),TRIM(_xlfn.TEXTSPLIT(E729,",")),TRIM(_xlfn.TEXTSPLIT(I729,",")))),"$","")))*AR729,"")))</f>
        <v/>
      </c>
      <c r="AU729" s="99"/>
    </row>
    <row r="730" spans="2:47">
      <c r="B730" t="str">
        <f t="shared" si="29"/>
        <v xml:space="preserve"> -  -  </v>
      </c>
      <c r="AP730" s="9" t="str">
        <f t="shared" si="30"/>
        <v xml:space="preserve"> </v>
      </c>
      <c r="AQ730" s="9" t="str">
        <f t="shared" si="30"/>
        <v xml:space="preserve"> </v>
      </c>
      <c r="AS730" s="59" t="str" cm="1">
        <f t="array" ref="AS730">IF(TRIM(AO730)="Not-selected",0,IF(OR(TRIM(AQ730)="",AR730=""),"",IFERROR(SUM(_xlfn.NUMBERVALUE(SUBSTITUTE(TRIM(_xlfn.XLOOKUP(TRIM(_xlfn.TEXTSPLIT(AQ730,",")),TRIM(_xlfn.TEXTSPLIT(E730,",")),TRIM(_xlfn.TEXTSPLIT(I730,",")))),"$","")))*AR730,"")))</f>
        <v/>
      </c>
      <c r="AU730" s="99"/>
    </row>
    <row r="731" spans="2:47">
      <c r="B731" t="str">
        <f t="shared" si="29"/>
        <v xml:space="preserve"> -  -  </v>
      </c>
      <c r="AP731" s="9" t="str">
        <f t="shared" si="30"/>
        <v xml:space="preserve"> </v>
      </c>
      <c r="AQ731" s="9" t="str">
        <f t="shared" si="30"/>
        <v xml:space="preserve"> </v>
      </c>
      <c r="AS731" s="59" t="str" cm="1">
        <f t="array" ref="AS731">IF(TRIM(AO731)="Not-selected",0,IF(OR(TRIM(AQ731)="",AR731=""),"",IFERROR(SUM(_xlfn.NUMBERVALUE(SUBSTITUTE(TRIM(_xlfn.XLOOKUP(TRIM(_xlfn.TEXTSPLIT(AQ731,",")),TRIM(_xlfn.TEXTSPLIT(E731,",")),TRIM(_xlfn.TEXTSPLIT(I731,",")))),"$","")))*AR731,"")))</f>
        <v/>
      </c>
      <c r="AU731" s="99"/>
    </row>
    <row r="732" spans="2:47">
      <c r="B732" t="str">
        <f t="shared" si="29"/>
        <v xml:space="preserve"> -  -  </v>
      </c>
      <c r="AP732" s="9" t="str">
        <f t="shared" si="30"/>
        <v xml:space="preserve"> </v>
      </c>
      <c r="AQ732" s="9" t="str">
        <f t="shared" si="30"/>
        <v xml:space="preserve"> </v>
      </c>
      <c r="AS732" s="59" t="str" cm="1">
        <f t="array" ref="AS732">IF(TRIM(AO732)="Not-selected",0,IF(OR(TRIM(AQ732)="",AR732=""),"",IFERROR(SUM(_xlfn.NUMBERVALUE(SUBSTITUTE(TRIM(_xlfn.XLOOKUP(TRIM(_xlfn.TEXTSPLIT(AQ732,",")),TRIM(_xlfn.TEXTSPLIT(E732,",")),TRIM(_xlfn.TEXTSPLIT(I732,",")))),"$","")))*AR732,"")))</f>
        <v/>
      </c>
      <c r="AU732" s="99"/>
    </row>
    <row r="733" spans="2:47">
      <c r="B733" t="str">
        <f t="shared" si="29"/>
        <v xml:space="preserve"> -  -  </v>
      </c>
      <c r="AP733" s="9" t="str">
        <f t="shared" si="30"/>
        <v xml:space="preserve"> </v>
      </c>
      <c r="AQ733" s="9" t="str">
        <f t="shared" si="30"/>
        <v xml:space="preserve"> </v>
      </c>
      <c r="AS733" s="59" t="str" cm="1">
        <f t="array" ref="AS733">IF(TRIM(AO733)="Not-selected",0,IF(OR(TRIM(AQ733)="",AR733=""),"",IFERROR(SUM(_xlfn.NUMBERVALUE(SUBSTITUTE(TRIM(_xlfn.XLOOKUP(TRIM(_xlfn.TEXTSPLIT(AQ733,",")),TRIM(_xlfn.TEXTSPLIT(E733,",")),TRIM(_xlfn.TEXTSPLIT(I733,",")))),"$","")))*AR733,"")))</f>
        <v/>
      </c>
      <c r="AU733" s="99"/>
    </row>
    <row r="734" spans="2:47">
      <c r="B734" t="str">
        <f t="shared" si="29"/>
        <v xml:space="preserve"> -  -  </v>
      </c>
      <c r="AP734" s="9" t="str">
        <f t="shared" si="30"/>
        <v xml:space="preserve"> </v>
      </c>
      <c r="AQ734" s="9" t="str">
        <f t="shared" si="30"/>
        <v xml:space="preserve"> </v>
      </c>
      <c r="AS734" s="59" t="str" cm="1">
        <f t="array" ref="AS734">IF(TRIM(AO734)="Not-selected",0,IF(OR(TRIM(AQ734)="",AR734=""),"",IFERROR(SUM(_xlfn.NUMBERVALUE(SUBSTITUTE(TRIM(_xlfn.XLOOKUP(TRIM(_xlfn.TEXTSPLIT(AQ734,",")),TRIM(_xlfn.TEXTSPLIT(E734,",")),TRIM(_xlfn.TEXTSPLIT(I734,",")))),"$","")))*AR734,"")))</f>
        <v/>
      </c>
      <c r="AU734" s="99"/>
    </row>
    <row r="735" spans="2:47">
      <c r="B735" t="str">
        <f t="shared" si="29"/>
        <v xml:space="preserve"> -  -  </v>
      </c>
      <c r="AP735" s="9" t="str">
        <f t="shared" si="30"/>
        <v xml:space="preserve"> </v>
      </c>
      <c r="AQ735" s="9" t="str">
        <f t="shared" si="30"/>
        <v xml:space="preserve"> </v>
      </c>
      <c r="AS735" s="59" t="str" cm="1">
        <f t="array" ref="AS735">IF(TRIM(AO735)="Not-selected",0,IF(OR(TRIM(AQ735)="",AR735=""),"",IFERROR(SUM(_xlfn.NUMBERVALUE(SUBSTITUTE(TRIM(_xlfn.XLOOKUP(TRIM(_xlfn.TEXTSPLIT(AQ735,",")),TRIM(_xlfn.TEXTSPLIT(E735,",")),TRIM(_xlfn.TEXTSPLIT(I735,",")))),"$","")))*AR735,"")))</f>
        <v/>
      </c>
      <c r="AU735" s="99"/>
    </row>
    <row r="736" spans="2:47">
      <c r="B736" t="str">
        <f t="shared" si="29"/>
        <v xml:space="preserve"> -  -  </v>
      </c>
      <c r="AP736" s="9" t="str">
        <f t="shared" si="30"/>
        <v xml:space="preserve"> </v>
      </c>
      <c r="AQ736" s="9" t="str">
        <f t="shared" si="30"/>
        <v xml:space="preserve"> </v>
      </c>
      <c r="AS736" s="59" t="str" cm="1">
        <f t="array" ref="AS736">IF(TRIM(AO736)="Not-selected",0,IF(OR(TRIM(AQ736)="",AR736=""),"",IFERROR(SUM(_xlfn.NUMBERVALUE(SUBSTITUTE(TRIM(_xlfn.XLOOKUP(TRIM(_xlfn.TEXTSPLIT(AQ736,",")),TRIM(_xlfn.TEXTSPLIT(E736,",")),TRIM(_xlfn.TEXTSPLIT(I736,",")))),"$","")))*AR736,"")))</f>
        <v/>
      </c>
      <c r="AU736" s="99"/>
    </row>
    <row r="737" spans="2:47">
      <c r="B737" t="str">
        <f t="shared" si="29"/>
        <v xml:space="preserve"> -  -  </v>
      </c>
      <c r="AP737" s="9" t="str">
        <f t="shared" si="30"/>
        <v xml:space="preserve"> </v>
      </c>
      <c r="AQ737" s="9" t="str">
        <f t="shared" si="30"/>
        <v xml:space="preserve"> </v>
      </c>
      <c r="AS737" s="59" t="str" cm="1">
        <f t="array" ref="AS737">IF(TRIM(AO737)="Not-selected",0,IF(OR(TRIM(AQ737)="",AR737=""),"",IFERROR(SUM(_xlfn.NUMBERVALUE(SUBSTITUTE(TRIM(_xlfn.XLOOKUP(TRIM(_xlfn.TEXTSPLIT(AQ737,",")),TRIM(_xlfn.TEXTSPLIT(E737,",")),TRIM(_xlfn.TEXTSPLIT(I737,",")))),"$","")))*AR737,"")))</f>
        <v/>
      </c>
      <c r="AU737" s="99"/>
    </row>
    <row r="738" spans="2:47">
      <c r="B738" t="str">
        <f t="shared" si="29"/>
        <v xml:space="preserve"> -  -  </v>
      </c>
      <c r="AP738" s="9" t="str">
        <f t="shared" si="30"/>
        <v xml:space="preserve"> </v>
      </c>
      <c r="AQ738" s="9" t="str">
        <f t="shared" si="30"/>
        <v xml:space="preserve"> </v>
      </c>
      <c r="AS738" s="59" t="str" cm="1">
        <f t="array" ref="AS738">IF(TRIM(AO738)="Not-selected",0,IF(OR(TRIM(AQ738)="",AR738=""),"",IFERROR(SUM(_xlfn.NUMBERVALUE(SUBSTITUTE(TRIM(_xlfn.XLOOKUP(TRIM(_xlfn.TEXTSPLIT(AQ738,",")),TRIM(_xlfn.TEXTSPLIT(E738,",")),TRIM(_xlfn.TEXTSPLIT(I738,",")))),"$","")))*AR738,"")))</f>
        <v/>
      </c>
      <c r="AU738" s="99"/>
    </row>
    <row r="739" spans="2:47">
      <c r="B739" t="str">
        <f t="shared" si="29"/>
        <v xml:space="preserve"> -  -  </v>
      </c>
      <c r="AP739" s="9" t="str">
        <f t="shared" si="30"/>
        <v xml:space="preserve"> </v>
      </c>
      <c r="AQ739" s="9" t="str">
        <f t="shared" si="30"/>
        <v xml:space="preserve"> </v>
      </c>
      <c r="AS739" s="59" t="str" cm="1">
        <f t="array" ref="AS739">IF(TRIM(AO739)="Not-selected",0,IF(OR(TRIM(AQ739)="",AR739=""),"",IFERROR(SUM(_xlfn.NUMBERVALUE(SUBSTITUTE(TRIM(_xlfn.XLOOKUP(TRIM(_xlfn.TEXTSPLIT(AQ739,",")),TRIM(_xlfn.TEXTSPLIT(E739,",")),TRIM(_xlfn.TEXTSPLIT(I739,",")))),"$","")))*AR739,"")))</f>
        <v/>
      </c>
      <c r="AU739" s="99"/>
    </row>
    <row r="740" spans="2:47">
      <c r="B740" t="str">
        <f t="shared" si="29"/>
        <v xml:space="preserve"> -  -  </v>
      </c>
      <c r="AP740" s="9" t="str">
        <f t="shared" si="30"/>
        <v xml:space="preserve"> </v>
      </c>
      <c r="AQ740" s="9" t="str">
        <f t="shared" si="30"/>
        <v xml:space="preserve"> </v>
      </c>
      <c r="AS740" s="59" t="str" cm="1">
        <f t="array" ref="AS740">IF(TRIM(AO740)="Not-selected",0,IF(OR(TRIM(AQ740)="",AR740=""),"",IFERROR(SUM(_xlfn.NUMBERVALUE(SUBSTITUTE(TRIM(_xlfn.XLOOKUP(TRIM(_xlfn.TEXTSPLIT(AQ740,",")),TRIM(_xlfn.TEXTSPLIT(E740,",")),TRIM(_xlfn.TEXTSPLIT(I740,",")))),"$","")))*AR740,"")))</f>
        <v/>
      </c>
      <c r="AU740" s="99"/>
    </row>
    <row r="741" spans="2:47">
      <c r="B741" t="str">
        <f t="shared" si="29"/>
        <v xml:space="preserve"> -  -  </v>
      </c>
      <c r="AP741" s="9" t="str">
        <f t="shared" si="30"/>
        <v xml:space="preserve"> </v>
      </c>
      <c r="AQ741" s="9" t="str">
        <f t="shared" si="30"/>
        <v xml:space="preserve"> </v>
      </c>
      <c r="AS741" s="59" t="str" cm="1">
        <f t="array" ref="AS741">IF(TRIM(AO741)="Not-selected",0,IF(OR(TRIM(AQ741)="",AR741=""),"",IFERROR(SUM(_xlfn.NUMBERVALUE(SUBSTITUTE(TRIM(_xlfn.XLOOKUP(TRIM(_xlfn.TEXTSPLIT(AQ741,",")),TRIM(_xlfn.TEXTSPLIT(E741,",")),TRIM(_xlfn.TEXTSPLIT(I741,",")))),"$","")))*AR741,"")))</f>
        <v/>
      </c>
      <c r="AU741" s="99"/>
    </row>
    <row r="742" spans="2:47">
      <c r="B742" t="str">
        <f t="shared" si="29"/>
        <v xml:space="preserve"> -  -  </v>
      </c>
      <c r="AP742" s="9" t="str">
        <f t="shared" si="30"/>
        <v xml:space="preserve"> </v>
      </c>
      <c r="AQ742" s="9" t="str">
        <f t="shared" si="30"/>
        <v xml:space="preserve"> </v>
      </c>
      <c r="AS742" s="59" t="str" cm="1">
        <f t="array" ref="AS742">IF(TRIM(AO742)="Not-selected",0,IF(OR(TRIM(AQ742)="",AR742=""),"",IFERROR(SUM(_xlfn.NUMBERVALUE(SUBSTITUTE(TRIM(_xlfn.XLOOKUP(TRIM(_xlfn.TEXTSPLIT(AQ742,",")),TRIM(_xlfn.TEXTSPLIT(E742,",")),TRIM(_xlfn.TEXTSPLIT(I742,",")))),"$","")))*AR742,"")))</f>
        <v/>
      </c>
      <c r="AU742" s="99"/>
    </row>
    <row r="743" spans="2:47">
      <c r="B743" t="str">
        <f t="shared" si="29"/>
        <v xml:space="preserve"> -  -  </v>
      </c>
      <c r="AP743" s="9" t="str">
        <f t="shared" si="30"/>
        <v xml:space="preserve"> </v>
      </c>
      <c r="AQ743" s="9" t="str">
        <f t="shared" si="30"/>
        <v xml:space="preserve"> </v>
      </c>
      <c r="AS743" s="59" t="str" cm="1">
        <f t="array" ref="AS743">IF(TRIM(AO743)="Not-selected",0,IF(OR(TRIM(AQ743)="",AR743=""),"",IFERROR(SUM(_xlfn.NUMBERVALUE(SUBSTITUTE(TRIM(_xlfn.XLOOKUP(TRIM(_xlfn.TEXTSPLIT(AQ743,",")),TRIM(_xlfn.TEXTSPLIT(E743,",")),TRIM(_xlfn.TEXTSPLIT(I743,",")))),"$","")))*AR743,"")))</f>
        <v/>
      </c>
      <c r="AU743" s="99"/>
    </row>
    <row r="744" spans="2:47">
      <c r="B744" t="str">
        <f t="shared" si="29"/>
        <v xml:space="preserve"> -  -  </v>
      </c>
      <c r="AP744" s="9" t="str">
        <f t="shared" si="30"/>
        <v xml:space="preserve"> </v>
      </c>
      <c r="AQ744" s="9" t="str">
        <f t="shared" si="30"/>
        <v xml:space="preserve"> </v>
      </c>
      <c r="AS744" s="59" t="str" cm="1">
        <f t="array" ref="AS744">IF(TRIM(AO744)="Not-selected",0,IF(OR(TRIM(AQ744)="",AR744=""),"",IFERROR(SUM(_xlfn.NUMBERVALUE(SUBSTITUTE(TRIM(_xlfn.XLOOKUP(TRIM(_xlfn.TEXTSPLIT(AQ744,",")),TRIM(_xlfn.TEXTSPLIT(E744,",")),TRIM(_xlfn.TEXTSPLIT(I744,",")))),"$","")))*AR744,"")))</f>
        <v/>
      </c>
      <c r="AU744" s="99"/>
    </row>
    <row r="745" spans="2:47">
      <c r="B745" t="str">
        <f t="shared" si="29"/>
        <v xml:space="preserve"> -  -  </v>
      </c>
      <c r="AP745" s="9" t="str">
        <f t="shared" si="30"/>
        <v xml:space="preserve"> </v>
      </c>
      <c r="AQ745" s="9" t="str">
        <f t="shared" si="30"/>
        <v xml:space="preserve"> </v>
      </c>
      <c r="AS745" s="59" t="str" cm="1">
        <f t="array" ref="AS745">IF(TRIM(AO745)="Not-selected",0,IF(OR(TRIM(AQ745)="",AR745=""),"",IFERROR(SUM(_xlfn.NUMBERVALUE(SUBSTITUTE(TRIM(_xlfn.XLOOKUP(TRIM(_xlfn.TEXTSPLIT(AQ745,",")),TRIM(_xlfn.TEXTSPLIT(E745,",")),TRIM(_xlfn.TEXTSPLIT(I745,",")))),"$","")))*AR745,"")))</f>
        <v/>
      </c>
      <c r="AU745" s="99"/>
    </row>
    <row r="746" spans="2:47">
      <c r="B746" t="str">
        <f t="shared" si="29"/>
        <v xml:space="preserve"> -  -  </v>
      </c>
      <c r="AP746" s="9" t="str">
        <f t="shared" si="30"/>
        <v xml:space="preserve"> </v>
      </c>
      <c r="AQ746" s="9" t="str">
        <f t="shared" si="30"/>
        <v xml:space="preserve"> </v>
      </c>
      <c r="AS746" s="59" t="str" cm="1">
        <f t="array" ref="AS746">IF(TRIM(AO746)="Not-selected",0,IF(OR(TRIM(AQ746)="",AR746=""),"",IFERROR(SUM(_xlfn.NUMBERVALUE(SUBSTITUTE(TRIM(_xlfn.XLOOKUP(TRIM(_xlfn.TEXTSPLIT(AQ746,",")),TRIM(_xlfn.TEXTSPLIT(E746,",")),TRIM(_xlfn.TEXTSPLIT(I746,",")))),"$","")))*AR746,"")))</f>
        <v/>
      </c>
      <c r="AU746" s="99"/>
    </row>
    <row r="747" spans="2:47">
      <c r="B747" t="str">
        <f t="shared" si="29"/>
        <v xml:space="preserve"> -  -  </v>
      </c>
      <c r="AP747" s="9" t="str">
        <f t="shared" si="30"/>
        <v xml:space="preserve"> </v>
      </c>
      <c r="AQ747" s="9" t="str">
        <f t="shared" si="30"/>
        <v xml:space="preserve"> </v>
      </c>
      <c r="AS747" s="59" t="str" cm="1">
        <f t="array" ref="AS747">IF(TRIM(AO747)="Not-selected",0,IF(OR(TRIM(AQ747)="",AR747=""),"",IFERROR(SUM(_xlfn.NUMBERVALUE(SUBSTITUTE(TRIM(_xlfn.XLOOKUP(TRIM(_xlfn.TEXTSPLIT(AQ747,",")),TRIM(_xlfn.TEXTSPLIT(E747,",")),TRIM(_xlfn.TEXTSPLIT(I747,",")))),"$","")))*AR747,"")))</f>
        <v/>
      </c>
      <c r="AU747" s="99"/>
    </row>
    <row r="748" spans="2:47">
      <c r="B748" t="str">
        <f t="shared" si="29"/>
        <v xml:space="preserve"> -  -  </v>
      </c>
      <c r="AP748" s="9" t="str">
        <f t="shared" si="30"/>
        <v xml:space="preserve"> </v>
      </c>
      <c r="AQ748" s="9" t="str">
        <f t="shared" si="30"/>
        <v xml:space="preserve"> </v>
      </c>
      <c r="AS748" s="59" t="str" cm="1">
        <f t="array" ref="AS748">IF(TRIM(AO748)="Not-selected",0,IF(OR(TRIM(AQ748)="",AR748=""),"",IFERROR(SUM(_xlfn.NUMBERVALUE(SUBSTITUTE(TRIM(_xlfn.XLOOKUP(TRIM(_xlfn.TEXTSPLIT(AQ748,",")),TRIM(_xlfn.TEXTSPLIT(E748,",")),TRIM(_xlfn.TEXTSPLIT(I748,",")))),"$","")))*AR748,"")))</f>
        <v/>
      </c>
      <c r="AU748" s="99"/>
    </row>
    <row r="749" spans="2:47">
      <c r="B749" t="str">
        <f t="shared" si="29"/>
        <v xml:space="preserve"> -  -  </v>
      </c>
      <c r="AP749" s="9" t="str">
        <f t="shared" si="30"/>
        <v xml:space="preserve"> </v>
      </c>
      <c r="AQ749" s="9" t="str">
        <f t="shared" si="30"/>
        <v xml:space="preserve"> </v>
      </c>
      <c r="AS749" s="59" t="str" cm="1">
        <f t="array" ref="AS749">IF(TRIM(AO749)="Not-selected",0,IF(OR(TRIM(AQ749)="",AR749=""),"",IFERROR(SUM(_xlfn.NUMBERVALUE(SUBSTITUTE(TRIM(_xlfn.XLOOKUP(TRIM(_xlfn.TEXTSPLIT(AQ749,",")),TRIM(_xlfn.TEXTSPLIT(E749,",")),TRIM(_xlfn.TEXTSPLIT(I749,",")))),"$","")))*AR749,"")))</f>
        <v/>
      </c>
      <c r="AU749" s="99"/>
    </row>
    <row r="750" spans="2:47">
      <c r="B750" t="str">
        <f t="shared" si="29"/>
        <v xml:space="preserve"> -  -  </v>
      </c>
      <c r="AP750" s="9" t="str">
        <f t="shared" si="30"/>
        <v xml:space="preserve"> </v>
      </c>
      <c r="AQ750" s="9" t="str">
        <f t="shared" si="30"/>
        <v xml:space="preserve"> </v>
      </c>
      <c r="AS750" s="59" t="str" cm="1">
        <f t="array" ref="AS750">IF(TRIM(AO750)="Not-selected",0,IF(OR(TRIM(AQ750)="",AR750=""),"",IFERROR(SUM(_xlfn.NUMBERVALUE(SUBSTITUTE(TRIM(_xlfn.XLOOKUP(TRIM(_xlfn.TEXTSPLIT(AQ750,",")),TRIM(_xlfn.TEXTSPLIT(E750,",")),TRIM(_xlfn.TEXTSPLIT(I750,",")))),"$","")))*AR750,"")))</f>
        <v/>
      </c>
      <c r="AU750" s="99"/>
    </row>
    <row r="751" spans="2:47">
      <c r="B751" t="str">
        <f t="shared" si="29"/>
        <v xml:space="preserve"> -  -  </v>
      </c>
      <c r="AP751" s="9" t="str">
        <f t="shared" si="30"/>
        <v xml:space="preserve"> </v>
      </c>
      <c r="AQ751" s="9" t="str">
        <f t="shared" si="30"/>
        <v xml:space="preserve"> </v>
      </c>
      <c r="AS751" s="59" t="str" cm="1">
        <f t="array" ref="AS751">IF(TRIM(AO751)="Not-selected",0,IF(OR(TRIM(AQ751)="",AR751=""),"",IFERROR(SUM(_xlfn.NUMBERVALUE(SUBSTITUTE(TRIM(_xlfn.XLOOKUP(TRIM(_xlfn.TEXTSPLIT(AQ751,",")),TRIM(_xlfn.TEXTSPLIT(E751,",")),TRIM(_xlfn.TEXTSPLIT(I751,",")))),"$","")))*AR751,"")))</f>
        <v/>
      </c>
      <c r="AU751" s="99"/>
    </row>
    <row r="752" spans="2:47">
      <c r="B752" t="str">
        <f t="shared" si="29"/>
        <v xml:space="preserve"> -  -  </v>
      </c>
      <c r="AP752" s="9" t="str">
        <f t="shared" si="30"/>
        <v xml:space="preserve"> </v>
      </c>
      <c r="AQ752" s="9" t="str">
        <f t="shared" si="30"/>
        <v xml:space="preserve"> </v>
      </c>
      <c r="AS752" s="59" t="str" cm="1">
        <f t="array" ref="AS752">IF(TRIM(AO752)="Not-selected",0,IF(OR(TRIM(AQ752)="",AR752=""),"",IFERROR(SUM(_xlfn.NUMBERVALUE(SUBSTITUTE(TRIM(_xlfn.XLOOKUP(TRIM(_xlfn.TEXTSPLIT(AQ752,",")),TRIM(_xlfn.TEXTSPLIT(E752,",")),TRIM(_xlfn.TEXTSPLIT(I752,",")))),"$","")))*AR752,"")))</f>
        <v/>
      </c>
      <c r="AU752" s="99"/>
    </row>
    <row r="753" spans="2:47">
      <c r="B753" t="str">
        <f t="shared" si="29"/>
        <v xml:space="preserve"> -  -  </v>
      </c>
      <c r="AP753" s="9" t="str">
        <f t="shared" si="30"/>
        <v xml:space="preserve"> </v>
      </c>
      <c r="AQ753" s="9" t="str">
        <f t="shared" si="30"/>
        <v xml:space="preserve"> </v>
      </c>
      <c r="AS753" s="59" t="str" cm="1">
        <f t="array" ref="AS753">IF(TRIM(AO753)="Not-selected",0,IF(OR(TRIM(AQ753)="",AR753=""),"",IFERROR(SUM(_xlfn.NUMBERVALUE(SUBSTITUTE(TRIM(_xlfn.XLOOKUP(TRIM(_xlfn.TEXTSPLIT(AQ753,",")),TRIM(_xlfn.TEXTSPLIT(E753,",")),TRIM(_xlfn.TEXTSPLIT(I753,",")))),"$","")))*AR753,"")))</f>
        <v/>
      </c>
      <c r="AU753" s="99"/>
    </row>
    <row r="754" spans="2:47">
      <c r="B754" t="str">
        <f t="shared" si="29"/>
        <v xml:space="preserve"> -  -  </v>
      </c>
      <c r="AP754" s="9" t="str">
        <f t="shared" si="30"/>
        <v xml:space="preserve"> </v>
      </c>
      <c r="AQ754" s="9" t="str">
        <f t="shared" si="30"/>
        <v xml:space="preserve"> </v>
      </c>
      <c r="AS754" s="59" t="str" cm="1">
        <f t="array" ref="AS754">IF(TRIM(AO754)="Not-selected",0,IF(OR(TRIM(AQ754)="",AR754=""),"",IFERROR(SUM(_xlfn.NUMBERVALUE(SUBSTITUTE(TRIM(_xlfn.XLOOKUP(TRIM(_xlfn.TEXTSPLIT(AQ754,",")),TRIM(_xlfn.TEXTSPLIT(E754,",")),TRIM(_xlfn.TEXTSPLIT(I754,",")))),"$","")))*AR754,"")))</f>
        <v/>
      </c>
      <c r="AU754" s="99"/>
    </row>
    <row r="755" spans="2:47">
      <c r="B755" t="str">
        <f t="shared" si="29"/>
        <v xml:space="preserve"> -  -  </v>
      </c>
      <c r="AP755" s="9" t="str">
        <f t="shared" si="30"/>
        <v xml:space="preserve"> </v>
      </c>
      <c r="AQ755" s="9" t="str">
        <f t="shared" si="30"/>
        <v xml:space="preserve"> </v>
      </c>
      <c r="AS755" s="59" t="str" cm="1">
        <f t="array" ref="AS755">IF(TRIM(AO755)="Not-selected",0,IF(OR(TRIM(AQ755)="",AR755=""),"",IFERROR(SUM(_xlfn.NUMBERVALUE(SUBSTITUTE(TRIM(_xlfn.XLOOKUP(TRIM(_xlfn.TEXTSPLIT(AQ755,",")),TRIM(_xlfn.TEXTSPLIT(E755,",")),TRIM(_xlfn.TEXTSPLIT(I755,",")))),"$","")))*AR755,"")))</f>
        <v/>
      </c>
      <c r="AU755" s="99"/>
    </row>
    <row r="756" spans="2:47">
      <c r="B756" t="str">
        <f t="shared" si="29"/>
        <v xml:space="preserve"> -  -  </v>
      </c>
      <c r="AP756" s="9" t="str">
        <f t="shared" si="30"/>
        <v xml:space="preserve"> </v>
      </c>
      <c r="AQ756" s="9" t="str">
        <f t="shared" si="30"/>
        <v xml:space="preserve"> </v>
      </c>
      <c r="AS756" s="59" t="str" cm="1">
        <f t="array" ref="AS756">IF(TRIM(AO756)="Not-selected",0,IF(OR(TRIM(AQ756)="",AR756=""),"",IFERROR(SUM(_xlfn.NUMBERVALUE(SUBSTITUTE(TRIM(_xlfn.XLOOKUP(TRIM(_xlfn.TEXTSPLIT(AQ756,",")),TRIM(_xlfn.TEXTSPLIT(E756,",")),TRIM(_xlfn.TEXTSPLIT(I756,",")))),"$","")))*AR756,"")))</f>
        <v/>
      </c>
      <c r="AU756" s="99"/>
    </row>
    <row r="757" spans="2:47">
      <c r="B757" t="str">
        <f t="shared" si="29"/>
        <v xml:space="preserve"> -  -  </v>
      </c>
      <c r="AP757" s="9" t="str">
        <f t="shared" si="30"/>
        <v xml:space="preserve"> </v>
      </c>
      <c r="AQ757" s="9" t="str">
        <f t="shared" si="30"/>
        <v xml:space="preserve"> </v>
      </c>
      <c r="AS757" s="59" t="str" cm="1">
        <f t="array" ref="AS757">IF(TRIM(AO757)="Not-selected",0,IF(OR(TRIM(AQ757)="",AR757=""),"",IFERROR(SUM(_xlfn.NUMBERVALUE(SUBSTITUTE(TRIM(_xlfn.XLOOKUP(TRIM(_xlfn.TEXTSPLIT(AQ757,",")),TRIM(_xlfn.TEXTSPLIT(E757,",")),TRIM(_xlfn.TEXTSPLIT(I757,",")))),"$","")))*AR757,"")))</f>
        <v/>
      </c>
      <c r="AU757" s="99"/>
    </row>
    <row r="758" spans="2:47">
      <c r="B758" t="str">
        <f t="shared" si="29"/>
        <v xml:space="preserve"> -  -  </v>
      </c>
      <c r="AP758" s="9" t="str">
        <f t="shared" si="30"/>
        <v xml:space="preserve"> </v>
      </c>
      <c r="AQ758" s="9" t="str">
        <f t="shared" si="30"/>
        <v xml:space="preserve"> </v>
      </c>
      <c r="AS758" s="59" t="str" cm="1">
        <f t="array" ref="AS758">IF(TRIM(AO758)="Not-selected",0,IF(OR(TRIM(AQ758)="",AR758=""),"",IFERROR(SUM(_xlfn.NUMBERVALUE(SUBSTITUTE(TRIM(_xlfn.XLOOKUP(TRIM(_xlfn.TEXTSPLIT(AQ758,",")),TRIM(_xlfn.TEXTSPLIT(E758,",")),TRIM(_xlfn.TEXTSPLIT(I758,",")))),"$","")))*AR758,"")))</f>
        <v/>
      </c>
      <c r="AU758" s="99"/>
    </row>
    <row r="759" spans="2:47">
      <c r="B759" t="str">
        <f t="shared" si="29"/>
        <v xml:space="preserve"> -  -  </v>
      </c>
      <c r="AP759" s="9" t="str">
        <f t="shared" si="30"/>
        <v xml:space="preserve"> </v>
      </c>
      <c r="AQ759" s="9" t="str">
        <f t="shared" si="30"/>
        <v xml:space="preserve"> </v>
      </c>
      <c r="AS759" s="59" t="str" cm="1">
        <f t="array" ref="AS759">IF(TRIM(AO759)="Not-selected",0,IF(OR(TRIM(AQ759)="",AR759=""),"",IFERROR(SUM(_xlfn.NUMBERVALUE(SUBSTITUTE(TRIM(_xlfn.XLOOKUP(TRIM(_xlfn.TEXTSPLIT(AQ759,",")),TRIM(_xlfn.TEXTSPLIT(E759,",")),TRIM(_xlfn.TEXTSPLIT(I759,",")))),"$","")))*AR759,"")))</f>
        <v/>
      </c>
      <c r="AU759" s="99"/>
    </row>
    <row r="760" spans="2:47">
      <c r="B760" t="str">
        <f t="shared" si="29"/>
        <v xml:space="preserve"> -  -  </v>
      </c>
      <c r="AP760" s="9" t="str">
        <f t="shared" si="30"/>
        <v xml:space="preserve"> </v>
      </c>
      <c r="AQ760" s="9" t="str">
        <f t="shared" si="30"/>
        <v xml:space="preserve"> </v>
      </c>
      <c r="AS760" s="59" t="str" cm="1">
        <f t="array" ref="AS760">IF(TRIM(AO760)="Not-selected",0,IF(OR(TRIM(AQ760)="",AR760=""),"",IFERROR(SUM(_xlfn.NUMBERVALUE(SUBSTITUTE(TRIM(_xlfn.XLOOKUP(TRIM(_xlfn.TEXTSPLIT(AQ760,",")),TRIM(_xlfn.TEXTSPLIT(E760,",")),TRIM(_xlfn.TEXTSPLIT(I760,",")))),"$","")))*AR760,"")))</f>
        <v/>
      </c>
      <c r="AU760" s="99"/>
    </row>
    <row r="761" spans="2:47">
      <c r="B761" t="str">
        <f t="shared" si="29"/>
        <v xml:space="preserve"> -  -  </v>
      </c>
      <c r="AP761" s="9" t="str">
        <f t="shared" si="30"/>
        <v xml:space="preserve"> </v>
      </c>
      <c r="AQ761" s="9" t="str">
        <f t="shared" si="30"/>
        <v xml:space="preserve"> </v>
      </c>
      <c r="AS761" s="59" t="str" cm="1">
        <f t="array" ref="AS761">IF(TRIM(AO761)="Not-selected",0,IF(OR(TRIM(AQ761)="",AR761=""),"",IFERROR(SUM(_xlfn.NUMBERVALUE(SUBSTITUTE(TRIM(_xlfn.XLOOKUP(TRIM(_xlfn.TEXTSPLIT(AQ761,",")),TRIM(_xlfn.TEXTSPLIT(E761,",")),TRIM(_xlfn.TEXTSPLIT(I761,",")))),"$","")))*AR761,"")))</f>
        <v/>
      </c>
      <c r="AU761" s="99"/>
    </row>
    <row r="762" spans="2:47">
      <c r="B762" t="str">
        <f t="shared" si="29"/>
        <v xml:space="preserve"> -  -  </v>
      </c>
      <c r="AP762" s="9" t="str">
        <f t="shared" si="30"/>
        <v xml:space="preserve"> </v>
      </c>
      <c r="AQ762" s="9" t="str">
        <f t="shared" si="30"/>
        <v xml:space="preserve"> </v>
      </c>
      <c r="AS762" s="59" t="str" cm="1">
        <f t="array" ref="AS762">IF(TRIM(AO762)="Not-selected",0,IF(OR(TRIM(AQ762)="",AR762=""),"",IFERROR(SUM(_xlfn.NUMBERVALUE(SUBSTITUTE(TRIM(_xlfn.XLOOKUP(TRIM(_xlfn.TEXTSPLIT(AQ762,",")),TRIM(_xlfn.TEXTSPLIT(E762,",")),TRIM(_xlfn.TEXTSPLIT(I762,",")))),"$","")))*AR762,"")))</f>
        <v/>
      </c>
      <c r="AU762" s="99"/>
    </row>
    <row r="763" spans="2:47">
      <c r="B763" t="str">
        <f t="shared" si="29"/>
        <v xml:space="preserve"> -  -  </v>
      </c>
      <c r="AP763" s="9" t="str">
        <f t="shared" si="30"/>
        <v xml:space="preserve"> </v>
      </c>
      <c r="AQ763" s="9" t="str">
        <f t="shared" si="30"/>
        <v xml:space="preserve"> </v>
      </c>
      <c r="AS763" s="59" t="str" cm="1">
        <f t="array" ref="AS763">IF(TRIM(AO763)="Not-selected",0,IF(OR(TRIM(AQ763)="",AR763=""),"",IFERROR(SUM(_xlfn.NUMBERVALUE(SUBSTITUTE(TRIM(_xlfn.XLOOKUP(TRIM(_xlfn.TEXTSPLIT(AQ763,",")),TRIM(_xlfn.TEXTSPLIT(E763,",")),TRIM(_xlfn.TEXTSPLIT(I763,",")))),"$","")))*AR763,"")))</f>
        <v/>
      </c>
      <c r="AU763" s="99"/>
    </row>
    <row r="764" spans="2:47">
      <c r="B764" t="str">
        <f t="shared" si="29"/>
        <v xml:space="preserve"> -  -  </v>
      </c>
      <c r="AP764" s="9" t="str">
        <f t="shared" si="30"/>
        <v xml:space="preserve"> </v>
      </c>
      <c r="AQ764" s="9" t="str">
        <f t="shared" si="30"/>
        <v xml:space="preserve"> </v>
      </c>
      <c r="AS764" s="59" t="str" cm="1">
        <f t="array" ref="AS764">IF(TRIM(AO764)="Not-selected",0,IF(OR(TRIM(AQ764)="",AR764=""),"",IFERROR(SUM(_xlfn.NUMBERVALUE(SUBSTITUTE(TRIM(_xlfn.XLOOKUP(TRIM(_xlfn.TEXTSPLIT(AQ764,",")),TRIM(_xlfn.TEXTSPLIT(E764,",")),TRIM(_xlfn.TEXTSPLIT(I764,",")))),"$","")))*AR764,"")))</f>
        <v/>
      </c>
      <c r="AU764" s="99"/>
    </row>
    <row r="765" spans="2:47">
      <c r="B765" t="str">
        <f t="shared" si="29"/>
        <v xml:space="preserve"> -  -  </v>
      </c>
      <c r="AP765" s="9" t="str">
        <f t="shared" si="30"/>
        <v xml:space="preserve"> </v>
      </c>
      <c r="AQ765" s="9" t="str">
        <f t="shared" si="30"/>
        <v xml:space="preserve"> </v>
      </c>
      <c r="AS765" s="59" t="str" cm="1">
        <f t="array" ref="AS765">IF(TRIM(AO765)="Not-selected",0,IF(OR(TRIM(AQ765)="",AR765=""),"",IFERROR(SUM(_xlfn.NUMBERVALUE(SUBSTITUTE(TRIM(_xlfn.XLOOKUP(TRIM(_xlfn.TEXTSPLIT(AQ765,",")),TRIM(_xlfn.TEXTSPLIT(E765,",")),TRIM(_xlfn.TEXTSPLIT(I765,",")))),"$","")))*AR765,"")))</f>
        <v/>
      </c>
      <c r="AU765" s="99"/>
    </row>
    <row r="766" spans="2:47">
      <c r="B766" t="str">
        <f t="shared" si="29"/>
        <v xml:space="preserve"> -  -  </v>
      </c>
      <c r="AP766" s="9" t="str">
        <f t="shared" si="30"/>
        <v xml:space="preserve"> </v>
      </c>
      <c r="AQ766" s="9" t="str">
        <f t="shared" si="30"/>
        <v xml:space="preserve"> </v>
      </c>
      <c r="AS766" s="59" t="str" cm="1">
        <f t="array" ref="AS766">IF(TRIM(AO766)="Not-selected",0,IF(OR(TRIM(AQ766)="",AR766=""),"",IFERROR(SUM(_xlfn.NUMBERVALUE(SUBSTITUTE(TRIM(_xlfn.XLOOKUP(TRIM(_xlfn.TEXTSPLIT(AQ766,",")),TRIM(_xlfn.TEXTSPLIT(E766,",")),TRIM(_xlfn.TEXTSPLIT(I766,",")))),"$","")))*AR766,"")))</f>
        <v/>
      </c>
      <c r="AU766" s="99"/>
    </row>
    <row r="767" spans="2:47">
      <c r="B767" t="str">
        <f t="shared" si="29"/>
        <v xml:space="preserve"> -  -  </v>
      </c>
      <c r="AP767" s="9" t="str">
        <f t="shared" si="30"/>
        <v xml:space="preserve"> </v>
      </c>
      <c r="AQ767" s="9" t="str">
        <f t="shared" si="30"/>
        <v xml:space="preserve"> </v>
      </c>
      <c r="AS767" s="59" t="str" cm="1">
        <f t="array" ref="AS767">IF(TRIM(AO767)="Not-selected",0,IF(OR(TRIM(AQ767)="",AR767=""),"",IFERROR(SUM(_xlfn.NUMBERVALUE(SUBSTITUTE(TRIM(_xlfn.XLOOKUP(TRIM(_xlfn.TEXTSPLIT(AQ767,",")),TRIM(_xlfn.TEXTSPLIT(E767,",")),TRIM(_xlfn.TEXTSPLIT(I767,",")))),"$","")))*AR767,"")))</f>
        <v/>
      </c>
      <c r="AU767" s="99"/>
    </row>
    <row r="768" spans="2:47">
      <c r="B768" t="str">
        <f t="shared" si="29"/>
        <v xml:space="preserve"> -  -  </v>
      </c>
      <c r="AP768" s="9" t="str">
        <f t="shared" si="30"/>
        <v xml:space="preserve"> </v>
      </c>
      <c r="AQ768" s="9" t="str">
        <f t="shared" si="30"/>
        <v xml:space="preserve"> </v>
      </c>
      <c r="AS768" s="59" t="str" cm="1">
        <f t="array" ref="AS768">IF(TRIM(AO768)="Not-selected",0,IF(OR(TRIM(AQ768)="",AR768=""),"",IFERROR(SUM(_xlfn.NUMBERVALUE(SUBSTITUTE(TRIM(_xlfn.XLOOKUP(TRIM(_xlfn.TEXTSPLIT(AQ768,",")),TRIM(_xlfn.TEXTSPLIT(E768,",")),TRIM(_xlfn.TEXTSPLIT(I768,",")))),"$","")))*AR768,"")))</f>
        <v/>
      </c>
      <c r="AU768" s="99"/>
    </row>
    <row r="769" spans="2:47">
      <c r="B769" t="str">
        <f t="shared" si="29"/>
        <v xml:space="preserve"> -  -  </v>
      </c>
      <c r="AP769" s="9" t="str">
        <f t="shared" si="30"/>
        <v xml:space="preserve"> </v>
      </c>
      <c r="AQ769" s="9" t="str">
        <f t="shared" si="30"/>
        <v xml:space="preserve"> </v>
      </c>
      <c r="AS769" s="59" t="str" cm="1">
        <f t="array" ref="AS769">IF(TRIM(AO769)="Not-selected",0,IF(OR(TRIM(AQ769)="",AR769=""),"",IFERROR(SUM(_xlfn.NUMBERVALUE(SUBSTITUTE(TRIM(_xlfn.XLOOKUP(TRIM(_xlfn.TEXTSPLIT(AQ769,",")),TRIM(_xlfn.TEXTSPLIT(E769,",")),TRIM(_xlfn.TEXTSPLIT(I769,",")))),"$","")))*AR769,"")))</f>
        <v/>
      </c>
      <c r="AU769" s="99"/>
    </row>
    <row r="770" spans="2:47">
      <c r="B770" t="str">
        <f t="shared" si="29"/>
        <v xml:space="preserve"> -  -  </v>
      </c>
      <c r="AP770" s="9" t="str">
        <f t="shared" si="30"/>
        <v xml:space="preserve"> </v>
      </c>
      <c r="AQ770" s="9" t="str">
        <f t="shared" si="30"/>
        <v xml:space="preserve"> </v>
      </c>
      <c r="AS770" s="59" t="str" cm="1">
        <f t="array" ref="AS770">IF(TRIM(AO770)="Not-selected",0,IF(OR(TRIM(AQ770)="",AR770=""),"",IFERROR(SUM(_xlfn.NUMBERVALUE(SUBSTITUTE(TRIM(_xlfn.XLOOKUP(TRIM(_xlfn.TEXTSPLIT(AQ770,",")),TRIM(_xlfn.TEXTSPLIT(E770,",")),TRIM(_xlfn.TEXTSPLIT(I770,",")))),"$","")))*AR770,"")))</f>
        <v/>
      </c>
      <c r="AU770" s="99"/>
    </row>
    <row r="771" spans="2:47">
      <c r="B771" t="str">
        <f t="shared" si="29"/>
        <v xml:space="preserve"> -  -  </v>
      </c>
      <c r="AP771" s="9" t="str">
        <f t="shared" si="30"/>
        <v xml:space="preserve"> </v>
      </c>
      <c r="AQ771" s="9" t="str">
        <f t="shared" si="30"/>
        <v xml:space="preserve"> </v>
      </c>
      <c r="AS771" s="59" t="str" cm="1">
        <f t="array" ref="AS771">IF(TRIM(AO771)="Not-selected",0,IF(OR(TRIM(AQ771)="",AR771=""),"",IFERROR(SUM(_xlfn.NUMBERVALUE(SUBSTITUTE(TRIM(_xlfn.XLOOKUP(TRIM(_xlfn.TEXTSPLIT(AQ771,",")),TRIM(_xlfn.TEXTSPLIT(E771,",")),TRIM(_xlfn.TEXTSPLIT(I771,",")))),"$","")))*AR771,"")))</f>
        <v/>
      </c>
      <c r="AU771" s="99"/>
    </row>
    <row r="772" spans="2:47">
      <c r="B772" t="str">
        <f t="shared" si="29"/>
        <v xml:space="preserve"> -  -  </v>
      </c>
      <c r="AP772" s="9" t="str">
        <f t="shared" si="30"/>
        <v xml:space="preserve"> </v>
      </c>
      <c r="AQ772" s="9" t="str">
        <f t="shared" si="30"/>
        <v xml:space="preserve"> </v>
      </c>
      <c r="AS772" s="59" t="str" cm="1">
        <f t="array" ref="AS772">IF(TRIM(AO772)="Not-selected",0,IF(OR(TRIM(AQ772)="",AR772=""),"",IFERROR(SUM(_xlfn.NUMBERVALUE(SUBSTITUTE(TRIM(_xlfn.XLOOKUP(TRIM(_xlfn.TEXTSPLIT(AQ772,",")),TRIM(_xlfn.TEXTSPLIT(E772,",")),TRIM(_xlfn.TEXTSPLIT(I772,",")))),"$","")))*AR772,"")))</f>
        <v/>
      </c>
      <c r="AU772" s="99"/>
    </row>
    <row r="773" spans="2:47">
      <c r="B773" t="str">
        <f t="shared" si="29"/>
        <v xml:space="preserve"> -  -  </v>
      </c>
      <c r="AP773" s="9" t="str">
        <f t="shared" si="30"/>
        <v xml:space="preserve"> </v>
      </c>
      <c r="AQ773" s="9" t="str">
        <f t="shared" si="30"/>
        <v xml:space="preserve"> </v>
      </c>
      <c r="AS773" s="59" t="str" cm="1">
        <f t="array" ref="AS773">IF(TRIM(AO773)="Not-selected",0,IF(OR(TRIM(AQ773)="",AR773=""),"",IFERROR(SUM(_xlfn.NUMBERVALUE(SUBSTITUTE(TRIM(_xlfn.XLOOKUP(TRIM(_xlfn.TEXTSPLIT(AQ773,",")),TRIM(_xlfn.TEXTSPLIT(E773,",")),TRIM(_xlfn.TEXTSPLIT(I773,",")))),"$","")))*AR773,"")))</f>
        <v/>
      </c>
      <c r="AU773" s="99"/>
    </row>
    <row r="774" spans="2:47">
      <c r="B774" t="str">
        <f t="shared" si="29"/>
        <v xml:space="preserve"> -  -  </v>
      </c>
      <c r="AP774" s="9" t="str">
        <f t="shared" si="30"/>
        <v xml:space="preserve"> </v>
      </c>
      <c r="AQ774" s="9" t="str">
        <f t="shared" si="30"/>
        <v xml:space="preserve"> </v>
      </c>
      <c r="AS774" s="59" t="str" cm="1">
        <f t="array" ref="AS774">IF(TRIM(AO774)="Not-selected",0,IF(OR(TRIM(AQ774)="",AR774=""),"",IFERROR(SUM(_xlfn.NUMBERVALUE(SUBSTITUTE(TRIM(_xlfn.XLOOKUP(TRIM(_xlfn.TEXTSPLIT(AQ774,",")),TRIM(_xlfn.TEXTSPLIT(E774,",")),TRIM(_xlfn.TEXTSPLIT(I774,",")))),"$","")))*AR774,"")))</f>
        <v/>
      </c>
      <c r="AU774" s="99"/>
    </row>
    <row r="775" spans="2:47">
      <c r="B775" t="str">
        <f t="shared" si="29"/>
        <v xml:space="preserve"> -  -  </v>
      </c>
      <c r="AP775" s="9" t="str">
        <f t="shared" si="30"/>
        <v xml:space="preserve"> </v>
      </c>
      <c r="AQ775" s="9" t="str">
        <f t="shared" si="30"/>
        <v xml:space="preserve"> </v>
      </c>
      <c r="AS775" s="59" t="str" cm="1">
        <f t="array" ref="AS775">IF(TRIM(AO775)="Not-selected",0,IF(OR(TRIM(AQ775)="",AR775=""),"",IFERROR(SUM(_xlfn.NUMBERVALUE(SUBSTITUTE(TRIM(_xlfn.XLOOKUP(TRIM(_xlfn.TEXTSPLIT(AQ775,",")),TRIM(_xlfn.TEXTSPLIT(E775,",")),TRIM(_xlfn.TEXTSPLIT(I775,",")))),"$","")))*AR775,"")))</f>
        <v/>
      </c>
      <c r="AU775" s="99"/>
    </row>
    <row r="776" spans="2:47">
      <c r="B776" t="str">
        <f t="shared" si="29"/>
        <v xml:space="preserve"> -  -  </v>
      </c>
      <c r="AP776" s="9" t="str">
        <f t="shared" si="30"/>
        <v xml:space="preserve"> </v>
      </c>
      <c r="AQ776" s="9" t="str">
        <f t="shared" si="30"/>
        <v xml:space="preserve"> </v>
      </c>
      <c r="AS776" s="59" t="str" cm="1">
        <f t="array" ref="AS776">IF(TRIM(AO776)="Not-selected",0,IF(OR(TRIM(AQ776)="",AR776=""),"",IFERROR(SUM(_xlfn.NUMBERVALUE(SUBSTITUTE(TRIM(_xlfn.XLOOKUP(TRIM(_xlfn.TEXTSPLIT(AQ776,",")),TRIM(_xlfn.TEXTSPLIT(E776,",")),TRIM(_xlfn.TEXTSPLIT(I776,",")))),"$","")))*AR776,"")))</f>
        <v/>
      </c>
      <c r="AU776" s="99"/>
    </row>
    <row r="777" spans="2:47">
      <c r="B777" t="str">
        <f t="shared" si="29"/>
        <v xml:space="preserve"> -  -  </v>
      </c>
      <c r="AP777" s="9" t="str">
        <f t="shared" si="30"/>
        <v xml:space="preserve"> </v>
      </c>
      <c r="AQ777" s="9" t="str">
        <f t="shared" si="30"/>
        <v xml:space="preserve"> </v>
      </c>
      <c r="AS777" s="59" t="str" cm="1">
        <f t="array" ref="AS777">IF(TRIM(AO777)="Not-selected",0,IF(OR(TRIM(AQ777)="",AR777=""),"",IFERROR(SUM(_xlfn.NUMBERVALUE(SUBSTITUTE(TRIM(_xlfn.XLOOKUP(TRIM(_xlfn.TEXTSPLIT(AQ777,",")),TRIM(_xlfn.TEXTSPLIT(E777,",")),TRIM(_xlfn.TEXTSPLIT(I777,",")))),"$","")))*AR777,"")))</f>
        <v/>
      </c>
      <c r="AU777" s="99"/>
    </row>
    <row r="778" spans="2:47">
      <c r="B778" t="str">
        <f t="shared" si="29"/>
        <v xml:space="preserve"> -  -  </v>
      </c>
      <c r="AP778" s="9" t="str">
        <f t="shared" si="30"/>
        <v xml:space="preserve"> </v>
      </c>
      <c r="AQ778" s="9" t="str">
        <f t="shared" si="30"/>
        <v xml:space="preserve"> </v>
      </c>
      <c r="AS778" s="59" t="str" cm="1">
        <f t="array" ref="AS778">IF(TRIM(AO778)="Not-selected",0,IF(OR(TRIM(AQ778)="",AR778=""),"",IFERROR(SUM(_xlfn.NUMBERVALUE(SUBSTITUTE(TRIM(_xlfn.XLOOKUP(TRIM(_xlfn.TEXTSPLIT(AQ778,",")),TRIM(_xlfn.TEXTSPLIT(E778,",")),TRIM(_xlfn.TEXTSPLIT(I778,",")))),"$","")))*AR778,"")))</f>
        <v/>
      </c>
      <c r="AU778" s="99"/>
    </row>
    <row r="779" spans="2:47">
      <c r="B779" t="str">
        <f t="shared" si="29"/>
        <v xml:space="preserve"> -  -  </v>
      </c>
      <c r="AP779" s="9" t="str">
        <f t="shared" si="30"/>
        <v xml:space="preserve"> </v>
      </c>
      <c r="AQ779" s="9" t="str">
        <f t="shared" si="30"/>
        <v xml:space="preserve"> </v>
      </c>
      <c r="AS779" s="59" t="str" cm="1">
        <f t="array" ref="AS779">IF(TRIM(AO779)="Not-selected",0,IF(OR(TRIM(AQ779)="",AR779=""),"",IFERROR(SUM(_xlfn.NUMBERVALUE(SUBSTITUTE(TRIM(_xlfn.XLOOKUP(TRIM(_xlfn.TEXTSPLIT(AQ779,",")),TRIM(_xlfn.TEXTSPLIT(E779,",")),TRIM(_xlfn.TEXTSPLIT(I779,",")))),"$","")))*AR779,"")))</f>
        <v/>
      </c>
      <c r="AU779" s="99"/>
    </row>
    <row r="780" spans="2:47">
      <c r="B780" t="str">
        <f t="shared" si="29"/>
        <v xml:space="preserve"> -  -  </v>
      </c>
      <c r="AP780" s="9" t="str">
        <f t="shared" ref="AP780:AP843" si="31">IF($AO780="Not-Selected", "None", " ")</f>
        <v xml:space="preserve"> </v>
      </c>
      <c r="AQ780" s="9" t="str">
        <f t="shared" si="30"/>
        <v xml:space="preserve"> </v>
      </c>
      <c r="AS780" s="59" t="str" cm="1">
        <f t="array" ref="AS780">IF(TRIM(AO780)="Not-selected",0,IF(OR(TRIM(AQ780)="",AR780=""),"",IFERROR(SUM(_xlfn.NUMBERVALUE(SUBSTITUTE(TRIM(_xlfn.XLOOKUP(TRIM(_xlfn.TEXTSPLIT(AQ780,",")),TRIM(_xlfn.TEXTSPLIT(E780,",")),TRIM(_xlfn.TEXTSPLIT(I780,",")))),"$","")))*AR780,"")))</f>
        <v/>
      </c>
      <c r="AU780" s="99"/>
    </row>
    <row r="781" spans="2:47">
      <c r="B781" t="str">
        <f t="shared" ref="B781:B844" si="32">IF(F781="None",_xlfn.CONCAT(A781," - ",AQ781),_xlfn.CONCAT(A781," - ",F781," - ",AQ781))</f>
        <v xml:space="preserve"> -  -  </v>
      </c>
      <c r="AP781" s="9" t="str">
        <f t="shared" si="31"/>
        <v xml:space="preserve"> </v>
      </c>
      <c r="AQ781" s="9" t="str">
        <f t="shared" ref="AP781:AQ844" si="33">IF($AO781="Not-Selected", "None", " ")</f>
        <v xml:space="preserve"> </v>
      </c>
      <c r="AS781" s="59" t="str" cm="1">
        <f t="array" ref="AS781">IF(TRIM(AO781)="Not-selected",0,IF(OR(TRIM(AQ781)="",AR781=""),"",IFERROR(SUM(_xlfn.NUMBERVALUE(SUBSTITUTE(TRIM(_xlfn.XLOOKUP(TRIM(_xlfn.TEXTSPLIT(AQ781,",")),TRIM(_xlfn.TEXTSPLIT(E781,",")),TRIM(_xlfn.TEXTSPLIT(I781,",")))),"$","")))*AR781,"")))</f>
        <v/>
      </c>
      <c r="AU781" s="99"/>
    </row>
    <row r="782" spans="2:47">
      <c r="B782" t="str">
        <f t="shared" si="32"/>
        <v xml:space="preserve"> -  -  </v>
      </c>
      <c r="AP782" s="9" t="str">
        <f t="shared" si="31"/>
        <v xml:space="preserve"> </v>
      </c>
      <c r="AQ782" s="9" t="str">
        <f t="shared" si="33"/>
        <v xml:space="preserve"> </v>
      </c>
      <c r="AS782" s="59" t="str" cm="1">
        <f t="array" ref="AS782">IF(TRIM(AO782)="Not-selected",0,IF(OR(TRIM(AQ782)="",AR782=""),"",IFERROR(SUM(_xlfn.NUMBERVALUE(SUBSTITUTE(TRIM(_xlfn.XLOOKUP(TRIM(_xlfn.TEXTSPLIT(AQ782,",")),TRIM(_xlfn.TEXTSPLIT(E782,",")),TRIM(_xlfn.TEXTSPLIT(I782,",")))),"$","")))*AR782,"")))</f>
        <v/>
      </c>
      <c r="AU782" s="99"/>
    </row>
    <row r="783" spans="2:47">
      <c r="B783" t="str">
        <f t="shared" si="32"/>
        <v xml:space="preserve"> -  -  </v>
      </c>
      <c r="AP783" s="9" t="str">
        <f t="shared" si="31"/>
        <v xml:space="preserve"> </v>
      </c>
      <c r="AQ783" s="9" t="str">
        <f t="shared" si="33"/>
        <v xml:space="preserve"> </v>
      </c>
      <c r="AS783" s="59" t="str" cm="1">
        <f t="array" ref="AS783">IF(TRIM(AO783)="Not-selected",0,IF(OR(TRIM(AQ783)="",AR783=""),"",IFERROR(SUM(_xlfn.NUMBERVALUE(SUBSTITUTE(TRIM(_xlfn.XLOOKUP(TRIM(_xlfn.TEXTSPLIT(AQ783,",")),TRIM(_xlfn.TEXTSPLIT(E783,",")),TRIM(_xlfn.TEXTSPLIT(I783,",")))),"$","")))*AR783,"")))</f>
        <v/>
      </c>
      <c r="AU783" s="99"/>
    </row>
    <row r="784" spans="2:47">
      <c r="B784" t="str">
        <f t="shared" si="32"/>
        <v xml:space="preserve"> -  -  </v>
      </c>
      <c r="AP784" s="9" t="str">
        <f t="shared" si="31"/>
        <v xml:space="preserve"> </v>
      </c>
      <c r="AQ784" s="9" t="str">
        <f t="shared" si="33"/>
        <v xml:space="preserve"> </v>
      </c>
      <c r="AS784" s="59" t="str" cm="1">
        <f t="array" ref="AS784">IF(TRIM(AO784)="Not-selected",0,IF(OR(TRIM(AQ784)="",AR784=""),"",IFERROR(SUM(_xlfn.NUMBERVALUE(SUBSTITUTE(TRIM(_xlfn.XLOOKUP(TRIM(_xlfn.TEXTSPLIT(AQ784,",")),TRIM(_xlfn.TEXTSPLIT(E784,",")),TRIM(_xlfn.TEXTSPLIT(I784,",")))),"$","")))*AR784,"")))</f>
        <v/>
      </c>
      <c r="AU784" s="99"/>
    </row>
    <row r="785" spans="2:47">
      <c r="B785" t="str">
        <f t="shared" si="32"/>
        <v xml:space="preserve"> -  -  </v>
      </c>
      <c r="AP785" s="9" t="str">
        <f t="shared" si="31"/>
        <v xml:space="preserve"> </v>
      </c>
      <c r="AQ785" s="9" t="str">
        <f t="shared" si="33"/>
        <v xml:space="preserve"> </v>
      </c>
      <c r="AS785" s="59" t="str" cm="1">
        <f t="array" ref="AS785">IF(TRIM(AO785)="Not-selected",0,IF(OR(TRIM(AQ785)="",AR785=""),"",IFERROR(SUM(_xlfn.NUMBERVALUE(SUBSTITUTE(TRIM(_xlfn.XLOOKUP(TRIM(_xlfn.TEXTSPLIT(AQ785,",")),TRIM(_xlfn.TEXTSPLIT(E785,",")),TRIM(_xlfn.TEXTSPLIT(I785,",")))),"$","")))*AR785,"")))</f>
        <v/>
      </c>
      <c r="AU785" s="99"/>
    </row>
    <row r="786" spans="2:47">
      <c r="B786" t="str">
        <f t="shared" si="32"/>
        <v xml:space="preserve"> -  -  </v>
      </c>
      <c r="AP786" s="9" t="str">
        <f t="shared" si="31"/>
        <v xml:space="preserve"> </v>
      </c>
      <c r="AQ786" s="9" t="str">
        <f t="shared" si="33"/>
        <v xml:space="preserve"> </v>
      </c>
      <c r="AS786" s="59" t="str" cm="1">
        <f t="array" ref="AS786">IF(TRIM(AO786)="Not-selected",0,IF(OR(TRIM(AQ786)="",AR786=""),"",IFERROR(SUM(_xlfn.NUMBERVALUE(SUBSTITUTE(TRIM(_xlfn.XLOOKUP(TRIM(_xlfn.TEXTSPLIT(AQ786,",")),TRIM(_xlfn.TEXTSPLIT(E786,",")),TRIM(_xlfn.TEXTSPLIT(I786,",")))),"$","")))*AR786,"")))</f>
        <v/>
      </c>
      <c r="AU786" s="99"/>
    </row>
    <row r="787" spans="2:47">
      <c r="B787" t="str">
        <f t="shared" si="32"/>
        <v xml:space="preserve"> -  -  </v>
      </c>
      <c r="AP787" s="9" t="str">
        <f t="shared" si="31"/>
        <v xml:space="preserve"> </v>
      </c>
      <c r="AQ787" s="9" t="str">
        <f t="shared" si="33"/>
        <v xml:space="preserve"> </v>
      </c>
      <c r="AS787" s="59" t="str" cm="1">
        <f t="array" ref="AS787">IF(TRIM(AO787)="Not-selected",0,IF(OR(TRIM(AQ787)="",AR787=""),"",IFERROR(SUM(_xlfn.NUMBERVALUE(SUBSTITUTE(TRIM(_xlfn.XLOOKUP(TRIM(_xlfn.TEXTSPLIT(AQ787,",")),TRIM(_xlfn.TEXTSPLIT(E787,",")),TRIM(_xlfn.TEXTSPLIT(I787,",")))),"$","")))*AR787,"")))</f>
        <v/>
      </c>
      <c r="AU787" s="99"/>
    </row>
    <row r="788" spans="2:47">
      <c r="B788" t="str">
        <f t="shared" si="32"/>
        <v xml:space="preserve"> -  -  </v>
      </c>
      <c r="AP788" s="9" t="str">
        <f t="shared" si="31"/>
        <v xml:space="preserve"> </v>
      </c>
      <c r="AQ788" s="9" t="str">
        <f t="shared" si="33"/>
        <v xml:space="preserve"> </v>
      </c>
      <c r="AS788" s="59" t="str" cm="1">
        <f t="array" ref="AS788">IF(TRIM(AO788)="Not-selected",0,IF(OR(TRIM(AQ788)="",AR788=""),"",IFERROR(SUM(_xlfn.NUMBERVALUE(SUBSTITUTE(TRIM(_xlfn.XLOOKUP(TRIM(_xlfn.TEXTSPLIT(AQ788,",")),TRIM(_xlfn.TEXTSPLIT(E788,",")),TRIM(_xlfn.TEXTSPLIT(I788,",")))),"$","")))*AR788,"")))</f>
        <v/>
      </c>
      <c r="AU788" s="99"/>
    </row>
    <row r="789" spans="2:47">
      <c r="B789" t="str">
        <f t="shared" si="32"/>
        <v xml:space="preserve"> -  -  </v>
      </c>
      <c r="AP789" s="9" t="str">
        <f t="shared" si="31"/>
        <v xml:space="preserve"> </v>
      </c>
      <c r="AQ789" s="9" t="str">
        <f t="shared" si="33"/>
        <v xml:space="preserve"> </v>
      </c>
      <c r="AS789" s="59" t="str" cm="1">
        <f t="array" ref="AS789">IF(TRIM(AO789)="Not-selected",0,IF(OR(TRIM(AQ789)="",AR789=""),"",IFERROR(SUM(_xlfn.NUMBERVALUE(SUBSTITUTE(TRIM(_xlfn.XLOOKUP(TRIM(_xlfn.TEXTSPLIT(AQ789,",")),TRIM(_xlfn.TEXTSPLIT(E789,",")),TRIM(_xlfn.TEXTSPLIT(I789,",")))),"$","")))*AR789,"")))</f>
        <v/>
      </c>
      <c r="AU789" s="99"/>
    </row>
    <row r="790" spans="2:47">
      <c r="B790" t="str">
        <f t="shared" si="32"/>
        <v xml:space="preserve"> -  -  </v>
      </c>
      <c r="AP790" s="9" t="str">
        <f t="shared" si="31"/>
        <v xml:space="preserve"> </v>
      </c>
      <c r="AQ790" s="9" t="str">
        <f t="shared" si="33"/>
        <v xml:space="preserve"> </v>
      </c>
      <c r="AS790" s="59" t="str" cm="1">
        <f t="array" ref="AS790">IF(TRIM(AO790)="Not-selected",0,IF(OR(TRIM(AQ790)="",AR790=""),"",IFERROR(SUM(_xlfn.NUMBERVALUE(SUBSTITUTE(TRIM(_xlfn.XLOOKUP(TRIM(_xlfn.TEXTSPLIT(AQ790,",")),TRIM(_xlfn.TEXTSPLIT(E790,",")),TRIM(_xlfn.TEXTSPLIT(I790,",")))),"$","")))*AR790,"")))</f>
        <v/>
      </c>
      <c r="AU790" s="99"/>
    </row>
    <row r="791" spans="2:47">
      <c r="B791" t="str">
        <f t="shared" si="32"/>
        <v xml:space="preserve"> -  -  </v>
      </c>
      <c r="AP791" s="9" t="str">
        <f t="shared" si="31"/>
        <v xml:space="preserve"> </v>
      </c>
      <c r="AQ791" s="9" t="str">
        <f t="shared" si="33"/>
        <v xml:space="preserve"> </v>
      </c>
      <c r="AS791" s="59" t="str" cm="1">
        <f t="array" ref="AS791">IF(TRIM(AO791)="Not-selected",0,IF(OR(TRIM(AQ791)="",AR791=""),"",IFERROR(SUM(_xlfn.NUMBERVALUE(SUBSTITUTE(TRIM(_xlfn.XLOOKUP(TRIM(_xlfn.TEXTSPLIT(AQ791,",")),TRIM(_xlfn.TEXTSPLIT(E791,",")),TRIM(_xlfn.TEXTSPLIT(I791,",")))),"$","")))*AR791,"")))</f>
        <v/>
      </c>
      <c r="AU791" s="99"/>
    </row>
    <row r="792" spans="2:47">
      <c r="B792" t="str">
        <f t="shared" si="32"/>
        <v xml:space="preserve"> -  -  </v>
      </c>
      <c r="AP792" s="9" t="str">
        <f t="shared" si="31"/>
        <v xml:space="preserve"> </v>
      </c>
      <c r="AQ792" s="9" t="str">
        <f t="shared" si="33"/>
        <v xml:space="preserve"> </v>
      </c>
      <c r="AS792" s="59" t="str" cm="1">
        <f t="array" ref="AS792">IF(TRIM(AO792)="Not-selected",0,IF(OR(TRIM(AQ792)="",AR792=""),"",IFERROR(SUM(_xlfn.NUMBERVALUE(SUBSTITUTE(TRIM(_xlfn.XLOOKUP(TRIM(_xlfn.TEXTSPLIT(AQ792,",")),TRIM(_xlfn.TEXTSPLIT(E792,",")),TRIM(_xlfn.TEXTSPLIT(I792,",")))),"$","")))*AR792,"")))</f>
        <v/>
      </c>
      <c r="AU792" s="99"/>
    </row>
    <row r="793" spans="2:47">
      <c r="B793" t="str">
        <f t="shared" si="32"/>
        <v xml:space="preserve"> -  -  </v>
      </c>
      <c r="AP793" s="9" t="str">
        <f t="shared" si="31"/>
        <v xml:space="preserve"> </v>
      </c>
      <c r="AQ793" s="9" t="str">
        <f t="shared" si="33"/>
        <v xml:space="preserve"> </v>
      </c>
      <c r="AS793" s="59" t="str" cm="1">
        <f t="array" ref="AS793">IF(TRIM(AO793)="Not-selected",0,IF(OR(TRIM(AQ793)="",AR793=""),"",IFERROR(SUM(_xlfn.NUMBERVALUE(SUBSTITUTE(TRIM(_xlfn.XLOOKUP(TRIM(_xlfn.TEXTSPLIT(AQ793,",")),TRIM(_xlfn.TEXTSPLIT(E793,",")),TRIM(_xlfn.TEXTSPLIT(I793,",")))),"$","")))*AR793,"")))</f>
        <v/>
      </c>
      <c r="AU793" s="99"/>
    </row>
    <row r="794" spans="2:47">
      <c r="B794" t="str">
        <f t="shared" si="32"/>
        <v xml:space="preserve"> -  -  </v>
      </c>
      <c r="AP794" s="9" t="str">
        <f t="shared" si="31"/>
        <v xml:space="preserve"> </v>
      </c>
      <c r="AQ794" s="9" t="str">
        <f t="shared" si="33"/>
        <v xml:space="preserve"> </v>
      </c>
      <c r="AS794" s="59" t="str" cm="1">
        <f t="array" ref="AS794">IF(TRIM(AO794)="Not-selected",0,IF(OR(TRIM(AQ794)="",AR794=""),"",IFERROR(SUM(_xlfn.NUMBERVALUE(SUBSTITUTE(TRIM(_xlfn.XLOOKUP(TRIM(_xlfn.TEXTSPLIT(AQ794,",")),TRIM(_xlfn.TEXTSPLIT(E794,",")),TRIM(_xlfn.TEXTSPLIT(I794,",")))),"$","")))*AR794,"")))</f>
        <v/>
      </c>
      <c r="AU794" s="99"/>
    </row>
    <row r="795" spans="2:47">
      <c r="B795" t="str">
        <f t="shared" si="32"/>
        <v xml:space="preserve"> -  -  </v>
      </c>
      <c r="AP795" s="9" t="str">
        <f t="shared" si="31"/>
        <v xml:space="preserve"> </v>
      </c>
      <c r="AQ795" s="9" t="str">
        <f t="shared" si="33"/>
        <v xml:space="preserve"> </v>
      </c>
      <c r="AS795" s="59" t="str" cm="1">
        <f t="array" ref="AS795">IF(TRIM(AO795)="Not-selected",0,IF(OR(TRIM(AQ795)="",AR795=""),"",IFERROR(SUM(_xlfn.NUMBERVALUE(SUBSTITUTE(TRIM(_xlfn.XLOOKUP(TRIM(_xlfn.TEXTSPLIT(AQ795,",")),TRIM(_xlfn.TEXTSPLIT(E795,",")),TRIM(_xlfn.TEXTSPLIT(I795,",")))),"$","")))*AR795,"")))</f>
        <v/>
      </c>
      <c r="AU795" s="99"/>
    </row>
    <row r="796" spans="2:47">
      <c r="B796" t="str">
        <f t="shared" si="32"/>
        <v xml:space="preserve"> -  -  </v>
      </c>
      <c r="AP796" s="9" t="str">
        <f t="shared" si="31"/>
        <v xml:space="preserve"> </v>
      </c>
      <c r="AQ796" s="9" t="str">
        <f t="shared" si="33"/>
        <v xml:space="preserve"> </v>
      </c>
      <c r="AS796" s="59" t="str" cm="1">
        <f t="array" ref="AS796">IF(TRIM(AO796)="Not-selected",0,IF(OR(TRIM(AQ796)="",AR796=""),"",IFERROR(SUM(_xlfn.NUMBERVALUE(SUBSTITUTE(TRIM(_xlfn.XLOOKUP(TRIM(_xlfn.TEXTSPLIT(AQ796,",")),TRIM(_xlfn.TEXTSPLIT(E796,",")),TRIM(_xlfn.TEXTSPLIT(I796,",")))),"$","")))*AR796,"")))</f>
        <v/>
      </c>
      <c r="AU796" s="99"/>
    </row>
    <row r="797" spans="2:47">
      <c r="B797" t="str">
        <f t="shared" si="32"/>
        <v xml:space="preserve"> -  -  </v>
      </c>
      <c r="AP797" s="9" t="str">
        <f t="shared" si="31"/>
        <v xml:space="preserve"> </v>
      </c>
      <c r="AQ797" s="9" t="str">
        <f t="shared" si="33"/>
        <v xml:space="preserve"> </v>
      </c>
      <c r="AS797" s="59" t="str" cm="1">
        <f t="array" ref="AS797">IF(TRIM(AO797)="Not-selected",0,IF(OR(TRIM(AQ797)="",AR797=""),"",IFERROR(SUM(_xlfn.NUMBERVALUE(SUBSTITUTE(TRIM(_xlfn.XLOOKUP(TRIM(_xlfn.TEXTSPLIT(AQ797,",")),TRIM(_xlfn.TEXTSPLIT(E797,",")),TRIM(_xlfn.TEXTSPLIT(I797,",")))),"$","")))*AR797,"")))</f>
        <v/>
      </c>
      <c r="AU797" s="99"/>
    </row>
    <row r="798" spans="2:47">
      <c r="B798" t="str">
        <f t="shared" si="32"/>
        <v xml:space="preserve"> -  -  </v>
      </c>
      <c r="AP798" s="9" t="str">
        <f t="shared" si="31"/>
        <v xml:space="preserve"> </v>
      </c>
      <c r="AQ798" s="9" t="str">
        <f t="shared" si="33"/>
        <v xml:space="preserve"> </v>
      </c>
      <c r="AS798" s="59" t="str" cm="1">
        <f t="array" ref="AS798">IF(TRIM(AO798)="Not-selected",0,IF(OR(TRIM(AQ798)="",AR798=""),"",IFERROR(SUM(_xlfn.NUMBERVALUE(SUBSTITUTE(TRIM(_xlfn.XLOOKUP(TRIM(_xlfn.TEXTSPLIT(AQ798,",")),TRIM(_xlfn.TEXTSPLIT(E798,",")),TRIM(_xlfn.TEXTSPLIT(I798,",")))),"$","")))*AR798,"")))</f>
        <v/>
      </c>
      <c r="AU798" s="99"/>
    </row>
    <row r="799" spans="2:47">
      <c r="B799" t="str">
        <f t="shared" si="32"/>
        <v xml:space="preserve"> -  -  </v>
      </c>
      <c r="AP799" s="9" t="str">
        <f t="shared" si="31"/>
        <v xml:space="preserve"> </v>
      </c>
      <c r="AQ799" s="9" t="str">
        <f t="shared" si="33"/>
        <v xml:space="preserve"> </v>
      </c>
      <c r="AS799" s="59" t="str" cm="1">
        <f t="array" ref="AS799">IF(TRIM(AO799)="Not-selected",0,IF(OR(TRIM(AQ799)="",AR799=""),"",IFERROR(SUM(_xlfn.NUMBERVALUE(SUBSTITUTE(TRIM(_xlfn.XLOOKUP(TRIM(_xlfn.TEXTSPLIT(AQ799,",")),TRIM(_xlfn.TEXTSPLIT(E799,",")),TRIM(_xlfn.TEXTSPLIT(I799,",")))),"$","")))*AR799,"")))</f>
        <v/>
      </c>
      <c r="AU799" s="99"/>
    </row>
    <row r="800" spans="2:47">
      <c r="B800" t="str">
        <f t="shared" si="32"/>
        <v xml:space="preserve"> -  -  </v>
      </c>
      <c r="AP800" s="9" t="str">
        <f t="shared" si="31"/>
        <v xml:space="preserve"> </v>
      </c>
      <c r="AQ800" s="9" t="str">
        <f t="shared" si="33"/>
        <v xml:space="preserve"> </v>
      </c>
      <c r="AS800" s="59" t="str" cm="1">
        <f t="array" ref="AS800">IF(TRIM(AO800)="Not-selected",0,IF(OR(TRIM(AQ800)="",AR800=""),"",IFERROR(SUM(_xlfn.NUMBERVALUE(SUBSTITUTE(TRIM(_xlfn.XLOOKUP(TRIM(_xlfn.TEXTSPLIT(AQ800,",")),TRIM(_xlfn.TEXTSPLIT(E800,",")),TRIM(_xlfn.TEXTSPLIT(I800,",")))),"$","")))*AR800,"")))</f>
        <v/>
      </c>
      <c r="AU800" s="99"/>
    </row>
    <row r="801" spans="2:47">
      <c r="B801" t="str">
        <f t="shared" si="32"/>
        <v xml:space="preserve"> -  -  </v>
      </c>
      <c r="AP801" s="9" t="str">
        <f t="shared" si="31"/>
        <v xml:space="preserve"> </v>
      </c>
      <c r="AQ801" s="9" t="str">
        <f t="shared" si="33"/>
        <v xml:space="preserve"> </v>
      </c>
      <c r="AS801" s="59" t="str" cm="1">
        <f t="array" ref="AS801">IF(TRIM(AO801)="Not-selected",0,IF(OR(TRIM(AQ801)="",AR801=""),"",IFERROR(SUM(_xlfn.NUMBERVALUE(SUBSTITUTE(TRIM(_xlfn.XLOOKUP(TRIM(_xlfn.TEXTSPLIT(AQ801,",")),TRIM(_xlfn.TEXTSPLIT(E801,",")),TRIM(_xlfn.TEXTSPLIT(I801,",")))),"$","")))*AR801,"")))</f>
        <v/>
      </c>
      <c r="AU801" s="99"/>
    </row>
    <row r="802" spans="2:47">
      <c r="B802" t="str">
        <f t="shared" si="32"/>
        <v xml:space="preserve"> -  -  </v>
      </c>
      <c r="AP802" s="9" t="str">
        <f t="shared" si="31"/>
        <v xml:space="preserve"> </v>
      </c>
      <c r="AQ802" s="9" t="str">
        <f t="shared" si="33"/>
        <v xml:space="preserve"> </v>
      </c>
      <c r="AS802" s="59" t="str" cm="1">
        <f t="array" ref="AS802">IF(TRIM(AO802)="Not-selected",0,IF(OR(TRIM(AQ802)="",AR802=""),"",IFERROR(SUM(_xlfn.NUMBERVALUE(SUBSTITUTE(TRIM(_xlfn.XLOOKUP(TRIM(_xlfn.TEXTSPLIT(AQ802,",")),TRIM(_xlfn.TEXTSPLIT(E802,",")),TRIM(_xlfn.TEXTSPLIT(I802,",")))),"$","")))*AR802,"")))</f>
        <v/>
      </c>
      <c r="AU802" s="99"/>
    </row>
    <row r="803" spans="2:47">
      <c r="B803" t="str">
        <f t="shared" si="32"/>
        <v xml:space="preserve"> -  -  </v>
      </c>
      <c r="AP803" s="9" t="str">
        <f t="shared" si="31"/>
        <v xml:space="preserve"> </v>
      </c>
      <c r="AQ803" s="9" t="str">
        <f t="shared" si="33"/>
        <v xml:space="preserve"> </v>
      </c>
      <c r="AS803" s="59" t="str" cm="1">
        <f t="array" ref="AS803">IF(TRIM(AO803)="Not-selected",0,IF(OR(TRIM(AQ803)="",AR803=""),"",IFERROR(SUM(_xlfn.NUMBERVALUE(SUBSTITUTE(TRIM(_xlfn.XLOOKUP(TRIM(_xlfn.TEXTSPLIT(AQ803,",")),TRIM(_xlfn.TEXTSPLIT(E803,",")),TRIM(_xlfn.TEXTSPLIT(I803,",")))),"$","")))*AR803,"")))</f>
        <v/>
      </c>
      <c r="AU803" s="99"/>
    </row>
    <row r="804" spans="2:47">
      <c r="B804" t="str">
        <f t="shared" si="32"/>
        <v xml:space="preserve"> -  -  </v>
      </c>
      <c r="AP804" s="9" t="str">
        <f t="shared" si="31"/>
        <v xml:space="preserve"> </v>
      </c>
      <c r="AQ804" s="9" t="str">
        <f t="shared" si="33"/>
        <v xml:space="preserve"> </v>
      </c>
      <c r="AS804" s="59" t="str" cm="1">
        <f t="array" ref="AS804">IF(TRIM(AO804)="Not-selected",0,IF(OR(TRIM(AQ804)="",AR804=""),"",IFERROR(SUM(_xlfn.NUMBERVALUE(SUBSTITUTE(TRIM(_xlfn.XLOOKUP(TRIM(_xlfn.TEXTSPLIT(AQ804,",")),TRIM(_xlfn.TEXTSPLIT(E804,",")),TRIM(_xlfn.TEXTSPLIT(I804,",")))),"$","")))*AR804,"")))</f>
        <v/>
      </c>
      <c r="AU804" s="99"/>
    </row>
    <row r="805" spans="2:47">
      <c r="B805" t="str">
        <f t="shared" si="32"/>
        <v xml:space="preserve"> -  -  </v>
      </c>
      <c r="AP805" s="9" t="str">
        <f t="shared" si="31"/>
        <v xml:space="preserve"> </v>
      </c>
      <c r="AQ805" s="9" t="str">
        <f t="shared" si="33"/>
        <v xml:space="preserve"> </v>
      </c>
      <c r="AS805" s="59" t="str" cm="1">
        <f t="array" ref="AS805">IF(TRIM(AO805)="Not-selected",0,IF(OR(TRIM(AQ805)="",AR805=""),"",IFERROR(SUM(_xlfn.NUMBERVALUE(SUBSTITUTE(TRIM(_xlfn.XLOOKUP(TRIM(_xlfn.TEXTSPLIT(AQ805,",")),TRIM(_xlfn.TEXTSPLIT(E805,",")),TRIM(_xlfn.TEXTSPLIT(I805,",")))),"$","")))*AR805,"")))</f>
        <v/>
      </c>
      <c r="AU805" s="99"/>
    </row>
    <row r="806" spans="2:47">
      <c r="B806" t="str">
        <f t="shared" si="32"/>
        <v xml:space="preserve"> -  -  </v>
      </c>
      <c r="AP806" s="9" t="str">
        <f t="shared" si="31"/>
        <v xml:space="preserve"> </v>
      </c>
      <c r="AQ806" s="9" t="str">
        <f t="shared" si="33"/>
        <v xml:space="preserve"> </v>
      </c>
      <c r="AS806" s="59" t="str" cm="1">
        <f t="array" ref="AS806">IF(TRIM(AO806)="Not-selected",0,IF(OR(TRIM(AQ806)="",AR806=""),"",IFERROR(SUM(_xlfn.NUMBERVALUE(SUBSTITUTE(TRIM(_xlfn.XLOOKUP(TRIM(_xlfn.TEXTSPLIT(AQ806,",")),TRIM(_xlfn.TEXTSPLIT(E806,",")),TRIM(_xlfn.TEXTSPLIT(I806,",")))),"$","")))*AR806,"")))</f>
        <v/>
      </c>
      <c r="AU806" s="99"/>
    </row>
    <row r="807" spans="2:47">
      <c r="B807" t="str">
        <f t="shared" si="32"/>
        <v xml:space="preserve"> -  -  </v>
      </c>
      <c r="AP807" s="9" t="str">
        <f t="shared" si="31"/>
        <v xml:space="preserve"> </v>
      </c>
      <c r="AQ807" s="9" t="str">
        <f t="shared" si="33"/>
        <v xml:space="preserve"> </v>
      </c>
      <c r="AS807" s="59" t="str" cm="1">
        <f t="array" ref="AS807">IF(TRIM(AO807)="Not-selected",0,IF(OR(TRIM(AQ807)="",AR807=""),"",IFERROR(SUM(_xlfn.NUMBERVALUE(SUBSTITUTE(TRIM(_xlfn.XLOOKUP(TRIM(_xlfn.TEXTSPLIT(AQ807,",")),TRIM(_xlfn.TEXTSPLIT(E807,",")),TRIM(_xlfn.TEXTSPLIT(I807,",")))),"$","")))*AR807,"")))</f>
        <v/>
      </c>
      <c r="AU807" s="99"/>
    </row>
    <row r="808" spans="2:47">
      <c r="B808" t="str">
        <f t="shared" si="32"/>
        <v xml:space="preserve"> -  -  </v>
      </c>
      <c r="AP808" s="9" t="str">
        <f t="shared" si="31"/>
        <v xml:space="preserve"> </v>
      </c>
      <c r="AQ808" s="9" t="str">
        <f t="shared" si="33"/>
        <v xml:space="preserve"> </v>
      </c>
      <c r="AS808" s="59" t="str" cm="1">
        <f t="array" ref="AS808">IF(TRIM(AO808)="Not-selected",0,IF(OR(TRIM(AQ808)="",AR808=""),"",IFERROR(SUM(_xlfn.NUMBERVALUE(SUBSTITUTE(TRIM(_xlfn.XLOOKUP(TRIM(_xlfn.TEXTSPLIT(AQ808,",")),TRIM(_xlfn.TEXTSPLIT(E808,",")),TRIM(_xlfn.TEXTSPLIT(I808,",")))),"$","")))*AR808,"")))</f>
        <v/>
      </c>
      <c r="AU808" s="99"/>
    </row>
    <row r="809" spans="2:47">
      <c r="B809" t="str">
        <f t="shared" si="32"/>
        <v xml:space="preserve"> -  -  </v>
      </c>
      <c r="AP809" s="9" t="str">
        <f t="shared" si="31"/>
        <v xml:space="preserve"> </v>
      </c>
      <c r="AQ809" s="9" t="str">
        <f t="shared" si="33"/>
        <v xml:space="preserve"> </v>
      </c>
      <c r="AS809" s="59" t="str" cm="1">
        <f t="array" ref="AS809">IF(TRIM(AO809)="Not-selected",0,IF(OR(TRIM(AQ809)="",AR809=""),"",IFERROR(SUM(_xlfn.NUMBERVALUE(SUBSTITUTE(TRIM(_xlfn.XLOOKUP(TRIM(_xlfn.TEXTSPLIT(AQ809,",")),TRIM(_xlfn.TEXTSPLIT(E809,",")),TRIM(_xlfn.TEXTSPLIT(I809,",")))),"$","")))*AR809,"")))</f>
        <v/>
      </c>
      <c r="AU809" s="99"/>
    </row>
    <row r="810" spans="2:47">
      <c r="B810" t="str">
        <f t="shared" si="32"/>
        <v xml:space="preserve"> -  -  </v>
      </c>
      <c r="AP810" s="9" t="str">
        <f t="shared" si="31"/>
        <v xml:space="preserve"> </v>
      </c>
      <c r="AQ810" s="9" t="str">
        <f t="shared" si="33"/>
        <v xml:space="preserve"> </v>
      </c>
      <c r="AS810" s="59" t="str" cm="1">
        <f t="array" ref="AS810">IF(TRIM(AO810)="Not-selected",0,IF(OR(TRIM(AQ810)="",AR810=""),"",IFERROR(SUM(_xlfn.NUMBERVALUE(SUBSTITUTE(TRIM(_xlfn.XLOOKUP(TRIM(_xlfn.TEXTSPLIT(AQ810,",")),TRIM(_xlfn.TEXTSPLIT(E810,",")),TRIM(_xlfn.TEXTSPLIT(I810,",")))),"$","")))*AR810,"")))</f>
        <v/>
      </c>
      <c r="AU810" s="99"/>
    </row>
    <row r="811" spans="2:47">
      <c r="B811" t="str">
        <f t="shared" si="32"/>
        <v xml:space="preserve"> -  -  </v>
      </c>
      <c r="AP811" s="9" t="str">
        <f t="shared" si="31"/>
        <v xml:space="preserve"> </v>
      </c>
      <c r="AQ811" s="9" t="str">
        <f t="shared" si="33"/>
        <v xml:space="preserve"> </v>
      </c>
      <c r="AS811" s="59" t="str" cm="1">
        <f t="array" ref="AS811">IF(TRIM(AO811)="Not-selected",0,IF(OR(TRIM(AQ811)="",AR811=""),"",IFERROR(SUM(_xlfn.NUMBERVALUE(SUBSTITUTE(TRIM(_xlfn.XLOOKUP(TRIM(_xlfn.TEXTSPLIT(AQ811,",")),TRIM(_xlfn.TEXTSPLIT(E811,",")),TRIM(_xlfn.TEXTSPLIT(I811,",")))),"$","")))*AR811,"")))</f>
        <v/>
      </c>
      <c r="AU811" s="99"/>
    </row>
    <row r="812" spans="2:47">
      <c r="B812" t="str">
        <f t="shared" si="32"/>
        <v xml:space="preserve"> -  -  </v>
      </c>
      <c r="AP812" s="9" t="str">
        <f t="shared" si="31"/>
        <v xml:space="preserve"> </v>
      </c>
      <c r="AQ812" s="9" t="str">
        <f t="shared" si="33"/>
        <v xml:space="preserve"> </v>
      </c>
      <c r="AS812" s="59" t="str" cm="1">
        <f t="array" ref="AS812">IF(TRIM(AO812)="Not-selected",0,IF(OR(TRIM(AQ812)="",AR812=""),"",IFERROR(SUM(_xlfn.NUMBERVALUE(SUBSTITUTE(TRIM(_xlfn.XLOOKUP(TRIM(_xlfn.TEXTSPLIT(AQ812,",")),TRIM(_xlfn.TEXTSPLIT(E812,",")),TRIM(_xlfn.TEXTSPLIT(I812,",")))),"$","")))*AR812,"")))</f>
        <v/>
      </c>
      <c r="AU812" s="99"/>
    </row>
    <row r="813" spans="2:47">
      <c r="B813" t="str">
        <f t="shared" si="32"/>
        <v xml:space="preserve"> -  -  </v>
      </c>
      <c r="AP813" s="9" t="str">
        <f t="shared" si="31"/>
        <v xml:space="preserve"> </v>
      </c>
      <c r="AQ813" s="9" t="str">
        <f t="shared" si="33"/>
        <v xml:space="preserve"> </v>
      </c>
      <c r="AS813" s="59" t="str" cm="1">
        <f t="array" ref="AS813">IF(TRIM(AO813)="Not-selected",0,IF(OR(TRIM(AQ813)="",AR813=""),"",IFERROR(SUM(_xlfn.NUMBERVALUE(SUBSTITUTE(TRIM(_xlfn.XLOOKUP(TRIM(_xlfn.TEXTSPLIT(AQ813,",")),TRIM(_xlfn.TEXTSPLIT(E813,",")),TRIM(_xlfn.TEXTSPLIT(I813,",")))),"$","")))*AR813,"")))</f>
        <v/>
      </c>
      <c r="AU813" s="99"/>
    </row>
    <row r="814" spans="2:47">
      <c r="B814" t="str">
        <f t="shared" si="32"/>
        <v xml:space="preserve"> -  -  </v>
      </c>
      <c r="AP814" s="9" t="str">
        <f t="shared" si="31"/>
        <v xml:space="preserve"> </v>
      </c>
      <c r="AQ814" s="9" t="str">
        <f t="shared" si="33"/>
        <v xml:space="preserve"> </v>
      </c>
      <c r="AS814" s="59" t="str" cm="1">
        <f t="array" ref="AS814">IF(TRIM(AO814)="Not-selected",0,IF(OR(TRIM(AQ814)="",AR814=""),"",IFERROR(SUM(_xlfn.NUMBERVALUE(SUBSTITUTE(TRIM(_xlfn.XLOOKUP(TRIM(_xlfn.TEXTSPLIT(AQ814,",")),TRIM(_xlfn.TEXTSPLIT(E814,",")),TRIM(_xlfn.TEXTSPLIT(I814,",")))),"$","")))*AR814,"")))</f>
        <v/>
      </c>
      <c r="AU814" s="99"/>
    </row>
    <row r="815" spans="2:47">
      <c r="B815" t="str">
        <f t="shared" si="32"/>
        <v xml:space="preserve"> -  -  </v>
      </c>
      <c r="AP815" s="9" t="str">
        <f t="shared" si="31"/>
        <v xml:space="preserve"> </v>
      </c>
      <c r="AQ815" s="9" t="str">
        <f t="shared" si="33"/>
        <v xml:space="preserve"> </v>
      </c>
      <c r="AS815" s="59" t="str" cm="1">
        <f t="array" ref="AS815">IF(TRIM(AO815)="Not-selected",0,IF(OR(TRIM(AQ815)="",AR815=""),"",IFERROR(SUM(_xlfn.NUMBERVALUE(SUBSTITUTE(TRIM(_xlfn.XLOOKUP(TRIM(_xlfn.TEXTSPLIT(AQ815,",")),TRIM(_xlfn.TEXTSPLIT(E815,",")),TRIM(_xlfn.TEXTSPLIT(I815,",")))),"$","")))*AR815,"")))</f>
        <v/>
      </c>
      <c r="AU815" s="99"/>
    </row>
    <row r="816" spans="2:47">
      <c r="B816" t="str">
        <f t="shared" si="32"/>
        <v xml:space="preserve"> -  -  </v>
      </c>
      <c r="AP816" s="9" t="str">
        <f t="shared" si="31"/>
        <v xml:space="preserve"> </v>
      </c>
      <c r="AQ816" s="9" t="str">
        <f t="shared" si="33"/>
        <v xml:space="preserve"> </v>
      </c>
      <c r="AS816" s="59" t="str" cm="1">
        <f t="array" ref="AS816">IF(TRIM(AO816)="Not-selected",0,IF(OR(TRIM(AQ816)="",AR816=""),"",IFERROR(SUM(_xlfn.NUMBERVALUE(SUBSTITUTE(TRIM(_xlfn.XLOOKUP(TRIM(_xlfn.TEXTSPLIT(AQ816,",")),TRIM(_xlfn.TEXTSPLIT(E816,",")),TRIM(_xlfn.TEXTSPLIT(I816,",")))),"$","")))*AR816,"")))</f>
        <v/>
      </c>
      <c r="AU816" s="99"/>
    </row>
    <row r="817" spans="2:47">
      <c r="B817" t="str">
        <f t="shared" si="32"/>
        <v xml:space="preserve"> -  -  </v>
      </c>
      <c r="AP817" s="9" t="str">
        <f t="shared" si="31"/>
        <v xml:space="preserve"> </v>
      </c>
      <c r="AQ817" s="9" t="str">
        <f t="shared" si="33"/>
        <v xml:space="preserve"> </v>
      </c>
      <c r="AS817" s="59" t="str" cm="1">
        <f t="array" ref="AS817">IF(TRIM(AO817)="Not-selected",0,IF(OR(TRIM(AQ817)="",AR817=""),"",IFERROR(SUM(_xlfn.NUMBERVALUE(SUBSTITUTE(TRIM(_xlfn.XLOOKUP(TRIM(_xlfn.TEXTSPLIT(AQ817,",")),TRIM(_xlfn.TEXTSPLIT(E817,",")),TRIM(_xlfn.TEXTSPLIT(I817,",")))),"$","")))*AR817,"")))</f>
        <v/>
      </c>
      <c r="AU817" s="99"/>
    </row>
    <row r="818" spans="2:47">
      <c r="B818" t="str">
        <f t="shared" si="32"/>
        <v xml:space="preserve"> -  -  </v>
      </c>
      <c r="AP818" s="9" t="str">
        <f t="shared" si="31"/>
        <v xml:space="preserve"> </v>
      </c>
      <c r="AQ818" s="9" t="str">
        <f t="shared" si="33"/>
        <v xml:space="preserve"> </v>
      </c>
      <c r="AS818" s="59" t="str" cm="1">
        <f t="array" ref="AS818">IF(TRIM(AO818)="Not-selected",0,IF(OR(TRIM(AQ818)="",AR818=""),"",IFERROR(SUM(_xlfn.NUMBERVALUE(SUBSTITUTE(TRIM(_xlfn.XLOOKUP(TRIM(_xlfn.TEXTSPLIT(AQ818,",")),TRIM(_xlfn.TEXTSPLIT(E818,",")),TRIM(_xlfn.TEXTSPLIT(I818,",")))),"$","")))*AR818,"")))</f>
        <v/>
      </c>
      <c r="AU818" s="99"/>
    </row>
    <row r="819" spans="2:47">
      <c r="B819" t="str">
        <f t="shared" si="32"/>
        <v xml:space="preserve"> -  -  </v>
      </c>
      <c r="AP819" s="9" t="str">
        <f t="shared" si="31"/>
        <v xml:space="preserve"> </v>
      </c>
      <c r="AQ819" s="9" t="str">
        <f t="shared" si="33"/>
        <v xml:space="preserve"> </v>
      </c>
      <c r="AS819" s="59" t="str" cm="1">
        <f t="array" ref="AS819">IF(TRIM(AO819)="Not-selected",0,IF(OR(TRIM(AQ819)="",AR819=""),"",IFERROR(SUM(_xlfn.NUMBERVALUE(SUBSTITUTE(TRIM(_xlfn.XLOOKUP(TRIM(_xlfn.TEXTSPLIT(AQ819,",")),TRIM(_xlfn.TEXTSPLIT(E819,",")),TRIM(_xlfn.TEXTSPLIT(I819,",")))),"$","")))*AR819,"")))</f>
        <v/>
      </c>
      <c r="AU819" s="99"/>
    </row>
    <row r="820" spans="2:47">
      <c r="B820" t="str">
        <f t="shared" si="32"/>
        <v xml:space="preserve"> -  -  </v>
      </c>
      <c r="AP820" s="9" t="str">
        <f t="shared" si="31"/>
        <v xml:space="preserve"> </v>
      </c>
      <c r="AQ820" s="9" t="str">
        <f t="shared" si="33"/>
        <v xml:space="preserve"> </v>
      </c>
      <c r="AS820" s="59" t="str" cm="1">
        <f t="array" ref="AS820">IF(TRIM(AO820)="Not-selected",0,IF(OR(TRIM(AQ820)="",AR820=""),"",IFERROR(SUM(_xlfn.NUMBERVALUE(SUBSTITUTE(TRIM(_xlfn.XLOOKUP(TRIM(_xlfn.TEXTSPLIT(AQ820,",")),TRIM(_xlfn.TEXTSPLIT(E820,",")),TRIM(_xlfn.TEXTSPLIT(I820,",")))),"$","")))*AR820,"")))</f>
        <v/>
      </c>
      <c r="AU820" s="99"/>
    </row>
    <row r="821" spans="2:47">
      <c r="B821" t="str">
        <f t="shared" si="32"/>
        <v xml:space="preserve"> -  -  </v>
      </c>
      <c r="AP821" s="9" t="str">
        <f t="shared" si="31"/>
        <v xml:space="preserve"> </v>
      </c>
      <c r="AQ821" s="9" t="str">
        <f t="shared" si="33"/>
        <v xml:space="preserve"> </v>
      </c>
      <c r="AS821" s="59" t="str" cm="1">
        <f t="array" ref="AS821">IF(TRIM(AO821)="Not-selected",0,IF(OR(TRIM(AQ821)="",AR821=""),"",IFERROR(SUM(_xlfn.NUMBERVALUE(SUBSTITUTE(TRIM(_xlfn.XLOOKUP(TRIM(_xlfn.TEXTSPLIT(AQ821,",")),TRIM(_xlfn.TEXTSPLIT(E821,",")),TRIM(_xlfn.TEXTSPLIT(I821,",")))),"$","")))*AR821,"")))</f>
        <v/>
      </c>
      <c r="AU821" s="99"/>
    </row>
    <row r="822" spans="2:47">
      <c r="B822" t="str">
        <f t="shared" si="32"/>
        <v xml:space="preserve"> -  -  </v>
      </c>
      <c r="AP822" s="9" t="str">
        <f t="shared" si="31"/>
        <v xml:space="preserve"> </v>
      </c>
      <c r="AQ822" s="9" t="str">
        <f t="shared" si="33"/>
        <v xml:space="preserve"> </v>
      </c>
      <c r="AS822" s="59" t="str" cm="1">
        <f t="array" ref="AS822">IF(TRIM(AO822)="Not-selected",0,IF(OR(TRIM(AQ822)="",AR822=""),"",IFERROR(SUM(_xlfn.NUMBERVALUE(SUBSTITUTE(TRIM(_xlfn.XLOOKUP(TRIM(_xlfn.TEXTSPLIT(AQ822,",")),TRIM(_xlfn.TEXTSPLIT(E822,",")),TRIM(_xlfn.TEXTSPLIT(I822,",")))),"$","")))*AR822,"")))</f>
        <v/>
      </c>
      <c r="AU822" s="99"/>
    </row>
    <row r="823" spans="2:47">
      <c r="B823" t="str">
        <f t="shared" si="32"/>
        <v xml:space="preserve"> -  -  </v>
      </c>
      <c r="AP823" s="9" t="str">
        <f t="shared" si="31"/>
        <v xml:space="preserve"> </v>
      </c>
      <c r="AQ823" s="9" t="str">
        <f t="shared" si="33"/>
        <v xml:space="preserve"> </v>
      </c>
      <c r="AS823" s="59" t="str" cm="1">
        <f t="array" ref="AS823">IF(TRIM(AO823)="Not-selected",0,IF(OR(TRIM(AQ823)="",AR823=""),"",IFERROR(SUM(_xlfn.NUMBERVALUE(SUBSTITUTE(TRIM(_xlfn.XLOOKUP(TRIM(_xlfn.TEXTSPLIT(AQ823,",")),TRIM(_xlfn.TEXTSPLIT(E823,",")),TRIM(_xlfn.TEXTSPLIT(I823,",")))),"$","")))*AR823,"")))</f>
        <v/>
      </c>
      <c r="AU823" s="99"/>
    </row>
    <row r="824" spans="2:47">
      <c r="B824" t="str">
        <f t="shared" si="32"/>
        <v xml:space="preserve"> -  -  </v>
      </c>
      <c r="AP824" s="9" t="str">
        <f t="shared" si="31"/>
        <v xml:space="preserve"> </v>
      </c>
      <c r="AQ824" s="9" t="str">
        <f t="shared" si="33"/>
        <v xml:space="preserve"> </v>
      </c>
      <c r="AS824" s="59" t="str" cm="1">
        <f t="array" ref="AS824">IF(TRIM(AO824)="Not-selected",0,IF(OR(TRIM(AQ824)="",AR824=""),"",IFERROR(SUM(_xlfn.NUMBERVALUE(SUBSTITUTE(TRIM(_xlfn.XLOOKUP(TRIM(_xlfn.TEXTSPLIT(AQ824,",")),TRIM(_xlfn.TEXTSPLIT(E824,",")),TRIM(_xlfn.TEXTSPLIT(I824,",")))),"$","")))*AR824,"")))</f>
        <v/>
      </c>
      <c r="AU824" s="99"/>
    </row>
    <row r="825" spans="2:47">
      <c r="B825" t="str">
        <f t="shared" si="32"/>
        <v xml:space="preserve"> -  -  </v>
      </c>
      <c r="AP825" s="9" t="str">
        <f t="shared" si="31"/>
        <v xml:space="preserve"> </v>
      </c>
      <c r="AQ825" s="9" t="str">
        <f t="shared" si="33"/>
        <v xml:space="preserve"> </v>
      </c>
      <c r="AS825" s="59" t="str" cm="1">
        <f t="array" ref="AS825">IF(TRIM(AO825)="Not-selected",0,IF(OR(TRIM(AQ825)="",AR825=""),"",IFERROR(SUM(_xlfn.NUMBERVALUE(SUBSTITUTE(TRIM(_xlfn.XLOOKUP(TRIM(_xlfn.TEXTSPLIT(AQ825,",")),TRIM(_xlfn.TEXTSPLIT(E825,",")),TRIM(_xlfn.TEXTSPLIT(I825,",")))),"$","")))*AR825,"")))</f>
        <v/>
      </c>
      <c r="AU825" s="99"/>
    </row>
    <row r="826" spans="2:47">
      <c r="B826" t="str">
        <f t="shared" si="32"/>
        <v xml:space="preserve"> -  -  </v>
      </c>
      <c r="AP826" s="9" t="str">
        <f t="shared" si="31"/>
        <v xml:space="preserve"> </v>
      </c>
      <c r="AQ826" s="9" t="str">
        <f t="shared" si="33"/>
        <v xml:space="preserve"> </v>
      </c>
      <c r="AS826" s="59" t="str" cm="1">
        <f t="array" ref="AS826">IF(TRIM(AO826)="Not-selected",0,IF(OR(TRIM(AQ826)="",AR826=""),"",IFERROR(SUM(_xlfn.NUMBERVALUE(SUBSTITUTE(TRIM(_xlfn.XLOOKUP(TRIM(_xlfn.TEXTSPLIT(AQ826,",")),TRIM(_xlfn.TEXTSPLIT(E826,",")),TRIM(_xlfn.TEXTSPLIT(I826,",")))),"$","")))*AR826,"")))</f>
        <v/>
      </c>
      <c r="AU826" s="99"/>
    </row>
    <row r="827" spans="2:47">
      <c r="B827" t="str">
        <f t="shared" si="32"/>
        <v xml:space="preserve"> -  -  </v>
      </c>
      <c r="AP827" s="9" t="str">
        <f t="shared" si="31"/>
        <v xml:space="preserve"> </v>
      </c>
      <c r="AQ827" s="9" t="str">
        <f t="shared" si="33"/>
        <v xml:space="preserve"> </v>
      </c>
      <c r="AS827" s="59" t="str" cm="1">
        <f t="array" ref="AS827">IF(TRIM(AO827)="Not-selected",0,IF(OR(TRIM(AQ827)="",AR827=""),"",IFERROR(SUM(_xlfn.NUMBERVALUE(SUBSTITUTE(TRIM(_xlfn.XLOOKUP(TRIM(_xlfn.TEXTSPLIT(AQ827,",")),TRIM(_xlfn.TEXTSPLIT(E827,",")),TRIM(_xlfn.TEXTSPLIT(I827,",")))),"$","")))*AR827,"")))</f>
        <v/>
      </c>
      <c r="AU827" s="99"/>
    </row>
    <row r="828" spans="2:47">
      <c r="B828" t="str">
        <f t="shared" si="32"/>
        <v xml:space="preserve"> -  -  </v>
      </c>
      <c r="AP828" s="9" t="str">
        <f t="shared" si="31"/>
        <v xml:space="preserve"> </v>
      </c>
      <c r="AQ828" s="9" t="str">
        <f t="shared" si="33"/>
        <v xml:space="preserve"> </v>
      </c>
      <c r="AS828" s="59" t="str" cm="1">
        <f t="array" ref="AS828">IF(TRIM(AO828)="Not-selected",0,IF(OR(TRIM(AQ828)="",AR828=""),"",IFERROR(SUM(_xlfn.NUMBERVALUE(SUBSTITUTE(TRIM(_xlfn.XLOOKUP(TRIM(_xlfn.TEXTSPLIT(AQ828,",")),TRIM(_xlfn.TEXTSPLIT(E828,",")),TRIM(_xlfn.TEXTSPLIT(I828,",")))),"$","")))*AR828,"")))</f>
        <v/>
      </c>
      <c r="AU828" s="99"/>
    </row>
    <row r="829" spans="2:47">
      <c r="B829" t="str">
        <f t="shared" si="32"/>
        <v xml:space="preserve"> -  -  </v>
      </c>
      <c r="AP829" s="9" t="str">
        <f t="shared" si="31"/>
        <v xml:space="preserve"> </v>
      </c>
      <c r="AQ829" s="9" t="str">
        <f t="shared" si="33"/>
        <v xml:space="preserve"> </v>
      </c>
      <c r="AS829" s="59" t="str" cm="1">
        <f t="array" ref="AS829">IF(TRIM(AO829)="Not-selected",0,IF(OR(TRIM(AQ829)="",AR829=""),"",IFERROR(SUM(_xlfn.NUMBERVALUE(SUBSTITUTE(TRIM(_xlfn.XLOOKUP(TRIM(_xlfn.TEXTSPLIT(AQ829,",")),TRIM(_xlfn.TEXTSPLIT(E829,",")),TRIM(_xlfn.TEXTSPLIT(I829,",")))),"$","")))*AR829,"")))</f>
        <v/>
      </c>
      <c r="AU829" s="99"/>
    </row>
    <row r="830" spans="2:47">
      <c r="B830" t="str">
        <f t="shared" si="32"/>
        <v xml:space="preserve"> -  -  </v>
      </c>
      <c r="AP830" s="9" t="str">
        <f t="shared" si="31"/>
        <v xml:space="preserve"> </v>
      </c>
      <c r="AQ830" s="9" t="str">
        <f t="shared" si="33"/>
        <v xml:space="preserve"> </v>
      </c>
      <c r="AS830" s="59" t="str" cm="1">
        <f t="array" ref="AS830">IF(TRIM(AO830)="Not-selected",0,IF(OR(TRIM(AQ830)="",AR830=""),"",IFERROR(SUM(_xlfn.NUMBERVALUE(SUBSTITUTE(TRIM(_xlfn.XLOOKUP(TRIM(_xlfn.TEXTSPLIT(AQ830,",")),TRIM(_xlfn.TEXTSPLIT(E830,",")),TRIM(_xlfn.TEXTSPLIT(I830,",")))),"$","")))*AR830,"")))</f>
        <v/>
      </c>
      <c r="AU830" s="99"/>
    </row>
    <row r="831" spans="2:47">
      <c r="B831" t="str">
        <f t="shared" si="32"/>
        <v xml:space="preserve"> -  -  </v>
      </c>
      <c r="AP831" s="9" t="str">
        <f t="shared" si="31"/>
        <v xml:space="preserve"> </v>
      </c>
      <c r="AQ831" s="9" t="str">
        <f t="shared" si="33"/>
        <v xml:space="preserve"> </v>
      </c>
      <c r="AS831" s="59" t="str" cm="1">
        <f t="array" ref="AS831">IF(TRIM(AO831)="Not-selected",0,IF(OR(TRIM(AQ831)="",AR831=""),"",IFERROR(SUM(_xlfn.NUMBERVALUE(SUBSTITUTE(TRIM(_xlfn.XLOOKUP(TRIM(_xlfn.TEXTSPLIT(AQ831,",")),TRIM(_xlfn.TEXTSPLIT(E831,",")),TRIM(_xlfn.TEXTSPLIT(I831,",")))),"$","")))*AR831,"")))</f>
        <v/>
      </c>
      <c r="AU831" s="99"/>
    </row>
    <row r="832" spans="2:47">
      <c r="B832" t="str">
        <f t="shared" si="32"/>
        <v xml:space="preserve"> -  -  </v>
      </c>
      <c r="AP832" s="9" t="str">
        <f t="shared" si="31"/>
        <v xml:space="preserve"> </v>
      </c>
      <c r="AQ832" s="9" t="str">
        <f t="shared" si="33"/>
        <v xml:space="preserve"> </v>
      </c>
      <c r="AS832" s="59" t="str" cm="1">
        <f t="array" ref="AS832">IF(TRIM(AO832)="Not-selected",0,IF(OR(TRIM(AQ832)="",AR832=""),"",IFERROR(SUM(_xlfn.NUMBERVALUE(SUBSTITUTE(TRIM(_xlfn.XLOOKUP(TRIM(_xlfn.TEXTSPLIT(AQ832,",")),TRIM(_xlfn.TEXTSPLIT(E832,",")),TRIM(_xlfn.TEXTSPLIT(I832,",")))),"$","")))*AR832,"")))</f>
        <v/>
      </c>
      <c r="AU832" s="99"/>
    </row>
    <row r="833" spans="2:47">
      <c r="B833" t="str">
        <f t="shared" si="32"/>
        <v xml:space="preserve"> -  -  </v>
      </c>
      <c r="AP833" s="9" t="str">
        <f t="shared" si="31"/>
        <v xml:space="preserve"> </v>
      </c>
      <c r="AQ833" s="9" t="str">
        <f t="shared" si="33"/>
        <v xml:space="preserve"> </v>
      </c>
      <c r="AS833" s="59" t="str" cm="1">
        <f t="array" ref="AS833">IF(TRIM(AO833)="Not-selected",0,IF(OR(TRIM(AQ833)="",AR833=""),"",IFERROR(SUM(_xlfn.NUMBERVALUE(SUBSTITUTE(TRIM(_xlfn.XLOOKUP(TRIM(_xlfn.TEXTSPLIT(AQ833,",")),TRIM(_xlfn.TEXTSPLIT(E833,",")),TRIM(_xlfn.TEXTSPLIT(I833,",")))),"$","")))*AR833,"")))</f>
        <v/>
      </c>
      <c r="AU833" s="99"/>
    </row>
    <row r="834" spans="2:47">
      <c r="B834" t="str">
        <f t="shared" si="32"/>
        <v xml:space="preserve"> -  -  </v>
      </c>
      <c r="AP834" s="9" t="str">
        <f t="shared" si="31"/>
        <v xml:space="preserve"> </v>
      </c>
      <c r="AQ834" s="9" t="str">
        <f t="shared" si="33"/>
        <v xml:space="preserve"> </v>
      </c>
      <c r="AS834" s="59" t="str" cm="1">
        <f t="array" ref="AS834">IF(TRIM(AO834)="Not-selected",0,IF(OR(TRIM(AQ834)="",AR834=""),"",IFERROR(SUM(_xlfn.NUMBERVALUE(SUBSTITUTE(TRIM(_xlfn.XLOOKUP(TRIM(_xlfn.TEXTSPLIT(AQ834,",")),TRIM(_xlfn.TEXTSPLIT(E834,",")),TRIM(_xlfn.TEXTSPLIT(I834,",")))),"$","")))*AR834,"")))</f>
        <v/>
      </c>
      <c r="AU834" s="99"/>
    </row>
    <row r="835" spans="2:47">
      <c r="B835" t="str">
        <f t="shared" si="32"/>
        <v xml:space="preserve"> -  -  </v>
      </c>
      <c r="AP835" s="9" t="str">
        <f t="shared" si="31"/>
        <v xml:space="preserve"> </v>
      </c>
      <c r="AQ835" s="9" t="str">
        <f t="shared" si="33"/>
        <v xml:space="preserve"> </v>
      </c>
      <c r="AS835" s="59" t="str" cm="1">
        <f t="array" ref="AS835">IF(TRIM(AO835)="Not-selected",0,IF(OR(TRIM(AQ835)="",AR835=""),"",IFERROR(SUM(_xlfn.NUMBERVALUE(SUBSTITUTE(TRIM(_xlfn.XLOOKUP(TRIM(_xlfn.TEXTSPLIT(AQ835,",")),TRIM(_xlfn.TEXTSPLIT(E835,",")),TRIM(_xlfn.TEXTSPLIT(I835,",")))),"$","")))*AR835,"")))</f>
        <v/>
      </c>
      <c r="AU835" s="99"/>
    </row>
    <row r="836" spans="2:47">
      <c r="B836" t="str">
        <f t="shared" si="32"/>
        <v xml:space="preserve"> -  -  </v>
      </c>
      <c r="AP836" s="9" t="str">
        <f t="shared" si="31"/>
        <v xml:space="preserve"> </v>
      </c>
      <c r="AQ836" s="9" t="str">
        <f t="shared" si="33"/>
        <v xml:space="preserve"> </v>
      </c>
      <c r="AS836" s="59" t="str" cm="1">
        <f t="array" ref="AS836">IF(TRIM(AO836)="Not-selected",0,IF(OR(TRIM(AQ836)="",AR836=""),"",IFERROR(SUM(_xlfn.NUMBERVALUE(SUBSTITUTE(TRIM(_xlfn.XLOOKUP(TRIM(_xlfn.TEXTSPLIT(AQ836,",")),TRIM(_xlfn.TEXTSPLIT(E836,",")),TRIM(_xlfn.TEXTSPLIT(I836,",")))),"$","")))*AR836,"")))</f>
        <v/>
      </c>
      <c r="AU836" s="99"/>
    </row>
    <row r="837" spans="2:47">
      <c r="B837" t="str">
        <f t="shared" si="32"/>
        <v xml:space="preserve"> -  -  </v>
      </c>
      <c r="AP837" s="9" t="str">
        <f t="shared" si="31"/>
        <v xml:space="preserve"> </v>
      </c>
      <c r="AQ837" s="9" t="str">
        <f t="shared" si="33"/>
        <v xml:space="preserve"> </v>
      </c>
      <c r="AS837" s="59" t="str" cm="1">
        <f t="array" ref="AS837">IF(TRIM(AO837)="Not-selected",0,IF(OR(TRIM(AQ837)="",AR837=""),"",IFERROR(SUM(_xlfn.NUMBERVALUE(SUBSTITUTE(TRIM(_xlfn.XLOOKUP(TRIM(_xlfn.TEXTSPLIT(AQ837,",")),TRIM(_xlfn.TEXTSPLIT(E837,",")),TRIM(_xlfn.TEXTSPLIT(I837,",")))),"$","")))*AR837,"")))</f>
        <v/>
      </c>
      <c r="AU837" s="99"/>
    </row>
    <row r="838" spans="2:47">
      <c r="B838" t="str">
        <f t="shared" si="32"/>
        <v xml:space="preserve"> -  -  </v>
      </c>
      <c r="AP838" s="9" t="str">
        <f t="shared" si="31"/>
        <v xml:space="preserve"> </v>
      </c>
      <c r="AQ838" s="9" t="str">
        <f t="shared" si="33"/>
        <v xml:space="preserve"> </v>
      </c>
      <c r="AS838" s="59" t="str" cm="1">
        <f t="array" ref="AS838">IF(TRIM(AO838)="Not-selected",0,IF(OR(TRIM(AQ838)="",AR838=""),"",IFERROR(SUM(_xlfn.NUMBERVALUE(SUBSTITUTE(TRIM(_xlfn.XLOOKUP(TRIM(_xlfn.TEXTSPLIT(AQ838,",")),TRIM(_xlfn.TEXTSPLIT(E838,",")),TRIM(_xlfn.TEXTSPLIT(I838,",")))),"$","")))*AR838,"")))</f>
        <v/>
      </c>
      <c r="AU838" s="99"/>
    </row>
    <row r="839" spans="2:47">
      <c r="B839" t="str">
        <f t="shared" si="32"/>
        <v xml:space="preserve"> -  -  </v>
      </c>
      <c r="AP839" s="9" t="str">
        <f t="shared" si="31"/>
        <v xml:space="preserve"> </v>
      </c>
      <c r="AQ839" s="9" t="str">
        <f t="shared" si="33"/>
        <v xml:space="preserve"> </v>
      </c>
      <c r="AS839" s="59" t="str" cm="1">
        <f t="array" ref="AS839">IF(TRIM(AO839)="Not-selected",0,IF(OR(TRIM(AQ839)="",AR839=""),"",IFERROR(SUM(_xlfn.NUMBERVALUE(SUBSTITUTE(TRIM(_xlfn.XLOOKUP(TRIM(_xlfn.TEXTSPLIT(AQ839,",")),TRIM(_xlfn.TEXTSPLIT(E839,",")),TRIM(_xlfn.TEXTSPLIT(I839,",")))),"$","")))*AR839,"")))</f>
        <v/>
      </c>
      <c r="AU839" s="99"/>
    </row>
    <row r="840" spans="2:47">
      <c r="B840" t="str">
        <f t="shared" si="32"/>
        <v xml:space="preserve"> -  -  </v>
      </c>
      <c r="AP840" s="9" t="str">
        <f t="shared" si="31"/>
        <v xml:space="preserve"> </v>
      </c>
      <c r="AQ840" s="9" t="str">
        <f t="shared" si="33"/>
        <v xml:space="preserve"> </v>
      </c>
      <c r="AS840" s="59" t="str" cm="1">
        <f t="array" ref="AS840">IF(TRIM(AO840)="Not-selected",0,IF(OR(TRIM(AQ840)="",AR840=""),"",IFERROR(SUM(_xlfn.NUMBERVALUE(SUBSTITUTE(TRIM(_xlfn.XLOOKUP(TRIM(_xlfn.TEXTSPLIT(AQ840,",")),TRIM(_xlfn.TEXTSPLIT(E840,",")),TRIM(_xlfn.TEXTSPLIT(I840,",")))),"$","")))*AR840,"")))</f>
        <v/>
      </c>
      <c r="AU840" s="99"/>
    </row>
    <row r="841" spans="2:47">
      <c r="B841" t="str">
        <f t="shared" si="32"/>
        <v xml:space="preserve"> -  -  </v>
      </c>
      <c r="AP841" s="9" t="str">
        <f t="shared" si="31"/>
        <v xml:space="preserve"> </v>
      </c>
      <c r="AQ841" s="9" t="str">
        <f t="shared" si="33"/>
        <v xml:space="preserve"> </v>
      </c>
      <c r="AS841" s="59" t="str" cm="1">
        <f t="array" ref="AS841">IF(TRIM(AO841)="Not-selected",0,IF(OR(TRIM(AQ841)="",AR841=""),"",IFERROR(SUM(_xlfn.NUMBERVALUE(SUBSTITUTE(TRIM(_xlfn.XLOOKUP(TRIM(_xlfn.TEXTSPLIT(AQ841,",")),TRIM(_xlfn.TEXTSPLIT(E841,",")),TRIM(_xlfn.TEXTSPLIT(I841,",")))),"$","")))*AR841,"")))</f>
        <v/>
      </c>
      <c r="AU841" s="99"/>
    </row>
    <row r="842" spans="2:47">
      <c r="B842" t="str">
        <f t="shared" si="32"/>
        <v xml:space="preserve"> -  -  </v>
      </c>
      <c r="AP842" s="9" t="str">
        <f t="shared" si="31"/>
        <v xml:space="preserve"> </v>
      </c>
      <c r="AQ842" s="9" t="str">
        <f t="shared" si="33"/>
        <v xml:space="preserve"> </v>
      </c>
      <c r="AS842" s="59" t="str" cm="1">
        <f t="array" ref="AS842">IF(TRIM(AO842)="Not-selected",0,IF(OR(TRIM(AQ842)="",AR842=""),"",IFERROR(SUM(_xlfn.NUMBERVALUE(SUBSTITUTE(TRIM(_xlfn.XLOOKUP(TRIM(_xlfn.TEXTSPLIT(AQ842,",")),TRIM(_xlfn.TEXTSPLIT(E842,",")),TRIM(_xlfn.TEXTSPLIT(I842,",")))),"$","")))*AR842,"")))</f>
        <v/>
      </c>
      <c r="AU842" s="99"/>
    </row>
    <row r="843" spans="2:47">
      <c r="B843" t="str">
        <f t="shared" si="32"/>
        <v xml:space="preserve"> -  -  </v>
      </c>
      <c r="AP843" s="9" t="str">
        <f t="shared" si="31"/>
        <v xml:space="preserve"> </v>
      </c>
      <c r="AQ843" s="9" t="str">
        <f t="shared" si="33"/>
        <v xml:space="preserve"> </v>
      </c>
      <c r="AS843" s="59" t="str" cm="1">
        <f t="array" ref="AS843">IF(TRIM(AO843)="Not-selected",0,IF(OR(TRIM(AQ843)="",AR843=""),"",IFERROR(SUM(_xlfn.NUMBERVALUE(SUBSTITUTE(TRIM(_xlfn.XLOOKUP(TRIM(_xlfn.TEXTSPLIT(AQ843,",")),TRIM(_xlfn.TEXTSPLIT(E843,",")),TRIM(_xlfn.TEXTSPLIT(I843,",")))),"$","")))*AR843,"")))</f>
        <v/>
      </c>
      <c r="AU843" s="99"/>
    </row>
    <row r="844" spans="2:47">
      <c r="B844" t="str">
        <f t="shared" si="32"/>
        <v xml:space="preserve"> -  -  </v>
      </c>
      <c r="AP844" s="9" t="str">
        <f t="shared" si="33"/>
        <v xml:space="preserve"> </v>
      </c>
      <c r="AQ844" s="9" t="str">
        <f t="shared" si="33"/>
        <v xml:space="preserve"> </v>
      </c>
      <c r="AS844" s="59" t="str" cm="1">
        <f t="array" ref="AS844">IF(TRIM(AO844)="Not-selected",0,IF(OR(TRIM(AQ844)="",AR844=""),"",IFERROR(SUM(_xlfn.NUMBERVALUE(SUBSTITUTE(TRIM(_xlfn.XLOOKUP(TRIM(_xlfn.TEXTSPLIT(AQ844,",")),TRIM(_xlfn.TEXTSPLIT(E844,",")),TRIM(_xlfn.TEXTSPLIT(I844,",")))),"$","")))*AR844,"")))</f>
        <v/>
      </c>
      <c r="AU844" s="99"/>
    </row>
    <row r="845" spans="2:47">
      <c r="B845" t="str">
        <f t="shared" ref="B845:B908" si="34">IF(F845="None",_xlfn.CONCAT(A845," - ",AQ845),_xlfn.CONCAT(A845," - ",F845," - ",AQ845))</f>
        <v xml:space="preserve"> -  -  </v>
      </c>
      <c r="AP845" s="9" t="str">
        <f t="shared" ref="AP845:AQ908" si="35">IF($AO845="Not-Selected", "None", " ")</f>
        <v xml:space="preserve"> </v>
      </c>
      <c r="AQ845" s="9" t="str">
        <f t="shared" si="35"/>
        <v xml:space="preserve"> </v>
      </c>
      <c r="AS845" s="59" t="str" cm="1">
        <f t="array" ref="AS845">IF(TRIM(AO845)="Not-selected",0,IF(OR(TRIM(AQ845)="",AR845=""),"",IFERROR(SUM(_xlfn.NUMBERVALUE(SUBSTITUTE(TRIM(_xlfn.XLOOKUP(TRIM(_xlfn.TEXTSPLIT(AQ845,",")),TRIM(_xlfn.TEXTSPLIT(E845,",")),TRIM(_xlfn.TEXTSPLIT(I845,",")))),"$","")))*AR845,"")))</f>
        <v/>
      </c>
      <c r="AU845" s="99"/>
    </row>
    <row r="846" spans="2:47">
      <c r="B846" t="str">
        <f t="shared" si="34"/>
        <v xml:space="preserve"> -  -  </v>
      </c>
      <c r="AP846" s="9" t="str">
        <f t="shared" si="35"/>
        <v xml:space="preserve"> </v>
      </c>
      <c r="AQ846" s="9" t="str">
        <f t="shared" si="35"/>
        <v xml:space="preserve"> </v>
      </c>
      <c r="AS846" s="59" t="str" cm="1">
        <f t="array" ref="AS846">IF(TRIM(AO846)="Not-selected",0,IF(OR(TRIM(AQ846)="",AR846=""),"",IFERROR(SUM(_xlfn.NUMBERVALUE(SUBSTITUTE(TRIM(_xlfn.XLOOKUP(TRIM(_xlfn.TEXTSPLIT(AQ846,",")),TRIM(_xlfn.TEXTSPLIT(E846,",")),TRIM(_xlfn.TEXTSPLIT(I846,",")))),"$","")))*AR846,"")))</f>
        <v/>
      </c>
      <c r="AU846" s="99"/>
    </row>
    <row r="847" spans="2:47">
      <c r="B847" t="str">
        <f t="shared" si="34"/>
        <v xml:space="preserve"> -  -  </v>
      </c>
      <c r="AP847" s="9" t="str">
        <f t="shared" si="35"/>
        <v xml:space="preserve"> </v>
      </c>
      <c r="AQ847" s="9" t="str">
        <f t="shared" si="35"/>
        <v xml:space="preserve"> </v>
      </c>
      <c r="AS847" s="59" t="str" cm="1">
        <f t="array" ref="AS847">IF(TRIM(AO847)="Not-selected",0,IF(OR(TRIM(AQ847)="",AR847=""),"",IFERROR(SUM(_xlfn.NUMBERVALUE(SUBSTITUTE(TRIM(_xlfn.XLOOKUP(TRIM(_xlfn.TEXTSPLIT(AQ847,",")),TRIM(_xlfn.TEXTSPLIT(E847,",")),TRIM(_xlfn.TEXTSPLIT(I847,",")))),"$","")))*AR847,"")))</f>
        <v/>
      </c>
      <c r="AU847" s="99"/>
    </row>
    <row r="848" spans="2:47">
      <c r="B848" t="str">
        <f t="shared" si="34"/>
        <v xml:space="preserve"> -  -  </v>
      </c>
      <c r="AP848" s="9" t="str">
        <f t="shared" si="35"/>
        <v xml:space="preserve"> </v>
      </c>
      <c r="AQ848" s="9" t="str">
        <f t="shared" si="35"/>
        <v xml:space="preserve"> </v>
      </c>
      <c r="AS848" s="59" t="str" cm="1">
        <f t="array" ref="AS848">IF(TRIM(AO848)="Not-selected",0,IF(OR(TRIM(AQ848)="",AR848=""),"",IFERROR(SUM(_xlfn.NUMBERVALUE(SUBSTITUTE(TRIM(_xlfn.XLOOKUP(TRIM(_xlfn.TEXTSPLIT(AQ848,",")),TRIM(_xlfn.TEXTSPLIT(E848,",")),TRIM(_xlfn.TEXTSPLIT(I848,",")))),"$","")))*AR848,"")))</f>
        <v/>
      </c>
      <c r="AU848" s="99"/>
    </row>
    <row r="849" spans="2:47">
      <c r="B849" t="str">
        <f t="shared" si="34"/>
        <v xml:space="preserve"> -  -  </v>
      </c>
      <c r="AP849" s="9" t="str">
        <f t="shared" si="35"/>
        <v xml:space="preserve"> </v>
      </c>
      <c r="AQ849" s="9" t="str">
        <f t="shared" si="35"/>
        <v xml:space="preserve"> </v>
      </c>
      <c r="AS849" s="59" t="str" cm="1">
        <f t="array" ref="AS849">IF(TRIM(AO849)="Not-selected",0,IF(OR(TRIM(AQ849)="",AR849=""),"",IFERROR(SUM(_xlfn.NUMBERVALUE(SUBSTITUTE(TRIM(_xlfn.XLOOKUP(TRIM(_xlfn.TEXTSPLIT(AQ849,",")),TRIM(_xlfn.TEXTSPLIT(E849,",")),TRIM(_xlfn.TEXTSPLIT(I849,",")))),"$","")))*AR849,"")))</f>
        <v/>
      </c>
      <c r="AU849" s="99"/>
    </row>
    <row r="850" spans="2:47">
      <c r="B850" t="str">
        <f t="shared" si="34"/>
        <v xml:space="preserve"> -  -  </v>
      </c>
      <c r="AP850" s="9" t="str">
        <f t="shared" si="35"/>
        <v xml:space="preserve"> </v>
      </c>
      <c r="AQ850" s="9" t="str">
        <f t="shared" si="35"/>
        <v xml:space="preserve"> </v>
      </c>
      <c r="AS850" s="59" t="str" cm="1">
        <f t="array" ref="AS850">IF(TRIM(AO850)="Not-selected",0,IF(OR(TRIM(AQ850)="",AR850=""),"",IFERROR(SUM(_xlfn.NUMBERVALUE(SUBSTITUTE(TRIM(_xlfn.XLOOKUP(TRIM(_xlfn.TEXTSPLIT(AQ850,",")),TRIM(_xlfn.TEXTSPLIT(E850,",")),TRIM(_xlfn.TEXTSPLIT(I850,",")))),"$","")))*AR850,"")))</f>
        <v/>
      </c>
      <c r="AU850" s="99"/>
    </row>
    <row r="851" spans="2:47">
      <c r="B851" t="str">
        <f t="shared" si="34"/>
        <v xml:space="preserve"> -  -  </v>
      </c>
      <c r="AP851" s="9" t="str">
        <f t="shared" si="35"/>
        <v xml:space="preserve"> </v>
      </c>
      <c r="AQ851" s="9" t="str">
        <f t="shared" si="35"/>
        <v xml:space="preserve"> </v>
      </c>
      <c r="AS851" s="59" t="str" cm="1">
        <f t="array" ref="AS851">IF(TRIM(AO851)="Not-selected",0,IF(OR(TRIM(AQ851)="",AR851=""),"",IFERROR(SUM(_xlfn.NUMBERVALUE(SUBSTITUTE(TRIM(_xlfn.XLOOKUP(TRIM(_xlfn.TEXTSPLIT(AQ851,",")),TRIM(_xlfn.TEXTSPLIT(E851,",")),TRIM(_xlfn.TEXTSPLIT(I851,",")))),"$","")))*AR851,"")))</f>
        <v/>
      </c>
      <c r="AU851" s="99"/>
    </row>
    <row r="852" spans="2:47">
      <c r="B852" t="str">
        <f t="shared" si="34"/>
        <v xml:space="preserve"> -  -  </v>
      </c>
      <c r="AP852" s="9" t="str">
        <f t="shared" si="35"/>
        <v xml:space="preserve"> </v>
      </c>
      <c r="AQ852" s="9" t="str">
        <f t="shared" si="35"/>
        <v xml:space="preserve"> </v>
      </c>
      <c r="AS852" s="59" t="str" cm="1">
        <f t="array" ref="AS852">IF(TRIM(AO852)="Not-selected",0,IF(OR(TRIM(AQ852)="",AR852=""),"",IFERROR(SUM(_xlfn.NUMBERVALUE(SUBSTITUTE(TRIM(_xlfn.XLOOKUP(TRIM(_xlfn.TEXTSPLIT(AQ852,",")),TRIM(_xlfn.TEXTSPLIT(E852,",")),TRIM(_xlfn.TEXTSPLIT(I852,",")))),"$","")))*AR852,"")))</f>
        <v/>
      </c>
      <c r="AU852" s="99"/>
    </row>
    <row r="853" spans="2:47">
      <c r="B853" t="str">
        <f t="shared" si="34"/>
        <v xml:space="preserve"> -  -  </v>
      </c>
      <c r="AP853" s="9" t="str">
        <f t="shared" si="35"/>
        <v xml:space="preserve"> </v>
      </c>
      <c r="AQ853" s="9" t="str">
        <f t="shared" si="35"/>
        <v xml:space="preserve"> </v>
      </c>
      <c r="AS853" s="59" t="str" cm="1">
        <f t="array" ref="AS853">IF(TRIM(AO853)="Not-selected",0,IF(OR(TRIM(AQ853)="",AR853=""),"",IFERROR(SUM(_xlfn.NUMBERVALUE(SUBSTITUTE(TRIM(_xlfn.XLOOKUP(TRIM(_xlfn.TEXTSPLIT(AQ853,",")),TRIM(_xlfn.TEXTSPLIT(E853,",")),TRIM(_xlfn.TEXTSPLIT(I853,",")))),"$","")))*AR853,"")))</f>
        <v/>
      </c>
      <c r="AU853" s="99"/>
    </row>
    <row r="854" spans="2:47">
      <c r="B854" t="str">
        <f t="shared" si="34"/>
        <v xml:space="preserve"> -  -  </v>
      </c>
      <c r="AP854" s="9" t="str">
        <f t="shared" si="35"/>
        <v xml:space="preserve"> </v>
      </c>
      <c r="AQ854" s="9" t="str">
        <f t="shared" si="35"/>
        <v xml:space="preserve"> </v>
      </c>
      <c r="AS854" s="59" t="str" cm="1">
        <f t="array" ref="AS854">IF(TRIM(AO854)="Not-selected",0,IF(OR(TRIM(AQ854)="",AR854=""),"",IFERROR(SUM(_xlfn.NUMBERVALUE(SUBSTITUTE(TRIM(_xlfn.XLOOKUP(TRIM(_xlfn.TEXTSPLIT(AQ854,",")),TRIM(_xlfn.TEXTSPLIT(E854,",")),TRIM(_xlfn.TEXTSPLIT(I854,",")))),"$","")))*AR854,"")))</f>
        <v/>
      </c>
      <c r="AU854" s="99"/>
    </row>
    <row r="855" spans="2:47">
      <c r="B855" t="str">
        <f t="shared" si="34"/>
        <v xml:space="preserve"> -  -  </v>
      </c>
      <c r="AP855" s="9" t="str">
        <f t="shared" si="35"/>
        <v xml:space="preserve"> </v>
      </c>
      <c r="AQ855" s="9" t="str">
        <f t="shared" si="35"/>
        <v xml:space="preserve"> </v>
      </c>
      <c r="AS855" s="59" t="str" cm="1">
        <f t="array" ref="AS855">IF(TRIM(AO855)="Not-selected",0,IF(OR(TRIM(AQ855)="",AR855=""),"",IFERROR(SUM(_xlfn.NUMBERVALUE(SUBSTITUTE(TRIM(_xlfn.XLOOKUP(TRIM(_xlfn.TEXTSPLIT(AQ855,",")),TRIM(_xlfn.TEXTSPLIT(E855,",")),TRIM(_xlfn.TEXTSPLIT(I855,",")))),"$","")))*AR855,"")))</f>
        <v/>
      </c>
      <c r="AU855" s="99"/>
    </row>
    <row r="856" spans="2:47">
      <c r="B856" t="str">
        <f t="shared" si="34"/>
        <v xml:space="preserve"> -  -  </v>
      </c>
      <c r="AP856" s="9" t="str">
        <f t="shared" si="35"/>
        <v xml:space="preserve"> </v>
      </c>
      <c r="AQ856" s="9" t="str">
        <f t="shared" si="35"/>
        <v xml:space="preserve"> </v>
      </c>
      <c r="AS856" s="59" t="str" cm="1">
        <f t="array" ref="AS856">IF(TRIM(AO856)="Not-selected",0,IF(OR(TRIM(AQ856)="",AR856=""),"",IFERROR(SUM(_xlfn.NUMBERVALUE(SUBSTITUTE(TRIM(_xlfn.XLOOKUP(TRIM(_xlfn.TEXTSPLIT(AQ856,",")),TRIM(_xlfn.TEXTSPLIT(E856,",")),TRIM(_xlfn.TEXTSPLIT(I856,",")))),"$","")))*AR856,"")))</f>
        <v/>
      </c>
      <c r="AU856" s="99"/>
    </row>
    <row r="857" spans="2:47">
      <c r="B857" t="str">
        <f t="shared" si="34"/>
        <v xml:space="preserve"> -  -  </v>
      </c>
      <c r="AP857" s="9" t="str">
        <f t="shared" si="35"/>
        <v xml:space="preserve"> </v>
      </c>
      <c r="AQ857" s="9" t="str">
        <f t="shared" si="35"/>
        <v xml:space="preserve"> </v>
      </c>
      <c r="AS857" s="59" t="str" cm="1">
        <f t="array" ref="AS857">IF(TRIM(AO857)="Not-selected",0,IF(OR(TRIM(AQ857)="",AR857=""),"",IFERROR(SUM(_xlfn.NUMBERVALUE(SUBSTITUTE(TRIM(_xlfn.XLOOKUP(TRIM(_xlfn.TEXTSPLIT(AQ857,",")),TRIM(_xlfn.TEXTSPLIT(E857,",")),TRIM(_xlfn.TEXTSPLIT(I857,",")))),"$","")))*AR857,"")))</f>
        <v/>
      </c>
      <c r="AU857" s="99"/>
    </row>
    <row r="858" spans="2:47">
      <c r="B858" t="str">
        <f t="shared" si="34"/>
        <v xml:space="preserve"> -  -  </v>
      </c>
      <c r="AP858" s="9" t="str">
        <f t="shared" si="35"/>
        <v xml:space="preserve"> </v>
      </c>
      <c r="AQ858" s="9" t="str">
        <f t="shared" si="35"/>
        <v xml:space="preserve"> </v>
      </c>
      <c r="AS858" s="59" t="str" cm="1">
        <f t="array" ref="AS858">IF(TRIM(AO858)="Not-selected",0,IF(OR(TRIM(AQ858)="",AR858=""),"",IFERROR(SUM(_xlfn.NUMBERVALUE(SUBSTITUTE(TRIM(_xlfn.XLOOKUP(TRIM(_xlfn.TEXTSPLIT(AQ858,",")),TRIM(_xlfn.TEXTSPLIT(E858,",")),TRIM(_xlfn.TEXTSPLIT(I858,",")))),"$","")))*AR858,"")))</f>
        <v/>
      </c>
      <c r="AU858" s="99"/>
    </row>
    <row r="859" spans="2:47">
      <c r="B859" t="str">
        <f t="shared" si="34"/>
        <v xml:space="preserve"> -  -  </v>
      </c>
      <c r="AP859" s="9" t="str">
        <f t="shared" si="35"/>
        <v xml:space="preserve"> </v>
      </c>
      <c r="AQ859" s="9" t="str">
        <f t="shared" si="35"/>
        <v xml:space="preserve"> </v>
      </c>
      <c r="AS859" s="59" t="str" cm="1">
        <f t="array" ref="AS859">IF(TRIM(AO859)="Not-selected",0,IF(OR(TRIM(AQ859)="",AR859=""),"",IFERROR(SUM(_xlfn.NUMBERVALUE(SUBSTITUTE(TRIM(_xlfn.XLOOKUP(TRIM(_xlfn.TEXTSPLIT(AQ859,",")),TRIM(_xlfn.TEXTSPLIT(E859,",")),TRIM(_xlfn.TEXTSPLIT(I859,",")))),"$","")))*AR859,"")))</f>
        <v/>
      </c>
      <c r="AU859" s="99"/>
    </row>
    <row r="860" spans="2:47">
      <c r="B860" t="str">
        <f t="shared" si="34"/>
        <v xml:space="preserve"> -  -  </v>
      </c>
      <c r="AP860" s="9" t="str">
        <f t="shared" si="35"/>
        <v xml:space="preserve"> </v>
      </c>
      <c r="AQ860" s="9" t="str">
        <f t="shared" si="35"/>
        <v xml:space="preserve"> </v>
      </c>
      <c r="AS860" s="59" t="str" cm="1">
        <f t="array" ref="AS860">IF(TRIM(AO860)="Not-selected",0,IF(OR(TRIM(AQ860)="",AR860=""),"",IFERROR(SUM(_xlfn.NUMBERVALUE(SUBSTITUTE(TRIM(_xlfn.XLOOKUP(TRIM(_xlfn.TEXTSPLIT(AQ860,",")),TRIM(_xlfn.TEXTSPLIT(E860,",")),TRIM(_xlfn.TEXTSPLIT(I860,",")))),"$","")))*AR860,"")))</f>
        <v/>
      </c>
      <c r="AU860" s="99"/>
    </row>
    <row r="861" spans="2:47">
      <c r="B861" t="str">
        <f t="shared" si="34"/>
        <v xml:space="preserve"> -  -  </v>
      </c>
      <c r="AP861" s="9" t="str">
        <f t="shared" si="35"/>
        <v xml:space="preserve"> </v>
      </c>
      <c r="AQ861" s="9" t="str">
        <f t="shared" si="35"/>
        <v xml:space="preserve"> </v>
      </c>
      <c r="AS861" s="59" t="str" cm="1">
        <f t="array" ref="AS861">IF(TRIM(AO861)="Not-selected",0,IF(OR(TRIM(AQ861)="",AR861=""),"",IFERROR(SUM(_xlfn.NUMBERVALUE(SUBSTITUTE(TRIM(_xlfn.XLOOKUP(TRIM(_xlfn.TEXTSPLIT(AQ861,",")),TRIM(_xlfn.TEXTSPLIT(E861,",")),TRIM(_xlfn.TEXTSPLIT(I861,",")))),"$","")))*AR861,"")))</f>
        <v/>
      </c>
      <c r="AU861" s="99"/>
    </row>
    <row r="862" spans="2:47">
      <c r="B862" t="str">
        <f t="shared" si="34"/>
        <v xml:space="preserve"> -  -  </v>
      </c>
      <c r="AP862" s="9" t="str">
        <f t="shared" si="35"/>
        <v xml:space="preserve"> </v>
      </c>
      <c r="AQ862" s="9" t="str">
        <f t="shared" si="35"/>
        <v xml:space="preserve"> </v>
      </c>
      <c r="AS862" s="59" t="str" cm="1">
        <f t="array" ref="AS862">IF(TRIM(AO862)="Not-selected",0,IF(OR(TRIM(AQ862)="",AR862=""),"",IFERROR(SUM(_xlfn.NUMBERVALUE(SUBSTITUTE(TRIM(_xlfn.XLOOKUP(TRIM(_xlfn.TEXTSPLIT(AQ862,",")),TRIM(_xlfn.TEXTSPLIT(E862,",")),TRIM(_xlfn.TEXTSPLIT(I862,",")))),"$","")))*AR862,"")))</f>
        <v/>
      </c>
      <c r="AU862" s="99"/>
    </row>
    <row r="863" spans="2:47">
      <c r="B863" t="str">
        <f t="shared" si="34"/>
        <v xml:space="preserve"> -  -  </v>
      </c>
      <c r="AP863" s="9" t="str">
        <f t="shared" si="35"/>
        <v xml:space="preserve"> </v>
      </c>
      <c r="AQ863" s="9" t="str">
        <f t="shared" si="35"/>
        <v xml:space="preserve"> </v>
      </c>
      <c r="AS863" s="59" t="str" cm="1">
        <f t="array" ref="AS863">IF(TRIM(AO863)="Not-selected",0,IF(OR(TRIM(AQ863)="",AR863=""),"",IFERROR(SUM(_xlfn.NUMBERVALUE(SUBSTITUTE(TRIM(_xlfn.XLOOKUP(TRIM(_xlfn.TEXTSPLIT(AQ863,",")),TRIM(_xlfn.TEXTSPLIT(E863,",")),TRIM(_xlfn.TEXTSPLIT(I863,",")))),"$","")))*AR863,"")))</f>
        <v/>
      </c>
      <c r="AU863" s="99"/>
    </row>
    <row r="864" spans="2:47">
      <c r="B864" t="str">
        <f t="shared" si="34"/>
        <v xml:space="preserve"> -  -  </v>
      </c>
      <c r="AP864" s="9" t="str">
        <f t="shared" si="35"/>
        <v xml:space="preserve"> </v>
      </c>
      <c r="AQ864" s="9" t="str">
        <f t="shared" si="35"/>
        <v xml:space="preserve"> </v>
      </c>
      <c r="AS864" s="59" t="str" cm="1">
        <f t="array" ref="AS864">IF(TRIM(AO864)="Not-selected",0,IF(OR(TRIM(AQ864)="",AR864=""),"",IFERROR(SUM(_xlfn.NUMBERVALUE(SUBSTITUTE(TRIM(_xlfn.XLOOKUP(TRIM(_xlfn.TEXTSPLIT(AQ864,",")),TRIM(_xlfn.TEXTSPLIT(E864,",")),TRIM(_xlfn.TEXTSPLIT(I864,",")))),"$","")))*AR864,"")))</f>
        <v/>
      </c>
      <c r="AU864" s="99"/>
    </row>
    <row r="865" spans="2:47">
      <c r="B865" t="str">
        <f t="shared" si="34"/>
        <v xml:space="preserve"> -  -  </v>
      </c>
      <c r="AP865" s="9" t="str">
        <f t="shared" si="35"/>
        <v xml:space="preserve"> </v>
      </c>
      <c r="AQ865" s="9" t="str">
        <f t="shared" si="35"/>
        <v xml:space="preserve"> </v>
      </c>
      <c r="AS865" s="59" t="str" cm="1">
        <f t="array" ref="AS865">IF(TRIM(AO865)="Not-selected",0,IF(OR(TRIM(AQ865)="",AR865=""),"",IFERROR(SUM(_xlfn.NUMBERVALUE(SUBSTITUTE(TRIM(_xlfn.XLOOKUP(TRIM(_xlfn.TEXTSPLIT(AQ865,",")),TRIM(_xlfn.TEXTSPLIT(E865,",")),TRIM(_xlfn.TEXTSPLIT(I865,",")))),"$","")))*AR865,"")))</f>
        <v/>
      </c>
      <c r="AU865" s="99"/>
    </row>
    <row r="866" spans="2:47">
      <c r="B866" t="str">
        <f t="shared" si="34"/>
        <v xml:space="preserve"> -  -  </v>
      </c>
      <c r="AP866" s="9" t="str">
        <f t="shared" si="35"/>
        <v xml:space="preserve"> </v>
      </c>
      <c r="AQ866" s="9" t="str">
        <f t="shared" si="35"/>
        <v xml:space="preserve"> </v>
      </c>
      <c r="AS866" s="59" t="str" cm="1">
        <f t="array" ref="AS866">IF(TRIM(AO866)="Not-selected",0,IF(OR(TRIM(AQ866)="",AR866=""),"",IFERROR(SUM(_xlfn.NUMBERVALUE(SUBSTITUTE(TRIM(_xlfn.XLOOKUP(TRIM(_xlfn.TEXTSPLIT(AQ866,",")),TRIM(_xlfn.TEXTSPLIT(E866,",")),TRIM(_xlfn.TEXTSPLIT(I866,",")))),"$","")))*AR866,"")))</f>
        <v/>
      </c>
      <c r="AU866" s="99"/>
    </row>
    <row r="867" spans="2:47">
      <c r="B867" t="str">
        <f t="shared" si="34"/>
        <v xml:space="preserve"> -  -  </v>
      </c>
      <c r="AP867" s="9" t="str">
        <f t="shared" si="35"/>
        <v xml:space="preserve"> </v>
      </c>
      <c r="AQ867" s="9" t="str">
        <f t="shared" si="35"/>
        <v xml:space="preserve"> </v>
      </c>
      <c r="AS867" s="59" t="str" cm="1">
        <f t="array" ref="AS867">IF(TRIM(AO867)="Not-selected",0,IF(OR(TRIM(AQ867)="",AR867=""),"",IFERROR(SUM(_xlfn.NUMBERVALUE(SUBSTITUTE(TRIM(_xlfn.XLOOKUP(TRIM(_xlfn.TEXTSPLIT(AQ867,",")),TRIM(_xlfn.TEXTSPLIT(E867,",")),TRIM(_xlfn.TEXTSPLIT(I867,",")))),"$","")))*AR867,"")))</f>
        <v/>
      </c>
      <c r="AU867" s="99"/>
    </row>
    <row r="868" spans="2:47">
      <c r="B868" t="str">
        <f t="shared" si="34"/>
        <v xml:space="preserve"> -  -  </v>
      </c>
      <c r="AP868" s="9" t="str">
        <f t="shared" si="35"/>
        <v xml:space="preserve"> </v>
      </c>
      <c r="AQ868" s="9" t="str">
        <f t="shared" si="35"/>
        <v xml:space="preserve"> </v>
      </c>
      <c r="AS868" s="59" t="str" cm="1">
        <f t="array" ref="AS868">IF(TRIM(AO868)="Not-selected",0,IF(OR(TRIM(AQ868)="",AR868=""),"",IFERROR(SUM(_xlfn.NUMBERVALUE(SUBSTITUTE(TRIM(_xlfn.XLOOKUP(TRIM(_xlfn.TEXTSPLIT(AQ868,",")),TRIM(_xlfn.TEXTSPLIT(E868,",")),TRIM(_xlfn.TEXTSPLIT(I868,",")))),"$","")))*AR868,"")))</f>
        <v/>
      </c>
      <c r="AU868" s="99"/>
    </row>
    <row r="869" spans="2:47">
      <c r="B869" t="str">
        <f t="shared" si="34"/>
        <v xml:space="preserve"> -  -  </v>
      </c>
      <c r="AP869" s="9" t="str">
        <f t="shared" si="35"/>
        <v xml:space="preserve"> </v>
      </c>
      <c r="AQ869" s="9" t="str">
        <f t="shared" si="35"/>
        <v xml:space="preserve"> </v>
      </c>
      <c r="AS869" s="59" t="str" cm="1">
        <f t="array" ref="AS869">IF(TRIM(AO869)="Not-selected",0,IF(OR(TRIM(AQ869)="",AR869=""),"",IFERROR(SUM(_xlfn.NUMBERVALUE(SUBSTITUTE(TRIM(_xlfn.XLOOKUP(TRIM(_xlfn.TEXTSPLIT(AQ869,",")),TRIM(_xlfn.TEXTSPLIT(E869,",")),TRIM(_xlfn.TEXTSPLIT(I869,",")))),"$","")))*AR869,"")))</f>
        <v/>
      </c>
      <c r="AU869" s="99"/>
    </row>
    <row r="870" spans="2:47">
      <c r="B870" t="str">
        <f t="shared" si="34"/>
        <v xml:space="preserve"> -  -  </v>
      </c>
      <c r="AP870" s="9" t="str">
        <f t="shared" si="35"/>
        <v xml:space="preserve"> </v>
      </c>
      <c r="AQ870" s="9" t="str">
        <f t="shared" si="35"/>
        <v xml:space="preserve"> </v>
      </c>
      <c r="AS870" s="59" t="str" cm="1">
        <f t="array" ref="AS870">IF(TRIM(AO870)="Not-selected",0,IF(OR(TRIM(AQ870)="",AR870=""),"",IFERROR(SUM(_xlfn.NUMBERVALUE(SUBSTITUTE(TRIM(_xlfn.XLOOKUP(TRIM(_xlfn.TEXTSPLIT(AQ870,",")),TRIM(_xlfn.TEXTSPLIT(E870,",")),TRIM(_xlfn.TEXTSPLIT(I870,",")))),"$","")))*AR870,"")))</f>
        <v/>
      </c>
      <c r="AU870" s="99"/>
    </row>
    <row r="871" spans="2:47">
      <c r="B871" t="str">
        <f t="shared" si="34"/>
        <v xml:space="preserve"> -  -  </v>
      </c>
      <c r="AP871" s="9" t="str">
        <f t="shared" si="35"/>
        <v xml:space="preserve"> </v>
      </c>
      <c r="AQ871" s="9" t="str">
        <f t="shared" si="35"/>
        <v xml:space="preserve"> </v>
      </c>
      <c r="AS871" s="59" t="str" cm="1">
        <f t="array" ref="AS871">IF(TRIM(AO871)="Not-selected",0,IF(OR(TRIM(AQ871)="",AR871=""),"",IFERROR(SUM(_xlfn.NUMBERVALUE(SUBSTITUTE(TRIM(_xlfn.XLOOKUP(TRIM(_xlfn.TEXTSPLIT(AQ871,",")),TRIM(_xlfn.TEXTSPLIT(E871,",")),TRIM(_xlfn.TEXTSPLIT(I871,",")))),"$","")))*AR871,"")))</f>
        <v/>
      </c>
      <c r="AU871" s="99"/>
    </row>
    <row r="872" spans="2:47">
      <c r="B872" t="str">
        <f t="shared" si="34"/>
        <v xml:space="preserve"> -  -  </v>
      </c>
      <c r="AP872" s="9" t="str">
        <f t="shared" si="35"/>
        <v xml:space="preserve"> </v>
      </c>
      <c r="AQ872" s="9" t="str">
        <f t="shared" si="35"/>
        <v xml:space="preserve"> </v>
      </c>
      <c r="AS872" s="59" t="str" cm="1">
        <f t="array" ref="AS872">IF(TRIM(AO872)="Not-selected",0,IF(OR(TRIM(AQ872)="",AR872=""),"",IFERROR(SUM(_xlfn.NUMBERVALUE(SUBSTITUTE(TRIM(_xlfn.XLOOKUP(TRIM(_xlfn.TEXTSPLIT(AQ872,",")),TRIM(_xlfn.TEXTSPLIT(E872,",")),TRIM(_xlfn.TEXTSPLIT(I872,",")))),"$","")))*AR872,"")))</f>
        <v/>
      </c>
      <c r="AU872" s="99"/>
    </row>
    <row r="873" spans="2:47">
      <c r="B873" t="str">
        <f t="shared" si="34"/>
        <v xml:space="preserve"> -  -  </v>
      </c>
      <c r="AP873" s="9" t="str">
        <f t="shared" si="35"/>
        <v xml:space="preserve"> </v>
      </c>
      <c r="AQ873" s="9" t="str">
        <f t="shared" si="35"/>
        <v xml:space="preserve"> </v>
      </c>
      <c r="AS873" s="59" t="str" cm="1">
        <f t="array" ref="AS873">IF(TRIM(AO873)="Not-selected",0,IF(OR(TRIM(AQ873)="",AR873=""),"",IFERROR(SUM(_xlfn.NUMBERVALUE(SUBSTITUTE(TRIM(_xlfn.XLOOKUP(TRIM(_xlfn.TEXTSPLIT(AQ873,",")),TRIM(_xlfn.TEXTSPLIT(E873,",")),TRIM(_xlfn.TEXTSPLIT(I873,",")))),"$","")))*AR873,"")))</f>
        <v/>
      </c>
      <c r="AU873" s="99"/>
    </row>
    <row r="874" spans="2:47">
      <c r="B874" t="str">
        <f t="shared" si="34"/>
        <v xml:space="preserve"> -  -  </v>
      </c>
      <c r="AP874" s="9" t="str">
        <f t="shared" si="35"/>
        <v xml:space="preserve"> </v>
      </c>
      <c r="AQ874" s="9" t="str">
        <f t="shared" si="35"/>
        <v xml:space="preserve"> </v>
      </c>
      <c r="AS874" s="59" t="str" cm="1">
        <f t="array" ref="AS874">IF(TRIM(AO874)="Not-selected",0,IF(OR(TRIM(AQ874)="",AR874=""),"",IFERROR(SUM(_xlfn.NUMBERVALUE(SUBSTITUTE(TRIM(_xlfn.XLOOKUP(TRIM(_xlfn.TEXTSPLIT(AQ874,",")),TRIM(_xlfn.TEXTSPLIT(E874,",")),TRIM(_xlfn.TEXTSPLIT(I874,",")))),"$","")))*AR874,"")))</f>
        <v/>
      </c>
      <c r="AU874" s="99"/>
    </row>
    <row r="875" spans="2:47">
      <c r="B875" t="str">
        <f t="shared" si="34"/>
        <v xml:space="preserve"> -  -  </v>
      </c>
      <c r="AP875" s="9" t="str">
        <f t="shared" si="35"/>
        <v xml:space="preserve"> </v>
      </c>
      <c r="AQ875" s="9" t="str">
        <f t="shared" si="35"/>
        <v xml:space="preserve"> </v>
      </c>
      <c r="AS875" s="59" t="str" cm="1">
        <f t="array" ref="AS875">IF(TRIM(AO875)="Not-selected",0,IF(OR(TRIM(AQ875)="",AR875=""),"",IFERROR(SUM(_xlfn.NUMBERVALUE(SUBSTITUTE(TRIM(_xlfn.XLOOKUP(TRIM(_xlfn.TEXTSPLIT(AQ875,",")),TRIM(_xlfn.TEXTSPLIT(E875,",")),TRIM(_xlfn.TEXTSPLIT(I875,",")))),"$","")))*AR875,"")))</f>
        <v/>
      </c>
      <c r="AU875" s="99"/>
    </row>
    <row r="876" spans="2:47">
      <c r="B876" t="str">
        <f t="shared" si="34"/>
        <v xml:space="preserve"> -  -  </v>
      </c>
      <c r="AP876" s="9" t="str">
        <f t="shared" si="35"/>
        <v xml:space="preserve"> </v>
      </c>
      <c r="AQ876" s="9" t="str">
        <f t="shared" si="35"/>
        <v xml:space="preserve"> </v>
      </c>
      <c r="AS876" s="59" t="str" cm="1">
        <f t="array" ref="AS876">IF(TRIM(AO876)="Not-selected",0,IF(OR(TRIM(AQ876)="",AR876=""),"",IFERROR(SUM(_xlfn.NUMBERVALUE(SUBSTITUTE(TRIM(_xlfn.XLOOKUP(TRIM(_xlfn.TEXTSPLIT(AQ876,",")),TRIM(_xlfn.TEXTSPLIT(E876,",")),TRIM(_xlfn.TEXTSPLIT(I876,",")))),"$","")))*AR876,"")))</f>
        <v/>
      </c>
      <c r="AU876" s="99"/>
    </row>
    <row r="877" spans="2:47">
      <c r="B877" t="str">
        <f t="shared" si="34"/>
        <v xml:space="preserve"> -  -  </v>
      </c>
      <c r="AP877" s="9" t="str">
        <f t="shared" si="35"/>
        <v xml:space="preserve"> </v>
      </c>
      <c r="AQ877" s="9" t="str">
        <f t="shared" si="35"/>
        <v xml:space="preserve"> </v>
      </c>
      <c r="AS877" s="59" t="str" cm="1">
        <f t="array" ref="AS877">IF(TRIM(AO877)="Not-selected",0,IF(OR(TRIM(AQ877)="",AR877=""),"",IFERROR(SUM(_xlfn.NUMBERVALUE(SUBSTITUTE(TRIM(_xlfn.XLOOKUP(TRIM(_xlfn.TEXTSPLIT(AQ877,",")),TRIM(_xlfn.TEXTSPLIT(E877,",")),TRIM(_xlfn.TEXTSPLIT(I877,",")))),"$","")))*AR877,"")))</f>
        <v/>
      </c>
      <c r="AU877" s="99"/>
    </row>
    <row r="878" spans="2:47">
      <c r="B878" t="str">
        <f t="shared" si="34"/>
        <v xml:space="preserve"> -  -  </v>
      </c>
      <c r="AP878" s="9" t="str">
        <f t="shared" si="35"/>
        <v xml:space="preserve"> </v>
      </c>
      <c r="AQ878" s="9" t="str">
        <f t="shared" si="35"/>
        <v xml:space="preserve"> </v>
      </c>
      <c r="AS878" s="59" t="str" cm="1">
        <f t="array" ref="AS878">IF(TRIM(AO878)="Not-selected",0,IF(OR(TRIM(AQ878)="",AR878=""),"",IFERROR(SUM(_xlfn.NUMBERVALUE(SUBSTITUTE(TRIM(_xlfn.XLOOKUP(TRIM(_xlfn.TEXTSPLIT(AQ878,",")),TRIM(_xlfn.TEXTSPLIT(E878,",")),TRIM(_xlfn.TEXTSPLIT(I878,",")))),"$","")))*AR878,"")))</f>
        <v/>
      </c>
      <c r="AU878" s="99"/>
    </row>
    <row r="879" spans="2:47">
      <c r="B879" t="str">
        <f t="shared" si="34"/>
        <v xml:space="preserve"> -  -  </v>
      </c>
      <c r="AP879" s="9" t="str">
        <f t="shared" si="35"/>
        <v xml:space="preserve"> </v>
      </c>
      <c r="AQ879" s="9" t="str">
        <f t="shared" si="35"/>
        <v xml:space="preserve"> </v>
      </c>
      <c r="AS879" s="59" t="str" cm="1">
        <f t="array" ref="AS879">IF(TRIM(AO879)="Not-selected",0,IF(OR(TRIM(AQ879)="",AR879=""),"",IFERROR(SUM(_xlfn.NUMBERVALUE(SUBSTITUTE(TRIM(_xlfn.XLOOKUP(TRIM(_xlfn.TEXTSPLIT(AQ879,",")),TRIM(_xlfn.TEXTSPLIT(E879,",")),TRIM(_xlfn.TEXTSPLIT(I879,",")))),"$","")))*AR879,"")))</f>
        <v/>
      </c>
      <c r="AU879" s="99"/>
    </row>
    <row r="880" spans="2:47">
      <c r="B880" t="str">
        <f t="shared" si="34"/>
        <v xml:space="preserve"> -  -  </v>
      </c>
      <c r="AP880" s="9" t="str">
        <f t="shared" si="35"/>
        <v xml:space="preserve"> </v>
      </c>
      <c r="AQ880" s="9" t="str">
        <f t="shared" si="35"/>
        <v xml:space="preserve"> </v>
      </c>
      <c r="AS880" s="59" t="str" cm="1">
        <f t="array" ref="AS880">IF(TRIM(AO880)="Not-selected",0,IF(OR(TRIM(AQ880)="",AR880=""),"",IFERROR(SUM(_xlfn.NUMBERVALUE(SUBSTITUTE(TRIM(_xlfn.XLOOKUP(TRIM(_xlfn.TEXTSPLIT(AQ880,",")),TRIM(_xlfn.TEXTSPLIT(E880,",")),TRIM(_xlfn.TEXTSPLIT(I880,",")))),"$","")))*AR880,"")))</f>
        <v/>
      </c>
      <c r="AU880" s="99"/>
    </row>
    <row r="881" spans="2:47">
      <c r="B881" t="str">
        <f t="shared" si="34"/>
        <v xml:space="preserve"> -  -  </v>
      </c>
      <c r="AP881" s="9" t="str">
        <f t="shared" si="35"/>
        <v xml:space="preserve"> </v>
      </c>
      <c r="AQ881" s="9" t="str">
        <f t="shared" si="35"/>
        <v xml:space="preserve"> </v>
      </c>
      <c r="AS881" s="59" t="str" cm="1">
        <f t="array" ref="AS881">IF(TRIM(AO881)="Not-selected",0,IF(OR(TRIM(AQ881)="",AR881=""),"",IFERROR(SUM(_xlfn.NUMBERVALUE(SUBSTITUTE(TRIM(_xlfn.XLOOKUP(TRIM(_xlfn.TEXTSPLIT(AQ881,",")),TRIM(_xlfn.TEXTSPLIT(E881,",")),TRIM(_xlfn.TEXTSPLIT(I881,",")))),"$","")))*AR881,"")))</f>
        <v/>
      </c>
      <c r="AU881" s="99"/>
    </row>
    <row r="882" spans="2:47">
      <c r="B882" t="str">
        <f t="shared" si="34"/>
        <v xml:space="preserve"> -  -  </v>
      </c>
      <c r="AP882" s="9" t="str">
        <f t="shared" si="35"/>
        <v xml:space="preserve"> </v>
      </c>
      <c r="AQ882" s="9" t="str">
        <f t="shared" si="35"/>
        <v xml:space="preserve"> </v>
      </c>
      <c r="AS882" s="59" t="str" cm="1">
        <f t="array" ref="AS882">IF(TRIM(AO882)="Not-selected",0,IF(OR(TRIM(AQ882)="",AR882=""),"",IFERROR(SUM(_xlfn.NUMBERVALUE(SUBSTITUTE(TRIM(_xlfn.XLOOKUP(TRIM(_xlfn.TEXTSPLIT(AQ882,",")),TRIM(_xlfn.TEXTSPLIT(E882,",")),TRIM(_xlfn.TEXTSPLIT(I882,",")))),"$","")))*AR882,"")))</f>
        <v/>
      </c>
      <c r="AU882" s="99"/>
    </row>
    <row r="883" spans="2:47">
      <c r="B883" t="str">
        <f t="shared" si="34"/>
        <v xml:space="preserve"> -  -  </v>
      </c>
      <c r="AP883" s="9" t="str">
        <f t="shared" si="35"/>
        <v xml:space="preserve"> </v>
      </c>
      <c r="AQ883" s="9" t="str">
        <f t="shared" si="35"/>
        <v xml:space="preserve"> </v>
      </c>
      <c r="AS883" s="59" t="str" cm="1">
        <f t="array" ref="AS883">IF(TRIM(AO883)="Not-selected",0,IF(OR(TRIM(AQ883)="",AR883=""),"",IFERROR(SUM(_xlfn.NUMBERVALUE(SUBSTITUTE(TRIM(_xlfn.XLOOKUP(TRIM(_xlfn.TEXTSPLIT(AQ883,",")),TRIM(_xlfn.TEXTSPLIT(E883,",")),TRIM(_xlfn.TEXTSPLIT(I883,",")))),"$","")))*AR883,"")))</f>
        <v/>
      </c>
      <c r="AU883" s="99"/>
    </row>
    <row r="884" spans="2:47">
      <c r="B884" t="str">
        <f t="shared" si="34"/>
        <v xml:space="preserve"> -  -  </v>
      </c>
      <c r="AP884" s="9" t="str">
        <f t="shared" si="35"/>
        <v xml:space="preserve"> </v>
      </c>
      <c r="AQ884" s="9" t="str">
        <f t="shared" si="35"/>
        <v xml:space="preserve"> </v>
      </c>
      <c r="AS884" s="59" t="str" cm="1">
        <f t="array" ref="AS884">IF(TRIM(AO884)="Not-selected",0,IF(OR(TRIM(AQ884)="",AR884=""),"",IFERROR(SUM(_xlfn.NUMBERVALUE(SUBSTITUTE(TRIM(_xlfn.XLOOKUP(TRIM(_xlfn.TEXTSPLIT(AQ884,",")),TRIM(_xlfn.TEXTSPLIT(E884,",")),TRIM(_xlfn.TEXTSPLIT(I884,",")))),"$","")))*AR884,"")))</f>
        <v/>
      </c>
      <c r="AU884" s="99"/>
    </row>
    <row r="885" spans="2:47">
      <c r="B885" t="str">
        <f t="shared" si="34"/>
        <v xml:space="preserve"> -  -  </v>
      </c>
      <c r="AP885" s="9" t="str">
        <f t="shared" si="35"/>
        <v xml:space="preserve"> </v>
      </c>
      <c r="AQ885" s="9" t="str">
        <f t="shared" si="35"/>
        <v xml:space="preserve"> </v>
      </c>
      <c r="AS885" s="59" t="str" cm="1">
        <f t="array" ref="AS885">IF(TRIM(AO885)="Not-selected",0,IF(OR(TRIM(AQ885)="",AR885=""),"",IFERROR(SUM(_xlfn.NUMBERVALUE(SUBSTITUTE(TRIM(_xlfn.XLOOKUP(TRIM(_xlfn.TEXTSPLIT(AQ885,",")),TRIM(_xlfn.TEXTSPLIT(E885,",")),TRIM(_xlfn.TEXTSPLIT(I885,",")))),"$","")))*AR885,"")))</f>
        <v/>
      </c>
      <c r="AU885" s="99"/>
    </row>
    <row r="886" spans="2:47">
      <c r="B886" t="str">
        <f t="shared" si="34"/>
        <v xml:space="preserve"> -  -  </v>
      </c>
      <c r="AP886" s="9" t="str">
        <f t="shared" si="35"/>
        <v xml:space="preserve"> </v>
      </c>
      <c r="AQ886" s="9" t="str">
        <f t="shared" si="35"/>
        <v xml:space="preserve"> </v>
      </c>
      <c r="AS886" s="59" t="str" cm="1">
        <f t="array" ref="AS886">IF(TRIM(AO886)="Not-selected",0,IF(OR(TRIM(AQ886)="",AR886=""),"",IFERROR(SUM(_xlfn.NUMBERVALUE(SUBSTITUTE(TRIM(_xlfn.XLOOKUP(TRIM(_xlfn.TEXTSPLIT(AQ886,",")),TRIM(_xlfn.TEXTSPLIT(E886,",")),TRIM(_xlfn.TEXTSPLIT(I886,",")))),"$","")))*AR886,"")))</f>
        <v/>
      </c>
      <c r="AU886" s="99"/>
    </row>
    <row r="887" spans="2:47">
      <c r="B887" t="str">
        <f t="shared" si="34"/>
        <v xml:space="preserve"> -  -  </v>
      </c>
      <c r="AP887" s="9" t="str">
        <f t="shared" si="35"/>
        <v xml:space="preserve"> </v>
      </c>
      <c r="AQ887" s="9" t="str">
        <f t="shared" si="35"/>
        <v xml:space="preserve"> </v>
      </c>
      <c r="AS887" s="59" t="str" cm="1">
        <f t="array" ref="AS887">IF(TRIM(AO887)="Not-selected",0,IF(OR(TRIM(AQ887)="",AR887=""),"",IFERROR(SUM(_xlfn.NUMBERVALUE(SUBSTITUTE(TRIM(_xlfn.XLOOKUP(TRIM(_xlfn.TEXTSPLIT(AQ887,",")),TRIM(_xlfn.TEXTSPLIT(E887,",")),TRIM(_xlfn.TEXTSPLIT(I887,",")))),"$","")))*AR887,"")))</f>
        <v/>
      </c>
      <c r="AU887" s="99"/>
    </row>
    <row r="888" spans="2:47">
      <c r="B888" t="str">
        <f t="shared" si="34"/>
        <v xml:space="preserve"> -  -  </v>
      </c>
      <c r="AP888" s="9" t="str">
        <f t="shared" si="35"/>
        <v xml:space="preserve"> </v>
      </c>
      <c r="AQ888" s="9" t="str">
        <f t="shared" si="35"/>
        <v xml:space="preserve"> </v>
      </c>
      <c r="AS888" s="59" t="str" cm="1">
        <f t="array" ref="AS888">IF(TRIM(AO888)="Not-selected",0,IF(OR(TRIM(AQ888)="",AR888=""),"",IFERROR(SUM(_xlfn.NUMBERVALUE(SUBSTITUTE(TRIM(_xlfn.XLOOKUP(TRIM(_xlfn.TEXTSPLIT(AQ888,",")),TRIM(_xlfn.TEXTSPLIT(E888,",")),TRIM(_xlfn.TEXTSPLIT(I888,",")))),"$","")))*AR888,"")))</f>
        <v/>
      </c>
      <c r="AU888" s="99"/>
    </row>
    <row r="889" spans="2:47">
      <c r="B889" t="str">
        <f t="shared" si="34"/>
        <v xml:space="preserve"> -  -  </v>
      </c>
      <c r="AP889" s="9" t="str">
        <f t="shared" si="35"/>
        <v xml:space="preserve"> </v>
      </c>
      <c r="AQ889" s="9" t="str">
        <f t="shared" si="35"/>
        <v xml:space="preserve"> </v>
      </c>
      <c r="AS889" s="59" t="str" cm="1">
        <f t="array" ref="AS889">IF(TRIM(AO889)="Not-selected",0,IF(OR(TRIM(AQ889)="",AR889=""),"",IFERROR(SUM(_xlfn.NUMBERVALUE(SUBSTITUTE(TRIM(_xlfn.XLOOKUP(TRIM(_xlfn.TEXTSPLIT(AQ889,",")),TRIM(_xlfn.TEXTSPLIT(E889,",")),TRIM(_xlfn.TEXTSPLIT(I889,",")))),"$","")))*AR889,"")))</f>
        <v/>
      </c>
      <c r="AU889" s="99"/>
    </row>
    <row r="890" spans="2:47">
      <c r="B890" t="str">
        <f t="shared" si="34"/>
        <v xml:space="preserve"> -  -  </v>
      </c>
      <c r="AP890" s="9" t="str">
        <f t="shared" si="35"/>
        <v xml:space="preserve"> </v>
      </c>
      <c r="AQ890" s="9" t="str">
        <f t="shared" si="35"/>
        <v xml:space="preserve"> </v>
      </c>
      <c r="AS890" s="59" t="str" cm="1">
        <f t="array" ref="AS890">IF(TRIM(AO890)="Not-selected",0,IF(OR(TRIM(AQ890)="",AR890=""),"",IFERROR(SUM(_xlfn.NUMBERVALUE(SUBSTITUTE(TRIM(_xlfn.XLOOKUP(TRIM(_xlfn.TEXTSPLIT(AQ890,",")),TRIM(_xlfn.TEXTSPLIT(E890,",")),TRIM(_xlfn.TEXTSPLIT(I890,",")))),"$","")))*AR890,"")))</f>
        <v/>
      </c>
      <c r="AU890" s="99"/>
    </row>
    <row r="891" spans="2:47">
      <c r="B891" t="str">
        <f t="shared" si="34"/>
        <v xml:space="preserve"> -  -  </v>
      </c>
      <c r="AP891" s="9" t="str">
        <f t="shared" si="35"/>
        <v xml:space="preserve"> </v>
      </c>
      <c r="AQ891" s="9" t="str">
        <f t="shared" si="35"/>
        <v xml:space="preserve"> </v>
      </c>
      <c r="AS891" s="59" t="str" cm="1">
        <f t="array" ref="AS891">IF(TRIM(AO891)="Not-selected",0,IF(OR(TRIM(AQ891)="",AR891=""),"",IFERROR(SUM(_xlfn.NUMBERVALUE(SUBSTITUTE(TRIM(_xlfn.XLOOKUP(TRIM(_xlfn.TEXTSPLIT(AQ891,",")),TRIM(_xlfn.TEXTSPLIT(E891,",")),TRIM(_xlfn.TEXTSPLIT(I891,",")))),"$","")))*AR891,"")))</f>
        <v/>
      </c>
      <c r="AU891" s="99"/>
    </row>
    <row r="892" spans="2:47">
      <c r="B892" t="str">
        <f t="shared" si="34"/>
        <v xml:space="preserve"> -  -  </v>
      </c>
      <c r="AP892" s="9" t="str">
        <f t="shared" si="35"/>
        <v xml:space="preserve"> </v>
      </c>
      <c r="AQ892" s="9" t="str">
        <f t="shared" si="35"/>
        <v xml:space="preserve"> </v>
      </c>
      <c r="AS892" s="59" t="str" cm="1">
        <f t="array" ref="AS892">IF(TRIM(AO892)="Not-selected",0,IF(OR(TRIM(AQ892)="",AR892=""),"",IFERROR(SUM(_xlfn.NUMBERVALUE(SUBSTITUTE(TRIM(_xlfn.XLOOKUP(TRIM(_xlfn.TEXTSPLIT(AQ892,",")),TRIM(_xlfn.TEXTSPLIT(E892,",")),TRIM(_xlfn.TEXTSPLIT(I892,",")))),"$","")))*AR892,"")))</f>
        <v/>
      </c>
      <c r="AU892" s="99"/>
    </row>
    <row r="893" spans="2:47">
      <c r="B893" t="str">
        <f t="shared" si="34"/>
        <v xml:space="preserve"> -  -  </v>
      </c>
      <c r="AP893" s="9" t="str">
        <f t="shared" si="35"/>
        <v xml:space="preserve"> </v>
      </c>
      <c r="AQ893" s="9" t="str">
        <f t="shared" si="35"/>
        <v xml:space="preserve"> </v>
      </c>
      <c r="AS893" s="59" t="str" cm="1">
        <f t="array" ref="AS893">IF(TRIM(AO893)="Not-selected",0,IF(OR(TRIM(AQ893)="",AR893=""),"",IFERROR(SUM(_xlfn.NUMBERVALUE(SUBSTITUTE(TRIM(_xlfn.XLOOKUP(TRIM(_xlfn.TEXTSPLIT(AQ893,",")),TRIM(_xlfn.TEXTSPLIT(E893,",")),TRIM(_xlfn.TEXTSPLIT(I893,",")))),"$","")))*AR893,"")))</f>
        <v/>
      </c>
      <c r="AU893" s="99"/>
    </row>
    <row r="894" spans="2:47">
      <c r="B894" t="str">
        <f t="shared" si="34"/>
        <v xml:space="preserve"> -  -  </v>
      </c>
      <c r="AP894" s="9" t="str">
        <f t="shared" si="35"/>
        <v xml:space="preserve"> </v>
      </c>
      <c r="AQ894" s="9" t="str">
        <f t="shared" si="35"/>
        <v xml:space="preserve"> </v>
      </c>
      <c r="AS894" s="59" t="str" cm="1">
        <f t="array" ref="AS894">IF(TRIM(AO894)="Not-selected",0,IF(OR(TRIM(AQ894)="",AR894=""),"",IFERROR(SUM(_xlfn.NUMBERVALUE(SUBSTITUTE(TRIM(_xlfn.XLOOKUP(TRIM(_xlfn.TEXTSPLIT(AQ894,",")),TRIM(_xlfn.TEXTSPLIT(E894,",")),TRIM(_xlfn.TEXTSPLIT(I894,",")))),"$","")))*AR894,"")))</f>
        <v/>
      </c>
      <c r="AU894" s="99"/>
    </row>
    <row r="895" spans="2:47">
      <c r="B895" t="str">
        <f t="shared" si="34"/>
        <v xml:space="preserve"> -  -  </v>
      </c>
      <c r="AP895" s="9" t="str">
        <f t="shared" si="35"/>
        <v xml:space="preserve"> </v>
      </c>
      <c r="AQ895" s="9" t="str">
        <f t="shared" si="35"/>
        <v xml:space="preserve"> </v>
      </c>
      <c r="AS895" s="59" t="str" cm="1">
        <f t="array" ref="AS895">IF(TRIM(AO895)="Not-selected",0,IF(OR(TRIM(AQ895)="",AR895=""),"",IFERROR(SUM(_xlfn.NUMBERVALUE(SUBSTITUTE(TRIM(_xlfn.XLOOKUP(TRIM(_xlfn.TEXTSPLIT(AQ895,",")),TRIM(_xlfn.TEXTSPLIT(E895,",")),TRIM(_xlfn.TEXTSPLIT(I895,",")))),"$","")))*AR895,"")))</f>
        <v/>
      </c>
      <c r="AU895" s="99"/>
    </row>
    <row r="896" spans="2:47">
      <c r="B896" t="str">
        <f t="shared" si="34"/>
        <v xml:space="preserve"> -  -  </v>
      </c>
      <c r="AP896" s="9" t="str">
        <f t="shared" si="35"/>
        <v xml:space="preserve"> </v>
      </c>
      <c r="AQ896" s="9" t="str">
        <f t="shared" si="35"/>
        <v xml:space="preserve"> </v>
      </c>
      <c r="AS896" s="59" t="str" cm="1">
        <f t="array" ref="AS896">IF(TRIM(AO896)="Not-selected",0,IF(OR(TRIM(AQ896)="",AR896=""),"",IFERROR(SUM(_xlfn.NUMBERVALUE(SUBSTITUTE(TRIM(_xlfn.XLOOKUP(TRIM(_xlfn.TEXTSPLIT(AQ896,",")),TRIM(_xlfn.TEXTSPLIT(E896,",")),TRIM(_xlfn.TEXTSPLIT(I896,",")))),"$","")))*AR896,"")))</f>
        <v/>
      </c>
      <c r="AU896" s="99"/>
    </row>
    <row r="897" spans="2:47">
      <c r="B897" t="str">
        <f t="shared" si="34"/>
        <v xml:space="preserve"> -  -  </v>
      </c>
      <c r="AP897" s="9" t="str">
        <f t="shared" si="35"/>
        <v xml:space="preserve"> </v>
      </c>
      <c r="AQ897" s="9" t="str">
        <f t="shared" si="35"/>
        <v xml:space="preserve"> </v>
      </c>
      <c r="AS897" s="59" t="str" cm="1">
        <f t="array" ref="AS897">IF(TRIM(AO897)="Not-selected",0,IF(OR(TRIM(AQ897)="",AR897=""),"",IFERROR(SUM(_xlfn.NUMBERVALUE(SUBSTITUTE(TRIM(_xlfn.XLOOKUP(TRIM(_xlfn.TEXTSPLIT(AQ897,",")),TRIM(_xlfn.TEXTSPLIT(E897,",")),TRIM(_xlfn.TEXTSPLIT(I897,",")))),"$","")))*AR897,"")))</f>
        <v/>
      </c>
      <c r="AU897" s="99"/>
    </row>
    <row r="898" spans="2:47">
      <c r="B898" t="str">
        <f t="shared" si="34"/>
        <v xml:space="preserve"> -  -  </v>
      </c>
      <c r="AP898" s="9" t="str">
        <f t="shared" si="35"/>
        <v xml:space="preserve"> </v>
      </c>
      <c r="AQ898" s="9" t="str">
        <f t="shared" si="35"/>
        <v xml:space="preserve"> </v>
      </c>
      <c r="AS898" s="59" t="str" cm="1">
        <f t="array" ref="AS898">IF(TRIM(AO898)="Not-selected",0,IF(OR(TRIM(AQ898)="",AR898=""),"",IFERROR(SUM(_xlfn.NUMBERVALUE(SUBSTITUTE(TRIM(_xlfn.XLOOKUP(TRIM(_xlfn.TEXTSPLIT(AQ898,",")),TRIM(_xlfn.TEXTSPLIT(E898,",")),TRIM(_xlfn.TEXTSPLIT(I898,",")))),"$","")))*AR898,"")))</f>
        <v/>
      </c>
      <c r="AU898" s="99"/>
    </row>
    <row r="899" spans="2:47">
      <c r="B899" t="str">
        <f t="shared" si="34"/>
        <v xml:space="preserve"> -  -  </v>
      </c>
      <c r="AP899" s="9" t="str">
        <f t="shared" si="35"/>
        <v xml:space="preserve"> </v>
      </c>
      <c r="AQ899" s="9" t="str">
        <f t="shared" si="35"/>
        <v xml:space="preserve"> </v>
      </c>
      <c r="AS899" s="59" t="str" cm="1">
        <f t="array" ref="AS899">IF(TRIM(AO899)="Not-selected",0,IF(OR(TRIM(AQ899)="",AR899=""),"",IFERROR(SUM(_xlfn.NUMBERVALUE(SUBSTITUTE(TRIM(_xlfn.XLOOKUP(TRIM(_xlfn.TEXTSPLIT(AQ899,",")),TRIM(_xlfn.TEXTSPLIT(E899,",")),TRIM(_xlfn.TEXTSPLIT(I899,",")))),"$","")))*AR899,"")))</f>
        <v/>
      </c>
      <c r="AU899" s="99"/>
    </row>
    <row r="900" spans="2:47">
      <c r="B900" t="str">
        <f t="shared" si="34"/>
        <v xml:space="preserve"> -  -  </v>
      </c>
      <c r="AP900" s="9" t="str">
        <f t="shared" si="35"/>
        <v xml:space="preserve"> </v>
      </c>
      <c r="AQ900" s="9" t="str">
        <f t="shared" si="35"/>
        <v xml:space="preserve"> </v>
      </c>
      <c r="AS900" s="59" t="str" cm="1">
        <f t="array" ref="AS900">IF(TRIM(AO900)="Not-selected",0,IF(OR(TRIM(AQ900)="",AR900=""),"",IFERROR(SUM(_xlfn.NUMBERVALUE(SUBSTITUTE(TRIM(_xlfn.XLOOKUP(TRIM(_xlfn.TEXTSPLIT(AQ900,",")),TRIM(_xlfn.TEXTSPLIT(E900,",")),TRIM(_xlfn.TEXTSPLIT(I900,",")))),"$","")))*AR900,"")))</f>
        <v/>
      </c>
      <c r="AU900" s="99"/>
    </row>
    <row r="901" spans="2:47">
      <c r="B901" t="str">
        <f t="shared" si="34"/>
        <v xml:space="preserve"> -  -  </v>
      </c>
      <c r="AP901" s="9" t="str">
        <f t="shared" si="35"/>
        <v xml:space="preserve"> </v>
      </c>
      <c r="AQ901" s="9" t="str">
        <f t="shared" si="35"/>
        <v xml:space="preserve"> </v>
      </c>
      <c r="AS901" s="59" t="str" cm="1">
        <f t="array" ref="AS901">IF(TRIM(AO901)="Not-selected",0,IF(OR(TRIM(AQ901)="",AR901=""),"",IFERROR(SUM(_xlfn.NUMBERVALUE(SUBSTITUTE(TRIM(_xlfn.XLOOKUP(TRIM(_xlfn.TEXTSPLIT(AQ901,",")),TRIM(_xlfn.TEXTSPLIT(E901,",")),TRIM(_xlfn.TEXTSPLIT(I901,",")))),"$","")))*AR901,"")))</f>
        <v/>
      </c>
      <c r="AU901" s="99"/>
    </row>
    <row r="902" spans="2:47">
      <c r="B902" t="str">
        <f t="shared" si="34"/>
        <v xml:space="preserve"> -  -  </v>
      </c>
      <c r="AP902" s="9" t="str">
        <f t="shared" si="35"/>
        <v xml:space="preserve"> </v>
      </c>
      <c r="AQ902" s="9" t="str">
        <f t="shared" si="35"/>
        <v xml:space="preserve"> </v>
      </c>
      <c r="AS902" s="59" t="str" cm="1">
        <f t="array" ref="AS902">IF(TRIM(AO902)="Not-selected",0,IF(OR(TRIM(AQ902)="",AR902=""),"",IFERROR(SUM(_xlfn.NUMBERVALUE(SUBSTITUTE(TRIM(_xlfn.XLOOKUP(TRIM(_xlfn.TEXTSPLIT(AQ902,",")),TRIM(_xlfn.TEXTSPLIT(E902,",")),TRIM(_xlfn.TEXTSPLIT(I902,",")))),"$","")))*AR902,"")))</f>
        <v/>
      </c>
      <c r="AU902" s="99"/>
    </row>
    <row r="903" spans="2:47">
      <c r="B903" t="str">
        <f t="shared" si="34"/>
        <v xml:space="preserve"> -  -  </v>
      </c>
      <c r="AP903" s="9" t="str">
        <f t="shared" si="35"/>
        <v xml:space="preserve"> </v>
      </c>
      <c r="AQ903" s="9" t="str">
        <f t="shared" si="35"/>
        <v xml:space="preserve"> </v>
      </c>
      <c r="AS903" s="59" t="str" cm="1">
        <f t="array" ref="AS903">IF(TRIM(AO903)="Not-selected",0,IF(OR(TRIM(AQ903)="",AR903=""),"",IFERROR(SUM(_xlfn.NUMBERVALUE(SUBSTITUTE(TRIM(_xlfn.XLOOKUP(TRIM(_xlfn.TEXTSPLIT(AQ903,",")),TRIM(_xlfn.TEXTSPLIT(E903,",")),TRIM(_xlfn.TEXTSPLIT(I903,",")))),"$","")))*AR903,"")))</f>
        <v/>
      </c>
      <c r="AU903" s="99"/>
    </row>
    <row r="904" spans="2:47">
      <c r="B904" t="str">
        <f t="shared" si="34"/>
        <v xml:space="preserve"> -  -  </v>
      </c>
      <c r="AP904" s="9" t="str">
        <f t="shared" si="35"/>
        <v xml:space="preserve"> </v>
      </c>
      <c r="AQ904" s="9" t="str">
        <f t="shared" si="35"/>
        <v xml:space="preserve"> </v>
      </c>
      <c r="AS904" s="59" t="str" cm="1">
        <f t="array" ref="AS904">IF(TRIM(AO904)="Not-selected",0,IF(OR(TRIM(AQ904)="",AR904=""),"",IFERROR(SUM(_xlfn.NUMBERVALUE(SUBSTITUTE(TRIM(_xlfn.XLOOKUP(TRIM(_xlfn.TEXTSPLIT(AQ904,",")),TRIM(_xlfn.TEXTSPLIT(E904,",")),TRIM(_xlfn.TEXTSPLIT(I904,",")))),"$","")))*AR904,"")))</f>
        <v/>
      </c>
      <c r="AU904" s="99"/>
    </row>
    <row r="905" spans="2:47">
      <c r="B905" t="str">
        <f t="shared" si="34"/>
        <v xml:space="preserve"> -  -  </v>
      </c>
      <c r="AP905" s="9" t="str">
        <f t="shared" si="35"/>
        <v xml:space="preserve"> </v>
      </c>
      <c r="AQ905" s="9" t="str">
        <f t="shared" si="35"/>
        <v xml:space="preserve"> </v>
      </c>
      <c r="AS905" s="59" t="str" cm="1">
        <f t="array" ref="AS905">IF(TRIM(AO905)="Not-selected",0,IF(OR(TRIM(AQ905)="",AR905=""),"",IFERROR(SUM(_xlfn.NUMBERVALUE(SUBSTITUTE(TRIM(_xlfn.XLOOKUP(TRIM(_xlfn.TEXTSPLIT(AQ905,",")),TRIM(_xlfn.TEXTSPLIT(E905,",")),TRIM(_xlfn.TEXTSPLIT(I905,",")))),"$","")))*AR905,"")))</f>
        <v/>
      </c>
      <c r="AU905" s="99"/>
    </row>
    <row r="906" spans="2:47">
      <c r="B906" t="str">
        <f t="shared" si="34"/>
        <v xml:space="preserve"> -  -  </v>
      </c>
      <c r="AP906" s="9" t="str">
        <f t="shared" si="35"/>
        <v xml:space="preserve"> </v>
      </c>
      <c r="AQ906" s="9" t="str">
        <f t="shared" si="35"/>
        <v xml:space="preserve"> </v>
      </c>
      <c r="AS906" s="59" t="str" cm="1">
        <f t="array" ref="AS906">IF(TRIM(AO906)="Not-selected",0,IF(OR(TRIM(AQ906)="",AR906=""),"",IFERROR(SUM(_xlfn.NUMBERVALUE(SUBSTITUTE(TRIM(_xlfn.XLOOKUP(TRIM(_xlfn.TEXTSPLIT(AQ906,",")),TRIM(_xlfn.TEXTSPLIT(E906,",")),TRIM(_xlfn.TEXTSPLIT(I906,",")))),"$","")))*AR906,"")))</f>
        <v/>
      </c>
      <c r="AU906" s="99"/>
    </row>
    <row r="907" spans="2:47">
      <c r="B907" t="str">
        <f t="shared" si="34"/>
        <v xml:space="preserve"> -  -  </v>
      </c>
      <c r="AP907" s="9" t="str">
        <f t="shared" si="35"/>
        <v xml:space="preserve"> </v>
      </c>
      <c r="AQ907" s="9" t="str">
        <f t="shared" si="35"/>
        <v xml:space="preserve"> </v>
      </c>
      <c r="AS907" s="59" t="str" cm="1">
        <f t="array" ref="AS907">IF(TRIM(AO907)="Not-selected",0,IF(OR(TRIM(AQ907)="",AR907=""),"",IFERROR(SUM(_xlfn.NUMBERVALUE(SUBSTITUTE(TRIM(_xlfn.XLOOKUP(TRIM(_xlfn.TEXTSPLIT(AQ907,",")),TRIM(_xlfn.TEXTSPLIT(E907,",")),TRIM(_xlfn.TEXTSPLIT(I907,",")))),"$","")))*AR907,"")))</f>
        <v/>
      </c>
      <c r="AU907" s="99"/>
    </row>
    <row r="908" spans="2:47">
      <c r="B908" t="str">
        <f t="shared" si="34"/>
        <v xml:space="preserve"> -  -  </v>
      </c>
      <c r="AP908" s="9" t="str">
        <f t="shared" ref="AP908:AP971" si="36">IF($AO908="Not-Selected", "None", " ")</f>
        <v xml:space="preserve"> </v>
      </c>
      <c r="AQ908" s="9" t="str">
        <f t="shared" si="35"/>
        <v xml:space="preserve"> </v>
      </c>
      <c r="AS908" s="59" t="str" cm="1">
        <f t="array" ref="AS908">IF(TRIM(AO908)="Not-selected",0,IF(OR(TRIM(AQ908)="",AR908=""),"",IFERROR(SUM(_xlfn.NUMBERVALUE(SUBSTITUTE(TRIM(_xlfn.XLOOKUP(TRIM(_xlfn.TEXTSPLIT(AQ908,",")),TRIM(_xlfn.TEXTSPLIT(E908,",")),TRIM(_xlfn.TEXTSPLIT(I908,",")))),"$","")))*AR908,"")))</f>
        <v/>
      </c>
      <c r="AU908" s="99"/>
    </row>
    <row r="909" spans="2:47">
      <c r="B909" t="str">
        <f t="shared" ref="B909:B972" si="37">IF(F909="None",_xlfn.CONCAT(A909," - ",AQ909),_xlfn.CONCAT(A909," - ",F909," - ",AQ909))</f>
        <v xml:space="preserve"> -  -  </v>
      </c>
      <c r="AP909" s="9" t="str">
        <f t="shared" si="36"/>
        <v xml:space="preserve"> </v>
      </c>
      <c r="AQ909" s="9" t="str">
        <f t="shared" ref="AQ909:AQ940" si="38">IF($AO909="Not-Selected", "None", " ")</f>
        <v xml:space="preserve"> </v>
      </c>
      <c r="AS909" s="59" t="str" cm="1">
        <f t="array" ref="AS909">IF(TRIM(AO909)="Not-selected",0,IF(OR(TRIM(AQ909)="",AR909=""),"",IFERROR(SUM(_xlfn.NUMBERVALUE(SUBSTITUTE(TRIM(_xlfn.XLOOKUP(TRIM(_xlfn.TEXTSPLIT(AQ909,",")),TRIM(_xlfn.TEXTSPLIT(E909,",")),TRIM(_xlfn.TEXTSPLIT(I909,",")))),"$","")))*AR909,"")))</f>
        <v/>
      </c>
      <c r="AU909" s="99"/>
    </row>
    <row r="910" spans="2:47">
      <c r="B910" t="str">
        <f t="shared" si="37"/>
        <v xml:space="preserve"> -  -  </v>
      </c>
      <c r="AP910" s="9" t="str">
        <f t="shared" si="36"/>
        <v xml:space="preserve"> </v>
      </c>
      <c r="AQ910" s="9" t="str">
        <f t="shared" si="38"/>
        <v xml:space="preserve"> </v>
      </c>
      <c r="AS910" s="59" t="str" cm="1">
        <f t="array" ref="AS910">IF(TRIM(AO910)="Not-selected",0,IF(OR(TRIM(AQ910)="",AR910=""),"",IFERROR(SUM(_xlfn.NUMBERVALUE(SUBSTITUTE(TRIM(_xlfn.XLOOKUP(TRIM(_xlfn.TEXTSPLIT(AQ910,",")),TRIM(_xlfn.TEXTSPLIT(E910,",")),TRIM(_xlfn.TEXTSPLIT(I910,",")))),"$","")))*AR910,"")))</f>
        <v/>
      </c>
      <c r="AU910" s="99"/>
    </row>
    <row r="911" spans="2:47">
      <c r="B911" t="str">
        <f t="shared" si="37"/>
        <v xml:space="preserve"> -  -  </v>
      </c>
      <c r="AP911" s="9" t="str">
        <f t="shared" si="36"/>
        <v xml:space="preserve"> </v>
      </c>
      <c r="AQ911" s="9" t="str">
        <f t="shared" si="38"/>
        <v xml:space="preserve"> </v>
      </c>
      <c r="AS911" s="59" t="str" cm="1">
        <f t="array" ref="AS911">IF(TRIM(AO911)="Not-selected",0,IF(OR(TRIM(AQ911)="",AR911=""),"",IFERROR(SUM(_xlfn.NUMBERVALUE(SUBSTITUTE(TRIM(_xlfn.XLOOKUP(TRIM(_xlfn.TEXTSPLIT(AQ911,",")),TRIM(_xlfn.TEXTSPLIT(E911,",")),TRIM(_xlfn.TEXTSPLIT(I911,",")))),"$","")))*AR911,"")))</f>
        <v/>
      </c>
      <c r="AU911" s="99"/>
    </row>
    <row r="912" spans="2:47">
      <c r="B912" t="str">
        <f t="shared" si="37"/>
        <v xml:space="preserve"> -  -  </v>
      </c>
      <c r="AP912" s="9" t="str">
        <f t="shared" si="36"/>
        <v xml:space="preserve"> </v>
      </c>
      <c r="AQ912" s="9" t="str">
        <f t="shared" si="38"/>
        <v xml:space="preserve"> </v>
      </c>
      <c r="AS912" s="59" t="str" cm="1">
        <f t="array" ref="AS912">IF(TRIM(AO912)="Not-selected",0,IF(OR(TRIM(AQ912)="",AR912=""),"",IFERROR(SUM(_xlfn.NUMBERVALUE(SUBSTITUTE(TRIM(_xlfn.XLOOKUP(TRIM(_xlfn.TEXTSPLIT(AQ912,",")),TRIM(_xlfn.TEXTSPLIT(E912,",")),TRIM(_xlfn.TEXTSPLIT(I912,",")))),"$","")))*AR912,"")))</f>
        <v/>
      </c>
      <c r="AU912" s="99"/>
    </row>
    <row r="913" spans="2:47">
      <c r="B913" t="str">
        <f t="shared" si="37"/>
        <v xml:space="preserve"> -  -  </v>
      </c>
      <c r="AP913" s="9" t="str">
        <f t="shared" si="36"/>
        <v xml:space="preserve"> </v>
      </c>
      <c r="AQ913" s="9" t="str">
        <f t="shared" si="38"/>
        <v xml:space="preserve"> </v>
      </c>
      <c r="AS913" s="59" t="str" cm="1">
        <f t="array" ref="AS913">IF(TRIM(AO913)="Not-selected",0,IF(OR(TRIM(AQ913)="",AR913=""),"",IFERROR(SUM(_xlfn.NUMBERVALUE(SUBSTITUTE(TRIM(_xlfn.XLOOKUP(TRIM(_xlfn.TEXTSPLIT(AQ913,",")),TRIM(_xlfn.TEXTSPLIT(E913,",")),TRIM(_xlfn.TEXTSPLIT(I913,",")))),"$","")))*AR913,"")))</f>
        <v/>
      </c>
      <c r="AU913" s="99"/>
    </row>
    <row r="914" spans="2:47">
      <c r="B914" t="str">
        <f t="shared" si="37"/>
        <v xml:space="preserve"> -  -  </v>
      </c>
      <c r="AP914" s="9" t="str">
        <f t="shared" si="36"/>
        <v xml:space="preserve"> </v>
      </c>
      <c r="AQ914" s="9" t="str">
        <f t="shared" si="38"/>
        <v xml:space="preserve"> </v>
      </c>
      <c r="AS914" s="59" t="str" cm="1">
        <f t="array" ref="AS914">IF(TRIM(AO914)="Not-selected",0,IF(OR(TRIM(AQ914)="",AR914=""),"",IFERROR(SUM(_xlfn.NUMBERVALUE(SUBSTITUTE(TRIM(_xlfn.XLOOKUP(TRIM(_xlfn.TEXTSPLIT(AQ914,",")),TRIM(_xlfn.TEXTSPLIT(E914,",")),TRIM(_xlfn.TEXTSPLIT(I914,",")))),"$","")))*AR914,"")))</f>
        <v/>
      </c>
      <c r="AU914" s="99"/>
    </row>
    <row r="915" spans="2:47">
      <c r="B915" t="str">
        <f t="shared" si="37"/>
        <v xml:space="preserve"> -  -  </v>
      </c>
      <c r="AP915" s="9" t="str">
        <f t="shared" si="36"/>
        <v xml:space="preserve"> </v>
      </c>
      <c r="AQ915" s="9" t="str">
        <f t="shared" si="38"/>
        <v xml:space="preserve"> </v>
      </c>
      <c r="AS915" s="59" t="str" cm="1">
        <f t="array" ref="AS915">IF(TRIM(AO915)="Not-selected",0,IF(OR(TRIM(AQ915)="",AR915=""),"",IFERROR(SUM(_xlfn.NUMBERVALUE(SUBSTITUTE(TRIM(_xlfn.XLOOKUP(TRIM(_xlfn.TEXTSPLIT(AQ915,",")),TRIM(_xlfn.TEXTSPLIT(E915,",")),TRIM(_xlfn.TEXTSPLIT(I915,",")))),"$","")))*AR915,"")))</f>
        <v/>
      </c>
      <c r="AU915" s="99"/>
    </row>
    <row r="916" spans="2:47">
      <c r="B916" t="str">
        <f t="shared" si="37"/>
        <v xml:space="preserve"> -  -  </v>
      </c>
      <c r="AP916" s="9" t="str">
        <f t="shared" si="36"/>
        <v xml:space="preserve"> </v>
      </c>
      <c r="AQ916" s="9" t="str">
        <f t="shared" si="38"/>
        <v xml:space="preserve"> </v>
      </c>
      <c r="AS916" s="59" t="str" cm="1">
        <f t="array" ref="AS916">IF(TRIM(AO916)="Not-selected",0,IF(OR(TRIM(AQ916)="",AR916=""),"",IFERROR(SUM(_xlfn.NUMBERVALUE(SUBSTITUTE(TRIM(_xlfn.XLOOKUP(TRIM(_xlfn.TEXTSPLIT(AQ916,",")),TRIM(_xlfn.TEXTSPLIT(E916,",")),TRIM(_xlfn.TEXTSPLIT(I916,",")))),"$","")))*AR916,"")))</f>
        <v/>
      </c>
      <c r="AU916" s="99"/>
    </row>
    <row r="917" spans="2:47">
      <c r="B917" t="str">
        <f t="shared" si="37"/>
        <v xml:space="preserve"> -  -  </v>
      </c>
      <c r="AP917" s="9" t="str">
        <f t="shared" si="36"/>
        <v xml:space="preserve"> </v>
      </c>
      <c r="AQ917" s="9" t="str">
        <f t="shared" si="38"/>
        <v xml:space="preserve"> </v>
      </c>
      <c r="AS917" s="59" t="str" cm="1">
        <f t="array" ref="AS917">IF(TRIM(AO917)="Not-selected",0,IF(OR(TRIM(AQ917)="",AR917=""),"",IFERROR(SUM(_xlfn.NUMBERVALUE(SUBSTITUTE(TRIM(_xlfn.XLOOKUP(TRIM(_xlfn.TEXTSPLIT(AQ917,",")),TRIM(_xlfn.TEXTSPLIT(E917,",")),TRIM(_xlfn.TEXTSPLIT(I917,",")))),"$","")))*AR917,"")))</f>
        <v/>
      </c>
      <c r="AU917" s="99"/>
    </row>
    <row r="918" spans="2:47">
      <c r="B918" t="str">
        <f t="shared" si="37"/>
        <v xml:space="preserve"> -  -  </v>
      </c>
      <c r="AP918" s="9" t="str">
        <f t="shared" si="36"/>
        <v xml:space="preserve"> </v>
      </c>
      <c r="AQ918" s="9" t="str">
        <f t="shared" si="38"/>
        <v xml:space="preserve"> </v>
      </c>
      <c r="AS918" s="59" t="str" cm="1">
        <f t="array" ref="AS918">IF(TRIM(AO918)="Not-selected",0,IF(OR(TRIM(AQ918)="",AR918=""),"",IFERROR(SUM(_xlfn.NUMBERVALUE(SUBSTITUTE(TRIM(_xlfn.XLOOKUP(TRIM(_xlfn.TEXTSPLIT(AQ918,",")),TRIM(_xlfn.TEXTSPLIT(E918,",")),TRIM(_xlfn.TEXTSPLIT(I918,",")))),"$","")))*AR918,"")))</f>
        <v/>
      </c>
      <c r="AU918" s="99"/>
    </row>
    <row r="919" spans="2:47">
      <c r="B919" t="str">
        <f t="shared" si="37"/>
        <v xml:space="preserve"> -  -  </v>
      </c>
      <c r="AP919" s="9" t="str">
        <f t="shared" si="36"/>
        <v xml:space="preserve"> </v>
      </c>
      <c r="AQ919" s="9" t="str">
        <f t="shared" si="38"/>
        <v xml:space="preserve"> </v>
      </c>
      <c r="AS919" s="59" t="str" cm="1">
        <f t="array" ref="AS919">IF(TRIM(AO919)="Not-selected",0,IF(OR(TRIM(AQ919)="",AR919=""),"",IFERROR(SUM(_xlfn.NUMBERVALUE(SUBSTITUTE(TRIM(_xlfn.XLOOKUP(TRIM(_xlfn.TEXTSPLIT(AQ919,",")),TRIM(_xlfn.TEXTSPLIT(E919,",")),TRIM(_xlfn.TEXTSPLIT(I919,",")))),"$","")))*AR919,"")))</f>
        <v/>
      </c>
      <c r="AU919" s="99"/>
    </row>
    <row r="920" spans="2:47">
      <c r="B920" t="str">
        <f t="shared" si="37"/>
        <v xml:space="preserve"> -  -  </v>
      </c>
      <c r="AP920" s="9" t="str">
        <f t="shared" si="36"/>
        <v xml:space="preserve"> </v>
      </c>
      <c r="AQ920" s="9" t="str">
        <f t="shared" si="38"/>
        <v xml:space="preserve"> </v>
      </c>
      <c r="AS920" s="59" t="str" cm="1">
        <f t="array" ref="AS920">IF(TRIM(AO920)="Not-selected",0,IF(OR(TRIM(AQ920)="",AR920=""),"",IFERROR(SUM(_xlfn.NUMBERVALUE(SUBSTITUTE(TRIM(_xlfn.XLOOKUP(TRIM(_xlfn.TEXTSPLIT(AQ920,",")),TRIM(_xlfn.TEXTSPLIT(E920,",")),TRIM(_xlfn.TEXTSPLIT(I920,",")))),"$","")))*AR920,"")))</f>
        <v/>
      </c>
      <c r="AU920" s="99"/>
    </row>
    <row r="921" spans="2:47">
      <c r="B921" t="str">
        <f t="shared" si="37"/>
        <v xml:space="preserve"> -  -  </v>
      </c>
      <c r="AP921" s="9" t="str">
        <f t="shared" si="36"/>
        <v xml:space="preserve"> </v>
      </c>
      <c r="AQ921" s="9" t="str">
        <f t="shared" si="38"/>
        <v xml:space="preserve"> </v>
      </c>
      <c r="AS921" s="59" t="str" cm="1">
        <f t="array" ref="AS921">IF(TRIM(AO921)="Not-selected",0,IF(OR(TRIM(AQ921)="",AR921=""),"",IFERROR(SUM(_xlfn.NUMBERVALUE(SUBSTITUTE(TRIM(_xlfn.XLOOKUP(TRIM(_xlfn.TEXTSPLIT(AQ921,",")),TRIM(_xlfn.TEXTSPLIT(E921,",")),TRIM(_xlfn.TEXTSPLIT(I921,",")))),"$","")))*AR921,"")))</f>
        <v/>
      </c>
      <c r="AU921" s="99"/>
    </row>
    <row r="922" spans="2:47">
      <c r="B922" t="str">
        <f t="shared" si="37"/>
        <v xml:space="preserve"> -  -  </v>
      </c>
      <c r="AP922" s="9" t="str">
        <f t="shared" si="36"/>
        <v xml:space="preserve"> </v>
      </c>
      <c r="AQ922" s="9" t="str">
        <f t="shared" si="38"/>
        <v xml:space="preserve"> </v>
      </c>
      <c r="AS922" s="59" t="str" cm="1">
        <f t="array" ref="AS922">IF(TRIM(AO922)="Not-selected",0,IF(OR(TRIM(AQ922)="",AR922=""),"",IFERROR(SUM(_xlfn.NUMBERVALUE(SUBSTITUTE(TRIM(_xlfn.XLOOKUP(TRIM(_xlfn.TEXTSPLIT(AQ922,",")),TRIM(_xlfn.TEXTSPLIT(E922,",")),TRIM(_xlfn.TEXTSPLIT(I922,",")))),"$","")))*AR922,"")))</f>
        <v/>
      </c>
      <c r="AU922" s="99"/>
    </row>
    <row r="923" spans="2:47">
      <c r="B923" t="str">
        <f t="shared" si="37"/>
        <v xml:space="preserve"> -  -  </v>
      </c>
      <c r="AP923" s="9" t="str">
        <f t="shared" si="36"/>
        <v xml:space="preserve"> </v>
      </c>
      <c r="AQ923" s="9" t="str">
        <f t="shared" si="38"/>
        <v xml:space="preserve"> </v>
      </c>
      <c r="AS923" s="59" t="str" cm="1">
        <f t="array" ref="AS923">IF(TRIM(AO923)="Not-selected",0,IF(OR(TRIM(AQ923)="",AR923=""),"",IFERROR(SUM(_xlfn.NUMBERVALUE(SUBSTITUTE(TRIM(_xlfn.XLOOKUP(TRIM(_xlfn.TEXTSPLIT(AQ923,",")),TRIM(_xlfn.TEXTSPLIT(E923,",")),TRIM(_xlfn.TEXTSPLIT(I923,",")))),"$","")))*AR923,"")))</f>
        <v/>
      </c>
      <c r="AU923" s="99"/>
    </row>
    <row r="924" spans="2:47">
      <c r="B924" t="str">
        <f t="shared" si="37"/>
        <v xml:space="preserve"> -  -  </v>
      </c>
      <c r="AP924" s="9" t="str">
        <f t="shared" si="36"/>
        <v xml:space="preserve"> </v>
      </c>
      <c r="AQ924" s="9" t="str">
        <f t="shared" si="38"/>
        <v xml:space="preserve"> </v>
      </c>
      <c r="AS924" s="59" t="str" cm="1">
        <f t="array" ref="AS924">IF(TRIM(AO924)="Not-selected",0,IF(OR(TRIM(AQ924)="",AR924=""),"",IFERROR(SUM(_xlfn.NUMBERVALUE(SUBSTITUTE(TRIM(_xlfn.XLOOKUP(TRIM(_xlfn.TEXTSPLIT(AQ924,",")),TRIM(_xlfn.TEXTSPLIT(E924,",")),TRIM(_xlfn.TEXTSPLIT(I924,",")))),"$","")))*AR924,"")))</f>
        <v/>
      </c>
      <c r="AU924" s="99"/>
    </row>
    <row r="925" spans="2:47">
      <c r="B925" t="str">
        <f t="shared" si="37"/>
        <v xml:space="preserve"> -  -  </v>
      </c>
      <c r="AP925" s="9" t="str">
        <f t="shared" si="36"/>
        <v xml:space="preserve"> </v>
      </c>
      <c r="AQ925" s="9" t="str">
        <f t="shared" si="38"/>
        <v xml:space="preserve"> </v>
      </c>
      <c r="AS925" s="59" t="str" cm="1">
        <f t="array" ref="AS925">IF(TRIM(AO925)="Not-selected",0,IF(OR(TRIM(AQ925)="",AR925=""),"",IFERROR(SUM(_xlfn.NUMBERVALUE(SUBSTITUTE(TRIM(_xlfn.XLOOKUP(TRIM(_xlfn.TEXTSPLIT(AQ925,",")),TRIM(_xlfn.TEXTSPLIT(E925,",")),TRIM(_xlfn.TEXTSPLIT(I925,",")))),"$","")))*AR925,"")))</f>
        <v/>
      </c>
      <c r="AU925" s="99"/>
    </row>
    <row r="926" spans="2:47">
      <c r="B926" t="str">
        <f t="shared" si="37"/>
        <v xml:space="preserve"> -  -  </v>
      </c>
      <c r="AP926" s="9" t="str">
        <f t="shared" si="36"/>
        <v xml:space="preserve"> </v>
      </c>
      <c r="AQ926" s="9" t="str">
        <f t="shared" si="38"/>
        <v xml:space="preserve"> </v>
      </c>
      <c r="AS926" s="59" t="str" cm="1">
        <f t="array" ref="AS926">IF(TRIM(AO926)="Not-selected",0,IF(OR(TRIM(AQ926)="",AR926=""),"",IFERROR(SUM(_xlfn.NUMBERVALUE(SUBSTITUTE(TRIM(_xlfn.XLOOKUP(TRIM(_xlfn.TEXTSPLIT(AQ926,",")),TRIM(_xlfn.TEXTSPLIT(E926,",")),TRIM(_xlfn.TEXTSPLIT(I926,",")))),"$","")))*AR926,"")))</f>
        <v/>
      </c>
      <c r="AU926" s="99"/>
    </row>
    <row r="927" spans="2:47">
      <c r="B927" t="str">
        <f t="shared" si="37"/>
        <v xml:space="preserve"> -  -  </v>
      </c>
      <c r="AP927" s="9" t="str">
        <f t="shared" si="36"/>
        <v xml:space="preserve"> </v>
      </c>
      <c r="AQ927" s="9" t="str">
        <f t="shared" si="38"/>
        <v xml:space="preserve"> </v>
      </c>
      <c r="AS927" s="59" t="str" cm="1">
        <f t="array" ref="AS927">IF(TRIM(AO927)="Not-selected",0,IF(OR(TRIM(AQ927)="",AR927=""),"",IFERROR(SUM(_xlfn.NUMBERVALUE(SUBSTITUTE(TRIM(_xlfn.XLOOKUP(TRIM(_xlfn.TEXTSPLIT(AQ927,",")),TRIM(_xlfn.TEXTSPLIT(E927,",")),TRIM(_xlfn.TEXTSPLIT(I927,",")))),"$","")))*AR927,"")))</f>
        <v/>
      </c>
      <c r="AU927" s="99"/>
    </row>
    <row r="928" spans="2:47">
      <c r="B928" t="str">
        <f t="shared" si="37"/>
        <v xml:space="preserve"> -  -  </v>
      </c>
      <c r="AP928" s="9" t="str">
        <f t="shared" si="36"/>
        <v xml:space="preserve"> </v>
      </c>
      <c r="AQ928" s="9" t="str">
        <f t="shared" si="38"/>
        <v xml:space="preserve"> </v>
      </c>
      <c r="AS928" s="59" t="str" cm="1">
        <f t="array" ref="AS928">IF(TRIM(AO928)="Not-selected",0,IF(OR(TRIM(AQ928)="",AR928=""),"",IFERROR(SUM(_xlfn.NUMBERVALUE(SUBSTITUTE(TRIM(_xlfn.XLOOKUP(TRIM(_xlfn.TEXTSPLIT(AQ928,",")),TRIM(_xlfn.TEXTSPLIT(E928,",")),TRIM(_xlfn.TEXTSPLIT(I928,",")))),"$","")))*AR928,"")))</f>
        <v/>
      </c>
      <c r="AU928" s="99"/>
    </row>
    <row r="929" spans="2:47">
      <c r="B929" t="str">
        <f t="shared" si="37"/>
        <v xml:space="preserve"> -  -  </v>
      </c>
      <c r="AP929" s="9" t="str">
        <f t="shared" si="36"/>
        <v xml:space="preserve"> </v>
      </c>
      <c r="AQ929" s="9" t="str">
        <f t="shared" si="38"/>
        <v xml:space="preserve"> </v>
      </c>
      <c r="AS929" s="59" t="str" cm="1">
        <f t="array" ref="AS929">IF(TRIM(AO929)="Not-selected",0,IF(OR(TRIM(AQ929)="",AR929=""),"",IFERROR(SUM(_xlfn.NUMBERVALUE(SUBSTITUTE(TRIM(_xlfn.XLOOKUP(TRIM(_xlfn.TEXTSPLIT(AQ929,",")),TRIM(_xlfn.TEXTSPLIT(E929,",")),TRIM(_xlfn.TEXTSPLIT(I929,",")))),"$","")))*AR929,"")))</f>
        <v/>
      </c>
      <c r="AU929" s="99"/>
    </row>
    <row r="930" spans="2:47">
      <c r="B930" t="str">
        <f t="shared" si="37"/>
        <v xml:space="preserve"> -  -  </v>
      </c>
      <c r="AP930" s="9" t="str">
        <f t="shared" si="36"/>
        <v xml:space="preserve"> </v>
      </c>
      <c r="AQ930" s="9" t="str">
        <f t="shared" si="38"/>
        <v xml:space="preserve"> </v>
      </c>
      <c r="AS930" s="59" t="str" cm="1">
        <f t="array" ref="AS930">IF(TRIM(AO930)="Not-selected",0,IF(OR(TRIM(AQ930)="",AR930=""),"",IFERROR(SUM(_xlfn.NUMBERVALUE(SUBSTITUTE(TRIM(_xlfn.XLOOKUP(TRIM(_xlfn.TEXTSPLIT(AQ930,",")),TRIM(_xlfn.TEXTSPLIT(E930,",")),TRIM(_xlfn.TEXTSPLIT(I930,",")))),"$","")))*AR930,"")))</f>
        <v/>
      </c>
      <c r="AU930" s="99"/>
    </row>
    <row r="931" spans="2:47">
      <c r="B931" t="str">
        <f t="shared" si="37"/>
        <v xml:space="preserve"> -  -  </v>
      </c>
      <c r="AP931" s="9" t="str">
        <f t="shared" si="36"/>
        <v xml:space="preserve"> </v>
      </c>
      <c r="AQ931" s="9" t="str">
        <f t="shared" si="38"/>
        <v xml:space="preserve"> </v>
      </c>
      <c r="AS931" s="59" t="str" cm="1">
        <f t="array" ref="AS931">IF(TRIM(AO931)="Not-selected",0,IF(OR(TRIM(AQ931)="",AR931=""),"",IFERROR(SUM(_xlfn.NUMBERVALUE(SUBSTITUTE(TRIM(_xlfn.XLOOKUP(TRIM(_xlfn.TEXTSPLIT(AQ931,",")),TRIM(_xlfn.TEXTSPLIT(E931,",")),TRIM(_xlfn.TEXTSPLIT(I931,",")))),"$","")))*AR931,"")))</f>
        <v/>
      </c>
      <c r="AU931" s="99"/>
    </row>
    <row r="932" spans="2:47">
      <c r="B932" t="str">
        <f t="shared" si="37"/>
        <v xml:space="preserve"> -  -  </v>
      </c>
      <c r="AP932" s="9" t="str">
        <f t="shared" si="36"/>
        <v xml:space="preserve"> </v>
      </c>
      <c r="AQ932" s="9" t="str">
        <f t="shared" si="38"/>
        <v xml:space="preserve"> </v>
      </c>
      <c r="AS932" s="59" t="str" cm="1">
        <f t="array" ref="AS932">IF(TRIM(AO932)="Not-selected",0,IF(OR(TRIM(AQ932)="",AR932=""),"",IFERROR(SUM(_xlfn.NUMBERVALUE(SUBSTITUTE(TRIM(_xlfn.XLOOKUP(TRIM(_xlfn.TEXTSPLIT(AQ932,",")),TRIM(_xlfn.TEXTSPLIT(E932,",")),TRIM(_xlfn.TEXTSPLIT(I932,",")))),"$","")))*AR932,"")))</f>
        <v/>
      </c>
      <c r="AU932" s="99"/>
    </row>
    <row r="933" spans="2:47">
      <c r="B933" t="str">
        <f t="shared" si="37"/>
        <v xml:space="preserve"> -  -  </v>
      </c>
      <c r="AP933" s="9" t="str">
        <f t="shared" si="36"/>
        <v xml:space="preserve"> </v>
      </c>
      <c r="AQ933" s="9" t="str">
        <f t="shared" si="38"/>
        <v xml:space="preserve"> </v>
      </c>
      <c r="AS933" s="59" t="str" cm="1">
        <f t="array" ref="AS933">IF(TRIM(AO933)="Not-selected",0,IF(OR(TRIM(AQ933)="",AR933=""),"",IFERROR(SUM(_xlfn.NUMBERVALUE(SUBSTITUTE(TRIM(_xlfn.XLOOKUP(TRIM(_xlfn.TEXTSPLIT(AQ933,",")),TRIM(_xlfn.TEXTSPLIT(E933,",")),TRIM(_xlfn.TEXTSPLIT(I933,",")))),"$","")))*AR933,"")))</f>
        <v/>
      </c>
      <c r="AU933" s="99"/>
    </row>
    <row r="934" spans="2:47">
      <c r="B934" t="str">
        <f t="shared" si="37"/>
        <v xml:space="preserve"> -  -  </v>
      </c>
      <c r="AP934" s="9" t="str">
        <f t="shared" si="36"/>
        <v xml:space="preserve"> </v>
      </c>
      <c r="AQ934" s="9" t="str">
        <f t="shared" si="38"/>
        <v xml:space="preserve"> </v>
      </c>
      <c r="AS934" s="59" t="str" cm="1">
        <f t="array" ref="AS934">IF(TRIM(AO934)="Not-selected",0,IF(OR(TRIM(AQ934)="",AR934=""),"",IFERROR(SUM(_xlfn.NUMBERVALUE(SUBSTITUTE(TRIM(_xlfn.XLOOKUP(TRIM(_xlfn.TEXTSPLIT(AQ934,",")),TRIM(_xlfn.TEXTSPLIT(E934,",")),TRIM(_xlfn.TEXTSPLIT(I934,",")))),"$","")))*AR934,"")))</f>
        <v/>
      </c>
      <c r="AU934" s="99"/>
    </row>
    <row r="935" spans="2:47">
      <c r="B935" t="str">
        <f t="shared" si="37"/>
        <v xml:space="preserve"> -  -  </v>
      </c>
      <c r="AP935" s="9" t="str">
        <f t="shared" si="36"/>
        <v xml:space="preserve"> </v>
      </c>
      <c r="AQ935" s="9" t="str">
        <f t="shared" si="38"/>
        <v xml:space="preserve"> </v>
      </c>
      <c r="AS935" s="59" t="str" cm="1">
        <f t="array" ref="AS935">IF(TRIM(AO935)="Not-selected",0,IF(OR(TRIM(AQ935)="",AR935=""),"",IFERROR(SUM(_xlfn.NUMBERVALUE(SUBSTITUTE(TRIM(_xlfn.XLOOKUP(TRIM(_xlfn.TEXTSPLIT(AQ935,",")),TRIM(_xlfn.TEXTSPLIT(E935,",")),TRIM(_xlfn.TEXTSPLIT(I935,",")))),"$","")))*AR935,"")))</f>
        <v/>
      </c>
      <c r="AU935" s="99"/>
    </row>
    <row r="936" spans="2:47">
      <c r="B936" t="str">
        <f t="shared" si="37"/>
        <v xml:space="preserve"> -  -  </v>
      </c>
      <c r="AP936" s="9" t="str">
        <f t="shared" si="36"/>
        <v xml:space="preserve"> </v>
      </c>
      <c r="AQ936" s="9" t="str">
        <f t="shared" si="38"/>
        <v xml:space="preserve"> </v>
      </c>
      <c r="AS936" s="59" t="str" cm="1">
        <f t="array" ref="AS936">IF(TRIM(AO936)="Not-selected",0,IF(OR(TRIM(AQ936)="",AR936=""),"",IFERROR(SUM(_xlfn.NUMBERVALUE(SUBSTITUTE(TRIM(_xlfn.XLOOKUP(TRIM(_xlfn.TEXTSPLIT(AQ936,",")),TRIM(_xlfn.TEXTSPLIT(E936,",")),TRIM(_xlfn.TEXTSPLIT(I936,",")))),"$","")))*AR936,"")))</f>
        <v/>
      </c>
      <c r="AU936" s="99"/>
    </row>
    <row r="937" spans="2:47">
      <c r="B937" t="str">
        <f t="shared" si="37"/>
        <v xml:space="preserve"> -  -  </v>
      </c>
      <c r="AP937" s="9" t="str">
        <f t="shared" si="36"/>
        <v xml:space="preserve"> </v>
      </c>
      <c r="AQ937" s="9" t="str">
        <f t="shared" si="38"/>
        <v xml:space="preserve"> </v>
      </c>
      <c r="AS937" s="59" t="str" cm="1">
        <f t="array" ref="AS937">IF(TRIM(AO937)="Not-selected",0,IF(OR(TRIM(AQ937)="",AR937=""),"",IFERROR(SUM(_xlfn.NUMBERVALUE(SUBSTITUTE(TRIM(_xlfn.XLOOKUP(TRIM(_xlfn.TEXTSPLIT(AQ937,",")),TRIM(_xlfn.TEXTSPLIT(E937,",")),TRIM(_xlfn.TEXTSPLIT(I937,",")))),"$","")))*AR937,"")))</f>
        <v/>
      </c>
      <c r="AU937" s="99"/>
    </row>
    <row r="938" spans="2:47">
      <c r="B938" t="str">
        <f t="shared" si="37"/>
        <v xml:space="preserve"> -  -  </v>
      </c>
      <c r="AP938" s="9" t="str">
        <f t="shared" si="36"/>
        <v xml:space="preserve"> </v>
      </c>
      <c r="AQ938" s="9" t="str">
        <f t="shared" si="38"/>
        <v xml:space="preserve"> </v>
      </c>
      <c r="AS938" s="59" t="str" cm="1">
        <f t="array" ref="AS938">IF(TRIM(AO938)="Not-selected",0,IF(OR(TRIM(AQ938)="",AR938=""),"",IFERROR(SUM(_xlfn.NUMBERVALUE(SUBSTITUTE(TRIM(_xlfn.XLOOKUP(TRIM(_xlfn.TEXTSPLIT(AQ938,",")),TRIM(_xlfn.TEXTSPLIT(E938,",")),TRIM(_xlfn.TEXTSPLIT(I938,",")))),"$","")))*AR938,"")))</f>
        <v/>
      </c>
      <c r="AU938" s="99"/>
    </row>
    <row r="939" spans="2:47">
      <c r="B939" t="str">
        <f t="shared" si="37"/>
        <v xml:space="preserve"> -  -  </v>
      </c>
      <c r="AP939" s="9" t="str">
        <f t="shared" si="36"/>
        <v xml:space="preserve"> </v>
      </c>
      <c r="AQ939" s="9" t="str">
        <f t="shared" si="38"/>
        <v xml:space="preserve"> </v>
      </c>
      <c r="AS939" s="59" t="str" cm="1">
        <f t="array" ref="AS939">IF(TRIM(AO939)="Not-selected",0,IF(OR(TRIM(AQ939)="",AR939=""),"",IFERROR(SUM(_xlfn.NUMBERVALUE(SUBSTITUTE(TRIM(_xlfn.XLOOKUP(TRIM(_xlfn.TEXTSPLIT(AQ939,",")),TRIM(_xlfn.TEXTSPLIT(E939,",")),TRIM(_xlfn.TEXTSPLIT(I939,",")))),"$","")))*AR939,"")))</f>
        <v/>
      </c>
      <c r="AU939" s="99"/>
    </row>
    <row r="940" spans="2:47">
      <c r="B940" t="str">
        <f t="shared" si="37"/>
        <v xml:space="preserve"> -  -  </v>
      </c>
      <c r="AP940" s="9" t="str">
        <f t="shared" si="36"/>
        <v xml:space="preserve"> </v>
      </c>
      <c r="AQ940" s="9" t="str">
        <f t="shared" si="38"/>
        <v xml:space="preserve"> </v>
      </c>
      <c r="AS940" s="59" t="str" cm="1">
        <f t="array" ref="AS940">IF(TRIM(AO940)="Not-selected",0,IF(OR(TRIM(AQ940)="",AR940=""),"",IFERROR(SUM(_xlfn.NUMBERVALUE(SUBSTITUTE(TRIM(_xlfn.XLOOKUP(TRIM(_xlfn.TEXTSPLIT(AQ940,",")),TRIM(_xlfn.TEXTSPLIT(E940,",")),TRIM(_xlfn.TEXTSPLIT(I940,",")))),"$","")))*AR940,"")))</f>
        <v/>
      </c>
      <c r="AU940" s="99"/>
    </row>
    <row r="941" spans="2:47">
      <c r="B941" t="str">
        <f t="shared" si="37"/>
        <v xml:space="preserve"> -  -  </v>
      </c>
      <c r="AP941" s="9" t="str">
        <f t="shared" si="36"/>
        <v xml:space="preserve"> </v>
      </c>
      <c r="AQ941" s="9" t="str">
        <f t="shared" ref="AP941:AQ972" si="39">IF($AO941="Not-Selected", "None", " ")</f>
        <v xml:space="preserve"> </v>
      </c>
      <c r="AS941" s="59" t="str" cm="1">
        <f t="array" ref="AS941">IF(TRIM(AO941)="Not-selected",0,IF(OR(TRIM(AQ941)="",AR941=""),"",IFERROR(SUM(_xlfn.NUMBERVALUE(SUBSTITUTE(TRIM(_xlfn.XLOOKUP(TRIM(_xlfn.TEXTSPLIT(AQ941,",")),TRIM(_xlfn.TEXTSPLIT(E941,",")),TRIM(_xlfn.TEXTSPLIT(I941,",")))),"$","")))*AR941,"")))</f>
        <v/>
      </c>
      <c r="AU941" s="99"/>
    </row>
    <row r="942" spans="2:47">
      <c r="B942" t="str">
        <f t="shared" si="37"/>
        <v xml:space="preserve"> -  -  </v>
      </c>
      <c r="AP942" s="9" t="str">
        <f t="shared" si="36"/>
        <v xml:space="preserve"> </v>
      </c>
      <c r="AQ942" s="9" t="str">
        <f t="shared" si="39"/>
        <v xml:space="preserve"> </v>
      </c>
      <c r="AS942" s="59" t="str" cm="1">
        <f t="array" ref="AS942">IF(TRIM(AO942)="Not-selected",0,IF(OR(TRIM(AQ942)="",AR942=""),"",IFERROR(SUM(_xlfn.NUMBERVALUE(SUBSTITUTE(TRIM(_xlfn.XLOOKUP(TRIM(_xlfn.TEXTSPLIT(AQ942,",")),TRIM(_xlfn.TEXTSPLIT(E942,",")),TRIM(_xlfn.TEXTSPLIT(I942,",")))),"$","")))*AR942,"")))</f>
        <v/>
      </c>
      <c r="AU942" s="99"/>
    </row>
    <row r="943" spans="2:47">
      <c r="B943" t="str">
        <f t="shared" si="37"/>
        <v xml:space="preserve"> -  -  </v>
      </c>
      <c r="AP943" s="9" t="str">
        <f t="shared" si="36"/>
        <v xml:space="preserve"> </v>
      </c>
      <c r="AQ943" s="9" t="str">
        <f t="shared" si="39"/>
        <v xml:space="preserve"> </v>
      </c>
      <c r="AS943" s="59" t="str" cm="1">
        <f t="array" ref="AS943">IF(TRIM(AO943)="Not-selected",0,IF(OR(TRIM(AQ943)="",AR943=""),"",IFERROR(SUM(_xlfn.NUMBERVALUE(SUBSTITUTE(TRIM(_xlfn.XLOOKUP(TRIM(_xlfn.TEXTSPLIT(AQ943,",")),TRIM(_xlfn.TEXTSPLIT(E943,",")),TRIM(_xlfn.TEXTSPLIT(I943,",")))),"$","")))*AR943,"")))</f>
        <v/>
      </c>
      <c r="AU943" s="99"/>
    </row>
    <row r="944" spans="2:47">
      <c r="B944" t="str">
        <f t="shared" si="37"/>
        <v xml:space="preserve"> -  -  </v>
      </c>
      <c r="AP944" s="9" t="str">
        <f t="shared" si="36"/>
        <v xml:space="preserve"> </v>
      </c>
      <c r="AQ944" s="9" t="str">
        <f t="shared" si="39"/>
        <v xml:space="preserve"> </v>
      </c>
      <c r="AS944" s="59" t="str" cm="1">
        <f t="array" ref="AS944">IF(TRIM(AO944)="Not-selected",0,IF(OR(TRIM(AQ944)="",AR944=""),"",IFERROR(SUM(_xlfn.NUMBERVALUE(SUBSTITUTE(TRIM(_xlfn.XLOOKUP(TRIM(_xlfn.TEXTSPLIT(AQ944,",")),TRIM(_xlfn.TEXTSPLIT(E944,",")),TRIM(_xlfn.TEXTSPLIT(I944,",")))),"$","")))*AR944,"")))</f>
        <v/>
      </c>
      <c r="AU944" s="99"/>
    </row>
    <row r="945" spans="2:47">
      <c r="B945" t="str">
        <f t="shared" si="37"/>
        <v xml:space="preserve"> -  -  </v>
      </c>
      <c r="AP945" s="9" t="str">
        <f t="shared" si="36"/>
        <v xml:space="preserve"> </v>
      </c>
      <c r="AQ945" s="9" t="str">
        <f t="shared" si="39"/>
        <v xml:space="preserve"> </v>
      </c>
      <c r="AS945" s="59" t="str" cm="1">
        <f t="array" ref="AS945">IF(TRIM(AO945)="Not-selected",0,IF(OR(TRIM(AQ945)="",AR945=""),"",IFERROR(SUM(_xlfn.NUMBERVALUE(SUBSTITUTE(TRIM(_xlfn.XLOOKUP(TRIM(_xlfn.TEXTSPLIT(AQ945,",")),TRIM(_xlfn.TEXTSPLIT(E945,",")),TRIM(_xlfn.TEXTSPLIT(I945,",")))),"$","")))*AR945,"")))</f>
        <v/>
      </c>
      <c r="AU945" s="99"/>
    </row>
    <row r="946" spans="2:47">
      <c r="B946" t="str">
        <f t="shared" si="37"/>
        <v xml:space="preserve"> -  -  </v>
      </c>
      <c r="AP946" s="9" t="str">
        <f t="shared" si="36"/>
        <v xml:space="preserve"> </v>
      </c>
      <c r="AQ946" s="9" t="str">
        <f t="shared" si="39"/>
        <v xml:space="preserve"> </v>
      </c>
      <c r="AS946" s="59" t="str" cm="1">
        <f t="array" ref="AS946">IF(TRIM(AO946)="Not-selected",0,IF(OR(TRIM(AQ946)="",AR946=""),"",IFERROR(SUM(_xlfn.NUMBERVALUE(SUBSTITUTE(TRIM(_xlfn.XLOOKUP(TRIM(_xlfn.TEXTSPLIT(AQ946,",")),TRIM(_xlfn.TEXTSPLIT(E946,",")),TRIM(_xlfn.TEXTSPLIT(I946,",")))),"$","")))*AR946,"")))</f>
        <v/>
      </c>
      <c r="AU946" s="99"/>
    </row>
    <row r="947" spans="2:47">
      <c r="B947" t="str">
        <f t="shared" si="37"/>
        <v xml:space="preserve"> -  -  </v>
      </c>
      <c r="AP947" s="9" t="str">
        <f t="shared" si="36"/>
        <v xml:space="preserve"> </v>
      </c>
      <c r="AQ947" s="9" t="str">
        <f t="shared" si="39"/>
        <v xml:space="preserve"> </v>
      </c>
      <c r="AS947" s="59" t="str" cm="1">
        <f t="array" ref="AS947">IF(TRIM(AO947)="Not-selected",0,IF(OR(TRIM(AQ947)="",AR947=""),"",IFERROR(SUM(_xlfn.NUMBERVALUE(SUBSTITUTE(TRIM(_xlfn.XLOOKUP(TRIM(_xlfn.TEXTSPLIT(AQ947,",")),TRIM(_xlfn.TEXTSPLIT(E947,",")),TRIM(_xlfn.TEXTSPLIT(I947,",")))),"$","")))*AR947,"")))</f>
        <v/>
      </c>
      <c r="AU947" s="99"/>
    </row>
    <row r="948" spans="2:47">
      <c r="B948" t="str">
        <f t="shared" si="37"/>
        <v xml:space="preserve"> -  -  </v>
      </c>
      <c r="AP948" s="9" t="str">
        <f t="shared" si="36"/>
        <v xml:space="preserve"> </v>
      </c>
      <c r="AQ948" s="9" t="str">
        <f t="shared" si="39"/>
        <v xml:space="preserve"> </v>
      </c>
      <c r="AS948" s="59" t="str" cm="1">
        <f t="array" ref="AS948">IF(TRIM(AO948)="Not-selected",0,IF(OR(TRIM(AQ948)="",AR948=""),"",IFERROR(SUM(_xlfn.NUMBERVALUE(SUBSTITUTE(TRIM(_xlfn.XLOOKUP(TRIM(_xlfn.TEXTSPLIT(AQ948,",")),TRIM(_xlfn.TEXTSPLIT(E948,",")),TRIM(_xlfn.TEXTSPLIT(I948,",")))),"$","")))*AR948,"")))</f>
        <v/>
      </c>
      <c r="AU948" s="99"/>
    </row>
    <row r="949" spans="2:47">
      <c r="B949" t="str">
        <f t="shared" si="37"/>
        <v xml:space="preserve"> -  -  </v>
      </c>
      <c r="AP949" s="9" t="str">
        <f t="shared" si="36"/>
        <v xml:space="preserve"> </v>
      </c>
      <c r="AQ949" s="9" t="str">
        <f t="shared" si="39"/>
        <v xml:space="preserve"> </v>
      </c>
      <c r="AS949" s="59" t="str" cm="1">
        <f t="array" ref="AS949">IF(TRIM(AO949)="Not-selected",0,IF(OR(TRIM(AQ949)="",AR949=""),"",IFERROR(SUM(_xlfn.NUMBERVALUE(SUBSTITUTE(TRIM(_xlfn.XLOOKUP(TRIM(_xlfn.TEXTSPLIT(AQ949,",")),TRIM(_xlfn.TEXTSPLIT(E949,",")),TRIM(_xlfn.TEXTSPLIT(I949,",")))),"$","")))*AR949,"")))</f>
        <v/>
      </c>
      <c r="AU949" s="99"/>
    </row>
    <row r="950" spans="2:47">
      <c r="B950" t="str">
        <f t="shared" si="37"/>
        <v xml:space="preserve"> -  -  </v>
      </c>
      <c r="AP950" s="9" t="str">
        <f t="shared" si="36"/>
        <v xml:space="preserve"> </v>
      </c>
      <c r="AQ950" s="9" t="str">
        <f t="shared" si="39"/>
        <v xml:space="preserve"> </v>
      </c>
      <c r="AS950" s="59" t="str" cm="1">
        <f t="array" ref="AS950">IF(TRIM(AO950)="Not-selected",0,IF(OR(TRIM(AQ950)="",AR950=""),"",IFERROR(SUM(_xlfn.NUMBERVALUE(SUBSTITUTE(TRIM(_xlfn.XLOOKUP(TRIM(_xlfn.TEXTSPLIT(AQ950,",")),TRIM(_xlfn.TEXTSPLIT(E950,",")),TRIM(_xlfn.TEXTSPLIT(I950,",")))),"$","")))*AR950,"")))</f>
        <v/>
      </c>
      <c r="AU950" s="99"/>
    </row>
    <row r="951" spans="2:47">
      <c r="B951" t="str">
        <f t="shared" si="37"/>
        <v xml:space="preserve"> -  -  </v>
      </c>
      <c r="AP951" s="9" t="str">
        <f t="shared" si="36"/>
        <v xml:space="preserve"> </v>
      </c>
      <c r="AQ951" s="9" t="str">
        <f t="shared" si="39"/>
        <v xml:space="preserve"> </v>
      </c>
      <c r="AS951" s="59" t="str" cm="1">
        <f t="array" ref="AS951">IF(TRIM(AO951)="Not-selected",0,IF(OR(TRIM(AQ951)="",AR951=""),"",IFERROR(SUM(_xlfn.NUMBERVALUE(SUBSTITUTE(TRIM(_xlfn.XLOOKUP(TRIM(_xlfn.TEXTSPLIT(AQ951,",")),TRIM(_xlfn.TEXTSPLIT(E951,",")),TRIM(_xlfn.TEXTSPLIT(I951,",")))),"$","")))*AR951,"")))</f>
        <v/>
      </c>
      <c r="AU951" s="99"/>
    </row>
    <row r="952" spans="2:47">
      <c r="B952" t="str">
        <f t="shared" si="37"/>
        <v xml:space="preserve"> -  -  </v>
      </c>
      <c r="AP952" s="9" t="str">
        <f t="shared" si="36"/>
        <v xml:space="preserve"> </v>
      </c>
      <c r="AQ952" s="9" t="str">
        <f t="shared" si="39"/>
        <v xml:space="preserve"> </v>
      </c>
      <c r="AS952" s="59" t="str" cm="1">
        <f t="array" ref="AS952">IF(TRIM(AO952)="Not-selected",0,IF(OR(TRIM(AQ952)="",AR952=""),"",IFERROR(SUM(_xlfn.NUMBERVALUE(SUBSTITUTE(TRIM(_xlfn.XLOOKUP(TRIM(_xlfn.TEXTSPLIT(AQ952,",")),TRIM(_xlfn.TEXTSPLIT(E952,",")),TRIM(_xlfn.TEXTSPLIT(I952,",")))),"$","")))*AR952,"")))</f>
        <v/>
      </c>
      <c r="AU952" s="99"/>
    </row>
    <row r="953" spans="2:47">
      <c r="B953" t="str">
        <f t="shared" si="37"/>
        <v xml:space="preserve"> -  -  </v>
      </c>
      <c r="AP953" s="9" t="str">
        <f t="shared" si="36"/>
        <v xml:space="preserve"> </v>
      </c>
      <c r="AQ953" s="9" t="str">
        <f t="shared" si="39"/>
        <v xml:space="preserve"> </v>
      </c>
      <c r="AS953" s="59" t="str" cm="1">
        <f t="array" ref="AS953">IF(TRIM(AO953)="Not-selected",0,IF(OR(TRIM(AQ953)="",AR953=""),"",IFERROR(SUM(_xlfn.NUMBERVALUE(SUBSTITUTE(TRIM(_xlfn.XLOOKUP(TRIM(_xlfn.TEXTSPLIT(AQ953,",")),TRIM(_xlfn.TEXTSPLIT(E953,",")),TRIM(_xlfn.TEXTSPLIT(I953,",")))),"$","")))*AR953,"")))</f>
        <v/>
      </c>
      <c r="AU953" s="99"/>
    </row>
    <row r="954" spans="2:47">
      <c r="B954" t="str">
        <f t="shared" si="37"/>
        <v xml:space="preserve"> -  -  </v>
      </c>
      <c r="AP954" s="9" t="str">
        <f t="shared" si="36"/>
        <v xml:space="preserve"> </v>
      </c>
      <c r="AQ954" s="9" t="str">
        <f t="shared" si="39"/>
        <v xml:space="preserve"> </v>
      </c>
      <c r="AS954" s="59" t="str" cm="1">
        <f t="array" ref="AS954">IF(TRIM(AO954)="Not-selected",0,IF(OR(TRIM(AQ954)="",AR954=""),"",IFERROR(SUM(_xlfn.NUMBERVALUE(SUBSTITUTE(TRIM(_xlfn.XLOOKUP(TRIM(_xlfn.TEXTSPLIT(AQ954,",")),TRIM(_xlfn.TEXTSPLIT(E954,",")),TRIM(_xlfn.TEXTSPLIT(I954,",")))),"$","")))*AR954,"")))</f>
        <v/>
      </c>
      <c r="AU954" s="99"/>
    </row>
    <row r="955" spans="2:47">
      <c r="B955" t="str">
        <f t="shared" si="37"/>
        <v xml:space="preserve"> -  -  </v>
      </c>
      <c r="AP955" s="9" t="str">
        <f t="shared" si="36"/>
        <v xml:space="preserve"> </v>
      </c>
      <c r="AQ955" s="9" t="str">
        <f t="shared" si="39"/>
        <v xml:space="preserve"> </v>
      </c>
      <c r="AS955" s="59" t="str" cm="1">
        <f t="array" ref="AS955">IF(TRIM(AO955)="Not-selected",0,IF(OR(TRIM(AQ955)="",AR955=""),"",IFERROR(SUM(_xlfn.NUMBERVALUE(SUBSTITUTE(TRIM(_xlfn.XLOOKUP(TRIM(_xlfn.TEXTSPLIT(AQ955,",")),TRIM(_xlfn.TEXTSPLIT(E955,",")),TRIM(_xlfn.TEXTSPLIT(I955,",")))),"$","")))*AR955,"")))</f>
        <v/>
      </c>
      <c r="AU955" s="99"/>
    </row>
    <row r="956" spans="2:47">
      <c r="B956" t="str">
        <f t="shared" si="37"/>
        <v xml:space="preserve"> -  -  </v>
      </c>
      <c r="AP956" s="9" t="str">
        <f t="shared" si="36"/>
        <v xml:space="preserve"> </v>
      </c>
      <c r="AQ956" s="9" t="str">
        <f t="shared" si="39"/>
        <v xml:space="preserve"> </v>
      </c>
      <c r="AS956" s="59" t="str" cm="1">
        <f t="array" ref="AS956">IF(TRIM(AO956)="Not-selected",0,IF(OR(TRIM(AQ956)="",AR956=""),"",IFERROR(SUM(_xlfn.NUMBERVALUE(SUBSTITUTE(TRIM(_xlfn.XLOOKUP(TRIM(_xlfn.TEXTSPLIT(AQ956,",")),TRIM(_xlfn.TEXTSPLIT(E956,",")),TRIM(_xlfn.TEXTSPLIT(I956,",")))),"$","")))*AR956,"")))</f>
        <v/>
      </c>
      <c r="AU956" s="99"/>
    </row>
    <row r="957" spans="2:47">
      <c r="B957" t="str">
        <f t="shared" si="37"/>
        <v xml:space="preserve"> -  -  </v>
      </c>
      <c r="AP957" s="9" t="str">
        <f t="shared" si="36"/>
        <v xml:space="preserve"> </v>
      </c>
      <c r="AQ957" s="9" t="str">
        <f t="shared" si="39"/>
        <v xml:space="preserve"> </v>
      </c>
      <c r="AS957" s="59" t="str" cm="1">
        <f t="array" ref="AS957">IF(TRIM(AO957)="Not-selected",0,IF(OR(TRIM(AQ957)="",AR957=""),"",IFERROR(SUM(_xlfn.NUMBERVALUE(SUBSTITUTE(TRIM(_xlfn.XLOOKUP(TRIM(_xlfn.TEXTSPLIT(AQ957,",")),TRIM(_xlfn.TEXTSPLIT(E957,",")),TRIM(_xlfn.TEXTSPLIT(I957,",")))),"$","")))*AR957,"")))</f>
        <v/>
      </c>
      <c r="AU957" s="99"/>
    </row>
    <row r="958" spans="2:47">
      <c r="B958" t="str">
        <f t="shared" si="37"/>
        <v xml:space="preserve"> -  -  </v>
      </c>
      <c r="AP958" s="9" t="str">
        <f t="shared" si="36"/>
        <v xml:space="preserve"> </v>
      </c>
      <c r="AQ958" s="9" t="str">
        <f t="shared" si="39"/>
        <v xml:space="preserve"> </v>
      </c>
      <c r="AS958" s="59" t="str" cm="1">
        <f t="array" ref="AS958">IF(TRIM(AO958)="Not-selected",0,IF(OR(TRIM(AQ958)="",AR958=""),"",IFERROR(SUM(_xlfn.NUMBERVALUE(SUBSTITUTE(TRIM(_xlfn.XLOOKUP(TRIM(_xlfn.TEXTSPLIT(AQ958,",")),TRIM(_xlfn.TEXTSPLIT(E958,",")),TRIM(_xlfn.TEXTSPLIT(I958,",")))),"$","")))*AR958,"")))</f>
        <v/>
      </c>
      <c r="AU958" s="99"/>
    </row>
    <row r="959" spans="2:47">
      <c r="B959" t="str">
        <f t="shared" si="37"/>
        <v xml:space="preserve"> -  -  </v>
      </c>
      <c r="AP959" s="9" t="str">
        <f t="shared" si="36"/>
        <v xml:space="preserve"> </v>
      </c>
      <c r="AQ959" s="9" t="str">
        <f t="shared" si="39"/>
        <v xml:space="preserve"> </v>
      </c>
      <c r="AS959" s="59" t="str" cm="1">
        <f t="array" ref="AS959">IF(TRIM(AO959)="Not-selected",0,IF(OR(TRIM(AQ959)="",AR959=""),"",IFERROR(SUM(_xlfn.NUMBERVALUE(SUBSTITUTE(TRIM(_xlfn.XLOOKUP(TRIM(_xlfn.TEXTSPLIT(AQ959,",")),TRIM(_xlfn.TEXTSPLIT(E959,",")),TRIM(_xlfn.TEXTSPLIT(I959,",")))),"$","")))*AR959,"")))</f>
        <v/>
      </c>
      <c r="AU959" s="99"/>
    </row>
    <row r="960" spans="2:47">
      <c r="B960" t="str">
        <f t="shared" si="37"/>
        <v xml:space="preserve"> -  -  </v>
      </c>
      <c r="AP960" s="9" t="str">
        <f t="shared" si="36"/>
        <v xml:space="preserve"> </v>
      </c>
      <c r="AQ960" s="9" t="str">
        <f t="shared" si="39"/>
        <v xml:space="preserve"> </v>
      </c>
      <c r="AS960" s="59" t="str" cm="1">
        <f t="array" ref="AS960">IF(TRIM(AO960)="Not-selected",0,IF(OR(TRIM(AQ960)="",AR960=""),"",IFERROR(SUM(_xlfn.NUMBERVALUE(SUBSTITUTE(TRIM(_xlfn.XLOOKUP(TRIM(_xlfn.TEXTSPLIT(AQ960,",")),TRIM(_xlfn.TEXTSPLIT(E960,",")),TRIM(_xlfn.TEXTSPLIT(I960,",")))),"$","")))*AR960,"")))</f>
        <v/>
      </c>
      <c r="AU960" s="99"/>
    </row>
    <row r="961" spans="2:47">
      <c r="B961" t="str">
        <f t="shared" si="37"/>
        <v xml:space="preserve"> -  -  </v>
      </c>
      <c r="AP961" s="9" t="str">
        <f t="shared" si="36"/>
        <v xml:space="preserve"> </v>
      </c>
      <c r="AQ961" s="9" t="str">
        <f t="shared" si="39"/>
        <v xml:space="preserve"> </v>
      </c>
      <c r="AS961" s="59" t="str" cm="1">
        <f t="array" ref="AS961">IF(TRIM(AO961)="Not-selected",0,IF(OR(TRIM(AQ961)="",AR961=""),"",IFERROR(SUM(_xlfn.NUMBERVALUE(SUBSTITUTE(TRIM(_xlfn.XLOOKUP(TRIM(_xlfn.TEXTSPLIT(AQ961,",")),TRIM(_xlfn.TEXTSPLIT(E961,",")),TRIM(_xlfn.TEXTSPLIT(I961,",")))),"$","")))*AR961,"")))</f>
        <v/>
      </c>
      <c r="AU961" s="99"/>
    </row>
    <row r="962" spans="2:47">
      <c r="B962" t="str">
        <f t="shared" si="37"/>
        <v xml:space="preserve"> -  -  </v>
      </c>
      <c r="AP962" s="9" t="str">
        <f t="shared" si="36"/>
        <v xml:space="preserve"> </v>
      </c>
      <c r="AQ962" s="9" t="str">
        <f t="shared" si="39"/>
        <v xml:space="preserve"> </v>
      </c>
      <c r="AS962" s="59" t="str" cm="1">
        <f t="array" ref="AS962">IF(TRIM(AO962)="Not-selected",0,IF(OR(TRIM(AQ962)="",AR962=""),"",IFERROR(SUM(_xlfn.NUMBERVALUE(SUBSTITUTE(TRIM(_xlfn.XLOOKUP(TRIM(_xlfn.TEXTSPLIT(AQ962,",")),TRIM(_xlfn.TEXTSPLIT(E962,",")),TRIM(_xlfn.TEXTSPLIT(I962,",")))),"$","")))*AR962,"")))</f>
        <v/>
      </c>
      <c r="AU962" s="99"/>
    </row>
    <row r="963" spans="2:47">
      <c r="B963" t="str">
        <f t="shared" si="37"/>
        <v xml:space="preserve"> -  -  </v>
      </c>
      <c r="AP963" s="9" t="str">
        <f t="shared" si="36"/>
        <v xml:space="preserve"> </v>
      </c>
      <c r="AQ963" s="9" t="str">
        <f t="shared" si="39"/>
        <v xml:space="preserve"> </v>
      </c>
      <c r="AS963" s="59" t="str" cm="1">
        <f t="array" ref="AS963">IF(TRIM(AO963)="Not-selected",0,IF(OR(TRIM(AQ963)="",AR963=""),"",IFERROR(SUM(_xlfn.NUMBERVALUE(SUBSTITUTE(TRIM(_xlfn.XLOOKUP(TRIM(_xlfn.TEXTSPLIT(AQ963,",")),TRIM(_xlfn.TEXTSPLIT(E963,",")),TRIM(_xlfn.TEXTSPLIT(I963,",")))),"$","")))*AR963,"")))</f>
        <v/>
      </c>
      <c r="AU963" s="99"/>
    </row>
    <row r="964" spans="2:47">
      <c r="B964" t="str">
        <f t="shared" si="37"/>
        <v xml:space="preserve"> -  -  </v>
      </c>
      <c r="AP964" s="9" t="str">
        <f t="shared" si="36"/>
        <v xml:space="preserve"> </v>
      </c>
      <c r="AQ964" s="9" t="str">
        <f t="shared" si="39"/>
        <v xml:space="preserve"> </v>
      </c>
      <c r="AS964" s="59" t="str" cm="1">
        <f t="array" ref="AS964">IF(TRIM(AO964)="Not-selected",0,IF(OR(TRIM(AQ964)="",AR964=""),"",IFERROR(SUM(_xlfn.NUMBERVALUE(SUBSTITUTE(TRIM(_xlfn.XLOOKUP(TRIM(_xlfn.TEXTSPLIT(AQ964,",")),TRIM(_xlfn.TEXTSPLIT(E964,",")),TRIM(_xlfn.TEXTSPLIT(I964,",")))),"$","")))*AR964,"")))</f>
        <v/>
      </c>
      <c r="AU964" s="99"/>
    </row>
    <row r="965" spans="2:47">
      <c r="B965" t="str">
        <f t="shared" si="37"/>
        <v xml:space="preserve"> -  -  </v>
      </c>
      <c r="AP965" s="9" t="str">
        <f t="shared" si="36"/>
        <v xml:space="preserve"> </v>
      </c>
      <c r="AQ965" s="9" t="str">
        <f t="shared" si="39"/>
        <v xml:space="preserve"> </v>
      </c>
      <c r="AS965" s="59" t="str" cm="1">
        <f t="array" ref="AS965">IF(TRIM(AO965)="Not-selected",0,IF(OR(TRIM(AQ965)="",AR965=""),"",IFERROR(SUM(_xlfn.NUMBERVALUE(SUBSTITUTE(TRIM(_xlfn.XLOOKUP(TRIM(_xlfn.TEXTSPLIT(AQ965,",")),TRIM(_xlfn.TEXTSPLIT(E965,",")),TRIM(_xlfn.TEXTSPLIT(I965,",")))),"$","")))*AR965,"")))</f>
        <v/>
      </c>
      <c r="AU965" s="99"/>
    </row>
    <row r="966" spans="2:47">
      <c r="B966" t="str">
        <f t="shared" si="37"/>
        <v xml:space="preserve"> -  -  </v>
      </c>
      <c r="AP966" s="9" t="str">
        <f t="shared" si="36"/>
        <v xml:space="preserve"> </v>
      </c>
      <c r="AQ966" s="9" t="str">
        <f t="shared" si="39"/>
        <v xml:space="preserve"> </v>
      </c>
      <c r="AS966" s="59" t="str" cm="1">
        <f t="array" ref="AS966">IF(TRIM(AO966)="Not-selected",0,IF(OR(TRIM(AQ966)="",AR966=""),"",IFERROR(SUM(_xlfn.NUMBERVALUE(SUBSTITUTE(TRIM(_xlfn.XLOOKUP(TRIM(_xlfn.TEXTSPLIT(AQ966,",")),TRIM(_xlfn.TEXTSPLIT(E966,",")),TRIM(_xlfn.TEXTSPLIT(I966,",")))),"$","")))*AR966,"")))</f>
        <v/>
      </c>
      <c r="AU966" s="99"/>
    </row>
    <row r="967" spans="2:47">
      <c r="B967" t="str">
        <f t="shared" si="37"/>
        <v xml:space="preserve"> -  -  </v>
      </c>
      <c r="AP967" s="9" t="str">
        <f t="shared" si="36"/>
        <v xml:space="preserve"> </v>
      </c>
      <c r="AQ967" s="9" t="str">
        <f t="shared" si="39"/>
        <v xml:space="preserve"> </v>
      </c>
      <c r="AS967" s="59" t="str" cm="1">
        <f t="array" ref="AS967">IF(TRIM(AO967)="Not-selected",0,IF(OR(TRIM(AQ967)="",AR967=""),"",IFERROR(SUM(_xlfn.NUMBERVALUE(SUBSTITUTE(TRIM(_xlfn.XLOOKUP(TRIM(_xlfn.TEXTSPLIT(AQ967,",")),TRIM(_xlfn.TEXTSPLIT(E967,",")),TRIM(_xlfn.TEXTSPLIT(I967,",")))),"$","")))*AR967,"")))</f>
        <v/>
      </c>
      <c r="AU967" s="99"/>
    </row>
    <row r="968" spans="2:47">
      <c r="B968" t="str">
        <f t="shared" si="37"/>
        <v xml:space="preserve"> -  -  </v>
      </c>
      <c r="AP968" s="9" t="str">
        <f t="shared" si="36"/>
        <v xml:space="preserve"> </v>
      </c>
      <c r="AQ968" s="9" t="str">
        <f t="shared" si="39"/>
        <v xml:space="preserve"> </v>
      </c>
      <c r="AS968" s="59" t="str" cm="1">
        <f t="array" ref="AS968">IF(TRIM(AO968)="Not-selected",0,IF(OR(TRIM(AQ968)="",AR968=""),"",IFERROR(SUM(_xlfn.NUMBERVALUE(SUBSTITUTE(TRIM(_xlfn.XLOOKUP(TRIM(_xlfn.TEXTSPLIT(AQ968,",")),TRIM(_xlfn.TEXTSPLIT(E968,",")),TRIM(_xlfn.TEXTSPLIT(I968,",")))),"$","")))*AR968,"")))</f>
        <v/>
      </c>
      <c r="AU968" s="99"/>
    </row>
    <row r="969" spans="2:47">
      <c r="B969" t="str">
        <f t="shared" si="37"/>
        <v xml:space="preserve"> -  -  </v>
      </c>
      <c r="AP969" s="9" t="str">
        <f t="shared" si="36"/>
        <v xml:space="preserve"> </v>
      </c>
      <c r="AQ969" s="9" t="str">
        <f t="shared" si="39"/>
        <v xml:space="preserve"> </v>
      </c>
      <c r="AS969" s="59" t="str" cm="1">
        <f t="array" ref="AS969">IF(TRIM(AO969)="Not-selected",0,IF(OR(TRIM(AQ969)="",AR969=""),"",IFERROR(SUM(_xlfn.NUMBERVALUE(SUBSTITUTE(TRIM(_xlfn.XLOOKUP(TRIM(_xlfn.TEXTSPLIT(AQ969,",")),TRIM(_xlfn.TEXTSPLIT(E969,",")),TRIM(_xlfn.TEXTSPLIT(I969,",")))),"$","")))*AR969,"")))</f>
        <v/>
      </c>
      <c r="AU969" s="99"/>
    </row>
    <row r="970" spans="2:47">
      <c r="B970" t="str">
        <f t="shared" si="37"/>
        <v xml:space="preserve"> -  -  </v>
      </c>
      <c r="AP970" s="9" t="str">
        <f t="shared" si="36"/>
        <v xml:space="preserve"> </v>
      </c>
      <c r="AQ970" s="9" t="str">
        <f t="shared" si="39"/>
        <v xml:space="preserve"> </v>
      </c>
      <c r="AS970" s="59" t="str" cm="1">
        <f t="array" ref="AS970">IF(TRIM(AO970)="Not-selected",0,IF(OR(TRIM(AQ970)="",AR970=""),"",IFERROR(SUM(_xlfn.NUMBERVALUE(SUBSTITUTE(TRIM(_xlfn.XLOOKUP(TRIM(_xlfn.TEXTSPLIT(AQ970,",")),TRIM(_xlfn.TEXTSPLIT(E970,",")),TRIM(_xlfn.TEXTSPLIT(I970,",")))),"$","")))*AR970,"")))</f>
        <v/>
      </c>
      <c r="AU970" s="99"/>
    </row>
    <row r="971" spans="2:47">
      <c r="B971" t="str">
        <f t="shared" si="37"/>
        <v xml:space="preserve"> -  -  </v>
      </c>
      <c r="AP971" s="9" t="str">
        <f t="shared" si="36"/>
        <v xml:space="preserve"> </v>
      </c>
      <c r="AQ971" s="9" t="str">
        <f t="shared" si="39"/>
        <v xml:space="preserve"> </v>
      </c>
      <c r="AS971" s="59" t="str" cm="1">
        <f t="array" ref="AS971">IF(TRIM(AO971)="Not-selected",0,IF(OR(TRIM(AQ971)="",AR971=""),"",IFERROR(SUM(_xlfn.NUMBERVALUE(SUBSTITUTE(TRIM(_xlfn.XLOOKUP(TRIM(_xlfn.TEXTSPLIT(AQ971,",")),TRIM(_xlfn.TEXTSPLIT(E971,",")),TRIM(_xlfn.TEXTSPLIT(I971,",")))),"$","")))*AR971,"")))</f>
        <v/>
      </c>
      <c r="AU971" s="99"/>
    </row>
    <row r="972" spans="2:47">
      <c r="B972" t="str">
        <f t="shared" si="37"/>
        <v xml:space="preserve"> -  -  </v>
      </c>
      <c r="AP972" s="9" t="str">
        <f t="shared" si="39"/>
        <v xml:space="preserve"> </v>
      </c>
      <c r="AQ972" s="9" t="str">
        <f t="shared" si="39"/>
        <v xml:space="preserve"> </v>
      </c>
      <c r="AS972" s="59" t="str" cm="1">
        <f t="array" ref="AS972">IF(TRIM(AO972)="Not-selected",0,IF(OR(TRIM(AQ972)="",AR972=""),"",IFERROR(SUM(_xlfn.NUMBERVALUE(SUBSTITUTE(TRIM(_xlfn.XLOOKUP(TRIM(_xlfn.TEXTSPLIT(AQ972,",")),TRIM(_xlfn.TEXTSPLIT(E972,",")),TRIM(_xlfn.TEXTSPLIT(I972,",")))),"$","")))*AR972,"")))</f>
        <v/>
      </c>
      <c r="AU972" s="99"/>
    </row>
    <row r="973" spans="2:47">
      <c r="B973" t="str">
        <f t="shared" ref="B973:B1001" si="40">IF(F973="None",_xlfn.CONCAT(A973," - ",AQ973),_xlfn.CONCAT(A973," - ",F973," - ",AQ973))</f>
        <v xml:space="preserve"> -  -  </v>
      </c>
      <c r="AP973" s="9" t="str">
        <f t="shared" ref="AP973:AQ1004" si="41">IF($AO973="Not-Selected", "None", " ")</f>
        <v xml:space="preserve"> </v>
      </c>
      <c r="AQ973" s="9" t="str">
        <f t="shared" si="41"/>
        <v xml:space="preserve"> </v>
      </c>
      <c r="AS973" s="59" t="str" cm="1">
        <f t="array" ref="AS973">IF(TRIM(AO973)="Not-selected",0,IF(OR(TRIM(AQ973)="",AR973=""),"",IFERROR(SUM(_xlfn.NUMBERVALUE(SUBSTITUTE(TRIM(_xlfn.XLOOKUP(TRIM(_xlfn.TEXTSPLIT(AQ973,",")),TRIM(_xlfn.TEXTSPLIT(E973,",")),TRIM(_xlfn.TEXTSPLIT(I973,",")))),"$","")))*AR973,"")))</f>
        <v/>
      </c>
      <c r="AU973" s="99"/>
    </row>
    <row r="974" spans="2:47">
      <c r="B974" t="str">
        <f t="shared" si="40"/>
        <v xml:space="preserve"> -  -  </v>
      </c>
      <c r="AP974" s="9" t="str">
        <f t="shared" si="41"/>
        <v xml:space="preserve"> </v>
      </c>
      <c r="AQ974" s="9" t="str">
        <f t="shared" si="41"/>
        <v xml:space="preserve"> </v>
      </c>
      <c r="AS974" s="59" t="str" cm="1">
        <f t="array" ref="AS974">IF(TRIM(AO974)="Not-selected",0,IF(OR(TRIM(AQ974)="",AR974=""),"",IFERROR(SUM(_xlfn.NUMBERVALUE(SUBSTITUTE(TRIM(_xlfn.XLOOKUP(TRIM(_xlfn.TEXTSPLIT(AQ974,",")),TRIM(_xlfn.TEXTSPLIT(E974,",")),TRIM(_xlfn.TEXTSPLIT(I974,",")))),"$","")))*AR974,"")))</f>
        <v/>
      </c>
      <c r="AU974" s="99"/>
    </row>
    <row r="975" spans="2:47">
      <c r="B975" t="str">
        <f t="shared" si="40"/>
        <v xml:space="preserve"> -  -  </v>
      </c>
      <c r="AP975" s="9" t="str">
        <f t="shared" si="41"/>
        <v xml:space="preserve"> </v>
      </c>
      <c r="AQ975" s="9" t="str">
        <f t="shared" si="41"/>
        <v xml:space="preserve"> </v>
      </c>
      <c r="AS975" s="59" t="str" cm="1">
        <f t="array" ref="AS975">IF(TRIM(AO975)="Not-selected",0,IF(OR(TRIM(AQ975)="",AR975=""),"",IFERROR(SUM(_xlfn.NUMBERVALUE(SUBSTITUTE(TRIM(_xlfn.XLOOKUP(TRIM(_xlfn.TEXTSPLIT(AQ975,",")),TRIM(_xlfn.TEXTSPLIT(E975,",")),TRIM(_xlfn.TEXTSPLIT(I975,",")))),"$","")))*AR975,"")))</f>
        <v/>
      </c>
      <c r="AU975" s="99"/>
    </row>
    <row r="976" spans="2:47">
      <c r="B976" t="str">
        <f t="shared" si="40"/>
        <v xml:space="preserve"> -  -  </v>
      </c>
      <c r="AP976" s="9" t="str">
        <f t="shared" si="41"/>
        <v xml:space="preserve"> </v>
      </c>
      <c r="AQ976" s="9" t="str">
        <f t="shared" si="41"/>
        <v xml:space="preserve"> </v>
      </c>
      <c r="AS976" s="59" t="str" cm="1">
        <f t="array" ref="AS976">IF(TRIM(AO976)="Not-selected",0,IF(OR(TRIM(AQ976)="",AR976=""),"",IFERROR(SUM(_xlfn.NUMBERVALUE(SUBSTITUTE(TRIM(_xlfn.XLOOKUP(TRIM(_xlfn.TEXTSPLIT(AQ976,",")),TRIM(_xlfn.TEXTSPLIT(E976,",")),TRIM(_xlfn.TEXTSPLIT(I976,",")))),"$","")))*AR976,"")))</f>
        <v/>
      </c>
      <c r="AU976" s="99"/>
    </row>
    <row r="977" spans="2:47">
      <c r="B977" t="str">
        <f t="shared" si="40"/>
        <v xml:space="preserve"> -  -  </v>
      </c>
      <c r="AP977" s="9" t="str">
        <f t="shared" si="41"/>
        <v xml:space="preserve"> </v>
      </c>
      <c r="AQ977" s="9" t="str">
        <f t="shared" si="41"/>
        <v xml:space="preserve"> </v>
      </c>
      <c r="AS977" s="59" t="str" cm="1">
        <f t="array" ref="AS977">IF(TRIM(AO977)="Not-selected",0,IF(OR(TRIM(AQ977)="",AR977=""),"",IFERROR(SUM(_xlfn.NUMBERVALUE(SUBSTITUTE(TRIM(_xlfn.XLOOKUP(TRIM(_xlfn.TEXTSPLIT(AQ977,",")),TRIM(_xlfn.TEXTSPLIT(E977,",")),TRIM(_xlfn.TEXTSPLIT(I977,",")))),"$","")))*AR977,"")))</f>
        <v/>
      </c>
      <c r="AU977" s="99"/>
    </row>
    <row r="978" spans="2:47">
      <c r="B978" t="str">
        <f t="shared" si="40"/>
        <v xml:space="preserve"> -  -  </v>
      </c>
      <c r="AP978" s="9" t="str">
        <f t="shared" si="41"/>
        <v xml:space="preserve"> </v>
      </c>
      <c r="AQ978" s="9" t="str">
        <f t="shared" si="41"/>
        <v xml:space="preserve"> </v>
      </c>
      <c r="AS978" s="59" t="str" cm="1">
        <f t="array" ref="AS978">IF(TRIM(AO978)="Not-selected",0,IF(OR(TRIM(AQ978)="",AR978=""),"",IFERROR(SUM(_xlfn.NUMBERVALUE(SUBSTITUTE(TRIM(_xlfn.XLOOKUP(TRIM(_xlfn.TEXTSPLIT(AQ978,",")),TRIM(_xlfn.TEXTSPLIT(E978,",")),TRIM(_xlfn.TEXTSPLIT(I978,",")))),"$","")))*AR978,"")))</f>
        <v/>
      </c>
      <c r="AU978" s="99"/>
    </row>
    <row r="979" spans="2:47">
      <c r="B979" t="str">
        <f t="shared" si="40"/>
        <v xml:space="preserve"> -  -  </v>
      </c>
      <c r="AP979" s="9" t="str">
        <f t="shared" si="41"/>
        <v xml:space="preserve"> </v>
      </c>
      <c r="AQ979" s="9" t="str">
        <f t="shared" si="41"/>
        <v xml:space="preserve"> </v>
      </c>
      <c r="AS979" s="59" t="str" cm="1">
        <f t="array" ref="AS979">IF(TRIM(AO979)="Not-selected",0,IF(OR(TRIM(AQ979)="",AR979=""),"",IFERROR(SUM(_xlfn.NUMBERVALUE(SUBSTITUTE(TRIM(_xlfn.XLOOKUP(TRIM(_xlfn.TEXTSPLIT(AQ979,",")),TRIM(_xlfn.TEXTSPLIT(E979,",")),TRIM(_xlfn.TEXTSPLIT(I979,",")))),"$","")))*AR979,"")))</f>
        <v/>
      </c>
      <c r="AU979" s="99"/>
    </row>
    <row r="980" spans="2:47">
      <c r="B980" t="str">
        <f t="shared" si="40"/>
        <v xml:space="preserve"> -  -  </v>
      </c>
      <c r="AP980" s="9" t="str">
        <f t="shared" si="41"/>
        <v xml:space="preserve"> </v>
      </c>
      <c r="AQ980" s="9" t="str">
        <f t="shared" si="41"/>
        <v xml:space="preserve"> </v>
      </c>
      <c r="AS980" s="59" t="str" cm="1">
        <f t="array" ref="AS980">IF(TRIM(AO980)="Not-selected",0,IF(OR(TRIM(AQ980)="",AR980=""),"",IFERROR(SUM(_xlfn.NUMBERVALUE(SUBSTITUTE(TRIM(_xlfn.XLOOKUP(TRIM(_xlfn.TEXTSPLIT(AQ980,",")),TRIM(_xlfn.TEXTSPLIT(E980,",")),TRIM(_xlfn.TEXTSPLIT(I980,",")))),"$","")))*AR980,"")))</f>
        <v/>
      </c>
      <c r="AU980" s="99"/>
    </row>
    <row r="981" spans="2:47">
      <c r="B981" t="str">
        <f t="shared" si="40"/>
        <v xml:space="preserve"> -  -  </v>
      </c>
      <c r="AP981" s="9" t="str">
        <f t="shared" si="41"/>
        <v xml:space="preserve"> </v>
      </c>
      <c r="AQ981" s="9" t="str">
        <f t="shared" si="41"/>
        <v xml:space="preserve"> </v>
      </c>
      <c r="AS981" s="59" t="str" cm="1">
        <f t="array" ref="AS981">IF(TRIM(AO981)="Not-selected",0,IF(OR(TRIM(AQ981)="",AR981=""),"",IFERROR(SUM(_xlfn.NUMBERVALUE(SUBSTITUTE(TRIM(_xlfn.XLOOKUP(TRIM(_xlfn.TEXTSPLIT(AQ981,",")),TRIM(_xlfn.TEXTSPLIT(E981,",")),TRIM(_xlfn.TEXTSPLIT(I981,",")))),"$","")))*AR981,"")))</f>
        <v/>
      </c>
      <c r="AU981" s="99"/>
    </row>
    <row r="982" spans="2:47">
      <c r="B982" t="str">
        <f t="shared" si="40"/>
        <v xml:space="preserve"> -  -  </v>
      </c>
      <c r="AP982" s="9" t="str">
        <f t="shared" si="41"/>
        <v xml:space="preserve"> </v>
      </c>
      <c r="AQ982" s="9" t="str">
        <f t="shared" si="41"/>
        <v xml:space="preserve"> </v>
      </c>
      <c r="AS982" s="59" t="str" cm="1">
        <f t="array" ref="AS982">IF(TRIM(AO982)="Not-selected",0,IF(OR(TRIM(AQ982)="",AR982=""),"",IFERROR(SUM(_xlfn.NUMBERVALUE(SUBSTITUTE(TRIM(_xlfn.XLOOKUP(TRIM(_xlfn.TEXTSPLIT(AQ982,",")),TRIM(_xlfn.TEXTSPLIT(E982,",")),TRIM(_xlfn.TEXTSPLIT(I982,",")))),"$","")))*AR982,"")))</f>
        <v/>
      </c>
      <c r="AU982" s="99"/>
    </row>
    <row r="983" spans="2:47">
      <c r="B983" t="str">
        <f t="shared" si="40"/>
        <v xml:space="preserve"> -  -  </v>
      </c>
      <c r="AP983" s="9" t="str">
        <f t="shared" si="41"/>
        <v xml:space="preserve"> </v>
      </c>
      <c r="AQ983" s="9" t="str">
        <f t="shared" si="41"/>
        <v xml:space="preserve"> </v>
      </c>
      <c r="AS983" s="59" t="str" cm="1">
        <f t="array" ref="AS983">IF(TRIM(AO983)="Not-selected",0,IF(OR(TRIM(AQ983)="",AR983=""),"",IFERROR(SUM(_xlfn.NUMBERVALUE(SUBSTITUTE(TRIM(_xlfn.XLOOKUP(TRIM(_xlfn.TEXTSPLIT(AQ983,",")),TRIM(_xlfn.TEXTSPLIT(E983,",")),TRIM(_xlfn.TEXTSPLIT(I983,",")))),"$","")))*AR983,"")))</f>
        <v/>
      </c>
      <c r="AU983" s="99"/>
    </row>
    <row r="984" spans="2:47">
      <c r="B984" t="str">
        <f t="shared" si="40"/>
        <v xml:space="preserve"> -  -  </v>
      </c>
      <c r="AP984" s="9" t="str">
        <f t="shared" si="41"/>
        <v xml:space="preserve"> </v>
      </c>
      <c r="AQ984" s="9" t="str">
        <f t="shared" si="41"/>
        <v xml:space="preserve"> </v>
      </c>
      <c r="AS984" s="59" t="str" cm="1">
        <f t="array" ref="AS984">IF(TRIM(AO984)="Not-selected",0,IF(OR(TRIM(AQ984)="",AR984=""),"",IFERROR(SUM(_xlfn.NUMBERVALUE(SUBSTITUTE(TRIM(_xlfn.XLOOKUP(TRIM(_xlfn.TEXTSPLIT(AQ984,",")),TRIM(_xlfn.TEXTSPLIT(E984,",")),TRIM(_xlfn.TEXTSPLIT(I984,",")))),"$","")))*AR984,"")))</f>
        <v/>
      </c>
      <c r="AU984" s="99"/>
    </row>
    <row r="985" spans="2:47">
      <c r="B985" t="str">
        <f t="shared" si="40"/>
        <v xml:space="preserve"> -  -  </v>
      </c>
      <c r="AP985" s="9" t="str">
        <f t="shared" si="41"/>
        <v xml:space="preserve"> </v>
      </c>
      <c r="AQ985" s="9" t="str">
        <f t="shared" si="41"/>
        <v xml:space="preserve"> </v>
      </c>
      <c r="AS985" s="59" t="str" cm="1">
        <f t="array" ref="AS985">IF(TRIM(AO985)="Not-selected",0,IF(OR(TRIM(AQ985)="",AR985=""),"",IFERROR(SUM(_xlfn.NUMBERVALUE(SUBSTITUTE(TRIM(_xlfn.XLOOKUP(TRIM(_xlfn.TEXTSPLIT(AQ985,",")),TRIM(_xlfn.TEXTSPLIT(E985,",")),TRIM(_xlfn.TEXTSPLIT(I985,",")))),"$","")))*AR985,"")))</f>
        <v/>
      </c>
      <c r="AU985" s="99"/>
    </row>
    <row r="986" spans="2:47">
      <c r="B986" t="str">
        <f t="shared" si="40"/>
        <v xml:space="preserve"> -  -  </v>
      </c>
      <c r="AP986" s="9" t="str">
        <f t="shared" si="41"/>
        <v xml:space="preserve"> </v>
      </c>
      <c r="AQ986" s="9" t="str">
        <f t="shared" si="41"/>
        <v xml:space="preserve"> </v>
      </c>
      <c r="AS986" s="59" t="str" cm="1">
        <f t="array" ref="AS986">IF(TRIM(AO986)="Not-selected",0,IF(OR(TRIM(AQ986)="",AR986=""),"",IFERROR(SUM(_xlfn.NUMBERVALUE(SUBSTITUTE(TRIM(_xlfn.XLOOKUP(TRIM(_xlfn.TEXTSPLIT(AQ986,",")),TRIM(_xlfn.TEXTSPLIT(E986,",")),TRIM(_xlfn.TEXTSPLIT(I986,",")))),"$","")))*AR986,"")))</f>
        <v/>
      </c>
      <c r="AU986" s="99"/>
    </row>
    <row r="987" spans="2:47">
      <c r="B987" t="str">
        <f t="shared" si="40"/>
        <v xml:space="preserve"> -  -  </v>
      </c>
      <c r="AP987" s="9" t="str">
        <f t="shared" si="41"/>
        <v xml:space="preserve"> </v>
      </c>
      <c r="AQ987" s="9" t="str">
        <f t="shared" si="41"/>
        <v xml:space="preserve"> </v>
      </c>
      <c r="AS987" s="59" t="str" cm="1">
        <f t="array" ref="AS987">IF(TRIM(AO987)="Not-selected",0,IF(OR(TRIM(AQ987)="",AR987=""),"",IFERROR(SUM(_xlfn.NUMBERVALUE(SUBSTITUTE(TRIM(_xlfn.XLOOKUP(TRIM(_xlfn.TEXTSPLIT(AQ987,",")),TRIM(_xlfn.TEXTSPLIT(E987,",")),TRIM(_xlfn.TEXTSPLIT(I987,",")))),"$","")))*AR987,"")))</f>
        <v/>
      </c>
      <c r="AU987" s="99"/>
    </row>
    <row r="988" spans="2:47">
      <c r="B988" t="str">
        <f t="shared" si="40"/>
        <v xml:space="preserve"> -  -  </v>
      </c>
      <c r="AP988" s="9" t="str">
        <f t="shared" si="41"/>
        <v xml:space="preserve"> </v>
      </c>
      <c r="AQ988" s="9" t="str">
        <f t="shared" si="41"/>
        <v xml:space="preserve"> </v>
      </c>
      <c r="AS988" s="59" t="str" cm="1">
        <f t="array" ref="AS988">IF(TRIM(AO988)="Not-selected",0,IF(OR(TRIM(AQ988)="",AR988=""),"",IFERROR(SUM(_xlfn.NUMBERVALUE(SUBSTITUTE(TRIM(_xlfn.XLOOKUP(TRIM(_xlfn.TEXTSPLIT(AQ988,",")),TRIM(_xlfn.TEXTSPLIT(E988,",")),TRIM(_xlfn.TEXTSPLIT(I988,",")))),"$","")))*AR988,"")))</f>
        <v/>
      </c>
      <c r="AU988" s="99"/>
    </row>
    <row r="989" spans="2:47">
      <c r="B989" t="str">
        <f t="shared" si="40"/>
        <v xml:space="preserve"> -  -  </v>
      </c>
      <c r="AP989" s="9" t="str">
        <f t="shared" si="41"/>
        <v xml:space="preserve"> </v>
      </c>
      <c r="AQ989" s="9" t="str">
        <f t="shared" si="41"/>
        <v xml:space="preserve"> </v>
      </c>
      <c r="AS989" s="59" t="str" cm="1">
        <f t="array" ref="AS989">IF(TRIM(AO989)="Not-selected",0,IF(OR(TRIM(AQ989)="",AR989=""),"",IFERROR(SUM(_xlfn.NUMBERVALUE(SUBSTITUTE(TRIM(_xlfn.XLOOKUP(TRIM(_xlfn.TEXTSPLIT(AQ989,",")),TRIM(_xlfn.TEXTSPLIT(E989,",")),TRIM(_xlfn.TEXTSPLIT(I989,",")))),"$","")))*AR989,"")))</f>
        <v/>
      </c>
      <c r="AU989" s="99"/>
    </row>
    <row r="990" spans="2:47">
      <c r="B990" t="str">
        <f t="shared" si="40"/>
        <v xml:space="preserve"> -  -  </v>
      </c>
      <c r="AP990" s="9" t="str">
        <f t="shared" si="41"/>
        <v xml:space="preserve"> </v>
      </c>
      <c r="AQ990" s="9" t="str">
        <f t="shared" si="41"/>
        <v xml:space="preserve"> </v>
      </c>
      <c r="AS990" s="59" t="str" cm="1">
        <f t="array" ref="AS990">IF(TRIM(AO990)="Not-selected",0,IF(OR(TRIM(AQ990)="",AR990=""),"",IFERROR(SUM(_xlfn.NUMBERVALUE(SUBSTITUTE(TRIM(_xlfn.XLOOKUP(TRIM(_xlfn.TEXTSPLIT(AQ990,",")),TRIM(_xlfn.TEXTSPLIT(E990,",")),TRIM(_xlfn.TEXTSPLIT(I990,",")))),"$","")))*AR990,"")))</f>
        <v/>
      </c>
      <c r="AU990" s="99"/>
    </row>
    <row r="991" spans="2:47">
      <c r="B991" t="str">
        <f t="shared" si="40"/>
        <v xml:space="preserve"> -  -  </v>
      </c>
      <c r="AP991" s="9" t="str">
        <f t="shared" si="41"/>
        <v xml:space="preserve"> </v>
      </c>
      <c r="AQ991" s="9" t="str">
        <f t="shared" si="41"/>
        <v xml:space="preserve"> </v>
      </c>
      <c r="AS991" s="59" t="str" cm="1">
        <f t="array" ref="AS991">IF(TRIM(AO991)="Not-selected",0,IF(OR(TRIM(AQ991)="",AR991=""),"",IFERROR(SUM(_xlfn.NUMBERVALUE(SUBSTITUTE(TRIM(_xlfn.XLOOKUP(TRIM(_xlfn.TEXTSPLIT(AQ991,",")),TRIM(_xlfn.TEXTSPLIT(E991,",")),TRIM(_xlfn.TEXTSPLIT(I991,",")))),"$","")))*AR991,"")))</f>
        <v/>
      </c>
      <c r="AU991" s="99"/>
    </row>
    <row r="992" spans="2:47">
      <c r="B992" t="str">
        <f t="shared" si="40"/>
        <v xml:space="preserve"> -  -  </v>
      </c>
      <c r="AP992" s="9" t="str">
        <f t="shared" si="41"/>
        <v xml:space="preserve"> </v>
      </c>
      <c r="AQ992" s="9" t="str">
        <f t="shared" si="41"/>
        <v xml:space="preserve"> </v>
      </c>
      <c r="AS992" s="59" t="str" cm="1">
        <f t="array" ref="AS992">IF(TRIM(AO992)="Not-selected",0,IF(OR(TRIM(AQ992)="",AR992=""),"",IFERROR(SUM(_xlfn.NUMBERVALUE(SUBSTITUTE(TRIM(_xlfn.XLOOKUP(TRIM(_xlfn.TEXTSPLIT(AQ992,",")),TRIM(_xlfn.TEXTSPLIT(E992,",")),TRIM(_xlfn.TEXTSPLIT(I992,",")))),"$","")))*AR992,"")))</f>
        <v/>
      </c>
      <c r="AU992" s="99"/>
    </row>
    <row r="993" spans="2:47">
      <c r="B993" t="str">
        <f t="shared" si="40"/>
        <v xml:space="preserve"> -  -  </v>
      </c>
      <c r="AP993" s="9" t="str">
        <f t="shared" si="41"/>
        <v xml:space="preserve"> </v>
      </c>
      <c r="AQ993" s="9" t="str">
        <f t="shared" si="41"/>
        <v xml:space="preserve"> </v>
      </c>
      <c r="AS993" s="59" t="str" cm="1">
        <f t="array" ref="AS993">IF(TRIM(AO993)="Not-selected",0,IF(OR(TRIM(AQ993)="",AR993=""),"",IFERROR(SUM(_xlfn.NUMBERVALUE(SUBSTITUTE(TRIM(_xlfn.XLOOKUP(TRIM(_xlfn.TEXTSPLIT(AQ993,",")),TRIM(_xlfn.TEXTSPLIT(E993,",")),TRIM(_xlfn.TEXTSPLIT(I993,",")))),"$","")))*AR993,"")))</f>
        <v/>
      </c>
      <c r="AU993" s="99"/>
    </row>
    <row r="994" spans="2:47">
      <c r="B994" t="str">
        <f t="shared" si="40"/>
        <v xml:space="preserve"> -  -  </v>
      </c>
      <c r="AP994" s="9" t="str">
        <f t="shared" si="41"/>
        <v xml:space="preserve"> </v>
      </c>
      <c r="AQ994" s="9" t="str">
        <f t="shared" si="41"/>
        <v xml:space="preserve"> </v>
      </c>
      <c r="AS994" s="59" t="str" cm="1">
        <f t="array" ref="AS994">IF(TRIM(AO994)="Not-selected",0,IF(OR(TRIM(AQ994)="",AR994=""),"",IFERROR(SUM(_xlfn.NUMBERVALUE(SUBSTITUTE(TRIM(_xlfn.XLOOKUP(TRIM(_xlfn.TEXTSPLIT(AQ994,",")),TRIM(_xlfn.TEXTSPLIT(E994,",")),TRIM(_xlfn.TEXTSPLIT(I994,",")))),"$","")))*AR994,"")))</f>
        <v/>
      </c>
      <c r="AU994" s="99"/>
    </row>
    <row r="995" spans="2:47">
      <c r="B995" t="str">
        <f t="shared" si="40"/>
        <v xml:space="preserve"> -  -  </v>
      </c>
      <c r="AP995" s="9" t="str">
        <f t="shared" si="41"/>
        <v xml:space="preserve"> </v>
      </c>
      <c r="AQ995" s="9" t="str">
        <f t="shared" si="41"/>
        <v xml:space="preserve"> </v>
      </c>
      <c r="AS995" s="59" t="str" cm="1">
        <f t="array" ref="AS995">IF(TRIM(AO995)="Not-selected",0,IF(OR(TRIM(AQ995)="",AR995=""),"",IFERROR(SUM(_xlfn.NUMBERVALUE(SUBSTITUTE(TRIM(_xlfn.XLOOKUP(TRIM(_xlfn.TEXTSPLIT(AQ995,",")),TRIM(_xlfn.TEXTSPLIT(E995,",")),TRIM(_xlfn.TEXTSPLIT(I995,",")))),"$","")))*AR995,"")))</f>
        <v/>
      </c>
      <c r="AU995" s="99"/>
    </row>
    <row r="996" spans="2:47">
      <c r="B996" t="str">
        <f t="shared" si="40"/>
        <v xml:space="preserve"> -  -  </v>
      </c>
      <c r="AP996" s="9" t="str">
        <f t="shared" si="41"/>
        <v xml:space="preserve"> </v>
      </c>
      <c r="AQ996" s="9" t="str">
        <f t="shared" si="41"/>
        <v xml:space="preserve"> </v>
      </c>
      <c r="AS996" s="59" t="str" cm="1">
        <f t="array" ref="AS996">IF(TRIM(AO996)="Not-selected",0,IF(OR(TRIM(AQ996)="",AR996=""),"",IFERROR(SUM(_xlfn.NUMBERVALUE(SUBSTITUTE(TRIM(_xlfn.XLOOKUP(TRIM(_xlfn.TEXTSPLIT(AQ996,",")),TRIM(_xlfn.TEXTSPLIT(E996,",")),TRIM(_xlfn.TEXTSPLIT(I996,",")))),"$","")))*AR996,"")))</f>
        <v/>
      </c>
      <c r="AU996" s="99"/>
    </row>
    <row r="997" spans="2:47">
      <c r="B997" t="str">
        <f t="shared" si="40"/>
        <v xml:space="preserve"> -  -  </v>
      </c>
      <c r="AP997" s="9" t="str">
        <f t="shared" si="41"/>
        <v xml:space="preserve"> </v>
      </c>
      <c r="AQ997" s="9" t="str">
        <f t="shared" si="41"/>
        <v xml:space="preserve"> </v>
      </c>
      <c r="AS997" s="59" t="str" cm="1">
        <f t="array" ref="AS997">IF(TRIM(AO997)="Not-selected",0,IF(OR(TRIM(AQ997)="",AR997=""),"",IFERROR(SUM(_xlfn.NUMBERVALUE(SUBSTITUTE(TRIM(_xlfn.XLOOKUP(TRIM(_xlfn.TEXTSPLIT(AQ997,",")),TRIM(_xlfn.TEXTSPLIT(E997,",")),TRIM(_xlfn.TEXTSPLIT(I997,",")))),"$","")))*AR997,"")))</f>
        <v/>
      </c>
      <c r="AU997" s="99"/>
    </row>
    <row r="998" spans="2:47">
      <c r="B998" t="str">
        <f t="shared" si="40"/>
        <v xml:space="preserve"> -  -  </v>
      </c>
      <c r="AP998" s="9" t="str">
        <f t="shared" si="41"/>
        <v xml:space="preserve"> </v>
      </c>
      <c r="AQ998" s="9" t="str">
        <f t="shared" si="41"/>
        <v xml:space="preserve"> </v>
      </c>
      <c r="AS998" s="59" t="str" cm="1">
        <f t="array" ref="AS998">IF(TRIM(AO998)="Not-selected",0,IF(OR(TRIM(AQ998)="",AR998=""),"",IFERROR(SUM(_xlfn.NUMBERVALUE(SUBSTITUTE(TRIM(_xlfn.XLOOKUP(TRIM(_xlfn.TEXTSPLIT(AQ998,",")),TRIM(_xlfn.TEXTSPLIT(E998,",")),TRIM(_xlfn.TEXTSPLIT(I998,",")))),"$","")))*AR998,"")))</f>
        <v/>
      </c>
      <c r="AU998" s="99"/>
    </row>
    <row r="999" spans="2:47">
      <c r="B999" t="str">
        <f t="shared" si="40"/>
        <v xml:space="preserve"> -  -  </v>
      </c>
      <c r="AP999" s="9" t="str">
        <f t="shared" si="41"/>
        <v xml:space="preserve"> </v>
      </c>
      <c r="AQ999" s="9" t="str">
        <f t="shared" si="41"/>
        <v xml:space="preserve"> </v>
      </c>
      <c r="AS999" s="59" t="str" cm="1">
        <f t="array" ref="AS999">IF(TRIM(AO999)="Not-selected",0,IF(OR(TRIM(AQ999)="",AR999=""),"",IFERROR(SUM(_xlfn.NUMBERVALUE(SUBSTITUTE(TRIM(_xlfn.XLOOKUP(TRIM(_xlfn.TEXTSPLIT(AQ999,",")),TRIM(_xlfn.TEXTSPLIT(E999,",")),TRIM(_xlfn.TEXTSPLIT(I999,",")))),"$","")))*AR999,"")))</f>
        <v/>
      </c>
      <c r="AU999" s="99"/>
    </row>
    <row r="1000" spans="2:47">
      <c r="B1000" t="str">
        <f t="shared" si="40"/>
        <v xml:space="preserve"> -  -  </v>
      </c>
      <c r="AP1000" s="9" t="str">
        <f t="shared" si="41"/>
        <v xml:space="preserve"> </v>
      </c>
      <c r="AQ1000" s="9" t="str">
        <f t="shared" si="41"/>
        <v xml:space="preserve"> </v>
      </c>
      <c r="AS1000" s="59" t="str" cm="1">
        <f t="array" ref="AS1000">IF(TRIM(AO1000)="Not-selected",0,IF(OR(TRIM(AQ1000)="",AR1000=""),"",IFERROR(SUM(_xlfn.NUMBERVALUE(SUBSTITUTE(TRIM(_xlfn.XLOOKUP(TRIM(_xlfn.TEXTSPLIT(AQ1000,",")),TRIM(_xlfn.TEXTSPLIT(E1000,",")),TRIM(_xlfn.TEXTSPLIT(I1000,",")))),"$","")))*AR1000,"")))</f>
        <v/>
      </c>
      <c r="AU1000" s="99"/>
    </row>
    <row r="1001" spans="2:47">
      <c r="B1001" t="str">
        <f t="shared" si="40"/>
        <v xml:space="preserve"> -  -  </v>
      </c>
      <c r="AP1001" s="9" t="str">
        <f t="shared" si="41"/>
        <v xml:space="preserve"> </v>
      </c>
      <c r="AQ1001" s="9" t="str">
        <f t="shared" si="41"/>
        <v xml:space="preserve"> </v>
      </c>
      <c r="AU1001" s="99"/>
    </row>
    <row r="1002" spans="2:47">
      <c r="AP1002" s="9" t="str">
        <f t="shared" si="41"/>
        <v xml:space="preserve"> </v>
      </c>
      <c r="AQ1002" s="9" t="str">
        <f t="shared" si="41"/>
        <v xml:space="preserve"> </v>
      </c>
      <c r="AU1002" s="99"/>
    </row>
    <row r="1003" spans="2:47">
      <c r="AP1003" s="9" t="str">
        <f t="shared" si="41"/>
        <v xml:space="preserve"> </v>
      </c>
      <c r="AQ1003" s="9" t="str">
        <f t="shared" si="41"/>
        <v xml:space="preserve"> </v>
      </c>
      <c r="AU1003" s="99"/>
    </row>
    <row r="1004" spans="2:47">
      <c r="AP1004" s="9" t="str">
        <f t="shared" si="41"/>
        <v xml:space="preserve"> </v>
      </c>
      <c r="AQ1004" s="9" t="str">
        <f t="shared" si="41"/>
        <v xml:space="preserve"> </v>
      </c>
      <c r="AU1004" s="99"/>
    </row>
    <row r="1005" spans="2:47">
      <c r="AP1005" s="9" t="str">
        <f t="shared" ref="AP1005:AQ1036" si="42">IF($AO1005="Not-Selected", "None", " ")</f>
        <v xml:space="preserve"> </v>
      </c>
      <c r="AQ1005" s="9" t="str">
        <f t="shared" si="42"/>
        <v xml:space="preserve"> </v>
      </c>
      <c r="AU1005" s="99"/>
    </row>
    <row r="1006" spans="2:47">
      <c r="AP1006" s="9" t="str">
        <f t="shared" si="42"/>
        <v xml:space="preserve"> </v>
      </c>
      <c r="AQ1006" s="9" t="str">
        <f t="shared" si="42"/>
        <v xml:space="preserve"> </v>
      </c>
      <c r="AU1006" s="99"/>
    </row>
    <row r="1007" spans="2:47">
      <c r="AP1007" s="9" t="str">
        <f t="shared" si="42"/>
        <v xml:space="preserve"> </v>
      </c>
      <c r="AQ1007" s="9" t="str">
        <f t="shared" si="42"/>
        <v xml:space="preserve"> </v>
      </c>
      <c r="AU1007" s="99"/>
    </row>
    <row r="1008" spans="2:47">
      <c r="AP1008" s="9" t="str">
        <f t="shared" si="42"/>
        <v xml:space="preserve"> </v>
      </c>
      <c r="AQ1008" s="9" t="str">
        <f t="shared" si="42"/>
        <v xml:space="preserve"> </v>
      </c>
      <c r="AU1008" s="99"/>
    </row>
    <row r="1009" spans="42:47">
      <c r="AP1009" s="9" t="str">
        <f t="shared" si="42"/>
        <v xml:space="preserve"> </v>
      </c>
      <c r="AQ1009" s="9" t="str">
        <f t="shared" si="42"/>
        <v xml:space="preserve"> </v>
      </c>
      <c r="AU1009" s="99"/>
    </row>
    <row r="1010" spans="42:47">
      <c r="AP1010" s="9" t="str">
        <f t="shared" si="42"/>
        <v xml:space="preserve"> </v>
      </c>
      <c r="AQ1010" s="9" t="str">
        <f t="shared" si="42"/>
        <v xml:space="preserve"> </v>
      </c>
      <c r="AU1010" s="99"/>
    </row>
    <row r="1011" spans="42:47">
      <c r="AP1011" s="9" t="str">
        <f t="shared" si="42"/>
        <v xml:space="preserve"> </v>
      </c>
      <c r="AQ1011" s="9" t="str">
        <f t="shared" si="42"/>
        <v xml:space="preserve"> </v>
      </c>
      <c r="AU1011" s="99"/>
    </row>
    <row r="1012" spans="42:47">
      <c r="AP1012" s="9" t="str">
        <f t="shared" si="42"/>
        <v xml:space="preserve"> </v>
      </c>
      <c r="AQ1012" s="9" t="str">
        <f t="shared" si="42"/>
        <v xml:space="preserve"> </v>
      </c>
      <c r="AU1012" s="99"/>
    </row>
    <row r="1013" spans="42:47">
      <c r="AP1013" s="9" t="str">
        <f t="shared" si="42"/>
        <v xml:space="preserve"> </v>
      </c>
      <c r="AQ1013" s="9" t="str">
        <f t="shared" si="42"/>
        <v xml:space="preserve"> </v>
      </c>
      <c r="AU1013" s="99"/>
    </row>
    <row r="1014" spans="42:47">
      <c r="AP1014" s="9" t="str">
        <f t="shared" si="42"/>
        <v xml:space="preserve"> </v>
      </c>
      <c r="AQ1014" s="9" t="str">
        <f t="shared" si="42"/>
        <v xml:space="preserve"> </v>
      </c>
      <c r="AU1014" s="99"/>
    </row>
    <row r="1015" spans="42:47">
      <c r="AP1015" s="9" t="str">
        <f t="shared" si="42"/>
        <v xml:space="preserve"> </v>
      </c>
      <c r="AQ1015" s="9" t="str">
        <f t="shared" si="42"/>
        <v xml:space="preserve"> </v>
      </c>
      <c r="AU1015" s="99"/>
    </row>
    <row r="1016" spans="42:47">
      <c r="AP1016" s="9" t="str">
        <f t="shared" si="42"/>
        <v xml:space="preserve"> </v>
      </c>
      <c r="AQ1016" s="9" t="str">
        <f t="shared" si="42"/>
        <v xml:space="preserve"> </v>
      </c>
      <c r="AU1016" s="99"/>
    </row>
    <row r="1017" spans="42:47">
      <c r="AP1017" s="9" t="str">
        <f t="shared" si="42"/>
        <v xml:space="preserve"> </v>
      </c>
      <c r="AQ1017" s="9" t="str">
        <f t="shared" si="42"/>
        <v xml:space="preserve"> </v>
      </c>
      <c r="AU1017" s="99"/>
    </row>
    <row r="1018" spans="42:47">
      <c r="AP1018" s="9" t="str">
        <f t="shared" si="42"/>
        <v xml:space="preserve"> </v>
      </c>
      <c r="AQ1018" s="9" t="str">
        <f t="shared" si="42"/>
        <v xml:space="preserve"> </v>
      </c>
      <c r="AU1018" s="99"/>
    </row>
    <row r="1019" spans="42:47">
      <c r="AP1019" s="9" t="str">
        <f t="shared" si="42"/>
        <v xml:space="preserve"> </v>
      </c>
      <c r="AQ1019" s="9" t="str">
        <f t="shared" si="42"/>
        <v xml:space="preserve"> </v>
      </c>
      <c r="AU1019" s="99"/>
    </row>
    <row r="1020" spans="42:47">
      <c r="AP1020" s="9" t="str">
        <f t="shared" si="42"/>
        <v xml:space="preserve"> </v>
      </c>
      <c r="AQ1020" s="9" t="str">
        <f t="shared" si="42"/>
        <v xml:space="preserve"> </v>
      </c>
      <c r="AU1020" s="99"/>
    </row>
    <row r="1021" spans="42:47">
      <c r="AP1021" s="9" t="str">
        <f t="shared" si="42"/>
        <v xml:space="preserve"> </v>
      </c>
      <c r="AQ1021" s="9" t="str">
        <f t="shared" si="42"/>
        <v xml:space="preserve"> </v>
      </c>
      <c r="AU1021" s="99"/>
    </row>
    <row r="1022" spans="42:47">
      <c r="AP1022" s="9" t="str">
        <f t="shared" si="42"/>
        <v xml:space="preserve"> </v>
      </c>
      <c r="AQ1022" s="9" t="str">
        <f t="shared" si="42"/>
        <v xml:space="preserve"> </v>
      </c>
      <c r="AU1022" s="99"/>
    </row>
    <row r="1023" spans="42:47">
      <c r="AP1023" s="9" t="str">
        <f t="shared" si="42"/>
        <v xml:space="preserve"> </v>
      </c>
      <c r="AQ1023" s="9" t="str">
        <f t="shared" si="42"/>
        <v xml:space="preserve"> </v>
      </c>
      <c r="AU1023" s="99"/>
    </row>
    <row r="1024" spans="42:47">
      <c r="AP1024" s="9" t="str">
        <f t="shared" si="42"/>
        <v xml:space="preserve"> </v>
      </c>
      <c r="AQ1024" s="9" t="str">
        <f t="shared" si="42"/>
        <v xml:space="preserve"> </v>
      </c>
      <c r="AU1024" s="99"/>
    </row>
    <row r="1025" spans="42:47">
      <c r="AP1025" s="9" t="str">
        <f t="shared" si="42"/>
        <v xml:space="preserve"> </v>
      </c>
      <c r="AQ1025" s="9" t="str">
        <f t="shared" si="42"/>
        <v xml:space="preserve"> </v>
      </c>
      <c r="AU1025" s="99"/>
    </row>
    <row r="1026" spans="42:47">
      <c r="AP1026" s="9" t="str">
        <f t="shared" si="42"/>
        <v xml:space="preserve"> </v>
      </c>
      <c r="AQ1026" s="9" t="str">
        <f t="shared" si="42"/>
        <v xml:space="preserve"> </v>
      </c>
      <c r="AU1026" s="99"/>
    </row>
    <row r="1027" spans="42:47">
      <c r="AP1027" s="9" t="str">
        <f t="shared" si="42"/>
        <v xml:space="preserve"> </v>
      </c>
      <c r="AQ1027" s="9" t="str">
        <f t="shared" si="42"/>
        <v xml:space="preserve"> </v>
      </c>
      <c r="AU1027" s="99"/>
    </row>
    <row r="1028" spans="42:47">
      <c r="AP1028" s="9" t="str">
        <f t="shared" si="42"/>
        <v xml:space="preserve"> </v>
      </c>
      <c r="AQ1028" s="9" t="str">
        <f t="shared" si="42"/>
        <v xml:space="preserve"> </v>
      </c>
      <c r="AU1028" s="99"/>
    </row>
    <row r="1029" spans="42:47">
      <c r="AP1029" s="9" t="str">
        <f t="shared" si="42"/>
        <v xml:space="preserve"> </v>
      </c>
      <c r="AQ1029" s="9" t="str">
        <f t="shared" si="42"/>
        <v xml:space="preserve"> </v>
      </c>
      <c r="AU1029" s="99"/>
    </row>
    <row r="1030" spans="42:47">
      <c r="AP1030" s="9" t="str">
        <f t="shared" si="42"/>
        <v xml:space="preserve"> </v>
      </c>
      <c r="AQ1030" s="9" t="str">
        <f t="shared" si="42"/>
        <v xml:space="preserve"> </v>
      </c>
      <c r="AU1030" s="99"/>
    </row>
    <row r="1031" spans="42:47">
      <c r="AP1031" s="9" t="str">
        <f t="shared" si="42"/>
        <v xml:space="preserve"> </v>
      </c>
      <c r="AQ1031" s="9" t="str">
        <f t="shared" si="42"/>
        <v xml:space="preserve"> </v>
      </c>
      <c r="AU1031" s="99"/>
    </row>
    <row r="1032" spans="42:47">
      <c r="AP1032" s="9" t="str">
        <f t="shared" si="42"/>
        <v xml:space="preserve"> </v>
      </c>
      <c r="AQ1032" s="9" t="str">
        <f t="shared" si="42"/>
        <v xml:space="preserve"> </v>
      </c>
      <c r="AU1032" s="99"/>
    </row>
    <row r="1033" spans="42:47">
      <c r="AP1033" s="9" t="str">
        <f t="shared" si="42"/>
        <v xml:space="preserve"> </v>
      </c>
      <c r="AQ1033" s="9" t="str">
        <f t="shared" si="42"/>
        <v xml:space="preserve"> </v>
      </c>
      <c r="AU1033" s="99"/>
    </row>
    <row r="1034" spans="42:47">
      <c r="AP1034" s="9" t="str">
        <f t="shared" si="42"/>
        <v xml:space="preserve"> </v>
      </c>
      <c r="AQ1034" s="9" t="str">
        <f t="shared" si="42"/>
        <v xml:space="preserve"> </v>
      </c>
      <c r="AU1034" s="99"/>
    </row>
    <row r="1035" spans="42:47">
      <c r="AP1035" s="9" t="str">
        <f t="shared" si="42"/>
        <v xml:space="preserve"> </v>
      </c>
      <c r="AQ1035" s="9" t="str">
        <f t="shared" si="42"/>
        <v xml:space="preserve"> </v>
      </c>
      <c r="AU1035" s="99"/>
    </row>
    <row r="1036" spans="42:47">
      <c r="AP1036" s="9" t="str">
        <f t="shared" si="42"/>
        <v xml:space="preserve"> </v>
      </c>
      <c r="AQ1036" s="9" t="str">
        <f t="shared" si="42"/>
        <v xml:space="preserve"> </v>
      </c>
      <c r="AU1036" s="99"/>
    </row>
    <row r="1037" spans="42:47">
      <c r="AP1037" s="9" t="str">
        <f t="shared" ref="AP1037:AQ1068" si="43">IF($AO1037="Not-Selected", "None", " ")</f>
        <v xml:space="preserve"> </v>
      </c>
      <c r="AQ1037" s="9" t="str">
        <f t="shared" si="43"/>
        <v xml:space="preserve"> </v>
      </c>
      <c r="AU1037" s="99"/>
    </row>
    <row r="1038" spans="42:47">
      <c r="AP1038" s="9" t="str">
        <f t="shared" si="43"/>
        <v xml:space="preserve"> </v>
      </c>
      <c r="AQ1038" s="9" t="str">
        <f t="shared" si="43"/>
        <v xml:space="preserve"> </v>
      </c>
      <c r="AU1038" s="99"/>
    </row>
    <row r="1039" spans="42:47">
      <c r="AP1039" s="9" t="str">
        <f t="shared" si="43"/>
        <v xml:space="preserve"> </v>
      </c>
      <c r="AQ1039" s="9" t="str">
        <f t="shared" si="43"/>
        <v xml:space="preserve"> </v>
      </c>
      <c r="AU1039" s="99"/>
    </row>
    <row r="1040" spans="42:47">
      <c r="AP1040" s="9" t="str">
        <f t="shared" si="43"/>
        <v xml:space="preserve"> </v>
      </c>
      <c r="AQ1040" s="9" t="str">
        <f t="shared" si="43"/>
        <v xml:space="preserve"> </v>
      </c>
      <c r="AU1040" s="99"/>
    </row>
    <row r="1041" spans="42:47">
      <c r="AP1041" s="9" t="str">
        <f t="shared" si="43"/>
        <v xml:space="preserve"> </v>
      </c>
      <c r="AQ1041" s="9" t="str">
        <f t="shared" si="43"/>
        <v xml:space="preserve"> </v>
      </c>
      <c r="AU1041" s="99"/>
    </row>
    <row r="1042" spans="42:47">
      <c r="AP1042" s="9" t="str">
        <f t="shared" si="43"/>
        <v xml:space="preserve"> </v>
      </c>
      <c r="AQ1042" s="9" t="str">
        <f t="shared" si="43"/>
        <v xml:space="preserve"> </v>
      </c>
      <c r="AU1042" s="99"/>
    </row>
    <row r="1043" spans="42:47">
      <c r="AP1043" s="9" t="str">
        <f t="shared" si="43"/>
        <v xml:space="preserve"> </v>
      </c>
      <c r="AQ1043" s="9" t="str">
        <f t="shared" si="43"/>
        <v xml:space="preserve"> </v>
      </c>
      <c r="AU1043" s="99"/>
    </row>
    <row r="1044" spans="42:47">
      <c r="AP1044" s="9" t="str">
        <f t="shared" si="43"/>
        <v xml:space="preserve"> </v>
      </c>
      <c r="AQ1044" s="9" t="str">
        <f t="shared" si="43"/>
        <v xml:space="preserve"> </v>
      </c>
      <c r="AU1044" s="99"/>
    </row>
    <row r="1045" spans="42:47">
      <c r="AP1045" s="9" t="str">
        <f t="shared" si="43"/>
        <v xml:space="preserve"> </v>
      </c>
      <c r="AQ1045" s="9" t="str">
        <f t="shared" si="43"/>
        <v xml:space="preserve"> </v>
      </c>
      <c r="AU1045" s="99"/>
    </row>
    <row r="1046" spans="42:47">
      <c r="AP1046" s="9" t="str">
        <f t="shared" si="43"/>
        <v xml:space="preserve"> </v>
      </c>
      <c r="AQ1046" s="9" t="str">
        <f t="shared" si="43"/>
        <v xml:space="preserve"> </v>
      </c>
      <c r="AU1046" s="99"/>
    </row>
    <row r="1047" spans="42:47">
      <c r="AP1047" s="9" t="str">
        <f t="shared" si="43"/>
        <v xml:space="preserve"> </v>
      </c>
      <c r="AQ1047" s="9" t="str">
        <f t="shared" si="43"/>
        <v xml:space="preserve"> </v>
      </c>
      <c r="AU1047" s="99"/>
    </row>
    <row r="1048" spans="42:47">
      <c r="AP1048" s="9" t="str">
        <f t="shared" si="43"/>
        <v xml:space="preserve"> </v>
      </c>
      <c r="AQ1048" s="9" t="str">
        <f t="shared" si="43"/>
        <v xml:space="preserve"> </v>
      </c>
      <c r="AU1048" s="99"/>
    </row>
    <row r="1049" spans="42:47">
      <c r="AP1049" s="9" t="str">
        <f t="shared" si="43"/>
        <v xml:space="preserve"> </v>
      </c>
      <c r="AQ1049" s="9" t="str">
        <f t="shared" si="43"/>
        <v xml:space="preserve"> </v>
      </c>
      <c r="AU1049" s="99"/>
    </row>
    <row r="1050" spans="42:47">
      <c r="AP1050" s="9" t="str">
        <f t="shared" si="43"/>
        <v xml:space="preserve"> </v>
      </c>
      <c r="AQ1050" s="9" t="str">
        <f t="shared" si="43"/>
        <v xml:space="preserve"> </v>
      </c>
      <c r="AU1050" s="99"/>
    </row>
    <row r="1051" spans="42:47">
      <c r="AP1051" s="9" t="str">
        <f t="shared" si="43"/>
        <v xml:space="preserve"> </v>
      </c>
      <c r="AQ1051" s="9" t="str">
        <f t="shared" si="43"/>
        <v xml:space="preserve"> </v>
      </c>
      <c r="AU1051" s="99"/>
    </row>
    <row r="1052" spans="42:47">
      <c r="AP1052" s="9" t="str">
        <f t="shared" si="43"/>
        <v xml:space="preserve"> </v>
      </c>
      <c r="AQ1052" s="9" t="str">
        <f t="shared" si="43"/>
        <v xml:space="preserve"> </v>
      </c>
      <c r="AU1052" s="99"/>
    </row>
    <row r="1053" spans="42:47">
      <c r="AP1053" s="9" t="str">
        <f t="shared" si="43"/>
        <v xml:space="preserve"> </v>
      </c>
      <c r="AQ1053" s="9" t="str">
        <f t="shared" si="43"/>
        <v xml:space="preserve"> </v>
      </c>
      <c r="AU1053" s="99"/>
    </row>
    <row r="1054" spans="42:47">
      <c r="AP1054" s="9" t="str">
        <f t="shared" si="43"/>
        <v xml:space="preserve"> </v>
      </c>
      <c r="AQ1054" s="9" t="str">
        <f t="shared" si="43"/>
        <v xml:space="preserve"> </v>
      </c>
      <c r="AU1054" s="99"/>
    </row>
    <row r="1055" spans="42:47">
      <c r="AP1055" s="9" t="str">
        <f t="shared" si="43"/>
        <v xml:space="preserve"> </v>
      </c>
      <c r="AQ1055" s="9" t="str">
        <f t="shared" si="43"/>
        <v xml:space="preserve"> </v>
      </c>
      <c r="AU1055" s="99"/>
    </row>
    <row r="1056" spans="42:47">
      <c r="AP1056" s="9" t="str">
        <f t="shared" si="43"/>
        <v xml:space="preserve"> </v>
      </c>
      <c r="AQ1056" s="9" t="str">
        <f t="shared" si="43"/>
        <v xml:space="preserve"> </v>
      </c>
      <c r="AU1056" s="99"/>
    </row>
    <row r="1057" spans="42:47">
      <c r="AP1057" s="9" t="str">
        <f t="shared" si="43"/>
        <v xml:space="preserve"> </v>
      </c>
      <c r="AQ1057" s="9" t="str">
        <f t="shared" si="43"/>
        <v xml:space="preserve"> </v>
      </c>
      <c r="AU1057" s="99"/>
    </row>
    <row r="1058" spans="42:47">
      <c r="AP1058" s="9" t="str">
        <f t="shared" si="43"/>
        <v xml:space="preserve"> </v>
      </c>
      <c r="AQ1058" s="9" t="str">
        <f t="shared" si="43"/>
        <v xml:space="preserve"> </v>
      </c>
      <c r="AU1058" s="99"/>
    </row>
    <row r="1059" spans="42:47">
      <c r="AP1059" s="9" t="str">
        <f t="shared" si="43"/>
        <v xml:space="preserve"> </v>
      </c>
      <c r="AQ1059" s="9" t="str">
        <f t="shared" si="43"/>
        <v xml:space="preserve"> </v>
      </c>
      <c r="AU1059" s="99"/>
    </row>
    <row r="1060" spans="42:47">
      <c r="AP1060" s="9" t="str">
        <f t="shared" si="43"/>
        <v xml:space="preserve"> </v>
      </c>
      <c r="AQ1060" s="9" t="str">
        <f t="shared" si="43"/>
        <v xml:space="preserve"> </v>
      </c>
      <c r="AU1060" s="99"/>
    </row>
    <row r="1061" spans="42:47">
      <c r="AP1061" s="9" t="str">
        <f t="shared" si="43"/>
        <v xml:space="preserve"> </v>
      </c>
      <c r="AQ1061" s="9" t="str">
        <f t="shared" si="43"/>
        <v xml:space="preserve"> </v>
      </c>
      <c r="AU1061" s="99"/>
    </row>
    <row r="1062" spans="42:47">
      <c r="AP1062" s="9" t="str">
        <f t="shared" si="43"/>
        <v xml:space="preserve"> </v>
      </c>
      <c r="AQ1062" s="9" t="str">
        <f t="shared" si="43"/>
        <v xml:space="preserve"> </v>
      </c>
      <c r="AU1062" s="99"/>
    </row>
    <row r="1063" spans="42:47">
      <c r="AP1063" s="9" t="str">
        <f t="shared" si="43"/>
        <v xml:space="preserve"> </v>
      </c>
      <c r="AQ1063" s="9" t="str">
        <f t="shared" si="43"/>
        <v xml:space="preserve"> </v>
      </c>
      <c r="AU1063" s="99"/>
    </row>
    <row r="1064" spans="42:47">
      <c r="AP1064" s="9" t="str">
        <f t="shared" si="43"/>
        <v xml:space="preserve"> </v>
      </c>
      <c r="AQ1064" s="9" t="str">
        <f t="shared" si="43"/>
        <v xml:space="preserve"> </v>
      </c>
      <c r="AU1064" s="99"/>
    </row>
    <row r="1065" spans="42:47">
      <c r="AP1065" s="9" t="str">
        <f t="shared" si="43"/>
        <v xml:space="preserve"> </v>
      </c>
      <c r="AQ1065" s="9" t="str">
        <f t="shared" si="43"/>
        <v xml:space="preserve"> </v>
      </c>
      <c r="AU1065" s="99"/>
    </row>
    <row r="1066" spans="42:47">
      <c r="AP1066" s="9" t="str">
        <f t="shared" si="43"/>
        <v xml:space="preserve"> </v>
      </c>
      <c r="AQ1066" s="9" t="str">
        <f t="shared" si="43"/>
        <v xml:space="preserve"> </v>
      </c>
      <c r="AU1066" s="99"/>
    </row>
    <row r="1067" spans="42:47">
      <c r="AP1067" s="9" t="str">
        <f t="shared" si="43"/>
        <v xml:space="preserve"> </v>
      </c>
      <c r="AQ1067" s="9" t="str">
        <f t="shared" si="43"/>
        <v xml:space="preserve"> </v>
      </c>
      <c r="AU1067" s="99"/>
    </row>
    <row r="1068" spans="42:47">
      <c r="AP1068" s="9" t="str">
        <f t="shared" si="43"/>
        <v xml:space="preserve"> </v>
      </c>
      <c r="AQ1068" s="9" t="str">
        <f t="shared" si="43"/>
        <v xml:space="preserve"> </v>
      </c>
      <c r="AU1068" s="99"/>
    </row>
    <row r="1069" spans="42:47">
      <c r="AP1069" s="9" t="str">
        <f t="shared" ref="AP1069:AQ1100" si="44">IF($AO1069="Not-Selected", "None", " ")</f>
        <v xml:space="preserve"> </v>
      </c>
      <c r="AQ1069" s="9" t="str">
        <f t="shared" si="44"/>
        <v xml:space="preserve"> </v>
      </c>
      <c r="AU1069" s="99"/>
    </row>
    <row r="1070" spans="42:47">
      <c r="AP1070" s="9" t="str">
        <f t="shared" si="44"/>
        <v xml:space="preserve"> </v>
      </c>
      <c r="AQ1070" s="9" t="str">
        <f t="shared" si="44"/>
        <v xml:space="preserve"> </v>
      </c>
      <c r="AU1070" s="99"/>
    </row>
    <row r="1071" spans="42:47">
      <c r="AP1071" s="9" t="str">
        <f t="shared" si="44"/>
        <v xml:space="preserve"> </v>
      </c>
      <c r="AQ1071" s="9" t="str">
        <f t="shared" si="44"/>
        <v xml:space="preserve"> </v>
      </c>
      <c r="AU1071" s="99"/>
    </row>
    <row r="1072" spans="42:47">
      <c r="AP1072" s="9" t="str">
        <f t="shared" si="44"/>
        <v xml:space="preserve"> </v>
      </c>
      <c r="AQ1072" s="9" t="str">
        <f t="shared" si="44"/>
        <v xml:space="preserve"> </v>
      </c>
      <c r="AU1072" s="99"/>
    </row>
    <row r="1073" spans="42:47">
      <c r="AP1073" s="9" t="str">
        <f t="shared" si="44"/>
        <v xml:space="preserve"> </v>
      </c>
      <c r="AQ1073" s="9" t="str">
        <f t="shared" si="44"/>
        <v xml:space="preserve"> </v>
      </c>
      <c r="AU1073" s="99"/>
    </row>
    <row r="1074" spans="42:47">
      <c r="AP1074" s="9" t="str">
        <f t="shared" si="44"/>
        <v xml:space="preserve"> </v>
      </c>
      <c r="AQ1074" s="9" t="str">
        <f t="shared" si="44"/>
        <v xml:space="preserve"> </v>
      </c>
      <c r="AU1074" s="99"/>
    </row>
    <row r="1075" spans="42:47">
      <c r="AP1075" s="9" t="str">
        <f t="shared" si="44"/>
        <v xml:space="preserve"> </v>
      </c>
      <c r="AQ1075" s="9" t="str">
        <f t="shared" si="44"/>
        <v xml:space="preserve"> </v>
      </c>
      <c r="AU1075" s="99"/>
    </row>
    <row r="1076" spans="42:47">
      <c r="AP1076" s="9" t="str">
        <f t="shared" si="44"/>
        <v xml:space="preserve"> </v>
      </c>
      <c r="AQ1076" s="9" t="str">
        <f t="shared" si="44"/>
        <v xml:space="preserve"> </v>
      </c>
      <c r="AU1076" s="99"/>
    </row>
    <row r="1077" spans="42:47">
      <c r="AP1077" s="9" t="str">
        <f t="shared" si="44"/>
        <v xml:space="preserve"> </v>
      </c>
      <c r="AQ1077" s="9" t="str">
        <f t="shared" si="44"/>
        <v xml:space="preserve"> </v>
      </c>
      <c r="AU1077" s="99"/>
    </row>
    <row r="1078" spans="42:47">
      <c r="AP1078" s="9" t="str">
        <f t="shared" si="44"/>
        <v xml:space="preserve"> </v>
      </c>
      <c r="AQ1078" s="9" t="str">
        <f t="shared" si="44"/>
        <v xml:space="preserve"> </v>
      </c>
      <c r="AU1078" s="99"/>
    </row>
    <row r="1079" spans="42:47">
      <c r="AP1079" s="9" t="str">
        <f t="shared" si="44"/>
        <v xml:space="preserve"> </v>
      </c>
      <c r="AQ1079" s="9" t="str">
        <f t="shared" si="44"/>
        <v xml:space="preserve"> </v>
      </c>
      <c r="AU1079" s="99"/>
    </row>
    <row r="1080" spans="42:47">
      <c r="AP1080" s="9" t="str">
        <f t="shared" si="44"/>
        <v xml:space="preserve"> </v>
      </c>
      <c r="AQ1080" s="9" t="str">
        <f t="shared" si="44"/>
        <v xml:space="preserve"> </v>
      </c>
      <c r="AU1080" s="99"/>
    </row>
    <row r="1081" spans="42:47">
      <c r="AP1081" s="9" t="str">
        <f t="shared" si="44"/>
        <v xml:space="preserve"> </v>
      </c>
      <c r="AQ1081" s="9" t="str">
        <f t="shared" si="44"/>
        <v xml:space="preserve"> </v>
      </c>
      <c r="AU1081" s="99"/>
    </row>
    <row r="1082" spans="42:47">
      <c r="AP1082" s="9" t="str">
        <f t="shared" si="44"/>
        <v xml:space="preserve"> </v>
      </c>
      <c r="AQ1082" s="9" t="str">
        <f t="shared" si="44"/>
        <v xml:space="preserve"> </v>
      </c>
      <c r="AU1082" s="99"/>
    </row>
    <row r="1083" spans="42:47">
      <c r="AP1083" s="9" t="str">
        <f t="shared" si="44"/>
        <v xml:space="preserve"> </v>
      </c>
      <c r="AQ1083" s="9" t="str">
        <f t="shared" si="44"/>
        <v xml:space="preserve"> </v>
      </c>
      <c r="AU1083" s="99"/>
    </row>
    <row r="1084" spans="42:47">
      <c r="AP1084" s="9" t="str">
        <f t="shared" si="44"/>
        <v xml:space="preserve"> </v>
      </c>
      <c r="AQ1084" s="9" t="str">
        <f t="shared" si="44"/>
        <v xml:space="preserve"> </v>
      </c>
      <c r="AU1084" s="99"/>
    </row>
    <row r="1085" spans="42:47">
      <c r="AP1085" s="9" t="str">
        <f t="shared" si="44"/>
        <v xml:space="preserve"> </v>
      </c>
      <c r="AQ1085" s="9" t="str">
        <f t="shared" si="44"/>
        <v xml:space="preserve"> </v>
      </c>
      <c r="AU1085" s="99"/>
    </row>
    <row r="1086" spans="42:47">
      <c r="AP1086" s="9" t="str">
        <f t="shared" si="44"/>
        <v xml:space="preserve"> </v>
      </c>
      <c r="AQ1086" s="9" t="str">
        <f t="shared" si="44"/>
        <v xml:space="preserve"> </v>
      </c>
      <c r="AU1086" s="99"/>
    </row>
    <row r="1087" spans="42:47">
      <c r="AP1087" s="9" t="str">
        <f t="shared" si="44"/>
        <v xml:space="preserve"> </v>
      </c>
      <c r="AQ1087" s="9" t="str">
        <f t="shared" si="44"/>
        <v xml:space="preserve"> </v>
      </c>
      <c r="AU1087" s="99"/>
    </row>
    <row r="1088" spans="42:47">
      <c r="AP1088" s="9" t="str">
        <f t="shared" si="44"/>
        <v xml:space="preserve"> </v>
      </c>
      <c r="AQ1088" s="9" t="str">
        <f t="shared" si="44"/>
        <v xml:space="preserve"> </v>
      </c>
      <c r="AU1088" s="99"/>
    </row>
    <row r="1089" spans="42:47">
      <c r="AP1089" s="9" t="str">
        <f t="shared" si="44"/>
        <v xml:space="preserve"> </v>
      </c>
      <c r="AQ1089" s="9" t="str">
        <f t="shared" si="44"/>
        <v xml:space="preserve"> </v>
      </c>
      <c r="AU1089" s="99"/>
    </row>
    <row r="1090" spans="42:47">
      <c r="AP1090" s="9" t="str">
        <f t="shared" si="44"/>
        <v xml:space="preserve"> </v>
      </c>
      <c r="AQ1090" s="9" t="str">
        <f t="shared" si="44"/>
        <v xml:space="preserve"> </v>
      </c>
      <c r="AU1090" s="99"/>
    </row>
    <row r="1091" spans="42:47">
      <c r="AP1091" s="9" t="str">
        <f t="shared" si="44"/>
        <v xml:space="preserve"> </v>
      </c>
      <c r="AQ1091" s="9" t="str">
        <f t="shared" si="44"/>
        <v xml:space="preserve"> </v>
      </c>
      <c r="AU1091" s="99"/>
    </row>
    <row r="1092" spans="42:47">
      <c r="AP1092" s="9" t="str">
        <f t="shared" si="44"/>
        <v xml:space="preserve"> </v>
      </c>
      <c r="AQ1092" s="9" t="str">
        <f t="shared" si="44"/>
        <v xml:space="preserve"> </v>
      </c>
      <c r="AU1092" s="99"/>
    </row>
    <row r="1093" spans="42:47">
      <c r="AP1093" s="9" t="str">
        <f t="shared" si="44"/>
        <v xml:space="preserve"> </v>
      </c>
      <c r="AQ1093" s="9" t="str">
        <f t="shared" si="44"/>
        <v xml:space="preserve"> </v>
      </c>
      <c r="AU1093" s="99"/>
    </row>
    <row r="1094" spans="42:47">
      <c r="AP1094" s="9" t="str">
        <f t="shared" si="44"/>
        <v xml:space="preserve"> </v>
      </c>
      <c r="AQ1094" s="9" t="str">
        <f t="shared" si="44"/>
        <v xml:space="preserve"> </v>
      </c>
      <c r="AU1094" s="99"/>
    </row>
    <row r="1095" spans="42:47">
      <c r="AP1095" s="9" t="str">
        <f t="shared" si="44"/>
        <v xml:space="preserve"> </v>
      </c>
      <c r="AQ1095" s="9" t="str">
        <f t="shared" si="44"/>
        <v xml:space="preserve"> </v>
      </c>
      <c r="AU1095" s="99"/>
    </row>
    <row r="1096" spans="42:47">
      <c r="AP1096" s="9" t="str">
        <f t="shared" si="44"/>
        <v xml:space="preserve"> </v>
      </c>
      <c r="AQ1096" s="9" t="str">
        <f t="shared" si="44"/>
        <v xml:space="preserve"> </v>
      </c>
      <c r="AU1096" s="99"/>
    </row>
    <row r="1097" spans="42:47">
      <c r="AP1097" s="9" t="str">
        <f t="shared" si="44"/>
        <v xml:space="preserve"> </v>
      </c>
      <c r="AQ1097" s="9" t="str">
        <f t="shared" si="44"/>
        <v xml:space="preserve"> </v>
      </c>
      <c r="AU1097" s="99"/>
    </row>
    <row r="1098" spans="42:47">
      <c r="AP1098" s="9" t="str">
        <f t="shared" si="44"/>
        <v xml:space="preserve"> </v>
      </c>
      <c r="AQ1098" s="9" t="str">
        <f t="shared" si="44"/>
        <v xml:space="preserve"> </v>
      </c>
      <c r="AU1098" s="99"/>
    </row>
    <row r="1099" spans="42:47">
      <c r="AP1099" s="9" t="str">
        <f t="shared" si="44"/>
        <v xml:space="preserve"> </v>
      </c>
      <c r="AQ1099" s="9" t="str">
        <f t="shared" si="44"/>
        <v xml:space="preserve"> </v>
      </c>
      <c r="AU1099" s="99"/>
    </row>
    <row r="1100" spans="42:47">
      <c r="AP1100" s="9" t="str">
        <f t="shared" si="44"/>
        <v xml:space="preserve"> </v>
      </c>
      <c r="AQ1100" s="9" t="str">
        <f t="shared" si="44"/>
        <v xml:space="preserve"> </v>
      </c>
      <c r="AU1100" s="99"/>
    </row>
  </sheetData>
  <mergeCells count="9">
    <mergeCell ref="AT10:AT11"/>
    <mergeCell ref="A1:B1"/>
    <mergeCell ref="C10:O10"/>
    <mergeCell ref="P10:X10"/>
    <mergeCell ref="Y10:AG10"/>
    <mergeCell ref="AH10:AN10"/>
    <mergeCell ref="AO10:AS10"/>
    <mergeCell ref="AQ2:AS4"/>
    <mergeCell ref="AQ6:AS8"/>
  </mergeCells>
  <conditionalFormatting sqref="A11">
    <cfRule type="duplicateValues" dxfId="104" priority="12"/>
    <cfRule type="duplicateValues" dxfId="103" priority="13"/>
  </conditionalFormatting>
  <conditionalFormatting sqref="A12:F12 B13:D54 A55:F1100 I12:AT12 P13:AT54 I55:AT1100 F13:F54 J13:J54 L13:N54">
    <cfRule type="expression" dxfId="102" priority="14">
      <formula>$D12="No"</formula>
    </cfRule>
  </conditionalFormatting>
  <conditionalFormatting sqref="D1:D1048576">
    <cfRule type="containsText" dxfId="101" priority="8" operator="containsText" text="No">
      <formula>NOT(ISERROR(SEARCH("No",D1)))</formula>
    </cfRule>
  </conditionalFormatting>
  <conditionalFormatting sqref="G12:H12 G55:H1062">
    <cfRule type="expression" dxfId="100" priority="1">
      <formula>$D12="No"</formula>
    </cfRule>
  </conditionalFormatting>
  <conditionalFormatting sqref="AO2:AO1048576">
    <cfRule type="containsText" dxfId="99" priority="2" operator="containsText" text="Not-Selected">
      <formula>NOT(ISERROR(SEARCH("Not-Selected",AO2)))</formula>
    </cfRule>
    <cfRule type="containsText" dxfId="98" priority="3" operator="containsText" text="Selected">
      <formula>NOT(ISERROR(SEARCH("Selected",AO2)))</formula>
    </cfRule>
  </conditionalFormatting>
  <dataValidations count="4">
    <dataValidation type="list" allowBlank="1" showInputMessage="1" showErrorMessage="1" sqref="AO12:AO1100" xr:uid="{9D0121FB-44F4-408F-9B48-ADDB19A70600}">
      <formula1>"Selected,Not-Selected"</formula1>
    </dataValidation>
    <dataValidation type="list" allowBlank="1" showInputMessage="1" showErrorMessage="1" sqref="AH12:AH1000" xr:uid="{1EFD56A3-B6A6-40D3-B97D-084C85D388B6}">
      <formula1>"Brand Uniqueness,Product Differentiation,Exclusivity / Availability,Innovation,Ingredient / Product Quality,Credibility &amp; Evidence,Premium Brand Perception,Brand Story &amp; Authority, Customer Demand &amp; Advocacy,Social / Environmental Credentials,Other"</formula1>
    </dataValidation>
    <dataValidation type="list" allowBlank="1" showInputMessage="1" showErrorMessage="1" sqref="D12:D1000" xr:uid="{1C4721F7-BB38-4545-96D1-307C40DFA714}">
      <formula1>"Yes,No"</formula1>
    </dataValidation>
    <dataValidation type="list" allowBlank="1" showInputMessage="1" showErrorMessage="1" sqref="AP12:AP1015" xr:uid="{8E0E842D-0F2D-4F5E-97BB-4BB0D233AF25}">
      <formula1>"Manufacturer, Distributor-1, Distributor-2"</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AT1054"/>
  <sheetViews>
    <sheetView workbookViewId="0">
      <pane xSplit="2" ySplit="11" topLeftCell="C12" activePane="bottomRight" state="frozen"/>
      <selection pane="topRight" activeCell="C1" sqref="C1"/>
      <selection pane="bottomLeft" activeCell="A12" sqref="A12"/>
      <selection pane="bottomRight" activeCell="G4" sqref="G4"/>
    </sheetView>
  </sheetViews>
  <sheetFormatPr defaultColWidth="8.875" defaultRowHeight="13.5"/>
  <cols>
    <col min="1" max="1" width="23.5" bestFit="1" customWidth="1"/>
    <col min="2" max="2" width="73.125" style="9" bestFit="1" customWidth="1"/>
    <col min="3" max="3" width="16.375" style="29" bestFit="1" customWidth="1"/>
    <col min="4" max="4" width="16.375" style="9" customWidth="1"/>
    <col min="5" max="5" width="11.625" style="9" bestFit="1" customWidth="1"/>
    <col min="6" max="6" width="13.375" style="9" bestFit="1" customWidth="1"/>
    <col min="7" max="8" width="18.125" style="9" customWidth="1"/>
    <col min="9" max="9" width="15.625" style="9" bestFit="1" customWidth="1"/>
    <col min="10" max="10" width="9.125" style="9"/>
    <col min="11" max="11" width="8.375" style="9" bestFit="1" customWidth="1"/>
    <col min="12" max="12" width="5" style="9" bestFit="1" customWidth="1"/>
    <col min="13" max="13" width="13.375" style="9" bestFit="1" customWidth="1"/>
    <col min="14" max="14" width="11.375" style="9" bestFit="1" customWidth="1"/>
    <col min="15" max="15" width="14.625" style="28" bestFit="1" customWidth="1"/>
    <col min="16" max="16" width="10.5" style="29" bestFit="1" customWidth="1"/>
    <col min="17" max="17" width="11.625" style="9" bestFit="1" customWidth="1"/>
    <col min="18" max="18" width="16.125" style="9" bestFit="1" customWidth="1"/>
    <col min="19" max="19" width="15.125" style="9" bestFit="1" customWidth="1"/>
    <col min="20" max="20" width="14.625" style="9" bestFit="1" customWidth="1"/>
    <col min="21" max="21" width="6.125" style="9" bestFit="1" customWidth="1"/>
    <col min="22" max="22" width="14.5" style="9" bestFit="1" customWidth="1"/>
    <col min="23" max="23" width="12.625" style="9" bestFit="1" customWidth="1"/>
    <col min="24" max="24" width="13.625" style="28" bestFit="1" customWidth="1"/>
    <col min="25" max="25" width="10.5" style="29" bestFit="1" customWidth="1"/>
    <col min="26" max="26" width="11.625" style="9" bestFit="1" customWidth="1"/>
    <col min="27" max="27" width="16.125" style="9" bestFit="1" customWidth="1"/>
    <col min="28" max="28" width="15.125" style="9" bestFit="1" customWidth="1"/>
    <col min="29" max="29" width="14.625" style="9" bestFit="1" customWidth="1"/>
    <col min="30" max="30" width="6.125" style="9" bestFit="1" customWidth="1"/>
    <col min="31" max="31" width="14.5" style="9" bestFit="1" customWidth="1"/>
    <col min="32" max="32" width="12.625" style="9" bestFit="1" customWidth="1"/>
    <col min="33" max="33" width="13.625" style="28" bestFit="1" customWidth="1"/>
    <col min="34" max="34" width="48.625" style="29" bestFit="1" customWidth="1"/>
    <col min="35" max="35" width="18.375" style="9" bestFit="1" customWidth="1"/>
    <col min="36" max="36" width="19.625" style="9" bestFit="1" customWidth="1"/>
    <col min="37" max="39" width="14" style="9" bestFit="1" customWidth="1"/>
    <col min="40" max="40" width="14" style="28" bestFit="1" customWidth="1"/>
    <col min="41" max="41" width="10.375" style="29" bestFit="1" customWidth="1"/>
    <col min="42" max="42" width="14.125" style="9" bestFit="1" customWidth="1"/>
    <col min="43" max="44" width="14.125" style="9" customWidth="1"/>
    <col min="45" max="45" width="15.875" style="28" bestFit="1" customWidth="1"/>
    <col min="46" max="46" width="9.125" style="50"/>
  </cols>
  <sheetData>
    <row r="1" spans="1:46" ht="16.05" customHeight="1">
      <c r="A1" s="191" t="s">
        <v>5515</v>
      </c>
      <c r="B1" s="191"/>
      <c r="C1" s="33"/>
      <c r="D1" s="52"/>
      <c r="E1" s="27"/>
      <c r="F1" s="27"/>
      <c r="G1" s="27"/>
      <c r="H1" s="27"/>
      <c r="I1" s="27"/>
      <c r="J1" s="27"/>
      <c r="K1" s="27"/>
      <c r="L1" s="27"/>
      <c r="M1" s="27"/>
      <c r="N1" s="27"/>
      <c r="O1" s="34"/>
      <c r="P1" s="33"/>
      <c r="Q1" s="27"/>
      <c r="R1" s="27"/>
      <c r="S1" s="27"/>
      <c r="T1" s="27"/>
      <c r="U1" s="27"/>
      <c r="V1" s="27"/>
      <c r="W1" s="27"/>
      <c r="X1" s="34"/>
      <c r="Y1" s="33"/>
      <c r="Z1" s="27"/>
      <c r="AA1" s="27"/>
      <c r="AB1" s="27"/>
      <c r="AC1" s="27"/>
      <c r="AD1" s="27"/>
      <c r="AE1" s="27"/>
      <c r="AF1" s="27"/>
      <c r="AG1" s="34"/>
      <c r="AH1" s="33"/>
      <c r="AI1" s="27"/>
      <c r="AJ1" s="27"/>
      <c r="AK1" s="27"/>
      <c r="AL1" s="27"/>
      <c r="AM1" s="27"/>
      <c r="AN1" s="34"/>
      <c r="AO1" s="51"/>
      <c r="AP1" s="51"/>
      <c r="AS1" s="9"/>
      <c r="AT1" s="49"/>
    </row>
    <row r="2" spans="1:46">
      <c r="D2" s="53"/>
      <c r="AQ2" s="199" t="s">
        <v>3064</v>
      </c>
      <c r="AR2" s="200"/>
      <c r="AS2" s="201"/>
    </row>
    <row r="3" spans="1:46" ht="13.9">
      <c r="A3" s="2" t="s">
        <v>3065</v>
      </c>
      <c r="B3" s="25" t="s">
        <v>3066</v>
      </c>
      <c r="D3" s="53"/>
      <c r="AQ3" s="202"/>
      <c r="AR3" s="203"/>
      <c r="AS3" s="204"/>
    </row>
    <row r="4" spans="1:46" ht="12.7" customHeight="1">
      <c r="A4" s="4" t="s">
        <v>3067</v>
      </c>
      <c r="B4" s="26" t="s">
        <v>5515</v>
      </c>
      <c r="D4" s="53"/>
      <c r="AQ4" s="205"/>
      <c r="AR4" s="206"/>
      <c r="AS4" s="207"/>
    </row>
    <row r="5" spans="1:46" ht="12.7" customHeight="1">
      <c r="A5" s="4" t="s">
        <v>3068</v>
      </c>
      <c r="B5" s="26" t="s">
        <v>5516</v>
      </c>
      <c r="D5" s="53"/>
      <c r="AS5" s="9"/>
    </row>
    <row r="6" spans="1:46" ht="12.7" customHeight="1">
      <c r="A6" s="4" t="s">
        <v>3070</v>
      </c>
      <c r="B6" s="26" t="s">
        <v>5517</v>
      </c>
      <c r="D6" s="53"/>
      <c r="AQ6" s="199" t="s">
        <v>3072</v>
      </c>
      <c r="AR6" s="200"/>
      <c r="AS6" s="201"/>
    </row>
    <row r="7" spans="1:46" ht="12.7" customHeight="1">
      <c r="A7" s="4" t="s">
        <v>3073</v>
      </c>
      <c r="B7" s="26" t="s">
        <v>5518</v>
      </c>
      <c r="D7" s="53"/>
      <c r="AQ7" s="202"/>
      <c r="AR7" s="203"/>
      <c r="AS7" s="204"/>
    </row>
    <row r="8" spans="1:46" ht="24" customHeight="1">
      <c r="A8" s="4" t="s">
        <v>3075</v>
      </c>
      <c r="B8" s="26" t="s">
        <v>5519</v>
      </c>
      <c r="D8" s="53"/>
      <c r="AQ8" s="205"/>
      <c r="AR8" s="206"/>
      <c r="AS8" s="207"/>
    </row>
    <row r="9" spans="1:46" ht="12.7" customHeight="1">
      <c r="A9" s="6" t="s">
        <v>3077</v>
      </c>
      <c r="B9" s="36" t="s">
        <v>3078</v>
      </c>
      <c r="D9" s="53"/>
      <c r="AS9" s="9"/>
    </row>
    <row r="10" spans="1:46" ht="13.9">
      <c r="C10" s="192" t="s">
        <v>0</v>
      </c>
      <c r="D10" s="192"/>
      <c r="E10" s="192"/>
      <c r="F10" s="192"/>
      <c r="G10" s="192"/>
      <c r="H10" s="192"/>
      <c r="I10" s="192"/>
      <c r="J10" s="192"/>
      <c r="K10" s="192"/>
      <c r="L10" s="192"/>
      <c r="M10" s="192"/>
      <c r="N10" s="192"/>
      <c r="O10" s="192"/>
      <c r="P10" s="193" t="s">
        <v>1</v>
      </c>
      <c r="Q10" s="193"/>
      <c r="R10" s="193"/>
      <c r="S10" s="193"/>
      <c r="T10" s="193"/>
      <c r="U10" s="193"/>
      <c r="V10" s="193"/>
      <c r="W10" s="193"/>
      <c r="X10" s="193"/>
      <c r="Y10" s="194" t="s">
        <v>2</v>
      </c>
      <c r="Z10" s="194"/>
      <c r="AA10" s="194"/>
      <c r="AB10" s="194"/>
      <c r="AC10" s="194"/>
      <c r="AD10" s="194"/>
      <c r="AE10" s="194"/>
      <c r="AF10" s="194"/>
      <c r="AG10" s="194"/>
      <c r="AH10" s="195" t="s">
        <v>3</v>
      </c>
      <c r="AI10" s="195"/>
      <c r="AJ10" s="195"/>
      <c r="AK10" s="195"/>
      <c r="AL10" s="195"/>
      <c r="AM10" s="195"/>
      <c r="AN10" s="195"/>
      <c r="AO10" s="196" t="s">
        <v>4</v>
      </c>
      <c r="AP10" s="197"/>
      <c r="AQ10" s="197"/>
      <c r="AR10" s="197"/>
      <c r="AS10" s="198"/>
      <c r="AT10" s="190" t="s">
        <v>5</v>
      </c>
    </row>
    <row r="11" spans="1:46" ht="14.25">
      <c r="A11" s="8" t="s">
        <v>7</v>
      </c>
      <c r="B11" s="10" t="s">
        <v>8</v>
      </c>
      <c r="C11" s="11" t="s">
        <v>9</v>
      </c>
      <c r="D11" s="11" t="s">
        <v>10</v>
      </c>
      <c r="E11" s="12" t="s">
        <v>11</v>
      </c>
      <c r="F11" s="12" t="s">
        <v>12</v>
      </c>
      <c r="G11" s="83" t="s">
        <v>13</v>
      </c>
      <c r="H11" s="83" t="s">
        <v>14</v>
      </c>
      <c r="I11" s="12" t="s">
        <v>15</v>
      </c>
      <c r="J11" s="12" t="s">
        <v>16</v>
      </c>
      <c r="K11" s="12" t="s">
        <v>17</v>
      </c>
      <c r="L11" s="12" t="s">
        <v>18</v>
      </c>
      <c r="M11" s="12" t="s">
        <v>19</v>
      </c>
      <c r="N11" s="12" t="s">
        <v>20</v>
      </c>
      <c r="O11" s="13" t="s">
        <v>21</v>
      </c>
      <c r="P11" s="14" t="s">
        <v>1</v>
      </c>
      <c r="Q11" s="15" t="s">
        <v>11</v>
      </c>
      <c r="R11" s="16" t="s">
        <v>22</v>
      </c>
      <c r="S11" s="17" t="s">
        <v>23</v>
      </c>
      <c r="T11" s="16" t="s">
        <v>24</v>
      </c>
      <c r="U11" s="16" t="s">
        <v>18</v>
      </c>
      <c r="V11" s="16" t="s">
        <v>19</v>
      </c>
      <c r="W11" s="16" t="s">
        <v>20</v>
      </c>
      <c r="X11" s="18" t="s">
        <v>25</v>
      </c>
      <c r="Y11" s="19" t="s">
        <v>2</v>
      </c>
      <c r="Z11" s="20" t="s">
        <v>11</v>
      </c>
      <c r="AA11" s="21" t="s">
        <v>26</v>
      </c>
      <c r="AB11" s="22" t="s">
        <v>27</v>
      </c>
      <c r="AC11" s="21" t="s">
        <v>28</v>
      </c>
      <c r="AD11" s="21" t="s">
        <v>18</v>
      </c>
      <c r="AE11" s="21" t="s">
        <v>19</v>
      </c>
      <c r="AF11" s="21" t="s">
        <v>20</v>
      </c>
      <c r="AG11" s="23" t="s">
        <v>29</v>
      </c>
      <c r="AH11" s="35" t="s">
        <v>2302</v>
      </c>
      <c r="AI11" s="35" t="s">
        <v>31</v>
      </c>
      <c r="AJ11" s="24" t="s">
        <v>32</v>
      </c>
      <c r="AK11" s="24" t="s">
        <v>33</v>
      </c>
      <c r="AL11" s="24" t="s">
        <v>34</v>
      </c>
      <c r="AM11" s="24" t="s">
        <v>35</v>
      </c>
      <c r="AN11" s="24" t="s">
        <v>36</v>
      </c>
      <c r="AO11" s="31" t="s">
        <v>37</v>
      </c>
      <c r="AP11" s="31" t="s">
        <v>38</v>
      </c>
      <c r="AQ11" s="32" t="s">
        <v>39</v>
      </c>
      <c r="AR11" s="32" t="s">
        <v>40</v>
      </c>
      <c r="AS11" s="32" t="s">
        <v>41</v>
      </c>
      <c r="AT11" s="190"/>
    </row>
    <row r="12" spans="1:46" ht="13.9">
      <c r="A12" s="1" t="s">
        <v>2303</v>
      </c>
      <c r="B12" s="1" t="s">
        <v>2304</v>
      </c>
      <c r="AP12" s="9" t="str">
        <f t="shared" ref="AP12:AP75" si="0">IF($AO12="Not-Selected", "None", " ")</f>
        <v xml:space="preserve"> </v>
      </c>
      <c r="AQ12" s="9" t="str">
        <f>IF($AO12="Not-Selected", "None", " ")</f>
        <v xml:space="preserve"> </v>
      </c>
      <c r="AS12" s="59" t="str" cm="1">
        <f t="array" ref="AS12">IF(TRIM(AO12)="Not-selected",0,IF(OR(TRIM(AQ12)="",AR12=""),"",IFERROR(SUM(_xlfn.NUMBERVALUE(SUBSTITUTE(TRIM(_xlfn.XLOOKUP(TRIM(_xlfn.TEXTSPLIT(AQ12,",")),TRIM(_xlfn.TEXTSPLIT(E12,",")),TRIM(_xlfn.TEXTSPLIT(I12,",")))),"$","")))*AR12,"")))</f>
        <v/>
      </c>
    </row>
    <row r="13" spans="1:46">
      <c r="B13" t="str">
        <f t="shared" ref="B13:B76" si="1">IF(F13="None",_xlfn.CONCAT(A13," - ",AQ13),_xlfn.CONCAT(A13," - ",F13," - ",AQ13))</f>
        <v xml:space="preserve"> -  -  </v>
      </c>
      <c r="AP13" s="9" t="str">
        <f t="shared" si="0"/>
        <v xml:space="preserve"> </v>
      </c>
      <c r="AQ13" s="9" t="str">
        <f t="shared" ref="AQ13:AQ27" si="2">IF($AO13="Not-Selected", "None", " ")</f>
        <v xml:space="preserve"> </v>
      </c>
      <c r="AS13" s="59" t="str" cm="1">
        <f t="array" ref="AS13">IF(TRIM(AO13)="Not-selected",0,IF(OR(TRIM(AQ13)="",AR13=""),"",IFERROR(SUM(_xlfn.NUMBERVALUE(SUBSTITUTE(TRIM(_xlfn.XLOOKUP(TRIM(_xlfn.TEXTSPLIT(AQ13,",")),TRIM(_xlfn.TEXTSPLIT(E13,",")),TRIM(_xlfn.TEXTSPLIT(I13,",")))),"$","")))*AR13,"")))</f>
        <v/>
      </c>
    </row>
    <row r="14" spans="1:46">
      <c r="B14" t="str">
        <f t="shared" si="1"/>
        <v xml:space="preserve"> -  -  </v>
      </c>
      <c r="AP14" s="9" t="str">
        <f t="shared" si="0"/>
        <v xml:space="preserve"> </v>
      </c>
      <c r="AQ14" s="9" t="str">
        <f t="shared" si="2"/>
        <v xml:space="preserve"> </v>
      </c>
      <c r="AS14" s="59" t="str" cm="1">
        <f t="array" ref="AS14">IF(TRIM(AO14)="Not-selected",0,IF(OR(TRIM(AQ14)="",AR14=""),"",IFERROR(SUM(_xlfn.NUMBERVALUE(SUBSTITUTE(TRIM(_xlfn.XLOOKUP(TRIM(_xlfn.TEXTSPLIT(AQ14,",")),TRIM(_xlfn.TEXTSPLIT(E14,",")),TRIM(_xlfn.TEXTSPLIT(I14,",")))),"$","")))*AR14,"")))</f>
        <v/>
      </c>
    </row>
    <row r="15" spans="1:46">
      <c r="B15" t="str">
        <f t="shared" si="1"/>
        <v xml:space="preserve"> -  -  </v>
      </c>
      <c r="AP15" s="9" t="str">
        <f t="shared" si="0"/>
        <v xml:space="preserve"> </v>
      </c>
      <c r="AQ15" s="9" t="str">
        <f t="shared" si="2"/>
        <v xml:space="preserve"> </v>
      </c>
      <c r="AS15" s="59" t="str" cm="1">
        <f t="array" ref="AS15">IF(TRIM(AO15)="Not-selected",0,IF(OR(TRIM(AQ15)="",AR15=""),"",IFERROR(SUM(_xlfn.NUMBERVALUE(SUBSTITUTE(TRIM(_xlfn.XLOOKUP(TRIM(_xlfn.TEXTSPLIT(AQ15,",")),TRIM(_xlfn.TEXTSPLIT(E15,",")),TRIM(_xlfn.TEXTSPLIT(I15,",")))),"$","")))*AR15,"")))</f>
        <v/>
      </c>
    </row>
    <row r="16" spans="1:46">
      <c r="B16" t="str">
        <f t="shared" si="1"/>
        <v xml:space="preserve"> -  -  </v>
      </c>
      <c r="AP16" s="9" t="str">
        <f t="shared" si="0"/>
        <v xml:space="preserve"> </v>
      </c>
      <c r="AQ16" s="9" t="str">
        <f t="shared" si="2"/>
        <v xml:space="preserve"> </v>
      </c>
      <c r="AS16" s="59" t="str" cm="1">
        <f t="array" ref="AS16">IF(TRIM(AO16)="Not-selected",0,IF(OR(TRIM(AQ16)="",AR16=""),"",IFERROR(SUM(_xlfn.NUMBERVALUE(SUBSTITUTE(TRIM(_xlfn.XLOOKUP(TRIM(_xlfn.TEXTSPLIT(AQ16,",")),TRIM(_xlfn.TEXTSPLIT(E16,",")),TRIM(_xlfn.TEXTSPLIT(I16,",")))),"$","")))*AR16,"")))</f>
        <v/>
      </c>
    </row>
    <row r="17" spans="2:45">
      <c r="B17" t="str">
        <f t="shared" si="1"/>
        <v xml:space="preserve"> -  -  </v>
      </c>
      <c r="AP17" s="9" t="str">
        <f t="shared" si="0"/>
        <v xml:space="preserve"> </v>
      </c>
      <c r="AQ17" s="9" t="str">
        <f t="shared" si="2"/>
        <v xml:space="preserve"> </v>
      </c>
      <c r="AS17" s="59" t="str" cm="1">
        <f t="array" ref="AS17">IF(TRIM(AO17)="Not-selected",0,IF(OR(TRIM(AQ17)="",AR17=""),"",IFERROR(SUM(_xlfn.NUMBERVALUE(SUBSTITUTE(TRIM(_xlfn.XLOOKUP(TRIM(_xlfn.TEXTSPLIT(AQ17,",")),TRIM(_xlfn.TEXTSPLIT(E17,",")),TRIM(_xlfn.TEXTSPLIT(I17,",")))),"$","")))*AR17,"")))</f>
        <v/>
      </c>
    </row>
    <row r="18" spans="2:45">
      <c r="B18" t="str">
        <f t="shared" si="1"/>
        <v xml:space="preserve"> -  -  </v>
      </c>
      <c r="AP18" s="9" t="str">
        <f t="shared" si="0"/>
        <v xml:space="preserve"> </v>
      </c>
      <c r="AQ18" s="9" t="str">
        <f t="shared" si="2"/>
        <v xml:space="preserve"> </v>
      </c>
      <c r="AS18" s="59" t="str" cm="1">
        <f t="array" ref="AS18">IF(TRIM(AO18)="Not-selected",0,IF(OR(TRIM(AQ18)="",AR18=""),"",IFERROR(SUM(_xlfn.NUMBERVALUE(SUBSTITUTE(TRIM(_xlfn.XLOOKUP(TRIM(_xlfn.TEXTSPLIT(AQ18,",")),TRIM(_xlfn.TEXTSPLIT(E18,",")),TRIM(_xlfn.TEXTSPLIT(I18,",")))),"$","")))*AR18,"")))</f>
        <v/>
      </c>
    </row>
    <row r="19" spans="2:45">
      <c r="B19" t="str">
        <f t="shared" si="1"/>
        <v xml:space="preserve"> -  -  </v>
      </c>
      <c r="AP19" s="9" t="str">
        <f t="shared" si="0"/>
        <v xml:space="preserve"> </v>
      </c>
      <c r="AQ19" s="9" t="str">
        <f t="shared" si="2"/>
        <v xml:space="preserve"> </v>
      </c>
      <c r="AS19" s="59" t="str" cm="1">
        <f t="array" ref="AS19">IF(TRIM(AO19)="Not-selected",0,IF(OR(TRIM(AQ19)="",AR19=""),"",IFERROR(SUM(_xlfn.NUMBERVALUE(SUBSTITUTE(TRIM(_xlfn.XLOOKUP(TRIM(_xlfn.TEXTSPLIT(AQ19,",")),TRIM(_xlfn.TEXTSPLIT(E19,",")),TRIM(_xlfn.TEXTSPLIT(I19,",")))),"$","")))*AR19,"")))</f>
        <v/>
      </c>
    </row>
    <row r="20" spans="2:45">
      <c r="B20" t="str">
        <f t="shared" si="1"/>
        <v xml:space="preserve"> -  -  </v>
      </c>
      <c r="AP20" s="9" t="str">
        <f t="shared" si="0"/>
        <v xml:space="preserve"> </v>
      </c>
      <c r="AQ20" s="9" t="str">
        <f t="shared" si="2"/>
        <v xml:space="preserve"> </v>
      </c>
      <c r="AS20" s="59" t="str" cm="1">
        <f t="array" ref="AS20">IF(TRIM(AO20)="Not-selected",0,IF(OR(TRIM(AQ20)="",AR20=""),"",IFERROR(SUM(_xlfn.NUMBERVALUE(SUBSTITUTE(TRIM(_xlfn.XLOOKUP(TRIM(_xlfn.TEXTSPLIT(AQ20,",")),TRIM(_xlfn.TEXTSPLIT(E20,",")),TRIM(_xlfn.TEXTSPLIT(I20,",")))),"$","")))*AR20,"")))</f>
        <v/>
      </c>
    </row>
    <row r="21" spans="2:45">
      <c r="B21" t="str">
        <f t="shared" si="1"/>
        <v xml:space="preserve"> -  -  </v>
      </c>
      <c r="AP21" s="9" t="str">
        <f t="shared" si="0"/>
        <v xml:space="preserve"> </v>
      </c>
      <c r="AQ21" s="9" t="str">
        <f t="shared" si="2"/>
        <v xml:space="preserve"> </v>
      </c>
      <c r="AS21" s="59" t="str" cm="1">
        <f t="array" ref="AS21">IF(TRIM(AO21)="Not-selected",0,IF(OR(TRIM(AQ21)="",AR21=""),"",IFERROR(SUM(_xlfn.NUMBERVALUE(SUBSTITUTE(TRIM(_xlfn.XLOOKUP(TRIM(_xlfn.TEXTSPLIT(AQ21,",")),TRIM(_xlfn.TEXTSPLIT(E21,",")),TRIM(_xlfn.TEXTSPLIT(I21,",")))),"$","")))*AR21,"")))</f>
        <v/>
      </c>
    </row>
    <row r="22" spans="2:45">
      <c r="B22" t="str">
        <f t="shared" si="1"/>
        <v xml:space="preserve"> -  -  </v>
      </c>
      <c r="AP22" s="9" t="str">
        <f t="shared" si="0"/>
        <v xml:space="preserve"> </v>
      </c>
      <c r="AQ22" s="9" t="str">
        <f t="shared" si="2"/>
        <v xml:space="preserve"> </v>
      </c>
      <c r="AS22" s="59" t="str" cm="1">
        <f t="array" ref="AS22">IF(TRIM(AO22)="Not-selected",0,IF(OR(TRIM(AQ22)="",AR22=""),"",IFERROR(SUM(_xlfn.NUMBERVALUE(SUBSTITUTE(TRIM(_xlfn.XLOOKUP(TRIM(_xlfn.TEXTSPLIT(AQ22,",")),TRIM(_xlfn.TEXTSPLIT(E22,",")),TRIM(_xlfn.TEXTSPLIT(I22,",")))),"$","")))*AR22,"")))</f>
        <v/>
      </c>
    </row>
    <row r="23" spans="2:45">
      <c r="B23" t="str">
        <f t="shared" si="1"/>
        <v xml:space="preserve"> -  -  </v>
      </c>
      <c r="AP23" s="9" t="str">
        <f t="shared" si="0"/>
        <v xml:space="preserve"> </v>
      </c>
      <c r="AQ23" s="9" t="str">
        <f t="shared" si="2"/>
        <v xml:space="preserve"> </v>
      </c>
      <c r="AS23" s="59" t="str" cm="1">
        <f t="array" ref="AS23">IF(TRIM(AO23)="Not-selected",0,IF(OR(TRIM(AQ23)="",AR23=""),"",IFERROR(SUM(_xlfn.NUMBERVALUE(SUBSTITUTE(TRIM(_xlfn.XLOOKUP(TRIM(_xlfn.TEXTSPLIT(AQ23,",")),TRIM(_xlfn.TEXTSPLIT(E23,",")),TRIM(_xlfn.TEXTSPLIT(I23,",")))),"$","")))*AR23,"")))</f>
        <v/>
      </c>
    </row>
    <row r="24" spans="2:45">
      <c r="B24" t="str">
        <f t="shared" si="1"/>
        <v xml:space="preserve"> -  -  </v>
      </c>
      <c r="AP24" s="9" t="str">
        <f t="shared" si="0"/>
        <v xml:space="preserve"> </v>
      </c>
      <c r="AQ24" s="9" t="str">
        <f t="shared" si="2"/>
        <v xml:space="preserve"> </v>
      </c>
      <c r="AS24" s="59" t="str" cm="1">
        <f t="array" ref="AS24">IF(TRIM(AO24)="Not-selected",0,IF(OR(TRIM(AQ24)="",AR24=""),"",IFERROR(SUM(_xlfn.NUMBERVALUE(SUBSTITUTE(TRIM(_xlfn.XLOOKUP(TRIM(_xlfn.TEXTSPLIT(AQ24,",")),TRIM(_xlfn.TEXTSPLIT(E24,",")),TRIM(_xlfn.TEXTSPLIT(I24,",")))),"$","")))*AR24,"")))</f>
        <v/>
      </c>
    </row>
    <row r="25" spans="2:45">
      <c r="B25" t="str">
        <f t="shared" si="1"/>
        <v xml:space="preserve"> -  -  </v>
      </c>
      <c r="AP25" s="9" t="str">
        <f t="shared" si="0"/>
        <v xml:space="preserve"> </v>
      </c>
      <c r="AQ25" s="9" t="str">
        <f t="shared" si="2"/>
        <v xml:space="preserve"> </v>
      </c>
      <c r="AS25" s="59" t="str" cm="1">
        <f t="array" ref="AS25">IF(TRIM(AO25)="Not-selected",0,IF(OR(TRIM(AQ25)="",AR25=""),"",IFERROR(SUM(_xlfn.NUMBERVALUE(SUBSTITUTE(TRIM(_xlfn.XLOOKUP(TRIM(_xlfn.TEXTSPLIT(AQ25,",")),TRIM(_xlfn.TEXTSPLIT(E25,",")),TRIM(_xlfn.TEXTSPLIT(I25,",")))),"$","")))*AR25,"")))</f>
        <v/>
      </c>
    </row>
    <row r="26" spans="2:45">
      <c r="B26" t="str">
        <f t="shared" si="1"/>
        <v xml:space="preserve"> -  -  </v>
      </c>
      <c r="AP26" s="9" t="str">
        <f t="shared" si="0"/>
        <v xml:space="preserve"> </v>
      </c>
      <c r="AQ26" s="9" t="str">
        <f t="shared" si="2"/>
        <v xml:space="preserve"> </v>
      </c>
      <c r="AS26" s="59" t="str" cm="1">
        <f t="array" ref="AS26">IF(TRIM(AO26)="Not-selected",0,IF(OR(TRIM(AQ26)="",AR26=""),"",IFERROR(SUM(_xlfn.NUMBERVALUE(SUBSTITUTE(TRIM(_xlfn.XLOOKUP(TRIM(_xlfn.TEXTSPLIT(AQ26,",")),TRIM(_xlfn.TEXTSPLIT(E26,",")),TRIM(_xlfn.TEXTSPLIT(I26,",")))),"$","")))*AR26,"")))</f>
        <v/>
      </c>
    </row>
    <row r="27" spans="2:45">
      <c r="B27" t="str">
        <f t="shared" si="1"/>
        <v xml:space="preserve"> -  -  </v>
      </c>
      <c r="AP27" s="9" t="str">
        <f t="shared" si="0"/>
        <v xml:space="preserve"> </v>
      </c>
      <c r="AQ27" s="9" t="str">
        <f t="shared" si="2"/>
        <v xml:space="preserve"> </v>
      </c>
      <c r="AS27" s="59" t="str" cm="1">
        <f t="array" ref="AS27">IF(TRIM(AO27)="Not-selected",0,IF(OR(TRIM(AQ27)="",AR27=""),"",IFERROR(SUM(_xlfn.NUMBERVALUE(SUBSTITUTE(TRIM(_xlfn.XLOOKUP(TRIM(_xlfn.TEXTSPLIT(AQ27,",")),TRIM(_xlfn.TEXTSPLIT(E27,",")),TRIM(_xlfn.TEXTSPLIT(I27,",")))),"$","")))*AR27,"")))</f>
        <v/>
      </c>
    </row>
    <row r="28" spans="2:45">
      <c r="B28" t="str">
        <f t="shared" si="1"/>
        <v xml:space="preserve"> -  -  </v>
      </c>
      <c r="AP28" s="9" t="str">
        <f t="shared" si="0"/>
        <v xml:space="preserve"> </v>
      </c>
      <c r="AQ28" s="9" t="str">
        <f t="shared" ref="AP28:AQ76" si="3">IF($AO28="Not-Selected", "None", " ")</f>
        <v xml:space="preserve"> </v>
      </c>
      <c r="AS28" s="59" t="str" cm="1">
        <f t="array" ref="AS28">IF(TRIM(AO28)="Not-selected",0,IF(OR(TRIM(AQ28)="",AR28=""),"",IFERROR(SUM(_xlfn.NUMBERVALUE(SUBSTITUTE(TRIM(_xlfn.XLOOKUP(TRIM(_xlfn.TEXTSPLIT(AQ28,",")),TRIM(_xlfn.TEXTSPLIT(E28,",")),TRIM(_xlfn.TEXTSPLIT(I28,",")))),"$","")))*AR28,"")))</f>
        <v/>
      </c>
    </row>
    <row r="29" spans="2:45">
      <c r="B29" t="str">
        <f t="shared" si="1"/>
        <v xml:space="preserve"> -  -  </v>
      </c>
      <c r="AP29" s="9" t="str">
        <f t="shared" si="0"/>
        <v xml:space="preserve"> </v>
      </c>
      <c r="AQ29" s="9" t="str">
        <f t="shared" si="3"/>
        <v xml:space="preserve"> </v>
      </c>
      <c r="AS29" s="59" t="str" cm="1">
        <f t="array" ref="AS29">IF(TRIM(AO29)="Not-selected",0,IF(OR(TRIM(AQ29)="",AR29=""),"",IFERROR(SUM(_xlfn.NUMBERVALUE(SUBSTITUTE(TRIM(_xlfn.XLOOKUP(TRIM(_xlfn.TEXTSPLIT(AQ29,",")),TRIM(_xlfn.TEXTSPLIT(E29,",")),TRIM(_xlfn.TEXTSPLIT(I29,",")))),"$","")))*AR29,"")))</f>
        <v/>
      </c>
    </row>
    <row r="30" spans="2:45">
      <c r="B30" t="str">
        <f t="shared" si="1"/>
        <v xml:space="preserve"> -  -  </v>
      </c>
      <c r="AP30" s="9" t="str">
        <f t="shared" si="0"/>
        <v xml:space="preserve"> </v>
      </c>
      <c r="AQ30" s="9" t="str">
        <f t="shared" si="3"/>
        <v xml:space="preserve"> </v>
      </c>
      <c r="AS30" s="59" t="str" cm="1">
        <f t="array" ref="AS30">IF(TRIM(AO30)="Not-selected",0,IF(OR(TRIM(AQ30)="",AR30=""),"",IFERROR(SUM(_xlfn.NUMBERVALUE(SUBSTITUTE(TRIM(_xlfn.XLOOKUP(TRIM(_xlfn.TEXTSPLIT(AQ30,",")),TRIM(_xlfn.TEXTSPLIT(E30,",")),TRIM(_xlfn.TEXTSPLIT(I30,",")))),"$","")))*AR30,"")))</f>
        <v/>
      </c>
    </row>
    <row r="31" spans="2:45">
      <c r="B31" t="str">
        <f t="shared" si="1"/>
        <v xml:space="preserve"> -  -  </v>
      </c>
      <c r="AP31" s="9" t="str">
        <f t="shared" si="0"/>
        <v xml:space="preserve"> </v>
      </c>
      <c r="AQ31" s="9" t="str">
        <f t="shared" si="3"/>
        <v xml:space="preserve"> </v>
      </c>
      <c r="AS31" s="59" t="str" cm="1">
        <f t="array" ref="AS31">IF(TRIM(AO31)="Not-selected",0,IF(OR(TRIM(AQ31)="",AR31=""),"",IFERROR(SUM(_xlfn.NUMBERVALUE(SUBSTITUTE(TRIM(_xlfn.XLOOKUP(TRIM(_xlfn.TEXTSPLIT(AQ31,",")),TRIM(_xlfn.TEXTSPLIT(E31,",")),TRIM(_xlfn.TEXTSPLIT(I31,",")))),"$","")))*AR31,"")))</f>
        <v/>
      </c>
    </row>
    <row r="32" spans="2:45">
      <c r="B32" t="str">
        <f t="shared" si="1"/>
        <v xml:space="preserve"> -  -  </v>
      </c>
      <c r="AP32" s="9" t="str">
        <f t="shared" si="0"/>
        <v xml:space="preserve"> </v>
      </c>
      <c r="AQ32" s="9" t="str">
        <f t="shared" si="3"/>
        <v xml:space="preserve"> </v>
      </c>
      <c r="AS32" s="59" t="str" cm="1">
        <f t="array" ref="AS32">IF(TRIM(AO32)="Not-selected",0,IF(OR(TRIM(AQ32)="",AR32=""),"",IFERROR(SUM(_xlfn.NUMBERVALUE(SUBSTITUTE(TRIM(_xlfn.XLOOKUP(TRIM(_xlfn.TEXTSPLIT(AQ32,",")),TRIM(_xlfn.TEXTSPLIT(E32,",")),TRIM(_xlfn.TEXTSPLIT(I32,",")))),"$","")))*AR32,"")))</f>
        <v/>
      </c>
    </row>
    <row r="33" spans="2:45">
      <c r="B33" t="str">
        <f t="shared" si="1"/>
        <v xml:space="preserve"> -  -  </v>
      </c>
      <c r="AP33" s="9" t="str">
        <f t="shared" si="0"/>
        <v xml:space="preserve"> </v>
      </c>
      <c r="AQ33" s="9" t="str">
        <f t="shared" si="3"/>
        <v xml:space="preserve"> </v>
      </c>
      <c r="AS33" s="59" t="str" cm="1">
        <f t="array" ref="AS33">IF(TRIM(AO33)="Not-selected",0,IF(OR(TRIM(AQ33)="",AR33=""),"",IFERROR(SUM(_xlfn.NUMBERVALUE(SUBSTITUTE(TRIM(_xlfn.XLOOKUP(TRIM(_xlfn.TEXTSPLIT(AQ33,",")),TRIM(_xlfn.TEXTSPLIT(E33,",")),TRIM(_xlfn.TEXTSPLIT(I33,",")))),"$","")))*AR33,"")))</f>
        <v/>
      </c>
    </row>
    <row r="34" spans="2:45">
      <c r="B34" t="str">
        <f t="shared" si="1"/>
        <v xml:space="preserve"> -  -  </v>
      </c>
      <c r="AP34" s="9" t="str">
        <f t="shared" si="0"/>
        <v xml:space="preserve"> </v>
      </c>
      <c r="AQ34" s="9" t="str">
        <f t="shared" si="3"/>
        <v xml:space="preserve"> </v>
      </c>
      <c r="AS34" s="59" t="str" cm="1">
        <f t="array" ref="AS34">IF(TRIM(AO34)="Not-selected",0,IF(OR(TRIM(AQ34)="",AR34=""),"",IFERROR(SUM(_xlfn.NUMBERVALUE(SUBSTITUTE(TRIM(_xlfn.XLOOKUP(TRIM(_xlfn.TEXTSPLIT(AQ34,",")),TRIM(_xlfn.TEXTSPLIT(E34,",")),TRIM(_xlfn.TEXTSPLIT(I34,",")))),"$","")))*AR34,"")))</f>
        <v/>
      </c>
    </row>
    <row r="35" spans="2:45">
      <c r="B35" t="str">
        <f t="shared" si="1"/>
        <v xml:space="preserve"> -  -  </v>
      </c>
      <c r="AP35" s="9" t="str">
        <f t="shared" si="0"/>
        <v xml:space="preserve"> </v>
      </c>
      <c r="AQ35" s="9" t="str">
        <f t="shared" si="3"/>
        <v xml:space="preserve"> </v>
      </c>
      <c r="AS35" s="59" t="str" cm="1">
        <f t="array" ref="AS35">IF(TRIM(AO35)="Not-selected",0,IF(OR(TRIM(AQ35)="",AR35=""),"",IFERROR(SUM(_xlfn.NUMBERVALUE(SUBSTITUTE(TRIM(_xlfn.XLOOKUP(TRIM(_xlfn.TEXTSPLIT(AQ35,",")),TRIM(_xlfn.TEXTSPLIT(E35,",")),TRIM(_xlfn.TEXTSPLIT(I35,",")))),"$","")))*AR35,"")))</f>
        <v/>
      </c>
    </row>
    <row r="36" spans="2:45">
      <c r="B36" t="str">
        <f t="shared" si="1"/>
        <v xml:space="preserve"> -  -  </v>
      </c>
      <c r="AP36" s="9" t="str">
        <f t="shared" si="0"/>
        <v xml:space="preserve"> </v>
      </c>
      <c r="AQ36" s="9" t="str">
        <f t="shared" si="3"/>
        <v xml:space="preserve"> </v>
      </c>
      <c r="AS36" s="59" t="str" cm="1">
        <f t="array" ref="AS36">IF(TRIM(AO36)="Not-selected",0,IF(OR(TRIM(AQ36)="",AR36=""),"",IFERROR(SUM(_xlfn.NUMBERVALUE(SUBSTITUTE(TRIM(_xlfn.XLOOKUP(TRIM(_xlfn.TEXTSPLIT(AQ36,",")),TRIM(_xlfn.TEXTSPLIT(E36,",")),TRIM(_xlfn.TEXTSPLIT(I36,",")))),"$","")))*AR36,"")))</f>
        <v/>
      </c>
    </row>
    <row r="37" spans="2:45">
      <c r="B37" t="str">
        <f t="shared" si="1"/>
        <v xml:space="preserve"> -  -  </v>
      </c>
      <c r="AP37" s="9" t="str">
        <f t="shared" si="0"/>
        <v xml:space="preserve"> </v>
      </c>
      <c r="AQ37" s="9" t="str">
        <f t="shared" si="3"/>
        <v xml:space="preserve"> </v>
      </c>
      <c r="AS37" s="59" t="str" cm="1">
        <f t="array" ref="AS37">IF(TRIM(AO37)="Not-selected",0,IF(OR(TRIM(AQ37)="",AR37=""),"",IFERROR(SUM(_xlfn.NUMBERVALUE(SUBSTITUTE(TRIM(_xlfn.XLOOKUP(TRIM(_xlfn.TEXTSPLIT(AQ37,",")),TRIM(_xlfn.TEXTSPLIT(E37,",")),TRIM(_xlfn.TEXTSPLIT(I37,",")))),"$","")))*AR37,"")))</f>
        <v/>
      </c>
    </row>
    <row r="38" spans="2:45">
      <c r="B38" t="str">
        <f t="shared" si="1"/>
        <v xml:space="preserve"> -  -  </v>
      </c>
      <c r="AP38" s="9" t="str">
        <f t="shared" si="0"/>
        <v xml:space="preserve"> </v>
      </c>
      <c r="AQ38" s="9" t="str">
        <f t="shared" si="3"/>
        <v xml:space="preserve"> </v>
      </c>
      <c r="AS38" s="59" t="str" cm="1">
        <f t="array" ref="AS38">IF(TRIM(AO38)="Not-selected",0,IF(OR(TRIM(AQ38)="",AR38=""),"",IFERROR(SUM(_xlfn.NUMBERVALUE(SUBSTITUTE(TRIM(_xlfn.XLOOKUP(TRIM(_xlfn.TEXTSPLIT(AQ38,",")),TRIM(_xlfn.TEXTSPLIT(E38,",")),TRIM(_xlfn.TEXTSPLIT(I38,",")))),"$","")))*AR38,"")))</f>
        <v/>
      </c>
    </row>
    <row r="39" spans="2:45">
      <c r="B39" t="str">
        <f t="shared" si="1"/>
        <v xml:space="preserve"> -  -  </v>
      </c>
      <c r="AP39" s="9" t="str">
        <f t="shared" si="0"/>
        <v xml:space="preserve"> </v>
      </c>
      <c r="AQ39" s="9" t="str">
        <f t="shared" si="3"/>
        <v xml:space="preserve"> </v>
      </c>
      <c r="AS39" s="59" t="str" cm="1">
        <f t="array" ref="AS39">IF(TRIM(AO39)="Not-selected",0,IF(OR(TRIM(AQ39)="",AR39=""),"",IFERROR(SUM(_xlfn.NUMBERVALUE(SUBSTITUTE(TRIM(_xlfn.XLOOKUP(TRIM(_xlfn.TEXTSPLIT(AQ39,",")),TRIM(_xlfn.TEXTSPLIT(E39,",")),TRIM(_xlfn.TEXTSPLIT(I39,",")))),"$","")))*AR39,"")))</f>
        <v/>
      </c>
    </row>
    <row r="40" spans="2:45">
      <c r="B40" t="str">
        <f t="shared" si="1"/>
        <v xml:space="preserve"> -  -  </v>
      </c>
      <c r="AP40" s="9" t="str">
        <f t="shared" si="0"/>
        <v xml:space="preserve"> </v>
      </c>
      <c r="AQ40" s="9" t="str">
        <f t="shared" si="3"/>
        <v xml:space="preserve"> </v>
      </c>
      <c r="AS40" s="59" t="str" cm="1">
        <f t="array" ref="AS40">IF(TRIM(AO40)="Not-selected",0,IF(OR(TRIM(AQ40)="",AR40=""),"",IFERROR(SUM(_xlfn.NUMBERVALUE(SUBSTITUTE(TRIM(_xlfn.XLOOKUP(TRIM(_xlfn.TEXTSPLIT(AQ40,",")),TRIM(_xlfn.TEXTSPLIT(E40,",")),TRIM(_xlfn.TEXTSPLIT(I40,",")))),"$","")))*AR40,"")))</f>
        <v/>
      </c>
    </row>
    <row r="41" spans="2:45">
      <c r="B41" t="str">
        <f t="shared" si="1"/>
        <v xml:space="preserve"> -  -  </v>
      </c>
      <c r="AP41" s="9" t="str">
        <f t="shared" si="0"/>
        <v xml:space="preserve"> </v>
      </c>
      <c r="AQ41" s="9" t="str">
        <f t="shared" si="3"/>
        <v xml:space="preserve"> </v>
      </c>
      <c r="AS41" s="59" t="str" cm="1">
        <f t="array" ref="AS41">IF(TRIM(AO41)="Not-selected",0,IF(OR(TRIM(AQ41)="",AR41=""),"",IFERROR(SUM(_xlfn.NUMBERVALUE(SUBSTITUTE(TRIM(_xlfn.XLOOKUP(TRIM(_xlfn.TEXTSPLIT(AQ41,",")),TRIM(_xlfn.TEXTSPLIT(E41,",")),TRIM(_xlfn.TEXTSPLIT(I41,",")))),"$","")))*AR41,"")))</f>
        <v/>
      </c>
    </row>
    <row r="42" spans="2:45">
      <c r="B42" t="str">
        <f t="shared" si="1"/>
        <v xml:space="preserve"> -  -  </v>
      </c>
      <c r="AP42" s="9" t="str">
        <f t="shared" si="0"/>
        <v xml:space="preserve"> </v>
      </c>
      <c r="AQ42" s="9" t="str">
        <f t="shared" si="3"/>
        <v xml:space="preserve"> </v>
      </c>
      <c r="AS42" s="59" t="str" cm="1">
        <f t="array" ref="AS42">IF(TRIM(AO42)="Not-selected",0,IF(OR(TRIM(AQ42)="",AR42=""),"",IFERROR(SUM(_xlfn.NUMBERVALUE(SUBSTITUTE(TRIM(_xlfn.XLOOKUP(TRIM(_xlfn.TEXTSPLIT(AQ42,",")),TRIM(_xlfn.TEXTSPLIT(E42,",")),TRIM(_xlfn.TEXTSPLIT(I42,",")))),"$","")))*AR42,"")))</f>
        <v/>
      </c>
    </row>
    <row r="43" spans="2:45">
      <c r="B43" t="str">
        <f t="shared" si="1"/>
        <v xml:space="preserve"> -  -  </v>
      </c>
      <c r="AP43" s="9" t="str">
        <f t="shared" si="0"/>
        <v xml:space="preserve"> </v>
      </c>
      <c r="AQ43" s="9" t="str">
        <f t="shared" si="3"/>
        <v xml:space="preserve"> </v>
      </c>
      <c r="AS43" s="59" t="str" cm="1">
        <f t="array" ref="AS43">IF(TRIM(AO43)="Not-selected",0,IF(OR(TRIM(AQ43)="",AR43=""),"",IFERROR(SUM(_xlfn.NUMBERVALUE(SUBSTITUTE(TRIM(_xlfn.XLOOKUP(TRIM(_xlfn.TEXTSPLIT(AQ43,",")),TRIM(_xlfn.TEXTSPLIT(E43,",")),TRIM(_xlfn.TEXTSPLIT(I43,",")))),"$","")))*AR43,"")))</f>
        <v/>
      </c>
    </row>
    <row r="44" spans="2:45">
      <c r="B44" t="str">
        <f t="shared" si="1"/>
        <v xml:space="preserve"> -  -  </v>
      </c>
      <c r="AP44" s="9" t="str">
        <f t="shared" si="0"/>
        <v xml:space="preserve"> </v>
      </c>
      <c r="AQ44" s="9" t="str">
        <f t="shared" si="3"/>
        <v xml:space="preserve"> </v>
      </c>
      <c r="AS44" s="59" t="str" cm="1">
        <f t="array" ref="AS44">IF(TRIM(AO44)="Not-selected",0,IF(OR(TRIM(AQ44)="",AR44=""),"",IFERROR(SUM(_xlfn.NUMBERVALUE(SUBSTITUTE(TRIM(_xlfn.XLOOKUP(TRIM(_xlfn.TEXTSPLIT(AQ44,",")),TRIM(_xlfn.TEXTSPLIT(E44,",")),TRIM(_xlfn.TEXTSPLIT(I44,",")))),"$","")))*AR44,"")))</f>
        <v/>
      </c>
    </row>
    <row r="45" spans="2:45">
      <c r="B45" t="str">
        <f t="shared" si="1"/>
        <v xml:space="preserve"> -  -  </v>
      </c>
      <c r="AP45" s="9" t="str">
        <f t="shared" si="0"/>
        <v xml:space="preserve"> </v>
      </c>
      <c r="AQ45" s="9" t="str">
        <f t="shared" si="3"/>
        <v xml:space="preserve"> </v>
      </c>
      <c r="AS45" s="59" t="str" cm="1">
        <f t="array" ref="AS45">IF(TRIM(AO45)="Not-selected",0,IF(OR(TRIM(AQ45)="",AR45=""),"",IFERROR(SUM(_xlfn.NUMBERVALUE(SUBSTITUTE(TRIM(_xlfn.XLOOKUP(TRIM(_xlfn.TEXTSPLIT(AQ45,",")),TRIM(_xlfn.TEXTSPLIT(E45,",")),TRIM(_xlfn.TEXTSPLIT(I45,",")))),"$","")))*AR45,"")))</f>
        <v/>
      </c>
    </row>
    <row r="46" spans="2:45">
      <c r="B46" t="str">
        <f t="shared" si="1"/>
        <v xml:space="preserve"> -  -  </v>
      </c>
      <c r="AP46" s="9" t="str">
        <f t="shared" si="0"/>
        <v xml:space="preserve"> </v>
      </c>
      <c r="AQ46" s="9" t="str">
        <f t="shared" si="3"/>
        <v xml:space="preserve"> </v>
      </c>
      <c r="AS46" s="59" t="str" cm="1">
        <f t="array" ref="AS46">IF(TRIM(AO46)="Not-selected",0,IF(OR(TRIM(AQ46)="",AR46=""),"",IFERROR(SUM(_xlfn.NUMBERVALUE(SUBSTITUTE(TRIM(_xlfn.XLOOKUP(TRIM(_xlfn.TEXTSPLIT(AQ46,",")),TRIM(_xlfn.TEXTSPLIT(E46,",")),TRIM(_xlfn.TEXTSPLIT(I46,",")))),"$","")))*AR46,"")))</f>
        <v/>
      </c>
    </row>
    <row r="47" spans="2:45">
      <c r="B47" t="str">
        <f t="shared" si="1"/>
        <v xml:space="preserve"> -  -  </v>
      </c>
      <c r="AP47" s="9" t="str">
        <f t="shared" si="0"/>
        <v xml:space="preserve"> </v>
      </c>
      <c r="AQ47" s="9" t="str">
        <f t="shared" si="3"/>
        <v xml:space="preserve"> </v>
      </c>
      <c r="AS47" s="59" t="str" cm="1">
        <f t="array" ref="AS47">IF(TRIM(AO47)="Not-selected",0,IF(OR(TRIM(AQ47)="",AR47=""),"",IFERROR(SUM(_xlfn.NUMBERVALUE(SUBSTITUTE(TRIM(_xlfn.XLOOKUP(TRIM(_xlfn.TEXTSPLIT(AQ47,",")),TRIM(_xlfn.TEXTSPLIT(E47,",")),TRIM(_xlfn.TEXTSPLIT(I47,",")))),"$","")))*AR47,"")))</f>
        <v/>
      </c>
    </row>
    <row r="48" spans="2:45">
      <c r="B48" t="str">
        <f t="shared" si="1"/>
        <v xml:space="preserve"> -  -  </v>
      </c>
      <c r="AP48" s="9" t="str">
        <f t="shared" si="0"/>
        <v xml:space="preserve"> </v>
      </c>
      <c r="AQ48" s="9" t="str">
        <f t="shared" si="3"/>
        <v xml:space="preserve"> </v>
      </c>
      <c r="AS48" s="59" t="str" cm="1">
        <f t="array" ref="AS48">IF(TRIM(AO48)="Not-selected",0,IF(OR(TRIM(AQ48)="",AR48=""),"",IFERROR(SUM(_xlfn.NUMBERVALUE(SUBSTITUTE(TRIM(_xlfn.XLOOKUP(TRIM(_xlfn.TEXTSPLIT(AQ48,",")),TRIM(_xlfn.TEXTSPLIT(E48,",")),TRIM(_xlfn.TEXTSPLIT(I48,",")))),"$","")))*AR48,"")))</f>
        <v/>
      </c>
    </row>
    <row r="49" spans="2:45">
      <c r="B49" t="str">
        <f t="shared" si="1"/>
        <v xml:space="preserve"> -  -  </v>
      </c>
      <c r="AP49" s="9" t="str">
        <f t="shared" si="0"/>
        <v xml:space="preserve"> </v>
      </c>
      <c r="AQ49" s="9" t="str">
        <f t="shared" si="3"/>
        <v xml:space="preserve"> </v>
      </c>
      <c r="AS49" s="59" t="str" cm="1">
        <f t="array" ref="AS49">IF(TRIM(AO49)="Not-selected",0,IF(OR(TRIM(AQ49)="",AR49=""),"",IFERROR(SUM(_xlfn.NUMBERVALUE(SUBSTITUTE(TRIM(_xlfn.XLOOKUP(TRIM(_xlfn.TEXTSPLIT(AQ49,",")),TRIM(_xlfn.TEXTSPLIT(E49,",")),TRIM(_xlfn.TEXTSPLIT(I49,",")))),"$","")))*AR49,"")))</f>
        <v/>
      </c>
    </row>
    <row r="50" spans="2:45">
      <c r="B50" t="str">
        <f t="shared" si="1"/>
        <v xml:space="preserve"> -  -  </v>
      </c>
      <c r="AP50" s="9" t="str">
        <f t="shared" si="0"/>
        <v xml:space="preserve"> </v>
      </c>
      <c r="AQ50" s="9" t="str">
        <f t="shared" si="3"/>
        <v xml:space="preserve"> </v>
      </c>
      <c r="AS50" s="59" t="str" cm="1">
        <f t="array" ref="AS50">IF(TRIM(AO50)="Not-selected",0,IF(OR(TRIM(AQ50)="",AR50=""),"",IFERROR(SUM(_xlfn.NUMBERVALUE(SUBSTITUTE(TRIM(_xlfn.XLOOKUP(TRIM(_xlfn.TEXTSPLIT(AQ50,",")),TRIM(_xlfn.TEXTSPLIT(E50,",")),TRIM(_xlfn.TEXTSPLIT(I50,",")))),"$","")))*AR50,"")))</f>
        <v/>
      </c>
    </row>
    <row r="51" spans="2:45">
      <c r="B51" t="str">
        <f t="shared" si="1"/>
        <v xml:space="preserve"> -  -  </v>
      </c>
      <c r="AP51" s="9" t="str">
        <f t="shared" si="0"/>
        <v xml:space="preserve"> </v>
      </c>
      <c r="AQ51" s="9" t="str">
        <f t="shared" si="3"/>
        <v xml:space="preserve"> </v>
      </c>
      <c r="AS51" s="59" t="str" cm="1">
        <f t="array" ref="AS51">IF(TRIM(AO51)="Not-selected",0,IF(OR(TRIM(AQ51)="",AR51=""),"",IFERROR(SUM(_xlfn.NUMBERVALUE(SUBSTITUTE(TRIM(_xlfn.XLOOKUP(TRIM(_xlfn.TEXTSPLIT(AQ51,",")),TRIM(_xlfn.TEXTSPLIT(E51,",")),TRIM(_xlfn.TEXTSPLIT(I51,",")))),"$","")))*AR51,"")))</f>
        <v/>
      </c>
    </row>
    <row r="52" spans="2:45">
      <c r="B52" t="str">
        <f t="shared" si="1"/>
        <v xml:space="preserve"> -  -  </v>
      </c>
      <c r="AP52" s="9" t="str">
        <f t="shared" si="0"/>
        <v xml:space="preserve"> </v>
      </c>
      <c r="AQ52" s="9" t="str">
        <f t="shared" si="3"/>
        <v xml:space="preserve"> </v>
      </c>
      <c r="AS52" s="59" t="str" cm="1">
        <f t="array" ref="AS52">IF(TRIM(AO52)="Not-selected",0,IF(OR(TRIM(AQ52)="",AR52=""),"",IFERROR(SUM(_xlfn.NUMBERVALUE(SUBSTITUTE(TRIM(_xlfn.XLOOKUP(TRIM(_xlfn.TEXTSPLIT(AQ52,",")),TRIM(_xlfn.TEXTSPLIT(E52,",")),TRIM(_xlfn.TEXTSPLIT(I52,",")))),"$","")))*AR52,"")))</f>
        <v/>
      </c>
    </row>
    <row r="53" spans="2:45">
      <c r="B53" t="str">
        <f t="shared" si="1"/>
        <v xml:space="preserve"> -  -  </v>
      </c>
      <c r="AP53" s="9" t="str">
        <f t="shared" si="0"/>
        <v xml:space="preserve"> </v>
      </c>
      <c r="AQ53" s="9" t="str">
        <f t="shared" si="3"/>
        <v xml:space="preserve"> </v>
      </c>
      <c r="AS53" s="59" t="str" cm="1">
        <f t="array" ref="AS53">IF(TRIM(AO53)="Not-selected",0,IF(OR(TRIM(AQ53)="",AR53=""),"",IFERROR(SUM(_xlfn.NUMBERVALUE(SUBSTITUTE(TRIM(_xlfn.XLOOKUP(TRIM(_xlfn.TEXTSPLIT(AQ53,",")),TRIM(_xlfn.TEXTSPLIT(E53,",")),TRIM(_xlfn.TEXTSPLIT(I53,",")))),"$","")))*AR53,"")))</f>
        <v/>
      </c>
    </row>
    <row r="54" spans="2:45">
      <c r="B54" t="str">
        <f t="shared" si="1"/>
        <v xml:space="preserve"> -  -  </v>
      </c>
      <c r="AP54" s="9" t="str">
        <f t="shared" si="0"/>
        <v xml:space="preserve"> </v>
      </c>
      <c r="AQ54" s="9" t="str">
        <f t="shared" si="3"/>
        <v xml:space="preserve"> </v>
      </c>
      <c r="AS54" s="59" t="str" cm="1">
        <f t="array" ref="AS54">IF(TRIM(AO54)="Not-selected",0,IF(OR(TRIM(AQ54)="",AR54=""),"",IFERROR(SUM(_xlfn.NUMBERVALUE(SUBSTITUTE(TRIM(_xlfn.XLOOKUP(TRIM(_xlfn.TEXTSPLIT(AQ54,",")),TRIM(_xlfn.TEXTSPLIT(E54,",")),TRIM(_xlfn.TEXTSPLIT(I54,",")))),"$","")))*AR54,"")))</f>
        <v/>
      </c>
    </row>
    <row r="55" spans="2:45">
      <c r="B55" t="str">
        <f t="shared" si="1"/>
        <v xml:space="preserve"> -  -  </v>
      </c>
      <c r="AP55" s="9" t="str">
        <f t="shared" si="0"/>
        <v xml:space="preserve"> </v>
      </c>
      <c r="AQ55" s="9" t="str">
        <f t="shared" si="3"/>
        <v xml:space="preserve"> </v>
      </c>
      <c r="AS55" s="59" t="str" cm="1">
        <f t="array" ref="AS55">IF(TRIM(AO55)="Not-selected",0,IF(OR(TRIM(AQ55)="",AR55=""),"",IFERROR(SUM(_xlfn.NUMBERVALUE(SUBSTITUTE(TRIM(_xlfn.XLOOKUP(TRIM(_xlfn.TEXTSPLIT(AQ55,",")),TRIM(_xlfn.TEXTSPLIT(E55,",")),TRIM(_xlfn.TEXTSPLIT(I55,",")))),"$","")))*AR55,"")))</f>
        <v/>
      </c>
    </row>
    <row r="56" spans="2:45">
      <c r="B56" t="str">
        <f t="shared" si="1"/>
        <v xml:space="preserve"> -  -  </v>
      </c>
      <c r="AP56" s="9" t="str">
        <f t="shared" si="0"/>
        <v xml:space="preserve"> </v>
      </c>
      <c r="AQ56" s="9" t="str">
        <f t="shared" si="3"/>
        <v xml:space="preserve"> </v>
      </c>
      <c r="AS56" s="59" t="str" cm="1">
        <f t="array" ref="AS56">IF(TRIM(AO56)="Not-selected",0,IF(OR(TRIM(AQ56)="",AR56=""),"",IFERROR(SUM(_xlfn.NUMBERVALUE(SUBSTITUTE(TRIM(_xlfn.XLOOKUP(TRIM(_xlfn.TEXTSPLIT(AQ56,",")),TRIM(_xlfn.TEXTSPLIT(E56,",")),TRIM(_xlfn.TEXTSPLIT(I56,",")))),"$","")))*AR56,"")))</f>
        <v/>
      </c>
    </row>
    <row r="57" spans="2:45">
      <c r="B57" t="str">
        <f t="shared" si="1"/>
        <v xml:space="preserve"> -  -  </v>
      </c>
      <c r="AP57" s="9" t="str">
        <f t="shared" si="0"/>
        <v xml:space="preserve"> </v>
      </c>
      <c r="AQ57" s="9" t="str">
        <f t="shared" si="3"/>
        <v xml:space="preserve"> </v>
      </c>
      <c r="AS57" s="59" t="str" cm="1">
        <f t="array" ref="AS57">IF(TRIM(AO57)="Not-selected",0,IF(OR(TRIM(AQ57)="",AR57=""),"",IFERROR(SUM(_xlfn.NUMBERVALUE(SUBSTITUTE(TRIM(_xlfn.XLOOKUP(TRIM(_xlfn.TEXTSPLIT(AQ57,",")),TRIM(_xlfn.TEXTSPLIT(E57,",")),TRIM(_xlfn.TEXTSPLIT(I57,",")))),"$","")))*AR57,"")))</f>
        <v/>
      </c>
    </row>
    <row r="58" spans="2:45">
      <c r="B58" t="str">
        <f t="shared" si="1"/>
        <v xml:space="preserve"> -  -  </v>
      </c>
      <c r="AP58" s="9" t="str">
        <f t="shared" si="0"/>
        <v xml:space="preserve"> </v>
      </c>
      <c r="AQ58" s="9" t="str">
        <f t="shared" si="3"/>
        <v xml:space="preserve"> </v>
      </c>
      <c r="AS58" s="59" t="str" cm="1">
        <f t="array" ref="AS58">IF(TRIM(AO58)="Not-selected",0,IF(OR(TRIM(AQ58)="",AR58=""),"",IFERROR(SUM(_xlfn.NUMBERVALUE(SUBSTITUTE(TRIM(_xlfn.XLOOKUP(TRIM(_xlfn.TEXTSPLIT(AQ58,",")),TRIM(_xlfn.TEXTSPLIT(E58,",")),TRIM(_xlfn.TEXTSPLIT(I58,",")))),"$","")))*AR58,"")))</f>
        <v/>
      </c>
    </row>
    <row r="59" spans="2:45">
      <c r="B59" t="str">
        <f t="shared" si="1"/>
        <v xml:space="preserve"> -  -  </v>
      </c>
      <c r="AP59" s="9" t="str">
        <f t="shared" si="0"/>
        <v xml:space="preserve"> </v>
      </c>
      <c r="AQ59" s="9" t="str">
        <f t="shared" si="3"/>
        <v xml:space="preserve"> </v>
      </c>
      <c r="AS59" s="59" t="str" cm="1">
        <f t="array" ref="AS59">IF(TRIM(AO59)="Not-selected",0,IF(OR(TRIM(AQ59)="",AR59=""),"",IFERROR(SUM(_xlfn.NUMBERVALUE(SUBSTITUTE(TRIM(_xlfn.XLOOKUP(TRIM(_xlfn.TEXTSPLIT(AQ59,",")),TRIM(_xlfn.TEXTSPLIT(E59,",")),TRIM(_xlfn.TEXTSPLIT(I59,",")))),"$","")))*AR59,"")))</f>
        <v/>
      </c>
    </row>
    <row r="60" spans="2:45">
      <c r="B60" t="str">
        <f t="shared" si="1"/>
        <v xml:space="preserve"> -  -  </v>
      </c>
      <c r="AP60" s="9" t="str">
        <f t="shared" si="0"/>
        <v xml:space="preserve"> </v>
      </c>
      <c r="AQ60" s="9" t="str">
        <f t="shared" si="3"/>
        <v xml:space="preserve"> </v>
      </c>
      <c r="AS60" s="59" t="str" cm="1">
        <f t="array" ref="AS60">IF(TRIM(AO60)="Not-selected",0,IF(OR(TRIM(AQ60)="",AR60=""),"",IFERROR(SUM(_xlfn.NUMBERVALUE(SUBSTITUTE(TRIM(_xlfn.XLOOKUP(TRIM(_xlfn.TEXTSPLIT(AQ60,",")),TRIM(_xlfn.TEXTSPLIT(E60,",")),TRIM(_xlfn.TEXTSPLIT(I60,",")))),"$","")))*AR60,"")))</f>
        <v/>
      </c>
    </row>
    <row r="61" spans="2:45">
      <c r="B61" t="str">
        <f t="shared" si="1"/>
        <v xml:space="preserve"> -  -  </v>
      </c>
      <c r="AP61" s="9" t="str">
        <f t="shared" si="0"/>
        <v xml:space="preserve"> </v>
      </c>
      <c r="AQ61" s="9" t="str">
        <f t="shared" si="3"/>
        <v xml:space="preserve"> </v>
      </c>
      <c r="AS61" s="59" t="str" cm="1">
        <f t="array" ref="AS61">IF(TRIM(AO61)="Not-selected",0,IF(OR(TRIM(AQ61)="",AR61=""),"",IFERROR(SUM(_xlfn.NUMBERVALUE(SUBSTITUTE(TRIM(_xlfn.XLOOKUP(TRIM(_xlfn.TEXTSPLIT(AQ61,",")),TRIM(_xlfn.TEXTSPLIT(E61,",")),TRIM(_xlfn.TEXTSPLIT(I61,",")))),"$","")))*AR61,"")))</f>
        <v/>
      </c>
    </row>
    <row r="62" spans="2:45">
      <c r="B62" t="str">
        <f t="shared" si="1"/>
        <v xml:space="preserve"> -  -  </v>
      </c>
      <c r="AP62" s="9" t="str">
        <f t="shared" si="0"/>
        <v xml:space="preserve"> </v>
      </c>
      <c r="AQ62" s="9" t="str">
        <f t="shared" si="3"/>
        <v xml:space="preserve"> </v>
      </c>
      <c r="AS62" s="59" t="str" cm="1">
        <f t="array" ref="AS62">IF(TRIM(AO62)="Not-selected",0,IF(OR(TRIM(AQ62)="",AR62=""),"",IFERROR(SUM(_xlfn.NUMBERVALUE(SUBSTITUTE(TRIM(_xlfn.XLOOKUP(TRIM(_xlfn.TEXTSPLIT(AQ62,",")),TRIM(_xlfn.TEXTSPLIT(E62,",")),TRIM(_xlfn.TEXTSPLIT(I62,",")))),"$","")))*AR62,"")))</f>
        <v/>
      </c>
    </row>
    <row r="63" spans="2:45">
      <c r="B63" t="str">
        <f t="shared" si="1"/>
        <v xml:space="preserve"> -  -  </v>
      </c>
      <c r="G63" s="57"/>
      <c r="H63" s="57"/>
      <c r="AP63" s="9" t="str">
        <f t="shared" si="0"/>
        <v xml:space="preserve"> </v>
      </c>
      <c r="AQ63" s="9" t="str">
        <f t="shared" si="3"/>
        <v xml:space="preserve"> </v>
      </c>
      <c r="AS63" s="59" t="str" cm="1">
        <f t="array" ref="AS63">IF(TRIM(AO63)="Not-selected",0,IF(OR(TRIM(AQ63)="",AR63=""),"",IFERROR(SUM(_xlfn.NUMBERVALUE(SUBSTITUTE(TRIM(_xlfn.XLOOKUP(TRIM(_xlfn.TEXTSPLIT(AQ63,",")),TRIM(_xlfn.TEXTSPLIT(E63,",")),TRIM(_xlfn.TEXTSPLIT(I63,",")))),"$","")))*AR63,"")))</f>
        <v/>
      </c>
    </row>
    <row r="64" spans="2:45">
      <c r="B64" t="str">
        <f t="shared" si="1"/>
        <v xml:space="preserve"> -  -  </v>
      </c>
      <c r="G64" s="55"/>
      <c r="H64" s="55"/>
      <c r="AQ64" s="9" t="str">
        <f t="shared" si="3"/>
        <v xml:space="preserve"> </v>
      </c>
      <c r="AS64" s="59" t="str" cm="1">
        <f t="array" ref="AS64">IF(TRIM(AO64)="Not-selected",0,IF(OR(TRIM(AQ64)="",AR64=""),"",IFERROR(SUM(_xlfn.NUMBERVALUE(SUBSTITUTE(TRIM(_xlfn.XLOOKUP(TRIM(_xlfn.TEXTSPLIT(AQ64,",")),TRIM(_xlfn.TEXTSPLIT(E64,",")),TRIM(_xlfn.TEXTSPLIT(I64,",")))),"$","")))*AR64,"")))</f>
        <v/>
      </c>
    </row>
    <row r="65" spans="2:45">
      <c r="B65" t="str">
        <f t="shared" si="1"/>
        <v xml:space="preserve"> -  -  </v>
      </c>
      <c r="G65" s="55"/>
      <c r="H65" s="55"/>
      <c r="AQ65" s="9" t="str">
        <f t="shared" si="3"/>
        <v xml:space="preserve"> </v>
      </c>
      <c r="AS65" s="59" t="str" cm="1">
        <f t="array" ref="AS65">IF(TRIM(AO65)="Not-selected",0,IF(OR(TRIM(AQ65)="",AR65=""),"",IFERROR(SUM(_xlfn.NUMBERVALUE(SUBSTITUTE(TRIM(_xlfn.XLOOKUP(TRIM(_xlfn.TEXTSPLIT(AQ65,",")),TRIM(_xlfn.TEXTSPLIT(E65,",")),TRIM(_xlfn.TEXTSPLIT(I65,",")))),"$","")))*AR65,"")))</f>
        <v/>
      </c>
    </row>
    <row r="66" spans="2:45">
      <c r="B66" t="str">
        <f t="shared" si="1"/>
        <v xml:space="preserve"> -  -  </v>
      </c>
      <c r="G66" s="55"/>
      <c r="H66" s="55"/>
      <c r="AQ66" s="9" t="str">
        <f t="shared" si="3"/>
        <v xml:space="preserve"> </v>
      </c>
      <c r="AS66" s="59" t="str" cm="1">
        <f t="array" ref="AS66">IF(TRIM(AO66)="Not-selected",0,IF(OR(TRIM(AQ66)="",AR66=""),"",IFERROR(SUM(_xlfn.NUMBERVALUE(SUBSTITUTE(TRIM(_xlfn.XLOOKUP(TRIM(_xlfn.TEXTSPLIT(AQ66,",")),TRIM(_xlfn.TEXTSPLIT(E66,",")),TRIM(_xlfn.TEXTSPLIT(I66,",")))),"$","")))*AR66,"")))</f>
        <v/>
      </c>
    </row>
    <row r="67" spans="2:45">
      <c r="B67" t="str">
        <f t="shared" si="1"/>
        <v xml:space="preserve"> -  -  </v>
      </c>
      <c r="G67" s="55"/>
      <c r="H67" s="55"/>
      <c r="AQ67" s="9" t="str">
        <f t="shared" si="3"/>
        <v xml:space="preserve"> </v>
      </c>
      <c r="AS67" s="59" t="str" cm="1">
        <f t="array" ref="AS67">IF(TRIM(AO67)="Not-selected",0,IF(OR(TRIM(AQ67)="",AR67=""),"",IFERROR(SUM(_xlfn.NUMBERVALUE(SUBSTITUTE(TRIM(_xlfn.XLOOKUP(TRIM(_xlfn.TEXTSPLIT(AQ67,",")),TRIM(_xlfn.TEXTSPLIT(E67,",")),TRIM(_xlfn.TEXTSPLIT(I67,",")))),"$","")))*AR67,"")))</f>
        <v/>
      </c>
    </row>
    <row r="68" spans="2:45">
      <c r="B68" t="str">
        <f t="shared" si="1"/>
        <v xml:space="preserve"> -  -  </v>
      </c>
      <c r="G68" s="57"/>
      <c r="H68" s="57"/>
      <c r="AQ68" s="9" t="str">
        <f t="shared" si="3"/>
        <v xml:space="preserve"> </v>
      </c>
      <c r="AS68" s="59" t="str" cm="1">
        <f t="array" ref="AS68">IF(TRIM(AO68)="Not-selected",0,IF(OR(TRIM(AQ68)="",AR68=""),"",IFERROR(SUM(_xlfn.NUMBERVALUE(SUBSTITUTE(TRIM(_xlfn.XLOOKUP(TRIM(_xlfn.TEXTSPLIT(AQ68,",")),TRIM(_xlfn.TEXTSPLIT(E68,",")),TRIM(_xlfn.TEXTSPLIT(I68,",")))),"$","")))*AR68,"")))</f>
        <v/>
      </c>
    </row>
    <row r="69" spans="2:45">
      <c r="B69" t="str">
        <f t="shared" si="1"/>
        <v xml:space="preserve"> -  -  </v>
      </c>
      <c r="G69" s="55"/>
      <c r="H69" s="55"/>
      <c r="AQ69" s="9" t="str">
        <f t="shared" si="3"/>
        <v xml:space="preserve"> </v>
      </c>
      <c r="AS69" s="59" t="str" cm="1">
        <f t="array" ref="AS69">IF(TRIM(AO69)="Not-selected",0,IF(OR(TRIM(AQ69)="",AR69=""),"",IFERROR(SUM(_xlfn.NUMBERVALUE(SUBSTITUTE(TRIM(_xlfn.XLOOKUP(TRIM(_xlfn.TEXTSPLIT(AQ69,",")),TRIM(_xlfn.TEXTSPLIT(E69,",")),TRIM(_xlfn.TEXTSPLIT(I69,",")))),"$","")))*AR69,"")))</f>
        <v/>
      </c>
    </row>
    <row r="70" spans="2:45">
      <c r="B70" t="str">
        <f t="shared" si="1"/>
        <v xml:space="preserve"> -  -  </v>
      </c>
      <c r="G70" s="57"/>
      <c r="H70" s="57"/>
      <c r="AQ70" s="9" t="str">
        <f t="shared" si="3"/>
        <v xml:space="preserve"> </v>
      </c>
      <c r="AS70" s="59" t="str" cm="1">
        <f t="array" ref="AS70">IF(TRIM(AO70)="Not-selected",0,IF(OR(TRIM(AQ70)="",AR70=""),"",IFERROR(SUM(_xlfn.NUMBERVALUE(SUBSTITUTE(TRIM(_xlfn.XLOOKUP(TRIM(_xlfn.TEXTSPLIT(AQ70,",")),TRIM(_xlfn.TEXTSPLIT(E70,",")),TRIM(_xlfn.TEXTSPLIT(I70,",")))),"$","")))*AR70,"")))</f>
        <v/>
      </c>
    </row>
    <row r="71" spans="2:45">
      <c r="B71" t="str">
        <f t="shared" si="1"/>
        <v xml:space="preserve"> -  -  </v>
      </c>
      <c r="AP71" s="9" t="str">
        <f t="shared" si="0"/>
        <v xml:space="preserve"> </v>
      </c>
      <c r="AQ71" s="9" t="str">
        <f t="shared" si="3"/>
        <v xml:space="preserve"> </v>
      </c>
      <c r="AS71" s="59" t="str" cm="1">
        <f t="array" ref="AS71">IF(TRIM(AO71)="Not-selected",0,IF(OR(TRIM(AQ71)="",AR71=""),"",IFERROR(SUM(_xlfn.NUMBERVALUE(SUBSTITUTE(TRIM(_xlfn.XLOOKUP(TRIM(_xlfn.TEXTSPLIT(AQ71,",")),TRIM(_xlfn.TEXTSPLIT(E71,",")),TRIM(_xlfn.TEXTSPLIT(I71,",")))),"$","")))*AR71,"")))</f>
        <v/>
      </c>
    </row>
    <row r="72" spans="2:45">
      <c r="B72" t="str">
        <f t="shared" si="1"/>
        <v xml:space="preserve"> -  -  </v>
      </c>
      <c r="AP72" s="9" t="str">
        <f t="shared" si="0"/>
        <v xml:space="preserve"> </v>
      </c>
      <c r="AQ72" s="9" t="str">
        <f t="shared" si="3"/>
        <v xml:space="preserve"> </v>
      </c>
      <c r="AS72" s="59" t="str" cm="1">
        <f t="array" ref="AS72">IF(TRIM(AO72)="Not-selected",0,IF(OR(TRIM(AQ72)="",AR72=""),"",IFERROR(SUM(_xlfn.NUMBERVALUE(SUBSTITUTE(TRIM(_xlfn.XLOOKUP(TRIM(_xlfn.TEXTSPLIT(AQ72,",")),TRIM(_xlfn.TEXTSPLIT(E72,",")),TRIM(_xlfn.TEXTSPLIT(I72,",")))),"$","")))*AR72,"")))</f>
        <v/>
      </c>
    </row>
    <row r="73" spans="2:45">
      <c r="B73" t="str">
        <f t="shared" si="1"/>
        <v xml:space="preserve"> -  -  </v>
      </c>
      <c r="AP73" s="9" t="str">
        <f t="shared" si="0"/>
        <v xml:space="preserve"> </v>
      </c>
      <c r="AQ73" s="9" t="str">
        <f t="shared" si="3"/>
        <v xml:space="preserve"> </v>
      </c>
      <c r="AS73" s="59" t="str" cm="1">
        <f t="array" ref="AS73">IF(TRIM(AO73)="Not-selected",0,IF(OR(TRIM(AQ73)="",AR73=""),"",IFERROR(SUM(_xlfn.NUMBERVALUE(SUBSTITUTE(TRIM(_xlfn.XLOOKUP(TRIM(_xlfn.TEXTSPLIT(AQ73,",")),TRIM(_xlfn.TEXTSPLIT(E73,",")),TRIM(_xlfn.TEXTSPLIT(I73,",")))),"$","")))*AR73,"")))</f>
        <v/>
      </c>
    </row>
    <row r="74" spans="2:45">
      <c r="B74" t="str">
        <f t="shared" si="1"/>
        <v xml:space="preserve"> -  -  </v>
      </c>
      <c r="AP74" s="9" t="str">
        <f t="shared" si="0"/>
        <v xml:space="preserve"> </v>
      </c>
      <c r="AQ74" s="9" t="str">
        <f t="shared" si="3"/>
        <v xml:space="preserve"> </v>
      </c>
      <c r="AS74" s="59" t="str" cm="1">
        <f t="array" ref="AS74">IF(TRIM(AO74)="Not-selected",0,IF(OR(TRIM(AQ74)="",AR74=""),"",IFERROR(SUM(_xlfn.NUMBERVALUE(SUBSTITUTE(TRIM(_xlfn.XLOOKUP(TRIM(_xlfn.TEXTSPLIT(AQ74,",")),TRIM(_xlfn.TEXTSPLIT(E74,",")),TRIM(_xlfn.TEXTSPLIT(I74,",")))),"$","")))*AR74,"")))</f>
        <v/>
      </c>
    </row>
    <row r="75" spans="2:45">
      <c r="B75" t="str">
        <f t="shared" si="1"/>
        <v xml:space="preserve"> -  -  </v>
      </c>
      <c r="AP75" s="9" t="str">
        <f t="shared" si="0"/>
        <v xml:space="preserve"> </v>
      </c>
      <c r="AQ75" s="9" t="str">
        <f t="shared" si="3"/>
        <v xml:space="preserve"> </v>
      </c>
      <c r="AS75" s="59" t="str" cm="1">
        <f t="array" ref="AS75">IF(TRIM(AO75)="Not-selected",0,IF(OR(TRIM(AQ75)="",AR75=""),"",IFERROR(SUM(_xlfn.NUMBERVALUE(SUBSTITUTE(TRIM(_xlfn.XLOOKUP(TRIM(_xlfn.TEXTSPLIT(AQ75,",")),TRIM(_xlfn.TEXTSPLIT(E75,",")),TRIM(_xlfn.TEXTSPLIT(I75,",")))),"$","")))*AR75,"")))</f>
        <v/>
      </c>
    </row>
    <row r="76" spans="2:45">
      <c r="B76" t="str">
        <f t="shared" si="1"/>
        <v xml:space="preserve"> -  -  </v>
      </c>
      <c r="AP76" s="9" t="str">
        <f t="shared" si="3"/>
        <v xml:space="preserve"> </v>
      </c>
      <c r="AQ76" s="9" t="str">
        <f t="shared" si="3"/>
        <v xml:space="preserve"> </v>
      </c>
      <c r="AS76" s="59" t="str" cm="1">
        <f t="array" ref="AS76">IF(TRIM(AO76)="Not-selected",0,IF(OR(TRIM(AQ76)="",AR76=""),"",IFERROR(SUM(_xlfn.NUMBERVALUE(SUBSTITUTE(TRIM(_xlfn.XLOOKUP(TRIM(_xlfn.TEXTSPLIT(AQ76,",")),TRIM(_xlfn.TEXTSPLIT(E76,",")),TRIM(_xlfn.TEXTSPLIT(I76,",")))),"$","")))*AR76,"")))</f>
        <v/>
      </c>
    </row>
    <row r="77" spans="2:45">
      <c r="B77" t="str">
        <f t="shared" ref="B77:B140" si="4">IF(F77="None",_xlfn.CONCAT(A77," - ",AQ77),_xlfn.CONCAT(A77," - ",F77," - ",AQ77))</f>
        <v xml:space="preserve"> -  -  </v>
      </c>
      <c r="AP77" s="9" t="str">
        <f t="shared" ref="AP77:AQ140" si="5">IF($AO77="Not-Selected", "None", " ")</f>
        <v xml:space="preserve"> </v>
      </c>
      <c r="AQ77" s="9" t="str">
        <f t="shared" si="5"/>
        <v xml:space="preserve"> </v>
      </c>
      <c r="AS77" s="59" t="str" cm="1">
        <f t="array" ref="AS77">IF(TRIM(AO77)="Not-selected",0,IF(OR(TRIM(AQ77)="",AR77=""),"",IFERROR(SUM(_xlfn.NUMBERVALUE(SUBSTITUTE(TRIM(_xlfn.XLOOKUP(TRIM(_xlfn.TEXTSPLIT(AQ77,",")),TRIM(_xlfn.TEXTSPLIT(E77,",")),TRIM(_xlfn.TEXTSPLIT(I77,",")))),"$","")))*AR77,"")))</f>
        <v/>
      </c>
    </row>
    <row r="78" spans="2:45">
      <c r="B78" t="str">
        <f t="shared" si="4"/>
        <v xml:space="preserve"> -  -  </v>
      </c>
      <c r="AP78" s="9" t="str">
        <f t="shared" si="5"/>
        <v xml:space="preserve"> </v>
      </c>
      <c r="AQ78" s="9" t="str">
        <f t="shared" si="5"/>
        <v xml:space="preserve"> </v>
      </c>
      <c r="AS78" s="59" t="str" cm="1">
        <f t="array" ref="AS78">IF(TRIM(AO78)="Not-selected",0,IF(OR(TRIM(AQ78)="",AR78=""),"",IFERROR(SUM(_xlfn.NUMBERVALUE(SUBSTITUTE(TRIM(_xlfn.XLOOKUP(TRIM(_xlfn.TEXTSPLIT(AQ78,",")),TRIM(_xlfn.TEXTSPLIT(E78,",")),TRIM(_xlfn.TEXTSPLIT(I78,",")))),"$","")))*AR78,"")))</f>
        <v/>
      </c>
    </row>
    <row r="79" spans="2:45">
      <c r="B79" t="str">
        <f t="shared" si="4"/>
        <v xml:space="preserve"> -  -  </v>
      </c>
      <c r="AP79" s="9" t="str">
        <f t="shared" si="5"/>
        <v xml:space="preserve"> </v>
      </c>
      <c r="AQ79" s="9" t="str">
        <f t="shared" si="5"/>
        <v xml:space="preserve"> </v>
      </c>
      <c r="AS79" s="59" t="str" cm="1">
        <f t="array" ref="AS79">IF(TRIM(AO79)="Not-selected",0,IF(OR(TRIM(AQ79)="",AR79=""),"",IFERROR(SUM(_xlfn.NUMBERVALUE(SUBSTITUTE(TRIM(_xlfn.XLOOKUP(TRIM(_xlfn.TEXTSPLIT(AQ79,",")),TRIM(_xlfn.TEXTSPLIT(E79,",")),TRIM(_xlfn.TEXTSPLIT(I79,",")))),"$","")))*AR79,"")))</f>
        <v/>
      </c>
    </row>
    <row r="80" spans="2:45">
      <c r="B80" t="str">
        <f t="shared" si="4"/>
        <v xml:space="preserve"> -  -  </v>
      </c>
      <c r="AP80" s="9" t="str">
        <f t="shared" si="5"/>
        <v xml:space="preserve"> </v>
      </c>
      <c r="AQ80" s="9" t="str">
        <f t="shared" si="5"/>
        <v xml:space="preserve"> </v>
      </c>
      <c r="AS80" s="59" t="str" cm="1">
        <f t="array" ref="AS80">IF(TRIM(AO80)="Not-selected",0,IF(OR(TRIM(AQ80)="",AR80=""),"",IFERROR(SUM(_xlfn.NUMBERVALUE(SUBSTITUTE(TRIM(_xlfn.XLOOKUP(TRIM(_xlfn.TEXTSPLIT(AQ80,",")),TRIM(_xlfn.TEXTSPLIT(E80,",")),TRIM(_xlfn.TEXTSPLIT(I80,",")))),"$","")))*AR80,"")))</f>
        <v/>
      </c>
    </row>
    <row r="81" spans="2:45">
      <c r="B81" t="str">
        <f t="shared" si="4"/>
        <v xml:space="preserve"> -  -  </v>
      </c>
      <c r="AP81" s="9" t="str">
        <f t="shared" si="5"/>
        <v xml:space="preserve"> </v>
      </c>
      <c r="AQ81" s="9" t="str">
        <f t="shared" si="5"/>
        <v xml:space="preserve"> </v>
      </c>
      <c r="AS81" s="59" t="str" cm="1">
        <f t="array" ref="AS81">IF(TRIM(AO81)="Not-selected",0,IF(OR(TRIM(AQ81)="",AR81=""),"",IFERROR(SUM(_xlfn.NUMBERVALUE(SUBSTITUTE(TRIM(_xlfn.XLOOKUP(TRIM(_xlfn.TEXTSPLIT(AQ81,",")),TRIM(_xlfn.TEXTSPLIT(E81,",")),TRIM(_xlfn.TEXTSPLIT(I81,",")))),"$","")))*AR81,"")))</f>
        <v/>
      </c>
    </row>
    <row r="82" spans="2:45">
      <c r="B82" t="str">
        <f t="shared" si="4"/>
        <v xml:space="preserve"> -  -  </v>
      </c>
      <c r="AP82" s="9" t="str">
        <f t="shared" si="5"/>
        <v xml:space="preserve"> </v>
      </c>
      <c r="AQ82" s="9" t="str">
        <f t="shared" si="5"/>
        <v xml:space="preserve"> </v>
      </c>
      <c r="AS82" s="59" t="str" cm="1">
        <f t="array" ref="AS82">IF(TRIM(AO82)="Not-selected",0,IF(OR(TRIM(AQ82)="",AR82=""),"",IFERROR(SUM(_xlfn.NUMBERVALUE(SUBSTITUTE(TRIM(_xlfn.XLOOKUP(TRIM(_xlfn.TEXTSPLIT(AQ82,",")),TRIM(_xlfn.TEXTSPLIT(E82,",")),TRIM(_xlfn.TEXTSPLIT(I82,",")))),"$","")))*AR82,"")))</f>
        <v/>
      </c>
    </row>
    <row r="83" spans="2:45">
      <c r="B83" t="str">
        <f t="shared" si="4"/>
        <v xml:space="preserve"> -  -  </v>
      </c>
      <c r="AP83" s="9" t="str">
        <f t="shared" si="5"/>
        <v xml:space="preserve"> </v>
      </c>
      <c r="AQ83" s="9" t="str">
        <f t="shared" si="5"/>
        <v xml:space="preserve"> </v>
      </c>
      <c r="AS83" s="59" t="str" cm="1">
        <f t="array" ref="AS83">IF(TRIM(AO83)="Not-selected",0,IF(OR(TRIM(AQ83)="",AR83=""),"",IFERROR(SUM(_xlfn.NUMBERVALUE(SUBSTITUTE(TRIM(_xlfn.XLOOKUP(TRIM(_xlfn.TEXTSPLIT(AQ83,",")),TRIM(_xlfn.TEXTSPLIT(E83,",")),TRIM(_xlfn.TEXTSPLIT(I83,",")))),"$","")))*AR83,"")))</f>
        <v/>
      </c>
    </row>
    <row r="84" spans="2:45">
      <c r="B84" t="str">
        <f t="shared" si="4"/>
        <v xml:space="preserve"> -  -  </v>
      </c>
      <c r="AQ84" s="9" t="str">
        <f t="shared" si="5"/>
        <v xml:space="preserve"> </v>
      </c>
      <c r="AS84" s="59" t="str" cm="1">
        <f t="array" ref="AS84">IF(TRIM(AO84)="Not-selected",0,IF(OR(TRIM(AQ84)="",AR84=""),"",IFERROR(SUM(_xlfn.NUMBERVALUE(SUBSTITUTE(TRIM(_xlfn.XLOOKUP(TRIM(_xlfn.TEXTSPLIT(AQ84,",")),TRIM(_xlfn.TEXTSPLIT(E84,",")),TRIM(_xlfn.TEXTSPLIT(I84,",")))),"$","")))*AR84,"")))</f>
        <v/>
      </c>
    </row>
    <row r="85" spans="2:45">
      <c r="B85" t="str">
        <f t="shared" si="4"/>
        <v xml:space="preserve"> -  -  </v>
      </c>
      <c r="AP85" s="9" t="str">
        <f t="shared" si="5"/>
        <v xml:space="preserve"> </v>
      </c>
      <c r="AQ85" s="9" t="str">
        <f t="shared" si="5"/>
        <v xml:space="preserve"> </v>
      </c>
      <c r="AS85" s="59" t="str" cm="1">
        <f t="array" ref="AS85">IF(TRIM(AO85)="Not-selected",0,IF(OR(TRIM(AQ85)="",AR85=""),"",IFERROR(SUM(_xlfn.NUMBERVALUE(SUBSTITUTE(TRIM(_xlfn.XLOOKUP(TRIM(_xlfn.TEXTSPLIT(AQ85,",")),TRIM(_xlfn.TEXTSPLIT(E85,",")),TRIM(_xlfn.TEXTSPLIT(I85,",")))),"$","")))*AR85,"")))</f>
        <v/>
      </c>
    </row>
    <row r="86" spans="2:45">
      <c r="B86" t="str">
        <f t="shared" si="4"/>
        <v xml:space="preserve"> -  -  </v>
      </c>
      <c r="AP86" s="9" t="str">
        <f t="shared" si="5"/>
        <v xml:space="preserve"> </v>
      </c>
      <c r="AQ86" s="9" t="str">
        <f t="shared" si="5"/>
        <v xml:space="preserve"> </v>
      </c>
      <c r="AS86" s="59" t="str" cm="1">
        <f t="array" ref="AS86">IF(TRIM(AO86)="Not-selected",0,IF(OR(TRIM(AQ86)="",AR86=""),"",IFERROR(SUM(_xlfn.NUMBERVALUE(SUBSTITUTE(TRIM(_xlfn.XLOOKUP(TRIM(_xlfn.TEXTSPLIT(AQ86,",")),TRIM(_xlfn.TEXTSPLIT(E86,",")),TRIM(_xlfn.TEXTSPLIT(I86,",")))),"$","")))*AR86,"")))</f>
        <v/>
      </c>
    </row>
    <row r="87" spans="2:45">
      <c r="B87" t="str">
        <f t="shared" si="4"/>
        <v xml:space="preserve"> -  -  </v>
      </c>
      <c r="AP87" s="9" t="str">
        <f t="shared" si="5"/>
        <v xml:space="preserve"> </v>
      </c>
      <c r="AQ87" s="9" t="str">
        <f t="shared" si="5"/>
        <v xml:space="preserve"> </v>
      </c>
      <c r="AS87" s="59" t="str" cm="1">
        <f t="array" ref="AS87">IF(TRIM(AO87)="Not-selected",0,IF(OR(TRIM(AQ87)="",AR87=""),"",IFERROR(SUM(_xlfn.NUMBERVALUE(SUBSTITUTE(TRIM(_xlfn.XLOOKUP(TRIM(_xlfn.TEXTSPLIT(AQ87,",")),TRIM(_xlfn.TEXTSPLIT(E87,",")),TRIM(_xlfn.TEXTSPLIT(I87,",")))),"$","")))*AR87,"")))</f>
        <v/>
      </c>
    </row>
    <row r="88" spans="2:45">
      <c r="B88" t="str">
        <f t="shared" si="4"/>
        <v xml:space="preserve"> -  -  </v>
      </c>
      <c r="AP88" s="9" t="str">
        <f t="shared" si="5"/>
        <v xml:space="preserve"> </v>
      </c>
      <c r="AQ88" s="9" t="str">
        <f t="shared" si="5"/>
        <v xml:space="preserve"> </v>
      </c>
      <c r="AS88" s="59" t="str" cm="1">
        <f t="array" ref="AS88">IF(TRIM(AO88)="Not-selected",0,IF(OR(TRIM(AQ88)="",AR88=""),"",IFERROR(SUM(_xlfn.NUMBERVALUE(SUBSTITUTE(TRIM(_xlfn.XLOOKUP(TRIM(_xlfn.TEXTSPLIT(AQ88,",")),TRIM(_xlfn.TEXTSPLIT(E88,",")),TRIM(_xlfn.TEXTSPLIT(I88,",")))),"$","")))*AR88,"")))</f>
        <v/>
      </c>
    </row>
    <row r="89" spans="2:45">
      <c r="B89" t="str">
        <f t="shared" si="4"/>
        <v xml:space="preserve"> -  -  </v>
      </c>
      <c r="AP89" s="9" t="str">
        <f t="shared" si="5"/>
        <v xml:space="preserve"> </v>
      </c>
      <c r="AQ89" s="9" t="str">
        <f t="shared" si="5"/>
        <v xml:space="preserve"> </v>
      </c>
      <c r="AS89" s="59" t="str" cm="1">
        <f t="array" ref="AS89">IF(TRIM(AO89)="Not-selected",0,IF(OR(TRIM(AQ89)="",AR89=""),"",IFERROR(SUM(_xlfn.NUMBERVALUE(SUBSTITUTE(TRIM(_xlfn.XLOOKUP(TRIM(_xlfn.TEXTSPLIT(AQ89,",")),TRIM(_xlfn.TEXTSPLIT(E89,",")),TRIM(_xlfn.TEXTSPLIT(I89,",")))),"$","")))*AR89,"")))</f>
        <v/>
      </c>
    </row>
    <row r="90" spans="2:45">
      <c r="B90" t="str">
        <f t="shared" si="4"/>
        <v xml:space="preserve"> -  -  </v>
      </c>
      <c r="AP90" s="9" t="str">
        <f t="shared" si="5"/>
        <v xml:space="preserve"> </v>
      </c>
      <c r="AQ90" s="9" t="str">
        <f t="shared" si="5"/>
        <v xml:space="preserve"> </v>
      </c>
      <c r="AS90" s="59" t="str" cm="1">
        <f t="array" ref="AS90">IF(TRIM(AO90)="Not-selected",0,IF(OR(TRIM(AQ90)="",AR90=""),"",IFERROR(SUM(_xlfn.NUMBERVALUE(SUBSTITUTE(TRIM(_xlfn.XLOOKUP(TRIM(_xlfn.TEXTSPLIT(AQ90,",")),TRIM(_xlfn.TEXTSPLIT(E90,",")),TRIM(_xlfn.TEXTSPLIT(I90,",")))),"$","")))*AR90,"")))</f>
        <v/>
      </c>
    </row>
    <row r="91" spans="2:45">
      <c r="B91" t="str">
        <f t="shared" si="4"/>
        <v xml:space="preserve"> -  -  </v>
      </c>
      <c r="AP91" s="9" t="str">
        <f t="shared" si="5"/>
        <v xml:space="preserve"> </v>
      </c>
      <c r="AQ91" s="9" t="str">
        <f t="shared" si="5"/>
        <v xml:space="preserve"> </v>
      </c>
      <c r="AS91" s="59" t="str" cm="1">
        <f t="array" ref="AS91">IF(TRIM(AO91)="Not-selected",0,IF(OR(TRIM(AQ91)="",AR91=""),"",IFERROR(SUM(_xlfn.NUMBERVALUE(SUBSTITUTE(TRIM(_xlfn.XLOOKUP(TRIM(_xlfn.TEXTSPLIT(AQ91,",")),TRIM(_xlfn.TEXTSPLIT(E91,",")),TRIM(_xlfn.TEXTSPLIT(I91,",")))),"$","")))*AR91,"")))</f>
        <v/>
      </c>
    </row>
    <row r="92" spans="2:45">
      <c r="B92" t="str">
        <f t="shared" si="4"/>
        <v xml:space="preserve"> -  -  </v>
      </c>
      <c r="AP92" s="9" t="str">
        <f t="shared" si="5"/>
        <v xml:space="preserve"> </v>
      </c>
      <c r="AQ92" s="9" t="str">
        <f t="shared" si="5"/>
        <v xml:space="preserve"> </v>
      </c>
      <c r="AS92" s="59" t="str" cm="1">
        <f t="array" ref="AS92">IF(TRIM(AO92)="Not-selected",0,IF(OR(TRIM(AQ92)="",AR92=""),"",IFERROR(SUM(_xlfn.NUMBERVALUE(SUBSTITUTE(TRIM(_xlfn.XLOOKUP(TRIM(_xlfn.TEXTSPLIT(AQ92,",")),TRIM(_xlfn.TEXTSPLIT(E92,",")),TRIM(_xlfn.TEXTSPLIT(I92,",")))),"$","")))*AR92,"")))</f>
        <v/>
      </c>
    </row>
    <row r="93" spans="2:45">
      <c r="B93" t="str">
        <f t="shared" si="4"/>
        <v xml:space="preserve"> -  -  </v>
      </c>
      <c r="AP93" s="9" t="str">
        <f t="shared" si="5"/>
        <v xml:space="preserve"> </v>
      </c>
      <c r="AQ93" s="9" t="str">
        <f t="shared" si="5"/>
        <v xml:space="preserve"> </v>
      </c>
      <c r="AS93" s="59" t="str" cm="1">
        <f t="array" ref="AS93">IF(TRIM(AO93)="Not-selected",0,IF(OR(TRIM(AQ93)="",AR93=""),"",IFERROR(SUM(_xlfn.NUMBERVALUE(SUBSTITUTE(TRIM(_xlfn.XLOOKUP(TRIM(_xlfn.TEXTSPLIT(AQ93,",")),TRIM(_xlfn.TEXTSPLIT(E93,",")),TRIM(_xlfn.TEXTSPLIT(I93,",")))),"$","")))*AR93,"")))</f>
        <v/>
      </c>
    </row>
    <row r="94" spans="2:45">
      <c r="B94" t="str">
        <f t="shared" si="4"/>
        <v xml:space="preserve"> -  -  </v>
      </c>
      <c r="AQ94" s="9" t="str">
        <f t="shared" si="5"/>
        <v xml:space="preserve"> </v>
      </c>
      <c r="AS94" s="59" t="str" cm="1">
        <f t="array" ref="AS94">IF(TRIM(AO94)="Not-selected",0,IF(OR(TRIM(AQ94)="",AR94=""),"",IFERROR(SUM(_xlfn.NUMBERVALUE(SUBSTITUTE(TRIM(_xlfn.XLOOKUP(TRIM(_xlfn.TEXTSPLIT(AQ94,",")),TRIM(_xlfn.TEXTSPLIT(E94,",")),TRIM(_xlfn.TEXTSPLIT(I94,",")))),"$","")))*AR94,"")))</f>
        <v/>
      </c>
    </row>
    <row r="95" spans="2:45">
      <c r="B95" t="str">
        <f t="shared" si="4"/>
        <v xml:space="preserve"> -  -  </v>
      </c>
      <c r="AP95" s="9" t="str">
        <f t="shared" si="5"/>
        <v xml:space="preserve"> </v>
      </c>
      <c r="AQ95" s="9" t="str">
        <f t="shared" si="5"/>
        <v xml:space="preserve"> </v>
      </c>
      <c r="AS95" s="59" t="str" cm="1">
        <f t="array" ref="AS95">IF(TRIM(AO95)="Not-selected",0,IF(OR(TRIM(AQ95)="",AR95=""),"",IFERROR(SUM(_xlfn.NUMBERVALUE(SUBSTITUTE(TRIM(_xlfn.XLOOKUP(TRIM(_xlfn.TEXTSPLIT(AQ95,",")),TRIM(_xlfn.TEXTSPLIT(E95,",")),TRIM(_xlfn.TEXTSPLIT(I95,",")))),"$","")))*AR95,"")))</f>
        <v/>
      </c>
    </row>
    <row r="96" spans="2:45">
      <c r="B96" t="str">
        <f t="shared" si="4"/>
        <v xml:space="preserve"> -  -  </v>
      </c>
      <c r="AP96" s="9" t="str">
        <f t="shared" si="5"/>
        <v xml:space="preserve"> </v>
      </c>
      <c r="AQ96" s="9" t="str">
        <f t="shared" si="5"/>
        <v xml:space="preserve"> </v>
      </c>
      <c r="AS96" s="59" t="str" cm="1">
        <f t="array" ref="AS96">IF(TRIM(AO96)="Not-selected",0,IF(OR(TRIM(AQ96)="",AR96=""),"",IFERROR(SUM(_xlfn.NUMBERVALUE(SUBSTITUTE(TRIM(_xlfn.XLOOKUP(TRIM(_xlfn.TEXTSPLIT(AQ96,",")),TRIM(_xlfn.TEXTSPLIT(E96,",")),TRIM(_xlfn.TEXTSPLIT(I96,",")))),"$","")))*AR96,"")))</f>
        <v/>
      </c>
    </row>
    <row r="97" spans="2:45">
      <c r="B97" t="str">
        <f t="shared" si="4"/>
        <v xml:space="preserve"> -  -  </v>
      </c>
      <c r="AP97" s="9" t="str">
        <f t="shared" si="5"/>
        <v xml:space="preserve"> </v>
      </c>
      <c r="AQ97" s="9" t="str">
        <f t="shared" si="5"/>
        <v xml:space="preserve"> </v>
      </c>
      <c r="AS97" s="59" t="str" cm="1">
        <f t="array" ref="AS97">IF(TRIM(AO97)="Not-selected",0,IF(OR(TRIM(AQ97)="",AR97=""),"",IFERROR(SUM(_xlfn.NUMBERVALUE(SUBSTITUTE(TRIM(_xlfn.XLOOKUP(TRIM(_xlfn.TEXTSPLIT(AQ97,",")),TRIM(_xlfn.TEXTSPLIT(E97,",")),TRIM(_xlfn.TEXTSPLIT(I97,",")))),"$","")))*AR97,"")))</f>
        <v/>
      </c>
    </row>
    <row r="98" spans="2:45">
      <c r="B98" t="str">
        <f t="shared" si="4"/>
        <v xml:space="preserve"> -  -  </v>
      </c>
      <c r="AP98" s="9" t="str">
        <f t="shared" si="5"/>
        <v xml:space="preserve"> </v>
      </c>
      <c r="AQ98" s="9" t="str">
        <f t="shared" si="5"/>
        <v xml:space="preserve"> </v>
      </c>
      <c r="AS98" s="59" t="str" cm="1">
        <f t="array" ref="AS98">IF(TRIM(AO98)="Not-selected",0,IF(OR(TRIM(AQ98)="",AR98=""),"",IFERROR(SUM(_xlfn.NUMBERVALUE(SUBSTITUTE(TRIM(_xlfn.XLOOKUP(TRIM(_xlfn.TEXTSPLIT(AQ98,",")),TRIM(_xlfn.TEXTSPLIT(E98,",")),TRIM(_xlfn.TEXTSPLIT(I98,",")))),"$","")))*AR98,"")))</f>
        <v/>
      </c>
    </row>
    <row r="99" spans="2:45">
      <c r="B99" t="str">
        <f t="shared" si="4"/>
        <v xml:space="preserve"> -  -  </v>
      </c>
      <c r="AP99" s="9" t="str">
        <f t="shared" si="5"/>
        <v xml:space="preserve"> </v>
      </c>
      <c r="AQ99" s="9" t="str">
        <f t="shared" si="5"/>
        <v xml:space="preserve"> </v>
      </c>
      <c r="AS99" s="59" t="str" cm="1">
        <f t="array" ref="AS99">IF(TRIM(AO99)="Not-selected",0,IF(OR(TRIM(AQ99)="",AR99=""),"",IFERROR(SUM(_xlfn.NUMBERVALUE(SUBSTITUTE(TRIM(_xlfn.XLOOKUP(TRIM(_xlfn.TEXTSPLIT(AQ99,",")),TRIM(_xlfn.TEXTSPLIT(E99,",")),TRIM(_xlfn.TEXTSPLIT(I99,",")))),"$","")))*AR99,"")))</f>
        <v/>
      </c>
    </row>
    <row r="100" spans="2:45">
      <c r="B100" t="str">
        <f t="shared" si="4"/>
        <v xml:space="preserve"> -  -  </v>
      </c>
      <c r="AP100" s="9" t="str">
        <f t="shared" si="5"/>
        <v xml:space="preserve"> </v>
      </c>
      <c r="AQ100" s="9" t="str">
        <f t="shared" si="5"/>
        <v xml:space="preserve"> </v>
      </c>
      <c r="AS100" s="59" t="str" cm="1">
        <f t="array" ref="AS100">IF(TRIM(AO100)="Not-selected",0,IF(OR(TRIM(AQ100)="",AR100=""),"",IFERROR(SUM(_xlfn.NUMBERVALUE(SUBSTITUTE(TRIM(_xlfn.XLOOKUP(TRIM(_xlfn.TEXTSPLIT(AQ100,",")),TRIM(_xlfn.TEXTSPLIT(E100,",")),TRIM(_xlfn.TEXTSPLIT(I100,",")))),"$","")))*AR100,"")))</f>
        <v/>
      </c>
    </row>
    <row r="101" spans="2:45">
      <c r="B101" t="str">
        <f t="shared" si="4"/>
        <v xml:space="preserve"> -  -  </v>
      </c>
      <c r="AP101" s="9" t="str">
        <f t="shared" si="5"/>
        <v xml:space="preserve"> </v>
      </c>
      <c r="AQ101" s="9" t="str">
        <f t="shared" si="5"/>
        <v xml:space="preserve"> </v>
      </c>
      <c r="AS101" s="59" t="str" cm="1">
        <f t="array" ref="AS101">IF(TRIM(AO101)="Not-selected",0,IF(OR(TRIM(AQ101)="",AR101=""),"",IFERROR(SUM(_xlfn.NUMBERVALUE(SUBSTITUTE(TRIM(_xlfn.XLOOKUP(TRIM(_xlfn.TEXTSPLIT(AQ101,",")),TRIM(_xlfn.TEXTSPLIT(E101,",")),TRIM(_xlfn.TEXTSPLIT(I101,",")))),"$","")))*AR101,"")))</f>
        <v/>
      </c>
    </row>
    <row r="102" spans="2:45">
      <c r="B102" t="str">
        <f t="shared" si="4"/>
        <v xml:space="preserve"> -  -  </v>
      </c>
      <c r="AP102" s="9" t="str">
        <f t="shared" si="5"/>
        <v xml:space="preserve"> </v>
      </c>
      <c r="AQ102" s="9" t="str">
        <f t="shared" si="5"/>
        <v xml:space="preserve"> </v>
      </c>
      <c r="AS102" s="59" t="str" cm="1">
        <f t="array" ref="AS102">IF(TRIM(AO102)="Not-selected",0,IF(OR(TRIM(AQ102)="",AR102=""),"",IFERROR(SUM(_xlfn.NUMBERVALUE(SUBSTITUTE(TRIM(_xlfn.XLOOKUP(TRIM(_xlfn.TEXTSPLIT(AQ102,",")),TRIM(_xlfn.TEXTSPLIT(E102,",")),TRIM(_xlfn.TEXTSPLIT(I102,",")))),"$","")))*AR102,"")))</f>
        <v/>
      </c>
    </row>
    <row r="103" spans="2:45">
      <c r="B103" t="str">
        <f t="shared" si="4"/>
        <v xml:space="preserve"> -  -  </v>
      </c>
      <c r="AP103" s="9" t="str">
        <f t="shared" si="5"/>
        <v xml:space="preserve"> </v>
      </c>
      <c r="AQ103" s="9" t="str">
        <f t="shared" si="5"/>
        <v xml:space="preserve"> </v>
      </c>
      <c r="AS103" s="59" t="str" cm="1">
        <f t="array" ref="AS103">IF(TRIM(AO103)="Not-selected",0,IF(OR(TRIM(AQ103)="",AR103=""),"",IFERROR(SUM(_xlfn.NUMBERVALUE(SUBSTITUTE(TRIM(_xlfn.XLOOKUP(TRIM(_xlfn.TEXTSPLIT(AQ103,",")),TRIM(_xlfn.TEXTSPLIT(E103,",")),TRIM(_xlfn.TEXTSPLIT(I103,",")))),"$","")))*AR103,"")))</f>
        <v/>
      </c>
    </row>
    <row r="104" spans="2:45">
      <c r="B104" t="str">
        <f t="shared" si="4"/>
        <v xml:space="preserve"> -  -  </v>
      </c>
      <c r="AP104" s="9" t="str">
        <f t="shared" si="5"/>
        <v xml:space="preserve"> </v>
      </c>
      <c r="AQ104" s="9" t="str">
        <f t="shared" si="5"/>
        <v xml:space="preserve"> </v>
      </c>
      <c r="AS104" s="59" t="str" cm="1">
        <f t="array" ref="AS104">IF(TRIM(AO104)="Not-selected",0,IF(OR(TRIM(AQ104)="",AR104=""),"",IFERROR(SUM(_xlfn.NUMBERVALUE(SUBSTITUTE(TRIM(_xlfn.XLOOKUP(TRIM(_xlfn.TEXTSPLIT(AQ104,",")),TRIM(_xlfn.TEXTSPLIT(E104,",")),TRIM(_xlfn.TEXTSPLIT(I104,",")))),"$","")))*AR104,"")))</f>
        <v/>
      </c>
    </row>
    <row r="105" spans="2:45">
      <c r="B105" t="str">
        <f t="shared" si="4"/>
        <v xml:space="preserve"> -  -  </v>
      </c>
      <c r="AP105" s="9" t="str">
        <f t="shared" si="5"/>
        <v xml:space="preserve"> </v>
      </c>
      <c r="AQ105" s="9" t="str">
        <f t="shared" si="5"/>
        <v xml:space="preserve"> </v>
      </c>
      <c r="AS105" s="59" t="str" cm="1">
        <f t="array" ref="AS105">IF(TRIM(AO105)="Not-selected",0,IF(OR(TRIM(AQ105)="",AR105=""),"",IFERROR(SUM(_xlfn.NUMBERVALUE(SUBSTITUTE(TRIM(_xlfn.XLOOKUP(TRIM(_xlfn.TEXTSPLIT(AQ105,",")),TRIM(_xlfn.TEXTSPLIT(E105,",")),TRIM(_xlfn.TEXTSPLIT(I105,",")))),"$","")))*AR105,"")))</f>
        <v/>
      </c>
    </row>
    <row r="106" spans="2:45">
      <c r="B106" t="str">
        <f t="shared" si="4"/>
        <v xml:space="preserve"> -  -  </v>
      </c>
      <c r="AP106" s="9" t="str">
        <f t="shared" si="5"/>
        <v xml:space="preserve"> </v>
      </c>
      <c r="AQ106" s="9" t="str">
        <f t="shared" si="5"/>
        <v xml:space="preserve"> </v>
      </c>
      <c r="AS106" s="59" t="str" cm="1">
        <f t="array" ref="AS106">IF(TRIM(AO106)="Not-selected",0,IF(OR(TRIM(AQ106)="",AR106=""),"",IFERROR(SUM(_xlfn.NUMBERVALUE(SUBSTITUTE(TRIM(_xlfn.XLOOKUP(TRIM(_xlfn.TEXTSPLIT(AQ106,",")),TRIM(_xlfn.TEXTSPLIT(E106,",")),TRIM(_xlfn.TEXTSPLIT(I106,",")))),"$","")))*AR106,"")))</f>
        <v/>
      </c>
    </row>
    <row r="107" spans="2:45">
      <c r="B107" t="str">
        <f t="shared" si="4"/>
        <v xml:space="preserve"> -  -  </v>
      </c>
      <c r="AP107" s="9" t="str">
        <f t="shared" si="5"/>
        <v xml:space="preserve"> </v>
      </c>
      <c r="AQ107" s="9" t="str">
        <f t="shared" si="5"/>
        <v xml:space="preserve"> </v>
      </c>
      <c r="AS107" s="59" t="str" cm="1">
        <f t="array" ref="AS107">IF(TRIM(AO107)="Not-selected",0,IF(OR(TRIM(AQ107)="",AR107=""),"",IFERROR(SUM(_xlfn.NUMBERVALUE(SUBSTITUTE(TRIM(_xlfn.XLOOKUP(TRIM(_xlfn.TEXTSPLIT(AQ107,",")),TRIM(_xlfn.TEXTSPLIT(E107,",")),TRIM(_xlfn.TEXTSPLIT(I107,",")))),"$","")))*AR107,"")))</f>
        <v/>
      </c>
    </row>
    <row r="108" spans="2:45">
      <c r="B108" t="str">
        <f t="shared" si="4"/>
        <v xml:space="preserve"> -  -  </v>
      </c>
      <c r="AP108" s="9" t="str">
        <f t="shared" si="5"/>
        <v xml:space="preserve"> </v>
      </c>
      <c r="AQ108" s="9" t="str">
        <f t="shared" si="5"/>
        <v xml:space="preserve"> </v>
      </c>
      <c r="AS108" s="59" t="str" cm="1">
        <f t="array" ref="AS108">IF(TRIM(AO108)="Not-selected",0,IF(OR(TRIM(AQ108)="",AR108=""),"",IFERROR(SUM(_xlfn.NUMBERVALUE(SUBSTITUTE(TRIM(_xlfn.XLOOKUP(TRIM(_xlfn.TEXTSPLIT(AQ108,",")),TRIM(_xlfn.TEXTSPLIT(E108,",")),TRIM(_xlfn.TEXTSPLIT(I108,",")))),"$","")))*AR108,"")))</f>
        <v/>
      </c>
    </row>
    <row r="109" spans="2:45">
      <c r="B109" t="str">
        <f t="shared" si="4"/>
        <v xml:space="preserve"> -  -  </v>
      </c>
      <c r="AP109" s="9" t="str">
        <f t="shared" si="5"/>
        <v xml:space="preserve"> </v>
      </c>
      <c r="AQ109" s="9" t="str">
        <f t="shared" si="5"/>
        <v xml:space="preserve"> </v>
      </c>
      <c r="AS109" s="59" t="str" cm="1">
        <f t="array" ref="AS109">IF(TRIM(AO109)="Not-selected",0,IF(OR(TRIM(AQ109)="",AR109=""),"",IFERROR(SUM(_xlfn.NUMBERVALUE(SUBSTITUTE(TRIM(_xlfn.XLOOKUP(TRIM(_xlfn.TEXTSPLIT(AQ109,",")),TRIM(_xlfn.TEXTSPLIT(E109,",")),TRIM(_xlfn.TEXTSPLIT(I109,",")))),"$","")))*AR109,"")))</f>
        <v/>
      </c>
    </row>
    <row r="110" spans="2:45">
      <c r="B110" t="str">
        <f t="shared" si="4"/>
        <v xml:space="preserve"> -  -  </v>
      </c>
      <c r="AP110" s="9" t="str">
        <f t="shared" si="5"/>
        <v xml:space="preserve"> </v>
      </c>
      <c r="AQ110" s="9" t="str">
        <f t="shared" si="5"/>
        <v xml:space="preserve"> </v>
      </c>
      <c r="AS110" s="59" t="str" cm="1">
        <f t="array" ref="AS110">IF(TRIM(AO110)="Not-selected",0,IF(OR(TRIM(AQ110)="",AR110=""),"",IFERROR(SUM(_xlfn.NUMBERVALUE(SUBSTITUTE(TRIM(_xlfn.XLOOKUP(TRIM(_xlfn.TEXTSPLIT(AQ110,",")),TRIM(_xlfn.TEXTSPLIT(E110,",")),TRIM(_xlfn.TEXTSPLIT(I110,",")))),"$","")))*AR110,"")))</f>
        <v/>
      </c>
    </row>
    <row r="111" spans="2:45">
      <c r="B111" t="str">
        <f t="shared" si="4"/>
        <v xml:space="preserve"> -  -  </v>
      </c>
      <c r="AP111" s="9" t="str">
        <f t="shared" si="5"/>
        <v xml:space="preserve"> </v>
      </c>
      <c r="AQ111" s="9" t="str">
        <f t="shared" si="5"/>
        <v xml:space="preserve"> </v>
      </c>
      <c r="AS111" s="59" t="str" cm="1">
        <f t="array" ref="AS111">IF(TRIM(AO111)="Not-selected",0,IF(OR(TRIM(AQ111)="",AR111=""),"",IFERROR(SUM(_xlfn.NUMBERVALUE(SUBSTITUTE(TRIM(_xlfn.XLOOKUP(TRIM(_xlfn.TEXTSPLIT(AQ111,",")),TRIM(_xlfn.TEXTSPLIT(E111,",")),TRIM(_xlfn.TEXTSPLIT(I111,",")))),"$","")))*AR111,"")))</f>
        <v/>
      </c>
    </row>
    <row r="112" spans="2:45">
      <c r="B112" t="str">
        <f t="shared" si="4"/>
        <v xml:space="preserve"> -  -  </v>
      </c>
      <c r="AP112" s="9" t="str">
        <f t="shared" si="5"/>
        <v xml:space="preserve"> </v>
      </c>
      <c r="AQ112" s="9" t="str">
        <f t="shared" si="5"/>
        <v xml:space="preserve"> </v>
      </c>
      <c r="AS112" s="59" t="str" cm="1">
        <f t="array" ref="AS112">IF(TRIM(AO112)="Not-selected",0,IF(OR(TRIM(AQ112)="",AR112=""),"",IFERROR(SUM(_xlfn.NUMBERVALUE(SUBSTITUTE(TRIM(_xlfn.XLOOKUP(TRIM(_xlfn.TEXTSPLIT(AQ112,",")),TRIM(_xlfn.TEXTSPLIT(E112,",")),TRIM(_xlfn.TEXTSPLIT(I112,",")))),"$","")))*AR112,"")))</f>
        <v/>
      </c>
    </row>
    <row r="113" spans="2:45">
      <c r="B113" t="str">
        <f t="shared" si="4"/>
        <v xml:space="preserve"> -  -  </v>
      </c>
      <c r="AP113" s="9" t="str">
        <f t="shared" si="5"/>
        <v xml:space="preserve"> </v>
      </c>
      <c r="AQ113" s="9" t="str">
        <f t="shared" si="5"/>
        <v xml:space="preserve"> </v>
      </c>
      <c r="AS113" s="59" t="str" cm="1">
        <f t="array" ref="AS113">IF(TRIM(AO113)="Not-selected",0,IF(OR(TRIM(AQ113)="",AR113=""),"",IFERROR(SUM(_xlfn.NUMBERVALUE(SUBSTITUTE(TRIM(_xlfn.XLOOKUP(TRIM(_xlfn.TEXTSPLIT(AQ113,",")),TRIM(_xlfn.TEXTSPLIT(E113,",")),TRIM(_xlfn.TEXTSPLIT(I113,",")))),"$","")))*AR113,"")))</f>
        <v/>
      </c>
    </row>
    <row r="114" spans="2:45">
      <c r="B114" t="str">
        <f t="shared" si="4"/>
        <v xml:space="preserve"> -  -  </v>
      </c>
      <c r="AP114" s="9" t="str">
        <f t="shared" si="5"/>
        <v xml:space="preserve"> </v>
      </c>
      <c r="AQ114" s="9" t="str">
        <f t="shared" si="5"/>
        <v xml:space="preserve"> </v>
      </c>
      <c r="AS114" s="59" t="str" cm="1">
        <f t="array" ref="AS114">IF(TRIM(AO114)="Not-selected",0,IF(OR(TRIM(AQ114)="",AR114=""),"",IFERROR(SUM(_xlfn.NUMBERVALUE(SUBSTITUTE(TRIM(_xlfn.XLOOKUP(TRIM(_xlfn.TEXTSPLIT(AQ114,",")),TRIM(_xlfn.TEXTSPLIT(E114,",")),TRIM(_xlfn.TEXTSPLIT(I114,",")))),"$","")))*AR114,"")))</f>
        <v/>
      </c>
    </row>
    <row r="115" spans="2:45">
      <c r="B115" t="str">
        <f t="shared" si="4"/>
        <v xml:space="preserve"> -  -  </v>
      </c>
      <c r="AP115" s="9" t="str">
        <f t="shared" si="5"/>
        <v xml:space="preserve"> </v>
      </c>
      <c r="AQ115" s="9" t="str">
        <f t="shared" si="5"/>
        <v xml:space="preserve"> </v>
      </c>
      <c r="AS115" s="59" t="str" cm="1">
        <f t="array" ref="AS115">IF(TRIM(AO115)="Not-selected",0,IF(OR(TRIM(AQ115)="",AR115=""),"",IFERROR(SUM(_xlfn.NUMBERVALUE(SUBSTITUTE(TRIM(_xlfn.XLOOKUP(TRIM(_xlfn.TEXTSPLIT(AQ115,",")),TRIM(_xlfn.TEXTSPLIT(E115,",")),TRIM(_xlfn.TEXTSPLIT(I115,",")))),"$","")))*AR115,"")))</f>
        <v/>
      </c>
    </row>
    <row r="116" spans="2:45">
      <c r="B116" t="str">
        <f t="shared" si="4"/>
        <v xml:space="preserve"> -  -  </v>
      </c>
      <c r="AP116" s="9" t="str">
        <f t="shared" si="5"/>
        <v xml:space="preserve"> </v>
      </c>
      <c r="AQ116" s="9" t="str">
        <f t="shared" si="5"/>
        <v xml:space="preserve"> </v>
      </c>
      <c r="AS116" s="59" t="str" cm="1">
        <f t="array" ref="AS116">IF(TRIM(AO116)="Not-selected",0,IF(OR(TRIM(AQ116)="",AR116=""),"",IFERROR(SUM(_xlfn.NUMBERVALUE(SUBSTITUTE(TRIM(_xlfn.XLOOKUP(TRIM(_xlfn.TEXTSPLIT(AQ116,",")),TRIM(_xlfn.TEXTSPLIT(E116,",")),TRIM(_xlfn.TEXTSPLIT(I116,",")))),"$","")))*AR116,"")))</f>
        <v/>
      </c>
    </row>
    <row r="117" spans="2:45">
      <c r="B117" t="str">
        <f t="shared" si="4"/>
        <v xml:space="preserve"> -  -  </v>
      </c>
      <c r="AP117" s="9" t="str">
        <f t="shared" si="5"/>
        <v xml:space="preserve"> </v>
      </c>
      <c r="AQ117" s="9" t="str">
        <f t="shared" si="5"/>
        <v xml:space="preserve"> </v>
      </c>
      <c r="AS117" s="59" t="str" cm="1">
        <f t="array" ref="AS117">IF(TRIM(AO117)="Not-selected",0,IF(OR(TRIM(AQ117)="",AR117=""),"",IFERROR(SUM(_xlfn.NUMBERVALUE(SUBSTITUTE(TRIM(_xlfn.XLOOKUP(TRIM(_xlfn.TEXTSPLIT(AQ117,",")),TRIM(_xlfn.TEXTSPLIT(E117,",")),TRIM(_xlfn.TEXTSPLIT(I117,",")))),"$","")))*AR117,"")))</f>
        <v/>
      </c>
    </row>
    <row r="118" spans="2:45">
      <c r="B118" t="str">
        <f t="shared" si="4"/>
        <v xml:space="preserve"> -  -  </v>
      </c>
      <c r="AP118" s="9" t="str">
        <f t="shared" si="5"/>
        <v xml:space="preserve"> </v>
      </c>
      <c r="AQ118" s="9" t="str">
        <f t="shared" si="5"/>
        <v xml:space="preserve"> </v>
      </c>
      <c r="AS118" s="59" t="str" cm="1">
        <f t="array" ref="AS118">IF(TRIM(AO118)="Not-selected",0,IF(OR(TRIM(AQ118)="",AR118=""),"",IFERROR(SUM(_xlfn.NUMBERVALUE(SUBSTITUTE(TRIM(_xlfn.XLOOKUP(TRIM(_xlfn.TEXTSPLIT(AQ118,",")),TRIM(_xlfn.TEXTSPLIT(E118,",")),TRIM(_xlfn.TEXTSPLIT(I118,",")))),"$","")))*AR118,"")))</f>
        <v/>
      </c>
    </row>
    <row r="119" spans="2:45">
      <c r="B119" t="str">
        <f t="shared" si="4"/>
        <v xml:space="preserve"> -  -  </v>
      </c>
      <c r="AP119" s="9" t="str">
        <f t="shared" si="5"/>
        <v xml:space="preserve"> </v>
      </c>
      <c r="AQ119" s="9" t="str">
        <f t="shared" si="5"/>
        <v xml:space="preserve"> </v>
      </c>
      <c r="AS119" s="59" t="str" cm="1">
        <f t="array" ref="AS119">IF(TRIM(AO119)="Not-selected",0,IF(OR(TRIM(AQ119)="",AR119=""),"",IFERROR(SUM(_xlfn.NUMBERVALUE(SUBSTITUTE(TRIM(_xlfn.XLOOKUP(TRIM(_xlfn.TEXTSPLIT(AQ119,",")),TRIM(_xlfn.TEXTSPLIT(E119,",")),TRIM(_xlfn.TEXTSPLIT(I119,",")))),"$","")))*AR119,"")))</f>
        <v/>
      </c>
    </row>
    <row r="120" spans="2:45">
      <c r="B120" t="str">
        <f t="shared" si="4"/>
        <v xml:space="preserve"> -  -  </v>
      </c>
      <c r="AP120" s="9" t="str">
        <f t="shared" si="5"/>
        <v xml:space="preserve"> </v>
      </c>
      <c r="AQ120" s="9" t="str">
        <f t="shared" si="5"/>
        <v xml:space="preserve"> </v>
      </c>
      <c r="AS120" s="59" t="str" cm="1">
        <f t="array" ref="AS120">IF(TRIM(AO120)="Not-selected",0,IF(OR(TRIM(AQ120)="",AR120=""),"",IFERROR(SUM(_xlfn.NUMBERVALUE(SUBSTITUTE(TRIM(_xlfn.XLOOKUP(TRIM(_xlfn.TEXTSPLIT(AQ120,",")),TRIM(_xlfn.TEXTSPLIT(E120,",")),TRIM(_xlfn.TEXTSPLIT(I120,",")))),"$","")))*AR120,"")))</f>
        <v/>
      </c>
    </row>
    <row r="121" spans="2:45">
      <c r="B121" t="str">
        <f t="shared" si="4"/>
        <v xml:space="preserve"> -  -  </v>
      </c>
      <c r="AP121" s="9" t="str">
        <f t="shared" si="5"/>
        <v xml:space="preserve"> </v>
      </c>
      <c r="AQ121" s="9" t="str">
        <f t="shared" si="5"/>
        <v xml:space="preserve"> </v>
      </c>
      <c r="AS121" s="59" t="str" cm="1">
        <f t="array" ref="AS121">IF(TRIM(AO121)="Not-selected",0,IF(OR(TRIM(AQ121)="",AR121=""),"",IFERROR(SUM(_xlfn.NUMBERVALUE(SUBSTITUTE(TRIM(_xlfn.XLOOKUP(TRIM(_xlfn.TEXTSPLIT(AQ121,",")),TRIM(_xlfn.TEXTSPLIT(E121,",")),TRIM(_xlfn.TEXTSPLIT(I121,",")))),"$","")))*AR121,"")))</f>
        <v/>
      </c>
    </row>
    <row r="122" spans="2:45">
      <c r="B122" t="str">
        <f t="shared" si="4"/>
        <v xml:space="preserve"> -  -  </v>
      </c>
      <c r="AP122" s="9" t="str">
        <f t="shared" si="5"/>
        <v xml:space="preserve"> </v>
      </c>
      <c r="AQ122" s="9" t="str">
        <f t="shared" si="5"/>
        <v xml:space="preserve"> </v>
      </c>
      <c r="AS122" s="59" t="str" cm="1">
        <f t="array" ref="AS122">IF(TRIM(AO122)="Not-selected",0,IF(OR(TRIM(AQ122)="",AR122=""),"",IFERROR(SUM(_xlfn.NUMBERVALUE(SUBSTITUTE(TRIM(_xlfn.XLOOKUP(TRIM(_xlfn.TEXTSPLIT(AQ122,",")),TRIM(_xlfn.TEXTSPLIT(E122,",")),TRIM(_xlfn.TEXTSPLIT(I122,",")))),"$","")))*AR122,"")))</f>
        <v/>
      </c>
    </row>
    <row r="123" spans="2:45">
      <c r="B123" t="str">
        <f t="shared" si="4"/>
        <v xml:space="preserve"> -  -  </v>
      </c>
      <c r="AP123" s="9" t="str">
        <f t="shared" si="5"/>
        <v xml:space="preserve"> </v>
      </c>
      <c r="AQ123" s="9" t="str">
        <f t="shared" si="5"/>
        <v xml:space="preserve"> </v>
      </c>
      <c r="AS123" s="59" t="str" cm="1">
        <f t="array" ref="AS123">IF(TRIM(AO123)="Not-selected",0,IF(OR(TRIM(AQ123)="",AR123=""),"",IFERROR(SUM(_xlfn.NUMBERVALUE(SUBSTITUTE(TRIM(_xlfn.XLOOKUP(TRIM(_xlfn.TEXTSPLIT(AQ123,",")),TRIM(_xlfn.TEXTSPLIT(E123,",")),TRIM(_xlfn.TEXTSPLIT(I123,",")))),"$","")))*AR123,"")))</f>
        <v/>
      </c>
    </row>
    <row r="124" spans="2:45">
      <c r="B124" t="str">
        <f t="shared" si="4"/>
        <v xml:space="preserve"> -  -  </v>
      </c>
      <c r="AP124" s="9" t="str">
        <f t="shared" si="5"/>
        <v xml:space="preserve"> </v>
      </c>
      <c r="AQ124" s="9" t="str">
        <f t="shared" si="5"/>
        <v xml:space="preserve"> </v>
      </c>
      <c r="AS124" s="59" t="str" cm="1">
        <f t="array" ref="AS124">IF(TRIM(AO124)="Not-selected",0,IF(OR(TRIM(AQ124)="",AR124=""),"",IFERROR(SUM(_xlfn.NUMBERVALUE(SUBSTITUTE(TRIM(_xlfn.XLOOKUP(TRIM(_xlfn.TEXTSPLIT(AQ124,",")),TRIM(_xlfn.TEXTSPLIT(E124,",")),TRIM(_xlfn.TEXTSPLIT(I124,",")))),"$","")))*AR124,"")))</f>
        <v/>
      </c>
    </row>
    <row r="125" spans="2:45">
      <c r="B125" t="str">
        <f t="shared" si="4"/>
        <v xml:space="preserve"> -  -  </v>
      </c>
      <c r="AP125" s="9" t="str">
        <f t="shared" si="5"/>
        <v xml:space="preserve"> </v>
      </c>
      <c r="AQ125" s="9" t="str">
        <f t="shared" si="5"/>
        <v xml:space="preserve"> </v>
      </c>
      <c r="AS125" s="59" t="str" cm="1">
        <f t="array" ref="AS125">IF(TRIM(AO125)="Not-selected",0,IF(OR(TRIM(AQ125)="",AR125=""),"",IFERROR(SUM(_xlfn.NUMBERVALUE(SUBSTITUTE(TRIM(_xlfn.XLOOKUP(TRIM(_xlfn.TEXTSPLIT(AQ125,",")),TRIM(_xlfn.TEXTSPLIT(E125,",")),TRIM(_xlfn.TEXTSPLIT(I125,",")))),"$","")))*AR125,"")))</f>
        <v/>
      </c>
    </row>
    <row r="126" spans="2:45">
      <c r="B126" t="str">
        <f t="shared" si="4"/>
        <v xml:space="preserve"> -  -  </v>
      </c>
      <c r="AP126" s="9" t="str">
        <f t="shared" si="5"/>
        <v xml:space="preserve"> </v>
      </c>
      <c r="AQ126" s="9" t="str">
        <f t="shared" si="5"/>
        <v xml:space="preserve"> </v>
      </c>
      <c r="AS126" s="59" t="str" cm="1">
        <f t="array" ref="AS126">IF(TRIM(AO126)="Not-selected",0,IF(OR(TRIM(AQ126)="",AR126=""),"",IFERROR(SUM(_xlfn.NUMBERVALUE(SUBSTITUTE(TRIM(_xlfn.XLOOKUP(TRIM(_xlfn.TEXTSPLIT(AQ126,",")),TRIM(_xlfn.TEXTSPLIT(E126,",")),TRIM(_xlfn.TEXTSPLIT(I126,",")))),"$","")))*AR126,"")))</f>
        <v/>
      </c>
    </row>
    <row r="127" spans="2:45">
      <c r="B127" t="str">
        <f t="shared" si="4"/>
        <v xml:space="preserve"> -  -  </v>
      </c>
      <c r="AP127" s="9" t="str">
        <f t="shared" si="5"/>
        <v xml:space="preserve"> </v>
      </c>
      <c r="AQ127" s="9" t="str">
        <f t="shared" si="5"/>
        <v xml:space="preserve"> </v>
      </c>
      <c r="AS127" s="59" t="str" cm="1">
        <f t="array" ref="AS127">IF(TRIM(AO127)="Not-selected",0,IF(OR(TRIM(AQ127)="",AR127=""),"",IFERROR(SUM(_xlfn.NUMBERVALUE(SUBSTITUTE(TRIM(_xlfn.XLOOKUP(TRIM(_xlfn.TEXTSPLIT(AQ127,",")),TRIM(_xlfn.TEXTSPLIT(E127,",")),TRIM(_xlfn.TEXTSPLIT(I127,",")))),"$","")))*AR127,"")))</f>
        <v/>
      </c>
    </row>
    <row r="128" spans="2:45">
      <c r="B128" t="str">
        <f t="shared" si="4"/>
        <v xml:space="preserve"> -  -  </v>
      </c>
      <c r="AP128" s="9" t="str">
        <f t="shared" si="5"/>
        <v xml:space="preserve"> </v>
      </c>
      <c r="AQ128" s="9" t="str">
        <f t="shared" si="5"/>
        <v xml:space="preserve"> </v>
      </c>
      <c r="AS128" s="59" t="str" cm="1">
        <f t="array" ref="AS128">IF(TRIM(AO128)="Not-selected",0,IF(OR(TRIM(AQ128)="",AR128=""),"",IFERROR(SUM(_xlfn.NUMBERVALUE(SUBSTITUTE(TRIM(_xlfn.XLOOKUP(TRIM(_xlfn.TEXTSPLIT(AQ128,",")),TRIM(_xlfn.TEXTSPLIT(E128,",")),TRIM(_xlfn.TEXTSPLIT(I128,",")))),"$","")))*AR128,"")))</f>
        <v/>
      </c>
    </row>
    <row r="129" spans="2:45">
      <c r="B129" t="str">
        <f t="shared" si="4"/>
        <v xml:space="preserve"> -  -  </v>
      </c>
      <c r="AP129" s="9" t="str">
        <f t="shared" si="5"/>
        <v xml:space="preserve"> </v>
      </c>
      <c r="AQ129" s="9" t="str">
        <f t="shared" si="5"/>
        <v xml:space="preserve"> </v>
      </c>
      <c r="AS129" s="59" t="str" cm="1">
        <f t="array" ref="AS129">IF(TRIM(AO129)="Not-selected",0,IF(OR(TRIM(AQ129)="",AR129=""),"",IFERROR(SUM(_xlfn.NUMBERVALUE(SUBSTITUTE(TRIM(_xlfn.XLOOKUP(TRIM(_xlfn.TEXTSPLIT(AQ129,",")),TRIM(_xlfn.TEXTSPLIT(E129,",")),TRIM(_xlfn.TEXTSPLIT(I129,",")))),"$","")))*AR129,"")))</f>
        <v/>
      </c>
    </row>
    <row r="130" spans="2:45">
      <c r="B130" t="str">
        <f t="shared" si="4"/>
        <v xml:space="preserve"> -  -  </v>
      </c>
      <c r="AP130" s="9" t="str">
        <f t="shared" si="5"/>
        <v xml:space="preserve"> </v>
      </c>
      <c r="AQ130" s="9" t="str">
        <f t="shared" si="5"/>
        <v xml:space="preserve"> </v>
      </c>
      <c r="AS130" s="59" t="str" cm="1">
        <f t="array" ref="AS130">IF(TRIM(AO130)="Not-selected",0,IF(OR(TRIM(AQ130)="",AR130=""),"",IFERROR(SUM(_xlfn.NUMBERVALUE(SUBSTITUTE(TRIM(_xlfn.XLOOKUP(TRIM(_xlfn.TEXTSPLIT(AQ130,",")),TRIM(_xlfn.TEXTSPLIT(E130,",")),TRIM(_xlfn.TEXTSPLIT(I130,",")))),"$","")))*AR130,"")))</f>
        <v/>
      </c>
    </row>
    <row r="131" spans="2:45">
      <c r="B131" t="str">
        <f t="shared" si="4"/>
        <v xml:space="preserve"> -  -  </v>
      </c>
      <c r="AP131" s="9" t="str">
        <f t="shared" si="5"/>
        <v xml:space="preserve"> </v>
      </c>
      <c r="AQ131" s="9" t="str">
        <f t="shared" si="5"/>
        <v xml:space="preserve"> </v>
      </c>
      <c r="AS131" s="59" t="str" cm="1">
        <f t="array" ref="AS131">IF(TRIM(AO131)="Not-selected",0,IF(OR(TRIM(AQ131)="",AR131=""),"",IFERROR(SUM(_xlfn.NUMBERVALUE(SUBSTITUTE(TRIM(_xlfn.XLOOKUP(TRIM(_xlfn.TEXTSPLIT(AQ131,",")),TRIM(_xlfn.TEXTSPLIT(E131,",")),TRIM(_xlfn.TEXTSPLIT(I131,",")))),"$","")))*AR131,"")))</f>
        <v/>
      </c>
    </row>
    <row r="132" spans="2:45">
      <c r="B132" t="str">
        <f t="shared" si="4"/>
        <v xml:space="preserve"> -  -  </v>
      </c>
      <c r="AP132" s="9" t="str">
        <f t="shared" si="5"/>
        <v xml:space="preserve"> </v>
      </c>
      <c r="AQ132" s="9" t="str">
        <f t="shared" si="5"/>
        <v xml:space="preserve"> </v>
      </c>
      <c r="AS132" s="59" t="str" cm="1">
        <f t="array" ref="AS132">IF(TRIM(AO132)="Not-selected",0,IF(OR(TRIM(AQ132)="",AR132=""),"",IFERROR(SUM(_xlfn.NUMBERVALUE(SUBSTITUTE(TRIM(_xlfn.XLOOKUP(TRIM(_xlfn.TEXTSPLIT(AQ132,",")),TRIM(_xlfn.TEXTSPLIT(E132,",")),TRIM(_xlfn.TEXTSPLIT(I132,",")))),"$","")))*AR132,"")))</f>
        <v/>
      </c>
    </row>
    <row r="133" spans="2:45">
      <c r="B133" t="str">
        <f t="shared" si="4"/>
        <v xml:space="preserve"> -  -  </v>
      </c>
      <c r="AP133" s="9" t="str">
        <f t="shared" si="5"/>
        <v xml:space="preserve"> </v>
      </c>
      <c r="AQ133" s="9" t="str">
        <f t="shared" si="5"/>
        <v xml:space="preserve"> </v>
      </c>
      <c r="AS133" s="59" t="str" cm="1">
        <f t="array" ref="AS133">IF(TRIM(AO133)="Not-selected",0,IF(OR(TRIM(AQ133)="",AR133=""),"",IFERROR(SUM(_xlfn.NUMBERVALUE(SUBSTITUTE(TRIM(_xlfn.XLOOKUP(TRIM(_xlfn.TEXTSPLIT(AQ133,",")),TRIM(_xlfn.TEXTSPLIT(E133,",")),TRIM(_xlfn.TEXTSPLIT(I133,",")))),"$","")))*AR133,"")))</f>
        <v/>
      </c>
    </row>
    <row r="134" spans="2:45">
      <c r="B134" t="str">
        <f t="shared" si="4"/>
        <v xml:space="preserve"> -  -  </v>
      </c>
      <c r="AP134" s="9" t="str">
        <f t="shared" si="5"/>
        <v xml:space="preserve"> </v>
      </c>
      <c r="AQ134" s="9" t="str">
        <f t="shared" si="5"/>
        <v xml:space="preserve"> </v>
      </c>
      <c r="AS134" s="59" t="str" cm="1">
        <f t="array" ref="AS134">IF(TRIM(AO134)="Not-selected",0,IF(OR(TRIM(AQ134)="",AR134=""),"",IFERROR(SUM(_xlfn.NUMBERVALUE(SUBSTITUTE(TRIM(_xlfn.XLOOKUP(TRIM(_xlfn.TEXTSPLIT(AQ134,",")),TRIM(_xlfn.TEXTSPLIT(E134,",")),TRIM(_xlfn.TEXTSPLIT(I134,",")))),"$","")))*AR134,"")))</f>
        <v/>
      </c>
    </row>
    <row r="135" spans="2:45">
      <c r="B135" t="str">
        <f t="shared" si="4"/>
        <v xml:space="preserve"> -  -  </v>
      </c>
      <c r="AP135" s="9" t="str">
        <f t="shared" si="5"/>
        <v xml:space="preserve"> </v>
      </c>
      <c r="AQ135" s="9" t="str">
        <f t="shared" si="5"/>
        <v xml:space="preserve"> </v>
      </c>
      <c r="AS135" s="59" t="str" cm="1">
        <f t="array" ref="AS135">IF(TRIM(AO135)="Not-selected",0,IF(OR(TRIM(AQ135)="",AR135=""),"",IFERROR(SUM(_xlfn.NUMBERVALUE(SUBSTITUTE(TRIM(_xlfn.XLOOKUP(TRIM(_xlfn.TEXTSPLIT(AQ135,",")),TRIM(_xlfn.TEXTSPLIT(E135,",")),TRIM(_xlfn.TEXTSPLIT(I135,",")))),"$","")))*AR135,"")))</f>
        <v/>
      </c>
    </row>
    <row r="136" spans="2:45">
      <c r="B136" t="str">
        <f t="shared" si="4"/>
        <v xml:space="preserve"> -  -  </v>
      </c>
      <c r="AP136" s="9" t="str">
        <f t="shared" si="5"/>
        <v xml:space="preserve"> </v>
      </c>
      <c r="AQ136" s="9" t="str">
        <f t="shared" si="5"/>
        <v xml:space="preserve"> </v>
      </c>
      <c r="AS136" s="59" t="str" cm="1">
        <f t="array" ref="AS136">IF(TRIM(AO136)="Not-selected",0,IF(OR(TRIM(AQ136)="",AR136=""),"",IFERROR(SUM(_xlfn.NUMBERVALUE(SUBSTITUTE(TRIM(_xlfn.XLOOKUP(TRIM(_xlfn.TEXTSPLIT(AQ136,",")),TRIM(_xlfn.TEXTSPLIT(E136,",")),TRIM(_xlfn.TEXTSPLIT(I136,",")))),"$","")))*AR136,"")))</f>
        <v/>
      </c>
    </row>
    <row r="137" spans="2:45">
      <c r="B137" t="str">
        <f t="shared" si="4"/>
        <v xml:space="preserve"> -  -  </v>
      </c>
      <c r="AP137" s="9" t="str">
        <f t="shared" si="5"/>
        <v xml:space="preserve"> </v>
      </c>
      <c r="AQ137" s="9" t="str">
        <f t="shared" si="5"/>
        <v xml:space="preserve"> </v>
      </c>
      <c r="AS137" s="59" t="str" cm="1">
        <f t="array" ref="AS137">IF(TRIM(AO137)="Not-selected",0,IF(OR(TRIM(AQ137)="",AR137=""),"",IFERROR(SUM(_xlfn.NUMBERVALUE(SUBSTITUTE(TRIM(_xlfn.XLOOKUP(TRIM(_xlfn.TEXTSPLIT(AQ137,",")),TRIM(_xlfn.TEXTSPLIT(E137,",")),TRIM(_xlfn.TEXTSPLIT(I137,",")))),"$","")))*AR137,"")))</f>
        <v/>
      </c>
    </row>
    <row r="138" spans="2:45">
      <c r="B138" t="str">
        <f t="shared" si="4"/>
        <v xml:space="preserve"> -  -  </v>
      </c>
      <c r="AP138" s="9" t="str">
        <f t="shared" si="5"/>
        <v xml:space="preserve"> </v>
      </c>
      <c r="AQ138" s="9" t="str">
        <f t="shared" si="5"/>
        <v xml:space="preserve"> </v>
      </c>
      <c r="AS138" s="59" t="str" cm="1">
        <f t="array" ref="AS138">IF(TRIM(AO138)="Not-selected",0,IF(OR(TRIM(AQ138)="",AR138=""),"",IFERROR(SUM(_xlfn.NUMBERVALUE(SUBSTITUTE(TRIM(_xlfn.XLOOKUP(TRIM(_xlfn.TEXTSPLIT(AQ138,",")),TRIM(_xlfn.TEXTSPLIT(E138,",")),TRIM(_xlfn.TEXTSPLIT(I138,",")))),"$","")))*AR138,"")))</f>
        <v/>
      </c>
    </row>
    <row r="139" spans="2:45">
      <c r="B139" t="str">
        <f t="shared" si="4"/>
        <v xml:space="preserve"> -  -  </v>
      </c>
      <c r="AP139" s="9" t="str">
        <f t="shared" si="5"/>
        <v xml:space="preserve"> </v>
      </c>
      <c r="AQ139" s="9" t="str">
        <f t="shared" si="5"/>
        <v xml:space="preserve"> </v>
      </c>
      <c r="AS139" s="59" t="str" cm="1">
        <f t="array" ref="AS139">IF(TRIM(AO139)="Not-selected",0,IF(OR(TRIM(AQ139)="",AR139=""),"",IFERROR(SUM(_xlfn.NUMBERVALUE(SUBSTITUTE(TRIM(_xlfn.XLOOKUP(TRIM(_xlfn.TEXTSPLIT(AQ139,",")),TRIM(_xlfn.TEXTSPLIT(E139,",")),TRIM(_xlfn.TEXTSPLIT(I139,",")))),"$","")))*AR139,"")))</f>
        <v/>
      </c>
    </row>
    <row r="140" spans="2:45">
      <c r="B140" t="str">
        <f t="shared" si="4"/>
        <v xml:space="preserve"> -  -  </v>
      </c>
      <c r="AP140" s="9" t="str">
        <f t="shared" ref="AP140:AP203" si="6">IF($AO140="Not-Selected", "None", " ")</f>
        <v xml:space="preserve"> </v>
      </c>
      <c r="AQ140" s="9" t="str">
        <f t="shared" si="5"/>
        <v xml:space="preserve"> </v>
      </c>
      <c r="AS140" s="59" t="str" cm="1">
        <f t="array" ref="AS140">IF(TRIM(AO140)="Not-selected",0,IF(OR(TRIM(AQ140)="",AR140=""),"",IFERROR(SUM(_xlfn.NUMBERVALUE(SUBSTITUTE(TRIM(_xlfn.XLOOKUP(TRIM(_xlfn.TEXTSPLIT(AQ140,",")),TRIM(_xlfn.TEXTSPLIT(E140,",")),TRIM(_xlfn.TEXTSPLIT(I140,",")))),"$","")))*AR140,"")))</f>
        <v/>
      </c>
    </row>
    <row r="141" spans="2:45">
      <c r="B141" t="str">
        <f t="shared" ref="B141:B204" si="7">IF(F141="None",_xlfn.CONCAT(A141," - ",AQ141),_xlfn.CONCAT(A141," - ",F141," - ",AQ141))</f>
        <v xml:space="preserve"> -  -  </v>
      </c>
      <c r="AP141" s="9" t="str">
        <f t="shared" si="6"/>
        <v xml:space="preserve"> </v>
      </c>
      <c r="AQ141" s="9" t="str">
        <f t="shared" ref="AP141:AQ204" si="8">IF($AO141="Not-Selected", "None", " ")</f>
        <v xml:space="preserve"> </v>
      </c>
      <c r="AS141" s="59" t="str" cm="1">
        <f t="array" ref="AS141">IF(TRIM(AO141)="Not-selected",0,IF(OR(TRIM(AQ141)="",AR141=""),"",IFERROR(SUM(_xlfn.NUMBERVALUE(SUBSTITUTE(TRIM(_xlfn.XLOOKUP(TRIM(_xlfn.TEXTSPLIT(AQ141,",")),TRIM(_xlfn.TEXTSPLIT(E141,",")),TRIM(_xlfn.TEXTSPLIT(I141,",")))),"$","")))*AR141,"")))</f>
        <v/>
      </c>
    </row>
    <row r="142" spans="2:45">
      <c r="B142" t="str">
        <f t="shared" si="7"/>
        <v xml:space="preserve"> -  -  </v>
      </c>
      <c r="AP142" s="9" t="str">
        <f t="shared" si="6"/>
        <v xml:space="preserve"> </v>
      </c>
      <c r="AQ142" s="9" t="str">
        <f t="shared" si="8"/>
        <v xml:space="preserve"> </v>
      </c>
      <c r="AS142" s="59" t="str" cm="1">
        <f t="array" ref="AS142">IF(TRIM(AO142)="Not-selected",0,IF(OR(TRIM(AQ142)="",AR142=""),"",IFERROR(SUM(_xlfn.NUMBERVALUE(SUBSTITUTE(TRIM(_xlfn.XLOOKUP(TRIM(_xlfn.TEXTSPLIT(AQ142,",")),TRIM(_xlfn.TEXTSPLIT(E142,",")),TRIM(_xlfn.TEXTSPLIT(I142,",")))),"$","")))*AR142,"")))</f>
        <v/>
      </c>
    </row>
    <row r="143" spans="2:45">
      <c r="B143" t="str">
        <f t="shared" si="7"/>
        <v xml:space="preserve"> -  -  </v>
      </c>
      <c r="AP143" s="9" t="str">
        <f t="shared" si="6"/>
        <v xml:space="preserve"> </v>
      </c>
      <c r="AQ143" s="9" t="str">
        <f t="shared" si="8"/>
        <v xml:space="preserve"> </v>
      </c>
      <c r="AS143" s="59" t="str" cm="1">
        <f t="array" ref="AS143">IF(TRIM(AO143)="Not-selected",0,IF(OR(TRIM(AQ143)="",AR143=""),"",IFERROR(SUM(_xlfn.NUMBERVALUE(SUBSTITUTE(TRIM(_xlfn.XLOOKUP(TRIM(_xlfn.TEXTSPLIT(AQ143,",")),TRIM(_xlfn.TEXTSPLIT(E143,",")),TRIM(_xlfn.TEXTSPLIT(I143,",")))),"$","")))*AR143,"")))</f>
        <v/>
      </c>
    </row>
    <row r="144" spans="2:45">
      <c r="B144" t="str">
        <f t="shared" si="7"/>
        <v xml:space="preserve"> -  -  </v>
      </c>
      <c r="AP144" s="9" t="str">
        <f t="shared" si="6"/>
        <v xml:space="preserve"> </v>
      </c>
      <c r="AQ144" s="9" t="str">
        <f t="shared" si="8"/>
        <v xml:space="preserve"> </v>
      </c>
      <c r="AS144" s="59" t="str" cm="1">
        <f t="array" ref="AS144">IF(TRIM(AO144)="Not-selected",0,IF(OR(TRIM(AQ144)="",AR144=""),"",IFERROR(SUM(_xlfn.NUMBERVALUE(SUBSTITUTE(TRIM(_xlfn.XLOOKUP(TRIM(_xlfn.TEXTSPLIT(AQ144,",")),TRIM(_xlfn.TEXTSPLIT(E144,",")),TRIM(_xlfn.TEXTSPLIT(I144,",")))),"$","")))*AR144,"")))</f>
        <v/>
      </c>
    </row>
    <row r="145" spans="2:45">
      <c r="B145" t="str">
        <f t="shared" si="7"/>
        <v xml:space="preserve"> -  -  </v>
      </c>
      <c r="AP145" s="9" t="str">
        <f t="shared" si="6"/>
        <v xml:space="preserve"> </v>
      </c>
      <c r="AQ145" s="9" t="str">
        <f t="shared" si="8"/>
        <v xml:space="preserve"> </v>
      </c>
      <c r="AS145" s="59" t="str" cm="1">
        <f t="array" ref="AS145">IF(TRIM(AO145)="Not-selected",0,IF(OR(TRIM(AQ145)="",AR145=""),"",IFERROR(SUM(_xlfn.NUMBERVALUE(SUBSTITUTE(TRIM(_xlfn.XLOOKUP(TRIM(_xlfn.TEXTSPLIT(AQ145,",")),TRIM(_xlfn.TEXTSPLIT(E145,",")),TRIM(_xlfn.TEXTSPLIT(I145,",")))),"$","")))*AR145,"")))</f>
        <v/>
      </c>
    </row>
    <row r="146" spans="2:45">
      <c r="B146" t="str">
        <f t="shared" si="7"/>
        <v xml:space="preserve"> -  -  </v>
      </c>
      <c r="AP146" s="9" t="str">
        <f t="shared" si="6"/>
        <v xml:space="preserve"> </v>
      </c>
      <c r="AQ146" s="9" t="str">
        <f t="shared" si="8"/>
        <v xml:space="preserve"> </v>
      </c>
      <c r="AS146" s="59" t="str" cm="1">
        <f t="array" ref="AS146">IF(TRIM(AO146)="Not-selected",0,IF(OR(TRIM(AQ146)="",AR146=""),"",IFERROR(SUM(_xlfn.NUMBERVALUE(SUBSTITUTE(TRIM(_xlfn.XLOOKUP(TRIM(_xlfn.TEXTSPLIT(AQ146,",")),TRIM(_xlfn.TEXTSPLIT(E146,",")),TRIM(_xlfn.TEXTSPLIT(I146,",")))),"$","")))*AR146,"")))</f>
        <v/>
      </c>
    </row>
    <row r="147" spans="2:45">
      <c r="B147" t="str">
        <f t="shared" si="7"/>
        <v xml:space="preserve"> -  -  </v>
      </c>
      <c r="AP147" s="9" t="str">
        <f t="shared" si="6"/>
        <v xml:space="preserve"> </v>
      </c>
      <c r="AQ147" s="9" t="str">
        <f t="shared" si="8"/>
        <v xml:space="preserve"> </v>
      </c>
      <c r="AS147" s="59" t="str" cm="1">
        <f t="array" ref="AS147">IF(TRIM(AO147)="Not-selected",0,IF(OR(TRIM(AQ147)="",AR147=""),"",IFERROR(SUM(_xlfn.NUMBERVALUE(SUBSTITUTE(TRIM(_xlfn.XLOOKUP(TRIM(_xlfn.TEXTSPLIT(AQ147,",")),TRIM(_xlfn.TEXTSPLIT(E147,",")),TRIM(_xlfn.TEXTSPLIT(I147,",")))),"$","")))*AR147,"")))</f>
        <v/>
      </c>
    </row>
    <row r="148" spans="2:45">
      <c r="B148" t="str">
        <f t="shared" si="7"/>
        <v xml:space="preserve"> -  -  </v>
      </c>
      <c r="AP148" s="9" t="str">
        <f t="shared" si="6"/>
        <v xml:space="preserve"> </v>
      </c>
      <c r="AQ148" s="9" t="str">
        <f t="shared" si="8"/>
        <v xml:space="preserve"> </v>
      </c>
      <c r="AS148" s="59" t="str" cm="1">
        <f t="array" ref="AS148">IF(TRIM(AO148)="Not-selected",0,IF(OR(TRIM(AQ148)="",AR148=""),"",IFERROR(SUM(_xlfn.NUMBERVALUE(SUBSTITUTE(TRIM(_xlfn.XLOOKUP(TRIM(_xlfn.TEXTSPLIT(AQ148,",")),TRIM(_xlfn.TEXTSPLIT(E148,",")),TRIM(_xlfn.TEXTSPLIT(I148,",")))),"$","")))*AR148,"")))</f>
        <v/>
      </c>
    </row>
    <row r="149" spans="2:45">
      <c r="B149" t="str">
        <f t="shared" si="7"/>
        <v xml:space="preserve"> -  -  </v>
      </c>
      <c r="AP149" s="9" t="str">
        <f t="shared" si="6"/>
        <v xml:space="preserve"> </v>
      </c>
      <c r="AQ149" s="9" t="str">
        <f t="shared" si="8"/>
        <v xml:space="preserve"> </v>
      </c>
      <c r="AS149" s="59" t="str" cm="1">
        <f t="array" ref="AS149">IF(TRIM(AO149)="Not-selected",0,IF(OR(TRIM(AQ149)="",AR149=""),"",IFERROR(SUM(_xlfn.NUMBERVALUE(SUBSTITUTE(TRIM(_xlfn.XLOOKUP(TRIM(_xlfn.TEXTSPLIT(AQ149,",")),TRIM(_xlfn.TEXTSPLIT(E149,",")),TRIM(_xlfn.TEXTSPLIT(I149,",")))),"$","")))*AR149,"")))</f>
        <v/>
      </c>
    </row>
    <row r="150" spans="2:45">
      <c r="B150" t="str">
        <f t="shared" si="7"/>
        <v xml:space="preserve"> -  -  </v>
      </c>
      <c r="AP150" s="9" t="str">
        <f t="shared" si="6"/>
        <v xml:space="preserve"> </v>
      </c>
      <c r="AQ150" s="9" t="str">
        <f t="shared" si="8"/>
        <v xml:space="preserve"> </v>
      </c>
      <c r="AS150" s="59" t="str" cm="1">
        <f t="array" ref="AS150">IF(TRIM(AO150)="Not-selected",0,IF(OR(TRIM(AQ150)="",AR150=""),"",IFERROR(SUM(_xlfn.NUMBERVALUE(SUBSTITUTE(TRIM(_xlfn.XLOOKUP(TRIM(_xlfn.TEXTSPLIT(AQ150,",")),TRIM(_xlfn.TEXTSPLIT(E150,",")),TRIM(_xlfn.TEXTSPLIT(I150,",")))),"$","")))*AR150,"")))</f>
        <v/>
      </c>
    </row>
    <row r="151" spans="2:45">
      <c r="B151" t="str">
        <f t="shared" si="7"/>
        <v xml:space="preserve"> -  -  </v>
      </c>
      <c r="AP151" s="9" t="str">
        <f t="shared" si="6"/>
        <v xml:space="preserve"> </v>
      </c>
      <c r="AQ151" s="9" t="str">
        <f t="shared" si="8"/>
        <v xml:space="preserve"> </v>
      </c>
      <c r="AS151" s="59" t="str" cm="1">
        <f t="array" ref="AS151">IF(TRIM(AO151)="Not-selected",0,IF(OR(TRIM(AQ151)="",AR151=""),"",IFERROR(SUM(_xlfn.NUMBERVALUE(SUBSTITUTE(TRIM(_xlfn.XLOOKUP(TRIM(_xlfn.TEXTSPLIT(AQ151,",")),TRIM(_xlfn.TEXTSPLIT(E151,",")),TRIM(_xlfn.TEXTSPLIT(I151,",")))),"$","")))*AR151,"")))</f>
        <v/>
      </c>
    </row>
    <row r="152" spans="2:45">
      <c r="B152" t="str">
        <f t="shared" si="7"/>
        <v xml:space="preserve"> -  -  </v>
      </c>
      <c r="AP152" s="9" t="str">
        <f t="shared" si="6"/>
        <v xml:space="preserve"> </v>
      </c>
      <c r="AQ152" s="9" t="str">
        <f t="shared" si="8"/>
        <v xml:space="preserve"> </v>
      </c>
      <c r="AS152" s="59" t="str" cm="1">
        <f t="array" ref="AS152">IF(TRIM(AO152)="Not-selected",0,IF(OR(TRIM(AQ152)="",AR152=""),"",IFERROR(SUM(_xlfn.NUMBERVALUE(SUBSTITUTE(TRIM(_xlfn.XLOOKUP(TRIM(_xlfn.TEXTSPLIT(AQ152,",")),TRIM(_xlfn.TEXTSPLIT(E152,",")),TRIM(_xlfn.TEXTSPLIT(I152,",")))),"$","")))*AR152,"")))</f>
        <v/>
      </c>
    </row>
    <row r="153" spans="2:45">
      <c r="B153" t="str">
        <f t="shared" si="7"/>
        <v xml:space="preserve"> -  -  </v>
      </c>
      <c r="AP153" s="9" t="str">
        <f t="shared" si="6"/>
        <v xml:space="preserve"> </v>
      </c>
      <c r="AQ153" s="9" t="str">
        <f t="shared" si="8"/>
        <v xml:space="preserve"> </v>
      </c>
      <c r="AS153" s="59" t="str" cm="1">
        <f t="array" ref="AS153">IF(TRIM(AO153)="Not-selected",0,IF(OR(TRIM(AQ153)="",AR153=""),"",IFERROR(SUM(_xlfn.NUMBERVALUE(SUBSTITUTE(TRIM(_xlfn.XLOOKUP(TRIM(_xlfn.TEXTSPLIT(AQ153,",")),TRIM(_xlfn.TEXTSPLIT(E153,",")),TRIM(_xlfn.TEXTSPLIT(I153,",")))),"$","")))*AR153,"")))</f>
        <v/>
      </c>
    </row>
    <row r="154" spans="2:45">
      <c r="B154" t="str">
        <f t="shared" si="7"/>
        <v xml:space="preserve"> -  -  </v>
      </c>
      <c r="AP154" s="9" t="str">
        <f t="shared" si="6"/>
        <v xml:space="preserve"> </v>
      </c>
      <c r="AQ154" s="9" t="str">
        <f t="shared" si="8"/>
        <v xml:space="preserve"> </v>
      </c>
      <c r="AS154" s="59" t="str" cm="1">
        <f t="array" ref="AS154">IF(TRIM(AO154)="Not-selected",0,IF(OR(TRIM(AQ154)="",AR154=""),"",IFERROR(SUM(_xlfn.NUMBERVALUE(SUBSTITUTE(TRIM(_xlfn.XLOOKUP(TRIM(_xlfn.TEXTSPLIT(AQ154,",")),TRIM(_xlfn.TEXTSPLIT(E154,",")),TRIM(_xlfn.TEXTSPLIT(I154,",")))),"$","")))*AR154,"")))</f>
        <v/>
      </c>
    </row>
    <row r="155" spans="2:45">
      <c r="B155" t="str">
        <f t="shared" si="7"/>
        <v xml:space="preserve"> -  -  </v>
      </c>
      <c r="AP155" s="9" t="str">
        <f t="shared" si="6"/>
        <v xml:space="preserve"> </v>
      </c>
      <c r="AQ155" s="9" t="str">
        <f t="shared" si="8"/>
        <v xml:space="preserve"> </v>
      </c>
      <c r="AS155" s="59" t="str" cm="1">
        <f t="array" ref="AS155">IF(TRIM(AO155)="Not-selected",0,IF(OR(TRIM(AQ155)="",AR155=""),"",IFERROR(SUM(_xlfn.NUMBERVALUE(SUBSTITUTE(TRIM(_xlfn.XLOOKUP(TRIM(_xlfn.TEXTSPLIT(AQ155,",")),TRIM(_xlfn.TEXTSPLIT(E155,",")),TRIM(_xlfn.TEXTSPLIT(I155,",")))),"$","")))*AR155,"")))</f>
        <v/>
      </c>
    </row>
    <row r="156" spans="2:45">
      <c r="B156" t="str">
        <f t="shared" si="7"/>
        <v xml:space="preserve"> -  -  </v>
      </c>
      <c r="AP156" s="9" t="str">
        <f t="shared" si="6"/>
        <v xml:space="preserve"> </v>
      </c>
      <c r="AQ156" s="9" t="str">
        <f t="shared" si="8"/>
        <v xml:space="preserve"> </v>
      </c>
      <c r="AS156" s="59" t="str" cm="1">
        <f t="array" ref="AS156">IF(TRIM(AO156)="Not-selected",0,IF(OR(TRIM(AQ156)="",AR156=""),"",IFERROR(SUM(_xlfn.NUMBERVALUE(SUBSTITUTE(TRIM(_xlfn.XLOOKUP(TRIM(_xlfn.TEXTSPLIT(AQ156,",")),TRIM(_xlfn.TEXTSPLIT(E156,",")),TRIM(_xlfn.TEXTSPLIT(I156,",")))),"$","")))*AR156,"")))</f>
        <v/>
      </c>
    </row>
    <row r="157" spans="2:45">
      <c r="B157" t="str">
        <f t="shared" si="7"/>
        <v xml:space="preserve"> -  -  </v>
      </c>
      <c r="AP157" s="9" t="str">
        <f t="shared" si="6"/>
        <v xml:space="preserve"> </v>
      </c>
      <c r="AQ157" s="9" t="str">
        <f t="shared" si="8"/>
        <v xml:space="preserve"> </v>
      </c>
      <c r="AS157" s="59" t="str" cm="1">
        <f t="array" ref="AS157">IF(TRIM(AO157)="Not-selected",0,IF(OR(TRIM(AQ157)="",AR157=""),"",IFERROR(SUM(_xlfn.NUMBERVALUE(SUBSTITUTE(TRIM(_xlfn.XLOOKUP(TRIM(_xlfn.TEXTSPLIT(AQ157,",")),TRIM(_xlfn.TEXTSPLIT(E157,",")),TRIM(_xlfn.TEXTSPLIT(I157,",")))),"$","")))*AR157,"")))</f>
        <v/>
      </c>
    </row>
    <row r="158" spans="2:45">
      <c r="B158" t="str">
        <f t="shared" si="7"/>
        <v xml:space="preserve"> -  -  </v>
      </c>
      <c r="AP158" s="9" t="str">
        <f t="shared" si="6"/>
        <v xml:space="preserve"> </v>
      </c>
      <c r="AQ158" s="9" t="str">
        <f t="shared" si="8"/>
        <v xml:space="preserve"> </v>
      </c>
      <c r="AS158" s="59" t="str" cm="1">
        <f t="array" ref="AS158">IF(TRIM(AO158)="Not-selected",0,IF(OR(TRIM(AQ158)="",AR158=""),"",IFERROR(SUM(_xlfn.NUMBERVALUE(SUBSTITUTE(TRIM(_xlfn.XLOOKUP(TRIM(_xlfn.TEXTSPLIT(AQ158,",")),TRIM(_xlfn.TEXTSPLIT(E158,",")),TRIM(_xlfn.TEXTSPLIT(I158,",")))),"$","")))*AR158,"")))</f>
        <v/>
      </c>
    </row>
    <row r="159" spans="2:45">
      <c r="B159" t="str">
        <f t="shared" si="7"/>
        <v xml:space="preserve"> -  -  </v>
      </c>
      <c r="AP159" s="9" t="str">
        <f t="shared" si="6"/>
        <v xml:space="preserve"> </v>
      </c>
      <c r="AQ159" s="9" t="str">
        <f t="shared" si="8"/>
        <v xml:space="preserve"> </v>
      </c>
      <c r="AS159" s="59" t="str" cm="1">
        <f t="array" ref="AS159">IF(TRIM(AO159)="Not-selected",0,IF(OR(TRIM(AQ159)="",AR159=""),"",IFERROR(SUM(_xlfn.NUMBERVALUE(SUBSTITUTE(TRIM(_xlfn.XLOOKUP(TRIM(_xlfn.TEXTSPLIT(AQ159,",")),TRIM(_xlfn.TEXTSPLIT(E159,",")),TRIM(_xlfn.TEXTSPLIT(I159,",")))),"$","")))*AR159,"")))</f>
        <v/>
      </c>
    </row>
    <row r="160" spans="2:45">
      <c r="B160" t="str">
        <f t="shared" si="7"/>
        <v xml:space="preserve"> -  -  </v>
      </c>
      <c r="AP160" s="9" t="str">
        <f t="shared" si="6"/>
        <v xml:space="preserve"> </v>
      </c>
      <c r="AQ160" s="9" t="str">
        <f t="shared" si="8"/>
        <v xml:space="preserve"> </v>
      </c>
      <c r="AS160" s="59" t="str" cm="1">
        <f t="array" ref="AS160">IF(TRIM(AO160)="Not-selected",0,IF(OR(TRIM(AQ160)="",AR160=""),"",IFERROR(SUM(_xlfn.NUMBERVALUE(SUBSTITUTE(TRIM(_xlfn.XLOOKUP(TRIM(_xlfn.TEXTSPLIT(AQ160,",")),TRIM(_xlfn.TEXTSPLIT(E160,",")),TRIM(_xlfn.TEXTSPLIT(I160,",")))),"$","")))*AR160,"")))</f>
        <v/>
      </c>
    </row>
    <row r="161" spans="2:45">
      <c r="B161" t="str">
        <f t="shared" si="7"/>
        <v xml:space="preserve"> -  -  </v>
      </c>
      <c r="AP161" s="9" t="str">
        <f t="shared" si="6"/>
        <v xml:space="preserve"> </v>
      </c>
      <c r="AQ161" s="9" t="str">
        <f t="shared" si="8"/>
        <v xml:space="preserve"> </v>
      </c>
      <c r="AS161" s="59" t="str" cm="1">
        <f t="array" ref="AS161">IF(TRIM(AO161)="Not-selected",0,IF(OR(TRIM(AQ161)="",AR161=""),"",IFERROR(SUM(_xlfn.NUMBERVALUE(SUBSTITUTE(TRIM(_xlfn.XLOOKUP(TRIM(_xlfn.TEXTSPLIT(AQ161,",")),TRIM(_xlfn.TEXTSPLIT(E161,",")),TRIM(_xlfn.TEXTSPLIT(I161,",")))),"$","")))*AR161,"")))</f>
        <v/>
      </c>
    </row>
    <row r="162" spans="2:45">
      <c r="B162" t="str">
        <f t="shared" si="7"/>
        <v xml:space="preserve"> -  -  </v>
      </c>
      <c r="AP162" s="9" t="str">
        <f t="shared" si="6"/>
        <v xml:space="preserve"> </v>
      </c>
      <c r="AQ162" s="9" t="str">
        <f t="shared" si="8"/>
        <v xml:space="preserve"> </v>
      </c>
      <c r="AS162" s="59" t="str" cm="1">
        <f t="array" ref="AS162">IF(TRIM(AO162)="Not-selected",0,IF(OR(TRIM(AQ162)="",AR162=""),"",IFERROR(SUM(_xlfn.NUMBERVALUE(SUBSTITUTE(TRIM(_xlfn.XLOOKUP(TRIM(_xlfn.TEXTSPLIT(AQ162,",")),TRIM(_xlfn.TEXTSPLIT(E162,",")),TRIM(_xlfn.TEXTSPLIT(I162,",")))),"$","")))*AR162,"")))</f>
        <v/>
      </c>
    </row>
    <row r="163" spans="2:45">
      <c r="B163" t="str">
        <f t="shared" si="7"/>
        <v xml:space="preserve"> -  -  </v>
      </c>
      <c r="AP163" s="9" t="str">
        <f t="shared" si="6"/>
        <v xml:space="preserve"> </v>
      </c>
      <c r="AQ163" s="9" t="str">
        <f t="shared" si="8"/>
        <v xml:space="preserve"> </v>
      </c>
      <c r="AS163" s="59" t="str" cm="1">
        <f t="array" ref="AS163">IF(TRIM(AO163)="Not-selected",0,IF(OR(TRIM(AQ163)="",AR163=""),"",IFERROR(SUM(_xlfn.NUMBERVALUE(SUBSTITUTE(TRIM(_xlfn.XLOOKUP(TRIM(_xlfn.TEXTSPLIT(AQ163,",")),TRIM(_xlfn.TEXTSPLIT(E163,",")),TRIM(_xlfn.TEXTSPLIT(I163,",")))),"$","")))*AR163,"")))</f>
        <v/>
      </c>
    </row>
    <row r="164" spans="2:45">
      <c r="B164" t="str">
        <f t="shared" si="7"/>
        <v xml:space="preserve"> -  -  </v>
      </c>
      <c r="AP164" s="9" t="str">
        <f t="shared" si="6"/>
        <v xml:space="preserve"> </v>
      </c>
      <c r="AQ164" s="9" t="str">
        <f t="shared" si="8"/>
        <v xml:space="preserve"> </v>
      </c>
      <c r="AS164" s="59" t="str" cm="1">
        <f t="array" ref="AS164">IF(TRIM(AO164)="Not-selected",0,IF(OR(TRIM(AQ164)="",AR164=""),"",IFERROR(SUM(_xlfn.NUMBERVALUE(SUBSTITUTE(TRIM(_xlfn.XLOOKUP(TRIM(_xlfn.TEXTSPLIT(AQ164,",")),TRIM(_xlfn.TEXTSPLIT(E164,",")),TRIM(_xlfn.TEXTSPLIT(I164,",")))),"$","")))*AR164,"")))</f>
        <v/>
      </c>
    </row>
    <row r="165" spans="2:45">
      <c r="B165" t="str">
        <f t="shared" si="7"/>
        <v xml:space="preserve"> -  -  </v>
      </c>
      <c r="AP165" s="9" t="str">
        <f t="shared" si="6"/>
        <v xml:space="preserve"> </v>
      </c>
      <c r="AQ165" s="9" t="str">
        <f t="shared" si="8"/>
        <v xml:space="preserve"> </v>
      </c>
      <c r="AS165" s="59" t="str" cm="1">
        <f t="array" ref="AS165">IF(TRIM(AO165)="Not-selected",0,IF(OR(TRIM(AQ165)="",AR165=""),"",IFERROR(SUM(_xlfn.NUMBERVALUE(SUBSTITUTE(TRIM(_xlfn.XLOOKUP(TRIM(_xlfn.TEXTSPLIT(AQ165,",")),TRIM(_xlfn.TEXTSPLIT(E165,",")),TRIM(_xlfn.TEXTSPLIT(I165,",")))),"$","")))*AR165,"")))</f>
        <v/>
      </c>
    </row>
    <row r="166" spans="2:45">
      <c r="B166" t="str">
        <f t="shared" si="7"/>
        <v xml:space="preserve"> -  -  </v>
      </c>
      <c r="AP166" s="9" t="str">
        <f t="shared" si="6"/>
        <v xml:space="preserve"> </v>
      </c>
      <c r="AQ166" s="9" t="str">
        <f t="shared" si="8"/>
        <v xml:space="preserve"> </v>
      </c>
      <c r="AS166" s="59" t="str" cm="1">
        <f t="array" ref="AS166">IF(TRIM(AO166)="Not-selected",0,IF(OR(TRIM(AQ166)="",AR166=""),"",IFERROR(SUM(_xlfn.NUMBERVALUE(SUBSTITUTE(TRIM(_xlfn.XLOOKUP(TRIM(_xlfn.TEXTSPLIT(AQ166,",")),TRIM(_xlfn.TEXTSPLIT(E166,",")),TRIM(_xlfn.TEXTSPLIT(I166,",")))),"$","")))*AR166,"")))</f>
        <v/>
      </c>
    </row>
    <row r="167" spans="2:45">
      <c r="B167" t="str">
        <f t="shared" si="7"/>
        <v xml:space="preserve"> -  -  </v>
      </c>
      <c r="AP167" s="9" t="str">
        <f t="shared" si="6"/>
        <v xml:space="preserve"> </v>
      </c>
      <c r="AQ167" s="9" t="str">
        <f t="shared" si="8"/>
        <v xml:space="preserve"> </v>
      </c>
      <c r="AS167" s="59" t="str" cm="1">
        <f t="array" ref="AS167">IF(TRIM(AO167)="Not-selected",0,IF(OR(TRIM(AQ167)="",AR167=""),"",IFERROR(SUM(_xlfn.NUMBERVALUE(SUBSTITUTE(TRIM(_xlfn.XLOOKUP(TRIM(_xlfn.TEXTSPLIT(AQ167,",")),TRIM(_xlfn.TEXTSPLIT(E167,",")),TRIM(_xlfn.TEXTSPLIT(I167,",")))),"$","")))*AR167,"")))</f>
        <v/>
      </c>
    </row>
    <row r="168" spans="2:45">
      <c r="B168" t="str">
        <f t="shared" si="7"/>
        <v xml:space="preserve"> -  -  </v>
      </c>
      <c r="AP168" s="9" t="str">
        <f t="shared" si="6"/>
        <v xml:space="preserve"> </v>
      </c>
      <c r="AQ168" s="9" t="str">
        <f t="shared" si="8"/>
        <v xml:space="preserve"> </v>
      </c>
      <c r="AS168" s="59" t="str" cm="1">
        <f t="array" ref="AS168">IF(TRIM(AO168)="Not-selected",0,IF(OR(TRIM(AQ168)="",AR168=""),"",IFERROR(SUM(_xlfn.NUMBERVALUE(SUBSTITUTE(TRIM(_xlfn.XLOOKUP(TRIM(_xlfn.TEXTSPLIT(AQ168,",")),TRIM(_xlfn.TEXTSPLIT(E168,",")),TRIM(_xlfn.TEXTSPLIT(I168,",")))),"$","")))*AR168,"")))</f>
        <v/>
      </c>
    </row>
    <row r="169" spans="2:45">
      <c r="B169" t="str">
        <f t="shared" si="7"/>
        <v xml:space="preserve"> -  -  </v>
      </c>
      <c r="AP169" s="9" t="str">
        <f t="shared" si="6"/>
        <v xml:space="preserve"> </v>
      </c>
      <c r="AQ169" s="9" t="str">
        <f t="shared" si="8"/>
        <v xml:space="preserve"> </v>
      </c>
      <c r="AS169" s="59" t="str" cm="1">
        <f t="array" ref="AS169">IF(TRIM(AO169)="Not-selected",0,IF(OR(TRIM(AQ169)="",AR169=""),"",IFERROR(SUM(_xlfn.NUMBERVALUE(SUBSTITUTE(TRIM(_xlfn.XLOOKUP(TRIM(_xlfn.TEXTSPLIT(AQ169,",")),TRIM(_xlfn.TEXTSPLIT(E169,",")),TRIM(_xlfn.TEXTSPLIT(I169,",")))),"$","")))*AR169,"")))</f>
        <v/>
      </c>
    </row>
    <row r="170" spans="2:45">
      <c r="B170" t="str">
        <f t="shared" si="7"/>
        <v xml:space="preserve"> -  -  </v>
      </c>
      <c r="AP170" s="9" t="str">
        <f t="shared" si="6"/>
        <v xml:space="preserve"> </v>
      </c>
      <c r="AQ170" s="9" t="str">
        <f t="shared" si="8"/>
        <v xml:space="preserve"> </v>
      </c>
      <c r="AS170" s="59" t="str" cm="1">
        <f t="array" ref="AS170">IF(TRIM(AO170)="Not-selected",0,IF(OR(TRIM(AQ170)="",AR170=""),"",IFERROR(SUM(_xlfn.NUMBERVALUE(SUBSTITUTE(TRIM(_xlfn.XLOOKUP(TRIM(_xlfn.TEXTSPLIT(AQ170,",")),TRIM(_xlfn.TEXTSPLIT(E170,",")),TRIM(_xlfn.TEXTSPLIT(I170,",")))),"$","")))*AR170,"")))</f>
        <v/>
      </c>
    </row>
    <row r="171" spans="2:45">
      <c r="B171" t="str">
        <f t="shared" si="7"/>
        <v xml:space="preserve"> -  -  </v>
      </c>
      <c r="AP171" s="9" t="str">
        <f t="shared" si="6"/>
        <v xml:space="preserve"> </v>
      </c>
      <c r="AQ171" s="9" t="str">
        <f t="shared" si="8"/>
        <v xml:space="preserve"> </v>
      </c>
      <c r="AS171" s="59" t="str" cm="1">
        <f t="array" ref="AS171">IF(TRIM(AO171)="Not-selected",0,IF(OR(TRIM(AQ171)="",AR171=""),"",IFERROR(SUM(_xlfn.NUMBERVALUE(SUBSTITUTE(TRIM(_xlfn.XLOOKUP(TRIM(_xlfn.TEXTSPLIT(AQ171,",")),TRIM(_xlfn.TEXTSPLIT(E171,",")),TRIM(_xlfn.TEXTSPLIT(I171,",")))),"$","")))*AR171,"")))</f>
        <v/>
      </c>
    </row>
    <row r="172" spans="2:45">
      <c r="B172" t="str">
        <f t="shared" si="7"/>
        <v xml:space="preserve"> -  -  </v>
      </c>
      <c r="AP172" s="9" t="str">
        <f t="shared" si="6"/>
        <v xml:space="preserve"> </v>
      </c>
      <c r="AQ172" s="9" t="str">
        <f t="shared" si="8"/>
        <v xml:space="preserve"> </v>
      </c>
      <c r="AS172" s="59" t="str" cm="1">
        <f t="array" ref="AS172">IF(TRIM(AO172)="Not-selected",0,IF(OR(TRIM(AQ172)="",AR172=""),"",IFERROR(SUM(_xlfn.NUMBERVALUE(SUBSTITUTE(TRIM(_xlfn.XLOOKUP(TRIM(_xlfn.TEXTSPLIT(AQ172,",")),TRIM(_xlfn.TEXTSPLIT(E172,",")),TRIM(_xlfn.TEXTSPLIT(I172,",")))),"$","")))*AR172,"")))</f>
        <v/>
      </c>
    </row>
    <row r="173" spans="2:45">
      <c r="B173" t="str">
        <f t="shared" si="7"/>
        <v xml:space="preserve"> -  -  </v>
      </c>
      <c r="AP173" s="9" t="str">
        <f t="shared" si="6"/>
        <v xml:space="preserve"> </v>
      </c>
      <c r="AQ173" s="9" t="str">
        <f t="shared" si="8"/>
        <v xml:space="preserve"> </v>
      </c>
      <c r="AS173" s="59" t="str" cm="1">
        <f t="array" ref="AS173">IF(TRIM(AO173)="Not-selected",0,IF(OR(TRIM(AQ173)="",AR173=""),"",IFERROR(SUM(_xlfn.NUMBERVALUE(SUBSTITUTE(TRIM(_xlfn.XLOOKUP(TRIM(_xlfn.TEXTSPLIT(AQ173,",")),TRIM(_xlfn.TEXTSPLIT(E173,",")),TRIM(_xlfn.TEXTSPLIT(I173,",")))),"$","")))*AR173,"")))</f>
        <v/>
      </c>
    </row>
    <row r="174" spans="2:45">
      <c r="B174" t="str">
        <f t="shared" si="7"/>
        <v xml:space="preserve"> -  -  </v>
      </c>
      <c r="AP174" s="9" t="str">
        <f t="shared" si="6"/>
        <v xml:space="preserve"> </v>
      </c>
      <c r="AQ174" s="9" t="str">
        <f t="shared" si="8"/>
        <v xml:space="preserve"> </v>
      </c>
      <c r="AS174" s="59" t="str" cm="1">
        <f t="array" ref="AS174">IF(TRIM(AO174)="Not-selected",0,IF(OR(TRIM(AQ174)="",AR174=""),"",IFERROR(SUM(_xlfn.NUMBERVALUE(SUBSTITUTE(TRIM(_xlfn.XLOOKUP(TRIM(_xlfn.TEXTSPLIT(AQ174,",")),TRIM(_xlfn.TEXTSPLIT(E174,",")),TRIM(_xlfn.TEXTSPLIT(I174,",")))),"$","")))*AR174,"")))</f>
        <v/>
      </c>
    </row>
    <row r="175" spans="2:45">
      <c r="B175" t="str">
        <f t="shared" si="7"/>
        <v xml:space="preserve"> -  -  </v>
      </c>
      <c r="AP175" s="9" t="str">
        <f t="shared" si="6"/>
        <v xml:space="preserve"> </v>
      </c>
      <c r="AQ175" s="9" t="str">
        <f t="shared" si="8"/>
        <v xml:space="preserve"> </v>
      </c>
      <c r="AS175" s="59" t="str" cm="1">
        <f t="array" ref="AS175">IF(TRIM(AO175)="Not-selected",0,IF(OR(TRIM(AQ175)="",AR175=""),"",IFERROR(SUM(_xlfn.NUMBERVALUE(SUBSTITUTE(TRIM(_xlfn.XLOOKUP(TRIM(_xlfn.TEXTSPLIT(AQ175,",")),TRIM(_xlfn.TEXTSPLIT(E175,",")),TRIM(_xlfn.TEXTSPLIT(I175,",")))),"$","")))*AR175,"")))</f>
        <v/>
      </c>
    </row>
    <row r="176" spans="2:45">
      <c r="B176" t="str">
        <f t="shared" si="7"/>
        <v xml:space="preserve"> -  -  </v>
      </c>
      <c r="AP176" s="9" t="str">
        <f t="shared" si="6"/>
        <v xml:space="preserve"> </v>
      </c>
      <c r="AQ176" s="9" t="str">
        <f t="shared" si="8"/>
        <v xml:space="preserve"> </v>
      </c>
      <c r="AS176" s="59" t="str" cm="1">
        <f t="array" ref="AS176">IF(TRIM(AO176)="Not-selected",0,IF(OR(TRIM(AQ176)="",AR176=""),"",IFERROR(SUM(_xlfn.NUMBERVALUE(SUBSTITUTE(TRIM(_xlfn.XLOOKUP(TRIM(_xlfn.TEXTSPLIT(AQ176,",")),TRIM(_xlfn.TEXTSPLIT(E176,",")),TRIM(_xlfn.TEXTSPLIT(I176,",")))),"$","")))*AR176,"")))</f>
        <v/>
      </c>
    </row>
    <row r="177" spans="2:45">
      <c r="B177" t="str">
        <f t="shared" si="7"/>
        <v xml:space="preserve"> -  -  </v>
      </c>
      <c r="AP177" s="9" t="str">
        <f t="shared" si="6"/>
        <v xml:space="preserve"> </v>
      </c>
      <c r="AQ177" s="9" t="str">
        <f t="shared" si="8"/>
        <v xml:space="preserve"> </v>
      </c>
      <c r="AS177" s="59" t="str" cm="1">
        <f t="array" ref="AS177">IF(TRIM(AO177)="Not-selected",0,IF(OR(TRIM(AQ177)="",AR177=""),"",IFERROR(SUM(_xlfn.NUMBERVALUE(SUBSTITUTE(TRIM(_xlfn.XLOOKUP(TRIM(_xlfn.TEXTSPLIT(AQ177,",")),TRIM(_xlfn.TEXTSPLIT(E177,",")),TRIM(_xlfn.TEXTSPLIT(I177,",")))),"$","")))*AR177,"")))</f>
        <v/>
      </c>
    </row>
    <row r="178" spans="2:45">
      <c r="B178" t="str">
        <f t="shared" si="7"/>
        <v xml:space="preserve"> -  -  </v>
      </c>
      <c r="AP178" s="9" t="str">
        <f t="shared" si="6"/>
        <v xml:space="preserve"> </v>
      </c>
      <c r="AQ178" s="9" t="str">
        <f t="shared" si="8"/>
        <v xml:space="preserve"> </v>
      </c>
      <c r="AS178" s="59" t="str" cm="1">
        <f t="array" ref="AS178">IF(TRIM(AO178)="Not-selected",0,IF(OR(TRIM(AQ178)="",AR178=""),"",IFERROR(SUM(_xlfn.NUMBERVALUE(SUBSTITUTE(TRIM(_xlfn.XLOOKUP(TRIM(_xlfn.TEXTSPLIT(AQ178,",")),TRIM(_xlfn.TEXTSPLIT(E178,",")),TRIM(_xlfn.TEXTSPLIT(I178,",")))),"$","")))*AR178,"")))</f>
        <v/>
      </c>
    </row>
    <row r="179" spans="2:45">
      <c r="B179" t="str">
        <f t="shared" si="7"/>
        <v xml:space="preserve"> -  -  </v>
      </c>
      <c r="AP179" s="9" t="str">
        <f t="shared" si="6"/>
        <v xml:space="preserve"> </v>
      </c>
      <c r="AQ179" s="9" t="str">
        <f t="shared" si="8"/>
        <v xml:space="preserve"> </v>
      </c>
      <c r="AS179" s="59" t="str" cm="1">
        <f t="array" ref="AS179">IF(TRIM(AO179)="Not-selected",0,IF(OR(TRIM(AQ179)="",AR179=""),"",IFERROR(SUM(_xlfn.NUMBERVALUE(SUBSTITUTE(TRIM(_xlfn.XLOOKUP(TRIM(_xlfn.TEXTSPLIT(AQ179,",")),TRIM(_xlfn.TEXTSPLIT(E179,",")),TRIM(_xlfn.TEXTSPLIT(I179,",")))),"$","")))*AR179,"")))</f>
        <v/>
      </c>
    </row>
    <row r="180" spans="2:45">
      <c r="B180" t="str">
        <f t="shared" si="7"/>
        <v xml:space="preserve"> -  -  </v>
      </c>
      <c r="AP180" s="9" t="str">
        <f t="shared" si="6"/>
        <v xml:space="preserve"> </v>
      </c>
      <c r="AQ180" s="9" t="str">
        <f t="shared" si="8"/>
        <v xml:space="preserve"> </v>
      </c>
      <c r="AS180" s="59" t="str" cm="1">
        <f t="array" ref="AS180">IF(TRIM(AO180)="Not-selected",0,IF(OR(TRIM(AQ180)="",AR180=""),"",IFERROR(SUM(_xlfn.NUMBERVALUE(SUBSTITUTE(TRIM(_xlfn.XLOOKUP(TRIM(_xlfn.TEXTSPLIT(AQ180,",")),TRIM(_xlfn.TEXTSPLIT(E180,",")),TRIM(_xlfn.TEXTSPLIT(I180,",")))),"$","")))*AR180,"")))</f>
        <v/>
      </c>
    </row>
    <row r="181" spans="2:45">
      <c r="B181" t="str">
        <f t="shared" si="7"/>
        <v xml:space="preserve"> -  -  </v>
      </c>
      <c r="AP181" s="9" t="str">
        <f t="shared" si="6"/>
        <v xml:space="preserve"> </v>
      </c>
      <c r="AQ181" s="9" t="str">
        <f t="shared" si="8"/>
        <v xml:space="preserve"> </v>
      </c>
      <c r="AS181" s="59" t="str" cm="1">
        <f t="array" ref="AS181">IF(TRIM(AO181)="Not-selected",0,IF(OR(TRIM(AQ181)="",AR181=""),"",IFERROR(SUM(_xlfn.NUMBERVALUE(SUBSTITUTE(TRIM(_xlfn.XLOOKUP(TRIM(_xlfn.TEXTSPLIT(AQ181,",")),TRIM(_xlfn.TEXTSPLIT(E181,",")),TRIM(_xlfn.TEXTSPLIT(I181,",")))),"$","")))*AR181,"")))</f>
        <v/>
      </c>
    </row>
    <row r="182" spans="2:45">
      <c r="B182" t="str">
        <f t="shared" si="7"/>
        <v xml:space="preserve"> -  -  </v>
      </c>
      <c r="AP182" s="9" t="str">
        <f t="shared" si="6"/>
        <v xml:space="preserve"> </v>
      </c>
      <c r="AQ182" s="9" t="str">
        <f t="shared" si="8"/>
        <v xml:space="preserve"> </v>
      </c>
      <c r="AS182" s="59" t="str" cm="1">
        <f t="array" ref="AS182">IF(TRIM(AO182)="Not-selected",0,IF(OR(TRIM(AQ182)="",AR182=""),"",IFERROR(SUM(_xlfn.NUMBERVALUE(SUBSTITUTE(TRIM(_xlfn.XLOOKUP(TRIM(_xlfn.TEXTSPLIT(AQ182,",")),TRIM(_xlfn.TEXTSPLIT(E182,",")),TRIM(_xlfn.TEXTSPLIT(I182,",")))),"$","")))*AR182,"")))</f>
        <v/>
      </c>
    </row>
    <row r="183" spans="2:45">
      <c r="B183" t="str">
        <f t="shared" si="7"/>
        <v xml:space="preserve"> -  -  </v>
      </c>
      <c r="AP183" s="9" t="str">
        <f t="shared" si="6"/>
        <v xml:space="preserve"> </v>
      </c>
      <c r="AQ183" s="9" t="str">
        <f t="shared" si="8"/>
        <v xml:space="preserve"> </v>
      </c>
      <c r="AS183" s="59" t="str" cm="1">
        <f t="array" ref="AS183">IF(TRIM(AO183)="Not-selected",0,IF(OR(TRIM(AQ183)="",AR183=""),"",IFERROR(SUM(_xlfn.NUMBERVALUE(SUBSTITUTE(TRIM(_xlfn.XLOOKUP(TRIM(_xlfn.TEXTSPLIT(AQ183,",")),TRIM(_xlfn.TEXTSPLIT(E183,",")),TRIM(_xlfn.TEXTSPLIT(I183,",")))),"$","")))*AR183,"")))</f>
        <v/>
      </c>
    </row>
    <row r="184" spans="2:45">
      <c r="B184" t="str">
        <f t="shared" si="7"/>
        <v xml:space="preserve"> -  -  </v>
      </c>
      <c r="AP184" s="9" t="str">
        <f t="shared" si="6"/>
        <v xml:space="preserve"> </v>
      </c>
      <c r="AQ184" s="9" t="str">
        <f t="shared" si="8"/>
        <v xml:space="preserve"> </v>
      </c>
      <c r="AS184" s="59" t="str" cm="1">
        <f t="array" ref="AS184">IF(TRIM(AO184)="Not-selected",0,IF(OR(TRIM(AQ184)="",AR184=""),"",IFERROR(SUM(_xlfn.NUMBERVALUE(SUBSTITUTE(TRIM(_xlfn.XLOOKUP(TRIM(_xlfn.TEXTSPLIT(AQ184,",")),TRIM(_xlfn.TEXTSPLIT(E184,",")),TRIM(_xlfn.TEXTSPLIT(I184,",")))),"$","")))*AR184,"")))</f>
        <v/>
      </c>
    </row>
    <row r="185" spans="2:45">
      <c r="B185" t="str">
        <f t="shared" si="7"/>
        <v xml:space="preserve"> -  -  </v>
      </c>
      <c r="AP185" s="9" t="str">
        <f t="shared" si="6"/>
        <v xml:space="preserve"> </v>
      </c>
      <c r="AQ185" s="9" t="str">
        <f t="shared" si="8"/>
        <v xml:space="preserve"> </v>
      </c>
      <c r="AS185" s="59" t="str" cm="1">
        <f t="array" ref="AS185">IF(TRIM(AO185)="Not-selected",0,IF(OR(TRIM(AQ185)="",AR185=""),"",IFERROR(SUM(_xlfn.NUMBERVALUE(SUBSTITUTE(TRIM(_xlfn.XLOOKUP(TRIM(_xlfn.TEXTSPLIT(AQ185,",")),TRIM(_xlfn.TEXTSPLIT(E185,",")),TRIM(_xlfn.TEXTSPLIT(I185,",")))),"$","")))*AR185,"")))</f>
        <v/>
      </c>
    </row>
    <row r="186" spans="2:45">
      <c r="B186" t="str">
        <f t="shared" si="7"/>
        <v xml:space="preserve"> -  -  </v>
      </c>
      <c r="AP186" s="9" t="str">
        <f t="shared" si="6"/>
        <v xml:space="preserve"> </v>
      </c>
      <c r="AQ186" s="9" t="str">
        <f t="shared" si="8"/>
        <v xml:space="preserve"> </v>
      </c>
      <c r="AS186" s="59" t="str" cm="1">
        <f t="array" ref="AS186">IF(TRIM(AO186)="Not-selected",0,IF(OR(TRIM(AQ186)="",AR186=""),"",IFERROR(SUM(_xlfn.NUMBERVALUE(SUBSTITUTE(TRIM(_xlfn.XLOOKUP(TRIM(_xlfn.TEXTSPLIT(AQ186,",")),TRIM(_xlfn.TEXTSPLIT(E186,",")),TRIM(_xlfn.TEXTSPLIT(I186,",")))),"$","")))*AR186,"")))</f>
        <v/>
      </c>
    </row>
    <row r="187" spans="2:45">
      <c r="B187" t="str">
        <f t="shared" si="7"/>
        <v xml:space="preserve"> -  -  </v>
      </c>
      <c r="AP187" s="9" t="str">
        <f t="shared" si="6"/>
        <v xml:space="preserve"> </v>
      </c>
      <c r="AQ187" s="9" t="str">
        <f t="shared" si="8"/>
        <v xml:space="preserve"> </v>
      </c>
      <c r="AS187" s="59" t="str" cm="1">
        <f t="array" ref="AS187">IF(TRIM(AO187)="Not-selected",0,IF(OR(TRIM(AQ187)="",AR187=""),"",IFERROR(SUM(_xlfn.NUMBERVALUE(SUBSTITUTE(TRIM(_xlfn.XLOOKUP(TRIM(_xlfn.TEXTSPLIT(AQ187,",")),TRIM(_xlfn.TEXTSPLIT(E187,",")),TRIM(_xlfn.TEXTSPLIT(I187,",")))),"$","")))*AR187,"")))</f>
        <v/>
      </c>
    </row>
    <row r="188" spans="2:45">
      <c r="B188" t="str">
        <f t="shared" si="7"/>
        <v xml:space="preserve"> -  -  </v>
      </c>
      <c r="AP188" s="9" t="str">
        <f t="shared" si="6"/>
        <v xml:space="preserve"> </v>
      </c>
      <c r="AQ188" s="9" t="str">
        <f t="shared" si="8"/>
        <v xml:space="preserve"> </v>
      </c>
      <c r="AS188" s="59" t="str" cm="1">
        <f t="array" ref="AS188">IF(TRIM(AO188)="Not-selected",0,IF(OR(TRIM(AQ188)="",AR188=""),"",IFERROR(SUM(_xlfn.NUMBERVALUE(SUBSTITUTE(TRIM(_xlfn.XLOOKUP(TRIM(_xlfn.TEXTSPLIT(AQ188,",")),TRIM(_xlfn.TEXTSPLIT(E188,",")),TRIM(_xlfn.TEXTSPLIT(I188,",")))),"$","")))*AR188,"")))</f>
        <v/>
      </c>
    </row>
    <row r="189" spans="2:45">
      <c r="B189" t="str">
        <f t="shared" si="7"/>
        <v xml:space="preserve"> -  -  </v>
      </c>
      <c r="AP189" s="9" t="str">
        <f t="shared" si="6"/>
        <v xml:space="preserve"> </v>
      </c>
      <c r="AQ189" s="9" t="str">
        <f t="shared" si="8"/>
        <v xml:space="preserve"> </v>
      </c>
      <c r="AS189" s="59" t="str" cm="1">
        <f t="array" ref="AS189">IF(TRIM(AO189)="Not-selected",0,IF(OR(TRIM(AQ189)="",AR189=""),"",IFERROR(SUM(_xlfn.NUMBERVALUE(SUBSTITUTE(TRIM(_xlfn.XLOOKUP(TRIM(_xlfn.TEXTSPLIT(AQ189,",")),TRIM(_xlfn.TEXTSPLIT(E189,",")),TRIM(_xlfn.TEXTSPLIT(I189,",")))),"$","")))*AR189,"")))</f>
        <v/>
      </c>
    </row>
    <row r="190" spans="2:45">
      <c r="B190" t="str">
        <f t="shared" si="7"/>
        <v xml:space="preserve"> -  -  </v>
      </c>
      <c r="AP190" s="9" t="str">
        <f t="shared" si="6"/>
        <v xml:space="preserve"> </v>
      </c>
      <c r="AQ190" s="9" t="str">
        <f t="shared" si="8"/>
        <v xml:space="preserve"> </v>
      </c>
      <c r="AS190" s="59" t="str" cm="1">
        <f t="array" ref="AS190">IF(TRIM(AO190)="Not-selected",0,IF(OR(TRIM(AQ190)="",AR190=""),"",IFERROR(SUM(_xlfn.NUMBERVALUE(SUBSTITUTE(TRIM(_xlfn.XLOOKUP(TRIM(_xlfn.TEXTSPLIT(AQ190,",")),TRIM(_xlfn.TEXTSPLIT(E190,",")),TRIM(_xlfn.TEXTSPLIT(I190,",")))),"$","")))*AR190,"")))</f>
        <v/>
      </c>
    </row>
    <row r="191" spans="2:45">
      <c r="B191" t="str">
        <f t="shared" si="7"/>
        <v xml:space="preserve"> -  -  </v>
      </c>
      <c r="AP191" s="9" t="str">
        <f t="shared" si="6"/>
        <v xml:space="preserve"> </v>
      </c>
      <c r="AQ191" s="9" t="str">
        <f t="shared" si="8"/>
        <v xml:space="preserve"> </v>
      </c>
      <c r="AS191" s="59" t="str" cm="1">
        <f t="array" ref="AS191">IF(TRIM(AO191)="Not-selected",0,IF(OR(TRIM(AQ191)="",AR191=""),"",IFERROR(SUM(_xlfn.NUMBERVALUE(SUBSTITUTE(TRIM(_xlfn.XLOOKUP(TRIM(_xlfn.TEXTSPLIT(AQ191,",")),TRIM(_xlfn.TEXTSPLIT(E191,",")),TRIM(_xlfn.TEXTSPLIT(I191,",")))),"$","")))*AR191,"")))</f>
        <v/>
      </c>
    </row>
    <row r="192" spans="2:45">
      <c r="B192" t="str">
        <f t="shared" si="7"/>
        <v xml:space="preserve"> -  -  </v>
      </c>
      <c r="AP192" s="9" t="str">
        <f t="shared" si="6"/>
        <v xml:space="preserve"> </v>
      </c>
      <c r="AQ192" s="9" t="str">
        <f t="shared" si="8"/>
        <v xml:space="preserve"> </v>
      </c>
      <c r="AS192" s="59" t="str" cm="1">
        <f t="array" ref="AS192">IF(TRIM(AO192)="Not-selected",0,IF(OR(TRIM(AQ192)="",AR192=""),"",IFERROR(SUM(_xlfn.NUMBERVALUE(SUBSTITUTE(TRIM(_xlfn.XLOOKUP(TRIM(_xlfn.TEXTSPLIT(AQ192,",")),TRIM(_xlfn.TEXTSPLIT(E192,",")),TRIM(_xlfn.TEXTSPLIT(I192,",")))),"$","")))*AR192,"")))</f>
        <v/>
      </c>
    </row>
    <row r="193" spans="2:45">
      <c r="B193" t="str">
        <f t="shared" si="7"/>
        <v xml:space="preserve"> -  -  </v>
      </c>
      <c r="AP193" s="9" t="str">
        <f t="shared" si="6"/>
        <v xml:space="preserve"> </v>
      </c>
      <c r="AQ193" s="9" t="str">
        <f t="shared" si="8"/>
        <v xml:space="preserve"> </v>
      </c>
      <c r="AS193" s="59" t="str" cm="1">
        <f t="array" ref="AS193">IF(TRIM(AO193)="Not-selected",0,IF(OR(TRIM(AQ193)="",AR193=""),"",IFERROR(SUM(_xlfn.NUMBERVALUE(SUBSTITUTE(TRIM(_xlfn.XLOOKUP(TRIM(_xlfn.TEXTSPLIT(AQ193,",")),TRIM(_xlfn.TEXTSPLIT(E193,",")),TRIM(_xlfn.TEXTSPLIT(I193,",")))),"$","")))*AR193,"")))</f>
        <v/>
      </c>
    </row>
    <row r="194" spans="2:45">
      <c r="B194" t="str">
        <f t="shared" si="7"/>
        <v xml:space="preserve"> -  -  </v>
      </c>
      <c r="AP194" s="9" t="str">
        <f t="shared" si="6"/>
        <v xml:space="preserve"> </v>
      </c>
      <c r="AQ194" s="9" t="str">
        <f t="shared" si="8"/>
        <v xml:space="preserve"> </v>
      </c>
      <c r="AS194" s="59" t="str" cm="1">
        <f t="array" ref="AS194">IF(TRIM(AO194)="Not-selected",0,IF(OR(TRIM(AQ194)="",AR194=""),"",IFERROR(SUM(_xlfn.NUMBERVALUE(SUBSTITUTE(TRIM(_xlfn.XLOOKUP(TRIM(_xlfn.TEXTSPLIT(AQ194,",")),TRIM(_xlfn.TEXTSPLIT(E194,",")),TRIM(_xlfn.TEXTSPLIT(I194,",")))),"$","")))*AR194,"")))</f>
        <v/>
      </c>
    </row>
    <row r="195" spans="2:45">
      <c r="B195" t="str">
        <f t="shared" si="7"/>
        <v xml:space="preserve"> -  -  </v>
      </c>
      <c r="AP195" s="9" t="str">
        <f t="shared" si="6"/>
        <v xml:space="preserve"> </v>
      </c>
      <c r="AQ195" s="9" t="str">
        <f t="shared" si="8"/>
        <v xml:space="preserve"> </v>
      </c>
      <c r="AS195" s="59" t="str" cm="1">
        <f t="array" ref="AS195">IF(TRIM(AO195)="Not-selected",0,IF(OR(TRIM(AQ195)="",AR195=""),"",IFERROR(SUM(_xlfn.NUMBERVALUE(SUBSTITUTE(TRIM(_xlfn.XLOOKUP(TRIM(_xlfn.TEXTSPLIT(AQ195,",")),TRIM(_xlfn.TEXTSPLIT(E195,",")),TRIM(_xlfn.TEXTSPLIT(I195,",")))),"$","")))*AR195,"")))</f>
        <v/>
      </c>
    </row>
    <row r="196" spans="2:45">
      <c r="B196" t="str">
        <f t="shared" si="7"/>
        <v xml:space="preserve"> -  -  </v>
      </c>
      <c r="AP196" s="9" t="str">
        <f t="shared" si="6"/>
        <v xml:space="preserve"> </v>
      </c>
      <c r="AQ196" s="9" t="str">
        <f t="shared" si="8"/>
        <v xml:space="preserve"> </v>
      </c>
      <c r="AS196" s="59" t="str" cm="1">
        <f t="array" ref="AS196">IF(TRIM(AO196)="Not-selected",0,IF(OR(TRIM(AQ196)="",AR196=""),"",IFERROR(SUM(_xlfn.NUMBERVALUE(SUBSTITUTE(TRIM(_xlfn.XLOOKUP(TRIM(_xlfn.TEXTSPLIT(AQ196,",")),TRIM(_xlfn.TEXTSPLIT(E196,",")),TRIM(_xlfn.TEXTSPLIT(I196,",")))),"$","")))*AR196,"")))</f>
        <v/>
      </c>
    </row>
    <row r="197" spans="2:45">
      <c r="B197" t="str">
        <f t="shared" si="7"/>
        <v xml:space="preserve"> -  -  </v>
      </c>
      <c r="AP197" s="9" t="str">
        <f t="shared" si="6"/>
        <v xml:space="preserve"> </v>
      </c>
      <c r="AQ197" s="9" t="str">
        <f t="shared" si="8"/>
        <v xml:space="preserve"> </v>
      </c>
      <c r="AS197" s="59" t="str" cm="1">
        <f t="array" ref="AS197">IF(TRIM(AO197)="Not-selected",0,IF(OR(TRIM(AQ197)="",AR197=""),"",IFERROR(SUM(_xlfn.NUMBERVALUE(SUBSTITUTE(TRIM(_xlfn.XLOOKUP(TRIM(_xlfn.TEXTSPLIT(AQ197,",")),TRIM(_xlfn.TEXTSPLIT(E197,",")),TRIM(_xlfn.TEXTSPLIT(I197,",")))),"$","")))*AR197,"")))</f>
        <v/>
      </c>
    </row>
    <row r="198" spans="2:45">
      <c r="B198" t="str">
        <f t="shared" si="7"/>
        <v xml:space="preserve"> -  -  </v>
      </c>
      <c r="AP198" s="9" t="str">
        <f t="shared" si="6"/>
        <v xml:space="preserve"> </v>
      </c>
      <c r="AQ198" s="9" t="str">
        <f t="shared" si="8"/>
        <v xml:space="preserve"> </v>
      </c>
      <c r="AS198" s="59" t="str" cm="1">
        <f t="array" ref="AS198">IF(TRIM(AO198)="Not-selected",0,IF(OR(TRIM(AQ198)="",AR198=""),"",IFERROR(SUM(_xlfn.NUMBERVALUE(SUBSTITUTE(TRIM(_xlfn.XLOOKUP(TRIM(_xlfn.TEXTSPLIT(AQ198,",")),TRIM(_xlfn.TEXTSPLIT(E198,",")),TRIM(_xlfn.TEXTSPLIT(I198,",")))),"$","")))*AR198,"")))</f>
        <v/>
      </c>
    </row>
    <row r="199" spans="2:45">
      <c r="B199" t="str">
        <f t="shared" si="7"/>
        <v xml:space="preserve"> -  -  </v>
      </c>
      <c r="AP199" s="9" t="str">
        <f t="shared" si="6"/>
        <v xml:space="preserve"> </v>
      </c>
      <c r="AQ199" s="9" t="str">
        <f t="shared" si="8"/>
        <v xml:space="preserve"> </v>
      </c>
      <c r="AS199" s="59" t="str" cm="1">
        <f t="array" ref="AS199">IF(TRIM(AO199)="Not-selected",0,IF(OR(TRIM(AQ199)="",AR199=""),"",IFERROR(SUM(_xlfn.NUMBERVALUE(SUBSTITUTE(TRIM(_xlfn.XLOOKUP(TRIM(_xlfn.TEXTSPLIT(AQ199,",")),TRIM(_xlfn.TEXTSPLIT(E199,",")),TRIM(_xlfn.TEXTSPLIT(I199,",")))),"$","")))*AR199,"")))</f>
        <v/>
      </c>
    </row>
    <row r="200" spans="2:45">
      <c r="B200" t="str">
        <f t="shared" si="7"/>
        <v xml:space="preserve"> -  -  </v>
      </c>
      <c r="AP200" s="9" t="str">
        <f t="shared" si="6"/>
        <v xml:space="preserve"> </v>
      </c>
      <c r="AQ200" s="9" t="str">
        <f t="shared" si="8"/>
        <v xml:space="preserve"> </v>
      </c>
      <c r="AS200" s="59" t="str" cm="1">
        <f t="array" ref="AS200">IF(TRIM(AO200)="Not-selected",0,IF(OR(TRIM(AQ200)="",AR200=""),"",IFERROR(SUM(_xlfn.NUMBERVALUE(SUBSTITUTE(TRIM(_xlfn.XLOOKUP(TRIM(_xlfn.TEXTSPLIT(AQ200,",")),TRIM(_xlfn.TEXTSPLIT(E200,",")),TRIM(_xlfn.TEXTSPLIT(I200,",")))),"$","")))*AR200,"")))</f>
        <v/>
      </c>
    </row>
    <row r="201" spans="2:45">
      <c r="B201" t="str">
        <f t="shared" si="7"/>
        <v xml:space="preserve"> -  -  </v>
      </c>
      <c r="AP201" s="9" t="str">
        <f t="shared" si="6"/>
        <v xml:space="preserve"> </v>
      </c>
      <c r="AQ201" s="9" t="str">
        <f t="shared" si="8"/>
        <v xml:space="preserve"> </v>
      </c>
      <c r="AS201" s="59" t="str" cm="1">
        <f t="array" ref="AS201">IF(TRIM(AO201)="Not-selected",0,IF(OR(TRIM(AQ201)="",AR201=""),"",IFERROR(SUM(_xlfn.NUMBERVALUE(SUBSTITUTE(TRIM(_xlfn.XLOOKUP(TRIM(_xlfn.TEXTSPLIT(AQ201,",")),TRIM(_xlfn.TEXTSPLIT(E201,",")),TRIM(_xlfn.TEXTSPLIT(I201,",")))),"$","")))*AR201,"")))</f>
        <v/>
      </c>
    </row>
    <row r="202" spans="2:45">
      <c r="B202" t="str">
        <f t="shared" si="7"/>
        <v xml:space="preserve"> -  -  </v>
      </c>
      <c r="AP202" s="9" t="str">
        <f t="shared" si="6"/>
        <v xml:space="preserve"> </v>
      </c>
      <c r="AQ202" s="9" t="str">
        <f t="shared" si="8"/>
        <v xml:space="preserve"> </v>
      </c>
      <c r="AS202" s="59" t="str" cm="1">
        <f t="array" ref="AS202">IF(TRIM(AO202)="Not-selected",0,IF(OR(TRIM(AQ202)="",AR202=""),"",IFERROR(SUM(_xlfn.NUMBERVALUE(SUBSTITUTE(TRIM(_xlfn.XLOOKUP(TRIM(_xlfn.TEXTSPLIT(AQ202,",")),TRIM(_xlfn.TEXTSPLIT(E202,",")),TRIM(_xlfn.TEXTSPLIT(I202,",")))),"$","")))*AR202,"")))</f>
        <v/>
      </c>
    </row>
    <row r="203" spans="2:45">
      <c r="B203" t="str">
        <f t="shared" si="7"/>
        <v xml:space="preserve"> -  -  </v>
      </c>
      <c r="AP203" s="9" t="str">
        <f t="shared" si="6"/>
        <v xml:space="preserve"> </v>
      </c>
      <c r="AQ203" s="9" t="str">
        <f t="shared" si="8"/>
        <v xml:space="preserve"> </v>
      </c>
      <c r="AS203" s="59" t="str" cm="1">
        <f t="array" ref="AS203">IF(TRIM(AO203)="Not-selected",0,IF(OR(TRIM(AQ203)="",AR203=""),"",IFERROR(SUM(_xlfn.NUMBERVALUE(SUBSTITUTE(TRIM(_xlfn.XLOOKUP(TRIM(_xlfn.TEXTSPLIT(AQ203,",")),TRIM(_xlfn.TEXTSPLIT(E203,",")),TRIM(_xlfn.TEXTSPLIT(I203,",")))),"$","")))*AR203,"")))</f>
        <v/>
      </c>
    </row>
    <row r="204" spans="2:45">
      <c r="B204" t="str">
        <f t="shared" si="7"/>
        <v xml:space="preserve"> -  -  </v>
      </c>
      <c r="AP204" s="9" t="str">
        <f t="shared" si="8"/>
        <v xml:space="preserve"> </v>
      </c>
      <c r="AQ204" s="9" t="str">
        <f t="shared" si="8"/>
        <v xml:space="preserve"> </v>
      </c>
      <c r="AS204" s="59" t="str" cm="1">
        <f t="array" ref="AS204">IF(TRIM(AO204)="Not-selected",0,IF(OR(TRIM(AQ204)="",AR204=""),"",IFERROR(SUM(_xlfn.NUMBERVALUE(SUBSTITUTE(TRIM(_xlfn.XLOOKUP(TRIM(_xlfn.TEXTSPLIT(AQ204,",")),TRIM(_xlfn.TEXTSPLIT(E204,",")),TRIM(_xlfn.TEXTSPLIT(I204,",")))),"$","")))*AR204,"")))</f>
        <v/>
      </c>
    </row>
    <row r="205" spans="2:45">
      <c r="B205" t="str">
        <f t="shared" ref="B205:B268" si="9">IF(F205="None",_xlfn.CONCAT(A205," - ",AQ205),_xlfn.CONCAT(A205," - ",F205," - ",AQ205))</f>
        <v xml:space="preserve"> -  -  </v>
      </c>
      <c r="AP205" s="9" t="str">
        <f t="shared" ref="AP205:AQ268" si="10">IF($AO205="Not-Selected", "None", " ")</f>
        <v xml:space="preserve"> </v>
      </c>
      <c r="AQ205" s="9" t="str">
        <f t="shared" si="10"/>
        <v xml:space="preserve"> </v>
      </c>
      <c r="AS205" s="59" t="str" cm="1">
        <f t="array" ref="AS205">IF(TRIM(AO205)="Not-selected",0,IF(OR(TRIM(AQ205)="",AR205=""),"",IFERROR(SUM(_xlfn.NUMBERVALUE(SUBSTITUTE(TRIM(_xlfn.XLOOKUP(TRIM(_xlfn.TEXTSPLIT(AQ205,",")),TRIM(_xlfn.TEXTSPLIT(E205,",")),TRIM(_xlfn.TEXTSPLIT(I205,",")))),"$","")))*AR205,"")))</f>
        <v/>
      </c>
    </row>
    <row r="206" spans="2:45">
      <c r="B206" t="str">
        <f t="shared" si="9"/>
        <v xml:space="preserve"> -  -  </v>
      </c>
      <c r="AP206" s="9" t="str">
        <f t="shared" si="10"/>
        <v xml:space="preserve"> </v>
      </c>
      <c r="AQ206" s="9" t="str">
        <f t="shared" si="10"/>
        <v xml:space="preserve"> </v>
      </c>
      <c r="AS206" s="59" t="str" cm="1">
        <f t="array" ref="AS206">IF(TRIM(AO206)="Not-selected",0,IF(OR(TRIM(AQ206)="",AR206=""),"",IFERROR(SUM(_xlfn.NUMBERVALUE(SUBSTITUTE(TRIM(_xlfn.XLOOKUP(TRIM(_xlfn.TEXTSPLIT(AQ206,",")),TRIM(_xlfn.TEXTSPLIT(E206,",")),TRIM(_xlfn.TEXTSPLIT(I206,",")))),"$","")))*AR206,"")))</f>
        <v/>
      </c>
    </row>
    <row r="207" spans="2:45">
      <c r="B207" t="str">
        <f t="shared" si="9"/>
        <v xml:space="preserve"> -  -  </v>
      </c>
      <c r="AP207" s="9" t="str">
        <f t="shared" si="10"/>
        <v xml:space="preserve"> </v>
      </c>
      <c r="AQ207" s="9" t="str">
        <f t="shared" si="10"/>
        <v xml:space="preserve"> </v>
      </c>
      <c r="AS207" s="59" t="str" cm="1">
        <f t="array" ref="AS207">IF(TRIM(AO207)="Not-selected",0,IF(OR(TRIM(AQ207)="",AR207=""),"",IFERROR(SUM(_xlfn.NUMBERVALUE(SUBSTITUTE(TRIM(_xlfn.XLOOKUP(TRIM(_xlfn.TEXTSPLIT(AQ207,",")),TRIM(_xlfn.TEXTSPLIT(E207,",")),TRIM(_xlfn.TEXTSPLIT(I207,",")))),"$","")))*AR207,"")))</f>
        <v/>
      </c>
    </row>
    <row r="208" spans="2:45">
      <c r="B208" t="str">
        <f t="shared" si="9"/>
        <v xml:space="preserve"> -  -  </v>
      </c>
      <c r="AP208" s="9" t="str">
        <f t="shared" si="10"/>
        <v xml:space="preserve"> </v>
      </c>
      <c r="AQ208" s="9" t="str">
        <f t="shared" si="10"/>
        <v xml:space="preserve"> </v>
      </c>
      <c r="AS208" s="59" t="str" cm="1">
        <f t="array" ref="AS208">IF(TRIM(AO208)="Not-selected",0,IF(OR(TRIM(AQ208)="",AR208=""),"",IFERROR(SUM(_xlfn.NUMBERVALUE(SUBSTITUTE(TRIM(_xlfn.XLOOKUP(TRIM(_xlfn.TEXTSPLIT(AQ208,",")),TRIM(_xlfn.TEXTSPLIT(E208,",")),TRIM(_xlfn.TEXTSPLIT(I208,",")))),"$","")))*AR208,"")))</f>
        <v/>
      </c>
    </row>
    <row r="209" spans="2:45">
      <c r="B209" t="str">
        <f t="shared" si="9"/>
        <v xml:space="preserve"> -  -  </v>
      </c>
      <c r="AP209" s="9" t="str">
        <f t="shared" si="10"/>
        <v xml:space="preserve"> </v>
      </c>
      <c r="AQ209" s="9" t="str">
        <f t="shared" si="10"/>
        <v xml:space="preserve"> </v>
      </c>
      <c r="AS209" s="59" t="str" cm="1">
        <f t="array" ref="AS209">IF(TRIM(AO209)="Not-selected",0,IF(OR(TRIM(AQ209)="",AR209=""),"",IFERROR(SUM(_xlfn.NUMBERVALUE(SUBSTITUTE(TRIM(_xlfn.XLOOKUP(TRIM(_xlfn.TEXTSPLIT(AQ209,",")),TRIM(_xlfn.TEXTSPLIT(E209,",")),TRIM(_xlfn.TEXTSPLIT(I209,",")))),"$","")))*AR209,"")))</f>
        <v/>
      </c>
    </row>
    <row r="210" spans="2:45">
      <c r="B210" t="str">
        <f t="shared" si="9"/>
        <v xml:space="preserve"> -  -  </v>
      </c>
      <c r="AP210" s="9" t="str">
        <f t="shared" si="10"/>
        <v xml:space="preserve"> </v>
      </c>
      <c r="AQ210" s="9" t="str">
        <f t="shared" si="10"/>
        <v xml:space="preserve"> </v>
      </c>
      <c r="AS210" s="59" t="str" cm="1">
        <f t="array" ref="AS210">IF(TRIM(AO210)="Not-selected",0,IF(OR(TRIM(AQ210)="",AR210=""),"",IFERROR(SUM(_xlfn.NUMBERVALUE(SUBSTITUTE(TRIM(_xlfn.XLOOKUP(TRIM(_xlfn.TEXTSPLIT(AQ210,",")),TRIM(_xlfn.TEXTSPLIT(E210,",")),TRIM(_xlfn.TEXTSPLIT(I210,",")))),"$","")))*AR210,"")))</f>
        <v/>
      </c>
    </row>
    <row r="211" spans="2:45">
      <c r="B211" t="str">
        <f t="shared" si="9"/>
        <v xml:space="preserve"> -  -  </v>
      </c>
      <c r="AP211" s="9" t="str">
        <f t="shared" si="10"/>
        <v xml:space="preserve"> </v>
      </c>
      <c r="AQ211" s="9" t="str">
        <f t="shared" si="10"/>
        <v xml:space="preserve"> </v>
      </c>
      <c r="AS211" s="59" t="str" cm="1">
        <f t="array" ref="AS211">IF(TRIM(AO211)="Not-selected",0,IF(OR(TRIM(AQ211)="",AR211=""),"",IFERROR(SUM(_xlfn.NUMBERVALUE(SUBSTITUTE(TRIM(_xlfn.XLOOKUP(TRIM(_xlfn.TEXTSPLIT(AQ211,",")),TRIM(_xlfn.TEXTSPLIT(E211,",")),TRIM(_xlfn.TEXTSPLIT(I211,",")))),"$","")))*AR211,"")))</f>
        <v/>
      </c>
    </row>
    <row r="212" spans="2:45">
      <c r="B212" t="str">
        <f t="shared" si="9"/>
        <v xml:space="preserve"> -  -  </v>
      </c>
      <c r="AP212" s="9" t="str">
        <f t="shared" si="10"/>
        <v xml:space="preserve"> </v>
      </c>
      <c r="AQ212" s="9" t="str">
        <f t="shared" si="10"/>
        <v xml:space="preserve"> </v>
      </c>
      <c r="AS212" s="59" t="str" cm="1">
        <f t="array" ref="AS212">IF(TRIM(AO212)="Not-selected",0,IF(OR(TRIM(AQ212)="",AR212=""),"",IFERROR(SUM(_xlfn.NUMBERVALUE(SUBSTITUTE(TRIM(_xlfn.XLOOKUP(TRIM(_xlfn.TEXTSPLIT(AQ212,",")),TRIM(_xlfn.TEXTSPLIT(E212,",")),TRIM(_xlfn.TEXTSPLIT(I212,",")))),"$","")))*AR212,"")))</f>
        <v/>
      </c>
    </row>
    <row r="213" spans="2:45">
      <c r="B213" t="str">
        <f t="shared" si="9"/>
        <v xml:space="preserve"> -  -  </v>
      </c>
      <c r="AP213" s="9" t="str">
        <f t="shared" si="10"/>
        <v xml:space="preserve"> </v>
      </c>
      <c r="AQ213" s="9" t="str">
        <f t="shared" si="10"/>
        <v xml:space="preserve"> </v>
      </c>
      <c r="AS213" s="59" t="str" cm="1">
        <f t="array" ref="AS213">IF(TRIM(AO213)="Not-selected",0,IF(OR(TRIM(AQ213)="",AR213=""),"",IFERROR(SUM(_xlfn.NUMBERVALUE(SUBSTITUTE(TRIM(_xlfn.XLOOKUP(TRIM(_xlfn.TEXTSPLIT(AQ213,",")),TRIM(_xlfn.TEXTSPLIT(E213,",")),TRIM(_xlfn.TEXTSPLIT(I213,",")))),"$","")))*AR213,"")))</f>
        <v/>
      </c>
    </row>
    <row r="214" spans="2:45">
      <c r="B214" t="str">
        <f t="shared" si="9"/>
        <v xml:space="preserve"> -  -  </v>
      </c>
      <c r="AP214" s="9" t="str">
        <f t="shared" si="10"/>
        <v xml:space="preserve"> </v>
      </c>
      <c r="AQ214" s="9" t="str">
        <f t="shared" si="10"/>
        <v xml:space="preserve"> </v>
      </c>
      <c r="AS214" s="59" t="str" cm="1">
        <f t="array" ref="AS214">IF(TRIM(AO214)="Not-selected",0,IF(OR(TRIM(AQ214)="",AR214=""),"",IFERROR(SUM(_xlfn.NUMBERVALUE(SUBSTITUTE(TRIM(_xlfn.XLOOKUP(TRIM(_xlfn.TEXTSPLIT(AQ214,",")),TRIM(_xlfn.TEXTSPLIT(E214,",")),TRIM(_xlfn.TEXTSPLIT(I214,",")))),"$","")))*AR214,"")))</f>
        <v/>
      </c>
    </row>
    <row r="215" spans="2:45">
      <c r="B215" t="str">
        <f t="shared" si="9"/>
        <v xml:space="preserve"> -  -  </v>
      </c>
      <c r="AP215" s="9" t="str">
        <f t="shared" si="10"/>
        <v xml:space="preserve"> </v>
      </c>
      <c r="AQ215" s="9" t="str">
        <f t="shared" si="10"/>
        <v xml:space="preserve"> </v>
      </c>
      <c r="AS215" s="59" t="str" cm="1">
        <f t="array" ref="AS215">IF(TRIM(AO215)="Not-selected",0,IF(OR(TRIM(AQ215)="",AR215=""),"",IFERROR(SUM(_xlfn.NUMBERVALUE(SUBSTITUTE(TRIM(_xlfn.XLOOKUP(TRIM(_xlfn.TEXTSPLIT(AQ215,",")),TRIM(_xlfn.TEXTSPLIT(E215,",")),TRIM(_xlfn.TEXTSPLIT(I215,",")))),"$","")))*AR215,"")))</f>
        <v/>
      </c>
    </row>
    <row r="216" spans="2:45">
      <c r="B216" t="str">
        <f t="shared" si="9"/>
        <v xml:space="preserve"> -  -  </v>
      </c>
      <c r="AP216" s="9" t="str">
        <f t="shared" si="10"/>
        <v xml:space="preserve"> </v>
      </c>
      <c r="AQ216" s="9" t="str">
        <f t="shared" si="10"/>
        <v xml:space="preserve"> </v>
      </c>
      <c r="AS216" s="59" t="str" cm="1">
        <f t="array" ref="AS216">IF(TRIM(AO216)="Not-selected",0,IF(OR(TRIM(AQ216)="",AR216=""),"",IFERROR(SUM(_xlfn.NUMBERVALUE(SUBSTITUTE(TRIM(_xlfn.XLOOKUP(TRIM(_xlfn.TEXTSPLIT(AQ216,",")),TRIM(_xlfn.TEXTSPLIT(E216,",")),TRIM(_xlfn.TEXTSPLIT(I216,",")))),"$","")))*AR216,"")))</f>
        <v/>
      </c>
    </row>
    <row r="217" spans="2:45">
      <c r="B217" t="str">
        <f t="shared" si="9"/>
        <v xml:space="preserve"> -  -  </v>
      </c>
      <c r="AP217" s="9" t="str">
        <f t="shared" si="10"/>
        <v xml:space="preserve"> </v>
      </c>
      <c r="AQ217" s="9" t="str">
        <f t="shared" si="10"/>
        <v xml:space="preserve"> </v>
      </c>
      <c r="AS217" s="59" t="str" cm="1">
        <f t="array" ref="AS217">IF(TRIM(AO217)="Not-selected",0,IF(OR(TRIM(AQ217)="",AR217=""),"",IFERROR(SUM(_xlfn.NUMBERVALUE(SUBSTITUTE(TRIM(_xlfn.XLOOKUP(TRIM(_xlfn.TEXTSPLIT(AQ217,",")),TRIM(_xlfn.TEXTSPLIT(E217,",")),TRIM(_xlfn.TEXTSPLIT(I217,",")))),"$","")))*AR217,"")))</f>
        <v/>
      </c>
    </row>
    <row r="218" spans="2:45">
      <c r="B218" t="str">
        <f t="shared" si="9"/>
        <v xml:space="preserve"> -  -  </v>
      </c>
      <c r="AP218" s="9" t="str">
        <f t="shared" si="10"/>
        <v xml:space="preserve"> </v>
      </c>
      <c r="AQ218" s="9" t="str">
        <f t="shared" si="10"/>
        <v xml:space="preserve"> </v>
      </c>
      <c r="AS218" s="59" t="str" cm="1">
        <f t="array" ref="AS218">IF(TRIM(AO218)="Not-selected",0,IF(OR(TRIM(AQ218)="",AR218=""),"",IFERROR(SUM(_xlfn.NUMBERVALUE(SUBSTITUTE(TRIM(_xlfn.XLOOKUP(TRIM(_xlfn.TEXTSPLIT(AQ218,",")),TRIM(_xlfn.TEXTSPLIT(E218,",")),TRIM(_xlfn.TEXTSPLIT(I218,",")))),"$","")))*AR218,"")))</f>
        <v/>
      </c>
    </row>
    <row r="219" spans="2:45">
      <c r="B219" t="str">
        <f t="shared" si="9"/>
        <v xml:space="preserve"> -  -  </v>
      </c>
      <c r="AP219" s="9" t="str">
        <f t="shared" si="10"/>
        <v xml:space="preserve"> </v>
      </c>
      <c r="AQ219" s="9" t="str">
        <f t="shared" si="10"/>
        <v xml:space="preserve"> </v>
      </c>
      <c r="AS219" s="59" t="str" cm="1">
        <f t="array" ref="AS219">IF(TRIM(AO219)="Not-selected",0,IF(OR(TRIM(AQ219)="",AR219=""),"",IFERROR(SUM(_xlfn.NUMBERVALUE(SUBSTITUTE(TRIM(_xlfn.XLOOKUP(TRIM(_xlfn.TEXTSPLIT(AQ219,",")),TRIM(_xlfn.TEXTSPLIT(E219,",")),TRIM(_xlfn.TEXTSPLIT(I219,",")))),"$","")))*AR219,"")))</f>
        <v/>
      </c>
    </row>
    <row r="220" spans="2:45">
      <c r="B220" t="str">
        <f t="shared" si="9"/>
        <v xml:space="preserve"> -  -  </v>
      </c>
      <c r="AP220" s="9" t="str">
        <f t="shared" si="10"/>
        <v xml:space="preserve"> </v>
      </c>
      <c r="AQ220" s="9" t="str">
        <f t="shared" si="10"/>
        <v xml:space="preserve"> </v>
      </c>
      <c r="AS220" s="59" t="str" cm="1">
        <f t="array" ref="AS220">IF(TRIM(AO220)="Not-selected",0,IF(OR(TRIM(AQ220)="",AR220=""),"",IFERROR(SUM(_xlfn.NUMBERVALUE(SUBSTITUTE(TRIM(_xlfn.XLOOKUP(TRIM(_xlfn.TEXTSPLIT(AQ220,",")),TRIM(_xlfn.TEXTSPLIT(E220,",")),TRIM(_xlfn.TEXTSPLIT(I220,",")))),"$","")))*AR220,"")))</f>
        <v/>
      </c>
    </row>
    <row r="221" spans="2:45">
      <c r="B221" t="str">
        <f t="shared" si="9"/>
        <v xml:space="preserve"> -  -  </v>
      </c>
      <c r="AP221" s="9" t="str">
        <f t="shared" si="10"/>
        <v xml:space="preserve"> </v>
      </c>
      <c r="AQ221" s="9" t="str">
        <f t="shared" si="10"/>
        <v xml:space="preserve"> </v>
      </c>
      <c r="AS221" s="59" t="str" cm="1">
        <f t="array" ref="AS221">IF(TRIM(AO221)="Not-selected",0,IF(OR(TRIM(AQ221)="",AR221=""),"",IFERROR(SUM(_xlfn.NUMBERVALUE(SUBSTITUTE(TRIM(_xlfn.XLOOKUP(TRIM(_xlfn.TEXTSPLIT(AQ221,",")),TRIM(_xlfn.TEXTSPLIT(E221,",")),TRIM(_xlfn.TEXTSPLIT(I221,",")))),"$","")))*AR221,"")))</f>
        <v/>
      </c>
    </row>
    <row r="222" spans="2:45">
      <c r="B222" t="str">
        <f t="shared" si="9"/>
        <v xml:space="preserve"> -  -  </v>
      </c>
      <c r="AP222" s="9" t="str">
        <f t="shared" si="10"/>
        <v xml:space="preserve"> </v>
      </c>
      <c r="AQ222" s="9" t="str">
        <f t="shared" si="10"/>
        <v xml:space="preserve"> </v>
      </c>
      <c r="AS222" s="59" t="str" cm="1">
        <f t="array" ref="AS222">IF(TRIM(AO222)="Not-selected",0,IF(OR(TRIM(AQ222)="",AR222=""),"",IFERROR(SUM(_xlfn.NUMBERVALUE(SUBSTITUTE(TRIM(_xlfn.XLOOKUP(TRIM(_xlfn.TEXTSPLIT(AQ222,",")),TRIM(_xlfn.TEXTSPLIT(E222,",")),TRIM(_xlfn.TEXTSPLIT(I222,",")))),"$","")))*AR222,"")))</f>
        <v/>
      </c>
    </row>
    <row r="223" spans="2:45">
      <c r="B223" t="str">
        <f t="shared" si="9"/>
        <v xml:space="preserve"> -  -  </v>
      </c>
      <c r="AP223" s="9" t="str">
        <f t="shared" si="10"/>
        <v xml:space="preserve"> </v>
      </c>
      <c r="AQ223" s="9" t="str">
        <f t="shared" si="10"/>
        <v xml:space="preserve"> </v>
      </c>
      <c r="AS223" s="59" t="str" cm="1">
        <f t="array" ref="AS223">IF(TRIM(AO223)="Not-selected",0,IF(OR(TRIM(AQ223)="",AR223=""),"",IFERROR(SUM(_xlfn.NUMBERVALUE(SUBSTITUTE(TRIM(_xlfn.XLOOKUP(TRIM(_xlfn.TEXTSPLIT(AQ223,",")),TRIM(_xlfn.TEXTSPLIT(E223,",")),TRIM(_xlfn.TEXTSPLIT(I223,",")))),"$","")))*AR223,"")))</f>
        <v/>
      </c>
    </row>
    <row r="224" spans="2:45">
      <c r="B224" t="str">
        <f t="shared" si="9"/>
        <v xml:space="preserve"> -  -  </v>
      </c>
      <c r="AP224" s="9" t="str">
        <f t="shared" si="10"/>
        <v xml:space="preserve"> </v>
      </c>
      <c r="AQ224" s="9" t="str">
        <f t="shared" si="10"/>
        <v xml:space="preserve"> </v>
      </c>
      <c r="AS224" s="59" t="str" cm="1">
        <f t="array" ref="AS224">IF(TRIM(AO224)="Not-selected",0,IF(OR(TRIM(AQ224)="",AR224=""),"",IFERROR(SUM(_xlfn.NUMBERVALUE(SUBSTITUTE(TRIM(_xlfn.XLOOKUP(TRIM(_xlfn.TEXTSPLIT(AQ224,",")),TRIM(_xlfn.TEXTSPLIT(E224,",")),TRIM(_xlfn.TEXTSPLIT(I224,",")))),"$","")))*AR224,"")))</f>
        <v/>
      </c>
    </row>
    <row r="225" spans="2:45">
      <c r="B225" t="str">
        <f t="shared" si="9"/>
        <v xml:space="preserve"> -  -  </v>
      </c>
      <c r="AP225" s="9" t="str">
        <f t="shared" si="10"/>
        <v xml:space="preserve"> </v>
      </c>
      <c r="AQ225" s="9" t="str">
        <f t="shared" si="10"/>
        <v xml:space="preserve"> </v>
      </c>
      <c r="AS225" s="59" t="str" cm="1">
        <f t="array" ref="AS225">IF(TRIM(AO225)="Not-selected",0,IF(OR(TRIM(AQ225)="",AR225=""),"",IFERROR(SUM(_xlfn.NUMBERVALUE(SUBSTITUTE(TRIM(_xlfn.XLOOKUP(TRIM(_xlfn.TEXTSPLIT(AQ225,",")),TRIM(_xlfn.TEXTSPLIT(E225,",")),TRIM(_xlfn.TEXTSPLIT(I225,",")))),"$","")))*AR225,"")))</f>
        <v/>
      </c>
    </row>
    <row r="226" spans="2:45">
      <c r="B226" t="str">
        <f t="shared" si="9"/>
        <v xml:space="preserve"> -  -  </v>
      </c>
      <c r="AP226" s="9" t="str">
        <f t="shared" si="10"/>
        <v xml:space="preserve"> </v>
      </c>
      <c r="AQ226" s="9" t="str">
        <f t="shared" si="10"/>
        <v xml:space="preserve"> </v>
      </c>
      <c r="AS226" s="59" t="str" cm="1">
        <f t="array" ref="AS226">IF(TRIM(AO226)="Not-selected",0,IF(OR(TRIM(AQ226)="",AR226=""),"",IFERROR(SUM(_xlfn.NUMBERVALUE(SUBSTITUTE(TRIM(_xlfn.XLOOKUP(TRIM(_xlfn.TEXTSPLIT(AQ226,",")),TRIM(_xlfn.TEXTSPLIT(E226,",")),TRIM(_xlfn.TEXTSPLIT(I226,",")))),"$","")))*AR226,"")))</f>
        <v/>
      </c>
    </row>
    <row r="227" spans="2:45">
      <c r="B227" t="str">
        <f t="shared" si="9"/>
        <v xml:space="preserve"> -  -  </v>
      </c>
      <c r="AP227" s="9" t="str">
        <f t="shared" si="10"/>
        <v xml:space="preserve"> </v>
      </c>
      <c r="AQ227" s="9" t="str">
        <f t="shared" si="10"/>
        <v xml:space="preserve"> </v>
      </c>
      <c r="AS227" s="59" t="str" cm="1">
        <f t="array" ref="AS227">IF(TRIM(AO227)="Not-selected",0,IF(OR(TRIM(AQ227)="",AR227=""),"",IFERROR(SUM(_xlfn.NUMBERVALUE(SUBSTITUTE(TRIM(_xlfn.XLOOKUP(TRIM(_xlfn.TEXTSPLIT(AQ227,",")),TRIM(_xlfn.TEXTSPLIT(E227,",")),TRIM(_xlfn.TEXTSPLIT(I227,",")))),"$","")))*AR227,"")))</f>
        <v/>
      </c>
    </row>
    <row r="228" spans="2:45">
      <c r="B228" t="str">
        <f t="shared" si="9"/>
        <v xml:space="preserve"> -  -  </v>
      </c>
      <c r="AP228" s="9" t="str">
        <f t="shared" si="10"/>
        <v xml:space="preserve"> </v>
      </c>
      <c r="AQ228" s="9" t="str">
        <f t="shared" si="10"/>
        <v xml:space="preserve"> </v>
      </c>
      <c r="AS228" s="59" t="str" cm="1">
        <f t="array" ref="AS228">IF(TRIM(AO228)="Not-selected",0,IF(OR(TRIM(AQ228)="",AR228=""),"",IFERROR(SUM(_xlfn.NUMBERVALUE(SUBSTITUTE(TRIM(_xlfn.XLOOKUP(TRIM(_xlfn.TEXTSPLIT(AQ228,",")),TRIM(_xlfn.TEXTSPLIT(E228,",")),TRIM(_xlfn.TEXTSPLIT(I228,",")))),"$","")))*AR228,"")))</f>
        <v/>
      </c>
    </row>
    <row r="229" spans="2:45">
      <c r="B229" t="str">
        <f t="shared" si="9"/>
        <v xml:space="preserve"> -  -  </v>
      </c>
      <c r="AP229" s="9" t="str">
        <f t="shared" si="10"/>
        <v xml:space="preserve"> </v>
      </c>
      <c r="AQ229" s="9" t="str">
        <f t="shared" si="10"/>
        <v xml:space="preserve"> </v>
      </c>
      <c r="AS229" s="59" t="str" cm="1">
        <f t="array" ref="AS229">IF(TRIM(AO229)="Not-selected",0,IF(OR(TRIM(AQ229)="",AR229=""),"",IFERROR(SUM(_xlfn.NUMBERVALUE(SUBSTITUTE(TRIM(_xlfn.XLOOKUP(TRIM(_xlfn.TEXTSPLIT(AQ229,",")),TRIM(_xlfn.TEXTSPLIT(E229,",")),TRIM(_xlfn.TEXTSPLIT(I229,",")))),"$","")))*AR229,"")))</f>
        <v/>
      </c>
    </row>
    <row r="230" spans="2:45">
      <c r="B230" t="str">
        <f t="shared" si="9"/>
        <v xml:space="preserve"> -  -  </v>
      </c>
      <c r="AP230" s="9" t="str">
        <f t="shared" si="10"/>
        <v xml:space="preserve"> </v>
      </c>
      <c r="AQ230" s="9" t="str">
        <f t="shared" si="10"/>
        <v xml:space="preserve"> </v>
      </c>
      <c r="AS230" s="59" t="str" cm="1">
        <f t="array" ref="AS230">IF(TRIM(AO230)="Not-selected",0,IF(OR(TRIM(AQ230)="",AR230=""),"",IFERROR(SUM(_xlfn.NUMBERVALUE(SUBSTITUTE(TRIM(_xlfn.XLOOKUP(TRIM(_xlfn.TEXTSPLIT(AQ230,",")),TRIM(_xlfn.TEXTSPLIT(E230,",")),TRIM(_xlfn.TEXTSPLIT(I230,",")))),"$","")))*AR230,"")))</f>
        <v/>
      </c>
    </row>
    <row r="231" spans="2:45">
      <c r="B231" t="str">
        <f t="shared" si="9"/>
        <v xml:space="preserve"> -  -  </v>
      </c>
      <c r="AP231" s="9" t="str">
        <f t="shared" si="10"/>
        <v xml:space="preserve"> </v>
      </c>
      <c r="AQ231" s="9" t="str">
        <f t="shared" si="10"/>
        <v xml:space="preserve"> </v>
      </c>
      <c r="AS231" s="59" t="str" cm="1">
        <f t="array" ref="AS231">IF(TRIM(AO231)="Not-selected",0,IF(OR(TRIM(AQ231)="",AR231=""),"",IFERROR(SUM(_xlfn.NUMBERVALUE(SUBSTITUTE(TRIM(_xlfn.XLOOKUP(TRIM(_xlfn.TEXTSPLIT(AQ231,",")),TRIM(_xlfn.TEXTSPLIT(E231,",")),TRIM(_xlfn.TEXTSPLIT(I231,",")))),"$","")))*AR231,"")))</f>
        <v/>
      </c>
    </row>
    <row r="232" spans="2:45">
      <c r="B232" t="str">
        <f t="shared" si="9"/>
        <v xml:space="preserve"> -  -  </v>
      </c>
      <c r="AP232" s="9" t="str">
        <f t="shared" si="10"/>
        <v xml:space="preserve"> </v>
      </c>
      <c r="AQ232" s="9" t="str">
        <f t="shared" si="10"/>
        <v xml:space="preserve"> </v>
      </c>
      <c r="AS232" s="59" t="str" cm="1">
        <f t="array" ref="AS232">IF(TRIM(AO232)="Not-selected",0,IF(OR(TRIM(AQ232)="",AR232=""),"",IFERROR(SUM(_xlfn.NUMBERVALUE(SUBSTITUTE(TRIM(_xlfn.XLOOKUP(TRIM(_xlfn.TEXTSPLIT(AQ232,",")),TRIM(_xlfn.TEXTSPLIT(E232,",")),TRIM(_xlfn.TEXTSPLIT(I232,",")))),"$","")))*AR232,"")))</f>
        <v/>
      </c>
    </row>
    <row r="233" spans="2:45">
      <c r="B233" t="str">
        <f t="shared" si="9"/>
        <v xml:space="preserve"> -  -  </v>
      </c>
      <c r="AP233" s="9" t="str">
        <f t="shared" si="10"/>
        <v xml:space="preserve"> </v>
      </c>
      <c r="AQ233" s="9" t="str">
        <f t="shared" si="10"/>
        <v xml:space="preserve"> </v>
      </c>
      <c r="AS233" s="59" t="str" cm="1">
        <f t="array" ref="AS233">IF(TRIM(AO233)="Not-selected",0,IF(OR(TRIM(AQ233)="",AR233=""),"",IFERROR(SUM(_xlfn.NUMBERVALUE(SUBSTITUTE(TRIM(_xlfn.XLOOKUP(TRIM(_xlfn.TEXTSPLIT(AQ233,",")),TRIM(_xlfn.TEXTSPLIT(E233,",")),TRIM(_xlfn.TEXTSPLIT(I233,",")))),"$","")))*AR233,"")))</f>
        <v/>
      </c>
    </row>
    <row r="234" spans="2:45">
      <c r="B234" t="str">
        <f t="shared" si="9"/>
        <v xml:space="preserve"> -  -  </v>
      </c>
      <c r="AP234" s="9" t="str">
        <f t="shared" si="10"/>
        <v xml:space="preserve"> </v>
      </c>
      <c r="AQ234" s="9" t="str">
        <f t="shared" si="10"/>
        <v xml:space="preserve"> </v>
      </c>
      <c r="AS234" s="59" t="str" cm="1">
        <f t="array" ref="AS234">IF(TRIM(AO234)="Not-selected",0,IF(OR(TRIM(AQ234)="",AR234=""),"",IFERROR(SUM(_xlfn.NUMBERVALUE(SUBSTITUTE(TRIM(_xlfn.XLOOKUP(TRIM(_xlfn.TEXTSPLIT(AQ234,",")),TRIM(_xlfn.TEXTSPLIT(E234,",")),TRIM(_xlfn.TEXTSPLIT(I234,",")))),"$","")))*AR234,"")))</f>
        <v/>
      </c>
    </row>
    <row r="235" spans="2:45">
      <c r="B235" t="str">
        <f t="shared" si="9"/>
        <v xml:space="preserve"> -  -  </v>
      </c>
      <c r="AP235" s="9" t="str">
        <f t="shared" si="10"/>
        <v xml:space="preserve"> </v>
      </c>
      <c r="AQ235" s="9" t="str">
        <f t="shared" si="10"/>
        <v xml:space="preserve"> </v>
      </c>
      <c r="AS235" s="59" t="str" cm="1">
        <f t="array" ref="AS235">IF(TRIM(AO235)="Not-selected",0,IF(OR(TRIM(AQ235)="",AR235=""),"",IFERROR(SUM(_xlfn.NUMBERVALUE(SUBSTITUTE(TRIM(_xlfn.XLOOKUP(TRIM(_xlfn.TEXTSPLIT(AQ235,",")),TRIM(_xlfn.TEXTSPLIT(E235,",")),TRIM(_xlfn.TEXTSPLIT(I235,",")))),"$","")))*AR235,"")))</f>
        <v/>
      </c>
    </row>
    <row r="236" spans="2:45">
      <c r="B236" t="str">
        <f t="shared" si="9"/>
        <v xml:space="preserve"> -  -  </v>
      </c>
      <c r="AP236" s="9" t="str">
        <f t="shared" si="10"/>
        <v xml:space="preserve"> </v>
      </c>
      <c r="AQ236" s="9" t="str">
        <f t="shared" si="10"/>
        <v xml:space="preserve"> </v>
      </c>
      <c r="AS236" s="59" t="str" cm="1">
        <f t="array" ref="AS236">IF(TRIM(AO236)="Not-selected",0,IF(OR(TRIM(AQ236)="",AR236=""),"",IFERROR(SUM(_xlfn.NUMBERVALUE(SUBSTITUTE(TRIM(_xlfn.XLOOKUP(TRIM(_xlfn.TEXTSPLIT(AQ236,",")),TRIM(_xlfn.TEXTSPLIT(E236,",")),TRIM(_xlfn.TEXTSPLIT(I236,",")))),"$","")))*AR236,"")))</f>
        <v/>
      </c>
    </row>
    <row r="237" spans="2:45">
      <c r="B237" t="str">
        <f t="shared" si="9"/>
        <v xml:space="preserve"> -  -  </v>
      </c>
      <c r="AP237" s="9" t="str">
        <f t="shared" si="10"/>
        <v xml:space="preserve"> </v>
      </c>
      <c r="AQ237" s="9" t="str">
        <f t="shared" si="10"/>
        <v xml:space="preserve"> </v>
      </c>
      <c r="AS237" s="59" t="str" cm="1">
        <f t="array" ref="AS237">IF(TRIM(AO237)="Not-selected",0,IF(OR(TRIM(AQ237)="",AR237=""),"",IFERROR(SUM(_xlfn.NUMBERVALUE(SUBSTITUTE(TRIM(_xlfn.XLOOKUP(TRIM(_xlfn.TEXTSPLIT(AQ237,",")),TRIM(_xlfn.TEXTSPLIT(E237,",")),TRIM(_xlfn.TEXTSPLIT(I237,",")))),"$","")))*AR237,"")))</f>
        <v/>
      </c>
    </row>
    <row r="238" spans="2:45">
      <c r="B238" t="str">
        <f t="shared" si="9"/>
        <v xml:space="preserve"> -  -  </v>
      </c>
      <c r="AP238" s="9" t="str">
        <f t="shared" si="10"/>
        <v xml:space="preserve"> </v>
      </c>
      <c r="AQ238" s="9" t="str">
        <f t="shared" si="10"/>
        <v xml:space="preserve"> </v>
      </c>
      <c r="AS238" s="59" t="str" cm="1">
        <f t="array" ref="AS238">IF(TRIM(AO238)="Not-selected",0,IF(OR(TRIM(AQ238)="",AR238=""),"",IFERROR(SUM(_xlfn.NUMBERVALUE(SUBSTITUTE(TRIM(_xlfn.XLOOKUP(TRIM(_xlfn.TEXTSPLIT(AQ238,",")),TRIM(_xlfn.TEXTSPLIT(E238,",")),TRIM(_xlfn.TEXTSPLIT(I238,",")))),"$","")))*AR238,"")))</f>
        <v/>
      </c>
    </row>
    <row r="239" spans="2:45">
      <c r="B239" t="str">
        <f t="shared" si="9"/>
        <v xml:space="preserve"> -  -  </v>
      </c>
      <c r="AP239" s="9" t="str">
        <f t="shared" si="10"/>
        <v xml:space="preserve"> </v>
      </c>
      <c r="AQ239" s="9" t="str">
        <f t="shared" si="10"/>
        <v xml:space="preserve"> </v>
      </c>
      <c r="AS239" s="59" t="str" cm="1">
        <f t="array" ref="AS239">IF(TRIM(AO239)="Not-selected",0,IF(OR(TRIM(AQ239)="",AR239=""),"",IFERROR(SUM(_xlfn.NUMBERVALUE(SUBSTITUTE(TRIM(_xlfn.XLOOKUP(TRIM(_xlfn.TEXTSPLIT(AQ239,",")),TRIM(_xlfn.TEXTSPLIT(E239,",")),TRIM(_xlfn.TEXTSPLIT(I239,",")))),"$","")))*AR239,"")))</f>
        <v/>
      </c>
    </row>
    <row r="240" spans="2:45">
      <c r="B240" t="str">
        <f t="shared" si="9"/>
        <v xml:space="preserve"> -  -  </v>
      </c>
      <c r="AP240" s="9" t="str">
        <f t="shared" si="10"/>
        <v xml:space="preserve"> </v>
      </c>
      <c r="AQ240" s="9" t="str">
        <f t="shared" si="10"/>
        <v xml:space="preserve"> </v>
      </c>
      <c r="AS240" s="59" t="str" cm="1">
        <f t="array" ref="AS240">IF(TRIM(AO240)="Not-selected",0,IF(OR(TRIM(AQ240)="",AR240=""),"",IFERROR(SUM(_xlfn.NUMBERVALUE(SUBSTITUTE(TRIM(_xlfn.XLOOKUP(TRIM(_xlfn.TEXTSPLIT(AQ240,",")),TRIM(_xlfn.TEXTSPLIT(E240,",")),TRIM(_xlfn.TEXTSPLIT(I240,",")))),"$","")))*AR240,"")))</f>
        <v/>
      </c>
    </row>
    <row r="241" spans="2:45">
      <c r="B241" t="str">
        <f t="shared" si="9"/>
        <v xml:space="preserve"> -  -  </v>
      </c>
      <c r="AP241" s="9" t="str">
        <f t="shared" si="10"/>
        <v xml:space="preserve"> </v>
      </c>
      <c r="AQ241" s="9" t="str">
        <f t="shared" si="10"/>
        <v xml:space="preserve"> </v>
      </c>
      <c r="AS241" s="59" t="str" cm="1">
        <f t="array" ref="AS241">IF(TRIM(AO241)="Not-selected",0,IF(OR(TRIM(AQ241)="",AR241=""),"",IFERROR(SUM(_xlfn.NUMBERVALUE(SUBSTITUTE(TRIM(_xlfn.XLOOKUP(TRIM(_xlfn.TEXTSPLIT(AQ241,",")),TRIM(_xlfn.TEXTSPLIT(E241,",")),TRIM(_xlfn.TEXTSPLIT(I241,",")))),"$","")))*AR241,"")))</f>
        <v/>
      </c>
    </row>
    <row r="242" spans="2:45">
      <c r="B242" t="str">
        <f t="shared" si="9"/>
        <v xml:space="preserve"> -  -  </v>
      </c>
      <c r="AP242" s="9" t="str">
        <f t="shared" si="10"/>
        <v xml:space="preserve"> </v>
      </c>
      <c r="AQ242" s="9" t="str">
        <f t="shared" si="10"/>
        <v xml:space="preserve"> </v>
      </c>
      <c r="AS242" s="59" t="str" cm="1">
        <f t="array" ref="AS242">IF(TRIM(AO242)="Not-selected",0,IF(OR(TRIM(AQ242)="",AR242=""),"",IFERROR(SUM(_xlfn.NUMBERVALUE(SUBSTITUTE(TRIM(_xlfn.XLOOKUP(TRIM(_xlfn.TEXTSPLIT(AQ242,",")),TRIM(_xlfn.TEXTSPLIT(E242,",")),TRIM(_xlfn.TEXTSPLIT(I242,",")))),"$","")))*AR242,"")))</f>
        <v/>
      </c>
    </row>
    <row r="243" spans="2:45">
      <c r="B243" t="str">
        <f t="shared" si="9"/>
        <v xml:space="preserve"> -  -  </v>
      </c>
      <c r="AP243" s="9" t="str">
        <f t="shared" si="10"/>
        <v xml:space="preserve"> </v>
      </c>
      <c r="AQ243" s="9" t="str">
        <f t="shared" si="10"/>
        <v xml:space="preserve"> </v>
      </c>
      <c r="AS243" s="59" t="str" cm="1">
        <f t="array" ref="AS243">IF(TRIM(AO243)="Not-selected",0,IF(OR(TRIM(AQ243)="",AR243=""),"",IFERROR(SUM(_xlfn.NUMBERVALUE(SUBSTITUTE(TRIM(_xlfn.XLOOKUP(TRIM(_xlfn.TEXTSPLIT(AQ243,",")),TRIM(_xlfn.TEXTSPLIT(E243,",")),TRIM(_xlfn.TEXTSPLIT(I243,",")))),"$","")))*AR243,"")))</f>
        <v/>
      </c>
    </row>
    <row r="244" spans="2:45">
      <c r="B244" t="str">
        <f t="shared" si="9"/>
        <v xml:space="preserve"> -  -  </v>
      </c>
      <c r="AP244" s="9" t="str">
        <f t="shared" si="10"/>
        <v xml:space="preserve"> </v>
      </c>
      <c r="AQ244" s="9" t="str">
        <f t="shared" si="10"/>
        <v xml:space="preserve"> </v>
      </c>
      <c r="AS244" s="59" t="str" cm="1">
        <f t="array" ref="AS244">IF(TRIM(AO244)="Not-selected",0,IF(OR(TRIM(AQ244)="",AR244=""),"",IFERROR(SUM(_xlfn.NUMBERVALUE(SUBSTITUTE(TRIM(_xlfn.XLOOKUP(TRIM(_xlfn.TEXTSPLIT(AQ244,",")),TRIM(_xlfn.TEXTSPLIT(E244,",")),TRIM(_xlfn.TEXTSPLIT(I244,",")))),"$","")))*AR244,"")))</f>
        <v/>
      </c>
    </row>
    <row r="245" spans="2:45">
      <c r="B245" t="str">
        <f t="shared" si="9"/>
        <v xml:space="preserve"> -  -  </v>
      </c>
      <c r="AP245" s="9" t="str">
        <f t="shared" si="10"/>
        <v xml:space="preserve"> </v>
      </c>
      <c r="AQ245" s="9" t="str">
        <f t="shared" si="10"/>
        <v xml:space="preserve"> </v>
      </c>
      <c r="AS245" s="59" t="str" cm="1">
        <f t="array" ref="AS245">IF(TRIM(AO245)="Not-selected",0,IF(OR(TRIM(AQ245)="",AR245=""),"",IFERROR(SUM(_xlfn.NUMBERVALUE(SUBSTITUTE(TRIM(_xlfn.XLOOKUP(TRIM(_xlfn.TEXTSPLIT(AQ245,",")),TRIM(_xlfn.TEXTSPLIT(E245,",")),TRIM(_xlfn.TEXTSPLIT(I245,",")))),"$","")))*AR245,"")))</f>
        <v/>
      </c>
    </row>
    <row r="246" spans="2:45">
      <c r="B246" t="str">
        <f t="shared" si="9"/>
        <v xml:space="preserve"> -  -  </v>
      </c>
      <c r="AP246" s="9" t="str">
        <f t="shared" si="10"/>
        <v xml:space="preserve"> </v>
      </c>
      <c r="AQ246" s="9" t="str">
        <f t="shared" si="10"/>
        <v xml:space="preserve"> </v>
      </c>
      <c r="AS246" s="59" t="str" cm="1">
        <f t="array" ref="AS246">IF(TRIM(AO246)="Not-selected",0,IF(OR(TRIM(AQ246)="",AR246=""),"",IFERROR(SUM(_xlfn.NUMBERVALUE(SUBSTITUTE(TRIM(_xlfn.XLOOKUP(TRIM(_xlfn.TEXTSPLIT(AQ246,",")),TRIM(_xlfn.TEXTSPLIT(E246,",")),TRIM(_xlfn.TEXTSPLIT(I246,",")))),"$","")))*AR246,"")))</f>
        <v/>
      </c>
    </row>
    <row r="247" spans="2:45">
      <c r="B247" t="str">
        <f t="shared" si="9"/>
        <v xml:space="preserve"> -  -  </v>
      </c>
      <c r="AP247" s="9" t="str">
        <f t="shared" si="10"/>
        <v xml:space="preserve"> </v>
      </c>
      <c r="AQ247" s="9" t="str">
        <f t="shared" si="10"/>
        <v xml:space="preserve"> </v>
      </c>
      <c r="AS247" s="59" t="str" cm="1">
        <f t="array" ref="AS247">IF(TRIM(AO247)="Not-selected",0,IF(OR(TRIM(AQ247)="",AR247=""),"",IFERROR(SUM(_xlfn.NUMBERVALUE(SUBSTITUTE(TRIM(_xlfn.XLOOKUP(TRIM(_xlfn.TEXTSPLIT(AQ247,",")),TRIM(_xlfn.TEXTSPLIT(E247,",")),TRIM(_xlfn.TEXTSPLIT(I247,",")))),"$","")))*AR247,"")))</f>
        <v/>
      </c>
    </row>
    <row r="248" spans="2:45">
      <c r="B248" t="str">
        <f t="shared" si="9"/>
        <v xml:space="preserve"> -  -  </v>
      </c>
      <c r="AP248" s="9" t="str">
        <f t="shared" si="10"/>
        <v xml:space="preserve"> </v>
      </c>
      <c r="AQ248" s="9" t="str">
        <f t="shared" si="10"/>
        <v xml:space="preserve"> </v>
      </c>
      <c r="AS248" s="59" t="str" cm="1">
        <f t="array" ref="AS248">IF(TRIM(AO248)="Not-selected",0,IF(OR(TRIM(AQ248)="",AR248=""),"",IFERROR(SUM(_xlfn.NUMBERVALUE(SUBSTITUTE(TRIM(_xlfn.XLOOKUP(TRIM(_xlfn.TEXTSPLIT(AQ248,",")),TRIM(_xlfn.TEXTSPLIT(E248,",")),TRIM(_xlfn.TEXTSPLIT(I248,",")))),"$","")))*AR248,"")))</f>
        <v/>
      </c>
    </row>
    <row r="249" spans="2:45">
      <c r="B249" t="str">
        <f t="shared" si="9"/>
        <v xml:space="preserve"> -  -  </v>
      </c>
      <c r="AP249" s="9" t="str">
        <f t="shared" si="10"/>
        <v xml:space="preserve"> </v>
      </c>
      <c r="AQ249" s="9" t="str">
        <f t="shared" si="10"/>
        <v xml:space="preserve"> </v>
      </c>
      <c r="AS249" s="59" t="str" cm="1">
        <f t="array" ref="AS249">IF(TRIM(AO249)="Not-selected",0,IF(OR(TRIM(AQ249)="",AR249=""),"",IFERROR(SUM(_xlfn.NUMBERVALUE(SUBSTITUTE(TRIM(_xlfn.XLOOKUP(TRIM(_xlfn.TEXTSPLIT(AQ249,",")),TRIM(_xlfn.TEXTSPLIT(E249,",")),TRIM(_xlfn.TEXTSPLIT(I249,",")))),"$","")))*AR249,"")))</f>
        <v/>
      </c>
    </row>
    <row r="250" spans="2:45">
      <c r="B250" t="str">
        <f t="shared" si="9"/>
        <v xml:space="preserve"> -  -  </v>
      </c>
      <c r="AP250" s="9" t="str">
        <f t="shared" si="10"/>
        <v xml:space="preserve"> </v>
      </c>
      <c r="AQ250" s="9" t="str">
        <f t="shared" si="10"/>
        <v xml:space="preserve"> </v>
      </c>
      <c r="AS250" s="59" t="str" cm="1">
        <f t="array" ref="AS250">IF(TRIM(AO250)="Not-selected",0,IF(OR(TRIM(AQ250)="",AR250=""),"",IFERROR(SUM(_xlfn.NUMBERVALUE(SUBSTITUTE(TRIM(_xlfn.XLOOKUP(TRIM(_xlfn.TEXTSPLIT(AQ250,",")),TRIM(_xlfn.TEXTSPLIT(E250,",")),TRIM(_xlfn.TEXTSPLIT(I250,",")))),"$","")))*AR250,"")))</f>
        <v/>
      </c>
    </row>
    <row r="251" spans="2:45">
      <c r="B251" t="str">
        <f t="shared" si="9"/>
        <v xml:space="preserve"> -  -  </v>
      </c>
      <c r="AP251" s="9" t="str">
        <f t="shared" si="10"/>
        <v xml:space="preserve"> </v>
      </c>
      <c r="AQ251" s="9" t="str">
        <f t="shared" si="10"/>
        <v xml:space="preserve"> </v>
      </c>
      <c r="AS251" s="59" t="str" cm="1">
        <f t="array" ref="AS251">IF(TRIM(AO251)="Not-selected",0,IF(OR(TRIM(AQ251)="",AR251=""),"",IFERROR(SUM(_xlfn.NUMBERVALUE(SUBSTITUTE(TRIM(_xlfn.XLOOKUP(TRIM(_xlfn.TEXTSPLIT(AQ251,",")),TRIM(_xlfn.TEXTSPLIT(E251,",")),TRIM(_xlfn.TEXTSPLIT(I251,",")))),"$","")))*AR251,"")))</f>
        <v/>
      </c>
    </row>
    <row r="252" spans="2:45">
      <c r="B252" t="str">
        <f t="shared" si="9"/>
        <v xml:space="preserve"> -  -  </v>
      </c>
      <c r="AP252" s="9" t="str">
        <f t="shared" si="10"/>
        <v xml:space="preserve"> </v>
      </c>
      <c r="AQ252" s="9" t="str">
        <f t="shared" si="10"/>
        <v xml:space="preserve"> </v>
      </c>
      <c r="AS252" s="59" t="str" cm="1">
        <f t="array" ref="AS252">IF(TRIM(AO252)="Not-selected",0,IF(OR(TRIM(AQ252)="",AR252=""),"",IFERROR(SUM(_xlfn.NUMBERVALUE(SUBSTITUTE(TRIM(_xlfn.XLOOKUP(TRIM(_xlfn.TEXTSPLIT(AQ252,",")),TRIM(_xlfn.TEXTSPLIT(E252,",")),TRIM(_xlfn.TEXTSPLIT(I252,",")))),"$","")))*AR252,"")))</f>
        <v/>
      </c>
    </row>
    <row r="253" spans="2:45">
      <c r="B253" t="str">
        <f t="shared" si="9"/>
        <v xml:space="preserve"> -  -  </v>
      </c>
      <c r="AP253" s="9" t="str">
        <f t="shared" si="10"/>
        <v xml:space="preserve"> </v>
      </c>
      <c r="AQ253" s="9" t="str">
        <f t="shared" si="10"/>
        <v xml:space="preserve"> </v>
      </c>
      <c r="AS253" s="59" t="str" cm="1">
        <f t="array" ref="AS253">IF(TRIM(AO253)="Not-selected",0,IF(OR(TRIM(AQ253)="",AR253=""),"",IFERROR(SUM(_xlfn.NUMBERVALUE(SUBSTITUTE(TRIM(_xlfn.XLOOKUP(TRIM(_xlfn.TEXTSPLIT(AQ253,",")),TRIM(_xlfn.TEXTSPLIT(E253,",")),TRIM(_xlfn.TEXTSPLIT(I253,",")))),"$","")))*AR253,"")))</f>
        <v/>
      </c>
    </row>
    <row r="254" spans="2:45">
      <c r="B254" t="str">
        <f t="shared" si="9"/>
        <v xml:space="preserve"> -  -  </v>
      </c>
      <c r="AP254" s="9" t="str">
        <f t="shared" si="10"/>
        <v xml:space="preserve"> </v>
      </c>
      <c r="AQ254" s="9" t="str">
        <f t="shared" si="10"/>
        <v xml:space="preserve"> </v>
      </c>
      <c r="AS254" s="59" t="str" cm="1">
        <f t="array" ref="AS254">IF(TRIM(AO254)="Not-selected",0,IF(OR(TRIM(AQ254)="",AR254=""),"",IFERROR(SUM(_xlfn.NUMBERVALUE(SUBSTITUTE(TRIM(_xlfn.XLOOKUP(TRIM(_xlfn.TEXTSPLIT(AQ254,",")),TRIM(_xlfn.TEXTSPLIT(E254,",")),TRIM(_xlfn.TEXTSPLIT(I254,",")))),"$","")))*AR254,"")))</f>
        <v/>
      </c>
    </row>
    <row r="255" spans="2:45">
      <c r="B255" t="str">
        <f t="shared" si="9"/>
        <v xml:space="preserve"> -  -  </v>
      </c>
      <c r="AP255" s="9" t="str">
        <f t="shared" si="10"/>
        <v xml:space="preserve"> </v>
      </c>
      <c r="AQ255" s="9" t="str">
        <f t="shared" si="10"/>
        <v xml:space="preserve"> </v>
      </c>
      <c r="AS255" s="59" t="str" cm="1">
        <f t="array" ref="AS255">IF(TRIM(AO255)="Not-selected",0,IF(OR(TRIM(AQ255)="",AR255=""),"",IFERROR(SUM(_xlfn.NUMBERVALUE(SUBSTITUTE(TRIM(_xlfn.XLOOKUP(TRIM(_xlfn.TEXTSPLIT(AQ255,",")),TRIM(_xlfn.TEXTSPLIT(E255,",")),TRIM(_xlfn.TEXTSPLIT(I255,",")))),"$","")))*AR255,"")))</f>
        <v/>
      </c>
    </row>
    <row r="256" spans="2:45">
      <c r="B256" t="str">
        <f t="shared" si="9"/>
        <v xml:space="preserve"> -  -  </v>
      </c>
      <c r="AP256" s="9" t="str">
        <f t="shared" si="10"/>
        <v xml:space="preserve"> </v>
      </c>
      <c r="AQ256" s="9" t="str">
        <f t="shared" si="10"/>
        <v xml:space="preserve"> </v>
      </c>
      <c r="AS256" s="59" t="str" cm="1">
        <f t="array" ref="AS256">IF(TRIM(AO256)="Not-selected",0,IF(OR(TRIM(AQ256)="",AR256=""),"",IFERROR(SUM(_xlfn.NUMBERVALUE(SUBSTITUTE(TRIM(_xlfn.XLOOKUP(TRIM(_xlfn.TEXTSPLIT(AQ256,",")),TRIM(_xlfn.TEXTSPLIT(E256,",")),TRIM(_xlfn.TEXTSPLIT(I256,",")))),"$","")))*AR256,"")))</f>
        <v/>
      </c>
    </row>
    <row r="257" spans="2:45">
      <c r="B257" t="str">
        <f t="shared" si="9"/>
        <v xml:space="preserve"> -  -  </v>
      </c>
      <c r="AP257" s="9" t="str">
        <f t="shared" si="10"/>
        <v xml:space="preserve"> </v>
      </c>
      <c r="AQ257" s="9" t="str">
        <f t="shared" si="10"/>
        <v xml:space="preserve"> </v>
      </c>
      <c r="AS257" s="59" t="str" cm="1">
        <f t="array" ref="AS257">IF(TRIM(AO257)="Not-selected",0,IF(OR(TRIM(AQ257)="",AR257=""),"",IFERROR(SUM(_xlfn.NUMBERVALUE(SUBSTITUTE(TRIM(_xlfn.XLOOKUP(TRIM(_xlfn.TEXTSPLIT(AQ257,",")),TRIM(_xlfn.TEXTSPLIT(E257,",")),TRIM(_xlfn.TEXTSPLIT(I257,",")))),"$","")))*AR257,"")))</f>
        <v/>
      </c>
    </row>
    <row r="258" spans="2:45">
      <c r="B258" t="str">
        <f t="shared" si="9"/>
        <v xml:space="preserve"> -  -  </v>
      </c>
      <c r="AP258" s="9" t="str">
        <f t="shared" si="10"/>
        <v xml:space="preserve"> </v>
      </c>
      <c r="AQ258" s="9" t="str">
        <f t="shared" si="10"/>
        <v xml:space="preserve"> </v>
      </c>
      <c r="AS258" s="59" t="str" cm="1">
        <f t="array" ref="AS258">IF(TRIM(AO258)="Not-selected",0,IF(OR(TRIM(AQ258)="",AR258=""),"",IFERROR(SUM(_xlfn.NUMBERVALUE(SUBSTITUTE(TRIM(_xlfn.XLOOKUP(TRIM(_xlfn.TEXTSPLIT(AQ258,",")),TRIM(_xlfn.TEXTSPLIT(E258,",")),TRIM(_xlfn.TEXTSPLIT(I258,",")))),"$","")))*AR258,"")))</f>
        <v/>
      </c>
    </row>
    <row r="259" spans="2:45">
      <c r="B259" t="str">
        <f t="shared" si="9"/>
        <v xml:space="preserve"> -  -  </v>
      </c>
      <c r="AP259" s="9" t="str">
        <f t="shared" si="10"/>
        <v xml:space="preserve"> </v>
      </c>
      <c r="AQ259" s="9" t="str">
        <f t="shared" si="10"/>
        <v xml:space="preserve"> </v>
      </c>
      <c r="AS259" s="59" t="str" cm="1">
        <f t="array" ref="AS259">IF(TRIM(AO259)="Not-selected",0,IF(OR(TRIM(AQ259)="",AR259=""),"",IFERROR(SUM(_xlfn.NUMBERVALUE(SUBSTITUTE(TRIM(_xlfn.XLOOKUP(TRIM(_xlfn.TEXTSPLIT(AQ259,",")),TRIM(_xlfn.TEXTSPLIT(E259,",")),TRIM(_xlfn.TEXTSPLIT(I259,",")))),"$","")))*AR259,"")))</f>
        <v/>
      </c>
    </row>
    <row r="260" spans="2:45">
      <c r="B260" t="str">
        <f t="shared" si="9"/>
        <v xml:space="preserve"> -  -  </v>
      </c>
      <c r="AP260" s="9" t="str">
        <f t="shared" si="10"/>
        <v xml:space="preserve"> </v>
      </c>
      <c r="AQ260" s="9" t="str">
        <f t="shared" si="10"/>
        <v xml:space="preserve"> </v>
      </c>
      <c r="AS260" s="59" t="str" cm="1">
        <f t="array" ref="AS260">IF(TRIM(AO260)="Not-selected",0,IF(OR(TRIM(AQ260)="",AR260=""),"",IFERROR(SUM(_xlfn.NUMBERVALUE(SUBSTITUTE(TRIM(_xlfn.XLOOKUP(TRIM(_xlfn.TEXTSPLIT(AQ260,",")),TRIM(_xlfn.TEXTSPLIT(E260,",")),TRIM(_xlfn.TEXTSPLIT(I260,",")))),"$","")))*AR260,"")))</f>
        <v/>
      </c>
    </row>
    <row r="261" spans="2:45">
      <c r="B261" t="str">
        <f t="shared" si="9"/>
        <v xml:space="preserve"> -  -  </v>
      </c>
      <c r="AP261" s="9" t="str">
        <f t="shared" si="10"/>
        <v xml:space="preserve"> </v>
      </c>
      <c r="AQ261" s="9" t="str">
        <f t="shared" si="10"/>
        <v xml:space="preserve"> </v>
      </c>
      <c r="AS261" s="59" t="str" cm="1">
        <f t="array" ref="AS261">IF(TRIM(AO261)="Not-selected",0,IF(OR(TRIM(AQ261)="",AR261=""),"",IFERROR(SUM(_xlfn.NUMBERVALUE(SUBSTITUTE(TRIM(_xlfn.XLOOKUP(TRIM(_xlfn.TEXTSPLIT(AQ261,",")),TRIM(_xlfn.TEXTSPLIT(E261,",")),TRIM(_xlfn.TEXTSPLIT(I261,",")))),"$","")))*AR261,"")))</f>
        <v/>
      </c>
    </row>
    <row r="262" spans="2:45">
      <c r="B262" t="str">
        <f t="shared" si="9"/>
        <v xml:space="preserve"> -  -  </v>
      </c>
      <c r="AP262" s="9" t="str">
        <f t="shared" si="10"/>
        <v xml:space="preserve"> </v>
      </c>
      <c r="AQ262" s="9" t="str">
        <f t="shared" si="10"/>
        <v xml:space="preserve"> </v>
      </c>
      <c r="AS262" s="59" t="str" cm="1">
        <f t="array" ref="AS262">IF(TRIM(AO262)="Not-selected",0,IF(OR(TRIM(AQ262)="",AR262=""),"",IFERROR(SUM(_xlfn.NUMBERVALUE(SUBSTITUTE(TRIM(_xlfn.XLOOKUP(TRIM(_xlfn.TEXTSPLIT(AQ262,",")),TRIM(_xlfn.TEXTSPLIT(E262,",")),TRIM(_xlfn.TEXTSPLIT(I262,",")))),"$","")))*AR262,"")))</f>
        <v/>
      </c>
    </row>
    <row r="263" spans="2:45">
      <c r="B263" t="str">
        <f t="shared" si="9"/>
        <v xml:space="preserve"> -  -  </v>
      </c>
      <c r="AP263" s="9" t="str">
        <f t="shared" si="10"/>
        <v xml:space="preserve"> </v>
      </c>
      <c r="AQ263" s="9" t="str">
        <f t="shared" si="10"/>
        <v xml:space="preserve"> </v>
      </c>
      <c r="AS263" s="59" t="str" cm="1">
        <f t="array" ref="AS263">IF(TRIM(AO263)="Not-selected",0,IF(OR(TRIM(AQ263)="",AR263=""),"",IFERROR(SUM(_xlfn.NUMBERVALUE(SUBSTITUTE(TRIM(_xlfn.XLOOKUP(TRIM(_xlfn.TEXTSPLIT(AQ263,",")),TRIM(_xlfn.TEXTSPLIT(E263,",")),TRIM(_xlfn.TEXTSPLIT(I263,",")))),"$","")))*AR263,"")))</f>
        <v/>
      </c>
    </row>
    <row r="264" spans="2:45">
      <c r="B264" t="str">
        <f t="shared" si="9"/>
        <v xml:space="preserve"> -  -  </v>
      </c>
      <c r="AP264" s="9" t="str">
        <f t="shared" si="10"/>
        <v xml:space="preserve"> </v>
      </c>
      <c r="AQ264" s="9" t="str">
        <f t="shared" si="10"/>
        <v xml:space="preserve"> </v>
      </c>
      <c r="AS264" s="59" t="str" cm="1">
        <f t="array" ref="AS264">IF(TRIM(AO264)="Not-selected",0,IF(OR(TRIM(AQ264)="",AR264=""),"",IFERROR(SUM(_xlfn.NUMBERVALUE(SUBSTITUTE(TRIM(_xlfn.XLOOKUP(TRIM(_xlfn.TEXTSPLIT(AQ264,",")),TRIM(_xlfn.TEXTSPLIT(E264,",")),TRIM(_xlfn.TEXTSPLIT(I264,",")))),"$","")))*AR264,"")))</f>
        <v/>
      </c>
    </row>
    <row r="265" spans="2:45">
      <c r="B265" t="str">
        <f t="shared" si="9"/>
        <v xml:space="preserve"> -  -  </v>
      </c>
      <c r="AP265" s="9" t="str">
        <f t="shared" si="10"/>
        <v xml:space="preserve"> </v>
      </c>
      <c r="AQ265" s="9" t="str">
        <f t="shared" si="10"/>
        <v xml:space="preserve"> </v>
      </c>
      <c r="AS265" s="59" t="str" cm="1">
        <f t="array" ref="AS265">IF(TRIM(AO265)="Not-selected",0,IF(OR(TRIM(AQ265)="",AR265=""),"",IFERROR(SUM(_xlfn.NUMBERVALUE(SUBSTITUTE(TRIM(_xlfn.XLOOKUP(TRIM(_xlfn.TEXTSPLIT(AQ265,",")),TRIM(_xlfn.TEXTSPLIT(E265,",")),TRIM(_xlfn.TEXTSPLIT(I265,",")))),"$","")))*AR265,"")))</f>
        <v/>
      </c>
    </row>
    <row r="266" spans="2:45">
      <c r="B266" t="str">
        <f t="shared" si="9"/>
        <v xml:space="preserve"> -  -  </v>
      </c>
      <c r="AP266" s="9" t="str">
        <f t="shared" si="10"/>
        <v xml:space="preserve"> </v>
      </c>
      <c r="AQ266" s="9" t="str">
        <f t="shared" si="10"/>
        <v xml:space="preserve"> </v>
      </c>
      <c r="AS266" s="59" t="str" cm="1">
        <f t="array" ref="AS266">IF(TRIM(AO266)="Not-selected",0,IF(OR(TRIM(AQ266)="",AR266=""),"",IFERROR(SUM(_xlfn.NUMBERVALUE(SUBSTITUTE(TRIM(_xlfn.XLOOKUP(TRIM(_xlfn.TEXTSPLIT(AQ266,",")),TRIM(_xlfn.TEXTSPLIT(E266,",")),TRIM(_xlfn.TEXTSPLIT(I266,",")))),"$","")))*AR266,"")))</f>
        <v/>
      </c>
    </row>
    <row r="267" spans="2:45">
      <c r="B267" t="str">
        <f t="shared" si="9"/>
        <v xml:space="preserve"> -  -  </v>
      </c>
      <c r="AP267" s="9" t="str">
        <f t="shared" si="10"/>
        <v xml:space="preserve"> </v>
      </c>
      <c r="AQ267" s="9" t="str">
        <f t="shared" si="10"/>
        <v xml:space="preserve"> </v>
      </c>
      <c r="AS267" s="59" t="str" cm="1">
        <f t="array" ref="AS267">IF(TRIM(AO267)="Not-selected",0,IF(OR(TRIM(AQ267)="",AR267=""),"",IFERROR(SUM(_xlfn.NUMBERVALUE(SUBSTITUTE(TRIM(_xlfn.XLOOKUP(TRIM(_xlfn.TEXTSPLIT(AQ267,",")),TRIM(_xlfn.TEXTSPLIT(E267,",")),TRIM(_xlfn.TEXTSPLIT(I267,",")))),"$","")))*AR267,"")))</f>
        <v/>
      </c>
    </row>
    <row r="268" spans="2:45">
      <c r="B268" t="str">
        <f t="shared" si="9"/>
        <v xml:space="preserve"> -  -  </v>
      </c>
      <c r="AP268" s="9" t="str">
        <f t="shared" ref="AP268:AP331" si="11">IF($AO268="Not-Selected", "None", " ")</f>
        <v xml:space="preserve"> </v>
      </c>
      <c r="AQ268" s="9" t="str">
        <f t="shared" si="10"/>
        <v xml:space="preserve"> </v>
      </c>
      <c r="AS268" s="59" t="str" cm="1">
        <f t="array" ref="AS268">IF(TRIM(AO268)="Not-selected",0,IF(OR(TRIM(AQ268)="",AR268=""),"",IFERROR(SUM(_xlfn.NUMBERVALUE(SUBSTITUTE(TRIM(_xlfn.XLOOKUP(TRIM(_xlfn.TEXTSPLIT(AQ268,",")),TRIM(_xlfn.TEXTSPLIT(E268,",")),TRIM(_xlfn.TEXTSPLIT(I268,",")))),"$","")))*AR268,"")))</f>
        <v/>
      </c>
    </row>
    <row r="269" spans="2:45">
      <c r="B269" t="str">
        <f t="shared" ref="B269:B332" si="12">IF(F269="None",_xlfn.CONCAT(A269," - ",AQ269),_xlfn.CONCAT(A269," - ",F269," - ",AQ269))</f>
        <v xml:space="preserve"> -  -  </v>
      </c>
      <c r="AP269" s="9" t="str">
        <f t="shared" si="11"/>
        <v xml:space="preserve"> </v>
      </c>
      <c r="AQ269" s="9" t="str">
        <f t="shared" ref="AP269:AQ332" si="13">IF($AO269="Not-Selected", "None", " ")</f>
        <v xml:space="preserve"> </v>
      </c>
      <c r="AS269" s="59" t="str" cm="1">
        <f t="array" ref="AS269">IF(TRIM(AO269)="Not-selected",0,IF(OR(TRIM(AQ269)="",AR269=""),"",IFERROR(SUM(_xlfn.NUMBERVALUE(SUBSTITUTE(TRIM(_xlfn.XLOOKUP(TRIM(_xlfn.TEXTSPLIT(AQ269,",")),TRIM(_xlfn.TEXTSPLIT(E269,",")),TRIM(_xlfn.TEXTSPLIT(I269,",")))),"$","")))*AR269,"")))</f>
        <v/>
      </c>
    </row>
    <row r="270" spans="2:45">
      <c r="B270" t="str">
        <f t="shared" si="12"/>
        <v xml:space="preserve"> -  -  </v>
      </c>
      <c r="AP270" s="9" t="str">
        <f t="shared" si="11"/>
        <v xml:space="preserve"> </v>
      </c>
      <c r="AQ270" s="9" t="str">
        <f t="shared" si="13"/>
        <v xml:space="preserve"> </v>
      </c>
      <c r="AS270" s="59" t="str" cm="1">
        <f t="array" ref="AS270">IF(TRIM(AO270)="Not-selected",0,IF(OR(TRIM(AQ270)="",AR270=""),"",IFERROR(SUM(_xlfn.NUMBERVALUE(SUBSTITUTE(TRIM(_xlfn.XLOOKUP(TRIM(_xlfn.TEXTSPLIT(AQ270,",")),TRIM(_xlfn.TEXTSPLIT(E270,",")),TRIM(_xlfn.TEXTSPLIT(I270,",")))),"$","")))*AR270,"")))</f>
        <v/>
      </c>
    </row>
    <row r="271" spans="2:45">
      <c r="B271" t="str">
        <f t="shared" si="12"/>
        <v xml:space="preserve"> -  -  </v>
      </c>
      <c r="AP271" s="9" t="str">
        <f t="shared" si="11"/>
        <v xml:space="preserve"> </v>
      </c>
      <c r="AQ271" s="9" t="str">
        <f t="shared" si="13"/>
        <v xml:space="preserve"> </v>
      </c>
      <c r="AS271" s="59" t="str" cm="1">
        <f t="array" ref="AS271">IF(TRIM(AO271)="Not-selected",0,IF(OR(TRIM(AQ271)="",AR271=""),"",IFERROR(SUM(_xlfn.NUMBERVALUE(SUBSTITUTE(TRIM(_xlfn.XLOOKUP(TRIM(_xlfn.TEXTSPLIT(AQ271,",")),TRIM(_xlfn.TEXTSPLIT(E271,",")),TRIM(_xlfn.TEXTSPLIT(I271,",")))),"$","")))*AR271,"")))</f>
        <v/>
      </c>
    </row>
    <row r="272" spans="2:45">
      <c r="B272" t="str">
        <f t="shared" si="12"/>
        <v xml:space="preserve"> -  -  </v>
      </c>
      <c r="AP272" s="9" t="str">
        <f t="shared" si="11"/>
        <v xml:space="preserve"> </v>
      </c>
      <c r="AQ272" s="9" t="str">
        <f t="shared" si="13"/>
        <v xml:space="preserve"> </v>
      </c>
      <c r="AS272" s="59" t="str" cm="1">
        <f t="array" ref="AS272">IF(TRIM(AO272)="Not-selected",0,IF(OR(TRIM(AQ272)="",AR272=""),"",IFERROR(SUM(_xlfn.NUMBERVALUE(SUBSTITUTE(TRIM(_xlfn.XLOOKUP(TRIM(_xlfn.TEXTSPLIT(AQ272,",")),TRIM(_xlfn.TEXTSPLIT(E272,",")),TRIM(_xlfn.TEXTSPLIT(I272,",")))),"$","")))*AR272,"")))</f>
        <v/>
      </c>
    </row>
    <row r="273" spans="2:45">
      <c r="B273" t="str">
        <f t="shared" si="12"/>
        <v xml:space="preserve"> -  -  </v>
      </c>
      <c r="AP273" s="9" t="str">
        <f t="shared" si="11"/>
        <v xml:space="preserve"> </v>
      </c>
      <c r="AQ273" s="9" t="str">
        <f t="shared" si="13"/>
        <v xml:space="preserve"> </v>
      </c>
      <c r="AS273" s="59" t="str" cm="1">
        <f t="array" ref="AS273">IF(TRIM(AO273)="Not-selected",0,IF(OR(TRIM(AQ273)="",AR273=""),"",IFERROR(SUM(_xlfn.NUMBERVALUE(SUBSTITUTE(TRIM(_xlfn.XLOOKUP(TRIM(_xlfn.TEXTSPLIT(AQ273,",")),TRIM(_xlfn.TEXTSPLIT(E273,",")),TRIM(_xlfn.TEXTSPLIT(I273,",")))),"$","")))*AR273,"")))</f>
        <v/>
      </c>
    </row>
    <row r="274" spans="2:45">
      <c r="B274" t="str">
        <f t="shared" si="12"/>
        <v xml:space="preserve"> -  -  </v>
      </c>
      <c r="AP274" s="9" t="str">
        <f t="shared" si="11"/>
        <v xml:space="preserve"> </v>
      </c>
      <c r="AQ274" s="9" t="str">
        <f t="shared" si="13"/>
        <v xml:space="preserve"> </v>
      </c>
      <c r="AS274" s="59" t="str" cm="1">
        <f t="array" ref="AS274">IF(TRIM(AO274)="Not-selected",0,IF(OR(TRIM(AQ274)="",AR274=""),"",IFERROR(SUM(_xlfn.NUMBERVALUE(SUBSTITUTE(TRIM(_xlfn.XLOOKUP(TRIM(_xlfn.TEXTSPLIT(AQ274,",")),TRIM(_xlfn.TEXTSPLIT(E274,",")),TRIM(_xlfn.TEXTSPLIT(I274,",")))),"$","")))*AR274,"")))</f>
        <v/>
      </c>
    </row>
    <row r="275" spans="2:45">
      <c r="B275" t="str">
        <f t="shared" si="12"/>
        <v xml:space="preserve"> -  -  </v>
      </c>
      <c r="AP275" s="9" t="str">
        <f t="shared" si="11"/>
        <v xml:space="preserve"> </v>
      </c>
      <c r="AQ275" s="9" t="str">
        <f t="shared" si="13"/>
        <v xml:space="preserve"> </v>
      </c>
      <c r="AS275" s="59" t="str" cm="1">
        <f t="array" ref="AS275">IF(TRIM(AO275)="Not-selected",0,IF(OR(TRIM(AQ275)="",AR275=""),"",IFERROR(SUM(_xlfn.NUMBERVALUE(SUBSTITUTE(TRIM(_xlfn.XLOOKUP(TRIM(_xlfn.TEXTSPLIT(AQ275,",")),TRIM(_xlfn.TEXTSPLIT(E275,",")),TRIM(_xlfn.TEXTSPLIT(I275,",")))),"$","")))*AR275,"")))</f>
        <v/>
      </c>
    </row>
    <row r="276" spans="2:45">
      <c r="B276" t="str">
        <f t="shared" si="12"/>
        <v xml:space="preserve"> -  -  </v>
      </c>
      <c r="AP276" s="9" t="str">
        <f t="shared" si="11"/>
        <v xml:space="preserve"> </v>
      </c>
      <c r="AQ276" s="9" t="str">
        <f t="shared" si="13"/>
        <v xml:space="preserve"> </v>
      </c>
      <c r="AS276" s="59" t="str" cm="1">
        <f t="array" ref="AS276">IF(TRIM(AO276)="Not-selected",0,IF(OR(TRIM(AQ276)="",AR276=""),"",IFERROR(SUM(_xlfn.NUMBERVALUE(SUBSTITUTE(TRIM(_xlfn.XLOOKUP(TRIM(_xlfn.TEXTSPLIT(AQ276,",")),TRIM(_xlfn.TEXTSPLIT(E276,",")),TRIM(_xlfn.TEXTSPLIT(I276,",")))),"$","")))*AR276,"")))</f>
        <v/>
      </c>
    </row>
    <row r="277" spans="2:45">
      <c r="B277" t="str">
        <f t="shared" si="12"/>
        <v xml:space="preserve"> -  -  </v>
      </c>
      <c r="AP277" s="9" t="str">
        <f t="shared" si="11"/>
        <v xml:space="preserve"> </v>
      </c>
      <c r="AQ277" s="9" t="str">
        <f t="shared" si="13"/>
        <v xml:space="preserve"> </v>
      </c>
      <c r="AS277" s="59" t="str" cm="1">
        <f t="array" ref="AS277">IF(TRIM(AO277)="Not-selected",0,IF(OR(TRIM(AQ277)="",AR277=""),"",IFERROR(SUM(_xlfn.NUMBERVALUE(SUBSTITUTE(TRIM(_xlfn.XLOOKUP(TRIM(_xlfn.TEXTSPLIT(AQ277,",")),TRIM(_xlfn.TEXTSPLIT(E277,",")),TRIM(_xlfn.TEXTSPLIT(I277,",")))),"$","")))*AR277,"")))</f>
        <v/>
      </c>
    </row>
    <row r="278" spans="2:45">
      <c r="B278" t="str">
        <f t="shared" si="12"/>
        <v xml:space="preserve"> -  -  </v>
      </c>
      <c r="AP278" s="9" t="str">
        <f t="shared" si="11"/>
        <v xml:space="preserve"> </v>
      </c>
      <c r="AQ278" s="9" t="str">
        <f t="shared" si="13"/>
        <v xml:space="preserve"> </v>
      </c>
      <c r="AS278" s="59" t="str" cm="1">
        <f t="array" ref="AS278">IF(TRIM(AO278)="Not-selected",0,IF(OR(TRIM(AQ278)="",AR278=""),"",IFERROR(SUM(_xlfn.NUMBERVALUE(SUBSTITUTE(TRIM(_xlfn.XLOOKUP(TRIM(_xlfn.TEXTSPLIT(AQ278,",")),TRIM(_xlfn.TEXTSPLIT(E278,",")),TRIM(_xlfn.TEXTSPLIT(I278,",")))),"$","")))*AR278,"")))</f>
        <v/>
      </c>
    </row>
    <row r="279" spans="2:45">
      <c r="B279" t="str">
        <f t="shared" si="12"/>
        <v xml:space="preserve"> -  -  </v>
      </c>
      <c r="AP279" s="9" t="str">
        <f t="shared" si="11"/>
        <v xml:space="preserve"> </v>
      </c>
      <c r="AQ279" s="9" t="str">
        <f t="shared" si="13"/>
        <v xml:space="preserve"> </v>
      </c>
      <c r="AS279" s="59" t="str" cm="1">
        <f t="array" ref="AS279">IF(TRIM(AO279)="Not-selected",0,IF(OR(TRIM(AQ279)="",AR279=""),"",IFERROR(SUM(_xlfn.NUMBERVALUE(SUBSTITUTE(TRIM(_xlfn.XLOOKUP(TRIM(_xlfn.TEXTSPLIT(AQ279,",")),TRIM(_xlfn.TEXTSPLIT(E279,",")),TRIM(_xlfn.TEXTSPLIT(I279,",")))),"$","")))*AR279,"")))</f>
        <v/>
      </c>
    </row>
    <row r="280" spans="2:45">
      <c r="B280" t="str">
        <f t="shared" si="12"/>
        <v xml:space="preserve"> -  -  </v>
      </c>
      <c r="AP280" s="9" t="str">
        <f t="shared" si="11"/>
        <v xml:space="preserve"> </v>
      </c>
      <c r="AQ280" s="9" t="str">
        <f t="shared" si="13"/>
        <v xml:space="preserve"> </v>
      </c>
      <c r="AS280" s="59" t="str" cm="1">
        <f t="array" ref="AS280">IF(TRIM(AO280)="Not-selected",0,IF(OR(TRIM(AQ280)="",AR280=""),"",IFERROR(SUM(_xlfn.NUMBERVALUE(SUBSTITUTE(TRIM(_xlfn.XLOOKUP(TRIM(_xlfn.TEXTSPLIT(AQ280,",")),TRIM(_xlfn.TEXTSPLIT(E280,",")),TRIM(_xlfn.TEXTSPLIT(I280,",")))),"$","")))*AR280,"")))</f>
        <v/>
      </c>
    </row>
    <row r="281" spans="2:45">
      <c r="B281" t="str">
        <f t="shared" si="12"/>
        <v xml:space="preserve"> -  -  </v>
      </c>
      <c r="AP281" s="9" t="str">
        <f t="shared" si="11"/>
        <v xml:space="preserve"> </v>
      </c>
      <c r="AQ281" s="9" t="str">
        <f t="shared" si="13"/>
        <v xml:space="preserve"> </v>
      </c>
      <c r="AS281" s="59" t="str" cm="1">
        <f t="array" ref="AS281">IF(TRIM(AO281)="Not-selected",0,IF(OR(TRIM(AQ281)="",AR281=""),"",IFERROR(SUM(_xlfn.NUMBERVALUE(SUBSTITUTE(TRIM(_xlfn.XLOOKUP(TRIM(_xlfn.TEXTSPLIT(AQ281,",")),TRIM(_xlfn.TEXTSPLIT(E281,",")),TRIM(_xlfn.TEXTSPLIT(I281,",")))),"$","")))*AR281,"")))</f>
        <v/>
      </c>
    </row>
    <row r="282" spans="2:45">
      <c r="B282" t="str">
        <f t="shared" si="12"/>
        <v xml:space="preserve"> -  -  </v>
      </c>
      <c r="AP282" s="9" t="str">
        <f t="shared" si="11"/>
        <v xml:space="preserve"> </v>
      </c>
      <c r="AQ282" s="9" t="str">
        <f t="shared" si="13"/>
        <v xml:space="preserve"> </v>
      </c>
      <c r="AS282" s="59" t="str" cm="1">
        <f t="array" ref="AS282">IF(TRIM(AO282)="Not-selected",0,IF(OR(TRIM(AQ282)="",AR282=""),"",IFERROR(SUM(_xlfn.NUMBERVALUE(SUBSTITUTE(TRIM(_xlfn.XLOOKUP(TRIM(_xlfn.TEXTSPLIT(AQ282,",")),TRIM(_xlfn.TEXTSPLIT(E282,",")),TRIM(_xlfn.TEXTSPLIT(I282,",")))),"$","")))*AR282,"")))</f>
        <v/>
      </c>
    </row>
    <row r="283" spans="2:45">
      <c r="B283" t="str">
        <f t="shared" si="12"/>
        <v xml:space="preserve"> -  -  </v>
      </c>
      <c r="AP283" s="9" t="str">
        <f t="shared" si="11"/>
        <v xml:space="preserve"> </v>
      </c>
      <c r="AQ283" s="9" t="str">
        <f t="shared" si="13"/>
        <v xml:space="preserve"> </v>
      </c>
      <c r="AS283" s="59" t="str" cm="1">
        <f t="array" ref="AS283">IF(TRIM(AO283)="Not-selected",0,IF(OR(TRIM(AQ283)="",AR283=""),"",IFERROR(SUM(_xlfn.NUMBERVALUE(SUBSTITUTE(TRIM(_xlfn.XLOOKUP(TRIM(_xlfn.TEXTSPLIT(AQ283,",")),TRIM(_xlfn.TEXTSPLIT(E283,",")),TRIM(_xlfn.TEXTSPLIT(I283,",")))),"$","")))*AR283,"")))</f>
        <v/>
      </c>
    </row>
    <row r="284" spans="2:45">
      <c r="B284" t="str">
        <f t="shared" si="12"/>
        <v xml:space="preserve"> -  -  </v>
      </c>
      <c r="AP284" s="9" t="str">
        <f t="shared" si="11"/>
        <v xml:space="preserve"> </v>
      </c>
      <c r="AQ284" s="9" t="str">
        <f t="shared" si="13"/>
        <v xml:space="preserve"> </v>
      </c>
      <c r="AS284" s="59" t="str" cm="1">
        <f t="array" ref="AS284">IF(TRIM(AO284)="Not-selected",0,IF(OR(TRIM(AQ284)="",AR284=""),"",IFERROR(SUM(_xlfn.NUMBERVALUE(SUBSTITUTE(TRIM(_xlfn.XLOOKUP(TRIM(_xlfn.TEXTSPLIT(AQ284,",")),TRIM(_xlfn.TEXTSPLIT(E284,",")),TRIM(_xlfn.TEXTSPLIT(I284,",")))),"$","")))*AR284,"")))</f>
        <v/>
      </c>
    </row>
    <row r="285" spans="2:45">
      <c r="B285" t="str">
        <f t="shared" si="12"/>
        <v xml:space="preserve"> -  -  </v>
      </c>
      <c r="AP285" s="9" t="str">
        <f t="shared" si="11"/>
        <v xml:space="preserve"> </v>
      </c>
      <c r="AQ285" s="9" t="str">
        <f t="shared" si="13"/>
        <v xml:space="preserve"> </v>
      </c>
      <c r="AS285" s="59" t="str" cm="1">
        <f t="array" ref="AS285">IF(TRIM(AO285)="Not-selected",0,IF(OR(TRIM(AQ285)="",AR285=""),"",IFERROR(SUM(_xlfn.NUMBERVALUE(SUBSTITUTE(TRIM(_xlfn.XLOOKUP(TRIM(_xlfn.TEXTSPLIT(AQ285,",")),TRIM(_xlfn.TEXTSPLIT(E285,",")),TRIM(_xlfn.TEXTSPLIT(I285,",")))),"$","")))*AR285,"")))</f>
        <v/>
      </c>
    </row>
    <row r="286" spans="2:45">
      <c r="B286" t="str">
        <f t="shared" si="12"/>
        <v xml:space="preserve"> -  -  </v>
      </c>
      <c r="AP286" s="9" t="str">
        <f t="shared" si="11"/>
        <v xml:space="preserve"> </v>
      </c>
      <c r="AQ286" s="9" t="str">
        <f t="shared" si="13"/>
        <v xml:space="preserve"> </v>
      </c>
      <c r="AS286" s="59" t="str" cm="1">
        <f t="array" ref="AS286">IF(TRIM(AO286)="Not-selected",0,IF(OR(TRIM(AQ286)="",AR286=""),"",IFERROR(SUM(_xlfn.NUMBERVALUE(SUBSTITUTE(TRIM(_xlfn.XLOOKUP(TRIM(_xlfn.TEXTSPLIT(AQ286,",")),TRIM(_xlfn.TEXTSPLIT(E286,",")),TRIM(_xlfn.TEXTSPLIT(I286,",")))),"$","")))*AR286,"")))</f>
        <v/>
      </c>
    </row>
    <row r="287" spans="2:45">
      <c r="B287" t="str">
        <f t="shared" si="12"/>
        <v xml:space="preserve"> -  -  </v>
      </c>
      <c r="AP287" s="9" t="str">
        <f t="shared" si="11"/>
        <v xml:space="preserve"> </v>
      </c>
      <c r="AQ287" s="9" t="str">
        <f t="shared" si="13"/>
        <v xml:space="preserve"> </v>
      </c>
      <c r="AS287" s="59" t="str" cm="1">
        <f t="array" ref="AS287">IF(TRIM(AO287)="Not-selected",0,IF(OR(TRIM(AQ287)="",AR287=""),"",IFERROR(SUM(_xlfn.NUMBERVALUE(SUBSTITUTE(TRIM(_xlfn.XLOOKUP(TRIM(_xlfn.TEXTSPLIT(AQ287,",")),TRIM(_xlfn.TEXTSPLIT(E287,",")),TRIM(_xlfn.TEXTSPLIT(I287,",")))),"$","")))*AR287,"")))</f>
        <v/>
      </c>
    </row>
    <row r="288" spans="2:45">
      <c r="B288" t="str">
        <f t="shared" si="12"/>
        <v xml:space="preserve"> -  -  </v>
      </c>
      <c r="AP288" s="9" t="str">
        <f t="shared" si="11"/>
        <v xml:space="preserve"> </v>
      </c>
      <c r="AQ288" s="9" t="str">
        <f t="shared" si="13"/>
        <v xml:space="preserve"> </v>
      </c>
      <c r="AS288" s="59" t="str" cm="1">
        <f t="array" ref="AS288">IF(TRIM(AO288)="Not-selected",0,IF(OR(TRIM(AQ288)="",AR288=""),"",IFERROR(SUM(_xlfn.NUMBERVALUE(SUBSTITUTE(TRIM(_xlfn.XLOOKUP(TRIM(_xlfn.TEXTSPLIT(AQ288,",")),TRIM(_xlfn.TEXTSPLIT(E288,",")),TRIM(_xlfn.TEXTSPLIT(I288,",")))),"$","")))*AR288,"")))</f>
        <v/>
      </c>
    </row>
    <row r="289" spans="2:45">
      <c r="B289" t="str">
        <f t="shared" si="12"/>
        <v xml:space="preserve"> -  -  </v>
      </c>
      <c r="AP289" s="9" t="str">
        <f t="shared" si="11"/>
        <v xml:space="preserve"> </v>
      </c>
      <c r="AQ289" s="9" t="str">
        <f t="shared" si="13"/>
        <v xml:space="preserve"> </v>
      </c>
      <c r="AS289" s="59" t="str" cm="1">
        <f t="array" ref="AS289">IF(TRIM(AO289)="Not-selected",0,IF(OR(TRIM(AQ289)="",AR289=""),"",IFERROR(SUM(_xlfn.NUMBERVALUE(SUBSTITUTE(TRIM(_xlfn.XLOOKUP(TRIM(_xlfn.TEXTSPLIT(AQ289,",")),TRIM(_xlfn.TEXTSPLIT(E289,",")),TRIM(_xlfn.TEXTSPLIT(I289,",")))),"$","")))*AR289,"")))</f>
        <v/>
      </c>
    </row>
    <row r="290" spans="2:45">
      <c r="B290" t="str">
        <f t="shared" si="12"/>
        <v xml:space="preserve"> -  -  </v>
      </c>
      <c r="AP290" s="9" t="str">
        <f t="shared" si="11"/>
        <v xml:space="preserve"> </v>
      </c>
      <c r="AQ290" s="9" t="str">
        <f t="shared" si="13"/>
        <v xml:space="preserve"> </v>
      </c>
      <c r="AS290" s="59" t="str" cm="1">
        <f t="array" ref="AS290">IF(TRIM(AO290)="Not-selected",0,IF(OR(TRIM(AQ290)="",AR290=""),"",IFERROR(SUM(_xlfn.NUMBERVALUE(SUBSTITUTE(TRIM(_xlfn.XLOOKUP(TRIM(_xlfn.TEXTSPLIT(AQ290,",")),TRIM(_xlfn.TEXTSPLIT(E290,",")),TRIM(_xlfn.TEXTSPLIT(I290,",")))),"$","")))*AR290,"")))</f>
        <v/>
      </c>
    </row>
    <row r="291" spans="2:45">
      <c r="B291" t="str">
        <f t="shared" si="12"/>
        <v xml:space="preserve"> -  -  </v>
      </c>
      <c r="AP291" s="9" t="str">
        <f t="shared" si="11"/>
        <v xml:space="preserve"> </v>
      </c>
      <c r="AQ291" s="9" t="str">
        <f t="shared" si="13"/>
        <v xml:space="preserve"> </v>
      </c>
      <c r="AS291" s="59" t="str" cm="1">
        <f t="array" ref="AS291">IF(TRIM(AO291)="Not-selected",0,IF(OR(TRIM(AQ291)="",AR291=""),"",IFERROR(SUM(_xlfn.NUMBERVALUE(SUBSTITUTE(TRIM(_xlfn.XLOOKUP(TRIM(_xlfn.TEXTSPLIT(AQ291,",")),TRIM(_xlfn.TEXTSPLIT(E291,",")),TRIM(_xlfn.TEXTSPLIT(I291,",")))),"$","")))*AR291,"")))</f>
        <v/>
      </c>
    </row>
    <row r="292" spans="2:45">
      <c r="B292" t="str">
        <f t="shared" si="12"/>
        <v xml:space="preserve"> -  -  </v>
      </c>
      <c r="AP292" s="9" t="str">
        <f t="shared" si="11"/>
        <v xml:space="preserve"> </v>
      </c>
      <c r="AQ292" s="9" t="str">
        <f t="shared" si="13"/>
        <v xml:space="preserve"> </v>
      </c>
      <c r="AS292" s="59" t="str" cm="1">
        <f t="array" ref="AS292">IF(TRIM(AO292)="Not-selected",0,IF(OR(TRIM(AQ292)="",AR292=""),"",IFERROR(SUM(_xlfn.NUMBERVALUE(SUBSTITUTE(TRIM(_xlfn.XLOOKUP(TRIM(_xlfn.TEXTSPLIT(AQ292,",")),TRIM(_xlfn.TEXTSPLIT(E292,",")),TRIM(_xlfn.TEXTSPLIT(I292,",")))),"$","")))*AR292,"")))</f>
        <v/>
      </c>
    </row>
    <row r="293" spans="2:45">
      <c r="B293" t="str">
        <f t="shared" si="12"/>
        <v xml:space="preserve"> -  -  </v>
      </c>
      <c r="AP293" s="9" t="str">
        <f t="shared" si="11"/>
        <v xml:space="preserve"> </v>
      </c>
      <c r="AQ293" s="9" t="str">
        <f t="shared" si="13"/>
        <v xml:space="preserve"> </v>
      </c>
      <c r="AS293" s="59" t="str" cm="1">
        <f t="array" ref="AS293">IF(TRIM(AO293)="Not-selected",0,IF(OR(TRIM(AQ293)="",AR293=""),"",IFERROR(SUM(_xlfn.NUMBERVALUE(SUBSTITUTE(TRIM(_xlfn.XLOOKUP(TRIM(_xlfn.TEXTSPLIT(AQ293,",")),TRIM(_xlfn.TEXTSPLIT(E293,",")),TRIM(_xlfn.TEXTSPLIT(I293,",")))),"$","")))*AR293,"")))</f>
        <v/>
      </c>
    </row>
    <row r="294" spans="2:45">
      <c r="B294" t="str">
        <f t="shared" si="12"/>
        <v xml:space="preserve"> -  -  </v>
      </c>
      <c r="AP294" s="9" t="str">
        <f t="shared" si="11"/>
        <v xml:space="preserve"> </v>
      </c>
      <c r="AQ294" s="9" t="str">
        <f t="shared" si="13"/>
        <v xml:space="preserve"> </v>
      </c>
      <c r="AS294" s="59" t="str" cm="1">
        <f t="array" ref="AS294">IF(TRIM(AO294)="Not-selected",0,IF(OR(TRIM(AQ294)="",AR294=""),"",IFERROR(SUM(_xlfn.NUMBERVALUE(SUBSTITUTE(TRIM(_xlfn.XLOOKUP(TRIM(_xlfn.TEXTSPLIT(AQ294,",")),TRIM(_xlfn.TEXTSPLIT(E294,",")),TRIM(_xlfn.TEXTSPLIT(I294,",")))),"$","")))*AR294,"")))</f>
        <v/>
      </c>
    </row>
    <row r="295" spans="2:45">
      <c r="B295" t="str">
        <f t="shared" si="12"/>
        <v xml:space="preserve"> -  -  </v>
      </c>
      <c r="AP295" s="9" t="str">
        <f t="shared" si="11"/>
        <v xml:space="preserve"> </v>
      </c>
      <c r="AQ295" s="9" t="str">
        <f t="shared" si="13"/>
        <v xml:space="preserve"> </v>
      </c>
      <c r="AS295" s="59" t="str" cm="1">
        <f t="array" ref="AS295">IF(TRIM(AO295)="Not-selected",0,IF(OR(TRIM(AQ295)="",AR295=""),"",IFERROR(SUM(_xlfn.NUMBERVALUE(SUBSTITUTE(TRIM(_xlfn.XLOOKUP(TRIM(_xlfn.TEXTSPLIT(AQ295,",")),TRIM(_xlfn.TEXTSPLIT(E295,",")),TRIM(_xlfn.TEXTSPLIT(I295,",")))),"$","")))*AR295,"")))</f>
        <v/>
      </c>
    </row>
    <row r="296" spans="2:45">
      <c r="B296" t="str">
        <f t="shared" si="12"/>
        <v xml:space="preserve"> -  -  </v>
      </c>
      <c r="AP296" s="9" t="str">
        <f t="shared" si="11"/>
        <v xml:space="preserve"> </v>
      </c>
      <c r="AQ296" s="9" t="str">
        <f t="shared" si="13"/>
        <v xml:space="preserve"> </v>
      </c>
      <c r="AS296" s="59" t="str" cm="1">
        <f t="array" ref="AS296">IF(TRIM(AO296)="Not-selected",0,IF(OR(TRIM(AQ296)="",AR296=""),"",IFERROR(SUM(_xlfn.NUMBERVALUE(SUBSTITUTE(TRIM(_xlfn.XLOOKUP(TRIM(_xlfn.TEXTSPLIT(AQ296,",")),TRIM(_xlfn.TEXTSPLIT(E296,",")),TRIM(_xlfn.TEXTSPLIT(I296,",")))),"$","")))*AR296,"")))</f>
        <v/>
      </c>
    </row>
    <row r="297" spans="2:45">
      <c r="B297" t="str">
        <f t="shared" si="12"/>
        <v xml:space="preserve"> -  -  </v>
      </c>
      <c r="AP297" s="9" t="str">
        <f t="shared" si="11"/>
        <v xml:space="preserve"> </v>
      </c>
      <c r="AQ297" s="9" t="str">
        <f t="shared" si="13"/>
        <v xml:space="preserve"> </v>
      </c>
      <c r="AS297" s="59" t="str" cm="1">
        <f t="array" ref="AS297">IF(TRIM(AO297)="Not-selected",0,IF(OR(TRIM(AQ297)="",AR297=""),"",IFERROR(SUM(_xlfn.NUMBERVALUE(SUBSTITUTE(TRIM(_xlfn.XLOOKUP(TRIM(_xlfn.TEXTSPLIT(AQ297,",")),TRIM(_xlfn.TEXTSPLIT(E297,",")),TRIM(_xlfn.TEXTSPLIT(I297,",")))),"$","")))*AR297,"")))</f>
        <v/>
      </c>
    </row>
    <row r="298" spans="2:45">
      <c r="B298" t="str">
        <f t="shared" si="12"/>
        <v xml:space="preserve"> -  -  </v>
      </c>
      <c r="AP298" s="9" t="str">
        <f t="shared" si="11"/>
        <v xml:space="preserve"> </v>
      </c>
      <c r="AQ298" s="9" t="str">
        <f t="shared" si="13"/>
        <v xml:space="preserve"> </v>
      </c>
      <c r="AS298" s="59" t="str" cm="1">
        <f t="array" ref="AS298">IF(TRIM(AO298)="Not-selected",0,IF(OR(TRIM(AQ298)="",AR298=""),"",IFERROR(SUM(_xlfn.NUMBERVALUE(SUBSTITUTE(TRIM(_xlfn.XLOOKUP(TRIM(_xlfn.TEXTSPLIT(AQ298,",")),TRIM(_xlfn.TEXTSPLIT(E298,",")),TRIM(_xlfn.TEXTSPLIT(I298,",")))),"$","")))*AR298,"")))</f>
        <v/>
      </c>
    </row>
    <row r="299" spans="2:45">
      <c r="B299" t="str">
        <f t="shared" si="12"/>
        <v xml:space="preserve"> -  -  </v>
      </c>
      <c r="AP299" s="9" t="str">
        <f t="shared" si="11"/>
        <v xml:space="preserve"> </v>
      </c>
      <c r="AQ299" s="9" t="str">
        <f t="shared" si="13"/>
        <v xml:space="preserve"> </v>
      </c>
      <c r="AS299" s="59" t="str" cm="1">
        <f t="array" ref="AS299">IF(TRIM(AO299)="Not-selected",0,IF(OR(TRIM(AQ299)="",AR299=""),"",IFERROR(SUM(_xlfn.NUMBERVALUE(SUBSTITUTE(TRIM(_xlfn.XLOOKUP(TRIM(_xlfn.TEXTSPLIT(AQ299,",")),TRIM(_xlfn.TEXTSPLIT(E299,",")),TRIM(_xlfn.TEXTSPLIT(I299,",")))),"$","")))*AR299,"")))</f>
        <v/>
      </c>
    </row>
    <row r="300" spans="2:45">
      <c r="B300" t="str">
        <f t="shared" si="12"/>
        <v xml:space="preserve"> -  -  </v>
      </c>
      <c r="AP300" s="9" t="str">
        <f t="shared" si="11"/>
        <v xml:space="preserve"> </v>
      </c>
      <c r="AQ300" s="9" t="str">
        <f t="shared" si="13"/>
        <v xml:space="preserve"> </v>
      </c>
      <c r="AS300" s="59" t="str" cm="1">
        <f t="array" ref="AS300">IF(TRIM(AO300)="Not-selected",0,IF(OR(TRIM(AQ300)="",AR300=""),"",IFERROR(SUM(_xlfn.NUMBERVALUE(SUBSTITUTE(TRIM(_xlfn.XLOOKUP(TRIM(_xlfn.TEXTSPLIT(AQ300,",")),TRIM(_xlfn.TEXTSPLIT(E300,",")),TRIM(_xlfn.TEXTSPLIT(I300,",")))),"$","")))*AR300,"")))</f>
        <v/>
      </c>
    </row>
    <row r="301" spans="2:45">
      <c r="B301" t="str">
        <f t="shared" si="12"/>
        <v xml:space="preserve"> -  -  </v>
      </c>
      <c r="AP301" s="9" t="str">
        <f t="shared" si="11"/>
        <v xml:space="preserve"> </v>
      </c>
      <c r="AQ301" s="9" t="str">
        <f t="shared" si="13"/>
        <v xml:space="preserve"> </v>
      </c>
      <c r="AS301" s="59" t="str" cm="1">
        <f t="array" ref="AS301">IF(TRIM(AO301)="Not-selected",0,IF(OR(TRIM(AQ301)="",AR301=""),"",IFERROR(SUM(_xlfn.NUMBERVALUE(SUBSTITUTE(TRIM(_xlfn.XLOOKUP(TRIM(_xlfn.TEXTSPLIT(AQ301,",")),TRIM(_xlfn.TEXTSPLIT(E301,",")),TRIM(_xlfn.TEXTSPLIT(I301,",")))),"$","")))*AR301,"")))</f>
        <v/>
      </c>
    </row>
    <row r="302" spans="2:45">
      <c r="B302" t="str">
        <f t="shared" si="12"/>
        <v xml:space="preserve"> -  -  </v>
      </c>
      <c r="AP302" s="9" t="str">
        <f t="shared" si="11"/>
        <v xml:space="preserve"> </v>
      </c>
      <c r="AQ302" s="9" t="str">
        <f t="shared" si="13"/>
        <v xml:space="preserve"> </v>
      </c>
      <c r="AS302" s="59" t="str" cm="1">
        <f t="array" ref="AS302">IF(TRIM(AO302)="Not-selected",0,IF(OR(TRIM(AQ302)="",AR302=""),"",IFERROR(SUM(_xlfn.NUMBERVALUE(SUBSTITUTE(TRIM(_xlfn.XLOOKUP(TRIM(_xlfn.TEXTSPLIT(AQ302,",")),TRIM(_xlfn.TEXTSPLIT(E302,",")),TRIM(_xlfn.TEXTSPLIT(I302,",")))),"$","")))*AR302,"")))</f>
        <v/>
      </c>
    </row>
    <row r="303" spans="2:45">
      <c r="B303" t="str">
        <f t="shared" si="12"/>
        <v xml:space="preserve"> -  -  </v>
      </c>
      <c r="AP303" s="9" t="str">
        <f t="shared" si="11"/>
        <v xml:space="preserve"> </v>
      </c>
      <c r="AQ303" s="9" t="str">
        <f t="shared" si="13"/>
        <v xml:space="preserve"> </v>
      </c>
      <c r="AS303" s="59" t="str" cm="1">
        <f t="array" ref="AS303">IF(TRIM(AO303)="Not-selected",0,IF(OR(TRIM(AQ303)="",AR303=""),"",IFERROR(SUM(_xlfn.NUMBERVALUE(SUBSTITUTE(TRIM(_xlfn.XLOOKUP(TRIM(_xlfn.TEXTSPLIT(AQ303,",")),TRIM(_xlfn.TEXTSPLIT(E303,",")),TRIM(_xlfn.TEXTSPLIT(I303,",")))),"$","")))*AR303,"")))</f>
        <v/>
      </c>
    </row>
    <row r="304" spans="2:45">
      <c r="B304" t="str">
        <f t="shared" si="12"/>
        <v xml:space="preserve"> -  -  </v>
      </c>
      <c r="AP304" s="9" t="str">
        <f t="shared" si="11"/>
        <v xml:space="preserve"> </v>
      </c>
      <c r="AQ304" s="9" t="str">
        <f t="shared" si="13"/>
        <v xml:space="preserve"> </v>
      </c>
      <c r="AS304" s="59" t="str" cm="1">
        <f t="array" ref="AS304">IF(TRIM(AO304)="Not-selected",0,IF(OR(TRIM(AQ304)="",AR304=""),"",IFERROR(SUM(_xlfn.NUMBERVALUE(SUBSTITUTE(TRIM(_xlfn.XLOOKUP(TRIM(_xlfn.TEXTSPLIT(AQ304,",")),TRIM(_xlfn.TEXTSPLIT(E304,",")),TRIM(_xlfn.TEXTSPLIT(I304,",")))),"$","")))*AR304,"")))</f>
        <v/>
      </c>
    </row>
    <row r="305" spans="2:45">
      <c r="B305" t="str">
        <f t="shared" si="12"/>
        <v xml:space="preserve"> -  -  </v>
      </c>
      <c r="AP305" s="9" t="str">
        <f t="shared" si="11"/>
        <v xml:space="preserve"> </v>
      </c>
      <c r="AQ305" s="9" t="str">
        <f t="shared" si="13"/>
        <v xml:space="preserve"> </v>
      </c>
      <c r="AS305" s="59" t="str" cm="1">
        <f t="array" ref="AS305">IF(TRIM(AO305)="Not-selected",0,IF(OR(TRIM(AQ305)="",AR305=""),"",IFERROR(SUM(_xlfn.NUMBERVALUE(SUBSTITUTE(TRIM(_xlfn.XLOOKUP(TRIM(_xlfn.TEXTSPLIT(AQ305,",")),TRIM(_xlfn.TEXTSPLIT(E305,",")),TRIM(_xlfn.TEXTSPLIT(I305,",")))),"$","")))*AR305,"")))</f>
        <v/>
      </c>
    </row>
    <row r="306" spans="2:45">
      <c r="B306" t="str">
        <f t="shared" si="12"/>
        <v xml:space="preserve"> -  -  </v>
      </c>
      <c r="AP306" s="9" t="str">
        <f t="shared" si="11"/>
        <v xml:space="preserve"> </v>
      </c>
      <c r="AQ306" s="9" t="str">
        <f t="shared" si="13"/>
        <v xml:space="preserve"> </v>
      </c>
      <c r="AS306" s="59" t="str" cm="1">
        <f t="array" ref="AS306">IF(TRIM(AO306)="Not-selected",0,IF(OR(TRIM(AQ306)="",AR306=""),"",IFERROR(SUM(_xlfn.NUMBERVALUE(SUBSTITUTE(TRIM(_xlfn.XLOOKUP(TRIM(_xlfn.TEXTSPLIT(AQ306,",")),TRIM(_xlfn.TEXTSPLIT(E306,",")),TRIM(_xlfn.TEXTSPLIT(I306,",")))),"$","")))*AR306,"")))</f>
        <v/>
      </c>
    </row>
    <row r="307" spans="2:45">
      <c r="B307" t="str">
        <f t="shared" si="12"/>
        <v xml:space="preserve"> -  -  </v>
      </c>
      <c r="AP307" s="9" t="str">
        <f t="shared" si="11"/>
        <v xml:space="preserve"> </v>
      </c>
      <c r="AQ307" s="9" t="str">
        <f t="shared" si="13"/>
        <v xml:space="preserve"> </v>
      </c>
      <c r="AS307" s="59" t="str" cm="1">
        <f t="array" ref="AS307">IF(TRIM(AO307)="Not-selected",0,IF(OR(TRIM(AQ307)="",AR307=""),"",IFERROR(SUM(_xlfn.NUMBERVALUE(SUBSTITUTE(TRIM(_xlfn.XLOOKUP(TRIM(_xlfn.TEXTSPLIT(AQ307,",")),TRIM(_xlfn.TEXTSPLIT(E307,",")),TRIM(_xlfn.TEXTSPLIT(I307,",")))),"$","")))*AR307,"")))</f>
        <v/>
      </c>
    </row>
    <row r="308" spans="2:45">
      <c r="B308" t="str">
        <f t="shared" si="12"/>
        <v xml:space="preserve"> -  -  </v>
      </c>
      <c r="AP308" s="9" t="str">
        <f t="shared" si="11"/>
        <v xml:space="preserve"> </v>
      </c>
      <c r="AQ308" s="9" t="str">
        <f t="shared" si="13"/>
        <v xml:space="preserve"> </v>
      </c>
      <c r="AS308" s="59" t="str" cm="1">
        <f t="array" ref="AS308">IF(TRIM(AO308)="Not-selected",0,IF(OR(TRIM(AQ308)="",AR308=""),"",IFERROR(SUM(_xlfn.NUMBERVALUE(SUBSTITUTE(TRIM(_xlfn.XLOOKUP(TRIM(_xlfn.TEXTSPLIT(AQ308,",")),TRIM(_xlfn.TEXTSPLIT(E308,",")),TRIM(_xlfn.TEXTSPLIT(I308,",")))),"$","")))*AR308,"")))</f>
        <v/>
      </c>
    </row>
    <row r="309" spans="2:45">
      <c r="B309" t="str">
        <f t="shared" si="12"/>
        <v xml:space="preserve"> -  -  </v>
      </c>
      <c r="AP309" s="9" t="str">
        <f t="shared" si="11"/>
        <v xml:space="preserve"> </v>
      </c>
      <c r="AQ309" s="9" t="str">
        <f t="shared" si="13"/>
        <v xml:space="preserve"> </v>
      </c>
      <c r="AS309" s="59" t="str" cm="1">
        <f t="array" ref="AS309">IF(TRIM(AO309)="Not-selected",0,IF(OR(TRIM(AQ309)="",AR309=""),"",IFERROR(SUM(_xlfn.NUMBERVALUE(SUBSTITUTE(TRIM(_xlfn.XLOOKUP(TRIM(_xlfn.TEXTSPLIT(AQ309,",")),TRIM(_xlfn.TEXTSPLIT(E309,",")),TRIM(_xlfn.TEXTSPLIT(I309,",")))),"$","")))*AR309,"")))</f>
        <v/>
      </c>
    </row>
    <row r="310" spans="2:45">
      <c r="B310" t="str">
        <f t="shared" si="12"/>
        <v xml:space="preserve"> -  -  </v>
      </c>
      <c r="AP310" s="9" t="str">
        <f t="shared" si="11"/>
        <v xml:space="preserve"> </v>
      </c>
      <c r="AQ310" s="9" t="str">
        <f t="shared" si="13"/>
        <v xml:space="preserve"> </v>
      </c>
      <c r="AS310" s="59" t="str" cm="1">
        <f t="array" ref="AS310">IF(TRIM(AO310)="Not-selected",0,IF(OR(TRIM(AQ310)="",AR310=""),"",IFERROR(SUM(_xlfn.NUMBERVALUE(SUBSTITUTE(TRIM(_xlfn.XLOOKUP(TRIM(_xlfn.TEXTSPLIT(AQ310,",")),TRIM(_xlfn.TEXTSPLIT(E310,",")),TRIM(_xlfn.TEXTSPLIT(I310,",")))),"$","")))*AR310,"")))</f>
        <v/>
      </c>
    </row>
    <row r="311" spans="2:45">
      <c r="B311" t="str">
        <f t="shared" si="12"/>
        <v xml:space="preserve"> -  -  </v>
      </c>
      <c r="AP311" s="9" t="str">
        <f t="shared" si="11"/>
        <v xml:space="preserve"> </v>
      </c>
      <c r="AQ311" s="9" t="str">
        <f t="shared" si="13"/>
        <v xml:space="preserve"> </v>
      </c>
      <c r="AS311" s="59" t="str" cm="1">
        <f t="array" ref="AS311">IF(TRIM(AO311)="Not-selected",0,IF(OR(TRIM(AQ311)="",AR311=""),"",IFERROR(SUM(_xlfn.NUMBERVALUE(SUBSTITUTE(TRIM(_xlfn.XLOOKUP(TRIM(_xlfn.TEXTSPLIT(AQ311,",")),TRIM(_xlfn.TEXTSPLIT(E311,",")),TRIM(_xlfn.TEXTSPLIT(I311,",")))),"$","")))*AR311,"")))</f>
        <v/>
      </c>
    </row>
    <row r="312" spans="2:45">
      <c r="B312" t="str">
        <f t="shared" si="12"/>
        <v xml:space="preserve"> -  -  </v>
      </c>
      <c r="AP312" s="9" t="str">
        <f t="shared" si="11"/>
        <v xml:space="preserve"> </v>
      </c>
      <c r="AQ312" s="9" t="str">
        <f t="shared" si="13"/>
        <v xml:space="preserve"> </v>
      </c>
      <c r="AS312" s="59" t="str" cm="1">
        <f t="array" ref="AS312">IF(TRIM(AO312)="Not-selected",0,IF(OR(TRIM(AQ312)="",AR312=""),"",IFERROR(SUM(_xlfn.NUMBERVALUE(SUBSTITUTE(TRIM(_xlfn.XLOOKUP(TRIM(_xlfn.TEXTSPLIT(AQ312,",")),TRIM(_xlfn.TEXTSPLIT(E312,",")),TRIM(_xlfn.TEXTSPLIT(I312,",")))),"$","")))*AR312,"")))</f>
        <v/>
      </c>
    </row>
    <row r="313" spans="2:45">
      <c r="B313" t="str">
        <f t="shared" si="12"/>
        <v xml:space="preserve"> -  -  </v>
      </c>
      <c r="AP313" s="9" t="str">
        <f t="shared" si="11"/>
        <v xml:space="preserve"> </v>
      </c>
      <c r="AQ313" s="9" t="str">
        <f t="shared" si="13"/>
        <v xml:space="preserve"> </v>
      </c>
      <c r="AS313" s="59" t="str" cm="1">
        <f t="array" ref="AS313">IF(TRIM(AO313)="Not-selected",0,IF(OR(TRIM(AQ313)="",AR313=""),"",IFERROR(SUM(_xlfn.NUMBERVALUE(SUBSTITUTE(TRIM(_xlfn.XLOOKUP(TRIM(_xlfn.TEXTSPLIT(AQ313,",")),TRIM(_xlfn.TEXTSPLIT(E313,",")),TRIM(_xlfn.TEXTSPLIT(I313,",")))),"$","")))*AR313,"")))</f>
        <v/>
      </c>
    </row>
    <row r="314" spans="2:45">
      <c r="B314" t="str">
        <f t="shared" si="12"/>
        <v xml:space="preserve"> -  -  </v>
      </c>
      <c r="AP314" s="9" t="str">
        <f t="shared" si="11"/>
        <v xml:space="preserve"> </v>
      </c>
      <c r="AQ314" s="9" t="str">
        <f t="shared" si="13"/>
        <v xml:space="preserve"> </v>
      </c>
      <c r="AS314" s="59" t="str" cm="1">
        <f t="array" ref="AS314">IF(TRIM(AO314)="Not-selected",0,IF(OR(TRIM(AQ314)="",AR314=""),"",IFERROR(SUM(_xlfn.NUMBERVALUE(SUBSTITUTE(TRIM(_xlfn.XLOOKUP(TRIM(_xlfn.TEXTSPLIT(AQ314,",")),TRIM(_xlfn.TEXTSPLIT(E314,",")),TRIM(_xlfn.TEXTSPLIT(I314,",")))),"$","")))*AR314,"")))</f>
        <v/>
      </c>
    </row>
    <row r="315" spans="2:45">
      <c r="B315" t="str">
        <f t="shared" si="12"/>
        <v xml:space="preserve"> -  -  </v>
      </c>
      <c r="AP315" s="9" t="str">
        <f t="shared" si="11"/>
        <v xml:space="preserve"> </v>
      </c>
      <c r="AQ315" s="9" t="str">
        <f t="shared" si="13"/>
        <v xml:space="preserve"> </v>
      </c>
      <c r="AS315" s="59" t="str" cm="1">
        <f t="array" ref="AS315">IF(TRIM(AO315)="Not-selected",0,IF(OR(TRIM(AQ315)="",AR315=""),"",IFERROR(SUM(_xlfn.NUMBERVALUE(SUBSTITUTE(TRIM(_xlfn.XLOOKUP(TRIM(_xlfn.TEXTSPLIT(AQ315,",")),TRIM(_xlfn.TEXTSPLIT(E315,",")),TRIM(_xlfn.TEXTSPLIT(I315,",")))),"$","")))*AR315,"")))</f>
        <v/>
      </c>
    </row>
    <row r="316" spans="2:45">
      <c r="B316" t="str">
        <f t="shared" si="12"/>
        <v xml:space="preserve"> -  -  </v>
      </c>
      <c r="AP316" s="9" t="str">
        <f t="shared" si="11"/>
        <v xml:space="preserve"> </v>
      </c>
      <c r="AQ316" s="9" t="str">
        <f t="shared" si="13"/>
        <v xml:space="preserve"> </v>
      </c>
      <c r="AS316" s="59" t="str" cm="1">
        <f t="array" ref="AS316">IF(TRIM(AO316)="Not-selected",0,IF(OR(TRIM(AQ316)="",AR316=""),"",IFERROR(SUM(_xlfn.NUMBERVALUE(SUBSTITUTE(TRIM(_xlfn.XLOOKUP(TRIM(_xlfn.TEXTSPLIT(AQ316,",")),TRIM(_xlfn.TEXTSPLIT(E316,",")),TRIM(_xlfn.TEXTSPLIT(I316,",")))),"$","")))*AR316,"")))</f>
        <v/>
      </c>
    </row>
    <row r="317" spans="2:45">
      <c r="B317" t="str">
        <f t="shared" si="12"/>
        <v xml:space="preserve"> -  -  </v>
      </c>
      <c r="AP317" s="9" t="str">
        <f t="shared" si="11"/>
        <v xml:space="preserve"> </v>
      </c>
      <c r="AQ317" s="9" t="str">
        <f t="shared" si="13"/>
        <v xml:space="preserve"> </v>
      </c>
      <c r="AS317" s="59" t="str" cm="1">
        <f t="array" ref="AS317">IF(TRIM(AO317)="Not-selected",0,IF(OR(TRIM(AQ317)="",AR317=""),"",IFERROR(SUM(_xlfn.NUMBERVALUE(SUBSTITUTE(TRIM(_xlfn.XLOOKUP(TRIM(_xlfn.TEXTSPLIT(AQ317,",")),TRIM(_xlfn.TEXTSPLIT(E317,",")),TRIM(_xlfn.TEXTSPLIT(I317,",")))),"$","")))*AR317,"")))</f>
        <v/>
      </c>
    </row>
    <row r="318" spans="2:45">
      <c r="B318" t="str">
        <f t="shared" si="12"/>
        <v xml:space="preserve"> -  -  </v>
      </c>
      <c r="AP318" s="9" t="str">
        <f t="shared" si="11"/>
        <v xml:space="preserve"> </v>
      </c>
      <c r="AQ318" s="9" t="str">
        <f t="shared" si="13"/>
        <v xml:space="preserve"> </v>
      </c>
      <c r="AS318" s="59" t="str" cm="1">
        <f t="array" ref="AS318">IF(TRIM(AO318)="Not-selected",0,IF(OR(TRIM(AQ318)="",AR318=""),"",IFERROR(SUM(_xlfn.NUMBERVALUE(SUBSTITUTE(TRIM(_xlfn.XLOOKUP(TRIM(_xlfn.TEXTSPLIT(AQ318,",")),TRIM(_xlfn.TEXTSPLIT(E318,",")),TRIM(_xlfn.TEXTSPLIT(I318,",")))),"$","")))*AR318,"")))</f>
        <v/>
      </c>
    </row>
    <row r="319" spans="2:45">
      <c r="B319" t="str">
        <f t="shared" si="12"/>
        <v xml:space="preserve"> -  -  </v>
      </c>
      <c r="AP319" s="9" t="str">
        <f t="shared" si="11"/>
        <v xml:space="preserve"> </v>
      </c>
      <c r="AQ319" s="9" t="str">
        <f t="shared" si="13"/>
        <v xml:space="preserve"> </v>
      </c>
      <c r="AS319" s="59" t="str" cm="1">
        <f t="array" ref="AS319">IF(TRIM(AO319)="Not-selected",0,IF(OR(TRIM(AQ319)="",AR319=""),"",IFERROR(SUM(_xlfn.NUMBERVALUE(SUBSTITUTE(TRIM(_xlfn.XLOOKUP(TRIM(_xlfn.TEXTSPLIT(AQ319,",")),TRIM(_xlfn.TEXTSPLIT(E319,",")),TRIM(_xlfn.TEXTSPLIT(I319,",")))),"$","")))*AR319,"")))</f>
        <v/>
      </c>
    </row>
    <row r="320" spans="2:45">
      <c r="B320" t="str">
        <f t="shared" si="12"/>
        <v xml:space="preserve"> -  -  </v>
      </c>
      <c r="AP320" s="9" t="str">
        <f t="shared" si="11"/>
        <v xml:space="preserve"> </v>
      </c>
      <c r="AQ320" s="9" t="str">
        <f t="shared" si="13"/>
        <v xml:space="preserve"> </v>
      </c>
      <c r="AS320" s="59" t="str" cm="1">
        <f t="array" ref="AS320">IF(TRIM(AO320)="Not-selected",0,IF(OR(TRIM(AQ320)="",AR320=""),"",IFERROR(SUM(_xlfn.NUMBERVALUE(SUBSTITUTE(TRIM(_xlfn.XLOOKUP(TRIM(_xlfn.TEXTSPLIT(AQ320,",")),TRIM(_xlfn.TEXTSPLIT(E320,",")),TRIM(_xlfn.TEXTSPLIT(I320,",")))),"$","")))*AR320,"")))</f>
        <v/>
      </c>
    </row>
    <row r="321" spans="2:45">
      <c r="B321" t="str">
        <f t="shared" si="12"/>
        <v xml:space="preserve"> -  -  </v>
      </c>
      <c r="AP321" s="9" t="str">
        <f t="shared" si="11"/>
        <v xml:space="preserve"> </v>
      </c>
      <c r="AQ321" s="9" t="str">
        <f t="shared" si="13"/>
        <v xml:space="preserve"> </v>
      </c>
      <c r="AS321" s="59" t="str" cm="1">
        <f t="array" ref="AS321">IF(TRIM(AO321)="Not-selected",0,IF(OR(TRIM(AQ321)="",AR321=""),"",IFERROR(SUM(_xlfn.NUMBERVALUE(SUBSTITUTE(TRIM(_xlfn.XLOOKUP(TRIM(_xlfn.TEXTSPLIT(AQ321,",")),TRIM(_xlfn.TEXTSPLIT(E321,",")),TRIM(_xlfn.TEXTSPLIT(I321,",")))),"$","")))*AR321,"")))</f>
        <v/>
      </c>
    </row>
    <row r="322" spans="2:45">
      <c r="B322" t="str">
        <f t="shared" si="12"/>
        <v xml:space="preserve"> -  -  </v>
      </c>
      <c r="AP322" s="9" t="str">
        <f t="shared" si="11"/>
        <v xml:space="preserve"> </v>
      </c>
      <c r="AQ322" s="9" t="str">
        <f t="shared" si="13"/>
        <v xml:space="preserve"> </v>
      </c>
      <c r="AS322" s="59" t="str" cm="1">
        <f t="array" ref="AS322">IF(TRIM(AO322)="Not-selected",0,IF(OR(TRIM(AQ322)="",AR322=""),"",IFERROR(SUM(_xlfn.NUMBERVALUE(SUBSTITUTE(TRIM(_xlfn.XLOOKUP(TRIM(_xlfn.TEXTSPLIT(AQ322,",")),TRIM(_xlfn.TEXTSPLIT(E322,",")),TRIM(_xlfn.TEXTSPLIT(I322,",")))),"$","")))*AR322,"")))</f>
        <v/>
      </c>
    </row>
    <row r="323" spans="2:45">
      <c r="B323" t="str">
        <f t="shared" si="12"/>
        <v xml:space="preserve"> -  -  </v>
      </c>
      <c r="AP323" s="9" t="str">
        <f t="shared" si="11"/>
        <v xml:space="preserve"> </v>
      </c>
      <c r="AQ323" s="9" t="str">
        <f t="shared" si="13"/>
        <v xml:space="preserve"> </v>
      </c>
      <c r="AS323" s="59" t="str" cm="1">
        <f t="array" ref="AS323">IF(TRIM(AO323)="Not-selected",0,IF(OR(TRIM(AQ323)="",AR323=""),"",IFERROR(SUM(_xlfn.NUMBERVALUE(SUBSTITUTE(TRIM(_xlfn.XLOOKUP(TRIM(_xlfn.TEXTSPLIT(AQ323,",")),TRIM(_xlfn.TEXTSPLIT(E323,",")),TRIM(_xlfn.TEXTSPLIT(I323,",")))),"$","")))*AR323,"")))</f>
        <v/>
      </c>
    </row>
    <row r="324" spans="2:45">
      <c r="B324" t="str">
        <f t="shared" si="12"/>
        <v xml:space="preserve"> -  -  </v>
      </c>
      <c r="AP324" s="9" t="str">
        <f t="shared" si="11"/>
        <v xml:space="preserve"> </v>
      </c>
      <c r="AQ324" s="9" t="str">
        <f t="shared" si="13"/>
        <v xml:space="preserve"> </v>
      </c>
      <c r="AS324" s="59" t="str" cm="1">
        <f t="array" ref="AS324">IF(TRIM(AO324)="Not-selected",0,IF(OR(TRIM(AQ324)="",AR324=""),"",IFERROR(SUM(_xlfn.NUMBERVALUE(SUBSTITUTE(TRIM(_xlfn.XLOOKUP(TRIM(_xlfn.TEXTSPLIT(AQ324,",")),TRIM(_xlfn.TEXTSPLIT(E324,",")),TRIM(_xlfn.TEXTSPLIT(I324,",")))),"$","")))*AR324,"")))</f>
        <v/>
      </c>
    </row>
    <row r="325" spans="2:45">
      <c r="B325" t="str">
        <f t="shared" si="12"/>
        <v xml:space="preserve"> -  -  </v>
      </c>
      <c r="AP325" s="9" t="str">
        <f t="shared" si="11"/>
        <v xml:space="preserve"> </v>
      </c>
      <c r="AQ325" s="9" t="str">
        <f t="shared" si="13"/>
        <v xml:space="preserve"> </v>
      </c>
      <c r="AS325" s="59" t="str" cm="1">
        <f t="array" ref="AS325">IF(TRIM(AO325)="Not-selected",0,IF(OR(TRIM(AQ325)="",AR325=""),"",IFERROR(SUM(_xlfn.NUMBERVALUE(SUBSTITUTE(TRIM(_xlfn.XLOOKUP(TRIM(_xlfn.TEXTSPLIT(AQ325,",")),TRIM(_xlfn.TEXTSPLIT(E325,",")),TRIM(_xlfn.TEXTSPLIT(I325,",")))),"$","")))*AR325,"")))</f>
        <v/>
      </c>
    </row>
    <row r="326" spans="2:45">
      <c r="B326" t="str">
        <f t="shared" si="12"/>
        <v xml:space="preserve"> -  -  </v>
      </c>
      <c r="AP326" s="9" t="str">
        <f t="shared" si="11"/>
        <v xml:space="preserve"> </v>
      </c>
      <c r="AQ326" s="9" t="str">
        <f t="shared" si="13"/>
        <v xml:space="preserve"> </v>
      </c>
      <c r="AS326" s="59" t="str" cm="1">
        <f t="array" ref="AS326">IF(TRIM(AO326)="Not-selected",0,IF(OR(TRIM(AQ326)="",AR326=""),"",IFERROR(SUM(_xlfn.NUMBERVALUE(SUBSTITUTE(TRIM(_xlfn.XLOOKUP(TRIM(_xlfn.TEXTSPLIT(AQ326,",")),TRIM(_xlfn.TEXTSPLIT(E326,",")),TRIM(_xlfn.TEXTSPLIT(I326,",")))),"$","")))*AR326,"")))</f>
        <v/>
      </c>
    </row>
    <row r="327" spans="2:45">
      <c r="B327" t="str">
        <f t="shared" si="12"/>
        <v xml:space="preserve"> -  -  </v>
      </c>
      <c r="AP327" s="9" t="str">
        <f t="shared" si="11"/>
        <v xml:space="preserve"> </v>
      </c>
      <c r="AQ327" s="9" t="str">
        <f t="shared" si="13"/>
        <v xml:space="preserve"> </v>
      </c>
      <c r="AS327" s="59" t="str" cm="1">
        <f t="array" ref="AS327">IF(TRIM(AO327)="Not-selected",0,IF(OR(TRIM(AQ327)="",AR327=""),"",IFERROR(SUM(_xlfn.NUMBERVALUE(SUBSTITUTE(TRIM(_xlfn.XLOOKUP(TRIM(_xlfn.TEXTSPLIT(AQ327,",")),TRIM(_xlfn.TEXTSPLIT(E327,",")),TRIM(_xlfn.TEXTSPLIT(I327,",")))),"$","")))*AR327,"")))</f>
        <v/>
      </c>
    </row>
    <row r="328" spans="2:45">
      <c r="B328" t="str">
        <f t="shared" si="12"/>
        <v xml:space="preserve"> -  -  </v>
      </c>
      <c r="AP328" s="9" t="str">
        <f t="shared" si="11"/>
        <v xml:space="preserve"> </v>
      </c>
      <c r="AQ328" s="9" t="str">
        <f t="shared" si="13"/>
        <v xml:space="preserve"> </v>
      </c>
      <c r="AS328" s="59" t="str" cm="1">
        <f t="array" ref="AS328">IF(TRIM(AO328)="Not-selected",0,IF(OR(TRIM(AQ328)="",AR328=""),"",IFERROR(SUM(_xlfn.NUMBERVALUE(SUBSTITUTE(TRIM(_xlfn.XLOOKUP(TRIM(_xlfn.TEXTSPLIT(AQ328,",")),TRIM(_xlfn.TEXTSPLIT(E328,",")),TRIM(_xlfn.TEXTSPLIT(I328,",")))),"$","")))*AR328,"")))</f>
        <v/>
      </c>
    </row>
    <row r="329" spans="2:45">
      <c r="B329" t="str">
        <f t="shared" si="12"/>
        <v xml:space="preserve"> -  -  </v>
      </c>
      <c r="AP329" s="9" t="str">
        <f t="shared" si="11"/>
        <v xml:space="preserve"> </v>
      </c>
      <c r="AQ329" s="9" t="str">
        <f t="shared" si="13"/>
        <v xml:space="preserve"> </v>
      </c>
      <c r="AS329" s="59" t="str" cm="1">
        <f t="array" ref="AS329">IF(TRIM(AO329)="Not-selected",0,IF(OR(TRIM(AQ329)="",AR329=""),"",IFERROR(SUM(_xlfn.NUMBERVALUE(SUBSTITUTE(TRIM(_xlfn.XLOOKUP(TRIM(_xlfn.TEXTSPLIT(AQ329,",")),TRIM(_xlfn.TEXTSPLIT(E329,",")),TRIM(_xlfn.TEXTSPLIT(I329,",")))),"$","")))*AR329,"")))</f>
        <v/>
      </c>
    </row>
    <row r="330" spans="2:45">
      <c r="B330" t="str">
        <f t="shared" si="12"/>
        <v xml:space="preserve"> -  -  </v>
      </c>
      <c r="AP330" s="9" t="str">
        <f t="shared" si="11"/>
        <v xml:space="preserve"> </v>
      </c>
      <c r="AQ330" s="9" t="str">
        <f t="shared" si="13"/>
        <v xml:space="preserve"> </v>
      </c>
      <c r="AS330" s="59" t="str" cm="1">
        <f t="array" ref="AS330">IF(TRIM(AO330)="Not-selected",0,IF(OR(TRIM(AQ330)="",AR330=""),"",IFERROR(SUM(_xlfn.NUMBERVALUE(SUBSTITUTE(TRIM(_xlfn.XLOOKUP(TRIM(_xlfn.TEXTSPLIT(AQ330,",")),TRIM(_xlfn.TEXTSPLIT(E330,",")),TRIM(_xlfn.TEXTSPLIT(I330,",")))),"$","")))*AR330,"")))</f>
        <v/>
      </c>
    </row>
    <row r="331" spans="2:45">
      <c r="B331" t="str">
        <f t="shared" si="12"/>
        <v xml:space="preserve"> -  -  </v>
      </c>
      <c r="AP331" s="9" t="str">
        <f t="shared" si="11"/>
        <v xml:space="preserve"> </v>
      </c>
      <c r="AQ331" s="9" t="str">
        <f t="shared" si="13"/>
        <v xml:space="preserve"> </v>
      </c>
      <c r="AS331" s="59" t="str" cm="1">
        <f t="array" ref="AS331">IF(TRIM(AO331)="Not-selected",0,IF(OR(TRIM(AQ331)="",AR331=""),"",IFERROR(SUM(_xlfn.NUMBERVALUE(SUBSTITUTE(TRIM(_xlfn.XLOOKUP(TRIM(_xlfn.TEXTSPLIT(AQ331,",")),TRIM(_xlfn.TEXTSPLIT(E331,",")),TRIM(_xlfn.TEXTSPLIT(I331,",")))),"$","")))*AR331,"")))</f>
        <v/>
      </c>
    </row>
    <row r="332" spans="2:45">
      <c r="B332" t="str">
        <f t="shared" si="12"/>
        <v xml:space="preserve"> -  -  </v>
      </c>
      <c r="AP332" s="9" t="str">
        <f t="shared" si="13"/>
        <v xml:space="preserve"> </v>
      </c>
      <c r="AQ332" s="9" t="str">
        <f t="shared" si="13"/>
        <v xml:space="preserve"> </v>
      </c>
      <c r="AS332" s="59" t="str" cm="1">
        <f t="array" ref="AS332">IF(TRIM(AO332)="Not-selected",0,IF(OR(TRIM(AQ332)="",AR332=""),"",IFERROR(SUM(_xlfn.NUMBERVALUE(SUBSTITUTE(TRIM(_xlfn.XLOOKUP(TRIM(_xlfn.TEXTSPLIT(AQ332,",")),TRIM(_xlfn.TEXTSPLIT(E332,",")),TRIM(_xlfn.TEXTSPLIT(I332,",")))),"$","")))*AR332,"")))</f>
        <v/>
      </c>
    </row>
    <row r="333" spans="2:45">
      <c r="B333" t="str">
        <f t="shared" ref="B333:B396" si="14">IF(F333="None",_xlfn.CONCAT(A333," - ",AQ333),_xlfn.CONCAT(A333," - ",F333," - ",AQ333))</f>
        <v xml:space="preserve"> -  -  </v>
      </c>
      <c r="AP333" s="9" t="str">
        <f t="shared" ref="AP333:AQ396" si="15">IF($AO333="Not-Selected", "None", " ")</f>
        <v xml:space="preserve"> </v>
      </c>
      <c r="AQ333" s="9" t="str">
        <f t="shared" si="15"/>
        <v xml:space="preserve"> </v>
      </c>
      <c r="AS333" s="59" t="str" cm="1">
        <f t="array" ref="AS333">IF(TRIM(AO333)="Not-selected",0,IF(OR(TRIM(AQ333)="",AR333=""),"",IFERROR(SUM(_xlfn.NUMBERVALUE(SUBSTITUTE(TRIM(_xlfn.XLOOKUP(TRIM(_xlfn.TEXTSPLIT(AQ333,",")),TRIM(_xlfn.TEXTSPLIT(E333,",")),TRIM(_xlfn.TEXTSPLIT(I333,",")))),"$","")))*AR333,"")))</f>
        <v/>
      </c>
    </row>
    <row r="334" spans="2:45">
      <c r="B334" t="str">
        <f t="shared" si="14"/>
        <v xml:space="preserve"> -  -  </v>
      </c>
      <c r="AP334" s="9" t="str">
        <f t="shared" si="15"/>
        <v xml:space="preserve"> </v>
      </c>
      <c r="AQ334" s="9" t="str">
        <f t="shared" si="15"/>
        <v xml:space="preserve"> </v>
      </c>
      <c r="AS334" s="59" t="str" cm="1">
        <f t="array" ref="AS334">IF(TRIM(AO334)="Not-selected",0,IF(OR(TRIM(AQ334)="",AR334=""),"",IFERROR(SUM(_xlfn.NUMBERVALUE(SUBSTITUTE(TRIM(_xlfn.XLOOKUP(TRIM(_xlfn.TEXTSPLIT(AQ334,",")),TRIM(_xlfn.TEXTSPLIT(E334,",")),TRIM(_xlfn.TEXTSPLIT(I334,",")))),"$","")))*AR334,"")))</f>
        <v/>
      </c>
    </row>
    <row r="335" spans="2:45">
      <c r="B335" t="str">
        <f t="shared" si="14"/>
        <v xml:space="preserve"> -  -  </v>
      </c>
      <c r="AP335" s="9" t="str">
        <f t="shared" si="15"/>
        <v xml:space="preserve"> </v>
      </c>
      <c r="AQ335" s="9" t="str">
        <f t="shared" si="15"/>
        <v xml:space="preserve"> </v>
      </c>
      <c r="AS335" s="59" t="str" cm="1">
        <f t="array" ref="AS335">IF(TRIM(AO335)="Not-selected",0,IF(OR(TRIM(AQ335)="",AR335=""),"",IFERROR(SUM(_xlfn.NUMBERVALUE(SUBSTITUTE(TRIM(_xlfn.XLOOKUP(TRIM(_xlfn.TEXTSPLIT(AQ335,",")),TRIM(_xlfn.TEXTSPLIT(E335,",")),TRIM(_xlfn.TEXTSPLIT(I335,",")))),"$","")))*AR335,"")))</f>
        <v/>
      </c>
    </row>
    <row r="336" spans="2:45">
      <c r="B336" t="str">
        <f t="shared" si="14"/>
        <v xml:space="preserve"> -  -  </v>
      </c>
      <c r="AP336" s="9" t="str">
        <f t="shared" si="15"/>
        <v xml:space="preserve"> </v>
      </c>
      <c r="AQ336" s="9" t="str">
        <f t="shared" si="15"/>
        <v xml:space="preserve"> </v>
      </c>
      <c r="AS336" s="59" t="str" cm="1">
        <f t="array" ref="AS336">IF(TRIM(AO336)="Not-selected",0,IF(OR(TRIM(AQ336)="",AR336=""),"",IFERROR(SUM(_xlfn.NUMBERVALUE(SUBSTITUTE(TRIM(_xlfn.XLOOKUP(TRIM(_xlfn.TEXTSPLIT(AQ336,",")),TRIM(_xlfn.TEXTSPLIT(E336,",")),TRIM(_xlfn.TEXTSPLIT(I336,",")))),"$","")))*AR336,"")))</f>
        <v/>
      </c>
    </row>
    <row r="337" spans="2:45">
      <c r="B337" t="str">
        <f t="shared" si="14"/>
        <v xml:space="preserve"> -  -  </v>
      </c>
      <c r="AP337" s="9" t="str">
        <f t="shared" si="15"/>
        <v xml:space="preserve"> </v>
      </c>
      <c r="AQ337" s="9" t="str">
        <f t="shared" si="15"/>
        <v xml:space="preserve"> </v>
      </c>
      <c r="AS337" s="59" t="str" cm="1">
        <f t="array" ref="AS337">IF(TRIM(AO337)="Not-selected",0,IF(OR(TRIM(AQ337)="",AR337=""),"",IFERROR(SUM(_xlfn.NUMBERVALUE(SUBSTITUTE(TRIM(_xlfn.XLOOKUP(TRIM(_xlfn.TEXTSPLIT(AQ337,",")),TRIM(_xlfn.TEXTSPLIT(E337,",")),TRIM(_xlfn.TEXTSPLIT(I337,",")))),"$","")))*AR337,"")))</f>
        <v/>
      </c>
    </row>
    <row r="338" spans="2:45">
      <c r="B338" t="str">
        <f t="shared" si="14"/>
        <v xml:space="preserve"> -  -  </v>
      </c>
      <c r="AP338" s="9" t="str">
        <f t="shared" si="15"/>
        <v xml:space="preserve"> </v>
      </c>
      <c r="AQ338" s="9" t="str">
        <f t="shared" si="15"/>
        <v xml:space="preserve"> </v>
      </c>
      <c r="AS338" s="59" t="str" cm="1">
        <f t="array" ref="AS338">IF(TRIM(AO338)="Not-selected",0,IF(OR(TRIM(AQ338)="",AR338=""),"",IFERROR(SUM(_xlfn.NUMBERVALUE(SUBSTITUTE(TRIM(_xlfn.XLOOKUP(TRIM(_xlfn.TEXTSPLIT(AQ338,",")),TRIM(_xlfn.TEXTSPLIT(E338,",")),TRIM(_xlfn.TEXTSPLIT(I338,",")))),"$","")))*AR338,"")))</f>
        <v/>
      </c>
    </row>
    <row r="339" spans="2:45">
      <c r="B339" t="str">
        <f t="shared" si="14"/>
        <v xml:space="preserve"> -  -  </v>
      </c>
      <c r="AP339" s="9" t="str">
        <f t="shared" si="15"/>
        <v xml:space="preserve"> </v>
      </c>
      <c r="AQ339" s="9" t="str">
        <f t="shared" si="15"/>
        <v xml:space="preserve"> </v>
      </c>
      <c r="AS339" s="59" t="str" cm="1">
        <f t="array" ref="AS339">IF(TRIM(AO339)="Not-selected",0,IF(OR(TRIM(AQ339)="",AR339=""),"",IFERROR(SUM(_xlfn.NUMBERVALUE(SUBSTITUTE(TRIM(_xlfn.XLOOKUP(TRIM(_xlfn.TEXTSPLIT(AQ339,",")),TRIM(_xlfn.TEXTSPLIT(E339,",")),TRIM(_xlfn.TEXTSPLIT(I339,",")))),"$","")))*AR339,"")))</f>
        <v/>
      </c>
    </row>
    <row r="340" spans="2:45">
      <c r="B340" t="str">
        <f t="shared" si="14"/>
        <v xml:space="preserve"> -  -  </v>
      </c>
      <c r="AP340" s="9" t="str">
        <f t="shared" si="15"/>
        <v xml:space="preserve"> </v>
      </c>
      <c r="AQ340" s="9" t="str">
        <f t="shared" si="15"/>
        <v xml:space="preserve"> </v>
      </c>
      <c r="AS340" s="59" t="str" cm="1">
        <f t="array" ref="AS340">IF(TRIM(AO340)="Not-selected",0,IF(OR(TRIM(AQ340)="",AR340=""),"",IFERROR(SUM(_xlfn.NUMBERVALUE(SUBSTITUTE(TRIM(_xlfn.XLOOKUP(TRIM(_xlfn.TEXTSPLIT(AQ340,",")),TRIM(_xlfn.TEXTSPLIT(E340,",")),TRIM(_xlfn.TEXTSPLIT(I340,",")))),"$","")))*AR340,"")))</f>
        <v/>
      </c>
    </row>
    <row r="341" spans="2:45">
      <c r="B341" t="str">
        <f t="shared" si="14"/>
        <v xml:space="preserve"> -  -  </v>
      </c>
      <c r="AP341" s="9" t="str">
        <f t="shared" si="15"/>
        <v xml:space="preserve"> </v>
      </c>
      <c r="AQ341" s="9" t="str">
        <f t="shared" si="15"/>
        <v xml:space="preserve"> </v>
      </c>
      <c r="AS341" s="59" t="str" cm="1">
        <f t="array" ref="AS341">IF(TRIM(AO341)="Not-selected",0,IF(OR(TRIM(AQ341)="",AR341=""),"",IFERROR(SUM(_xlfn.NUMBERVALUE(SUBSTITUTE(TRIM(_xlfn.XLOOKUP(TRIM(_xlfn.TEXTSPLIT(AQ341,",")),TRIM(_xlfn.TEXTSPLIT(E341,",")),TRIM(_xlfn.TEXTSPLIT(I341,",")))),"$","")))*AR341,"")))</f>
        <v/>
      </c>
    </row>
    <row r="342" spans="2:45">
      <c r="B342" t="str">
        <f t="shared" si="14"/>
        <v xml:space="preserve"> -  -  </v>
      </c>
      <c r="AP342" s="9" t="str">
        <f t="shared" si="15"/>
        <v xml:space="preserve"> </v>
      </c>
      <c r="AQ342" s="9" t="str">
        <f t="shared" si="15"/>
        <v xml:space="preserve"> </v>
      </c>
      <c r="AS342" s="59" t="str" cm="1">
        <f t="array" ref="AS342">IF(TRIM(AO342)="Not-selected",0,IF(OR(TRIM(AQ342)="",AR342=""),"",IFERROR(SUM(_xlfn.NUMBERVALUE(SUBSTITUTE(TRIM(_xlfn.XLOOKUP(TRIM(_xlfn.TEXTSPLIT(AQ342,",")),TRIM(_xlfn.TEXTSPLIT(E342,",")),TRIM(_xlfn.TEXTSPLIT(I342,",")))),"$","")))*AR342,"")))</f>
        <v/>
      </c>
    </row>
    <row r="343" spans="2:45">
      <c r="B343" t="str">
        <f t="shared" si="14"/>
        <v xml:space="preserve"> -  -  </v>
      </c>
      <c r="AP343" s="9" t="str">
        <f t="shared" si="15"/>
        <v xml:space="preserve"> </v>
      </c>
      <c r="AQ343" s="9" t="str">
        <f t="shared" si="15"/>
        <v xml:space="preserve"> </v>
      </c>
      <c r="AS343" s="59" t="str" cm="1">
        <f t="array" ref="AS343">IF(TRIM(AO343)="Not-selected",0,IF(OR(TRIM(AQ343)="",AR343=""),"",IFERROR(SUM(_xlfn.NUMBERVALUE(SUBSTITUTE(TRIM(_xlfn.XLOOKUP(TRIM(_xlfn.TEXTSPLIT(AQ343,",")),TRIM(_xlfn.TEXTSPLIT(E343,",")),TRIM(_xlfn.TEXTSPLIT(I343,",")))),"$","")))*AR343,"")))</f>
        <v/>
      </c>
    </row>
    <row r="344" spans="2:45">
      <c r="B344" t="str">
        <f t="shared" si="14"/>
        <v xml:space="preserve"> -  -  </v>
      </c>
      <c r="AP344" s="9" t="str">
        <f t="shared" si="15"/>
        <v xml:space="preserve"> </v>
      </c>
      <c r="AQ344" s="9" t="str">
        <f t="shared" si="15"/>
        <v xml:space="preserve"> </v>
      </c>
      <c r="AS344" s="59" t="str" cm="1">
        <f t="array" ref="AS344">IF(TRIM(AO344)="Not-selected",0,IF(OR(TRIM(AQ344)="",AR344=""),"",IFERROR(SUM(_xlfn.NUMBERVALUE(SUBSTITUTE(TRIM(_xlfn.XLOOKUP(TRIM(_xlfn.TEXTSPLIT(AQ344,",")),TRIM(_xlfn.TEXTSPLIT(E344,",")),TRIM(_xlfn.TEXTSPLIT(I344,",")))),"$","")))*AR344,"")))</f>
        <v/>
      </c>
    </row>
    <row r="345" spans="2:45">
      <c r="B345" t="str">
        <f t="shared" si="14"/>
        <v xml:space="preserve"> -  -  </v>
      </c>
      <c r="AP345" s="9" t="str">
        <f t="shared" si="15"/>
        <v xml:space="preserve"> </v>
      </c>
      <c r="AQ345" s="9" t="str">
        <f t="shared" si="15"/>
        <v xml:space="preserve"> </v>
      </c>
      <c r="AS345" s="59" t="str" cm="1">
        <f t="array" ref="AS345">IF(TRIM(AO345)="Not-selected",0,IF(OR(TRIM(AQ345)="",AR345=""),"",IFERROR(SUM(_xlfn.NUMBERVALUE(SUBSTITUTE(TRIM(_xlfn.XLOOKUP(TRIM(_xlfn.TEXTSPLIT(AQ345,",")),TRIM(_xlfn.TEXTSPLIT(E345,",")),TRIM(_xlfn.TEXTSPLIT(I345,",")))),"$","")))*AR345,"")))</f>
        <v/>
      </c>
    </row>
    <row r="346" spans="2:45">
      <c r="B346" t="str">
        <f t="shared" si="14"/>
        <v xml:space="preserve"> -  -  </v>
      </c>
      <c r="AP346" s="9" t="str">
        <f t="shared" si="15"/>
        <v xml:space="preserve"> </v>
      </c>
      <c r="AQ346" s="9" t="str">
        <f t="shared" si="15"/>
        <v xml:space="preserve"> </v>
      </c>
      <c r="AS346" s="59" t="str" cm="1">
        <f t="array" ref="AS346">IF(TRIM(AO346)="Not-selected",0,IF(OR(TRIM(AQ346)="",AR346=""),"",IFERROR(SUM(_xlfn.NUMBERVALUE(SUBSTITUTE(TRIM(_xlfn.XLOOKUP(TRIM(_xlfn.TEXTSPLIT(AQ346,",")),TRIM(_xlfn.TEXTSPLIT(E346,",")),TRIM(_xlfn.TEXTSPLIT(I346,",")))),"$","")))*AR346,"")))</f>
        <v/>
      </c>
    </row>
    <row r="347" spans="2:45">
      <c r="B347" t="str">
        <f t="shared" si="14"/>
        <v xml:space="preserve"> -  -  </v>
      </c>
      <c r="AP347" s="9" t="str">
        <f t="shared" si="15"/>
        <v xml:space="preserve"> </v>
      </c>
      <c r="AQ347" s="9" t="str">
        <f t="shared" si="15"/>
        <v xml:space="preserve"> </v>
      </c>
      <c r="AS347" s="59" t="str" cm="1">
        <f t="array" ref="AS347">IF(TRIM(AO347)="Not-selected",0,IF(OR(TRIM(AQ347)="",AR347=""),"",IFERROR(SUM(_xlfn.NUMBERVALUE(SUBSTITUTE(TRIM(_xlfn.XLOOKUP(TRIM(_xlfn.TEXTSPLIT(AQ347,",")),TRIM(_xlfn.TEXTSPLIT(E347,",")),TRIM(_xlfn.TEXTSPLIT(I347,",")))),"$","")))*AR347,"")))</f>
        <v/>
      </c>
    </row>
    <row r="348" spans="2:45">
      <c r="B348" t="str">
        <f t="shared" si="14"/>
        <v xml:space="preserve"> -  -  </v>
      </c>
      <c r="AP348" s="9" t="str">
        <f t="shared" si="15"/>
        <v xml:space="preserve"> </v>
      </c>
      <c r="AQ348" s="9" t="str">
        <f t="shared" si="15"/>
        <v xml:space="preserve"> </v>
      </c>
      <c r="AS348" s="59" t="str" cm="1">
        <f t="array" ref="AS348">IF(TRIM(AO348)="Not-selected",0,IF(OR(TRIM(AQ348)="",AR348=""),"",IFERROR(SUM(_xlfn.NUMBERVALUE(SUBSTITUTE(TRIM(_xlfn.XLOOKUP(TRIM(_xlfn.TEXTSPLIT(AQ348,",")),TRIM(_xlfn.TEXTSPLIT(E348,",")),TRIM(_xlfn.TEXTSPLIT(I348,",")))),"$","")))*AR348,"")))</f>
        <v/>
      </c>
    </row>
    <row r="349" spans="2:45">
      <c r="B349" t="str">
        <f t="shared" si="14"/>
        <v xml:space="preserve"> -  -  </v>
      </c>
      <c r="AP349" s="9" t="str">
        <f t="shared" si="15"/>
        <v xml:space="preserve"> </v>
      </c>
      <c r="AQ349" s="9" t="str">
        <f t="shared" si="15"/>
        <v xml:space="preserve"> </v>
      </c>
      <c r="AS349" s="59" t="str" cm="1">
        <f t="array" ref="AS349">IF(TRIM(AO349)="Not-selected",0,IF(OR(TRIM(AQ349)="",AR349=""),"",IFERROR(SUM(_xlfn.NUMBERVALUE(SUBSTITUTE(TRIM(_xlfn.XLOOKUP(TRIM(_xlfn.TEXTSPLIT(AQ349,",")),TRIM(_xlfn.TEXTSPLIT(E349,",")),TRIM(_xlfn.TEXTSPLIT(I349,",")))),"$","")))*AR349,"")))</f>
        <v/>
      </c>
    </row>
    <row r="350" spans="2:45">
      <c r="B350" t="str">
        <f t="shared" si="14"/>
        <v xml:space="preserve"> -  -  </v>
      </c>
      <c r="AP350" s="9" t="str">
        <f t="shared" si="15"/>
        <v xml:space="preserve"> </v>
      </c>
      <c r="AQ350" s="9" t="str">
        <f t="shared" si="15"/>
        <v xml:space="preserve"> </v>
      </c>
      <c r="AS350" s="59" t="str" cm="1">
        <f t="array" ref="AS350">IF(TRIM(AO350)="Not-selected",0,IF(OR(TRIM(AQ350)="",AR350=""),"",IFERROR(SUM(_xlfn.NUMBERVALUE(SUBSTITUTE(TRIM(_xlfn.XLOOKUP(TRIM(_xlfn.TEXTSPLIT(AQ350,",")),TRIM(_xlfn.TEXTSPLIT(E350,",")),TRIM(_xlfn.TEXTSPLIT(I350,",")))),"$","")))*AR350,"")))</f>
        <v/>
      </c>
    </row>
    <row r="351" spans="2:45">
      <c r="B351" t="str">
        <f t="shared" si="14"/>
        <v xml:space="preserve"> -  -  </v>
      </c>
      <c r="AP351" s="9" t="str">
        <f t="shared" si="15"/>
        <v xml:space="preserve"> </v>
      </c>
      <c r="AQ351" s="9" t="str">
        <f t="shared" si="15"/>
        <v xml:space="preserve"> </v>
      </c>
      <c r="AS351" s="59" t="str" cm="1">
        <f t="array" ref="AS351">IF(TRIM(AO351)="Not-selected",0,IF(OR(TRIM(AQ351)="",AR351=""),"",IFERROR(SUM(_xlfn.NUMBERVALUE(SUBSTITUTE(TRIM(_xlfn.XLOOKUP(TRIM(_xlfn.TEXTSPLIT(AQ351,",")),TRIM(_xlfn.TEXTSPLIT(E351,",")),TRIM(_xlfn.TEXTSPLIT(I351,",")))),"$","")))*AR351,"")))</f>
        <v/>
      </c>
    </row>
    <row r="352" spans="2:45">
      <c r="B352" t="str">
        <f t="shared" si="14"/>
        <v xml:space="preserve"> -  -  </v>
      </c>
      <c r="AP352" s="9" t="str">
        <f t="shared" si="15"/>
        <v xml:space="preserve"> </v>
      </c>
      <c r="AQ352" s="9" t="str">
        <f t="shared" si="15"/>
        <v xml:space="preserve"> </v>
      </c>
      <c r="AS352" s="59" t="str" cm="1">
        <f t="array" ref="AS352">IF(TRIM(AO352)="Not-selected",0,IF(OR(TRIM(AQ352)="",AR352=""),"",IFERROR(SUM(_xlfn.NUMBERVALUE(SUBSTITUTE(TRIM(_xlfn.XLOOKUP(TRIM(_xlfn.TEXTSPLIT(AQ352,",")),TRIM(_xlfn.TEXTSPLIT(E352,",")),TRIM(_xlfn.TEXTSPLIT(I352,",")))),"$","")))*AR352,"")))</f>
        <v/>
      </c>
    </row>
    <row r="353" spans="2:45">
      <c r="B353" t="str">
        <f t="shared" si="14"/>
        <v xml:space="preserve"> -  -  </v>
      </c>
      <c r="AP353" s="9" t="str">
        <f t="shared" si="15"/>
        <v xml:space="preserve"> </v>
      </c>
      <c r="AQ353" s="9" t="str">
        <f t="shared" si="15"/>
        <v xml:space="preserve"> </v>
      </c>
      <c r="AS353" s="59" t="str" cm="1">
        <f t="array" ref="AS353">IF(TRIM(AO353)="Not-selected",0,IF(OR(TRIM(AQ353)="",AR353=""),"",IFERROR(SUM(_xlfn.NUMBERVALUE(SUBSTITUTE(TRIM(_xlfn.XLOOKUP(TRIM(_xlfn.TEXTSPLIT(AQ353,",")),TRIM(_xlfn.TEXTSPLIT(E353,",")),TRIM(_xlfn.TEXTSPLIT(I353,",")))),"$","")))*AR353,"")))</f>
        <v/>
      </c>
    </row>
    <row r="354" spans="2:45">
      <c r="B354" t="str">
        <f t="shared" si="14"/>
        <v xml:space="preserve"> -  -  </v>
      </c>
      <c r="AP354" s="9" t="str">
        <f t="shared" si="15"/>
        <v xml:space="preserve"> </v>
      </c>
      <c r="AQ354" s="9" t="str">
        <f t="shared" si="15"/>
        <v xml:space="preserve"> </v>
      </c>
      <c r="AS354" s="59" t="str" cm="1">
        <f t="array" ref="AS354">IF(TRIM(AO354)="Not-selected",0,IF(OR(TRIM(AQ354)="",AR354=""),"",IFERROR(SUM(_xlfn.NUMBERVALUE(SUBSTITUTE(TRIM(_xlfn.XLOOKUP(TRIM(_xlfn.TEXTSPLIT(AQ354,",")),TRIM(_xlfn.TEXTSPLIT(E354,",")),TRIM(_xlfn.TEXTSPLIT(I354,",")))),"$","")))*AR354,"")))</f>
        <v/>
      </c>
    </row>
    <row r="355" spans="2:45">
      <c r="B355" t="str">
        <f t="shared" si="14"/>
        <v xml:space="preserve"> -  -  </v>
      </c>
      <c r="AP355" s="9" t="str">
        <f t="shared" si="15"/>
        <v xml:space="preserve"> </v>
      </c>
      <c r="AQ355" s="9" t="str">
        <f t="shared" si="15"/>
        <v xml:space="preserve"> </v>
      </c>
      <c r="AS355" s="59" t="str" cm="1">
        <f t="array" ref="AS355">IF(TRIM(AO355)="Not-selected",0,IF(OR(TRIM(AQ355)="",AR355=""),"",IFERROR(SUM(_xlfn.NUMBERVALUE(SUBSTITUTE(TRIM(_xlfn.XLOOKUP(TRIM(_xlfn.TEXTSPLIT(AQ355,",")),TRIM(_xlfn.TEXTSPLIT(E355,",")),TRIM(_xlfn.TEXTSPLIT(I355,",")))),"$","")))*AR355,"")))</f>
        <v/>
      </c>
    </row>
    <row r="356" spans="2:45">
      <c r="B356" t="str">
        <f t="shared" si="14"/>
        <v xml:space="preserve"> -  -  </v>
      </c>
      <c r="AP356" s="9" t="str">
        <f t="shared" si="15"/>
        <v xml:space="preserve"> </v>
      </c>
      <c r="AQ356" s="9" t="str">
        <f t="shared" si="15"/>
        <v xml:space="preserve"> </v>
      </c>
      <c r="AS356" s="59" t="str" cm="1">
        <f t="array" ref="AS356">IF(TRIM(AO356)="Not-selected",0,IF(OR(TRIM(AQ356)="",AR356=""),"",IFERROR(SUM(_xlfn.NUMBERVALUE(SUBSTITUTE(TRIM(_xlfn.XLOOKUP(TRIM(_xlfn.TEXTSPLIT(AQ356,",")),TRIM(_xlfn.TEXTSPLIT(E356,",")),TRIM(_xlfn.TEXTSPLIT(I356,",")))),"$","")))*AR356,"")))</f>
        <v/>
      </c>
    </row>
    <row r="357" spans="2:45">
      <c r="B357" t="str">
        <f t="shared" si="14"/>
        <v xml:space="preserve"> -  -  </v>
      </c>
      <c r="AP357" s="9" t="str">
        <f t="shared" si="15"/>
        <v xml:space="preserve"> </v>
      </c>
      <c r="AQ357" s="9" t="str">
        <f t="shared" si="15"/>
        <v xml:space="preserve"> </v>
      </c>
      <c r="AS357" s="59" t="str" cm="1">
        <f t="array" ref="AS357">IF(TRIM(AO357)="Not-selected",0,IF(OR(TRIM(AQ357)="",AR357=""),"",IFERROR(SUM(_xlfn.NUMBERVALUE(SUBSTITUTE(TRIM(_xlfn.XLOOKUP(TRIM(_xlfn.TEXTSPLIT(AQ357,",")),TRIM(_xlfn.TEXTSPLIT(E357,",")),TRIM(_xlfn.TEXTSPLIT(I357,",")))),"$","")))*AR357,"")))</f>
        <v/>
      </c>
    </row>
    <row r="358" spans="2:45">
      <c r="B358" t="str">
        <f t="shared" si="14"/>
        <v xml:space="preserve"> -  -  </v>
      </c>
      <c r="AP358" s="9" t="str">
        <f t="shared" si="15"/>
        <v xml:space="preserve"> </v>
      </c>
      <c r="AQ358" s="9" t="str">
        <f t="shared" si="15"/>
        <v xml:space="preserve"> </v>
      </c>
      <c r="AS358" s="59" t="str" cm="1">
        <f t="array" ref="AS358">IF(TRIM(AO358)="Not-selected",0,IF(OR(TRIM(AQ358)="",AR358=""),"",IFERROR(SUM(_xlfn.NUMBERVALUE(SUBSTITUTE(TRIM(_xlfn.XLOOKUP(TRIM(_xlfn.TEXTSPLIT(AQ358,",")),TRIM(_xlfn.TEXTSPLIT(E358,",")),TRIM(_xlfn.TEXTSPLIT(I358,",")))),"$","")))*AR358,"")))</f>
        <v/>
      </c>
    </row>
    <row r="359" spans="2:45">
      <c r="B359" t="str">
        <f t="shared" si="14"/>
        <v xml:space="preserve"> -  -  </v>
      </c>
      <c r="AP359" s="9" t="str">
        <f t="shared" si="15"/>
        <v xml:space="preserve"> </v>
      </c>
      <c r="AQ359" s="9" t="str">
        <f t="shared" si="15"/>
        <v xml:space="preserve"> </v>
      </c>
      <c r="AS359" s="59" t="str" cm="1">
        <f t="array" ref="AS359">IF(TRIM(AO359)="Not-selected",0,IF(OR(TRIM(AQ359)="",AR359=""),"",IFERROR(SUM(_xlfn.NUMBERVALUE(SUBSTITUTE(TRIM(_xlfn.XLOOKUP(TRIM(_xlfn.TEXTSPLIT(AQ359,",")),TRIM(_xlfn.TEXTSPLIT(E359,",")),TRIM(_xlfn.TEXTSPLIT(I359,",")))),"$","")))*AR359,"")))</f>
        <v/>
      </c>
    </row>
    <row r="360" spans="2:45">
      <c r="B360" t="str">
        <f t="shared" si="14"/>
        <v xml:space="preserve"> -  -  </v>
      </c>
      <c r="AP360" s="9" t="str">
        <f t="shared" si="15"/>
        <v xml:space="preserve"> </v>
      </c>
      <c r="AQ360" s="9" t="str">
        <f t="shared" si="15"/>
        <v xml:space="preserve"> </v>
      </c>
      <c r="AS360" s="59" t="str" cm="1">
        <f t="array" ref="AS360">IF(TRIM(AO360)="Not-selected",0,IF(OR(TRIM(AQ360)="",AR360=""),"",IFERROR(SUM(_xlfn.NUMBERVALUE(SUBSTITUTE(TRIM(_xlfn.XLOOKUP(TRIM(_xlfn.TEXTSPLIT(AQ360,",")),TRIM(_xlfn.TEXTSPLIT(E360,",")),TRIM(_xlfn.TEXTSPLIT(I360,",")))),"$","")))*AR360,"")))</f>
        <v/>
      </c>
    </row>
    <row r="361" spans="2:45">
      <c r="B361" t="str">
        <f t="shared" si="14"/>
        <v xml:space="preserve"> -  -  </v>
      </c>
      <c r="AP361" s="9" t="str">
        <f t="shared" si="15"/>
        <v xml:space="preserve"> </v>
      </c>
      <c r="AQ361" s="9" t="str">
        <f t="shared" si="15"/>
        <v xml:space="preserve"> </v>
      </c>
      <c r="AS361" s="59" t="str" cm="1">
        <f t="array" ref="AS361">IF(TRIM(AO361)="Not-selected",0,IF(OR(TRIM(AQ361)="",AR361=""),"",IFERROR(SUM(_xlfn.NUMBERVALUE(SUBSTITUTE(TRIM(_xlfn.XLOOKUP(TRIM(_xlfn.TEXTSPLIT(AQ361,",")),TRIM(_xlfn.TEXTSPLIT(E361,",")),TRIM(_xlfn.TEXTSPLIT(I361,",")))),"$","")))*AR361,"")))</f>
        <v/>
      </c>
    </row>
    <row r="362" spans="2:45">
      <c r="B362" t="str">
        <f t="shared" si="14"/>
        <v xml:space="preserve"> -  -  </v>
      </c>
      <c r="AP362" s="9" t="str">
        <f t="shared" si="15"/>
        <v xml:space="preserve"> </v>
      </c>
      <c r="AQ362" s="9" t="str">
        <f t="shared" si="15"/>
        <v xml:space="preserve"> </v>
      </c>
      <c r="AS362" s="59" t="str" cm="1">
        <f t="array" ref="AS362">IF(TRIM(AO362)="Not-selected",0,IF(OR(TRIM(AQ362)="",AR362=""),"",IFERROR(SUM(_xlfn.NUMBERVALUE(SUBSTITUTE(TRIM(_xlfn.XLOOKUP(TRIM(_xlfn.TEXTSPLIT(AQ362,",")),TRIM(_xlfn.TEXTSPLIT(E362,",")),TRIM(_xlfn.TEXTSPLIT(I362,",")))),"$","")))*AR362,"")))</f>
        <v/>
      </c>
    </row>
    <row r="363" spans="2:45">
      <c r="B363" t="str">
        <f t="shared" si="14"/>
        <v xml:space="preserve"> -  -  </v>
      </c>
      <c r="AP363" s="9" t="str">
        <f t="shared" si="15"/>
        <v xml:space="preserve"> </v>
      </c>
      <c r="AQ363" s="9" t="str">
        <f t="shared" si="15"/>
        <v xml:space="preserve"> </v>
      </c>
      <c r="AS363" s="59" t="str" cm="1">
        <f t="array" ref="AS363">IF(TRIM(AO363)="Not-selected",0,IF(OR(TRIM(AQ363)="",AR363=""),"",IFERROR(SUM(_xlfn.NUMBERVALUE(SUBSTITUTE(TRIM(_xlfn.XLOOKUP(TRIM(_xlfn.TEXTSPLIT(AQ363,",")),TRIM(_xlfn.TEXTSPLIT(E363,",")),TRIM(_xlfn.TEXTSPLIT(I363,",")))),"$","")))*AR363,"")))</f>
        <v/>
      </c>
    </row>
    <row r="364" spans="2:45">
      <c r="B364" t="str">
        <f t="shared" si="14"/>
        <v xml:space="preserve"> -  -  </v>
      </c>
      <c r="AP364" s="9" t="str">
        <f t="shared" si="15"/>
        <v xml:space="preserve"> </v>
      </c>
      <c r="AQ364" s="9" t="str">
        <f t="shared" si="15"/>
        <v xml:space="preserve"> </v>
      </c>
      <c r="AS364" s="59" t="str" cm="1">
        <f t="array" ref="AS364">IF(TRIM(AO364)="Not-selected",0,IF(OR(TRIM(AQ364)="",AR364=""),"",IFERROR(SUM(_xlfn.NUMBERVALUE(SUBSTITUTE(TRIM(_xlfn.XLOOKUP(TRIM(_xlfn.TEXTSPLIT(AQ364,",")),TRIM(_xlfn.TEXTSPLIT(E364,",")),TRIM(_xlfn.TEXTSPLIT(I364,",")))),"$","")))*AR364,"")))</f>
        <v/>
      </c>
    </row>
    <row r="365" spans="2:45">
      <c r="B365" t="str">
        <f t="shared" si="14"/>
        <v xml:space="preserve"> -  -  </v>
      </c>
      <c r="AP365" s="9" t="str">
        <f t="shared" si="15"/>
        <v xml:space="preserve"> </v>
      </c>
      <c r="AQ365" s="9" t="str">
        <f t="shared" si="15"/>
        <v xml:space="preserve"> </v>
      </c>
      <c r="AS365" s="59" t="str" cm="1">
        <f t="array" ref="AS365">IF(TRIM(AO365)="Not-selected",0,IF(OR(TRIM(AQ365)="",AR365=""),"",IFERROR(SUM(_xlfn.NUMBERVALUE(SUBSTITUTE(TRIM(_xlfn.XLOOKUP(TRIM(_xlfn.TEXTSPLIT(AQ365,",")),TRIM(_xlfn.TEXTSPLIT(E365,",")),TRIM(_xlfn.TEXTSPLIT(I365,",")))),"$","")))*AR365,"")))</f>
        <v/>
      </c>
    </row>
    <row r="366" spans="2:45">
      <c r="B366" t="str">
        <f t="shared" si="14"/>
        <v xml:space="preserve"> -  -  </v>
      </c>
      <c r="AP366" s="9" t="str">
        <f t="shared" si="15"/>
        <v xml:space="preserve"> </v>
      </c>
      <c r="AQ366" s="9" t="str">
        <f t="shared" si="15"/>
        <v xml:space="preserve"> </v>
      </c>
      <c r="AS366" s="59" t="str" cm="1">
        <f t="array" ref="AS366">IF(TRIM(AO366)="Not-selected",0,IF(OR(TRIM(AQ366)="",AR366=""),"",IFERROR(SUM(_xlfn.NUMBERVALUE(SUBSTITUTE(TRIM(_xlfn.XLOOKUP(TRIM(_xlfn.TEXTSPLIT(AQ366,",")),TRIM(_xlfn.TEXTSPLIT(E366,",")),TRIM(_xlfn.TEXTSPLIT(I366,",")))),"$","")))*AR366,"")))</f>
        <v/>
      </c>
    </row>
    <row r="367" spans="2:45">
      <c r="B367" t="str">
        <f t="shared" si="14"/>
        <v xml:space="preserve"> -  -  </v>
      </c>
      <c r="AP367" s="9" t="str">
        <f t="shared" si="15"/>
        <v xml:space="preserve"> </v>
      </c>
      <c r="AQ367" s="9" t="str">
        <f t="shared" si="15"/>
        <v xml:space="preserve"> </v>
      </c>
      <c r="AS367" s="59" t="str" cm="1">
        <f t="array" ref="AS367">IF(TRIM(AO367)="Not-selected",0,IF(OR(TRIM(AQ367)="",AR367=""),"",IFERROR(SUM(_xlfn.NUMBERVALUE(SUBSTITUTE(TRIM(_xlfn.XLOOKUP(TRIM(_xlfn.TEXTSPLIT(AQ367,",")),TRIM(_xlfn.TEXTSPLIT(E367,",")),TRIM(_xlfn.TEXTSPLIT(I367,",")))),"$","")))*AR367,"")))</f>
        <v/>
      </c>
    </row>
    <row r="368" spans="2:45">
      <c r="B368" t="str">
        <f t="shared" si="14"/>
        <v xml:space="preserve"> -  -  </v>
      </c>
      <c r="AP368" s="9" t="str">
        <f t="shared" si="15"/>
        <v xml:space="preserve"> </v>
      </c>
      <c r="AQ368" s="9" t="str">
        <f t="shared" si="15"/>
        <v xml:space="preserve"> </v>
      </c>
      <c r="AS368" s="59" t="str" cm="1">
        <f t="array" ref="AS368">IF(TRIM(AO368)="Not-selected",0,IF(OR(TRIM(AQ368)="",AR368=""),"",IFERROR(SUM(_xlfn.NUMBERVALUE(SUBSTITUTE(TRIM(_xlfn.XLOOKUP(TRIM(_xlfn.TEXTSPLIT(AQ368,",")),TRIM(_xlfn.TEXTSPLIT(E368,",")),TRIM(_xlfn.TEXTSPLIT(I368,",")))),"$","")))*AR368,"")))</f>
        <v/>
      </c>
    </row>
    <row r="369" spans="2:45">
      <c r="B369" t="str">
        <f t="shared" si="14"/>
        <v xml:space="preserve"> -  -  </v>
      </c>
      <c r="AP369" s="9" t="str">
        <f t="shared" si="15"/>
        <v xml:space="preserve"> </v>
      </c>
      <c r="AQ369" s="9" t="str">
        <f t="shared" si="15"/>
        <v xml:space="preserve"> </v>
      </c>
      <c r="AS369" s="59" t="str" cm="1">
        <f t="array" ref="AS369">IF(TRIM(AO369)="Not-selected",0,IF(OR(TRIM(AQ369)="",AR369=""),"",IFERROR(SUM(_xlfn.NUMBERVALUE(SUBSTITUTE(TRIM(_xlfn.XLOOKUP(TRIM(_xlfn.TEXTSPLIT(AQ369,",")),TRIM(_xlfn.TEXTSPLIT(E369,",")),TRIM(_xlfn.TEXTSPLIT(I369,",")))),"$","")))*AR369,"")))</f>
        <v/>
      </c>
    </row>
    <row r="370" spans="2:45">
      <c r="B370" t="str">
        <f t="shared" si="14"/>
        <v xml:space="preserve"> -  -  </v>
      </c>
      <c r="AP370" s="9" t="str">
        <f t="shared" si="15"/>
        <v xml:space="preserve"> </v>
      </c>
      <c r="AQ370" s="9" t="str">
        <f t="shared" si="15"/>
        <v xml:space="preserve"> </v>
      </c>
      <c r="AS370" s="59" t="str" cm="1">
        <f t="array" ref="AS370">IF(TRIM(AO370)="Not-selected",0,IF(OR(TRIM(AQ370)="",AR370=""),"",IFERROR(SUM(_xlfn.NUMBERVALUE(SUBSTITUTE(TRIM(_xlfn.XLOOKUP(TRIM(_xlfn.TEXTSPLIT(AQ370,",")),TRIM(_xlfn.TEXTSPLIT(E370,",")),TRIM(_xlfn.TEXTSPLIT(I370,",")))),"$","")))*AR370,"")))</f>
        <v/>
      </c>
    </row>
    <row r="371" spans="2:45">
      <c r="B371" t="str">
        <f t="shared" si="14"/>
        <v xml:space="preserve"> -  -  </v>
      </c>
      <c r="AP371" s="9" t="str">
        <f t="shared" si="15"/>
        <v xml:space="preserve"> </v>
      </c>
      <c r="AQ371" s="9" t="str">
        <f t="shared" si="15"/>
        <v xml:space="preserve"> </v>
      </c>
      <c r="AS371" s="59" t="str" cm="1">
        <f t="array" ref="AS371">IF(TRIM(AO371)="Not-selected",0,IF(OR(TRIM(AQ371)="",AR371=""),"",IFERROR(SUM(_xlfn.NUMBERVALUE(SUBSTITUTE(TRIM(_xlfn.XLOOKUP(TRIM(_xlfn.TEXTSPLIT(AQ371,",")),TRIM(_xlfn.TEXTSPLIT(E371,",")),TRIM(_xlfn.TEXTSPLIT(I371,",")))),"$","")))*AR371,"")))</f>
        <v/>
      </c>
    </row>
    <row r="372" spans="2:45">
      <c r="B372" t="str">
        <f t="shared" si="14"/>
        <v xml:space="preserve"> -  -  </v>
      </c>
      <c r="AP372" s="9" t="str">
        <f t="shared" si="15"/>
        <v xml:space="preserve"> </v>
      </c>
      <c r="AQ372" s="9" t="str">
        <f t="shared" si="15"/>
        <v xml:space="preserve"> </v>
      </c>
      <c r="AS372" s="59" t="str" cm="1">
        <f t="array" ref="AS372">IF(TRIM(AO372)="Not-selected",0,IF(OR(TRIM(AQ372)="",AR372=""),"",IFERROR(SUM(_xlfn.NUMBERVALUE(SUBSTITUTE(TRIM(_xlfn.XLOOKUP(TRIM(_xlfn.TEXTSPLIT(AQ372,",")),TRIM(_xlfn.TEXTSPLIT(E372,",")),TRIM(_xlfn.TEXTSPLIT(I372,",")))),"$","")))*AR372,"")))</f>
        <v/>
      </c>
    </row>
    <row r="373" spans="2:45">
      <c r="B373" t="str">
        <f t="shared" si="14"/>
        <v xml:space="preserve"> -  -  </v>
      </c>
      <c r="AP373" s="9" t="str">
        <f t="shared" si="15"/>
        <v xml:space="preserve"> </v>
      </c>
      <c r="AQ373" s="9" t="str">
        <f t="shared" si="15"/>
        <v xml:space="preserve"> </v>
      </c>
      <c r="AS373" s="59" t="str" cm="1">
        <f t="array" ref="AS373">IF(TRIM(AO373)="Not-selected",0,IF(OR(TRIM(AQ373)="",AR373=""),"",IFERROR(SUM(_xlfn.NUMBERVALUE(SUBSTITUTE(TRIM(_xlfn.XLOOKUP(TRIM(_xlfn.TEXTSPLIT(AQ373,",")),TRIM(_xlfn.TEXTSPLIT(E373,",")),TRIM(_xlfn.TEXTSPLIT(I373,",")))),"$","")))*AR373,"")))</f>
        <v/>
      </c>
    </row>
    <row r="374" spans="2:45">
      <c r="B374" t="str">
        <f t="shared" si="14"/>
        <v xml:space="preserve"> -  -  </v>
      </c>
      <c r="AP374" s="9" t="str">
        <f t="shared" si="15"/>
        <v xml:space="preserve"> </v>
      </c>
      <c r="AQ374" s="9" t="str">
        <f t="shared" si="15"/>
        <v xml:space="preserve"> </v>
      </c>
      <c r="AS374" s="59" t="str" cm="1">
        <f t="array" ref="AS374">IF(TRIM(AO374)="Not-selected",0,IF(OR(TRIM(AQ374)="",AR374=""),"",IFERROR(SUM(_xlfn.NUMBERVALUE(SUBSTITUTE(TRIM(_xlfn.XLOOKUP(TRIM(_xlfn.TEXTSPLIT(AQ374,",")),TRIM(_xlfn.TEXTSPLIT(E374,",")),TRIM(_xlfn.TEXTSPLIT(I374,",")))),"$","")))*AR374,"")))</f>
        <v/>
      </c>
    </row>
    <row r="375" spans="2:45">
      <c r="B375" t="str">
        <f t="shared" si="14"/>
        <v xml:space="preserve"> -  -  </v>
      </c>
      <c r="AP375" s="9" t="str">
        <f t="shared" si="15"/>
        <v xml:space="preserve"> </v>
      </c>
      <c r="AQ375" s="9" t="str">
        <f t="shared" si="15"/>
        <v xml:space="preserve"> </v>
      </c>
      <c r="AS375" s="59" t="str" cm="1">
        <f t="array" ref="AS375">IF(TRIM(AO375)="Not-selected",0,IF(OR(TRIM(AQ375)="",AR375=""),"",IFERROR(SUM(_xlfn.NUMBERVALUE(SUBSTITUTE(TRIM(_xlfn.XLOOKUP(TRIM(_xlfn.TEXTSPLIT(AQ375,",")),TRIM(_xlfn.TEXTSPLIT(E375,",")),TRIM(_xlfn.TEXTSPLIT(I375,",")))),"$","")))*AR375,"")))</f>
        <v/>
      </c>
    </row>
    <row r="376" spans="2:45">
      <c r="B376" t="str">
        <f t="shared" si="14"/>
        <v xml:space="preserve"> -  -  </v>
      </c>
      <c r="AP376" s="9" t="str">
        <f t="shared" si="15"/>
        <v xml:space="preserve"> </v>
      </c>
      <c r="AQ376" s="9" t="str">
        <f t="shared" si="15"/>
        <v xml:space="preserve"> </v>
      </c>
      <c r="AS376" s="59" t="str" cm="1">
        <f t="array" ref="AS376">IF(TRIM(AO376)="Not-selected",0,IF(OR(TRIM(AQ376)="",AR376=""),"",IFERROR(SUM(_xlfn.NUMBERVALUE(SUBSTITUTE(TRIM(_xlfn.XLOOKUP(TRIM(_xlfn.TEXTSPLIT(AQ376,",")),TRIM(_xlfn.TEXTSPLIT(E376,",")),TRIM(_xlfn.TEXTSPLIT(I376,",")))),"$","")))*AR376,"")))</f>
        <v/>
      </c>
    </row>
    <row r="377" spans="2:45">
      <c r="B377" t="str">
        <f t="shared" si="14"/>
        <v xml:space="preserve"> -  -  </v>
      </c>
      <c r="AP377" s="9" t="str">
        <f t="shared" si="15"/>
        <v xml:space="preserve"> </v>
      </c>
      <c r="AQ377" s="9" t="str">
        <f t="shared" si="15"/>
        <v xml:space="preserve"> </v>
      </c>
      <c r="AS377" s="59" t="str" cm="1">
        <f t="array" ref="AS377">IF(TRIM(AO377)="Not-selected",0,IF(OR(TRIM(AQ377)="",AR377=""),"",IFERROR(SUM(_xlfn.NUMBERVALUE(SUBSTITUTE(TRIM(_xlfn.XLOOKUP(TRIM(_xlfn.TEXTSPLIT(AQ377,",")),TRIM(_xlfn.TEXTSPLIT(E377,",")),TRIM(_xlfn.TEXTSPLIT(I377,",")))),"$","")))*AR377,"")))</f>
        <v/>
      </c>
    </row>
    <row r="378" spans="2:45">
      <c r="B378" t="str">
        <f t="shared" si="14"/>
        <v xml:space="preserve"> -  -  </v>
      </c>
      <c r="AP378" s="9" t="str">
        <f t="shared" si="15"/>
        <v xml:space="preserve"> </v>
      </c>
      <c r="AQ378" s="9" t="str">
        <f t="shared" si="15"/>
        <v xml:space="preserve"> </v>
      </c>
      <c r="AS378" s="59" t="str" cm="1">
        <f t="array" ref="AS378">IF(TRIM(AO378)="Not-selected",0,IF(OR(TRIM(AQ378)="",AR378=""),"",IFERROR(SUM(_xlfn.NUMBERVALUE(SUBSTITUTE(TRIM(_xlfn.XLOOKUP(TRIM(_xlfn.TEXTSPLIT(AQ378,",")),TRIM(_xlfn.TEXTSPLIT(E378,",")),TRIM(_xlfn.TEXTSPLIT(I378,",")))),"$","")))*AR378,"")))</f>
        <v/>
      </c>
    </row>
    <row r="379" spans="2:45">
      <c r="B379" t="str">
        <f t="shared" si="14"/>
        <v xml:space="preserve"> -  -  </v>
      </c>
      <c r="AP379" s="9" t="str">
        <f t="shared" si="15"/>
        <v xml:space="preserve"> </v>
      </c>
      <c r="AQ379" s="9" t="str">
        <f t="shared" si="15"/>
        <v xml:space="preserve"> </v>
      </c>
      <c r="AS379" s="59" t="str" cm="1">
        <f t="array" ref="AS379">IF(TRIM(AO379)="Not-selected",0,IF(OR(TRIM(AQ379)="",AR379=""),"",IFERROR(SUM(_xlfn.NUMBERVALUE(SUBSTITUTE(TRIM(_xlfn.XLOOKUP(TRIM(_xlfn.TEXTSPLIT(AQ379,",")),TRIM(_xlfn.TEXTSPLIT(E379,",")),TRIM(_xlfn.TEXTSPLIT(I379,",")))),"$","")))*AR379,"")))</f>
        <v/>
      </c>
    </row>
    <row r="380" spans="2:45">
      <c r="B380" t="str">
        <f t="shared" si="14"/>
        <v xml:space="preserve"> -  -  </v>
      </c>
      <c r="AP380" s="9" t="str">
        <f t="shared" si="15"/>
        <v xml:space="preserve"> </v>
      </c>
      <c r="AQ380" s="9" t="str">
        <f t="shared" si="15"/>
        <v xml:space="preserve"> </v>
      </c>
      <c r="AS380" s="59" t="str" cm="1">
        <f t="array" ref="AS380">IF(TRIM(AO380)="Not-selected",0,IF(OR(TRIM(AQ380)="",AR380=""),"",IFERROR(SUM(_xlfn.NUMBERVALUE(SUBSTITUTE(TRIM(_xlfn.XLOOKUP(TRIM(_xlfn.TEXTSPLIT(AQ380,",")),TRIM(_xlfn.TEXTSPLIT(E380,",")),TRIM(_xlfn.TEXTSPLIT(I380,",")))),"$","")))*AR380,"")))</f>
        <v/>
      </c>
    </row>
    <row r="381" spans="2:45">
      <c r="B381" t="str">
        <f t="shared" si="14"/>
        <v xml:space="preserve"> -  -  </v>
      </c>
      <c r="AP381" s="9" t="str">
        <f t="shared" si="15"/>
        <v xml:space="preserve"> </v>
      </c>
      <c r="AQ381" s="9" t="str">
        <f t="shared" si="15"/>
        <v xml:space="preserve"> </v>
      </c>
      <c r="AS381" s="59" t="str" cm="1">
        <f t="array" ref="AS381">IF(TRIM(AO381)="Not-selected",0,IF(OR(TRIM(AQ381)="",AR381=""),"",IFERROR(SUM(_xlfn.NUMBERVALUE(SUBSTITUTE(TRIM(_xlfn.XLOOKUP(TRIM(_xlfn.TEXTSPLIT(AQ381,",")),TRIM(_xlfn.TEXTSPLIT(E381,",")),TRIM(_xlfn.TEXTSPLIT(I381,",")))),"$","")))*AR381,"")))</f>
        <v/>
      </c>
    </row>
    <row r="382" spans="2:45">
      <c r="B382" t="str">
        <f t="shared" si="14"/>
        <v xml:space="preserve"> -  -  </v>
      </c>
      <c r="AP382" s="9" t="str">
        <f t="shared" si="15"/>
        <v xml:space="preserve"> </v>
      </c>
      <c r="AQ382" s="9" t="str">
        <f t="shared" si="15"/>
        <v xml:space="preserve"> </v>
      </c>
      <c r="AS382" s="59" t="str" cm="1">
        <f t="array" ref="AS382">IF(TRIM(AO382)="Not-selected",0,IF(OR(TRIM(AQ382)="",AR382=""),"",IFERROR(SUM(_xlfn.NUMBERVALUE(SUBSTITUTE(TRIM(_xlfn.XLOOKUP(TRIM(_xlfn.TEXTSPLIT(AQ382,",")),TRIM(_xlfn.TEXTSPLIT(E382,",")),TRIM(_xlfn.TEXTSPLIT(I382,",")))),"$","")))*AR382,"")))</f>
        <v/>
      </c>
    </row>
    <row r="383" spans="2:45">
      <c r="B383" t="str">
        <f t="shared" si="14"/>
        <v xml:space="preserve"> -  -  </v>
      </c>
      <c r="AP383" s="9" t="str">
        <f t="shared" si="15"/>
        <v xml:space="preserve"> </v>
      </c>
      <c r="AQ383" s="9" t="str">
        <f t="shared" si="15"/>
        <v xml:space="preserve"> </v>
      </c>
      <c r="AS383" s="59" t="str" cm="1">
        <f t="array" ref="AS383">IF(TRIM(AO383)="Not-selected",0,IF(OR(TRIM(AQ383)="",AR383=""),"",IFERROR(SUM(_xlfn.NUMBERVALUE(SUBSTITUTE(TRIM(_xlfn.XLOOKUP(TRIM(_xlfn.TEXTSPLIT(AQ383,",")),TRIM(_xlfn.TEXTSPLIT(E383,",")),TRIM(_xlfn.TEXTSPLIT(I383,",")))),"$","")))*AR383,"")))</f>
        <v/>
      </c>
    </row>
    <row r="384" spans="2:45">
      <c r="B384" t="str">
        <f t="shared" si="14"/>
        <v xml:space="preserve"> -  -  </v>
      </c>
      <c r="AP384" s="9" t="str">
        <f t="shared" si="15"/>
        <v xml:space="preserve"> </v>
      </c>
      <c r="AQ384" s="9" t="str">
        <f t="shared" si="15"/>
        <v xml:space="preserve"> </v>
      </c>
      <c r="AS384" s="59" t="str" cm="1">
        <f t="array" ref="AS384">IF(TRIM(AO384)="Not-selected",0,IF(OR(TRIM(AQ384)="",AR384=""),"",IFERROR(SUM(_xlfn.NUMBERVALUE(SUBSTITUTE(TRIM(_xlfn.XLOOKUP(TRIM(_xlfn.TEXTSPLIT(AQ384,",")),TRIM(_xlfn.TEXTSPLIT(E384,",")),TRIM(_xlfn.TEXTSPLIT(I384,",")))),"$","")))*AR384,"")))</f>
        <v/>
      </c>
    </row>
    <row r="385" spans="2:45">
      <c r="B385" t="str">
        <f t="shared" si="14"/>
        <v xml:space="preserve"> -  -  </v>
      </c>
      <c r="AP385" s="9" t="str">
        <f t="shared" si="15"/>
        <v xml:space="preserve"> </v>
      </c>
      <c r="AQ385" s="9" t="str">
        <f t="shared" si="15"/>
        <v xml:space="preserve"> </v>
      </c>
      <c r="AS385" s="59" t="str" cm="1">
        <f t="array" ref="AS385">IF(TRIM(AO385)="Not-selected",0,IF(OR(TRIM(AQ385)="",AR385=""),"",IFERROR(SUM(_xlfn.NUMBERVALUE(SUBSTITUTE(TRIM(_xlfn.XLOOKUP(TRIM(_xlfn.TEXTSPLIT(AQ385,",")),TRIM(_xlfn.TEXTSPLIT(E385,",")),TRIM(_xlfn.TEXTSPLIT(I385,",")))),"$","")))*AR385,"")))</f>
        <v/>
      </c>
    </row>
    <row r="386" spans="2:45">
      <c r="B386" t="str">
        <f t="shared" si="14"/>
        <v xml:space="preserve"> -  -  </v>
      </c>
      <c r="AP386" s="9" t="str">
        <f t="shared" si="15"/>
        <v xml:space="preserve"> </v>
      </c>
      <c r="AQ386" s="9" t="str">
        <f t="shared" si="15"/>
        <v xml:space="preserve"> </v>
      </c>
      <c r="AS386" s="59" t="str" cm="1">
        <f t="array" ref="AS386">IF(TRIM(AO386)="Not-selected",0,IF(OR(TRIM(AQ386)="",AR386=""),"",IFERROR(SUM(_xlfn.NUMBERVALUE(SUBSTITUTE(TRIM(_xlfn.XLOOKUP(TRIM(_xlfn.TEXTSPLIT(AQ386,",")),TRIM(_xlfn.TEXTSPLIT(E386,",")),TRIM(_xlfn.TEXTSPLIT(I386,",")))),"$","")))*AR386,"")))</f>
        <v/>
      </c>
    </row>
    <row r="387" spans="2:45">
      <c r="B387" t="str">
        <f t="shared" si="14"/>
        <v xml:space="preserve"> -  -  </v>
      </c>
      <c r="AP387" s="9" t="str">
        <f t="shared" si="15"/>
        <v xml:space="preserve"> </v>
      </c>
      <c r="AQ387" s="9" t="str">
        <f t="shared" si="15"/>
        <v xml:space="preserve"> </v>
      </c>
      <c r="AS387" s="59" t="str" cm="1">
        <f t="array" ref="AS387">IF(TRIM(AO387)="Not-selected",0,IF(OR(TRIM(AQ387)="",AR387=""),"",IFERROR(SUM(_xlfn.NUMBERVALUE(SUBSTITUTE(TRIM(_xlfn.XLOOKUP(TRIM(_xlfn.TEXTSPLIT(AQ387,",")),TRIM(_xlfn.TEXTSPLIT(E387,",")),TRIM(_xlfn.TEXTSPLIT(I387,",")))),"$","")))*AR387,"")))</f>
        <v/>
      </c>
    </row>
    <row r="388" spans="2:45">
      <c r="B388" t="str">
        <f t="shared" si="14"/>
        <v xml:space="preserve"> -  -  </v>
      </c>
      <c r="AP388" s="9" t="str">
        <f t="shared" si="15"/>
        <v xml:space="preserve"> </v>
      </c>
      <c r="AQ388" s="9" t="str">
        <f t="shared" si="15"/>
        <v xml:space="preserve"> </v>
      </c>
      <c r="AS388" s="59" t="str" cm="1">
        <f t="array" ref="AS388">IF(TRIM(AO388)="Not-selected",0,IF(OR(TRIM(AQ388)="",AR388=""),"",IFERROR(SUM(_xlfn.NUMBERVALUE(SUBSTITUTE(TRIM(_xlfn.XLOOKUP(TRIM(_xlfn.TEXTSPLIT(AQ388,",")),TRIM(_xlfn.TEXTSPLIT(E388,",")),TRIM(_xlfn.TEXTSPLIT(I388,",")))),"$","")))*AR388,"")))</f>
        <v/>
      </c>
    </row>
    <row r="389" spans="2:45">
      <c r="B389" t="str">
        <f t="shared" si="14"/>
        <v xml:space="preserve"> -  -  </v>
      </c>
      <c r="AP389" s="9" t="str">
        <f t="shared" si="15"/>
        <v xml:space="preserve"> </v>
      </c>
      <c r="AQ389" s="9" t="str">
        <f t="shared" si="15"/>
        <v xml:space="preserve"> </v>
      </c>
      <c r="AS389" s="59" t="str" cm="1">
        <f t="array" ref="AS389">IF(TRIM(AO389)="Not-selected",0,IF(OR(TRIM(AQ389)="",AR389=""),"",IFERROR(SUM(_xlfn.NUMBERVALUE(SUBSTITUTE(TRIM(_xlfn.XLOOKUP(TRIM(_xlfn.TEXTSPLIT(AQ389,",")),TRIM(_xlfn.TEXTSPLIT(E389,",")),TRIM(_xlfn.TEXTSPLIT(I389,",")))),"$","")))*AR389,"")))</f>
        <v/>
      </c>
    </row>
    <row r="390" spans="2:45">
      <c r="B390" t="str">
        <f t="shared" si="14"/>
        <v xml:space="preserve"> -  -  </v>
      </c>
      <c r="AP390" s="9" t="str">
        <f t="shared" si="15"/>
        <v xml:space="preserve"> </v>
      </c>
      <c r="AQ390" s="9" t="str">
        <f t="shared" si="15"/>
        <v xml:space="preserve"> </v>
      </c>
      <c r="AS390" s="59" t="str" cm="1">
        <f t="array" ref="AS390">IF(TRIM(AO390)="Not-selected",0,IF(OR(TRIM(AQ390)="",AR390=""),"",IFERROR(SUM(_xlfn.NUMBERVALUE(SUBSTITUTE(TRIM(_xlfn.XLOOKUP(TRIM(_xlfn.TEXTSPLIT(AQ390,",")),TRIM(_xlfn.TEXTSPLIT(E390,",")),TRIM(_xlfn.TEXTSPLIT(I390,",")))),"$","")))*AR390,"")))</f>
        <v/>
      </c>
    </row>
    <row r="391" spans="2:45">
      <c r="B391" t="str">
        <f t="shared" si="14"/>
        <v xml:space="preserve"> -  -  </v>
      </c>
      <c r="AP391" s="9" t="str">
        <f t="shared" si="15"/>
        <v xml:space="preserve"> </v>
      </c>
      <c r="AQ391" s="9" t="str">
        <f t="shared" si="15"/>
        <v xml:space="preserve"> </v>
      </c>
      <c r="AS391" s="59" t="str" cm="1">
        <f t="array" ref="AS391">IF(TRIM(AO391)="Not-selected",0,IF(OR(TRIM(AQ391)="",AR391=""),"",IFERROR(SUM(_xlfn.NUMBERVALUE(SUBSTITUTE(TRIM(_xlfn.XLOOKUP(TRIM(_xlfn.TEXTSPLIT(AQ391,",")),TRIM(_xlfn.TEXTSPLIT(E391,",")),TRIM(_xlfn.TEXTSPLIT(I391,",")))),"$","")))*AR391,"")))</f>
        <v/>
      </c>
    </row>
    <row r="392" spans="2:45">
      <c r="B392" t="str">
        <f t="shared" si="14"/>
        <v xml:space="preserve"> -  -  </v>
      </c>
      <c r="AP392" s="9" t="str">
        <f t="shared" si="15"/>
        <v xml:space="preserve"> </v>
      </c>
      <c r="AQ392" s="9" t="str">
        <f t="shared" si="15"/>
        <v xml:space="preserve"> </v>
      </c>
      <c r="AS392" s="59" t="str" cm="1">
        <f t="array" ref="AS392">IF(TRIM(AO392)="Not-selected",0,IF(OR(TRIM(AQ392)="",AR392=""),"",IFERROR(SUM(_xlfn.NUMBERVALUE(SUBSTITUTE(TRIM(_xlfn.XLOOKUP(TRIM(_xlfn.TEXTSPLIT(AQ392,",")),TRIM(_xlfn.TEXTSPLIT(E392,",")),TRIM(_xlfn.TEXTSPLIT(I392,",")))),"$","")))*AR392,"")))</f>
        <v/>
      </c>
    </row>
    <row r="393" spans="2:45">
      <c r="B393" t="str">
        <f t="shared" si="14"/>
        <v xml:space="preserve"> -  -  </v>
      </c>
      <c r="AP393" s="9" t="str">
        <f t="shared" si="15"/>
        <v xml:space="preserve"> </v>
      </c>
      <c r="AQ393" s="9" t="str">
        <f t="shared" si="15"/>
        <v xml:space="preserve"> </v>
      </c>
      <c r="AS393" s="59" t="str" cm="1">
        <f t="array" ref="AS393">IF(TRIM(AO393)="Not-selected",0,IF(OR(TRIM(AQ393)="",AR393=""),"",IFERROR(SUM(_xlfn.NUMBERVALUE(SUBSTITUTE(TRIM(_xlfn.XLOOKUP(TRIM(_xlfn.TEXTSPLIT(AQ393,",")),TRIM(_xlfn.TEXTSPLIT(E393,",")),TRIM(_xlfn.TEXTSPLIT(I393,",")))),"$","")))*AR393,"")))</f>
        <v/>
      </c>
    </row>
    <row r="394" spans="2:45">
      <c r="B394" t="str">
        <f t="shared" si="14"/>
        <v xml:space="preserve"> -  -  </v>
      </c>
      <c r="AP394" s="9" t="str">
        <f t="shared" si="15"/>
        <v xml:space="preserve"> </v>
      </c>
      <c r="AQ394" s="9" t="str">
        <f t="shared" si="15"/>
        <v xml:space="preserve"> </v>
      </c>
      <c r="AS394" s="59" t="str" cm="1">
        <f t="array" ref="AS394">IF(TRIM(AO394)="Not-selected",0,IF(OR(TRIM(AQ394)="",AR394=""),"",IFERROR(SUM(_xlfn.NUMBERVALUE(SUBSTITUTE(TRIM(_xlfn.XLOOKUP(TRIM(_xlfn.TEXTSPLIT(AQ394,",")),TRIM(_xlfn.TEXTSPLIT(E394,",")),TRIM(_xlfn.TEXTSPLIT(I394,",")))),"$","")))*AR394,"")))</f>
        <v/>
      </c>
    </row>
    <row r="395" spans="2:45">
      <c r="B395" t="str">
        <f t="shared" si="14"/>
        <v xml:space="preserve"> -  -  </v>
      </c>
      <c r="AP395" s="9" t="str">
        <f t="shared" si="15"/>
        <v xml:space="preserve"> </v>
      </c>
      <c r="AQ395" s="9" t="str">
        <f t="shared" si="15"/>
        <v xml:space="preserve"> </v>
      </c>
      <c r="AS395" s="59" t="str" cm="1">
        <f t="array" ref="AS395">IF(TRIM(AO395)="Not-selected",0,IF(OR(TRIM(AQ395)="",AR395=""),"",IFERROR(SUM(_xlfn.NUMBERVALUE(SUBSTITUTE(TRIM(_xlfn.XLOOKUP(TRIM(_xlfn.TEXTSPLIT(AQ395,",")),TRIM(_xlfn.TEXTSPLIT(E395,",")),TRIM(_xlfn.TEXTSPLIT(I395,",")))),"$","")))*AR395,"")))</f>
        <v/>
      </c>
    </row>
    <row r="396" spans="2:45">
      <c r="B396" t="str">
        <f t="shared" si="14"/>
        <v xml:space="preserve"> -  -  </v>
      </c>
      <c r="AP396" s="9" t="str">
        <f t="shared" ref="AP396:AP459" si="16">IF($AO396="Not-Selected", "None", " ")</f>
        <v xml:space="preserve"> </v>
      </c>
      <c r="AQ396" s="9" t="str">
        <f t="shared" si="15"/>
        <v xml:space="preserve"> </v>
      </c>
      <c r="AS396" s="59" t="str" cm="1">
        <f t="array" ref="AS396">IF(TRIM(AO396)="Not-selected",0,IF(OR(TRIM(AQ396)="",AR396=""),"",IFERROR(SUM(_xlfn.NUMBERVALUE(SUBSTITUTE(TRIM(_xlfn.XLOOKUP(TRIM(_xlfn.TEXTSPLIT(AQ396,",")),TRIM(_xlfn.TEXTSPLIT(E396,",")),TRIM(_xlfn.TEXTSPLIT(I396,",")))),"$","")))*AR396,"")))</f>
        <v/>
      </c>
    </row>
    <row r="397" spans="2:45">
      <c r="B397" t="str">
        <f t="shared" ref="B397:B460" si="17">IF(F397="None",_xlfn.CONCAT(A397," - ",AQ397),_xlfn.CONCAT(A397," - ",F397," - ",AQ397))</f>
        <v xml:space="preserve"> -  -  </v>
      </c>
      <c r="AP397" s="9" t="str">
        <f t="shared" si="16"/>
        <v xml:space="preserve"> </v>
      </c>
      <c r="AQ397" s="9" t="str">
        <f t="shared" ref="AP397:AQ460" si="18">IF($AO397="Not-Selected", "None", " ")</f>
        <v xml:space="preserve"> </v>
      </c>
      <c r="AS397" s="59" t="str" cm="1">
        <f t="array" ref="AS397">IF(TRIM(AO397)="Not-selected",0,IF(OR(TRIM(AQ397)="",AR397=""),"",IFERROR(SUM(_xlfn.NUMBERVALUE(SUBSTITUTE(TRIM(_xlfn.XLOOKUP(TRIM(_xlfn.TEXTSPLIT(AQ397,",")),TRIM(_xlfn.TEXTSPLIT(E397,",")),TRIM(_xlfn.TEXTSPLIT(I397,",")))),"$","")))*AR397,"")))</f>
        <v/>
      </c>
    </row>
    <row r="398" spans="2:45">
      <c r="B398" t="str">
        <f t="shared" si="17"/>
        <v xml:space="preserve"> -  -  </v>
      </c>
      <c r="AP398" s="9" t="str">
        <f t="shared" si="16"/>
        <v xml:space="preserve"> </v>
      </c>
      <c r="AQ398" s="9" t="str">
        <f t="shared" si="18"/>
        <v xml:space="preserve"> </v>
      </c>
      <c r="AS398" s="59" t="str" cm="1">
        <f t="array" ref="AS398">IF(TRIM(AO398)="Not-selected",0,IF(OR(TRIM(AQ398)="",AR398=""),"",IFERROR(SUM(_xlfn.NUMBERVALUE(SUBSTITUTE(TRIM(_xlfn.XLOOKUP(TRIM(_xlfn.TEXTSPLIT(AQ398,",")),TRIM(_xlfn.TEXTSPLIT(E398,",")),TRIM(_xlfn.TEXTSPLIT(I398,",")))),"$","")))*AR398,"")))</f>
        <v/>
      </c>
    </row>
    <row r="399" spans="2:45">
      <c r="B399" t="str">
        <f t="shared" si="17"/>
        <v xml:space="preserve"> -  -  </v>
      </c>
      <c r="AP399" s="9" t="str">
        <f t="shared" si="16"/>
        <v xml:space="preserve"> </v>
      </c>
      <c r="AQ399" s="9" t="str">
        <f t="shared" si="18"/>
        <v xml:space="preserve"> </v>
      </c>
      <c r="AS399" s="59" t="str" cm="1">
        <f t="array" ref="AS399">IF(TRIM(AO399)="Not-selected",0,IF(OR(TRIM(AQ399)="",AR399=""),"",IFERROR(SUM(_xlfn.NUMBERVALUE(SUBSTITUTE(TRIM(_xlfn.XLOOKUP(TRIM(_xlfn.TEXTSPLIT(AQ399,",")),TRIM(_xlfn.TEXTSPLIT(E399,",")),TRIM(_xlfn.TEXTSPLIT(I399,",")))),"$","")))*AR399,"")))</f>
        <v/>
      </c>
    </row>
    <row r="400" spans="2:45">
      <c r="B400" t="str">
        <f t="shared" si="17"/>
        <v xml:space="preserve"> -  -  </v>
      </c>
      <c r="AP400" s="9" t="str">
        <f t="shared" si="16"/>
        <v xml:space="preserve"> </v>
      </c>
      <c r="AQ400" s="9" t="str">
        <f t="shared" si="18"/>
        <v xml:space="preserve"> </v>
      </c>
      <c r="AS400" s="59" t="str" cm="1">
        <f t="array" ref="AS400">IF(TRIM(AO400)="Not-selected",0,IF(OR(TRIM(AQ400)="",AR400=""),"",IFERROR(SUM(_xlfn.NUMBERVALUE(SUBSTITUTE(TRIM(_xlfn.XLOOKUP(TRIM(_xlfn.TEXTSPLIT(AQ400,",")),TRIM(_xlfn.TEXTSPLIT(E400,",")),TRIM(_xlfn.TEXTSPLIT(I400,",")))),"$","")))*AR400,"")))</f>
        <v/>
      </c>
    </row>
    <row r="401" spans="2:45">
      <c r="B401" t="str">
        <f t="shared" si="17"/>
        <v xml:space="preserve"> -  -  </v>
      </c>
      <c r="AP401" s="9" t="str">
        <f t="shared" si="16"/>
        <v xml:space="preserve"> </v>
      </c>
      <c r="AQ401" s="9" t="str">
        <f t="shared" si="18"/>
        <v xml:space="preserve"> </v>
      </c>
      <c r="AS401" s="59" t="str" cm="1">
        <f t="array" ref="AS401">IF(TRIM(AO401)="Not-selected",0,IF(OR(TRIM(AQ401)="",AR401=""),"",IFERROR(SUM(_xlfn.NUMBERVALUE(SUBSTITUTE(TRIM(_xlfn.XLOOKUP(TRIM(_xlfn.TEXTSPLIT(AQ401,",")),TRIM(_xlfn.TEXTSPLIT(E401,",")),TRIM(_xlfn.TEXTSPLIT(I401,",")))),"$","")))*AR401,"")))</f>
        <v/>
      </c>
    </row>
    <row r="402" spans="2:45">
      <c r="B402" t="str">
        <f t="shared" si="17"/>
        <v xml:space="preserve"> -  -  </v>
      </c>
      <c r="AP402" s="9" t="str">
        <f t="shared" si="16"/>
        <v xml:space="preserve"> </v>
      </c>
      <c r="AQ402" s="9" t="str">
        <f t="shared" si="18"/>
        <v xml:space="preserve"> </v>
      </c>
      <c r="AS402" s="59" t="str" cm="1">
        <f t="array" ref="AS402">IF(TRIM(AO402)="Not-selected",0,IF(OR(TRIM(AQ402)="",AR402=""),"",IFERROR(SUM(_xlfn.NUMBERVALUE(SUBSTITUTE(TRIM(_xlfn.XLOOKUP(TRIM(_xlfn.TEXTSPLIT(AQ402,",")),TRIM(_xlfn.TEXTSPLIT(E402,",")),TRIM(_xlfn.TEXTSPLIT(I402,",")))),"$","")))*AR402,"")))</f>
        <v/>
      </c>
    </row>
    <row r="403" spans="2:45">
      <c r="B403" t="str">
        <f t="shared" si="17"/>
        <v xml:space="preserve"> -  -  </v>
      </c>
      <c r="AP403" s="9" t="str">
        <f t="shared" si="16"/>
        <v xml:space="preserve"> </v>
      </c>
      <c r="AQ403" s="9" t="str">
        <f t="shared" si="18"/>
        <v xml:space="preserve"> </v>
      </c>
      <c r="AS403" s="59" t="str" cm="1">
        <f t="array" ref="AS403">IF(TRIM(AO403)="Not-selected",0,IF(OR(TRIM(AQ403)="",AR403=""),"",IFERROR(SUM(_xlfn.NUMBERVALUE(SUBSTITUTE(TRIM(_xlfn.XLOOKUP(TRIM(_xlfn.TEXTSPLIT(AQ403,",")),TRIM(_xlfn.TEXTSPLIT(E403,",")),TRIM(_xlfn.TEXTSPLIT(I403,",")))),"$","")))*AR403,"")))</f>
        <v/>
      </c>
    </row>
    <row r="404" spans="2:45">
      <c r="B404" t="str">
        <f t="shared" si="17"/>
        <v xml:space="preserve"> -  -  </v>
      </c>
      <c r="AP404" s="9" t="str">
        <f t="shared" si="16"/>
        <v xml:space="preserve"> </v>
      </c>
      <c r="AQ404" s="9" t="str">
        <f t="shared" si="18"/>
        <v xml:space="preserve"> </v>
      </c>
      <c r="AS404" s="59" t="str" cm="1">
        <f t="array" ref="AS404">IF(TRIM(AO404)="Not-selected",0,IF(OR(TRIM(AQ404)="",AR404=""),"",IFERROR(SUM(_xlfn.NUMBERVALUE(SUBSTITUTE(TRIM(_xlfn.XLOOKUP(TRIM(_xlfn.TEXTSPLIT(AQ404,",")),TRIM(_xlfn.TEXTSPLIT(E404,",")),TRIM(_xlfn.TEXTSPLIT(I404,",")))),"$","")))*AR404,"")))</f>
        <v/>
      </c>
    </row>
    <row r="405" spans="2:45">
      <c r="B405" t="str">
        <f t="shared" si="17"/>
        <v xml:space="preserve"> -  -  </v>
      </c>
      <c r="AP405" s="9" t="str">
        <f t="shared" si="16"/>
        <v xml:space="preserve"> </v>
      </c>
      <c r="AQ405" s="9" t="str">
        <f t="shared" si="18"/>
        <v xml:space="preserve"> </v>
      </c>
      <c r="AS405" s="59" t="str" cm="1">
        <f t="array" ref="AS405">IF(TRIM(AO405)="Not-selected",0,IF(OR(TRIM(AQ405)="",AR405=""),"",IFERROR(SUM(_xlfn.NUMBERVALUE(SUBSTITUTE(TRIM(_xlfn.XLOOKUP(TRIM(_xlfn.TEXTSPLIT(AQ405,",")),TRIM(_xlfn.TEXTSPLIT(E405,",")),TRIM(_xlfn.TEXTSPLIT(I405,",")))),"$","")))*AR405,"")))</f>
        <v/>
      </c>
    </row>
    <row r="406" spans="2:45">
      <c r="B406" t="str">
        <f t="shared" si="17"/>
        <v xml:space="preserve"> -  -  </v>
      </c>
      <c r="AP406" s="9" t="str">
        <f t="shared" si="16"/>
        <v xml:space="preserve"> </v>
      </c>
      <c r="AQ406" s="9" t="str">
        <f t="shared" si="18"/>
        <v xml:space="preserve"> </v>
      </c>
      <c r="AS406" s="59" t="str" cm="1">
        <f t="array" ref="AS406">IF(TRIM(AO406)="Not-selected",0,IF(OR(TRIM(AQ406)="",AR406=""),"",IFERROR(SUM(_xlfn.NUMBERVALUE(SUBSTITUTE(TRIM(_xlfn.XLOOKUP(TRIM(_xlfn.TEXTSPLIT(AQ406,",")),TRIM(_xlfn.TEXTSPLIT(E406,",")),TRIM(_xlfn.TEXTSPLIT(I406,",")))),"$","")))*AR406,"")))</f>
        <v/>
      </c>
    </row>
    <row r="407" spans="2:45">
      <c r="B407" t="str">
        <f t="shared" si="17"/>
        <v xml:space="preserve"> -  -  </v>
      </c>
      <c r="AP407" s="9" t="str">
        <f t="shared" si="16"/>
        <v xml:space="preserve"> </v>
      </c>
      <c r="AQ407" s="9" t="str">
        <f t="shared" si="18"/>
        <v xml:space="preserve"> </v>
      </c>
      <c r="AS407" s="59" t="str" cm="1">
        <f t="array" ref="AS407">IF(TRIM(AO407)="Not-selected",0,IF(OR(TRIM(AQ407)="",AR407=""),"",IFERROR(SUM(_xlfn.NUMBERVALUE(SUBSTITUTE(TRIM(_xlfn.XLOOKUP(TRIM(_xlfn.TEXTSPLIT(AQ407,",")),TRIM(_xlfn.TEXTSPLIT(E407,",")),TRIM(_xlfn.TEXTSPLIT(I407,",")))),"$","")))*AR407,"")))</f>
        <v/>
      </c>
    </row>
    <row r="408" spans="2:45">
      <c r="B408" t="str">
        <f t="shared" si="17"/>
        <v xml:space="preserve"> -  -  </v>
      </c>
      <c r="AP408" s="9" t="str">
        <f t="shared" si="16"/>
        <v xml:space="preserve"> </v>
      </c>
      <c r="AQ408" s="9" t="str">
        <f t="shared" si="18"/>
        <v xml:space="preserve"> </v>
      </c>
      <c r="AS408" s="59" t="str" cm="1">
        <f t="array" ref="AS408">IF(TRIM(AO408)="Not-selected",0,IF(OR(TRIM(AQ408)="",AR408=""),"",IFERROR(SUM(_xlfn.NUMBERVALUE(SUBSTITUTE(TRIM(_xlfn.XLOOKUP(TRIM(_xlfn.TEXTSPLIT(AQ408,",")),TRIM(_xlfn.TEXTSPLIT(E408,",")),TRIM(_xlfn.TEXTSPLIT(I408,",")))),"$","")))*AR408,"")))</f>
        <v/>
      </c>
    </row>
    <row r="409" spans="2:45">
      <c r="B409" t="str">
        <f t="shared" si="17"/>
        <v xml:space="preserve"> -  -  </v>
      </c>
      <c r="AP409" s="9" t="str">
        <f t="shared" si="16"/>
        <v xml:space="preserve"> </v>
      </c>
      <c r="AQ409" s="9" t="str">
        <f t="shared" si="18"/>
        <v xml:space="preserve"> </v>
      </c>
      <c r="AS409" s="59" t="str" cm="1">
        <f t="array" ref="AS409">IF(TRIM(AO409)="Not-selected",0,IF(OR(TRIM(AQ409)="",AR409=""),"",IFERROR(SUM(_xlfn.NUMBERVALUE(SUBSTITUTE(TRIM(_xlfn.XLOOKUP(TRIM(_xlfn.TEXTSPLIT(AQ409,",")),TRIM(_xlfn.TEXTSPLIT(E409,",")),TRIM(_xlfn.TEXTSPLIT(I409,",")))),"$","")))*AR409,"")))</f>
        <v/>
      </c>
    </row>
    <row r="410" spans="2:45">
      <c r="B410" t="str">
        <f t="shared" si="17"/>
        <v xml:space="preserve"> -  -  </v>
      </c>
      <c r="AP410" s="9" t="str">
        <f t="shared" si="16"/>
        <v xml:space="preserve"> </v>
      </c>
      <c r="AQ410" s="9" t="str">
        <f t="shared" si="18"/>
        <v xml:space="preserve"> </v>
      </c>
      <c r="AS410" s="59" t="str" cm="1">
        <f t="array" ref="AS410">IF(TRIM(AO410)="Not-selected",0,IF(OR(TRIM(AQ410)="",AR410=""),"",IFERROR(SUM(_xlfn.NUMBERVALUE(SUBSTITUTE(TRIM(_xlfn.XLOOKUP(TRIM(_xlfn.TEXTSPLIT(AQ410,",")),TRIM(_xlfn.TEXTSPLIT(E410,",")),TRIM(_xlfn.TEXTSPLIT(I410,",")))),"$","")))*AR410,"")))</f>
        <v/>
      </c>
    </row>
    <row r="411" spans="2:45">
      <c r="B411" t="str">
        <f t="shared" si="17"/>
        <v xml:space="preserve"> -  -  </v>
      </c>
      <c r="AP411" s="9" t="str">
        <f t="shared" si="16"/>
        <v xml:space="preserve"> </v>
      </c>
      <c r="AQ411" s="9" t="str">
        <f t="shared" si="18"/>
        <v xml:space="preserve"> </v>
      </c>
      <c r="AS411" s="59" t="str" cm="1">
        <f t="array" ref="AS411">IF(TRIM(AO411)="Not-selected",0,IF(OR(TRIM(AQ411)="",AR411=""),"",IFERROR(SUM(_xlfn.NUMBERVALUE(SUBSTITUTE(TRIM(_xlfn.XLOOKUP(TRIM(_xlfn.TEXTSPLIT(AQ411,",")),TRIM(_xlfn.TEXTSPLIT(E411,",")),TRIM(_xlfn.TEXTSPLIT(I411,",")))),"$","")))*AR411,"")))</f>
        <v/>
      </c>
    </row>
    <row r="412" spans="2:45">
      <c r="B412" t="str">
        <f t="shared" si="17"/>
        <v xml:space="preserve"> -  -  </v>
      </c>
      <c r="AP412" s="9" t="str">
        <f t="shared" si="16"/>
        <v xml:space="preserve"> </v>
      </c>
      <c r="AQ412" s="9" t="str">
        <f t="shared" si="18"/>
        <v xml:space="preserve"> </v>
      </c>
      <c r="AS412" s="59" t="str" cm="1">
        <f t="array" ref="AS412">IF(TRIM(AO412)="Not-selected",0,IF(OR(TRIM(AQ412)="",AR412=""),"",IFERROR(SUM(_xlfn.NUMBERVALUE(SUBSTITUTE(TRIM(_xlfn.XLOOKUP(TRIM(_xlfn.TEXTSPLIT(AQ412,",")),TRIM(_xlfn.TEXTSPLIT(E412,",")),TRIM(_xlfn.TEXTSPLIT(I412,",")))),"$","")))*AR412,"")))</f>
        <v/>
      </c>
    </row>
    <row r="413" spans="2:45">
      <c r="B413" t="str">
        <f t="shared" si="17"/>
        <v xml:space="preserve"> -  -  </v>
      </c>
      <c r="AP413" s="9" t="str">
        <f t="shared" si="16"/>
        <v xml:space="preserve"> </v>
      </c>
      <c r="AQ413" s="9" t="str">
        <f t="shared" si="18"/>
        <v xml:space="preserve"> </v>
      </c>
      <c r="AS413" s="59" t="str" cm="1">
        <f t="array" ref="AS413">IF(TRIM(AO413)="Not-selected",0,IF(OR(TRIM(AQ413)="",AR413=""),"",IFERROR(SUM(_xlfn.NUMBERVALUE(SUBSTITUTE(TRIM(_xlfn.XLOOKUP(TRIM(_xlfn.TEXTSPLIT(AQ413,",")),TRIM(_xlfn.TEXTSPLIT(E413,",")),TRIM(_xlfn.TEXTSPLIT(I413,",")))),"$","")))*AR413,"")))</f>
        <v/>
      </c>
    </row>
    <row r="414" spans="2:45">
      <c r="B414" t="str">
        <f t="shared" si="17"/>
        <v xml:space="preserve"> -  -  </v>
      </c>
      <c r="AP414" s="9" t="str">
        <f t="shared" si="16"/>
        <v xml:space="preserve"> </v>
      </c>
      <c r="AQ414" s="9" t="str">
        <f t="shared" si="18"/>
        <v xml:space="preserve"> </v>
      </c>
      <c r="AS414" s="59" t="str" cm="1">
        <f t="array" ref="AS414">IF(TRIM(AO414)="Not-selected",0,IF(OR(TRIM(AQ414)="",AR414=""),"",IFERROR(SUM(_xlfn.NUMBERVALUE(SUBSTITUTE(TRIM(_xlfn.XLOOKUP(TRIM(_xlfn.TEXTSPLIT(AQ414,",")),TRIM(_xlfn.TEXTSPLIT(E414,",")),TRIM(_xlfn.TEXTSPLIT(I414,",")))),"$","")))*AR414,"")))</f>
        <v/>
      </c>
    </row>
    <row r="415" spans="2:45">
      <c r="B415" t="str">
        <f t="shared" si="17"/>
        <v xml:space="preserve"> -  -  </v>
      </c>
      <c r="AP415" s="9" t="str">
        <f t="shared" si="16"/>
        <v xml:space="preserve"> </v>
      </c>
      <c r="AQ415" s="9" t="str">
        <f t="shared" si="18"/>
        <v xml:space="preserve"> </v>
      </c>
      <c r="AS415" s="59" t="str" cm="1">
        <f t="array" ref="AS415">IF(TRIM(AO415)="Not-selected",0,IF(OR(TRIM(AQ415)="",AR415=""),"",IFERROR(SUM(_xlfn.NUMBERVALUE(SUBSTITUTE(TRIM(_xlfn.XLOOKUP(TRIM(_xlfn.TEXTSPLIT(AQ415,",")),TRIM(_xlfn.TEXTSPLIT(E415,",")),TRIM(_xlfn.TEXTSPLIT(I415,",")))),"$","")))*AR415,"")))</f>
        <v/>
      </c>
    </row>
    <row r="416" spans="2:45">
      <c r="B416" t="str">
        <f t="shared" si="17"/>
        <v xml:space="preserve"> -  -  </v>
      </c>
      <c r="AP416" s="9" t="str">
        <f t="shared" si="16"/>
        <v xml:space="preserve"> </v>
      </c>
      <c r="AQ416" s="9" t="str">
        <f t="shared" si="18"/>
        <v xml:space="preserve"> </v>
      </c>
      <c r="AS416" s="59" t="str" cm="1">
        <f t="array" ref="AS416">IF(TRIM(AO416)="Not-selected",0,IF(OR(TRIM(AQ416)="",AR416=""),"",IFERROR(SUM(_xlfn.NUMBERVALUE(SUBSTITUTE(TRIM(_xlfn.XLOOKUP(TRIM(_xlfn.TEXTSPLIT(AQ416,",")),TRIM(_xlfn.TEXTSPLIT(E416,",")),TRIM(_xlfn.TEXTSPLIT(I416,",")))),"$","")))*AR416,"")))</f>
        <v/>
      </c>
    </row>
    <row r="417" spans="2:45">
      <c r="B417" t="str">
        <f t="shared" si="17"/>
        <v xml:space="preserve"> -  -  </v>
      </c>
      <c r="AP417" s="9" t="str">
        <f t="shared" si="16"/>
        <v xml:space="preserve"> </v>
      </c>
      <c r="AQ417" s="9" t="str">
        <f t="shared" si="18"/>
        <v xml:space="preserve"> </v>
      </c>
      <c r="AS417" s="59" t="str" cm="1">
        <f t="array" ref="AS417">IF(TRIM(AO417)="Not-selected",0,IF(OR(TRIM(AQ417)="",AR417=""),"",IFERROR(SUM(_xlfn.NUMBERVALUE(SUBSTITUTE(TRIM(_xlfn.XLOOKUP(TRIM(_xlfn.TEXTSPLIT(AQ417,",")),TRIM(_xlfn.TEXTSPLIT(E417,",")),TRIM(_xlfn.TEXTSPLIT(I417,",")))),"$","")))*AR417,"")))</f>
        <v/>
      </c>
    </row>
    <row r="418" spans="2:45">
      <c r="B418" t="str">
        <f t="shared" si="17"/>
        <v xml:space="preserve"> -  -  </v>
      </c>
      <c r="AP418" s="9" t="str">
        <f t="shared" si="16"/>
        <v xml:space="preserve"> </v>
      </c>
      <c r="AQ418" s="9" t="str">
        <f t="shared" si="18"/>
        <v xml:space="preserve"> </v>
      </c>
      <c r="AS418" s="59" t="str" cm="1">
        <f t="array" ref="AS418">IF(TRIM(AO418)="Not-selected",0,IF(OR(TRIM(AQ418)="",AR418=""),"",IFERROR(SUM(_xlfn.NUMBERVALUE(SUBSTITUTE(TRIM(_xlfn.XLOOKUP(TRIM(_xlfn.TEXTSPLIT(AQ418,",")),TRIM(_xlfn.TEXTSPLIT(E418,",")),TRIM(_xlfn.TEXTSPLIT(I418,",")))),"$","")))*AR418,"")))</f>
        <v/>
      </c>
    </row>
    <row r="419" spans="2:45">
      <c r="B419" t="str">
        <f t="shared" si="17"/>
        <v xml:space="preserve"> -  -  </v>
      </c>
      <c r="AP419" s="9" t="str">
        <f t="shared" si="16"/>
        <v xml:space="preserve"> </v>
      </c>
      <c r="AQ419" s="9" t="str">
        <f t="shared" si="18"/>
        <v xml:space="preserve"> </v>
      </c>
      <c r="AS419" s="59" t="str" cm="1">
        <f t="array" ref="AS419">IF(TRIM(AO419)="Not-selected",0,IF(OR(TRIM(AQ419)="",AR419=""),"",IFERROR(SUM(_xlfn.NUMBERVALUE(SUBSTITUTE(TRIM(_xlfn.XLOOKUP(TRIM(_xlfn.TEXTSPLIT(AQ419,",")),TRIM(_xlfn.TEXTSPLIT(E419,",")),TRIM(_xlfn.TEXTSPLIT(I419,",")))),"$","")))*AR419,"")))</f>
        <v/>
      </c>
    </row>
    <row r="420" spans="2:45">
      <c r="B420" t="str">
        <f t="shared" si="17"/>
        <v xml:space="preserve"> -  -  </v>
      </c>
      <c r="AP420" s="9" t="str">
        <f t="shared" si="16"/>
        <v xml:space="preserve"> </v>
      </c>
      <c r="AQ420" s="9" t="str">
        <f t="shared" si="18"/>
        <v xml:space="preserve"> </v>
      </c>
      <c r="AS420" s="59" t="str" cm="1">
        <f t="array" ref="AS420">IF(TRIM(AO420)="Not-selected",0,IF(OR(TRIM(AQ420)="",AR420=""),"",IFERROR(SUM(_xlfn.NUMBERVALUE(SUBSTITUTE(TRIM(_xlfn.XLOOKUP(TRIM(_xlfn.TEXTSPLIT(AQ420,",")),TRIM(_xlfn.TEXTSPLIT(E420,",")),TRIM(_xlfn.TEXTSPLIT(I420,",")))),"$","")))*AR420,"")))</f>
        <v/>
      </c>
    </row>
    <row r="421" spans="2:45">
      <c r="B421" t="str">
        <f t="shared" si="17"/>
        <v xml:space="preserve"> -  -  </v>
      </c>
      <c r="AP421" s="9" t="str">
        <f t="shared" si="16"/>
        <v xml:space="preserve"> </v>
      </c>
      <c r="AQ421" s="9" t="str">
        <f t="shared" si="18"/>
        <v xml:space="preserve"> </v>
      </c>
      <c r="AS421" s="59" t="str" cm="1">
        <f t="array" ref="AS421">IF(TRIM(AO421)="Not-selected",0,IF(OR(TRIM(AQ421)="",AR421=""),"",IFERROR(SUM(_xlfn.NUMBERVALUE(SUBSTITUTE(TRIM(_xlfn.XLOOKUP(TRIM(_xlfn.TEXTSPLIT(AQ421,",")),TRIM(_xlfn.TEXTSPLIT(E421,",")),TRIM(_xlfn.TEXTSPLIT(I421,",")))),"$","")))*AR421,"")))</f>
        <v/>
      </c>
    </row>
    <row r="422" spans="2:45">
      <c r="B422" t="str">
        <f t="shared" si="17"/>
        <v xml:space="preserve"> -  -  </v>
      </c>
      <c r="AP422" s="9" t="str">
        <f t="shared" si="16"/>
        <v xml:space="preserve"> </v>
      </c>
      <c r="AQ422" s="9" t="str">
        <f t="shared" si="18"/>
        <v xml:space="preserve"> </v>
      </c>
      <c r="AS422" s="59" t="str" cm="1">
        <f t="array" ref="AS422">IF(TRIM(AO422)="Not-selected",0,IF(OR(TRIM(AQ422)="",AR422=""),"",IFERROR(SUM(_xlfn.NUMBERVALUE(SUBSTITUTE(TRIM(_xlfn.XLOOKUP(TRIM(_xlfn.TEXTSPLIT(AQ422,",")),TRIM(_xlfn.TEXTSPLIT(E422,",")),TRIM(_xlfn.TEXTSPLIT(I422,",")))),"$","")))*AR422,"")))</f>
        <v/>
      </c>
    </row>
    <row r="423" spans="2:45">
      <c r="B423" t="str">
        <f t="shared" si="17"/>
        <v xml:space="preserve"> -  -  </v>
      </c>
      <c r="AP423" s="9" t="str">
        <f t="shared" si="16"/>
        <v xml:space="preserve"> </v>
      </c>
      <c r="AQ423" s="9" t="str">
        <f t="shared" si="18"/>
        <v xml:space="preserve"> </v>
      </c>
      <c r="AS423" s="59" t="str" cm="1">
        <f t="array" ref="AS423">IF(TRIM(AO423)="Not-selected",0,IF(OR(TRIM(AQ423)="",AR423=""),"",IFERROR(SUM(_xlfn.NUMBERVALUE(SUBSTITUTE(TRIM(_xlfn.XLOOKUP(TRIM(_xlfn.TEXTSPLIT(AQ423,",")),TRIM(_xlfn.TEXTSPLIT(E423,",")),TRIM(_xlfn.TEXTSPLIT(I423,",")))),"$","")))*AR423,"")))</f>
        <v/>
      </c>
    </row>
    <row r="424" spans="2:45">
      <c r="B424" t="str">
        <f t="shared" si="17"/>
        <v xml:space="preserve"> -  -  </v>
      </c>
      <c r="AP424" s="9" t="str">
        <f t="shared" si="16"/>
        <v xml:space="preserve"> </v>
      </c>
      <c r="AQ424" s="9" t="str">
        <f t="shared" si="18"/>
        <v xml:space="preserve"> </v>
      </c>
      <c r="AS424" s="59" t="str" cm="1">
        <f t="array" ref="AS424">IF(TRIM(AO424)="Not-selected",0,IF(OR(TRIM(AQ424)="",AR424=""),"",IFERROR(SUM(_xlfn.NUMBERVALUE(SUBSTITUTE(TRIM(_xlfn.XLOOKUP(TRIM(_xlfn.TEXTSPLIT(AQ424,",")),TRIM(_xlfn.TEXTSPLIT(E424,",")),TRIM(_xlfn.TEXTSPLIT(I424,",")))),"$","")))*AR424,"")))</f>
        <v/>
      </c>
    </row>
    <row r="425" spans="2:45">
      <c r="B425" t="str">
        <f t="shared" si="17"/>
        <v xml:space="preserve"> -  -  </v>
      </c>
      <c r="AP425" s="9" t="str">
        <f t="shared" si="16"/>
        <v xml:space="preserve"> </v>
      </c>
      <c r="AQ425" s="9" t="str">
        <f t="shared" si="18"/>
        <v xml:space="preserve"> </v>
      </c>
      <c r="AS425" s="59" t="str" cm="1">
        <f t="array" ref="AS425">IF(TRIM(AO425)="Not-selected",0,IF(OR(TRIM(AQ425)="",AR425=""),"",IFERROR(SUM(_xlfn.NUMBERVALUE(SUBSTITUTE(TRIM(_xlfn.XLOOKUP(TRIM(_xlfn.TEXTSPLIT(AQ425,",")),TRIM(_xlfn.TEXTSPLIT(E425,",")),TRIM(_xlfn.TEXTSPLIT(I425,",")))),"$","")))*AR425,"")))</f>
        <v/>
      </c>
    </row>
    <row r="426" spans="2:45">
      <c r="B426" t="str">
        <f t="shared" si="17"/>
        <v xml:space="preserve"> -  -  </v>
      </c>
      <c r="AP426" s="9" t="str">
        <f t="shared" si="16"/>
        <v xml:space="preserve"> </v>
      </c>
      <c r="AQ426" s="9" t="str">
        <f t="shared" si="18"/>
        <v xml:space="preserve"> </v>
      </c>
      <c r="AS426" s="59" t="str" cm="1">
        <f t="array" ref="AS426">IF(TRIM(AO426)="Not-selected",0,IF(OR(TRIM(AQ426)="",AR426=""),"",IFERROR(SUM(_xlfn.NUMBERVALUE(SUBSTITUTE(TRIM(_xlfn.XLOOKUP(TRIM(_xlfn.TEXTSPLIT(AQ426,",")),TRIM(_xlfn.TEXTSPLIT(E426,",")),TRIM(_xlfn.TEXTSPLIT(I426,",")))),"$","")))*AR426,"")))</f>
        <v/>
      </c>
    </row>
    <row r="427" spans="2:45">
      <c r="B427" t="str">
        <f t="shared" si="17"/>
        <v xml:space="preserve"> -  -  </v>
      </c>
      <c r="AP427" s="9" t="str">
        <f t="shared" si="16"/>
        <v xml:space="preserve"> </v>
      </c>
      <c r="AQ427" s="9" t="str">
        <f t="shared" si="18"/>
        <v xml:space="preserve"> </v>
      </c>
      <c r="AS427" s="59" t="str" cm="1">
        <f t="array" ref="AS427">IF(TRIM(AO427)="Not-selected",0,IF(OR(TRIM(AQ427)="",AR427=""),"",IFERROR(SUM(_xlfn.NUMBERVALUE(SUBSTITUTE(TRIM(_xlfn.XLOOKUP(TRIM(_xlfn.TEXTSPLIT(AQ427,",")),TRIM(_xlfn.TEXTSPLIT(E427,",")),TRIM(_xlfn.TEXTSPLIT(I427,",")))),"$","")))*AR427,"")))</f>
        <v/>
      </c>
    </row>
    <row r="428" spans="2:45">
      <c r="B428" t="str">
        <f t="shared" si="17"/>
        <v xml:space="preserve"> -  -  </v>
      </c>
      <c r="AP428" s="9" t="str">
        <f t="shared" si="16"/>
        <v xml:space="preserve"> </v>
      </c>
      <c r="AQ428" s="9" t="str">
        <f t="shared" si="18"/>
        <v xml:space="preserve"> </v>
      </c>
      <c r="AS428" s="59" t="str" cm="1">
        <f t="array" ref="AS428">IF(TRIM(AO428)="Not-selected",0,IF(OR(TRIM(AQ428)="",AR428=""),"",IFERROR(SUM(_xlfn.NUMBERVALUE(SUBSTITUTE(TRIM(_xlfn.XLOOKUP(TRIM(_xlfn.TEXTSPLIT(AQ428,",")),TRIM(_xlfn.TEXTSPLIT(E428,",")),TRIM(_xlfn.TEXTSPLIT(I428,",")))),"$","")))*AR428,"")))</f>
        <v/>
      </c>
    </row>
    <row r="429" spans="2:45">
      <c r="B429" t="str">
        <f t="shared" si="17"/>
        <v xml:space="preserve"> -  -  </v>
      </c>
      <c r="AP429" s="9" t="str">
        <f t="shared" si="16"/>
        <v xml:space="preserve"> </v>
      </c>
      <c r="AQ429" s="9" t="str">
        <f t="shared" si="18"/>
        <v xml:space="preserve"> </v>
      </c>
      <c r="AS429" s="59" t="str" cm="1">
        <f t="array" ref="AS429">IF(TRIM(AO429)="Not-selected",0,IF(OR(TRIM(AQ429)="",AR429=""),"",IFERROR(SUM(_xlfn.NUMBERVALUE(SUBSTITUTE(TRIM(_xlfn.XLOOKUP(TRIM(_xlfn.TEXTSPLIT(AQ429,",")),TRIM(_xlfn.TEXTSPLIT(E429,",")),TRIM(_xlfn.TEXTSPLIT(I429,",")))),"$","")))*AR429,"")))</f>
        <v/>
      </c>
    </row>
    <row r="430" spans="2:45">
      <c r="B430" t="str">
        <f t="shared" si="17"/>
        <v xml:space="preserve"> -  -  </v>
      </c>
      <c r="AP430" s="9" t="str">
        <f t="shared" si="16"/>
        <v xml:space="preserve"> </v>
      </c>
      <c r="AQ430" s="9" t="str">
        <f t="shared" si="18"/>
        <v xml:space="preserve"> </v>
      </c>
      <c r="AS430" s="59" t="str" cm="1">
        <f t="array" ref="AS430">IF(TRIM(AO430)="Not-selected",0,IF(OR(TRIM(AQ430)="",AR430=""),"",IFERROR(SUM(_xlfn.NUMBERVALUE(SUBSTITUTE(TRIM(_xlfn.XLOOKUP(TRIM(_xlfn.TEXTSPLIT(AQ430,",")),TRIM(_xlfn.TEXTSPLIT(E430,",")),TRIM(_xlfn.TEXTSPLIT(I430,",")))),"$","")))*AR430,"")))</f>
        <v/>
      </c>
    </row>
    <row r="431" spans="2:45">
      <c r="B431" t="str">
        <f t="shared" si="17"/>
        <v xml:space="preserve"> -  -  </v>
      </c>
      <c r="AP431" s="9" t="str">
        <f t="shared" si="16"/>
        <v xml:space="preserve"> </v>
      </c>
      <c r="AQ431" s="9" t="str">
        <f t="shared" si="18"/>
        <v xml:space="preserve"> </v>
      </c>
      <c r="AS431" s="59" t="str" cm="1">
        <f t="array" ref="AS431">IF(TRIM(AO431)="Not-selected",0,IF(OR(TRIM(AQ431)="",AR431=""),"",IFERROR(SUM(_xlfn.NUMBERVALUE(SUBSTITUTE(TRIM(_xlfn.XLOOKUP(TRIM(_xlfn.TEXTSPLIT(AQ431,",")),TRIM(_xlfn.TEXTSPLIT(E431,",")),TRIM(_xlfn.TEXTSPLIT(I431,",")))),"$","")))*AR431,"")))</f>
        <v/>
      </c>
    </row>
    <row r="432" spans="2:45">
      <c r="B432" t="str">
        <f t="shared" si="17"/>
        <v xml:space="preserve"> -  -  </v>
      </c>
      <c r="AP432" s="9" t="str">
        <f t="shared" si="16"/>
        <v xml:space="preserve"> </v>
      </c>
      <c r="AQ432" s="9" t="str">
        <f t="shared" si="18"/>
        <v xml:space="preserve"> </v>
      </c>
      <c r="AS432" s="59" t="str" cm="1">
        <f t="array" ref="AS432">IF(TRIM(AO432)="Not-selected",0,IF(OR(TRIM(AQ432)="",AR432=""),"",IFERROR(SUM(_xlfn.NUMBERVALUE(SUBSTITUTE(TRIM(_xlfn.XLOOKUP(TRIM(_xlfn.TEXTSPLIT(AQ432,",")),TRIM(_xlfn.TEXTSPLIT(E432,",")),TRIM(_xlfn.TEXTSPLIT(I432,",")))),"$","")))*AR432,"")))</f>
        <v/>
      </c>
    </row>
    <row r="433" spans="2:45">
      <c r="B433" t="str">
        <f t="shared" si="17"/>
        <v xml:space="preserve"> -  -  </v>
      </c>
      <c r="AP433" s="9" t="str">
        <f t="shared" si="16"/>
        <v xml:space="preserve"> </v>
      </c>
      <c r="AQ433" s="9" t="str">
        <f t="shared" si="18"/>
        <v xml:space="preserve"> </v>
      </c>
      <c r="AS433" s="59" t="str" cm="1">
        <f t="array" ref="AS433">IF(TRIM(AO433)="Not-selected",0,IF(OR(TRIM(AQ433)="",AR433=""),"",IFERROR(SUM(_xlfn.NUMBERVALUE(SUBSTITUTE(TRIM(_xlfn.XLOOKUP(TRIM(_xlfn.TEXTSPLIT(AQ433,",")),TRIM(_xlfn.TEXTSPLIT(E433,",")),TRIM(_xlfn.TEXTSPLIT(I433,",")))),"$","")))*AR433,"")))</f>
        <v/>
      </c>
    </row>
    <row r="434" spans="2:45">
      <c r="B434" t="str">
        <f t="shared" si="17"/>
        <v xml:space="preserve"> -  -  </v>
      </c>
      <c r="AP434" s="9" t="str">
        <f t="shared" si="16"/>
        <v xml:space="preserve"> </v>
      </c>
      <c r="AQ434" s="9" t="str">
        <f t="shared" si="18"/>
        <v xml:space="preserve"> </v>
      </c>
      <c r="AS434" s="59" t="str" cm="1">
        <f t="array" ref="AS434">IF(TRIM(AO434)="Not-selected",0,IF(OR(TRIM(AQ434)="",AR434=""),"",IFERROR(SUM(_xlfn.NUMBERVALUE(SUBSTITUTE(TRIM(_xlfn.XLOOKUP(TRIM(_xlfn.TEXTSPLIT(AQ434,",")),TRIM(_xlfn.TEXTSPLIT(E434,",")),TRIM(_xlfn.TEXTSPLIT(I434,",")))),"$","")))*AR434,"")))</f>
        <v/>
      </c>
    </row>
    <row r="435" spans="2:45">
      <c r="B435" t="str">
        <f t="shared" si="17"/>
        <v xml:space="preserve"> -  -  </v>
      </c>
      <c r="AP435" s="9" t="str">
        <f t="shared" si="16"/>
        <v xml:space="preserve"> </v>
      </c>
      <c r="AQ435" s="9" t="str">
        <f t="shared" si="18"/>
        <v xml:space="preserve"> </v>
      </c>
      <c r="AS435" s="59" t="str" cm="1">
        <f t="array" ref="AS435">IF(TRIM(AO435)="Not-selected",0,IF(OR(TRIM(AQ435)="",AR435=""),"",IFERROR(SUM(_xlfn.NUMBERVALUE(SUBSTITUTE(TRIM(_xlfn.XLOOKUP(TRIM(_xlfn.TEXTSPLIT(AQ435,",")),TRIM(_xlfn.TEXTSPLIT(E435,",")),TRIM(_xlfn.TEXTSPLIT(I435,",")))),"$","")))*AR435,"")))</f>
        <v/>
      </c>
    </row>
    <row r="436" spans="2:45">
      <c r="B436" t="str">
        <f t="shared" si="17"/>
        <v xml:space="preserve"> -  -  </v>
      </c>
      <c r="AP436" s="9" t="str">
        <f t="shared" si="16"/>
        <v xml:space="preserve"> </v>
      </c>
      <c r="AQ436" s="9" t="str">
        <f t="shared" si="18"/>
        <v xml:space="preserve"> </v>
      </c>
      <c r="AS436" s="59" t="str" cm="1">
        <f t="array" ref="AS436">IF(TRIM(AO436)="Not-selected",0,IF(OR(TRIM(AQ436)="",AR436=""),"",IFERROR(SUM(_xlfn.NUMBERVALUE(SUBSTITUTE(TRIM(_xlfn.XLOOKUP(TRIM(_xlfn.TEXTSPLIT(AQ436,",")),TRIM(_xlfn.TEXTSPLIT(E436,",")),TRIM(_xlfn.TEXTSPLIT(I436,",")))),"$","")))*AR436,"")))</f>
        <v/>
      </c>
    </row>
    <row r="437" spans="2:45">
      <c r="B437" t="str">
        <f t="shared" si="17"/>
        <v xml:space="preserve"> -  -  </v>
      </c>
      <c r="AP437" s="9" t="str">
        <f t="shared" si="16"/>
        <v xml:space="preserve"> </v>
      </c>
      <c r="AQ437" s="9" t="str">
        <f t="shared" si="18"/>
        <v xml:space="preserve"> </v>
      </c>
      <c r="AS437" s="59" t="str" cm="1">
        <f t="array" ref="AS437">IF(TRIM(AO437)="Not-selected",0,IF(OR(TRIM(AQ437)="",AR437=""),"",IFERROR(SUM(_xlfn.NUMBERVALUE(SUBSTITUTE(TRIM(_xlfn.XLOOKUP(TRIM(_xlfn.TEXTSPLIT(AQ437,",")),TRIM(_xlfn.TEXTSPLIT(E437,",")),TRIM(_xlfn.TEXTSPLIT(I437,",")))),"$","")))*AR437,"")))</f>
        <v/>
      </c>
    </row>
    <row r="438" spans="2:45">
      <c r="B438" t="str">
        <f t="shared" si="17"/>
        <v xml:space="preserve"> -  -  </v>
      </c>
      <c r="AP438" s="9" t="str">
        <f t="shared" si="16"/>
        <v xml:space="preserve"> </v>
      </c>
      <c r="AQ438" s="9" t="str">
        <f t="shared" si="18"/>
        <v xml:space="preserve"> </v>
      </c>
      <c r="AS438" s="59" t="str" cm="1">
        <f t="array" ref="AS438">IF(TRIM(AO438)="Not-selected",0,IF(OR(TRIM(AQ438)="",AR438=""),"",IFERROR(SUM(_xlfn.NUMBERVALUE(SUBSTITUTE(TRIM(_xlfn.XLOOKUP(TRIM(_xlfn.TEXTSPLIT(AQ438,",")),TRIM(_xlfn.TEXTSPLIT(E438,",")),TRIM(_xlfn.TEXTSPLIT(I438,",")))),"$","")))*AR438,"")))</f>
        <v/>
      </c>
    </row>
    <row r="439" spans="2:45">
      <c r="B439" t="str">
        <f t="shared" si="17"/>
        <v xml:space="preserve"> -  -  </v>
      </c>
      <c r="AP439" s="9" t="str">
        <f t="shared" si="16"/>
        <v xml:space="preserve"> </v>
      </c>
      <c r="AQ439" s="9" t="str">
        <f t="shared" si="18"/>
        <v xml:space="preserve"> </v>
      </c>
      <c r="AS439" s="59" t="str" cm="1">
        <f t="array" ref="AS439">IF(TRIM(AO439)="Not-selected",0,IF(OR(TRIM(AQ439)="",AR439=""),"",IFERROR(SUM(_xlfn.NUMBERVALUE(SUBSTITUTE(TRIM(_xlfn.XLOOKUP(TRIM(_xlfn.TEXTSPLIT(AQ439,",")),TRIM(_xlfn.TEXTSPLIT(E439,",")),TRIM(_xlfn.TEXTSPLIT(I439,",")))),"$","")))*AR439,"")))</f>
        <v/>
      </c>
    </row>
    <row r="440" spans="2:45">
      <c r="B440" t="str">
        <f t="shared" si="17"/>
        <v xml:space="preserve"> -  -  </v>
      </c>
      <c r="AP440" s="9" t="str">
        <f t="shared" si="16"/>
        <v xml:space="preserve"> </v>
      </c>
      <c r="AQ440" s="9" t="str">
        <f t="shared" si="18"/>
        <v xml:space="preserve"> </v>
      </c>
      <c r="AS440" s="59" t="str" cm="1">
        <f t="array" ref="AS440">IF(TRIM(AO440)="Not-selected",0,IF(OR(TRIM(AQ440)="",AR440=""),"",IFERROR(SUM(_xlfn.NUMBERVALUE(SUBSTITUTE(TRIM(_xlfn.XLOOKUP(TRIM(_xlfn.TEXTSPLIT(AQ440,",")),TRIM(_xlfn.TEXTSPLIT(E440,",")),TRIM(_xlfn.TEXTSPLIT(I440,",")))),"$","")))*AR440,"")))</f>
        <v/>
      </c>
    </row>
    <row r="441" spans="2:45">
      <c r="B441" t="str">
        <f t="shared" si="17"/>
        <v xml:space="preserve"> -  -  </v>
      </c>
      <c r="AP441" s="9" t="str">
        <f t="shared" si="16"/>
        <v xml:space="preserve"> </v>
      </c>
      <c r="AQ441" s="9" t="str">
        <f t="shared" si="18"/>
        <v xml:space="preserve"> </v>
      </c>
      <c r="AS441" s="59" t="str" cm="1">
        <f t="array" ref="AS441">IF(TRIM(AO441)="Not-selected",0,IF(OR(TRIM(AQ441)="",AR441=""),"",IFERROR(SUM(_xlfn.NUMBERVALUE(SUBSTITUTE(TRIM(_xlfn.XLOOKUP(TRIM(_xlfn.TEXTSPLIT(AQ441,",")),TRIM(_xlfn.TEXTSPLIT(E441,",")),TRIM(_xlfn.TEXTSPLIT(I441,",")))),"$","")))*AR441,"")))</f>
        <v/>
      </c>
    </row>
    <row r="442" spans="2:45">
      <c r="B442" t="str">
        <f t="shared" si="17"/>
        <v xml:space="preserve"> -  -  </v>
      </c>
      <c r="AP442" s="9" t="str">
        <f t="shared" si="16"/>
        <v xml:space="preserve"> </v>
      </c>
      <c r="AQ442" s="9" t="str">
        <f t="shared" si="18"/>
        <v xml:space="preserve"> </v>
      </c>
      <c r="AS442" s="59" t="str" cm="1">
        <f t="array" ref="AS442">IF(TRIM(AO442)="Not-selected",0,IF(OR(TRIM(AQ442)="",AR442=""),"",IFERROR(SUM(_xlfn.NUMBERVALUE(SUBSTITUTE(TRIM(_xlfn.XLOOKUP(TRIM(_xlfn.TEXTSPLIT(AQ442,",")),TRIM(_xlfn.TEXTSPLIT(E442,",")),TRIM(_xlfn.TEXTSPLIT(I442,",")))),"$","")))*AR442,"")))</f>
        <v/>
      </c>
    </row>
    <row r="443" spans="2:45">
      <c r="B443" t="str">
        <f t="shared" si="17"/>
        <v xml:space="preserve"> -  -  </v>
      </c>
      <c r="AP443" s="9" t="str">
        <f t="shared" si="16"/>
        <v xml:space="preserve"> </v>
      </c>
      <c r="AQ443" s="9" t="str">
        <f t="shared" si="18"/>
        <v xml:space="preserve"> </v>
      </c>
      <c r="AS443" s="59" t="str" cm="1">
        <f t="array" ref="AS443">IF(TRIM(AO443)="Not-selected",0,IF(OR(TRIM(AQ443)="",AR443=""),"",IFERROR(SUM(_xlfn.NUMBERVALUE(SUBSTITUTE(TRIM(_xlfn.XLOOKUP(TRIM(_xlfn.TEXTSPLIT(AQ443,",")),TRIM(_xlfn.TEXTSPLIT(E443,",")),TRIM(_xlfn.TEXTSPLIT(I443,",")))),"$","")))*AR443,"")))</f>
        <v/>
      </c>
    </row>
    <row r="444" spans="2:45">
      <c r="B444" t="str">
        <f t="shared" si="17"/>
        <v xml:space="preserve"> -  -  </v>
      </c>
      <c r="AP444" s="9" t="str">
        <f t="shared" si="16"/>
        <v xml:space="preserve"> </v>
      </c>
      <c r="AQ444" s="9" t="str">
        <f t="shared" si="18"/>
        <v xml:space="preserve"> </v>
      </c>
      <c r="AS444" s="59" t="str" cm="1">
        <f t="array" ref="AS444">IF(TRIM(AO444)="Not-selected",0,IF(OR(TRIM(AQ444)="",AR444=""),"",IFERROR(SUM(_xlfn.NUMBERVALUE(SUBSTITUTE(TRIM(_xlfn.XLOOKUP(TRIM(_xlfn.TEXTSPLIT(AQ444,",")),TRIM(_xlfn.TEXTSPLIT(E444,",")),TRIM(_xlfn.TEXTSPLIT(I444,",")))),"$","")))*AR444,"")))</f>
        <v/>
      </c>
    </row>
    <row r="445" spans="2:45">
      <c r="B445" t="str">
        <f t="shared" si="17"/>
        <v xml:space="preserve"> -  -  </v>
      </c>
      <c r="AP445" s="9" t="str">
        <f t="shared" si="16"/>
        <v xml:space="preserve"> </v>
      </c>
      <c r="AQ445" s="9" t="str">
        <f t="shared" si="18"/>
        <v xml:space="preserve"> </v>
      </c>
      <c r="AS445" s="59" t="str" cm="1">
        <f t="array" ref="AS445">IF(TRIM(AO445)="Not-selected",0,IF(OR(TRIM(AQ445)="",AR445=""),"",IFERROR(SUM(_xlfn.NUMBERVALUE(SUBSTITUTE(TRIM(_xlfn.XLOOKUP(TRIM(_xlfn.TEXTSPLIT(AQ445,",")),TRIM(_xlfn.TEXTSPLIT(E445,",")),TRIM(_xlfn.TEXTSPLIT(I445,",")))),"$","")))*AR445,"")))</f>
        <v/>
      </c>
    </row>
    <row r="446" spans="2:45">
      <c r="B446" t="str">
        <f t="shared" si="17"/>
        <v xml:space="preserve"> -  -  </v>
      </c>
      <c r="AP446" s="9" t="str">
        <f t="shared" si="16"/>
        <v xml:space="preserve"> </v>
      </c>
      <c r="AQ446" s="9" t="str">
        <f t="shared" si="18"/>
        <v xml:space="preserve"> </v>
      </c>
      <c r="AS446" s="59" t="str" cm="1">
        <f t="array" ref="AS446">IF(TRIM(AO446)="Not-selected",0,IF(OR(TRIM(AQ446)="",AR446=""),"",IFERROR(SUM(_xlfn.NUMBERVALUE(SUBSTITUTE(TRIM(_xlfn.XLOOKUP(TRIM(_xlfn.TEXTSPLIT(AQ446,",")),TRIM(_xlfn.TEXTSPLIT(E446,",")),TRIM(_xlfn.TEXTSPLIT(I446,",")))),"$","")))*AR446,"")))</f>
        <v/>
      </c>
    </row>
    <row r="447" spans="2:45">
      <c r="B447" t="str">
        <f t="shared" si="17"/>
        <v xml:space="preserve"> -  -  </v>
      </c>
      <c r="AP447" s="9" t="str">
        <f t="shared" si="16"/>
        <v xml:space="preserve"> </v>
      </c>
      <c r="AQ447" s="9" t="str">
        <f t="shared" si="18"/>
        <v xml:space="preserve"> </v>
      </c>
      <c r="AS447" s="59" t="str" cm="1">
        <f t="array" ref="AS447">IF(TRIM(AO447)="Not-selected",0,IF(OR(TRIM(AQ447)="",AR447=""),"",IFERROR(SUM(_xlfn.NUMBERVALUE(SUBSTITUTE(TRIM(_xlfn.XLOOKUP(TRIM(_xlfn.TEXTSPLIT(AQ447,",")),TRIM(_xlfn.TEXTSPLIT(E447,",")),TRIM(_xlfn.TEXTSPLIT(I447,",")))),"$","")))*AR447,"")))</f>
        <v/>
      </c>
    </row>
    <row r="448" spans="2:45">
      <c r="B448" t="str">
        <f t="shared" si="17"/>
        <v xml:space="preserve"> -  -  </v>
      </c>
      <c r="AP448" s="9" t="str">
        <f t="shared" si="16"/>
        <v xml:space="preserve"> </v>
      </c>
      <c r="AQ448" s="9" t="str">
        <f t="shared" si="18"/>
        <v xml:space="preserve"> </v>
      </c>
      <c r="AS448" s="59" t="str" cm="1">
        <f t="array" ref="AS448">IF(TRIM(AO448)="Not-selected",0,IF(OR(TRIM(AQ448)="",AR448=""),"",IFERROR(SUM(_xlfn.NUMBERVALUE(SUBSTITUTE(TRIM(_xlfn.XLOOKUP(TRIM(_xlfn.TEXTSPLIT(AQ448,",")),TRIM(_xlfn.TEXTSPLIT(E448,",")),TRIM(_xlfn.TEXTSPLIT(I448,",")))),"$","")))*AR448,"")))</f>
        <v/>
      </c>
    </row>
    <row r="449" spans="2:45">
      <c r="B449" t="str">
        <f t="shared" si="17"/>
        <v xml:space="preserve"> -  -  </v>
      </c>
      <c r="AP449" s="9" t="str">
        <f t="shared" si="16"/>
        <v xml:space="preserve"> </v>
      </c>
      <c r="AQ449" s="9" t="str">
        <f t="shared" si="18"/>
        <v xml:space="preserve"> </v>
      </c>
      <c r="AS449" s="59" t="str" cm="1">
        <f t="array" ref="AS449">IF(TRIM(AO449)="Not-selected",0,IF(OR(TRIM(AQ449)="",AR449=""),"",IFERROR(SUM(_xlfn.NUMBERVALUE(SUBSTITUTE(TRIM(_xlfn.XLOOKUP(TRIM(_xlfn.TEXTSPLIT(AQ449,",")),TRIM(_xlfn.TEXTSPLIT(E449,",")),TRIM(_xlfn.TEXTSPLIT(I449,",")))),"$","")))*AR449,"")))</f>
        <v/>
      </c>
    </row>
    <row r="450" spans="2:45">
      <c r="B450" t="str">
        <f t="shared" si="17"/>
        <v xml:space="preserve"> -  -  </v>
      </c>
      <c r="AP450" s="9" t="str">
        <f t="shared" si="16"/>
        <v xml:space="preserve"> </v>
      </c>
      <c r="AQ450" s="9" t="str">
        <f t="shared" si="18"/>
        <v xml:space="preserve"> </v>
      </c>
      <c r="AS450" s="59" t="str" cm="1">
        <f t="array" ref="AS450">IF(TRIM(AO450)="Not-selected",0,IF(OR(TRIM(AQ450)="",AR450=""),"",IFERROR(SUM(_xlfn.NUMBERVALUE(SUBSTITUTE(TRIM(_xlfn.XLOOKUP(TRIM(_xlfn.TEXTSPLIT(AQ450,",")),TRIM(_xlfn.TEXTSPLIT(E450,",")),TRIM(_xlfn.TEXTSPLIT(I450,",")))),"$","")))*AR450,"")))</f>
        <v/>
      </c>
    </row>
    <row r="451" spans="2:45">
      <c r="B451" t="str">
        <f t="shared" si="17"/>
        <v xml:space="preserve"> -  -  </v>
      </c>
      <c r="AP451" s="9" t="str">
        <f t="shared" si="16"/>
        <v xml:space="preserve"> </v>
      </c>
      <c r="AQ451" s="9" t="str">
        <f t="shared" si="18"/>
        <v xml:space="preserve"> </v>
      </c>
      <c r="AS451" s="59" t="str" cm="1">
        <f t="array" ref="AS451">IF(TRIM(AO451)="Not-selected",0,IF(OR(TRIM(AQ451)="",AR451=""),"",IFERROR(SUM(_xlfn.NUMBERVALUE(SUBSTITUTE(TRIM(_xlfn.XLOOKUP(TRIM(_xlfn.TEXTSPLIT(AQ451,",")),TRIM(_xlfn.TEXTSPLIT(E451,",")),TRIM(_xlfn.TEXTSPLIT(I451,",")))),"$","")))*AR451,"")))</f>
        <v/>
      </c>
    </row>
    <row r="452" spans="2:45">
      <c r="B452" t="str">
        <f t="shared" si="17"/>
        <v xml:space="preserve"> -  -  </v>
      </c>
      <c r="AP452" s="9" t="str">
        <f t="shared" si="16"/>
        <v xml:space="preserve"> </v>
      </c>
      <c r="AQ452" s="9" t="str">
        <f t="shared" si="18"/>
        <v xml:space="preserve"> </v>
      </c>
      <c r="AS452" s="59" t="str" cm="1">
        <f t="array" ref="AS452">IF(TRIM(AO452)="Not-selected",0,IF(OR(TRIM(AQ452)="",AR452=""),"",IFERROR(SUM(_xlfn.NUMBERVALUE(SUBSTITUTE(TRIM(_xlfn.XLOOKUP(TRIM(_xlfn.TEXTSPLIT(AQ452,",")),TRIM(_xlfn.TEXTSPLIT(E452,",")),TRIM(_xlfn.TEXTSPLIT(I452,",")))),"$","")))*AR452,"")))</f>
        <v/>
      </c>
    </row>
    <row r="453" spans="2:45">
      <c r="B453" t="str">
        <f t="shared" si="17"/>
        <v xml:space="preserve"> -  -  </v>
      </c>
      <c r="AP453" s="9" t="str">
        <f t="shared" si="16"/>
        <v xml:space="preserve"> </v>
      </c>
      <c r="AQ453" s="9" t="str">
        <f t="shared" si="18"/>
        <v xml:space="preserve"> </v>
      </c>
      <c r="AS453" s="59" t="str" cm="1">
        <f t="array" ref="AS453">IF(TRIM(AO453)="Not-selected",0,IF(OR(TRIM(AQ453)="",AR453=""),"",IFERROR(SUM(_xlfn.NUMBERVALUE(SUBSTITUTE(TRIM(_xlfn.XLOOKUP(TRIM(_xlfn.TEXTSPLIT(AQ453,",")),TRIM(_xlfn.TEXTSPLIT(E453,",")),TRIM(_xlfn.TEXTSPLIT(I453,",")))),"$","")))*AR453,"")))</f>
        <v/>
      </c>
    </row>
    <row r="454" spans="2:45">
      <c r="B454" t="str">
        <f t="shared" si="17"/>
        <v xml:space="preserve"> -  -  </v>
      </c>
      <c r="AP454" s="9" t="str">
        <f t="shared" si="16"/>
        <v xml:space="preserve"> </v>
      </c>
      <c r="AQ454" s="9" t="str">
        <f t="shared" si="18"/>
        <v xml:space="preserve"> </v>
      </c>
      <c r="AS454" s="59" t="str" cm="1">
        <f t="array" ref="AS454">IF(TRIM(AO454)="Not-selected",0,IF(OR(TRIM(AQ454)="",AR454=""),"",IFERROR(SUM(_xlfn.NUMBERVALUE(SUBSTITUTE(TRIM(_xlfn.XLOOKUP(TRIM(_xlfn.TEXTSPLIT(AQ454,",")),TRIM(_xlfn.TEXTSPLIT(E454,",")),TRIM(_xlfn.TEXTSPLIT(I454,",")))),"$","")))*AR454,"")))</f>
        <v/>
      </c>
    </row>
    <row r="455" spans="2:45">
      <c r="B455" t="str">
        <f t="shared" si="17"/>
        <v xml:space="preserve"> -  -  </v>
      </c>
      <c r="AP455" s="9" t="str">
        <f t="shared" si="16"/>
        <v xml:space="preserve"> </v>
      </c>
      <c r="AQ455" s="9" t="str">
        <f t="shared" si="18"/>
        <v xml:space="preserve"> </v>
      </c>
      <c r="AS455" s="59" t="str" cm="1">
        <f t="array" ref="AS455">IF(TRIM(AO455)="Not-selected",0,IF(OR(TRIM(AQ455)="",AR455=""),"",IFERROR(SUM(_xlfn.NUMBERVALUE(SUBSTITUTE(TRIM(_xlfn.XLOOKUP(TRIM(_xlfn.TEXTSPLIT(AQ455,",")),TRIM(_xlfn.TEXTSPLIT(E455,",")),TRIM(_xlfn.TEXTSPLIT(I455,",")))),"$","")))*AR455,"")))</f>
        <v/>
      </c>
    </row>
    <row r="456" spans="2:45">
      <c r="B456" t="str">
        <f t="shared" si="17"/>
        <v xml:space="preserve"> -  -  </v>
      </c>
      <c r="AP456" s="9" t="str">
        <f t="shared" si="16"/>
        <v xml:space="preserve"> </v>
      </c>
      <c r="AQ456" s="9" t="str">
        <f t="shared" si="18"/>
        <v xml:space="preserve"> </v>
      </c>
      <c r="AS456" s="59" t="str" cm="1">
        <f t="array" ref="AS456">IF(TRIM(AO456)="Not-selected",0,IF(OR(TRIM(AQ456)="",AR456=""),"",IFERROR(SUM(_xlfn.NUMBERVALUE(SUBSTITUTE(TRIM(_xlfn.XLOOKUP(TRIM(_xlfn.TEXTSPLIT(AQ456,",")),TRIM(_xlfn.TEXTSPLIT(E456,",")),TRIM(_xlfn.TEXTSPLIT(I456,",")))),"$","")))*AR456,"")))</f>
        <v/>
      </c>
    </row>
    <row r="457" spans="2:45">
      <c r="B457" t="str">
        <f t="shared" si="17"/>
        <v xml:space="preserve"> -  -  </v>
      </c>
      <c r="AP457" s="9" t="str">
        <f t="shared" si="16"/>
        <v xml:space="preserve"> </v>
      </c>
      <c r="AQ457" s="9" t="str">
        <f t="shared" si="18"/>
        <v xml:space="preserve"> </v>
      </c>
      <c r="AS457" s="59" t="str" cm="1">
        <f t="array" ref="AS457">IF(TRIM(AO457)="Not-selected",0,IF(OR(TRIM(AQ457)="",AR457=""),"",IFERROR(SUM(_xlfn.NUMBERVALUE(SUBSTITUTE(TRIM(_xlfn.XLOOKUP(TRIM(_xlfn.TEXTSPLIT(AQ457,",")),TRIM(_xlfn.TEXTSPLIT(E457,",")),TRIM(_xlfn.TEXTSPLIT(I457,",")))),"$","")))*AR457,"")))</f>
        <v/>
      </c>
    </row>
    <row r="458" spans="2:45">
      <c r="B458" t="str">
        <f t="shared" si="17"/>
        <v xml:space="preserve"> -  -  </v>
      </c>
      <c r="AP458" s="9" t="str">
        <f t="shared" si="16"/>
        <v xml:space="preserve"> </v>
      </c>
      <c r="AQ458" s="9" t="str">
        <f t="shared" si="18"/>
        <v xml:space="preserve"> </v>
      </c>
      <c r="AS458" s="59" t="str" cm="1">
        <f t="array" ref="AS458">IF(TRIM(AO458)="Not-selected",0,IF(OR(TRIM(AQ458)="",AR458=""),"",IFERROR(SUM(_xlfn.NUMBERVALUE(SUBSTITUTE(TRIM(_xlfn.XLOOKUP(TRIM(_xlfn.TEXTSPLIT(AQ458,",")),TRIM(_xlfn.TEXTSPLIT(E458,",")),TRIM(_xlfn.TEXTSPLIT(I458,",")))),"$","")))*AR458,"")))</f>
        <v/>
      </c>
    </row>
    <row r="459" spans="2:45">
      <c r="B459" t="str">
        <f t="shared" si="17"/>
        <v xml:space="preserve"> -  -  </v>
      </c>
      <c r="AP459" s="9" t="str">
        <f t="shared" si="16"/>
        <v xml:space="preserve"> </v>
      </c>
      <c r="AQ459" s="9" t="str">
        <f t="shared" si="18"/>
        <v xml:space="preserve"> </v>
      </c>
      <c r="AS459" s="59" t="str" cm="1">
        <f t="array" ref="AS459">IF(TRIM(AO459)="Not-selected",0,IF(OR(TRIM(AQ459)="",AR459=""),"",IFERROR(SUM(_xlfn.NUMBERVALUE(SUBSTITUTE(TRIM(_xlfn.XLOOKUP(TRIM(_xlfn.TEXTSPLIT(AQ459,",")),TRIM(_xlfn.TEXTSPLIT(E459,",")),TRIM(_xlfn.TEXTSPLIT(I459,",")))),"$","")))*AR459,"")))</f>
        <v/>
      </c>
    </row>
    <row r="460" spans="2:45">
      <c r="B460" t="str">
        <f t="shared" si="17"/>
        <v xml:space="preserve"> -  -  </v>
      </c>
      <c r="AP460" s="9" t="str">
        <f t="shared" si="18"/>
        <v xml:space="preserve"> </v>
      </c>
      <c r="AQ460" s="9" t="str">
        <f t="shared" si="18"/>
        <v xml:space="preserve"> </v>
      </c>
      <c r="AS460" s="59" t="str" cm="1">
        <f t="array" ref="AS460">IF(TRIM(AO460)="Not-selected",0,IF(OR(TRIM(AQ460)="",AR460=""),"",IFERROR(SUM(_xlfn.NUMBERVALUE(SUBSTITUTE(TRIM(_xlfn.XLOOKUP(TRIM(_xlfn.TEXTSPLIT(AQ460,",")),TRIM(_xlfn.TEXTSPLIT(E460,",")),TRIM(_xlfn.TEXTSPLIT(I460,",")))),"$","")))*AR460,"")))</f>
        <v/>
      </c>
    </row>
    <row r="461" spans="2:45">
      <c r="B461" t="str">
        <f t="shared" ref="B461:B524" si="19">IF(F461="None",_xlfn.CONCAT(A461," - ",AQ461),_xlfn.CONCAT(A461," - ",F461," - ",AQ461))</f>
        <v xml:space="preserve"> -  -  </v>
      </c>
      <c r="AP461" s="9" t="str">
        <f t="shared" ref="AP461:AQ524" si="20">IF($AO461="Not-Selected", "None", " ")</f>
        <v xml:space="preserve"> </v>
      </c>
      <c r="AQ461" s="9" t="str">
        <f t="shared" si="20"/>
        <v xml:space="preserve"> </v>
      </c>
      <c r="AS461" s="59" t="str" cm="1">
        <f t="array" ref="AS461">IF(TRIM(AO461)="Not-selected",0,IF(OR(TRIM(AQ461)="",AR461=""),"",IFERROR(SUM(_xlfn.NUMBERVALUE(SUBSTITUTE(TRIM(_xlfn.XLOOKUP(TRIM(_xlfn.TEXTSPLIT(AQ461,",")),TRIM(_xlfn.TEXTSPLIT(E461,",")),TRIM(_xlfn.TEXTSPLIT(I461,",")))),"$","")))*AR461,"")))</f>
        <v/>
      </c>
    </row>
    <row r="462" spans="2:45">
      <c r="B462" t="str">
        <f t="shared" si="19"/>
        <v xml:space="preserve"> -  -  </v>
      </c>
      <c r="AP462" s="9" t="str">
        <f t="shared" si="20"/>
        <v xml:space="preserve"> </v>
      </c>
      <c r="AQ462" s="9" t="str">
        <f t="shared" si="20"/>
        <v xml:space="preserve"> </v>
      </c>
      <c r="AS462" s="59" t="str" cm="1">
        <f t="array" ref="AS462">IF(TRIM(AO462)="Not-selected",0,IF(OR(TRIM(AQ462)="",AR462=""),"",IFERROR(SUM(_xlfn.NUMBERVALUE(SUBSTITUTE(TRIM(_xlfn.XLOOKUP(TRIM(_xlfn.TEXTSPLIT(AQ462,",")),TRIM(_xlfn.TEXTSPLIT(E462,",")),TRIM(_xlfn.TEXTSPLIT(I462,",")))),"$","")))*AR462,"")))</f>
        <v/>
      </c>
    </row>
    <row r="463" spans="2:45">
      <c r="B463" t="str">
        <f t="shared" si="19"/>
        <v xml:space="preserve"> -  -  </v>
      </c>
      <c r="AP463" s="9" t="str">
        <f t="shared" si="20"/>
        <v xml:space="preserve"> </v>
      </c>
      <c r="AQ463" s="9" t="str">
        <f t="shared" si="20"/>
        <v xml:space="preserve"> </v>
      </c>
      <c r="AS463" s="59" t="str" cm="1">
        <f t="array" ref="AS463">IF(TRIM(AO463)="Not-selected",0,IF(OR(TRIM(AQ463)="",AR463=""),"",IFERROR(SUM(_xlfn.NUMBERVALUE(SUBSTITUTE(TRIM(_xlfn.XLOOKUP(TRIM(_xlfn.TEXTSPLIT(AQ463,",")),TRIM(_xlfn.TEXTSPLIT(E463,",")),TRIM(_xlfn.TEXTSPLIT(I463,",")))),"$","")))*AR463,"")))</f>
        <v/>
      </c>
    </row>
    <row r="464" spans="2:45">
      <c r="B464" t="str">
        <f t="shared" si="19"/>
        <v xml:space="preserve"> -  -  </v>
      </c>
      <c r="AP464" s="9" t="str">
        <f t="shared" si="20"/>
        <v xml:space="preserve"> </v>
      </c>
      <c r="AQ464" s="9" t="str">
        <f t="shared" si="20"/>
        <v xml:space="preserve"> </v>
      </c>
      <c r="AS464" s="59" t="str" cm="1">
        <f t="array" ref="AS464">IF(TRIM(AO464)="Not-selected",0,IF(OR(TRIM(AQ464)="",AR464=""),"",IFERROR(SUM(_xlfn.NUMBERVALUE(SUBSTITUTE(TRIM(_xlfn.XLOOKUP(TRIM(_xlfn.TEXTSPLIT(AQ464,",")),TRIM(_xlfn.TEXTSPLIT(E464,",")),TRIM(_xlfn.TEXTSPLIT(I464,",")))),"$","")))*AR464,"")))</f>
        <v/>
      </c>
    </row>
    <row r="465" spans="2:45">
      <c r="B465" t="str">
        <f t="shared" si="19"/>
        <v xml:space="preserve"> -  -  </v>
      </c>
      <c r="AP465" s="9" t="str">
        <f t="shared" si="20"/>
        <v xml:space="preserve"> </v>
      </c>
      <c r="AQ465" s="9" t="str">
        <f t="shared" si="20"/>
        <v xml:space="preserve"> </v>
      </c>
      <c r="AS465" s="59" t="str" cm="1">
        <f t="array" ref="AS465">IF(TRIM(AO465)="Not-selected",0,IF(OR(TRIM(AQ465)="",AR465=""),"",IFERROR(SUM(_xlfn.NUMBERVALUE(SUBSTITUTE(TRIM(_xlfn.XLOOKUP(TRIM(_xlfn.TEXTSPLIT(AQ465,",")),TRIM(_xlfn.TEXTSPLIT(E465,",")),TRIM(_xlfn.TEXTSPLIT(I465,",")))),"$","")))*AR465,"")))</f>
        <v/>
      </c>
    </row>
    <row r="466" spans="2:45">
      <c r="B466" t="str">
        <f t="shared" si="19"/>
        <v xml:space="preserve"> -  -  </v>
      </c>
      <c r="AP466" s="9" t="str">
        <f t="shared" si="20"/>
        <v xml:space="preserve"> </v>
      </c>
      <c r="AQ466" s="9" t="str">
        <f t="shared" si="20"/>
        <v xml:space="preserve"> </v>
      </c>
      <c r="AS466" s="59" t="str" cm="1">
        <f t="array" ref="AS466">IF(TRIM(AO466)="Not-selected",0,IF(OR(TRIM(AQ466)="",AR466=""),"",IFERROR(SUM(_xlfn.NUMBERVALUE(SUBSTITUTE(TRIM(_xlfn.XLOOKUP(TRIM(_xlfn.TEXTSPLIT(AQ466,",")),TRIM(_xlfn.TEXTSPLIT(E466,",")),TRIM(_xlfn.TEXTSPLIT(I466,",")))),"$","")))*AR466,"")))</f>
        <v/>
      </c>
    </row>
    <row r="467" spans="2:45">
      <c r="B467" t="str">
        <f t="shared" si="19"/>
        <v xml:space="preserve"> -  -  </v>
      </c>
      <c r="AP467" s="9" t="str">
        <f t="shared" si="20"/>
        <v xml:space="preserve"> </v>
      </c>
      <c r="AQ467" s="9" t="str">
        <f t="shared" si="20"/>
        <v xml:space="preserve"> </v>
      </c>
      <c r="AS467" s="59" t="str" cm="1">
        <f t="array" ref="AS467">IF(TRIM(AO467)="Not-selected",0,IF(OR(TRIM(AQ467)="",AR467=""),"",IFERROR(SUM(_xlfn.NUMBERVALUE(SUBSTITUTE(TRIM(_xlfn.XLOOKUP(TRIM(_xlfn.TEXTSPLIT(AQ467,",")),TRIM(_xlfn.TEXTSPLIT(E467,",")),TRIM(_xlfn.TEXTSPLIT(I467,",")))),"$","")))*AR467,"")))</f>
        <v/>
      </c>
    </row>
    <row r="468" spans="2:45">
      <c r="B468" t="str">
        <f t="shared" si="19"/>
        <v xml:space="preserve"> -  -  </v>
      </c>
      <c r="AP468" s="9" t="str">
        <f t="shared" si="20"/>
        <v xml:space="preserve"> </v>
      </c>
      <c r="AQ468" s="9" t="str">
        <f t="shared" si="20"/>
        <v xml:space="preserve"> </v>
      </c>
      <c r="AS468" s="59" t="str" cm="1">
        <f t="array" ref="AS468">IF(TRIM(AO468)="Not-selected",0,IF(OR(TRIM(AQ468)="",AR468=""),"",IFERROR(SUM(_xlfn.NUMBERVALUE(SUBSTITUTE(TRIM(_xlfn.XLOOKUP(TRIM(_xlfn.TEXTSPLIT(AQ468,",")),TRIM(_xlfn.TEXTSPLIT(E468,",")),TRIM(_xlfn.TEXTSPLIT(I468,",")))),"$","")))*AR468,"")))</f>
        <v/>
      </c>
    </row>
    <row r="469" spans="2:45">
      <c r="B469" t="str">
        <f t="shared" si="19"/>
        <v xml:space="preserve"> -  -  </v>
      </c>
      <c r="AP469" s="9" t="str">
        <f t="shared" si="20"/>
        <v xml:space="preserve"> </v>
      </c>
      <c r="AQ469" s="9" t="str">
        <f t="shared" si="20"/>
        <v xml:space="preserve"> </v>
      </c>
      <c r="AS469" s="59" t="str" cm="1">
        <f t="array" ref="AS469">IF(TRIM(AO469)="Not-selected",0,IF(OR(TRIM(AQ469)="",AR469=""),"",IFERROR(SUM(_xlfn.NUMBERVALUE(SUBSTITUTE(TRIM(_xlfn.XLOOKUP(TRIM(_xlfn.TEXTSPLIT(AQ469,",")),TRIM(_xlfn.TEXTSPLIT(E469,",")),TRIM(_xlfn.TEXTSPLIT(I469,",")))),"$","")))*AR469,"")))</f>
        <v/>
      </c>
    </row>
    <row r="470" spans="2:45">
      <c r="B470" t="str">
        <f t="shared" si="19"/>
        <v xml:space="preserve"> -  -  </v>
      </c>
      <c r="AP470" s="9" t="str">
        <f t="shared" si="20"/>
        <v xml:space="preserve"> </v>
      </c>
      <c r="AQ470" s="9" t="str">
        <f t="shared" si="20"/>
        <v xml:space="preserve"> </v>
      </c>
      <c r="AS470" s="59" t="str" cm="1">
        <f t="array" ref="AS470">IF(TRIM(AO470)="Not-selected",0,IF(OR(TRIM(AQ470)="",AR470=""),"",IFERROR(SUM(_xlfn.NUMBERVALUE(SUBSTITUTE(TRIM(_xlfn.XLOOKUP(TRIM(_xlfn.TEXTSPLIT(AQ470,",")),TRIM(_xlfn.TEXTSPLIT(E470,",")),TRIM(_xlfn.TEXTSPLIT(I470,",")))),"$","")))*AR470,"")))</f>
        <v/>
      </c>
    </row>
    <row r="471" spans="2:45">
      <c r="B471" t="str">
        <f t="shared" si="19"/>
        <v xml:space="preserve"> -  -  </v>
      </c>
      <c r="AP471" s="9" t="str">
        <f t="shared" si="20"/>
        <v xml:space="preserve"> </v>
      </c>
      <c r="AQ471" s="9" t="str">
        <f t="shared" si="20"/>
        <v xml:space="preserve"> </v>
      </c>
      <c r="AS471" s="59" t="str" cm="1">
        <f t="array" ref="AS471">IF(TRIM(AO471)="Not-selected",0,IF(OR(TRIM(AQ471)="",AR471=""),"",IFERROR(SUM(_xlfn.NUMBERVALUE(SUBSTITUTE(TRIM(_xlfn.XLOOKUP(TRIM(_xlfn.TEXTSPLIT(AQ471,",")),TRIM(_xlfn.TEXTSPLIT(E471,",")),TRIM(_xlfn.TEXTSPLIT(I471,",")))),"$","")))*AR471,"")))</f>
        <v/>
      </c>
    </row>
    <row r="472" spans="2:45">
      <c r="B472" t="str">
        <f t="shared" si="19"/>
        <v xml:space="preserve"> -  -  </v>
      </c>
      <c r="AP472" s="9" t="str">
        <f t="shared" si="20"/>
        <v xml:space="preserve"> </v>
      </c>
      <c r="AQ472" s="9" t="str">
        <f t="shared" si="20"/>
        <v xml:space="preserve"> </v>
      </c>
      <c r="AS472" s="59" t="str" cm="1">
        <f t="array" ref="AS472">IF(TRIM(AO472)="Not-selected",0,IF(OR(TRIM(AQ472)="",AR472=""),"",IFERROR(SUM(_xlfn.NUMBERVALUE(SUBSTITUTE(TRIM(_xlfn.XLOOKUP(TRIM(_xlfn.TEXTSPLIT(AQ472,",")),TRIM(_xlfn.TEXTSPLIT(E472,",")),TRIM(_xlfn.TEXTSPLIT(I472,",")))),"$","")))*AR472,"")))</f>
        <v/>
      </c>
    </row>
    <row r="473" spans="2:45">
      <c r="B473" t="str">
        <f t="shared" si="19"/>
        <v xml:space="preserve"> -  -  </v>
      </c>
      <c r="AP473" s="9" t="str">
        <f t="shared" si="20"/>
        <v xml:space="preserve"> </v>
      </c>
      <c r="AQ473" s="9" t="str">
        <f t="shared" si="20"/>
        <v xml:space="preserve"> </v>
      </c>
      <c r="AS473" s="59" t="str" cm="1">
        <f t="array" ref="AS473">IF(TRIM(AO473)="Not-selected",0,IF(OR(TRIM(AQ473)="",AR473=""),"",IFERROR(SUM(_xlfn.NUMBERVALUE(SUBSTITUTE(TRIM(_xlfn.XLOOKUP(TRIM(_xlfn.TEXTSPLIT(AQ473,",")),TRIM(_xlfn.TEXTSPLIT(E473,",")),TRIM(_xlfn.TEXTSPLIT(I473,",")))),"$","")))*AR473,"")))</f>
        <v/>
      </c>
    </row>
    <row r="474" spans="2:45">
      <c r="B474" t="str">
        <f t="shared" si="19"/>
        <v xml:space="preserve"> -  -  </v>
      </c>
      <c r="AP474" s="9" t="str">
        <f t="shared" si="20"/>
        <v xml:space="preserve"> </v>
      </c>
      <c r="AQ474" s="9" t="str">
        <f t="shared" si="20"/>
        <v xml:space="preserve"> </v>
      </c>
      <c r="AS474" s="59" t="str" cm="1">
        <f t="array" ref="AS474">IF(TRIM(AO474)="Not-selected",0,IF(OR(TRIM(AQ474)="",AR474=""),"",IFERROR(SUM(_xlfn.NUMBERVALUE(SUBSTITUTE(TRIM(_xlfn.XLOOKUP(TRIM(_xlfn.TEXTSPLIT(AQ474,",")),TRIM(_xlfn.TEXTSPLIT(E474,",")),TRIM(_xlfn.TEXTSPLIT(I474,",")))),"$","")))*AR474,"")))</f>
        <v/>
      </c>
    </row>
    <row r="475" spans="2:45">
      <c r="B475" t="str">
        <f t="shared" si="19"/>
        <v xml:space="preserve"> -  -  </v>
      </c>
      <c r="AP475" s="9" t="str">
        <f t="shared" si="20"/>
        <v xml:space="preserve"> </v>
      </c>
      <c r="AQ475" s="9" t="str">
        <f t="shared" si="20"/>
        <v xml:space="preserve"> </v>
      </c>
      <c r="AS475" s="59" t="str" cm="1">
        <f t="array" ref="AS475">IF(TRIM(AO475)="Not-selected",0,IF(OR(TRIM(AQ475)="",AR475=""),"",IFERROR(SUM(_xlfn.NUMBERVALUE(SUBSTITUTE(TRIM(_xlfn.XLOOKUP(TRIM(_xlfn.TEXTSPLIT(AQ475,",")),TRIM(_xlfn.TEXTSPLIT(E475,",")),TRIM(_xlfn.TEXTSPLIT(I475,",")))),"$","")))*AR475,"")))</f>
        <v/>
      </c>
    </row>
    <row r="476" spans="2:45">
      <c r="B476" t="str">
        <f t="shared" si="19"/>
        <v xml:space="preserve"> -  -  </v>
      </c>
      <c r="AP476" s="9" t="str">
        <f t="shared" si="20"/>
        <v xml:space="preserve"> </v>
      </c>
      <c r="AQ476" s="9" t="str">
        <f t="shared" si="20"/>
        <v xml:space="preserve"> </v>
      </c>
      <c r="AS476" s="59" t="str" cm="1">
        <f t="array" ref="AS476">IF(TRIM(AO476)="Not-selected",0,IF(OR(TRIM(AQ476)="",AR476=""),"",IFERROR(SUM(_xlfn.NUMBERVALUE(SUBSTITUTE(TRIM(_xlfn.XLOOKUP(TRIM(_xlfn.TEXTSPLIT(AQ476,",")),TRIM(_xlfn.TEXTSPLIT(E476,",")),TRIM(_xlfn.TEXTSPLIT(I476,",")))),"$","")))*AR476,"")))</f>
        <v/>
      </c>
    </row>
    <row r="477" spans="2:45">
      <c r="B477" t="str">
        <f t="shared" si="19"/>
        <v xml:space="preserve"> -  -  </v>
      </c>
      <c r="AP477" s="9" t="str">
        <f t="shared" si="20"/>
        <v xml:space="preserve"> </v>
      </c>
      <c r="AQ477" s="9" t="str">
        <f t="shared" si="20"/>
        <v xml:space="preserve"> </v>
      </c>
      <c r="AS477" s="59" t="str" cm="1">
        <f t="array" ref="AS477">IF(TRIM(AO477)="Not-selected",0,IF(OR(TRIM(AQ477)="",AR477=""),"",IFERROR(SUM(_xlfn.NUMBERVALUE(SUBSTITUTE(TRIM(_xlfn.XLOOKUP(TRIM(_xlfn.TEXTSPLIT(AQ477,",")),TRIM(_xlfn.TEXTSPLIT(E477,",")),TRIM(_xlfn.TEXTSPLIT(I477,",")))),"$","")))*AR477,"")))</f>
        <v/>
      </c>
    </row>
    <row r="478" spans="2:45">
      <c r="B478" t="str">
        <f t="shared" si="19"/>
        <v xml:space="preserve"> -  -  </v>
      </c>
      <c r="AP478" s="9" t="str">
        <f t="shared" si="20"/>
        <v xml:space="preserve"> </v>
      </c>
      <c r="AQ478" s="9" t="str">
        <f t="shared" si="20"/>
        <v xml:space="preserve"> </v>
      </c>
      <c r="AS478" s="59" t="str" cm="1">
        <f t="array" ref="AS478">IF(TRIM(AO478)="Not-selected",0,IF(OR(TRIM(AQ478)="",AR478=""),"",IFERROR(SUM(_xlfn.NUMBERVALUE(SUBSTITUTE(TRIM(_xlfn.XLOOKUP(TRIM(_xlfn.TEXTSPLIT(AQ478,",")),TRIM(_xlfn.TEXTSPLIT(E478,",")),TRIM(_xlfn.TEXTSPLIT(I478,",")))),"$","")))*AR478,"")))</f>
        <v/>
      </c>
    </row>
    <row r="479" spans="2:45">
      <c r="B479" t="str">
        <f t="shared" si="19"/>
        <v xml:space="preserve"> -  -  </v>
      </c>
      <c r="AP479" s="9" t="str">
        <f t="shared" si="20"/>
        <v xml:space="preserve"> </v>
      </c>
      <c r="AQ479" s="9" t="str">
        <f t="shared" si="20"/>
        <v xml:space="preserve"> </v>
      </c>
      <c r="AS479" s="59" t="str" cm="1">
        <f t="array" ref="AS479">IF(TRIM(AO479)="Not-selected",0,IF(OR(TRIM(AQ479)="",AR479=""),"",IFERROR(SUM(_xlfn.NUMBERVALUE(SUBSTITUTE(TRIM(_xlfn.XLOOKUP(TRIM(_xlfn.TEXTSPLIT(AQ479,",")),TRIM(_xlfn.TEXTSPLIT(E479,",")),TRIM(_xlfn.TEXTSPLIT(I479,",")))),"$","")))*AR479,"")))</f>
        <v/>
      </c>
    </row>
    <row r="480" spans="2:45">
      <c r="B480" t="str">
        <f t="shared" si="19"/>
        <v xml:space="preserve"> -  -  </v>
      </c>
      <c r="AP480" s="9" t="str">
        <f t="shared" si="20"/>
        <v xml:space="preserve"> </v>
      </c>
      <c r="AQ480" s="9" t="str">
        <f t="shared" si="20"/>
        <v xml:space="preserve"> </v>
      </c>
      <c r="AS480" s="59" t="str" cm="1">
        <f t="array" ref="AS480">IF(TRIM(AO480)="Not-selected",0,IF(OR(TRIM(AQ480)="",AR480=""),"",IFERROR(SUM(_xlfn.NUMBERVALUE(SUBSTITUTE(TRIM(_xlfn.XLOOKUP(TRIM(_xlfn.TEXTSPLIT(AQ480,",")),TRIM(_xlfn.TEXTSPLIT(E480,",")),TRIM(_xlfn.TEXTSPLIT(I480,",")))),"$","")))*AR480,"")))</f>
        <v/>
      </c>
    </row>
    <row r="481" spans="2:45">
      <c r="B481" t="str">
        <f t="shared" si="19"/>
        <v xml:space="preserve"> -  -  </v>
      </c>
      <c r="AP481" s="9" t="str">
        <f t="shared" si="20"/>
        <v xml:space="preserve"> </v>
      </c>
      <c r="AQ481" s="9" t="str">
        <f t="shared" si="20"/>
        <v xml:space="preserve"> </v>
      </c>
      <c r="AS481" s="59" t="str" cm="1">
        <f t="array" ref="AS481">IF(TRIM(AO481)="Not-selected",0,IF(OR(TRIM(AQ481)="",AR481=""),"",IFERROR(SUM(_xlfn.NUMBERVALUE(SUBSTITUTE(TRIM(_xlfn.XLOOKUP(TRIM(_xlfn.TEXTSPLIT(AQ481,",")),TRIM(_xlfn.TEXTSPLIT(E481,",")),TRIM(_xlfn.TEXTSPLIT(I481,",")))),"$","")))*AR481,"")))</f>
        <v/>
      </c>
    </row>
    <row r="482" spans="2:45">
      <c r="B482" t="str">
        <f t="shared" si="19"/>
        <v xml:space="preserve"> -  -  </v>
      </c>
      <c r="AP482" s="9" t="str">
        <f t="shared" si="20"/>
        <v xml:space="preserve"> </v>
      </c>
      <c r="AQ482" s="9" t="str">
        <f t="shared" si="20"/>
        <v xml:space="preserve"> </v>
      </c>
      <c r="AS482" s="59" t="str" cm="1">
        <f t="array" ref="AS482">IF(TRIM(AO482)="Not-selected",0,IF(OR(TRIM(AQ482)="",AR482=""),"",IFERROR(SUM(_xlfn.NUMBERVALUE(SUBSTITUTE(TRIM(_xlfn.XLOOKUP(TRIM(_xlfn.TEXTSPLIT(AQ482,",")),TRIM(_xlfn.TEXTSPLIT(E482,",")),TRIM(_xlfn.TEXTSPLIT(I482,",")))),"$","")))*AR482,"")))</f>
        <v/>
      </c>
    </row>
    <row r="483" spans="2:45">
      <c r="B483" t="str">
        <f t="shared" si="19"/>
        <v xml:space="preserve"> -  -  </v>
      </c>
      <c r="AP483" s="9" t="str">
        <f t="shared" si="20"/>
        <v xml:space="preserve"> </v>
      </c>
      <c r="AQ483" s="9" t="str">
        <f t="shared" si="20"/>
        <v xml:space="preserve"> </v>
      </c>
      <c r="AS483" s="59" t="str" cm="1">
        <f t="array" ref="AS483">IF(TRIM(AO483)="Not-selected",0,IF(OR(TRIM(AQ483)="",AR483=""),"",IFERROR(SUM(_xlfn.NUMBERVALUE(SUBSTITUTE(TRIM(_xlfn.XLOOKUP(TRIM(_xlfn.TEXTSPLIT(AQ483,",")),TRIM(_xlfn.TEXTSPLIT(E483,",")),TRIM(_xlfn.TEXTSPLIT(I483,",")))),"$","")))*AR483,"")))</f>
        <v/>
      </c>
    </row>
    <row r="484" spans="2:45">
      <c r="B484" t="str">
        <f t="shared" si="19"/>
        <v xml:space="preserve"> -  -  </v>
      </c>
      <c r="AP484" s="9" t="str">
        <f t="shared" si="20"/>
        <v xml:space="preserve"> </v>
      </c>
      <c r="AQ484" s="9" t="str">
        <f t="shared" si="20"/>
        <v xml:space="preserve"> </v>
      </c>
      <c r="AS484" s="59" t="str" cm="1">
        <f t="array" ref="AS484">IF(TRIM(AO484)="Not-selected",0,IF(OR(TRIM(AQ484)="",AR484=""),"",IFERROR(SUM(_xlfn.NUMBERVALUE(SUBSTITUTE(TRIM(_xlfn.XLOOKUP(TRIM(_xlfn.TEXTSPLIT(AQ484,",")),TRIM(_xlfn.TEXTSPLIT(E484,",")),TRIM(_xlfn.TEXTSPLIT(I484,",")))),"$","")))*AR484,"")))</f>
        <v/>
      </c>
    </row>
    <row r="485" spans="2:45">
      <c r="B485" t="str">
        <f t="shared" si="19"/>
        <v xml:space="preserve"> -  -  </v>
      </c>
      <c r="AP485" s="9" t="str">
        <f t="shared" si="20"/>
        <v xml:space="preserve"> </v>
      </c>
      <c r="AQ485" s="9" t="str">
        <f t="shared" si="20"/>
        <v xml:space="preserve"> </v>
      </c>
      <c r="AS485" s="59" t="str" cm="1">
        <f t="array" ref="AS485">IF(TRIM(AO485)="Not-selected",0,IF(OR(TRIM(AQ485)="",AR485=""),"",IFERROR(SUM(_xlfn.NUMBERVALUE(SUBSTITUTE(TRIM(_xlfn.XLOOKUP(TRIM(_xlfn.TEXTSPLIT(AQ485,",")),TRIM(_xlfn.TEXTSPLIT(E485,",")),TRIM(_xlfn.TEXTSPLIT(I485,",")))),"$","")))*AR485,"")))</f>
        <v/>
      </c>
    </row>
    <row r="486" spans="2:45">
      <c r="B486" t="str">
        <f t="shared" si="19"/>
        <v xml:space="preserve"> -  -  </v>
      </c>
      <c r="AP486" s="9" t="str">
        <f t="shared" si="20"/>
        <v xml:space="preserve"> </v>
      </c>
      <c r="AQ486" s="9" t="str">
        <f t="shared" si="20"/>
        <v xml:space="preserve"> </v>
      </c>
      <c r="AS486" s="59" t="str" cm="1">
        <f t="array" ref="AS486">IF(TRIM(AO486)="Not-selected",0,IF(OR(TRIM(AQ486)="",AR486=""),"",IFERROR(SUM(_xlfn.NUMBERVALUE(SUBSTITUTE(TRIM(_xlfn.XLOOKUP(TRIM(_xlfn.TEXTSPLIT(AQ486,",")),TRIM(_xlfn.TEXTSPLIT(E486,",")),TRIM(_xlfn.TEXTSPLIT(I486,",")))),"$","")))*AR486,"")))</f>
        <v/>
      </c>
    </row>
    <row r="487" spans="2:45">
      <c r="B487" t="str">
        <f t="shared" si="19"/>
        <v xml:space="preserve"> -  -  </v>
      </c>
      <c r="AP487" s="9" t="str">
        <f t="shared" si="20"/>
        <v xml:space="preserve"> </v>
      </c>
      <c r="AQ487" s="9" t="str">
        <f t="shared" si="20"/>
        <v xml:space="preserve"> </v>
      </c>
      <c r="AS487" s="59" t="str" cm="1">
        <f t="array" ref="AS487">IF(TRIM(AO487)="Not-selected",0,IF(OR(TRIM(AQ487)="",AR487=""),"",IFERROR(SUM(_xlfn.NUMBERVALUE(SUBSTITUTE(TRIM(_xlfn.XLOOKUP(TRIM(_xlfn.TEXTSPLIT(AQ487,",")),TRIM(_xlfn.TEXTSPLIT(E487,",")),TRIM(_xlfn.TEXTSPLIT(I487,",")))),"$","")))*AR487,"")))</f>
        <v/>
      </c>
    </row>
    <row r="488" spans="2:45">
      <c r="B488" t="str">
        <f t="shared" si="19"/>
        <v xml:space="preserve"> -  -  </v>
      </c>
      <c r="AP488" s="9" t="str">
        <f t="shared" si="20"/>
        <v xml:space="preserve"> </v>
      </c>
      <c r="AQ488" s="9" t="str">
        <f t="shared" si="20"/>
        <v xml:space="preserve"> </v>
      </c>
      <c r="AS488" s="59" t="str" cm="1">
        <f t="array" ref="AS488">IF(TRIM(AO488)="Not-selected",0,IF(OR(TRIM(AQ488)="",AR488=""),"",IFERROR(SUM(_xlfn.NUMBERVALUE(SUBSTITUTE(TRIM(_xlfn.XLOOKUP(TRIM(_xlfn.TEXTSPLIT(AQ488,",")),TRIM(_xlfn.TEXTSPLIT(E488,",")),TRIM(_xlfn.TEXTSPLIT(I488,",")))),"$","")))*AR488,"")))</f>
        <v/>
      </c>
    </row>
    <row r="489" spans="2:45">
      <c r="B489" t="str">
        <f t="shared" si="19"/>
        <v xml:space="preserve"> -  -  </v>
      </c>
      <c r="AP489" s="9" t="str">
        <f t="shared" si="20"/>
        <v xml:space="preserve"> </v>
      </c>
      <c r="AQ489" s="9" t="str">
        <f t="shared" si="20"/>
        <v xml:space="preserve"> </v>
      </c>
      <c r="AS489" s="59" t="str" cm="1">
        <f t="array" ref="AS489">IF(TRIM(AO489)="Not-selected",0,IF(OR(TRIM(AQ489)="",AR489=""),"",IFERROR(SUM(_xlfn.NUMBERVALUE(SUBSTITUTE(TRIM(_xlfn.XLOOKUP(TRIM(_xlfn.TEXTSPLIT(AQ489,",")),TRIM(_xlfn.TEXTSPLIT(E489,",")),TRIM(_xlfn.TEXTSPLIT(I489,",")))),"$","")))*AR489,"")))</f>
        <v/>
      </c>
    </row>
    <row r="490" spans="2:45">
      <c r="B490" t="str">
        <f t="shared" si="19"/>
        <v xml:space="preserve"> -  -  </v>
      </c>
      <c r="AP490" s="9" t="str">
        <f t="shared" si="20"/>
        <v xml:space="preserve"> </v>
      </c>
      <c r="AQ490" s="9" t="str">
        <f t="shared" si="20"/>
        <v xml:space="preserve"> </v>
      </c>
      <c r="AS490" s="59" t="str" cm="1">
        <f t="array" ref="AS490">IF(TRIM(AO490)="Not-selected",0,IF(OR(TRIM(AQ490)="",AR490=""),"",IFERROR(SUM(_xlfn.NUMBERVALUE(SUBSTITUTE(TRIM(_xlfn.XLOOKUP(TRIM(_xlfn.TEXTSPLIT(AQ490,",")),TRIM(_xlfn.TEXTSPLIT(E490,",")),TRIM(_xlfn.TEXTSPLIT(I490,",")))),"$","")))*AR490,"")))</f>
        <v/>
      </c>
    </row>
    <row r="491" spans="2:45">
      <c r="B491" t="str">
        <f t="shared" si="19"/>
        <v xml:space="preserve"> -  -  </v>
      </c>
      <c r="AP491" s="9" t="str">
        <f t="shared" si="20"/>
        <v xml:space="preserve"> </v>
      </c>
      <c r="AQ491" s="9" t="str">
        <f t="shared" si="20"/>
        <v xml:space="preserve"> </v>
      </c>
      <c r="AS491" s="59" t="str" cm="1">
        <f t="array" ref="AS491">IF(TRIM(AO491)="Not-selected",0,IF(OR(TRIM(AQ491)="",AR491=""),"",IFERROR(SUM(_xlfn.NUMBERVALUE(SUBSTITUTE(TRIM(_xlfn.XLOOKUP(TRIM(_xlfn.TEXTSPLIT(AQ491,",")),TRIM(_xlfn.TEXTSPLIT(E491,",")),TRIM(_xlfn.TEXTSPLIT(I491,",")))),"$","")))*AR491,"")))</f>
        <v/>
      </c>
    </row>
    <row r="492" spans="2:45">
      <c r="B492" t="str">
        <f t="shared" si="19"/>
        <v xml:space="preserve"> -  -  </v>
      </c>
      <c r="AP492" s="9" t="str">
        <f t="shared" si="20"/>
        <v xml:space="preserve"> </v>
      </c>
      <c r="AQ492" s="9" t="str">
        <f t="shared" si="20"/>
        <v xml:space="preserve"> </v>
      </c>
      <c r="AS492" s="59" t="str" cm="1">
        <f t="array" ref="AS492">IF(TRIM(AO492)="Not-selected",0,IF(OR(TRIM(AQ492)="",AR492=""),"",IFERROR(SUM(_xlfn.NUMBERVALUE(SUBSTITUTE(TRIM(_xlfn.XLOOKUP(TRIM(_xlfn.TEXTSPLIT(AQ492,",")),TRIM(_xlfn.TEXTSPLIT(E492,",")),TRIM(_xlfn.TEXTSPLIT(I492,",")))),"$","")))*AR492,"")))</f>
        <v/>
      </c>
    </row>
    <row r="493" spans="2:45">
      <c r="B493" t="str">
        <f t="shared" si="19"/>
        <v xml:space="preserve"> -  -  </v>
      </c>
      <c r="AP493" s="9" t="str">
        <f t="shared" si="20"/>
        <v xml:space="preserve"> </v>
      </c>
      <c r="AQ493" s="9" t="str">
        <f t="shared" si="20"/>
        <v xml:space="preserve"> </v>
      </c>
      <c r="AS493" s="59" t="str" cm="1">
        <f t="array" ref="AS493">IF(TRIM(AO493)="Not-selected",0,IF(OR(TRIM(AQ493)="",AR493=""),"",IFERROR(SUM(_xlfn.NUMBERVALUE(SUBSTITUTE(TRIM(_xlfn.XLOOKUP(TRIM(_xlfn.TEXTSPLIT(AQ493,",")),TRIM(_xlfn.TEXTSPLIT(E493,",")),TRIM(_xlfn.TEXTSPLIT(I493,",")))),"$","")))*AR493,"")))</f>
        <v/>
      </c>
    </row>
    <row r="494" spans="2:45">
      <c r="B494" t="str">
        <f t="shared" si="19"/>
        <v xml:space="preserve"> -  -  </v>
      </c>
      <c r="AP494" s="9" t="str">
        <f t="shared" si="20"/>
        <v xml:space="preserve"> </v>
      </c>
      <c r="AQ494" s="9" t="str">
        <f t="shared" si="20"/>
        <v xml:space="preserve"> </v>
      </c>
      <c r="AS494" s="59" t="str" cm="1">
        <f t="array" ref="AS494">IF(TRIM(AO494)="Not-selected",0,IF(OR(TRIM(AQ494)="",AR494=""),"",IFERROR(SUM(_xlfn.NUMBERVALUE(SUBSTITUTE(TRIM(_xlfn.XLOOKUP(TRIM(_xlfn.TEXTSPLIT(AQ494,",")),TRIM(_xlfn.TEXTSPLIT(E494,",")),TRIM(_xlfn.TEXTSPLIT(I494,",")))),"$","")))*AR494,"")))</f>
        <v/>
      </c>
    </row>
    <row r="495" spans="2:45">
      <c r="B495" t="str">
        <f t="shared" si="19"/>
        <v xml:space="preserve"> -  -  </v>
      </c>
      <c r="AP495" s="9" t="str">
        <f t="shared" si="20"/>
        <v xml:space="preserve"> </v>
      </c>
      <c r="AQ495" s="9" t="str">
        <f t="shared" si="20"/>
        <v xml:space="preserve"> </v>
      </c>
      <c r="AS495" s="59" t="str" cm="1">
        <f t="array" ref="AS495">IF(TRIM(AO495)="Not-selected",0,IF(OR(TRIM(AQ495)="",AR495=""),"",IFERROR(SUM(_xlfn.NUMBERVALUE(SUBSTITUTE(TRIM(_xlfn.XLOOKUP(TRIM(_xlfn.TEXTSPLIT(AQ495,",")),TRIM(_xlfn.TEXTSPLIT(E495,",")),TRIM(_xlfn.TEXTSPLIT(I495,",")))),"$","")))*AR495,"")))</f>
        <v/>
      </c>
    </row>
    <row r="496" spans="2:45">
      <c r="B496" t="str">
        <f t="shared" si="19"/>
        <v xml:space="preserve"> -  -  </v>
      </c>
      <c r="AP496" s="9" t="str">
        <f t="shared" si="20"/>
        <v xml:space="preserve"> </v>
      </c>
      <c r="AQ496" s="9" t="str">
        <f t="shared" si="20"/>
        <v xml:space="preserve"> </v>
      </c>
      <c r="AS496" s="59" t="str" cm="1">
        <f t="array" ref="AS496">IF(TRIM(AO496)="Not-selected",0,IF(OR(TRIM(AQ496)="",AR496=""),"",IFERROR(SUM(_xlfn.NUMBERVALUE(SUBSTITUTE(TRIM(_xlfn.XLOOKUP(TRIM(_xlfn.TEXTSPLIT(AQ496,",")),TRIM(_xlfn.TEXTSPLIT(E496,",")),TRIM(_xlfn.TEXTSPLIT(I496,",")))),"$","")))*AR496,"")))</f>
        <v/>
      </c>
    </row>
    <row r="497" spans="2:45">
      <c r="B497" t="str">
        <f t="shared" si="19"/>
        <v xml:space="preserve"> -  -  </v>
      </c>
      <c r="AP497" s="9" t="str">
        <f t="shared" si="20"/>
        <v xml:space="preserve"> </v>
      </c>
      <c r="AQ497" s="9" t="str">
        <f t="shared" si="20"/>
        <v xml:space="preserve"> </v>
      </c>
      <c r="AS497" s="59" t="str" cm="1">
        <f t="array" ref="AS497">IF(TRIM(AO497)="Not-selected",0,IF(OR(TRIM(AQ497)="",AR497=""),"",IFERROR(SUM(_xlfn.NUMBERVALUE(SUBSTITUTE(TRIM(_xlfn.XLOOKUP(TRIM(_xlfn.TEXTSPLIT(AQ497,",")),TRIM(_xlfn.TEXTSPLIT(E497,",")),TRIM(_xlfn.TEXTSPLIT(I497,",")))),"$","")))*AR497,"")))</f>
        <v/>
      </c>
    </row>
    <row r="498" spans="2:45">
      <c r="B498" t="str">
        <f t="shared" si="19"/>
        <v xml:space="preserve"> -  -  </v>
      </c>
      <c r="AP498" s="9" t="str">
        <f t="shared" si="20"/>
        <v xml:space="preserve"> </v>
      </c>
      <c r="AQ498" s="9" t="str">
        <f t="shared" si="20"/>
        <v xml:space="preserve"> </v>
      </c>
      <c r="AS498" s="59" t="str" cm="1">
        <f t="array" ref="AS498">IF(TRIM(AO498)="Not-selected",0,IF(OR(TRIM(AQ498)="",AR498=""),"",IFERROR(SUM(_xlfn.NUMBERVALUE(SUBSTITUTE(TRIM(_xlfn.XLOOKUP(TRIM(_xlfn.TEXTSPLIT(AQ498,",")),TRIM(_xlfn.TEXTSPLIT(E498,",")),TRIM(_xlfn.TEXTSPLIT(I498,",")))),"$","")))*AR498,"")))</f>
        <v/>
      </c>
    </row>
    <row r="499" spans="2:45">
      <c r="B499" t="str">
        <f t="shared" si="19"/>
        <v xml:space="preserve"> -  -  </v>
      </c>
      <c r="AP499" s="9" t="str">
        <f t="shared" si="20"/>
        <v xml:space="preserve"> </v>
      </c>
      <c r="AQ499" s="9" t="str">
        <f t="shared" si="20"/>
        <v xml:space="preserve"> </v>
      </c>
      <c r="AS499" s="59" t="str" cm="1">
        <f t="array" ref="AS499">IF(TRIM(AO499)="Not-selected",0,IF(OR(TRIM(AQ499)="",AR499=""),"",IFERROR(SUM(_xlfn.NUMBERVALUE(SUBSTITUTE(TRIM(_xlfn.XLOOKUP(TRIM(_xlfn.TEXTSPLIT(AQ499,",")),TRIM(_xlfn.TEXTSPLIT(E499,",")),TRIM(_xlfn.TEXTSPLIT(I499,",")))),"$","")))*AR499,"")))</f>
        <v/>
      </c>
    </row>
    <row r="500" spans="2:45">
      <c r="B500" t="str">
        <f t="shared" si="19"/>
        <v xml:space="preserve"> -  -  </v>
      </c>
      <c r="AP500" s="9" t="str">
        <f t="shared" si="20"/>
        <v xml:space="preserve"> </v>
      </c>
      <c r="AQ500" s="9" t="str">
        <f t="shared" si="20"/>
        <v xml:space="preserve"> </v>
      </c>
      <c r="AS500" s="59" t="str" cm="1">
        <f t="array" ref="AS500">IF(TRIM(AO500)="Not-selected",0,IF(OR(TRIM(AQ500)="",AR500=""),"",IFERROR(SUM(_xlfn.NUMBERVALUE(SUBSTITUTE(TRIM(_xlfn.XLOOKUP(TRIM(_xlfn.TEXTSPLIT(AQ500,",")),TRIM(_xlfn.TEXTSPLIT(E500,",")),TRIM(_xlfn.TEXTSPLIT(I500,",")))),"$","")))*AR500,"")))</f>
        <v/>
      </c>
    </row>
    <row r="501" spans="2:45">
      <c r="B501" t="str">
        <f t="shared" si="19"/>
        <v xml:space="preserve"> -  -  </v>
      </c>
      <c r="AP501" s="9" t="str">
        <f t="shared" si="20"/>
        <v xml:space="preserve"> </v>
      </c>
      <c r="AQ501" s="9" t="str">
        <f t="shared" si="20"/>
        <v xml:space="preserve"> </v>
      </c>
      <c r="AS501" s="59" t="str" cm="1">
        <f t="array" ref="AS501">IF(TRIM(AO501)="Not-selected",0,IF(OR(TRIM(AQ501)="",AR501=""),"",IFERROR(SUM(_xlfn.NUMBERVALUE(SUBSTITUTE(TRIM(_xlfn.XLOOKUP(TRIM(_xlfn.TEXTSPLIT(AQ501,",")),TRIM(_xlfn.TEXTSPLIT(E501,",")),TRIM(_xlfn.TEXTSPLIT(I501,",")))),"$","")))*AR501,"")))</f>
        <v/>
      </c>
    </row>
    <row r="502" spans="2:45">
      <c r="B502" t="str">
        <f t="shared" si="19"/>
        <v xml:space="preserve"> -  -  </v>
      </c>
      <c r="AP502" s="9" t="str">
        <f t="shared" si="20"/>
        <v xml:space="preserve"> </v>
      </c>
      <c r="AQ502" s="9" t="str">
        <f t="shared" si="20"/>
        <v xml:space="preserve"> </v>
      </c>
      <c r="AS502" s="59" t="str" cm="1">
        <f t="array" ref="AS502">IF(TRIM(AO502)="Not-selected",0,IF(OR(TRIM(AQ502)="",AR502=""),"",IFERROR(SUM(_xlfn.NUMBERVALUE(SUBSTITUTE(TRIM(_xlfn.XLOOKUP(TRIM(_xlfn.TEXTSPLIT(AQ502,",")),TRIM(_xlfn.TEXTSPLIT(E502,",")),TRIM(_xlfn.TEXTSPLIT(I502,",")))),"$","")))*AR502,"")))</f>
        <v/>
      </c>
    </row>
    <row r="503" spans="2:45">
      <c r="B503" t="str">
        <f t="shared" si="19"/>
        <v xml:space="preserve"> -  -  </v>
      </c>
      <c r="AP503" s="9" t="str">
        <f t="shared" si="20"/>
        <v xml:space="preserve"> </v>
      </c>
      <c r="AQ503" s="9" t="str">
        <f t="shared" si="20"/>
        <v xml:space="preserve"> </v>
      </c>
      <c r="AS503" s="59" t="str" cm="1">
        <f t="array" ref="AS503">IF(TRIM(AO503)="Not-selected",0,IF(OR(TRIM(AQ503)="",AR503=""),"",IFERROR(SUM(_xlfn.NUMBERVALUE(SUBSTITUTE(TRIM(_xlfn.XLOOKUP(TRIM(_xlfn.TEXTSPLIT(AQ503,",")),TRIM(_xlfn.TEXTSPLIT(E503,",")),TRIM(_xlfn.TEXTSPLIT(I503,",")))),"$","")))*AR503,"")))</f>
        <v/>
      </c>
    </row>
    <row r="504" spans="2:45">
      <c r="B504" t="str">
        <f t="shared" si="19"/>
        <v xml:space="preserve"> -  -  </v>
      </c>
      <c r="AP504" s="9" t="str">
        <f t="shared" si="20"/>
        <v xml:space="preserve"> </v>
      </c>
      <c r="AQ504" s="9" t="str">
        <f t="shared" si="20"/>
        <v xml:space="preserve"> </v>
      </c>
      <c r="AS504" s="59" t="str" cm="1">
        <f t="array" ref="AS504">IF(TRIM(AO504)="Not-selected",0,IF(OR(TRIM(AQ504)="",AR504=""),"",IFERROR(SUM(_xlfn.NUMBERVALUE(SUBSTITUTE(TRIM(_xlfn.XLOOKUP(TRIM(_xlfn.TEXTSPLIT(AQ504,",")),TRIM(_xlfn.TEXTSPLIT(E504,",")),TRIM(_xlfn.TEXTSPLIT(I504,",")))),"$","")))*AR504,"")))</f>
        <v/>
      </c>
    </row>
    <row r="505" spans="2:45">
      <c r="B505" t="str">
        <f t="shared" si="19"/>
        <v xml:space="preserve"> -  -  </v>
      </c>
      <c r="AP505" s="9" t="str">
        <f t="shared" si="20"/>
        <v xml:space="preserve"> </v>
      </c>
      <c r="AQ505" s="9" t="str">
        <f t="shared" si="20"/>
        <v xml:space="preserve"> </v>
      </c>
      <c r="AS505" s="59" t="str" cm="1">
        <f t="array" ref="AS505">IF(TRIM(AO505)="Not-selected",0,IF(OR(TRIM(AQ505)="",AR505=""),"",IFERROR(SUM(_xlfn.NUMBERVALUE(SUBSTITUTE(TRIM(_xlfn.XLOOKUP(TRIM(_xlfn.TEXTSPLIT(AQ505,",")),TRIM(_xlfn.TEXTSPLIT(E505,",")),TRIM(_xlfn.TEXTSPLIT(I505,",")))),"$","")))*AR505,"")))</f>
        <v/>
      </c>
    </row>
    <row r="506" spans="2:45">
      <c r="B506" t="str">
        <f t="shared" si="19"/>
        <v xml:space="preserve"> -  -  </v>
      </c>
      <c r="AP506" s="9" t="str">
        <f t="shared" si="20"/>
        <v xml:space="preserve"> </v>
      </c>
      <c r="AQ506" s="9" t="str">
        <f t="shared" si="20"/>
        <v xml:space="preserve"> </v>
      </c>
      <c r="AS506" s="59" t="str" cm="1">
        <f t="array" ref="AS506">IF(TRIM(AO506)="Not-selected",0,IF(OR(TRIM(AQ506)="",AR506=""),"",IFERROR(SUM(_xlfn.NUMBERVALUE(SUBSTITUTE(TRIM(_xlfn.XLOOKUP(TRIM(_xlfn.TEXTSPLIT(AQ506,",")),TRIM(_xlfn.TEXTSPLIT(E506,",")),TRIM(_xlfn.TEXTSPLIT(I506,",")))),"$","")))*AR506,"")))</f>
        <v/>
      </c>
    </row>
    <row r="507" spans="2:45">
      <c r="B507" t="str">
        <f t="shared" si="19"/>
        <v xml:space="preserve"> -  -  </v>
      </c>
      <c r="AP507" s="9" t="str">
        <f t="shared" si="20"/>
        <v xml:space="preserve"> </v>
      </c>
      <c r="AQ507" s="9" t="str">
        <f t="shared" si="20"/>
        <v xml:space="preserve"> </v>
      </c>
      <c r="AS507" s="59" t="str" cm="1">
        <f t="array" ref="AS507">IF(TRIM(AO507)="Not-selected",0,IF(OR(TRIM(AQ507)="",AR507=""),"",IFERROR(SUM(_xlfn.NUMBERVALUE(SUBSTITUTE(TRIM(_xlfn.XLOOKUP(TRIM(_xlfn.TEXTSPLIT(AQ507,",")),TRIM(_xlfn.TEXTSPLIT(E507,",")),TRIM(_xlfn.TEXTSPLIT(I507,",")))),"$","")))*AR507,"")))</f>
        <v/>
      </c>
    </row>
    <row r="508" spans="2:45">
      <c r="B508" t="str">
        <f t="shared" si="19"/>
        <v xml:space="preserve"> -  -  </v>
      </c>
      <c r="AP508" s="9" t="str">
        <f t="shared" si="20"/>
        <v xml:space="preserve"> </v>
      </c>
      <c r="AQ508" s="9" t="str">
        <f t="shared" si="20"/>
        <v xml:space="preserve"> </v>
      </c>
      <c r="AS508" s="59" t="str" cm="1">
        <f t="array" ref="AS508">IF(TRIM(AO508)="Not-selected",0,IF(OR(TRIM(AQ508)="",AR508=""),"",IFERROR(SUM(_xlfn.NUMBERVALUE(SUBSTITUTE(TRIM(_xlfn.XLOOKUP(TRIM(_xlfn.TEXTSPLIT(AQ508,",")),TRIM(_xlfn.TEXTSPLIT(E508,",")),TRIM(_xlfn.TEXTSPLIT(I508,",")))),"$","")))*AR508,"")))</f>
        <v/>
      </c>
    </row>
    <row r="509" spans="2:45">
      <c r="B509" t="str">
        <f t="shared" si="19"/>
        <v xml:space="preserve"> -  -  </v>
      </c>
      <c r="AP509" s="9" t="str">
        <f t="shared" si="20"/>
        <v xml:space="preserve"> </v>
      </c>
      <c r="AQ509" s="9" t="str">
        <f t="shared" si="20"/>
        <v xml:space="preserve"> </v>
      </c>
      <c r="AS509" s="59" t="str" cm="1">
        <f t="array" ref="AS509">IF(TRIM(AO509)="Not-selected",0,IF(OR(TRIM(AQ509)="",AR509=""),"",IFERROR(SUM(_xlfn.NUMBERVALUE(SUBSTITUTE(TRIM(_xlfn.XLOOKUP(TRIM(_xlfn.TEXTSPLIT(AQ509,",")),TRIM(_xlfn.TEXTSPLIT(E509,",")),TRIM(_xlfn.TEXTSPLIT(I509,",")))),"$","")))*AR509,"")))</f>
        <v/>
      </c>
    </row>
    <row r="510" spans="2:45">
      <c r="B510" t="str">
        <f t="shared" si="19"/>
        <v xml:space="preserve"> -  -  </v>
      </c>
      <c r="AP510" s="9" t="str">
        <f t="shared" si="20"/>
        <v xml:space="preserve"> </v>
      </c>
      <c r="AQ510" s="9" t="str">
        <f t="shared" si="20"/>
        <v xml:space="preserve"> </v>
      </c>
      <c r="AS510" s="59" t="str" cm="1">
        <f t="array" ref="AS510">IF(TRIM(AO510)="Not-selected",0,IF(OR(TRIM(AQ510)="",AR510=""),"",IFERROR(SUM(_xlfn.NUMBERVALUE(SUBSTITUTE(TRIM(_xlfn.XLOOKUP(TRIM(_xlfn.TEXTSPLIT(AQ510,",")),TRIM(_xlfn.TEXTSPLIT(E510,",")),TRIM(_xlfn.TEXTSPLIT(I510,",")))),"$","")))*AR510,"")))</f>
        <v/>
      </c>
    </row>
    <row r="511" spans="2:45">
      <c r="B511" t="str">
        <f t="shared" si="19"/>
        <v xml:space="preserve"> -  -  </v>
      </c>
      <c r="AP511" s="9" t="str">
        <f t="shared" si="20"/>
        <v xml:space="preserve"> </v>
      </c>
      <c r="AQ511" s="9" t="str">
        <f t="shared" si="20"/>
        <v xml:space="preserve"> </v>
      </c>
      <c r="AS511" s="59" t="str" cm="1">
        <f t="array" ref="AS511">IF(TRIM(AO511)="Not-selected",0,IF(OR(TRIM(AQ511)="",AR511=""),"",IFERROR(SUM(_xlfn.NUMBERVALUE(SUBSTITUTE(TRIM(_xlfn.XLOOKUP(TRIM(_xlfn.TEXTSPLIT(AQ511,",")),TRIM(_xlfn.TEXTSPLIT(E511,",")),TRIM(_xlfn.TEXTSPLIT(I511,",")))),"$","")))*AR511,"")))</f>
        <v/>
      </c>
    </row>
    <row r="512" spans="2:45">
      <c r="B512" t="str">
        <f t="shared" si="19"/>
        <v xml:space="preserve"> -  -  </v>
      </c>
      <c r="AP512" s="9" t="str">
        <f t="shared" si="20"/>
        <v xml:space="preserve"> </v>
      </c>
      <c r="AQ512" s="9" t="str">
        <f t="shared" si="20"/>
        <v xml:space="preserve"> </v>
      </c>
      <c r="AS512" s="59" t="str" cm="1">
        <f t="array" ref="AS512">IF(TRIM(AO512)="Not-selected",0,IF(OR(TRIM(AQ512)="",AR512=""),"",IFERROR(SUM(_xlfn.NUMBERVALUE(SUBSTITUTE(TRIM(_xlfn.XLOOKUP(TRIM(_xlfn.TEXTSPLIT(AQ512,",")),TRIM(_xlfn.TEXTSPLIT(E512,",")),TRIM(_xlfn.TEXTSPLIT(I512,",")))),"$","")))*AR512,"")))</f>
        <v/>
      </c>
    </row>
    <row r="513" spans="2:45">
      <c r="B513" t="str">
        <f t="shared" si="19"/>
        <v xml:space="preserve"> -  -  </v>
      </c>
      <c r="AP513" s="9" t="str">
        <f t="shared" si="20"/>
        <v xml:space="preserve"> </v>
      </c>
      <c r="AQ513" s="9" t="str">
        <f t="shared" si="20"/>
        <v xml:space="preserve"> </v>
      </c>
      <c r="AS513" s="59" t="str" cm="1">
        <f t="array" ref="AS513">IF(TRIM(AO513)="Not-selected",0,IF(OR(TRIM(AQ513)="",AR513=""),"",IFERROR(SUM(_xlfn.NUMBERVALUE(SUBSTITUTE(TRIM(_xlfn.XLOOKUP(TRIM(_xlfn.TEXTSPLIT(AQ513,",")),TRIM(_xlfn.TEXTSPLIT(E513,",")),TRIM(_xlfn.TEXTSPLIT(I513,",")))),"$","")))*AR513,"")))</f>
        <v/>
      </c>
    </row>
    <row r="514" spans="2:45">
      <c r="B514" t="str">
        <f t="shared" si="19"/>
        <v xml:space="preserve"> -  -  </v>
      </c>
      <c r="AP514" s="9" t="str">
        <f t="shared" si="20"/>
        <v xml:space="preserve"> </v>
      </c>
      <c r="AQ514" s="9" t="str">
        <f t="shared" si="20"/>
        <v xml:space="preserve"> </v>
      </c>
      <c r="AS514" s="59" t="str" cm="1">
        <f t="array" ref="AS514">IF(TRIM(AO514)="Not-selected",0,IF(OR(TRIM(AQ514)="",AR514=""),"",IFERROR(SUM(_xlfn.NUMBERVALUE(SUBSTITUTE(TRIM(_xlfn.XLOOKUP(TRIM(_xlfn.TEXTSPLIT(AQ514,",")),TRIM(_xlfn.TEXTSPLIT(E514,",")),TRIM(_xlfn.TEXTSPLIT(I514,",")))),"$","")))*AR514,"")))</f>
        <v/>
      </c>
    </row>
    <row r="515" spans="2:45">
      <c r="B515" t="str">
        <f t="shared" si="19"/>
        <v xml:space="preserve"> -  -  </v>
      </c>
      <c r="AP515" s="9" t="str">
        <f t="shared" si="20"/>
        <v xml:space="preserve"> </v>
      </c>
      <c r="AQ515" s="9" t="str">
        <f t="shared" si="20"/>
        <v xml:space="preserve"> </v>
      </c>
      <c r="AS515" s="59" t="str" cm="1">
        <f t="array" ref="AS515">IF(TRIM(AO515)="Not-selected",0,IF(OR(TRIM(AQ515)="",AR515=""),"",IFERROR(SUM(_xlfn.NUMBERVALUE(SUBSTITUTE(TRIM(_xlfn.XLOOKUP(TRIM(_xlfn.TEXTSPLIT(AQ515,",")),TRIM(_xlfn.TEXTSPLIT(E515,",")),TRIM(_xlfn.TEXTSPLIT(I515,",")))),"$","")))*AR515,"")))</f>
        <v/>
      </c>
    </row>
    <row r="516" spans="2:45">
      <c r="B516" t="str">
        <f t="shared" si="19"/>
        <v xml:space="preserve"> -  -  </v>
      </c>
      <c r="AP516" s="9" t="str">
        <f t="shared" si="20"/>
        <v xml:space="preserve"> </v>
      </c>
      <c r="AQ516" s="9" t="str">
        <f t="shared" si="20"/>
        <v xml:space="preserve"> </v>
      </c>
      <c r="AS516" s="59" t="str" cm="1">
        <f t="array" ref="AS516">IF(TRIM(AO516)="Not-selected",0,IF(OR(TRIM(AQ516)="",AR516=""),"",IFERROR(SUM(_xlfn.NUMBERVALUE(SUBSTITUTE(TRIM(_xlfn.XLOOKUP(TRIM(_xlfn.TEXTSPLIT(AQ516,",")),TRIM(_xlfn.TEXTSPLIT(E516,",")),TRIM(_xlfn.TEXTSPLIT(I516,",")))),"$","")))*AR516,"")))</f>
        <v/>
      </c>
    </row>
    <row r="517" spans="2:45">
      <c r="B517" t="str">
        <f t="shared" si="19"/>
        <v xml:space="preserve"> -  -  </v>
      </c>
      <c r="AP517" s="9" t="str">
        <f t="shared" si="20"/>
        <v xml:space="preserve"> </v>
      </c>
      <c r="AQ517" s="9" t="str">
        <f t="shared" si="20"/>
        <v xml:space="preserve"> </v>
      </c>
      <c r="AS517" s="59" t="str" cm="1">
        <f t="array" ref="AS517">IF(TRIM(AO517)="Not-selected",0,IF(OR(TRIM(AQ517)="",AR517=""),"",IFERROR(SUM(_xlfn.NUMBERVALUE(SUBSTITUTE(TRIM(_xlfn.XLOOKUP(TRIM(_xlfn.TEXTSPLIT(AQ517,",")),TRIM(_xlfn.TEXTSPLIT(E517,",")),TRIM(_xlfn.TEXTSPLIT(I517,",")))),"$","")))*AR517,"")))</f>
        <v/>
      </c>
    </row>
    <row r="518" spans="2:45">
      <c r="B518" t="str">
        <f t="shared" si="19"/>
        <v xml:space="preserve"> -  -  </v>
      </c>
      <c r="AP518" s="9" t="str">
        <f t="shared" si="20"/>
        <v xml:space="preserve"> </v>
      </c>
      <c r="AQ518" s="9" t="str">
        <f t="shared" si="20"/>
        <v xml:space="preserve"> </v>
      </c>
      <c r="AS518" s="59" t="str" cm="1">
        <f t="array" ref="AS518">IF(TRIM(AO518)="Not-selected",0,IF(OR(TRIM(AQ518)="",AR518=""),"",IFERROR(SUM(_xlfn.NUMBERVALUE(SUBSTITUTE(TRIM(_xlfn.XLOOKUP(TRIM(_xlfn.TEXTSPLIT(AQ518,",")),TRIM(_xlfn.TEXTSPLIT(E518,",")),TRIM(_xlfn.TEXTSPLIT(I518,",")))),"$","")))*AR518,"")))</f>
        <v/>
      </c>
    </row>
    <row r="519" spans="2:45">
      <c r="B519" t="str">
        <f t="shared" si="19"/>
        <v xml:space="preserve"> -  -  </v>
      </c>
      <c r="AP519" s="9" t="str">
        <f t="shared" si="20"/>
        <v xml:space="preserve"> </v>
      </c>
      <c r="AQ519" s="9" t="str">
        <f t="shared" si="20"/>
        <v xml:space="preserve"> </v>
      </c>
      <c r="AS519" s="59" t="str" cm="1">
        <f t="array" ref="AS519">IF(TRIM(AO519)="Not-selected",0,IF(OR(TRIM(AQ519)="",AR519=""),"",IFERROR(SUM(_xlfn.NUMBERVALUE(SUBSTITUTE(TRIM(_xlfn.XLOOKUP(TRIM(_xlfn.TEXTSPLIT(AQ519,",")),TRIM(_xlfn.TEXTSPLIT(E519,",")),TRIM(_xlfn.TEXTSPLIT(I519,",")))),"$","")))*AR519,"")))</f>
        <v/>
      </c>
    </row>
    <row r="520" spans="2:45">
      <c r="B520" t="str">
        <f t="shared" si="19"/>
        <v xml:space="preserve"> -  -  </v>
      </c>
      <c r="AP520" s="9" t="str">
        <f t="shared" si="20"/>
        <v xml:space="preserve"> </v>
      </c>
      <c r="AQ520" s="9" t="str">
        <f t="shared" si="20"/>
        <v xml:space="preserve"> </v>
      </c>
      <c r="AS520" s="59" t="str" cm="1">
        <f t="array" ref="AS520">IF(TRIM(AO520)="Not-selected",0,IF(OR(TRIM(AQ520)="",AR520=""),"",IFERROR(SUM(_xlfn.NUMBERVALUE(SUBSTITUTE(TRIM(_xlfn.XLOOKUP(TRIM(_xlfn.TEXTSPLIT(AQ520,",")),TRIM(_xlfn.TEXTSPLIT(E520,",")),TRIM(_xlfn.TEXTSPLIT(I520,",")))),"$","")))*AR520,"")))</f>
        <v/>
      </c>
    </row>
    <row r="521" spans="2:45">
      <c r="B521" t="str">
        <f t="shared" si="19"/>
        <v xml:space="preserve"> -  -  </v>
      </c>
      <c r="AP521" s="9" t="str">
        <f t="shared" si="20"/>
        <v xml:space="preserve"> </v>
      </c>
      <c r="AQ521" s="9" t="str">
        <f t="shared" si="20"/>
        <v xml:space="preserve"> </v>
      </c>
      <c r="AS521" s="59" t="str" cm="1">
        <f t="array" ref="AS521">IF(TRIM(AO521)="Not-selected",0,IF(OR(TRIM(AQ521)="",AR521=""),"",IFERROR(SUM(_xlfn.NUMBERVALUE(SUBSTITUTE(TRIM(_xlfn.XLOOKUP(TRIM(_xlfn.TEXTSPLIT(AQ521,",")),TRIM(_xlfn.TEXTSPLIT(E521,",")),TRIM(_xlfn.TEXTSPLIT(I521,",")))),"$","")))*AR521,"")))</f>
        <v/>
      </c>
    </row>
    <row r="522" spans="2:45">
      <c r="B522" t="str">
        <f t="shared" si="19"/>
        <v xml:space="preserve"> -  -  </v>
      </c>
      <c r="AP522" s="9" t="str">
        <f t="shared" si="20"/>
        <v xml:space="preserve"> </v>
      </c>
      <c r="AQ522" s="9" t="str">
        <f t="shared" si="20"/>
        <v xml:space="preserve"> </v>
      </c>
      <c r="AS522" s="59" t="str" cm="1">
        <f t="array" ref="AS522">IF(TRIM(AO522)="Not-selected",0,IF(OR(TRIM(AQ522)="",AR522=""),"",IFERROR(SUM(_xlfn.NUMBERVALUE(SUBSTITUTE(TRIM(_xlfn.XLOOKUP(TRIM(_xlfn.TEXTSPLIT(AQ522,",")),TRIM(_xlfn.TEXTSPLIT(E522,",")),TRIM(_xlfn.TEXTSPLIT(I522,",")))),"$","")))*AR522,"")))</f>
        <v/>
      </c>
    </row>
    <row r="523" spans="2:45">
      <c r="B523" t="str">
        <f t="shared" si="19"/>
        <v xml:space="preserve"> -  -  </v>
      </c>
      <c r="AP523" s="9" t="str">
        <f t="shared" si="20"/>
        <v xml:space="preserve"> </v>
      </c>
      <c r="AQ523" s="9" t="str">
        <f t="shared" si="20"/>
        <v xml:space="preserve"> </v>
      </c>
      <c r="AS523" s="59" t="str" cm="1">
        <f t="array" ref="AS523">IF(TRIM(AO523)="Not-selected",0,IF(OR(TRIM(AQ523)="",AR523=""),"",IFERROR(SUM(_xlfn.NUMBERVALUE(SUBSTITUTE(TRIM(_xlfn.XLOOKUP(TRIM(_xlfn.TEXTSPLIT(AQ523,",")),TRIM(_xlfn.TEXTSPLIT(E523,",")),TRIM(_xlfn.TEXTSPLIT(I523,",")))),"$","")))*AR523,"")))</f>
        <v/>
      </c>
    </row>
    <row r="524" spans="2:45">
      <c r="B524" t="str">
        <f t="shared" si="19"/>
        <v xml:space="preserve"> -  -  </v>
      </c>
      <c r="AP524" s="9" t="str">
        <f t="shared" ref="AP524:AP587" si="21">IF($AO524="Not-Selected", "None", " ")</f>
        <v xml:space="preserve"> </v>
      </c>
      <c r="AQ524" s="9" t="str">
        <f t="shared" si="20"/>
        <v xml:space="preserve"> </v>
      </c>
      <c r="AS524" s="59" t="str" cm="1">
        <f t="array" ref="AS524">IF(TRIM(AO524)="Not-selected",0,IF(OR(TRIM(AQ524)="",AR524=""),"",IFERROR(SUM(_xlfn.NUMBERVALUE(SUBSTITUTE(TRIM(_xlfn.XLOOKUP(TRIM(_xlfn.TEXTSPLIT(AQ524,",")),TRIM(_xlfn.TEXTSPLIT(E524,",")),TRIM(_xlfn.TEXTSPLIT(I524,",")))),"$","")))*AR524,"")))</f>
        <v/>
      </c>
    </row>
    <row r="525" spans="2:45">
      <c r="B525" t="str">
        <f t="shared" ref="B525:B588" si="22">IF(F525="None",_xlfn.CONCAT(A525," - ",AQ525),_xlfn.CONCAT(A525," - ",F525," - ",AQ525))</f>
        <v xml:space="preserve"> -  -  </v>
      </c>
      <c r="AP525" s="9" t="str">
        <f t="shared" si="21"/>
        <v xml:space="preserve"> </v>
      </c>
      <c r="AQ525" s="9" t="str">
        <f t="shared" ref="AP525:AQ588" si="23">IF($AO525="Not-Selected", "None", " ")</f>
        <v xml:space="preserve"> </v>
      </c>
      <c r="AS525" s="59" t="str" cm="1">
        <f t="array" ref="AS525">IF(TRIM(AO525)="Not-selected",0,IF(OR(TRIM(AQ525)="",AR525=""),"",IFERROR(SUM(_xlfn.NUMBERVALUE(SUBSTITUTE(TRIM(_xlfn.XLOOKUP(TRIM(_xlfn.TEXTSPLIT(AQ525,",")),TRIM(_xlfn.TEXTSPLIT(E525,",")),TRIM(_xlfn.TEXTSPLIT(I525,",")))),"$","")))*AR525,"")))</f>
        <v/>
      </c>
    </row>
    <row r="526" spans="2:45">
      <c r="B526" t="str">
        <f t="shared" si="22"/>
        <v xml:space="preserve"> -  -  </v>
      </c>
      <c r="AP526" s="9" t="str">
        <f t="shared" si="21"/>
        <v xml:space="preserve"> </v>
      </c>
      <c r="AQ526" s="9" t="str">
        <f t="shared" si="23"/>
        <v xml:space="preserve"> </v>
      </c>
      <c r="AS526" s="59" t="str" cm="1">
        <f t="array" ref="AS526">IF(TRIM(AO526)="Not-selected",0,IF(OR(TRIM(AQ526)="",AR526=""),"",IFERROR(SUM(_xlfn.NUMBERVALUE(SUBSTITUTE(TRIM(_xlfn.XLOOKUP(TRIM(_xlfn.TEXTSPLIT(AQ526,",")),TRIM(_xlfn.TEXTSPLIT(E526,",")),TRIM(_xlfn.TEXTSPLIT(I526,",")))),"$","")))*AR526,"")))</f>
        <v/>
      </c>
    </row>
    <row r="527" spans="2:45">
      <c r="B527" t="str">
        <f t="shared" si="22"/>
        <v xml:space="preserve"> -  -  </v>
      </c>
      <c r="AP527" s="9" t="str">
        <f t="shared" si="21"/>
        <v xml:space="preserve"> </v>
      </c>
      <c r="AQ527" s="9" t="str">
        <f t="shared" si="23"/>
        <v xml:space="preserve"> </v>
      </c>
      <c r="AS527" s="59" t="str" cm="1">
        <f t="array" ref="AS527">IF(TRIM(AO527)="Not-selected",0,IF(OR(TRIM(AQ527)="",AR527=""),"",IFERROR(SUM(_xlfn.NUMBERVALUE(SUBSTITUTE(TRIM(_xlfn.XLOOKUP(TRIM(_xlfn.TEXTSPLIT(AQ527,",")),TRIM(_xlfn.TEXTSPLIT(E527,",")),TRIM(_xlfn.TEXTSPLIT(I527,",")))),"$","")))*AR527,"")))</f>
        <v/>
      </c>
    </row>
    <row r="528" spans="2:45">
      <c r="B528" t="str">
        <f t="shared" si="22"/>
        <v xml:space="preserve"> -  -  </v>
      </c>
      <c r="AP528" s="9" t="str">
        <f t="shared" si="21"/>
        <v xml:space="preserve"> </v>
      </c>
      <c r="AQ528" s="9" t="str">
        <f t="shared" si="23"/>
        <v xml:space="preserve"> </v>
      </c>
      <c r="AS528" s="59" t="str" cm="1">
        <f t="array" ref="AS528">IF(TRIM(AO528)="Not-selected",0,IF(OR(TRIM(AQ528)="",AR528=""),"",IFERROR(SUM(_xlfn.NUMBERVALUE(SUBSTITUTE(TRIM(_xlfn.XLOOKUP(TRIM(_xlfn.TEXTSPLIT(AQ528,",")),TRIM(_xlfn.TEXTSPLIT(E528,",")),TRIM(_xlfn.TEXTSPLIT(I528,",")))),"$","")))*AR528,"")))</f>
        <v/>
      </c>
    </row>
    <row r="529" spans="2:45">
      <c r="B529" t="str">
        <f t="shared" si="22"/>
        <v xml:space="preserve"> -  -  </v>
      </c>
      <c r="AP529" s="9" t="str">
        <f t="shared" si="21"/>
        <v xml:space="preserve"> </v>
      </c>
      <c r="AQ529" s="9" t="str">
        <f t="shared" si="23"/>
        <v xml:space="preserve"> </v>
      </c>
      <c r="AS529" s="59" t="str" cm="1">
        <f t="array" ref="AS529">IF(TRIM(AO529)="Not-selected",0,IF(OR(TRIM(AQ529)="",AR529=""),"",IFERROR(SUM(_xlfn.NUMBERVALUE(SUBSTITUTE(TRIM(_xlfn.XLOOKUP(TRIM(_xlfn.TEXTSPLIT(AQ529,",")),TRIM(_xlfn.TEXTSPLIT(E529,",")),TRIM(_xlfn.TEXTSPLIT(I529,",")))),"$","")))*AR529,"")))</f>
        <v/>
      </c>
    </row>
    <row r="530" spans="2:45">
      <c r="B530" t="str">
        <f t="shared" si="22"/>
        <v xml:space="preserve"> -  -  </v>
      </c>
      <c r="AP530" s="9" t="str">
        <f t="shared" si="21"/>
        <v xml:space="preserve"> </v>
      </c>
      <c r="AQ530" s="9" t="str">
        <f t="shared" si="23"/>
        <v xml:space="preserve"> </v>
      </c>
      <c r="AS530" s="59" t="str" cm="1">
        <f t="array" ref="AS530">IF(TRIM(AO530)="Not-selected",0,IF(OR(TRIM(AQ530)="",AR530=""),"",IFERROR(SUM(_xlfn.NUMBERVALUE(SUBSTITUTE(TRIM(_xlfn.XLOOKUP(TRIM(_xlfn.TEXTSPLIT(AQ530,",")),TRIM(_xlfn.TEXTSPLIT(E530,",")),TRIM(_xlfn.TEXTSPLIT(I530,",")))),"$","")))*AR530,"")))</f>
        <v/>
      </c>
    </row>
    <row r="531" spans="2:45">
      <c r="B531" t="str">
        <f t="shared" si="22"/>
        <v xml:space="preserve"> -  -  </v>
      </c>
      <c r="AP531" s="9" t="str">
        <f t="shared" si="21"/>
        <v xml:space="preserve"> </v>
      </c>
      <c r="AQ531" s="9" t="str">
        <f t="shared" si="23"/>
        <v xml:space="preserve"> </v>
      </c>
      <c r="AS531" s="59" t="str" cm="1">
        <f t="array" ref="AS531">IF(TRIM(AO531)="Not-selected",0,IF(OR(TRIM(AQ531)="",AR531=""),"",IFERROR(SUM(_xlfn.NUMBERVALUE(SUBSTITUTE(TRIM(_xlfn.XLOOKUP(TRIM(_xlfn.TEXTSPLIT(AQ531,",")),TRIM(_xlfn.TEXTSPLIT(E531,",")),TRIM(_xlfn.TEXTSPLIT(I531,",")))),"$","")))*AR531,"")))</f>
        <v/>
      </c>
    </row>
    <row r="532" spans="2:45">
      <c r="B532" t="str">
        <f t="shared" si="22"/>
        <v xml:space="preserve"> -  -  </v>
      </c>
      <c r="AP532" s="9" t="str">
        <f t="shared" si="21"/>
        <v xml:space="preserve"> </v>
      </c>
      <c r="AQ532" s="9" t="str">
        <f t="shared" si="23"/>
        <v xml:space="preserve"> </v>
      </c>
      <c r="AS532" s="59" t="str" cm="1">
        <f t="array" ref="AS532">IF(TRIM(AO532)="Not-selected",0,IF(OR(TRIM(AQ532)="",AR532=""),"",IFERROR(SUM(_xlfn.NUMBERVALUE(SUBSTITUTE(TRIM(_xlfn.XLOOKUP(TRIM(_xlfn.TEXTSPLIT(AQ532,",")),TRIM(_xlfn.TEXTSPLIT(E532,",")),TRIM(_xlfn.TEXTSPLIT(I532,",")))),"$","")))*AR532,"")))</f>
        <v/>
      </c>
    </row>
    <row r="533" spans="2:45">
      <c r="B533" t="str">
        <f t="shared" si="22"/>
        <v xml:space="preserve"> -  -  </v>
      </c>
      <c r="AP533" s="9" t="str">
        <f t="shared" si="21"/>
        <v xml:space="preserve"> </v>
      </c>
      <c r="AQ533" s="9" t="str">
        <f t="shared" si="23"/>
        <v xml:space="preserve"> </v>
      </c>
      <c r="AS533" s="59" t="str" cm="1">
        <f t="array" ref="AS533">IF(TRIM(AO533)="Not-selected",0,IF(OR(TRIM(AQ533)="",AR533=""),"",IFERROR(SUM(_xlfn.NUMBERVALUE(SUBSTITUTE(TRIM(_xlfn.XLOOKUP(TRIM(_xlfn.TEXTSPLIT(AQ533,",")),TRIM(_xlfn.TEXTSPLIT(E533,",")),TRIM(_xlfn.TEXTSPLIT(I533,",")))),"$","")))*AR533,"")))</f>
        <v/>
      </c>
    </row>
    <row r="534" spans="2:45">
      <c r="B534" t="str">
        <f t="shared" si="22"/>
        <v xml:space="preserve"> -  -  </v>
      </c>
      <c r="AP534" s="9" t="str">
        <f t="shared" si="21"/>
        <v xml:space="preserve"> </v>
      </c>
      <c r="AQ534" s="9" t="str">
        <f t="shared" si="23"/>
        <v xml:space="preserve"> </v>
      </c>
      <c r="AS534" s="59" t="str" cm="1">
        <f t="array" ref="AS534">IF(TRIM(AO534)="Not-selected",0,IF(OR(TRIM(AQ534)="",AR534=""),"",IFERROR(SUM(_xlfn.NUMBERVALUE(SUBSTITUTE(TRIM(_xlfn.XLOOKUP(TRIM(_xlfn.TEXTSPLIT(AQ534,",")),TRIM(_xlfn.TEXTSPLIT(E534,",")),TRIM(_xlfn.TEXTSPLIT(I534,",")))),"$","")))*AR534,"")))</f>
        <v/>
      </c>
    </row>
    <row r="535" spans="2:45">
      <c r="B535" t="str">
        <f t="shared" si="22"/>
        <v xml:space="preserve"> -  -  </v>
      </c>
      <c r="AP535" s="9" t="str">
        <f t="shared" si="21"/>
        <v xml:space="preserve"> </v>
      </c>
      <c r="AQ535" s="9" t="str">
        <f t="shared" si="23"/>
        <v xml:space="preserve"> </v>
      </c>
      <c r="AS535" s="59" t="str" cm="1">
        <f t="array" ref="AS535">IF(TRIM(AO535)="Not-selected",0,IF(OR(TRIM(AQ535)="",AR535=""),"",IFERROR(SUM(_xlfn.NUMBERVALUE(SUBSTITUTE(TRIM(_xlfn.XLOOKUP(TRIM(_xlfn.TEXTSPLIT(AQ535,",")),TRIM(_xlfn.TEXTSPLIT(E535,",")),TRIM(_xlfn.TEXTSPLIT(I535,",")))),"$","")))*AR535,"")))</f>
        <v/>
      </c>
    </row>
    <row r="536" spans="2:45">
      <c r="B536" t="str">
        <f t="shared" si="22"/>
        <v xml:space="preserve"> -  -  </v>
      </c>
      <c r="AP536" s="9" t="str">
        <f t="shared" si="21"/>
        <v xml:space="preserve"> </v>
      </c>
      <c r="AQ536" s="9" t="str">
        <f t="shared" si="23"/>
        <v xml:space="preserve"> </v>
      </c>
      <c r="AS536" s="59" t="str" cm="1">
        <f t="array" ref="AS536">IF(TRIM(AO536)="Not-selected",0,IF(OR(TRIM(AQ536)="",AR536=""),"",IFERROR(SUM(_xlfn.NUMBERVALUE(SUBSTITUTE(TRIM(_xlfn.XLOOKUP(TRIM(_xlfn.TEXTSPLIT(AQ536,",")),TRIM(_xlfn.TEXTSPLIT(E536,",")),TRIM(_xlfn.TEXTSPLIT(I536,",")))),"$","")))*AR536,"")))</f>
        <v/>
      </c>
    </row>
    <row r="537" spans="2:45">
      <c r="B537" t="str">
        <f t="shared" si="22"/>
        <v xml:space="preserve"> -  -  </v>
      </c>
      <c r="AP537" s="9" t="str">
        <f t="shared" si="21"/>
        <v xml:space="preserve"> </v>
      </c>
      <c r="AQ537" s="9" t="str">
        <f t="shared" si="23"/>
        <v xml:space="preserve"> </v>
      </c>
      <c r="AS537" s="59" t="str" cm="1">
        <f t="array" ref="AS537">IF(TRIM(AO537)="Not-selected",0,IF(OR(TRIM(AQ537)="",AR537=""),"",IFERROR(SUM(_xlfn.NUMBERVALUE(SUBSTITUTE(TRIM(_xlfn.XLOOKUP(TRIM(_xlfn.TEXTSPLIT(AQ537,",")),TRIM(_xlfn.TEXTSPLIT(E537,",")),TRIM(_xlfn.TEXTSPLIT(I537,",")))),"$","")))*AR537,"")))</f>
        <v/>
      </c>
    </row>
    <row r="538" spans="2:45">
      <c r="B538" t="str">
        <f t="shared" si="22"/>
        <v xml:space="preserve"> -  -  </v>
      </c>
      <c r="AP538" s="9" t="str">
        <f t="shared" si="21"/>
        <v xml:space="preserve"> </v>
      </c>
      <c r="AQ538" s="9" t="str">
        <f t="shared" si="23"/>
        <v xml:space="preserve"> </v>
      </c>
      <c r="AS538" s="59" t="str" cm="1">
        <f t="array" ref="AS538">IF(TRIM(AO538)="Not-selected",0,IF(OR(TRIM(AQ538)="",AR538=""),"",IFERROR(SUM(_xlfn.NUMBERVALUE(SUBSTITUTE(TRIM(_xlfn.XLOOKUP(TRIM(_xlfn.TEXTSPLIT(AQ538,",")),TRIM(_xlfn.TEXTSPLIT(E538,",")),TRIM(_xlfn.TEXTSPLIT(I538,",")))),"$","")))*AR538,"")))</f>
        <v/>
      </c>
    </row>
    <row r="539" spans="2:45">
      <c r="B539" t="str">
        <f t="shared" si="22"/>
        <v xml:space="preserve"> -  -  </v>
      </c>
      <c r="AP539" s="9" t="str">
        <f t="shared" si="21"/>
        <v xml:space="preserve"> </v>
      </c>
      <c r="AQ539" s="9" t="str">
        <f t="shared" si="23"/>
        <v xml:space="preserve"> </v>
      </c>
      <c r="AS539" s="59" t="str" cm="1">
        <f t="array" ref="AS539">IF(TRIM(AO539)="Not-selected",0,IF(OR(TRIM(AQ539)="",AR539=""),"",IFERROR(SUM(_xlfn.NUMBERVALUE(SUBSTITUTE(TRIM(_xlfn.XLOOKUP(TRIM(_xlfn.TEXTSPLIT(AQ539,",")),TRIM(_xlfn.TEXTSPLIT(E539,",")),TRIM(_xlfn.TEXTSPLIT(I539,",")))),"$","")))*AR539,"")))</f>
        <v/>
      </c>
    </row>
    <row r="540" spans="2:45">
      <c r="B540" t="str">
        <f t="shared" si="22"/>
        <v xml:space="preserve"> -  -  </v>
      </c>
      <c r="AP540" s="9" t="str">
        <f t="shared" si="21"/>
        <v xml:space="preserve"> </v>
      </c>
      <c r="AQ540" s="9" t="str">
        <f t="shared" si="23"/>
        <v xml:space="preserve"> </v>
      </c>
      <c r="AS540" s="59" t="str" cm="1">
        <f t="array" ref="AS540">IF(TRIM(AO540)="Not-selected",0,IF(OR(TRIM(AQ540)="",AR540=""),"",IFERROR(SUM(_xlfn.NUMBERVALUE(SUBSTITUTE(TRIM(_xlfn.XLOOKUP(TRIM(_xlfn.TEXTSPLIT(AQ540,",")),TRIM(_xlfn.TEXTSPLIT(E540,",")),TRIM(_xlfn.TEXTSPLIT(I540,",")))),"$","")))*AR540,"")))</f>
        <v/>
      </c>
    </row>
    <row r="541" spans="2:45">
      <c r="B541" t="str">
        <f t="shared" si="22"/>
        <v xml:space="preserve"> -  -  </v>
      </c>
      <c r="AP541" s="9" t="str">
        <f t="shared" si="21"/>
        <v xml:space="preserve"> </v>
      </c>
      <c r="AQ541" s="9" t="str">
        <f t="shared" si="23"/>
        <v xml:space="preserve"> </v>
      </c>
      <c r="AS541" s="59" t="str" cm="1">
        <f t="array" ref="AS541">IF(TRIM(AO541)="Not-selected",0,IF(OR(TRIM(AQ541)="",AR541=""),"",IFERROR(SUM(_xlfn.NUMBERVALUE(SUBSTITUTE(TRIM(_xlfn.XLOOKUP(TRIM(_xlfn.TEXTSPLIT(AQ541,",")),TRIM(_xlfn.TEXTSPLIT(E541,",")),TRIM(_xlfn.TEXTSPLIT(I541,",")))),"$","")))*AR541,"")))</f>
        <v/>
      </c>
    </row>
    <row r="542" spans="2:45">
      <c r="B542" t="str">
        <f t="shared" si="22"/>
        <v xml:space="preserve"> -  -  </v>
      </c>
      <c r="AP542" s="9" t="str">
        <f t="shared" si="21"/>
        <v xml:space="preserve"> </v>
      </c>
      <c r="AQ542" s="9" t="str">
        <f t="shared" si="23"/>
        <v xml:space="preserve"> </v>
      </c>
      <c r="AS542" s="59" t="str" cm="1">
        <f t="array" ref="AS542">IF(TRIM(AO542)="Not-selected",0,IF(OR(TRIM(AQ542)="",AR542=""),"",IFERROR(SUM(_xlfn.NUMBERVALUE(SUBSTITUTE(TRIM(_xlfn.XLOOKUP(TRIM(_xlfn.TEXTSPLIT(AQ542,",")),TRIM(_xlfn.TEXTSPLIT(E542,",")),TRIM(_xlfn.TEXTSPLIT(I542,",")))),"$","")))*AR542,"")))</f>
        <v/>
      </c>
    </row>
    <row r="543" spans="2:45">
      <c r="B543" t="str">
        <f t="shared" si="22"/>
        <v xml:space="preserve"> -  -  </v>
      </c>
      <c r="AP543" s="9" t="str">
        <f t="shared" si="21"/>
        <v xml:space="preserve"> </v>
      </c>
      <c r="AQ543" s="9" t="str">
        <f t="shared" si="23"/>
        <v xml:space="preserve"> </v>
      </c>
      <c r="AS543" s="59" t="str" cm="1">
        <f t="array" ref="AS543">IF(TRIM(AO543)="Not-selected",0,IF(OR(TRIM(AQ543)="",AR543=""),"",IFERROR(SUM(_xlfn.NUMBERVALUE(SUBSTITUTE(TRIM(_xlfn.XLOOKUP(TRIM(_xlfn.TEXTSPLIT(AQ543,",")),TRIM(_xlfn.TEXTSPLIT(E543,",")),TRIM(_xlfn.TEXTSPLIT(I543,",")))),"$","")))*AR543,"")))</f>
        <v/>
      </c>
    </row>
    <row r="544" spans="2:45">
      <c r="B544" t="str">
        <f t="shared" si="22"/>
        <v xml:space="preserve"> -  -  </v>
      </c>
      <c r="AP544" s="9" t="str">
        <f t="shared" si="21"/>
        <v xml:space="preserve"> </v>
      </c>
      <c r="AQ544" s="9" t="str">
        <f t="shared" si="23"/>
        <v xml:space="preserve"> </v>
      </c>
      <c r="AS544" s="59" t="str" cm="1">
        <f t="array" ref="AS544">IF(TRIM(AO544)="Not-selected",0,IF(OR(TRIM(AQ544)="",AR544=""),"",IFERROR(SUM(_xlfn.NUMBERVALUE(SUBSTITUTE(TRIM(_xlfn.XLOOKUP(TRIM(_xlfn.TEXTSPLIT(AQ544,",")),TRIM(_xlfn.TEXTSPLIT(E544,",")),TRIM(_xlfn.TEXTSPLIT(I544,",")))),"$","")))*AR544,"")))</f>
        <v/>
      </c>
    </row>
    <row r="545" spans="2:45">
      <c r="B545" t="str">
        <f t="shared" si="22"/>
        <v xml:space="preserve"> -  -  </v>
      </c>
      <c r="AP545" s="9" t="str">
        <f t="shared" si="21"/>
        <v xml:space="preserve"> </v>
      </c>
      <c r="AQ545" s="9" t="str">
        <f t="shared" si="23"/>
        <v xml:space="preserve"> </v>
      </c>
      <c r="AS545" s="59" t="str" cm="1">
        <f t="array" ref="AS545">IF(TRIM(AO545)="Not-selected",0,IF(OR(TRIM(AQ545)="",AR545=""),"",IFERROR(SUM(_xlfn.NUMBERVALUE(SUBSTITUTE(TRIM(_xlfn.XLOOKUP(TRIM(_xlfn.TEXTSPLIT(AQ545,",")),TRIM(_xlfn.TEXTSPLIT(E545,",")),TRIM(_xlfn.TEXTSPLIT(I545,",")))),"$","")))*AR545,"")))</f>
        <v/>
      </c>
    </row>
    <row r="546" spans="2:45">
      <c r="B546" t="str">
        <f t="shared" si="22"/>
        <v xml:space="preserve"> -  -  </v>
      </c>
      <c r="AP546" s="9" t="str">
        <f t="shared" si="21"/>
        <v xml:space="preserve"> </v>
      </c>
      <c r="AQ546" s="9" t="str">
        <f t="shared" si="23"/>
        <v xml:space="preserve"> </v>
      </c>
      <c r="AS546" s="59" t="str" cm="1">
        <f t="array" ref="AS546">IF(TRIM(AO546)="Not-selected",0,IF(OR(TRIM(AQ546)="",AR546=""),"",IFERROR(SUM(_xlfn.NUMBERVALUE(SUBSTITUTE(TRIM(_xlfn.XLOOKUP(TRIM(_xlfn.TEXTSPLIT(AQ546,",")),TRIM(_xlfn.TEXTSPLIT(E546,",")),TRIM(_xlfn.TEXTSPLIT(I546,",")))),"$","")))*AR546,"")))</f>
        <v/>
      </c>
    </row>
    <row r="547" spans="2:45">
      <c r="B547" t="str">
        <f t="shared" si="22"/>
        <v xml:space="preserve"> -  -  </v>
      </c>
      <c r="AP547" s="9" t="str">
        <f t="shared" si="21"/>
        <v xml:space="preserve"> </v>
      </c>
      <c r="AQ547" s="9" t="str">
        <f t="shared" si="23"/>
        <v xml:space="preserve"> </v>
      </c>
      <c r="AS547" s="59" t="str" cm="1">
        <f t="array" ref="AS547">IF(TRIM(AO547)="Not-selected",0,IF(OR(TRIM(AQ547)="",AR547=""),"",IFERROR(SUM(_xlfn.NUMBERVALUE(SUBSTITUTE(TRIM(_xlfn.XLOOKUP(TRIM(_xlfn.TEXTSPLIT(AQ547,",")),TRIM(_xlfn.TEXTSPLIT(E547,",")),TRIM(_xlfn.TEXTSPLIT(I547,",")))),"$","")))*AR547,"")))</f>
        <v/>
      </c>
    </row>
    <row r="548" spans="2:45">
      <c r="B548" t="str">
        <f t="shared" si="22"/>
        <v xml:space="preserve"> -  -  </v>
      </c>
      <c r="AP548" s="9" t="str">
        <f t="shared" si="21"/>
        <v xml:space="preserve"> </v>
      </c>
      <c r="AQ548" s="9" t="str">
        <f t="shared" si="23"/>
        <v xml:space="preserve"> </v>
      </c>
      <c r="AS548" s="59" t="str" cm="1">
        <f t="array" ref="AS548">IF(TRIM(AO548)="Not-selected",0,IF(OR(TRIM(AQ548)="",AR548=""),"",IFERROR(SUM(_xlfn.NUMBERVALUE(SUBSTITUTE(TRIM(_xlfn.XLOOKUP(TRIM(_xlfn.TEXTSPLIT(AQ548,",")),TRIM(_xlfn.TEXTSPLIT(E548,",")),TRIM(_xlfn.TEXTSPLIT(I548,",")))),"$","")))*AR548,"")))</f>
        <v/>
      </c>
    </row>
    <row r="549" spans="2:45">
      <c r="B549" t="str">
        <f t="shared" si="22"/>
        <v xml:space="preserve"> -  -  </v>
      </c>
      <c r="AP549" s="9" t="str">
        <f t="shared" si="21"/>
        <v xml:space="preserve"> </v>
      </c>
      <c r="AQ549" s="9" t="str">
        <f t="shared" si="23"/>
        <v xml:space="preserve"> </v>
      </c>
      <c r="AS549" s="59" t="str" cm="1">
        <f t="array" ref="AS549">IF(TRIM(AO549)="Not-selected",0,IF(OR(TRIM(AQ549)="",AR549=""),"",IFERROR(SUM(_xlfn.NUMBERVALUE(SUBSTITUTE(TRIM(_xlfn.XLOOKUP(TRIM(_xlfn.TEXTSPLIT(AQ549,",")),TRIM(_xlfn.TEXTSPLIT(E549,",")),TRIM(_xlfn.TEXTSPLIT(I549,",")))),"$","")))*AR549,"")))</f>
        <v/>
      </c>
    </row>
    <row r="550" spans="2:45">
      <c r="B550" t="str">
        <f t="shared" si="22"/>
        <v xml:space="preserve"> -  -  </v>
      </c>
      <c r="AP550" s="9" t="str">
        <f t="shared" si="21"/>
        <v xml:space="preserve"> </v>
      </c>
      <c r="AQ550" s="9" t="str">
        <f t="shared" si="23"/>
        <v xml:space="preserve"> </v>
      </c>
      <c r="AS550" s="59" t="str" cm="1">
        <f t="array" ref="AS550">IF(TRIM(AO550)="Not-selected",0,IF(OR(TRIM(AQ550)="",AR550=""),"",IFERROR(SUM(_xlfn.NUMBERVALUE(SUBSTITUTE(TRIM(_xlfn.XLOOKUP(TRIM(_xlfn.TEXTSPLIT(AQ550,",")),TRIM(_xlfn.TEXTSPLIT(E550,",")),TRIM(_xlfn.TEXTSPLIT(I550,",")))),"$","")))*AR550,"")))</f>
        <v/>
      </c>
    </row>
    <row r="551" spans="2:45">
      <c r="B551" t="str">
        <f t="shared" si="22"/>
        <v xml:space="preserve"> -  -  </v>
      </c>
      <c r="AP551" s="9" t="str">
        <f t="shared" si="21"/>
        <v xml:space="preserve"> </v>
      </c>
      <c r="AQ551" s="9" t="str">
        <f t="shared" si="23"/>
        <v xml:space="preserve"> </v>
      </c>
      <c r="AS551" s="59" t="str" cm="1">
        <f t="array" ref="AS551">IF(TRIM(AO551)="Not-selected",0,IF(OR(TRIM(AQ551)="",AR551=""),"",IFERROR(SUM(_xlfn.NUMBERVALUE(SUBSTITUTE(TRIM(_xlfn.XLOOKUP(TRIM(_xlfn.TEXTSPLIT(AQ551,",")),TRIM(_xlfn.TEXTSPLIT(E551,",")),TRIM(_xlfn.TEXTSPLIT(I551,",")))),"$","")))*AR551,"")))</f>
        <v/>
      </c>
    </row>
    <row r="552" spans="2:45">
      <c r="B552" t="str">
        <f t="shared" si="22"/>
        <v xml:space="preserve"> -  -  </v>
      </c>
      <c r="AP552" s="9" t="str">
        <f t="shared" si="21"/>
        <v xml:space="preserve"> </v>
      </c>
      <c r="AQ552" s="9" t="str">
        <f t="shared" si="23"/>
        <v xml:space="preserve"> </v>
      </c>
      <c r="AS552" s="59" t="str" cm="1">
        <f t="array" ref="AS552">IF(TRIM(AO552)="Not-selected",0,IF(OR(TRIM(AQ552)="",AR552=""),"",IFERROR(SUM(_xlfn.NUMBERVALUE(SUBSTITUTE(TRIM(_xlfn.XLOOKUP(TRIM(_xlfn.TEXTSPLIT(AQ552,",")),TRIM(_xlfn.TEXTSPLIT(E552,",")),TRIM(_xlfn.TEXTSPLIT(I552,",")))),"$","")))*AR552,"")))</f>
        <v/>
      </c>
    </row>
    <row r="553" spans="2:45">
      <c r="B553" t="str">
        <f t="shared" si="22"/>
        <v xml:space="preserve"> -  -  </v>
      </c>
      <c r="AP553" s="9" t="str">
        <f t="shared" si="21"/>
        <v xml:space="preserve"> </v>
      </c>
      <c r="AQ553" s="9" t="str">
        <f t="shared" si="23"/>
        <v xml:space="preserve"> </v>
      </c>
      <c r="AS553" s="59" t="str" cm="1">
        <f t="array" ref="AS553">IF(TRIM(AO553)="Not-selected",0,IF(OR(TRIM(AQ553)="",AR553=""),"",IFERROR(SUM(_xlfn.NUMBERVALUE(SUBSTITUTE(TRIM(_xlfn.XLOOKUP(TRIM(_xlfn.TEXTSPLIT(AQ553,",")),TRIM(_xlfn.TEXTSPLIT(E553,",")),TRIM(_xlfn.TEXTSPLIT(I553,",")))),"$","")))*AR553,"")))</f>
        <v/>
      </c>
    </row>
    <row r="554" spans="2:45">
      <c r="B554" t="str">
        <f t="shared" si="22"/>
        <v xml:space="preserve"> -  -  </v>
      </c>
      <c r="AP554" s="9" t="str">
        <f t="shared" si="21"/>
        <v xml:space="preserve"> </v>
      </c>
      <c r="AQ554" s="9" t="str">
        <f t="shared" si="23"/>
        <v xml:space="preserve"> </v>
      </c>
      <c r="AS554" s="59" t="str" cm="1">
        <f t="array" ref="AS554">IF(TRIM(AO554)="Not-selected",0,IF(OR(TRIM(AQ554)="",AR554=""),"",IFERROR(SUM(_xlfn.NUMBERVALUE(SUBSTITUTE(TRIM(_xlfn.XLOOKUP(TRIM(_xlfn.TEXTSPLIT(AQ554,",")),TRIM(_xlfn.TEXTSPLIT(E554,",")),TRIM(_xlfn.TEXTSPLIT(I554,",")))),"$","")))*AR554,"")))</f>
        <v/>
      </c>
    </row>
    <row r="555" spans="2:45">
      <c r="B555" t="str">
        <f t="shared" si="22"/>
        <v xml:space="preserve"> -  -  </v>
      </c>
      <c r="AP555" s="9" t="str">
        <f t="shared" si="21"/>
        <v xml:space="preserve"> </v>
      </c>
      <c r="AQ555" s="9" t="str">
        <f t="shared" si="23"/>
        <v xml:space="preserve"> </v>
      </c>
      <c r="AS555" s="59" t="str" cm="1">
        <f t="array" ref="AS555">IF(TRIM(AO555)="Not-selected",0,IF(OR(TRIM(AQ555)="",AR555=""),"",IFERROR(SUM(_xlfn.NUMBERVALUE(SUBSTITUTE(TRIM(_xlfn.XLOOKUP(TRIM(_xlfn.TEXTSPLIT(AQ555,",")),TRIM(_xlfn.TEXTSPLIT(E555,",")),TRIM(_xlfn.TEXTSPLIT(I555,",")))),"$","")))*AR555,"")))</f>
        <v/>
      </c>
    </row>
    <row r="556" spans="2:45">
      <c r="B556" t="str">
        <f t="shared" si="22"/>
        <v xml:space="preserve"> -  -  </v>
      </c>
      <c r="AP556" s="9" t="str">
        <f t="shared" si="21"/>
        <v xml:space="preserve"> </v>
      </c>
      <c r="AQ556" s="9" t="str">
        <f t="shared" si="23"/>
        <v xml:space="preserve"> </v>
      </c>
      <c r="AS556" s="59" t="str" cm="1">
        <f t="array" ref="AS556">IF(TRIM(AO556)="Not-selected",0,IF(OR(TRIM(AQ556)="",AR556=""),"",IFERROR(SUM(_xlfn.NUMBERVALUE(SUBSTITUTE(TRIM(_xlfn.XLOOKUP(TRIM(_xlfn.TEXTSPLIT(AQ556,",")),TRIM(_xlfn.TEXTSPLIT(E556,",")),TRIM(_xlfn.TEXTSPLIT(I556,",")))),"$","")))*AR556,"")))</f>
        <v/>
      </c>
    </row>
    <row r="557" spans="2:45">
      <c r="B557" t="str">
        <f t="shared" si="22"/>
        <v xml:space="preserve"> -  -  </v>
      </c>
      <c r="AP557" s="9" t="str">
        <f t="shared" si="21"/>
        <v xml:space="preserve"> </v>
      </c>
      <c r="AQ557" s="9" t="str">
        <f t="shared" si="23"/>
        <v xml:space="preserve"> </v>
      </c>
      <c r="AS557" s="59" t="str" cm="1">
        <f t="array" ref="AS557">IF(TRIM(AO557)="Not-selected",0,IF(OR(TRIM(AQ557)="",AR557=""),"",IFERROR(SUM(_xlfn.NUMBERVALUE(SUBSTITUTE(TRIM(_xlfn.XLOOKUP(TRIM(_xlfn.TEXTSPLIT(AQ557,",")),TRIM(_xlfn.TEXTSPLIT(E557,",")),TRIM(_xlfn.TEXTSPLIT(I557,",")))),"$","")))*AR557,"")))</f>
        <v/>
      </c>
    </row>
    <row r="558" spans="2:45">
      <c r="B558" t="str">
        <f t="shared" si="22"/>
        <v xml:space="preserve"> -  -  </v>
      </c>
      <c r="AP558" s="9" t="str">
        <f t="shared" si="21"/>
        <v xml:space="preserve"> </v>
      </c>
      <c r="AQ558" s="9" t="str">
        <f t="shared" si="23"/>
        <v xml:space="preserve"> </v>
      </c>
      <c r="AS558" s="59" t="str" cm="1">
        <f t="array" ref="AS558">IF(TRIM(AO558)="Not-selected",0,IF(OR(TRIM(AQ558)="",AR558=""),"",IFERROR(SUM(_xlfn.NUMBERVALUE(SUBSTITUTE(TRIM(_xlfn.XLOOKUP(TRIM(_xlfn.TEXTSPLIT(AQ558,",")),TRIM(_xlfn.TEXTSPLIT(E558,",")),TRIM(_xlfn.TEXTSPLIT(I558,",")))),"$","")))*AR558,"")))</f>
        <v/>
      </c>
    </row>
    <row r="559" spans="2:45">
      <c r="B559" t="str">
        <f t="shared" si="22"/>
        <v xml:space="preserve"> -  -  </v>
      </c>
      <c r="AP559" s="9" t="str">
        <f t="shared" si="21"/>
        <v xml:space="preserve"> </v>
      </c>
      <c r="AQ559" s="9" t="str">
        <f t="shared" si="23"/>
        <v xml:space="preserve"> </v>
      </c>
      <c r="AS559" s="59" t="str" cm="1">
        <f t="array" ref="AS559">IF(TRIM(AO559)="Not-selected",0,IF(OR(TRIM(AQ559)="",AR559=""),"",IFERROR(SUM(_xlfn.NUMBERVALUE(SUBSTITUTE(TRIM(_xlfn.XLOOKUP(TRIM(_xlfn.TEXTSPLIT(AQ559,",")),TRIM(_xlfn.TEXTSPLIT(E559,",")),TRIM(_xlfn.TEXTSPLIT(I559,",")))),"$","")))*AR559,"")))</f>
        <v/>
      </c>
    </row>
    <row r="560" spans="2:45">
      <c r="B560" t="str">
        <f t="shared" si="22"/>
        <v xml:space="preserve"> -  -  </v>
      </c>
      <c r="AP560" s="9" t="str">
        <f t="shared" si="21"/>
        <v xml:space="preserve"> </v>
      </c>
      <c r="AQ560" s="9" t="str">
        <f t="shared" si="23"/>
        <v xml:space="preserve"> </v>
      </c>
      <c r="AS560" s="59" t="str" cm="1">
        <f t="array" ref="AS560">IF(TRIM(AO560)="Not-selected",0,IF(OR(TRIM(AQ560)="",AR560=""),"",IFERROR(SUM(_xlfn.NUMBERVALUE(SUBSTITUTE(TRIM(_xlfn.XLOOKUP(TRIM(_xlfn.TEXTSPLIT(AQ560,",")),TRIM(_xlfn.TEXTSPLIT(E560,",")),TRIM(_xlfn.TEXTSPLIT(I560,",")))),"$","")))*AR560,"")))</f>
        <v/>
      </c>
    </row>
    <row r="561" spans="2:45">
      <c r="B561" t="str">
        <f t="shared" si="22"/>
        <v xml:space="preserve"> -  -  </v>
      </c>
      <c r="AP561" s="9" t="str">
        <f t="shared" si="21"/>
        <v xml:space="preserve"> </v>
      </c>
      <c r="AQ561" s="9" t="str">
        <f t="shared" si="23"/>
        <v xml:space="preserve"> </v>
      </c>
      <c r="AS561" s="59" t="str" cm="1">
        <f t="array" ref="AS561">IF(TRIM(AO561)="Not-selected",0,IF(OR(TRIM(AQ561)="",AR561=""),"",IFERROR(SUM(_xlfn.NUMBERVALUE(SUBSTITUTE(TRIM(_xlfn.XLOOKUP(TRIM(_xlfn.TEXTSPLIT(AQ561,",")),TRIM(_xlfn.TEXTSPLIT(E561,",")),TRIM(_xlfn.TEXTSPLIT(I561,",")))),"$","")))*AR561,"")))</f>
        <v/>
      </c>
    </row>
    <row r="562" spans="2:45">
      <c r="B562" t="str">
        <f t="shared" si="22"/>
        <v xml:space="preserve"> -  -  </v>
      </c>
      <c r="AP562" s="9" t="str">
        <f t="shared" si="21"/>
        <v xml:space="preserve"> </v>
      </c>
      <c r="AQ562" s="9" t="str">
        <f t="shared" si="23"/>
        <v xml:space="preserve"> </v>
      </c>
      <c r="AS562" s="59" t="str" cm="1">
        <f t="array" ref="AS562">IF(TRIM(AO562)="Not-selected",0,IF(OR(TRIM(AQ562)="",AR562=""),"",IFERROR(SUM(_xlfn.NUMBERVALUE(SUBSTITUTE(TRIM(_xlfn.XLOOKUP(TRIM(_xlfn.TEXTSPLIT(AQ562,",")),TRIM(_xlfn.TEXTSPLIT(E562,",")),TRIM(_xlfn.TEXTSPLIT(I562,",")))),"$","")))*AR562,"")))</f>
        <v/>
      </c>
    </row>
    <row r="563" spans="2:45">
      <c r="B563" t="str">
        <f t="shared" si="22"/>
        <v xml:space="preserve"> -  -  </v>
      </c>
      <c r="AP563" s="9" t="str">
        <f t="shared" si="21"/>
        <v xml:space="preserve"> </v>
      </c>
      <c r="AQ563" s="9" t="str">
        <f t="shared" si="23"/>
        <v xml:space="preserve"> </v>
      </c>
      <c r="AS563" s="59" t="str" cm="1">
        <f t="array" ref="AS563">IF(TRIM(AO563)="Not-selected",0,IF(OR(TRIM(AQ563)="",AR563=""),"",IFERROR(SUM(_xlfn.NUMBERVALUE(SUBSTITUTE(TRIM(_xlfn.XLOOKUP(TRIM(_xlfn.TEXTSPLIT(AQ563,",")),TRIM(_xlfn.TEXTSPLIT(E563,",")),TRIM(_xlfn.TEXTSPLIT(I563,",")))),"$","")))*AR563,"")))</f>
        <v/>
      </c>
    </row>
    <row r="564" spans="2:45">
      <c r="B564" t="str">
        <f t="shared" si="22"/>
        <v xml:space="preserve"> -  -  </v>
      </c>
      <c r="AP564" s="9" t="str">
        <f t="shared" si="21"/>
        <v xml:space="preserve"> </v>
      </c>
      <c r="AQ564" s="9" t="str">
        <f t="shared" si="23"/>
        <v xml:space="preserve"> </v>
      </c>
      <c r="AS564" s="59" t="str" cm="1">
        <f t="array" ref="AS564">IF(TRIM(AO564)="Not-selected",0,IF(OR(TRIM(AQ564)="",AR564=""),"",IFERROR(SUM(_xlfn.NUMBERVALUE(SUBSTITUTE(TRIM(_xlfn.XLOOKUP(TRIM(_xlfn.TEXTSPLIT(AQ564,",")),TRIM(_xlfn.TEXTSPLIT(E564,",")),TRIM(_xlfn.TEXTSPLIT(I564,",")))),"$","")))*AR564,"")))</f>
        <v/>
      </c>
    </row>
    <row r="565" spans="2:45">
      <c r="B565" t="str">
        <f t="shared" si="22"/>
        <v xml:space="preserve"> -  -  </v>
      </c>
      <c r="AP565" s="9" t="str">
        <f t="shared" si="21"/>
        <v xml:space="preserve"> </v>
      </c>
      <c r="AQ565" s="9" t="str">
        <f t="shared" si="23"/>
        <v xml:space="preserve"> </v>
      </c>
      <c r="AS565" s="59" t="str" cm="1">
        <f t="array" ref="AS565">IF(TRIM(AO565)="Not-selected",0,IF(OR(TRIM(AQ565)="",AR565=""),"",IFERROR(SUM(_xlfn.NUMBERVALUE(SUBSTITUTE(TRIM(_xlfn.XLOOKUP(TRIM(_xlfn.TEXTSPLIT(AQ565,",")),TRIM(_xlfn.TEXTSPLIT(E565,",")),TRIM(_xlfn.TEXTSPLIT(I565,",")))),"$","")))*AR565,"")))</f>
        <v/>
      </c>
    </row>
    <row r="566" spans="2:45">
      <c r="B566" t="str">
        <f t="shared" si="22"/>
        <v xml:space="preserve"> -  -  </v>
      </c>
      <c r="AP566" s="9" t="str">
        <f t="shared" si="21"/>
        <v xml:space="preserve"> </v>
      </c>
      <c r="AQ566" s="9" t="str">
        <f t="shared" si="23"/>
        <v xml:space="preserve"> </v>
      </c>
      <c r="AS566" s="59" t="str" cm="1">
        <f t="array" ref="AS566">IF(TRIM(AO566)="Not-selected",0,IF(OR(TRIM(AQ566)="",AR566=""),"",IFERROR(SUM(_xlfn.NUMBERVALUE(SUBSTITUTE(TRIM(_xlfn.XLOOKUP(TRIM(_xlfn.TEXTSPLIT(AQ566,",")),TRIM(_xlfn.TEXTSPLIT(E566,",")),TRIM(_xlfn.TEXTSPLIT(I566,",")))),"$","")))*AR566,"")))</f>
        <v/>
      </c>
    </row>
    <row r="567" spans="2:45">
      <c r="B567" t="str">
        <f t="shared" si="22"/>
        <v xml:space="preserve"> -  -  </v>
      </c>
      <c r="AP567" s="9" t="str">
        <f t="shared" si="21"/>
        <v xml:space="preserve"> </v>
      </c>
      <c r="AQ567" s="9" t="str">
        <f t="shared" si="23"/>
        <v xml:space="preserve"> </v>
      </c>
      <c r="AS567" s="59" t="str" cm="1">
        <f t="array" ref="AS567">IF(TRIM(AO567)="Not-selected",0,IF(OR(TRIM(AQ567)="",AR567=""),"",IFERROR(SUM(_xlfn.NUMBERVALUE(SUBSTITUTE(TRIM(_xlfn.XLOOKUP(TRIM(_xlfn.TEXTSPLIT(AQ567,",")),TRIM(_xlfn.TEXTSPLIT(E567,",")),TRIM(_xlfn.TEXTSPLIT(I567,",")))),"$","")))*AR567,"")))</f>
        <v/>
      </c>
    </row>
    <row r="568" spans="2:45">
      <c r="B568" t="str">
        <f t="shared" si="22"/>
        <v xml:space="preserve"> -  -  </v>
      </c>
      <c r="AP568" s="9" t="str">
        <f t="shared" si="21"/>
        <v xml:space="preserve"> </v>
      </c>
      <c r="AQ568" s="9" t="str">
        <f t="shared" si="23"/>
        <v xml:space="preserve"> </v>
      </c>
      <c r="AS568" s="59" t="str" cm="1">
        <f t="array" ref="AS568">IF(TRIM(AO568)="Not-selected",0,IF(OR(TRIM(AQ568)="",AR568=""),"",IFERROR(SUM(_xlfn.NUMBERVALUE(SUBSTITUTE(TRIM(_xlfn.XLOOKUP(TRIM(_xlfn.TEXTSPLIT(AQ568,",")),TRIM(_xlfn.TEXTSPLIT(E568,",")),TRIM(_xlfn.TEXTSPLIT(I568,",")))),"$","")))*AR568,"")))</f>
        <v/>
      </c>
    </row>
    <row r="569" spans="2:45">
      <c r="B569" t="str">
        <f t="shared" si="22"/>
        <v xml:space="preserve"> -  -  </v>
      </c>
      <c r="AP569" s="9" t="str">
        <f t="shared" si="21"/>
        <v xml:space="preserve"> </v>
      </c>
      <c r="AQ569" s="9" t="str">
        <f t="shared" si="23"/>
        <v xml:space="preserve"> </v>
      </c>
      <c r="AS569" s="59" t="str" cm="1">
        <f t="array" ref="AS569">IF(TRIM(AO569)="Not-selected",0,IF(OR(TRIM(AQ569)="",AR569=""),"",IFERROR(SUM(_xlfn.NUMBERVALUE(SUBSTITUTE(TRIM(_xlfn.XLOOKUP(TRIM(_xlfn.TEXTSPLIT(AQ569,",")),TRIM(_xlfn.TEXTSPLIT(E569,",")),TRIM(_xlfn.TEXTSPLIT(I569,",")))),"$","")))*AR569,"")))</f>
        <v/>
      </c>
    </row>
    <row r="570" spans="2:45">
      <c r="B570" t="str">
        <f t="shared" si="22"/>
        <v xml:space="preserve"> -  -  </v>
      </c>
      <c r="AP570" s="9" t="str">
        <f t="shared" si="21"/>
        <v xml:space="preserve"> </v>
      </c>
      <c r="AQ570" s="9" t="str">
        <f t="shared" si="23"/>
        <v xml:space="preserve"> </v>
      </c>
      <c r="AS570" s="59" t="str" cm="1">
        <f t="array" ref="AS570">IF(TRIM(AO570)="Not-selected",0,IF(OR(TRIM(AQ570)="",AR570=""),"",IFERROR(SUM(_xlfn.NUMBERVALUE(SUBSTITUTE(TRIM(_xlfn.XLOOKUP(TRIM(_xlfn.TEXTSPLIT(AQ570,",")),TRIM(_xlfn.TEXTSPLIT(E570,",")),TRIM(_xlfn.TEXTSPLIT(I570,",")))),"$","")))*AR570,"")))</f>
        <v/>
      </c>
    </row>
    <row r="571" spans="2:45">
      <c r="B571" t="str">
        <f t="shared" si="22"/>
        <v xml:space="preserve"> -  -  </v>
      </c>
      <c r="AP571" s="9" t="str">
        <f t="shared" si="21"/>
        <v xml:space="preserve"> </v>
      </c>
      <c r="AQ571" s="9" t="str">
        <f t="shared" si="23"/>
        <v xml:space="preserve"> </v>
      </c>
      <c r="AS571" s="59" t="str" cm="1">
        <f t="array" ref="AS571">IF(TRIM(AO571)="Not-selected",0,IF(OR(TRIM(AQ571)="",AR571=""),"",IFERROR(SUM(_xlfn.NUMBERVALUE(SUBSTITUTE(TRIM(_xlfn.XLOOKUP(TRIM(_xlfn.TEXTSPLIT(AQ571,",")),TRIM(_xlfn.TEXTSPLIT(E571,",")),TRIM(_xlfn.TEXTSPLIT(I571,",")))),"$","")))*AR571,"")))</f>
        <v/>
      </c>
    </row>
    <row r="572" spans="2:45">
      <c r="B572" t="str">
        <f t="shared" si="22"/>
        <v xml:space="preserve"> -  -  </v>
      </c>
      <c r="AP572" s="9" t="str">
        <f t="shared" si="21"/>
        <v xml:space="preserve"> </v>
      </c>
      <c r="AQ572" s="9" t="str">
        <f t="shared" si="23"/>
        <v xml:space="preserve"> </v>
      </c>
      <c r="AS572" s="59" t="str" cm="1">
        <f t="array" ref="AS572">IF(TRIM(AO572)="Not-selected",0,IF(OR(TRIM(AQ572)="",AR572=""),"",IFERROR(SUM(_xlfn.NUMBERVALUE(SUBSTITUTE(TRIM(_xlfn.XLOOKUP(TRIM(_xlfn.TEXTSPLIT(AQ572,",")),TRIM(_xlfn.TEXTSPLIT(E572,",")),TRIM(_xlfn.TEXTSPLIT(I572,",")))),"$","")))*AR572,"")))</f>
        <v/>
      </c>
    </row>
    <row r="573" spans="2:45">
      <c r="B573" t="str">
        <f t="shared" si="22"/>
        <v xml:space="preserve"> -  -  </v>
      </c>
      <c r="AP573" s="9" t="str">
        <f t="shared" si="21"/>
        <v xml:space="preserve"> </v>
      </c>
      <c r="AQ573" s="9" t="str">
        <f t="shared" si="23"/>
        <v xml:space="preserve"> </v>
      </c>
      <c r="AS573" s="59" t="str" cm="1">
        <f t="array" ref="AS573">IF(TRIM(AO573)="Not-selected",0,IF(OR(TRIM(AQ573)="",AR573=""),"",IFERROR(SUM(_xlfn.NUMBERVALUE(SUBSTITUTE(TRIM(_xlfn.XLOOKUP(TRIM(_xlfn.TEXTSPLIT(AQ573,",")),TRIM(_xlfn.TEXTSPLIT(E573,",")),TRIM(_xlfn.TEXTSPLIT(I573,",")))),"$","")))*AR573,"")))</f>
        <v/>
      </c>
    </row>
    <row r="574" spans="2:45">
      <c r="B574" t="str">
        <f t="shared" si="22"/>
        <v xml:space="preserve"> -  -  </v>
      </c>
      <c r="AP574" s="9" t="str">
        <f t="shared" si="21"/>
        <v xml:space="preserve"> </v>
      </c>
      <c r="AQ574" s="9" t="str">
        <f t="shared" si="23"/>
        <v xml:space="preserve"> </v>
      </c>
      <c r="AS574" s="59" t="str" cm="1">
        <f t="array" ref="AS574">IF(TRIM(AO574)="Not-selected",0,IF(OR(TRIM(AQ574)="",AR574=""),"",IFERROR(SUM(_xlfn.NUMBERVALUE(SUBSTITUTE(TRIM(_xlfn.XLOOKUP(TRIM(_xlfn.TEXTSPLIT(AQ574,",")),TRIM(_xlfn.TEXTSPLIT(E574,",")),TRIM(_xlfn.TEXTSPLIT(I574,",")))),"$","")))*AR574,"")))</f>
        <v/>
      </c>
    </row>
    <row r="575" spans="2:45">
      <c r="B575" t="str">
        <f t="shared" si="22"/>
        <v xml:space="preserve"> -  -  </v>
      </c>
      <c r="AP575" s="9" t="str">
        <f t="shared" si="21"/>
        <v xml:space="preserve"> </v>
      </c>
      <c r="AQ575" s="9" t="str">
        <f t="shared" si="23"/>
        <v xml:space="preserve"> </v>
      </c>
      <c r="AS575" s="59" t="str" cm="1">
        <f t="array" ref="AS575">IF(TRIM(AO575)="Not-selected",0,IF(OR(TRIM(AQ575)="",AR575=""),"",IFERROR(SUM(_xlfn.NUMBERVALUE(SUBSTITUTE(TRIM(_xlfn.XLOOKUP(TRIM(_xlfn.TEXTSPLIT(AQ575,",")),TRIM(_xlfn.TEXTSPLIT(E575,",")),TRIM(_xlfn.TEXTSPLIT(I575,",")))),"$","")))*AR575,"")))</f>
        <v/>
      </c>
    </row>
    <row r="576" spans="2:45">
      <c r="B576" t="str">
        <f t="shared" si="22"/>
        <v xml:space="preserve"> -  -  </v>
      </c>
      <c r="AP576" s="9" t="str">
        <f t="shared" si="21"/>
        <v xml:space="preserve"> </v>
      </c>
      <c r="AQ576" s="9" t="str">
        <f t="shared" si="23"/>
        <v xml:space="preserve"> </v>
      </c>
      <c r="AS576" s="59" t="str" cm="1">
        <f t="array" ref="AS576">IF(TRIM(AO576)="Not-selected",0,IF(OR(TRIM(AQ576)="",AR576=""),"",IFERROR(SUM(_xlfn.NUMBERVALUE(SUBSTITUTE(TRIM(_xlfn.XLOOKUP(TRIM(_xlfn.TEXTSPLIT(AQ576,",")),TRIM(_xlfn.TEXTSPLIT(E576,",")),TRIM(_xlfn.TEXTSPLIT(I576,",")))),"$","")))*AR576,"")))</f>
        <v/>
      </c>
    </row>
    <row r="577" spans="2:45">
      <c r="B577" t="str">
        <f t="shared" si="22"/>
        <v xml:space="preserve"> -  -  </v>
      </c>
      <c r="AP577" s="9" t="str">
        <f t="shared" si="21"/>
        <v xml:space="preserve"> </v>
      </c>
      <c r="AQ577" s="9" t="str">
        <f t="shared" si="23"/>
        <v xml:space="preserve"> </v>
      </c>
      <c r="AS577" s="59" t="str" cm="1">
        <f t="array" ref="AS577">IF(TRIM(AO577)="Not-selected",0,IF(OR(TRIM(AQ577)="",AR577=""),"",IFERROR(SUM(_xlfn.NUMBERVALUE(SUBSTITUTE(TRIM(_xlfn.XLOOKUP(TRIM(_xlfn.TEXTSPLIT(AQ577,",")),TRIM(_xlfn.TEXTSPLIT(E577,",")),TRIM(_xlfn.TEXTSPLIT(I577,",")))),"$","")))*AR577,"")))</f>
        <v/>
      </c>
    </row>
    <row r="578" spans="2:45">
      <c r="B578" t="str">
        <f t="shared" si="22"/>
        <v xml:space="preserve"> -  -  </v>
      </c>
      <c r="AP578" s="9" t="str">
        <f t="shared" si="21"/>
        <v xml:space="preserve"> </v>
      </c>
      <c r="AQ578" s="9" t="str">
        <f t="shared" si="23"/>
        <v xml:space="preserve"> </v>
      </c>
      <c r="AS578" s="59" t="str" cm="1">
        <f t="array" ref="AS578">IF(TRIM(AO578)="Not-selected",0,IF(OR(TRIM(AQ578)="",AR578=""),"",IFERROR(SUM(_xlfn.NUMBERVALUE(SUBSTITUTE(TRIM(_xlfn.XLOOKUP(TRIM(_xlfn.TEXTSPLIT(AQ578,",")),TRIM(_xlfn.TEXTSPLIT(E578,",")),TRIM(_xlfn.TEXTSPLIT(I578,",")))),"$","")))*AR578,"")))</f>
        <v/>
      </c>
    </row>
    <row r="579" spans="2:45">
      <c r="B579" t="str">
        <f t="shared" si="22"/>
        <v xml:space="preserve"> -  -  </v>
      </c>
      <c r="AP579" s="9" t="str">
        <f t="shared" si="21"/>
        <v xml:space="preserve"> </v>
      </c>
      <c r="AQ579" s="9" t="str">
        <f t="shared" si="23"/>
        <v xml:space="preserve"> </v>
      </c>
      <c r="AS579" s="59" t="str" cm="1">
        <f t="array" ref="AS579">IF(TRIM(AO579)="Not-selected",0,IF(OR(TRIM(AQ579)="",AR579=""),"",IFERROR(SUM(_xlfn.NUMBERVALUE(SUBSTITUTE(TRIM(_xlfn.XLOOKUP(TRIM(_xlfn.TEXTSPLIT(AQ579,",")),TRIM(_xlfn.TEXTSPLIT(E579,",")),TRIM(_xlfn.TEXTSPLIT(I579,",")))),"$","")))*AR579,"")))</f>
        <v/>
      </c>
    </row>
    <row r="580" spans="2:45">
      <c r="B580" t="str">
        <f t="shared" si="22"/>
        <v xml:space="preserve"> -  -  </v>
      </c>
      <c r="AP580" s="9" t="str">
        <f t="shared" si="21"/>
        <v xml:space="preserve"> </v>
      </c>
      <c r="AQ580" s="9" t="str">
        <f t="shared" si="23"/>
        <v xml:space="preserve"> </v>
      </c>
      <c r="AS580" s="59" t="str" cm="1">
        <f t="array" ref="AS580">IF(TRIM(AO580)="Not-selected",0,IF(OR(TRIM(AQ580)="",AR580=""),"",IFERROR(SUM(_xlfn.NUMBERVALUE(SUBSTITUTE(TRIM(_xlfn.XLOOKUP(TRIM(_xlfn.TEXTSPLIT(AQ580,",")),TRIM(_xlfn.TEXTSPLIT(E580,",")),TRIM(_xlfn.TEXTSPLIT(I580,",")))),"$","")))*AR580,"")))</f>
        <v/>
      </c>
    </row>
    <row r="581" spans="2:45">
      <c r="B581" t="str">
        <f t="shared" si="22"/>
        <v xml:space="preserve"> -  -  </v>
      </c>
      <c r="AP581" s="9" t="str">
        <f t="shared" si="21"/>
        <v xml:space="preserve"> </v>
      </c>
      <c r="AQ581" s="9" t="str">
        <f t="shared" si="23"/>
        <v xml:space="preserve"> </v>
      </c>
      <c r="AS581" s="59" t="str" cm="1">
        <f t="array" ref="AS581">IF(TRIM(AO581)="Not-selected",0,IF(OR(TRIM(AQ581)="",AR581=""),"",IFERROR(SUM(_xlfn.NUMBERVALUE(SUBSTITUTE(TRIM(_xlfn.XLOOKUP(TRIM(_xlfn.TEXTSPLIT(AQ581,",")),TRIM(_xlfn.TEXTSPLIT(E581,",")),TRIM(_xlfn.TEXTSPLIT(I581,",")))),"$","")))*AR581,"")))</f>
        <v/>
      </c>
    </row>
    <row r="582" spans="2:45">
      <c r="B582" t="str">
        <f t="shared" si="22"/>
        <v xml:space="preserve"> -  -  </v>
      </c>
      <c r="AP582" s="9" t="str">
        <f t="shared" si="21"/>
        <v xml:space="preserve"> </v>
      </c>
      <c r="AQ582" s="9" t="str">
        <f t="shared" si="23"/>
        <v xml:space="preserve"> </v>
      </c>
      <c r="AS582" s="59" t="str" cm="1">
        <f t="array" ref="AS582">IF(TRIM(AO582)="Not-selected",0,IF(OR(TRIM(AQ582)="",AR582=""),"",IFERROR(SUM(_xlfn.NUMBERVALUE(SUBSTITUTE(TRIM(_xlfn.XLOOKUP(TRIM(_xlfn.TEXTSPLIT(AQ582,",")),TRIM(_xlfn.TEXTSPLIT(E582,",")),TRIM(_xlfn.TEXTSPLIT(I582,",")))),"$","")))*AR582,"")))</f>
        <v/>
      </c>
    </row>
    <row r="583" spans="2:45">
      <c r="B583" t="str">
        <f t="shared" si="22"/>
        <v xml:space="preserve"> -  -  </v>
      </c>
      <c r="AP583" s="9" t="str">
        <f t="shared" si="21"/>
        <v xml:space="preserve"> </v>
      </c>
      <c r="AQ583" s="9" t="str">
        <f t="shared" si="23"/>
        <v xml:space="preserve"> </v>
      </c>
      <c r="AS583" s="59" t="str" cm="1">
        <f t="array" ref="AS583">IF(TRIM(AO583)="Not-selected",0,IF(OR(TRIM(AQ583)="",AR583=""),"",IFERROR(SUM(_xlfn.NUMBERVALUE(SUBSTITUTE(TRIM(_xlfn.XLOOKUP(TRIM(_xlfn.TEXTSPLIT(AQ583,",")),TRIM(_xlfn.TEXTSPLIT(E583,",")),TRIM(_xlfn.TEXTSPLIT(I583,",")))),"$","")))*AR583,"")))</f>
        <v/>
      </c>
    </row>
    <row r="584" spans="2:45">
      <c r="B584" t="str">
        <f t="shared" si="22"/>
        <v xml:space="preserve"> -  -  </v>
      </c>
      <c r="AP584" s="9" t="str">
        <f t="shared" si="21"/>
        <v xml:space="preserve"> </v>
      </c>
      <c r="AQ584" s="9" t="str">
        <f t="shared" si="23"/>
        <v xml:space="preserve"> </v>
      </c>
      <c r="AS584" s="59" t="str" cm="1">
        <f t="array" ref="AS584">IF(TRIM(AO584)="Not-selected",0,IF(OR(TRIM(AQ584)="",AR584=""),"",IFERROR(SUM(_xlfn.NUMBERVALUE(SUBSTITUTE(TRIM(_xlfn.XLOOKUP(TRIM(_xlfn.TEXTSPLIT(AQ584,",")),TRIM(_xlfn.TEXTSPLIT(E584,",")),TRIM(_xlfn.TEXTSPLIT(I584,",")))),"$","")))*AR584,"")))</f>
        <v/>
      </c>
    </row>
    <row r="585" spans="2:45">
      <c r="B585" t="str">
        <f t="shared" si="22"/>
        <v xml:space="preserve"> -  -  </v>
      </c>
      <c r="AP585" s="9" t="str">
        <f t="shared" si="21"/>
        <v xml:space="preserve"> </v>
      </c>
      <c r="AQ585" s="9" t="str">
        <f t="shared" si="23"/>
        <v xml:space="preserve"> </v>
      </c>
      <c r="AS585" s="59" t="str" cm="1">
        <f t="array" ref="AS585">IF(TRIM(AO585)="Not-selected",0,IF(OR(TRIM(AQ585)="",AR585=""),"",IFERROR(SUM(_xlfn.NUMBERVALUE(SUBSTITUTE(TRIM(_xlfn.XLOOKUP(TRIM(_xlfn.TEXTSPLIT(AQ585,",")),TRIM(_xlfn.TEXTSPLIT(E585,",")),TRIM(_xlfn.TEXTSPLIT(I585,",")))),"$","")))*AR585,"")))</f>
        <v/>
      </c>
    </row>
    <row r="586" spans="2:45">
      <c r="B586" t="str">
        <f t="shared" si="22"/>
        <v xml:space="preserve"> -  -  </v>
      </c>
      <c r="AP586" s="9" t="str">
        <f t="shared" si="21"/>
        <v xml:space="preserve"> </v>
      </c>
      <c r="AQ586" s="9" t="str">
        <f t="shared" si="23"/>
        <v xml:space="preserve"> </v>
      </c>
      <c r="AS586" s="59" t="str" cm="1">
        <f t="array" ref="AS586">IF(TRIM(AO586)="Not-selected",0,IF(OR(TRIM(AQ586)="",AR586=""),"",IFERROR(SUM(_xlfn.NUMBERVALUE(SUBSTITUTE(TRIM(_xlfn.XLOOKUP(TRIM(_xlfn.TEXTSPLIT(AQ586,",")),TRIM(_xlfn.TEXTSPLIT(E586,",")),TRIM(_xlfn.TEXTSPLIT(I586,",")))),"$","")))*AR586,"")))</f>
        <v/>
      </c>
    </row>
    <row r="587" spans="2:45">
      <c r="B587" t="str">
        <f t="shared" si="22"/>
        <v xml:space="preserve"> -  -  </v>
      </c>
      <c r="AP587" s="9" t="str">
        <f t="shared" si="21"/>
        <v xml:space="preserve"> </v>
      </c>
      <c r="AQ587" s="9" t="str">
        <f t="shared" si="23"/>
        <v xml:space="preserve"> </v>
      </c>
      <c r="AS587" s="59" t="str" cm="1">
        <f t="array" ref="AS587">IF(TRIM(AO587)="Not-selected",0,IF(OR(TRIM(AQ587)="",AR587=""),"",IFERROR(SUM(_xlfn.NUMBERVALUE(SUBSTITUTE(TRIM(_xlfn.XLOOKUP(TRIM(_xlfn.TEXTSPLIT(AQ587,",")),TRIM(_xlfn.TEXTSPLIT(E587,",")),TRIM(_xlfn.TEXTSPLIT(I587,",")))),"$","")))*AR587,"")))</f>
        <v/>
      </c>
    </row>
    <row r="588" spans="2:45">
      <c r="B588" t="str">
        <f t="shared" si="22"/>
        <v xml:space="preserve"> -  -  </v>
      </c>
      <c r="AP588" s="9" t="str">
        <f t="shared" si="23"/>
        <v xml:space="preserve"> </v>
      </c>
      <c r="AQ588" s="9" t="str">
        <f t="shared" si="23"/>
        <v xml:space="preserve"> </v>
      </c>
      <c r="AS588" s="59" t="str" cm="1">
        <f t="array" ref="AS588">IF(TRIM(AO588)="Not-selected",0,IF(OR(TRIM(AQ588)="",AR588=""),"",IFERROR(SUM(_xlfn.NUMBERVALUE(SUBSTITUTE(TRIM(_xlfn.XLOOKUP(TRIM(_xlfn.TEXTSPLIT(AQ588,",")),TRIM(_xlfn.TEXTSPLIT(E588,",")),TRIM(_xlfn.TEXTSPLIT(I588,",")))),"$","")))*AR588,"")))</f>
        <v/>
      </c>
    </row>
    <row r="589" spans="2:45">
      <c r="B589" t="str">
        <f t="shared" ref="B589:B652" si="24">IF(F589="None",_xlfn.CONCAT(A589," - ",AQ589),_xlfn.CONCAT(A589," - ",F589," - ",AQ589))</f>
        <v xml:space="preserve"> -  -  </v>
      </c>
      <c r="AP589" s="9" t="str">
        <f t="shared" ref="AP589:AQ652" si="25">IF($AO589="Not-Selected", "None", " ")</f>
        <v xml:space="preserve"> </v>
      </c>
      <c r="AQ589" s="9" t="str">
        <f t="shared" si="25"/>
        <v xml:space="preserve"> </v>
      </c>
      <c r="AS589" s="59" t="str" cm="1">
        <f t="array" ref="AS589">IF(TRIM(AO589)="Not-selected",0,IF(OR(TRIM(AQ589)="",AR589=""),"",IFERROR(SUM(_xlfn.NUMBERVALUE(SUBSTITUTE(TRIM(_xlfn.XLOOKUP(TRIM(_xlfn.TEXTSPLIT(AQ589,",")),TRIM(_xlfn.TEXTSPLIT(E589,",")),TRIM(_xlfn.TEXTSPLIT(I589,",")))),"$","")))*AR589,"")))</f>
        <v/>
      </c>
    </row>
    <row r="590" spans="2:45">
      <c r="B590" t="str">
        <f t="shared" si="24"/>
        <v xml:space="preserve"> -  -  </v>
      </c>
      <c r="G590"/>
      <c r="H590"/>
      <c r="AP590" s="9" t="str">
        <f t="shared" si="25"/>
        <v xml:space="preserve"> </v>
      </c>
      <c r="AQ590" s="9" t="str">
        <f t="shared" si="25"/>
        <v xml:space="preserve"> </v>
      </c>
      <c r="AS590" s="59" t="str" cm="1">
        <f t="array" ref="AS590">IF(TRIM(AO590)="Not-selected",0,IF(OR(TRIM(AQ590)="",AR590=""),"",IFERROR(SUM(_xlfn.NUMBERVALUE(SUBSTITUTE(TRIM(_xlfn.XLOOKUP(TRIM(_xlfn.TEXTSPLIT(AQ590,",")),TRIM(_xlfn.TEXTSPLIT(E590,",")),TRIM(_xlfn.TEXTSPLIT(I590,",")))),"$","")))*AR590,"")))</f>
        <v/>
      </c>
    </row>
    <row r="591" spans="2:45">
      <c r="B591" t="str">
        <f t="shared" si="24"/>
        <v xml:space="preserve"> -  -  </v>
      </c>
      <c r="AP591" s="9" t="str">
        <f t="shared" si="25"/>
        <v xml:space="preserve"> </v>
      </c>
      <c r="AQ591" s="9" t="str">
        <f t="shared" si="25"/>
        <v xml:space="preserve"> </v>
      </c>
      <c r="AS591" s="59" t="str" cm="1">
        <f t="array" ref="AS591">IF(TRIM(AO591)="Not-selected",0,IF(OR(TRIM(AQ591)="",AR591=""),"",IFERROR(SUM(_xlfn.NUMBERVALUE(SUBSTITUTE(TRIM(_xlfn.XLOOKUP(TRIM(_xlfn.TEXTSPLIT(AQ591,",")),TRIM(_xlfn.TEXTSPLIT(E591,",")),TRIM(_xlfn.TEXTSPLIT(I591,",")))),"$","")))*AR591,"")))</f>
        <v/>
      </c>
    </row>
    <row r="592" spans="2:45">
      <c r="B592" t="str">
        <f t="shared" si="24"/>
        <v xml:space="preserve"> -  -  </v>
      </c>
      <c r="AP592" s="9" t="str">
        <f t="shared" si="25"/>
        <v xml:space="preserve"> </v>
      </c>
      <c r="AQ592" s="9" t="str">
        <f t="shared" si="25"/>
        <v xml:space="preserve"> </v>
      </c>
      <c r="AS592" s="59" t="str" cm="1">
        <f t="array" ref="AS592">IF(TRIM(AO592)="Not-selected",0,IF(OR(TRIM(AQ592)="",AR592=""),"",IFERROR(SUM(_xlfn.NUMBERVALUE(SUBSTITUTE(TRIM(_xlfn.XLOOKUP(TRIM(_xlfn.TEXTSPLIT(AQ592,",")),TRIM(_xlfn.TEXTSPLIT(E592,",")),TRIM(_xlfn.TEXTSPLIT(I592,",")))),"$","")))*AR592,"")))</f>
        <v/>
      </c>
    </row>
    <row r="593" spans="2:45">
      <c r="B593" t="str">
        <f t="shared" si="24"/>
        <v xml:space="preserve"> -  -  </v>
      </c>
      <c r="AP593" s="9" t="str">
        <f t="shared" si="25"/>
        <v xml:space="preserve"> </v>
      </c>
      <c r="AQ593" s="9" t="str">
        <f t="shared" si="25"/>
        <v xml:space="preserve"> </v>
      </c>
      <c r="AS593" s="59" t="str" cm="1">
        <f t="array" ref="AS593">IF(TRIM(AO593)="Not-selected",0,IF(OR(TRIM(AQ593)="",AR593=""),"",IFERROR(SUM(_xlfn.NUMBERVALUE(SUBSTITUTE(TRIM(_xlfn.XLOOKUP(TRIM(_xlfn.TEXTSPLIT(AQ593,",")),TRIM(_xlfn.TEXTSPLIT(E593,",")),TRIM(_xlfn.TEXTSPLIT(I593,",")))),"$","")))*AR593,"")))</f>
        <v/>
      </c>
    </row>
    <row r="594" spans="2:45">
      <c r="B594" t="str">
        <f t="shared" si="24"/>
        <v xml:space="preserve"> -  -  </v>
      </c>
      <c r="AP594" s="9" t="str">
        <f t="shared" si="25"/>
        <v xml:space="preserve"> </v>
      </c>
      <c r="AQ594" s="9" t="str">
        <f t="shared" si="25"/>
        <v xml:space="preserve"> </v>
      </c>
      <c r="AS594" s="59" t="str" cm="1">
        <f t="array" ref="AS594">IF(TRIM(AO594)="Not-selected",0,IF(OR(TRIM(AQ594)="",AR594=""),"",IFERROR(SUM(_xlfn.NUMBERVALUE(SUBSTITUTE(TRIM(_xlfn.XLOOKUP(TRIM(_xlfn.TEXTSPLIT(AQ594,",")),TRIM(_xlfn.TEXTSPLIT(E594,",")),TRIM(_xlfn.TEXTSPLIT(I594,",")))),"$","")))*AR594,"")))</f>
        <v/>
      </c>
    </row>
    <row r="595" spans="2:45">
      <c r="B595" t="str">
        <f t="shared" si="24"/>
        <v xml:space="preserve"> -  -  </v>
      </c>
      <c r="AP595" s="9" t="str">
        <f t="shared" si="25"/>
        <v xml:space="preserve"> </v>
      </c>
      <c r="AQ595" s="9" t="str">
        <f t="shared" si="25"/>
        <v xml:space="preserve"> </v>
      </c>
      <c r="AS595" s="59" t="str" cm="1">
        <f t="array" ref="AS595">IF(TRIM(AO595)="Not-selected",0,IF(OR(TRIM(AQ595)="",AR595=""),"",IFERROR(SUM(_xlfn.NUMBERVALUE(SUBSTITUTE(TRIM(_xlfn.XLOOKUP(TRIM(_xlfn.TEXTSPLIT(AQ595,",")),TRIM(_xlfn.TEXTSPLIT(E595,",")),TRIM(_xlfn.TEXTSPLIT(I595,",")))),"$","")))*AR595,"")))</f>
        <v/>
      </c>
    </row>
    <row r="596" spans="2:45">
      <c r="B596" t="str">
        <f t="shared" si="24"/>
        <v xml:space="preserve"> -  -  </v>
      </c>
      <c r="AP596" s="9" t="str">
        <f t="shared" si="25"/>
        <v xml:space="preserve"> </v>
      </c>
      <c r="AQ596" s="9" t="str">
        <f t="shared" si="25"/>
        <v xml:space="preserve"> </v>
      </c>
      <c r="AS596" s="59" t="str" cm="1">
        <f t="array" ref="AS596">IF(TRIM(AO596)="Not-selected",0,IF(OR(TRIM(AQ596)="",AR596=""),"",IFERROR(SUM(_xlfn.NUMBERVALUE(SUBSTITUTE(TRIM(_xlfn.XLOOKUP(TRIM(_xlfn.TEXTSPLIT(AQ596,",")),TRIM(_xlfn.TEXTSPLIT(E596,",")),TRIM(_xlfn.TEXTSPLIT(I596,",")))),"$","")))*AR596,"")))</f>
        <v/>
      </c>
    </row>
    <row r="597" spans="2:45">
      <c r="B597" t="str">
        <f t="shared" si="24"/>
        <v xml:space="preserve"> -  -  </v>
      </c>
      <c r="AP597" s="9" t="str">
        <f t="shared" si="25"/>
        <v xml:space="preserve"> </v>
      </c>
      <c r="AQ597" s="9" t="str">
        <f t="shared" si="25"/>
        <v xml:space="preserve"> </v>
      </c>
      <c r="AS597" s="59" t="str" cm="1">
        <f t="array" ref="AS597">IF(TRIM(AO597)="Not-selected",0,IF(OR(TRIM(AQ597)="",AR597=""),"",IFERROR(SUM(_xlfn.NUMBERVALUE(SUBSTITUTE(TRIM(_xlfn.XLOOKUP(TRIM(_xlfn.TEXTSPLIT(AQ597,",")),TRIM(_xlfn.TEXTSPLIT(E597,",")),TRIM(_xlfn.TEXTSPLIT(I597,",")))),"$","")))*AR597,"")))</f>
        <v/>
      </c>
    </row>
    <row r="598" spans="2:45">
      <c r="B598" t="str">
        <f t="shared" si="24"/>
        <v xml:space="preserve"> -  -  </v>
      </c>
      <c r="AP598" s="9" t="str">
        <f t="shared" si="25"/>
        <v xml:space="preserve"> </v>
      </c>
      <c r="AQ598" s="9" t="str">
        <f t="shared" si="25"/>
        <v xml:space="preserve"> </v>
      </c>
      <c r="AS598" s="59" t="str" cm="1">
        <f t="array" ref="AS598">IF(TRIM(AO598)="Not-selected",0,IF(OR(TRIM(AQ598)="",AR598=""),"",IFERROR(SUM(_xlfn.NUMBERVALUE(SUBSTITUTE(TRIM(_xlfn.XLOOKUP(TRIM(_xlfn.TEXTSPLIT(AQ598,",")),TRIM(_xlfn.TEXTSPLIT(E598,",")),TRIM(_xlfn.TEXTSPLIT(I598,",")))),"$","")))*AR598,"")))</f>
        <v/>
      </c>
    </row>
    <row r="599" spans="2:45">
      <c r="B599" t="str">
        <f t="shared" si="24"/>
        <v xml:space="preserve"> -  -  </v>
      </c>
      <c r="AP599" s="9" t="str">
        <f t="shared" si="25"/>
        <v xml:space="preserve"> </v>
      </c>
      <c r="AQ599" s="9" t="str">
        <f t="shared" si="25"/>
        <v xml:space="preserve"> </v>
      </c>
      <c r="AS599" s="59" t="str" cm="1">
        <f t="array" ref="AS599">IF(TRIM(AO599)="Not-selected",0,IF(OR(TRIM(AQ599)="",AR599=""),"",IFERROR(SUM(_xlfn.NUMBERVALUE(SUBSTITUTE(TRIM(_xlfn.XLOOKUP(TRIM(_xlfn.TEXTSPLIT(AQ599,",")),TRIM(_xlfn.TEXTSPLIT(E599,",")),TRIM(_xlfn.TEXTSPLIT(I599,",")))),"$","")))*AR599,"")))</f>
        <v/>
      </c>
    </row>
    <row r="600" spans="2:45">
      <c r="B600" t="str">
        <f t="shared" si="24"/>
        <v xml:space="preserve"> -  -  </v>
      </c>
      <c r="AP600" s="9" t="str">
        <f t="shared" si="25"/>
        <v xml:space="preserve"> </v>
      </c>
      <c r="AQ600" s="9" t="str">
        <f t="shared" si="25"/>
        <v xml:space="preserve"> </v>
      </c>
      <c r="AS600" s="59" t="str" cm="1">
        <f t="array" ref="AS600">IF(TRIM(AO600)="Not-selected",0,IF(OR(TRIM(AQ600)="",AR600=""),"",IFERROR(SUM(_xlfn.NUMBERVALUE(SUBSTITUTE(TRIM(_xlfn.XLOOKUP(TRIM(_xlfn.TEXTSPLIT(AQ600,",")),TRIM(_xlfn.TEXTSPLIT(E600,",")),TRIM(_xlfn.TEXTSPLIT(I600,",")))),"$","")))*AR600,"")))</f>
        <v/>
      </c>
    </row>
    <row r="601" spans="2:45">
      <c r="B601" t="str">
        <f t="shared" si="24"/>
        <v xml:space="preserve"> -  -  </v>
      </c>
      <c r="AP601" s="9" t="str">
        <f t="shared" si="25"/>
        <v xml:space="preserve"> </v>
      </c>
      <c r="AQ601" s="9" t="str">
        <f t="shared" si="25"/>
        <v xml:space="preserve"> </v>
      </c>
      <c r="AS601" s="59" t="str" cm="1">
        <f t="array" ref="AS601">IF(TRIM(AO601)="Not-selected",0,IF(OR(TRIM(AQ601)="",AR601=""),"",IFERROR(SUM(_xlfn.NUMBERVALUE(SUBSTITUTE(TRIM(_xlfn.XLOOKUP(TRIM(_xlfn.TEXTSPLIT(AQ601,",")),TRIM(_xlfn.TEXTSPLIT(E601,",")),TRIM(_xlfn.TEXTSPLIT(I601,",")))),"$","")))*AR601,"")))</f>
        <v/>
      </c>
    </row>
    <row r="602" spans="2:45">
      <c r="B602" t="str">
        <f t="shared" si="24"/>
        <v xml:space="preserve"> -  -  </v>
      </c>
      <c r="AP602" s="9" t="str">
        <f t="shared" si="25"/>
        <v xml:space="preserve"> </v>
      </c>
      <c r="AQ602" s="9" t="str">
        <f t="shared" si="25"/>
        <v xml:space="preserve"> </v>
      </c>
      <c r="AS602" s="59" t="str" cm="1">
        <f t="array" ref="AS602">IF(TRIM(AO602)="Not-selected",0,IF(OR(TRIM(AQ602)="",AR602=""),"",IFERROR(SUM(_xlfn.NUMBERVALUE(SUBSTITUTE(TRIM(_xlfn.XLOOKUP(TRIM(_xlfn.TEXTSPLIT(AQ602,",")),TRIM(_xlfn.TEXTSPLIT(E602,",")),TRIM(_xlfn.TEXTSPLIT(I602,",")))),"$","")))*AR602,"")))</f>
        <v/>
      </c>
    </row>
    <row r="603" spans="2:45">
      <c r="B603" t="str">
        <f t="shared" si="24"/>
        <v xml:space="preserve"> -  -  </v>
      </c>
      <c r="AP603" s="9" t="str">
        <f t="shared" si="25"/>
        <v xml:space="preserve"> </v>
      </c>
      <c r="AQ603" s="9" t="str">
        <f t="shared" si="25"/>
        <v xml:space="preserve"> </v>
      </c>
      <c r="AS603" s="59" t="str" cm="1">
        <f t="array" ref="AS603">IF(TRIM(AO603)="Not-selected",0,IF(OR(TRIM(AQ603)="",AR603=""),"",IFERROR(SUM(_xlfn.NUMBERVALUE(SUBSTITUTE(TRIM(_xlfn.XLOOKUP(TRIM(_xlfn.TEXTSPLIT(AQ603,",")),TRIM(_xlfn.TEXTSPLIT(E603,",")),TRIM(_xlfn.TEXTSPLIT(I603,",")))),"$","")))*AR603,"")))</f>
        <v/>
      </c>
    </row>
    <row r="604" spans="2:45">
      <c r="B604" t="str">
        <f t="shared" si="24"/>
        <v xml:space="preserve"> -  -  </v>
      </c>
      <c r="AP604" s="9" t="str">
        <f t="shared" si="25"/>
        <v xml:space="preserve"> </v>
      </c>
      <c r="AQ604" s="9" t="str">
        <f t="shared" si="25"/>
        <v xml:space="preserve"> </v>
      </c>
      <c r="AS604" s="59" t="str" cm="1">
        <f t="array" ref="AS604">IF(TRIM(AO604)="Not-selected",0,IF(OR(TRIM(AQ604)="",AR604=""),"",IFERROR(SUM(_xlfn.NUMBERVALUE(SUBSTITUTE(TRIM(_xlfn.XLOOKUP(TRIM(_xlfn.TEXTSPLIT(AQ604,",")),TRIM(_xlfn.TEXTSPLIT(E604,",")),TRIM(_xlfn.TEXTSPLIT(I604,",")))),"$","")))*AR604,"")))</f>
        <v/>
      </c>
    </row>
    <row r="605" spans="2:45">
      <c r="B605" t="str">
        <f t="shared" si="24"/>
        <v xml:space="preserve"> -  -  </v>
      </c>
      <c r="AP605" s="9" t="str">
        <f t="shared" si="25"/>
        <v xml:space="preserve"> </v>
      </c>
      <c r="AQ605" s="9" t="str">
        <f t="shared" si="25"/>
        <v xml:space="preserve"> </v>
      </c>
      <c r="AS605" s="59" t="str" cm="1">
        <f t="array" ref="AS605">IF(TRIM(AO605)="Not-selected",0,IF(OR(TRIM(AQ605)="",AR605=""),"",IFERROR(SUM(_xlfn.NUMBERVALUE(SUBSTITUTE(TRIM(_xlfn.XLOOKUP(TRIM(_xlfn.TEXTSPLIT(AQ605,",")),TRIM(_xlfn.TEXTSPLIT(E605,",")),TRIM(_xlfn.TEXTSPLIT(I605,",")))),"$","")))*AR605,"")))</f>
        <v/>
      </c>
    </row>
    <row r="606" spans="2:45">
      <c r="B606" t="str">
        <f t="shared" si="24"/>
        <v xml:space="preserve"> -  -  </v>
      </c>
      <c r="AP606" s="9" t="str">
        <f t="shared" si="25"/>
        <v xml:space="preserve"> </v>
      </c>
      <c r="AQ606" s="9" t="str">
        <f t="shared" si="25"/>
        <v xml:space="preserve"> </v>
      </c>
      <c r="AS606" s="59" t="str" cm="1">
        <f t="array" ref="AS606">IF(TRIM(AO606)="Not-selected",0,IF(OR(TRIM(AQ606)="",AR606=""),"",IFERROR(SUM(_xlfn.NUMBERVALUE(SUBSTITUTE(TRIM(_xlfn.XLOOKUP(TRIM(_xlfn.TEXTSPLIT(AQ606,",")),TRIM(_xlfn.TEXTSPLIT(E606,",")),TRIM(_xlfn.TEXTSPLIT(I606,",")))),"$","")))*AR606,"")))</f>
        <v/>
      </c>
    </row>
    <row r="607" spans="2:45">
      <c r="B607" t="str">
        <f t="shared" si="24"/>
        <v xml:space="preserve"> -  -  </v>
      </c>
      <c r="AP607" s="9" t="str">
        <f t="shared" si="25"/>
        <v xml:space="preserve"> </v>
      </c>
      <c r="AQ607" s="9" t="str">
        <f t="shared" si="25"/>
        <v xml:space="preserve"> </v>
      </c>
      <c r="AS607" s="59" t="str" cm="1">
        <f t="array" ref="AS607">IF(TRIM(AO607)="Not-selected",0,IF(OR(TRIM(AQ607)="",AR607=""),"",IFERROR(SUM(_xlfn.NUMBERVALUE(SUBSTITUTE(TRIM(_xlfn.XLOOKUP(TRIM(_xlfn.TEXTSPLIT(AQ607,",")),TRIM(_xlfn.TEXTSPLIT(E607,",")),TRIM(_xlfn.TEXTSPLIT(I607,",")))),"$","")))*AR607,"")))</f>
        <v/>
      </c>
    </row>
    <row r="608" spans="2:45">
      <c r="B608" t="str">
        <f t="shared" si="24"/>
        <v xml:space="preserve"> -  -  </v>
      </c>
      <c r="AP608" s="9" t="str">
        <f t="shared" si="25"/>
        <v xml:space="preserve"> </v>
      </c>
      <c r="AQ608" s="9" t="str">
        <f t="shared" si="25"/>
        <v xml:space="preserve"> </v>
      </c>
      <c r="AS608" s="59" t="str" cm="1">
        <f t="array" ref="AS608">IF(TRIM(AO608)="Not-selected",0,IF(OR(TRIM(AQ608)="",AR608=""),"",IFERROR(SUM(_xlfn.NUMBERVALUE(SUBSTITUTE(TRIM(_xlfn.XLOOKUP(TRIM(_xlfn.TEXTSPLIT(AQ608,",")),TRIM(_xlfn.TEXTSPLIT(E608,",")),TRIM(_xlfn.TEXTSPLIT(I608,",")))),"$","")))*AR608,"")))</f>
        <v/>
      </c>
    </row>
    <row r="609" spans="2:45">
      <c r="B609" t="str">
        <f t="shared" si="24"/>
        <v xml:space="preserve"> -  -  </v>
      </c>
      <c r="AP609" s="9" t="str">
        <f t="shared" si="25"/>
        <v xml:space="preserve"> </v>
      </c>
      <c r="AQ609" s="9" t="str">
        <f t="shared" si="25"/>
        <v xml:space="preserve"> </v>
      </c>
      <c r="AS609" s="59" t="str" cm="1">
        <f t="array" ref="AS609">IF(TRIM(AO609)="Not-selected",0,IF(OR(TRIM(AQ609)="",AR609=""),"",IFERROR(SUM(_xlfn.NUMBERVALUE(SUBSTITUTE(TRIM(_xlfn.XLOOKUP(TRIM(_xlfn.TEXTSPLIT(AQ609,",")),TRIM(_xlfn.TEXTSPLIT(E609,",")),TRIM(_xlfn.TEXTSPLIT(I609,",")))),"$","")))*AR609,"")))</f>
        <v/>
      </c>
    </row>
    <row r="610" spans="2:45">
      <c r="B610" t="str">
        <f t="shared" si="24"/>
        <v xml:space="preserve"> -  -  </v>
      </c>
      <c r="AP610" s="9" t="str">
        <f t="shared" si="25"/>
        <v xml:space="preserve"> </v>
      </c>
      <c r="AQ610" s="9" t="str">
        <f t="shared" si="25"/>
        <v xml:space="preserve"> </v>
      </c>
      <c r="AS610" s="59" t="str" cm="1">
        <f t="array" ref="AS610">IF(TRIM(AO610)="Not-selected",0,IF(OR(TRIM(AQ610)="",AR610=""),"",IFERROR(SUM(_xlfn.NUMBERVALUE(SUBSTITUTE(TRIM(_xlfn.XLOOKUP(TRIM(_xlfn.TEXTSPLIT(AQ610,",")),TRIM(_xlfn.TEXTSPLIT(E610,",")),TRIM(_xlfn.TEXTSPLIT(I610,",")))),"$","")))*AR610,"")))</f>
        <v/>
      </c>
    </row>
    <row r="611" spans="2:45">
      <c r="B611" t="str">
        <f t="shared" si="24"/>
        <v xml:space="preserve"> -  -  </v>
      </c>
      <c r="AP611" s="9" t="str">
        <f t="shared" si="25"/>
        <v xml:space="preserve"> </v>
      </c>
      <c r="AQ611" s="9" t="str">
        <f t="shared" si="25"/>
        <v xml:space="preserve"> </v>
      </c>
      <c r="AS611" s="59" t="str" cm="1">
        <f t="array" ref="AS611">IF(TRIM(AO611)="Not-selected",0,IF(OR(TRIM(AQ611)="",AR611=""),"",IFERROR(SUM(_xlfn.NUMBERVALUE(SUBSTITUTE(TRIM(_xlfn.XLOOKUP(TRIM(_xlfn.TEXTSPLIT(AQ611,",")),TRIM(_xlfn.TEXTSPLIT(E611,",")),TRIM(_xlfn.TEXTSPLIT(I611,",")))),"$","")))*AR611,"")))</f>
        <v/>
      </c>
    </row>
    <row r="612" spans="2:45">
      <c r="B612" t="str">
        <f t="shared" si="24"/>
        <v xml:space="preserve"> -  -  </v>
      </c>
      <c r="AP612" s="9" t="str">
        <f t="shared" si="25"/>
        <v xml:space="preserve"> </v>
      </c>
      <c r="AQ612" s="9" t="str">
        <f t="shared" si="25"/>
        <v xml:space="preserve"> </v>
      </c>
      <c r="AS612" s="59" t="str" cm="1">
        <f t="array" ref="AS612">IF(TRIM(AO612)="Not-selected",0,IF(OR(TRIM(AQ612)="",AR612=""),"",IFERROR(SUM(_xlfn.NUMBERVALUE(SUBSTITUTE(TRIM(_xlfn.XLOOKUP(TRIM(_xlfn.TEXTSPLIT(AQ612,",")),TRIM(_xlfn.TEXTSPLIT(E612,",")),TRIM(_xlfn.TEXTSPLIT(I612,",")))),"$","")))*AR612,"")))</f>
        <v/>
      </c>
    </row>
    <row r="613" spans="2:45">
      <c r="B613" t="str">
        <f t="shared" si="24"/>
        <v xml:space="preserve"> -  -  </v>
      </c>
      <c r="AP613" s="9" t="str">
        <f t="shared" si="25"/>
        <v xml:space="preserve"> </v>
      </c>
      <c r="AQ613" s="9" t="str">
        <f t="shared" si="25"/>
        <v xml:space="preserve"> </v>
      </c>
      <c r="AS613" s="59" t="str" cm="1">
        <f t="array" ref="AS613">IF(TRIM(AO613)="Not-selected",0,IF(OR(TRIM(AQ613)="",AR613=""),"",IFERROR(SUM(_xlfn.NUMBERVALUE(SUBSTITUTE(TRIM(_xlfn.XLOOKUP(TRIM(_xlfn.TEXTSPLIT(AQ613,",")),TRIM(_xlfn.TEXTSPLIT(E613,",")),TRIM(_xlfn.TEXTSPLIT(I613,",")))),"$","")))*AR613,"")))</f>
        <v/>
      </c>
    </row>
    <row r="614" spans="2:45">
      <c r="B614" t="str">
        <f t="shared" si="24"/>
        <v xml:space="preserve"> -  -  </v>
      </c>
      <c r="AP614" s="9" t="str">
        <f t="shared" si="25"/>
        <v xml:space="preserve"> </v>
      </c>
      <c r="AQ614" s="9" t="str">
        <f t="shared" si="25"/>
        <v xml:space="preserve"> </v>
      </c>
      <c r="AS614" s="59" t="str" cm="1">
        <f t="array" ref="AS614">IF(TRIM(AO614)="Not-selected",0,IF(OR(TRIM(AQ614)="",AR614=""),"",IFERROR(SUM(_xlfn.NUMBERVALUE(SUBSTITUTE(TRIM(_xlfn.XLOOKUP(TRIM(_xlfn.TEXTSPLIT(AQ614,",")),TRIM(_xlfn.TEXTSPLIT(E614,",")),TRIM(_xlfn.TEXTSPLIT(I614,",")))),"$","")))*AR614,"")))</f>
        <v/>
      </c>
    </row>
    <row r="615" spans="2:45">
      <c r="B615" t="str">
        <f t="shared" si="24"/>
        <v xml:space="preserve"> -  -  </v>
      </c>
      <c r="AP615" s="9" t="str">
        <f t="shared" si="25"/>
        <v xml:space="preserve"> </v>
      </c>
      <c r="AQ615" s="9" t="str">
        <f t="shared" si="25"/>
        <v xml:space="preserve"> </v>
      </c>
      <c r="AS615" s="59" t="str" cm="1">
        <f t="array" ref="AS615">IF(TRIM(AO615)="Not-selected",0,IF(OR(TRIM(AQ615)="",AR615=""),"",IFERROR(SUM(_xlfn.NUMBERVALUE(SUBSTITUTE(TRIM(_xlfn.XLOOKUP(TRIM(_xlfn.TEXTSPLIT(AQ615,",")),TRIM(_xlfn.TEXTSPLIT(E615,",")),TRIM(_xlfn.TEXTSPLIT(I615,",")))),"$","")))*AR615,"")))</f>
        <v/>
      </c>
    </row>
    <row r="616" spans="2:45">
      <c r="B616" t="str">
        <f t="shared" si="24"/>
        <v xml:space="preserve"> -  -  </v>
      </c>
      <c r="AP616" s="9" t="str">
        <f t="shared" si="25"/>
        <v xml:space="preserve"> </v>
      </c>
      <c r="AQ616" s="9" t="str">
        <f t="shared" si="25"/>
        <v xml:space="preserve"> </v>
      </c>
      <c r="AS616" s="59" t="str" cm="1">
        <f t="array" ref="AS616">IF(TRIM(AO616)="Not-selected",0,IF(OR(TRIM(AQ616)="",AR616=""),"",IFERROR(SUM(_xlfn.NUMBERVALUE(SUBSTITUTE(TRIM(_xlfn.XLOOKUP(TRIM(_xlfn.TEXTSPLIT(AQ616,",")),TRIM(_xlfn.TEXTSPLIT(E616,",")),TRIM(_xlfn.TEXTSPLIT(I616,",")))),"$","")))*AR616,"")))</f>
        <v/>
      </c>
    </row>
    <row r="617" spans="2:45">
      <c r="B617" t="str">
        <f t="shared" si="24"/>
        <v xml:space="preserve"> -  -  </v>
      </c>
      <c r="AP617" s="9" t="str">
        <f t="shared" si="25"/>
        <v xml:space="preserve"> </v>
      </c>
      <c r="AQ617" s="9" t="str">
        <f t="shared" si="25"/>
        <v xml:space="preserve"> </v>
      </c>
      <c r="AS617" s="59" t="str" cm="1">
        <f t="array" ref="AS617">IF(TRIM(AO617)="Not-selected",0,IF(OR(TRIM(AQ617)="",AR617=""),"",IFERROR(SUM(_xlfn.NUMBERVALUE(SUBSTITUTE(TRIM(_xlfn.XLOOKUP(TRIM(_xlfn.TEXTSPLIT(AQ617,",")),TRIM(_xlfn.TEXTSPLIT(E617,",")),TRIM(_xlfn.TEXTSPLIT(I617,",")))),"$","")))*AR617,"")))</f>
        <v/>
      </c>
    </row>
    <row r="618" spans="2:45">
      <c r="B618" t="str">
        <f t="shared" si="24"/>
        <v xml:space="preserve"> -  -  </v>
      </c>
      <c r="AP618" s="9" t="str">
        <f t="shared" si="25"/>
        <v xml:space="preserve"> </v>
      </c>
      <c r="AQ618" s="9" t="str">
        <f t="shared" si="25"/>
        <v xml:space="preserve"> </v>
      </c>
      <c r="AS618" s="59" t="str" cm="1">
        <f t="array" ref="AS618">IF(TRIM(AO618)="Not-selected",0,IF(OR(TRIM(AQ618)="",AR618=""),"",IFERROR(SUM(_xlfn.NUMBERVALUE(SUBSTITUTE(TRIM(_xlfn.XLOOKUP(TRIM(_xlfn.TEXTSPLIT(AQ618,",")),TRIM(_xlfn.TEXTSPLIT(E618,",")),TRIM(_xlfn.TEXTSPLIT(I618,",")))),"$","")))*AR618,"")))</f>
        <v/>
      </c>
    </row>
    <row r="619" spans="2:45">
      <c r="B619" t="str">
        <f t="shared" si="24"/>
        <v xml:space="preserve"> -  -  </v>
      </c>
      <c r="AP619" s="9" t="str">
        <f t="shared" si="25"/>
        <v xml:space="preserve"> </v>
      </c>
      <c r="AQ619" s="9" t="str">
        <f t="shared" si="25"/>
        <v xml:space="preserve"> </v>
      </c>
      <c r="AS619" s="59" t="str" cm="1">
        <f t="array" ref="AS619">IF(TRIM(AO619)="Not-selected",0,IF(OR(TRIM(AQ619)="",AR619=""),"",IFERROR(SUM(_xlfn.NUMBERVALUE(SUBSTITUTE(TRIM(_xlfn.XLOOKUP(TRIM(_xlfn.TEXTSPLIT(AQ619,",")),TRIM(_xlfn.TEXTSPLIT(E619,",")),TRIM(_xlfn.TEXTSPLIT(I619,",")))),"$","")))*AR619,"")))</f>
        <v/>
      </c>
    </row>
    <row r="620" spans="2:45">
      <c r="B620" t="str">
        <f t="shared" si="24"/>
        <v xml:space="preserve"> -  -  </v>
      </c>
      <c r="AP620" s="9" t="str">
        <f t="shared" si="25"/>
        <v xml:space="preserve"> </v>
      </c>
      <c r="AQ620" s="9" t="str">
        <f t="shared" si="25"/>
        <v xml:space="preserve"> </v>
      </c>
      <c r="AS620" s="59" t="str" cm="1">
        <f t="array" ref="AS620">IF(TRIM(AO620)="Not-selected",0,IF(OR(TRIM(AQ620)="",AR620=""),"",IFERROR(SUM(_xlfn.NUMBERVALUE(SUBSTITUTE(TRIM(_xlfn.XLOOKUP(TRIM(_xlfn.TEXTSPLIT(AQ620,",")),TRIM(_xlfn.TEXTSPLIT(E620,",")),TRIM(_xlfn.TEXTSPLIT(I620,",")))),"$","")))*AR620,"")))</f>
        <v/>
      </c>
    </row>
    <row r="621" spans="2:45">
      <c r="B621" t="str">
        <f t="shared" si="24"/>
        <v xml:space="preserve"> -  -  </v>
      </c>
      <c r="AP621" s="9" t="str">
        <f t="shared" si="25"/>
        <v xml:space="preserve"> </v>
      </c>
      <c r="AQ621" s="9" t="str">
        <f t="shared" si="25"/>
        <v xml:space="preserve"> </v>
      </c>
      <c r="AS621" s="59" t="str" cm="1">
        <f t="array" ref="AS621">IF(TRIM(AO621)="Not-selected",0,IF(OR(TRIM(AQ621)="",AR621=""),"",IFERROR(SUM(_xlfn.NUMBERVALUE(SUBSTITUTE(TRIM(_xlfn.XLOOKUP(TRIM(_xlfn.TEXTSPLIT(AQ621,",")),TRIM(_xlfn.TEXTSPLIT(E621,",")),TRIM(_xlfn.TEXTSPLIT(I621,",")))),"$","")))*AR621,"")))</f>
        <v/>
      </c>
    </row>
    <row r="622" spans="2:45">
      <c r="B622" t="str">
        <f t="shared" si="24"/>
        <v xml:space="preserve"> -  -  </v>
      </c>
      <c r="AP622" s="9" t="str">
        <f t="shared" si="25"/>
        <v xml:space="preserve"> </v>
      </c>
      <c r="AQ622" s="9" t="str">
        <f t="shared" si="25"/>
        <v xml:space="preserve"> </v>
      </c>
      <c r="AS622" s="59" t="str" cm="1">
        <f t="array" ref="AS622">IF(TRIM(AO622)="Not-selected",0,IF(OR(TRIM(AQ622)="",AR622=""),"",IFERROR(SUM(_xlfn.NUMBERVALUE(SUBSTITUTE(TRIM(_xlfn.XLOOKUP(TRIM(_xlfn.TEXTSPLIT(AQ622,",")),TRIM(_xlfn.TEXTSPLIT(E622,",")),TRIM(_xlfn.TEXTSPLIT(I622,",")))),"$","")))*AR622,"")))</f>
        <v/>
      </c>
    </row>
    <row r="623" spans="2:45">
      <c r="B623" t="str">
        <f t="shared" si="24"/>
        <v xml:space="preserve"> -  -  </v>
      </c>
      <c r="AP623" s="9" t="str">
        <f t="shared" si="25"/>
        <v xml:space="preserve"> </v>
      </c>
      <c r="AQ623" s="9" t="str">
        <f t="shared" si="25"/>
        <v xml:space="preserve"> </v>
      </c>
      <c r="AS623" s="59" t="str" cm="1">
        <f t="array" ref="AS623">IF(TRIM(AO623)="Not-selected",0,IF(OR(TRIM(AQ623)="",AR623=""),"",IFERROR(SUM(_xlfn.NUMBERVALUE(SUBSTITUTE(TRIM(_xlfn.XLOOKUP(TRIM(_xlfn.TEXTSPLIT(AQ623,",")),TRIM(_xlfn.TEXTSPLIT(E623,",")),TRIM(_xlfn.TEXTSPLIT(I623,",")))),"$","")))*AR623,"")))</f>
        <v/>
      </c>
    </row>
    <row r="624" spans="2:45">
      <c r="B624" t="str">
        <f t="shared" si="24"/>
        <v xml:space="preserve"> -  -  </v>
      </c>
      <c r="AP624" s="9" t="str">
        <f t="shared" si="25"/>
        <v xml:space="preserve"> </v>
      </c>
      <c r="AQ624" s="9" t="str">
        <f t="shared" si="25"/>
        <v xml:space="preserve"> </v>
      </c>
      <c r="AS624" s="59" t="str" cm="1">
        <f t="array" ref="AS624">IF(TRIM(AO624)="Not-selected",0,IF(OR(TRIM(AQ624)="",AR624=""),"",IFERROR(SUM(_xlfn.NUMBERVALUE(SUBSTITUTE(TRIM(_xlfn.XLOOKUP(TRIM(_xlfn.TEXTSPLIT(AQ624,",")),TRIM(_xlfn.TEXTSPLIT(E624,",")),TRIM(_xlfn.TEXTSPLIT(I624,",")))),"$","")))*AR624,"")))</f>
        <v/>
      </c>
    </row>
    <row r="625" spans="2:45">
      <c r="B625" t="str">
        <f t="shared" si="24"/>
        <v xml:space="preserve"> -  -  </v>
      </c>
      <c r="AP625" s="9" t="str">
        <f t="shared" si="25"/>
        <v xml:space="preserve"> </v>
      </c>
      <c r="AQ625" s="9" t="str">
        <f t="shared" si="25"/>
        <v xml:space="preserve"> </v>
      </c>
      <c r="AS625" s="59" t="str" cm="1">
        <f t="array" ref="AS625">IF(TRIM(AO625)="Not-selected",0,IF(OR(TRIM(AQ625)="",AR625=""),"",IFERROR(SUM(_xlfn.NUMBERVALUE(SUBSTITUTE(TRIM(_xlfn.XLOOKUP(TRIM(_xlfn.TEXTSPLIT(AQ625,",")),TRIM(_xlfn.TEXTSPLIT(E625,",")),TRIM(_xlfn.TEXTSPLIT(I625,",")))),"$","")))*AR625,"")))</f>
        <v/>
      </c>
    </row>
    <row r="626" spans="2:45">
      <c r="B626" t="str">
        <f t="shared" si="24"/>
        <v xml:space="preserve"> -  -  </v>
      </c>
      <c r="AP626" s="9" t="str">
        <f t="shared" si="25"/>
        <v xml:space="preserve"> </v>
      </c>
      <c r="AQ626" s="9" t="str">
        <f t="shared" si="25"/>
        <v xml:space="preserve"> </v>
      </c>
      <c r="AS626" s="59" t="str" cm="1">
        <f t="array" ref="AS626">IF(TRIM(AO626)="Not-selected",0,IF(OR(TRIM(AQ626)="",AR626=""),"",IFERROR(SUM(_xlfn.NUMBERVALUE(SUBSTITUTE(TRIM(_xlfn.XLOOKUP(TRIM(_xlfn.TEXTSPLIT(AQ626,",")),TRIM(_xlfn.TEXTSPLIT(E626,",")),TRIM(_xlfn.TEXTSPLIT(I626,",")))),"$","")))*AR626,"")))</f>
        <v/>
      </c>
    </row>
    <row r="627" spans="2:45">
      <c r="B627" t="str">
        <f t="shared" si="24"/>
        <v xml:space="preserve"> -  -  </v>
      </c>
      <c r="AP627" s="9" t="str">
        <f t="shared" si="25"/>
        <v xml:space="preserve"> </v>
      </c>
      <c r="AQ627" s="9" t="str">
        <f t="shared" si="25"/>
        <v xml:space="preserve"> </v>
      </c>
      <c r="AS627" s="59" t="str" cm="1">
        <f t="array" ref="AS627">IF(TRIM(AO627)="Not-selected",0,IF(OR(TRIM(AQ627)="",AR627=""),"",IFERROR(SUM(_xlfn.NUMBERVALUE(SUBSTITUTE(TRIM(_xlfn.XLOOKUP(TRIM(_xlfn.TEXTSPLIT(AQ627,",")),TRIM(_xlfn.TEXTSPLIT(E627,",")),TRIM(_xlfn.TEXTSPLIT(I627,",")))),"$","")))*AR627,"")))</f>
        <v/>
      </c>
    </row>
    <row r="628" spans="2:45">
      <c r="B628" t="str">
        <f t="shared" si="24"/>
        <v xml:space="preserve"> -  -  </v>
      </c>
      <c r="AP628" s="9" t="str">
        <f t="shared" si="25"/>
        <v xml:space="preserve"> </v>
      </c>
      <c r="AQ628" s="9" t="str">
        <f t="shared" si="25"/>
        <v xml:space="preserve"> </v>
      </c>
      <c r="AS628" s="59" t="str" cm="1">
        <f t="array" ref="AS628">IF(TRIM(AO628)="Not-selected",0,IF(OR(TRIM(AQ628)="",AR628=""),"",IFERROR(SUM(_xlfn.NUMBERVALUE(SUBSTITUTE(TRIM(_xlfn.XLOOKUP(TRIM(_xlfn.TEXTSPLIT(AQ628,",")),TRIM(_xlfn.TEXTSPLIT(E628,",")),TRIM(_xlfn.TEXTSPLIT(I628,",")))),"$","")))*AR628,"")))</f>
        <v/>
      </c>
    </row>
    <row r="629" spans="2:45">
      <c r="B629" t="str">
        <f t="shared" si="24"/>
        <v xml:space="preserve"> -  -  </v>
      </c>
      <c r="AP629" s="9" t="str">
        <f t="shared" si="25"/>
        <v xml:space="preserve"> </v>
      </c>
      <c r="AQ629" s="9" t="str">
        <f t="shared" si="25"/>
        <v xml:space="preserve"> </v>
      </c>
      <c r="AS629" s="59" t="str" cm="1">
        <f t="array" ref="AS629">IF(TRIM(AO629)="Not-selected",0,IF(OR(TRIM(AQ629)="",AR629=""),"",IFERROR(SUM(_xlfn.NUMBERVALUE(SUBSTITUTE(TRIM(_xlfn.XLOOKUP(TRIM(_xlfn.TEXTSPLIT(AQ629,",")),TRIM(_xlfn.TEXTSPLIT(E629,",")),TRIM(_xlfn.TEXTSPLIT(I629,",")))),"$","")))*AR629,"")))</f>
        <v/>
      </c>
    </row>
    <row r="630" spans="2:45">
      <c r="B630" t="str">
        <f t="shared" si="24"/>
        <v xml:space="preserve"> -  -  </v>
      </c>
      <c r="AP630" s="9" t="str">
        <f t="shared" si="25"/>
        <v xml:space="preserve"> </v>
      </c>
      <c r="AQ630" s="9" t="str">
        <f t="shared" si="25"/>
        <v xml:space="preserve"> </v>
      </c>
      <c r="AS630" s="59" t="str" cm="1">
        <f t="array" ref="AS630">IF(TRIM(AO630)="Not-selected",0,IF(OR(TRIM(AQ630)="",AR630=""),"",IFERROR(SUM(_xlfn.NUMBERVALUE(SUBSTITUTE(TRIM(_xlfn.XLOOKUP(TRIM(_xlfn.TEXTSPLIT(AQ630,",")),TRIM(_xlfn.TEXTSPLIT(E630,",")),TRIM(_xlfn.TEXTSPLIT(I630,",")))),"$","")))*AR630,"")))</f>
        <v/>
      </c>
    </row>
    <row r="631" spans="2:45">
      <c r="B631" t="str">
        <f t="shared" si="24"/>
        <v xml:space="preserve"> -  -  </v>
      </c>
      <c r="AP631" s="9" t="str">
        <f t="shared" si="25"/>
        <v xml:space="preserve"> </v>
      </c>
      <c r="AQ631" s="9" t="str">
        <f t="shared" si="25"/>
        <v xml:space="preserve"> </v>
      </c>
      <c r="AS631" s="59" t="str" cm="1">
        <f t="array" ref="AS631">IF(TRIM(AO631)="Not-selected",0,IF(OR(TRIM(AQ631)="",AR631=""),"",IFERROR(SUM(_xlfn.NUMBERVALUE(SUBSTITUTE(TRIM(_xlfn.XLOOKUP(TRIM(_xlfn.TEXTSPLIT(AQ631,",")),TRIM(_xlfn.TEXTSPLIT(E631,",")),TRIM(_xlfn.TEXTSPLIT(I631,",")))),"$","")))*AR631,"")))</f>
        <v/>
      </c>
    </row>
    <row r="632" spans="2:45">
      <c r="B632" t="str">
        <f t="shared" si="24"/>
        <v xml:space="preserve"> -  -  </v>
      </c>
      <c r="AP632" s="9" t="str">
        <f t="shared" si="25"/>
        <v xml:space="preserve"> </v>
      </c>
      <c r="AQ632" s="9" t="str">
        <f t="shared" si="25"/>
        <v xml:space="preserve"> </v>
      </c>
      <c r="AS632" s="59" t="str" cm="1">
        <f t="array" ref="AS632">IF(TRIM(AO632)="Not-selected",0,IF(OR(TRIM(AQ632)="",AR632=""),"",IFERROR(SUM(_xlfn.NUMBERVALUE(SUBSTITUTE(TRIM(_xlfn.XLOOKUP(TRIM(_xlfn.TEXTSPLIT(AQ632,",")),TRIM(_xlfn.TEXTSPLIT(E632,",")),TRIM(_xlfn.TEXTSPLIT(I632,",")))),"$","")))*AR632,"")))</f>
        <v/>
      </c>
    </row>
    <row r="633" spans="2:45">
      <c r="B633" t="str">
        <f t="shared" si="24"/>
        <v xml:space="preserve"> -  -  </v>
      </c>
      <c r="AP633" s="9" t="str">
        <f t="shared" si="25"/>
        <v xml:space="preserve"> </v>
      </c>
      <c r="AQ633" s="9" t="str">
        <f t="shared" si="25"/>
        <v xml:space="preserve"> </v>
      </c>
      <c r="AS633" s="59" t="str" cm="1">
        <f t="array" ref="AS633">IF(TRIM(AO633)="Not-selected",0,IF(OR(TRIM(AQ633)="",AR633=""),"",IFERROR(SUM(_xlfn.NUMBERVALUE(SUBSTITUTE(TRIM(_xlfn.XLOOKUP(TRIM(_xlfn.TEXTSPLIT(AQ633,",")),TRIM(_xlfn.TEXTSPLIT(E633,",")),TRIM(_xlfn.TEXTSPLIT(I633,",")))),"$","")))*AR633,"")))</f>
        <v/>
      </c>
    </row>
    <row r="634" spans="2:45">
      <c r="B634" t="str">
        <f t="shared" si="24"/>
        <v xml:space="preserve"> -  -  </v>
      </c>
      <c r="AP634" s="9" t="str">
        <f t="shared" si="25"/>
        <v xml:space="preserve"> </v>
      </c>
      <c r="AQ634" s="9" t="str">
        <f t="shared" si="25"/>
        <v xml:space="preserve"> </v>
      </c>
      <c r="AS634" s="59" t="str" cm="1">
        <f t="array" ref="AS634">IF(TRIM(AO634)="Not-selected",0,IF(OR(TRIM(AQ634)="",AR634=""),"",IFERROR(SUM(_xlfn.NUMBERVALUE(SUBSTITUTE(TRIM(_xlfn.XLOOKUP(TRIM(_xlfn.TEXTSPLIT(AQ634,",")),TRIM(_xlfn.TEXTSPLIT(E634,",")),TRIM(_xlfn.TEXTSPLIT(I634,",")))),"$","")))*AR634,"")))</f>
        <v/>
      </c>
    </row>
    <row r="635" spans="2:45">
      <c r="B635" t="str">
        <f t="shared" si="24"/>
        <v xml:space="preserve"> -  -  </v>
      </c>
      <c r="AP635" s="9" t="str">
        <f t="shared" si="25"/>
        <v xml:space="preserve"> </v>
      </c>
      <c r="AQ635" s="9" t="str">
        <f t="shared" si="25"/>
        <v xml:space="preserve"> </v>
      </c>
      <c r="AS635" s="59" t="str" cm="1">
        <f t="array" ref="AS635">IF(TRIM(AO635)="Not-selected",0,IF(OR(TRIM(AQ635)="",AR635=""),"",IFERROR(SUM(_xlfn.NUMBERVALUE(SUBSTITUTE(TRIM(_xlfn.XLOOKUP(TRIM(_xlfn.TEXTSPLIT(AQ635,",")),TRIM(_xlfn.TEXTSPLIT(E635,",")),TRIM(_xlfn.TEXTSPLIT(I635,",")))),"$","")))*AR635,"")))</f>
        <v/>
      </c>
    </row>
    <row r="636" spans="2:45">
      <c r="B636" t="str">
        <f t="shared" si="24"/>
        <v xml:space="preserve"> -  -  </v>
      </c>
      <c r="AP636" s="9" t="str">
        <f t="shared" si="25"/>
        <v xml:space="preserve"> </v>
      </c>
      <c r="AQ636" s="9" t="str">
        <f t="shared" si="25"/>
        <v xml:space="preserve"> </v>
      </c>
      <c r="AS636" s="59" t="str" cm="1">
        <f t="array" ref="AS636">IF(TRIM(AO636)="Not-selected",0,IF(OR(TRIM(AQ636)="",AR636=""),"",IFERROR(SUM(_xlfn.NUMBERVALUE(SUBSTITUTE(TRIM(_xlfn.XLOOKUP(TRIM(_xlfn.TEXTSPLIT(AQ636,",")),TRIM(_xlfn.TEXTSPLIT(E636,",")),TRIM(_xlfn.TEXTSPLIT(I636,",")))),"$","")))*AR636,"")))</f>
        <v/>
      </c>
    </row>
    <row r="637" spans="2:45">
      <c r="B637" t="str">
        <f t="shared" si="24"/>
        <v xml:space="preserve"> -  -  </v>
      </c>
      <c r="AP637" s="9" t="str">
        <f t="shared" si="25"/>
        <v xml:space="preserve"> </v>
      </c>
      <c r="AQ637" s="9" t="str">
        <f t="shared" si="25"/>
        <v xml:space="preserve"> </v>
      </c>
      <c r="AS637" s="59" t="str" cm="1">
        <f t="array" ref="AS637">IF(TRIM(AO637)="Not-selected",0,IF(OR(TRIM(AQ637)="",AR637=""),"",IFERROR(SUM(_xlfn.NUMBERVALUE(SUBSTITUTE(TRIM(_xlfn.XLOOKUP(TRIM(_xlfn.TEXTSPLIT(AQ637,",")),TRIM(_xlfn.TEXTSPLIT(E637,",")),TRIM(_xlfn.TEXTSPLIT(I637,",")))),"$","")))*AR637,"")))</f>
        <v/>
      </c>
    </row>
    <row r="638" spans="2:45">
      <c r="B638" t="str">
        <f t="shared" si="24"/>
        <v xml:space="preserve"> -  -  </v>
      </c>
      <c r="AP638" s="9" t="str">
        <f t="shared" si="25"/>
        <v xml:space="preserve"> </v>
      </c>
      <c r="AQ638" s="9" t="str">
        <f t="shared" si="25"/>
        <v xml:space="preserve"> </v>
      </c>
      <c r="AS638" s="59" t="str" cm="1">
        <f t="array" ref="AS638">IF(TRIM(AO638)="Not-selected",0,IF(OR(TRIM(AQ638)="",AR638=""),"",IFERROR(SUM(_xlfn.NUMBERVALUE(SUBSTITUTE(TRIM(_xlfn.XLOOKUP(TRIM(_xlfn.TEXTSPLIT(AQ638,",")),TRIM(_xlfn.TEXTSPLIT(E638,",")),TRIM(_xlfn.TEXTSPLIT(I638,",")))),"$","")))*AR638,"")))</f>
        <v/>
      </c>
    </row>
    <row r="639" spans="2:45">
      <c r="B639" t="str">
        <f t="shared" si="24"/>
        <v xml:space="preserve"> -  -  </v>
      </c>
      <c r="AP639" s="9" t="str">
        <f t="shared" si="25"/>
        <v xml:space="preserve"> </v>
      </c>
      <c r="AQ639" s="9" t="str">
        <f t="shared" si="25"/>
        <v xml:space="preserve"> </v>
      </c>
      <c r="AS639" s="59" t="str" cm="1">
        <f t="array" ref="AS639">IF(TRIM(AO639)="Not-selected",0,IF(OR(TRIM(AQ639)="",AR639=""),"",IFERROR(SUM(_xlfn.NUMBERVALUE(SUBSTITUTE(TRIM(_xlfn.XLOOKUP(TRIM(_xlfn.TEXTSPLIT(AQ639,",")),TRIM(_xlfn.TEXTSPLIT(E639,",")),TRIM(_xlfn.TEXTSPLIT(I639,",")))),"$","")))*AR639,"")))</f>
        <v/>
      </c>
    </row>
    <row r="640" spans="2:45">
      <c r="B640" t="str">
        <f t="shared" si="24"/>
        <v xml:space="preserve"> -  -  </v>
      </c>
      <c r="AP640" s="9" t="str">
        <f t="shared" si="25"/>
        <v xml:space="preserve"> </v>
      </c>
      <c r="AQ640" s="9" t="str">
        <f t="shared" si="25"/>
        <v xml:space="preserve"> </v>
      </c>
      <c r="AS640" s="59" t="str" cm="1">
        <f t="array" ref="AS640">IF(TRIM(AO640)="Not-selected",0,IF(OR(TRIM(AQ640)="",AR640=""),"",IFERROR(SUM(_xlfn.NUMBERVALUE(SUBSTITUTE(TRIM(_xlfn.XLOOKUP(TRIM(_xlfn.TEXTSPLIT(AQ640,",")),TRIM(_xlfn.TEXTSPLIT(E640,",")),TRIM(_xlfn.TEXTSPLIT(I640,",")))),"$","")))*AR640,"")))</f>
        <v/>
      </c>
    </row>
    <row r="641" spans="2:45">
      <c r="B641" t="str">
        <f t="shared" si="24"/>
        <v xml:space="preserve"> -  -  </v>
      </c>
      <c r="AP641" s="9" t="str">
        <f t="shared" si="25"/>
        <v xml:space="preserve"> </v>
      </c>
      <c r="AQ641" s="9" t="str">
        <f t="shared" si="25"/>
        <v xml:space="preserve"> </v>
      </c>
      <c r="AS641" s="59" t="str" cm="1">
        <f t="array" ref="AS641">IF(TRIM(AO641)="Not-selected",0,IF(OR(TRIM(AQ641)="",AR641=""),"",IFERROR(SUM(_xlfn.NUMBERVALUE(SUBSTITUTE(TRIM(_xlfn.XLOOKUP(TRIM(_xlfn.TEXTSPLIT(AQ641,",")),TRIM(_xlfn.TEXTSPLIT(E641,",")),TRIM(_xlfn.TEXTSPLIT(I641,",")))),"$","")))*AR641,"")))</f>
        <v/>
      </c>
    </row>
    <row r="642" spans="2:45">
      <c r="B642" t="str">
        <f t="shared" si="24"/>
        <v xml:space="preserve"> -  -  </v>
      </c>
      <c r="AP642" s="9" t="str">
        <f t="shared" si="25"/>
        <v xml:space="preserve"> </v>
      </c>
      <c r="AQ642" s="9" t="str">
        <f t="shared" si="25"/>
        <v xml:space="preserve"> </v>
      </c>
      <c r="AS642" s="59" t="str" cm="1">
        <f t="array" ref="AS642">IF(TRIM(AO642)="Not-selected",0,IF(OR(TRIM(AQ642)="",AR642=""),"",IFERROR(SUM(_xlfn.NUMBERVALUE(SUBSTITUTE(TRIM(_xlfn.XLOOKUP(TRIM(_xlfn.TEXTSPLIT(AQ642,",")),TRIM(_xlfn.TEXTSPLIT(E642,",")),TRIM(_xlfn.TEXTSPLIT(I642,",")))),"$","")))*AR642,"")))</f>
        <v/>
      </c>
    </row>
    <row r="643" spans="2:45">
      <c r="B643" t="str">
        <f t="shared" si="24"/>
        <v xml:space="preserve"> -  -  </v>
      </c>
      <c r="AP643" s="9" t="str">
        <f t="shared" si="25"/>
        <v xml:space="preserve"> </v>
      </c>
      <c r="AQ643" s="9" t="str">
        <f t="shared" si="25"/>
        <v xml:space="preserve"> </v>
      </c>
      <c r="AS643" s="59" t="str" cm="1">
        <f t="array" ref="AS643">IF(TRIM(AO643)="Not-selected",0,IF(OR(TRIM(AQ643)="",AR643=""),"",IFERROR(SUM(_xlfn.NUMBERVALUE(SUBSTITUTE(TRIM(_xlfn.XLOOKUP(TRIM(_xlfn.TEXTSPLIT(AQ643,",")),TRIM(_xlfn.TEXTSPLIT(E643,",")),TRIM(_xlfn.TEXTSPLIT(I643,",")))),"$","")))*AR643,"")))</f>
        <v/>
      </c>
    </row>
    <row r="644" spans="2:45">
      <c r="B644" t="str">
        <f t="shared" si="24"/>
        <v xml:space="preserve"> -  -  </v>
      </c>
      <c r="AP644" s="9" t="str">
        <f t="shared" si="25"/>
        <v xml:space="preserve"> </v>
      </c>
      <c r="AQ644" s="9" t="str">
        <f t="shared" si="25"/>
        <v xml:space="preserve"> </v>
      </c>
      <c r="AS644" s="59" t="str" cm="1">
        <f t="array" ref="AS644">IF(TRIM(AO644)="Not-selected",0,IF(OR(TRIM(AQ644)="",AR644=""),"",IFERROR(SUM(_xlfn.NUMBERVALUE(SUBSTITUTE(TRIM(_xlfn.XLOOKUP(TRIM(_xlfn.TEXTSPLIT(AQ644,",")),TRIM(_xlfn.TEXTSPLIT(E644,",")),TRIM(_xlfn.TEXTSPLIT(I644,",")))),"$","")))*AR644,"")))</f>
        <v/>
      </c>
    </row>
    <row r="645" spans="2:45">
      <c r="B645" t="str">
        <f t="shared" si="24"/>
        <v xml:space="preserve"> -  -  </v>
      </c>
      <c r="AP645" s="9" t="str">
        <f t="shared" si="25"/>
        <v xml:space="preserve"> </v>
      </c>
      <c r="AQ645" s="9" t="str">
        <f t="shared" si="25"/>
        <v xml:space="preserve"> </v>
      </c>
      <c r="AS645" s="59" t="str" cm="1">
        <f t="array" ref="AS645">IF(TRIM(AO645)="Not-selected",0,IF(OR(TRIM(AQ645)="",AR645=""),"",IFERROR(SUM(_xlfn.NUMBERVALUE(SUBSTITUTE(TRIM(_xlfn.XLOOKUP(TRIM(_xlfn.TEXTSPLIT(AQ645,",")),TRIM(_xlfn.TEXTSPLIT(E645,",")),TRIM(_xlfn.TEXTSPLIT(I645,",")))),"$","")))*AR645,"")))</f>
        <v/>
      </c>
    </row>
    <row r="646" spans="2:45">
      <c r="B646" t="str">
        <f t="shared" si="24"/>
        <v xml:space="preserve"> -  -  </v>
      </c>
      <c r="AP646" s="9" t="str">
        <f t="shared" si="25"/>
        <v xml:space="preserve"> </v>
      </c>
      <c r="AQ646" s="9" t="str">
        <f t="shared" si="25"/>
        <v xml:space="preserve"> </v>
      </c>
      <c r="AS646" s="59" t="str" cm="1">
        <f t="array" ref="AS646">IF(TRIM(AO646)="Not-selected",0,IF(OR(TRIM(AQ646)="",AR646=""),"",IFERROR(SUM(_xlfn.NUMBERVALUE(SUBSTITUTE(TRIM(_xlfn.XLOOKUP(TRIM(_xlfn.TEXTSPLIT(AQ646,",")),TRIM(_xlfn.TEXTSPLIT(E646,",")),TRIM(_xlfn.TEXTSPLIT(I646,",")))),"$","")))*AR646,"")))</f>
        <v/>
      </c>
    </row>
    <row r="647" spans="2:45">
      <c r="B647" t="str">
        <f t="shared" si="24"/>
        <v xml:space="preserve"> -  -  </v>
      </c>
      <c r="AP647" s="9" t="str">
        <f t="shared" si="25"/>
        <v xml:space="preserve"> </v>
      </c>
      <c r="AQ647" s="9" t="str">
        <f t="shared" si="25"/>
        <v xml:space="preserve"> </v>
      </c>
      <c r="AS647" s="59" t="str" cm="1">
        <f t="array" ref="AS647">IF(TRIM(AO647)="Not-selected",0,IF(OR(TRIM(AQ647)="",AR647=""),"",IFERROR(SUM(_xlfn.NUMBERVALUE(SUBSTITUTE(TRIM(_xlfn.XLOOKUP(TRIM(_xlfn.TEXTSPLIT(AQ647,",")),TRIM(_xlfn.TEXTSPLIT(E647,",")),TRIM(_xlfn.TEXTSPLIT(I647,",")))),"$","")))*AR647,"")))</f>
        <v/>
      </c>
    </row>
    <row r="648" spans="2:45">
      <c r="B648" t="str">
        <f t="shared" si="24"/>
        <v xml:space="preserve"> -  -  </v>
      </c>
      <c r="AP648" s="9" t="str">
        <f t="shared" si="25"/>
        <v xml:space="preserve"> </v>
      </c>
      <c r="AQ648" s="9" t="str">
        <f t="shared" si="25"/>
        <v xml:space="preserve"> </v>
      </c>
      <c r="AS648" s="59" t="str" cm="1">
        <f t="array" ref="AS648">IF(TRIM(AO648)="Not-selected",0,IF(OR(TRIM(AQ648)="",AR648=""),"",IFERROR(SUM(_xlfn.NUMBERVALUE(SUBSTITUTE(TRIM(_xlfn.XLOOKUP(TRIM(_xlfn.TEXTSPLIT(AQ648,",")),TRIM(_xlfn.TEXTSPLIT(E648,",")),TRIM(_xlfn.TEXTSPLIT(I648,",")))),"$","")))*AR648,"")))</f>
        <v/>
      </c>
    </row>
    <row r="649" spans="2:45">
      <c r="B649" t="str">
        <f t="shared" si="24"/>
        <v xml:space="preserve"> -  -  </v>
      </c>
      <c r="AP649" s="9" t="str">
        <f t="shared" si="25"/>
        <v xml:space="preserve"> </v>
      </c>
      <c r="AQ649" s="9" t="str">
        <f t="shared" si="25"/>
        <v xml:space="preserve"> </v>
      </c>
      <c r="AS649" s="59" t="str" cm="1">
        <f t="array" ref="AS649">IF(TRIM(AO649)="Not-selected",0,IF(OR(TRIM(AQ649)="",AR649=""),"",IFERROR(SUM(_xlfn.NUMBERVALUE(SUBSTITUTE(TRIM(_xlfn.XLOOKUP(TRIM(_xlfn.TEXTSPLIT(AQ649,",")),TRIM(_xlfn.TEXTSPLIT(E649,",")),TRIM(_xlfn.TEXTSPLIT(I649,",")))),"$","")))*AR649,"")))</f>
        <v/>
      </c>
    </row>
    <row r="650" spans="2:45">
      <c r="B650" t="str">
        <f t="shared" si="24"/>
        <v xml:space="preserve"> -  -  </v>
      </c>
      <c r="AP650" s="9" t="str">
        <f t="shared" si="25"/>
        <v xml:space="preserve"> </v>
      </c>
      <c r="AQ650" s="9" t="str">
        <f t="shared" si="25"/>
        <v xml:space="preserve"> </v>
      </c>
      <c r="AS650" s="59" t="str" cm="1">
        <f t="array" ref="AS650">IF(TRIM(AO650)="Not-selected",0,IF(OR(TRIM(AQ650)="",AR650=""),"",IFERROR(SUM(_xlfn.NUMBERVALUE(SUBSTITUTE(TRIM(_xlfn.XLOOKUP(TRIM(_xlfn.TEXTSPLIT(AQ650,",")),TRIM(_xlfn.TEXTSPLIT(E650,",")),TRIM(_xlfn.TEXTSPLIT(I650,",")))),"$","")))*AR650,"")))</f>
        <v/>
      </c>
    </row>
    <row r="651" spans="2:45">
      <c r="B651" t="str">
        <f t="shared" si="24"/>
        <v xml:space="preserve"> -  -  </v>
      </c>
      <c r="AP651" s="9" t="str">
        <f t="shared" si="25"/>
        <v xml:space="preserve"> </v>
      </c>
      <c r="AQ651" s="9" t="str">
        <f t="shared" si="25"/>
        <v xml:space="preserve"> </v>
      </c>
      <c r="AS651" s="59" t="str" cm="1">
        <f t="array" ref="AS651">IF(TRIM(AO651)="Not-selected",0,IF(OR(TRIM(AQ651)="",AR651=""),"",IFERROR(SUM(_xlfn.NUMBERVALUE(SUBSTITUTE(TRIM(_xlfn.XLOOKUP(TRIM(_xlfn.TEXTSPLIT(AQ651,",")),TRIM(_xlfn.TEXTSPLIT(E651,",")),TRIM(_xlfn.TEXTSPLIT(I651,",")))),"$","")))*AR651,"")))</f>
        <v/>
      </c>
    </row>
    <row r="652" spans="2:45">
      <c r="B652" t="str">
        <f t="shared" si="24"/>
        <v xml:space="preserve"> -  -  </v>
      </c>
      <c r="AP652" s="9" t="str">
        <f t="shared" ref="AP652:AP715" si="26">IF($AO652="Not-Selected", "None", " ")</f>
        <v xml:space="preserve"> </v>
      </c>
      <c r="AQ652" s="9" t="str">
        <f t="shared" si="25"/>
        <v xml:space="preserve"> </v>
      </c>
      <c r="AS652" s="59" t="str" cm="1">
        <f t="array" ref="AS652">IF(TRIM(AO652)="Not-selected",0,IF(OR(TRIM(AQ652)="",AR652=""),"",IFERROR(SUM(_xlfn.NUMBERVALUE(SUBSTITUTE(TRIM(_xlfn.XLOOKUP(TRIM(_xlfn.TEXTSPLIT(AQ652,",")),TRIM(_xlfn.TEXTSPLIT(E652,",")),TRIM(_xlfn.TEXTSPLIT(I652,",")))),"$","")))*AR652,"")))</f>
        <v/>
      </c>
    </row>
    <row r="653" spans="2:45">
      <c r="B653" t="str">
        <f t="shared" ref="B653:B716" si="27">IF(F653="None",_xlfn.CONCAT(A653," - ",AQ653),_xlfn.CONCAT(A653," - ",F653," - ",AQ653))</f>
        <v xml:space="preserve"> -  -  </v>
      </c>
      <c r="AP653" s="9" t="str">
        <f t="shared" si="26"/>
        <v xml:space="preserve"> </v>
      </c>
      <c r="AQ653" s="9" t="str">
        <f t="shared" ref="AP653:AQ716" si="28">IF($AO653="Not-Selected", "None", " ")</f>
        <v xml:space="preserve"> </v>
      </c>
      <c r="AS653" s="59" t="str" cm="1">
        <f t="array" ref="AS653">IF(TRIM(AO653)="Not-selected",0,IF(OR(TRIM(AQ653)="",AR653=""),"",IFERROR(SUM(_xlfn.NUMBERVALUE(SUBSTITUTE(TRIM(_xlfn.XLOOKUP(TRIM(_xlfn.TEXTSPLIT(AQ653,",")),TRIM(_xlfn.TEXTSPLIT(E653,",")),TRIM(_xlfn.TEXTSPLIT(I653,",")))),"$","")))*AR653,"")))</f>
        <v/>
      </c>
    </row>
    <row r="654" spans="2:45">
      <c r="B654" t="str">
        <f t="shared" si="27"/>
        <v xml:space="preserve"> -  -  </v>
      </c>
      <c r="AP654" s="9" t="str">
        <f t="shared" si="26"/>
        <v xml:space="preserve"> </v>
      </c>
      <c r="AQ654" s="9" t="str">
        <f t="shared" si="28"/>
        <v xml:space="preserve"> </v>
      </c>
      <c r="AS654" s="59" t="str" cm="1">
        <f t="array" ref="AS654">IF(TRIM(AO654)="Not-selected",0,IF(OR(TRIM(AQ654)="",AR654=""),"",IFERROR(SUM(_xlfn.NUMBERVALUE(SUBSTITUTE(TRIM(_xlfn.XLOOKUP(TRIM(_xlfn.TEXTSPLIT(AQ654,",")),TRIM(_xlfn.TEXTSPLIT(E654,",")),TRIM(_xlfn.TEXTSPLIT(I654,",")))),"$","")))*AR654,"")))</f>
        <v/>
      </c>
    </row>
    <row r="655" spans="2:45">
      <c r="B655" t="str">
        <f t="shared" si="27"/>
        <v xml:space="preserve"> -  -  </v>
      </c>
      <c r="AP655" s="9" t="str">
        <f t="shared" si="26"/>
        <v xml:space="preserve"> </v>
      </c>
      <c r="AQ655" s="9" t="str">
        <f t="shared" si="28"/>
        <v xml:space="preserve"> </v>
      </c>
      <c r="AS655" s="59" t="str" cm="1">
        <f t="array" ref="AS655">IF(TRIM(AO655)="Not-selected",0,IF(OR(TRIM(AQ655)="",AR655=""),"",IFERROR(SUM(_xlfn.NUMBERVALUE(SUBSTITUTE(TRIM(_xlfn.XLOOKUP(TRIM(_xlfn.TEXTSPLIT(AQ655,",")),TRIM(_xlfn.TEXTSPLIT(E655,",")),TRIM(_xlfn.TEXTSPLIT(I655,",")))),"$","")))*AR655,"")))</f>
        <v/>
      </c>
    </row>
    <row r="656" spans="2:45">
      <c r="B656" t="str">
        <f t="shared" si="27"/>
        <v xml:space="preserve"> -  -  </v>
      </c>
      <c r="AP656" s="9" t="str">
        <f t="shared" si="26"/>
        <v xml:space="preserve"> </v>
      </c>
      <c r="AQ656" s="9" t="str">
        <f t="shared" si="28"/>
        <v xml:space="preserve"> </v>
      </c>
      <c r="AS656" s="59" t="str" cm="1">
        <f t="array" ref="AS656">IF(TRIM(AO656)="Not-selected",0,IF(OR(TRIM(AQ656)="",AR656=""),"",IFERROR(SUM(_xlfn.NUMBERVALUE(SUBSTITUTE(TRIM(_xlfn.XLOOKUP(TRIM(_xlfn.TEXTSPLIT(AQ656,",")),TRIM(_xlfn.TEXTSPLIT(E656,",")),TRIM(_xlfn.TEXTSPLIT(I656,",")))),"$","")))*AR656,"")))</f>
        <v/>
      </c>
    </row>
    <row r="657" spans="2:45">
      <c r="B657" t="str">
        <f t="shared" si="27"/>
        <v xml:space="preserve"> -  -  </v>
      </c>
      <c r="AP657" s="9" t="str">
        <f t="shared" si="26"/>
        <v xml:space="preserve"> </v>
      </c>
      <c r="AQ657" s="9" t="str">
        <f t="shared" si="28"/>
        <v xml:space="preserve"> </v>
      </c>
      <c r="AS657" s="59" t="str" cm="1">
        <f t="array" ref="AS657">IF(TRIM(AO657)="Not-selected",0,IF(OR(TRIM(AQ657)="",AR657=""),"",IFERROR(SUM(_xlfn.NUMBERVALUE(SUBSTITUTE(TRIM(_xlfn.XLOOKUP(TRIM(_xlfn.TEXTSPLIT(AQ657,",")),TRIM(_xlfn.TEXTSPLIT(E657,",")),TRIM(_xlfn.TEXTSPLIT(I657,",")))),"$","")))*AR657,"")))</f>
        <v/>
      </c>
    </row>
    <row r="658" spans="2:45">
      <c r="B658" t="str">
        <f t="shared" si="27"/>
        <v xml:space="preserve"> -  -  </v>
      </c>
      <c r="AP658" s="9" t="str">
        <f t="shared" si="26"/>
        <v xml:space="preserve"> </v>
      </c>
      <c r="AQ658" s="9" t="str">
        <f t="shared" si="28"/>
        <v xml:space="preserve"> </v>
      </c>
      <c r="AS658" s="59" t="str" cm="1">
        <f t="array" ref="AS658">IF(TRIM(AO658)="Not-selected",0,IF(OR(TRIM(AQ658)="",AR658=""),"",IFERROR(SUM(_xlfn.NUMBERVALUE(SUBSTITUTE(TRIM(_xlfn.XLOOKUP(TRIM(_xlfn.TEXTSPLIT(AQ658,",")),TRIM(_xlfn.TEXTSPLIT(E658,",")),TRIM(_xlfn.TEXTSPLIT(I658,",")))),"$","")))*AR658,"")))</f>
        <v/>
      </c>
    </row>
    <row r="659" spans="2:45">
      <c r="B659" t="str">
        <f t="shared" si="27"/>
        <v xml:space="preserve"> -  -  </v>
      </c>
      <c r="AP659" s="9" t="str">
        <f t="shared" si="26"/>
        <v xml:space="preserve"> </v>
      </c>
      <c r="AQ659" s="9" t="str">
        <f t="shared" si="28"/>
        <v xml:space="preserve"> </v>
      </c>
      <c r="AS659" s="59" t="str" cm="1">
        <f t="array" ref="AS659">IF(TRIM(AO659)="Not-selected",0,IF(OR(TRIM(AQ659)="",AR659=""),"",IFERROR(SUM(_xlfn.NUMBERVALUE(SUBSTITUTE(TRIM(_xlfn.XLOOKUP(TRIM(_xlfn.TEXTSPLIT(AQ659,",")),TRIM(_xlfn.TEXTSPLIT(E659,",")),TRIM(_xlfn.TEXTSPLIT(I659,",")))),"$","")))*AR659,"")))</f>
        <v/>
      </c>
    </row>
    <row r="660" spans="2:45">
      <c r="B660" t="str">
        <f t="shared" si="27"/>
        <v xml:space="preserve"> -  -  </v>
      </c>
      <c r="AP660" s="9" t="str">
        <f t="shared" si="26"/>
        <v xml:space="preserve"> </v>
      </c>
      <c r="AQ660" s="9" t="str">
        <f t="shared" si="28"/>
        <v xml:space="preserve"> </v>
      </c>
      <c r="AS660" s="59" t="str" cm="1">
        <f t="array" ref="AS660">IF(TRIM(AO660)="Not-selected",0,IF(OR(TRIM(AQ660)="",AR660=""),"",IFERROR(SUM(_xlfn.NUMBERVALUE(SUBSTITUTE(TRIM(_xlfn.XLOOKUP(TRIM(_xlfn.TEXTSPLIT(AQ660,",")),TRIM(_xlfn.TEXTSPLIT(E660,",")),TRIM(_xlfn.TEXTSPLIT(I660,",")))),"$","")))*AR660,"")))</f>
        <v/>
      </c>
    </row>
    <row r="661" spans="2:45">
      <c r="B661" t="str">
        <f t="shared" si="27"/>
        <v xml:space="preserve"> -  -  </v>
      </c>
      <c r="AP661" s="9" t="str">
        <f t="shared" si="26"/>
        <v xml:space="preserve"> </v>
      </c>
      <c r="AQ661" s="9" t="str">
        <f t="shared" si="28"/>
        <v xml:space="preserve"> </v>
      </c>
      <c r="AS661" s="59" t="str" cm="1">
        <f t="array" ref="AS661">IF(TRIM(AO661)="Not-selected",0,IF(OR(TRIM(AQ661)="",AR661=""),"",IFERROR(SUM(_xlfn.NUMBERVALUE(SUBSTITUTE(TRIM(_xlfn.XLOOKUP(TRIM(_xlfn.TEXTSPLIT(AQ661,",")),TRIM(_xlfn.TEXTSPLIT(E661,",")),TRIM(_xlfn.TEXTSPLIT(I661,",")))),"$","")))*AR661,"")))</f>
        <v/>
      </c>
    </row>
    <row r="662" spans="2:45">
      <c r="B662" t="str">
        <f t="shared" si="27"/>
        <v xml:space="preserve"> -  -  </v>
      </c>
      <c r="AP662" s="9" t="str">
        <f t="shared" si="26"/>
        <v xml:space="preserve"> </v>
      </c>
      <c r="AQ662" s="9" t="str">
        <f t="shared" si="28"/>
        <v xml:space="preserve"> </v>
      </c>
      <c r="AS662" s="59" t="str" cm="1">
        <f t="array" ref="AS662">IF(TRIM(AO662)="Not-selected",0,IF(OR(TRIM(AQ662)="",AR662=""),"",IFERROR(SUM(_xlfn.NUMBERVALUE(SUBSTITUTE(TRIM(_xlfn.XLOOKUP(TRIM(_xlfn.TEXTSPLIT(AQ662,",")),TRIM(_xlfn.TEXTSPLIT(E662,",")),TRIM(_xlfn.TEXTSPLIT(I662,",")))),"$","")))*AR662,"")))</f>
        <v/>
      </c>
    </row>
    <row r="663" spans="2:45">
      <c r="B663" t="str">
        <f t="shared" si="27"/>
        <v xml:space="preserve"> -  -  </v>
      </c>
      <c r="AP663" s="9" t="str">
        <f t="shared" si="26"/>
        <v xml:space="preserve"> </v>
      </c>
      <c r="AQ663" s="9" t="str">
        <f t="shared" si="28"/>
        <v xml:space="preserve"> </v>
      </c>
      <c r="AS663" s="59" t="str" cm="1">
        <f t="array" ref="AS663">IF(TRIM(AO663)="Not-selected",0,IF(OR(TRIM(AQ663)="",AR663=""),"",IFERROR(SUM(_xlfn.NUMBERVALUE(SUBSTITUTE(TRIM(_xlfn.XLOOKUP(TRIM(_xlfn.TEXTSPLIT(AQ663,",")),TRIM(_xlfn.TEXTSPLIT(E663,",")),TRIM(_xlfn.TEXTSPLIT(I663,",")))),"$","")))*AR663,"")))</f>
        <v/>
      </c>
    </row>
    <row r="664" spans="2:45">
      <c r="B664" t="str">
        <f t="shared" si="27"/>
        <v xml:space="preserve"> -  -  </v>
      </c>
      <c r="AP664" s="9" t="str">
        <f t="shared" si="26"/>
        <v xml:space="preserve"> </v>
      </c>
      <c r="AQ664" s="9" t="str">
        <f t="shared" si="28"/>
        <v xml:space="preserve"> </v>
      </c>
      <c r="AS664" s="59" t="str" cm="1">
        <f t="array" ref="AS664">IF(TRIM(AO664)="Not-selected",0,IF(OR(TRIM(AQ664)="",AR664=""),"",IFERROR(SUM(_xlfn.NUMBERVALUE(SUBSTITUTE(TRIM(_xlfn.XLOOKUP(TRIM(_xlfn.TEXTSPLIT(AQ664,",")),TRIM(_xlfn.TEXTSPLIT(E664,",")),TRIM(_xlfn.TEXTSPLIT(I664,",")))),"$","")))*AR664,"")))</f>
        <v/>
      </c>
    </row>
    <row r="665" spans="2:45">
      <c r="B665" t="str">
        <f t="shared" si="27"/>
        <v xml:space="preserve"> -  -  </v>
      </c>
      <c r="AP665" s="9" t="str">
        <f t="shared" si="26"/>
        <v xml:space="preserve"> </v>
      </c>
      <c r="AQ665" s="9" t="str">
        <f t="shared" si="28"/>
        <v xml:space="preserve"> </v>
      </c>
      <c r="AS665" s="59" t="str" cm="1">
        <f t="array" ref="AS665">IF(TRIM(AO665)="Not-selected",0,IF(OR(TRIM(AQ665)="",AR665=""),"",IFERROR(SUM(_xlfn.NUMBERVALUE(SUBSTITUTE(TRIM(_xlfn.XLOOKUP(TRIM(_xlfn.TEXTSPLIT(AQ665,",")),TRIM(_xlfn.TEXTSPLIT(E665,",")),TRIM(_xlfn.TEXTSPLIT(I665,",")))),"$","")))*AR665,"")))</f>
        <v/>
      </c>
    </row>
    <row r="666" spans="2:45">
      <c r="B666" t="str">
        <f t="shared" si="27"/>
        <v xml:space="preserve"> -  -  </v>
      </c>
      <c r="AP666" s="9" t="str">
        <f t="shared" si="26"/>
        <v xml:space="preserve"> </v>
      </c>
      <c r="AQ666" s="9" t="str">
        <f t="shared" si="28"/>
        <v xml:space="preserve"> </v>
      </c>
      <c r="AS666" s="59" t="str" cm="1">
        <f t="array" ref="AS666">IF(TRIM(AO666)="Not-selected",0,IF(OR(TRIM(AQ666)="",AR666=""),"",IFERROR(SUM(_xlfn.NUMBERVALUE(SUBSTITUTE(TRIM(_xlfn.XLOOKUP(TRIM(_xlfn.TEXTSPLIT(AQ666,",")),TRIM(_xlfn.TEXTSPLIT(E666,",")),TRIM(_xlfn.TEXTSPLIT(I666,",")))),"$","")))*AR666,"")))</f>
        <v/>
      </c>
    </row>
    <row r="667" spans="2:45">
      <c r="B667" t="str">
        <f t="shared" si="27"/>
        <v xml:space="preserve"> -  -  </v>
      </c>
      <c r="AP667" s="9" t="str">
        <f t="shared" si="26"/>
        <v xml:space="preserve"> </v>
      </c>
      <c r="AQ667" s="9" t="str">
        <f t="shared" si="28"/>
        <v xml:space="preserve"> </v>
      </c>
      <c r="AS667" s="59" t="str" cm="1">
        <f t="array" ref="AS667">IF(TRIM(AO667)="Not-selected",0,IF(OR(TRIM(AQ667)="",AR667=""),"",IFERROR(SUM(_xlfn.NUMBERVALUE(SUBSTITUTE(TRIM(_xlfn.XLOOKUP(TRIM(_xlfn.TEXTSPLIT(AQ667,",")),TRIM(_xlfn.TEXTSPLIT(E667,",")),TRIM(_xlfn.TEXTSPLIT(I667,",")))),"$","")))*AR667,"")))</f>
        <v/>
      </c>
    </row>
    <row r="668" spans="2:45">
      <c r="B668" t="str">
        <f t="shared" si="27"/>
        <v xml:space="preserve"> -  -  </v>
      </c>
      <c r="AP668" s="9" t="str">
        <f t="shared" si="26"/>
        <v xml:space="preserve"> </v>
      </c>
      <c r="AQ668" s="9" t="str">
        <f t="shared" si="28"/>
        <v xml:space="preserve"> </v>
      </c>
      <c r="AS668" s="59" t="str" cm="1">
        <f t="array" ref="AS668">IF(TRIM(AO668)="Not-selected",0,IF(OR(TRIM(AQ668)="",AR668=""),"",IFERROR(SUM(_xlfn.NUMBERVALUE(SUBSTITUTE(TRIM(_xlfn.XLOOKUP(TRIM(_xlfn.TEXTSPLIT(AQ668,",")),TRIM(_xlfn.TEXTSPLIT(E668,",")),TRIM(_xlfn.TEXTSPLIT(I668,",")))),"$","")))*AR668,"")))</f>
        <v/>
      </c>
    </row>
    <row r="669" spans="2:45">
      <c r="B669" t="str">
        <f t="shared" si="27"/>
        <v xml:space="preserve"> -  -  </v>
      </c>
      <c r="AP669" s="9" t="str">
        <f t="shared" si="26"/>
        <v xml:space="preserve"> </v>
      </c>
      <c r="AQ669" s="9" t="str">
        <f t="shared" si="28"/>
        <v xml:space="preserve"> </v>
      </c>
      <c r="AS669" s="59" t="str" cm="1">
        <f t="array" ref="AS669">IF(TRIM(AO669)="Not-selected",0,IF(OR(TRIM(AQ669)="",AR669=""),"",IFERROR(SUM(_xlfn.NUMBERVALUE(SUBSTITUTE(TRIM(_xlfn.XLOOKUP(TRIM(_xlfn.TEXTSPLIT(AQ669,",")),TRIM(_xlfn.TEXTSPLIT(E669,",")),TRIM(_xlfn.TEXTSPLIT(I669,",")))),"$","")))*AR669,"")))</f>
        <v/>
      </c>
    </row>
    <row r="670" spans="2:45">
      <c r="B670" t="str">
        <f t="shared" si="27"/>
        <v xml:space="preserve"> -  -  </v>
      </c>
      <c r="AP670" s="9" t="str">
        <f t="shared" si="26"/>
        <v xml:space="preserve"> </v>
      </c>
      <c r="AQ670" s="9" t="str">
        <f t="shared" si="28"/>
        <v xml:space="preserve"> </v>
      </c>
      <c r="AS670" s="59" t="str" cm="1">
        <f t="array" ref="AS670">IF(TRIM(AO670)="Not-selected",0,IF(OR(TRIM(AQ670)="",AR670=""),"",IFERROR(SUM(_xlfn.NUMBERVALUE(SUBSTITUTE(TRIM(_xlfn.XLOOKUP(TRIM(_xlfn.TEXTSPLIT(AQ670,",")),TRIM(_xlfn.TEXTSPLIT(E670,",")),TRIM(_xlfn.TEXTSPLIT(I670,",")))),"$","")))*AR670,"")))</f>
        <v/>
      </c>
    </row>
    <row r="671" spans="2:45">
      <c r="B671" t="str">
        <f t="shared" si="27"/>
        <v xml:space="preserve"> -  -  </v>
      </c>
      <c r="AP671" s="9" t="str">
        <f t="shared" si="26"/>
        <v xml:space="preserve"> </v>
      </c>
      <c r="AQ671" s="9" t="str">
        <f t="shared" si="28"/>
        <v xml:space="preserve"> </v>
      </c>
      <c r="AS671" s="59" t="str" cm="1">
        <f t="array" ref="AS671">IF(TRIM(AO671)="Not-selected",0,IF(OR(TRIM(AQ671)="",AR671=""),"",IFERROR(SUM(_xlfn.NUMBERVALUE(SUBSTITUTE(TRIM(_xlfn.XLOOKUP(TRIM(_xlfn.TEXTSPLIT(AQ671,",")),TRIM(_xlfn.TEXTSPLIT(E671,",")),TRIM(_xlfn.TEXTSPLIT(I671,",")))),"$","")))*AR671,"")))</f>
        <v/>
      </c>
    </row>
    <row r="672" spans="2:45">
      <c r="B672" t="str">
        <f t="shared" si="27"/>
        <v xml:space="preserve"> -  -  </v>
      </c>
      <c r="AP672" s="9" t="str">
        <f t="shared" si="26"/>
        <v xml:space="preserve"> </v>
      </c>
      <c r="AQ672" s="9" t="str">
        <f t="shared" si="28"/>
        <v xml:space="preserve"> </v>
      </c>
      <c r="AS672" s="59" t="str" cm="1">
        <f t="array" ref="AS672">IF(TRIM(AO672)="Not-selected",0,IF(OR(TRIM(AQ672)="",AR672=""),"",IFERROR(SUM(_xlfn.NUMBERVALUE(SUBSTITUTE(TRIM(_xlfn.XLOOKUP(TRIM(_xlfn.TEXTSPLIT(AQ672,",")),TRIM(_xlfn.TEXTSPLIT(E672,",")),TRIM(_xlfn.TEXTSPLIT(I672,",")))),"$","")))*AR672,"")))</f>
        <v/>
      </c>
    </row>
    <row r="673" spans="2:45">
      <c r="B673" t="str">
        <f t="shared" si="27"/>
        <v xml:space="preserve"> -  -  </v>
      </c>
      <c r="AP673" s="9" t="str">
        <f t="shared" si="26"/>
        <v xml:space="preserve"> </v>
      </c>
      <c r="AQ673" s="9" t="str">
        <f t="shared" si="28"/>
        <v xml:space="preserve"> </v>
      </c>
      <c r="AS673" s="59" t="str" cm="1">
        <f t="array" ref="AS673">IF(TRIM(AO673)="Not-selected",0,IF(OR(TRIM(AQ673)="",AR673=""),"",IFERROR(SUM(_xlfn.NUMBERVALUE(SUBSTITUTE(TRIM(_xlfn.XLOOKUP(TRIM(_xlfn.TEXTSPLIT(AQ673,",")),TRIM(_xlfn.TEXTSPLIT(E673,",")),TRIM(_xlfn.TEXTSPLIT(I673,",")))),"$","")))*AR673,"")))</f>
        <v/>
      </c>
    </row>
    <row r="674" spans="2:45">
      <c r="B674" t="str">
        <f t="shared" si="27"/>
        <v xml:space="preserve"> -  -  </v>
      </c>
      <c r="AP674" s="9" t="str">
        <f t="shared" si="26"/>
        <v xml:space="preserve"> </v>
      </c>
      <c r="AQ674" s="9" t="str">
        <f t="shared" si="28"/>
        <v xml:space="preserve"> </v>
      </c>
      <c r="AS674" s="59" t="str" cm="1">
        <f t="array" ref="AS674">IF(TRIM(AO674)="Not-selected",0,IF(OR(TRIM(AQ674)="",AR674=""),"",IFERROR(SUM(_xlfn.NUMBERVALUE(SUBSTITUTE(TRIM(_xlfn.XLOOKUP(TRIM(_xlfn.TEXTSPLIT(AQ674,",")),TRIM(_xlfn.TEXTSPLIT(E674,",")),TRIM(_xlfn.TEXTSPLIT(I674,",")))),"$","")))*AR674,"")))</f>
        <v/>
      </c>
    </row>
    <row r="675" spans="2:45">
      <c r="B675" t="str">
        <f t="shared" si="27"/>
        <v xml:space="preserve"> -  -  </v>
      </c>
      <c r="AP675" s="9" t="str">
        <f t="shared" si="26"/>
        <v xml:space="preserve"> </v>
      </c>
      <c r="AQ675" s="9" t="str">
        <f t="shared" si="28"/>
        <v xml:space="preserve"> </v>
      </c>
      <c r="AS675" s="59" t="str" cm="1">
        <f t="array" ref="AS675">IF(TRIM(AO675)="Not-selected",0,IF(OR(TRIM(AQ675)="",AR675=""),"",IFERROR(SUM(_xlfn.NUMBERVALUE(SUBSTITUTE(TRIM(_xlfn.XLOOKUP(TRIM(_xlfn.TEXTSPLIT(AQ675,",")),TRIM(_xlfn.TEXTSPLIT(E675,",")),TRIM(_xlfn.TEXTSPLIT(I675,",")))),"$","")))*AR675,"")))</f>
        <v/>
      </c>
    </row>
    <row r="676" spans="2:45">
      <c r="B676" t="str">
        <f t="shared" si="27"/>
        <v xml:space="preserve"> -  -  </v>
      </c>
      <c r="AP676" s="9" t="str">
        <f t="shared" si="26"/>
        <v xml:space="preserve"> </v>
      </c>
      <c r="AQ676" s="9" t="str">
        <f t="shared" si="28"/>
        <v xml:space="preserve"> </v>
      </c>
      <c r="AS676" s="59" t="str" cm="1">
        <f t="array" ref="AS676">IF(TRIM(AO676)="Not-selected",0,IF(OR(TRIM(AQ676)="",AR676=""),"",IFERROR(SUM(_xlfn.NUMBERVALUE(SUBSTITUTE(TRIM(_xlfn.XLOOKUP(TRIM(_xlfn.TEXTSPLIT(AQ676,",")),TRIM(_xlfn.TEXTSPLIT(E676,",")),TRIM(_xlfn.TEXTSPLIT(I676,",")))),"$","")))*AR676,"")))</f>
        <v/>
      </c>
    </row>
    <row r="677" spans="2:45">
      <c r="B677" t="str">
        <f t="shared" si="27"/>
        <v xml:space="preserve"> -  -  </v>
      </c>
      <c r="AP677" s="9" t="str">
        <f t="shared" si="26"/>
        <v xml:space="preserve"> </v>
      </c>
      <c r="AQ677" s="9" t="str">
        <f t="shared" si="28"/>
        <v xml:space="preserve"> </v>
      </c>
      <c r="AS677" s="59" t="str" cm="1">
        <f t="array" ref="AS677">IF(TRIM(AO677)="Not-selected",0,IF(OR(TRIM(AQ677)="",AR677=""),"",IFERROR(SUM(_xlfn.NUMBERVALUE(SUBSTITUTE(TRIM(_xlfn.XLOOKUP(TRIM(_xlfn.TEXTSPLIT(AQ677,",")),TRIM(_xlfn.TEXTSPLIT(E677,",")),TRIM(_xlfn.TEXTSPLIT(I677,",")))),"$","")))*AR677,"")))</f>
        <v/>
      </c>
    </row>
    <row r="678" spans="2:45">
      <c r="B678" t="str">
        <f t="shared" si="27"/>
        <v xml:space="preserve"> -  -  </v>
      </c>
      <c r="AP678" s="9" t="str">
        <f t="shared" si="26"/>
        <v xml:space="preserve"> </v>
      </c>
      <c r="AQ678" s="9" t="str">
        <f t="shared" si="28"/>
        <v xml:space="preserve"> </v>
      </c>
      <c r="AS678" s="59" t="str" cm="1">
        <f t="array" ref="AS678">IF(TRIM(AO678)="Not-selected",0,IF(OR(TRIM(AQ678)="",AR678=""),"",IFERROR(SUM(_xlfn.NUMBERVALUE(SUBSTITUTE(TRIM(_xlfn.XLOOKUP(TRIM(_xlfn.TEXTSPLIT(AQ678,",")),TRIM(_xlfn.TEXTSPLIT(E678,",")),TRIM(_xlfn.TEXTSPLIT(I678,",")))),"$","")))*AR678,"")))</f>
        <v/>
      </c>
    </row>
    <row r="679" spans="2:45">
      <c r="B679" t="str">
        <f t="shared" si="27"/>
        <v xml:space="preserve"> -  -  </v>
      </c>
      <c r="AP679" s="9" t="str">
        <f t="shared" si="26"/>
        <v xml:space="preserve"> </v>
      </c>
      <c r="AQ679" s="9" t="str">
        <f t="shared" si="28"/>
        <v xml:space="preserve"> </v>
      </c>
      <c r="AS679" s="59" t="str" cm="1">
        <f t="array" ref="AS679">IF(TRIM(AO679)="Not-selected",0,IF(OR(TRIM(AQ679)="",AR679=""),"",IFERROR(SUM(_xlfn.NUMBERVALUE(SUBSTITUTE(TRIM(_xlfn.XLOOKUP(TRIM(_xlfn.TEXTSPLIT(AQ679,",")),TRIM(_xlfn.TEXTSPLIT(E679,",")),TRIM(_xlfn.TEXTSPLIT(I679,",")))),"$","")))*AR679,"")))</f>
        <v/>
      </c>
    </row>
    <row r="680" spans="2:45">
      <c r="B680" t="str">
        <f t="shared" si="27"/>
        <v xml:space="preserve"> -  -  </v>
      </c>
      <c r="AP680" s="9" t="str">
        <f t="shared" si="26"/>
        <v xml:space="preserve"> </v>
      </c>
      <c r="AQ680" s="9" t="str">
        <f t="shared" si="28"/>
        <v xml:space="preserve"> </v>
      </c>
      <c r="AS680" s="59" t="str" cm="1">
        <f t="array" ref="AS680">IF(TRIM(AO680)="Not-selected",0,IF(OR(TRIM(AQ680)="",AR680=""),"",IFERROR(SUM(_xlfn.NUMBERVALUE(SUBSTITUTE(TRIM(_xlfn.XLOOKUP(TRIM(_xlfn.TEXTSPLIT(AQ680,",")),TRIM(_xlfn.TEXTSPLIT(E680,",")),TRIM(_xlfn.TEXTSPLIT(I680,",")))),"$","")))*AR680,"")))</f>
        <v/>
      </c>
    </row>
    <row r="681" spans="2:45">
      <c r="B681" t="str">
        <f t="shared" si="27"/>
        <v xml:space="preserve"> -  -  </v>
      </c>
      <c r="AP681" s="9" t="str">
        <f t="shared" si="26"/>
        <v xml:space="preserve"> </v>
      </c>
      <c r="AQ681" s="9" t="str">
        <f t="shared" si="28"/>
        <v xml:space="preserve"> </v>
      </c>
      <c r="AS681" s="59" t="str" cm="1">
        <f t="array" ref="AS681">IF(TRIM(AO681)="Not-selected",0,IF(OR(TRIM(AQ681)="",AR681=""),"",IFERROR(SUM(_xlfn.NUMBERVALUE(SUBSTITUTE(TRIM(_xlfn.XLOOKUP(TRIM(_xlfn.TEXTSPLIT(AQ681,",")),TRIM(_xlfn.TEXTSPLIT(E681,",")),TRIM(_xlfn.TEXTSPLIT(I681,",")))),"$","")))*AR681,"")))</f>
        <v/>
      </c>
    </row>
    <row r="682" spans="2:45">
      <c r="B682" t="str">
        <f t="shared" si="27"/>
        <v xml:space="preserve"> -  -  </v>
      </c>
      <c r="AP682" s="9" t="str">
        <f t="shared" si="26"/>
        <v xml:space="preserve"> </v>
      </c>
      <c r="AQ682" s="9" t="str">
        <f t="shared" si="28"/>
        <v xml:space="preserve"> </v>
      </c>
      <c r="AS682" s="59" t="str" cm="1">
        <f t="array" ref="AS682">IF(TRIM(AO682)="Not-selected",0,IF(OR(TRIM(AQ682)="",AR682=""),"",IFERROR(SUM(_xlfn.NUMBERVALUE(SUBSTITUTE(TRIM(_xlfn.XLOOKUP(TRIM(_xlfn.TEXTSPLIT(AQ682,",")),TRIM(_xlfn.TEXTSPLIT(E682,",")),TRIM(_xlfn.TEXTSPLIT(I682,",")))),"$","")))*AR682,"")))</f>
        <v/>
      </c>
    </row>
    <row r="683" spans="2:45">
      <c r="B683" t="str">
        <f t="shared" si="27"/>
        <v xml:space="preserve"> -  -  </v>
      </c>
      <c r="AP683" s="9" t="str">
        <f t="shared" si="26"/>
        <v xml:space="preserve"> </v>
      </c>
      <c r="AQ683" s="9" t="str">
        <f t="shared" si="28"/>
        <v xml:space="preserve"> </v>
      </c>
      <c r="AS683" s="59" t="str" cm="1">
        <f t="array" ref="AS683">IF(TRIM(AO683)="Not-selected",0,IF(OR(TRIM(AQ683)="",AR683=""),"",IFERROR(SUM(_xlfn.NUMBERVALUE(SUBSTITUTE(TRIM(_xlfn.XLOOKUP(TRIM(_xlfn.TEXTSPLIT(AQ683,",")),TRIM(_xlfn.TEXTSPLIT(E683,",")),TRIM(_xlfn.TEXTSPLIT(I683,",")))),"$","")))*AR683,"")))</f>
        <v/>
      </c>
    </row>
    <row r="684" spans="2:45">
      <c r="B684" t="str">
        <f t="shared" si="27"/>
        <v xml:space="preserve"> -  -  </v>
      </c>
      <c r="AP684" s="9" t="str">
        <f t="shared" si="26"/>
        <v xml:space="preserve"> </v>
      </c>
      <c r="AQ684" s="9" t="str">
        <f t="shared" si="28"/>
        <v xml:space="preserve"> </v>
      </c>
      <c r="AS684" s="59" t="str" cm="1">
        <f t="array" ref="AS684">IF(TRIM(AO684)="Not-selected",0,IF(OR(TRIM(AQ684)="",AR684=""),"",IFERROR(SUM(_xlfn.NUMBERVALUE(SUBSTITUTE(TRIM(_xlfn.XLOOKUP(TRIM(_xlfn.TEXTSPLIT(AQ684,",")),TRIM(_xlfn.TEXTSPLIT(E684,",")),TRIM(_xlfn.TEXTSPLIT(I684,",")))),"$","")))*AR684,"")))</f>
        <v/>
      </c>
    </row>
    <row r="685" spans="2:45">
      <c r="B685" t="str">
        <f t="shared" si="27"/>
        <v xml:space="preserve"> -  -  </v>
      </c>
      <c r="AP685" s="9" t="str">
        <f t="shared" si="26"/>
        <v xml:space="preserve"> </v>
      </c>
      <c r="AQ685" s="9" t="str">
        <f t="shared" si="28"/>
        <v xml:space="preserve"> </v>
      </c>
      <c r="AS685" s="59" t="str" cm="1">
        <f t="array" ref="AS685">IF(TRIM(AO685)="Not-selected",0,IF(OR(TRIM(AQ685)="",AR685=""),"",IFERROR(SUM(_xlfn.NUMBERVALUE(SUBSTITUTE(TRIM(_xlfn.XLOOKUP(TRIM(_xlfn.TEXTSPLIT(AQ685,",")),TRIM(_xlfn.TEXTSPLIT(E685,",")),TRIM(_xlfn.TEXTSPLIT(I685,",")))),"$","")))*AR685,"")))</f>
        <v/>
      </c>
    </row>
    <row r="686" spans="2:45">
      <c r="B686" t="str">
        <f t="shared" si="27"/>
        <v xml:space="preserve"> -  -  </v>
      </c>
      <c r="AP686" s="9" t="str">
        <f t="shared" si="26"/>
        <v xml:space="preserve"> </v>
      </c>
      <c r="AQ686" s="9" t="str">
        <f t="shared" si="28"/>
        <v xml:space="preserve"> </v>
      </c>
      <c r="AS686" s="59" t="str" cm="1">
        <f t="array" ref="AS686">IF(TRIM(AO686)="Not-selected",0,IF(OR(TRIM(AQ686)="",AR686=""),"",IFERROR(SUM(_xlfn.NUMBERVALUE(SUBSTITUTE(TRIM(_xlfn.XLOOKUP(TRIM(_xlfn.TEXTSPLIT(AQ686,",")),TRIM(_xlfn.TEXTSPLIT(E686,",")),TRIM(_xlfn.TEXTSPLIT(I686,",")))),"$","")))*AR686,"")))</f>
        <v/>
      </c>
    </row>
    <row r="687" spans="2:45">
      <c r="B687" t="str">
        <f t="shared" si="27"/>
        <v xml:space="preserve"> -  -  </v>
      </c>
      <c r="AP687" s="9" t="str">
        <f t="shared" si="26"/>
        <v xml:space="preserve"> </v>
      </c>
      <c r="AQ687" s="9" t="str">
        <f t="shared" si="28"/>
        <v xml:space="preserve"> </v>
      </c>
      <c r="AS687" s="59" t="str" cm="1">
        <f t="array" ref="AS687">IF(TRIM(AO687)="Not-selected",0,IF(OR(TRIM(AQ687)="",AR687=""),"",IFERROR(SUM(_xlfn.NUMBERVALUE(SUBSTITUTE(TRIM(_xlfn.XLOOKUP(TRIM(_xlfn.TEXTSPLIT(AQ687,",")),TRIM(_xlfn.TEXTSPLIT(E687,",")),TRIM(_xlfn.TEXTSPLIT(I687,",")))),"$","")))*AR687,"")))</f>
        <v/>
      </c>
    </row>
    <row r="688" spans="2:45">
      <c r="B688" t="str">
        <f t="shared" si="27"/>
        <v xml:space="preserve"> -  -  </v>
      </c>
      <c r="AP688" s="9" t="str">
        <f t="shared" si="26"/>
        <v xml:space="preserve"> </v>
      </c>
      <c r="AQ688" s="9" t="str">
        <f t="shared" si="28"/>
        <v xml:space="preserve"> </v>
      </c>
      <c r="AS688" s="59" t="str" cm="1">
        <f t="array" ref="AS688">IF(TRIM(AO688)="Not-selected",0,IF(OR(TRIM(AQ688)="",AR688=""),"",IFERROR(SUM(_xlfn.NUMBERVALUE(SUBSTITUTE(TRIM(_xlfn.XLOOKUP(TRIM(_xlfn.TEXTSPLIT(AQ688,",")),TRIM(_xlfn.TEXTSPLIT(E688,",")),TRIM(_xlfn.TEXTSPLIT(I688,",")))),"$","")))*AR688,"")))</f>
        <v/>
      </c>
    </row>
    <row r="689" spans="2:45">
      <c r="B689" t="str">
        <f t="shared" si="27"/>
        <v xml:space="preserve"> -  -  </v>
      </c>
      <c r="AP689" s="9" t="str">
        <f t="shared" si="26"/>
        <v xml:space="preserve"> </v>
      </c>
      <c r="AQ689" s="9" t="str">
        <f t="shared" si="28"/>
        <v xml:space="preserve"> </v>
      </c>
      <c r="AS689" s="59" t="str" cm="1">
        <f t="array" ref="AS689">IF(TRIM(AO689)="Not-selected",0,IF(OR(TRIM(AQ689)="",AR689=""),"",IFERROR(SUM(_xlfn.NUMBERVALUE(SUBSTITUTE(TRIM(_xlfn.XLOOKUP(TRIM(_xlfn.TEXTSPLIT(AQ689,",")),TRIM(_xlfn.TEXTSPLIT(E689,",")),TRIM(_xlfn.TEXTSPLIT(I689,",")))),"$","")))*AR689,"")))</f>
        <v/>
      </c>
    </row>
    <row r="690" spans="2:45">
      <c r="B690" t="str">
        <f t="shared" si="27"/>
        <v xml:space="preserve"> -  -  </v>
      </c>
      <c r="AP690" s="9" t="str">
        <f t="shared" si="26"/>
        <v xml:space="preserve"> </v>
      </c>
      <c r="AQ690" s="9" t="str">
        <f t="shared" si="28"/>
        <v xml:space="preserve"> </v>
      </c>
      <c r="AS690" s="59" t="str" cm="1">
        <f t="array" ref="AS690">IF(TRIM(AO690)="Not-selected",0,IF(OR(TRIM(AQ690)="",AR690=""),"",IFERROR(SUM(_xlfn.NUMBERVALUE(SUBSTITUTE(TRIM(_xlfn.XLOOKUP(TRIM(_xlfn.TEXTSPLIT(AQ690,",")),TRIM(_xlfn.TEXTSPLIT(E690,",")),TRIM(_xlfn.TEXTSPLIT(I690,",")))),"$","")))*AR690,"")))</f>
        <v/>
      </c>
    </row>
    <row r="691" spans="2:45">
      <c r="B691" t="str">
        <f t="shared" si="27"/>
        <v xml:space="preserve"> -  -  </v>
      </c>
      <c r="AP691" s="9" t="str">
        <f t="shared" si="26"/>
        <v xml:space="preserve"> </v>
      </c>
      <c r="AQ691" s="9" t="str">
        <f t="shared" si="28"/>
        <v xml:space="preserve"> </v>
      </c>
      <c r="AS691" s="59" t="str" cm="1">
        <f t="array" ref="AS691">IF(TRIM(AO691)="Not-selected",0,IF(OR(TRIM(AQ691)="",AR691=""),"",IFERROR(SUM(_xlfn.NUMBERVALUE(SUBSTITUTE(TRIM(_xlfn.XLOOKUP(TRIM(_xlfn.TEXTSPLIT(AQ691,",")),TRIM(_xlfn.TEXTSPLIT(E691,",")),TRIM(_xlfn.TEXTSPLIT(I691,",")))),"$","")))*AR691,"")))</f>
        <v/>
      </c>
    </row>
    <row r="692" spans="2:45">
      <c r="B692" t="str">
        <f t="shared" si="27"/>
        <v xml:space="preserve"> -  -  </v>
      </c>
      <c r="AP692" s="9" t="str">
        <f t="shared" si="26"/>
        <v xml:space="preserve"> </v>
      </c>
      <c r="AQ692" s="9" t="str">
        <f t="shared" si="28"/>
        <v xml:space="preserve"> </v>
      </c>
      <c r="AS692" s="59" t="str" cm="1">
        <f t="array" ref="AS692">IF(TRIM(AO692)="Not-selected",0,IF(OR(TRIM(AQ692)="",AR692=""),"",IFERROR(SUM(_xlfn.NUMBERVALUE(SUBSTITUTE(TRIM(_xlfn.XLOOKUP(TRIM(_xlfn.TEXTSPLIT(AQ692,",")),TRIM(_xlfn.TEXTSPLIT(E692,",")),TRIM(_xlfn.TEXTSPLIT(I692,",")))),"$","")))*AR692,"")))</f>
        <v/>
      </c>
    </row>
    <row r="693" spans="2:45">
      <c r="B693" t="str">
        <f t="shared" si="27"/>
        <v xml:space="preserve"> -  -  </v>
      </c>
      <c r="AP693" s="9" t="str">
        <f t="shared" si="26"/>
        <v xml:space="preserve"> </v>
      </c>
      <c r="AQ693" s="9" t="str">
        <f t="shared" si="28"/>
        <v xml:space="preserve"> </v>
      </c>
      <c r="AS693" s="59" t="str" cm="1">
        <f t="array" ref="AS693">IF(TRIM(AO693)="Not-selected",0,IF(OR(TRIM(AQ693)="",AR693=""),"",IFERROR(SUM(_xlfn.NUMBERVALUE(SUBSTITUTE(TRIM(_xlfn.XLOOKUP(TRIM(_xlfn.TEXTSPLIT(AQ693,",")),TRIM(_xlfn.TEXTSPLIT(E693,",")),TRIM(_xlfn.TEXTSPLIT(I693,",")))),"$","")))*AR693,"")))</f>
        <v/>
      </c>
    </row>
    <row r="694" spans="2:45">
      <c r="B694" t="str">
        <f t="shared" si="27"/>
        <v xml:space="preserve"> -  -  </v>
      </c>
      <c r="AP694" s="9" t="str">
        <f t="shared" si="26"/>
        <v xml:space="preserve"> </v>
      </c>
      <c r="AQ694" s="9" t="str">
        <f t="shared" si="28"/>
        <v xml:space="preserve"> </v>
      </c>
      <c r="AS694" s="59" t="str" cm="1">
        <f t="array" ref="AS694">IF(TRIM(AO694)="Not-selected",0,IF(OR(TRIM(AQ694)="",AR694=""),"",IFERROR(SUM(_xlfn.NUMBERVALUE(SUBSTITUTE(TRIM(_xlfn.XLOOKUP(TRIM(_xlfn.TEXTSPLIT(AQ694,",")),TRIM(_xlfn.TEXTSPLIT(E694,",")),TRIM(_xlfn.TEXTSPLIT(I694,",")))),"$","")))*AR694,"")))</f>
        <v/>
      </c>
    </row>
    <row r="695" spans="2:45">
      <c r="B695" t="str">
        <f t="shared" si="27"/>
        <v xml:space="preserve"> -  -  </v>
      </c>
      <c r="AP695" s="9" t="str">
        <f t="shared" si="26"/>
        <v xml:space="preserve"> </v>
      </c>
      <c r="AQ695" s="9" t="str">
        <f t="shared" si="28"/>
        <v xml:space="preserve"> </v>
      </c>
      <c r="AS695" s="59" t="str" cm="1">
        <f t="array" ref="AS695">IF(TRIM(AO695)="Not-selected",0,IF(OR(TRIM(AQ695)="",AR695=""),"",IFERROR(SUM(_xlfn.NUMBERVALUE(SUBSTITUTE(TRIM(_xlfn.XLOOKUP(TRIM(_xlfn.TEXTSPLIT(AQ695,",")),TRIM(_xlfn.TEXTSPLIT(E695,",")),TRIM(_xlfn.TEXTSPLIT(I695,",")))),"$","")))*AR695,"")))</f>
        <v/>
      </c>
    </row>
    <row r="696" spans="2:45">
      <c r="B696" t="str">
        <f t="shared" si="27"/>
        <v xml:space="preserve"> -  -  </v>
      </c>
      <c r="AP696" s="9" t="str">
        <f t="shared" si="26"/>
        <v xml:space="preserve"> </v>
      </c>
      <c r="AQ696" s="9" t="str">
        <f t="shared" si="28"/>
        <v xml:space="preserve"> </v>
      </c>
      <c r="AS696" s="59" t="str" cm="1">
        <f t="array" ref="AS696">IF(TRIM(AO696)="Not-selected",0,IF(OR(TRIM(AQ696)="",AR696=""),"",IFERROR(SUM(_xlfn.NUMBERVALUE(SUBSTITUTE(TRIM(_xlfn.XLOOKUP(TRIM(_xlfn.TEXTSPLIT(AQ696,",")),TRIM(_xlfn.TEXTSPLIT(E696,",")),TRIM(_xlfn.TEXTSPLIT(I696,",")))),"$","")))*AR696,"")))</f>
        <v/>
      </c>
    </row>
    <row r="697" spans="2:45">
      <c r="B697" t="str">
        <f t="shared" si="27"/>
        <v xml:space="preserve"> -  -  </v>
      </c>
      <c r="AP697" s="9" t="str">
        <f t="shared" si="26"/>
        <v xml:space="preserve"> </v>
      </c>
      <c r="AQ697" s="9" t="str">
        <f t="shared" si="28"/>
        <v xml:space="preserve"> </v>
      </c>
      <c r="AS697" s="59" t="str" cm="1">
        <f t="array" ref="AS697">IF(TRIM(AO697)="Not-selected",0,IF(OR(TRIM(AQ697)="",AR697=""),"",IFERROR(SUM(_xlfn.NUMBERVALUE(SUBSTITUTE(TRIM(_xlfn.XLOOKUP(TRIM(_xlfn.TEXTSPLIT(AQ697,",")),TRIM(_xlfn.TEXTSPLIT(E697,",")),TRIM(_xlfn.TEXTSPLIT(I697,",")))),"$","")))*AR697,"")))</f>
        <v/>
      </c>
    </row>
    <row r="698" spans="2:45">
      <c r="B698" t="str">
        <f t="shared" si="27"/>
        <v xml:space="preserve"> -  -  </v>
      </c>
      <c r="AP698" s="9" t="str">
        <f t="shared" si="26"/>
        <v xml:space="preserve"> </v>
      </c>
      <c r="AQ698" s="9" t="str">
        <f t="shared" si="28"/>
        <v xml:space="preserve"> </v>
      </c>
      <c r="AS698" s="59" t="str" cm="1">
        <f t="array" ref="AS698">IF(TRIM(AO698)="Not-selected",0,IF(OR(TRIM(AQ698)="",AR698=""),"",IFERROR(SUM(_xlfn.NUMBERVALUE(SUBSTITUTE(TRIM(_xlfn.XLOOKUP(TRIM(_xlfn.TEXTSPLIT(AQ698,",")),TRIM(_xlfn.TEXTSPLIT(E698,",")),TRIM(_xlfn.TEXTSPLIT(I698,",")))),"$","")))*AR698,"")))</f>
        <v/>
      </c>
    </row>
    <row r="699" spans="2:45">
      <c r="B699" t="str">
        <f t="shared" si="27"/>
        <v xml:space="preserve"> -  -  </v>
      </c>
      <c r="AP699" s="9" t="str">
        <f t="shared" si="26"/>
        <v xml:space="preserve"> </v>
      </c>
      <c r="AQ699" s="9" t="str">
        <f t="shared" si="28"/>
        <v xml:space="preserve"> </v>
      </c>
      <c r="AS699" s="59" t="str" cm="1">
        <f t="array" ref="AS699">IF(TRIM(AO699)="Not-selected",0,IF(OR(TRIM(AQ699)="",AR699=""),"",IFERROR(SUM(_xlfn.NUMBERVALUE(SUBSTITUTE(TRIM(_xlfn.XLOOKUP(TRIM(_xlfn.TEXTSPLIT(AQ699,",")),TRIM(_xlfn.TEXTSPLIT(E699,",")),TRIM(_xlfn.TEXTSPLIT(I699,",")))),"$","")))*AR699,"")))</f>
        <v/>
      </c>
    </row>
    <row r="700" spans="2:45">
      <c r="B700" t="str">
        <f t="shared" si="27"/>
        <v xml:space="preserve"> -  -  </v>
      </c>
      <c r="AP700" s="9" t="str">
        <f t="shared" si="26"/>
        <v xml:space="preserve"> </v>
      </c>
      <c r="AQ700" s="9" t="str">
        <f t="shared" si="28"/>
        <v xml:space="preserve"> </v>
      </c>
      <c r="AS700" s="59" t="str" cm="1">
        <f t="array" ref="AS700">IF(TRIM(AO700)="Not-selected",0,IF(OR(TRIM(AQ700)="",AR700=""),"",IFERROR(SUM(_xlfn.NUMBERVALUE(SUBSTITUTE(TRIM(_xlfn.XLOOKUP(TRIM(_xlfn.TEXTSPLIT(AQ700,",")),TRIM(_xlfn.TEXTSPLIT(E700,",")),TRIM(_xlfn.TEXTSPLIT(I700,",")))),"$","")))*AR700,"")))</f>
        <v/>
      </c>
    </row>
    <row r="701" spans="2:45">
      <c r="B701" t="str">
        <f t="shared" si="27"/>
        <v xml:space="preserve"> -  -  </v>
      </c>
      <c r="AP701" s="9" t="str">
        <f t="shared" si="26"/>
        <v xml:space="preserve"> </v>
      </c>
      <c r="AQ701" s="9" t="str">
        <f t="shared" si="28"/>
        <v xml:space="preserve"> </v>
      </c>
      <c r="AS701" s="59" t="str" cm="1">
        <f t="array" ref="AS701">IF(TRIM(AO701)="Not-selected",0,IF(OR(TRIM(AQ701)="",AR701=""),"",IFERROR(SUM(_xlfn.NUMBERVALUE(SUBSTITUTE(TRIM(_xlfn.XLOOKUP(TRIM(_xlfn.TEXTSPLIT(AQ701,",")),TRIM(_xlfn.TEXTSPLIT(E701,",")),TRIM(_xlfn.TEXTSPLIT(I701,",")))),"$","")))*AR701,"")))</f>
        <v/>
      </c>
    </row>
    <row r="702" spans="2:45">
      <c r="B702" t="str">
        <f t="shared" si="27"/>
        <v xml:space="preserve"> -  -  </v>
      </c>
      <c r="AP702" s="9" t="str">
        <f t="shared" si="26"/>
        <v xml:space="preserve"> </v>
      </c>
      <c r="AQ702" s="9" t="str">
        <f t="shared" si="28"/>
        <v xml:space="preserve"> </v>
      </c>
      <c r="AS702" s="59" t="str" cm="1">
        <f t="array" ref="AS702">IF(TRIM(AO702)="Not-selected",0,IF(OR(TRIM(AQ702)="",AR702=""),"",IFERROR(SUM(_xlfn.NUMBERVALUE(SUBSTITUTE(TRIM(_xlfn.XLOOKUP(TRIM(_xlfn.TEXTSPLIT(AQ702,",")),TRIM(_xlfn.TEXTSPLIT(E702,",")),TRIM(_xlfn.TEXTSPLIT(I702,",")))),"$","")))*AR702,"")))</f>
        <v/>
      </c>
    </row>
    <row r="703" spans="2:45">
      <c r="B703" t="str">
        <f t="shared" si="27"/>
        <v xml:space="preserve"> -  -  </v>
      </c>
      <c r="AP703" s="9" t="str">
        <f t="shared" si="26"/>
        <v xml:space="preserve"> </v>
      </c>
      <c r="AQ703" s="9" t="str">
        <f t="shared" si="28"/>
        <v xml:space="preserve"> </v>
      </c>
      <c r="AS703" s="59" t="str" cm="1">
        <f t="array" ref="AS703">IF(TRIM(AO703)="Not-selected",0,IF(OR(TRIM(AQ703)="",AR703=""),"",IFERROR(SUM(_xlfn.NUMBERVALUE(SUBSTITUTE(TRIM(_xlfn.XLOOKUP(TRIM(_xlfn.TEXTSPLIT(AQ703,",")),TRIM(_xlfn.TEXTSPLIT(E703,",")),TRIM(_xlfn.TEXTSPLIT(I703,",")))),"$","")))*AR703,"")))</f>
        <v/>
      </c>
    </row>
    <row r="704" spans="2:45">
      <c r="B704" t="str">
        <f t="shared" si="27"/>
        <v xml:space="preserve"> -  -  </v>
      </c>
      <c r="AP704" s="9" t="str">
        <f t="shared" si="26"/>
        <v xml:space="preserve"> </v>
      </c>
      <c r="AQ704" s="9" t="str">
        <f t="shared" si="28"/>
        <v xml:space="preserve"> </v>
      </c>
      <c r="AS704" s="59" t="str" cm="1">
        <f t="array" ref="AS704">IF(TRIM(AO704)="Not-selected",0,IF(OR(TRIM(AQ704)="",AR704=""),"",IFERROR(SUM(_xlfn.NUMBERVALUE(SUBSTITUTE(TRIM(_xlfn.XLOOKUP(TRIM(_xlfn.TEXTSPLIT(AQ704,",")),TRIM(_xlfn.TEXTSPLIT(E704,",")),TRIM(_xlfn.TEXTSPLIT(I704,",")))),"$","")))*AR704,"")))</f>
        <v/>
      </c>
    </row>
    <row r="705" spans="2:45">
      <c r="B705" t="str">
        <f t="shared" si="27"/>
        <v xml:space="preserve"> -  -  </v>
      </c>
      <c r="AP705" s="9" t="str">
        <f t="shared" si="26"/>
        <v xml:space="preserve"> </v>
      </c>
      <c r="AQ705" s="9" t="str">
        <f t="shared" si="28"/>
        <v xml:space="preserve"> </v>
      </c>
      <c r="AS705" s="59" t="str" cm="1">
        <f t="array" ref="AS705">IF(TRIM(AO705)="Not-selected",0,IF(OR(TRIM(AQ705)="",AR705=""),"",IFERROR(SUM(_xlfn.NUMBERVALUE(SUBSTITUTE(TRIM(_xlfn.XLOOKUP(TRIM(_xlfn.TEXTSPLIT(AQ705,",")),TRIM(_xlfn.TEXTSPLIT(E705,",")),TRIM(_xlfn.TEXTSPLIT(I705,",")))),"$","")))*AR705,"")))</f>
        <v/>
      </c>
    </row>
    <row r="706" spans="2:45">
      <c r="B706" t="str">
        <f t="shared" si="27"/>
        <v xml:space="preserve"> -  -  </v>
      </c>
      <c r="AP706" s="9" t="str">
        <f t="shared" si="26"/>
        <v xml:space="preserve"> </v>
      </c>
      <c r="AQ706" s="9" t="str">
        <f t="shared" si="28"/>
        <v xml:space="preserve"> </v>
      </c>
      <c r="AS706" s="59" t="str" cm="1">
        <f t="array" ref="AS706">IF(TRIM(AO706)="Not-selected",0,IF(OR(TRIM(AQ706)="",AR706=""),"",IFERROR(SUM(_xlfn.NUMBERVALUE(SUBSTITUTE(TRIM(_xlfn.XLOOKUP(TRIM(_xlfn.TEXTSPLIT(AQ706,",")),TRIM(_xlfn.TEXTSPLIT(E706,",")),TRIM(_xlfn.TEXTSPLIT(I706,",")))),"$","")))*AR706,"")))</f>
        <v/>
      </c>
    </row>
    <row r="707" spans="2:45">
      <c r="B707" t="str">
        <f t="shared" si="27"/>
        <v xml:space="preserve"> -  -  </v>
      </c>
      <c r="AP707" s="9" t="str">
        <f t="shared" si="26"/>
        <v xml:space="preserve"> </v>
      </c>
      <c r="AQ707" s="9" t="str">
        <f t="shared" si="28"/>
        <v xml:space="preserve"> </v>
      </c>
      <c r="AS707" s="59" t="str" cm="1">
        <f t="array" ref="AS707">IF(TRIM(AO707)="Not-selected",0,IF(OR(TRIM(AQ707)="",AR707=""),"",IFERROR(SUM(_xlfn.NUMBERVALUE(SUBSTITUTE(TRIM(_xlfn.XLOOKUP(TRIM(_xlfn.TEXTSPLIT(AQ707,",")),TRIM(_xlfn.TEXTSPLIT(E707,",")),TRIM(_xlfn.TEXTSPLIT(I707,",")))),"$","")))*AR707,"")))</f>
        <v/>
      </c>
    </row>
    <row r="708" spans="2:45">
      <c r="B708" t="str">
        <f t="shared" si="27"/>
        <v xml:space="preserve"> -  -  </v>
      </c>
      <c r="AP708" s="9" t="str">
        <f t="shared" si="26"/>
        <v xml:space="preserve"> </v>
      </c>
      <c r="AQ708" s="9" t="str">
        <f t="shared" si="28"/>
        <v xml:space="preserve"> </v>
      </c>
      <c r="AS708" s="59" t="str" cm="1">
        <f t="array" ref="AS708">IF(TRIM(AO708)="Not-selected",0,IF(OR(TRIM(AQ708)="",AR708=""),"",IFERROR(SUM(_xlfn.NUMBERVALUE(SUBSTITUTE(TRIM(_xlfn.XLOOKUP(TRIM(_xlfn.TEXTSPLIT(AQ708,",")),TRIM(_xlfn.TEXTSPLIT(E708,",")),TRIM(_xlfn.TEXTSPLIT(I708,",")))),"$","")))*AR708,"")))</f>
        <v/>
      </c>
    </row>
    <row r="709" spans="2:45">
      <c r="B709" t="str">
        <f t="shared" si="27"/>
        <v xml:space="preserve"> -  -  </v>
      </c>
      <c r="AP709" s="9" t="str">
        <f t="shared" si="26"/>
        <v xml:space="preserve"> </v>
      </c>
      <c r="AQ709" s="9" t="str">
        <f t="shared" si="28"/>
        <v xml:space="preserve"> </v>
      </c>
      <c r="AS709" s="59" t="str" cm="1">
        <f t="array" ref="AS709">IF(TRIM(AO709)="Not-selected",0,IF(OR(TRIM(AQ709)="",AR709=""),"",IFERROR(SUM(_xlfn.NUMBERVALUE(SUBSTITUTE(TRIM(_xlfn.XLOOKUP(TRIM(_xlfn.TEXTSPLIT(AQ709,",")),TRIM(_xlfn.TEXTSPLIT(E709,",")),TRIM(_xlfn.TEXTSPLIT(I709,",")))),"$","")))*AR709,"")))</f>
        <v/>
      </c>
    </row>
    <row r="710" spans="2:45">
      <c r="B710" t="str">
        <f t="shared" si="27"/>
        <v xml:space="preserve"> -  -  </v>
      </c>
      <c r="AP710" s="9" t="str">
        <f t="shared" si="26"/>
        <v xml:space="preserve"> </v>
      </c>
      <c r="AQ710" s="9" t="str">
        <f t="shared" si="28"/>
        <v xml:space="preserve"> </v>
      </c>
      <c r="AS710" s="59" t="str" cm="1">
        <f t="array" ref="AS710">IF(TRIM(AO710)="Not-selected",0,IF(OR(TRIM(AQ710)="",AR710=""),"",IFERROR(SUM(_xlfn.NUMBERVALUE(SUBSTITUTE(TRIM(_xlfn.XLOOKUP(TRIM(_xlfn.TEXTSPLIT(AQ710,",")),TRIM(_xlfn.TEXTSPLIT(E710,",")),TRIM(_xlfn.TEXTSPLIT(I710,",")))),"$","")))*AR710,"")))</f>
        <v/>
      </c>
    </row>
    <row r="711" spans="2:45">
      <c r="B711" t="str">
        <f t="shared" si="27"/>
        <v xml:space="preserve"> -  -  </v>
      </c>
      <c r="AP711" s="9" t="str">
        <f t="shared" si="26"/>
        <v xml:space="preserve"> </v>
      </c>
      <c r="AQ711" s="9" t="str">
        <f t="shared" si="28"/>
        <v xml:space="preserve"> </v>
      </c>
      <c r="AS711" s="59" t="str" cm="1">
        <f t="array" ref="AS711">IF(TRIM(AO711)="Not-selected",0,IF(OR(TRIM(AQ711)="",AR711=""),"",IFERROR(SUM(_xlfn.NUMBERVALUE(SUBSTITUTE(TRIM(_xlfn.XLOOKUP(TRIM(_xlfn.TEXTSPLIT(AQ711,",")),TRIM(_xlfn.TEXTSPLIT(E711,",")),TRIM(_xlfn.TEXTSPLIT(I711,",")))),"$","")))*AR711,"")))</f>
        <v/>
      </c>
    </row>
    <row r="712" spans="2:45">
      <c r="B712" t="str">
        <f t="shared" si="27"/>
        <v xml:space="preserve"> -  -  </v>
      </c>
      <c r="AP712" s="9" t="str">
        <f t="shared" si="26"/>
        <v xml:space="preserve"> </v>
      </c>
      <c r="AQ712" s="9" t="str">
        <f t="shared" si="28"/>
        <v xml:space="preserve"> </v>
      </c>
      <c r="AS712" s="59" t="str" cm="1">
        <f t="array" ref="AS712">IF(TRIM(AO712)="Not-selected",0,IF(OR(TRIM(AQ712)="",AR712=""),"",IFERROR(SUM(_xlfn.NUMBERVALUE(SUBSTITUTE(TRIM(_xlfn.XLOOKUP(TRIM(_xlfn.TEXTSPLIT(AQ712,",")),TRIM(_xlfn.TEXTSPLIT(E712,",")),TRIM(_xlfn.TEXTSPLIT(I712,",")))),"$","")))*AR712,"")))</f>
        <v/>
      </c>
    </row>
    <row r="713" spans="2:45">
      <c r="B713" t="str">
        <f t="shared" si="27"/>
        <v xml:space="preserve"> -  -  </v>
      </c>
      <c r="AP713" s="9" t="str">
        <f t="shared" si="26"/>
        <v xml:space="preserve"> </v>
      </c>
      <c r="AQ713" s="9" t="str">
        <f t="shared" si="28"/>
        <v xml:space="preserve"> </v>
      </c>
      <c r="AS713" s="59" t="str" cm="1">
        <f t="array" ref="AS713">IF(TRIM(AO713)="Not-selected",0,IF(OR(TRIM(AQ713)="",AR713=""),"",IFERROR(SUM(_xlfn.NUMBERVALUE(SUBSTITUTE(TRIM(_xlfn.XLOOKUP(TRIM(_xlfn.TEXTSPLIT(AQ713,",")),TRIM(_xlfn.TEXTSPLIT(E713,",")),TRIM(_xlfn.TEXTSPLIT(I713,",")))),"$","")))*AR713,"")))</f>
        <v/>
      </c>
    </row>
    <row r="714" spans="2:45">
      <c r="B714" t="str">
        <f t="shared" si="27"/>
        <v xml:space="preserve"> -  -  </v>
      </c>
      <c r="AP714" s="9" t="str">
        <f t="shared" si="26"/>
        <v xml:space="preserve"> </v>
      </c>
      <c r="AQ714" s="9" t="str">
        <f t="shared" si="28"/>
        <v xml:space="preserve"> </v>
      </c>
      <c r="AS714" s="59" t="str" cm="1">
        <f t="array" ref="AS714">IF(TRIM(AO714)="Not-selected",0,IF(OR(TRIM(AQ714)="",AR714=""),"",IFERROR(SUM(_xlfn.NUMBERVALUE(SUBSTITUTE(TRIM(_xlfn.XLOOKUP(TRIM(_xlfn.TEXTSPLIT(AQ714,",")),TRIM(_xlfn.TEXTSPLIT(E714,",")),TRIM(_xlfn.TEXTSPLIT(I714,",")))),"$","")))*AR714,"")))</f>
        <v/>
      </c>
    </row>
    <row r="715" spans="2:45">
      <c r="B715" t="str">
        <f t="shared" si="27"/>
        <v xml:space="preserve"> -  -  </v>
      </c>
      <c r="AP715" s="9" t="str">
        <f t="shared" si="26"/>
        <v xml:space="preserve"> </v>
      </c>
      <c r="AQ715" s="9" t="str">
        <f t="shared" si="28"/>
        <v xml:space="preserve"> </v>
      </c>
      <c r="AS715" s="59" t="str" cm="1">
        <f t="array" ref="AS715">IF(TRIM(AO715)="Not-selected",0,IF(OR(TRIM(AQ715)="",AR715=""),"",IFERROR(SUM(_xlfn.NUMBERVALUE(SUBSTITUTE(TRIM(_xlfn.XLOOKUP(TRIM(_xlfn.TEXTSPLIT(AQ715,",")),TRIM(_xlfn.TEXTSPLIT(E715,",")),TRIM(_xlfn.TEXTSPLIT(I715,",")))),"$","")))*AR715,"")))</f>
        <v/>
      </c>
    </row>
    <row r="716" spans="2:45">
      <c r="B716" t="str">
        <f t="shared" si="27"/>
        <v xml:space="preserve"> -  -  </v>
      </c>
      <c r="AP716" s="9" t="str">
        <f t="shared" si="28"/>
        <v xml:space="preserve"> </v>
      </c>
      <c r="AQ716" s="9" t="str">
        <f t="shared" si="28"/>
        <v xml:space="preserve"> </v>
      </c>
      <c r="AS716" s="59" t="str" cm="1">
        <f t="array" ref="AS716">IF(TRIM(AO716)="Not-selected",0,IF(OR(TRIM(AQ716)="",AR716=""),"",IFERROR(SUM(_xlfn.NUMBERVALUE(SUBSTITUTE(TRIM(_xlfn.XLOOKUP(TRIM(_xlfn.TEXTSPLIT(AQ716,",")),TRIM(_xlfn.TEXTSPLIT(E716,",")),TRIM(_xlfn.TEXTSPLIT(I716,",")))),"$","")))*AR716,"")))</f>
        <v/>
      </c>
    </row>
    <row r="717" spans="2:45">
      <c r="B717" t="str">
        <f t="shared" ref="B717:B780" si="29">IF(F717="None",_xlfn.CONCAT(A717," - ",AQ717),_xlfn.CONCAT(A717," - ",F717," - ",AQ717))</f>
        <v xml:space="preserve"> -  -  </v>
      </c>
      <c r="AP717" s="9" t="str">
        <f t="shared" ref="AP717:AQ780" si="30">IF($AO717="Not-Selected", "None", " ")</f>
        <v xml:space="preserve"> </v>
      </c>
      <c r="AQ717" s="9" t="str">
        <f t="shared" si="30"/>
        <v xml:space="preserve"> </v>
      </c>
      <c r="AS717" s="59" t="str" cm="1">
        <f t="array" ref="AS717">IF(TRIM(AO717)="Not-selected",0,IF(OR(TRIM(AQ717)="",AR717=""),"",IFERROR(SUM(_xlfn.NUMBERVALUE(SUBSTITUTE(TRIM(_xlfn.XLOOKUP(TRIM(_xlfn.TEXTSPLIT(AQ717,",")),TRIM(_xlfn.TEXTSPLIT(E717,",")),TRIM(_xlfn.TEXTSPLIT(I717,",")))),"$","")))*AR717,"")))</f>
        <v/>
      </c>
    </row>
    <row r="718" spans="2:45">
      <c r="B718" t="str">
        <f t="shared" si="29"/>
        <v xml:space="preserve"> -  -  </v>
      </c>
      <c r="AP718" s="9" t="str">
        <f t="shared" si="30"/>
        <v xml:space="preserve"> </v>
      </c>
      <c r="AQ718" s="9" t="str">
        <f t="shared" si="30"/>
        <v xml:space="preserve"> </v>
      </c>
      <c r="AS718" s="59" t="str" cm="1">
        <f t="array" ref="AS718">IF(TRIM(AO718)="Not-selected",0,IF(OR(TRIM(AQ718)="",AR718=""),"",IFERROR(SUM(_xlfn.NUMBERVALUE(SUBSTITUTE(TRIM(_xlfn.XLOOKUP(TRIM(_xlfn.TEXTSPLIT(AQ718,",")),TRIM(_xlfn.TEXTSPLIT(E718,",")),TRIM(_xlfn.TEXTSPLIT(I718,",")))),"$","")))*AR718,"")))</f>
        <v/>
      </c>
    </row>
    <row r="719" spans="2:45">
      <c r="B719" t="str">
        <f t="shared" si="29"/>
        <v xml:space="preserve"> -  -  </v>
      </c>
      <c r="AP719" s="9" t="str">
        <f t="shared" si="30"/>
        <v xml:space="preserve"> </v>
      </c>
      <c r="AQ719" s="9" t="str">
        <f t="shared" si="30"/>
        <v xml:space="preserve"> </v>
      </c>
      <c r="AS719" s="59" t="str" cm="1">
        <f t="array" ref="AS719">IF(TRIM(AO719)="Not-selected",0,IF(OR(TRIM(AQ719)="",AR719=""),"",IFERROR(SUM(_xlfn.NUMBERVALUE(SUBSTITUTE(TRIM(_xlfn.XLOOKUP(TRIM(_xlfn.TEXTSPLIT(AQ719,",")),TRIM(_xlfn.TEXTSPLIT(E719,",")),TRIM(_xlfn.TEXTSPLIT(I719,",")))),"$","")))*AR719,"")))</f>
        <v/>
      </c>
    </row>
    <row r="720" spans="2:45">
      <c r="B720" t="str">
        <f t="shared" si="29"/>
        <v xml:space="preserve"> -  -  </v>
      </c>
      <c r="AP720" s="9" t="str">
        <f t="shared" si="30"/>
        <v xml:space="preserve"> </v>
      </c>
      <c r="AQ720" s="9" t="str">
        <f t="shared" si="30"/>
        <v xml:space="preserve"> </v>
      </c>
      <c r="AS720" s="59" t="str" cm="1">
        <f t="array" ref="AS720">IF(TRIM(AO720)="Not-selected",0,IF(OR(TRIM(AQ720)="",AR720=""),"",IFERROR(SUM(_xlfn.NUMBERVALUE(SUBSTITUTE(TRIM(_xlfn.XLOOKUP(TRIM(_xlfn.TEXTSPLIT(AQ720,",")),TRIM(_xlfn.TEXTSPLIT(E720,",")),TRIM(_xlfn.TEXTSPLIT(I720,",")))),"$","")))*AR720,"")))</f>
        <v/>
      </c>
    </row>
    <row r="721" spans="2:45">
      <c r="B721" t="str">
        <f t="shared" si="29"/>
        <v xml:space="preserve"> -  -  </v>
      </c>
      <c r="AP721" s="9" t="str">
        <f t="shared" si="30"/>
        <v xml:space="preserve"> </v>
      </c>
      <c r="AQ721" s="9" t="str">
        <f t="shared" si="30"/>
        <v xml:space="preserve"> </v>
      </c>
      <c r="AS721" s="59" t="str" cm="1">
        <f t="array" ref="AS721">IF(TRIM(AO721)="Not-selected",0,IF(OR(TRIM(AQ721)="",AR721=""),"",IFERROR(SUM(_xlfn.NUMBERVALUE(SUBSTITUTE(TRIM(_xlfn.XLOOKUP(TRIM(_xlfn.TEXTSPLIT(AQ721,",")),TRIM(_xlfn.TEXTSPLIT(E721,",")),TRIM(_xlfn.TEXTSPLIT(I721,",")))),"$","")))*AR721,"")))</f>
        <v/>
      </c>
    </row>
    <row r="722" spans="2:45">
      <c r="B722" t="str">
        <f t="shared" si="29"/>
        <v xml:space="preserve"> -  -  </v>
      </c>
      <c r="AP722" s="9" t="str">
        <f t="shared" si="30"/>
        <v xml:space="preserve"> </v>
      </c>
      <c r="AQ722" s="9" t="str">
        <f t="shared" si="30"/>
        <v xml:space="preserve"> </v>
      </c>
      <c r="AS722" s="59" t="str" cm="1">
        <f t="array" ref="AS722">IF(TRIM(AO722)="Not-selected",0,IF(OR(TRIM(AQ722)="",AR722=""),"",IFERROR(SUM(_xlfn.NUMBERVALUE(SUBSTITUTE(TRIM(_xlfn.XLOOKUP(TRIM(_xlfn.TEXTSPLIT(AQ722,",")),TRIM(_xlfn.TEXTSPLIT(E722,",")),TRIM(_xlfn.TEXTSPLIT(I722,",")))),"$","")))*AR722,"")))</f>
        <v/>
      </c>
    </row>
    <row r="723" spans="2:45">
      <c r="B723" t="str">
        <f t="shared" si="29"/>
        <v xml:space="preserve"> -  -  </v>
      </c>
      <c r="AP723" s="9" t="str">
        <f t="shared" si="30"/>
        <v xml:space="preserve"> </v>
      </c>
      <c r="AQ723" s="9" t="str">
        <f t="shared" si="30"/>
        <v xml:space="preserve"> </v>
      </c>
      <c r="AS723" s="59" t="str" cm="1">
        <f t="array" ref="AS723">IF(TRIM(AO723)="Not-selected",0,IF(OR(TRIM(AQ723)="",AR723=""),"",IFERROR(SUM(_xlfn.NUMBERVALUE(SUBSTITUTE(TRIM(_xlfn.XLOOKUP(TRIM(_xlfn.TEXTSPLIT(AQ723,",")),TRIM(_xlfn.TEXTSPLIT(E723,",")),TRIM(_xlfn.TEXTSPLIT(I723,",")))),"$","")))*AR723,"")))</f>
        <v/>
      </c>
    </row>
    <row r="724" spans="2:45">
      <c r="B724" t="str">
        <f t="shared" si="29"/>
        <v xml:space="preserve"> -  -  </v>
      </c>
      <c r="AP724" s="9" t="str">
        <f t="shared" si="30"/>
        <v xml:space="preserve"> </v>
      </c>
      <c r="AQ724" s="9" t="str">
        <f t="shared" si="30"/>
        <v xml:space="preserve"> </v>
      </c>
      <c r="AS724" s="59" t="str" cm="1">
        <f t="array" ref="AS724">IF(TRIM(AO724)="Not-selected",0,IF(OR(TRIM(AQ724)="",AR724=""),"",IFERROR(SUM(_xlfn.NUMBERVALUE(SUBSTITUTE(TRIM(_xlfn.XLOOKUP(TRIM(_xlfn.TEXTSPLIT(AQ724,",")),TRIM(_xlfn.TEXTSPLIT(E724,",")),TRIM(_xlfn.TEXTSPLIT(I724,",")))),"$","")))*AR724,"")))</f>
        <v/>
      </c>
    </row>
    <row r="725" spans="2:45">
      <c r="B725" t="str">
        <f t="shared" si="29"/>
        <v xml:space="preserve"> -  -  </v>
      </c>
      <c r="AP725" s="9" t="str">
        <f t="shared" si="30"/>
        <v xml:space="preserve"> </v>
      </c>
      <c r="AQ725" s="9" t="str">
        <f t="shared" si="30"/>
        <v xml:space="preserve"> </v>
      </c>
      <c r="AS725" s="59" t="str" cm="1">
        <f t="array" ref="AS725">IF(TRIM(AO725)="Not-selected",0,IF(OR(TRIM(AQ725)="",AR725=""),"",IFERROR(SUM(_xlfn.NUMBERVALUE(SUBSTITUTE(TRIM(_xlfn.XLOOKUP(TRIM(_xlfn.TEXTSPLIT(AQ725,",")),TRIM(_xlfn.TEXTSPLIT(E725,",")),TRIM(_xlfn.TEXTSPLIT(I725,",")))),"$","")))*AR725,"")))</f>
        <v/>
      </c>
    </row>
    <row r="726" spans="2:45">
      <c r="B726" t="str">
        <f t="shared" si="29"/>
        <v xml:space="preserve"> -  -  </v>
      </c>
      <c r="AP726" s="9" t="str">
        <f t="shared" si="30"/>
        <v xml:space="preserve"> </v>
      </c>
      <c r="AQ726" s="9" t="str">
        <f t="shared" si="30"/>
        <v xml:space="preserve"> </v>
      </c>
      <c r="AS726" s="59" t="str" cm="1">
        <f t="array" ref="AS726">IF(TRIM(AO726)="Not-selected",0,IF(OR(TRIM(AQ726)="",AR726=""),"",IFERROR(SUM(_xlfn.NUMBERVALUE(SUBSTITUTE(TRIM(_xlfn.XLOOKUP(TRIM(_xlfn.TEXTSPLIT(AQ726,",")),TRIM(_xlfn.TEXTSPLIT(E726,",")),TRIM(_xlfn.TEXTSPLIT(I726,",")))),"$","")))*AR726,"")))</f>
        <v/>
      </c>
    </row>
    <row r="727" spans="2:45">
      <c r="B727" t="str">
        <f t="shared" si="29"/>
        <v xml:space="preserve"> -  -  </v>
      </c>
      <c r="AP727" s="9" t="str">
        <f t="shared" si="30"/>
        <v xml:space="preserve"> </v>
      </c>
      <c r="AQ727" s="9" t="str">
        <f t="shared" si="30"/>
        <v xml:space="preserve"> </v>
      </c>
      <c r="AS727" s="59" t="str" cm="1">
        <f t="array" ref="AS727">IF(TRIM(AO727)="Not-selected",0,IF(OR(TRIM(AQ727)="",AR727=""),"",IFERROR(SUM(_xlfn.NUMBERVALUE(SUBSTITUTE(TRIM(_xlfn.XLOOKUP(TRIM(_xlfn.TEXTSPLIT(AQ727,",")),TRIM(_xlfn.TEXTSPLIT(E727,",")),TRIM(_xlfn.TEXTSPLIT(I727,",")))),"$","")))*AR727,"")))</f>
        <v/>
      </c>
    </row>
    <row r="728" spans="2:45">
      <c r="B728" t="str">
        <f t="shared" si="29"/>
        <v xml:space="preserve"> -  -  </v>
      </c>
      <c r="AP728" s="9" t="str">
        <f t="shared" si="30"/>
        <v xml:space="preserve"> </v>
      </c>
      <c r="AQ728" s="9" t="str">
        <f t="shared" si="30"/>
        <v xml:space="preserve"> </v>
      </c>
      <c r="AS728" s="59" t="str" cm="1">
        <f t="array" ref="AS728">IF(TRIM(AO728)="Not-selected",0,IF(OR(TRIM(AQ728)="",AR728=""),"",IFERROR(SUM(_xlfn.NUMBERVALUE(SUBSTITUTE(TRIM(_xlfn.XLOOKUP(TRIM(_xlfn.TEXTSPLIT(AQ728,",")),TRIM(_xlfn.TEXTSPLIT(E728,",")),TRIM(_xlfn.TEXTSPLIT(I728,",")))),"$","")))*AR728,"")))</f>
        <v/>
      </c>
    </row>
    <row r="729" spans="2:45">
      <c r="B729" t="str">
        <f t="shared" si="29"/>
        <v xml:space="preserve"> -  -  </v>
      </c>
      <c r="AP729" s="9" t="str">
        <f t="shared" si="30"/>
        <v xml:space="preserve"> </v>
      </c>
      <c r="AQ729" s="9" t="str">
        <f t="shared" si="30"/>
        <v xml:space="preserve"> </v>
      </c>
      <c r="AS729" s="59" t="str" cm="1">
        <f t="array" ref="AS729">IF(TRIM(AO729)="Not-selected",0,IF(OR(TRIM(AQ729)="",AR729=""),"",IFERROR(SUM(_xlfn.NUMBERVALUE(SUBSTITUTE(TRIM(_xlfn.XLOOKUP(TRIM(_xlfn.TEXTSPLIT(AQ729,",")),TRIM(_xlfn.TEXTSPLIT(E729,",")),TRIM(_xlfn.TEXTSPLIT(I729,",")))),"$","")))*AR729,"")))</f>
        <v/>
      </c>
    </row>
    <row r="730" spans="2:45">
      <c r="B730" t="str">
        <f t="shared" si="29"/>
        <v xml:space="preserve"> -  -  </v>
      </c>
      <c r="AP730" s="9" t="str">
        <f t="shared" si="30"/>
        <v xml:space="preserve"> </v>
      </c>
      <c r="AQ730" s="9" t="str">
        <f t="shared" si="30"/>
        <v xml:space="preserve"> </v>
      </c>
      <c r="AS730" s="59" t="str" cm="1">
        <f t="array" ref="AS730">IF(TRIM(AO730)="Not-selected",0,IF(OR(TRIM(AQ730)="",AR730=""),"",IFERROR(SUM(_xlfn.NUMBERVALUE(SUBSTITUTE(TRIM(_xlfn.XLOOKUP(TRIM(_xlfn.TEXTSPLIT(AQ730,",")),TRIM(_xlfn.TEXTSPLIT(E730,",")),TRIM(_xlfn.TEXTSPLIT(I730,",")))),"$","")))*AR730,"")))</f>
        <v/>
      </c>
    </row>
    <row r="731" spans="2:45">
      <c r="B731" t="str">
        <f t="shared" si="29"/>
        <v xml:space="preserve"> -  -  </v>
      </c>
      <c r="AP731" s="9" t="str">
        <f t="shared" si="30"/>
        <v xml:space="preserve"> </v>
      </c>
      <c r="AQ731" s="9" t="str">
        <f t="shared" si="30"/>
        <v xml:space="preserve"> </v>
      </c>
      <c r="AS731" s="59" t="str" cm="1">
        <f t="array" ref="AS731">IF(TRIM(AO731)="Not-selected",0,IF(OR(TRIM(AQ731)="",AR731=""),"",IFERROR(SUM(_xlfn.NUMBERVALUE(SUBSTITUTE(TRIM(_xlfn.XLOOKUP(TRIM(_xlfn.TEXTSPLIT(AQ731,",")),TRIM(_xlfn.TEXTSPLIT(E731,",")),TRIM(_xlfn.TEXTSPLIT(I731,",")))),"$","")))*AR731,"")))</f>
        <v/>
      </c>
    </row>
    <row r="732" spans="2:45">
      <c r="B732" t="str">
        <f t="shared" si="29"/>
        <v xml:space="preserve"> -  -  </v>
      </c>
      <c r="AP732" s="9" t="str">
        <f t="shared" si="30"/>
        <v xml:space="preserve"> </v>
      </c>
      <c r="AQ732" s="9" t="str">
        <f t="shared" si="30"/>
        <v xml:space="preserve"> </v>
      </c>
      <c r="AS732" s="59" t="str" cm="1">
        <f t="array" ref="AS732">IF(TRIM(AO732)="Not-selected",0,IF(OR(TRIM(AQ732)="",AR732=""),"",IFERROR(SUM(_xlfn.NUMBERVALUE(SUBSTITUTE(TRIM(_xlfn.XLOOKUP(TRIM(_xlfn.TEXTSPLIT(AQ732,",")),TRIM(_xlfn.TEXTSPLIT(E732,",")),TRIM(_xlfn.TEXTSPLIT(I732,",")))),"$","")))*AR732,"")))</f>
        <v/>
      </c>
    </row>
    <row r="733" spans="2:45">
      <c r="B733" t="str">
        <f t="shared" si="29"/>
        <v xml:space="preserve"> -  -  </v>
      </c>
      <c r="AP733" s="9" t="str">
        <f t="shared" si="30"/>
        <v xml:space="preserve"> </v>
      </c>
      <c r="AQ733" s="9" t="str">
        <f t="shared" si="30"/>
        <v xml:space="preserve"> </v>
      </c>
      <c r="AS733" s="59" t="str" cm="1">
        <f t="array" ref="AS733">IF(TRIM(AO733)="Not-selected",0,IF(OR(TRIM(AQ733)="",AR733=""),"",IFERROR(SUM(_xlfn.NUMBERVALUE(SUBSTITUTE(TRIM(_xlfn.XLOOKUP(TRIM(_xlfn.TEXTSPLIT(AQ733,",")),TRIM(_xlfn.TEXTSPLIT(E733,",")),TRIM(_xlfn.TEXTSPLIT(I733,",")))),"$","")))*AR733,"")))</f>
        <v/>
      </c>
    </row>
    <row r="734" spans="2:45">
      <c r="B734" t="str">
        <f t="shared" si="29"/>
        <v xml:space="preserve"> -  -  </v>
      </c>
      <c r="AP734" s="9" t="str">
        <f t="shared" si="30"/>
        <v xml:space="preserve"> </v>
      </c>
      <c r="AQ734" s="9" t="str">
        <f t="shared" si="30"/>
        <v xml:space="preserve"> </v>
      </c>
      <c r="AS734" s="59" t="str" cm="1">
        <f t="array" ref="AS734">IF(TRIM(AO734)="Not-selected",0,IF(OR(TRIM(AQ734)="",AR734=""),"",IFERROR(SUM(_xlfn.NUMBERVALUE(SUBSTITUTE(TRIM(_xlfn.XLOOKUP(TRIM(_xlfn.TEXTSPLIT(AQ734,",")),TRIM(_xlfn.TEXTSPLIT(E734,",")),TRIM(_xlfn.TEXTSPLIT(I734,",")))),"$","")))*AR734,"")))</f>
        <v/>
      </c>
    </row>
    <row r="735" spans="2:45">
      <c r="B735" t="str">
        <f t="shared" si="29"/>
        <v xml:space="preserve"> -  -  </v>
      </c>
      <c r="AP735" s="9" t="str">
        <f t="shared" si="30"/>
        <v xml:space="preserve"> </v>
      </c>
      <c r="AQ735" s="9" t="str">
        <f t="shared" si="30"/>
        <v xml:space="preserve"> </v>
      </c>
      <c r="AS735" s="59" t="str" cm="1">
        <f t="array" ref="AS735">IF(TRIM(AO735)="Not-selected",0,IF(OR(TRIM(AQ735)="",AR735=""),"",IFERROR(SUM(_xlfn.NUMBERVALUE(SUBSTITUTE(TRIM(_xlfn.XLOOKUP(TRIM(_xlfn.TEXTSPLIT(AQ735,",")),TRIM(_xlfn.TEXTSPLIT(E735,",")),TRIM(_xlfn.TEXTSPLIT(I735,",")))),"$","")))*AR735,"")))</f>
        <v/>
      </c>
    </row>
    <row r="736" spans="2:45">
      <c r="B736" t="str">
        <f t="shared" si="29"/>
        <v xml:space="preserve"> -  -  </v>
      </c>
      <c r="AP736" s="9" t="str">
        <f t="shared" si="30"/>
        <v xml:space="preserve"> </v>
      </c>
      <c r="AQ736" s="9" t="str">
        <f t="shared" si="30"/>
        <v xml:space="preserve"> </v>
      </c>
      <c r="AS736" s="59" t="str" cm="1">
        <f t="array" ref="AS736">IF(TRIM(AO736)="Not-selected",0,IF(OR(TRIM(AQ736)="",AR736=""),"",IFERROR(SUM(_xlfn.NUMBERVALUE(SUBSTITUTE(TRIM(_xlfn.XLOOKUP(TRIM(_xlfn.TEXTSPLIT(AQ736,",")),TRIM(_xlfn.TEXTSPLIT(E736,",")),TRIM(_xlfn.TEXTSPLIT(I736,",")))),"$","")))*AR736,"")))</f>
        <v/>
      </c>
    </row>
    <row r="737" spans="2:45">
      <c r="B737" t="str">
        <f t="shared" si="29"/>
        <v xml:space="preserve"> -  -  </v>
      </c>
      <c r="AP737" s="9" t="str">
        <f t="shared" si="30"/>
        <v xml:space="preserve"> </v>
      </c>
      <c r="AQ737" s="9" t="str">
        <f t="shared" si="30"/>
        <v xml:space="preserve"> </v>
      </c>
      <c r="AS737" s="59" t="str" cm="1">
        <f t="array" ref="AS737">IF(TRIM(AO737)="Not-selected",0,IF(OR(TRIM(AQ737)="",AR737=""),"",IFERROR(SUM(_xlfn.NUMBERVALUE(SUBSTITUTE(TRIM(_xlfn.XLOOKUP(TRIM(_xlfn.TEXTSPLIT(AQ737,",")),TRIM(_xlfn.TEXTSPLIT(E737,",")),TRIM(_xlfn.TEXTSPLIT(I737,",")))),"$","")))*AR737,"")))</f>
        <v/>
      </c>
    </row>
    <row r="738" spans="2:45">
      <c r="B738" t="str">
        <f t="shared" si="29"/>
        <v xml:space="preserve"> -  -  </v>
      </c>
      <c r="AP738" s="9" t="str">
        <f t="shared" si="30"/>
        <v xml:space="preserve"> </v>
      </c>
      <c r="AQ738" s="9" t="str">
        <f t="shared" si="30"/>
        <v xml:space="preserve"> </v>
      </c>
      <c r="AS738" s="59" t="str" cm="1">
        <f t="array" ref="AS738">IF(TRIM(AO738)="Not-selected",0,IF(OR(TRIM(AQ738)="",AR738=""),"",IFERROR(SUM(_xlfn.NUMBERVALUE(SUBSTITUTE(TRIM(_xlfn.XLOOKUP(TRIM(_xlfn.TEXTSPLIT(AQ738,",")),TRIM(_xlfn.TEXTSPLIT(E738,",")),TRIM(_xlfn.TEXTSPLIT(I738,",")))),"$","")))*AR738,"")))</f>
        <v/>
      </c>
    </row>
    <row r="739" spans="2:45">
      <c r="B739" t="str">
        <f t="shared" si="29"/>
        <v xml:space="preserve"> -  -  </v>
      </c>
      <c r="AP739" s="9" t="str">
        <f t="shared" si="30"/>
        <v xml:space="preserve"> </v>
      </c>
      <c r="AQ739" s="9" t="str">
        <f t="shared" si="30"/>
        <v xml:space="preserve"> </v>
      </c>
      <c r="AS739" s="59" t="str" cm="1">
        <f t="array" ref="AS739">IF(TRIM(AO739)="Not-selected",0,IF(OR(TRIM(AQ739)="",AR739=""),"",IFERROR(SUM(_xlfn.NUMBERVALUE(SUBSTITUTE(TRIM(_xlfn.XLOOKUP(TRIM(_xlfn.TEXTSPLIT(AQ739,",")),TRIM(_xlfn.TEXTSPLIT(E739,",")),TRIM(_xlfn.TEXTSPLIT(I739,",")))),"$","")))*AR739,"")))</f>
        <v/>
      </c>
    </row>
    <row r="740" spans="2:45">
      <c r="B740" t="str">
        <f t="shared" si="29"/>
        <v xml:space="preserve"> -  -  </v>
      </c>
      <c r="AP740" s="9" t="str">
        <f t="shared" si="30"/>
        <v xml:space="preserve"> </v>
      </c>
      <c r="AQ740" s="9" t="str">
        <f t="shared" si="30"/>
        <v xml:space="preserve"> </v>
      </c>
      <c r="AS740" s="59" t="str" cm="1">
        <f t="array" ref="AS740">IF(TRIM(AO740)="Not-selected",0,IF(OR(TRIM(AQ740)="",AR740=""),"",IFERROR(SUM(_xlfn.NUMBERVALUE(SUBSTITUTE(TRIM(_xlfn.XLOOKUP(TRIM(_xlfn.TEXTSPLIT(AQ740,",")),TRIM(_xlfn.TEXTSPLIT(E740,",")),TRIM(_xlfn.TEXTSPLIT(I740,",")))),"$","")))*AR740,"")))</f>
        <v/>
      </c>
    </row>
    <row r="741" spans="2:45">
      <c r="B741" t="str">
        <f t="shared" si="29"/>
        <v xml:space="preserve"> -  -  </v>
      </c>
      <c r="AP741" s="9" t="str">
        <f t="shared" si="30"/>
        <v xml:space="preserve"> </v>
      </c>
      <c r="AQ741" s="9" t="str">
        <f t="shared" si="30"/>
        <v xml:space="preserve"> </v>
      </c>
      <c r="AS741" s="59" t="str" cm="1">
        <f t="array" ref="AS741">IF(TRIM(AO741)="Not-selected",0,IF(OR(TRIM(AQ741)="",AR741=""),"",IFERROR(SUM(_xlfn.NUMBERVALUE(SUBSTITUTE(TRIM(_xlfn.XLOOKUP(TRIM(_xlfn.TEXTSPLIT(AQ741,",")),TRIM(_xlfn.TEXTSPLIT(E741,",")),TRIM(_xlfn.TEXTSPLIT(I741,",")))),"$","")))*AR741,"")))</f>
        <v/>
      </c>
    </row>
    <row r="742" spans="2:45">
      <c r="B742" t="str">
        <f t="shared" si="29"/>
        <v xml:space="preserve"> -  -  </v>
      </c>
      <c r="AP742" s="9" t="str">
        <f t="shared" si="30"/>
        <v xml:space="preserve"> </v>
      </c>
      <c r="AQ742" s="9" t="str">
        <f t="shared" si="30"/>
        <v xml:space="preserve"> </v>
      </c>
      <c r="AS742" s="59" t="str" cm="1">
        <f t="array" ref="AS742">IF(TRIM(AO742)="Not-selected",0,IF(OR(TRIM(AQ742)="",AR742=""),"",IFERROR(SUM(_xlfn.NUMBERVALUE(SUBSTITUTE(TRIM(_xlfn.XLOOKUP(TRIM(_xlfn.TEXTSPLIT(AQ742,",")),TRIM(_xlfn.TEXTSPLIT(E742,",")),TRIM(_xlfn.TEXTSPLIT(I742,",")))),"$","")))*AR742,"")))</f>
        <v/>
      </c>
    </row>
    <row r="743" spans="2:45">
      <c r="B743" t="str">
        <f t="shared" si="29"/>
        <v xml:space="preserve"> -  -  </v>
      </c>
      <c r="AP743" s="9" t="str">
        <f t="shared" si="30"/>
        <v xml:space="preserve"> </v>
      </c>
      <c r="AQ743" s="9" t="str">
        <f t="shared" si="30"/>
        <v xml:space="preserve"> </v>
      </c>
      <c r="AS743" s="59" t="str" cm="1">
        <f t="array" ref="AS743">IF(TRIM(AO743)="Not-selected",0,IF(OR(TRIM(AQ743)="",AR743=""),"",IFERROR(SUM(_xlfn.NUMBERVALUE(SUBSTITUTE(TRIM(_xlfn.XLOOKUP(TRIM(_xlfn.TEXTSPLIT(AQ743,",")),TRIM(_xlfn.TEXTSPLIT(E743,",")),TRIM(_xlfn.TEXTSPLIT(I743,",")))),"$","")))*AR743,"")))</f>
        <v/>
      </c>
    </row>
    <row r="744" spans="2:45">
      <c r="B744" t="str">
        <f t="shared" si="29"/>
        <v xml:space="preserve"> -  -  </v>
      </c>
      <c r="AP744" s="9" t="str">
        <f t="shared" si="30"/>
        <v xml:space="preserve"> </v>
      </c>
      <c r="AQ744" s="9" t="str">
        <f t="shared" si="30"/>
        <v xml:space="preserve"> </v>
      </c>
      <c r="AS744" s="59" t="str" cm="1">
        <f t="array" ref="AS744">IF(TRIM(AO744)="Not-selected",0,IF(OR(TRIM(AQ744)="",AR744=""),"",IFERROR(SUM(_xlfn.NUMBERVALUE(SUBSTITUTE(TRIM(_xlfn.XLOOKUP(TRIM(_xlfn.TEXTSPLIT(AQ744,",")),TRIM(_xlfn.TEXTSPLIT(E744,",")),TRIM(_xlfn.TEXTSPLIT(I744,",")))),"$","")))*AR744,"")))</f>
        <v/>
      </c>
    </row>
    <row r="745" spans="2:45">
      <c r="B745" t="str">
        <f t="shared" si="29"/>
        <v xml:space="preserve"> -  -  </v>
      </c>
      <c r="AP745" s="9" t="str">
        <f t="shared" si="30"/>
        <v xml:space="preserve"> </v>
      </c>
      <c r="AQ745" s="9" t="str">
        <f t="shared" si="30"/>
        <v xml:space="preserve"> </v>
      </c>
      <c r="AS745" s="59" t="str" cm="1">
        <f t="array" ref="AS745">IF(TRIM(AO745)="Not-selected",0,IF(OR(TRIM(AQ745)="",AR745=""),"",IFERROR(SUM(_xlfn.NUMBERVALUE(SUBSTITUTE(TRIM(_xlfn.XLOOKUP(TRIM(_xlfn.TEXTSPLIT(AQ745,",")),TRIM(_xlfn.TEXTSPLIT(E745,",")),TRIM(_xlfn.TEXTSPLIT(I745,",")))),"$","")))*AR745,"")))</f>
        <v/>
      </c>
    </row>
    <row r="746" spans="2:45">
      <c r="B746" t="str">
        <f t="shared" si="29"/>
        <v xml:space="preserve"> -  -  </v>
      </c>
      <c r="AP746" s="9" t="str">
        <f t="shared" si="30"/>
        <v xml:space="preserve"> </v>
      </c>
      <c r="AQ746" s="9" t="str">
        <f t="shared" si="30"/>
        <v xml:space="preserve"> </v>
      </c>
      <c r="AS746" s="59" t="str" cm="1">
        <f t="array" ref="AS746">IF(TRIM(AO746)="Not-selected",0,IF(OR(TRIM(AQ746)="",AR746=""),"",IFERROR(SUM(_xlfn.NUMBERVALUE(SUBSTITUTE(TRIM(_xlfn.XLOOKUP(TRIM(_xlfn.TEXTSPLIT(AQ746,",")),TRIM(_xlfn.TEXTSPLIT(E746,",")),TRIM(_xlfn.TEXTSPLIT(I746,",")))),"$","")))*AR746,"")))</f>
        <v/>
      </c>
    </row>
    <row r="747" spans="2:45">
      <c r="B747" t="str">
        <f t="shared" si="29"/>
        <v xml:space="preserve"> -  -  </v>
      </c>
      <c r="AP747" s="9" t="str">
        <f t="shared" si="30"/>
        <v xml:space="preserve"> </v>
      </c>
      <c r="AQ747" s="9" t="str">
        <f t="shared" si="30"/>
        <v xml:space="preserve"> </v>
      </c>
      <c r="AS747" s="59" t="str" cm="1">
        <f t="array" ref="AS747">IF(TRIM(AO747)="Not-selected",0,IF(OR(TRIM(AQ747)="",AR747=""),"",IFERROR(SUM(_xlfn.NUMBERVALUE(SUBSTITUTE(TRIM(_xlfn.XLOOKUP(TRIM(_xlfn.TEXTSPLIT(AQ747,",")),TRIM(_xlfn.TEXTSPLIT(E747,",")),TRIM(_xlfn.TEXTSPLIT(I747,",")))),"$","")))*AR747,"")))</f>
        <v/>
      </c>
    </row>
    <row r="748" spans="2:45">
      <c r="B748" t="str">
        <f t="shared" si="29"/>
        <v xml:space="preserve"> -  -  </v>
      </c>
      <c r="AP748" s="9" t="str">
        <f t="shared" si="30"/>
        <v xml:space="preserve"> </v>
      </c>
      <c r="AQ748" s="9" t="str">
        <f t="shared" si="30"/>
        <v xml:space="preserve"> </v>
      </c>
      <c r="AS748" s="59" t="str" cm="1">
        <f t="array" ref="AS748">IF(TRIM(AO748)="Not-selected",0,IF(OR(TRIM(AQ748)="",AR748=""),"",IFERROR(SUM(_xlfn.NUMBERVALUE(SUBSTITUTE(TRIM(_xlfn.XLOOKUP(TRIM(_xlfn.TEXTSPLIT(AQ748,",")),TRIM(_xlfn.TEXTSPLIT(E748,",")),TRIM(_xlfn.TEXTSPLIT(I748,",")))),"$","")))*AR748,"")))</f>
        <v/>
      </c>
    </row>
    <row r="749" spans="2:45">
      <c r="B749" t="str">
        <f t="shared" si="29"/>
        <v xml:space="preserve"> -  -  </v>
      </c>
      <c r="AP749" s="9" t="str">
        <f t="shared" si="30"/>
        <v xml:space="preserve"> </v>
      </c>
      <c r="AQ749" s="9" t="str">
        <f t="shared" si="30"/>
        <v xml:space="preserve"> </v>
      </c>
      <c r="AS749" s="59" t="str" cm="1">
        <f t="array" ref="AS749">IF(TRIM(AO749)="Not-selected",0,IF(OR(TRIM(AQ749)="",AR749=""),"",IFERROR(SUM(_xlfn.NUMBERVALUE(SUBSTITUTE(TRIM(_xlfn.XLOOKUP(TRIM(_xlfn.TEXTSPLIT(AQ749,",")),TRIM(_xlfn.TEXTSPLIT(E749,",")),TRIM(_xlfn.TEXTSPLIT(I749,",")))),"$","")))*AR749,"")))</f>
        <v/>
      </c>
    </row>
    <row r="750" spans="2:45">
      <c r="B750" t="str">
        <f t="shared" si="29"/>
        <v xml:space="preserve"> -  -  </v>
      </c>
      <c r="AP750" s="9" t="str">
        <f t="shared" si="30"/>
        <v xml:space="preserve"> </v>
      </c>
      <c r="AQ750" s="9" t="str">
        <f t="shared" si="30"/>
        <v xml:space="preserve"> </v>
      </c>
      <c r="AS750" s="59" t="str" cm="1">
        <f t="array" ref="AS750">IF(TRIM(AO750)="Not-selected",0,IF(OR(TRIM(AQ750)="",AR750=""),"",IFERROR(SUM(_xlfn.NUMBERVALUE(SUBSTITUTE(TRIM(_xlfn.XLOOKUP(TRIM(_xlfn.TEXTSPLIT(AQ750,",")),TRIM(_xlfn.TEXTSPLIT(E750,",")),TRIM(_xlfn.TEXTSPLIT(I750,",")))),"$","")))*AR750,"")))</f>
        <v/>
      </c>
    </row>
    <row r="751" spans="2:45">
      <c r="B751" t="str">
        <f t="shared" si="29"/>
        <v xml:space="preserve"> -  -  </v>
      </c>
      <c r="AP751" s="9" t="str">
        <f t="shared" si="30"/>
        <v xml:space="preserve"> </v>
      </c>
      <c r="AQ751" s="9" t="str">
        <f t="shared" si="30"/>
        <v xml:space="preserve"> </v>
      </c>
      <c r="AS751" s="59" t="str" cm="1">
        <f t="array" ref="AS751">IF(TRIM(AO751)="Not-selected",0,IF(OR(TRIM(AQ751)="",AR751=""),"",IFERROR(SUM(_xlfn.NUMBERVALUE(SUBSTITUTE(TRIM(_xlfn.XLOOKUP(TRIM(_xlfn.TEXTSPLIT(AQ751,",")),TRIM(_xlfn.TEXTSPLIT(E751,",")),TRIM(_xlfn.TEXTSPLIT(I751,",")))),"$","")))*AR751,"")))</f>
        <v/>
      </c>
    </row>
    <row r="752" spans="2:45">
      <c r="B752" t="str">
        <f t="shared" si="29"/>
        <v xml:space="preserve"> -  -  </v>
      </c>
      <c r="AP752" s="9" t="str">
        <f t="shared" si="30"/>
        <v xml:space="preserve"> </v>
      </c>
      <c r="AQ752" s="9" t="str">
        <f t="shared" si="30"/>
        <v xml:space="preserve"> </v>
      </c>
      <c r="AS752" s="59" t="str" cm="1">
        <f t="array" ref="AS752">IF(TRIM(AO752)="Not-selected",0,IF(OR(TRIM(AQ752)="",AR752=""),"",IFERROR(SUM(_xlfn.NUMBERVALUE(SUBSTITUTE(TRIM(_xlfn.XLOOKUP(TRIM(_xlfn.TEXTSPLIT(AQ752,",")),TRIM(_xlfn.TEXTSPLIT(E752,",")),TRIM(_xlfn.TEXTSPLIT(I752,",")))),"$","")))*AR752,"")))</f>
        <v/>
      </c>
    </row>
    <row r="753" spans="2:45">
      <c r="B753" t="str">
        <f t="shared" si="29"/>
        <v xml:space="preserve"> -  -  </v>
      </c>
      <c r="AP753" s="9" t="str">
        <f t="shared" si="30"/>
        <v xml:space="preserve"> </v>
      </c>
      <c r="AQ753" s="9" t="str">
        <f t="shared" si="30"/>
        <v xml:space="preserve"> </v>
      </c>
      <c r="AS753" s="59" t="str" cm="1">
        <f t="array" ref="AS753">IF(TRIM(AO753)="Not-selected",0,IF(OR(TRIM(AQ753)="",AR753=""),"",IFERROR(SUM(_xlfn.NUMBERVALUE(SUBSTITUTE(TRIM(_xlfn.XLOOKUP(TRIM(_xlfn.TEXTSPLIT(AQ753,",")),TRIM(_xlfn.TEXTSPLIT(E753,",")),TRIM(_xlfn.TEXTSPLIT(I753,",")))),"$","")))*AR753,"")))</f>
        <v/>
      </c>
    </row>
    <row r="754" spans="2:45">
      <c r="B754" t="str">
        <f t="shared" si="29"/>
        <v xml:space="preserve"> -  -  </v>
      </c>
      <c r="AP754" s="9" t="str">
        <f t="shared" si="30"/>
        <v xml:space="preserve"> </v>
      </c>
      <c r="AQ754" s="9" t="str">
        <f t="shared" si="30"/>
        <v xml:space="preserve"> </v>
      </c>
      <c r="AS754" s="59" t="str" cm="1">
        <f t="array" ref="AS754">IF(TRIM(AO754)="Not-selected",0,IF(OR(TRIM(AQ754)="",AR754=""),"",IFERROR(SUM(_xlfn.NUMBERVALUE(SUBSTITUTE(TRIM(_xlfn.XLOOKUP(TRIM(_xlfn.TEXTSPLIT(AQ754,",")),TRIM(_xlfn.TEXTSPLIT(E754,",")),TRIM(_xlfn.TEXTSPLIT(I754,",")))),"$","")))*AR754,"")))</f>
        <v/>
      </c>
    </row>
    <row r="755" spans="2:45">
      <c r="B755" t="str">
        <f t="shared" si="29"/>
        <v xml:space="preserve"> -  -  </v>
      </c>
      <c r="AP755" s="9" t="str">
        <f t="shared" si="30"/>
        <v xml:space="preserve"> </v>
      </c>
      <c r="AQ755" s="9" t="str">
        <f t="shared" si="30"/>
        <v xml:space="preserve"> </v>
      </c>
      <c r="AS755" s="59" t="str" cm="1">
        <f t="array" ref="AS755">IF(TRIM(AO755)="Not-selected",0,IF(OR(TRIM(AQ755)="",AR755=""),"",IFERROR(SUM(_xlfn.NUMBERVALUE(SUBSTITUTE(TRIM(_xlfn.XLOOKUP(TRIM(_xlfn.TEXTSPLIT(AQ755,",")),TRIM(_xlfn.TEXTSPLIT(E755,",")),TRIM(_xlfn.TEXTSPLIT(I755,",")))),"$","")))*AR755,"")))</f>
        <v/>
      </c>
    </row>
    <row r="756" spans="2:45">
      <c r="B756" t="str">
        <f t="shared" si="29"/>
        <v xml:space="preserve"> -  -  </v>
      </c>
      <c r="AP756" s="9" t="str">
        <f t="shared" si="30"/>
        <v xml:space="preserve"> </v>
      </c>
      <c r="AQ756" s="9" t="str">
        <f t="shared" si="30"/>
        <v xml:space="preserve"> </v>
      </c>
      <c r="AS756" s="59" t="str" cm="1">
        <f t="array" ref="AS756">IF(TRIM(AO756)="Not-selected",0,IF(OR(TRIM(AQ756)="",AR756=""),"",IFERROR(SUM(_xlfn.NUMBERVALUE(SUBSTITUTE(TRIM(_xlfn.XLOOKUP(TRIM(_xlfn.TEXTSPLIT(AQ756,",")),TRIM(_xlfn.TEXTSPLIT(E756,",")),TRIM(_xlfn.TEXTSPLIT(I756,",")))),"$","")))*AR756,"")))</f>
        <v/>
      </c>
    </row>
    <row r="757" spans="2:45">
      <c r="B757" t="str">
        <f t="shared" si="29"/>
        <v xml:space="preserve"> -  -  </v>
      </c>
      <c r="AP757" s="9" t="str">
        <f t="shared" si="30"/>
        <v xml:space="preserve"> </v>
      </c>
      <c r="AQ757" s="9" t="str">
        <f t="shared" si="30"/>
        <v xml:space="preserve"> </v>
      </c>
      <c r="AS757" s="59" t="str" cm="1">
        <f t="array" ref="AS757">IF(TRIM(AO757)="Not-selected",0,IF(OR(TRIM(AQ757)="",AR757=""),"",IFERROR(SUM(_xlfn.NUMBERVALUE(SUBSTITUTE(TRIM(_xlfn.XLOOKUP(TRIM(_xlfn.TEXTSPLIT(AQ757,",")),TRIM(_xlfn.TEXTSPLIT(E757,",")),TRIM(_xlfn.TEXTSPLIT(I757,",")))),"$","")))*AR757,"")))</f>
        <v/>
      </c>
    </row>
    <row r="758" spans="2:45">
      <c r="B758" t="str">
        <f t="shared" si="29"/>
        <v xml:space="preserve"> -  -  </v>
      </c>
      <c r="AP758" s="9" t="str">
        <f t="shared" si="30"/>
        <v xml:space="preserve"> </v>
      </c>
      <c r="AQ758" s="9" t="str">
        <f t="shared" si="30"/>
        <v xml:space="preserve"> </v>
      </c>
      <c r="AS758" s="59" t="str" cm="1">
        <f t="array" ref="AS758">IF(TRIM(AO758)="Not-selected",0,IF(OR(TRIM(AQ758)="",AR758=""),"",IFERROR(SUM(_xlfn.NUMBERVALUE(SUBSTITUTE(TRIM(_xlfn.XLOOKUP(TRIM(_xlfn.TEXTSPLIT(AQ758,",")),TRIM(_xlfn.TEXTSPLIT(E758,",")),TRIM(_xlfn.TEXTSPLIT(I758,",")))),"$","")))*AR758,"")))</f>
        <v/>
      </c>
    </row>
    <row r="759" spans="2:45">
      <c r="B759" t="str">
        <f t="shared" si="29"/>
        <v xml:space="preserve"> -  -  </v>
      </c>
      <c r="AP759" s="9" t="str">
        <f t="shared" si="30"/>
        <v xml:space="preserve"> </v>
      </c>
      <c r="AQ759" s="9" t="str">
        <f t="shared" si="30"/>
        <v xml:space="preserve"> </v>
      </c>
      <c r="AS759" s="59" t="str" cm="1">
        <f t="array" ref="AS759">IF(TRIM(AO759)="Not-selected",0,IF(OR(TRIM(AQ759)="",AR759=""),"",IFERROR(SUM(_xlfn.NUMBERVALUE(SUBSTITUTE(TRIM(_xlfn.XLOOKUP(TRIM(_xlfn.TEXTSPLIT(AQ759,",")),TRIM(_xlfn.TEXTSPLIT(E759,",")),TRIM(_xlfn.TEXTSPLIT(I759,",")))),"$","")))*AR759,"")))</f>
        <v/>
      </c>
    </row>
    <row r="760" spans="2:45">
      <c r="B760" t="str">
        <f t="shared" si="29"/>
        <v xml:space="preserve"> -  -  </v>
      </c>
      <c r="AP760" s="9" t="str">
        <f t="shared" si="30"/>
        <v xml:space="preserve"> </v>
      </c>
      <c r="AQ760" s="9" t="str">
        <f t="shared" si="30"/>
        <v xml:space="preserve"> </v>
      </c>
      <c r="AS760" s="59" t="str" cm="1">
        <f t="array" ref="AS760">IF(TRIM(AO760)="Not-selected",0,IF(OR(TRIM(AQ760)="",AR760=""),"",IFERROR(SUM(_xlfn.NUMBERVALUE(SUBSTITUTE(TRIM(_xlfn.XLOOKUP(TRIM(_xlfn.TEXTSPLIT(AQ760,",")),TRIM(_xlfn.TEXTSPLIT(E760,",")),TRIM(_xlfn.TEXTSPLIT(I760,",")))),"$","")))*AR760,"")))</f>
        <v/>
      </c>
    </row>
    <row r="761" spans="2:45">
      <c r="B761" t="str">
        <f t="shared" si="29"/>
        <v xml:space="preserve"> -  -  </v>
      </c>
      <c r="AP761" s="9" t="str">
        <f t="shared" si="30"/>
        <v xml:space="preserve"> </v>
      </c>
      <c r="AQ761" s="9" t="str">
        <f t="shared" si="30"/>
        <v xml:space="preserve"> </v>
      </c>
      <c r="AS761" s="59" t="str" cm="1">
        <f t="array" ref="AS761">IF(TRIM(AO761)="Not-selected",0,IF(OR(TRIM(AQ761)="",AR761=""),"",IFERROR(SUM(_xlfn.NUMBERVALUE(SUBSTITUTE(TRIM(_xlfn.XLOOKUP(TRIM(_xlfn.TEXTSPLIT(AQ761,",")),TRIM(_xlfn.TEXTSPLIT(E761,",")),TRIM(_xlfn.TEXTSPLIT(I761,",")))),"$","")))*AR761,"")))</f>
        <v/>
      </c>
    </row>
    <row r="762" spans="2:45">
      <c r="B762" t="str">
        <f t="shared" si="29"/>
        <v xml:space="preserve"> -  -  </v>
      </c>
      <c r="AP762" s="9" t="str">
        <f t="shared" si="30"/>
        <v xml:space="preserve"> </v>
      </c>
      <c r="AQ762" s="9" t="str">
        <f t="shared" si="30"/>
        <v xml:space="preserve"> </v>
      </c>
      <c r="AS762" s="59" t="str" cm="1">
        <f t="array" ref="AS762">IF(TRIM(AO762)="Not-selected",0,IF(OR(TRIM(AQ762)="",AR762=""),"",IFERROR(SUM(_xlfn.NUMBERVALUE(SUBSTITUTE(TRIM(_xlfn.XLOOKUP(TRIM(_xlfn.TEXTSPLIT(AQ762,",")),TRIM(_xlfn.TEXTSPLIT(E762,",")),TRIM(_xlfn.TEXTSPLIT(I762,",")))),"$","")))*AR762,"")))</f>
        <v/>
      </c>
    </row>
    <row r="763" spans="2:45">
      <c r="B763" t="str">
        <f t="shared" si="29"/>
        <v xml:space="preserve"> -  -  </v>
      </c>
      <c r="AP763" s="9" t="str">
        <f t="shared" si="30"/>
        <v xml:space="preserve"> </v>
      </c>
      <c r="AQ763" s="9" t="str">
        <f t="shared" si="30"/>
        <v xml:space="preserve"> </v>
      </c>
      <c r="AS763" s="59" t="str" cm="1">
        <f t="array" ref="AS763">IF(TRIM(AO763)="Not-selected",0,IF(OR(TRIM(AQ763)="",AR763=""),"",IFERROR(SUM(_xlfn.NUMBERVALUE(SUBSTITUTE(TRIM(_xlfn.XLOOKUP(TRIM(_xlfn.TEXTSPLIT(AQ763,",")),TRIM(_xlfn.TEXTSPLIT(E763,",")),TRIM(_xlfn.TEXTSPLIT(I763,",")))),"$","")))*AR763,"")))</f>
        <v/>
      </c>
    </row>
    <row r="764" spans="2:45">
      <c r="B764" t="str">
        <f t="shared" si="29"/>
        <v xml:space="preserve"> -  -  </v>
      </c>
      <c r="AP764" s="9" t="str">
        <f t="shared" si="30"/>
        <v xml:space="preserve"> </v>
      </c>
      <c r="AQ764" s="9" t="str">
        <f t="shared" si="30"/>
        <v xml:space="preserve"> </v>
      </c>
      <c r="AS764" s="59" t="str" cm="1">
        <f t="array" ref="AS764">IF(TRIM(AO764)="Not-selected",0,IF(OR(TRIM(AQ764)="",AR764=""),"",IFERROR(SUM(_xlfn.NUMBERVALUE(SUBSTITUTE(TRIM(_xlfn.XLOOKUP(TRIM(_xlfn.TEXTSPLIT(AQ764,",")),TRIM(_xlfn.TEXTSPLIT(E764,",")),TRIM(_xlfn.TEXTSPLIT(I764,",")))),"$","")))*AR764,"")))</f>
        <v/>
      </c>
    </row>
    <row r="765" spans="2:45">
      <c r="B765" t="str">
        <f t="shared" si="29"/>
        <v xml:space="preserve"> -  -  </v>
      </c>
      <c r="AP765" s="9" t="str">
        <f t="shared" si="30"/>
        <v xml:space="preserve"> </v>
      </c>
      <c r="AQ765" s="9" t="str">
        <f t="shared" si="30"/>
        <v xml:space="preserve"> </v>
      </c>
      <c r="AS765" s="59" t="str" cm="1">
        <f t="array" ref="AS765">IF(TRIM(AO765)="Not-selected",0,IF(OR(TRIM(AQ765)="",AR765=""),"",IFERROR(SUM(_xlfn.NUMBERVALUE(SUBSTITUTE(TRIM(_xlfn.XLOOKUP(TRIM(_xlfn.TEXTSPLIT(AQ765,",")),TRIM(_xlfn.TEXTSPLIT(E765,",")),TRIM(_xlfn.TEXTSPLIT(I765,",")))),"$","")))*AR765,"")))</f>
        <v/>
      </c>
    </row>
    <row r="766" spans="2:45">
      <c r="B766" t="str">
        <f t="shared" si="29"/>
        <v xml:space="preserve"> -  -  </v>
      </c>
      <c r="AP766" s="9" t="str">
        <f t="shared" si="30"/>
        <v xml:space="preserve"> </v>
      </c>
      <c r="AQ766" s="9" t="str">
        <f t="shared" si="30"/>
        <v xml:space="preserve"> </v>
      </c>
      <c r="AS766" s="59" t="str" cm="1">
        <f t="array" ref="AS766">IF(TRIM(AO766)="Not-selected",0,IF(OR(TRIM(AQ766)="",AR766=""),"",IFERROR(SUM(_xlfn.NUMBERVALUE(SUBSTITUTE(TRIM(_xlfn.XLOOKUP(TRIM(_xlfn.TEXTSPLIT(AQ766,",")),TRIM(_xlfn.TEXTSPLIT(E766,",")),TRIM(_xlfn.TEXTSPLIT(I766,",")))),"$","")))*AR766,"")))</f>
        <v/>
      </c>
    </row>
    <row r="767" spans="2:45">
      <c r="B767" t="str">
        <f t="shared" si="29"/>
        <v xml:space="preserve"> -  -  </v>
      </c>
      <c r="AP767" s="9" t="str">
        <f t="shared" si="30"/>
        <v xml:space="preserve"> </v>
      </c>
      <c r="AQ767" s="9" t="str">
        <f t="shared" si="30"/>
        <v xml:space="preserve"> </v>
      </c>
      <c r="AS767" s="59" t="str" cm="1">
        <f t="array" ref="AS767">IF(TRIM(AO767)="Not-selected",0,IF(OR(TRIM(AQ767)="",AR767=""),"",IFERROR(SUM(_xlfn.NUMBERVALUE(SUBSTITUTE(TRIM(_xlfn.XLOOKUP(TRIM(_xlfn.TEXTSPLIT(AQ767,",")),TRIM(_xlfn.TEXTSPLIT(E767,",")),TRIM(_xlfn.TEXTSPLIT(I767,",")))),"$","")))*AR767,"")))</f>
        <v/>
      </c>
    </row>
    <row r="768" spans="2:45">
      <c r="B768" t="str">
        <f t="shared" si="29"/>
        <v xml:space="preserve"> -  -  </v>
      </c>
      <c r="AP768" s="9" t="str">
        <f t="shared" si="30"/>
        <v xml:space="preserve"> </v>
      </c>
      <c r="AQ768" s="9" t="str">
        <f t="shared" si="30"/>
        <v xml:space="preserve"> </v>
      </c>
      <c r="AS768" s="59" t="str" cm="1">
        <f t="array" ref="AS768">IF(TRIM(AO768)="Not-selected",0,IF(OR(TRIM(AQ768)="",AR768=""),"",IFERROR(SUM(_xlfn.NUMBERVALUE(SUBSTITUTE(TRIM(_xlfn.XLOOKUP(TRIM(_xlfn.TEXTSPLIT(AQ768,",")),TRIM(_xlfn.TEXTSPLIT(E768,",")),TRIM(_xlfn.TEXTSPLIT(I768,",")))),"$","")))*AR768,"")))</f>
        <v/>
      </c>
    </row>
    <row r="769" spans="2:45">
      <c r="B769" t="str">
        <f t="shared" si="29"/>
        <v xml:space="preserve"> -  -  </v>
      </c>
      <c r="AP769" s="9" t="str">
        <f t="shared" si="30"/>
        <v xml:space="preserve"> </v>
      </c>
      <c r="AQ769" s="9" t="str">
        <f t="shared" si="30"/>
        <v xml:space="preserve"> </v>
      </c>
      <c r="AS769" s="59" t="str" cm="1">
        <f t="array" ref="AS769">IF(TRIM(AO769)="Not-selected",0,IF(OR(TRIM(AQ769)="",AR769=""),"",IFERROR(SUM(_xlfn.NUMBERVALUE(SUBSTITUTE(TRIM(_xlfn.XLOOKUP(TRIM(_xlfn.TEXTSPLIT(AQ769,",")),TRIM(_xlfn.TEXTSPLIT(E769,",")),TRIM(_xlfn.TEXTSPLIT(I769,",")))),"$","")))*AR769,"")))</f>
        <v/>
      </c>
    </row>
    <row r="770" spans="2:45">
      <c r="B770" t="str">
        <f t="shared" si="29"/>
        <v xml:space="preserve"> -  -  </v>
      </c>
      <c r="AP770" s="9" t="str">
        <f t="shared" si="30"/>
        <v xml:space="preserve"> </v>
      </c>
      <c r="AQ770" s="9" t="str">
        <f t="shared" si="30"/>
        <v xml:space="preserve"> </v>
      </c>
      <c r="AS770" s="59" t="str" cm="1">
        <f t="array" ref="AS770">IF(TRIM(AO770)="Not-selected",0,IF(OR(TRIM(AQ770)="",AR770=""),"",IFERROR(SUM(_xlfn.NUMBERVALUE(SUBSTITUTE(TRIM(_xlfn.XLOOKUP(TRIM(_xlfn.TEXTSPLIT(AQ770,",")),TRIM(_xlfn.TEXTSPLIT(E770,",")),TRIM(_xlfn.TEXTSPLIT(I770,",")))),"$","")))*AR770,"")))</f>
        <v/>
      </c>
    </row>
    <row r="771" spans="2:45">
      <c r="B771" t="str">
        <f t="shared" si="29"/>
        <v xml:space="preserve"> -  -  </v>
      </c>
      <c r="AP771" s="9" t="str">
        <f t="shared" si="30"/>
        <v xml:space="preserve"> </v>
      </c>
      <c r="AQ771" s="9" t="str">
        <f t="shared" si="30"/>
        <v xml:space="preserve"> </v>
      </c>
      <c r="AS771" s="59" t="str" cm="1">
        <f t="array" ref="AS771">IF(TRIM(AO771)="Not-selected",0,IF(OR(TRIM(AQ771)="",AR771=""),"",IFERROR(SUM(_xlfn.NUMBERVALUE(SUBSTITUTE(TRIM(_xlfn.XLOOKUP(TRIM(_xlfn.TEXTSPLIT(AQ771,",")),TRIM(_xlfn.TEXTSPLIT(E771,",")),TRIM(_xlfn.TEXTSPLIT(I771,",")))),"$","")))*AR771,"")))</f>
        <v/>
      </c>
    </row>
    <row r="772" spans="2:45">
      <c r="B772" t="str">
        <f t="shared" si="29"/>
        <v xml:space="preserve"> -  -  </v>
      </c>
      <c r="AP772" s="9" t="str">
        <f t="shared" si="30"/>
        <v xml:space="preserve"> </v>
      </c>
      <c r="AQ772" s="9" t="str">
        <f t="shared" si="30"/>
        <v xml:space="preserve"> </v>
      </c>
      <c r="AS772" s="59" t="str" cm="1">
        <f t="array" ref="AS772">IF(TRIM(AO772)="Not-selected",0,IF(OR(TRIM(AQ772)="",AR772=""),"",IFERROR(SUM(_xlfn.NUMBERVALUE(SUBSTITUTE(TRIM(_xlfn.XLOOKUP(TRIM(_xlfn.TEXTSPLIT(AQ772,",")),TRIM(_xlfn.TEXTSPLIT(E772,",")),TRIM(_xlfn.TEXTSPLIT(I772,",")))),"$","")))*AR772,"")))</f>
        <v/>
      </c>
    </row>
    <row r="773" spans="2:45">
      <c r="B773" t="str">
        <f t="shared" si="29"/>
        <v xml:space="preserve"> -  -  </v>
      </c>
      <c r="AP773" s="9" t="str">
        <f t="shared" si="30"/>
        <v xml:space="preserve"> </v>
      </c>
      <c r="AQ773" s="9" t="str">
        <f t="shared" si="30"/>
        <v xml:space="preserve"> </v>
      </c>
      <c r="AS773" s="59" t="str" cm="1">
        <f t="array" ref="AS773">IF(TRIM(AO773)="Not-selected",0,IF(OR(TRIM(AQ773)="",AR773=""),"",IFERROR(SUM(_xlfn.NUMBERVALUE(SUBSTITUTE(TRIM(_xlfn.XLOOKUP(TRIM(_xlfn.TEXTSPLIT(AQ773,",")),TRIM(_xlfn.TEXTSPLIT(E773,",")),TRIM(_xlfn.TEXTSPLIT(I773,",")))),"$","")))*AR773,"")))</f>
        <v/>
      </c>
    </row>
    <row r="774" spans="2:45">
      <c r="B774" t="str">
        <f t="shared" si="29"/>
        <v xml:space="preserve"> -  -  </v>
      </c>
      <c r="AP774" s="9" t="str">
        <f t="shared" si="30"/>
        <v xml:space="preserve"> </v>
      </c>
      <c r="AQ774" s="9" t="str">
        <f t="shared" si="30"/>
        <v xml:space="preserve"> </v>
      </c>
      <c r="AS774" s="59" t="str" cm="1">
        <f t="array" ref="AS774">IF(TRIM(AO774)="Not-selected",0,IF(OR(TRIM(AQ774)="",AR774=""),"",IFERROR(SUM(_xlfn.NUMBERVALUE(SUBSTITUTE(TRIM(_xlfn.XLOOKUP(TRIM(_xlfn.TEXTSPLIT(AQ774,",")),TRIM(_xlfn.TEXTSPLIT(E774,",")),TRIM(_xlfn.TEXTSPLIT(I774,",")))),"$","")))*AR774,"")))</f>
        <v/>
      </c>
    </row>
    <row r="775" spans="2:45">
      <c r="B775" t="str">
        <f t="shared" si="29"/>
        <v xml:space="preserve"> -  -  </v>
      </c>
      <c r="AP775" s="9" t="str">
        <f t="shared" si="30"/>
        <v xml:space="preserve"> </v>
      </c>
      <c r="AQ775" s="9" t="str">
        <f t="shared" si="30"/>
        <v xml:space="preserve"> </v>
      </c>
      <c r="AS775" s="59" t="str" cm="1">
        <f t="array" ref="AS775">IF(TRIM(AO775)="Not-selected",0,IF(OR(TRIM(AQ775)="",AR775=""),"",IFERROR(SUM(_xlfn.NUMBERVALUE(SUBSTITUTE(TRIM(_xlfn.XLOOKUP(TRIM(_xlfn.TEXTSPLIT(AQ775,",")),TRIM(_xlfn.TEXTSPLIT(E775,",")),TRIM(_xlfn.TEXTSPLIT(I775,",")))),"$","")))*AR775,"")))</f>
        <v/>
      </c>
    </row>
    <row r="776" spans="2:45">
      <c r="B776" t="str">
        <f t="shared" si="29"/>
        <v xml:space="preserve"> -  -  </v>
      </c>
      <c r="AP776" s="9" t="str">
        <f t="shared" si="30"/>
        <v xml:space="preserve"> </v>
      </c>
      <c r="AQ776" s="9" t="str">
        <f t="shared" si="30"/>
        <v xml:space="preserve"> </v>
      </c>
      <c r="AS776" s="59" t="str" cm="1">
        <f t="array" ref="AS776">IF(TRIM(AO776)="Not-selected",0,IF(OR(TRIM(AQ776)="",AR776=""),"",IFERROR(SUM(_xlfn.NUMBERVALUE(SUBSTITUTE(TRIM(_xlfn.XLOOKUP(TRIM(_xlfn.TEXTSPLIT(AQ776,",")),TRIM(_xlfn.TEXTSPLIT(E776,",")),TRIM(_xlfn.TEXTSPLIT(I776,",")))),"$","")))*AR776,"")))</f>
        <v/>
      </c>
    </row>
    <row r="777" spans="2:45">
      <c r="B777" t="str">
        <f t="shared" si="29"/>
        <v xml:space="preserve"> -  -  </v>
      </c>
      <c r="AP777" s="9" t="str">
        <f t="shared" si="30"/>
        <v xml:space="preserve"> </v>
      </c>
      <c r="AQ777" s="9" t="str">
        <f t="shared" si="30"/>
        <v xml:space="preserve"> </v>
      </c>
      <c r="AS777" s="59" t="str" cm="1">
        <f t="array" ref="AS777">IF(TRIM(AO777)="Not-selected",0,IF(OR(TRIM(AQ777)="",AR777=""),"",IFERROR(SUM(_xlfn.NUMBERVALUE(SUBSTITUTE(TRIM(_xlfn.XLOOKUP(TRIM(_xlfn.TEXTSPLIT(AQ777,",")),TRIM(_xlfn.TEXTSPLIT(E777,",")),TRIM(_xlfn.TEXTSPLIT(I777,",")))),"$","")))*AR777,"")))</f>
        <v/>
      </c>
    </row>
    <row r="778" spans="2:45">
      <c r="B778" t="str">
        <f t="shared" si="29"/>
        <v xml:space="preserve"> -  -  </v>
      </c>
      <c r="AP778" s="9" t="str">
        <f t="shared" si="30"/>
        <v xml:space="preserve"> </v>
      </c>
      <c r="AQ778" s="9" t="str">
        <f t="shared" si="30"/>
        <v xml:space="preserve"> </v>
      </c>
      <c r="AS778" s="59" t="str" cm="1">
        <f t="array" ref="AS778">IF(TRIM(AO778)="Not-selected",0,IF(OR(TRIM(AQ778)="",AR778=""),"",IFERROR(SUM(_xlfn.NUMBERVALUE(SUBSTITUTE(TRIM(_xlfn.XLOOKUP(TRIM(_xlfn.TEXTSPLIT(AQ778,",")),TRIM(_xlfn.TEXTSPLIT(E778,",")),TRIM(_xlfn.TEXTSPLIT(I778,",")))),"$","")))*AR778,"")))</f>
        <v/>
      </c>
    </row>
    <row r="779" spans="2:45">
      <c r="B779" t="str">
        <f t="shared" si="29"/>
        <v xml:space="preserve"> -  -  </v>
      </c>
      <c r="AP779" s="9" t="str">
        <f t="shared" si="30"/>
        <v xml:space="preserve"> </v>
      </c>
      <c r="AQ779" s="9" t="str">
        <f t="shared" si="30"/>
        <v xml:space="preserve"> </v>
      </c>
      <c r="AS779" s="59" t="str" cm="1">
        <f t="array" ref="AS779">IF(TRIM(AO779)="Not-selected",0,IF(OR(TRIM(AQ779)="",AR779=""),"",IFERROR(SUM(_xlfn.NUMBERVALUE(SUBSTITUTE(TRIM(_xlfn.XLOOKUP(TRIM(_xlfn.TEXTSPLIT(AQ779,",")),TRIM(_xlfn.TEXTSPLIT(E779,",")),TRIM(_xlfn.TEXTSPLIT(I779,",")))),"$","")))*AR779,"")))</f>
        <v/>
      </c>
    </row>
    <row r="780" spans="2:45">
      <c r="B780" t="str">
        <f t="shared" si="29"/>
        <v xml:space="preserve"> -  -  </v>
      </c>
      <c r="AP780" s="9" t="str">
        <f t="shared" ref="AP780:AP843" si="31">IF($AO780="Not-Selected", "None", " ")</f>
        <v xml:space="preserve"> </v>
      </c>
      <c r="AQ780" s="9" t="str">
        <f t="shared" si="30"/>
        <v xml:space="preserve"> </v>
      </c>
      <c r="AS780" s="59" t="str" cm="1">
        <f t="array" ref="AS780">IF(TRIM(AO780)="Not-selected",0,IF(OR(TRIM(AQ780)="",AR780=""),"",IFERROR(SUM(_xlfn.NUMBERVALUE(SUBSTITUTE(TRIM(_xlfn.XLOOKUP(TRIM(_xlfn.TEXTSPLIT(AQ780,",")),TRIM(_xlfn.TEXTSPLIT(E780,",")),TRIM(_xlfn.TEXTSPLIT(I780,",")))),"$","")))*AR780,"")))</f>
        <v/>
      </c>
    </row>
    <row r="781" spans="2:45">
      <c r="B781" t="str">
        <f t="shared" ref="B781:B844" si="32">IF(F781="None",_xlfn.CONCAT(A781," - ",AQ781),_xlfn.CONCAT(A781," - ",F781," - ",AQ781))</f>
        <v xml:space="preserve"> -  -  </v>
      </c>
      <c r="AP781" s="9" t="str">
        <f t="shared" si="31"/>
        <v xml:space="preserve"> </v>
      </c>
      <c r="AQ781" s="9" t="str">
        <f t="shared" ref="AP781:AQ844" si="33">IF($AO781="Not-Selected", "None", " ")</f>
        <v xml:space="preserve"> </v>
      </c>
      <c r="AS781" s="59" t="str" cm="1">
        <f t="array" ref="AS781">IF(TRIM(AO781)="Not-selected",0,IF(OR(TRIM(AQ781)="",AR781=""),"",IFERROR(SUM(_xlfn.NUMBERVALUE(SUBSTITUTE(TRIM(_xlfn.XLOOKUP(TRIM(_xlfn.TEXTSPLIT(AQ781,",")),TRIM(_xlfn.TEXTSPLIT(E781,",")),TRIM(_xlfn.TEXTSPLIT(I781,",")))),"$","")))*AR781,"")))</f>
        <v/>
      </c>
    </row>
    <row r="782" spans="2:45">
      <c r="B782" t="str">
        <f t="shared" si="32"/>
        <v xml:space="preserve"> -  -  </v>
      </c>
      <c r="AP782" s="9" t="str">
        <f t="shared" si="31"/>
        <v xml:space="preserve"> </v>
      </c>
      <c r="AQ782" s="9" t="str">
        <f t="shared" si="33"/>
        <v xml:space="preserve"> </v>
      </c>
      <c r="AS782" s="59" t="str" cm="1">
        <f t="array" ref="AS782">IF(TRIM(AO782)="Not-selected",0,IF(OR(TRIM(AQ782)="",AR782=""),"",IFERROR(SUM(_xlfn.NUMBERVALUE(SUBSTITUTE(TRIM(_xlfn.XLOOKUP(TRIM(_xlfn.TEXTSPLIT(AQ782,",")),TRIM(_xlfn.TEXTSPLIT(E782,",")),TRIM(_xlfn.TEXTSPLIT(I782,",")))),"$","")))*AR782,"")))</f>
        <v/>
      </c>
    </row>
    <row r="783" spans="2:45">
      <c r="B783" t="str">
        <f t="shared" si="32"/>
        <v xml:space="preserve"> -  -  </v>
      </c>
      <c r="AP783" s="9" t="str">
        <f t="shared" si="31"/>
        <v xml:space="preserve"> </v>
      </c>
      <c r="AQ783" s="9" t="str">
        <f t="shared" si="33"/>
        <v xml:space="preserve"> </v>
      </c>
      <c r="AS783" s="59" t="str" cm="1">
        <f t="array" ref="AS783">IF(TRIM(AO783)="Not-selected",0,IF(OR(TRIM(AQ783)="",AR783=""),"",IFERROR(SUM(_xlfn.NUMBERVALUE(SUBSTITUTE(TRIM(_xlfn.XLOOKUP(TRIM(_xlfn.TEXTSPLIT(AQ783,",")),TRIM(_xlfn.TEXTSPLIT(E783,",")),TRIM(_xlfn.TEXTSPLIT(I783,",")))),"$","")))*AR783,"")))</f>
        <v/>
      </c>
    </row>
    <row r="784" spans="2:45">
      <c r="B784" t="str">
        <f t="shared" si="32"/>
        <v xml:space="preserve"> -  -  </v>
      </c>
      <c r="AP784" s="9" t="str">
        <f t="shared" si="31"/>
        <v xml:space="preserve"> </v>
      </c>
      <c r="AQ784" s="9" t="str">
        <f t="shared" si="33"/>
        <v xml:space="preserve"> </v>
      </c>
      <c r="AS784" s="59" t="str" cm="1">
        <f t="array" ref="AS784">IF(TRIM(AO784)="Not-selected",0,IF(OR(TRIM(AQ784)="",AR784=""),"",IFERROR(SUM(_xlfn.NUMBERVALUE(SUBSTITUTE(TRIM(_xlfn.XLOOKUP(TRIM(_xlfn.TEXTSPLIT(AQ784,",")),TRIM(_xlfn.TEXTSPLIT(E784,",")),TRIM(_xlfn.TEXTSPLIT(I784,",")))),"$","")))*AR784,"")))</f>
        <v/>
      </c>
    </row>
    <row r="785" spans="2:45">
      <c r="B785" t="str">
        <f t="shared" si="32"/>
        <v xml:space="preserve"> -  -  </v>
      </c>
      <c r="AP785" s="9" t="str">
        <f t="shared" si="31"/>
        <v xml:space="preserve"> </v>
      </c>
      <c r="AQ785" s="9" t="str">
        <f t="shared" si="33"/>
        <v xml:space="preserve"> </v>
      </c>
      <c r="AS785" s="59" t="str" cm="1">
        <f t="array" ref="AS785">IF(TRIM(AO785)="Not-selected",0,IF(OR(TRIM(AQ785)="",AR785=""),"",IFERROR(SUM(_xlfn.NUMBERVALUE(SUBSTITUTE(TRIM(_xlfn.XLOOKUP(TRIM(_xlfn.TEXTSPLIT(AQ785,",")),TRIM(_xlfn.TEXTSPLIT(E785,",")),TRIM(_xlfn.TEXTSPLIT(I785,",")))),"$","")))*AR785,"")))</f>
        <v/>
      </c>
    </row>
    <row r="786" spans="2:45">
      <c r="B786" t="str">
        <f t="shared" si="32"/>
        <v xml:space="preserve"> -  -  </v>
      </c>
      <c r="AP786" s="9" t="str">
        <f t="shared" si="31"/>
        <v xml:space="preserve"> </v>
      </c>
      <c r="AQ786" s="9" t="str">
        <f t="shared" si="33"/>
        <v xml:space="preserve"> </v>
      </c>
      <c r="AS786" s="59" t="str" cm="1">
        <f t="array" ref="AS786">IF(TRIM(AO786)="Not-selected",0,IF(OR(TRIM(AQ786)="",AR786=""),"",IFERROR(SUM(_xlfn.NUMBERVALUE(SUBSTITUTE(TRIM(_xlfn.XLOOKUP(TRIM(_xlfn.TEXTSPLIT(AQ786,",")),TRIM(_xlfn.TEXTSPLIT(E786,",")),TRIM(_xlfn.TEXTSPLIT(I786,",")))),"$","")))*AR786,"")))</f>
        <v/>
      </c>
    </row>
    <row r="787" spans="2:45">
      <c r="B787" t="str">
        <f t="shared" si="32"/>
        <v xml:space="preserve"> -  -  </v>
      </c>
      <c r="AP787" s="9" t="str">
        <f t="shared" si="31"/>
        <v xml:space="preserve"> </v>
      </c>
      <c r="AQ787" s="9" t="str">
        <f t="shared" si="33"/>
        <v xml:space="preserve"> </v>
      </c>
      <c r="AS787" s="59" t="str" cm="1">
        <f t="array" ref="AS787">IF(TRIM(AO787)="Not-selected",0,IF(OR(TRIM(AQ787)="",AR787=""),"",IFERROR(SUM(_xlfn.NUMBERVALUE(SUBSTITUTE(TRIM(_xlfn.XLOOKUP(TRIM(_xlfn.TEXTSPLIT(AQ787,",")),TRIM(_xlfn.TEXTSPLIT(E787,",")),TRIM(_xlfn.TEXTSPLIT(I787,",")))),"$","")))*AR787,"")))</f>
        <v/>
      </c>
    </row>
    <row r="788" spans="2:45">
      <c r="B788" t="str">
        <f t="shared" si="32"/>
        <v xml:space="preserve"> -  -  </v>
      </c>
      <c r="AP788" s="9" t="str">
        <f t="shared" si="31"/>
        <v xml:space="preserve"> </v>
      </c>
      <c r="AQ788" s="9" t="str">
        <f t="shared" si="33"/>
        <v xml:space="preserve"> </v>
      </c>
      <c r="AS788" s="59" t="str" cm="1">
        <f t="array" ref="AS788">IF(TRIM(AO788)="Not-selected",0,IF(OR(TRIM(AQ788)="",AR788=""),"",IFERROR(SUM(_xlfn.NUMBERVALUE(SUBSTITUTE(TRIM(_xlfn.XLOOKUP(TRIM(_xlfn.TEXTSPLIT(AQ788,",")),TRIM(_xlfn.TEXTSPLIT(E788,",")),TRIM(_xlfn.TEXTSPLIT(I788,",")))),"$","")))*AR788,"")))</f>
        <v/>
      </c>
    </row>
    <row r="789" spans="2:45">
      <c r="B789" t="str">
        <f t="shared" si="32"/>
        <v xml:space="preserve"> -  -  </v>
      </c>
      <c r="AP789" s="9" t="str">
        <f t="shared" si="31"/>
        <v xml:space="preserve"> </v>
      </c>
      <c r="AQ789" s="9" t="str">
        <f t="shared" si="33"/>
        <v xml:space="preserve"> </v>
      </c>
      <c r="AS789" s="59" t="str" cm="1">
        <f t="array" ref="AS789">IF(TRIM(AO789)="Not-selected",0,IF(OR(TRIM(AQ789)="",AR789=""),"",IFERROR(SUM(_xlfn.NUMBERVALUE(SUBSTITUTE(TRIM(_xlfn.XLOOKUP(TRIM(_xlfn.TEXTSPLIT(AQ789,",")),TRIM(_xlfn.TEXTSPLIT(E789,",")),TRIM(_xlfn.TEXTSPLIT(I789,",")))),"$","")))*AR789,"")))</f>
        <v/>
      </c>
    </row>
    <row r="790" spans="2:45">
      <c r="B790" t="str">
        <f t="shared" si="32"/>
        <v xml:space="preserve"> -  -  </v>
      </c>
      <c r="AP790" s="9" t="str">
        <f t="shared" si="31"/>
        <v xml:space="preserve"> </v>
      </c>
      <c r="AQ790" s="9" t="str">
        <f t="shared" si="33"/>
        <v xml:space="preserve"> </v>
      </c>
      <c r="AS790" s="59" t="str" cm="1">
        <f t="array" ref="AS790">IF(TRIM(AO790)="Not-selected",0,IF(OR(TRIM(AQ790)="",AR790=""),"",IFERROR(SUM(_xlfn.NUMBERVALUE(SUBSTITUTE(TRIM(_xlfn.XLOOKUP(TRIM(_xlfn.TEXTSPLIT(AQ790,",")),TRIM(_xlfn.TEXTSPLIT(E790,",")),TRIM(_xlfn.TEXTSPLIT(I790,",")))),"$","")))*AR790,"")))</f>
        <v/>
      </c>
    </row>
    <row r="791" spans="2:45">
      <c r="B791" t="str">
        <f t="shared" si="32"/>
        <v xml:space="preserve"> -  -  </v>
      </c>
      <c r="AP791" s="9" t="str">
        <f t="shared" si="31"/>
        <v xml:space="preserve"> </v>
      </c>
      <c r="AQ791" s="9" t="str">
        <f t="shared" si="33"/>
        <v xml:space="preserve"> </v>
      </c>
      <c r="AS791" s="59" t="str" cm="1">
        <f t="array" ref="AS791">IF(TRIM(AO791)="Not-selected",0,IF(OR(TRIM(AQ791)="",AR791=""),"",IFERROR(SUM(_xlfn.NUMBERVALUE(SUBSTITUTE(TRIM(_xlfn.XLOOKUP(TRIM(_xlfn.TEXTSPLIT(AQ791,",")),TRIM(_xlfn.TEXTSPLIT(E791,",")),TRIM(_xlfn.TEXTSPLIT(I791,",")))),"$","")))*AR791,"")))</f>
        <v/>
      </c>
    </row>
    <row r="792" spans="2:45">
      <c r="B792" t="str">
        <f t="shared" si="32"/>
        <v xml:space="preserve"> -  -  </v>
      </c>
      <c r="AP792" s="9" t="str">
        <f t="shared" si="31"/>
        <v xml:space="preserve"> </v>
      </c>
      <c r="AQ792" s="9" t="str">
        <f t="shared" si="33"/>
        <v xml:space="preserve"> </v>
      </c>
      <c r="AS792" s="59" t="str" cm="1">
        <f t="array" ref="AS792">IF(TRIM(AO792)="Not-selected",0,IF(OR(TRIM(AQ792)="",AR792=""),"",IFERROR(SUM(_xlfn.NUMBERVALUE(SUBSTITUTE(TRIM(_xlfn.XLOOKUP(TRIM(_xlfn.TEXTSPLIT(AQ792,",")),TRIM(_xlfn.TEXTSPLIT(E792,",")),TRIM(_xlfn.TEXTSPLIT(I792,",")))),"$","")))*AR792,"")))</f>
        <v/>
      </c>
    </row>
    <row r="793" spans="2:45">
      <c r="B793" t="str">
        <f t="shared" si="32"/>
        <v xml:space="preserve"> -  -  </v>
      </c>
      <c r="AP793" s="9" t="str">
        <f t="shared" si="31"/>
        <v xml:space="preserve"> </v>
      </c>
      <c r="AQ793" s="9" t="str">
        <f t="shared" si="33"/>
        <v xml:space="preserve"> </v>
      </c>
      <c r="AS793" s="59" t="str" cm="1">
        <f t="array" ref="AS793">IF(TRIM(AO793)="Not-selected",0,IF(OR(TRIM(AQ793)="",AR793=""),"",IFERROR(SUM(_xlfn.NUMBERVALUE(SUBSTITUTE(TRIM(_xlfn.XLOOKUP(TRIM(_xlfn.TEXTSPLIT(AQ793,",")),TRIM(_xlfn.TEXTSPLIT(E793,",")),TRIM(_xlfn.TEXTSPLIT(I793,",")))),"$","")))*AR793,"")))</f>
        <v/>
      </c>
    </row>
    <row r="794" spans="2:45">
      <c r="B794" t="str">
        <f t="shared" si="32"/>
        <v xml:space="preserve"> -  -  </v>
      </c>
      <c r="AP794" s="9" t="str">
        <f t="shared" si="31"/>
        <v xml:space="preserve"> </v>
      </c>
      <c r="AQ794" s="9" t="str">
        <f t="shared" si="33"/>
        <v xml:space="preserve"> </v>
      </c>
      <c r="AS794" s="59" t="str" cm="1">
        <f t="array" ref="AS794">IF(TRIM(AO794)="Not-selected",0,IF(OR(TRIM(AQ794)="",AR794=""),"",IFERROR(SUM(_xlfn.NUMBERVALUE(SUBSTITUTE(TRIM(_xlfn.XLOOKUP(TRIM(_xlfn.TEXTSPLIT(AQ794,",")),TRIM(_xlfn.TEXTSPLIT(E794,",")),TRIM(_xlfn.TEXTSPLIT(I794,",")))),"$","")))*AR794,"")))</f>
        <v/>
      </c>
    </row>
    <row r="795" spans="2:45">
      <c r="B795" t="str">
        <f t="shared" si="32"/>
        <v xml:space="preserve"> -  -  </v>
      </c>
      <c r="AP795" s="9" t="str">
        <f t="shared" si="31"/>
        <v xml:space="preserve"> </v>
      </c>
      <c r="AQ795" s="9" t="str">
        <f t="shared" si="33"/>
        <v xml:space="preserve"> </v>
      </c>
      <c r="AS795" s="59" t="str" cm="1">
        <f t="array" ref="AS795">IF(TRIM(AO795)="Not-selected",0,IF(OR(TRIM(AQ795)="",AR795=""),"",IFERROR(SUM(_xlfn.NUMBERVALUE(SUBSTITUTE(TRIM(_xlfn.XLOOKUP(TRIM(_xlfn.TEXTSPLIT(AQ795,",")),TRIM(_xlfn.TEXTSPLIT(E795,",")),TRIM(_xlfn.TEXTSPLIT(I795,",")))),"$","")))*AR795,"")))</f>
        <v/>
      </c>
    </row>
    <row r="796" spans="2:45">
      <c r="B796" t="str">
        <f t="shared" si="32"/>
        <v xml:space="preserve"> -  -  </v>
      </c>
      <c r="AP796" s="9" t="str">
        <f t="shared" si="31"/>
        <v xml:space="preserve"> </v>
      </c>
      <c r="AQ796" s="9" t="str">
        <f t="shared" si="33"/>
        <v xml:space="preserve"> </v>
      </c>
      <c r="AS796" s="59" t="str" cm="1">
        <f t="array" ref="AS796">IF(TRIM(AO796)="Not-selected",0,IF(OR(TRIM(AQ796)="",AR796=""),"",IFERROR(SUM(_xlfn.NUMBERVALUE(SUBSTITUTE(TRIM(_xlfn.XLOOKUP(TRIM(_xlfn.TEXTSPLIT(AQ796,",")),TRIM(_xlfn.TEXTSPLIT(E796,",")),TRIM(_xlfn.TEXTSPLIT(I796,",")))),"$","")))*AR796,"")))</f>
        <v/>
      </c>
    </row>
    <row r="797" spans="2:45">
      <c r="B797" t="str">
        <f t="shared" si="32"/>
        <v xml:space="preserve"> -  -  </v>
      </c>
      <c r="AP797" s="9" t="str">
        <f t="shared" si="31"/>
        <v xml:space="preserve"> </v>
      </c>
      <c r="AQ797" s="9" t="str">
        <f t="shared" si="33"/>
        <v xml:space="preserve"> </v>
      </c>
      <c r="AS797" s="59" t="str" cm="1">
        <f t="array" ref="AS797">IF(TRIM(AO797)="Not-selected",0,IF(OR(TRIM(AQ797)="",AR797=""),"",IFERROR(SUM(_xlfn.NUMBERVALUE(SUBSTITUTE(TRIM(_xlfn.XLOOKUP(TRIM(_xlfn.TEXTSPLIT(AQ797,",")),TRIM(_xlfn.TEXTSPLIT(E797,",")),TRIM(_xlfn.TEXTSPLIT(I797,",")))),"$","")))*AR797,"")))</f>
        <v/>
      </c>
    </row>
    <row r="798" spans="2:45">
      <c r="B798" t="str">
        <f t="shared" si="32"/>
        <v xml:space="preserve"> -  -  </v>
      </c>
      <c r="AP798" s="9" t="str">
        <f t="shared" si="31"/>
        <v xml:space="preserve"> </v>
      </c>
      <c r="AQ798" s="9" t="str">
        <f t="shared" si="33"/>
        <v xml:space="preserve"> </v>
      </c>
      <c r="AS798" s="59" t="str" cm="1">
        <f t="array" ref="AS798">IF(TRIM(AO798)="Not-selected",0,IF(OR(TRIM(AQ798)="",AR798=""),"",IFERROR(SUM(_xlfn.NUMBERVALUE(SUBSTITUTE(TRIM(_xlfn.XLOOKUP(TRIM(_xlfn.TEXTSPLIT(AQ798,",")),TRIM(_xlfn.TEXTSPLIT(E798,",")),TRIM(_xlfn.TEXTSPLIT(I798,",")))),"$","")))*AR798,"")))</f>
        <v/>
      </c>
    </row>
    <row r="799" spans="2:45">
      <c r="B799" t="str">
        <f t="shared" si="32"/>
        <v xml:space="preserve"> -  -  </v>
      </c>
      <c r="AP799" s="9" t="str">
        <f t="shared" si="31"/>
        <v xml:space="preserve"> </v>
      </c>
      <c r="AQ799" s="9" t="str">
        <f t="shared" si="33"/>
        <v xml:space="preserve"> </v>
      </c>
      <c r="AS799" s="59" t="str" cm="1">
        <f t="array" ref="AS799">IF(TRIM(AO799)="Not-selected",0,IF(OR(TRIM(AQ799)="",AR799=""),"",IFERROR(SUM(_xlfn.NUMBERVALUE(SUBSTITUTE(TRIM(_xlfn.XLOOKUP(TRIM(_xlfn.TEXTSPLIT(AQ799,",")),TRIM(_xlfn.TEXTSPLIT(E799,",")),TRIM(_xlfn.TEXTSPLIT(I799,",")))),"$","")))*AR799,"")))</f>
        <v/>
      </c>
    </row>
    <row r="800" spans="2:45">
      <c r="B800" t="str">
        <f t="shared" si="32"/>
        <v xml:space="preserve"> -  -  </v>
      </c>
      <c r="AP800" s="9" t="str">
        <f t="shared" si="31"/>
        <v xml:space="preserve"> </v>
      </c>
      <c r="AQ800" s="9" t="str">
        <f t="shared" si="33"/>
        <v xml:space="preserve"> </v>
      </c>
      <c r="AS800" s="59" t="str" cm="1">
        <f t="array" ref="AS800">IF(TRIM(AO800)="Not-selected",0,IF(OR(TRIM(AQ800)="",AR800=""),"",IFERROR(SUM(_xlfn.NUMBERVALUE(SUBSTITUTE(TRIM(_xlfn.XLOOKUP(TRIM(_xlfn.TEXTSPLIT(AQ800,",")),TRIM(_xlfn.TEXTSPLIT(E800,",")),TRIM(_xlfn.TEXTSPLIT(I800,",")))),"$","")))*AR800,"")))</f>
        <v/>
      </c>
    </row>
    <row r="801" spans="2:45">
      <c r="B801" t="str">
        <f t="shared" si="32"/>
        <v xml:space="preserve"> -  -  </v>
      </c>
      <c r="AP801" s="9" t="str">
        <f t="shared" si="31"/>
        <v xml:space="preserve"> </v>
      </c>
      <c r="AQ801" s="9" t="str">
        <f t="shared" si="33"/>
        <v xml:space="preserve"> </v>
      </c>
      <c r="AS801" s="59" t="str" cm="1">
        <f t="array" ref="AS801">IF(TRIM(AO801)="Not-selected",0,IF(OR(TRIM(AQ801)="",AR801=""),"",IFERROR(SUM(_xlfn.NUMBERVALUE(SUBSTITUTE(TRIM(_xlfn.XLOOKUP(TRIM(_xlfn.TEXTSPLIT(AQ801,",")),TRIM(_xlfn.TEXTSPLIT(E801,",")),TRIM(_xlfn.TEXTSPLIT(I801,",")))),"$","")))*AR801,"")))</f>
        <v/>
      </c>
    </row>
    <row r="802" spans="2:45">
      <c r="B802" t="str">
        <f t="shared" si="32"/>
        <v xml:space="preserve"> -  -  </v>
      </c>
      <c r="AP802" s="9" t="str">
        <f t="shared" si="31"/>
        <v xml:space="preserve"> </v>
      </c>
      <c r="AQ802" s="9" t="str">
        <f t="shared" si="33"/>
        <v xml:space="preserve"> </v>
      </c>
      <c r="AS802" s="59" t="str" cm="1">
        <f t="array" ref="AS802">IF(TRIM(AO802)="Not-selected",0,IF(OR(TRIM(AQ802)="",AR802=""),"",IFERROR(SUM(_xlfn.NUMBERVALUE(SUBSTITUTE(TRIM(_xlfn.XLOOKUP(TRIM(_xlfn.TEXTSPLIT(AQ802,",")),TRIM(_xlfn.TEXTSPLIT(E802,",")),TRIM(_xlfn.TEXTSPLIT(I802,",")))),"$","")))*AR802,"")))</f>
        <v/>
      </c>
    </row>
    <row r="803" spans="2:45">
      <c r="B803" t="str">
        <f t="shared" si="32"/>
        <v xml:space="preserve"> -  -  </v>
      </c>
      <c r="AP803" s="9" t="str">
        <f t="shared" si="31"/>
        <v xml:space="preserve"> </v>
      </c>
      <c r="AQ803" s="9" t="str">
        <f t="shared" si="33"/>
        <v xml:space="preserve"> </v>
      </c>
      <c r="AS803" s="59" t="str" cm="1">
        <f t="array" ref="AS803">IF(TRIM(AO803)="Not-selected",0,IF(OR(TRIM(AQ803)="",AR803=""),"",IFERROR(SUM(_xlfn.NUMBERVALUE(SUBSTITUTE(TRIM(_xlfn.XLOOKUP(TRIM(_xlfn.TEXTSPLIT(AQ803,",")),TRIM(_xlfn.TEXTSPLIT(E803,",")),TRIM(_xlfn.TEXTSPLIT(I803,",")))),"$","")))*AR803,"")))</f>
        <v/>
      </c>
    </row>
    <row r="804" spans="2:45">
      <c r="B804" t="str">
        <f t="shared" si="32"/>
        <v xml:space="preserve"> -  -  </v>
      </c>
      <c r="AP804" s="9" t="str">
        <f t="shared" si="31"/>
        <v xml:space="preserve"> </v>
      </c>
      <c r="AQ804" s="9" t="str">
        <f t="shared" si="33"/>
        <v xml:space="preserve"> </v>
      </c>
      <c r="AS804" s="59" t="str" cm="1">
        <f t="array" ref="AS804">IF(TRIM(AO804)="Not-selected",0,IF(OR(TRIM(AQ804)="",AR804=""),"",IFERROR(SUM(_xlfn.NUMBERVALUE(SUBSTITUTE(TRIM(_xlfn.XLOOKUP(TRIM(_xlfn.TEXTSPLIT(AQ804,",")),TRIM(_xlfn.TEXTSPLIT(E804,",")),TRIM(_xlfn.TEXTSPLIT(I804,",")))),"$","")))*AR804,"")))</f>
        <v/>
      </c>
    </row>
    <row r="805" spans="2:45">
      <c r="B805" t="str">
        <f t="shared" si="32"/>
        <v xml:space="preserve"> -  -  </v>
      </c>
      <c r="AP805" s="9" t="str">
        <f t="shared" si="31"/>
        <v xml:space="preserve"> </v>
      </c>
      <c r="AQ805" s="9" t="str">
        <f t="shared" si="33"/>
        <v xml:space="preserve"> </v>
      </c>
      <c r="AS805" s="59" t="str" cm="1">
        <f t="array" ref="AS805">IF(TRIM(AO805)="Not-selected",0,IF(OR(TRIM(AQ805)="",AR805=""),"",IFERROR(SUM(_xlfn.NUMBERVALUE(SUBSTITUTE(TRIM(_xlfn.XLOOKUP(TRIM(_xlfn.TEXTSPLIT(AQ805,",")),TRIM(_xlfn.TEXTSPLIT(E805,",")),TRIM(_xlfn.TEXTSPLIT(I805,",")))),"$","")))*AR805,"")))</f>
        <v/>
      </c>
    </row>
    <row r="806" spans="2:45">
      <c r="B806" t="str">
        <f t="shared" si="32"/>
        <v xml:space="preserve"> -  -  </v>
      </c>
      <c r="AP806" s="9" t="str">
        <f t="shared" si="31"/>
        <v xml:space="preserve"> </v>
      </c>
      <c r="AQ806" s="9" t="str">
        <f t="shared" si="33"/>
        <v xml:space="preserve"> </v>
      </c>
      <c r="AS806" s="59" t="str" cm="1">
        <f t="array" ref="AS806">IF(TRIM(AO806)="Not-selected",0,IF(OR(TRIM(AQ806)="",AR806=""),"",IFERROR(SUM(_xlfn.NUMBERVALUE(SUBSTITUTE(TRIM(_xlfn.XLOOKUP(TRIM(_xlfn.TEXTSPLIT(AQ806,",")),TRIM(_xlfn.TEXTSPLIT(E806,",")),TRIM(_xlfn.TEXTSPLIT(I806,",")))),"$","")))*AR806,"")))</f>
        <v/>
      </c>
    </row>
    <row r="807" spans="2:45">
      <c r="B807" t="str">
        <f t="shared" si="32"/>
        <v xml:space="preserve"> -  -  </v>
      </c>
      <c r="AP807" s="9" t="str">
        <f t="shared" si="31"/>
        <v xml:space="preserve"> </v>
      </c>
      <c r="AQ807" s="9" t="str">
        <f t="shared" si="33"/>
        <v xml:space="preserve"> </v>
      </c>
      <c r="AS807" s="59" t="str" cm="1">
        <f t="array" ref="AS807">IF(TRIM(AO807)="Not-selected",0,IF(OR(TRIM(AQ807)="",AR807=""),"",IFERROR(SUM(_xlfn.NUMBERVALUE(SUBSTITUTE(TRIM(_xlfn.XLOOKUP(TRIM(_xlfn.TEXTSPLIT(AQ807,",")),TRIM(_xlfn.TEXTSPLIT(E807,",")),TRIM(_xlfn.TEXTSPLIT(I807,",")))),"$","")))*AR807,"")))</f>
        <v/>
      </c>
    </row>
    <row r="808" spans="2:45">
      <c r="B808" t="str">
        <f t="shared" si="32"/>
        <v xml:space="preserve"> -  -  </v>
      </c>
      <c r="AP808" s="9" t="str">
        <f t="shared" si="31"/>
        <v xml:space="preserve"> </v>
      </c>
      <c r="AQ808" s="9" t="str">
        <f t="shared" si="33"/>
        <v xml:space="preserve"> </v>
      </c>
      <c r="AS808" s="59" t="str" cm="1">
        <f t="array" ref="AS808">IF(TRIM(AO808)="Not-selected",0,IF(OR(TRIM(AQ808)="",AR808=""),"",IFERROR(SUM(_xlfn.NUMBERVALUE(SUBSTITUTE(TRIM(_xlfn.XLOOKUP(TRIM(_xlfn.TEXTSPLIT(AQ808,",")),TRIM(_xlfn.TEXTSPLIT(E808,",")),TRIM(_xlfn.TEXTSPLIT(I808,",")))),"$","")))*AR808,"")))</f>
        <v/>
      </c>
    </row>
    <row r="809" spans="2:45">
      <c r="B809" t="str">
        <f t="shared" si="32"/>
        <v xml:space="preserve"> -  -  </v>
      </c>
      <c r="AP809" s="9" t="str">
        <f t="shared" si="31"/>
        <v xml:space="preserve"> </v>
      </c>
      <c r="AQ809" s="9" t="str">
        <f t="shared" si="33"/>
        <v xml:space="preserve"> </v>
      </c>
      <c r="AS809" s="59" t="str" cm="1">
        <f t="array" ref="AS809">IF(TRIM(AO809)="Not-selected",0,IF(OR(TRIM(AQ809)="",AR809=""),"",IFERROR(SUM(_xlfn.NUMBERVALUE(SUBSTITUTE(TRIM(_xlfn.XLOOKUP(TRIM(_xlfn.TEXTSPLIT(AQ809,",")),TRIM(_xlfn.TEXTSPLIT(E809,",")),TRIM(_xlfn.TEXTSPLIT(I809,",")))),"$","")))*AR809,"")))</f>
        <v/>
      </c>
    </row>
    <row r="810" spans="2:45">
      <c r="B810" t="str">
        <f t="shared" si="32"/>
        <v xml:space="preserve"> -  -  </v>
      </c>
      <c r="AP810" s="9" t="str">
        <f t="shared" si="31"/>
        <v xml:space="preserve"> </v>
      </c>
      <c r="AQ810" s="9" t="str">
        <f t="shared" si="33"/>
        <v xml:space="preserve"> </v>
      </c>
      <c r="AS810" s="59" t="str" cm="1">
        <f t="array" ref="AS810">IF(TRIM(AO810)="Not-selected",0,IF(OR(TRIM(AQ810)="",AR810=""),"",IFERROR(SUM(_xlfn.NUMBERVALUE(SUBSTITUTE(TRIM(_xlfn.XLOOKUP(TRIM(_xlfn.TEXTSPLIT(AQ810,",")),TRIM(_xlfn.TEXTSPLIT(E810,",")),TRIM(_xlfn.TEXTSPLIT(I810,",")))),"$","")))*AR810,"")))</f>
        <v/>
      </c>
    </row>
    <row r="811" spans="2:45">
      <c r="B811" t="str">
        <f t="shared" si="32"/>
        <v xml:space="preserve"> -  -  </v>
      </c>
      <c r="AP811" s="9" t="str">
        <f t="shared" si="31"/>
        <v xml:space="preserve"> </v>
      </c>
      <c r="AQ811" s="9" t="str">
        <f t="shared" si="33"/>
        <v xml:space="preserve"> </v>
      </c>
      <c r="AS811" s="59" t="str" cm="1">
        <f t="array" ref="AS811">IF(TRIM(AO811)="Not-selected",0,IF(OR(TRIM(AQ811)="",AR811=""),"",IFERROR(SUM(_xlfn.NUMBERVALUE(SUBSTITUTE(TRIM(_xlfn.XLOOKUP(TRIM(_xlfn.TEXTSPLIT(AQ811,",")),TRIM(_xlfn.TEXTSPLIT(E811,",")),TRIM(_xlfn.TEXTSPLIT(I811,",")))),"$","")))*AR811,"")))</f>
        <v/>
      </c>
    </row>
    <row r="812" spans="2:45">
      <c r="B812" t="str">
        <f t="shared" si="32"/>
        <v xml:space="preserve"> -  -  </v>
      </c>
      <c r="AP812" s="9" t="str">
        <f t="shared" si="31"/>
        <v xml:space="preserve"> </v>
      </c>
      <c r="AQ812" s="9" t="str">
        <f t="shared" si="33"/>
        <v xml:space="preserve"> </v>
      </c>
      <c r="AS812" s="59" t="str" cm="1">
        <f t="array" ref="AS812">IF(TRIM(AO812)="Not-selected",0,IF(OR(TRIM(AQ812)="",AR812=""),"",IFERROR(SUM(_xlfn.NUMBERVALUE(SUBSTITUTE(TRIM(_xlfn.XLOOKUP(TRIM(_xlfn.TEXTSPLIT(AQ812,",")),TRIM(_xlfn.TEXTSPLIT(E812,",")),TRIM(_xlfn.TEXTSPLIT(I812,",")))),"$","")))*AR812,"")))</f>
        <v/>
      </c>
    </row>
    <row r="813" spans="2:45">
      <c r="B813" t="str">
        <f t="shared" si="32"/>
        <v xml:space="preserve"> -  -  </v>
      </c>
      <c r="AP813" s="9" t="str">
        <f t="shared" si="31"/>
        <v xml:space="preserve"> </v>
      </c>
      <c r="AQ813" s="9" t="str">
        <f t="shared" si="33"/>
        <v xml:space="preserve"> </v>
      </c>
      <c r="AS813" s="59" t="str" cm="1">
        <f t="array" ref="AS813">IF(TRIM(AO813)="Not-selected",0,IF(OR(TRIM(AQ813)="",AR813=""),"",IFERROR(SUM(_xlfn.NUMBERVALUE(SUBSTITUTE(TRIM(_xlfn.XLOOKUP(TRIM(_xlfn.TEXTSPLIT(AQ813,",")),TRIM(_xlfn.TEXTSPLIT(E813,",")),TRIM(_xlfn.TEXTSPLIT(I813,",")))),"$","")))*AR813,"")))</f>
        <v/>
      </c>
    </row>
    <row r="814" spans="2:45">
      <c r="B814" t="str">
        <f t="shared" si="32"/>
        <v xml:space="preserve"> -  -  </v>
      </c>
      <c r="AP814" s="9" t="str">
        <f t="shared" si="31"/>
        <v xml:space="preserve"> </v>
      </c>
      <c r="AQ814" s="9" t="str">
        <f t="shared" si="33"/>
        <v xml:space="preserve"> </v>
      </c>
      <c r="AS814" s="59" t="str" cm="1">
        <f t="array" ref="AS814">IF(TRIM(AO814)="Not-selected",0,IF(OR(TRIM(AQ814)="",AR814=""),"",IFERROR(SUM(_xlfn.NUMBERVALUE(SUBSTITUTE(TRIM(_xlfn.XLOOKUP(TRIM(_xlfn.TEXTSPLIT(AQ814,",")),TRIM(_xlfn.TEXTSPLIT(E814,",")),TRIM(_xlfn.TEXTSPLIT(I814,",")))),"$","")))*AR814,"")))</f>
        <v/>
      </c>
    </row>
    <row r="815" spans="2:45">
      <c r="B815" t="str">
        <f t="shared" si="32"/>
        <v xml:space="preserve"> -  -  </v>
      </c>
      <c r="AP815" s="9" t="str">
        <f t="shared" si="31"/>
        <v xml:space="preserve"> </v>
      </c>
      <c r="AQ815" s="9" t="str">
        <f t="shared" si="33"/>
        <v xml:space="preserve"> </v>
      </c>
      <c r="AS815" s="59" t="str" cm="1">
        <f t="array" ref="AS815">IF(TRIM(AO815)="Not-selected",0,IF(OR(TRIM(AQ815)="",AR815=""),"",IFERROR(SUM(_xlfn.NUMBERVALUE(SUBSTITUTE(TRIM(_xlfn.XLOOKUP(TRIM(_xlfn.TEXTSPLIT(AQ815,",")),TRIM(_xlfn.TEXTSPLIT(E815,",")),TRIM(_xlfn.TEXTSPLIT(I815,",")))),"$","")))*AR815,"")))</f>
        <v/>
      </c>
    </row>
    <row r="816" spans="2:45">
      <c r="B816" t="str">
        <f t="shared" si="32"/>
        <v xml:space="preserve"> -  -  </v>
      </c>
      <c r="AP816" s="9" t="str">
        <f t="shared" si="31"/>
        <v xml:space="preserve"> </v>
      </c>
      <c r="AQ816" s="9" t="str">
        <f t="shared" si="33"/>
        <v xml:space="preserve"> </v>
      </c>
      <c r="AS816" s="59" t="str" cm="1">
        <f t="array" ref="AS816">IF(TRIM(AO816)="Not-selected",0,IF(OR(TRIM(AQ816)="",AR816=""),"",IFERROR(SUM(_xlfn.NUMBERVALUE(SUBSTITUTE(TRIM(_xlfn.XLOOKUP(TRIM(_xlfn.TEXTSPLIT(AQ816,",")),TRIM(_xlfn.TEXTSPLIT(E816,",")),TRIM(_xlfn.TEXTSPLIT(I816,",")))),"$","")))*AR816,"")))</f>
        <v/>
      </c>
    </row>
    <row r="817" spans="2:45">
      <c r="B817" t="str">
        <f t="shared" si="32"/>
        <v xml:space="preserve"> -  -  </v>
      </c>
      <c r="AP817" s="9" t="str">
        <f t="shared" si="31"/>
        <v xml:space="preserve"> </v>
      </c>
      <c r="AQ817" s="9" t="str">
        <f t="shared" si="33"/>
        <v xml:space="preserve"> </v>
      </c>
      <c r="AS817" s="59" t="str" cm="1">
        <f t="array" ref="AS817">IF(TRIM(AO817)="Not-selected",0,IF(OR(TRIM(AQ817)="",AR817=""),"",IFERROR(SUM(_xlfn.NUMBERVALUE(SUBSTITUTE(TRIM(_xlfn.XLOOKUP(TRIM(_xlfn.TEXTSPLIT(AQ817,",")),TRIM(_xlfn.TEXTSPLIT(E817,",")),TRIM(_xlfn.TEXTSPLIT(I817,",")))),"$","")))*AR817,"")))</f>
        <v/>
      </c>
    </row>
    <row r="818" spans="2:45">
      <c r="B818" t="str">
        <f t="shared" si="32"/>
        <v xml:space="preserve"> -  -  </v>
      </c>
      <c r="AP818" s="9" t="str">
        <f t="shared" si="31"/>
        <v xml:space="preserve"> </v>
      </c>
      <c r="AQ818" s="9" t="str">
        <f t="shared" si="33"/>
        <v xml:space="preserve"> </v>
      </c>
      <c r="AS818" s="59" t="str" cm="1">
        <f t="array" ref="AS818">IF(TRIM(AO818)="Not-selected",0,IF(OR(TRIM(AQ818)="",AR818=""),"",IFERROR(SUM(_xlfn.NUMBERVALUE(SUBSTITUTE(TRIM(_xlfn.XLOOKUP(TRIM(_xlfn.TEXTSPLIT(AQ818,",")),TRIM(_xlfn.TEXTSPLIT(E818,",")),TRIM(_xlfn.TEXTSPLIT(I818,",")))),"$","")))*AR818,"")))</f>
        <v/>
      </c>
    </row>
    <row r="819" spans="2:45">
      <c r="B819" t="str">
        <f t="shared" si="32"/>
        <v xml:space="preserve"> -  -  </v>
      </c>
      <c r="AP819" s="9" t="str">
        <f t="shared" si="31"/>
        <v xml:space="preserve"> </v>
      </c>
      <c r="AQ819" s="9" t="str">
        <f t="shared" si="33"/>
        <v xml:space="preserve"> </v>
      </c>
      <c r="AS819" s="59" t="str" cm="1">
        <f t="array" ref="AS819">IF(TRIM(AO819)="Not-selected",0,IF(OR(TRIM(AQ819)="",AR819=""),"",IFERROR(SUM(_xlfn.NUMBERVALUE(SUBSTITUTE(TRIM(_xlfn.XLOOKUP(TRIM(_xlfn.TEXTSPLIT(AQ819,",")),TRIM(_xlfn.TEXTSPLIT(E819,",")),TRIM(_xlfn.TEXTSPLIT(I819,",")))),"$","")))*AR819,"")))</f>
        <v/>
      </c>
    </row>
    <row r="820" spans="2:45">
      <c r="B820" t="str">
        <f t="shared" si="32"/>
        <v xml:space="preserve"> -  -  </v>
      </c>
      <c r="AP820" s="9" t="str">
        <f t="shared" si="31"/>
        <v xml:space="preserve"> </v>
      </c>
      <c r="AQ820" s="9" t="str">
        <f t="shared" si="33"/>
        <v xml:space="preserve"> </v>
      </c>
      <c r="AS820" s="59" t="str" cm="1">
        <f t="array" ref="AS820">IF(TRIM(AO820)="Not-selected",0,IF(OR(TRIM(AQ820)="",AR820=""),"",IFERROR(SUM(_xlfn.NUMBERVALUE(SUBSTITUTE(TRIM(_xlfn.XLOOKUP(TRIM(_xlfn.TEXTSPLIT(AQ820,",")),TRIM(_xlfn.TEXTSPLIT(E820,",")),TRIM(_xlfn.TEXTSPLIT(I820,",")))),"$","")))*AR820,"")))</f>
        <v/>
      </c>
    </row>
    <row r="821" spans="2:45">
      <c r="B821" t="str">
        <f t="shared" si="32"/>
        <v xml:space="preserve"> -  -  </v>
      </c>
      <c r="AP821" s="9" t="str">
        <f t="shared" si="31"/>
        <v xml:space="preserve"> </v>
      </c>
      <c r="AQ821" s="9" t="str">
        <f t="shared" si="33"/>
        <v xml:space="preserve"> </v>
      </c>
      <c r="AS821" s="59" t="str" cm="1">
        <f t="array" ref="AS821">IF(TRIM(AO821)="Not-selected",0,IF(OR(TRIM(AQ821)="",AR821=""),"",IFERROR(SUM(_xlfn.NUMBERVALUE(SUBSTITUTE(TRIM(_xlfn.XLOOKUP(TRIM(_xlfn.TEXTSPLIT(AQ821,",")),TRIM(_xlfn.TEXTSPLIT(E821,",")),TRIM(_xlfn.TEXTSPLIT(I821,",")))),"$","")))*AR821,"")))</f>
        <v/>
      </c>
    </row>
    <row r="822" spans="2:45">
      <c r="B822" t="str">
        <f t="shared" si="32"/>
        <v xml:space="preserve"> -  -  </v>
      </c>
      <c r="AP822" s="9" t="str">
        <f t="shared" si="31"/>
        <v xml:space="preserve"> </v>
      </c>
      <c r="AQ822" s="9" t="str">
        <f t="shared" si="33"/>
        <v xml:space="preserve"> </v>
      </c>
      <c r="AS822" s="59" t="str" cm="1">
        <f t="array" ref="AS822">IF(TRIM(AO822)="Not-selected",0,IF(OR(TRIM(AQ822)="",AR822=""),"",IFERROR(SUM(_xlfn.NUMBERVALUE(SUBSTITUTE(TRIM(_xlfn.XLOOKUP(TRIM(_xlfn.TEXTSPLIT(AQ822,",")),TRIM(_xlfn.TEXTSPLIT(E822,",")),TRIM(_xlfn.TEXTSPLIT(I822,",")))),"$","")))*AR822,"")))</f>
        <v/>
      </c>
    </row>
    <row r="823" spans="2:45">
      <c r="B823" t="str">
        <f t="shared" si="32"/>
        <v xml:space="preserve"> -  -  </v>
      </c>
      <c r="AP823" s="9" t="str">
        <f t="shared" si="31"/>
        <v xml:space="preserve"> </v>
      </c>
      <c r="AQ823" s="9" t="str">
        <f t="shared" si="33"/>
        <v xml:space="preserve"> </v>
      </c>
      <c r="AS823" s="59" t="str" cm="1">
        <f t="array" ref="AS823">IF(TRIM(AO823)="Not-selected",0,IF(OR(TRIM(AQ823)="",AR823=""),"",IFERROR(SUM(_xlfn.NUMBERVALUE(SUBSTITUTE(TRIM(_xlfn.XLOOKUP(TRIM(_xlfn.TEXTSPLIT(AQ823,",")),TRIM(_xlfn.TEXTSPLIT(E823,",")),TRIM(_xlfn.TEXTSPLIT(I823,",")))),"$","")))*AR823,"")))</f>
        <v/>
      </c>
    </row>
    <row r="824" spans="2:45">
      <c r="B824" t="str">
        <f t="shared" si="32"/>
        <v xml:space="preserve"> -  -  </v>
      </c>
      <c r="AP824" s="9" t="str">
        <f t="shared" si="31"/>
        <v xml:space="preserve"> </v>
      </c>
      <c r="AQ824" s="9" t="str">
        <f t="shared" si="33"/>
        <v xml:space="preserve"> </v>
      </c>
      <c r="AS824" s="59" t="str" cm="1">
        <f t="array" ref="AS824">IF(TRIM(AO824)="Not-selected",0,IF(OR(TRIM(AQ824)="",AR824=""),"",IFERROR(SUM(_xlfn.NUMBERVALUE(SUBSTITUTE(TRIM(_xlfn.XLOOKUP(TRIM(_xlfn.TEXTSPLIT(AQ824,",")),TRIM(_xlfn.TEXTSPLIT(E824,",")),TRIM(_xlfn.TEXTSPLIT(I824,",")))),"$","")))*AR824,"")))</f>
        <v/>
      </c>
    </row>
    <row r="825" spans="2:45">
      <c r="B825" t="str">
        <f t="shared" si="32"/>
        <v xml:space="preserve"> -  -  </v>
      </c>
      <c r="AP825" s="9" t="str">
        <f t="shared" si="31"/>
        <v xml:space="preserve"> </v>
      </c>
      <c r="AQ825" s="9" t="str">
        <f t="shared" si="33"/>
        <v xml:space="preserve"> </v>
      </c>
      <c r="AS825" s="59" t="str" cm="1">
        <f t="array" ref="AS825">IF(TRIM(AO825)="Not-selected",0,IF(OR(TRIM(AQ825)="",AR825=""),"",IFERROR(SUM(_xlfn.NUMBERVALUE(SUBSTITUTE(TRIM(_xlfn.XLOOKUP(TRIM(_xlfn.TEXTSPLIT(AQ825,",")),TRIM(_xlfn.TEXTSPLIT(E825,",")),TRIM(_xlfn.TEXTSPLIT(I825,",")))),"$","")))*AR825,"")))</f>
        <v/>
      </c>
    </row>
    <row r="826" spans="2:45">
      <c r="B826" t="str">
        <f t="shared" si="32"/>
        <v xml:space="preserve"> -  -  </v>
      </c>
      <c r="AP826" s="9" t="str">
        <f t="shared" si="31"/>
        <v xml:space="preserve"> </v>
      </c>
      <c r="AQ826" s="9" t="str">
        <f t="shared" si="33"/>
        <v xml:space="preserve"> </v>
      </c>
      <c r="AS826" s="59" t="str" cm="1">
        <f t="array" ref="AS826">IF(TRIM(AO826)="Not-selected",0,IF(OR(TRIM(AQ826)="",AR826=""),"",IFERROR(SUM(_xlfn.NUMBERVALUE(SUBSTITUTE(TRIM(_xlfn.XLOOKUP(TRIM(_xlfn.TEXTSPLIT(AQ826,",")),TRIM(_xlfn.TEXTSPLIT(E826,",")),TRIM(_xlfn.TEXTSPLIT(I826,",")))),"$","")))*AR826,"")))</f>
        <v/>
      </c>
    </row>
    <row r="827" spans="2:45">
      <c r="B827" t="str">
        <f t="shared" si="32"/>
        <v xml:space="preserve"> -  -  </v>
      </c>
      <c r="AP827" s="9" t="str">
        <f t="shared" si="31"/>
        <v xml:space="preserve"> </v>
      </c>
      <c r="AQ827" s="9" t="str">
        <f t="shared" si="33"/>
        <v xml:space="preserve"> </v>
      </c>
      <c r="AS827" s="59" t="str" cm="1">
        <f t="array" ref="AS827">IF(TRIM(AO827)="Not-selected",0,IF(OR(TRIM(AQ827)="",AR827=""),"",IFERROR(SUM(_xlfn.NUMBERVALUE(SUBSTITUTE(TRIM(_xlfn.XLOOKUP(TRIM(_xlfn.TEXTSPLIT(AQ827,",")),TRIM(_xlfn.TEXTSPLIT(E827,",")),TRIM(_xlfn.TEXTSPLIT(I827,",")))),"$","")))*AR827,"")))</f>
        <v/>
      </c>
    </row>
    <row r="828" spans="2:45">
      <c r="B828" t="str">
        <f t="shared" si="32"/>
        <v xml:space="preserve"> -  -  </v>
      </c>
      <c r="AP828" s="9" t="str">
        <f t="shared" si="31"/>
        <v xml:space="preserve"> </v>
      </c>
      <c r="AQ828" s="9" t="str">
        <f t="shared" si="33"/>
        <v xml:space="preserve"> </v>
      </c>
      <c r="AS828" s="59" t="str" cm="1">
        <f t="array" ref="AS828">IF(TRIM(AO828)="Not-selected",0,IF(OR(TRIM(AQ828)="",AR828=""),"",IFERROR(SUM(_xlfn.NUMBERVALUE(SUBSTITUTE(TRIM(_xlfn.XLOOKUP(TRIM(_xlfn.TEXTSPLIT(AQ828,",")),TRIM(_xlfn.TEXTSPLIT(E828,",")),TRIM(_xlfn.TEXTSPLIT(I828,",")))),"$","")))*AR828,"")))</f>
        <v/>
      </c>
    </row>
    <row r="829" spans="2:45">
      <c r="B829" t="str">
        <f t="shared" si="32"/>
        <v xml:space="preserve"> -  -  </v>
      </c>
      <c r="AP829" s="9" t="str">
        <f t="shared" si="31"/>
        <v xml:space="preserve"> </v>
      </c>
      <c r="AQ829" s="9" t="str">
        <f t="shared" si="33"/>
        <v xml:space="preserve"> </v>
      </c>
      <c r="AS829" s="59" t="str" cm="1">
        <f t="array" ref="AS829">IF(TRIM(AO829)="Not-selected",0,IF(OR(TRIM(AQ829)="",AR829=""),"",IFERROR(SUM(_xlfn.NUMBERVALUE(SUBSTITUTE(TRIM(_xlfn.XLOOKUP(TRIM(_xlfn.TEXTSPLIT(AQ829,",")),TRIM(_xlfn.TEXTSPLIT(E829,",")),TRIM(_xlfn.TEXTSPLIT(I829,",")))),"$","")))*AR829,"")))</f>
        <v/>
      </c>
    </row>
    <row r="830" spans="2:45">
      <c r="B830" t="str">
        <f t="shared" si="32"/>
        <v xml:space="preserve"> -  -  </v>
      </c>
      <c r="AP830" s="9" t="str">
        <f t="shared" si="31"/>
        <v xml:space="preserve"> </v>
      </c>
      <c r="AQ830" s="9" t="str">
        <f t="shared" si="33"/>
        <v xml:space="preserve"> </v>
      </c>
      <c r="AS830" s="59" t="str" cm="1">
        <f t="array" ref="AS830">IF(TRIM(AO830)="Not-selected",0,IF(OR(TRIM(AQ830)="",AR830=""),"",IFERROR(SUM(_xlfn.NUMBERVALUE(SUBSTITUTE(TRIM(_xlfn.XLOOKUP(TRIM(_xlfn.TEXTSPLIT(AQ830,",")),TRIM(_xlfn.TEXTSPLIT(E830,",")),TRIM(_xlfn.TEXTSPLIT(I830,",")))),"$","")))*AR830,"")))</f>
        <v/>
      </c>
    </row>
    <row r="831" spans="2:45">
      <c r="B831" t="str">
        <f t="shared" si="32"/>
        <v xml:space="preserve"> -  -  </v>
      </c>
      <c r="AP831" s="9" t="str">
        <f t="shared" si="31"/>
        <v xml:space="preserve"> </v>
      </c>
      <c r="AQ831" s="9" t="str">
        <f t="shared" si="33"/>
        <v xml:space="preserve"> </v>
      </c>
      <c r="AS831" s="59" t="str" cm="1">
        <f t="array" ref="AS831">IF(TRIM(AO831)="Not-selected",0,IF(OR(TRIM(AQ831)="",AR831=""),"",IFERROR(SUM(_xlfn.NUMBERVALUE(SUBSTITUTE(TRIM(_xlfn.XLOOKUP(TRIM(_xlfn.TEXTSPLIT(AQ831,",")),TRIM(_xlfn.TEXTSPLIT(E831,",")),TRIM(_xlfn.TEXTSPLIT(I831,",")))),"$","")))*AR831,"")))</f>
        <v/>
      </c>
    </row>
    <row r="832" spans="2:45">
      <c r="B832" t="str">
        <f t="shared" si="32"/>
        <v xml:space="preserve"> -  -  </v>
      </c>
      <c r="AP832" s="9" t="str">
        <f t="shared" si="31"/>
        <v xml:space="preserve"> </v>
      </c>
      <c r="AQ832" s="9" t="str">
        <f t="shared" si="33"/>
        <v xml:space="preserve"> </v>
      </c>
      <c r="AS832" s="59" t="str" cm="1">
        <f t="array" ref="AS832">IF(TRIM(AO832)="Not-selected",0,IF(OR(TRIM(AQ832)="",AR832=""),"",IFERROR(SUM(_xlfn.NUMBERVALUE(SUBSTITUTE(TRIM(_xlfn.XLOOKUP(TRIM(_xlfn.TEXTSPLIT(AQ832,",")),TRIM(_xlfn.TEXTSPLIT(E832,",")),TRIM(_xlfn.TEXTSPLIT(I832,",")))),"$","")))*AR832,"")))</f>
        <v/>
      </c>
    </row>
    <row r="833" spans="2:45">
      <c r="B833" t="str">
        <f t="shared" si="32"/>
        <v xml:space="preserve"> -  -  </v>
      </c>
      <c r="AP833" s="9" t="str">
        <f t="shared" si="31"/>
        <v xml:space="preserve"> </v>
      </c>
      <c r="AQ833" s="9" t="str">
        <f t="shared" si="33"/>
        <v xml:space="preserve"> </v>
      </c>
      <c r="AS833" s="59" t="str" cm="1">
        <f t="array" ref="AS833">IF(TRIM(AO833)="Not-selected",0,IF(OR(TRIM(AQ833)="",AR833=""),"",IFERROR(SUM(_xlfn.NUMBERVALUE(SUBSTITUTE(TRIM(_xlfn.XLOOKUP(TRIM(_xlfn.TEXTSPLIT(AQ833,",")),TRIM(_xlfn.TEXTSPLIT(E833,",")),TRIM(_xlfn.TEXTSPLIT(I833,",")))),"$","")))*AR833,"")))</f>
        <v/>
      </c>
    </row>
    <row r="834" spans="2:45">
      <c r="B834" t="str">
        <f t="shared" si="32"/>
        <v xml:space="preserve"> -  -  </v>
      </c>
      <c r="AP834" s="9" t="str">
        <f t="shared" si="31"/>
        <v xml:space="preserve"> </v>
      </c>
      <c r="AQ834" s="9" t="str">
        <f t="shared" si="33"/>
        <v xml:space="preserve"> </v>
      </c>
      <c r="AS834" s="59" t="str" cm="1">
        <f t="array" ref="AS834">IF(TRIM(AO834)="Not-selected",0,IF(OR(TRIM(AQ834)="",AR834=""),"",IFERROR(SUM(_xlfn.NUMBERVALUE(SUBSTITUTE(TRIM(_xlfn.XLOOKUP(TRIM(_xlfn.TEXTSPLIT(AQ834,",")),TRIM(_xlfn.TEXTSPLIT(E834,",")),TRIM(_xlfn.TEXTSPLIT(I834,",")))),"$","")))*AR834,"")))</f>
        <v/>
      </c>
    </row>
    <row r="835" spans="2:45">
      <c r="B835" t="str">
        <f t="shared" si="32"/>
        <v xml:space="preserve"> -  -  </v>
      </c>
      <c r="AP835" s="9" t="str">
        <f t="shared" si="31"/>
        <v xml:space="preserve"> </v>
      </c>
      <c r="AQ835" s="9" t="str">
        <f t="shared" si="33"/>
        <v xml:space="preserve"> </v>
      </c>
      <c r="AS835" s="59" t="str" cm="1">
        <f t="array" ref="AS835">IF(TRIM(AO835)="Not-selected",0,IF(OR(TRIM(AQ835)="",AR835=""),"",IFERROR(SUM(_xlfn.NUMBERVALUE(SUBSTITUTE(TRIM(_xlfn.XLOOKUP(TRIM(_xlfn.TEXTSPLIT(AQ835,",")),TRIM(_xlfn.TEXTSPLIT(E835,",")),TRIM(_xlfn.TEXTSPLIT(I835,",")))),"$","")))*AR835,"")))</f>
        <v/>
      </c>
    </row>
    <row r="836" spans="2:45">
      <c r="B836" t="str">
        <f t="shared" si="32"/>
        <v xml:space="preserve"> -  -  </v>
      </c>
      <c r="AP836" s="9" t="str">
        <f t="shared" si="31"/>
        <v xml:space="preserve"> </v>
      </c>
      <c r="AQ836" s="9" t="str">
        <f t="shared" si="33"/>
        <v xml:space="preserve"> </v>
      </c>
      <c r="AS836" s="59" t="str" cm="1">
        <f t="array" ref="AS836">IF(TRIM(AO836)="Not-selected",0,IF(OR(TRIM(AQ836)="",AR836=""),"",IFERROR(SUM(_xlfn.NUMBERVALUE(SUBSTITUTE(TRIM(_xlfn.XLOOKUP(TRIM(_xlfn.TEXTSPLIT(AQ836,",")),TRIM(_xlfn.TEXTSPLIT(E836,",")),TRIM(_xlfn.TEXTSPLIT(I836,",")))),"$","")))*AR836,"")))</f>
        <v/>
      </c>
    </row>
    <row r="837" spans="2:45">
      <c r="B837" t="str">
        <f t="shared" si="32"/>
        <v xml:space="preserve"> -  -  </v>
      </c>
      <c r="AP837" s="9" t="str">
        <f t="shared" si="31"/>
        <v xml:space="preserve"> </v>
      </c>
      <c r="AQ837" s="9" t="str">
        <f t="shared" si="33"/>
        <v xml:space="preserve"> </v>
      </c>
      <c r="AS837" s="59" t="str" cm="1">
        <f t="array" ref="AS837">IF(TRIM(AO837)="Not-selected",0,IF(OR(TRIM(AQ837)="",AR837=""),"",IFERROR(SUM(_xlfn.NUMBERVALUE(SUBSTITUTE(TRIM(_xlfn.XLOOKUP(TRIM(_xlfn.TEXTSPLIT(AQ837,",")),TRIM(_xlfn.TEXTSPLIT(E837,",")),TRIM(_xlfn.TEXTSPLIT(I837,",")))),"$","")))*AR837,"")))</f>
        <v/>
      </c>
    </row>
    <row r="838" spans="2:45">
      <c r="B838" t="str">
        <f t="shared" si="32"/>
        <v xml:space="preserve"> -  -  </v>
      </c>
      <c r="AP838" s="9" t="str">
        <f t="shared" si="31"/>
        <v xml:space="preserve"> </v>
      </c>
      <c r="AQ838" s="9" t="str">
        <f t="shared" si="33"/>
        <v xml:space="preserve"> </v>
      </c>
      <c r="AS838" s="59" t="str" cm="1">
        <f t="array" ref="AS838">IF(TRIM(AO838)="Not-selected",0,IF(OR(TRIM(AQ838)="",AR838=""),"",IFERROR(SUM(_xlfn.NUMBERVALUE(SUBSTITUTE(TRIM(_xlfn.XLOOKUP(TRIM(_xlfn.TEXTSPLIT(AQ838,",")),TRIM(_xlfn.TEXTSPLIT(E838,",")),TRIM(_xlfn.TEXTSPLIT(I838,",")))),"$","")))*AR838,"")))</f>
        <v/>
      </c>
    </row>
    <row r="839" spans="2:45">
      <c r="B839" t="str">
        <f t="shared" si="32"/>
        <v xml:space="preserve"> -  -  </v>
      </c>
      <c r="AP839" s="9" t="str">
        <f t="shared" si="31"/>
        <v xml:space="preserve"> </v>
      </c>
      <c r="AQ839" s="9" t="str">
        <f t="shared" si="33"/>
        <v xml:space="preserve"> </v>
      </c>
      <c r="AS839" s="59" t="str" cm="1">
        <f t="array" ref="AS839">IF(TRIM(AO839)="Not-selected",0,IF(OR(TRIM(AQ839)="",AR839=""),"",IFERROR(SUM(_xlfn.NUMBERVALUE(SUBSTITUTE(TRIM(_xlfn.XLOOKUP(TRIM(_xlfn.TEXTSPLIT(AQ839,",")),TRIM(_xlfn.TEXTSPLIT(E839,",")),TRIM(_xlfn.TEXTSPLIT(I839,",")))),"$","")))*AR839,"")))</f>
        <v/>
      </c>
    </row>
    <row r="840" spans="2:45">
      <c r="B840" t="str">
        <f t="shared" si="32"/>
        <v xml:space="preserve"> -  -  </v>
      </c>
      <c r="AP840" s="9" t="str">
        <f t="shared" si="31"/>
        <v xml:space="preserve"> </v>
      </c>
      <c r="AQ840" s="9" t="str">
        <f t="shared" si="33"/>
        <v xml:space="preserve"> </v>
      </c>
      <c r="AS840" s="59" t="str" cm="1">
        <f t="array" ref="AS840">IF(TRIM(AO840)="Not-selected",0,IF(OR(TRIM(AQ840)="",AR840=""),"",IFERROR(SUM(_xlfn.NUMBERVALUE(SUBSTITUTE(TRIM(_xlfn.XLOOKUP(TRIM(_xlfn.TEXTSPLIT(AQ840,",")),TRIM(_xlfn.TEXTSPLIT(E840,",")),TRIM(_xlfn.TEXTSPLIT(I840,",")))),"$","")))*AR840,"")))</f>
        <v/>
      </c>
    </row>
    <row r="841" spans="2:45">
      <c r="B841" t="str">
        <f t="shared" si="32"/>
        <v xml:space="preserve"> -  -  </v>
      </c>
      <c r="AP841" s="9" t="str">
        <f t="shared" si="31"/>
        <v xml:space="preserve"> </v>
      </c>
      <c r="AQ841" s="9" t="str">
        <f t="shared" si="33"/>
        <v xml:space="preserve"> </v>
      </c>
      <c r="AS841" s="59" t="str" cm="1">
        <f t="array" ref="AS841">IF(TRIM(AO841)="Not-selected",0,IF(OR(TRIM(AQ841)="",AR841=""),"",IFERROR(SUM(_xlfn.NUMBERVALUE(SUBSTITUTE(TRIM(_xlfn.XLOOKUP(TRIM(_xlfn.TEXTSPLIT(AQ841,",")),TRIM(_xlfn.TEXTSPLIT(E841,",")),TRIM(_xlfn.TEXTSPLIT(I841,",")))),"$","")))*AR841,"")))</f>
        <v/>
      </c>
    </row>
    <row r="842" spans="2:45">
      <c r="B842" t="str">
        <f t="shared" si="32"/>
        <v xml:space="preserve"> -  -  </v>
      </c>
      <c r="AP842" s="9" t="str">
        <f t="shared" si="31"/>
        <v xml:space="preserve"> </v>
      </c>
      <c r="AQ842" s="9" t="str">
        <f t="shared" si="33"/>
        <v xml:space="preserve"> </v>
      </c>
      <c r="AS842" s="59" t="str" cm="1">
        <f t="array" ref="AS842">IF(TRIM(AO842)="Not-selected",0,IF(OR(TRIM(AQ842)="",AR842=""),"",IFERROR(SUM(_xlfn.NUMBERVALUE(SUBSTITUTE(TRIM(_xlfn.XLOOKUP(TRIM(_xlfn.TEXTSPLIT(AQ842,",")),TRIM(_xlfn.TEXTSPLIT(E842,",")),TRIM(_xlfn.TEXTSPLIT(I842,",")))),"$","")))*AR842,"")))</f>
        <v/>
      </c>
    </row>
    <row r="843" spans="2:45">
      <c r="B843" t="str">
        <f t="shared" si="32"/>
        <v xml:space="preserve"> -  -  </v>
      </c>
      <c r="AP843" s="9" t="str">
        <f t="shared" si="31"/>
        <v xml:space="preserve"> </v>
      </c>
      <c r="AQ843" s="9" t="str">
        <f t="shared" si="33"/>
        <v xml:space="preserve"> </v>
      </c>
      <c r="AS843" s="59" t="str" cm="1">
        <f t="array" ref="AS843">IF(TRIM(AO843)="Not-selected",0,IF(OR(TRIM(AQ843)="",AR843=""),"",IFERROR(SUM(_xlfn.NUMBERVALUE(SUBSTITUTE(TRIM(_xlfn.XLOOKUP(TRIM(_xlfn.TEXTSPLIT(AQ843,",")),TRIM(_xlfn.TEXTSPLIT(E843,",")),TRIM(_xlfn.TEXTSPLIT(I843,",")))),"$","")))*AR843,"")))</f>
        <v/>
      </c>
    </row>
    <row r="844" spans="2:45">
      <c r="B844" t="str">
        <f t="shared" si="32"/>
        <v xml:space="preserve"> -  -  </v>
      </c>
      <c r="AP844" s="9" t="str">
        <f t="shared" si="33"/>
        <v xml:space="preserve"> </v>
      </c>
      <c r="AQ844" s="9" t="str">
        <f t="shared" si="33"/>
        <v xml:space="preserve"> </v>
      </c>
      <c r="AS844" s="59" t="str" cm="1">
        <f t="array" ref="AS844">IF(TRIM(AO844)="Not-selected",0,IF(OR(TRIM(AQ844)="",AR844=""),"",IFERROR(SUM(_xlfn.NUMBERVALUE(SUBSTITUTE(TRIM(_xlfn.XLOOKUP(TRIM(_xlfn.TEXTSPLIT(AQ844,",")),TRIM(_xlfn.TEXTSPLIT(E844,",")),TRIM(_xlfn.TEXTSPLIT(I844,",")))),"$","")))*AR844,"")))</f>
        <v/>
      </c>
    </row>
    <row r="845" spans="2:45">
      <c r="B845" t="str">
        <f t="shared" ref="B845:B908" si="34">IF(F845="None",_xlfn.CONCAT(A845," - ",AQ845),_xlfn.CONCAT(A845," - ",F845," - ",AQ845))</f>
        <v xml:space="preserve"> -  -  </v>
      </c>
      <c r="AP845" s="9" t="str">
        <f t="shared" ref="AP845:AQ908" si="35">IF($AO845="Not-Selected", "None", " ")</f>
        <v xml:space="preserve"> </v>
      </c>
      <c r="AQ845" s="9" t="str">
        <f t="shared" si="35"/>
        <v xml:space="preserve"> </v>
      </c>
      <c r="AS845" s="59" t="str" cm="1">
        <f t="array" ref="AS845">IF(TRIM(AO845)="Not-selected",0,IF(OR(TRIM(AQ845)="",AR845=""),"",IFERROR(SUM(_xlfn.NUMBERVALUE(SUBSTITUTE(TRIM(_xlfn.XLOOKUP(TRIM(_xlfn.TEXTSPLIT(AQ845,",")),TRIM(_xlfn.TEXTSPLIT(E845,",")),TRIM(_xlfn.TEXTSPLIT(I845,",")))),"$","")))*AR845,"")))</f>
        <v/>
      </c>
    </row>
    <row r="846" spans="2:45">
      <c r="B846" t="str">
        <f t="shared" si="34"/>
        <v xml:space="preserve"> -  -  </v>
      </c>
      <c r="AP846" s="9" t="str">
        <f t="shared" si="35"/>
        <v xml:space="preserve"> </v>
      </c>
      <c r="AQ846" s="9" t="str">
        <f t="shared" si="35"/>
        <v xml:space="preserve"> </v>
      </c>
      <c r="AS846" s="59" t="str" cm="1">
        <f t="array" ref="AS846">IF(TRIM(AO846)="Not-selected",0,IF(OR(TRIM(AQ846)="",AR846=""),"",IFERROR(SUM(_xlfn.NUMBERVALUE(SUBSTITUTE(TRIM(_xlfn.XLOOKUP(TRIM(_xlfn.TEXTSPLIT(AQ846,",")),TRIM(_xlfn.TEXTSPLIT(E846,",")),TRIM(_xlfn.TEXTSPLIT(I846,",")))),"$","")))*AR846,"")))</f>
        <v/>
      </c>
    </row>
    <row r="847" spans="2:45">
      <c r="B847" t="str">
        <f t="shared" si="34"/>
        <v xml:space="preserve"> -  -  </v>
      </c>
      <c r="AP847" s="9" t="str">
        <f t="shared" si="35"/>
        <v xml:space="preserve"> </v>
      </c>
      <c r="AQ847" s="9" t="str">
        <f t="shared" si="35"/>
        <v xml:space="preserve"> </v>
      </c>
      <c r="AS847" s="59" t="str" cm="1">
        <f t="array" ref="AS847">IF(TRIM(AO847)="Not-selected",0,IF(OR(TRIM(AQ847)="",AR847=""),"",IFERROR(SUM(_xlfn.NUMBERVALUE(SUBSTITUTE(TRIM(_xlfn.XLOOKUP(TRIM(_xlfn.TEXTSPLIT(AQ847,",")),TRIM(_xlfn.TEXTSPLIT(E847,",")),TRIM(_xlfn.TEXTSPLIT(I847,",")))),"$","")))*AR847,"")))</f>
        <v/>
      </c>
    </row>
    <row r="848" spans="2:45">
      <c r="B848" t="str">
        <f t="shared" si="34"/>
        <v xml:space="preserve"> -  -  </v>
      </c>
      <c r="AP848" s="9" t="str">
        <f t="shared" si="35"/>
        <v xml:space="preserve"> </v>
      </c>
      <c r="AQ848" s="9" t="str">
        <f t="shared" si="35"/>
        <v xml:space="preserve"> </v>
      </c>
      <c r="AS848" s="59" t="str" cm="1">
        <f t="array" ref="AS848">IF(TRIM(AO848)="Not-selected",0,IF(OR(TRIM(AQ848)="",AR848=""),"",IFERROR(SUM(_xlfn.NUMBERVALUE(SUBSTITUTE(TRIM(_xlfn.XLOOKUP(TRIM(_xlfn.TEXTSPLIT(AQ848,",")),TRIM(_xlfn.TEXTSPLIT(E848,",")),TRIM(_xlfn.TEXTSPLIT(I848,",")))),"$","")))*AR848,"")))</f>
        <v/>
      </c>
    </row>
    <row r="849" spans="2:45">
      <c r="B849" t="str">
        <f t="shared" si="34"/>
        <v xml:space="preserve"> -  -  </v>
      </c>
      <c r="AP849" s="9" t="str">
        <f t="shared" si="35"/>
        <v xml:space="preserve"> </v>
      </c>
      <c r="AQ849" s="9" t="str">
        <f t="shared" si="35"/>
        <v xml:space="preserve"> </v>
      </c>
      <c r="AS849" s="59" t="str" cm="1">
        <f t="array" ref="AS849">IF(TRIM(AO849)="Not-selected",0,IF(OR(TRIM(AQ849)="",AR849=""),"",IFERROR(SUM(_xlfn.NUMBERVALUE(SUBSTITUTE(TRIM(_xlfn.XLOOKUP(TRIM(_xlfn.TEXTSPLIT(AQ849,",")),TRIM(_xlfn.TEXTSPLIT(E849,",")),TRIM(_xlfn.TEXTSPLIT(I849,",")))),"$","")))*AR849,"")))</f>
        <v/>
      </c>
    </row>
    <row r="850" spans="2:45">
      <c r="B850" t="str">
        <f t="shared" si="34"/>
        <v xml:space="preserve"> -  -  </v>
      </c>
      <c r="AP850" s="9" t="str">
        <f t="shared" si="35"/>
        <v xml:space="preserve"> </v>
      </c>
      <c r="AQ850" s="9" t="str">
        <f t="shared" si="35"/>
        <v xml:space="preserve"> </v>
      </c>
      <c r="AS850" s="59" t="str" cm="1">
        <f t="array" ref="AS850">IF(TRIM(AO850)="Not-selected",0,IF(OR(TRIM(AQ850)="",AR850=""),"",IFERROR(SUM(_xlfn.NUMBERVALUE(SUBSTITUTE(TRIM(_xlfn.XLOOKUP(TRIM(_xlfn.TEXTSPLIT(AQ850,",")),TRIM(_xlfn.TEXTSPLIT(E850,",")),TRIM(_xlfn.TEXTSPLIT(I850,",")))),"$","")))*AR850,"")))</f>
        <v/>
      </c>
    </row>
    <row r="851" spans="2:45">
      <c r="B851" t="str">
        <f t="shared" si="34"/>
        <v xml:space="preserve"> -  -  </v>
      </c>
      <c r="AP851" s="9" t="str">
        <f t="shared" si="35"/>
        <v xml:space="preserve"> </v>
      </c>
      <c r="AQ851" s="9" t="str">
        <f t="shared" si="35"/>
        <v xml:space="preserve"> </v>
      </c>
      <c r="AS851" s="59" t="str" cm="1">
        <f t="array" ref="AS851">IF(TRIM(AO851)="Not-selected",0,IF(OR(TRIM(AQ851)="",AR851=""),"",IFERROR(SUM(_xlfn.NUMBERVALUE(SUBSTITUTE(TRIM(_xlfn.XLOOKUP(TRIM(_xlfn.TEXTSPLIT(AQ851,",")),TRIM(_xlfn.TEXTSPLIT(E851,",")),TRIM(_xlfn.TEXTSPLIT(I851,",")))),"$","")))*AR851,"")))</f>
        <v/>
      </c>
    </row>
    <row r="852" spans="2:45">
      <c r="B852" t="str">
        <f t="shared" si="34"/>
        <v xml:space="preserve"> -  -  </v>
      </c>
      <c r="AP852" s="9" t="str">
        <f t="shared" si="35"/>
        <v xml:space="preserve"> </v>
      </c>
      <c r="AQ852" s="9" t="str">
        <f t="shared" si="35"/>
        <v xml:space="preserve"> </v>
      </c>
      <c r="AS852" s="59" t="str" cm="1">
        <f t="array" ref="AS852">IF(TRIM(AO852)="Not-selected",0,IF(OR(TRIM(AQ852)="",AR852=""),"",IFERROR(SUM(_xlfn.NUMBERVALUE(SUBSTITUTE(TRIM(_xlfn.XLOOKUP(TRIM(_xlfn.TEXTSPLIT(AQ852,",")),TRIM(_xlfn.TEXTSPLIT(E852,",")),TRIM(_xlfn.TEXTSPLIT(I852,",")))),"$","")))*AR852,"")))</f>
        <v/>
      </c>
    </row>
    <row r="853" spans="2:45">
      <c r="B853" t="str">
        <f t="shared" si="34"/>
        <v xml:space="preserve"> -  -  </v>
      </c>
      <c r="AP853" s="9" t="str">
        <f t="shared" si="35"/>
        <v xml:space="preserve"> </v>
      </c>
      <c r="AQ853" s="9" t="str">
        <f t="shared" si="35"/>
        <v xml:space="preserve"> </v>
      </c>
      <c r="AS853" s="59" t="str" cm="1">
        <f t="array" ref="AS853">IF(TRIM(AO853)="Not-selected",0,IF(OR(TRIM(AQ853)="",AR853=""),"",IFERROR(SUM(_xlfn.NUMBERVALUE(SUBSTITUTE(TRIM(_xlfn.XLOOKUP(TRIM(_xlfn.TEXTSPLIT(AQ853,",")),TRIM(_xlfn.TEXTSPLIT(E853,",")),TRIM(_xlfn.TEXTSPLIT(I853,",")))),"$","")))*AR853,"")))</f>
        <v/>
      </c>
    </row>
    <row r="854" spans="2:45">
      <c r="B854" t="str">
        <f t="shared" si="34"/>
        <v xml:space="preserve"> -  -  </v>
      </c>
      <c r="AP854" s="9" t="str">
        <f t="shared" si="35"/>
        <v xml:space="preserve"> </v>
      </c>
      <c r="AQ854" s="9" t="str">
        <f t="shared" si="35"/>
        <v xml:space="preserve"> </v>
      </c>
      <c r="AS854" s="59" t="str" cm="1">
        <f t="array" ref="AS854">IF(TRIM(AO854)="Not-selected",0,IF(OR(TRIM(AQ854)="",AR854=""),"",IFERROR(SUM(_xlfn.NUMBERVALUE(SUBSTITUTE(TRIM(_xlfn.XLOOKUP(TRIM(_xlfn.TEXTSPLIT(AQ854,",")),TRIM(_xlfn.TEXTSPLIT(E854,",")),TRIM(_xlfn.TEXTSPLIT(I854,",")))),"$","")))*AR854,"")))</f>
        <v/>
      </c>
    </row>
    <row r="855" spans="2:45">
      <c r="B855" t="str">
        <f t="shared" si="34"/>
        <v xml:space="preserve"> -  -  </v>
      </c>
      <c r="AP855" s="9" t="str">
        <f t="shared" si="35"/>
        <v xml:space="preserve"> </v>
      </c>
      <c r="AQ855" s="9" t="str">
        <f t="shared" si="35"/>
        <v xml:space="preserve"> </v>
      </c>
      <c r="AS855" s="59" t="str" cm="1">
        <f t="array" ref="AS855">IF(TRIM(AO855)="Not-selected",0,IF(OR(TRIM(AQ855)="",AR855=""),"",IFERROR(SUM(_xlfn.NUMBERVALUE(SUBSTITUTE(TRIM(_xlfn.XLOOKUP(TRIM(_xlfn.TEXTSPLIT(AQ855,",")),TRIM(_xlfn.TEXTSPLIT(E855,",")),TRIM(_xlfn.TEXTSPLIT(I855,",")))),"$","")))*AR855,"")))</f>
        <v/>
      </c>
    </row>
    <row r="856" spans="2:45">
      <c r="B856" t="str">
        <f t="shared" si="34"/>
        <v xml:space="preserve"> -  -  </v>
      </c>
      <c r="AP856" s="9" t="str">
        <f t="shared" si="35"/>
        <v xml:space="preserve"> </v>
      </c>
      <c r="AQ856" s="9" t="str">
        <f t="shared" si="35"/>
        <v xml:space="preserve"> </v>
      </c>
      <c r="AS856" s="59" t="str" cm="1">
        <f t="array" ref="AS856">IF(TRIM(AO856)="Not-selected",0,IF(OR(TRIM(AQ856)="",AR856=""),"",IFERROR(SUM(_xlfn.NUMBERVALUE(SUBSTITUTE(TRIM(_xlfn.XLOOKUP(TRIM(_xlfn.TEXTSPLIT(AQ856,",")),TRIM(_xlfn.TEXTSPLIT(E856,",")),TRIM(_xlfn.TEXTSPLIT(I856,",")))),"$","")))*AR856,"")))</f>
        <v/>
      </c>
    </row>
    <row r="857" spans="2:45">
      <c r="B857" t="str">
        <f t="shared" si="34"/>
        <v xml:space="preserve"> -  -  </v>
      </c>
      <c r="AP857" s="9" t="str">
        <f t="shared" si="35"/>
        <v xml:space="preserve"> </v>
      </c>
      <c r="AQ857" s="9" t="str">
        <f t="shared" si="35"/>
        <v xml:space="preserve"> </v>
      </c>
      <c r="AS857" s="59" t="str" cm="1">
        <f t="array" ref="AS857">IF(TRIM(AO857)="Not-selected",0,IF(OR(TRIM(AQ857)="",AR857=""),"",IFERROR(SUM(_xlfn.NUMBERVALUE(SUBSTITUTE(TRIM(_xlfn.XLOOKUP(TRIM(_xlfn.TEXTSPLIT(AQ857,",")),TRIM(_xlfn.TEXTSPLIT(E857,",")),TRIM(_xlfn.TEXTSPLIT(I857,",")))),"$","")))*AR857,"")))</f>
        <v/>
      </c>
    </row>
    <row r="858" spans="2:45">
      <c r="B858" t="str">
        <f t="shared" si="34"/>
        <v xml:space="preserve"> -  -  </v>
      </c>
      <c r="AP858" s="9" t="str">
        <f t="shared" si="35"/>
        <v xml:space="preserve"> </v>
      </c>
      <c r="AQ858" s="9" t="str">
        <f t="shared" si="35"/>
        <v xml:space="preserve"> </v>
      </c>
      <c r="AS858" s="59" t="str" cm="1">
        <f t="array" ref="AS858">IF(TRIM(AO858)="Not-selected",0,IF(OR(TRIM(AQ858)="",AR858=""),"",IFERROR(SUM(_xlfn.NUMBERVALUE(SUBSTITUTE(TRIM(_xlfn.XLOOKUP(TRIM(_xlfn.TEXTSPLIT(AQ858,",")),TRIM(_xlfn.TEXTSPLIT(E858,",")),TRIM(_xlfn.TEXTSPLIT(I858,",")))),"$","")))*AR858,"")))</f>
        <v/>
      </c>
    </row>
    <row r="859" spans="2:45">
      <c r="B859" t="str">
        <f t="shared" si="34"/>
        <v xml:space="preserve"> -  -  </v>
      </c>
      <c r="AP859" s="9" t="str">
        <f t="shared" si="35"/>
        <v xml:space="preserve"> </v>
      </c>
      <c r="AQ859" s="9" t="str">
        <f t="shared" si="35"/>
        <v xml:space="preserve"> </v>
      </c>
      <c r="AS859" s="59" t="str" cm="1">
        <f t="array" ref="AS859">IF(TRIM(AO859)="Not-selected",0,IF(OR(TRIM(AQ859)="",AR859=""),"",IFERROR(SUM(_xlfn.NUMBERVALUE(SUBSTITUTE(TRIM(_xlfn.XLOOKUP(TRIM(_xlfn.TEXTSPLIT(AQ859,",")),TRIM(_xlfn.TEXTSPLIT(E859,",")),TRIM(_xlfn.TEXTSPLIT(I859,",")))),"$","")))*AR859,"")))</f>
        <v/>
      </c>
    </row>
    <row r="860" spans="2:45">
      <c r="B860" t="str">
        <f t="shared" si="34"/>
        <v xml:space="preserve"> -  -  </v>
      </c>
      <c r="AP860" s="9" t="str">
        <f t="shared" si="35"/>
        <v xml:space="preserve"> </v>
      </c>
      <c r="AQ860" s="9" t="str">
        <f t="shared" si="35"/>
        <v xml:space="preserve"> </v>
      </c>
      <c r="AS860" s="59" t="str" cm="1">
        <f t="array" ref="AS860">IF(TRIM(AO860)="Not-selected",0,IF(OR(TRIM(AQ860)="",AR860=""),"",IFERROR(SUM(_xlfn.NUMBERVALUE(SUBSTITUTE(TRIM(_xlfn.XLOOKUP(TRIM(_xlfn.TEXTSPLIT(AQ860,",")),TRIM(_xlfn.TEXTSPLIT(E860,",")),TRIM(_xlfn.TEXTSPLIT(I860,",")))),"$","")))*AR860,"")))</f>
        <v/>
      </c>
    </row>
    <row r="861" spans="2:45">
      <c r="B861" t="str">
        <f t="shared" si="34"/>
        <v xml:space="preserve"> -  -  </v>
      </c>
      <c r="AP861" s="9" t="str">
        <f t="shared" si="35"/>
        <v xml:space="preserve"> </v>
      </c>
      <c r="AQ861" s="9" t="str">
        <f t="shared" si="35"/>
        <v xml:space="preserve"> </v>
      </c>
      <c r="AS861" s="59" t="str" cm="1">
        <f t="array" ref="AS861">IF(TRIM(AO861)="Not-selected",0,IF(OR(TRIM(AQ861)="",AR861=""),"",IFERROR(SUM(_xlfn.NUMBERVALUE(SUBSTITUTE(TRIM(_xlfn.XLOOKUP(TRIM(_xlfn.TEXTSPLIT(AQ861,",")),TRIM(_xlfn.TEXTSPLIT(E861,",")),TRIM(_xlfn.TEXTSPLIT(I861,",")))),"$","")))*AR861,"")))</f>
        <v/>
      </c>
    </row>
    <row r="862" spans="2:45">
      <c r="B862" t="str">
        <f t="shared" si="34"/>
        <v xml:space="preserve"> -  -  </v>
      </c>
      <c r="AP862" s="9" t="str">
        <f t="shared" si="35"/>
        <v xml:space="preserve"> </v>
      </c>
      <c r="AQ862" s="9" t="str">
        <f t="shared" si="35"/>
        <v xml:space="preserve"> </v>
      </c>
      <c r="AS862" s="59" t="str" cm="1">
        <f t="array" ref="AS862">IF(TRIM(AO862)="Not-selected",0,IF(OR(TRIM(AQ862)="",AR862=""),"",IFERROR(SUM(_xlfn.NUMBERVALUE(SUBSTITUTE(TRIM(_xlfn.XLOOKUP(TRIM(_xlfn.TEXTSPLIT(AQ862,",")),TRIM(_xlfn.TEXTSPLIT(E862,",")),TRIM(_xlfn.TEXTSPLIT(I862,",")))),"$","")))*AR862,"")))</f>
        <v/>
      </c>
    </row>
    <row r="863" spans="2:45">
      <c r="B863" t="str">
        <f t="shared" si="34"/>
        <v xml:space="preserve"> -  -  </v>
      </c>
      <c r="AP863" s="9" t="str">
        <f t="shared" si="35"/>
        <v xml:space="preserve"> </v>
      </c>
      <c r="AQ863" s="9" t="str">
        <f t="shared" si="35"/>
        <v xml:space="preserve"> </v>
      </c>
      <c r="AS863" s="59" t="str" cm="1">
        <f t="array" ref="AS863">IF(TRIM(AO863)="Not-selected",0,IF(OR(TRIM(AQ863)="",AR863=""),"",IFERROR(SUM(_xlfn.NUMBERVALUE(SUBSTITUTE(TRIM(_xlfn.XLOOKUP(TRIM(_xlfn.TEXTSPLIT(AQ863,",")),TRIM(_xlfn.TEXTSPLIT(E863,",")),TRIM(_xlfn.TEXTSPLIT(I863,",")))),"$","")))*AR863,"")))</f>
        <v/>
      </c>
    </row>
    <row r="864" spans="2:45">
      <c r="B864" t="str">
        <f t="shared" si="34"/>
        <v xml:space="preserve"> -  -  </v>
      </c>
      <c r="AP864" s="9" t="str">
        <f t="shared" si="35"/>
        <v xml:space="preserve"> </v>
      </c>
      <c r="AQ864" s="9" t="str">
        <f t="shared" si="35"/>
        <v xml:space="preserve"> </v>
      </c>
      <c r="AS864" s="59" t="str" cm="1">
        <f t="array" ref="AS864">IF(TRIM(AO864)="Not-selected",0,IF(OR(TRIM(AQ864)="",AR864=""),"",IFERROR(SUM(_xlfn.NUMBERVALUE(SUBSTITUTE(TRIM(_xlfn.XLOOKUP(TRIM(_xlfn.TEXTSPLIT(AQ864,",")),TRIM(_xlfn.TEXTSPLIT(E864,",")),TRIM(_xlfn.TEXTSPLIT(I864,",")))),"$","")))*AR864,"")))</f>
        <v/>
      </c>
    </row>
    <row r="865" spans="2:45">
      <c r="B865" t="str">
        <f t="shared" si="34"/>
        <v xml:space="preserve"> -  -  </v>
      </c>
      <c r="AP865" s="9" t="str">
        <f t="shared" si="35"/>
        <v xml:space="preserve"> </v>
      </c>
      <c r="AQ865" s="9" t="str">
        <f t="shared" si="35"/>
        <v xml:space="preserve"> </v>
      </c>
      <c r="AS865" s="59" t="str" cm="1">
        <f t="array" ref="AS865">IF(TRIM(AO865)="Not-selected",0,IF(OR(TRIM(AQ865)="",AR865=""),"",IFERROR(SUM(_xlfn.NUMBERVALUE(SUBSTITUTE(TRIM(_xlfn.XLOOKUP(TRIM(_xlfn.TEXTSPLIT(AQ865,",")),TRIM(_xlfn.TEXTSPLIT(E865,",")),TRIM(_xlfn.TEXTSPLIT(I865,",")))),"$","")))*AR865,"")))</f>
        <v/>
      </c>
    </row>
    <row r="866" spans="2:45">
      <c r="B866" t="str">
        <f t="shared" si="34"/>
        <v xml:space="preserve"> -  -  </v>
      </c>
      <c r="AP866" s="9" t="str">
        <f t="shared" si="35"/>
        <v xml:space="preserve"> </v>
      </c>
      <c r="AQ866" s="9" t="str">
        <f t="shared" si="35"/>
        <v xml:space="preserve"> </v>
      </c>
      <c r="AS866" s="59" t="str" cm="1">
        <f t="array" ref="AS866">IF(TRIM(AO866)="Not-selected",0,IF(OR(TRIM(AQ866)="",AR866=""),"",IFERROR(SUM(_xlfn.NUMBERVALUE(SUBSTITUTE(TRIM(_xlfn.XLOOKUP(TRIM(_xlfn.TEXTSPLIT(AQ866,",")),TRIM(_xlfn.TEXTSPLIT(E866,",")),TRIM(_xlfn.TEXTSPLIT(I866,",")))),"$","")))*AR866,"")))</f>
        <v/>
      </c>
    </row>
    <row r="867" spans="2:45">
      <c r="B867" t="str">
        <f t="shared" si="34"/>
        <v xml:space="preserve"> -  -  </v>
      </c>
      <c r="AP867" s="9" t="str">
        <f t="shared" si="35"/>
        <v xml:space="preserve"> </v>
      </c>
      <c r="AQ867" s="9" t="str">
        <f t="shared" si="35"/>
        <v xml:space="preserve"> </v>
      </c>
      <c r="AS867" s="59" t="str" cm="1">
        <f t="array" ref="AS867">IF(TRIM(AO867)="Not-selected",0,IF(OR(TRIM(AQ867)="",AR867=""),"",IFERROR(SUM(_xlfn.NUMBERVALUE(SUBSTITUTE(TRIM(_xlfn.XLOOKUP(TRIM(_xlfn.TEXTSPLIT(AQ867,",")),TRIM(_xlfn.TEXTSPLIT(E867,",")),TRIM(_xlfn.TEXTSPLIT(I867,",")))),"$","")))*AR867,"")))</f>
        <v/>
      </c>
    </row>
    <row r="868" spans="2:45">
      <c r="B868" t="str">
        <f t="shared" si="34"/>
        <v xml:space="preserve"> -  -  </v>
      </c>
      <c r="AP868" s="9" t="str">
        <f t="shared" si="35"/>
        <v xml:space="preserve"> </v>
      </c>
      <c r="AQ868" s="9" t="str">
        <f t="shared" si="35"/>
        <v xml:space="preserve"> </v>
      </c>
      <c r="AS868" s="59" t="str" cm="1">
        <f t="array" ref="AS868">IF(TRIM(AO868)="Not-selected",0,IF(OR(TRIM(AQ868)="",AR868=""),"",IFERROR(SUM(_xlfn.NUMBERVALUE(SUBSTITUTE(TRIM(_xlfn.XLOOKUP(TRIM(_xlfn.TEXTSPLIT(AQ868,",")),TRIM(_xlfn.TEXTSPLIT(E868,",")),TRIM(_xlfn.TEXTSPLIT(I868,",")))),"$","")))*AR868,"")))</f>
        <v/>
      </c>
    </row>
    <row r="869" spans="2:45">
      <c r="B869" t="str">
        <f t="shared" si="34"/>
        <v xml:space="preserve"> -  -  </v>
      </c>
      <c r="AP869" s="9" t="str">
        <f t="shared" si="35"/>
        <v xml:space="preserve"> </v>
      </c>
      <c r="AQ869" s="9" t="str">
        <f t="shared" si="35"/>
        <v xml:space="preserve"> </v>
      </c>
      <c r="AS869" s="59" t="str" cm="1">
        <f t="array" ref="AS869">IF(TRIM(AO869)="Not-selected",0,IF(OR(TRIM(AQ869)="",AR869=""),"",IFERROR(SUM(_xlfn.NUMBERVALUE(SUBSTITUTE(TRIM(_xlfn.XLOOKUP(TRIM(_xlfn.TEXTSPLIT(AQ869,",")),TRIM(_xlfn.TEXTSPLIT(E869,",")),TRIM(_xlfn.TEXTSPLIT(I869,",")))),"$","")))*AR869,"")))</f>
        <v/>
      </c>
    </row>
    <row r="870" spans="2:45">
      <c r="B870" t="str">
        <f t="shared" si="34"/>
        <v xml:space="preserve"> -  -  </v>
      </c>
      <c r="AP870" s="9" t="str">
        <f t="shared" si="35"/>
        <v xml:space="preserve"> </v>
      </c>
      <c r="AQ870" s="9" t="str">
        <f t="shared" si="35"/>
        <v xml:space="preserve"> </v>
      </c>
      <c r="AS870" s="59" t="str" cm="1">
        <f t="array" ref="AS870">IF(TRIM(AO870)="Not-selected",0,IF(OR(TRIM(AQ870)="",AR870=""),"",IFERROR(SUM(_xlfn.NUMBERVALUE(SUBSTITUTE(TRIM(_xlfn.XLOOKUP(TRIM(_xlfn.TEXTSPLIT(AQ870,",")),TRIM(_xlfn.TEXTSPLIT(E870,",")),TRIM(_xlfn.TEXTSPLIT(I870,",")))),"$","")))*AR870,"")))</f>
        <v/>
      </c>
    </row>
    <row r="871" spans="2:45">
      <c r="B871" t="str">
        <f t="shared" si="34"/>
        <v xml:space="preserve"> -  -  </v>
      </c>
      <c r="AP871" s="9" t="str">
        <f t="shared" si="35"/>
        <v xml:space="preserve"> </v>
      </c>
      <c r="AQ871" s="9" t="str">
        <f t="shared" si="35"/>
        <v xml:space="preserve"> </v>
      </c>
      <c r="AS871" s="59" t="str" cm="1">
        <f t="array" ref="AS871">IF(TRIM(AO871)="Not-selected",0,IF(OR(TRIM(AQ871)="",AR871=""),"",IFERROR(SUM(_xlfn.NUMBERVALUE(SUBSTITUTE(TRIM(_xlfn.XLOOKUP(TRIM(_xlfn.TEXTSPLIT(AQ871,",")),TRIM(_xlfn.TEXTSPLIT(E871,",")),TRIM(_xlfn.TEXTSPLIT(I871,",")))),"$","")))*AR871,"")))</f>
        <v/>
      </c>
    </row>
    <row r="872" spans="2:45">
      <c r="B872" t="str">
        <f t="shared" si="34"/>
        <v xml:space="preserve"> -  -  </v>
      </c>
      <c r="AP872" s="9" t="str">
        <f t="shared" si="35"/>
        <v xml:space="preserve"> </v>
      </c>
      <c r="AQ872" s="9" t="str">
        <f t="shared" si="35"/>
        <v xml:space="preserve"> </v>
      </c>
      <c r="AS872" s="59" t="str" cm="1">
        <f t="array" ref="AS872">IF(TRIM(AO872)="Not-selected",0,IF(OR(TRIM(AQ872)="",AR872=""),"",IFERROR(SUM(_xlfn.NUMBERVALUE(SUBSTITUTE(TRIM(_xlfn.XLOOKUP(TRIM(_xlfn.TEXTSPLIT(AQ872,",")),TRIM(_xlfn.TEXTSPLIT(E872,",")),TRIM(_xlfn.TEXTSPLIT(I872,",")))),"$","")))*AR872,"")))</f>
        <v/>
      </c>
    </row>
    <row r="873" spans="2:45">
      <c r="B873" t="str">
        <f t="shared" si="34"/>
        <v xml:space="preserve"> -  -  </v>
      </c>
      <c r="AP873" s="9" t="str">
        <f t="shared" si="35"/>
        <v xml:space="preserve"> </v>
      </c>
      <c r="AQ873" s="9" t="str">
        <f t="shared" si="35"/>
        <v xml:space="preserve"> </v>
      </c>
      <c r="AS873" s="59" t="str" cm="1">
        <f t="array" ref="AS873">IF(TRIM(AO873)="Not-selected",0,IF(OR(TRIM(AQ873)="",AR873=""),"",IFERROR(SUM(_xlfn.NUMBERVALUE(SUBSTITUTE(TRIM(_xlfn.XLOOKUP(TRIM(_xlfn.TEXTSPLIT(AQ873,",")),TRIM(_xlfn.TEXTSPLIT(E873,",")),TRIM(_xlfn.TEXTSPLIT(I873,",")))),"$","")))*AR873,"")))</f>
        <v/>
      </c>
    </row>
    <row r="874" spans="2:45">
      <c r="B874" t="str">
        <f t="shared" si="34"/>
        <v xml:space="preserve"> -  -  </v>
      </c>
      <c r="AP874" s="9" t="str">
        <f t="shared" si="35"/>
        <v xml:space="preserve"> </v>
      </c>
      <c r="AQ874" s="9" t="str">
        <f t="shared" si="35"/>
        <v xml:space="preserve"> </v>
      </c>
      <c r="AS874" s="59" t="str" cm="1">
        <f t="array" ref="AS874">IF(TRIM(AO874)="Not-selected",0,IF(OR(TRIM(AQ874)="",AR874=""),"",IFERROR(SUM(_xlfn.NUMBERVALUE(SUBSTITUTE(TRIM(_xlfn.XLOOKUP(TRIM(_xlfn.TEXTSPLIT(AQ874,",")),TRIM(_xlfn.TEXTSPLIT(E874,",")),TRIM(_xlfn.TEXTSPLIT(I874,",")))),"$","")))*AR874,"")))</f>
        <v/>
      </c>
    </row>
    <row r="875" spans="2:45">
      <c r="B875" t="str">
        <f t="shared" si="34"/>
        <v xml:space="preserve"> -  -  </v>
      </c>
      <c r="AP875" s="9" t="str">
        <f t="shared" si="35"/>
        <v xml:space="preserve"> </v>
      </c>
      <c r="AQ875" s="9" t="str">
        <f t="shared" si="35"/>
        <v xml:space="preserve"> </v>
      </c>
      <c r="AS875" s="59" t="str" cm="1">
        <f t="array" ref="AS875">IF(TRIM(AO875)="Not-selected",0,IF(OR(TRIM(AQ875)="",AR875=""),"",IFERROR(SUM(_xlfn.NUMBERVALUE(SUBSTITUTE(TRIM(_xlfn.XLOOKUP(TRIM(_xlfn.TEXTSPLIT(AQ875,",")),TRIM(_xlfn.TEXTSPLIT(E875,",")),TRIM(_xlfn.TEXTSPLIT(I875,",")))),"$","")))*AR875,"")))</f>
        <v/>
      </c>
    </row>
    <row r="876" spans="2:45">
      <c r="B876" t="str">
        <f t="shared" si="34"/>
        <v xml:space="preserve"> -  -  </v>
      </c>
      <c r="AP876" s="9" t="str">
        <f t="shared" si="35"/>
        <v xml:space="preserve"> </v>
      </c>
      <c r="AQ876" s="9" t="str">
        <f t="shared" si="35"/>
        <v xml:space="preserve"> </v>
      </c>
      <c r="AS876" s="59" t="str" cm="1">
        <f t="array" ref="AS876">IF(TRIM(AO876)="Not-selected",0,IF(OR(TRIM(AQ876)="",AR876=""),"",IFERROR(SUM(_xlfn.NUMBERVALUE(SUBSTITUTE(TRIM(_xlfn.XLOOKUP(TRIM(_xlfn.TEXTSPLIT(AQ876,",")),TRIM(_xlfn.TEXTSPLIT(E876,",")),TRIM(_xlfn.TEXTSPLIT(I876,",")))),"$","")))*AR876,"")))</f>
        <v/>
      </c>
    </row>
    <row r="877" spans="2:45">
      <c r="B877" t="str">
        <f t="shared" si="34"/>
        <v xml:space="preserve"> -  -  </v>
      </c>
      <c r="AP877" s="9" t="str">
        <f t="shared" si="35"/>
        <v xml:space="preserve"> </v>
      </c>
      <c r="AQ877" s="9" t="str">
        <f t="shared" si="35"/>
        <v xml:space="preserve"> </v>
      </c>
      <c r="AS877" s="59" t="str" cm="1">
        <f t="array" ref="AS877">IF(TRIM(AO877)="Not-selected",0,IF(OR(TRIM(AQ877)="",AR877=""),"",IFERROR(SUM(_xlfn.NUMBERVALUE(SUBSTITUTE(TRIM(_xlfn.XLOOKUP(TRIM(_xlfn.TEXTSPLIT(AQ877,",")),TRIM(_xlfn.TEXTSPLIT(E877,",")),TRIM(_xlfn.TEXTSPLIT(I877,",")))),"$","")))*AR877,"")))</f>
        <v/>
      </c>
    </row>
    <row r="878" spans="2:45">
      <c r="B878" t="str">
        <f t="shared" si="34"/>
        <v xml:space="preserve"> -  -  </v>
      </c>
      <c r="AP878" s="9" t="str">
        <f t="shared" si="35"/>
        <v xml:space="preserve"> </v>
      </c>
      <c r="AQ878" s="9" t="str">
        <f t="shared" si="35"/>
        <v xml:space="preserve"> </v>
      </c>
      <c r="AS878" s="59" t="str" cm="1">
        <f t="array" ref="AS878">IF(TRIM(AO878)="Not-selected",0,IF(OR(TRIM(AQ878)="",AR878=""),"",IFERROR(SUM(_xlfn.NUMBERVALUE(SUBSTITUTE(TRIM(_xlfn.XLOOKUP(TRIM(_xlfn.TEXTSPLIT(AQ878,",")),TRIM(_xlfn.TEXTSPLIT(E878,",")),TRIM(_xlfn.TEXTSPLIT(I878,",")))),"$","")))*AR878,"")))</f>
        <v/>
      </c>
    </row>
    <row r="879" spans="2:45">
      <c r="B879" t="str">
        <f t="shared" si="34"/>
        <v xml:space="preserve"> -  -  </v>
      </c>
      <c r="AP879" s="9" t="str">
        <f t="shared" si="35"/>
        <v xml:space="preserve"> </v>
      </c>
      <c r="AQ879" s="9" t="str">
        <f t="shared" si="35"/>
        <v xml:space="preserve"> </v>
      </c>
      <c r="AS879" s="59" t="str" cm="1">
        <f t="array" ref="AS879">IF(TRIM(AO879)="Not-selected",0,IF(OR(TRIM(AQ879)="",AR879=""),"",IFERROR(SUM(_xlfn.NUMBERVALUE(SUBSTITUTE(TRIM(_xlfn.XLOOKUP(TRIM(_xlfn.TEXTSPLIT(AQ879,",")),TRIM(_xlfn.TEXTSPLIT(E879,",")),TRIM(_xlfn.TEXTSPLIT(I879,",")))),"$","")))*AR879,"")))</f>
        <v/>
      </c>
    </row>
    <row r="880" spans="2:45">
      <c r="B880" t="str">
        <f t="shared" si="34"/>
        <v xml:space="preserve"> -  -  </v>
      </c>
      <c r="AP880" s="9" t="str">
        <f t="shared" si="35"/>
        <v xml:space="preserve"> </v>
      </c>
      <c r="AQ880" s="9" t="str">
        <f t="shared" si="35"/>
        <v xml:space="preserve"> </v>
      </c>
      <c r="AS880" s="59" t="str" cm="1">
        <f t="array" ref="AS880">IF(TRIM(AO880)="Not-selected",0,IF(OR(TRIM(AQ880)="",AR880=""),"",IFERROR(SUM(_xlfn.NUMBERVALUE(SUBSTITUTE(TRIM(_xlfn.XLOOKUP(TRIM(_xlfn.TEXTSPLIT(AQ880,",")),TRIM(_xlfn.TEXTSPLIT(E880,",")),TRIM(_xlfn.TEXTSPLIT(I880,",")))),"$","")))*AR880,"")))</f>
        <v/>
      </c>
    </row>
    <row r="881" spans="2:45">
      <c r="B881" t="str">
        <f t="shared" si="34"/>
        <v xml:space="preserve"> -  -  </v>
      </c>
      <c r="AP881" s="9" t="str">
        <f t="shared" si="35"/>
        <v xml:space="preserve"> </v>
      </c>
      <c r="AQ881" s="9" t="str">
        <f t="shared" si="35"/>
        <v xml:space="preserve"> </v>
      </c>
      <c r="AS881" s="59" t="str" cm="1">
        <f t="array" ref="AS881">IF(TRIM(AO881)="Not-selected",0,IF(OR(TRIM(AQ881)="",AR881=""),"",IFERROR(SUM(_xlfn.NUMBERVALUE(SUBSTITUTE(TRIM(_xlfn.XLOOKUP(TRIM(_xlfn.TEXTSPLIT(AQ881,",")),TRIM(_xlfn.TEXTSPLIT(E881,",")),TRIM(_xlfn.TEXTSPLIT(I881,",")))),"$","")))*AR881,"")))</f>
        <v/>
      </c>
    </row>
    <row r="882" spans="2:45">
      <c r="B882" t="str">
        <f t="shared" si="34"/>
        <v xml:space="preserve"> -  -  </v>
      </c>
      <c r="AP882" s="9" t="str">
        <f t="shared" si="35"/>
        <v xml:space="preserve"> </v>
      </c>
      <c r="AQ882" s="9" t="str">
        <f t="shared" si="35"/>
        <v xml:space="preserve"> </v>
      </c>
      <c r="AS882" s="59" t="str" cm="1">
        <f t="array" ref="AS882">IF(TRIM(AO882)="Not-selected",0,IF(OR(TRIM(AQ882)="",AR882=""),"",IFERROR(SUM(_xlfn.NUMBERVALUE(SUBSTITUTE(TRIM(_xlfn.XLOOKUP(TRIM(_xlfn.TEXTSPLIT(AQ882,",")),TRIM(_xlfn.TEXTSPLIT(E882,",")),TRIM(_xlfn.TEXTSPLIT(I882,",")))),"$","")))*AR882,"")))</f>
        <v/>
      </c>
    </row>
    <row r="883" spans="2:45">
      <c r="B883" t="str">
        <f t="shared" si="34"/>
        <v xml:space="preserve"> -  -  </v>
      </c>
      <c r="AP883" s="9" t="str">
        <f t="shared" si="35"/>
        <v xml:space="preserve"> </v>
      </c>
      <c r="AQ883" s="9" t="str">
        <f t="shared" si="35"/>
        <v xml:space="preserve"> </v>
      </c>
      <c r="AS883" s="59" t="str" cm="1">
        <f t="array" ref="AS883">IF(TRIM(AO883)="Not-selected",0,IF(OR(TRIM(AQ883)="",AR883=""),"",IFERROR(SUM(_xlfn.NUMBERVALUE(SUBSTITUTE(TRIM(_xlfn.XLOOKUP(TRIM(_xlfn.TEXTSPLIT(AQ883,",")),TRIM(_xlfn.TEXTSPLIT(E883,",")),TRIM(_xlfn.TEXTSPLIT(I883,",")))),"$","")))*AR883,"")))</f>
        <v/>
      </c>
    </row>
    <row r="884" spans="2:45">
      <c r="B884" t="str">
        <f t="shared" si="34"/>
        <v xml:space="preserve"> -  -  </v>
      </c>
      <c r="AP884" s="9" t="str">
        <f t="shared" si="35"/>
        <v xml:space="preserve"> </v>
      </c>
      <c r="AQ884" s="9" t="str">
        <f t="shared" si="35"/>
        <v xml:space="preserve"> </v>
      </c>
      <c r="AS884" s="59" t="str" cm="1">
        <f t="array" ref="AS884">IF(TRIM(AO884)="Not-selected",0,IF(OR(TRIM(AQ884)="",AR884=""),"",IFERROR(SUM(_xlfn.NUMBERVALUE(SUBSTITUTE(TRIM(_xlfn.XLOOKUP(TRIM(_xlfn.TEXTSPLIT(AQ884,",")),TRIM(_xlfn.TEXTSPLIT(E884,",")),TRIM(_xlfn.TEXTSPLIT(I884,",")))),"$","")))*AR884,"")))</f>
        <v/>
      </c>
    </row>
    <row r="885" spans="2:45">
      <c r="B885" t="str">
        <f t="shared" si="34"/>
        <v xml:space="preserve"> -  -  </v>
      </c>
      <c r="AP885" s="9" t="str">
        <f t="shared" si="35"/>
        <v xml:space="preserve"> </v>
      </c>
      <c r="AQ885" s="9" t="str">
        <f t="shared" si="35"/>
        <v xml:space="preserve"> </v>
      </c>
      <c r="AS885" s="59" t="str" cm="1">
        <f t="array" ref="AS885">IF(TRIM(AO885)="Not-selected",0,IF(OR(TRIM(AQ885)="",AR885=""),"",IFERROR(SUM(_xlfn.NUMBERVALUE(SUBSTITUTE(TRIM(_xlfn.XLOOKUP(TRIM(_xlfn.TEXTSPLIT(AQ885,",")),TRIM(_xlfn.TEXTSPLIT(E885,",")),TRIM(_xlfn.TEXTSPLIT(I885,",")))),"$","")))*AR885,"")))</f>
        <v/>
      </c>
    </row>
    <row r="886" spans="2:45">
      <c r="B886" t="str">
        <f t="shared" si="34"/>
        <v xml:space="preserve"> -  -  </v>
      </c>
      <c r="AP886" s="9" t="str">
        <f t="shared" si="35"/>
        <v xml:space="preserve"> </v>
      </c>
      <c r="AQ886" s="9" t="str">
        <f t="shared" si="35"/>
        <v xml:space="preserve"> </v>
      </c>
      <c r="AS886" s="59" t="str" cm="1">
        <f t="array" ref="AS886">IF(TRIM(AO886)="Not-selected",0,IF(OR(TRIM(AQ886)="",AR886=""),"",IFERROR(SUM(_xlfn.NUMBERVALUE(SUBSTITUTE(TRIM(_xlfn.XLOOKUP(TRIM(_xlfn.TEXTSPLIT(AQ886,",")),TRIM(_xlfn.TEXTSPLIT(E886,",")),TRIM(_xlfn.TEXTSPLIT(I886,",")))),"$","")))*AR886,"")))</f>
        <v/>
      </c>
    </row>
    <row r="887" spans="2:45">
      <c r="B887" t="str">
        <f t="shared" si="34"/>
        <v xml:space="preserve"> -  -  </v>
      </c>
      <c r="AP887" s="9" t="str">
        <f t="shared" si="35"/>
        <v xml:space="preserve"> </v>
      </c>
      <c r="AQ887" s="9" t="str">
        <f t="shared" si="35"/>
        <v xml:space="preserve"> </v>
      </c>
      <c r="AS887" s="59" t="str" cm="1">
        <f t="array" ref="AS887">IF(TRIM(AO887)="Not-selected",0,IF(OR(TRIM(AQ887)="",AR887=""),"",IFERROR(SUM(_xlfn.NUMBERVALUE(SUBSTITUTE(TRIM(_xlfn.XLOOKUP(TRIM(_xlfn.TEXTSPLIT(AQ887,",")),TRIM(_xlfn.TEXTSPLIT(E887,",")),TRIM(_xlfn.TEXTSPLIT(I887,",")))),"$","")))*AR887,"")))</f>
        <v/>
      </c>
    </row>
    <row r="888" spans="2:45">
      <c r="B888" t="str">
        <f t="shared" si="34"/>
        <v xml:space="preserve"> -  -  </v>
      </c>
      <c r="AP888" s="9" t="str">
        <f t="shared" si="35"/>
        <v xml:space="preserve"> </v>
      </c>
      <c r="AQ888" s="9" t="str">
        <f t="shared" si="35"/>
        <v xml:space="preserve"> </v>
      </c>
      <c r="AS888" s="59" t="str" cm="1">
        <f t="array" ref="AS888">IF(TRIM(AO888)="Not-selected",0,IF(OR(TRIM(AQ888)="",AR888=""),"",IFERROR(SUM(_xlfn.NUMBERVALUE(SUBSTITUTE(TRIM(_xlfn.XLOOKUP(TRIM(_xlfn.TEXTSPLIT(AQ888,",")),TRIM(_xlfn.TEXTSPLIT(E888,",")),TRIM(_xlfn.TEXTSPLIT(I888,",")))),"$","")))*AR888,"")))</f>
        <v/>
      </c>
    </row>
    <row r="889" spans="2:45">
      <c r="B889" t="str">
        <f t="shared" si="34"/>
        <v xml:space="preserve"> -  -  </v>
      </c>
      <c r="AP889" s="9" t="str">
        <f t="shared" si="35"/>
        <v xml:space="preserve"> </v>
      </c>
      <c r="AQ889" s="9" t="str">
        <f t="shared" si="35"/>
        <v xml:space="preserve"> </v>
      </c>
      <c r="AS889" s="59" t="str" cm="1">
        <f t="array" ref="AS889">IF(TRIM(AO889)="Not-selected",0,IF(OR(TRIM(AQ889)="",AR889=""),"",IFERROR(SUM(_xlfn.NUMBERVALUE(SUBSTITUTE(TRIM(_xlfn.XLOOKUP(TRIM(_xlfn.TEXTSPLIT(AQ889,",")),TRIM(_xlfn.TEXTSPLIT(E889,",")),TRIM(_xlfn.TEXTSPLIT(I889,",")))),"$","")))*AR889,"")))</f>
        <v/>
      </c>
    </row>
    <row r="890" spans="2:45">
      <c r="B890" t="str">
        <f t="shared" si="34"/>
        <v xml:space="preserve"> -  -  </v>
      </c>
      <c r="AP890" s="9" t="str">
        <f t="shared" si="35"/>
        <v xml:space="preserve"> </v>
      </c>
      <c r="AQ890" s="9" t="str">
        <f t="shared" si="35"/>
        <v xml:space="preserve"> </v>
      </c>
      <c r="AS890" s="59" t="str" cm="1">
        <f t="array" ref="AS890">IF(TRIM(AO890)="Not-selected",0,IF(OR(TRIM(AQ890)="",AR890=""),"",IFERROR(SUM(_xlfn.NUMBERVALUE(SUBSTITUTE(TRIM(_xlfn.XLOOKUP(TRIM(_xlfn.TEXTSPLIT(AQ890,",")),TRIM(_xlfn.TEXTSPLIT(E890,",")),TRIM(_xlfn.TEXTSPLIT(I890,",")))),"$","")))*AR890,"")))</f>
        <v/>
      </c>
    </row>
    <row r="891" spans="2:45">
      <c r="B891" t="str">
        <f t="shared" si="34"/>
        <v xml:space="preserve"> -  -  </v>
      </c>
      <c r="AP891" s="9" t="str">
        <f t="shared" si="35"/>
        <v xml:space="preserve"> </v>
      </c>
      <c r="AQ891" s="9" t="str">
        <f t="shared" si="35"/>
        <v xml:space="preserve"> </v>
      </c>
      <c r="AS891" s="59" t="str" cm="1">
        <f t="array" ref="AS891">IF(TRIM(AO891)="Not-selected",0,IF(OR(TRIM(AQ891)="",AR891=""),"",IFERROR(SUM(_xlfn.NUMBERVALUE(SUBSTITUTE(TRIM(_xlfn.XLOOKUP(TRIM(_xlfn.TEXTSPLIT(AQ891,",")),TRIM(_xlfn.TEXTSPLIT(E891,",")),TRIM(_xlfn.TEXTSPLIT(I891,",")))),"$","")))*AR891,"")))</f>
        <v/>
      </c>
    </row>
    <row r="892" spans="2:45">
      <c r="B892" t="str">
        <f t="shared" si="34"/>
        <v xml:space="preserve"> -  -  </v>
      </c>
      <c r="AP892" s="9" t="str">
        <f t="shared" si="35"/>
        <v xml:space="preserve"> </v>
      </c>
      <c r="AQ892" s="9" t="str">
        <f t="shared" si="35"/>
        <v xml:space="preserve"> </v>
      </c>
      <c r="AS892" s="59" t="str" cm="1">
        <f t="array" ref="AS892">IF(TRIM(AO892)="Not-selected",0,IF(OR(TRIM(AQ892)="",AR892=""),"",IFERROR(SUM(_xlfn.NUMBERVALUE(SUBSTITUTE(TRIM(_xlfn.XLOOKUP(TRIM(_xlfn.TEXTSPLIT(AQ892,",")),TRIM(_xlfn.TEXTSPLIT(E892,",")),TRIM(_xlfn.TEXTSPLIT(I892,",")))),"$","")))*AR892,"")))</f>
        <v/>
      </c>
    </row>
    <row r="893" spans="2:45">
      <c r="B893" t="str">
        <f t="shared" si="34"/>
        <v xml:space="preserve"> -  -  </v>
      </c>
      <c r="AP893" s="9" t="str">
        <f t="shared" si="35"/>
        <v xml:space="preserve"> </v>
      </c>
      <c r="AQ893" s="9" t="str">
        <f t="shared" si="35"/>
        <v xml:space="preserve"> </v>
      </c>
      <c r="AS893" s="59" t="str" cm="1">
        <f t="array" ref="AS893">IF(TRIM(AO893)="Not-selected",0,IF(OR(TRIM(AQ893)="",AR893=""),"",IFERROR(SUM(_xlfn.NUMBERVALUE(SUBSTITUTE(TRIM(_xlfn.XLOOKUP(TRIM(_xlfn.TEXTSPLIT(AQ893,",")),TRIM(_xlfn.TEXTSPLIT(E893,",")),TRIM(_xlfn.TEXTSPLIT(I893,",")))),"$","")))*AR893,"")))</f>
        <v/>
      </c>
    </row>
    <row r="894" spans="2:45">
      <c r="B894" t="str">
        <f t="shared" si="34"/>
        <v xml:space="preserve"> -  -  </v>
      </c>
      <c r="AP894" s="9" t="str">
        <f t="shared" si="35"/>
        <v xml:space="preserve"> </v>
      </c>
      <c r="AQ894" s="9" t="str">
        <f t="shared" si="35"/>
        <v xml:space="preserve"> </v>
      </c>
      <c r="AS894" s="59" t="str" cm="1">
        <f t="array" ref="AS894">IF(TRIM(AO894)="Not-selected",0,IF(OR(TRIM(AQ894)="",AR894=""),"",IFERROR(SUM(_xlfn.NUMBERVALUE(SUBSTITUTE(TRIM(_xlfn.XLOOKUP(TRIM(_xlfn.TEXTSPLIT(AQ894,",")),TRIM(_xlfn.TEXTSPLIT(E894,",")),TRIM(_xlfn.TEXTSPLIT(I894,",")))),"$","")))*AR894,"")))</f>
        <v/>
      </c>
    </row>
    <row r="895" spans="2:45">
      <c r="B895" t="str">
        <f t="shared" si="34"/>
        <v xml:space="preserve"> -  -  </v>
      </c>
      <c r="AP895" s="9" t="str">
        <f t="shared" si="35"/>
        <v xml:space="preserve"> </v>
      </c>
      <c r="AQ895" s="9" t="str">
        <f t="shared" si="35"/>
        <v xml:space="preserve"> </v>
      </c>
      <c r="AS895" s="59" t="str" cm="1">
        <f t="array" ref="AS895">IF(TRIM(AO895)="Not-selected",0,IF(OR(TRIM(AQ895)="",AR895=""),"",IFERROR(SUM(_xlfn.NUMBERVALUE(SUBSTITUTE(TRIM(_xlfn.XLOOKUP(TRIM(_xlfn.TEXTSPLIT(AQ895,",")),TRIM(_xlfn.TEXTSPLIT(E895,",")),TRIM(_xlfn.TEXTSPLIT(I895,",")))),"$","")))*AR895,"")))</f>
        <v/>
      </c>
    </row>
    <row r="896" spans="2:45">
      <c r="B896" t="str">
        <f t="shared" si="34"/>
        <v xml:space="preserve"> -  -  </v>
      </c>
      <c r="AP896" s="9" t="str">
        <f t="shared" si="35"/>
        <v xml:space="preserve"> </v>
      </c>
      <c r="AQ896" s="9" t="str">
        <f t="shared" si="35"/>
        <v xml:space="preserve"> </v>
      </c>
      <c r="AS896" s="59" t="str" cm="1">
        <f t="array" ref="AS896">IF(TRIM(AO896)="Not-selected",0,IF(OR(TRIM(AQ896)="",AR896=""),"",IFERROR(SUM(_xlfn.NUMBERVALUE(SUBSTITUTE(TRIM(_xlfn.XLOOKUP(TRIM(_xlfn.TEXTSPLIT(AQ896,",")),TRIM(_xlfn.TEXTSPLIT(E896,",")),TRIM(_xlfn.TEXTSPLIT(I896,",")))),"$","")))*AR896,"")))</f>
        <v/>
      </c>
    </row>
    <row r="897" spans="2:45">
      <c r="B897" t="str">
        <f t="shared" si="34"/>
        <v xml:space="preserve"> -  -  </v>
      </c>
      <c r="AP897" s="9" t="str">
        <f t="shared" si="35"/>
        <v xml:space="preserve"> </v>
      </c>
      <c r="AQ897" s="9" t="str">
        <f t="shared" si="35"/>
        <v xml:space="preserve"> </v>
      </c>
      <c r="AS897" s="59" t="str" cm="1">
        <f t="array" ref="AS897">IF(TRIM(AO897)="Not-selected",0,IF(OR(TRIM(AQ897)="",AR897=""),"",IFERROR(SUM(_xlfn.NUMBERVALUE(SUBSTITUTE(TRIM(_xlfn.XLOOKUP(TRIM(_xlfn.TEXTSPLIT(AQ897,",")),TRIM(_xlfn.TEXTSPLIT(E897,",")),TRIM(_xlfn.TEXTSPLIT(I897,",")))),"$","")))*AR897,"")))</f>
        <v/>
      </c>
    </row>
    <row r="898" spans="2:45">
      <c r="B898" t="str">
        <f t="shared" si="34"/>
        <v xml:space="preserve"> -  -  </v>
      </c>
      <c r="AP898" s="9" t="str">
        <f t="shared" si="35"/>
        <v xml:space="preserve"> </v>
      </c>
      <c r="AQ898" s="9" t="str">
        <f t="shared" si="35"/>
        <v xml:space="preserve"> </v>
      </c>
      <c r="AS898" s="59" t="str" cm="1">
        <f t="array" ref="AS898">IF(TRIM(AO898)="Not-selected",0,IF(OR(TRIM(AQ898)="",AR898=""),"",IFERROR(SUM(_xlfn.NUMBERVALUE(SUBSTITUTE(TRIM(_xlfn.XLOOKUP(TRIM(_xlfn.TEXTSPLIT(AQ898,",")),TRIM(_xlfn.TEXTSPLIT(E898,",")),TRIM(_xlfn.TEXTSPLIT(I898,",")))),"$","")))*AR898,"")))</f>
        <v/>
      </c>
    </row>
    <row r="899" spans="2:45">
      <c r="B899" t="str">
        <f t="shared" si="34"/>
        <v xml:space="preserve"> -  -  </v>
      </c>
      <c r="AP899" s="9" t="str">
        <f t="shared" si="35"/>
        <v xml:space="preserve"> </v>
      </c>
      <c r="AQ899" s="9" t="str">
        <f t="shared" si="35"/>
        <v xml:space="preserve"> </v>
      </c>
      <c r="AS899" s="59" t="str" cm="1">
        <f t="array" ref="AS899">IF(TRIM(AO899)="Not-selected",0,IF(OR(TRIM(AQ899)="",AR899=""),"",IFERROR(SUM(_xlfn.NUMBERVALUE(SUBSTITUTE(TRIM(_xlfn.XLOOKUP(TRIM(_xlfn.TEXTSPLIT(AQ899,",")),TRIM(_xlfn.TEXTSPLIT(E899,",")),TRIM(_xlfn.TEXTSPLIT(I899,",")))),"$","")))*AR899,"")))</f>
        <v/>
      </c>
    </row>
    <row r="900" spans="2:45">
      <c r="B900" t="str">
        <f t="shared" si="34"/>
        <v xml:space="preserve"> -  -  </v>
      </c>
      <c r="AP900" s="9" t="str">
        <f t="shared" si="35"/>
        <v xml:space="preserve"> </v>
      </c>
      <c r="AQ900" s="9" t="str">
        <f t="shared" si="35"/>
        <v xml:space="preserve"> </v>
      </c>
      <c r="AS900" s="59" t="str" cm="1">
        <f t="array" ref="AS900">IF(TRIM(AO900)="Not-selected",0,IF(OR(TRIM(AQ900)="",AR900=""),"",IFERROR(SUM(_xlfn.NUMBERVALUE(SUBSTITUTE(TRIM(_xlfn.XLOOKUP(TRIM(_xlfn.TEXTSPLIT(AQ900,",")),TRIM(_xlfn.TEXTSPLIT(E900,",")),TRIM(_xlfn.TEXTSPLIT(I900,",")))),"$","")))*AR900,"")))</f>
        <v/>
      </c>
    </row>
    <row r="901" spans="2:45">
      <c r="B901" t="str">
        <f t="shared" si="34"/>
        <v xml:space="preserve"> -  -  </v>
      </c>
      <c r="AP901" s="9" t="str">
        <f t="shared" si="35"/>
        <v xml:space="preserve"> </v>
      </c>
      <c r="AQ901" s="9" t="str">
        <f t="shared" si="35"/>
        <v xml:space="preserve"> </v>
      </c>
      <c r="AS901" s="59" t="str" cm="1">
        <f t="array" ref="AS901">IF(TRIM(AO901)="Not-selected",0,IF(OR(TRIM(AQ901)="",AR901=""),"",IFERROR(SUM(_xlfn.NUMBERVALUE(SUBSTITUTE(TRIM(_xlfn.XLOOKUP(TRIM(_xlfn.TEXTSPLIT(AQ901,",")),TRIM(_xlfn.TEXTSPLIT(E901,",")),TRIM(_xlfn.TEXTSPLIT(I901,",")))),"$","")))*AR901,"")))</f>
        <v/>
      </c>
    </row>
    <row r="902" spans="2:45">
      <c r="B902" t="str">
        <f t="shared" si="34"/>
        <v xml:space="preserve"> -  -  </v>
      </c>
      <c r="AP902" s="9" t="str">
        <f t="shared" si="35"/>
        <v xml:space="preserve"> </v>
      </c>
      <c r="AQ902" s="9" t="str">
        <f t="shared" si="35"/>
        <v xml:space="preserve"> </v>
      </c>
      <c r="AS902" s="59" t="str" cm="1">
        <f t="array" ref="AS902">IF(TRIM(AO902)="Not-selected",0,IF(OR(TRIM(AQ902)="",AR902=""),"",IFERROR(SUM(_xlfn.NUMBERVALUE(SUBSTITUTE(TRIM(_xlfn.XLOOKUP(TRIM(_xlfn.TEXTSPLIT(AQ902,",")),TRIM(_xlfn.TEXTSPLIT(E902,",")),TRIM(_xlfn.TEXTSPLIT(I902,",")))),"$","")))*AR902,"")))</f>
        <v/>
      </c>
    </row>
    <row r="903" spans="2:45">
      <c r="B903" t="str">
        <f t="shared" si="34"/>
        <v xml:space="preserve"> -  -  </v>
      </c>
      <c r="AP903" s="9" t="str">
        <f t="shared" si="35"/>
        <v xml:space="preserve"> </v>
      </c>
      <c r="AQ903" s="9" t="str">
        <f t="shared" si="35"/>
        <v xml:space="preserve"> </v>
      </c>
      <c r="AS903" s="59" t="str" cm="1">
        <f t="array" ref="AS903">IF(TRIM(AO903)="Not-selected",0,IF(OR(TRIM(AQ903)="",AR903=""),"",IFERROR(SUM(_xlfn.NUMBERVALUE(SUBSTITUTE(TRIM(_xlfn.XLOOKUP(TRIM(_xlfn.TEXTSPLIT(AQ903,",")),TRIM(_xlfn.TEXTSPLIT(E903,",")),TRIM(_xlfn.TEXTSPLIT(I903,",")))),"$","")))*AR903,"")))</f>
        <v/>
      </c>
    </row>
    <row r="904" spans="2:45">
      <c r="B904" t="str">
        <f t="shared" si="34"/>
        <v xml:space="preserve"> -  -  </v>
      </c>
      <c r="AP904" s="9" t="str">
        <f t="shared" si="35"/>
        <v xml:space="preserve"> </v>
      </c>
      <c r="AQ904" s="9" t="str">
        <f t="shared" si="35"/>
        <v xml:space="preserve"> </v>
      </c>
      <c r="AS904" s="59" t="str" cm="1">
        <f t="array" ref="AS904">IF(TRIM(AO904)="Not-selected",0,IF(OR(TRIM(AQ904)="",AR904=""),"",IFERROR(SUM(_xlfn.NUMBERVALUE(SUBSTITUTE(TRIM(_xlfn.XLOOKUP(TRIM(_xlfn.TEXTSPLIT(AQ904,",")),TRIM(_xlfn.TEXTSPLIT(E904,",")),TRIM(_xlfn.TEXTSPLIT(I904,",")))),"$","")))*AR904,"")))</f>
        <v/>
      </c>
    </row>
    <row r="905" spans="2:45">
      <c r="B905" t="str">
        <f t="shared" si="34"/>
        <v xml:space="preserve"> -  -  </v>
      </c>
      <c r="AP905" s="9" t="str">
        <f t="shared" si="35"/>
        <v xml:space="preserve"> </v>
      </c>
      <c r="AQ905" s="9" t="str">
        <f t="shared" si="35"/>
        <v xml:space="preserve"> </v>
      </c>
      <c r="AS905" s="59" t="str" cm="1">
        <f t="array" ref="AS905">IF(TRIM(AO905)="Not-selected",0,IF(OR(TRIM(AQ905)="",AR905=""),"",IFERROR(SUM(_xlfn.NUMBERVALUE(SUBSTITUTE(TRIM(_xlfn.XLOOKUP(TRIM(_xlfn.TEXTSPLIT(AQ905,",")),TRIM(_xlfn.TEXTSPLIT(E905,",")),TRIM(_xlfn.TEXTSPLIT(I905,",")))),"$","")))*AR905,"")))</f>
        <v/>
      </c>
    </row>
    <row r="906" spans="2:45">
      <c r="B906" t="str">
        <f t="shared" si="34"/>
        <v xml:space="preserve"> -  -  </v>
      </c>
      <c r="AP906" s="9" t="str">
        <f t="shared" si="35"/>
        <v xml:space="preserve"> </v>
      </c>
      <c r="AQ906" s="9" t="str">
        <f t="shared" si="35"/>
        <v xml:space="preserve"> </v>
      </c>
      <c r="AS906" s="59" t="str" cm="1">
        <f t="array" ref="AS906">IF(TRIM(AO906)="Not-selected",0,IF(OR(TRIM(AQ906)="",AR906=""),"",IFERROR(SUM(_xlfn.NUMBERVALUE(SUBSTITUTE(TRIM(_xlfn.XLOOKUP(TRIM(_xlfn.TEXTSPLIT(AQ906,",")),TRIM(_xlfn.TEXTSPLIT(E906,",")),TRIM(_xlfn.TEXTSPLIT(I906,",")))),"$","")))*AR906,"")))</f>
        <v/>
      </c>
    </row>
    <row r="907" spans="2:45">
      <c r="B907" t="str">
        <f t="shared" si="34"/>
        <v xml:space="preserve"> -  -  </v>
      </c>
      <c r="AP907" s="9" t="str">
        <f t="shared" si="35"/>
        <v xml:space="preserve"> </v>
      </c>
      <c r="AQ907" s="9" t="str">
        <f t="shared" si="35"/>
        <v xml:space="preserve"> </v>
      </c>
      <c r="AS907" s="59" t="str" cm="1">
        <f t="array" ref="AS907">IF(TRIM(AO907)="Not-selected",0,IF(OR(TRIM(AQ907)="",AR907=""),"",IFERROR(SUM(_xlfn.NUMBERVALUE(SUBSTITUTE(TRIM(_xlfn.XLOOKUP(TRIM(_xlfn.TEXTSPLIT(AQ907,",")),TRIM(_xlfn.TEXTSPLIT(E907,",")),TRIM(_xlfn.TEXTSPLIT(I907,",")))),"$","")))*AR907,"")))</f>
        <v/>
      </c>
    </row>
    <row r="908" spans="2:45">
      <c r="B908" t="str">
        <f t="shared" si="34"/>
        <v xml:space="preserve"> -  -  </v>
      </c>
      <c r="AP908" s="9" t="str">
        <f t="shared" ref="AP908:AP971" si="36">IF($AO908="Not-Selected", "None", " ")</f>
        <v xml:space="preserve"> </v>
      </c>
      <c r="AQ908" s="9" t="str">
        <f t="shared" si="35"/>
        <v xml:space="preserve"> </v>
      </c>
      <c r="AS908" s="59" t="str" cm="1">
        <f t="array" ref="AS908">IF(TRIM(AO908)="Not-selected",0,IF(OR(TRIM(AQ908)="",AR908=""),"",IFERROR(SUM(_xlfn.NUMBERVALUE(SUBSTITUTE(TRIM(_xlfn.XLOOKUP(TRIM(_xlfn.TEXTSPLIT(AQ908,",")),TRIM(_xlfn.TEXTSPLIT(E908,",")),TRIM(_xlfn.TEXTSPLIT(I908,",")))),"$","")))*AR908,"")))</f>
        <v/>
      </c>
    </row>
    <row r="909" spans="2:45">
      <c r="B909" t="str">
        <f t="shared" ref="B909:B972" si="37">IF(F909="None",_xlfn.CONCAT(A909," - ",AQ909),_xlfn.CONCAT(A909," - ",F909," - ",AQ909))</f>
        <v xml:space="preserve"> -  -  </v>
      </c>
      <c r="AP909" s="9" t="str">
        <f t="shared" si="36"/>
        <v xml:space="preserve"> </v>
      </c>
      <c r="AQ909" s="9" t="str">
        <f t="shared" ref="AQ909:AQ940" si="38">IF($AO909="Not-Selected", "None", " ")</f>
        <v xml:space="preserve"> </v>
      </c>
      <c r="AS909" s="59" t="str" cm="1">
        <f t="array" ref="AS909">IF(TRIM(AO909)="Not-selected",0,IF(OR(TRIM(AQ909)="",AR909=""),"",IFERROR(SUM(_xlfn.NUMBERVALUE(SUBSTITUTE(TRIM(_xlfn.XLOOKUP(TRIM(_xlfn.TEXTSPLIT(AQ909,",")),TRIM(_xlfn.TEXTSPLIT(E909,",")),TRIM(_xlfn.TEXTSPLIT(I909,",")))),"$","")))*AR909,"")))</f>
        <v/>
      </c>
    </row>
    <row r="910" spans="2:45">
      <c r="B910" t="str">
        <f t="shared" si="37"/>
        <v xml:space="preserve"> -  -  </v>
      </c>
      <c r="AP910" s="9" t="str">
        <f t="shared" si="36"/>
        <v xml:space="preserve"> </v>
      </c>
      <c r="AQ910" s="9" t="str">
        <f t="shared" si="38"/>
        <v xml:space="preserve"> </v>
      </c>
      <c r="AS910" s="59" t="str" cm="1">
        <f t="array" ref="AS910">IF(TRIM(AO910)="Not-selected",0,IF(OR(TRIM(AQ910)="",AR910=""),"",IFERROR(SUM(_xlfn.NUMBERVALUE(SUBSTITUTE(TRIM(_xlfn.XLOOKUP(TRIM(_xlfn.TEXTSPLIT(AQ910,",")),TRIM(_xlfn.TEXTSPLIT(E910,",")),TRIM(_xlfn.TEXTSPLIT(I910,",")))),"$","")))*AR910,"")))</f>
        <v/>
      </c>
    </row>
    <row r="911" spans="2:45">
      <c r="B911" t="str">
        <f t="shared" si="37"/>
        <v xml:space="preserve"> -  -  </v>
      </c>
      <c r="AP911" s="9" t="str">
        <f t="shared" si="36"/>
        <v xml:space="preserve"> </v>
      </c>
      <c r="AQ911" s="9" t="str">
        <f t="shared" si="38"/>
        <v xml:space="preserve"> </v>
      </c>
      <c r="AS911" s="59" t="str" cm="1">
        <f t="array" ref="AS911">IF(TRIM(AO911)="Not-selected",0,IF(OR(TRIM(AQ911)="",AR911=""),"",IFERROR(SUM(_xlfn.NUMBERVALUE(SUBSTITUTE(TRIM(_xlfn.XLOOKUP(TRIM(_xlfn.TEXTSPLIT(AQ911,",")),TRIM(_xlfn.TEXTSPLIT(E911,",")),TRIM(_xlfn.TEXTSPLIT(I911,",")))),"$","")))*AR911,"")))</f>
        <v/>
      </c>
    </row>
    <row r="912" spans="2:45">
      <c r="B912" t="str">
        <f t="shared" si="37"/>
        <v xml:space="preserve"> -  -  </v>
      </c>
      <c r="AP912" s="9" t="str">
        <f t="shared" si="36"/>
        <v xml:space="preserve"> </v>
      </c>
      <c r="AQ912" s="9" t="str">
        <f t="shared" si="38"/>
        <v xml:space="preserve"> </v>
      </c>
      <c r="AS912" s="59" t="str" cm="1">
        <f t="array" ref="AS912">IF(TRIM(AO912)="Not-selected",0,IF(OR(TRIM(AQ912)="",AR912=""),"",IFERROR(SUM(_xlfn.NUMBERVALUE(SUBSTITUTE(TRIM(_xlfn.XLOOKUP(TRIM(_xlfn.TEXTSPLIT(AQ912,",")),TRIM(_xlfn.TEXTSPLIT(E912,",")),TRIM(_xlfn.TEXTSPLIT(I912,",")))),"$","")))*AR912,"")))</f>
        <v/>
      </c>
    </row>
    <row r="913" spans="2:45">
      <c r="B913" t="str">
        <f t="shared" si="37"/>
        <v xml:space="preserve"> -  -  </v>
      </c>
      <c r="AP913" s="9" t="str">
        <f t="shared" si="36"/>
        <v xml:space="preserve"> </v>
      </c>
      <c r="AQ913" s="9" t="str">
        <f t="shared" si="38"/>
        <v xml:space="preserve"> </v>
      </c>
      <c r="AS913" s="59" t="str" cm="1">
        <f t="array" ref="AS913">IF(TRIM(AO913)="Not-selected",0,IF(OR(TRIM(AQ913)="",AR913=""),"",IFERROR(SUM(_xlfn.NUMBERVALUE(SUBSTITUTE(TRIM(_xlfn.XLOOKUP(TRIM(_xlfn.TEXTSPLIT(AQ913,",")),TRIM(_xlfn.TEXTSPLIT(E913,",")),TRIM(_xlfn.TEXTSPLIT(I913,",")))),"$","")))*AR913,"")))</f>
        <v/>
      </c>
    </row>
    <row r="914" spans="2:45">
      <c r="B914" t="str">
        <f t="shared" si="37"/>
        <v xml:space="preserve"> -  -  </v>
      </c>
      <c r="AP914" s="9" t="str">
        <f t="shared" si="36"/>
        <v xml:space="preserve"> </v>
      </c>
      <c r="AQ914" s="9" t="str">
        <f t="shared" si="38"/>
        <v xml:space="preserve"> </v>
      </c>
      <c r="AS914" s="59" t="str" cm="1">
        <f t="array" ref="AS914">IF(TRIM(AO914)="Not-selected",0,IF(OR(TRIM(AQ914)="",AR914=""),"",IFERROR(SUM(_xlfn.NUMBERVALUE(SUBSTITUTE(TRIM(_xlfn.XLOOKUP(TRIM(_xlfn.TEXTSPLIT(AQ914,",")),TRIM(_xlfn.TEXTSPLIT(E914,",")),TRIM(_xlfn.TEXTSPLIT(I914,",")))),"$","")))*AR914,"")))</f>
        <v/>
      </c>
    </row>
    <row r="915" spans="2:45">
      <c r="B915" t="str">
        <f t="shared" si="37"/>
        <v xml:space="preserve"> -  -  </v>
      </c>
      <c r="AP915" s="9" t="str">
        <f t="shared" si="36"/>
        <v xml:space="preserve"> </v>
      </c>
      <c r="AQ915" s="9" t="str">
        <f t="shared" si="38"/>
        <v xml:space="preserve"> </v>
      </c>
      <c r="AS915" s="59" t="str" cm="1">
        <f t="array" ref="AS915">IF(TRIM(AO915)="Not-selected",0,IF(OR(TRIM(AQ915)="",AR915=""),"",IFERROR(SUM(_xlfn.NUMBERVALUE(SUBSTITUTE(TRIM(_xlfn.XLOOKUP(TRIM(_xlfn.TEXTSPLIT(AQ915,",")),TRIM(_xlfn.TEXTSPLIT(E915,",")),TRIM(_xlfn.TEXTSPLIT(I915,",")))),"$","")))*AR915,"")))</f>
        <v/>
      </c>
    </row>
    <row r="916" spans="2:45">
      <c r="B916" t="str">
        <f t="shared" si="37"/>
        <v xml:space="preserve"> -  -  </v>
      </c>
      <c r="AP916" s="9" t="str">
        <f t="shared" si="36"/>
        <v xml:space="preserve"> </v>
      </c>
      <c r="AQ916" s="9" t="str">
        <f t="shared" si="38"/>
        <v xml:space="preserve"> </v>
      </c>
      <c r="AS916" s="59" t="str" cm="1">
        <f t="array" ref="AS916">IF(TRIM(AO916)="Not-selected",0,IF(OR(TRIM(AQ916)="",AR916=""),"",IFERROR(SUM(_xlfn.NUMBERVALUE(SUBSTITUTE(TRIM(_xlfn.XLOOKUP(TRIM(_xlfn.TEXTSPLIT(AQ916,",")),TRIM(_xlfn.TEXTSPLIT(E916,",")),TRIM(_xlfn.TEXTSPLIT(I916,",")))),"$","")))*AR916,"")))</f>
        <v/>
      </c>
    </row>
    <row r="917" spans="2:45">
      <c r="B917" t="str">
        <f t="shared" si="37"/>
        <v xml:space="preserve"> -  -  </v>
      </c>
      <c r="AP917" s="9" t="str">
        <f t="shared" si="36"/>
        <v xml:space="preserve"> </v>
      </c>
      <c r="AQ917" s="9" t="str">
        <f t="shared" si="38"/>
        <v xml:space="preserve"> </v>
      </c>
      <c r="AS917" s="59" t="str" cm="1">
        <f t="array" ref="AS917">IF(TRIM(AO917)="Not-selected",0,IF(OR(TRIM(AQ917)="",AR917=""),"",IFERROR(SUM(_xlfn.NUMBERVALUE(SUBSTITUTE(TRIM(_xlfn.XLOOKUP(TRIM(_xlfn.TEXTSPLIT(AQ917,",")),TRIM(_xlfn.TEXTSPLIT(E917,",")),TRIM(_xlfn.TEXTSPLIT(I917,",")))),"$","")))*AR917,"")))</f>
        <v/>
      </c>
    </row>
    <row r="918" spans="2:45">
      <c r="B918" t="str">
        <f t="shared" si="37"/>
        <v xml:space="preserve"> -  -  </v>
      </c>
      <c r="AP918" s="9" t="str">
        <f t="shared" si="36"/>
        <v xml:space="preserve"> </v>
      </c>
      <c r="AQ918" s="9" t="str">
        <f t="shared" si="38"/>
        <v xml:space="preserve"> </v>
      </c>
      <c r="AS918" s="59" t="str" cm="1">
        <f t="array" ref="AS918">IF(TRIM(AO918)="Not-selected",0,IF(OR(TRIM(AQ918)="",AR918=""),"",IFERROR(SUM(_xlfn.NUMBERVALUE(SUBSTITUTE(TRIM(_xlfn.XLOOKUP(TRIM(_xlfn.TEXTSPLIT(AQ918,",")),TRIM(_xlfn.TEXTSPLIT(E918,",")),TRIM(_xlfn.TEXTSPLIT(I918,",")))),"$","")))*AR918,"")))</f>
        <v/>
      </c>
    </row>
    <row r="919" spans="2:45">
      <c r="B919" t="str">
        <f t="shared" si="37"/>
        <v xml:space="preserve"> -  -  </v>
      </c>
      <c r="AP919" s="9" t="str">
        <f t="shared" si="36"/>
        <v xml:space="preserve"> </v>
      </c>
      <c r="AQ919" s="9" t="str">
        <f t="shared" si="38"/>
        <v xml:space="preserve"> </v>
      </c>
      <c r="AS919" s="59" t="str" cm="1">
        <f t="array" ref="AS919">IF(TRIM(AO919)="Not-selected",0,IF(OR(TRIM(AQ919)="",AR919=""),"",IFERROR(SUM(_xlfn.NUMBERVALUE(SUBSTITUTE(TRIM(_xlfn.XLOOKUP(TRIM(_xlfn.TEXTSPLIT(AQ919,",")),TRIM(_xlfn.TEXTSPLIT(E919,",")),TRIM(_xlfn.TEXTSPLIT(I919,",")))),"$","")))*AR919,"")))</f>
        <v/>
      </c>
    </row>
    <row r="920" spans="2:45">
      <c r="B920" t="str">
        <f t="shared" si="37"/>
        <v xml:space="preserve"> -  -  </v>
      </c>
      <c r="AP920" s="9" t="str">
        <f t="shared" si="36"/>
        <v xml:space="preserve"> </v>
      </c>
      <c r="AQ920" s="9" t="str">
        <f t="shared" si="38"/>
        <v xml:space="preserve"> </v>
      </c>
      <c r="AS920" s="59" t="str" cm="1">
        <f t="array" ref="AS920">IF(TRIM(AO920)="Not-selected",0,IF(OR(TRIM(AQ920)="",AR920=""),"",IFERROR(SUM(_xlfn.NUMBERVALUE(SUBSTITUTE(TRIM(_xlfn.XLOOKUP(TRIM(_xlfn.TEXTSPLIT(AQ920,",")),TRIM(_xlfn.TEXTSPLIT(E920,",")),TRIM(_xlfn.TEXTSPLIT(I920,",")))),"$","")))*AR920,"")))</f>
        <v/>
      </c>
    </row>
    <row r="921" spans="2:45">
      <c r="B921" t="str">
        <f t="shared" si="37"/>
        <v xml:space="preserve"> -  -  </v>
      </c>
      <c r="AP921" s="9" t="str">
        <f t="shared" si="36"/>
        <v xml:space="preserve"> </v>
      </c>
      <c r="AQ921" s="9" t="str">
        <f t="shared" si="38"/>
        <v xml:space="preserve"> </v>
      </c>
      <c r="AS921" s="59" t="str" cm="1">
        <f t="array" ref="AS921">IF(TRIM(AO921)="Not-selected",0,IF(OR(TRIM(AQ921)="",AR921=""),"",IFERROR(SUM(_xlfn.NUMBERVALUE(SUBSTITUTE(TRIM(_xlfn.XLOOKUP(TRIM(_xlfn.TEXTSPLIT(AQ921,",")),TRIM(_xlfn.TEXTSPLIT(E921,",")),TRIM(_xlfn.TEXTSPLIT(I921,",")))),"$","")))*AR921,"")))</f>
        <v/>
      </c>
    </row>
    <row r="922" spans="2:45">
      <c r="B922" t="str">
        <f t="shared" si="37"/>
        <v xml:space="preserve"> -  -  </v>
      </c>
      <c r="AP922" s="9" t="str">
        <f t="shared" si="36"/>
        <v xml:space="preserve"> </v>
      </c>
      <c r="AQ922" s="9" t="str">
        <f t="shared" si="38"/>
        <v xml:space="preserve"> </v>
      </c>
      <c r="AS922" s="59" t="str" cm="1">
        <f t="array" ref="AS922">IF(TRIM(AO922)="Not-selected",0,IF(OR(TRIM(AQ922)="",AR922=""),"",IFERROR(SUM(_xlfn.NUMBERVALUE(SUBSTITUTE(TRIM(_xlfn.XLOOKUP(TRIM(_xlfn.TEXTSPLIT(AQ922,",")),TRIM(_xlfn.TEXTSPLIT(E922,",")),TRIM(_xlfn.TEXTSPLIT(I922,",")))),"$","")))*AR922,"")))</f>
        <v/>
      </c>
    </row>
    <row r="923" spans="2:45">
      <c r="B923" t="str">
        <f t="shared" si="37"/>
        <v xml:space="preserve"> -  -  </v>
      </c>
      <c r="AP923" s="9" t="str">
        <f t="shared" si="36"/>
        <v xml:space="preserve"> </v>
      </c>
      <c r="AQ923" s="9" t="str">
        <f t="shared" si="38"/>
        <v xml:space="preserve"> </v>
      </c>
      <c r="AS923" s="59" t="str" cm="1">
        <f t="array" ref="AS923">IF(TRIM(AO923)="Not-selected",0,IF(OR(TRIM(AQ923)="",AR923=""),"",IFERROR(SUM(_xlfn.NUMBERVALUE(SUBSTITUTE(TRIM(_xlfn.XLOOKUP(TRIM(_xlfn.TEXTSPLIT(AQ923,",")),TRIM(_xlfn.TEXTSPLIT(E923,",")),TRIM(_xlfn.TEXTSPLIT(I923,",")))),"$","")))*AR923,"")))</f>
        <v/>
      </c>
    </row>
    <row r="924" spans="2:45">
      <c r="B924" t="str">
        <f t="shared" si="37"/>
        <v xml:space="preserve"> -  -  </v>
      </c>
      <c r="AP924" s="9" t="str">
        <f t="shared" si="36"/>
        <v xml:space="preserve"> </v>
      </c>
      <c r="AQ924" s="9" t="str">
        <f t="shared" si="38"/>
        <v xml:space="preserve"> </v>
      </c>
      <c r="AS924" s="59" t="str" cm="1">
        <f t="array" ref="AS924">IF(TRIM(AO924)="Not-selected",0,IF(OR(TRIM(AQ924)="",AR924=""),"",IFERROR(SUM(_xlfn.NUMBERVALUE(SUBSTITUTE(TRIM(_xlfn.XLOOKUP(TRIM(_xlfn.TEXTSPLIT(AQ924,",")),TRIM(_xlfn.TEXTSPLIT(E924,",")),TRIM(_xlfn.TEXTSPLIT(I924,",")))),"$","")))*AR924,"")))</f>
        <v/>
      </c>
    </row>
    <row r="925" spans="2:45">
      <c r="B925" t="str">
        <f t="shared" si="37"/>
        <v xml:space="preserve"> -  -  </v>
      </c>
      <c r="AP925" s="9" t="str">
        <f t="shared" si="36"/>
        <v xml:space="preserve"> </v>
      </c>
      <c r="AQ925" s="9" t="str">
        <f t="shared" si="38"/>
        <v xml:space="preserve"> </v>
      </c>
      <c r="AS925" s="59" t="str" cm="1">
        <f t="array" ref="AS925">IF(TRIM(AO925)="Not-selected",0,IF(OR(TRIM(AQ925)="",AR925=""),"",IFERROR(SUM(_xlfn.NUMBERVALUE(SUBSTITUTE(TRIM(_xlfn.XLOOKUP(TRIM(_xlfn.TEXTSPLIT(AQ925,",")),TRIM(_xlfn.TEXTSPLIT(E925,",")),TRIM(_xlfn.TEXTSPLIT(I925,",")))),"$","")))*AR925,"")))</f>
        <v/>
      </c>
    </row>
    <row r="926" spans="2:45">
      <c r="B926" t="str">
        <f t="shared" si="37"/>
        <v xml:space="preserve"> -  -  </v>
      </c>
      <c r="AP926" s="9" t="str">
        <f t="shared" si="36"/>
        <v xml:space="preserve"> </v>
      </c>
      <c r="AQ926" s="9" t="str">
        <f t="shared" si="38"/>
        <v xml:space="preserve"> </v>
      </c>
      <c r="AS926" s="59" t="str" cm="1">
        <f t="array" ref="AS926">IF(TRIM(AO926)="Not-selected",0,IF(OR(TRIM(AQ926)="",AR926=""),"",IFERROR(SUM(_xlfn.NUMBERVALUE(SUBSTITUTE(TRIM(_xlfn.XLOOKUP(TRIM(_xlfn.TEXTSPLIT(AQ926,",")),TRIM(_xlfn.TEXTSPLIT(E926,",")),TRIM(_xlfn.TEXTSPLIT(I926,",")))),"$","")))*AR926,"")))</f>
        <v/>
      </c>
    </row>
    <row r="927" spans="2:45">
      <c r="B927" t="str">
        <f t="shared" si="37"/>
        <v xml:space="preserve"> -  -  </v>
      </c>
      <c r="AP927" s="9" t="str">
        <f t="shared" si="36"/>
        <v xml:space="preserve"> </v>
      </c>
      <c r="AQ927" s="9" t="str">
        <f t="shared" si="38"/>
        <v xml:space="preserve"> </v>
      </c>
      <c r="AS927" s="59" t="str" cm="1">
        <f t="array" ref="AS927">IF(TRIM(AO927)="Not-selected",0,IF(OR(TRIM(AQ927)="",AR927=""),"",IFERROR(SUM(_xlfn.NUMBERVALUE(SUBSTITUTE(TRIM(_xlfn.XLOOKUP(TRIM(_xlfn.TEXTSPLIT(AQ927,",")),TRIM(_xlfn.TEXTSPLIT(E927,",")),TRIM(_xlfn.TEXTSPLIT(I927,",")))),"$","")))*AR927,"")))</f>
        <v/>
      </c>
    </row>
    <row r="928" spans="2:45">
      <c r="B928" t="str">
        <f t="shared" si="37"/>
        <v xml:space="preserve"> -  -  </v>
      </c>
      <c r="AP928" s="9" t="str">
        <f t="shared" si="36"/>
        <v xml:space="preserve"> </v>
      </c>
      <c r="AQ928" s="9" t="str">
        <f t="shared" si="38"/>
        <v xml:space="preserve"> </v>
      </c>
      <c r="AS928" s="59" t="str" cm="1">
        <f t="array" ref="AS928">IF(TRIM(AO928)="Not-selected",0,IF(OR(TRIM(AQ928)="",AR928=""),"",IFERROR(SUM(_xlfn.NUMBERVALUE(SUBSTITUTE(TRIM(_xlfn.XLOOKUP(TRIM(_xlfn.TEXTSPLIT(AQ928,",")),TRIM(_xlfn.TEXTSPLIT(E928,",")),TRIM(_xlfn.TEXTSPLIT(I928,",")))),"$","")))*AR928,"")))</f>
        <v/>
      </c>
    </row>
    <row r="929" spans="2:45">
      <c r="B929" t="str">
        <f t="shared" si="37"/>
        <v xml:space="preserve"> -  -  </v>
      </c>
      <c r="AP929" s="9" t="str">
        <f t="shared" si="36"/>
        <v xml:space="preserve"> </v>
      </c>
      <c r="AQ929" s="9" t="str">
        <f t="shared" si="38"/>
        <v xml:space="preserve"> </v>
      </c>
      <c r="AS929" s="59" t="str" cm="1">
        <f t="array" ref="AS929">IF(TRIM(AO929)="Not-selected",0,IF(OR(TRIM(AQ929)="",AR929=""),"",IFERROR(SUM(_xlfn.NUMBERVALUE(SUBSTITUTE(TRIM(_xlfn.XLOOKUP(TRIM(_xlfn.TEXTSPLIT(AQ929,",")),TRIM(_xlfn.TEXTSPLIT(E929,",")),TRIM(_xlfn.TEXTSPLIT(I929,",")))),"$","")))*AR929,"")))</f>
        <v/>
      </c>
    </row>
    <row r="930" spans="2:45">
      <c r="B930" t="str">
        <f t="shared" si="37"/>
        <v xml:space="preserve"> -  -  </v>
      </c>
      <c r="AP930" s="9" t="str">
        <f t="shared" si="36"/>
        <v xml:space="preserve"> </v>
      </c>
      <c r="AQ930" s="9" t="str">
        <f t="shared" si="38"/>
        <v xml:space="preserve"> </v>
      </c>
      <c r="AS930" s="59" t="str" cm="1">
        <f t="array" ref="AS930">IF(TRIM(AO930)="Not-selected",0,IF(OR(TRIM(AQ930)="",AR930=""),"",IFERROR(SUM(_xlfn.NUMBERVALUE(SUBSTITUTE(TRIM(_xlfn.XLOOKUP(TRIM(_xlfn.TEXTSPLIT(AQ930,",")),TRIM(_xlfn.TEXTSPLIT(E930,",")),TRIM(_xlfn.TEXTSPLIT(I930,",")))),"$","")))*AR930,"")))</f>
        <v/>
      </c>
    </row>
    <row r="931" spans="2:45">
      <c r="B931" t="str">
        <f t="shared" si="37"/>
        <v xml:space="preserve"> -  -  </v>
      </c>
      <c r="AP931" s="9" t="str">
        <f t="shared" si="36"/>
        <v xml:space="preserve"> </v>
      </c>
      <c r="AQ931" s="9" t="str">
        <f t="shared" si="38"/>
        <v xml:space="preserve"> </v>
      </c>
      <c r="AS931" s="59" t="str" cm="1">
        <f t="array" ref="AS931">IF(TRIM(AO931)="Not-selected",0,IF(OR(TRIM(AQ931)="",AR931=""),"",IFERROR(SUM(_xlfn.NUMBERVALUE(SUBSTITUTE(TRIM(_xlfn.XLOOKUP(TRIM(_xlfn.TEXTSPLIT(AQ931,",")),TRIM(_xlfn.TEXTSPLIT(E931,",")),TRIM(_xlfn.TEXTSPLIT(I931,",")))),"$","")))*AR931,"")))</f>
        <v/>
      </c>
    </row>
    <row r="932" spans="2:45">
      <c r="B932" t="str">
        <f t="shared" si="37"/>
        <v xml:space="preserve"> -  -  </v>
      </c>
      <c r="AP932" s="9" t="str">
        <f t="shared" si="36"/>
        <v xml:space="preserve"> </v>
      </c>
      <c r="AQ932" s="9" t="str">
        <f t="shared" si="38"/>
        <v xml:space="preserve"> </v>
      </c>
      <c r="AS932" s="59" t="str" cm="1">
        <f t="array" ref="AS932">IF(TRIM(AO932)="Not-selected",0,IF(OR(TRIM(AQ932)="",AR932=""),"",IFERROR(SUM(_xlfn.NUMBERVALUE(SUBSTITUTE(TRIM(_xlfn.XLOOKUP(TRIM(_xlfn.TEXTSPLIT(AQ932,",")),TRIM(_xlfn.TEXTSPLIT(E932,",")),TRIM(_xlfn.TEXTSPLIT(I932,",")))),"$","")))*AR932,"")))</f>
        <v/>
      </c>
    </row>
    <row r="933" spans="2:45">
      <c r="B933" t="str">
        <f t="shared" si="37"/>
        <v xml:space="preserve"> -  -  </v>
      </c>
      <c r="AP933" s="9" t="str">
        <f t="shared" si="36"/>
        <v xml:space="preserve"> </v>
      </c>
      <c r="AQ933" s="9" t="str">
        <f t="shared" si="38"/>
        <v xml:space="preserve"> </v>
      </c>
      <c r="AS933" s="59" t="str" cm="1">
        <f t="array" ref="AS933">IF(TRIM(AO933)="Not-selected",0,IF(OR(TRIM(AQ933)="",AR933=""),"",IFERROR(SUM(_xlfn.NUMBERVALUE(SUBSTITUTE(TRIM(_xlfn.XLOOKUP(TRIM(_xlfn.TEXTSPLIT(AQ933,",")),TRIM(_xlfn.TEXTSPLIT(E933,",")),TRIM(_xlfn.TEXTSPLIT(I933,",")))),"$","")))*AR933,"")))</f>
        <v/>
      </c>
    </row>
    <row r="934" spans="2:45">
      <c r="B934" t="str">
        <f t="shared" si="37"/>
        <v xml:space="preserve"> -  -  </v>
      </c>
      <c r="AP934" s="9" t="str">
        <f t="shared" si="36"/>
        <v xml:space="preserve"> </v>
      </c>
      <c r="AQ934" s="9" t="str">
        <f t="shared" si="38"/>
        <v xml:space="preserve"> </v>
      </c>
      <c r="AS934" s="59" t="str" cm="1">
        <f t="array" ref="AS934">IF(TRIM(AO934)="Not-selected",0,IF(OR(TRIM(AQ934)="",AR934=""),"",IFERROR(SUM(_xlfn.NUMBERVALUE(SUBSTITUTE(TRIM(_xlfn.XLOOKUP(TRIM(_xlfn.TEXTSPLIT(AQ934,",")),TRIM(_xlfn.TEXTSPLIT(E934,",")),TRIM(_xlfn.TEXTSPLIT(I934,",")))),"$","")))*AR934,"")))</f>
        <v/>
      </c>
    </row>
    <row r="935" spans="2:45">
      <c r="B935" t="str">
        <f t="shared" si="37"/>
        <v xml:space="preserve"> -  -  </v>
      </c>
      <c r="AP935" s="9" t="str">
        <f t="shared" si="36"/>
        <v xml:space="preserve"> </v>
      </c>
      <c r="AQ935" s="9" t="str">
        <f t="shared" si="38"/>
        <v xml:space="preserve"> </v>
      </c>
      <c r="AS935" s="59" t="str" cm="1">
        <f t="array" ref="AS935">IF(TRIM(AO935)="Not-selected",0,IF(OR(TRIM(AQ935)="",AR935=""),"",IFERROR(SUM(_xlfn.NUMBERVALUE(SUBSTITUTE(TRIM(_xlfn.XLOOKUP(TRIM(_xlfn.TEXTSPLIT(AQ935,",")),TRIM(_xlfn.TEXTSPLIT(E935,",")),TRIM(_xlfn.TEXTSPLIT(I935,",")))),"$","")))*AR935,"")))</f>
        <v/>
      </c>
    </row>
    <row r="936" spans="2:45">
      <c r="B936" t="str">
        <f t="shared" si="37"/>
        <v xml:space="preserve"> -  -  </v>
      </c>
      <c r="AP936" s="9" t="str">
        <f t="shared" si="36"/>
        <v xml:space="preserve"> </v>
      </c>
      <c r="AQ936" s="9" t="str">
        <f t="shared" si="38"/>
        <v xml:space="preserve"> </v>
      </c>
      <c r="AS936" s="59" t="str" cm="1">
        <f t="array" ref="AS936">IF(TRIM(AO936)="Not-selected",0,IF(OR(TRIM(AQ936)="",AR936=""),"",IFERROR(SUM(_xlfn.NUMBERVALUE(SUBSTITUTE(TRIM(_xlfn.XLOOKUP(TRIM(_xlfn.TEXTSPLIT(AQ936,",")),TRIM(_xlfn.TEXTSPLIT(E936,",")),TRIM(_xlfn.TEXTSPLIT(I936,",")))),"$","")))*AR936,"")))</f>
        <v/>
      </c>
    </row>
    <row r="937" spans="2:45">
      <c r="B937" t="str">
        <f t="shared" si="37"/>
        <v xml:space="preserve"> -  -  </v>
      </c>
      <c r="AP937" s="9" t="str">
        <f t="shared" si="36"/>
        <v xml:space="preserve"> </v>
      </c>
      <c r="AQ937" s="9" t="str">
        <f t="shared" si="38"/>
        <v xml:space="preserve"> </v>
      </c>
      <c r="AS937" s="59" t="str" cm="1">
        <f t="array" ref="AS937">IF(TRIM(AO937)="Not-selected",0,IF(OR(TRIM(AQ937)="",AR937=""),"",IFERROR(SUM(_xlfn.NUMBERVALUE(SUBSTITUTE(TRIM(_xlfn.XLOOKUP(TRIM(_xlfn.TEXTSPLIT(AQ937,",")),TRIM(_xlfn.TEXTSPLIT(E937,",")),TRIM(_xlfn.TEXTSPLIT(I937,",")))),"$","")))*AR937,"")))</f>
        <v/>
      </c>
    </row>
    <row r="938" spans="2:45">
      <c r="B938" t="str">
        <f t="shared" si="37"/>
        <v xml:space="preserve"> -  -  </v>
      </c>
      <c r="AP938" s="9" t="str">
        <f t="shared" si="36"/>
        <v xml:space="preserve"> </v>
      </c>
      <c r="AQ938" s="9" t="str">
        <f t="shared" si="38"/>
        <v xml:space="preserve"> </v>
      </c>
      <c r="AS938" s="59" t="str" cm="1">
        <f t="array" ref="AS938">IF(TRIM(AO938)="Not-selected",0,IF(OR(TRIM(AQ938)="",AR938=""),"",IFERROR(SUM(_xlfn.NUMBERVALUE(SUBSTITUTE(TRIM(_xlfn.XLOOKUP(TRIM(_xlfn.TEXTSPLIT(AQ938,",")),TRIM(_xlfn.TEXTSPLIT(E938,",")),TRIM(_xlfn.TEXTSPLIT(I938,",")))),"$","")))*AR938,"")))</f>
        <v/>
      </c>
    </row>
    <row r="939" spans="2:45">
      <c r="B939" t="str">
        <f t="shared" si="37"/>
        <v xml:space="preserve"> -  -  </v>
      </c>
      <c r="AP939" s="9" t="str">
        <f t="shared" si="36"/>
        <v xml:space="preserve"> </v>
      </c>
      <c r="AQ939" s="9" t="str">
        <f t="shared" si="38"/>
        <v xml:space="preserve"> </v>
      </c>
      <c r="AS939" s="59" t="str" cm="1">
        <f t="array" ref="AS939">IF(TRIM(AO939)="Not-selected",0,IF(OR(TRIM(AQ939)="",AR939=""),"",IFERROR(SUM(_xlfn.NUMBERVALUE(SUBSTITUTE(TRIM(_xlfn.XLOOKUP(TRIM(_xlfn.TEXTSPLIT(AQ939,",")),TRIM(_xlfn.TEXTSPLIT(E939,",")),TRIM(_xlfn.TEXTSPLIT(I939,",")))),"$","")))*AR939,"")))</f>
        <v/>
      </c>
    </row>
    <row r="940" spans="2:45">
      <c r="B940" t="str">
        <f t="shared" si="37"/>
        <v xml:space="preserve"> -  -  </v>
      </c>
      <c r="AP940" s="9" t="str">
        <f t="shared" si="36"/>
        <v xml:space="preserve"> </v>
      </c>
      <c r="AQ940" s="9" t="str">
        <f t="shared" si="38"/>
        <v xml:space="preserve"> </v>
      </c>
      <c r="AS940" s="59" t="str" cm="1">
        <f t="array" ref="AS940">IF(TRIM(AO940)="Not-selected",0,IF(OR(TRIM(AQ940)="",AR940=""),"",IFERROR(SUM(_xlfn.NUMBERVALUE(SUBSTITUTE(TRIM(_xlfn.XLOOKUP(TRIM(_xlfn.TEXTSPLIT(AQ940,",")),TRIM(_xlfn.TEXTSPLIT(E940,",")),TRIM(_xlfn.TEXTSPLIT(I940,",")))),"$","")))*AR940,"")))</f>
        <v/>
      </c>
    </row>
    <row r="941" spans="2:45">
      <c r="B941" t="str">
        <f t="shared" si="37"/>
        <v xml:space="preserve"> -  -  </v>
      </c>
      <c r="AP941" s="9" t="str">
        <f t="shared" si="36"/>
        <v xml:space="preserve"> </v>
      </c>
      <c r="AQ941" s="9" t="str">
        <f t="shared" ref="AP941:AQ972" si="39">IF($AO941="Not-Selected", "None", " ")</f>
        <v xml:space="preserve"> </v>
      </c>
      <c r="AS941" s="59" t="str" cm="1">
        <f t="array" ref="AS941">IF(TRIM(AO941)="Not-selected",0,IF(OR(TRIM(AQ941)="",AR941=""),"",IFERROR(SUM(_xlfn.NUMBERVALUE(SUBSTITUTE(TRIM(_xlfn.XLOOKUP(TRIM(_xlfn.TEXTSPLIT(AQ941,",")),TRIM(_xlfn.TEXTSPLIT(E941,",")),TRIM(_xlfn.TEXTSPLIT(I941,",")))),"$","")))*AR941,"")))</f>
        <v/>
      </c>
    </row>
    <row r="942" spans="2:45">
      <c r="B942" t="str">
        <f t="shared" si="37"/>
        <v xml:space="preserve"> -  -  </v>
      </c>
      <c r="AP942" s="9" t="str">
        <f t="shared" si="36"/>
        <v xml:space="preserve"> </v>
      </c>
      <c r="AQ942" s="9" t="str">
        <f t="shared" si="39"/>
        <v xml:space="preserve"> </v>
      </c>
      <c r="AS942" s="59" t="str" cm="1">
        <f t="array" ref="AS942">IF(TRIM(AO942)="Not-selected",0,IF(OR(TRIM(AQ942)="",AR942=""),"",IFERROR(SUM(_xlfn.NUMBERVALUE(SUBSTITUTE(TRIM(_xlfn.XLOOKUP(TRIM(_xlfn.TEXTSPLIT(AQ942,",")),TRIM(_xlfn.TEXTSPLIT(E942,",")),TRIM(_xlfn.TEXTSPLIT(I942,",")))),"$","")))*AR942,"")))</f>
        <v/>
      </c>
    </row>
    <row r="943" spans="2:45">
      <c r="B943" t="str">
        <f t="shared" si="37"/>
        <v xml:space="preserve"> -  -  </v>
      </c>
      <c r="AP943" s="9" t="str">
        <f t="shared" si="36"/>
        <v xml:space="preserve"> </v>
      </c>
      <c r="AQ943" s="9" t="str">
        <f t="shared" si="39"/>
        <v xml:space="preserve"> </v>
      </c>
      <c r="AS943" s="59" t="str" cm="1">
        <f t="array" ref="AS943">IF(TRIM(AO943)="Not-selected",0,IF(OR(TRIM(AQ943)="",AR943=""),"",IFERROR(SUM(_xlfn.NUMBERVALUE(SUBSTITUTE(TRIM(_xlfn.XLOOKUP(TRIM(_xlfn.TEXTSPLIT(AQ943,",")),TRIM(_xlfn.TEXTSPLIT(E943,",")),TRIM(_xlfn.TEXTSPLIT(I943,",")))),"$","")))*AR943,"")))</f>
        <v/>
      </c>
    </row>
    <row r="944" spans="2:45">
      <c r="B944" t="str">
        <f t="shared" si="37"/>
        <v xml:space="preserve"> -  -  </v>
      </c>
      <c r="AP944" s="9" t="str">
        <f t="shared" si="36"/>
        <v xml:space="preserve"> </v>
      </c>
      <c r="AQ944" s="9" t="str">
        <f t="shared" si="39"/>
        <v xml:space="preserve"> </v>
      </c>
      <c r="AS944" s="59" t="str" cm="1">
        <f t="array" ref="AS944">IF(TRIM(AO944)="Not-selected",0,IF(OR(TRIM(AQ944)="",AR944=""),"",IFERROR(SUM(_xlfn.NUMBERVALUE(SUBSTITUTE(TRIM(_xlfn.XLOOKUP(TRIM(_xlfn.TEXTSPLIT(AQ944,",")),TRIM(_xlfn.TEXTSPLIT(E944,",")),TRIM(_xlfn.TEXTSPLIT(I944,",")))),"$","")))*AR944,"")))</f>
        <v/>
      </c>
    </row>
    <row r="945" spans="2:45">
      <c r="B945" t="str">
        <f t="shared" si="37"/>
        <v xml:space="preserve"> -  -  </v>
      </c>
      <c r="AP945" s="9" t="str">
        <f t="shared" si="36"/>
        <v xml:space="preserve"> </v>
      </c>
      <c r="AQ945" s="9" t="str">
        <f t="shared" si="39"/>
        <v xml:space="preserve"> </v>
      </c>
      <c r="AS945" s="59" t="str" cm="1">
        <f t="array" ref="AS945">IF(TRIM(AO945)="Not-selected",0,IF(OR(TRIM(AQ945)="",AR945=""),"",IFERROR(SUM(_xlfn.NUMBERVALUE(SUBSTITUTE(TRIM(_xlfn.XLOOKUP(TRIM(_xlfn.TEXTSPLIT(AQ945,",")),TRIM(_xlfn.TEXTSPLIT(E945,",")),TRIM(_xlfn.TEXTSPLIT(I945,",")))),"$","")))*AR945,"")))</f>
        <v/>
      </c>
    </row>
    <row r="946" spans="2:45">
      <c r="B946" t="str">
        <f t="shared" si="37"/>
        <v xml:space="preserve"> -  -  </v>
      </c>
      <c r="AP946" s="9" t="str">
        <f t="shared" si="36"/>
        <v xml:space="preserve"> </v>
      </c>
      <c r="AQ946" s="9" t="str">
        <f t="shared" si="39"/>
        <v xml:space="preserve"> </v>
      </c>
      <c r="AS946" s="59" t="str" cm="1">
        <f t="array" ref="AS946">IF(TRIM(AO946)="Not-selected",0,IF(OR(TRIM(AQ946)="",AR946=""),"",IFERROR(SUM(_xlfn.NUMBERVALUE(SUBSTITUTE(TRIM(_xlfn.XLOOKUP(TRIM(_xlfn.TEXTSPLIT(AQ946,",")),TRIM(_xlfn.TEXTSPLIT(E946,",")),TRIM(_xlfn.TEXTSPLIT(I946,",")))),"$","")))*AR946,"")))</f>
        <v/>
      </c>
    </row>
    <row r="947" spans="2:45">
      <c r="B947" t="str">
        <f t="shared" si="37"/>
        <v xml:space="preserve"> -  -  </v>
      </c>
      <c r="AP947" s="9" t="str">
        <f t="shared" si="36"/>
        <v xml:space="preserve"> </v>
      </c>
      <c r="AQ947" s="9" t="str">
        <f t="shared" si="39"/>
        <v xml:space="preserve"> </v>
      </c>
      <c r="AS947" s="59" t="str" cm="1">
        <f t="array" ref="AS947">IF(TRIM(AO947)="Not-selected",0,IF(OR(TRIM(AQ947)="",AR947=""),"",IFERROR(SUM(_xlfn.NUMBERVALUE(SUBSTITUTE(TRIM(_xlfn.XLOOKUP(TRIM(_xlfn.TEXTSPLIT(AQ947,",")),TRIM(_xlfn.TEXTSPLIT(E947,",")),TRIM(_xlfn.TEXTSPLIT(I947,",")))),"$","")))*AR947,"")))</f>
        <v/>
      </c>
    </row>
    <row r="948" spans="2:45">
      <c r="B948" t="str">
        <f t="shared" si="37"/>
        <v xml:space="preserve"> -  -  </v>
      </c>
      <c r="AP948" s="9" t="str">
        <f t="shared" si="36"/>
        <v xml:space="preserve"> </v>
      </c>
      <c r="AQ948" s="9" t="str">
        <f t="shared" si="39"/>
        <v xml:space="preserve"> </v>
      </c>
      <c r="AS948" s="59" t="str" cm="1">
        <f t="array" ref="AS948">IF(TRIM(AO948)="Not-selected",0,IF(OR(TRIM(AQ948)="",AR948=""),"",IFERROR(SUM(_xlfn.NUMBERVALUE(SUBSTITUTE(TRIM(_xlfn.XLOOKUP(TRIM(_xlfn.TEXTSPLIT(AQ948,",")),TRIM(_xlfn.TEXTSPLIT(E948,",")),TRIM(_xlfn.TEXTSPLIT(I948,",")))),"$","")))*AR948,"")))</f>
        <v/>
      </c>
    </row>
    <row r="949" spans="2:45">
      <c r="B949" t="str">
        <f t="shared" si="37"/>
        <v xml:space="preserve"> -  -  </v>
      </c>
      <c r="AP949" s="9" t="str">
        <f t="shared" si="36"/>
        <v xml:space="preserve"> </v>
      </c>
      <c r="AQ949" s="9" t="str">
        <f t="shared" si="39"/>
        <v xml:space="preserve"> </v>
      </c>
      <c r="AS949" s="59" t="str" cm="1">
        <f t="array" ref="AS949">IF(TRIM(AO949)="Not-selected",0,IF(OR(TRIM(AQ949)="",AR949=""),"",IFERROR(SUM(_xlfn.NUMBERVALUE(SUBSTITUTE(TRIM(_xlfn.XLOOKUP(TRIM(_xlfn.TEXTSPLIT(AQ949,",")),TRIM(_xlfn.TEXTSPLIT(E949,",")),TRIM(_xlfn.TEXTSPLIT(I949,",")))),"$","")))*AR949,"")))</f>
        <v/>
      </c>
    </row>
    <row r="950" spans="2:45">
      <c r="B950" t="str">
        <f t="shared" si="37"/>
        <v xml:space="preserve"> -  -  </v>
      </c>
      <c r="AP950" s="9" t="str">
        <f t="shared" si="36"/>
        <v xml:space="preserve"> </v>
      </c>
      <c r="AQ950" s="9" t="str">
        <f t="shared" si="39"/>
        <v xml:space="preserve"> </v>
      </c>
      <c r="AS950" s="59" t="str" cm="1">
        <f t="array" ref="AS950">IF(TRIM(AO950)="Not-selected",0,IF(OR(TRIM(AQ950)="",AR950=""),"",IFERROR(SUM(_xlfn.NUMBERVALUE(SUBSTITUTE(TRIM(_xlfn.XLOOKUP(TRIM(_xlfn.TEXTSPLIT(AQ950,",")),TRIM(_xlfn.TEXTSPLIT(E950,",")),TRIM(_xlfn.TEXTSPLIT(I950,",")))),"$","")))*AR950,"")))</f>
        <v/>
      </c>
    </row>
    <row r="951" spans="2:45">
      <c r="B951" t="str">
        <f t="shared" si="37"/>
        <v xml:space="preserve"> -  -  </v>
      </c>
      <c r="AP951" s="9" t="str">
        <f t="shared" si="36"/>
        <v xml:space="preserve"> </v>
      </c>
      <c r="AQ951" s="9" t="str">
        <f t="shared" si="39"/>
        <v xml:space="preserve"> </v>
      </c>
      <c r="AS951" s="59" t="str" cm="1">
        <f t="array" ref="AS951">IF(TRIM(AO951)="Not-selected",0,IF(OR(TRIM(AQ951)="",AR951=""),"",IFERROR(SUM(_xlfn.NUMBERVALUE(SUBSTITUTE(TRIM(_xlfn.XLOOKUP(TRIM(_xlfn.TEXTSPLIT(AQ951,",")),TRIM(_xlfn.TEXTSPLIT(E951,",")),TRIM(_xlfn.TEXTSPLIT(I951,",")))),"$","")))*AR951,"")))</f>
        <v/>
      </c>
    </row>
    <row r="952" spans="2:45">
      <c r="B952" t="str">
        <f t="shared" si="37"/>
        <v xml:space="preserve"> -  -  </v>
      </c>
      <c r="AP952" s="9" t="str">
        <f t="shared" si="36"/>
        <v xml:space="preserve"> </v>
      </c>
      <c r="AQ952" s="9" t="str">
        <f t="shared" si="39"/>
        <v xml:space="preserve"> </v>
      </c>
      <c r="AS952" s="59" t="str" cm="1">
        <f t="array" ref="AS952">IF(TRIM(AO952)="Not-selected",0,IF(OR(TRIM(AQ952)="",AR952=""),"",IFERROR(SUM(_xlfn.NUMBERVALUE(SUBSTITUTE(TRIM(_xlfn.XLOOKUP(TRIM(_xlfn.TEXTSPLIT(AQ952,",")),TRIM(_xlfn.TEXTSPLIT(E952,",")),TRIM(_xlfn.TEXTSPLIT(I952,",")))),"$","")))*AR952,"")))</f>
        <v/>
      </c>
    </row>
    <row r="953" spans="2:45">
      <c r="B953" t="str">
        <f t="shared" si="37"/>
        <v xml:space="preserve"> -  -  </v>
      </c>
      <c r="AP953" s="9" t="str">
        <f t="shared" si="36"/>
        <v xml:space="preserve"> </v>
      </c>
      <c r="AQ953" s="9" t="str">
        <f t="shared" si="39"/>
        <v xml:space="preserve"> </v>
      </c>
      <c r="AS953" s="59" t="str" cm="1">
        <f t="array" ref="AS953">IF(TRIM(AO953)="Not-selected",0,IF(OR(TRIM(AQ953)="",AR953=""),"",IFERROR(SUM(_xlfn.NUMBERVALUE(SUBSTITUTE(TRIM(_xlfn.XLOOKUP(TRIM(_xlfn.TEXTSPLIT(AQ953,",")),TRIM(_xlfn.TEXTSPLIT(E953,",")),TRIM(_xlfn.TEXTSPLIT(I953,",")))),"$","")))*AR953,"")))</f>
        <v/>
      </c>
    </row>
    <row r="954" spans="2:45">
      <c r="B954" t="str">
        <f t="shared" si="37"/>
        <v xml:space="preserve"> -  -  </v>
      </c>
      <c r="AP954" s="9" t="str">
        <f t="shared" si="36"/>
        <v xml:space="preserve"> </v>
      </c>
      <c r="AQ954" s="9" t="str">
        <f t="shared" si="39"/>
        <v xml:space="preserve"> </v>
      </c>
      <c r="AS954" s="59" t="str" cm="1">
        <f t="array" ref="AS954">IF(TRIM(AO954)="Not-selected",0,IF(OR(TRIM(AQ954)="",AR954=""),"",IFERROR(SUM(_xlfn.NUMBERVALUE(SUBSTITUTE(TRIM(_xlfn.XLOOKUP(TRIM(_xlfn.TEXTSPLIT(AQ954,",")),TRIM(_xlfn.TEXTSPLIT(E954,",")),TRIM(_xlfn.TEXTSPLIT(I954,",")))),"$","")))*AR954,"")))</f>
        <v/>
      </c>
    </row>
    <row r="955" spans="2:45">
      <c r="B955" t="str">
        <f t="shared" si="37"/>
        <v xml:space="preserve"> -  -  </v>
      </c>
      <c r="AP955" s="9" t="str">
        <f t="shared" si="36"/>
        <v xml:space="preserve"> </v>
      </c>
      <c r="AQ955" s="9" t="str">
        <f t="shared" si="39"/>
        <v xml:space="preserve"> </v>
      </c>
      <c r="AS955" s="59" t="str" cm="1">
        <f t="array" ref="AS955">IF(TRIM(AO955)="Not-selected",0,IF(OR(TRIM(AQ955)="",AR955=""),"",IFERROR(SUM(_xlfn.NUMBERVALUE(SUBSTITUTE(TRIM(_xlfn.XLOOKUP(TRIM(_xlfn.TEXTSPLIT(AQ955,",")),TRIM(_xlfn.TEXTSPLIT(E955,",")),TRIM(_xlfn.TEXTSPLIT(I955,",")))),"$","")))*AR955,"")))</f>
        <v/>
      </c>
    </row>
    <row r="956" spans="2:45">
      <c r="B956" t="str">
        <f t="shared" si="37"/>
        <v xml:space="preserve"> -  -  </v>
      </c>
      <c r="AP956" s="9" t="str">
        <f t="shared" si="36"/>
        <v xml:space="preserve"> </v>
      </c>
      <c r="AQ956" s="9" t="str">
        <f t="shared" si="39"/>
        <v xml:space="preserve"> </v>
      </c>
      <c r="AS956" s="59" t="str" cm="1">
        <f t="array" ref="AS956">IF(TRIM(AO956)="Not-selected",0,IF(OR(TRIM(AQ956)="",AR956=""),"",IFERROR(SUM(_xlfn.NUMBERVALUE(SUBSTITUTE(TRIM(_xlfn.XLOOKUP(TRIM(_xlfn.TEXTSPLIT(AQ956,",")),TRIM(_xlfn.TEXTSPLIT(E956,",")),TRIM(_xlfn.TEXTSPLIT(I956,",")))),"$","")))*AR956,"")))</f>
        <v/>
      </c>
    </row>
    <row r="957" spans="2:45">
      <c r="B957" t="str">
        <f t="shared" si="37"/>
        <v xml:space="preserve"> -  -  </v>
      </c>
      <c r="AP957" s="9" t="str">
        <f t="shared" si="36"/>
        <v xml:space="preserve"> </v>
      </c>
      <c r="AQ957" s="9" t="str">
        <f t="shared" si="39"/>
        <v xml:space="preserve"> </v>
      </c>
      <c r="AS957" s="59" t="str" cm="1">
        <f t="array" ref="AS957">IF(TRIM(AO957)="Not-selected",0,IF(OR(TRIM(AQ957)="",AR957=""),"",IFERROR(SUM(_xlfn.NUMBERVALUE(SUBSTITUTE(TRIM(_xlfn.XLOOKUP(TRIM(_xlfn.TEXTSPLIT(AQ957,",")),TRIM(_xlfn.TEXTSPLIT(E957,",")),TRIM(_xlfn.TEXTSPLIT(I957,",")))),"$","")))*AR957,"")))</f>
        <v/>
      </c>
    </row>
    <row r="958" spans="2:45">
      <c r="B958" t="str">
        <f t="shared" si="37"/>
        <v xml:space="preserve"> -  -  </v>
      </c>
      <c r="AP958" s="9" t="str">
        <f t="shared" si="36"/>
        <v xml:space="preserve"> </v>
      </c>
      <c r="AQ958" s="9" t="str">
        <f t="shared" si="39"/>
        <v xml:space="preserve"> </v>
      </c>
      <c r="AS958" s="59" t="str" cm="1">
        <f t="array" ref="AS958">IF(TRIM(AO958)="Not-selected",0,IF(OR(TRIM(AQ958)="",AR958=""),"",IFERROR(SUM(_xlfn.NUMBERVALUE(SUBSTITUTE(TRIM(_xlfn.XLOOKUP(TRIM(_xlfn.TEXTSPLIT(AQ958,",")),TRIM(_xlfn.TEXTSPLIT(E958,",")),TRIM(_xlfn.TEXTSPLIT(I958,",")))),"$","")))*AR958,"")))</f>
        <v/>
      </c>
    </row>
    <row r="959" spans="2:45">
      <c r="B959" t="str">
        <f t="shared" si="37"/>
        <v xml:space="preserve"> -  -  </v>
      </c>
      <c r="AP959" s="9" t="str">
        <f t="shared" si="36"/>
        <v xml:space="preserve"> </v>
      </c>
      <c r="AQ959" s="9" t="str">
        <f t="shared" si="39"/>
        <v xml:space="preserve"> </v>
      </c>
      <c r="AS959" s="59" t="str" cm="1">
        <f t="array" ref="AS959">IF(TRIM(AO959)="Not-selected",0,IF(OR(TRIM(AQ959)="",AR959=""),"",IFERROR(SUM(_xlfn.NUMBERVALUE(SUBSTITUTE(TRIM(_xlfn.XLOOKUP(TRIM(_xlfn.TEXTSPLIT(AQ959,",")),TRIM(_xlfn.TEXTSPLIT(E959,",")),TRIM(_xlfn.TEXTSPLIT(I959,",")))),"$","")))*AR959,"")))</f>
        <v/>
      </c>
    </row>
    <row r="960" spans="2:45">
      <c r="B960" t="str">
        <f t="shared" si="37"/>
        <v xml:space="preserve"> -  -  </v>
      </c>
      <c r="AP960" s="9" t="str">
        <f t="shared" si="36"/>
        <v xml:space="preserve"> </v>
      </c>
      <c r="AQ960" s="9" t="str">
        <f t="shared" si="39"/>
        <v xml:space="preserve"> </v>
      </c>
      <c r="AS960" s="59" t="str" cm="1">
        <f t="array" ref="AS960">IF(TRIM(AO960)="Not-selected",0,IF(OR(TRIM(AQ960)="",AR960=""),"",IFERROR(SUM(_xlfn.NUMBERVALUE(SUBSTITUTE(TRIM(_xlfn.XLOOKUP(TRIM(_xlfn.TEXTSPLIT(AQ960,",")),TRIM(_xlfn.TEXTSPLIT(E960,",")),TRIM(_xlfn.TEXTSPLIT(I960,",")))),"$","")))*AR960,"")))</f>
        <v/>
      </c>
    </row>
    <row r="961" spans="2:45">
      <c r="B961" t="str">
        <f t="shared" si="37"/>
        <v xml:space="preserve"> -  -  </v>
      </c>
      <c r="AP961" s="9" t="str">
        <f t="shared" si="36"/>
        <v xml:space="preserve"> </v>
      </c>
      <c r="AQ961" s="9" t="str">
        <f t="shared" si="39"/>
        <v xml:space="preserve"> </v>
      </c>
      <c r="AS961" s="59" t="str" cm="1">
        <f t="array" ref="AS961">IF(TRIM(AO961)="Not-selected",0,IF(OR(TRIM(AQ961)="",AR961=""),"",IFERROR(SUM(_xlfn.NUMBERVALUE(SUBSTITUTE(TRIM(_xlfn.XLOOKUP(TRIM(_xlfn.TEXTSPLIT(AQ961,",")),TRIM(_xlfn.TEXTSPLIT(E961,",")),TRIM(_xlfn.TEXTSPLIT(I961,",")))),"$","")))*AR961,"")))</f>
        <v/>
      </c>
    </row>
    <row r="962" spans="2:45">
      <c r="B962" t="str">
        <f t="shared" si="37"/>
        <v xml:space="preserve"> -  -  </v>
      </c>
      <c r="AP962" s="9" t="str">
        <f t="shared" si="36"/>
        <v xml:space="preserve"> </v>
      </c>
      <c r="AQ962" s="9" t="str">
        <f t="shared" si="39"/>
        <v xml:space="preserve"> </v>
      </c>
      <c r="AS962" s="59" t="str" cm="1">
        <f t="array" ref="AS962">IF(TRIM(AO962)="Not-selected",0,IF(OR(TRIM(AQ962)="",AR962=""),"",IFERROR(SUM(_xlfn.NUMBERVALUE(SUBSTITUTE(TRIM(_xlfn.XLOOKUP(TRIM(_xlfn.TEXTSPLIT(AQ962,",")),TRIM(_xlfn.TEXTSPLIT(E962,",")),TRIM(_xlfn.TEXTSPLIT(I962,",")))),"$","")))*AR962,"")))</f>
        <v/>
      </c>
    </row>
    <row r="963" spans="2:45">
      <c r="B963" t="str">
        <f t="shared" si="37"/>
        <v xml:space="preserve"> -  -  </v>
      </c>
      <c r="AP963" s="9" t="str">
        <f t="shared" si="36"/>
        <v xml:space="preserve"> </v>
      </c>
      <c r="AQ963" s="9" t="str">
        <f t="shared" si="39"/>
        <v xml:space="preserve"> </v>
      </c>
      <c r="AS963" s="59" t="str" cm="1">
        <f t="array" ref="AS963">IF(TRIM(AO963)="Not-selected",0,IF(OR(TRIM(AQ963)="",AR963=""),"",IFERROR(SUM(_xlfn.NUMBERVALUE(SUBSTITUTE(TRIM(_xlfn.XLOOKUP(TRIM(_xlfn.TEXTSPLIT(AQ963,",")),TRIM(_xlfn.TEXTSPLIT(E963,",")),TRIM(_xlfn.TEXTSPLIT(I963,",")))),"$","")))*AR963,"")))</f>
        <v/>
      </c>
    </row>
    <row r="964" spans="2:45">
      <c r="B964" t="str">
        <f t="shared" si="37"/>
        <v xml:space="preserve"> -  -  </v>
      </c>
      <c r="AP964" s="9" t="str">
        <f t="shared" si="36"/>
        <v xml:space="preserve"> </v>
      </c>
      <c r="AQ964" s="9" t="str">
        <f t="shared" si="39"/>
        <v xml:space="preserve"> </v>
      </c>
      <c r="AS964" s="59" t="str" cm="1">
        <f t="array" ref="AS964">IF(TRIM(AO964)="Not-selected",0,IF(OR(TRIM(AQ964)="",AR964=""),"",IFERROR(SUM(_xlfn.NUMBERVALUE(SUBSTITUTE(TRIM(_xlfn.XLOOKUP(TRIM(_xlfn.TEXTSPLIT(AQ964,",")),TRIM(_xlfn.TEXTSPLIT(E964,",")),TRIM(_xlfn.TEXTSPLIT(I964,",")))),"$","")))*AR964,"")))</f>
        <v/>
      </c>
    </row>
    <row r="965" spans="2:45">
      <c r="B965" t="str">
        <f t="shared" si="37"/>
        <v xml:space="preserve"> -  -  </v>
      </c>
      <c r="AP965" s="9" t="str">
        <f t="shared" si="36"/>
        <v xml:space="preserve"> </v>
      </c>
      <c r="AQ965" s="9" t="str">
        <f t="shared" si="39"/>
        <v xml:space="preserve"> </v>
      </c>
      <c r="AS965" s="59" t="str" cm="1">
        <f t="array" ref="AS965">IF(TRIM(AO965)="Not-selected",0,IF(OR(TRIM(AQ965)="",AR965=""),"",IFERROR(SUM(_xlfn.NUMBERVALUE(SUBSTITUTE(TRIM(_xlfn.XLOOKUP(TRIM(_xlfn.TEXTSPLIT(AQ965,",")),TRIM(_xlfn.TEXTSPLIT(E965,",")),TRIM(_xlfn.TEXTSPLIT(I965,",")))),"$","")))*AR965,"")))</f>
        <v/>
      </c>
    </row>
    <row r="966" spans="2:45">
      <c r="B966" t="str">
        <f t="shared" si="37"/>
        <v xml:space="preserve"> -  -  </v>
      </c>
      <c r="AP966" s="9" t="str">
        <f t="shared" si="36"/>
        <v xml:space="preserve"> </v>
      </c>
      <c r="AQ966" s="9" t="str">
        <f t="shared" si="39"/>
        <v xml:space="preserve"> </v>
      </c>
      <c r="AS966" s="59" t="str" cm="1">
        <f t="array" ref="AS966">IF(TRIM(AO966)="Not-selected",0,IF(OR(TRIM(AQ966)="",AR966=""),"",IFERROR(SUM(_xlfn.NUMBERVALUE(SUBSTITUTE(TRIM(_xlfn.XLOOKUP(TRIM(_xlfn.TEXTSPLIT(AQ966,",")),TRIM(_xlfn.TEXTSPLIT(E966,",")),TRIM(_xlfn.TEXTSPLIT(I966,",")))),"$","")))*AR966,"")))</f>
        <v/>
      </c>
    </row>
    <row r="967" spans="2:45">
      <c r="B967" t="str">
        <f t="shared" si="37"/>
        <v xml:space="preserve"> -  -  </v>
      </c>
      <c r="AP967" s="9" t="str">
        <f t="shared" si="36"/>
        <v xml:space="preserve"> </v>
      </c>
      <c r="AQ967" s="9" t="str">
        <f t="shared" si="39"/>
        <v xml:space="preserve"> </v>
      </c>
      <c r="AS967" s="59" t="str" cm="1">
        <f t="array" ref="AS967">IF(TRIM(AO967)="Not-selected",0,IF(OR(TRIM(AQ967)="",AR967=""),"",IFERROR(SUM(_xlfn.NUMBERVALUE(SUBSTITUTE(TRIM(_xlfn.XLOOKUP(TRIM(_xlfn.TEXTSPLIT(AQ967,",")),TRIM(_xlfn.TEXTSPLIT(E967,",")),TRIM(_xlfn.TEXTSPLIT(I967,",")))),"$","")))*AR967,"")))</f>
        <v/>
      </c>
    </row>
    <row r="968" spans="2:45">
      <c r="B968" t="str">
        <f t="shared" si="37"/>
        <v xml:space="preserve"> -  -  </v>
      </c>
      <c r="AP968" s="9" t="str">
        <f t="shared" si="36"/>
        <v xml:space="preserve"> </v>
      </c>
      <c r="AQ968" s="9" t="str">
        <f t="shared" si="39"/>
        <v xml:space="preserve"> </v>
      </c>
      <c r="AS968" s="59" t="str" cm="1">
        <f t="array" ref="AS968">IF(TRIM(AO968)="Not-selected",0,IF(OR(TRIM(AQ968)="",AR968=""),"",IFERROR(SUM(_xlfn.NUMBERVALUE(SUBSTITUTE(TRIM(_xlfn.XLOOKUP(TRIM(_xlfn.TEXTSPLIT(AQ968,",")),TRIM(_xlfn.TEXTSPLIT(E968,",")),TRIM(_xlfn.TEXTSPLIT(I968,",")))),"$","")))*AR968,"")))</f>
        <v/>
      </c>
    </row>
    <row r="969" spans="2:45">
      <c r="B969" t="str">
        <f t="shared" si="37"/>
        <v xml:space="preserve"> -  -  </v>
      </c>
      <c r="AP969" s="9" t="str">
        <f t="shared" si="36"/>
        <v xml:space="preserve"> </v>
      </c>
      <c r="AQ969" s="9" t="str">
        <f t="shared" si="39"/>
        <v xml:space="preserve"> </v>
      </c>
      <c r="AS969" s="59" t="str" cm="1">
        <f t="array" ref="AS969">IF(TRIM(AO969)="Not-selected",0,IF(OR(TRIM(AQ969)="",AR969=""),"",IFERROR(SUM(_xlfn.NUMBERVALUE(SUBSTITUTE(TRIM(_xlfn.XLOOKUP(TRIM(_xlfn.TEXTSPLIT(AQ969,",")),TRIM(_xlfn.TEXTSPLIT(E969,",")),TRIM(_xlfn.TEXTSPLIT(I969,",")))),"$","")))*AR969,"")))</f>
        <v/>
      </c>
    </row>
    <row r="970" spans="2:45">
      <c r="B970" t="str">
        <f t="shared" si="37"/>
        <v xml:space="preserve"> -  -  </v>
      </c>
      <c r="AP970" s="9" t="str">
        <f t="shared" si="36"/>
        <v xml:space="preserve"> </v>
      </c>
      <c r="AQ970" s="9" t="str">
        <f t="shared" si="39"/>
        <v xml:space="preserve"> </v>
      </c>
      <c r="AS970" s="59" t="str" cm="1">
        <f t="array" ref="AS970">IF(TRIM(AO970)="Not-selected",0,IF(OR(TRIM(AQ970)="",AR970=""),"",IFERROR(SUM(_xlfn.NUMBERVALUE(SUBSTITUTE(TRIM(_xlfn.XLOOKUP(TRIM(_xlfn.TEXTSPLIT(AQ970,",")),TRIM(_xlfn.TEXTSPLIT(E970,",")),TRIM(_xlfn.TEXTSPLIT(I970,",")))),"$","")))*AR970,"")))</f>
        <v/>
      </c>
    </row>
    <row r="971" spans="2:45">
      <c r="B971" t="str">
        <f t="shared" si="37"/>
        <v xml:space="preserve"> -  -  </v>
      </c>
      <c r="AP971" s="9" t="str">
        <f t="shared" si="36"/>
        <v xml:space="preserve"> </v>
      </c>
      <c r="AQ971" s="9" t="str">
        <f t="shared" si="39"/>
        <v xml:space="preserve"> </v>
      </c>
      <c r="AS971" s="59" t="str" cm="1">
        <f t="array" ref="AS971">IF(TRIM(AO971)="Not-selected",0,IF(OR(TRIM(AQ971)="",AR971=""),"",IFERROR(SUM(_xlfn.NUMBERVALUE(SUBSTITUTE(TRIM(_xlfn.XLOOKUP(TRIM(_xlfn.TEXTSPLIT(AQ971,",")),TRIM(_xlfn.TEXTSPLIT(E971,",")),TRIM(_xlfn.TEXTSPLIT(I971,",")))),"$","")))*AR971,"")))</f>
        <v/>
      </c>
    </row>
    <row r="972" spans="2:45">
      <c r="B972" t="str">
        <f t="shared" si="37"/>
        <v xml:space="preserve"> -  -  </v>
      </c>
      <c r="AP972" s="9" t="str">
        <f t="shared" si="39"/>
        <v xml:space="preserve"> </v>
      </c>
      <c r="AQ972" s="9" t="str">
        <f t="shared" si="39"/>
        <v xml:space="preserve"> </v>
      </c>
      <c r="AS972" s="59" t="str" cm="1">
        <f t="array" ref="AS972">IF(TRIM(AO972)="Not-selected",0,IF(OR(TRIM(AQ972)="",AR972=""),"",IFERROR(SUM(_xlfn.NUMBERVALUE(SUBSTITUTE(TRIM(_xlfn.XLOOKUP(TRIM(_xlfn.TEXTSPLIT(AQ972,",")),TRIM(_xlfn.TEXTSPLIT(E972,",")),TRIM(_xlfn.TEXTSPLIT(I972,",")))),"$","")))*AR972,"")))</f>
        <v/>
      </c>
    </row>
    <row r="973" spans="2:45">
      <c r="B973" t="str">
        <f t="shared" ref="B973:B1001" si="40">IF(F973="None",_xlfn.CONCAT(A973," - ",AQ973),_xlfn.CONCAT(A973," - ",F973," - ",AQ973))</f>
        <v xml:space="preserve"> -  -  </v>
      </c>
      <c r="AP973" s="9" t="str">
        <f t="shared" ref="AP973:AQ1004" si="41">IF($AO973="Not-Selected", "None", " ")</f>
        <v xml:space="preserve"> </v>
      </c>
      <c r="AQ973" s="9" t="str">
        <f t="shared" si="41"/>
        <v xml:space="preserve"> </v>
      </c>
      <c r="AS973" s="59" t="str" cm="1">
        <f t="array" ref="AS973">IF(TRIM(AO973)="Not-selected",0,IF(OR(TRIM(AQ973)="",AR973=""),"",IFERROR(SUM(_xlfn.NUMBERVALUE(SUBSTITUTE(TRIM(_xlfn.XLOOKUP(TRIM(_xlfn.TEXTSPLIT(AQ973,",")),TRIM(_xlfn.TEXTSPLIT(E973,",")),TRIM(_xlfn.TEXTSPLIT(I973,",")))),"$","")))*AR973,"")))</f>
        <v/>
      </c>
    </row>
    <row r="974" spans="2:45">
      <c r="B974" t="str">
        <f t="shared" si="40"/>
        <v xml:space="preserve"> -  -  </v>
      </c>
      <c r="AP974" s="9" t="str">
        <f t="shared" si="41"/>
        <v xml:space="preserve"> </v>
      </c>
      <c r="AQ974" s="9" t="str">
        <f t="shared" si="41"/>
        <v xml:space="preserve"> </v>
      </c>
      <c r="AS974" s="59" t="str" cm="1">
        <f t="array" ref="AS974">IF(TRIM(AO974)="Not-selected",0,IF(OR(TRIM(AQ974)="",AR974=""),"",IFERROR(SUM(_xlfn.NUMBERVALUE(SUBSTITUTE(TRIM(_xlfn.XLOOKUP(TRIM(_xlfn.TEXTSPLIT(AQ974,",")),TRIM(_xlfn.TEXTSPLIT(E974,",")),TRIM(_xlfn.TEXTSPLIT(I974,",")))),"$","")))*AR974,"")))</f>
        <v/>
      </c>
    </row>
    <row r="975" spans="2:45">
      <c r="B975" t="str">
        <f t="shared" si="40"/>
        <v xml:space="preserve"> -  -  </v>
      </c>
      <c r="AP975" s="9" t="str">
        <f t="shared" si="41"/>
        <v xml:space="preserve"> </v>
      </c>
      <c r="AQ975" s="9" t="str">
        <f t="shared" si="41"/>
        <v xml:space="preserve"> </v>
      </c>
      <c r="AS975" s="59" t="str" cm="1">
        <f t="array" ref="AS975">IF(TRIM(AO975)="Not-selected",0,IF(OR(TRIM(AQ975)="",AR975=""),"",IFERROR(SUM(_xlfn.NUMBERVALUE(SUBSTITUTE(TRIM(_xlfn.XLOOKUP(TRIM(_xlfn.TEXTSPLIT(AQ975,",")),TRIM(_xlfn.TEXTSPLIT(E975,",")),TRIM(_xlfn.TEXTSPLIT(I975,",")))),"$","")))*AR975,"")))</f>
        <v/>
      </c>
    </row>
    <row r="976" spans="2:45">
      <c r="B976" t="str">
        <f t="shared" si="40"/>
        <v xml:space="preserve"> -  -  </v>
      </c>
      <c r="AP976" s="9" t="str">
        <f t="shared" si="41"/>
        <v xml:space="preserve"> </v>
      </c>
      <c r="AQ976" s="9" t="str">
        <f t="shared" si="41"/>
        <v xml:space="preserve"> </v>
      </c>
      <c r="AS976" s="59" t="str" cm="1">
        <f t="array" ref="AS976">IF(TRIM(AO976)="Not-selected",0,IF(OR(TRIM(AQ976)="",AR976=""),"",IFERROR(SUM(_xlfn.NUMBERVALUE(SUBSTITUTE(TRIM(_xlfn.XLOOKUP(TRIM(_xlfn.TEXTSPLIT(AQ976,",")),TRIM(_xlfn.TEXTSPLIT(E976,",")),TRIM(_xlfn.TEXTSPLIT(I976,",")))),"$","")))*AR976,"")))</f>
        <v/>
      </c>
    </row>
    <row r="977" spans="2:45">
      <c r="B977" t="str">
        <f t="shared" si="40"/>
        <v xml:space="preserve"> -  -  </v>
      </c>
      <c r="AP977" s="9" t="str">
        <f t="shared" si="41"/>
        <v xml:space="preserve"> </v>
      </c>
      <c r="AQ977" s="9" t="str">
        <f t="shared" si="41"/>
        <v xml:space="preserve"> </v>
      </c>
      <c r="AS977" s="59" t="str" cm="1">
        <f t="array" ref="AS977">IF(TRIM(AO977)="Not-selected",0,IF(OR(TRIM(AQ977)="",AR977=""),"",IFERROR(SUM(_xlfn.NUMBERVALUE(SUBSTITUTE(TRIM(_xlfn.XLOOKUP(TRIM(_xlfn.TEXTSPLIT(AQ977,",")),TRIM(_xlfn.TEXTSPLIT(E977,",")),TRIM(_xlfn.TEXTSPLIT(I977,",")))),"$","")))*AR977,"")))</f>
        <v/>
      </c>
    </row>
    <row r="978" spans="2:45">
      <c r="B978" t="str">
        <f t="shared" si="40"/>
        <v xml:space="preserve"> -  -  </v>
      </c>
      <c r="AP978" s="9" t="str">
        <f t="shared" si="41"/>
        <v xml:space="preserve"> </v>
      </c>
      <c r="AQ978" s="9" t="str">
        <f t="shared" si="41"/>
        <v xml:space="preserve"> </v>
      </c>
      <c r="AS978" s="59" t="str" cm="1">
        <f t="array" ref="AS978">IF(TRIM(AO978)="Not-selected",0,IF(OR(TRIM(AQ978)="",AR978=""),"",IFERROR(SUM(_xlfn.NUMBERVALUE(SUBSTITUTE(TRIM(_xlfn.XLOOKUP(TRIM(_xlfn.TEXTSPLIT(AQ978,",")),TRIM(_xlfn.TEXTSPLIT(E978,",")),TRIM(_xlfn.TEXTSPLIT(I978,",")))),"$","")))*AR978,"")))</f>
        <v/>
      </c>
    </row>
    <row r="979" spans="2:45">
      <c r="B979" t="str">
        <f t="shared" si="40"/>
        <v xml:space="preserve"> -  -  </v>
      </c>
      <c r="AP979" s="9" t="str">
        <f t="shared" si="41"/>
        <v xml:space="preserve"> </v>
      </c>
      <c r="AQ979" s="9" t="str">
        <f t="shared" si="41"/>
        <v xml:space="preserve"> </v>
      </c>
      <c r="AS979" s="59" t="str" cm="1">
        <f t="array" ref="AS979">IF(TRIM(AO979)="Not-selected",0,IF(OR(TRIM(AQ979)="",AR979=""),"",IFERROR(SUM(_xlfn.NUMBERVALUE(SUBSTITUTE(TRIM(_xlfn.XLOOKUP(TRIM(_xlfn.TEXTSPLIT(AQ979,",")),TRIM(_xlfn.TEXTSPLIT(E979,",")),TRIM(_xlfn.TEXTSPLIT(I979,",")))),"$","")))*AR979,"")))</f>
        <v/>
      </c>
    </row>
    <row r="980" spans="2:45">
      <c r="B980" t="str">
        <f t="shared" si="40"/>
        <v xml:space="preserve"> -  -  </v>
      </c>
      <c r="AP980" s="9" t="str">
        <f t="shared" si="41"/>
        <v xml:space="preserve"> </v>
      </c>
      <c r="AQ980" s="9" t="str">
        <f t="shared" si="41"/>
        <v xml:space="preserve"> </v>
      </c>
      <c r="AS980" s="59" t="str" cm="1">
        <f t="array" ref="AS980">IF(TRIM(AO980)="Not-selected",0,IF(OR(TRIM(AQ980)="",AR980=""),"",IFERROR(SUM(_xlfn.NUMBERVALUE(SUBSTITUTE(TRIM(_xlfn.XLOOKUP(TRIM(_xlfn.TEXTSPLIT(AQ980,",")),TRIM(_xlfn.TEXTSPLIT(E980,",")),TRIM(_xlfn.TEXTSPLIT(I980,",")))),"$","")))*AR980,"")))</f>
        <v/>
      </c>
    </row>
    <row r="981" spans="2:45">
      <c r="B981" t="str">
        <f t="shared" si="40"/>
        <v xml:space="preserve"> -  -  </v>
      </c>
      <c r="AP981" s="9" t="str">
        <f t="shared" si="41"/>
        <v xml:space="preserve"> </v>
      </c>
      <c r="AQ981" s="9" t="str">
        <f t="shared" si="41"/>
        <v xml:space="preserve"> </v>
      </c>
      <c r="AS981" s="59" t="str" cm="1">
        <f t="array" ref="AS981">IF(TRIM(AO981)="Not-selected",0,IF(OR(TRIM(AQ981)="",AR981=""),"",IFERROR(SUM(_xlfn.NUMBERVALUE(SUBSTITUTE(TRIM(_xlfn.XLOOKUP(TRIM(_xlfn.TEXTSPLIT(AQ981,",")),TRIM(_xlfn.TEXTSPLIT(E981,",")),TRIM(_xlfn.TEXTSPLIT(I981,",")))),"$","")))*AR981,"")))</f>
        <v/>
      </c>
    </row>
    <row r="982" spans="2:45">
      <c r="B982" t="str">
        <f t="shared" si="40"/>
        <v xml:space="preserve"> -  -  </v>
      </c>
      <c r="AP982" s="9" t="str">
        <f t="shared" si="41"/>
        <v xml:space="preserve"> </v>
      </c>
      <c r="AQ982" s="9" t="str">
        <f t="shared" si="41"/>
        <v xml:space="preserve"> </v>
      </c>
      <c r="AS982" s="59" t="str" cm="1">
        <f t="array" ref="AS982">IF(TRIM(AO982)="Not-selected",0,IF(OR(TRIM(AQ982)="",AR982=""),"",IFERROR(SUM(_xlfn.NUMBERVALUE(SUBSTITUTE(TRIM(_xlfn.XLOOKUP(TRIM(_xlfn.TEXTSPLIT(AQ982,",")),TRIM(_xlfn.TEXTSPLIT(E982,",")),TRIM(_xlfn.TEXTSPLIT(I982,",")))),"$","")))*AR982,"")))</f>
        <v/>
      </c>
    </row>
    <row r="983" spans="2:45">
      <c r="B983" t="str">
        <f t="shared" si="40"/>
        <v xml:space="preserve"> -  -  </v>
      </c>
      <c r="AP983" s="9" t="str">
        <f t="shared" si="41"/>
        <v xml:space="preserve"> </v>
      </c>
      <c r="AQ983" s="9" t="str">
        <f t="shared" si="41"/>
        <v xml:space="preserve"> </v>
      </c>
      <c r="AS983" s="59" t="str" cm="1">
        <f t="array" ref="AS983">IF(TRIM(AO983)="Not-selected",0,IF(OR(TRIM(AQ983)="",AR983=""),"",IFERROR(SUM(_xlfn.NUMBERVALUE(SUBSTITUTE(TRIM(_xlfn.XLOOKUP(TRIM(_xlfn.TEXTSPLIT(AQ983,",")),TRIM(_xlfn.TEXTSPLIT(E983,",")),TRIM(_xlfn.TEXTSPLIT(I983,",")))),"$","")))*AR983,"")))</f>
        <v/>
      </c>
    </row>
    <row r="984" spans="2:45">
      <c r="B984" t="str">
        <f t="shared" si="40"/>
        <v xml:space="preserve"> -  -  </v>
      </c>
      <c r="AP984" s="9" t="str">
        <f t="shared" si="41"/>
        <v xml:space="preserve"> </v>
      </c>
      <c r="AQ984" s="9" t="str">
        <f t="shared" si="41"/>
        <v xml:space="preserve"> </v>
      </c>
      <c r="AS984" s="59" t="str" cm="1">
        <f t="array" ref="AS984">IF(TRIM(AO984)="Not-selected",0,IF(OR(TRIM(AQ984)="",AR984=""),"",IFERROR(SUM(_xlfn.NUMBERVALUE(SUBSTITUTE(TRIM(_xlfn.XLOOKUP(TRIM(_xlfn.TEXTSPLIT(AQ984,",")),TRIM(_xlfn.TEXTSPLIT(E984,",")),TRIM(_xlfn.TEXTSPLIT(I984,",")))),"$","")))*AR984,"")))</f>
        <v/>
      </c>
    </row>
    <row r="985" spans="2:45">
      <c r="B985" t="str">
        <f t="shared" si="40"/>
        <v xml:space="preserve"> -  -  </v>
      </c>
      <c r="AP985" s="9" t="str">
        <f t="shared" si="41"/>
        <v xml:space="preserve"> </v>
      </c>
      <c r="AQ985" s="9" t="str">
        <f t="shared" si="41"/>
        <v xml:space="preserve"> </v>
      </c>
      <c r="AS985" s="59" t="str" cm="1">
        <f t="array" ref="AS985">IF(TRIM(AO985)="Not-selected",0,IF(OR(TRIM(AQ985)="",AR985=""),"",IFERROR(SUM(_xlfn.NUMBERVALUE(SUBSTITUTE(TRIM(_xlfn.XLOOKUP(TRIM(_xlfn.TEXTSPLIT(AQ985,",")),TRIM(_xlfn.TEXTSPLIT(E985,",")),TRIM(_xlfn.TEXTSPLIT(I985,",")))),"$","")))*AR985,"")))</f>
        <v/>
      </c>
    </row>
    <row r="986" spans="2:45">
      <c r="B986" t="str">
        <f t="shared" si="40"/>
        <v xml:space="preserve"> -  -  </v>
      </c>
      <c r="AP986" s="9" t="str">
        <f t="shared" si="41"/>
        <v xml:space="preserve"> </v>
      </c>
      <c r="AQ986" s="9" t="str">
        <f t="shared" si="41"/>
        <v xml:space="preserve"> </v>
      </c>
      <c r="AS986" s="59" t="str" cm="1">
        <f t="array" ref="AS986">IF(TRIM(AO986)="Not-selected",0,IF(OR(TRIM(AQ986)="",AR986=""),"",IFERROR(SUM(_xlfn.NUMBERVALUE(SUBSTITUTE(TRIM(_xlfn.XLOOKUP(TRIM(_xlfn.TEXTSPLIT(AQ986,",")),TRIM(_xlfn.TEXTSPLIT(E986,",")),TRIM(_xlfn.TEXTSPLIT(I986,",")))),"$","")))*AR986,"")))</f>
        <v/>
      </c>
    </row>
    <row r="987" spans="2:45">
      <c r="B987" t="str">
        <f t="shared" si="40"/>
        <v xml:space="preserve"> -  -  </v>
      </c>
      <c r="AP987" s="9" t="str">
        <f t="shared" si="41"/>
        <v xml:space="preserve"> </v>
      </c>
      <c r="AQ987" s="9" t="str">
        <f t="shared" si="41"/>
        <v xml:space="preserve"> </v>
      </c>
      <c r="AS987" s="59" t="str" cm="1">
        <f t="array" ref="AS987">IF(TRIM(AO987)="Not-selected",0,IF(OR(TRIM(AQ987)="",AR987=""),"",IFERROR(SUM(_xlfn.NUMBERVALUE(SUBSTITUTE(TRIM(_xlfn.XLOOKUP(TRIM(_xlfn.TEXTSPLIT(AQ987,",")),TRIM(_xlfn.TEXTSPLIT(E987,",")),TRIM(_xlfn.TEXTSPLIT(I987,",")))),"$","")))*AR987,"")))</f>
        <v/>
      </c>
    </row>
    <row r="988" spans="2:45">
      <c r="B988" t="str">
        <f t="shared" si="40"/>
        <v xml:space="preserve"> -  -  </v>
      </c>
      <c r="AP988" s="9" t="str">
        <f t="shared" si="41"/>
        <v xml:space="preserve"> </v>
      </c>
      <c r="AQ988" s="9" t="str">
        <f t="shared" si="41"/>
        <v xml:space="preserve"> </v>
      </c>
      <c r="AS988" s="59" t="str" cm="1">
        <f t="array" ref="AS988">IF(TRIM(AO988)="Not-selected",0,IF(OR(TRIM(AQ988)="",AR988=""),"",IFERROR(SUM(_xlfn.NUMBERVALUE(SUBSTITUTE(TRIM(_xlfn.XLOOKUP(TRIM(_xlfn.TEXTSPLIT(AQ988,",")),TRIM(_xlfn.TEXTSPLIT(E988,",")),TRIM(_xlfn.TEXTSPLIT(I988,",")))),"$","")))*AR988,"")))</f>
        <v/>
      </c>
    </row>
    <row r="989" spans="2:45">
      <c r="B989" t="str">
        <f t="shared" si="40"/>
        <v xml:space="preserve"> -  -  </v>
      </c>
      <c r="AP989" s="9" t="str">
        <f t="shared" si="41"/>
        <v xml:space="preserve"> </v>
      </c>
      <c r="AQ989" s="9" t="str">
        <f t="shared" si="41"/>
        <v xml:space="preserve"> </v>
      </c>
      <c r="AS989" s="59" t="str" cm="1">
        <f t="array" ref="AS989">IF(TRIM(AO989)="Not-selected",0,IF(OR(TRIM(AQ989)="",AR989=""),"",IFERROR(SUM(_xlfn.NUMBERVALUE(SUBSTITUTE(TRIM(_xlfn.XLOOKUP(TRIM(_xlfn.TEXTSPLIT(AQ989,",")),TRIM(_xlfn.TEXTSPLIT(E989,",")),TRIM(_xlfn.TEXTSPLIT(I989,",")))),"$","")))*AR989,"")))</f>
        <v/>
      </c>
    </row>
    <row r="990" spans="2:45">
      <c r="B990" t="str">
        <f t="shared" si="40"/>
        <v xml:space="preserve"> -  -  </v>
      </c>
      <c r="AP990" s="9" t="str">
        <f t="shared" si="41"/>
        <v xml:space="preserve"> </v>
      </c>
      <c r="AQ990" s="9" t="str">
        <f t="shared" si="41"/>
        <v xml:space="preserve"> </v>
      </c>
      <c r="AS990" s="59" t="str" cm="1">
        <f t="array" ref="AS990">IF(TRIM(AO990)="Not-selected",0,IF(OR(TRIM(AQ990)="",AR990=""),"",IFERROR(SUM(_xlfn.NUMBERVALUE(SUBSTITUTE(TRIM(_xlfn.XLOOKUP(TRIM(_xlfn.TEXTSPLIT(AQ990,",")),TRIM(_xlfn.TEXTSPLIT(E990,",")),TRIM(_xlfn.TEXTSPLIT(I990,",")))),"$","")))*AR990,"")))</f>
        <v/>
      </c>
    </row>
    <row r="991" spans="2:45">
      <c r="B991" t="str">
        <f t="shared" si="40"/>
        <v xml:space="preserve"> -  -  </v>
      </c>
      <c r="AP991" s="9" t="str">
        <f t="shared" si="41"/>
        <v xml:space="preserve"> </v>
      </c>
      <c r="AQ991" s="9" t="str">
        <f t="shared" si="41"/>
        <v xml:space="preserve"> </v>
      </c>
      <c r="AS991" s="59" t="str" cm="1">
        <f t="array" ref="AS991">IF(TRIM(AO991)="Not-selected",0,IF(OR(TRIM(AQ991)="",AR991=""),"",IFERROR(SUM(_xlfn.NUMBERVALUE(SUBSTITUTE(TRIM(_xlfn.XLOOKUP(TRIM(_xlfn.TEXTSPLIT(AQ991,",")),TRIM(_xlfn.TEXTSPLIT(E991,",")),TRIM(_xlfn.TEXTSPLIT(I991,",")))),"$","")))*AR991,"")))</f>
        <v/>
      </c>
    </row>
    <row r="992" spans="2:45">
      <c r="B992" t="str">
        <f t="shared" si="40"/>
        <v xml:space="preserve"> -  -  </v>
      </c>
      <c r="AP992" s="9" t="str">
        <f t="shared" si="41"/>
        <v xml:space="preserve"> </v>
      </c>
      <c r="AQ992" s="9" t="str">
        <f t="shared" si="41"/>
        <v xml:space="preserve"> </v>
      </c>
      <c r="AS992" s="59" t="str" cm="1">
        <f t="array" ref="AS992">IF(TRIM(AO992)="Not-selected",0,IF(OR(TRIM(AQ992)="",AR992=""),"",IFERROR(SUM(_xlfn.NUMBERVALUE(SUBSTITUTE(TRIM(_xlfn.XLOOKUP(TRIM(_xlfn.TEXTSPLIT(AQ992,",")),TRIM(_xlfn.TEXTSPLIT(E992,",")),TRIM(_xlfn.TEXTSPLIT(I992,",")))),"$","")))*AR992,"")))</f>
        <v/>
      </c>
    </row>
    <row r="993" spans="2:45">
      <c r="B993" t="str">
        <f t="shared" si="40"/>
        <v xml:space="preserve"> -  -  </v>
      </c>
      <c r="AP993" s="9" t="str">
        <f t="shared" si="41"/>
        <v xml:space="preserve"> </v>
      </c>
      <c r="AQ993" s="9" t="str">
        <f t="shared" si="41"/>
        <v xml:space="preserve"> </v>
      </c>
      <c r="AS993" s="59" t="str" cm="1">
        <f t="array" ref="AS993">IF(TRIM(AO993)="Not-selected",0,IF(OR(TRIM(AQ993)="",AR993=""),"",IFERROR(SUM(_xlfn.NUMBERVALUE(SUBSTITUTE(TRIM(_xlfn.XLOOKUP(TRIM(_xlfn.TEXTSPLIT(AQ993,",")),TRIM(_xlfn.TEXTSPLIT(E993,",")),TRIM(_xlfn.TEXTSPLIT(I993,",")))),"$","")))*AR993,"")))</f>
        <v/>
      </c>
    </row>
    <row r="994" spans="2:45">
      <c r="B994" t="str">
        <f t="shared" si="40"/>
        <v xml:space="preserve"> -  -  </v>
      </c>
      <c r="AP994" s="9" t="str">
        <f t="shared" si="41"/>
        <v xml:space="preserve"> </v>
      </c>
      <c r="AQ994" s="9" t="str">
        <f t="shared" si="41"/>
        <v xml:space="preserve"> </v>
      </c>
      <c r="AS994" s="59" t="str" cm="1">
        <f t="array" ref="AS994">IF(TRIM(AO994)="Not-selected",0,IF(OR(TRIM(AQ994)="",AR994=""),"",IFERROR(SUM(_xlfn.NUMBERVALUE(SUBSTITUTE(TRIM(_xlfn.XLOOKUP(TRIM(_xlfn.TEXTSPLIT(AQ994,",")),TRIM(_xlfn.TEXTSPLIT(E994,",")),TRIM(_xlfn.TEXTSPLIT(I994,",")))),"$","")))*AR994,"")))</f>
        <v/>
      </c>
    </row>
    <row r="995" spans="2:45">
      <c r="B995" t="str">
        <f t="shared" si="40"/>
        <v xml:space="preserve"> -  -  </v>
      </c>
      <c r="AP995" s="9" t="str">
        <f t="shared" si="41"/>
        <v xml:space="preserve"> </v>
      </c>
      <c r="AQ995" s="9" t="str">
        <f t="shared" si="41"/>
        <v xml:space="preserve"> </v>
      </c>
      <c r="AS995" s="59" t="str" cm="1">
        <f t="array" ref="AS995">IF(TRIM(AO995)="Not-selected",0,IF(OR(TRIM(AQ995)="",AR995=""),"",IFERROR(SUM(_xlfn.NUMBERVALUE(SUBSTITUTE(TRIM(_xlfn.XLOOKUP(TRIM(_xlfn.TEXTSPLIT(AQ995,",")),TRIM(_xlfn.TEXTSPLIT(E995,",")),TRIM(_xlfn.TEXTSPLIT(I995,",")))),"$","")))*AR995,"")))</f>
        <v/>
      </c>
    </row>
    <row r="996" spans="2:45">
      <c r="B996" t="str">
        <f t="shared" si="40"/>
        <v xml:space="preserve"> -  -  </v>
      </c>
      <c r="AP996" s="9" t="str">
        <f t="shared" si="41"/>
        <v xml:space="preserve"> </v>
      </c>
      <c r="AQ996" s="9" t="str">
        <f t="shared" si="41"/>
        <v xml:space="preserve"> </v>
      </c>
      <c r="AS996" s="59" t="str" cm="1">
        <f t="array" ref="AS996">IF(TRIM(AO996)="Not-selected",0,IF(OR(TRIM(AQ996)="",AR996=""),"",IFERROR(SUM(_xlfn.NUMBERVALUE(SUBSTITUTE(TRIM(_xlfn.XLOOKUP(TRIM(_xlfn.TEXTSPLIT(AQ996,",")),TRIM(_xlfn.TEXTSPLIT(E996,",")),TRIM(_xlfn.TEXTSPLIT(I996,",")))),"$","")))*AR996,"")))</f>
        <v/>
      </c>
    </row>
    <row r="997" spans="2:45">
      <c r="B997" t="str">
        <f t="shared" si="40"/>
        <v xml:space="preserve"> -  -  </v>
      </c>
      <c r="AP997" s="9" t="str">
        <f t="shared" si="41"/>
        <v xml:space="preserve"> </v>
      </c>
      <c r="AQ997" s="9" t="str">
        <f t="shared" si="41"/>
        <v xml:space="preserve"> </v>
      </c>
      <c r="AS997" s="59" t="str" cm="1">
        <f t="array" ref="AS997">IF(TRIM(AO997)="Not-selected",0,IF(OR(TRIM(AQ997)="",AR997=""),"",IFERROR(SUM(_xlfn.NUMBERVALUE(SUBSTITUTE(TRIM(_xlfn.XLOOKUP(TRIM(_xlfn.TEXTSPLIT(AQ997,",")),TRIM(_xlfn.TEXTSPLIT(E997,",")),TRIM(_xlfn.TEXTSPLIT(I997,",")))),"$","")))*AR997,"")))</f>
        <v/>
      </c>
    </row>
    <row r="998" spans="2:45">
      <c r="B998" t="str">
        <f t="shared" si="40"/>
        <v xml:space="preserve"> -  -  </v>
      </c>
      <c r="AP998" s="9" t="str">
        <f t="shared" si="41"/>
        <v xml:space="preserve"> </v>
      </c>
      <c r="AQ998" s="9" t="str">
        <f t="shared" si="41"/>
        <v xml:space="preserve"> </v>
      </c>
      <c r="AS998" s="59" t="str" cm="1">
        <f t="array" ref="AS998">IF(TRIM(AO998)="Not-selected",0,IF(OR(TRIM(AQ998)="",AR998=""),"",IFERROR(SUM(_xlfn.NUMBERVALUE(SUBSTITUTE(TRIM(_xlfn.XLOOKUP(TRIM(_xlfn.TEXTSPLIT(AQ998,",")),TRIM(_xlfn.TEXTSPLIT(E998,",")),TRIM(_xlfn.TEXTSPLIT(I998,",")))),"$","")))*AR998,"")))</f>
        <v/>
      </c>
    </row>
    <row r="999" spans="2:45">
      <c r="B999" t="str">
        <f t="shared" si="40"/>
        <v xml:space="preserve"> -  -  </v>
      </c>
      <c r="AP999" s="9" t="str">
        <f t="shared" si="41"/>
        <v xml:space="preserve"> </v>
      </c>
      <c r="AQ999" s="9" t="str">
        <f t="shared" si="41"/>
        <v xml:space="preserve"> </v>
      </c>
      <c r="AS999" s="59" t="str" cm="1">
        <f t="array" ref="AS999">IF(TRIM(AO999)="Not-selected",0,IF(OR(TRIM(AQ999)="",AR999=""),"",IFERROR(SUM(_xlfn.NUMBERVALUE(SUBSTITUTE(TRIM(_xlfn.XLOOKUP(TRIM(_xlfn.TEXTSPLIT(AQ999,",")),TRIM(_xlfn.TEXTSPLIT(E999,",")),TRIM(_xlfn.TEXTSPLIT(I999,",")))),"$","")))*AR999,"")))</f>
        <v/>
      </c>
    </row>
    <row r="1000" spans="2:45">
      <c r="B1000" t="str">
        <f t="shared" si="40"/>
        <v xml:space="preserve"> -  -  </v>
      </c>
      <c r="AP1000" s="9" t="str">
        <f t="shared" si="41"/>
        <v xml:space="preserve"> </v>
      </c>
      <c r="AQ1000" s="9" t="str">
        <f t="shared" si="41"/>
        <v xml:space="preserve"> </v>
      </c>
      <c r="AS1000" s="59" t="str" cm="1">
        <f t="array" ref="AS1000">IF(TRIM(AO1000)="Not-selected",0,IF(OR(TRIM(AQ1000)="",AR1000=""),"",IFERROR(SUM(_xlfn.NUMBERVALUE(SUBSTITUTE(TRIM(_xlfn.XLOOKUP(TRIM(_xlfn.TEXTSPLIT(AQ1000,",")),TRIM(_xlfn.TEXTSPLIT(E1000,",")),TRIM(_xlfn.TEXTSPLIT(I1000,",")))),"$","")))*AR1000,"")))</f>
        <v/>
      </c>
    </row>
    <row r="1001" spans="2:45">
      <c r="B1001" t="str">
        <f t="shared" si="40"/>
        <v xml:space="preserve"> -  -  </v>
      </c>
      <c r="AP1001" s="9" t="str">
        <f t="shared" si="41"/>
        <v xml:space="preserve"> </v>
      </c>
      <c r="AQ1001" s="9" t="str">
        <f t="shared" si="41"/>
        <v xml:space="preserve"> </v>
      </c>
    </row>
    <row r="1002" spans="2:45">
      <c r="AP1002" s="9" t="str">
        <f t="shared" si="41"/>
        <v xml:space="preserve"> </v>
      </c>
      <c r="AQ1002" s="9" t="str">
        <f t="shared" si="41"/>
        <v xml:space="preserve"> </v>
      </c>
    </row>
    <row r="1003" spans="2:45">
      <c r="AP1003" s="9" t="str">
        <f t="shared" si="41"/>
        <v xml:space="preserve"> </v>
      </c>
      <c r="AQ1003" s="9" t="str">
        <f t="shared" si="41"/>
        <v xml:space="preserve"> </v>
      </c>
    </row>
    <row r="1004" spans="2:45">
      <c r="AP1004" s="9" t="str">
        <f t="shared" si="41"/>
        <v xml:space="preserve"> </v>
      </c>
      <c r="AQ1004" s="9" t="str">
        <f t="shared" si="41"/>
        <v xml:space="preserve"> </v>
      </c>
    </row>
    <row r="1005" spans="2:45">
      <c r="AP1005" s="9" t="str">
        <f t="shared" ref="AP1005:AQ1036" si="42">IF($AO1005="Not-Selected", "None", " ")</f>
        <v xml:space="preserve"> </v>
      </c>
      <c r="AQ1005" s="9" t="str">
        <f t="shared" si="42"/>
        <v xml:space="preserve"> </v>
      </c>
    </row>
    <row r="1006" spans="2:45">
      <c r="AP1006" s="9" t="str">
        <f t="shared" si="42"/>
        <v xml:space="preserve"> </v>
      </c>
      <c r="AQ1006" s="9" t="str">
        <f t="shared" si="42"/>
        <v xml:space="preserve"> </v>
      </c>
    </row>
    <row r="1007" spans="2:45">
      <c r="AP1007" s="9" t="str">
        <f t="shared" si="42"/>
        <v xml:space="preserve"> </v>
      </c>
      <c r="AQ1007" s="9" t="str">
        <f t="shared" si="42"/>
        <v xml:space="preserve"> </v>
      </c>
    </row>
    <row r="1008" spans="2:45">
      <c r="AP1008" s="9" t="str">
        <f t="shared" si="42"/>
        <v xml:space="preserve"> </v>
      </c>
      <c r="AQ1008" s="9" t="str">
        <f t="shared" si="42"/>
        <v xml:space="preserve"> </v>
      </c>
    </row>
    <row r="1009" spans="42:43">
      <c r="AP1009" s="9" t="str">
        <f t="shared" si="42"/>
        <v xml:space="preserve"> </v>
      </c>
      <c r="AQ1009" s="9" t="str">
        <f t="shared" si="42"/>
        <v xml:space="preserve"> </v>
      </c>
    </row>
    <row r="1010" spans="42:43">
      <c r="AP1010" s="9" t="str">
        <f t="shared" si="42"/>
        <v xml:space="preserve"> </v>
      </c>
      <c r="AQ1010" s="9" t="str">
        <f t="shared" si="42"/>
        <v xml:space="preserve"> </v>
      </c>
    </row>
    <row r="1011" spans="42:43">
      <c r="AP1011" s="9" t="str">
        <f t="shared" si="42"/>
        <v xml:space="preserve"> </v>
      </c>
      <c r="AQ1011" s="9" t="str">
        <f t="shared" si="42"/>
        <v xml:space="preserve"> </v>
      </c>
    </row>
    <row r="1012" spans="42:43">
      <c r="AP1012" s="9" t="str">
        <f t="shared" si="42"/>
        <v xml:space="preserve"> </v>
      </c>
      <c r="AQ1012" s="9" t="str">
        <f t="shared" si="42"/>
        <v xml:space="preserve"> </v>
      </c>
    </row>
    <row r="1013" spans="42:43">
      <c r="AP1013" s="9" t="str">
        <f t="shared" si="42"/>
        <v xml:space="preserve"> </v>
      </c>
      <c r="AQ1013" s="9" t="str">
        <f t="shared" si="42"/>
        <v xml:space="preserve"> </v>
      </c>
    </row>
    <row r="1014" spans="42:43">
      <c r="AP1014" s="9" t="str">
        <f t="shared" si="42"/>
        <v xml:space="preserve"> </v>
      </c>
      <c r="AQ1014" s="9" t="str">
        <f t="shared" si="42"/>
        <v xml:space="preserve"> </v>
      </c>
    </row>
    <row r="1015" spans="42:43">
      <c r="AP1015" s="9" t="str">
        <f t="shared" si="42"/>
        <v xml:space="preserve"> </v>
      </c>
      <c r="AQ1015" s="9" t="str">
        <f t="shared" si="42"/>
        <v xml:space="preserve"> </v>
      </c>
    </row>
    <row r="1016" spans="42:43">
      <c r="AP1016" s="9" t="str">
        <f t="shared" si="42"/>
        <v xml:space="preserve"> </v>
      </c>
      <c r="AQ1016" s="9" t="str">
        <f t="shared" si="42"/>
        <v xml:space="preserve"> </v>
      </c>
    </row>
    <row r="1017" spans="42:43">
      <c r="AP1017" s="9" t="str">
        <f t="shared" si="42"/>
        <v xml:space="preserve"> </v>
      </c>
      <c r="AQ1017" s="9" t="str">
        <f t="shared" si="42"/>
        <v xml:space="preserve"> </v>
      </c>
    </row>
    <row r="1018" spans="42:43">
      <c r="AP1018" s="9" t="str">
        <f t="shared" si="42"/>
        <v xml:space="preserve"> </v>
      </c>
      <c r="AQ1018" s="9" t="str">
        <f t="shared" si="42"/>
        <v xml:space="preserve"> </v>
      </c>
    </row>
    <row r="1019" spans="42:43">
      <c r="AP1019" s="9" t="str">
        <f t="shared" si="42"/>
        <v xml:space="preserve"> </v>
      </c>
      <c r="AQ1019" s="9" t="str">
        <f t="shared" si="42"/>
        <v xml:space="preserve"> </v>
      </c>
    </row>
    <row r="1020" spans="42:43">
      <c r="AP1020" s="9" t="str">
        <f t="shared" si="42"/>
        <v xml:space="preserve"> </v>
      </c>
      <c r="AQ1020" s="9" t="str">
        <f t="shared" si="42"/>
        <v xml:space="preserve"> </v>
      </c>
    </row>
    <row r="1021" spans="42:43">
      <c r="AP1021" s="9" t="str">
        <f t="shared" si="42"/>
        <v xml:space="preserve"> </v>
      </c>
      <c r="AQ1021" s="9" t="str">
        <f t="shared" si="42"/>
        <v xml:space="preserve"> </v>
      </c>
    </row>
    <row r="1022" spans="42:43">
      <c r="AP1022" s="9" t="str">
        <f t="shared" si="42"/>
        <v xml:space="preserve"> </v>
      </c>
      <c r="AQ1022" s="9" t="str">
        <f t="shared" si="42"/>
        <v xml:space="preserve"> </v>
      </c>
    </row>
    <row r="1023" spans="42:43">
      <c r="AP1023" s="9" t="str">
        <f t="shared" si="42"/>
        <v xml:space="preserve"> </v>
      </c>
      <c r="AQ1023" s="9" t="str">
        <f t="shared" si="42"/>
        <v xml:space="preserve"> </v>
      </c>
    </row>
    <row r="1024" spans="42:43">
      <c r="AP1024" s="9" t="str">
        <f t="shared" si="42"/>
        <v xml:space="preserve"> </v>
      </c>
      <c r="AQ1024" s="9" t="str">
        <f t="shared" si="42"/>
        <v xml:space="preserve"> </v>
      </c>
    </row>
    <row r="1025" spans="42:43">
      <c r="AP1025" s="9" t="str">
        <f t="shared" si="42"/>
        <v xml:space="preserve"> </v>
      </c>
      <c r="AQ1025" s="9" t="str">
        <f t="shared" si="42"/>
        <v xml:space="preserve"> </v>
      </c>
    </row>
    <row r="1026" spans="42:43">
      <c r="AP1026" s="9" t="str">
        <f t="shared" si="42"/>
        <v xml:space="preserve"> </v>
      </c>
      <c r="AQ1026" s="9" t="str">
        <f t="shared" si="42"/>
        <v xml:space="preserve"> </v>
      </c>
    </row>
    <row r="1027" spans="42:43">
      <c r="AP1027" s="9" t="str">
        <f t="shared" si="42"/>
        <v xml:space="preserve"> </v>
      </c>
      <c r="AQ1027" s="9" t="str">
        <f t="shared" si="42"/>
        <v xml:space="preserve"> </v>
      </c>
    </row>
    <row r="1028" spans="42:43">
      <c r="AP1028" s="9" t="str">
        <f t="shared" si="42"/>
        <v xml:space="preserve"> </v>
      </c>
      <c r="AQ1028" s="9" t="str">
        <f t="shared" si="42"/>
        <v xml:space="preserve"> </v>
      </c>
    </row>
    <row r="1029" spans="42:43">
      <c r="AP1029" s="9" t="str">
        <f t="shared" si="42"/>
        <v xml:space="preserve"> </v>
      </c>
      <c r="AQ1029" s="9" t="str">
        <f t="shared" si="42"/>
        <v xml:space="preserve"> </v>
      </c>
    </row>
    <row r="1030" spans="42:43">
      <c r="AP1030" s="9" t="str">
        <f t="shared" si="42"/>
        <v xml:space="preserve"> </v>
      </c>
      <c r="AQ1030" s="9" t="str">
        <f t="shared" si="42"/>
        <v xml:space="preserve"> </v>
      </c>
    </row>
    <row r="1031" spans="42:43">
      <c r="AP1031" s="9" t="str">
        <f t="shared" si="42"/>
        <v xml:space="preserve"> </v>
      </c>
      <c r="AQ1031" s="9" t="str">
        <f t="shared" si="42"/>
        <v xml:space="preserve"> </v>
      </c>
    </row>
    <row r="1032" spans="42:43">
      <c r="AP1032" s="9" t="str">
        <f t="shared" si="42"/>
        <v xml:space="preserve"> </v>
      </c>
      <c r="AQ1032" s="9" t="str">
        <f t="shared" si="42"/>
        <v xml:space="preserve"> </v>
      </c>
    </row>
    <row r="1033" spans="42:43">
      <c r="AP1033" s="9" t="str">
        <f t="shared" si="42"/>
        <v xml:space="preserve"> </v>
      </c>
      <c r="AQ1033" s="9" t="str">
        <f t="shared" si="42"/>
        <v xml:space="preserve"> </v>
      </c>
    </row>
    <row r="1034" spans="42:43">
      <c r="AP1034" s="9" t="str">
        <f t="shared" si="42"/>
        <v xml:space="preserve"> </v>
      </c>
      <c r="AQ1034" s="9" t="str">
        <f t="shared" si="42"/>
        <v xml:space="preserve"> </v>
      </c>
    </row>
    <row r="1035" spans="42:43">
      <c r="AP1035" s="9" t="str">
        <f t="shared" si="42"/>
        <v xml:space="preserve"> </v>
      </c>
      <c r="AQ1035" s="9" t="str">
        <f t="shared" si="42"/>
        <v xml:space="preserve"> </v>
      </c>
    </row>
    <row r="1036" spans="42:43">
      <c r="AP1036" s="9" t="str">
        <f t="shared" si="42"/>
        <v xml:space="preserve"> </v>
      </c>
      <c r="AQ1036" s="9" t="str">
        <f t="shared" si="42"/>
        <v xml:space="preserve"> </v>
      </c>
    </row>
    <row r="1037" spans="42:43">
      <c r="AP1037" s="9" t="str">
        <f t="shared" ref="AP1037:AQ1054" si="43">IF($AO1037="Not-Selected", "None", " ")</f>
        <v xml:space="preserve"> </v>
      </c>
      <c r="AQ1037" s="9" t="str">
        <f t="shared" si="43"/>
        <v xml:space="preserve"> </v>
      </c>
    </row>
    <row r="1038" spans="42:43">
      <c r="AP1038" s="9" t="str">
        <f t="shared" si="43"/>
        <v xml:space="preserve"> </v>
      </c>
      <c r="AQ1038" s="9" t="str">
        <f t="shared" si="43"/>
        <v xml:space="preserve"> </v>
      </c>
    </row>
    <row r="1039" spans="42:43">
      <c r="AP1039" s="9" t="str">
        <f t="shared" si="43"/>
        <v xml:space="preserve"> </v>
      </c>
      <c r="AQ1039" s="9" t="str">
        <f t="shared" si="43"/>
        <v xml:space="preserve"> </v>
      </c>
    </row>
    <row r="1040" spans="42:43">
      <c r="AP1040" s="9" t="str">
        <f t="shared" si="43"/>
        <v xml:space="preserve"> </v>
      </c>
      <c r="AQ1040" s="9" t="str">
        <f t="shared" si="43"/>
        <v xml:space="preserve"> </v>
      </c>
    </row>
    <row r="1041" spans="42:43">
      <c r="AP1041" s="9" t="str">
        <f t="shared" si="43"/>
        <v xml:space="preserve"> </v>
      </c>
      <c r="AQ1041" s="9" t="str">
        <f t="shared" si="43"/>
        <v xml:space="preserve"> </v>
      </c>
    </row>
    <row r="1042" spans="42:43">
      <c r="AP1042" s="9" t="str">
        <f t="shared" si="43"/>
        <v xml:space="preserve"> </v>
      </c>
      <c r="AQ1042" s="9" t="str">
        <f t="shared" si="43"/>
        <v xml:space="preserve"> </v>
      </c>
    </row>
    <row r="1043" spans="42:43">
      <c r="AP1043" s="9" t="str">
        <f t="shared" si="43"/>
        <v xml:space="preserve"> </v>
      </c>
      <c r="AQ1043" s="9" t="str">
        <f t="shared" si="43"/>
        <v xml:space="preserve"> </v>
      </c>
    </row>
    <row r="1044" spans="42:43">
      <c r="AP1044" s="9" t="str">
        <f t="shared" si="43"/>
        <v xml:space="preserve"> </v>
      </c>
      <c r="AQ1044" s="9" t="str">
        <f t="shared" si="43"/>
        <v xml:space="preserve"> </v>
      </c>
    </row>
    <row r="1045" spans="42:43">
      <c r="AP1045" s="9" t="str">
        <f t="shared" si="43"/>
        <v xml:space="preserve"> </v>
      </c>
      <c r="AQ1045" s="9" t="str">
        <f t="shared" si="43"/>
        <v xml:space="preserve"> </v>
      </c>
    </row>
    <row r="1046" spans="42:43">
      <c r="AP1046" s="9" t="str">
        <f t="shared" si="43"/>
        <v xml:space="preserve"> </v>
      </c>
      <c r="AQ1046" s="9" t="str">
        <f t="shared" si="43"/>
        <v xml:space="preserve"> </v>
      </c>
    </row>
    <row r="1047" spans="42:43">
      <c r="AP1047" s="9" t="str">
        <f t="shared" si="43"/>
        <v xml:space="preserve"> </v>
      </c>
      <c r="AQ1047" s="9" t="str">
        <f t="shared" si="43"/>
        <v xml:space="preserve"> </v>
      </c>
    </row>
    <row r="1048" spans="42:43">
      <c r="AP1048" s="9" t="str">
        <f t="shared" si="43"/>
        <v xml:space="preserve"> </v>
      </c>
      <c r="AQ1048" s="9" t="str">
        <f t="shared" si="43"/>
        <v xml:space="preserve"> </v>
      </c>
    </row>
    <row r="1049" spans="42:43">
      <c r="AP1049" s="9" t="str">
        <f t="shared" si="43"/>
        <v xml:space="preserve"> </v>
      </c>
      <c r="AQ1049" s="9" t="str">
        <f t="shared" si="43"/>
        <v xml:space="preserve"> </v>
      </c>
    </row>
    <row r="1050" spans="42:43">
      <c r="AP1050" s="9" t="str">
        <f t="shared" si="43"/>
        <v xml:space="preserve"> </v>
      </c>
      <c r="AQ1050" s="9" t="str">
        <f t="shared" si="43"/>
        <v xml:space="preserve"> </v>
      </c>
    </row>
    <row r="1051" spans="42:43">
      <c r="AP1051" s="9" t="str">
        <f t="shared" si="43"/>
        <v xml:space="preserve"> </v>
      </c>
      <c r="AQ1051" s="9" t="str">
        <f t="shared" si="43"/>
        <v xml:space="preserve"> </v>
      </c>
    </row>
    <row r="1052" spans="42:43">
      <c r="AP1052" s="9" t="str">
        <f t="shared" si="43"/>
        <v xml:space="preserve"> </v>
      </c>
      <c r="AQ1052" s="9" t="str">
        <f t="shared" si="43"/>
        <v xml:space="preserve"> </v>
      </c>
    </row>
    <row r="1053" spans="42:43">
      <c r="AP1053" s="9" t="str">
        <f t="shared" si="43"/>
        <v xml:space="preserve"> </v>
      </c>
      <c r="AQ1053" s="9" t="str">
        <f t="shared" si="43"/>
        <v xml:space="preserve"> </v>
      </c>
    </row>
    <row r="1054" spans="42:43">
      <c r="AP1054" s="9" t="str">
        <f t="shared" si="43"/>
        <v xml:space="preserve"> </v>
      </c>
      <c r="AQ1054" s="9" t="str">
        <f t="shared" si="43"/>
        <v xml:space="preserve"> </v>
      </c>
    </row>
  </sheetData>
  <mergeCells count="9">
    <mergeCell ref="AT10:AT11"/>
    <mergeCell ref="A1:B1"/>
    <mergeCell ref="C10:O10"/>
    <mergeCell ref="P10:X10"/>
    <mergeCell ref="Y10:AG10"/>
    <mergeCell ref="AH10:AN10"/>
    <mergeCell ref="AO10:AS10"/>
    <mergeCell ref="AQ2:AS4"/>
    <mergeCell ref="AQ6:AS8"/>
  </mergeCells>
  <conditionalFormatting sqref="A11">
    <cfRule type="duplicateValues" dxfId="97" priority="12"/>
    <cfRule type="duplicateValues" dxfId="96" priority="13"/>
  </conditionalFormatting>
  <conditionalFormatting sqref="A12:F1054 I12:AT1054">
    <cfRule type="expression" dxfId="95" priority="14">
      <formula>$D12="No"</formula>
    </cfRule>
  </conditionalFormatting>
  <conditionalFormatting sqref="D1:D1048576">
    <cfRule type="containsText" dxfId="94" priority="8" operator="containsText" text="No">
      <formula>NOT(ISERROR(SEARCH("No",D1)))</formula>
    </cfRule>
  </conditionalFormatting>
  <conditionalFormatting sqref="G12:H1062">
    <cfRule type="expression" dxfId="93" priority="1">
      <formula>$D12="No"</formula>
    </cfRule>
  </conditionalFormatting>
  <conditionalFormatting sqref="AO2:AO1048576">
    <cfRule type="containsText" dxfId="92" priority="2" operator="containsText" text="Not-Selected">
      <formula>NOT(ISERROR(SEARCH("Not-Selected",AO2)))</formula>
    </cfRule>
    <cfRule type="containsText" dxfId="91" priority="3" operator="containsText" text="Selected">
      <formula>NOT(ISERROR(SEARCH("Selected",AO2)))</formula>
    </cfRule>
  </conditionalFormatting>
  <dataValidations count="4">
    <dataValidation type="list" allowBlank="1" showInputMessage="1" showErrorMessage="1" sqref="AO12:AO1054" xr:uid="{AAC59E77-C4FE-49B2-8463-C36C52C68A4D}">
      <formula1>"Selected,Not-Selected"</formula1>
    </dataValidation>
    <dataValidation type="list" allowBlank="1" showInputMessage="1" showErrorMessage="1" sqref="AH12:AH1000" xr:uid="{9A860EFF-EC56-4718-AFB1-D2F5B5A72585}">
      <formula1>"Brand Uniqueness,Product Differentiation,Exclusivity / Availability,Innovation,Ingredient / Product Quality,Credibility &amp; Evidence,Premium Brand Perception,Brand Story &amp; Authority, Customer Demand &amp; Advocacy,Social / Environmental Credentials,Other"</formula1>
    </dataValidation>
    <dataValidation type="list" allowBlank="1" showInputMessage="1" showErrorMessage="1" sqref="D12:D1000" xr:uid="{B0603B55-4155-41D5-97A6-24D77FB0A20A}">
      <formula1>"Yes,No"</formula1>
    </dataValidation>
    <dataValidation type="list" allowBlank="1" showInputMessage="1" showErrorMessage="1" sqref="AP12:AP1015" xr:uid="{8637AC7B-D527-4224-A2E4-6E5FCC419433}">
      <formula1>"Manufacturer, Distributor-1, Distributor-2"</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AT1056"/>
  <sheetViews>
    <sheetView workbookViewId="0">
      <pane xSplit="2" ySplit="11" topLeftCell="C12" activePane="bottomRight" state="frozen"/>
      <selection pane="topRight" activeCell="C1" sqref="C1"/>
      <selection pane="bottomLeft" activeCell="A12" sqref="A12"/>
      <selection pane="bottomRight" activeCell="G2" sqref="G2"/>
    </sheetView>
  </sheetViews>
  <sheetFormatPr defaultColWidth="8.875" defaultRowHeight="13.5"/>
  <cols>
    <col min="1" max="1" width="23.5" bestFit="1" customWidth="1"/>
    <col min="2" max="2" width="67.875" style="9" bestFit="1" customWidth="1"/>
    <col min="3" max="3" width="16.375" style="29" bestFit="1" customWidth="1"/>
    <col min="4" max="4" width="16.375" style="9" customWidth="1"/>
    <col min="5" max="5" width="11.625" style="9" bestFit="1" customWidth="1"/>
    <col min="6" max="6" width="13.375" style="9" bestFit="1" customWidth="1"/>
    <col min="7" max="8" width="18.125" style="9" customWidth="1"/>
    <col min="9" max="9" width="15.625" style="9" bestFit="1" customWidth="1"/>
    <col min="10" max="10" width="9.125" style="9"/>
    <col min="11" max="11" width="8.375" style="9" bestFit="1" customWidth="1"/>
    <col min="12" max="12" width="5" style="9" bestFit="1" customWidth="1"/>
    <col min="13" max="13" width="13.375" style="9" bestFit="1" customWidth="1"/>
    <col min="14" max="14" width="11.375" style="9" bestFit="1" customWidth="1"/>
    <col min="15" max="15" width="14.625" style="28" bestFit="1" customWidth="1"/>
    <col min="16" max="16" width="10.5" style="29" bestFit="1" customWidth="1"/>
    <col min="17" max="17" width="11.625" style="9" bestFit="1" customWidth="1"/>
    <col min="18" max="18" width="16.125" style="9" bestFit="1" customWidth="1"/>
    <col min="19" max="19" width="15.125" style="9" bestFit="1" customWidth="1"/>
    <col min="20" max="20" width="14.625" style="9" bestFit="1" customWidth="1"/>
    <col min="21" max="21" width="6.125" style="9" bestFit="1" customWidth="1"/>
    <col min="22" max="22" width="14.5" style="9" bestFit="1" customWidth="1"/>
    <col min="23" max="23" width="12.625" style="9" bestFit="1" customWidth="1"/>
    <col min="24" max="24" width="13.625" style="28" bestFit="1" customWidth="1"/>
    <col min="25" max="25" width="10.5" style="29" bestFit="1" customWidth="1"/>
    <col min="26" max="26" width="11.625" style="9" bestFit="1" customWidth="1"/>
    <col min="27" max="27" width="16.125" style="9" bestFit="1" customWidth="1"/>
    <col min="28" max="28" width="15.125" style="9" bestFit="1" customWidth="1"/>
    <col min="29" max="29" width="14.625" style="9" bestFit="1" customWidth="1"/>
    <col min="30" max="30" width="6.125" style="9" bestFit="1" customWidth="1"/>
    <col min="31" max="31" width="14.5" style="9" bestFit="1" customWidth="1"/>
    <col min="32" max="32" width="12.625" style="9" bestFit="1" customWidth="1"/>
    <col min="33" max="33" width="13.625" style="28" bestFit="1" customWidth="1"/>
    <col min="34" max="34" width="48.625" style="29" bestFit="1" customWidth="1"/>
    <col min="35" max="35" width="18.375" style="9" bestFit="1" customWidth="1"/>
    <col min="36" max="36" width="19.625" style="9" bestFit="1" customWidth="1"/>
    <col min="37" max="39" width="14" style="9" bestFit="1" customWidth="1"/>
    <col min="40" max="40" width="14" style="28" bestFit="1" customWidth="1"/>
    <col min="41" max="41" width="10.375" style="29" bestFit="1" customWidth="1"/>
    <col min="42" max="42" width="14.125" style="9" bestFit="1" customWidth="1"/>
    <col min="43" max="44" width="14.125" style="9" customWidth="1"/>
    <col min="45" max="45" width="15.875" style="28" bestFit="1" customWidth="1"/>
    <col min="46" max="46" width="9.125" style="50"/>
  </cols>
  <sheetData>
    <row r="1" spans="1:46" ht="16.05" customHeight="1">
      <c r="A1" s="191" t="s">
        <v>5520</v>
      </c>
      <c r="B1" s="191"/>
      <c r="C1" s="33"/>
      <c r="D1" s="52"/>
      <c r="E1" s="27"/>
      <c r="F1" s="27"/>
      <c r="G1" s="27"/>
      <c r="H1" s="27"/>
      <c r="I1" s="27"/>
      <c r="J1" s="27"/>
      <c r="K1" s="27"/>
      <c r="L1" s="27"/>
      <c r="M1" s="27"/>
      <c r="N1" s="27"/>
      <c r="O1" s="34"/>
      <c r="P1" s="33"/>
      <c r="Q1" s="27"/>
      <c r="R1" s="27"/>
      <c r="S1" s="27"/>
      <c r="T1" s="27"/>
      <c r="U1" s="27"/>
      <c r="V1" s="27"/>
      <c r="W1" s="27"/>
      <c r="X1" s="34"/>
      <c r="Y1" s="33"/>
      <c r="Z1" s="27"/>
      <c r="AA1" s="27"/>
      <c r="AB1" s="27"/>
      <c r="AC1" s="27"/>
      <c r="AD1" s="27"/>
      <c r="AE1" s="27"/>
      <c r="AF1" s="27"/>
      <c r="AG1" s="34"/>
      <c r="AH1" s="33"/>
      <c r="AI1" s="27"/>
      <c r="AJ1" s="27"/>
      <c r="AK1" s="27"/>
      <c r="AL1" s="27"/>
      <c r="AM1" s="27"/>
      <c r="AN1" s="34"/>
      <c r="AO1" s="51"/>
      <c r="AP1" s="51"/>
      <c r="AS1" s="9"/>
      <c r="AT1" s="49"/>
    </row>
    <row r="2" spans="1:46">
      <c r="D2" s="53"/>
      <c r="AQ2" s="199" t="s">
        <v>3064</v>
      </c>
      <c r="AR2" s="200"/>
      <c r="AS2" s="201"/>
    </row>
    <row r="3" spans="1:46" ht="13.9">
      <c r="A3" s="2" t="s">
        <v>3065</v>
      </c>
      <c r="B3" s="25" t="s">
        <v>3066</v>
      </c>
      <c r="D3" s="53"/>
      <c r="AQ3" s="202"/>
      <c r="AR3" s="203"/>
      <c r="AS3" s="204"/>
    </row>
    <row r="4" spans="1:46" ht="12.7" customHeight="1">
      <c r="A4" s="4" t="s">
        <v>3067</v>
      </c>
      <c r="B4" s="26" t="s">
        <v>5520</v>
      </c>
      <c r="D4" s="53"/>
      <c r="AQ4" s="205"/>
      <c r="AR4" s="206"/>
      <c r="AS4" s="207"/>
    </row>
    <row r="5" spans="1:46" ht="12.7" customHeight="1">
      <c r="A5" s="4" t="s">
        <v>3068</v>
      </c>
      <c r="B5" s="26" t="s">
        <v>5521</v>
      </c>
      <c r="D5" s="53"/>
      <c r="AS5" s="9"/>
    </row>
    <row r="6" spans="1:46" ht="12.7" customHeight="1">
      <c r="A6" s="4" t="s">
        <v>3070</v>
      </c>
      <c r="B6" s="26" t="s">
        <v>5522</v>
      </c>
      <c r="D6" s="53"/>
      <c r="AQ6" s="199" t="s">
        <v>3072</v>
      </c>
      <c r="AR6" s="200"/>
      <c r="AS6" s="201"/>
    </row>
    <row r="7" spans="1:46" ht="12.7" customHeight="1">
      <c r="A7" s="4" t="s">
        <v>3073</v>
      </c>
      <c r="B7" s="26" t="s">
        <v>5523</v>
      </c>
      <c r="D7" s="53"/>
      <c r="AQ7" s="202"/>
      <c r="AR7" s="203"/>
      <c r="AS7" s="204"/>
    </row>
    <row r="8" spans="1:46" ht="24" customHeight="1">
      <c r="A8" s="4" t="s">
        <v>3075</v>
      </c>
      <c r="B8" s="26" t="s">
        <v>5524</v>
      </c>
      <c r="D8" s="53"/>
      <c r="AQ8" s="205"/>
      <c r="AR8" s="206"/>
      <c r="AS8" s="207"/>
    </row>
    <row r="9" spans="1:46" ht="12.7" customHeight="1">
      <c r="A9" s="6" t="s">
        <v>3077</v>
      </c>
      <c r="B9" s="36" t="s">
        <v>3078</v>
      </c>
      <c r="D9" s="53"/>
      <c r="AS9" s="9"/>
    </row>
    <row r="10" spans="1:46" ht="13.9">
      <c r="C10" s="192" t="s">
        <v>0</v>
      </c>
      <c r="D10" s="192"/>
      <c r="E10" s="192"/>
      <c r="F10" s="192"/>
      <c r="G10" s="192"/>
      <c r="H10" s="192"/>
      <c r="I10" s="192"/>
      <c r="J10" s="192"/>
      <c r="K10" s="192"/>
      <c r="L10" s="192"/>
      <c r="M10" s="192"/>
      <c r="N10" s="192"/>
      <c r="O10" s="192"/>
      <c r="P10" s="193" t="s">
        <v>1</v>
      </c>
      <c r="Q10" s="193"/>
      <c r="R10" s="193"/>
      <c r="S10" s="193"/>
      <c r="T10" s="193"/>
      <c r="U10" s="193"/>
      <c r="V10" s="193"/>
      <c r="W10" s="193"/>
      <c r="X10" s="193"/>
      <c r="Y10" s="194" t="s">
        <v>2</v>
      </c>
      <c r="Z10" s="194"/>
      <c r="AA10" s="194"/>
      <c r="AB10" s="194"/>
      <c r="AC10" s="194"/>
      <c r="AD10" s="194"/>
      <c r="AE10" s="194"/>
      <c r="AF10" s="194"/>
      <c r="AG10" s="194"/>
      <c r="AH10" s="195" t="s">
        <v>3</v>
      </c>
      <c r="AI10" s="195"/>
      <c r="AJ10" s="195"/>
      <c r="AK10" s="195"/>
      <c r="AL10" s="195"/>
      <c r="AM10" s="195"/>
      <c r="AN10" s="195"/>
      <c r="AO10" s="196" t="s">
        <v>4</v>
      </c>
      <c r="AP10" s="197"/>
      <c r="AQ10" s="197"/>
      <c r="AR10" s="197"/>
      <c r="AS10" s="198"/>
      <c r="AT10" s="190" t="s">
        <v>5</v>
      </c>
    </row>
    <row r="11" spans="1:46" ht="14.25">
      <c r="A11" s="8" t="s">
        <v>7</v>
      </c>
      <c r="B11" s="10" t="s">
        <v>8</v>
      </c>
      <c r="C11" s="11" t="s">
        <v>9</v>
      </c>
      <c r="D11" s="11" t="s">
        <v>10</v>
      </c>
      <c r="E11" s="12" t="s">
        <v>11</v>
      </c>
      <c r="F11" s="12" t="s">
        <v>12</v>
      </c>
      <c r="G11" s="83" t="s">
        <v>13</v>
      </c>
      <c r="H11" s="83" t="s">
        <v>14</v>
      </c>
      <c r="I11" s="12" t="s">
        <v>15</v>
      </c>
      <c r="J11" s="12" t="s">
        <v>16</v>
      </c>
      <c r="K11" s="12" t="s">
        <v>17</v>
      </c>
      <c r="L11" s="12" t="s">
        <v>18</v>
      </c>
      <c r="M11" s="12" t="s">
        <v>19</v>
      </c>
      <c r="N11" s="12" t="s">
        <v>20</v>
      </c>
      <c r="O11" s="13" t="s">
        <v>21</v>
      </c>
      <c r="P11" s="14" t="s">
        <v>1</v>
      </c>
      <c r="Q11" s="15" t="s">
        <v>11</v>
      </c>
      <c r="R11" s="16" t="s">
        <v>22</v>
      </c>
      <c r="S11" s="17" t="s">
        <v>23</v>
      </c>
      <c r="T11" s="16" t="s">
        <v>24</v>
      </c>
      <c r="U11" s="16" t="s">
        <v>18</v>
      </c>
      <c r="V11" s="16" t="s">
        <v>19</v>
      </c>
      <c r="W11" s="16" t="s">
        <v>20</v>
      </c>
      <c r="X11" s="18" t="s">
        <v>25</v>
      </c>
      <c r="Y11" s="19" t="s">
        <v>2</v>
      </c>
      <c r="Z11" s="20" t="s">
        <v>11</v>
      </c>
      <c r="AA11" s="21" t="s">
        <v>26</v>
      </c>
      <c r="AB11" s="22" t="s">
        <v>27</v>
      </c>
      <c r="AC11" s="21" t="s">
        <v>28</v>
      </c>
      <c r="AD11" s="21" t="s">
        <v>18</v>
      </c>
      <c r="AE11" s="21" t="s">
        <v>19</v>
      </c>
      <c r="AF11" s="21" t="s">
        <v>20</v>
      </c>
      <c r="AG11" s="23" t="s">
        <v>29</v>
      </c>
      <c r="AH11" s="35" t="s">
        <v>2302</v>
      </c>
      <c r="AI11" s="35" t="s">
        <v>31</v>
      </c>
      <c r="AJ11" s="24" t="s">
        <v>32</v>
      </c>
      <c r="AK11" s="24" t="s">
        <v>33</v>
      </c>
      <c r="AL11" s="24" t="s">
        <v>34</v>
      </c>
      <c r="AM11" s="24" t="s">
        <v>35</v>
      </c>
      <c r="AN11" s="24" t="s">
        <v>36</v>
      </c>
      <c r="AO11" s="31" t="s">
        <v>37</v>
      </c>
      <c r="AP11" s="31" t="s">
        <v>38</v>
      </c>
      <c r="AQ11" s="32" t="s">
        <v>39</v>
      </c>
      <c r="AR11" s="32" t="s">
        <v>40</v>
      </c>
      <c r="AS11" s="32" t="s">
        <v>41</v>
      </c>
      <c r="AT11" s="190"/>
    </row>
    <row r="12" spans="1:46" ht="13.9">
      <c r="A12" s="1" t="s">
        <v>2303</v>
      </c>
      <c r="B12" s="1" t="s">
        <v>2304</v>
      </c>
      <c r="AP12" s="9" t="str">
        <f t="shared" ref="AP12:AP75" si="0">IF($AO12="Not-Selected", "None", " ")</f>
        <v xml:space="preserve"> </v>
      </c>
      <c r="AQ12" s="9" t="str">
        <f>IF($AO12="Not-Selected", "None", " ")</f>
        <v xml:space="preserve"> </v>
      </c>
      <c r="AS12" s="59" t="str" cm="1">
        <f t="array" ref="AS12">IF(TRIM(AO12)="Not-selected",0,IF(OR(TRIM(AQ12)="",AR12=""),"",IFERROR(SUM(_xlfn.NUMBERVALUE(SUBSTITUTE(TRIM(_xlfn.XLOOKUP(TRIM(_xlfn.TEXTSPLIT(AQ12,",")),TRIM(_xlfn.TEXTSPLIT(E12,",")),TRIM(_xlfn.TEXTSPLIT(I12,",")))),"$","")))*AR12,"")))</f>
        <v/>
      </c>
    </row>
    <row r="13" spans="1:46">
      <c r="B13" t="str">
        <f t="shared" ref="B13:B76" si="1">IF(F13="None",_xlfn.CONCAT(A13," - ",AQ13),_xlfn.CONCAT(A13," - ",F13," - ",AQ13))</f>
        <v xml:space="preserve"> -  -  </v>
      </c>
      <c r="AP13" s="9" t="str">
        <f t="shared" si="0"/>
        <v xml:space="preserve"> </v>
      </c>
      <c r="AQ13" s="9" t="str">
        <f t="shared" ref="AQ13:AQ27" si="2">IF($AO13="Not-Selected", "None", " ")</f>
        <v xml:space="preserve"> </v>
      </c>
      <c r="AS13" s="59" t="str" cm="1">
        <f t="array" ref="AS13">IF(TRIM(AO13)="Not-selected",0,IF(OR(TRIM(AQ13)="",AR13=""),"",IFERROR(SUM(_xlfn.NUMBERVALUE(SUBSTITUTE(TRIM(_xlfn.XLOOKUP(TRIM(_xlfn.TEXTSPLIT(AQ13,",")),TRIM(_xlfn.TEXTSPLIT(E13,",")),TRIM(_xlfn.TEXTSPLIT(I13,",")))),"$","")))*AR13,"")))</f>
        <v/>
      </c>
    </row>
    <row r="14" spans="1:46">
      <c r="B14" t="str">
        <f t="shared" si="1"/>
        <v xml:space="preserve"> -  -  </v>
      </c>
      <c r="AP14" s="9" t="str">
        <f t="shared" si="0"/>
        <v xml:space="preserve"> </v>
      </c>
      <c r="AQ14" s="9" t="str">
        <f t="shared" si="2"/>
        <v xml:space="preserve"> </v>
      </c>
      <c r="AS14" s="59" t="str" cm="1">
        <f t="array" ref="AS14">IF(TRIM(AO14)="Not-selected",0,IF(OR(TRIM(AQ14)="",AR14=""),"",IFERROR(SUM(_xlfn.NUMBERVALUE(SUBSTITUTE(TRIM(_xlfn.XLOOKUP(TRIM(_xlfn.TEXTSPLIT(AQ14,",")),TRIM(_xlfn.TEXTSPLIT(E14,",")),TRIM(_xlfn.TEXTSPLIT(I14,",")))),"$","")))*AR14,"")))</f>
        <v/>
      </c>
    </row>
    <row r="15" spans="1:46">
      <c r="B15" t="str">
        <f t="shared" si="1"/>
        <v xml:space="preserve"> -  -  </v>
      </c>
      <c r="AP15" s="9" t="str">
        <f t="shared" si="0"/>
        <v xml:space="preserve"> </v>
      </c>
      <c r="AQ15" s="9" t="str">
        <f t="shared" si="2"/>
        <v xml:space="preserve"> </v>
      </c>
      <c r="AS15" s="59" t="str" cm="1">
        <f t="array" ref="AS15">IF(TRIM(AO15)="Not-selected",0,IF(OR(TRIM(AQ15)="",AR15=""),"",IFERROR(SUM(_xlfn.NUMBERVALUE(SUBSTITUTE(TRIM(_xlfn.XLOOKUP(TRIM(_xlfn.TEXTSPLIT(AQ15,",")),TRIM(_xlfn.TEXTSPLIT(E15,",")),TRIM(_xlfn.TEXTSPLIT(I15,",")))),"$","")))*AR15,"")))</f>
        <v/>
      </c>
    </row>
    <row r="16" spans="1:46">
      <c r="B16" t="str">
        <f t="shared" si="1"/>
        <v xml:space="preserve"> -  -  </v>
      </c>
      <c r="AP16" s="9" t="str">
        <f t="shared" si="0"/>
        <v xml:space="preserve"> </v>
      </c>
      <c r="AQ16" s="9" t="str">
        <f t="shared" si="2"/>
        <v xml:space="preserve"> </v>
      </c>
      <c r="AS16" s="59" t="str" cm="1">
        <f t="array" ref="AS16">IF(TRIM(AO16)="Not-selected",0,IF(OR(TRIM(AQ16)="",AR16=""),"",IFERROR(SUM(_xlfn.NUMBERVALUE(SUBSTITUTE(TRIM(_xlfn.XLOOKUP(TRIM(_xlfn.TEXTSPLIT(AQ16,",")),TRIM(_xlfn.TEXTSPLIT(E16,",")),TRIM(_xlfn.TEXTSPLIT(I16,",")))),"$","")))*AR16,"")))</f>
        <v/>
      </c>
    </row>
    <row r="17" spans="2:45">
      <c r="B17" t="str">
        <f t="shared" si="1"/>
        <v xml:space="preserve"> -  -  </v>
      </c>
      <c r="AP17" s="9" t="str">
        <f t="shared" si="0"/>
        <v xml:space="preserve"> </v>
      </c>
      <c r="AQ17" s="9" t="str">
        <f t="shared" si="2"/>
        <v xml:space="preserve"> </v>
      </c>
      <c r="AS17" s="59" t="str" cm="1">
        <f t="array" ref="AS17">IF(TRIM(AO17)="Not-selected",0,IF(OR(TRIM(AQ17)="",AR17=""),"",IFERROR(SUM(_xlfn.NUMBERVALUE(SUBSTITUTE(TRIM(_xlfn.XLOOKUP(TRIM(_xlfn.TEXTSPLIT(AQ17,",")),TRIM(_xlfn.TEXTSPLIT(E17,",")),TRIM(_xlfn.TEXTSPLIT(I17,",")))),"$","")))*AR17,"")))</f>
        <v/>
      </c>
    </row>
    <row r="18" spans="2:45">
      <c r="B18" t="str">
        <f t="shared" si="1"/>
        <v xml:space="preserve"> -  -  </v>
      </c>
      <c r="AP18" s="9" t="str">
        <f t="shared" si="0"/>
        <v xml:space="preserve"> </v>
      </c>
      <c r="AQ18" s="9" t="str">
        <f t="shared" si="2"/>
        <v xml:space="preserve"> </v>
      </c>
      <c r="AS18" s="59" t="str" cm="1">
        <f t="array" ref="AS18">IF(TRIM(AO18)="Not-selected",0,IF(OR(TRIM(AQ18)="",AR18=""),"",IFERROR(SUM(_xlfn.NUMBERVALUE(SUBSTITUTE(TRIM(_xlfn.XLOOKUP(TRIM(_xlfn.TEXTSPLIT(AQ18,",")),TRIM(_xlfn.TEXTSPLIT(E18,",")),TRIM(_xlfn.TEXTSPLIT(I18,",")))),"$","")))*AR18,"")))</f>
        <v/>
      </c>
    </row>
    <row r="19" spans="2:45">
      <c r="B19" t="str">
        <f t="shared" si="1"/>
        <v xml:space="preserve"> -  -  </v>
      </c>
      <c r="AP19" s="9" t="str">
        <f t="shared" si="0"/>
        <v xml:space="preserve"> </v>
      </c>
      <c r="AQ19" s="9" t="str">
        <f t="shared" si="2"/>
        <v xml:space="preserve"> </v>
      </c>
      <c r="AS19" s="59" t="str" cm="1">
        <f t="array" ref="AS19">IF(TRIM(AO19)="Not-selected",0,IF(OR(TRIM(AQ19)="",AR19=""),"",IFERROR(SUM(_xlfn.NUMBERVALUE(SUBSTITUTE(TRIM(_xlfn.XLOOKUP(TRIM(_xlfn.TEXTSPLIT(AQ19,",")),TRIM(_xlfn.TEXTSPLIT(E19,",")),TRIM(_xlfn.TEXTSPLIT(I19,",")))),"$","")))*AR19,"")))</f>
        <v/>
      </c>
    </row>
    <row r="20" spans="2:45">
      <c r="B20" t="str">
        <f t="shared" si="1"/>
        <v xml:space="preserve"> -  -  </v>
      </c>
      <c r="AP20" s="9" t="str">
        <f t="shared" si="0"/>
        <v xml:space="preserve"> </v>
      </c>
      <c r="AQ20" s="9" t="str">
        <f t="shared" si="2"/>
        <v xml:space="preserve"> </v>
      </c>
      <c r="AS20" s="59" t="str" cm="1">
        <f t="array" ref="AS20">IF(TRIM(AO20)="Not-selected",0,IF(OR(TRIM(AQ20)="",AR20=""),"",IFERROR(SUM(_xlfn.NUMBERVALUE(SUBSTITUTE(TRIM(_xlfn.XLOOKUP(TRIM(_xlfn.TEXTSPLIT(AQ20,",")),TRIM(_xlfn.TEXTSPLIT(E20,",")),TRIM(_xlfn.TEXTSPLIT(I20,",")))),"$","")))*AR20,"")))</f>
        <v/>
      </c>
    </row>
    <row r="21" spans="2:45">
      <c r="B21" t="str">
        <f t="shared" si="1"/>
        <v xml:space="preserve"> -  -  </v>
      </c>
      <c r="AP21" s="9" t="str">
        <f t="shared" si="0"/>
        <v xml:space="preserve"> </v>
      </c>
      <c r="AQ21" s="9" t="str">
        <f t="shared" si="2"/>
        <v xml:space="preserve"> </v>
      </c>
      <c r="AS21" s="59" t="str" cm="1">
        <f t="array" ref="AS21">IF(TRIM(AO21)="Not-selected",0,IF(OR(TRIM(AQ21)="",AR21=""),"",IFERROR(SUM(_xlfn.NUMBERVALUE(SUBSTITUTE(TRIM(_xlfn.XLOOKUP(TRIM(_xlfn.TEXTSPLIT(AQ21,",")),TRIM(_xlfn.TEXTSPLIT(E21,",")),TRIM(_xlfn.TEXTSPLIT(I21,",")))),"$","")))*AR21,"")))</f>
        <v/>
      </c>
    </row>
    <row r="22" spans="2:45">
      <c r="B22" t="str">
        <f t="shared" si="1"/>
        <v xml:space="preserve"> -  -  </v>
      </c>
      <c r="AP22" s="9" t="str">
        <f t="shared" si="0"/>
        <v xml:space="preserve"> </v>
      </c>
      <c r="AQ22" s="9" t="str">
        <f t="shared" si="2"/>
        <v xml:space="preserve"> </v>
      </c>
      <c r="AS22" s="59" t="str" cm="1">
        <f t="array" ref="AS22">IF(TRIM(AO22)="Not-selected",0,IF(OR(TRIM(AQ22)="",AR22=""),"",IFERROR(SUM(_xlfn.NUMBERVALUE(SUBSTITUTE(TRIM(_xlfn.XLOOKUP(TRIM(_xlfn.TEXTSPLIT(AQ22,",")),TRIM(_xlfn.TEXTSPLIT(E22,",")),TRIM(_xlfn.TEXTSPLIT(I22,",")))),"$","")))*AR22,"")))</f>
        <v/>
      </c>
    </row>
    <row r="23" spans="2:45">
      <c r="B23" t="str">
        <f t="shared" si="1"/>
        <v xml:space="preserve"> -  -  </v>
      </c>
      <c r="AP23" s="9" t="str">
        <f t="shared" si="0"/>
        <v xml:space="preserve"> </v>
      </c>
      <c r="AQ23" s="9" t="str">
        <f t="shared" si="2"/>
        <v xml:space="preserve"> </v>
      </c>
      <c r="AS23" s="59" t="str" cm="1">
        <f t="array" ref="AS23">IF(TRIM(AO23)="Not-selected",0,IF(OR(TRIM(AQ23)="",AR23=""),"",IFERROR(SUM(_xlfn.NUMBERVALUE(SUBSTITUTE(TRIM(_xlfn.XLOOKUP(TRIM(_xlfn.TEXTSPLIT(AQ23,",")),TRIM(_xlfn.TEXTSPLIT(E23,",")),TRIM(_xlfn.TEXTSPLIT(I23,",")))),"$","")))*AR23,"")))</f>
        <v/>
      </c>
    </row>
    <row r="24" spans="2:45">
      <c r="B24" t="str">
        <f t="shared" si="1"/>
        <v xml:space="preserve"> -  -  </v>
      </c>
      <c r="AP24" s="9" t="str">
        <f t="shared" si="0"/>
        <v xml:space="preserve"> </v>
      </c>
      <c r="AQ24" s="9" t="str">
        <f t="shared" si="2"/>
        <v xml:space="preserve"> </v>
      </c>
      <c r="AS24" s="59" t="str" cm="1">
        <f t="array" ref="AS24">IF(TRIM(AO24)="Not-selected",0,IF(OR(TRIM(AQ24)="",AR24=""),"",IFERROR(SUM(_xlfn.NUMBERVALUE(SUBSTITUTE(TRIM(_xlfn.XLOOKUP(TRIM(_xlfn.TEXTSPLIT(AQ24,",")),TRIM(_xlfn.TEXTSPLIT(E24,",")),TRIM(_xlfn.TEXTSPLIT(I24,",")))),"$","")))*AR24,"")))</f>
        <v/>
      </c>
    </row>
    <row r="25" spans="2:45">
      <c r="B25" t="str">
        <f t="shared" si="1"/>
        <v xml:space="preserve"> -  -  </v>
      </c>
      <c r="AP25" s="9" t="str">
        <f t="shared" si="0"/>
        <v xml:space="preserve"> </v>
      </c>
      <c r="AQ25" s="9" t="str">
        <f t="shared" si="2"/>
        <v xml:space="preserve"> </v>
      </c>
      <c r="AS25" s="59" t="str" cm="1">
        <f t="array" ref="AS25">IF(TRIM(AO25)="Not-selected",0,IF(OR(TRIM(AQ25)="",AR25=""),"",IFERROR(SUM(_xlfn.NUMBERVALUE(SUBSTITUTE(TRIM(_xlfn.XLOOKUP(TRIM(_xlfn.TEXTSPLIT(AQ25,",")),TRIM(_xlfn.TEXTSPLIT(E25,",")),TRIM(_xlfn.TEXTSPLIT(I25,",")))),"$","")))*AR25,"")))</f>
        <v/>
      </c>
    </row>
    <row r="26" spans="2:45">
      <c r="B26" t="str">
        <f t="shared" si="1"/>
        <v xml:space="preserve"> -  -  </v>
      </c>
      <c r="AP26" s="9" t="str">
        <f t="shared" si="0"/>
        <v xml:space="preserve"> </v>
      </c>
      <c r="AQ26" s="9" t="str">
        <f t="shared" si="2"/>
        <v xml:space="preserve"> </v>
      </c>
      <c r="AS26" s="59" t="str" cm="1">
        <f t="array" ref="AS26">IF(TRIM(AO26)="Not-selected",0,IF(OR(TRIM(AQ26)="",AR26=""),"",IFERROR(SUM(_xlfn.NUMBERVALUE(SUBSTITUTE(TRIM(_xlfn.XLOOKUP(TRIM(_xlfn.TEXTSPLIT(AQ26,",")),TRIM(_xlfn.TEXTSPLIT(E26,",")),TRIM(_xlfn.TEXTSPLIT(I26,",")))),"$","")))*AR26,"")))</f>
        <v/>
      </c>
    </row>
    <row r="27" spans="2:45">
      <c r="B27" t="str">
        <f t="shared" si="1"/>
        <v xml:space="preserve"> -  -  </v>
      </c>
      <c r="AP27" s="9" t="str">
        <f t="shared" si="0"/>
        <v xml:space="preserve"> </v>
      </c>
      <c r="AQ27" s="9" t="str">
        <f t="shared" si="2"/>
        <v xml:space="preserve"> </v>
      </c>
      <c r="AS27" s="59" t="str" cm="1">
        <f t="array" ref="AS27">IF(TRIM(AO27)="Not-selected",0,IF(OR(TRIM(AQ27)="",AR27=""),"",IFERROR(SUM(_xlfn.NUMBERVALUE(SUBSTITUTE(TRIM(_xlfn.XLOOKUP(TRIM(_xlfn.TEXTSPLIT(AQ27,",")),TRIM(_xlfn.TEXTSPLIT(E27,",")),TRIM(_xlfn.TEXTSPLIT(I27,",")))),"$","")))*AR27,"")))</f>
        <v/>
      </c>
    </row>
    <row r="28" spans="2:45">
      <c r="B28" t="str">
        <f t="shared" si="1"/>
        <v xml:space="preserve"> -  -  </v>
      </c>
      <c r="AP28" s="9" t="str">
        <f t="shared" si="0"/>
        <v xml:space="preserve"> </v>
      </c>
      <c r="AQ28" s="9" t="str">
        <f t="shared" ref="AP28:AQ76" si="3">IF($AO28="Not-Selected", "None", " ")</f>
        <v xml:space="preserve"> </v>
      </c>
      <c r="AS28" s="59" t="str" cm="1">
        <f t="array" ref="AS28">IF(TRIM(AO28)="Not-selected",0,IF(OR(TRIM(AQ28)="",AR28=""),"",IFERROR(SUM(_xlfn.NUMBERVALUE(SUBSTITUTE(TRIM(_xlfn.XLOOKUP(TRIM(_xlfn.TEXTSPLIT(AQ28,",")),TRIM(_xlfn.TEXTSPLIT(E28,",")),TRIM(_xlfn.TEXTSPLIT(I28,",")))),"$","")))*AR28,"")))</f>
        <v/>
      </c>
    </row>
    <row r="29" spans="2:45">
      <c r="B29" t="str">
        <f t="shared" si="1"/>
        <v xml:space="preserve"> -  -  </v>
      </c>
      <c r="AP29" s="9" t="str">
        <f t="shared" si="0"/>
        <v xml:space="preserve"> </v>
      </c>
      <c r="AQ29" s="9" t="str">
        <f t="shared" si="3"/>
        <v xml:space="preserve"> </v>
      </c>
      <c r="AS29" s="59" t="str" cm="1">
        <f t="array" ref="AS29">IF(TRIM(AO29)="Not-selected",0,IF(OR(TRIM(AQ29)="",AR29=""),"",IFERROR(SUM(_xlfn.NUMBERVALUE(SUBSTITUTE(TRIM(_xlfn.XLOOKUP(TRIM(_xlfn.TEXTSPLIT(AQ29,",")),TRIM(_xlfn.TEXTSPLIT(E29,",")),TRIM(_xlfn.TEXTSPLIT(I29,",")))),"$","")))*AR29,"")))</f>
        <v/>
      </c>
    </row>
    <row r="30" spans="2:45">
      <c r="B30" t="str">
        <f t="shared" si="1"/>
        <v xml:space="preserve"> -  -  </v>
      </c>
      <c r="AP30" s="9" t="str">
        <f t="shared" si="0"/>
        <v xml:space="preserve"> </v>
      </c>
      <c r="AQ30" s="9" t="str">
        <f t="shared" si="3"/>
        <v xml:space="preserve"> </v>
      </c>
      <c r="AS30" s="59" t="str" cm="1">
        <f t="array" ref="AS30">IF(TRIM(AO30)="Not-selected",0,IF(OR(TRIM(AQ30)="",AR30=""),"",IFERROR(SUM(_xlfn.NUMBERVALUE(SUBSTITUTE(TRIM(_xlfn.XLOOKUP(TRIM(_xlfn.TEXTSPLIT(AQ30,",")),TRIM(_xlfn.TEXTSPLIT(E30,",")),TRIM(_xlfn.TEXTSPLIT(I30,",")))),"$","")))*AR30,"")))</f>
        <v/>
      </c>
    </row>
    <row r="31" spans="2:45">
      <c r="B31" t="str">
        <f t="shared" si="1"/>
        <v xml:space="preserve"> -  -  </v>
      </c>
      <c r="AP31" s="9" t="str">
        <f t="shared" si="0"/>
        <v xml:space="preserve"> </v>
      </c>
      <c r="AQ31" s="9" t="str">
        <f t="shared" si="3"/>
        <v xml:space="preserve"> </v>
      </c>
      <c r="AS31" s="59" t="str" cm="1">
        <f t="array" ref="AS31">IF(TRIM(AO31)="Not-selected",0,IF(OR(TRIM(AQ31)="",AR31=""),"",IFERROR(SUM(_xlfn.NUMBERVALUE(SUBSTITUTE(TRIM(_xlfn.XLOOKUP(TRIM(_xlfn.TEXTSPLIT(AQ31,",")),TRIM(_xlfn.TEXTSPLIT(E31,",")),TRIM(_xlfn.TEXTSPLIT(I31,",")))),"$","")))*AR31,"")))</f>
        <v/>
      </c>
    </row>
    <row r="32" spans="2:45">
      <c r="B32" t="str">
        <f t="shared" si="1"/>
        <v xml:space="preserve"> -  -  </v>
      </c>
      <c r="AP32" s="9" t="str">
        <f t="shared" si="0"/>
        <v xml:space="preserve"> </v>
      </c>
      <c r="AQ32" s="9" t="str">
        <f t="shared" si="3"/>
        <v xml:space="preserve"> </v>
      </c>
      <c r="AS32" s="59" t="str" cm="1">
        <f t="array" ref="AS32">IF(TRIM(AO32)="Not-selected",0,IF(OR(TRIM(AQ32)="",AR32=""),"",IFERROR(SUM(_xlfn.NUMBERVALUE(SUBSTITUTE(TRIM(_xlfn.XLOOKUP(TRIM(_xlfn.TEXTSPLIT(AQ32,",")),TRIM(_xlfn.TEXTSPLIT(E32,",")),TRIM(_xlfn.TEXTSPLIT(I32,",")))),"$","")))*AR32,"")))</f>
        <v/>
      </c>
    </row>
    <row r="33" spans="2:45">
      <c r="B33" t="str">
        <f t="shared" si="1"/>
        <v xml:space="preserve"> -  -  </v>
      </c>
      <c r="AP33" s="9" t="str">
        <f t="shared" si="0"/>
        <v xml:space="preserve"> </v>
      </c>
      <c r="AQ33" s="9" t="str">
        <f t="shared" si="3"/>
        <v xml:space="preserve"> </v>
      </c>
      <c r="AS33" s="59" t="str" cm="1">
        <f t="array" ref="AS33">IF(TRIM(AO33)="Not-selected",0,IF(OR(TRIM(AQ33)="",AR33=""),"",IFERROR(SUM(_xlfn.NUMBERVALUE(SUBSTITUTE(TRIM(_xlfn.XLOOKUP(TRIM(_xlfn.TEXTSPLIT(AQ33,",")),TRIM(_xlfn.TEXTSPLIT(E33,",")),TRIM(_xlfn.TEXTSPLIT(I33,",")))),"$","")))*AR33,"")))</f>
        <v/>
      </c>
    </row>
    <row r="34" spans="2:45">
      <c r="B34" t="str">
        <f t="shared" si="1"/>
        <v xml:space="preserve"> -  -  </v>
      </c>
      <c r="AP34" s="9" t="str">
        <f t="shared" si="0"/>
        <v xml:space="preserve"> </v>
      </c>
      <c r="AQ34" s="9" t="str">
        <f t="shared" si="3"/>
        <v xml:space="preserve"> </v>
      </c>
      <c r="AS34" s="59" t="str" cm="1">
        <f t="array" ref="AS34">IF(TRIM(AO34)="Not-selected",0,IF(OR(TRIM(AQ34)="",AR34=""),"",IFERROR(SUM(_xlfn.NUMBERVALUE(SUBSTITUTE(TRIM(_xlfn.XLOOKUP(TRIM(_xlfn.TEXTSPLIT(AQ34,",")),TRIM(_xlfn.TEXTSPLIT(E34,",")),TRIM(_xlfn.TEXTSPLIT(I34,",")))),"$","")))*AR34,"")))</f>
        <v/>
      </c>
    </row>
    <row r="35" spans="2:45">
      <c r="B35" t="str">
        <f t="shared" si="1"/>
        <v xml:space="preserve"> -  -  </v>
      </c>
      <c r="AP35" s="9" t="str">
        <f t="shared" si="0"/>
        <v xml:space="preserve"> </v>
      </c>
      <c r="AQ35" s="9" t="str">
        <f t="shared" si="3"/>
        <v xml:space="preserve"> </v>
      </c>
      <c r="AS35" s="59" t="str" cm="1">
        <f t="array" ref="AS35">IF(TRIM(AO35)="Not-selected",0,IF(OR(TRIM(AQ35)="",AR35=""),"",IFERROR(SUM(_xlfn.NUMBERVALUE(SUBSTITUTE(TRIM(_xlfn.XLOOKUP(TRIM(_xlfn.TEXTSPLIT(AQ35,",")),TRIM(_xlfn.TEXTSPLIT(E35,",")),TRIM(_xlfn.TEXTSPLIT(I35,",")))),"$","")))*AR35,"")))</f>
        <v/>
      </c>
    </row>
    <row r="36" spans="2:45">
      <c r="B36" t="str">
        <f t="shared" si="1"/>
        <v xml:space="preserve"> -  -  </v>
      </c>
      <c r="AP36" s="9" t="str">
        <f t="shared" si="0"/>
        <v xml:space="preserve"> </v>
      </c>
      <c r="AQ36" s="9" t="str">
        <f t="shared" si="3"/>
        <v xml:space="preserve"> </v>
      </c>
      <c r="AS36" s="59" t="str" cm="1">
        <f t="array" ref="AS36">IF(TRIM(AO36)="Not-selected",0,IF(OR(TRIM(AQ36)="",AR36=""),"",IFERROR(SUM(_xlfn.NUMBERVALUE(SUBSTITUTE(TRIM(_xlfn.XLOOKUP(TRIM(_xlfn.TEXTSPLIT(AQ36,",")),TRIM(_xlfn.TEXTSPLIT(E36,",")),TRIM(_xlfn.TEXTSPLIT(I36,",")))),"$","")))*AR36,"")))</f>
        <v/>
      </c>
    </row>
    <row r="37" spans="2:45">
      <c r="B37" t="str">
        <f t="shared" si="1"/>
        <v xml:space="preserve"> -  -  </v>
      </c>
      <c r="AP37" s="9" t="str">
        <f t="shared" si="0"/>
        <v xml:space="preserve"> </v>
      </c>
      <c r="AQ37" s="9" t="str">
        <f t="shared" si="3"/>
        <v xml:space="preserve"> </v>
      </c>
      <c r="AS37" s="59" t="str" cm="1">
        <f t="array" ref="AS37">IF(TRIM(AO37)="Not-selected",0,IF(OR(TRIM(AQ37)="",AR37=""),"",IFERROR(SUM(_xlfn.NUMBERVALUE(SUBSTITUTE(TRIM(_xlfn.XLOOKUP(TRIM(_xlfn.TEXTSPLIT(AQ37,",")),TRIM(_xlfn.TEXTSPLIT(E37,",")),TRIM(_xlfn.TEXTSPLIT(I37,",")))),"$","")))*AR37,"")))</f>
        <v/>
      </c>
    </row>
    <row r="38" spans="2:45">
      <c r="B38" t="str">
        <f t="shared" si="1"/>
        <v xml:space="preserve"> -  -  </v>
      </c>
      <c r="AP38" s="9" t="str">
        <f t="shared" si="0"/>
        <v xml:space="preserve"> </v>
      </c>
      <c r="AQ38" s="9" t="str">
        <f t="shared" si="3"/>
        <v xml:space="preserve"> </v>
      </c>
      <c r="AS38" s="59" t="str" cm="1">
        <f t="array" ref="AS38">IF(TRIM(AO38)="Not-selected",0,IF(OR(TRIM(AQ38)="",AR38=""),"",IFERROR(SUM(_xlfn.NUMBERVALUE(SUBSTITUTE(TRIM(_xlfn.XLOOKUP(TRIM(_xlfn.TEXTSPLIT(AQ38,",")),TRIM(_xlfn.TEXTSPLIT(E38,",")),TRIM(_xlfn.TEXTSPLIT(I38,",")))),"$","")))*AR38,"")))</f>
        <v/>
      </c>
    </row>
    <row r="39" spans="2:45">
      <c r="B39" t="str">
        <f t="shared" si="1"/>
        <v xml:space="preserve"> -  -  </v>
      </c>
      <c r="AP39" s="9" t="str">
        <f t="shared" si="0"/>
        <v xml:space="preserve"> </v>
      </c>
      <c r="AQ39" s="9" t="str">
        <f t="shared" si="3"/>
        <v xml:space="preserve"> </v>
      </c>
      <c r="AS39" s="59" t="str" cm="1">
        <f t="array" ref="AS39">IF(TRIM(AO39)="Not-selected",0,IF(OR(TRIM(AQ39)="",AR39=""),"",IFERROR(SUM(_xlfn.NUMBERVALUE(SUBSTITUTE(TRIM(_xlfn.XLOOKUP(TRIM(_xlfn.TEXTSPLIT(AQ39,",")),TRIM(_xlfn.TEXTSPLIT(E39,",")),TRIM(_xlfn.TEXTSPLIT(I39,",")))),"$","")))*AR39,"")))</f>
        <v/>
      </c>
    </row>
    <row r="40" spans="2:45">
      <c r="B40" t="str">
        <f t="shared" si="1"/>
        <v xml:space="preserve"> -  -  </v>
      </c>
      <c r="AP40" s="9" t="str">
        <f t="shared" si="0"/>
        <v xml:space="preserve"> </v>
      </c>
      <c r="AQ40" s="9" t="str">
        <f t="shared" si="3"/>
        <v xml:space="preserve"> </v>
      </c>
      <c r="AS40" s="59" t="str" cm="1">
        <f t="array" ref="AS40">IF(TRIM(AO40)="Not-selected",0,IF(OR(TRIM(AQ40)="",AR40=""),"",IFERROR(SUM(_xlfn.NUMBERVALUE(SUBSTITUTE(TRIM(_xlfn.XLOOKUP(TRIM(_xlfn.TEXTSPLIT(AQ40,",")),TRIM(_xlfn.TEXTSPLIT(E40,",")),TRIM(_xlfn.TEXTSPLIT(I40,",")))),"$","")))*AR40,"")))</f>
        <v/>
      </c>
    </row>
    <row r="41" spans="2:45">
      <c r="B41" t="str">
        <f t="shared" si="1"/>
        <v xml:space="preserve"> -  -  </v>
      </c>
      <c r="AP41" s="9" t="str">
        <f t="shared" si="0"/>
        <v xml:space="preserve"> </v>
      </c>
      <c r="AQ41" s="9" t="str">
        <f t="shared" si="3"/>
        <v xml:space="preserve"> </v>
      </c>
      <c r="AS41" s="59" t="str" cm="1">
        <f t="array" ref="AS41">IF(TRIM(AO41)="Not-selected",0,IF(OR(TRIM(AQ41)="",AR41=""),"",IFERROR(SUM(_xlfn.NUMBERVALUE(SUBSTITUTE(TRIM(_xlfn.XLOOKUP(TRIM(_xlfn.TEXTSPLIT(AQ41,",")),TRIM(_xlfn.TEXTSPLIT(E41,",")),TRIM(_xlfn.TEXTSPLIT(I41,",")))),"$","")))*AR41,"")))</f>
        <v/>
      </c>
    </row>
    <row r="42" spans="2:45">
      <c r="B42" t="str">
        <f t="shared" si="1"/>
        <v xml:space="preserve"> -  -  </v>
      </c>
      <c r="AP42" s="9" t="str">
        <f t="shared" si="0"/>
        <v xml:space="preserve"> </v>
      </c>
      <c r="AQ42" s="9" t="str">
        <f t="shared" si="3"/>
        <v xml:space="preserve"> </v>
      </c>
      <c r="AS42" s="59" t="str" cm="1">
        <f t="array" ref="AS42">IF(TRIM(AO42)="Not-selected",0,IF(OR(TRIM(AQ42)="",AR42=""),"",IFERROR(SUM(_xlfn.NUMBERVALUE(SUBSTITUTE(TRIM(_xlfn.XLOOKUP(TRIM(_xlfn.TEXTSPLIT(AQ42,",")),TRIM(_xlfn.TEXTSPLIT(E42,",")),TRIM(_xlfn.TEXTSPLIT(I42,",")))),"$","")))*AR42,"")))</f>
        <v/>
      </c>
    </row>
    <row r="43" spans="2:45">
      <c r="B43" t="str">
        <f t="shared" si="1"/>
        <v xml:space="preserve"> -  -  </v>
      </c>
      <c r="AP43" s="9" t="str">
        <f t="shared" si="0"/>
        <v xml:space="preserve"> </v>
      </c>
      <c r="AQ43" s="9" t="str">
        <f t="shared" si="3"/>
        <v xml:space="preserve"> </v>
      </c>
      <c r="AS43" s="59" t="str" cm="1">
        <f t="array" ref="AS43">IF(TRIM(AO43)="Not-selected",0,IF(OR(TRIM(AQ43)="",AR43=""),"",IFERROR(SUM(_xlfn.NUMBERVALUE(SUBSTITUTE(TRIM(_xlfn.XLOOKUP(TRIM(_xlfn.TEXTSPLIT(AQ43,",")),TRIM(_xlfn.TEXTSPLIT(E43,",")),TRIM(_xlfn.TEXTSPLIT(I43,",")))),"$","")))*AR43,"")))</f>
        <v/>
      </c>
    </row>
    <row r="44" spans="2:45">
      <c r="B44" t="str">
        <f t="shared" si="1"/>
        <v xml:space="preserve"> -  -  </v>
      </c>
      <c r="AP44" s="9" t="str">
        <f t="shared" si="0"/>
        <v xml:space="preserve"> </v>
      </c>
      <c r="AQ44" s="9" t="str">
        <f t="shared" si="3"/>
        <v xml:space="preserve"> </v>
      </c>
      <c r="AS44" s="59" t="str" cm="1">
        <f t="array" ref="AS44">IF(TRIM(AO44)="Not-selected",0,IF(OR(TRIM(AQ44)="",AR44=""),"",IFERROR(SUM(_xlfn.NUMBERVALUE(SUBSTITUTE(TRIM(_xlfn.XLOOKUP(TRIM(_xlfn.TEXTSPLIT(AQ44,",")),TRIM(_xlfn.TEXTSPLIT(E44,",")),TRIM(_xlfn.TEXTSPLIT(I44,",")))),"$","")))*AR44,"")))</f>
        <v/>
      </c>
    </row>
    <row r="45" spans="2:45">
      <c r="B45" t="str">
        <f t="shared" si="1"/>
        <v xml:space="preserve"> -  -  </v>
      </c>
      <c r="AP45" s="9" t="str">
        <f t="shared" si="0"/>
        <v xml:space="preserve"> </v>
      </c>
      <c r="AQ45" s="9" t="str">
        <f t="shared" si="3"/>
        <v xml:space="preserve"> </v>
      </c>
      <c r="AS45" s="59" t="str" cm="1">
        <f t="array" ref="AS45">IF(TRIM(AO45)="Not-selected",0,IF(OR(TRIM(AQ45)="",AR45=""),"",IFERROR(SUM(_xlfn.NUMBERVALUE(SUBSTITUTE(TRIM(_xlfn.XLOOKUP(TRIM(_xlfn.TEXTSPLIT(AQ45,",")),TRIM(_xlfn.TEXTSPLIT(E45,",")),TRIM(_xlfn.TEXTSPLIT(I45,",")))),"$","")))*AR45,"")))</f>
        <v/>
      </c>
    </row>
    <row r="46" spans="2:45">
      <c r="B46" t="str">
        <f t="shared" si="1"/>
        <v xml:space="preserve"> -  -  </v>
      </c>
      <c r="AP46" s="9" t="str">
        <f t="shared" si="0"/>
        <v xml:space="preserve"> </v>
      </c>
      <c r="AQ46" s="9" t="str">
        <f t="shared" si="3"/>
        <v xml:space="preserve"> </v>
      </c>
      <c r="AS46" s="59" t="str" cm="1">
        <f t="array" ref="AS46">IF(TRIM(AO46)="Not-selected",0,IF(OR(TRIM(AQ46)="",AR46=""),"",IFERROR(SUM(_xlfn.NUMBERVALUE(SUBSTITUTE(TRIM(_xlfn.XLOOKUP(TRIM(_xlfn.TEXTSPLIT(AQ46,",")),TRIM(_xlfn.TEXTSPLIT(E46,",")),TRIM(_xlfn.TEXTSPLIT(I46,",")))),"$","")))*AR46,"")))</f>
        <v/>
      </c>
    </row>
    <row r="47" spans="2:45">
      <c r="B47" t="str">
        <f t="shared" si="1"/>
        <v xml:space="preserve"> -  -  </v>
      </c>
      <c r="AP47" s="9" t="str">
        <f t="shared" si="0"/>
        <v xml:space="preserve"> </v>
      </c>
      <c r="AQ47" s="9" t="str">
        <f t="shared" si="3"/>
        <v xml:space="preserve"> </v>
      </c>
      <c r="AS47" s="59" t="str" cm="1">
        <f t="array" ref="AS47">IF(TRIM(AO47)="Not-selected",0,IF(OR(TRIM(AQ47)="",AR47=""),"",IFERROR(SUM(_xlfn.NUMBERVALUE(SUBSTITUTE(TRIM(_xlfn.XLOOKUP(TRIM(_xlfn.TEXTSPLIT(AQ47,",")),TRIM(_xlfn.TEXTSPLIT(E47,",")),TRIM(_xlfn.TEXTSPLIT(I47,",")))),"$","")))*AR47,"")))</f>
        <v/>
      </c>
    </row>
    <row r="48" spans="2:45">
      <c r="B48" t="str">
        <f t="shared" si="1"/>
        <v xml:space="preserve"> -  -  </v>
      </c>
      <c r="AP48" s="9" t="str">
        <f t="shared" si="0"/>
        <v xml:space="preserve"> </v>
      </c>
      <c r="AQ48" s="9" t="str">
        <f t="shared" si="3"/>
        <v xml:space="preserve"> </v>
      </c>
      <c r="AS48" s="59" t="str" cm="1">
        <f t="array" ref="AS48">IF(TRIM(AO48)="Not-selected",0,IF(OR(TRIM(AQ48)="",AR48=""),"",IFERROR(SUM(_xlfn.NUMBERVALUE(SUBSTITUTE(TRIM(_xlfn.XLOOKUP(TRIM(_xlfn.TEXTSPLIT(AQ48,",")),TRIM(_xlfn.TEXTSPLIT(E48,",")),TRIM(_xlfn.TEXTSPLIT(I48,",")))),"$","")))*AR48,"")))</f>
        <v/>
      </c>
    </row>
    <row r="49" spans="2:45">
      <c r="B49" t="str">
        <f t="shared" si="1"/>
        <v xml:space="preserve"> -  -  </v>
      </c>
      <c r="AP49" s="9" t="str">
        <f t="shared" si="0"/>
        <v xml:space="preserve"> </v>
      </c>
      <c r="AQ49" s="9" t="str">
        <f t="shared" si="3"/>
        <v xml:space="preserve"> </v>
      </c>
      <c r="AS49" s="59" t="str" cm="1">
        <f t="array" ref="AS49">IF(TRIM(AO49)="Not-selected",0,IF(OR(TRIM(AQ49)="",AR49=""),"",IFERROR(SUM(_xlfn.NUMBERVALUE(SUBSTITUTE(TRIM(_xlfn.XLOOKUP(TRIM(_xlfn.TEXTSPLIT(AQ49,",")),TRIM(_xlfn.TEXTSPLIT(E49,",")),TRIM(_xlfn.TEXTSPLIT(I49,",")))),"$","")))*AR49,"")))</f>
        <v/>
      </c>
    </row>
    <row r="50" spans="2:45">
      <c r="B50" t="str">
        <f t="shared" si="1"/>
        <v xml:space="preserve"> -  -  </v>
      </c>
      <c r="AP50" s="9" t="str">
        <f t="shared" si="0"/>
        <v xml:space="preserve"> </v>
      </c>
      <c r="AQ50" s="9" t="str">
        <f t="shared" si="3"/>
        <v xml:space="preserve"> </v>
      </c>
      <c r="AS50" s="59" t="str" cm="1">
        <f t="array" ref="AS50">IF(TRIM(AO50)="Not-selected",0,IF(OR(TRIM(AQ50)="",AR50=""),"",IFERROR(SUM(_xlfn.NUMBERVALUE(SUBSTITUTE(TRIM(_xlfn.XLOOKUP(TRIM(_xlfn.TEXTSPLIT(AQ50,",")),TRIM(_xlfn.TEXTSPLIT(E50,",")),TRIM(_xlfn.TEXTSPLIT(I50,",")))),"$","")))*AR50,"")))</f>
        <v/>
      </c>
    </row>
    <row r="51" spans="2:45">
      <c r="B51" t="str">
        <f t="shared" si="1"/>
        <v xml:space="preserve"> -  -  </v>
      </c>
      <c r="AP51" s="9" t="str">
        <f t="shared" si="0"/>
        <v xml:space="preserve"> </v>
      </c>
      <c r="AQ51" s="9" t="str">
        <f t="shared" si="3"/>
        <v xml:space="preserve"> </v>
      </c>
      <c r="AS51" s="59" t="str" cm="1">
        <f t="array" ref="AS51">IF(TRIM(AO51)="Not-selected",0,IF(OR(TRIM(AQ51)="",AR51=""),"",IFERROR(SUM(_xlfn.NUMBERVALUE(SUBSTITUTE(TRIM(_xlfn.XLOOKUP(TRIM(_xlfn.TEXTSPLIT(AQ51,",")),TRIM(_xlfn.TEXTSPLIT(E51,",")),TRIM(_xlfn.TEXTSPLIT(I51,",")))),"$","")))*AR51,"")))</f>
        <v/>
      </c>
    </row>
    <row r="52" spans="2:45">
      <c r="B52" t="str">
        <f t="shared" si="1"/>
        <v xml:space="preserve"> -  -  </v>
      </c>
      <c r="AP52" s="9" t="str">
        <f t="shared" si="0"/>
        <v xml:space="preserve"> </v>
      </c>
      <c r="AQ52" s="9" t="str">
        <f t="shared" si="3"/>
        <v xml:space="preserve"> </v>
      </c>
      <c r="AS52" s="59" t="str" cm="1">
        <f t="array" ref="AS52">IF(TRIM(AO52)="Not-selected",0,IF(OR(TRIM(AQ52)="",AR52=""),"",IFERROR(SUM(_xlfn.NUMBERVALUE(SUBSTITUTE(TRIM(_xlfn.XLOOKUP(TRIM(_xlfn.TEXTSPLIT(AQ52,",")),TRIM(_xlfn.TEXTSPLIT(E52,",")),TRIM(_xlfn.TEXTSPLIT(I52,",")))),"$","")))*AR52,"")))</f>
        <v/>
      </c>
    </row>
    <row r="53" spans="2:45">
      <c r="B53" t="str">
        <f t="shared" si="1"/>
        <v xml:space="preserve"> -  -  </v>
      </c>
      <c r="AP53" s="9" t="str">
        <f t="shared" si="0"/>
        <v xml:space="preserve"> </v>
      </c>
      <c r="AQ53" s="9" t="str">
        <f t="shared" si="3"/>
        <v xml:space="preserve"> </v>
      </c>
      <c r="AS53" s="59" t="str" cm="1">
        <f t="array" ref="AS53">IF(TRIM(AO53)="Not-selected",0,IF(OR(TRIM(AQ53)="",AR53=""),"",IFERROR(SUM(_xlfn.NUMBERVALUE(SUBSTITUTE(TRIM(_xlfn.XLOOKUP(TRIM(_xlfn.TEXTSPLIT(AQ53,",")),TRIM(_xlfn.TEXTSPLIT(E53,",")),TRIM(_xlfn.TEXTSPLIT(I53,",")))),"$","")))*AR53,"")))</f>
        <v/>
      </c>
    </row>
    <row r="54" spans="2:45">
      <c r="B54" t="str">
        <f t="shared" si="1"/>
        <v xml:space="preserve"> -  -  </v>
      </c>
      <c r="AP54" s="9" t="str">
        <f t="shared" si="0"/>
        <v xml:space="preserve"> </v>
      </c>
      <c r="AQ54" s="9" t="str">
        <f t="shared" si="3"/>
        <v xml:space="preserve"> </v>
      </c>
      <c r="AS54" s="59" t="str" cm="1">
        <f t="array" ref="AS54">IF(TRIM(AO54)="Not-selected",0,IF(OR(TRIM(AQ54)="",AR54=""),"",IFERROR(SUM(_xlfn.NUMBERVALUE(SUBSTITUTE(TRIM(_xlfn.XLOOKUP(TRIM(_xlfn.TEXTSPLIT(AQ54,",")),TRIM(_xlfn.TEXTSPLIT(E54,",")),TRIM(_xlfn.TEXTSPLIT(I54,",")))),"$","")))*AR54,"")))</f>
        <v/>
      </c>
    </row>
    <row r="55" spans="2:45">
      <c r="B55" t="str">
        <f t="shared" si="1"/>
        <v xml:space="preserve"> -  -  </v>
      </c>
      <c r="AP55" s="9" t="str">
        <f t="shared" si="0"/>
        <v xml:space="preserve"> </v>
      </c>
      <c r="AQ55" s="9" t="str">
        <f t="shared" si="3"/>
        <v xml:space="preserve"> </v>
      </c>
      <c r="AS55" s="59" t="str" cm="1">
        <f t="array" ref="AS55">IF(TRIM(AO55)="Not-selected",0,IF(OR(TRIM(AQ55)="",AR55=""),"",IFERROR(SUM(_xlfn.NUMBERVALUE(SUBSTITUTE(TRIM(_xlfn.XLOOKUP(TRIM(_xlfn.TEXTSPLIT(AQ55,",")),TRIM(_xlfn.TEXTSPLIT(E55,",")),TRIM(_xlfn.TEXTSPLIT(I55,",")))),"$","")))*AR55,"")))</f>
        <v/>
      </c>
    </row>
    <row r="56" spans="2:45">
      <c r="B56" t="str">
        <f t="shared" si="1"/>
        <v xml:space="preserve"> -  -  </v>
      </c>
      <c r="AP56" s="9" t="str">
        <f t="shared" si="0"/>
        <v xml:space="preserve"> </v>
      </c>
      <c r="AQ56" s="9" t="str">
        <f t="shared" si="3"/>
        <v xml:space="preserve"> </v>
      </c>
      <c r="AS56" s="59" t="str" cm="1">
        <f t="array" ref="AS56">IF(TRIM(AO56)="Not-selected",0,IF(OR(TRIM(AQ56)="",AR56=""),"",IFERROR(SUM(_xlfn.NUMBERVALUE(SUBSTITUTE(TRIM(_xlfn.XLOOKUP(TRIM(_xlfn.TEXTSPLIT(AQ56,",")),TRIM(_xlfn.TEXTSPLIT(E56,",")),TRIM(_xlfn.TEXTSPLIT(I56,",")))),"$","")))*AR56,"")))</f>
        <v/>
      </c>
    </row>
    <row r="57" spans="2:45">
      <c r="B57" t="str">
        <f t="shared" si="1"/>
        <v xml:space="preserve"> -  -  </v>
      </c>
      <c r="AP57" s="9" t="str">
        <f t="shared" si="0"/>
        <v xml:space="preserve"> </v>
      </c>
      <c r="AQ57" s="9" t="str">
        <f t="shared" si="3"/>
        <v xml:space="preserve"> </v>
      </c>
      <c r="AS57" s="59" t="str" cm="1">
        <f t="array" ref="AS57">IF(TRIM(AO57)="Not-selected",0,IF(OR(TRIM(AQ57)="",AR57=""),"",IFERROR(SUM(_xlfn.NUMBERVALUE(SUBSTITUTE(TRIM(_xlfn.XLOOKUP(TRIM(_xlfn.TEXTSPLIT(AQ57,",")),TRIM(_xlfn.TEXTSPLIT(E57,",")),TRIM(_xlfn.TEXTSPLIT(I57,",")))),"$","")))*AR57,"")))</f>
        <v/>
      </c>
    </row>
    <row r="58" spans="2:45">
      <c r="B58" t="str">
        <f t="shared" si="1"/>
        <v xml:space="preserve"> -  -  </v>
      </c>
      <c r="AP58" s="9" t="str">
        <f t="shared" si="0"/>
        <v xml:space="preserve"> </v>
      </c>
      <c r="AQ58" s="9" t="str">
        <f t="shared" si="3"/>
        <v xml:space="preserve"> </v>
      </c>
      <c r="AS58" s="59" t="str" cm="1">
        <f t="array" ref="AS58">IF(TRIM(AO58)="Not-selected",0,IF(OR(TRIM(AQ58)="",AR58=""),"",IFERROR(SUM(_xlfn.NUMBERVALUE(SUBSTITUTE(TRIM(_xlfn.XLOOKUP(TRIM(_xlfn.TEXTSPLIT(AQ58,",")),TRIM(_xlfn.TEXTSPLIT(E58,",")),TRIM(_xlfn.TEXTSPLIT(I58,",")))),"$","")))*AR58,"")))</f>
        <v/>
      </c>
    </row>
    <row r="59" spans="2:45">
      <c r="B59" t="str">
        <f t="shared" si="1"/>
        <v xml:space="preserve"> -  -  </v>
      </c>
      <c r="AP59" s="9" t="str">
        <f t="shared" si="0"/>
        <v xml:space="preserve"> </v>
      </c>
      <c r="AQ59" s="9" t="str">
        <f t="shared" si="3"/>
        <v xml:space="preserve"> </v>
      </c>
      <c r="AS59" s="59" t="str" cm="1">
        <f t="array" ref="AS59">IF(TRIM(AO59)="Not-selected",0,IF(OR(TRIM(AQ59)="",AR59=""),"",IFERROR(SUM(_xlfn.NUMBERVALUE(SUBSTITUTE(TRIM(_xlfn.XLOOKUP(TRIM(_xlfn.TEXTSPLIT(AQ59,",")),TRIM(_xlfn.TEXTSPLIT(E59,",")),TRIM(_xlfn.TEXTSPLIT(I59,",")))),"$","")))*AR59,"")))</f>
        <v/>
      </c>
    </row>
    <row r="60" spans="2:45">
      <c r="B60" t="str">
        <f t="shared" si="1"/>
        <v xml:space="preserve"> -  -  </v>
      </c>
      <c r="AP60" s="9" t="str">
        <f t="shared" si="0"/>
        <v xml:space="preserve"> </v>
      </c>
      <c r="AQ60" s="9" t="str">
        <f t="shared" si="3"/>
        <v xml:space="preserve"> </v>
      </c>
      <c r="AS60" s="59" t="str" cm="1">
        <f t="array" ref="AS60">IF(TRIM(AO60)="Not-selected",0,IF(OR(TRIM(AQ60)="",AR60=""),"",IFERROR(SUM(_xlfn.NUMBERVALUE(SUBSTITUTE(TRIM(_xlfn.XLOOKUP(TRIM(_xlfn.TEXTSPLIT(AQ60,",")),TRIM(_xlfn.TEXTSPLIT(E60,",")),TRIM(_xlfn.TEXTSPLIT(I60,",")))),"$","")))*AR60,"")))</f>
        <v/>
      </c>
    </row>
    <row r="61" spans="2:45">
      <c r="B61" t="str">
        <f t="shared" si="1"/>
        <v xml:space="preserve"> -  -  </v>
      </c>
      <c r="AP61" s="9" t="str">
        <f t="shared" si="0"/>
        <v xml:space="preserve"> </v>
      </c>
      <c r="AQ61" s="9" t="str">
        <f t="shared" si="3"/>
        <v xml:space="preserve"> </v>
      </c>
      <c r="AS61" s="59" t="str" cm="1">
        <f t="array" ref="AS61">IF(TRIM(AO61)="Not-selected",0,IF(OR(TRIM(AQ61)="",AR61=""),"",IFERROR(SUM(_xlfn.NUMBERVALUE(SUBSTITUTE(TRIM(_xlfn.XLOOKUP(TRIM(_xlfn.TEXTSPLIT(AQ61,",")),TRIM(_xlfn.TEXTSPLIT(E61,",")),TRIM(_xlfn.TEXTSPLIT(I61,",")))),"$","")))*AR61,"")))</f>
        <v/>
      </c>
    </row>
    <row r="62" spans="2:45">
      <c r="B62" t="str">
        <f t="shared" si="1"/>
        <v xml:space="preserve"> -  -  </v>
      </c>
      <c r="AP62" s="9" t="str">
        <f t="shared" si="0"/>
        <v xml:space="preserve"> </v>
      </c>
      <c r="AQ62" s="9" t="str">
        <f t="shared" si="3"/>
        <v xml:space="preserve"> </v>
      </c>
      <c r="AS62" s="59" t="str" cm="1">
        <f t="array" ref="AS62">IF(TRIM(AO62)="Not-selected",0,IF(OR(TRIM(AQ62)="",AR62=""),"",IFERROR(SUM(_xlfn.NUMBERVALUE(SUBSTITUTE(TRIM(_xlfn.XLOOKUP(TRIM(_xlfn.TEXTSPLIT(AQ62,",")),TRIM(_xlfn.TEXTSPLIT(E62,",")),TRIM(_xlfn.TEXTSPLIT(I62,",")))),"$","")))*AR62,"")))</f>
        <v/>
      </c>
    </row>
    <row r="63" spans="2:45">
      <c r="B63" t="str">
        <f t="shared" si="1"/>
        <v xml:space="preserve"> -  -  </v>
      </c>
      <c r="G63" s="57"/>
      <c r="H63" s="57"/>
      <c r="AP63" s="9" t="str">
        <f t="shared" si="0"/>
        <v xml:space="preserve"> </v>
      </c>
      <c r="AQ63" s="9" t="str">
        <f t="shared" si="3"/>
        <v xml:space="preserve"> </v>
      </c>
      <c r="AS63" s="59" t="str" cm="1">
        <f t="array" ref="AS63">IF(TRIM(AO63)="Not-selected",0,IF(OR(TRIM(AQ63)="",AR63=""),"",IFERROR(SUM(_xlfn.NUMBERVALUE(SUBSTITUTE(TRIM(_xlfn.XLOOKUP(TRIM(_xlfn.TEXTSPLIT(AQ63,",")),TRIM(_xlfn.TEXTSPLIT(E63,",")),TRIM(_xlfn.TEXTSPLIT(I63,",")))),"$","")))*AR63,"")))</f>
        <v/>
      </c>
    </row>
    <row r="64" spans="2:45">
      <c r="B64" t="str">
        <f t="shared" si="1"/>
        <v xml:space="preserve"> -  -  </v>
      </c>
      <c r="G64" s="55"/>
      <c r="H64" s="55"/>
      <c r="AQ64" s="9" t="str">
        <f t="shared" si="3"/>
        <v xml:space="preserve"> </v>
      </c>
      <c r="AS64" s="59" t="str" cm="1">
        <f t="array" ref="AS64">IF(TRIM(AO64)="Not-selected",0,IF(OR(TRIM(AQ64)="",AR64=""),"",IFERROR(SUM(_xlfn.NUMBERVALUE(SUBSTITUTE(TRIM(_xlfn.XLOOKUP(TRIM(_xlfn.TEXTSPLIT(AQ64,",")),TRIM(_xlfn.TEXTSPLIT(E64,",")),TRIM(_xlfn.TEXTSPLIT(I64,",")))),"$","")))*AR64,"")))</f>
        <v/>
      </c>
    </row>
    <row r="65" spans="2:45">
      <c r="B65" t="str">
        <f t="shared" si="1"/>
        <v xml:space="preserve"> -  -  </v>
      </c>
      <c r="G65" s="55"/>
      <c r="H65" s="55"/>
      <c r="AQ65" s="9" t="str">
        <f t="shared" si="3"/>
        <v xml:space="preserve"> </v>
      </c>
      <c r="AS65" s="59" t="str" cm="1">
        <f t="array" ref="AS65">IF(TRIM(AO65)="Not-selected",0,IF(OR(TRIM(AQ65)="",AR65=""),"",IFERROR(SUM(_xlfn.NUMBERVALUE(SUBSTITUTE(TRIM(_xlfn.XLOOKUP(TRIM(_xlfn.TEXTSPLIT(AQ65,",")),TRIM(_xlfn.TEXTSPLIT(E65,",")),TRIM(_xlfn.TEXTSPLIT(I65,",")))),"$","")))*AR65,"")))</f>
        <v/>
      </c>
    </row>
    <row r="66" spans="2:45">
      <c r="B66" t="str">
        <f t="shared" si="1"/>
        <v xml:space="preserve"> -  -  </v>
      </c>
      <c r="G66" s="55"/>
      <c r="H66" s="55"/>
      <c r="AQ66" s="9" t="str">
        <f t="shared" si="3"/>
        <v xml:space="preserve"> </v>
      </c>
      <c r="AS66" s="59" t="str" cm="1">
        <f t="array" ref="AS66">IF(TRIM(AO66)="Not-selected",0,IF(OR(TRIM(AQ66)="",AR66=""),"",IFERROR(SUM(_xlfn.NUMBERVALUE(SUBSTITUTE(TRIM(_xlfn.XLOOKUP(TRIM(_xlfn.TEXTSPLIT(AQ66,",")),TRIM(_xlfn.TEXTSPLIT(E66,",")),TRIM(_xlfn.TEXTSPLIT(I66,",")))),"$","")))*AR66,"")))</f>
        <v/>
      </c>
    </row>
    <row r="67" spans="2:45">
      <c r="B67" t="str">
        <f t="shared" si="1"/>
        <v xml:space="preserve"> -  -  </v>
      </c>
      <c r="G67" s="55"/>
      <c r="H67" s="55"/>
      <c r="AQ67" s="9" t="str">
        <f t="shared" si="3"/>
        <v xml:space="preserve"> </v>
      </c>
      <c r="AS67" s="59" t="str" cm="1">
        <f t="array" ref="AS67">IF(TRIM(AO67)="Not-selected",0,IF(OR(TRIM(AQ67)="",AR67=""),"",IFERROR(SUM(_xlfn.NUMBERVALUE(SUBSTITUTE(TRIM(_xlfn.XLOOKUP(TRIM(_xlfn.TEXTSPLIT(AQ67,",")),TRIM(_xlfn.TEXTSPLIT(E67,",")),TRIM(_xlfn.TEXTSPLIT(I67,",")))),"$","")))*AR67,"")))</f>
        <v/>
      </c>
    </row>
    <row r="68" spans="2:45">
      <c r="B68" t="str">
        <f t="shared" si="1"/>
        <v xml:space="preserve"> -  -  </v>
      </c>
      <c r="G68" s="57"/>
      <c r="H68" s="57"/>
      <c r="AQ68" s="9" t="str">
        <f t="shared" si="3"/>
        <v xml:space="preserve"> </v>
      </c>
      <c r="AS68" s="59" t="str" cm="1">
        <f t="array" ref="AS68">IF(TRIM(AO68)="Not-selected",0,IF(OR(TRIM(AQ68)="",AR68=""),"",IFERROR(SUM(_xlfn.NUMBERVALUE(SUBSTITUTE(TRIM(_xlfn.XLOOKUP(TRIM(_xlfn.TEXTSPLIT(AQ68,",")),TRIM(_xlfn.TEXTSPLIT(E68,",")),TRIM(_xlfn.TEXTSPLIT(I68,",")))),"$","")))*AR68,"")))</f>
        <v/>
      </c>
    </row>
    <row r="69" spans="2:45">
      <c r="B69" t="str">
        <f t="shared" si="1"/>
        <v xml:space="preserve"> -  -  </v>
      </c>
      <c r="G69" s="55"/>
      <c r="H69" s="55"/>
      <c r="AQ69" s="9" t="str">
        <f t="shared" si="3"/>
        <v xml:space="preserve"> </v>
      </c>
      <c r="AS69" s="59" t="str" cm="1">
        <f t="array" ref="AS69">IF(TRIM(AO69)="Not-selected",0,IF(OR(TRIM(AQ69)="",AR69=""),"",IFERROR(SUM(_xlfn.NUMBERVALUE(SUBSTITUTE(TRIM(_xlfn.XLOOKUP(TRIM(_xlfn.TEXTSPLIT(AQ69,",")),TRIM(_xlfn.TEXTSPLIT(E69,",")),TRIM(_xlfn.TEXTSPLIT(I69,",")))),"$","")))*AR69,"")))</f>
        <v/>
      </c>
    </row>
    <row r="70" spans="2:45">
      <c r="B70" t="str">
        <f t="shared" si="1"/>
        <v xml:space="preserve"> -  -  </v>
      </c>
      <c r="G70" s="57"/>
      <c r="H70" s="57"/>
      <c r="AQ70" s="9" t="str">
        <f t="shared" si="3"/>
        <v xml:space="preserve"> </v>
      </c>
      <c r="AS70" s="59" t="str" cm="1">
        <f t="array" ref="AS70">IF(TRIM(AO70)="Not-selected",0,IF(OR(TRIM(AQ70)="",AR70=""),"",IFERROR(SUM(_xlfn.NUMBERVALUE(SUBSTITUTE(TRIM(_xlfn.XLOOKUP(TRIM(_xlfn.TEXTSPLIT(AQ70,",")),TRIM(_xlfn.TEXTSPLIT(E70,",")),TRIM(_xlfn.TEXTSPLIT(I70,",")))),"$","")))*AR70,"")))</f>
        <v/>
      </c>
    </row>
    <row r="71" spans="2:45">
      <c r="B71" t="str">
        <f t="shared" si="1"/>
        <v xml:space="preserve"> -  -  </v>
      </c>
      <c r="AP71" s="9" t="str">
        <f t="shared" si="0"/>
        <v xml:space="preserve"> </v>
      </c>
      <c r="AQ71" s="9" t="str">
        <f t="shared" si="3"/>
        <v xml:space="preserve"> </v>
      </c>
      <c r="AS71" s="59" t="str" cm="1">
        <f t="array" ref="AS71">IF(TRIM(AO71)="Not-selected",0,IF(OR(TRIM(AQ71)="",AR71=""),"",IFERROR(SUM(_xlfn.NUMBERVALUE(SUBSTITUTE(TRIM(_xlfn.XLOOKUP(TRIM(_xlfn.TEXTSPLIT(AQ71,",")),TRIM(_xlfn.TEXTSPLIT(E71,",")),TRIM(_xlfn.TEXTSPLIT(I71,",")))),"$","")))*AR71,"")))</f>
        <v/>
      </c>
    </row>
    <row r="72" spans="2:45">
      <c r="B72" t="str">
        <f t="shared" si="1"/>
        <v xml:space="preserve"> -  -  </v>
      </c>
      <c r="AP72" s="9" t="str">
        <f t="shared" si="0"/>
        <v xml:space="preserve"> </v>
      </c>
      <c r="AQ72" s="9" t="str">
        <f t="shared" si="3"/>
        <v xml:space="preserve"> </v>
      </c>
      <c r="AS72" s="59" t="str" cm="1">
        <f t="array" ref="AS72">IF(TRIM(AO72)="Not-selected",0,IF(OR(TRIM(AQ72)="",AR72=""),"",IFERROR(SUM(_xlfn.NUMBERVALUE(SUBSTITUTE(TRIM(_xlfn.XLOOKUP(TRIM(_xlfn.TEXTSPLIT(AQ72,",")),TRIM(_xlfn.TEXTSPLIT(E72,",")),TRIM(_xlfn.TEXTSPLIT(I72,",")))),"$","")))*AR72,"")))</f>
        <v/>
      </c>
    </row>
    <row r="73" spans="2:45">
      <c r="B73" t="str">
        <f t="shared" si="1"/>
        <v xml:space="preserve"> -  -  </v>
      </c>
      <c r="AP73" s="9" t="str">
        <f t="shared" si="0"/>
        <v xml:space="preserve"> </v>
      </c>
      <c r="AQ73" s="9" t="str">
        <f t="shared" si="3"/>
        <v xml:space="preserve"> </v>
      </c>
      <c r="AS73" s="59" t="str" cm="1">
        <f t="array" ref="AS73">IF(TRIM(AO73)="Not-selected",0,IF(OR(TRIM(AQ73)="",AR73=""),"",IFERROR(SUM(_xlfn.NUMBERVALUE(SUBSTITUTE(TRIM(_xlfn.XLOOKUP(TRIM(_xlfn.TEXTSPLIT(AQ73,",")),TRIM(_xlfn.TEXTSPLIT(E73,",")),TRIM(_xlfn.TEXTSPLIT(I73,",")))),"$","")))*AR73,"")))</f>
        <v/>
      </c>
    </row>
    <row r="74" spans="2:45">
      <c r="B74" t="str">
        <f t="shared" si="1"/>
        <v xml:space="preserve"> -  -  </v>
      </c>
      <c r="AP74" s="9" t="str">
        <f t="shared" si="0"/>
        <v xml:space="preserve"> </v>
      </c>
      <c r="AQ74" s="9" t="str">
        <f t="shared" si="3"/>
        <v xml:space="preserve"> </v>
      </c>
      <c r="AS74" s="59" t="str" cm="1">
        <f t="array" ref="AS74">IF(TRIM(AO74)="Not-selected",0,IF(OR(TRIM(AQ74)="",AR74=""),"",IFERROR(SUM(_xlfn.NUMBERVALUE(SUBSTITUTE(TRIM(_xlfn.XLOOKUP(TRIM(_xlfn.TEXTSPLIT(AQ74,",")),TRIM(_xlfn.TEXTSPLIT(E74,",")),TRIM(_xlfn.TEXTSPLIT(I74,",")))),"$","")))*AR74,"")))</f>
        <v/>
      </c>
    </row>
    <row r="75" spans="2:45">
      <c r="B75" t="str">
        <f t="shared" si="1"/>
        <v xml:space="preserve"> -  -  </v>
      </c>
      <c r="AP75" s="9" t="str">
        <f t="shared" si="0"/>
        <v xml:space="preserve"> </v>
      </c>
      <c r="AQ75" s="9" t="str">
        <f t="shared" si="3"/>
        <v xml:space="preserve"> </v>
      </c>
      <c r="AS75" s="59" t="str" cm="1">
        <f t="array" ref="AS75">IF(TRIM(AO75)="Not-selected",0,IF(OR(TRIM(AQ75)="",AR75=""),"",IFERROR(SUM(_xlfn.NUMBERVALUE(SUBSTITUTE(TRIM(_xlfn.XLOOKUP(TRIM(_xlfn.TEXTSPLIT(AQ75,",")),TRIM(_xlfn.TEXTSPLIT(E75,",")),TRIM(_xlfn.TEXTSPLIT(I75,",")))),"$","")))*AR75,"")))</f>
        <v/>
      </c>
    </row>
    <row r="76" spans="2:45">
      <c r="B76" t="str">
        <f t="shared" si="1"/>
        <v xml:space="preserve"> -  -  </v>
      </c>
      <c r="AP76" s="9" t="str">
        <f t="shared" si="3"/>
        <v xml:space="preserve"> </v>
      </c>
      <c r="AQ76" s="9" t="str">
        <f t="shared" si="3"/>
        <v xml:space="preserve"> </v>
      </c>
      <c r="AS76" s="59" t="str" cm="1">
        <f t="array" ref="AS76">IF(TRIM(AO76)="Not-selected",0,IF(OR(TRIM(AQ76)="",AR76=""),"",IFERROR(SUM(_xlfn.NUMBERVALUE(SUBSTITUTE(TRIM(_xlfn.XLOOKUP(TRIM(_xlfn.TEXTSPLIT(AQ76,",")),TRIM(_xlfn.TEXTSPLIT(E76,",")),TRIM(_xlfn.TEXTSPLIT(I76,",")))),"$","")))*AR76,"")))</f>
        <v/>
      </c>
    </row>
    <row r="77" spans="2:45">
      <c r="B77" t="str">
        <f t="shared" ref="B77:B140" si="4">IF(F77="None",_xlfn.CONCAT(A77," - ",AQ77),_xlfn.CONCAT(A77," - ",F77," - ",AQ77))</f>
        <v xml:space="preserve"> -  -  </v>
      </c>
      <c r="AP77" s="9" t="str">
        <f t="shared" ref="AP77:AQ140" si="5">IF($AO77="Not-Selected", "None", " ")</f>
        <v xml:space="preserve"> </v>
      </c>
      <c r="AQ77" s="9" t="str">
        <f t="shared" si="5"/>
        <v xml:space="preserve"> </v>
      </c>
      <c r="AS77" s="59" t="str" cm="1">
        <f t="array" ref="AS77">IF(TRIM(AO77)="Not-selected",0,IF(OR(TRIM(AQ77)="",AR77=""),"",IFERROR(SUM(_xlfn.NUMBERVALUE(SUBSTITUTE(TRIM(_xlfn.XLOOKUP(TRIM(_xlfn.TEXTSPLIT(AQ77,",")),TRIM(_xlfn.TEXTSPLIT(E77,",")),TRIM(_xlfn.TEXTSPLIT(I77,",")))),"$","")))*AR77,"")))</f>
        <v/>
      </c>
    </row>
    <row r="78" spans="2:45">
      <c r="B78" t="str">
        <f t="shared" si="4"/>
        <v xml:space="preserve"> -  -  </v>
      </c>
      <c r="AP78" s="9" t="str">
        <f t="shared" si="5"/>
        <v xml:space="preserve"> </v>
      </c>
      <c r="AQ78" s="9" t="str">
        <f t="shared" si="5"/>
        <v xml:space="preserve"> </v>
      </c>
      <c r="AS78" s="59" t="str" cm="1">
        <f t="array" ref="AS78">IF(TRIM(AO78)="Not-selected",0,IF(OR(TRIM(AQ78)="",AR78=""),"",IFERROR(SUM(_xlfn.NUMBERVALUE(SUBSTITUTE(TRIM(_xlfn.XLOOKUP(TRIM(_xlfn.TEXTSPLIT(AQ78,",")),TRIM(_xlfn.TEXTSPLIT(E78,",")),TRIM(_xlfn.TEXTSPLIT(I78,",")))),"$","")))*AR78,"")))</f>
        <v/>
      </c>
    </row>
    <row r="79" spans="2:45">
      <c r="B79" t="str">
        <f t="shared" si="4"/>
        <v xml:space="preserve"> -  -  </v>
      </c>
      <c r="AP79" s="9" t="str">
        <f t="shared" si="5"/>
        <v xml:space="preserve"> </v>
      </c>
      <c r="AQ79" s="9" t="str">
        <f t="shared" si="5"/>
        <v xml:space="preserve"> </v>
      </c>
      <c r="AS79" s="59" t="str" cm="1">
        <f t="array" ref="AS79">IF(TRIM(AO79)="Not-selected",0,IF(OR(TRIM(AQ79)="",AR79=""),"",IFERROR(SUM(_xlfn.NUMBERVALUE(SUBSTITUTE(TRIM(_xlfn.XLOOKUP(TRIM(_xlfn.TEXTSPLIT(AQ79,",")),TRIM(_xlfn.TEXTSPLIT(E79,",")),TRIM(_xlfn.TEXTSPLIT(I79,",")))),"$","")))*AR79,"")))</f>
        <v/>
      </c>
    </row>
    <row r="80" spans="2:45">
      <c r="B80" t="str">
        <f t="shared" si="4"/>
        <v xml:space="preserve"> -  -  </v>
      </c>
      <c r="AP80" s="9" t="str">
        <f t="shared" si="5"/>
        <v xml:space="preserve"> </v>
      </c>
      <c r="AQ80" s="9" t="str">
        <f t="shared" si="5"/>
        <v xml:space="preserve"> </v>
      </c>
      <c r="AS80" s="59" t="str" cm="1">
        <f t="array" ref="AS80">IF(TRIM(AO80)="Not-selected",0,IF(OR(TRIM(AQ80)="",AR80=""),"",IFERROR(SUM(_xlfn.NUMBERVALUE(SUBSTITUTE(TRIM(_xlfn.XLOOKUP(TRIM(_xlfn.TEXTSPLIT(AQ80,",")),TRIM(_xlfn.TEXTSPLIT(E80,",")),TRIM(_xlfn.TEXTSPLIT(I80,",")))),"$","")))*AR80,"")))</f>
        <v/>
      </c>
    </row>
    <row r="81" spans="2:45">
      <c r="B81" t="str">
        <f t="shared" si="4"/>
        <v xml:space="preserve"> -  -  </v>
      </c>
      <c r="AP81" s="9" t="str">
        <f t="shared" si="5"/>
        <v xml:space="preserve"> </v>
      </c>
      <c r="AQ81" s="9" t="str">
        <f t="shared" si="5"/>
        <v xml:space="preserve"> </v>
      </c>
      <c r="AS81" s="59" t="str" cm="1">
        <f t="array" ref="AS81">IF(TRIM(AO81)="Not-selected",0,IF(OR(TRIM(AQ81)="",AR81=""),"",IFERROR(SUM(_xlfn.NUMBERVALUE(SUBSTITUTE(TRIM(_xlfn.XLOOKUP(TRIM(_xlfn.TEXTSPLIT(AQ81,",")),TRIM(_xlfn.TEXTSPLIT(E81,",")),TRIM(_xlfn.TEXTSPLIT(I81,",")))),"$","")))*AR81,"")))</f>
        <v/>
      </c>
    </row>
    <row r="82" spans="2:45">
      <c r="B82" t="str">
        <f t="shared" si="4"/>
        <v xml:space="preserve"> -  -  </v>
      </c>
      <c r="AP82" s="9" t="str">
        <f t="shared" si="5"/>
        <v xml:space="preserve"> </v>
      </c>
      <c r="AQ82" s="9" t="str">
        <f t="shared" si="5"/>
        <v xml:space="preserve"> </v>
      </c>
      <c r="AS82" s="59" t="str" cm="1">
        <f t="array" ref="AS82">IF(TRIM(AO82)="Not-selected",0,IF(OR(TRIM(AQ82)="",AR82=""),"",IFERROR(SUM(_xlfn.NUMBERVALUE(SUBSTITUTE(TRIM(_xlfn.XLOOKUP(TRIM(_xlfn.TEXTSPLIT(AQ82,",")),TRIM(_xlfn.TEXTSPLIT(E82,",")),TRIM(_xlfn.TEXTSPLIT(I82,",")))),"$","")))*AR82,"")))</f>
        <v/>
      </c>
    </row>
    <row r="83" spans="2:45">
      <c r="B83" t="str">
        <f t="shared" si="4"/>
        <v xml:space="preserve"> -  -  </v>
      </c>
      <c r="AP83" s="9" t="str">
        <f t="shared" si="5"/>
        <v xml:space="preserve"> </v>
      </c>
      <c r="AQ83" s="9" t="str">
        <f t="shared" si="5"/>
        <v xml:space="preserve"> </v>
      </c>
      <c r="AS83" s="59" t="str" cm="1">
        <f t="array" ref="AS83">IF(TRIM(AO83)="Not-selected",0,IF(OR(TRIM(AQ83)="",AR83=""),"",IFERROR(SUM(_xlfn.NUMBERVALUE(SUBSTITUTE(TRIM(_xlfn.XLOOKUP(TRIM(_xlfn.TEXTSPLIT(AQ83,",")),TRIM(_xlfn.TEXTSPLIT(E83,",")),TRIM(_xlfn.TEXTSPLIT(I83,",")))),"$","")))*AR83,"")))</f>
        <v/>
      </c>
    </row>
    <row r="84" spans="2:45">
      <c r="B84" t="str">
        <f t="shared" si="4"/>
        <v xml:space="preserve"> -  -  </v>
      </c>
      <c r="AQ84" s="9" t="str">
        <f t="shared" si="5"/>
        <v xml:space="preserve"> </v>
      </c>
      <c r="AS84" s="59" t="str" cm="1">
        <f t="array" ref="AS84">IF(TRIM(AO84)="Not-selected",0,IF(OR(TRIM(AQ84)="",AR84=""),"",IFERROR(SUM(_xlfn.NUMBERVALUE(SUBSTITUTE(TRIM(_xlfn.XLOOKUP(TRIM(_xlfn.TEXTSPLIT(AQ84,",")),TRIM(_xlfn.TEXTSPLIT(E84,",")),TRIM(_xlfn.TEXTSPLIT(I84,",")))),"$","")))*AR84,"")))</f>
        <v/>
      </c>
    </row>
    <row r="85" spans="2:45">
      <c r="B85" t="str">
        <f t="shared" si="4"/>
        <v xml:space="preserve"> -  -  </v>
      </c>
      <c r="AP85" s="9" t="str">
        <f t="shared" si="5"/>
        <v xml:space="preserve"> </v>
      </c>
      <c r="AQ85" s="9" t="str">
        <f t="shared" si="5"/>
        <v xml:space="preserve"> </v>
      </c>
      <c r="AS85" s="59" t="str" cm="1">
        <f t="array" ref="AS85">IF(TRIM(AO85)="Not-selected",0,IF(OR(TRIM(AQ85)="",AR85=""),"",IFERROR(SUM(_xlfn.NUMBERVALUE(SUBSTITUTE(TRIM(_xlfn.XLOOKUP(TRIM(_xlfn.TEXTSPLIT(AQ85,",")),TRIM(_xlfn.TEXTSPLIT(E85,",")),TRIM(_xlfn.TEXTSPLIT(I85,",")))),"$","")))*AR85,"")))</f>
        <v/>
      </c>
    </row>
    <row r="86" spans="2:45">
      <c r="B86" t="str">
        <f t="shared" si="4"/>
        <v xml:space="preserve"> -  -  </v>
      </c>
      <c r="AP86" s="9" t="str">
        <f t="shared" si="5"/>
        <v xml:space="preserve"> </v>
      </c>
      <c r="AQ86" s="9" t="str">
        <f t="shared" si="5"/>
        <v xml:space="preserve"> </v>
      </c>
      <c r="AS86" s="59" t="str" cm="1">
        <f t="array" ref="AS86">IF(TRIM(AO86)="Not-selected",0,IF(OR(TRIM(AQ86)="",AR86=""),"",IFERROR(SUM(_xlfn.NUMBERVALUE(SUBSTITUTE(TRIM(_xlfn.XLOOKUP(TRIM(_xlfn.TEXTSPLIT(AQ86,",")),TRIM(_xlfn.TEXTSPLIT(E86,",")),TRIM(_xlfn.TEXTSPLIT(I86,",")))),"$","")))*AR86,"")))</f>
        <v/>
      </c>
    </row>
    <row r="87" spans="2:45">
      <c r="B87" t="str">
        <f t="shared" si="4"/>
        <v xml:space="preserve"> -  -  </v>
      </c>
      <c r="AP87" s="9" t="str">
        <f t="shared" si="5"/>
        <v xml:space="preserve"> </v>
      </c>
      <c r="AQ87" s="9" t="str">
        <f t="shared" si="5"/>
        <v xml:space="preserve"> </v>
      </c>
      <c r="AS87" s="59" t="str" cm="1">
        <f t="array" ref="AS87">IF(TRIM(AO87)="Not-selected",0,IF(OR(TRIM(AQ87)="",AR87=""),"",IFERROR(SUM(_xlfn.NUMBERVALUE(SUBSTITUTE(TRIM(_xlfn.XLOOKUP(TRIM(_xlfn.TEXTSPLIT(AQ87,",")),TRIM(_xlfn.TEXTSPLIT(E87,",")),TRIM(_xlfn.TEXTSPLIT(I87,",")))),"$","")))*AR87,"")))</f>
        <v/>
      </c>
    </row>
    <row r="88" spans="2:45">
      <c r="B88" t="str">
        <f t="shared" si="4"/>
        <v xml:space="preserve"> -  -  </v>
      </c>
      <c r="AP88" s="9" t="str">
        <f t="shared" si="5"/>
        <v xml:space="preserve"> </v>
      </c>
      <c r="AQ88" s="9" t="str">
        <f t="shared" si="5"/>
        <v xml:space="preserve"> </v>
      </c>
      <c r="AS88" s="59" t="str" cm="1">
        <f t="array" ref="AS88">IF(TRIM(AO88)="Not-selected",0,IF(OR(TRIM(AQ88)="",AR88=""),"",IFERROR(SUM(_xlfn.NUMBERVALUE(SUBSTITUTE(TRIM(_xlfn.XLOOKUP(TRIM(_xlfn.TEXTSPLIT(AQ88,",")),TRIM(_xlfn.TEXTSPLIT(E88,",")),TRIM(_xlfn.TEXTSPLIT(I88,",")))),"$","")))*AR88,"")))</f>
        <v/>
      </c>
    </row>
    <row r="89" spans="2:45">
      <c r="B89" t="str">
        <f t="shared" si="4"/>
        <v xml:space="preserve"> -  -  </v>
      </c>
      <c r="AP89" s="9" t="str">
        <f t="shared" si="5"/>
        <v xml:space="preserve"> </v>
      </c>
      <c r="AQ89" s="9" t="str">
        <f t="shared" si="5"/>
        <v xml:space="preserve"> </v>
      </c>
      <c r="AS89" s="59" t="str" cm="1">
        <f t="array" ref="AS89">IF(TRIM(AO89)="Not-selected",0,IF(OR(TRIM(AQ89)="",AR89=""),"",IFERROR(SUM(_xlfn.NUMBERVALUE(SUBSTITUTE(TRIM(_xlfn.XLOOKUP(TRIM(_xlfn.TEXTSPLIT(AQ89,",")),TRIM(_xlfn.TEXTSPLIT(E89,",")),TRIM(_xlfn.TEXTSPLIT(I89,",")))),"$","")))*AR89,"")))</f>
        <v/>
      </c>
    </row>
    <row r="90" spans="2:45">
      <c r="B90" t="str">
        <f t="shared" si="4"/>
        <v xml:space="preserve"> -  -  </v>
      </c>
      <c r="AP90" s="9" t="str">
        <f t="shared" si="5"/>
        <v xml:space="preserve"> </v>
      </c>
      <c r="AQ90" s="9" t="str">
        <f t="shared" si="5"/>
        <v xml:space="preserve"> </v>
      </c>
      <c r="AS90" s="59" t="str" cm="1">
        <f t="array" ref="AS90">IF(TRIM(AO90)="Not-selected",0,IF(OR(TRIM(AQ90)="",AR90=""),"",IFERROR(SUM(_xlfn.NUMBERVALUE(SUBSTITUTE(TRIM(_xlfn.XLOOKUP(TRIM(_xlfn.TEXTSPLIT(AQ90,",")),TRIM(_xlfn.TEXTSPLIT(E90,",")),TRIM(_xlfn.TEXTSPLIT(I90,",")))),"$","")))*AR90,"")))</f>
        <v/>
      </c>
    </row>
    <row r="91" spans="2:45">
      <c r="B91" t="str">
        <f t="shared" si="4"/>
        <v xml:space="preserve"> -  -  </v>
      </c>
      <c r="AP91" s="9" t="str">
        <f t="shared" si="5"/>
        <v xml:space="preserve"> </v>
      </c>
      <c r="AQ91" s="9" t="str">
        <f t="shared" si="5"/>
        <v xml:space="preserve"> </v>
      </c>
      <c r="AS91" s="59" t="str" cm="1">
        <f t="array" ref="AS91">IF(TRIM(AO91)="Not-selected",0,IF(OR(TRIM(AQ91)="",AR91=""),"",IFERROR(SUM(_xlfn.NUMBERVALUE(SUBSTITUTE(TRIM(_xlfn.XLOOKUP(TRIM(_xlfn.TEXTSPLIT(AQ91,",")),TRIM(_xlfn.TEXTSPLIT(E91,",")),TRIM(_xlfn.TEXTSPLIT(I91,",")))),"$","")))*AR91,"")))</f>
        <v/>
      </c>
    </row>
    <row r="92" spans="2:45">
      <c r="B92" t="str">
        <f t="shared" si="4"/>
        <v xml:space="preserve"> -  -  </v>
      </c>
      <c r="AP92" s="9" t="str">
        <f t="shared" si="5"/>
        <v xml:space="preserve"> </v>
      </c>
      <c r="AQ92" s="9" t="str">
        <f t="shared" si="5"/>
        <v xml:space="preserve"> </v>
      </c>
      <c r="AS92" s="59" t="str" cm="1">
        <f t="array" ref="AS92">IF(TRIM(AO92)="Not-selected",0,IF(OR(TRIM(AQ92)="",AR92=""),"",IFERROR(SUM(_xlfn.NUMBERVALUE(SUBSTITUTE(TRIM(_xlfn.XLOOKUP(TRIM(_xlfn.TEXTSPLIT(AQ92,",")),TRIM(_xlfn.TEXTSPLIT(E92,",")),TRIM(_xlfn.TEXTSPLIT(I92,",")))),"$","")))*AR92,"")))</f>
        <v/>
      </c>
    </row>
    <row r="93" spans="2:45">
      <c r="B93" t="str">
        <f t="shared" si="4"/>
        <v xml:space="preserve"> -  -  </v>
      </c>
      <c r="AP93" s="9" t="str">
        <f t="shared" si="5"/>
        <v xml:space="preserve"> </v>
      </c>
      <c r="AQ93" s="9" t="str">
        <f t="shared" si="5"/>
        <v xml:space="preserve"> </v>
      </c>
      <c r="AS93" s="59" t="str" cm="1">
        <f t="array" ref="AS93">IF(TRIM(AO93)="Not-selected",0,IF(OR(TRIM(AQ93)="",AR93=""),"",IFERROR(SUM(_xlfn.NUMBERVALUE(SUBSTITUTE(TRIM(_xlfn.XLOOKUP(TRIM(_xlfn.TEXTSPLIT(AQ93,",")),TRIM(_xlfn.TEXTSPLIT(E93,",")),TRIM(_xlfn.TEXTSPLIT(I93,",")))),"$","")))*AR93,"")))</f>
        <v/>
      </c>
    </row>
    <row r="94" spans="2:45">
      <c r="B94" t="str">
        <f t="shared" si="4"/>
        <v xml:space="preserve"> -  -  </v>
      </c>
      <c r="AQ94" s="9" t="str">
        <f t="shared" si="5"/>
        <v xml:space="preserve"> </v>
      </c>
      <c r="AS94" s="59" t="str" cm="1">
        <f t="array" ref="AS94">IF(TRIM(AO94)="Not-selected",0,IF(OR(TRIM(AQ94)="",AR94=""),"",IFERROR(SUM(_xlfn.NUMBERVALUE(SUBSTITUTE(TRIM(_xlfn.XLOOKUP(TRIM(_xlfn.TEXTSPLIT(AQ94,",")),TRIM(_xlfn.TEXTSPLIT(E94,",")),TRIM(_xlfn.TEXTSPLIT(I94,",")))),"$","")))*AR94,"")))</f>
        <v/>
      </c>
    </row>
    <row r="95" spans="2:45">
      <c r="B95" t="str">
        <f t="shared" si="4"/>
        <v xml:space="preserve"> -  -  </v>
      </c>
      <c r="AP95" s="9" t="str">
        <f t="shared" si="5"/>
        <v xml:space="preserve"> </v>
      </c>
      <c r="AQ95" s="9" t="str">
        <f t="shared" si="5"/>
        <v xml:space="preserve"> </v>
      </c>
      <c r="AS95" s="59" t="str" cm="1">
        <f t="array" ref="AS95">IF(TRIM(AO95)="Not-selected",0,IF(OR(TRIM(AQ95)="",AR95=""),"",IFERROR(SUM(_xlfn.NUMBERVALUE(SUBSTITUTE(TRIM(_xlfn.XLOOKUP(TRIM(_xlfn.TEXTSPLIT(AQ95,",")),TRIM(_xlfn.TEXTSPLIT(E95,",")),TRIM(_xlfn.TEXTSPLIT(I95,",")))),"$","")))*AR95,"")))</f>
        <v/>
      </c>
    </row>
    <row r="96" spans="2:45">
      <c r="B96" t="str">
        <f t="shared" si="4"/>
        <v xml:space="preserve"> -  -  </v>
      </c>
      <c r="AP96" s="9" t="str">
        <f t="shared" si="5"/>
        <v xml:space="preserve"> </v>
      </c>
      <c r="AQ96" s="9" t="str">
        <f t="shared" si="5"/>
        <v xml:space="preserve"> </v>
      </c>
      <c r="AS96" s="59" t="str" cm="1">
        <f t="array" ref="AS96">IF(TRIM(AO96)="Not-selected",0,IF(OR(TRIM(AQ96)="",AR96=""),"",IFERROR(SUM(_xlfn.NUMBERVALUE(SUBSTITUTE(TRIM(_xlfn.XLOOKUP(TRIM(_xlfn.TEXTSPLIT(AQ96,",")),TRIM(_xlfn.TEXTSPLIT(E96,",")),TRIM(_xlfn.TEXTSPLIT(I96,",")))),"$","")))*AR96,"")))</f>
        <v/>
      </c>
    </row>
    <row r="97" spans="2:45">
      <c r="B97" t="str">
        <f t="shared" si="4"/>
        <v xml:space="preserve"> -  -  </v>
      </c>
      <c r="AP97" s="9" t="str">
        <f t="shared" si="5"/>
        <v xml:space="preserve"> </v>
      </c>
      <c r="AQ97" s="9" t="str">
        <f t="shared" si="5"/>
        <v xml:space="preserve"> </v>
      </c>
      <c r="AS97" s="59" t="str" cm="1">
        <f t="array" ref="AS97">IF(TRIM(AO97)="Not-selected",0,IF(OR(TRIM(AQ97)="",AR97=""),"",IFERROR(SUM(_xlfn.NUMBERVALUE(SUBSTITUTE(TRIM(_xlfn.XLOOKUP(TRIM(_xlfn.TEXTSPLIT(AQ97,",")),TRIM(_xlfn.TEXTSPLIT(E97,",")),TRIM(_xlfn.TEXTSPLIT(I97,",")))),"$","")))*AR97,"")))</f>
        <v/>
      </c>
    </row>
    <row r="98" spans="2:45">
      <c r="B98" t="str">
        <f t="shared" si="4"/>
        <v xml:space="preserve"> -  -  </v>
      </c>
      <c r="AP98" s="9" t="str">
        <f t="shared" si="5"/>
        <v xml:space="preserve"> </v>
      </c>
      <c r="AQ98" s="9" t="str">
        <f t="shared" si="5"/>
        <v xml:space="preserve"> </v>
      </c>
      <c r="AS98" s="59" t="str" cm="1">
        <f t="array" ref="AS98">IF(TRIM(AO98)="Not-selected",0,IF(OR(TRIM(AQ98)="",AR98=""),"",IFERROR(SUM(_xlfn.NUMBERVALUE(SUBSTITUTE(TRIM(_xlfn.XLOOKUP(TRIM(_xlfn.TEXTSPLIT(AQ98,",")),TRIM(_xlfn.TEXTSPLIT(E98,",")),TRIM(_xlfn.TEXTSPLIT(I98,",")))),"$","")))*AR98,"")))</f>
        <v/>
      </c>
    </row>
    <row r="99" spans="2:45">
      <c r="B99" t="str">
        <f t="shared" si="4"/>
        <v xml:space="preserve"> -  -  </v>
      </c>
      <c r="AP99" s="9" t="str">
        <f t="shared" si="5"/>
        <v xml:space="preserve"> </v>
      </c>
      <c r="AQ99" s="9" t="str">
        <f t="shared" si="5"/>
        <v xml:space="preserve"> </v>
      </c>
      <c r="AS99" s="59" t="str" cm="1">
        <f t="array" ref="AS99">IF(TRIM(AO99)="Not-selected",0,IF(OR(TRIM(AQ99)="",AR99=""),"",IFERROR(SUM(_xlfn.NUMBERVALUE(SUBSTITUTE(TRIM(_xlfn.XLOOKUP(TRIM(_xlfn.TEXTSPLIT(AQ99,",")),TRIM(_xlfn.TEXTSPLIT(E99,",")),TRIM(_xlfn.TEXTSPLIT(I99,",")))),"$","")))*AR99,"")))</f>
        <v/>
      </c>
    </row>
    <row r="100" spans="2:45">
      <c r="B100" t="str">
        <f t="shared" si="4"/>
        <v xml:space="preserve"> -  -  </v>
      </c>
      <c r="AP100" s="9" t="str">
        <f t="shared" si="5"/>
        <v xml:space="preserve"> </v>
      </c>
      <c r="AQ100" s="9" t="str">
        <f t="shared" si="5"/>
        <v xml:space="preserve"> </v>
      </c>
      <c r="AS100" s="59" t="str" cm="1">
        <f t="array" ref="AS100">IF(TRIM(AO100)="Not-selected",0,IF(OR(TRIM(AQ100)="",AR100=""),"",IFERROR(SUM(_xlfn.NUMBERVALUE(SUBSTITUTE(TRIM(_xlfn.XLOOKUP(TRIM(_xlfn.TEXTSPLIT(AQ100,",")),TRIM(_xlfn.TEXTSPLIT(E100,",")),TRIM(_xlfn.TEXTSPLIT(I100,",")))),"$","")))*AR100,"")))</f>
        <v/>
      </c>
    </row>
    <row r="101" spans="2:45">
      <c r="B101" t="str">
        <f t="shared" si="4"/>
        <v xml:space="preserve"> -  -  </v>
      </c>
      <c r="AP101" s="9" t="str">
        <f t="shared" si="5"/>
        <v xml:space="preserve"> </v>
      </c>
      <c r="AQ101" s="9" t="str">
        <f t="shared" si="5"/>
        <v xml:space="preserve"> </v>
      </c>
      <c r="AS101" s="59" t="str" cm="1">
        <f t="array" ref="AS101">IF(TRIM(AO101)="Not-selected",0,IF(OR(TRIM(AQ101)="",AR101=""),"",IFERROR(SUM(_xlfn.NUMBERVALUE(SUBSTITUTE(TRIM(_xlfn.XLOOKUP(TRIM(_xlfn.TEXTSPLIT(AQ101,",")),TRIM(_xlfn.TEXTSPLIT(E101,",")),TRIM(_xlfn.TEXTSPLIT(I101,",")))),"$","")))*AR101,"")))</f>
        <v/>
      </c>
    </row>
    <row r="102" spans="2:45">
      <c r="B102" t="str">
        <f t="shared" si="4"/>
        <v xml:space="preserve"> -  -  </v>
      </c>
      <c r="AP102" s="9" t="str">
        <f t="shared" si="5"/>
        <v xml:space="preserve"> </v>
      </c>
      <c r="AQ102" s="9" t="str">
        <f t="shared" si="5"/>
        <v xml:space="preserve"> </v>
      </c>
      <c r="AS102" s="59" t="str" cm="1">
        <f t="array" ref="AS102">IF(TRIM(AO102)="Not-selected",0,IF(OR(TRIM(AQ102)="",AR102=""),"",IFERROR(SUM(_xlfn.NUMBERVALUE(SUBSTITUTE(TRIM(_xlfn.XLOOKUP(TRIM(_xlfn.TEXTSPLIT(AQ102,",")),TRIM(_xlfn.TEXTSPLIT(E102,",")),TRIM(_xlfn.TEXTSPLIT(I102,",")))),"$","")))*AR102,"")))</f>
        <v/>
      </c>
    </row>
    <row r="103" spans="2:45">
      <c r="B103" t="str">
        <f t="shared" si="4"/>
        <v xml:space="preserve"> -  -  </v>
      </c>
      <c r="AP103" s="9" t="str">
        <f t="shared" si="5"/>
        <v xml:space="preserve"> </v>
      </c>
      <c r="AQ103" s="9" t="str">
        <f t="shared" si="5"/>
        <v xml:space="preserve"> </v>
      </c>
      <c r="AS103" s="59" t="str" cm="1">
        <f t="array" ref="AS103">IF(TRIM(AO103)="Not-selected",0,IF(OR(TRIM(AQ103)="",AR103=""),"",IFERROR(SUM(_xlfn.NUMBERVALUE(SUBSTITUTE(TRIM(_xlfn.XLOOKUP(TRIM(_xlfn.TEXTSPLIT(AQ103,",")),TRIM(_xlfn.TEXTSPLIT(E103,",")),TRIM(_xlfn.TEXTSPLIT(I103,",")))),"$","")))*AR103,"")))</f>
        <v/>
      </c>
    </row>
    <row r="104" spans="2:45">
      <c r="B104" t="str">
        <f t="shared" si="4"/>
        <v xml:space="preserve"> -  -  </v>
      </c>
      <c r="AP104" s="9" t="str">
        <f t="shared" si="5"/>
        <v xml:space="preserve"> </v>
      </c>
      <c r="AQ104" s="9" t="str">
        <f t="shared" si="5"/>
        <v xml:space="preserve"> </v>
      </c>
      <c r="AS104" s="59" t="str" cm="1">
        <f t="array" ref="AS104">IF(TRIM(AO104)="Not-selected",0,IF(OR(TRIM(AQ104)="",AR104=""),"",IFERROR(SUM(_xlfn.NUMBERVALUE(SUBSTITUTE(TRIM(_xlfn.XLOOKUP(TRIM(_xlfn.TEXTSPLIT(AQ104,",")),TRIM(_xlfn.TEXTSPLIT(E104,",")),TRIM(_xlfn.TEXTSPLIT(I104,",")))),"$","")))*AR104,"")))</f>
        <v/>
      </c>
    </row>
    <row r="105" spans="2:45">
      <c r="B105" t="str">
        <f t="shared" si="4"/>
        <v xml:space="preserve"> -  -  </v>
      </c>
      <c r="AP105" s="9" t="str">
        <f t="shared" si="5"/>
        <v xml:space="preserve"> </v>
      </c>
      <c r="AQ105" s="9" t="str">
        <f t="shared" si="5"/>
        <v xml:space="preserve"> </v>
      </c>
      <c r="AS105" s="59" t="str" cm="1">
        <f t="array" ref="AS105">IF(TRIM(AO105)="Not-selected",0,IF(OR(TRIM(AQ105)="",AR105=""),"",IFERROR(SUM(_xlfn.NUMBERVALUE(SUBSTITUTE(TRIM(_xlfn.XLOOKUP(TRIM(_xlfn.TEXTSPLIT(AQ105,",")),TRIM(_xlfn.TEXTSPLIT(E105,",")),TRIM(_xlfn.TEXTSPLIT(I105,",")))),"$","")))*AR105,"")))</f>
        <v/>
      </c>
    </row>
    <row r="106" spans="2:45">
      <c r="B106" t="str">
        <f t="shared" si="4"/>
        <v xml:space="preserve"> -  -  </v>
      </c>
      <c r="AP106" s="9" t="str">
        <f t="shared" si="5"/>
        <v xml:space="preserve"> </v>
      </c>
      <c r="AQ106" s="9" t="str">
        <f t="shared" si="5"/>
        <v xml:space="preserve"> </v>
      </c>
      <c r="AS106" s="59" t="str" cm="1">
        <f t="array" ref="AS106">IF(TRIM(AO106)="Not-selected",0,IF(OR(TRIM(AQ106)="",AR106=""),"",IFERROR(SUM(_xlfn.NUMBERVALUE(SUBSTITUTE(TRIM(_xlfn.XLOOKUP(TRIM(_xlfn.TEXTSPLIT(AQ106,",")),TRIM(_xlfn.TEXTSPLIT(E106,",")),TRIM(_xlfn.TEXTSPLIT(I106,",")))),"$","")))*AR106,"")))</f>
        <v/>
      </c>
    </row>
    <row r="107" spans="2:45">
      <c r="B107" t="str">
        <f t="shared" si="4"/>
        <v xml:space="preserve"> -  -  </v>
      </c>
      <c r="AP107" s="9" t="str">
        <f t="shared" si="5"/>
        <v xml:space="preserve"> </v>
      </c>
      <c r="AQ107" s="9" t="str">
        <f t="shared" si="5"/>
        <v xml:space="preserve"> </v>
      </c>
      <c r="AS107" s="59" t="str" cm="1">
        <f t="array" ref="AS107">IF(TRIM(AO107)="Not-selected",0,IF(OR(TRIM(AQ107)="",AR107=""),"",IFERROR(SUM(_xlfn.NUMBERVALUE(SUBSTITUTE(TRIM(_xlfn.XLOOKUP(TRIM(_xlfn.TEXTSPLIT(AQ107,",")),TRIM(_xlfn.TEXTSPLIT(E107,",")),TRIM(_xlfn.TEXTSPLIT(I107,",")))),"$","")))*AR107,"")))</f>
        <v/>
      </c>
    </row>
    <row r="108" spans="2:45">
      <c r="B108" t="str">
        <f t="shared" si="4"/>
        <v xml:space="preserve"> -  -  </v>
      </c>
      <c r="AP108" s="9" t="str">
        <f t="shared" si="5"/>
        <v xml:space="preserve"> </v>
      </c>
      <c r="AQ108" s="9" t="str">
        <f t="shared" si="5"/>
        <v xml:space="preserve"> </v>
      </c>
      <c r="AS108" s="59" t="str" cm="1">
        <f t="array" ref="AS108">IF(TRIM(AO108)="Not-selected",0,IF(OR(TRIM(AQ108)="",AR108=""),"",IFERROR(SUM(_xlfn.NUMBERVALUE(SUBSTITUTE(TRIM(_xlfn.XLOOKUP(TRIM(_xlfn.TEXTSPLIT(AQ108,",")),TRIM(_xlfn.TEXTSPLIT(E108,",")),TRIM(_xlfn.TEXTSPLIT(I108,",")))),"$","")))*AR108,"")))</f>
        <v/>
      </c>
    </row>
    <row r="109" spans="2:45">
      <c r="B109" t="str">
        <f t="shared" si="4"/>
        <v xml:space="preserve"> -  -  </v>
      </c>
      <c r="AP109" s="9" t="str">
        <f t="shared" si="5"/>
        <v xml:space="preserve"> </v>
      </c>
      <c r="AQ109" s="9" t="str">
        <f t="shared" si="5"/>
        <v xml:space="preserve"> </v>
      </c>
      <c r="AS109" s="59" t="str" cm="1">
        <f t="array" ref="AS109">IF(TRIM(AO109)="Not-selected",0,IF(OR(TRIM(AQ109)="",AR109=""),"",IFERROR(SUM(_xlfn.NUMBERVALUE(SUBSTITUTE(TRIM(_xlfn.XLOOKUP(TRIM(_xlfn.TEXTSPLIT(AQ109,",")),TRIM(_xlfn.TEXTSPLIT(E109,",")),TRIM(_xlfn.TEXTSPLIT(I109,",")))),"$","")))*AR109,"")))</f>
        <v/>
      </c>
    </row>
    <row r="110" spans="2:45">
      <c r="B110" t="str">
        <f t="shared" si="4"/>
        <v xml:space="preserve"> -  -  </v>
      </c>
      <c r="AP110" s="9" t="str">
        <f t="shared" si="5"/>
        <v xml:space="preserve"> </v>
      </c>
      <c r="AQ110" s="9" t="str">
        <f t="shared" si="5"/>
        <v xml:space="preserve"> </v>
      </c>
      <c r="AS110" s="59" t="str" cm="1">
        <f t="array" ref="AS110">IF(TRIM(AO110)="Not-selected",0,IF(OR(TRIM(AQ110)="",AR110=""),"",IFERROR(SUM(_xlfn.NUMBERVALUE(SUBSTITUTE(TRIM(_xlfn.XLOOKUP(TRIM(_xlfn.TEXTSPLIT(AQ110,",")),TRIM(_xlfn.TEXTSPLIT(E110,",")),TRIM(_xlfn.TEXTSPLIT(I110,",")))),"$","")))*AR110,"")))</f>
        <v/>
      </c>
    </row>
    <row r="111" spans="2:45">
      <c r="B111" t="str">
        <f t="shared" si="4"/>
        <v xml:space="preserve"> -  -  </v>
      </c>
      <c r="AP111" s="9" t="str">
        <f t="shared" si="5"/>
        <v xml:space="preserve"> </v>
      </c>
      <c r="AQ111" s="9" t="str">
        <f t="shared" si="5"/>
        <v xml:space="preserve"> </v>
      </c>
      <c r="AS111" s="59" t="str" cm="1">
        <f t="array" ref="AS111">IF(TRIM(AO111)="Not-selected",0,IF(OR(TRIM(AQ111)="",AR111=""),"",IFERROR(SUM(_xlfn.NUMBERVALUE(SUBSTITUTE(TRIM(_xlfn.XLOOKUP(TRIM(_xlfn.TEXTSPLIT(AQ111,",")),TRIM(_xlfn.TEXTSPLIT(E111,",")),TRIM(_xlfn.TEXTSPLIT(I111,",")))),"$","")))*AR111,"")))</f>
        <v/>
      </c>
    </row>
    <row r="112" spans="2:45">
      <c r="B112" t="str">
        <f t="shared" si="4"/>
        <v xml:space="preserve"> -  -  </v>
      </c>
      <c r="AP112" s="9" t="str">
        <f t="shared" si="5"/>
        <v xml:space="preserve"> </v>
      </c>
      <c r="AQ112" s="9" t="str">
        <f t="shared" si="5"/>
        <v xml:space="preserve"> </v>
      </c>
      <c r="AS112" s="59" t="str" cm="1">
        <f t="array" ref="AS112">IF(TRIM(AO112)="Not-selected",0,IF(OR(TRIM(AQ112)="",AR112=""),"",IFERROR(SUM(_xlfn.NUMBERVALUE(SUBSTITUTE(TRIM(_xlfn.XLOOKUP(TRIM(_xlfn.TEXTSPLIT(AQ112,",")),TRIM(_xlfn.TEXTSPLIT(E112,",")),TRIM(_xlfn.TEXTSPLIT(I112,",")))),"$","")))*AR112,"")))</f>
        <v/>
      </c>
    </row>
    <row r="113" spans="2:45">
      <c r="B113" t="str">
        <f t="shared" si="4"/>
        <v xml:space="preserve"> -  -  </v>
      </c>
      <c r="AP113" s="9" t="str">
        <f t="shared" si="5"/>
        <v xml:space="preserve"> </v>
      </c>
      <c r="AQ113" s="9" t="str">
        <f t="shared" si="5"/>
        <v xml:space="preserve"> </v>
      </c>
      <c r="AS113" s="59" t="str" cm="1">
        <f t="array" ref="AS113">IF(TRIM(AO113)="Not-selected",0,IF(OR(TRIM(AQ113)="",AR113=""),"",IFERROR(SUM(_xlfn.NUMBERVALUE(SUBSTITUTE(TRIM(_xlfn.XLOOKUP(TRIM(_xlfn.TEXTSPLIT(AQ113,",")),TRIM(_xlfn.TEXTSPLIT(E113,",")),TRIM(_xlfn.TEXTSPLIT(I113,",")))),"$","")))*AR113,"")))</f>
        <v/>
      </c>
    </row>
    <row r="114" spans="2:45">
      <c r="B114" t="str">
        <f t="shared" si="4"/>
        <v xml:space="preserve"> -  -  </v>
      </c>
      <c r="AP114" s="9" t="str">
        <f t="shared" si="5"/>
        <v xml:space="preserve"> </v>
      </c>
      <c r="AQ114" s="9" t="str">
        <f t="shared" si="5"/>
        <v xml:space="preserve"> </v>
      </c>
      <c r="AS114" s="59" t="str" cm="1">
        <f t="array" ref="AS114">IF(TRIM(AO114)="Not-selected",0,IF(OR(TRIM(AQ114)="",AR114=""),"",IFERROR(SUM(_xlfn.NUMBERVALUE(SUBSTITUTE(TRIM(_xlfn.XLOOKUP(TRIM(_xlfn.TEXTSPLIT(AQ114,",")),TRIM(_xlfn.TEXTSPLIT(E114,",")),TRIM(_xlfn.TEXTSPLIT(I114,",")))),"$","")))*AR114,"")))</f>
        <v/>
      </c>
    </row>
    <row r="115" spans="2:45">
      <c r="B115" t="str">
        <f t="shared" si="4"/>
        <v xml:space="preserve"> -  -  </v>
      </c>
      <c r="AP115" s="9" t="str">
        <f t="shared" si="5"/>
        <v xml:space="preserve"> </v>
      </c>
      <c r="AQ115" s="9" t="str">
        <f t="shared" si="5"/>
        <v xml:space="preserve"> </v>
      </c>
      <c r="AS115" s="59" t="str" cm="1">
        <f t="array" ref="AS115">IF(TRIM(AO115)="Not-selected",0,IF(OR(TRIM(AQ115)="",AR115=""),"",IFERROR(SUM(_xlfn.NUMBERVALUE(SUBSTITUTE(TRIM(_xlfn.XLOOKUP(TRIM(_xlfn.TEXTSPLIT(AQ115,",")),TRIM(_xlfn.TEXTSPLIT(E115,",")),TRIM(_xlfn.TEXTSPLIT(I115,",")))),"$","")))*AR115,"")))</f>
        <v/>
      </c>
    </row>
    <row r="116" spans="2:45">
      <c r="B116" t="str">
        <f t="shared" si="4"/>
        <v xml:space="preserve"> -  -  </v>
      </c>
      <c r="AP116" s="9" t="str">
        <f t="shared" si="5"/>
        <v xml:space="preserve"> </v>
      </c>
      <c r="AQ116" s="9" t="str">
        <f t="shared" si="5"/>
        <v xml:space="preserve"> </v>
      </c>
      <c r="AS116" s="59" t="str" cm="1">
        <f t="array" ref="AS116">IF(TRIM(AO116)="Not-selected",0,IF(OR(TRIM(AQ116)="",AR116=""),"",IFERROR(SUM(_xlfn.NUMBERVALUE(SUBSTITUTE(TRIM(_xlfn.XLOOKUP(TRIM(_xlfn.TEXTSPLIT(AQ116,",")),TRIM(_xlfn.TEXTSPLIT(E116,",")),TRIM(_xlfn.TEXTSPLIT(I116,",")))),"$","")))*AR116,"")))</f>
        <v/>
      </c>
    </row>
    <row r="117" spans="2:45">
      <c r="B117" t="str">
        <f t="shared" si="4"/>
        <v xml:space="preserve"> -  -  </v>
      </c>
      <c r="AP117" s="9" t="str">
        <f t="shared" si="5"/>
        <v xml:space="preserve"> </v>
      </c>
      <c r="AQ117" s="9" t="str">
        <f t="shared" si="5"/>
        <v xml:space="preserve"> </v>
      </c>
      <c r="AS117" s="59" t="str" cm="1">
        <f t="array" ref="AS117">IF(TRIM(AO117)="Not-selected",0,IF(OR(TRIM(AQ117)="",AR117=""),"",IFERROR(SUM(_xlfn.NUMBERVALUE(SUBSTITUTE(TRIM(_xlfn.XLOOKUP(TRIM(_xlfn.TEXTSPLIT(AQ117,",")),TRIM(_xlfn.TEXTSPLIT(E117,",")),TRIM(_xlfn.TEXTSPLIT(I117,",")))),"$","")))*AR117,"")))</f>
        <v/>
      </c>
    </row>
    <row r="118" spans="2:45">
      <c r="B118" t="str">
        <f t="shared" si="4"/>
        <v xml:space="preserve"> -  -  </v>
      </c>
      <c r="AP118" s="9" t="str">
        <f t="shared" si="5"/>
        <v xml:space="preserve"> </v>
      </c>
      <c r="AQ118" s="9" t="str">
        <f t="shared" si="5"/>
        <v xml:space="preserve"> </v>
      </c>
      <c r="AS118" s="59" t="str" cm="1">
        <f t="array" ref="AS118">IF(TRIM(AO118)="Not-selected",0,IF(OR(TRIM(AQ118)="",AR118=""),"",IFERROR(SUM(_xlfn.NUMBERVALUE(SUBSTITUTE(TRIM(_xlfn.XLOOKUP(TRIM(_xlfn.TEXTSPLIT(AQ118,",")),TRIM(_xlfn.TEXTSPLIT(E118,",")),TRIM(_xlfn.TEXTSPLIT(I118,",")))),"$","")))*AR118,"")))</f>
        <v/>
      </c>
    </row>
    <row r="119" spans="2:45">
      <c r="B119" t="str">
        <f t="shared" si="4"/>
        <v xml:space="preserve"> -  -  </v>
      </c>
      <c r="AP119" s="9" t="str">
        <f t="shared" si="5"/>
        <v xml:space="preserve"> </v>
      </c>
      <c r="AQ119" s="9" t="str">
        <f t="shared" si="5"/>
        <v xml:space="preserve"> </v>
      </c>
      <c r="AS119" s="59" t="str" cm="1">
        <f t="array" ref="AS119">IF(TRIM(AO119)="Not-selected",0,IF(OR(TRIM(AQ119)="",AR119=""),"",IFERROR(SUM(_xlfn.NUMBERVALUE(SUBSTITUTE(TRIM(_xlfn.XLOOKUP(TRIM(_xlfn.TEXTSPLIT(AQ119,",")),TRIM(_xlfn.TEXTSPLIT(E119,",")),TRIM(_xlfn.TEXTSPLIT(I119,",")))),"$","")))*AR119,"")))</f>
        <v/>
      </c>
    </row>
    <row r="120" spans="2:45">
      <c r="B120" t="str">
        <f t="shared" si="4"/>
        <v xml:space="preserve"> -  -  </v>
      </c>
      <c r="AP120" s="9" t="str">
        <f t="shared" si="5"/>
        <v xml:space="preserve"> </v>
      </c>
      <c r="AQ120" s="9" t="str">
        <f t="shared" si="5"/>
        <v xml:space="preserve"> </v>
      </c>
      <c r="AS120" s="59" t="str" cm="1">
        <f t="array" ref="AS120">IF(TRIM(AO120)="Not-selected",0,IF(OR(TRIM(AQ120)="",AR120=""),"",IFERROR(SUM(_xlfn.NUMBERVALUE(SUBSTITUTE(TRIM(_xlfn.XLOOKUP(TRIM(_xlfn.TEXTSPLIT(AQ120,",")),TRIM(_xlfn.TEXTSPLIT(E120,",")),TRIM(_xlfn.TEXTSPLIT(I120,",")))),"$","")))*AR120,"")))</f>
        <v/>
      </c>
    </row>
    <row r="121" spans="2:45">
      <c r="B121" t="str">
        <f t="shared" si="4"/>
        <v xml:space="preserve"> -  -  </v>
      </c>
      <c r="AP121" s="9" t="str">
        <f t="shared" si="5"/>
        <v xml:space="preserve"> </v>
      </c>
      <c r="AQ121" s="9" t="str">
        <f t="shared" si="5"/>
        <v xml:space="preserve"> </v>
      </c>
      <c r="AS121" s="59" t="str" cm="1">
        <f t="array" ref="AS121">IF(TRIM(AO121)="Not-selected",0,IF(OR(TRIM(AQ121)="",AR121=""),"",IFERROR(SUM(_xlfn.NUMBERVALUE(SUBSTITUTE(TRIM(_xlfn.XLOOKUP(TRIM(_xlfn.TEXTSPLIT(AQ121,",")),TRIM(_xlfn.TEXTSPLIT(E121,",")),TRIM(_xlfn.TEXTSPLIT(I121,",")))),"$","")))*AR121,"")))</f>
        <v/>
      </c>
    </row>
    <row r="122" spans="2:45">
      <c r="B122" t="str">
        <f t="shared" si="4"/>
        <v xml:space="preserve"> -  -  </v>
      </c>
      <c r="AP122" s="9" t="str">
        <f t="shared" si="5"/>
        <v xml:space="preserve"> </v>
      </c>
      <c r="AQ122" s="9" t="str">
        <f t="shared" si="5"/>
        <v xml:space="preserve"> </v>
      </c>
      <c r="AS122" s="59" t="str" cm="1">
        <f t="array" ref="AS122">IF(TRIM(AO122)="Not-selected",0,IF(OR(TRIM(AQ122)="",AR122=""),"",IFERROR(SUM(_xlfn.NUMBERVALUE(SUBSTITUTE(TRIM(_xlfn.XLOOKUP(TRIM(_xlfn.TEXTSPLIT(AQ122,",")),TRIM(_xlfn.TEXTSPLIT(E122,",")),TRIM(_xlfn.TEXTSPLIT(I122,",")))),"$","")))*AR122,"")))</f>
        <v/>
      </c>
    </row>
    <row r="123" spans="2:45">
      <c r="B123" t="str">
        <f t="shared" si="4"/>
        <v xml:space="preserve"> -  -  </v>
      </c>
      <c r="AP123" s="9" t="str">
        <f t="shared" si="5"/>
        <v xml:space="preserve"> </v>
      </c>
      <c r="AQ123" s="9" t="str">
        <f t="shared" si="5"/>
        <v xml:space="preserve"> </v>
      </c>
      <c r="AS123" s="59" t="str" cm="1">
        <f t="array" ref="AS123">IF(TRIM(AO123)="Not-selected",0,IF(OR(TRIM(AQ123)="",AR123=""),"",IFERROR(SUM(_xlfn.NUMBERVALUE(SUBSTITUTE(TRIM(_xlfn.XLOOKUP(TRIM(_xlfn.TEXTSPLIT(AQ123,",")),TRIM(_xlfn.TEXTSPLIT(E123,",")),TRIM(_xlfn.TEXTSPLIT(I123,",")))),"$","")))*AR123,"")))</f>
        <v/>
      </c>
    </row>
    <row r="124" spans="2:45">
      <c r="B124" t="str">
        <f t="shared" si="4"/>
        <v xml:space="preserve"> -  -  </v>
      </c>
      <c r="AP124" s="9" t="str">
        <f t="shared" si="5"/>
        <v xml:space="preserve"> </v>
      </c>
      <c r="AQ124" s="9" t="str">
        <f t="shared" si="5"/>
        <v xml:space="preserve"> </v>
      </c>
      <c r="AS124" s="59" t="str" cm="1">
        <f t="array" ref="AS124">IF(TRIM(AO124)="Not-selected",0,IF(OR(TRIM(AQ124)="",AR124=""),"",IFERROR(SUM(_xlfn.NUMBERVALUE(SUBSTITUTE(TRIM(_xlfn.XLOOKUP(TRIM(_xlfn.TEXTSPLIT(AQ124,",")),TRIM(_xlfn.TEXTSPLIT(E124,",")),TRIM(_xlfn.TEXTSPLIT(I124,",")))),"$","")))*AR124,"")))</f>
        <v/>
      </c>
    </row>
    <row r="125" spans="2:45">
      <c r="B125" t="str">
        <f t="shared" si="4"/>
        <v xml:space="preserve"> -  -  </v>
      </c>
      <c r="AP125" s="9" t="str">
        <f t="shared" si="5"/>
        <v xml:space="preserve"> </v>
      </c>
      <c r="AQ125" s="9" t="str">
        <f t="shared" si="5"/>
        <v xml:space="preserve"> </v>
      </c>
      <c r="AS125" s="59" t="str" cm="1">
        <f t="array" ref="AS125">IF(TRIM(AO125)="Not-selected",0,IF(OR(TRIM(AQ125)="",AR125=""),"",IFERROR(SUM(_xlfn.NUMBERVALUE(SUBSTITUTE(TRIM(_xlfn.XLOOKUP(TRIM(_xlfn.TEXTSPLIT(AQ125,",")),TRIM(_xlfn.TEXTSPLIT(E125,",")),TRIM(_xlfn.TEXTSPLIT(I125,",")))),"$","")))*AR125,"")))</f>
        <v/>
      </c>
    </row>
    <row r="126" spans="2:45">
      <c r="B126" t="str">
        <f t="shared" si="4"/>
        <v xml:space="preserve"> -  -  </v>
      </c>
      <c r="AP126" s="9" t="str">
        <f t="shared" si="5"/>
        <v xml:space="preserve"> </v>
      </c>
      <c r="AQ126" s="9" t="str">
        <f t="shared" si="5"/>
        <v xml:space="preserve"> </v>
      </c>
      <c r="AS126" s="59" t="str" cm="1">
        <f t="array" ref="AS126">IF(TRIM(AO126)="Not-selected",0,IF(OR(TRIM(AQ126)="",AR126=""),"",IFERROR(SUM(_xlfn.NUMBERVALUE(SUBSTITUTE(TRIM(_xlfn.XLOOKUP(TRIM(_xlfn.TEXTSPLIT(AQ126,",")),TRIM(_xlfn.TEXTSPLIT(E126,",")),TRIM(_xlfn.TEXTSPLIT(I126,",")))),"$","")))*AR126,"")))</f>
        <v/>
      </c>
    </row>
    <row r="127" spans="2:45">
      <c r="B127" t="str">
        <f t="shared" si="4"/>
        <v xml:space="preserve"> -  -  </v>
      </c>
      <c r="AP127" s="9" t="str">
        <f t="shared" si="5"/>
        <v xml:space="preserve"> </v>
      </c>
      <c r="AQ127" s="9" t="str">
        <f t="shared" si="5"/>
        <v xml:space="preserve"> </v>
      </c>
      <c r="AS127" s="59" t="str" cm="1">
        <f t="array" ref="AS127">IF(TRIM(AO127)="Not-selected",0,IF(OR(TRIM(AQ127)="",AR127=""),"",IFERROR(SUM(_xlfn.NUMBERVALUE(SUBSTITUTE(TRIM(_xlfn.XLOOKUP(TRIM(_xlfn.TEXTSPLIT(AQ127,",")),TRIM(_xlfn.TEXTSPLIT(E127,",")),TRIM(_xlfn.TEXTSPLIT(I127,",")))),"$","")))*AR127,"")))</f>
        <v/>
      </c>
    </row>
    <row r="128" spans="2:45">
      <c r="B128" t="str">
        <f t="shared" si="4"/>
        <v xml:space="preserve"> -  -  </v>
      </c>
      <c r="AP128" s="9" t="str">
        <f t="shared" si="5"/>
        <v xml:space="preserve"> </v>
      </c>
      <c r="AQ128" s="9" t="str">
        <f t="shared" si="5"/>
        <v xml:space="preserve"> </v>
      </c>
      <c r="AS128" s="59" t="str" cm="1">
        <f t="array" ref="AS128">IF(TRIM(AO128)="Not-selected",0,IF(OR(TRIM(AQ128)="",AR128=""),"",IFERROR(SUM(_xlfn.NUMBERVALUE(SUBSTITUTE(TRIM(_xlfn.XLOOKUP(TRIM(_xlfn.TEXTSPLIT(AQ128,",")),TRIM(_xlfn.TEXTSPLIT(E128,",")),TRIM(_xlfn.TEXTSPLIT(I128,",")))),"$","")))*AR128,"")))</f>
        <v/>
      </c>
    </row>
    <row r="129" spans="2:45">
      <c r="B129" t="str">
        <f t="shared" si="4"/>
        <v xml:space="preserve"> -  -  </v>
      </c>
      <c r="AP129" s="9" t="str">
        <f t="shared" si="5"/>
        <v xml:space="preserve"> </v>
      </c>
      <c r="AQ129" s="9" t="str">
        <f t="shared" si="5"/>
        <v xml:space="preserve"> </v>
      </c>
      <c r="AS129" s="59" t="str" cm="1">
        <f t="array" ref="AS129">IF(TRIM(AO129)="Not-selected",0,IF(OR(TRIM(AQ129)="",AR129=""),"",IFERROR(SUM(_xlfn.NUMBERVALUE(SUBSTITUTE(TRIM(_xlfn.XLOOKUP(TRIM(_xlfn.TEXTSPLIT(AQ129,",")),TRIM(_xlfn.TEXTSPLIT(E129,",")),TRIM(_xlfn.TEXTSPLIT(I129,",")))),"$","")))*AR129,"")))</f>
        <v/>
      </c>
    </row>
    <row r="130" spans="2:45">
      <c r="B130" t="str">
        <f t="shared" si="4"/>
        <v xml:space="preserve"> -  -  </v>
      </c>
      <c r="AP130" s="9" t="str">
        <f t="shared" si="5"/>
        <v xml:space="preserve"> </v>
      </c>
      <c r="AQ130" s="9" t="str">
        <f t="shared" si="5"/>
        <v xml:space="preserve"> </v>
      </c>
      <c r="AS130" s="59" t="str" cm="1">
        <f t="array" ref="AS130">IF(TRIM(AO130)="Not-selected",0,IF(OR(TRIM(AQ130)="",AR130=""),"",IFERROR(SUM(_xlfn.NUMBERVALUE(SUBSTITUTE(TRIM(_xlfn.XLOOKUP(TRIM(_xlfn.TEXTSPLIT(AQ130,",")),TRIM(_xlfn.TEXTSPLIT(E130,",")),TRIM(_xlfn.TEXTSPLIT(I130,",")))),"$","")))*AR130,"")))</f>
        <v/>
      </c>
    </row>
    <row r="131" spans="2:45">
      <c r="B131" t="str">
        <f t="shared" si="4"/>
        <v xml:space="preserve"> -  -  </v>
      </c>
      <c r="AP131" s="9" t="str">
        <f t="shared" si="5"/>
        <v xml:space="preserve"> </v>
      </c>
      <c r="AQ131" s="9" t="str">
        <f t="shared" si="5"/>
        <v xml:space="preserve"> </v>
      </c>
      <c r="AS131" s="59" t="str" cm="1">
        <f t="array" ref="AS131">IF(TRIM(AO131)="Not-selected",0,IF(OR(TRIM(AQ131)="",AR131=""),"",IFERROR(SUM(_xlfn.NUMBERVALUE(SUBSTITUTE(TRIM(_xlfn.XLOOKUP(TRIM(_xlfn.TEXTSPLIT(AQ131,",")),TRIM(_xlfn.TEXTSPLIT(E131,",")),TRIM(_xlfn.TEXTSPLIT(I131,",")))),"$","")))*AR131,"")))</f>
        <v/>
      </c>
    </row>
    <row r="132" spans="2:45">
      <c r="B132" t="str">
        <f t="shared" si="4"/>
        <v xml:space="preserve"> -  -  </v>
      </c>
      <c r="AP132" s="9" t="str">
        <f t="shared" si="5"/>
        <v xml:space="preserve"> </v>
      </c>
      <c r="AQ132" s="9" t="str">
        <f t="shared" si="5"/>
        <v xml:space="preserve"> </v>
      </c>
      <c r="AS132" s="59" t="str" cm="1">
        <f t="array" ref="AS132">IF(TRIM(AO132)="Not-selected",0,IF(OR(TRIM(AQ132)="",AR132=""),"",IFERROR(SUM(_xlfn.NUMBERVALUE(SUBSTITUTE(TRIM(_xlfn.XLOOKUP(TRIM(_xlfn.TEXTSPLIT(AQ132,",")),TRIM(_xlfn.TEXTSPLIT(E132,",")),TRIM(_xlfn.TEXTSPLIT(I132,",")))),"$","")))*AR132,"")))</f>
        <v/>
      </c>
    </row>
    <row r="133" spans="2:45">
      <c r="B133" t="str">
        <f t="shared" si="4"/>
        <v xml:space="preserve"> -  -  </v>
      </c>
      <c r="AP133" s="9" t="str">
        <f t="shared" si="5"/>
        <v xml:space="preserve"> </v>
      </c>
      <c r="AQ133" s="9" t="str">
        <f t="shared" si="5"/>
        <v xml:space="preserve"> </v>
      </c>
      <c r="AS133" s="59" t="str" cm="1">
        <f t="array" ref="AS133">IF(TRIM(AO133)="Not-selected",0,IF(OR(TRIM(AQ133)="",AR133=""),"",IFERROR(SUM(_xlfn.NUMBERVALUE(SUBSTITUTE(TRIM(_xlfn.XLOOKUP(TRIM(_xlfn.TEXTSPLIT(AQ133,",")),TRIM(_xlfn.TEXTSPLIT(E133,",")),TRIM(_xlfn.TEXTSPLIT(I133,",")))),"$","")))*AR133,"")))</f>
        <v/>
      </c>
    </row>
    <row r="134" spans="2:45">
      <c r="B134" t="str">
        <f t="shared" si="4"/>
        <v xml:space="preserve"> -  -  </v>
      </c>
      <c r="AP134" s="9" t="str">
        <f t="shared" si="5"/>
        <v xml:space="preserve"> </v>
      </c>
      <c r="AQ134" s="9" t="str">
        <f t="shared" si="5"/>
        <v xml:space="preserve"> </v>
      </c>
      <c r="AS134" s="59" t="str" cm="1">
        <f t="array" ref="AS134">IF(TRIM(AO134)="Not-selected",0,IF(OR(TRIM(AQ134)="",AR134=""),"",IFERROR(SUM(_xlfn.NUMBERVALUE(SUBSTITUTE(TRIM(_xlfn.XLOOKUP(TRIM(_xlfn.TEXTSPLIT(AQ134,",")),TRIM(_xlfn.TEXTSPLIT(E134,",")),TRIM(_xlfn.TEXTSPLIT(I134,",")))),"$","")))*AR134,"")))</f>
        <v/>
      </c>
    </row>
    <row r="135" spans="2:45">
      <c r="B135" t="str">
        <f t="shared" si="4"/>
        <v xml:space="preserve"> -  -  </v>
      </c>
      <c r="AP135" s="9" t="str">
        <f t="shared" si="5"/>
        <v xml:space="preserve"> </v>
      </c>
      <c r="AQ135" s="9" t="str">
        <f t="shared" si="5"/>
        <v xml:space="preserve"> </v>
      </c>
      <c r="AS135" s="59" t="str" cm="1">
        <f t="array" ref="AS135">IF(TRIM(AO135)="Not-selected",0,IF(OR(TRIM(AQ135)="",AR135=""),"",IFERROR(SUM(_xlfn.NUMBERVALUE(SUBSTITUTE(TRIM(_xlfn.XLOOKUP(TRIM(_xlfn.TEXTSPLIT(AQ135,",")),TRIM(_xlfn.TEXTSPLIT(E135,",")),TRIM(_xlfn.TEXTSPLIT(I135,",")))),"$","")))*AR135,"")))</f>
        <v/>
      </c>
    </row>
    <row r="136" spans="2:45">
      <c r="B136" t="str">
        <f t="shared" si="4"/>
        <v xml:space="preserve"> -  -  </v>
      </c>
      <c r="AP136" s="9" t="str">
        <f t="shared" si="5"/>
        <v xml:space="preserve"> </v>
      </c>
      <c r="AQ136" s="9" t="str">
        <f t="shared" si="5"/>
        <v xml:space="preserve"> </v>
      </c>
      <c r="AS136" s="59" t="str" cm="1">
        <f t="array" ref="AS136">IF(TRIM(AO136)="Not-selected",0,IF(OR(TRIM(AQ136)="",AR136=""),"",IFERROR(SUM(_xlfn.NUMBERVALUE(SUBSTITUTE(TRIM(_xlfn.XLOOKUP(TRIM(_xlfn.TEXTSPLIT(AQ136,",")),TRIM(_xlfn.TEXTSPLIT(E136,",")),TRIM(_xlfn.TEXTSPLIT(I136,",")))),"$","")))*AR136,"")))</f>
        <v/>
      </c>
    </row>
    <row r="137" spans="2:45">
      <c r="B137" t="str">
        <f t="shared" si="4"/>
        <v xml:space="preserve"> -  -  </v>
      </c>
      <c r="AP137" s="9" t="str">
        <f t="shared" si="5"/>
        <v xml:space="preserve"> </v>
      </c>
      <c r="AQ137" s="9" t="str">
        <f t="shared" si="5"/>
        <v xml:space="preserve"> </v>
      </c>
      <c r="AS137" s="59" t="str" cm="1">
        <f t="array" ref="AS137">IF(TRIM(AO137)="Not-selected",0,IF(OR(TRIM(AQ137)="",AR137=""),"",IFERROR(SUM(_xlfn.NUMBERVALUE(SUBSTITUTE(TRIM(_xlfn.XLOOKUP(TRIM(_xlfn.TEXTSPLIT(AQ137,",")),TRIM(_xlfn.TEXTSPLIT(E137,",")),TRIM(_xlfn.TEXTSPLIT(I137,",")))),"$","")))*AR137,"")))</f>
        <v/>
      </c>
    </row>
    <row r="138" spans="2:45">
      <c r="B138" t="str">
        <f t="shared" si="4"/>
        <v xml:space="preserve"> -  -  </v>
      </c>
      <c r="AP138" s="9" t="str">
        <f t="shared" si="5"/>
        <v xml:space="preserve"> </v>
      </c>
      <c r="AQ138" s="9" t="str">
        <f t="shared" si="5"/>
        <v xml:space="preserve"> </v>
      </c>
      <c r="AS138" s="59" t="str" cm="1">
        <f t="array" ref="AS138">IF(TRIM(AO138)="Not-selected",0,IF(OR(TRIM(AQ138)="",AR138=""),"",IFERROR(SUM(_xlfn.NUMBERVALUE(SUBSTITUTE(TRIM(_xlfn.XLOOKUP(TRIM(_xlfn.TEXTSPLIT(AQ138,",")),TRIM(_xlfn.TEXTSPLIT(E138,",")),TRIM(_xlfn.TEXTSPLIT(I138,",")))),"$","")))*AR138,"")))</f>
        <v/>
      </c>
    </row>
    <row r="139" spans="2:45">
      <c r="B139" t="str">
        <f t="shared" si="4"/>
        <v xml:space="preserve"> -  -  </v>
      </c>
      <c r="AP139" s="9" t="str">
        <f t="shared" si="5"/>
        <v xml:space="preserve"> </v>
      </c>
      <c r="AQ139" s="9" t="str">
        <f t="shared" si="5"/>
        <v xml:space="preserve"> </v>
      </c>
      <c r="AS139" s="59" t="str" cm="1">
        <f t="array" ref="AS139">IF(TRIM(AO139)="Not-selected",0,IF(OR(TRIM(AQ139)="",AR139=""),"",IFERROR(SUM(_xlfn.NUMBERVALUE(SUBSTITUTE(TRIM(_xlfn.XLOOKUP(TRIM(_xlfn.TEXTSPLIT(AQ139,",")),TRIM(_xlfn.TEXTSPLIT(E139,",")),TRIM(_xlfn.TEXTSPLIT(I139,",")))),"$","")))*AR139,"")))</f>
        <v/>
      </c>
    </row>
    <row r="140" spans="2:45">
      <c r="B140" t="str">
        <f t="shared" si="4"/>
        <v xml:space="preserve"> -  -  </v>
      </c>
      <c r="AP140" s="9" t="str">
        <f t="shared" ref="AP140:AP203" si="6">IF($AO140="Not-Selected", "None", " ")</f>
        <v xml:space="preserve"> </v>
      </c>
      <c r="AQ140" s="9" t="str">
        <f t="shared" si="5"/>
        <v xml:space="preserve"> </v>
      </c>
      <c r="AS140" s="59" t="str" cm="1">
        <f t="array" ref="AS140">IF(TRIM(AO140)="Not-selected",0,IF(OR(TRIM(AQ140)="",AR140=""),"",IFERROR(SUM(_xlfn.NUMBERVALUE(SUBSTITUTE(TRIM(_xlfn.XLOOKUP(TRIM(_xlfn.TEXTSPLIT(AQ140,",")),TRIM(_xlfn.TEXTSPLIT(E140,",")),TRIM(_xlfn.TEXTSPLIT(I140,",")))),"$","")))*AR140,"")))</f>
        <v/>
      </c>
    </row>
    <row r="141" spans="2:45">
      <c r="B141" t="str">
        <f t="shared" ref="B141:B204" si="7">IF(F141="None",_xlfn.CONCAT(A141," - ",AQ141),_xlfn.CONCAT(A141," - ",F141," - ",AQ141))</f>
        <v xml:space="preserve"> -  -  </v>
      </c>
      <c r="AP141" s="9" t="str">
        <f t="shared" si="6"/>
        <v xml:space="preserve"> </v>
      </c>
      <c r="AQ141" s="9" t="str">
        <f t="shared" ref="AP141:AQ204" si="8">IF($AO141="Not-Selected", "None", " ")</f>
        <v xml:space="preserve"> </v>
      </c>
      <c r="AS141" s="59" t="str" cm="1">
        <f t="array" ref="AS141">IF(TRIM(AO141)="Not-selected",0,IF(OR(TRIM(AQ141)="",AR141=""),"",IFERROR(SUM(_xlfn.NUMBERVALUE(SUBSTITUTE(TRIM(_xlfn.XLOOKUP(TRIM(_xlfn.TEXTSPLIT(AQ141,",")),TRIM(_xlfn.TEXTSPLIT(E141,",")),TRIM(_xlfn.TEXTSPLIT(I141,",")))),"$","")))*AR141,"")))</f>
        <v/>
      </c>
    </row>
    <row r="142" spans="2:45">
      <c r="B142" t="str">
        <f t="shared" si="7"/>
        <v xml:space="preserve"> -  -  </v>
      </c>
      <c r="AP142" s="9" t="str">
        <f t="shared" si="6"/>
        <v xml:space="preserve"> </v>
      </c>
      <c r="AQ142" s="9" t="str">
        <f t="shared" si="8"/>
        <v xml:space="preserve"> </v>
      </c>
      <c r="AS142" s="59" t="str" cm="1">
        <f t="array" ref="AS142">IF(TRIM(AO142)="Not-selected",0,IF(OR(TRIM(AQ142)="",AR142=""),"",IFERROR(SUM(_xlfn.NUMBERVALUE(SUBSTITUTE(TRIM(_xlfn.XLOOKUP(TRIM(_xlfn.TEXTSPLIT(AQ142,",")),TRIM(_xlfn.TEXTSPLIT(E142,",")),TRIM(_xlfn.TEXTSPLIT(I142,",")))),"$","")))*AR142,"")))</f>
        <v/>
      </c>
    </row>
    <row r="143" spans="2:45">
      <c r="B143" t="str">
        <f t="shared" si="7"/>
        <v xml:space="preserve"> -  -  </v>
      </c>
      <c r="AP143" s="9" t="str">
        <f t="shared" si="6"/>
        <v xml:space="preserve"> </v>
      </c>
      <c r="AQ143" s="9" t="str">
        <f t="shared" si="8"/>
        <v xml:space="preserve"> </v>
      </c>
      <c r="AS143" s="59" t="str" cm="1">
        <f t="array" ref="AS143">IF(TRIM(AO143)="Not-selected",0,IF(OR(TRIM(AQ143)="",AR143=""),"",IFERROR(SUM(_xlfn.NUMBERVALUE(SUBSTITUTE(TRIM(_xlfn.XLOOKUP(TRIM(_xlfn.TEXTSPLIT(AQ143,",")),TRIM(_xlfn.TEXTSPLIT(E143,",")),TRIM(_xlfn.TEXTSPLIT(I143,",")))),"$","")))*AR143,"")))</f>
        <v/>
      </c>
    </row>
    <row r="144" spans="2:45">
      <c r="B144" t="str">
        <f t="shared" si="7"/>
        <v xml:space="preserve"> -  -  </v>
      </c>
      <c r="AP144" s="9" t="str">
        <f t="shared" si="6"/>
        <v xml:space="preserve"> </v>
      </c>
      <c r="AQ144" s="9" t="str">
        <f t="shared" si="8"/>
        <v xml:space="preserve"> </v>
      </c>
      <c r="AS144" s="59" t="str" cm="1">
        <f t="array" ref="AS144">IF(TRIM(AO144)="Not-selected",0,IF(OR(TRIM(AQ144)="",AR144=""),"",IFERROR(SUM(_xlfn.NUMBERVALUE(SUBSTITUTE(TRIM(_xlfn.XLOOKUP(TRIM(_xlfn.TEXTSPLIT(AQ144,",")),TRIM(_xlfn.TEXTSPLIT(E144,",")),TRIM(_xlfn.TEXTSPLIT(I144,",")))),"$","")))*AR144,"")))</f>
        <v/>
      </c>
    </row>
    <row r="145" spans="2:45">
      <c r="B145" t="str">
        <f t="shared" si="7"/>
        <v xml:space="preserve"> -  -  </v>
      </c>
      <c r="AP145" s="9" t="str">
        <f t="shared" si="6"/>
        <v xml:space="preserve"> </v>
      </c>
      <c r="AQ145" s="9" t="str">
        <f t="shared" si="8"/>
        <v xml:space="preserve"> </v>
      </c>
      <c r="AS145" s="59" t="str" cm="1">
        <f t="array" ref="AS145">IF(TRIM(AO145)="Not-selected",0,IF(OR(TRIM(AQ145)="",AR145=""),"",IFERROR(SUM(_xlfn.NUMBERVALUE(SUBSTITUTE(TRIM(_xlfn.XLOOKUP(TRIM(_xlfn.TEXTSPLIT(AQ145,",")),TRIM(_xlfn.TEXTSPLIT(E145,",")),TRIM(_xlfn.TEXTSPLIT(I145,",")))),"$","")))*AR145,"")))</f>
        <v/>
      </c>
    </row>
    <row r="146" spans="2:45">
      <c r="B146" t="str">
        <f t="shared" si="7"/>
        <v xml:space="preserve"> -  -  </v>
      </c>
      <c r="AP146" s="9" t="str">
        <f t="shared" si="6"/>
        <v xml:space="preserve"> </v>
      </c>
      <c r="AQ146" s="9" t="str">
        <f t="shared" si="8"/>
        <v xml:space="preserve"> </v>
      </c>
      <c r="AS146" s="59" t="str" cm="1">
        <f t="array" ref="AS146">IF(TRIM(AO146)="Not-selected",0,IF(OR(TRIM(AQ146)="",AR146=""),"",IFERROR(SUM(_xlfn.NUMBERVALUE(SUBSTITUTE(TRIM(_xlfn.XLOOKUP(TRIM(_xlfn.TEXTSPLIT(AQ146,",")),TRIM(_xlfn.TEXTSPLIT(E146,",")),TRIM(_xlfn.TEXTSPLIT(I146,",")))),"$","")))*AR146,"")))</f>
        <v/>
      </c>
    </row>
    <row r="147" spans="2:45">
      <c r="B147" t="str">
        <f t="shared" si="7"/>
        <v xml:space="preserve"> -  -  </v>
      </c>
      <c r="AP147" s="9" t="str">
        <f t="shared" si="6"/>
        <v xml:space="preserve"> </v>
      </c>
      <c r="AQ147" s="9" t="str">
        <f t="shared" si="8"/>
        <v xml:space="preserve"> </v>
      </c>
      <c r="AS147" s="59" t="str" cm="1">
        <f t="array" ref="AS147">IF(TRIM(AO147)="Not-selected",0,IF(OR(TRIM(AQ147)="",AR147=""),"",IFERROR(SUM(_xlfn.NUMBERVALUE(SUBSTITUTE(TRIM(_xlfn.XLOOKUP(TRIM(_xlfn.TEXTSPLIT(AQ147,",")),TRIM(_xlfn.TEXTSPLIT(E147,",")),TRIM(_xlfn.TEXTSPLIT(I147,",")))),"$","")))*AR147,"")))</f>
        <v/>
      </c>
    </row>
    <row r="148" spans="2:45">
      <c r="B148" t="str">
        <f t="shared" si="7"/>
        <v xml:space="preserve"> -  -  </v>
      </c>
      <c r="AP148" s="9" t="str">
        <f t="shared" si="6"/>
        <v xml:space="preserve"> </v>
      </c>
      <c r="AQ148" s="9" t="str">
        <f t="shared" si="8"/>
        <v xml:space="preserve"> </v>
      </c>
      <c r="AS148" s="59" t="str" cm="1">
        <f t="array" ref="AS148">IF(TRIM(AO148)="Not-selected",0,IF(OR(TRIM(AQ148)="",AR148=""),"",IFERROR(SUM(_xlfn.NUMBERVALUE(SUBSTITUTE(TRIM(_xlfn.XLOOKUP(TRIM(_xlfn.TEXTSPLIT(AQ148,",")),TRIM(_xlfn.TEXTSPLIT(E148,",")),TRIM(_xlfn.TEXTSPLIT(I148,",")))),"$","")))*AR148,"")))</f>
        <v/>
      </c>
    </row>
    <row r="149" spans="2:45">
      <c r="B149" t="str">
        <f t="shared" si="7"/>
        <v xml:space="preserve"> -  -  </v>
      </c>
      <c r="AP149" s="9" t="str">
        <f t="shared" si="6"/>
        <v xml:space="preserve"> </v>
      </c>
      <c r="AQ149" s="9" t="str">
        <f t="shared" si="8"/>
        <v xml:space="preserve"> </v>
      </c>
      <c r="AS149" s="59" t="str" cm="1">
        <f t="array" ref="AS149">IF(TRIM(AO149)="Not-selected",0,IF(OR(TRIM(AQ149)="",AR149=""),"",IFERROR(SUM(_xlfn.NUMBERVALUE(SUBSTITUTE(TRIM(_xlfn.XLOOKUP(TRIM(_xlfn.TEXTSPLIT(AQ149,",")),TRIM(_xlfn.TEXTSPLIT(E149,",")),TRIM(_xlfn.TEXTSPLIT(I149,",")))),"$","")))*AR149,"")))</f>
        <v/>
      </c>
    </row>
    <row r="150" spans="2:45">
      <c r="B150" t="str">
        <f t="shared" si="7"/>
        <v xml:space="preserve"> -  -  </v>
      </c>
      <c r="AP150" s="9" t="str">
        <f t="shared" si="6"/>
        <v xml:space="preserve"> </v>
      </c>
      <c r="AQ150" s="9" t="str">
        <f t="shared" si="8"/>
        <v xml:space="preserve"> </v>
      </c>
      <c r="AS150" s="59" t="str" cm="1">
        <f t="array" ref="AS150">IF(TRIM(AO150)="Not-selected",0,IF(OR(TRIM(AQ150)="",AR150=""),"",IFERROR(SUM(_xlfn.NUMBERVALUE(SUBSTITUTE(TRIM(_xlfn.XLOOKUP(TRIM(_xlfn.TEXTSPLIT(AQ150,",")),TRIM(_xlfn.TEXTSPLIT(E150,",")),TRIM(_xlfn.TEXTSPLIT(I150,",")))),"$","")))*AR150,"")))</f>
        <v/>
      </c>
    </row>
    <row r="151" spans="2:45">
      <c r="B151" t="str">
        <f t="shared" si="7"/>
        <v xml:space="preserve"> -  -  </v>
      </c>
      <c r="AP151" s="9" t="str">
        <f t="shared" si="6"/>
        <v xml:space="preserve"> </v>
      </c>
      <c r="AQ151" s="9" t="str">
        <f t="shared" si="8"/>
        <v xml:space="preserve"> </v>
      </c>
      <c r="AS151" s="59" t="str" cm="1">
        <f t="array" ref="AS151">IF(TRIM(AO151)="Not-selected",0,IF(OR(TRIM(AQ151)="",AR151=""),"",IFERROR(SUM(_xlfn.NUMBERVALUE(SUBSTITUTE(TRIM(_xlfn.XLOOKUP(TRIM(_xlfn.TEXTSPLIT(AQ151,",")),TRIM(_xlfn.TEXTSPLIT(E151,",")),TRIM(_xlfn.TEXTSPLIT(I151,",")))),"$","")))*AR151,"")))</f>
        <v/>
      </c>
    </row>
    <row r="152" spans="2:45">
      <c r="B152" t="str">
        <f t="shared" si="7"/>
        <v xml:space="preserve"> -  -  </v>
      </c>
      <c r="AP152" s="9" t="str">
        <f t="shared" si="6"/>
        <v xml:space="preserve"> </v>
      </c>
      <c r="AQ152" s="9" t="str">
        <f t="shared" si="8"/>
        <v xml:space="preserve"> </v>
      </c>
      <c r="AS152" s="59" t="str" cm="1">
        <f t="array" ref="AS152">IF(TRIM(AO152)="Not-selected",0,IF(OR(TRIM(AQ152)="",AR152=""),"",IFERROR(SUM(_xlfn.NUMBERVALUE(SUBSTITUTE(TRIM(_xlfn.XLOOKUP(TRIM(_xlfn.TEXTSPLIT(AQ152,",")),TRIM(_xlfn.TEXTSPLIT(E152,",")),TRIM(_xlfn.TEXTSPLIT(I152,",")))),"$","")))*AR152,"")))</f>
        <v/>
      </c>
    </row>
    <row r="153" spans="2:45">
      <c r="B153" t="str">
        <f t="shared" si="7"/>
        <v xml:space="preserve"> -  -  </v>
      </c>
      <c r="AP153" s="9" t="str">
        <f t="shared" si="6"/>
        <v xml:space="preserve"> </v>
      </c>
      <c r="AQ153" s="9" t="str">
        <f t="shared" si="8"/>
        <v xml:space="preserve"> </v>
      </c>
      <c r="AS153" s="59" t="str" cm="1">
        <f t="array" ref="AS153">IF(TRIM(AO153)="Not-selected",0,IF(OR(TRIM(AQ153)="",AR153=""),"",IFERROR(SUM(_xlfn.NUMBERVALUE(SUBSTITUTE(TRIM(_xlfn.XLOOKUP(TRIM(_xlfn.TEXTSPLIT(AQ153,",")),TRIM(_xlfn.TEXTSPLIT(E153,",")),TRIM(_xlfn.TEXTSPLIT(I153,",")))),"$","")))*AR153,"")))</f>
        <v/>
      </c>
    </row>
    <row r="154" spans="2:45">
      <c r="B154" t="str">
        <f t="shared" si="7"/>
        <v xml:space="preserve"> -  -  </v>
      </c>
      <c r="AP154" s="9" t="str">
        <f t="shared" si="6"/>
        <v xml:space="preserve"> </v>
      </c>
      <c r="AQ154" s="9" t="str">
        <f t="shared" si="8"/>
        <v xml:space="preserve"> </v>
      </c>
      <c r="AS154" s="59" t="str" cm="1">
        <f t="array" ref="AS154">IF(TRIM(AO154)="Not-selected",0,IF(OR(TRIM(AQ154)="",AR154=""),"",IFERROR(SUM(_xlfn.NUMBERVALUE(SUBSTITUTE(TRIM(_xlfn.XLOOKUP(TRIM(_xlfn.TEXTSPLIT(AQ154,",")),TRIM(_xlfn.TEXTSPLIT(E154,",")),TRIM(_xlfn.TEXTSPLIT(I154,",")))),"$","")))*AR154,"")))</f>
        <v/>
      </c>
    </row>
    <row r="155" spans="2:45">
      <c r="B155" t="str">
        <f t="shared" si="7"/>
        <v xml:space="preserve"> -  -  </v>
      </c>
      <c r="AP155" s="9" t="str">
        <f t="shared" si="6"/>
        <v xml:space="preserve"> </v>
      </c>
      <c r="AQ155" s="9" t="str">
        <f t="shared" si="8"/>
        <v xml:space="preserve"> </v>
      </c>
      <c r="AS155" s="59" t="str" cm="1">
        <f t="array" ref="AS155">IF(TRIM(AO155)="Not-selected",0,IF(OR(TRIM(AQ155)="",AR155=""),"",IFERROR(SUM(_xlfn.NUMBERVALUE(SUBSTITUTE(TRIM(_xlfn.XLOOKUP(TRIM(_xlfn.TEXTSPLIT(AQ155,",")),TRIM(_xlfn.TEXTSPLIT(E155,",")),TRIM(_xlfn.TEXTSPLIT(I155,",")))),"$","")))*AR155,"")))</f>
        <v/>
      </c>
    </row>
    <row r="156" spans="2:45">
      <c r="B156" t="str">
        <f t="shared" si="7"/>
        <v xml:space="preserve"> -  -  </v>
      </c>
      <c r="AP156" s="9" t="str">
        <f t="shared" si="6"/>
        <v xml:space="preserve"> </v>
      </c>
      <c r="AQ156" s="9" t="str">
        <f t="shared" si="8"/>
        <v xml:space="preserve"> </v>
      </c>
      <c r="AS156" s="59" t="str" cm="1">
        <f t="array" ref="AS156">IF(TRIM(AO156)="Not-selected",0,IF(OR(TRIM(AQ156)="",AR156=""),"",IFERROR(SUM(_xlfn.NUMBERVALUE(SUBSTITUTE(TRIM(_xlfn.XLOOKUP(TRIM(_xlfn.TEXTSPLIT(AQ156,",")),TRIM(_xlfn.TEXTSPLIT(E156,",")),TRIM(_xlfn.TEXTSPLIT(I156,",")))),"$","")))*AR156,"")))</f>
        <v/>
      </c>
    </row>
    <row r="157" spans="2:45">
      <c r="B157" t="str">
        <f t="shared" si="7"/>
        <v xml:space="preserve"> -  -  </v>
      </c>
      <c r="AP157" s="9" t="str">
        <f t="shared" si="6"/>
        <v xml:space="preserve"> </v>
      </c>
      <c r="AQ157" s="9" t="str">
        <f t="shared" si="8"/>
        <v xml:space="preserve"> </v>
      </c>
      <c r="AS157" s="59" t="str" cm="1">
        <f t="array" ref="AS157">IF(TRIM(AO157)="Not-selected",0,IF(OR(TRIM(AQ157)="",AR157=""),"",IFERROR(SUM(_xlfn.NUMBERVALUE(SUBSTITUTE(TRIM(_xlfn.XLOOKUP(TRIM(_xlfn.TEXTSPLIT(AQ157,",")),TRIM(_xlfn.TEXTSPLIT(E157,",")),TRIM(_xlfn.TEXTSPLIT(I157,",")))),"$","")))*AR157,"")))</f>
        <v/>
      </c>
    </row>
    <row r="158" spans="2:45">
      <c r="B158" t="str">
        <f t="shared" si="7"/>
        <v xml:space="preserve"> -  -  </v>
      </c>
      <c r="AP158" s="9" t="str">
        <f t="shared" si="6"/>
        <v xml:space="preserve"> </v>
      </c>
      <c r="AQ158" s="9" t="str">
        <f t="shared" si="8"/>
        <v xml:space="preserve"> </v>
      </c>
      <c r="AS158" s="59" t="str" cm="1">
        <f t="array" ref="AS158">IF(TRIM(AO158)="Not-selected",0,IF(OR(TRIM(AQ158)="",AR158=""),"",IFERROR(SUM(_xlfn.NUMBERVALUE(SUBSTITUTE(TRIM(_xlfn.XLOOKUP(TRIM(_xlfn.TEXTSPLIT(AQ158,",")),TRIM(_xlfn.TEXTSPLIT(E158,",")),TRIM(_xlfn.TEXTSPLIT(I158,",")))),"$","")))*AR158,"")))</f>
        <v/>
      </c>
    </row>
    <row r="159" spans="2:45">
      <c r="B159" t="str">
        <f t="shared" si="7"/>
        <v xml:space="preserve"> -  -  </v>
      </c>
      <c r="AP159" s="9" t="str">
        <f t="shared" si="6"/>
        <v xml:space="preserve"> </v>
      </c>
      <c r="AQ159" s="9" t="str">
        <f t="shared" si="8"/>
        <v xml:space="preserve"> </v>
      </c>
      <c r="AS159" s="59" t="str" cm="1">
        <f t="array" ref="AS159">IF(TRIM(AO159)="Not-selected",0,IF(OR(TRIM(AQ159)="",AR159=""),"",IFERROR(SUM(_xlfn.NUMBERVALUE(SUBSTITUTE(TRIM(_xlfn.XLOOKUP(TRIM(_xlfn.TEXTSPLIT(AQ159,",")),TRIM(_xlfn.TEXTSPLIT(E159,",")),TRIM(_xlfn.TEXTSPLIT(I159,",")))),"$","")))*AR159,"")))</f>
        <v/>
      </c>
    </row>
    <row r="160" spans="2:45">
      <c r="B160" t="str">
        <f t="shared" si="7"/>
        <v xml:space="preserve"> -  -  </v>
      </c>
      <c r="AP160" s="9" t="str">
        <f t="shared" si="6"/>
        <v xml:space="preserve"> </v>
      </c>
      <c r="AQ160" s="9" t="str">
        <f t="shared" si="8"/>
        <v xml:space="preserve"> </v>
      </c>
      <c r="AS160" s="59" t="str" cm="1">
        <f t="array" ref="AS160">IF(TRIM(AO160)="Not-selected",0,IF(OR(TRIM(AQ160)="",AR160=""),"",IFERROR(SUM(_xlfn.NUMBERVALUE(SUBSTITUTE(TRIM(_xlfn.XLOOKUP(TRIM(_xlfn.TEXTSPLIT(AQ160,",")),TRIM(_xlfn.TEXTSPLIT(E160,",")),TRIM(_xlfn.TEXTSPLIT(I160,",")))),"$","")))*AR160,"")))</f>
        <v/>
      </c>
    </row>
    <row r="161" spans="2:45">
      <c r="B161" t="str">
        <f t="shared" si="7"/>
        <v xml:space="preserve"> -  -  </v>
      </c>
      <c r="AP161" s="9" t="str">
        <f t="shared" si="6"/>
        <v xml:space="preserve"> </v>
      </c>
      <c r="AQ161" s="9" t="str">
        <f t="shared" si="8"/>
        <v xml:space="preserve"> </v>
      </c>
      <c r="AS161" s="59" t="str" cm="1">
        <f t="array" ref="AS161">IF(TRIM(AO161)="Not-selected",0,IF(OR(TRIM(AQ161)="",AR161=""),"",IFERROR(SUM(_xlfn.NUMBERVALUE(SUBSTITUTE(TRIM(_xlfn.XLOOKUP(TRIM(_xlfn.TEXTSPLIT(AQ161,",")),TRIM(_xlfn.TEXTSPLIT(E161,",")),TRIM(_xlfn.TEXTSPLIT(I161,",")))),"$","")))*AR161,"")))</f>
        <v/>
      </c>
    </row>
    <row r="162" spans="2:45">
      <c r="B162" t="str">
        <f t="shared" si="7"/>
        <v xml:space="preserve"> -  -  </v>
      </c>
      <c r="AP162" s="9" t="str">
        <f t="shared" si="6"/>
        <v xml:space="preserve"> </v>
      </c>
      <c r="AQ162" s="9" t="str">
        <f t="shared" si="8"/>
        <v xml:space="preserve"> </v>
      </c>
      <c r="AS162" s="59" t="str" cm="1">
        <f t="array" ref="AS162">IF(TRIM(AO162)="Not-selected",0,IF(OR(TRIM(AQ162)="",AR162=""),"",IFERROR(SUM(_xlfn.NUMBERVALUE(SUBSTITUTE(TRIM(_xlfn.XLOOKUP(TRIM(_xlfn.TEXTSPLIT(AQ162,",")),TRIM(_xlfn.TEXTSPLIT(E162,",")),TRIM(_xlfn.TEXTSPLIT(I162,",")))),"$","")))*AR162,"")))</f>
        <v/>
      </c>
    </row>
    <row r="163" spans="2:45">
      <c r="B163" t="str">
        <f t="shared" si="7"/>
        <v xml:space="preserve"> -  -  </v>
      </c>
      <c r="AP163" s="9" t="str">
        <f t="shared" si="6"/>
        <v xml:space="preserve"> </v>
      </c>
      <c r="AQ163" s="9" t="str">
        <f t="shared" si="8"/>
        <v xml:space="preserve"> </v>
      </c>
      <c r="AS163" s="59" t="str" cm="1">
        <f t="array" ref="AS163">IF(TRIM(AO163)="Not-selected",0,IF(OR(TRIM(AQ163)="",AR163=""),"",IFERROR(SUM(_xlfn.NUMBERVALUE(SUBSTITUTE(TRIM(_xlfn.XLOOKUP(TRIM(_xlfn.TEXTSPLIT(AQ163,",")),TRIM(_xlfn.TEXTSPLIT(E163,",")),TRIM(_xlfn.TEXTSPLIT(I163,",")))),"$","")))*AR163,"")))</f>
        <v/>
      </c>
    </row>
    <row r="164" spans="2:45">
      <c r="B164" t="str">
        <f t="shared" si="7"/>
        <v xml:space="preserve"> -  -  </v>
      </c>
      <c r="AP164" s="9" t="str">
        <f t="shared" si="6"/>
        <v xml:space="preserve"> </v>
      </c>
      <c r="AQ164" s="9" t="str">
        <f t="shared" si="8"/>
        <v xml:space="preserve"> </v>
      </c>
      <c r="AS164" s="59" t="str" cm="1">
        <f t="array" ref="AS164">IF(TRIM(AO164)="Not-selected",0,IF(OR(TRIM(AQ164)="",AR164=""),"",IFERROR(SUM(_xlfn.NUMBERVALUE(SUBSTITUTE(TRIM(_xlfn.XLOOKUP(TRIM(_xlfn.TEXTSPLIT(AQ164,",")),TRIM(_xlfn.TEXTSPLIT(E164,",")),TRIM(_xlfn.TEXTSPLIT(I164,",")))),"$","")))*AR164,"")))</f>
        <v/>
      </c>
    </row>
    <row r="165" spans="2:45">
      <c r="B165" t="str">
        <f t="shared" si="7"/>
        <v xml:space="preserve"> -  -  </v>
      </c>
      <c r="AP165" s="9" t="str">
        <f t="shared" si="6"/>
        <v xml:space="preserve"> </v>
      </c>
      <c r="AQ165" s="9" t="str">
        <f t="shared" si="8"/>
        <v xml:space="preserve"> </v>
      </c>
      <c r="AS165" s="59" t="str" cm="1">
        <f t="array" ref="AS165">IF(TRIM(AO165)="Not-selected",0,IF(OR(TRIM(AQ165)="",AR165=""),"",IFERROR(SUM(_xlfn.NUMBERVALUE(SUBSTITUTE(TRIM(_xlfn.XLOOKUP(TRIM(_xlfn.TEXTSPLIT(AQ165,",")),TRIM(_xlfn.TEXTSPLIT(E165,",")),TRIM(_xlfn.TEXTSPLIT(I165,",")))),"$","")))*AR165,"")))</f>
        <v/>
      </c>
    </row>
    <row r="166" spans="2:45">
      <c r="B166" t="str">
        <f t="shared" si="7"/>
        <v xml:space="preserve"> -  -  </v>
      </c>
      <c r="AP166" s="9" t="str">
        <f t="shared" si="6"/>
        <v xml:space="preserve"> </v>
      </c>
      <c r="AQ166" s="9" t="str">
        <f t="shared" si="8"/>
        <v xml:space="preserve"> </v>
      </c>
      <c r="AS166" s="59" t="str" cm="1">
        <f t="array" ref="AS166">IF(TRIM(AO166)="Not-selected",0,IF(OR(TRIM(AQ166)="",AR166=""),"",IFERROR(SUM(_xlfn.NUMBERVALUE(SUBSTITUTE(TRIM(_xlfn.XLOOKUP(TRIM(_xlfn.TEXTSPLIT(AQ166,",")),TRIM(_xlfn.TEXTSPLIT(E166,",")),TRIM(_xlfn.TEXTSPLIT(I166,",")))),"$","")))*AR166,"")))</f>
        <v/>
      </c>
    </row>
    <row r="167" spans="2:45">
      <c r="B167" t="str">
        <f t="shared" si="7"/>
        <v xml:space="preserve"> -  -  </v>
      </c>
      <c r="AP167" s="9" t="str">
        <f t="shared" si="6"/>
        <v xml:space="preserve"> </v>
      </c>
      <c r="AQ167" s="9" t="str">
        <f t="shared" si="8"/>
        <v xml:space="preserve"> </v>
      </c>
      <c r="AS167" s="59" t="str" cm="1">
        <f t="array" ref="AS167">IF(TRIM(AO167)="Not-selected",0,IF(OR(TRIM(AQ167)="",AR167=""),"",IFERROR(SUM(_xlfn.NUMBERVALUE(SUBSTITUTE(TRIM(_xlfn.XLOOKUP(TRIM(_xlfn.TEXTSPLIT(AQ167,",")),TRIM(_xlfn.TEXTSPLIT(E167,",")),TRIM(_xlfn.TEXTSPLIT(I167,",")))),"$","")))*AR167,"")))</f>
        <v/>
      </c>
    </row>
    <row r="168" spans="2:45">
      <c r="B168" t="str">
        <f t="shared" si="7"/>
        <v xml:space="preserve"> -  -  </v>
      </c>
      <c r="AP168" s="9" t="str">
        <f t="shared" si="6"/>
        <v xml:space="preserve"> </v>
      </c>
      <c r="AQ168" s="9" t="str">
        <f t="shared" si="8"/>
        <v xml:space="preserve"> </v>
      </c>
      <c r="AS168" s="59" t="str" cm="1">
        <f t="array" ref="AS168">IF(TRIM(AO168)="Not-selected",0,IF(OR(TRIM(AQ168)="",AR168=""),"",IFERROR(SUM(_xlfn.NUMBERVALUE(SUBSTITUTE(TRIM(_xlfn.XLOOKUP(TRIM(_xlfn.TEXTSPLIT(AQ168,",")),TRIM(_xlfn.TEXTSPLIT(E168,",")),TRIM(_xlfn.TEXTSPLIT(I168,",")))),"$","")))*AR168,"")))</f>
        <v/>
      </c>
    </row>
    <row r="169" spans="2:45">
      <c r="B169" t="str">
        <f t="shared" si="7"/>
        <v xml:space="preserve"> -  -  </v>
      </c>
      <c r="AP169" s="9" t="str">
        <f t="shared" si="6"/>
        <v xml:space="preserve"> </v>
      </c>
      <c r="AQ169" s="9" t="str">
        <f t="shared" si="8"/>
        <v xml:space="preserve"> </v>
      </c>
      <c r="AS169" s="59" t="str" cm="1">
        <f t="array" ref="AS169">IF(TRIM(AO169)="Not-selected",0,IF(OR(TRIM(AQ169)="",AR169=""),"",IFERROR(SUM(_xlfn.NUMBERVALUE(SUBSTITUTE(TRIM(_xlfn.XLOOKUP(TRIM(_xlfn.TEXTSPLIT(AQ169,",")),TRIM(_xlfn.TEXTSPLIT(E169,",")),TRIM(_xlfn.TEXTSPLIT(I169,",")))),"$","")))*AR169,"")))</f>
        <v/>
      </c>
    </row>
    <row r="170" spans="2:45">
      <c r="B170" t="str">
        <f t="shared" si="7"/>
        <v xml:space="preserve"> -  -  </v>
      </c>
      <c r="AP170" s="9" t="str">
        <f t="shared" si="6"/>
        <v xml:space="preserve"> </v>
      </c>
      <c r="AQ170" s="9" t="str">
        <f t="shared" si="8"/>
        <v xml:space="preserve"> </v>
      </c>
      <c r="AS170" s="59" t="str" cm="1">
        <f t="array" ref="AS170">IF(TRIM(AO170)="Not-selected",0,IF(OR(TRIM(AQ170)="",AR170=""),"",IFERROR(SUM(_xlfn.NUMBERVALUE(SUBSTITUTE(TRIM(_xlfn.XLOOKUP(TRIM(_xlfn.TEXTSPLIT(AQ170,",")),TRIM(_xlfn.TEXTSPLIT(E170,",")),TRIM(_xlfn.TEXTSPLIT(I170,",")))),"$","")))*AR170,"")))</f>
        <v/>
      </c>
    </row>
    <row r="171" spans="2:45">
      <c r="B171" t="str">
        <f t="shared" si="7"/>
        <v xml:space="preserve"> -  -  </v>
      </c>
      <c r="AP171" s="9" t="str">
        <f t="shared" si="6"/>
        <v xml:space="preserve"> </v>
      </c>
      <c r="AQ171" s="9" t="str">
        <f t="shared" si="8"/>
        <v xml:space="preserve"> </v>
      </c>
      <c r="AS171" s="59" t="str" cm="1">
        <f t="array" ref="AS171">IF(TRIM(AO171)="Not-selected",0,IF(OR(TRIM(AQ171)="",AR171=""),"",IFERROR(SUM(_xlfn.NUMBERVALUE(SUBSTITUTE(TRIM(_xlfn.XLOOKUP(TRIM(_xlfn.TEXTSPLIT(AQ171,",")),TRIM(_xlfn.TEXTSPLIT(E171,",")),TRIM(_xlfn.TEXTSPLIT(I171,",")))),"$","")))*AR171,"")))</f>
        <v/>
      </c>
    </row>
    <row r="172" spans="2:45">
      <c r="B172" t="str">
        <f t="shared" si="7"/>
        <v xml:space="preserve"> -  -  </v>
      </c>
      <c r="AP172" s="9" t="str">
        <f t="shared" si="6"/>
        <v xml:space="preserve"> </v>
      </c>
      <c r="AQ172" s="9" t="str">
        <f t="shared" si="8"/>
        <v xml:space="preserve"> </v>
      </c>
      <c r="AS172" s="59" t="str" cm="1">
        <f t="array" ref="AS172">IF(TRIM(AO172)="Not-selected",0,IF(OR(TRIM(AQ172)="",AR172=""),"",IFERROR(SUM(_xlfn.NUMBERVALUE(SUBSTITUTE(TRIM(_xlfn.XLOOKUP(TRIM(_xlfn.TEXTSPLIT(AQ172,",")),TRIM(_xlfn.TEXTSPLIT(E172,",")),TRIM(_xlfn.TEXTSPLIT(I172,",")))),"$","")))*AR172,"")))</f>
        <v/>
      </c>
    </row>
    <row r="173" spans="2:45">
      <c r="B173" t="str">
        <f t="shared" si="7"/>
        <v xml:space="preserve"> -  -  </v>
      </c>
      <c r="AP173" s="9" t="str">
        <f t="shared" si="6"/>
        <v xml:space="preserve"> </v>
      </c>
      <c r="AQ173" s="9" t="str">
        <f t="shared" si="8"/>
        <v xml:space="preserve"> </v>
      </c>
      <c r="AS173" s="59" t="str" cm="1">
        <f t="array" ref="AS173">IF(TRIM(AO173)="Not-selected",0,IF(OR(TRIM(AQ173)="",AR173=""),"",IFERROR(SUM(_xlfn.NUMBERVALUE(SUBSTITUTE(TRIM(_xlfn.XLOOKUP(TRIM(_xlfn.TEXTSPLIT(AQ173,",")),TRIM(_xlfn.TEXTSPLIT(E173,",")),TRIM(_xlfn.TEXTSPLIT(I173,",")))),"$","")))*AR173,"")))</f>
        <v/>
      </c>
    </row>
    <row r="174" spans="2:45">
      <c r="B174" t="str">
        <f t="shared" si="7"/>
        <v xml:space="preserve"> -  -  </v>
      </c>
      <c r="AP174" s="9" t="str">
        <f t="shared" si="6"/>
        <v xml:space="preserve"> </v>
      </c>
      <c r="AQ174" s="9" t="str">
        <f t="shared" si="8"/>
        <v xml:space="preserve"> </v>
      </c>
      <c r="AS174" s="59" t="str" cm="1">
        <f t="array" ref="AS174">IF(TRIM(AO174)="Not-selected",0,IF(OR(TRIM(AQ174)="",AR174=""),"",IFERROR(SUM(_xlfn.NUMBERVALUE(SUBSTITUTE(TRIM(_xlfn.XLOOKUP(TRIM(_xlfn.TEXTSPLIT(AQ174,",")),TRIM(_xlfn.TEXTSPLIT(E174,",")),TRIM(_xlfn.TEXTSPLIT(I174,",")))),"$","")))*AR174,"")))</f>
        <v/>
      </c>
    </row>
    <row r="175" spans="2:45">
      <c r="B175" t="str">
        <f t="shared" si="7"/>
        <v xml:space="preserve"> -  -  </v>
      </c>
      <c r="AP175" s="9" t="str">
        <f t="shared" si="6"/>
        <v xml:space="preserve"> </v>
      </c>
      <c r="AQ175" s="9" t="str">
        <f t="shared" si="8"/>
        <v xml:space="preserve"> </v>
      </c>
      <c r="AS175" s="59" t="str" cm="1">
        <f t="array" ref="AS175">IF(TRIM(AO175)="Not-selected",0,IF(OR(TRIM(AQ175)="",AR175=""),"",IFERROR(SUM(_xlfn.NUMBERVALUE(SUBSTITUTE(TRIM(_xlfn.XLOOKUP(TRIM(_xlfn.TEXTSPLIT(AQ175,",")),TRIM(_xlfn.TEXTSPLIT(E175,",")),TRIM(_xlfn.TEXTSPLIT(I175,",")))),"$","")))*AR175,"")))</f>
        <v/>
      </c>
    </row>
    <row r="176" spans="2:45">
      <c r="B176" t="str">
        <f t="shared" si="7"/>
        <v xml:space="preserve"> -  -  </v>
      </c>
      <c r="AP176" s="9" t="str">
        <f t="shared" si="6"/>
        <v xml:space="preserve"> </v>
      </c>
      <c r="AQ176" s="9" t="str">
        <f t="shared" si="8"/>
        <v xml:space="preserve"> </v>
      </c>
      <c r="AS176" s="59" t="str" cm="1">
        <f t="array" ref="AS176">IF(TRIM(AO176)="Not-selected",0,IF(OR(TRIM(AQ176)="",AR176=""),"",IFERROR(SUM(_xlfn.NUMBERVALUE(SUBSTITUTE(TRIM(_xlfn.XLOOKUP(TRIM(_xlfn.TEXTSPLIT(AQ176,",")),TRIM(_xlfn.TEXTSPLIT(E176,",")),TRIM(_xlfn.TEXTSPLIT(I176,",")))),"$","")))*AR176,"")))</f>
        <v/>
      </c>
    </row>
    <row r="177" spans="2:45">
      <c r="B177" t="str">
        <f t="shared" si="7"/>
        <v xml:space="preserve"> -  -  </v>
      </c>
      <c r="AP177" s="9" t="str">
        <f t="shared" si="6"/>
        <v xml:space="preserve"> </v>
      </c>
      <c r="AQ177" s="9" t="str">
        <f t="shared" si="8"/>
        <v xml:space="preserve"> </v>
      </c>
      <c r="AS177" s="59" t="str" cm="1">
        <f t="array" ref="AS177">IF(TRIM(AO177)="Not-selected",0,IF(OR(TRIM(AQ177)="",AR177=""),"",IFERROR(SUM(_xlfn.NUMBERVALUE(SUBSTITUTE(TRIM(_xlfn.XLOOKUP(TRIM(_xlfn.TEXTSPLIT(AQ177,",")),TRIM(_xlfn.TEXTSPLIT(E177,",")),TRIM(_xlfn.TEXTSPLIT(I177,",")))),"$","")))*AR177,"")))</f>
        <v/>
      </c>
    </row>
    <row r="178" spans="2:45">
      <c r="B178" t="str">
        <f t="shared" si="7"/>
        <v xml:space="preserve"> -  -  </v>
      </c>
      <c r="AP178" s="9" t="str">
        <f t="shared" si="6"/>
        <v xml:space="preserve"> </v>
      </c>
      <c r="AQ178" s="9" t="str">
        <f t="shared" si="8"/>
        <v xml:space="preserve"> </v>
      </c>
      <c r="AS178" s="59" t="str" cm="1">
        <f t="array" ref="AS178">IF(TRIM(AO178)="Not-selected",0,IF(OR(TRIM(AQ178)="",AR178=""),"",IFERROR(SUM(_xlfn.NUMBERVALUE(SUBSTITUTE(TRIM(_xlfn.XLOOKUP(TRIM(_xlfn.TEXTSPLIT(AQ178,",")),TRIM(_xlfn.TEXTSPLIT(E178,",")),TRIM(_xlfn.TEXTSPLIT(I178,",")))),"$","")))*AR178,"")))</f>
        <v/>
      </c>
    </row>
    <row r="179" spans="2:45">
      <c r="B179" t="str">
        <f t="shared" si="7"/>
        <v xml:space="preserve"> -  -  </v>
      </c>
      <c r="AP179" s="9" t="str">
        <f t="shared" si="6"/>
        <v xml:space="preserve"> </v>
      </c>
      <c r="AQ179" s="9" t="str">
        <f t="shared" si="8"/>
        <v xml:space="preserve"> </v>
      </c>
      <c r="AS179" s="59" t="str" cm="1">
        <f t="array" ref="AS179">IF(TRIM(AO179)="Not-selected",0,IF(OR(TRIM(AQ179)="",AR179=""),"",IFERROR(SUM(_xlfn.NUMBERVALUE(SUBSTITUTE(TRIM(_xlfn.XLOOKUP(TRIM(_xlfn.TEXTSPLIT(AQ179,",")),TRIM(_xlfn.TEXTSPLIT(E179,",")),TRIM(_xlfn.TEXTSPLIT(I179,",")))),"$","")))*AR179,"")))</f>
        <v/>
      </c>
    </row>
    <row r="180" spans="2:45">
      <c r="B180" t="str">
        <f t="shared" si="7"/>
        <v xml:space="preserve"> -  -  </v>
      </c>
      <c r="AP180" s="9" t="str">
        <f t="shared" si="6"/>
        <v xml:space="preserve"> </v>
      </c>
      <c r="AQ180" s="9" t="str">
        <f t="shared" si="8"/>
        <v xml:space="preserve"> </v>
      </c>
      <c r="AS180" s="59" t="str" cm="1">
        <f t="array" ref="AS180">IF(TRIM(AO180)="Not-selected",0,IF(OR(TRIM(AQ180)="",AR180=""),"",IFERROR(SUM(_xlfn.NUMBERVALUE(SUBSTITUTE(TRIM(_xlfn.XLOOKUP(TRIM(_xlfn.TEXTSPLIT(AQ180,",")),TRIM(_xlfn.TEXTSPLIT(E180,",")),TRIM(_xlfn.TEXTSPLIT(I180,",")))),"$","")))*AR180,"")))</f>
        <v/>
      </c>
    </row>
    <row r="181" spans="2:45">
      <c r="B181" t="str">
        <f t="shared" si="7"/>
        <v xml:space="preserve"> -  -  </v>
      </c>
      <c r="AP181" s="9" t="str">
        <f t="shared" si="6"/>
        <v xml:space="preserve"> </v>
      </c>
      <c r="AQ181" s="9" t="str">
        <f t="shared" si="8"/>
        <v xml:space="preserve"> </v>
      </c>
      <c r="AS181" s="59" t="str" cm="1">
        <f t="array" ref="AS181">IF(TRIM(AO181)="Not-selected",0,IF(OR(TRIM(AQ181)="",AR181=""),"",IFERROR(SUM(_xlfn.NUMBERVALUE(SUBSTITUTE(TRIM(_xlfn.XLOOKUP(TRIM(_xlfn.TEXTSPLIT(AQ181,",")),TRIM(_xlfn.TEXTSPLIT(E181,",")),TRIM(_xlfn.TEXTSPLIT(I181,",")))),"$","")))*AR181,"")))</f>
        <v/>
      </c>
    </row>
    <row r="182" spans="2:45">
      <c r="B182" t="str">
        <f t="shared" si="7"/>
        <v xml:space="preserve"> -  -  </v>
      </c>
      <c r="AP182" s="9" t="str">
        <f t="shared" si="6"/>
        <v xml:space="preserve"> </v>
      </c>
      <c r="AQ182" s="9" t="str">
        <f t="shared" si="8"/>
        <v xml:space="preserve"> </v>
      </c>
      <c r="AS182" s="59" t="str" cm="1">
        <f t="array" ref="AS182">IF(TRIM(AO182)="Not-selected",0,IF(OR(TRIM(AQ182)="",AR182=""),"",IFERROR(SUM(_xlfn.NUMBERVALUE(SUBSTITUTE(TRIM(_xlfn.XLOOKUP(TRIM(_xlfn.TEXTSPLIT(AQ182,",")),TRIM(_xlfn.TEXTSPLIT(E182,",")),TRIM(_xlfn.TEXTSPLIT(I182,",")))),"$","")))*AR182,"")))</f>
        <v/>
      </c>
    </row>
    <row r="183" spans="2:45">
      <c r="B183" t="str">
        <f t="shared" si="7"/>
        <v xml:space="preserve"> -  -  </v>
      </c>
      <c r="AP183" s="9" t="str">
        <f t="shared" si="6"/>
        <v xml:space="preserve"> </v>
      </c>
      <c r="AQ183" s="9" t="str">
        <f t="shared" si="8"/>
        <v xml:space="preserve"> </v>
      </c>
      <c r="AS183" s="59" t="str" cm="1">
        <f t="array" ref="AS183">IF(TRIM(AO183)="Not-selected",0,IF(OR(TRIM(AQ183)="",AR183=""),"",IFERROR(SUM(_xlfn.NUMBERVALUE(SUBSTITUTE(TRIM(_xlfn.XLOOKUP(TRIM(_xlfn.TEXTSPLIT(AQ183,",")),TRIM(_xlfn.TEXTSPLIT(E183,",")),TRIM(_xlfn.TEXTSPLIT(I183,",")))),"$","")))*AR183,"")))</f>
        <v/>
      </c>
    </row>
    <row r="184" spans="2:45">
      <c r="B184" t="str">
        <f t="shared" si="7"/>
        <v xml:space="preserve"> -  -  </v>
      </c>
      <c r="AP184" s="9" t="str">
        <f t="shared" si="6"/>
        <v xml:space="preserve"> </v>
      </c>
      <c r="AQ184" s="9" t="str">
        <f t="shared" si="8"/>
        <v xml:space="preserve"> </v>
      </c>
      <c r="AS184" s="59" t="str" cm="1">
        <f t="array" ref="AS184">IF(TRIM(AO184)="Not-selected",0,IF(OR(TRIM(AQ184)="",AR184=""),"",IFERROR(SUM(_xlfn.NUMBERVALUE(SUBSTITUTE(TRIM(_xlfn.XLOOKUP(TRIM(_xlfn.TEXTSPLIT(AQ184,",")),TRIM(_xlfn.TEXTSPLIT(E184,",")),TRIM(_xlfn.TEXTSPLIT(I184,",")))),"$","")))*AR184,"")))</f>
        <v/>
      </c>
    </row>
    <row r="185" spans="2:45">
      <c r="B185" t="str">
        <f t="shared" si="7"/>
        <v xml:space="preserve"> -  -  </v>
      </c>
      <c r="AP185" s="9" t="str">
        <f t="shared" si="6"/>
        <v xml:space="preserve"> </v>
      </c>
      <c r="AQ185" s="9" t="str">
        <f t="shared" si="8"/>
        <v xml:space="preserve"> </v>
      </c>
      <c r="AS185" s="59" t="str" cm="1">
        <f t="array" ref="AS185">IF(TRIM(AO185)="Not-selected",0,IF(OR(TRIM(AQ185)="",AR185=""),"",IFERROR(SUM(_xlfn.NUMBERVALUE(SUBSTITUTE(TRIM(_xlfn.XLOOKUP(TRIM(_xlfn.TEXTSPLIT(AQ185,",")),TRIM(_xlfn.TEXTSPLIT(E185,",")),TRIM(_xlfn.TEXTSPLIT(I185,",")))),"$","")))*AR185,"")))</f>
        <v/>
      </c>
    </row>
    <row r="186" spans="2:45">
      <c r="B186" t="str">
        <f t="shared" si="7"/>
        <v xml:space="preserve"> -  -  </v>
      </c>
      <c r="AP186" s="9" t="str">
        <f t="shared" si="6"/>
        <v xml:space="preserve"> </v>
      </c>
      <c r="AQ186" s="9" t="str">
        <f t="shared" si="8"/>
        <v xml:space="preserve"> </v>
      </c>
      <c r="AS186" s="59" t="str" cm="1">
        <f t="array" ref="AS186">IF(TRIM(AO186)="Not-selected",0,IF(OR(TRIM(AQ186)="",AR186=""),"",IFERROR(SUM(_xlfn.NUMBERVALUE(SUBSTITUTE(TRIM(_xlfn.XLOOKUP(TRIM(_xlfn.TEXTSPLIT(AQ186,",")),TRIM(_xlfn.TEXTSPLIT(E186,",")),TRIM(_xlfn.TEXTSPLIT(I186,",")))),"$","")))*AR186,"")))</f>
        <v/>
      </c>
    </row>
    <row r="187" spans="2:45">
      <c r="B187" t="str">
        <f t="shared" si="7"/>
        <v xml:space="preserve"> -  -  </v>
      </c>
      <c r="AP187" s="9" t="str">
        <f t="shared" si="6"/>
        <v xml:space="preserve"> </v>
      </c>
      <c r="AQ187" s="9" t="str">
        <f t="shared" si="8"/>
        <v xml:space="preserve"> </v>
      </c>
      <c r="AS187" s="59" t="str" cm="1">
        <f t="array" ref="AS187">IF(TRIM(AO187)="Not-selected",0,IF(OR(TRIM(AQ187)="",AR187=""),"",IFERROR(SUM(_xlfn.NUMBERVALUE(SUBSTITUTE(TRIM(_xlfn.XLOOKUP(TRIM(_xlfn.TEXTSPLIT(AQ187,",")),TRIM(_xlfn.TEXTSPLIT(E187,",")),TRIM(_xlfn.TEXTSPLIT(I187,",")))),"$","")))*AR187,"")))</f>
        <v/>
      </c>
    </row>
    <row r="188" spans="2:45">
      <c r="B188" t="str">
        <f t="shared" si="7"/>
        <v xml:space="preserve"> -  -  </v>
      </c>
      <c r="AP188" s="9" t="str">
        <f t="shared" si="6"/>
        <v xml:space="preserve"> </v>
      </c>
      <c r="AQ188" s="9" t="str">
        <f t="shared" si="8"/>
        <v xml:space="preserve"> </v>
      </c>
      <c r="AS188" s="59" t="str" cm="1">
        <f t="array" ref="AS188">IF(TRIM(AO188)="Not-selected",0,IF(OR(TRIM(AQ188)="",AR188=""),"",IFERROR(SUM(_xlfn.NUMBERVALUE(SUBSTITUTE(TRIM(_xlfn.XLOOKUP(TRIM(_xlfn.TEXTSPLIT(AQ188,",")),TRIM(_xlfn.TEXTSPLIT(E188,",")),TRIM(_xlfn.TEXTSPLIT(I188,",")))),"$","")))*AR188,"")))</f>
        <v/>
      </c>
    </row>
    <row r="189" spans="2:45">
      <c r="B189" t="str">
        <f t="shared" si="7"/>
        <v xml:space="preserve"> -  -  </v>
      </c>
      <c r="AP189" s="9" t="str">
        <f t="shared" si="6"/>
        <v xml:space="preserve"> </v>
      </c>
      <c r="AQ189" s="9" t="str">
        <f t="shared" si="8"/>
        <v xml:space="preserve"> </v>
      </c>
      <c r="AS189" s="59" t="str" cm="1">
        <f t="array" ref="AS189">IF(TRIM(AO189)="Not-selected",0,IF(OR(TRIM(AQ189)="",AR189=""),"",IFERROR(SUM(_xlfn.NUMBERVALUE(SUBSTITUTE(TRIM(_xlfn.XLOOKUP(TRIM(_xlfn.TEXTSPLIT(AQ189,",")),TRIM(_xlfn.TEXTSPLIT(E189,",")),TRIM(_xlfn.TEXTSPLIT(I189,",")))),"$","")))*AR189,"")))</f>
        <v/>
      </c>
    </row>
    <row r="190" spans="2:45">
      <c r="B190" t="str">
        <f t="shared" si="7"/>
        <v xml:space="preserve"> -  -  </v>
      </c>
      <c r="AP190" s="9" t="str">
        <f t="shared" si="6"/>
        <v xml:space="preserve"> </v>
      </c>
      <c r="AQ190" s="9" t="str">
        <f t="shared" si="8"/>
        <v xml:space="preserve"> </v>
      </c>
      <c r="AS190" s="59" t="str" cm="1">
        <f t="array" ref="AS190">IF(TRIM(AO190)="Not-selected",0,IF(OR(TRIM(AQ190)="",AR190=""),"",IFERROR(SUM(_xlfn.NUMBERVALUE(SUBSTITUTE(TRIM(_xlfn.XLOOKUP(TRIM(_xlfn.TEXTSPLIT(AQ190,",")),TRIM(_xlfn.TEXTSPLIT(E190,",")),TRIM(_xlfn.TEXTSPLIT(I190,",")))),"$","")))*AR190,"")))</f>
        <v/>
      </c>
    </row>
    <row r="191" spans="2:45">
      <c r="B191" t="str">
        <f t="shared" si="7"/>
        <v xml:space="preserve"> -  -  </v>
      </c>
      <c r="AP191" s="9" t="str">
        <f t="shared" si="6"/>
        <v xml:space="preserve"> </v>
      </c>
      <c r="AQ191" s="9" t="str">
        <f t="shared" si="8"/>
        <v xml:space="preserve"> </v>
      </c>
      <c r="AS191" s="59" t="str" cm="1">
        <f t="array" ref="AS191">IF(TRIM(AO191)="Not-selected",0,IF(OR(TRIM(AQ191)="",AR191=""),"",IFERROR(SUM(_xlfn.NUMBERVALUE(SUBSTITUTE(TRIM(_xlfn.XLOOKUP(TRIM(_xlfn.TEXTSPLIT(AQ191,",")),TRIM(_xlfn.TEXTSPLIT(E191,",")),TRIM(_xlfn.TEXTSPLIT(I191,",")))),"$","")))*AR191,"")))</f>
        <v/>
      </c>
    </row>
    <row r="192" spans="2:45">
      <c r="B192" t="str">
        <f t="shared" si="7"/>
        <v xml:space="preserve"> -  -  </v>
      </c>
      <c r="AP192" s="9" t="str">
        <f t="shared" si="6"/>
        <v xml:space="preserve"> </v>
      </c>
      <c r="AQ192" s="9" t="str">
        <f t="shared" si="8"/>
        <v xml:space="preserve"> </v>
      </c>
      <c r="AS192" s="59" t="str" cm="1">
        <f t="array" ref="AS192">IF(TRIM(AO192)="Not-selected",0,IF(OR(TRIM(AQ192)="",AR192=""),"",IFERROR(SUM(_xlfn.NUMBERVALUE(SUBSTITUTE(TRIM(_xlfn.XLOOKUP(TRIM(_xlfn.TEXTSPLIT(AQ192,",")),TRIM(_xlfn.TEXTSPLIT(E192,",")),TRIM(_xlfn.TEXTSPLIT(I192,",")))),"$","")))*AR192,"")))</f>
        <v/>
      </c>
    </row>
    <row r="193" spans="2:45">
      <c r="B193" t="str">
        <f t="shared" si="7"/>
        <v xml:space="preserve"> -  -  </v>
      </c>
      <c r="AP193" s="9" t="str">
        <f t="shared" si="6"/>
        <v xml:space="preserve"> </v>
      </c>
      <c r="AQ193" s="9" t="str">
        <f t="shared" si="8"/>
        <v xml:space="preserve"> </v>
      </c>
      <c r="AS193" s="59" t="str" cm="1">
        <f t="array" ref="AS193">IF(TRIM(AO193)="Not-selected",0,IF(OR(TRIM(AQ193)="",AR193=""),"",IFERROR(SUM(_xlfn.NUMBERVALUE(SUBSTITUTE(TRIM(_xlfn.XLOOKUP(TRIM(_xlfn.TEXTSPLIT(AQ193,",")),TRIM(_xlfn.TEXTSPLIT(E193,",")),TRIM(_xlfn.TEXTSPLIT(I193,",")))),"$","")))*AR193,"")))</f>
        <v/>
      </c>
    </row>
    <row r="194" spans="2:45">
      <c r="B194" t="str">
        <f t="shared" si="7"/>
        <v xml:space="preserve"> -  -  </v>
      </c>
      <c r="AP194" s="9" t="str">
        <f t="shared" si="6"/>
        <v xml:space="preserve"> </v>
      </c>
      <c r="AQ194" s="9" t="str">
        <f t="shared" si="8"/>
        <v xml:space="preserve"> </v>
      </c>
      <c r="AS194" s="59" t="str" cm="1">
        <f t="array" ref="AS194">IF(TRIM(AO194)="Not-selected",0,IF(OR(TRIM(AQ194)="",AR194=""),"",IFERROR(SUM(_xlfn.NUMBERVALUE(SUBSTITUTE(TRIM(_xlfn.XLOOKUP(TRIM(_xlfn.TEXTSPLIT(AQ194,",")),TRIM(_xlfn.TEXTSPLIT(E194,",")),TRIM(_xlfn.TEXTSPLIT(I194,",")))),"$","")))*AR194,"")))</f>
        <v/>
      </c>
    </row>
    <row r="195" spans="2:45">
      <c r="B195" t="str">
        <f t="shared" si="7"/>
        <v xml:space="preserve"> -  -  </v>
      </c>
      <c r="AP195" s="9" t="str">
        <f t="shared" si="6"/>
        <v xml:space="preserve"> </v>
      </c>
      <c r="AQ195" s="9" t="str">
        <f t="shared" si="8"/>
        <v xml:space="preserve"> </v>
      </c>
      <c r="AS195" s="59" t="str" cm="1">
        <f t="array" ref="AS195">IF(TRIM(AO195)="Not-selected",0,IF(OR(TRIM(AQ195)="",AR195=""),"",IFERROR(SUM(_xlfn.NUMBERVALUE(SUBSTITUTE(TRIM(_xlfn.XLOOKUP(TRIM(_xlfn.TEXTSPLIT(AQ195,",")),TRIM(_xlfn.TEXTSPLIT(E195,",")),TRIM(_xlfn.TEXTSPLIT(I195,",")))),"$","")))*AR195,"")))</f>
        <v/>
      </c>
    </row>
    <row r="196" spans="2:45">
      <c r="B196" t="str">
        <f t="shared" si="7"/>
        <v xml:space="preserve"> -  -  </v>
      </c>
      <c r="AP196" s="9" t="str">
        <f t="shared" si="6"/>
        <v xml:space="preserve"> </v>
      </c>
      <c r="AQ196" s="9" t="str">
        <f t="shared" si="8"/>
        <v xml:space="preserve"> </v>
      </c>
      <c r="AS196" s="59" t="str" cm="1">
        <f t="array" ref="AS196">IF(TRIM(AO196)="Not-selected",0,IF(OR(TRIM(AQ196)="",AR196=""),"",IFERROR(SUM(_xlfn.NUMBERVALUE(SUBSTITUTE(TRIM(_xlfn.XLOOKUP(TRIM(_xlfn.TEXTSPLIT(AQ196,",")),TRIM(_xlfn.TEXTSPLIT(E196,",")),TRIM(_xlfn.TEXTSPLIT(I196,",")))),"$","")))*AR196,"")))</f>
        <v/>
      </c>
    </row>
    <row r="197" spans="2:45">
      <c r="B197" t="str">
        <f t="shared" si="7"/>
        <v xml:space="preserve"> -  -  </v>
      </c>
      <c r="AP197" s="9" t="str">
        <f t="shared" si="6"/>
        <v xml:space="preserve"> </v>
      </c>
      <c r="AQ197" s="9" t="str">
        <f t="shared" si="8"/>
        <v xml:space="preserve"> </v>
      </c>
      <c r="AS197" s="59" t="str" cm="1">
        <f t="array" ref="AS197">IF(TRIM(AO197)="Not-selected",0,IF(OR(TRIM(AQ197)="",AR197=""),"",IFERROR(SUM(_xlfn.NUMBERVALUE(SUBSTITUTE(TRIM(_xlfn.XLOOKUP(TRIM(_xlfn.TEXTSPLIT(AQ197,",")),TRIM(_xlfn.TEXTSPLIT(E197,",")),TRIM(_xlfn.TEXTSPLIT(I197,",")))),"$","")))*AR197,"")))</f>
        <v/>
      </c>
    </row>
    <row r="198" spans="2:45">
      <c r="B198" t="str">
        <f t="shared" si="7"/>
        <v xml:space="preserve"> -  -  </v>
      </c>
      <c r="AP198" s="9" t="str">
        <f t="shared" si="6"/>
        <v xml:space="preserve"> </v>
      </c>
      <c r="AQ198" s="9" t="str">
        <f t="shared" si="8"/>
        <v xml:space="preserve"> </v>
      </c>
      <c r="AS198" s="59" t="str" cm="1">
        <f t="array" ref="AS198">IF(TRIM(AO198)="Not-selected",0,IF(OR(TRIM(AQ198)="",AR198=""),"",IFERROR(SUM(_xlfn.NUMBERVALUE(SUBSTITUTE(TRIM(_xlfn.XLOOKUP(TRIM(_xlfn.TEXTSPLIT(AQ198,",")),TRIM(_xlfn.TEXTSPLIT(E198,",")),TRIM(_xlfn.TEXTSPLIT(I198,",")))),"$","")))*AR198,"")))</f>
        <v/>
      </c>
    </row>
    <row r="199" spans="2:45">
      <c r="B199" t="str">
        <f t="shared" si="7"/>
        <v xml:space="preserve"> -  -  </v>
      </c>
      <c r="AP199" s="9" t="str">
        <f t="shared" si="6"/>
        <v xml:space="preserve"> </v>
      </c>
      <c r="AQ199" s="9" t="str">
        <f t="shared" si="8"/>
        <v xml:space="preserve"> </v>
      </c>
      <c r="AS199" s="59" t="str" cm="1">
        <f t="array" ref="AS199">IF(TRIM(AO199)="Not-selected",0,IF(OR(TRIM(AQ199)="",AR199=""),"",IFERROR(SUM(_xlfn.NUMBERVALUE(SUBSTITUTE(TRIM(_xlfn.XLOOKUP(TRIM(_xlfn.TEXTSPLIT(AQ199,",")),TRIM(_xlfn.TEXTSPLIT(E199,",")),TRIM(_xlfn.TEXTSPLIT(I199,",")))),"$","")))*AR199,"")))</f>
        <v/>
      </c>
    </row>
    <row r="200" spans="2:45">
      <c r="B200" t="str">
        <f t="shared" si="7"/>
        <v xml:space="preserve"> -  -  </v>
      </c>
      <c r="AP200" s="9" t="str">
        <f t="shared" si="6"/>
        <v xml:space="preserve"> </v>
      </c>
      <c r="AQ200" s="9" t="str">
        <f t="shared" si="8"/>
        <v xml:space="preserve"> </v>
      </c>
      <c r="AS200" s="59" t="str" cm="1">
        <f t="array" ref="AS200">IF(TRIM(AO200)="Not-selected",0,IF(OR(TRIM(AQ200)="",AR200=""),"",IFERROR(SUM(_xlfn.NUMBERVALUE(SUBSTITUTE(TRIM(_xlfn.XLOOKUP(TRIM(_xlfn.TEXTSPLIT(AQ200,",")),TRIM(_xlfn.TEXTSPLIT(E200,",")),TRIM(_xlfn.TEXTSPLIT(I200,",")))),"$","")))*AR200,"")))</f>
        <v/>
      </c>
    </row>
    <row r="201" spans="2:45">
      <c r="B201" t="str">
        <f t="shared" si="7"/>
        <v xml:space="preserve"> -  -  </v>
      </c>
      <c r="AP201" s="9" t="str">
        <f t="shared" si="6"/>
        <v xml:space="preserve"> </v>
      </c>
      <c r="AQ201" s="9" t="str">
        <f t="shared" si="8"/>
        <v xml:space="preserve"> </v>
      </c>
      <c r="AS201" s="59" t="str" cm="1">
        <f t="array" ref="AS201">IF(TRIM(AO201)="Not-selected",0,IF(OR(TRIM(AQ201)="",AR201=""),"",IFERROR(SUM(_xlfn.NUMBERVALUE(SUBSTITUTE(TRIM(_xlfn.XLOOKUP(TRIM(_xlfn.TEXTSPLIT(AQ201,",")),TRIM(_xlfn.TEXTSPLIT(E201,",")),TRIM(_xlfn.TEXTSPLIT(I201,",")))),"$","")))*AR201,"")))</f>
        <v/>
      </c>
    </row>
    <row r="202" spans="2:45">
      <c r="B202" t="str">
        <f t="shared" si="7"/>
        <v xml:space="preserve"> -  -  </v>
      </c>
      <c r="AP202" s="9" t="str">
        <f t="shared" si="6"/>
        <v xml:space="preserve"> </v>
      </c>
      <c r="AQ202" s="9" t="str">
        <f t="shared" si="8"/>
        <v xml:space="preserve"> </v>
      </c>
      <c r="AS202" s="59" t="str" cm="1">
        <f t="array" ref="AS202">IF(TRIM(AO202)="Not-selected",0,IF(OR(TRIM(AQ202)="",AR202=""),"",IFERROR(SUM(_xlfn.NUMBERVALUE(SUBSTITUTE(TRIM(_xlfn.XLOOKUP(TRIM(_xlfn.TEXTSPLIT(AQ202,",")),TRIM(_xlfn.TEXTSPLIT(E202,",")),TRIM(_xlfn.TEXTSPLIT(I202,",")))),"$","")))*AR202,"")))</f>
        <v/>
      </c>
    </row>
    <row r="203" spans="2:45">
      <c r="B203" t="str">
        <f t="shared" si="7"/>
        <v xml:space="preserve"> -  -  </v>
      </c>
      <c r="AP203" s="9" t="str">
        <f t="shared" si="6"/>
        <v xml:space="preserve"> </v>
      </c>
      <c r="AQ203" s="9" t="str">
        <f t="shared" si="8"/>
        <v xml:space="preserve"> </v>
      </c>
      <c r="AS203" s="59" t="str" cm="1">
        <f t="array" ref="AS203">IF(TRIM(AO203)="Not-selected",0,IF(OR(TRIM(AQ203)="",AR203=""),"",IFERROR(SUM(_xlfn.NUMBERVALUE(SUBSTITUTE(TRIM(_xlfn.XLOOKUP(TRIM(_xlfn.TEXTSPLIT(AQ203,",")),TRIM(_xlfn.TEXTSPLIT(E203,",")),TRIM(_xlfn.TEXTSPLIT(I203,",")))),"$","")))*AR203,"")))</f>
        <v/>
      </c>
    </row>
    <row r="204" spans="2:45">
      <c r="B204" t="str">
        <f t="shared" si="7"/>
        <v xml:space="preserve"> -  -  </v>
      </c>
      <c r="AP204" s="9" t="str">
        <f t="shared" si="8"/>
        <v xml:space="preserve"> </v>
      </c>
      <c r="AQ204" s="9" t="str">
        <f t="shared" si="8"/>
        <v xml:space="preserve"> </v>
      </c>
      <c r="AS204" s="59" t="str" cm="1">
        <f t="array" ref="AS204">IF(TRIM(AO204)="Not-selected",0,IF(OR(TRIM(AQ204)="",AR204=""),"",IFERROR(SUM(_xlfn.NUMBERVALUE(SUBSTITUTE(TRIM(_xlfn.XLOOKUP(TRIM(_xlfn.TEXTSPLIT(AQ204,",")),TRIM(_xlfn.TEXTSPLIT(E204,",")),TRIM(_xlfn.TEXTSPLIT(I204,",")))),"$","")))*AR204,"")))</f>
        <v/>
      </c>
    </row>
    <row r="205" spans="2:45">
      <c r="B205" t="str">
        <f t="shared" ref="B205:B268" si="9">IF(F205="None",_xlfn.CONCAT(A205," - ",AQ205),_xlfn.CONCAT(A205," - ",F205," - ",AQ205))</f>
        <v xml:space="preserve"> -  -  </v>
      </c>
      <c r="AP205" s="9" t="str">
        <f t="shared" ref="AP205:AQ268" si="10">IF($AO205="Not-Selected", "None", " ")</f>
        <v xml:space="preserve"> </v>
      </c>
      <c r="AQ205" s="9" t="str">
        <f t="shared" si="10"/>
        <v xml:space="preserve"> </v>
      </c>
      <c r="AS205" s="59" t="str" cm="1">
        <f t="array" ref="AS205">IF(TRIM(AO205)="Not-selected",0,IF(OR(TRIM(AQ205)="",AR205=""),"",IFERROR(SUM(_xlfn.NUMBERVALUE(SUBSTITUTE(TRIM(_xlfn.XLOOKUP(TRIM(_xlfn.TEXTSPLIT(AQ205,",")),TRIM(_xlfn.TEXTSPLIT(E205,",")),TRIM(_xlfn.TEXTSPLIT(I205,",")))),"$","")))*AR205,"")))</f>
        <v/>
      </c>
    </row>
    <row r="206" spans="2:45">
      <c r="B206" t="str">
        <f t="shared" si="9"/>
        <v xml:space="preserve"> -  -  </v>
      </c>
      <c r="AP206" s="9" t="str">
        <f t="shared" si="10"/>
        <v xml:space="preserve"> </v>
      </c>
      <c r="AQ206" s="9" t="str">
        <f t="shared" si="10"/>
        <v xml:space="preserve"> </v>
      </c>
      <c r="AS206" s="59" t="str" cm="1">
        <f t="array" ref="AS206">IF(TRIM(AO206)="Not-selected",0,IF(OR(TRIM(AQ206)="",AR206=""),"",IFERROR(SUM(_xlfn.NUMBERVALUE(SUBSTITUTE(TRIM(_xlfn.XLOOKUP(TRIM(_xlfn.TEXTSPLIT(AQ206,",")),TRIM(_xlfn.TEXTSPLIT(E206,",")),TRIM(_xlfn.TEXTSPLIT(I206,",")))),"$","")))*AR206,"")))</f>
        <v/>
      </c>
    </row>
    <row r="207" spans="2:45">
      <c r="B207" t="str">
        <f t="shared" si="9"/>
        <v xml:space="preserve"> -  -  </v>
      </c>
      <c r="AP207" s="9" t="str">
        <f t="shared" si="10"/>
        <v xml:space="preserve"> </v>
      </c>
      <c r="AQ207" s="9" t="str">
        <f t="shared" si="10"/>
        <v xml:space="preserve"> </v>
      </c>
      <c r="AS207" s="59" t="str" cm="1">
        <f t="array" ref="AS207">IF(TRIM(AO207)="Not-selected",0,IF(OR(TRIM(AQ207)="",AR207=""),"",IFERROR(SUM(_xlfn.NUMBERVALUE(SUBSTITUTE(TRIM(_xlfn.XLOOKUP(TRIM(_xlfn.TEXTSPLIT(AQ207,",")),TRIM(_xlfn.TEXTSPLIT(E207,",")),TRIM(_xlfn.TEXTSPLIT(I207,",")))),"$","")))*AR207,"")))</f>
        <v/>
      </c>
    </row>
    <row r="208" spans="2:45">
      <c r="B208" t="str">
        <f t="shared" si="9"/>
        <v xml:space="preserve"> -  -  </v>
      </c>
      <c r="AP208" s="9" t="str">
        <f t="shared" si="10"/>
        <v xml:space="preserve"> </v>
      </c>
      <c r="AQ208" s="9" t="str">
        <f t="shared" si="10"/>
        <v xml:space="preserve"> </v>
      </c>
      <c r="AS208" s="59" t="str" cm="1">
        <f t="array" ref="AS208">IF(TRIM(AO208)="Not-selected",0,IF(OR(TRIM(AQ208)="",AR208=""),"",IFERROR(SUM(_xlfn.NUMBERVALUE(SUBSTITUTE(TRIM(_xlfn.XLOOKUP(TRIM(_xlfn.TEXTSPLIT(AQ208,",")),TRIM(_xlfn.TEXTSPLIT(E208,",")),TRIM(_xlfn.TEXTSPLIT(I208,",")))),"$","")))*AR208,"")))</f>
        <v/>
      </c>
    </row>
    <row r="209" spans="2:45">
      <c r="B209" t="str">
        <f t="shared" si="9"/>
        <v xml:space="preserve"> -  -  </v>
      </c>
      <c r="AP209" s="9" t="str">
        <f t="shared" si="10"/>
        <v xml:space="preserve"> </v>
      </c>
      <c r="AQ209" s="9" t="str">
        <f t="shared" si="10"/>
        <v xml:space="preserve"> </v>
      </c>
      <c r="AS209" s="59" t="str" cm="1">
        <f t="array" ref="AS209">IF(TRIM(AO209)="Not-selected",0,IF(OR(TRIM(AQ209)="",AR209=""),"",IFERROR(SUM(_xlfn.NUMBERVALUE(SUBSTITUTE(TRIM(_xlfn.XLOOKUP(TRIM(_xlfn.TEXTSPLIT(AQ209,",")),TRIM(_xlfn.TEXTSPLIT(E209,",")),TRIM(_xlfn.TEXTSPLIT(I209,",")))),"$","")))*AR209,"")))</f>
        <v/>
      </c>
    </row>
    <row r="210" spans="2:45">
      <c r="B210" t="str">
        <f t="shared" si="9"/>
        <v xml:space="preserve"> -  -  </v>
      </c>
      <c r="AP210" s="9" t="str">
        <f t="shared" si="10"/>
        <v xml:space="preserve"> </v>
      </c>
      <c r="AQ210" s="9" t="str">
        <f t="shared" si="10"/>
        <v xml:space="preserve"> </v>
      </c>
      <c r="AS210" s="59" t="str" cm="1">
        <f t="array" ref="AS210">IF(TRIM(AO210)="Not-selected",0,IF(OR(TRIM(AQ210)="",AR210=""),"",IFERROR(SUM(_xlfn.NUMBERVALUE(SUBSTITUTE(TRIM(_xlfn.XLOOKUP(TRIM(_xlfn.TEXTSPLIT(AQ210,",")),TRIM(_xlfn.TEXTSPLIT(E210,",")),TRIM(_xlfn.TEXTSPLIT(I210,",")))),"$","")))*AR210,"")))</f>
        <v/>
      </c>
    </row>
    <row r="211" spans="2:45">
      <c r="B211" t="str">
        <f t="shared" si="9"/>
        <v xml:space="preserve"> -  -  </v>
      </c>
      <c r="AP211" s="9" t="str">
        <f t="shared" si="10"/>
        <v xml:space="preserve"> </v>
      </c>
      <c r="AQ211" s="9" t="str">
        <f t="shared" si="10"/>
        <v xml:space="preserve"> </v>
      </c>
      <c r="AS211" s="59" t="str" cm="1">
        <f t="array" ref="AS211">IF(TRIM(AO211)="Not-selected",0,IF(OR(TRIM(AQ211)="",AR211=""),"",IFERROR(SUM(_xlfn.NUMBERVALUE(SUBSTITUTE(TRIM(_xlfn.XLOOKUP(TRIM(_xlfn.TEXTSPLIT(AQ211,",")),TRIM(_xlfn.TEXTSPLIT(E211,",")),TRIM(_xlfn.TEXTSPLIT(I211,",")))),"$","")))*AR211,"")))</f>
        <v/>
      </c>
    </row>
    <row r="212" spans="2:45">
      <c r="B212" t="str">
        <f t="shared" si="9"/>
        <v xml:space="preserve"> -  -  </v>
      </c>
      <c r="AP212" s="9" t="str">
        <f t="shared" si="10"/>
        <v xml:space="preserve"> </v>
      </c>
      <c r="AQ212" s="9" t="str">
        <f t="shared" si="10"/>
        <v xml:space="preserve"> </v>
      </c>
      <c r="AS212" s="59" t="str" cm="1">
        <f t="array" ref="AS212">IF(TRIM(AO212)="Not-selected",0,IF(OR(TRIM(AQ212)="",AR212=""),"",IFERROR(SUM(_xlfn.NUMBERVALUE(SUBSTITUTE(TRIM(_xlfn.XLOOKUP(TRIM(_xlfn.TEXTSPLIT(AQ212,",")),TRIM(_xlfn.TEXTSPLIT(E212,",")),TRIM(_xlfn.TEXTSPLIT(I212,",")))),"$","")))*AR212,"")))</f>
        <v/>
      </c>
    </row>
    <row r="213" spans="2:45">
      <c r="B213" t="str">
        <f t="shared" si="9"/>
        <v xml:space="preserve"> -  -  </v>
      </c>
      <c r="AP213" s="9" t="str">
        <f t="shared" si="10"/>
        <v xml:space="preserve"> </v>
      </c>
      <c r="AQ213" s="9" t="str">
        <f t="shared" si="10"/>
        <v xml:space="preserve"> </v>
      </c>
      <c r="AS213" s="59" t="str" cm="1">
        <f t="array" ref="AS213">IF(TRIM(AO213)="Not-selected",0,IF(OR(TRIM(AQ213)="",AR213=""),"",IFERROR(SUM(_xlfn.NUMBERVALUE(SUBSTITUTE(TRIM(_xlfn.XLOOKUP(TRIM(_xlfn.TEXTSPLIT(AQ213,",")),TRIM(_xlfn.TEXTSPLIT(E213,",")),TRIM(_xlfn.TEXTSPLIT(I213,",")))),"$","")))*AR213,"")))</f>
        <v/>
      </c>
    </row>
    <row r="214" spans="2:45">
      <c r="B214" t="str">
        <f t="shared" si="9"/>
        <v xml:space="preserve"> -  -  </v>
      </c>
      <c r="AP214" s="9" t="str">
        <f t="shared" si="10"/>
        <v xml:space="preserve"> </v>
      </c>
      <c r="AQ214" s="9" t="str">
        <f t="shared" si="10"/>
        <v xml:space="preserve"> </v>
      </c>
      <c r="AS214" s="59" t="str" cm="1">
        <f t="array" ref="AS214">IF(TRIM(AO214)="Not-selected",0,IF(OR(TRIM(AQ214)="",AR214=""),"",IFERROR(SUM(_xlfn.NUMBERVALUE(SUBSTITUTE(TRIM(_xlfn.XLOOKUP(TRIM(_xlfn.TEXTSPLIT(AQ214,",")),TRIM(_xlfn.TEXTSPLIT(E214,",")),TRIM(_xlfn.TEXTSPLIT(I214,",")))),"$","")))*AR214,"")))</f>
        <v/>
      </c>
    </row>
    <row r="215" spans="2:45">
      <c r="B215" t="str">
        <f t="shared" si="9"/>
        <v xml:space="preserve"> -  -  </v>
      </c>
      <c r="AP215" s="9" t="str">
        <f t="shared" si="10"/>
        <v xml:space="preserve"> </v>
      </c>
      <c r="AQ215" s="9" t="str">
        <f t="shared" si="10"/>
        <v xml:space="preserve"> </v>
      </c>
      <c r="AS215" s="59" t="str" cm="1">
        <f t="array" ref="AS215">IF(TRIM(AO215)="Not-selected",0,IF(OR(TRIM(AQ215)="",AR215=""),"",IFERROR(SUM(_xlfn.NUMBERVALUE(SUBSTITUTE(TRIM(_xlfn.XLOOKUP(TRIM(_xlfn.TEXTSPLIT(AQ215,",")),TRIM(_xlfn.TEXTSPLIT(E215,",")),TRIM(_xlfn.TEXTSPLIT(I215,",")))),"$","")))*AR215,"")))</f>
        <v/>
      </c>
    </row>
    <row r="216" spans="2:45">
      <c r="B216" t="str">
        <f t="shared" si="9"/>
        <v xml:space="preserve"> -  -  </v>
      </c>
      <c r="AP216" s="9" t="str">
        <f t="shared" si="10"/>
        <v xml:space="preserve"> </v>
      </c>
      <c r="AQ216" s="9" t="str">
        <f t="shared" si="10"/>
        <v xml:space="preserve"> </v>
      </c>
      <c r="AS216" s="59" t="str" cm="1">
        <f t="array" ref="AS216">IF(TRIM(AO216)="Not-selected",0,IF(OR(TRIM(AQ216)="",AR216=""),"",IFERROR(SUM(_xlfn.NUMBERVALUE(SUBSTITUTE(TRIM(_xlfn.XLOOKUP(TRIM(_xlfn.TEXTSPLIT(AQ216,",")),TRIM(_xlfn.TEXTSPLIT(E216,",")),TRIM(_xlfn.TEXTSPLIT(I216,",")))),"$","")))*AR216,"")))</f>
        <v/>
      </c>
    </row>
    <row r="217" spans="2:45">
      <c r="B217" t="str">
        <f t="shared" si="9"/>
        <v xml:space="preserve"> -  -  </v>
      </c>
      <c r="AP217" s="9" t="str">
        <f t="shared" si="10"/>
        <v xml:space="preserve"> </v>
      </c>
      <c r="AQ217" s="9" t="str">
        <f t="shared" si="10"/>
        <v xml:space="preserve"> </v>
      </c>
      <c r="AS217" s="59" t="str" cm="1">
        <f t="array" ref="AS217">IF(TRIM(AO217)="Not-selected",0,IF(OR(TRIM(AQ217)="",AR217=""),"",IFERROR(SUM(_xlfn.NUMBERVALUE(SUBSTITUTE(TRIM(_xlfn.XLOOKUP(TRIM(_xlfn.TEXTSPLIT(AQ217,",")),TRIM(_xlfn.TEXTSPLIT(E217,",")),TRIM(_xlfn.TEXTSPLIT(I217,",")))),"$","")))*AR217,"")))</f>
        <v/>
      </c>
    </row>
    <row r="218" spans="2:45">
      <c r="B218" t="str">
        <f t="shared" si="9"/>
        <v xml:space="preserve"> -  -  </v>
      </c>
      <c r="AP218" s="9" t="str">
        <f t="shared" si="10"/>
        <v xml:space="preserve"> </v>
      </c>
      <c r="AQ218" s="9" t="str">
        <f t="shared" si="10"/>
        <v xml:space="preserve"> </v>
      </c>
      <c r="AS218" s="59" t="str" cm="1">
        <f t="array" ref="AS218">IF(TRIM(AO218)="Not-selected",0,IF(OR(TRIM(AQ218)="",AR218=""),"",IFERROR(SUM(_xlfn.NUMBERVALUE(SUBSTITUTE(TRIM(_xlfn.XLOOKUP(TRIM(_xlfn.TEXTSPLIT(AQ218,",")),TRIM(_xlfn.TEXTSPLIT(E218,",")),TRIM(_xlfn.TEXTSPLIT(I218,",")))),"$","")))*AR218,"")))</f>
        <v/>
      </c>
    </row>
    <row r="219" spans="2:45">
      <c r="B219" t="str">
        <f t="shared" si="9"/>
        <v xml:space="preserve"> -  -  </v>
      </c>
      <c r="AP219" s="9" t="str">
        <f t="shared" si="10"/>
        <v xml:space="preserve"> </v>
      </c>
      <c r="AQ219" s="9" t="str">
        <f t="shared" si="10"/>
        <v xml:space="preserve"> </v>
      </c>
      <c r="AS219" s="59" t="str" cm="1">
        <f t="array" ref="AS219">IF(TRIM(AO219)="Not-selected",0,IF(OR(TRIM(AQ219)="",AR219=""),"",IFERROR(SUM(_xlfn.NUMBERVALUE(SUBSTITUTE(TRIM(_xlfn.XLOOKUP(TRIM(_xlfn.TEXTSPLIT(AQ219,",")),TRIM(_xlfn.TEXTSPLIT(E219,",")),TRIM(_xlfn.TEXTSPLIT(I219,",")))),"$","")))*AR219,"")))</f>
        <v/>
      </c>
    </row>
    <row r="220" spans="2:45">
      <c r="B220" t="str">
        <f t="shared" si="9"/>
        <v xml:space="preserve"> -  -  </v>
      </c>
      <c r="AP220" s="9" t="str">
        <f t="shared" si="10"/>
        <v xml:space="preserve"> </v>
      </c>
      <c r="AQ220" s="9" t="str">
        <f t="shared" si="10"/>
        <v xml:space="preserve"> </v>
      </c>
      <c r="AS220" s="59" t="str" cm="1">
        <f t="array" ref="AS220">IF(TRIM(AO220)="Not-selected",0,IF(OR(TRIM(AQ220)="",AR220=""),"",IFERROR(SUM(_xlfn.NUMBERVALUE(SUBSTITUTE(TRIM(_xlfn.XLOOKUP(TRIM(_xlfn.TEXTSPLIT(AQ220,",")),TRIM(_xlfn.TEXTSPLIT(E220,",")),TRIM(_xlfn.TEXTSPLIT(I220,",")))),"$","")))*AR220,"")))</f>
        <v/>
      </c>
    </row>
    <row r="221" spans="2:45">
      <c r="B221" t="str">
        <f t="shared" si="9"/>
        <v xml:space="preserve"> -  -  </v>
      </c>
      <c r="AP221" s="9" t="str">
        <f t="shared" si="10"/>
        <v xml:space="preserve"> </v>
      </c>
      <c r="AQ221" s="9" t="str">
        <f t="shared" si="10"/>
        <v xml:space="preserve"> </v>
      </c>
      <c r="AS221" s="59" t="str" cm="1">
        <f t="array" ref="AS221">IF(TRIM(AO221)="Not-selected",0,IF(OR(TRIM(AQ221)="",AR221=""),"",IFERROR(SUM(_xlfn.NUMBERVALUE(SUBSTITUTE(TRIM(_xlfn.XLOOKUP(TRIM(_xlfn.TEXTSPLIT(AQ221,",")),TRIM(_xlfn.TEXTSPLIT(E221,",")),TRIM(_xlfn.TEXTSPLIT(I221,",")))),"$","")))*AR221,"")))</f>
        <v/>
      </c>
    </row>
    <row r="222" spans="2:45">
      <c r="B222" t="str">
        <f t="shared" si="9"/>
        <v xml:space="preserve"> -  -  </v>
      </c>
      <c r="AP222" s="9" t="str">
        <f t="shared" si="10"/>
        <v xml:space="preserve"> </v>
      </c>
      <c r="AQ222" s="9" t="str">
        <f t="shared" si="10"/>
        <v xml:space="preserve"> </v>
      </c>
      <c r="AS222" s="59" t="str" cm="1">
        <f t="array" ref="AS222">IF(TRIM(AO222)="Not-selected",0,IF(OR(TRIM(AQ222)="",AR222=""),"",IFERROR(SUM(_xlfn.NUMBERVALUE(SUBSTITUTE(TRIM(_xlfn.XLOOKUP(TRIM(_xlfn.TEXTSPLIT(AQ222,",")),TRIM(_xlfn.TEXTSPLIT(E222,",")),TRIM(_xlfn.TEXTSPLIT(I222,",")))),"$","")))*AR222,"")))</f>
        <v/>
      </c>
    </row>
    <row r="223" spans="2:45">
      <c r="B223" t="str">
        <f t="shared" si="9"/>
        <v xml:space="preserve"> -  -  </v>
      </c>
      <c r="AP223" s="9" t="str">
        <f t="shared" si="10"/>
        <v xml:space="preserve"> </v>
      </c>
      <c r="AQ223" s="9" t="str">
        <f t="shared" si="10"/>
        <v xml:space="preserve"> </v>
      </c>
      <c r="AS223" s="59" t="str" cm="1">
        <f t="array" ref="AS223">IF(TRIM(AO223)="Not-selected",0,IF(OR(TRIM(AQ223)="",AR223=""),"",IFERROR(SUM(_xlfn.NUMBERVALUE(SUBSTITUTE(TRIM(_xlfn.XLOOKUP(TRIM(_xlfn.TEXTSPLIT(AQ223,",")),TRIM(_xlfn.TEXTSPLIT(E223,",")),TRIM(_xlfn.TEXTSPLIT(I223,",")))),"$","")))*AR223,"")))</f>
        <v/>
      </c>
    </row>
    <row r="224" spans="2:45">
      <c r="B224" t="str">
        <f t="shared" si="9"/>
        <v xml:space="preserve"> -  -  </v>
      </c>
      <c r="AP224" s="9" t="str">
        <f t="shared" si="10"/>
        <v xml:space="preserve"> </v>
      </c>
      <c r="AQ224" s="9" t="str">
        <f t="shared" si="10"/>
        <v xml:space="preserve"> </v>
      </c>
      <c r="AS224" s="59" t="str" cm="1">
        <f t="array" ref="AS224">IF(TRIM(AO224)="Not-selected",0,IF(OR(TRIM(AQ224)="",AR224=""),"",IFERROR(SUM(_xlfn.NUMBERVALUE(SUBSTITUTE(TRIM(_xlfn.XLOOKUP(TRIM(_xlfn.TEXTSPLIT(AQ224,",")),TRIM(_xlfn.TEXTSPLIT(E224,",")),TRIM(_xlfn.TEXTSPLIT(I224,",")))),"$","")))*AR224,"")))</f>
        <v/>
      </c>
    </row>
    <row r="225" spans="2:45">
      <c r="B225" t="str">
        <f t="shared" si="9"/>
        <v xml:space="preserve"> -  -  </v>
      </c>
      <c r="AP225" s="9" t="str">
        <f t="shared" si="10"/>
        <v xml:space="preserve"> </v>
      </c>
      <c r="AQ225" s="9" t="str">
        <f t="shared" si="10"/>
        <v xml:space="preserve"> </v>
      </c>
      <c r="AS225" s="59" t="str" cm="1">
        <f t="array" ref="AS225">IF(TRIM(AO225)="Not-selected",0,IF(OR(TRIM(AQ225)="",AR225=""),"",IFERROR(SUM(_xlfn.NUMBERVALUE(SUBSTITUTE(TRIM(_xlfn.XLOOKUP(TRIM(_xlfn.TEXTSPLIT(AQ225,",")),TRIM(_xlfn.TEXTSPLIT(E225,",")),TRIM(_xlfn.TEXTSPLIT(I225,",")))),"$","")))*AR225,"")))</f>
        <v/>
      </c>
    </row>
    <row r="226" spans="2:45">
      <c r="B226" t="str">
        <f t="shared" si="9"/>
        <v xml:space="preserve"> -  -  </v>
      </c>
      <c r="AP226" s="9" t="str">
        <f t="shared" si="10"/>
        <v xml:space="preserve"> </v>
      </c>
      <c r="AQ226" s="9" t="str">
        <f t="shared" si="10"/>
        <v xml:space="preserve"> </v>
      </c>
      <c r="AS226" s="59" t="str" cm="1">
        <f t="array" ref="AS226">IF(TRIM(AO226)="Not-selected",0,IF(OR(TRIM(AQ226)="",AR226=""),"",IFERROR(SUM(_xlfn.NUMBERVALUE(SUBSTITUTE(TRIM(_xlfn.XLOOKUP(TRIM(_xlfn.TEXTSPLIT(AQ226,",")),TRIM(_xlfn.TEXTSPLIT(E226,",")),TRIM(_xlfn.TEXTSPLIT(I226,",")))),"$","")))*AR226,"")))</f>
        <v/>
      </c>
    </row>
    <row r="227" spans="2:45">
      <c r="B227" t="str">
        <f t="shared" si="9"/>
        <v xml:space="preserve"> -  -  </v>
      </c>
      <c r="AP227" s="9" t="str">
        <f t="shared" si="10"/>
        <v xml:space="preserve"> </v>
      </c>
      <c r="AQ227" s="9" t="str">
        <f t="shared" si="10"/>
        <v xml:space="preserve"> </v>
      </c>
      <c r="AS227" s="59" t="str" cm="1">
        <f t="array" ref="AS227">IF(TRIM(AO227)="Not-selected",0,IF(OR(TRIM(AQ227)="",AR227=""),"",IFERROR(SUM(_xlfn.NUMBERVALUE(SUBSTITUTE(TRIM(_xlfn.XLOOKUP(TRIM(_xlfn.TEXTSPLIT(AQ227,",")),TRIM(_xlfn.TEXTSPLIT(E227,",")),TRIM(_xlfn.TEXTSPLIT(I227,",")))),"$","")))*AR227,"")))</f>
        <v/>
      </c>
    </row>
    <row r="228" spans="2:45">
      <c r="B228" t="str">
        <f t="shared" si="9"/>
        <v xml:space="preserve"> -  -  </v>
      </c>
      <c r="AP228" s="9" t="str">
        <f t="shared" si="10"/>
        <v xml:space="preserve"> </v>
      </c>
      <c r="AQ228" s="9" t="str">
        <f t="shared" si="10"/>
        <v xml:space="preserve"> </v>
      </c>
      <c r="AS228" s="59" t="str" cm="1">
        <f t="array" ref="AS228">IF(TRIM(AO228)="Not-selected",0,IF(OR(TRIM(AQ228)="",AR228=""),"",IFERROR(SUM(_xlfn.NUMBERVALUE(SUBSTITUTE(TRIM(_xlfn.XLOOKUP(TRIM(_xlfn.TEXTSPLIT(AQ228,",")),TRIM(_xlfn.TEXTSPLIT(E228,",")),TRIM(_xlfn.TEXTSPLIT(I228,",")))),"$","")))*AR228,"")))</f>
        <v/>
      </c>
    </row>
    <row r="229" spans="2:45">
      <c r="B229" t="str">
        <f t="shared" si="9"/>
        <v xml:space="preserve"> -  -  </v>
      </c>
      <c r="AP229" s="9" t="str">
        <f t="shared" si="10"/>
        <v xml:space="preserve"> </v>
      </c>
      <c r="AQ229" s="9" t="str">
        <f t="shared" si="10"/>
        <v xml:space="preserve"> </v>
      </c>
      <c r="AS229" s="59" t="str" cm="1">
        <f t="array" ref="AS229">IF(TRIM(AO229)="Not-selected",0,IF(OR(TRIM(AQ229)="",AR229=""),"",IFERROR(SUM(_xlfn.NUMBERVALUE(SUBSTITUTE(TRIM(_xlfn.XLOOKUP(TRIM(_xlfn.TEXTSPLIT(AQ229,",")),TRIM(_xlfn.TEXTSPLIT(E229,",")),TRIM(_xlfn.TEXTSPLIT(I229,",")))),"$","")))*AR229,"")))</f>
        <v/>
      </c>
    </row>
    <row r="230" spans="2:45">
      <c r="B230" t="str">
        <f t="shared" si="9"/>
        <v xml:space="preserve"> -  -  </v>
      </c>
      <c r="AP230" s="9" t="str">
        <f t="shared" si="10"/>
        <v xml:space="preserve"> </v>
      </c>
      <c r="AQ230" s="9" t="str">
        <f t="shared" si="10"/>
        <v xml:space="preserve"> </v>
      </c>
      <c r="AS230" s="59" t="str" cm="1">
        <f t="array" ref="AS230">IF(TRIM(AO230)="Not-selected",0,IF(OR(TRIM(AQ230)="",AR230=""),"",IFERROR(SUM(_xlfn.NUMBERVALUE(SUBSTITUTE(TRIM(_xlfn.XLOOKUP(TRIM(_xlfn.TEXTSPLIT(AQ230,",")),TRIM(_xlfn.TEXTSPLIT(E230,",")),TRIM(_xlfn.TEXTSPLIT(I230,",")))),"$","")))*AR230,"")))</f>
        <v/>
      </c>
    </row>
    <row r="231" spans="2:45">
      <c r="B231" t="str">
        <f t="shared" si="9"/>
        <v xml:space="preserve"> -  -  </v>
      </c>
      <c r="AP231" s="9" t="str">
        <f t="shared" si="10"/>
        <v xml:space="preserve"> </v>
      </c>
      <c r="AQ231" s="9" t="str">
        <f t="shared" si="10"/>
        <v xml:space="preserve"> </v>
      </c>
      <c r="AS231" s="59" t="str" cm="1">
        <f t="array" ref="AS231">IF(TRIM(AO231)="Not-selected",0,IF(OR(TRIM(AQ231)="",AR231=""),"",IFERROR(SUM(_xlfn.NUMBERVALUE(SUBSTITUTE(TRIM(_xlfn.XLOOKUP(TRIM(_xlfn.TEXTSPLIT(AQ231,",")),TRIM(_xlfn.TEXTSPLIT(E231,",")),TRIM(_xlfn.TEXTSPLIT(I231,",")))),"$","")))*AR231,"")))</f>
        <v/>
      </c>
    </row>
    <row r="232" spans="2:45">
      <c r="B232" t="str">
        <f t="shared" si="9"/>
        <v xml:space="preserve"> -  -  </v>
      </c>
      <c r="AP232" s="9" t="str">
        <f t="shared" si="10"/>
        <v xml:space="preserve"> </v>
      </c>
      <c r="AQ232" s="9" t="str">
        <f t="shared" si="10"/>
        <v xml:space="preserve"> </v>
      </c>
      <c r="AS232" s="59" t="str" cm="1">
        <f t="array" ref="AS232">IF(TRIM(AO232)="Not-selected",0,IF(OR(TRIM(AQ232)="",AR232=""),"",IFERROR(SUM(_xlfn.NUMBERVALUE(SUBSTITUTE(TRIM(_xlfn.XLOOKUP(TRIM(_xlfn.TEXTSPLIT(AQ232,",")),TRIM(_xlfn.TEXTSPLIT(E232,",")),TRIM(_xlfn.TEXTSPLIT(I232,",")))),"$","")))*AR232,"")))</f>
        <v/>
      </c>
    </row>
    <row r="233" spans="2:45">
      <c r="B233" t="str">
        <f t="shared" si="9"/>
        <v xml:space="preserve"> -  -  </v>
      </c>
      <c r="AP233" s="9" t="str">
        <f t="shared" si="10"/>
        <v xml:space="preserve"> </v>
      </c>
      <c r="AQ233" s="9" t="str">
        <f t="shared" si="10"/>
        <v xml:space="preserve"> </v>
      </c>
      <c r="AS233" s="59" t="str" cm="1">
        <f t="array" ref="AS233">IF(TRIM(AO233)="Not-selected",0,IF(OR(TRIM(AQ233)="",AR233=""),"",IFERROR(SUM(_xlfn.NUMBERVALUE(SUBSTITUTE(TRIM(_xlfn.XLOOKUP(TRIM(_xlfn.TEXTSPLIT(AQ233,",")),TRIM(_xlfn.TEXTSPLIT(E233,",")),TRIM(_xlfn.TEXTSPLIT(I233,",")))),"$","")))*AR233,"")))</f>
        <v/>
      </c>
    </row>
    <row r="234" spans="2:45">
      <c r="B234" t="str">
        <f t="shared" si="9"/>
        <v xml:space="preserve"> -  -  </v>
      </c>
      <c r="AP234" s="9" t="str">
        <f t="shared" si="10"/>
        <v xml:space="preserve"> </v>
      </c>
      <c r="AQ234" s="9" t="str">
        <f t="shared" si="10"/>
        <v xml:space="preserve"> </v>
      </c>
      <c r="AS234" s="59" t="str" cm="1">
        <f t="array" ref="AS234">IF(TRIM(AO234)="Not-selected",0,IF(OR(TRIM(AQ234)="",AR234=""),"",IFERROR(SUM(_xlfn.NUMBERVALUE(SUBSTITUTE(TRIM(_xlfn.XLOOKUP(TRIM(_xlfn.TEXTSPLIT(AQ234,",")),TRIM(_xlfn.TEXTSPLIT(E234,",")),TRIM(_xlfn.TEXTSPLIT(I234,",")))),"$","")))*AR234,"")))</f>
        <v/>
      </c>
    </row>
    <row r="235" spans="2:45">
      <c r="B235" t="str">
        <f t="shared" si="9"/>
        <v xml:space="preserve"> -  -  </v>
      </c>
      <c r="AP235" s="9" t="str">
        <f t="shared" si="10"/>
        <v xml:space="preserve"> </v>
      </c>
      <c r="AQ235" s="9" t="str">
        <f t="shared" si="10"/>
        <v xml:space="preserve"> </v>
      </c>
      <c r="AS235" s="59" t="str" cm="1">
        <f t="array" ref="AS235">IF(TRIM(AO235)="Not-selected",0,IF(OR(TRIM(AQ235)="",AR235=""),"",IFERROR(SUM(_xlfn.NUMBERVALUE(SUBSTITUTE(TRIM(_xlfn.XLOOKUP(TRIM(_xlfn.TEXTSPLIT(AQ235,",")),TRIM(_xlfn.TEXTSPLIT(E235,",")),TRIM(_xlfn.TEXTSPLIT(I235,",")))),"$","")))*AR235,"")))</f>
        <v/>
      </c>
    </row>
    <row r="236" spans="2:45">
      <c r="B236" t="str">
        <f t="shared" si="9"/>
        <v xml:space="preserve"> -  -  </v>
      </c>
      <c r="AP236" s="9" t="str">
        <f t="shared" si="10"/>
        <v xml:space="preserve"> </v>
      </c>
      <c r="AQ236" s="9" t="str">
        <f t="shared" si="10"/>
        <v xml:space="preserve"> </v>
      </c>
      <c r="AS236" s="59" t="str" cm="1">
        <f t="array" ref="AS236">IF(TRIM(AO236)="Not-selected",0,IF(OR(TRIM(AQ236)="",AR236=""),"",IFERROR(SUM(_xlfn.NUMBERVALUE(SUBSTITUTE(TRIM(_xlfn.XLOOKUP(TRIM(_xlfn.TEXTSPLIT(AQ236,",")),TRIM(_xlfn.TEXTSPLIT(E236,",")),TRIM(_xlfn.TEXTSPLIT(I236,",")))),"$","")))*AR236,"")))</f>
        <v/>
      </c>
    </row>
    <row r="237" spans="2:45">
      <c r="B237" t="str">
        <f t="shared" si="9"/>
        <v xml:space="preserve"> -  -  </v>
      </c>
      <c r="AP237" s="9" t="str">
        <f t="shared" si="10"/>
        <v xml:space="preserve"> </v>
      </c>
      <c r="AQ237" s="9" t="str">
        <f t="shared" si="10"/>
        <v xml:space="preserve"> </v>
      </c>
      <c r="AS237" s="59" t="str" cm="1">
        <f t="array" ref="AS237">IF(TRIM(AO237)="Not-selected",0,IF(OR(TRIM(AQ237)="",AR237=""),"",IFERROR(SUM(_xlfn.NUMBERVALUE(SUBSTITUTE(TRIM(_xlfn.XLOOKUP(TRIM(_xlfn.TEXTSPLIT(AQ237,",")),TRIM(_xlfn.TEXTSPLIT(E237,",")),TRIM(_xlfn.TEXTSPLIT(I237,",")))),"$","")))*AR237,"")))</f>
        <v/>
      </c>
    </row>
    <row r="238" spans="2:45">
      <c r="B238" t="str">
        <f t="shared" si="9"/>
        <v xml:space="preserve"> -  -  </v>
      </c>
      <c r="AP238" s="9" t="str">
        <f t="shared" si="10"/>
        <v xml:space="preserve"> </v>
      </c>
      <c r="AQ238" s="9" t="str">
        <f t="shared" si="10"/>
        <v xml:space="preserve"> </v>
      </c>
      <c r="AS238" s="59" t="str" cm="1">
        <f t="array" ref="AS238">IF(TRIM(AO238)="Not-selected",0,IF(OR(TRIM(AQ238)="",AR238=""),"",IFERROR(SUM(_xlfn.NUMBERVALUE(SUBSTITUTE(TRIM(_xlfn.XLOOKUP(TRIM(_xlfn.TEXTSPLIT(AQ238,",")),TRIM(_xlfn.TEXTSPLIT(E238,",")),TRIM(_xlfn.TEXTSPLIT(I238,",")))),"$","")))*AR238,"")))</f>
        <v/>
      </c>
    </row>
    <row r="239" spans="2:45">
      <c r="B239" t="str">
        <f t="shared" si="9"/>
        <v xml:space="preserve"> -  -  </v>
      </c>
      <c r="AP239" s="9" t="str">
        <f t="shared" si="10"/>
        <v xml:space="preserve"> </v>
      </c>
      <c r="AQ239" s="9" t="str">
        <f t="shared" si="10"/>
        <v xml:space="preserve"> </v>
      </c>
      <c r="AS239" s="59" t="str" cm="1">
        <f t="array" ref="AS239">IF(TRIM(AO239)="Not-selected",0,IF(OR(TRIM(AQ239)="",AR239=""),"",IFERROR(SUM(_xlfn.NUMBERVALUE(SUBSTITUTE(TRIM(_xlfn.XLOOKUP(TRIM(_xlfn.TEXTSPLIT(AQ239,",")),TRIM(_xlfn.TEXTSPLIT(E239,",")),TRIM(_xlfn.TEXTSPLIT(I239,",")))),"$","")))*AR239,"")))</f>
        <v/>
      </c>
    </row>
    <row r="240" spans="2:45">
      <c r="B240" t="str">
        <f t="shared" si="9"/>
        <v xml:space="preserve"> -  -  </v>
      </c>
      <c r="AP240" s="9" t="str">
        <f t="shared" si="10"/>
        <v xml:space="preserve"> </v>
      </c>
      <c r="AQ240" s="9" t="str">
        <f t="shared" si="10"/>
        <v xml:space="preserve"> </v>
      </c>
      <c r="AS240" s="59" t="str" cm="1">
        <f t="array" ref="AS240">IF(TRIM(AO240)="Not-selected",0,IF(OR(TRIM(AQ240)="",AR240=""),"",IFERROR(SUM(_xlfn.NUMBERVALUE(SUBSTITUTE(TRIM(_xlfn.XLOOKUP(TRIM(_xlfn.TEXTSPLIT(AQ240,",")),TRIM(_xlfn.TEXTSPLIT(E240,",")),TRIM(_xlfn.TEXTSPLIT(I240,",")))),"$","")))*AR240,"")))</f>
        <v/>
      </c>
    </row>
    <row r="241" spans="2:45">
      <c r="B241" t="str">
        <f t="shared" si="9"/>
        <v xml:space="preserve"> -  -  </v>
      </c>
      <c r="AP241" s="9" t="str">
        <f t="shared" si="10"/>
        <v xml:space="preserve"> </v>
      </c>
      <c r="AQ241" s="9" t="str">
        <f t="shared" si="10"/>
        <v xml:space="preserve"> </v>
      </c>
      <c r="AS241" s="59" t="str" cm="1">
        <f t="array" ref="AS241">IF(TRIM(AO241)="Not-selected",0,IF(OR(TRIM(AQ241)="",AR241=""),"",IFERROR(SUM(_xlfn.NUMBERVALUE(SUBSTITUTE(TRIM(_xlfn.XLOOKUP(TRIM(_xlfn.TEXTSPLIT(AQ241,",")),TRIM(_xlfn.TEXTSPLIT(E241,",")),TRIM(_xlfn.TEXTSPLIT(I241,",")))),"$","")))*AR241,"")))</f>
        <v/>
      </c>
    </row>
    <row r="242" spans="2:45">
      <c r="B242" t="str">
        <f t="shared" si="9"/>
        <v xml:space="preserve"> -  -  </v>
      </c>
      <c r="AP242" s="9" t="str">
        <f t="shared" si="10"/>
        <v xml:space="preserve"> </v>
      </c>
      <c r="AQ242" s="9" t="str">
        <f t="shared" si="10"/>
        <v xml:space="preserve"> </v>
      </c>
      <c r="AS242" s="59" t="str" cm="1">
        <f t="array" ref="AS242">IF(TRIM(AO242)="Not-selected",0,IF(OR(TRIM(AQ242)="",AR242=""),"",IFERROR(SUM(_xlfn.NUMBERVALUE(SUBSTITUTE(TRIM(_xlfn.XLOOKUP(TRIM(_xlfn.TEXTSPLIT(AQ242,",")),TRIM(_xlfn.TEXTSPLIT(E242,",")),TRIM(_xlfn.TEXTSPLIT(I242,",")))),"$","")))*AR242,"")))</f>
        <v/>
      </c>
    </row>
    <row r="243" spans="2:45">
      <c r="B243" t="str">
        <f t="shared" si="9"/>
        <v xml:space="preserve"> -  -  </v>
      </c>
      <c r="AP243" s="9" t="str">
        <f t="shared" si="10"/>
        <v xml:space="preserve"> </v>
      </c>
      <c r="AQ243" s="9" t="str">
        <f t="shared" si="10"/>
        <v xml:space="preserve"> </v>
      </c>
      <c r="AS243" s="59" t="str" cm="1">
        <f t="array" ref="AS243">IF(TRIM(AO243)="Not-selected",0,IF(OR(TRIM(AQ243)="",AR243=""),"",IFERROR(SUM(_xlfn.NUMBERVALUE(SUBSTITUTE(TRIM(_xlfn.XLOOKUP(TRIM(_xlfn.TEXTSPLIT(AQ243,",")),TRIM(_xlfn.TEXTSPLIT(E243,",")),TRIM(_xlfn.TEXTSPLIT(I243,",")))),"$","")))*AR243,"")))</f>
        <v/>
      </c>
    </row>
    <row r="244" spans="2:45">
      <c r="B244" t="str">
        <f t="shared" si="9"/>
        <v xml:space="preserve"> -  -  </v>
      </c>
      <c r="AP244" s="9" t="str">
        <f t="shared" si="10"/>
        <v xml:space="preserve"> </v>
      </c>
      <c r="AQ244" s="9" t="str">
        <f t="shared" si="10"/>
        <v xml:space="preserve"> </v>
      </c>
      <c r="AS244" s="59" t="str" cm="1">
        <f t="array" ref="AS244">IF(TRIM(AO244)="Not-selected",0,IF(OR(TRIM(AQ244)="",AR244=""),"",IFERROR(SUM(_xlfn.NUMBERVALUE(SUBSTITUTE(TRIM(_xlfn.XLOOKUP(TRIM(_xlfn.TEXTSPLIT(AQ244,",")),TRIM(_xlfn.TEXTSPLIT(E244,",")),TRIM(_xlfn.TEXTSPLIT(I244,",")))),"$","")))*AR244,"")))</f>
        <v/>
      </c>
    </row>
    <row r="245" spans="2:45">
      <c r="B245" t="str">
        <f t="shared" si="9"/>
        <v xml:space="preserve"> -  -  </v>
      </c>
      <c r="AP245" s="9" t="str">
        <f t="shared" si="10"/>
        <v xml:space="preserve"> </v>
      </c>
      <c r="AQ245" s="9" t="str">
        <f t="shared" si="10"/>
        <v xml:space="preserve"> </v>
      </c>
      <c r="AS245" s="59" t="str" cm="1">
        <f t="array" ref="AS245">IF(TRIM(AO245)="Not-selected",0,IF(OR(TRIM(AQ245)="",AR245=""),"",IFERROR(SUM(_xlfn.NUMBERVALUE(SUBSTITUTE(TRIM(_xlfn.XLOOKUP(TRIM(_xlfn.TEXTSPLIT(AQ245,",")),TRIM(_xlfn.TEXTSPLIT(E245,",")),TRIM(_xlfn.TEXTSPLIT(I245,",")))),"$","")))*AR245,"")))</f>
        <v/>
      </c>
    </row>
    <row r="246" spans="2:45">
      <c r="B246" t="str">
        <f t="shared" si="9"/>
        <v xml:space="preserve"> -  -  </v>
      </c>
      <c r="AP246" s="9" t="str">
        <f t="shared" si="10"/>
        <v xml:space="preserve"> </v>
      </c>
      <c r="AQ246" s="9" t="str">
        <f t="shared" si="10"/>
        <v xml:space="preserve"> </v>
      </c>
      <c r="AS246" s="59" t="str" cm="1">
        <f t="array" ref="AS246">IF(TRIM(AO246)="Not-selected",0,IF(OR(TRIM(AQ246)="",AR246=""),"",IFERROR(SUM(_xlfn.NUMBERVALUE(SUBSTITUTE(TRIM(_xlfn.XLOOKUP(TRIM(_xlfn.TEXTSPLIT(AQ246,",")),TRIM(_xlfn.TEXTSPLIT(E246,",")),TRIM(_xlfn.TEXTSPLIT(I246,",")))),"$","")))*AR246,"")))</f>
        <v/>
      </c>
    </row>
    <row r="247" spans="2:45">
      <c r="B247" t="str">
        <f t="shared" si="9"/>
        <v xml:space="preserve"> -  -  </v>
      </c>
      <c r="AP247" s="9" t="str">
        <f t="shared" si="10"/>
        <v xml:space="preserve"> </v>
      </c>
      <c r="AQ247" s="9" t="str">
        <f t="shared" si="10"/>
        <v xml:space="preserve"> </v>
      </c>
      <c r="AS247" s="59" t="str" cm="1">
        <f t="array" ref="AS247">IF(TRIM(AO247)="Not-selected",0,IF(OR(TRIM(AQ247)="",AR247=""),"",IFERROR(SUM(_xlfn.NUMBERVALUE(SUBSTITUTE(TRIM(_xlfn.XLOOKUP(TRIM(_xlfn.TEXTSPLIT(AQ247,",")),TRIM(_xlfn.TEXTSPLIT(E247,",")),TRIM(_xlfn.TEXTSPLIT(I247,",")))),"$","")))*AR247,"")))</f>
        <v/>
      </c>
    </row>
    <row r="248" spans="2:45">
      <c r="B248" t="str">
        <f t="shared" si="9"/>
        <v xml:space="preserve"> -  -  </v>
      </c>
      <c r="AP248" s="9" t="str">
        <f t="shared" si="10"/>
        <v xml:space="preserve"> </v>
      </c>
      <c r="AQ248" s="9" t="str">
        <f t="shared" si="10"/>
        <v xml:space="preserve"> </v>
      </c>
      <c r="AS248" s="59" t="str" cm="1">
        <f t="array" ref="AS248">IF(TRIM(AO248)="Not-selected",0,IF(OR(TRIM(AQ248)="",AR248=""),"",IFERROR(SUM(_xlfn.NUMBERVALUE(SUBSTITUTE(TRIM(_xlfn.XLOOKUP(TRIM(_xlfn.TEXTSPLIT(AQ248,",")),TRIM(_xlfn.TEXTSPLIT(E248,",")),TRIM(_xlfn.TEXTSPLIT(I248,",")))),"$","")))*AR248,"")))</f>
        <v/>
      </c>
    </row>
    <row r="249" spans="2:45">
      <c r="B249" t="str">
        <f t="shared" si="9"/>
        <v xml:space="preserve"> -  -  </v>
      </c>
      <c r="AP249" s="9" t="str">
        <f t="shared" si="10"/>
        <v xml:space="preserve"> </v>
      </c>
      <c r="AQ249" s="9" t="str">
        <f t="shared" si="10"/>
        <v xml:space="preserve"> </v>
      </c>
      <c r="AS249" s="59" t="str" cm="1">
        <f t="array" ref="AS249">IF(TRIM(AO249)="Not-selected",0,IF(OR(TRIM(AQ249)="",AR249=""),"",IFERROR(SUM(_xlfn.NUMBERVALUE(SUBSTITUTE(TRIM(_xlfn.XLOOKUP(TRIM(_xlfn.TEXTSPLIT(AQ249,",")),TRIM(_xlfn.TEXTSPLIT(E249,",")),TRIM(_xlfn.TEXTSPLIT(I249,",")))),"$","")))*AR249,"")))</f>
        <v/>
      </c>
    </row>
    <row r="250" spans="2:45">
      <c r="B250" t="str">
        <f t="shared" si="9"/>
        <v xml:space="preserve"> -  -  </v>
      </c>
      <c r="AP250" s="9" t="str">
        <f t="shared" si="10"/>
        <v xml:space="preserve"> </v>
      </c>
      <c r="AQ250" s="9" t="str">
        <f t="shared" si="10"/>
        <v xml:space="preserve"> </v>
      </c>
      <c r="AS250" s="59" t="str" cm="1">
        <f t="array" ref="AS250">IF(TRIM(AO250)="Not-selected",0,IF(OR(TRIM(AQ250)="",AR250=""),"",IFERROR(SUM(_xlfn.NUMBERVALUE(SUBSTITUTE(TRIM(_xlfn.XLOOKUP(TRIM(_xlfn.TEXTSPLIT(AQ250,",")),TRIM(_xlfn.TEXTSPLIT(E250,",")),TRIM(_xlfn.TEXTSPLIT(I250,",")))),"$","")))*AR250,"")))</f>
        <v/>
      </c>
    </row>
    <row r="251" spans="2:45">
      <c r="B251" t="str">
        <f t="shared" si="9"/>
        <v xml:space="preserve"> -  -  </v>
      </c>
      <c r="AP251" s="9" t="str">
        <f t="shared" si="10"/>
        <v xml:space="preserve"> </v>
      </c>
      <c r="AQ251" s="9" t="str">
        <f t="shared" si="10"/>
        <v xml:space="preserve"> </v>
      </c>
      <c r="AS251" s="59" t="str" cm="1">
        <f t="array" ref="AS251">IF(TRIM(AO251)="Not-selected",0,IF(OR(TRIM(AQ251)="",AR251=""),"",IFERROR(SUM(_xlfn.NUMBERVALUE(SUBSTITUTE(TRIM(_xlfn.XLOOKUP(TRIM(_xlfn.TEXTSPLIT(AQ251,",")),TRIM(_xlfn.TEXTSPLIT(E251,",")),TRIM(_xlfn.TEXTSPLIT(I251,",")))),"$","")))*AR251,"")))</f>
        <v/>
      </c>
    </row>
    <row r="252" spans="2:45">
      <c r="B252" t="str">
        <f t="shared" si="9"/>
        <v xml:space="preserve"> -  -  </v>
      </c>
      <c r="AP252" s="9" t="str">
        <f t="shared" si="10"/>
        <v xml:space="preserve"> </v>
      </c>
      <c r="AQ252" s="9" t="str">
        <f t="shared" si="10"/>
        <v xml:space="preserve"> </v>
      </c>
      <c r="AS252" s="59" t="str" cm="1">
        <f t="array" ref="AS252">IF(TRIM(AO252)="Not-selected",0,IF(OR(TRIM(AQ252)="",AR252=""),"",IFERROR(SUM(_xlfn.NUMBERVALUE(SUBSTITUTE(TRIM(_xlfn.XLOOKUP(TRIM(_xlfn.TEXTSPLIT(AQ252,",")),TRIM(_xlfn.TEXTSPLIT(E252,",")),TRIM(_xlfn.TEXTSPLIT(I252,",")))),"$","")))*AR252,"")))</f>
        <v/>
      </c>
    </row>
    <row r="253" spans="2:45">
      <c r="B253" t="str">
        <f t="shared" si="9"/>
        <v xml:space="preserve"> -  -  </v>
      </c>
      <c r="AP253" s="9" t="str">
        <f t="shared" si="10"/>
        <v xml:space="preserve"> </v>
      </c>
      <c r="AQ253" s="9" t="str">
        <f t="shared" si="10"/>
        <v xml:space="preserve"> </v>
      </c>
      <c r="AS253" s="59" t="str" cm="1">
        <f t="array" ref="AS253">IF(TRIM(AO253)="Not-selected",0,IF(OR(TRIM(AQ253)="",AR253=""),"",IFERROR(SUM(_xlfn.NUMBERVALUE(SUBSTITUTE(TRIM(_xlfn.XLOOKUP(TRIM(_xlfn.TEXTSPLIT(AQ253,",")),TRIM(_xlfn.TEXTSPLIT(E253,",")),TRIM(_xlfn.TEXTSPLIT(I253,",")))),"$","")))*AR253,"")))</f>
        <v/>
      </c>
    </row>
    <row r="254" spans="2:45">
      <c r="B254" t="str">
        <f t="shared" si="9"/>
        <v xml:space="preserve"> -  -  </v>
      </c>
      <c r="AP254" s="9" t="str">
        <f t="shared" si="10"/>
        <v xml:space="preserve"> </v>
      </c>
      <c r="AQ254" s="9" t="str">
        <f t="shared" si="10"/>
        <v xml:space="preserve"> </v>
      </c>
      <c r="AS254" s="59" t="str" cm="1">
        <f t="array" ref="AS254">IF(TRIM(AO254)="Not-selected",0,IF(OR(TRIM(AQ254)="",AR254=""),"",IFERROR(SUM(_xlfn.NUMBERVALUE(SUBSTITUTE(TRIM(_xlfn.XLOOKUP(TRIM(_xlfn.TEXTSPLIT(AQ254,",")),TRIM(_xlfn.TEXTSPLIT(E254,",")),TRIM(_xlfn.TEXTSPLIT(I254,",")))),"$","")))*AR254,"")))</f>
        <v/>
      </c>
    </row>
    <row r="255" spans="2:45">
      <c r="B255" t="str">
        <f t="shared" si="9"/>
        <v xml:space="preserve"> -  -  </v>
      </c>
      <c r="AP255" s="9" t="str">
        <f t="shared" si="10"/>
        <v xml:space="preserve"> </v>
      </c>
      <c r="AQ255" s="9" t="str">
        <f t="shared" si="10"/>
        <v xml:space="preserve"> </v>
      </c>
      <c r="AS255" s="59" t="str" cm="1">
        <f t="array" ref="AS255">IF(TRIM(AO255)="Not-selected",0,IF(OR(TRIM(AQ255)="",AR255=""),"",IFERROR(SUM(_xlfn.NUMBERVALUE(SUBSTITUTE(TRIM(_xlfn.XLOOKUP(TRIM(_xlfn.TEXTSPLIT(AQ255,",")),TRIM(_xlfn.TEXTSPLIT(E255,",")),TRIM(_xlfn.TEXTSPLIT(I255,",")))),"$","")))*AR255,"")))</f>
        <v/>
      </c>
    </row>
    <row r="256" spans="2:45">
      <c r="B256" t="str">
        <f t="shared" si="9"/>
        <v xml:space="preserve"> -  -  </v>
      </c>
      <c r="AP256" s="9" t="str">
        <f t="shared" si="10"/>
        <v xml:space="preserve"> </v>
      </c>
      <c r="AQ256" s="9" t="str">
        <f t="shared" si="10"/>
        <v xml:space="preserve"> </v>
      </c>
      <c r="AS256" s="59" t="str" cm="1">
        <f t="array" ref="AS256">IF(TRIM(AO256)="Not-selected",0,IF(OR(TRIM(AQ256)="",AR256=""),"",IFERROR(SUM(_xlfn.NUMBERVALUE(SUBSTITUTE(TRIM(_xlfn.XLOOKUP(TRIM(_xlfn.TEXTSPLIT(AQ256,",")),TRIM(_xlfn.TEXTSPLIT(E256,",")),TRIM(_xlfn.TEXTSPLIT(I256,",")))),"$","")))*AR256,"")))</f>
        <v/>
      </c>
    </row>
    <row r="257" spans="2:45">
      <c r="B257" t="str">
        <f t="shared" si="9"/>
        <v xml:space="preserve"> -  -  </v>
      </c>
      <c r="AP257" s="9" t="str">
        <f t="shared" si="10"/>
        <v xml:space="preserve"> </v>
      </c>
      <c r="AQ257" s="9" t="str">
        <f t="shared" si="10"/>
        <v xml:space="preserve"> </v>
      </c>
      <c r="AS257" s="59" t="str" cm="1">
        <f t="array" ref="AS257">IF(TRIM(AO257)="Not-selected",0,IF(OR(TRIM(AQ257)="",AR257=""),"",IFERROR(SUM(_xlfn.NUMBERVALUE(SUBSTITUTE(TRIM(_xlfn.XLOOKUP(TRIM(_xlfn.TEXTSPLIT(AQ257,",")),TRIM(_xlfn.TEXTSPLIT(E257,",")),TRIM(_xlfn.TEXTSPLIT(I257,",")))),"$","")))*AR257,"")))</f>
        <v/>
      </c>
    </row>
    <row r="258" spans="2:45">
      <c r="B258" t="str">
        <f t="shared" si="9"/>
        <v xml:space="preserve"> -  -  </v>
      </c>
      <c r="AP258" s="9" t="str">
        <f t="shared" si="10"/>
        <v xml:space="preserve"> </v>
      </c>
      <c r="AQ258" s="9" t="str">
        <f t="shared" si="10"/>
        <v xml:space="preserve"> </v>
      </c>
      <c r="AS258" s="59" t="str" cm="1">
        <f t="array" ref="AS258">IF(TRIM(AO258)="Not-selected",0,IF(OR(TRIM(AQ258)="",AR258=""),"",IFERROR(SUM(_xlfn.NUMBERVALUE(SUBSTITUTE(TRIM(_xlfn.XLOOKUP(TRIM(_xlfn.TEXTSPLIT(AQ258,",")),TRIM(_xlfn.TEXTSPLIT(E258,",")),TRIM(_xlfn.TEXTSPLIT(I258,",")))),"$","")))*AR258,"")))</f>
        <v/>
      </c>
    </row>
    <row r="259" spans="2:45">
      <c r="B259" t="str">
        <f t="shared" si="9"/>
        <v xml:space="preserve"> -  -  </v>
      </c>
      <c r="AP259" s="9" t="str">
        <f t="shared" si="10"/>
        <v xml:space="preserve"> </v>
      </c>
      <c r="AQ259" s="9" t="str">
        <f t="shared" si="10"/>
        <v xml:space="preserve"> </v>
      </c>
      <c r="AS259" s="59" t="str" cm="1">
        <f t="array" ref="AS259">IF(TRIM(AO259)="Not-selected",0,IF(OR(TRIM(AQ259)="",AR259=""),"",IFERROR(SUM(_xlfn.NUMBERVALUE(SUBSTITUTE(TRIM(_xlfn.XLOOKUP(TRIM(_xlfn.TEXTSPLIT(AQ259,",")),TRIM(_xlfn.TEXTSPLIT(E259,",")),TRIM(_xlfn.TEXTSPLIT(I259,",")))),"$","")))*AR259,"")))</f>
        <v/>
      </c>
    </row>
    <row r="260" spans="2:45">
      <c r="B260" t="str">
        <f t="shared" si="9"/>
        <v xml:space="preserve"> -  -  </v>
      </c>
      <c r="AP260" s="9" t="str">
        <f t="shared" si="10"/>
        <v xml:space="preserve"> </v>
      </c>
      <c r="AQ260" s="9" t="str">
        <f t="shared" si="10"/>
        <v xml:space="preserve"> </v>
      </c>
      <c r="AS260" s="59" t="str" cm="1">
        <f t="array" ref="AS260">IF(TRIM(AO260)="Not-selected",0,IF(OR(TRIM(AQ260)="",AR260=""),"",IFERROR(SUM(_xlfn.NUMBERVALUE(SUBSTITUTE(TRIM(_xlfn.XLOOKUP(TRIM(_xlfn.TEXTSPLIT(AQ260,",")),TRIM(_xlfn.TEXTSPLIT(E260,",")),TRIM(_xlfn.TEXTSPLIT(I260,",")))),"$","")))*AR260,"")))</f>
        <v/>
      </c>
    </row>
    <row r="261" spans="2:45">
      <c r="B261" t="str">
        <f t="shared" si="9"/>
        <v xml:space="preserve"> -  -  </v>
      </c>
      <c r="AP261" s="9" t="str">
        <f t="shared" si="10"/>
        <v xml:space="preserve"> </v>
      </c>
      <c r="AQ261" s="9" t="str">
        <f t="shared" si="10"/>
        <v xml:space="preserve"> </v>
      </c>
      <c r="AS261" s="59" t="str" cm="1">
        <f t="array" ref="AS261">IF(TRIM(AO261)="Not-selected",0,IF(OR(TRIM(AQ261)="",AR261=""),"",IFERROR(SUM(_xlfn.NUMBERVALUE(SUBSTITUTE(TRIM(_xlfn.XLOOKUP(TRIM(_xlfn.TEXTSPLIT(AQ261,",")),TRIM(_xlfn.TEXTSPLIT(E261,",")),TRIM(_xlfn.TEXTSPLIT(I261,",")))),"$","")))*AR261,"")))</f>
        <v/>
      </c>
    </row>
    <row r="262" spans="2:45">
      <c r="B262" t="str">
        <f t="shared" si="9"/>
        <v xml:space="preserve"> -  -  </v>
      </c>
      <c r="AP262" s="9" t="str">
        <f t="shared" si="10"/>
        <v xml:space="preserve"> </v>
      </c>
      <c r="AQ262" s="9" t="str">
        <f t="shared" si="10"/>
        <v xml:space="preserve"> </v>
      </c>
      <c r="AS262" s="59" t="str" cm="1">
        <f t="array" ref="AS262">IF(TRIM(AO262)="Not-selected",0,IF(OR(TRIM(AQ262)="",AR262=""),"",IFERROR(SUM(_xlfn.NUMBERVALUE(SUBSTITUTE(TRIM(_xlfn.XLOOKUP(TRIM(_xlfn.TEXTSPLIT(AQ262,",")),TRIM(_xlfn.TEXTSPLIT(E262,",")),TRIM(_xlfn.TEXTSPLIT(I262,",")))),"$","")))*AR262,"")))</f>
        <v/>
      </c>
    </row>
    <row r="263" spans="2:45">
      <c r="B263" t="str">
        <f t="shared" si="9"/>
        <v xml:space="preserve"> -  -  </v>
      </c>
      <c r="AP263" s="9" t="str">
        <f t="shared" si="10"/>
        <v xml:space="preserve"> </v>
      </c>
      <c r="AQ263" s="9" t="str">
        <f t="shared" si="10"/>
        <v xml:space="preserve"> </v>
      </c>
      <c r="AS263" s="59" t="str" cm="1">
        <f t="array" ref="AS263">IF(TRIM(AO263)="Not-selected",0,IF(OR(TRIM(AQ263)="",AR263=""),"",IFERROR(SUM(_xlfn.NUMBERVALUE(SUBSTITUTE(TRIM(_xlfn.XLOOKUP(TRIM(_xlfn.TEXTSPLIT(AQ263,",")),TRIM(_xlfn.TEXTSPLIT(E263,",")),TRIM(_xlfn.TEXTSPLIT(I263,",")))),"$","")))*AR263,"")))</f>
        <v/>
      </c>
    </row>
    <row r="264" spans="2:45">
      <c r="B264" t="str">
        <f t="shared" si="9"/>
        <v xml:space="preserve"> -  -  </v>
      </c>
      <c r="AP264" s="9" t="str">
        <f t="shared" si="10"/>
        <v xml:space="preserve"> </v>
      </c>
      <c r="AQ264" s="9" t="str">
        <f t="shared" si="10"/>
        <v xml:space="preserve"> </v>
      </c>
      <c r="AS264" s="59" t="str" cm="1">
        <f t="array" ref="AS264">IF(TRIM(AO264)="Not-selected",0,IF(OR(TRIM(AQ264)="",AR264=""),"",IFERROR(SUM(_xlfn.NUMBERVALUE(SUBSTITUTE(TRIM(_xlfn.XLOOKUP(TRIM(_xlfn.TEXTSPLIT(AQ264,",")),TRIM(_xlfn.TEXTSPLIT(E264,",")),TRIM(_xlfn.TEXTSPLIT(I264,",")))),"$","")))*AR264,"")))</f>
        <v/>
      </c>
    </row>
    <row r="265" spans="2:45">
      <c r="B265" t="str">
        <f t="shared" si="9"/>
        <v xml:space="preserve"> -  -  </v>
      </c>
      <c r="AP265" s="9" t="str">
        <f t="shared" si="10"/>
        <v xml:space="preserve"> </v>
      </c>
      <c r="AQ265" s="9" t="str">
        <f t="shared" si="10"/>
        <v xml:space="preserve"> </v>
      </c>
      <c r="AS265" s="59" t="str" cm="1">
        <f t="array" ref="AS265">IF(TRIM(AO265)="Not-selected",0,IF(OR(TRIM(AQ265)="",AR265=""),"",IFERROR(SUM(_xlfn.NUMBERVALUE(SUBSTITUTE(TRIM(_xlfn.XLOOKUP(TRIM(_xlfn.TEXTSPLIT(AQ265,",")),TRIM(_xlfn.TEXTSPLIT(E265,",")),TRIM(_xlfn.TEXTSPLIT(I265,",")))),"$","")))*AR265,"")))</f>
        <v/>
      </c>
    </row>
    <row r="266" spans="2:45">
      <c r="B266" t="str">
        <f t="shared" si="9"/>
        <v xml:space="preserve"> -  -  </v>
      </c>
      <c r="AP266" s="9" t="str">
        <f t="shared" si="10"/>
        <v xml:space="preserve"> </v>
      </c>
      <c r="AQ266" s="9" t="str">
        <f t="shared" si="10"/>
        <v xml:space="preserve"> </v>
      </c>
      <c r="AS266" s="59" t="str" cm="1">
        <f t="array" ref="AS266">IF(TRIM(AO266)="Not-selected",0,IF(OR(TRIM(AQ266)="",AR266=""),"",IFERROR(SUM(_xlfn.NUMBERVALUE(SUBSTITUTE(TRIM(_xlfn.XLOOKUP(TRIM(_xlfn.TEXTSPLIT(AQ266,",")),TRIM(_xlfn.TEXTSPLIT(E266,",")),TRIM(_xlfn.TEXTSPLIT(I266,",")))),"$","")))*AR266,"")))</f>
        <v/>
      </c>
    </row>
    <row r="267" spans="2:45">
      <c r="B267" t="str">
        <f t="shared" si="9"/>
        <v xml:space="preserve"> -  -  </v>
      </c>
      <c r="AP267" s="9" t="str">
        <f t="shared" si="10"/>
        <v xml:space="preserve"> </v>
      </c>
      <c r="AQ267" s="9" t="str">
        <f t="shared" si="10"/>
        <v xml:space="preserve"> </v>
      </c>
      <c r="AS267" s="59" t="str" cm="1">
        <f t="array" ref="AS267">IF(TRIM(AO267)="Not-selected",0,IF(OR(TRIM(AQ267)="",AR267=""),"",IFERROR(SUM(_xlfn.NUMBERVALUE(SUBSTITUTE(TRIM(_xlfn.XLOOKUP(TRIM(_xlfn.TEXTSPLIT(AQ267,",")),TRIM(_xlfn.TEXTSPLIT(E267,",")),TRIM(_xlfn.TEXTSPLIT(I267,",")))),"$","")))*AR267,"")))</f>
        <v/>
      </c>
    </row>
    <row r="268" spans="2:45">
      <c r="B268" t="str">
        <f t="shared" si="9"/>
        <v xml:space="preserve"> -  -  </v>
      </c>
      <c r="AP268" s="9" t="str">
        <f t="shared" ref="AP268:AP331" si="11">IF($AO268="Not-Selected", "None", " ")</f>
        <v xml:space="preserve"> </v>
      </c>
      <c r="AQ268" s="9" t="str">
        <f t="shared" si="10"/>
        <v xml:space="preserve"> </v>
      </c>
      <c r="AS268" s="59" t="str" cm="1">
        <f t="array" ref="AS268">IF(TRIM(AO268)="Not-selected",0,IF(OR(TRIM(AQ268)="",AR268=""),"",IFERROR(SUM(_xlfn.NUMBERVALUE(SUBSTITUTE(TRIM(_xlfn.XLOOKUP(TRIM(_xlfn.TEXTSPLIT(AQ268,",")),TRIM(_xlfn.TEXTSPLIT(E268,",")),TRIM(_xlfn.TEXTSPLIT(I268,",")))),"$","")))*AR268,"")))</f>
        <v/>
      </c>
    </row>
    <row r="269" spans="2:45">
      <c r="B269" t="str">
        <f t="shared" ref="B269:B332" si="12">IF(F269="None",_xlfn.CONCAT(A269," - ",AQ269),_xlfn.CONCAT(A269," - ",F269," - ",AQ269))</f>
        <v xml:space="preserve"> -  -  </v>
      </c>
      <c r="AP269" s="9" t="str">
        <f t="shared" si="11"/>
        <v xml:space="preserve"> </v>
      </c>
      <c r="AQ269" s="9" t="str">
        <f t="shared" ref="AP269:AQ332" si="13">IF($AO269="Not-Selected", "None", " ")</f>
        <v xml:space="preserve"> </v>
      </c>
      <c r="AS269" s="59" t="str" cm="1">
        <f t="array" ref="AS269">IF(TRIM(AO269)="Not-selected",0,IF(OR(TRIM(AQ269)="",AR269=""),"",IFERROR(SUM(_xlfn.NUMBERVALUE(SUBSTITUTE(TRIM(_xlfn.XLOOKUP(TRIM(_xlfn.TEXTSPLIT(AQ269,",")),TRIM(_xlfn.TEXTSPLIT(E269,",")),TRIM(_xlfn.TEXTSPLIT(I269,",")))),"$","")))*AR269,"")))</f>
        <v/>
      </c>
    </row>
    <row r="270" spans="2:45">
      <c r="B270" t="str">
        <f t="shared" si="12"/>
        <v xml:space="preserve"> -  -  </v>
      </c>
      <c r="AP270" s="9" t="str">
        <f t="shared" si="11"/>
        <v xml:space="preserve"> </v>
      </c>
      <c r="AQ270" s="9" t="str">
        <f t="shared" si="13"/>
        <v xml:space="preserve"> </v>
      </c>
      <c r="AS270" s="59" t="str" cm="1">
        <f t="array" ref="AS270">IF(TRIM(AO270)="Not-selected",0,IF(OR(TRIM(AQ270)="",AR270=""),"",IFERROR(SUM(_xlfn.NUMBERVALUE(SUBSTITUTE(TRIM(_xlfn.XLOOKUP(TRIM(_xlfn.TEXTSPLIT(AQ270,",")),TRIM(_xlfn.TEXTSPLIT(E270,",")),TRIM(_xlfn.TEXTSPLIT(I270,",")))),"$","")))*AR270,"")))</f>
        <v/>
      </c>
    </row>
    <row r="271" spans="2:45">
      <c r="B271" t="str">
        <f t="shared" si="12"/>
        <v xml:space="preserve"> -  -  </v>
      </c>
      <c r="AP271" s="9" t="str">
        <f t="shared" si="11"/>
        <v xml:space="preserve"> </v>
      </c>
      <c r="AQ271" s="9" t="str">
        <f t="shared" si="13"/>
        <v xml:space="preserve"> </v>
      </c>
      <c r="AS271" s="59" t="str" cm="1">
        <f t="array" ref="AS271">IF(TRIM(AO271)="Not-selected",0,IF(OR(TRIM(AQ271)="",AR271=""),"",IFERROR(SUM(_xlfn.NUMBERVALUE(SUBSTITUTE(TRIM(_xlfn.XLOOKUP(TRIM(_xlfn.TEXTSPLIT(AQ271,",")),TRIM(_xlfn.TEXTSPLIT(E271,",")),TRIM(_xlfn.TEXTSPLIT(I271,",")))),"$","")))*AR271,"")))</f>
        <v/>
      </c>
    </row>
    <row r="272" spans="2:45">
      <c r="B272" t="str">
        <f t="shared" si="12"/>
        <v xml:space="preserve"> -  -  </v>
      </c>
      <c r="AP272" s="9" t="str">
        <f t="shared" si="11"/>
        <v xml:space="preserve"> </v>
      </c>
      <c r="AQ272" s="9" t="str">
        <f t="shared" si="13"/>
        <v xml:space="preserve"> </v>
      </c>
      <c r="AS272" s="59" t="str" cm="1">
        <f t="array" ref="AS272">IF(TRIM(AO272)="Not-selected",0,IF(OR(TRIM(AQ272)="",AR272=""),"",IFERROR(SUM(_xlfn.NUMBERVALUE(SUBSTITUTE(TRIM(_xlfn.XLOOKUP(TRIM(_xlfn.TEXTSPLIT(AQ272,",")),TRIM(_xlfn.TEXTSPLIT(E272,",")),TRIM(_xlfn.TEXTSPLIT(I272,",")))),"$","")))*AR272,"")))</f>
        <v/>
      </c>
    </row>
    <row r="273" spans="2:45">
      <c r="B273" t="str">
        <f t="shared" si="12"/>
        <v xml:space="preserve"> -  -  </v>
      </c>
      <c r="AP273" s="9" t="str">
        <f t="shared" si="11"/>
        <v xml:space="preserve"> </v>
      </c>
      <c r="AQ273" s="9" t="str">
        <f t="shared" si="13"/>
        <v xml:space="preserve"> </v>
      </c>
      <c r="AS273" s="59" t="str" cm="1">
        <f t="array" ref="AS273">IF(TRIM(AO273)="Not-selected",0,IF(OR(TRIM(AQ273)="",AR273=""),"",IFERROR(SUM(_xlfn.NUMBERVALUE(SUBSTITUTE(TRIM(_xlfn.XLOOKUP(TRIM(_xlfn.TEXTSPLIT(AQ273,",")),TRIM(_xlfn.TEXTSPLIT(E273,",")),TRIM(_xlfn.TEXTSPLIT(I273,",")))),"$","")))*AR273,"")))</f>
        <v/>
      </c>
    </row>
    <row r="274" spans="2:45">
      <c r="B274" t="str">
        <f t="shared" si="12"/>
        <v xml:space="preserve"> -  -  </v>
      </c>
      <c r="AP274" s="9" t="str">
        <f t="shared" si="11"/>
        <v xml:space="preserve"> </v>
      </c>
      <c r="AQ274" s="9" t="str">
        <f t="shared" si="13"/>
        <v xml:space="preserve"> </v>
      </c>
      <c r="AS274" s="59" t="str" cm="1">
        <f t="array" ref="AS274">IF(TRIM(AO274)="Not-selected",0,IF(OR(TRIM(AQ274)="",AR274=""),"",IFERROR(SUM(_xlfn.NUMBERVALUE(SUBSTITUTE(TRIM(_xlfn.XLOOKUP(TRIM(_xlfn.TEXTSPLIT(AQ274,",")),TRIM(_xlfn.TEXTSPLIT(E274,",")),TRIM(_xlfn.TEXTSPLIT(I274,",")))),"$","")))*AR274,"")))</f>
        <v/>
      </c>
    </row>
    <row r="275" spans="2:45">
      <c r="B275" t="str">
        <f t="shared" si="12"/>
        <v xml:space="preserve"> -  -  </v>
      </c>
      <c r="AP275" s="9" t="str">
        <f t="shared" si="11"/>
        <v xml:space="preserve"> </v>
      </c>
      <c r="AQ275" s="9" t="str">
        <f t="shared" si="13"/>
        <v xml:space="preserve"> </v>
      </c>
      <c r="AS275" s="59" t="str" cm="1">
        <f t="array" ref="AS275">IF(TRIM(AO275)="Not-selected",0,IF(OR(TRIM(AQ275)="",AR275=""),"",IFERROR(SUM(_xlfn.NUMBERVALUE(SUBSTITUTE(TRIM(_xlfn.XLOOKUP(TRIM(_xlfn.TEXTSPLIT(AQ275,",")),TRIM(_xlfn.TEXTSPLIT(E275,",")),TRIM(_xlfn.TEXTSPLIT(I275,",")))),"$","")))*AR275,"")))</f>
        <v/>
      </c>
    </row>
    <row r="276" spans="2:45">
      <c r="B276" t="str">
        <f t="shared" si="12"/>
        <v xml:space="preserve"> -  -  </v>
      </c>
      <c r="AP276" s="9" t="str">
        <f t="shared" si="11"/>
        <v xml:space="preserve"> </v>
      </c>
      <c r="AQ276" s="9" t="str">
        <f t="shared" si="13"/>
        <v xml:space="preserve"> </v>
      </c>
      <c r="AS276" s="59" t="str" cm="1">
        <f t="array" ref="AS276">IF(TRIM(AO276)="Not-selected",0,IF(OR(TRIM(AQ276)="",AR276=""),"",IFERROR(SUM(_xlfn.NUMBERVALUE(SUBSTITUTE(TRIM(_xlfn.XLOOKUP(TRIM(_xlfn.TEXTSPLIT(AQ276,",")),TRIM(_xlfn.TEXTSPLIT(E276,",")),TRIM(_xlfn.TEXTSPLIT(I276,",")))),"$","")))*AR276,"")))</f>
        <v/>
      </c>
    </row>
    <row r="277" spans="2:45">
      <c r="B277" t="str">
        <f t="shared" si="12"/>
        <v xml:space="preserve"> -  -  </v>
      </c>
      <c r="AP277" s="9" t="str">
        <f t="shared" si="11"/>
        <v xml:space="preserve"> </v>
      </c>
      <c r="AQ277" s="9" t="str">
        <f t="shared" si="13"/>
        <v xml:space="preserve"> </v>
      </c>
      <c r="AS277" s="59" t="str" cm="1">
        <f t="array" ref="AS277">IF(TRIM(AO277)="Not-selected",0,IF(OR(TRIM(AQ277)="",AR277=""),"",IFERROR(SUM(_xlfn.NUMBERVALUE(SUBSTITUTE(TRIM(_xlfn.XLOOKUP(TRIM(_xlfn.TEXTSPLIT(AQ277,",")),TRIM(_xlfn.TEXTSPLIT(E277,",")),TRIM(_xlfn.TEXTSPLIT(I277,",")))),"$","")))*AR277,"")))</f>
        <v/>
      </c>
    </row>
    <row r="278" spans="2:45">
      <c r="B278" t="str">
        <f t="shared" si="12"/>
        <v xml:space="preserve"> -  -  </v>
      </c>
      <c r="AP278" s="9" t="str">
        <f t="shared" si="11"/>
        <v xml:space="preserve"> </v>
      </c>
      <c r="AQ278" s="9" t="str">
        <f t="shared" si="13"/>
        <v xml:space="preserve"> </v>
      </c>
      <c r="AS278" s="59" t="str" cm="1">
        <f t="array" ref="AS278">IF(TRIM(AO278)="Not-selected",0,IF(OR(TRIM(AQ278)="",AR278=""),"",IFERROR(SUM(_xlfn.NUMBERVALUE(SUBSTITUTE(TRIM(_xlfn.XLOOKUP(TRIM(_xlfn.TEXTSPLIT(AQ278,",")),TRIM(_xlfn.TEXTSPLIT(E278,",")),TRIM(_xlfn.TEXTSPLIT(I278,",")))),"$","")))*AR278,"")))</f>
        <v/>
      </c>
    </row>
    <row r="279" spans="2:45">
      <c r="B279" t="str">
        <f t="shared" si="12"/>
        <v xml:space="preserve"> -  -  </v>
      </c>
      <c r="AP279" s="9" t="str">
        <f t="shared" si="11"/>
        <v xml:space="preserve"> </v>
      </c>
      <c r="AQ279" s="9" t="str">
        <f t="shared" si="13"/>
        <v xml:space="preserve"> </v>
      </c>
      <c r="AS279" s="59" t="str" cm="1">
        <f t="array" ref="AS279">IF(TRIM(AO279)="Not-selected",0,IF(OR(TRIM(AQ279)="",AR279=""),"",IFERROR(SUM(_xlfn.NUMBERVALUE(SUBSTITUTE(TRIM(_xlfn.XLOOKUP(TRIM(_xlfn.TEXTSPLIT(AQ279,",")),TRIM(_xlfn.TEXTSPLIT(E279,",")),TRIM(_xlfn.TEXTSPLIT(I279,",")))),"$","")))*AR279,"")))</f>
        <v/>
      </c>
    </row>
    <row r="280" spans="2:45">
      <c r="B280" t="str">
        <f t="shared" si="12"/>
        <v xml:space="preserve"> -  -  </v>
      </c>
      <c r="AP280" s="9" t="str">
        <f t="shared" si="11"/>
        <v xml:space="preserve"> </v>
      </c>
      <c r="AQ280" s="9" t="str">
        <f t="shared" si="13"/>
        <v xml:space="preserve"> </v>
      </c>
      <c r="AS280" s="59" t="str" cm="1">
        <f t="array" ref="AS280">IF(TRIM(AO280)="Not-selected",0,IF(OR(TRIM(AQ280)="",AR280=""),"",IFERROR(SUM(_xlfn.NUMBERVALUE(SUBSTITUTE(TRIM(_xlfn.XLOOKUP(TRIM(_xlfn.TEXTSPLIT(AQ280,",")),TRIM(_xlfn.TEXTSPLIT(E280,",")),TRIM(_xlfn.TEXTSPLIT(I280,",")))),"$","")))*AR280,"")))</f>
        <v/>
      </c>
    </row>
    <row r="281" spans="2:45">
      <c r="B281" t="str">
        <f t="shared" si="12"/>
        <v xml:space="preserve"> -  -  </v>
      </c>
      <c r="AP281" s="9" t="str">
        <f t="shared" si="11"/>
        <v xml:space="preserve"> </v>
      </c>
      <c r="AQ281" s="9" t="str">
        <f t="shared" si="13"/>
        <v xml:space="preserve"> </v>
      </c>
      <c r="AS281" s="59" t="str" cm="1">
        <f t="array" ref="AS281">IF(TRIM(AO281)="Not-selected",0,IF(OR(TRIM(AQ281)="",AR281=""),"",IFERROR(SUM(_xlfn.NUMBERVALUE(SUBSTITUTE(TRIM(_xlfn.XLOOKUP(TRIM(_xlfn.TEXTSPLIT(AQ281,",")),TRIM(_xlfn.TEXTSPLIT(E281,",")),TRIM(_xlfn.TEXTSPLIT(I281,",")))),"$","")))*AR281,"")))</f>
        <v/>
      </c>
    </row>
    <row r="282" spans="2:45">
      <c r="B282" t="str">
        <f t="shared" si="12"/>
        <v xml:space="preserve"> -  -  </v>
      </c>
      <c r="AP282" s="9" t="str">
        <f t="shared" si="11"/>
        <v xml:space="preserve"> </v>
      </c>
      <c r="AQ282" s="9" t="str">
        <f t="shared" si="13"/>
        <v xml:space="preserve"> </v>
      </c>
      <c r="AS282" s="59" t="str" cm="1">
        <f t="array" ref="AS282">IF(TRIM(AO282)="Not-selected",0,IF(OR(TRIM(AQ282)="",AR282=""),"",IFERROR(SUM(_xlfn.NUMBERVALUE(SUBSTITUTE(TRIM(_xlfn.XLOOKUP(TRIM(_xlfn.TEXTSPLIT(AQ282,",")),TRIM(_xlfn.TEXTSPLIT(E282,",")),TRIM(_xlfn.TEXTSPLIT(I282,",")))),"$","")))*AR282,"")))</f>
        <v/>
      </c>
    </row>
    <row r="283" spans="2:45">
      <c r="B283" t="str">
        <f t="shared" si="12"/>
        <v xml:space="preserve"> -  -  </v>
      </c>
      <c r="AP283" s="9" t="str">
        <f t="shared" si="11"/>
        <v xml:space="preserve"> </v>
      </c>
      <c r="AQ283" s="9" t="str">
        <f t="shared" si="13"/>
        <v xml:space="preserve"> </v>
      </c>
      <c r="AS283" s="59" t="str" cm="1">
        <f t="array" ref="AS283">IF(TRIM(AO283)="Not-selected",0,IF(OR(TRIM(AQ283)="",AR283=""),"",IFERROR(SUM(_xlfn.NUMBERVALUE(SUBSTITUTE(TRIM(_xlfn.XLOOKUP(TRIM(_xlfn.TEXTSPLIT(AQ283,",")),TRIM(_xlfn.TEXTSPLIT(E283,",")),TRIM(_xlfn.TEXTSPLIT(I283,",")))),"$","")))*AR283,"")))</f>
        <v/>
      </c>
    </row>
    <row r="284" spans="2:45">
      <c r="B284" t="str">
        <f t="shared" si="12"/>
        <v xml:space="preserve"> -  -  </v>
      </c>
      <c r="AP284" s="9" t="str">
        <f t="shared" si="11"/>
        <v xml:space="preserve"> </v>
      </c>
      <c r="AQ284" s="9" t="str">
        <f t="shared" si="13"/>
        <v xml:space="preserve"> </v>
      </c>
      <c r="AS284" s="59" t="str" cm="1">
        <f t="array" ref="AS284">IF(TRIM(AO284)="Not-selected",0,IF(OR(TRIM(AQ284)="",AR284=""),"",IFERROR(SUM(_xlfn.NUMBERVALUE(SUBSTITUTE(TRIM(_xlfn.XLOOKUP(TRIM(_xlfn.TEXTSPLIT(AQ284,",")),TRIM(_xlfn.TEXTSPLIT(E284,",")),TRIM(_xlfn.TEXTSPLIT(I284,",")))),"$","")))*AR284,"")))</f>
        <v/>
      </c>
    </row>
    <row r="285" spans="2:45">
      <c r="B285" t="str">
        <f t="shared" si="12"/>
        <v xml:space="preserve"> -  -  </v>
      </c>
      <c r="AP285" s="9" t="str">
        <f t="shared" si="11"/>
        <v xml:space="preserve"> </v>
      </c>
      <c r="AQ285" s="9" t="str">
        <f t="shared" si="13"/>
        <v xml:space="preserve"> </v>
      </c>
      <c r="AS285" s="59" t="str" cm="1">
        <f t="array" ref="AS285">IF(TRIM(AO285)="Not-selected",0,IF(OR(TRIM(AQ285)="",AR285=""),"",IFERROR(SUM(_xlfn.NUMBERVALUE(SUBSTITUTE(TRIM(_xlfn.XLOOKUP(TRIM(_xlfn.TEXTSPLIT(AQ285,",")),TRIM(_xlfn.TEXTSPLIT(E285,",")),TRIM(_xlfn.TEXTSPLIT(I285,",")))),"$","")))*AR285,"")))</f>
        <v/>
      </c>
    </row>
    <row r="286" spans="2:45">
      <c r="B286" t="str">
        <f t="shared" si="12"/>
        <v xml:space="preserve"> -  -  </v>
      </c>
      <c r="AP286" s="9" t="str">
        <f t="shared" si="11"/>
        <v xml:space="preserve"> </v>
      </c>
      <c r="AQ286" s="9" t="str">
        <f t="shared" si="13"/>
        <v xml:space="preserve"> </v>
      </c>
      <c r="AS286" s="59" t="str" cm="1">
        <f t="array" ref="AS286">IF(TRIM(AO286)="Not-selected",0,IF(OR(TRIM(AQ286)="",AR286=""),"",IFERROR(SUM(_xlfn.NUMBERVALUE(SUBSTITUTE(TRIM(_xlfn.XLOOKUP(TRIM(_xlfn.TEXTSPLIT(AQ286,",")),TRIM(_xlfn.TEXTSPLIT(E286,",")),TRIM(_xlfn.TEXTSPLIT(I286,",")))),"$","")))*AR286,"")))</f>
        <v/>
      </c>
    </row>
    <row r="287" spans="2:45">
      <c r="B287" t="str">
        <f t="shared" si="12"/>
        <v xml:space="preserve"> -  -  </v>
      </c>
      <c r="AP287" s="9" t="str">
        <f t="shared" si="11"/>
        <v xml:space="preserve"> </v>
      </c>
      <c r="AQ287" s="9" t="str">
        <f t="shared" si="13"/>
        <v xml:space="preserve"> </v>
      </c>
      <c r="AS287" s="59" t="str" cm="1">
        <f t="array" ref="AS287">IF(TRIM(AO287)="Not-selected",0,IF(OR(TRIM(AQ287)="",AR287=""),"",IFERROR(SUM(_xlfn.NUMBERVALUE(SUBSTITUTE(TRIM(_xlfn.XLOOKUP(TRIM(_xlfn.TEXTSPLIT(AQ287,",")),TRIM(_xlfn.TEXTSPLIT(E287,",")),TRIM(_xlfn.TEXTSPLIT(I287,",")))),"$","")))*AR287,"")))</f>
        <v/>
      </c>
    </row>
    <row r="288" spans="2:45">
      <c r="B288" t="str">
        <f t="shared" si="12"/>
        <v xml:space="preserve"> -  -  </v>
      </c>
      <c r="AP288" s="9" t="str">
        <f t="shared" si="11"/>
        <v xml:space="preserve"> </v>
      </c>
      <c r="AQ288" s="9" t="str">
        <f t="shared" si="13"/>
        <v xml:space="preserve"> </v>
      </c>
      <c r="AS288" s="59" t="str" cm="1">
        <f t="array" ref="AS288">IF(TRIM(AO288)="Not-selected",0,IF(OR(TRIM(AQ288)="",AR288=""),"",IFERROR(SUM(_xlfn.NUMBERVALUE(SUBSTITUTE(TRIM(_xlfn.XLOOKUP(TRIM(_xlfn.TEXTSPLIT(AQ288,",")),TRIM(_xlfn.TEXTSPLIT(E288,",")),TRIM(_xlfn.TEXTSPLIT(I288,",")))),"$","")))*AR288,"")))</f>
        <v/>
      </c>
    </row>
    <row r="289" spans="2:45">
      <c r="B289" t="str">
        <f t="shared" si="12"/>
        <v xml:space="preserve"> -  -  </v>
      </c>
      <c r="AP289" s="9" t="str">
        <f t="shared" si="11"/>
        <v xml:space="preserve"> </v>
      </c>
      <c r="AQ289" s="9" t="str">
        <f t="shared" si="13"/>
        <v xml:space="preserve"> </v>
      </c>
      <c r="AS289" s="59" t="str" cm="1">
        <f t="array" ref="AS289">IF(TRIM(AO289)="Not-selected",0,IF(OR(TRIM(AQ289)="",AR289=""),"",IFERROR(SUM(_xlfn.NUMBERVALUE(SUBSTITUTE(TRIM(_xlfn.XLOOKUP(TRIM(_xlfn.TEXTSPLIT(AQ289,",")),TRIM(_xlfn.TEXTSPLIT(E289,",")),TRIM(_xlfn.TEXTSPLIT(I289,",")))),"$","")))*AR289,"")))</f>
        <v/>
      </c>
    </row>
    <row r="290" spans="2:45">
      <c r="B290" t="str">
        <f t="shared" si="12"/>
        <v xml:space="preserve"> -  -  </v>
      </c>
      <c r="AP290" s="9" t="str">
        <f t="shared" si="11"/>
        <v xml:space="preserve"> </v>
      </c>
      <c r="AQ290" s="9" t="str">
        <f t="shared" si="13"/>
        <v xml:space="preserve"> </v>
      </c>
      <c r="AS290" s="59" t="str" cm="1">
        <f t="array" ref="AS290">IF(TRIM(AO290)="Not-selected",0,IF(OR(TRIM(AQ290)="",AR290=""),"",IFERROR(SUM(_xlfn.NUMBERVALUE(SUBSTITUTE(TRIM(_xlfn.XLOOKUP(TRIM(_xlfn.TEXTSPLIT(AQ290,",")),TRIM(_xlfn.TEXTSPLIT(E290,",")),TRIM(_xlfn.TEXTSPLIT(I290,",")))),"$","")))*AR290,"")))</f>
        <v/>
      </c>
    </row>
    <row r="291" spans="2:45">
      <c r="B291" t="str">
        <f t="shared" si="12"/>
        <v xml:space="preserve"> -  -  </v>
      </c>
      <c r="AP291" s="9" t="str">
        <f t="shared" si="11"/>
        <v xml:space="preserve"> </v>
      </c>
      <c r="AQ291" s="9" t="str">
        <f t="shared" si="13"/>
        <v xml:space="preserve"> </v>
      </c>
      <c r="AS291" s="59" t="str" cm="1">
        <f t="array" ref="AS291">IF(TRIM(AO291)="Not-selected",0,IF(OR(TRIM(AQ291)="",AR291=""),"",IFERROR(SUM(_xlfn.NUMBERVALUE(SUBSTITUTE(TRIM(_xlfn.XLOOKUP(TRIM(_xlfn.TEXTSPLIT(AQ291,",")),TRIM(_xlfn.TEXTSPLIT(E291,",")),TRIM(_xlfn.TEXTSPLIT(I291,",")))),"$","")))*AR291,"")))</f>
        <v/>
      </c>
    </row>
    <row r="292" spans="2:45">
      <c r="B292" t="str">
        <f t="shared" si="12"/>
        <v xml:space="preserve"> -  -  </v>
      </c>
      <c r="AP292" s="9" t="str">
        <f t="shared" si="11"/>
        <v xml:space="preserve"> </v>
      </c>
      <c r="AQ292" s="9" t="str">
        <f t="shared" si="13"/>
        <v xml:space="preserve"> </v>
      </c>
      <c r="AS292" s="59" t="str" cm="1">
        <f t="array" ref="AS292">IF(TRIM(AO292)="Not-selected",0,IF(OR(TRIM(AQ292)="",AR292=""),"",IFERROR(SUM(_xlfn.NUMBERVALUE(SUBSTITUTE(TRIM(_xlfn.XLOOKUP(TRIM(_xlfn.TEXTSPLIT(AQ292,",")),TRIM(_xlfn.TEXTSPLIT(E292,",")),TRIM(_xlfn.TEXTSPLIT(I292,",")))),"$","")))*AR292,"")))</f>
        <v/>
      </c>
    </row>
    <row r="293" spans="2:45">
      <c r="B293" t="str">
        <f t="shared" si="12"/>
        <v xml:space="preserve"> -  -  </v>
      </c>
      <c r="AP293" s="9" t="str">
        <f t="shared" si="11"/>
        <v xml:space="preserve"> </v>
      </c>
      <c r="AQ293" s="9" t="str">
        <f t="shared" si="13"/>
        <v xml:space="preserve"> </v>
      </c>
      <c r="AS293" s="59" t="str" cm="1">
        <f t="array" ref="AS293">IF(TRIM(AO293)="Not-selected",0,IF(OR(TRIM(AQ293)="",AR293=""),"",IFERROR(SUM(_xlfn.NUMBERVALUE(SUBSTITUTE(TRIM(_xlfn.XLOOKUP(TRIM(_xlfn.TEXTSPLIT(AQ293,",")),TRIM(_xlfn.TEXTSPLIT(E293,",")),TRIM(_xlfn.TEXTSPLIT(I293,",")))),"$","")))*AR293,"")))</f>
        <v/>
      </c>
    </row>
    <row r="294" spans="2:45">
      <c r="B294" t="str">
        <f t="shared" si="12"/>
        <v xml:space="preserve"> -  -  </v>
      </c>
      <c r="AP294" s="9" t="str">
        <f t="shared" si="11"/>
        <v xml:space="preserve"> </v>
      </c>
      <c r="AQ294" s="9" t="str">
        <f t="shared" si="13"/>
        <v xml:space="preserve"> </v>
      </c>
      <c r="AS294" s="59" t="str" cm="1">
        <f t="array" ref="AS294">IF(TRIM(AO294)="Not-selected",0,IF(OR(TRIM(AQ294)="",AR294=""),"",IFERROR(SUM(_xlfn.NUMBERVALUE(SUBSTITUTE(TRIM(_xlfn.XLOOKUP(TRIM(_xlfn.TEXTSPLIT(AQ294,",")),TRIM(_xlfn.TEXTSPLIT(E294,",")),TRIM(_xlfn.TEXTSPLIT(I294,",")))),"$","")))*AR294,"")))</f>
        <v/>
      </c>
    </row>
    <row r="295" spans="2:45">
      <c r="B295" t="str">
        <f t="shared" si="12"/>
        <v xml:space="preserve"> -  -  </v>
      </c>
      <c r="AP295" s="9" t="str">
        <f t="shared" si="11"/>
        <v xml:space="preserve"> </v>
      </c>
      <c r="AQ295" s="9" t="str">
        <f t="shared" si="13"/>
        <v xml:space="preserve"> </v>
      </c>
      <c r="AS295" s="59" t="str" cm="1">
        <f t="array" ref="AS295">IF(TRIM(AO295)="Not-selected",0,IF(OR(TRIM(AQ295)="",AR295=""),"",IFERROR(SUM(_xlfn.NUMBERVALUE(SUBSTITUTE(TRIM(_xlfn.XLOOKUP(TRIM(_xlfn.TEXTSPLIT(AQ295,",")),TRIM(_xlfn.TEXTSPLIT(E295,",")),TRIM(_xlfn.TEXTSPLIT(I295,",")))),"$","")))*AR295,"")))</f>
        <v/>
      </c>
    </row>
    <row r="296" spans="2:45">
      <c r="B296" t="str">
        <f t="shared" si="12"/>
        <v xml:space="preserve"> -  -  </v>
      </c>
      <c r="AP296" s="9" t="str">
        <f t="shared" si="11"/>
        <v xml:space="preserve"> </v>
      </c>
      <c r="AQ296" s="9" t="str">
        <f t="shared" si="13"/>
        <v xml:space="preserve"> </v>
      </c>
      <c r="AS296" s="59" t="str" cm="1">
        <f t="array" ref="AS296">IF(TRIM(AO296)="Not-selected",0,IF(OR(TRIM(AQ296)="",AR296=""),"",IFERROR(SUM(_xlfn.NUMBERVALUE(SUBSTITUTE(TRIM(_xlfn.XLOOKUP(TRIM(_xlfn.TEXTSPLIT(AQ296,",")),TRIM(_xlfn.TEXTSPLIT(E296,",")),TRIM(_xlfn.TEXTSPLIT(I296,",")))),"$","")))*AR296,"")))</f>
        <v/>
      </c>
    </row>
    <row r="297" spans="2:45">
      <c r="B297" t="str">
        <f t="shared" si="12"/>
        <v xml:space="preserve"> -  -  </v>
      </c>
      <c r="AP297" s="9" t="str">
        <f t="shared" si="11"/>
        <v xml:space="preserve"> </v>
      </c>
      <c r="AQ297" s="9" t="str">
        <f t="shared" si="13"/>
        <v xml:space="preserve"> </v>
      </c>
      <c r="AS297" s="59" t="str" cm="1">
        <f t="array" ref="AS297">IF(TRIM(AO297)="Not-selected",0,IF(OR(TRIM(AQ297)="",AR297=""),"",IFERROR(SUM(_xlfn.NUMBERVALUE(SUBSTITUTE(TRIM(_xlfn.XLOOKUP(TRIM(_xlfn.TEXTSPLIT(AQ297,",")),TRIM(_xlfn.TEXTSPLIT(E297,",")),TRIM(_xlfn.TEXTSPLIT(I297,",")))),"$","")))*AR297,"")))</f>
        <v/>
      </c>
    </row>
    <row r="298" spans="2:45">
      <c r="B298" t="str">
        <f t="shared" si="12"/>
        <v xml:space="preserve"> -  -  </v>
      </c>
      <c r="AP298" s="9" t="str">
        <f t="shared" si="11"/>
        <v xml:space="preserve"> </v>
      </c>
      <c r="AQ298" s="9" t="str">
        <f t="shared" si="13"/>
        <v xml:space="preserve"> </v>
      </c>
      <c r="AS298" s="59" t="str" cm="1">
        <f t="array" ref="AS298">IF(TRIM(AO298)="Not-selected",0,IF(OR(TRIM(AQ298)="",AR298=""),"",IFERROR(SUM(_xlfn.NUMBERVALUE(SUBSTITUTE(TRIM(_xlfn.XLOOKUP(TRIM(_xlfn.TEXTSPLIT(AQ298,",")),TRIM(_xlfn.TEXTSPLIT(E298,",")),TRIM(_xlfn.TEXTSPLIT(I298,",")))),"$","")))*AR298,"")))</f>
        <v/>
      </c>
    </row>
    <row r="299" spans="2:45">
      <c r="B299" t="str">
        <f t="shared" si="12"/>
        <v xml:space="preserve"> -  -  </v>
      </c>
      <c r="AP299" s="9" t="str">
        <f t="shared" si="11"/>
        <v xml:space="preserve"> </v>
      </c>
      <c r="AQ299" s="9" t="str">
        <f t="shared" si="13"/>
        <v xml:space="preserve"> </v>
      </c>
      <c r="AS299" s="59" t="str" cm="1">
        <f t="array" ref="AS299">IF(TRIM(AO299)="Not-selected",0,IF(OR(TRIM(AQ299)="",AR299=""),"",IFERROR(SUM(_xlfn.NUMBERVALUE(SUBSTITUTE(TRIM(_xlfn.XLOOKUP(TRIM(_xlfn.TEXTSPLIT(AQ299,",")),TRIM(_xlfn.TEXTSPLIT(E299,",")),TRIM(_xlfn.TEXTSPLIT(I299,",")))),"$","")))*AR299,"")))</f>
        <v/>
      </c>
    </row>
    <row r="300" spans="2:45">
      <c r="B300" t="str">
        <f t="shared" si="12"/>
        <v xml:space="preserve"> -  -  </v>
      </c>
      <c r="AP300" s="9" t="str">
        <f t="shared" si="11"/>
        <v xml:space="preserve"> </v>
      </c>
      <c r="AQ300" s="9" t="str">
        <f t="shared" si="13"/>
        <v xml:space="preserve"> </v>
      </c>
      <c r="AS300" s="59" t="str" cm="1">
        <f t="array" ref="AS300">IF(TRIM(AO300)="Not-selected",0,IF(OR(TRIM(AQ300)="",AR300=""),"",IFERROR(SUM(_xlfn.NUMBERVALUE(SUBSTITUTE(TRIM(_xlfn.XLOOKUP(TRIM(_xlfn.TEXTSPLIT(AQ300,",")),TRIM(_xlfn.TEXTSPLIT(E300,",")),TRIM(_xlfn.TEXTSPLIT(I300,",")))),"$","")))*AR300,"")))</f>
        <v/>
      </c>
    </row>
    <row r="301" spans="2:45">
      <c r="B301" t="str">
        <f t="shared" si="12"/>
        <v xml:space="preserve"> -  -  </v>
      </c>
      <c r="AP301" s="9" t="str">
        <f t="shared" si="11"/>
        <v xml:space="preserve"> </v>
      </c>
      <c r="AQ301" s="9" t="str">
        <f t="shared" si="13"/>
        <v xml:space="preserve"> </v>
      </c>
      <c r="AS301" s="59" t="str" cm="1">
        <f t="array" ref="AS301">IF(TRIM(AO301)="Not-selected",0,IF(OR(TRIM(AQ301)="",AR301=""),"",IFERROR(SUM(_xlfn.NUMBERVALUE(SUBSTITUTE(TRIM(_xlfn.XLOOKUP(TRIM(_xlfn.TEXTSPLIT(AQ301,",")),TRIM(_xlfn.TEXTSPLIT(E301,",")),TRIM(_xlfn.TEXTSPLIT(I301,",")))),"$","")))*AR301,"")))</f>
        <v/>
      </c>
    </row>
    <row r="302" spans="2:45">
      <c r="B302" t="str">
        <f t="shared" si="12"/>
        <v xml:space="preserve"> -  -  </v>
      </c>
      <c r="AP302" s="9" t="str">
        <f t="shared" si="11"/>
        <v xml:space="preserve"> </v>
      </c>
      <c r="AQ302" s="9" t="str">
        <f t="shared" si="13"/>
        <v xml:space="preserve"> </v>
      </c>
      <c r="AS302" s="59" t="str" cm="1">
        <f t="array" ref="AS302">IF(TRIM(AO302)="Not-selected",0,IF(OR(TRIM(AQ302)="",AR302=""),"",IFERROR(SUM(_xlfn.NUMBERVALUE(SUBSTITUTE(TRIM(_xlfn.XLOOKUP(TRIM(_xlfn.TEXTSPLIT(AQ302,",")),TRIM(_xlfn.TEXTSPLIT(E302,",")),TRIM(_xlfn.TEXTSPLIT(I302,",")))),"$","")))*AR302,"")))</f>
        <v/>
      </c>
    </row>
    <row r="303" spans="2:45">
      <c r="B303" t="str">
        <f t="shared" si="12"/>
        <v xml:space="preserve"> -  -  </v>
      </c>
      <c r="AP303" s="9" t="str">
        <f t="shared" si="11"/>
        <v xml:space="preserve"> </v>
      </c>
      <c r="AQ303" s="9" t="str">
        <f t="shared" si="13"/>
        <v xml:space="preserve"> </v>
      </c>
      <c r="AS303" s="59" t="str" cm="1">
        <f t="array" ref="AS303">IF(TRIM(AO303)="Not-selected",0,IF(OR(TRIM(AQ303)="",AR303=""),"",IFERROR(SUM(_xlfn.NUMBERVALUE(SUBSTITUTE(TRIM(_xlfn.XLOOKUP(TRIM(_xlfn.TEXTSPLIT(AQ303,",")),TRIM(_xlfn.TEXTSPLIT(E303,",")),TRIM(_xlfn.TEXTSPLIT(I303,",")))),"$","")))*AR303,"")))</f>
        <v/>
      </c>
    </row>
    <row r="304" spans="2:45">
      <c r="B304" t="str">
        <f t="shared" si="12"/>
        <v xml:space="preserve"> -  -  </v>
      </c>
      <c r="AP304" s="9" t="str">
        <f t="shared" si="11"/>
        <v xml:space="preserve"> </v>
      </c>
      <c r="AQ304" s="9" t="str">
        <f t="shared" si="13"/>
        <v xml:space="preserve"> </v>
      </c>
      <c r="AS304" s="59" t="str" cm="1">
        <f t="array" ref="AS304">IF(TRIM(AO304)="Not-selected",0,IF(OR(TRIM(AQ304)="",AR304=""),"",IFERROR(SUM(_xlfn.NUMBERVALUE(SUBSTITUTE(TRIM(_xlfn.XLOOKUP(TRIM(_xlfn.TEXTSPLIT(AQ304,",")),TRIM(_xlfn.TEXTSPLIT(E304,",")),TRIM(_xlfn.TEXTSPLIT(I304,",")))),"$","")))*AR304,"")))</f>
        <v/>
      </c>
    </row>
    <row r="305" spans="2:45">
      <c r="B305" t="str">
        <f t="shared" si="12"/>
        <v xml:space="preserve"> -  -  </v>
      </c>
      <c r="AP305" s="9" t="str">
        <f t="shared" si="11"/>
        <v xml:space="preserve"> </v>
      </c>
      <c r="AQ305" s="9" t="str">
        <f t="shared" si="13"/>
        <v xml:space="preserve"> </v>
      </c>
      <c r="AS305" s="59" t="str" cm="1">
        <f t="array" ref="AS305">IF(TRIM(AO305)="Not-selected",0,IF(OR(TRIM(AQ305)="",AR305=""),"",IFERROR(SUM(_xlfn.NUMBERVALUE(SUBSTITUTE(TRIM(_xlfn.XLOOKUP(TRIM(_xlfn.TEXTSPLIT(AQ305,",")),TRIM(_xlfn.TEXTSPLIT(E305,",")),TRIM(_xlfn.TEXTSPLIT(I305,",")))),"$","")))*AR305,"")))</f>
        <v/>
      </c>
    </row>
    <row r="306" spans="2:45">
      <c r="B306" t="str">
        <f t="shared" si="12"/>
        <v xml:space="preserve"> -  -  </v>
      </c>
      <c r="AP306" s="9" t="str">
        <f t="shared" si="11"/>
        <v xml:space="preserve"> </v>
      </c>
      <c r="AQ306" s="9" t="str">
        <f t="shared" si="13"/>
        <v xml:space="preserve"> </v>
      </c>
      <c r="AS306" s="59" t="str" cm="1">
        <f t="array" ref="AS306">IF(TRIM(AO306)="Not-selected",0,IF(OR(TRIM(AQ306)="",AR306=""),"",IFERROR(SUM(_xlfn.NUMBERVALUE(SUBSTITUTE(TRIM(_xlfn.XLOOKUP(TRIM(_xlfn.TEXTSPLIT(AQ306,",")),TRIM(_xlfn.TEXTSPLIT(E306,",")),TRIM(_xlfn.TEXTSPLIT(I306,",")))),"$","")))*AR306,"")))</f>
        <v/>
      </c>
    </row>
    <row r="307" spans="2:45">
      <c r="B307" t="str">
        <f t="shared" si="12"/>
        <v xml:space="preserve"> -  -  </v>
      </c>
      <c r="AP307" s="9" t="str">
        <f t="shared" si="11"/>
        <v xml:space="preserve"> </v>
      </c>
      <c r="AQ307" s="9" t="str">
        <f t="shared" si="13"/>
        <v xml:space="preserve"> </v>
      </c>
      <c r="AS307" s="59" t="str" cm="1">
        <f t="array" ref="AS307">IF(TRIM(AO307)="Not-selected",0,IF(OR(TRIM(AQ307)="",AR307=""),"",IFERROR(SUM(_xlfn.NUMBERVALUE(SUBSTITUTE(TRIM(_xlfn.XLOOKUP(TRIM(_xlfn.TEXTSPLIT(AQ307,",")),TRIM(_xlfn.TEXTSPLIT(E307,",")),TRIM(_xlfn.TEXTSPLIT(I307,",")))),"$","")))*AR307,"")))</f>
        <v/>
      </c>
    </row>
    <row r="308" spans="2:45">
      <c r="B308" t="str">
        <f t="shared" si="12"/>
        <v xml:space="preserve"> -  -  </v>
      </c>
      <c r="AP308" s="9" t="str">
        <f t="shared" si="11"/>
        <v xml:space="preserve"> </v>
      </c>
      <c r="AQ308" s="9" t="str">
        <f t="shared" si="13"/>
        <v xml:space="preserve"> </v>
      </c>
      <c r="AS308" s="59" t="str" cm="1">
        <f t="array" ref="AS308">IF(TRIM(AO308)="Not-selected",0,IF(OR(TRIM(AQ308)="",AR308=""),"",IFERROR(SUM(_xlfn.NUMBERVALUE(SUBSTITUTE(TRIM(_xlfn.XLOOKUP(TRIM(_xlfn.TEXTSPLIT(AQ308,",")),TRIM(_xlfn.TEXTSPLIT(E308,",")),TRIM(_xlfn.TEXTSPLIT(I308,",")))),"$","")))*AR308,"")))</f>
        <v/>
      </c>
    </row>
    <row r="309" spans="2:45">
      <c r="B309" t="str">
        <f t="shared" si="12"/>
        <v xml:space="preserve"> -  -  </v>
      </c>
      <c r="AP309" s="9" t="str">
        <f t="shared" si="11"/>
        <v xml:space="preserve"> </v>
      </c>
      <c r="AQ309" s="9" t="str">
        <f t="shared" si="13"/>
        <v xml:space="preserve"> </v>
      </c>
      <c r="AS309" s="59" t="str" cm="1">
        <f t="array" ref="AS309">IF(TRIM(AO309)="Not-selected",0,IF(OR(TRIM(AQ309)="",AR309=""),"",IFERROR(SUM(_xlfn.NUMBERVALUE(SUBSTITUTE(TRIM(_xlfn.XLOOKUP(TRIM(_xlfn.TEXTSPLIT(AQ309,",")),TRIM(_xlfn.TEXTSPLIT(E309,",")),TRIM(_xlfn.TEXTSPLIT(I309,",")))),"$","")))*AR309,"")))</f>
        <v/>
      </c>
    </row>
    <row r="310" spans="2:45">
      <c r="B310" t="str">
        <f t="shared" si="12"/>
        <v xml:space="preserve"> -  -  </v>
      </c>
      <c r="AP310" s="9" t="str">
        <f t="shared" si="11"/>
        <v xml:space="preserve"> </v>
      </c>
      <c r="AQ310" s="9" t="str">
        <f t="shared" si="13"/>
        <v xml:space="preserve"> </v>
      </c>
      <c r="AS310" s="59" t="str" cm="1">
        <f t="array" ref="AS310">IF(TRIM(AO310)="Not-selected",0,IF(OR(TRIM(AQ310)="",AR310=""),"",IFERROR(SUM(_xlfn.NUMBERVALUE(SUBSTITUTE(TRIM(_xlfn.XLOOKUP(TRIM(_xlfn.TEXTSPLIT(AQ310,",")),TRIM(_xlfn.TEXTSPLIT(E310,",")),TRIM(_xlfn.TEXTSPLIT(I310,",")))),"$","")))*AR310,"")))</f>
        <v/>
      </c>
    </row>
    <row r="311" spans="2:45">
      <c r="B311" t="str">
        <f t="shared" si="12"/>
        <v xml:space="preserve"> -  -  </v>
      </c>
      <c r="AP311" s="9" t="str">
        <f t="shared" si="11"/>
        <v xml:space="preserve"> </v>
      </c>
      <c r="AQ311" s="9" t="str">
        <f t="shared" si="13"/>
        <v xml:space="preserve"> </v>
      </c>
      <c r="AS311" s="59" t="str" cm="1">
        <f t="array" ref="AS311">IF(TRIM(AO311)="Not-selected",0,IF(OR(TRIM(AQ311)="",AR311=""),"",IFERROR(SUM(_xlfn.NUMBERVALUE(SUBSTITUTE(TRIM(_xlfn.XLOOKUP(TRIM(_xlfn.TEXTSPLIT(AQ311,",")),TRIM(_xlfn.TEXTSPLIT(E311,",")),TRIM(_xlfn.TEXTSPLIT(I311,",")))),"$","")))*AR311,"")))</f>
        <v/>
      </c>
    </row>
    <row r="312" spans="2:45">
      <c r="B312" t="str">
        <f t="shared" si="12"/>
        <v xml:space="preserve"> -  -  </v>
      </c>
      <c r="AP312" s="9" t="str">
        <f t="shared" si="11"/>
        <v xml:space="preserve"> </v>
      </c>
      <c r="AQ312" s="9" t="str">
        <f t="shared" si="13"/>
        <v xml:space="preserve"> </v>
      </c>
      <c r="AS312" s="59" t="str" cm="1">
        <f t="array" ref="AS312">IF(TRIM(AO312)="Not-selected",0,IF(OR(TRIM(AQ312)="",AR312=""),"",IFERROR(SUM(_xlfn.NUMBERVALUE(SUBSTITUTE(TRIM(_xlfn.XLOOKUP(TRIM(_xlfn.TEXTSPLIT(AQ312,",")),TRIM(_xlfn.TEXTSPLIT(E312,",")),TRIM(_xlfn.TEXTSPLIT(I312,",")))),"$","")))*AR312,"")))</f>
        <v/>
      </c>
    </row>
    <row r="313" spans="2:45">
      <c r="B313" t="str">
        <f t="shared" si="12"/>
        <v xml:space="preserve"> -  -  </v>
      </c>
      <c r="AP313" s="9" t="str">
        <f t="shared" si="11"/>
        <v xml:space="preserve"> </v>
      </c>
      <c r="AQ313" s="9" t="str">
        <f t="shared" si="13"/>
        <v xml:space="preserve"> </v>
      </c>
      <c r="AS313" s="59" t="str" cm="1">
        <f t="array" ref="AS313">IF(TRIM(AO313)="Not-selected",0,IF(OR(TRIM(AQ313)="",AR313=""),"",IFERROR(SUM(_xlfn.NUMBERVALUE(SUBSTITUTE(TRIM(_xlfn.XLOOKUP(TRIM(_xlfn.TEXTSPLIT(AQ313,",")),TRIM(_xlfn.TEXTSPLIT(E313,",")),TRIM(_xlfn.TEXTSPLIT(I313,",")))),"$","")))*AR313,"")))</f>
        <v/>
      </c>
    </row>
    <row r="314" spans="2:45">
      <c r="B314" t="str">
        <f t="shared" si="12"/>
        <v xml:space="preserve"> -  -  </v>
      </c>
      <c r="AP314" s="9" t="str">
        <f t="shared" si="11"/>
        <v xml:space="preserve"> </v>
      </c>
      <c r="AQ314" s="9" t="str">
        <f t="shared" si="13"/>
        <v xml:space="preserve"> </v>
      </c>
      <c r="AS314" s="59" t="str" cm="1">
        <f t="array" ref="AS314">IF(TRIM(AO314)="Not-selected",0,IF(OR(TRIM(AQ314)="",AR314=""),"",IFERROR(SUM(_xlfn.NUMBERVALUE(SUBSTITUTE(TRIM(_xlfn.XLOOKUP(TRIM(_xlfn.TEXTSPLIT(AQ314,",")),TRIM(_xlfn.TEXTSPLIT(E314,",")),TRIM(_xlfn.TEXTSPLIT(I314,",")))),"$","")))*AR314,"")))</f>
        <v/>
      </c>
    </row>
    <row r="315" spans="2:45">
      <c r="B315" t="str">
        <f t="shared" si="12"/>
        <v xml:space="preserve"> -  -  </v>
      </c>
      <c r="AP315" s="9" t="str">
        <f t="shared" si="11"/>
        <v xml:space="preserve"> </v>
      </c>
      <c r="AQ315" s="9" t="str">
        <f t="shared" si="13"/>
        <v xml:space="preserve"> </v>
      </c>
      <c r="AS315" s="59" t="str" cm="1">
        <f t="array" ref="AS315">IF(TRIM(AO315)="Not-selected",0,IF(OR(TRIM(AQ315)="",AR315=""),"",IFERROR(SUM(_xlfn.NUMBERVALUE(SUBSTITUTE(TRIM(_xlfn.XLOOKUP(TRIM(_xlfn.TEXTSPLIT(AQ315,",")),TRIM(_xlfn.TEXTSPLIT(E315,",")),TRIM(_xlfn.TEXTSPLIT(I315,",")))),"$","")))*AR315,"")))</f>
        <v/>
      </c>
    </row>
    <row r="316" spans="2:45">
      <c r="B316" t="str">
        <f t="shared" si="12"/>
        <v xml:space="preserve"> -  -  </v>
      </c>
      <c r="AP316" s="9" t="str">
        <f t="shared" si="11"/>
        <v xml:space="preserve"> </v>
      </c>
      <c r="AQ316" s="9" t="str">
        <f t="shared" si="13"/>
        <v xml:space="preserve"> </v>
      </c>
      <c r="AS316" s="59" t="str" cm="1">
        <f t="array" ref="AS316">IF(TRIM(AO316)="Not-selected",0,IF(OR(TRIM(AQ316)="",AR316=""),"",IFERROR(SUM(_xlfn.NUMBERVALUE(SUBSTITUTE(TRIM(_xlfn.XLOOKUP(TRIM(_xlfn.TEXTSPLIT(AQ316,",")),TRIM(_xlfn.TEXTSPLIT(E316,",")),TRIM(_xlfn.TEXTSPLIT(I316,",")))),"$","")))*AR316,"")))</f>
        <v/>
      </c>
    </row>
    <row r="317" spans="2:45">
      <c r="B317" t="str">
        <f t="shared" si="12"/>
        <v xml:space="preserve"> -  -  </v>
      </c>
      <c r="AP317" s="9" t="str">
        <f t="shared" si="11"/>
        <v xml:space="preserve"> </v>
      </c>
      <c r="AQ317" s="9" t="str">
        <f t="shared" si="13"/>
        <v xml:space="preserve"> </v>
      </c>
      <c r="AS317" s="59" t="str" cm="1">
        <f t="array" ref="AS317">IF(TRIM(AO317)="Not-selected",0,IF(OR(TRIM(AQ317)="",AR317=""),"",IFERROR(SUM(_xlfn.NUMBERVALUE(SUBSTITUTE(TRIM(_xlfn.XLOOKUP(TRIM(_xlfn.TEXTSPLIT(AQ317,",")),TRIM(_xlfn.TEXTSPLIT(E317,",")),TRIM(_xlfn.TEXTSPLIT(I317,",")))),"$","")))*AR317,"")))</f>
        <v/>
      </c>
    </row>
    <row r="318" spans="2:45">
      <c r="B318" t="str">
        <f t="shared" si="12"/>
        <v xml:space="preserve"> -  -  </v>
      </c>
      <c r="AP318" s="9" t="str">
        <f t="shared" si="11"/>
        <v xml:space="preserve"> </v>
      </c>
      <c r="AQ318" s="9" t="str">
        <f t="shared" si="13"/>
        <v xml:space="preserve"> </v>
      </c>
      <c r="AS318" s="59" t="str" cm="1">
        <f t="array" ref="AS318">IF(TRIM(AO318)="Not-selected",0,IF(OR(TRIM(AQ318)="",AR318=""),"",IFERROR(SUM(_xlfn.NUMBERVALUE(SUBSTITUTE(TRIM(_xlfn.XLOOKUP(TRIM(_xlfn.TEXTSPLIT(AQ318,",")),TRIM(_xlfn.TEXTSPLIT(E318,",")),TRIM(_xlfn.TEXTSPLIT(I318,",")))),"$","")))*AR318,"")))</f>
        <v/>
      </c>
    </row>
    <row r="319" spans="2:45">
      <c r="B319" t="str">
        <f t="shared" si="12"/>
        <v xml:space="preserve"> -  -  </v>
      </c>
      <c r="AP319" s="9" t="str">
        <f t="shared" si="11"/>
        <v xml:space="preserve"> </v>
      </c>
      <c r="AQ319" s="9" t="str">
        <f t="shared" si="13"/>
        <v xml:space="preserve"> </v>
      </c>
      <c r="AS319" s="59" t="str" cm="1">
        <f t="array" ref="AS319">IF(TRIM(AO319)="Not-selected",0,IF(OR(TRIM(AQ319)="",AR319=""),"",IFERROR(SUM(_xlfn.NUMBERVALUE(SUBSTITUTE(TRIM(_xlfn.XLOOKUP(TRIM(_xlfn.TEXTSPLIT(AQ319,",")),TRIM(_xlfn.TEXTSPLIT(E319,",")),TRIM(_xlfn.TEXTSPLIT(I319,",")))),"$","")))*AR319,"")))</f>
        <v/>
      </c>
    </row>
    <row r="320" spans="2:45">
      <c r="B320" t="str">
        <f t="shared" si="12"/>
        <v xml:space="preserve"> -  -  </v>
      </c>
      <c r="AP320" s="9" t="str">
        <f t="shared" si="11"/>
        <v xml:space="preserve"> </v>
      </c>
      <c r="AQ320" s="9" t="str">
        <f t="shared" si="13"/>
        <v xml:space="preserve"> </v>
      </c>
      <c r="AS320" s="59" t="str" cm="1">
        <f t="array" ref="AS320">IF(TRIM(AO320)="Not-selected",0,IF(OR(TRIM(AQ320)="",AR320=""),"",IFERROR(SUM(_xlfn.NUMBERVALUE(SUBSTITUTE(TRIM(_xlfn.XLOOKUP(TRIM(_xlfn.TEXTSPLIT(AQ320,",")),TRIM(_xlfn.TEXTSPLIT(E320,",")),TRIM(_xlfn.TEXTSPLIT(I320,",")))),"$","")))*AR320,"")))</f>
        <v/>
      </c>
    </row>
    <row r="321" spans="2:45">
      <c r="B321" t="str">
        <f t="shared" si="12"/>
        <v xml:space="preserve"> -  -  </v>
      </c>
      <c r="AP321" s="9" t="str">
        <f t="shared" si="11"/>
        <v xml:space="preserve"> </v>
      </c>
      <c r="AQ321" s="9" t="str">
        <f t="shared" si="13"/>
        <v xml:space="preserve"> </v>
      </c>
      <c r="AS321" s="59" t="str" cm="1">
        <f t="array" ref="AS321">IF(TRIM(AO321)="Not-selected",0,IF(OR(TRIM(AQ321)="",AR321=""),"",IFERROR(SUM(_xlfn.NUMBERVALUE(SUBSTITUTE(TRIM(_xlfn.XLOOKUP(TRIM(_xlfn.TEXTSPLIT(AQ321,",")),TRIM(_xlfn.TEXTSPLIT(E321,",")),TRIM(_xlfn.TEXTSPLIT(I321,",")))),"$","")))*AR321,"")))</f>
        <v/>
      </c>
    </row>
    <row r="322" spans="2:45">
      <c r="B322" t="str">
        <f t="shared" si="12"/>
        <v xml:space="preserve"> -  -  </v>
      </c>
      <c r="AP322" s="9" t="str">
        <f t="shared" si="11"/>
        <v xml:space="preserve"> </v>
      </c>
      <c r="AQ322" s="9" t="str">
        <f t="shared" si="13"/>
        <v xml:space="preserve"> </v>
      </c>
      <c r="AS322" s="59" t="str" cm="1">
        <f t="array" ref="AS322">IF(TRIM(AO322)="Not-selected",0,IF(OR(TRIM(AQ322)="",AR322=""),"",IFERROR(SUM(_xlfn.NUMBERVALUE(SUBSTITUTE(TRIM(_xlfn.XLOOKUP(TRIM(_xlfn.TEXTSPLIT(AQ322,",")),TRIM(_xlfn.TEXTSPLIT(E322,",")),TRIM(_xlfn.TEXTSPLIT(I322,",")))),"$","")))*AR322,"")))</f>
        <v/>
      </c>
    </row>
    <row r="323" spans="2:45">
      <c r="B323" t="str">
        <f t="shared" si="12"/>
        <v xml:space="preserve"> -  -  </v>
      </c>
      <c r="AP323" s="9" t="str">
        <f t="shared" si="11"/>
        <v xml:space="preserve"> </v>
      </c>
      <c r="AQ323" s="9" t="str">
        <f t="shared" si="13"/>
        <v xml:space="preserve"> </v>
      </c>
      <c r="AS323" s="59" t="str" cm="1">
        <f t="array" ref="AS323">IF(TRIM(AO323)="Not-selected",0,IF(OR(TRIM(AQ323)="",AR323=""),"",IFERROR(SUM(_xlfn.NUMBERVALUE(SUBSTITUTE(TRIM(_xlfn.XLOOKUP(TRIM(_xlfn.TEXTSPLIT(AQ323,",")),TRIM(_xlfn.TEXTSPLIT(E323,",")),TRIM(_xlfn.TEXTSPLIT(I323,",")))),"$","")))*AR323,"")))</f>
        <v/>
      </c>
    </row>
    <row r="324" spans="2:45">
      <c r="B324" t="str">
        <f t="shared" si="12"/>
        <v xml:space="preserve"> -  -  </v>
      </c>
      <c r="AP324" s="9" t="str">
        <f t="shared" si="11"/>
        <v xml:space="preserve"> </v>
      </c>
      <c r="AQ324" s="9" t="str">
        <f t="shared" si="13"/>
        <v xml:space="preserve"> </v>
      </c>
      <c r="AS324" s="59" t="str" cm="1">
        <f t="array" ref="AS324">IF(TRIM(AO324)="Not-selected",0,IF(OR(TRIM(AQ324)="",AR324=""),"",IFERROR(SUM(_xlfn.NUMBERVALUE(SUBSTITUTE(TRIM(_xlfn.XLOOKUP(TRIM(_xlfn.TEXTSPLIT(AQ324,",")),TRIM(_xlfn.TEXTSPLIT(E324,",")),TRIM(_xlfn.TEXTSPLIT(I324,",")))),"$","")))*AR324,"")))</f>
        <v/>
      </c>
    </row>
    <row r="325" spans="2:45">
      <c r="B325" t="str">
        <f t="shared" si="12"/>
        <v xml:space="preserve"> -  -  </v>
      </c>
      <c r="AP325" s="9" t="str">
        <f t="shared" si="11"/>
        <v xml:space="preserve"> </v>
      </c>
      <c r="AQ325" s="9" t="str">
        <f t="shared" si="13"/>
        <v xml:space="preserve"> </v>
      </c>
      <c r="AS325" s="59" t="str" cm="1">
        <f t="array" ref="AS325">IF(TRIM(AO325)="Not-selected",0,IF(OR(TRIM(AQ325)="",AR325=""),"",IFERROR(SUM(_xlfn.NUMBERVALUE(SUBSTITUTE(TRIM(_xlfn.XLOOKUP(TRIM(_xlfn.TEXTSPLIT(AQ325,",")),TRIM(_xlfn.TEXTSPLIT(E325,",")),TRIM(_xlfn.TEXTSPLIT(I325,",")))),"$","")))*AR325,"")))</f>
        <v/>
      </c>
    </row>
    <row r="326" spans="2:45">
      <c r="B326" t="str">
        <f t="shared" si="12"/>
        <v xml:space="preserve"> -  -  </v>
      </c>
      <c r="AP326" s="9" t="str">
        <f t="shared" si="11"/>
        <v xml:space="preserve"> </v>
      </c>
      <c r="AQ326" s="9" t="str">
        <f t="shared" si="13"/>
        <v xml:space="preserve"> </v>
      </c>
      <c r="AS326" s="59" t="str" cm="1">
        <f t="array" ref="AS326">IF(TRIM(AO326)="Not-selected",0,IF(OR(TRIM(AQ326)="",AR326=""),"",IFERROR(SUM(_xlfn.NUMBERVALUE(SUBSTITUTE(TRIM(_xlfn.XLOOKUP(TRIM(_xlfn.TEXTSPLIT(AQ326,",")),TRIM(_xlfn.TEXTSPLIT(E326,",")),TRIM(_xlfn.TEXTSPLIT(I326,",")))),"$","")))*AR326,"")))</f>
        <v/>
      </c>
    </row>
    <row r="327" spans="2:45">
      <c r="B327" t="str">
        <f t="shared" si="12"/>
        <v xml:space="preserve"> -  -  </v>
      </c>
      <c r="AP327" s="9" t="str">
        <f t="shared" si="11"/>
        <v xml:space="preserve"> </v>
      </c>
      <c r="AQ327" s="9" t="str">
        <f t="shared" si="13"/>
        <v xml:space="preserve"> </v>
      </c>
      <c r="AS327" s="59" t="str" cm="1">
        <f t="array" ref="AS327">IF(TRIM(AO327)="Not-selected",0,IF(OR(TRIM(AQ327)="",AR327=""),"",IFERROR(SUM(_xlfn.NUMBERVALUE(SUBSTITUTE(TRIM(_xlfn.XLOOKUP(TRIM(_xlfn.TEXTSPLIT(AQ327,",")),TRIM(_xlfn.TEXTSPLIT(E327,",")),TRIM(_xlfn.TEXTSPLIT(I327,",")))),"$","")))*AR327,"")))</f>
        <v/>
      </c>
    </row>
    <row r="328" spans="2:45">
      <c r="B328" t="str">
        <f t="shared" si="12"/>
        <v xml:space="preserve"> -  -  </v>
      </c>
      <c r="AP328" s="9" t="str">
        <f t="shared" si="11"/>
        <v xml:space="preserve"> </v>
      </c>
      <c r="AQ328" s="9" t="str">
        <f t="shared" si="13"/>
        <v xml:space="preserve"> </v>
      </c>
      <c r="AS328" s="59" t="str" cm="1">
        <f t="array" ref="AS328">IF(TRIM(AO328)="Not-selected",0,IF(OR(TRIM(AQ328)="",AR328=""),"",IFERROR(SUM(_xlfn.NUMBERVALUE(SUBSTITUTE(TRIM(_xlfn.XLOOKUP(TRIM(_xlfn.TEXTSPLIT(AQ328,",")),TRIM(_xlfn.TEXTSPLIT(E328,",")),TRIM(_xlfn.TEXTSPLIT(I328,",")))),"$","")))*AR328,"")))</f>
        <v/>
      </c>
    </row>
    <row r="329" spans="2:45">
      <c r="B329" t="str">
        <f t="shared" si="12"/>
        <v xml:space="preserve"> -  -  </v>
      </c>
      <c r="AP329" s="9" t="str">
        <f t="shared" si="11"/>
        <v xml:space="preserve"> </v>
      </c>
      <c r="AQ329" s="9" t="str">
        <f t="shared" si="13"/>
        <v xml:space="preserve"> </v>
      </c>
      <c r="AS329" s="59" t="str" cm="1">
        <f t="array" ref="AS329">IF(TRIM(AO329)="Not-selected",0,IF(OR(TRIM(AQ329)="",AR329=""),"",IFERROR(SUM(_xlfn.NUMBERVALUE(SUBSTITUTE(TRIM(_xlfn.XLOOKUP(TRIM(_xlfn.TEXTSPLIT(AQ329,",")),TRIM(_xlfn.TEXTSPLIT(E329,",")),TRIM(_xlfn.TEXTSPLIT(I329,",")))),"$","")))*AR329,"")))</f>
        <v/>
      </c>
    </row>
    <row r="330" spans="2:45">
      <c r="B330" t="str">
        <f t="shared" si="12"/>
        <v xml:space="preserve"> -  -  </v>
      </c>
      <c r="AP330" s="9" t="str">
        <f t="shared" si="11"/>
        <v xml:space="preserve"> </v>
      </c>
      <c r="AQ330" s="9" t="str">
        <f t="shared" si="13"/>
        <v xml:space="preserve"> </v>
      </c>
      <c r="AS330" s="59" t="str" cm="1">
        <f t="array" ref="AS330">IF(TRIM(AO330)="Not-selected",0,IF(OR(TRIM(AQ330)="",AR330=""),"",IFERROR(SUM(_xlfn.NUMBERVALUE(SUBSTITUTE(TRIM(_xlfn.XLOOKUP(TRIM(_xlfn.TEXTSPLIT(AQ330,",")),TRIM(_xlfn.TEXTSPLIT(E330,",")),TRIM(_xlfn.TEXTSPLIT(I330,",")))),"$","")))*AR330,"")))</f>
        <v/>
      </c>
    </row>
    <row r="331" spans="2:45">
      <c r="B331" t="str">
        <f t="shared" si="12"/>
        <v xml:space="preserve"> -  -  </v>
      </c>
      <c r="AP331" s="9" t="str">
        <f t="shared" si="11"/>
        <v xml:space="preserve"> </v>
      </c>
      <c r="AQ331" s="9" t="str">
        <f t="shared" si="13"/>
        <v xml:space="preserve"> </v>
      </c>
      <c r="AS331" s="59" t="str" cm="1">
        <f t="array" ref="AS331">IF(TRIM(AO331)="Not-selected",0,IF(OR(TRIM(AQ331)="",AR331=""),"",IFERROR(SUM(_xlfn.NUMBERVALUE(SUBSTITUTE(TRIM(_xlfn.XLOOKUP(TRIM(_xlfn.TEXTSPLIT(AQ331,",")),TRIM(_xlfn.TEXTSPLIT(E331,",")),TRIM(_xlfn.TEXTSPLIT(I331,",")))),"$","")))*AR331,"")))</f>
        <v/>
      </c>
    </row>
    <row r="332" spans="2:45">
      <c r="B332" t="str">
        <f t="shared" si="12"/>
        <v xml:space="preserve"> -  -  </v>
      </c>
      <c r="AP332" s="9" t="str">
        <f t="shared" si="13"/>
        <v xml:space="preserve"> </v>
      </c>
      <c r="AQ332" s="9" t="str">
        <f t="shared" si="13"/>
        <v xml:space="preserve"> </v>
      </c>
      <c r="AS332" s="59" t="str" cm="1">
        <f t="array" ref="AS332">IF(TRIM(AO332)="Not-selected",0,IF(OR(TRIM(AQ332)="",AR332=""),"",IFERROR(SUM(_xlfn.NUMBERVALUE(SUBSTITUTE(TRIM(_xlfn.XLOOKUP(TRIM(_xlfn.TEXTSPLIT(AQ332,",")),TRIM(_xlfn.TEXTSPLIT(E332,",")),TRIM(_xlfn.TEXTSPLIT(I332,",")))),"$","")))*AR332,"")))</f>
        <v/>
      </c>
    </row>
    <row r="333" spans="2:45">
      <c r="B333" t="str">
        <f t="shared" ref="B333:B396" si="14">IF(F333="None",_xlfn.CONCAT(A333," - ",AQ333),_xlfn.CONCAT(A333," - ",F333," - ",AQ333))</f>
        <v xml:space="preserve"> -  -  </v>
      </c>
      <c r="AP333" s="9" t="str">
        <f t="shared" ref="AP333:AQ396" si="15">IF($AO333="Not-Selected", "None", " ")</f>
        <v xml:space="preserve"> </v>
      </c>
      <c r="AQ333" s="9" t="str">
        <f t="shared" si="15"/>
        <v xml:space="preserve"> </v>
      </c>
      <c r="AS333" s="59" t="str" cm="1">
        <f t="array" ref="AS333">IF(TRIM(AO333)="Not-selected",0,IF(OR(TRIM(AQ333)="",AR333=""),"",IFERROR(SUM(_xlfn.NUMBERVALUE(SUBSTITUTE(TRIM(_xlfn.XLOOKUP(TRIM(_xlfn.TEXTSPLIT(AQ333,",")),TRIM(_xlfn.TEXTSPLIT(E333,",")),TRIM(_xlfn.TEXTSPLIT(I333,",")))),"$","")))*AR333,"")))</f>
        <v/>
      </c>
    </row>
    <row r="334" spans="2:45">
      <c r="B334" t="str">
        <f t="shared" si="14"/>
        <v xml:space="preserve"> -  -  </v>
      </c>
      <c r="AP334" s="9" t="str">
        <f t="shared" si="15"/>
        <v xml:space="preserve"> </v>
      </c>
      <c r="AQ334" s="9" t="str">
        <f t="shared" si="15"/>
        <v xml:space="preserve"> </v>
      </c>
      <c r="AS334" s="59" t="str" cm="1">
        <f t="array" ref="AS334">IF(TRIM(AO334)="Not-selected",0,IF(OR(TRIM(AQ334)="",AR334=""),"",IFERROR(SUM(_xlfn.NUMBERVALUE(SUBSTITUTE(TRIM(_xlfn.XLOOKUP(TRIM(_xlfn.TEXTSPLIT(AQ334,",")),TRIM(_xlfn.TEXTSPLIT(E334,",")),TRIM(_xlfn.TEXTSPLIT(I334,",")))),"$","")))*AR334,"")))</f>
        <v/>
      </c>
    </row>
    <row r="335" spans="2:45">
      <c r="B335" t="str">
        <f t="shared" si="14"/>
        <v xml:space="preserve"> -  -  </v>
      </c>
      <c r="AP335" s="9" t="str">
        <f t="shared" si="15"/>
        <v xml:space="preserve"> </v>
      </c>
      <c r="AQ335" s="9" t="str">
        <f t="shared" si="15"/>
        <v xml:space="preserve"> </v>
      </c>
      <c r="AS335" s="59" t="str" cm="1">
        <f t="array" ref="AS335">IF(TRIM(AO335)="Not-selected",0,IF(OR(TRIM(AQ335)="",AR335=""),"",IFERROR(SUM(_xlfn.NUMBERVALUE(SUBSTITUTE(TRIM(_xlfn.XLOOKUP(TRIM(_xlfn.TEXTSPLIT(AQ335,",")),TRIM(_xlfn.TEXTSPLIT(E335,",")),TRIM(_xlfn.TEXTSPLIT(I335,",")))),"$","")))*AR335,"")))</f>
        <v/>
      </c>
    </row>
    <row r="336" spans="2:45">
      <c r="B336" t="str">
        <f t="shared" si="14"/>
        <v xml:space="preserve"> -  -  </v>
      </c>
      <c r="AP336" s="9" t="str">
        <f t="shared" si="15"/>
        <v xml:space="preserve"> </v>
      </c>
      <c r="AQ336" s="9" t="str">
        <f t="shared" si="15"/>
        <v xml:space="preserve"> </v>
      </c>
      <c r="AS336" s="59" t="str" cm="1">
        <f t="array" ref="AS336">IF(TRIM(AO336)="Not-selected",0,IF(OR(TRIM(AQ336)="",AR336=""),"",IFERROR(SUM(_xlfn.NUMBERVALUE(SUBSTITUTE(TRIM(_xlfn.XLOOKUP(TRIM(_xlfn.TEXTSPLIT(AQ336,",")),TRIM(_xlfn.TEXTSPLIT(E336,",")),TRIM(_xlfn.TEXTSPLIT(I336,",")))),"$","")))*AR336,"")))</f>
        <v/>
      </c>
    </row>
    <row r="337" spans="2:45">
      <c r="B337" t="str">
        <f t="shared" si="14"/>
        <v xml:space="preserve"> -  -  </v>
      </c>
      <c r="AP337" s="9" t="str">
        <f t="shared" si="15"/>
        <v xml:space="preserve"> </v>
      </c>
      <c r="AQ337" s="9" t="str">
        <f t="shared" si="15"/>
        <v xml:space="preserve"> </v>
      </c>
      <c r="AS337" s="59" t="str" cm="1">
        <f t="array" ref="AS337">IF(TRIM(AO337)="Not-selected",0,IF(OR(TRIM(AQ337)="",AR337=""),"",IFERROR(SUM(_xlfn.NUMBERVALUE(SUBSTITUTE(TRIM(_xlfn.XLOOKUP(TRIM(_xlfn.TEXTSPLIT(AQ337,",")),TRIM(_xlfn.TEXTSPLIT(E337,",")),TRIM(_xlfn.TEXTSPLIT(I337,",")))),"$","")))*AR337,"")))</f>
        <v/>
      </c>
    </row>
    <row r="338" spans="2:45">
      <c r="B338" t="str">
        <f t="shared" si="14"/>
        <v xml:space="preserve"> -  -  </v>
      </c>
      <c r="AP338" s="9" t="str">
        <f t="shared" si="15"/>
        <v xml:space="preserve"> </v>
      </c>
      <c r="AQ338" s="9" t="str">
        <f t="shared" si="15"/>
        <v xml:space="preserve"> </v>
      </c>
      <c r="AS338" s="59" t="str" cm="1">
        <f t="array" ref="AS338">IF(TRIM(AO338)="Not-selected",0,IF(OR(TRIM(AQ338)="",AR338=""),"",IFERROR(SUM(_xlfn.NUMBERVALUE(SUBSTITUTE(TRIM(_xlfn.XLOOKUP(TRIM(_xlfn.TEXTSPLIT(AQ338,",")),TRIM(_xlfn.TEXTSPLIT(E338,",")),TRIM(_xlfn.TEXTSPLIT(I338,",")))),"$","")))*AR338,"")))</f>
        <v/>
      </c>
    </row>
    <row r="339" spans="2:45">
      <c r="B339" t="str">
        <f t="shared" si="14"/>
        <v xml:space="preserve"> -  -  </v>
      </c>
      <c r="AP339" s="9" t="str">
        <f t="shared" si="15"/>
        <v xml:space="preserve"> </v>
      </c>
      <c r="AQ339" s="9" t="str">
        <f t="shared" si="15"/>
        <v xml:space="preserve"> </v>
      </c>
      <c r="AS339" s="59" t="str" cm="1">
        <f t="array" ref="AS339">IF(TRIM(AO339)="Not-selected",0,IF(OR(TRIM(AQ339)="",AR339=""),"",IFERROR(SUM(_xlfn.NUMBERVALUE(SUBSTITUTE(TRIM(_xlfn.XLOOKUP(TRIM(_xlfn.TEXTSPLIT(AQ339,",")),TRIM(_xlfn.TEXTSPLIT(E339,",")),TRIM(_xlfn.TEXTSPLIT(I339,",")))),"$","")))*AR339,"")))</f>
        <v/>
      </c>
    </row>
    <row r="340" spans="2:45">
      <c r="B340" t="str">
        <f t="shared" si="14"/>
        <v xml:space="preserve"> -  -  </v>
      </c>
      <c r="AP340" s="9" t="str">
        <f t="shared" si="15"/>
        <v xml:space="preserve"> </v>
      </c>
      <c r="AQ340" s="9" t="str">
        <f t="shared" si="15"/>
        <v xml:space="preserve"> </v>
      </c>
      <c r="AS340" s="59" t="str" cm="1">
        <f t="array" ref="AS340">IF(TRIM(AO340)="Not-selected",0,IF(OR(TRIM(AQ340)="",AR340=""),"",IFERROR(SUM(_xlfn.NUMBERVALUE(SUBSTITUTE(TRIM(_xlfn.XLOOKUP(TRIM(_xlfn.TEXTSPLIT(AQ340,",")),TRIM(_xlfn.TEXTSPLIT(E340,",")),TRIM(_xlfn.TEXTSPLIT(I340,",")))),"$","")))*AR340,"")))</f>
        <v/>
      </c>
    </row>
    <row r="341" spans="2:45">
      <c r="B341" t="str">
        <f t="shared" si="14"/>
        <v xml:space="preserve"> -  -  </v>
      </c>
      <c r="AP341" s="9" t="str">
        <f t="shared" si="15"/>
        <v xml:space="preserve"> </v>
      </c>
      <c r="AQ341" s="9" t="str">
        <f t="shared" si="15"/>
        <v xml:space="preserve"> </v>
      </c>
      <c r="AS341" s="59" t="str" cm="1">
        <f t="array" ref="AS341">IF(TRIM(AO341)="Not-selected",0,IF(OR(TRIM(AQ341)="",AR341=""),"",IFERROR(SUM(_xlfn.NUMBERVALUE(SUBSTITUTE(TRIM(_xlfn.XLOOKUP(TRIM(_xlfn.TEXTSPLIT(AQ341,",")),TRIM(_xlfn.TEXTSPLIT(E341,",")),TRIM(_xlfn.TEXTSPLIT(I341,",")))),"$","")))*AR341,"")))</f>
        <v/>
      </c>
    </row>
    <row r="342" spans="2:45">
      <c r="B342" t="str">
        <f t="shared" si="14"/>
        <v xml:space="preserve"> -  -  </v>
      </c>
      <c r="AP342" s="9" t="str">
        <f t="shared" si="15"/>
        <v xml:space="preserve"> </v>
      </c>
      <c r="AQ342" s="9" t="str">
        <f t="shared" si="15"/>
        <v xml:space="preserve"> </v>
      </c>
      <c r="AS342" s="59" t="str" cm="1">
        <f t="array" ref="AS342">IF(TRIM(AO342)="Not-selected",0,IF(OR(TRIM(AQ342)="",AR342=""),"",IFERROR(SUM(_xlfn.NUMBERVALUE(SUBSTITUTE(TRIM(_xlfn.XLOOKUP(TRIM(_xlfn.TEXTSPLIT(AQ342,",")),TRIM(_xlfn.TEXTSPLIT(E342,",")),TRIM(_xlfn.TEXTSPLIT(I342,",")))),"$","")))*AR342,"")))</f>
        <v/>
      </c>
    </row>
    <row r="343" spans="2:45">
      <c r="B343" t="str">
        <f t="shared" si="14"/>
        <v xml:space="preserve"> -  -  </v>
      </c>
      <c r="AP343" s="9" t="str">
        <f t="shared" si="15"/>
        <v xml:space="preserve"> </v>
      </c>
      <c r="AQ343" s="9" t="str">
        <f t="shared" si="15"/>
        <v xml:space="preserve"> </v>
      </c>
      <c r="AS343" s="59" t="str" cm="1">
        <f t="array" ref="AS343">IF(TRIM(AO343)="Not-selected",0,IF(OR(TRIM(AQ343)="",AR343=""),"",IFERROR(SUM(_xlfn.NUMBERVALUE(SUBSTITUTE(TRIM(_xlfn.XLOOKUP(TRIM(_xlfn.TEXTSPLIT(AQ343,",")),TRIM(_xlfn.TEXTSPLIT(E343,",")),TRIM(_xlfn.TEXTSPLIT(I343,",")))),"$","")))*AR343,"")))</f>
        <v/>
      </c>
    </row>
    <row r="344" spans="2:45">
      <c r="B344" t="str">
        <f t="shared" si="14"/>
        <v xml:space="preserve"> -  -  </v>
      </c>
      <c r="AP344" s="9" t="str">
        <f t="shared" si="15"/>
        <v xml:space="preserve"> </v>
      </c>
      <c r="AQ344" s="9" t="str">
        <f t="shared" si="15"/>
        <v xml:space="preserve"> </v>
      </c>
      <c r="AS344" s="59" t="str" cm="1">
        <f t="array" ref="AS344">IF(TRIM(AO344)="Not-selected",0,IF(OR(TRIM(AQ344)="",AR344=""),"",IFERROR(SUM(_xlfn.NUMBERVALUE(SUBSTITUTE(TRIM(_xlfn.XLOOKUP(TRIM(_xlfn.TEXTSPLIT(AQ344,",")),TRIM(_xlfn.TEXTSPLIT(E344,",")),TRIM(_xlfn.TEXTSPLIT(I344,",")))),"$","")))*AR344,"")))</f>
        <v/>
      </c>
    </row>
    <row r="345" spans="2:45">
      <c r="B345" t="str">
        <f t="shared" si="14"/>
        <v xml:space="preserve"> -  -  </v>
      </c>
      <c r="AP345" s="9" t="str">
        <f t="shared" si="15"/>
        <v xml:space="preserve"> </v>
      </c>
      <c r="AQ345" s="9" t="str">
        <f t="shared" si="15"/>
        <v xml:space="preserve"> </v>
      </c>
      <c r="AS345" s="59" t="str" cm="1">
        <f t="array" ref="AS345">IF(TRIM(AO345)="Not-selected",0,IF(OR(TRIM(AQ345)="",AR345=""),"",IFERROR(SUM(_xlfn.NUMBERVALUE(SUBSTITUTE(TRIM(_xlfn.XLOOKUP(TRIM(_xlfn.TEXTSPLIT(AQ345,",")),TRIM(_xlfn.TEXTSPLIT(E345,",")),TRIM(_xlfn.TEXTSPLIT(I345,",")))),"$","")))*AR345,"")))</f>
        <v/>
      </c>
    </row>
    <row r="346" spans="2:45">
      <c r="B346" t="str">
        <f t="shared" si="14"/>
        <v xml:space="preserve"> -  -  </v>
      </c>
      <c r="AP346" s="9" t="str">
        <f t="shared" si="15"/>
        <v xml:space="preserve"> </v>
      </c>
      <c r="AQ346" s="9" t="str">
        <f t="shared" si="15"/>
        <v xml:space="preserve"> </v>
      </c>
      <c r="AS346" s="59" t="str" cm="1">
        <f t="array" ref="AS346">IF(TRIM(AO346)="Not-selected",0,IF(OR(TRIM(AQ346)="",AR346=""),"",IFERROR(SUM(_xlfn.NUMBERVALUE(SUBSTITUTE(TRIM(_xlfn.XLOOKUP(TRIM(_xlfn.TEXTSPLIT(AQ346,",")),TRIM(_xlfn.TEXTSPLIT(E346,",")),TRIM(_xlfn.TEXTSPLIT(I346,",")))),"$","")))*AR346,"")))</f>
        <v/>
      </c>
    </row>
    <row r="347" spans="2:45">
      <c r="B347" t="str">
        <f t="shared" si="14"/>
        <v xml:space="preserve"> -  -  </v>
      </c>
      <c r="AP347" s="9" t="str">
        <f t="shared" si="15"/>
        <v xml:space="preserve"> </v>
      </c>
      <c r="AQ347" s="9" t="str">
        <f t="shared" si="15"/>
        <v xml:space="preserve"> </v>
      </c>
      <c r="AS347" s="59" t="str" cm="1">
        <f t="array" ref="AS347">IF(TRIM(AO347)="Not-selected",0,IF(OR(TRIM(AQ347)="",AR347=""),"",IFERROR(SUM(_xlfn.NUMBERVALUE(SUBSTITUTE(TRIM(_xlfn.XLOOKUP(TRIM(_xlfn.TEXTSPLIT(AQ347,",")),TRIM(_xlfn.TEXTSPLIT(E347,",")),TRIM(_xlfn.TEXTSPLIT(I347,",")))),"$","")))*AR347,"")))</f>
        <v/>
      </c>
    </row>
    <row r="348" spans="2:45">
      <c r="B348" t="str">
        <f t="shared" si="14"/>
        <v xml:space="preserve"> -  -  </v>
      </c>
      <c r="AP348" s="9" t="str">
        <f t="shared" si="15"/>
        <v xml:space="preserve"> </v>
      </c>
      <c r="AQ348" s="9" t="str">
        <f t="shared" si="15"/>
        <v xml:space="preserve"> </v>
      </c>
      <c r="AS348" s="59" t="str" cm="1">
        <f t="array" ref="AS348">IF(TRIM(AO348)="Not-selected",0,IF(OR(TRIM(AQ348)="",AR348=""),"",IFERROR(SUM(_xlfn.NUMBERVALUE(SUBSTITUTE(TRIM(_xlfn.XLOOKUP(TRIM(_xlfn.TEXTSPLIT(AQ348,",")),TRIM(_xlfn.TEXTSPLIT(E348,",")),TRIM(_xlfn.TEXTSPLIT(I348,",")))),"$","")))*AR348,"")))</f>
        <v/>
      </c>
    </row>
    <row r="349" spans="2:45">
      <c r="B349" t="str">
        <f t="shared" si="14"/>
        <v xml:space="preserve"> -  -  </v>
      </c>
      <c r="AP349" s="9" t="str">
        <f t="shared" si="15"/>
        <v xml:space="preserve"> </v>
      </c>
      <c r="AQ349" s="9" t="str">
        <f t="shared" si="15"/>
        <v xml:space="preserve"> </v>
      </c>
      <c r="AS349" s="59" t="str" cm="1">
        <f t="array" ref="AS349">IF(TRIM(AO349)="Not-selected",0,IF(OR(TRIM(AQ349)="",AR349=""),"",IFERROR(SUM(_xlfn.NUMBERVALUE(SUBSTITUTE(TRIM(_xlfn.XLOOKUP(TRIM(_xlfn.TEXTSPLIT(AQ349,",")),TRIM(_xlfn.TEXTSPLIT(E349,",")),TRIM(_xlfn.TEXTSPLIT(I349,",")))),"$","")))*AR349,"")))</f>
        <v/>
      </c>
    </row>
    <row r="350" spans="2:45">
      <c r="B350" t="str">
        <f t="shared" si="14"/>
        <v xml:space="preserve"> -  -  </v>
      </c>
      <c r="AP350" s="9" t="str">
        <f t="shared" si="15"/>
        <v xml:space="preserve"> </v>
      </c>
      <c r="AQ350" s="9" t="str">
        <f t="shared" si="15"/>
        <v xml:space="preserve"> </v>
      </c>
      <c r="AS350" s="59" t="str" cm="1">
        <f t="array" ref="AS350">IF(TRIM(AO350)="Not-selected",0,IF(OR(TRIM(AQ350)="",AR350=""),"",IFERROR(SUM(_xlfn.NUMBERVALUE(SUBSTITUTE(TRIM(_xlfn.XLOOKUP(TRIM(_xlfn.TEXTSPLIT(AQ350,",")),TRIM(_xlfn.TEXTSPLIT(E350,",")),TRIM(_xlfn.TEXTSPLIT(I350,",")))),"$","")))*AR350,"")))</f>
        <v/>
      </c>
    </row>
    <row r="351" spans="2:45">
      <c r="B351" t="str">
        <f t="shared" si="14"/>
        <v xml:space="preserve"> -  -  </v>
      </c>
      <c r="AP351" s="9" t="str">
        <f t="shared" si="15"/>
        <v xml:space="preserve"> </v>
      </c>
      <c r="AQ351" s="9" t="str">
        <f t="shared" si="15"/>
        <v xml:space="preserve"> </v>
      </c>
      <c r="AS351" s="59" t="str" cm="1">
        <f t="array" ref="AS351">IF(TRIM(AO351)="Not-selected",0,IF(OR(TRIM(AQ351)="",AR351=""),"",IFERROR(SUM(_xlfn.NUMBERVALUE(SUBSTITUTE(TRIM(_xlfn.XLOOKUP(TRIM(_xlfn.TEXTSPLIT(AQ351,",")),TRIM(_xlfn.TEXTSPLIT(E351,",")),TRIM(_xlfn.TEXTSPLIT(I351,",")))),"$","")))*AR351,"")))</f>
        <v/>
      </c>
    </row>
    <row r="352" spans="2:45">
      <c r="B352" t="str">
        <f t="shared" si="14"/>
        <v xml:space="preserve"> -  -  </v>
      </c>
      <c r="AP352" s="9" t="str">
        <f t="shared" si="15"/>
        <v xml:space="preserve"> </v>
      </c>
      <c r="AQ352" s="9" t="str">
        <f t="shared" si="15"/>
        <v xml:space="preserve"> </v>
      </c>
      <c r="AS352" s="59" t="str" cm="1">
        <f t="array" ref="AS352">IF(TRIM(AO352)="Not-selected",0,IF(OR(TRIM(AQ352)="",AR352=""),"",IFERROR(SUM(_xlfn.NUMBERVALUE(SUBSTITUTE(TRIM(_xlfn.XLOOKUP(TRIM(_xlfn.TEXTSPLIT(AQ352,",")),TRIM(_xlfn.TEXTSPLIT(E352,",")),TRIM(_xlfn.TEXTSPLIT(I352,",")))),"$","")))*AR352,"")))</f>
        <v/>
      </c>
    </row>
    <row r="353" spans="2:45">
      <c r="B353" t="str">
        <f t="shared" si="14"/>
        <v xml:space="preserve"> -  -  </v>
      </c>
      <c r="AP353" s="9" t="str">
        <f t="shared" si="15"/>
        <v xml:space="preserve"> </v>
      </c>
      <c r="AQ353" s="9" t="str">
        <f t="shared" si="15"/>
        <v xml:space="preserve"> </v>
      </c>
      <c r="AS353" s="59" t="str" cm="1">
        <f t="array" ref="AS353">IF(TRIM(AO353)="Not-selected",0,IF(OR(TRIM(AQ353)="",AR353=""),"",IFERROR(SUM(_xlfn.NUMBERVALUE(SUBSTITUTE(TRIM(_xlfn.XLOOKUP(TRIM(_xlfn.TEXTSPLIT(AQ353,",")),TRIM(_xlfn.TEXTSPLIT(E353,",")),TRIM(_xlfn.TEXTSPLIT(I353,",")))),"$","")))*AR353,"")))</f>
        <v/>
      </c>
    </row>
    <row r="354" spans="2:45">
      <c r="B354" t="str">
        <f t="shared" si="14"/>
        <v xml:space="preserve"> -  -  </v>
      </c>
      <c r="AP354" s="9" t="str">
        <f t="shared" si="15"/>
        <v xml:space="preserve"> </v>
      </c>
      <c r="AQ354" s="9" t="str">
        <f t="shared" si="15"/>
        <v xml:space="preserve"> </v>
      </c>
      <c r="AS354" s="59" t="str" cm="1">
        <f t="array" ref="AS354">IF(TRIM(AO354)="Not-selected",0,IF(OR(TRIM(AQ354)="",AR354=""),"",IFERROR(SUM(_xlfn.NUMBERVALUE(SUBSTITUTE(TRIM(_xlfn.XLOOKUP(TRIM(_xlfn.TEXTSPLIT(AQ354,",")),TRIM(_xlfn.TEXTSPLIT(E354,",")),TRIM(_xlfn.TEXTSPLIT(I354,",")))),"$","")))*AR354,"")))</f>
        <v/>
      </c>
    </row>
    <row r="355" spans="2:45">
      <c r="B355" t="str">
        <f t="shared" si="14"/>
        <v xml:space="preserve"> -  -  </v>
      </c>
      <c r="AP355" s="9" t="str">
        <f t="shared" si="15"/>
        <v xml:space="preserve"> </v>
      </c>
      <c r="AQ355" s="9" t="str">
        <f t="shared" si="15"/>
        <v xml:space="preserve"> </v>
      </c>
      <c r="AS355" s="59" t="str" cm="1">
        <f t="array" ref="AS355">IF(TRIM(AO355)="Not-selected",0,IF(OR(TRIM(AQ355)="",AR355=""),"",IFERROR(SUM(_xlfn.NUMBERVALUE(SUBSTITUTE(TRIM(_xlfn.XLOOKUP(TRIM(_xlfn.TEXTSPLIT(AQ355,",")),TRIM(_xlfn.TEXTSPLIT(E355,",")),TRIM(_xlfn.TEXTSPLIT(I355,",")))),"$","")))*AR355,"")))</f>
        <v/>
      </c>
    </row>
    <row r="356" spans="2:45">
      <c r="B356" t="str">
        <f t="shared" si="14"/>
        <v xml:space="preserve"> -  -  </v>
      </c>
      <c r="AP356" s="9" t="str">
        <f t="shared" si="15"/>
        <v xml:space="preserve"> </v>
      </c>
      <c r="AQ356" s="9" t="str">
        <f t="shared" si="15"/>
        <v xml:space="preserve"> </v>
      </c>
      <c r="AS356" s="59" t="str" cm="1">
        <f t="array" ref="AS356">IF(TRIM(AO356)="Not-selected",0,IF(OR(TRIM(AQ356)="",AR356=""),"",IFERROR(SUM(_xlfn.NUMBERVALUE(SUBSTITUTE(TRIM(_xlfn.XLOOKUP(TRIM(_xlfn.TEXTSPLIT(AQ356,",")),TRIM(_xlfn.TEXTSPLIT(E356,",")),TRIM(_xlfn.TEXTSPLIT(I356,",")))),"$","")))*AR356,"")))</f>
        <v/>
      </c>
    </row>
    <row r="357" spans="2:45">
      <c r="B357" t="str">
        <f t="shared" si="14"/>
        <v xml:space="preserve"> -  -  </v>
      </c>
      <c r="AP357" s="9" t="str">
        <f t="shared" si="15"/>
        <v xml:space="preserve"> </v>
      </c>
      <c r="AQ357" s="9" t="str">
        <f t="shared" si="15"/>
        <v xml:space="preserve"> </v>
      </c>
      <c r="AS357" s="59" t="str" cm="1">
        <f t="array" ref="AS357">IF(TRIM(AO357)="Not-selected",0,IF(OR(TRIM(AQ357)="",AR357=""),"",IFERROR(SUM(_xlfn.NUMBERVALUE(SUBSTITUTE(TRIM(_xlfn.XLOOKUP(TRIM(_xlfn.TEXTSPLIT(AQ357,",")),TRIM(_xlfn.TEXTSPLIT(E357,",")),TRIM(_xlfn.TEXTSPLIT(I357,",")))),"$","")))*AR357,"")))</f>
        <v/>
      </c>
    </row>
    <row r="358" spans="2:45">
      <c r="B358" t="str">
        <f t="shared" si="14"/>
        <v xml:space="preserve"> -  -  </v>
      </c>
      <c r="AP358" s="9" t="str">
        <f t="shared" si="15"/>
        <v xml:space="preserve"> </v>
      </c>
      <c r="AQ358" s="9" t="str">
        <f t="shared" si="15"/>
        <v xml:space="preserve"> </v>
      </c>
      <c r="AS358" s="59" t="str" cm="1">
        <f t="array" ref="AS358">IF(TRIM(AO358)="Not-selected",0,IF(OR(TRIM(AQ358)="",AR358=""),"",IFERROR(SUM(_xlfn.NUMBERVALUE(SUBSTITUTE(TRIM(_xlfn.XLOOKUP(TRIM(_xlfn.TEXTSPLIT(AQ358,",")),TRIM(_xlfn.TEXTSPLIT(E358,",")),TRIM(_xlfn.TEXTSPLIT(I358,",")))),"$","")))*AR358,"")))</f>
        <v/>
      </c>
    </row>
    <row r="359" spans="2:45">
      <c r="B359" t="str">
        <f t="shared" si="14"/>
        <v xml:space="preserve"> -  -  </v>
      </c>
      <c r="AP359" s="9" t="str">
        <f t="shared" si="15"/>
        <v xml:space="preserve"> </v>
      </c>
      <c r="AQ359" s="9" t="str">
        <f t="shared" si="15"/>
        <v xml:space="preserve"> </v>
      </c>
      <c r="AS359" s="59" t="str" cm="1">
        <f t="array" ref="AS359">IF(TRIM(AO359)="Not-selected",0,IF(OR(TRIM(AQ359)="",AR359=""),"",IFERROR(SUM(_xlfn.NUMBERVALUE(SUBSTITUTE(TRIM(_xlfn.XLOOKUP(TRIM(_xlfn.TEXTSPLIT(AQ359,",")),TRIM(_xlfn.TEXTSPLIT(E359,",")),TRIM(_xlfn.TEXTSPLIT(I359,",")))),"$","")))*AR359,"")))</f>
        <v/>
      </c>
    </row>
    <row r="360" spans="2:45">
      <c r="B360" t="str">
        <f t="shared" si="14"/>
        <v xml:space="preserve"> -  -  </v>
      </c>
      <c r="AP360" s="9" t="str">
        <f t="shared" si="15"/>
        <v xml:space="preserve"> </v>
      </c>
      <c r="AQ360" s="9" t="str">
        <f t="shared" si="15"/>
        <v xml:space="preserve"> </v>
      </c>
      <c r="AS360" s="59" t="str" cm="1">
        <f t="array" ref="AS360">IF(TRIM(AO360)="Not-selected",0,IF(OR(TRIM(AQ360)="",AR360=""),"",IFERROR(SUM(_xlfn.NUMBERVALUE(SUBSTITUTE(TRIM(_xlfn.XLOOKUP(TRIM(_xlfn.TEXTSPLIT(AQ360,",")),TRIM(_xlfn.TEXTSPLIT(E360,",")),TRIM(_xlfn.TEXTSPLIT(I360,",")))),"$","")))*AR360,"")))</f>
        <v/>
      </c>
    </row>
    <row r="361" spans="2:45">
      <c r="B361" t="str">
        <f t="shared" si="14"/>
        <v xml:space="preserve"> -  -  </v>
      </c>
      <c r="AP361" s="9" t="str">
        <f t="shared" si="15"/>
        <v xml:space="preserve"> </v>
      </c>
      <c r="AQ361" s="9" t="str">
        <f t="shared" si="15"/>
        <v xml:space="preserve"> </v>
      </c>
      <c r="AS361" s="59" t="str" cm="1">
        <f t="array" ref="AS361">IF(TRIM(AO361)="Not-selected",0,IF(OR(TRIM(AQ361)="",AR361=""),"",IFERROR(SUM(_xlfn.NUMBERVALUE(SUBSTITUTE(TRIM(_xlfn.XLOOKUP(TRIM(_xlfn.TEXTSPLIT(AQ361,",")),TRIM(_xlfn.TEXTSPLIT(E361,",")),TRIM(_xlfn.TEXTSPLIT(I361,",")))),"$","")))*AR361,"")))</f>
        <v/>
      </c>
    </row>
    <row r="362" spans="2:45">
      <c r="B362" t="str">
        <f t="shared" si="14"/>
        <v xml:space="preserve"> -  -  </v>
      </c>
      <c r="AP362" s="9" t="str">
        <f t="shared" si="15"/>
        <v xml:space="preserve"> </v>
      </c>
      <c r="AQ362" s="9" t="str">
        <f t="shared" si="15"/>
        <v xml:space="preserve"> </v>
      </c>
      <c r="AS362" s="59" t="str" cm="1">
        <f t="array" ref="AS362">IF(TRIM(AO362)="Not-selected",0,IF(OR(TRIM(AQ362)="",AR362=""),"",IFERROR(SUM(_xlfn.NUMBERVALUE(SUBSTITUTE(TRIM(_xlfn.XLOOKUP(TRIM(_xlfn.TEXTSPLIT(AQ362,",")),TRIM(_xlfn.TEXTSPLIT(E362,",")),TRIM(_xlfn.TEXTSPLIT(I362,",")))),"$","")))*AR362,"")))</f>
        <v/>
      </c>
    </row>
    <row r="363" spans="2:45">
      <c r="B363" t="str">
        <f t="shared" si="14"/>
        <v xml:space="preserve"> -  -  </v>
      </c>
      <c r="AP363" s="9" t="str">
        <f t="shared" si="15"/>
        <v xml:space="preserve"> </v>
      </c>
      <c r="AQ363" s="9" t="str">
        <f t="shared" si="15"/>
        <v xml:space="preserve"> </v>
      </c>
      <c r="AS363" s="59" t="str" cm="1">
        <f t="array" ref="AS363">IF(TRIM(AO363)="Not-selected",0,IF(OR(TRIM(AQ363)="",AR363=""),"",IFERROR(SUM(_xlfn.NUMBERVALUE(SUBSTITUTE(TRIM(_xlfn.XLOOKUP(TRIM(_xlfn.TEXTSPLIT(AQ363,",")),TRIM(_xlfn.TEXTSPLIT(E363,",")),TRIM(_xlfn.TEXTSPLIT(I363,",")))),"$","")))*AR363,"")))</f>
        <v/>
      </c>
    </row>
    <row r="364" spans="2:45">
      <c r="B364" t="str">
        <f t="shared" si="14"/>
        <v xml:space="preserve"> -  -  </v>
      </c>
      <c r="AP364" s="9" t="str">
        <f t="shared" si="15"/>
        <v xml:space="preserve"> </v>
      </c>
      <c r="AQ364" s="9" t="str">
        <f t="shared" si="15"/>
        <v xml:space="preserve"> </v>
      </c>
      <c r="AS364" s="59" t="str" cm="1">
        <f t="array" ref="AS364">IF(TRIM(AO364)="Not-selected",0,IF(OR(TRIM(AQ364)="",AR364=""),"",IFERROR(SUM(_xlfn.NUMBERVALUE(SUBSTITUTE(TRIM(_xlfn.XLOOKUP(TRIM(_xlfn.TEXTSPLIT(AQ364,",")),TRIM(_xlfn.TEXTSPLIT(E364,",")),TRIM(_xlfn.TEXTSPLIT(I364,",")))),"$","")))*AR364,"")))</f>
        <v/>
      </c>
    </row>
    <row r="365" spans="2:45">
      <c r="B365" t="str">
        <f t="shared" si="14"/>
        <v xml:space="preserve"> -  -  </v>
      </c>
      <c r="AP365" s="9" t="str">
        <f t="shared" si="15"/>
        <v xml:space="preserve"> </v>
      </c>
      <c r="AQ365" s="9" t="str">
        <f t="shared" si="15"/>
        <v xml:space="preserve"> </v>
      </c>
      <c r="AS365" s="59" t="str" cm="1">
        <f t="array" ref="AS365">IF(TRIM(AO365)="Not-selected",0,IF(OR(TRIM(AQ365)="",AR365=""),"",IFERROR(SUM(_xlfn.NUMBERVALUE(SUBSTITUTE(TRIM(_xlfn.XLOOKUP(TRIM(_xlfn.TEXTSPLIT(AQ365,",")),TRIM(_xlfn.TEXTSPLIT(E365,",")),TRIM(_xlfn.TEXTSPLIT(I365,",")))),"$","")))*AR365,"")))</f>
        <v/>
      </c>
    </row>
    <row r="366" spans="2:45">
      <c r="B366" t="str">
        <f t="shared" si="14"/>
        <v xml:space="preserve"> -  -  </v>
      </c>
      <c r="AP366" s="9" t="str">
        <f t="shared" si="15"/>
        <v xml:space="preserve"> </v>
      </c>
      <c r="AQ366" s="9" t="str">
        <f t="shared" si="15"/>
        <v xml:space="preserve"> </v>
      </c>
      <c r="AS366" s="59" t="str" cm="1">
        <f t="array" ref="AS366">IF(TRIM(AO366)="Not-selected",0,IF(OR(TRIM(AQ366)="",AR366=""),"",IFERROR(SUM(_xlfn.NUMBERVALUE(SUBSTITUTE(TRIM(_xlfn.XLOOKUP(TRIM(_xlfn.TEXTSPLIT(AQ366,",")),TRIM(_xlfn.TEXTSPLIT(E366,",")),TRIM(_xlfn.TEXTSPLIT(I366,",")))),"$","")))*AR366,"")))</f>
        <v/>
      </c>
    </row>
    <row r="367" spans="2:45">
      <c r="B367" t="str">
        <f t="shared" si="14"/>
        <v xml:space="preserve"> -  -  </v>
      </c>
      <c r="AP367" s="9" t="str">
        <f t="shared" si="15"/>
        <v xml:space="preserve"> </v>
      </c>
      <c r="AQ367" s="9" t="str">
        <f t="shared" si="15"/>
        <v xml:space="preserve"> </v>
      </c>
      <c r="AS367" s="59" t="str" cm="1">
        <f t="array" ref="AS367">IF(TRIM(AO367)="Not-selected",0,IF(OR(TRIM(AQ367)="",AR367=""),"",IFERROR(SUM(_xlfn.NUMBERVALUE(SUBSTITUTE(TRIM(_xlfn.XLOOKUP(TRIM(_xlfn.TEXTSPLIT(AQ367,",")),TRIM(_xlfn.TEXTSPLIT(E367,",")),TRIM(_xlfn.TEXTSPLIT(I367,",")))),"$","")))*AR367,"")))</f>
        <v/>
      </c>
    </row>
    <row r="368" spans="2:45">
      <c r="B368" t="str">
        <f t="shared" si="14"/>
        <v xml:space="preserve"> -  -  </v>
      </c>
      <c r="AP368" s="9" t="str">
        <f t="shared" si="15"/>
        <v xml:space="preserve"> </v>
      </c>
      <c r="AQ368" s="9" t="str">
        <f t="shared" si="15"/>
        <v xml:space="preserve"> </v>
      </c>
      <c r="AS368" s="59" t="str" cm="1">
        <f t="array" ref="AS368">IF(TRIM(AO368)="Not-selected",0,IF(OR(TRIM(AQ368)="",AR368=""),"",IFERROR(SUM(_xlfn.NUMBERVALUE(SUBSTITUTE(TRIM(_xlfn.XLOOKUP(TRIM(_xlfn.TEXTSPLIT(AQ368,",")),TRIM(_xlfn.TEXTSPLIT(E368,",")),TRIM(_xlfn.TEXTSPLIT(I368,",")))),"$","")))*AR368,"")))</f>
        <v/>
      </c>
    </row>
    <row r="369" spans="2:45">
      <c r="B369" t="str">
        <f t="shared" si="14"/>
        <v xml:space="preserve"> -  -  </v>
      </c>
      <c r="AP369" s="9" t="str">
        <f t="shared" si="15"/>
        <v xml:space="preserve"> </v>
      </c>
      <c r="AQ369" s="9" t="str">
        <f t="shared" si="15"/>
        <v xml:space="preserve"> </v>
      </c>
      <c r="AS369" s="59" t="str" cm="1">
        <f t="array" ref="AS369">IF(TRIM(AO369)="Not-selected",0,IF(OR(TRIM(AQ369)="",AR369=""),"",IFERROR(SUM(_xlfn.NUMBERVALUE(SUBSTITUTE(TRIM(_xlfn.XLOOKUP(TRIM(_xlfn.TEXTSPLIT(AQ369,",")),TRIM(_xlfn.TEXTSPLIT(E369,",")),TRIM(_xlfn.TEXTSPLIT(I369,",")))),"$","")))*AR369,"")))</f>
        <v/>
      </c>
    </row>
    <row r="370" spans="2:45">
      <c r="B370" t="str">
        <f t="shared" si="14"/>
        <v xml:space="preserve"> -  -  </v>
      </c>
      <c r="AP370" s="9" t="str">
        <f t="shared" si="15"/>
        <v xml:space="preserve"> </v>
      </c>
      <c r="AQ370" s="9" t="str">
        <f t="shared" si="15"/>
        <v xml:space="preserve"> </v>
      </c>
      <c r="AS370" s="59" t="str" cm="1">
        <f t="array" ref="AS370">IF(TRIM(AO370)="Not-selected",0,IF(OR(TRIM(AQ370)="",AR370=""),"",IFERROR(SUM(_xlfn.NUMBERVALUE(SUBSTITUTE(TRIM(_xlfn.XLOOKUP(TRIM(_xlfn.TEXTSPLIT(AQ370,",")),TRIM(_xlfn.TEXTSPLIT(E370,",")),TRIM(_xlfn.TEXTSPLIT(I370,",")))),"$","")))*AR370,"")))</f>
        <v/>
      </c>
    </row>
    <row r="371" spans="2:45">
      <c r="B371" t="str">
        <f t="shared" si="14"/>
        <v xml:space="preserve"> -  -  </v>
      </c>
      <c r="AP371" s="9" t="str">
        <f t="shared" si="15"/>
        <v xml:space="preserve"> </v>
      </c>
      <c r="AQ371" s="9" t="str">
        <f t="shared" si="15"/>
        <v xml:space="preserve"> </v>
      </c>
      <c r="AS371" s="59" t="str" cm="1">
        <f t="array" ref="AS371">IF(TRIM(AO371)="Not-selected",0,IF(OR(TRIM(AQ371)="",AR371=""),"",IFERROR(SUM(_xlfn.NUMBERVALUE(SUBSTITUTE(TRIM(_xlfn.XLOOKUP(TRIM(_xlfn.TEXTSPLIT(AQ371,",")),TRIM(_xlfn.TEXTSPLIT(E371,",")),TRIM(_xlfn.TEXTSPLIT(I371,",")))),"$","")))*AR371,"")))</f>
        <v/>
      </c>
    </row>
    <row r="372" spans="2:45">
      <c r="B372" t="str">
        <f t="shared" si="14"/>
        <v xml:space="preserve"> -  -  </v>
      </c>
      <c r="AP372" s="9" t="str">
        <f t="shared" si="15"/>
        <v xml:space="preserve"> </v>
      </c>
      <c r="AQ372" s="9" t="str">
        <f t="shared" si="15"/>
        <v xml:space="preserve"> </v>
      </c>
      <c r="AS372" s="59" t="str" cm="1">
        <f t="array" ref="AS372">IF(TRIM(AO372)="Not-selected",0,IF(OR(TRIM(AQ372)="",AR372=""),"",IFERROR(SUM(_xlfn.NUMBERVALUE(SUBSTITUTE(TRIM(_xlfn.XLOOKUP(TRIM(_xlfn.TEXTSPLIT(AQ372,",")),TRIM(_xlfn.TEXTSPLIT(E372,",")),TRIM(_xlfn.TEXTSPLIT(I372,",")))),"$","")))*AR372,"")))</f>
        <v/>
      </c>
    </row>
    <row r="373" spans="2:45">
      <c r="B373" t="str">
        <f t="shared" si="14"/>
        <v xml:space="preserve"> -  -  </v>
      </c>
      <c r="AP373" s="9" t="str">
        <f t="shared" si="15"/>
        <v xml:space="preserve"> </v>
      </c>
      <c r="AQ373" s="9" t="str">
        <f t="shared" si="15"/>
        <v xml:space="preserve"> </v>
      </c>
      <c r="AS373" s="59" t="str" cm="1">
        <f t="array" ref="AS373">IF(TRIM(AO373)="Not-selected",0,IF(OR(TRIM(AQ373)="",AR373=""),"",IFERROR(SUM(_xlfn.NUMBERVALUE(SUBSTITUTE(TRIM(_xlfn.XLOOKUP(TRIM(_xlfn.TEXTSPLIT(AQ373,",")),TRIM(_xlfn.TEXTSPLIT(E373,",")),TRIM(_xlfn.TEXTSPLIT(I373,",")))),"$","")))*AR373,"")))</f>
        <v/>
      </c>
    </row>
    <row r="374" spans="2:45">
      <c r="B374" t="str">
        <f t="shared" si="14"/>
        <v xml:space="preserve"> -  -  </v>
      </c>
      <c r="AP374" s="9" t="str">
        <f t="shared" si="15"/>
        <v xml:space="preserve"> </v>
      </c>
      <c r="AQ374" s="9" t="str">
        <f t="shared" si="15"/>
        <v xml:space="preserve"> </v>
      </c>
      <c r="AS374" s="59" t="str" cm="1">
        <f t="array" ref="AS374">IF(TRIM(AO374)="Not-selected",0,IF(OR(TRIM(AQ374)="",AR374=""),"",IFERROR(SUM(_xlfn.NUMBERVALUE(SUBSTITUTE(TRIM(_xlfn.XLOOKUP(TRIM(_xlfn.TEXTSPLIT(AQ374,",")),TRIM(_xlfn.TEXTSPLIT(E374,",")),TRIM(_xlfn.TEXTSPLIT(I374,",")))),"$","")))*AR374,"")))</f>
        <v/>
      </c>
    </row>
    <row r="375" spans="2:45">
      <c r="B375" t="str">
        <f t="shared" si="14"/>
        <v xml:space="preserve"> -  -  </v>
      </c>
      <c r="AP375" s="9" t="str">
        <f t="shared" si="15"/>
        <v xml:space="preserve"> </v>
      </c>
      <c r="AQ375" s="9" t="str">
        <f t="shared" si="15"/>
        <v xml:space="preserve"> </v>
      </c>
      <c r="AS375" s="59" t="str" cm="1">
        <f t="array" ref="AS375">IF(TRIM(AO375)="Not-selected",0,IF(OR(TRIM(AQ375)="",AR375=""),"",IFERROR(SUM(_xlfn.NUMBERVALUE(SUBSTITUTE(TRIM(_xlfn.XLOOKUP(TRIM(_xlfn.TEXTSPLIT(AQ375,",")),TRIM(_xlfn.TEXTSPLIT(E375,",")),TRIM(_xlfn.TEXTSPLIT(I375,",")))),"$","")))*AR375,"")))</f>
        <v/>
      </c>
    </row>
    <row r="376" spans="2:45">
      <c r="B376" t="str">
        <f t="shared" si="14"/>
        <v xml:space="preserve"> -  -  </v>
      </c>
      <c r="AP376" s="9" t="str">
        <f t="shared" si="15"/>
        <v xml:space="preserve"> </v>
      </c>
      <c r="AQ376" s="9" t="str">
        <f t="shared" si="15"/>
        <v xml:space="preserve"> </v>
      </c>
      <c r="AS376" s="59" t="str" cm="1">
        <f t="array" ref="AS376">IF(TRIM(AO376)="Not-selected",0,IF(OR(TRIM(AQ376)="",AR376=""),"",IFERROR(SUM(_xlfn.NUMBERVALUE(SUBSTITUTE(TRIM(_xlfn.XLOOKUP(TRIM(_xlfn.TEXTSPLIT(AQ376,",")),TRIM(_xlfn.TEXTSPLIT(E376,",")),TRIM(_xlfn.TEXTSPLIT(I376,",")))),"$","")))*AR376,"")))</f>
        <v/>
      </c>
    </row>
    <row r="377" spans="2:45">
      <c r="B377" t="str">
        <f t="shared" si="14"/>
        <v xml:space="preserve"> -  -  </v>
      </c>
      <c r="AP377" s="9" t="str">
        <f t="shared" si="15"/>
        <v xml:space="preserve"> </v>
      </c>
      <c r="AQ377" s="9" t="str">
        <f t="shared" si="15"/>
        <v xml:space="preserve"> </v>
      </c>
      <c r="AS377" s="59" t="str" cm="1">
        <f t="array" ref="AS377">IF(TRIM(AO377)="Not-selected",0,IF(OR(TRIM(AQ377)="",AR377=""),"",IFERROR(SUM(_xlfn.NUMBERVALUE(SUBSTITUTE(TRIM(_xlfn.XLOOKUP(TRIM(_xlfn.TEXTSPLIT(AQ377,",")),TRIM(_xlfn.TEXTSPLIT(E377,",")),TRIM(_xlfn.TEXTSPLIT(I377,",")))),"$","")))*AR377,"")))</f>
        <v/>
      </c>
    </row>
    <row r="378" spans="2:45">
      <c r="B378" t="str">
        <f t="shared" si="14"/>
        <v xml:space="preserve"> -  -  </v>
      </c>
      <c r="AP378" s="9" t="str">
        <f t="shared" si="15"/>
        <v xml:space="preserve"> </v>
      </c>
      <c r="AQ378" s="9" t="str">
        <f t="shared" si="15"/>
        <v xml:space="preserve"> </v>
      </c>
      <c r="AS378" s="59" t="str" cm="1">
        <f t="array" ref="AS378">IF(TRIM(AO378)="Not-selected",0,IF(OR(TRIM(AQ378)="",AR378=""),"",IFERROR(SUM(_xlfn.NUMBERVALUE(SUBSTITUTE(TRIM(_xlfn.XLOOKUP(TRIM(_xlfn.TEXTSPLIT(AQ378,",")),TRIM(_xlfn.TEXTSPLIT(E378,",")),TRIM(_xlfn.TEXTSPLIT(I378,",")))),"$","")))*AR378,"")))</f>
        <v/>
      </c>
    </row>
    <row r="379" spans="2:45">
      <c r="B379" t="str">
        <f t="shared" si="14"/>
        <v xml:space="preserve"> -  -  </v>
      </c>
      <c r="AP379" s="9" t="str">
        <f t="shared" si="15"/>
        <v xml:space="preserve"> </v>
      </c>
      <c r="AQ379" s="9" t="str">
        <f t="shared" si="15"/>
        <v xml:space="preserve"> </v>
      </c>
      <c r="AS379" s="59" t="str" cm="1">
        <f t="array" ref="AS379">IF(TRIM(AO379)="Not-selected",0,IF(OR(TRIM(AQ379)="",AR379=""),"",IFERROR(SUM(_xlfn.NUMBERVALUE(SUBSTITUTE(TRIM(_xlfn.XLOOKUP(TRIM(_xlfn.TEXTSPLIT(AQ379,",")),TRIM(_xlfn.TEXTSPLIT(E379,",")),TRIM(_xlfn.TEXTSPLIT(I379,",")))),"$","")))*AR379,"")))</f>
        <v/>
      </c>
    </row>
    <row r="380" spans="2:45">
      <c r="B380" t="str">
        <f t="shared" si="14"/>
        <v xml:space="preserve"> -  -  </v>
      </c>
      <c r="AP380" s="9" t="str">
        <f t="shared" si="15"/>
        <v xml:space="preserve"> </v>
      </c>
      <c r="AQ380" s="9" t="str">
        <f t="shared" si="15"/>
        <v xml:space="preserve"> </v>
      </c>
      <c r="AS380" s="59" t="str" cm="1">
        <f t="array" ref="AS380">IF(TRIM(AO380)="Not-selected",0,IF(OR(TRIM(AQ380)="",AR380=""),"",IFERROR(SUM(_xlfn.NUMBERVALUE(SUBSTITUTE(TRIM(_xlfn.XLOOKUP(TRIM(_xlfn.TEXTSPLIT(AQ380,",")),TRIM(_xlfn.TEXTSPLIT(E380,",")),TRIM(_xlfn.TEXTSPLIT(I380,",")))),"$","")))*AR380,"")))</f>
        <v/>
      </c>
    </row>
    <row r="381" spans="2:45">
      <c r="B381" t="str">
        <f t="shared" si="14"/>
        <v xml:space="preserve"> -  -  </v>
      </c>
      <c r="AP381" s="9" t="str">
        <f t="shared" si="15"/>
        <v xml:space="preserve"> </v>
      </c>
      <c r="AQ381" s="9" t="str">
        <f t="shared" si="15"/>
        <v xml:space="preserve"> </v>
      </c>
      <c r="AS381" s="59" t="str" cm="1">
        <f t="array" ref="AS381">IF(TRIM(AO381)="Not-selected",0,IF(OR(TRIM(AQ381)="",AR381=""),"",IFERROR(SUM(_xlfn.NUMBERVALUE(SUBSTITUTE(TRIM(_xlfn.XLOOKUP(TRIM(_xlfn.TEXTSPLIT(AQ381,",")),TRIM(_xlfn.TEXTSPLIT(E381,",")),TRIM(_xlfn.TEXTSPLIT(I381,",")))),"$","")))*AR381,"")))</f>
        <v/>
      </c>
    </row>
    <row r="382" spans="2:45">
      <c r="B382" t="str">
        <f t="shared" si="14"/>
        <v xml:space="preserve"> -  -  </v>
      </c>
      <c r="AP382" s="9" t="str">
        <f t="shared" si="15"/>
        <v xml:space="preserve"> </v>
      </c>
      <c r="AQ382" s="9" t="str">
        <f t="shared" si="15"/>
        <v xml:space="preserve"> </v>
      </c>
      <c r="AS382" s="59" t="str" cm="1">
        <f t="array" ref="AS382">IF(TRIM(AO382)="Not-selected",0,IF(OR(TRIM(AQ382)="",AR382=""),"",IFERROR(SUM(_xlfn.NUMBERVALUE(SUBSTITUTE(TRIM(_xlfn.XLOOKUP(TRIM(_xlfn.TEXTSPLIT(AQ382,",")),TRIM(_xlfn.TEXTSPLIT(E382,",")),TRIM(_xlfn.TEXTSPLIT(I382,",")))),"$","")))*AR382,"")))</f>
        <v/>
      </c>
    </row>
    <row r="383" spans="2:45">
      <c r="B383" t="str">
        <f t="shared" si="14"/>
        <v xml:space="preserve"> -  -  </v>
      </c>
      <c r="AP383" s="9" t="str">
        <f t="shared" si="15"/>
        <v xml:space="preserve"> </v>
      </c>
      <c r="AQ383" s="9" t="str">
        <f t="shared" si="15"/>
        <v xml:space="preserve"> </v>
      </c>
      <c r="AS383" s="59" t="str" cm="1">
        <f t="array" ref="AS383">IF(TRIM(AO383)="Not-selected",0,IF(OR(TRIM(AQ383)="",AR383=""),"",IFERROR(SUM(_xlfn.NUMBERVALUE(SUBSTITUTE(TRIM(_xlfn.XLOOKUP(TRIM(_xlfn.TEXTSPLIT(AQ383,",")),TRIM(_xlfn.TEXTSPLIT(E383,",")),TRIM(_xlfn.TEXTSPLIT(I383,",")))),"$","")))*AR383,"")))</f>
        <v/>
      </c>
    </row>
    <row r="384" spans="2:45">
      <c r="B384" t="str">
        <f t="shared" si="14"/>
        <v xml:space="preserve"> -  -  </v>
      </c>
      <c r="AP384" s="9" t="str">
        <f t="shared" si="15"/>
        <v xml:space="preserve"> </v>
      </c>
      <c r="AQ384" s="9" t="str">
        <f t="shared" si="15"/>
        <v xml:space="preserve"> </v>
      </c>
      <c r="AS384" s="59" t="str" cm="1">
        <f t="array" ref="AS384">IF(TRIM(AO384)="Not-selected",0,IF(OR(TRIM(AQ384)="",AR384=""),"",IFERROR(SUM(_xlfn.NUMBERVALUE(SUBSTITUTE(TRIM(_xlfn.XLOOKUP(TRIM(_xlfn.TEXTSPLIT(AQ384,",")),TRIM(_xlfn.TEXTSPLIT(E384,",")),TRIM(_xlfn.TEXTSPLIT(I384,",")))),"$","")))*AR384,"")))</f>
        <v/>
      </c>
    </row>
    <row r="385" spans="2:45">
      <c r="B385" t="str">
        <f t="shared" si="14"/>
        <v xml:space="preserve"> -  -  </v>
      </c>
      <c r="AP385" s="9" t="str">
        <f t="shared" si="15"/>
        <v xml:space="preserve"> </v>
      </c>
      <c r="AQ385" s="9" t="str">
        <f t="shared" si="15"/>
        <v xml:space="preserve"> </v>
      </c>
      <c r="AS385" s="59" t="str" cm="1">
        <f t="array" ref="AS385">IF(TRIM(AO385)="Not-selected",0,IF(OR(TRIM(AQ385)="",AR385=""),"",IFERROR(SUM(_xlfn.NUMBERVALUE(SUBSTITUTE(TRIM(_xlfn.XLOOKUP(TRIM(_xlfn.TEXTSPLIT(AQ385,",")),TRIM(_xlfn.TEXTSPLIT(E385,",")),TRIM(_xlfn.TEXTSPLIT(I385,",")))),"$","")))*AR385,"")))</f>
        <v/>
      </c>
    </row>
    <row r="386" spans="2:45">
      <c r="B386" t="str">
        <f t="shared" si="14"/>
        <v xml:space="preserve"> -  -  </v>
      </c>
      <c r="AP386" s="9" t="str">
        <f t="shared" si="15"/>
        <v xml:space="preserve"> </v>
      </c>
      <c r="AQ386" s="9" t="str">
        <f t="shared" si="15"/>
        <v xml:space="preserve"> </v>
      </c>
      <c r="AS386" s="59" t="str" cm="1">
        <f t="array" ref="AS386">IF(TRIM(AO386)="Not-selected",0,IF(OR(TRIM(AQ386)="",AR386=""),"",IFERROR(SUM(_xlfn.NUMBERVALUE(SUBSTITUTE(TRIM(_xlfn.XLOOKUP(TRIM(_xlfn.TEXTSPLIT(AQ386,",")),TRIM(_xlfn.TEXTSPLIT(E386,",")),TRIM(_xlfn.TEXTSPLIT(I386,",")))),"$","")))*AR386,"")))</f>
        <v/>
      </c>
    </row>
    <row r="387" spans="2:45">
      <c r="B387" t="str">
        <f t="shared" si="14"/>
        <v xml:space="preserve"> -  -  </v>
      </c>
      <c r="AP387" s="9" t="str">
        <f t="shared" si="15"/>
        <v xml:space="preserve"> </v>
      </c>
      <c r="AQ387" s="9" t="str">
        <f t="shared" si="15"/>
        <v xml:space="preserve"> </v>
      </c>
      <c r="AS387" s="59" t="str" cm="1">
        <f t="array" ref="AS387">IF(TRIM(AO387)="Not-selected",0,IF(OR(TRIM(AQ387)="",AR387=""),"",IFERROR(SUM(_xlfn.NUMBERVALUE(SUBSTITUTE(TRIM(_xlfn.XLOOKUP(TRIM(_xlfn.TEXTSPLIT(AQ387,",")),TRIM(_xlfn.TEXTSPLIT(E387,",")),TRIM(_xlfn.TEXTSPLIT(I387,",")))),"$","")))*AR387,"")))</f>
        <v/>
      </c>
    </row>
    <row r="388" spans="2:45">
      <c r="B388" t="str">
        <f t="shared" si="14"/>
        <v xml:space="preserve"> -  -  </v>
      </c>
      <c r="AP388" s="9" t="str">
        <f t="shared" si="15"/>
        <v xml:space="preserve"> </v>
      </c>
      <c r="AQ388" s="9" t="str">
        <f t="shared" si="15"/>
        <v xml:space="preserve"> </v>
      </c>
      <c r="AS388" s="59" t="str" cm="1">
        <f t="array" ref="AS388">IF(TRIM(AO388)="Not-selected",0,IF(OR(TRIM(AQ388)="",AR388=""),"",IFERROR(SUM(_xlfn.NUMBERVALUE(SUBSTITUTE(TRIM(_xlfn.XLOOKUP(TRIM(_xlfn.TEXTSPLIT(AQ388,",")),TRIM(_xlfn.TEXTSPLIT(E388,",")),TRIM(_xlfn.TEXTSPLIT(I388,",")))),"$","")))*AR388,"")))</f>
        <v/>
      </c>
    </row>
    <row r="389" spans="2:45">
      <c r="B389" t="str">
        <f t="shared" si="14"/>
        <v xml:space="preserve"> -  -  </v>
      </c>
      <c r="AP389" s="9" t="str">
        <f t="shared" si="15"/>
        <v xml:space="preserve"> </v>
      </c>
      <c r="AQ389" s="9" t="str">
        <f t="shared" si="15"/>
        <v xml:space="preserve"> </v>
      </c>
      <c r="AS389" s="59" t="str" cm="1">
        <f t="array" ref="AS389">IF(TRIM(AO389)="Not-selected",0,IF(OR(TRIM(AQ389)="",AR389=""),"",IFERROR(SUM(_xlfn.NUMBERVALUE(SUBSTITUTE(TRIM(_xlfn.XLOOKUP(TRIM(_xlfn.TEXTSPLIT(AQ389,",")),TRIM(_xlfn.TEXTSPLIT(E389,",")),TRIM(_xlfn.TEXTSPLIT(I389,",")))),"$","")))*AR389,"")))</f>
        <v/>
      </c>
    </row>
    <row r="390" spans="2:45">
      <c r="B390" t="str">
        <f t="shared" si="14"/>
        <v xml:space="preserve"> -  -  </v>
      </c>
      <c r="AP390" s="9" t="str">
        <f t="shared" si="15"/>
        <v xml:space="preserve"> </v>
      </c>
      <c r="AQ390" s="9" t="str">
        <f t="shared" si="15"/>
        <v xml:space="preserve"> </v>
      </c>
      <c r="AS390" s="59" t="str" cm="1">
        <f t="array" ref="AS390">IF(TRIM(AO390)="Not-selected",0,IF(OR(TRIM(AQ390)="",AR390=""),"",IFERROR(SUM(_xlfn.NUMBERVALUE(SUBSTITUTE(TRIM(_xlfn.XLOOKUP(TRIM(_xlfn.TEXTSPLIT(AQ390,",")),TRIM(_xlfn.TEXTSPLIT(E390,",")),TRIM(_xlfn.TEXTSPLIT(I390,",")))),"$","")))*AR390,"")))</f>
        <v/>
      </c>
    </row>
    <row r="391" spans="2:45">
      <c r="B391" t="str">
        <f t="shared" si="14"/>
        <v xml:space="preserve"> -  -  </v>
      </c>
      <c r="AP391" s="9" t="str">
        <f t="shared" si="15"/>
        <v xml:space="preserve"> </v>
      </c>
      <c r="AQ391" s="9" t="str">
        <f t="shared" si="15"/>
        <v xml:space="preserve"> </v>
      </c>
      <c r="AS391" s="59" t="str" cm="1">
        <f t="array" ref="AS391">IF(TRIM(AO391)="Not-selected",0,IF(OR(TRIM(AQ391)="",AR391=""),"",IFERROR(SUM(_xlfn.NUMBERVALUE(SUBSTITUTE(TRIM(_xlfn.XLOOKUP(TRIM(_xlfn.TEXTSPLIT(AQ391,",")),TRIM(_xlfn.TEXTSPLIT(E391,",")),TRIM(_xlfn.TEXTSPLIT(I391,",")))),"$","")))*AR391,"")))</f>
        <v/>
      </c>
    </row>
    <row r="392" spans="2:45">
      <c r="B392" t="str">
        <f t="shared" si="14"/>
        <v xml:space="preserve"> -  -  </v>
      </c>
      <c r="AP392" s="9" t="str">
        <f t="shared" si="15"/>
        <v xml:space="preserve"> </v>
      </c>
      <c r="AQ392" s="9" t="str">
        <f t="shared" si="15"/>
        <v xml:space="preserve"> </v>
      </c>
      <c r="AS392" s="59" t="str" cm="1">
        <f t="array" ref="AS392">IF(TRIM(AO392)="Not-selected",0,IF(OR(TRIM(AQ392)="",AR392=""),"",IFERROR(SUM(_xlfn.NUMBERVALUE(SUBSTITUTE(TRIM(_xlfn.XLOOKUP(TRIM(_xlfn.TEXTSPLIT(AQ392,",")),TRIM(_xlfn.TEXTSPLIT(E392,",")),TRIM(_xlfn.TEXTSPLIT(I392,",")))),"$","")))*AR392,"")))</f>
        <v/>
      </c>
    </row>
    <row r="393" spans="2:45">
      <c r="B393" t="str">
        <f t="shared" si="14"/>
        <v xml:space="preserve"> -  -  </v>
      </c>
      <c r="AP393" s="9" t="str">
        <f t="shared" si="15"/>
        <v xml:space="preserve"> </v>
      </c>
      <c r="AQ393" s="9" t="str">
        <f t="shared" si="15"/>
        <v xml:space="preserve"> </v>
      </c>
      <c r="AS393" s="59" t="str" cm="1">
        <f t="array" ref="AS393">IF(TRIM(AO393)="Not-selected",0,IF(OR(TRIM(AQ393)="",AR393=""),"",IFERROR(SUM(_xlfn.NUMBERVALUE(SUBSTITUTE(TRIM(_xlfn.XLOOKUP(TRIM(_xlfn.TEXTSPLIT(AQ393,",")),TRIM(_xlfn.TEXTSPLIT(E393,",")),TRIM(_xlfn.TEXTSPLIT(I393,",")))),"$","")))*AR393,"")))</f>
        <v/>
      </c>
    </row>
    <row r="394" spans="2:45">
      <c r="B394" t="str">
        <f t="shared" si="14"/>
        <v xml:space="preserve"> -  -  </v>
      </c>
      <c r="AP394" s="9" t="str">
        <f t="shared" si="15"/>
        <v xml:space="preserve"> </v>
      </c>
      <c r="AQ394" s="9" t="str">
        <f t="shared" si="15"/>
        <v xml:space="preserve"> </v>
      </c>
      <c r="AS394" s="59" t="str" cm="1">
        <f t="array" ref="AS394">IF(TRIM(AO394)="Not-selected",0,IF(OR(TRIM(AQ394)="",AR394=""),"",IFERROR(SUM(_xlfn.NUMBERVALUE(SUBSTITUTE(TRIM(_xlfn.XLOOKUP(TRIM(_xlfn.TEXTSPLIT(AQ394,",")),TRIM(_xlfn.TEXTSPLIT(E394,",")),TRIM(_xlfn.TEXTSPLIT(I394,",")))),"$","")))*AR394,"")))</f>
        <v/>
      </c>
    </row>
    <row r="395" spans="2:45">
      <c r="B395" t="str">
        <f t="shared" si="14"/>
        <v xml:space="preserve"> -  -  </v>
      </c>
      <c r="AP395" s="9" t="str">
        <f t="shared" si="15"/>
        <v xml:space="preserve"> </v>
      </c>
      <c r="AQ395" s="9" t="str">
        <f t="shared" si="15"/>
        <v xml:space="preserve"> </v>
      </c>
      <c r="AS395" s="59" t="str" cm="1">
        <f t="array" ref="AS395">IF(TRIM(AO395)="Not-selected",0,IF(OR(TRIM(AQ395)="",AR395=""),"",IFERROR(SUM(_xlfn.NUMBERVALUE(SUBSTITUTE(TRIM(_xlfn.XLOOKUP(TRIM(_xlfn.TEXTSPLIT(AQ395,",")),TRIM(_xlfn.TEXTSPLIT(E395,",")),TRIM(_xlfn.TEXTSPLIT(I395,",")))),"$","")))*AR395,"")))</f>
        <v/>
      </c>
    </row>
    <row r="396" spans="2:45">
      <c r="B396" t="str">
        <f t="shared" si="14"/>
        <v xml:space="preserve"> -  -  </v>
      </c>
      <c r="AP396" s="9" t="str">
        <f t="shared" ref="AP396:AP459" si="16">IF($AO396="Not-Selected", "None", " ")</f>
        <v xml:space="preserve"> </v>
      </c>
      <c r="AQ396" s="9" t="str">
        <f t="shared" si="15"/>
        <v xml:space="preserve"> </v>
      </c>
      <c r="AS396" s="59" t="str" cm="1">
        <f t="array" ref="AS396">IF(TRIM(AO396)="Not-selected",0,IF(OR(TRIM(AQ396)="",AR396=""),"",IFERROR(SUM(_xlfn.NUMBERVALUE(SUBSTITUTE(TRIM(_xlfn.XLOOKUP(TRIM(_xlfn.TEXTSPLIT(AQ396,",")),TRIM(_xlfn.TEXTSPLIT(E396,",")),TRIM(_xlfn.TEXTSPLIT(I396,",")))),"$","")))*AR396,"")))</f>
        <v/>
      </c>
    </row>
    <row r="397" spans="2:45">
      <c r="B397" t="str">
        <f t="shared" ref="B397:B460" si="17">IF(F397="None",_xlfn.CONCAT(A397," - ",AQ397),_xlfn.CONCAT(A397," - ",F397," - ",AQ397))</f>
        <v xml:space="preserve"> -  -  </v>
      </c>
      <c r="AP397" s="9" t="str">
        <f t="shared" si="16"/>
        <v xml:space="preserve"> </v>
      </c>
      <c r="AQ397" s="9" t="str">
        <f t="shared" ref="AP397:AQ460" si="18">IF($AO397="Not-Selected", "None", " ")</f>
        <v xml:space="preserve"> </v>
      </c>
      <c r="AS397" s="59" t="str" cm="1">
        <f t="array" ref="AS397">IF(TRIM(AO397)="Not-selected",0,IF(OR(TRIM(AQ397)="",AR397=""),"",IFERROR(SUM(_xlfn.NUMBERVALUE(SUBSTITUTE(TRIM(_xlfn.XLOOKUP(TRIM(_xlfn.TEXTSPLIT(AQ397,",")),TRIM(_xlfn.TEXTSPLIT(E397,",")),TRIM(_xlfn.TEXTSPLIT(I397,",")))),"$","")))*AR397,"")))</f>
        <v/>
      </c>
    </row>
    <row r="398" spans="2:45">
      <c r="B398" t="str">
        <f t="shared" si="17"/>
        <v xml:space="preserve"> -  -  </v>
      </c>
      <c r="AP398" s="9" t="str">
        <f t="shared" si="16"/>
        <v xml:space="preserve"> </v>
      </c>
      <c r="AQ398" s="9" t="str">
        <f t="shared" si="18"/>
        <v xml:space="preserve"> </v>
      </c>
      <c r="AS398" s="59" t="str" cm="1">
        <f t="array" ref="AS398">IF(TRIM(AO398)="Not-selected",0,IF(OR(TRIM(AQ398)="",AR398=""),"",IFERROR(SUM(_xlfn.NUMBERVALUE(SUBSTITUTE(TRIM(_xlfn.XLOOKUP(TRIM(_xlfn.TEXTSPLIT(AQ398,",")),TRIM(_xlfn.TEXTSPLIT(E398,",")),TRIM(_xlfn.TEXTSPLIT(I398,",")))),"$","")))*AR398,"")))</f>
        <v/>
      </c>
    </row>
    <row r="399" spans="2:45">
      <c r="B399" t="str">
        <f t="shared" si="17"/>
        <v xml:space="preserve"> -  -  </v>
      </c>
      <c r="AP399" s="9" t="str">
        <f t="shared" si="16"/>
        <v xml:space="preserve"> </v>
      </c>
      <c r="AQ399" s="9" t="str">
        <f t="shared" si="18"/>
        <v xml:space="preserve"> </v>
      </c>
      <c r="AS399" s="59" t="str" cm="1">
        <f t="array" ref="AS399">IF(TRIM(AO399)="Not-selected",0,IF(OR(TRIM(AQ399)="",AR399=""),"",IFERROR(SUM(_xlfn.NUMBERVALUE(SUBSTITUTE(TRIM(_xlfn.XLOOKUP(TRIM(_xlfn.TEXTSPLIT(AQ399,",")),TRIM(_xlfn.TEXTSPLIT(E399,",")),TRIM(_xlfn.TEXTSPLIT(I399,",")))),"$","")))*AR399,"")))</f>
        <v/>
      </c>
    </row>
    <row r="400" spans="2:45">
      <c r="B400" t="str">
        <f t="shared" si="17"/>
        <v xml:space="preserve"> -  -  </v>
      </c>
      <c r="AP400" s="9" t="str">
        <f t="shared" si="16"/>
        <v xml:space="preserve"> </v>
      </c>
      <c r="AQ400" s="9" t="str">
        <f t="shared" si="18"/>
        <v xml:space="preserve"> </v>
      </c>
      <c r="AS400" s="59" t="str" cm="1">
        <f t="array" ref="AS400">IF(TRIM(AO400)="Not-selected",0,IF(OR(TRIM(AQ400)="",AR400=""),"",IFERROR(SUM(_xlfn.NUMBERVALUE(SUBSTITUTE(TRIM(_xlfn.XLOOKUP(TRIM(_xlfn.TEXTSPLIT(AQ400,",")),TRIM(_xlfn.TEXTSPLIT(E400,",")),TRIM(_xlfn.TEXTSPLIT(I400,",")))),"$","")))*AR400,"")))</f>
        <v/>
      </c>
    </row>
    <row r="401" spans="2:45">
      <c r="B401" t="str">
        <f t="shared" si="17"/>
        <v xml:space="preserve"> -  -  </v>
      </c>
      <c r="AP401" s="9" t="str">
        <f t="shared" si="16"/>
        <v xml:space="preserve"> </v>
      </c>
      <c r="AQ401" s="9" t="str">
        <f t="shared" si="18"/>
        <v xml:space="preserve"> </v>
      </c>
      <c r="AS401" s="59" t="str" cm="1">
        <f t="array" ref="AS401">IF(TRIM(AO401)="Not-selected",0,IF(OR(TRIM(AQ401)="",AR401=""),"",IFERROR(SUM(_xlfn.NUMBERVALUE(SUBSTITUTE(TRIM(_xlfn.XLOOKUP(TRIM(_xlfn.TEXTSPLIT(AQ401,",")),TRIM(_xlfn.TEXTSPLIT(E401,",")),TRIM(_xlfn.TEXTSPLIT(I401,",")))),"$","")))*AR401,"")))</f>
        <v/>
      </c>
    </row>
    <row r="402" spans="2:45">
      <c r="B402" t="str">
        <f t="shared" si="17"/>
        <v xml:space="preserve"> -  -  </v>
      </c>
      <c r="AP402" s="9" t="str">
        <f t="shared" si="16"/>
        <v xml:space="preserve"> </v>
      </c>
      <c r="AQ402" s="9" t="str">
        <f t="shared" si="18"/>
        <v xml:space="preserve"> </v>
      </c>
      <c r="AS402" s="59" t="str" cm="1">
        <f t="array" ref="AS402">IF(TRIM(AO402)="Not-selected",0,IF(OR(TRIM(AQ402)="",AR402=""),"",IFERROR(SUM(_xlfn.NUMBERVALUE(SUBSTITUTE(TRIM(_xlfn.XLOOKUP(TRIM(_xlfn.TEXTSPLIT(AQ402,",")),TRIM(_xlfn.TEXTSPLIT(E402,",")),TRIM(_xlfn.TEXTSPLIT(I402,",")))),"$","")))*AR402,"")))</f>
        <v/>
      </c>
    </row>
    <row r="403" spans="2:45">
      <c r="B403" t="str">
        <f t="shared" si="17"/>
        <v xml:space="preserve"> -  -  </v>
      </c>
      <c r="AP403" s="9" t="str">
        <f t="shared" si="16"/>
        <v xml:space="preserve"> </v>
      </c>
      <c r="AQ403" s="9" t="str">
        <f t="shared" si="18"/>
        <v xml:space="preserve"> </v>
      </c>
      <c r="AS403" s="59" t="str" cm="1">
        <f t="array" ref="AS403">IF(TRIM(AO403)="Not-selected",0,IF(OR(TRIM(AQ403)="",AR403=""),"",IFERROR(SUM(_xlfn.NUMBERVALUE(SUBSTITUTE(TRIM(_xlfn.XLOOKUP(TRIM(_xlfn.TEXTSPLIT(AQ403,",")),TRIM(_xlfn.TEXTSPLIT(E403,",")),TRIM(_xlfn.TEXTSPLIT(I403,",")))),"$","")))*AR403,"")))</f>
        <v/>
      </c>
    </row>
    <row r="404" spans="2:45">
      <c r="B404" t="str">
        <f t="shared" si="17"/>
        <v xml:space="preserve"> -  -  </v>
      </c>
      <c r="AP404" s="9" t="str">
        <f t="shared" si="16"/>
        <v xml:space="preserve"> </v>
      </c>
      <c r="AQ404" s="9" t="str">
        <f t="shared" si="18"/>
        <v xml:space="preserve"> </v>
      </c>
      <c r="AS404" s="59" t="str" cm="1">
        <f t="array" ref="AS404">IF(TRIM(AO404)="Not-selected",0,IF(OR(TRIM(AQ404)="",AR404=""),"",IFERROR(SUM(_xlfn.NUMBERVALUE(SUBSTITUTE(TRIM(_xlfn.XLOOKUP(TRIM(_xlfn.TEXTSPLIT(AQ404,",")),TRIM(_xlfn.TEXTSPLIT(E404,",")),TRIM(_xlfn.TEXTSPLIT(I404,",")))),"$","")))*AR404,"")))</f>
        <v/>
      </c>
    </row>
    <row r="405" spans="2:45">
      <c r="B405" t="str">
        <f t="shared" si="17"/>
        <v xml:space="preserve"> -  -  </v>
      </c>
      <c r="AP405" s="9" t="str">
        <f t="shared" si="16"/>
        <v xml:space="preserve"> </v>
      </c>
      <c r="AQ405" s="9" t="str">
        <f t="shared" si="18"/>
        <v xml:space="preserve"> </v>
      </c>
      <c r="AS405" s="59" t="str" cm="1">
        <f t="array" ref="AS405">IF(TRIM(AO405)="Not-selected",0,IF(OR(TRIM(AQ405)="",AR405=""),"",IFERROR(SUM(_xlfn.NUMBERVALUE(SUBSTITUTE(TRIM(_xlfn.XLOOKUP(TRIM(_xlfn.TEXTSPLIT(AQ405,",")),TRIM(_xlfn.TEXTSPLIT(E405,",")),TRIM(_xlfn.TEXTSPLIT(I405,",")))),"$","")))*AR405,"")))</f>
        <v/>
      </c>
    </row>
    <row r="406" spans="2:45">
      <c r="B406" t="str">
        <f t="shared" si="17"/>
        <v xml:space="preserve"> -  -  </v>
      </c>
      <c r="AP406" s="9" t="str">
        <f t="shared" si="16"/>
        <v xml:space="preserve"> </v>
      </c>
      <c r="AQ406" s="9" t="str">
        <f t="shared" si="18"/>
        <v xml:space="preserve"> </v>
      </c>
      <c r="AS406" s="59" t="str" cm="1">
        <f t="array" ref="AS406">IF(TRIM(AO406)="Not-selected",0,IF(OR(TRIM(AQ406)="",AR406=""),"",IFERROR(SUM(_xlfn.NUMBERVALUE(SUBSTITUTE(TRIM(_xlfn.XLOOKUP(TRIM(_xlfn.TEXTSPLIT(AQ406,",")),TRIM(_xlfn.TEXTSPLIT(E406,",")),TRIM(_xlfn.TEXTSPLIT(I406,",")))),"$","")))*AR406,"")))</f>
        <v/>
      </c>
    </row>
    <row r="407" spans="2:45">
      <c r="B407" t="str">
        <f t="shared" si="17"/>
        <v xml:space="preserve"> -  -  </v>
      </c>
      <c r="AP407" s="9" t="str">
        <f t="shared" si="16"/>
        <v xml:space="preserve"> </v>
      </c>
      <c r="AQ407" s="9" t="str">
        <f t="shared" si="18"/>
        <v xml:space="preserve"> </v>
      </c>
      <c r="AS407" s="59" t="str" cm="1">
        <f t="array" ref="AS407">IF(TRIM(AO407)="Not-selected",0,IF(OR(TRIM(AQ407)="",AR407=""),"",IFERROR(SUM(_xlfn.NUMBERVALUE(SUBSTITUTE(TRIM(_xlfn.XLOOKUP(TRIM(_xlfn.TEXTSPLIT(AQ407,",")),TRIM(_xlfn.TEXTSPLIT(E407,",")),TRIM(_xlfn.TEXTSPLIT(I407,",")))),"$","")))*AR407,"")))</f>
        <v/>
      </c>
    </row>
    <row r="408" spans="2:45">
      <c r="B408" t="str">
        <f t="shared" si="17"/>
        <v xml:space="preserve"> -  -  </v>
      </c>
      <c r="AP408" s="9" t="str">
        <f t="shared" si="16"/>
        <v xml:space="preserve"> </v>
      </c>
      <c r="AQ408" s="9" t="str">
        <f t="shared" si="18"/>
        <v xml:space="preserve"> </v>
      </c>
      <c r="AS408" s="59" t="str" cm="1">
        <f t="array" ref="AS408">IF(TRIM(AO408)="Not-selected",0,IF(OR(TRIM(AQ408)="",AR408=""),"",IFERROR(SUM(_xlfn.NUMBERVALUE(SUBSTITUTE(TRIM(_xlfn.XLOOKUP(TRIM(_xlfn.TEXTSPLIT(AQ408,",")),TRIM(_xlfn.TEXTSPLIT(E408,",")),TRIM(_xlfn.TEXTSPLIT(I408,",")))),"$","")))*AR408,"")))</f>
        <v/>
      </c>
    </row>
    <row r="409" spans="2:45">
      <c r="B409" t="str">
        <f t="shared" si="17"/>
        <v xml:space="preserve"> -  -  </v>
      </c>
      <c r="AP409" s="9" t="str">
        <f t="shared" si="16"/>
        <v xml:space="preserve"> </v>
      </c>
      <c r="AQ409" s="9" t="str">
        <f t="shared" si="18"/>
        <v xml:space="preserve"> </v>
      </c>
      <c r="AS409" s="59" t="str" cm="1">
        <f t="array" ref="AS409">IF(TRIM(AO409)="Not-selected",0,IF(OR(TRIM(AQ409)="",AR409=""),"",IFERROR(SUM(_xlfn.NUMBERVALUE(SUBSTITUTE(TRIM(_xlfn.XLOOKUP(TRIM(_xlfn.TEXTSPLIT(AQ409,",")),TRIM(_xlfn.TEXTSPLIT(E409,",")),TRIM(_xlfn.TEXTSPLIT(I409,",")))),"$","")))*AR409,"")))</f>
        <v/>
      </c>
    </row>
    <row r="410" spans="2:45">
      <c r="B410" t="str">
        <f t="shared" si="17"/>
        <v xml:space="preserve"> -  -  </v>
      </c>
      <c r="AP410" s="9" t="str">
        <f t="shared" si="16"/>
        <v xml:space="preserve"> </v>
      </c>
      <c r="AQ410" s="9" t="str">
        <f t="shared" si="18"/>
        <v xml:space="preserve"> </v>
      </c>
      <c r="AS410" s="59" t="str" cm="1">
        <f t="array" ref="AS410">IF(TRIM(AO410)="Not-selected",0,IF(OR(TRIM(AQ410)="",AR410=""),"",IFERROR(SUM(_xlfn.NUMBERVALUE(SUBSTITUTE(TRIM(_xlfn.XLOOKUP(TRIM(_xlfn.TEXTSPLIT(AQ410,",")),TRIM(_xlfn.TEXTSPLIT(E410,",")),TRIM(_xlfn.TEXTSPLIT(I410,",")))),"$","")))*AR410,"")))</f>
        <v/>
      </c>
    </row>
    <row r="411" spans="2:45">
      <c r="B411" t="str">
        <f t="shared" si="17"/>
        <v xml:space="preserve"> -  -  </v>
      </c>
      <c r="AP411" s="9" t="str">
        <f t="shared" si="16"/>
        <v xml:space="preserve"> </v>
      </c>
      <c r="AQ411" s="9" t="str">
        <f t="shared" si="18"/>
        <v xml:space="preserve"> </v>
      </c>
      <c r="AS411" s="59" t="str" cm="1">
        <f t="array" ref="AS411">IF(TRIM(AO411)="Not-selected",0,IF(OR(TRIM(AQ411)="",AR411=""),"",IFERROR(SUM(_xlfn.NUMBERVALUE(SUBSTITUTE(TRIM(_xlfn.XLOOKUP(TRIM(_xlfn.TEXTSPLIT(AQ411,",")),TRIM(_xlfn.TEXTSPLIT(E411,",")),TRIM(_xlfn.TEXTSPLIT(I411,",")))),"$","")))*AR411,"")))</f>
        <v/>
      </c>
    </row>
    <row r="412" spans="2:45">
      <c r="B412" t="str">
        <f t="shared" si="17"/>
        <v xml:space="preserve"> -  -  </v>
      </c>
      <c r="AP412" s="9" t="str">
        <f t="shared" si="16"/>
        <v xml:space="preserve"> </v>
      </c>
      <c r="AQ412" s="9" t="str">
        <f t="shared" si="18"/>
        <v xml:space="preserve"> </v>
      </c>
      <c r="AS412" s="59" t="str" cm="1">
        <f t="array" ref="AS412">IF(TRIM(AO412)="Not-selected",0,IF(OR(TRIM(AQ412)="",AR412=""),"",IFERROR(SUM(_xlfn.NUMBERVALUE(SUBSTITUTE(TRIM(_xlfn.XLOOKUP(TRIM(_xlfn.TEXTSPLIT(AQ412,",")),TRIM(_xlfn.TEXTSPLIT(E412,",")),TRIM(_xlfn.TEXTSPLIT(I412,",")))),"$","")))*AR412,"")))</f>
        <v/>
      </c>
    </row>
    <row r="413" spans="2:45">
      <c r="B413" t="str">
        <f t="shared" si="17"/>
        <v xml:space="preserve"> -  -  </v>
      </c>
      <c r="AP413" s="9" t="str">
        <f t="shared" si="16"/>
        <v xml:space="preserve"> </v>
      </c>
      <c r="AQ413" s="9" t="str">
        <f t="shared" si="18"/>
        <v xml:space="preserve"> </v>
      </c>
      <c r="AS413" s="59" t="str" cm="1">
        <f t="array" ref="AS413">IF(TRIM(AO413)="Not-selected",0,IF(OR(TRIM(AQ413)="",AR413=""),"",IFERROR(SUM(_xlfn.NUMBERVALUE(SUBSTITUTE(TRIM(_xlfn.XLOOKUP(TRIM(_xlfn.TEXTSPLIT(AQ413,",")),TRIM(_xlfn.TEXTSPLIT(E413,",")),TRIM(_xlfn.TEXTSPLIT(I413,",")))),"$","")))*AR413,"")))</f>
        <v/>
      </c>
    </row>
    <row r="414" spans="2:45">
      <c r="B414" t="str">
        <f t="shared" si="17"/>
        <v xml:space="preserve"> -  -  </v>
      </c>
      <c r="AP414" s="9" t="str">
        <f t="shared" si="16"/>
        <v xml:space="preserve"> </v>
      </c>
      <c r="AQ414" s="9" t="str">
        <f t="shared" si="18"/>
        <v xml:space="preserve"> </v>
      </c>
      <c r="AS414" s="59" t="str" cm="1">
        <f t="array" ref="AS414">IF(TRIM(AO414)="Not-selected",0,IF(OR(TRIM(AQ414)="",AR414=""),"",IFERROR(SUM(_xlfn.NUMBERVALUE(SUBSTITUTE(TRIM(_xlfn.XLOOKUP(TRIM(_xlfn.TEXTSPLIT(AQ414,",")),TRIM(_xlfn.TEXTSPLIT(E414,",")),TRIM(_xlfn.TEXTSPLIT(I414,",")))),"$","")))*AR414,"")))</f>
        <v/>
      </c>
    </row>
    <row r="415" spans="2:45">
      <c r="B415" t="str">
        <f t="shared" si="17"/>
        <v xml:space="preserve"> -  -  </v>
      </c>
      <c r="AP415" s="9" t="str">
        <f t="shared" si="16"/>
        <v xml:space="preserve"> </v>
      </c>
      <c r="AQ415" s="9" t="str">
        <f t="shared" si="18"/>
        <v xml:space="preserve"> </v>
      </c>
      <c r="AS415" s="59" t="str" cm="1">
        <f t="array" ref="AS415">IF(TRIM(AO415)="Not-selected",0,IF(OR(TRIM(AQ415)="",AR415=""),"",IFERROR(SUM(_xlfn.NUMBERVALUE(SUBSTITUTE(TRIM(_xlfn.XLOOKUP(TRIM(_xlfn.TEXTSPLIT(AQ415,",")),TRIM(_xlfn.TEXTSPLIT(E415,",")),TRIM(_xlfn.TEXTSPLIT(I415,",")))),"$","")))*AR415,"")))</f>
        <v/>
      </c>
    </row>
    <row r="416" spans="2:45">
      <c r="B416" t="str">
        <f t="shared" si="17"/>
        <v xml:space="preserve"> -  -  </v>
      </c>
      <c r="AP416" s="9" t="str">
        <f t="shared" si="16"/>
        <v xml:space="preserve"> </v>
      </c>
      <c r="AQ416" s="9" t="str">
        <f t="shared" si="18"/>
        <v xml:space="preserve"> </v>
      </c>
      <c r="AS416" s="59" t="str" cm="1">
        <f t="array" ref="AS416">IF(TRIM(AO416)="Not-selected",0,IF(OR(TRIM(AQ416)="",AR416=""),"",IFERROR(SUM(_xlfn.NUMBERVALUE(SUBSTITUTE(TRIM(_xlfn.XLOOKUP(TRIM(_xlfn.TEXTSPLIT(AQ416,",")),TRIM(_xlfn.TEXTSPLIT(E416,",")),TRIM(_xlfn.TEXTSPLIT(I416,",")))),"$","")))*AR416,"")))</f>
        <v/>
      </c>
    </row>
    <row r="417" spans="2:45">
      <c r="B417" t="str">
        <f t="shared" si="17"/>
        <v xml:space="preserve"> -  -  </v>
      </c>
      <c r="AP417" s="9" t="str">
        <f t="shared" si="16"/>
        <v xml:space="preserve"> </v>
      </c>
      <c r="AQ417" s="9" t="str">
        <f t="shared" si="18"/>
        <v xml:space="preserve"> </v>
      </c>
      <c r="AS417" s="59" t="str" cm="1">
        <f t="array" ref="AS417">IF(TRIM(AO417)="Not-selected",0,IF(OR(TRIM(AQ417)="",AR417=""),"",IFERROR(SUM(_xlfn.NUMBERVALUE(SUBSTITUTE(TRIM(_xlfn.XLOOKUP(TRIM(_xlfn.TEXTSPLIT(AQ417,",")),TRIM(_xlfn.TEXTSPLIT(E417,",")),TRIM(_xlfn.TEXTSPLIT(I417,",")))),"$","")))*AR417,"")))</f>
        <v/>
      </c>
    </row>
    <row r="418" spans="2:45">
      <c r="B418" t="str">
        <f t="shared" si="17"/>
        <v xml:space="preserve"> -  -  </v>
      </c>
      <c r="AP418" s="9" t="str">
        <f t="shared" si="16"/>
        <v xml:space="preserve"> </v>
      </c>
      <c r="AQ418" s="9" t="str">
        <f t="shared" si="18"/>
        <v xml:space="preserve"> </v>
      </c>
      <c r="AS418" s="59" t="str" cm="1">
        <f t="array" ref="AS418">IF(TRIM(AO418)="Not-selected",0,IF(OR(TRIM(AQ418)="",AR418=""),"",IFERROR(SUM(_xlfn.NUMBERVALUE(SUBSTITUTE(TRIM(_xlfn.XLOOKUP(TRIM(_xlfn.TEXTSPLIT(AQ418,",")),TRIM(_xlfn.TEXTSPLIT(E418,",")),TRIM(_xlfn.TEXTSPLIT(I418,",")))),"$","")))*AR418,"")))</f>
        <v/>
      </c>
    </row>
    <row r="419" spans="2:45">
      <c r="B419" t="str">
        <f t="shared" si="17"/>
        <v xml:space="preserve"> -  -  </v>
      </c>
      <c r="AP419" s="9" t="str">
        <f t="shared" si="16"/>
        <v xml:space="preserve"> </v>
      </c>
      <c r="AQ419" s="9" t="str">
        <f t="shared" si="18"/>
        <v xml:space="preserve"> </v>
      </c>
      <c r="AS419" s="59" t="str" cm="1">
        <f t="array" ref="AS419">IF(TRIM(AO419)="Not-selected",0,IF(OR(TRIM(AQ419)="",AR419=""),"",IFERROR(SUM(_xlfn.NUMBERVALUE(SUBSTITUTE(TRIM(_xlfn.XLOOKUP(TRIM(_xlfn.TEXTSPLIT(AQ419,",")),TRIM(_xlfn.TEXTSPLIT(E419,",")),TRIM(_xlfn.TEXTSPLIT(I419,",")))),"$","")))*AR419,"")))</f>
        <v/>
      </c>
    </row>
    <row r="420" spans="2:45">
      <c r="B420" t="str">
        <f t="shared" si="17"/>
        <v xml:space="preserve"> -  -  </v>
      </c>
      <c r="AP420" s="9" t="str">
        <f t="shared" si="16"/>
        <v xml:space="preserve"> </v>
      </c>
      <c r="AQ420" s="9" t="str">
        <f t="shared" si="18"/>
        <v xml:space="preserve"> </v>
      </c>
      <c r="AS420" s="59" t="str" cm="1">
        <f t="array" ref="AS420">IF(TRIM(AO420)="Not-selected",0,IF(OR(TRIM(AQ420)="",AR420=""),"",IFERROR(SUM(_xlfn.NUMBERVALUE(SUBSTITUTE(TRIM(_xlfn.XLOOKUP(TRIM(_xlfn.TEXTSPLIT(AQ420,",")),TRIM(_xlfn.TEXTSPLIT(E420,",")),TRIM(_xlfn.TEXTSPLIT(I420,",")))),"$","")))*AR420,"")))</f>
        <v/>
      </c>
    </row>
    <row r="421" spans="2:45">
      <c r="B421" t="str">
        <f t="shared" si="17"/>
        <v xml:space="preserve"> -  -  </v>
      </c>
      <c r="AP421" s="9" t="str">
        <f t="shared" si="16"/>
        <v xml:space="preserve"> </v>
      </c>
      <c r="AQ421" s="9" t="str">
        <f t="shared" si="18"/>
        <v xml:space="preserve"> </v>
      </c>
      <c r="AS421" s="59" t="str" cm="1">
        <f t="array" ref="AS421">IF(TRIM(AO421)="Not-selected",0,IF(OR(TRIM(AQ421)="",AR421=""),"",IFERROR(SUM(_xlfn.NUMBERVALUE(SUBSTITUTE(TRIM(_xlfn.XLOOKUP(TRIM(_xlfn.TEXTSPLIT(AQ421,",")),TRIM(_xlfn.TEXTSPLIT(E421,",")),TRIM(_xlfn.TEXTSPLIT(I421,",")))),"$","")))*AR421,"")))</f>
        <v/>
      </c>
    </row>
    <row r="422" spans="2:45">
      <c r="B422" t="str">
        <f t="shared" si="17"/>
        <v xml:space="preserve"> -  -  </v>
      </c>
      <c r="AP422" s="9" t="str">
        <f t="shared" si="16"/>
        <v xml:space="preserve"> </v>
      </c>
      <c r="AQ422" s="9" t="str">
        <f t="shared" si="18"/>
        <v xml:space="preserve"> </v>
      </c>
      <c r="AS422" s="59" t="str" cm="1">
        <f t="array" ref="AS422">IF(TRIM(AO422)="Not-selected",0,IF(OR(TRIM(AQ422)="",AR422=""),"",IFERROR(SUM(_xlfn.NUMBERVALUE(SUBSTITUTE(TRIM(_xlfn.XLOOKUP(TRIM(_xlfn.TEXTSPLIT(AQ422,",")),TRIM(_xlfn.TEXTSPLIT(E422,",")),TRIM(_xlfn.TEXTSPLIT(I422,",")))),"$","")))*AR422,"")))</f>
        <v/>
      </c>
    </row>
    <row r="423" spans="2:45">
      <c r="B423" t="str">
        <f t="shared" si="17"/>
        <v xml:space="preserve"> -  -  </v>
      </c>
      <c r="AP423" s="9" t="str">
        <f t="shared" si="16"/>
        <v xml:space="preserve"> </v>
      </c>
      <c r="AQ423" s="9" t="str">
        <f t="shared" si="18"/>
        <v xml:space="preserve"> </v>
      </c>
      <c r="AS423" s="59" t="str" cm="1">
        <f t="array" ref="AS423">IF(TRIM(AO423)="Not-selected",0,IF(OR(TRIM(AQ423)="",AR423=""),"",IFERROR(SUM(_xlfn.NUMBERVALUE(SUBSTITUTE(TRIM(_xlfn.XLOOKUP(TRIM(_xlfn.TEXTSPLIT(AQ423,",")),TRIM(_xlfn.TEXTSPLIT(E423,",")),TRIM(_xlfn.TEXTSPLIT(I423,",")))),"$","")))*AR423,"")))</f>
        <v/>
      </c>
    </row>
    <row r="424" spans="2:45">
      <c r="B424" t="str">
        <f t="shared" si="17"/>
        <v xml:space="preserve"> -  -  </v>
      </c>
      <c r="AP424" s="9" t="str">
        <f t="shared" si="16"/>
        <v xml:space="preserve"> </v>
      </c>
      <c r="AQ424" s="9" t="str">
        <f t="shared" si="18"/>
        <v xml:space="preserve"> </v>
      </c>
      <c r="AS424" s="59" t="str" cm="1">
        <f t="array" ref="AS424">IF(TRIM(AO424)="Not-selected",0,IF(OR(TRIM(AQ424)="",AR424=""),"",IFERROR(SUM(_xlfn.NUMBERVALUE(SUBSTITUTE(TRIM(_xlfn.XLOOKUP(TRIM(_xlfn.TEXTSPLIT(AQ424,",")),TRIM(_xlfn.TEXTSPLIT(E424,",")),TRIM(_xlfn.TEXTSPLIT(I424,",")))),"$","")))*AR424,"")))</f>
        <v/>
      </c>
    </row>
    <row r="425" spans="2:45">
      <c r="B425" t="str">
        <f t="shared" si="17"/>
        <v xml:space="preserve"> -  -  </v>
      </c>
      <c r="AP425" s="9" t="str">
        <f t="shared" si="16"/>
        <v xml:space="preserve"> </v>
      </c>
      <c r="AQ425" s="9" t="str">
        <f t="shared" si="18"/>
        <v xml:space="preserve"> </v>
      </c>
      <c r="AS425" s="59" t="str" cm="1">
        <f t="array" ref="AS425">IF(TRIM(AO425)="Not-selected",0,IF(OR(TRIM(AQ425)="",AR425=""),"",IFERROR(SUM(_xlfn.NUMBERVALUE(SUBSTITUTE(TRIM(_xlfn.XLOOKUP(TRIM(_xlfn.TEXTSPLIT(AQ425,",")),TRIM(_xlfn.TEXTSPLIT(E425,",")),TRIM(_xlfn.TEXTSPLIT(I425,",")))),"$","")))*AR425,"")))</f>
        <v/>
      </c>
    </row>
    <row r="426" spans="2:45">
      <c r="B426" t="str">
        <f t="shared" si="17"/>
        <v xml:space="preserve"> -  -  </v>
      </c>
      <c r="AP426" s="9" t="str">
        <f t="shared" si="16"/>
        <v xml:space="preserve"> </v>
      </c>
      <c r="AQ426" s="9" t="str">
        <f t="shared" si="18"/>
        <v xml:space="preserve"> </v>
      </c>
      <c r="AS426" s="59" t="str" cm="1">
        <f t="array" ref="AS426">IF(TRIM(AO426)="Not-selected",0,IF(OR(TRIM(AQ426)="",AR426=""),"",IFERROR(SUM(_xlfn.NUMBERVALUE(SUBSTITUTE(TRIM(_xlfn.XLOOKUP(TRIM(_xlfn.TEXTSPLIT(AQ426,",")),TRIM(_xlfn.TEXTSPLIT(E426,",")),TRIM(_xlfn.TEXTSPLIT(I426,",")))),"$","")))*AR426,"")))</f>
        <v/>
      </c>
    </row>
    <row r="427" spans="2:45">
      <c r="B427" t="str">
        <f t="shared" si="17"/>
        <v xml:space="preserve"> -  -  </v>
      </c>
      <c r="AP427" s="9" t="str">
        <f t="shared" si="16"/>
        <v xml:space="preserve"> </v>
      </c>
      <c r="AQ427" s="9" t="str">
        <f t="shared" si="18"/>
        <v xml:space="preserve"> </v>
      </c>
      <c r="AS427" s="59" t="str" cm="1">
        <f t="array" ref="AS427">IF(TRIM(AO427)="Not-selected",0,IF(OR(TRIM(AQ427)="",AR427=""),"",IFERROR(SUM(_xlfn.NUMBERVALUE(SUBSTITUTE(TRIM(_xlfn.XLOOKUP(TRIM(_xlfn.TEXTSPLIT(AQ427,",")),TRIM(_xlfn.TEXTSPLIT(E427,",")),TRIM(_xlfn.TEXTSPLIT(I427,",")))),"$","")))*AR427,"")))</f>
        <v/>
      </c>
    </row>
    <row r="428" spans="2:45">
      <c r="B428" t="str">
        <f t="shared" si="17"/>
        <v xml:space="preserve"> -  -  </v>
      </c>
      <c r="AP428" s="9" t="str">
        <f t="shared" si="16"/>
        <v xml:space="preserve"> </v>
      </c>
      <c r="AQ428" s="9" t="str">
        <f t="shared" si="18"/>
        <v xml:space="preserve"> </v>
      </c>
      <c r="AS428" s="59" t="str" cm="1">
        <f t="array" ref="AS428">IF(TRIM(AO428)="Not-selected",0,IF(OR(TRIM(AQ428)="",AR428=""),"",IFERROR(SUM(_xlfn.NUMBERVALUE(SUBSTITUTE(TRIM(_xlfn.XLOOKUP(TRIM(_xlfn.TEXTSPLIT(AQ428,",")),TRIM(_xlfn.TEXTSPLIT(E428,",")),TRIM(_xlfn.TEXTSPLIT(I428,",")))),"$","")))*AR428,"")))</f>
        <v/>
      </c>
    </row>
    <row r="429" spans="2:45">
      <c r="B429" t="str">
        <f t="shared" si="17"/>
        <v xml:space="preserve"> -  -  </v>
      </c>
      <c r="AP429" s="9" t="str">
        <f t="shared" si="16"/>
        <v xml:space="preserve"> </v>
      </c>
      <c r="AQ429" s="9" t="str">
        <f t="shared" si="18"/>
        <v xml:space="preserve"> </v>
      </c>
      <c r="AS429" s="59" t="str" cm="1">
        <f t="array" ref="AS429">IF(TRIM(AO429)="Not-selected",0,IF(OR(TRIM(AQ429)="",AR429=""),"",IFERROR(SUM(_xlfn.NUMBERVALUE(SUBSTITUTE(TRIM(_xlfn.XLOOKUP(TRIM(_xlfn.TEXTSPLIT(AQ429,",")),TRIM(_xlfn.TEXTSPLIT(E429,",")),TRIM(_xlfn.TEXTSPLIT(I429,",")))),"$","")))*AR429,"")))</f>
        <v/>
      </c>
    </row>
    <row r="430" spans="2:45">
      <c r="B430" t="str">
        <f t="shared" si="17"/>
        <v xml:space="preserve"> -  -  </v>
      </c>
      <c r="AP430" s="9" t="str">
        <f t="shared" si="16"/>
        <v xml:space="preserve"> </v>
      </c>
      <c r="AQ430" s="9" t="str">
        <f t="shared" si="18"/>
        <v xml:space="preserve"> </v>
      </c>
      <c r="AS430" s="59" t="str" cm="1">
        <f t="array" ref="AS430">IF(TRIM(AO430)="Not-selected",0,IF(OR(TRIM(AQ430)="",AR430=""),"",IFERROR(SUM(_xlfn.NUMBERVALUE(SUBSTITUTE(TRIM(_xlfn.XLOOKUP(TRIM(_xlfn.TEXTSPLIT(AQ430,",")),TRIM(_xlfn.TEXTSPLIT(E430,",")),TRIM(_xlfn.TEXTSPLIT(I430,",")))),"$","")))*AR430,"")))</f>
        <v/>
      </c>
    </row>
    <row r="431" spans="2:45">
      <c r="B431" t="str">
        <f t="shared" si="17"/>
        <v xml:space="preserve"> -  -  </v>
      </c>
      <c r="AP431" s="9" t="str">
        <f t="shared" si="16"/>
        <v xml:space="preserve"> </v>
      </c>
      <c r="AQ431" s="9" t="str">
        <f t="shared" si="18"/>
        <v xml:space="preserve"> </v>
      </c>
      <c r="AS431" s="59" t="str" cm="1">
        <f t="array" ref="AS431">IF(TRIM(AO431)="Not-selected",0,IF(OR(TRIM(AQ431)="",AR431=""),"",IFERROR(SUM(_xlfn.NUMBERVALUE(SUBSTITUTE(TRIM(_xlfn.XLOOKUP(TRIM(_xlfn.TEXTSPLIT(AQ431,",")),TRIM(_xlfn.TEXTSPLIT(E431,",")),TRIM(_xlfn.TEXTSPLIT(I431,",")))),"$","")))*AR431,"")))</f>
        <v/>
      </c>
    </row>
    <row r="432" spans="2:45">
      <c r="B432" t="str">
        <f t="shared" si="17"/>
        <v xml:space="preserve"> -  -  </v>
      </c>
      <c r="AP432" s="9" t="str">
        <f t="shared" si="16"/>
        <v xml:space="preserve"> </v>
      </c>
      <c r="AQ432" s="9" t="str">
        <f t="shared" si="18"/>
        <v xml:space="preserve"> </v>
      </c>
      <c r="AS432" s="59" t="str" cm="1">
        <f t="array" ref="AS432">IF(TRIM(AO432)="Not-selected",0,IF(OR(TRIM(AQ432)="",AR432=""),"",IFERROR(SUM(_xlfn.NUMBERVALUE(SUBSTITUTE(TRIM(_xlfn.XLOOKUP(TRIM(_xlfn.TEXTSPLIT(AQ432,",")),TRIM(_xlfn.TEXTSPLIT(E432,",")),TRIM(_xlfn.TEXTSPLIT(I432,",")))),"$","")))*AR432,"")))</f>
        <v/>
      </c>
    </row>
    <row r="433" spans="2:45">
      <c r="B433" t="str">
        <f t="shared" si="17"/>
        <v xml:space="preserve"> -  -  </v>
      </c>
      <c r="AP433" s="9" t="str">
        <f t="shared" si="16"/>
        <v xml:space="preserve"> </v>
      </c>
      <c r="AQ433" s="9" t="str">
        <f t="shared" si="18"/>
        <v xml:space="preserve"> </v>
      </c>
      <c r="AS433" s="59" t="str" cm="1">
        <f t="array" ref="AS433">IF(TRIM(AO433)="Not-selected",0,IF(OR(TRIM(AQ433)="",AR433=""),"",IFERROR(SUM(_xlfn.NUMBERVALUE(SUBSTITUTE(TRIM(_xlfn.XLOOKUP(TRIM(_xlfn.TEXTSPLIT(AQ433,",")),TRIM(_xlfn.TEXTSPLIT(E433,",")),TRIM(_xlfn.TEXTSPLIT(I433,",")))),"$","")))*AR433,"")))</f>
        <v/>
      </c>
    </row>
    <row r="434" spans="2:45">
      <c r="B434" t="str">
        <f t="shared" si="17"/>
        <v xml:space="preserve"> -  -  </v>
      </c>
      <c r="AP434" s="9" t="str">
        <f t="shared" si="16"/>
        <v xml:space="preserve"> </v>
      </c>
      <c r="AQ434" s="9" t="str">
        <f t="shared" si="18"/>
        <v xml:space="preserve"> </v>
      </c>
      <c r="AS434" s="59" t="str" cm="1">
        <f t="array" ref="AS434">IF(TRIM(AO434)="Not-selected",0,IF(OR(TRIM(AQ434)="",AR434=""),"",IFERROR(SUM(_xlfn.NUMBERVALUE(SUBSTITUTE(TRIM(_xlfn.XLOOKUP(TRIM(_xlfn.TEXTSPLIT(AQ434,",")),TRIM(_xlfn.TEXTSPLIT(E434,",")),TRIM(_xlfn.TEXTSPLIT(I434,",")))),"$","")))*AR434,"")))</f>
        <v/>
      </c>
    </row>
    <row r="435" spans="2:45">
      <c r="B435" t="str">
        <f t="shared" si="17"/>
        <v xml:space="preserve"> -  -  </v>
      </c>
      <c r="AP435" s="9" t="str">
        <f t="shared" si="16"/>
        <v xml:space="preserve"> </v>
      </c>
      <c r="AQ435" s="9" t="str">
        <f t="shared" si="18"/>
        <v xml:space="preserve"> </v>
      </c>
      <c r="AS435" s="59" t="str" cm="1">
        <f t="array" ref="AS435">IF(TRIM(AO435)="Not-selected",0,IF(OR(TRIM(AQ435)="",AR435=""),"",IFERROR(SUM(_xlfn.NUMBERVALUE(SUBSTITUTE(TRIM(_xlfn.XLOOKUP(TRIM(_xlfn.TEXTSPLIT(AQ435,",")),TRIM(_xlfn.TEXTSPLIT(E435,",")),TRIM(_xlfn.TEXTSPLIT(I435,",")))),"$","")))*AR435,"")))</f>
        <v/>
      </c>
    </row>
    <row r="436" spans="2:45">
      <c r="B436" t="str">
        <f t="shared" si="17"/>
        <v xml:space="preserve"> -  -  </v>
      </c>
      <c r="AP436" s="9" t="str">
        <f t="shared" si="16"/>
        <v xml:space="preserve"> </v>
      </c>
      <c r="AQ436" s="9" t="str">
        <f t="shared" si="18"/>
        <v xml:space="preserve"> </v>
      </c>
      <c r="AS436" s="59" t="str" cm="1">
        <f t="array" ref="AS436">IF(TRIM(AO436)="Not-selected",0,IF(OR(TRIM(AQ436)="",AR436=""),"",IFERROR(SUM(_xlfn.NUMBERVALUE(SUBSTITUTE(TRIM(_xlfn.XLOOKUP(TRIM(_xlfn.TEXTSPLIT(AQ436,",")),TRIM(_xlfn.TEXTSPLIT(E436,",")),TRIM(_xlfn.TEXTSPLIT(I436,",")))),"$","")))*AR436,"")))</f>
        <v/>
      </c>
    </row>
    <row r="437" spans="2:45">
      <c r="B437" t="str">
        <f t="shared" si="17"/>
        <v xml:space="preserve"> -  -  </v>
      </c>
      <c r="AP437" s="9" t="str">
        <f t="shared" si="16"/>
        <v xml:space="preserve"> </v>
      </c>
      <c r="AQ437" s="9" t="str">
        <f t="shared" si="18"/>
        <v xml:space="preserve"> </v>
      </c>
      <c r="AS437" s="59" t="str" cm="1">
        <f t="array" ref="AS437">IF(TRIM(AO437)="Not-selected",0,IF(OR(TRIM(AQ437)="",AR437=""),"",IFERROR(SUM(_xlfn.NUMBERVALUE(SUBSTITUTE(TRIM(_xlfn.XLOOKUP(TRIM(_xlfn.TEXTSPLIT(AQ437,",")),TRIM(_xlfn.TEXTSPLIT(E437,",")),TRIM(_xlfn.TEXTSPLIT(I437,",")))),"$","")))*AR437,"")))</f>
        <v/>
      </c>
    </row>
    <row r="438" spans="2:45">
      <c r="B438" t="str">
        <f t="shared" si="17"/>
        <v xml:space="preserve"> -  -  </v>
      </c>
      <c r="AP438" s="9" t="str">
        <f t="shared" si="16"/>
        <v xml:space="preserve"> </v>
      </c>
      <c r="AQ438" s="9" t="str">
        <f t="shared" si="18"/>
        <v xml:space="preserve"> </v>
      </c>
      <c r="AS438" s="59" t="str" cm="1">
        <f t="array" ref="AS438">IF(TRIM(AO438)="Not-selected",0,IF(OR(TRIM(AQ438)="",AR438=""),"",IFERROR(SUM(_xlfn.NUMBERVALUE(SUBSTITUTE(TRIM(_xlfn.XLOOKUP(TRIM(_xlfn.TEXTSPLIT(AQ438,",")),TRIM(_xlfn.TEXTSPLIT(E438,",")),TRIM(_xlfn.TEXTSPLIT(I438,",")))),"$","")))*AR438,"")))</f>
        <v/>
      </c>
    </row>
    <row r="439" spans="2:45">
      <c r="B439" t="str">
        <f t="shared" si="17"/>
        <v xml:space="preserve"> -  -  </v>
      </c>
      <c r="AP439" s="9" t="str">
        <f t="shared" si="16"/>
        <v xml:space="preserve"> </v>
      </c>
      <c r="AQ439" s="9" t="str">
        <f t="shared" si="18"/>
        <v xml:space="preserve"> </v>
      </c>
      <c r="AS439" s="59" t="str" cm="1">
        <f t="array" ref="AS439">IF(TRIM(AO439)="Not-selected",0,IF(OR(TRIM(AQ439)="",AR439=""),"",IFERROR(SUM(_xlfn.NUMBERVALUE(SUBSTITUTE(TRIM(_xlfn.XLOOKUP(TRIM(_xlfn.TEXTSPLIT(AQ439,",")),TRIM(_xlfn.TEXTSPLIT(E439,",")),TRIM(_xlfn.TEXTSPLIT(I439,",")))),"$","")))*AR439,"")))</f>
        <v/>
      </c>
    </row>
    <row r="440" spans="2:45">
      <c r="B440" t="str">
        <f t="shared" si="17"/>
        <v xml:space="preserve"> -  -  </v>
      </c>
      <c r="AP440" s="9" t="str">
        <f t="shared" si="16"/>
        <v xml:space="preserve"> </v>
      </c>
      <c r="AQ440" s="9" t="str">
        <f t="shared" si="18"/>
        <v xml:space="preserve"> </v>
      </c>
      <c r="AS440" s="59" t="str" cm="1">
        <f t="array" ref="AS440">IF(TRIM(AO440)="Not-selected",0,IF(OR(TRIM(AQ440)="",AR440=""),"",IFERROR(SUM(_xlfn.NUMBERVALUE(SUBSTITUTE(TRIM(_xlfn.XLOOKUP(TRIM(_xlfn.TEXTSPLIT(AQ440,",")),TRIM(_xlfn.TEXTSPLIT(E440,",")),TRIM(_xlfn.TEXTSPLIT(I440,",")))),"$","")))*AR440,"")))</f>
        <v/>
      </c>
    </row>
    <row r="441" spans="2:45">
      <c r="B441" t="str">
        <f t="shared" si="17"/>
        <v xml:space="preserve"> -  -  </v>
      </c>
      <c r="AP441" s="9" t="str">
        <f t="shared" si="16"/>
        <v xml:space="preserve"> </v>
      </c>
      <c r="AQ441" s="9" t="str">
        <f t="shared" si="18"/>
        <v xml:space="preserve"> </v>
      </c>
      <c r="AS441" s="59" t="str" cm="1">
        <f t="array" ref="AS441">IF(TRIM(AO441)="Not-selected",0,IF(OR(TRIM(AQ441)="",AR441=""),"",IFERROR(SUM(_xlfn.NUMBERVALUE(SUBSTITUTE(TRIM(_xlfn.XLOOKUP(TRIM(_xlfn.TEXTSPLIT(AQ441,",")),TRIM(_xlfn.TEXTSPLIT(E441,",")),TRIM(_xlfn.TEXTSPLIT(I441,",")))),"$","")))*AR441,"")))</f>
        <v/>
      </c>
    </row>
    <row r="442" spans="2:45">
      <c r="B442" t="str">
        <f t="shared" si="17"/>
        <v xml:space="preserve"> -  -  </v>
      </c>
      <c r="AP442" s="9" t="str">
        <f t="shared" si="16"/>
        <v xml:space="preserve"> </v>
      </c>
      <c r="AQ442" s="9" t="str">
        <f t="shared" si="18"/>
        <v xml:space="preserve"> </v>
      </c>
      <c r="AS442" s="59" t="str" cm="1">
        <f t="array" ref="AS442">IF(TRIM(AO442)="Not-selected",0,IF(OR(TRIM(AQ442)="",AR442=""),"",IFERROR(SUM(_xlfn.NUMBERVALUE(SUBSTITUTE(TRIM(_xlfn.XLOOKUP(TRIM(_xlfn.TEXTSPLIT(AQ442,",")),TRIM(_xlfn.TEXTSPLIT(E442,",")),TRIM(_xlfn.TEXTSPLIT(I442,",")))),"$","")))*AR442,"")))</f>
        <v/>
      </c>
    </row>
    <row r="443" spans="2:45">
      <c r="B443" t="str">
        <f t="shared" si="17"/>
        <v xml:space="preserve"> -  -  </v>
      </c>
      <c r="AP443" s="9" t="str">
        <f t="shared" si="16"/>
        <v xml:space="preserve"> </v>
      </c>
      <c r="AQ443" s="9" t="str">
        <f t="shared" si="18"/>
        <v xml:space="preserve"> </v>
      </c>
      <c r="AS443" s="59" t="str" cm="1">
        <f t="array" ref="AS443">IF(TRIM(AO443)="Not-selected",0,IF(OR(TRIM(AQ443)="",AR443=""),"",IFERROR(SUM(_xlfn.NUMBERVALUE(SUBSTITUTE(TRIM(_xlfn.XLOOKUP(TRIM(_xlfn.TEXTSPLIT(AQ443,",")),TRIM(_xlfn.TEXTSPLIT(E443,",")),TRIM(_xlfn.TEXTSPLIT(I443,",")))),"$","")))*AR443,"")))</f>
        <v/>
      </c>
    </row>
    <row r="444" spans="2:45">
      <c r="B444" t="str">
        <f t="shared" si="17"/>
        <v xml:space="preserve"> -  -  </v>
      </c>
      <c r="AP444" s="9" t="str">
        <f t="shared" si="16"/>
        <v xml:space="preserve"> </v>
      </c>
      <c r="AQ444" s="9" t="str">
        <f t="shared" si="18"/>
        <v xml:space="preserve"> </v>
      </c>
      <c r="AS444" s="59" t="str" cm="1">
        <f t="array" ref="AS444">IF(TRIM(AO444)="Not-selected",0,IF(OR(TRIM(AQ444)="",AR444=""),"",IFERROR(SUM(_xlfn.NUMBERVALUE(SUBSTITUTE(TRIM(_xlfn.XLOOKUP(TRIM(_xlfn.TEXTSPLIT(AQ444,",")),TRIM(_xlfn.TEXTSPLIT(E444,",")),TRIM(_xlfn.TEXTSPLIT(I444,",")))),"$","")))*AR444,"")))</f>
        <v/>
      </c>
    </row>
    <row r="445" spans="2:45">
      <c r="B445" t="str">
        <f t="shared" si="17"/>
        <v xml:space="preserve"> -  -  </v>
      </c>
      <c r="AP445" s="9" t="str">
        <f t="shared" si="16"/>
        <v xml:space="preserve"> </v>
      </c>
      <c r="AQ445" s="9" t="str">
        <f t="shared" si="18"/>
        <v xml:space="preserve"> </v>
      </c>
      <c r="AS445" s="59" t="str" cm="1">
        <f t="array" ref="AS445">IF(TRIM(AO445)="Not-selected",0,IF(OR(TRIM(AQ445)="",AR445=""),"",IFERROR(SUM(_xlfn.NUMBERVALUE(SUBSTITUTE(TRIM(_xlfn.XLOOKUP(TRIM(_xlfn.TEXTSPLIT(AQ445,",")),TRIM(_xlfn.TEXTSPLIT(E445,",")),TRIM(_xlfn.TEXTSPLIT(I445,",")))),"$","")))*AR445,"")))</f>
        <v/>
      </c>
    </row>
    <row r="446" spans="2:45">
      <c r="B446" t="str">
        <f t="shared" si="17"/>
        <v xml:space="preserve"> -  -  </v>
      </c>
      <c r="AP446" s="9" t="str">
        <f t="shared" si="16"/>
        <v xml:space="preserve"> </v>
      </c>
      <c r="AQ446" s="9" t="str">
        <f t="shared" si="18"/>
        <v xml:space="preserve"> </v>
      </c>
      <c r="AS446" s="59" t="str" cm="1">
        <f t="array" ref="AS446">IF(TRIM(AO446)="Not-selected",0,IF(OR(TRIM(AQ446)="",AR446=""),"",IFERROR(SUM(_xlfn.NUMBERVALUE(SUBSTITUTE(TRIM(_xlfn.XLOOKUP(TRIM(_xlfn.TEXTSPLIT(AQ446,",")),TRIM(_xlfn.TEXTSPLIT(E446,",")),TRIM(_xlfn.TEXTSPLIT(I446,",")))),"$","")))*AR446,"")))</f>
        <v/>
      </c>
    </row>
    <row r="447" spans="2:45">
      <c r="B447" t="str">
        <f t="shared" si="17"/>
        <v xml:space="preserve"> -  -  </v>
      </c>
      <c r="AP447" s="9" t="str">
        <f t="shared" si="16"/>
        <v xml:space="preserve"> </v>
      </c>
      <c r="AQ447" s="9" t="str">
        <f t="shared" si="18"/>
        <v xml:space="preserve"> </v>
      </c>
      <c r="AS447" s="59" t="str" cm="1">
        <f t="array" ref="AS447">IF(TRIM(AO447)="Not-selected",0,IF(OR(TRIM(AQ447)="",AR447=""),"",IFERROR(SUM(_xlfn.NUMBERVALUE(SUBSTITUTE(TRIM(_xlfn.XLOOKUP(TRIM(_xlfn.TEXTSPLIT(AQ447,",")),TRIM(_xlfn.TEXTSPLIT(E447,",")),TRIM(_xlfn.TEXTSPLIT(I447,",")))),"$","")))*AR447,"")))</f>
        <v/>
      </c>
    </row>
    <row r="448" spans="2:45">
      <c r="B448" t="str">
        <f t="shared" si="17"/>
        <v xml:space="preserve"> -  -  </v>
      </c>
      <c r="AP448" s="9" t="str">
        <f t="shared" si="16"/>
        <v xml:space="preserve"> </v>
      </c>
      <c r="AQ448" s="9" t="str">
        <f t="shared" si="18"/>
        <v xml:space="preserve"> </v>
      </c>
      <c r="AS448" s="59" t="str" cm="1">
        <f t="array" ref="AS448">IF(TRIM(AO448)="Not-selected",0,IF(OR(TRIM(AQ448)="",AR448=""),"",IFERROR(SUM(_xlfn.NUMBERVALUE(SUBSTITUTE(TRIM(_xlfn.XLOOKUP(TRIM(_xlfn.TEXTSPLIT(AQ448,",")),TRIM(_xlfn.TEXTSPLIT(E448,",")),TRIM(_xlfn.TEXTSPLIT(I448,",")))),"$","")))*AR448,"")))</f>
        <v/>
      </c>
    </row>
    <row r="449" spans="2:45">
      <c r="B449" t="str">
        <f t="shared" si="17"/>
        <v xml:space="preserve"> -  -  </v>
      </c>
      <c r="AP449" s="9" t="str">
        <f t="shared" si="16"/>
        <v xml:space="preserve"> </v>
      </c>
      <c r="AQ449" s="9" t="str">
        <f t="shared" si="18"/>
        <v xml:space="preserve"> </v>
      </c>
      <c r="AS449" s="59" t="str" cm="1">
        <f t="array" ref="AS449">IF(TRIM(AO449)="Not-selected",0,IF(OR(TRIM(AQ449)="",AR449=""),"",IFERROR(SUM(_xlfn.NUMBERVALUE(SUBSTITUTE(TRIM(_xlfn.XLOOKUP(TRIM(_xlfn.TEXTSPLIT(AQ449,",")),TRIM(_xlfn.TEXTSPLIT(E449,",")),TRIM(_xlfn.TEXTSPLIT(I449,",")))),"$","")))*AR449,"")))</f>
        <v/>
      </c>
    </row>
    <row r="450" spans="2:45">
      <c r="B450" t="str">
        <f t="shared" si="17"/>
        <v xml:space="preserve"> -  -  </v>
      </c>
      <c r="AP450" s="9" t="str">
        <f t="shared" si="16"/>
        <v xml:space="preserve"> </v>
      </c>
      <c r="AQ450" s="9" t="str">
        <f t="shared" si="18"/>
        <v xml:space="preserve"> </v>
      </c>
      <c r="AS450" s="59" t="str" cm="1">
        <f t="array" ref="AS450">IF(TRIM(AO450)="Not-selected",0,IF(OR(TRIM(AQ450)="",AR450=""),"",IFERROR(SUM(_xlfn.NUMBERVALUE(SUBSTITUTE(TRIM(_xlfn.XLOOKUP(TRIM(_xlfn.TEXTSPLIT(AQ450,",")),TRIM(_xlfn.TEXTSPLIT(E450,",")),TRIM(_xlfn.TEXTSPLIT(I450,",")))),"$","")))*AR450,"")))</f>
        <v/>
      </c>
    </row>
    <row r="451" spans="2:45">
      <c r="B451" t="str">
        <f t="shared" si="17"/>
        <v xml:space="preserve"> -  -  </v>
      </c>
      <c r="AP451" s="9" t="str">
        <f t="shared" si="16"/>
        <v xml:space="preserve"> </v>
      </c>
      <c r="AQ451" s="9" t="str">
        <f t="shared" si="18"/>
        <v xml:space="preserve"> </v>
      </c>
      <c r="AS451" s="59" t="str" cm="1">
        <f t="array" ref="AS451">IF(TRIM(AO451)="Not-selected",0,IF(OR(TRIM(AQ451)="",AR451=""),"",IFERROR(SUM(_xlfn.NUMBERVALUE(SUBSTITUTE(TRIM(_xlfn.XLOOKUP(TRIM(_xlfn.TEXTSPLIT(AQ451,",")),TRIM(_xlfn.TEXTSPLIT(E451,",")),TRIM(_xlfn.TEXTSPLIT(I451,",")))),"$","")))*AR451,"")))</f>
        <v/>
      </c>
    </row>
    <row r="452" spans="2:45">
      <c r="B452" t="str">
        <f t="shared" si="17"/>
        <v xml:space="preserve"> -  -  </v>
      </c>
      <c r="AP452" s="9" t="str">
        <f t="shared" si="16"/>
        <v xml:space="preserve"> </v>
      </c>
      <c r="AQ452" s="9" t="str">
        <f t="shared" si="18"/>
        <v xml:space="preserve"> </v>
      </c>
      <c r="AS452" s="59" t="str" cm="1">
        <f t="array" ref="AS452">IF(TRIM(AO452)="Not-selected",0,IF(OR(TRIM(AQ452)="",AR452=""),"",IFERROR(SUM(_xlfn.NUMBERVALUE(SUBSTITUTE(TRIM(_xlfn.XLOOKUP(TRIM(_xlfn.TEXTSPLIT(AQ452,",")),TRIM(_xlfn.TEXTSPLIT(E452,",")),TRIM(_xlfn.TEXTSPLIT(I452,",")))),"$","")))*AR452,"")))</f>
        <v/>
      </c>
    </row>
    <row r="453" spans="2:45">
      <c r="B453" t="str">
        <f t="shared" si="17"/>
        <v xml:space="preserve"> -  -  </v>
      </c>
      <c r="AP453" s="9" t="str">
        <f t="shared" si="16"/>
        <v xml:space="preserve"> </v>
      </c>
      <c r="AQ453" s="9" t="str">
        <f t="shared" si="18"/>
        <v xml:space="preserve"> </v>
      </c>
      <c r="AS453" s="59" t="str" cm="1">
        <f t="array" ref="AS453">IF(TRIM(AO453)="Not-selected",0,IF(OR(TRIM(AQ453)="",AR453=""),"",IFERROR(SUM(_xlfn.NUMBERVALUE(SUBSTITUTE(TRIM(_xlfn.XLOOKUP(TRIM(_xlfn.TEXTSPLIT(AQ453,",")),TRIM(_xlfn.TEXTSPLIT(E453,",")),TRIM(_xlfn.TEXTSPLIT(I453,",")))),"$","")))*AR453,"")))</f>
        <v/>
      </c>
    </row>
    <row r="454" spans="2:45">
      <c r="B454" t="str">
        <f t="shared" si="17"/>
        <v xml:space="preserve"> -  -  </v>
      </c>
      <c r="AP454" s="9" t="str">
        <f t="shared" si="16"/>
        <v xml:space="preserve"> </v>
      </c>
      <c r="AQ454" s="9" t="str">
        <f t="shared" si="18"/>
        <v xml:space="preserve"> </v>
      </c>
      <c r="AS454" s="59" t="str" cm="1">
        <f t="array" ref="AS454">IF(TRIM(AO454)="Not-selected",0,IF(OR(TRIM(AQ454)="",AR454=""),"",IFERROR(SUM(_xlfn.NUMBERVALUE(SUBSTITUTE(TRIM(_xlfn.XLOOKUP(TRIM(_xlfn.TEXTSPLIT(AQ454,",")),TRIM(_xlfn.TEXTSPLIT(E454,",")),TRIM(_xlfn.TEXTSPLIT(I454,",")))),"$","")))*AR454,"")))</f>
        <v/>
      </c>
    </row>
    <row r="455" spans="2:45">
      <c r="B455" t="str">
        <f t="shared" si="17"/>
        <v xml:space="preserve"> -  -  </v>
      </c>
      <c r="AP455" s="9" t="str">
        <f t="shared" si="16"/>
        <v xml:space="preserve"> </v>
      </c>
      <c r="AQ455" s="9" t="str">
        <f t="shared" si="18"/>
        <v xml:space="preserve"> </v>
      </c>
      <c r="AS455" s="59" t="str" cm="1">
        <f t="array" ref="AS455">IF(TRIM(AO455)="Not-selected",0,IF(OR(TRIM(AQ455)="",AR455=""),"",IFERROR(SUM(_xlfn.NUMBERVALUE(SUBSTITUTE(TRIM(_xlfn.XLOOKUP(TRIM(_xlfn.TEXTSPLIT(AQ455,",")),TRIM(_xlfn.TEXTSPLIT(E455,",")),TRIM(_xlfn.TEXTSPLIT(I455,",")))),"$","")))*AR455,"")))</f>
        <v/>
      </c>
    </row>
    <row r="456" spans="2:45">
      <c r="B456" t="str">
        <f t="shared" si="17"/>
        <v xml:space="preserve"> -  -  </v>
      </c>
      <c r="AP456" s="9" t="str">
        <f t="shared" si="16"/>
        <v xml:space="preserve"> </v>
      </c>
      <c r="AQ456" s="9" t="str">
        <f t="shared" si="18"/>
        <v xml:space="preserve"> </v>
      </c>
      <c r="AS456" s="59" t="str" cm="1">
        <f t="array" ref="AS456">IF(TRIM(AO456)="Not-selected",0,IF(OR(TRIM(AQ456)="",AR456=""),"",IFERROR(SUM(_xlfn.NUMBERVALUE(SUBSTITUTE(TRIM(_xlfn.XLOOKUP(TRIM(_xlfn.TEXTSPLIT(AQ456,",")),TRIM(_xlfn.TEXTSPLIT(E456,",")),TRIM(_xlfn.TEXTSPLIT(I456,",")))),"$","")))*AR456,"")))</f>
        <v/>
      </c>
    </row>
    <row r="457" spans="2:45">
      <c r="B457" t="str">
        <f t="shared" si="17"/>
        <v xml:space="preserve"> -  -  </v>
      </c>
      <c r="AP457" s="9" t="str">
        <f t="shared" si="16"/>
        <v xml:space="preserve"> </v>
      </c>
      <c r="AQ457" s="9" t="str">
        <f t="shared" si="18"/>
        <v xml:space="preserve"> </v>
      </c>
      <c r="AS457" s="59" t="str" cm="1">
        <f t="array" ref="AS457">IF(TRIM(AO457)="Not-selected",0,IF(OR(TRIM(AQ457)="",AR457=""),"",IFERROR(SUM(_xlfn.NUMBERVALUE(SUBSTITUTE(TRIM(_xlfn.XLOOKUP(TRIM(_xlfn.TEXTSPLIT(AQ457,",")),TRIM(_xlfn.TEXTSPLIT(E457,",")),TRIM(_xlfn.TEXTSPLIT(I457,",")))),"$","")))*AR457,"")))</f>
        <v/>
      </c>
    </row>
    <row r="458" spans="2:45">
      <c r="B458" t="str">
        <f t="shared" si="17"/>
        <v xml:space="preserve"> -  -  </v>
      </c>
      <c r="AP458" s="9" t="str">
        <f t="shared" si="16"/>
        <v xml:space="preserve"> </v>
      </c>
      <c r="AQ458" s="9" t="str">
        <f t="shared" si="18"/>
        <v xml:space="preserve"> </v>
      </c>
      <c r="AS458" s="59" t="str" cm="1">
        <f t="array" ref="AS458">IF(TRIM(AO458)="Not-selected",0,IF(OR(TRIM(AQ458)="",AR458=""),"",IFERROR(SUM(_xlfn.NUMBERVALUE(SUBSTITUTE(TRIM(_xlfn.XLOOKUP(TRIM(_xlfn.TEXTSPLIT(AQ458,",")),TRIM(_xlfn.TEXTSPLIT(E458,",")),TRIM(_xlfn.TEXTSPLIT(I458,",")))),"$","")))*AR458,"")))</f>
        <v/>
      </c>
    </row>
    <row r="459" spans="2:45">
      <c r="B459" t="str">
        <f t="shared" si="17"/>
        <v xml:space="preserve"> -  -  </v>
      </c>
      <c r="AP459" s="9" t="str">
        <f t="shared" si="16"/>
        <v xml:space="preserve"> </v>
      </c>
      <c r="AQ459" s="9" t="str">
        <f t="shared" si="18"/>
        <v xml:space="preserve"> </v>
      </c>
      <c r="AS459" s="59" t="str" cm="1">
        <f t="array" ref="AS459">IF(TRIM(AO459)="Not-selected",0,IF(OR(TRIM(AQ459)="",AR459=""),"",IFERROR(SUM(_xlfn.NUMBERVALUE(SUBSTITUTE(TRIM(_xlfn.XLOOKUP(TRIM(_xlfn.TEXTSPLIT(AQ459,",")),TRIM(_xlfn.TEXTSPLIT(E459,",")),TRIM(_xlfn.TEXTSPLIT(I459,",")))),"$","")))*AR459,"")))</f>
        <v/>
      </c>
    </row>
    <row r="460" spans="2:45">
      <c r="B460" t="str">
        <f t="shared" si="17"/>
        <v xml:space="preserve"> -  -  </v>
      </c>
      <c r="AP460" s="9" t="str">
        <f t="shared" si="18"/>
        <v xml:space="preserve"> </v>
      </c>
      <c r="AQ460" s="9" t="str">
        <f t="shared" si="18"/>
        <v xml:space="preserve"> </v>
      </c>
      <c r="AS460" s="59" t="str" cm="1">
        <f t="array" ref="AS460">IF(TRIM(AO460)="Not-selected",0,IF(OR(TRIM(AQ460)="",AR460=""),"",IFERROR(SUM(_xlfn.NUMBERVALUE(SUBSTITUTE(TRIM(_xlfn.XLOOKUP(TRIM(_xlfn.TEXTSPLIT(AQ460,",")),TRIM(_xlfn.TEXTSPLIT(E460,",")),TRIM(_xlfn.TEXTSPLIT(I460,",")))),"$","")))*AR460,"")))</f>
        <v/>
      </c>
    </row>
    <row r="461" spans="2:45">
      <c r="B461" t="str">
        <f t="shared" ref="B461:B524" si="19">IF(F461="None",_xlfn.CONCAT(A461," - ",AQ461),_xlfn.CONCAT(A461," - ",F461," - ",AQ461))</f>
        <v xml:space="preserve"> -  -  </v>
      </c>
      <c r="AP461" s="9" t="str">
        <f t="shared" ref="AP461:AQ524" si="20">IF($AO461="Not-Selected", "None", " ")</f>
        <v xml:space="preserve"> </v>
      </c>
      <c r="AQ461" s="9" t="str">
        <f t="shared" si="20"/>
        <v xml:space="preserve"> </v>
      </c>
      <c r="AS461" s="59" t="str" cm="1">
        <f t="array" ref="AS461">IF(TRIM(AO461)="Not-selected",0,IF(OR(TRIM(AQ461)="",AR461=""),"",IFERROR(SUM(_xlfn.NUMBERVALUE(SUBSTITUTE(TRIM(_xlfn.XLOOKUP(TRIM(_xlfn.TEXTSPLIT(AQ461,",")),TRIM(_xlfn.TEXTSPLIT(E461,",")),TRIM(_xlfn.TEXTSPLIT(I461,",")))),"$","")))*AR461,"")))</f>
        <v/>
      </c>
    </row>
    <row r="462" spans="2:45">
      <c r="B462" t="str">
        <f t="shared" si="19"/>
        <v xml:space="preserve"> -  -  </v>
      </c>
      <c r="AP462" s="9" t="str">
        <f t="shared" si="20"/>
        <v xml:space="preserve"> </v>
      </c>
      <c r="AQ462" s="9" t="str">
        <f t="shared" si="20"/>
        <v xml:space="preserve"> </v>
      </c>
      <c r="AS462" s="59" t="str" cm="1">
        <f t="array" ref="AS462">IF(TRIM(AO462)="Not-selected",0,IF(OR(TRIM(AQ462)="",AR462=""),"",IFERROR(SUM(_xlfn.NUMBERVALUE(SUBSTITUTE(TRIM(_xlfn.XLOOKUP(TRIM(_xlfn.TEXTSPLIT(AQ462,",")),TRIM(_xlfn.TEXTSPLIT(E462,",")),TRIM(_xlfn.TEXTSPLIT(I462,",")))),"$","")))*AR462,"")))</f>
        <v/>
      </c>
    </row>
    <row r="463" spans="2:45">
      <c r="B463" t="str">
        <f t="shared" si="19"/>
        <v xml:space="preserve"> -  -  </v>
      </c>
      <c r="AP463" s="9" t="str">
        <f t="shared" si="20"/>
        <v xml:space="preserve"> </v>
      </c>
      <c r="AQ463" s="9" t="str">
        <f t="shared" si="20"/>
        <v xml:space="preserve"> </v>
      </c>
      <c r="AS463" s="59" t="str" cm="1">
        <f t="array" ref="AS463">IF(TRIM(AO463)="Not-selected",0,IF(OR(TRIM(AQ463)="",AR463=""),"",IFERROR(SUM(_xlfn.NUMBERVALUE(SUBSTITUTE(TRIM(_xlfn.XLOOKUP(TRIM(_xlfn.TEXTSPLIT(AQ463,",")),TRIM(_xlfn.TEXTSPLIT(E463,",")),TRIM(_xlfn.TEXTSPLIT(I463,",")))),"$","")))*AR463,"")))</f>
        <v/>
      </c>
    </row>
    <row r="464" spans="2:45">
      <c r="B464" t="str">
        <f t="shared" si="19"/>
        <v xml:space="preserve"> -  -  </v>
      </c>
      <c r="AP464" s="9" t="str">
        <f t="shared" si="20"/>
        <v xml:space="preserve"> </v>
      </c>
      <c r="AQ464" s="9" t="str">
        <f t="shared" si="20"/>
        <v xml:space="preserve"> </v>
      </c>
      <c r="AS464" s="59" t="str" cm="1">
        <f t="array" ref="AS464">IF(TRIM(AO464)="Not-selected",0,IF(OR(TRIM(AQ464)="",AR464=""),"",IFERROR(SUM(_xlfn.NUMBERVALUE(SUBSTITUTE(TRIM(_xlfn.XLOOKUP(TRIM(_xlfn.TEXTSPLIT(AQ464,",")),TRIM(_xlfn.TEXTSPLIT(E464,",")),TRIM(_xlfn.TEXTSPLIT(I464,",")))),"$","")))*AR464,"")))</f>
        <v/>
      </c>
    </row>
    <row r="465" spans="2:45">
      <c r="B465" t="str">
        <f t="shared" si="19"/>
        <v xml:space="preserve"> -  -  </v>
      </c>
      <c r="AP465" s="9" t="str">
        <f t="shared" si="20"/>
        <v xml:space="preserve"> </v>
      </c>
      <c r="AQ465" s="9" t="str">
        <f t="shared" si="20"/>
        <v xml:space="preserve"> </v>
      </c>
      <c r="AS465" s="59" t="str" cm="1">
        <f t="array" ref="AS465">IF(TRIM(AO465)="Not-selected",0,IF(OR(TRIM(AQ465)="",AR465=""),"",IFERROR(SUM(_xlfn.NUMBERVALUE(SUBSTITUTE(TRIM(_xlfn.XLOOKUP(TRIM(_xlfn.TEXTSPLIT(AQ465,",")),TRIM(_xlfn.TEXTSPLIT(E465,",")),TRIM(_xlfn.TEXTSPLIT(I465,",")))),"$","")))*AR465,"")))</f>
        <v/>
      </c>
    </row>
    <row r="466" spans="2:45">
      <c r="B466" t="str">
        <f t="shared" si="19"/>
        <v xml:space="preserve"> -  -  </v>
      </c>
      <c r="AP466" s="9" t="str">
        <f t="shared" si="20"/>
        <v xml:space="preserve"> </v>
      </c>
      <c r="AQ466" s="9" t="str">
        <f t="shared" si="20"/>
        <v xml:space="preserve"> </v>
      </c>
      <c r="AS466" s="59" t="str" cm="1">
        <f t="array" ref="AS466">IF(TRIM(AO466)="Not-selected",0,IF(OR(TRIM(AQ466)="",AR466=""),"",IFERROR(SUM(_xlfn.NUMBERVALUE(SUBSTITUTE(TRIM(_xlfn.XLOOKUP(TRIM(_xlfn.TEXTSPLIT(AQ466,",")),TRIM(_xlfn.TEXTSPLIT(E466,",")),TRIM(_xlfn.TEXTSPLIT(I466,",")))),"$","")))*AR466,"")))</f>
        <v/>
      </c>
    </row>
    <row r="467" spans="2:45">
      <c r="B467" t="str">
        <f t="shared" si="19"/>
        <v xml:space="preserve"> -  -  </v>
      </c>
      <c r="AP467" s="9" t="str">
        <f t="shared" si="20"/>
        <v xml:space="preserve"> </v>
      </c>
      <c r="AQ467" s="9" t="str">
        <f t="shared" si="20"/>
        <v xml:space="preserve"> </v>
      </c>
      <c r="AS467" s="59" t="str" cm="1">
        <f t="array" ref="AS467">IF(TRIM(AO467)="Not-selected",0,IF(OR(TRIM(AQ467)="",AR467=""),"",IFERROR(SUM(_xlfn.NUMBERVALUE(SUBSTITUTE(TRIM(_xlfn.XLOOKUP(TRIM(_xlfn.TEXTSPLIT(AQ467,",")),TRIM(_xlfn.TEXTSPLIT(E467,",")),TRIM(_xlfn.TEXTSPLIT(I467,",")))),"$","")))*AR467,"")))</f>
        <v/>
      </c>
    </row>
    <row r="468" spans="2:45">
      <c r="B468" t="str">
        <f t="shared" si="19"/>
        <v xml:space="preserve"> -  -  </v>
      </c>
      <c r="AP468" s="9" t="str">
        <f t="shared" si="20"/>
        <v xml:space="preserve"> </v>
      </c>
      <c r="AQ468" s="9" t="str">
        <f t="shared" si="20"/>
        <v xml:space="preserve"> </v>
      </c>
      <c r="AS468" s="59" t="str" cm="1">
        <f t="array" ref="AS468">IF(TRIM(AO468)="Not-selected",0,IF(OR(TRIM(AQ468)="",AR468=""),"",IFERROR(SUM(_xlfn.NUMBERVALUE(SUBSTITUTE(TRIM(_xlfn.XLOOKUP(TRIM(_xlfn.TEXTSPLIT(AQ468,",")),TRIM(_xlfn.TEXTSPLIT(E468,",")),TRIM(_xlfn.TEXTSPLIT(I468,",")))),"$","")))*AR468,"")))</f>
        <v/>
      </c>
    </row>
    <row r="469" spans="2:45">
      <c r="B469" t="str">
        <f t="shared" si="19"/>
        <v xml:space="preserve"> -  -  </v>
      </c>
      <c r="AP469" s="9" t="str">
        <f t="shared" si="20"/>
        <v xml:space="preserve"> </v>
      </c>
      <c r="AQ469" s="9" t="str">
        <f t="shared" si="20"/>
        <v xml:space="preserve"> </v>
      </c>
      <c r="AS469" s="59" t="str" cm="1">
        <f t="array" ref="AS469">IF(TRIM(AO469)="Not-selected",0,IF(OR(TRIM(AQ469)="",AR469=""),"",IFERROR(SUM(_xlfn.NUMBERVALUE(SUBSTITUTE(TRIM(_xlfn.XLOOKUP(TRIM(_xlfn.TEXTSPLIT(AQ469,",")),TRIM(_xlfn.TEXTSPLIT(E469,",")),TRIM(_xlfn.TEXTSPLIT(I469,",")))),"$","")))*AR469,"")))</f>
        <v/>
      </c>
    </row>
    <row r="470" spans="2:45">
      <c r="B470" t="str">
        <f t="shared" si="19"/>
        <v xml:space="preserve"> -  -  </v>
      </c>
      <c r="AP470" s="9" t="str">
        <f t="shared" si="20"/>
        <v xml:space="preserve"> </v>
      </c>
      <c r="AQ470" s="9" t="str">
        <f t="shared" si="20"/>
        <v xml:space="preserve"> </v>
      </c>
      <c r="AS470" s="59" t="str" cm="1">
        <f t="array" ref="AS470">IF(TRIM(AO470)="Not-selected",0,IF(OR(TRIM(AQ470)="",AR470=""),"",IFERROR(SUM(_xlfn.NUMBERVALUE(SUBSTITUTE(TRIM(_xlfn.XLOOKUP(TRIM(_xlfn.TEXTSPLIT(AQ470,",")),TRIM(_xlfn.TEXTSPLIT(E470,",")),TRIM(_xlfn.TEXTSPLIT(I470,",")))),"$","")))*AR470,"")))</f>
        <v/>
      </c>
    </row>
    <row r="471" spans="2:45">
      <c r="B471" t="str">
        <f t="shared" si="19"/>
        <v xml:space="preserve"> -  -  </v>
      </c>
      <c r="AP471" s="9" t="str">
        <f t="shared" si="20"/>
        <v xml:space="preserve"> </v>
      </c>
      <c r="AQ471" s="9" t="str">
        <f t="shared" si="20"/>
        <v xml:space="preserve"> </v>
      </c>
      <c r="AS471" s="59" t="str" cm="1">
        <f t="array" ref="AS471">IF(TRIM(AO471)="Not-selected",0,IF(OR(TRIM(AQ471)="",AR471=""),"",IFERROR(SUM(_xlfn.NUMBERVALUE(SUBSTITUTE(TRIM(_xlfn.XLOOKUP(TRIM(_xlfn.TEXTSPLIT(AQ471,",")),TRIM(_xlfn.TEXTSPLIT(E471,",")),TRIM(_xlfn.TEXTSPLIT(I471,",")))),"$","")))*AR471,"")))</f>
        <v/>
      </c>
    </row>
    <row r="472" spans="2:45">
      <c r="B472" t="str">
        <f t="shared" si="19"/>
        <v xml:space="preserve"> -  -  </v>
      </c>
      <c r="AP472" s="9" t="str">
        <f t="shared" si="20"/>
        <v xml:space="preserve"> </v>
      </c>
      <c r="AQ472" s="9" t="str">
        <f t="shared" si="20"/>
        <v xml:space="preserve"> </v>
      </c>
      <c r="AS472" s="59" t="str" cm="1">
        <f t="array" ref="AS472">IF(TRIM(AO472)="Not-selected",0,IF(OR(TRIM(AQ472)="",AR472=""),"",IFERROR(SUM(_xlfn.NUMBERVALUE(SUBSTITUTE(TRIM(_xlfn.XLOOKUP(TRIM(_xlfn.TEXTSPLIT(AQ472,",")),TRIM(_xlfn.TEXTSPLIT(E472,",")),TRIM(_xlfn.TEXTSPLIT(I472,",")))),"$","")))*AR472,"")))</f>
        <v/>
      </c>
    </row>
    <row r="473" spans="2:45">
      <c r="B473" t="str">
        <f t="shared" si="19"/>
        <v xml:space="preserve"> -  -  </v>
      </c>
      <c r="AP473" s="9" t="str">
        <f t="shared" si="20"/>
        <v xml:space="preserve"> </v>
      </c>
      <c r="AQ473" s="9" t="str">
        <f t="shared" si="20"/>
        <v xml:space="preserve"> </v>
      </c>
      <c r="AS473" s="59" t="str" cm="1">
        <f t="array" ref="AS473">IF(TRIM(AO473)="Not-selected",0,IF(OR(TRIM(AQ473)="",AR473=""),"",IFERROR(SUM(_xlfn.NUMBERVALUE(SUBSTITUTE(TRIM(_xlfn.XLOOKUP(TRIM(_xlfn.TEXTSPLIT(AQ473,",")),TRIM(_xlfn.TEXTSPLIT(E473,",")),TRIM(_xlfn.TEXTSPLIT(I473,",")))),"$","")))*AR473,"")))</f>
        <v/>
      </c>
    </row>
    <row r="474" spans="2:45">
      <c r="B474" t="str">
        <f t="shared" si="19"/>
        <v xml:space="preserve"> -  -  </v>
      </c>
      <c r="AP474" s="9" t="str">
        <f t="shared" si="20"/>
        <v xml:space="preserve"> </v>
      </c>
      <c r="AQ474" s="9" t="str">
        <f t="shared" si="20"/>
        <v xml:space="preserve"> </v>
      </c>
      <c r="AS474" s="59" t="str" cm="1">
        <f t="array" ref="AS474">IF(TRIM(AO474)="Not-selected",0,IF(OR(TRIM(AQ474)="",AR474=""),"",IFERROR(SUM(_xlfn.NUMBERVALUE(SUBSTITUTE(TRIM(_xlfn.XLOOKUP(TRIM(_xlfn.TEXTSPLIT(AQ474,",")),TRIM(_xlfn.TEXTSPLIT(E474,",")),TRIM(_xlfn.TEXTSPLIT(I474,",")))),"$","")))*AR474,"")))</f>
        <v/>
      </c>
    </row>
    <row r="475" spans="2:45">
      <c r="B475" t="str">
        <f t="shared" si="19"/>
        <v xml:space="preserve"> -  -  </v>
      </c>
      <c r="AP475" s="9" t="str">
        <f t="shared" si="20"/>
        <v xml:space="preserve"> </v>
      </c>
      <c r="AQ475" s="9" t="str">
        <f t="shared" si="20"/>
        <v xml:space="preserve"> </v>
      </c>
      <c r="AS475" s="59" t="str" cm="1">
        <f t="array" ref="AS475">IF(TRIM(AO475)="Not-selected",0,IF(OR(TRIM(AQ475)="",AR475=""),"",IFERROR(SUM(_xlfn.NUMBERVALUE(SUBSTITUTE(TRIM(_xlfn.XLOOKUP(TRIM(_xlfn.TEXTSPLIT(AQ475,",")),TRIM(_xlfn.TEXTSPLIT(E475,",")),TRIM(_xlfn.TEXTSPLIT(I475,",")))),"$","")))*AR475,"")))</f>
        <v/>
      </c>
    </row>
    <row r="476" spans="2:45">
      <c r="B476" t="str">
        <f t="shared" si="19"/>
        <v xml:space="preserve"> -  -  </v>
      </c>
      <c r="AP476" s="9" t="str">
        <f t="shared" si="20"/>
        <v xml:space="preserve"> </v>
      </c>
      <c r="AQ476" s="9" t="str">
        <f t="shared" si="20"/>
        <v xml:space="preserve"> </v>
      </c>
      <c r="AS476" s="59" t="str" cm="1">
        <f t="array" ref="AS476">IF(TRIM(AO476)="Not-selected",0,IF(OR(TRIM(AQ476)="",AR476=""),"",IFERROR(SUM(_xlfn.NUMBERVALUE(SUBSTITUTE(TRIM(_xlfn.XLOOKUP(TRIM(_xlfn.TEXTSPLIT(AQ476,",")),TRIM(_xlfn.TEXTSPLIT(E476,",")),TRIM(_xlfn.TEXTSPLIT(I476,",")))),"$","")))*AR476,"")))</f>
        <v/>
      </c>
    </row>
    <row r="477" spans="2:45">
      <c r="B477" t="str">
        <f t="shared" si="19"/>
        <v xml:space="preserve"> -  -  </v>
      </c>
      <c r="AP477" s="9" t="str">
        <f t="shared" si="20"/>
        <v xml:space="preserve"> </v>
      </c>
      <c r="AQ477" s="9" t="str">
        <f t="shared" si="20"/>
        <v xml:space="preserve"> </v>
      </c>
      <c r="AS477" s="59" t="str" cm="1">
        <f t="array" ref="AS477">IF(TRIM(AO477)="Not-selected",0,IF(OR(TRIM(AQ477)="",AR477=""),"",IFERROR(SUM(_xlfn.NUMBERVALUE(SUBSTITUTE(TRIM(_xlfn.XLOOKUP(TRIM(_xlfn.TEXTSPLIT(AQ477,",")),TRIM(_xlfn.TEXTSPLIT(E477,",")),TRIM(_xlfn.TEXTSPLIT(I477,",")))),"$","")))*AR477,"")))</f>
        <v/>
      </c>
    </row>
    <row r="478" spans="2:45">
      <c r="B478" t="str">
        <f t="shared" si="19"/>
        <v xml:space="preserve"> -  -  </v>
      </c>
      <c r="AP478" s="9" t="str">
        <f t="shared" si="20"/>
        <v xml:space="preserve"> </v>
      </c>
      <c r="AQ478" s="9" t="str">
        <f t="shared" si="20"/>
        <v xml:space="preserve"> </v>
      </c>
      <c r="AS478" s="59" t="str" cm="1">
        <f t="array" ref="AS478">IF(TRIM(AO478)="Not-selected",0,IF(OR(TRIM(AQ478)="",AR478=""),"",IFERROR(SUM(_xlfn.NUMBERVALUE(SUBSTITUTE(TRIM(_xlfn.XLOOKUP(TRIM(_xlfn.TEXTSPLIT(AQ478,",")),TRIM(_xlfn.TEXTSPLIT(E478,",")),TRIM(_xlfn.TEXTSPLIT(I478,",")))),"$","")))*AR478,"")))</f>
        <v/>
      </c>
    </row>
    <row r="479" spans="2:45">
      <c r="B479" t="str">
        <f t="shared" si="19"/>
        <v xml:space="preserve"> -  -  </v>
      </c>
      <c r="AP479" s="9" t="str">
        <f t="shared" si="20"/>
        <v xml:space="preserve"> </v>
      </c>
      <c r="AQ479" s="9" t="str">
        <f t="shared" si="20"/>
        <v xml:space="preserve"> </v>
      </c>
      <c r="AS479" s="59" t="str" cm="1">
        <f t="array" ref="AS479">IF(TRIM(AO479)="Not-selected",0,IF(OR(TRIM(AQ479)="",AR479=""),"",IFERROR(SUM(_xlfn.NUMBERVALUE(SUBSTITUTE(TRIM(_xlfn.XLOOKUP(TRIM(_xlfn.TEXTSPLIT(AQ479,",")),TRIM(_xlfn.TEXTSPLIT(E479,",")),TRIM(_xlfn.TEXTSPLIT(I479,",")))),"$","")))*AR479,"")))</f>
        <v/>
      </c>
    </row>
    <row r="480" spans="2:45">
      <c r="B480" t="str">
        <f t="shared" si="19"/>
        <v xml:space="preserve"> -  -  </v>
      </c>
      <c r="AP480" s="9" t="str">
        <f t="shared" si="20"/>
        <v xml:space="preserve"> </v>
      </c>
      <c r="AQ480" s="9" t="str">
        <f t="shared" si="20"/>
        <v xml:space="preserve"> </v>
      </c>
      <c r="AS480" s="59" t="str" cm="1">
        <f t="array" ref="AS480">IF(TRIM(AO480)="Not-selected",0,IF(OR(TRIM(AQ480)="",AR480=""),"",IFERROR(SUM(_xlfn.NUMBERVALUE(SUBSTITUTE(TRIM(_xlfn.XLOOKUP(TRIM(_xlfn.TEXTSPLIT(AQ480,",")),TRIM(_xlfn.TEXTSPLIT(E480,",")),TRIM(_xlfn.TEXTSPLIT(I480,",")))),"$","")))*AR480,"")))</f>
        <v/>
      </c>
    </row>
    <row r="481" spans="2:45">
      <c r="B481" t="str">
        <f t="shared" si="19"/>
        <v xml:space="preserve"> -  -  </v>
      </c>
      <c r="AP481" s="9" t="str">
        <f t="shared" si="20"/>
        <v xml:space="preserve"> </v>
      </c>
      <c r="AQ481" s="9" t="str">
        <f t="shared" si="20"/>
        <v xml:space="preserve"> </v>
      </c>
      <c r="AS481" s="59" t="str" cm="1">
        <f t="array" ref="AS481">IF(TRIM(AO481)="Not-selected",0,IF(OR(TRIM(AQ481)="",AR481=""),"",IFERROR(SUM(_xlfn.NUMBERVALUE(SUBSTITUTE(TRIM(_xlfn.XLOOKUP(TRIM(_xlfn.TEXTSPLIT(AQ481,",")),TRIM(_xlfn.TEXTSPLIT(E481,",")),TRIM(_xlfn.TEXTSPLIT(I481,",")))),"$","")))*AR481,"")))</f>
        <v/>
      </c>
    </row>
    <row r="482" spans="2:45">
      <c r="B482" t="str">
        <f t="shared" si="19"/>
        <v xml:space="preserve"> -  -  </v>
      </c>
      <c r="AP482" s="9" t="str">
        <f t="shared" si="20"/>
        <v xml:space="preserve"> </v>
      </c>
      <c r="AQ482" s="9" t="str">
        <f t="shared" si="20"/>
        <v xml:space="preserve"> </v>
      </c>
      <c r="AS482" s="59" t="str" cm="1">
        <f t="array" ref="AS482">IF(TRIM(AO482)="Not-selected",0,IF(OR(TRIM(AQ482)="",AR482=""),"",IFERROR(SUM(_xlfn.NUMBERVALUE(SUBSTITUTE(TRIM(_xlfn.XLOOKUP(TRIM(_xlfn.TEXTSPLIT(AQ482,",")),TRIM(_xlfn.TEXTSPLIT(E482,",")),TRIM(_xlfn.TEXTSPLIT(I482,",")))),"$","")))*AR482,"")))</f>
        <v/>
      </c>
    </row>
    <row r="483" spans="2:45">
      <c r="B483" t="str">
        <f t="shared" si="19"/>
        <v xml:space="preserve"> -  -  </v>
      </c>
      <c r="AP483" s="9" t="str">
        <f t="shared" si="20"/>
        <v xml:space="preserve"> </v>
      </c>
      <c r="AQ483" s="9" t="str">
        <f t="shared" si="20"/>
        <v xml:space="preserve"> </v>
      </c>
      <c r="AS483" s="59" t="str" cm="1">
        <f t="array" ref="AS483">IF(TRIM(AO483)="Not-selected",0,IF(OR(TRIM(AQ483)="",AR483=""),"",IFERROR(SUM(_xlfn.NUMBERVALUE(SUBSTITUTE(TRIM(_xlfn.XLOOKUP(TRIM(_xlfn.TEXTSPLIT(AQ483,",")),TRIM(_xlfn.TEXTSPLIT(E483,",")),TRIM(_xlfn.TEXTSPLIT(I483,",")))),"$","")))*AR483,"")))</f>
        <v/>
      </c>
    </row>
    <row r="484" spans="2:45">
      <c r="B484" t="str">
        <f t="shared" si="19"/>
        <v xml:space="preserve"> -  -  </v>
      </c>
      <c r="AP484" s="9" t="str">
        <f t="shared" si="20"/>
        <v xml:space="preserve"> </v>
      </c>
      <c r="AQ484" s="9" t="str">
        <f t="shared" si="20"/>
        <v xml:space="preserve"> </v>
      </c>
      <c r="AS484" s="59" t="str" cm="1">
        <f t="array" ref="AS484">IF(TRIM(AO484)="Not-selected",0,IF(OR(TRIM(AQ484)="",AR484=""),"",IFERROR(SUM(_xlfn.NUMBERVALUE(SUBSTITUTE(TRIM(_xlfn.XLOOKUP(TRIM(_xlfn.TEXTSPLIT(AQ484,",")),TRIM(_xlfn.TEXTSPLIT(E484,",")),TRIM(_xlfn.TEXTSPLIT(I484,",")))),"$","")))*AR484,"")))</f>
        <v/>
      </c>
    </row>
    <row r="485" spans="2:45">
      <c r="B485" t="str">
        <f t="shared" si="19"/>
        <v xml:space="preserve"> -  -  </v>
      </c>
      <c r="AP485" s="9" t="str">
        <f t="shared" si="20"/>
        <v xml:space="preserve"> </v>
      </c>
      <c r="AQ485" s="9" t="str">
        <f t="shared" si="20"/>
        <v xml:space="preserve"> </v>
      </c>
      <c r="AS485" s="59" t="str" cm="1">
        <f t="array" ref="AS485">IF(TRIM(AO485)="Not-selected",0,IF(OR(TRIM(AQ485)="",AR485=""),"",IFERROR(SUM(_xlfn.NUMBERVALUE(SUBSTITUTE(TRIM(_xlfn.XLOOKUP(TRIM(_xlfn.TEXTSPLIT(AQ485,",")),TRIM(_xlfn.TEXTSPLIT(E485,",")),TRIM(_xlfn.TEXTSPLIT(I485,",")))),"$","")))*AR485,"")))</f>
        <v/>
      </c>
    </row>
    <row r="486" spans="2:45">
      <c r="B486" t="str">
        <f t="shared" si="19"/>
        <v xml:space="preserve"> -  -  </v>
      </c>
      <c r="AP486" s="9" t="str">
        <f t="shared" si="20"/>
        <v xml:space="preserve"> </v>
      </c>
      <c r="AQ486" s="9" t="str">
        <f t="shared" si="20"/>
        <v xml:space="preserve"> </v>
      </c>
      <c r="AS486" s="59" t="str" cm="1">
        <f t="array" ref="AS486">IF(TRIM(AO486)="Not-selected",0,IF(OR(TRIM(AQ486)="",AR486=""),"",IFERROR(SUM(_xlfn.NUMBERVALUE(SUBSTITUTE(TRIM(_xlfn.XLOOKUP(TRIM(_xlfn.TEXTSPLIT(AQ486,",")),TRIM(_xlfn.TEXTSPLIT(E486,",")),TRIM(_xlfn.TEXTSPLIT(I486,",")))),"$","")))*AR486,"")))</f>
        <v/>
      </c>
    </row>
    <row r="487" spans="2:45">
      <c r="B487" t="str">
        <f t="shared" si="19"/>
        <v xml:space="preserve"> -  -  </v>
      </c>
      <c r="AP487" s="9" t="str">
        <f t="shared" si="20"/>
        <v xml:space="preserve"> </v>
      </c>
      <c r="AQ487" s="9" t="str">
        <f t="shared" si="20"/>
        <v xml:space="preserve"> </v>
      </c>
      <c r="AS487" s="59" t="str" cm="1">
        <f t="array" ref="AS487">IF(TRIM(AO487)="Not-selected",0,IF(OR(TRIM(AQ487)="",AR487=""),"",IFERROR(SUM(_xlfn.NUMBERVALUE(SUBSTITUTE(TRIM(_xlfn.XLOOKUP(TRIM(_xlfn.TEXTSPLIT(AQ487,",")),TRIM(_xlfn.TEXTSPLIT(E487,",")),TRIM(_xlfn.TEXTSPLIT(I487,",")))),"$","")))*AR487,"")))</f>
        <v/>
      </c>
    </row>
    <row r="488" spans="2:45">
      <c r="B488" t="str">
        <f t="shared" si="19"/>
        <v xml:space="preserve"> -  -  </v>
      </c>
      <c r="AP488" s="9" t="str">
        <f t="shared" si="20"/>
        <v xml:space="preserve"> </v>
      </c>
      <c r="AQ488" s="9" t="str">
        <f t="shared" si="20"/>
        <v xml:space="preserve"> </v>
      </c>
      <c r="AS488" s="59" t="str" cm="1">
        <f t="array" ref="AS488">IF(TRIM(AO488)="Not-selected",0,IF(OR(TRIM(AQ488)="",AR488=""),"",IFERROR(SUM(_xlfn.NUMBERVALUE(SUBSTITUTE(TRIM(_xlfn.XLOOKUP(TRIM(_xlfn.TEXTSPLIT(AQ488,",")),TRIM(_xlfn.TEXTSPLIT(E488,",")),TRIM(_xlfn.TEXTSPLIT(I488,",")))),"$","")))*AR488,"")))</f>
        <v/>
      </c>
    </row>
    <row r="489" spans="2:45">
      <c r="B489" t="str">
        <f t="shared" si="19"/>
        <v xml:space="preserve"> -  -  </v>
      </c>
      <c r="AP489" s="9" t="str">
        <f t="shared" si="20"/>
        <v xml:space="preserve"> </v>
      </c>
      <c r="AQ489" s="9" t="str">
        <f t="shared" si="20"/>
        <v xml:space="preserve"> </v>
      </c>
      <c r="AS489" s="59" t="str" cm="1">
        <f t="array" ref="AS489">IF(TRIM(AO489)="Not-selected",0,IF(OR(TRIM(AQ489)="",AR489=""),"",IFERROR(SUM(_xlfn.NUMBERVALUE(SUBSTITUTE(TRIM(_xlfn.XLOOKUP(TRIM(_xlfn.TEXTSPLIT(AQ489,",")),TRIM(_xlfn.TEXTSPLIT(E489,",")),TRIM(_xlfn.TEXTSPLIT(I489,",")))),"$","")))*AR489,"")))</f>
        <v/>
      </c>
    </row>
    <row r="490" spans="2:45">
      <c r="B490" t="str">
        <f t="shared" si="19"/>
        <v xml:space="preserve"> -  -  </v>
      </c>
      <c r="AP490" s="9" t="str">
        <f t="shared" si="20"/>
        <v xml:space="preserve"> </v>
      </c>
      <c r="AQ490" s="9" t="str">
        <f t="shared" si="20"/>
        <v xml:space="preserve"> </v>
      </c>
      <c r="AS490" s="59" t="str" cm="1">
        <f t="array" ref="AS490">IF(TRIM(AO490)="Not-selected",0,IF(OR(TRIM(AQ490)="",AR490=""),"",IFERROR(SUM(_xlfn.NUMBERVALUE(SUBSTITUTE(TRIM(_xlfn.XLOOKUP(TRIM(_xlfn.TEXTSPLIT(AQ490,",")),TRIM(_xlfn.TEXTSPLIT(E490,",")),TRIM(_xlfn.TEXTSPLIT(I490,",")))),"$","")))*AR490,"")))</f>
        <v/>
      </c>
    </row>
    <row r="491" spans="2:45">
      <c r="B491" t="str">
        <f t="shared" si="19"/>
        <v xml:space="preserve"> -  -  </v>
      </c>
      <c r="AP491" s="9" t="str">
        <f t="shared" si="20"/>
        <v xml:space="preserve"> </v>
      </c>
      <c r="AQ491" s="9" t="str">
        <f t="shared" si="20"/>
        <v xml:space="preserve"> </v>
      </c>
      <c r="AS491" s="59" t="str" cm="1">
        <f t="array" ref="AS491">IF(TRIM(AO491)="Not-selected",0,IF(OR(TRIM(AQ491)="",AR491=""),"",IFERROR(SUM(_xlfn.NUMBERVALUE(SUBSTITUTE(TRIM(_xlfn.XLOOKUP(TRIM(_xlfn.TEXTSPLIT(AQ491,",")),TRIM(_xlfn.TEXTSPLIT(E491,",")),TRIM(_xlfn.TEXTSPLIT(I491,",")))),"$","")))*AR491,"")))</f>
        <v/>
      </c>
    </row>
    <row r="492" spans="2:45">
      <c r="B492" t="str">
        <f t="shared" si="19"/>
        <v xml:space="preserve"> -  -  </v>
      </c>
      <c r="AP492" s="9" t="str">
        <f t="shared" si="20"/>
        <v xml:space="preserve"> </v>
      </c>
      <c r="AQ492" s="9" t="str">
        <f t="shared" si="20"/>
        <v xml:space="preserve"> </v>
      </c>
      <c r="AS492" s="59" t="str" cm="1">
        <f t="array" ref="AS492">IF(TRIM(AO492)="Not-selected",0,IF(OR(TRIM(AQ492)="",AR492=""),"",IFERROR(SUM(_xlfn.NUMBERVALUE(SUBSTITUTE(TRIM(_xlfn.XLOOKUP(TRIM(_xlfn.TEXTSPLIT(AQ492,",")),TRIM(_xlfn.TEXTSPLIT(E492,",")),TRIM(_xlfn.TEXTSPLIT(I492,",")))),"$","")))*AR492,"")))</f>
        <v/>
      </c>
    </row>
    <row r="493" spans="2:45">
      <c r="B493" t="str">
        <f t="shared" si="19"/>
        <v xml:space="preserve"> -  -  </v>
      </c>
      <c r="AP493" s="9" t="str">
        <f t="shared" si="20"/>
        <v xml:space="preserve"> </v>
      </c>
      <c r="AQ493" s="9" t="str">
        <f t="shared" si="20"/>
        <v xml:space="preserve"> </v>
      </c>
      <c r="AS493" s="59" t="str" cm="1">
        <f t="array" ref="AS493">IF(TRIM(AO493)="Not-selected",0,IF(OR(TRIM(AQ493)="",AR493=""),"",IFERROR(SUM(_xlfn.NUMBERVALUE(SUBSTITUTE(TRIM(_xlfn.XLOOKUP(TRIM(_xlfn.TEXTSPLIT(AQ493,",")),TRIM(_xlfn.TEXTSPLIT(E493,",")),TRIM(_xlfn.TEXTSPLIT(I493,",")))),"$","")))*AR493,"")))</f>
        <v/>
      </c>
    </row>
    <row r="494" spans="2:45">
      <c r="B494" t="str">
        <f t="shared" si="19"/>
        <v xml:space="preserve"> -  -  </v>
      </c>
      <c r="AP494" s="9" t="str">
        <f t="shared" si="20"/>
        <v xml:space="preserve"> </v>
      </c>
      <c r="AQ494" s="9" t="str">
        <f t="shared" si="20"/>
        <v xml:space="preserve"> </v>
      </c>
      <c r="AS494" s="59" t="str" cm="1">
        <f t="array" ref="AS494">IF(TRIM(AO494)="Not-selected",0,IF(OR(TRIM(AQ494)="",AR494=""),"",IFERROR(SUM(_xlfn.NUMBERVALUE(SUBSTITUTE(TRIM(_xlfn.XLOOKUP(TRIM(_xlfn.TEXTSPLIT(AQ494,",")),TRIM(_xlfn.TEXTSPLIT(E494,",")),TRIM(_xlfn.TEXTSPLIT(I494,",")))),"$","")))*AR494,"")))</f>
        <v/>
      </c>
    </row>
    <row r="495" spans="2:45">
      <c r="B495" t="str">
        <f t="shared" si="19"/>
        <v xml:space="preserve"> -  -  </v>
      </c>
      <c r="AP495" s="9" t="str">
        <f t="shared" si="20"/>
        <v xml:space="preserve"> </v>
      </c>
      <c r="AQ495" s="9" t="str">
        <f t="shared" si="20"/>
        <v xml:space="preserve"> </v>
      </c>
      <c r="AS495" s="59" t="str" cm="1">
        <f t="array" ref="AS495">IF(TRIM(AO495)="Not-selected",0,IF(OR(TRIM(AQ495)="",AR495=""),"",IFERROR(SUM(_xlfn.NUMBERVALUE(SUBSTITUTE(TRIM(_xlfn.XLOOKUP(TRIM(_xlfn.TEXTSPLIT(AQ495,",")),TRIM(_xlfn.TEXTSPLIT(E495,",")),TRIM(_xlfn.TEXTSPLIT(I495,",")))),"$","")))*AR495,"")))</f>
        <v/>
      </c>
    </row>
    <row r="496" spans="2:45">
      <c r="B496" t="str">
        <f t="shared" si="19"/>
        <v xml:space="preserve"> -  -  </v>
      </c>
      <c r="AP496" s="9" t="str">
        <f t="shared" si="20"/>
        <v xml:space="preserve"> </v>
      </c>
      <c r="AQ496" s="9" t="str">
        <f t="shared" si="20"/>
        <v xml:space="preserve"> </v>
      </c>
      <c r="AS496" s="59" t="str" cm="1">
        <f t="array" ref="AS496">IF(TRIM(AO496)="Not-selected",0,IF(OR(TRIM(AQ496)="",AR496=""),"",IFERROR(SUM(_xlfn.NUMBERVALUE(SUBSTITUTE(TRIM(_xlfn.XLOOKUP(TRIM(_xlfn.TEXTSPLIT(AQ496,",")),TRIM(_xlfn.TEXTSPLIT(E496,",")),TRIM(_xlfn.TEXTSPLIT(I496,",")))),"$","")))*AR496,"")))</f>
        <v/>
      </c>
    </row>
    <row r="497" spans="2:45">
      <c r="B497" t="str">
        <f t="shared" si="19"/>
        <v xml:space="preserve"> -  -  </v>
      </c>
      <c r="AP497" s="9" t="str">
        <f t="shared" si="20"/>
        <v xml:space="preserve"> </v>
      </c>
      <c r="AQ497" s="9" t="str">
        <f t="shared" si="20"/>
        <v xml:space="preserve"> </v>
      </c>
      <c r="AS497" s="59" t="str" cm="1">
        <f t="array" ref="AS497">IF(TRIM(AO497)="Not-selected",0,IF(OR(TRIM(AQ497)="",AR497=""),"",IFERROR(SUM(_xlfn.NUMBERVALUE(SUBSTITUTE(TRIM(_xlfn.XLOOKUP(TRIM(_xlfn.TEXTSPLIT(AQ497,",")),TRIM(_xlfn.TEXTSPLIT(E497,",")),TRIM(_xlfn.TEXTSPLIT(I497,",")))),"$","")))*AR497,"")))</f>
        <v/>
      </c>
    </row>
    <row r="498" spans="2:45">
      <c r="B498" t="str">
        <f t="shared" si="19"/>
        <v xml:space="preserve"> -  -  </v>
      </c>
      <c r="AP498" s="9" t="str">
        <f t="shared" si="20"/>
        <v xml:space="preserve"> </v>
      </c>
      <c r="AQ498" s="9" t="str">
        <f t="shared" si="20"/>
        <v xml:space="preserve"> </v>
      </c>
      <c r="AS498" s="59" t="str" cm="1">
        <f t="array" ref="AS498">IF(TRIM(AO498)="Not-selected",0,IF(OR(TRIM(AQ498)="",AR498=""),"",IFERROR(SUM(_xlfn.NUMBERVALUE(SUBSTITUTE(TRIM(_xlfn.XLOOKUP(TRIM(_xlfn.TEXTSPLIT(AQ498,",")),TRIM(_xlfn.TEXTSPLIT(E498,",")),TRIM(_xlfn.TEXTSPLIT(I498,",")))),"$","")))*AR498,"")))</f>
        <v/>
      </c>
    </row>
    <row r="499" spans="2:45">
      <c r="B499" t="str">
        <f t="shared" si="19"/>
        <v xml:space="preserve"> -  -  </v>
      </c>
      <c r="AP499" s="9" t="str">
        <f t="shared" si="20"/>
        <v xml:space="preserve"> </v>
      </c>
      <c r="AQ499" s="9" t="str">
        <f t="shared" si="20"/>
        <v xml:space="preserve"> </v>
      </c>
      <c r="AS499" s="59" t="str" cm="1">
        <f t="array" ref="AS499">IF(TRIM(AO499)="Not-selected",0,IF(OR(TRIM(AQ499)="",AR499=""),"",IFERROR(SUM(_xlfn.NUMBERVALUE(SUBSTITUTE(TRIM(_xlfn.XLOOKUP(TRIM(_xlfn.TEXTSPLIT(AQ499,",")),TRIM(_xlfn.TEXTSPLIT(E499,",")),TRIM(_xlfn.TEXTSPLIT(I499,",")))),"$","")))*AR499,"")))</f>
        <v/>
      </c>
    </row>
    <row r="500" spans="2:45">
      <c r="B500" t="str">
        <f t="shared" si="19"/>
        <v xml:space="preserve"> -  -  </v>
      </c>
      <c r="AP500" s="9" t="str">
        <f t="shared" si="20"/>
        <v xml:space="preserve"> </v>
      </c>
      <c r="AQ500" s="9" t="str">
        <f t="shared" si="20"/>
        <v xml:space="preserve"> </v>
      </c>
      <c r="AS500" s="59" t="str" cm="1">
        <f t="array" ref="AS500">IF(TRIM(AO500)="Not-selected",0,IF(OR(TRIM(AQ500)="",AR500=""),"",IFERROR(SUM(_xlfn.NUMBERVALUE(SUBSTITUTE(TRIM(_xlfn.XLOOKUP(TRIM(_xlfn.TEXTSPLIT(AQ500,",")),TRIM(_xlfn.TEXTSPLIT(E500,",")),TRIM(_xlfn.TEXTSPLIT(I500,",")))),"$","")))*AR500,"")))</f>
        <v/>
      </c>
    </row>
    <row r="501" spans="2:45">
      <c r="B501" t="str">
        <f t="shared" si="19"/>
        <v xml:space="preserve"> -  -  </v>
      </c>
      <c r="AP501" s="9" t="str">
        <f t="shared" si="20"/>
        <v xml:space="preserve"> </v>
      </c>
      <c r="AQ501" s="9" t="str">
        <f t="shared" si="20"/>
        <v xml:space="preserve"> </v>
      </c>
      <c r="AS501" s="59" t="str" cm="1">
        <f t="array" ref="AS501">IF(TRIM(AO501)="Not-selected",0,IF(OR(TRIM(AQ501)="",AR501=""),"",IFERROR(SUM(_xlfn.NUMBERVALUE(SUBSTITUTE(TRIM(_xlfn.XLOOKUP(TRIM(_xlfn.TEXTSPLIT(AQ501,",")),TRIM(_xlfn.TEXTSPLIT(E501,",")),TRIM(_xlfn.TEXTSPLIT(I501,",")))),"$","")))*AR501,"")))</f>
        <v/>
      </c>
    </row>
    <row r="502" spans="2:45">
      <c r="B502" t="str">
        <f t="shared" si="19"/>
        <v xml:space="preserve"> -  -  </v>
      </c>
      <c r="AP502" s="9" t="str">
        <f t="shared" si="20"/>
        <v xml:space="preserve"> </v>
      </c>
      <c r="AQ502" s="9" t="str">
        <f t="shared" si="20"/>
        <v xml:space="preserve"> </v>
      </c>
      <c r="AS502" s="59" t="str" cm="1">
        <f t="array" ref="AS502">IF(TRIM(AO502)="Not-selected",0,IF(OR(TRIM(AQ502)="",AR502=""),"",IFERROR(SUM(_xlfn.NUMBERVALUE(SUBSTITUTE(TRIM(_xlfn.XLOOKUP(TRIM(_xlfn.TEXTSPLIT(AQ502,",")),TRIM(_xlfn.TEXTSPLIT(E502,",")),TRIM(_xlfn.TEXTSPLIT(I502,",")))),"$","")))*AR502,"")))</f>
        <v/>
      </c>
    </row>
    <row r="503" spans="2:45">
      <c r="B503" t="str">
        <f t="shared" si="19"/>
        <v xml:space="preserve"> -  -  </v>
      </c>
      <c r="AP503" s="9" t="str">
        <f t="shared" si="20"/>
        <v xml:space="preserve"> </v>
      </c>
      <c r="AQ503" s="9" t="str">
        <f t="shared" si="20"/>
        <v xml:space="preserve"> </v>
      </c>
      <c r="AS503" s="59" t="str" cm="1">
        <f t="array" ref="AS503">IF(TRIM(AO503)="Not-selected",0,IF(OR(TRIM(AQ503)="",AR503=""),"",IFERROR(SUM(_xlfn.NUMBERVALUE(SUBSTITUTE(TRIM(_xlfn.XLOOKUP(TRIM(_xlfn.TEXTSPLIT(AQ503,",")),TRIM(_xlfn.TEXTSPLIT(E503,",")),TRIM(_xlfn.TEXTSPLIT(I503,",")))),"$","")))*AR503,"")))</f>
        <v/>
      </c>
    </row>
    <row r="504" spans="2:45">
      <c r="B504" t="str">
        <f t="shared" si="19"/>
        <v xml:space="preserve"> -  -  </v>
      </c>
      <c r="AP504" s="9" t="str">
        <f t="shared" si="20"/>
        <v xml:space="preserve"> </v>
      </c>
      <c r="AQ504" s="9" t="str">
        <f t="shared" si="20"/>
        <v xml:space="preserve"> </v>
      </c>
      <c r="AS504" s="59" t="str" cm="1">
        <f t="array" ref="AS504">IF(TRIM(AO504)="Not-selected",0,IF(OR(TRIM(AQ504)="",AR504=""),"",IFERROR(SUM(_xlfn.NUMBERVALUE(SUBSTITUTE(TRIM(_xlfn.XLOOKUP(TRIM(_xlfn.TEXTSPLIT(AQ504,",")),TRIM(_xlfn.TEXTSPLIT(E504,",")),TRIM(_xlfn.TEXTSPLIT(I504,",")))),"$","")))*AR504,"")))</f>
        <v/>
      </c>
    </row>
    <row r="505" spans="2:45">
      <c r="B505" t="str">
        <f t="shared" si="19"/>
        <v xml:space="preserve"> -  -  </v>
      </c>
      <c r="AP505" s="9" t="str">
        <f t="shared" si="20"/>
        <v xml:space="preserve"> </v>
      </c>
      <c r="AQ505" s="9" t="str">
        <f t="shared" si="20"/>
        <v xml:space="preserve"> </v>
      </c>
      <c r="AS505" s="59" t="str" cm="1">
        <f t="array" ref="AS505">IF(TRIM(AO505)="Not-selected",0,IF(OR(TRIM(AQ505)="",AR505=""),"",IFERROR(SUM(_xlfn.NUMBERVALUE(SUBSTITUTE(TRIM(_xlfn.XLOOKUP(TRIM(_xlfn.TEXTSPLIT(AQ505,",")),TRIM(_xlfn.TEXTSPLIT(E505,",")),TRIM(_xlfn.TEXTSPLIT(I505,",")))),"$","")))*AR505,"")))</f>
        <v/>
      </c>
    </row>
    <row r="506" spans="2:45">
      <c r="B506" t="str">
        <f t="shared" si="19"/>
        <v xml:space="preserve"> -  -  </v>
      </c>
      <c r="AP506" s="9" t="str">
        <f t="shared" si="20"/>
        <v xml:space="preserve"> </v>
      </c>
      <c r="AQ506" s="9" t="str">
        <f t="shared" si="20"/>
        <v xml:space="preserve"> </v>
      </c>
      <c r="AS506" s="59" t="str" cm="1">
        <f t="array" ref="AS506">IF(TRIM(AO506)="Not-selected",0,IF(OR(TRIM(AQ506)="",AR506=""),"",IFERROR(SUM(_xlfn.NUMBERVALUE(SUBSTITUTE(TRIM(_xlfn.XLOOKUP(TRIM(_xlfn.TEXTSPLIT(AQ506,",")),TRIM(_xlfn.TEXTSPLIT(E506,",")),TRIM(_xlfn.TEXTSPLIT(I506,",")))),"$","")))*AR506,"")))</f>
        <v/>
      </c>
    </row>
    <row r="507" spans="2:45">
      <c r="B507" t="str">
        <f t="shared" si="19"/>
        <v xml:space="preserve"> -  -  </v>
      </c>
      <c r="AP507" s="9" t="str">
        <f t="shared" si="20"/>
        <v xml:space="preserve"> </v>
      </c>
      <c r="AQ507" s="9" t="str">
        <f t="shared" si="20"/>
        <v xml:space="preserve"> </v>
      </c>
      <c r="AS507" s="59" t="str" cm="1">
        <f t="array" ref="AS507">IF(TRIM(AO507)="Not-selected",0,IF(OR(TRIM(AQ507)="",AR507=""),"",IFERROR(SUM(_xlfn.NUMBERVALUE(SUBSTITUTE(TRIM(_xlfn.XLOOKUP(TRIM(_xlfn.TEXTSPLIT(AQ507,",")),TRIM(_xlfn.TEXTSPLIT(E507,",")),TRIM(_xlfn.TEXTSPLIT(I507,",")))),"$","")))*AR507,"")))</f>
        <v/>
      </c>
    </row>
    <row r="508" spans="2:45">
      <c r="B508" t="str">
        <f t="shared" si="19"/>
        <v xml:space="preserve"> -  -  </v>
      </c>
      <c r="AP508" s="9" t="str">
        <f t="shared" si="20"/>
        <v xml:space="preserve"> </v>
      </c>
      <c r="AQ508" s="9" t="str">
        <f t="shared" si="20"/>
        <v xml:space="preserve"> </v>
      </c>
      <c r="AS508" s="59" t="str" cm="1">
        <f t="array" ref="AS508">IF(TRIM(AO508)="Not-selected",0,IF(OR(TRIM(AQ508)="",AR508=""),"",IFERROR(SUM(_xlfn.NUMBERVALUE(SUBSTITUTE(TRIM(_xlfn.XLOOKUP(TRIM(_xlfn.TEXTSPLIT(AQ508,",")),TRIM(_xlfn.TEXTSPLIT(E508,",")),TRIM(_xlfn.TEXTSPLIT(I508,",")))),"$","")))*AR508,"")))</f>
        <v/>
      </c>
    </row>
    <row r="509" spans="2:45">
      <c r="B509" t="str">
        <f t="shared" si="19"/>
        <v xml:space="preserve"> -  -  </v>
      </c>
      <c r="AP509" s="9" t="str">
        <f t="shared" si="20"/>
        <v xml:space="preserve"> </v>
      </c>
      <c r="AQ509" s="9" t="str">
        <f t="shared" si="20"/>
        <v xml:space="preserve"> </v>
      </c>
      <c r="AS509" s="59" t="str" cm="1">
        <f t="array" ref="AS509">IF(TRIM(AO509)="Not-selected",0,IF(OR(TRIM(AQ509)="",AR509=""),"",IFERROR(SUM(_xlfn.NUMBERVALUE(SUBSTITUTE(TRIM(_xlfn.XLOOKUP(TRIM(_xlfn.TEXTSPLIT(AQ509,",")),TRIM(_xlfn.TEXTSPLIT(E509,",")),TRIM(_xlfn.TEXTSPLIT(I509,",")))),"$","")))*AR509,"")))</f>
        <v/>
      </c>
    </row>
    <row r="510" spans="2:45">
      <c r="B510" t="str">
        <f t="shared" si="19"/>
        <v xml:space="preserve"> -  -  </v>
      </c>
      <c r="AP510" s="9" t="str">
        <f t="shared" si="20"/>
        <v xml:space="preserve"> </v>
      </c>
      <c r="AQ510" s="9" t="str">
        <f t="shared" si="20"/>
        <v xml:space="preserve"> </v>
      </c>
      <c r="AS510" s="59" t="str" cm="1">
        <f t="array" ref="AS510">IF(TRIM(AO510)="Not-selected",0,IF(OR(TRIM(AQ510)="",AR510=""),"",IFERROR(SUM(_xlfn.NUMBERVALUE(SUBSTITUTE(TRIM(_xlfn.XLOOKUP(TRIM(_xlfn.TEXTSPLIT(AQ510,",")),TRIM(_xlfn.TEXTSPLIT(E510,",")),TRIM(_xlfn.TEXTSPLIT(I510,",")))),"$","")))*AR510,"")))</f>
        <v/>
      </c>
    </row>
    <row r="511" spans="2:45">
      <c r="B511" t="str">
        <f t="shared" si="19"/>
        <v xml:space="preserve"> -  -  </v>
      </c>
      <c r="AP511" s="9" t="str">
        <f t="shared" si="20"/>
        <v xml:space="preserve"> </v>
      </c>
      <c r="AQ511" s="9" t="str">
        <f t="shared" si="20"/>
        <v xml:space="preserve"> </v>
      </c>
      <c r="AS511" s="59" t="str" cm="1">
        <f t="array" ref="AS511">IF(TRIM(AO511)="Not-selected",0,IF(OR(TRIM(AQ511)="",AR511=""),"",IFERROR(SUM(_xlfn.NUMBERVALUE(SUBSTITUTE(TRIM(_xlfn.XLOOKUP(TRIM(_xlfn.TEXTSPLIT(AQ511,",")),TRIM(_xlfn.TEXTSPLIT(E511,",")),TRIM(_xlfn.TEXTSPLIT(I511,",")))),"$","")))*AR511,"")))</f>
        <v/>
      </c>
    </row>
    <row r="512" spans="2:45">
      <c r="B512" t="str">
        <f t="shared" si="19"/>
        <v xml:space="preserve"> -  -  </v>
      </c>
      <c r="AP512" s="9" t="str">
        <f t="shared" si="20"/>
        <v xml:space="preserve"> </v>
      </c>
      <c r="AQ512" s="9" t="str">
        <f t="shared" si="20"/>
        <v xml:space="preserve"> </v>
      </c>
      <c r="AS512" s="59" t="str" cm="1">
        <f t="array" ref="AS512">IF(TRIM(AO512)="Not-selected",0,IF(OR(TRIM(AQ512)="",AR512=""),"",IFERROR(SUM(_xlfn.NUMBERVALUE(SUBSTITUTE(TRIM(_xlfn.XLOOKUP(TRIM(_xlfn.TEXTSPLIT(AQ512,",")),TRIM(_xlfn.TEXTSPLIT(E512,",")),TRIM(_xlfn.TEXTSPLIT(I512,",")))),"$","")))*AR512,"")))</f>
        <v/>
      </c>
    </row>
    <row r="513" spans="2:45">
      <c r="B513" t="str">
        <f t="shared" si="19"/>
        <v xml:space="preserve"> -  -  </v>
      </c>
      <c r="AP513" s="9" t="str">
        <f t="shared" si="20"/>
        <v xml:space="preserve"> </v>
      </c>
      <c r="AQ513" s="9" t="str">
        <f t="shared" si="20"/>
        <v xml:space="preserve"> </v>
      </c>
      <c r="AS513" s="59" t="str" cm="1">
        <f t="array" ref="AS513">IF(TRIM(AO513)="Not-selected",0,IF(OR(TRIM(AQ513)="",AR513=""),"",IFERROR(SUM(_xlfn.NUMBERVALUE(SUBSTITUTE(TRIM(_xlfn.XLOOKUP(TRIM(_xlfn.TEXTSPLIT(AQ513,",")),TRIM(_xlfn.TEXTSPLIT(E513,",")),TRIM(_xlfn.TEXTSPLIT(I513,",")))),"$","")))*AR513,"")))</f>
        <v/>
      </c>
    </row>
    <row r="514" spans="2:45">
      <c r="B514" t="str">
        <f t="shared" si="19"/>
        <v xml:space="preserve"> -  -  </v>
      </c>
      <c r="AP514" s="9" t="str">
        <f t="shared" si="20"/>
        <v xml:space="preserve"> </v>
      </c>
      <c r="AQ514" s="9" t="str">
        <f t="shared" si="20"/>
        <v xml:space="preserve"> </v>
      </c>
      <c r="AS514" s="59" t="str" cm="1">
        <f t="array" ref="AS514">IF(TRIM(AO514)="Not-selected",0,IF(OR(TRIM(AQ514)="",AR514=""),"",IFERROR(SUM(_xlfn.NUMBERVALUE(SUBSTITUTE(TRIM(_xlfn.XLOOKUP(TRIM(_xlfn.TEXTSPLIT(AQ514,",")),TRIM(_xlfn.TEXTSPLIT(E514,",")),TRIM(_xlfn.TEXTSPLIT(I514,",")))),"$","")))*AR514,"")))</f>
        <v/>
      </c>
    </row>
    <row r="515" spans="2:45">
      <c r="B515" t="str">
        <f t="shared" si="19"/>
        <v xml:space="preserve"> -  -  </v>
      </c>
      <c r="AP515" s="9" t="str">
        <f t="shared" si="20"/>
        <v xml:space="preserve"> </v>
      </c>
      <c r="AQ515" s="9" t="str">
        <f t="shared" si="20"/>
        <v xml:space="preserve"> </v>
      </c>
      <c r="AS515" s="59" t="str" cm="1">
        <f t="array" ref="AS515">IF(TRIM(AO515)="Not-selected",0,IF(OR(TRIM(AQ515)="",AR515=""),"",IFERROR(SUM(_xlfn.NUMBERVALUE(SUBSTITUTE(TRIM(_xlfn.XLOOKUP(TRIM(_xlfn.TEXTSPLIT(AQ515,",")),TRIM(_xlfn.TEXTSPLIT(E515,",")),TRIM(_xlfn.TEXTSPLIT(I515,",")))),"$","")))*AR515,"")))</f>
        <v/>
      </c>
    </row>
    <row r="516" spans="2:45">
      <c r="B516" t="str">
        <f t="shared" si="19"/>
        <v xml:space="preserve"> -  -  </v>
      </c>
      <c r="AP516" s="9" t="str">
        <f t="shared" si="20"/>
        <v xml:space="preserve"> </v>
      </c>
      <c r="AQ516" s="9" t="str">
        <f t="shared" si="20"/>
        <v xml:space="preserve"> </v>
      </c>
      <c r="AS516" s="59" t="str" cm="1">
        <f t="array" ref="AS516">IF(TRIM(AO516)="Not-selected",0,IF(OR(TRIM(AQ516)="",AR516=""),"",IFERROR(SUM(_xlfn.NUMBERVALUE(SUBSTITUTE(TRIM(_xlfn.XLOOKUP(TRIM(_xlfn.TEXTSPLIT(AQ516,",")),TRIM(_xlfn.TEXTSPLIT(E516,",")),TRIM(_xlfn.TEXTSPLIT(I516,",")))),"$","")))*AR516,"")))</f>
        <v/>
      </c>
    </row>
    <row r="517" spans="2:45">
      <c r="B517" t="str">
        <f t="shared" si="19"/>
        <v xml:space="preserve"> -  -  </v>
      </c>
      <c r="AP517" s="9" t="str">
        <f t="shared" si="20"/>
        <v xml:space="preserve"> </v>
      </c>
      <c r="AQ517" s="9" t="str">
        <f t="shared" si="20"/>
        <v xml:space="preserve"> </v>
      </c>
      <c r="AS517" s="59" t="str" cm="1">
        <f t="array" ref="AS517">IF(TRIM(AO517)="Not-selected",0,IF(OR(TRIM(AQ517)="",AR517=""),"",IFERROR(SUM(_xlfn.NUMBERVALUE(SUBSTITUTE(TRIM(_xlfn.XLOOKUP(TRIM(_xlfn.TEXTSPLIT(AQ517,",")),TRIM(_xlfn.TEXTSPLIT(E517,",")),TRIM(_xlfn.TEXTSPLIT(I517,",")))),"$","")))*AR517,"")))</f>
        <v/>
      </c>
    </row>
    <row r="518" spans="2:45">
      <c r="B518" t="str">
        <f t="shared" si="19"/>
        <v xml:space="preserve"> -  -  </v>
      </c>
      <c r="AP518" s="9" t="str">
        <f t="shared" si="20"/>
        <v xml:space="preserve"> </v>
      </c>
      <c r="AQ518" s="9" t="str">
        <f t="shared" si="20"/>
        <v xml:space="preserve"> </v>
      </c>
      <c r="AS518" s="59" t="str" cm="1">
        <f t="array" ref="AS518">IF(TRIM(AO518)="Not-selected",0,IF(OR(TRIM(AQ518)="",AR518=""),"",IFERROR(SUM(_xlfn.NUMBERVALUE(SUBSTITUTE(TRIM(_xlfn.XLOOKUP(TRIM(_xlfn.TEXTSPLIT(AQ518,",")),TRIM(_xlfn.TEXTSPLIT(E518,",")),TRIM(_xlfn.TEXTSPLIT(I518,",")))),"$","")))*AR518,"")))</f>
        <v/>
      </c>
    </row>
    <row r="519" spans="2:45">
      <c r="B519" t="str">
        <f t="shared" si="19"/>
        <v xml:space="preserve"> -  -  </v>
      </c>
      <c r="AP519" s="9" t="str">
        <f t="shared" si="20"/>
        <v xml:space="preserve"> </v>
      </c>
      <c r="AQ519" s="9" t="str">
        <f t="shared" si="20"/>
        <v xml:space="preserve"> </v>
      </c>
      <c r="AS519" s="59" t="str" cm="1">
        <f t="array" ref="AS519">IF(TRIM(AO519)="Not-selected",0,IF(OR(TRIM(AQ519)="",AR519=""),"",IFERROR(SUM(_xlfn.NUMBERVALUE(SUBSTITUTE(TRIM(_xlfn.XLOOKUP(TRIM(_xlfn.TEXTSPLIT(AQ519,",")),TRIM(_xlfn.TEXTSPLIT(E519,",")),TRIM(_xlfn.TEXTSPLIT(I519,",")))),"$","")))*AR519,"")))</f>
        <v/>
      </c>
    </row>
    <row r="520" spans="2:45">
      <c r="B520" t="str">
        <f t="shared" si="19"/>
        <v xml:space="preserve"> -  -  </v>
      </c>
      <c r="AP520" s="9" t="str">
        <f t="shared" si="20"/>
        <v xml:space="preserve"> </v>
      </c>
      <c r="AQ520" s="9" t="str">
        <f t="shared" si="20"/>
        <v xml:space="preserve"> </v>
      </c>
      <c r="AS520" s="59" t="str" cm="1">
        <f t="array" ref="AS520">IF(TRIM(AO520)="Not-selected",0,IF(OR(TRIM(AQ520)="",AR520=""),"",IFERROR(SUM(_xlfn.NUMBERVALUE(SUBSTITUTE(TRIM(_xlfn.XLOOKUP(TRIM(_xlfn.TEXTSPLIT(AQ520,",")),TRIM(_xlfn.TEXTSPLIT(E520,",")),TRIM(_xlfn.TEXTSPLIT(I520,",")))),"$","")))*AR520,"")))</f>
        <v/>
      </c>
    </row>
    <row r="521" spans="2:45">
      <c r="B521" t="str">
        <f t="shared" si="19"/>
        <v xml:space="preserve"> -  -  </v>
      </c>
      <c r="AP521" s="9" t="str">
        <f t="shared" si="20"/>
        <v xml:space="preserve"> </v>
      </c>
      <c r="AQ521" s="9" t="str">
        <f t="shared" si="20"/>
        <v xml:space="preserve"> </v>
      </c>
      <c r="AS521" s="59" t="str" cm="1">
        <f t="array" ref="AS521">IF(TRIM(AO521)="Not-selected",0,IF(OR(TRIM(AQ521)="",AR521=""),"",IFERROR(SUM(_xlfn.NUMBERVALUE(SUBSTITUTE(TRIM(_xlfn.XLOOKUP(TRIM(_xlfn.TEXTSPLIT(AQ521,",")),TRIM(_xlfn.TEXTSPLIT(E521,",")),TRIM(_xlfn.TEXTSPLIT(I521,",")))),"$","")))*AR521,"")))</f>
        <v/>
      </c>
    </row>
    <row r="522" spans="2:45">
      <c r="B522" t="str">
        <f t="shared" si="19"/>
        <v xml:space="preserve"> -  -  </v>
      </c>
      <c r="AP522" s="9" t="str">
        <f t="shared" si="20"/>
        <v xml:space="preserve"> </v>
      </c>
      <c r="AQ522" s="9" t="str">
        <f t="shared" si="20"/>
        <v xml:space="preserve"> </v>
      </c>
      <c r="AS522" s="59" t="str" cm="1">
        <f t="array" ref="AS522">IF(TRIM(AO522)="Not-selected",0,IF(OR(TRIM(AQ522)="",AR522=""),"",IFERROR(SUM(_xlfn.NUMBERVALUE(SUBSTITUTE(TRIM(_xlfn.XLOOKUP(TRIM(_xlfn.TEXTSPLIT(AQ522,",")),TRIM(_xlfn.TEXTSPLIT(E522,",")),TRIM(_xlfn.TEXTSPLIT(I522,",")))),"$","")))*AR522,"")))</f>
        <v/>
      </c>
    </row>
    <row r="523" spans="2:45">
      <c r="B523" t="str">
        <f t="shared" si="19"/>
        <v xml:space="preserve"> -  -  </v>
      </c>
      <c r="AP523" s="9" t="str">
        <f t="shared" si="20"/>
        <v xml:space="preserve"> </v>
      </c>
      <c r="AQ523" s="9" t="str">
        <f t="shared" si="20"/>
        <v xml:space="preserve"> </v>
      </c>
      <c r="AS523" s="59" t="str" cm="1">
        <f t="array" ref="AS523">IF(TRIM(AO523)="Not-selected",0,IF(OR(TRIM(AQ523)="",AR523=""),"",IFERROR(SUM(_xlfn.NUMBERVALUE(SUBSTITUTE(TRIM(_xlfn.XLOOKUP(TRIM(_xlfn.TEXTSPLIT(AQ523,",")),TRIM(_xlfn.TEXTSPLIT(E523,",")),TRIM(_xlfn.TEXTSPLIT(I523,",")))),"$","")))*AR523,"")))</f>
        <v/>
      </c>
    </row>
    <row r="524" spans="2:45">
      <c r="B524" t="str">
        <f t="shared" si="19"/>
        <v xml:space="preserve"> -  -  </v>
      </c>
      <c r="AP524" s="9" t="str">
        <f t="shared" ref="AP524:AP587" si="21">IF($AO524="Not-Selected", "None", " ")</f>
        <v xml:space="preserve"> </v>
      </c>
      <c r="AQ524" s="9" t="str">
        <f t="shared" si="20"/>
        <v xml:space="preserve"> </v>
      </c>
      <c r="AS524" s="59" t="str" cm="1">
        <f t="array" ref="AS524">IF(TRIM(AO524)="Not-selected",0,IF(OR(TRIM(AQ524)="",AR524=""),"",IFERROR(SUM(_xlfn.NUMBERVALUE(SUBSTITUTE(TRIM(_xlfn.XLOOKUP(TRIM(_xlfn.TEXTSPLIT(AQ524,",")),TRIM(_xlfn.TEXTSPLIT(E524,",")),TRIM(_xlfn.TEXTSPLIT(I524,",")))),"$","")))*AR524,"")))</f>
        <v/>
      </c>
    </row>
    <row r="525" spans="2:45">
      <c r="B525" t="str">
        <f t="shared" ref="B525:B588" si="22">IF(F525="None",_xlfn.CONCAT(A525," - ",AQ525),_xlfn.CONCAT(A525," - ",F525," - ",AQ525))</f>
        <v xml:space="preserve"> -  -  </v>
      </c>
      <c r="AP525" s="9" t="str">
        <f t="shared" si="21"/>
        <v xml:space="preserve"> </v>
      </c>
      <c r="AQ525" s="9" t="str">
        <f t="shared" ref="AP525:AQ588" si="23">IF($AO525="Not-Selected", "None", " ")</f>
        <v xml:space="preserve"> </v>
      </c>
      <c r="AS525" s="59" t="str" cm="1">
        <f t="array" ref="AS525">IF(TRIM(AO525)="Not-selected",0,IF(OR(TRIM(AQ525)="",AR525=""),"",IFERROR(SUM(_xlfn.NUMBERVALUE(SUBSTITUTE(TRIM(_xlfn.XLOOKUP(TRIM(_xlfn.TEXTSPLIT(AQ525,",")),TRIM(_xlfn.TEXTSPLIT(E525,",")),TRIM(_xlfn.TEXTSPLIT(I525,",")))),"$","")))*AR525,"")))</f>
        <v/>
      </c>
    </row>
    <row r="526" spans="2:45">
      <c r="B526" t="str">
        <f t="shared" si="22"/>
        <v xml:space="preserve"> -  -  </v>
      </c>
      <c r="AP526" s="9" t="str">
        <f t="shared" si="21"/>
        <v xml:space="preserve"> </v>
      </c>
      <c r="AQ526" s="9" t="str">
        <f t="shared" si="23"/>
        <v xml:space="preserve"> </v>
      </c>
      <c r="AS526" s="59" t="str" cm="1">
        <f t="array" ref="AS526">IF(TRIM(AO526)="Not-selected",0,IF(OR(TRIM(AQ526)="",AR526=""),"",IFERROR(SUM(_xlfn.NUMBERVALUE(SUBSTITUTE(TRIM(_xlfn.XLOOKUP(TRIM(_xlfn.TEXTSPLIT(AQ526,",")),TRIM(_xlfn.TEXTSPLIT(E526,",")),TRIM(_xlfn.TEXTSPLIT(I526,",")))),"$","")))*AR526,"")))</f>
        <v/>
      </c>
    </row>
    <row r="527" spans="2:45">
      <c r="B527" t="str">
        <f t="shared" si="22"/>
        <v xml:space="preserve"> -  -  </v>
      </c>
      <c r="AP527" s="9" t="str">
        <f t="shared" si="21"/>
        <v xml:space="preserve"> </v>
      </c>
      <c r="AQ527" s="9" t="str">
        <f t="shared" si="23"/>
        <v xml:space="preserve"> </v>
      </c>
      <c r="AS527" s="59" t="str" cm="1">
        <f t="array" ref="AS527">IF(TRIM(AO527)="Not-selected",0,IF(OR(TRIM(AQ527)="",AR527=""),"",IFERROR(SUM(_xlfn.NUMBERVALUE(SUBSTITUTE(TRIM(_xlfn.XLOOKUP(TRIM(_xlfn.TEXTSPLIT(AQ527,",")),TRIM(_xlfn.TEXTSPLIT(E527,",")),TRIM(_xlfn.TEXTSPLIT(I527,",")))),"$","")))*AR527,"")))</f>
        <v/>
      </c>
    </row>
    <row r="528" spans="2:45">
      <c r="B528" t="str">
        <f t="shared" si="22"/>
        <v xml:space="preserve"> -  -  </v>
      </c>
      <c r="AP528" s="9" t="str">
        <f t="shared" si="21"/>
        <v xml:space="preserve"> </v>
      </c>
      <c r="AQ528" s="9" t="str">
        <f t="shared" si="23"/>
        <v xml:space="preserve"> </v>
      </c>
      <c r="AS528" s="59" t="str" cm="1">
        <f t="array" ref="AS528">IF(TRIM(AO528)="Not-selected",0,IF(OR(TRIM(AQ528)="",AR528=""),"",IFERROR(SUM(_xlfn.NUMBERVALUE(SUBSTITUTE(TRIM(_xlfn.XLOOKUP(TRIM(_xlfn.TEXTSPLIT(AQ528,",")),TRIM(_xlfn.TEXTSPLIT(E528,",")),TRIM(_xlfn.TEXTSPLIT(I528,",")))),"$","")))*AR528,"")))</f>
        <v/>
      </c>
    </row>
    <row r="529" spans="2:45">
      <c r="B529" t="str">
        <f t="shared" si="22"/>
        <v xml:space="preserve"> -  -  </v>
      </c>
      <c r="AP529" s="9" t="str">
        <f t="shared" si="21"/>
        <v xml:space="preserve"> </v>
      </c>
      <c r="AQ529" s="9" t="str">
        <f t="shared" si="23"/>
        <v xml:space="preserve"> </v>
      </c>
      <c r="AS529" s="59" t="str" cm="1">
        <f t="array" ref="AS529">IF(TRIM(AO529)="Not-selected",0,IF(OR(TRIM(AQ529)="",AR529=""),"",IFERROR(SUM(_xlfn.NUMBERVALUE(SUBSTITUTE(TRIM(_xlfn.XLOOKUP(TRIM(_xlfn.TEXTSPLIT(AQ529,",")),TRIM(_xlfn.TEXTSPLIT(E529,",")),TRIM(_xlfn.TEXTSPLIT(I529,",")))),"$","")))*AR529,"")))</f>
        <v/>
      </c>
    </row>
    <row r="530" spans="2:45">
      <c r="B530" t="str">
        <f t="shared" si="22"/>
        <v xml:space="preserve"> -  -  </v>
      </c>
      <c r="AP530" s="9" t="str">
        <f t="shared" si="21"/>
        <v xml:space="preserve"> </v>
      </c>
      <c r="AQ530" s="9" t="str">
        <f t="shared" si="23"/>
        <v xml:space="preserve"> </v>
      </c>
      <c r="AS530" s="59" t="str" cm="1">
        <f t="array" ref="AS530">IF(TRIM(AO530)="Not-selected",0,IF(OR(TRIM(AQ530)="",AR530=""),"",IFERROR(SUM(_xlfn.NUMBERVALUE(SUBSTITUTE(TRIM(_xlfn.XLOOKUP(TRIM(_xlfn.TEXTSPLIT(AQ530,",")),TRIM(_xlfn.TEXTSPLIT(E530,",")),TRIM(_xlfn.TEXTSPLIT(I530,",")))),"$","")))*AR530,"")))</f>
        <v/>
      </c>
    </row>
    <row r="531" spans="2:45">
      <c r="B531" t="str">
        <f t="shared" si="22"/>
        <v xml:space="preserve"> -  -  </v>
      </c>
      <c r="AP531" s="9" t="str">
        <f t="shared" si="21"/>
        <v xml:space="preserve"> </v>
      </c>
      <c r="AQ531" s="9" t="str">
        <f t="shared" si="23"/>
        <v xml:space="preserve"> </v>
      </c>
      <c r="AS531" s="59" t="str" cm="1">
        <f t="array" ref="AS531">IF(TRIM(AO531)="Not-selected",0,IF(OR(TRIM(AQ531)="",AR531=""),"",IFERROR(SUM(_xlfn.NUMBERVALUE(SUBSTITUTE(TRIM(_xlfn.XLOOKUP(TRIM(_xlfn.TEXTSPLIT(AQ531,",")),TRIM(_xlfn.TEXTSPLIT(E531,",")),TRIM(_xlfn.TEXTSPLIT(I531,",")))),"$","")))*AR531,"")))</f>
        <v/>
      </c>
    </row>
    <row r="532" spans="2:45">
      <c r="B532" t="str">
        <f t="shared" si="22"/>
        <v xml:space="preserve"> -  -  </v>
      </c>
      <c r="AP532" s="9" t="str">
        <f t="shared" si="21"/>
        <v xml:space="preserve"> </v>
      </c>
      <c r="AQ532" s="9" t="str">
        <f t="shared" si="23"/>
        <v xml:space="preserve"> </v>
      </c>
      <c r="AS532" s="59" t="str" cm="1">
        <f t="array" ref="AS532">IF(TRIM(AO532)="Not-selected",0,IF(OR(TRIM(AQ532)="",AR532=""),"",IFERROR(SUM(_xlfn.NUMBERVALUE(SUBSTITUTE(TRIM(_xlfn.XLOOKUP(TRIM(_xlfn.TEXTSPLIT(AQ532,",")),TRIM(_xlfn.TEXTSPLIT(E532,",")),TRIM(_xlfn.TEXTSPLIT(I532,",")))),"$","")))*AR532,"")))</f>
        <v/>
      </c>
    </row>
    <row r="533" spans="2:45">
      <c r="B533" t="str">
        <f t="shared" si="22"/>
        <v xml:space="preserve"> -  -  </v>
      </c>
      <c r="AP533" s="9" t="str">
        <f t="shared" si="21"/>
        <v xml:space="preserve"> </v>
      </c>
      <c r="AQ533" s="9" t="str">
        <f t="shared" si="23"/>
        <v xml:space="preserve"> </v>
      </c>
      <c r="AS533" s="59" t="str" cm="1">
        <f t="array" ref="AS533">IF(TRIM(AO533)="Not-selected",0,IF(OR(TRIM(AQ533)="",AR533=""),"",IFERROR(SUM(_xlfn.NUMBERVALUE(SUBSTITUTE(TRIM(_xlfn.XLOOKUP(TRIM(_xlfn.TEXTSPLIT(AQ533,",")),TRIM(_xlfn.TEXTSPLIT(E533,",")),TRIM(_xlfn.TEXTSPLIT(I533,",")))),"$","")))*AR533,"")))</f>
        <v/>
      </c>
    </row>
    <row r="534" spans="2:45">
      <c r="B534" t="str">
        <f t="shared" si="22"/>
        <v xml:space="preserve"> -  -  </v>
      </c>
      <c r="AP534" s="9" t="str">
        <f t="shared" si="21"/>
        <v xml:space="preserve"> </v>
      </c>
      <c r="AQ534" s="9" t="str">
        <f t="shared" si="23"/>
        <v xml:space="preserve"> </v>
      </c>
      <c r="AS534" s="59" t="str" cm="1">
        <f t="array" ref="AS534">IF(TRIM(AO534)="Not-selected",0,IF(OR(TRIM(AQ534)="",AR534=""),"",IFERROR(SUM(_xlfn.NUMBERVALUE(SUBSTITUTE(TRIM(_xlfn.XLOOKUP(TRIM(_xlfn.TEXTSPLIT(AQ534,",")),TRIM(_xlfn.TEXTSPLIT(E534,",")),TRIM(_xlfn.TEXTSPLIT(I534,",")))),"$","")))*AR534,"")))</f>
        <v/>
      </c>
    </row>
    <row r="535" spans="2:45">
      <c r="B535" t="str">
        <f t="shared" si="22"/>
        <v xml:space="preserve"> -  -  </v>
      </c>
      <c r="AP535" s="9" t="str">
        <f t="shared" si="21"/>
        <v xml:space="preserve"> </v>
      </c>
      <c r="AQ535" s="9" t="str">
        <f t="shared" si="23"/>
        <v xml:space="preserve"> </v>
      </c>
      <c r="AS535" s="59" t="str" cm="1">
        <f t="array" ref="AS535">IF(TRIM(AO535)="Not-selected",0,IF(OR(TRIM(AQ535)="",AR535=""),"",IFERROR(SUM(_xlfn.NUMBERVALUE(SUBSTITUTE(TRIM(_xlfn.XLOOKUP(TRIM(_xlfn.TEXTSPLIT(AQ535,",")),TRIM(_xlfn.TEXTSPLIT(E535,",")),TRIM(_xlfn.TEXTSPLIT(I535,",")))),"$","")))*AR535,"")))</f>
        <v/>
      </c>
    </row>
    <row r="536" spans="2:45">
      <c r="B536" t="str">
        <f t="shared" si="22"/>
        <v xml:space="preserve"> -  -  </v>
      </c>
      <c r="AP536" s="9" t="str">
        <f t="shared" si="21"/>
        <v xml:space="preserve"> </v>
      </c>
      <c r="AQ536" s="9" t="str">
        <f t="shared" si="23"/>
        <v xml:space="preserve"> </v>
      </c>
      <c r="AS536" s="59" t="str" cm="1">
        <f t="array" ref="AS536">IF(TRIM(AO536)="Not-selected",0,IF(OR(TRIM(AQ536)="",AR536=""),"",IFERROR(SUM(_xlfn.NUMBERVALUE(SUBSTITUTE(TRIM(_xlfn.XLOOKUP(TRIM(_xlfn.TEXTSPLIT(AQ536,",")),TRIM(_xlfn.TEXTSPLIT(E536,",")),TRIM(_xlfn.TEXTSPLIT(I536,",")))),"$","")))*AR536,"")))</f>
        <v/>
      </c>
    </row>
    <row r="537" spans="2:45">
      <c r="B537" t="str">
        <f t="shared" si="22"/>
        <v xml:space="preserve"> -  -  </v>
      </c>
      <c r="AP537" s="9" t="str">
        <f t="shared" si="21"/>
        <v xml:space="preserve"> </v>
      </c>
      <c r="AQ537" s="9" t="str">
        <f t="shared" si="23"/>
        <v xml:space="preserve"> </v>
      </c>
      <c r="AS537" s="59" t="str" cm="1">
        <f t="array" ref="AS537">IF(TRIM(AO537)="Not-selected",0,IF(OR(TRIM(AQ537)="",AR537=""),"",IFERROR(SUM(_xlfn.NUMBERVALUE(SUBSTITUTE(TRIM(_xlfn.XLOOKUP(TRIM(_xlfn.TEXTSPLIT(AQ537,",")),TRIM(_xlfn.TEXTSPLIT(E537,",")),TRIM(_xlfn.TEXTSPLIT(I537,",")))),"$","")))*AR537,"")))</f>
        <v/>
      </c>
    </row>
    <row r="538" spans="2:45">
      <c r="B538" t="str">
        <f t="shared" si="22"/>
        <v xml:space="preserve"> -  -  </v>
      </c>
      <c r="AP538" s="9" t="str">
        <f t="shared" si="21"/>
        <v xml:space="preserve"> </v>
      </c>
      <c r="AQ538" s="9" t="str">
        <f t="shared" si="23"/>
        <v xml:space="preserve"> </v>
      </c>
      <c r="AS538" s="59" t="str" cm="1">
        <f t="array" ref="AS538">IF(TRIM(AO538)="Not-selected",0,IF(OR(TRIM(AQ538)="",AR538=""),"",IFERROR(SUM(_xlfn.NUMBERVALUE(SUBSTITUTE(TRIM(_xlfn.XLOOKUP(TRIM(_xlfn.TEXTSPLIT(AQ538,",")),TRIM(_xlfn.TEXTSPLIT(E538,",")),TRIM(_xlfn.TEXTSPLIT(I538,",")))),"$","")))*AR538,"")))</f>
        <v/>
      </c>
    </row>
    <row r="539" spans="2:45">
      <c r="B539" t="str">
        <f t="shared" si="22"/>
        <v xml:space="preserve"> -  -  </v>
      </c>
      <c r="AP539" s="9" t="str">
        <f t="shared" si="21"/>
        <v xml:space="preserve"> </v>
      </c>
      <c r="AQ539" s="9" t="str">
        <f t="shared" si="23"/>
        <v xml:space="preserve"> </v>
      </c>
      <c r="AS539" s="59" t="str" cm="1">
        <f t="array" ref="AS539">IF(TRIM(AO539)="Not-selected",0,IF(OR(TRIM(AQ539)="",AR539=""),"",IFERROR(SUM(_xlfn.NUMBERVALUE(SUBSTITUTE(TRIM(_xlfn.XLOOKUP(TRIM(_xlfn.TEXTSPLIT(AQ539,",")),TRIM(_xlfn.TEXTSPLIT(E539,",")),TRIM(_xlfn.TEXTSPLIT(I539,",")))),"$","")))*AR539,"")))</f>
        <v/>
      </c>
    </row>
    <row r="540" spans="2:45">
      <c r="B540" t="str">
        <f t="shared" si="22"/>
        <v xml:space="preserve"> -  -  </v>
      </c>
      <c r="AP540" s="9" t="str">
        <f t="shared" si="21"/>
        <v xml:space="preserve"> </v>
      </c>
      <c r="AQ540" s="9" t="str">
        <f t="shared" si="23"/>
        <v xml:space="preserve"> </v>
      </c>
      <c r="AS540" s="59" t="str" cm="1">
        <f t="array" ref="AS540">IF(TRIM(AO540)="Not-selected",0,IF(OR(TRIM(AQ540)="",AR540=""),"",IFERROR(SUM(_xlfn.NUMBERVALUE(SUBSTITUTE(TRIM(_xlfn.XLOOKUP(TRIM(_xlfn.TEXTSPLIT(AQ540,",")),TRIM(_xlfn.TEXTSPLIT(E540,",")),TRIM(_xlfn.TEXTSPLIT(I540,",")))),"$","")))*AR540,"")))</f>
        <v/>
      </c>
    </row>
    <row r="541" spans="2:45">
      <c r="B541" t="str">
        <f t="shared" si="22"/>
        <v xml:space="preserve"> -  -  </v>
      </c>
      <c r="AP541" s="9" t="str">
        <f t="shared" si="21"/>
        <v xml:space="preserve"> </v>
      </c>
      <c r="AQ541" s="9" t="str">
        <f t="shared" si="23"/>
        <v xml:space="preserve"> </v>
      </c>
      <c r="AS541" s="59" t="str" cm="1">
        <f t="array" ref="AS541">IF(TRIM(AO541)="Not-selected",0,IF(OR(TRIM(AQ541)="",AR541=""),"",IFERROR(SUM(_xlfn.NUMBERVALUE(SUBSTITUTE(TRIM(_xlfn.XLOOKUP(TRIM(_xlfn.TEXTSPLIT(AQ541,",")),TRIM(_xlfn.TEXTSPLIT(E541,",")),TRIM(_xlfn.TEXTSPLIT(I541,",")))),"$","")))*AR541,"")))</f>
        <v/>
      </c>
    </row>
    <row r="542" spans="2:45">
      <c r="B542" t="str">
        <f t="shared" si="22"/>
        <v xml:space="preserve"> -  -  </v>
      </c>
      <c r="AP542" s="9" t="str">
        <f t="shared" si="21"/>
        <v xml:space="preserve"> </v>
      </c>
      <c r="AQ542" s="9" t="str">
        <f t="shared" si="23"/>
        <v xml:space="preserve"> </v>
      </c>
      <c r="AS542" s="59" t="str" cm="1">
        <f t="array" ref="AS542">IF(TRIM(AO542)="Not-selected",0,IF(OR(TRIM(AQ542)="",AR542=""),"",IFERROR(SUM(_xlfn.NUMBERVALUE(SUBSTITUTE(TRIM(_xlfn.XLOOKUP(TRIM(_xlfn.TEXTSPLIT(AQ542,",")),TRIM(_xlfn.TEXTSPLIT(E542,",")),TRIM(_xlfn.TEXTSPLIT(I542,",")))),"$","")))*AR542,"")))</f>
        <v/>
      </c>
    </row>
    <row r="543" spans="2:45">
      <c r="B543" t="str">
        <f t="shared" si="22"/>
        <v xml:space="preserve"> -  -  </v>
      </c>
      <c r="AP543" s="9" t="str">
        <f t="shared" si="21"/>
        <v xml:space="preserve"> </v>
      </c>
      <c r="AQ543" s="9" t="str">
        <f t="shared" si="23"/>
        <v xml:space="preserve"> </v>
      </c>
      <c r="AS543" s="59" t="str" cm="1">
        <f t="array" ref="AS543">IF(TRIM(AO543)="Not-selected",0,IF(OR(TRIM(AQ543)="",AR543=""),"",IFERROR(SUM(_xlfn.NUMBERVALUE(SUBSTITUTE(TRIM(_xlfn.XLOOKUP(TRIM(_xlfn.TEXTSPLIT(AQ543,",")),TRIM(_xlfn.TEXTSPLIT(E543,",")),TRIM(_xlfn.TEXTSPLIT(I543,",")))),"$","")))*AR543,"")))</f>
        <v/>
      </c>
    </row>
    <row r="544" spans="2:45">
      <c r="B544" t="str">
        <f t="shared" si="22"/>
        <v xml:space="preserve"> -  -  </v>
      </c>
      <c r="AP544" s="9" t="str">
        <f t="shared" si="21"/>
        <v xml:space="preserve"> </v>
      </c>
      <c r="AQ544" s="9" t="str">
        <f t="shared" si="23"/>
        <v xml:space="preserve"> </v>
      </c>
      <c r="AS544" s="59" t="str" cm="1">
        <f t="array" ref="AS544">IF(TRIM(AO544)="Not-selected",0,IF(OR(TRIM(AQ544)="",AR544=""),"",IFERROR(SUM(_xlfn.NUMBERVALUE(SUBSTITUTE(TRIM(_xlfn.XLOOKUP(TRIM(_xlfn.TEXTSPLIT(AQ544,",")),TRIM(_xlfn.TEXTSPLIT(E544,",")),TRIM(_xlfn.TEXTSPLIT(I544,",")))),"$","")))*AR544,"")))</f>
        <v/>
      </c>
    </row>
    <row r="545" spans="2:45">
      <c r="B545" t="str">
        <f t="shared" si="22"/>
        <v xml:space="preserve"> -  -  </v>
      </c>
      <c r="AP545" s="9" t="str">
        <f t="shared" si="21"/>
        <v xml:space="preserve"> </v>
      </c>
      <c r="AQ545" s="9" t="str">
        <f t="shared" si="23"/>
        <v xml:space="preserve"> </v>
      </c>
      <c r="AS545" s="59" t="str" cm="1">
        <f t="array" ref="AS545">IF(TRIM(AO545)="Not-selected",0,IF(OR(TRIM(AQ545)="",AR545=""),"",IFERROR(SUM(_xlfn.NUMBERVALUE(SUBSTITUTE(TRIM(_xlfn.XLOOKUP(TRIM(_xlfn.TEXTSPLIT(AQ545,",")),TRIM(_xlfn.TEXTSPLIT(E545,",")),TRIM(_xlfn.TEXTSPLIT(I545,",")))),"$","")))*AR545,"")))</f>
        <v/>
      </c>
    </row>
    <row r="546" spans="2:45">
      <c r="B546" t="str">
        <f t="shared" si="22"/>
        <v xml:space="preserve"> -  -  </v>
      </c>
      <c r="AP546" s="9" t="str">
        <f t="shared" si="21"/>
        <v xml:space="preserve"> </v>
      </c>
      <c r="AQ546" s="9" t="str">
        <f t="shared" si="23"/>
        <v xml:space="preserve"> </v>
      </c>
      <c r="AS546" s="59" t="str" cm="1">
        <f t="array" ref="AS546">IF(TRIM(AO546)="Not-selected",0,IF(OR(TRIM(AQ546)="",AR546=""),"",IFERROR(SUM(_xlfn.NUMBERVALUE(SUBSTITUTE(TRIM(_xlfn.XLOOKUP(TRIM(_xlfn.TEXTSPLIT(AQ546,",")),TRIM(_xlfn.TEXTSPLIT(E546,",")),TRIM(_xlfn.TEXTSPLIT(I546,",")))),"$","")))*AR546,"")))</f>
        <v/>
      </c>
    </row>
    <row r="547" spans="2:45">
      <c r="B547" t="str">
        <f t="shared" si="22"/>
        <v xml:space="preserve"> -  -  </v>
      </c>
      <c r="AP547" s="9" t="str">
        <f t="shared" si="21"/>
        <v xml:space="preserve"> </v>
      </c>
      <c r="AQ547" s="9" t="str">
        <f t="shared" si="23"/>
        <v xml:space="preserve"> </v>
      </c>
      <c r="AS547" s="59" t="str" cm="1">
        <f t="array" ref="AS547">IF(TRIM(AO547)="Not-selected",0,IF(OR(TRIM(AQ547)="",AR547=""),"",IFERROR(SUM(_xlfn.NUMBERVALUE(SUBSTITUTE(TRIM(_xlfn.XLOOKUP(TRIM(_xlfn.TEXTSPLIT(AQ547,",")),TRIM(_xlfn.TEXTSPLIT(E547,",")),TRIM(_xlfn.TEXTSPLIT(I547,",")))),"$","")))*AR547,"")))</f>
        <v/>
      </c>
    </row>
    <row r="548" spans="2:45">
      <c r="B548" t="str">
        <f t="shared" si="22"/>
        <v xml:space="preserve"> -  -  </v>
      </c>
      <c r="AP548" s="9" t="str">
        <f t="shared" si="21"/>
        <v xml:space="preserve"> </v>
      </c>
      <c r="AQ548" s="9" t="str">
        <f t="shared" si="23"/>
        <v xml:space="preserve"> </v>
      </c>
      <c r="AS548" s="59" t="str" cm="1">
        <f t="array" ref="AS548">IF(TRIM(AO548)="Not-selected",0,IF(OR(TRIM(AQ548)="",AR548=""),"",IFERROR(SUM(_xlfn.NUMBERVALUE(SUBSTITUTE(TRIM(_xlfn.XLOOKUP(TRIM(_xlfn.TEXTSPLIT(AQ548,",")),TRIM(_xlfn.TEXTSPLIT(E548,",")),TRIM(_xlfn.TEXTSPLIT(I548,",")))),"$","")))*AR548,"")))</f>
        <v/>
      </c>
    </row>
    <row r="549" spans="2:45">
      <c r="B549" t="str">
        <f t="shared" si="22"/>
        <v xml:space="preserve"> -  -  </v>
      </c>
      <c r="AP549" s="9" t="str">
        <f t="shared" si="21"/>
        <v xml:space="preserve"> </v>
      </c>
      <c r="AQ549" s="9" t="str">
        <f t="shared" si="23"/>
        <v xml:space="preserve"> </v>
      </c>
      <c r="AS549" s="59" t="str" cm="1">
        <f t="array" ref="AS549">IF(TRIM(AO549)="Not-selected",0,IF(OR(TRIM(AQ549)="",AR549=""),"",IFERROR(SUM(_xlfn.NUMBERVALUE(SUBSTITUTE(TRIM(_xlfn.XLOOKUP(TRIM(_xlfn.TEXTSPLIT(AQ549,",")),TRIM(_xlfn.TEXTSPLIT(E549,",")),TRIM(_xlfn.TEXTSPLIT(I549,",")))),"$","")))*AR549,"")))</f>
        <v/>
      </c>
    </row>
    <row r="550" spans="2:45">
      <c r="B550" t="str">
        <f t="shared" si="22"/>
        <v xml:space="preserve"> -  -  </v>
      </c>
      <c r="AP550" s="9" t="str">
        <f t="shared" si="21"/>
        <v xml:space="preserve"> </v>
      </c>
      <c r="AQ550" s="9" t="str">
        <f t="shared" si="23"/>
        <v xml:space="preserve"> </v>
      </c>
      <c r="AS550" s="59" t="str" cm="1">
        <f t="array" ref="AS550">IF(TRIM(AO550)="Not-selected",0,IF(OR(TRIM(AQ550)="",AR550=""),"",IFERROR(SUM(_xlfn.NUMBERVALUE(SUBSTITUTE(TRIM(_xlfn.XLOOKUP(TRIM(_xlfn.TEXTSPLIT(AQ550,",")),TRIM(_xlfn.TEXTSPLIT(E550,",")),TRIM(_xlfn.TEXTSPLIT(I550,",")))),"$","")))*AR550,"")))</f>
        <v/>
      </c>
    </row>
    <row r="551" spans="2:45">
      <c r="B551" t="str">
        <f t="shared" si="22"/>
        <v xml:space="preserve"> -  -  </v>
      </c>
      <c r="AP551" s="9" t="str">
        <f t="shared" si="21"/>
        <v xml:space="preserve"> </v>
      </c>
      <c r="AQ551" s="9" t="str">
        <f t="shared" si="23"/>
        <v xml:space="preserve"> </v>
      </c>
      <c r="AS551" s="59" t="str" cm="1">
        <f t="array" ref="AS551">IF(TRIM(AO551)="Not-selected",0,IF(OR(TRIM(AQ551)="",AR551=""),"",IFERROR(SUM(_xlfn.NUMBERVALUE(SUBSTITUTE(TRIM(_xlfn.XLOOKUP(TRIM(_xlfn.TEXTSPLIT(AQ551,",")),TRIM(_xlfn.TEXTSPLIT(E551,",")),TRIM(_xlfn.TEXTSPLIT(I551,",")))),"$","")))*AR551,"")))</f>
        <v/>
      </c>
    </row>
    <row r="552" spans="2:45">
      <c r="B552" t="str">
        <f t="shared" si="22"/>
        <v xml:space="preserve"> -  -  </v>
      </c>
      <c r="AP552" s="9" t="str">
        <f t="shared" si="21"/>
        <v xml:space="preserve"> </v>
      </c>
      <c r="AQ552" s="9" t="str">
        <f t="shared" si="23"/>
        <v xml:space="preserve"> </v>
      </c>
      <c r="AS552" s="59" t="str" cm="1">
        <f t="array" ref="AS552">IF(TRIM(AO552)="Not-selected",0,IF(OR(TRIM(AQ552)="",AR552=""),"",IFERROR(SUM(_xlfn.NUMBERVALUE(SUBSTITUTE(TRIM(_xlfn.XLOOKUP(TRIM(_xlfn.TEXTSPLIT(AQ552,",")),TRIM(_xlfn.TEXTSPLIT(E552,",")),TRIM(_xlfn.TEXTSPLIT(I552,",")))),"$","")))*AR552,"")))</f>
        <v/>
      </c>
    </row>
    <row r="553" spans="2:45">
      <c r="B553" t="str">
        <f t="shared" si="22"/>
        <v xml:space="preserve"> -  -  </v>
      </c>
      <c r="AP553" s="9" t="str">
        <f t="shared" si="21"/>
        <v xml:space="preserve"> </v>
      </c>
      <c r="AQ553" s="9" t="str">
        <f t="shared" si="23"/>
        <v xml:space="preserve"> </v>
      </c>
      <c r="AS553" s="59" t="str" cm="1">
        <f t="array" ref="AS553">IF(TRIM(AO553)="Not-selected",0,IF(OR(TRIM(AQ553)="",AR553=""),"",IFERROR(SUM(_xlfn.NUMBERVALUE(SUBSTITUTE(TRIM(_xlfn.XLOOKUP(TRIM(_xlfn.TEXTSPLIT(AQ553,",")),TRIM(_xlfn.TEXTSPLIT(E553,",")),TRIM(_xlfn.TEXTSPLIT(I553,",")))),"$","")))*AR553,"")))</f>
        <v/>
      </c>
    </row>
    <row r="554" spans="2:45">
      <c r="B554" t="str">
        <f t="shared" si="22"/>
        <v xml:space="preserve"> -  -  </v>
      </c>
      <c r="AP554" s="9" t="str">
        <f t="shared" si="21"/>
        <v xml:space="preserve"> </v>
      </c>
      <c r="AQ554" s="9" t="str">
        <f t="shared" si="23"/>
        <v xml:space="preserve"> </v>
      </c>
      <c r="AS554" s="59" t="str" cm="1">
        <f t="array" ref="AS554">IF(TRIM(AO554)="Not-selected",0,IF(OR(TRIM(AQ554)="",AR554=""),"",IFERROR(SUM(_xlfn.NUMBERVALUE(SUBSTITUTE(TRIM(_xlfn.XLOOKUP(TRIM(_xlfn.TEXTSPLIT(AQ554,",")),TRIM(_xlfn.TEXTSPLIT(E554,",")),TRIM(_xlfn.TEXTSPLIT(I554,",")))),"$","")))*AR554,"")))</f>
        <v/>
      </c>
    </row>
    <row r="555" spans="2:45">
      <c r="B555" t="str">
        <f t="shared" si="22"/>
        <v xml:space="preserve"> -  -  </v>
      </c>
      <c r="AP555" s="9" t="str">
        <f t="shared" si="21"/>
        <v xml:space="preserve"> </v>
      </c>
      <c r="AQ555" s="9" t="str">
        <f t="shared" si="23"/>
        <v xml:space="preserve"> </v>
      </c>
      <c r="AS555" s="59" t="str" cm="1">
        <f t="array" ref="AS555">IF(TRIM(AO555)="Not-selected",0,IF(OR(TRIM(AQ555)="",AR555=""),"",IFERROR(SUM(_xlfn.NUMBERVALUE(SUBSTITUTE(TRIM(_xlfn.XLOOKUP(TRIM(_xlfn.TEXTSPLIT(AQ555,",")),TRIM(_xlfn.TEXTSPLIT(E555,",")),TRIM(_xlfn.TEXTSPLIT(I555,",")))),"$","")))*AR555,"")))</f>
        <v/>
      </c>
    </row>
    <row r="556" spans="2:45">
      <c r="B556" t="str">
        <f t="shared" si="22"/>
        <v xml:space="preserve"> -  -  </v>
      </c>
      <c r="AP556" s="9" t="str">
        <f t="shared" si="21"/>
        <v xml:space="preserve"> </v>
      </c>
      <c r="AQ556" s="9" t="str">
        <f t="shared" si="23"/>
        <v xml:space="preserve"> </v>
      </c>
      <c r="AS556" s="59" t="str" cm="1">
        <f t="array" ref="AS556">IF(TRIM(AO556)="Not-selected",0,IF(OR(TRIM(AQ556)="",AR556=""),"",IFERROR(SUM(_xlfn.NUMBERVALUE(SUBSTITUTE(TRIM(_xlfn.XLOOKUP(TRIM(_xlfn.TEXTSPLIT(AQ556,",")),TRIM(_xlfn.TEXTSPLIT(E556,",")),TRIM(_xlfn.TEXTSPLIT(I556,",")))),"$","")))*AR556,"")))</f>
        <v/>
      </c>
    </row>
    <row r="557" spans="2:45">
      <c r="B557" t="str">
        <f t="shared" si="22"/>
        <v xml:space="preserve"> -  -  </v>
      </c>
      <c r="AP557" s="9" t="str">
        <f t="shared" si="21"/>
        <v xml:space="preserve"> </v>
      </c>
      <c r="AQ557" s="9" t="str">
        <f t="shared" si="23"/>
        <v xml:space="preserve"> </v>
      </c>
      <c r="AS557" s="59" t="str" cm="1">
        <f t="array" ref="AS557">IF(TRIM(AO557)="Not-selected",0,IF(OR(TRIM(AQ557)="",AR557=""),"",IFERROR(SUM(_xlfn.NUMBERVALUE(SUBSTITUTE(TRIM(_xlfn.XLOOKUP(TRIM(_xlfn.TEXTSPLIT(AQ557,",")),TRIM(_xlfn.TEXTSPLIT(E557,",")),TRIM(_xlfn.TEXTSPLIT(I557,",")))),"$","")))*AR557,"")))</f>
        <v/>
      </c>
    </row>
    <row r="558" spans="2:45">
      <c r="B558" t="str">
        <f t="shared" si="22"/>
        <v xml:space="preserve"> -  -  </v>
      </c>
      <c r="AP558" s="9" t="str">
        <f t="shared" si="21"/>
        <v xml:space="preserve"> </v>
      </c>
      <c r="AQ558" s="9" t="str">
        <f t="shared" si="23"/>
        <v xml:space="preserve"> </v>
      </c>
      <c r="AS558" s="59" t="str" cm="1">
        <f t="array" ref="AS558">IF(TRIM(AO558)="Not-selected",0,IF(OR(TRIM(AQ558)="",AR558=""),"",IFERROR(SUM(_xlfn.NUMBERVALUE(SUBSTITUTE(TRIM(_xlfn.XLOOKUP(TRIM(_xlfn.TEXTSPLIT(AQ558,",")),TRIM(_xlfn.TEXTSPLIT(E558,",")),TRIM(_xlfn.TEXTSPLIT(I558,",")))),"$","")))*AR558,"")))</f>
        <v/>
      </c>
    </row>
    <row r="559" spans="2:45">
      <c r="B559" t="str">
        <f t="shared" si="22"/>
        <v xml:space="preserve"> -  -  </v>
      </c>
      <c r="AP559" s="9" t="str">
        <f t="shared" si="21"/>
        <v xml:space="preserve"> </v>
      </c>
      <c r="AQ559" s="9" t="str">
        <f t="shared" si="23"/>
        <v xml:space="preserve"> </v>
      </c>
      <c r="AS559" s="59" t="str" cm="1">
        <f t="array" ref="AS559">IF(TRIM(AO559)="Not-selected",0,IF(OR(TRIM(AQ559)="",AR559=""),"",IFERROR(SUM(_xlfn.NUMBERVALUE(SUBSTITUTE(TRIM(_xlfn.XLOOKUP(TRIM(_xlfn.TEXTSPLIT(AQ559,",")),TRIM(_xlfn.TEXTSPLIT(E559,",")),TRIM(_xlfn.TEXTSPLIT(I559,",")))),"$","")))*AR559,"")))</f>
        <v/>
      </c>
    </row>
    <row r="560" spans="2:45">
      <c r="B560" t="str">
        <f t="shared" si="22"/>
        <v xml:space="preserve"> -  -  </v>
      </c>
      <c r="AP560" s="9" t="str">
        <f t="shared" si="21"/>
        <v xml:space="preserve"> </v>
      </c>
      <c r="AQ560" s="9" t="str">
        <f t="shared" si="23"/>
        <v xml:space="preserve"> </v>
      </c>
      <c r="AS560" s="59" t="str" cm="1">
        <f t="array" ref="AS560">IF(TRIM(AO560)="Not-selected",0,IF(OR(TRIM(AQ560)="",AR560=""),"",IFERROR(SUM(_xlfn.NUMBERVALUE(SUBSTITUTE(TRIM(_xlfn.XLOOKUP(TRIM(_xlfn.TEXTSPLIT(AQ560,",")),TRIM(_xlfn.TEXTSPLIT(E560,",")),TRIM(_xlfn.TEXTSPLIT(I560,",")))),"$","")))*AR560,"")))</f>
        <v/>
      </c>
    </row>
    <row r="561" spans="2:45">
      <c r="B561" t="str">
        <f t="shared" si="22"/>
        <v xml:space="preserve"> -  -  </v>
      </c>
      <c r="AP561" s="9" t="str">
        <f t="shared" si="21"/>
        <v xml:space="preserve"> </v>
      </c>
      <c r="AQ561" s="9" t="str">
        <f t="shared" si="23"/>
        <v xml:space="preserve"> </v>
      </c>
      <c r="AS561" s="59" t="str" cm="1">
        <f t="array" ref="AS561">IF(TRIM(AO561)="Not-selected",0,IF(OR(TRIM(AQ561)="",AR561=""),"",IFERROR(SUM(_xlfn.NUMBERVALUE(SUBSTITUTE(TRIM(_xlfn.XLOOKUP(TRIM(_xlfn.TEXTSPLIT(AQ561,",")),TRIM(_xlfn.TEXTSPLIT(E561,",")),TRIM(_xlfn.TEXTSPLIT(I561,",")))),"$","")))*AR561,"")))</f>
        <v/>
      </c>
    </row>
    <row r="562" spans="2:45">
      <c r="B562" t="str">
        <f t="shared" si="22"/>
        <v xml:space="preserve"> -  -  </v>
      </c>
      <c r="AP562" s="9" t="str">
        <f t="shared" si="21"/>
        <v xml:space="preserve"> </v>
      </c>
      <c r="AQ562" s="9" t="str">
        <f t="shared" si="23"/>
        <v xml:space="preserve"> </v>
      </c>
      <c r="AS562" s="59" t="str" cm="1">
        <f t="array" ref="AS562">IF(TRIM(AO562)="Not-selected",0,IF(OR(TRIM(AQ562)="",AR562=""),"",IFERROR(SUM(_xlfn.NUMBERVALUE(SUBSTITUTE(TRIM(_xlfn.XLOOKUP(TRIM(_xlfn.TEXTSPLIT(AQ562,",")),TRIM(_xlfn.TEXTSPLIT(E562,",")),TRIM(_xlfn.TEXTSPLIT(I562,",")))),"$","")))*AR562,"")))</f>
        <v/>
      </c>
    </row>
    <row r="563" spans="2:45">
      <c r="B563" t="str">
        <f t="shared" si="22"/>
        <v xml:space="preserve"> -  -  </v>
      </c>
      <c r="AP563" s="9" t="str">
        <f t="shared" si="21"/>
        <v xml:space="preserve"> </v>
      </c>
      <c r="AQ563" s="9" t="str">
        <f t="shared" si="23"/>
        <v xml:space="preserve"> </v>
      </c>
      <c r="AS563" s="59" t="str" cm="1">
        <f t="array" ref="AS563">IF(TRIM(AO563)="Not-selected",0,IF(OR(TRIM(AQ563)="",AR563=""),"",IFERROR(SUM(_xlfn.NUMBERVALUE(SUBSTITUTE(TRIM(_xlfn.XLOOKUP(TRIM(_xlfn.TEXTSPLIT(AQ563,",")),TRIM(_xlfn.TEXTSPLIT(E563,",")),TRIM(_xlfn.TEXTSPLIT(I563,",")))),"$","")))*AR563,"")))</f>
        <v/>
      </c>
    </row>
    <row r="564" spans="2:45">
      <c r="B564" t="str">
        <f t="shared" si="22"/>
        <v xml:space="preserve"> -  -  </v>
      </c>
      <c r="AP564" s="9" t="str">
        <f t="shared" si="21"/>
        <v xml:space="preserve"> </v>
      </c>
      <c r="AQ564" s="9" t="str">
        <f t="shared" si="23"/>
        <v xml:space="preserve"> </v>
      </c>
      <c r="AS564" s="59" t="str" cm="1">
        <f t="array" ref="AS564">IF(TRIM(AO564)="Not-selected",0,IF(OR(TRIM(AQ564)="",AR564=""),"",IFERROR(SUM(_xlfn.NUMBERVALUE(SUBSTITUTE(TRIM(_xlfn.XLOOKUP(TRIM(_xlfn.TEXTSPLIT(AQ564,",")),TRIM(_xlfn.TEXTSPLIT(E564,",")),TRIM(_xlfn.TEXTSPLIT(I564,",")))),"$","")))*AR564,"")))</f>
        <v/>
      </c>
    </row>
    <row r="565" spans="2:45">
      <c r="B565" t="str">
        <f t="shared" si="22"/>
        <v xml:space="preserve"> -  -  </v>
      </c>
      <c r="AP565" s="9" t="str">
        <f t="shared" si="21"/>
        <v xml:space="preserve"> </v>
      </c>
      <c r="AQ565" s="9" t="str">
        <f t="shared" si="23"/>
        <v xml:space="preserve"> </v>
      </c>
      <c r="AS565" s="59" t="str" cm="1">
        <f t="array" ref="AS565">IF(TRIM(AO565)="Not-selected",0,IF(OR(TRIM(AQ565)="",AR565=""),"",IFERROR(SUM(_xlfn.NUMBERVALUE(SUBSTITUTE(TRIM(_xlfn.XLOOKUP(TRIM(_xlfn.TEXTSPLIT(AQ565,",")),TRIM(_xlfn.TEXTSPLIT(E565,",")),TRIM(_xlfn.TEXTSPLIT(I565,",")))),"$","")))*AR565,"")))</f>
        <v/>
      </c>
    </row>
    <row r="566" spans="2:45">
      <c r="B566" t="str">
        <f t="shared" si="22"/>
        <v xml:space="preserve"> -  -  </v>
      </c>
      <c r="AP566" s="9" t="str">
        <f t="shared" si="21"/>
        <v xml:space="preserve"> </v>
      </c>
      <c r="AQ566" s="9" t="str">
        <f t="shared" si="23"/>
        <v xml:space="preserve"> </v>
      </c>
      <c r="AS566" s="59" t="str" cm="1">
        <f t="array" ref="AS566">IF(TRIM(AO566)="Not-selected",0,IF(OR(TRIM(AQ566)="",AR566=""),"",IFERROR(SUM(_xlfn.NUMBERVALUE(SUBSTITUTE(TRIM(_xlfn.XLOOKUP(TRIM(_xlfn.TEXTSPLIT(AQ566,",")),TRIM(_xlfn.TEXTSPLIT(E566,",")),TRIM(_xlfn.TEXTSPLIT(I566,",")))),"$","")))*AR566,"")))</f>
        <v/>
      </c>
    </row>
    <row r="567" spans="2:45">
      <c r="B567" t="str">
        <f t="shared" si="22"/>
        <v xml:space="preserve"> -  -  </v>
      </c>
      <c r="AP567" s="9" t="str">
        <f t="shared" si="21"/>
        <v xml:space="preserve"> </v>
      </c>
      <c r="AQ567" s="9" t="str">
        <f t="shared" si="23"/>
        <v xml:space="preserve"> </v>
      </c>
      <c r="AS567" s="59" t="str" cm="1">
        <f t="array" ref="AS567">IF(TRIM(AO567)="Not-selected",0,IF(OR(TRIM(AQ567)="",AR567=""),"",IFERROR(SUM(_xlfn.NUMBERVALUE(SUBSTITUTE(TRIM(_xlfn.XLOOKUP(TRIM(_xlfn.TEXTSPLIT(AQ567,",")),TRIM(_xlfn.TEXTSPLIT(E567,",")),TRIM(_xlfn.TEXTSPLIT(I567,",")))),"$","")))*AR567,"")))</f>
        <v/>
      </c>
    </row>
    <row r="568" spans="2:45">
      <c r="B568" t="str">
        <f t="shared" si="22"/>
        <v xml:space="preserve"> -  -  </v>
      </c>
      <c r="AP568" s="9" t="str">
        <f t="shared" si="21"/>
        <v xml:space="preserve"> </v>
      </c>
      <c r="AQ568" s="9" t="str">
        <f t="shared" si="23"/>
        <v xml:space="preserve"> </v>
      </c>
      <c r="AS568" s="59" t="str" cm="1">
        <f t="array" ref="AS568">IF(TRIM(AO568)="Not-selected",0,IF(OR(TRIM(AQ568)="",AR568=""),"",IFERROR(SUM(_xlfn.NUMBERVALUE(SUBSTITUTE(TRIM(_xlfn.XLOOKUP(TRIM(_xlfn.TEXTSPLIT(AQ568,",")),TRIM(_xlfn.TEXTSPLIT(E568,",")),TRIM(_xlfn.TEXTSPLIT(I568,",")))),"$","")))*AR568,"")))</f>
        <v/>
      </c>
    </row>
    <row r="569" spans="2:45">
      <c r="B569" t="str">
        <f t="shared" si="22"/>
        <v xml:space="preserve"> -  -  </v>
      </c>
      <c r="AP569" s="9" t="str">
        <f t="shared" si="21"/>
        <v xml:space="preserve"> </v>
      </c>
      <c r="AQ569" s="9" t="str">
        <f t="shared" si="23"/>
        <v xml:space="preserve"> </v>
      </c>
      <c r="AS569" s="59" t="str" cm="1">
        <f t="array" ref="AS569">IF(TRIM(AO569)="Not-selected",0,IF(OR(TRIM(AQ569)="",AR569=""),"",IFERROR(SUM(_xlfn.NUMBERVALUE(SUBSTITUTE(TRIM(_xlfn.XLOOKUP(TRIM(_xlfn.TEXTSPLIT(AQ569,",")),TRIM(_xlfn.TEXTSPLIT(E569,",")),TRIM(_xlfn.TEXTSPLIT(I569,",")))),"$","")))*AR569,"")))</f>
        <v/>
      </c>
    </row>
    <row r="570" spans="2:45">
      <c r="B570" t="str">
        <f t="shared" si="22"/>
        <v xml:space="preserve"> -  -  </v>
      </c>
      <c r="AP570" s="9" t="str">
        <f t="shared" si="21"/>
        <v xml:space="preserve"> </v>
      </c>
      <c r="AQ570" s="9" t="str">
        <f t="shared" si="23"/>
        <v xml:space="preserve"> </v>
      </c>
      <c r="AS570" s="59" t="str" cm="1">
        <f t="array" ref="AS570">IF(TRIM(AO570)="Not-selected",0,IF(OR(TRIM(AQ570)="",AR570=""),"",IFERROR(SUM(_xlfn.NUMBERVALUE(SUBSTITUTE(TRIM(_xlfn.XLOOKUP(TRIM(_xlfn.TEXTSPLIT(AQ570,",")),TRIM(_xlfn.TEXTSPLIT(E570,",")),TRIM(_xlfn.TEXTSPLIT(I570,",")))),"$","")))*AR570,"")))</f>
        <v/>
      </c>
    </row>
    <row r="571" spans="2:45">
      <c r="B571" t="str">
        <f t="shared" si="22"/>
        <v xml:space="preserve"> -  -  </v>
      </c>
      <c r="AP571" s="9" t="str">
        <f t="shared" si="21"/>
        <v xml:space="preserve"> </v>
      </c>
      <c r="AQ571" s="9" t="str">
        <f t="shared" si="23"/>
        <v xml:space="preserve"> </v>
      </c>
      <c r="AS571" s="59" t="str" cm="1">
        <f t="array" ref="AS571">IF(TRIM(AO571)="Not-selected",0,IF(OR(TRIM(AQ571)="",AR571=""),"",IFERROR(SUM(_xlfn.NUMBERVALUE(SUBSTITUTE(TRIM(_xlfn.XLOOKUP(TRIM(_xlfn.TEXTSPLIT(AQ571,",")),TRIM(_xlfn.TEXTSPLIT(E571,",")),TRIM(_xlfn.TEXTSPLIT(I571,",")))),"$","")))*AR571,"")))</f>
        <v/>
      </c>
    </row>
    <row r="572" spans="2:45">
      <c r="B572" t="str">
        <f t="shared" si="22"/>
        <v xml:space="preserve"> -  -  </v>
      </c>
      <c r="AP572" s="9" t="str">
        <f t="shared" si="21"/>
        <v xml:space="preserve"> </v>
      </c>
      <c r="AQ572" s="9" t="str">
        <f t="shared" si="23"/>
        <v xml:space="preserve"> </v>
      </c>
      <c r="AS572" s="59" t="str" cm="1">
        <f t="array" ref="AS572">IF(TRIM(AO572)="Not-selected",0,IF(OR(TRIM(AQ572)="",AR572=""),"",IFERROR(SUM(_xlfn.NUMBERVALUE(SUBSTITUTE(TRIM(_xlfn.XLOOKUP(TRIM(_xlfn.TEXTSPLIT(AQ572,",")),TRIM(_xlfn.TEXTSPLIT(E572,",")),TRIM(_xlfn.TEXTSPLIT(I572,",")))),"$","")))*AR572,"")))</f>
        <v/>
      </c>
    </row>
    <row r="573" spans="2:45">
      <c r="B573" t="str">
        <f t="shared" si="22"/>
        <v xml:space="preserve"> -  -  </v>
      </c>
      <c r="AP573" s="9" t="str">
        <f t="shared" si="21"/>
        <v xml:space="preserve"> </v>
      </c>
      <c r="AQ573" s="9" t="str">
        <f t="shared" si="23"/>
        <v xml:space="preserve"> </v>
      </c>
      <c r="AS573" s="59" t="str" cm="1">
        <f t="array" ref="AS573">IF(TRIM(AO573)="Not-selected",0,IF(OR(TRIM(AQ573)="",AR573=""),"",IFERROR(SUM(_xlfn.NUMBERVALUE(SUBSTITUTE(TRIM(_xlfn.XLOOKUP(TRIM(_xlfn.TEXTSPLIT(AQ573,",")),TRIM(_xlfn.TEXTSPLIT(E573,",")),TRIM(_xlfn.TEXTSPLIT(I573,",")))),"$","")))*AR573,"")))</f>
        <v/>
      </c>
    </row>
    <row r="574" spans="2:45">
      <c r="B574" t="str">
        <f t="shared" si="22"/>
        <v xml:space="preserve"> -  -  </v>
      </c>
      <c r="AP574" s="9" t="str">
        <f t="shared" si="21"/>
        <v xml:space="preserve"> </v>
      </c>
      <c r="AQ574" s="9" t="str">
        <f t="shared" si="23"/>
        <v xml:space="preserve"> </v>
      </c>
      <c r="AS574" s="59" t="str" cm="1">
        <f t="array" ref="AS574">IF(TRIM(AO574)="Not-selected",0,IF(OR(TRIM(AQ574)="",AR574=""),"",IFERROR(SUM(_xlfn.NUMBERVALUE(SUBSTITUTE(TRIM(_xlfn.XLOOKUP(TRIM(_xlfn.TEXTSPLIT(AQ574,",")),TRIM(_xlfn.TEXTSPLIT(E574,",")),TRIM(_xlfn.TEXTSPLIT(I574,",")))),"$","")))*AR574,"")))</f>
        <v/>
      </c>
    </row>
    <row r="575" spans="2:45">
      <c r="B575" t="str">
        <f t="shared" si="22"/>
        <v xml:space="preserve"> -  -  </v>
      </c>
      <c r="AP575" s="9" t="str">
        <f t="shared" si="21"/>
        <v xml:space="preserve"> </v>
      </c>
      <c r="AQ575" s="9" t="str">
        <f t="shared" si="23"/>
        <v xml:space="preserve"> </v>
      </c>
      <c r="AS575" s="59" t="str" cm="1">
        <f t="array" ref="AS575">IF(TRIM(AO575)="Not-selected",0,IF(OR(TRIM(AQ575)="",AR575=""),"",IFERROR(SUM(_xlfn.NUMBERVALUE(SUBSTITUTE(TRIM(_xlfn.XLOOKUP(TRIM(_xlfn.TEXTSPLIT(AQ575,",")),TRIM(_xlfn.TEXTSPLIT(E575,",")),TRIM(_xlfn.TEXTSPLIT(I575,",")))),"$","")))*AR575,"")))</f>
        <v/>
      </c>
    </row>
    <row r="576" spans="2:45">
      <c r="B576" t="str">
        <f t="shared" si="22"/>
        <v xml:space="preserve"> -  -  </v>
      </c>
      <c r="AP576" s="9" t="str">
        <f t="shared" si="21"/>
        <v xml:space="preserve"> </v>
      </c>
      <c r="AQ576" s="9" t="str">
        <f t="shared" si="23"/>
        <v xml:space="preserve"> </v>
      </c>
      <c r="AS576" s="59" t="str" cm="1">
        <f t="array" ref="AS576">IF(TRIM(AO576)="Not-selected",0,IF(OR(TRIM(AQ576)="",AR576=""),"",IFERROR(SUM(_xlfn.NUMBERVALUE(SUBSTITUTE(TRIM(_xlfn.XLOOKUP(TRIM(_xlfn.TEXTSPLIT(AQ576,",")),TRIM(_xlfn.TEXTSPLIT(E576,",")),TRIM(_xlfn.TEXTSPLIT(I576,",")))),"$","")))*AR576,"")))</f>
        <v/>
      </c>
    </row>
    <row r="577" spans="2:45">
      <c r="B577" t="str">
        <f t="shared" si="22"/>
        <v xml:space="preserve"> -  -  </v>
      </c>
      <c r="AP577" s="9" t="str">
        <f t="shared" si="21"/>
        <v xml:space="preserve"> </v>
      </c>
      <c r="AQ577" s="9" t="str">
        <f t="shared" si="23"/>
        <v xml:space="preserve"> </v>
      </c>
      <c r="AS577" s="59" t="str" cm="1">
        <f t="array" ref="AS577">IF(TRIM(AO577)="Not-selected",0,IF(OR(TRIM(AQ577)="",AR577=""),"",IFERROR(SUM(_xlfn.NUMBERVALUE(SUBSTITUTE(TRIM(_xlfn.XLOOKUP(TRIM(_xlfn.TEXTSPLIT(AQ577,",")),TRIM(_xlfn.TEXTSPLIT(E577,",")),TRIM(_xlfn.TEXTSPLIT(I577,",")))),"$","")))*AR577,"")))</f>
        <v/>
      </c>
    </row>
    <row r="578" spans="2:45">
      <c r="B578" t="str">
        <f t="shared" si="22"/>
        <v xml:space="preserve"> -  -  </v>
      </c>
      <c r="AP578" s="9" t="str">
        <f t="shared" si="21"/>
        <v xml:space="preserve"> </v>
      </c>
      <c r="AQ578" s="9" t="str">
        <f t="shared" si="23"/>
        <v xml:space="preserve"> </v>
      </c>
      <c r="AS578" s="59" t="str" cm="1">
        <f t="array" ref="AS578">IF(TRIM(AO578)="Not-selected",0,IF(OR(TRIM(AQ578)="",AR578=""),"",IFERROR(SUM(_xlfn.NUMBERVALUE(SUBSTITUTE(TRIM(_xlfn.XLOOKUP(TRIM(_xlfn.TEXTSPLIT(AQ578,",")),TRIM(_xlfn.TEXTSPLIT(E578,",")),TRIM(_xlfn.TEXTSPLIT(I578,",")))),"$","")))*AR578,"")))</f>
        <v/>
      </c>
    </row>
    <row r="579" spans="2:45">
      <c r="B579" t="str">
        <f t="shared" si="22"/>
        <v xml:space="preserve"> -  -  </v>
      </c>
      <c r="AP579" s="9" t="str">
        <f t="shared" si="21"/>
        <v xml:space="preserve"> </v>
      </c>
      <c r="AQ579" s="9" t="str">
        <f t="shared" si="23"/>
        <v xml:space="preserve"> </v>
      </c>
      <c r="AS579" s="59" t="str" cm="1">
        <f t="array" ref="AS579">IF(TRIM(AO579)="Not-selected",0,IF(OR(TRIM(AQ579)="",AR579=""),"",IFERROR(SUM(_xlfn.NUMBERVALUE(SUBSTITUTE(TRIM(_xlfn.XLOOKUP(TRIM(_xlfn.TEXTSPLIT(AQ579,",")),TRIM(_xlfn.TEXTSPLIT(E579,",")),TRIM(_xlfn.TEXTSPLIT(I579,",")))),"$","")))*AR579,"")))</f>
        <v/>
      </c>
    </row>
    <row r="580" spans="2:45">
      <c r="B580" t="str">
        <f t="shared" si="22"/>
        <v xml:space="preserve"> -  -  </v>
      </c>
      <c r="AP580" s="9" t="str">
        <f t="shared" si="21"/>
        <v xml:space="preserve"> </v>
      </c>
      <c r="AQ580" s="9" t="str">
        <f t="shared" si="23"/>
        <v xml:space="preserve"> </v>
      </c>
      <c r="AS580" s="59" t="str" cm="1">
        <f t="array" ref="AS580">IF(TRIM(AO580)="Not-selected",0,IF(OR(TRIM(AQ580)="",AR580=""),"",IFERROR(SUM(_xlfn.NUMBERVALUE(SUBSTITUTE(TRIM(_xlfn.XLOOKUP(TRIM(_xlfn.TEXTSPLIT(AQ580,",")),TRIM(_xlfn.TEXTSPLIT(E580,",")),TRIM(_xlfn.TEXTSPLIT(I580,",")))),"$","")))*AR580,"")))</f>
        <v/>
      </c>
    </row>
    <row r="581" spans="2:45">
      <c r="B581" t="str">
        <f t="shared" si="22"/>
        <v xml:space="preserve"> -  -  </v>
      </c>
      <c r="AP581" s="9" t="str">
        <f t="shared" si="21"/>
        <v xml:space="preserve"> </v>
      </c>
      <c r="AQ581" s="9" t="str">
        <f t="shared" si="23"/>
        <v xml:space="preserve"> </v>
      </c>
      <c r="AS581" s="59" t="str" cm="1">
        <f t="array" ref="AS581">IF(TRIM(AO581)="Not-selected",0,IF(OR(TRIM(AQ581)="",AR581=""),"",IFERROR(SUM(_xlfn.NUMBERVALUE(SUBSTITUTE(TRIM(_xlfn.XLOOKUP(TRIM(_xlfn.TEXTSPLIT(AQ581,",")),TRIM(_xlfn.TEXTSPLIT(E581,",")),TRIM(_xlfn.TEXTSPLIT(I581,",")))),"$","")))*AR581,"")))</f>
        <v/>
      </c>
    </row>
    <row r="582" spans="2:45">
      <c r="B582" t="str">
        <f t="shared" si="22"/>
        <v xml:space="preserve"> -  -  </v>
      </c>
      <c r="AP582" s="9" t="str">
        <f t="shared" si="21"/>
        <v xml:space="preserve"> </v>
      </c>
      <c r="AQ582" s="9" t="str">
        <f t="shared" si="23"/>
        <v xml:space="preserve"> </v>
      </c>
      <c r="AS582" s="59" t="str" cm="1">
        <f t="array" ref="AS582">IF(TRIM(AO582)="Not-selected",0,IF(OR(TRIM(AQ582)="",AR582=""),"",IFERROR(SUM(_xlfn.NUMBERVALUE(SUBSTITUTE(TRIM(_xlfn.XLOOKUP(TRIM(_xlfn.TEXTSPLIT(AQ582,",")),TRIM(_xlfn.TEXTSPLIT(E582,",")),TRIM(_xlfn.TEXTSPLIT(I582,",")))),"$","")))*AR582,"")))</f>
        <v/>
      </c>
    </row>
    <row r="583" spans="2:45">
      <c r="B583" t="str">
        <f t="shared" si="22"/>
        <v xml:space="preserve"> -  -  </v>
      </c>
      <c r="AP583" s="9" t="str">
        <f t="shared" si="21"/>
        <v xml:space="preserve"> </v>
      </c>
      <c r="AQ583" s="9" t="str">
        <f t="shared" si="23"/>
        <v xml:space="preserve"> </v>
      </c>
      <c r="AS583" s="59" t="str" cm="1">
        <f t="array" ref="AS583">IF(TRIM(AO583)="Not-selected",0,IF(OR(TRIM(AQ583)="",AR583=""),"",IFERROR(SUM(_xlfn.NUMBERVALUE(SUBSTITUTE(TRIM(_xlfn.XLOOKUP(TRIM(_xlfn.TEXTSPLIT(AQ583,",")),TRIM(_xlfn.TEXTSPLIT(E583,",")),TRIM(_xlfn.TEXTSPLIT(I583,",")))),"$","")))*AR583,"")))</f>
        <v/>
      </c>
    </row>
    <row r="584" spans="2:45">
      <c r="B584" t="str">
        <f t="shared" si="22"/>
        <v xml:space="preserve"> -  -  </v>
      </c>
      <c r="AP584" s="9" t="str">
        <f t="shared" si="21"/>
        <v xml:space="preserve"> </v>
      </c>
      <c r="AQ584" s="9" t="str">
        <f t="shared" si="23"/>
        <v xml:space="preserve"> </v>
      </c>
      <c r="AS584" s="59" t="str" cm="1">
        <f t="array" ref="AS584">IF(TRIM(AO584)="Not-selected",0,IF(OR(TRIM(AQ584)="",AR584=""),"",IFERROR(SUM(_xlfn.NUMBERVALUE(SUBSTITUTE(TRIM(_xlfn.XLOOKUP(TRIM(_xlfn.TEXTSPLIT(AQ584,",")),TRIM(_xlfn.TEXTSPLIT(E584,",")),TRIM(_xlfn.TEXTSPLIT(I584,",")))),"$","")))*AR584,"")))</f>
        <v/>
      </c>
    </row>
    <row r="585" spans="2:45">
      <c r="B585" t="str">
        <f t="shared" si="22"/>
        <v xml:space="preserve"> -  -  </v>
      </c>
      <c r="AP585" s="9" t="str">
        <f t="shared" si="21"/>
        <v xml:space="preserve"> </v>
      </c>
      <c r="AQ585" s="9" t="str">
        <f t="shared" si="23"/>
        <v xml:space="preserve"> </v>
      </c>
      <c r="AS585" s="59" t="str" cm="1">
        <f t="array" ref="AS585">IF(TRIM(AO585)="Not-selected",0,IF(OR(TRIM(AQ585)="",AR585=""),"",IFERROR(SUM(_xlfn.NUMBERVALUE(SUBSTITUTE(TRIM(_xlfn.XLOOKUP(TRIM(_xlfn.TEXTSPLIT(AQ585,",")),TRIM(_xlfn.TEXTSPLIT(E585,",")),TRIM(_xlfn.TEXTSPLIT(I585,",")))),"$","")))*AR585,"")))</f>
        <v/>
      </c>
    </row>
    <row r="586" spans="2:45">
      <c r="B586" t="str">
        <f t="shared" si="22"/>
        <v xml:space="preserve"> -  -  </v>
      </c>
      <c r="AP586" s="9" t="str">
        <f t="shared" si="21"/>
        <v xml:space="preserve"> </v>
      </c>
      <c r="AQ586" s="9" t="str">
        <f t="shared" si="23"/>
        <v xml:space="preserve"> </v>
      </c>
      <c r="AS586" s="59" t="str" cm="1">
        <f t="array" ref="AS586">IF(TRIM(AO586)="Not-selected",0,IF(OR(TRIM(AQ586)="",AR586=""),"",IFERROR(SUM(_xlfn.NUMBERVALUE(SUBSTITUTE(TRIM(_xlfn.XLOOKUP(TRIM(_xlfn.TEXTSPLIT(AQ586,",")),TRIM(_xlfn.TEXTSPLIT(E586,",")),TRIM(_xlfn.TEXTSPLIT(I586,",")))),"$","")))*AR586,"")))</f>
        <v/>
      </c>
    </row>
    <row r="587" spans="2:45">
      <c r="B587" t="str">
        <f t="shared" si="22"/>
        <v xml:space="preserve"> -  -  </v>
      </c>
      <c r="AP587" s="9" t="str">
        <f t="shared" si="21"/>
        <v xml:space="preserve"> </v>
      </c>
      <c r="AQ587" s="9" t="str">
        <f t="shared" si="23"/>
        <v xml:space="preserve"> </v>
      </c>
      <c r="AS587" s="59" t="str" cm="1">
        <f t="array" ref="AS587">IF(TRIM(AO587)="Not-selected",0,IF(OR(TRIM(AQ587)="",AR587=""),"",IFERROR(SUM(_xlfn.NUMBERVALUE(SUBSTITUTE(TRIM(_xlfn.XLOOKUP(TRIM(_xlfn.TEXTSPLIT(AQ587,",")),TRIM(_xlfn.TEXTSPLIT(E587,",")),TRIM(_xlfn.TEXTSPLIT(I587,",")))),"$","")))*AR587,"")))</f>
        <v/>
      </c>
    </row>
    <row r="588" spans="2:45">
      <c r="B588" t="str">
        <f t="shared" si="22"/>
        <v xml:space="preserve"> -  -  </v>
      </c>
      <c r="AP588" s="9" t="str">
        <f t="shared" si="23"/>
        <v xml:space="preserve"> </v>
      </c>
      <c r="AQ588" s="9" t="str">
        <f t="shared" si="23"/>
        <v xml:space="preserve"> </v>
      </c>
      <c r="AS588" s="59" t="str" cm="1">
        <f t="array" ref="AS588">IF(TRIM(AO588)="Not-selected",0,IF(OR(TRIM(AQ588)="",AR588=""),"",IFERROR(SUM(_xlfn.NUMBERVALUE(SUBSTITUTE(TRIM(_xlfn.XLOOKUP(TRIM(_xlfn.TEXTSPLIT(AQ588,",")),TRIM(_xlfn.TEXTSPLIT(E588,",")),TRIM(_xlfn.TEXTSPLIT(I588,",")))),"$","")))*AR588,"")))</f>
        <v/>
      </c>
    </row>
    <row r="589" spans="2:45">
      <c r="B589" t="str">
        <f t="shared" ref="B589:B652" si="24">IF(F589="None",_xlfn.CONCAT(A589," - ",AQ589),_xlfn.CONCAT(A589," - ",F589," - ",AQ589))</f>
        <v xml:space="preserve"> -  -  </v>
      </c>
      <c r="AP589" s="9" t="str">
        <f t="shared" ref="AP589:AQ652" si="25">IF($AO589="Not-Selected", "None", " ")</f>
        <v xml:space="preserve"> </v>
      </c>
      <c r="AQ589" s="9" t="str">
        <f t="shared" si="25"/>
        <v xml:space="preserve"> </v>
      </c>
      <c r="AS589" s="59" t="str" cm="1">
        <f t="array" ref="AS589">IF(TRIM(AO589)="Not-selected",0,IF(OR(TRIM(AQ589)="",AR589=""),"",IFERROR(SUM(_xlfn.NUMBERVALUE(SUBSTITUTE(TRIM(_xlfn.XLOOKUP(TRIM(_xlfn.TEXTSPLIT(AQ589,",")),TRIM(_xlfn.TEXTSPLIT(E589,",")),TRIM(_xlfn.TEXTSPLIT(I589,",")))),"$","")))*AR589,"")))</f>
        <v/>
      </c>
    </row>
    <row r="590" spans="2:45">
      <c r="B590" t="str">
        <f t="shared" si="24"/>
        <v xml:space="preserve"> -  -  </v>
      </c>
      <c r="G590"/>
      <c r="H590"/>
      <c r="AP590" s="9" t="str">
        <f t="shared" si="25"/>
        <v xml:space="preserve"> </v>
      </c>
      <c r="AQ590" s="9" t="str">
        <f t="shared" si="25"/>
        <v xml:space="preserve"> </v>
      </c>
      <c r="AS590" s="59" t="str" cm="1">
        <f t="array" ref="AS590">IF(TRIM(AO590)="Not-selected",0,IF(OR(TRIM(AQ590)="",AR590=""),"",IFERROR(SUM(_xlfn.NUMBERVALUE(SUBSTITUTE(TRIM(_xlfn.XLOOKUP(TRIM(_xlfn.TEXTSPLIT(AQ590,",")),TRIM(_xlfn.TEXTSPLIT(E590,",")),TRIM(_xlfn.TEXTSPLIT(I590,",")))),"$","")))*AR590,"")))</f>
        <v/>
      </c>
    </row>
    <row r="591" spans="2:45">
      <c r="B591" t="str">
        <f t="shared" si="24"/>
        <v xml:space="preserve"> -  -  </v>
      </c>
      <c r="AP591" s="9" t="str">
        <f t="shared" si="25"/>
        <v xml:space="preserve"> </v>
      </c>
      <c r="AQ591" s="9" t="str">
        <f t="shared" si="25"/>
        <v xml:space="preserve"> </v>
      </c>
      <c r="AS591" s="59" t="str" cm="1">
        <f t="array" ref="AS591">IF(TRIM(AO591)="Not-selected",0,IF(OR(TRIM(AQ591)="",AR591=""),"",IFERROR(SUM(_xlfn.NUMBERVALUE(SUBSTITUTE(TRIM(_xlfn.XLOOKUP(TRIM(_xlfn.TEXTSPLIT(AQ591,",")),TRIM(_xlfn.TEXTSPLIT(E591,",")),TRIM(_xlfn.TEXTSPLIT(I591,",")))),"$","")))*AR591,"")))</f>
        <v/>
      </c>
    </row>
    <row r="592" spans="2:45">
      <c r="B592" t="str">
        <f t="shared" si="24"/>
        <v xml:space="preserve"> -  -  </v>
      </c>
      <c r="AP592" s="9" t="str">
        <f t="shared" si="25"/>
        <v xml:space="preserve"> </v>
      </c>
      <c r="AQ592" s="9" t="str">
        <f t="shared" si="25"/>
        <v xml:space="preserve"> </v>
      </c>
      <c r="AS592" s="59" t="str" cm="1">
        <f t="array" ref="AS592">IF(TRIM(AO592)="Not-selected",0,IF(OR(TRIM(AQ592)="",AR592=""),"",IFERROR(SUM(_xlfn.NUMBERVALUE(SUBSTITUTE(TRIM(_xlfn.XLOOKUP(TRIM(_xlfn.TEXTSPLIT(AQ592,",")),TRIM(_xlfn.TEXTSPLIT(E592,",")),TRIM(_xlfn.TEXTSPLIT(I592,",")))),"$","")))*AR592,"")))</f>
        <v/>
      </c>
    </row>
    <row r="593" spans="2:45">
      <c r="B593" t="str">
        <f t="shared" si="24"/>
        <v xml:space="preserve"> -  -  </v>
      </c>
      <c r="AP593" s="9" t="str">
        <f t="shared" si="25"/>
        <v xml:space="preserve"> </v>
      </c>
      <c r="AQ593" s="9" t="str">
        <f t="shared" si="25"/>
        <v xml:space="preserve"> </v>
      </c>
      <c r="AS593" s="59" t="str" cm="1">
        <f t="array" ref="AS593">IF(TRIM(AO593)="Not-selected",0,IF(OR(TRIM(AQ593)="",AR593=""),"",IFERROR(SUM(_xlfn.NUMBERVALUE(SUBSTITUTE(TRIM(_xlfn.XLOOKUP(TRIM(_xlfn.TEXTSPLIT(AQ593,",")),TRIM(_xlfn.TEXTSPLIT(E593,",")),TRIM(_xlfn.TEXTSPLIT(I593,",")))),"$","")))*AR593,"")))</f>
        <v/>
      </c>
    </row>
    <row r="594" spans="2:45">
      <c r="B594" t="str">
        <f t="shared" si="24"/>
        <v xml:space="preserve"> -  -  </v>
      </c>
      <c r="AP594" s="9" t="str">
        <f t="shared" si="25"/>
        <v xml:space="preserve"> </v>
      </c>
      <c r="AQ594" s="9" t="str">
        <f t="shared" si="25"/>
        <v xml:space="preserve"> </v>
      </c>
      <c r="AS594" s="59" t="str" cm="1">
        <f t="array" ref="AS594">IF(TRIM(AO594)="Not-selected",0,IF(OR(TRIM(AQ594)="",AR594=""),"",IFERROR(SUM(_xlfn.NUMBERVALUE(SUBSTITUTE(TRIM(_xlfn.XLOOKUP(TRIM(_xlfn.TEXTSPLIT(AQ594,",")),TRIM(_xlfn.TEXTSPLIT(E594,",")),TRIM(_xlfn.TEXTSPLIT(I594,",")))),"$","")))*AR594,"")))</f>
        <v/>
      </c>
    </row>
    <row r="595" spans="2:45">
      <c r="B595" t="str">
        <f t="shared" si="24"/>
        <v xml:space="preserve"> -  -  </v>
      </c>
      <c r="AP595" s="9" t="str">
        <f t="shared" si="25"/>
        <v xml:space="preserve"> </v>
      </c>
      <c r="AQ595" s="9" t="str">
        <f t="shared" si="25"/>
        <v xml:space="preserve"> </v>
      </c>
      <c r="AS595" s="59" t="str" cm="1">
        <f t="array" ref="AS595">IF(TRIM(AO595)="Not-selected",0,IF(OR(TRIM(AQ595)="",AR595=""),"",IFERROR(SUM(_xlfn.NUMBERVALUE(SUBSTITUTE(TRIM(_xlfn.XLOOKUP(TRIM(_xlfn.TEXTSPLIT(AQ595,",")),TRIM(_xlfn.TEXTSPLIT(E595,",")),TRIM(_xlfn.TEXTSPLIT(I595,",")))),"$","")))*AR595,"")))</f>
        <v/>
      </c>
    </row>
    <row r="596" spans="2:45">
      <c r="B596" t="str">
        <f t="shared" si="24"/>
        <v xml:space="preserve"> -  -  </v>
      </c>
      <c r="AP596" s="9" t="str">
        <f t="shared" si="25"/>
        <v xml:space="preserve"> </v>
      </c>
      <c r="AQ596" s="9" t="str">
        <f t="shared" si="25"/>
        <v xml:space="preserve"> </v>
      </c>
      <c r="AS596" s="59" t="str" cm="1">
        <f t="array" ref="AS596">IF(TRIM(AO596)="Not-selected",0,IF(OR(TRIM(AQ596)="",AR596=""),"",IFERROR(SUM(_xlfn.NUMBERVALUE(SUBSTITUTE(TRIM(_xlfn.XLOOKUP(TRIM(_xlfn.TEXTSPLIT(AQ596,",")),TRIM(_xlfn.TEXTSPLIT(E596,",")),TRIM(_xlfn.TEXTSPLIT(I596,",")))),"$","")))*AR596,"")))</f>
        <v/>
      </c>
    </row>
    <row r="597" spans="2:45">
      <c r="B597" t="str">
        <f t="shared" si="24"/>
        <v xml:space="preserve"> -  -  </v>
      </c>
      <c r="AP597" s="9" t="str">
        <f t="shared" si="25"/>
        <v xml:space="preserve"> </v>
      </c>
      <c r="AQ597" s="9" t="str">
        <f t="shared" si="25"/>
        <v xml:space="preserve"> </v>
      </c>
      <c r="AS597" s="59" t="str" cm="1">
        <f t="array" ref="AS597">IF(TRIM(AO597)="Not-selected",0,IF(OR(TRIM(AQ597)="",AR597=""),"",IFERROR(SUM(_xlfn.NUMBERVALUE(SUBSTITUTE(TRIM(_xlfn.XLOOKUP(TRIM(_xlfn.TEXTSPLIT(AQ597,",")),TRIM(_xlfn.TEXTSPLIT(E597,",")),TRIM(_xlfn.TEXTSPLIT(I597,",")))),"$","")))*AR597,"")))</f>
        <v/>
      </c>
    </row>
    <row r="598" spans="2:45">
      <c r="B598" t="str">
        <f t="shared" si="24"/>
        <v xml:space="preserve"> -  -  </v>
      </c>
      <c r="AP598" s="9" t="str">
        <f t="shared" si="25"/>
        <v xml:space="preserve"> </v>
      </c>
      <c r="AQ598" s="9" t="str">
        <f t="shared" si="25"/>
        <v xml:space="preserve"> </v>
      </c>
      <c r="AS598" s="59" t="str" cm="1">
        <f t="array" ref="AS598">IF(TRIM(AO598)="Not-selected",0,IF(OR(TRIM(AQ598)="",AR598=""),"",IFERROR(SUM(_xlfn.NUMBERVALUE(SUBSTITUTE(TRIM(_xlfn.XLOOKUP(TRIM(_xlfn.TEXTSPLIT(AQ598,",")),TRIM(_xlfn.TEXTSPLIT(E598,",")),TRIM(_xlfn.TEXTSPLIT(I598,",")))),"$","")))*AR598,"")))</f>
        <v/>
      </c>
    </row>
    <row r="599" spans="2:45">
      <c r="B599" t="str">
        <f t="shared" si="24"/>
        <v xml:space="preserve"> -  -  </v>
      </c>
      <c r="AP599" s="9" t="str">
        <f t="shared" si="25"/>
        <v xml:space="preserve"> </v>
      </c>
      <c r="AQ599" s="9" t="str">
        <f t="shared" si="25"/>
        <v xml:space="preserve"> </v>
      </c>
      <c r="AS599" s="59" t="str" cm="1">
        <f t="array" ref="AS599">IF(TRIM(AO599)="Not-selected",0,IF(OR(TRIM(AQ599)="",AR599=""),"",IFERROR(SUM(_xlfn.NUMBERVALUE(SUBSTITUTE(TRIM(_xlfn.XLOOKUP(TRIM(_xlfn.TEXTSPLIT(AQ599,",")),TRIM(_xlfn.TEXTSPLIT(E599,",")),TRIM(_xlfn.TEXTSPLIT(I599,",")))),"$","")))*AR599,"")))</f>
        <v/>
      </c>
    </row>
    <row r="600" spans="2:45">
      <c r="B600" t="str">
        <f t="shared" si="24"/>
        <v xml:space="preserve"> -  -  </v>
      </c>
      <c r="AP600" s="9" t="str">
        <f t="shared" si="25"/>
        <v xml:space="preserve"> </v>
      </c>
      <c r="AQ600" s="9" t="str">
        <f t="shared" si="25"/>
        <v xml:space="preserve"> </v>
      </c>
      <c r="AS600" s="59" t="str" cm="1">
        <f t="array" ref="AS600">IF(TRIM(AO600)="Not-selected",0,IF(OR(TRIM(AQ600)="",AR600=""),"",IFERROR(SUM(_xlfn.NUMBERVALUE(SUBSTITUTE(TRIM(_xlfn.XLOOKUP(TRIM(_xlfn.TEXTSPLIT(AQ600,",")),TRIM(_xlfn.TEXTSPLIT(E600,",")),TRIM(_xlfn.TEXTSPLIT(I600,",")))),"$","")))*AR600,"")))</f>
        <v/>
      </c>
    </row>
    <row r="601" spans="2:45">
      <c r="B601" t="str">
        <f t="shared" si="24"/>
        <v xml:space="preserve"> -  -  </v>
      </c>
      <c r="AP601" s="9" t="str">
        <f t="shared" si="25"/>
        <v xml:space="preserve"> </v>
      </c>
      <c r="AQ601" s="9" t="str">
        <f t="shared" si="25"/>
        <v xml:space="preserve"> </v>
      </c>
      <c r="AS601" s="59" t="str" cm="1">
        <f t="array" ref="AS601">IF(TRIM(AO601)="Not-selected",0,IF(OR(TRIM(AQ601)="",AR601=""),"",IFERROR(SUM(_xlfn.NUMBERVALUE(SUBSTITUTE(TRIM(_xlfn.XLOOKUP(TRIM(_xlfn.TEXTSPLIT(AQ601,",")),TRIM(_xlfn.TEXTSPLIT(E601,",")),TRIM(_xlfn.TEXTSPLIT(I601,",")))),"$","")))*AR601,"")))</f>
        <v/>
      </c>
    </row>
    <row r="602" spans="2:45">
      <c r="B602" t="str">
        <f t="shared" si="24"/>
        <v xml:space="preserve"> -  -  </v>
      </c>
      <c r="AP602" s="9" t="str">
        <f t="shared" si="25"/>
        <v xml:space="preserve"> </v>
      </c>
      <c r="AQ602" s="9" t="str">
        <f t="shared" si="25"/>
        <v xml:space="preserve"> </v>
      </c>
      <c r="AS602" s="59" t="str" cm="1">
        <f t="array" ref="AS602">IF(TRIM(AO602)="Not-selected",0,IF(OR(TRIM(AQ602)="",AR602=""),"",IFERROR(SUM(_xlfn.NUMBERVALUE(SUBSTITUTE(TRIM(_xlfn.XLOOKUP(TRIM(_xlfn.TEXTSPLIT(AQ602,",")),TRIM(_xlfn.TEXTSPLIT(E602,",")),TRIM(_xlfn.TEXTSPLIT(I602,",")))),"$","")))*AR602,"")))</f>
        <v/>
      </c>
    </row>
    <row r="603" spans="2:45">
      <c r="B603" t="str">
        <f t="shared" si="24"/>
        <v xml:space="preserve"> -  -  </v>
      </c>
      <c r="AP603" s="9" t="str">
        <f t="shared" si="25"/>
        <v xml:space="preserve"> </v>
      </c>
      <c r="AQ603" s="9" t="str">
        <f t="shared" si="25"/>
        <v xml:space="preserve"> </v>
      </c>
      <c r="AS603" s="59" t="str" cm="1">
        <f t="array" ref="AS603">IF(TRIM(AO603)="Not-selected",0,IF(OR(TRIM(AQ603)="",AR603=""),"",IFERROR(SUM(_xlfn.NUMBERVALUE(SUBSTITUTE(TRIM(_xlfn.XLOOKUP(TRIM(_xlfn.TEXTSPLIT(AQ603,",")),TRIM(_xlfn.TEXTSPLIT(E603,",")),TRIM(_xlfn.TEXTSPLIT(I603,",")))),"$","")))*AR603,"")))</f>
        <v/>
      </c>
    </row>
    <row r="604" spans="2:45">
      <c r="B604" t="str">
        <f t="shared" si="24"/>
        <v xml:space="preserve"> -  -  </v>
      </c>
      <c r="AP604" s="9" t="str">
        <f t="shared" si="25"/>
        <v xml:space="preserve"> </v>
      </c>
      <c r="AQ604" s="9" t="str">
        <f t="shared" si="25"/>
        <v xml:space="preserve"> </v>
      </c>
      <c r="AS604" s="59" t="str" cm="1">
        <f t="array" ref="AS604">IF(TRIM(AO604)="Not-selected",0,IF(OR(TRIM(AQ604)="",AR604=""),"",IFERROR(SUM(_xlfn.NUMBERVALUE(SUBSTITUTE(TRIM(_xlfn.XLOOKUP(TRIM(_xlfn.TEXTSPLIT(AQ604,",")),TRIM(_xlfn.TEXTSPLIT(E604,",")),TRIM(_xlfn.TEXTSPLIT(I604,",")))),"$","")))*AR604,"")))</f>
        <v/>
      </c>
    </row>
    <row r="605" spans="2:45">
      <c r="B605" t="str">
        <f t="shared" si="24"/>
        <v xml:space="preserve"> -  -  </v>
      </c>
      <c r="AP605" s="9" t="str">
        <f t="shared" si="25"/>
        <v xml:space="preserve"> </v>
      </c>
      <c r="AQ605" s="9" t="str">
        <f t="shared" si="25"/>
        <v xml:space="preserve"> </v>
      </c>
      <c r="AS605" s="59" t="str" cm="1">
        <f t="array" ref="AS605">IF(TRIM(AO605)="Not-selected",0,IF(OR(TRIM(AQ605)="",AR605=""),"",IFERROR(SUM(_xlfn.NUMBERVALUE(SUBSTITUTE(TRIM(_xlfn.XLOOKUP(TRIM(_xlfn.TEXTSPLIT(AQ605,",")),TRIM(_xlfn.TEXTSPLIT(E605,",")),TRIM(_xlfn.TEXTSPLIT(I605,",")))),"$","")))*AR605,"")))</f>
        <v/>
      </c>
    </row>
    <row r="606" spans="2:45">
      <c r="B606" t="str">
        <f t="shared" si="24"/>
        <v xml:space="preserve"> -  -  </v>
      </c>
      <c r="AP606" s="9" t="str">
        <f t="shared" si="25"/>
        <v xml:space="preserve"> </v>
      </c>
      <c r="AQ606" s="9" t="str">
        <f t="shared" si="25"/>
        <v xml:space="preserve"> </v>
      </c>
      <c r="AS606" s="59" t="str" cm="1">
        <f t="array" ref="AS606">IF(TRIM(AO606)="Not-selected",0,IF(OR(TRIM(AQ606)="",AR606=""),"",IFERROR(SUM(_xlfn.NUMBERVALUE(SUBSTITUTE(TRIM(_xlfn.XLOOKUP(TRIM(_xlfn.TEXTSPLIT(AQ606,",")),TRIM(_xlfn.TEXTSPLIT(E606,",")),TRIM(_xlfn.TEXTSPLIT(I606,",")))),"$","")))*AR606,"")))</f>
        <v/>
      </c>
    </row>
    <row r="607" spans="2:45">
      <c r="B607" t="str">
        <f t="shared" si="24"/>
        <v xml:space="preserve"> -  -  </v>
      </c>
      <c r="AP607" s="9" t="str">
        <f t="shared" si="25"/>
        <v xml:space="preserve"> </v>
      </c>
      <c r="AQ607" s="9" t="str">
        <f t="shared" si="25"/>
        <v xml:space="preserve"> </v>
      </c>
      <c r="AS607" s="59" t="str" cm="1">
        <f t="array" ref="AS607">IF(TRIM(AO607)="Not-selected",0,IF(OR(TRIM(AQ607)="",AR607=""),"",IFERROR(SUM(_xlfn.NUMBERVALUE(SUBSTITUTE(TRIM(_xlfn.XLOOKUP(TRIM(_xlfn.TEXTSPLIT(AQ607,",")),TRIM(_xlfn.TEXTSPLIT(E607,",")),TRIM(_xlfn.TEXTSPLIT(I607,",")))),"$","")))*AR607,"")))</f>
        <v/>
      </c>
    </row>
    <row r="608" spans="2:45">
      <c r="B608" t="str">
        <f t="shared" si="24"/>
        <v xml:space="preserve"> -  -  </v>
      </c>
      <c r="AP608" s="9" t="str">
        <f t="shared" si="25"/>
        <v xml:space="preserve"> </v>
      </c>
      <c r="AQ608" s="9" t="str">
        <f t="shared" si="25"/>
        <v xml:space="preserve"> </v>
      </c>
      <c r="AS608" s="59" t="str" cm="1">
        <f t="array" ref="AS608">IF(TRIM(AO608)="Not-selected",0,IF(OR(TRIM(AQ608)="",AR608=""),"",IFERROR(SUM(_xlfn.NUMBERVALUE(SUBSTITUTE(TRIM(_xlfn.XLOOKUP(TRIM(_xlfn.TEXTSPLIT(AQ608,",")),TRIM(_xlfn.TEXTSPLIT(E608,",")),TRIM(_xlfn.TEXTSPLIT(I608,",")))),"$","")))*AR608,"")))</f>
        <v/>
      </c>
    </row>
    <row r="609" spans="2:45">
      <c r="B609" t="str">
        <f t="shared" si="24"/>
        <v xml:space="preserve"> -  -  </v>
      </c>
      <c r="AP609" s="9" t="str">
        <f t="shared" si="25"/>
        <v xml:space="preserve"> </v>
      </c>
      <c r="AQ609" s="9" t="str">
        <f t="shared" si="25"/>
        <v xml:space="preserve"> </v>
      </c>
      <c r="AS609" s="59" t="str" cm="1">
        <f t="array" ref="AS609">IF(TRIM(AO609)="Not-selected",0,IF(OR(TRIM(AQ609)="",AR609=""),"",IFERROR(SUM(_xlfn.NUMBERVALUE(SUBSTITUTE(TRIM(_xlfn.XLOOKUP(TRIM(_xlfn.TEXTSPLIT(AQ609,",")),TRIM(_xlfn.TEXTSPLIT(E609,",")),TRIM(_xlfn.TEXTSPLIT(I609,",")))),"$","")))*AR609,"")))</f>
        <v/>
      </c>
    </row>
    <row r="610" spans="2:45">
      <c r="B610" t="str">
        <f t="shared" si="24"/>
        <v xml:space="preserve"> -  -  </v>
      </c>
      <c r="AP610" s="9" t="str">
        <f t="shared" si="25"/>
        <v xml:space="preserve"> </v>
      </c>
      <c r="AQ610" s="9" t="str">
        <f t="shared" si="25"/>
        <v xml:space="preserve"> </v>
      </c>
      <c r="AS610" s="59" t="str" cm="1">
        <f t="array" ref="AS610">IF(TRIM(AO610)="Not-selected",0,IF(OR(TRIM(AQ610)="",AR610=""),"",IFERROR(SUM(_xlfn.NUMBERVALUE(SUBSTITUTE(TRIM(_xlfn.XLOOKUP(TRIM(_xlfn.TEXTSPLIT(AQ610,",")),TRIM(_xlfn.TEXTSPLIT(E610,",")),TRIM(_xlfn.TEXTSPLIT(I610,",")))),"$","")))*AR610,"")))</f>
        <v/>
      </c>
    </row>
    <row r="611" spans="2:45">
      <c r="B611" t="str">
        <f t="shared" si="24"/>
        <v xml:space="preserve"> -  -  </v>
      </c>
      <c r="AP611" s="9" t="str">
        <f t="shared" si="25"/>
        <v xml:space="preserve"> </v>
      </c>
      <c r="AQ611" s="9" t="str">
        <f t="shared" si="25"/>
        <v xml:space="preserve"> </v>
      </c>
      <c r="AS611" s="59" t="str" cm="1">
        <f t="array" ref="AS611">IF(TRIM(AO611)="Not-selected",0,IF(OR(TRIM(AQ611)="",AR611=""),"",IFERROR(SUM(_xlfn.NUMBERVALUE(SUBSTITUTE(TRIM(_xlfn.XLOOKUP(TRIM(_xlfn.TEXTSPLIT(AQ611,",")),TRIM(_xlfn.TEXTSPLIT(E611,",")),TRIM(_xlfn.TEXTSPLIT(I611,",")))),"$","")))*AR611,"")))</f>
        <v/>
      </c>
    </row>
    <row r="612" spans="2:45">
      <c r="B612" t="str">
        <f t="shared" si="24"/>
        <v xml:space="preserve"> -  -  </v>
      </c>
      <c r="AP612" s="9" t="str">
        <f t="shared" si="25"/>
        <v xml:space="preserve"> </v>
      </c>
      <c r="AQ612" s="9" t="str">
        <f t="shared" si="25"/>
        <v xml:space="preserve"> </v>
      </c>
      <c r="AS612" s="59" t="str" cm="1">
        <f t="array" ref="AS612">IF(TRIM(AO612)="Not-selected",0,IF(OR(TRIM(AQ612)="",AR612=""),"",IFERROR(SUM(_xlfn.NUMBERVALUE(SUBSTITUTE(TRIM(_xlfn.XLOOKUP(TRIM(_xlfn.TEXTSPLIT(AQ612,",")),TRIM(_xlfn.TEXTSPLIT(E612,",")),TRIM(_xlfn.TEXTSPLIT(I612,",")))),"$","")))*AR612,"")))</f>
        <v/>
      </c>
    </row>
    <row r="613" spans="2:45">
      <c r="B613" t="str">
        <f t="shared" si="24"/>
        <v xml:space="preserve"> -  -  </v>
      </c>
      <c r="AP613" s="9" t="str">
        <f t="shared" si="25"/>
        <v xml:space="preserve"> </v>
      </c>
      <c r="AQ613" s="9" t="str">
        <f t="shared" si="25"/>
        <v xml:space="preserve"> </v>
      </c>
      <c r="AS613" s="59" t="str" cm="1">
        <f t="array" ref="AS613">IF(TRIM(AO613)="Not-selected",0,IF(OR(TRIM(AQ613)="",AR613=""),"",IFERROR(SUM(_xlfn.NUMBERVALUE(SUBSTITUTE(TRIM(_xlfn.XLOOKUP(TRIM(_xlfn.TEXTSPLIT(AQ613,",")),TRIM(_xlfn.TEXTSPLIT(E613,",")),TRIM(_xlfn.TEXTSPLIT(I613,",")))),"$","")))*AR613,"")))</f>
        <v/>
      </c>
    </row>
    <row r="614" spans="2:45">
      <c r="B614" t="str">
        <f t="shared" si="24"/>
        <v xml:space="preserve"> -  -  </v>
      </c>
      <c r="AP614" s="9" t="str">
        <f t="shared" si="25"/>
        <v xml:space="preserve"> </v>
      </c>
      <c r="AQ614" s="9" t="str">
        <f t="shared" si="25"/>
        <v xml:space="preserve"> </v>
      </c>
      <c r="AS614" s="59" t="str" cm="1">
        <f t="array" ref="AS614">IF(TRIM(AO614)="Not-selected",0,IF(OR(TRIM(AQ614)="",AR614=""),"",IFERROR(SUM(_xlfn.NUMBERVALUE(SUBSTITUTE(TRIM(_xlfn.XLOOKUP(TRIM(_xlfn.TEXTSPLIT(AQ614,",")),TRIM(_xlfn.TEXTSPLIT(E614,",")),TRIM(_xlfn.TEXTSPLIT(I614,",")))),"$","")))*AR614,"")))</f>
        <v/>
      </c>
    </row>
    <row r="615" spans="2:45">
      <c r="B615" t="str">
        <f t="shared" si="24"/>
        <v xml:space="preserve"> -  -  </v>
      </c>
      <c r="AP615" s="9" t="str">
        <f t="shared" si="25"/>
        <v xml:space="preserve"> </v>
      </c>
      <c r="AQ615" s="9" t="str">
        <f t="shared" si="25"/>
        <v xml:space="preserve"> </v>
      </c>
      <c r="AS615" s="59" t="str" cm="1">
        <f t="array" ref="AS615">IF(TRIM(AO615)="Not-selected",0,IF(OR(TRIM(AQ615)="",AR615=""),"",IFERROR(SUM(_xlfn.NUMBERVALUE(SUBSTITUTE(TRIM(_xlfn.XLOOKUP(TRIM(_xlfn.TEXTSPLIT(AQ615,",")),TRIM(_xlfn.TEXTSPLIT(E615,",")),TRIM(_xlfn.TEXTSPLIT(I615,",")))),"$","")))*AR615,"")))</f>
        <v/>
      </c>
    </row>
    <row r="616" spans="2:45">
      <c r="B616" t="str">
        <f t="shared" si="24"/>
        <v xml:space="preserve"> -  -  </v>
      </c>
      <c r="AP616" s="9" t="str">
        <f t="shared" si="25"/>
        <v xml:space="preserve"> </v>
      </c>
      <c r="AQ616" s="9" t="str">
        <f t="shared" si="25"/>
        <v xml:space="preserve"> </v>
      </c>
      <c r="AS616" s="59" t="str" cm="1">
        <f t="array" ref="AS616">IF(TRIM(AO616)="Not-selected",0,IF(OR(TRIM(AQ616)="",AR616=""),"",IFERROR(SUM(_xlfn.NUMBERVALUE(SUBSTITUTE(TRIM(_xlfn.XLOOKUP(TRIM(_xlfn.TEXTSPLIT(AQ616,",")),TRIM(_xlfn.TEXTSPLIT(E616,",")),TRIM(_xlfn.TEXTSPLIT(I616,",")))),"$","")))*AR616,"")))</f>
        <v/>
      </c>
    </row>
    <row r="617" spans="2:45">
      <c r="B617" t="str">
        <f t="shared" si="24"/>
        <v xml:space="preserve"> -  -  </v>
      </c>
      <c r="AP617" s="9" t="str">
        <f t="shared" si="25"/>
        <v xml:space="preserve"> </v>
      </c>
      <c r="AQ617" s="9" t="str">
        <f t="shared" si="25"/>
        <v xml:space="preserve"> </v>
      </c>
      <c r="AS617" s="59" t="str" cm="1">
        <f t="array" ref="AS617">IF(TRIM(AO617)="Not-selected",0,IF(OR(TRIM(AQ617)="",AR617=""),"",IFERROR(SUM(_xlfn.NUMBERVALUE(SUBSTITUTE(TRIM(_xlfn.XLOOKUP(TRIM(_xlfn.TEXTSPLIT(AQ617,",")),TRIM(_xlfn.TEXTSPLIT(E617,",")),TRIM(_xlfn.TEXTSPLIT(I617,",")))),"$","")))*AR617,"")))</f>
        <v/>
      </c>
    </row>
    <row r="618" spans="2:45">
      <c r="B618" t="str">
        <f t="shared" si="24"/>
        <v xml:space="preserve"> -  -  </v>
      </c>
      <c r="AP618" s="9" t="str">
        <f t="shared" si="25"/>
        <v xml:space="preserve"> </v>
      </c>
      <c r="AQ618" s="9" t="str">
        <f t="shared" si="25"/>
        <v xml:space="preserve"> </v>
      </c>
      <c r="AS618" s="59" t="str" cm="1">
        <f t="array" ref="AS618">IF(TRIM(AO618)="Not-selected",0,IF(OR(TRIM(AQ618)="",AR618=""),"",IFERROR(SUM(_xlfn.NUMBERVALUE(SUBSTITUTE(TRIM(_xlfn.XLOOKUP(TRIM(_xlfn.TEXTSPLIT(AQ618,",")),TRIM(_xlfn.TEXTSPLIT(E618,",")),TRIM(_xlfn.TEXTSPLIT(I618,",")))),"$","")))*AR618,"")))</f>
        <v/>
      </c>
    </row>
    <row r="619" spans="2:45">
      <c r="B619" t="str">
        <f t="shared" si="24"/>
        <v xml:space="preserve"> -  -  </v>
      </c>
      <c r="AP619" s="9" t="str">
        <f t="shared" si="25"/>
        <v xml:space="preserve"> </v>
      </c>
      <c r="AQ619" s="9" t="str">
        <f t="shared" si="25"/>
        <v xml:space="preserve"> </v>
      </c>
      <c r="AS619" s="59" t="str" cm="1">
        <f t="array" ref="AS619">IF(TRIM(AO619)="Not-selected",0,IF(OR(TRIM(AQ619)="",AR619=""),"",IFERROR(SUM(_xlfn.NUMBERVALUE(SUBSTITUTE(TRIM(_xlfn.XLOOKUP(TRIM(_xlfn.TEXTSPLIT(AQ619,",")),TRIM(_xlfn.TEXTSPLIT(E619,",")),TRIM(_xlfn.TEXTSPLIT(I619,",")))),"$","")))*AR619,"")))</f>
        <v/>
      </c>
    </row>
    <row r="620" spans="2:45">
      <c r="B620" t="str">
        <f t="shared" si="24"/>
        <v xml:space="preserve"> -  -  </v>
      </c>
      <c r="AP620" s="9" t="str">
        <f t="shared" si="25"/>
        <v xml:space="preserve"> </v>
      </c>
      <c r="AQ620" s="9" t="str">
        <f t="shared" si="25"/>
        <v xml:space="preserve"> </v>
      </c>
      <c r="AS620" s="59" t="str" cm="1">
        <f t="array" ref="AS620">IF(TRIM(AO620)="Not-selected",0,IF(OR(TRIM(AQ620)="",AR620=""),"",IFERROR(SUM(_xlfn.NUMBERVALUE(SUBSTITUTE(TRIM(_xlfn.XLOOKUP(TRIM(_xlfn.TEXTSPLIT(AQ620,",")),TRIM(_xlfn.TEXTSPLIT(E620,",")),TRIM(_xlfn.TEXTSPLIT(I620,",")))),"$","")))*AR620,"")))</f>
        <v/>
      </c>
    </row>
    <row r="621" spans="2:45">
      <c r="B621" t="str">
        <f t="shared" si="24"/>
        <v xml:space="preserve"> -  -  </v>
      </c>
      <c r="AP621" s="9" t="str">
        <f t="shared" si="25"/>
        <v xml:space="preserve"> </v>
      </c>
      <c r="AQ621" s="9" t="str">
        <f t="shared" si="25"/>
        <v xml:space="preserve"> </v>
      </c>
      <c r="AS621" s="59" t="str" cm="1">
        <f t="array" ref="AS621">IF(TRIM(AO621)="Not-selected",0,IF(OR(TRIM(AQ621)="",AR621=""),"",IFERROR(SUM(_xlfn.NUMBERVALUE(SUBSTITUTE(TRIM(_xlfn.XLOOKUP(TRIM(_xlfn.TEXTSPLIT(AQ621,",")),TRIM(_xlfn.TEXTSPLIT(E621,",")),TRIM(_xlfn.TEXTSPLIT(I621,",")))),"$","")))*AR621,"")))</f>
        <v/>
      </c>
    </row>
    <row r="622" spans="2:45">
      <c r="B622" t="str">
        <f t="shared" si="24"/>
        <v xml:space="preserve"> -  -  </v>
      </c>
      <c r="AP622" s="9" t="str">
        <f t="shared" si="25"/>
        <v xml:space="preserve"> </v>
      </c>
      <c r="AQ622" s="9" t="str">
        <f t="shared" si="25"/>
        <v xml:space="preserve"> </v>
      </c>
      <c r="AS622" s="59" t="str" cm="1">
        <f t="array" ref="AS622">IF(TRIM(AO622)="Not-selected",0,IF(OR(TRIM(AQ622)="",AR622=""),"",IFERROR(SUM(_xlfn.NUMBERVALUE(SUBSTITUTE(TRIM(_xlfn.XLOOKUP(TRIM(_xlfn.TEXTSPLIT(AQ622,",")),TRIM(_xlfn.TEXTSPLIT(E622,",")),TRIM(_xlfn.TEXTSPLIT(I622,",")))),"$","")))*AR622,"")))</f>
        <v/>
      </c>
    </row>
    <row r="623" spans="2:45">
      <c r="B623" t="str">
        <f t="shared" si="24"/>
        <v xml:space="preserve"> -  -  </v>
      </c>
      <c r="AP623" s="9" t="str">
        <f t="shared" si="25"/>
        <v xml:space="preserve"> </v>
      </c>
      <c r="AQ623" s="9" t="str">
        <f t="shared" si="25"/>
        <v xml:space="preserve"> </v>
      </c>
      <c r="AS623" s="59" t="str" cm="1">
        <f t="array" ref="AS623">IF(TRIM(AO623)="Not-selected",0,IF(OR(TRIM(AQ623)="",AR623=""),"",IFERROR(SUM(_xlfn.NUMBERVALUE(SUBSTITUTE(TRIM(_xlfn.XLOOKUP(TRIM(_xlfn.TEXTSPLIT(AQ623,",")),TRIM(_xlfn.TEXTSPLIT(E623,",")),TRIM(_xlfn.TEXTSPLIT(I623,",")))),"$","")))*AR623,"")))</f>
        <v/>
      </c>
    </row>
    <row r="624" spans="2:45">
      <c r="B624" t="str">
        <f t="shared" si="24"/>
        <v xml:space="preserve"> -  -  </v>
      </c>
      <c r="AP624" s="9" t="str">
        <f t="shared" si="25"/>
        <v xml:space="preserve"> </v>
      </c>
      <c r="AQ624" s="9" t="str">
        <f t="shared" si="25"/>
        <v xml:space="preserve"> </v>
      </c>
      <c r="AS624" s="59" t="str" cm="1">
        <f t="array" ref="AS624">IF(TRIM(AO624)="Not-selected",0,IF(OR(TRIM(AQ624)="",AR624=""),"",IFERROR(SUM(_xlfn.NUMBERVALUE(SUBSTITUTE(TRIM(_xlfn.XLOOKUP(TRIM(_xlfn.TEXTSPLIT(AQ624,",")),TRIM(_xlfn.TEXTSPLIT(E624,",")),TRIM(_xlfn.TEXTSPLIT(I624,",")))),"$","")))*AR624,"")))</f>
        <v/>
      </c>
    </row>
    <row r="625" spans="2:45">
      <c r="B625" t="str">
        <f t="shared" si="24"/>
        <v xml:space="preserve"> -  -  </v>
      </c>
      <c r="AP625" s="9" t="str">
        <f t="shared" si="25"/>
        <v xml:space="preserve"> </v>
      </c>
      <c r="AQ625" s="9" t="str">
        <f t="shared" si="25"/>
        <v xml:space="preserve"> </v>
      </c>
      <c r="AS625" s="59" t="str" cm="1">
        <f t="array" ref="AS625">IF(TRIM(AO625)="Not-selected",0,IF(OR(TRIM(AQ625)="",AR625=""),"",IFERROR(SUM(_xlfn.NUMBERVALUE(SUBSTITUTE(TRIM(_xlfn.XLOOKUP(TRIM(_xlfn.TEXTSPLIT(AQ625,",")),TRIM(_xlfn.TEXTSPLIT(E625,",")),TRIM(_xlfn.TEXTSPLIT(I625,",")))),"$","")))*AR625,"")))</f>
        <v/>
      </c>
    </row>
    <row r="626" spans="2:45">
      <c r="B626" t="str">
        <f t="shared" si="24"/>
        <v xml:space="preserve"> -  -  </v>
      </c>
      <c r="AP626" s="9" t="str">
        <f t="shared" si="25"/>
        <v xml:space="preserve"> </v>
      </c>
      <c r="AQ626" s="9" t="str">
        <f t="shared" si="25"/>
        <v xml:space="preserve"> </v>
      </c>
      <c r="AS626" s="59" t="str" cm="1">
        <f t="array" ref="AS626">IF(TRIM(AO626)="Not-selected",0,IF(OR(TRIM(AQ626)="",AR626=""),"",IFERROR(SUM(_xlfn.NUMBERVALUE(SUBSTITUTE(TRIM(_xlfn.XLOOKUP(TRIM(_xlfn.TEXTSPLIT(AQ626,",")),TRIM(_xlfn.TEXTSPLIT(E626,",")),TRIM(_xlfn.TEXTSPLIT(I626,",")))),"$","")))*AR626,"")))</f>
        <v/>
      </c>
    </row>
    <row r="627" spans="2:45">
      <c r="B627" t="str">
        <f t="shared" si="24"/>
        <v xml:space="preserve"> -  -  </v>
      </c>
      <c r="AP627" s="9" t="str">
        <f t="shared" si="25"/>
        <v xml:space="preserve"> </v>
      </c>
      <c r="AQ627" s="9" t="str">
        <f t="shared" si="25"/>
        <v xml:space="preserve"> </v>
      </c>
      <c r="AS627" s="59" t="str" cm="1">
        <f t="array" ref="AS627">IF(TRIM(AO627)="Not-selected",0,IF(OR(TRIM(AQ627)="",AR627=""),"",IFERROR(SUM(_xlfn.NUMBERVALUE(SUBSTITUTE(TRIM(_xlfn.XLOOKUP(TRIM(_xlfn.TEXTSPLIT(AQ627,",")),TRIM(_xlfn.TEXTSPLIT(E627,",")),TRIM(_xlfn.TEXTSPLIT(I627,",")))),"$","")))*AR627,"")))</f>
        <v/>
      </c>
    </row>
    <row r="628" spans="2:45">
      <c r="B628" t="str">
        <f t="shared" si="24"/>
        <v xml:space="preserve"> -  -  </v>
      </c>
      <c r="AP628" s="9" t="str">
        <f t="shared" si="25"/>
        <v xml:space="preserve"> </v>
      </c>
      <c r="AQ628" s="9" t="str">
        <f t="shared" si="25"/>
        <v xml:space="preserve"> </v>
      </c>
      <c r="AS628" s="59" t="str" cm="1">
        <f t="array" ref="AS628">IF(TRIM(AO628)="Not-selected",0,IF(OR(TRIM(AQ628)="",AR628=""),"",IFERROR(SUM(_xlfn.NUMBERVALUE(SUBSTITUTE(TRIM(_xlfn.XLOOKUP(TRIM(_xlfn.TEXTSPLIT(AQ628,",")),TRIM(_xlfn.TEXTSPLIT(E628,",")),TRIM(_xlfn.TEXTSPLIT(I628,",")))),"$","")))*AR628,"")))</f>
        <v/>
      </c>
    </row>
    <row r="629" spans="2:45">
      <c r="B629" t="str">
        <f t="shared" si="24"/>
        <v xml:space="preserve"> -  -  </v>
      </c>
      <c r="AP629" s="9" t="str">
        <f t="shared" si="25"/>
        <v xml:space="preserve"> </v>
      </c>
      <c r="AQ629" s="9" t="str">
        <f t="shared" si="25"/>
        <v xml:space="preserve"> </v>
      </c>
      <c r="AS629" s="59" t="str" cm="1">
        <f t="array" ref="AS629">IF(TRIM(AO629)="Not-selected",0,IF(OR(TRIM(AQ629)="",AR629=""),"",IFERROR(SUM(_xlfn.NUMBERVALUE(SUBSTITUTE(TRIM(_xlfn.XLOOKUP(TRIM(_xlfn.TEXTSPLIT(AQ629,",")),TRIM(_xlfn.TEXTSPLIT(E629,",")),TRIM(_xlfn.TEXTSPLIT(I629,",")))),"$","")))*AR629,"")))</f>
        <v/>
      </c>
    </row>
    <row r="630" spans="2:45">
      <c r="B630" t="str">
        <f t="shared" si="24"/>
        <v xml:space="preserve"> -  -  </v>
      </c>
      <c r="AP630" s="9" t="str">
        <f t="shared" si="25"/>
        <v xml:space="preserve"> </v>
      </c>
      <c r="AQ630" s="9" t="str">
        <f t="shared" si="25"/>
        <v xml:space="preserve"> </v>
      </c>
      <c r="AS630" s="59" t="str" cm="1">
        <f t="array" ref="AS630">IF(TRIM(AO630)="Not-selected",0,IF(OR(TRIM(AQ630)="",AR630=""),"",IFERROR(SUM(_xlfn.NUMBERVALUE(SUBSTITUTE(TRIM(_xlfn.XLOOKUP(TRIM(_xlfn.TEXTSPLIT(AQ630,",")),TRIM(_xlfn.TEXTSPLIT(E630,",")),TRIM(_xlfn.TEXTSPLIT(I630,",")))),"$","")))*AR630,"")))</f>
        <v/>
      </c>
    </row>
    <row r="631" spans="2:45">
      <c r="B631" t="str">
        <f t="shared" si="24"/>
        <v xml:space="preserve"> -  -  </v>
      </c>
      <c r="AP631" s="9" t="str">
        <f t="shared" si="25"/>
        <v xml:space="preserve"> </v>
      </c>
      <c r="AQ631" s="9" t="str">
        <f t="shared" si="25"/>
        <v xml:space="preserve"> </v>
      </c>
      <c r="AS631" s="59" t="str" cm="1">
        <f t="array" ref="AS631">IF(TRIM(AO631)="Not-selected",0,IF(OR(TRIM(AQ631)="",AR631=""),"",IFERROR(SUM(_xlfn.NUMBERVALUE(SUBSTITUTE(TRIM(_xlfn.XLOOKUP(TRIM(_xlfn.TEXTSPLIT(AQ631,",")),TRIM(_xlfn.TEXTSPLIT(E631,",")),TRIM(_xlfn.TEXTSPLIT(I631,",")))),"$","")))*AR631,"")))</f>
        <v/>
      </c>
    </row>
    <row r="632" spans="2:45">
      <c r="B632" t="str">
        <f t="shared" si="24"/>
        <v xml:space="preserve"> -  -  </v>
      </c>
      <c r="AP632" s="9" t="str">
        <f t="shared" si="25"/>
        <v xml:space="preserve"> </v>
      </c>
      <c r="AQ632" s="9" t="str">
        <f t="shared" si="25"/>
        <v xml:space="preserve"> </v>
      </c>
      <c r="AS632" s="59" t="str" cm="1">
        <f t="array" ref="AS632">IF(TRIM(AO632)="Not-selected",0,IF(OR(TRIM(AQ632)="",AR632=""),"",IFERROR(SUM(_xlfn.NUMBERVALUE(SUBSTITUTE(TRIM(_xlfn.XLOOKUP(TRIM(_xlfn.TEXTSPLIT(AQ632,",")),TRIM(_xlfn.TEXTSPLIT(E632,",")),TRIM(_xlfn.TEXTSPLIT(I632,",")))),"$","")))*AR632,"")))</f>
        <v/>
      </c>
    </row>
    <row r="633" spans="2:45">
      <c r="B633" t="str">
        <f t="shared" si="24"/>
        <v xml:space="preserve"> -  -  </v>
      </c>
      <c r="AP633" s="9" t="str">
        <f t="shared" si="25"/>
        <v xml:space="preserve"> </v>
      </c>
      <c r="AQ633" s="9" t="str">
        <f t="shared" si="25"/>
        <v xml:space="preserve"> </v>
      </c>
      <c r="AS633" s="59" t="str" cm="1">
        <f t="array" ref="AS633">IF(TRIM(AO633)="Not-selected",0,IF(OR(TRIM(AQ633)="",AR633=""),"",IFERROR(SUM(_xlfn.NUMBERVALUE(SUBSTITUTE(TRIM(_xlfn.XLOOKUP(TRIM(_xlfn.TEXTSPLIT(AQ633,",")),TRIM(_xlfn.TEXTSPLIT(E633,",")),TRIM(_xlfn.TEXTSPLIT(I633,",")))),"$","")))*AR633,"")))</f>
        <v/>
      </c>
    </row>
    <row r="634" spans="2:45">
      <c r="B634" t="str">
        <f t="shared" si="24"/>
        <v xml:space="preserve"> -  -  </v>
      </c>
      <c r="AP634" s="9" t="str">
        <f t="shared" si="25"/>
        <v xml:space="preserve"> </v>
      </c>
      <c r="AQ634" s="9" t="str">
        <f t="shared" si="25"/>
        <v xml:space="preserve"> </v>
      </c>
      <c r="AS634" s="59" t="str" cm="1">
        <f t="array" ref="AS634">IF(TRIM(AO634)="Not-selected",0,IF(OR(TRIM(AQ634)="",AR634=""),"",IFERROR(SUM(_xlfn.NUMBERVALUE(SUBSTITUTE(TRIM(_xlfn.XLOOKUP(TRIM(_xlfn.TEXTSPLIT(AQ634,",")),TRIM(_xlfn.TEXTSPLIT(E634,",")),TRIM(_xlfn.TEXTSPLIT(I634,",")))),"$","")))*AR634,"")))</f>
        <v/>
      </c>
    </row>
    <row r="635" spans="2:45">
      <c r="B635" t="str">
        <f t="shared" si="24"/>
        <v xml:space="preserve"> -  -  </v>
      </c>
      <c r="AP635" s="9" t="str">
        <f t="shared" si="25"/>
        <v xml:space="preserve"> </v>
      </c>
      <c r="AQ635" s="9" t="str">
        <f t="shared" si="25"/>
        <v xml:space="preserve"> </v>
      </c>
      <c r="AS635" s="59" t="str" cm="1">
        <f t="array" ref="AS635">IF(TRIM(AO635)="Not-selected",0,IF(OR(TRIM(AQ635)="",AR635=""),"",IFERROR(SUM(_xlfn.NUMBERVALUE(SUBSTITUTE(TRIM(_xlfn.XLOOKUP(TRIM(_xlfn.TEXTSPLIT(AQ635,",")),TRIM(_xlfn.TEXTSPLIT(E635,",")),TRIM(_xlfn.TEXTSPLIT(I635,",")))),"$","")))*AR635,"")))</f>
        <v/>
      </c>
    </row>
    <row r="636" spans="2:45">
      <c r="B636" t="str">
        <f t="shared" si="24"/>
        <v xml:space="preserve"> -  -  </v>
      </c>
      <c r="AP636" s="9" t="str">
        <f t="shared" si="25"/>
        <v xml:space="preserve"> </v>
      </c>
      <c r="AQ636" s="9" t="str">
        <f t="shared" si="25"/>
        <v xml:space="preserve"> </v>
      </c>
      <c r="AS636" s="59" t="str" cm="1">
        <f t="array" ref="AS636">IF(TRIM(AO636)="Not-selected",0,IF(OR(TRIM(AQ636)="",AR636=""),"",IFERROR(SUM(_xlfn.NUMBERVALUE(SUBSTITUTE(TRIM(_xlfn.XLOOKUP(TRIM(_xlfn.TEXTSPLIT(AQ636,",")),TRIM(_xlfn.TEXTSPLIT(E636,",")),TRIM(_xlfn.TEXTSPLIT(I636,",")))),"$","")))*AR636,"")))</f>
        <v/>
      </c>
    </row>
    <row r="637" spans="2:45">
      <c r="B637" t="str">
        <f t="shared" si="24"/>
        <v xml:space="preserve"> -  -  </v>
      </c>
      <c r="AP637" s="9" t="str">
        <f t="shared" si="25"/>
        <v xml:space="preserve"> </v>
      </c>
      <c r="AQ637" s="9" t="str">
        <f t="shared" si="25"/>
        <v xml:space="preserve"> </v>
      </c>
      <c r="AS637" s="59" t="str" cm="1">
        <f t="array" ref="AS637">IF(TRIM(AO637)="Not-selected",0,IF(OR(TRIM(AQ637)="",AR637=""),"",IFERROR(SUM(_xlfn.NUMBERVALUE(SUBSTITUTE(TRIM(_xlfn.XLOOKUP(TRIM(_xlfn.TEXTSPLIT(AQ637,",")),TRIM(_xlfn.TEXTSPLIT(E637,",")),TRIM(_xlfn.TEXTSPLIT(I637,",")))),"$","")))*AR637,"")))</f>
        <v/>
      </c>
    </row>
    <row r="638" spans="2:45">
      <c r="B638" t="str">
        <f t="shared" si="24"/>
        <v xml:space="preserve"> -  -  </v>
      </c>
      <c r="AP638" s="9" t="str">
        <f t="shared" si="25"/>
        <v xml:space="preserve"> </v>
      </c>
      <c r="AQ638" s="9" t="str">
        <f t="shared" si="25"/>
        <v xml:space="preserve"> </v>
      </c>
      <c r="AS638" s="59" t="str" cm="1">
        <f t="array" ref="AS638">IF(TRIM(AO638)="Not-selected",0,IF(OR(TRIM(AQ638)="",AR638=""),"",IFERROR(SUM(_xlfn.NUMBERVALUE(SUBSTITUTE(TRIM(_xlfn.XLOOKUP(TRIM(_xlfn.TEXTSPLIT(AQ638,",")),TRIM(_xlfn.TEXTSPLIT(E638,",")),TRIM(_xlfn.TEXTSPLIT(I638,",")))),"$","")))*AR638,"")))</f>
        <v/>
      </c>
    </row>
    <row r="639" spans="2:45">
      <c r="B639" t="str">
        <f t="shared" si="24"/>
        <v xml:space="preserve"> -  -  </v>
      </c>
      <c r="AP639" s="9" t="str">
        <f t="shared" si="25"/>
        <v xml:space="preserve"> </v>
      </c>
      <c r="AQ639" s="9" t="str">
        <f t="shared" si="25"/>
        <v xml:space="preserve"> </v>
      </c>
      <c r="AS639" s="59" t="str" cm="1">
        <f t="array" ref="AS639">IF(TRIM(AO639)="Not-selected",0,IF(OR(TRIM(AQ639)="",AR639=""),"",IFERROR(SUM(_xlfn.NUMBERVALUE(SUBSTITUTE(TRIM(_xlfn.XLOOKUP(TRIM(_xlfn.TEXTSPLIT(AQ639,",")),TRIM(_xlfn.TEXTSPLIT(E639,",")),TRIM(_xlfn.TEXTSPLIT(I639,",")))),"$","")))*AR639,"")))</f>
        <v/>
      </c>
    </row>
    <row r="640" spans="2:45">
      <c r="B640" t="str">
        <f t="shared" si="24"/>
        <v xml:space="preserve"> -  -  </v>
      </c>
      <c r="AP640" s="9" t="str">
        <f t="shared" si="25"/>
        <v xml:space="preserve"> </v>
      </c>
      <c r="AQ640" s="9" t="str">
        <f t="shared" si="25"/>
        <v xml:space="preserve"> </v>
      </c>
      <c r="AS640" s="59" t="str" cm="1">
        <f t="array" ref="AS640">IF(TRIM(AO640)="Not-selected",0,IF(OR(TRIM(AQ640)="",AR640=""),"",IFERROR(SUM(_xlfn.NUMBERVALUE(SUBSTITUTE(TRIM(_xlfn.XLOOKUP(TRIM(_xlfn.TEXTSPLIT(AQ640,",")),TRIM(_xlfn.TEXTSPLIT(E640,",")),TRIM(_xlfn.TEXTSPLIT(I640,",")))),"$","")))*AR640,"")))</f>
        <v/>
      </c>
    </row>
    <row r="641" spans="2:45">
      <c r="B641" t="str">
        <f t="shared" si="24"/>
        <v xml:space="preserve"> -  -  </v>
      </c>
      <c r="AP641" s="9" t="str">
        <f t="shared" si="25"/>
        <v xml:space="preserve"> </v>
      </c>
      <c r="AQ641" s="9" t="str">
        <f t="shared" si="25"/>
        <v xml:space="preserve"> </v>
      </c>
      <c r="AS641" s="59" t="str" cm="1">
        <f t="array" ref="AS641">IF(TRIM(AO641)="Not-selected",0,IF(OR(TRIM(AQ641)="",AR641=""),"",IFERROR(SUM(_xlfn.NUMBERVALUE(SUBSTITUTE(TRIM(_xlfn.XLOOKUP(TRIM(_xlfn.TEXTSPLIT(AQ641,",")),TRIM(_xlfn.TEXTSPLIT(E641,",")),TRIM(_xlfn.TEXTSPLIT(I641,",")))),"$","")))*AR641,"")))</f>
        <v/>
      </c>
    </row>
    <row r="642" spans="2:45">
      <c r="B642" t="str">
        <f t="shared" si="24"/>
        <v xml:space="preserve"> -  -  </v>
      </c>
      <c r="AP642" s="9" t="str">
        <f t="shared" si="25"/>
        <v xml:space="preserve"> </v>
      </c>
      <c r="AQ642" s="9" t="str">
        <f t="shared" si="25"/>
        <v xml:space="preserve"> </v>
      </c>
      <c r="AS642" s="59" t="str" cm="1">
        <f t="array" ref="AS642">IF(TRIM(AO642)="Not-selected",0,IF(OR(TRIM(AQ642)="",AR642=""),"",IFERROR(SUM(_xlfn.NUMBERVALUE(SUBSTITUTE(TRIM(_xlfn.XLOOKUP(TRIM(_xlfn.TEXTSPLIT(AQ642,",")),TRIM(_xlfn.TEXTSPLIT(E642,",")),TRIM(_xlfn.TEXTSPLIT(I642,",")))),"$","")))*AR642,"")))</f>
        <v/>
      </c>
    </row>
    <row r="643" spans="2:45">
      <c r="B643" t="str">
        <f t="shared" si="24"/>
        <v xml:space="preserve"> -  -  </v>
      </c>
      <c r="AP643" s="9" t="str">
        <f t="shared" si="25"/>
        <v xml:space="preserve"> </v>
      </c>
      <c r="AQ643" s="9" t="str">
        <f t="shared" si="25"/>
        <v xml:space="preserve"> </v>
      </c>
      <c r="AS643" s="59" t="str" cm="1">
        <f t="array" ref="AS643">IF(TRIM(AO643)="Not-selected",0,IF(OR(TRIM(AQ643)="",AR643=""),"",IFERROR(SUM(_xlfn.NUMBERVALUE(SUBSTITUTE(TRIM(_xlfn.XLOOKUP(TRIM(_xlfn.TEXTSPLIT(AQ643,",")),TRIM(_xlfn.TEXTSPLIT(E643,",")),TRIM(_xlfn.TEXTSPLIT(I643,",")))),"$","")))*AR643,"")))</f>
        <v/>
      </c>
    </row>
    <row r="644" spans="2:45">
      <c r="B644" t="str">
        <f t="shared" si="24"/>
        <v xml:space="preserve"> -  -  </v>
      </c>
      <c r="AP644" s="9" t="str">
        <f t="shared" si="25"/>
        <v xml:space="preserve"> </v>
      </c>
      <c r="AQ644" s="9" t="str">
        <f t="shared" si="25"/>
        <v xml:space="preserve"> </v>
      </c>
      <c r="AS644" s="59" t="str" cm="1">
        <f t="array" ref="AS644">IF(TRIM(AO644)="Not-selected",0,IF(OR(TRIM(AQ644)="",AR644=""),"",IFERROR(SUM(_xlfn.NUMBERVALUE(SUBSTITUTE(TRIM(_xlfn.XLOOKUP(TRIM(_xlfn.TEXTSPLIT(AQ644,",")),TRIM(_xlfn.TEXTSPLIT(E644,",")),TRIM(_xlfn.TEXTSPLIT(I644,",")))),"$","")))*AR644,"")))</f>
        <v/>
      </c>
    </row>
    <row r="645" spans="2:45">
      <c r="B645" t="str">
        <f t="shared" si="24"/>
        <v xml:space="preserve"> -  -  </v>
      </c>
      <c r="AP645" s="9" t="str">
        <f t="shared" si="25"/>
        <v xml:space="preserve"> </v>
      </c>
      <c r="AQ645" s="9" t="str">
        <f t="shared" si="25"/>
        <v xml:space="preserve"> </v>
      </c>
      <c r="AS645" s="59" t="str" cm="1">
        <f t="array" ref="AS645">IF(TRIM(AO645)="Not-selected",0,IF(OR(TRIM(AQ645)="",AR645=""),"",IFERROR(SUM(_xlfn.NUMBERVALUE(SUBSTITUTE(TRIM(_xlfn.XLOOKUP(TRIM(_xlfn.TEXTSPLIT(AQ645,",")),TRIM(_xlfn.TEXTSPLIT(E645,",")),TRIM(_xlfn.TEXTSPLIT(I645,",")))),"$","")))*AR645,"")))</f>
        <v/>
      </c>
    </row>
    <row r="646" spans="2:45">
      <c r="B646" t="str">
        <f t="shared" si="24"/>
        <v xml:space="preserve"> -  -  </v>
      </c>
      <c r="AP646" s="9" t="str">
        <f t="shared" si="25"/>
        <v xml:space="preserve"> </v>
      </c>
      <c r="AQ646" s="9" t="str">
        <f t="shared" si="25"/>
        <v xml:space="preserve"> </v>
      </c>
      <c r="AS646" s="59" t="str" cm="1">
        <f t="array" ref="AS646">IF(TRIM(AO646)="Not-selected",0,IF(OR(TRIM(AQ646)="",AR646=""),"",IFERROR(SUM(_xlfn.NUMBERVALUE(SUBSTITUTE(TRIM(_xlfn.XLOOKUP(TRIM(_xlfn.TEXTSPLIT(AQ646,",")),TRIM(_xlfn.TEXTSPLIT(E646,",")),TRIM(_xlfn.TEXTSPLIT(I646,",")))),"$","")))*AR646,"")))</f>
        <v/>
      </c>
    </row>
    <row r="647" spans="2:45">
      <c r="B647" t="str">
        <f t="shared" si="24"/>
        <v xml:space="preserve"> -  -  </v>
      </c>
      <c r="AP647" s="9" t="str">
        <f t="shared" si="25"/>
        <v xml:space="preserve"> </v>
      </c>
      <c r="AQ647" s="9" t="str">
        <f t="shared" si="25"/>
        <v xml:space="preserve"> </v>
      </c>
      <c r="AS647" s="59" t="str" cm="1">
        <f t="array" ref="AS647">IF(TRIM(AO647)="Not-selected",0,IF(OR(TRIM(AQ647)="",AR647=""),"",IFERROR(SUM(_xlfn.NUMBERVALUE(SUBSTITUTE(TRIM(_xlfn.XLOOKUP(TRIM(_xlfn.TEXTSPLIT(AQ647,",")),TRIM(_xlfn.TEXTSPLIT(E647,",")),TRIM(_xlfn.TEXTSPLIT(I647,",")))),"$","")))*AR647,"")))</f>
        <v/>
      </c>
    </row>
    <row r="648" spans="2:45">
      <c r="B648" t="str">
        <f t="shared" si="24"/>
        <v xml:space="preserve"> -  -  </v>
      </c>
      <c r="AP648" s="9" t="str">
        <f t="shared" si="25"/>
        <v xml:space="preserve"> </v>
      </c>
      <c r="AQ648" s="9" t="str">
        <f t="shared" si="25"/>
        <v xml:space="preserve"> </v>
      </c>
      <c r="AS648" s="59" t="str" cm="1">
        <f t="array" ref="AS648">IF(TRIM(AO648)="Not-selected",0,IF(OR(TRIM(AQ648)="",AR648=""),"",IFERROR(SUM(_xlfn.NUMBERVALUE(SUBSTITUTE(TRIM(_xlfn.XLOOKUP(TRIM(_xlfn.TEXTSPLIT(AQ648,",")),TRIM(_xlfn.TEXTSPLIT(E648,",")),TRIM(_xlfn.TEXTSPLIT(I648,",")))),"$","")))*AR648,"")))</f>
        <v/>
      </c>
    </row>
    <row r="649" spans="2:45">
      <c r="B649" t="str">
        <f t="shared" si="24"/>
        <v xml:space="preserve"> -  -  </v>
      </c>
      <c r="AP649" s="9" t="str">
        <f t="shared" si="25"/>
        <v xml:space="preserve"> </v>
      </c>
      <c r="AQ649" s="9" t="str">
        <f t="shared" si="25"/>
        <v xml:space="preserve"> </v>
      </c>
      <c r="AS649" s="59" t="str" cm="1">
        <f t="array" ref="AS649">IF(TRIM(AO649)="Not-selected",0,IF(OR(TRIM(AQ649)="",AR649=""),"",IFERROR(SUM(_xlfn.NUMBERVALUE(SUBSTITUTE(TRIM(_xlfn.XLOOKUP(TRIM(_xlfn.TEXTSPLIT(AQ649,",")),TRIM(_xlfn.TEXTSPLIT(E649,",")),TRIM(_xlfn.TEXTSPLIT(I649,",")))),"$","")))*AR649,"")))</f>
        <v/>
      </c>
    </row>
    <row r="650" spans="2:45">
      <c r="B650" t="str">
        <f t="shared" si="24"/>
        <v xml:space="preserve"> -  -  </v>
      </c>
      <c r="AP650" s="9" t="str">
        <f t="shared" si="25"/>
        <v xml:space="preserve"> </v>
      </c>
      <c r="AQ650" s="9" t="str">
        <f t="shared" si="25"/>
        <v xml:space="preserve"> </v>
      </c>
      <c r="AS650" s="59" t="str" cm="1">
        <f t="array" ref="AS650">IF(TRIM(AO650)="Not-selected",0,IF(OR(TRIM(AQ650)="",AR650=""),"",IFERROR(SUM(_xlfn.NUMBERVALUE(SUBSTITUTE(TRIM(_xlfn.XLOOKUP(TRIM(_xlfn.TEXTSPLIT(AQ650,",")),TRIM(_xlfn.TEXTSPLIT(E650,",")),TRIM(_xlfn.TEXTSPLIT(I650,",")))),"$","")))*AR650,"")))</f>
        <v/>
      </c>
    </row>
    <row r="651" spans="2:45">
      <c r="B651" t="str">
        <f t="shared" si="24"/>
        <v xml:space="preserve"> -  -  </v>
      </c>
      <c r="AP651" s="9" t="str">
        <f t="shared" si="25"/>
        <v xml:space="preserve"> </v>
      </c>
      <c r="AQ651" s="9" t="str">
        <f t="shared" si="25"/>
        <v xml:space="preserve"> </v>
      </c>
      <c r="AS651" s="59" t="str" cm="1">
        <f t="array" ref="AS651">IF(TRIM(AO651)="Not-selected",0,IF(OR(TRIM(AQ651)="",AR651=""),"",IFERROR(SUM(_xlfn.NUMBERVALUE(SUBSTITUTE(TRIM(_xlfn.XLOOKUP(TRIM(_xlfn.TEXTSPLIT(AQ651,",")),TRIM(_xlfn.TEXTSPLIT(E651,",")),TRIM(_xlfn.TEXTSPLIT(I651,",")))),"$","")))*AR651,"")))</f>
        <v/>
      </c>
    </row>
    <row r="652" spans="2:45">
      <c r="B652" t="str">
        <f t="shared" si="24"/>
        <v xml:space="preserve"> -  -  </v>
      </c>
      <c r="AP652" s="9" t="str">
        <f t="shared" ref="AP652:AP715" si="26">IF($AO652="Not-Selected", "None", " ")</f>
        <v xml:space="preserve"> </v>
      </c>
      <c r="AQ652" s="9" t="str">
        <f t="shared" si="25"/>
        <v xml:space="preserve"> </v>
      </c>
      <c r="AS652" s="59" t="str" cm="1">
        <f t="array" ref="AS652">IF(TRIM(AO652)="Not-selected",0,IF(OR(TRIM(AQ652)="",AR652=""),"",IFERROR(SUM(_xlfn.NUMBERVALUE(SUBSTITUTE(TRIM(_xlfn.XLOOKUP(TRIM(_xlfn.TEXTSPLIT(AQ652,",")),TRIM(_xlfn.TEXTSPLIT(E652,",")),TRIM(_xlfn.TEXTSPLIT(I652,",")))),"$","")))*AR652,"")))</f>
        <v/>
      </c>
    </row>
    <row r="653" spans="2:45">
      <c r="B653" t="str">
        <f t="shared" ref="B653:B716" si="27">IF(F653="None",_xlfn.CONCAT(A653," - ",AQ653),_xlfn.CONCAT(A653," - ",F653," - ",AQ653))</f>
        <v xml:space="preserve"> -  -  </v>
      </c>
      <c r="AP653" s="9" t="str">
        <f t="shared" si="26"/>
        <v xml:space="preserve"> </v>
      </c>
      <c r="AQ653" s="9" t="str">
        <f t="shared" ref="AP653:AQ716" si="28">IF($AO653="Not-Selected", "None", " ")</f>
        <v xml:space="preserve"> </v>
      </c>
      <c r="AS653" s="59" t="str" cm="1">
        <f t="array" ref="AS653">IF(TRIM(AO653)="Not-selected",0,IF(OR(TRIM(AQ653)="",AR653=""),"",IFERROR(SUM(_xlfn.NUMBERVALUE(SUBSTITUTE(TRIM(_xlfn.XLOOKUP(TRIM(_xlfn.TEXTSPLIT(AQ653,",")),TRIM(_xlfn.TEXTSPLIT(E653,",")),TRIM(_xlfn.TEXTSPLIT(I653,",")))),"$","")))*AR653,"")))</f>
        <v/>
      </c>
    </row>
    <row r="654" spans="2:45">
      <c r="B654" t="str">
        <f t="shared" si="27"/>
        <v xml:space="preserve"> -  -  </v>
      </c>
      <c r="AP654" s="9" t="str">
        <f t="shared" si="26"/>
        <v xml:space="preserve"> </v>
      </c>
      <c r="AQ654" s="9" t="str">
        <f t="shared" si="28"/>
        <v xml:space="preserve"> </v>
      </c>
      <c r="AS654" s="59" t="str" cm="1">
        <f t="array" ref="AS654">IF(TRIM(AO654)="Not-selected",0,IF(OR(TRIM(AQ654)="",AR654=""),"",IFERROR(SUM(_xlfn.NUMBERVALUE(SUBSTITUTE(TRIM(_xlfn.XLOOKUP(TRIM(_xlfn.TEXTSPLIT(AQ654,",")),TRIM(_xlfn.TEXTSPLIT(E654,",")),TRIM(_xlfn.TEXTSPLIT(I654,",")))),"$","")))*AR654,"")))</f>
        <v/>
      </c>
    </row>
    <row r="655" spans="2:45">
      <c r="B655" t="str">
        <f t="shared" si="27"/>
        <v xml:space="preserve"> -  -  </v>
      </c>
      <c r="AP655" s="9" t="str">
        <f t="shared" si="26"/>
        <v xml:space="preserve"> </v>
      </c>
      <c r="AQ655" s="9" t="str">
        <f t="shared" si="28"/>
        <v xml:space="preserve"> </v>
      </c>
      <c r="AS655" s="59" t="str" cm="1">
        <f t="array" ref="AS655">IF(TRIM(AO655)="Not-selected",0,IF(OR(TRIM(AQ655)="",AR655=""),"",IFERROR(SUM(_xlfn.NUMBERVALUE(SUBSTITUTE(TRIM(_xlfn.XLOOKUP(TRIM(_xlfn.TEXTSPLIT(AQ655,",")),TRIM(_xlfn.TEXTSPLIT(E655,",")),TRIM(_xlfn.TEXTSPLIT(I655,",")))),"$","")))*AR655,"")))</f>
        <v/>
      </c>
    </row>
    <row r="656" spans="2:45">
      <c r="B656" t="str">
        <f t="shared" si="27"/>
        <v xml:space="preserve"> -  -  </v>
      </c>
      <c r="AP656" s="9" t="str">
        <f t="shared" si="26"/>
        <v xml:space="preserve"> </v>
      </c>
      <c r="AQ656" s="9" t="str">
        <f t="shared" si="28"/>
        <v xml:space="preserve"> </v>
      </c>
      <c r="AS656" s="59" t="str" cm="1">
        <f t="array" ref="AS656">IF(TRIM(AO656)="Not-selected",0,IF(OR(TRIM(AQ656)="",AR656=""),"",IFERROR(SUM(_xlfn.NUMBERVALUE(SUBSTITUTE(TRIM(_xlfn.XLOOKUP(TRIM(_xlfn.TEXTSPLIT(AQ656,",")),TRIM(_xlfn.TEXTSPLIT(E656,",")),TRIM(_xlfn.TEXTSPLIT(I656,",")))),"$","")))*AR656,"")))</f>
        <v/>
      </c>
    </row>
    <row r="657" spans="2:45">
      <c r="B657" t="str">
        <f t="shared" si="27"/>
        <v xml:space="preserve"> -  -  </v>
      </c>
      <c r="AP657" s="9" t="str">
        <f t="shared" si="26"/>
        <v xml:space="preserve"> </v>
      </c>
      <c r="AQ657" s="9" t="str">
        <f t="shared" si="28"/>
        <v xml:space="preserve"> </v>
      </c>
      <c r="AS657" s="59" t="str" cm="1">
        <f t="array" ref="AS657">IF(TRIM(AO657)="Not-selected",0,IF(OR(TRIM(AQ657)="",AR657=""),"",IFERROR(SUM(_xlfn.NUMBERVALUE(SUBSTITUTE(TRIM(_xlfn.XLOOKUP(TRIM(_xlfn.TEXTSPLIT(AQ657,",")),TRIM(_xlfn.TEXTSPLIT(E657,",")),TRIM(_xlfn.TEXTSPLIT(I657,",")))),"$","")))*AR657,"")))</f>
        <v/>
      </c>
    </row>
    <row r="658" spans="2:45">
      <c r="B658" t="str">
        <f t="shared" si="27"/>
        <v xml:space="preserve"> -  -  </v>
      </c>
      <c r="AP658" s="9" t="str">
        <f t="shared" si="26"/>
        <v xml:space="preserve"> </v>
      </c>
      <c r="AQ658" s="9" t="str">
        <f t="shared" si="28"/>
        <v xml:space="preserve"> </v>
      </c>
      <c r="AS658" s="59" t="str" cm="1">
        <f t="array" ref="AS658">IF(TRIM(AO658)="Not-selected",0,IF(OR(TRIM(AQ658)="",AR658=""),"",IFERROR(SUM(_xlfn.NUMBERVALUE(SUBSTITUTE(TRIM(_xlfn.XLOOKUP(TRIM(_xlfn.TEXTSPLIT(AQ658,",")),TRIM(_xlfn.TEXTSPLIT(E658,",")),TRIM(_xlfn.TEXTSPLIT(I658,",")))),"$","")))*AR658,"")))</f>
        <v/>
      </c>
    </row>
    <row r="659" spans="2:45">
      <c r="B659" t="str">
        <f t="shared" si="27"/>
        <v xml:space="preserve"> -  -  </v>
      </c>
      <c r="AP659" s="9" t="str">
        <f t="shared" si="26"/>
        <v xml:space="preserve"> </v>
      </c>
      <c r="AQ659" s="9" t="str">
        <f t="shared" si="28"/>
        <v xml:space="preserve"> </v>
      </c>
      <c r="AS659" s="59" t="str" cm="1">
        <f t="array" ref="AS659">IF(TRIM(AO659)="Not-selected",0,IF(OR(TRIM(AQ659)="",AR659=""),"",IFERROR(SUM(_xlfn.NUMBERVALUE(SUBSTITUTE(TRIM(_xlfn.XLOOKUP(TRIM(_xlfn.TEXTSPLIT(AQ659,",")),TRIM(_xlfn.TEXTSPLIT(E659,",")),TRIM(_xlfn.TEXTSPLIT(I659,",")))),"$","")))*AR659,"")))</f>
        <v/>
      </c>
    </row>
    <row r="660" spans="2:45">
      <c r="B660" t="str">
        <f t="shared" si="27"/>
        <v xml:space="preserve"> -  -  </v>
      </c>
      <c r="AP660" s="9" t="str">
        <f t="shared" si="26"/>
        <v xml:space="preserve"> </v>
      </c>
      <c r="AQ660" s="9" t="str">
        <f t="shared" si="28"/>
        <v xml:space="preserve"> </v>
      </c>
      <c r="AS660" s="59" t="str" cm="1">
        <f t="array" ref="AS660">IF(TRIM(AO660)="Not-selected",0,IF(OR(TRIM(AQ660)="",AR660=""),"",IFERROR(SUM(_xlfn.NUMBERVALUE(SUBSTITUTE(TRIM(_xlfn.XLOOKUP(TRIM(_xlfn.TEXTSPLIT(AQ660,",")),TRIM(_xlfn.TEXTSPLIT(E660,",")),TRIM(_xlfn.TEXTSPLIT(I660,",")))),"$","")))*AR660,"")))</f>
        <v/>
      </c>
    </row>
    <row r="661" spans="2:45">
      <c r="B661" t="str">
        <f t="shared" si="27"/>
        <v xml:space="preserve"> -  -  </v>
      </c>
      <c r="AP661" s="9" t="str">
        <f t="shared" si="26"/>
        <v xml:space="preserve"> </v>
      </c>
      <c r="AQ661" s="9" t="str">
        <f t="shared" si="28"/>
        <v xml:space="preserve"> </v>
      </c>
      <c r="AS661" s="59" t="str" cm="1">
        <f t="array" ref="AS661">IF(TRIM(AO661)="Not-selected",0,IF(OR(TRIM(AQ661)="",AR661=""),"",IFERROR(SUM(_xlfn.NUMBERVALUE(SUBSTITUTE(TRIM(_xlfn.XLOOKUP(TRIM(_xlfn.TEXTSPLIT(AQ661,",")),TRIM(_xlfn.TEXTSPLIT(E661,",")),TRIM(_xlfn.TEXTSPLIT(I661,",")))),"$","")))*AR661,"")))</f>
        <v/>
      </c>
    </row>
    <row r="662" spans="2:45">
      <c r="B662" t="str">
        <f t="shared" si="27"/>
        <v xml:space="preserve"> -  -  </v>
      </c>
      <c r="AP662" s="9" t="str">
        <f t="shared" si="26"/>
        <v xml:space="preserve"> </v>
      </c>
      <c r="AQ662" s="9" t="str">
        <f t="shared" si="28"/>
        <v xml:space="preserve"> </v>
      </c>
      <c r="AS662" s="59" t="str" cm="1">
        <f t="array" ref="AS662">IF(TRIM(AO662)="Not-selected",0,IF(OR(TRIM(AQ662)="",AR662=""),"",IFERROR(SUM(_xlfn.NUMBERVALUE(SUBSTITUTE(TRIM(_xlfn.XLOOKUP(TRIM(_xlfn.TEXTSPLIT(AQ662,",")),TRIM(_xlfn.TEXTSPLIT(E662,",")),TRIM(_xlfn.TEXTSPLIT(I662,",")))),"$","")))*AR662,"")))</f>
        <v/>
      </c>
    </row>
    <row r="663" spans="2:45">
      <c r="B663" t="str">
        <f t="shared" si="27"/>
        <v xml:space="preserve"> -  -  </v>
      </c>
      <c r="AP663" s="9" t="str">
        <f t="shared" si="26"/>
        <v xml:space="preserve"> </v>
      </c>
      <c r="AQ663" s="9" t="str">
        <f t="shared" si="28"/>
        <v xml:space="preserve"> </v>
      </c>
      <c r="AS663" s="59" t="str" cm="1">
        <f t="array" ref="AS663">IF(TRIM(AO663)="Not-selected",0,IF(OR(TRIM(AQ663)="",AR663=""),"",IFERROR(SUM(_xlfn.NUMBERVALUE(SUBSTITUTE(TRIM(_xlfn.XLOOKUP(TRIM(_xlfn.TEXTSPLIT(AQ663,",")),TRIM(_xlfn.TEXTSPLIT(E663,",")),TRIM(_xlfn.TEXTSPLIT(I663,",")))),"$","")))*AR663,"")))</f>
        <v/>
      </c>
    </row>
    <row r="664" spans="2:45">
      <c r="B664" t="str">
        <f t="shared" si="27"/>
        <v xml:space="preserve"> -  -  </v>
      </c>
      <c r="AP664" s="9" t="str">
        <f t="shared" si="26"/>
        <v xml:space="preserve"> </v>
      </c>
      <c r="AQ664" s="9" t="str">
        <f t="shared" si="28"/>
        <v xml:space="preserve"> </v>
      </c>
      <c r="AS664" s="59" t="str" cm="1">
        <f t="array" ref="AS664">IF(TRIM(AO664)="Not-selected",0,IF(OR(TRIM(AQ664)="",AR664=""),"",IFERROR(SUM(_xlfn.NUMBERVALUE(SUBSTITUTE(TRIM(_xlfn.XLOOKUP(TRIM(_xlfn.TEXTSPLIT(AQ664,",")),TRIM(_xlfn.TEXTSPLIT(E664,",")),TRIM(_xlfn.TEXTSPLIT(I664,",")))),"$","")))*AR664,"")))</f>
        <v/>
      </c>
    </row>
    <row r="665" spans="2:45">
      <c r="B665" t="str">
        <f t="shared" si="27"/>
        <v xml:space="preserve"> -  -  </v>
      </c>
      <c r="AP665" s="9" t="str">
        <f t="shared" si="26"/>
        <v xml:space="preserve"> </v>
      </c>
      <c r="AQ665" s="9" t="str">
        <f t="shared" si="28"/>
        <v xml:space="preserve"> </v>
      </c>
      <c r="AS665" s="59" t="str" cm="1">
        <f t="array" ref="AS665">IF(TRIM(AO665)="Not-selected",0,IF(OR(TRIM(AQ665)="",AR665=""),"",IFERROR(SUM(_xlfn.NUMBERVALUE(SUBSTITUTE(TRIM(_xlfn.XLOOKUP(TRIM(_xlfn.TEXTSPLIT(AQ665,",")),TRIM(_xlfn.TEXTSPLIT(E665,",")),TRIM(_xlfn.TEXTSPLIT(I665,",")))),"$","")))*AR665,"")))</f>
        <v/>
      </c>
    </row>
    <row r="666" spans="2:45">
      <c r="B666" t="str">
        <f t="shared" si="27"/>
        <v xml:space="preserve"> -  -  </v>
      </c>
      <c r="AP666" s="9" t="str">
        <f t="shared" si="26"/>
        <v xml:space="preserve"> </v>
      </c>
      <c r="AQ666" s="9" t="str">
        <f t="shared" si="28"/>
        <v xml:space="preserve"> </v>
      </c>
      <c r="AS666" s="59" t="str" cm="1">
        <f t="array" ref="AS666">IF(TRIM(AO666)="Not-selected",0,IF(OR(TRIM(AQ666)="",AR666=""),"",IFERROR(SUM(_xlfn.NUMBERVALUE(SUBSTITUTE(TRIM(_xlfn.XLOOKUP(TRIM(_xlfn.TEXTSPLIT(AQ666,",")),TRIM(_xlfn.TEXTSPLIT(E666,",")),TRIM(_xlfn.TEXTSPLIT(I666,",")))),"$","")))*AR666,"")))</f>
        <v/>
      </c>
    </row>
    <row r="667" spans="2:45">
      <c r="B667" t="str">
        <f t="shared" si="27"/>
        <v xml:space="preserve"> -  -  </v>
      </c>
      <c r="AP667" s="9" t="str">
        <f t="shared" si="26"/>
        <v xml:space="preserve"> </v>
      </c>
      <c r="AQ667" s="9" t="str">
        <f t="shared" si="28"/>
        <v xml:space="preserve"> </v>
      </c>
      <c r="AS667" s="59" t="str" cm="1">
        <f t="array" ref="AS667">IF(TRIM(AO667)="Not-selected",0,IF(OR(TRIM(AQ667)="",AR667=""),"",IFERROR(SUM(_xlfn.NUMBERVALUE(SUBSTITUTE(TRIM(_xlfn.XLOOKUP(TRIM(_xlfn.TEXTSPLIT(AQ667,",")),TRIM(_xlfn.TEXTSPLIT(E667,",")),TRIM(_xlfn.TEXTSPLIT(I667,",")))),"$","")))*AR667,"")))</f>
        <v/>
      </c>
    </row>
    <row r="668" spans="2:45">
      <c r="B668" t="str">
        <f t="shared" si="27"/>
        <v xml:space="preserve"> -  -  </v>
      </c>
      <c r="AP668" s="9" t="str">
        <f t="shared" si="26"/>
        <v xml:space="preserve"> </v>
      </c>
      <c r="AQ668" s="9" t="str">
        <f t="shared" si="28"/>
        <v xml:space="preserve"> </v>
      </c>
      <c r="AS668" s="59" t="str" cm="1">
        <f t="array" ref="AS668">IF(TRIM(AO668)="Not-selected",0,IF(OR(TRIM(AQ668)="",AR668=""),"",IFERROR(SUM(_xlfn.NUMBERVALUE(SUBSTITUTE(TRIM(_xlfn.XLOOKUP(TRIM(_xlfn.TEXTSPLIT(AQ668,",")),TRIM(_xlfn.TEXTSPLIT(E668,",")),TRIM(_xlfn.TEXTSPLIT(I668,",")))),"$","")))*AR668,"")))</f>
        <v/>
      </c>
    </row>
    <row r="669" spans="2:45">
      <c r="B669" t="str">
        <f t="shared" si="27"/>
        <v xml:space="preserve"> -  -  </v>
      </c>
      <c r="AP669" s="9" t="str">
        <f t="shared" si="26"/>
        <v xml:space="preserve"> </v>
      </c>
      <c r="AQ669" s="9" t="str">
        <f t="shared" si="28"/>
        <v xml:space="preserve"> </v>
      </c>
      <c r="AS669" s="59" t="str" cm="1">
        <f t="array" ref="AS669">IF(TRIM(AO669)="Not-selected",0,IF(OR(TRIM(AQ669)="",AR669=""),"",IFERROR(SUM(_xlfn.NUMBERVALUE(SUBSTITUTE(TRIM(_xlfn.XLOOKUP(TRIM(_xlfn.TEXTSPLIT(AQ669,",")),TRIM(_xlfn.TEXTSPLIT(E669,",")),TRIM(_xlfn.TEXTSPLIT(I669,",")))),"$","")))*AR669,"")))</f>
        <v/>
      </c>
    </row>
    <row r="670" spans="2:45">
      <c r="B670" t="str">
        <f t="shared" si="27"/>
        <v xml:space="preserve"> -  -  </v>
      </c>
      <c r="AP670" s="9" t="str">
        <f t="shared" si="26"/>
        <v xml:space="preserve"> </v>
      </c>
      <c r="AQ670" s="9" t="str">
        <f t="shared" si="28"/>
        <v xml:space="preserve"> </v>
      </c>
      <c r="AS670" s="59" t="str" cm="1">
        <f t="array" ref="AS670">IF(TRIM(AO670)="Not-selected",0,IF(OR(TRIM(AQ670)="",AR670=""),"",IFERROR(SUM(_xlfn.NUMBERVALUE(SUBSTITUTE(TRIM(_xlfn.XLOOKUP(TRIM(_xlfn.TEXTSPLIT(AQ670,",")),TRIM(_xlfn.TEXTSPLIT(E670,",")),TRIM(_xlfn.TEXTSPLIT(I670,",")))),"$","")))*AR670,"")))</f>
        <v/>
      </c>
    </row>
    <row r="671" spans="2:45">
      <c r="B671" t="str">
        <f t="shared" si="27"/>
        <v xml:space="preserve"> -  -  </v>
      </c>
      <c r="AP671" s="9" t="str">
        <f t="shared" si="26"/>
        <v xml:space="preserve"> </v>
      </c>
      <c r="AQ671" s="9" t="str">
        <f t="shared" si="28"/>
        <v xml:space="preserve"> </v>
      </c>
      <c r="AS671" s="59" t="str" cm="1">
        <f t="array" ref="AS671">IF(TRIM(AO671)="Not-selected",0,IF(OR(TRIM(AQ671)="",AR671=""),"",IFERROR(SUM(_xlfn.NUMBERVALUE(SUBSTITUTE(TRIM(_xlfn.XLOOKUP(TRIM(_xlfn.TEXTSPLIT(AQ671,",")),TRIM(_xlfn.TEXTSPLIT(E671,",")),TRIM(_xlfn.TEXTSPLIT(I671,",")))),"$","")))*AR671,"")))</f>
        <v/>
      </c>
    </row>
    <row r="672" spans="2:45">
      <c r="B672" t="str">
        <f t="shared" si="27"/>
        <v xml:space="preserve"> -  -  </v>
      </c>
      <c r="AP672" s="9" t="str">
        <f t="shared" si="26"/>
        <v xml:space="preserve"> </v>
      </c>
      <c r="AQ672" s="9" t="str">
        <f t="shared" si="28"/>
        <v xml:space="preserve"> </v>
      </c>
      <c r="AS672" s="59" t="str" cm="1">
        <f t="array" ref="AS672">IF(TRIM(AO672)="Not-selected",0,IF(OR(TRIM(AQ672)="",AR672=""),"",IFERROR(SUM(_xlfn.NUMBERVALUE(SUBSTITUTE(TRIM(_xlfn.XLOOKUP(TRIM(_xlfn.TEXTSPLIT(AQ672,",")),TRIM(_xlfn.TEXTSPLIT(E672,",")),TRIM(_xlfn.TEXTSPLIT(I672,",")))),"$","")))*AR672,"")))</f>
        <v/>
      </c>
    </row>
    <row r="673" spans="2:45">
      <c r="B673" t="str">
        <f t="shared" si="27"/>
        <v xml:space="preserve"> -  -  </v>
      </c>
      <c r="AP673" s="9" t="str">
        <f t="shared" si="26"/>
        <v xml:space="preserve"> </v>
      </c>
      <c r="AQ673" s="9" t="str">
        <f t="shared" si="28"/>
        <v xml:space="preserve"> </v>
      </c>
      <c r="AS673" s="59" t="str" cm="1">
        <f t="array" ref="AS673">IF(TRIM(AO673)="Not-selected",0,IF(OR(TRIM(AQ673)="",AR673=""),"",IFERROR(SUM(_xlfn.NUMBERVALUE(SUBSTITUTE(TRIM(_xlfn.XLOOKUP(TRIM(_xlfn.TEXTSPLIT(AQ673,",")),TRIM(_xlfn.TEXTSPLIT(E673,",")),TRIM(_xlfn.TEXTSPLIT(I673,",")))),"$","")))*AR673,"")))</f>
        <v/>
      </c>
    </row>
    <row r="674" spans="2:45">
      <c r="B674" t="str">
        <f t="shared" si="27"/>
        <v xml:space="preserve"> -  -  </v>
      </c>
      <c r="AP674" s="9" t="str">
        <f t="shared" si="26"/>
        <v xml:space="preserve"> </v>
      </c>
      <c r="AQ674" s="9" t="str">
        <f t="shared" si="28"/>
        <v xml:space="preserve"> </v>
      </c>
      <c r="AS674" s="59" t="str" cm="1">
        <f t="array" ref="AS674">IF(TRIM(AO674)="Not-selected",0,IF(OR(TRIM(AQ674)="",AR674=""),"",IFERROR(SUM(_xlfn.NUMBERVALUE(SUBSTITUTE(TRIM(_xlfn.XLOOKUP(TRIM(_xlfn.TEXTSPLIT(AQ674,",")),TRIM(_xlfn.TEXTSPLIT(E674,",")),TRIM(_xlfn.TEXTSPLIT(I674,",")))),"$","")))*AR674,"")))</f>
        <v/>
      </c>
    </row>
    <row r="675" spans="2:45">
      <c r="B675" t="str">
        <f t="shared" si="27"/>
        <v xml:space="preserve"> -  -  </v>
      </c>
      <c r="AP675" s="9" t="str">
        <f t="shared" si="26"/>
        <v xml:space="preserve"> </v>
      </c>
      <c r="AQ675" s="9" t="str">
        <f t="shared" si="28"/>
        <v xml:space="preserve"> </v>
      </c>
      <c r="AS675" s="59" t="str" cm="1">
        <f t="array" ref="AS675">IF(TRIM(AO675)="Not-selected",0,IF(OR(TRIM(AQ675)="",AR675=""),"",IFERROR(SUM(_xlfn.NUMBERVALUE(SUBSTITUTE(TRIM(_xlfn.XLOOKUP(TRIM(_xlfn.TEXTSPLIT(AQ675,",")),TRIM(_xlfn.TEXTSPLIT(E675,",")),TRIM(_xlfn.TEXTSPLIT(I675,",")))),"$","")))*AR675,"")))</f>
        <v/>
      </c>
    </row>
    <row r="676" spans="2:45">
      <c r="B676" t="str">
        <f t="shared" si="27"/>
        <v xml:space="preserve"> -  -  </v>
      </c>
      <c r="AP676" s="9" t="str">
        <f t="shared" si="26"/>
        <v xml:space="preserve"> </v>
      </c>
      <c r="AQ676" s="9" t="str">
        <f t="shared" si="28"/>
        <v xml:space="preserve"> </v>
      </c>
      <c r="AS676" s="59" t="str" cm="1">
        <f t="array" ref="AS676">IF(TRIM(AO676)="Not-selected",0,IF(OR(TRIM(AQ676)="",AR676=""),"",IFERROR(SUM(_xlfn.NUMBERVALUE(SUBSTITUTE(TRIM(_xlfn.XLOOKUP(TRIM(_xlfn.TEXTSPLIT(AQ676,",")),TRIM(_xlfn.TEXTSPLIT(E676,",")),TRIM(_xlfn.TEXTSPLIT(I676,",")))),"$","")))*AR676,"")))</f>
        <v/>
      </c>
    </row>
    <row r="677" spans="2:45">
      <c r="B677" t="str">
        <f t="shared" si="27"/>
        <v xml:space="preserve"> -  -  </v>
      </c>
      <c r="AP677" s="9" t="str">
        <f t="shared" si="26"/>
        <v xml:space="preserve"> </v>
      </c>
      <c r="AQ677" s="9" t="str">
        <f t="shared" si="28"/>
        <v xml:space="preserve"> </v>
      </c>
      <c r="AS677" s="59" t="str" cm="1">
        <f t="array" ref="AS677">IF(TRIM(AO677)="Not-selected",0,IF(OR(TRIM(AQ677)="",AR677=""),"",IFERROR(SUM(_xlfn.NUMBERVALUE(SUBSTITUTE(TRIM(_xlfn.XLOOKUP(TRIM(_xlfn.TEXTSPLIT(AQ677,",")),TRIM(_xlfn.TEXTSPLIT(E677,",")),TRIM(_xlfn.TEXTSPLIT(I677,",")))),"$","")))*AR677,"")))</f>
        <v/>
      </c>
    </row>
    <row r="678" spans="2:45">
      <c r="B678" t="str">
        <f t="shared" si="27"/>
        <v xml:space="preserve"> -  -  </v>
      </c>
      <c r="AP678" s="9" t="str">
        <f t="shared" si="26"/>
        <v xml:space="preserve"> </v>
      </c>
      <c r="AQ678" s="9" t="str">
        <f t="shared" si="28"/>
        <v xml:space="preserve"> </v>
      </c>
      <c r="AS678" s="59" t="str" cm="1">
        <f t="array" ref="AS678">IF(TRIM(AO678)="Not-selected",0,IF(OR(TRIM(AQ678)="",AR678=""),"",IFERROR(SUM(_xlfn.NUMBERVALUE(SUBSTITUTE(TRIM(_xlfn.XLOOKUP(TRIM(_xlfn.TEXTSPLIT(AQ678,",")),TRIM(_xlfn.TEXTSPLIT(E678,",")),TRIM(_xlfn.TEXTSPLIT(I678,",")))),"$","")))*AR678,"")))</f>
        <v/>
      </c>
    </row>
    <row r="679" spans="2:45">
      <c r="B679" t="str">
        <f t="shared" si="27"/>
        <v xml:space="preserve"> -  -  </v>
      </c>
      <c r="AP679" s="9" t="str">
        <f t="shared" si="26"/>
        <v xml:space="preserve"> </v>
      </c>
      <c r="AQ679" s="9" t="str">
        <f t="shared" si="28"/>
        <v xml:space="preserve"> </v>
      </c>
      <c r="AS679" s="59" t="str" cm="1">
        <f t="array" ref="AS679">IF(TRIM(AO679)="Not-selected",0,IF(OR(TRIM(AQ679)="",AR679=""),"",IFERROR(SUM(_xlfn.NUMBERVALUE(SUBSTITUTE(TRIM(_xlfn.XLOOKUP(TRIM(_xlfn.TEXTSPLIT(AQ679,",")),TRIM(_xlfn.TEXTSPLIT(E679,",")),TRIM(_xlfn.TEXTSPLIT(I679,",")))),"$","")))*AR679,"")))</f>
        <v/>
      </c>
    </row>
    <row r="680" spans="2:45">
      <c r="B680" t="str">
        <f t="shared" si="27"/>
        <v xml:space="preserve"> -  -  </v>
      </c>
      <c r="AP680" s="9" t="str">
        <f t="shared" si="26"/>
        <v xml:space="preserve"> </v>
      </c>
      <c r="AQ680" s="9" t="str">
        <f t="shared" si="28"/>
        <v xml:space="preserve"> </v>
      </c>
      <c r="AS680" s="59" t="str" cm="1">
        <f t="array" ref="AS680">IF(TRIM(AO680)="Not-selected",0,IF(OR(TRIM(AQ680)="",AR680=""),"",IFERROR(SUM(_xlfn.NUMBERVALUE(SUBSTITUTE(TRIM(_xlfn.XLOOKUP(TRIM(_xlfn.TEXTSPLIT(AQ680,",")),TRIM(_xlfn.TEXTSPLIT(E680,",")),TRIM(_xlfn.TEXTSPLIT(I680,",")))),"$","")))*AR680,"")))</f>
        <v/>
      </c>
    </row>
    <row r="681" spans="2:45">
      <c r="B681" t="str">
        <f t="shared" si="27"/>
        <v xml:space="preserve"> -  -  </v>
      </c>
      <c r="AP681" s="9" t="str">
        <f t="shared" si="26"/>
        <v xml:space="preserve"> </v>
      </c>
      <c r="AQ681" s="9" t="str">
        <f t="shared" si="28"/>
        <v xml:space="preserve"> </v>
      </c>
      <c r="AS681" s="59" t="str" cm="1">
        <f t="array" ref="AS681">IF(TRIM(AO681)="Not-selected",0,IF(OR(TRIM(AQ681)="",AR681=""),"",IFERROR(SUM(_xlfn.NUMBERVALUE(SUBSTITUTE(TRIM(_xlfn.XLOOKUP(TRIM(_xlfn.TEXTSPLIT(AQ681,",")),TRIM(_xlfn.TEXTSPLIT(E681,",")),TRIM(_xlfn.TEXTSPLIT(I681,",")))),"$","")))*AR681,"")))</f>
        <v/>
      </c>
    </row>
    <row r="682" spans="2:45">
      <c r="B682" t="str">
        <f t="shared" si="27"/>
        <v xml:space="preserve"> -  -  </v>
      </c>
      <c r="AP682" s="9" t="str">
        <f t="shared" si="26"/>
        <v xml:space="preserve"> </v>
      </c>
      <c r="AQ682" s="9" t="str">
        <f t="shared" si="28"/>
        <v xml:space="preserve"> </v>
      </c>
      <c r="AS682" s="59" t="str" cm="1">
        <f t="array" ref="AS682">IF(TRIM(AO682)="Not-selected",0,IF(OR(TRIM(AQ682)="",AR682=""),"",IFERROR(SUM(_xlfn.NUMBERVALUE(SUBSTITUTE(TRIM(_xlfn.XLOOKUP(TRIM(_xlfn.TEXTSPLIT(AQ682,",")),TRIM(_xlfn.TEXTSPLIT(E682,",")),TRIM(_xlfn.TEXTSPLIT(I682,",")))),"$","")))*AR682,"")))</f>
        <v/>
      </c>
    </row>
    <row r="683" spans="2:45">
      <c r="B683" t="str">
        <f t="shared" si="27"/>
        <v xml:space="preserve"> -  -  </v>
      </c>
      <c r="AP683" s="9" t="str">
        <f t="shared" si="26"/>
        <v xml:space="preserve"> </v>
      </c>
      <c r="AQ683" s="9" t="str">
        <f t="shared" si="28"/>
        <v xml:space="preserve"> </v>
      </c>
      <c r="AS683" s="59" t="str" cm="1">
        <f t="array" ref="AS683">IF(TRIM(AO683)="Not-selected",0,IF(OR(TRIM(AQ683)="",AR683=""),"",IFERROR(SUM(_xlfn.NUMBERVALUE(SUBSTITUTE(TRIM(_xlfn.XLOOKUP(TRIM(_xlfn.TEXTSPLIT(AQ683,",")),TRIM(_xlfn.TEXTSPLIT(E683,",")),TRIM(_xlfn.TEXTSPLIT(I683,",")))),"$","")))*AR683,"")))</f>
        <v/>
      </c>
    </row>
    <row r="684" spans="2:45">
      <c r="B684" t="str">
        <f t="shared" si="27"/>
        <v xml:space="preserve"> -  -  </v>
      </c>
      <c r="AP684" s="9" t="str">
        <f t="shared" si="26"/>
        <v xml:space="preserve"> </v>
      </c>
      <c r="AQ684" s="9" t="str">
        <f t="shared" si="28"/>
        <v xml:space="preserve"> </v>
      </c>
      <c r="AS684" s="59" t="str" cm="1">
        <f t="array" ref="AS684">IF(TRIM(AO684)="Not-selected",0,IF(OR(TRIM(AQ684)="",AR684=""),"",IFERROR(SUM(_xlfn.NUMBERVALUE(SUBSTITUTE(TRIM(_xlfn.XLOOKUP(TRIM(_xlfn.TEXTSPLIT(AQ684,",")),TRIM(_xlfn.TEXTSPLIT(E684,",")),TRIM(_xlfn.TEXTSPLIT(I684,",")))),"$","")))*AR684,"")))</f>
        <v/>
      </c>
    </row>
    <row r="685" spans="2:45">
      <c r="B685" t="str">
        <f t="shared" si="27"/>
        <v xml:space="preserve"> -  -  </v>
      </c>
      <c r="AP685" s="9" t="str">
        <f t="shared" si="26"/>
        <v xml:space="preserve"> </v>
      </c>
      <c r="AQ685" s="9" t="str">
        <f t="shared" si="28"/>
        <v xml:space="preserve"> </v>
      </c>
      <c r="AS685" s="59" t="str" cm="1">
        <f t="array" ref="AS685">IF(TRIM(AO685)="Not-selected",0,IF(OR(TRIM(AQ685)="",AR685=""),"",IFERROR(SUM(_xlfn.NUMBERVALUE(SUBSTITUTE(TRIM(_xlfn.XLOOKUP(TRIM(_xlfn.TEXTSPLIT(AQ685,",")),TRIM(_xlfn.TEXTSPLIT(E685,",")),TRIM(_xlfn.TEXTSPLIT(I685,",")))),"$","")))*AR685,"")))</f>
        <v/>
      </c>
    </row>
    <row r="686" spans="2:45">
      <c r="B686" t="str">
        <f t="shared" si="27"/>
        <v xml:space="preserve"> -  -  </v>
      </c>
      <c r="AP686" s="9" t="str">
        <f t="shared" si="26"/>
        <v xml:space="preserve"> </v>
      </c>
      <c r="AQ686" s="9" t="str">
        <f t="shared" si="28"/>
        <v xml:space="preserve"> </v>
      </c>
      <c r="AS686" s="59" t="str" cm="1">
        <f t="array" ref="AS686">IF(TRIM(AO686)="Not-selected",0,IF(OR(TRIM(AQ686)="",AR686=""),"",IFERROR(SUM(_xlfn.NUMBERVALUE(SUBSTITUTE(TRIM(_xlfn.XLOOKUP(TRIM(_xlfn.TEXTSPLIT(AQ686,",")),TRIM(_xlfn.TEXTSPLIT(E686,",")),TRIM(_xlfn.TEXTSPLIT(I686,",")))),"$","")))*AR686,"")))</f>
        <v/>
      </c>
    </row>
    <row r="687" spans="2:45">
      <c r="B687" t="str">
        <f t="shared" si="27"/>
        <v xml:space="preserve"> -  -  </v>
      </c>
      <c r="AP687" s="9" t="str">
        <f t="shared" si="26"/>
        <v xml:space="preserve"> </v>
      </c>
      <c r="AQ687" s="9" t="str">
        <f t="shared" si="28"/>
        <v xml:space="preserve"> </v>
      </c>
      <c r="AS687" s="59" t="str" cm="1">
        <f t="array" ref="AS687">IF(TRIM(AO687)="Not-selected",0,IF(OR(TRIM(AQ687)="",AR687=""),"",IFERROR(SUM(_xlfn.NUMBERVALUE(SUBSTITUTE(TRIM(_xlfn.XLOOKUP(TRIM(_xlfn.TEXTSPLIT(AQ687,",")),TRIM(_xlfn.TEXTSPLIT(E687,",")),TRIM(_xlfn.TEXTSPLIT(I687,",")))),"$","")))*AR687,"")))</f>
        <v/>
      </c>
    </row>
    <row r="688" spans="2:45">
      <c r="B688" t="str">
        <f t="shared" si="27"/>
        <v xml:space="preserve"> -  -  </v>
      </c>
      <c r="AP688" s="9" t="str">
        <f t="shared" si="26"/>
        <v xml:space="preserve"> </v>
      </c>
      <c r="AQ688" s="9" t="str">
        <f t="shared" si="28"/>
        <v xml:space="preserve"> </v>
      </c>
      <c r="AS688" s="59" t="str" cm="1">
        <f t="array" ref="AS688">IF(TRIM(AO688)="Not-selected",0,IF(OR(TRIM(AQ688)="",AR688=""),"",IFERROR(SUM(_xlfn.NUMBERVALUE(SUBSTITUTE(TRIM(_xlfn.XLOOKUP(TRIM(_xlfn.TEXTSPLIT(AQ688,",")),TRIM(_xlfn.TEXTSPLIT(E688,",")),TRIM(_xlfn.TEXTSPLIT(I688,",")))),"$","")))*AR688,"")))</f>
        <v/>
      </c>
    </row>
    <row r="689" spans="2:45">
      <c r="B689" t="str">
        <f t="shared" si="27"/>
        <v xml:space="preserve"> -  -  </v>
      </c>
      <c r="AP689" s="9" t="str">
        <f t="shared" si="26"/>
        <v xml:space="preserve"> </v>
      </c>
      <c r="AQ689" s="9" t="str">
        <f t="shared" si="28"/>
        <v xml:space="preserve"> </v>
      </c>
      <c r="AS689" s="59" t="str" cm="1">
        <f t="array" ref="AS689">IF(TRIM(AO689)="Not-selected",0,IF(OR(TRIM(AQ689)="",AR689=""),"",IFERROR(SUM(_xlfn.NUMBERVALUE(SUBSTITUTE(TRIM(_xlfn.XLOOKUP(TRIM(_xlfn.TEXTSPLIT(AQ689,",")),TRIM(_xlfn.TEXTSPLIT(E689,",")),TRIM(_xlfn.TEXTSPLIT(I689,",")))),"$","")))*AR689,"")))</f>
        <v/>
      </c>
    </row>
    <row r="690" spans="2:45">
      <c r="B690" t="str">
        <f t="shared" si="27"/>
        <v xml:space="preserve"> -  -  </v>
      </c>
      <c r="AP690" s="9" t="str">
        <f t="shared" si="26"/>
        <v xml:space="preserve"> </v>
      </c>
      <c r="AQ690" s="9" t="str">
        <f t="shared" si="28"/>
        <v xml:space="preserve"> </v>
      </c>
      <c r="AS690" s="59" t="str" cm="1">
        <f t="array" ref="AS690">IF(TRIM(AO690)="Not-selected",0,IF(OR(TRIM(AQ690)="",AR690=""),"",IFERROR(SUM(_xlfn.NUMBERVALUE(SUBSTITUTE(TRIM(_xlfn.XLOOKUP(TRIM(_xlfn.TEXTSPLIT(AQ690,",")),TRIM(_xlfn.TEXTSPLIT(E690,",")),TRIM(_xlfn.TEXTSPLIT(I690,",")))),"$","")))*AR690,"")))</f>
        <v/>
      </c>
    </row>
    <row r="691" spans="2:45">
      <c r="B691" t="str">
        <f t="shared" si="27"/>
        <v xml:space="preserve"> -  -  </v>
      </c>
      <c r="AP691" s="9" t="str">
        <f t="shared" si="26"/>
        <v xml:space="preserve"> </v>
      </c>
      <c r="AQ691" s="9" t="str">
        <f t="shared" si="28"/>
        <v xml:space="preserve"> </v>
      </c>
      <c r="AS691" s="59" t="str" cm="1">
        <f t="array" ref="AS691">IF(TRIM(AO691)="Not-selected",0,IF(OR(TRIM(AQ691)="",AR691=""),"",IFERROR(SUM(_xlfn.NUMBERVALUE(SUBSTITUTE(TRIM(_xlfn.XLOOKUP(TRIM(_xlfn.TEXTSPLIT(AQ691,",")),TRIM(_xlfn.TEXTSPLIT(E691,",")),TRIM(_xlfn.TEXTSPLIT(I691,",")))),"$","")))*AR691,"")))</f>
        <v/>
      </c>
    </row>
    <row r="692" spans="2:45">
      <c r="B692" t="str">
        <f t="shared" si="27"/>
        <v xml:space="preserve"> -  -  </v>
      </c>
      <c r="AP692" s="9" t="str">
        <f t="shared" si="26"/>
        <v xml:space="preserve"> </v>
      </c>
      <c r="AQ692" s="9" t="str">
        <f t="shared" si="28"/>
        <v xml:space="preserve"> </v>
      </c>
      <c r="AS692" s="59" t="str" cm="1">
        <f t="array" ref="AS692">IF(TRIM(AO692)="Not-selected",0,IF(OR(TRIM(AQ692)="",AR692=""),"",IFERROR(SUM(_xlfn.NUMBERVALUE(SUBSTITUTE(TRIM(_xlfn.XLOOKUP(TRIM(_xlfn.TEXTSPLIT(AQ692,",")),TRIM(_xlfn.TEXTSPLIT(E692,",")),TRIM(_xlfn.TEXTSPLIT(I692,",")))),"$","")))*AR692,"")))</f>
        <v/>
      </c>
    </row>
    <row r="693" spans="2:45">
      <c r="B693" t="str">
        <f t="shared" si="27"/>
        <v xml:space="preserve"> -  -  </v>
      </c>
      <c r="AP693" s="9" t="str">
        <f t="shared" si="26"/>
        <v xml:space="preserve"> </v>
      </c>
      <c r="AQ693" s="9" t="str">
        <f t="shared" si="28"/>
        <v xml:space="preserve"> </v>
      </c>
      <c r="AS693" s="59" t="str" cm="1">
        <f t="array" ref="AS693">IF(TRIM(AO693)="Not-selected",0,IF(OR(TRIM(AQ693)="",AR693=""),"",IFERROR(SUM(_xlfn.NUMBERVALUE(SUBSTITUTE(TRIM(_xlfn.XLOOKUP(TRIM(_xlfn.TEXTSPLIT(AQ693,",")),TRIM(_xlfn.TEXTSPLIT(E693,",")),TRIM(_xlfn.TEXTSPLIT(I693,",")))),"$","")))*AR693,"")))</f>
        <v/>
      </c>
    </row>
    <row r="694" spans="2:45">
      <c r="B694" t="str">
        <f t="shared" si="27"/>
        <v xml:space="preserve"> -  -  </v>
      </c>
      <c r="AP694" s="9" t="str">
        <f t="shared" si="26"/>
        <v xml:space="preserve"> </v>
      </c>
      <c r="AQ694" s="9" t="str">
        <f t="shared" si="28"/>
        <v xml:space="preserve"> </v>
      </c>
      <c r="AS694" s="59" t="str" cm="1">
        <f t="array" ref="AS694">IF(TRIM(AO694)="Not-selected",0,IF(OR(TRIM(AQ694)="",AR694=""),"",IFERROR(SUM(_xlfn.NUMBERVALUE(SUBSTITUTE(TRIM(_xlfn.XLOOKUP(TRIM(_xlfn.TEXTSPLIT(AQ694,",")),TRIM(_xlfn.TEXTSPLIT(E694,",")),TRIM(_xlfn.TEXTSPLIT(I694,",")))),"$","")))*AR694,"")))</f>
        <v/>
      </c>
    </row>
    <row r="695" spans="2:45">
      <c r="B695" t="str">
        <f t="shared" si="27"/>
        <v xml:space="preserve"> -  -  </v>
      </c>
      <c r="AP695" s="9" t="str">
        <f t="shared" si="26"/>
        <v xml:space="preserve"> </v>
      </c>
      <c r="AQ695" s="9" t="str">
        <f t="shared" si="28"/>
        <v xml:space="preserve"> </v>
      </c>
      <c r="AS695" s="59" t="str" cm="1">
        <f t="array" ref="AS695">IF(TRIM(AO695)="Not-selected",0,IF(OR(TRIM(AQ695)="",AR695=""),"",IFERROR(SUM(_xlfn.NUMBERVALUE(SUBSTITUTE(TRIM(_xlfn.XLOOKUP(TRIM(_xlfn.TEXTSPLIT(AQ695,",")),TRIM(_xlfn.TEXTSPLIT(E695,",")),TRIM(_xlfn.TEXTSPLIT(I695,",")))),"$","")))*AR695,"")))</f>
        <v/>
      </c>
    </row>
    <row r="696" spans="2:45">
      <c r="B696" t="str">
        <f t="shared" si="27"/>
        <v xml:space="preserve"> -  -  </v>
      </c>
      <c r="AP696" s="9" t="str">
        <f t="shared" si="26"/>
        <v xml:space="preserve"> </v>
      </c>
      <c r="AQ696" s="9" t="str">
        <f t="shared" si="28"/>
        <v xml:space="preserve"> </v>
      </c>
      <c r="AS696" s="59" t="str" cm="1">
        <f t="array" ref="AS696">IF(TRIM(AO696)="Not-selected",0,IF(OR(TRIM(AQ696)="",AR696=""),"",IFERROR(SUM(_xlfn.NUMBERVALUE(SUBSTITUTE(TRIM(_xlfn.XLOOKUP(TRIM(_xlfn.TEXTSPLIT(AQ696,",")),TRIM(_xlfn.TEXTSPLIT(E696,",")),TRIM(_xlfn.TEXTSPLIT(I696,",")))),"$","")))*AR696,"")))</f>
        <v/>
      </c>
    </row>
    <row r="697" spans="2:45">
      <c r="B697" t="str">
        <f t="shared" si="27"/>
        <v xml:space="preserve"> -  -  </v>
      </c>
      <c r="AP697" s="9" t="str">
        <f t="shared" si="26"/>
        <v xml:space="preserve"> </v>
      </c>
      <c r="AQ697" s="9" t="str">
        <f t="shared" si="28"/>
        <v xml:space="preserve"> </v>
      </c>
      <c r="AS697" s="59" t="str" cm="1">
        <f t="array" ref="AS697">IF(TRIM(AO697)="Not-selected",0,IF(OR(TRIM(AQ697)="",AR697=""),"",IFERROR(SUM(_xlfn.NUMBERVALUE(SUBSTITUTE(TRIM(_xlfn.XLOOKUP(TRIM(_xlfn.TEXTSPLIT(AQ697,",")),TRIM(_xlfn.TEXTSPLIT(E697,",")),TRIM(_xlfn.TEXTSPLIT(I697,",")))),"$","")))*AR697,"")))</f>
        <v/>
      </c>
    </row>
    <row r="698" spans="2:45">
      <c r="B698" t="str">
        <f t="shared" si="27"/>
        <v xml:space="preserve"> -  -  </v>
      </c>
      <c r="AP698" s="9" t="str">
        <f t="shared" si="26"/>
        <v xml:space="preserve"> </v>
      </c>
      <c r="AQ698" s="9" t="str">
        <f t="shared" si="28"/>
        <v xml:space="preserve"> </v>
      </c>
      <c r="AS698" s="59" t="str" cm="1">
        <f t="array" ref="AS698">IF(TRIM(AO698)="Not-selected",0,IF(OR(TRIM(AQ698)="",AR698=""),"",IFERROR(SUM(_xlfn.NUMBERVALUE(SUBSTITUTE(TRIM(_xlfn.XLOOKUP(TRIM(_xlfn.TEXTSPLIT(AQ698,",")),TRIM(_xlfn.TEXTSPLIT(E698,",")),TRIM(_xlfn.TEXTSPLIT(I698,",")))),"$","")))*AR698,"")))</f>
        <v/>
      </c>
    </row>
    <row r="699" spans="2:45">
      <c r="B699" t="str">
        <f t="shared" si="27"/>
        <v xml:space="preserve"> -  -  </v>
      </c>
      <c r="AP699" s="9" t="str">
        <f t="shared" si="26"/>
        <v xml:space="preserve"> </v>
      </c>
      <c r="AQ699" s="9" t="str">
        <f t="shared" si="28"/>
        <v xml:space="preserve"> </v>
      </c>
      <c r="AS699" s="59" t="str" cm="1">
        <f t="array" ref="AS699">IF(TRIM(AO699)="Not-selected",0,IF(OR(TRIM(AQ699)="",AR699=""),"",IFERROR(SUM(_xlfn.NUMBERVALUE(SUBSTITUTE(TRIM(_xlfn.XLOOKUP(TRIM(_xlfn.TEXTSPLIT(AQ699,",")),TRIM(_xlfn.TEXTSPLIT(E699,",")),TRIM(_xlfn.TEXTSPLIT(I699,",")))),"$","")))*AR699,"")))</f>
        <v/>
      </c>
    </row>
    <row r="700" spans="2:45">
      <c r="B700" t="str">
        <f t="shared" si="27"/>
        <v xml:space="preserve"> -  -  </v>
      </c>
      <c r="AP700" s="9" t="str">
        <f t="shared" si="26"/>
        <v xml:space="preserve"> </v>
      </c>
      <c r="AQ700" s="9" t="str">
        <f t="shared" si="28"/>
        <v xml:space="preserve"> </v>
      </c>
      <c r="AS700" s="59" t="str" cm="1">
        <f t="array" ref="AS700">IF(TRIM(AO700)="Not-selected",0,IF(OR(TRIM(AQ700)="",AR700=""),"",IFERROR(SUM(_xlfn.NUMBERVALUE(SUBSTITUTE(TRIM(_xlfn.XLOOKUP(TRIM(_xlfn.TEXTSPLIT(AQ700,",")),TRIM(_xlfn.TEXTSPLIT(E700,",")),TRIM(_xlfn.TEXTSPLIT(I700,",")))),"$","")))*AR700,"")))</f>
        <v/>
      </c>
    </row>
    <row r="701" spans="2:45">
      <c r="B701" t="str">
        <f t="shared" si="27"/>
        <v xml:space="preserve"> -  -  </v>
      </c>
      <c r="AP701" s="9" t="str">
        <f t="shared" si="26"/>
        <v xml:space="preserve"> </v>
      </c>
      <c r="AQ701" s="9" t="str">
        <f t="shared" si="28"/>
        <v xml:space="preserve"> </v>
      </c>
      <c r="AS701" s="59" t="str" cm="1">
        <f t="array" ref="AS701">IF(TRIM(AO701)="Not-selected",0,IF(OR(TRIM(AQ701)="",AR701=""),"",IFERROR(SUM(_xlfn.NUMBERVALUE(SUBSTITUTE(TRIM(_xlfn.XLOOKUP(TRIM(_xlfn.TEXTSPLIT(AQ701,",")),TRIM(_xlfn.TEXTSPLIT(E701,",")),TRIM(_xlfn.TEXTSPLIT(I701,",")))),"$","")))*AR701,"")))</f>
        <v/>
      </c>
    </row>
    <row r="702" spans="2:45">
      <c r="B702" t="str">
        <f t="shared" si="27"/>
        <v xml:space="preserve"> -  -  </v>
      </c>
      <c r="AP702" s="9" t="str">
        <f t="shared" si="26"/>
        <v xml:space="preserve"> </v>
      </c>
      <c r="AQ702" s="9" t="str">
        <f t="shared" si="28"/>
        <v xml:space="preserve"> </v>
      </c>
      <c r="AS702" s="59" t="str" cm="1">
        <f t="array" ref="AS702">IF(TRIM(AO702)="Not-selected",0,IF(OR(TRIM(AQ702)="",AR702=""),"",IFERROR(SUM(_xlfn.NUMBERVALUE(SUBSTITUTE(TRIM(_xlfn.XLOOKUP(TRIM(_xlfn.TEXTSPLIT(AQ702,",")),TRIM(_xlfn.TEXTSPLIT(E702,",")),TRIM(_xlfn.TEXTSPLIT(I702,",")))),"$","")))*AR702,"")))</f>
        <v/>
      </c>
    </row>
    <row r="703" spans="2:45">
      <c r="B703" t="str">
        <f t="shared" si="27"/>
        <v xml:space="preserve"> -  -  </v>
      </c>
      <c r="AP703" s="9" t="str">
        <f t="shared" si="26"/>
        <v xml:space="preserve"> </v>
      </c>
      <c r="AQ703" s="9" t="str">
        <f t="shared" si="28"/>
        <v xml:space="preserve"> </v>
      </c>
      <c r="AS703" s="59" t="str" cm="1">
        <f t="array" ref="AS703">IF(TRIM(AO703)="Not-selected",0,IF(OR(TRIM(AQ703)="",AR703=""),"",IFERROR(SUM(_xlfn.NUMBERVALUE(SUBSTITUTE(TRIM(_xlfn.XLOOKUP(TRIM(_xlfn.TEXTSPLIT(AQ703,",")),TRIM(_xlfn.TEXTSPLIT(E703,",")),TRIM(_xlfn.TEXTSPLIT(I703,",")))),"$","")))*AR703,"")))</f>
        <v/>
      </c>
    </row>
    <row r="704" spans="2:45">
      <c r="B704" t="str">
        <f t="shared" si="27"/>
        <v xml:space="preserve"> -  -  </v>
      </c>
      <c r="AP704" s="9" t="str">
        <f t="shared" si="26"/>
        <v xml:space="preserve"> </v>
      </c>
      <c r="AQ704" s="9" t="str">
        <f t="shared" si="28"/>
        <v xml:space="preserve"> </v>
      </c>
      <c r="AS704" s="59" t="str" cm="1">
        <f t="array" ref="AS704">IF(TRIM(AO704)="Not-selected",0,IF(OR(TRIM(AQ704)="",AR704=""),"",IFERROR(SUM(_xlfn.NUMBERVALUE(SUBSTITUTE(TRIM(_xlfn.XLOOKUP(TRIM(_xlfn.TEXTSPLIT(AQ704,",")),TRIM(_xlfn.TEXTSPLIT(E704,",")),TRIM(_xlfn.TEXTSPLIT(I704,",")))),"$","")))*AR704,"")))</f>
        <v/>
      </c>
    </row>
    <row r="705" spans="2:45">
      <c r="B705" t="str">
        <f t="shared" si="27"/>
        <v xml:space="preserve"> -  -  </v>
      </c>
      <c r="AP705" s="9" t="str">
        <f t="shared" si="26"/>
        <v xml:space="preserve"> </v>
      </c>
      <c r="AQ705" s="9" t="str">
        <f t="shared" si="28"/>
        <v xml:space="preserve"> </v>
      </c>
      <c r="AS705" s="59" t="str" cm="1">
        <f t="array" ref="AS705">IF(TRIM(AO705)="Not-selected",0,IF(OR(TRIM(AQ705)="",AR705=""),"",IFERROR(SUM(_xlfn.NUMBERVALUE(SUBSTITUTE(TRIM(_xlfn.XLOOKUP(TRIM(_xlfn.TEXTSPLIT(AQ705,",")),TRIM(_xlfn.TEXTSPLIT(E705,",")),TRIM(_xlfn.TEXTSPLIT(I705,",")))),"$","")))*AR705,"")))</f>
        <v/>
      </c>
    </row>
    <row r="706" spans="2:45">
      <c r="B706" t="str">
        <f t="shared" si="27"/>
        <v xml:space="preserve"> -  -  </v>
      </c>
      <c r="AP706" s="9" t="str">
        <f t="shared" si="26"/>
        <v xml:space="preserve"> </v>
      </c>
      <c r="AQ706" s="9" t="str">
        <f t="shared" si="28"/>
        <v xml:space="preserve"> </v>
      </c>
      <c r="AS706" s="59" t="str" cm="1">
        <f t="array" ref="AS706">IF(TRIM(AO706)="Not-selected",0,IF(OR(TRIM(AQ706)="",AR706=""),"",IFERROR(SUM(_xlfn.NUMBERVALUE(SUBSTITUTE(TRIM(_xlfn.XLOOKUP(TRIM(_xlfn.TEXTSPLIT(AQ706,",")),TRIM(_xlfn.TEXTSPLIT(E706,",")),TRIM(_xlfn.TEXTSPLIT(I706,",")))),"$","")))*AR706,"")))</f>
        <v/>
      </c>
    </row>
    <row r="707" spans="2:45">
      <c r="B707" t="str">
        <f t="shared" si="27"/>
        <v xml:space="preserve"> -  -  </v>
      </c>
      <c r="AP707" s="9" t="str">
        <f t="shared" si="26"/>
        <v xml:space="preserve"> </v>
      </c>
      <c r="AQ707" s="9" t="str">
        <f t="shared" si="28"/>
        <v xml:space="preserve"> </v>
      </c>
      <c r="AS707" s="59" t="str" cm="1">
        <f t="array" ref="AS707">IF(TRIM(AO707)="Not-selected",0,IF(OR(TRIM(AQ707)="",AR707=""),"",IFERROR(SUM(_xlfn.NUMBERVALUE(SUBSTITUTE(TRIM(_xlfn.XLOOKUP(TRIM(_xlfn.TEXTSPLIT(AQ707,",")),TRIM(_xlfn.TEXTSPLIT(E707,",")),TRIM(_xlfn.TEXTSPLIT(I707,",")))),"$","")))*AR707,"")))</f>
        <v/>
      </c>
    </row>
    <row r="708" spans="2:45">
      <c r="B708" t="str">
        <f t="shared" si="27"/>
        <v xml:space="preserve"> -  -  </v>
      </c>
      <c r="AP708" s="9" t="str">
        <f t="shared" si="26"/>
        <v xml:space="preserve"> </v>
      </c>
      <c r="AQ708" s="9" t="str">
        <f t="shared" si="28"/>
        <v xml:space="preserve"> </v>
      </c>
      <c r="AS708" s="59" t="str" cm="1">
        <f t="array" ref="AS708">IF(TRIM(AO708)="Not-selected",0,IF(OR(TRIM(AQ708)="",AR708=""),"",IFERROR(SUM(_xlfn.NUMBERVALUE(SUBSTITUTE(TRIM(_xlfn.XLOOKUP(TRIM(_xlfn.TEXTSPLIT(AQ708,",")),TRIM(_xlfn.TEXTSPLIT(E708,",")),TRIM(_xlfn.TEXTSPLIT(I708,",")))),"$","")))*AR708,"")))</f>
        <v/>
      </c>
    </row>
    <row r="709" spans="2:45">
      <c r="B709" t="str">
        <f t="shared" si="27"/>
        <v xml:space="preserve"> -  -  </v>
      </c>
      <c r="AP709" s="9" t="str">
        <f t="shared" si="26"/>
        <v xml:space="preserve"> </v>
      </c>
      <c r="AQ709" s="9" t="str">
        <f t="shared" si="28"/>
        <v xml:space="preserve"> </v>
      </c>
      <c r="AS709" s="59" t="str" cm="1">
        <f t="array" ref="AS709">IF(TRIM(AO709)="Not-selected",0,IF(OR(TRIM(AQ709)="",AR709=""),"",IFERROR(SUM(_xlfn.NUMBERVALUE(SUBSTITUTE(TRIM(_xlfn.XLOOKUP(TRIM(_xlfn.TEXTSPLIT(AQ709,",")),TRIM(_xlfn.TEXTSPLIT(E709,",")),TRIM(_xlfn.TEXTSPLIT(I709,",")))),"$","")))*AR709,"")))</f>
        <v/>
      </c>
    </row>
    <row r="710" spans="2:45">
      <c r="B710" t="str">
        <f t="shared" si="27"/>
        <v xml:space="preserve"> -  -  </v>
      </c>
      <c r="AP710" s="9" t="str">
        <f t="shared" si="26"/>
        <v xml:space="preserve"> </v>
      </c>
      <c r="AQ710" s="9" t="str">
        <f t="shared" si="28"/>
        <v xml:space="preserve"> </v>
      </c>
      <c r="AS710" s="59" t="str" cm="1">
        <f t="array" ref="AS710">IF(TRIM(AO710)="Not-selected",0,IF(OR(TRIM(AQ710)="",AR710=""),"",IFERROR(SUM(_xlfn.NUMBERVALUE(SUBSTITUTE(TRIM(_xlfn.XLOOKUP(TRIM(_xlfn.TEXTSPLIT(AQ710,",")),TRIM(_xlfn.TEXTSPLIT(E710,",")),TRIM(_xlfn.TEXTSPLIT(I710,",")))),"$","")))*AR710,"")))</f>
        <v/>
      </c>
    </row>
    <row r="711" spans="2:45">
      <c r="B711" t="str">
        <f t="shared" si="27"/>
        <v xml:space="preserve"> -  -  </v>
      </c>
      <c r="AP711" s="9" t="str">
        <f t="shared" si="26"/>
        <v xml:space="preserve"> </v>
      </c>
      <c r="AQ711" s="9" t="str">
        <f t="shared" si="28"/>
        <v xml:space="preserve"> </v>
      </c>
      <c r="AS711" s="59" t="str" cm="1">
        <f t="array" ref="AS711">IF(TRIM(AO711)="Not-selected",0,IF(OR(TRIM(AQ711)="",AR711=""),"",IFERROR(SUM(_xlfn.NUMBERVALUE(SUBSTITUTE(TRIM(_xlfn.XLOOKUP(TRIM(_xlfn.TEXTSPLIT(AQ711,",")),TRIM(_xlfn.TEXTSPLIT(E711,",")),TRIM(_xlfn.TEXTSPLIT(I711,",")))),"$","")))*AR711,"")))</f>
        <v/>
      </c>
    </row>
    <row r="712" spans="2:45">
      <c r="B712" t="str">
        <f t="shared" si="27"/>
        <v xml:space="preserve"> -  -  </v>
      </c>
      <c r="AP712" s="9" t="str">
        <f t="shared" si="26"/>
        <v xml:space="preserve"> </v>
      </c>
      <c r="AQ712" s="9" t="str">
        <f t="shared" si="28"/>
        <v xml:space="preserve"> </v>
      </c>
      <c r="AS712" s="59" t="str" cm="1">
        <f t="array" ref="AS712">IF(TRIM(AO712)="Not-selected",0,IF(OR(TRIM(AQ712)="",AR712=""),"",IFERROR(SUM(_xlfn.NUMBERVALUE(SUBSTITUTE(TRIM(_xlfn.XLOOKUP(TRIM(_xlfn.TEXTSPLIT(AQ712,",")),TRIM(_xlfn.TEXTSPLIT(E712,",")),TRIM(_xlfn.TEXTSPLIT(I712,",")))),"$","")))*AR712,"")))</f>
        <v/>
      </c>
    </row>
    <row r="713" spans="2:45">
      <c r="B713" t="str">
        <f t="shared" si="27"/>
        <v xml:space="preserve"> -  -  </v>
      </c>
      <c r="AP713" s="9" t="str">
        <f t="shared" si="26"/>
        <v xml:space="preserve"> </v>
      </c>
      <c r="AQ713" s="9" t="str">
        <f t="shared" si="28"/>
        <v xml:space="preserve"> </v>
      </c>
      <c r="AS713" s="59" t="str" cm="1">
        <f t="array" ref="AS713">IF(TRIM(AO713)="Not-selected",0,IF(OR(TRIM(AQ713)="",AR713=""),"",IFERROR(SUM(_xlfn.NUMBERVALUE(SUBSTITUTE(TRIM(_xlfn.XLOOKUP(TRIM(_xlfn.TEXTSPLIT(AQ713,",")),TRIM(_xlfn.TEXTSPLIT(E713,",")),TRIM(_xlfn.TEXTSPLIT(I713,",")))),"$","")))*AR713,"")))</f>
        <v/>
      </c>
    </row>
    <row r="714" spans="2:45">
      <c r="B714" t="str">
        <f t="shared" si="27"/>
        <v xml:space="preserve"> -  -  </v>
      </c>
      <c r="AP714" s="9" t="str">
        <f t="shared" si="26"/>
        <v xml:space="preserve"> </v>
      </c>
      <c r="AQ714" s="9" t="str">
        <f t="shared" si="28"/>
        <v xml:space="preserve"> </v>
      </c>
      <c r="AS714" s="59" t="str" cm="1">
        <f t="array" ref="AS714">IF(TRIM(AO714)="Not-selected",0,IF(OR(TRIM(AQ714)="",AR714=""),"",IFERROR(SUM(_xlfn.NUMBERVALUE(SUBSTITUTE(TRIM(_xlfn.XLOOKUP(TRIM(_xlfn.TEXTSPLIT(AQ714,",")),TRIM(_xlfn.TEXTSPLIT(E714,",")),TRIM(_xlfn.TEXTSPLIT(I714,",")))),"$","")))*AR714,"")))</f>
        <v/>
      </c>
    </row>
    <row r="715" spans="2:45">
      <c r="B715" t="str">
        <f t="shared" si="27"/>
        <v xml:space="preserve"> -  -  </v>
      </c>
      <c r="AP715" s="9" t="str">
        <f t="shared" si="26"/>
        <v xml:space="preserve"> </v>
      </c>
      <c r="AQ715" s="9" t="str">
        <f t="shared" si="28"/>
        <v xml:space="preserve"> </v>
      </c>
      <c r="AS715" s="59" t="str" cm="1">
        <f t="array" ref="AS715">IF(TRIM(AO715)="Not-selected",0,IF(OR(TRIM(AQ715)="",AR715=""),"",IFERROR(SUM(_xlfn.NUMBERVALUE(SUBSTITUTE(TRIM(_xlfn.XLOOKUP(TRIM(_xlfn.TEXTSPLIT(AQ715,",")),TRIM(_xlfn.TEXTSPLIT(E715,",")),TRIM(_xlfn.TEXTSPLIT(I715,",")))),"$","")))*AR715,"")))</f>
        <v/>
      </c>
    </row>
    <row r="716" spans="2:45">
      <c r="B716" t="str">
        <f t="shared" si="27"/>
        <v xml:space="preserve"> -  -  </v>
      </c>
      <c r="AP716" s="9" t="str">
        <f t="shared" si="28"/>
        <v xml:space="preserve"> </v>
      </c>
      <c r="AQ716" s="9" t="str">
        <f t="shared" si="28"/>
        <v xml:space="preserve"> </v>
      </c>
      <c r="AS716" s="59" t="str" cm="1">
        <f t="array" ref="AS716">IF(TRIM(AO716)="Not-selected",0,IF(OR(TRIM(AQ716)="",AR716=""),"",IFERROR(SUM(_xlfn.NUMBERVALUE(SUBSTITUTE(TRIM(_xlfn.XLOOKUP(TRIM(_xlfn.TEXTSPLIT(AQ716,",")),TRIM(_xlfn.TEXTSPLIT(E716,",")),TRIM(_xlfn.TEXTSPLIT(I716,",")))),"$","")))*AR716,"")))</f>
        <v/>
      </c>
    </row>
    <row r="717" spans="2:45">
      <c r="B717" t="str">
        <f t="shared" ref="B717:B780" si="29">IF(F717="None",_xlfn.CONCAT(A717," - ",AQ717),_xlfn.CONCAT(A717," - ",F717," - ",AQ717))</f>
        <v xml:space="preserve"> -  -  </v>
      </c>
      <c r="AP717" s="9" t="str">
        <f t="shared" ref="AP717:AQ780" si="30">IF($AO717="Not-Selected", "None", " ")</f>
        <v xml:space="preserve"> </v>
      </c>
      <c r="AQ717" s="9" t="str">
        <f t="shared" si="30"/>
        <v xml:space="preserve"> </v>
      </c>
      <c r="AS717" s="59" t="str" cm="1">
        <f t="array" ref="AS717">IF(TRIM(AO717)="Not-selected",0,IF(OR(TRIM(AQ717)="",AR717=""),"",IFERROR(SUM(_xlfn.NUMBERVALUE(SUBSTITUTE(TRIM(_xlfn.XLOOKUP(TRIM(_xlfn.TEXTSPLIT(AQ717,",")),TRIM(_xlfn.TEXTSPLIT(E717,",")),TRIM(_xlfn.TEXTSPLIT(I717,",")))),"$","")))*AR717,"")))</f>
        <v/>
      </c>
    </row>
    <row r="718" spans="2:45">
      <c r="B718" t="str">
        <f t="shared" si="29"/>
        <v xml:space="preserve"> -  -  </v>
      </c>
      <c r="AP718" s="9" t="str">
        <f t="shared" si="30"/>
        <v xml:space="preserve"> </v>
      </c>
      <c r="AQ718" s="9" t="str">
        <f t="shared" si="30"/>
        <v xml:space="preserve"> </v>
      </c>
      <c r="AS718" s="59" t="str" cm="1">
        <f t="array" ref="AS718">IF(TRIM(AO718)="Not-selected",0,IF(OR(TRIM(AQ718)="",AR718=""),"",IFERROR(SUM(_xlfn.NUMBERVALUE(SUBSTITUTE(TRIM(_xlfn.XLOOKUP(TRIM(_xlfn.TEXTSPLIT(AQ718,",")),TRIM(_xlfn.TEXTSPLIT(E718,",")),TRIM(_xlfn.TEXTSPLIT(I718,",")))),"$","")))*AR718,"")))</f>
        <v/>
      </c>
    </row>
    <row r="719" spans="2:45">
      <c r="B719" t="str">
        <f t="shared" si="29"/>
        <v xml:space="preserve"> -  -  </v>
      </c>
      <c r="AP719" s="9" t="str">
        <f t="shared" si="30"/>
        <v xml:space="preserve"> </v>
      </c>
      <c r="AQ719" s="9" t="str">
        <f t="shared" si="30"/>
        <v xml:space="preserve"> </v>
      </c>
      <c r="AS719" s="59" t="str" cm="1">
        <f t="array" ref="AS719">IF(TRIM(AO719)="Not-selected",0,IF(OR(TRIM(AQ719)="",AR719=""),"",IFERROR(SUM(_xlfn.NUMBERVALUE(SUBSTITUTE(TRIM(_xlfn.XLOOKUP(TRIM(_xlfn.TEXTSPLIT(AQ719,",")),TRIM(_xlfn.TEXTSPLIT(E719,",")),TRIM(_xlfn.TEXTSPLIT(I719,",")))),"$","")))*AR719,"")))</f>
        <v/>
      </c>
    </row>
    <row r="720" spans="2:45">
      <c r="B720" t="str">
        <f t="shared" si="29"/>
        <v xml:space="preserve"> -  -  </v>
      </c>
      <c r="AP720" s="9" t="str">
        <f t="shared" si="30"/>
        <v xml:space="preserve"> </v>
      </c>
      <c r="AQ720" s="9" t="str">
        <f t="shared" si="30"/>
        <v xml:space="preserve"> </v>
      </c>
      <c r="AS720" s="59" t="str" cm="1">
        <f t="array" ref="AS720">IF(TRIM(AO720)="Not-selected",0,IF(OR(TRIM(AQ720)="",AR720=""),"",IFERROR(SUM(_xlfn.NUMBERVALUE(SUBSTITUTE(TRIM(_xlfn.XLOOKUP(TRIM(_xlfn.TEXTSPLIT(AQ720,",")),TRIM(_xlfn.TEXTSPLIT(E720,",")),TRIM(_xlfn.TEXTSPLIT(I720,",")))),"$","")))*AR720,"")))</f>
        <v/>
      </c>
    </row>
    <row r="721" spans="2:45">
      <c r="B721" t="str">
        <f t="shared" si="29"/>
        <v xml:space="preserve"> -  -  </v>
      </c>
      <c r="AP721" s="9" t="str">
        <f t="shared" si="30"/>
        <v xml:space="preserve"> </v>
      </c>
      <c r="AQ721" s="9" t="str">
        <f t="shared" si="30"/>
        <v xml:space="preserve"> </v>
      </c>
      <c r="AS721" s="59" t="str" cm="1">
        <f t="array" ref="AS721">IF(TRIM(AO721)="Not-selected",0,IF(OR(TRIM(AQ721)="",AR721=""),"",IFERROR(SUM(_xlfn.NUMBERVALUE(SUBSTITUTE(TRIM(_xlfn.XLOOKUP(TRIM(_xlfn.TEXTSPLIT(AQ721,",")),TRIM(_xlfn.TEXTSPLIT(E721,",")),TRIM(_xlfn.TEXTSPLIT(I721,",")))),"$","")))*AR721,"")))</f>
        <v/>
      </c>
    </row>
    <row r="722" spans="2:45">
      <c r="B722" t="str">
        <f t="shared" si="29"/>
        <v xml:space="preserve"> -  -  </v>
      </c>
      <c r="AP722" s="9" t="str">
        <f t="shared" si="30"/>
        <v xml:space="preserve"> </v>
      </c>
      <c r="AQ722" s="9" t="str">
        <f t="shared" si="30"/>
        <v xml:space="preserve"> </v>
      </c>
      <c r="AS722" s="59" t="str" cm="1">
        <f t="array" ref="AS722">IF(TRIM(AO722)="Not-selected",0,IF(OR(TRIM(AQ722)="",AR722=""),"",IFERROR(SUM(_xlfn.NUMBERVALUE(SUBSTITUTE(TRIM(_xlfn.XLOOKUP(TRIM(_xlfn.TEXTSPLIT(AQ722,",")),TRIM(_xlfn.TEXTSPLIT(E722,",")),TRIM(_xlfn.TEXTSPLIT(I722,",")))),"$","")))*AR722,"")))</f>
        <v/>
      </c>
    </row>
    <row r="723" spans="2:45">
      <c r="B723" t="str">
        <f t="shared" si="29"/>
        <v xml:space="preserve"> -  -  </v>
      </c>
      <c r="AP723" s="9" t="str">
        <f t="shared" si="30"/>
        <v xml:space="preserve"> </v>
      </c>
      <c r="AQ723" s="9" t="str">
        <f t="shared" si="30"/>
        <v xml:space="preserve"> </v>
      </c>
      <c r="AS723" s="59" t="str" cm="1">
        <f t="array" ref="AS723">IF(TRIM(AO723)="Not-selected",0,IF(OR(TRIM(AQ723)="",AR723=""),"",IFERROR(SUM(_xlfn.NUMBERVALUE(SUBSTITUTE(TRIM(_xlfn.XLOOKUP(TRIM(_xlfn.TEXTSPLIT(AQ723,",")),TRIM(_xlfn.TEXTSPLIT(E723,",")),TRIM(_xlfn.TEXTSPLIT(I723,",")))),"$","")))*AR723,"")))</f>
        <v/>
      </c>
    </row>
    <row r="724" spans="2:45">
      <c r="B724" t="str">
        <f t="shared" si="29"/>
        <v xml:space="preserve"> -  -  </v>
      </c>
      <c r="AP724" s="9" t="str">
        <f t="shared" si="30"/>
        <v xml:space="preserve"> </v>
      </c>
      <c r="AQ724" s="9" t="str">
        <f t="shared" si="30"/>
        <v xml:space="preserve"> </v>
      </c>
      <c r="AS724" s="59" t="str" cm="1">
        <f t="array" ref="AS724">IF(TRIM(AO724)="Not-selected",0,IF(OR(TRIM(AQ724)="",AR724=""),"",IFERROR(SUM(_xlfn.NUMBERVALUE(SUBSTITUTE(TRIM(_xlfn.XLOOKUP(TRIM(_xlfn.TEXTSPLIT(AQ724,",")),TRIM(_xlfn.TEXTSPLIT(E724,",")),TRIM(_xlfn.TEXTSPLIT(I724,",")))),"$","")))*AR724,"")))</f>
        <v/>
      </c>
    </row>
    <row r="725" spans="2:45">
      <c r="B725" t="str">
        <f t="shared" si="29"/>
        <v xml:space="preserve"> -  -  </v>
      </c>
      <c r="AP725" s="9" t="str">
        <f t="shared" si="30"/>
        <v xml:space="preserve"> </v>
      </c>
      <c r="AQ725" s="9" t="str">
        <f t="shared" si="30"/>
        <v xml:space="preserve"> </v>
      </c>
      <c r="AS725" s="59" t="str" cm="1">
        <f t="array" ref="AS725">IF(TRIM(AO725)="Not-selected",0,IF(OR(TRIM(AQ725)="",AR725=""),"",IFERROR(SUM(_xlfn.NUMBERVALUE(SUBSTITUTE(TRIM(_xlfn.XLOOKUP(TRIM(_xlfn.TEXTSPLIT(AQ725,",")),TRIM(_xlfn.TEXTSPLIT(E725,",")),TRIM(_xlfn.TEXTSPLIT(I725,",")))),"$","")))*AR725,"")))</f>
        <v/>
      </c>
    </row>
    <row r="726" spans="2:45">
      <c r="B726" t="str">
        <f t="shared" si="29"/>
        <v xml:space="preserve"> -  -  </v>
      </c>
      <c r="AP726" s="9" t="str">
        <f t="shared" si="30"/>
        <v xml:space="preserve"> </v>
      </c>
      <c r="AQ726" s="9" t="str">
        <f t="shared" si="30"/>
        <v xml:space="preserve"> </v>
      </c>
      <c r="AS726" s="59" t="str" cm="1">
        <f t="array" ref="AS726">IF(TRIM(AO726)="Not-selected",0,IF(OR(TRIM(AQ726)="",AR726=""),"",IFERROR(SUM(_xlfn.NUMBERVALUE(SUBSTITUTE(TRIM(_xlfn.XLOOKUP(TRIM(_xlfn.TEXTSPLIT(AQ726,",")),TRIM(_xlfn.TEXTSPLIT(E726,",")),TRIM(_xlfn.TEXTSPLIT(I726,",")))),"$","")))*AR726,"")))</f>
        <v/>
      </c>
    </row>
    <row r="727" spans="2:45">
      <c r="B727" t="str">
        <f t="shared" si="29"/>
        <v xml:space="preserve"> -  -  </v>
      </c>
      <c r="AP727" s="9" t="str">
        <f t="shared" si="30"/>
        <v xml:space="preserve"> </v>
      </c>
      <c r="AQ727" s="9" t="str">
        <f t="shared" si="30"/>
        <v xml:space="preserve"> </v>
      </c>
      <c r="AS727" s="59" t="str" cm="1">
        <f t="array" ref="AS727">IF(TRIM(AO727)="Not-selected",0,IF(OR(TRIM(AQ727)="",AR727=""),"",IFERROR(SUM(_xlfn.NUMBERVALUE(SUBSTITUTE(TRIM(_xlfn.XLOOKUP(TRIM(_xlfn.TEXTSPLIT(AQ727,",")),TRIM(_xlfn.TEXTSPLIT(E727,",")),TRIM(_xlfn.TEXTSPLIT(I727,",")))),"$","")))*AR727,"")))</f>
        <v/>
      </c>
    </row>
    <row r="728" spans="2:45">
      <c r="B728" t="str">
        <f t="shared" si="29"/>
        <v xml:space="preserve"> -  -  </v>
      </c>
      <c r="AP728" s="9" t="str">
        <f t="shared" si="30"/>
        <v xml:space="preserve"> </v>
      </c>
      <c r="AQ728" s="9" t="str">
        <f t="shared" si="30"/>
        <v xml:space="preserve"> </v>
      </c>
      <c r="AS728" s="59" t="str" cm="1">
        <f t="array" ref="AS728">IF(TRIM(AO728)="Not-selected",0,IF(OR(TRIM(AQ728)="",AR728=""),"",IFERROR(SUM(_xlfn.NUMBERVALUE(SUBSTITUTE(TRIM(_xlfn.XLOOKUP(TRIM(_xlfn.TEXTSPLIT(AQ728,",")),TRIM(_xlfn.TEXTSPLIT(E728,",")),TRIM(_xlfn.TEXTSPLIT(I728,",")))),"$","")))*AR728,"")))</f>
        <v/>
      </c>
    </row>
    <row r="729" spans="2:45">
      <c r="B729" t="str">
        <f t="shared" si="29"/>
        <v xml:space="preserve"> -  -  </v>
      </c>
      <c r="AP729" s="9" t="str">
        <f t="shared" si="30"/>
        <v xml:space="preserve"> </v>
      </c>
      <c r="AQ729" s="9" t="str">
        <f t="shared" si="30"/>
        <v xml:space="preserve"> </v>
      </c>
      <c r="AS729" s="59" t="str" cm="1">
        <f t="array" ref="AS729">IF(TRIM(AO729)="Not-selected",0,IF(OR(TRIM(AQ729)="",AR729=""),"",IFERROR(SUM(_xlfn.NUMBERVALUE(SUBSTITUTE(TRIM(_xlfn.XLOOKUP(TRIM(_xlfn.TEXTSPLIT(AQ729,",")),TRIM(_xlfn.TEXTSPLIT(E729,",")),TRIM(_xlfn.TEXTSPLIT(I729,",")))),"$","")))*AR729,"")))</f>
        <v/>
      </c>
    </row>
    <row r="730" spans="2:45">
      <c r="B730" t="str">
        <f t="shared" si="29"/>
        <v xml:space="preserve"> -  -  </v>
      </c>
      <c r="AP730" s="9" t="str">
        <f t="shared" si="30"/>
        <v xml:space="preserve"> </v>
      </c>
      <c r="AQ730" s="9" t="str">
        <f t="shared" si="30"/>
        <v xml:space="preserve"> </v>
      </c>
      <c r="AS730" s="59" t="str" cm="1">
        <f t="array" ref="AS730">IF(TRIM(AO730)="Not-selected",0,IF(OR(TRIM(AQ730)="",AR730=""),"",IFERROR(SUM(_xlfn.NUMBERVALUE(SUBSTITUTE(TRIM(_xlfn.XLOOKUP(TRIM(_xlfn.TEXTSPLIT(AQ730,",")),TRIM(_xlfn.TEXTSPLIT(E730,",")),TRIM(_xlfn.TEXTSPLIT(I730,",")))),"$","")))*AR730,"")))</f>
        <v/>
      </c>
    </row>
    <row r="731" spans="2:45">
      <c r="B731" t="str">
        <f t="shared" si="29"/>
        <v xml:space="preserve"> -  -  </v>
      </c>
      <c r="AP731" s="9" t="str">
        <f t="shared" si="30"/>
        <v xml:space="preserve"> </v>
      </c>
      <c r="AQ731" s="9" t="str">
        <f t="shared" si="30"/>
        <v xml:space="preserve"> </v>
      </c>
      <c r="AS731" s="59" t="str" cm="1">
        <f t="array" ref="AS731">IF(TRIM(AO731)="Not-selected",0,IF(OR(TRIM(AQ731)="",AR731=""),"",IFERROR(SUM(_xlfn.NUMBERVALUE(SUBSTITUTE(TRIM(_xlfn.XLOOKUP(TRIM(_xlfn.TEXTSPLIT(AQ731,",")),TRIM(_xlfn.TEXTSPLIT(E731,",")),TRIM(_xlfn.TEXTSPLIT(I731,",")))),"$","")))*AR731,"")))</f>
        <v/>
      </c>
    </row>
    <row r="732" spans="2:45">
      <c r="B732" t="str">
        <f t="shared" si="29"/>
        <v xml:space="preserve"> -  -  </v>
      </c>
      <c r="AP732" s="9" t="str">
        <f t="shared" si="30"/>
        <v xml:space="preserve"> </v>
      </c>
      <c r="AQ732" s="9" t="str">
        <f t="shared" si="30"/>
        <v xml:space="preserve"> </v>
      </c>
      <c r="AS732" s="59" t="str" cm="1">
        <f t="array" ref="AS732">IF(TRIM(AO732)="Not-selected",0,IF(OR(TRIM(AQ732)="",AR732=""),"",IFERROR(SUM(_xlfn.NUMBERVALUE(SUBSTITUTE(TRIM(_xlfn.XLOOKUP(TRIM(_xlfn.TEXTSPLIT(AQ732,",")),TRIM(_xlfn.TEXTSPLIT(E732,",")),TRIM(_xlfn.TEXTSPLIT(I732,",")))),"$","")))*AR732,"")))</f>
        <v/>
      </c>
    </row>
    <row r="733" spans="2:45">
      <c r="B733" t="str">
        <f t="shared" si="29"/>
        <v xml:space="preserve"> -  -  </v>
      </c>
      <c r="AP733" s="9" t="str">
        <f t="shared" si="30"/>
        <v xml:space="preserve"> </v>
      </c>
      <c r="AQ733" s="9" t="str">
        <f t="shared" si="30"/>
        <v xml:space="preserve"> </v>
      </c>
      <c r="AS733" s="59" t="str" cm="1">
        <f t="array" ref="AS733">IF(TRIM(AO733)="Not-selected",0,IF(OR(TRIM(AQ733)="",AR733=""),"",IFERROR(SUM(_xlfn.NUMBERVALUE(SUBSTITUTE(TRIM(_xlfn.XLOOKUP(TRIM(_xlfn.TEXTSPLIT(AQ733,",")),TRIM(_xlfn.TEXTSPLIT(E733,",")),TRIM(_xlfn.TEXTSPLIT(I733,",")))),"$","")))*AR733,"")))</f>
        <v/>
      </c>
    </row>
    <row r="734" spans="2:45">
      <c r="B734" t="str">
        <f t="shared" si="29"/>
        <v xml:space="preserve"> -  -  </v>
      </c>
      <c r="AP734" s="9" t="str">
        <f t="shared" si="30"/>
        <v xml:space="preserve"> </v>
      </c>
      <c r="AQ734" s="9" t="str">
        <f t="shared" si="30"/>
        <v xml:space="preserve"> </v>
      </c>
      <c r="AS734" s="59" t="str" cm="1">
        <f t="array" ref="AS734">IF(TRIM(AO734)="Not-selected",0,IF(OR(TRIM(AQ734)="",AR734=""),"",IFERROR(SUM(_xlfn.NUMBERVALUE(SUBSTITUTE(TRIM(_xlfn.XLOOKUP(TRIM(_xlfn.TEXTSPLIT(AQ734,",")),TRIM(_xlfn.TEXTSPLIT(E734,",")),TRIM(_xlfn.TEXTSPLIT(I734,",")))),"$","")))*AR734,"")))</f>
        <v/>
      </c>
    </row>
    <row r="735" spans="2:45">
      <c r="B735" t="str">
        <f t="shared" si="29"/>
        <v xml:space="preserve"> -  -  </v>
      </c>
      <c r="AP735" s="9" t="str">
        <f t="shared" si="30"/>
        <v xml:space="preserve"> </v>
      </c>
      <c r="AQ735" s="9" t="str">
        <f t="shared" si="30"/>
        <v xml:space="preserve"> </v>
      </c>
      <c r="AS735" s="59" t="str" cm="1">
        <f t="array" ref="AS735">IF(TRIM(AO735)="Not-selected",0,IF(OR(TRIM(AQ735)="",AR735=""),"",IFERROR(SUM(_xlfn.NUMBERVALUE(SUBSTITUTE(TRIM(_xlfn.XLOOKUP(TRIM(_xlfn.TEXTSPLIT(AQ735,",")),TRIM(_xlfn.TEXTSPLIT(E735,",")),TRIM(_xlfn.TEXTSPLIT(I735,",")))),"$","")))*AR735,"")))</f>
        <v/>
      </c>
    </row>
    <row r="736" spans="2:45">
      <c r="B736" t="str">
        <f t="shared" si="29"/>
        <v xml:space="preserve"> -  -  </v>
      </c>
      <c r="AP736" s="9" t="str">
        <f t="shared" si="30"/>
        <v xml:space="preserve"> </v>
      </c>
      <c r="AQ736" s="9" t="str">
        <f t="shared" si="30"/>
        <v xml:space="preserve"> </v>
      </c>
      <c r="AS736" s="59" t="str" cm="1">
        <f t="array" ref="AS736">IF(TRIM(AO736)="Not-selected",0,IF(OR(TRIM(AQ736)="",AR736=""),"",IFERROR(SUM(_xlfn.NUMBERVALUE(SUBSTITUTE(TRIM(_xlfn.XLOOKUP(TRIM(_xlfn.TEXTSPLIT(AQ736,",")),TRIM(_xlfn.TEXTSPLIT(E736,",")),TRIM(_xlfn.TEXTSPLIT(I736,",")))),"$","")))*AR736,"")))</f>
        <v/>
      </c>
    </row>
    <row r="737" spans="2:45">
      <c r="B737" t="str">
        <f t="shared" si="29"/>
        <v xml:space="preserve"> -  -  </v>
      </c>
      <c r="AP737" s="9" t="str">
        <f t="shared" si="30"/>
        <v xml:space="preserve"> </v>
      </c>
      <c r="AQ737" s="9" t="str">
        <f t="shared" si="30"/>
        <v xml:space="preserve"> </v>
      </c>
      <c r="AS737" s="59" t="str" cm="1">
        <f t="array" ref="AS737">IF(TRIM(AO737)="Not-selected",0,IF(OR(TRIM(AQ737)="",AR737=""),"",IFERROR(SUM(_xlfn.NUMBERVALUE(SUBSTITUTE(TRIM(_xlfn.XLOOKUP(TRIM(_xlfn.TEXTSPLIT(AQ737,",")),TRIM(_xlfn.TEXTSPLIT(E737,",")),TRIM(_xlfn.TEXTSPLIT(I737,",")))),"$","")))*AR737,"")))</f>
        <v/>
      </c>
    </row>
    <row r="738" spans="2:45">
      <c r="B738" t="str">
        <f t="shared" si="29"/>
        <v xml:space="preserve"> -  -  </v>
      </c>
      <c r="AP738" s="9" t="str">
        <f t="shared" si="30"/>
        <v xml:space="preserve"> </v>
      </c>
      <c r="AQ738" s="9" t="str">
        <f t="shared" si="30"/>
        <v xml:space="preserve"> </v>
      </c>
      <c r="AS738" s="59" t="str" cm="1">
        <f t="array" ref="AS738">IF(TRIM(AO738)="Not-selected",0,IF(OR(TRIM(AQ738)="",AR738=""),"",IFERROR(SUM(_xlfn.NUMBERVALUE(SUBSTITUTE(TRIM(_xlfn.XLOOKUP(TRIM(_xlfn.TEXTSPLIT(AQ738,",")),TRIM(_xlfn.TEXTSPLIT(E738,",")),TRIM(_xlfn.TEXTSPLIT(I738,",")))),"$","")))*AR738,"")))</f>
        <v/>
      </c>
    </row>
    <row r="739" spans="2:45">
      <c r="B739" t="str">
        <f t="shared" si="29"/>
        <v xml:space="preserve"> -  -  </v>
      </c>
      <c r="AP739" s="9" t="str">
        <f t="shared" si="30"/>
        <v xml:space="preserve"> </v>
      </c>
      <c r="AQ739" s="9" t="str">
        <f t="shared" si="30"/>
        <v xml:space="preserve"> </v>
      </c>
      <c r="AS739" s="59" t="str" cm="1">
        <f t="array" ref="AS739">IF(TRIM(AO739)="Not-selected",0,IF(OR(TRIM(AQ739)="",AR739=""),"",IFERROR(SUM(_xlfn.NUMBERVALUE(SUBSTITUTE(TRIM(_xlfn.XLOOKUP(TRIM(_xlfn.TEXTSPLIT(AQ739,",")),TRIM(_xlfn.TEXTSPLIT(E739,",")),TRIM(_xlfn.TEXTSPLIT(I739,",")))),"$","")))*AR739,"")))</f>
        <v/>
      </c>
    </row>
    <row r="740" spans="2:45">
      <c r="B740" t="str">
        <f t="shared" si="29"/>
        <v xml:space="preserve"> -  -  </v>
      </c>
      <c r="AP740" s="9" t="str">
        <f t="shared" si="30"/>
        <v xml:space="preserve"> </v>
      </c>
      <c r="AQ740" s="9" t="str">
        <f t="shared" si="30"/>
        <v xml:space="preserve"> </v>
      </c>
      <c r="AS740" s="59" t="str" cm="1">
        <f t="array" ref="AS740">IF(TRIM(AO740)="Not-selected",0,IF(OR(TRIM(AQ740)="",AR740=""),"",IFERROR(SUM(_xlfn.NUMBERVALUE(SUBSTITUTE(TRIM(_xlfn.XLOOKUP(TRIM(_xlfn.TEXTSPLIT(AQ740,",")),TRIM(_xlfn.TEXTSPLIT(E740,",")),TRIM(_xlfn.TEXTSPLIT(I740,",")))),"$","")))*AR740,"")))</f>
        <v/>
      </c>
    </row>
    <row r="741" spans="2:45">
      <c r="B741" t="str">
        <f t="shared" si="29"/>
        <v xml:space="preserve"> -  -  </v>
      </c>
      <c r="AP741" s="9" t="str">
        <f t="shared" si="30"/>
        <v xml:space="preserve"> </v>
      </c>
      <c r="AQ741" s="9" t="str">
        <f t="shared" si="30"/>
        <v xml:space="preserve"> </v>
      </c>
      <c r="AS741" s="59" t="str" cm="1">
        <f t="array" ref="AS741">IF(TRIM(AO741)="Not-selected",0,IF(OR(TRIM(AQ741)="",AR741=""),"",IFERROR(SUM(_xlfn.NUMBERVALUE(SUBSTITUTE(TRIM(_xlfn.XLOOKUP(TRIM(_xlfn.TEXTSPLIT(AQ741,",")),TRIM(_xlfn.TEXTSPLIT(E741,",")),TRIM(_xlfn.TEXTSPLIT(I741,",")))),"$","")))*AR741,"")))</f>
        <v/>
      </c>
    </row>
    <row r="742" spans="2:45">
      <c r="B742" t="str">
        <f t="shared" si="29"/>
        <v xml:space="preserve"> -  -  </v>
      </c>
      <c r="AP742" s="9" t="str">
        <f t="shared" si="30"/>
        <v xml:space="preserve"> </v>
      </c>
      <c r="AQ742" s="9" t="str">
        <f t="shared" si="30"/>
        <v xml:space="preserve"> </v>
      </c>
      <c r="AS742" s="59" t="str" cm="1">
        <f t="array" ref="AS742">IF(TRIM(AO742)="Not-selected",0,IF(OR(TRIM(AQ742)="",AR742=""),"",IFERROR(SUM(_xlfn.NUMBERVALUE(SUBSTITUTE(TRIM(_xlfn.XLOOKUP(TRIM(_xlfn.TEXTSPLIT(AQ742,",")),TRIM(_xlfn.TEXTSPLIT(E742,",")),TRIM(_xlfn.TEXTSPLIT(I742,",")))),"$","")))*AR742,"")))</f>
        <v/>
      </c>
    </row>
    <row r="743" spans="2:45">
      <c r="B743" t="str">
        <f t="shared" si="29"/>
        <v xml:space="preserve"> -  -  </v>
      </c>
      <c r="AP743" s="9" t="str">
        <f t="shared" si="30"/>
        <v xml:space="preserve"> </v>
      </c>
      <c r="AQ743" s="9" t="str">
        <f t="shared" si="30"/>
        <v xml:space="preserve"> </v>
      </c>
      <c r="AS743" s="59" t="str" cm="1">
        <f t="array" ref="AS743">IF(TRIM(AO743)="Not-selected",0,IF(OR(TRIM(AQ743)="",AR743=""),"",IFERROR(SUM(_xlfn.NUMBERVALUE(SUBSTITUTE(TRIM(_xlfn.XLOOKUP(TRIM(_xlfn.TEXTSPLIT(AQ743,",")),TRIM(_xlfn.TEXTSPLIT(E743,",")),TRIM(_xlfn.TEXTSPLIT(I743,",")))),"$","")))*AR743,"")))</f>
        <v/>
      </c>
    </row>
    <row r="744" spans="2:45">
      <c r="B744" t="str">
        <f t="shared" si="29"/>
        <v xml:space="preserve"> -  -  </v>
      </c>
      <c r="AP744" s="9" t="str">
        <f t="shared" si="30"/>
        <v xml:space="preserve"> </v>
      </c>
      <c r="AQ744" s="9" t="str">
        <f t="shared" si="30"/>
        <v xml:space="preserve"> </v>
      </c>
      <c r="AS744" s="59" t="str" cm="1">
        <f t="array" ref="AS744">IF(TRIM(AO744)="Not-selected",0,IF(OR(TRIM(AQ744)="",AR744=""),"",IFERROR(SUM(_xlfn.NUMBERVALUE(SUBSTITUTE(TRIM(_xlfn.XLOOKUP(TRIM(_xlfn.TEXTSPLIT(AQ744,",")),TRIM(_xlfn.TEXTSPLIT(E744,",")),TRIM(_xlfn.TEXTSPLIT(I744,",")))),"$","")))*AR744,"")))</f>
        <v/>
      </c>
    </row>
    <row r="745" spans="2:45">
      <c r="B745" t="str">
        <f t="shared" si="29"/>
        <v xml:space="preserve"> -  -  </v>
      </c>
      <c r="AP745" s="9" t="str">
        <f t="shared" si="30"/>
        <v xml:space="preserve"> </v>
      </c>
      <c r="AQ745" s="9" t="str">
        <f t="shared" si="30"/>
        <v xml:space="preserve"> </v>
      </c>
      <c r="AS745" s="59" t="str" cm="1">
        <f t="array" ref="AS745">IF(TRIM(AO745)="Not-selected",0,IF(OR(TRIM(AQ745)="",AR745=""),"",IFERROR(SUM(_xlfn.NUMBERVALUE(SUBSTITUTE(TRIM(_xlfn.XLOOKUP(TRIM(_xlfn.TEXTSPLIT(AQ745,",")),TRIM(_xlfn.TEXTSPLIT(E745,",")),TRIM(_xlfn.TEXTSPLIT(I745,",")))),"$","")))*AR745,"")))</f>
        <v/>
      </c>
    </row>
    <row r="746" spans="2:45">
      <c r="B746" t="str">
        <f t="shared" si="29"/>
        <v xml:space="preserve"> -  -  </v>
      </c>
      <c r="AP746" s="9" t="str">
        <f t="shared" si="30"/>
        <v xml:space="preserve"> </v>
      </c>
      <c r="AQ746" s="9" t="str">
        <f t="shared" si="30"/>
        <v xml:space="preserve"> </v>
      </c>
      <c r="AS746" s="59" t="str" cm="1">
        <f t="array" ref="AS746">IF(TRIM(AO746)="Not-selected",0,IF(OR(TRIM(AQ746)="",AR746=""),"",IFERROR(SUM(_xlfn.NUMBERVALUE(SUBSTITUTE(TRIM(_xlfn.XLOOKUP(TRIM(_xlfn.TEXTSPLIT(AQ746,",")),TRIM(_xlfn.TEXTSPLIT(E746,",")),TRIM(_xlfn.TEXTSPLIT(I746,",")))),"$","")))*AR746,"")))</f>
        <v/>
      </c>
    </row>
    <row r="747" spans="2:45">
      <c r="B747" t="str">
        <f t="shared" si="29"/>
        <v xml:space="preserve"> -  -  </v>
      </c>
      <c r="AP747" s="9" t="str">
        <f t="shared" si="30"/>
        <v xml:space="preserve"> </v>
      </c>
      <c r="AQ747" s="9" t="str">
        <f t="shared" si="30"/>
        <v xml:space="preserve"> </v>
      </c>
      <c r="AS747" s="59" t="str" cm="1">
        <f t="array" ref="AS747">IF(TRIM(AO747)="Not-selected",0,IF(OR(TRIM(AQ747)="",AR747=""),"",IFERROR(SUM(_xlfn.NUMBERVALUE(SUBSTITUTE(TRIM(_xlfn.XLOOKUP(TRIM(_xlfn.TEXTSPLIT(AQ747,",")),TRIM(_xlfn.TEXTSPLIT(E747,",")),TRIM(_xlfn.TEXTSPLIT(I747,",")))),"$","")))*AR747,"")))</f>
        <v/>
      </c>
    </row>
    <row r="748" spans="2:45">
      <c r="B748" t="str">
        <f t="shared" si="29"/>
        <v xml:space="preserve"> -  -  </v>
      </c>
      <c r="AP748" s="9" t="str">
        <f t="shared" si="30"/>
        <v xml:space="preserve"> </v>
      </c>
      <c r="AQ748" s="9" t="str">
        <f t="shared" si="30"/>
        <v xml:space="preserve"> </v>
      </c>
      <c r="AS748" s="59" t="str" cm="1">
        <f t="array" ref="AS748">IF(TRIM(AO748)="Not-selected",0,IF(OR(TRIM(AQ748)="",AR748=""),"",IFERROR(SUM(_xlfn.NUMBERVALUE(SUBSTITUTE(TRIM(_xlfn.XLOOKUP(TRIM(_xlfn.TEXTSPLIT(AQ748,",")),TRIM(_xlfn.TEXTSPLIT(E748,",")),TRIM(_xlfn.TEXTSPLIT(I748,",")))),"$","")))*AR748,"")))</f>
        <v/>
      </c>
    </row>
    <row r="749" spans="2:45">
      <c r="B749" t="str">
        <f t="shared" si="29"/>
        <v xml:space="preserve"> -  -  </v>
      </c>
      <c r="AP749" s="9" t="str">
        <f t="shared" si="30"/>
        <v xml:space="preserve"> </v>
      </c>
      <c r="AQ749" s="9" t="str">
        <f t="shared" si="30"/>
        <v xml:space="preserve"> </v>
      </c>
      <c r="AS749" s="59" t="str" cm="1">
        <f t="array" ref="AS749">IF(TRIM(AO749)="Not-selected",0,IF(OR(TRIM(AQ749)="",AR749=""),"",IFERROR(SUM(_xlfn.NUMBERVALUE(SUBSTITUTE(TRIM(_xlfn.XLOOKUP(TRIM(_xlfn.TEXTSPLIT(AQ749,",")),TRIM(_xlfn.TEXTSPLIT(E749,",")),TRIM(_xlfn.TEXTSPLIT(I749,",")))),"$","")))*AR749,"")))</f>
        <v/>
      </c>
    </row>
    <row r="750" spans="2:45">
      <c r="B750" t="str">
        <f t="shared" si="29"/>
        <v xml:space="preserve"> -  -  </v>
      </c>
      <c r="AP750" s="9" t="str">
        <f t="shared" si="30"/>
        <v xml:space="preserve"> </v>
      </c>
      <c r="AQ750" s="9" t="str">
        <f t="shared" si="30"/>
        <v xml:space="preserve"> </v>
      </c>
      <c r="AS750" s="59" t="str" cm="1">
        <f t="array" ref="AS750">IF(TRIM(AO750)="Not-selected",0,IF(OR(TRIM(AQ750)="",AR750=""),"",IFERROR(SUM(_xlfn.NUMBERVALUE(SUBSTITUTE(TRIM(_xlfn.XLOOKUP(TRIM(_xlfn.TEXTSPLIT(AQ750,",")),TRIM(_xlfn.TEXTSPLIT(E750,",")),TRIM(_xlfn.TEXTSPLIT(I750,",")))),"$","")))*AR750,"")))</f>
        <v/>
      </c>
    </row>
    <row r="751" spans="2:45">
      <c r="B751" t="str">
        <f t="shared" si="29"/>
        <v xml:space="preserve"> -  -  </v>
      </c>
      <c r="AP751" s="9" t="str">
        <f t="shared" si="30"/>
        <v xml:space="preserve"> </v>
      </c>
      <c r="AQ751" s="9" t="str">
        <f t="shared" si="30"/>
        <v xml:space="preserve"> </v>
      </c>
      <c r="AS751" s="59" t="str" cm="1">
        <f t="array" ref="AS751">IF(TRIM(AO751)="Not-selected",0,IF(OR(TRIM(AQ751)="",AR751=""),"",IFERROR(SUM(_xlfn.NUMBERVALUE(SUBSTITUTE(TRIM(_xlfn.XLOOKUP(TRIM(_xlfn.TEXTSPLIT(AQ751,",")),TRIM(_xlfn.TEXTSPLIT(E751,",")),TRIM(_xlfn.TEXTSPLIT(I751,",")))),"$","")))*AR751,"")))</f>
        <v/>
      </c>
    </row>
    <row r="752" spans="2:45">
      <c r="B752" t="str">
        <f t="shared" si="29"/>
        <v xml:space="preserve"> -  -  </v>
      </c>
      <c r="AP752" s="9" t="str">
        <f t="shared" si="30"/>
        <v xml:space="preserve"> </v>
      </c>
      <c r="AQ752" s="9" t="str">
        <f t="shared" si="30"/>
        <v xml:space="preserve"> </v>
      </c>
      <c r="AS752" s="59" t="str" cm="1">
        <f t="array" ref="AS752">IF(TRIM(AO752)="Not-selected",0,IF(OR(TRIM(AQ752)="",AR752=""),"",IFERROR(SUM(_xlfn.NUMBERVALUE(SUBSTITUTE(TRIM(_xlfn.XLOOKUP(TRIM(_xlfn.TEXTSPLIT(AQ752,",")),TRIM(_xlfn.TEXTSPLIT(E752,",")),TRIM(_xlfn.TEXTSPLIT(I752,",")))),"$","")))*AR752,"")))</f>
        <v/>
      </c>
    </row>
    <row r="753" spans="2:45">
      <c r="B753" t="str">
        <f t="shared" si="29"/>
        <v xml:space="preserve"> -  -  </v>
      </c>
      <c r="AP753" s="9" t="str">
        <f t="shared" si="30"/>
        <v xml:space="preserve"> </v>
      </c>
      <c r="AQ753" s="9" t="str">
        <f t="shared" si="30"/>
        <v xml:space="preserve"> </v>
      </c>
      <c r="AS753" s="59" t="str" cm="1">
        <f t="array" ref="AS753">IF(TRIM(AO753)="Not-selected",0,IF(OR(TRIM(AQ753)="",AR753=""),"",IFERROR(SUM(_xlfn.NUMBERVALUE(SUBSTITUTE(TRIM(_xlfn.XLOOKUP(TRIM(_xlfn.TEXTSPLIT(AQ753,",")),TRIM(_xlfn.TEXTSPLIT(E753,",")),TRIM(_xlfn.TEXTSPLIT(I753,",")))),"$","")))*AR753,"")))</f>
        <v/>
      </c>
    </row>
    <row r="754" spans="2:45">
      <c r="B754" t="str">
        <f t="shared" si="29"/>
        <v xml:space="preserve"> -  -  </v>
      </c>
      <c r="AP754" s="9" t="str">
        <f t="shared" si="30"/>
        <v xml:space="preserve"> </v>
      </c>
      <c r="AQ754" s="9" t="str">
        <f t="shared" si="30"/>
        <v xml:space="preserve"> </v>
      </c>
      <c r="AS754" s="59" t="str" cm="1">
        <f t="array" ref="AS754">IF(TRIM(AO754)="Not-selected",0,IF(OR(TRIM(AQ754)="",AR754=""),"",IFERROR(SUM(_xlfn.NUMBERVALUE(SUBSTITUTE(TRIM(_xlfn.XLOOKUP(TRIM(_xlfn.TEXTSPLIT(AQ754,",")),TRIM(_xlfn.TEXTSPLIT(E754,",")),TRIM(_xlfn.TEXTSPLIT(I754,",")))),"$","")))*AR754,"")))</f>
        <v/>
      </c>
    </row>
    <row r="755" spans="2:45">
      <c r="B755" t="str">
        <f t="shared" si="29"/>
        <v xml:space="preserve"> -  -  </v>
      </c>
      <c r="AP755" s="9" t="str">
        <f t="shared" si="30"/>
        <v xml:space="preserve"> </v>
      </c>
      <c r="AQ755" s="9" t="str">
        <f t="shared" si="30"/>
        <v xml:space="preserve"> </v>
      </c>
      <c r="AS755" s="59" t="str" cm="1">
        <f t="array" ref="AS755">IF(TRIM(AO755)="Not-selected",0,IF(OR(TRIM(AQ755)="",AR755=""),"",IFERROR(SUM(_xlfn.NUMBERVALUE(SUBSTITUTE(TRIM(_xlfn.XLOOKUP(TRIM(_xlfn.TEXTSPLIT(AQ755,",")),TRIM(_xlfn.TEXTSPLIT(E755,",")),TRIM(_xlfn.TEXTSPLIT(I755,",")))),"$","")))*AR755,"")))</f>
        <v/>
      </c>
    </row>
    <row r="756" spans="2:45">
      <c r="B756" t="str">
        <f t="shared" si="29"/>
        <v xml:space="preserve"> -  -  </v>
      </c>
      <c r="AP756" s="9" t="str">
        <f t="shared" si="30"/>
        <v xml:space="preserve"> </v>
      </c>
      <c r="AQ756" s="9" t="str">
        <f t="shared" si="30"/>
        <v xml:space="preserve"> </v>
      </c>
      <c r="AS756" s="59" t="str" cm="1">
        <f t="array" ref="AS756">IF(TRIM(AO756)="Not-selected",0,IF(OR(TRIM(AQ756)="",AR756=""),"",IFERROR(SUM(_xlfn.NUMBERVALUE(SUBSTITUTE(TRIM(_xlfn.XLOOKUP(TRIM(_xlfn.TEXTSPLIT(AQ756,",")),TRIM(_xlfn.TEXTSPLIT(E756,",")),TRIM(_xlfn.TEXTSPLIT(I756,",")))),"$","")))*AR756,"")))</f>
        <v/>
      </c>
    </row>
    <row r="757" spans="2:45">
      <c r="B757" t="str">
        <f t="shared" si="29"/>
        <v xml:space="preserve"> -  -  </v>
      </c>
      <c r="AP757" s="9" t="str">
        <f t="shared" si="30"/>
        <v xml:space="preserve"> </v>
      </c>
      <c r="AQ757" s="9" t="str">
        <f t="shared" si="30"/>
        <v xml:space="preserve"> </v>
      </c>
      <c r="AS757" s="59" t="str" cm="1">
        <f t="array" ref="AS757">IF(TRIM(AO757)="Not-selected",0,IF(OR(TRIM(AQ757)="",AR757=""),"",IFERROR(SUM(_xlfn.NUMBERVALUE(SUBSTITUTE(TRIM(_xlfn.XLOOKUP(TRIM(_xlfn.TEXTSPLIT(AQ757,",")),TRIM(_xlfn.TEXTSPLIT(E757,",")),TRIM(_xlfn.TEXTSPLIT(I757,",")))),"$","")))*AR757,"")))</f>
        <v/>
      </c>
    </row>
    <row r="758" spans="2:45">
      <c r="B758" t="str">
        <f t="shared" si="29"/>
        <v xml:space="preserve"> -  -  </v>
      </c>
      <c r="AP758" s="9" t="str">
        <f t="shared" si="30"/>
        <v xml:space="preserve"> </v>
      </c>
      <c r="AQ758" s="9" t="str">
        <f t="shared" si="30"/>
        <v xml:space="preserve"> </v>
      </c>
      <c r="AS758" s="59" t="str" cm="1">
        <f t="array" ref="AS758">IF(TRIM(AO758)="Not-selected",0,IF(OR(TRIM(AQ758)="",AR758=""),"",IFERROR(SUM(_xlfn.NUMBERVALUE(SUBSTITUTE(TRIM(_xlfn.XLOOKUP(TRIM(_xlfn.TEXTSPLIT(AQ758,",")),TRIM(_xlfn.TEXTSPLIT(E758,",")),TRIM(_xlfn.TEXTSPLIT(I758,",")))),"$","")))*AR758,"")))</f>
        <v/>
      </c>
    </row>
    <row r="759" spans="2:45">
      <c r="B759" t="str">
        <f t="shared" si="29"/>
        <v xml:space="preserve"> -  -  </v>
      </c>
      <c r="AP759" s="9" t="str">
        <f t="shared" si="30"/>
        <v xml:space="preserve"> </v>
      </c>
      <c r="AQ759" s="9" t="str">
        <f t="shared" si="30"/>
        <v xml:space="preserve"> </v>
      </c>
      <c r="AS759" s="59" t="str" cm="1">
        <f t="array" ref="AS759">IF(TRIM(AO759)="Not-selected",0,IF(OR(TRIM(AQ759)="",AR759=""),"",IFERROR(SUM(_xlfn.NUMBERVALUE(SUBSTITUTE(TRIM(_xlfn.XLOOKUP(TRIM(_xlfn.TEXTSPLIT(AQ759,",")),TRIM(_xlfn.TEXTSPLIT(E759,",")),TRIM(_xlfn.TEXTSPLIT(I759,",")))),"$","")))*AR759,"")))</f>
        <v/>
      </c>
    </row>
    <row r="760" spans="2:45">
      <c r="B760" t="str">
        <f t="shared" si="29"/>
        <v xml:space="preserve"> -  -  </v>
      </c>
      <c r="AP760" s="9" t="str">
        <f t="shared" si="30"/>
        <v xml:space="preserve"> </v>
      </c>
      <c r="AQ760" s="9" t="str">
        <f t="shared" si="30"/>
        <v xml:space="preserve"> </v>
      </c>
      <c r="AS760" s="59" t="str" cm="1">
        <f t="array" ref="AS760">IF(TRIM(AO760)="Not-selected",0,IF(OR(TRIM(AQ760)="",AR760=""),"",IFERROR(SUM(_xlfn.NUMBERVALUE(SUBSTITUTE(TRIM(_xlfn.XLOOKUP(TRIM(_xlfn.TEXTSPLIT(AQ760,",")),TRIM(_xlfn.TEXTSPLIT(E760,",")),TRIM(_xlfn.TEXTSPLIT(I760,",")))),"$","")))*AR760,"")))</f>
        <v/>
      </c>
    </row>
    <row r="761" spans="2:45">
      <c r="B761" t="str">
        <f t="shared" si="29"/>
        <v xml:space="preserve"> -  -  </v>
      </c>
      <c r="AP761" s="9" t="str">
        <f t="shared" si="30"/>
        <v xml:space="preserve"> </v>
      </c>
      <c r="AQ761" s="9" t="str">
        <f t="shared" si="30"/>
        <v xml:space="preserve"> </v>
      </c>
      <c r="AS761" s="59" t="str" cm="1">
        <f t="array" ref="AS761">IF(TRIM(AO761)="Not-selected",0,IF(OR(TRIM(AQ761)="",AR761=""),"",IFERROR(SUM(_xlfn.NUMBERVALUE(SUBSTITUTE(TRIM(_xlfn.XLOOKUP(TRIM(_xlfn.TEXTSPLIT(AQ761,",")),TRIM(_xlfn.TEXTSPLIT(E761,",")),TRIM(_xlfn.TEXTSPLIT(I761,",")))),"$","")))*AR761,"")))</f>
        <v/>
      </c>
    </row>
    <row r="762" spans="2:45">
      <c r="B762" t="str">
        <f t="shared" si="29"/>
        <v xml:space="preserve"> -  -  </v>
      </c>
      <c r="AP762" s="9" t="str">
        <f t="shared" si="30"/>
        <v xml:space="preserve"> </v>
      </c>
      <c r="AQ762" s="9" t="str">
        <f t="shared" si="30"/>
        <v xml:space="preserve"> </v>
      </c>
      <c r="AS762" s="59" t="str" cm="1">
        <f t="array" ref="AS762">IF(TRIM(AO762)="Not-selected",0,IF(OR(TRIM(AQ762)="",AR762=""),"",IFERROR(SUM(_xlfn.NUMBERVALUE(SUBSTITUTE(TRIM(_xlfn.XLOOKUP(TRIM(_xlfn.TEXTSPLIT(AQ762,",")),TRIM(_xlfn.TEXTSPLIT(E762,",")),TRIM(_xlfn.TEXTSPLIT(I762,",")))),"$","")))*AR762,"")))</f>
        <v/>
      </c>
    </row>
    <row r="763" spans="2:45">
      <c r="B763" t="str">
        <f t="shared" si="29"/>
        <v xml:space="preserve"> -  -  </v>
      </c>
      <c r="AP763" s="9" t="str">
        <f t="shared" si="30"/>
        <v xml:space="preserve"> </v>
      </c>
      <c r="AQ763" s="9" t="str">
        <f t="shared" si="30"/>
        <v xml:space="preserve"> </v>
      </c>
      <c r="AS763" s="59" t="str" cm="1">
        <f t="array" ref="AS763">IF(TRIM(AO763)="Not-selected",0,IF(OR(TRIM(AQ763)="",AR763=""),"",IFERROR(SUM(_xlfn.NUMBERVALUE(SUBSTITUTE(TRIM(_xlfn.XLOOKUP(TRIM(_xlfn.TEXTSPLIT(AQ763,",")),TRIM(_xlfn.TEXTSPLIT(E763,",")),TRIM(_xlfn.TEXTSPLIT(I763,",")))),"$","")))*AR763,"")))</f>
        <v/>
      </c>
    </row>
    <row r="764" spans="2:45">
      <c r="B764" t="str">
        <f t="shared" si="29"/>
        <v xml:space="preserve"> -  -  </v>
      </c>
      <c r="AP764" s="9" t="str">
        <f t="shared" si="30"/>
        <v xml:space="preserve"> </v>
      </c>
      <c r="AQ764" s="9" t="str">
        <f t="shared" si="30"/>
        <v xml:space="preserve"> </v>
      </c>
      <c r="AS764" s="59" t="str" cm="1">
        <f t="array" ref="AS764">IF(TRIM(AO764)="Not-selected",0,IF(OR(TRIM(AQ764)="",AR764=""),"",IFERROR(SUM(_xlfn.NUMBERVALUE(SUBSTITUTE(TRIM(_xlfn.XLOOKUP(TRIM(_xlfn.TEXTSPLIT(AQ764,",")),TRIM(_xlfn.TEXTSPLIT(E764,",")),TRIM(_xlfn.TEXTSPLIT(I764,",")))),"$","")))*AR764,"")))</f>
        <v/>
      </c>
    </row>
    <row r="765" spans="2:45">
      <c r="B765" t="str">
        <f t="shared" si="29"/>
        <v xml:space="preserve"> -  -  </v>
      </c>
      <c r="AP765" s="9" t="str">
        <f t="shared" si="30"/>
        <v xml:space="preserve"> </v>
      </c>
      <c r="AQ765" s="9" t="str">
        <f t="shared" si="30"/>
        <v xml:space="preserve"> </v>
      </c>
      <c r="AS765" s="59" t="str" cm="1">
        <f t="array" ref="AS765">IF(TRIM(AO765)="Not-selected",0,IF(OR(TRIM(AQ765)="",AR765=""),"",IFERROR(SUM(_xlfn.NUMBERVALUE(SUBSTITUTE(TRIM(_xlfn.XLOOKUP(TRIM(_xlfn.TEXTSPLIT(AQ765,",")),TRIM(_xlfn.TEXTSPLIT(E765,",")),TRIM(_xlfn.TEXTSPLIT(I765,",")))),"$","")))*AR765,"")))</f>
        <v/>
      </c>
    </row>
    <row r="766" spans="2:45">
      <c r="B766" t="str">
        <f t="shared" si="29"/>
        <v xml:space="preserve"> -  -  </v>
      </c>
      <c r="AP766" s="9" t="str">
        <f t="shared" si="30"/>
        <v xml:space="preserve"> </v>
      </c>
      <c r="AQ766" s="9" t="str">
        <f t="shared" si="30"/>
        <v xml:space="preserve"> </v>
      </c>
      <c r="AS766" s="59" t="str" cm="1">
        <f t="array" ref="AS766">IF(TRIM(AO766)="Not-selected",0,IF(OR(TRIM(AQ766)="",AR766=""),"",IFERROR(SUM(_xlfn.NUMBERVALUE(SUBSTITUTE(TRIM(_xlfn.XLOOKUP(TRIM(_xlfn.TEXTSPLIT(AQ766,",")),TRIM(_xlfn.TEXTSPLIT(E766,",")),TRIM(_xlfn.TEXTSPLIT(I766,",")))),"$","")))*AR766,"")))</f>
        <v/>
      </c>
    </row>
    <row r="767" spans="2:45">
      <c r="B767" t="str">
        <f t="shared" si="29"/>
        <v xml:space="preserve"> -  -  </v>
      </c>
      <c r="AP767" s="9" t="str">
        <f t="shared" si="30"/>
        <v xml:space="preserve"> </v>
      </c>
      <c r="AQ767" s="9" t="str">
        <f t="shared" si="30"/>
        <v xml:space="preserve"> </v>
      </c>
      <c r="AS767" s="59" t="str" cm="1">
        <f t="array" ref="AS767">IF(TRIM(AO767)="Not-selected",0,IF(OR(TRIM(AQ767)="",AR767=""),"",IFERROR(SUM(_xlfn.NUMBERVALUE(SUBSTITUTE(TRIM(_xlfn.XLOOKUP(TRIM(_xlfn.TEXTSPLIT(AQ767,",")),TRIM(_xlfn.TEXTSPLIT(E767,",")),TRIM(_xlfn.TEXTSPLIT(I767,",")))),"$","")))*AR767,"")))</f>
        <v/>
      </c>
    </row>
    <row r="768" spans="2:45">
      <c r="B768" t="str">
        <f t="shared" si="29"/>
        <v xml:space="preserve"> -  -  </v>
      </c>
      <c r="AP768" s="9" t="str">
        <f t="shared" si="30"/>
        <v xml:space="preserve"> </v>
      </c>
      <c r="AQ768" s="9" t="str">
        <f t="shared" si="30"/>
        <v xml:space="preserve"> </v>
      </c>
      <c r="AS768" s="59" t="str" cm="1">
        <f t="array" ref="AS768">IF(TRIM(AO768)="Not-selected",0,IF(OR(TRIM(AQ768)="",AR768=""),"",IFERROR(SUM(_xlfn.NUMBERVALUE(SUBSTITUTE(TRIM(_xlfn.XLOOKUP(TRIM(_xlfn.TEXTSPLIT(AQ768,",")),TRIM(_xlfn.TEXTSPLIT(E768,",")),TRIM(_xlfn.TEXTSPLIT(I768,",")))),"$","")))*AR768,"")))</f>
        <v/>
      </c>
    </row>
    <row r="769" spans="2:45">
      <c r="B769" t="str">
        <f t="shared" si="29"/>
        <v xml:space="preserve"> -  -  </v>
      </c>
      <c r="AP769" s="9" t="str">
        <f t="shared" si="30"/>
        <v xml:space="preserve"> </v>
      </c>
      <c r="AQ769" s="9" t="str">
        <f t="shared" si="30"/>
        <v xml:space="preserve"> </v>
      </c>
      <c r="AS769" s="59" t="str" cm="1">
        <f t="array" ref="AS769">IF(TRIM(AO769)="Not-selected",0,IF(OR(TRIM(AQ769)="",AR769=""),"",IFERROR(SUM(_xlfn.NUMBERVALUE(SUBSTITUTE(TRIM(_xlfn.XLOOKUP(TRIM(_xlfn.TEXTSPLIT(AQ769,",")),TRIM(_xlfn.TEXTSPLIT(E769,",")),TRIM(_xlfn.TEXTSPLIT(I769,",")))),"$","")))*AR769,"")))</f>
        <v/>
      </c>
    </row>
    <row r="770" spans="2:45">
      <c r="B770" t="str">
        <f t="shared" si="29"/>
        <v xml:space="preserve"> -  -  </v>
      </c>
      <c r="AP770" s="9" t="str">
        <f t="shared" si="30"/>
        <v xml:space="preserve"> </v>
      </c>
      <c r="AQ770" s="9" t="str">
        <f t="shared" si="30"/>
        <v xml:space="preserve"> </v>
      </c>
      <c r="AS770" s="59" t="str" cm="1">
        <f t="array" ref="AS770">IF(TRIM(AO770)="Not-selected",0,IF(OR(TRIM(AQ770)="",AR770=""),"",IFERROR(SUM(_xlfn.NUMBERVALUE(SUBSTITUTE(TRIM(_xlfn.XLOOKUP(TRIM(_xlfn.TEXTSPLIT(AQ770,",")),TRIM(_xlfn.TEXTSPLIT(E770,",")),TRIM(_xlfn.TEXTSPLIT(I770,",")))),"$","")))*AR770,"")))</f>
        <v/>
      </c>
    </row>
    <row r="771" spans="2:45">
      <c r="B771" t="str">
        <f t="shared" si="29"/>
        <v xml:space="preserve"> -  -  </v>
      </c>
      <c r="AP771" s="9" t="str">
        <f t="shared" si="30"/>
        <v xml:space="preserve"> </v>
      </c>
      <c r="AQ771" s="9" t="str">
        <f t="shared" si="30"/>
        <v xml:space="preserve"> </v>
      </c>
      <c r="AS771" s="59" t="str" cm="1">
        <f t="array" ref="AS771">IF(TRIM(AO771)="Not-selected",0,IF(OR(TRIM(AQ771)="",AR771=""),"",IFERROR(SUM(_xlfn.NUMBERVALUE(SUBSTITUTE(TRIM(_xlfn.XLOOKUP(TRIM(_xlfn.TEXTSPLIT(AQ771,",")),TRIM(_xlfn.TEXTSPLIT(E771,",")),TRIM(_xlfn.TEXTSPLIT(I771,",")))),"$","")))*AR771,"")))</f>
        <v/>
      </c>
    </row>
    <row r="772" spans="2:45">
      <c r="B772" t="str">
        <f t="shared" si="29"/>
        <v xml:space="preserve"> -  -  </v>
      </c>
      <c r="AP772" s="9" t="str">
        <f t="shared" si="30"/>
        <v xml:space="preserve"> </v>
      </c>
      <c r="AQ772" s="9" t="str">
        <f t="shared" si="30"/>
        <v xml:space="preserve"> </v>
      </c>
      <c r="AS772" s="59" t="str" cm="1">
        <f t="array" ref="AS772">IF(TRIM(AO772)="Not-selected",0,IF(OR(TRIM(AQ772)="",AR772=""),"",IFERROR(SUM(_xlfn.NUMBERVALUE(SUBSTITUTE(TRIM(_xlfn.XLOOKUP(TRIM(_xlfn.TEXTSPLIT(AQ772,",")),TRIM(_xlfn.TEXTSPLIT(E772,",")),TRIM(_xlfn.TEXTSPLIT(I772,",")))),"$","")))*AR772,"")))</f>
        <v/>
      </c>
    </row>
    <row r="773" spans="2:45">
      <c r="B773" t="str">
        <f t="shared" si="29"/>
        <v xml:space="preserve"> -  -  </v>
      </c>
      <c r="AP773" s="9" t="str">
        <f t="shared" si="30"/>
        <v xml:space="preserve"> </v>
      </c>
      <c r="AQ773" s="9" t="str">
        <f t="shared" si="30"/>
        <v xml:space="preserve"> </v>
      </c>
      <c r="AS773" s="59" t="str" cm="1">
        <f t="array" ref="AS773">IF(TRIM(AO773)="Not-selected",0,IF(OR(TRIM(AQ773)="",AR773=""),"",IFERROR(SUM(_xlfn.NUMBERVALUE(SUBSTITUTE(TRIM(_xlfn.XLOOKUP(TRIM(_xlfn.TEXTSPLIT(AQ773,",")),TRIM(_xlfn.TEXTSPLIT(E773,",")),TRIM(_xlfn.TEXTSPLIT(I773,",")))),"$","")))*AR773,"")))</f>
        <v/>
      </c>
    </row>
    <row r="774" spans="2:45">
      <c r="B774" t="str">
        <f t="shared" si="29"/>
        <v xml:space="preserve"> -  -  </v>
      </c>
      <c r="AP774" s="9" t="str">
        <f t="shared" si="30"/>
        <v xml:space="preserve"> </v>
      </c>
      <c r="AQ774" s="9" t="str">
        <f t="shared" si="30"/>
        <v xml:space="preserve"> </v>
      </c>
      <c r="AS774" s="59" t="str" cm="1">
        <f t="array" ref="AS774">IF(TRIM(AO774)="Not-selected",0,IF(OR(TRIM(AQ774)="",AR774=""),"",IFERROR(SUM(_xlfn.NUMBERVALUE(SUBSTITUTE(TRIM(_xlfn.XLOOKUP(TRIM(_xlfn.TEXTSPLIT(AQ774,",")),TRIM(_xlfn.TEXTSPLIT(E774,",")),TRIM(_xlfn.TEXTSPLIT(I774,",")))),"$","")))*AR774,"")))</f>
        <v/>
      </c>
    </row>
    <row r="775" spans="2:45">
      <c r="B775" t="str">
        <f t="shared" si="29"/>
        <v xml:space="preserve"> -  -  </v>
      </c>
      <c r="AP775" s="9" t="str">
        <f t="shared" si="30"/>
        <v xml:space="preserve"> </v>
      </c>
      <c r="AQ775" s="9" t="str">
        <f t="shared" si="30"/>
        <v xml:space="preserve"> </v>
      </c>
      <c r="AS775" s="59" t="str" cm="1">
        <f t="array" ref="AS775">IF(TRIM(AO775)="Not-selected",0,IF(OR(TRIM(AQ775)="",AR775=""),"",IFERROR(SUM(_xlfn.NUMBERVALUE(SUBSTITUTE(TRIM(_xlfn.XLOOKUP(TRIM(_xlfn.TEXTSPLIT(AQ775,",")),TRIM(_xlfn.TEXTSPLIT(E775,",")),TRIM(_xlfn.TEXTSPLIT(I775,",")))),"$","")))*AR775,"")))</f>
        <v/>
      </c>
    </row>
    <row r="776" spans="2:45">
      <c r="B776" t="str">
        <f t="shared" si="29"/>
        <v xml:space="preserve"> -  -  </v>
      </c>
      <c r="AP776" s="9" t="str">
        <f t="shared" si="30"/>
        <v xml:space="preserve"> </v>
      </c>
      <c r="AQ776" s="9" t="str">
        <f t="shared" si="30"/>
        <v xml:space="preserve"> </v>
      </c>
      <c r="AS776" s="59" t="str" cm="1">
        <f t="array" ref="AS776">IF(TRIM(AO776)="Not-selected",0,IF(OR(TRIM(AQ776)="",AR776=""),"",IFERROR(SUM(_xlfn.NUMBERVALUE(SUBSTITUTE(TRIM(_xlfn.XLOOKUP(TRIM(_xlfn.TEXTSPLIT(AQ776,",")),TRIM(_xlfn.TEXTSPLIT(E776,",")),TRIM(_xlfn.TEXTSPLIT(I776,",")))),"$","")))*AR776,"")))</f>
        <v/>
      </c>
    </row>
    <row r="777" spans="2:45">
      <c r="B777" t="str">
        <f t="shared" si="29"/>
        <v xml:space="preserve"> -  -  </v>
      </c>
      <c r="AP777" s="9" t="str">
        <f t="shared" si="30"/>
        <v xml:space="preserve"> </v>
      </c>
      <c r="AQ777" s="9" t="str">
        <f t="shared" si="30"/>
        <v xml:space="preserve"> </v>
      </c>
      <c r="AS777" s="59" t="str" cm="1">
        <f t="array" ref="AS777">IF(TRIM(AO777)="Not-selected",0,IF(OR(TRIM(AQ777)="",AR777=""),"",IFERROR(SUM(_xlfn.NUMBERVALUE(SUBSTITUTE(TRIM(_xlfn.XLOOKUP(TRIM(_xlfn.TEXTSPLIT(AQ777,",")),TRIM(_xlfn.TEXTSPLIT(E777,",")),TRIM(_xlfn.TEXTSPLIT(I777,",")))),"$","")))*AR777,"")))</f>
        <v/>
      </c>
    </row>
    <row r="778" spans="2:45">
      <c r="B778" t="str">
        <f t="shared" si="29"/>
        <v xml:space="preserve"> -  -  </v>
      </c>
      <c r="AP778" s="9" t="str">
        <f t="shared" si="30"/>
        <v xml:space="preserve"> </v>
      </c>
      <c r="AQ778" s="9" t="str">
        <f t="shared" si="30"/>
        <v xml:space="preserve"> </v>
      </c>
      <c r="AS778" s="59" t="str" cm="1">
        <f t="array" ref="AS778">IF(TRIM(AO778)="Not-selected",0,IF(OR(TRIM(AQ778)="",AR778=""),"",IFERROR(SUM(_xlfn.NUMBERVALUE(SUBSTITUTE(TRIM(_xlfn.XLOOKUP(TRIM(_xlfn.TEXTSPLIT(AQ778,",")),TRIM(_xlfn.TEXTSPLIT(E778,",")),TRIM(_xlfn.TEXTSPLIT(I778,",")))),"$","")))*AR778,"")))</f>
        <v/>
      </c>
    </row>
    <row r="779" spans="2:45">
      <c r="B779" t="str">
        <f t="shared" si="29"/>
        <v xml:space="preserve"> -  -  </v>
      </c>
      <c r="AP779" s="9" t="str">
        <f t="shared" si="30"/>
        <v xml:space="preserve"> </v>
      </c>
      <c r="AQ779" s="9" t="str">
        <f t="shared" si="30"/>
        <v xml:space="preserve"> </v>
      </c>
      <c r="AS779" s="59" t="str" cm="1">
        <f t="array" ref="AS779">IF(TRIM(AO779)="Not-selected",0,IF(OR(TRIM(AQ779)="",AR779=""),"",IFERROR(SUM(_xlfn.NUMBERVALUE(SUBSTITUTE(TRIM(_xlfn.XLOOKUP(TRIM(_xlfn.TEXTSPLIT(AQ779,",")),TRIM(_xlfn.TEXTSPLIT(E779,",")),TRIM(_xlfn.TEXTSPLIT(I779,",")))),"$","")))*AR779,"")))</f>
        <v/>
      </c>
    </row>
    <row r="780" spans="2:45">
      <c r="B780" t="str">
        <f t="shared" si="29"/>
        <v xml:space="preserve"> -  -  </v>
      </c>
      <c r="AP780" s="9" t="str">
        <f t="shared" ref="AP780:AP843" si="31">IF($AO780="Not-Selected", "None", " ")</f>
        <v xml:space="preserve"> </v>
      </c>
      <c r="AQ780" s="9" t="str">
        <f t="shared" si="30"/>
        <v xml:space="preserve"> </v>
      </c>
      <c r="AS780" s="59" t="str" cm="1">
        <f t="array" ref="AS780">IF(TRIM(AO780)="Not-selected",0,IF(OR(TRIM(AQ780)="",AR780=""),"",IFERROR(SUM(_xlfn.NUMBERVALUE(SUBSTITUTE(TRIM(_xlfn.XLOOKUP(TRIM(_xlfn.TEXTSPLIT(AQ780,",")),TRIM(_xlfn.TEXTSPLIT(E780,",")),TRIM(_xlfn.TEXTSPLIT(I780,",")))),"$","")))*AR780,"")))</f>
        <v/>
      </c>
    </row>
    <row r="781" spans="2:45">
      <c r="B781" t="str">
        <f t="shared" ref="B781:B844" si="32">IF(F781="None",_xlfn.CONCAT(A781," - ",AQ781),_xlfn.CONCAT(A781," - ",F781," - ",AQ781))</f>
        <v xml:space="preserve"> -  -  </v>
      </c>
      <c r="AP781" s="9" t="str">
        <f t="shared" si="31"/>
        <v xml:space="preserve"> </v>
      </c>
      <c r="AQ781" s="9" t="str">
        <f t="shared" ref="AP781:AQ844" si="33">IF($AO781="Not-Selected", "None", " ")</f>
        <v xml:space="preserve"> </v>
      </c>
      <c r="AS781" s="59" t="str" cm="1">
        <f t="array" ref="AS781">IF(TRIM(AO781)="Not-selected",0,IF(OR(TRIM(AQ781)="",AR781=""),"",IFERROR(SUM(_xlfn.NUMBERVALUE(SUBSTITUTE(TRIM(_xlfn.XLOOKUP(TRIM(_xlfn.TEXTSPLIT(AQ781,",")),TRIM(_xlfn.TEXTSPLIT(E781,",")),TRIM(_xlfn.TEXTSPLIT(I781,",")))),"$","")))*AR781,"")))</f>
        <v/>
      </c>
    </row>
    <row r="782" spans="2:45">
      <c r="B782" t="str">
        <f t="shared" si="32"/>
        <v xml:space="preserve"> -  -  </v>
      </c>
      <c r="AP782" s="9" t="str">
        <f t="shared" si="31"/>
        <v xml:space="preserve"> </v>
      </c>
      <c r="AQ782" s="9" t="str">
        <f t="shared" si="33"/>
        <v xml:space="preserve"> </v>
      </c>
      <c r="AS782" s="59" t="str" cm="1">
        <f t="array" ref="AS782">IF(TRIM(AO782)="Not-selected",0,IF(OR(TRIM(AQ782)="",AR782=""),"",IFERROR(SUM(_xlfn.NUMBERVALUE(SUBSTITUTE(TRIM(_xlfn.XLOOKUP(TRIM(_xlfn.TEXTSPLIT(AQ782,",")),TRIM(_xlfn.TEXTSPLIT(E782,",")),TRIM(_xlfn.TEXTSPLIT(I782,",")))),"$","")))*AR782,"")))</f>
        <v/>
      </c>
    </row>
    <row r="783" spans="2:45">
      <c r="B783" t="str">
        <f t="shared" si="32"/>
        <v xml:space="preserve"> -  -  </v>
      </c>
      <c r="AP783" s="9" t="str">
        <f t="shared" si="31"/>
        <v xml:space="preserve"> </v>
      </c>
      <c r="AQ783" s="9" t="str">
        <f t="shared" si="33"/>
        <v xml:space="preserve"> </v>
      </c>
      <c r="AS783" s="59" t="str" cm="1">
        <f t="array" ref="AS783">IF(TRIM(AO783)="Not-selected",0,IF(OR(TRIM(AQ783)="",AR783=""),"",IFERROR(SUM(_xlfn.NUMBERVALUE(SUBSTITUTE(TRIM(_xlfn.XLOOKUP(TRIM(_xlfn.TEXTSPLIT(AQ783,",")),TRIM(_xlfn.TEXTSPLIT(E783,",")),TRIM(_xlfn.TEXTSPLIT(I783,",")))),"$","")))*AR783,"")))</f>
        <v/>
      </c>
    </row>
    <row r="784" spans="2:45">
      <c r="B784" t="str">
        <f t="shared" si="32"/>
        <v xml:space="preserve"> -  -  </v>
      </c>
      <c r="AP784" s="9" t="str">
        <f t="shared" si="31"/>
        <v xml:space="preserve"> </v>
      </c>
      <c r="AQ784" s="9" t="str">
        <f t="shared" si="33"/>
        <v xml:space="preserve"> </v>
      </c>
      <c r="AS784" s="59" t="str" cm="1">
        <f t="array" ref="AS784">IF(TRIM(AO784)="Not-selected",0,IF(OR(TRIM(AQ784)="",AR784=""),"",IFERROR(SUM(_xlfn.NUMBERVALUE(SUBSTITUTE(TRIM(_xlfn.XLOOKUP(TRIM(_xlfn.TEXTSPLIT(AQ784,",")),TRIM(_xlfn.TEXTSPLIT(E784,",")),TRIM(_xlfn.TEXTSPLIT(I784,",")))),"$","")))*AR784,"")))</f>
        <v/>
      </c>
    </row>
    <row r="785" spans="2:45">
      <c r="B785" t="str">
        <f t="shared" si="32"/>
        <v xml:space="preserve"> -  -  </v>
      </c>
      <c r="AP785" s="9" t="str">
        <f t="shared" si="31"/>
        <v xml:space="preserve"> </v>
      </c>
      <c r="AQ785" s="9" t="str">
        <f t="shared" si="33"/>
        <v xml:space="preserve"> </v>
      </c>
      <c r="AS785" s="59" t="str" cm="1">
        <f t="array" ref="AS785">IF(TRIM(AO785)="Not-selected",0,IF(OR(TRIM(AQ785)="",AR785=""),"",IFERROR(SUM(_xlfn.NUMBERVALUE(SUBSTITUTE(TRIM(_xlfn.XLOOKUP(TRIM(_xlfn.TEXTSPLIT(AQ785,",")),TRIM(_xlfn.TEXTSPLIT(E785,",")),TRIM(_xlfn.TEXTSPLIT(I785,",")))),"$","")))*AR785,"")))</f>
        <v/>
      </c>
    </row>
    <row r="786" spans="2:45">
      <c r="B786" t="str">
        <f t="shared" si="32"/>
        <v xml:space="preserve"> -  -  </v>
      </c>
      <c r="AP786" s="9" t="str">
        <f t="shared" si="31"/>
        <v xml:space="preserve"> </v>
      </c>
      <c r="AQ786" s="9" t="str">
        <f t="shared" si="33"/>
        <v xml:space="preserve"> </v>
      </c>
      <c r="AS786" s="59" t="str" cm="1">
        <f t="array" ref="AS786">IF(TRIM(AO786)="Not-selected",0,IF(OR(TRIM(AQ786)="",AR786=""),"",IFERROR(SUM(_xlfn.NUMBERVALUE(SUBSTITUTE(TRIM(_xlfn.XLOOKUP(TRIM(_xlfn.TEXTSPLIT(AQ786,",")),TRIM(_xlfn.TEXTSPLIT(E786,",")),TRIM(_xlfn.TEXTSPLIT(I786,",")))),"$","")))*AR786,"")))</f>
        <v/>
      </c>
    </row>
    <row r="787" spans="2:45">
      <c r="B787" t="str">
        <f t="shared" si="32"/>
        <v xml:space="preserve"> -  -  </v>
      </c>
      <c r="AP787" s="9" t="str">
        <f t="shared" si="31"/>
        <v xml:space="preserve"> </v>
      </c>
      <c r="AQ787" s="9" t="str">
        <f t="shared" si="33"/>
        <v xml:space="preserve"> </v>
      </c>
      <c r="AS787" s="59" t="str" cm="1">
        <f t="array" ref="AS787">IF(TRIM(AO787)="Not-selected",0,IF(OR(TRIM(AQ787)="",AR787=""),"",IFERROR(SUM(_xlfn.NUMBERVALUE(SUBSTITUTE(TRIM(_xlfn.XLOOKUP(TRIM(_xlfn.TEXTSPLIT(AQ787,",")),TRIM(_xlfn.TEXTSPLIT(E787,",")),TRIM(_xlfn.TEXTSPLIT(I787,",")))),"$","")))*AR787,"")))</f>
        <v/>
      </c>
    </row>
    <row r="788" spans="2:45">
      <c r="B788" t="str">
        <f t="shared" si="32"/>
        <v xml:space="preserve"> -  -  </v>
      </c>
      <c r="AP788" s="9" t="str">
        <f t="shared" si="31"/>
        <v xml:space="preserve"> </v>
      </c>
      <c r="AQ788" s="9" t="str">
        <f t="shared" si="33"/>
        <v xml:space="preserve"> </v>
      </c>
      <c r="AS788" s="59" t="str" cm="1">
        <f t="array" ref="AS788">IF(TRIM(AO788)="Not-selected",0,IF(OR(TRIM(AQ788)="",AR788=""),"",IFERROR(SUM(_xlfn.NUMBERVALUE(SUBSTITUTE(TRIM(_xlfn.XLOOKUP(TRIM(_xlfn.TEXTSPLIT(AQ788,",")),TRIM(_xlfn.TEXTSPLIT(E788,",")),TRIM(_xlfn.TEXTSPLIT(I788,",")))),"$","")))*AR788,"")))</f>
        <v/>
      </c>
    </row>
    <row r="789" spans="2:45">
      <c r="B789" t="str">
        <f t="shared" si="32"/>
        <v xml:space="preserve"> -  -  </v>
      </c>
      <c r="AP789" s="9" t="str">
        <f t="shared" si="31"/>
        <v xml:space="preserve"> </v>
      </c>
      <c r="AQ789" s="9" t="str">
        <f t="shared" si="33"/>
        <v xml:space="preserve"> </v>
      </c>
      <c r="AS789" s="59" t="str" cm="1">
        <f t="array" ref="AS789">IF(TRIM(AO789)="Not-selected",0,IF(OR(TRIM(AQ789)="",AR789=""),"",IFERROR(SUM(_xlfn.NUMBERVALUE(SUBSTITUTE(TRIM(_xlfn.XLOOKUP(TRIM(_xlfn.TEXTSPLIT(AQ789,",")),TRIM(_xlfn.TEXTSPLIT(E789,",")),TRIM(_xlfn.TEXTSPLIT(I789,",")))),"$","")))*AR789,"")))</f>
        <v/>
      </c>
    </row>
    <row r="790" spans="2:45">
      <c r="B790" t="str">
        <f t="shared" si="32"/>
        <v xml:space="preserve"> -  -  </v>
      </c>
      <c r="AP790" s="9" t="str">
        <f t="shared" si="31"/>
        <v xml:space="preserve"> </v>
      </c>
      <c r="AQ790" s="9" t="str">
        <f t="shared" si="33"/>
        <v xml:space="preserve"> </v>
      </c>
      <c r="AS790" s="59" t="str" cm="1">
        <f t="array" ref="AS790">IF(TRIM(AO790)="Not-selected",0,IF(OR(TRIM(AQ790)="",AR790=""),"",IFERROR(SUM(_xlfn.NUMBERVALUE(SUBSTITUTE(TRIM(_xlfn.XLOOKUP(TRIM(_xlfn.TEXTSPLIT(AQ790,",")),TRIM(_xlfn.TEXTSPLIT(E790,",")),TRIM(_xlfn.TEXTSPLIT(I790,",")))),"$","")))*AR790,"")))</f>
        <v/>
      </c>
    </row>
    <row r="791" spans="2:45">
      <c r="B791" t="str">
        <f t="shared" si="32"/>
        <v xml:space="preserve"> -  -  </v>
      </c>
      <c r="AP791" s="9" t="str">
        <f t="shared" si="31"/>
        <v xml:space="preserve"> </v>
      </c>
      <c r="AQ791" s="9" t="str">
        <f t="shared" si="33"/>
        <v xml:space="preserve"> </v>
      </c>
      <c r="AS791" s="59" t="str" cm="1">
        <f t="array" ref="AS791">IF(TRIM(AO791)="Not-selected",0,IF(OR(TRIM(AQ791)="",AR791=""),"",IFERROR(SUM(_xlfn.NUMBERVALUE(SUBSTITUTE(TRIM(_xlfn.XLOOKUP(TRIM(_xlfn.TEXTSPLIT(AQ791,",")),TRIM(_xlfn.TEXTSPLIT(E791,",")),TRIM(_xlfn.TEXTSPLIT(I791,",")))),"$","")))*AR791,"")))</f>
        <v/>
      </c>
    </row>
    <row r="792" spans="2:45">
      <c r="B792" t="str">
        <f t="shared" si="32"/>
        <v xml:space="preserve"> -  -  </v>
      </c>
      <c r="AP792" s="9" t="str">
        <f t="shared" si="31"/>
        <v xml:space="preserve"> </v>
      </c>
      <c r="AQ792" s="9" t="str">
        <f t="shared" si="33"/>
        <v xml:space="preserve"> </v>
      </c>
      <c r="AS792" s="59" t="str" cm="1">
        <f t="array" ref="AS792">IF(TRIM(AO792)="Not-selected",0,IF(OR(TRIM(AQ792)="",AR792=""),"",IFERROR(SUM(_xlfn.NUMBERVALUE(SUBSTITUTE(TRIM(_xlfn.XLOOKUP(TRIM(_xlfn.TEXTSPLIT(AQ792,",")),TRIM(_xlfn.TEXTSPLIT(E792,",")),TRIM(_xlfn.TEXTSPLIT(I792,",")))),"$","")))*AR792,"")))</f>
        <v/>
      </c>
    </row>
    <row r="793" spans="2:45">
      <c r="B793" t="str">
        <f t="shared" si="32"/>
        <v xml:space="preserve"> -  -  </v>
      </c>
      <c r="AP793" s="9" t="str">
        <f t="shared" si="31"/>
        <v xml:space="preserve"> </v>
      </c>
      <c r="AQ793" s="9" t="str">
        <f t="shared" si="33"/>
        <v xml:space="preserve"> </v>
      </c>
      <c r="AS793" s="59" t="str" cm="1">
        <f t="array" ref="AS793">IF(TRIM(AO793)="Not-selected",0,IF(OR(TRIM(AQ793)="",AR793=""),"",IFERROR(SUM(_xlfn.NUMBERVALUE(SUBSTITUTE(TRIM(_xlfn.XLOOKUP(TRIM(_xlfn.TEXTSPLIT(AQ793,",")),TRIM(_xlfn.TEXTSPLIT(E793,",")),TRIM(_xlfn.TEXTSPLIT(I793,",")))),"$","")))*AR793,"")))</f>
        <v/>
      </c>
    </row>
    <row r="794" spans="2:45">
      <c r="B794" t="str">
        <f t="shared" si="32"/>
        <v xml:space="preserve"> -  -  </v>
      </c>
      <c r="AP794" s="9" t="str">
        <f t="shared" si="31"/>
        <v xml:space="preserve"> </v>
      </c>
      <c r="AQ794" s="9" t="str">
        <f t="shared" si="33"/>
        <v xml:space="preserve"> </v>
      </c>
      <c r="AS794" s="59" t="str" cm="1">
        <f t="array" ref="AS794">IF(TRIM(AO794)="Not-selected",0,IF(OR(TRIM(AQ794)="",AR794=""),"",IFERROR(SUM(_xlfn.NUMBERVALUE(SUBSTITUTE(TRIM(_xlfn.XLOOKUP(TRIM(_xlfn.TEXTSPLIT(AQ794,",")),TRIM(_xlfn.TEXTSPLIT(E794,",")),TRIM(_xlfn.TEXTSPLIT(I794,",")))),"$","")))*AR794,"")))</f>
        <v/>
      </c>
    </row>
    <row r="795" spans="2:45">
      <c r="B795" t="str">
        <f t="shared" si="32"/>
        <v xml:space="preserve"> -  -  </v>
      </c>
      <c r="AP795" s="9" t="str">
        <f t="shared" si="31"/>
        <v xml:space="preserve"> </v>
      </c>
      <c r="AQ795" s="9" t="str">
        <f t="shared" si="33"/>
        <v xml:space="preserve"> </v>
      </c>
      <c r="AS795" s="59" t="str" cm="1">
        <f t="array" ref="AS795">IF(TRIM(AO795)="Not-selected",0,IF(OR(TRIM(AQ795)="",AR795=""),"",IFERROR(SUM(_xlfn.NUMBERVALUE(SUBSTITUTE(TRIM(_xlfn.XLOOKUP(TRIM(_xlfn.TEXTSPLIT(AQ795,",")),TRIM(_xlfn.TEXTSPLIT(E795,",")),TRIM(_xlfn.TEXTSPLIT(I795,",")))),"$","")))*AR795,"")))</f>
        <v/>
      </c>
    </row>
    <row r="796" spans="2:45">
      <c r="B796" t="str">
        <f t="shared" si="32"/>
        <v xml:space="preserve"> -  -  </v>
      </c>
      <c r="AP796" s="9" t="str">
        <f t="shared" si="31"/>
        <v xml:space="preserve"> </v>
      </c>
      <c r="AQ796" s="9" t="str">
        <f t="shared" si="33"/>
        <v xml:space="preserve"> </v>
      </c>
      <c r="AS796" s="59" t="str" cm="1">
        <f t="array" ref="AS796">IF(TRIM(AO796)="Not-selected",0,IF(OR(TRIM(AQ796)="",AR796=""),"",IFERROR(SUM(_xlfn.NUMBERVALUE(SUBSTITUTE(TRIM(_xlfn.XLOOKUP(TRIM(_xlfn.TEXTSPLIT(AQ796,",")),TRIM(_xlfn.TEXTSPLIT(E796,",")),TRIM(_xlfn.TEXTSPLIT(I796,",")))),"$","")))*AR796,"")))</f>
        <v/>
      </c>
    </row>
    <row r="797" spans="2:45">
      <c r="B797" t="str">
        <f t="shared" si="32"/>
        <v xml:space="preserve"> -  -  </v>
      </c>
      <c r="AP797" s="9" t="str">
        <f t="shared" si="31"/>
        <v xml:space="preserve"> </v>
      </c>
      <c r="AQ797" s="9" t="str">
        <f t="shared" si="33"/>
        <v xml:space="preserve"> </v>
      </c>
      <c r="AS797" s="59" t="str" cm="1">
        <f t="array" ref="AS797">IF(TRIM(AO797)="Not-selected",0,IF(OR(TRIM(AQ797)="",AR797=""),"",IFERROR(SUM(_xlfn.NUMBERVALUE(SUBSTITUTE(TRIM(_xlfn.XLOOKUP(TRIM(_xlfn.TEXTSPLIT(AQ797,",")),TRIM(_xlfn.TEXTSPLIT(E797,",")),TRIM(_xlfn.TEXTSPLIT(I797,",")))),"$","")))*AR797,"")))</f>
        <v/>
      </c>
    </row>
    <row r="798" spans="2:45">
      <c r="B798" t="str">
        <f t="shared" si="32"/>
        <v xml:space="preserve"> -  -  </v>
      </c>
      <c r="AP798" s="9" t="str">
        <f t="shared" si="31"/>
        <v xml:space="preserve"> </v>
      </c>
      <c r="AQ798" s="9" t="str">
        <f t="shared" si="33"/>
        <v xml:space="preserve"> </v>
      </c>
      <c r="AS798" s="59" t="str" cm="1">
        <f t="array" ref="AS798">IF(TRIM(AO798)="Not-selected",0,IF(OR(TRIM(AQ798)="",AR798=""),"",IFERROR(SUM(_xlfn.NUMBERVALUE(SUBSTITUTE(TRIM(_xlfn.XLOOKUP(TRIM(_xlfn.TEXTSPLIT(AQ798,",")),TRIM(_xlfn.TEXTSPLIT(E798,",")),TRIM(_xlfn.TEXTSPLIT(I798,",")))),"$","")))*AR798,"")))</f>
        <v/>
      </c>
    </row>
    <row r="799" spans="2:45">
      <c r="B799" t="str">
        <f t="shared" si="32"/>
        <v xml:space="preserve"> -  -  </v>
      </c>
      <c r="AP799" s="9" t="str">
        <f t="shared" si="31"/>
        <v xml:space="preserve"> </v>
      </c>
      <c r="AQ799" s="9" t="str">
        <f t="shared" si="33"/>
        <v xml:space="preserve"> </v>
      </c>
      <c r="AS799" s="59" t="str" cm="1">
        <f t="array" ref="AS799">IF(TRIM(AO799)="Not-selected",0,IF(OR(TRIM(AQ799)="",AR799=""),"",IFERROR(SUM(_xlfn.NUMBERVALUE(SUBSTITUTE(TRIM(_xlfn.XLOOKUP(TRIM(_xlfn.TEXTSPLIT(AQ799,",")),TRIM(_xlfn.TEXTSPLIT(E799,",")),TRIM(_xlfn.TEXTSPLIT(I799,",")))),"$","")))*AR799,"")))</f>
        <v/>
      </c>
    </row>
    <row r="800" spans="2:45">
      <c r="B800" t="str">
        <f t="shared" si="32"/>
        <v xml:space="preserve"> -  -  </v>
      </c>
      <c r="AP800" s="9" t="str">
        <f t="shared" si="31"/>
        <v xml:space="preserve"> </v>
      </c>
      <c r="AQ800" s="9" t="str">
        <f t="shared" si="33"/>
        <v xml:space="preserve"> </v>
      </c>
      <c r="AS800" s="59" t="str" cm="1">
        <f t="array" ref="AS800">IF(TRIM(AO800)="Not-selected",0,IF(OR(TRIM(AQ800)="",AR800=""),"",IFERROR(SUM(_xlfn.NUMBERVALUE(SUBSTITUTE(TRIM(_xlfn.XLOOKUP(TRIM(_xlfn.TEXTSPLIT(AQ800,",")),TRIM(_xlfn.TEXTSPLIT(E800,",")),TRIM(_xlfn.TEXTSPLIT(I800,",")))),"$","")))*AR800,"")))</f>
        <v/>
      </c>
    </row>
    <row r="801" spans="2:45">
      <c r="B801" t="str">
        <f t="shared" si="32"/>
        <v xml:space="preserve"> -  -  </v>
      </c>
      <c r="AP801" s="9" t="str">
        <f t="shared" si="31"/>
        <v xml:space="preserve"> </v>
      </c>
      <c r="AQ801" s="9" t="str">
        <f t="shared" si="33"/>
        <v xml:space="preserve"> </v>
      </c>
      <c r="AS801" s="59" t="str" cm="1">
        <f t="array" ref="AS801">IF(TRIM(AO801)="Not-selected",0,IF(OR(TRIM(AQ801)="",AR801=""),"",IFERROR(SUM(_xlfn.NUMBERVALUE(SUBSTITUTE(TRIM(_xlfn.XLOOKUP(TRIM(_xlfn.TEXTSPLIT(AQ801,",")),TRIM(_xlfn.TEXTSPLIT(E801,",")),TRIM(_xlfn.TEXTSPLIT(I801,",")))),"$","")))*AR801,"")))</f>
        <v/>
      </c>
    </row>
    <row r="802" spans="2:45">
      <c r="B802" t="str">
        <f t="shared" si="32"/>
        <v xml:space="preserve"> -  -  </v>
      </c>
      <c r="AP802" s="9" t="str">
        <f t="shared" si="31"/>
        <v xml:space="preserve"> </v>
      </c>
      <c r="AQ802" s="9" t="str">
        <f t="shared" si="33"/>
        <v xml:space="preserve"> </v>
      </c>
      <c r="AS802" s="59" t="str" cm="1">
        <f t="array" ref="AS802">IF(TRIM(AO802)="Not-selected",0,IF(OR(TRIM(AQ802)="",AR802=""),"",IFERROR(SUM(_xlfn.NUMBERVALUE(SUBSTITUTE(TRIM(_xlfn.XLOOKUP(TRIM(_xlfn.TEXTSPLIT(AQ802,",")),TRIM(_xlfn.TEXTSPLIT(E802,",")),TRIM(_xlfn.TEXTSPLIT(I802,",")))),"$","")))*AR802,"")))</f>
        <v/>
      </c>
    </row>
    <row r="803" spans="2:45">
      <c r="B803" t="str">
        <f t="shared" si="32"/>
        <v xml:space="preserve"> -  -  </v>
      </c>
      <c r="AP803" s="9" t="str">
        <f t="shared" si="31"/>
        <v xml:space="preserve"> </v>
      </c>
      <c r="AQ803" s="9" t="str">
        <f t="shared" si="33"/>
        <v xml:space="preserve"> </v>
      </c>
      <c r="AS803" s="59" t="str" cm="1">
        <f t="array" ref="AS803">IF(TRIM(AO803)="Not-selected",0,IF(OR(TRIM(AQ803)="",AR803=""),"",IFERROR(SUM(_xlfn.NUMBERVALUE(SUBSTITUTE(TRIM(_xlfn.XLOOKUP(TRIM(_xlfn.TEXTSPLIT(AQ803,",")),TRIM(_xlfn.TEXTSPLIT(E803,",")),TRIM(_xlfn.TEXTSPLIT(I803,",")))),"$","")))*AR803,"")))</f>
        <v/>
      </c>
    </row>
    <row r="804" spans="2:45">
      <c r="B804" t="str">
        <f t="shared" si="32"/>
        <v xml:space="preserve"> -  -  </v>
      </c>
      <c r="AP804" s="9" t="str">
        <f t="shared" si="31"/>
        <v xml:space="preserve"> </v>
      </c>
      <c r="AQ804" s="9" t="str">
        <f t="shared" si="33"/>
        <v xml:space="preserve"> </v>
      </c>
      <c r="AS804" s="59" t="str" cm="1">
        <f t="array" ref="AS804">IF(TRIM(AO804)="Not-selected",0,IF(OR(TRIM(AQ804)="",AR804=""),"",IFERROR(SUM(_xlfn.NUMBERVALUE(SUBSTITUTE(TRIM(_xlfn.XLOOKUP(TRIM(_xlfn.TEXTSPLIT(AQ804,",")),TRIM(_xlfn.TEXTSPLIT(E804,",")),TRIM(_xlfn.TEXTSPLIT(I804,",")))),"$","")))*AR804,"")))</f>
        <v/>
      </c>
    </row>
    <row r="805" spans="2:45">
      <c r="B805" t="str">
        <f t="shared" si="32"/>
        <v xml:space="preserve"> -  -  </v>
      </c>
      <c r="AP805" s="9" t="str">
        <f t="shared" si="31"/>
        <v xml:space="preserve"> </v>
      </c>
      <c r="AQ805" s="9" t="str">
        <f t="shared" si="33"/>
        <v xml:space="preserve"> </v>
      </c>
      <c r="AS805" s="59" t="str" cm="1">
        <f t="array" ref="AS805">IF(TRIM(AO805)="Not-selected",0,IF(OR(TRIM(AQ805)="",AR805=""),"",IFERROR(SUM(_xlfn.NUMBERVALUE(SUBSTITUTE(TRIM(_xlfn.XLOOKUP(TRIM(_xlfn.TEXTSPLIT(AQ805,",")),TRIM(_xlfn.TEXTSPLIT(E805,",")),TRIM(_xlfn.TEXTSPLIT(I805,",")))),"$","")))*AR805,"")))</f>
        <v/>
      </c>
    </row>
    <row r="806" spans="2:45">
      <c r="B806" t="str">
        <f t="shared" si="32"/>
        <v xml:space="preserve"> -  -  </v>
      </c>
      <c r="AP806" s="9" t="str">
        <f t="shared" si="31"/>
        <v xml:space="preserve"> </v>
      </c>
      <c r="AQ806" s="9" t="str">
        <f t="shared" si="33"/>
        <v xml:space="preserve"> </v>
      </c>
      <c r="AS806" s="59" t="str" cm="1">
        <f t="array" ref="AS806">IF(TRIM(AO806)="Not-selected",0,IF(OR(TRIM(AQ806)="",AR806=""),"",IFERROR(SUM(_xlfn.NUMBERVALUE(SUBSTITUTE(TRIM(_xlfn.XLOOKUP(TRIM(_xlfn.TEXTSPLIT(AQ806,",")),TRIM(_xlfn.TEXTSPLIT(E806,",")),TRIM(_xlfn.TEXTSPLIT(I806,",")))),"$","")))*AR806,"")))</f>
        <v/>
      </c>
    </row>
    <row r="807" spans="2:45">
      <c r="B807" t="str">
        <f t="shared" si="32"/>
        <v xml:space="preserve"> -  -  </v>
      </c>
      <c r="AP807" s="9" t="str">
        <f t="shared" si="31"/>
        <v xml:space="preserve"> </v>
      </c>
      <c r="AQ807" s="9" t="str">
        <f t="shared" si="33"/>
        <v xml:space="preserve"> </v>
      </c>
      <c r="AS807" s="59" t="str" cm="1">
        <f t="array" ref="AS807">IF(TRIM(AO807)="Not-selected",0,IF(OR(TRIM(AQ807)="",AR807=""),"",IFERROR(SUM(_xlfn.NUMBERVALUE(SUBSTITUTE(TRIM(_xlfn.XLOOKUP(TRIM(_xlfn.TEXTSPLIT(AQ807,",")),TRIM(_xlfn.TEXTSPLIT(E807,",")),TRIM(_xlfn.TEXTSPLIT(I807,",")))),"$","")))*AR807,"")))</f>
        <v/>
      </c>
    </row>
    <row r="808" spans="2:45">
      <c r="B808" t="str">
        <f t="shared" si="32"/>
        <v xml:space="preserve"> -  -  </v>
      </c>
      <c r="AP808" s="9" t="str">
        <f t="shared" si="31"/>
        <v xml:space="preserve"> </v>
      </c>
      <c r="AQ808" s="9" t="str">
        <f t="shared" si="33"/>
        <v xml:space="preserve"> </v>
      </c>
      <c r="AS808" s="59" t="str" cm="1">
        <f t="array" ref="AS808">IF(TRIM(AO808)="Not-selected",0,IF(OR(TRIM(AQ808)="",AR808=""),"",IFERROR(SUM(_xlfn.NUMBERVALUE(SUBSTITUTE(TRIM(_xlfn.XLOOKUP(TRIM(_xlfn.TEXTSPLIT(AQ808,",")),TRIM(_xlfn.TEXTSPLIT(E808,",")),TRIM(_xlfn.TEXTSPLIT(I808,",")))),"$","")))*AR808,"")))</f>
        <v/>
      </c>
    </row>
    <row r="809" spans="2:45">
      <c r="B809" t="str">
        <f t="shared" si="32"/>
        <v xml:space="preserve"> -  -  </v>
      </c>
      <c r="AP809" s="9" t="str">
        <f t="shared" si="31"/>
        <v xml:space="preserve"> </v>
      </c>
      <c r="AQ809" s="9" t="str">
        <f t="shared" si="33"/>
        <v xml:space="preserve"> </v>
      </c>
      <c r="AS809" s="59" t="str" cm="1">
        <f t="array" ref="AS809">IF(TRIM(AO809)="Not-selected",0,IF(OR(TRIM(AQ809)="",AR809=""),"",IFERROR(SUM(_xlfn.NUMBERVALUE(SUBSTITUTE(TRIM(_xlfn.XLOOKUP(TRIM(_xlfn.TEXTSPLIT(AQ809,",")),TRIM(_xlfn.TEXTSPLIT(E809,",")),TRIM(_xlfn.TEXTSPLIT(I809,",")))),"$","")))*AR809,"")))</f>
        <v/>
      </c>
    </row>
    <row r="810" spans="2:45">
      <c r="B810" t="str">
        <f t="shared" si="32"/>
        <v xml:space="preserve"> -  -  </v>
      </c>
      <c r="AP810" s="9" t="str">
        <f t="shared" si="31"/>
        <v xml:space="preserve"> </v>
      </c>
      <c r="AQ810" s="9" t="str">
        <f t="shared" si="33"/>
        <v xml:space="preserve"> </v>
      </c>
      <c r="AS810" s="59" t="str" cm="1">
        <f t="array" ref="AS810">IF(TRIM(AO810)="Not-selected",0,IF(OR(TRIM(AQ810)="",AR810=""),"",IFERROR(SUM(_xlfn.NUMBERVALUE(SUBSTITUTE(TRIM(_xlfn.XLOOKUP(TRIM(_xlfn.TEXTSPLIT(AQ810,",")),TRIM(_xlfn.TEXTSPLIT(E810,",")),TRIM(_xlfn.TEXTSPLIT(I810,",")))),"$","")))*AR810,"")))</f>
        <v/>
      </c>
    </row>
    <row r="811" spans="2:45">
      <c r="B811" t="str">
        <f t="shared" si="32"/>
        <v xml:space="preserve"> -  -  </v>
      </c>
      <c r="AP811" s="9" t="str">
        <f t="shared" si="31"/>
        <v xml:space="preserve"> </v>
      </c>
      <c r="AQ811" s="9" t="str">
        <f t="shared" si="33"/>
        <v xml:space="preserve"> </v>
      </c>
      <c r="AS811" s="59" t="str" cm="1">
        <f t="array" ref="AS811">IF(TRIM(AO811)="Not-selected",0,IF(OR(TRIM(AQ811)="",AR811=""),"",IFERROR(SUM(_xlfn.NUMBERVALUE(SUBSTITUTE(TRIM(_xlfn.XLOOKUP(TRIM(_xlfn.TEXTSPLIT(AQ811,",")),TRIM(_xlfn.TEXTSPLIT(E811,",")),TRIM(_xlfn.TEXTSPLIT(I811,",")))),"$","")))*AR811,"")))</f>
        <v/>
      </c>
    </row>
    <row r="812" spans="2:45">
      <c r="B812" t="str">
        <f t="shared" si="32"/>
        <v xml:space="preserve"> -  -  </v>
      </c>
      <c r="AP812" s="9" t="str">
        <f t="shared" si="31"/>
        <v xml:space="preserve"> </v>
      </c>
      <c r="AQ812" s="9" t="str">
        <f t="shared" si="33"/>
        <v xml:space="preserve"> </v>
      </c>
      <c r="AS812" s="59" t="str" cm="1">
        <f t="array" ref="AS812">IF(TRIM(AO812)="Not-selected",0,IF(OR(TRIM(AQ812)="",AR812=""),"",IFERROR(SUM(_xlfn.NUMBERVALUE(SUBSTITUTE(TRIM(_xlfn.XLOOKUP(TRIM(_xlfn.TEXTSPLIT(AQ812,",")),TRIM(_xlfn.TEXTSPLIT(E812,",")),TRIM(_xlfn.TEXTSPLIT(I812,",")))),"$","")))*AR812,"")))</f>
        <v/>
      </c>
    </row>
    <row r="813" spans="2:45">
      <c r="B813" t="str">
        <f t="shared" si="32"/>
        <v xml:space="preserve"> -  -  </v>
      </c>
      <c r="AP813" s="9" t="str">
        <f t="shared" si="31"/>
        <v xml:space="preserve"> </v>
      </c>
      <c r="AQ813" s="9" t="str">
        <f t="shared" si="33"/>
        <v xml:space="preserve"> </v>
      </c>
      <c r="AS813" s="59" t="str" cm="1">
        <f t="array" ref="AS813">IF(TRIM(AO813)="Not-selected",0,IF(OR(TRIM(AQ813)="",AR813=""),"",IFERROR(SUM(_xlfn.NUMBERVALUE(SUBSTITUTE(TRIM(_xlfn.XLOOKUP(TRIM(_xlfn.TEXTSPLIT(AQ813,",")),TRIM(_xlfn.TEXTSPLIT(E813,",")),TRIM(_xlfn.TEXTSPLIT(I813,",")))),"$","")))*AR813,"")))</f>
        <v/>
      </c>
    </row>
    <row r="814" spans="2:45">
      <c r="B814" t="str">
        <f t="shared" si="32"/>
        <v xml:space="preserve"> -  -  </v>
      </c>
      <c r="AP814" s="9" t="str">
        <f t="shared" si="31"/>
        <v xml:space="preserve"> </v>
      </c>
      <c r="AQ814" s="9" t="str">
        <f t="shared" si="33"/>
        <v xml:space="preserve"> </v>
      </c>
      <c r="AS814" s="59" t="str" cm="1">
        <f t="array" ref="AS814">IF(TRIM(AO814)="Not-selected",0,IF(OR(TRIM(AQ814)="",AR814=""),"",IFERROR(SUM(_xlfn.NUMBERVALUE(SUBSTITUTE(TRIM(_xlfn.XLOOKUP(TRIM(_xlfn.TEXTSPLIT(AQ814,",")),TRIM(_xlfn.TEXTSPLIT(E814,",")),TRIM(_xlfn.TEXTSPLIT(I814,",")))),"$","")))*AR814,"")))</f>
        <v/>
      </c>
    </row>
    <row r="815" spans="2:45">
      <c r="B815" t="str">
        <f t="shared" si="32"/>
        <v xml:space="preserve"> -  -  </v>
      </c>
      <c r="AP815" s="9" t="str">
        <f t="shared" si="31"/>
        <v xml:space="preserve"> </v>
      </c>
      <c r="AQ815" s="9" t="str">
        <f t="shared" si="33"/>
        <v xml:space="preserve"> </v>
      </c>
      <c r="AS815" s="59" t="str" cm="1">
        <f t="array" ref="AS815">IF(TRIM(AO815)="Not-selected",0,IF(OR(TRIM(AQ815)="",AR815=""),"",IFERROR(SUM(_xlfn.NUMBERVALUE(SUBSTITUTE(TRIM(_xlfn.XLOOKUP(TRIM(_xlfn.TEXTSPLIT(AQ815,",")),TRIM(_xlfn.TEXTSPLIT(E815,",")),TRIM(_xlfn.TEXTSPLIT(I815,",")))),"$","")))*AR815,"")))</f>
        <v/>
      </c>
    </row>
    <row r="816" spans="2:45">
      <c r="B816" t="str">
        <f t="shared" si="32"/>
        <v xml:space="preserve"> -  -  </v>
      </c>
      <c r="AP816" s="9" t="str">
        <f t="shared" si="31"/>
        <v xml:space="preserve"> </v>
      </c>
      <c r="AQ816" s="9" t="str">
        <f t="shared" si="33"/>
        <v xml:space="preserve"> </v>
      </c>
      <c r="AS816" s="59" t="str" cm="1">
        <f t="array" ref="AS816">IF(TRIM(AO816)="Not-selected",0,IF(OR(TRIM(AQ816)="",AR816=""),"",IFERROR(SUM(_xlfn.NUMBERVALUE(SUBSTITUTE(TRIM(_xlfn.XLOOKUP(TRIM(_xlfn.TEXTSPLIT(AQ816,",")),TRIM(_xlfn.TEXTSPLIT(E816,",")),TRIM(_xlfn.TEXTSPLIT(I816,",")))),"$","")))*AR816,"")))</f>
        <v/>
      </c>
    </row>
    <row r="817" spans="2:45">
      <c r="B817" t="str">
        <f t="shared" si="32"/>
        <v xml:space="preserve"> -  -  </v>
      </c>
      <c r="AP817" s="9" t="str">
        <f t="shared" si="31"/>
        <v xml:space="preserve"> </v>
      </c>
      <c r="AQ817" s="9" t="str">
        <f t="shared" si="33"/>
        <v xml:space="preserve"> </v>
      </c>
      <c r="AS817" s="59" t="str" cm="1">
        <f t="array" ref="AS817">IF(TRIM(AO817)="Not-selected",0,IF(OR(TRIM(AQ817)="",AR817=""),"",IFERROR(SUM(_xlfn.NUMBERVALUE(SUBSTITUTE(TRIM(_xlfn.XLOOKUP(TRIM(_xlfn.TEXTSPLIT(AQ817,",")),TRIM(_xlfn.TEXTSPLIT(E817,",")),TRIM(_xlfn.TEXTSPLIT(I817,",")))),"$","")))*AR817,"")))</f>
        <v/>
      </c>
    </row>
    <row r="818" spans="2:45">
      <c r="B818" t="str">
        <f t="shared" si="32"/>
        <v xml:space="preserve"> -  -  </v>
      </c>
      <c r="AP818" s="9" t="str">
        <f t="shared" si="31"/>
        <v xml:space="preserve"> </v>
      </c>
      <c r="AQ818" s="9" t="str">
        <f t="shared" si="33"/>
        <v xml:space="preserve"> </v>
      </c>
      <c r="AS818" s="59" t="str" cm="1">
        <f t="array" ref="AS818">IF(TRIM(AO818)="Not-selected",0,IF(OR(TRIM(AQ818)="",AR818=""),"",IFERROR(SUM(_xlfn.NUMBERVALUE(SUBSTITUTE(TRIM(_xlfn.XLOOKUP(TRIM(_xlfn.TEXTSPLIT(AQ818,",")),TRIM(_xlfn.TEXTSPLIT(E818,",")),TRIM(_xlfn.TEXTSPLIT(I818,",")))),"$","")))*AR818,"")))</f>
        <v/>
      </c>
    </row>
    <row r="819" spans="2:45">
      <c r="B819" t="str">
        <f t="shared" si="32"/>
        <v xml:space="preserve"> -  -  </v>
      </c>
      <c r="AP819" s="9" t="str">
        <f t="shared" si="31"/>
        <v xml:space="preserve"> </v>
      </c>
      <c r="AQ819" s="9" t="str">
        <f t="shared" si="33"/>
        <v xml:space="preserve"> </v>
      </c>
      <c r="AS819" s="59" t="str" cm="1">
        <f t="array" ref="AS819">IF(TRIM(AO819)="Not-selected",0,IF(OR(TRIM(AQ819)="",AR819=""),"",IFERROR(SUM(_xlfn.NUMBERVALUE(SUBSTITUTE(TRIM(_xlfn.XLOOKUP(TRIM(_xlfn.TEXTSPLIT(AQ819,",")),TRIM(_xlfn.TEXTSPLIT(E819,",")),TRIM(_xlfn.TEXTSPLIT(I819,",")))),"$","")))*AR819,"")))</f>
        <v/>
      </c>
    </row>
    <row r="820" spans="2:45">
      <c r="B820" t="str">
        <f t="shared" si="32"/>
        <v xml:space="preserve"> -  -  </v>
      </c>
      <c r="AP820" s="9" t="str">
        <f t="shared" si="31"/>
        <v xml:space="preserve"> </v>
      </c>
      <c r="AQ820" s="9" t="str">
        <f t="shared" si="33"/>
        <v xml:space="preserve"> </v>
      </c>
      <c r="AS820" s="59" t="str" cm="1">
        <f t="array" ref="AS820">IF(TRIM(AO820)="Not-selected",0,IF(OR(TRIM(AQ820)="",AR820=""),"",IFERROR(SUM(_xlfn.NUMBERVALUE(SUBSTITUTE(TRIM(_xlfn.XLOOKUP(TRIM(_xlfn.TEXTSPLIT(AQ820,",")),TRIM(_xlfn.TEXTSPLIT(E820,",")),TRIM(_xlfn.TEXTSPLIT(I820,",")))),"$","")))*AR820,"")))</f>
        <v/>
      </c>
    </row>
    <row r="821" spans="2:45">
      <c r="B821" t="str">
        <f t="shared" si="32"/>
        <v xml:space="preserve"> -  -  </v>
      </c>
      <c r="AP821" s="9" t="str">
        <f t="shared" si="31"/>
        <v xml:space="preserve"> </v>
      </c>
      <c r="AQ821" s="9" t="str">
        <f t="shared" si="33"/>
        <v xml:space="preserve"> </v>
      </c>
      <c r="AS821" s="59" t="str" cm="1">
        <f t="array" ref="AS821">IF(TRIM(AO821)="Not-selected",0,IF(OR(TRIM(AQ821)="",AR821=""),"",IFERROR(SUM(_xlfn.NUMBERVALUE(SUBSTITUTE(TRIM(_xlfn.XLOOKUP(TRIM(_xlfn.TEXTSPLIT(AQ821,",")),TRIM(_xlfn.TEXTSPLIT(E821,",")),TRIM(_xlfn.TEXTSPLIT(I821,",")))),"$","")))*AR821,"")))</f>
        <v/>
      </c>
    </row>
    <row r="822" spans="2:45">
      <c r="B822" t="str">
        <f t="shared" si="32"/>
        <v xml:space="preserve"> -  -  </v>
      </c>
      <c r="AP822" s="9" t="str">
        <f t="shared" si="31"/>
        <v xml:space="preserve"> </v>
      </c>
      <c r="AQ822" s="9" t="str">
        <f t="shared" si="33"/>
        <v xml:space="preserve"> </v>
      </c>
      <c r="AS822" s="59" t="str" cm="1">
        <f t="array" ref="AS822">IF(TRIM(AO822)="Not-selected",0,IF(OR(TRIM(AQ822)="",AR822=""),"",IFERROR(SUM(_xlfn.NUMBERVALUE(SUBSTITUTE(TRIM(_xlfn.XLOOKUP(TRIM(_xlfn.TEXTSPLIT(AQ822,",")),TRIM(_xlfn.TEXTSPLIT(E822,",")),TRIM(_xlfn.TEXTSPLIT(I822,",")))),"$","")))*AR822,"")))</f>
        <v/>
      </c>
    </row>
    <row r="823" spans="2:45">
      <c r="B823" t="str">
        <f t="shared" si="32"/>
        <v xml:space="preserve"> -  -  </v>
      </c>
      <c r="AP823" s="9" t="str">
        <f t="shared" si="31"/>
        <v xml:space="preserve"> </v>
      </c>
      <c r="AQ823" s="9" t="str">
        <f t="shared" si="33"/>
        <v xml:space="preserve"> </v>
      </c>
      <c r="AS823" s="59" t="str" cm="1">
        <f t="array" ref="AS823">IF(TRIM(AO823)="Not-selected",0,IF(OR(TRIM(AQ823)="",AR823=""),"",IFERROR(SUM(_xlfn.NUMBERVALUE(SUBSTITUTE(TRIM(_xlfn.XLOOKUP(TRIM(_xlfn.TEXTSPLIT(AQ823,",")),TRIM(_xlfn.TEXTSPLIT(E823,",")),TRIM(_xlfn.TEXTSPLIT(I823,",")))),"$","")))*AR823,"")))</f>
        <v/>
      </c>
    </row>
    <row r="824" spans="2:45">
      <c r="B824" t="str">
        <f t="shared" si="32"/>
        <v xml:space="preserve"> -  -  </v>
      </c>
      <c r="AP824" s="9" t="str">
        <f t="shared" si="31"/>
        <v xml:space="preserve"> </v>
      </c>
      <c r="AQ824" s="9" t="str">
        <f t="shared" si="33"/>
        <v xml:space="preserve"> </v>
      </c>
      <c r="AS824" s="59" t="str" cm="1">
        <f t="array" ref="AS824">IF(TRIM(AO824)="Not-selected",0,IF(OR(TRIM(AQ824)="",AR824=""),"",IFERROR(SUM(_xlfn.NUMBERVALUE(SUBSTITUTE(TRIM(_xlfn.XLOOKUP(TRIM(_xlfn.TEXTSPLIT(AQ824,",")),TRIM(_xlfn.TEXTSPLIT(E824,",")),TRIM(_xlfn.TEXTSPLIT(I824,",")))),"$","")))*AR824,"")))</f>
        <v/>
      </c>
    </row>
    <row r="825" spans="2:45">
      <c r="B825" t="str">
        <f t="shared" si="32"/>
        <v xml:space="preserve"> -  -  </v>
      </c>
      <c r="AP825" s="9" t="str">
        <f t="shared" si="31"/>
        <v xml:space="preserve"> </v>
      </c>
      <c r="AQ825" s="9" t="str">
        <f t="shared" si="33"/>
        <v xml:space="preserve"> </v>
      </c>
      <c r="AS825" s="59" t="str" cm="1">
        <f t="array" ref="AS825">IF(TRIM(AO825)="Not-selected",0,IF(OR(TRIM(AQ825)="",AR825=""),"",IFERROR(SUM(_xlfn.NUMBERVALUE(SUBSTITUTE(TRIM(_xlfn.XLOOKUP(TRIM(_xlfn.TEXTSPLIT(AQ825,",")),TRIM(_xlfn.TEXTSPLIT(E825,",")),TRIM(_xlfn.TEXTSPLIT(I825,",")))),"$","")))*AR825,"")))</f>
        <v/>
      </c>
    </row>
    <row r="826" spans="2:45">
      <c r="B826" t="str">
        <f t="shared" si="32"/>
        <v xml:space="preserve"> -  -  </v>
      </c>
      <c r="AP826" s="9" t="str">
        <f t="shared" si="31"/>
        <v xml:space="preserve"> </v>
      </c>
      <c r="AQ826" s="9" t="str">
        <f t="shared" si="33"/>
        <v xml:space="preserve"> </v>
      </c>
      <c r="AS826" s="59" t="str" cm="1">
        <f t="array" ref="AS826">IF(TRIM(AO826)="Not-selected",0,IF(OR(TRIM(AQ826)="",AR826=""),"",IFERROR(SUM(_xlfn.NUMBERVALUE(SUBSTITUTE(TRIM(_xlfn.XLOOKUP(TRIM(_xlfn.TEXTSPLIT(AQ826,",")),TRIM(_xlfn.TEXTSPLIT(E826,",")),TRIM(_xlfn.TEXTSPLIT(I826,",")))),"$","")))*AR826,"")))</f>
        <v/>
      </c>
    </row>
    <row r="827" spans="2:45">
      <c r="B827" t="str">
        <f t="shared" si="32"/>
        <v xml:space="preserve"> -  -  </v>
      </c>
      <c r="AP827" s="9" t="str">
        <f t="shared" si="31"/>
        <v xml:space="preserve"> </v>
      </c>
      <c r="AQ827" s="9" t="str">
        <f t="shared" si="33"/>
        <v xml:space="preserve"> </v>
      </c>
      <c r="AS827" s="59" t="str" cm="1">
        <f t="array" ref="AS827">IF(TRIM(AO827)="Not-selected",0,IF(OR(TRIM(AQ827)="",AR827=""),"",IFERROR(SUM(_xlfn.NUMBERVALUE(SUBSTITUTE(TRIM(_xlfn.XLOOKUP(TRIM(_xlfn.TEXTSPLIT(AQ827,",")),TRIM(_xlfn.TEXTSPLIT(E827,",")),TRIM(_xlfn.TEXTSPLIT(I827,",")))),"$","")))*AR827,"")))</f>
        <v/>
      </c>
    </row>
    <row r="828" spans="2:45">
      <c r="B828" t="str">
        <f t="shared" si="32"/>
        <v xml:space="preserve"> -  -  </v>
      </c>
      <c r="AP828" s="9" t="str">
        <f t="shared" si="31"/>
        <v xml:space="preserve"> </v>
      </c>
      <c r="AQ828" s="9" t="str">
        <f t="shared" si="33"/>
        <v xml:space="preserve"> </v>
      </c>
      <c r="AS828" s="59" t="str" cm="1">
        <f t="array" ref="AS828">IF(TRIM(AO828)="Not-selected",0,IF(OR(TRIM(AQ828)="",AR828=""),"",IFERROR(SUM(_xlfn.NUMBERVALUE(SUBSTITUTE(TRIM(_xlfn.XLOOKUP(TRIM(_xlfn.TEXTSPLIT(AQ828,",")),TRIM(_xlfn.TEXTSPLIT(E828,",")),TRIM(_xlfn.TEXTSPLIT(I828,",")))),"$","")))*AR828,"")))</f>
        <v/>
      </c>
    </row>
    <row r="829" spans="2:45">
      <c r="B829" t="str">
        <f t="shared" si="32"/>
        <v xml:space="preserve"> -  -  </v>
      </c>
      <c r="AP829" s="9" t="str">
        <f t="shared" si="31"/>
        <v xml:space="preserve"> </v>
      </c>
      <c r="AQ829" s="9" t="str">
        <f t="shared" si="33"/>
        <v xml:space="preserve"> </v>
      </c>
      <c r="AS829" s="59" t="str" cm="1">
        <f t="array" ref="AS829">IF(TRIM(AO829)="Not-selected",0,IF(OR(TRIM(AQ829)="",AR829=""),"",IFERROR(SUM(_xlfn.NUMBERVALUE(SUBSTITUTE(TRIM(_xlfn.XLOOKUP(TRIM(_xlfn.TEXTSPLIT(AQ829,",")),TRIM(_xlfn.TEXTSPLIT(E829,",")),TRIM(_xlfn.TEXTSPLIT(I829,",")))),"$","")))*AR829,"")))</f>
        <v/>
      </c>
    </row>
    <row r="830" spans="2:45">
      <c r="B830" t="str">
        <f t="shared" si="32"/>
        <v xml:space="preserve"> -  -  </v>
      </c>
      <c r="AP830" s="9" t="str">
        <f t="shared" si="31"/>
        <v xml:space="preserve"> </v>
      </c>
      <c r="AQ830" s="9" t="str">
        <f t="shared" si="33"/>
        <v xml:space="preserve"> </v>
      </c>
      <c r="AS830" s="59" t="str" cm="1">
        <f t="array" ref="AS830">IF(TRIM(AO830)="Not-selected",0,IF(OR(TRIM(AQ830)="",AR830=""),"",IFERROR(SUM(_xlfn.NUMBERVALUE(SUBSTITUTE(TRIM(_xlfn.XLOOKUP(TRIM(_xlfn.TEXTSPLIT(AQ830,",")),TRIM(_xlfn.TEXTSPLIT(E830,",")),TRIM(_xlfn.TEXTSPLIT(I830,",")))),"$","")))*AR830,"")))</f>
        <v/>
      </c>
    </row>
    <row r="831" spans="2:45">
      <c r="B831" t="str">
        <f t="shared" si="32"/>
        <v xml:space="preserve"> -  -  </v>
      </c>
      <c r="AP831" s="9" t="str">
        <f t="shared" si="31"/>
        <v xml:space="preserve"> </v>
      </c>
      <c r="AQ831" s="9" t="str">
        <f t="shared" si="33"/>
        <v xml:space="preserve"> </v>
      </c>
      <c r="AS831" s="59" t="str" cm="1">
        <f t="array" ref="AS831">IF(TRIM(AO831)="Not-selected",0,IF(OR(TRIM(AQ831)="",AR831=""),"",IFERROR(SUM(_xlfn.NUMBERVALUE(SUBSTITUTE(TRIM(_xlfn.XLOOKUP(TRIM(_xlfn.TEXTSPLIT(AQ831,",")),TRIM(_xlfn.TEXTSPLIT(E831,",")),TRIM(_xlfn.TEXTSPLIT(I831,",")))),"$","")))*AR831,"")))</f>
        <v/>
      </c>
    </row>
    <row r="832" spans="2:45">
      <c r="B832" t="str">
        <f t="shared" si="32"/>
        <v xml:space="preserve"> -  -  </v>
      </c>
      <c r="AP832" s="9" t="str">
        <f t="shared" si="31"/>
        <v xml:space="preserve"> </v>
      </c>
      <c r="AQ832" s="9" t="str">
        <f t="shared" si="33"/>
        <v xml:space="preserve"> </v>
      </c>
      <c r="AS832" s="59" t="str" cm="1">
        <f t="array" ref="AS832">IF(TRIM(AO832)="Not-selected",0,IF(OR(TRIM(AQ832)="",AR832=""),"",IFERROR(SUM(_xlfn.NUMBERVALUE(SUBSTITUTE(TRIM(_xlfn.XLOOKUP(TRIM(_xlfn.TEXTSPLIT(AQ832,",")),TRIM(_xlfn.TEXTSPLIT(E832,",")),TRIM(_xlfn.TEXTSPLIT(I832,",")))),"$","")))*AR832,"")))</f>
        <v/>
      </c>
    </row>
    <row r="833" spans="2:45">
      <c r="B833" t="str">
        <f t="shared" si="32"/>
        <v xml:space="preserve"> -  -  </v>
      </c>
      <c r="AP833" s="9" t="str">
        <f t="shared" si="31"/>
        <v xml:space="preserve"> </v>
      </c>
      <c r="AQ833" s="9" t="str">
        <f t="shared" si="33"/>
        <v xml:space="preserve"> </v>
      </c>
      <c r="AS833" s="59" t="str" cm="1">
        <f t="array" ref="AS833">IF(TRIM(AO833)="Not-selected",0,IF(OR(TRIM(AQ833)="",AR833=""),"",IFERROR(SUM(_xlfn.NUMBERVALUE(SUBSTITUTE(TRIM(_xlfn.XLOOKUP(TRIM(_xlfn.TEXTSPLIT(AQ833,",")),TRIM(_xlfn.TEXTSPLIT(E833,",")),TRIM(_xlfn.TEXTSPLIT(I833,",")))),"$","")))*AR833,"")))</f>
        <v/>
      </c>
    </row>
    <row r="834" spans="2:45">
      <c r="B834" t="str">
        <f t="shared" si="32"/>
        <v xml:space="preserve"> -  -  </v>
      </c>
      <c r="AP834" s="9" t="str">
        <f t="shared" si="31"/>
        <v xml:space="preserve"> </v>
      </c>
      <c r="AQ834" s="9" t="str">
        <f t="shared" si="33"/>
        <v xml:space="preserve"> </v>
      </c>
      <c r="AS834" s="59" t="str" cm="1">
        <f t="array" ref="AS834">IF(TRIM(AO834)="Not-selected",0,IF(OR(TRIM(AQ834)="",AR834=""),"",IFERROR(SUM(_xlfn.NUMBERVALUE(SUBSTITUTE(TRIM(_xlfn.XLOOKUP(TRIM(_xlfn.TEXTSPLIT(AQ834,",")),TRIM(_xlfn.TEXTSPLIT(E834,",")),TRIM(_xlfn.TEXTSPLIT(I834,",")))),"$","")))*AR834,"")))</f>
        <v/>
      </c>
    </row>
    <row r="835" spans="2:45">
      <c r="B835" t="str">
        <f t="shared" si="32"/>
        <v xml:space="preserve"> -  -  </v>
      </c>
      <c r="AP835" s="9" t="str">
        <f t="shared" si="31"/>
        <v xml:space="preserve"> </v>
      </c>
      <c r="AQ835" s="9" t="str">
        <f t="shared" si="33"/>
        <v xml:space="preserve"> </v>
      </c>
      <c r="AS835" s="59" t="str" cm="1">
        <f t="array" ref="AS835">IF(TRIM(AO835)="Not-selected",0,IF(OR(TRIM(AQ835)="",AR835=""),"",IFERROR(SUM(_xlfn.NUMBERVALUE(SUBSTITUTE(TRIM(_xlfn.XLOOKUP(TRIM(_xlfn.TEXTSPLIT(AQ835,",")),TRIM(_xlfn.TEXTSPLIT(E835,",")),TRIM(_xlfn.TEXTSPLIT(I835,",")))),"$","")))*AR835,"")))</f>
        <v/>
      </c>
    </row>
    <row r="836" spans="2:45">
      <c r="B836" t="str">
        <f t="shared" si="32"/>
        <v xml:space="preserve"> -  -  </v>
      </c>
      <c r="AP836" s="9" t="str">
        <f t="shared" si="31"/>
        <v xml:space="preserve"> </v>
      </c>
      <c r="AQ836" s="9" t="str">
        <f t="shared" si="33"/>
        <v xml:space="preserve"> </v>
      </c>
      <c r="AS836" s="59" t="str" cm="1">
        <f t="array" ref="AS836">IF(TRIM(AO836)="Not-selected",0,IF(OR(TRIM(AQ836)="",AR836=""),"",IFERROR(SUM(_xlfn.NUMBERVALUE(SUBSTITUTE(TRIM(_xlfn.XLOOKUP(TRIM(_xlfn.TEXTSPLIT(AQ836,",")),TRIM(_xlfn.TEXTSPLIT(E836,",")),TRIM(_xlfn.TEXTSPLIT(I836,",")))),"$","")))*AR836,"")))</f>
        <v/>
      </c>
    </row>
    <row r="837" spans="2:45">
      <c r="B837" t="str">
        <f t="shared" si="32"/>
        <v xml:space="preserve"> -  -  </v>
      </c>
      <c r="AP837" s="9" t="str">
        <f t="shared" si="31"/>
        <v xml:space="preserve"> </v>
      </c>
      <c r="AQ837" s="9" t="str">
        <f t="shared" si="33"/>
        <v xml:space="preserve"> </v>
      </c>
      <c r="AS837" s="59" t="str" cm="1">
        <f t="array" ref="AS837">IF(TRIM(AO837)="Not-selected",0,IF(OR(TRIM(AQ837)="",AR837=""),"",IFERROR(SUM(_xlfn.NUMBERVALUE(SUBSTITUTE(TRIM(_xlfn.XLOOKUP(TRIM(_xlfn.TEXTSPLIT(AQ837,",")),TRIM(_xlfn.TEXTSPLIT(E837,",")),TRIM(_xlfn.TEXTSPLIT(I837,",")))),"$","")))*AR837,"")))</f>
        <v/>
      </c>
    </row>
    <row r="838" spans="2:45">
      <c r="B838" t="str">
        <f t="shared" si="32"/>
        <v xml:space="preserve"> -  -  </v>
      </c>
      <c r="AP838" s="9" t="str">
        <f t="shared" si="31"/>
        <v xml:space="preserve"> </v>
      </c>
      <c r="AQ838" s="9" t="str">
        <f t="shared" si="33"/>
        <v xml:space="preserve"> </v>
      </c>
      <c r="AS838" s="59" t="str" cm="1">
        <f t="array" ref="AS838">IF(TRIM(AO838)="Not-selected",0,IF(OR(TRIM(AQ838)="",AR838=""),"",IFERROR(SUM(_xlfn.NUMBERVALUE(SUBSTITUTE(TRIM(_xlfn.XLOOKUP(TRIM(_xlfn.TEXTSPLIT(AQ838,",")),TRIM(_xlfn.TEXTSPLIT(E838,",")),TRIM(_xlfn.TEXTSPLIT(I838,",")))),"$","")))*AR838,"")))</f>
        <v/>
      </c>
    </row>
    <row r="839" spans="2:45">
      <c r="B839" t="str">
        <f t="shared" si="32"/>
        <v xml:space="preserve"> -  -  </v>
      </c>
      <c r="AP839" s="9" t="str">
        <f t="shared" si="31"/>
        <v xml:space="preserve"> </v>
      </c>
      <c r="AQ839" s="9" t="str">
        <f t="shared" si="33"/>
        <v xml:space="preserve"> </v>
      </c>
      <c r="AS839" s="59" t="str" cm="1">
        <f t="array" ref="AS839">IF(TRIM(AO839)="Not-selected",0,IF(OR(TRIM(AQ839)="",AR839=""),"",IFERROR(SUM(_xlfn.NUMBERVALUE(SUBSTITUTE(TRIM(_xlfn.XLOOKUP(TRIM(_xlfn.TEXTSPLIT(AQ839,",")),TRIM(_xlfn.TEXTSPLIT(E839,",")),TRIM(_xlfn.TEXTSPLIT(I839,",")))),"$","")))*AR839,"")))</f>
        <v/>
      </c>
    </row>
    <row r="840" spans="2:45">
      <c r="B840" t="str">
        <f t="shared" si="32"/>
        <v xml:space="preserve"> -  -  </v>
      </c>
      <c r="AP840" s="9" t="str">
        <f t="shared" si="31"/>
        <v xml:space="preserve"> </v>
      </c>
      <c r="AQ840" s="9" t="str">
        <f t="shared" si="33"/>
        <v xml:space="preserve"> </v>
      </c>
      <c r="AS840" s="59" t="str" cm="1">
        <f t="array" ref="AS840">IF(TRIM(AO840)="Not-selected",0,IF(OR(TRIM(AQ840)="",AR840=""),"",IFERROR(SUM(_xlfn.NUMBERVALUE(SUBSTITUTE(TRIM(_xlfn.XLOOKUP(TRIM(_xlfn.TEXTSPLIT(AQ840,",")),TRIM(_xlfn.TEXTSPLIT(E840,",")),TRIM(_xlfn.TEXTSPLIT(I840,",")))),"$","")))*AR840,"")))</f>
        <v/>
      </c>
    </row>
    <row r="841" spans="2:45">
      <c r="B841" t="str">
        <f t="shared" si="32"/>
        <v xml:space="preserve"> -  -  </v>
      </c>
      <c r="AP841" s="9" t="str">
        <f t="shared" si="31"/>
        <v xml:space="preserve"> </v>
      </c>
      <c r="AQ841" s="9" t="str">
        <f t="shared" si="33"/>
        <v xml:space="preserve"> </v>
      </c>
      <c r="AS841" s="59" t="str" cm="1">
        <f t="array" ref="AS841">IF(TRIM(AO841)="Not-selected",0,IF(OR(TRIM(AQ841)="",AR841=""),"",IFERROR(SUM(_xlfn.NUMBERVALUE(SUBSTITUTE(TRIM(_xlfn.XLOOKUP(TRIM(_xlfn.TEXTSPLIT(AQ841,",")),TRIM(_xlfn.TEXTSPLIT(E841,",")),TRIM(_xlfn.TEXTSPLIT(I841,",")))),"$","")))*AR841,"")))</f>
        <v/>
      </c>
    </row>
    <row r="842" spans="2:45">
      <c r="B842" t="str">
        <f t="shared" si="32"/>
        <v xml:space="preserve"> -  -  </v>
      </c>
      <c r="AP842" s="9" t="str">
        <f t="shared" si="31"/>
        <v xml:space="preserve"> </v>
      </c>
      <c r="AQ842" s="9" t="str">
        <f t="shared" si="33"/>
        <v xml:space="preserve"> </v>
      </c>
      <c r="AS842" s="59" t="str" cm="1">
        <f t="array" ref="AS842">IF(TRIM(AO842)="Not-selected",0,IF(OR(TRIM(AQ842)="",AR842=""),"",IFERROR(SUM(_xlfn.NUMBERVALUE(SUBSTITUTE(TRIM(_xlfn.XLOOKUP(TRIM(_xlfn.TEXTSPLIT(AQ842,",")),TRIM(_xlfn.TEXTSPLIT(E842,",")),TRIM(_xlfn.TEXTSPLIT(I842,",")))),"$","")))*AR842,"")))</f>
        <v/>
      </c>
    </row>
    <row r="843" spans="2:45">
      <c r="B843" t="str">
        <f t="shared" si="32"/>
        <v xml:space="preserve"> -  -  </v>
      </c>
      <c r="AP843" s="9" t="str">
        <f t="shared" si="31"/>
        <v xml:space="preserve"> </v>
      </c>
      <c r="AQ843" s="9" t="str">
        <f t="shared" si="33"/>
        <v xml:space="preserve"> </v>
      </c>
      <c r="AS843" s="59" t="str" cm="1">
        <f t="array" ref="AS843">IF(TRIM(AO843)="Not-selected",0,IF(OR(TRIM(AQ843)="",AR843=""),"",IFERROR(SUM(_xlfn.NUMBERVALUE(SUBSTITUTE(TRIM(_xlfn.XLOOKUP(TRIM(_xlfn.TEXTSPLIT(AQ843,",")),TRIM(_xlfn.TEXTSPLIT(E843,",")),TRIM(_xlfn.TEXTSPLIT(I843,",")))),"$","")))*AR843,"")))</f>
        <v/>
      </c>
    </row>
    <row r="844" spans="2:45">
      <c r="B844" t="str">
        <f t="shared" si="32"/>
        <v xml:space="preserve"> -  -  </v>
      </c>
      <c r="AP844" s="9" t="str">
        <f t="shared" si="33"/>
        <v xml:space="preserve"> </v>
      </c>
      <c r="AQ844" s="9" t="str">
        <f t="shared" si="33"/>
        <v xml:space="preserve"> </v>
      </c>
      <c r="AS844" s="59" t="str" cm="1">
        <f t="array" ref="AS844">IF(TRIM(AO844)="Not-selected",0,IF(OR(TRIM(AQ844)="",AR844=""),"",IFERROR(SUM(_xlfn.NUMBERVALUE(SUBSTITUTE(TRIM(_xlfn.XLOOKUP(TRIM(_xlfn.TEXTSPLIT(AQ844,",")),TRIM(_xlfn.TEXTSPLIT(E844,",")),TRIM(_xlfn.TEXTSPLIT(I844,",")))),"$","")))*AR844,"")))</f>
        <v/>
      </c>
    </row>
    <row r="845" spans="2:45">
      <c r="B845" t="str">
        <f t="shared" ref="B845:B908" si="34">IF(F845="None",_xlfn.CONCAT(A845," - ",AQ845),_xlfn.CONCAT(A845," - ",F845," - ",AQ845))</f>
        <v xml:space="preserve"> -  -  </v>
      </c>
      <c r="AP845" s="9" t="str">
        <f t="shared" ref="AP845:AQ908" si="35">IF($AO845="Not-Selected", "None", " ")</f>
        <v xml:space="preserve"> </v>
      </c>
      <c r="AQ845" s="9" t="str">
        <f t="shared" si="35"/>
        <v xml:space="preserve"> </v>
      </c>
      <c r="AS845" s="59" t="str" cm="1">
        <f t="array" ref="AS845">IF(TRIM(AO845)="Not-selected",0,IF(OR(TRIM(AQ845)="",AR845=""),"",IFERROR(SUM(_xlfn.NUMBERVALUE(SUBSTITUTE(TRIM(_xlfn.XLOOKUP(TRIM(_xlfn.TEXTSPLIT(AQ845,",")),TRIM(_xlfn.TEXTSPLIT(E845,",")),TRIM(_xlfn.TEXTSPLIT(I845,",")))),"$","")))*AR845,"")))</f>
        <v/>
      </c>
    </row>
    <row r="846" spans="2:45">
      <c r="B846" t="str">
        <f t="shared" si="34"/>
        <v xml:space="preserve"> -  -  </v>
      </c>
      <c r="AP846" s="9" t="str">
        <f t="shared" si="35"/>
        <v xml:space="preserve"> </v>
      </c>
      <c r="AQ846" s="9" t="str">
        <f t="shared" si="35"/>
        <v xml:space="preserve"> </v>
      </c>
      <c r="AS846" s="59" t="str" cm="1">
        <f t="array" ref="AS846">IF(TRIM(AO846)="Not-selected",0,IF(OR(TRIM(AQ846)="",AR846=""),"",IFERROR(SUM(_xlfn.NUMBERVALUE(SUBSTITUTE(TRIM(_xlfn.XLOOKUP(TRIM(_xlfn.TEXTSPLIT(AQ846,",")),TRIM(_xlfn.TEXTSPLIT(E846,",")),TRIM(_xlfn.TEXTSPLIT(I846,",")))),"$","")))*AR846,"")))</f>
        <v/>
      </c>
    </row>
    <row r="847" spans="2:45">
      <c r="B847" t="str">
        <f t="shared" si="34"/>
        <v xml:space="preserve"> -  -  </v>
      </c>
      <c r="AP847" s="9" t="str">
        <f t="shared" si="35"/>
        <v xml:space="preserve"> </v>
      </c>
      <c r="AQ847" s="9" t="str">
        <f t="shared" si="35"/>
        <v xml:space="preserve"> </v>
      </c>
      <c r="AS847" s="59" t="str" cm="1">
        <f t="array" ref="AS847">IF(TRIM(AO847)="Not-selected",0,IF(OR(TRIM(AQ847)="",AR847=""),"",IFERROR(SUM(_xlfn.NUMBERVALUE(SUBSTITUTE(TRIM(_xlfn.XLOOKUP(TRIM(_xlfn.TEXTSPLIT(AQ847,",")),TRIM(_xlfn.TEXTSPLIT(E847,",")),TRIM(_xlfn.TEXTSPLIT(I847,",")))),"$","")))*AR847,"")))</f>
        <v/>
      </c>
    </row>
    <row r="848" spans="2:45">
      <c r="B848" t="str">
        <f t="shared" si="34"/>
        <v xml:space="preserve"> -  -  </v>
      </c>
      <c r="AP848" s="9" t="str">
        <f t="shared" si="35"/>
        <v xml:space="preserve"> </v>
      </c>
      <c r="AQ848" s="9" t="str">
        <f t="shared" si="35"/>
        <v xml:space="preserve"> </v>
      </c>
      <c r="AS848" s="59" t="str" cm="1">
        <f t="array" ref="AS848">IF(TRIM(AO848)="Not-selected",0,IF(OR(TRIM(AQ848)="",AR848=""),"",IFERROR(SUM(_xlfn.NUMBERVALUE(SUBSTITUTE(TRIM(_xlfn.XLOOKUP(TRIM(_xlfn.TEXTSPLIT(AQ848,",")),TRIM(_xlfn.TEXTSPLIT(E848,",")),TRIM(_xlfn.TEXTSPLIT(I848,",")))),"$","")))*AR848,"")))</f>
        <v/>
      </c>
    </row>
    <row r="849" spans="2:45">
      <c r="B849" t="str">
        <f t="shared" si="34"/>
        <v xml:space="preserve"> -  -  </v>
      </c>
      <c r="AP849" s="9" t="str">
        <f t="shared" si="35"/>
        <v xml:space="preserve"> </v>
      </c>
      <c r="AQ849" s="9" t="str">
        <f t="shared" si="35"/>
        <v xml:space="preserve"> </v>
      </c>
      <c r="AS849" s="59" t="str" cm="1">
        <f t="array" ref="AS849">IF(TRIM(AO849)="Not-selected",0,IF(OR(TRIM(AQ849)="",AR849=""),"",IFERROR(SUM(_xlfn.NUMBERVALUE(SUBSTITUTE(TRIM(_xlfn.XLOOKUP(TRIM(_xlfn.TEXTSPLIT(AQ849,",")),TRIM(_xlfn.TEXTSPLIT(E849,",")),TRIM(_xlfn.TEXTSPLIT(I849,",")))),"$","")))*AR849,"")))</f>
        <v/>
      </c>
    </row>
    <row r="850" spans="2:45">
      <c r="B850" t="str">
        <f t="shared" si="34"/>
        <v xml:space="preserve"> -  -  </v>
      </c>
      <c r="AP850" s="9" t="str">
        <f t="shared" si="35"/>
        <v xml:space="preserve"> </v>
      </c>
      <c r="AQ850" s="9" t="str">
        <f t="shared" si="35"/>
        <v xml:space="preserve"> </v>
      </c>
      <c r="AS850" s="59" t="str" cm="1">
        <f t="array" ref="AS850">IF(TRIM(AO850)="Not-selected",0,IF(OR(TRIM(AQ850)="",AR850=""),"",IFERROR(SUM(_xlfn.NUMBERVALUE(SUBSTITUTE(TRIM(_xlfn.XLOOKUP(TRIM(_xlfn.TEXTSPLIT(AQ850,",")),TRIM(_xlfn.TEXTSPLIT(E850,",")),TRIM(_xlfn.TEXTSPLIT(I850,",")))),"$","")))*AR850,"")))</f>
        <v/>
      </c>
    </row>
    <row r="851" spans="2:45">
      <c r="B851" t="str">
        <f t="shared" si="34"/>
        <v xml:space="preserve"> -  -  </v>
      </c>
      <c r="AP851" s="9" t="str">
        <f t="shared" si="35"/>
        <v xml:space="preserve"> </v>
      </c>
      <c r="AQ851" s="9" t="str">
        <f t="shared" si="35"/>
        <v xml:space="preserve"> </v>
      </c>
      <c r="AS851" s="59" t="str" cm="1">
        <f t="array" ref="AS851">IF(TRIM(AO851)="Not-selected",0,IF(OR(TRIM(AQ851)="",AR851=""),"",IFERROR(SUM(_xlfn.NUMBERVALUE(SUBSTITUTE(TRIM(_xlfn.XLOOKUP(TRIM(_xlfn.TEXTSPLIT(AQ851,",")),TRIM(_xlfn.TEXTSPLIT(E851,",")),TRIM(_xlfn.TEXTSPLIT(I851,",")))),"$","")))*AR851,"")))</f>
        <v/>
      </c>
    </row>
    <row r="852" spans="2:45">
      <c r="B852" t="str">
        <f t="shared" si="34"/>
        <v xml:space="preserve"> -  -  </v>
      </c>
      <c r="AP852" s="9" t="str">
        <f t="shared" si="35"/>
        <v xml:space="preserve"> </v>
      </c>
      <c r="AQ852" s="9" t="str">
        <f t="shared" si="35"/>
        <v xml:space="preserve"> </v>
      </c>
      <c r="AS852" s="59" t="str" cm="1">
        <f t="array" ref="AS852">IF(TRIM(AO852)="Not-selected",0,IF(OR(TRIM(AQ852)="",AR852=""),"",IFERROR(SUM(_xlfn.NUMBERVALUE(SUBSTITUTE(TRIM(_xlfn.XLOOKUP(TRIM(_xlfn.TEXTSPLIT(AQ852,",")),TRIM(_xlfn.TEXTSPLIT(E852,",")),TRIM(_xlfn.TEXTSPLIT(I852,",")))),"$","")))*AR852,"")))</f>
        <v/>
      </c>
    </row>
    <row r="853" spans="2:45">
      <c r="B853" t="str">
        <f t="shared" si="34"/>
        <v xml:space="preserve"> -  -  </v>
      </c>
      <c r="AP853" s="9" t="str">
        <f t="shared" si="35"/>
        <v xml:space="preserve"> </v>
      </c>
      <c r="AQ853" s="9" t="str">
        <f t="shared" si="35"/>
        <v xml:space="preserve"> </v>
      </c>
      <c r="AS853" s="59" t="str" cm="1">
        <f t="array" ref="AS853">IF(TRIM(AO853)="Not-selected",0,IF(OR(TRIM(AQ853)="",AR853=""),"",IFERROR(SUM(_xlfn.NUMBERVALUE(SUBSTITUTE(TRIM(_xlfn.XLOOKUP(TRIM(_xlfn.TEXTSPLIT(AQ853,",")),TRIM(_xlfn.TEXTSPLIT(E853,",")),TRIM(_xlfn.TEXTSPLIT(I853,",")))),"$","")))*AR853,"")))</f>
        <v/>
      </c>
    </row>
    <row r="854" spans="2:45">
      <c r="B854" t="str">
        <f t="shared" si="34"/>
        <v xml:space="preserve"> -  -  </v>
      </c>
      <c r="AP854" s="9" t="str">
        <f t="shared" si="35"/>
        <v xml:space="preserve"> </v>
      </c>
      <c r="AQ854" s="9" t="str">
        <f t="shared" si="35"/>
        <v xml:space="preserve"> </v>
      </c>
      <c r="AS854" s="59" t="str" cm="1">
        <f t="array" ref="AS854">IF(TRIM(AO854)="Not-selected",0,IF(OR(TRIM(AQ854)="",AR854=""),"",IFERROR(SUM(_xlfn.NUMBERVALUE(SUBSTITUTE(TRIM(_xlfn.XLOOKUP(TRIM(_xlfn.TEXTSPLIT(AQ854,",")),TRIM(_xlfn.TEXTSPLIT(E854,",")),TRIM(_xlfn.TEXTSPLIT(I854,",")))),"$","")))*AR854,"")))</f>
        <v/>
      </c>
    </row>
    <row r="855" spans="2:45">
      <c r="B855" t="str">
        <f t="shared" si="34"/>
        <v xml:space="preserve"> -  -  </v>
      </c>
      <c r="AP855" s="9" t="str">
        <f t="shared" si="35"/>
        <v xml:space="preserve"> </v>
      </c>
      <c r="AQ855" s="9" t="str">
        <f t="shared" si="35"/>
        <v xml:space="preserve"> </v>
      </c>
      <c r="AS855" s="59" t="str" cm="1">
        <f t="array" ref="AS855">IF(TRIM(AO855)="Not-selected",0,IF(OR(TRIM(AQ855)="",AR855=""),"",IFERROR(SUM(_xlfn.NUMBERVALUE(SUBSTITUTE(TRIM(_xlfn.XLOOKUP(TRIM(_xlfn.TEXTSPLIT(AQ855,",")),TRIM(_xlfn.TEXTSPLIT(E855,",")),TRIM(_xlfn.TEXTSPLIT(I855,",")))),"$","")))*AR855,"")))</f>
        <v/>
      </c>
    </row>
    <row r="856" spans="2:45">
      <c r="B856" t="str">
        <f t="shared" si="34"/>
        <v xml:space="preserve"> -  -  </v>
      </c>
      <c r="AP856" s="9" t="str">
        <f t="shared" si="35"/>
        <v xml:space="preserve"> </v>
      </c>
      <c r="AQ856" s="9" t="str">
        <f t="shared" si="35"/>
        <v xml:space="preserve"> </v>
      </c>
      <c r="AS856" s="59" t="str" cm="1">
        <f t="array" ref="AS856">IF(TRIM(AO856)="Not-selected",0,IF(OR(TRIM(AQ856)="",AR856=""),"",IFERROR(SUM(_xlfn.NUMBERVALUE(SUBSTITUTE(TRIM(_xlfn.XLOOKUP(TRIM(_xlfn.TEXTSPLIT(AQ856,",")),TRIM(_xlfn.TEXTSPLIT(E856,",")),TRIM(_xlfn.TEXTSPLIT(I856,",")))),"$","")))*AR856,"")))</f>
        <v/>
      </c>
    </row>
    <row r="857" spans="2:45">
      <c r="B857" t="str">
        <f t="shared" si="34"/>
        <v xml:space="preserve"> -  -  </v>
      </c>
      <c r="AP857" s="9" t="str">
        <f t="shared" si="35"/>
        <v xml:space="preserve"> </v>
      </c>
      <c r="AQ857" s="9" t="str">
        <f t="shared" si="35"/>
        <v xml:space="preserve"> </v>
      </c>
      <c r="AS857" s="59" t="str" cm="1">
        <f t="array" ref="AS857">IF(TRIM(AO857)="Not-selected",0,IF(OR(TRIM(AQ857)="",AR857=""),"",IFERROR(SUM(_xlfn.NUMBERVALUE(SUBSTITUTE(TRIM(_xlfn.XLOOKUP(TRIM(_xlfn.TEXTSPLIT(AQ857,",")),TRIM(_xlfn.TEXTSPLIT(E857,",")),TRIM(_xlfn.TEXTSPLIT(I857,",")))),"$","")))*AR857,"")))</f>
        <v/>
      </c>
    </row>
    <row r="858" spans="2:45">
      <c r="B858" t="str">
        <f t="shared" si="34"/>
        <v xml:space="preserve"> -  -  </v>
      </c>
      <c r="AP858" s="9" t="str">
        <f t="shared" si="35"/>
        <v xml:space="preserve"> </v>
      </c>
      <c r="AQ858" s="9" t="str">
        <f t="shared" si="35"/>
        <v xml:space="preserve"> </v>
      </c>
      <c r="AS858" s="59" t="str" cm="1">
        <f t="array" ref="AS858">IF(TRIM(AO858)="Not-selected",0,IF(OR(TRIM(AQ858)="",AR858=""),"",IFERROR(SUM(_xlfn.NUMBERVALUE(SUBSTITUTE(TRIM(_xlfn.XLOOKUP(TRIM(_xlfn.TEXTSPLIT(AQ858,",")),TRIM(_xlfn.TEXTSPLIT(E858,",")),TRIM(_xlfn.TEXTSPLIT(I858,",")))),"$","")))*AR858,"")))</f>
        <v/>
      </c>
    </row>
    <row r="859" spans="2:45">
      <c r="B859" t="str">
        <f t="shared" si="34"/>
        <v xml:space="preserve"> -  -  </v>
      </c>
      <c r="AP859" s="9" t="str">
        <f t="shared" si="35"/>
        <v xml:space="preserve"> </v>
      </c>
      <c r="AQ859" s="9" t="str">
        <f t="shared" si="35"/>
        <v xml:space="preserve"> </v>
      </c>
      <c r="AS859" s="59" t="str" cm="1">
        <f t="array" ref="AS859">IF(TRIM(AO859)="Not-selected",0,IF(OR(TRIM(AQ859)="",AR859=""),"",IFERROR(SUM(_xlfn.NUMBERVALUE(SUBSTITUTE(TRIM(_xlfn.XLOOKUP(TRIM(_xlfn.TEXTSPLIT(AQ859,",")),TRIM(_xlfn.TEXTSPLIT(E859,",")),TRIM(_xlfn.TEXTSPLIT(I859,",")))),"$","")))*AR859,"")))</f>
        <v/>
      </c>
    </row>
    <row r="860" spans="2:45">
      <c r="B860" t="str">
        <f t="shared" si="34"/>
        <v xml:space="preserve"> -  -  </v>
      </c>
      <c r="AP860" s="9" t="str">
        <f t="shared" si="35"/>
        <v xml:space="preserve"> </v>
      </c>
      <c r="AQ860" s="9" t="str">
        <f t="shared" si="35"/>
        <v xml:space="preserve"> </v>
      </c>
      <c r="AS860" s="59" t="str" cm="1">
        <f t="array" ref="AS860">IF(TRIM(AO860)="Not-selected",0,IF(OR(TRIM(AQ860)="",AR860=""),"",IFERROR(SUM(_xlfn.NUMBERVALUE(SUBSTITUTE(TRIM(_xlfn.XLOOKUP(TRIM(_xlfn.TEXTSPLIT(AQ860,",")),TRIM(_xlfn.TEXTSPLIT(E860,",")),TRIM(_xlfn.TEXTSPLIT(I860,",")))),"$","")))*AR860,"")))</f>
        <v/>
      </c>
    </row>
    <row r="861" spans="2:45">
      <c r="B861" t="str">
        <f t="shared" si="34"/>
        <v xml:space="preserve"> -  -  </v>
      </c>
      <c r="AP861" s="9" t="str">
        <f t="shared" si="35"/>
        <v xml:space="preserve"> </v>
      </c>
      <c r="AQ861" s="9" t="str">
        <f t="shared" si="35"/>
        <v xml:space="preserve"> </v>
      </c>
      <c r="AS861" s="59" t="str" cm="1">
        <f t="array" ref="AS861">IF(TRIM(AO861)="Not-selected",0,IF(OR(TRIM(AQ861)="",AR861=""),"",IFERROR(SUM(_xlfn.NUMBERVALUE(SUBSTITUTE(TRIM(_xlfn.XLOOKUP(TRIM(_xlfn.TEXTSPLIT(AQ861,",")),TRIM(_xlfn.TEXTSPLIT(E861,",")),TRIM(_xlfn.TEXTSPLIT(I861,",")))),"$","")))*AR861,"")))</f>
        <v/>
      </c>
    </row>
    <row r="862" spans="2:45">
      <c r="B862" t="str">
        <f t="shared" si="34"/>
        <v xml:space="preserve"> -  -  </v>
      </c>
      <c r="AP862" s="9" t="str">
        <f t="shared" si="35"/>
        <v xml:space="preserve"> </v>
      </c>
      <c r="AQ862" s="9" t="str">
        <f t="shared" si="35"/>
        <v xml:space="preserve"> </v>
      </c>
      <c r="AS862" s="59" t="str" cm="1">
        <f t="array" ref="AS862">IF(TRIM(AO862)="Not-selected",0,IF(OR(TRIM(AQ862)="",AR862=""),"",IFERROR(SUM(_xlfn.NUMBERVALUE(SUBSTITUTE(TRIM(_xlfn.XLOOKUP(TRIM(_xlfn.TEXTSPLIT(AQ862,",")),TRIM(_xlfn.TEXTSPLIT(E862,",")),TRIM(_xlfn.TEXTSPLIT(I862,",")))),"$","")))*AR862,"")))</f>
        <v/>
      </c>
    </row>
    <row r="863" spans="2:45">
      <c r="B863" t="str">
        <f t="shared" si="34"/>
        <v xml:space="preserve"> -  -  </v>
      </c>
      <c r="AP863" s="9" t="str">
        <f t="shared" si="35"/>
        <v xml:space="preserve"> </v>
      </c>
      <c r="AQ863" s="9" t="str">
        <f t="shared" si="35"/>
        <v xml:space="preserve"> </v>
      </c>
      <c r="AS863" s="59" t="str" cm="1">
        <f t="array" ref="AS863">IF(TRIM(AO863)="Not-selected",0,IF(OR(TRIM(AQ863)="",AR863=""),"",IFERROR(SUM(_xlfn.NUMBERVALUE(SUBSTITUTE(TRIM(_xlfn.XLOOKUP(TRIM(_xlfn.TEXTSPLIT(AQ863,",")),TRIM(_xlfn.TEXTSPLIT(E863,",")),TRIM(_xlfn.TEXTSPLIT(I863,",")))),"$","")))*AR863,"")))</f>
        <v/>
      </c>
    </row>
    <row r="864" spans="2:45">
      <c r="B864" t="str">
        <f t="shared" si="34"/>
        <v xml:space="preserve"> -  -  </v>
      </c>
      <c r="AP864" s="9" t="str">
        <f t="shared" si="35"/>
        <v xml:space="preserve"> </v>
      </c>
      <c r="AQ864" s="9" t="str">
        <f t="shared" si="35"/>
        <v xml:space="preserve"> </v>
      </c>
      <c r="AS864" s="59" t="str" cm="1">
        <f t="array" ref="AS864">IF(TRIM(AO864)="Not-selected",0,IF(OR(TRIM(AQ864)="",AR864=""),"",IFERROR(SUM(_xlfn.NUMBERVALUE(SUBSTITUTE(TRIM(_xlfn.XLOOKUP(TRIM(_xlfn.TEXTSPLIT(AQ864,",")),TRIM(_xlfn.TEXTSPLIT(E864,",")),TRIM(_xlfn.TEXTSPLIT(I864,",")))),"$","")))*AR864,"")))</f>
        <v/>
      </c>
    </row>
    <row r="865" spans="2:45">
      <c r="B865" t="str">
        <f t="shared" si="34"/>
        <v xml:space="preserve"> -  -  </v>
      </c>
      <c r="AP865" s="9" t="str">
        <f t="shared" si="35"/>
        <v xml:space="preserve"> </v>
      </c>
      <c r="AQ865" s="9" t="str">
        <f t="shared" si="35"/>
        <v xml:space="preserve"> </v>
      </c>
      <c r="AS865" s="59" t="str" cm="1">
        <f t="array" ref="AS865">IF(TRIM(AO865)="Not-selected",0,IF(OR(TRIM(AQ865)="",AR865=""),"",IFERROR(SUM(_xlfn.NUMBERVALUE(SUBSTITUTE(TRIM(_xlfn.XLOOKUP(TRIM(_xlfn.TEXTSPLIT(AQ865,",")),TRIM(_xlfn.TEXTSPLIT(E865,",")),TRIM(_xlfn.TEXTSPLIT(I865,",")))),"$","")))*AR865,"")))</f>
        <v/>
      </c>
    </row>
    <row r="866" spans="2:45">
      <c r="B866" t="str">
        <f t="shared" si="34"/>
        <v xml:space="preserve"> -  -  </v>
      </c>
      <c r="AP866" s="9" t="str">
        <f t="shared" si="35"/>
        <v xml:space="preserve"> </v>
      </c>
      <c r="AQ866" s="9" t="str">
        <f t="shared" si="35"/>
        <v xml:space="preserve"> </v>
      </c>
      <c r="AS866" s="59" t="str" cm="1">
        <f t="array" ref="AS866">IF(TRIM(AO866)="Not-selected",0,IF(OR(TRIM(AQ866)="",AR866=""),"",IFERROR(SUM(_xlfn.NUMBERVALUE(SUBSTITUTE(TRIM(_xlfn.XLOOKUP(TRIM(_xlfn.TEXTSPLIT(AQ866,",")),TRIM(_xlfn.TEXTSPLIT(E866,",")),TRIM(_xlfn.TEXTSPLIT(I866,",")))),"$","")))*AR866,"")))</f>
        <v/>
      </c>
    </row>
    <row r="867" spans="2:45">
      <c r="B867" t="str">
        <f t="shared" si="34"/>
        <v xml:space="preserve"> -  -  </v>
      </c>
      <c r="AP867" s="9" t="str">
        <f t="shared" si="35"/>
        <v xml:space="preserve"> </v>
      </c>
      <c r="AQ867" s="9" t="str">
        <f t="shared" si="35"/>
        <v xml:space="preserve"> </v>
      </c>
      <c r="AS867" s="59" t="str" cm="1">
        <f t="array" ref="AS867">IF(TRIM(AO867)="Not-selected",0,IF(OR(TRIM(AQ867)="",AR867=""),"",IFERROR(SUM(_xlfn.NUMBERVALUE(SUBSTITUTE(TRIM(_xlfn.XLOOKUP(TRIM(_xlfn.TEXTSPLIT(AQ867,",")),TRIM(_xlfn.TEXTSPLIT(E867,",")),TRIM(_xlfn.TEXTSPLIT(I867,",")))),"$","")))*AR867,"")))</f>
        <v/>
      </c>
    </row>
    <row r="868" spans="2:45">
      <c r="B868" t="str">
        <f t="shared" si="34"/>
        <v xml:space="preserve"> -  -  </v>
      </c>
      <c r="AP868" s="9" t="str">
        <f t="shared" si="35"/>
        <v xml:space="preserve"> </v>
      </c>
      <c r="AQ868" s="9" t="str">
        <f t="shared" si="35"/>
        <v xml:space="preserve"> </v>
      </c>
      <c r="AS868" s="59" t="str" cm="1">
        <f t="array" ref="AS868">IF(TRIM(AO868)="Not-selected",0,IF(OR(TRIM(AQ868)="",AR868=""),"",IFERROR(SUM(_xlfn.NUMBERVALUE(SUBSTITUTE(TRIM(_xlfn.XLOOKUP(TRIM(_xlfn.TEXTSPLIT(AQ868,",")),TRIM(_xlfn.TEXTSPLIT(E868,",")),TRIM(_xlfn.TEXTSPLIT(I868,",")))),"$","")))*AR868,"")))</f>
        <v/>
      </c>
    </row>
    <row r="869" spans="2:45">
      <c r="B869" t="str">
        <f t="shared" si="34"/>
        <v xml:space="preserve"> -  -  </v>
      </c>
      <c r="AP869" s="9" t="str">
        <f t="shared" si="35"/>
        <v xml:space="preserve"> </v>
      </c>
      <c r="AQ869" s="9" t="str">
        <f t="shared" si="35"/>
        <v xml:space="preserve"> </v>
      </c>
      <c r="AS869" s="59" t="str" cm="1">
        <f t="array" ref="AS869">IF(TRIM(AO869)="Not-selected",0,IF(OR(TRIM(AQ869)="",AR869=""),"",IFERROR(SUM(_xlfn.NUMBERVALUE(SUBSTITUTE(TRIM(_xlfn.XLOOKUP(TRIM(_xlfn.TEXTSPLIT(AQ869,",")),TRIM(_xlfn.TEXTSPLIT(E869,",")),TRIM(_xlfn.TEXTSPLIT(I869,",")))),"$","")))*AR869,"")))</f>
        <v/>
      </c>
    </row>
    <row r="870" spans="2:45">
      <c r="B870" t="str">
        <f t="shared" si="34"/>
        <v xml:space="preserve"> -  -  </v>
      </c>
      <c r="AP870" s="9" t="str">
        <f t="shared" si="35"/>
        <v xml:space="preserve"> </v>
      </c>
      <c r="AQ870" s="9" t="str">
        <f t="shared" si="35"/>
        <v xml:space="preserve"> </v>
      </c>
      <c r="AS870" s="59" t="str" cm="1">
        <f t="array" ref="AS870">IF(TRIM(AO870)="Not-selected",0,IF(OR(TRIM(AQ870)="",AR870=""),"",IFERROR(SUM(_xlfn.NUMBERVALUE(SUBSTITUTE(TRIM(_xlfn.XLOOKUP(TRIM(_xlfn.TEXTSPLIT(AQ870,",")),TRIM(_xlfn.TEXTSPLIT(E870,",")),TRIM(_xlfn.TEXTSPLIT(I870,",")))),"$","")))*AR870,"")))</f>
        <v/>
      </c>
    </row>
    <row r="871" spans="2:45">
      <c r="B871" t="str">
        <f t="shared" si="34"/>
        <v xml:space="preserve"> -  -  </v>
      </c>
      <c r="AP871" s="9" t="str">
        <f t="shared" si="35"/>
        <v xml:space="preserve"> </v>
      </c>
      <c r="AQ871" s="9" t="str">
        <f t="shared" si="35"/>
        <v xml:space="preserve"> </v>
      </c>
      <c r="AS871" s="59" t="str" cm="1">
        <f t="array" ref="AS871">IF(TRIM(AO871)="Not-selected",0,IF(OR(TRIM(AQ871)="",AR871=""),"",IFERROR(SUM(_xlfn.NUMBERVALUE(SUBSTITUTE(TRIM(_xlfn.XLOOKUP(TRIM(_xlfn.TEXTSPLIT(AQ871,",")),TRIM(_xlfn.TEXTSPLIT(E871,",")),TRIM(_xlfn.TEXTSPLIT(I871,",")))),"$","")))*AR871,"")))</f>
        <v/>
      </c>
    </row>
    <row r="872" spans="2:45">
      <c r="B872" t="str">
        <f t="shared" si="34"/>
        <v xml:space="preserve"> -  -  </v>
      </c>
      <c r="AP872" s="9" t="str">
        <f t="shared" si="35"/>
        <v xml:space="preserve"> </v>
      </c>
      <c r="AQ872" s="9" t="str">
        <f t="shared" si="35"/>
        <v xml:space="preserve"> </v>
      </c>
      <c r="AS872" s="59" t="str" cm="1">
        <f t="array" ref="AS872">IF(TRIM(AO872)="Not-selected",0,IF(OR(TRIM(AQ872)="",AR872=""),"",IFERROR(SUM(_xlfn.NUMBERVALUE(SUBSTITUTE(TRIM(_xlfn.XLOOKUP(TRIM(_xlfn.TEXTSPLIT(AQ872,",")),TRIM(_xlfn.TEXTSPLIT(E872,",")),TRIM(_xlfn.TEXTSPLIT(I872,",")))),"$","")))*AR872,"")))</f>
        <v/>
      </c>
    </row>
    <row r="873" spans="2:45">
      <c r="B873" t="str">
        <f t="shared" si="34"/>
        <v xml:space="preserve"> -  -  </v>
      </c>
      <c r="AP873" s="9" t="str">
        <f t="shared" si="35"/>
        <v xml:space="preserve"> </v>
      </c>
      <c r="AQ873" s="9" t="str">
        <f t="shared" si="35"/>
        <v xml:space="preserve"> </v>
      </c>
      <c r="AS873" s="59" t="str" cm="1">
        <f t="array" ref="AS873">IF(TRIM(AO873)="Not-selected",0,IF(OR(TRIM(AQ873)="",AR873=""),"",IFERROR(SUM(_xlfn.NUMBERVALUE(SUBSTITUTE(TRIM(_xlfn.XLOOKUP(TRIM(_xlfn.TEXTSPLIT(AQ873,",")),TRIM(_xlfn.TEXTSPLIT(E873,",")),TRIM(_xlfn.TEXTSPLIT(I873,",")))),"$","")))*AR873,"")))</f>
        <v/>
      </c>
    </row>
    <row r="874" spans="2:45">
      <c r="B874" t="str">
        <f t="shared" si="34"/>
        <v xml:space="preserve"> -  -  </v>
      </c>
      <c r="AP874" s="9" t="str">
        <f t="shared" si="35"/>
        <v xml:space="preserve"> </v>
      </c>
      <c r="AQ874" s="9" t="str">
        <f t="shared" si="35"/>
        <v xml:space="preserve"> </v>
      </c>
      <c r="AS874" s="59" t="str" cm="1">
        <f t="array" ref="AS874">IF(TRIM(AO874)="Not-selected",0,IF(OR(TRIM(AQ874)="",AR874=""),"",IFERROR(SUM(_xlfn.NUMBERVALUE(SUBSTITUTE(TRIM(_xlfn.XLOOKUP(TRIM(_xlfn.TEXTSPLIT(AQ874,",")),TRIM(_xlfn.TEXTSPLIT(E874,",")),TRIM(_xlfn.TEXTSPLIT(I874,",")))),"$","")))*AR874,"")))</f>
        <v/>
      </c>
    </row>
    <row r="875" spans="2:45">
      <c r="B875" t="str">
        <f t="shared" si="34"/>
        <v xml:space="preserve"> -  -  </v>
      </c>
      <c r="AP875" s="9" t="str">
        <f t="shared" si="35"/>
        <v xml:space="preserve"> </v>
      </c>
      <c r="AQ875" s="9" t="str">
        <f t="shared" si="35"/>
        <v xml:space="preserve"> </v>
      </c>
      <c r="AS875" s="59" t="str" cm="1">
        <f t="array" ref="AS875">IF(TRIM(AO875)="Not-selected",0,IF(OR(TRIM(AQ875)="",AR875=""),"",IFERROR(SUM(_xlfn.NUMBERVALUE(SUBSTITUTE(TRIM(_xlfn.XLOOKUP(TRIM(_xlfn.TEXTSPLIT(AQ875,",")),TRIM(_xlfn.TEXTSPLIT(E875,",")),TRIM(_xlfn.TEXTSPLIT(I875,",")))),"$","")))*AR875,"")))</f>
        <v/>
      </c>
    </row>
    <row r="876" spans="2:45">
      <c r="B876" t="str">
        <f t="shared" si="34"/>
        <v xml:space="preserve"> -  -  </v>
      </c>
      <c r="AP876" s="9" t="str">
        <f t="shared" si="35"/>
        <v xml:space="preserve"> </v>
      </c>
      <c r="AQ876" s="9" t="str">
        <f t="shared" si="35"/>
        <v xml:space="preserve"> </v>
      </c>
      <c r="AS876" s="59" t="str" cm="1">
        <f t="array" ref="AS876">IF(TRIM(AO876)="Not-selected",0,IF(OR(TRIM(AQ876)="",AR876=""),"",IFERROR(SUM(_xlfn.NUMBERVALUE(SUBSTITUTE(TRIM(_xlfn.XLOOKUP(TRIM(_xlfn.TEXTSPLIT(AQ876,",")),TRIM(_xlfn.TEXTSPLIT(E876,",")),TRIM(_xlfn.TEXTSPLIT(I876,",")))),"$","")))*AR876,"")))</f>
        <v/>
      </c>
    </row>
    <row r="877" spans="2:45">
      <c r="B877" t="str">
        <f t="shared" si="34"/>
        <v xml:space="preserve"> -  -  </v>
      </c>
      <c r="AP877" s="9" t="str">
        <f t="shared" si="35"/>
        <v xml:space="preserve"> </v>
      </c>
      <c r="AQ877" s="9" t="str">
        <f t="shared" si="35"/>
        <v xml:space="preserve"> </v>
      </c>
      <c r="AS877" s="59" t="str" cm="1">
        <f t="array" ref="AS877">IF(TRIM(AO877)="Not-selected",0,IF(OR(TRIM(AQ877)="",AR877=""),"",IFERROR(SUM(_xlfn.NUMBERVALUE(SUBSTITUTE(TRIM(_xlfn.XLOOKUP(TRIM(_xlfn.TEXTSPLIT(AQ877,",")),TRIM(_xlfn.TEXTSPLIT(E877,",")),TRIM(_xlfn.TEXTSPLIT(I877,",")))),"$","")))*AR877,"")))</f>
        <v/>
      </c>
    </row>
    <row r="878" spans="2:45">
      <c r="B878" t="str">
        <f t="shared" si="34"/>
        <v xml:space="preserve"> -  -  </v>
      </c>
      <c r="AP878" s="9" t="str">
        <f t="shared" si="35"/>
        <v xml:space="preserve"> </v>
      </c>
      <c r="AQ878" s="9" t="str">
        <f t="shared" si="35"/>
        <v xml:space="preserve"> </v>
      </c>
      <c r="AS878" s="59" t="str" cm="1">
        <f t="array" ref="AS878">IF(TRIM(AO878)="Not-selected",0,IF(OR(TRIM(AQ878)="",AR878=""),"",IFERROR(SUM(_xlfn.NUMBERVALUE(SUBSTITUTE(TRIM(_xlfn.XLOOKUP(TRIM(_xlfn.TEXTSPLIT(AQ878,",")),TRIM(_xlfn.TEXTSPLIT(E878,",")),TRIM(_xlfn.TEXTSPLIT(I878,",")))),"$","")))*AR878,"")))</f>
        <v/>
      </c>
    </row>
    <row r="879" spans="2:45">
      <c r="B879" t="str">
        <f t="shared" si="34"/>
        <v xml:space="preserve"> -  -  </v>
      </c>
      <c r="AP879" s="9" t="str">
        <f t="shared" si="35"/>
        <v xml:space="preserve"> </v>
      </c>
      <c r="AQ879" s="9" t="str">
        <f t="shared" si="35"/>
        <v xml:space="preserve"> </v>
      </c>
      <c r="AS879" s="59" t="str" cm="1">
        <f t="array" ref="AS879">IF(TRIM(AO879)="Not-selected",0,IF(OR(TRIM(AQ879)="",AR879=""),"",IFERROR(SUM(_xlfn.NUMBERVALUE(SUBSTITUTE(TRIM(_xlfn.XLOOKUP(TRIM(_xlfn.TEXTSPLIT(AQ879,",")),TRIM(_xlfn.TEXTSPLIT(E879,",")),TRIM(_xlfn.TEXTSPLIT(I879,",")))),"$","")))*AR879,"")))</f>
        <v/>
      </c>
    </row>
    <row r="880" spans="2:45">
      <c r="B880" t="str">
        <f t="shared" si="34"/>
        <v xml:space="preserve"> -  -  </v>
      </c>
      <c r="AP880" s="9" t="str">
        <f t="shared" si="35"/>
        <v xml:space="preserve"> </v>
      </c>
      <c r="AQ880" s="9" t="str">
        <f t="shared" si="35"/>
        <v xml:space="preserve"> </v>
      </c>
      <c r="AS880" s="59" t="str" cm="1">
        <f t="array" ref="AS880">IF(TRIM(AO880)="Not-selected",0,IF(OR(TRIM(AQ880)="",AR880=""),"",IFERROR(SUM(_xlfn.NUMBERVALUE(SUBSTITUTE(TRIM(_xlfn.XLOOKUP(TRIM(_xlfn.TEXTSPLIT(AQ880,",")),TRIM(_xlfn.TEXTSPLIT(E880,",")),TRIM(_xlfn.TEXTSPLIT(I880,",")))),"$","")))*AR880,"")))</f>
        <v/>
      </c>
    </row>
    <row r="881" spans="2:45">
      <c r="B881" t="str">
        <f t="shared" si="34"/>
        <v xml:space="preserve"> -  -  </v>
      </c>
      <c r="AP881" s="9" t="str">
        <f t="shared" si="35"/>
        <v xml:space="preserve"> </v>
      </c>
      <c r="AQ881" s="9" t="str">
        <f t="shared" si="35"/>
        <v xml:space="preserve"> </v>
      </c>
      <c r="AS881" s="59" t="str" cm="1">
        <f t="array" ref="AS881">IF(TRIM(AO881)="Not-selected",0,IF(OR(TRIM(AQ881)="",AR881=""),"",IFERROR(SUM(_xlfn.NUMBERVALUE(SUBSTITUTE(TRIM(_xlfn.XLOOKUP(TRIM(_xlfn.TEXTSPLIT(AQ881,",")),TRIM(_xlfn.TEXTSPLIT(E881,",")),TRIM(_xlfn.TEXTSPLIT(I881,",")))),"$","")))*AR881,"")))</f>
        <v/>
      </c>
    </row>
    <row r="882" spans="2:45">
      <c r="B882" t="str">
        <f t="shared" si="34"/>
        <v xml:space="preserve"> -  -  </v>
      </c>
      <c r="AP882" s="9" t="str">
        <f t="shared" si="35"/>
        <v xml:space="preserve"> </v>
      </c>
      <c r="AQ882" s="9" t="str">
        <f t="shared" si="35"/>
        <v xml:space="preserve"> </v>
      </c>
      <c r="AS882" s="59" t="str" cm="1">
        <f t="array" ref="AS882">IF(TRIM(AO882)="Not-selected",0,IF(OR(TRIM(AQ882)="",AR882=""),"",IFERROR(SUM(_xlfn.NUMBERVALUE(SUBSTITUTE(TRIM(_xlfn.XLOOKUP(TRIM(_xlfn.TEXTSPLIT(AQ882,",")),TRIM(_xlfn.TEXTSPLIT(E882,",")),TRIM(_xlfn.TEXTSPLIT(I882,",")))),"$","")))*AR882,"")))</f>
        <v/>
      </c>
    </row>
    <row r="883" spans="2:45">
      <c r="B883" t="str">
        <f t="shared" si="34"/>
        <v xml:space="preserve"> -  -  </v>
      </c>
      <c r="AP883" s="9" t="str">
        <f t="shared" si="35"/>
        <v xml:space="preserve"> </v>
      </c>
      <c r="AQ883" s="9" t="str">
        <f t="shared" si="35"/>
        <v xml:space="preserve"> </v>
      </c>
      <c r="AS883" s="59" t="str" cm="1">
        <f t="array" ref="AS883">IF(TRIM(AO883)="Not-selected",0,IF(OR(TRIM(AQ883)="",AR883=""),"",IFERROR(SUM(_xlfn.NUMBERVALUE(SUBSTITUTE(TRIM(_xlfn.XLOOKUP(TRIM(_xlfn.TEXTSPLIT(AQ883,",")),TRIM(_xlfn.TEXTSPLIT(E883,",")),TRIM(_xlfn.TEXTSPLIT(I883,",")))),"$","")))*AR883,"")))</f>
        <v/>
      </c>
    </row>
    <row r="884" spans="2:45">
      <c r="B884" t="str">
        <f t="shared" si="34"/>
        <v xml:space="preserve"> -  -  </v>
      </c>
      <c r="AP884" s="9" t="str">
        <f t="shared" si="35"/>
        <v xml:space="preserve"> </v>
      </c>
      <c r="AQ884" s="9" t="str">
        <f t="shared" si="35"/>
        <v xml:space="preserve"> </v>
      </c>
      <c r="AS884" s="59" t="str" cm="1">
        <f t="array" ref="AS884">IF(TRIM(AO884)="Not-selected",0,IF(OR(TRIM(AQ884)="",AR884=""),"",IFERROR(SUM(_xlfn.NUMBERVALUE(SUBSTITUTE(TRIM(_xlfn.XLOOKUP(TRIM(_xlfn.TEXTSPLIT(AQ884,",")),TRIM(_xlfn.TEXTSPLIT(E884,",")),TRIM(_xlfn.TEXTSPLIT(I884,",")))),"$","")))*AR884,"")))</f>
        <v/>
      </c>
    </row>
    <row r="885" spans="2:45">
      <c r="B885" t="str">
        <f t="shared" si="34"/>
        <v xml:space="preserve"> -  -  </v>
      </c>
      <c r="AP885" s="9" t="str">
        <f t="shared" si="35"/>
        <v xml:space="preserve"> </v>
      </c>
      <c r="AQ885" s="9" t="str">
        <f t="shared" si="35"/>
        <v xml:space="preserve"> </v>
      </c>
      <c r="AS885" s="59" t="str" cm="1">
        <f t="array" ref="AS885">IF(TRIM(AO885)="Not-selected",0,IF(OR(TRIM(AQ885)="",AR885=""),"",IFERROR(SUM(_xlfn.NUMBERVALUE(SUBSTITUTE(TRIM(_xlfn.XLOOKUP(TRIM(_xlfn.TEXTSPLIT(AQ885,",")),TRIM(_xlfn.TEXTSPLIT(E885,",")),TRIM(_xlfn.TEXTSPLIT(I885,",")))),"$","")))*AR885,"")))</f>
        <v/>
      </c>
    </row>
    <row r="886" spans="2:45">
      <c r="B886" t="str">
        <f t="shared" si="34"/>
        <v xml:space="preserve"> -  -  </v>
      </c>
      <c r="AP886" s="9" t="str">
        <f t="shared" si="35"/>
        <v xml:space="preserve"> </v>
      </c>
      <c r="AQ886" s="9" t="str">
        <f t="shared" si="35"/>
        <v xml:space="preserve"> </v>
      </c>
      <c r="AS886" s="59" t="str" cm="1">
        <f t="array" ref="AS886">IF(TRIM(AO886)="Not-selected",0,IF(OR(TRIM(AQ886)="",AR886=""),"",IFERROR(SUM(_xlfn.NUMBERVALUE(SUBSTITUTE(TRIM(_xlfn.XLOOKUP(TRIM(_xlfn.TEXTSPLIT(AQ886,",")),TRIM(_xlfn.TEXTSPLIT(E886,",")),TRIM(_xlfn.TEXTSPLIT(I886,",")))),"$","")))*AR886,"")))</f>
        <v/>
      </c>
    </row>
    <row r="887" spans="2:45">
      <c r="B887" t="str">
        <f t="shared" si="34"/>
        <v xml:space="preserve"> -  -  </v>
      </c>
      <c r="AP887" s="9" t="str">
        <f t="shared" si="35"/>
        <v xml:space="preserve"> </v>
      </c>
      <c r="AQ887" s="9" t="str">
        <f t="shared" si="35"/>
        <v xml:space="preserve"> </v>
      </c>
      <c r="AS887" s="59" t="str" cm="1">
        <f t="array" ref="AS887">IF(TRIM(AO887)="Not-selected",0,IF(OR(TRIM(AQ887)="",AR887=""),"",IFERROR(SUM(_xlfn.NUMBERVALUE(SUBSTITUTE(TRIM(_xlfn.XLOOKUP(TRIM(_xlfn.TEXTSPLIT(AQ887,",")),TRIM(_xlfn.TEXTSPLIT(E887,",")),TRIM(_xlfn.TEXTSPLIT(I887,",")))),"$","")))*AR887,"")))</f>
        <v/>
      </c>
    </row>
    <row r="888" spans="2:45">
      <c r="B888" t="str">
        <f t="shared" si="34"/>
        <v xml:space="preserve"> -  -  </v>
      </c>
      <c r="AP888" s="9" t="str">
        <f t="shared" si="35"/>
        <v xml:space="preserve"> </v>
      </c>
      <c r="AQ888" s="9" t="str">
        <f t="shared" si="35"/>
        <v xml:space="preserve"> </v>
      </c>
      <c r="AS888" s="59" t="str" cm="1">
        <f t="array" ref="AS888">IF(TRIM(AO888)="Not-selected",0,IF(OR(TRIM(AQ888)="",AR888=""),"",IFERROR(SUM(_xlfn.NUMBERVALUE(SUBSTITUTE(TRIM(_xlfn.XLOOKUP(TRIM(_xlfn.TEXTSPLIT(AQ888,",")),TRIM(_xlfn.TEXTSPLIT(E888,",")),TRIM(_xlfn.TEXTSPLIT(I888,",")))),"$","")))*AR888,"")))</f>
        <v/>
      </c>
    </row>
    <row r="889" spans="2:45">
      <c r="B889" t="str">
        <f t="shared" si="34"/>
        <v xml:space="preserve"> -  -  </v>
      </c>
      <c r="AP889" s="9" t="str">
        <f t="shared" si="35"/>
        <v xml:space="preserve"> </v>
      </c>
      <c r="AQ889" s="9" t="str">
        <f t="shared" si="35"/>
        <v xml:space="preserve"> </v>
      </c>
      <c r="AS889" s="59" t="str" cm="1">
        <f t="array" ref="AS889">IF(TRIM(AO889)="Not-selected",0,IF(OR(TRIM(AQ889)="",AR889=""),"",IFERROR(SUM(_xlfn.NUMBERVALUE(SUBSTITUTE(TRIM(_xlfn.XLOOKUP(TRIM(_xlfn.TEXTSPLIT(AQ889,",")),TRIM(_xlfn.TEXTSPLIT(E889,",")),TRIM(_xlfn.TEXTSPLIT(I889,",")))),"$","")))*AR889,"")))</f>
        <v/>
      </c>
    </row>
    <row r="890" spans="2:45">
      <c r="B890" t="str">
        <f t="shared" si="34"/>
        <v xml:space="preserve"> -  -  </v>
      </c>
      <c r="AP890" s="9" t="str">
        <f t="shared" si="35"/>
        <v xml:space="preserve"> </v>
      </c>
      <c r="AQ890" s="9" t="str">
        <f t="shared" si="35"/>
        <v xml:space="preserve"> </v>
      </c>
      <c r="AS890" s="59" t="str" cm="1">
        <f t="array" ref="AS890">IF(TRIM(AO890)="Not-selected",0,IF(OR(TRIM(AQ890)="",AR890=""),"",IFERROR(SUM(_xlfn.NUMBERVALUE(SUBSTITUTE(TRIM(_xlfn.XLOOKUP(TRIM(_xlfn.TEXTSPLIT(AQ890,",")),TRIM(_xlfn.TEXTSPLIT(E890,",")),TRIM(_xlfn.TEXTSPLIT(I890,",")))),"$","")))*AR890,"")))</f>
        <v/>
      </c>
    </row>
    <row r="891" spans="2:45">
      <c r="B891" t="str">
        <f t="shared" si="34"/>
        <v xml:space="preserve"> -  -  </v>
      </c>
      <c r="AP891" s="9" t="str">
        <f t="shared" si="35"/>
        <v xml:space="preserve"> </v>
      </c>
      <c r="AQ891" s="9" t="str">
        <f t="shared" si="35"/>
        <v xml:space="preserve"> </v>
      </c>
      <c r="AS891" s="59" t="str" cm="1">
        <f t="array" ref="AS891">IF(TRIM(AO891)="Not-selected",0,IF(OR(TRIM(AQ891)="",AR891=""),"",IFERROR(SUM(_xlfn.NUMBERVALUE(SUBSTITUTE(TRIM(_xlfn.XLOOKUP(TRIM(_xlfn.TEXTSPLIT(AQ891,",")),TRIM(_xlfn.TEXTSPLIT(E891,",")),TRIM(_xlfn.TEXTSPLIT(I891,",")))),"$","")))*AR891,"")))</f>
        <v/>
      </c>
    </row>
    <row r="892" spans="2:45">
      <c r="B892" t="str">
        <f t="shared" si="34"/>
        <v xml:space="preserve"> -  -  </v>
      </c>
      <c r="AP892" s="9" t="str">
        <f t="shared" si="35"/>
        <v xml:space="preserve"> </v>
      </c>
      <c r="AQ892" s="9" t="str">
        <f t="shared" si="35"/>
        <v xml:space="preserve"> </v>
      </c>
      <c r="AS892" s="59" t="str" cm="1">
        <f t="array" ref="AS892">IF(TRIM(AO892)="Not-selected",0,IF(OR(TRIM(AQ892)="",AR892=""),"",IFERROR(SUM(_xlfn.NUMBERVALUE(SUBSTITUTE(TRIM(_xlfn.XLOOKUP(TRIM(_xlfn.TEXTSPLIT(AQ892,",")),TRIM(_xlfn.TEXTSPLIT(E892,",")),TRIM(_xlfn.TEXTSPLIT(I892,",")))),"$","")))*AR892,"")))</f>
        <v/>
      </c>
    </row>
    <row r="893" spans="2:45">
      <c r="B893" t="str">
        <f t="shared" si="34"/>
        <v xml:space="preserve"> -  -  </v>
      </c>
      <c r="AP893" s="9" t="str">
        <f t="shared" si="35"/>
        <v xml:space="preserve"> </v>
      </c>
      <c r="AQ893" s="9" t="str">
        <f t="shared" si="35"/>
        <v xml:space="preserve"> </v>
      </c>
      <c r="AS893" s="59" t="str" cm="1">
        <f t="array" ref="AS893">IF(TRIM(AO893)="Not-selected",0,IF(OR(TRIM(AQ893)="",AR893=""),"",IFERROR(SUM(_xlfn.NUMBERVALUE(SUBSTITUTE(TRIM(_xlfn.XLOOKUP(TRIM(_xlfn.TEXTSPLIT(AQ893,",")),TRIM(_xlfn.TEXTSPLIT(E893,",")),TRIM(_xlfn.TEXTSPLIT(I893,",")))),"$","")))*AR893,"")))</f>
        <v/>
      </c>
    </row>
    <row r="894" spans="2:45">
      <c r="B894" t="str">
        <f t="shared" si="34"/>
        <v xml:space="preserve"> -  -  </v>
      </c>
      <c r="AP894" s="9" t="str">
        <f t="shared" si="35"/>
        <v xml:space="preserve"> </v>
      </c>
      <c r="AQ894" s="9" t="str">
        <f t="shared" si="35"/>
        <v xml:space="preserve"> </v>
      </c>
      <c r="AS894" s="59" t="str" cm="1">
        <f t="array" ref="AS894">IF(TRIM(AO894)="Not-selected",0,IF(OR(TRIM(AQ894)="",AR894=""),"",IFERROR(SUM(_xlfn.NUMBERVALUE(SUBSTITUTE(TRIM(_xlfn.XLOOKUP(TRIM(_xlfn.TEXTSPLIT(AQ894,",")),TRIM(_xlfn.TEXTSPLIT(E894,",")),TRIM(_xlfn.TEXTSPLIT(I894,",")))),"$","")))*AR894,"")))</f>
        <v/>
      </c>
    </row>
    <row r="895" spans="2:45">
      <c r="B895" t="str">
        <f t="shared" si="34"/>
        <v xml:space="preserve"> -  -  </v>
      </c>
      <c r="AP895" s="9" t="str">
        <f t="shared" si="35"/>
        <v xml:space="preserve"> </v>
      </c>
      <c r="AQ895" s="9" t="str">
        <f t="shared" si="35"/>
        <v xml:space="preserve"> </v>
      </c>
      <c r="AS895" s="59" t="str" cm="1">
        <f t="array" ref="AS895">IF(TRIM(AO895)="Not-selected",0,IF(OR(TRIM(AQ895)="",AR895=""),"",IFERROR(SUM(_xlfn.NUMBERVALUE(SUBSTITUTE(TRIM(_xlfn.XLOOKUP(TRIM(_xlfn.TEXTSPLIT(AQ895,",")),TRIM(_xlfn.TEXTSPLIT(E895,",")),TRIM(_xlfn.TEXTSPLIT(I895,",")))),"$","")))*AR895,"")))</f>
        <v/>
      </c>
    </row>
    <row r="896" spans="2:45">
      <c r="B896" t="str">
        <f t="shared" si="34"/>
        <v xml:space="preserve"> -  -  </v>
      </c>
      <c r="AP896" s="9" t="str">
        <f t="shared" si="35"/>
        <v xml:space="preserve"> </v>
      </c>
      <c r="AQ896" s="9" t="str">
        <f t="shared" si="35"/>
        <v xml:space="preserve"> </v>
      </c>
      <c r="AS896" s="59" t="str" cm="1">
        <f t="array" ref="AS896">IF(TRIM(AO896)="Not-selected",0,IF(OR(TRIM(AQ896)="",AR896=""),"",IFERROR(SUM(_xlfn.NUMBERVALUE(SUBSTITUTE(TRIM(_xlfn.XLOOKUP(TRIM(_xlfn.TEXTSPLIT(AQ896,",")),TRIM(_xlfn.TEXTSPLIT(E896,",")),TRIM(_xlfn.TEXTSPLIT(I896,",")))),"$","")))*AR896,"")))</f>
        <v/>
      </c>
    </row>
    <row r="897" spans="2:45">
      <c r="B897" t="str">
        <f t="shared" si="34"/>
        <v xml:space="preserve"> -  -  </v>
      </c>
      <c r="AP897" s="9" t="str">
        <f t="shared" si="35"/>
        <v xml:space="preserve"> </v>
      </c>
      <c r="AQ897" s="9" t="str">
        <f t="shared" si="35"/>
        <v xml:space="preserve"> </v>
      </c>
      <c r="AS897" s="59" t="str" cm="1">
        <f t="array" ref="AS897">IF(TRIM(AO897)="Not-selected",0,IF(OR(TRIM(AQ897)="",AR897=""),"",IFERROR(SUM(_xlfn.NUMBERVALUE(SUBSTITUTE(TRIM(_xlfn.XLOOKUP(TRIM(_xlfn.TEXTSPLIT(AQ897,",")),TRIM(_xlfn.TEXTSPLIT(E897,",")),TRIM(_xlfn.TEXTSPLIT(I897,",")))),"$","")))*AR897,"")))</f>
        <v/>
      </c>
    </row>
    <row r="898" spans="2:45">
      <c r="B898" t="str">
        <f t="shared" si="34"/>
        <v xml:space="preserve"> -  -  </v>
      </c>
      <c r="AP898" s="9" t="str">
        <f t="shared" si="35"/>
        <v xml:space="preserve"> </v>
      </c>
      <c r="AQ898" s="9" t="str">
        <f t="shared" si="35"/>
        <v xml:space="preserve"> </v>
      </c>
      <c r="AS898" s="59" t="str" cm="1">
        <f t="array" ref="AS898">IF(TRIM(AO898)="Not-selected",0,IF(OR(TRIM(AQ898)="",AR898=""),"",IFERROR(SUM(_xlfn.NUMBERVALUE(SUBSTITUTE(TRIM(_xlfn.XLOOKUP(TRIM(_xlfn.TEXTSPLIT(AQ898,",")),TRIM(_xlfn.TEXTSPLIT(E898,",")),TRIM(_xlfn.TEXTSPLIT(I898,",")))),"$","")))*AR898,"")))</f>
        <v/>
      </c>
    </row>
    <row r="899" spans="2:45">
      <c r="B899" t="str">
        <f t="shared" si="34"/>
        <v xml:space="preserve"> -  -  </v>
      </c>
      <c r="AP899" s="9" t="str">
        <f t="shared" si="35"/>
        <v xml:space="preserve"> </v>
      </c>
      <c r="AQ899" s="9" t="str">
        <f t="shared" si="35"/>
        <v xml:space="preserve"> </v>
      </c>
      <c r="AS899" s="59" t="str" cm="1">
        <f t="array" ref="AS899">IF(TRIM(AO899)="Not-selected",0,IF(OR(TRIM(AQ899)="",AR899=""),"",IFERROR(SUM(_xlfn.NUMBERVALUE(SUBSTITUTE(TRIM(_xlfn.XLOOKUP(TRIM(_xlfn.TEXTSPLIT(AQ899,",")),TRIM(_xlfn.TEXTSPLIT(E899,",")),TRIM(_xlfn.TEXTSPLIT(I899,",")))),"$","")))*AR899,"")))</f>
        <v/>
      </c>
    </row>
    <row r="900" spans="2:45">
      <c r="B900" t="str">
        <f t="shared" si="34"/>
        <v xml:space="preserve"> -  -  </v>
      </c>
      <c r="AP900" s="9" t="str">
        <f t="shared" si="35"/>
        <v xml:space="preserve"> </v>
      </c>
      <c r="AQ900" s="9" t="str">
        <f t="shared" si="35"/>
        <v xml:space="preserve"> </v>
      </c>
      <c r="AS900" s="59" t="str" cm="1">
        <f t="array" ref="AS900">IF(TRIM(AO900)="Not-selected",0,IF(OR(TRIM(AQ900)="",AR900=""),"",IFERROR(SUM(_xlfn.NUMBERVALUE(SUBSTITUTE(TRIM(_xlfn.XLOOKUP(TRIM(_xlfn.TEXTSPLIT(AQ900,",")),TRIM(_xlfn.TEXTSPLIT(E900,",")),TRIM(_xlfn.TEXTSPLIT(I900,",")))),"$","")))*AR900,"")))</f>
        <v/>
      </c>
    </row>
    <row r="901" spans="2:45">
      <c r="B901" t="str">
        <f t="shared" si="34"/>
        <v xml:space="preserve"> -  -  </v>
      </c>
      <c r="AP901" s="9" t="str">
        <f t="shared" si="35"/>
        <v xml:space="preserve"> </v>
      </c>
      <c r="AQ901" s="9" t="str">
        <f t="shared" si="35"/>
        <v xml:space="preserve"> </v>
      </c>
      <c r="AS901" s="59" t="str" cm="1">
        <f t="array" ref="AS901">IF(TRIM(AO901)="Not-selected",0,IF(OR(TRIM(AQ901)="",AR901=""),"",IFERROR(SUM(_xlfn.NUMBERVALUE(SUBSTITUTE(TRIM(_xlfn.XLOOKUP(TRIM(_xlfn.TEXTSPLIT(AQ901,",")),TRIM(_xlfn.TEXTSPLIT(E901,",")),TRIM(_xlfn.TEXTSPLIT(I901,",")))),"$","")))*AR901,"")))</f>
        <v/>
      </c>
    </row>
    <row r="902" spans="2:45">
      <c r="B902" t="str">
        <f t="shared" si="34"/>
        <v xml:space="preserve"> -  -  </v>
      </c>
      <c r="AP902" s="9" t="str">
        <f t="shared" si="35"/>
        <v xml:space="preserve"> </v>
      </c>
      <c r="AQ902" s="9" t="str">
        <f t="shared" si="35"/>
        <v xml:space="preserve"> </v>
      </c>
      <c r="AS902" s="59" t="str" cm="1">
        <f t="array" ref="AS902">IF(TRIM(AO902)="Not-selected",0,IF(OR(TRIM(AQ902)="",AR902=""),"",IFERROR(SUM(_xlfn.NUMBERVALUE(SUBSTITUTE(TRIM(_xlfn.XLOOKUP(TRIM(_xlfn.TEXTSPLIT(AQ902,",")),TRIM(_xlfn.TEXTSPLIT(E902,",")),TRIM(_xlfn.TEXTSPLIT(I902,",")))),"$","")))*AR902,"")))</f>
        <v/>
      </c>
    </row>
    <row r="903" spans="2:45">
      <c r="B903" t="str">
        <f t="shared" si="34"/>
        <v xml:space="preserve"> -  -  </v>
      </c>
      <c r="AP903" s="9" t="str">
        <f t="shared" si="35"/>
        <v xml:space="preserve"> </v>
      </c>
      <c r="AQ903" s="9" t="str">
        <f t="shared" si="35"/>
        <v xml:space="preserve"> </v>
      </c>
      <c r="AS903" s="59" t="str" cm="1">
        <f t="array" ref="AS903">IF(TRIM(AO903)="Not-selected",0,IF(OR(TRIM(AQ903)="",AR903=""),"",IFERROR(SUM(_xlfn.NUMBERVALUE(SUBSTITUTE(TRIM(_xlfn.XLOOKUP(TRIM(_xlfn.TEXTSPLIT(AQ903,",")),TRIM(_xlfn.TEXTSPLIT(E903,",")),TRIM(_xlfn.TEXTSPLIT(I903,",")))),"$","")))*AR903,"")))</f>
        <v/>
      </c>
    </row>
    <row r="904" spans="2:45">
      <c r="B904" t="str">
        <f t="shared" si="34"/>
        <v xml:space="preserve"> -  -  </v>
      </c>
      <c r="AP904" s="9" t="str">
        <f t="shared" si="35"/>
        <v xml:space="preserve"> </v>
      </c>
      <c r="AQ904" s="9" t="str">
        <f t="shared" si="35"/>
        <v xml:space="preserve"> </v>
      </c>
      <c r="AS904" s="59" t="str" cm="1">
        <f t="array" ref="AS904">IF(TRIM(AO904)="Not-selected",0,IF(OR(TRIM(AQ904)="",AR904=""),"",IFERROR(SUM(_xlfn.NUMBERVALUE(SUBSTITUTE(TRIM(_xlfn.XLOOKUP(TRIM(_xlfn.TEXTSPLIT(AQ904,",")),TRIM(_xlfn.TEXTSPLIT(E904,",")),TRIM(_xlfn.TEXTSPLIT(I904,",")))),"$","")))*AR904,"")))</f>
        <v/>
      </c>
    </row>
    <row r="905" spans="2:45">
      <c r="B905" t="str">
        <f t="shared" si="34"/>
        <v xml:space="preserve"> -  -  </v>
      </c>
      <c r="AP905" s="9" t="str">
        <f t="shared" si="35"/>
        <v xml:space="preserve"> </v>
      </c>
      <c r="AQ905" s="9" t="str">
        <f t="shared" si="35"/>
        <v xml:space="preserve"> </v>
      </c>
      <c r="AS905" s="59" t="str" cm="1">
        <f t="array" ref="AS905">IF(TRIM(AO905)="Not-selected",0,IF(OR(TRIM(AQ905)="",AR905=""),"",IFERROR(SUM(_xlfn.NUMBERVALUE(SUBSTITUTE(TRIM(_xlfn.XLOOKUP(TRIM(_xlfn.TEXTSPLIT(AQ905,",")),TRIM(_xlfn.TEXTSPLIT(E905,",")),TRIM(_xlfn.TEXTSPLIT(I905,",")))),"$","")))*AR905,"")))</f>
        <v/>
      </c>
    </row>
    <row r="906" spans="2:45">
      <c r="B906" t="str">
        <f t="shared" si="34"/>
        <v xml:space="preserve"> -  -  </v>
      </c>
      <c r="AP906" s="9" t="str">
        <f t="shared" si="35"/>
        <v xml:space="preserve"> </v>
      </c>
      <c r="AQ906" s="9" t="str">
        <f t="shared" si="35"/>
        <v xml:space="preserve"> </v>
      </c>
      <c r="AS906" s="59" t="str" cm="1">
        <f t="array" ref="AS906">IF(TRIM(AO906)="Not-selected",0,IF(OR(TRIM(AQ906)="",AR906=""),"",IFERROR(SUM(_xlfn.NUMBERVALUE(SUBSTITUTE(TRIM(_xlfn.XLOOKUP(TRIM(_xlfn.TEXTSPLIT(AQ906,",")),TRIM(_xlfn.TEXTSPLIT(E906,",")),TRIM(_xlfn.TEXTSPLIT(I906,",")))),"$","")))*AR906,"")))</f>
        <v/>
      </c>
    </row>
    <row r="907" spans="2:45">
      <c r="B907" t="str">
        <f t="shared" si="34"/>
        <v xml:space="preserve"> -  -  </v>
      </c>
      <c r="AP907" s="9" t="str">
        <f t="shared" si="35"/>
        <v xml:space="preserve"> </v>
      </c>
      <c r="AQ907" s="9" t="str">
        <f t="shared" si="35"/>
        <v xml:space="preserve"> </v>
      </c>
      <c r="AS907" s="59" t="str" cm="1">
        <f t="array" ref="AS907">IF(TRIM(AO907)="Not-selected",0,IF(OR(TRIM(AQ907)="",AR907=""),"",IFERROR(SUM(_xlfn.NUMBERVALUE(SUBSTITUTE(TRIM(_xlfn.XLOOKUP(TRIM(_xlfn.TEXTSPLIT(AQ907,",")),TRIM(_xlfn.TEXTSPLIT(E907,",")),TRIM(_xlfn.TEXTSPLIT(I907,",")))),"$","")))*AR907,"")))</f>
        <v/>
      </c>
    </row>
    <row r="908" spans="2:45">
      <c r="B908" t="str">
        <f t="shared" si="34"/>
        <v xml:space="preserve"> -  -  </v>
      </c>
      <c r="AP908" s="9" t="str">
        <f t="shared" ref="AP908:AP971" si="36">IF($AO908="Not-Selected", "None", " ")</f>
        <v xml:space="preserve"> </v>
      </c>
      <c r="AQ908" s="9" t="str">
        <f t="shared" si="35"/>
        <v xml:space="preserve"> </v>
      </c>
      <c r="AS908" s="59" t="str" cm="1">
        <f t="array" ref="AS908">IF(TRIM(AO908)="Not-selected",0,IF(OR(TRIM(AQ908)="",AR908=""),"",IFERROR(SUM(_xlfn.NUMBERVALUE(SUBSTITUTE(TRIM(_xlfn.XLOOKUP(TRIM(_xlfn.TEXTSPLIT(AQ908,",")),TRIM(_xlfn.TEXTSPLIT(E908,",")),TRIM(_xlfn.TEXTSPLIT(I908,",")))),"$","")))*AR908,"")))</f>
        <v/>
      </c>
    </row>
    <row r="909" spans="2:45">
      <c r="B909" t="str">
        <f t="shared" ref="B909:B972" si="37">IF(F909="None",_xlfn.CONCAT(A909," - ",AQ909),_xlfn.CONCAT(A909," - ",F909," - ",AQ909))</f>
        <v xml:space="preserve"> -  -  </v>
      </c>
      <c r="AP909" s="9" t="str">
        <f t="shared" si="36"/>
        <v xml:space="preserve"> </v>
      </c>
      <c r="AQ909" s="9" t="str">
        <f t="shared" ref="AQ909:AQ940" si="38">IF($AO909="Not-Selected", "None", " ")</f>
        <v xml:space="preserve"> </v>
      </c>
      <c r="AS909" s="59" t="str" cm="1">
        <f t="array" ref="AS909">IF(TRIM(AO909)="Not-selected",0,IF(OR(TRIM(AQ909)="",AR909=""),"",IFERROR(SUM(_xlfn.NUMBERVALUE(SUBSTITUTE(TRIM(_xlfn.XLOOKUP(TRIM(_xlfn.TEXTSPLIT(AQ909,",")),TRIM(_xlfn.TEXTSPLIT(E909,",")),TRIM(_xlfn.TEXTSPLIT(I909,",")))),"$","")))*AR909,"")))</f>
        <v/>
      </c>
    </row>
    <row r="910" spans="2:45">
      <c r="B910" t="str">
        <f t="shared" si="37"/>
        <v xml:space="preserve"> -  -  </v>
      </c>
      <c r="AP910" s="9" t="str">
        <f t="shared" si="36"/>
        <v xml:space="preserve"> </v>
      </c>
      <c r="AQ910" s="9" t="str">
        <f t="shared" si="38"/>
        <v xml:space="preserve"> </v>
      </c>
      <c r="AS910" s="59" t="str" cm="1">
        <f t="array" ref="AS910">IF(TRIM(AO910)="Not-selected",0,IF(OR(TRIM(AQ910)="",AR910=""),"",IFERROR(SUM(_xlfn.NUMBERVALUE(SUBSTITUTE(TRIM(_xlfn.XLOOKUP(TRIM(_xlfn.TEXTSPLIT(AQ910,",")),TRIM(_xlfn.TEXTSPLIT(E910,",")),TRIM(_xlfn.TEXTSPLIT(I910,",")))),"$","")))*AR910,"")))</f>
        <v/>
      </c>
    </row>
    <row r="911" spans="2:45">
      <c r="B911" t="str">
        <f t="shared" si="37"/>
        <v xml:space="preserve"> -  -  </v>
      </c>
      <c r="AP911" s="9" t="str">
        <f t="shared" si="36"/>
        <v xml:space="preserve"> </v>
      </c>
      <c r="AQ911" s="9" t="str">
        <f t="shared" si="38"/>
        <v xml:space="preserve"> </v>
      </c>
      <c r="AS911" s="59" t="str" cm="1">
        <f t="array" ref="AS911">IF(TRIM(AO911)="Not-selected",0,IF(OR(TRIM(AQ911)="",AR911=""),"",IFERROR(SUM(_xlfn.NUMBERVALUE(SUBSTITUTE(TRIM(_xlfn.XLOOKUP(TRIM(_xlfn.TEXTSPLIT(AQ911,",")),TRIM(_xlfn.TEXTSPLIT(E911,",")),TRIM(_xlfn.TEXTSPLIT(I911,",")))),"$","")))*AR911,"")))</f>
        <v/>
      </c>
    </row>
    <row r="912" spans="2:45">
      <c r="B912" t="str">
        <f t="shared" si="37"/>
        <v xml:space="preserve"> -  -  </v>
      </c>
      <c r="AP912" s="9" t="str">
        <f t="shared" si="36"/>
        <v xml:space="preserve"> </v>
      </c>
      <c r="AQ912" s="9" t="str">
        <f t="shared" si="38"/>
        <v xml:space="preserve"> </v>
      </c>
      <c r="AS912" s="59" t="str" cm="1">
        <f t="array" ref="AS912">IF(TRIM(AO912)="Not-selected",0,IF(OR(TRIM(AQ912)="",AR912=""),"",IFERROR(SUM(_xlfn.NUMBERVALUE(SUBSTITUTE(TRIM(_xlfn.XLOOKUP(TRIM(_xlfn.TEXTSPLIT(AQ912,",")),TRIM(_xlfn.TEXTSPLIT(E912,",")),TRIM(_xlfn.TEXTSPLIT(I912,",")))),"$","")))*AR912,"")))</f>
        <v/>
      </c>
    </row>
    <row r="913" spans="2:45">
      <c r="B913" t="str">
        <f t="shared" si="37"/>
        <v xml:space="preserve"> -  -  </v>
      </c>
      <c r="AP913" s="9" t="str">
        <f t="shared" si="36"/>
        <v xml:space="preserve"> </v>
      </c>
      <c r="AQ913" s="9" t="str">
        <f t="shared" si="38"/>
        <v xml:space="preserve"> </v>
      </c>
      <c r="AS913" s="59" t="str" cm="1">
        <f t="array" ref="AS913">IF(TRIM(AO913)="Not-selected",0,IF(OR(TRIM(AQ913)="",AR913=""),"",IFERROR(SUM(_xlfn.NUMBERVALUE(SUBSTITUTE(TRIM(_xlfn.XLOOKUP(TRIM(_xlfn.TEXTSPLIT(AQ913,",")),TRIM(_xlfn.TEXTSPLIT(E913,",")),TRIM(_xlfn.TEXTSPLIT(I913,",")))),"$","")))*AR913,"")))</f>
        <v/>
      </c>
    </row>
    <row r="914" spans="2:45">
      <c r="B914" t="str">
        <f t="shared" si="37"/>
        <v xml:space="preserve"> -  -  </v>
      </c>
      <c r="AP914" s="9" t="str">
        <f t="shared" si="36"/>
        <v xml:space="preserve"> </v>
      </c>
      <c r="AQ914" s="9" t="str">
        <f t="shared" si="38"/>
        <v xml:space="preserve"> </v>
      </c>
      <c r="AS914" s="59" t="str" cm="1">
        <f t="array" ref="AS914">IF(TRIM(AO914)="Not-selected",0,IF(OR(TRIM(AQ914)="",AR914=""),"",IFERROR(SUM(_xlfn.NUMBERVALUE(SUBSTITUTE(TRIM(_xlfn.XLOOKUP(TRIM(_xlfn.TEXTSPLIT(AQ914,",")),TRIM(_xlfn.TEXTSPLIT(E914,",")),TRIM(_xlfn.TEXTSPLIT(I914,",")))),"$","")))*AR914,"")))</f>
        <v/>
      </c>
    </row>
    <row r="915" spans="2:45">
      <c r="B915" t="str">
        <f t="shared" si="37"/>
        <v xml:space="preserve"> -  -  </v>
      </c>
      <c r="AP915" s="9" t="str">
        <f t="shared" si="36"/>
        <v xml:space="preserve"> </v>
      </c>
      <c r="AQ915" s="9" t="str">
        <f t="shared" si="38"/>
        <v xml:space="preserve"> </v>
      </c>
      <c r="AS915" s="59" t="str" cm="1">
        <f t="array" ref="AS915">IF(TRIM(AO915)="Not-selected",0,IF(OR(TRIM(AQ915)="",AR915=""),"",IFERROR(SUM(_xlfn.NUMBERVALUE(SUBSTITUTE(TRIM(_xlfn.XLOOKUP(TRIM(_xlfn.TEXTSPLIT(AQ915,",")),TRIM(_xlfn.TEXTSPLIT(E915,",")),TRIM(_xlfn.TEXTSPLIT(I915,",")))),"$","")))*AR915,"")))</f>
        <v/>
      </c>
    </row>
    <row r="916" spans="2:45">
      <c r="B916" t="str">
        <f t="shared" si="37"/>
        <v xml:space="preserve"> -  -  </v>
      </c>
      <c r="AP916" s="9" t="str">
        <f t="shared" si="36"/>
        <v xml:space="preserve"> </v>
      </c>
      <c r="AQ916" s="9" t="str">
        <f t="shared" si="38"/>
        <v xml:space="preserve"> </v>
      </c>
      <c r="AS916" s="59" t="str" cm="1">
        <f t="array" ref="AS916">IF(TRIM(AO916)="Not-selected",0,IF(OR(TRIM(AQ916)="",AR916=""),"",IFERROR(SUM(_xlfn.NUMBERVALUE(SUBSTITUTE(TRIM(_xlfn.XLOOKUP(TRIM(_xlfn.TEXTSPLIT(AQ916,",")),TRIM(_xlfn.TEXTSPLIT(E916,",")),TRIM(_xlfn.TEXTSPLIT(I916,",")))),"$","")))*AR916,"")))</f>
        <v/>
      </c>
    </row>
    <row r="917" spans="2:45">
      <c r="B917" t="str">
        <f t="shared" si="37"/>
        <v xml:space="preserve"> -  -  </v>
      </c>
      <c r="AP917" s="9" t="str">
        <f t="shared" si="36"/>
        <v xml:space="preserve"> </v>
      </c>
      <c r="AQ917" s="9" t="str">
        <f t="shared" si="38"/>
        <v xml:space="preserve"> </v>
      </c>
      <c r="AS917" s="59" t="str" cm="1">
        <f t="array" ref="AS917">IF(TRIM(AO917)="Not-selected",0,IF(OR(TRIM(AQ917)="",AR917=""),"",IFERROR(SUM(_xlfn.NUMBERVALUE(SUBSTITUTE(TRIM(_xlfn.XLOOKUP(TRIM(_xlfn.TEXTSPLIT(AQ917,",")),TRIM(_xlfn.TEXTSPLIT(E917,",")),TRIM(_xlfn.TEXTSPLIT(I917,",")))),"$","")))*AR917,"")))</f>
        <v/>
      </c>
    </row>
    <row r="918" spans="2:45">
      <c r="B918" t="str">
        <f t="shared" si="37"/>
        <v xml:space="preserve"> -  -  </v>
      </c>
      <c r="AP918" s="9" t="str">
        <f t="shared" si="36"/>
        <v xml:space="preserve"> </v>
      </c>
      <c r="AQ918" s="9" t="str">
        <f t="shared" si="38"/>
        <v xml:space="preserve"> </v>
      </c>
      <c r="AS918" s="59" t="str" cm="1">
        <f t="array" ref="AS918">IF(TRIM(AO918)="Not-selected",0,IF(OR(TRIM(AQ918)="",AR918=""),"",IFERROR(SUM(_xlfn.NUMBERVALUE(SUBSTITUTE(TRIM(_xlfn.XLOOKUP(TRIM(_xlfn.TEXTSPLIT(AQ918,",")),TRIM(_xlfn.TEXTSPLIT(E918,",")),TRIM(_xlfn.TEXTSPLIT(I918,",")))),"$","")))*AR918,"")))</f>
        <v/>
      </c>
    </row>
    <row r="919" spans="2:45">
      <c r="B919" t="str">
        <f t="shared" si="37"/>
        <v xml:space="preserve"> -  -  </v>
      </c>
      <c r="AP919" s="9" t="str">
        <f t="shared" si="36"/>
        <v xml:space="preserve"> </v>
      </c>
      <c r="AQ919" s="9" t="str">
        <f t="shared" si="38"/>
        <v xml:space="preserve"> </v>
      </c>
      <c r="AS919" s="59" t="str" cm="1">
        <f t="array" ref="AS919">IF(TRIM(AO919)="Not-selected",0,IF(OR(TRIM(AQ919)="",AR919=""),"",IFERROR(SUM(_xlfn.NUMBERVALUE(SUBSTITUTE(TRIM(_xlfn.XLOOKUP(TRIM(_xlfn.TEXTSPLIT(AQ919,",")),TRIM(_xlfn.TEXTSPLIT(E919,",")),TRIM(_xlfn.TEXTSPLIT(I919,",")))),"$","")))*AR919,"")))</f>
        <v/>
      </c>
    </row>
    <row r="920" spans="2:45">
      <c r="B920" t="str">
        <f t="shared" si="37"/>
        <v xml:space="preserve"> -  -  </v>
      </c>
      <c r="AP920" s="9" t="str">
        <f t="shared" si="36"/>
        <v xml:space="preserve"> </v>
      </c>
      <c r="AQ920" s="9" t="str">
        <f t="shared" si="38"/>
        <v xml:space="preserve"> </v>
      </c>
      <c r="AS920" s="59" t="str" cm="1">
        <f t="array" ref="AS920">IF(TRIM(AO920)="Not-selected",0,IF(OR(TRIM(AQ920)="",AR920=""),"",IFERROR(SUM(_xlfn.NUMBERVALUE(SUBSTITUTE(TRIM(_xlfn.XLOOKUP(TRIM(_xlfn.TEXTSPLIT(AQ920,",")),TRIM(_xlfn.TEXTSPLIT(E920,",")),TRIM(_xlfn.TEXTSPLIT(I920,",")))),"$","")))*AR920,"")))</f>
        <v/>
      </c>
    </row>
    <row r="921" spans="2:45">
      <c r="B921" t="str">
        <f t="shared" si="37"/>
        <v xml:space="preserve"> -  -  </v>
      </c>
      <c r="AP921" s="9" t="str">
        <f t="shared" si="36"/>
        <v xml:space="preserve"> </v>
      </c>
      <c r="AQ921" s="9" t="str">
        <f t="shared" si="38"/>
        <v xml:space="preserve"> </v>
      </c>
      <c r="AS921" s="59" t="str" cm="1">
        <f t="array" ref="AS921">IF(TRIM(AO921)="Not-selected",0,IF(OR(TRIM(AQ921)="",AR921=""),"",IFERROR(SUM(_xlfn.NUMBERVALUE(SUBSTITUTE(TRIM(_xlfn.XLOOKUP(TRIM(_xlfn.TEXTSPLIT(AQ921,",")),TRIM(_xlfn.TEXTSPLIT(E921,",")),TRIM(_xlfn.TEXTSPLIT(I921,",")))),"$","")))*AR921,"")))</f>
        <v/>
      </c>
    </row>
    <row r="922" spans="2:45">
      <c r="B922" t="str">
        <f t="shared" si="37"/>
        <v xml:space="preserve"> -  -  </v>
      </c>
      <c r="AP922" s="9" t="str">
        <f t="shared" si="36"/>
        <v xml:space="preserve"> </v>
      </c>
      <c r="AQ922" s="9" t="str">
        <f t="shared" si="38"/>
        <v xml:space="preserve"> </v>
      </c>
      <c r="AS922" s="59" t="str" cm="1">
        <f t="array" ref="AS922">IF(TRIM(AO922)="Not-selected",0,IF(OR(TRIM(AQ922)="",AR922=""),"",IFERROR(SUM(_xlfn.NUMBERVALUE(SUBSTITUTE(TRIM(_xlfn.XLOOKUP(TRIM(_xlfn.TEXTSPLIT(AQ922,",")),TRIM(_xlfn.TEXTSPLIT(E922,",")),TRIM(_xlfn.TEXTSPLIT(I922,",")))),"$","")))*AR922,"")))</f>
        <v/>
      </c>
    </row>
    <row r="923" spans="2:45">
      <c r="B923" t="str">
        <f t="shared" si="37"/>
        <v xml:space="preserve"> -  -  </v>
      </c>
      <c r="AP923" s="9" t="str">
        <f t="shared" si="36"/>
        <v xml:space="preserve"> </v>
      </c>
      <c r="AQ923" s="9" t="str">
        <f t="shared" si="38"/>
        <v xml:space="preserve"> </v>
      </c>
      <c r="AS923" s="59" t="str" cm="1">
        <f t="array" ref="AS923">IF(TRIM(AO923)="Not-selected",0,IF(OR(TRIM(AQ923)="",AR923=""),"",IFERROR(SUM(_xlfn.NUMBERVALUE(SUBSTITUTE(TRIM(_xlfn.XLOOKUP(TRIM(_xlfn.TEXTSPLIT(AQ923,",")),TRIM(_xlfn.TEXTSPLIT(E923,",")),TRIM(_xlfn.TEXTSPLIT(I923,",")))),"$","")))*AR923,"")))</f>
        <v/>
      </c>
    </row>
    <row r="924" spans="2:45">
      <c r="B924" t="str">
        <f t="shared" si="37"/>
        <v xml:space="preserve"> -  -  </v>
      </c>
      <c r="AP924" s="9" t="str">
        <f t="shared" si="36"/>
        <v xml:space="preserve"> </v>
      </c>
      <c r="AQ924" s="9" t="str">
        <f t="shared" si="38"/>
        <v xml:space="preserve"> </v>
      </c>
      <c r="AS924" s="59" t="str" cm="1">
        <f t="array" ref="AS924">IF(TRIM(AO924)="Not-selected",0,IF(OR(TRIM(AQ924)="",AR924=""),"",IFERROR(SUM(_xlfn.NUMBERVALUE(SUBSTITUTE(TRIM(_xlfn.XLOOKUP(TRIM(_xlfn.TEXTSPLIT(AQ924,",")),TRIM(_xlfn.TEXTSPLIT(E924,",")),TRIM(_xlfn.TEXTSPLIT(I924,",")))),"$","")))*AR924,"")))</f>
        <v/>
      </c>
    </row>
    <row r="925" spans="2:45">
      <c r="B925" t="str">
        <f t="shared" si="37"/>
        <v xml:space="preserve"> -  -  </v>
      </c>
      <c r="AP925" s="9" t="str">
        <f t="shared" si="36"/>
        <v xml:space="preserve"> </v>
      </c>
      <c r="AQ925" s="9" t="str">
        <f t="shared" si="38"/>
        <v xml:space="preserve"> </v>
      </c>
      <c r="AS925" s="59" t="str" cm="1">
        <f t="array" ref="AS925">IF(TRIM(AO925)="Not-selected",0,IF(OR(TRIM(AQ925)="",AR925=""),"",IFERROR(SUM(_xlfn.NUMBERVALUE(SUBSTITUTE(TRIM(_xlfn.XLOOKUP(TRIM(_xlfn.TEXTSPLIT(AQ925,",")),TRIM(_xlfn.TEXTSPLIT(E925,",")),TRIM(_xlfn.TEXTSPLIT(I925,",")))),"$","")))*AR925,"")))</f>
        <v/>
      </c>
    </row>
    <row r="926" spans="2:45">
      <c r="B926" t="str">
        <f t="shared" si="37"/>
        <v xml:space="preserve"> -  -  </v>
      </c>
      <c r="AP926" s="9" t="str">
        <f t="shared" si="36"/>
        <v xml:space="preserve"> </v>
      </c>
      <c r="AQ926" s="9" t="str">
        <f t="shared" si="38"/>
        <v xml:space="preserve"> </v>
      </c>
      <c r="AS926" s="59" t="str" cm="1">
        <f t="array" ref="AS926">IF(TRIM(AO926)="Not-selected",0,IF(OR(TRIM(AQ926)="",AR926=""),"",IFERROR(SUM(_xlfn.NUMBERVALUE(SUBSTITUTE(TRIM(_xlfn.XLOOKUP(TRIM(_xlfn.TEXTSPLIT(AQ926,",")),TRIM(_xlfn.TEXTSPLIT(E926,",")),TRIM(_xlfn.TEXTSPLIT(I926,",")))),"$","")))*AR926,"")))</f>
        <v/>
      </c>
    </row>
    <row r="927" spans="2:45">
      <c r="B927" t="str">
        <f t="shared" si="37"/>
        <v xml:space="preserve"> -  -  </v>
      </c>
      <c r="AP927" s="9" t="str">
        <f t="shared" si="36"/>
        <v xml:space="preserve"> </v>
      </c>
      <c r="AQ927" s="9" t="str">
        <f t="shared" si="38"/>
        <v xml:space="preserve"> </v>
      </c>
      <c r="AS927" s="59" t="str" cm="1">
        <f t="array" ref="AS927">IF(TRIM(AO927)="Not-selected",0,IF(OR(TRIM(AQ927)="",AR927=""),"",IFERROR(SUM(_xlfn.NUMBERVALUE(SUBSTITUTE(TRIM(_xlfn.XLOOKUP(TRIM(_xlfn.TEXTSPLIT(AQ927,",")),TRIM(_xlfn.TEXTSPLIT(E927,",")),TRIM(_xlfn.TEXTSPLIT(I927,",")))),"$","")))*AR927,"")))</f>
        <v/>
      </c>
    </row>
    <row r="928" spans="2:45">
      <c r="B928" t="str">
        <f t="shared" si="37"/>
        <v xml:space="preserve"> -  -  </v>
      </c>
      <c r="AP928" s="9" t="str">
        <f t="shared" si="36"/>
        <v xml:space="preserve"> </v>
      </c>
      <c r="AQ928" s="9" t="str">
        <f t="shared" si="38"/>
        <v xml:space="preserve"> </v>
      </c>
      <c r="AS928" s="59" t="str" cm="1">
        <f t="array" ref="AS928">IF(TRIM(AO928)="Not-selected",0,IF(OR(TRIM(AQ928)="",AR928=""),"",IFERROR(SUM(_xlfn.NUMBERVALUE(SUBSTITUTE(TRIM(_xlfn.XLOOKUP(TRIM(_xlfn.TEXTSPLIT(AQ928,",")),TRIM(_xlfn.TEXTSPLIT(E928,",")),TRIM(_xlfn.TEXTSPLIT(I928,",")))),"$","")))*AR928,"")))</f>
        <v/>
      </c>
    </row>
    <row r="929" spans="2:45">
      <c r="B929" t="str">
        <f t="shared" si="37"/>
        <v xml:space="preserve"> -  -  </v>
      </c>
      <c r="AP929" s="9" t="str">
        <f t="shared" si="36"/>
        <v xml:space="preserve"> </v>
      </c>
      <c r="AQ929" s="9" t="str">
        <f t="shared" si="38"/>
        <v xml:space="preserve"> </v>
      </c>
      <c r="AS929" s="59" t="str" cm="1">
        <f t="array" ref="AS929">IF(TRIM(AO929)="Not-selected",0,IF(OR(TRIM(AQ929)="",AR929=""),"",IFERROR(SUM(_xlfn.NUMBERVALUE(SUBSTITUTE(TRIM(_xlfn.XLOOKUP(TRIM(_xlfn.TEXTSPLIT(AQ929,",")),TRIM(_xlfn.TEXTSPLIT(E929,",")),TRIM(_xlfn.TEXTSPLIT(I929,",")))),"$","")))*AR929,"")))</f>
        <v/>
      </c>
    </row>
    <row r="930" spans="2:45">
      <c r="B930" t="str">
        <f t="shared" si="37"/>
        <v xml:space="preserve"> -  -  </v>
      </c>
      <c r="AP930" s="9" t="str">
        <f t="shared" si="36"/>
        <v xml:space="preserve"> </v>
      </c>
      <c r="AQ930" s="9" t="str">
        <f t="shared" si="38"/>
        <v xml:space="preserve"> </v>
      </c>
      <c r="AS930" s="59" t="str" cm="1">
        <f t="array" ref="AS930">IF(TRIM(AO930)="Not-selected",0,IF(OR(TRIM(AQ930)="",AR930=""),"",IFERROR(SUM(_xlfn.NUMBERVALUE(SUBSTITUTE(TRIM(_xlfn.XLOOKUP(TRIM(_xlfn.TEXTSPLIT(AQ930,",")),TRIM(_xlfn.TEXTSPLIT(E930,",")),TRIM(_xlfn.TEXTSPLIT(I930,",")))),"$","")))*AR930,"")))</f>
        <v/>
      </c>
    </row>
    <row r="931" spans="2:45">
      <c r="B931" t="str">
        <f t="shared" si="37"/>
        <v xml:space="preserve"> -  -  </v>
      </c>
      <c r="AP931" s="9" t="str">
        <f t="shared" si="36"/>
        <v xml:space="preserve"> </v>
      </c>
      <c r="AQ931" s="9" t="str">
        <f t="shared" si="38"/>
        <v xml:space="preserve"> </v>
      </c>
      <c r="AS931" s="59" t="str" cm="1">
        <f t="array" ref="AS931">IF(TRIM(AO931)="Not-selected",0,IF(OR(TRIM(AQ931)="",AR931=""),"",IFERROR(SUM(_xlfn.NUMBERVALUE(SUBSTITUTE(TRIM(_xlfn.XLOOKUP(TRIM(_xlfn.TEXTSPLIT(AQ931,",")),TRIM(_xlfn.TEXTSPLIT(E931,",")),TRIM(_xlfn.TEXTSPLIT(I931,",")))),"$","")))*AR931,"")))</f>
        <v/>
      </c>
    </row>
    <row r="932" spans="2:45">
      <c r="B932" t="str">
        <f t="shared" si="37"/>
        <v xml:space="preserve"> -  -  </v>
      </c>
      <c r="AP932" s="9" t="str">
        <f t="shared" si="36"/>
        <v xml:space="preserve"> </v>
      </c>
      <c r="AQ932" s="9" t="str">
        <f t="shared" si="38"/>
        <v xml:space="preserve"> </v>
      </c>
      <c r="AS932" s="59" t="str" cm="1">
        <f t="array" ref="AS932">IF(TRIM(AO932)="Not-selected",0,IF(OR(TRIM(AQ932)="",AR932=""),"",IFERROR(SUM(_xlfn.NUMBERVALUE(SUBSTITUTE(TRIM(_xlfn.XLOOKUP(TRIM(_xlfn.TEXTSPLIT(AQ932,",")),TRIM(_xlfn.TEXTSPLIT(E932,",")),TRIM(_xlfn.TEXTSPLIT(I932,",")))),"$","")))*AR932,"")))</f>
        <v/>
      </c>
    </row>
    <row r="933" spans="2:45">
      <c r="B933" t="str">
        <f t="shared" si="37"/>
        <v xml:space="preserve"> -  -  </v>
      </c>
      <c r="AP933" s="9" t="str">
        <f t="shared" si="36"/>
        <v xml:space="preserve"> </v>
      </c>
      <c r="AQ933" s="9" t="str">
        <f t="shared" si="38"/>
        <v xml:space="preserve"> </v>
      </c>
      <c r="AS933" s="59" t="str" cm="1">
        <f t="array" ref="AS933">IF(TRIM(AO933)="Not-selected",0,IF(OR(TRIM(AQ933)="",AR933=""),"",IFERROR(SUM(_xlfn.NUMBERVALUE(SUBSTITUTE(TRIM(_xlfn.XLOOKUP(TRIM(_xlfn.TEXTSPLIT(AQ933,",")),TRIM(_xlfn.TEXTSPLIT(E933,",")),TRIM(_xlfn.TEXTSPLIT(I933,",")))),"$","")))*AR933,"")))</f>
        <v/>
      </c>
    </row>
    <row r="934" spans="2:45">
      <c r="B934" t="str">
        <f t="shared" si="37"/>
        <v xml:space="preserve"> -  -  </v>
      </c>
      <c r="AP934" s="9" t="str">
        <f t="shared" si="36"/>
        <v xml:space="preserve"> </v>
      </c>
      <c r="AQ934" s="9" t="str">
        <f t="shared" si="38"/>
        <v xml:space="preserve"> </v>
      </c>
      <c r="AS934" s="59" t="str" cm="1">
        <f t="array" ref="AS934">IF(TRIM(AO934)="Not-selected",0,IF(OR(TRIM(AQ934)="",AR934=""),"",IFERROR(SUM(_xlfn.NUMBERVALUE(SUBSTITUTE(TRIM(_xlfn.XLOOKUP(TRIM(_xlfn.TEXTSPLIT(AQ934,",")),TRIM(_xlfn.TEXTSPLIT(E934,",")),TRIM(_xlfn.TEXTSPLIT(I934,",")))),"$","")))*AR934,"")))</f>
        <v/>
      </c>
    </row>
    <row r="935" spans="2:45">
      <c r="B935" t="str">
        <f t="shared" si="37"/>
        <v xml:space="preserve"> -  -  </v>
      </c>
      <c r="AP935" s="9" t="str">
        <f t="shared" si="36"/>
        <v xml:space="preserve"> </v>
      </c>
      <c r="AQ935" s="9" t="str">
        <f t="shared" si="38"/>
        <v xml:space="preserve"> </v>
      </c>
      <c r="AS935" s="59" t="str" cm="1">
        <f t="array" ref="AS935">IF(TRIM(AO935)="Not-selected",0,IF(OR(TRIM(AQ935)="",AR935=""),"",IFERROR(SUM(_xlfn.NUMBERVALUE(SUBSTITUTE(TRIM(_xlfn.XLOOKUP(TRIM(_xlfn.TEXTSPLIT(AQ935,",")),TRIM(_xlfn.TEXTSPLIT(E935,",")),TRIM(_xlfn.TEXTSPLIT(I935,",")))),"$","")))*AR935,"")))</f>
        <v/>
      </c>
    </row>
    <row r="936" spans="2:45">
      <c r="B936" t="str">
        <f t="shared" si="37"/>
        <v xml:space="preserve"> -  -  </v>
      </c>
      <c r="AP936" s="9" t="str">
        <f t="shared" si="36"/>
        <v xml:space="preserve"> </v>
      </c>
      <c r="AQ936" s="9" t="str">
        <f t="shared" si="38"/>
        <v xml:space="preserve"> </v>
      </c>
      <c r="AS936" s="59" t="str" cm="1">
        <f t="array" ref="AS936">IF(TRIM(AO936)="Not-selected",0,IF(OR(TRIM(AQ936)="",AR936=""),"",IFERROR(SUM(_xlfn.NUMBERVALUE(SUBSTITUTE(TRIM(_xlfn.XLOOKUP(TRIM(_xlfn.TEXTSPLIT(AQ936,",")),TRIM(_xlfn.TEXTSPLIT(E936,",")),TRIM(_xlfn.TEXTSPLIT(I936,",")))),"$","")))*AR936,"")))</f>
        <v/>
      </c>
    </row>
    <row r="937" spans="2:45">
      <c r="B937" t="str">
        <f t="shared" si="37"/>
        <v xml:space="preserve"> -  -  </v>
      </c>
      <c r="AP937" s="9" t="str">
        <f t="shared" si="36"/>
        <v xml:space="preserve"> </v>
      </c>
      <c r="AQ937" s="9" t="str">
        <f t="shared" si="38"/>
        <v xml:space="preserve"> </v>
      </c>
      <c r="AS937" s="59" t="str" cm="1">
        <f t="array" ref="AS937">IF(TRIM(AO937)="Not-selected",0,IF(OR(TRIM(AQ937)="",AR937=""),"",IFERROR(SUM(_xlfn.NUMBERVALUE(SUBSTITUTE(TRIM(_xlfn.XLOOKUP(TRIM(_xlfn.TEXTSPLIT(AQ937,",")),TRIM(_xlfn.TEXTSPLIT(E937,",")),TRIM(_xlfn.TEXTSPLIT(I937,",")))),"$","")))*AR937,"")))</f>
        <v/>
      </c>
    </row>
    <row r="938" spans="2:45">
      <c r="B938" t="str">
        <f t="shared" si="37"/>
        <v xml:space="preserve"> -  -  </v>
      </c>
      <c r="AP938" s="9" t="str">
        <f t="shared" si="36"/>
        <v xml:space="preserve"> </v>
      </c>
      <c r="AQ938" s="9" t="str">
        <f t="shared" si="38"/>
        <v xml:space="preserve"> </v>
      </c>
      <c r="AS938" s="59" t="str" cm="1">
        <f t="array" ref="AS938">IF(TRIM(AO938)="Not-selected",0,IF(OR(TRIM(AQ938)="",AR938=""),"",IFERROR(SUM(_xlfn.NUMBERVALUE(SUBSTITUTE(TRIM(_xlfn.XLOOKUP(TRIM(_xlfn.TEXTSPLIT(AQ938,",")),TRIM(_xlfn.TEXTSPLIT(E938,",")),TRIM(_xlfn.TEXTSPLIT(I938,",")))),"$","")))*AR938,"")))</f>
        <v/>
      </c>
    </row>
    <row r="939" spans="2:45">
      <c r="B939" t="str">
        <f t="shared" si="37"/>
        <v xml:space="preserve"> -  -  </v>
      </c>
      <c r="AP939" s="9" t="str">
        <f t="shared" si="36"/>
        <v xml:space="preserve"> </v>
      </c>
      <c r="AQ939" s="9" t="str">
        <f t="shared" si="38"/>
        <v xml:space="preserve"> </v>
      </c>
      <c r="AS939" s="59" t="str" cm="1">
        <f t="array" ref="AS939">IF(TRIM(AO939)="Not-selected",0,IF(OR(TRIM(AQ939)="",AR939=""),"",IFERROR(SUM(_xlfn.NUMBERVALUE(SUBSTITUTE(TRIM(_xlfn.XLOOKUP(TRIM(_xlfn.TEXTSPLIT(AQ939,",")),TRIM(_xlfn.TEXTSPLIT(E939,",")),TRIM(_xlfn.TEXTSPLIT(I939,",")))),"$","")))*AR939,"")))</f>
        <v/>
      </c>
    </row>
    <row r="940" spans="2:45">
      <c r="B940" t="str">
        <f t="shared" si="37"/>
        <v xml:space="preserve"> -  -  </v>
      </c>
      <c r="AP940" s="9" t="str">
        <f t="shared" si="36"/>
        <v xml:space="preserve"> </v>
      </c>
      <c r="AQ940" s="9" t="str">
        <f t="shared" si="38"/>
        <v xml:space="preserve"> </v>
      </c>
      <c r="AS940" s="59" t="str" cm="1">
        <f t="array" ref="AS940">IF(TRIM(AO940)="Not-selected",0,IF(OR(TRIM(AQ940)="",AR940=""),"",IFERROR(SUM(_xlfn.NUMBERVALUE(SUBSTITUTE(TRIM(_xlfn.XLOOKUP(TRIM(_xlfn.TEXTSPLIT(AQ940,",")),TRIM(_xlfn.TEXTSPLIT(E940,",")),TRIM(_xlfn.TEXTSPLIT(I940,",")))),"$","")))*AR940,"")))</f>
        <v/>
      </c>
    </row>
    <row r="941" spans="2:45">
      <c r="B941" t="str">
        <f t="shared" si="37"/>
        <v xml:space="preserve"> -  -  </v>
      </c>
      <c r="AP941" s="9" t="str">
        <f t="shared" si="36"/>
        <v xml:space="preserve"> </v>
      </c>
      <c r="AQ941" s="9" t="str">
        <f t="shared" ref="AP941:AQ972" si="39">IF($AO941="Not-Selected", "None", " ")</f>
        <v xml:space="preserve"> </v>
      </c>
      <c r="AS941" s="59" t="str" cm="1">
        <f t="array" ref="AS941">IF(TRIM(AO941)="Not-selected",0,IF(OR(TRIM(AQ941)="",AR941=""),"",IFERROR(SUM(_xlfn.NUMBERVALUE(SUBSTITUTE(TRIM(_xlfn.XLOOKUP(TRIM(_xlfn.TEXTSPLIT(AQ941,",")),TRIM(_xlfn.TEXTSPLIT(E941,",")),TRIM(_xlfn.TEXTSPLIT(I941,",")))),"$","")))*AR941,"")))</f>
        <v/>
      </c>
    </row>
    <row r="942" spans="2:45">
      <c r="B942" t="str">
        <f t="shared" si="37"/>
        <v xml:space="preserve"> -  -  </v>
      </c>
      <c r="AP942" s="9" t="str">
        <f t="shared" si="36"/>
        <v xml:space="preserve"> </v>
      </c>
      <c r="AQ942" s="9" t="str">
        <f t="shared" si="39"/>
        <v xml:space="preserve"> </v>
      </c>
      <c r="AS942" s="59" t="str" cm="1">
        <f t="array" ref="AS942">IF(TRIM(AO942)="Not-selected",0,IF(OR(TRIM(AQ942)="",AR942=""),"",IFERROR(SUM(_xlfn.NUMBERVALUE(SUBSTITUTE(TRIM(_xlfn.XLOOKUP(TRIM(_xlfn.TEXTSPLIT(AQ942,",")),TRIM(_xlfn.TEXTSPLIT(E942,",")),TRIM(_xlfn.TEXTSPLIT(I942,",")))),"$","")))*AR942,"")))</f>
        <v/>
      </c>
    </row>
    <row r="943" spans="2:45">
      <c r="B943" t="str">
        <f t="shared" si="37"/>
        <v xml:space="preserve"> -  -  </v>
      </c>
      <c r="AP943" s="9" t="str">
        <f t="shared" si="36"/>
        <v xml:space="preserve"> </v>
      </c>
      <c r="AQ943" s="9" t="str">
        <f t="shared" si="39"/>
        <v xml:space="preserve"> </v>
      </c>
      <c r="AS943" s="59" t="str" cm="1">
        <f t="array" ref="AS943">IF(TRIM(AO943)="Not-selected",0,IF(OR(TRIM(AQ943)="",AR943=""),"",IFERROR(SUM(_xlfn.NUMBERVALUE(SUBSTITUTE(TRIM(_xlfn.XLOOKUP(TRIM(_xlfn.TEXTSPLIT(AQ943,",")),TRIM(_xlfn.TEXTSPLIT(E943,",")),TRIM(_xlfn.TEXTSPLIT(I943,",")))),"$","")))*AR943,"")))</f>
        <v/>
      </c>
    </row>
    <row r="944" spans="2:45">
      <c r="B944" t="str">
        <f t="shared" si="37"/>
        <v xml:space="preserve"> -  -  </v>
      </c>
      <c r="AP944" s="9" t="str">
        <f t="shared" si="36"/>
        <v xml:space="preserve"> </v>
      </c>
      <c r="AQ944" s="9" t="str">
        <f t="shared" si="39"/>
        <v xml:space="preserve"> </v>
      </c>
      <c r="AS944" s="59" t="str" cm="1">
        <f t="array" ref="AS944">IF(TRIM(AO944)="Not-selected",0,IF(OR(TRIM(AQ944)="",AR944=""),"",IFERROR(SUM(_xlfn.NUMBERVALUE(SUBSTITUTE(TRIM(_xlfn.XLOOKUP(TRIM(_xlfn.TEXTSPLIT(AQ944,",")),TRIM(_xlfn.TEXTSPLIT(E944,",")),TRIM(_xlfn.TEXTSPLIT(I944,",")))),"$","")))*AR944,"")))</f>
        <v/>
      </c>
    </row>
    <row r="945" spans="2:45">
      <c r="B945" t="str">
        <f t="shared" si="37"/>
        <v xml:space="preserve"> -  -  </v>
      </c>
      <c r="AP945" s="9" t="str">
        <f t="shared" si="36"/>
        <v xml:space="preserve"> </v>
      </c>
      <c r="AQ945" s="9" t="str">
        <f t="shared" si="39"/>
        <v xml:space="preserve"> </v>
      </c>
      <c r="AS945" s="59" t="str" cm="1">
        <f t="array" ref="AS945">IF(TRIM(AO945)="Not-selected",0,IF(OR(TRIM(AQ945)="",AR945=""),"",IFERROR(SUM(_xlfn.NUMBERVALUE(SUBSTITUTE(TRIM(_xlfn.XLOOKUP(TRIM(_xlfn.TEXTSPLIT(AQ945,",")),TRIM(_xlfn.TEXTSPLIT(E945,",")),TRIM(_xlfn.TEXTSPLIT(I945,",")))),"$","")))*AR945,"")))</f>
        <v/>
      </c>
    </row>
    <row r="946" spans="2:45">
      <c r="B946" t="str">
        <f t="shared" si="37"/>
        <v xml:space="preserve"> -  -  </v>
      </c>
      <c r="AP946" s="9" t="str">
        <f t="shared" si="36"/>
        <v xml:space="preserve"> </v>
      </c>
      <c r="AQ946" s="9" t="str">
        <f t="shared" si="39"/>
        <v xml:space="preserve"> </v>
      </c>
      <c r="AS946" s="59" t="str" cm="1">
        <f t="array" ref="AS946">IF(TRIM(AO946)="Not-selected",0,IF(OR(TRIM(AQ946)="",AR946=""),"",IFERROR(SUM(_xlfn.NUMBERVALUE(SUBSTITUTE(TRIM(_xlfn.XLOOKUP(TRIM(_xlfn.TEXTSPLIT(AQ946,",")),TRIM(_xlfn.TEXTSPLIT(E946,",")),TRIM(_xlfn.TEXTSPLIT(I946,",")))),"$","")))*AR946,"")))</f>
        <v/>
      </c>
    </row>
    <row r="947" spans="2:45">
      <c r="B947" t="str">
        <f t="shared" si="37"/>
        <v xml:space="preserve"> -  -  </v>
      </c>
      <c r="AP947" s="9" t="str">
        <f t="shared" si="36"/>
        <v xml:space="preserve"> </v>
      </c>
      <c r="AQ947" s="9" t="str">
        <f t="shared" si="39"/>
        <v xml:space="preserve"> </v>
      </c>
      <c r="AS947" s="59" t="str" cm="1">
        <f t="array" ref="AS947">IF(TRIM(AO947)="Not-selected",0,IF(OR(TRIM(AQ947)="",AR947=""),"",IFERROR(SUM(_xlfn.NUMBERVALUE(SUBSTITUTE(TRIM(_xlfn.XLOOKUP(TRIM(_xlfn.TEXTSPLIT(AQ947,",")),TRIM(_xlfn.TEXTSPLIT(E947,",")),TRIM(_xlfn.TEXTSPLIT(I947,",")))),"$","")))*AR947,"")))</f>
        <v/>
      </c>
    </row>
    <row r="948" spans="2:45">
      <c r="B948" t="str">
        <f t="shared" si="37"/>
        <v xml:space="preserve"> -  -  </v>
      </c>
      <c r="AP948" s="9" t="str">
        <f t="shared" si="36"/>
        <v xml:space="preserve"> </v>
      </c>
      <c r="AQ948" s="9" t="str">
        <f t="shared" si="39"/>
        <v xml:space="preserve"> </v>
      </c>
      <c r="AS948" s="59" t="str" cm="1">
        <f t="array" ref="AS948">IF(TRIM(AO948)="Not-selected",0,IF(OR(TRIM(AQ948)="",AR948=""),"",IFERROR(SUM(_xlfn.NUMBERVALUE(SUBSTITUTE(TRIM(_xlfn.XLOOKUP(TRIM(_xlfn.TEXTSPLIT(AQ948,",")),TRIM(_xlfn.TEXTSPLIT(E948,",")),TRIM(_xlfn.TEXTSPLIT(I948,",")))),"$","")))*AR948,"")))</f>
        <v/>
      </c>
    </row>
    <row r="949" spans="2:45">
      <c r="B949" t="str">
        <f t="shared" si="37"/>
        <v xml:space="preserve"> -  -  </v>
      </c>
      <c r="AP949" s="9" t="str">
        <f t="shared" si="36"/>
        <v xml:space="preserve"> </v>
      </c>
      <c r="AQ949" s="9" t="str">
        <f t="shared" si="39"/>
        <v xml:space="preserve"> </v>
      </c>
      <c r="AS949" s="59" t="str" cm="1">
        <f t="array" ref="AS949">IF(TRIM(AO949)="Not-selected",0,IF(OR(TRIM(AQ949)="",AR949=""),"",IFERROR(SUM(_xlfn.NUMBERVALUE(SUBSTITUTE(TRIM(_xlfn.XLOOKUP(TRIM(_xlfn.TEXTSPLIT(AQ949,",")),TRIM(_xlfn.TEXTSPLIT(E949,",")),TRIM(_xlfn.TEXTSPLIT(I949,",")))),"$","")))*AR949,"")))</f>
        <v/>
      </c>
    </row>
    <row r="950" spans="2:45">
      <c r="B950" t="str">
        <f t="shared" si="37"/>
        <v xml:space="preserve"> -  -  </v>
      </c>
      <c r="AP950" s="9" t="str">
        <f t="shared" si="36"/>
        <v xml:space="preserve"> </v>
      </c>
      <c r="AQ950" s="9" t="str">
        <f t="shared" si="39"/>
        <v xml:space="preserve"> </v>
      </c>
      <c r="AS950" s="59" t="str" cm="1">
        <f t="array" ref="AS950">IF(TRIM(AO950)="Not-selected",0,IF(OR(TRIM(AQ950)="",AR950=""),"",IFERROR(SUM(_xlfn.NUMBERVALUE(SUBSTITUTE(TRIM(_xlfn.XLOOKUP(TRIM(_xlfn.TEXTSPLIT(AQ950,",")),TRIM(_xlfn.TEXTSPLIT(E950,",")),TRIM(_xlfn.TEXTSPLIT(I950,",")))),"$","")))*AR950,"")))</f>
        <v/>
      </c>
    </row>
    <row r="951" spans="2:45">
      <c r="B951" t="str">
        <f t="shared" si="37"/>
        <v xml:space="preserve"> -  -  </v>
      </c>
      <c r="AP951" s="9" t="str">
        <f t="shared" si="36"/>
        <v xml:space="preserve"> </v>
      </c>
      <c r="AQ951" s="9" t="str">
        <f t="shared" si="39"/>
        <v xml:space="preserve"> </v>
      </c>
      <c r="AS951" s="59" t="str" cm="1">
        <f t="array" ref="AS951">IF(TRIM(AO951)="Not-selected",0,IF(OR(TRIM(AQ951)="",AR951=""),"",IFERROR(SUM(_xlfn.NUMBERVALUE(SUBSTITUTE(TRIM(_xlfn.XLOOKUP(TRIM(_xlfn.TEXTSPLIT(AQ951,",")),TRIM(_xlfn.TEXTSPLIT(E951,",")),TRIM(_xlfn.TEXTSPLIT(I951,",")))),"$","")))*AR951,"")))</f>
        <v/>
      </c>
    </row>
    <row r="952" spans="2:45">
      <c r="B952" t="str">
        <f t="shared" si="37"/>
        <v xml:space="preserve"> -  -  </v>
      </c>
      <c r="AP952" s="9" t="str">
        <f t="shared" si="36"/>
        <v xml:space="preserve"> </v>
      </c>
      <c r="AQ952" s="9" t="str">
        <f t="shared" si="39"/>
        <v xml:space="preserve"> </v>
      </c>
      <c r="AS952" s="59" t="str" cm="1">
        <f t="array" ref="AS952">IF(TRIM(AO952)="Not-selected",0,IF(OR(TRIM(AQ952)="",AR952=""),"",IFERROR(SUM(_xlfn.NUMBERVALUE(SUBSTITUTE(TRIM(_xlfn.XLOOKUP(TRIM(_xlfn.TEXTSPLIT(AQ952,",")),TRIM(_xlfn.TEXTSPLIT(E952,",")),TRIM(_xlfn.TEXTSPLIT(I952,",")))),"$","")))*AR952,"")))</f>
        <v/>
      </c>
    </row>
    <row r="953" spans="2:45">
      <c r="B953" t="str">
        <f t="shared" si="37"/>
        <v xml:space="preserve"> -  -  </v>
      </c>
      <c r="AP953" s="9" t="str">
        <f t="shared" si="36"/>
        <v xml:space="preserve"> </v>
      </c>
      <c r="AQ953" s="9" t="str">
        <f t="shared" si="39"/>
        <v xml:space="preserve"> </v>
      </c>
      <c r="AS953" s="59" t="str" cm="1">
        <f t="array" ref="AS953">IF(TRIM(AO953)="Not-selected",0,IF(OR(TRIM(AQ953)="",AR953=""),"",IFERROR(SUM(_xlfn.NUMBERVALUE(SUBSTITUTE(TRIM(_xlfn.XLOOKUP(TRIM(_xlfn.TEXTSPLIT(AQ953,",")),TRIM(_xlfn.TEXTSPLIT(E953,",")),TRIM(_xlfn.TEXTSPLIT(I953,",")))),"$","")))*AR953,"")))</f>
        <v/>
      </c>
    </row>
    <row r="954" spans="2:45">
      <c r="B954" t="str">
        <f t="shared" si="37"/>
        <v xml:space="preserve"> -  -  </v>
      </c>
      <c r="AP954" s="9" t="str">
        <f t="shared" si="36"/>
        <v xml:space="preserve"> </v>
      </c>
      <c r="AQ954" s="9" t="str">
        <f t="shared" si="39"/>
        <v xml:space="preserve"> </v>
      </c>
      <c r="AS954" s="59" t="str" cm="1">
        <f t="array" ref="AS954">IF(TRIM(AO954)="Not-selected",0,IF(OR(TRIM(AQ954)="",AR954=""),"",IFERROR(SUM(_xlfn.NUMBERVALUE(SUBSTITUTE(TRIM(_xlfn.XLOOKUP(TRIM(_xlfn.TEXTSPLIT(AQ954,",")),TRIM(_xlfn.TEXTSPLIT(E954,",")),TRIM(_xlfn.TEXTSPLIT(I954,",")))),"$","")))*AR954,"")))</f>
        <v/>
      </c>
    </row>
    <row r="955" spans="2:45">
      <c r="B955" t="str">
        <f t="shared" si="37"/>
        <v xml:space="preserve"> -  -  </v>
      </c>
      <c r="AP955" s="9" t="str">
        <f t="shared" si="36"/>
        <v xml:space="preserve"> </v>
      </c>
      <c r="AQ955" s="9" t="str">
        <f t="shared" si="39"/>
        <v xml:space="preserve"> </v>
      </c>
      <c r="AS955" s="59" t="str" cm="1">
        <f t="array" ref="AS955">IF(TRIM(AO955)="Not-selected",0,IF(OR(TRIM(AQ955)="",AR955=""),"",IFERROR(SUM(_xlfn.NUMBERVALUE(SUBSTITUTE(TRIM(_xlfn.XLOOKUP(TRIM(_xlfn.TEXTSPLIT(AQ955,",")),TRIM(_xlfn.TEXTSPLIT(E955,",")),TRIM(_xlfn.TEXTSPLIT(I955,",")))),"$","")))*AR955,"")))</f>
        <v/>
      </c>
    </row>
    <row r="956" spans="2:45">
      <c r="B956" t="str">
        <f t="shared" si="37"/>
        <v xml:space="preserve"> -  -  </v>
      </c>
      <c r="AP956" s="9" t="str">
        <f t="shared" si="36"/>
        <v xml:space="preserve"> </v>
      </c>
      <c r="AQ956" s="9" t="str">
        <f t="shared" si="39"/>
        <v xml:space="preserve"> </v>
      </c>
      <c r="AS956" s="59" t="str" cm="1">
        <f t="array" ref="AS956">IF(TRIM(AO956)="Not-selected",0,IF(OR(TRIM(AQ956)="",AR956=""),"",IFERROR(SUM(_xlfn.NUMBERVALUE(SUBSTITUTE(TRIM(_xlfn.XLOOKUP(TRIM(_xlfn.TEXTSPLIT(AQ956,",")),TRIM(_xlfn.TEXTSPLIT(E956,",")),TRIM(_xlfn.TEXTSPLIT(I956,",")))),"$","")))*AR956,"")))</f>
        <v/>
      </c>
    </row>
    <row r="957" spans="2:45">
      <c r="B957" t="str">
        <f t="shared" si="37"/>
        <v xml:space="preserve"> -  -  </v>
      </c>
      <c r="AP957" s="9" t="str">
        <f t="shared" si="36"/>
        <v xml:space="preserve"> </v>
      </c>
      <c r="AQ957" s="9" t="str">
        <f t="shared" si="39"/>
        <v xml:space="preserve"> </v>
      </c>
      <c r="AS957" s="59" t="str" cm="1">
        <f t="array" ref="AS957">IF(TRIM(AO957)="Not-selected",0,IF(OR(TRIM(AQ957)="",AR957=""),"",IFERROR(SUM(_xlfn.NUMBERVALUE(SUBSTITUTE(TRIM(_xlfn.XLOOKUP(TRIM(_xlfn.TEXTSPLIT(AQ957,",")),TRIM(_xlfn.TEXTSPLIT(E957,",")),TRIM(_xlfn.TEXTSPLIT(I957,",")))),"$","")))*AR957,"")))</f>
        <v/>
      </c>
    </row>
    <row r="958" spans="2:45">
      <c r="B958" t="str">
        <f t="shared" si="37"/>
        <v xml:space="preserve"> -  -  </v>
      </c>
      <c r="AP958" s="9" t="str">
        <f t="shared" si="36"/>
        <v xml:space="preserve"> </v>
      </c>
      <c r="AQ958" s="9" t="str">
        <f t="shared" si="39"/>
        <v xml:space="preserve"> </v>
      </c>
      <c r="AS958" s="59" t="str" cm="1">
        <f t="array" ref="AS958">IF(TRIM(AO958)="Not-selected",0,IF(OR(TRIM(AQ958)="",AR958=""),"",IFERROR(SUM(_xlfn.NUMBERVALUE(SUBSTITUTE(TRIM(_xlfn.XLOOKUP(TRIM(_xlfn.TEXTSPLIT(AQ958,",")),TRIM(_xlfn.TEXTSPLIT(E958,",")),TRIM(_xlfn.TEXTSPLIT(I958,",")))),"$","")))*AR958,"")))</f>
        <v/>
      </c>
    </row>
    <row r="959" spans="2:45">
      <c r="B959" t="str">
        <f t="shared" si="37"/>
        <v xml:space="preserve"> -  -  </v>
      </c>
      <c r="AP959" s="9" t="str">
        <f t="shared" si="36"/>
        <v xml:space="preserve"> </v>
      </c>
      <c r="AQ959" s="9" t="str">
        <f t="shared" si="39"/>
        <v xml:space="preserve"> </v>
      </c>
      <c r="AS959" s="59" t="str" cm="1">
        <f t="array" ref="AS959">IF(TRIM(AO959)="Not-selected",0,IF(OR(TRIM(AQ959)="",AR959=""),"",IFERROR(SUM(_xlfn.NUMBERVALUE(SUBSTITUTE(TRIM(_xlfn.XLOOKUP(TRIM(_xlfn.TEXTSPLIT(AQ959,",")),TRIM(_xlfn.TEXTSPLIT(E959,",")),TRIM(_xlfn.TEXTSPLIT(I959,",")))),"$","")))*AR959,"")))</f>
        <v/>
      </c>
    </row>
    <row r="960" spans="2:45">
      <c r="B960" t="str">
        <f t="shared" si="37"/>
        <v xml:space="preserve"> -  -  </v>
      </c>
      <c r="AP960" s="9" t="str">
        <f t="shared" si="36"/>
        <v xml:space="preserve"> </v>
      </c>
      <c r="AQ960" s="9" t="str">
        <f t="shared" si="39"/>
        <v xml:space="preserve"> </v>
      </c>
      <c r="AS960" s="59" t="str" cm="1">
        <f t="array" ref="AS960">IF(TRIM(AO960)="Not-selected",0,IF(OR(TRIM(AQ960)="",AR960=""),"",IFERROR(SUM(_xlfn.NUMBERVALUE(SUBSTITUTE(TRIM(_xlfn.XLOOKUP(TRIM(_xlfn.TEXTSPLIT(AQ960,",")),TRIM(_xlfn.TEXTSPLIT(E960,",")),TRIM(_xlfn.TEXTSPLIT(I960,",")))),"$","")))*AR960,"")))</f>
        <v/>
      </c>
    </row>
    <row r="961" spans="2:45">
      <c r="B961" t="str">
        <f t="shared" si="37"/>
        <v xml:space="preserve"> -  -  </v>
      </c>
      <c r="AP961" s="9" t="str">
        <f t="shared" si="36"/>
        <v xml:space="preserve"> </v>
      </c>
      <c r="AQ961" s="9" t="str">
        <f t="shared" si="39"/>
        <v xml:space="preserve"> </v>
      </c>
      <c r="AS961" s="59" t="str" cm="1">
        <f t="array" ref="AS961">IF(TRIM(AO961)="Not-selected",0,IF(OR(TRIM(AQ961)="",AR961=""),"",IFERROR(SUM(_xlfn.NUMBERVALUE(SUBSTITUTE(TRIM(_xlfn.XLOOKUP(TRIM(_xlfn.TEXTSPLIT(AQ961,",")),TRIM(_xlfn.TEXTSPLIT(E961,",")),TRIM(_xlfn.TEXTSPLIT(I961,",")))),"$","")))*AR961,"")))</f>
        <v/>
      </c>
    </row>
    <row r="962" spans="2:45">
      <c r="B962" t="str">
        <f t="shared" si="37"/>
        <v xml:space="preserve"> -  -  </v>
      </c>
      <c r="AP962" s="9" t="str">
        <f t="shared" si="36"/>
        <v xml:space="preserve"> </v>
      </c>
      <c r="AQ962" s="9" t="str">
        <f t="shared" si="39"/>
        <v xml:space="preserve"> </v>
      </c>
      <c r="AS962" s="59" t="str" cm="1">
        <f t="array" ref="AS962">IF(TRIM(AO962)="Not-selected",0,IF(OR(TRIM(AQ962)="",AR962=""),"",IFERROR(SUM(_xlfn.NUMBERVALUE(SUBSTITUTE(TRIM(_xlfn.XLOOKUP(TRIM(_xlfn.TEXTSPLIT(AQ962,",")),TRIM(_xlfn.TEXTSPLIT(E962,",")),TRIM(_xlfn.TEXTSPLIT(I962,",")))),"$","")))*AR962,"")))</f>
        <v/>
      </c>
    </row>
    <row r="963" spans="2:45">
      <c r="B963" t="str">
        <f t="shared" si="37"/>
        <v xml:space="preserve"> -  -  </v>
      </c>
      <c r="AP963" s="9" t="str">
        <f t="shared" si="36"/>
        <v xml:space="preserve"> </v>
      </c>
      <c r="AQ963" s="9" t="str">
        <f t="shared" si="39"/>
        <v xml:space="preserve"> </v>
      </c>
      <c r="AS963" s="59" t="str" cm="1">
        <f t="array" ref="AS963">IF(TRIM(AO963)="Not-selected",0,IF(OR(TRIM(AQ963)="",AR963=""),"",IFERROR(SUM(_xlfn.NUMBERVALUE(SUBSTITUTE(TRIM(_xlfn.XLOOKUP(TRIM(_xlfn.TEXTSPLIT(AQ963,",")),TRIM(_xlfn.TEXTSPLIT(E963,",")),TRIM(_xlfn.TEXTSPLIT(I963,",")))),"$","")))*AR963,"")))</f>
        <v/>
      </c>
    </row>
    <row r="964" spans="2:45">
      <c r="B964" t="str">
        <f t="shared" si="37"/>
        <v xml:space="preserve"> -  -  </v>
      </c>
      <c r="AP964" s="9" t="str">
        <f t="shared" si="36"/>
        <v xml:space="preserve"> </v>
      </c>
      <c r="AQ964" s="9" t="str">
        <f t="shared" si="39"/>
        <v xml:space="preserve"> </v>
      </c>
      <c r="AS964" s="59" t="str" cm="1">
        <f t="array" ref="AS964">IF(TRIM(AO964)="Not-selected",0,IF(OR(TRIM(AQ964)="",AR964=""),"",IFERROR(SUM(_xlfn.NUMBERVALUE(SUBSTITUTE(TRIM(_xlfn.XLOOKUP(TRIM(_xlfn.TEXTSPLIT(AQ964,",")),TRIM(_xlfn.TEXTSPLIT(E964,",")),TRIM(_xlfn.TEXTSPLIT(I964,",")))),"$","")))*AR964,"")))</f>
        <v/>
      </c>
    </row>
    <row r="965" spans="2:45">
      <c r="B965" t="str">
        <f t="shared" si="37"/>
        <v xml:space="preserve"> -  -  </v>
      </c>
      <c r="AP965" s="9" t="str">
        <f t="shared" si="36"/>
        <v xml:space="preserve"> </v>
      </c>
      <c r="AQ965" s="9" t="str">
        <f t="shared" si="39"/>
        <v xml:space="preserve"> </v>
      </c>
      <c r="AS965" s="59" t="str" cm="1">
        <f t="array" ref="AS965">IF(TRIM(AO965)="Not-selected",0,IF(OR(TRIM(AQ965)="",AR965=""),"",IFERROR(SUM(_xlfn.NUMBERVALUE(SUBSTITUTE(TRIM(_xlfn.XLOOKUP(TRIM(_xlfn.TEXTSPLIT(AQ965,",")),TRIM(_xlfn.TEXTSPLIT(E965,",")),TRIM(_xlfn.TEXTSPLIT(I965,",")))),"$","")))*AR965,"")))</f>
        <v/>
      </c>
    </row>
    <row r="966" spans="2:45">
      <c r="B966" t="str">
        <f t="shared" si="37"/>
        <v xml:space="preserve"> -  -  </v>
      </c>
      <c r="AP966" s="9" t="str">
        <f t="shared" si="36"/>
        <v xml:space="preserve"> </v>
      </c>
      <c r="AQ966" s="9" t="str">
        <f t="shared" si="39"/>
        <v xml:space="preserve"> </v>
      </c>
      <c r="AS966" s="59" t="str" cm="1">
        <f t="array" ref="AS966">IF(TRIM(AO966)="Not-selected",0,IF(OR(TRIM(AQ966)="",AR966=""),"",IFERROR(SUM(_xlfn.NUMBERVALUE(SUBSTITUTE(TRIM(_xlfn.XLOOKUP(TRIM(_xlfn.TEXTSPLIT(AQ966,",")),TRIM(_xlfn.TEXTSPLIT(E966,",")),TRIM(_xlfn.TEXTSPLIT(I966,",")))),"$","")))*AR966,"")))</f>
        <v/>
      </c>
    </row>
    <row r="967" spans="2:45">
      <c r="B967" t="str">
        <f t="shared" si="37"/>
        <v xml:space="preserve"> -  -  </v>
      </c>
      <c r="AP967" s="9" t="str">
        <f t="shared" si="36"/>
        <v xml:space="preserve"> </v>
      </c>
      <c r="AQ967" s="9" t="str">
        <f t="shared" si="39"/>
        <v xml:space="preserve"> </v>
      </c>
      <c r="AS967" s="59" t="str" cm="1">
        <f t="array" ref="AS967">IF(TRIM(AO967)="Not-selected",0,IF(OR(TRIM(AQ967)="",AR967=""),"",IFERROR(SUM(_xlfn.NUMBERVALUE(SUBSTITUTE(TRIM(_xlfn.XLOOKUP(TRIM(_xlfn.TEXTSPLIT(AQ967,",")),TRIM(_xlfn.TEXTSPLIT(E967,",")),TRIM(_xlfn.TEXTSPLIT(I967,",")))),"$","")))*AR967,"")))</f>
        <v/>
      </c>
    </row>
    <row r="968" spans="2:45">
      <c r="B968" t="str">
        <f t="shared" si="37"/>
        <v xml:space="preserve"> -  -  </v>
      </c>
      <c r="AP968" s="9" t="str">
        <f t="shared" si="36"/>
        <v xml:space="preserve"> </v>
      </c>
      <c r="AQ968" s="9" t="str">
        <f t="shared" si="39"/>
        <v xml:space="preserve"> </v>
      </c>
      <c r="AS968" s="59" t="str" cm="1">
        <f t="array" ref="AS968">IF(TRIM(AO968)="Not-selected",0,IF(OR(TRIM(AQ968)="",AR968=""),"",IFERROR(SUM(_xlfn.NUMBERVALUE(SUBSTITUTE(TRIM(_xlfn.XLOOKUP(TRIM(_xlfn.TEXTSPLIT(AQ968,",")),TRIM(_xlfn.TEXTSPLIT(E968,",")),TRIM(_xlfn.TEXTSPLIT(I968,",")))),"$","")))*AR968,"")))</f>
        <v/>
      </c>
    </row>
    <row r="969" spans="2:45">
      <c r="B969" t="str">
        <f t="shared" si="37"/>
        <v xml:space="preserve"> -  -  </v>
      </c>
      <c r="AP969" s="9" t="str">
        <f t="shared" si="36"/>
        <v xml:space="preserve"> </v>
      </c>
      <c r="AQ969" s="9" t="str">
        <f t="shared" si="39"/>
        <v xml:space="preserve"> </v>
      </c>
      <c r="AS969" s="59" t="str" cm="1">
        <f t="array" ref="AS969">IF(TRIM(AO969)="Not-selected",0,IF(OR(TRIM(AQ969)="",AR969=""),"",IFERROR(SUM(_xlfn.NUMBERVALUE(SUBSTITUTE(TRIM(_xlfn.XLOOKUP(TRIM(_xlfn.TEXTSPLIT(AQ969,",")),TRIM(_xlfn.TEXTSPLIT(E969,",")),TRIM(_xlfn.TEXTSPLIT(I969,",")))),"$","")))*AR969,"")))</f>
        <v/>
      </c>
    </row>
    <row r="970" spans="2:45">
      <c r="B970" t="str">
        <f t="shared" si="37"/>
        <v xml:space="preserve"> -  -  </v>
      </c>
      <c r="AP970" s="9" t="str">
        <f t="shared" si="36"/>
        <v xml:space="preserve"> </v>
      </c>
      <c r="AQ970" s="9" t="str">
        <f t="shared" si="39"/>
        <v xml:space="preserve"> </v>
      </c>
      <c r="AS970" s="59" t="str" cm="1">
        <f t="array" ref="AS970">IF(TRIM(AO970)="Not-selected",0,IF(OR(TRIM(AQ970)="",AR970=""),"",IFERROR(SUM(_xlfn.NUMBERVALUE(SUBSTITUTE(TRIM(_xlfn.XLOOKUP(TRIM(_xlfn.TEXTSPLIT(AQ970,",")),TRIM(_xlfn.TEXTSPLIT(E970,",")),TRIM(_xlfn.TEXTSPLIT(I970,",")))),"$","")))*AR970,"")))</f>
        <v/>
      </c>
    </row>
    <row r="971" spans="2:45">
      <c r="B971" t="str">
        <f t="shared" si="37"/>
        <v xml:space="preserve"> -  -  </v>
      </c>
      <c r="AP971" s="9" t="str">
        <f t="shared" si="36"/>
        <v xml:space="preserve"> </v>
      </c>
      <c r="AQ971" s="9" t="str">
        <f t="shared" si="39"/>
        <v xml:space="preserve"> </v>
      </c>
      <c r="AS971" s="59" t="str" cm="1">
        <f t="array" ref="AS971">IF(TRIM(AO971)="Not-selected",0,IF(OR(TRIM(AQ971)="",AR971=""),"",IFERROR(SUM(_xlfn.NUMBERVALUE(SUBSTITUTE(TRIM(_xlfn.XLOOKUP(TRIM(_xlfn.TEXTSPLIT(AQ971,",")),TRIM(_xlfn.TEXTSPLIT(E971,",")),TRIM(_xlfn.TEXTSPLIT(I971,",")))),"$","")))*AR971,"")))</f>
        <v/>
      </c>
    </row>
    <row r="972" spans="2:45">
      <c r="B972" t="str">
        <f t="shared" si="37"/>
        <v xml:space="preserve"> -  -  </v>
      </c>
      <c r="AP972" s="9" t="str">
        <f t="shared" si="39"/>
        <v xml:space="preserve"> </v>
      </c>
      <c r="AQ972" s="9" t="str">
        <f t="shared" si="39"/>
        <v xml:space="preserve"> </v>
      </c>
      <c r="AS972" s="59" t="str" cm="1">
        <f t="array" ref="AS972">IF(TRIM(AO972)="Not-selected",0,IF(OR(TRIM(AQ972)="",AR972=""),"",IFERROR(SUM(_xlfn.NUMBERVALUE(SUBSTITUTE(TRIM(_xlfn.XLOOKUP(TRIM(_xlfn.TEXTSPLIT(AQ972,",")),TRIM(_xlfn.TEXTSPLIT(E972,",")),TRIM(_xlfn.TEXTSPLIT(I972,",")))),"$","")))*AR972,"")))</f>
        <v/>
      </c>
    </row>
    <row r="973" spans="2:45">
      <c r="B973" t="str">
        <f t="shared" ref="B973:B1001" si="40">IF(F973="None",_xlfn.CONCAT(A973," - ",AQ973),_xlfn.CONCAT(A973," - ",F973," - ",AQ973))</f>
        <v xml:space="preserve"> -  -  </v>
      </c>
      <c r="AP973" s="9" t="str">
        <f t="shared" ref="AP973:AQ1004" si="41">IF($AO973="Not-Selected", "None", " ")</f>
        <v xml:space="preserve"> </v>
      </c>
      <c r="AQ973" s="9" t="str">
        <f t="shared" si="41"/>
        <v xml:space="preserve"> </v>
      </c>
      <c r="AS973" s="59" t="str" cm="1">
        <f t="array" ref="AS973">IF(TRIM(AO973)="Not-selected",0,IF(OR(TRIM(AQ973)="",AR973=""),"",IFERROR(SUM(_xlfn.NUMBERVALUE(SUBSTITUTE(TRIM(_xlfn.XLOOKUP(TRIM(_xlfn.TEXTSPLIT(AQ973,",")),TRIM(_xlfn.TEXTSPLIT(E973,",")),TRIM(_xlfn.TEXTSPLIT(I973,",")))),"$","")))*AR973,"")))</f>
        <v/>
      </c>
    </row>
    <row r="974" spans="2:45">
      <c r="B974" t="str">
        <f t="shared" si="40"/>
        <v xml:space="preserve"> -  -  </v>
      </c>
      <c r="AP974" s="9" t="str">
        <f t="shared" si="41"/>
        <v xml:space="preserve"> </v>
      </c>
      <c r="AQ974" s="9" t="str">
        <f t="shared" si="41"/>
        <v xml:space="preserve"> </v>
      </c>
      <c r="AS974" s="59" t="str" cm="1">
        <f t="array" ref="AS974">IF(TRIM(AO974)="Not-selected",0,IF(OR(TRIM(AQ974)="",AR974=""),"",IFERROR(SUM(_xlfn.NUMBERVALUE(SUBSTITUTE(TRIM(_xlfn.XLOOKUP(TRIM(_xlfn.TEXTSPLIT(AQ974,",")),TRIM(_xlfn.TEXTSPLIT(E974,",")),TRIM(_xlfn.TEXTSPLIT(I974,",")))),"$","")))*AR974,"")))</f>
        <v/>
      </c>
    </row>
    <row r="975" spans="2:45">
      <c r="B975" t="str">
        <f t="shared" si="40"/>
        <v xml:space="preserve"> -  -  </v>
      </c>
      <c r="AP975" s="9" t="str">
        <f t="shared" si="41"/>
        <v xml:space="preserve"> </v>
      </c>
      <c r="AQ975" s="9" t="str">
        <f t="shared" si="41"/>
        <v xml:space="preserve"> </v>
      </c>
      <c r="AS975" s="59" t="str" cm="1">
        <f t="array" ref="AS975">IF(TRIM(AO975)="Not-selected",0,IF(OR(TRIM(AQ975)="",AR975=""),"",IFERROR(SUM(_xlfn.NUMBERVALUE(SUBSTITUTE(TRIM(_xlfn.XLOOKUP(TRIM(_xlfn.TEXTSPLIT(AQ975,",")),TRIM(_xlfn.TEXTSPLIT(E975,",")),TRIM(_xlfn.TEXTSPLIT(I975,",")))),"$","")))*AR975,"")))</f>
        <v/>
      </c>
    </row>
    <row r="976" spans="2:45">
      <c r="B976" t="str">
        <f t="shared" si="40"/>
        <v xml:space="preserve"> -  -  </v>
      </c>
      <c r="AP976" s="9" t="str">
        <f t="shared" si="41"/>
        <v xml:space="preserve"> </v>
      </c>
      <c r="AQ976" s="9" t="str">
        <f t="shared" si="41"/>
        <v xml:space="preserve"> </v>
      </c>
      <c r="AS976" s="59" t="str" cm="1">
        <f t="array" ref="AS976">IF(TRIM(AO976)="Not-selected",0,IF(OR(TRIM(AQ976)="",AR976=""),"",IFERROR(SUM(_xlfn.NUMBERVALUE(SUBSTITUTE(TRIM(_xlfn.XLOOKUP(TRIM(_xlfn.TEXTSPLIT(AQ976,",")),TRIM(_xlfn.TEXTSPLIT(E976,",")),TRIM(_xlfn.TEXTSPLIT(I976,",")))),"$","")))*AR976,"")))</f>
        <v/>
      </c>
    </row>
    <row r="977" spans="2:45">
      <c r="B977" t="str">
        <f t="shared" si="40"/>
        <v xml:space="preserve"> -  -  </v>
      </c>
      <c r="AP977" s="9" t="str">
        <f t="shared" si="41"/>
        <v xml:space="preserve"> </v>
      </c>
      <c r="AQ977" s="9" t="str">
        <f t="shared" si="41"/>
        <v xml:space="preserve"> </v>
      </c>
      <c r="AS977" s="59" t="str" cm="1">
        <f t="array" ref="AS977">IF(TRIM(AO977)="Not-selected",0,IF(OR(TRIM(AQ977)="",AR977=""),"",IFERROR(SUM(_xlfn.NUMBERVALUE(SUBSTITUTE(TRIM(_xlfn.XLOOKUP(TRIM(_xlfn.TEXTSPLIT(AQ977,",")),TRIM(_xlfn.TEXTSPLIT(E977,",")),TRIM(_xlfn.TEXTSPLIT(I977,",")))),"$","")))*AR977,"")))</f>
        <v/>
      </c>
    </row>
    <row r="978" spans="2:45">
      <c r="B978" t="str">
        <f t="shared" si="40"/>
        <v xml:space="preserve"> -  -  </v>
      </c>
      <c r="AP978" s="9" t="str">
        <f t="shared" si="41"/>
        <v xml:space="preserve"> </v>
      </c>
      <c r="AQ978" s="9" t="str">
        <f t="shared" si="41"/>
        <v xml:space="preserve"> </v>
      </c>
      <c r="AS978" s="59" t="str" cm="1">
        <f t="array" ref="AS978">IF(TRIM(AO978)="Not-selected",0,IF(OR(TRIM(AQ978)="",AR978=""),"",IFERROR(SUM(_xlfn.NUMBERVALUE(SUBSTITUTE(TRIM(_xlfn.XLOOKUP(TRIM(_xlfn.TEXTSPLIT(AQ978,",")),TRIM(_xlfn.TEXTSPLIT(E978,",")),TRIM(_xlfn.TEXTSPLIT(I978,",")))),"$","")))*AR978,"")))</f>
        <v/>
      </c>
    </row>
    <row r="979" spans="2:45">
      <c r="B979" t="str">
        <f t="shared" si="40"/>
        <v xml:space="preserve"> -  -  </v>
      </c>
      <c r="AP979" s="9" t="str">
        <f t="shared" si="41"/>
        <v xml:space="preserve"> </v>
      </c>
      <c r="AQ979" s="9" t="str">
        <f t="shared" si="41"/>
        <v xml:space="preserve"> </v>
      </c>
      <c r="AS979" s="59" t="str" cm="1">
        <f t="array" ref="AS979">IF(TRIM(AO979)="Not-selected",0,IF(OR(TRIM(AQ979)="",AR979=""),"",IFERROR(SUM(_xlfn.NUMBERVALUE(SUBSTITUTE(TRIM(_xlfn.XLOOKUP(TRIM(_xlfn.TEXTSPLIT(AQ979,",")),TRIM(_xlfn.TEXTSPLIT(E979,",")),TRIM(_xlfn.TEXTSPLIT(I979,",")))),"$","")))*AR979,"")))</f>
        <v/>
      </c>
    </row>
    <row r="980" spans="2:45">
      <c r="B980" t="str">
        <f t="shared" si="40"/>
        <v xml:space="preserve"> -  -  </v>
      </c>
      <c r="AP980" s="9" t="str">
        <f t="shared" si="41"/>
        <v xml:space="preserve"> </v>
      </c>
      <c r="AQ980" s="9" t="str">
        <f t="shared" si="41"/>
        <v xml:space="preserve"> </v>
      </c>
      <c r="AS980" s="59" t="str" cm="1">
        <f t="array" ref="AS980">IF(TRIM(AO980)="Not-selected",0,IF(OR(TRIM(AQ980)="",AR980=""),"",IFERROR(SUM(_xlfn.NUMBERVALUE(SUBSTITUTE(TRIM(_xlfn.XLOOKUP(TRIM(_xlfn.TEXTSPLIT(AQ980,",")),TRIM(_xlfn.TEXTSPLIT(E980,",")),TRIM(_xlfn.TEXTSPLIT(I980,",")))),"$","")))*AR980,"")))</f>
        <v/>
      </c>
    </row>
    <row r="981" spans="2:45">
      <c r="B981" t="str">
        <f t="shared" si="40"/>
        <v xml:space="preserve"> -  -  </v>
      </c>
      <c r="AP981" s="9" t="str">
        <f t="shared" si="41"/>
        <v xml:space="preserve"> </v>
      </c>
      <c r="AQ981" s="9" t="str">
        <f t="shared" si="41"/>
        <v xml:space="preserve"> </v>
      </c>
      <c r="AS981" s="59" t="str" cm="1">
        <f t="array" ref="AS981">IF(TRIM(AO981)="Not-selected",0,IF(OR(TRIM(AQ981)="",AR981=""),"",IFERROR(SUM(_xlfn.NUMBERVALUE(SUBSTITUTE(TRIM(_xlfn.XLOOKUP(TRIM(_xlfn.TEXTSPLIT(AQ981,",")),TRIM(_xlfn.TEXTSPLIT(E981,",")),TRIM(_xlfn.TEXTSPLIT(I981,",")))),"$","")))*AR981,"")))</f>
        <v/>
      </c>
    </row>
    <row r="982" spans="2:45">
      <c r="B982" t="str">
        <f t="shared" si="40"/>
        <v xml:space="preserve"> -  -  </v>
      </c>
      <c r="AP982" s="9" t="str">
        <f t="shared" si="41"/>
        <v xml:space="preserve"> </v>
      </c>
      <c r="AQ982" s="9" t="str">
        <f t="shared" si="41"/>
        <v xml:space="preserve"> </v>
      </c>
      <c r="AS982" s="59" t="str" cm="1">
        <f t="array" ref="AS982">IF(TRIM(AO982)="Not-selected",0,IF(OR(TRIM(AQ982)="",AR982=""),"",IFERROR(SUM(_xlfn.NUMBERVALUE(SUBSTITUTE(TRIM(_xlfn.XLOOKUP(TRIM(_xlfn.TEXTSPLIT(AQ982,",")),TRIM(_xlfn.TEXTSPLIT(E982,",")),TRIM(_xlfn.TEXTSPLIT(I982,",")))),"$","")))*AR982,"")))</f>
        <v/>
      </c>
    </row>
    <row r="983" spans="2:45">
      <c r="B983" t="str">
        <f t="shared" si="40"/>
        <v xml:space="preserve"> -  -  </v>
      </c>
      <c r="AP983" s="9" t="str">
        <f t="shared" si="41"/>
        <v xml:space="preserve"> </v>
      </c>
      <c r="AQ983" s="9" t="str">
        <f t="shared" si="41"/>
        <v xml:space="preserve"> </v>
      </c>
      <c r="AS983" s="59" t="str" cm="1">
        <f t="array" ref="AS983">IF(TRIM(AO983)="Not-selected",0,IF(OR(TRIM(AQ983)="",AR983=""),"",IFERROR(SUM(_xlfn.NUMBERVALUE(SUBSTITUTE(TRIM(_xlfn.XLOOKUP(TRIM(_xlfn.TEXTSPLIT(AQ983,",")),TRIM(_xlfn.TEXTSPLIT(E983,",")),TRIM(_xlfn.TEXTSPLIT(I983,",")))),"$","")))*AR983,"")))</f>
        <v/>
      </c>
    </row>
    <row r="984" spans="2:45">
      <c r="B984" t="str">
        <f t="shared" si="40"/>
        <v xml:space="preserve"> -  -  </v>
      </c>
      <c r="AP984" s="9" t="str">
        <f t="shared" si="41"/>
        <v xml:space="preserve"> </v>
      </c>
      <c r="AQ984" s="9" t="str">
        <f t="shared" si="41"/>
        <v xml:space="preserve"> </v>
      </c>
      <c r="AS984" s="59" t="str" cm="1">
        <f t="array" ref="AS984">IF(TRIM(AO984)="Not-selected",0,IF(OR(TRIM(AQ984)="",AR984=""),"",IFERROR(SUM(_xlfn.NUMBERVALUE(SUBSTITUTE(TRIM(_xlfn.XLOOKUP(TRIM(_xlfn.TEXTSPLIT(AQ984,",")),TRIM(_xlfn.TEXTSPLIT(E984,",")),TRIM(_xlfn.TEXTSPLIT(I984,",")))),"$","")))*AR984,"")))</f>
        <v/>
      </c>
    </row>
    <row r="985" spans="2:45">
      <c r="B985" t="str">
        <f t="shared" si="40"/>
        <v xml:space="preserve"> -  -  </v>
      </c>
      <c r="AP985" s="9" t="str">
        <f t="shared" si="41"/>
        <v xml:space="preserve"> </v>
      </c>
      <c r="AQ985" s="9" t="str">
        <f t="shared" si="41"/>
        <v xml:space="preserve"> </v>
      </c>
      <c r="AS985" s="59" t="str" cm="1">
        <f t="array" ref="AS985">IF(TRIM(AO985)="Not-selected",0,IF(OR(TRIM(AQ985)="",AR985=""),"",IFERROR(SUM(_xlfn.NUMBERVALUE(SUBSTITUTE(TRIM(_xlfn.XLOOKUP(TRIM(_xlfn.TEXTSPLIT(AQ985,",")),TRIM(_xlfn.TEXTSPLIT(E985,",")),TRIM(_xlfn.TEXTSPLIT(I985,",")))),"$","")))*AR985,"")))</f>
        <v/>
      </c>
    </row>
    <row r="986" spans="2:45">
      <c r="B986" t="str">
        <f t="shared" si="40"/>
        <v xml:space="preserve"> -  -  </v>
      </c>
      <c r="AP986" s="9" t="str">
        <f t="shared" si="41"/>
        <v xml:space="preserve"> </v>
      </c>
      <c r="AQ986" s="9" t="str">
        <f t="shared" si="41"/>
        <v xml:space="preserve"> </v>
      </c>
      <c r="AS986" s="59" t="str" cm="1">
        <f t="array" ref="AS986">IF(TRIM(AO986)="Not-selected",0,IF(OR(TRIM(AQ986)="",AR986=""),"",IFERROR(SUM(_xlfn.NUMBERVALUE(SUBSTITUTE(TRIM(_xlfn.XLOOKUP(TRIM(_xlfn.TEXTSPLIT(AQ986,",")),TRIM(_xlfn.TEXTSPLIT(E986,",")),TRIM(_xlfn.TEXTSPLIT(I986,",")))),"$","")))*AR986,"")))</f>
        <v/>
      </c>
    </row>
    <row r="987" spans="2:45">
      <c r="B987" t="str">
        <f t="shared" si="40"/>
        <v xml:space="preserve"> -  -  </v>
      </c>
      <c r="AP987" s="9" t="str">
        <f t="shared" si="41"/>
        <v xml:space="preserve"> </v>
      </c>
      <c r="AQ987" s="9" t="str">
        <f t="shared" si="41"/>
        <v xml:space="preserve"> </v>
      </c>
      <c r="AS987" s="59" t="str" cm="1">
        <f t="array" ref="AS987">IF(TRIM(AO987)="Not-selected",0,IF(OR(TRIM(AQ987)="",AR987=""),"",IFERROR(SUM(_xlfn.NUMBERVALUE(SUBSTITUTE(TRIM(_xlfn.XLOOKUP(TRIM(_xlfn.TEXTSPLIT(AQ987,",")),TRIM(_xlfn.TEXTSPLIT(E987,",")),TRIM(_xlfn.TEXTSPLIT(I987,",")))),"$","")))*AR987,"")))</f>
        <v/>
      </c>
    </row>
    <row r="988" spans="2:45">
      <c r="B988" t="str">
        <f t="shared" si="40"/>
        <v xml:space="preserve"> -  -  </v>
      </c>
      <c r="AP988" s="9" t="str">
        <f t="shared" si="41"/>
        <v xml:space="preserve"> </v>
      </c>
      <c r="AQ988" s="9" t="str">
        <f t="shared" si="41"/>
        <v xml:space="preserve"> </v>
      </c>
      <c r="AS988" s="59" t="str" cm="1">
        <f t="array" ref="AS988">IF(TRIM(AO988)="Not-selected",0,IF(OR(TRIM(AQ988)="",AR988=""),"",IFERROR(SUM(_xlfn.NUMBERVALUE(SUBSTITUTE(TRIM(_xlfn.XLOOKUP(TRIM(_xlfn.TEXTSPLIT(AQ988,",")),TRIM(_xlfn.TEXTSPLIT(E988,",")),TRIM(_xlfn.TEXTSPLIT(I988,",")))),"$","")))*AR988,"")))</f>
        <v/>
      </c>
    </row>
    <row r="989" spans="2:45">
      <c r="B989" t="str">
        <f t="shared" si="40"/>
        <v xml:space="preserve"> -  -  </v>
      </c>
      <c r="AP989" s="9" t="str">
        <f t="shared" si="41"/>
        <v xml:space="preserve"> </v>
      </c>
      <c r="AQ989" s="9" t="str">
        <f t="shared" si="41"/>
        <v xml:space="preserve"> </v>
      </c>
      <c r="AS989" s="59" t="str" cm="1">
        <f t="array" ref="AS989">IF(TRIM(AO989)="Not-selected",0,IF(OR(TRIM(AQ989)="",AR989=""),"",IFERROR(SUM(_xlfn.NUMBERVALUE(SUBSTITUTE(TRIM(_xlfn.XLOOKUP(TRIM(_xlfn.TEXTSPLIT(AQ989,",")),TRIM(_xlfn.TEXTSPLIT(E989,",")),TRIM(_xlfn.TEXTSPLIT(I989,",")))),"$","")))*AR989,"")))</f>
        <v/>
      </c>
    </row>
    <row r="990" spans="2:45">
      <c r="B990" t="str">
        <f t="shared" si="40"/>
        <v xml:space="preserve"> -  -  </v>
      </c>
      <c r="AP990" s="9" t="str">
        <f t="shared" si="41"/>
        <v xml:space="preserve"> </v>
      </c>
      <c r="AQ990" s="9" t="str">
        <f t="shared" si="41"/>
        <v xml:space="preserve"> </v>
      </c>
      <c r="AS990" s="59" t="str" cm="1">
        <f t="array" ref="AS990">IF(TRIM(AO990)="Not-selected",0,IF(OR(TRIM(AQ990)="",AR990=""),"",IFERROR(SUM(_xlfn.NUMBERVALUE(SUBSTITUTE(TRIM(_xlfn.XLOOKUP(TRIM(_xlfn.TEXTSPLIT(AQ990,",")),TRIM(_xlfn.TEXTSPLIT(E990,",")),TRIM(_xlfn.TEXTSPLIT(I990,",")))),"$","")))*AR990,"")))</f>
        <v/>
      </c>
    </row>
    <row r="991" spans="2:45">
      <c r="B991" t="str">
        <f t="shared" si="40"/>
        <v xml:space="preserve"> -  -  </v>
      </c>
      <c r="AP991" s="9" t="str">
        <f t="shared" si="41"/>
        <v xml:space="preserve"> </v>
      </c>
      <c r="AQ991" s="9" t="str">
        <f t="shared" si="41"/>
        <v xml:space="preserve"> </v>
      </c>
      <c r="AS991" s="59" t="str" cm="1">
        <f t="array" ref="AS991">IF(TRIM(AO991)="Not-selected",0,IF(OR(TRIM(AQ991)="",AR991=""),"",IFERROR(SUM(_xlfn.NUMBERVALUE(SUBSTITUTE(TRIM(_xlfn.XLOOKUP(TRIM(_xlfn.TEXTSPLIT(AQ991,",")),TRIM(_xlfn.TEXTSPLIT(E991,",")),TRIM(_xlfn.TEXTSPLIT(I991,",")))),"$","")))*AR991,"")))</f>
        <v/>
      </c>
    </row>
    <row r="992" spans="2:45">
      <c r="B992" t="str">
        <f t="shared" si="40"/>
        <v xml:space="preserve"> -  -  </v>
      </c>
      <c r="AP992" s="9" t="str">
        <f t="shared" si="41"/>
        <v xml:space="preserve"> </v>
      </c>
      <c r="AQ992" s="9" t="str">
        <f t="shared" si="41"/>
        <v xml:space="preserve"> </v>
      </c>
      <c r="AS992" s="59" t="str" cm="1">
        <f t="array" ref="AS992">IF(TRIM(AO992)="Not-selected",0,IF(OR(TRIM(AQ992)="",AR992=""),"",IFERROR(SUM(_xlfn.NUMBERVALUE(SUBSTITUTE(TRIM(_xlfn.XLOOKUP(TRIM(_xlfn.TEXTSPLIT(AQ992,",")),TRIM(_xlfn.TEXTSPLIT(E992,",")),TRIM(_xlfn.TEXTSPLIT(I992,",")))),"$","")))*AR992,"")))</f>
        <v/>
      </c>
    </row>
    <row r="993" spans="2:45">
      <c r="B993" t="str">
        <f t="shared" si="40"/>
        <v xml:space="preserve"> -  -  </v>
      </c>
      <c r="AP993" s="9" t="str">
        <f t="shared" si="41"/>
        <v xml:space="preserve"> </v>
      </c>
      <c r="AQ993" s="9" t="str">
        <f t="shared" si="41"/>
        <v xml:space="preserve"> </v>
      </c>
      <c r="AS993" s="59" t="str" cm="1">
        <f t="array" ref="AS993">IF(TRIM(AO993)="Not-selected",0,IF(OR(TRIM(AQ993)="",AR993=""),"",IFERROR(SUM(_xlfn.NUMBERVALUE(SUBSTITUTE(TRIM(_xlfn.XLOOKUP(TRIM(_xlfn.TEXTSPLIT(AQ993,",")),TRIM(_xlfn.TEXTSPLIT(E993,",")),TRIM(_xlfn.TEXTSPLIT(I993,",")))),"$","")))*AR993,"")))</f>
        <v/>
      </c>
    </row>
    <row r="994" spans="2:45">
      <c r="B994" t="str">
        <f t="shared" si="40"/>
        <v xml:space="preserve"> -  -  </v>
      </c>
      <c r="AP994" s="9" t="str">
        <f t="shared" si="41"/>
        <v xml:space="preserve"> </v>
      </c>
      <c r="AQ994" s="9" t="str">
        <f t="shared" si="41"/>
        <v xml:space="preserve"> </v>
      </c>
      <c r="AS994" s="59" t="str" cm="1">
        <f t="array" ref="AS994">IF(TRIM(AO994)="Not-selected",0,IF(OR(TRIM(AQ994)="",AR994=""),"",IFERROR(SUM(_xlfn.NUMBERVALUE(SUBSTITUTE(TRIM(_xlfn.XLOOKUP(TRIM(_xlfn.TEXTSPLIT(AQ994,",")),TRIM(_xlfn.TEXTSPLIT(E994,",")),TRIM(_xlfn.TEXTSPLIT(I994,",")))),"$","")))*AR994,"")))</f>
        <v/>
      </c>
    </row>
    <row r="995" spans="2:45">
      <c r="B995" t="str">
        <f t="shared" si="40"/>
        <v xml:space="preserve"> -  -  </v>
      </c>
      <c r="AP995" s="9" t="str">
        <f t="shared" si="41"/>
        <v xml:space="preserve"> </v>
      </c>
      <c r="AQ995" s="9" t="str">
        <f t="shared" si="41"/>
        <v xml:space="preserve"> </v>
      </c>
      <c r="AS995" s="59" t="str" cm="1">
        <f t="array" ref="AS995">IF(TRIM(AO995)="Not-selected",0,IF(OR(TRIM(AQ995)="",AR995=""),"",IFERROR(SUM(_xlfn.NUMBERVALUE(SUBSTITUTE(TRIM(_xlfn.XLOOKUP(TRIM(_xlfn.TEXTSPLIT(AQ995,",")),TRIM(_xlfn.TEXTSPLIT(E995,",")),TRIM(_xlfn.TEXTSPLIT(I995,",")))),"$","")))*AR995,"")))</f>
        <v/>
      </c>
    </row>
    <row r="996" spans="2:45">
      <c r="B996" t="str">
        <f t="shared" si="40"/>
        <v xml:space="preserve"> -  -  </v>
      </c>
      <c r="AP996" s="9" t="str">
        <f t="shared" si="41"/>
        <v xml:space="preserve"> </v>
      </c>
      <c r="AQ996" s="9" t="str">
        <f t="shared" si="41"/>
        <v xml:space="preserve"> </v>
      </c>
      <c r="AS996" s="59" t="str" cm="1">
        <f t="array" ref="AS996">IF(TRIM(AO996)="Not-selected",0,IF(OR(TRIM(AQ996)="",AR996=""),"",IFERROR(SUM(_xlfn.NUMBERVALUE(SUBSTITUTE(TRIM(_xlfn.XLOOKUP(TRIM(_xlfn.TEXTSPLIT(AQ996,",")),TRIM(_xlfn.TEXTSPLIT(E996,",")),TRIM(_xlfn.TEXTSPLIT(I996,",")))),"$","")))*AR996,"")))</f>
        <v/>
      </c>
    </row>
    <row r="997" spans="2:45">
      <c r="B997" t="str">
        <f t="shared" si="40"/>
        <v xml:space="preserve"> -  -  </v>
      </c>
      <c r="AP997" s="9" t="str">
        <f t="shared" si="41"/>
        <v xml:space="preserve"> </v>
      </c>
      <c r="AQ997" s="9" t="str">
        <f t="shared" si="41"/>
        <v xml:space="preserve"> </v>
      </c>
      <c r="AS997" s="59" t="str" cm="1">
        <f t="array" ref="AS997">IF(TRIM(AO997)="Not-selected",0,IF(OR(TRIM(AQ997)="",AR997=""),"",IFERROR(SUM(_xlfn.NUMBERVALUE(SUBSTITUTE(TRIM(_xlfn.XLOOKUP(TRIM(_xlfn.TEXTSPLIT(AQ997,",")),TRIM(_xlfn.TEXTSPLIT(E997,",")),TRIM(_xlfn.TEXTSPLIT(I997,",")))),"$","")))*AR997,"")))</f>
        <v/>
      </c>
    </row>
    <row r="998" spans="2:45">
      <c r="B998" t="str">
        <f t="shared" si="40"/>
        <v xml:space="preserve"> -  -  </v>
      </c>
      <c r="AP998" s="9" t="str">
        <f t="shared" si="41"/>
        <v xml:space="preserve"> </v>
      </c>
      <c r="AQ998" s="9" t="str">
        <f t="shared" si="41"/>
        <v xml:space="preserve"> </v>
      </c>
      <c r="AS998" s="59" t="str" cm="1">
        <f t="array" ref="AS998">IF(TRIM(AO998)="Not-selected",0,IF(OR(TRIM(AQ998)="",AR998=""),"",IFERROR(SUM(_xlfn.NUMBERVALUE(SUBSTITUTE(TRIM(_xlfn.XLOOKUP(TRIM(_xlfn.TEXTSPLIT(AQ998,",")),TRIM(_xlfn.TEXTSPLIT(E998,",")),TRIM(_xlfn.TEXTSPLIT(I998,",")))),"$","")))*AR998,"")))</f>
        <v/>
      </c>
    </row>
    <row r="999" spans="2:45">
      <c r="B999" t="str">
        <f t="shared" si="40"/>
        <v xml:space="preserve"> -  -  </v>
      </c>
      <c r="AP999" s="9" t="str">
        <f t="shared" si="41"/>
        <v xml:space="preserve"> </v>
      </c>
      <c r="AQ999" s="9" t="str">
        <f t="shared" si="41"/>
        <v xml:space="preserve"> </v>
      </c>
      <c r="AS999" s="59" t="str" cm="1">
        <f t="array" ref="AS999">IF(TRIM(AO999)="Not-selected",0,IF(OR(TRIM(AQ999)="",AR999=""),"",IFERROR(SUM(_xlfn.NUMBERVALUE(SUBSTITUTE(TRIM(_xlfn.XLOOKUP(TRIM(_xlfn.TEXTSPLIT(AQ999,",")),TRIM(_xlfn.TEXTSPLIT(E999,",")),TRIM(_xlfn.TEXTSPLIT(I999,",")))),"$","")))*AR999,"")))</f>
        <v/>
      </c>
    </row>
    <row r="1000" spans="2:45">
      <c r="B1000" t="str">
        <f t="shared" si="40"/>
        <v xml:space="preserve"> -  -  </v>
      </c>
      <c r="AP1000" s="9" t="str">
        <f t="shared" si="41"/>
        <v xml:space="preserve"> </v>
      </c>
      <c r="AQ1000" s="9" t="str">
        <f t="shared" si="41"/>
        <v xml:space="preserve"> </v>
      </c>
      <c r="AS1000" s="59" t="str" cm="1">
        <f t="array" ref="AS1000">IF(TRIM(AO1000)="Not-selected",0,IF(OR(TRIM(AQ1000)="",AR1000=""),"",IFERROR(SUM(_xlfn.NUMBERVALUE(SUBSTITUTE(TRIM(_xlfn.XLOOKUP(TRIM(_xlfn.TEXTSPLIT(AQ1000,",")),TRIM(_xlfn.TEXTSPLIT(E1000,",")),TRIM(_xlfn.TEXTSPLIT(I1000,",")))),"$","")))*AR1000,"")))</f>
        <v/>
      </c>
    </row>
    <row r="1001" spans="2:45">
      <c r="B1001" t="str">
        <f t="shared" si="40"/>
        <v xml:space="preserve"> -  -  </v>
      </c>
      <c r="AP1001" s="9" t="str">
        <f t="shared" si="41"/>
        <v xml:space="preserve"> </v>
      </c>
      <c r="AQ1001" s="9" t="str">
        <f t="shared" si="41"/>
        <v xml:space="preserve"> </v>
      </c>
    </row>
    <row r="1002" spans="2:45">
      <c r="AP1002" s="9" t="str">
        <f t="shared" si="41"/>
        <v xml:space="preserve"> </v>
      </c>
      <c r="AQ1002" s="9" t="str">
        <f t="shared" si="41"/>
        <v xml:space="preserve"> </v>
      </c>
    </row>
    <row r="1003" spans="2:45">
      <c r="AP1003" s="9" t="str">
        <f t="shared" si="41"/>
        <v xml:space="preserve"> </v>
      </c>
      <c r="AQ1003" s="9" t="str">
        <f t="shared" si="41"/>
        <v xml:space="preserve"> </v>
      </c>
    </row>
    <row r="1004" spans="2:45">
      <c r="AP1004" s="9" t="str">
        <f t="shared" si="41"/>
        <v xml:space="preserve"> </v>
      </c>
      <c r="AQ1004" s="9" t="str">
        <f t="shared" si="41"/>
        <v xml:space="preserve"> </v>
      </c>
    </row>
    <row r="1005" spans="2:45">
      <c r="AP1005" s="9" t="str">
        <f t="shared" ref="AP1005:AQ1036" si="42">IF($AO1005="Not-Selected", "None", " ")</f>
        <v xml:space="preserve"> </v>
      </c>
      <c r="AQ1005" s="9" t="str">
        <f t="shared" si="42"/>
        <v xml:space="preserve"> </v>
      </c>
    </row>
    <row r="1006" spans="2:45">
      <c r="AP1006" s="9" t="str">
        <f t="shared" si="42"/>
        <v xml:space="preserve"> </v>
      </c>
      <c r="AQ1006" s="9" t="str">
        <f t="shared" si="42"/>
        <v xml:space="preserve"> </v>
      </c>
    </row>
    <row r="1007" spans="2:45">
      <c r="AP1007" s="9" t="str">
        <f t="shared" si="42"/>
        <v xml:space="preserve"> </v>
      </c>
      <c r="AQ1007" s="9" t="str">
        <f t="shared" si="42"/>
        <v xml:space="preserve"> </v>
      </c>
    </row>
    <row r="1008" spans="2:45">
      <c r="AP1008" s="9" t="str">
        <f t="shared" si="42"/>
        <v xml:space="preserve"> </v>
      </c>
      <c r="AQ1008" s="9" t="str">
        <f t="shared" si="42"/>
        <v xml:space="preserve"> </v>
      </c>
    </row>
    <row r="1009" spans="42:43">
      <c r="AP1009" s="9" t="str">
        <f t="shared" si="42"/>
        <v xml:space="preserve"> </v>
      </c>
      <c r="AQ1009" s="9" t="str">
        <f t="shared" si="42"/>
        <v xml:space="preserve"> </v>
      </c>
    </row>
    <row r="1010" spans="42:43">
      <c r="AP1010" s="9" t="str">
        <f t="shared" si="42"/>
        <v xml:space="preserve"> </v>
      </c>
      <c r="AQ1010" s="9" t="str">
        <f t="shared" si="42"/>
        <v xml:space="preserve"> </v>
      </c>
    </row>
    <row r="1011" spans="42:43">
      <c r="AP1011" s="9" t="str">
        <f t="shared" si="42"/>
        <v xml:space="preserve"> </v>
      </c>
      <c r="AQ1011" s="9" t="str">
        <f t="shared" si="42"/>
        <v xml:space="preserve"> </v>
      </c>
    </row>
    <row r="1012" spans="42:43">
      <c r="AP1012" s="9" t="str">
        <f t="shared" si="42"/>
        <v xml:space="preserve"> </v>
      </c>
      <c r="AQ1012" s="9" t="str">
        <f t="shared" si="42"/>
        <v xml:space="preserve"> </v>
      </c>
    </row>
    <row r="1013" spans="42:43">
      <c r="AP1013" s="9" t="str">
        <f t="shared" si="42"/>
        <v xml:space="preserve"> </v>
      </c>
      <c r="AQ1013" s="9" t="str">
        <f t="shared" si="42"/>
        <v xml:space="preserve"> </v>
      </c>
    </row>
    <row r="1014" spans="42:43">
      <c r="AP1014" s="9" t="str">
        <f t="shared" si="42"/>
        <v xml:space="preserve"> </v>
      </c>
      <c r="AQ1014" s="9" t="str">
        <f t="shared" si="42"/>
        <v xml:space="preserve"> </v>
      </c>
    </row>
    <row r="1015" spans="42:43">
      <c r="AP1015" s="9" t="str">
        <f t="shared" si="42"/>
        <v xml:space="preserve"> </v>
      </c>
      <c r="AQ1015" s="9" t="str">
        <f t="shared" si="42"/>
        <v xml:space="preserve"> </v>
      </c>
    </row>
    <row r="1016" spans="42:43">
      <c r="AP1016" s="9" t="str">
        <f t="shared" si="42"/>
        <v xml:space="preserve"> </v>
      </c>
      <c r="AQ1016" s="9" t="str">
        <f t="shared" si="42"/>
        <v xml:space="preserve"> </v>
      </c>
    </row>
    <row r="1017" spans="42:43">
      <c r="AP1017" s="9" t="str">
        <f t="shared" si="42"/>
        <v xml:space="preserve"> </v>
      </c>
      <c r="AQ1017" s="9" t="str">
        <f t="shared" si="42"/>
        <v xml:space="preserve"> </v>
      </c>
    </row>
    <row r="1018" spans="42:43">
      <c r="AP1018" s="9" t="str">
        <f t="shared" si="42"/>
        <v xml:space="preserve"> </v>
      </c>
      <c r="AQ1018" s="9" t="str">
        <f t="shared" si="42"/>
        <v xml:space="preserve"> </v>
      </c>
    </row>
    <row r="1019" spans="42:43">
      <c r="AP1019" s="9" t="str">
        <f t="shared" si="42"/>
        <v xml:space="preserve"> </v>
      </c>
      <c r="AQ1019" s="9" t="str">
        <f t="shared" si="42"/>
        <v xml:space="preserve"> </v>
      </c>
    </row>
    <row r="1020" spans="42:43">
      <c r="AP1020" s="9" t="str">
        <f t="shared" si="42"/>
        <v xml:space="preserve"> </v>
      </c>
      <c r="AQ1020" s="9" t="str">
        <f t="shared" si="42"/>
        <v xml:space="preserve"> </v>
      </c>
    </row>
    <row r="1021" spans="42:43">
      <c r="AP1021" s="9" t="str">
        <f t="shared" si="42"/>
        <v xml:space="preserve"> </v>
      </c>
      <c r="AQ1021" s="9" t="str">
        <f t="shared" si="42"/>
        <v xml:space="preserve"> </v>
      </c>
    </row>
    <row r="1022" spans="42:43">
      <c r="AP1022" s="9" t="str">
        <f t="shared" si="42"/>
        <v xml:space="preserve"> </v>
      </c>
      <c r="AQ1022" s="9" t="str">
        <f t="shared" si="42"/>
        <v xml:space="preserve"> </v>
      </c>
    </row>
    <row r="1023" spans="42:43">
      <c r="AP1023" s="9" t="str">
        <f t="shared" si="42"/>
        <v xml:space="preserve"> </v>
      </c>
      <c r="AQ1023" s="9" t="str">
        <f t="shared" si="42"/>
        <v xml:space="preserve"> </v>
      </c>
    </row>
    <row r="1024" spans="42:43">
      <c r="AP1024" s="9" t="str">
        <f t="shared" si="42"/>
        <v xml:space="preserve"> </v>
      </c>
      <c r="AQ1024" s="9" t="str">
        <f t="shared" si="42"/>
        <v xml:space="preserve"> </v>
      </c>
    </row>
    <row r="1025" spans="42:43">
      <c r="AP1025" s="9" t="str">
        <f t="shared" si="42"/>
        <v xml:space="preserve"> </v>
      </c>
      <c r="AQ1025" s="9" t="str">
        <f t="shared" si="42"/>
        <v xml:space="preserve"> </v>
      </c>
    </row>
    <row r="1026" spans="42:43">
      <c r="AP1026" s="9" t="str">
        <f t="shared" si="42"/>
        <v xml:space="preserve"> </v>
      </c>
      <c r="AQ1026" s="9" t="str">
        <f t="shared" si="42"/>
        <v xml:space="preserve"> </v>
      </c>
    </row>
    <row r="1027" spans="42:43">
      <c r="AP1027" s="9" t="str">
        <f t="shared" si="42"/>
        <v xml:space="preserve"> </v>
      </c>
      <c r="AQ1027" s="9" t="str">
        <f t="shared" si="42"/>
        <v xml:space="preserve"> </v>
      </c>
    </row>
    <row r="1028" spans="42:43">
      <c r="AP1028" s="9" t="str">
        <f t="shared" si="42"/>
        <v xml:space="preserve"> </v>
      </c>
      <c r="AQ1028" s="9" t="str">
        <f t="shared" si="42"/>
        <v xml:space="preserve"> </v>
      </c>
    </row>
    <row r="1029" spans="42:43">
      <c r="AP1029" s="9" t="str">
        <f t="shared" si="42"/>
        <v xml:space="preserve"> </v>
      </c>
      <c r="AQ1029" s="9" t="str">
        <f t="shared" si="42"/>
        <v xml:space="preserve"> </v>
      </c>
    </row>
    <row r="1030" spans="42:43">
      <c r="AP1030" s="9" t="str">
        <f t="shared" si="42"/>
        <v xml:space="preserve"> </v>
      </c>
      <c r="AQ1030" s="9" t="str">
        <f t="shared" si="42"/>
        <v xml:space="preserve"> </v>
      </c>
    </row>
    <row r="1031" spans="42:43">
      <c r="AP1031" s="9" t="str">
        <f t="shared" si="42"/>
        <v xml:space="preserve"> </v>
      </c>
      <c r="AQ1031" s="9" t="str">
        <f t="shared" si="42"/>
        <v xml:space="preserve"> </v>
      </c>
    </row>
    <row r="1032" spans="42:43">
      <c r="AP1032" s="9" t="str">
        <f t="shared" si="42"/>
        <v xml:space="preserve"> </v>
      </c>
      <c r="AQ1032" s="9" t="str">
        <f t="shared" si="42"/>
        <v xml:space="preserve"> </v>
      </c>
    </row>
    <row r="1033" spans="42:43">
      <c r="AP1033" s="9" t="str">
        <f t="shared" si="42"/>
        <v xml:space="preserve"> </v>
      </c>
      <c r="AQ1033" s="9" t="str">
        <f t="shared" si="42"/>
        <v xml:space="preserve"> </v>
      </c>
    </row>
    <row r="1034" spans="42:43">
      <c r="AP1034" s="9" t="str">
        <f t="shared" si="42"/>
        <v xml:space="preserve"> </v>
      </c>
      <c r="AQ1034" s="9" t="str">
        <f t="shared" si="42"/>
        <v xml:space="preserve"> </v>
      </c>
    </row>
    <row r="1035" spans="42:43">
      <c r="AP1035" s="9" t="str">
        <f t="shared" si="42"/>
        <v xml:space="preserve"> </v>
      </c>
      <c r="AQ1035" s="9" t="str">
        <f t="shared" si="42"/>
        <v xml:space="preserve"> </v>
      </c>
    </row>
    <row r="1036" spans="42:43">
      <c r="AP1036" s="9" t="str">
        <f t="shared" si="42"/>
        <v xml:space="preserve"> </v>
      </c>
      <c r="AQ1036" s="9" t="str">
        <f t="shared" si="42"/>
        <v xml:space="preserve"> </v>
      </c>
    </row>
    <row r="1037" spans="42:43">
      <c r="AP1037" s="9" t="str">
        <f t="shared" ref="AP1037:AQ1056" si="43">IF($AO1037="Not-Selected", "None", " ")</f>
        <v xml:space="preserve"> </v>
      </c>
      <c r="AQ1037" s="9" t="str">
        <f t="shared" si="43"/>
        <v xml:space="preserve"> </v>
      </c>
    </row>
    <row r="1038" spans="42:43">
      <c r="AP1038" s="9" t="str">
        <f t="shared" si="43"/>
        <v xml:space="preserve"> </v>
      </c>
      <c r="AQ1038" s="9" t="str">
        <f t="shared" si="43"/>
        <v xml:space="preserve"> </v>
      </c>
    </row>
    <row r="1039" spans="42:43">
      <c r="AP1039" s="9" t="str">
        <f t="shared" si="43"/>
        <v xml:space="preserve"> </v>
      </c>
      <c r="AQ1039" s="9" t="str">
        <f t="shared" si="43"/>
        <v xml:space="preserve"> </v>
      </c>
    </row>
    <row r="1040" spans="42:43">
      <c r="AP1040" s="9" t="str">
        <f t="shared" si="43"/>
        <v xml:space="preserve"> </v>
      </c>
      <c r="AQ1040" s="9" t="str">
        <f t="shared" si="43"/>
        <v xml:space="preserve"> </v>
      </c>
    </row>
    <row r="1041" spans="42:43">
      <c r="AP1041" s="9" t="str">
        <f t="shared" si="43"/>
        <v xml:space="preserve"> </v>
      </c>
      <c r="AQ1041" s="9" t="str">
        <f t="shared" si="43"/>
        <v xml:space="preserve"> </v>
      </c>
    </row>
    <row r="1042" spans="42:43">
      <c r="AP1042" s="9" t="str">
        <f t="shared" si="43"/>
        <v xml:space="preserve"> </v>
      </c>
      <c r="AQ1042" s="9" t="str">
        <f t="shared" si="43"/>
        <v xml:space="preserve"> </v>
      </c>
    </row>
    <row r="1043" spans="42:43">
      <c r="AP1043" s="9" t="str">
        <f t="shared" si="43"/>
        <v xml:space="preserve"> </v>
      </c>
      <c r="AQ1043" s="9" t="str">
        <f t="shared" si="43"/>
        <v xml:space="preserve"> </v>
      </c>
    </row>
    <row r="1044" spans="42:43">
      <c r="AP1044" s="9" t="str">
        <f t="shared" si="43"/>
        <v xml:space="preserve"> </v>
      </c>
      <c r="AQ1044" s="9" t="str">
        <f t="shared" si="43"/>
        <v xml:space="preserve"> </v>
      </c>
    </row>
    <row r="1045" spans="42:43">
      <c r="AP1045" s="9" t="str">
        <f t="shared" si="43"/>
        <v xml:space="preserve"> </v>
      </c>
      <c r="AQ1045" s="9" t="str">
        <f t="shared" si="43"/>
        <v xml:space="preserve"> </v>
      </c>
    </row>
    <row r="1046" spans="42:43">
      <c r="AP1046" s="9" t="str">
        <f t="shared" si="43"/>
        <v xml:space="preserve"> </v>
      </c>
      <c r="AQ1046" s="9" t="str">
        <f t="shared" si="43"/>
        <v xml:space="preserve"> </v>
      </c>
    </row>
    <row r="1047" spans="42:43">
      <c r="AP1047" s="9" t="str">
        <f t="shared" si="43"/>
        <v xml:space="preserve"> </v>
      </c>
      <c r="AQ1047" s="9" t="str">
        <f t="shared" si="43"/>
        <v xml:space="preserve"> </v>
      </c>
    </row>
    <row r="1048" spans="42:43">
      <c r="AP1048" s="9" t="str">
        <f t="shared" si="43"/>
        <v xml:space="preserve"> </v>
      </c>
      <c r="AQ1048" s="9" t="str">
        <f t="shared" si="43"/>
        <v xml:space="preserve"> </v>
      </c>
    </row>
    <row r="1049" spans="42:43">
      <c r="AP1049" s="9" t="str">
        <f t="shared" si="43"/>
        <v xml:space="preserve"> </v>
      </c>
      <c r="AQ1049" s="9" t="str">
        <f t="shared" si="43"/>
        <v xml:space="preserve"> </v>
      </c>
    </row>
    <row r="1050" spans="42:43">
      <c r="AP1050" s="9" t="str">
        <f t="shared" si="43"/>
        <v xml:space="preserve"> </v>
      </c>
      <c r="AQ1050" s="9" t="str">
        <f t="shared" si="43"/>
        <v xml:space="preserve"> </v>
      </c>
    </row>
    <row r="1051" spans="42:43">
      <c r="AP1051" s="9" t="str">
        <f t="shared" si="43"/>
        <v xml:space="preserve"> </v>
      </c>
      <c r="AQ1051" s="9" t="str">
        <f t="shared" si="43"/>
        <v xml:space="preserve"> </v>
      </c>
    </row>
    <row r="1052" spans="42:43">
      <c r="AP1052" s="9" t="str">
        <f t="shared" si="43"/>
        <v xml:space="preserve"> </v>
      </c>
      <c r="AQ1052" s="9" t="str">
        <f t="shared" si="43"/>
        <v xml:space="preserve"> </v>
      </c>
    </row>
    <row r="1053" spans="42:43">
      <c r="AP1053" s="9" t="str">
        <f t="shared" si="43"/>
        <v xml:space="preserve"> </v>
      </c>
      <c r="AQ1053" s="9" t="str">
        <f t="shared" si="43"/>
        <v xml:space="preserve"> </v>
      </c>
    </row>
    <row r="1054" spans="42:43">
      <c r="AP1054" s="9" t="str">
        <f t="shared" si="43"/>
        <v xml:space="preserve"> </v>
      </c>
      <c r="AQ1054" s="9" t="str">
        <f t="shared" si="43"/>
        <v xml:space="preserve"> </v>
      </c>
    </row>
    <row r="1055" spans="42:43">
      <c r="AP1055" s="9" t="str">
        <f t="shared" si="43"/>
        <v xml:space="preserve"> </v>
      </c>
      <c r="AQ1055" s="9" t="str">
        <f t="shared" si="43"/>
        <v xml:space="preserve"> </v>
      </c>
    </row>
    <row r="1056" spans="42:43">
      <c r="AP1056" s="9" t="str">
        <f t="shared" si="43"/>
        <v xml:space="preserve"> </v>
      </c>
      <c r="AQ1056" s="9" t="str">
        <f t="shared" si="43"/>
        <v xml:space="preserve"> </v>
      </c>
    </row>
  </sheetData>
  <mergeCells count="9">
    <mergeCell ref="AT10:AT11"/>
    <mergeCell ref="A1:B1"/>
    <mergeCell ref="C10:O10"/>
    <mergeCell ref="P10:X10"/>
    <mergeCell ref="Y10:AG10"/>
    <mergeCell ref="AH10:AN10"/>
    <mergeCell ref="AO10:AS10"/>
    <mergeCell ref="AQ2:AS4"/>
    <mergeCell ref="AQ6:AS8"/>
  </mergeCells>
  <conditionalFormatting sqref="A11">
    <cfRule type="duplicateValues" dxfId="90" priority="12"/>
    <cfRule type="duplicateValues" dxfId="89" priority="13"/>
  </conditionalFormatting>
  <conditionalFormatting sqref="A12:F1056 I12:AT1056">
    <cfRule type="expression" dxfId="88" priority="14">
      <formula>$D12="No"</formula>
    </cfRule>
  </conditionalFormatting>
  <conditionalFormatting sqref="D1:D1048576">
    <cfRule type="containsText" dxfId="87" priority="8" operator="containsText" text="No">
      <formula>NOT(ISERROR(SEARCH("No",D1)))</formula>
    </cfRule>
  </conditionalFormatting>
  <conditionalFormatting sqref="G12:H1062">
    <cfRule type="expression" dxfId="86" priority="1">
      <formula>$D12="No"</formula>
    </cfRule>
  </conditionalFormatting>
  <conditionalFormatting sqref="AO2:AO1048576">
    <cfRule type="containsText" dxfId="85" priority="2" operator="containsText" text="Not-Selected">
      <formula>NOT(ISERROR(SEARCH("Not-Selected",AO2)))</formula>
    </cfRule>
    <cfRule type="containsText" dxfId="84" priority="3" operator="containsText" text="Selected">
      <formula>NOT(ISERROR(SEARCH("Selected",AO2)))</formula>
    </cfRule>
  </conditionalFormatting>
  <dataValidations count="4">
    <dataValidation type="list" allowBlank="1" showInputMessage="1" showErrorMessage="1" sqref="AO12:AO1056" xr:uid="{7E39A353-B74B-4675-8162-2AD9CC799416}">
      <formula1>"Selected,Not-Selected"</formula1>
    </dataValidation>
    <dataValidation type="list" allowBlank="1" showInputMessage="1" showErrorMessage="1" sqref="AH12:AH1000" xr:uid="{8C8E2918-AA78-4D55-A140-F0155F860625}">
      <formula1>"Brand Uniqueness,Product Differentiation,Exclusivity / Availability,Innovation,Ingredient / Product Quality,Credibility &amp; Evidence,Premium Brand Perception,Brand Story &amp; Authority, Customer Demand &amp; Advocacy,Social / Environmental Credentials,Other"</formula1>
    </dataValidation>
    <dataValidation type="list" allowBlank="1" showInputMessage="1" showErrorMessage="1" sqref="D12:D1000" xr:uid="{ED0C8B44-11BC-49B5-ABF5-5BB3455091A9}">
      <formula1>"Yes,No"</formula1>
    </dataValidation>
    <dataValidation type="list" allowBlank="1" showInputMessage="1" showErrorMessage="1" sqref="AP12:AP1015" xr:uid="{EC56BEF0-8395-4AB9-B389-5E56BEAD200C}">
      <formula1>"Manufacturer, Distributor-1, Distributor-2"</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AT1136"/>
  <sheetViews>
    <sheetView workbookViewId="0">
      <pane xSplit="2" ySplit="11" topLeftCell="C12" activePane="bottomRight" state="frozen"/>
      <selection pane="topRight" activeCell="C1" sqref="C1"/>
      <selection pane="bottomLeft" activeCell="A12" sqref="A12"/>
      <selection pane="bottomRight" activeCell="G1" sqref="G1"/>
    </sheetView>
  </sheetViews>
  <sheetFormatPr defaultColWidth="8.875" defaultRowHeight="13.5"/>
  <cols>
    <col min="1" max="1" width="23.5" bestFit="1" customWidth="1"/>
    <col min="2" max="2" width="65.5" bestFit="1" customWidth="1"/>
    <col min="3" max="3" width="16.375" bestFit="1" customWidth="1"/>
    <col min="4" max="4" width="16.375" style="9" customWidth="1"/>
    <col min="5" max="5" width="11.625" bestFit="1" customWidth="1"/>
    <col min="6" max="6" width="13.375" bestFit="1" customWidth="1"/>
    <col min="7" max="8" width="18.125" style="9" customWidth="1"/>
    <col min="9" max="9" width="15.625" bestFit="1" customWidth="1"/>
    <col min="11" max="11" width="8.375" bestFit="1" customWidth="1"/>
    <col min="12" max="12" width="5" bestFit="1" customWidth="1"/>
    <col min="13" max="13" width="13.375" bestFit="1" customWidth="1"/>
    <col min="14" max="14" width="11.375" bestFit="1" customWidth="1"/>
    <col min="15" max="15" width="14.625" style="9" bestFit="1" customWidth="1"/>
    <col min="16" max="16" width="10.5" style="29" bestFit="1" customWidth="1"/>
    <col min="17" max="17" width="11.625" style="9" bestFit="1" customWidth="1"/>
    <col min="18" max="18" width="16.125" style="9" bestFit="1" customWidth="1"/>
    <col min="19" max="19" width="15.125" style="9" bestFit="1" customWidth="1"/>
    <col min="20" max="20" width="14.625" style="9" bestFit="1" customWidth="1"/>
    <col min="21" max="21" width="6.125" style="9" bestFit="1" customWidth="1"/>
    <col min="22" max="22" width="14.5" style="9" bestFit="1" customWidth="1"/>
    <col min="23" max="23" width="12.625" style="9" bestFit="1" customWidth="1"/>
    <col min="24" max="24" width="13.625" style="28" bestFit="1" customWidth="1"/>
    <col min="25" max="25" width="10.5" style="29" bestFit="1" customWidth="1"/>
    <col min="26" max="26" width="11.625" style="9" bestFit="1" customWidth="1"/>
    <col min="27" max="27" width="16.125" style="9" bestFit="1" customWidth="1"/>
    <col min="28" max="28" width="15.125" style="9" bestFit="1" customWidth="1"/>
    <col min="29" max="29" width="14.625" style="9" bestFit="1" customWidth="1"/>
    <col min="30" max="30" width="6.125" style="9" bestFit="1" customWidth="1"/>
    <col min="31" max="31" width="14.5" style="9" bestFit="1" customWidth="1"/>
    <col min="32" max="32" width="12.625" style="9" bestFit="1" customWidth="1"/>
    <col min="33" max="33" width="13.625" style="28" bestFit="1" customWidth="1"/>
    <col min="34" max="34" width="48.625" style="29" bestFit="1" customWidth="1"/>
    <col min="35" max="35" width="18.375" style="9" bestFit="1" customWidth="1"/>
    <col min="36" max="36" width="19.625" style="9" bestFit="1" customWidth="1"/>
    <col min="37" max="39" width="14" style="9" bestFit="1" customWidth="1"/>
    <col min="40" max="40" width="14" style="28" bestFit="1" customWidth="1"/>
    <col min="41" max="41" width="10.375" style="29" bestFit="1" customWidth="1"/>
    <col min="42" max="42" width="14.125" style="9" bestFit="1" customWidth="1"/>
    <col min="43" max="44" width="14.125" style="9" customWidth="1"/>
    <col min="45" max="45" width="15.875" style="28" bestFit="1" customWidth="1"/>
    <col min="46" max="46" width="9.125" style="50"/>
  </cols>
  <sheetData>
    <row r="1" spans="1:46" ht="16.05" customHeight="1" thickBot="1">
      <c r="A1" s="191" t="s">
        <v>5525</v>
      </c>
      <c r="B1" s="191"/>
      <c r="D1" s="52"/>
      <c r="G1" s="27"/>
      <c r="H1" s="27"/>
      <c r="P1" s="33"/>
      <c r="Q1" s="27"/>
      <c r="R1" s="27"/>
      <c r="S1" s="27"/>
      <c r="T1" s="27"/>
      <c r="U1" s="27"/>
      <c r="V1" s="27"/>
      <c r="W1" s="27"/>
      <c r="X1" s="34"/>
      <c r="Y1" s="33"/>
      <c r="Z1" s="27"/>
      <c r="AA1" s="27"/>
      <c r="AB1" s="27"/>
      <c r="AC1" s="27"/>
      <c r="AD1" s="27"/>
      <c r="AE1" s="27"/>
      <c r="AF1" s="27"/>
      <c r="AG1" s="34"/>
      <c r="AH1" s="33"/>
      <c r="AI1" s="27"/>
      <c r="AJ1" s="27"/>
      <c r="AK1" s="27"/>
      <c r="AL1" s="27"/>
      <c r="AM1" s="27"/>
      <c r="AN1" s="34"/>
      <c r="AO1" s="51"/>
      <c r="AP1" s="51"/>
      <c r="AS1" s="9"/>
      <c r="AT1" s="49"/>
    </row>
    <row r="2" spans="1:46">
      <c r="D2" s="53"/>
      <c r="AQ2" s="199" t="s">
        <v>3064</v>
      </c>
      <c r="AR2" s="200"/>
      <c r="AS2" s="201"/>
    </row>
    <row r="3" spans="1:46" ht="13.9">
      <c r="A3" s="2" t="s">
        <v>3065</v>
      </c>
      <c r="B3" s="3" t="s">
        <v>3066</v>
      </c>
      <c r="D3" s="53"/>
      <c r="AQ3" s="202"/>
      <c r="AR3" s="203"/>
      <c r="AS3" s="204"/>
    </row>
    <row r="4" spans="1:46" ht="12.7" customHeight="1" thickBot="1">
      <c r="A4" s="4" t="s">
        <v>3067</v>
      </c>
      <c r="B4" s="5" t="s">
        <v>5525</v>
      </c>
      <c r="D4" s="53"/>
      <c r="AQ4" s="205"/>
      <c r="AR4" s="206"/>
      <c r="AS4" s="207"/>
    </row>
    <row r="5" spans="1:46" ht="12.7" customHeight="1" thickBot="1">
      <c r="A5" s="4" t="s">
        <v>3068</v>
      </c>
      <c r="B5" s="5" t="s">
        <v>5526</v>
      </c>
      <c r="D5" s="53"/>
      <c r="AS5" s="9"/>
    </row>
    <row r="6" spans="1:46" ht="12.7" customHeight="1">
      <c r="A6" s="4" t="s">
        <v>3070</v>
      </c>
      <c r="B6" s="5" t="s">
        <v>5527</v>
      </c>
      <c r="D6" s="53"/>
      <c r="AQ6" s="199" t="s">
        <v>3072</v>
      </c>
      <c r="AR6" s="200"/>
      <c r="AS6" s="201"/>
    </row>
    <row r="7" spans="1:46" ht="12.7" customHeight="1">
      <c r="A7" s="4" t="s">
        <v>3073</v>
      </c>
      <c r="B7" s="5" t="s">
        <v>5528</v>
      </c>
      <c r="D7" s="53"/>
      <c r="AQ7" s="202"/>
      <c r="AR7" s="203"/>
      <c r="AS7" s="204"/>
    </row>
    <row r="8" spans="1:46" ht="24" customHeight="1" thickBot="1">
      <c r="A8" s="4" t="s">
        <v>3075</v>
      </c>
      <c r="B8" s="5" t="s">
        <v>5529</v>
      </c>
      <c r="D8" s="53"/>
      <c r="AQ8" s="205"/>
      <c r="AR8" s="206"/>
      <c r="AS8" s="207"/>
    </row>
    <row r="9" spans="1:46" ht="12.7" customHeight="1" thickBot="1">
      <c r="A9" s="6" t="s">
        <v>3077</v>
      </c>
      <c r="B9" s="7" t="s">
        <v>3078</v>
      </c>
      <c r="D9" s="53"/>
      <c r="AS9" s="9"/>
    </row>
    <row r="10" spans="1:46" ht="14.25" thickBot="1">
      <c r="C10" s="192" t="s">
        <v>0</v>
      </c>
      <c r="D10" s="192"/>
      <c r="E10" s="192"/>
      <c r="F10" s="192"/>
      <c r="G10" s="192"/>
      <c r="H10" s="192"/>
      <c r="I10" s="192"/>
      <c r="J10" s="192"/>
      <c r="K10" s="192"/>
      <c r="L10" s="192"/>
      <c r="M10" s="192"/>
      <c r="N10" s="192"/>
      <c r="O10" s="192"/>
      <c r="P10" s="193" t="s">
        <v>1</v>
      </c>
      <c r="Q10" s="193"/>
      <c r="R10" s="193"/>
      <c r="S10" s="193"/>
      <c r="T10" s="193"/>
      <c r="U10" s="193"/>
      <c r="V10" s="193"/>
      <c r="W10" s="193"/>
      <c r="X10" s="193"/>
      <c r="Y10" s="194" t="s">
        <v>2</v>
      </c>
      <c r="Z10" s="194"/>
      <c r="AA10" s="194"/>
      <c r="AB10" s="194"/>
      <c r="AC10" s="194"/>
      <c r="AD10" s="194"/>
      <c r="AE10" s="194"/>
      <c r="AF10" s="194"/>
      <c r="AG10" s="194"/>
      <c r="AH10" s="195" t="s">
        <v>3</v>
      </c>
      <c r="AI10" s="195"/>
      <c r="AJ10" s="195"/>
      <c r="AK10" s="195"/>
      <c r="AL10" s="195"/>
      <c r="AM10" s="195"/>
      <c r="AN10" s="195"/>
      <c r="AO10" s="196" t="s">
        <v>4</v>
      </c>
      <c r="AP10" s="197"/>
      <c r="AQ10" s="197"/>
      <c r="AR10" s="197"/>
      <c r="AS10" s="198"/>
      <c r="AT10" s="190" t="s">
        <v>5</v>
      </c>
    </row>
    <row r="11" spans="1:46" ht="14.65" thickBot="1">
      <c r="A11" s="8" t="s">
        <v>7</v>
      </c>
      <c r="B11" s="10" t="s">
        <v>8</v>
      </c>
      <c r="C11" s="11" t="s">
        <v>9</v>
      </c>
      <c r="D11" s="11" t="s">
        <v>10</v>
      </c>
      <c r="E11" s="12" t="s">
        <v>11</v>
      </c>
      <c r="F11" s="12" t="s">
        <v>12</v>
      </c>
      <c r="G11" s="83" t="s">
        <v>13</v>
      </c>
      <c r="H11" s="83" t="s">
        <v>14</v>
      </c>
      <c r="I11" s="12" t="s">
        <v>15</v>
      </c>
      <c r="J11" s="12" t="s">
        <v>16</v>
      </c>
      <c r="K11" s="12" t="s">
        <v>17</v>
      </c>
      <c r="L11" s="12" t="s">
        <v>18</v>
      </c>
      <c r="M11" s="12" t="s">
        <v>19</v>
      </c>
      <c r="N11" s="12" t="s">
        <v>20</v>
      </c>
      <c r="O11" s="30" t="s">
        <v>21</v>
      </c>
      <c r="P11" s="14" t="s">
        <v>1</v>
      </c>
      <c r="Q11" s="15" t="s">
        <v>11</v>
      </c>
      <c r="R11" s="16" t="s">
        <v>22</v>
      </c>
      <c r="S11" s="17" t="s">
        <v>23</v>
      </c>
      <c r="T11" s="16" t="s">
        <v>24</v>
      </c>
      <c r="U11" s="16" t="s">
        <v>18</v>
      </c>
      <c r="V11" s="16" t="s">
        <v>19</v>
      </c>
      <c r="W11" s="16" t="s">
        <v>20</v>
      </c>
      <c r="X11" s="18" t="s">
        <v>25</v>
      </c>
      <c r="Y11" s="19" t="s">
        <v>2</v>
      </c>
      <c r="Z11" s="20" t="s">
        <v>11</v>
      </c>
      <c r="AA11" s="21" t="s">
        <v>26</v>
      </c>
      <c r="AB11" s="22" t="s">
        <v>27</v>
      </c>
      <c r="AC11" s="21" t="s">
        <v>28</v>
      </c>
      <c r="AD11" s="21" t="s">
        <v>18</v>
      </c>
      <c r="AE11" s="21" t="s">
        <v>19</v>
      </c>
      <c r="AF11" s="21" t="s">
        <v>20</v>
      </c>
      <c r="AG11" s="23" t="s">
        <v>29</v>
      </c>
      <c r="AH11" s="35" t="s">
        <v>2302</v>
      </c>
      <c r="AI11" s="35" t="s">
        <v>31</v>
      </c>
      <c r="AJ11" s="24" t="s">
        <v>32</v>
      </c>
      <c r="AK11" s="24" t="s">
        <v>33</v>
      </c>
      <c r="AL11" s="24" t="s">
        <v>34</v>
      </c>
      <c r="AM11" s="24" t="s">
        <v>35</v>
      </c>
      <c r="AN11" s="24" t="s">
        <v>36</v>
      </c>
      <c r="AO11" s="31" t="s">
        <v>37</v>
      </c>
      <c r="AP11" s="31" t="s">
        <v>38</v>
      </c>
      <c r="AQ11" s="32" t="s">
        <v>39</v>
      </c>
      <c r="AR11" s="32" t="s">
        <v>40</v>
      </c>
      <c r="AS11" s="32" t="s">
        <v>41</v>
      </c>
      <c r="AT11" s="190"/>
    </row>
    <row r="12" spans="1:46" ht="13.9">
      <c r="A12" s="1" t="s">
        <v>2303</v>
      </c>
      <c r="B12" s="1" t="s">
        <v>2304</v>
      </c>
      <c r="AP12" s="9" t="str">
        <f t="shared" ref="AP12:AP75" si="0">IF($AO12="Not-Selected", "None", " ")</f>
        <v xml:space="preserve"> </v>
      </c>
      <c r="AQ12" s="9" t="str">
        <f>IF($AO12="Not-Selected", "None", " ")</f>
        <v xml:space="preserve"> </v>
      </c>
      <c r="AS12" s="59" t="str" cm="1">
        <f t="array" ref="AS12">IF(TRIM(AO12)="Not-selected",0,IF(OR(TRIM(AQ12)="",AR12=""),"",IFERROR(SUM(_xlfn.NUMBERVALUE(SUBSTITUTE(TRIM(_xlfn.XLOOKUP(TRIM(_xlfn.TEXTSPLIT(AQ12,",")),TRIM(_xlfn.TEXTSPLIT(E12,",")),TRIM(_xlfn.TEXTSPLIT(I12,",")))),"$","")))*AR12,"")))</f>
        <v/>
      </c>
    </row>
    <row r="13" spans="1:46">
      <c r="B13" t="str">
        <f t="shared" ref="B13:B76" si="1">IF(F13="None",_xlfn.CONCAT(A13," - ",AQ13),_xlfn.CONCAT(A13," - ",F13," - ",AQ13))</f>
        <v xml:space="preserve"> -  -  </v>
      </c>
      <c r="AP13" s="9" t="str">
        <f t="shared" si="0"/>
        <v xml:space="preserve"> </v>
      </c>
      <c r="AQ13" s="9" t="str">
        <f t="shared" ref="AQ13:AQ27" si="2">IF($AO13="Not-Selected", "None", " ")</f>
        <v xml:space="preserve"> </v>
      </c>
      <c r="AS13" s="59" t="str" cm="1">
        <f t="array" ref="AS13">IF(TRIM(AO13)="Not-selected",0,IF(OR(TRIM(AQ13)="",AR13=""),"",IFERROR(SUM(_xlfn.NUMBERVALUE(SUBSTITUTE(TRIM(_xlfn.XLOOKUP(TRIM(_xlfn.TEXTSPLIT(AQ13,",")),TRIM(_xlfn.TEXTSPLIT(E13,",")),TRIM(_xlfn.TEXTSPLIT(I13,",")))),"$","")))*AR13,"")))</f>
        <v/>
      </c>
    </row>
    <row r="14" spans="1:46">
      <c r="B14" t="str">
        <f t="shared" si="1"/>
        <v xml:space="preserve"> -  -  </v>
      </c>
      <c r="AP14" s="9" t="str">
        <f t="shared" si="0"/>
        <v xml:space="preserve"> </v>
      </c>
      <c r="AQ14" s="9" t="str">
        <f t="shared" si="2"/>
        <v xml:space="preserve"> </v>
      </c>
      <c r="AS14" s="59" t="str" cm="1">
        <f t="array" ref="AS14">IF(TRIM(AO14)="Not-selected",0,IF(OR(TRIM(AQ14)="",AR14=""),"",IFERROR(SUM(_xlfn.NUMBERVALUE(SUBSTITUTE(TRIM(_xlfn.XLOOKUP(TRIM(_xlfn.TEXTSPLIT(AQ14,",")),TRIM(_xlfn.TEXTSPLIT(E14,",")),TRIM(_xlfn.TEXTSPLIT(I14,",")))),"$","")))*AR14,"")))</f>
        <v/>
      </c>
    </row>
    <row r="15" spans="1:46">
      <c r="B15" t="str">
        <f t="shared" si="1"/>
        <v xml:space="preserve"> -  -  </v>
      </c>
      <c r="AP15" s="9" t="str">
        <f t="shared" si="0"/>
        <v xml:space="preserve"> </v>
      </c>
      <c r="AQ15" s="9" t="str">
        <f t="shared" si="2"/>
        <v xml:space="preserve"> </v>
      </c>
      <c r="AS15" s="59" t="str" cm="1">
        <f t="array" ref="AS15">IF(TRIM(AO15)="Not-selected",0,IF(OR(TRIM(AQ15)="",AR15=""),"",IFERROR(SUM(_xlfn.NUMBERVALUE(SUBSTITUTE(TRIM(_xlfn.XLOOKUP(TRIM(_xlfn.TEXTSPLIT(AQ15,",")),TRIM(_xlfn.TEXTSPLIT(E15,",")),TRIM(_xlfn.TEXTSPLIT(I15,",")))),"$","")))*AR15,"")))</f>
        <v/>
      </c>
    </row>
    <row r="16" spans="1:46">
      <c r="B16" t="str">
        <f t="shared" si="1"/>
        <v xml:space="preserve"> -  -  </v>
      </c>
      <c r="AP16" s="9" t="str">
        <f t="shared" si="0"/>
        <v xml:space="preserve"> </v>
      </c>
      <c r="AQ16" s="9" t="str">
        <f t="shared" si="2"/>
        <v xml:space="preserve"> </v>
      </c>
      <c r="AS16" s="59" t="str" cm="1">
        <f t="array" ref="AS16">IF(TRIM(AO16)="Not-selected",0,IF(OR(TRIM(AQ16)="",AR16=""),"",IFERROR(SUM(_xlfn.NUMBERVALUE(SUBSTITUTE(TRIM(_xlfn.XLOOKUP(TRIM(_xlfn.TEXTSPLIT(AQ16,",")),TRIM(_xlfn.TEXTSPLIT(E16,",")),TRIM(_xlfn.TEXTSPLIT(I16,",")))),"$","")))*AR16,"")))</f>
        <v/>
      </c>
    </row>
    <row r="17" spans="2:45">
      <c r="B17" t="str">
        <f t="shared" si="1"/>
        <v xml:space="preserve"> -  -  </v>
      </c>
      <c r="AP17" s="9" t="str">
        <f t="shared" si="0"/>
        <v xml:space="preserve"> </v>
      </c>
      <c r="AQ17" s="9" t="str">
        <f t="shared" si="2"/>
        <v xml:space="preserve"> </v>
      </c>
      <c r="AS17" s="59" t="str" cm="1">
        <f t="array" ref="AS17">IF(TRIM(AO17)="Not-selected",0,IF(OR(TRIM(AQ17)="",AR17=""),"",IFERROR(SUM(_xlfn.NUMBERVALUE(SUBSTITUTE(TRIM(_xlfn.XLOOKUP(TRIM(_xlfn.TEXTSPLIT(AQ17,",")),TRIM(_xlfn.TEXTSPLIT(E17,",")),TRIM(_xlfn.TEXTSPLIT(I17,",")))),"$","")))*AR17,"")))</f>
        <v/>
      </c>
    </row>
    <row r="18" spans="2:45">
      <c r="B18" t="str">
        <f t="shared" si="1"/>
        <v xml:space="preserve"> -  -  </v>
      </c>
      <c r="AP18" s="9" t="str">
        <f t="shared" si="0"/>
        <v xml:space="preserve"> </v>
      </c>
      <c r="AQ18" s="9" t="str">
        <f t="shared" si="2"/>
        <v xml:space="preserve"> </v>
      </c>
      <c r="AS18" s="59" t="str" cm="1">
        <f t="array" ref="AS18">IF(TRIM(AO18)="Not-selected",0,IF(OR(TRIM(AQ18)="",AR18=""),"",IFERROR(SUM(_xlfn.NUMBERVALUE(SUBSTITUTE(TRIM(_xlfn.XLOOKUP(TRIM(_xlfn.TEXTSPLIT(AQ18,",")),TRIM(_xlfn.TEXTSPLIT(E18,",")),TRIM(_xlfn.TEXTSPLIT(I18,",")))),"$","")))*AR18,"")))</f>
        <v/>
      </c>
    </row>
    <row r="19" spans="2:45">
      <c r="B19" t="str">
        <f t="shared" si="1"/>
        <v xml:space="preserve"> -  -  </v>
      </c>
      <c r="AP19" s="9" t="str">
        <f t="shared" si="0"/>
        <v xml:space="preserve"> </v>
      </c>
      <c r="AQ19" s="9" t="str">
        <f t="shared" si="2"/>
        <v xml:space="preserve"> </v>
      </c>
      <c r="AS19" s="59" t="str" cm="1">
        <f t="array" ref="AS19">IF(TRIM(AO19)="Not-selected",0,IF(OR(TRIM(AQ19)="",AR19=""),"",IFERROR(SUM(_xlfn.NUMBERVALUE(SUBSTITUTE(TRIM(_xlfn.XLOOKUP(TRIM(_xlfn.TEXTSPLIT(AQ19,",")),TRIM(_xlfn.TEXTSPLIT(E19,",")),TRIM(_xlfn.TEXTSPLIT(I19,",")))),"$","")))*AR19,"")))</f>
        <v/>
      </c>
    </row>
    <row r="20" spans="2:45">
      <c r="B20" t="str">
        <f t="shared" si="1"/>
        <v xml:space="preserve"> -  -  </v>
      </c>
      <c r="AP20" s="9" t="str">
        <f t="shared" si="0"/>
        <v xml:space="preserve"> </v>
      </c>
      <c r="AQ20" s="9" t="str">
        <f t="shared" si="2"/>
        <v xml:space="preserve"> </v>
      </c>
      <c r="AS20" s="59" t="str" cm="1">
        <f t="array" ref="AS20">IF(TRIM(AO20)="Not-selected",0,IF(OR(TRIM(AQ20)="",AR20=""),"",IFERROR(SUM(_xlfn.NUMBERVALUE(SUBSTITUTE(TRIM(_xlfn.XLOOKUP(TRIM(_xlfn.TEXTSPLIT(AQ20,",")),TRIM(_xlfn.TEXTSPLIT(E20,",")),TRIM(_xlfn.TEXTSPLIT(I20,",")))),"$","")))*AR20,"")))</f>
        <v/>
      </c>
    </row>
    <row r="21" spans="2:45">
      <c r="B21" t="str">
        <f t="shared" si="1"/>
        <v xml:space="preserve"> -  -  </v>
      </c>
      <c r="AP21" s="9" t="str">
        <f t="shared" si="0"/>
        <v xml:space="preserve"> </v>
      </c>
      <c r="AQ21" s="9" t="str">
        <f t="shared" si="2"/>
        <v xml:space="preserve"> </v>
      </c>
      <c r="AS21" s="59" t="str" cm="1">
        <f t="array" ref="AS21">IF(TRIM(AO21)="Not-selected",0,IF(OR(TRIM(AQ21)="",AR21=""),"",IFERROR(SUM(_xlfn.NUMBERVALUE(SUBSTITUTE(TRIM(_xlfn.XLOOKUP(TRIM(_xlfn.TEXTSPLIT(AQ21,",")),TRIM(_xlfn.TEXTSPLIT(E21,",")),TRIM(_xlfn.TEXTSPLIT(I21,",")))),"$","")))*AR21,"")))</f>
        <v/>
      </c>
    </row>
    <row r="22" spans="2:45">
      <c r="B22" t="str">
        <f t="shared" si="1"/>
        <v xml:space="preserve"> -  -  </v>
      </c>
      <c r="AP22" s="9" t="str">
        <f t="shared" si="0"/>
        <v xml:space="preserve"> </v>
      </c>
      <c r="AQ22" s="9" t="str">
        <f t="shared" si="2"/>
        <v xml:space="preserve"> </v>
      </c>
      <c r="AS22" s="59" t="str" cm="1">
        <f t="array" ref="AS22">IF(TRIM(AO22)="Not-selected",0,IF(OR(TRIM(AQ22)="",AR22=""),"",IFERROR(SUM(_xlfn.NUMBERVALUE(SUBSTITUTE(TRIM(_xlfn.XLOOKUP(TRIM(_xlfn.TEXTSPLIT(AQ22,",")),TRIM(_xlfn.TEXTSPLIT(E22,",")),TRIM(_xlfn.TEXTSPLIT(I22,",")))),"$","")))*AR22,"")))</f>
        <v/>
      </c>
    </row>
    <row r="23" spans="2:45">
      <c r="B23" t="str">
        <f t="shared" si="1"/>
        <v xml:space="preserve"> -  -  </v>
      </c>
      <c r="AP23" s="9" t="str">
        <f t="shared" si="0"/>
        <v xml:space="preserve"> </v>
      </c>
      <c r="AQ23" s="9" t="str">
        <f t="shared" si="2"/>
        <v xml:space="preserve"> </v>
      </c>
      <c r="AS23" s="59" t="str" cm="1">
        <f t="array" ref="AS23">IF(TRIM(AO23)="Not-selected",0,IF(OR(TRIM(AQ23)="",AR23=""),"",IFERROR(SUM(_xlfn.NUMBERVALUE(SUBSTITUTE(TRIM(_xlfn.XLOOKUP(TRIM(_xlfn.TEXTSPLIT(AQ23,",")),TRIM(_xlfn.TEXTSPLIT(E23,",")),TRIM(_xlfn.TEXTSPLIT(I23,",")))),"$","")))*AR23,"")))</f>
        <v/>
      </c>
    </row>
    <row r="24" spans="2:45">
      <c r="B24" t="str">
        <f t="shared" si="1"/>
        <v xml:space="preserve"> -  -  </v>
      </c>
      <c r="AP24" s="9" t="str">
        <f t="shared" si="0"/>
        <v xml:space="preserve"> </v>
      </c>
      <c r="AQ24" s="9" t="str">
        <f t="shared" si="2"/>
        <v xml:space="preserve"> </v>
      </c>
      <c r="AS24" s="59" t="str" cm="1">
        <f t="array" ref="AS24">IF(TRIM(AO24)="Not-selected",0,IF(OR(TRIM(AQ24)="",AR24=""),"",IFERROR(SUM(_xlfn.NUMBERVALUE(SUBSTITUTE(TRIM(_xlfn.XLOOKUP(TRIM(_xlfn.TEXTSPLIT(AQ24,",")),TRIM(_xlfn.TEXTSPLIT(E24,",")),TRIM(_xlfn.TEXTSPLIT(I24,",")))),"$","")))*AR24,"")))</f>
        <v/>
      </c>
    </row>
    <row r="25" spans="2:45">
      <c r="B25" t="str">
        <f t="shared" si="1"/>
        <v xml:space="preserve"> -  -  </v>
      </c>
      <c r="AP25" s="9" t="str">
        <f t="shared" si="0"/>
        <v xml:space="preserve"> </v>
      </c>
      <c r="AQ25" s="9" t="str">
        <f t="shared" si="2"/>
        <v xml:space="preserve"> </v>
      </c>
      <c r="AS25" s="59" t="str" cm="1">
        <f t="array" ref="AS25">IF(TRIM(AO25)="Not-selected",0,IF(OR(TRIM(AQ25)="",AR25=""),"",IFERROR(SUM(_xlfn.NUMBERVALUE(SUBSTITUTE(TRIM(_xlfn.XLOOKUP(TRIM(_xlfn.TEXTSPLIT(AQ25,",")),TRIM(_xlfn.TEXTSPLIT(E25,",")),TRIM(_xlfn.TEXTSPLIT(I25,",")))),"$","")))*AR25,"")))</f>
        <v/>
      </c>
    </row>
    <row r="26" spans="2:45">
      <c r="B26" t="str">
        <f t="shared" si="1"/>
        <v xml:space="preserve"> -  -  </v>
      </c>
      <c r="AP26" s="9" t="str">
        <f t="shared" si="0"/>
        <v xml:space="preserve"> </v>
      </c>
      <c r="AQ26" s="9" t="str">
        <f t="shared" si="2"/>
        <v xml:space="preserve"> </v>
      </c>
      <c r="AS26" s="59" t="str" cm="1">
        <f t="array" ref="AS26">IF(TRIM(AO26)="Not-selected",0,IF(OR(TRIM(AQ26)="",AR26=""),"",IFERROR(SUM(_xlfn.NUMBERVALUE(SUBSTITUTE(TRIM(_xlfn.XLOOKUP(TRIM(_xlfn.TEXTSPLIT(AQ26,",")),TRIM(_xlfn.TEXTSPLIT(E26,",")),TRIM(_xlfn.TEXTSPLIT(I26,",")))),"$","")))*AR26,"")))</f>
        <v/>
      </c>
    </row>
    <row r="27" spans="2:45">
      <c r="B27" t="str">
        <f t="shared" si="1"/>
        <v xml:space="preserve"> -  -  </v>
      </c>
      <c r="AP27" s="9" t="str">
        <f t="shared" si="0"/>
        <v xml:space="preserve"> </v>
      </c>
      <c r="AQ27" s="9" t="str">
        <f t="shared" si="2"/>
        <v xml:space="preserve"> </v>
      </c>
      <c r="AS27" s="59" t="str" cm="1">
        <f t="array" ref="AS27">IF(TRIM(AO27)="Not-selected",0,IF(OR(TRIM(AQ27)="",AR27=""),"",IFERROR(SUM(_xlfn.NUMBERVALUE(SUBSTITUTE(TRIM(_xlfn.XLOOKUP(TRIM(_xlfn.TEXTSPLIT(AQ27,",")),TRIM(_xlfn.TEXTSPLIT(E27,",")),TRIM(_xlfn.TEXTSPLIT(I27,",")))),"$","")))*AR27,"")))</f>
        <v/>
      </c>
    </row>
    <row r="28" spans="2:45">
      <c r="B28" t="str">
        <f t="shared" si="1"/>
        <v xml:space="preserve"> -  -  </v>
      </c>
      <c r="AP28" s="9" t="str">
        <f t="shared" si="0"/>
        <v xml:space="preserve"> </v>
      </c>
      <c r="AQ28" s="9" t="str">
        <f t="shared" ref="AP28:AQ76" si="3">IF($AO28="Not-Selected", "None", " ")</f>
        <v xml:space="preserve"> </v>
      </c>
      <c r="AS28" s="59" t="str" cm="1">
        <f t="array" ref="AS28">IF(TRIM(AO28)="Not-selected",0,IF(OR(TRIM(AQ28)="",AR28=""),"",IFERROR(SUM(_xlfn.NUMBERVALUE(SUBSTITUTE(TRIM(_xlfn.XLOOKUP(TRIM(_xlfn.TEXTSPLIT(AQ28,",")),TRIM(_xlfn.TEXTSPLIT(E28,",")),TRIM(_xlfn.TEXTSPLIT(I28,",")))),"$","")))*AR28,"")))</f>
        <v/>
      </c>
    </row>
    <row r="29" spans="2:45">
      <c r="B29" t="str">
        <f t="shared" si="1"/>
        <v xml:space="preserve"> -  -  </v>
      </c>
      <c r="AP29" s="9" t="str">
        <f t="shared" si="0"/>
        <v xml:space="preserve"> </v>
      </c>
      <c r="AQ29" s="9" t="str">
        <f t="shared" si="3"/>
        <v xml:space="preserve"> </v>
      </c>
      <c r="AS29" s="59" t="str" cm="1">
        <f t="array" ref="AS29">IF(TRIM(AO29)="Not-selected",0,IF(OR(TRIM(AQ29)="",AR29=""),"",IFERROR(SUM(_xlfn.NUMBERVALUE(SUBSTITUTE(TRIM(_xlfn.XLOOKUP(TRIM(_xlfn.TEXTSPLIT(AQ29,",")),TRIM(_xlfn.TEXTSPLIT(E29,",")),TRIM(_xlfn.TEXTSPLIT(I29,",")))),"$","")))*AR29,"")))</f>
        <v/>
      </c>
    </row>
    <row r="30" spans="2:45">
      <c r="B30" t="str">
        <f t="shared" si="1"/>
        <v xml:space="preserve"> -  -  </v>
      </c>
      <c r="AP30" s="9" t="str">
        <f t="shared" si="0"/>
        <v xml:space="preserve"> </v>
      </c>
      <c r="AQ30" s="9" t="str">
        <f t="shared" si="3"/>
        <v xml:space="preserve"> </v>
      </c>
      <c r="AS30" s="59" t="str" cm="1">
        <f t="array" ref="AS30">IF(TRIM(AO30)="Not-selected",0,IF(OR(TRIM(AQ30)="",AR30=""),"",IFERROR(SUM(_xlfn.NUMBERVALUE(SUBSTITUTE(TRIM(_xlfn.XLOOKUP(TRIM(_xlfn.TEXTSPLIT(AQ30,",")),TRIM(_xlfn.TEXTSPLIT(E30,",")),TRIM(_xlfn.TEXTSPLIT(I30,",")))),"$","")))*AR30,"")))</f>
        <v/>
      </c>
    </row>
    <row r="31" spans="2:45">
      <c r="B31" t="str">
        <f t="shared" si="1"/>
        <v xml:space="preserve"> -  -  </v>
      </c>
      <c r="AP31" s="9" t="str">
        <f t="shared" si="0"/>
        <v xml:space="preserve"> </v>
      </c>
      <c r="AQ31" s="9" t="str">
        <f t="shared" si="3"/>
        <v xml:space="preserve"> </v>
      </c>
      <c r="AS31" s="59" t="str" cm="1">
        <f t="array" ref="AS31">IF(TRIM(AO31)="Not-selected",0,IF(OR(TRIM(AQ31)="",AR31=""),"",IFERROR(SUM(_xlfn.NUMBERVALUE(SUBSTITUTE(TRIM(_xlfn.XLOOKUP(TRIM(_xlfn.TEXTSPLIT(AQ31,",")),TRIM(_xlfn.TEXTSPLIT(E31,",")),TRIM(_xlfn.TEXTSPLIT(I31,",")))),"$","")))*AR31,"")))</f>
        <v/>
      </c>
    </row>
    <row r="32" spans="2:45">
      <c r="B32" t="str">
        <f t="shared" si="1"/>
        <v xml:space="preserve"> -  -  </v>
      </c>
      <c r="AP32" s="9" t="str">
        <f t="shared" si="0"/>
        <v xml:space="preserve"> </v>
      </c>
      <c r="AQ32" s="9" t="str">
        <f t="shared" si="3"/>
        <v xml:space="preserve"> </v>
      </c>
      <c r="AS32" s="59" t="str" cm="1">
        <f t="array" ref="AS32">IF(TRIM(AO32)="Not-selected",0,IF(OR(TRIM(AQ32)="",AR32=""),"",IFERROR(SUM(_xlfn.NUMBERVALUE(SUBSTITUTE(TRIM(_xlfn.XLOOKUP(TRIM(_xlfn.TEXTSPLIT(AQ32,",")),TRIM(_xlfn.TEXTSPLIT(E32,",")),TRIM(_xlfn.TEXTSPLIT(I32,",")))),"$","")))*AR32,"")))</f>
        <v/>
      </c>
    </row>
    <row r="33" spans="2:45">
      <c r="B33" t="str">
        <f t="shared" si="1"/>
        <v xml:space="preserve"> -  -  </v>
      </c>
      <c r="AP33" s="9" t="str">
        <f t="shared" si="0"/>
        <v xml:space="preserve"> </v>
      </c>
      <c r="AQ33" s="9" t="str">
        <f t="shared" si="3"/>
        <v xml:space="preserve"> </v>
      </c>
      <c r="AS33" s="59" t="str" cm="1">
        <f t="array" ref="AS33">IF(TRIM(AO33)="Not-selected",0,IF(OR(TRIM(AQ33)="",AR33=""),"",IFERROR(SUM(_xlfn.NUMBERVALUE(SUBSTITUTE(TRIM(_xlfn.XLOOKUP(TRIM(_xlfn.TEXTSPLIT(AQ33,",")),TRIM(_xlfn.TEXTSPLIT(E33,",")),TRIM(_xlfn.TEXTSPLIT(I33,",")))),"$","")))*AR33,"")))</f>
        <v/>
      </c>
    </row>
    <row r="34" spans="2:45">
      <c r="B34" t="str">
        <f t="shared" si="1"/>
        <v xml:space="preserve"> -  -  </v>
      </c>
      <c r="AP34" s="9" t="str">
        <f t="shared" si="0"/>
        <v xml:space="preserve"> </v>
      </c>
      <c r="AQ34" s="9" t="str">
        <f t="shared" si="3"/>
        <v xml:space="preserve"> </v>
      </c>
      <c r="AS34" s="59" t="str" cm="1">
        <f t="array" ref="AS34">IF(TRIM(AO34)="Not-selected",0,IF(OR(TRIM(AQ34)="",AR34=""),"",IFERROR(SUM(_xlfn.NUMBERVALUE(SUBSTITUTE(TRIM(_xlfn.XLOOKUP(TRIM(_xlfn.TEXTSPLIT(AQ34,",")),TRIM(_xlfn.TEXTSPLIT(E34,",")),TRIM(_xlfn.TEXTSPLIT(I34,",")))),"$","")))*AR34,"")))</f>
        <v/>
      </c>
    </row>
    <row r="35" spans="2:45">
      <c r="B35" t="str">
        <f t="shared" si="1"/>
        <v xml:space="preserve"> -  -  </v>
      </c>
      <c r="AP35" s="9" t="str">
        <f t="shared" si="0"/>
        <v xml:space="preserve"> </v>
      </c>
      <c r="AQ35" s="9" t="str">
        <f t="shared" si="3"/>
        <v xml:space="preserve"> </v>
      </c>
      <c r="AS35" s="59" t="str" cm="1">
        <f t="array" ref="AS35">IF(TRIM(AO35)="Not-selected",0,IF(OR(TRIM(AQ35)="",AR35=""),"",IFERROR(SUM(_xlfn.NUMBERVALUE(SUBSTITUTE(TRIM(_xlfn.XLOOKUP(TRIM(_xlfn.TEXTSPLIT(AQ35,",")),TRIM(_xlfn.TEXTSPLIT(E35,",")),TRIM(_xlfn.TEXTSPLIT(I35,",")))),"$","")))*AR35,"")))</f>
        <v/>
      </c>
    </row>
    <row r="36" spans="2:45">
      <c r="B36" t="str">
        <f t="shared" si="1"/>
        <v xml:space="preserve"> -  -  </v>
      </c>
      <c r="AP36" s="9" t="str">
        <f t="shared" si="0"/>
        <v xml:space="preserve"> </v>
      </c>
      <c r="AQ36" s="9" t="str">
        <f t="shared" si="3"/>
        <v xml:space="preserve"> </v>
      </c>
      <c r="AS36" s="59" t="str" cm="1">
        <f t="array" ref="AS36">IF(TRIM(AO36)="Not-selected",0,IF(OR(TRIM(AQ36)="",AR36=""),"",IFERROR(SUM(_xlfn.NUMBERVALUE(SUBSTITUTE(TRIM(_xlfn.XLOOKUP(TRIM(_xlfn.TEXTSPLIT(AQ36,",")),TRIM(_xlfn.TEXTSPLIT(E36,",")),TRIM(_xlfn.TEXTSPLIT(I36,",")))),"$","")))*AR36,"")))</f>
        <v/>
      </c>
    </row>
    <row r="37" spans="2:45">
      <c r="B37" t="str">
        <f t="shared" si="1"/>
        <v xml:space="preserve"> -  -  </v>
      </c>
      <c r="AP37" s="9" t="str">
        <f t="shared" si="0"/>
        <v xml:space="preserve"> </v>
      </c>
      <c r="AQ37" s="9" t="str">
        <f t="shared" si="3"/>
        <v xml:space="preserve"> </v>
      </c>
      <c r="AS37" s="59" t="str" cm="1">
        <f t="array" ref="AS37">IF(TRIM(AO37)="Not-selected",0,IF(OR(TRIM(AQ37)="",AR37=""),"",IFERROR(SUM(_xlfn.NUMBERVALUE(SUBSTITUTE(TRIM(_xlfn.XLOOKUP(TRIM(_xlfn.TEXTSPLIT(AQ37,",")),TRIM(_xlfn.TEXTSPLIT(E37,",")),TRIM(_xlfn.TEXTSPLIT(I37,",")))),"$","")))*AR37,"")))</f>
        <v/>
      </c>
    </row>
    <row r="38" spans="2:45">
      <c r="B38" t="str">
        <f t="shared" si="1"/>
        <v xml:space="preserve"> -  -  </v>
      </c>
      <c r="AP38" s="9" t="str">
        <f t="shared" si="0"/>
        <v xml:space="preserve"> </v>
      </c>
      <c r="AQ38" s="9" t="str">
        <f t="shared" si="3"/>
        <v xml:space="preserve"> </v>
      </c>
      <c r="AS38" s="59" t="str" cm="1">
        <f t="array" ref="AS38">IF(TRIM(AO38)="Not-selected",0,IF(OR(TRIM(AQ38)="",AR38=""),"",IFERROR(SUM(_xlfn.NUMBERVALUE(SUBSTITUTE(TRIM(_xlfn.XLOOKUP(TRIM(_xlfn.TEXTSPLIT(AQ38,",")),TRIM(_xlfn.TEXTSPLIT(E38,",")),TRIM(_xlfn.TEXTSPLIT(I38,",")))),"$","")))*AR38,"")))</f>
        <v/>
      </c>
    </row>
    <row r="39" spans="2:45">
      <c r="B39" t="str">
        <f t="shared" si="1"/>
        <v xml:space="preserve"> -  -  </v>
      </c>
      <c r="AP39" s="9" t="str">
        <f t="shared" si="0"/>
        <v xml:space="preserve"> </v>
      </c>
      <c r="AQ39" s="9" t="str">
        <f t="shared" si="3"/>
        <v xml:space="preserve"> </v>
      </c>
      <c r="AS39" s="59" t="str" cm="1">
        <f t="array" ref="AS39">IF(TRIM(AO39)="Not-selected",0,IF(OR(TRIM(AQ39)="",AR39=""),"",IFERROR(SUM(_xlfn.NUMBERVALUE(SUBSTITUTE(TRIM(_xlfn.XLOOKUP(TRIM(_xlfn.TEXTSPLIT(AQ39,",")),TRIM(_xlfn.TEXTSPLIT(E39,",")),TRIM(_xlfn.TEXTSPLIT(I39,",")))),"$","")))*AR39,"")))</f>
        <v/>
      </c>
    </row>
    <row r="40" spans="2:45">
      <c r="B40" t="str">
        <f t="shared" si="1"/>
        <v xml:space="preserve"> -  -  </v>
      </c>
      <c r="AP40" s="9" t="str">
        <f t="shared" si="0"/>
        <v xml:space="preserve"> </v>
      </c>
      <c r="AQ40" s="9" t="str">
        <f t="shared" si="3"/>
        <v xml:space="preserve"> </v>
      </c>
      <c r="AS40" s="59" t="str" cm="1">
        <f t="array" ref="AS40">IF(TRIM(AO40)="Not-selected",0,IF(OR(TRIM(AQ40)="",AR40=""),"",IFERROR(SUM(_xlfn.NUMBERVALUE(SUBSTITUTE(TRIM(_xlfn.XLOOKUP(TRIM(_xlfn.TEXTSPLIT(AQ40,",")),TRIM(_xlfn.TEXTSPLIT(E40,",")),TRIM(_xlfn.TEXTSPLIT(I40,",")))),"$","")))*AR40,"")))</f>
        <v/>
      </c>
    </row>
    <row r="41" spans="2:45">
      <c r="B41" t="str">
        <f t="shared" si="1"/>
        <v xml:space="preserve"> -  -  </v>
      </c>
      <c r="AP41" s="9" t="str">
        <f t="shared" si="0"/>
        <v xml:space="preserve"> </v>
      </c>
      <c r="AQ41" s="9" t="str">
        <f t="shared" si="3"/>
        <v xml:space="preserve"> </v>
      </c>
      <c r="AS41" s="59" t="str" cm="1">
        <f t="array" ref="AS41">IF(TRIM(AO41)="Not-selected",0,IF(OR(TRIM(AQ41)="",AR41=""),"",IFERROR(SUM(_xlfn.NUMBERVALUE(SUBSTITUTE(TRIM(_xlfn.XLOOKUP(TRIM(_xlfn.TEXTSPLIT(AQ41,",")),TRIM(_xlfn.TEXTSPLIT(E41,",")),TRIM(_xlfn.TEXTSPLIT(I41,",")))),"$","")))*AR41,"")))</f>
        <v/>
      </c>
    </row>
    <row r="42" spans="2:45">
      <c r="B42" t="str">
        <f t="shared" si="1"/>
        <v xml:space="preserve"> -  -  </v>
      </c>
      <c r="AP42" s="9" t="str">
        <f t="shared" si="0"/>
        <v xml:space="preserve"> </v>
      </c>
      <c r="AQ42" s="9" t="str">
        <f t="shared" si="3"/>
        <v xml:space="preserve"> </v>
      </c>
      <c r="AS42" s="59" t="str" cm="1">
        <f t="array" ref="AS42">IF(TRIM(AO42)="Not-selected",0,IF(OR(TRIM(AQ42)="",AR42=""),"",IFERROR(SUM(_xlfn.NUMBERVALUE(SUBSTITUTE(TRIM(_xlfn.XLOOKUP(TRIM(_xlfn.TEXTSPLIT(AQ42,",")),TRIM(_xlfn.TEXTSPLIT(E42,",")),TRIM(_xlfn.TEXTSPLIT(I42,",")))),"$","")))*AR42,"")))</f>
        <v/>
      </c>
    </row>
    <row r="43" spans="2:45">
      <c r="B43" t="str">
        <f t="shared" si="1"/>
        <v xml:space="preserve"> -  -  </v>
      </c>
      <c r="AP43" s="9" t="str">
        <f t="shared" si="0"/>
        <v xml:space="preserve"> </v>
      </c>
      <c r="AQ43" s="9" t="str">
        <f t="shared" si="3"/>
        <v xml:space="preserve"> </v>
      </c>
      <c r="AS43" s="59" t="str" cm="1">
        <f t="array" ref="AS43">IF(TRIM(AO43)="Not-selected",0,IF(OR(TRIM(AQ43)="",AR43=""),"",IFERROR(SUM(_xlfn.NUMBERVALUE(SUBSTITUTE(TRIM(_xlfn.XLOOKUP(TRIM(_xlfn.TEXTSPLIT(AQ43,",")),TRIM(_xlfn.TEXTSPLIT(E43,",")),TRIM(_xlfn.TEXTSPLIT(I43,",")))),"$","")))*AR43,"")))</f>
        <v/>
      </c>
    </row>
    <row r="44" spans="2:45">
      <c r="B44" t="str">
        <f t="shared" si="1"/>
        <v xml:space="preserve"> -  -  </v>
      </c>
      <c r="AP44" s="9" t="str">
        <f t="shared" si="0"/>
        <v xml:space="preserve"> </v>
      </c>
      <c r="AQ44" s="9" t="str">
        <f t="shared" si="3"/>
        <v xml:space="preserve"> </v>
      </c>
      <c r="AS44" s="59" t="str" cm="1">
        <f t="array" ref="AS44">IF(TRIM(AO44)="Not-selected",0,IF(OR(TRIM(AQ44)="",AR44=""),"",IFERROR(SUM(_xlfn.NUMBERVALUE(SUBSTITUTE(TRIM(_xlfn.XLOOKUP(TRIM(_xlfn.TEXTSPLIT(AQ44,",")),TRIM(_xlfn.TEXTSPLIT(E44,",")),TRIM(_xlfn.TEXTSPLIT(I44,",")))),"$","")))*AR44,"")))</f>
        <v/>
      </c>
    </row>
    <row r="45" spans="2:45">
      <c r="B45" t="str">
        <f t="shared" si="1"/>
        <v xml:space="preserve"> -  -  </v>
      </c>
      <c r="AP45" s="9" t="str">
        <f t="shared" si="0"/>
        <v xml:space="preserve"> </v>
      </c>
      <c r="AQ45" s="9" t="str">
        <f t="shared" si="3"/>
        <v xml:space="preserve"> </v>
      </c>
      <c r="AS45" s="59" t="str" cm="1">
        <f t="array" ref="AS45">IF(TRIM(AO45)="Not-selected",0,IF(OR(TRIM(AQ45)="",AR45=""),"",IFERROR(SUM(_xlfn.NUMBERVALUE(SUBSTITUTE(TRIM(_xlfn.XLOOKUP(TRIM(_xlfn.TEXTSPLIT(AQ45,",")),TRIM(_xlfn.TEXTSPLIT(E45,",")),TRIM(_xlfn.TEXTSPLIT(I45,",")))),"$","")))*AR45,"")))</f>
        <v/>
      </c>
    </row>
    <row r="46" spans="2:45">
      <c r="B46" t="str">
        <f t="shared" si="1"/>
        <v xml:space="preserve"> -  -  </v>
      </c>
      <c r="AP46" s="9" t="str">
        <f t="shared" si="0"/>
        <v xml:space="preserve"> </v>
      </c>
      <c r="AQ46" s="9" t="str">
        <f t="shared" si="3"/>
        <v xml:space="preserve"> </v>
      </c>
      <c r="AS46" s="59" t="str" cm="1">
        <f t="array" ref="AS46">IF(TRIM(AO46)="Not-selected",0,IF(OR(TRIM(AQ46)="",AR46=""),"",IFERROR(SUM(_xlfn.NUMBERVALUE(SUBSTITUTE(TRIM(_xlfn.XLOOKUP(TRIM(_xlfn.TEXTSPLIT(AQ46,",")),TRIM(_xlfn.TEXTSPLIT(E46,",")),TRIM(_xlfn.TEXTSPLIT(I46,",")))),"$","")))*AR46,"")))</f>
        <v/>
      </c>
    </row>
    <row r="47" spans="2:45">
      <c r="B47" t="str">
        <f t="shared" si="1"/>
        <v xml:space="preserve"> -  -  </v>
      </c>
      <c r="AP47" s="9" t="str">
        <f t="shared" si="0"/>
        <v xml:space="preserve"> </v>
      </c>
      <c r="AQ47" s="9" t="str">
        <f t="shared" si="3"/>
        <v xml:space="preserve"> </v>
      </c>
      <c r="AS47" s="59" t="str" cm="1">
        <f t="array" ref="AS47">IF(TRIM(AO47)="Not-selected",0,IF(OR(TRIM(AQ47)="",AR47=""),"",IFERROR(SUM(_xlfn.NUMBERVALUE(SUBSTITUTE(TRIM(_xlfn.XLOOKUP(TRIM(_xlfn.TEXTSPLIT(AQ47,",")),TRIM(_xlfn.TEXTSPLIT(E47,",")),TRIM(_xlfn.TEXTSPLIT(I47,",")))),"$","")))*AR47,"")))</f>
        <v/>
      </c>
    </row>
    <row r="48" spans="2:45">
      <c r="B48" t="str">
        <f t="shared" si="1"/>
        <v xml:space="preserve"> -  -  </v>
      </c>
      <c r="AP48" s="9" t="str">
        <f t="shared" si="0"/>
        <v xml:space="preserve"> </v>
      </c>
      <c r="AQ48" s="9" t="str">
        <f t="shared" si="3"/>
        <v xml:space="preserve"> </v>
      </c>
      <c r="AS48" s="59" t="str" cm="1">
        <f t="array" ref="AS48">IF(TRIM(AO48)="Not-selected",0,IF(OR(TRIM(AQ48)="",AR48=""),"",IFERROR(SUM(_xlfn.NUMBERVALUE(SUBSTITUTE(TRIM(_xlfn.XLOOKUP(TRIM(_xlfn.TEXTSPLIT(AQ48,",")),TRIM(_xlfn.TEXTSPLIT(E48,",")),TRIM(_xlfn.TEXTSPLIT(I48,",")))),"$","")))*AR48,"")))</f>
        <v/>
      </c>
    </row>
    <row r="49" spans="2:45">
      <c r="B49" t="str">
        <f t="shared" si="1"/>
        <v xml:space="preserve"> -  -  </v>
      </c>
      <c r="AP49" s="9" t="str">
        <f t="shared" si="0"/>
        <v xml:space="preserve"> </v>
      </c>
      <c r="AQ49" s="9" t="str">
        <f t="shared" si="3"/>
        <v xml:space="preserve"> </v>
      </c>
      <c r="AS49" s="59" t="str" cm="1">
        <f t="array" ref="AS49">IF(TRIM(AO49)="Not-selected",0,IF(OR(TRIM(AQ49)="",AR49=""),"",IFERROR(SUM(_xlfn.NUMBERVALUE(SUBSTITUTE(TRIM(_xlfn.XLOOKUP(TRIM(_xlfn.TEXTSPLIT(AQ49,",")),TRIM(_xlfn.TEXTSPLIT(E49,",")),TRIM(_xlfn.TEXTSPLIT(I49,",")))),"$","")))*AR49,"")))</f>
        <v/>
      </c>
    </row>
    <row r="50" spans="2:45">
      <c r="B50" t="str">
        <f t="shared" si="1"/>
        <v xml:space="preserve"> -  -  </v>
      </c>
      <c r="AP50" s="9" t="str">
        <f t="shared" si="0"/>
        <v xml:space="preserve"> </v>
      </c>
      <c r="AQ50" s="9" t="str">
        <f t="shared" si="3"/>
        <v xml:space="preserve"> </v>
      </c>
      <c r="AS50" s="59" t="str" cm="1">
        <f t="array" ref="AS50">IF(TRIM(AO50)="Not-selected",0,IF(OR(TRIM(AQ50)="",AR50=""),"",IFERROR(SUM(_xlfn.NUMBERVALUE(SUBSTITUTE(TRIM(_xlfn.XLOOKUP(TRIM(_xlfn.TEXTSPLIT(AQ50,",")),TRIM(_xlfn.TEXTSPLIT(E50,",")),TRIM(_xlfn.TEXTSPLIT(I50,",")))),"$","")))*AR50,"")))</f>
        <v/>
      </c>
    </row>
    <row r="51" spans="2:45">
      <c r="B51" t="str">
        <f t="shared" si="1"/>
        <v xml:space="preserve"> -  -  </v>
      </c>
      <c r="AP51" s="9" t="str">
        <f t="shared" si="0"/>
        <v xml:space="preserve"> </v>
      </c>
      <c r="AQ51" s="9" t="str">
        <f t="shared" si="3"/>
        <v xml:space="preserve"> </v>
      </c>
      <c r="AS51" s="59" t="str" cm="1">
        <f t="array" ref="AS51">IF(TRIM(AO51)="Not-selected",0,IF(OR(TRIM(AQ51)="",AR51=""),"",IFERROR(SUM(_xlfn.NUMBERVALUE(SUBSTITUTE(TRIM(_xlfn.XLOOKUP(TRIM(_xlfn.TEXTSPLIT(AQ51,",")),TRIM(_xlfn.TEXTSPLIT(E51,",")),TRIM(_xlfn.TEXTSPLIT(I51,",")))),"$","")))*AR51,"")))</f>
        <v/>
      </c>
    </row>
    <row r="52" spans="2:45">
      <c r="B52" t="str">
        <f t="shared" si="1"/>
        <v xml:space="preserve"> -  -  </v>
      </c>
      <c r="AP52" s="9" t="str">
        <f t="shared" si="0"/>
        <v xml:space="preserve"> </v>
      </c>
      <c r="AQ52" s="9" t="str">
        <f t="shared" si="3"/>
        <v xml:space="preserve"> </v>
      </c>
      <c r="AS52" s="59" t="str" cm="1">
        <f t="array" ref="AS52">IF(TRIM(AO52)="Not-selected",0,IF(OR(TRIM(AQ52)="",AR52=""),"",IFERROR(SUM(_xlfn.NUMBERVALUE(SUBSTITUTE(TRIM(_xlfn.XLOOKUP(TRIM(_xlfn.TEXTSPLIT(AQ52,",")),TRIM(_xlfn.TEXTSPLIT(E52,",")),TRIM(_xlfn.TEXTSPLIT(I52,",")))),"$","")))*AR52,"")))</f>
        <v/>
      </c>
    </row>
    <row r="53" spans="2:45">
      <c r="B53" t="str">
        <f t="shared" si="1"/>
        <v xml:space="preserve"> -  -  </v>
      </c>
      <c r="AP53" s="9" t="str">
        <f t="shared" si="0"/>
        <v xml:space="preserve"> </v>
      </c>
      <c r="AQ53" s="9" t="str">
        <f t="shared" si="3"/>
        <v xml:space="preserve"> </v>
      </c>
      <c r="AS53" s="59" t="str" cm="1">
        <f t="array" ref="AS53">IF(TRIM(AO53)="Not-selected",0,IF(OR(TRIM(AQ53)="",AR53=""),"",IFERROR(SUM(_xlfn.NUMBERVALUE(SUBSTITUTE(TRIM(_xlfn.XLOOKUP(TRIM(_xlfn.TEXTSPLIT(AQ53,",")),TRIM(_xlfn.TEXTSPLIT(E53,",")),TRIM(_xlfn.TEXTSPLIT(I53,",")))),"$","")))*AR53,"")))</f>
        <v/>
      </c>
    </row>
    <row r="54" spans="2:45">
      <c r="B54" t="str">
        <f t="shared" si="1"/>
        <v xml:space="preserve"> -  -  </v>
      </c>
      <c r="AP54" s="9" t="str">
        <f t="shared" si="0"/>
        <v xml:space="preserve"> </v>
      </c>
      <c r="AQ54" s="9" t="str">
        <f t="shared" si="3"/>
        <v xml:space="preserve"> </v>
      </c>
      <c r="AS54" s="59" t="str" cm="1">
        <f t="array" ref="AS54">IF(TRIM(AO54)="Not-selected",0,IF(OR(TRIM(AQ54)="",AR54=""),"",IFERROR(SUM(_xlfn.NUMBERVALUE(SUBSTITUTE(TRIM(_xlfn.XLOOKUP(TRIM(_xlfn.TEXTSPLIT(AQ54,",")),TRIM(_xlfn.TEXTSPLIT(E54,",")),TRIM(_xlfn.TEXTSPLIT(I54,",")))),"$","")))*AR54,"")))</f>
        <v/>
      </c>
    </row>
    <row r="55" spans="2:45">
      <c r="B55" t="str">
        <f t="shared" si="1"/>
        <v xml:space="preserve"> -  -  </v>
      </c>
      <c r="AP55" s="9" t="str">
        <f t="shared" si="0"/>
        <v xml:space="preserve"> </v>
      </c>
      <c r="AQ55" s="9" t="str">
        <f t="shared" si="3"/>
        <v xml:space="preserve"> </v>
      </c>
      <c r="AS55" s="59" t="str" cm="1">
        <f t="array" ref="AS55">IF(TRIM(AO55)="Not-selected",0,IF(OR(TRIM(AQ55)="",AR55=""),"",IFERROR(SUM(_xlfn.NUMBERVALUE(SUBSTITUTE(TRIM(_xlfn.XLOOKUP(TRIM(_xlfn.TEXTSPLIT(AQ55,",")),TRIM(_xlfn.TEXTSPLIT(E55,",")),TRIM(_xlfn.TEXTSPLIT(I55,",")))),"$","")))*AR55,"")))</f>
        <v/>
      </c>
    </row>
    <row r="56" spans="2:45">
      <c r="B56" t="str">
        <f t="shared" si="1"/>
        <v xml:space="preserve"> -  -  </v>
      </c>
      <c r="AP56" s="9" t="str">
        <f t="shared" si="0"/>
        <v xml:space="preserve"> </v>
      </c>
      <c r="AQ56" s="9" t="str">
        <f t="shared" si="3"/>
        <v xml:space="preserve"> </v>
      </c>
      <c r="AS56" s="59" t="str" cm="1">
        <f t="array" ref="AS56">IF(TRIM(AO56)="Not-selected",0,IF(OR(TRIM(AQ56)="",AR56=""),"",IFERROR(SUM(_xlfn.NUMBERVALUE(SUBSTITUTE(TRIM(_xlfn.XLOOKUP(TRIM(_xlfn.TEXTSPLIT(AQ56,",")),TRIM(_xlfn.TEXTSPLIT(E56,",")),TRIM(_xlfn.TEXTSPLIT(I56,",")))),"$","")))*AR56,"")))</f>
        <v/>
      </c>
    </row>
    <row r="57" spans="2:45">
      <c r="B57" t="str">
        <f t="shared" si="1"/>
        <v xml:space="preserve"> -  -  </v>
      </c>
      <c r="AP57" s="9" t="str">
        <f t="shared" si="0"/>
        <v xml:space="preserve"> </v>
      </c>
      <c r="AQ57" s="9" t="str">
        <f t="shared" si="3"/>
        <v xml:space="preserve"> </v>
      </c>
      <c r="AS57" s="59" t="str" cm="1">
        <f t="array" ref="AS57">IF(TRIM(AO57)="Not-selected",0,IF(OR(TRIM(AQ57)="",AR57=""),"",IFERROR(SUM(_xlfn.NUMBERVALUE(SUBSTITUTE(TRIM(_xlfn.XLOOKUP(TRIM(_xlfn.TEXTSPLIT(AQ57,",")),TRIM(_xlfn.TEXTSPLIT(E57,",")),TRIM(_xlfn.TEXTSPLIT(I57,",")))),"$","")))*AR57,"")))</f>
        <v/>
      </c>
    </row>
    <row r="58" spans="2:45">
      <c r="B58" t="str">
        <f t="shared" si="1"/>
        <v xml:space="preserve"> -  -  </v>
      </c>
      <c r="AP58" s="9" t="str">
        <f t="shared" si="0"/>
        <v xml:space="preserve"> </v>
      </c>
      <c r="AQ58" s="9" t="str">
        <f t="shared" si="3"/>
        <v xml:space="preserve"> </v>
      </c>
      <c r="AS58" s="59" t="str" cm="1">
        <f t="array" ref="AS58">IF(TRIM(AO58)="Not-selected",0,IF(OR(TRIM(AQ58)="",AR58=""),"",IFERROR(SUM(_xlfn.NUMBERVALUE(SUBSTITUTE(TRIM(_xlfn.XLOOKUP(TRIM(_xlfn.TEXTSPLIT(AQ58,",")),TRIM(_xlfn.TEXTSPLIT(E58,",")),TRIM(_xlfn.TEXTSPLIT(I58,",")))),"$","")))*AR58,"")))</f>
        <v/>
      </c>
    </row>
    <row r="59" spans="2:45">
      <c r="B59" t="str">
        <f t="shared" si="1"/>
        <v xml:space="preserve"> -  -  </v>
      </c>
      <c r="AP59" s="9" t="str">
        <f t="shared" si="0"/>
        <v xml:space="preserve"> </v>
      </c>
      <c r="AQ59" s="9" t="str">
        <f t="shared" si="3"/>
        <v xml:space="preserve"> </v>
      </c>
      <c r="AS59" s="59" t="str" cm="1">
        <f t="array" ref="AS59">IF(TRIM(AO59)="Not-selected",0,IF(OR(TRIM(AQ59)="",AR59=""),"",IFERROR(SUM(_xlfn.NUMBERVALUE(SUBSTITUTE(TRIM(_xlfn.XLOOKUP(TRIM(_xlfn.TEXTSPLIT(AQ59,",")),TRIM(_xlfn.TEXTSPLIT(E59,",")),TRIM(_xlfn.TEXTSPLIT(I59,",")))),"$","")))*AR59,"")))</f>
        <v/>
      </c>
    </row>
    <row r="60" spans="2:45">
      <c r="B60" t="str">
        <f t="shared" si="1"/>
        <v xml:space="preserve"> -  -  </v>
      </c>
      <c r="AP60" s="9" t="str">
        <f t="shared" si="0"/>
        <v xml:space="preserve"> </v>
      </c>
      <c r="AQ60" s="9" t="str">
        <f t="shared" si="3"/>
        <v xml:space="preserve"> </v>
      </c>
      <c r="AS60" s="59" t="str" cm="1">
        <f t="array" ref="AS60">IF(TRIM(AO60)="Not-selected",0,IF(OR(TRIM(AQ60)="",AR60=""),"",IFERROR(SUM(_xlfn.NUMBERVALUE(SUBSTITUTE(TRIM(_xlfn.XLOOKUP(TRIM(_xlfn.TEXTSPLIT(AQ60,",")),TRIM(_xlfn.TEXTSPLIT(E60,",")),TRIM(_xlfn.TEXTSPLIT(I60,",")))),"$","")))*AR60,"")))</f>
        <v/>
      </c>
    </row>
    <row r="61" spans="2:45">
      <c r="B61" t="str">
        <f t="shared" si="1"/>
        <v xml:space="preserve"> -  -  </v>
      </c>
      <c r="AP61" s="9" t="str">
        <f t="shared" si="0"/>
        <v xml:space="preserve"> </v>
      </c>
      <c r="AQ61" s="9" t="str">
        <f t="shared" si="3"/>
        <v xml:space="preserve"> </v>
      </c>
      <c r="AS61" s="59" t="str" cm="1">
        <f t="array" ref="AS61">IF(TRIM(AO61)="Not-selected",0,IF(OR(TRIM(AQ61)="",AR61=""),"",IFERROR(SUM(_xlfn.NUMBERVALUE(SUBSTITUTE(TRIM(_xlfn.XLOOKUP(TRIM(_xlfn.TEXTSPLIT(AQ61,",")),TRIM(_xlfn.TEXTSPLIT(E61,",")),TRIM(_xlfn.TEXTSPLIT(I61,",")))),"$","")))*AR61,"")))</f>
        <v/>
      </c>
    </row>
    <row r="62" spans="2:45">
      <c r="B62" t="str">
        <f t="shared" si="1"/>
        <v xml:space="preserve"> -  -  </v>
      </c>
      <c r="AP62" s="9" t="str">
        <f t="shared" si="0"/>
        <v xml:space="preserve"> </v>
      </c>
      <c r="AQ62" s="9" t="str">
        <f t="shared" si="3"/>
        <v xml:space="preserve"> </v>
      </c>
      <c r="AS62" s="59" t="str" cm="1">
        <f t="array" ref="AS62">IF(TRIM(AO62)="Not-selected",0,IF(OR(TRIM(AQ62)="",AR62=""),"",IFERROR(SUM(_xlfn.NUMBERVALUE(SUBSTITUTE(TRIM(_xlfn.XLOOKUP(TRIM(_xlfn.TEXTSPLIT(AQ62,",")),TRIM(_xlfn.TEXTSPLIT(E62,",")),TRIM(_xlfn.TEXTSPLIT(I62,",")))),"$","")))*AR62,"")))</f>
        <v/>
      </c>
    </row>
    <row r="63" spans="2:45">
      <c r="B63" t="str">
        <f t="shared" si="1"/>
        <v xml:space="preserve"> -  -  </v>
      </c>
      <c r="G63" s="57"/>
      <c r="H63" s="57"/>
      <c r="AP63" s="9" t="str">
        <f t="shared" si="0"/>
        <v xml:space="preserve"> </v>
      </c>
      <c r="AQ63" s="9" t="str">
        <f t="shared" si="3"/>
        <v xml:space="preserve"> </v>
      </c>
      <c r="AS63" s="59" t="str" cm="1">
        <f t="array" ref="AS63">IF(TRIM(AO63)="Not-selected",0,IF(OR(TRIM(AQ63)="",AR63=""),"",IFERROR(SUM(_xlfn.NUMBERVALUE(SUBSTITUTE(TRIM(_xlfn.XLOOKUP(TRIM(_xlfn.TEXTSPLIT(AQ63,",")),TRIM(_xlfn.TEXTSPLIT(E63,",")),TRIM(_xlfn.TEXTSPLIT(I63,",")))),"$","")))*AR63,"")))</f>
        <v/>
      </c>
    </row>
    <row r="64" spans="2:45">
      <c r="B64" t="str">
        <f t="shared" si="1"/>
        <v xml:space="preserve"> -  -  </v>
      </c>
      <c r="G64" s="55"/>
      <c r="H64" s="55"/>
      <c r="AQ64" s="9" t="str">
        <f t="shared" si="3"/>
        <v xml:space="preserve"> </v>
      </c>
      <c r="AS64" s="59" t="str" cm="1">
        <f t="array" ref="AS64">IF(TRIM(AO64)="Not-selected",0,IF(OR(TRIM(AQ64)="",AR64=""),"",IFERROR(SUM(_xlfn.NUMBERVALUE(SUBSTITUTE(TRIM(_xlfn.XLOOKUP(TRIM(_xlfn.TEXTSPLIT(AQ64,",")),TRIM(_xlfn.TEXTSPLIT(E64,",")),TRIM(_xlfn.TEXTSPLIT(I64,",")))),"$","")))*AR64,"")))</f>
        <v/>
      </c>
    </row>
    <row r="65" spans="2:45">
      <c r="B65" t="str">
        <f t="shared" si="1"/>
        <v xml:space="preserve"> -  -  </v>
      </c>
      <c r="G65" s="55"/>
      <c r="H65" s="55"/>
      <c r="AQ65" s="9" t="str">
        <f t="shared" si="3"/>
        <v xml:space="preserve"> </v>
      </c>
      <c r="AS65" s="59" t="str" cm="1">
        <f t="array" ref="AS65">IF(TRIM(AO65)="Not-selected",0,IF(OR(TRIM(AQ65)="",AR65=""),"",IFERROR(SUM(_xlfn.NUMBERVALUE(SUBSTITUTE(TRIM(_xlfn.XLOOKUP(TRIM(_xlfn.TEXTSPLIT(AQ65,",")),TRIM(_xlfn.TEXTSPLIT(E65,",")),TRIM(_xlfn.TEXTSPLIT(I65,",")))),"$","")))*AR65,"")))</f>
        <v/>
      </c>
    </row>
    <row r="66" spans="2:45">
      <c r="B66" t="str">
        <f t="shared" si="1"/>
        <v xml:space="preserve"> -  -  </v>
      </c>
      <c r="G66" s="55"/>
      <c r="H66" s="55"/>
      <c r="AQ66" s="9" t="str">
        <f t="shared" si="3"/>
        <v xml:space="preserve"> </v>
      </c>
      <c r="AS66" s="59" t="str" cm="1">
        <f t="array" ref="AS66">IF(TRIM(AO66)="Not-selected",0,IF(OR(TRIM(AQ66)="",AR66=""),"",IFERROR(SUM(_xlfn.NUMBERVALUE(SUBSTITUTE(TRIM(_xlfn.XLOOKUP(TRIM(_xlfn.TEXTSPLIT(AQ66,",")),TRIM(_xlfn.TEXTSPLIT(E66,",")),TRIM(_xlfn.TEXTSPLIT(I66,",")))),"$","")))*AR66,"")))</f>
        <v/>
      </c>
    </row>
    <row r="67" spans="2:45">
      <c r="B67" t="str">
        <f t="shared" si="1"/>
        <v xml:space="preserve"> -  -  </v>
      </c>
      <c r="G67" s="55"/>
      <c r="H67" s="55"/>
      <c r="AQ67" s="9" t="str">
        <f t="shared" si="3"/>
        <v xml:space="preserve"> </v>
      </c>
      <c r="AS67" s="59" t="str" cm="1">
        <f t="array" ref="AS67">IF(TRIM(AO67)="Not-selected",0,IF(OR(TRIM(AQ67)="",AR67=""),"",IFERROR(SUM(_xlfn.NUMBERVALUE(SUBSTITUTE(TRIM(_xlfn.XLOOKUP(TRIM(_xlfn.TEXTSPLIT(AQ67,",")),TRIM(_xlfn.TEXTSPLIT(E67,",")),TRIM(_xlfn.TEXTSPLIT(I67,",")))),"$","")))*AR67,"")))</f>
        <v/>
      </c>
    </row>
    <row r="68" spans="2:45">
      <c r="B68" t="str">
        <f t="shared" si="1"/>
        <v xml:space="preserve"> -  -  </v>
      </c>
      <c r="G68" s="57"/>
      <c r="H68" s="57"/>
      <c r="AQ68" s="9" t="str">
        <f t="shared" si="3"/>
        <v xml:space="preserve"> </v>
      </c>
      <c r="AS68" s="59" t="str" cm="1">
        <f t="array" ref="AS68">IF(TRIM(AO68)="Not-selected",0,IF(OR(TRIM(AQ68)="",AR68=""),"",IFERROR(SUM(_xlfn.NUMBERVALUE(SUBSTITUTE(TRIM(_xlfn.XLOOKUP(TRIM(_xlfn.TEXTSPLIT(AQ68,",")),TRIM(_xlfn.TEXTSPLIT(E68,",")),TRIM(_xlfn.TEXTSPLIT(I68,",")))),"$","")))*AR68,"")))</f>
        <v/>
      </c>
    </row>
    <row r="69" spans="2:45">
      <c r="B69" t="str">
        <f t="shared" si="1"/>
        <v xml:space="preserve"> -  -  </v>
      </c>
      <c r="G69" s="55"/>
      <c r="H69" s="55"/>
      <c r="AQ69" s="9" t="str">
        <f t="shared" si="3"/>
        <v xml:space="preserve"> </v>
      </c>
      <c r="AS69" s="59" t="str" cm="1">
        <f t="array" ref="AS69">IF(TRIM(AO69)="Not-selected",0,IF(OR(TRIM(AQ69)="",AR69=""),"",IFERROR(SUM(_xlfn.NUMBERVALUE(SUBSTITUTE(TRIM(_xlfn.XLOOKUP(TRIM(_xlfn.TEXTSPLIT(AQ69,",")),TRIM(_xlfn.TEXTSPLIT(E69,",")),TRIM(_xlfn.TEXTSPLIT(I69,",")))),"$","")))*AR69,"")))</f>
        <v/>
      </c>
    </row>
    <row r="70" spans="2:45">
      <c r="B70" t="str">
        <f t="shared" si="1"/>
        <v xml:space="preserve"> -  -  </v>
      </c>
      <c r="G70" s="57"/>
      <c r="H70" s="57"/>
      <c r="AQ70" s="9" t="str">
        <f t="shared" si="3"/>
        <v xml:space="preserve"> </v>
      </c>
      <c r="AS70" s="59" t="str" cm="1">
        <f t="array" ref="AS70">IF(TRIM(AO70)="Not-selected",0,IF(OR(TRIM(AQ70)="",AR70=""),"",IFERROR(SUM(_xlfn.NUMBERVALUE(SUBSTITUTE(TRIM(_xlfn.XLOOKUP(TRIM(_xlfn.TEXTSPLIT(AQ70,",")),TRIM(_xlfn.TEXTSPLIT(E70,",")),TRIM(_xlfn.TEXTSPLIT(I70,",")))),"$","")))*AR70,"")))</f>
        <v/>
      </c>
    </row>
    <row r="71" spans="2:45">
      <c r="B71" t="str">
        <f t="shared" si="1"/>
        <v xml:space="preserve"> -  -  </v>
      </c>
      <c r="AP71" s="9" t="str">
        <f t="shared" si="0"/>
        <v xml:space="preserve"> </v>
      </c>
      <c r="AQ71" s="9" t="str">
        <f t="shared" si="3"/>
        <v xml:space="preserve"> </v>
      </c>
      <c r="AS71" s="59" t="str" cm="1">
        <f t="array" ref="AS71">IF(TRIM(AO71)="Not-selected",0,IF(OR(TRIM(AQ71)="",AR71=""),"",IFERROR(SUM(_xlfn.NUMBERVALUE(SUBSTITUTE(TRIM(_xlfn.XLOOKUP(TRIM(_xlfn.TEXTSPLIT(AQ71,",")),TRIM(_xlfn.TEXTSPLIT(E71,",")),TRIM(_xlfn.TEXTSPLIT(I71,",")))),"$","")))*AR71,"")))</f>
        <v/>
      </c>
    </row>
    <row r="72" spans="2:45">
      <c r="B72" t="str">
        <f t="shared" si="1"/>
        <v xml:space="preserve"> -  -  </v>
      </c>
      <c r="AP72" s="9" t="str">
        <f t="shared" si="0"/>
        <v xml:space="preserve"> </v>
      </c>
      <c r="AQ72" s="9" t="str">
        <f t="shared" si="3"/>
        <v xml:space="preserve"> </v>
      </c>
      <c r="AS72" s="59" t="str" cm="1">
        <f t="array" ref="AS72">IF(TRIM(AO72)="Not-selected",0,IF(OR(TRIM(AQ72)="",AR72=""),"",IFERROR(SUM(_xlfn.NUMBERVALUE(SUBSTITUTE(TRIM(_xlfn.XLOOKUP(TRIM(_xlfn.TEXTSPLIT(AQ72,",")),TRIM(_xlfn.TEXTSPLIT(E72,",")),TRIM(_xlfn.TEXTSPLIT(I72,",")))),"$","")))*AR72,"")))</f>
        <v/>
      </c>
    </row>
    <row r="73" spans="2:45">
      <c r="B73" t="str">
        <f t="shared" si="1"/>
        <v xml:space="preserve"> -  -  </v>
      </c>
      <c r="AP73" s="9" t="str">
        <f t="shared" si="0"/>
        <v xml:space="preserve"> </v>
      </c>
      <c r="AQ73" s="9" t="str">
        <f t="shared" si="3"/>
        <v xml:space="preserve"> </v>
      </c>
      <c r="AS73" s="59" t="str" cm="1">
        <f t="array" ref="AS73">IF(TRIM(AO73)="Not-selected",0,IF(OR(TRIM(AQ73)="",AR73=""),"",IFERROR(SUM(_xlfn.NUMBERVALUE(SUBSTITUTE(TRIM(_xlfn.XLOOKUP(TRIM(_xlfn.TEXTSPLIT(AQ73,",")),TRIM(_xlfn.TEXTSPLIT(E73,",")),TRIM(_xlfn.TEXTSPLIT(I73,",")))),"$","")))*AR73,"")))</f>
        <v/>
      </c>
    </row>
    <row r="74" spans="2:45">
      <c r="B74" t="str">
        <f t="shared" si="1"/>
        <v xml:space="preserve"> -  -  </v>
      </c>
      <c r="AP74" s="9" t="str">
        <f t="shared" si="0"/>
        <v xml:space="preserve"> </v>
      </c>
      <c r="AQ74" s="9" t="str">
        <f t="shared" si="3"/>
        <v xml:space="preserve"> </v>
      </c>
      <c r="AS74" s="59" t="str" cm="1">
        <f t="array" ref="AS74">IF(TRIM(AO74)="Not-selected",0,IF(OR(TRIM(AQ74)="",AR74=""),"",IFERROR(SUM(_xlfn.NUMBERVALUE(SUBSTITUTE(TRIM(_xlfn.XLOOKUP(TRIM(_xlfn.TEXTSPLIT(AQ74,",")),TRIM(_xlfn.TEXTSPLIT(E74,",")),TRIM(_xlfn.TEXTSPLIT(I74,",")))),"$","")))*AR74,"")))</f>
        <v/>
      </c>
    </row>
    <row r="75" spans="2:45">
      <c r="B75" t="str">
        <f t="shared" si="1"/>
        <v xml:space="preserve"> -  -  </v>
      </c>
      <c r="AP75" s="9" t="str">
        <f t="shared" si="0"/>
        <v xml:space="preserve"> </v>
      </c>
      <c r="AQ75" s="9" t="str">
        <f t="shared" si="3"/>
        <v xml:space="preserve"> </v>
      </c>
      <c r="AS75" s="59" t="str" cm="1">
        <f t="array" ref="AS75">IF(TRIM(AO75)="Not-selected",0,IF(OR(TRIM(AQ75)="",AR75=""),"",IFERROR(SUM(_xlfn.NUMBERVALUE(SUBSTITUTE(TRIM(_xlfn.XLOOKUP(TRIM(_xlfn.TEXTSPLIT(AQ75,",")),TRIM(_xlfn.TEXTSPLIT(E75,",")),TRIM(_xlfn.TEXTSPLIT(I75,",")))),"$","")))*AR75,"")))</f>
        <v/>
      </c>
    </row>
    <row r="76" spans="2:45">
      <c r="B76" t="str">
        <f t="shared" si="1"/>
        <v xml:space="preserve"> -  -  </v>
      </c>
      <c r="AP76" s="9" t="str">
        <f t="shared" si="3"/>
        <v xml:space="preserve"> </v>
      </c>
      <c r="AQ76" s="9" t="str">
        <f t="shared" si="3"/>
        <v xml:space="preserve"> </v>
      </c>
      <c r="AS76" s="59" t="str" cm="1">
        <f t="array" ref="AS76">IF(TRIM(AO76)="Not-selected",0,IF(OR(TRIM(AQ76)="",AR76=""),"",IFERROR(SUM(_xlfn.NUMBERVALUE(SUBSTITUTE(TRIM(_xlfn.XLOOKUP(TRIM(_xlfn.TEXTSPLIT(AQ76,",")),TRIM(_xlfn.TEXTSPLIT(E76,",")),TRIM(_xlfn.TEXTSPLIT(I76,",")))),"$","")))*AR76,"")))</f>
        <v/>
      </c>
    </row>
    <row r="77" spans="2:45">
      <c r="B77" t="str">
        <f t="shared" ref="B77:B140" si="4">IF(F77="None",_xlfn.CONCAT(A77," - ",AQ77),_xlfn.CONCAT(A77," - ",F77," - ",AQ77))</f>
        <v xml:space="preserve"> -  -  </v>
      </c>
      <c r="AP77" s="9" t="str">
        <f t="shared" ref="AP77:AQ140" si="5">IF($AO77="Not-Selected", "None", " ")</f>
        <v xml:space="preserve"> </v>
      </c>
      <c r="AQ77" s="9" t="str">
        <f t="shared" si="5"/>
        <v xml:space="preserve"> </v>
      </c>
      <c r="AS77" s="59" t="str" cm="1">
        <f t="array" ref="AS77">IF(TRIM(AO77)="Not-selected",0,IF(OR(TRIM(AQ77)="",AR77=""),"",IFERROR(SUM(_xlfn.NUMBERVALUE(SUBSTITUTE(TRIM(_xlfn.XLOOKUP(TRIM(_xlfn.TEXTSPLIT(AQ77,",")),TRIM(_xlfn.TEXTSPLIT(E77,",")),TRIM(_xlfn.TEXTSPLIT(I77,",")))),"$","")))*AR77,"")))</f>
        <v/>
      </c>
    </row>
    <row r="78" spans="2:45">
      <c r="B78" t="str">
        <f t="shared" si="4"/>
        <v xml:space="preserve"> -  -  </v>
      </c>
      <c r="AP78" s="9" t="str">
        <f t="shared" si="5"/>
        <v xml:space="preserve"> </v>
      </c>
      <c r="AQ78" s="9" t="str">
        <f t="shared" si="5"/>
        <v xml:space="preserve"> </v>
      </c>
      <c r="AS78" s="59" t="str" cm="1">
        <f t="array" ref="AS78">IF(TRIM(AO78)="Not-selected",0,IF(OR(TRIM(AQ78)="",AR78=""),"",IFERROR(SUM(_xlfn.NUMBERVALUE(SUBSTITUTE(TRIM(_xlfn.XLOOKUP(TRIM(_xlfn.TEXTSPLIT(AQ78,",")),TRIM(_xlfn.TEXTSPLIT(E78,",")),TRIM(_xlfn.TEXTSPLIT(I78,",")))),"$","")))*AR78,"")))</f>
        <v/>
      </c>
    </row>
    <row r="79" spans="2:45">
      <c r="B79" t="str">
        <f t="shared" si="4"/>
        <v xml:space="preserve"> -  -  </v>
      </c>
      <c r="AP79" s="9" t="str">
        <f t="shared" si="5"/>
        <v xml:space="preserve"> </v>
      </c>
      <c r="AQ79" s="9" t="str">
        <f t="shared" si="5"/>
        <v xml:space="preserve"> </v>
      </c>
      <c r="AS79" s="59" t="str" cm="1">
        <f t="array" ref="AS79">IF(TRIM(AO79)="Not-selected",0,IF(OR(TRIM(AQ79)="",AR79=""),"",IFERROR(SUM(_xlfn.NUMBERVALUE(SUBSTITUTE(TRIM(_xlfn.XLOOKUP(TRIM(_xlfn.TEXTSPLIT(AQ79,",")),TRIM(_xlfn.TEXTSPLIT(E79,",")),TRIM(_xlfn.TEXTSPLIT(I79,",")))),"$","")))*AR79,"")))</f>
        <v/>
      </c>
    </row>
    <row r="80" spans="2:45">
      <c r="B80" t="str">
        <f t="shared" si="4"/>
        <v xml:space="preserve"> -  -  </v>
      </c>
      <c r="AP80" s="9" t="str">
        <f t="shared" si="5"/>
        <v xml:space="preserve"> </v>
      </c>
      <c r="AQ80" s="9" t="str">
        <f t="shared" si="5"/>
        <v xml:space="preserve"> </v>
      </c>
      <c r="AS80" s="59" t="str" cm="1">
        <f t="array" ref="AS80">IF(TRIM(AO80)="Not-selected",0,IF(OR(TRIM(AQ80)="",AR80=""),"",IFERROR(SUM(_xlfn.NUMBERVALUE(SUBSTITUTE(TRIM(_xlfn.XLOOKUP(TRIM(_xlfn.TEXTSPLIT(AQ80,",")),TRIM(_xlfn.TEXTSPLIT(E80,",")),TRIM(_xlfn.TEXTSPLIT(I80,",")))),"$","")))*AR80,"")))</f>
        <v/>
      </c>
    </row>
    <row r="81" spans="2:45">
      <c r="B81" t="str">
        <f t="shared" si="4"/>
        <v xml:space="preserve"> -  -  </v>
      </c>
      <c r="AP81" s="9" t="str">
        <f t="shared" si="5"/>
        <v xml:space="preserve"> </v>
      </c>
      <c r="AQ81" s="9" t="str">
        <f t="shared" si="5"/>
        <v xml:space="preserve"> </v>
      </c>
      <c r="AS81" s="59" t="str" cm="1">
        <f t="array" ref="AS81">IF(TRIM(AO81)="Not-selected",0,IF(OR(TRIM(AQ81)="",AR81=""),"",IFERROR(SUM(_xlfn.NUMBERVALUE(SUBSTITUTE(TRIM(_xlfn.XLOOKUP(TRIM(_xlfn.TEXTSPLIT(AQ81,",")),TRIM(_xlfn.TEXTSPLIT(E81,",")),TRIM(_xlfn.TEXTSPLIT(I81,",")))),"$","")))*AR81,"")))</f>
        <v/>
      </c>
    </row>
    <row r="82" spans="2:45">
      <c r="B82" t="str">
        <f t="shared" si="4"/>
        <v xml:space="preserve"> -  -  </v>
      </c>
      <c r="AP82" s="9" t="str">
        <f t="shared" si="5"/>
        <v xml:space="preserve"> </v>
      </c>
      <c r="AQ82" s="9" t="str">
        <f t="shared" si="5"/>
        <v xml:space="preserve"> </v>
      </c>
      <c r="AS82" s="59" t="str" cm="1">
        <f t="array" ref="AS82">IF(TRIM(AO82)="Not-selected",0,IF(OR(TRIM(AQ82)="",AR82=""),"",IFERROR(SUM(_xlfn.NUMBERVALUE(SUBSTITUTE(TRIM(_xlfn.XLOOKUP(TRIM(_xlfn.TEXTSPLIT(AQ82,",")),TRIM(_xlfn.TEXTSPLIT(E82,",")),TRIM(_xlfn.TEXTSPLIT(I82,",")))),"$","")))*AR82,"")))</f>
        <v/>
      </c>
    </row>
    <row r="83" spans="2:45">
      <c r="B83" t="str">
        <f t="shared" si="4"/>
        <v xml:space="preserve"> -  -  </v>
      </c>
      <c r="AP83" s="9" t="str">
        <f t="shared" si="5"/>
        <v xml:space="preserve"> </v>
      </c>
      <c r="AQ83" s="9" t="str">
        <f t="shared" si="5"/>
        <v xml:space="preserve"> </v>
      </c>
      <c r="AS83" s="59" t="str" cm="1">
        <f t="array" ref="AS83">IF(TRIM(AO83)="Not-selected",0,IF(OR(TRIM(AQ83)="",AR83=""),"",IFERROR(SUM(_xlfn.NUMBERVALUE(SUBSTITUTE(TRIM(_xlfn.XLOOKUP(TRIM(_xlfn.TEXTSPLIT(AQ83,",")),TRIM(_xlfn.TEXTSPLIT(E83,",")),TRIM(_xlfn.TEXTSPLIT(I83,",")))),"$","")))*AR83,"")))</f>
        <v/>
      </c>
    </row>
    <row r="84" spans="2:45">
      <c r="B84" t="str">
        <f t="shared" si="4"/>
        <v xml:space="preserve"> -  -  </v>
      </c>
      <c r="AQ84" s="9" t="str">
        <f t="shared" si="5"/>
        <v xml:space="preserve"> </v>
      </c>
      <c r="AS84" s="59" t="str" cm="1">
        <f t="array" ref="AS84">IF(TRIM(AO84)="Not-selected",0,IF(OR(TRIM(AQ84)="",AR84=""),"",IFERROR(SUM(_xlfn.NUMBERVALUE(SUBSTITUTE(TRIM(_xlfn.XLOOKUP(TRIM(_xlfn.TEXTSPLIT(AQ84,",")),TRIM(_xlfn.TEXTSPLIT(E84,",")),TRIM(_xlfn.TEXTSPLIT(I84,",")))),"$","")))*AR84,"")))</f>
        <v/>
      </c>
    </row>
    <row r="85" spans="2:45">
      <c r="B85" t="str">
        <f t="shared" si="4"/>
        <v xml:space="preserve"> -  -  </v>
      </c>
      <c r="AP85" s="9" t="str">
        <f t="shared" si="5"/>
        <v xml:space="preserve"> </v>
      </c>
      <c r="AQ85" s="9" t="str">
        <f t="shared" si="5"/>
        <v xml:space="preserve"> </v>
      </c>
      <c r="AS85" s="59" t="str" cm="1">
        <f t="array" ref="AS85">IF(TRIM(AO85)="Not-selected",0,IF(OR(TRIM(AQ85)="",AR85=""),"",IFERROR(SUM(_xlfn.NUMBERVALUE(SUBSTITUTE(TRIM(_xlfn.XLOOKUP(TRIM(_xlfn.TEXTSPLIT(AQ85,",")),TRIM(_xlfn.TEXTSPLIT(E85,",")),TRIM(_xlfn.TEXTSPLIT(I85,",")))),"$","")))*AR85,"")))</f>
        <v/>
      </c>
    </row>
    <row r="86" spans="2:45">
      <c r="B86" t="str">
        <f t="shared" si="4"/>
        <v xml:space="preserve"> -  -  </v>
      </c>
      <c r="AP86" s="9" t="str">
        <f t="shared" si="5"/>
        <v xml:space="preserve"> </v>
      </c>
      <c r="AQ86" s="9" t="str">
        <f t="shared" si="5"/>
        <v xml:space="preserve"> </v>
      </c>
      <c r="AS86" s="59" t="str" cm="1">
        <f t="array" ref="AS86">IF(TRIM(AO86)="Not-selected",0,IF(OR(TRIM(AQ86)="",AR86=""),"",IFERROR(SUM(_xlfn.NUMBERVALUE(SUBSTITUTE(TRIM(_xlfn.XLOOKUP(TRIM(_xlfn.TEXTSPLIT(AQ86,",")),TRIM(_xlfn.TEXTSPLIT(E86,",")),TRIM(_xlfn.TEXTSPLIT(I86,",")))),"$","")))*AR86,"")))</f>
        <v/>
      </c>
    </row>
    <row r="87" spans="2:45">
      <c r="B87" t="str">
        <f t="shared" si="4"/>
        <v xml:space="preserve"> -  -  </v>
      </c>
      <c r="AP87" s="9" t="str">
        <f t="shared" si="5"/>
        <v xml:space="preserve"> </v>
      </c>
      <c r="AQ87" s="9" t="str">
        <f t="shared" si="5"/>
        <v xml:space="preserve"> </v>
      </c>
      <c r="AS87" s="59" t="str" cm="1">
        <f t="array" ref="AS87">IF(TRIM(AO87)="Not-selected",0,IF(OR(TRIM(AQ87)="",AR87=""),"",IFERROR(SUM(_xlfn.NUMBERVALUE(SUBSTITUTE(TRIM(_xlfn.XLOOKUP(TRIM(_xlfn.TEXTSPLIT(AQ87,",")),TRIM(_xlfn.TEXTSPLIT(E87,",")),TRIM(_xlfn.TEXTSPLIT(I87,",")))),"$","")))*AR87,"")))</f>
        <v/>
      </c>
    </row>
    <row r="88" spans="2:45">
      <c r="B88" t="str">
        <f t="shared" si="4"/>
        <v xml:space="preserve"> -  -  </v>
      </c>
      <c r="AP88" s="9" t="str">
        <f t="shared" si="5"/>
        <v xml:space="preserve"> </v>
      </c>
      <c r="AQ88" s="9" t="str">
        <f t="shared" si="5"/>
        <v xml:space="preserve"> </v>
      </c>
      <c r="AS88" s="59" t="str" cm="1">
        <f t="array" ref="AS88">IF(TRIM(AO88)="Not-selected",0,IF(OR(TRIM(AQ88)="",AR88=""),"",IFERROR(SUM(_xlfn.NUMBERVALUE(SUBSTITUTE(TRIM(_xlfn.XLOOKUP(TRIM(_xlfn.TEXTSPLIT(AQ88,",")),TRIM(_xlfn.TEXTSPLIT(E88,",")),TRIM(_xlfn.TEXTSPLIT(I88,",")))),"$","")))*AR88,"")))</f>
        <v/>
      </c>
    </row>
    <row r="89" spans="2:45">
      <c r="B89" t="str">
        <f t="shared" si="4"/>
        <v xml:space="preserve"> -  -  </v>
      </c>
      <c r="AP89" s="9" t="str">
        <f t="shared" si="5"/>
        <v xml:space="preserve"> </v>
      </c>
      <c r="AQ89" s="9" t="str">
        <f t="shared" si="5"/>
        <v xml:space="preserve"> </v>
      </c>
      <c r="AS89" s="59" t="str" cm="1">
        <f t="array" ref="AS89">IF(TRIM(AO89)="Not-selected",0,IF(OR(TRIM(AQ89)="",AR89=""),"",IFERROR(SUM(_xlfn.NUMBERVALUE(SUBSTITUTE(TRIM(_xlfn.XLOOKUP(TRIM(_xlfn.TEXTSPLIT(AQ89,",")),TRIM(_xlfn.TEXTSPLIT(E89,",")),TRIM(_xlfn.TEXTSPLIT(I89,",")))),"$","")))*AR89,"")))</f>
        <v/>
      </c>
    </row>
    <row r="90" spans="2:45">
      <c r="B90" t="str">
        <f t="shared" si="4"/>
        <v xml:space="preserve"> -  -  </v>
      </c>
      <c r="AP90" s="9" t="str">
        <f t="shared" si="5"/>
        <v xml:space="preserve"> </v>
      </c>
      <c r="AQ90" s="9" t="str">
        <f t="shared" si="5"/>
        <v xml:space="preserve"> </v>
      </c>
      <c r="AS90" s="59" t="str" cm="1">
        <f t="array" ref="AS90">IF(TRIM(AO90)="Not-selected",0,IF(OR(TRIM(AQ90)="",AR90=""),"",IFERROR(SUM(_xlfn.NUMBERVALUE(SUBSTITUTE(TRIM(_xlfn.XLOOKUP(TRIM(_xlfn.TEXTSPLIT(AQ90,",")),TRIM(_xlfn.TEXTSPLIT(E90,",")),TRIM(_xlfn.TEXTSPLIT(I90,",")))),"$","")))*AR90,"")))</f>
        <v/>
      </c>
    </row>
    <row r="91" spans="2:45">
      <c r="B91" t="str">
        <f t="shared" si="4"/>
        <v xml:space="preserve"> -  -  </v>
      </c>
      <c r="AP91" s="9" t="str">
        <f t="shared" si="5"/>
        <v xml:space="preserve"> </v>
      </c>
      <c r="AQ91" s="9" t="str">
        <f t="shared" si="5"/>
        <v xml:space="preserve"> </v>
      </c>
      <c r="AS91" s="59" t="str" cm="1">
        <f t="array" ref="AS91">IF(TRIM(AO91)="Not-selected",0,IF(OR(TRIM(AQ91)="",AR91=""),"",IFERROR(SUM(_xlfn.NUMBERVALUE(SUBSTITUTE(TRIM(_xlfn.XLOOKUP(TRIM(_xlfn.TEXTSPLIT(AQ91,",")),TRIM(_xlfn.TEXTSPLIT(E91,",")),TRIM(_xlfn.TEXTSPLIT(I91,",")))),"$","")))*AR91,"")))</f>
        <v/>
      </c>
    </row>
    <row r="92" spans="2:45">
      <c r="B92" t="str">
        <f t="shared" si="4"/>
        <v xml:space="preserve"> -  -  </v>
      </c>
      <c r="AP92" s="9" t="str">
        <f t="shared" si="5"/>
        <v xml:space="preserve"> </v>
      </c>
      <c r="AQ92" s="9" t="str">
        <f t="shared" si="5"/>
        <v xml:space="preserve"> </v>
      </c>
      <c r="AS92" s="59" t="str" cm="1">
        <f t="array" ref="AS92">IF(TRIM(AO92)="Not-selected",0,IF(OR(TRIM(AQ92)="",AR92=""),"",IFERROR(SUM(_xlfn.NUMBERVALUE(SUBSTITUTE(TRIM(_xlfn.XLOOKUP(TRIM(_xlfn.TEXTSPLIT(AQ92,",")),TRIM(_xlfn.TEXTSPLIT(E92,",")),TRIM(_xlfn.TEXTSPLIT(I92,",")))),"$","")))*AR92,"")))</f>
        <v/>
      </c>
    </row>
    <row r="93" spans="2:45">
      <c r="B93" t="str">
        <f t="shared" si="4"/>
        <v xml:space="preserve"> -  -  </v>
      </c>
      <c r="AP93" s="9" t="str">
        <f t="shared" si="5"/>
        <v xml:space="preserve"> </v>
      </c>
      <c r="AQ93" s="9" t="str">
        <f t="shared" si="5"/>
        <v xml:space="preserve"> </v>
      </c>
      <c r="AS93" s="59" t="str" cm="1">
        <f t="array" ref="AS93">IF(TRIM(AO93)="Not-selected",0,IF(OR(TRIM(AQ93)="",AR93=""),"",IFERROR(SUM(_xlfn.NUMBERVALUE(SUBSTITUTE(TRIM(_xlfn.XLOOKUP(TRIM(_xlfn.TEXTSPLIT(AQ93,",")),TRIM(_xlfn.TEXTSPLIT(E93,",")),TRIM(_xlfn.TEXTSPLIT(I93,",")))),"$","")))*AR93,"")))</f>
        <v/>
      </c>
    </row>
    <row r="94" spans="2:45">
      <c r="B94" t="str">
        <f t="shared" si="4"/>
        <v xml:space="preserve"> -  -  </v>
      </c>
      <c r="AQ94" s="9" t="str">
        <f t="shared" si="5"/>
        <v xml:space="preserve"> </v>
      </c>
      <c r="AS94" s="59" t="str" cm="1">
        <f t="array" ref="AS94">IF(TRIM(AO94)="Not-selected",0,IF(OR(TRIM(AQ94)="",AR94=""),"",IFERROR(SUM(_xlfn.NUMBERVALUE(SUBSTITUTE(TRIM(_xlfn.XLOOKUP(TRIM(_xlfn.TEXTSPLIT(AQ94,",")),TRIM(_xlfn.TEXTSPLIT(E94,",")),TRIM(_xlfn.TEXTSPLIT(I94,",")))),"$","")))*AR94,"")))</f>
        <v/>
      </c>
    </row>
    <row r="95" spans="2:45">
      <c r="B95" t="str">
        <f t="shared" si="4"/>
        <v xml:space="preserve"> -  -  </v>
      </c>
      <c r="AP95" s="9" t="str">
        <f t="shared" si="5"/>
        <v xml:space="preserve"> </v>
      </c>
      <c r="AQ95" s="9" t="str">
        <f t="shared" si="5"/>
        <v xml:space="preserve"> </v>
      </c>
      <c r="AS95" s="59" t="str" cm="1">
        <f t="array" ref="AS95">IF(TRIM(AO95)="Not-selected",0,IF(OR(TRIM(AQ95)="",AR95=""),"",IFERROR(SUM(_xlfn.NUMBERVALUE(SUBSTITUTE(TRIM(_xlfn.XLOOKUP(TRIM(_xlfn.TEXTSPLIT(AQ95,",")),TRIM(_xlfn.TEXTSPLIT(E95,",")),TRIM(_xlfn.TEXTSPLIT(I95,",")))),"$","")))*AR95,"")))</f>
        <v/>
      </c>
    </row>
    <row r="96" spans="2:45">
      <c r="B96" t="str">
        <f t="shared" si="4"/>
        <v xml:space="preserve"> -  -  </v>
      </c>
      <c r="AP96" s="9" t="str">
        <f t="shared" si="5"/>
        <v xml:space="preserve"> </v>
      </c>
      <c r="AQ96" s="9" t="str">
        <f t="shared" si="5"/>
        <v xml:space="preserve"> </v>
      </c>
      <c r="AS96" s="59" t="str" cm="1">
        <f t="array" ref="AS96">IF(TRIM(AO96)="Not-selected",0,IF(OR(TRIM(AQ96)="",AR96=""),"",IFERROR(SUM(_xlfn.NUMBERVALUE(SUBSTITUTE(TRIM(_xlfn.XLOOKUP(TRIM(_xlfn.TEXTSPLIT(AQ96,",")),TRIM(_xlfn.TEXTSPLIT(E96,",")),TRIM(_xlfn.TEXTSPLIT(I96,",")))),"$","")))*AR96,"")))</f>
        <v/>
      </c>
    </row>
    <row r="97" spans="2:45">
      <c r="B97" t="str">
        <f t="shared" si="4"/>
        <v xml:space="preserve"> -  -  </v>
      </c>
      <c r="AP97" s="9" t="str">
        <f t="shared" si="5"/>
        <v xml:space="preserve"> </v>
      </c>
      <c r="AQ97" s="9" t="str">
        <f t="shared" si="5"/>
        <v xml:space="preserve"> </v>
      </c>
      <c r="AS97" s="59" t="str" cm="1">
        <f t="array" ref="AS97">IF(TRIM(AO97)="Not-selected",0,IF(OR(TRIM(AQ97)="",AR97=""),"",IFERROR(SUM(_xlfn.NUMBERVALUE(SUBSTITUTE(TRIM(_xlfn.XLOOKUP(TRIM(_xlfn.TEXTSPLIT(AQ97,",")),TRIM(_xlfn.TEXTSPLIT(E97,",")),TRIM(_xlfn.TEXTSPLIT(I97,",")))),"$","")))*AR97,"")))</f>
        <v/>
      </c>
    </row>
    <row r="98" spans="2:45">
      <c r="B98" t="str">
        <f t="shared" si="4"/>
        <v xml:space="preserve"> -  -  </v>
      </c>
      <c r="AP98" s="9" t="str">
        <f t="shared" si="5"/>
        <v xml:space="preserve"> </v>
      </c>
      <c r="AQ98" s="9" t="str">
        <f t="shared" si="5"/>
        <v xml:space="preserve"> </v>
      </c>
      <c r="AS98" s="59" t="str" cm="1">
        <f t="array" ref="AS98">IF(TRIM(AO98)="Not-selected",0,IF(OR(TRIM(AQ98)="",AR98=""),"",IFERROR(SUM(_xlfn.NUMBERVALUE(SUBSTITUTE(TRIM(_xlfn.XLOOKUP(TRIM(_xlfn.TEXTSPLIT(AQ98,",")),TRIM(_xlfn.TEXTSPLIT(E98,",")),TRIM(_xlfn.TEXTSPLIT(I98,",")))),"$","")))*AR98,"")))</f>
        <v/>
      </c>
    </row>
    <row r="99" spans="2:45">
      <c r="B99" t="str">
        <f t="shared" si="4"/>
        <v xml:space="preserve"> -  -  </v>
      </c>
      <c r="AP99" s="9" t="str">
        <f t="shared" si="5"/>
        <v xml:space="preserve"> </v>
      </c>
      <c r="AQ99" s="9" t="str">
        <f t="shared" si="5"/>
        <v xml:space="preserve"> </v>
      </c>
      <c r="AS99" s="59" t="str" cm="1">
        <f t="array" ref="AS99">IF(TRIM(AO99)="Not-selected",0,IF(OR(TRIM(AQ99)="",AR99=""),"",IFERROR(SUM(_xlfn.NUMBERVALUE(SUBSTITUTE(TRIM(_xlfn.XLOOKUP(TRIM(_xlfn.TEXTSPLIT(AQ99,",")),TRIM(_xlfn.TEXTSPLIT(E99,",")),TRIM(_xlfn.TEXTSPLIT(I99,",")))),"$","")))*AR99,"")))</f>
        <v/>
      </c>
    </row>
    <row r="100" spans="2:45">
      <c r="B100" t="str">
        <f t="shared" si="4"/>
        <v xml:space="preserve"> -  -  </v>
      </c>
      <c r="AP100" s="9" t="str">
        <f t="shared" si="5"/>
        <v xml:space="preserve"> </v>
      </c>
      <c r="AQ100" s="9" t="str">
        <f t="shared" si="5"/>
        <v xml:space="preserve"> </v>
      </c>
      <c r="AS100" s="59" t="str" cm="1">
        <f t="array" ref="AS100">IF(TRIM(AO100)="Not-selected",0,IF(OR(TRIM(AQ100)="",AR100=""),"",IFERROR(SUM(_xlfn.NUMBERVALUE(SUBSTITUTE(TRIM(_xlfn.XLOOKUP(TRIM(_xlfn.TEXTSPLIT(AQ100,",")),TRIM(_xlfn.TEXTSPLIT(E100,",")),TRIM(_xlfn.TEXTSPLIT(I100,",")))),"$","")))*AR100,"")))</f>
        <v/>
      </c>
    </row>
    <row r="101" spans="2:45">
      <c r="B101" t="str">
        <f t="shared" si="4"/>
        <v xml:space="preserve"> -  -  </v>
      </c>
      <c r="AP101" s="9" t="str">
        <f t="shared" si="5"/>
        <v xml:space="preserve"> </v>
      </c>
      <c r="AQ101" s="9" t="str">
        <f t="shared" si="5"/>
        <v xml:space="preserve"> </v>
      </c>
      <c r="AS101" s="59" t="str" cm="1">
        <f t="array" ref="AS101">IF(TRIM(AO101)="Not-selected",0,IF(OR(TRIM(AQ101)="",AR101=""),"",IFERROR(SUM(_xlfn.NUMBERVALUE(SUBSTITUTE(TRIM(_xlfn.XLOOKUP(TRIM(_xlfn.TEXTSPLIT(AQ101,",")),TRIM(_xlfn.TEXTSPLIT(E101,",")),TRIM(_xlfn.TEXTSPLIT(I101,",")))),"$","")))*AR101,"")))</f>
        <v/>
      </c>
    </row>
    <row r="102" spans="2:45">
      <c r="B102" t="str">
        <f t="shared" si="4"/>
        <v xml:space="preserve"> -  -  </v>
      </c>
      <c r="AP102" s="9" t="str">
        <f t="shared" si="5"/>
        <v xml:space="preserve"> </v>
      </c>
      <c r="AQ102" s="9" t="str">
        <f t="shared" si="5"/>
        <v xml:space="preserve"> </v>
      </c>
      <c r="AS102" s="59" t="str" cm="1">
        <f t="array" ref="AS102">IF(TRIM(AO102)="Not-selected",0,IF(OR(TRIM(AQ102)="",AR102=""),"",IFERROR(SUM(_xlfn.NUMBERVALUE(SUBSTITUTE(TRIM(_xlfn.XLOOKUP(TRIM(_xlfn.TEXTSPLIT(AQ102,",")),TRIM(_xlfn.TEXTSPLIT(E102,",")),TRIM(_xlfn.TEXTSPLIT(I102,",")))),"$","")))*AR102,"")))</f>
        <v/>
      </c>
    </row>
    <row r="103" spans="2:45">
      <c r="B103" t="str">
        <f t="shared" si="4"/>
        <v xml:space="preserve"> -  -  </v>
      </c>
      <c r="AP103" s="9" t="str">
        <f t="shared" si="5"/>
        <v xml:space="preserve"> </v>
      </c>
      <c r="AQ103" s="9" t="str">
        <f t="shared" si="5"/>
        <v xml:space="preserve"> </v>
      </c>
      <c r="AS103" s="59" t="str" cm="1">
        <f t="array" ref="AS103">IF(TRIM(AO103)="Not-selected",0,IF(OR(TRIM(AQ103)="",AR103=""),"",IFERROR(SUM(_xlfn.NUMBERVALUE(SUBSTITUTE(TRIM(_xlfn.XLOOKUP(TRIM(_xlfn.TEXTSPLIT(AQ103,",")),TRIM(_xlfn.TEXTSPLIT(E103,",")),TRIM(_xlfn.TEXTSPLIT(I103,",")))),"$","")))*AR103,"")))</f>
        <v/>
      </c>
    </row>
    <row r="104" spans="2:45">
      <c r="B104" t="str">
        <f t="shared" si="4"/>
        <v xml:space="preserve"> -  -  </v>
      </c>
      <c r="AP104" s="9" t="str">
        <f t="shared" si="5"/>
        <v xml:space="preserve"> </v>
      </c>
      <c r="AQ104" s="9" t="str">
        <f t="shared" si="5"/>
        <v xml:space="preserve"> </v>
      </c>
      <c r="AS104" s="59" t="str" cm="1">
        <f t="array" ref="AS104">IF(TRIM(AO104)="Not-selected",0,IF(OR(TRIM(AQ104)="",AR104=""),"",IFERROR(SUM(_xlfn.NUMBERVALUE(SUBSTITUTE(TRIM(_xlfn.XLOOKUP(TRIM(_xlfn.TEXTSPLIT(AQ104,",")),TRIM(_xlfn.TEXTSPLIT(E104,",")),TRIM(_xlfn.TEXTSPLIT(I104,",")))),"$","")))*AR104,"")))</f>
        <v/>
      </c>
    </row>
    <row r="105" spans="2:45">
      <c r="B105" t="str">
        <f t="shared" si="4"/>
        <v xml:space="preserve"> -  -  </v>
      </c>
      <c r="AP105" s="9" t="str">
        <f t="shared" si="5"/>
        <v xml:space="preserve"> </v>
      </c>
      <c r="AQ105" s="9" t="str">
        <f t="shared" si="5"/>
        <v xml:space="preserve"> </v>
      </c>
      <c r="AS105" s="59" t="str" cm="1">
        <f t="array" ref="AS105">IF(TRIM(AO105)="Not-selected",0,IF(OR(TRIM(AQ105)="",AR105=""),"",IFERROR(SUM(_xlfn.NUMBERVALUE(SUBSTITUTE(TRIM(_xlfn.XLOOKUP(TRIM(_xlfn.TEXTSPLIT(AQ105,",")),TRIM(_xlfn.TEXTSPLIT(E105,",")),TRIM(_xlfn.TEXTSPLIT(I105,",")))),"$","")))*AR105,"")))</f>
        <v/>
      </c>
    </row>
    <row r="106" spans="2:45">
      <c r="B106" t="str">
        <f t="shared" si="4"/>
        <v xml:space="preserve"> -  -  </v>
      </c>
      <c r="AP106" s="9" t="str">
        <f t="shared" si="5"/>
        <v xml:space="preserve"> </v>
      </c>
      <c r="AQ106" s="9" t="str">
        <f t="shared" si="5"/>
        <v xml:space="preserve"> </v>
      </c>
      <c r="AS106" s="59" t="str" cm="1">
        <f t="array" ref="AS106">IF(TRIM(AO106)="Not-selected",0,IF(OR(TRIM(AQ106)="",AR106=""),"",IFERROR(SUM(_xlfn.NUMBERVALUE(SUBSTITUTE(TRIM(_xlfn.XLOOKUP(TRIM(_xlfn.TEXTSPLIT(AQ106,",")),TRIM(_xlfn.TEXTSPLIT(E106,",")),TRIM(_xlfn.TEXTSPLIT(I106,",")))),"$","")))*AR106,"")))</f>
        <v/>
      </c>
    </row>
    <row r="107" spans="2:45">
      <c r="B107" t="str">
        <f t="shared" si="4"/>
        <v xml:space="preserve"> -  -  </v>
      </c>
      <c r="AP107" s="9" t="str">
        <f t="shared" si="5"/>
        <v xml:space="preserve"> </v>
      </c>
      <c r="AQ107" s="9" t="str">
        <f t="shared" si="5"/>
        <v xml:space="preserve"> </v>
      </c>
      <c r="AS107" s="59" t="str" cm="1">
        <f t="array" ref="AS107">IF(TRIM(AO107)="Not-selected",0,IF(OR(TRIM(AQ107)="",AR107=""),"",IFERROR(SUM(_xlfn.NUMBERVALUE(SUBSTITUTE(TRIM(_xlfn.XLOOKUP(TRIM(_xlfn.TEXTSPLIT(AQ107,",")),TRIM(_xlfn.TEXTSPLIT(E107,",")),TRIM(_xlfn.TEXTSPLIT(I107,",")))),"$","")))*AR107,"")))</f>
        <v/>
      </c>
    </row>
    <row r="108" spans="2:45">
      <c r="B108" t="str">
        <f t="shared" si="4"/>
        <v xml:space="preserve"> -  -  </v>
      </c>
      <c r="AP108" s="9" t="str">
        <f t="shared" si="5"/>
        <v xml:space="preserve"> </v>
      </c>
      <c r="AQ108" s="9" t="str">
        <f t="shared" si="5"/>
        <v xml:space="preserve"> </v>
      </c>
      <c r="AS108" s="59" t="str" cm="1">
        <f t="array" ref="AS108">IF(TRIM(AO108)="Not-selected",0,IF(OR(TRIM(AQ108)="",AR108=""),"",IFERROR(SUM(_xlfn.NUMBERVALUE(SUBSTITUTE(TRIM(_xlfn.XLOOKUP(TRIM(_xlfn.TEXTSPLIT(AQ108,",")),TRIM(_xlfn.TEXTSPLIT(E108,",")),TRIM(_xlfn.TEXTSPLIT(I108,",")))),"$","")))*AR108,"")))</f>
        <v/>
      </c>
    </row>
    <row r="109" spans="2:45">
      <c r="B109" t="str">
        <f t="shared" si="4"/>
        <v xml:space="preserve"> -  -  </v>
      </c>
      <c r="AP109" s="9" t="str">
        <f t="shared" si="5"/>
        <v xml:space="preserve"> </v>
      </c>
      <c r="AQ109" s="9" t="str">
        <f t="shared" si="5"/>
        <v xml:space="preserve"> </v>
      </c>
      <c r="AS109" s="59" t="str" cm="1">
        <f t="array" ref="AS109">IF(TRIM(AO109)="Not-selected",0,IF(OR(TRIM(AQ109)="",AR109=""),"",IFERROR(SUM(_xlfn.NUMBERVALUE(SUBSTITUTE(TRIM(_xlfn.XLOOKUP(TRIM(_xlfn.TEXTSPLIT(AQ109,",")),TRIM(_xlfn.TEXTSPLIT(E109,",")),TRIM(_xlfn.TEXTSPLIT(I109,",")))),"$","")))*AR109,"")))</f>
        <v/>
      </c>
    </row>
    <row r="110" spans="2:45">
      <c r="B110" t="str">
        <f t="shared" si="4"/>
        <v xml:space="preserve"> -  -  </v>
      </c>
      <c r="AP110" s="9" t="str">
        <f t="shared" si="5"/>
        <v xml:space="preserve"> </v>
      </c>
      <c r="AQ110" s="9" t="str">
        <f t="shared" si="5"/>
        <v xml:space="preserve"> </v>
      </c>
      <c r="AS110" s="59" t="str" cm="1">
        <f t="array" ref="AS110">IF(TRIM(AO110)="Not-selected",0,IF(OR(TRIM(AQ110)="",AR110=""),"",IFERROR(SUM(_xlfn.NUMBERVALUE(SUBSTITUTE(TRIM(_xlfn.XLOOKUP(TRIM(_xlfn.TEXTSPLIT(AQ110,",")),TRIM(_xlfn.TEXTSPLIT(E110,",")),TRIM(_xlfn.TEXTSPLIT(I110,",")))),"$","")))*AR110,"")))</f>
        <v/>
      </c>
    </row>
    <row r="111" spans="2:45">
      <c r="B111" t="str">
        <f t="shared" si="4"/>
        <v xml:space="preserve"> -  -  </v>
      </c>
      <c r="AP111" s="9" t="str">
        <f t="shared" si="5"/>
        <v xml:space="preserve"> </v>
      </c>
      <c r="AQ111" s="9" t="str">
        <f t="shared" si="5"/>
        <v xml:space="preserve"> </v>
      </c>
      <c r="AS111" s="59" t="str" cm="1">
        <f t="array" ref="AS111">IF(TRIM(AO111)="Not-selected",0,IF(OR(TRIM(AQ111)="",AR111=""),"",IFERROR(SUM(_xlfn.NUMBERVALUE(SUBSTITUTE(TRIM(_xlfn.XLOOKUP(TRIM(_xlfn.TEXTSPLIT(AQ111,",")),TRIM(_xlfn.TEXTSPLIT(E111,",")),TRIM(_xlfn.TEXTSPLIT(I111,",")))),"$","")))*AR111,"")))</f>
        <v/>
      </c>
    </row>
    <row r="112" spans="2:45">
      <c r="B112" t="str">
        <f t="shared" si="4"/>
        <v xml:space="preserve"> -  -  </v>
      </c>
      <c r="AP112" s="9" t="str">
        <f t="shared" si="5"/>
        <v xml:space="preserve"> </v>
      </c>
      <c r="AQ112" s="9" t="str">
        <f t="shared" si="5"/>
        <v xml:space="preserve"> </v>
      </c>
      <c r="AS112" s="59" t="str" cm="1">
        <f t="array" ref="AS112">IF(TRIM(AO112)="Not-selected",0,IF(OR(TRIM(AQ112)="",AR112=""),"",IFERROR(SUM(_xlfn.NUMBERVALUE(SUBSTITUTE(TRIM(_xlfn.XLOOKUP(TRIM(_xlfn.TEXTSPLIT(AQ112,",")),TRIM(_xlfn.TEXTSPLIT(E112,",")),TRIM(_xlfn.TEXTSPLIT(I112,",")))),"$","")))*AR112,"")))</f>
        <v/>
      </c>
    </row>
    <row r="113" spans="2:45">
      <c r="B113" t="str">
        <f t="shared" si="4"/>
        <v xml:space="preserve"> -  -  </v>
      </c>
      <c r="AP113" s="9" t="str">
        <f t="shared" si="5"/>
        <v xml:space="preserve"> </v>
      </c>
      <c r="AQ113" s="9" t="str">
        <f t="shared" si="5"/>
        <v xml:space="preserve"> </v>
      </c>
      <c r="AS113" s="59" t="str" cm="1">
        <f t="array" ref="AS113">IF(TRIM(AO113)="Not-selected",0,IF(OR(TRIM(AQ113)="",AR113=""),"",IFERROR(SUM(_xlfn.NUMBERVALUE(SUBSTITUTE(TRIM(_xlfn.XLOOKUP(TRIM(_xlfn.TEXTSPLIT(AQ113,",")),TRIM(_xlfn.TEXTSPLIT(E113,",")),TRIM(_xlfn.TEXTSPLIT(I113,",")))),"$","")))*AR113,"")))</f>
        <v/>
      </c>
    </row>
    <row r="114" spans="2:45">
      <c r="B114" t="str">
        <f t="shared" si="4"/>
        <v xml:space="preserve"> -  -  </v>
      </c>
      <c r="AP114" s="9" t="str">
        <f t="shared" si="5"/>
        <v xml:space="preserve"> </v>
      </c>
      <c r="AQ114" s="9" t="str">
        <f t="shared" si="5"/>
        <v xml:space="preserve"> </v>
      </c>
      <c r="AS114" s="59" t="str" cm="1">
        <f t="array" ref="AS114">IF(TRIM(AO114)="Not-selected",0,IF(OR(TRIM(AQ114)="",AR114=""),"",IFERROR(SUM(_xlfn.NUMBERVALUE(SUBSTITUTE(TRIM(_xlfn.XLOOKUP(TRIM(_xlfn.TEXTSPLIT(AQ114,",")),TRIM(_xlfn.TEXTSPLIT(E114,",")),TRIM(_xlfn.TEXTSPLIT(I114,",")))),"$","")))*AR114,"")))</f>
        <v/>
      </c>
    </row>
    <row r="115" spans="2:45">
      <c r="B115" t="str">
        <f t="shared" si="4"/>
        <v xml:space="preserve"> -  -  </v>
      </c>
      <c r="AP115" s="9" t="str">
        <f t="shared" si="5"/>
        <v xml:space="preserve"> </v>
      </c>
      <c r="AQ115" s="9" t="str">
        <f t="shared" si="5"/>
        <v xml:space="preserve"> </v>
      </c>
      <c r="AS115" s="59" t="str" cm="1">
        <f t="array" ref="AS115">IF(TRIM(AO115)="Not-selected",0,IF(OR(TRIM(AQ115)="",AR115=""),"",IFERROR(SUM(_xlfn.NUMBERVALUE(SUBSTITUTE(TRIM(_xlfn.XLOOKUP(TRIM(_xlfn.TEXTSPLIT(AQ115,",")),TRIM(_xlfn.TEXTSPLIT(E115,",")),TRIM(_xlfn.TEXTSPLIT(I115,",")))),"$","")))*AR115,"")))</f>
        <v/>
      </c>
    </row>
    <row r="116" spans="2:45">
      <c r="B116" t="str">
        <f t="shared" si="4"/>
        <v xml:space="preserve"> -  -  </v>
      </c>
      <c r="AP116" s="9" t="str">
        <f t="shared" si="5"/>
        <v xml:space="preserve"> </v>
      </c>
      <c r="AQ116" s="9" t="str">
        <f t="shared" si="5"/>
        <v xml:space="preserve"> </v>
      </c>
      <c r="AS116" s="59" t="str" cm="1">
        <f t="array" ref="AS116">IF(TRIM(AO116)="Not-selected",0,IF(OR(TRIM(AQ116)="",AR116=""),"",IFERROR(SUM(_xlfn.NUMBERVALUE(SUBSTITUTE(TRIM(_xlfn.XLOOKUP(TRIM(_xlfn.TEXTSPLIT(AQ116,",")),TRIM(_xlfn.TEXTSPLIT(E116,",")),TRIM(_xlfn.TEXTSPLIT(I116,",")))),"$","")))*AR116,"")))</f>
        <v/>
      </c>
    </row>
    <row r="117" spans="2:45">
      <c r="B117" t="str">
        <f t="shared" si="4"/>
        <v xml:space="preserve"> -  -  </v>
      </c>
      <c r="AP117" s="9" t="str">
        <f t="shared" si="5"/>
        <v xml:space="preserve"> </v>
      </c>
      <c r="AQ117" s="9" t="str">
        <f t="shared" si="5"/>
        <v xml:space="preserve"> </v>
      </c>
      <c r="AS117" s="59" t="str" cm="1">
        <f t="array" ref="AS117">IF(TRIM(AO117)="Not-selected",0,IF(OR(TRIM(AQ117)="",AR117=""),"",IFERROR(SUM(_xlfn.NUMBERVALUE(SUBSTITUTE(TRIM(_xlfn.XLOOKUP(TRIM(_xlfn.TEXTSPLIT(AQ117,",")),TRIM(_xlfn.TEXTSPLIT(E117,",")),TRIM(_xlfn.TEXTSPLIT(I117,",")))),"$","")))*AR117,"")))</f>
        <v/>
      </c>
    </row>
    <row r="118" spans="2:45">
      <c r="B118" t="str">
        <f t="shared" si="4"/>
        <v xml:space="preserve"> -  -  </v>
      </c>
      <c r="AP118" s="9" t="str">
        <f t="shared" si="5"/>
        <v xml:space="preserve"> </v>
      </c>
      <c r="AQ118" s="9" t="str">
        <f t="shared" si="5"/>
        <v xml:space="preserve"> </v>
      </c>
      <c r="AS118" s="59" t="str" cm="1">
        <f t="array" ref="AS118">IF(TRIM(AO118)="Not-selected",0,IF(OR(TRIM(AQ118)="",AR118=""),"",IFERROR(SUM(_xlfn.NUMBERVALUE(SUBSTITUTE(TRIM(_xlfn.XLOOKUP(TRIM(_xlfn.TEXTSPLIT(AQ118,",")),TRIM(_xlfn.TEXTSPLIT(E118,",")),TRIM(_xlfn.TEXTSPLIT(I118,",")))),"$","")))*AR118,"")))</f>
        <v/>
      </c>
    </row>
    <row r="119" spans="2:45">
      <c r="B119" t="str">
        <f t="shared" si="4"/>
        <v xml:space="preserve"> -  -  </v>
      </c>
      <c r="AP119" s="9" t="str">
        <f t="shared" si="5"/>
        <v xml:space="preserve"> </v>
      </c>
      <c r="AQ119" s="9" t="str">
        <f t="shared" si="5"/>
        <v xml:space="preserve"> </v>
      </c>
      <c r="AS119" s="59" t="str" cm="1">
        <f t="array" ref="AS119">IF(TRIM(AO119)="Not-selected",0,IF(OR(TRIM(AQ119)="",AR119=""),"",IFERROR(SUM(_xlfn.NUMBERVALUE(SUBSTITUTE(TRIM(_xlfn.XLOOKUP(TRIM(_xlfn.TEXTSPLIT(AQ119,",")),TRIM(_xlfn.TEXTSPLIT(E119,",")),TRIM(_xlfn.TEXTSPLIT(I119,",")))),"$","")))*AR119,"")))</f>
        <v/>
      </c>
    </row>
    <row r="120" spans="2:45">
      <c r="B120" t="str">
        <f t="shared" si="4"/>
        <v xml:space="preserve"> -  -  </v>
      </c>
      <c r="AP120" s="9" t="str">
        <f t="shared" si="5"/>
        <v xml:space="preserve"> </v>
      </c>
      <c r="AQ120" s="9" t="str">
        <f t="shared" si="5"/>
        <v xml:space="preserve"> </v>
      </c>
      <c r="AS120" s="59" t="str" cm="1">
        <f t="array" ref="AS120">IF(TRIM(AO120)="Not-selected",0,IF(OR(TRIM(AQ120)="",AR120=""),"",IFERROR(SUM(_xlfn.NUMBERVALUE(SUBSTITUTE(TRIM(_xlfn.XLOOKUP(TRIM(_xlfn.TEXTSPLIT(AQ120,",")),TRIM(_xlfn.TEXTSPLIT(E120,",")),TRIM(_xlfn.TEXTSPLIT(I120,",")))),"$","")))*AR120,"")))</f>
        <v/>
      </c>
    </row>
    <row r="121" spans="2:45">
      <c r="B121" t="str">
        <f t="shared" si="4"/>
        <v xml:space="preserve"> -  -  </v>
      </c>
      <c r="AP121" s="9" t="str">
        <f t="shared" si="5"/>
        <v xml:space="preserve"> </v>
      </c>
      <c r="AQ121" s="9" t="str">
        <f t="shared" si="5"/>
        <v xml:space="preserve"> </v>
      </c>
      <c r="AS121" s="59" t="str" cm="1">
        <f t="array" ref="AS121">IF(TRIM(AO121)="Not-selected",0,IF(OR(TRIM(AQ121)="",AR121=""),"",IFERROR(SUM(_xlfn.NUMBERVALUE(SUBSTITUTE(TRIM(_xlfn.XLOOKUP(TRIM(_xlfn.TEXTSPLIT(AQ121,",")),TRIM(_xlfn.TEXTSPLIT(E121,",")),TRIM(_xlfn.TEXTSPLIT(I121,",")))),"$","")))*AR121,"")))</f>
        <v/>
      </c>
    </row>
    <row r="122" spans="2:45">
      <c r="B122" t="str">
        <f t="shared" si="4"/>
        <v xml:space="preserve"> -  -  </v>
      </c>
      <c r="AP122" s="9" t="str">
        <f t="shared" si="5"/>
        <v xml:space="preserve"> </v>
      </c>
      <c r="AQ122" s="9" t="str">
        <f t="shared" si="5"/>
        <v xml:space="preserve"> </v>
      </c>
      <c r="AS122" s="59" t="str" cm="1">
        <f t="array" ref="AS122">IF(TRIM(AO122)="Not-selected",0,IF(OR(TRIM(AQ122)="",AR122=""),"",IFERROR(SUM(_xlfn.NUMBERVALUE(SUBSTITUTE(TRIM(_xlfn.XLOOKUP(TRIM(_xlfn.TEXTSPLIT(AQ122,",")),TRIM(_xlfn.TEXTSPLIT(E122,",")),TRIM(_xlfn.TEXTSPLIT(I122,",")))),"$","")))*AR122,"")))</f>
        <v/>
      </c>
    </row>
    <row r="123" spans="2:45">
      <c r="B123" t="str">
        <f t="shared" si="4"/>
        <v xml:space="preserve"> -  -  </v>
      </c>
      <c r="AP123" s="9" t="str">
        <f t="shared" si="5"/>
        <v xml:space="preserve"> </v>
      </c>
      <c r="AQ123" s="9" t="str">
        <f t="shared" si="5"/>
        <v xml:space="preserve"> </v>
      </c>
      <c r="AS123" s="59" t="str" cm="1">
        <f t="array" ref="AS123">IF(TRIM(AO123)="Not-selected",0,IF(OR(TRIM(AQ123)="",AR123=""),"",IFERROR(SUM(_xlfn.NUMBERVALUE(SUBSTITUTE(TRIM(_xlfn.XLOOKUP(TRIM(_xlfn.TEXTSPLIT(AQ123,",")),TRIM(_xlfn.TEXTSPLIT(E123,",")),TRIM(_xlfn.TEXTSPLIT(I123,",")))),"$","")))*AR123,"")))</f>
        <v/>
      </c>
    </row>
    <row r="124" spans="2:45">
      <c r="B124" t="str">
        <f t="shared" si="4"/>
        <v xml:space="preserve"> -  -  </v>
      </c>
      <c r="AP124" s="9" t="str">
        <f t="shared" si="5"/>
        <v xml:space="preserve"> </v>
      </c>
      <c r="AQ124" s="9" t="str">
        <f t="shared" si="5"/>
        <v xml:space="preserve"> </v>
      </c>
      <c r="AS124" s="59" t="str" cm="1">
        <f t="array" ref="AS124">IF(TRIM(AO124)="Not-selected",0,IF(OR(TRIM(AQ124)="",AR124=""),"",IFERROR(SUM(_xlfn.NUMBERVALUE(SUBSTITUTE(TRIM(_xlfn.XLOOKUP(TRIM(_xlfn.TEXTSPLIT(AQ124,",")),TRIM(_xlfn.TEXTSPLIT(E124,",")),TRIM(_xlfn.TEXTSPLIT(I124,",")))),"$","")))*AR124,"")))</f>
        <v/>
      </c>
    </row>
    <row r="125" spans="2:45">
      <c r="B125" t="str">
        <f t="shared" si="4"/>
        <v xml:space="preserve"> -  -  </v>
      </c>
      <c r="AP125" s="9" t="str">
        <f t="shared" si="5"/>
        <v xml:space="preserve"> </v>
      </c>
      <c r="AQ125" s="9" t="str">
        <f t="shared" si="5"/>
        <v xml:space="preserve"> </v>
      </c>
      <c r="AS125" s="59" t="str" cm="1">
        <f t="array" ref="AS125">IF(TRIM(AO125)="Not-selected",0,IF(OR(TRIM(AQ125)="",AR125=""),"",IFERROR(SUM(_xlfn.NUMBERVALUE(SUBSTITUTE(TRIM(_xlfn.XLOOKUP(TRIM(_xlfn.TEXTSPLIT(AQ125,",")),TRIM(_xlfn.TEXTSPLIT(E125,",")),TRIM(_xlfn.TEXTSPLIT(I125,",")))),"$","")))*AR125,"")))</f>
        <v/>
      </c>
    </row>
    <row r="126" spans="2:45">
      <c r="B126" t="str">
        <f t="shared" si="4"/>
        <v xml:space="preserve"> -  -  </v>
      </c>
      <c r="AP126" s="9" t="str">
        <f t="shared" si="5"/>
        <v xml:space="preserve"> </v>
      </c>
      <c r="AQ126" s="9" t="str">
        <f t="shared" si="5"/>
        <v xml:space="preserve"> </v>
      </c>
      <c r="AS126" s="59" t="str" cm="1">
        <f t="array" ref="AS126">IF(TRIM(AO126)="Not-selected",0,IF(OR(TRIM(AQ126)="",AR126=""),"",IFERROR(SUM(_xlfn.NUMBERVALUE(SUBSTITUTE(TRIM(_xlfn.XLOOKUP(TRIM(_xlfn.TEXTSPLIT(AQ126,",")),TRIM(_xlfn.TEXTSPLIT(E126,",")),TRIM(_xlfn.TEXTSPLIT(I126,",")))),"$","")))*AR126,"")))</f>
        <v/>
      </c>
    </row>
    <row r="127" spans="2:45">
      <c r="B127" t="str">
        <f t="shared" si="4"/>
        <v xml:space="preserve"> -  -  </v>
      </c>
      <c r="AP127" s="9" t="str">
        <f t="shared" si="5"/>
        <v xml:space="preserve"> </v>
      </c>
      <c r="AQ127" s="9" t="str">
        <f t="shared" si="5"/>
        <v xml:space="preserve"> </v>
      </c>
      <c r="AS127" s="59" t="str" cm="1">
        <f t="array" ref="AS127">IF(TRIM(AO127)="Not-selected",0,IF(OR(TRIM(AQ127)="",AR127=""),"",IFERROR(SUM(_xlfn.NUMBERVALUE(SUBSTITUTE(TRIM(_xlfn.XLOOKUP(TRIM(_xlfn.TEXTSPLIT(AQ127,",")),TRIM(_xlfn.TEXTSPLIT(E127,",")),TRIM(_xlfn.TEXTSPLIT(I127,",")))),"$","")))*AR127,"")))</f>
        <v/>
      </c>
    </row>
    <row r="128" spans="2:45">
      <c r="B128" t="str">
        <f t="shared" si="4"/>
        <v xml:space="preserve"> -  -  </v>
      </c>
      <c r="AP128" s="9" t="str">
        <f t="shared" si="5"/>
        <v xml:space="preserve"> </v>
      </c>
      <c r="AQ128" s="9" t="str">
        <f t="shared" si="5"/>
        <v xml:space="preserve"> </v>
      </c>
      <c r="AS128" s="59" t="str" cm="1">
        <f t="array" ref="AS128">IF(TRIM(AO128)="Not-selected",0,IF(OR(TRIM(AQ128)="",AR128=""),"",IFERROR(SUM(_xlfn.NUMBERVALUE(SUBSTITUTE(TRIM(_xlfn.XLOOKUP(TRIM(_xlfn.TEXTSPLIT(AQ128,",")),TRIM(_xlfn.TEXTSPLIT(E128,",")),TRIM(_xlfn.TEXTSPLIT(I128,",")))),"$","")))*AR128,"")))</f>
        <v/>
      </c>
    </row>
    <row r="129" spans="2:45">
      <c r="B129" t="str">
        <f t="shared" si="4"/>
        <v xml:space="preserve"> -  -  </v>
      </c>
      <c r="AP129" s="9" t="str">
        <f t="shared" si="5"/>
        <v xml:space="preserve"> </v>
      </c>
      <c r="AQ129" s="9" t="str">
        <f t="shared" si="5"/>
        <v xml:space="preserve"> </v>
      </c>
      <c r="AS129" s="59" t="str" cm="1">
        <f t="array" ref="AS129">IF(TRIM(AO129)="Not-selected",0,IF(OR(TRIM(AQ129)="",AR129=""),"",IFERROR(SUM(_xlfn.NUMBERVALUE(SUBSTITUTE(TRIM(_xlfn.XLOOKUP(TRIM(_xlfn.TEXTSPLIT(AQ129,",")),TRIM(_xlfn.TEXTSPLIT(E129,",")),TRIM(_xlfn.TEXTSPLIT(I129,",")))),"$","")))*AR129,"")))</f>
        <v/>
      </c>
    </row>
    <row r="130" spans="2:45">
      <c r="B130" t="str">
        <f t="shared" si="4"/>
        <v xml:space="preserve"> -  -  </v>
      </c>
      <c r="AP130" s="9" t="str">
        <f t="shared" si="5"/>
        <v xml:space="preserve"> </v>
      </c>
      <c r="AQ130" s="9" t="str">
        <f t="shared" si="5"/>
        <v xml:space="preserve"> </v>
      </c>
      <c r="AS130" s="59" t="str" cm="1">
        <f t="array" ref="AS130">IF(TRIM(AO130)="Not-selected",0,IF(OR(TRIM(AQ130)="",AR130=""),"",IFERROR(SUM(_xlfn.NUMBERVALUE(SUBSTITUTE(TRIM(_xlfn.XLOOKUP(TRIM(_xlfn.TEXTSPLIT(AQ130,",")),TRIM(_xlfn.TEXTSPLIT(E130,",")),TRIM(_xlfn.TEXTSPLIT(I130,",")))),"$","")))*AR130,"")))</f>
        <v/>
      </c>
    </row>
    <row r="131" spans="2:45">
      <c r="B131" t="str">
        <f t="shared" si="4"/>
        <v xml:space="preserve"> -  -  </v>
      </c>
      <c r="AP131" s="9" t="str">
        <f t="shared" si="5"/>
        <v xml:space="preserve"> </v>
      </c>
      <c r="AQ131" s="9" t="str">
        <f t="shared" si="5"/>
        <v xml:space="preserve"> </v>
      </c>
      <c r="AS131" s="59" t="str" cm="1">
        <f t="array" ref="AS131">IF(TRIM(AO131)="Not-selected",0,IF(OR(TRIM(AQ131)="",AR131=""),"",IFERROR(SUM(_xlfn.NUMBERVALUE(SUBSTITUTE(TRIM(_xlfn.XLOOKUP(TRIM(_xlfn.TEXTSPLIT(AQ131,",")),TRIM(_xlfn.TEXTSPLIT(E131,",")),TRIM(_xlfn.TEXTSPLIT(I131,",")))),"$","")))*AR131,"")))</f>
        <v/>
      </c>
    </row>
    <row r="132" spans="2:45">
      <c r="B132" t="str">
        <f t="shared" si="4"/>
        <v xml:space="preserve"> -  -  </v>
      </c>
      <c r="AP132" s="9" t="str">
        <f t="shared" si="5"/>
        <v xml:space="preserve"> </v>
      </c>
      <c r="AQ132" s="9" t="str">
        <f t="shared" si="5"/>
        <v xml:space="preserve"> </v>
      </c>
      <c r="AS132" s="59" t="str" cm="1">
        <f t="array" ref="AS132">IF(TRIM(AO132)="Not-selected",0,IF(OR(TRIM(AQ132)="",AR132=""),"",IFERROR(SUM(_xlfn.NUMBERVALUE(SUBSTITUTE(TRIM(_xlfn.XLOOKUP(TRIM(_xlfn.TEXTSPLIT(AQ132,",")),TRIM(_xlfn.TEXTSPLIT(E132,",")),TRIM(_xlfn.TEXTSPLIT(I132,",")))),"$","")))*AR132,"")))</f>
        <v/>
      </c>
    </row>
    <row r="133" spans="2:45">
      <c r="B133" t="str">
        <f t="shared" si="4"/>
        <v xml:space="preserve"> -  -  </v>
      </c>
      <c r="AP133" s="9" t="str">
        <f t="shared" si="5"/>
        <v xml:space="preserve"> </v>
      </c>
      <c r="AQ133" s="9" t="str">
        <f t="shared" si="5"/>
        <v xml:space="preserve"> </v>
      </c>
      <c r="AS133" s="59" t="str" cm="1">
        <f t="array" ref="AS133">IF(TRIM(AO133)="Not-selected",0,IF(OR(TRIM(AQ133)="",AR133=""),"",IFERROR(SUM(_xlfn.NUMBERVALUE(SUBSTITUTE(TRIM(_xlfn.XLOOKUP(TRIM(_xlfn.TEXTSPLIT(AQ133,",")),TRIM(_xlfn.TEXTSPLIT(E133,",")),TRIM(_xlfn.TEXTSPLIT(I133,",")))),"$","")))*AR133,"")))</f>
        <v/>
      </c>
    </row>
    <row r="134" spans="2:45">
      <c r="B134" t="str">
        <f t="shared" si="4"/>
        <v xml:space="preserve"> -  -  </v>
      </c>
      <c r="AP134" s="9" t="str">
        <f t="shared" si="5"/>
        <v xml:space="preserve"> </v>
      </c>
      <c r="AQ134" s="9" t="str">
        <f t="shared" si="5"/>
        <v xml:space="preserve"> </v>
      </c>
      <c r="AS134" s="59" t="str" cm="1">
        <f t="array" ref="AS134">IF(TRIM(AO134)="Not-selected",0,IF(OR(TRIM(AQ134)="",AR134=""),"",IFERROR(SUM(_xlfn.NUMBERVALUE(SUBSTITUTE(TRIM(_xlfn.XLOOKUP(TRIM(_xlfn.TEXTSPLIT(AQ134,",")),TRIM(_xlfn.TEXTSPLIT(E134,",")),TRIM(_xlfn.TEXTSPLIT(I134,",")))),"$","")))*AR134,"")))</f>
        <v/>
      </c>
    </row>
    <row r="135" spans="2:45">
      <c r="B135" t="str">
        <f t="shared" si="4"/>
        <v xml:space="preserve"> -  -  </v>
      </c>
      <c r="AP135" s="9" t="str">
        <f t="shared" si="5"/>
        <v xml:space="preserve"> </v>
      </c>
      <c r="AQ135" s="9" t="str">
        <f t="shared" si="5"/>
        <v xml:space="preserve"> </v>
      </c>
      <c r="AS135" s="59" t="str" cm="1">
        <f t="array" ref="AS135">IF(TRIM(AO135)="Not-selected",0,IF(OR(TRIM(AQ135)="",AR135=""),"",IFERROR(SUM(_xlfn.NUMBERVALUE(SUBSTITUTE(TRIM(_xlfn.XLOOKUP(TRIM(_xlfn.TEXTSPLIT(AQ135,",")),TRIM(_xlfn.TEXTSPLIT(E135,",")),TRIM(_xlfn.TEXTSPLIT(I135,",")))),"$","")))*AR135,"")))</f>
        <v/>
      </c>
    </row>
    <row r="136" spans="2:45">
      <c r="B136" t="str">
        <f t="shared" si="4"/>
        <v xml:space="preserve"> -  -  </v>
      </c>
      <c r="AP136" s="9" t="str">
        <f t="shared" si="5"/>
        <v xml:space="preserve"> </v>
      </c>
      <c r="AQ136" s="9" t="str">
        <f t="shared" si="5"/>
        <v xml:space="preserve"> </v>
      </c>
      <c r="AS136" s="59" t="str" cm="1">
        <f t="array" ref="AS136">IF(TRIM(AO136)="Not-selected",0,IF(OR(TRIM(AQ136)="",AR136=""),"",IFERROR(SUM(_xlfn.NUMBERVALUE(SUBSTITUTE(TRIM(_xlfn.XLOOKUP(TRIM(_xlfn.TEXTSPLIT(AQ136,",")),TRIM(_xlfn.TEXTSPLIT(E136,",")),TRIM(_xlfn.TEXTSPLIT(I136,",")))),"$","")))*AR136,"")))</f>
        <v/>
      </c>
    </row>
    <row r="137" spans="2:45">
      <c r="B137" t="str">
        <f t="shared" si="4"/>
        <v xml:space="preserve"> -  -  </v>
      </c>
      <c r="AP137" s="9" t="str">
        <f t="shared" si="5"/>
        <v xml:space="preserve"> </v>
      </c>
      <c r="AQ137" s="9" t="str">
        <f t="shared" si="5"/>
        <v xml:space="preserve"> </v>
      </c>
      <c r="AS137" s="59" t="str" cm="1">
        <f t="array" ref="AS137">IF(TRIM(AO137)="Not-selected",0,IF(OR(TRIM(AQ137)="",AR137=""),"",IFERROR(SUM(_xlfn.NUMBERVALUE(SUBSTITUTE(TRIM(_xlfn.XLOOKUP(TRIM(_xlfn.TEXTSPLIT(AQ137,",")),TRIM(_xlfn.TEXTSPLIT(E137,",")),TRIM(_xlfn.TEXTSPLIT(I137,",")))),"$","")))*AR137,"")))</f>
        <v/>
      </c>
    </row>
    <row r="138" spans="2:45">
      <c r="B138" t="str">
        <f t="shared" si="4"/>
        <v xml:space="preserve"> -  -  </v>
      </c>
      <c r="AP138" s="9" t="str">
        <f t="shared" si="5"/>
        <v xml:space="preserve"> </v>
      </c>
      <c r="AQ138" s="9" t="str">
        <f t="shared" si="5"/>
        <v xml:space="preserve"> </v>
      </c>
      <c r="AS138" s="59" t="str" cm="1">
        <f t="array" ref="AS138">IF(TRIM(AO138)="Not-selected",0,IF(OR(TRIM(AQ138)="",AR138=""),"",IFERROR(SUM(_xlfn.NUMBERVALUE(SUBSTITUTE(TRIM(_xlfn.XLOOKUP(TRIM(_xlfn.TEXTSPLIT(AQ138,",")),TRIM(_xlfn.TEXTSPLIT(E138,",")),TRIM(_xlfn.TEXTSPLIT(I138,",")))),"$","")))*AR138,"")))</f>
        <v/>
      </c>
    </row>
    <row r="139" spans="2:45">
      <c r="B139" t="str">
        <f t="shared" si="4"/>
        <v xml:space="preserve"> -  -  </v>
      </c>
      <c r="AP139" s="9" t="str">
        <f t="shared" si="5"/>
        <v xml:space="preserve"> </v>
      </c>
      <c r="AQ139" s="9" t="str">
        <f t="shared" si="5"/>
        <v xml:space="preserve"> </v>
      </c>
      <c r="AS139" s="59" t="str" cm="1">
        <f t="array" ref="AS139">IF(TRIM(AO139)="Not-selected",0,IF(OR(TRIM(AQ139)="",AR139=""),"",IFERROR(SUM(_xlfn.NUMBERVALUE(SUBSTITUTE(TRIM(_xlfn.XLOOKUP(TRIM(_xlfn.TEXTSPLIT(AQ139,",")),TRIM(_xlfn.TEXTSPLIT(E139,",")),TRIM(_xlfn.TEXTSPLIT(I139,",")))),"$","")))*AR139,"")))</f>
        <v/>
      </c>
    </row>
    <row r="140" spans="2:45">
      <c r="B140" t="str">
        <f t="shared" si="4"/>
        <v xml:space="preserve"> -  -  </v>
      </c>
      <c r="AP140" s="9" t="str">
        <f t="shared" ref="AP140:AP203" si="6">IF($AO140="Not-Selected", "None", " ")</f>
        <v xml:space="preserve"> </v>
      </c>
      <c r="AQ140" s="9" t="str">
        <f t="shared" si="5"/>
        <v xml:space="preserve"> </v>
      </c>
      <c r="AS140" s="59" t="str" cm="1">
        <f t="array" ref="AS140">IF(TRIM(AO140)="Not-selected",0,IF(OR(TRIM(AQ140)="",AR140=""),"",IFERROR(SUM(_xlfn.NUMBERVALUE(SUBSTITUTE(TRIM(_xlfn.XLOOKUP(TRIM(_xlfn.TEXTSPLIT(AQ140,",")),TRIM(_xlfn.TEXTSPLIT(E140,",")),TRIM(_xlfn.TEXTSPLIT(I140,",")))),"$","")))*AR140,"")))</f>
        <v/>
      </c>
    </row>
    <row r="141" spans="2:45">
      <c r="B141" t="str">
        <f t="shared" ref="B141:B204" si="7">IF(F141="None",_xlfn.CONCAT(A141," - ",AQ141),_xlfn.CONCAT(A141," - ",F141," - ",AQ141))</f>
        <v xml:space="preserve"> -  -  </v>
      </c>
      <c r="AP141" s="9" t="str">
        <f t="shared" si="6"/>
        <v xml:space="preserve"> </v>
      </c>
      <c r="AQ141" s="9" t="str">
        <f t="shared" ref="AP141:AQ204" si="8">IF($AO141="Not-Selected", "None", " ")</f>
        <v xml:space="preserve"> </v>
      </c>
      <c r="AS141" s="59" t="str" cm="1">
        <f t="array" ref="AS141">IF(TRIM(AO141)="Not-selected",0,IF(OR(TRIM(AQ141)="",AR141=""),"",IFERROR(SUM(_xlfn.NUMBERVALUE(SUBSTITUTE(TRIM(_xlfn.XLOOKUP(TRIM(_xlfn.TEXTSPLIT(AQ141,",")),TRIM(_xlfn.TEXTSPLIT(E141,",")),TRIM(_xlfn.TEXTSPLIT(I141,",")))),"$","")))*AR141,"")))</f>
        <v/>
      </c>
    </row>
    <row r="142" spans="2:45">
      <c r="B142" t="str">
        <f t="shared" si="7"/>
        <v xml:space="preserve"> -  -  </v>
      </c>
      <c r="AP142" s="9" t="str">
        <f t="shared" si="6"/>
        <v xml:space="preserve"> </v>
      </c>
      <c r="AQ142" s="9" t="str">
        <f t="shared" si="8"/>
        <v xml:space="preserve"> </v>
      </c>
      <c r="AS142" s="59" t="str" cm="1">
        <f t="array" ref="AS142">IF(TRIM(AO142)="Not-selected",0,IF(OR(TRIM(AQ142)="",AR142=""),"",IFERROR(SUM(_xlfn.NUMBERVALUE(SUBSTITUTE(TRIM(_xlfn.XLOOKUP(TRIM(_xlfn.TEXTSPLIT(AQ142,",")),TRIM(_xlfn.TEXTSPLIT(E142,",")),TRIM(_xlfn.TEXTSPLIT(I142,",")))),"$","")))*AR142,"")))</f>
        <v/>
      </c>
    </row>
    <row r="143" spans="2:45">
      <c r="B143" t="str">
        <f t="shared" si="7"/>
        <v xml:space="preserve"> -  -  </v>
      </c>
      <c r="AP143" s="9" t="str">
        <f t="shared" si="6"/>
        <v xml:space="preserve"> </v>
      </c>
      <c r="AQ143" s="9" t="str">
        <f t="shared" si="8"/>
        <v xml:space="preserve"> </v>
      </c>
      <c r="AS143" s="59" t="str" cm="1">
        <f t="array" ref="AS143">IF(TRIM(AO143)="Not-selected",0,IF(OR(TRIM(AQ143)="",AR143=""),"",IFERROR(SUM(_xlfn.NUMBERVALUE(SUBSTITUTE(TRIM(_xlfn.XLOOKUP(TRIM(_xlfn.TEXTSPLIT(AQ143,",")),TRIM(_xlfn.TEXTSPLIT(E143,",")),TRIM(_xlfn.TEXTSPLIT(I143,",")))),"$","")))*AR143,"")))</f>
        <v/>
      </c>
    </row>
    <row r="144" spans="2:45">
      <c r="B144" t="str">
        <f t="shared" si="7"/>
        <v xml:space="preserve"> -  -  </v>
      </c>
      <c r="AP144" s="9" t="str">
        <f t="shared" si="6"/>
        <v xml:space="preserve"> </v>
      </c>
      <c r="AQ144" s="9" t="str">
        <f t="shared" si="8"/>
        <v xml:space="preserve"> </v>
      </c>
      <c r="AS144" s="59" t="str" cm="1">
        <f t="array" ref="AS144">IF(TRIM(AO144)="Not-selected",0,IF(OR(TRIM(AQ144)="",AR144=""),"",IFERROR(SUM(_xlfn.NUMBERVALUE(SUBSTITUTE(TRIM(_xlfn.XLOOKUP(TRIM(_xlfn.TEXTSPLIT(AQ144,",")),TRIM(_xlfn.TEXTSPLIT(E144,",")),TRIM(_xlfn.TEXTSPLIT(I144,",")))),"$","")))*AR144,"")))</f>
        <v/>
      </c>
    </row>
    <row r="145" spans="2:45">
      <c r="B145" t="str">
        <f t="shared" si="7"/>
        <v xml:space="preserve"> -  -  </v>
      </c>
      <c r="AP145" s="9" t="str">
        <f t="shared" si="6"/>
        <v xml:space="preserve"> </v>
      </c>
      <c r="AQ145" s="9" t="str">
        <f t="shared" si="8"/>
        <v xml:space="preserve"> </v>
      </c>
      <c r="AS145" s="59" t="str" cm="1">
        <f t="array" ref="AS145">IF(TRIM(AO145)="Not-selected",0,IF(OR(TRIM(AQ145)="",AR145=""),"",IFERROR(SUM(_xlfn.NUMBERVALUE(SUBSTITUTE(TRIM(_xlfn.XLOOKUP(TRIM(_xlfn.TEXTSPLIT(AQ145,",")),TRIM(_xlfn.TEXTSPLIT(E145,",")),TRIM(_xlfn.TEXTSPLIT(I145,",")))),"$","")))*AR145,"")))</f>
        <v/>
      </c>
    </row>
    <row r="146" spans="2:45">
      <c r="B146" t="str">
        <f t="shared" si="7"/>
        <v xml:space="preserve"> -  -  </v>
      </c>
      <c r="AP146" s="9" t="str">
        <f t="shared" si="6"/>
        <v xml:space="preserve"> </v>
      </c>
      <c r="AQ146" s="9" t="str">
        <f t="shared" si="8"/>
        <v xml:space="preserve"> </v>
      </c>
      <c r="AS146" s="59" t="str" cm="1">
        <f t="array" ref="AS146">IF(TRIM(AO146)="Not-selected",0,IF(OR(TRIM(AQ146)="",AR146=""),"",IFERROR(SUM(_xlfn.NUMBERVALUE(SUBSTITUTE(TRIM(_xlfn.XLOOKUP(TRIM(_xlfn.TEXTSPLIT(AQ146,",")),TRIM(_xlfn.TEXTSPLIT(E146,",")),TRIM(_xlfn.TEXTSPLIT(I146,",")))),"$","")))*AR146,"")))</f>
        <v/>
      </c>
    </row>
    <row r="147" spans="2:45">
      <c r="B147" t="str">
        <f t="shared" si="7"/>
        <v xml:space="preserve"> -  -  </v>
      </c>
      <c r="AP147" s="9" t="str">
        <f t="shared" si="6"/>
        <v xml:space="preserve"> </v>
      </c>
      <c r="AQ147" s="9" t="str">
        <f t="shared" si="8"/>
        <v xml:space="preserve"> </v>
      </c>
      <c r="AS147" s="59" t="str" cm="1">
        <f t="array" ref="AS147">IF(TRIM(AO147)="Not-selected",0,IF(OR(TRIM(AQ147)="",AR147=""),"",IFERROR(SUM(_xlfn.NUMBERVALUE(SUBSTITUTE(TRIM(_xlfn.XLOOKUP(TRIM(_xlfn.TEXTSPLIT(AQ147,",")),TRIM(_xlfn.TEXTSPLIT(E147,",")),TRIM(_xlfn.TEXTSPLIT(I147,",")))),"$","")))*AR147,"")))</f>
        <v/>
      </c>
    </row>
    <row r="148" spans="2:45">
      <c r="B148" t="str">
        <f t="shared" si="7"/>
        <v xml:space="preserve"> -  -  </v>
      </c>
      <c r="AP148" s="9" t="str">
        <f t="shared" si="6"/>
        <v xml:space="preserve"> </v>
      </c>
      <c r="AQ148" s="9" t="str">
        <f t="shared" si="8"/>
        <v xml:space="preserve"> </v>
      </c>
      <c r="AS148" s="59" t="str" cm="1">
        <f t="array" ref="AS148">IF(TRIM(AO148)="Not-selected",0,IF(OR(TRIM(AQ148)="",AR148=""),"",IFERROR(SUM(_xlfn.NUMBERVALUE(SUBSTITUTE(TRIM(_xlfn.XLOOKUP(TRIM(_xlfn.TEXTSPLIT(AQ148,",")),TRIM(_xlfn.TEXTSPLIT(E148,",")),TRIM(_xlfn.TEXTSPLIT(I148,",")))),"$","")))*AR148,"")))</f>
        <v/>
      </c>
    </row>
    <row r="149" spans="2:45">
      <c r="B149" t="str">
        <f t="shared" si="7"/>
        <v xml:space="preserve"> -  -  </v>
      </c>
      <c r="AP149" s="9" t="str">
        <f t="shared" si="6"/>
        <v xml:space="preserve"> </v>
      </c>
      <c r="AQ149" s="9" t="str">
        <f t="shared" si="8"/>
        <v xml:space="preserve"> </v>
      </c>
      <c r="AS149" s="59" t="str" cm="1">
        <f t="array" ref="AS149">IF(TRIM(AO149)="Not-selected",0,IF(OR(TRIM(AQ149)="",AR149=""),"",IFERROR(SUM(_xlfn.NUMBERVALUE(SUBSTITUTE(TRIM(_xlfn.XLOOKUP(TRIM(_xlfn.TEXTSPLIT(AQ149,",")),TRIM(_xlfn.TEXTSPLIT(E149,",")),TRIM(_xlfn.TEXTSPLIT(I149,",")))),"$","")))*AR149,"")))</f>
        <v/>
      </c>
    </row>
    <row r="150" spans="2:45">
      <c r="B150" t="str">
        <f t="shared" si="7"/>
        <v xml:space="preserve"> -  -  </v>
      </c>
      <c r="AP150" s="9" t="str">
        <f t="shared" si="6"/>
        <v xml:space="preserve"> </v>
      </c>
      <c r="AQ150" s="9" t="str">
        <f t="shared" si="8"/>
        <v xml:space="preserve"> </v>
      </c>
      <c r="AS150" s="59" t="str" cm="1">
        <f t="array" ref="AS150">IF(TRIM(AO150)="Not-selected",0,IF(OR(TRIM(AQ150)="",AR150=""),"",IFERROR(SUM(_xlfn.NUMBERVALUE(SUBSTITUTE(TRIM(_xlfn.XLOOKUP(TRIM(_xlfn.TEXTSPLIT(AQ150,",")),TRIM(_xlfn.TEXTSPLIT(E150,",")),TRIM(_xlfn.TEXTSPLIT(I150,",")))),"$","")))*AR150,"")))</f>
        <v/>
      </c>
    </row>
    <row r="151" spans="2:45">
      <c r="B151" t="str">
        <f t="shared" si="7"/>
        <v xml:space="preserve"> -  -  </v>
      </c>
      <c r="AP151" s="9" t="str">
        <f t="shared" si="6"/>
        <v xml:space="preserve"> </v>
      </c>
      <c r="AQ151" s="9" t="str">
        <f t="shared" si="8"/>
        <v xml:space="preserve"> </v>
      </c>
      <c r="AS151" s="59" t="str" cm="1">
        <f t="array" ref="AS151">IF(TRIM(AO151)="Not-selected",0,IF(OR(TRIM(AQ151)="",AR151=""),"",IFERROR(SUM(_xlfn.NUMBERVALUE(SUBSTITUTE(TRIM(_xlfn.XLOOKUP(TRIM(_xlfn.TEXTSPLIT(AQ151,",")),TRIM(_xlfn.TEXTSPLIT(E151,",")),TRIM(_xlfn.TEXTSPLIT(I151,",")))),"$","")))*AR151,"")))</f>
        <v/>
      </c>
    </row>
    <row r="152" spans="2:45">
      <c r="B152" t="str">
        <f t="shared" si="7"/>
        <v xml:space="preserve"> -  -  </v>
      </c>
      <c r="AP152" s="9" t="str">
        <f t="shared" si="6"/>
        <v xml:space="preserve"> </v>
      </c>
      <c r="AQ152" s="9" t="str">
        <f t="shared" si="8"/>
        <v xml:space="preserve"> </v>
      </c>
      <c r="AS152" s="59" t="str" cm="1">
        <f t="array" ref="AS152">IF(TRIM(AO152)="Not-selected",0,IF(OR(TRIM(AQ152)="",AR152=""),"",IFERROR(SUM(_xlfn.NUMBERVALUE(SUBSTITUTE(TRIM(_xlfn.XLOOKUP(TRIM(_xlfn.TEXTSPLIT(AQ152,",")),TRIM(_xlfn.TEXTSPLIT(E152,",")),TRIM(_xlfn.TEXTSPLIT(I152,",")))),"$","")))*AR152,"")))</f>
        <v/>
      </c>
    </row>
    <row r="153" spans="2:45">
      <c r="B153" t="str">
        <f t="shared" si="7"/>
        <v xml:space="preserve"> -  -  </v>
      </c>
      <c r="AP153" s="9" t="str">
        <f t="shared" si="6"/>
        <v xml:space="preserve"> </v>
      </c>
      <c r="AQ153" s="9" t="str">
        <f t="shared" si="8"/>
        <v xml:space="preserve"> </v>
      </c>
      <c r="AS153" s="59" t="str" cm="1">
        <f t="array" ref="AS153">IF(TRIM(AO153)="Not-selected",0,IF(OR(TRIM(AQ153)="",AR153=""),"",IFERROR(SUM(_xlfn.NUMBERVALUE(SUBSTITUTE(TRIM(_xlfn.XLOOKUP(TRIM(_xlfn.TEXTSPLIT(AQ153,",")),TRIM(_xlfn.TEXTSPLIT(E153,",")),TRIM(_xlfn.TEXTSPLIT(I153,",")))),"$","")))*AR153,"")))</f>
        <v/>
      </c>
    </row>
    <row r="154" spans="2:45">
      <c r="B154" t="str">
        <f t="shared" si="7"/>
        <v xml:space="preserve"> -  -  </v>
      </c>
      <c r="AP154" s="9" t="str">
        <f t="shared" si="6"/>
        <v xml:space="preserve"> </v>
      </c>
      <c r="AQ154" s="9" t="str">
        <f t="shared" si="8"/>
        <v xml:space="preserve"> </v>
      </c>
      <c r="AS154" s="59" t="str" cm="1">
        <f t="array" ref="AS154">IF(TRIM(AO154)="Not-selected",0,IF(OR(TRIM(AQ154)="",AR154=""),"",IFERROR(SUM(_xlfn.NUMBERVALUE(SUBSTITUTE(TRIM(_xlfn.XLOOKUP(TRIM(_xlfn.TEXTSPLIT(AQ154,",")),TRIM(_xlfn.TEXTSPLIT(E154,",")),TRIM(_xlfn.TEXTSPLIT(I154,",")))),"$","")))*AR154,"")))</f>
        <v/>
      </c>
    </row>
    <row r="155" spans="2:45">
      <c r="B155" t="str">
        <f t="shared" si="7"/>
        <v xml:space="preserve"> -  -  </v>
      </c>
      <c r="AP155" s="9" t="str">
        <f t="shared" si="6"/>
        <v xml:space="preserve"> </v>
      </c>
      <c r="AQ155" s="9" t="str">
        <f t="shared" si="8"/>
        <v xml:space="preserve"> </v>
      </c>
      <c r="AS155" s="59" t="str" cm="1">
        <f t="array" ref="AS155">IF(TRIM(AO155)="Not-selected",0,IF(OR(TRIM(AQ155)="",AR155=""),"",IFERROR(SUM(_xlfn.NUMBERVALUE(SUBSTITUTE(TRIM(_xlfn.XLOOKUP(TRIM(_xlfn.TEXTSPLIT(AQ155,",")),TRIM(_xlfn.TEXTSPLIT(E155,",")),TRIM(_xlfn.TEXTSPLIT(I155,",")))),"$","")))*AR155,"")))</f>
        <v/>
      </c>
    </row>
    <row r="156" spans="2:45">
      <c r="B156" t="str">
        <f t="shared" si="7"/>
        <v xml:space="preserve"> -  -  </v>
      </c>
      <c r="AP156" s="9" t="str">
        <f t="shared" si="6"/>
        <v xml:space="preserve"> </v>
      </c>
      <c r="AQ156" s="9" t="str">
        <f t="shared" si="8"/>
        <v xml:space="preserve"> </v>
      </c>
      <c r="AS156" s="59" t="str" cm="1">
        <f t="array" ref="AS156">IF(TRIM(AO156)="Not-selected",0,IF(OR(TRIM(AQ156)="",AR156=""),"",IFERROR(SUM(_xlfn.NUMBERVALUE(SUBSTITUTE(TRIM(_xlfn.XLOOKUP(TRIM(_xlfn.TEXTSPLIT(AQ156,",")),TRIM(_xlfn.TEXTSPLIT(E156,",")),TRIM(_xlfn.TEXTSPLIT(I156,",")))),"$","")))*AR156,"")))</f>
        <v/>
      </c>
    </row>
    <row r="157" spans="2:45">
      <c r="B157" t="str">
        <f t="shared" si="7"/>
        <v xml:space="preserve"> -  -  </v>
      </c>
      <c r="AP157" s="9" t="str">
        <f t="shared" si="6"/>
        <v xml:space="preserve"> </v>
      </c>
      <c r="AQ157" s="9" t="str">
        <f t="shared" si="8"/>
        <v xml:space="preserve"> </v>
      </c>
      <c r="AS157" s="59" t="str" cm="1">
        <f t="array" ref="AS157">IF(TRIM(AO157)="Not-selected",0,IF(OR(TRIM(AQ157)="",AR157=""),"",IFERROR(SUM(_xlfn.NUMBERVALUE(SUBSTITUTE(TRIM(_xlfn.XLOOKUP(TRIM(_xlfn.TEXTSPLIT(AQ157,",")),TRIM(_xlfn.TEXTSPLIT(E157,",")),TRIM(_xlfn.TEXTSPLIT(I157,",")))),"$","")))*AR157,"")))</f>
        <v/>
      </c>
    </row>
    <row r="158" spans="2:45">
      <c r="B158" t="str">
        <f t="shared" si="7"/>
        <v xml:space="preserve"> -  -  </v>
      </c>
      <c r="AP158" s="9" t="str">
        <f t="shared" si="6"/>
        <v xml:space="preserve"> </v>
      </c>
      <c r="AQ158" s="9" t="str">
        <f t="shared" si="8"/>
        <v xml:space="preserve"> </v>
      </c>
      <c r="AS158" s="59" t="str" cm="1">
        <f t="array" ref="AS158">IF(TRIM(AO158)="Not-selected",0,IF(OR(TRIM(AQ158)="",AR158=""),"",IFERROR(SUM(_xlfn.NUMBERVALUE(SUBSTITUTE(TRIM(_xlfn.XLOOKUP(TRIM(_xlfn.TEXTSPLIT(AQ158,",")),TRIM(_xlfn.TEXTSPLIT(E158,",")),TRIM(_xlfn.TEXTSPLIT(I158,",")))),"$","")))*AR158,"")))</f>
        <v/>
      </c>
    </row>
    <row r="159" spans="2:45">
      <c r="B159" t="str">
        <f t="shared" si="7"/>
        <v xml:space="preserve"> -  -  </v>
      </c>
      <c r="AP159" s="9" t="str">
        <f t="shared" si="6"/>
        <v xml:space="preserve"> </v>
      </c>
      <c r="AQ159" s="9" t="str">
        <f t="shared" si="8"/>
        <v xml:space="preserve"> </v>
      </c>
      <c r="AS159" s="59" t="str" cm="1">
        <f t="array" ref="AS159">IF(TRIM(AO159)="Not-selected",0,IF(OR(TRIM(AQ159)="",AR159=""),"",IFERROR(SUM(_xlfn.NUMBERVALUE(SUBSTITUTE(TRIM(_xlfn.XLOOKUP(TRIM(_xlfn.TEXTSPLIT(AQ159,",")),TRIM(_xlfn.TEXTSPLIT(E159,",")),TRIM(_xlfn.TEXTSPLIT(I159,",")))),"$","")))*AR159,"")))</f>
        <v/>
      </c>
    </row>
    <row r="160" spans="2:45">
      <c r="B160" t="str">
        <f t="shared" si="7"/>
        <v xml:space="preserve"> -  -  </v>
      </c>
      <c r="AP160" s="9" t="str">
        <f t="shared" si="6"/>
        <v xml:space="preserve"> </v>
      </c>
      <c r="AQ160" s="9" t="str">
        <f t="shared" si="8"/>
        <v xml:space="preserve"> </v>
      </c>
      <c r="AS160" s="59" t="str" cm="1">
        <f t="array" ref="AS160">IF(TRIM(AO160)="Not-selected",0,IF(OR(TRIM(AQ160)="",AR160=""),"",IFERROR(SUM(_xlfn.NUMBERVALUE(SUBSTITUTE(TRIM(_xlfn.XLOOKUP(TRIM(_xlfn.TEXTSPLIT(AQ160,",")),TRIM(_xlfn.TEXTSPLIT(E160,",")),TRIM(_xlfn.TEXTSPLIT(I160,",")))),"$","")))*AR160,"")))</f>
        <v/>
      </c>
    </row>
    <row r="161" spans="2:45">
      <c r="B161" t="str">
        <f t="shared" si="7"/>
        <v xml:space="preserve"> -  -  </v>
      </c>
      <c r="AP161" s="9" t="str">
        <f t="shared" si="6"/>
        <v xml:space="preserve"> </v>
      </c>
      <c r="AQ161" s="9" t="str">
        <f t="shared" si="8"/>
        <v xml:space="preserve"> </v>
      </c>
      <c r="AS161" s="59" t="str" cm="1">
        <f t="array" ref="AS161">IF(TRIM(AO161)="Not-selected",0,IF(OR(TRIM(AQ161)="",AR161=""),"",IFERROR(SUM(_xlfn.NUMBERVALUE(SUBSTITUTE(TRIM(_xlfn.XLOOKUP(TRIM(_xlfn.TEXTSPLIT(AQ161,",")),TRIM(_xlfn.TEXTSPLIT(E161,",")),TRIM(_xlfn.TEXTSPLIT(I161,",")))),"$","")))*AR161,"")))</f>
        <v/>
      </c>
    </row>
    <row r="162" spans="2:45">
      <c r="B162" t="str">
        <f t="shared" si="7"/>
        <v xml:space="preserve"> -  -  </v>
      </c>
      <c r="AP162" s="9" t="str">
        <f t="shared" si="6"/>
        <v xml:space="preserve"> </v>
      </c>
      <c r="AQ162" s="9" t="str">
        <f t="shared" si="8"/>
        <v xml:space="preserve"> </v>
      </c>
      <c r="AS162" s="59" t="str" cm="1">
        <f t="array" ref="AS162">IF(TRIM(AO162)="Not-selected",0,IF(OR(TRIM(AQ162)="",AR162=""),"",IFERROR(SUM(_xlfn.NUMBERVALUE(SUBSTITUTE(TRIM(_xlfn.XLOOKUP(TRIM(_xlfn.TEXTSPLIT(AQ162,",")),TRIM(_xlfn.TEXTSPLIT(E162,",")),TRIM(_xlfn.TEXTSPLIT(I162,",")))),"$","")))*AR162,"")))</f>
        <v/>
      </c>
    </row>
    <row r="163" spans="2:45">
      <c r="B163" t="str">
        <f t="shared" si="7"/>
        <v xml:space="preserve"> -  -  </v>
      </c>
      <c r="AP163" s="9" t="str">
        <f t="shared" si="6"/>
        <v xml:space="preserve"> </v>
      </c>
      <c r="AQ163" s="9" t="str">
        <f t="shared" si="8"/>
        <v xml:space="preserve"> </v>
      </c>
      <c r="AS163" s="59" t="str" cm="1">
        <f t="array" ref="AS163">IF(TRIM(AO163)="Not-selected",0,IF(OR(TRIM(AQ163)="",AR163=""),"",IFERROR(SUM(_xlfn.NUMBERVALUE(SUBSTITUTE(TRIM(_xlfn.XLOOKUP(TRIM(_xlfn.TEXTSPLIT(AQ163,",")),TRIM(_xlfn.TEXTSPLIT(E163,",")),TRIM(_xlfn.TEXTSPLIT(I163,",")))),"$","")))*AR163,"")))</f>
        <v/>
      </c>
    </row>
    <row r="164" spans="2:45">
      <c r="B164" t="str">
        <f t="shared" si="7"/>
        <v xml:space="preserve"> -  -  </v>
      </c>
      <c r="AP164" s="9" t="str">
        <f t="shared" si="6"/>
        <v xml:space="preserve"> </v>
      </c>
      <c r="AQ164" s="9" t="str">
        <f t="shared" si="8"/>
        <v xml:space="preserve"> </v>
      </c>
      <c r="AS164" s="59" t="str" cm="1">
        <f t="array" ref="AS164">IF(TRIM(AO164)="Not-selected",0,IF(OR(TRIM(AQ164)="",AR164=""),"",IFERROR(SUM(_xlfn.NUMBERVALUE(SUBSTITUTE(TRIM(_xlfn.XLOOKUP(TRIM(_xlfn.TEXTSPLIT(AQ164,",")),TRIM(_xlfn.TEXTSPLIT(E164,",")),TRIM(_xlfn.TEXTSPLIT(I164,",")))),"$","")))*AR164,"")))</f>
        <v/>
      </c>
    </row>
    <row r="165" spans="2:45">
      <c r="B165" t="str">
        <f t="shared" si="7"/>
        <v xml:space="preserve"> -  -  </v>
      </c>
      <c r="AP165" s="9" t="str">
        <f t="shared" si="6"/>
        <v xml:space="preserve"> </v>
      </c>
      <c r="AQ165" s="9" t="str">
        <f t="shared" si="8"/>
        <v xml:space="preserve"> </v>
      </c>
      <c r="AS165" s="59" t="str" cm="1">
        <f t="array" ref="AS165">IF(TRIM(AO165)="Not-selected",0,IF(OR(TRIM(AQ165)="",AR165=""),"",IFERROR(SUM(_xlfn.NUMBERVALUE(SUBSTITUTE(TRIM(_xlfn.XLOOKUP(TRIM(_xlfn.TEXTSPLIT(AQ165,",")),TRIM(_xlfn.TEXTSPLIT(E165,",")),TRIM(_xlfn.TEXTSPLIT(I165,",")))),"$","")))*AR165,"")))</f>
        <v/>
      </c>
    </row>
    <row r="166" spans="2:45">
      <c r="B166" t="str">
        <f t="shared" si="7"/>
        <v xml:space="preserve"> -  -  </v>
      </c>
      <c r="AP166" s="9" t="str">
        <f t="shared" si="6"/>
        <v xml:space="preserve"> </v>
      </c>
      <c r="AQ166" s="9" t="str">
        <f t="shared" si="8"/>
        <v xml:space="preserve"> </v>
      </c>
      <c r="AS166" s="59" t="str" cm="1">
        <f t="array" ref="AS166">IF(TRIM(AO166)="Not-selected",0,IF(OR(TRIM(AQ166)="",AR166=""),"",IFERROR(SUM(_xlfn.NUMBERVALUE(SUBSTITUTE(TRIM(_xlfn.XLOOKUP(TRIM(_xlfn.TEXTSPLIT(AQ166,",")),TRIM(_xlfn.TEXTSPLIT(E166,",")),TRIM(_xlfn.TEXTSPLIT(I166,",")))),"$","")))*AR166,"")))</f>
        <v/>
      </c>
    </row>
    <row r="167" spans="2:45">
      <c r="B167" t="str">
        <f t="shared" si="7"/>
        <v xml:space="preserve"> -  -  </v>
      </c>
      <c r="AP167" s="9" t="str">
        <f t="shared" si="6"/>
        <v xml:space="preserve"> </v>
      </c>
      <c r="AQ167" s="9" t="str">
        <f t="shared" si="8"/>
        <v xml:space="preserve"> </v>
      </c>
      <c r="AS167" s="59" t="str" cm="1">
        <f t="array" ref="AS167">IF(TRIM(AO167)="Not-selected",0,IF(OR(TRIM(AQ167)="",AR167=""),"",IFERROR(SUM(_xlfn.NUMBERVALUE(SUBSTITUTE(TRIM(_xlfn.XLOOKUP(TRIM(_xlfn.TEXTSPLIT(AQ167,",")),TRIM(_xlfn.TEXTSPLIT(E167,",")),TRIM(_xlfn.TEXTSPLIT(I167,",")))),"$","")))*AR167,"")))</f>
        <v/>
      </c>
    </row>
    <row r="168" spans="2:45">
      <c r="B168" t="str">
        <f t="shared" si="7"/>
        <v xml:space="preserve"> -  -  </v>
      </c>
      <c r="AP168" s="9" t="str">
        <f t="shared" si="6"/>
        <v xml:space="preserve"> </v>
      </c>
      <c r="AQ168" s="9" t="str">
        <f t="shared" si="8"/>
        <v xml:space="preserve"> </v>
      </c>
      <c r="AS168" s="59" t="str" cm="1">
        <f t="array" ref="AS168">IF(TRIM(AO168)="Not-selected",0,IF(OR(TRIM(AQ168)="",AR168=""),"",IFERROR(SUM(_xlfn.NUMBERVALUE(SUBSTITUTE(TRIM(_xlfn.XLOOKUP(TRIM(_xlfn.TEXTSPLIT(AQ168,",")),TRIM(_xlfn.TEXTSPLIT(E168,",")),TRIM(_xlfn.TEXTSPLIT(I168,",")))),"$","")))*AR168,"")))</f>
        <v/>
      </c>
    </row>
    <row r="169" spans="2:45">
      <c r="B169" t="str">
        <f t="shared" si="7"/>
        <v xml:space="preserve"> -  -  </v>
      </c>
      <c r="AP169" s="9" t="str">
        <f t="shared" si="6"/>
        <v xml:space="preserve"> </v>
      </c>
      <c r="AQ169" s="9" t="str">
        <f t="shared" si="8"/>
        <v xml:space="preserve"> </v>
      </c>
      <c r="AS169" s="59" t="str" cm="1">
        <f t="array" ref="AS169">IF(TRIM(AO169)="Not-selected",0,IF(OR(TRIM(AQ169)="",AR169=""),"",IFERROR(SUM(_xlfn.NUMBERVALUE(SUBSTITUTE(TRIM(_xlfn.XLOOKUP(TRIM(_xlfn.TEXTSPLIT(AQ169,",")),TRIM(_xlfn.TEXTSPLIT(E169,",")),TRIM(_xlfn.TEXTSPLIT(I169,",")))),"$","")))*AR169,"")))</f>
        <v/>
      </c>
    </row>
    <row r="170" spans="2:45">
      <c r="B170" t="str">
        <f t="shared" si="7"/>
        <v xml:space="preserve"> -  -  </v>
      </c>
      <c r="AP170" s="9" t="str">
        <f t="shared" si="6"/>
        <v xml:space="preserve"> </v>
      </c>
      <c r="AQ170" s="9" t="str">
        <f t="shared" si="8"/>
        <v xml:space="preserve"> </v>
      </c>
      <c r="AS170" s="59" t="str" cm="1">
        <f t="array" ref="AS170">IF(TRIM(AO170)="Not-selected",0,IF(OR(TRIM(AQ170)="",AR170=""),"",IFERROR(SUM(_xlfn.NUMBERVALUE(SUBSTITUTE(TRIM(_xlfn.XLOOKUP(TRIM(_xlfn.TEXTSPLIT(AQ170,",")),TRIM(_xlfn.TEXTSPLIT(E170,",")),TRIM(_xlfn.TEXTSPLIT(I170,",")))),"$","")))*AR170,"")))</f>
        <v/>
      </c>
    </row>
    <row r="171" spans="2:45">
      <c r="B171" t="str">
        <f t="shared" si="7"/>
        <v xml:space="preserve"> -  -  </v>
      </c>
      <c r="AP171" s="9" t="str">
        <f t="shared" si="6"/>
        <v xml:space="preserve"> </v>
      </c>
      <c r="AQ171" s="9" t="str">
        <f t="shared" si="8"/>
        <v xml:space="preserve"> </v>
      </c>
      <c r="AS171" s="59" t="str" cm="1">
        <f t="array" ref="AS171">IF(TRIM(AO171)="Not-selected",0,IF(OR(TRIM(AQ171)="",AR171=""),"",IFERROR(SUM(_xlfn.NUMBERVALUE(SUBSTITUTE(TRIM(_xlfn.XLOOKUP(TRIM(_xlfn.TEXTSPLIT(AQ171,",")),TRIM(_xlfn.TEXTSPLIT(E171,",")),TRIM(_xlfn.TEXTSPLIT(I171,",")))),"$","")))*AR171,"")))</f>
        <v/>
      </c>
    </row>
    <row r="172" spans="2:45">
      <c r="B172" t="str">
        <f t="shared" si="7"/>
        <v xml:space="preserve"> -  -  </v>
      </c>
      <c r="AP172" s="9" t="str">
        <f t="shared" si="6"/>
        <v xml:space="preserve"> </v>
      </c>
      <c r="AQ172" s="9" t="str">
        <f t="shared" si="8"/>
        <v xml:space="preserve"> </v>
      </c>
      <c r="AS172" s="59" t="str" cm="1">
        <f t="array" ref="AS172">IF(TRIM(AO172)="Not-selected",0,IF(OR(TRIM(AQ172)="",AR172=""),"",IFERROR(SUM(_xlfn.NUMBERVALUE(SUBSTITUTE(TRIM(_xlfn.XLOOKUP(TRIM(_xlfn.TEXTSPLIT(AQ172,",")),TRIM(_xlfn.TEXTSPLIT(E172,",")),TRIM(_xlfn.TEXTSPLIT(I172,",")))),"$","")))*AR172,"")))</f>
        <v/>
      </c>
    </row>
    <row r="173" spans="2:45">
      <c r="B173" t="str">
        <f t="shared" si="7"/>
        <v xml:space="preserve"> -  -  </v>
      </c>
      <c r="AP173" s="9" t="str">
        <f t="shared" si="6"/>
        <v xml:space="preserve"> </v>
      </c>
      <c r="AQ173" s="9" t="str">
        <f t="shared" si="8"/>
        <v xml:space="preserve"> </v>
      </c>
      <c r="AS173" s="59" t="str" cm="1">
        <f t="array" ref="AS173">IF(TRIM(AO173)="Not-selected",0,IF(OR(TRIM(AQ173)="",AR173=""),"",IFERROR(SUM(_xlfn.NUMBERVALUE(SUBSTITUTE(TRIM(_xlfn.XLOOKUP(TRIM(_xlfn.TEXTSPLIT(AQ173,",")),TRIM(_xlfn.TEXTSPLIT(E173,",")),TRIM(_xlfn.TEXTSPLIT(I173,",")))),"$","")))*AR173,"")))</f>
        <v/>
      </c>
    </row>
    <row r="174" spans="2:45">
      <c r="B174" t="str">
        <f t="shared" si="7"/>
        <v xml:space="preserve"> -  -  </v>
      </c>
      <c r="AP174" s="9" t="str">
        <f t="shared" si="6"/>
        <v xml:space="preserve"> </v>
      </c>
      <c r="AQ174" s="9" t="str">
        <f t="shared" si="8"/>
        <v xml:space="preserve"> </v>
      </c>
      <c r="AS174" s="59" t="str" cm="1">
        <f t="array" ref="AS174">IF(TRIM(AO174)="Not-selected",0,IF(OR(TRIM(AQ174)="",AR174=""),"",IFERROR(SUM(_xlfn.NUMBERVALUE(SUBSTITUTE(TRIM(_xlfn.XLOOKUP(TRIM(_xlfn.TEXTSPLIT(AQ174,",")),TRIM(_xlfn.TEXTSPLIT(E174,",")),TRIM(_xlfn.TEXTSPLIT(I174,",")))),"$","")))*AR174,"")))</f>
        <v/>
      </c>
    </row>
    <row r="175" spans="2:45">
      <c r="B175" t="str">
        <f t="shared" si="7"/>
        <v xml:space="preserve"> -  -  </v>
      </c>
      <c r="AP175" s="9" t="str">
        <f t="shared" si="6"/>
        <v xml:space="preserve"> </v>
      </c>
      <c r="AQ175" s="9" t="str">
        <f t="shared" si="8"/>
        <v xml:space="preserve"> </v>
      </c>
      <c r="AS175" s="59" t="str" cm="1">
        <f t="array" ref="AS175">IF(TRIM(AO175)="Not-selected",0,IF(OR(TRIM(AQ175)="",AR175=""),"",IFERROR(SUM(_xlfn.NUMBERVALUE(SUBSTITUTE(TRIM(_xlfn.XLOOKUP(TRIM(_xlfn.TEXTSPLIT(AQ175,",")),TRIM(_xlfn.TEXTSPLIT(E175,",")),TRIM(_xlfn.TEXTSPLIT(I175,",")))),"$","")))*AR175,"")))</f>
        <v/>
      </c>
    </row>
    <row r="176" spans="2:45">
      <c r="B176" t="str">
        <f t="shared" si="7"/>
        <v xml:space="preserve"> -  -  </v>
      </c>
      <c r="AP176" s="9" t="str">
        <f t="shared" si="6"/>
        <v xml:space="preserve"> </v>
      </c>
      <c r="AQ176" s="9" t="str">
        <f t="shared" si="8"/>
        <v xml:space="preserve"> </v>
      </c>
      <c r="AS176" s="59" t="str" cm="1">
        <f t="array" ref="AS176">IF(TRIM(AO176)="Not-selected",0,IF(OR(TRIM(AQ176)="",AR176=""),"",IFERROR(SUM(_xlfn.NUMBERVALUE(SUBSTITUTE(TRIM(_xlfn.XLOOKUP(TRIM(_xlfn.TEXTSPLIT(AQ176,",")),TRIM(_xlfn.TEXTSPLIT(E176,",")),TRIM(_xlfn.TEXTSPLIT(I176,",")))),"$","")))*AR176,"")))</f>
        <v/>
      </c>
    </row>
    <row r="177" spans="2:45">
      <c r="B177" t="str">
        <f t="shared" si="7"/>
        <v xml:space="preserve"> -  -  </v>
      </c>
      <c r="AP177" s="9" t="str">
        <f t="shared" si="6"/>
        <v xml:space="preserve"> </v>
      </c>
      <c r="AQ177" s="9" t="str">
        <f t="shared" si="8"/>
        <v xml:space="preserve"> </v>
      </c>
      <c r="AS177" s="59" t="str" cm="1">
        <f t="array" ref="AS177">IF(TRIM(AO177)="Not-selected",0,IF(OR(TRIM(AQ177)="",AR177=""),"",IFERROR(SUM(_xlfn.NUMBERVALUE(SUBSTITUTE(TRIM(_xlfn.XLOOKUP(TRIM(_xlfn.TEXTSPLIT(AQ177,",")),TRIM(_xlfn.TEXTSPLIT(E177,",")),TRIM(_xlfn.TEXTSPLIT(I177,",")))),"$","")))*AR177,"")))</f>
        <v/>
      </c>
    </row>
    <row r="178" spans="2:45">
      <c r="B178" t="str">
        <f t="shared" si="7"/>
        <v xml:space="preserve"> -  -  </v>
      </c>
      <c r="AP178" s="9" t="str">
        <f t="shared" si="6"/>
        <v xml:space="preserve"> </v>
      </c>
      <c r="AQ178" s="9" t="str">
        <f t="shared" si="8"/>
        <v xml:space="preserve"> </v>
      </c>
      <c r="AS178" s="59" t="str" cm="1">
        <f t="array" ref="AS178">IF(TRIM(AO178)="Not-selected",0,IF(OR(TRIM(AQ178)="",AR178=""),"",IFERROR(SUM(_xlfn.NUMBERVALUE(SUBSTITUTE(TRIM(_xlfn.XLOOKUP(TRIM(_xlfn.TEXTSPLIT(AQ178,",")),TRIM(_xlfn.TEXTSPLIT(E178,",")),TRIM(_xlfn.TEXTSPLIT(I178,",")))),"$","")))*AR178,"")))</f>
        <v/>
      </c>
    </row>
    <row r="179" spans="2:45">
      <c r="B179" t="str">
        <f t="shared" si="7"/>
        <v xml:space="preserve"> -  -  </v>
      </c>
      <c r="AP179" s="9" t="str">
        <f t="shared" si="6"/>
        <v xml:space="preserve"> </v>
      </c>
      <c r="AQ179" s="9" t="str">
        <f t="shared" si="8"/>
        <v xml:space="preserve"> </v>
      </c>
      <c r="AS179" s="59" t="str" cm="1">
        <f t="array" ref="AS179">IF(TRIM(AO179)="Not-selected",0,IF(OR(TRIM(AQ179)="",AR179=""),"",IFERROR(SUM(_xlfn.NUMBERVALUE(SUBSTITUTE(TRIM(_xlfn.XLOOKUP(TRIM(_xlfn.TEXTSPLIT(AQ179,",")),TRIM(_xlfn.TEXTSPLIT(E179,",")),TRIM(_xlfn.TEXTSPLIT(I179,",")))),"$","")))*AR179,"")))</f>
        <v/>
      </c>
    </row>
    <row r="180" spans="2:45">
      <c r="B180" t="str">
        <f t="shared" si="7"/>
        <v xml:space="preserve"> -  -  </v>
      </c>
      <c r="AP180" s="9" t="str">
        <f t="shared" si="6"/>
        <v xml:space="preserve"> </v>
      </c>
      <c r="AQ180" s="9" t="str">
        <f t="shared" si="8"/>
        <v xml:space="preserve"> </v>
      </c>
      <c r="AS180" s="59" t="str" cm="1">
        <f t="array" ref="AS180">IF(TRIM(AO180)="Not-selected",0,IF(OR(TRIM(AQ180)="",AR180=""),"",IFERROR(SUM(_xlfn.NUMBERVALUE(SUBSTITUTE(TRIM(_xlfn.XLOOKUP(TRIM(_xlfn.TEXTSPLIT(AQ180,",")),TRIM(_xlfn.TEXTSPLIT(E180,",")),TRIM(_xlfn.TEXTSPLIT(I180,",")))),"$","")))*AR180,"")))</f>
        <v/>
      </c>
    </row>
    <row r="181" spans="2:45">
      <c r="B181" t="str">
        <f t="shared" si="7"/>
        <v xml:space="preserve"> -  -  </v>
      </c>
      <c r="AP181" s="9" t="str">
        <f t="shared" si="6"/>
        <v xml:space="preserve"> </v>
      </c>
      <c r="AQ181" s="9" t="str">
        <f t="shared" si="8"/>
        <v xml:space="preserve"> </v>
      </c>
      <c r="AS181" s="59" t="str" cm="1">
        <f t="array" ref="AS181">IF(TRIM(AO181)="Not-selected",0,IF(OR(TRIM(AQ181)="",AR181=""),"",IFERROR(SUM(_xlfn.NUMBERVALUE(SUBSTITUTE(TRIM(_xlfn.XLOOKUP(TRIM(_xlfn.TEXTSPLIT(AQ181,",")),TRIM(_xlfn.TEXTSPLIT(E181,",")),TRIM(_xlfn.TEXTSPLIT(I181,",")))),"$","")))*AR181,"")))</f>
        <v/>
      </c>
    </row>
    <row r="182" spans="2:45">
      <c r="B182" t="str">
        <f t="shared" si="7"/>
        <v xml:space="preserve"> -  -  </v>
      </c>
      <c r="AP182" s="9" t="str">
        <f t="shared" si="6"/>
        <v xml:space="preserve"> </v>
      </c>
      <c r="AQ182" s="9" t="str">
        <f t="shared" si="8"/>
        <v xml:space="preserve"> </v>
      </c>
      <c r="AS182" s="59" t="str" cm="1">
        <f t="array" ref="AS182">IF(TRIM(AO182)="Not-selected",0,IF(OR(TRIM(AQ182)="",AR182=""),"",IFERROR(SUM(_xlfn.NUMBERVALUE(SUBSTITUTE(TRIM(_xlfn.XLOOKUP(TRIM(_xlfn.TEXTSPLIT(AQ182,",")),TRIM(_xlfn.TEXTSPLIT(E182,",")),TRIM(_xlfn.TEXTSPLIT(I182,",")))),"$","")))*AR182,"")))</f>
        <v/>
      </c>
    </row>
    <row r="183" spans="2:45">
      <c r="B183" t="str">
        <f t="shared" si="7"/>
        <v xml:space="preserve"> -  -  </v>
      </c>
      <c r="AP183" s="9" t="str">
        <f t="shared" si="6"/>
        <v xml:space="preserve"> </v>
      </c>
      <c r="AQ183" s="9" t="str">
        <f t="shared" si="8"/>
        <v xml:space="preserve"> </v>
      </c>
      <c r="AS183" s="59" t="str" cm="1">
        <f t="array" ref="AS183">IF(TRIM(AO183)="Not-selected",0,IF(OR(TRIM(AQ183)="",AR183=""),"",IFERROR(SUM(_xlfn.NUMBERVALUE(SUBSTITUTE(TRIM(_xlfn.XLOOKUP(TRIM(_xlfn.TEXTSPLIT(AQ183,",")),TRIM(_xlfn.TEXTSPLIT(E183,",")),TRIM(_xlfn.TEXTSPLIT(I183,",")))),"$","")))*AR183,"")))</f>
        <v/>
      </c>
    </row>
    <row r="184" spans="2:45">
      <c r="B184" t="str">
        <f t="shared" si="7"/>
        <v xml:space="preserve"> -  -  </v>
      </c>
      <c r="AP184" s="9" t="str">
        <f t="shared" si="6"/>
        <v xml:space="preserve"> </v>
      </c>
      <c r="AQ184" s="9" t="str">
        <f t="shared" si="8"/>
        <v xml:space="preserve"> </v>
      </c>
      <c r="AS184" s="59" t="str" cm="1">
        <f t="array" ref="AS184">IF(TRIM(AO184)="Not-selected",0,IF(OR(TRIM(AQ184)="",AR184=""),"",IFERROR(SUM(_xlfn.NUMBERVALUE(SUBSTITUTE(TRIM(_xlfn.XLOOKUP(TRIM(_xlfn.TEXTSPLIT(AQ184,",")),TRIM(_xlfn.TEXTSPLIT(E184,",")),TRIM(_xlfn.TEXTSPLIT(I184,",")))),"$","")))*AR184,"")))</f>
        <v/>
      </c>
    </row>
    <row r="185" spans="2:45">
      <c r="B185" t="str">
        <f t="shared" si="7"/>
        <v xml:space="preserve"> -  -  </v>
      </c>
      <c r="AP185" s="9" t="str">
        <f t="shared" si="6"/>
        <v xml:space="preserve"> </v>
      </c>
      <c r="AQ185" s="9" t="str">
        <f t="shared" si="8"/>
        <v xml:space="preserve"> </v>
      </c>
      <c r="AS185" s="59" t="str" cm="1">
        <f t="array" ref="AS185">IF(TRIM(AO185)="Not-selected",0,IF(OR(TRIM(AQ185)="",AR185=""),"",IFERROR(SUM(_xlfn.NUMBERVALUE(SUBSTITUTE(TRIM(_xlfn.XLOOKUP(TRIM(_xlfn.TEXTSPLIT(AQ185,",")),TRIM(_xlfn.TEXTSPLIT(E185,",")),TRIM(_xlfn.TEXTSPLIT(I185,",")))),"$","")))*AR185,"")))</f>
        <v/>
      </c>
    </row>
    <row r="186" spans="2:45">
      <c r="B186" t="str">
        <f t="shared" si="7"/>
        <v xml:space="preserve"> -  -  </v>
      </c>
      <c r="AP186" s="9" t="str">
        <f t="shared" si="6"/>
        <v xml:space="preserve"> </v>
      </c>
      <c r="AQ186" s="9" t="str">
        <f t="shared" si="8"/>
        <v xml:space="preserve"> </v>
      </c>
      <c r="AS186" s="59" t="str" cm="1">
        <f t="array" ref="AS186">IF(TRIM(AO186)="Not-selected",0,IF(OR(TRIM(AQ186)="",AR186=""),"",IFERROR(SUM(_xlfn.NUMBERVALUE(SUBSTITUTE(TRIM(_xlfn.XLOOKUP(TRIM(_xlfn.TEXTSPLIT(AQ186,",")),TRIM(_xlfn.TEXTSPLIT(E186,",")),TRIM(_xlfn.TEXTSPLIT(I186,",")))),"$","")))*AR186,"")))</f>
        <v/>
      </c>
    </row>
    <row r="187" spans="2:45">
      <c r="B187" t="str">
        <f t="shared" si="7"/>
        <v xml:space="preserve"> -  -  </v>
      </c>
      <c r="AP187" s="9" t="str">
        <f t="shared" si="6"/>
        <v xml:space="preserve"> </v>
      </c>
      <c r="AQ187" s="9" t="str">
        <f t="shared" si="8"/>
        <v xml:space="preserve"> </v>
      </c>
      <c r="AS187" s="59" t="str" cm="1">
        <f t="array" ref="AS187">IF(TRIM(AO187)="Not-selected",0,IF(OR(TRIM(AQ187)="",AR187=""),"",IFERROR(SUM(_xlfn.NUMBERVALUE(SUBSTITUTE(TRIM(_xlfn.XLOOKUP(TRIM(_xlfn.TEXTSPLIT(AQ187,",")),TRIM(_xlfn.TEXTSPLIT(E187,",")),TRIM(_xlfn.TEXTSPLIT(I187,",")))),"$","")))*AR187,"")))</f>
        <v/>
      </c>
    </row>
    <row r="188" spans="2:45">
      <c r="B188" t="str">
        <f t="shared" si="7"/>
        <v xml:space="preserve"> -  -  </v>
      </c>
      <c r="AP188" s="9" t="str">
        <f t="shared" si="6"/>
        <v xml:space="preserve"> </v>
      </c>
      <c r="AQ188" s="9" t="str">
        <f t="shared" si="8"/>
        <v xml:space="preserve"> </v>
      </c>
      <c r="AS188" s="59" t="str" cm="1">
        <f t="array" ref="AS188">IF(TRIM(AO188)="Not-selected",0,IF(OR(TRIM(AQ188)="",AR188=""),"",IFERROR(SUM(_xlfn.NUMBERVALUE(SUBSTITUTE(TRIM(_xlfn.XLOOKUP(TRIM(_xlfn.TEXTSPLIT(AQ188,",")),TRIM(_xlfn.TEXTSPLIT(E188,",")),TRIM(_xlfn.TEXTSPLIT(I188,",")))),"$","")))*AR188,"")))</f>
        <v/>
      </c>
    </row>
    <row r="189" spans="2:45">
      <c r="B189" t="str">
        <f t="shared" si="7"/>
        <v xml:space="preserve"> -  -  </v>
      </c>
      <c r="AP189" s="9" t="str">
        <f t="shared" si="6"/>
        <v xml:space="preserve"> </v>
      </c>
      <c r="AQ189" s="9" t="str">
        <f t="shared" si="8"/>
        <v xml:space="preserve"> </v>
      </c>
      <c r="AS189" s="59" t="str" cm="1">
        <f t="array" ref="AS189">IF(TRIM(AO189)="Not-selected",0,IF(OR(TRIM(AQ189)="",AR189=""),"",IFERROR(SUM(_xlfn.NUMBERVALUE(SUBSTITUTE(TRIM(_xlfn.XLOOKUP(TRIM(_xlfn.TEXTSPLIT(AQ189,",")),TRIM(_xlfn.TEXTSPLIT(E189,",")),TRIM(_xlfn.TEXTSPLIT(I189,",")))),"$","")))*AR189,"")))</f>
        <v/>
      </c>
    </row>
    <row r="190" spans="2:45">
      <c r="B190" t="str">
        <f t="shared" si="7"/>
        <v xml:space="preserve"> -  -  </v>
      </c>
      <c r="AP190" s="9" t="str">
        <f t="shared" si="6"/>
        <v xml:space="preserve"> </v>
      </c>
      <c r="AQ190" s="9" t="str">
        <f t="shared" si="8"/>
        <v xml:space="preserve"> </v>
      </c>
      <c r="AS190" s="59" t="str" cm="1">
        <f t="array" ref="AS190">IF(TRIM(AO190)="Not-selected",0,IF(OR(TRIM(AQ190)="",AR190=""),"",IFERROR(SUM(_xlfn.NUMBERVALUE(SUBSTITUTE(TRIM(_xlfn.XLOOKUP(TRIM(_xlfn.TEXTSPLIT(AQ190,",")),TRIM(_xlfn.TEXTSPLIT(E190,",")),TRIM(_xlfn.TEXTSPLIT(I190,",")))),"$","")))*AR190,"")))</f>
        <v/>
      </c>
    </row>
    <row r="191" spans="2:45">
      <c r="B191" t="str">
        <f t="shared" si="7"/>
        <v xml:space="preserve"> -  -  </v>
      </c>
      <c r="AP191" s="9" t="str">
        <f t="shared" si="6"/>
        <v xml:space="preserve"> </v>
      </c>
      <c r="AQ191" s="9" t="str">
        <f t="shared" si="8"/>
        <v xml:space="preserve"> </v>
      </c>
      <c r="AS191" s="59" t="str" cm="1">
        <f t="array" ref="AS191">IF(TRIM(AO191)="Not-selected",0,IF(OR(TRIM(AQ191)="",AR191=""),"",IFERROR(SUM(_xlfn.NUMBERVALUE(SUBSTITUTE(TRIM(_xlfn.XLOOKUP(TRIM(_xlfn.TEXTSPLIT(AQ191,",")),TRIM(_xlfn.TEXTSPLIT(E191,",")),TRIM(_xlfn.TEXTSPLIT(I191,",")))),"$","")))*AR191,"")))</f>
        <v/>
      </c>
    </row>
    <row r="192" spans="2:45">
      <c r="B192" t="str">
        <f t="shared" si="7"/>
        <v xml:space="preserve"> -  -  </v>
      </c>
      <c r="AP192" s="9" t="str">
        <f t="shared" si="6"/>
        <v xml:space="preserve"> </v>
      </c>
      <c r="AQ192" s="9" t="str">
        <f t="shared" si="8"/>
        <v xml:space="preserve"> </v>
      </c>
      <c r="AS192" s="59" t="str" cm="1">
        <f t="array" ref="AS192">IF(TRIM(AO192)="Not-selected",0,IF(OR(TRIM(AQ192)="",AR192=""),"",IFERROR(SUM(_xlfn.NUMBERVALUE(SUBSTITUTE(TRIM(_xlfn.XLOOKUP(TRIM(_xlfn.TEXTSPLIT(AQ192,",")),TRIM(_xlfn.TEXTSPLIT(E192,",")),TRIM(_xlfn.TEXTSPLIT(I192,",")))),"$","")))*AR192,"")))</f>
        <v/>
      </c>
    </row>
    <row r="193" spans="2:45">
      <c r="B193" t="str">
        <f t="shared" si="7"/>
        <v xml:space="preserve"> -  -  </v>
      </c>
      <c r="AP193" s="9" t="str">
        <f t="shared" si="6"/>
        <v xml:space="preserve"> </v>
      </c>
      <c r="AQ193" s="9" t="str">
        <f t="shared" si="8"/>
        <v xml:space="preserve"> </v>
      </c>
      <c r="AS193" s="59" t="str" cm="1">
        <f t="array" ref="AS193">IF(TRIM(AO193)="Not-selected",0,IF(OR(TRIM(AQ193)="",AR193=""),"",IFERROR(SUM(_xlfn.NUMBERVALUE(SUBSTITUTE(TRIM(_xlfn.XLOOKUP(TRIM(_xlfn.TEXTSPLIT(AQ193,",")),TRIM(_xlfn.TEXTSPLIT(E193,",")),TRIM(_xlfn.TEXTSPLIT(I193,",")))),"$","")))*AR193,"")))</f>
        <v/>
      </c>
    </row>
    <row r="194" spans="2:45">
      <c r="B194" t="str">
        <f t="shared" si="7"/>
        <v xml:space="preserve"> -  -  </v>
      </c>
      <c r="AP194" s="9" t="str">
        <f t="shared" si="6"/>
        <v xml:space="preserve"> </v>
      </c>
      <c r="AQ194" s="9" t="str">
        <f t="shared" si="8"/>
        <v xml:space="preserve"> </v>
      </c>
      <c r="AS194" s="59" t="str" cm="1">
        <f t="array" ref="AS194">IF(TRIM(AO194)="Not-selected",0,IF(OR(TRIM(AQ194)="",AR194=""),"",IFERROR(SUM(_xlfn.NUMBERVALUE(SUBSTITUTE(TRIM(_xlfn.XLOOKUP(TRIM(_xlfn.TEXTSPLIT(AQ194,",")),TRIM(_xlfn.TEXTSPLIT(E194,",")),TRIM(_xlfn.TEXTSPLIT(I194,",")))),"$","")))*AR194,"")))</f>
        <v/>
      </c>
    </row>
    <row r="195" spans="2:45">
      <c r="B195" t="str">
        <f t="shared" si="7"/>
        <v xml:space="preserve"> -  -  </v>
      </c>
      <c r="AP195" s="9" t="str">
        <f t="shared" si="6"/>
        <v xml:space="preserve"> </v>
      </c>
      <c r="AQ195" s="9" t="str">
        <f t="shared" si="8"/>
        <v xml:space="preserve"> </v>
      </c>
      <c r="AS195" s="59" t="str" cm="1">
        <f t="array" ref="AS195">IF(TRIM(AO195)="Not-selected",0,IF(OR(TRIM(AQ195)="",AR195=""),"",IFERROR(SUM(_xlfn.NUMBERVALUE(SUBSTITUTE(TRIM(_xlfn.XLOOKUP(TRIM(_xlfn.TEXTSPLIT(AQ195,",")),TRIM(_xlfn.TEXTSPLIT(E195,",")),TRIM(_xlfn.TEXTSPLIT(I195,",")))),"$","")))*AR195,"")))</f>
        <v/>
      </c>
    </row>
    <row r="196" spans="2:45">
      <c r="B196" t="str">
        <f t="shared" si="7"/>
        <v xml:space="preserve"> -  -  </v>
      </c>
      <c r="AP196" s="9" t="str">
        <f t="shared" si="6"/>
        <v xml:space="preserve"> </v>
      </c>
      <c r="AQ196" s="9" t="str">
        <f t="shared" si="8"/>
        <v xml:space="preserve"> </v>
      </c>
      <c r="AS196" s="59" t="str" cm="1">
        <f t="array" ref="AS196">IF(TRIM(AO196)="Not-selected",0,IF(OR(TRIM(AQ196)="",AR196=""),"",IFERROR(SUM(_xlfn.NUMBERVALUE(SUBSTITUTE(TRIM(_xlfn.XLOOKUP(TRIM(_xlfn.TEXTSPLIT(AQ196,",")),TRIM(_xlfn.TEXTSPLIT(E196,",")),TRIM(_xlfn.TEXTSPLIT(I196,",")))),"$","")))*AR196,"")))</f>
        <v/>
      </c>
    </row>
    <row r="197" spans="2:45">
      <c r="B197" t="str">
        <f t="shared" si="7"/>
        <v xml:space="preserve"> -  -  </v>
      </c>
      <c r="AP197" s="9" t="str">
        <f t="shared" si="6"/>
        <v xml:space="preserve"> </v>
      </c>
      <c r="AQ197" s="9" t="str">
        <f t="shared" si="8"/>
        <v xml:space="preserve"> </v>
      </c>
      <c r="AS197" s="59" t="str" cm="1">
        <f t="array" ref="AS197">IF(TRIM(AO197)="Not-selected",0,IF(OR(TRIM(AQ197)="",AR197=""),"",IFERROR(SUM(_xlfn.NUMBERVALUE(SUBSTITUTE(TRIM(_xlfn.XLOOKUP(TRIM(_xlfn.TEXTSPLIT(AQ197,",")),TRIM(_xlfn.TEXTSPLIT(E197,",")),TRIM(_xlfn.TEXTSPLIT(I197,",")))),"$","")))*AR197,"")))</f>
        <v/>
      </c>
    </row>
    <row r="198" spans="2:45">
      <c r="B198" t="str">
        <f t="shared" si="7"/>
        <v xml:space="preserve"> -  -  </v>
      </c>
      <c r="AP198" s="9" t="str">
        <f t="shared" si="6"/>
        <v xml:space="preserve"> </v>
      </c>
      <c r="AQ198" s="9" t="str">
        <f t="shared" si="8"/>
        <v xml:space="preserve"> </v>
      </c>
      <c r="AS198" s="59" t="str" cm="1">
        <f t="array" ref="AS198">IF(TRIM(AO198)="Not-selected",0,IF(OR(TRIM(AQ198)="",AR198=""),"",IFERROR(SUM(_xlfn.NUMBERVALUE(SUBSTITUTE(TRIM(_xlfn.XLOOKUP(TRIM(_xlfn.TEXTSPLIT(AQ198,",")),TRIM(_xlfn.TEXTSPLIT(E198,",")),TRIM(_xlfn.TEXTSPLIT(I198,",")))),"$","")))*AR198,"")))</f>
        <v/>
      </c>
    </row>
    <row r="199" spans="2:45">
      <c r="B199" t="str">
        <f t="shared" si="7"/>
        <v xml:space="preserve"> -  -  </v>
      </c>
      <c r="AP199" s="9" t="str">
        <f t="shared" si="6"/>
        <v xml:space="preserve"> </v>
      </c>
      <c r="AQ199" s="9" t="str">
        <f t="shared" si="8"/>
        <v xml:space="preserve"> </v>
      </c>
      <c r="AS199" s="59" t="str" cm="1">
        <f t="array" ref="AS199">IF(TRIM(AO199)="Not-selected",0,IF(OR(TRIM(AQ199)="",AR199=""),"",IFERROR(SUM(_xlfn.NUMBERVALUE(SUBSTITUTE(TRIM(_xlfn.XLOOKUP(TRIM(_xlfn.TEXTSPLIT(AQ199,",")),TRIM(_xlfn.TEXTSPLIT(E199,",")),TRIM(_xlfn.TEXTSPLIT(I199,",")))),"$","")))*AR199,"")))</f>
        <v/>
      </c>
    </row>
    <row r="200" spans="2:45">
      <c r="B200" t="str">
        <f t="shared" si="7"/>
        <v xml:space="preserve"> -  -  </v>
      </c>
      <c r="AP200" s="9" t="str">
        <f t="shared" si="6"/>
        <v xml:space="preserve"> </v>
      </c>
      <c r="AQ200" s="9" t="str">
        <f t="shared" si="8"/>
        <v xml:space="preserve"> </v>
      </c>
      <c r="AS200" s="59" t="str" cm="1">
        <f t="array" ref="AS200">IF(TRIM(AO200)="Not-selected",0,IF(OR(TRIM(AQ200)="",AR200=""),"",IFERROR(SUM(_xlfn.NUMBERVALUE(SUBSTITUTE(TRIM(_xlfn.XLOOKUP(TRIM(_xlfn.TEXTSPLIT(AQ200,",")),TRIM(_xlfn.TEXTSPLIT(E200,",")),TRIM(_xlfn.TEXTSPLIT(I200,",")))),"$","")))*AR200,"")))</f>
        <v/>
      </c>
    </row>
    <row r="201" spans="2:45">
      <c r="B201" t="str">
        <f t="shared" si="7"/>
        <v xml:space="preserve"> -  -  </v>
      </c>
      <c r="AP201" s="9" t="str">
        <f t="shared" si="6"/>
        <v xml:space="preserve"> </v>
      </c>
      <c r="AQ201" s="9" t="str">
        <f t="shared" si="8"/>
        <v xml:space="preserve"> </v>
      </c>
      <c r="AS201" s="59" t="str" cm="1">
        <f t="array" ref="AS201">IF(TRIM(AO201)="Not-selected",0,IF(OR(TRIM(AQ201)="",AR201=""),"",IFERROR(SUM(_xlfn.NUMBERVALUE(SUBSTITUTE(TRIM(_xlfn.XLOOKUP(TRIM(_xlfn.TEXTSPLIT(AQ201,",")),TRIM(_xlfn.TEXTSPLIT(E201,",")),TRIM(_xlfn.TEXTSPLIT(I201,",")))),"$","")))*AR201,"")))</f>
        <v/>
      </c>
    </row>
    <row r="202" spans="2:45">
      <c r="B202" t="str">
        <f t="shared" si="7"/>
        <v xml:space="preserve"> -  -  </v>
      </c>
      <c r="AP202" s="9" t="str">
        <f t="shared" si="6"/>
        <v xml:space="preserve"> </v>
      </c>
      <c r="AQ202" s="9" t="str">
        <f t="shared" si="8"/>
        <v xml:space="preserve"> </v>
      </c>
      <c r="AS202" s="59" t="str" cm="1">
        <f t="array" ref="AS202">IF(TRIM(AO202)="Not-selected",0,IF(OR(TRIM(AQ202)="",AR202=""),"",IFERROR(SUM(_xlfn.NUMBERVALUE(SUBSTITUTE(TRIM(_xlfn.XLOOKUP(TRIM(_xlfn.TEXTSPLIT(AQ202,",")),TRIM(_xlfn.TEXTSPLIT(E202,",")),TRIM(_xlfn.TEXTSPLIT(I202,",")))),"$","")))*AR202,"")))</f>
        <v/>
      </c>
    </row>
    <row r="203" spans="2:45">
      <c r="B203" t="str">
        <f t="shared" si="7"/>
        <v xml:space="preserve"> -  -  </v>
      </c>
      <c r="AP203" s="9" t="str">
        <f t="shared" si="6"/>
        <v xml:space="preserve"> </v>
      </c>
      <c r="AQ203" s="9" t="str">
        <f t="shared" si="8"/>
        <v xml:space="preserve"> </v>
      </c>
      <c r="AS203" s="59" t="str" cm="1">
        <f t="array" ref="AS203">IF(TRIM(AO203)="Not-selected",0,IF(OR(TRIM(AQ203)="",AR203=""),"",IFERROR(SUM(_xlfn.NUMBERVALUE(SUBSTITUTE(TRIM(_xlfn.XLOOKUP(TRIM(_xlfn.TEXTSPLIT(AQ203,",")),TRIM(_xlfn.TEXTSPLIT(E203,",")),TRIM(_xlfn.TEXTSPLIT(I203,",")))),"$","")))*AR203,"")))</f>
        <v/>
      </c>
    </row>
    <row r="204" spans="2:45">
      <c r="B204" t="str">
        <f t="shared" si="7"/>
        <v xml:space="preserve"> -  -  </v>
      </c>
      <c r="AP204" s="9" t="str">
        <f t="shared" si="8"/>
        <v xml:space="preserve"> </v>
      </c>
      <c r="AQ204" s="9" t="str">
        <f t="shared" si="8"/>
        <v xml:space="preserve"> </v>
      </c>
      <c r="AS204" s="59" t="str" cm="1">
        <f t="array" ref="AS204">IF(TRIM(AO204)="Not-selected",0,IF(OR(TRIM(AQ204)="",AR204=""),"",IFERROR(SUM(_xlfn.NUMBERVALUE(SUBSTITUTE(TRIM(_xlfn.XLOOKUP(TRIM(_xlfn.TEXTSPLIT(AQ204,",")),TRIM(_xlfn.TEXTSPLIT(E204,",")),TRIM(_xlfn.TEXTSPLIT(I204,",")))),"$","")))*AR204,"")))</f>
        <v/>
      </c>
    </row>
    <row r="205" spans="2:45">
      <c r="B205" t="str">
        <f t="shared" ref="B205:B268" si="9">IF(F205="None",_xlfn.CONCAT(A205," - ",AQ205),_xlfn.CONCAT(A205," - ",F205," - ",AQ205))</f>
        <v xml:space="preserve"> -  -  </v>
      </c>
      <c r="AP205" s="9" t="str">
        <f t="shared" ref="AP205:AQ268" si="10">IF($AO205="Not-Selected", "None", " ")</f>
        <v xml:space="preserve"> </v>
      </c>
      <c r="AQ205" s="9" t="str">
        <f t="shared" si="10"/>
        <v xml:space="preserve"> </v>
      </c>
      <c r="AS205" s="59" t="str" cm="1">
        <f t="array" ref="AS205">IF(TRIM(AO205)="Not-selected",0,IF(OR(TRIM(AQ205)="",AR205=""),"",IFERROR(SUM(_xlfn.NUMBERVALUE(SUBSTITUTE(TRIM(_xlfn.XLOOKUP(TRIM(_xlfn.TEXTSPLIT(AQ205,",")),TRIM(_xlfn.TEXTSPLIT(E205,",")),TRIM(_xlfn.TEXTSPLIT(I205,",")))),"$","")))*AR205,"")))</f>
        <v/>
      </c>
    </row>
    <row r="206" spans="2:45">
      <c r="B206" t="str">
        <f t="shared" si="9"/>
        <v xml:space="preserve"> -  -  </v>
      </c>
      <c r="AP206" s="9" t="str">
        <f t="shared" si="10"/>
        <v xml:space="preserve"> </v>
      </c>
      <c r="AQ206" s="9" t="str">
        <f t="shared" si="10"/>
        <v xml:space="preserve"> </v>
      </c>
      <c r="AS206" s="59" t="str" cm="1">
        <f t="array" ref="AS206">IF(TRIM(AO206)="Not-selected",0,IF(OR(TRIM(AQ206)="",AR206=""),"",IFERROR(SUM(_xlfn.NUMBERVALUE(SUBSTITUTE(TRIM(_xlfn.XLOOKUP(TRIM(_xlfn.TEXTSPLIT(AQ206,",")),TRIM(_xlfn.TEXTSPLIT(E206,",")),TRIM(_xlfn.TEXTSPLIT(I206,",")))),"$","")))*AR206,"")))</f>
        <v/>
      </c>
    </row>
    <row r="207" spans="2:45">
      <c r="B207" t="str">
        <f t="shared" si="9"/>
        <v xml:space="preserve"> -  -  </v>
      </c>
      <c r="AP207" s="9" t="str">
        <f t="shared" si="10"/>
        <v xml:space="preserve"> </v>
      </c>
      <c r="AQ207" s="9" t="str">
        <f t="shared" si="10"/>
        <v xml:space="preserve"> </v>
      </c>
      <c r="AS207" s="59" t="str" cm="1">
        <f t="array" ref="AS207">IF(TRIM(AO207)="Not-selected",0,IF(OR(TRIM(AQ207)="",AR207=""),"",IFERROR(SUM(_xlfn.NUMBERVALUE(SUBSTITUTE(TRIM(_xlfn.XLOOKUP(TRIM(_xlfn.TEXTSPLIT(AQ207,",")),TRIM(_xlfn.TEXTSPLIT(E207,",")),TRIM(_xlfn.TEXTSPLIT(I207,",")))),"$","")))*AR207,"")))</f>
        <v/>
      </c>
    </row>
    <row r="208" spans="2:45">
      <c r="B208" t="str">
        <f t="shared" si="9"/>
        <v xml:space="preserve"> -  -  </v>
      </c>
      <c r="AP208" s="9" t="str">
        <f t="shared" si="10"/>
        <v xml:space="preserve"> </v>
      </c>
      <c r="AQ208" s="9" t="str">
        <f t="shared" si="10"/>
        <v xml:space="preserve"> </v>
      </c>
      <c r="AS208" s="59" t="str" cm="1">
        <f t="array" ref="AS208">IF(TRIM(AO208)="Not-selected",0,IF(OR(TRIM(AQ208)="",AR208=""),"",IFERROR(SUM(_xlfn.NUMBERVALUE(SUBSTITUTE(TRIM(_xlfn.XLOOKUP(TRIM(_xlfn.TEXTSPLIT(AQ208,",")),TRIM(_xlfn.TEXTSPLIT(E208,",")),TRIM(_xlfn.TEXTSPLIT(I208,",")))),"$","")))*AR208,"")))</f>
        <v/>
      </c>
    </row>
    <row r="209" spans="2:45">
      <c r="B209" t="str">
        <f t="shared" si="9"/>
        <v xml:space="preserve"> -  -  </v>
      </c>
      <c r="AP209" s="9" t="str">
        <f t="shared" si="10"/>
        <v xml:space="preserve"> </v>
      </c>
      <c r="AQ209" s="9" t="str">
        <f t="shared" si="10"/>
        <v xml:space="preserve"> </v>
      </c>
      <c r="AS209" s="59" t="str" cm="1">
        <f t="array" ref="AS209">IF(TRIM(AO209)="Not-selected",0,IF(OR(TRIM(AQ209)="",AR209=""),"",IFERROR(SUM(_xlfn.NUMBERVALUE(SUBSTITUTE(TRIM(_xlfn.XLOOKUP(TRIM(_xlfn.TEXTSPLIT(AQ209,",")),TRIM(_xlfn.TEXTSPLIT(E209,",")),TRIM(_xlfn.TEXTSPLIT(I209,",")))),"$","")))*AR209,"")))</f>
        <v/>
      </c>
    </row>
    <row r="210" spans="2:45">
      <c r="B210" t="str">
        <f t="shared" si="9"/>
        <v xml:space="preserve"> -  -  </v>
      </c>
      <c r="AP210" s="9" t="str">
        <f t="shared" si="10"/>
        <v xml:space="preserve"> </v>
      </c>
      <c r="AQ210" s="9" t="str">
        <f t="shared" si="10"/>
        <v xml:space="preserve"> </v>
      </c>
      <c r="AS210" s="59" t="str" cm="1">
        <f t="array" ref="AS210">IF(TRIM(AO210)="Not-selected",0,IF(OR(TRIM(AQ210)="",AR210=""),"",IFERROR(SUM(_xlfn.NUMBERVALUE(SUBSTITUTE(TRIM(_xlfn.XLOOKUP(TRIM(_xlfn.TEXTSPLIT(AQ210,",")),TRIM(_xlfn.TEXTSPLIT(E210,",")),TRIM(_xlfn.TEXTSPLIT(I210,",")))),"$","")))*AR210,"")))</f>
        <v/>
      </c>
    </row>
    <row r="211" spans="2:45">
      <c r="B211" t="str">
        <f t="shared" si="9"/>
        <v xml:space="preserve"> -  -  </v>
      </c>
      <c r="AP211" s="9" t="str">
        <f t="shared" si="10"/>
        <v xml:space="preserve"> </v>
      </c>
      <c r="AQ211" s="9" t="str">
        <f t="shared" si="10"/>
        <v xml:space="preserve"> </v>
      </c>
      <c r="AS211" s="59" t="str" cm="1">
        <f t="array" ref="AS211">IF(TRIM(AO211)="Not-selected",0,IF(OR(TRIM(AQ211)="",AR211=""),"",IFERROR(SUM(_xlfn.NUMBERVALUE(SUBSTITUTE(TRIM(_xlfn.XLOOKUP(TRIM(_xlfn.TEXTSPLIT(AQ211,",")),TRIM(_xlfn.TEXTSPLIT(E211,",")),TRIM(_xlfn.TEXTSPLIT(I211,",")))),"$","")))*AR211,"")))</f>
        <v/>
      </c>
    </row>
    <row r="212" spans="2:45">
      <c r="B212" t="str">
        <f t="shared" si="9"/>
        <v xml:space="preserve"> -  -  </v>
      </c>
      <c r="AP212" s="9" t="str">
        <f t="shared" si="10"/>
        <v xml:space="preserve"> </v>
      </c>
      <c r="AQ212" s="9" t="str">
        <f t="shared" si="10"/>
        <v xml:space="preserve"> </v>
      </c>
      <c r="AS212" s="59" t="str" cm="1">
        <f t="array" ref="AS212">IF(TRIM(AO212)="Not-selected",0,IF(OR(TRIM(AQ212)="",AR212=""),"",IFERROR(SUM(_xlfn.NUMBERVALUE(SUBSTITUTE(TRIM(_xlfn.XLOOKUP(TRIM(_xlfn.TEXTSPLIT(AQ212,",")),TRIM(_xlfn.TEXTSPLIT(E212,",")),TRIM(_xlfn.TEXTSPLIT(I212,",")))),"$","")))*AR212,"")))</f>
        <v/>
      </c>
    </row>
    <row r="213" spans="2:45">
      <c r="B213" t="str">
        <f t="shared" si="9"/>
        <v xml:space="preserve"> -  -  </v>
      </c>
      <c r="AP213" s="9" t="str">
        <f t="shared" si="10"/>
        <v xml:space="preserve"> </v>
      </c>
      <c r="AQ213" s="9" t="str">
        <f t="shared" si="10"/>
        <v xml:space="preserve"> </v>
      </c>
      <c r="AS213" s="59" t="str" cm="1">
        <f t="array" ref="AS213">IF(TRIM(AO213)="Not-selected",0,IF(OR(TRIM(AQ213)="",AR213=""),"",IFERROR(SUM(_xlfn.NUMBERVALUE(SUBSTITUTE(TRIM(_xlfn.XLOOKUP(TRIM(_xlfn.TEXTSPLIT(AQ213,",")),TRIM(_xlfn.TEXTSPLIT(E213,",")),TRIM(_xlfn.TEXTSPLIT(I213,",")))),"$","")))*AR213,"")))</f>
        <v/>
      </c>
    </row>
    <row r="214" spans="2:45">
      <c r="B214" t="str">
        <f t="shared" si="9"/>
        <v xml:space="preserve"> -  -  </v>
      </c>
      <c r="AP214" s="9" t="str">
        <f t="shared" si="10"/>
        <v xml:space="preserve"> </v>
      </c>
      <c r="AQ214" s="9" t="str">
        <f t="shared" si="10"/>
        <v xml:space="preserve"> </v>
      </c>
      <c r="AS214" s="59" t="str" cm="1">
        <f t="array" ref="AS214">IF(TRIM(AO214)="Not-selected",0,IF(OR(TRIM(AQ214)="",AR214=""),"",IFERROR(SUM(_xlfn.NUMBERVALUE(SUBSTITUTE(TRIM(_xlfn.XLOOKUP(TRIM(_xlfn.TEXTSPLIT(AQ214,",")),TRIM(_xlfn.TEXTSPLIT(E214,",")),TRIM(_xlfn.TEXTSPLIT(I214,",")))),"$","")))*AR214,"")))</f>
        <v/>
      </c>
    </row>
    <row r="215" spans="2:45">
      <c r="B215" t="str">
        <f t="shared" si="9"/>
        <v xml:space="preserve"> -  -  </v>
      </c>
      <c r="AP215" s="9" t="str">
        <f t="shared" si="10"/>
        <v xml:space="preserve"> </v>
      </c>
      <c r="AQ215" s="9" t="str">
        <f t="shared" si="10"/>
        <v xml:space="preserve"> </v>
      </c>
      <c r="AS215" s="59" t="str" cm="1">
        <f t="array" ref="AS215">IF(TRIM(AO215)="Not-selected",0,IF(OR(TRIM(AQ215)="",AR215=""),"",IFERROR(SUM(_xlfn.NUMBERVALUE(SUBSTITUTE(TRIM(_xlfn.XLOOKUP(TRIM(_xlfn.TEXTSPLIT(AQ215,",")),TRIM(_xlfn.TEXTSPLIT(E215,",")),TRIM(_xlfn.TEXTSPLIT(I215,",")))),"$","")))*AR215,"")))</f>
        <v/>
      </c>
    </row>
    <row r="216" spans="2:45">
      <c r="B216" t="str">
        <f t="shared" si="9"/>
        <v xml:space="preserve"> -  -  </v>
      </c>
      <c r="AP216" s="9" t="str">
        <f t="shared" si="10"/>
        <v xml:space="preserve"> </v>
      </c>
      <c r="AQ216" s="9" t="str">
        <f t="shared" si="10"/>
        <v xml:space="preserve"> </v>
      </c>
      <c r="AS216" s="59" t="str" cm="1">
        <f t="array" ref="AS216">IF(TRIM(AO216)="Not-selected",0,IF(OR(TRIM(AQ216)="",AR216=""),"",IFERROR(SUM(_xlfn.NUMBERVALUE(SUBSTITUTE(TRIM(_xlfn.XLOOKUP(TRIM(_xlfn.TEXTSPLIT(AQ216,",")),TRIM(_xlfn.TEXTSPLIT(E216,",")),TRIM(_xlfn.TEXTSPLIT(I216,",")))),"$","")))*AR216,"")))</f>
        <v/>
      </c>
    </row>
    <row r="217" spans="2:45">
      <c r="B217" t="str">
        <f t="shared" si="9"/>
        <v xml:space="preserve"> -  -  </v>
      </c>
      <c r="AP217" s="9" t="str">
        <f t="shared" si="10"/>
        <v xml:space="preserve"> </v>
      </c>
      <c r="AQ217" s="9" t="str">
        <f t="shared" si="10"/>
        <v xml:space="preserve"> </v>
      </c>
      <c r="AS217" s="59" t="str" cm="1">
        <f t="array" ref="AS217">IF(TRIM(AO217)="Not-selected",0,IF(OR(TRIM(AQ217)="",AR217=""),"",IFERROR(SUM(_xlfn.NUMBERVALUE(SUBSTITUTE(TRIM(_xlfn.XLOOKUP(TRIM(_xlfn.TEXTSPLIT(AQ217,",")),TRIM(_xlfn.TEXTSPLIT(E217,",")),TRIM(_xlfn.TEXTSPLIT(I217,",")))),"$","")))*AR217,"")))</f>
        <v/>
      </c>
    </row>
    <row r="218" spans="2:45">
      <c r="B218" t="str">
        <f t="shared" si="9"/>
        <v xml:space="preserve"> -  -  </v>
      </c>
      <c r="AP218" s="9" t="str">
        <f t="shared" si="10"/>
        <v xml:space="preserve"> </v>
      </c>
      <c r="AQ218" s="9" t="str">
        <f t="shared" si="10"/>
        <v xml:space="preserve"> </v>
      </c>
      <c r="AS218" s="59" t="str" cm="1">
        <f t="array" ref="AS218">IF(TRIM(AO218)="Not-selected",0,IF(OR(TRIM(AQ218)="",AR218=""),"",IFERROR(SUM(_xlfn.NUMBERVALUE(SUBSTITUTE(TRIM(_xlfn.XLOOKUP(TRIM(_xlfn.TEXTSPLIT(AQ218,",")),TRIM(_xlfn.TEXTSPLIT(E218,",")),TRIM(_xlfn.TEXTSPLIT(I218,",")))),"$","")))*AR218,"")))</f>
        <v/>
      </c>
    </row>
    <row r="219" spans="2:45">
      <c r="B219" t="str">
        <f t="shared" si="9"/>
        <v xml:space="preserve"> -  -  </v>
      </c>
      <c r="AP219" s="9" t="str">
        <f t="shared" si="10"/>
        <v xml:space="preserve"> </v>
      </c>
      <c r="AQ219" s="9" t="str">
        <f t="shared" si="10"/>
        <v xml:space="preserve"> </v>
      </c>
      <c r="AS219" s="59" t="str" cm="1">
        <f t="array" ref="AS219">IF(TRIM(AO219)="Not-selected",0,IF(OR(TRIM(AQ219)="",AR219=""),"",IFERROR(SUM(_xlfn.NUMBERVALUE(SUBSTITUTE(TRIM(_xlfn.XLOOKUP(TRIM(_xlfn.TEXTSPLIT(AQ219,",")),TRIM(_xlfn.TEXTSPLIT(E219,",")),TRIM(_xlfn.TEXTSPLIT(I219,",")))),"$","")))*AR219,"")))</f>
        <v/>
      </c>
    </row>
    <row r="220" spans="2:45">
      <c r="B220" t="str">
        <f t="shared" si="9"/>
        <v xml:space="preserve"> -  -  </v>
      </c>
      <c r="AP220" s="9" t="str">
        <f t="shared" si="10"/>
        <v xml:space="preserve"> </v>
      </c>
      <c r="AQ220" s="9" t="str">
        <f t="shared" si="10"/>
        <v xml:space="preserve"> </v>
      </c>
      <c r="AS220" s="59" t="str" cm="1">
        <f t="array" ref="AS220">IF(TRIM(AO220)="Not-selected",0,IF(OR(TRIM(AQ220)="",AR220=""),"",IFERROR(SUM(_xlfn.NUMBERVALUE(SUBSTITUTE(TRIM(_xlfn.XLOOKUP(TRIM(_xlfn.TEXTSPLIT(AQ220,",")),TRIM(_xlfn.TEXTSPLIT(E220,",")),TRIM(_xlfn.TEXTSPLIT(I220,",")))),"$","")))*AR220,"")))</f>
        <v/>
      </c>
    </row>
    <row r="221" spans="2:45">
      <c r="B221" t="str">
        <f t="shared" si="9"/>
        <v xml:space="preserve"> -  -  </v>
      </c>
      <c r="AP221" s="9" t="str">
        <f t="shared" si="10"/>
        <v xml:space="preserve"> </v>
      </c>
      <c r="AQ221" s="9" t="str">
        <f t="shared" si="10"/>
        <v xml:space="preserve"> </v>
      </c>
      <c r="AS221" s="59" t="str" cm="1">
        <f t="array" ref="AS221">IF(TRIM(AO221)="Not-selected",0,IF(OR(TRIM(AQ221)="",AR221=""),"",IFERROR(SUM(_xlfn.NUMBERVALUE(SUBSTITUTE(TRIM(_xlfn.XLOOKUP(TRIM(_xlfn.TEXTSPLIT(AQ221,",")),TRIM(_xlfn.TEXTSPLIT(E221,",")),TRIM(_xlfn.TEXTSPLIT(I221,",")))),"$","")))*AR221,"")))</f>
        <v/>
      </c>
    </row>
    <row r="222" spans="2:45">
      <c r="B222" t="str">
        <f t="shared" si="9"/>
        <v xml:space="preserve"> -  -  </v>
      </c>
      <c r="AP222" s="9" t="str">
        <f t="shared" si="10"/>
        <v xml:space="preserve"> </v>
      </c>
      <c r="AQ222" s="9" t="str">
        <f t="shared" si="10"/>
        <v xml:space="preserve"> </v>
      </c>
      <c r="AS222" s="59" t="str" cm="1">
        <f t="array" ref="AS222">IF(TRIM(AO222)="Not-selected",0,IF(OR(TRIM(AQ222)="",AR222=""),"",IFERROR(SUM(_xlfn.NUMBERVALUE(SUBSTITUTE(TRIM(_xlfn.XLOOKUP(TRIM(_xlfn.TEXTSPLIT(AQ222,",")),TRIM(_xlfn.TEXTSPLIT(E222,",")),TRIM(_xlfn.TEXTSPLIT(I222,",")))),"$","")))*AR222,"")))</f>
        <v/>
      </c>
    </row>
    <row r="223" spans="2:45">
      <c r="B223" t="str">
        <f t="shared" si="9"/>
        <v xml:space="preserve"> -  -  </v>
      </c>
      <c r="AP223" s="9" t="str">
        <f t="shared" si="10"/>
        <v xml:space="preserve"> </v>
      </c>
      <c r="AQ223" s="9" t="str">
        <f t="shared" si="10"/>
        <v xml:space="preserve"> </v>
      </c>
      <c r="AS223" s="59" t="str" cm="1">
        <f t="array" ref="AS223">IF(TRIM(AO223)="Not-selected",0,IF(OR(TRIM(AQ223)="",AR223=""),"",IFERROR(SUM(_xlfn.NUMBERVALUE(SUBSTITUTE(TRIM(_xlfn.XLOOKUP(TRIM(_xlfn.TEXTSPLIT(AQ223,",")),TRIM(_xlfn.TEXTSPLIT(E223,",")),TRIM(_xlfn.TEXTSPLIT(I223,",")))),"$","")))*AR223,"")))</f>
        <v/>
      </c>
    </row>
    <row r="224" spans="2:45">
      <c r="B224" t="str">
        <f t="shared" si="9"/>
        <v xml:space="preserve"> -  -  </v>
      </c>
      <c r="AP224" s="9" t="str">
        <f t="shared" si="10"/>
        <v xml:space="preserve"> </v>
      </c>
      <c r="AQ224" s="9" t="str">
        <f t="shared" si="10"/>
        <v xml:space="preserve"> </v>
      </c>
      <c r="AS224" s="59" t="str" cm="1">
        <f t="array" ref="AS224">IF(TRIM(AO224)="Not-selected",0,IF(OR(TRIM(AQ224)="",AR224=""),"",IFERROR(SUM(_xlfn.NUMBERVALUE(SUBSTITUTE(TRIM(_xlfn.XLOOKUP(TRIM(_xlfn.TEXTSPLIT(AQ224,",")),TRIM(_xlfn.TEXTSPLIT(E224,",")),TRIM(_xlfn.TEXTSPLIT(I224,",")))),"$","")))*AR224,"")))</f>
        <v/>
      </c>
    </row>
    <row r="225" spans="2:45">
      <c r="B225" t="str">
        <f t="shared" si="9"/>
        <v xml:space="preserve"> -  -  </v>
      </c>
      <c r="AP225" s="9" t="str">
        <f t="shared" si="10"/>
        <v xml:space="preserve"> </v>
      </c>
      <c r="AQ225" s="9" t="str">
        <f t="shared" si="10"/>
        <v xml:space="preserve"> </v>
      </c>
      <c r="AS225" s="59" t="str" cm="1">
        <f t="array" ref="AS225">IF(TRIM(AO225)="Not-selected",0,IF(OR(TRIM(AQ225)="",AR225=""),"",IFERROR(SUM(_xlfn.NUMBERVALUE(SUBSTITUTE(TRIM(_xlfn.XLOOKUP(TRIM(_xlfn.TEXTSPLIT(AQ225,",")),TRIM(_xlfn.TEXTSPLIT(E225,",")),TRIM(_xlfn.TEXTSPLIT(I225,",")))),"$","")))*AR225,"")))</f>
        <v/>
      </c>
    </row>
    <row r="226" spans="2:45">
      <c r="B226" t="str">
        <f t="shared" si="9"/>
        <v xml:space="preserve"> -  -  </v>
      </c>
      <c r="AP226" s="9" t="str">
        <f t="shared" si="10"/>
        <v xml:space="preserve"> </v>
      </c>
      <c r="AQ226" s="9" t="str">
        <f t="shared" si="10"/>
        <v xml:space="preserve"> </v>
      </c>
      <c r="AS226" s="59" t="str" cm="1">
        <f t="array" ref="AS226">IF(TRIM(AO226)="Not-selected",0,IF(OR(TRIM(AQ226)="",AR226=""),"",IFERROR(SUM(_xlfn.NUMBERVALUE(SUBSTITUTE(TRIM(_xlfn.XLOOKUP(TRIM(_xlfn.TEXTSPLIT(AQ226,",")),TRIM(_xlfn.TEXTSPLIT(E226,",")),TRIM(_xlfn.TEXTSPLIT(I226,",")))),"$","")))*AR226,"")))</f>
        <v/>
      </c>
    </row>
    <row r="227" spans="2:45">
      <c r="B227" t="str">
        <f t="shared" si="9"/>
        <v xml:space="preserve"> -  -  </v>
      </c>
      <c r="AP227" s="9" t="str">
        <f t="shared" si="10"/>
        <v xml:space="preserve"> </v>
      </c>
      <c r="AQ227" s="9" t="str">
        <f t="shared" si="10"/>
        <v xml:space="preserve"> </v>
      </c>
      <c r="AS227" s="59" t="str" cm="1">
        <f t="array" ref="AS227">IF(TRIM(AO227)="Not-selected",0,IF(OR(TRIM(AQ227)="",AR227=""),"",IFERROR(SUM(_xlfn.NUMBERVALUE(SUBSTITUTE(TRIM(_xlfn.XLOOKUP(TRIM(_xlfn.TEXTSPLIT(AQ227,",")),TRIM(_xlfn.TEXTSPLIT(E227,",")),TRIM(_xlfn.TEXTSPLIT(I227,",")))),"$","")))*AR227,"")))</f>
        <v/>
      </c>
    </row>
    <row r="228" spans="2:45">
      <c r="B228" t="str">
        <f t="shared" si="9"/>
        <v xml:space="preserve"> -  -  </v>
      </c>
      <c r="AP228" s="9" t="str">
        <f t="shared" si="10"/>
        <v xml:space="preserve"> </v>
      </c>
      <c r="AQ228" s="9" t="str">
        <f t="shared" si="10"/>
        <v xml:space="preserve"> </v>
      </c>
      <c r="AS228" s="59" t="str" cm="1">
        <f t="array" ref="AS228">IF(TRIM(AO228)="Not-selected",0,IF(OR(TRIM(AQ228)="",AR228=""),"",IFERROR(SUM(_xlfn.NUMBERVALUE(SUBSTITUTE(TRIM(_xlfn.XLOOKUP(TRIM(_xlfn.TEXTSPLIT(AQ228,",")),TRIM(_xlfn.TEXTSPLIT(E228,",")),TRIM(_xlfn.TEXTSPLIT(I228,",")))),"$","")))*AR228,"")))</f>
        <v/>
      </c>
    </row>
    <row r="229" spans="2:45">
      <c r="B229" t="str">
        <f t="shared" si="9"/>
        <v xml:space="preserve"> -  -  </v>
      </c>
      <c r="AP229" s="9" t="str">
        <f t="shared" si="10"/>
        <v xml:space="preserve"> </v>
      </c>
      <c r="AQ229" s="9" t="str">
        <f t="shared" si="10"/>
        <v xml:space="preserve"> </v>
      </c>
      <c r="AS229" s="59" t="str" cm="1">
        <f t="array" ref="AS229">IF(TRIM(AO229)="Not-selected",0,IF(OR(TRIM(AQ229)="",AR229=""),"",IFERROR(SUM(_xlfn.NUMBERVALUE(SUBSTITUTE(TRIM(_xlfn.XLOOKUP(TRIM(_xlfn.TEXTSPLIT(AQ229,",")),TRIM(_xlfn.TEXTSPLIT(E229,",")),TRIM(_xlfn.TEXTSPLIT(I229,",")))),"$","")))*AR229,"")))</f>
        <v/>
      </c>
    </row>
    <row r="230" spans="2:45">
      <c r="B230" t="str">
        <f t="shared" si="9"/>
        <v xml:space="preserve"> -  -  </v>
      </c>
      <c r="AP230" s="9" t="str">
        <f t="shared" si="10"/>
        <v xml:space="preserve"> </v>
      </c>
      <c r="AQ230" s="9" t="str">
        <f t="shared" si="10"/>
        <v xml:space="preserve"> </v>
      </c>
      <c r="AS230" s="59" t="str" cm="1">
        <f t="array" ref="AS230">IF(TRIM(AO230)="Not-selected",0,IF(OR(TRIM(AQ230)="",AR230=""),"",IFERROR(SUM(_xlfn.NUMBERVALUE(SUBSTITUTE(TRIM(_xlfn.XLOOKUP(TRIM(_xlfn.TEXTSPLIT(AQ230,",")),TRIM(_xlfn.TEXTSPLIT(E230,",")),TRIM(_xlfn.TEXTSPLIT(I230,",")))),"$","")))*AR230,"")))</f>
        <v/>
      </c>
    </row>
    <row r="231" spans="2:45">
      <c r="B231" t="str">
        <f t="shared" si="9"/>
        <v xml:space="preserve"> -  -  </v>
      </c>
      <c r="AP231" s="9" t="str">
        <f t="shared" si="10"/>
        <v xml:space="preserve"> </v>
      </c>
      <c r="AQ231" s="9" t="str">
        <f t="shared" si="10"/>
        <v xml:space="preserve"> </v>
      </c>
      <c r="AS231" s="59" t="str" cm="1">
        <f t="array" ref="AS231">IF(TRIM(AO231)="Not-selected",0,IF(OR(TRIM(AQ231)="",AR231=""),"",IFERROR(SUM(_xlfn.NUMBERVALUE(SUBSTITUTE(TRIM(_xlfn.XLOOKUP(TRIM(_xlfn.TEXTSPLIT(AQ231,",")),TRIM(_xlfn.TEXTSPLIT(E231,",")),TRIM(_xlfn.TEXTSPLIT(I231,",")))),"$","")))*AR231,"")))</f>
        <v/>
      </c>
    </row>
    <row r="232" spans="2:45">
      <c r="B232" t="str">
        <f t="shared" si="9"/>
        <v xml:space="preserve"> -  -  </v>
      </c>
      <c r="AP232" s="9" t="str">
        <f t="shared" si="10"/>
        <v xml:space="preserve"> </v>
      </c>
      <c r="AQ232" s="9" t="str">
        <f t="shared" si="10"/>
        <v xml:space="preserve"> </v>
      </c>
      <c r="AS232" s="59" t="str" cm="1">
        <f t="array" ref="AS232">IF(TRIM(AO232)="Not-selected",0,IF(OR(TRIM(AQ232)="",AR232=""),"",IFERROR(SUM(_xlfn.NUMBERVALUE(SUBSTITUTE(TRIM(_xlfn.XLOOKUP(TRIM(_xlfn.TEXTSPLIT(AQ232,",")),TRIM(_xlfn.TEXTSPLIT(E232,",")),TRIM(_xlfn.TEXTSPLIT(I232,",")))),"$","")))*AR232,"")))</f>
        <v/>
      </c>
    </row>
    <row r="233" spans="2:45">
      <c r="B233" t="str">
        <f t="shared" si="9"/>
        <v xml:space="preserve"> -  -  </v>
      </c>
      <c r="AP233" s="9" t="str">
        <f t="shared" si="10"/>
        <v xml:space="preserve"> </v>
      </c>
      <c r="AQ233" s="9" t="str">
        <f t="shared" si="10"/>
        <v xml:space="preserve"> </v>
      </c>
      <c r="AS233" s="59" t="str" cm="1">
        <f t="array" ref="AS233">IF(TRIM(AO233)="Not-selected",0,IF(OR(TRIM(AQ233)="",AR233=""),"",IFERROR(SUM(_xlfn.NUMBERVALUE(SUBSTITUTE(TRIM(_xlfn.XLOOKUP(TRIM(_xlfn.TEXTSPLIT(AQ233,",")),TRIM(_xlfn.TEXTSPLIT(E233,",")),TRIM(_xlfn.TEXTSPLIT(I233,",")))),"$","")))*AR233,"")))</f>
        <v/>
      </c>
    </row>
    <row r="234" spans="2:45">
      <c r="B234" t="str">
        <f t="shared" si="9"/>
        <v xml:space="preserve"> -  -  </v>
      </c>
      <c r="AP234" s="9" t="str">
        <f t="shared" si="10"/>
        <v xml:space="preserve"> </v>
      </c>
      <c r="AQ234" s="9" t="str">
        <f t="shared" si="10"/>
        <v xml:space="preserve"> </v>
      </c>
      <c r="AS234" s="59" t="str" cm="1">
        <f t="array" ref="AS234">IF(TRIM(AO234)="Not-selected",0,IF(OR(TRIM(AQ234)="",AR234=""),"",IFERROR(SUM(_xlfn.NUMBERVALUE(SUBSTITUTE(TRIM(_xlfn.XLOOKUP(TRIM(_xlfn.TEXTSPLIT(AQ234,",")),TRIM(_xlfn.TEXTSPLIT(E234,",")),TRIM(_xlfn.TEXTSPLIT(I234,",")))),"$","")))*AR234,"")))</f>
        <v/>
      </c>
    </row>
    <row r="235" spans="2:45">
      <c r="B235" t="str">
        <f t="shared" si="9"/>
        <v xml:space="preserve"> -  -  </v>
      </c>
      <c r="AP235" s="9" t="str">
        <f t="shared" si="10"/>
        <v xml:space="preserve"> </v>
      </c>
      <c r="AQ235" s="9" t="str">
        <f t="shared" si="10"/>
        <v xml:space="preserve"> </v>
      </c>
      <c r="AS235" s="59" t="str" cm="1">
        <f t="array" ref="AS235">IF(TRIM(AO235)="Not-selected",0,IF(OR(TRIM(AQ235)="",AR235=""),"",IFERROR(SUM(_xlfn.NUMBERVALUE(SUBSTITUTE(TRIM(_xlfn.XLOOKUP(TRIM(_xlfn.TEXTSPLIT(AQ235,",")),TRIM(_xlfn.TEXTSPLIT(E235,",")),TRIM(_xlfn.TEXTSPLIT(I235,",")))),"$","")))*AR235,"")))</f>
        <v/>
      </c>
    </row>
    <row r="236" spans="2:45">
      <c r="B236" t="str">
        <f t="shared" si="9"/>
        <v xml:space="preserve"> -  -  </v>
      </c>
      <c r="AP236" s="9" t="str">
        <f t="shared" si="10"/>
        <v xml:space="preserve"> </v>
      </c>
      <c r="AQ236" s="9" t="str">
        <f t="shared" si="10"/>
        <v xml:space="preserve"> </v>
      </c>
      <c r="AS236" s="59" t="str" cm="1">
        <f t="array" ref="AS236">IF(TRIM(AO236)="Not-selected",0,IF(OR(TRIM(AQ236)="",AR236=""),"",IFERROR(SUM(_xlfn.NUMBERVALUE(SUBSTITUTE(TRIM(_xlfn.XLOOKUP(TRIM(_xlfn.TEXTSPLIT(AQ236,",")),TRIM(_xlfn.TEXTSPLIT(E236,",")),TRIM(_xlfn.TEXTSPLIT(I236,",")))),"$","")))*AR236,"")))</f>
        <v/>
      </c>
    </row>
    <row r="237" spans="2:45">
      <c r="B237" t="str">
        <f t="shared" si="9"/>
        <v xml:space="preserve"> -  -  </v>
      </c>
      <c r="AP237" s="9" t="str">
        <f t="shared" si="10"/>
        <v xml:space="preserve"> </v>
      </c>
      <c r="AQ237" s="9" t="str">
        <f t="shared" si="10"/>
        <v xml:space="preserve"> </v>
      </c>
      <c r="AS237" s="59" t="str" cm="1">
        <f t="array" ref="AS237">IF(TRIM(AO237)="Not-selected",0,IF(OR(TRIM(AQ237)="",AR237=""),"",IFERROR(SUM(_xlfn.NUMBERVALUE(SUBSTITUTE(TRIM(_xlfn.XLOOKUP(TRIM(_xlfn.TEXTSPLIT(AQ237,",")),TRIM(_xlfn.TEXTSPLIT(E237,",")),TRIM(_xlfn.TEXTSPLIT(I237,",")))),"$","")))*AR237,"")))</f>
        <v/>
      </c>
    </row>
    <row r="238" spans="2:45">
      <c r="B238" t="str">
        <f t="shared" si="9"/>
        <v xml:space="preserve"> -  -  </v>
      </c>
      <c r="AP238" s="9" t="str">
        <f t="shared" si="10"/>
        <v xml:space="preserve"> </v>
      </c>
      <c r="AQ238" s="9" t="str">
        <f t="shared" si="10"/>
        <v xml:space="preserve"> </v>
      </c>
      <c r="AS238" s="59" t="str" cm="1">
        <f t="array" ref="AS238">IF(TRIM(AO238)="Not-selected",0,IF(OR(TRIM(AQ238)="",AR238=""),"",IFERROR(SUM(_xlfn.NUMBERVALUE(SUBSTITUTE(TRIM(_xlfn.XLOOKUP(TRIM(_xlfn.TEXTSPLIT(AQ238,",")),TRIM(_xlfn.TEXTSPLIT(E238,",")),TRIM(_xlfn.TEXTSPLIT(I238,",")))),"$","")))*AR238,"")))</f>
        <v/>
      </c>
    </row>
    <row r="239" spans="2:45">
      <c r="B239" t="str">
        <f t="shared" si="9"/>
        <v xml:space="preserve"> -  -  </v>
      </c>
      <c r="AP239" s="9" t="str">
        <f t="shared" si="10"/>
        <v xml:space="preserve"> </v>
      </c>
      <c r="AQ239" s="9" t="str">
        <f t="shared" si="10"/>
        <v xml:space="preserve"> </v>
      </c>
      <c r="AS239" s="59" t="str" cm="1">
        <f t="array" ref="AS239">IF(TRIM(AO239)="Not-selected",0,IF(OR(TRIM(AQ239)="",AR239=""),"",IFERROR(SUM(_xlfn.NUMBERVALUE(SUBSTITUTE(TRIM(_xlfn.XLOOKUP(TRIM(_xlfn.TEXTSPLIT(AQ239,",")),TRIM(_xlfn.TEXTSPLIT(E239,",")),TRIM(_xlfn.TEXTSPLIT(I239,",")))),"$","")))*AR239,"")))</f>
        <v/>
      </c>
    </row>
    <row r="240" spans="2:45">
      <c r="B240" t="str">
        <f t="shared" si="9"/>
        <v xml:space="preserve"> -  -  </v>
      </c>
      <c r="AP240" s="9" t="str">
        <f t="shared" si="10"/>
        <v xml:space="preserve"> </v>
      </c>
      <c r="AQ240" s="9" t="str">
        <f t="shared" si="10"/>
        <v xml:space="preserve"> </v>
      </c>
      <c r="AS240" s="59" t="str" cm="1">
        <f t="array" ref="AS240">IF(TRIM(AO240)="Not-selected",0,IF(OR(TRIM(AQ240)="",AR240=""),"",IFERROR(SUM(_xlfn.NUMBERVALUE(SUBSTITUTE(TRIM(_xlfn.XLOOKUP(TRIM(_xlfn.TEXTSPLIT(AQ240,",")),TRIM(_xlfn.TEXTSPLIT(E240,",")),TRIM(_xlfn.TEXTSPLIT(I240,",")))),"$","")))*AR240,"")))</f>
        <v/>
      </c>
    </row>
    <row r="241" spans="2:45">
      <c r="B241" t="str">
        <f t="shared" si="9"/>
        <v xml:space="preserve"> -  -  </v>
      </c>
      <c r="AP241" s="9" t="str">
        <f t="shared" si="10"/>
        <v xml:space="preserve"> </v>
      </c>
      <c r="AQ241" s="9" t="str">
        <f t="shared" si="10"/>
        <v xml:space="preserve"> </v>
      </c>
      <c r="AS241" s="59" t="str" cm="1">
        <f t="array" ref="AS241">IF(TRIM(AO241)="Not-selected",0,IF(OR(TRIM(AQ241)="",AR241=""),"",IFERROR(SUM(_xlfn.NUMBERVALUE(SUBSTITUTE(TRIM(_xlfn.XLOOKUP(TRIM(_xlfn.TEXTSPLIT(AQ241,",")),TRIM(_xlfn.TEXTSPLIT(E241,",")),TRIM(_xlfn.TEXTSPLIT(I241,",")))),"$","")))*AR241,"")))</f>
        <v/>
      </c>
    </row>
    <row r="242" spans="2:45">
      <c r="B242" t="str">
        <f t="shared" si="9"/>
        <v xml:space="preserve"> -  -  </v>
      </c>
      <c r="AP242" s="9" t="str">
        <f t="shared" si="10"/>
        <v xml:space="preserve"> </v>
      </c>
      <c r="AQ242" s="9" t="str">
        <f t="shared" si="10"/>
        <v xml:space="preserve"> </v>
      </c>
      <c r="AS242" s="59" t="str" cm="1">
        <f t="array" ref="AS242">IF(TRIM(AO242)="Not-selected",0,IF(OR(TRIM(AQ242)="",AR242=""),"",IFERROR(SUM(_xlfn.NUMBERVALUE(SUBSTITUTE(TRIM(_xlfn.XLOOKUP(TRIM(_xlfn.TEXTSPLIT(AQ242,",")),TRIM(_xlfn.TEXTSPLIT(E242,",")),TRIM(_xlfn.TEXTSPLIT(I242,",")))),"$","")))*AR242,"")))</f>
        <v/>
      </c>
    </row>
    <row r="243" spans="2:45">
      <c r="B243" t="str">
        <f t="shared" si="9"/>
        <v xml:space="preserve"> -  -  </v>
      </c>
      <c r="AP243" s="9" t="str">
        <f t="shared" si="10"/>
        <v xml:space="preserve"> </v>
      </c>
      <c r="AQ243" s="9" t="str">
        <f t="shared" si="10"/>
        <v xml:space="preserve"> </v>
      </c>
      <c r="AS243" s="59" t="str" cm="1">
        <f t="array" ref="AS243">IF(TRIM(AO243)="Not-selected",0,IF(OR(TRIM(AQ243)="",AR243=""),"",IFERROR(SUM(_xlfn.NUMBERVALUE(SUBSTITUTE(TRIM(_xlfn.XLOOKUP(TRIM(_xlfn.TEXTSPLIT(AQ243,",")),TRIM(_xlfn.TEXTSPLIT(E243,",")),TRIM(_xlfn.TEXTSPLIT(I243,",")))),"$","")))*AR243,"")))</f>
        <v/>
      </c>
    </row>
    <row r="244" spans="2:45">
      <c r="B244" t="str">
        <f t="shared" si="9"/>
        <v xml:space="preserve"> -  -  </v>
      </c>
      <c r="AP244" s="9" t="str">
        <f t="shared" si="10"/>
        <v xml:space="preserve"> </v>
      </c>
      <c r="AQ244" s="9" t="str">
        <f t="shared" si="10"/>
        <v xml:space="preserve"> </v>
      </c>
      <c r="AS244" s="59" t="str" cm="1">
        <f t="array" ref="AS244">IF(TRIM(AO244)="Not-selected",0,IF(OR(TRIM(AQ244)="",AR244=""),"",IFERROR(SUM(_xlfn.NUMBERVALUE(SUBSTITUTE(TRIM(_xlfn.XLOOKUP(TRIM(_xlfn.TEXTSPLIT(AQ244,",")),TRIM(_xlfn.TEXTSPLIT(E244,",")),TRIM(_xlfn.TEXTSPLIT(I244,",")))),"$","")))*AR244,"")))</f>
        <v/>
      </c>
    </row>
    <row r="245" spans="2:45">
      <c r="B245" t="str">
        <f t="shared" si="9"/>
        <v xml:space="preserve"> -  -  </v>
      </c>
      <c r="AP245" s="9" t="str">
        <f t="shared" si="10"/>
        <v xml:space="preserve"> </v>
      </c>
      <c r="AQ245" s="9" t="str">
        <f t="shared" si="10"/>
        <v xml:space="preserve"> </v>
      </c>
      <c r="AS245" s="59" t="str" cm="1">
        <f t="array" ref="AS245">IF(TRIM(AO245)="Not-selected",0,IF(OR(TRIM(AQ245)="",AR245=""),"",IFERROR(SUM(_xlfn.NUMBERVALUE(SUBSTITUTE(TRIM(_xlfn.XLOOKUP(TRIM(_xlfn.TEXTSPLIT(AQ245,",")),TRIM(_xlfn.TEXTSPLIT(E245,",")),TRIM(_xlfn.TEXTSPLIT(I245,",")))),"$","")))*AR245,"")))</f>
        <v/>
      </c>
    </row>
    <row r="246" spans="2:45">
      <c r="B246" t="str">
        <f t="shared" si="9"/>
        <v xml:space="preserve"> -  -  </v>
      </c>
      <c r="AP246" s="9" t="str">
        <f t="shared" si="10"/>
        <v xml:space="preserve"> </v>
      </c>
      <c r="AQ246" s="9" t="str">
        <f t="shared" si="10"/>
        <v xml:space="preserve"> </v>
      </c>
      <c r="AS246" s="59" t="str" cm="1">
        <f t="array" ref="AS246">IF(TRIM(AO246)="Not-selected",0,IF(OR(TRIM(AQ246)="",AR246=""),"",IFERROR(SUM(_xlfn.NUMBERVALUE(SUBSTITUTE(TRIM(_xlfn.XLOOKUP(TRIM(_xlfn.TEXTSPLIT(AQ246,",")),TRIM(_xlfn.TEXTSPLIT(E246,",")),TRIM(_xlfn.TEXTSPLIT(I246,",")))),"$","")))*AR246,"")))</f>
        <v/>
      </c>
    </row>
    <row r="247" spans="2:45">
      <c r="B247" t="str">
        <f t="shared" si="9"/>
        <v xml:space="preserve"> -  -  </v>
      </c>
      <c r="AP247" s="9" t="str">
        <f t="shared" si="10"/>
        <v xml:space="preserve"> </v>
      </c>
      <c r="AQ247" s="9" t="str">
        <f t="shared" si="10"/>
        <v xml:space="preserve"> </v>
      </c>
      <c r="AS247" s="59" t="str" cm="1">
        <f t="array" ref="AS247">IF(TRIM(AO247)="Not-selected",0,IF(OR(TRIM(AQ247)="",AR247=""),"",IFERROR(SUM(_xlfn.NUMBERVALUE(SUBSTITUTE(TRIM(_xlfn.XLOOKUP(TRIM(_xlfn.TEXTSPLIT(AQ247,",")),TRIM(_xlfn.TEXTSPLIT(E247,",")),TRIM(_xlfn.TEXTSPLIT(I247,",")))),"$","")))*AR247,"")))</f>
        <v/>
      </c>
    </row>
    <row r="248" spans="2:45">
      <c r="B248" t="str">
        <f t="shared" si="9"/>
        <v xml:space="preserve"> -  -  </v>
      </c>
      <c r="AP248" s="9" t="str">
        <f t="shared" si="10"/>
        <v xml:space="preserve"> </v>
      </c>
      <c r="AQ248" s="9" t="str">
        <f t="shared" si="10"/>
        <v xml:space="preserve"> </v>
      </c>
      <c r="AS248" s="59" t="str" cm="1">
        <f t="array" ref="AS248">IF(TRIM(AO248)="Not-selected",0,IF(OR(TRIM(AQ248)="",AR248=""),"",IFERROR(SUM(_xlfn.NUMBERVALUE(SUBSTITUTE(TRIM(_xlfn.XLOOKUP(TRIM(_xlfn.TEXTSPLIT(AQ248,",")),TRIM(_xlfn.TEXTSPLIT(E248,",")),TRIM(_xlfn.TEXTSPLIT(I248,",")))),"$","")))*AR248,"")))</f>
        <v/>
      </c>
    </row>
    <row r="249" spans="2:45">
      <c r="B249" t="str">
        <f t="shared" si="9"/>
        <v xml:space="preserve"> -  -  </v>
      </c>
      <c r="AP249" s="9" t="str">
        <f t="shared" si="10"/>
        <v xml:space="preserve"> </v>
      </c>
      <c r="AQ249" s="9" t="str">
        <f t="shared" si="10"/>
        <v xml:space="preserve"> </v>
      </c>
      <c r="AS249" s="59" t="str" cm="1">
        <f t="array" ref="AS249">IF(TRIM(AO249)="Not-selected",0,IF(OR(TRIM(AQ249)="",AR249=""),"",IFERROR(SUM(_xlfn.NUMBERVALUE(SUBSTITUTE(TRIM(_xlfn.XLOOKUP(TRIM(_xlfn.TEXTSPLIT(AQ249,",")),TRIM(_xlfn.TEXTSPLIT(E249,",")),TRIM(_xlfn.TEXTSPLIT(I249,",")))),"$","")))*AR249,"")))</f>
        <v/>
      </c>
    </row>
    <row r="250" spans="2:45">
      <c r="B250" t="str">
        <f t="shared" si="9"/>
        <v xml:space="preserve"> -  -  </v>
      </c>
      <c r="AP250" s="9" t="str">
        <f t="shared" si="10"/>
        <v xml:space="preserve"> </v>
      </c>
      <c r="AQ250" s="9" t="str">
        <f t="shared" si="10"/>
        <v xml:space="preserve"> </v>
      </c>
      <c r="AS250" s="59" t="str" cm="1">
        <f t="array" ref="AS250">IF(TRIM(AO250)="Not-selected",0,IF(OR(TRIM(AQ250)="",AR250=""),"",IFERROR(SUM(_xlfn.NUMBERVALUE(SUBSTITUTE(TRIM(_xlfn.XLOOKUP(TRIM(_xlfn.TEXTSPLIT(AQ250,",")),TRIM(_xlfn.TEXTSPLIT(E250,",")),TRIM(_xlfn.TEXTSPLIT(I250,",")))),"$","")))*AR250,"")))</f>
        <v/>
      </c>
    </row>
    <row r="251" spans="2:45">
      <c r="B251" t="str">
        <f t="shared" si="9"/>
        <v xml:space="preserve"> -  -  </v>
      </c>
      <c r="AP251" s="9" t="str">
        <f t="shared" si="10"/>
        <v xml:space="preserve"> </v>
      </c>
      <c r="AQ251" s="9" t="str">
        <f t="shared" si="10"/>
        <v xml:space="preserve"> </v>
      </c>
      <c r="AS251" s="59" t="str" cm="1">
        <f t="array" ref="AS251">IF(TRIM(AO251)="Not-selected",0,IF(OR(TRIM(AQ251)="",AR251=""),"",IFERROR(SUM(_xlfn.NUMBERVALUE(SUBSTITUTE(TRIM(_xlfn.XLOOKUP(TRIM(_xlfn.TEXTSPLIT(AQ251,",")),TRIM(_xlfn.TEXTSPLIT(E251,",")),TRIM(_xlfn.TEXTSPLIT(I251,",")))),"$","")))*AR251,"")))</f>
        <v/>
      </c>
    </row>
    <row r="252" spans="2:45">
      <c r="B252" t="str">
        <f t="shared" si="9"/>
        <v xml:space="preserve"> -  -  </v>
      </c>
      <c r="AP252" s="9" t="str">
        <f t="shared" si="10"/>
        <v xml:space="preserve"> </v>
      </c>
      <c r="AQ252" s="9" t="str">
        <f t="shared" si="10"/>
        <v xml:space="preserve"> </v>
      </c>
      <c r="AS252" s="59" t="str" cm="1">
        <f t="array" ref="AS252">IF(TRIM(AO252)="Not-selected",0,IF(OR(TRIM(AQ252)="",AR252=""),"",IFERROR(SUM(_xlfn.NUMBERVALUE(SUBSTITUTE(TRIM(_xlfn.XLOOKUP(TRIM(_xlfn.TEXTSPLIT(AQ252,",")),TRIM(_xlfn.TEXTSPLIT(E252,",")),TRIM(_xlfn.TEXTSPLIT(I252,",")))),"$","")))*AR252,"")))</f>
        <v/>
      </c>
    </row>
    <row r="253" spans="2:45">
      <c r="B253" t="str">
        <f t="shared" si="9"/>
        <v xml:space="preserve"> -  -  </v>
      </c>
      <c r="AP253" s="9" t="str">
        <f t="shared" si="10"/>
        <v xml:space="preserve"> </v>
      </c>
      <c r="AQ253" s="9" t="str">
        <f t="shared" si="10"/>
        <v xml:space="preserve"> </v>
      </c>
      <c r="AS253" s="59" t="str" cm="1">
        <f t="array" ref="AS253">IF(TRIM(AO253)="Not-selected",0,IF(OR(TRIM(AQ253)="",AR253=""),"",IFERROR(SUM(_xlfn.NUMBERVALUE(SUBSTITUTE(TRIM(_xlfn.XLOOKUP(TRIM(_xlfn.TEXTSPLIT(AQ253,",")),TRIM(_xlfn.TEXTSPLIT(E253,",")),TRIM(_xlfn.TEXTSPLIT(I253,",")))),"$","")))*AR253,"")))</f>
        <v/>
      </c>
    </row>
    <row r="254" spans="2:45">
      <c r="B254" t="str">
        <f t="shared" si="9"/>
        <v xml:space="preserve"> -  -  </v>
      </c>
      <c r="AP254" s="9" t="str">
        <f t="shared" si="10"/>
        <v xml:space="preserve"> </v>
      </c>
      <c r="AQ254" s="9" t="str">
        <f t="shared" si="10"/>
        <v xml:space="preserve"> </v>
      </c>
      <c r="AS254" s="59" t="str" cm="1">
        <f t="array" ref="AS254">IF(TRIM(AO254)="Not-selected",0,IF(OR(TRIM(AQ254)="",AR254=""),"",IFERROR(SUM(_xlfn.NUMBERVALUE(SUBSTITUTE(TRIM(_xlfn.XLOOKUP(TRIM(_xlfn.TEXTSPLIT(AQ254,",")),TRIM(_xlfn.TEXTSPLIT(E254,",")),TRIM(_xlfn.TEXTSPLIT(I254,",")))),"$","")))*AR254,"")))</f>
        <v/>
      </c>
    </row>
    <row r="255" spans="2:45">
      <c r="B255" t="str">
        <f t="shared" si="9"/>
        <v xml:space="preserve"> -  -  </v>
      </c>
      <c r="AP255" s="9" t="str">
        <f t="shared" si="10"/>
        <v xml:space="preserve"> </v>
      </c>
      <c r="AQ255" s="9" t="str">
        <f t="shared" si="10"/>
        <v xml:space="preserve"> </v>
      </c>
      <c r="AS255" s="59" t="str" cm="1">
        <f t="array" ref="AS255">IF(TRIM(AO255)="Not-selected",0,IF(OR(TRIM(AQ255)="",AR255=""),"",IFERROR(SUM(_xlfn.NUMBERVALUE(SUBSTITUTE(TRIM(_xlfn.XLOOKUP(TRIM(_xlfn.TEXTSPLIT(AQ255,",")),TRIM(_xlfn.TEXTSPLIT(E255,",")),TRIM(_xlfn.TEXTSPLIT(I255,",")))),"$","")))*AR255,"")))</f>
        <v/>
      </c>
    </row>
    <row r="256" spans="2:45">
      <c r="B256" t="str">
        <f t="shared" si="9"/>
        <v xml:space="preserve"> -  -  </v>
      </c>
      <c r="AP256" s="9" t="str">
        <f t="shared" si="10"/>
        <v xml:space="preserve"> </v>
      </c>
      <c r="AQ256" s="9" t="str">
        <f t="shared" si="10"/>
        <v xml:space="preserve"> </v>
      </c>
      <c r="AS256" s="59" t="str" cm="1">
        <f t="array" ref="AS256">IF(TRIM(AO256)="Not-selected",0,IF(OR(TRIM(AQ256)="",AR256=""),"",IFERROR(SUM(_xlfn.NUMBERVALUE(SUBSTITUTE(TRIM(_xlfn.XLOOKUP(TRIM(_xlfn.TEXTSPLIT(AQ256,",")),TRIM(_xlfn.TEXTSPLIT(E256,",")),TRIM(_xlfn.TEXTSPLIT(I256,",")))),"$","")))*AR256,"")))</f>
        <v/>
      </c>
    </row>
    <row r="257" spans="2:45">
      <c r="B257" t="str">
        <f t="shared" si="9"/>
        <v xml:space="preserve"> -  -  </v>
      </c>
      <c r="AP257" s="9" t="str">
        <f t="shared" si="10"/>
        <v xml:space="preserve"> </v>
      </c>
      <c r="AQ257" s="9" t="str">
        <f t="shared" si="10"/>
        <v xml:space="preserve"> </v>
      </c>
      <c r="AS257" s="59" t="str" cm="1">
        <f t="array" ref="AS257">IF(TRIM(AO257)="Not-selected",0,IF(OR(TRIM(AQ257)="",AR257=""),"",IFERROR(SUM(_xlfn.NUMBERVALUE(SUBSTITUTE(TRIM(_xlfn.XLOOKUP(TRIM(_xlfn.TEXTSPLIT(AQ257,",")),TRIM(_xlfn.TEXTSPLIT(E257,",")),TRIM(_xlfn.TEXTSPLIT(I257,",")))),"$","")))*AR257,"")))</f>
        <v/>
      </c>
    </row>
    <row r="258" spans="2:45">
      <c r="B258" t="str">
        <f t="shared" si="9"/>
        <v xml:space="preserve"> -  -  </v>
      </c>
      <c r="AP258" s="9" t="str">
        <f t="shared" si="10"/>
        <v xml:space="preserve"> </v>
      </c>
      <c r="AQ258" s="9" t="str">
        <f t="shared" si="10"/>
        <v xml:space="preserve"> </v>
      </c>
      <c r="AS258" s="59" t="str" cm="1">
        <f t="array" ref="AS258">IF(TRIM(AO258)="Not-selected",0,IF(OR(TRIM(AQ258)="",AR258=""),"",IFERROR(SUM(_xlfn.NUMBERVALUE(SUBSTITUTE(TRIM(_xlfn.XLOOKUP(TRIM(_xlfn.TEXTSPLIT(AQ258,",")),TRIM(_xlfn.TEXTSPLIT(E258,",")),TRIM(_xlfn.TEXTSPLIT(I258,",")))),"$","")))*AR258,"")))</f>
        <v/>
      </c>
    </row>
    <row r="259" spans="2:45">
      <c r="B259" t="str">
        <f t="shared" si="9"/>
        <v xml:space="preserve"> -  -  </v>
      </c>
      <c r="AP259" s="9" t="str">
        <f t="shared" si="10"/>
        <v xml:space="preserve"> </v>
      </c>
      <c r="AQ259" s="9" t="str">
        <f t="shared" si="10"/>
        <v xml:space="preserve"> </v>
      </c>
      <c r="AS259" s="59" t="str" cm="1">
        <f t="array" ref="AS259">IF(TRIM(AO259)="Not-selected",0,IF(OR(TRIM(AQ259)="",AR259=""),"",IFERROR(SUM(_xlfn.NUMBERVALUE(SUBSTITUTE(TRIM(_xlfn.XLOOKUP(TRIM(_xlfn.TEXTSPLIT(AQ259,",")),TRIM(_xlfn.TEXTSPLIT(E259,",")),TRIM(_xlfn.TEXTSPLIT(I259,",")))),"$","")))*AR259,"")))</f>
        <v/>
      </c>
    </row>
    <row r="260" spans="2:45">
      <c r="B260" t="str">
        <f t="shared" si="9"/>
        <v xml:space="preserve"> -  -  </v>
      </c>
      <c r="AP260" s="9" t="str">
        <f t="shared" si="10"/>
        <v xml:space="preserve"> </v>
      </c>
      <c r="AQ260" s="9" t="str">
        <f t="shared" si="10"/>
        <v xml:space="preserve"> </v>
      </c>
      <c r="AS260" s="59" t="str" cm="1">
        <f t="array" ref="AS260">IF(TRIM(AO260)="Not-selected",0,IF(OR(TRIM(AQ260)="",AR260=""),"",IFERROR(SUM(_xlfn.NUMBERVALUE(SUBSTITUTE(TRIM(_xlfn.XLOOKUP(TRIM(_xlfn.TEXTSPLIT(AQ260,",")),TRIM(_xlfn.TEXTSPLIT(E260,",")),TRIM(_xlfn.TEXTSPLIT(I260,",")))),"$","")))*AR260,"")))</f>
        <v/>
      </c>
    </row>
    <row r="261" spans="2:45">
      <c r="B261" t="str">
        <f t="shared" si="9"/>
        <v xml:space="preserve"> -  -  </v>
      </c>
      <c r="AP261" s="9" t="str">
        <f t="shared" si="10"/>
        <v xml:space="preserve"> </v>
      </c>
      <c r="AQ261" s="9" t="str">
        <f t="shared" si="10"/>
        <v xml:space="preserve"> </v>
      </c>
      <c r="AS261" s="59" t="str" cm="1">
        <f t="array" ref="AS261">IF(TRIM(AO261)="Not-selected",0,IF(OR(TRIM(AQ261)="",AR261=""),"",IFERROR(SUM(_xlfn.NUMBERVALUE(SUBSTITUTE(TRIM(_xlfn.XLOOKUP(TRIM(_xlfn.TEXTSPLIT(AQ261,",")),TRIM(_xlfn.TEXTSPLIT(E261,",")),TRIM(_xlfn.TEXTSPLIT(I261,",")))),"$","")))*AR261,"")))</f>
        <v/>
      </c>
    </row>
    <row r="262" spans="2:45">
      <c r="B262" t="str">
        <f t="shared" si="9"/>
        <v xml:space="preserve"> -  -  </v>
      </c>
      <c r="AP262" s="9" t="str">
        <f t="shared" si="10"/>
        <v xml:space="preserve"> </v>
      </c>
      <c r="AQ262" s="9" t="str">
        <f t="shared" si="10"/>
        <v xml:space="preserve"> </v>
      </c>
      <c r="AS262" s="59" t="str" cm="1">
        <f t="array" ref="AS262">IF(TRIM(AO262)="Not-selected",0,IF(OR(TRIM(AQ262)="",AR262=""),"",IFERROR(SUM(_xlfn.NUMBERVALUE(SUBSTITUTE(TRIM(_xlfn.XLOOKUP(TRIM(_xlfn.TEXTSPLIT(AQ262,",")),TRIM(_xlfn.TEXTSPLIT(E262,",")),TRIM(_xlfn.TEXTSPLIT(I262,",")))),"$","")))*AR262,"")))</f>
        <v/>
      </c>
    </row>
    <row r="263" spans="2:45">
      <c r="B263" t="str">
        <f t="shared" si="9"/>
        <v xml:space="preserve"> -  -  </v>
      </c>
      <c r="AP263" s="9" t="str">
        <f t="shared" si="10"/>
        <v xml:space="preserve"> </v>
      </c>
      <c r="AQ263" s="9" t="str">
        <f t="shared" si="10"/>
        <v xml:space="preserve"> </v>
      </c>
      <c r="AS263" s="59" t="str" cm="1">
        <f t="array" ref="AS263">IF(TRIM(AO263)="Not-selected",0,IF(OR(TRIM(AQ263)="",AR263=""),"",IFERROR(SUM(_xlfn.NUMBERVALUE(SUBSTITUTE(TRIM(_xlfn.XLOOKUP(TRIM(_xlfn.TEXTSPLIT(AQ263,",")),TRIM(_xlfn.TEXTSPLIT(E263,",")),TRIM(_xlfn.TEXTSPLIT(I263,",")))),"$","")))*AR263,"")))</f>
        <v/>
      </c>
    </row>
    <row r="264" spans="2:45">
      <c r="B264" t="str">
        <f t="shared" si="9"/>
        <v xml:space="preserve"> -  -  </v>
      </c>
      <c r="AP264" s="9" t="str">
        <f t="shared" si="10"/>
        <v xml:space="preserve"> </v>
      </c>
      <c r="AQ264" s="9" t="str">
        <f t="shared" si="10"/>
        <v xml:space="preserve"> </v>
      </c>
      <c r="AS264" s="59" t="str" cm="1">
        <f t="array" ref="AS264">IF(TRIM(AO264)="Not-selected",0,IF(OR(TRIM(AQ264)="",AR264=""),"",IFERROR(SUM(_xlfn.NUMBERVALUE(SUBSTITUTE(TRIM(_xlfn.XLOOKUP(TRIM(_xlfn.TEXTSPLIT(AQ264,",")),TRIM(_xlfn.TEXTSPLIT(E264,",")),TRIM(_xlfn.TEXTSPLIT(I264,",")))),"$","")))*AR264,"")))</f>
        <v/>
      </c>
    </row>
    <row r="265" spans="2:45">
      <c r="B265" t="str">
        <f t="shared" si="9"/>
        <v xml:space="preserve"> -  -  </v>
      </c>
      <c r="AP265" s="9" t="str">
        <f t="shared" si="10"/>
        <v xml:space="preserve"> </v>
      </c>
      <c r="AQ265" s="9" t="str">
        <f t="shared" si="10"/>
        <v xml:space="preserve"> </v>
      </c>
      <c r="AS265" s="59" t="str" cm="1">
        <f t="array" ref="AS265">IF(TRIM(AO265)="Not-selected",0,IF(OR(TRIM(AQ265)="",AR265=""),"",IFERROR(SUM(_xlfn.NUMBERVALUE(SUBSTITUTE(TRIM(_xlfn.XLOOKUP(TRIM(_xlfn.TEXTSPLIT(AQ265,",")),TRIM(_xlfn.TEXTSPLIT(E265,",")),TRIM(_xlfn.TEXTSPLIT(I265,",")))),"$","")))*AR265,"")))</f>
        <v/>
      </c>
    </row>
    <row r="266" spans="2:45">
      <c r="B266" t="str">
        <f t="shared" si="9"/>
        <v xml:space="preserve"> -  -  </v>
      </c>
      <c r="AP266" s="9" t="str">
        <f t="shared" si="10"/>
        <v xml:space="preserve"> </v>
      </c>
      <c r="AQ266" s="9" t="str">
        <f t="shared" si="10"/>
        <v xml:space="preserve"> </v>
      </c>
      <c r="AS266" s="59" t="str" cm="1">
        <f t="array" ref="AS266">IF(TRIM(AO266)="Not-selected",0,IF(OR(TRIM(AQ266)="",AR266=""),"",IFERROR(SUM(_xlfn.NUMBERVALUE(SUBSTITUTE(TRIM(_xlfn.XLOOKUP(TRIM(_xlfn.TEXTSPLIT(AQ266,",")),TRIM(_xlfn.TEXTSPLIT(E266,",")),TRIM(_xlfn.TEXTSPLIT(I266,",")))),"$","")))*AR266,"")))</f>
        <v/>
      </c>
    </row>
    <row r="267" spans="2:45">
      <c r="B267" t="str">
        <f t="shared" si="9"/>
        <v xml:space="preserve"> -  -  </v>
      </c>
      <c r="AP267" s="9" t="str">
        <f t="shared" si="10"/>
        <v xml:space="preserve"> </v>
      </c>
      <c r="AQ267" s="9" t="str">
        <f t="shared" si="10"/>
        <v xml:space="preserve"> </v>
      </c>
      <c r="AS267" s="59" t="str" cm="1">
        <f t="array" ref="AS267">IF(TRIM(AO267)="Not-selected",0,IF(OR(TRIM(AQ267)="",AR267=""),"",IFERROR(SUM(_xlfn.NUMBERVALUE(SUBSTITUTE(TRIM(_xlfn.XLOOKUP(TRIM(_xlfn.TEXTSPLIT(AQ267,",")),TRIM(_xlfn.TEXTSPLIT(E267,",")),TRIM(_xlfn.TEXTSPLIT(I267,",")))),"$","")))*AR267,"")))</f>
        <v/>
      </c>
    </row>
    <row r="268" spans="2:45">
      <c r="B268" t="str">
        <f t="shared" si="9"/>
        <v xml:space="preserve"> -  -  </v>
      </c>
      <c r="AP268" s="9" t="str">
        <f t="shared" ref="AP268:AP331" si="11">IF($AO268="Not-Selected", "None", " ")</f>
        <v xml:space="preserve"> </v>
      </c>
      <c r="AQ268" s="9" t="str">
        <f t="shared" si="10"/>
        <v xml:space="preserve"> </v>
      </c>
      <c r="AS268" s="59" t="str" cm="1">
        <f t="array" ref="AS268">IF(TRIM(AO268)="Not-selected",0,IF(OR(TRIM(AQ268)="",AR268=""),"",IFERROR(SUM(_xlfn.NUMBERVALUE(SUBSTITUTE(TRIM(_xlfn.XLOOKUP(TRIM(_xlfn.TEXTSPLIT(AQ268,",")),TRIM(_xlfn.TEXTSPLIT(E268,",")),TRIM(_xlfn.TEXTSPLIT(I268,",")))),"$","")))*AR268,"")))</f>
        <v/>
      </c>
    </row>
    <row r="269" spans="2:45">
      <c r="B269" t="str">
        <f t="shared" ref="B269:B332" si="12">IF(F269="None",_xlfn.CONCAT(A269," - ",AQ269),_xlfn.CONCAT(A269," - ",F269," - ",AQ269))</f>
        <v xml:space="preserve"> -  -  </v>
      </c>
      <c r="AP269" s="9" t="str">
        <f t="shared" si="11"/>
        <v xml:space="preserve"> </v>
      </c>
      <c r="AQ269" s="9" t="str">
        <f t="shared" ref="AP269:AQ332" si="13">IF($AO269="Not-Selected", "None", " ")</f>
        <v xml:space="preserve"> </v>
      </c>
      <c r="AS269" s="59" t="str" cm="1">
        <f t="array" ref="AS269">IF(TRIM(AO269)="Not-selected",0,IF(OR(TRIM(AQ269)="",AR269=""),"",IFERROR(SUM(_xlfn.NUMBERVALUE(SUBSTITUTE(TRIM(_xlfn.XLOOKUP(TRIM(_xlfn.TEXTSPLIT(AQ269,",")),TRIM(_xlfn.TEXTSPLIT(E269,",")),TRIM(_xlfn.TEXTSPLIT(I269,",")))),"$","")))*AR269,"")))</f>
        <v/>
      </c>
    </row>
    <row r="270" spans="2:45">
      <c r="B270" t="str">
        <f t="shared" si="12"/>
        <v xml:space="preserve"> -  -  </v>
      </c>
      <c r="AP270" s="9" t="str">
        <f t="shared" si="11"/>
        <v xml:space="preserve"> </v>
      </c>
      <c r="AQ270" s="9" t="str">
        <f t="shared" si="13"/>
        <v xml:space="preserve"> </v>
      </c>
      <c r="AS270" s="59" t="str" cm="1">
        <f t="array" ref="AS270">IF(TRIM(AO270)="Not-selected",0,IF(OR(TRIM(AQ270)="",AR270=""),"",IFERROR(SUM(_xlfn.NUMBERVALUE(SUBSTITUTE(TRIM(_xlfn.XLOOKUP(TRIM(_xlfn.TEXTSPLIT(AQ270,",")),TRIM(_xlfn.TEXTSPLIT(E270,",")),TRIM(_xlfn.TEXTSPLIT(I270,",")))),"$","")))*AR270,"")))</f>
        <v/>
      </c>
    </row>
    <row r="271" spans="2:45">
      <c r="B271" t="str">
        <f t="shared" si="12"/>
        <v xml:space="preserve"> -  -  </v>
      </c>
      <c r="AP271" s="9" t="str">
        <f t="shared" si="11"/>
        <v xml:space="preserve"> </v>
      </c>
      <c r="AQ271" s="9" t="str">
        <f t="shared" si="13"/>
        <v xml:space="preserve"> </v>
      </c>
      <c r="AS271" s="59" t="str" cm="1">
        <f t="array" ref="AS271">IF(TRIM(AO271)="Not-selected",0,IF(OR(TRIM(AQ271)="",AR271=""),"",IFERROR(SUM(_xlfn.NUMBERVALUE(SUBSTITUTE(TRIM(_xlfn.XLOOKUP(TRIM(_xlfn.TEXTSPLIT(AQ271,",")),TRIM(_xlfn.TEXTSPLIT(E271,",")),TRIM(_xlfn.TEXTSPLIT(I271,",")))),"$","")))*AR271,"")))</f>
        <v/>
      </c>
    </row>
    <row r="272" spans="2:45">
      <c r="B272" t="str">
        <f t="shared" si="12"/>
        <v xml:space="preserve"> -  -  </v>
      </c>
      <c r="AP272" s="9" t="str">
        <f t="shared" si="11"/>
        <v xml:space="preserve"> </v>
      </c>
      <c r="AQ272" s="9" t="str">
        <f t="shared" si="13"/>
        <v xml:space="preserve"> </v>
      </c>
      <c r="AS272" s="59" t="str" cm="1">
        <f t="array" ref="AS272">IF(TRIM(AO272)="Not-selected",0,IF(OR(TRIM(AQ272)="",AR272=""),"",IFERROR(SUM(_xlfn.NUMBERVALUE(SUBSTITUTE(TRIM(_xlfn.XLOOKUP(TRIM(_xlfn.TEXTSPLIT(AQ272,",")),TRIM(_xlfn.TEXTSPLIT(E272,",")),TRIM(_xlfn.TEXTSPLIT(I272,",")))),"$","")))*AR272,"")))</f>
        <v/>
      </c>
    </row>
    <row r="273" spans="2:45">
      <c r="B273" t="str">
        <f t="shared" si="12"/>
        <v xml:space="preserve"> -  -  </v>
      </c>
      <c r="AP273" s="9" t="str">
        <f t="shared" si="11"/>
        <v xml:space="preserve"> </v>
      </c>
      <c r="AQ273" s="9" t="str">
        <f t="shared" si="13"/>
        <v xml:space="preserve"> </v>
      </c>
      <c r="AS273" s="59" t="str" cm="1">
        <f t="array" ref="AS273">IF(TRIM(AO273)="Not-selected",0,IF(OR(TRIM(AQ273)="",AR273=""),"",IFERROR(SUM(_xlfn.NUMBERVALUE(SUBSTITUTE(TRIM(_xlfn.XLOOKUP(TRIM(_xlfn.TEXTSPLIT(AQ273,",")),TRIM(_xlfn.TEXTSPLIT(E273,",")),TRIM(_xlfn.TEXTSPLIT(I273,",")))),"$","")))*AR273,"")))</f>
        <v/>
      </c>
    </row>
    <row r="274" spans="2:45">
      <c r="B274" t="str">
        <f t="shared" si="12"/>
        <v xml:space="preserve"> -  -  </v>
      </c>
      <c r="AP274" s="9" t="str">
        <f t="shared" si="11"/>
        <v xml:space="preserve"> </v>
      </c>
      <c r="AQ274" s="9" t="str">
        <f t="shared" si="13"/>
        <v xml:space="preserve"> </v>
      </c>
      <c r="AS274" s="59" t="str" cm="1">
        <f t="array" ref="AS274">IF(TRIM(AO274)="Not-selected",0,IF(OR(TRIM(AQ274)="",AR274=""),"",IFERROR(SUM(_xlfn.NUMBERVALUE(SUBSTITUTE(TRIM(_xlfn.XLOOKUP(TRIM(_xlfn.TEXTSPLIT(AQ274,",")),TRIM(_xlfn.TEXTSPLIT(E274,",")),TRIM(_xlfn.TEXTSPLIT(I274,",")))),"$","")))*AR274,"")))</f>
        <v/>
      </c>
    </row>
    <row r="275" spans="2:45">
      <c r="B275" t="str">
        <f t="shared" si="12"/>
        <v xml:space="preserve"> -  -  </v>
      </c>
      <c r="AP275" s="9" t="str">
        <f t="shared" si="11"/>
        <v xml:space="preserve"> </v>
      </c>
      <c r="AQ275" s="9" t="str">
        <f t="shared" si="13"/>
        <v xml:space="preserve"> </v>
      </c>
      <c r="AS275" s="59" t="str" cm="1">
        <f t="array" ref="AS275">IF(TRIM(AO275)="Not-selected",0,IF(OR(TRIM(AQ275)="",AR275=""),"",IFERROR(SUM(_xlfn.NUMBERVALUE(SUBSTITUTE(TRIM(_xlfn.XLOOKUP(TRIM(_xlfn.TEXTSPLIT(AQ275,",")),TRIM(_xlfn.TEXTSPLIT(E275,",")),TRIM(_xlfn.TEXTSPLIT(I275,",")))),"$","")))*AR275,"")))</f>
        <v/>
      </c>
    </row>
    <row r="276" spans="2:45">
      <c r="B276" t="str">
        <f t="shared" si="12"/>
        <v xml:space="preserve"> -  -  </v>
      </c>
      <c r="AP276" s="9" t="str">
        <f t="shared" si="11"/>
        <v xml:space="preserve"> </v>
      </c>
      <c r="AQ276" s="9" t="str">
        <f t="shared" si="13"/>
        <v xml:space="preserve"> </v>
      </c>
      <c r="AS276" s="59" t="str" cm="1">
        <f t="array" ref="AS276">IF(TRIM(AO276)="Not-selected",0,IF(OR(TRIM(AQ276)="",AR276=""),"",IFERROR(SUM(_xlfn.NUMBERVALUE(SUBSTITUTE(TRIM(_xlfn.XLOOKUP(TRIM(_xlfn.TEXTSPLIT(AQ276,",")),TRIM(_xlfn.TEXTSPLIT(E276,",")),TRIM(_xlfn.TEXTSPLIT(I276,",")))),"$","")))*AR276,"")))</f>
        <v/>
      </c>
    </row>
    <row r="277" spans="2:45">
      <c r="B277" t="str">
        <f t="shared" si="12"/>
        <v xml:space="preserve"> -  -  </v>
      </c>
      <c r="AP277" s="9" t="str">
        <f t="shared" si="11"/>
        <v xml:space="preserve"> </v>
      </c>
      <c r="AQ277" s="9" t="str">
        <f t="shared" si="13"/>
        <v xml:space="preserve"> </v>
      </c>
      <c r="AS277" s="59" t="str" cm="1">
        <f t="array" ref="AS277">IF(TRIM(AO277)="Not-selected",0,IF(OR(TRIM(AQ277)="",AR277=""),"",IFERROR(SUM(_xlfn.NUMBERVALUE(SUBSTITUTE(TRIM(_xlfn.XLOOKUP(TRIM(_xlfn.TEXTSPLIT(AQ277,",")),TRIM(_xlfn.TEXTSPLIT(E277,",")),TRIM(_xlfn.TEXTSPLIT(I277,",")))),"$","")))*AR277,"")))</f>
        <v/>
      </c>
    </row>
    <row r="278" spans="2:45">
      <c r="B278" t="str">
        <f t="shared" si="12"/>
        <v xml:space="preserve"> -  -  </v>
      </c>
      <c r="AP278" s="9" t="str">
        <f t="shared" si="11"/>
        <v xml:space="preserve"> </v>
      </c>
      <c r="AQ278" s="9" t="str">
        <f t="shared" si="13"/>
        <v xml:space="preserve"> </v>
      </c>
      <c r="AS278" s="59" t="str" cm="1">
        <f t="array" ref="AS278">IF(TRIM(AO278)="Not-selected",0,IF(OR(TRIM(AQ278)="",AR278=""),"",IFERROR(SUM(_xlfn.NUMBERVALUE(SUBSTITUTE(TRIM(_xlfn.XLOOKUP(TRIM(_xlfn.TEXTSPLIT(AQ278,",")),TRIM(_xlfn.TEXTSPLIT(E278,",")),TRIM(_xlfn.TEXTSPLIT(I278,",")))),"$","")))*AR278,"")))</f>
        <v/>
      </c>
    </row>
    <row r="279" spans="2:45">
      <c r="B279" t="str">
        <f t="shared" si="12"/>
        <v xml:space="preserve"> -  -  </v>
      </c>
      <c r="AP279" s="9" t="str">
        <f t="shared" si="11"/>
        <v xml:space="preserve"> </v>
      </c>
      <c r="AQ279" s="9" t="str">
        <f t="shared" si="13"/>
        <v xml:space="preserve"> </v>
      </c>
      <c r="AS279" s="59" t="str" cm="1">
        <f t="array" ref="AS279">IF(TRIM(AO279)="Not-selected",0,IF(OR(TRIM(AQ279)="",AR279=""),"",IFERROR(SUM(_xlfn.NUMBERVALUE(SUBSTITUTE(TRIM(_xlfn.XLOOKUP(TRIM(_xlfn.TEXTSPLIT(AQ279,",")),TRIM(_xlfn.TEXTSPLIT(E279,",")),TRIM(_xlfn.TEXTSPLIT(I279,",")))),"$","")))*AR279,"")))</f>
        <v/>
      </c>
    </row>
    <row r="280" spans="2:45">
      <c r="B280" t="str">
        <f t="shared" si="12"/>
        <v xml:space="preserve"> -  -  </v>
      </c>
      <c r="AP280" s="9" t="str">
        <f t="shared" si="11"/>
        <v xml:space="preserve"> </v>
      </c>
      <c r="AQ280" s="9" t="str">
        <f t="shared" si="13"/>
        <v xml:space="preserve"> </v>
      </c>
      <c r="AS280" s="59" t="str" cm="1">
        <f t="array" ref="AS280">IF(TRIM(AO280)="Not-selected",0,IF(OR(TRIM(AQ280)="",AR280=""),"",IFERROR(SUM(_xlfn.NUMBERVALUE(SUBSTITUTE(TRIM(_xlfn.XLOOKUP(TRIM(_xlfn.TEXTSPLIT(AQ280,",")),TRIM(_xlfn.TEXTSPLIT(E280,",")),TRIM(_xlfn.TEXTSPLIT(I280,",")))),"$","")))*AR280,"")))</f>
        <v/>
      </c>
    </row>
    <row r="281" spans="2:45">
      <c r="B281" t="str">
        <f t="shared" si="12"/>
        <v xml:space="preserve"> -  -  </v>
      </c>
      <c r="AP281" s="9" t="str">
        <f t="shared" si="11"/>
        <v xml:space="preserve"> </v>
      </c>
      <c r="AQ281" s="9" t="str">
        <f t="shared" si="13"/>
        <v xml:space="preserve"> </v>
      </c>
      <c r="AS281" s="59" t="str" cm="1">
        <f t="array" ref="AS281">IF(TRIM(AO281)="Not-selected",0,IF(OR(TRIM(AQ281)="",AR281=""),"",IFERROR(SUM(_xlfn.NUMBERVALUE(SUBSTITUTE(TRIM(_xlfn.XLOOKUP(TRIM(_xlfn.TEXTSPLIT(AQ281,",")),TRIM(_xlfn.TEXTSPLIT(E281,",")),TRIM(_xlfn.TEXTSPLIT(I281,",")))),"$","")))*AR281,"")))</f>
        <v/>
      </c>
    </row>
    <row r="282" spans="2:45">
      <c r="B282" t="str">
        <f t="shared" si="12"/>
        <v xml:space="preserve"> -  -  </v>
      </c>
      <c r="AP282" s="9" t="str">
        <f t="shared" si="11"/>
        <v xml:space="preserve"> </v>
      </c>
      <c r="AQ282" s="9" t="str">
        <f t="shared" si="13"/>
        <v xml:space="preserve"> </v>
      </c>
      <c r="AS282" s="59" t="str" cm="1">
        <f t="array" ref="AS282">IF(TRIM(AO282)="Not-selected",0,IF(OR(TRIM(AQ282)="",AR282=""),"",IFERROR(SUM(_xlfn.NUMBERVALUE(SUBSTITUTE(TRIM(_xlfn.XLOOKUP(TRIM(_xlfn.TEXTSPLIT(AQ282,",")),TRIM(_xlfn.TEXTSPLIT(E282,",")),TRIM(_xlfn.TEXTSPLIT(I282,",")))),"$","")))*AR282,"")))</f>
        <v/>
      </c>
    </row>
    <row r="283" spans="2:45">
      <c r="B283" t="str">
        <f t="shared" si="12"/>
        <v xml:space="preserve"> -  -  </v>
      </c>
      <c r="AP283" s="9" t="str">
        <f t="shared" si="11"/>
        <v xml:space="preserve"> </v>
      </c>
      <c r="AQ283" s="9" t="str">
        <f t="shared" si="13"/>
        <v xml:space="preserve"> </v>
      </c>
      <c r="AS283" s="59" t="str" cm="1">
        <f t="array" ref="AS283">IF(TRIM(AO283)="Not-selected",0,IF(OR(TRIM(AQ283)="",AR283=""),"",IFERROR(SUM(_xlfn.NUMBERVALUE(SUBSTITUTE(TRIM(_xlfn.XLOOKUP(TRIM(_xlfn.TEXTSPLIT(AQ283,",")),TRIM(_xlfn.TEXTSPLIT(E283,",")),TRIM(_xlfn.TEXTSPLIT(I283,",")))),"$","")))*AR283,"")))</f>
        <v/>
      </c>
    </row>
    <row r="284" spans="2:45">
      <c r="B284" t="str">
        <f t="shared" si="12"/>
        <v xml:space="preserve"> -  -  </v>
      </c>
      <c r="AP284" s="9" t="str">
        <f t="shared" si="11"/>
        <v xml:space="preserve"> </v>
      </c>
      <c r="AQ284" s="9" t="str">
        <f t="shared" si="13"/>
        <v xml:space="preserve"> </v>
      </c>
      <c r="AS284" s="59" t="str" cm="1">
        <f t="array" ref="AS284">IF(TRIM(AO284)="Not-selected",0,IF(OR(TRIM(AQ284)="",AR284=""),"",IFERROR(SUM(_xlfn.NUMBERVALUE(SUBSTITUTE(TRIM(_xlfn.XLOOKUP(TRIM(_xlfn.TEXTSPLIT(AQ284,",")),TRIM(_xlfn.TEXTSPLIT(E284,",")),TRIM(_xlfn.TEXTSPLIT(I284,",")))),"$","")))*AR284,"")))</f>
        <v/>
      </c>
    </row>
    <row r="285" spans="2:45">
      <c r="B285" t="str">
        <f t="shared" si="12"/>
        <v xml:space="preserve"> -  -  </v>
      </c>
      <c r="AP285" s="9" t="str">
        <f t="shared" si="11"/>
        <v xml:space="preserve"> </v>
      </c>
      <c r="AQ285" s="9" t="str">
        <f t="shared" si="13"/>
        <v xml:space="preserve"> </v>
      </c>
      <c r="AS285" s="59" t="str" cm="1">
        <f t="array" ref="AS285">IF(TRIM(AO285)="Not-selected",0,IF(OR(TRIM(AQ285)="",AR285=""),"",IFERROR(SUM(_xlfn.NUMBERVALUE(SUBSTITUTE(TRIM(_xlfn.XLOOKUP(TRIM(_xlfn.TEXTSPLIT(AQ285,",")),TRIM(_xlfn.TEXTSPLIT(E285,",")),TRIM(_xlfn.TEXTSPLIT(I285,",")))),"$","")))*AR285,"")))</f>
        <v/>
      </c>
    </row>
    <row r="286" spans="2:45">
      <c r="B286" t="str">
        <f t="shared" si="12"/>
        <v xml:space="preserve"> -  -  </v>
      </c>
      <c r="AP286" s="9" t="str">
        <f t="shared" si="11"/>
        <v xml:space="preserve"> </v>
      </c>
      <c r="AQ286" s="9" t="str">
        <f t="shared" si="13"/>
        <v xml:space="preserve"> </v>
      </c>
      <c r="AS286" s="59" t="str" cm="1">
        <f t="array" ref="AS286">IF(TRIM(AO286)="Not-selected",0,IF(OR(TRIM(AQ286)="",AR286=""),"",IFERROR(SUM(_xlfn.NUMBERVALUE(SUBSTITUTE(TRIM(_xlfn.XLOOKUP(TRIM(_xlfn.TEXTSPLIT(AQ286,",")),TRIM(_xlfn.TEXTSPLIT(E286,",")),TRIM(_xlfn.TEXTSPLIT(I286,",")))),"$","")))*AR286,"")))</f>
        <v/>
      </c>
    </row>
    <row r="287" spans="2:45">
      <c r="B287" t="str">
        <f t="shared" si="12"/>
        <v xml:space="preserve"> -  -  </v>
      </c>
      <c r="AP287" s="9" t="str">
        <f t="shared" si="11"/>
        <v xml:space="preserve"> </v>
      </c>
      <c r="AQ287" s="9" t="str">
        <f t="shared" si="13"/>
        <v xml:space="preserve"> </v>
      </c>
      <c r="AS287" s="59" t="str" cm="1">
        <f t="array" ref="AS287">IF(TRIM(AO287)="Not-selected",0,IF(OR(TRIM(AQ287)="",AR287=""),"",IFERROR(SUM(_xlfn.NUMBERVALUE(SUBSTITUTE(TRIM(_xlfn.XLOOKUP(TRIM(_xlfn.TEXTSPLIT(AQ287,",")),TRIM(_xlfn.TEXTSPLIT(E287,",")),TRIM(_xlfn.TEXTSPLIT(I287,",")))),"$","")))*AR287,"")))</f>
        <v/>
      </c>
    </row>
    <row r="288" spans="2:45">
      <c r="B288" t="str">
        <f t="shared" si="12"/>
        <v xml:space="preserve"> -  -  </v>
      </c>
      <c r="AP288" s="9" t="str">
        <f t="shared" si="11"/>
        <v xml:space="preserve"> </v>
      </c>
      <c r="AQ288" s="9" t="str">
        <f t="shared" si="13"/>
        <v xml:space="preserve"> </v>
      </c>
      <c r="AS288" s="59" t="str" cm="1">
        <f t="array" ref="AS288">IF(TRIM(AO288)="Not-selected",0,IF(OR(TRIM(AQ288)="",AR288=""),"",IFERROR(SUM(_xlfn.NUMBERVALUE(SUBSTITUTE(TRIM(_xlfn.XLOOKUP(TRIM(_xlfn.TEXTSPLIT(AQ288,",")),TRIM(_xlfn.TEXTSPLIT(E288,",")),TRIM(_xlfn.TEXTSPLIT(I288,",")))),"$","")))*AR288,"")))</f>
        <v/>
      </c>
    </row>
    <row r="289" spans="2:45">
      <c r="B289" t="str">
        <f t="shared" si="12"/>
        <v xml:space="preserve"> -  -  </v>
      </c>
      <c r="AP289" s="9" t="str">
        <f t="shared" si="11"/>
        <v xml:space="preserve"> </v>
      </c>
      <c r="AQ289" s="9" t="str">
        <f t="shared" si="13"/>
        <v xml:space="preserve"> </v>
      </c>
      <c r="AS289" s="59" t="str" cm="1">
        <f t="array" ref="AS289">IF(TRIM(AO289)="Not-selected",0,IF(OR(TRIM(AQ289)="",AR289=""),"",IFERROR(SUM(_xlfn.NUMBERVALUE(SUBSTITUTE(TRIM(_xlfn.XLOOKUP(TRIM(_xlfn.TEXTSPLIT(AQ289,",")),TRIM(_xlfn.TEXTSPLIT(E289,",")),TRIM(_xlfn.TEXTSPLIT(I289,",")))),"$","")))*AR289,"")))</f>
        <v/>
      </c>
    </row>
    <row r="290" spans="2:45">
      <c r="B290" t="str">
        <f t="shared" si="12"/>
        <v xml:space="preserve"> -  -  </v>
      </c>
      <c r="AP290" s="9" t="str">
        <f t="shared" si="11"/>
        <v xml:space="preserve"> </v>
      </c>
      <c r="AQ290" s="9" t="str">
        <f t="shared" si="13"/>
        <v xml:space="preserve"> </v>
      </c>
      <c r="AS290" s="59" t="str" cm="1">
        <f t="array" ref="AS290">IF(TRIM(AO290)="Not-selected",0,IF(OR(TRIM(AQ290)="",AR290=""),"",IFERROR(SUM(_xlfn.NUMBERVALUE(SUBSTITUTE(TRIM(_xlfn.XLOOKUP(TRIM(_xlfn.TEXTSPLIT(AQ290,",")),TRIM(_xlfn.TEXTSPLIT(E290,",")),TRIM(_xlfn.TEXTSPLIT(I290,",")))),"$","")))*AR290,"")))</f>
        <v/>
      </c>
    </row>
    <row r="291" spans="2:45">
      <c r="B291" t="str">
        <f t="shared" si="12"/>
        <v xml:space="preserve"> -  -  </v>
      </c>
      <c r="AP291" s="9" t="str">
        <f t="shared" si="11"/>
        <v xml:space="preserve"> </v>
      </c>
      <c r="AQ291" s="9" t="str">
        <f t="shared" si="13"/>
        <v xml:space="preserve"> </v>
      </c>
      <c r="AS291" s="59" t="str" cm="1">
        <f t="array" ref="AS291">IF(TRIM(AO291)="Not-selected",0,IF(OR(TRIM(AQ291)="",AR291=""),"",IFERROR(SUM(_xlfn.NUMBERVALUE(SUBSTITUTE(TRIM(_xlfn.XLOOKUP(TRIM(_xlfn.TEXTSPLIT(AQ291,",")),TRIM(_xlfn.TEXTSPLIT(E291,",")),TRIM(_xlfn.TEXTSPLIT(I291,",")))),"$","")))*AR291,"")))</f>
        <v/>
      </c>
    </row>
    <row r="292" spans="2:45">
      <c r="B292" t="str">
        <f t="shared" si="12"/>
        <v xml:space="preserve"> -  -  </v>
      </c>
      <c r="AP292" s="9" t="str">
        <f t="shared" si="11"/>
        <v xml:space="preserve"> </v>
      </c>
      <c r="AQ292" s="9" t="str">
        <f t="shared" si="13"/>
        <v xml:space="preserve"> </v>
      </c>
      <c r="AS292" s="59" t="str" cm="1">
        <f t="array" ref="AS292">IF(TRIM(AO292)="Not-selected",0,IF(OR(TRIM(AQ292)="",AR292=""),"",IFERROR(SUM(_xlfn.NUMBERVALUE(SUBSTITUTE(TRIM(_xlfn.XLOOKUP(TRIM(_xlfn.TEXTSPLIT(AQ292,",")),TRIM(_xlfn.TEXTSPLIT(E292,",")),TRIM(_xlfn.TEXTSPLIT(I292,",")))),"$","")))*AR292,"")))</f>
        <v/>
      </c>
    </row>
    <row r="293" spans="2:45">
      <c r="B293" t="str">
        <f t="shared" si="12"/>
        <v xml:space="preserve"> -  -  </v>
      </c>
      <c r="AP293" s="9" t="str">
        <f t="shared" si="11"/>
        <v xml:space="preserve"> </v>
      </c>
      <c r="AQ293" s="9" t="str">
        <f t="shared" si="13"/>
        <v xml:space="preserve"> </v>
      </c>
      <c r="AS293" s="59" t="str" cm="1">
        <f t="array" ref="AS293">IF(TRIM(AO293)="Not-selected",0,IF(OR(TRIM(AQ293)="",AR293=""),"",IFERROR(SUM(_xlfn.NUMBERVALUE(SUBSTITUTE(TRIM(_xlfn.XLOOKUP(TRIM(_xlfn.TEXTSPLIT(AQ293,",")),TRIM(_xlfn.TEXTSPLIT(E293,",")),TRIM(_xlfn.TEXTSPLIT(I293,",")))),"$","")))*AR293,"")))</f>
        <v/>
      </c>
    </row>
    <row r="294" spans="2:45">
      <c r="B294" t="str">
        <f t="shared" si="12"/>
        <v xml:space="preserve"> -  -  </v>
      </c>
      <c r="AP294" s="9" t="str">
        <f t="shared" si="11"/>
        <v xml:space="preserve"> </v>
      </c>
      <c r="AQ294" s="9" t="str">
        <f t="shared" si="13"/>
        <v xml:space="preserve"> </v>
      </c>
      <c r="AS294" s="59" t="str" cm="1">
        <f t="array" ref="AS294">IF(TRIM(AO294)="Not-selected",0,IF(OR(TRIM(AQ294)="",AR294=""),"",IFERROR(SUM(_xlfn.NUMBERVALUE(SUBSTITUTE(TRIM(_xlfn.XLOOKUP(TRIM(_xlfn.TEXTSPLIT(AQ294,",")),TRIM(_xlfn.TEXTSPLIT(E294,",")),TRIM(_xlfn.TEXTSPLIT(I294,",")))),"$","")))*AR294,"")))</f>
        <v/>
      </c>
    </row>
    <row r="295" spans="2:45">
      <c r="B295" t="str">
        <f t="shared" si="12"/>
        <v xml:space="preserve"> -  -  </v>
      </c>
      <c r="AP295" s="9" t="str">
        <f t="shared" si="11"/>
        <v xml:space="preserve"> </v>
      </c>
      <c r="AQ295" s="9" t="str">
        <f t="shared" si="13"/>
        <v xml:space="preserve"> </v>
      </c>
      <c r="AS295" s="59" t="str" cm="1">
        <f t="array" ref="AS295">IF(TRIM(AO295)="Not-selected",0,IF(OR(TRIM(AQ295)="",AR295=""),"",IFERROR(SUM(_xlfn.NUMBERVALUE(SUBSTITUTE(TRIM(_xlfn.XLOOKUP(TRIM(_xlfn.TEXTSPLIT(AQ295,",")),TRIM(_xlfn.TEXTSPLIT(E295,",")),TRIM(_xlfn.TEXTSPLIT(I295,",")))),"$","")))*AR295,"")))</f>
        <v/>
      </c>
    </row>
    <row r="296" spans="2:45">
      <c r="B296" t="str">
        <f t="shared" si="12"/>
        <v xml:space="preserve"> -  -  </v>
      </c>
      <c r="AP296" s="9" t="str">
        <f t="shared" si="11"/>
        <v xml:space="preserve"> </v>
      </c>
      <c r="AQ296" s="9" t="str">
        <f t="shared" si="13"/>
        <v xml:space="preserve"> </v>
      </c>
      <c r="AS296" s="59" t="str" cm="1">
        <f t="array" ref="AS296">IF(TRIM(AO296)="Not-selected",0,IF(OR(TRIM(AQ296)="",AR296=""),"",IFERROR(SUM(_xlfn.NUMBERVALUE(SUBSTITUTE(TRIM(_xlfn.XLOOKUP(TRIM(_xlfn.TEXTSPLIT(AQ296,",")),TRIM(_xlfn.TEXTSPLIT(E296,",")),TRIM(_xlfn.TEXTSPLIT(I296,",")))),"$","")))*AR296,"")))</f>
        <v/>
      </c>
    </row>
    <row r="297" spans="2:45">
      <c r="B297" t="str">
        <f t="shared" si="12"/>
        <v xml:space="preserve"> -  -  </v>
      </c>
      <c r="AP297" s="9" t="str">
        <f t="shared" si="11"/>
        <v xml:space="preserve"> </v>
      </c>
      <c r="AQ297" s="9" t="str">
        <f t="shared" si="13"/>
        <v xml:space="preserve"> </v>
      </c>
      <c r="AS297" s="59" t="str" cm="1">
        <f t="array" ref="AS297">IF(TRIM(AO297)="Not-selected",0,IF(OR(TRIM(AQ297)="",AR297=""),"",IFERROR(SUM(_xlfn.NUMBERVALUE(SUBSTITUTE(TRIM(_xlfn.XLOOKUP(TRIM(_xlfn.TEXTSPLIT(AQ297,",")),TRIM(_xlfn.TEXTSPLIT(E297,",")),TRIM(_xlfn.TEXTSPLIT(I297,",")))),"$","")))*AR297,"")))</f>
        <v/>
      </c>
    </row>
    <row r="298" spans="2:45">
      <c r="B298" t="str">
        <f t="shared" si="12"/>
        <v xml:space="preserve"> -  -  </v>
      </c>
      <c r="AP298" s="9" t="str">
        <f t="shared" si="11"/>
        <v xml:space="preserve"> </v>
      </c>
      <c r="AQ298" s="9" t="str">
        <f t="shared" si="13"/>
        <v xml:space="preserve"> </v>
      </c>
      <c r="AS298" s="59" t="str" cm="1">
        <f t="array" ref="AS298">IF(TRIM(AO298)="Not-selected",0,IF(OR(TRIM(AQ298)="",AR298=""),"",IFERROR(SUM(_xlfn.NUMBERVALUE(SUBSTITUTE(TRIM(_xlfn.XLOOKUP(TRIM(_xlfn.TEXTSPLIT(AQ298,",")),TRIM(_xlfn.TEXTSPLIT(E298,",")),TRIM(_xlfn.TEXTSPLIT(I298,",")))),"$","")))*AR298,"")))</f>
        <v/>
      </c>
    </row>
    <row r="299" spans="2:45">
      <c r="B299" t="str">
        <f t="shared" si="12"/>
        <v xml:space="preserve"> -  -  </v>
      </c>
      <c r="AP299" s="9" t="str">
        <f t="shared" si="11"/>
        <v xml:space="preserve"> </v>
      </c>
      <c r="AQ299" s="9" t="str">
        <f t="shared" si="13"/>
        <v xml:space="preserve"> </v>
      </c>
      <c r="AS299" s="59" t="str" cm="1">
        <f t="array" ref="AS299">IF(TRIM(AO299)="Not-selected",0,IF(OR(TRIM(AQ299)="",AR299=""),"",IFERROR(SUM(_xlfn.NUMBERVALUE(SUBSTITUTE(TRIM(_xlfn.XLOOKUP(TRIM(_xlfn.TEXTSPLIT(AQ299,",")),TRIM(_xlfn.TEXTSPLIT(E299,",")),TRIM(_xlfn.TEXTSPLIT(I299,",")))),"$","")))*AR299,"")))</f>
        <v/>
      </c>
    </row>
    <row r="300" spans="2:45">
      <c r="B300" t="str">
        <f t="shared" si="12"/>
        <v xml:space="preserve"> -  -  </v>
      </c>
      <c r="AP300" s="9" t="str">
        <f t="shared" si="11"/>
        <v xml:space="preserve"> </v>
      </c>
      <c r="AQ300" s="9" t="str">
        <f t="shared" si="13"/>
        <v xml:space="preserve"> </v>
      </c>
      <c r="AS300" s="59" t="str" cm="1">
        <f t="array" ref="AS300">IF(TRIM(AO300)="Not-selected",0,IF(OR(TRIM(AQ300)="",AR300=""),"",IFERROR(SUM(_xlfn.NUMBERVALUE(SUBSTITUTE(TRIM(_xlfn.XLOOKUP(TRIM(_xlfn.TEXTSPLIT(AQ300,",")),TRIM(_xlfn.TEXTSPLIT(E300,",")),TRIM(_xlfn.TEXTSPLIT(I300,",")))),"$","")))*AR300,"")))</f>
        <v/>
      </c>
    </row>
    <row r="301" spans="2:45">
      <c r="B301" t="str">
        <f t="shared" si="12"/>
        <v xml:space="preserve"> -  -  </v>
      </c>
      <c r="AP301" s="9" t="str">
        <f t="shared" si="11"/>
        <v xml:space="preserve"> </v>
      </c>
      <c r="AQ301" s="9" t="str">
        <f t="shared" si="13"/>
        <v xml:space="preserve"> </v>
      </c>
      <c r="AS301" s="59" t="str" cm="1">
        <f t="array" ref="AS301">IF(TRIM(AO301)="Not-selected",0,IF(OR(TRIM(AQ301)="",AR301=""),"",IFERROR(SUM(_xlfn.NUMBERVALUE(SUBSTITUTE(TRIM(_xlfn.XLOOKUP(TRIM(_xlfn.TEXTSPLIT(AQ301,",")),TRIM(_xlfn.TEXTSPLIT(E301,",")),TRIM(_xlfn.TEXTSPLIT(I301,",")))),"$","")))*AR301,"")))</f>
        <v/>
      </c>
    </row>
    <row r="302" spans="2:45">
      <c r="B302" t="str">
        <f t="shared" si="12"/>
        <v xml:space="preserve"> -  -  </v>
      </c>
      <c r="AP302" s="9" t="str">
        <f t="shared" si="11"/>
        <v xml:space="preserve"> </v>
      </c>
      <c r="AQ302" s="9" t="str">
        <f t="shared" si="13"/>
        <v xml:space="preserve"> </v>
      </c>
      <c r="AS302" s="59" t="str" cm="1">
        <f t="array" ref="AS302">IF(TRIM(AO302)="Not-selected",0,IF(OR(TRIM(AQ302)="",AR302=""),"",IFERROR(SUM(_xlfn.NUMBERVALUE(SUBSTITUTE(TRIM(_xlfn.XLOOKUP(TRIM(_xlfn.TEXTSPLIT(AQ302,",")),TRIM(_xlfn.TEXTSPLIT(E302,",")),TRIM(_xlfn.TEXTSPLIT(I302,",")))),"$","")))*AR302,"")))</f>
        <v/>
      </c>
    </row>
    <row r="303" spans="2:45">
      <c r="B303" t="str">
        <f t="shared" si="12"/>
        <v xml:space="preserve"> -  -  </v>
      </c>
      <c r="AP303" s="9" t="str">
        <f t="shared" si="11"/>
        <v xml:space="preserve"> </v>
      </c>
      <c r="AQ303" s="9" t="str">
        <f t="shared" si="13"/>
        <v xml:space="preserve"> </v>
      </c>
      <c r="AS303" s="59" t="str" cm="1">
        <f t="array" ref="AS303">IF(TRIM(AO303)="Not-selected",0,IF(OR(TRIM(AQ303)="",AR303=""),"",IFERROR(SUM(_xlfn.NUMBERVALUE(SUBSTITUTE(TRIM(_xlfn.XLOOKUP(TRIM(_xlfn.TEXTSPLIT(AQ303,",")),TRIM(_xlfn.TEXTSPLIT(E303,",")),TRIM(_xlfn.TEXTSPLIT(I303,",")))),"$","")))*AR303,"")))</f>
        <v/>
      </c>
    </row>
    <row r="304" spans="2:45">
      <c r="B304" t="str">
        <f t="shared" si="12"/>
        <v xml:space="preserve"> -  -  </v>
      </c>
      <c r="AP304" s="9" t="str">
        <f t="shared" si="11"/>
        <v xml:space="preserve"> </v>
      </c>
      <c r="AQ304" s="9" t="str">
        <f t="shared" si="13"/>
        <v xml:space="preserve"> </v>
      </c>
      <c r="AS304" s="59" t="str" cm="1">
        <f t="array" ref="AS304">IF(TRIM(AO304)="Not-selected",0,IF(OR(TRIM(AQ304)="",AR304=""),"",IFERROR(SUM(_xlfn.NUMBERVALUE(SUBSTITUTE(TRIM(_xlfn.XLOOKUP(TRIM(_xlfn.TEXTSPLIT(AQ304,",")),TRIM(_xlfn.TEXTSPLIT(E304,",")),TRIM(_xlfn.TEXTSPLIT(I304,",")))),"$","")))*AR304,"")))</f>
        <v/>
      </c>
    </row>
    <row r="305" spans="2:45">
      <c r="B305" t="str">
        <f t="shared" si="12"/>
        <v xml:space="preserve"> -  -  </v>
      </c>
      <c r="AP305" s="9" t="str">
        <f t="shared" si="11"/>
        <v xml:space="preserve"> </v>
      </c>
      <c r="AQ305" s="9" t="str">
        <f t="shared" si="13"/>
        <v xml:space="preserve"> </v>
      </c>
      <c r="AS305" s="59" t="str" cm="1">
        <f t="array" ref="AS305">IF(TRIM(AO305)="Not-selected",0,IF(OR(TRIM(AQ305)="",AR305=""),"",IFERROR(SUM(_xlfn.NUMBERVALUE(SUBSTITUTE(TRIM(_xlfn.XLOOKUP(TRIM(_xlfn.TEXTSPLIT(AQ305,",")),TRIM(_xlfn.TEXTSPLIT(E305,",")),TRIM(_xlfn.TEXTSPLIT(I305,",")))),"$","")))*AR305,"")))</f>
        <v/>
      </c>
    </row>
    <row r="306" spans="2:45">
      <c r="B306" t="str">
        <f t="shared" si="12"/>
        <v xml:space="preserve"> -  -  </v>
      </c>
      <c r="AP306" s="9" t="str">
        <f t="shared" si="11"/>
        <v xml:space="preserve"> </v>
      </c>
      <c r="AQ306" s="9" t="str">
        <f t="shared" si="13"/>
        <v xml:space="preserve"> </v>
      </c>
      <c r="AS306" s="59" t="str" cm="1">
        <f t="array" ref="AS306">IF(TRIM(AO306)="Not-selected",0,IF(OR(TRIM(AQ306)="",AR306=""),"",IFERROR(SUM(_xlfn.NUMBERVALUE(SUBSTITUTE(TRIM(_xlfn.XLOOKUP(TRIM(_xlfn.TEXTSPLIT(AQ306,",")),TRIM(_xlfn.TEXTSPLIT(E306,",")),TRIM(_xlfn.TEXTSPLIT(I306,",")))),"$","")))*AR306,"")))</f>
        <v/>
      </c>
    </row>
    <row r="307" spans="2:45">
      <c r="B307" t="str">
        <f t="shared" si="12"/>
        <v xml:space="preserve"> -  -  </v>
      </c>
      <c r="AP307" s="9" t="str">
        <f t="shared" si="11"/>
        <v xml:space="preserve"> </v>
      </c>
      <c r="AQ307" s="9" t="str">
        <f t="shared" si="13"/>
        <v xml:space="preserve"> </v>
      </c>
      <c r="AS307" s="59" t="str" cm="1">
        <f t="array" ref="AS307">IF(TRIM(AO307)="Not-selected",0,IF(OR(TRIM(AQ307)="",AR307=""),"",IFERROR(SUM(_xlfn.NUMBERVALUE(SUBSTITUTE(TRIM(_xlfn.XLOOKUP(TRIM(_xlfn.TEXTSPLIT(AQ307,",")),TRIM(_xlfn.TEXTSPLIT(E307,",")),TRIM(_xlfn.TEXTSPLIT(I307,",")))),"$","")))*AR307,"")))</f>
        <v/>
      </c>
    </row>
    <row r="308" spans="2:45">
      <c r="B308" t="str">
        <f t="shared" si="12"/>
        <v xml:space="preserve"> -  -  </v>
      </c>
      <c r="AP308" s="9" t="str">
        <f t="shared" si="11"/>
        <v xml:space="preserve"> </v>
      </c>
      <c r="AQ308" s="9" t="str">
        <f t="shared" si="13"/>
        <v xml:space="preserve"> </v>
      </c>
      <c r="AS308" s="59" t="str" cm="1">
        <f t="array" ref="AS308">IF(TRIM(AO308)="Not-selected",0,IF(OR(TRIM(AQ308)="",AR308=""),"",IFERROR(SUM(_xlfn.NUMBERVALUE(SUBSTITUTE(TRIM(_xlfn.XLOOKUP(TRIM(_xlfn.TEXTSPLIT(AQ308,",")),TRIM(_xlfn.TEXTSPLIT(E308,",")),TRIM(_xlfn.TEXTSPLIT(I308,",")))),"$","")))*AR308,"")))</f>
        <v/>
      </c>
    </row>
    <row r="309" spans="2:45">
      <c r="B309" t="str">
        <f t="shared" si="12"/>
        <v xml:space="preserve"> -  -  </v>
      </c>
      <c r="AP309" s="9" t="str">
        <f t="shared" si="11"/>
        <v xml:space="preserve"> </v>
      </c>
      <c r="AQ309" s="9" t="str">
        <f t="shared" si="13"/>
        <v xml:space="preserve"> </v>
      </c>
      <c r="AS309" s="59" t="str" cm="1">
        <f t="array" ref="AS309">IF(TRIM(AO309)="Not-selected",0,IF(OR(TRIM(AQ309)="",AR309=""),"",IFERROR(SUM(_xlfn.NUMBERVALUE(SUBSTITUTE(TRIM(_xlfn.XLOOKUP(TRIM(_xlfn.TEXTSPLIT(AQ309,",")),TRIM(_xlfn.TEXTSPLIT(E309,",")),TRIM(_xlfn.TEXTSPLIT(I309,",")))),"$","")))*AR309,"")))</f>
        <v/>
      </c>
    </row>
    <row r="310" spans="2:45">
      <c r="B310" t="str">
        <f t="shared" si="12"/>
        <v xml:space="preserve"> -  -  </v>
      </c>
      <c r="AP310" s="9" t="str">
        <f t="shared" si="11"/>
        <v xml:space="preserve"> </v>
      </c>
      <c r="AQ310" s="9" t="str">
        <f t="shared" si="13"/>
        <v xml:space="preserve"> </v>
      </c>
      <c r="AS310" s="59" t="str" cm="1">
        <f t="array" ref="AS310">IF(TRIM(AO310)="Not-selected",0,IF(OR(TRIM(AQ310)="",AR310=""),"",IFERROR(SUM(_xlfn.NUMBERVALUE(SUBSTITUTE(TRIM(_xlfn.XLOOKUP(TRIM(_xlfn.TEXTSPLIT(AQ310,",")),TRIM(_xlfn.TEXTSPLIT(E310,",")),TRIM(_xlfn.TEXTSPLIT(I310,",")))),"$","")))*AR310,"")))</f>
        <v/>
      </c>
    </row>
    <row r="311" spans="2:45">
      <c r="B311" t="str">
        <f t="shared" si="12"/>
        <v xml:space="preserve"> -  -  </v>
      </c>
      <c r="AP311" s="9" t="str">
        <f t="shared" si="11"/>
        <v xml:space="preserve"> </v>
      </c>
      <c r="AQ311" s="9" t="str">
        <f t="shared" si="13"/>
        <v xml:space="preserve"> </v>
      </c>
      <c r="AS311" s="59" t="str" cm="1">
        <f t="array" ref="AS311">IF(TRIM(AO311)="Not-selected",0,IF(OR(TRIM(AQ311)="",AR311=""),"",IFERROR(SUM(_xlfn.NUMBERVALUE(SUBSTITUTE(TRIM(_xlfn.XLOOKUP(TRIM(_xlfn.TEXTSPLIT(AQ311,",")),TRIM(_xlfn.TEXTSPLIT(E311,",")),TRIM(_xlfn.TEXTSPLIT(I311,",")))),"$","")))*AR311,"")))</f>
        <v/>
      </c>
    </row>
    <row r="312" spans="2:45">
      <c r="B312" t="str">
        <f t="shared" si="12"/>
        <v xml:space="preserve"> -  -  </v>
      </c>
      <c r="AP312" s="9" t="str">
        <f t="shared" si="11"/>
        <v xml:space="preserve"> </v>
      </c>
      <c r="AQ312" s="9" t="str">
        <f t="shared" si="13"/>
        <v xml:space="preserve"> </v>
      </c>
      <c r="AS312" s="59" t="str" cm="1">
        <f t="array" ref="AS312">IF(TRIM(AO312)="Not-selected",0,IF(OR(TRIM(AQ312)="",AR312=""),"",IFERROR(SUM(_xlfn.NUMBERVALUE(SUBSTITUTE(TRIM(_xlfn.XLOOKUP(TRIM(_xlfn.TEXTSPLIT(AQ312,",")),TRIM(_xlfn.TEXTSPLIT(E312,",")),TRIM(_xlfn.TEXTSPLIT(I312,",")))),"$","")))*AR312,"")))</f>
        <v/>
      </c>
    </row>
    <row r="313" spans="2:45">
      <c r="B313" t="str">
        <f t="shared" si="12"/>
        <v xml:space="preserve"> -  -  </v>
      </c>
      <c r="AP313" s="9" t="str">
        <f t="shared" si="11"/>
        <v xml:space="preserve"> </v>
      </c>
      <c r="AQ313" s="9" t="str">
        <f t="shared" si="13"/>
        <v xml:space="preserve"> </v>
      </c>
      <c r="AS313" s="59" t="str" cm="1">
        <f t="array" ref="AS313">IF(TRIM(AO313)="Not-selected",0,IF(OR(TRIM(AQ313)="",AR313=""),"",IFERROR(SUM(_xlfn.NUMBERVALUE(SUBSTITUTE(TRIM(_xlfn.XLOOKUP(TRIM(_xlfn.TEXTSPLIT(AQ313,",")),TRIM(_xlfn.TEXTSPLIT(E313,",")),TRIM(_xlfn.TEXTSPLIT(I313,",")))),"$","")))*AR313,"")))</f>
        <v/>
      </c>
    </row>
    <row r="314" spans="2:45">
      <c r="B314" t="str">
        <f t="shared" si="12"/>
        <v xml:space="preserve"> -  -  </v>
      </c>
      <c r="AP314" s="9" t="str">
        <f t="shared" si="11"/>
        <v xml:space="preserve"> </v>
      </c>
      <c r="AQ314" s="9" t="str">
        <f t="shared" si="13"/>
        <v xml:space="preserve"> </v>
      </c>
      <c r="AS314" s="59" t="str" cm="1">
        <f t="array" ref="AS314">IF(TRIM(AO314)="Not-selected",0,IF(OR(TRIM(AQ314)="",AR314=""),"",IFERROR(SUM(_xlfn.NUMBERVALUE(SUBSTITUTE(TRIM(_xlfn.XLOOKUP(TRIM(_xlfn.TEXTSPLIT(AQ314,",")),TRIM(_xlfn.TEXTSPLIT(E314,",")),TRIM(_xlfn.TEXTSPLIT(I314,",")))),"$","")))*AR314,"")))</f>
        <v/>
      </c>
    </row>
    <row r="315" spans="2:45">
      <c r="B315" t="str">
        <f t="shared" si="12"/>
        <v xml:space="preserve"> -  -  </v>
      </c>
      <c r="AP315" s="9" t="str">
        <f t="shared" si="11"/>
        <v xml:space="preserve"> </v>
      </c>
      <c r="AQ315" s="9" t="str">
        <f t="shared" si="13"/>
        <v xml:space="preserve"> </v>
      </c>
      <c r="AS315" s="59" t="str" cm="1">
        <f t="array" ref="AS315">IF(TRIM(AO315)="Not-selected",0,IF(OR(TRIM(AQ315)="",AR315=""),"",IFERROR(SUM(_xlfn.NUMBERVALUE(SUBSTITUTE(TRIM(_xlfn.XLOOKUP(TRIM(_xlfn.TEXTSPLIT(AQ315,",")),TRIM(_xlfn.TEXTSPLIT(E315,",")),TRIM(_xlfn.TEXTSPLIT(I315,",")))),"$","")))*AR315,"")))</f>
        <v/>
      </c>
    </row>
    <row r="316" spans="2:45">
      <c r="B316" t="str">
        <f t="shared" si="12"/>
        <v xml:space="preserve"> -  -  </v>
      </c>
      <c r="AP316" s="9" t="str">
        <f t="shared" si="11"/>
        <v xml:space="preserve"> </v>
      </c>
      <c r="AQ316" s="9" t="str">
        <f t="shared" si="13"/>
        <v xml:space="preserve"> </v>
      </c>
      <c r="AS316" s="59" t="str" cm="1">
        <f t="array" ref="AS316">IF(TRIM(AO316)="Not-selected",0,IF(OR(TRIM(AQ316)="",AR316=""),"",IFERROR(SUM(_xlfn.NUMBERVALUE(SUBSTITUTE(TRIM(_xlfn.XLOOKUP(TRIM(_xlfn.TEXTSPLIT(AQ316,",")),TRIM(_xlfn.TEXTSPLIT(E316,",")),TRIM(_xlfn.TEXTSPLIT(I316,",")))),"$","")))*AR316,"")))</f>
        <v/>
      </c>
    </row>
    <row r="317" spans="2:45">
      <c r="B317" t="str">
        <f t="shared" si="12"/>
        <v xml:space="preserve"> -  -  </v>
      </c>
      <c r="AP317" s="9" t="str">
        <f t="shared" si="11"/>
        <v xml:space="preserve"> </v>
      </c>
      <c r="AQ317" s="9" t="str">
        <f t="shared" si="13"/>
        <v xml:space="preserve"> </v>
      </c>
      <c r="AS317" s="59" t="str" cm="1">
        <f t="array" ref="AS317">IF(TRIM(AO317)="Not-selected",0,IF(OR(TRIM(AQ317)="",AR317=""),"",IFERROR(SUM(_xlfn.NUMBERVALUE(SUBSTITUTE(TRIM(_xlfn.XLOOKUP(TRIM(_xlfn.TEXTSPLIT(AQ317,",")),TRIM(_xlfn.TEXTSPLIT(E317,",")),TRIM(_xlfn.TEXTSPLIT(I317,",")))),"$","")))*AR317,"")))</f>
        <v/>
      </c>
    </row>
    <row r="318" spans="2:45">
      <c r="B318" t="str">
        <f t="shared" si="12"/>
        <v xml:space="preserve"> -  -  </v>
      </c>
      <c r="AP318" s="9" t="str">
        <f t="shared" si="11"/>
        <v xml:space="preserve"> </v>
      </c>
      <c r="AQ318" s="9" t="str">
        <f t="shared" si="13"/>
        <v xml:space="preserve"> </v>
      </c>
      <c r="AS318" s="59" t="str" cm="1">
        <f t="array" ref="AS318">IF(TRIM(AO318)="Not-selected",0,IF(OR(TRIM(AQ318)="",AR318=""),"",IFERROR(SUM(_xlfn.NUMBERVALUE(SUBSTITUTE(TRIM(_xlfn.XLOOKUP(TRIM(_xlfn.TEXTSPLIT(AQ318,",")),TRIM(_xlfn.TEXTSPLIT(E318,",")),TRIM(_xlfn.TEXTSPLIT(I318,",")))),"$","")))*AR318,"")))</f>
        <v/>
      </c>
    </row>
    <row r="319" spans="2:45">
      <c r="B319" t="str">
        <f t="shared" si="12"/>
        <v xml:space="preserve"> -  -  </v>
      </c>
      <c r="AP319" s="9" t="str">
        <f t="shared" si="11"/>
        <v xml:space="preserve"> </v>
      </c>
      <c r="AQ319" s="9" t="str">
        <f t="shared" si="13"/>
        <v xml:space="preserve"> </v>
      </c>
      <c r="AS319" s="59" t="str" cm="1">
        <f t="array" ref="AS319">IF(TRIM(AO319)="Not-selected",0,IF(OR(TRIM(AQ319)="",AR319=""),"",IFERROR(SUM(_xlfn.NUMBERVALUE(SUBSTITUTE(TRIM(_xlfn.XLOOKUP(TRIM(_xlfn.TEXTSPLIT(AQ319,",")),TRIM(_xlfn.TEXTSPLIT(E319,",")),TRIM(_xlfn.TEXTSPLIT(I319,",")))),"$","")))*AR319,"")))</f>
        <v/>
      </c>
    </row>
    <row r="320" spans="2:45">
      <c r="B320" t="str">
        <f t="shared" si="12"/>
        <v xml:space="preserve"> -  -  </v>
      </c>
      <c r="AP320" s="9" t="str">
        <f t="shared" si="11"/>
        <v xml:space="preserve"> </v>
      </c>
      <c r="AQ320" s="9" t="str">
        <f t="shared" si="13"/>
        <v xml:space="preserve"> </v>
      </c>
      <c r="AS320" s="59" t="str" cm="1">
        <f t="array" ref="AS320">IF(TRIM(AO320)="Not-selected",0,IF(OR(TRIM(AQ320)="",AR320=""),"",IFERROR(SUM(_xlfn.NUMBERVALUE(SUBSTITUTE(TRIM(_xlfn.XLOOKUP(TRIM(_xlfn.TEXTSPLIT(AQ320,",")),TRIM(_xlfn.TEXTSPLIT(E320,",")),TRIM(_xlfn.TEXTSPLIT(I320,",")))),"$","")))*AR320,"")))</f>
        <v/>
      </c>
    </row>
    <row r="321" spans="2:45">
      <c r="B321" t="str">
        <f t="shared" si="12"/>
        <v xml:space="preserve"> -  -  </v>
      </c>
      <c r="AP321" s="9" t="str">
        <f t="shared" si="11"/>
        <v xml:space="preserve"> </v>
      </c>
      <c r="AQ321" s="9" t="str">
        <f t="shared" si="13"/>
        <v xml:space="preserve"> </v>
      </c>
      <c r="AS321" s="59" t="str" cm="1">
        <f t="array" ref="AS321">IF(TRIM(AO321)="Not-selected",0,IF(OR(TRIM(AQ321)="",AR321=""),"",IFERROR(SUM(_xlfn.NUMBERVALUE(SUBSTITUTE(TRIM(_xlfn.XLOOKUP(TRIM(_xlfn.TEXTSPLIT(AQ321,",")),TRIM(_xlfn.TEXTSPLIT(E321,",")),TRIM(_xlfn.TEXTSPLIT(I321,",")))),"$","")))*AR321,"")))</f>
        <v/>
      </c>
    </row>
    <row r="322" spans="2:45">
      <c r="B322" t="str">
        <f t="shared" si="12"/>
        <v xml:space="preserve"> -  -  </v>
      </c>
      <c r="AP322" s="9" t="str">
        <f t="shared" si="11"/>
        <v xml:space="preserve"> </v>
      </c>
      <c r="AQ322" s="9" t="str">
        <f t="shared" si="13"/>
        <v xml:space="preserve"> </v>
      </c>
      <c r="AS322" s="59" t="str" cm="1">
        <f t="array" ref="AS322">IF(TRIM(AO322)="Not-selected",0,IF(OR(TRIM(AQ322)="",AR322=""),"",IFERROR(SUM(_xlfn.NUMBERVALUE(SUBSTITUTE(TRIM(_xlfn.XLOOKUP(TRIM(_xlfn.TEXTSPLIT(AQ322,",")),TRIM(_xlfn.TEXTSPLIT(E322,",")),TRIM(_xlfn.TEXTSPLIT(I322,",")))),"$","")))*AR322,"")))</f>
        <v/>
      </c>
    </row>
    <row r="323" spans="2:45">
      <c r="B323" t="str">
        <f t="shared" si="12"/>
        <v xml:space="preserve"> -  -  </v>
      </c>
      <c r="AP323" s="9" t="str">
        <f t="shared" si="11"/>
        <v xml:space="preserve"> </v>
      </c>
      <c r="AQ323" s="9" t="str">
        <f t="shared" si="13"/>
        <v xml:space="preserve"> </v>
      </c>
      <c r="AS323" s="59" t="str" cm="1">
        <f t="array" ref="AS323">IF(TRIM(AO323)="Not-selected",0,IF(OR(TRIM(AQ323)="",AR323=""),"",IFERROR(SUM(_xlfn.NUMBERVALUE(SUBSTITUTE(TRIM(_xlfn.XLOOKUP(TRIM(_xlfn.TEXTSPLIT(AQ323,",")),TRIM(_xlfn.TEXTSPLIT(E323,",")),TRIM(_xlfn.TEXTSPLIT(I323,",")))),"$","")))*AR323,"")))</f>
        <v/>
      </c>
    </row>
    <row r="324" spans="2:45">
      <c r="B324" t="str">
        <f t="shared" si="12"/>
        <v xml:space="preserve"> -  -  </v>
      </c>
      <c r="AP324" s="9" t="str">
        <f t="shared" si="11"/>
        <v xml:space="preserve"> </v>
      </c>
      <c r="AQ324" s="9" t="str">
        <f t="shared" si="13"/>
        <v xml:space="preserve"> </v>
      </c>
      <c r="AS324" s="59" t="str" cm="1">
        <f t="array" ref="AS324">IF(TRIM(AO324)="Not-selected",0,IF(OR(TRIM(AQ324)="",AR324=""),"",IFERROR(SUM(_xlfn.NUMBERVALUE(SUBSTITUTE(TRIM(_xlfn.XLOOKUP(TRIM(_xlfn.TEXTSPLIT(AQ324,",")),TRIM(_xlfn.TEXTSPLIT(E324,",")),TRIM(_xlfn.TEXTSPLIT(I324,",")))),"$","")))*AR324,"")))</f>
        <v/>
      </c>
    </row>
    <row r="325" spans="2:45">
      <c r="B325" t="str">
        <f t="shared" si="12"/>
        <v xml:space="preserve"> -  -  </v>
      </c>
      <c r="AP325" s="9" t="str">
        <f t="shared" si="11"/>
        <v xml:space="preserve"> </v>
      </c>
      <c r="AQ325" s="9" t="str">
        <f t="shared" si="13"/>
        <v xml:space="preserve"> </v>
      </c>
      <c r="AS325" s="59" t="str" cm="1">
        <f t="array" ref="AS325">IF(TRIM(AO325)="Not-selected",0,IF(OR(TRIM(AQ325)="",AR325=""),"",IFERROR(SUM(_xlfn.NUMBERVALUE(SUBSTITUTE(TRIM(_xlfn.XLOOKUP(TRIM(_xlfn.TEXTSPLIT(AQ325,",")),TRIM(_xlfn.TEXTSPLIT(E325,",")),TRIM(_xlfn.TEXTSPLIT(I325,",")))),"$","")))*AR325,"")))</f>
        <v/>
      </c>
    </row>
    <row r="326" spans="2:45">
      <c r="B326" t="str">
        <f t="shared" si="12"/>
        <v xml:space="preserve"> -  -  </v>
      </c>
      <c r="AP326" s="9" t="str">
        <f t="shared" si="11"/>
        <v xml:space="preserve"> </v>
      </c>
      <c r="AQ326" s="9" t="str">
        <f t="shared" si="13"/>
        <v xml:space="preserve"> </v>
      </c>
      <c r="AS326" s="59" t="str" cm="1">
        <f t="array" ref="AS326">IF(TRIM(AO326)="Not-selected",0,IF(OR(TRIM(AQ326)="",AR326=""),"",IFERROR(SUM(_xlfn.NUMBERVALUE(SUBSTITUTE(TRIM(_xlfn.XLOOKUP(TRIM(_xlfn.TEXTSPLIT(AQ326,",")),TRIM(_xlfn.TEXTSPLIT(E326,",")),TRIM(_xlfn.TEXTSPLIT(I326,",")))),"$","")))*AR326,"")))</f>
        <v/>
      </c>
    </row>
    <row r="327" spans="2:45">
      <c r="B327" t="str">
        <f t="shared" si="12"/>
        <v xml:space="preserve"> -  -  </v>
      </c>
      <c r="AP327" s="9" t="str">
        <f t="shared" si="11"/>
        <v xml:space="preserve"> </v>
      </c>
      <c r="AQ327" s="9" t="str">
        <f t="shared" si="13"/>
        <v xml:space="preserve"> </v>
      </c>
      <c r="AS327" s="59" t="str" cm="1">
        <f t="array" ref="AS327">IF(TRIM(AO327)="Not-selected",0,IF(OR(TRIM(AQ327)="",AR327=""),"",IFERROR(SUM(_xlfn.NUMBERVALUE(SUBSTITUTE(TRIM(_xlfn.XLOOKUP(TRIM(_xlfn.TEXTSPLIT(AQ327,",")),TRIM(_xlfn.TEXTSPLIT(E327,",")),TRIM(_xlfn.TEXTSPLIT(I327,",")))),"$","")))*AR327,"")))</f>
        <v/>
      </c>
    </row>
    <row r="328" spans="2:45">
      <c r="B328" t="str">
        <f t="shared" si="12"/>
        <v xml:space="preserve"> -  -  </v>
      </c>
      <c r="AP328" s="9" t="str">
        <f t="shared" si="11"/>
        <v xml:space="preserve"> </v>
      </c>
      <c r="AQ328" s="9" t="str">
        <f t="shared" si="13"/>
        <v xml:space="preserve"> </v>
      </c>
      <c r="AS328" s="59" t="str" cm="1">
        <f t="array" ref="AS328">IF(TRIM(AO328)="Not-selected",0,IF(OR(TRIM(AQ328)="",AR328=""),"",IFERROR(SUM(_xlfn.NUMBERVALUE(SUBSTITUTE(TRIM(_xlfn.XLOOKUP(TRIM(_xlfn.TEXTSPLIT(AQ328,",")),TRIM(_xlfn.TEXTSPLIT(E328,",")),TRIM(_xlfn.TEXTSPLIT(I328,",")))),"$","")))*AR328,"")))</f>
        <v/>
      </c>
    </row>
    <row r="329" spans="2:45">
      <c r="B329" t="str">
        <f t="shared" si="12"/>
        <v xml:space="preserve"> -  -  </v>
      </c>
      <c r="AP329" s="9" t="str">
        <f t="shared" si="11"/>
        <v xml:space="preserve"> </v>
      </c>
      <c r="AQ329" s="9" t="str">
        <f t="shared" si="13"/>
        <v xml:space="preserve"> </v>
      </c>
      <c r="AS329" s="59" t="str" cm="1">
        <f t="array" ref="AS329">IF(TRIM(AO329)="Not-selected",0,IF(OR(TRIM(AQ329)="",AR329=""),"",IFERROR(SUM(_xlfn.NUMBERVALUE(SUBSTITUTE(TRIM(_xlfn.XLOOKUP(TRIM(_xlfn.TEXTSPLIT(AQ329,",")),TRIM(_xlfn.TEXTSPLIT(E329,",")),TRIM(_xlfn.TEXTSPLIT(I329,",")))),"$","")))*AR329,"")))</f>
        <v/>
      </c>
    </row>
    <row r="330" spans="2:45">
      <c r="B330" t="str">
        <f t="shared" si="12"/>
        <v xml:space="preserve"> -  -  </v>
      </c>
      <c r="AP330" s="9" t="str">
        <f t="shared" si="11"/>
        <v xml:space="preserve"> </v>
      </c>
      <c r="AQ330" s="9" t="str">
        <f t="shared" si="13"/>
        <v xml:space="preserve"> </v>
      </c>
      <c r="AS330" s="59" t="str" cm="1">
        <f t="array" ref="AS330">IF(TRIM(AO330)="Not-selected",0,IF(OR(TRIM(AQ330)="",AR330=""),"",IFERROR(SUM(_xlfn.NUMBERVALUE(SUBSTITUTE(TRIM(_xlfn.XLOOKUP(TRIM(_xlfn.TEXTSPLIT(AQ330,",")),TRIM(_xlfn.TEXTSPLIT(E330,",")),TRIM(_xlfn.TEXTSPLIT(I330,",")))),"$","")))*AR330,"")))</f>
        <v/>
      </c>
    </row>
    <row r="331" spans="2:45">
      <c r="B331" t="str">
        <f t="shared" si="12"/>
        <v xml:space="preserve"> -  -  </v>
      </c>
      <c r="AP331" s="9" t="str">
        <f t="shared" si="11"/>
        <v xml:space="preserve"> </v>
      </c>
      <c r="AQ331" s="9" t="str">
        <f t="shared" si="13"/>
        <v xml:space="preserve"> </v>
      </c>
      <c r="AS331" s="59" t="str" cm="1">
        <f t="array" ref="AS331">IF(TRIM(AO331)="Not-selected",0,IF(OR(TRIM(AQ331)="",AR331=""),"",IFERROR(SUM(_xlfn.NUMBERVALUE(SUBSTITUTE(TRIM(_xlfn.XLOOKUP(TRIM(_xlfn.TEXTSPLIT(AQ331,",")),TRIM(_xlfn.TEXTSPLIT(E331,",")),TRIM(_xlfn.TEXTSPLIT(I331,",")))),"$","")))*AR331,"")))</f>
        <v/>
      </c>
    </row>
    <row r="332" spans="2:45">
      <c r="B332" t="str">
        <f t="shared" si="12"/>
        <v xml:space="preserve"> -  -  </v>
      </c>
      <c r="AP332" s="9" t="str">
        <f t="shared" si="13"/>
        <v xml:space="preserve"> </v>
      </c>
      <c r="AQ332" s="9" t="str">
        <f t="shared" si="13"/>
        <v xml:space="preserve"> </v>
      </c>
      <c r="AS332" s="59" t="str" cm="1">
        <f t="array" ref="AS332">IF(TRIM(AO332)="Not-selected",0,IF(OR(TRIM(AQ332)="",AR332=""),"",IFERROR(SUM(_xlfn.NUMBERVALUE(SUBSTITUTE(TRIM(_xlfn.XLOOKUP(TRIM(_xlfn.TEXTSPLIT(AQ332,",")),TRIM(_xlfn.TEXTSPLIT(E332,",")),TRIM(_xlfn.TEXTSPLIT(I332,",")))),"$","")))*AR332,"")))</f>
        <v/>
      </c>
    </row>
    <row r="333" spans="2:45">
      <c r="B333" t="str">
        <f t="shared" ref="B333:B396" si="14">IF(F333="None",_xlfn.CONCAT(A333," - ",AQ333),_xlfn.CONCAT(A333," - ",F333," - ",AQ333))</f>
        <v xml:space="preserve"> -  -  </v>
      </c>
      <c r="AP333" s="9" t="str">
        <f t="shared" ref="AP333:AQ396" si="15">IF($AO333="Not-Selected", "None", " ")</f>
        <v xml:space="preserve"> </v>
      </c>
      <c r="AQ333" s="9" t="str">
        <f t="shared" si="15"/>
        <v xml:space="preserve"> </v>
      </c>
      <c r="AS333" s="59" t="str" cm="1">
        <f t="array" ref="AS333">IF(TRIM(AO333)="Not-selected",0,IF(OR(TRIM(AQ333)="",AR333=""),"",IFERROR(SUM(_xlfn.NUMBERVALUE(SUBSTITUTE(TRIM(_xlfn.XLOOKUP(TRIM(_xlfn.TEXTSPLIT(AQ333,",")),TRIM(_xlfn.TEXTSPLIT(E333,",")),TRIM(_xlfn.TEXTSPLIT(I333,",")))),"$","")))*AR333,"")))</f>
        <v/>
      </c>
    </row>
    <row r="334" spans="2:45">
      <c r="B334" t="str">
        <f t="shared" si="14"/>
        <v xml:space="preserve"> -  -  </v>
      </c>
      <c r="AP334" s="9" t="str">
        <f t="shared" si="15"/>
        <v xml:space="preserve"> </v>
      </c>
      <c r="AQ334" s="9" t="str">
        <f t="shared" si="15"/>
        <v xml:space="preserve"> </v>
      </c>
      <c r="AS334" s="59" t="str" cm="1">
        <f t="array" ref="AS334">IF(TRIM(AO334)="Not-selected",0,IF(OR(TRIM(AQ334)="",AR334=""),"",IFERROR(SUM(_xlfn.NUMBERVALUE(SUBSTITUTE(TRIM(_xlfn.XLOOKUP(TRIM(_xlfn.TEXTSPLIT(AQ334,",")),TRIM(_xlfn.TEXTSPLIT(E334,",")),TRIM(_xlfn.TEXTSPLIT(I334,",")))),"$","")))*AR334,"")))</f>
        <v/>
      </c>
    </row>
    <row r="335" spans="2:45">
      <c r="B335" t="str">
        <f t="shared" si="14"/>
        <v xml:space="preserve"> -  -  </v>
      </c>
      <c r="AP335" s="9" t="str">
        <f t="shared" si="15"/>
        <v xml:space="preserve"> </v>
      </c>
      <c r="AQ335" s="9" t="str">
        <f t="shared" si="15"/>
        <v xml:space="preserve"> </v>
      </c>
      <c r="AS335" s="59" t="str" cm="1">
        <f t="array" ref="AS335">IF(TRIM(AO335)="Not-selected",0,IF(OR(TRIM(AQ335)="",AR335=""),"",IFERROR(SUM(_xlfn.NUMBERVALUE(SUBSTITUTE(TRIM(_xlfn.XLOOKUP(TRIM(_xlfn.TEXTSPLIT(AQ335,",")),TRIM(_xlfn.TEXTSPLIT(E335,",")),TRIM(_xlfn.TEXTSPLIT(I335,",")))),"$","")))*AR335,"")))</f>
        <v/>
      </c>
    </row>
    <row r="336" spans="2:45">
      <c r="B336" t="str">
        <f t="shared" si="14"/>
        <v xml:space="preserve"> -  -  </v>
      </c>
      <c r="AP336" s="9" t="str">
        <f t="shared" si="15"/>
        <v xml:space="preserve"> </v>
      </c>
      <c r="AQ336" s="9" t="str">
        <f t="shared" si="15"/>
        <v xml:space="preserve"> </v>
      </c>
      <c r="AS336" s="59" t="str" cm="1">
        <f t="array" ref="AS336">IF(TRIM(AO336)="Not-selected",0,IF(OR(TRIM(AQ336)="",AR336=""),"",IFERROR(SUM(_xlfn.NUMBERVALUE(SUBSTITUTE(TRIM(_xlfn.XLOOKUP(TRIM(_xlfn.TEXTSPLIT(AQ336,",")),TRIM(_xlfn.TEXTSPLIT(E336,",")),TRIM(_xlfn.TEXTSPLIT(I336,",")))),"$","")))*AR336,"")))</f>
        <v/>
      </c>
    </row>
    <row r="337" spans="2:45">
      <c r="B337" t="str">
        <f t="shared" si="14"/>
        <v xml:space="preserve"> -  -  </v>
      </c>
      <c r="AP337" s="9" t="str">
        <f t="shared" si="15"/>
        <v xml:space="preserve"> </v>
      </c>
      <c r="AQ337" s="9" t="str">
        <f t="shared" si="15"/>
        <v xml:space="preserve"> </v>
      </c>
      <c r="AS337" s="59" t="str" cm="1">
        <f t="array" ref="AS337">IF(TRIM(AO337)="Not-selected",0,IF(OR(TRIM(AQ337)="",AR337=""),"",IFERROR(SUM(_xlfn.NUMBERVALUE(SUBSTITUTE(TRIM(_xlfn.XLOOKUP(TRIM(_xlfn.TEXTSPLIT(AQ337,",")),TRIM(_xlfn.TEXTSPLIT(E337,",")),TRIM(_xlfn.TEXTSPLIT(I337,",")))),"$","")))*AR337,"")))</f>
        <v/>
      </c>
    </row>
    <row r="338" spans="2:45">
      <c r="B338" t="str">
        <f t="shared" si="14"/>
        <v xml:space="preserve"> -  -  </v>
      </c>
      <c r="AP338" s="9" t="str">
        <f t="shared" si="15"/>
        <v xml:space="preserve"> </v>
      </c>
      <c r="AQ338" s="9" t="str">
        <f t="shared" si="15"/>
        <v xml:space="preserve"> </v>
      </c>
      <c r="AS338" s="59" t="str" cm="1">
        <f t="array" ref="AS338">IF(TRIM(AO338)="Not-selected",0,IF(OR(TRIM(AQ338)="",AR338=""),"",IFERROR(SUM(_xlfn.NUMBERVALUE(SUBSTITUTE(TRIM(_xlfn.XLOOKUP(TRIM(_xlfn.TEXTSPLIT(AQ338,",")),TRIM(_xlfn.TEXTSPLIT(E338,",")),TRIM(_xlfn.TEXTSPLIT(I338,",")))),"$","")))*AR338,"")))</f>
        <v/>
      </c>
    </row>
    <row r="339" spans="2:45">
      <c r="B339" t="str">
        <f t="shared" si="14"/>
        <v xml:space="preserve"> -  -  </v>
      </c>
      <c r="AP339" s="9" t="str">
        <f t="shared" si="15"/>
        <v xml:space="preserve"> </v>
      </c>
      <c r="AQ339" s="9" t="str">
        <f t="shared" si="15"/>
        <v xml:space="preserve"> </v>
      </c>
      <c r="AS339" s="59" t="str" cm="1">
        <f t="array" ref="AS339">IF(TRIM(AO339)="Not-selected",0,IF(OR(TRIM(AQ339)="",AR339=""),"",IFERROR(SUM(_xlfn.NUMBERVALUE(SUBSTITUTE(TRIM(_xlfn.XLOOKUP(TRIM(_xlfn.TEXTSPLIT(AQ339,",")),TRIM(_xlfn.TEXTSPLIT(E339,",")),TRIM(_xlfn.TEXTSPLIT(I339,",")))),"$","")))*AR339,"")))</f>
        <v/>
      </c>
    </row>
    <row r="340" spans="2:45">
      <c r="B340" t="str">
        <f t="shared" si="14"/>
        <v xml:space="preserve"> -  -  </v>
      </c>
      <c r="AP340" s="9" t="str">
        <f t="shared" si="15"/>
        <v xml:space="preserve"> </v>
      </c>
      <c r="AQ340" s="9" t="str">
        <f t="shared" si="15"/>
        <v xml:space="preserve"> </v>
      </c>
      <c r="AS340" s="59" t="str" cm="1">
        <f t="array" ref="AS340">IF(TRIM(AO340)="Not-selected",0,IF(OR(TRIM(AQ340)="",AR340=""),"",IFERROR(SUM(_xlfn.NUMBERVALUE(SUBSTITUTE(TRIM(_xlfn.XLOOKUP(TRIM(_xlfn.TEXTSPLIT(AQ340,",")),TRIM(_xlfn.TEXTSPLIT(E340,",")),TRIM(_xlfn.TEXTSPLIT(I340,",")))),"$","")))*AR340,"")))</f>
        <v/>
      </c>
    </row>
    <row r="341" spans="2:45">
      <c r="B341" t="str">
        <f t="shared" si="14"/>
        <v xml:space="preserve"> -  -  </v>
      </c>
      <c r="AP341" s="9" t="str">
        <f t="shared" si="15"/>
        <v xml:space="preserve"> </v>
      </c>
      <c r="AQ341" s="9" t="str">
        <f t="shared" si="15"/>
        <v xml:space="preserve"> </v>
      </c>
      <c r="AS341" s="59" t="str" cm="1">
        <f t="array" ref="AS341">IF(TRIM(AO341)="Not-selected",0,IF(OR(TRIM(AQ341)="",AR341=""),"",IFERROR(SUM(_xlfn.NUMBERVALUE(SUBSTITUTE(TRIM(_xlfn.XLOOKUP(TRIM(_xlfn.TEXTSPLIT(AQ341,",")),TRIM(_xlfn.TEXTSPLIT(E341,",")),TRIM(_xlfn.TEXTSPLIT(I341,",")))),"$","")))*AR341,"")))</f>
        <v/>
      </c>
    </row>
    <row r="342" spans="2:45">
      <c r="B342" t="str">
        <f t="shared" si="14"/>
        <v xml:space="preserve"> -  -  </v>
      </c>
      <c r="AP342" s="9" t="str">
        <f t="shared" si="15"/>
        <v xml:space="preserve"> </v>
      </c>
      <c r="AQ342" s="9" t="str">
        <f t="shared" si="15"/>
        <v xml:space="preserve"> </v>
      </c>
      <c r="AS342" s="59" t="str" cm="1">
        <f t="array" ref="AS342">IF(TRIM(AO342)="Not-selected",0,IF(OR(TRIM(AQ342)="",AR342=""),"",IFERROR(SUM(_xlfn.NUMBERVALUE(SUBSTITUTE(TRIM(_xlfn.XLOOKUP(TRIM(_xlfn.TEXTSPLIT(AQ342,",")),TRIM(_xlfn.TEXTSPLIT(E342,",")),TRIM(_xlfn.TEXTSPLIT(I342,",")))),"$","")))*AR342,"")))</f>
        <v/>
      </c>
    </row>
    <row r="343" spans="2:45">
      <c r="B343" t="str">
        <f t="shared" si="14"/>
        <v xml:space="preserve"> -  -  </v>
      </c>
      <c r="AP343" s="9" t="str">
        <f t="shared" si="15"/>
        <v xml:space="preserve"> </v>
      </c>
      <c r="AQ343" s="9" t="str">
        <f t="shared" si="15"/>
        <v xml:space="preserve"> </v>
      </c>
      <c r="AS343" s="59" t="str" cm="1">
        <f t="array" ref="AS343">IF(TRIM(AO343)="Not-selected",0,IF(OR(TRIM(AQ343)="",AR343=""),"",IFERROR(SUM(_xlfn.NUMBERVALUE(SUBSTITUTE(TRIM(_xlfn.XLOOKUP(TRIM(_xlfn.TEXTSPLIT(AQ343,",")),TRIM(_xlfn.TEXTSPLIT(E343,",")),TRIM(_xlfn.TEXTSPLIT(I343,",")))),"$","")))*AR343,"")))</f>
        <v/>
      </c>
    </row>
    <row r="344" spans="2:45">
      <c r="B344" t="str">
        <f t="shared" si="14"/>
        <v xml:space="preserve"> -  -  </v>
      </c>
      <c r="AP344" s="9" t="str">
        <f t="shared" si="15"/>
        <v xml:space="preserve"> </v>
      </c>
      <c r="AQ344" s="9" t="str">
        <f t="shared" si="15"/>
        <v xml:space="preserve"> </v>
      </c>
      <c r="AS344" s="59" t="str" cm="1">
        <f t="array" ref="AS344">IF(TRIM(AO344)="Not-selected",0,IF(OR(TRIM(AQ344)="",AR344=""),"",IFERROR(SUM(_xlfn.NUMBERVALUE(SUBSTITUTE(TRIM(_xlfn.XLOOKUP(TRIM(_xlfn.TEXTSPLIT(AQ344,",")),TRIM(_xlfn.TEXTSPLIT(E344,",")),TRIM(_xlfn.TEXTSPLIT(I344,",")))),"$","")))*AR344,"")))</f>
        <v/>
      </c>
    </row>
    <row r="345" spans="2:45">
      <c r="B345" t="str">
        <f t="shared" si="14"/>
        <v xml:space="preserve"> -  -  </v>
      </c>
      <c r="AP345" s="9" t="str">
        <f t="shared" si="15"/>
        <v xml:space="preserve"> </v>
      </c>
      <c r="AQ345" s="9" t="str">
        <f t="shared" si="15"/>
        <v xml:space="preserve"> </v>
      </c>
      <c r="AS345" s="59" t="str" cm="1">
        <f t="array" ref="AS345">IF(TRIM(AO345)="Not-selected",0,IF(OR(TRIM(AQ345)="",AR345=""),"",IFERROR(SUM(_xlfn.NUMBERVALUE(SUBSTITUTE(TRIM(_xlfn.XLOOKUP(TRIM(_xlfn.TEXTSPLIT(AQ345,",")),TRIM(_xlfn.TEXTSPLIT(E345,",")),TRIM(_xlfn.TEXTSPLIT(I345,",")))),"$","")))*AR345,"")))</f>
        <v/>
      </c>
    </row>
    <row r="346" spans="2:45">
      <c r="B346" t="str">
        <f t="shared" si="14"/>
        <v xml:space="preserve"> -  -  </v>
      </c>
      <c r="AP346" s="9" t="str">
        <f t="shared" si="15"/>
        <v xml:space="preserve"> </v>
      </c>
      <c r="AQ346" s="9" t="str">
        <f t="shared" si="15"/>
        <v xml:space="preserve"> </v>
      </c>
      <c r="AS346" s="59" t="str" cm="1">
        <f t="array" ref="AS346">IF(TRIM(AO346)="Not-selected",0,IF(OR(TRIM(AQ346)="",AR346=""),"",IFERROR(SUM(_xlfn.NUMBERVALUE(SUBSTITUTE(TRIM(_xlfn.XLOOKUP(TRIM(_xlfn.TEXTSPLIT(AQ346,",")),TRIM(_xlfn.TEXTSPLIT(E346,",")),TRIM(_xlfn.TEXTSPLIT(I346,",")))),"$","")))*AR346,"")))</f>
        <v/>
      </c>
    </row>
    <row r="347" spans="2:45">
      <c r="B347" t="str">
        <f t="shared" si="14"/>
        <v xml:space="preserve"> -  -  </v>
      </c>
      <c r="AP347" s="9" t="str">
        <f t="shared" si="15"/>
        <v xml:space="preserve"> </v>
      </c>
      <c r="AQ347" s="9" t="str">
        <f t="shared" si="15"/>
        <v xml:space="preserve"> </v>
      </c>
      <c r="AS347" s="59" t="str" cm="1">
        <f t="array" ref="AS347">IF(TRIM(AO347)="Not-selected",0,IF(OR(TRIM(AQ347)="",AR347=""),"",IFERROR(SUM(_xlfn.NUMBERVALUE(SUBSTITUTE(TRIM(_xlfn.XLOOKUP(TRIM(_xlfn.TEXTSPLIT(AQ347,",")),TRIM(_xlfn.TEXTSPLIT(E347,",")),TRIM(_xlfn.TEXTSPLIT(I347,",")))),"$","")))*AR347,"")))</f>
        <v/>
      </c>
    </row>
    <row r="348" spans="2:45">
      <c r="B348" t="str">
        <f t="shared" si="14"/>
        <v xml:space="preserve"> -  -  </v>
      </c>
      <c r="AP348" s="9" t="str">
        <f t="shared" si="15"/>
        <v xml:space="preserve"> </v>
      </c>
      <c r="AQ348" s="9" t="str">
        <f t="shared" si="15"/>
        <v xml:space="preserve"> </v>
      </c>
      <c r="AS348" s="59" t="str" cm="1">
        <f t="array" ref="AS348">IF(TRIM(AO348)="Not-selected",0,IF(OR(TRIM(AQ348)="",AR348=""),"",IFERROR(SUM(_xlfn.NUMBERVALUE(SUBSTITUTE(TRIM(_xlfn.XLOOKUP(TRIM(_xlfn.TEXTSPLIT(AQ348,",")),TRIM(_xlfn.TEXTSPLIT(E348,",")),TRIM(_xlfn.TEXTSPLIT(I348,",")))),"$","")))*AR348,"")))</f>
        <v/>
      </c>
    </row>
    <row r="349" spans="2:45">
      <c r="B349" t="str">
        <f t="shared" si="14"/>
        <v xml:space="preserve"> -  -  </v>
      </c>
      <c r="AP349" s="9" t="str">
        <f t="shared" si="15"/>
        <v xml:space="preserve"> </v>
      </c>
      <c r="AQ349" s="9" t="str">
        <f t="shared" si="15"/>
        <v xml:space="preserve"> </v>
      </c>
      <c r="AS349" s="59" t="str" cm="1">
        <f t="array" ref="AS349">IF(TRIM(AO349)="Not-selected",0,IF(OR(TRIM(AQ349)="",AR349=""),"",IFERROR(SUM(_xlfn.NUMBERVALUE(SUBSTITUTE(TRIM(_xlfn.XLOOKUP(TRIM(_xlfn.TEXTSPLIT(AQ349,",")),TRIM(_xlfn.TEXTSPLIT(E349,",")),TRIM(_xlfn.TEXTSPLIT(I349,",")))),"$","")))*AR349,"")))</f>
        <v/>
      </c>
    </row>
    <row r="350" spans="2:45">
      <c r="B350" t="str">
        <f t="shared" si="14"/>
        <v xml:space="preserve"> -  -  </v>
      </c>
      <c r="AP350" s="9" t="str">
        <f t="shared" si="15"/>
        <v xml:space="preserve"> </v>
      </c>
      <c r="AQ350" s="9" t="str">
        <f t="shared" si="15"/>
        <v xml:space="preserve"> </v>
      </c>
      <c r="AS350" s="59" t="str" cm="1">
        <f t="array" ref="AS350">IF(TRIM(AO350)="Not-selected",0,IF(OR(TRIM(AQ350)="",AR350=""),"",IFERROR(SUM(_xlfn.NUMBERVALUE(SUBSTITUTE(TRIM(_xlfn.XLOOKUP(TRIM(_xlfn.TEXTSPLIT(AQ350,",")),TRIM(_xlfn.TEXTSPLIT(E350,",")),TRIM(_xlfn.TEXTSPLIT(I350,",")))),"$","")))*AR350,"")))</f>
        <v/>
      </c>
    </row>
    <row r="351" spans="2:45">
      <c r="B351" t="str">
        <f t="shared" si="14"/>
        <v xml:space="preserve"> -  -  </v>
      </c>
      <c r="AP351" s="9" t="str">
        <f t="shared" si="15"/>
        <v xml:space="preserve"> </v>
      </c>
      <c r="AQ351" s="9" t="str">
        <f t="shared" si="15"/>
        <v xml:space="preserve"> </v>
      </c>
      <c r="AS351" s="59" t="str" cm="1">
        <f t="array" ref="AS351">IF(TRIM(AO351)="Not-selected",0,IF(OR(TRIM(AQ351)="",AR351=""),"",IFERROR(SUM(_xlfn.NUMBERVALUE(SUBSTITUTE(TRIM(_xlfn.XLOOKUP(TRIM(_xlfn.TEXTSPLIT(AQ351,",")),TRIM(_xlfn.TEXTSPLIT(E351,",")),TRIM(_xlfn.TEXTSPLIT(I351,",")))),"$","")))*AR351,"")))</f>
        <v/>
      </c>
    </row>
    <row r="352" spans="2:45">
      <c r="B352" t="str">
        <f t="shared" si="14"/>
        <v xml:space="preserve"> -  -  </v>
      </c>
      <c r="AP352" s="9" t="str">
        <f t="shared" si="15"/>
        <v xml:space="preserve"> </v>
      </c>
      <c r="AQ352" s="9" t="str">
        <f t="shared" si="15"/>
        <v xml:space="preserve"> </v>
      </c>
      <c r="AS352" s="59" t="str" cm="1">
        <f t="array" ref="AS352">IF(TRIM(AO352)="Not-selected",0,IF(OR(TRIM(AQ352)="",AR352=""),"",IFERROR(SUM(_xlfn.NUMBERVALUE(SUBSTITUTE(TRIM(_xlfn.XLOOKUP(TRIM(_xlfn.TEXTSPLIT(AQ352,",")),TRIM(_xlfn.TEXTSPLIT(E352,",")),TRIM(_xlfn.TEXTSPLIT(I352,",")))),"$","")))*AR352,"")))</f>
        <v/>
      </c>
    </row>
    <row r="353" spans="2:45">
      <c r="B353" t="str">
        <f t="shared" si="14"/>
        <v xml:space="preserve"> -  -  </v>
      </c>
      <c r="AP353" s="9" t="str">
        <f t="shared" si="15"/>
        <v xml:space="preserve"> </v>
      </c>
      <c r="AQ353" s="9" t="str">
        <f t="shared" si="15"/>
        <v xml:space="preserve"> </v>
      </c>
      <c r="AS353" s="59" t="str" cm="1">
        <f t="array" ref="AS353">IF(TRIM(AO353)="Not-selected",0,IF(OR(TRIM(AQ353)="",AR353=""),"",IFERROR(SUM(_xlfn.NUMBERVALUE(SUBSTITUTE(TRIM(_xlfn.XLOOKUP(TRIM(_xlfn.TEXTSPLIT(AQ353,",")),TRIM(_xlfn.TEXTSPLIT(E353,",")),TRIM(_xlfn.TEXTSPLIT(I353,",")))),"$","")))*AR353,"")))</f>
        <v/>
      </c>
    </row>
    <row r="354" spans="2:45">
      <c r="B354" t="str">
        <f t="shared" si="14"/>
        <v xml:space="preserve"> -  -  </v>
      </c>
      <c r="AP354" s="9" t="str">
        <f t="shared" si="15"/>
        <v xml:space="preserve"> </v>
      </c>
      <c r="AQ354" s="9" t="str">
        <f t="shared" si="15"/>
        <v xml:space="preserve"> </v>
      </c>
      <c r="AS354" s="59" t="str" cm="1">
        <f t="array" ref="AS354">IF(TRIM(AO354)="Not-selected",0,IF(OR(TRIM(AQ354)="",AR354=""),"",IFERROR(SUM(_xlfn.NUMBERVALUE(SUBSTITUTE(TRIM(_xlfn.XLOOKUP(TRIM(_xlfn.TEXTSPLIT(AQ354,",")),TRIM(_xlfn.TEXTSPLIT(E354,",")),TRIM(_xlfn.TEXTSPLIT(I354,",")))),"$","")))*AR354,"")))</f>
        <v/>
      </c>
    </row>
    <row r="355" spans="2:45">
      <c r="B355" t="str">
        <f t="shared" si="14"/>
        <v xml:space="preserve"> -  -  </v>
      </c>
      <c r="AP355" s="9" t="str">
        <f t="shared" si="15"/>
        <v xml:space="preserve"> </v>
      </c>
      <c r="AQ355" s="9" t="str">
        <f t="shared" si="15"/>
        <v xml:space="preserve"> </v>
      </c>
      <c r="AS355" s="59" t="str" cm="1">
        <f t="array" ref="AS355">IF(TRIM(AO355)="Not-selected",0,IF(OR(TRIM(AQ355)="",AR355=""),"",IFERROR(SUM(_xlfn.NUMBERVALUE(SUBSTITUTE(TRIM(_xlfn.XLOOKUP(TRIM(_xlfn.TEXTSPLIT(AQ355,",")),TRIM(_xlfn.TEXTSPLIT(E355,",")),TRIM(_xlfn.TEXTSPLIT(I355,",")))),"$","")))*AR355,"")))</f>
        <v/>
      </c>
    </row>
    <row r="356" spans="2:45">
      <c r="B356" t="str">
        <f t="shared" si="14"/>
        <v xml:space="preserve"> -  -  </v>
      </c>
      <c r="AP356" s="9" t="str">
        <f t="shared" si="15"/>
        <v xml:space="preserve"> </v>
      </c>
      <c r="AQ356" s="9" t="str">
        <f t="shared" si="15"/>
        <v xml:space="preserve"> </v>
      </c>
      <c r="AS356" s="59" t="str" cm="1">
        <f t="array" ref="AS356">IF(TRIM(AO356)="Not-selected",0,IF(OR(TRIM(AQ356)="",AR356=""),"",IFERROR(SUM(_xlfn.NUMBERVALUE(SUBSTITUTE(TRIM(_xlfn.XLOOKUP(TRIM(_xlfn.TEXTSPLIT(AQ356,",")),TRIM(_xlfn.TEXTSPLIT(E356,",")),TRIM(_xlfn.TEXTSPLIT(I356,",")))),"$","")))*AR356,"")))</f>
        <v/>
      </c>
    </row>
    <row r="357" spans="2:45">
      <c r="B357" t="str">
        <f t="shared" si="14"/>
        <v xml:space="preserve"> -  -  </v>
      </c>
      <c r="AP357" s="9" t="str">
        <f t="shared" si="15"/>
        <v xml:space="preserve"> </v>
      </c>
      <c r="AQ357" s="9" t="str">
        <f t="shared" si="15"/>
        <v xml:space="preserve"> </v>
      </c>
      <c r="AS357" s="59" t="str" cm="1">
        <f t="array" ref="AS357">IF(TRIM(AO357)="Not-selected",0,IF(OR(TRIM(AQ357)="",AR357=""),"",IFERROR(SUM(_xlfn.NUMBERVALUE(SUBSTITUTE(TRIM(_xlfn.XLOOKUP(TRIM(_xlfn.TEXTSPLIT(AQ357,",")),TRIM(_xlfn.TEXTSPLIT(E357,",")),TRIM(_xlfn.TEXTSPLIT(I357,",")))),"$","")))*AR357,"")))</f>
        <v/>
      </c>
    </row>
    <row r="358" spans="2:45">
      <c r="B358" t="str">
        <f t="shared" si="14"/>
        <v xml:space="preserve"> -  -  </v>
      </c>
      <c r="AP358" s="9" t="str">
        <f t="shared" si="15"/>
        <v xml:space="preserve"> </v>
      </c>
      <c r="AQ358" s="9" t="str">
        <f t="shared" si="15"/>
        <v xml:space="preserve"> </v>
      </c>
      <c r="AS358" s="59" t="str" cm="1">
        <f t="array" ref="AS358">IF(TRIM(AO358)="Not-selected",0,IF(OR(TRIM(AQ358)="",AR358=""),"",IFERROR(SUM(_xlfn.NUMBERVALUE(SUBSTITUTE(TRIM(_xlfn.XLOOKUP(TRIM(_xlfn.TEXTSPLIT(AQ358,",")),TRIM(_xlfn.TEXTSPLIT(E358,",")),TRIM(_xlfn.TEXTSPLIT(I358,",")))),"$","")))*AR358,"")))</f>
        <v/>
      </c>
    </row>
    <row r="359" spans="2:45">
      <c r="B359" t="str">
        <f t="shared" si="14"/>
        <v xml:space="preserve"> -  -  </v>
      </c>
      <c r="AP359" s="9" t="str">
        <f t="shared" si="15"/>
        <v xml:space="preserve"> </v>
      </c>
      <c r="AQ359" s="9" t="str">
        <f t="shared" si="15"/>
        <v xml:space="preserve"> </v>
      </c>
      <c r="AS359" s="59" t="str" cm="1">
        <f t="array" ref="AS359">IF(TRIM(AO359)="Not-selected",0,IF(OR(TRIM(AQ359)="",AR359=""),"",IFERROR(SUM(_xlfn.NUMBERVALUE(SUBSTITUTE(TRIM(_xlfn.XLOOKUP(TRIM(_xlfn.TEXTSPLIT(AQ359,",")),TRIM(_xlfn.TEXTSPLIT(E359,",")),TRIM(_xlfn.TEXTSPLIT(I359,",")))),"$","")))*AR359,"")))</f>
        <v/>
      </c>
    </row>
    <row r="360" spans="2:45">
      <c r="B360" t="str">
        <f t="shared" si="14"/>
        <v xml:space="preserve"> -  -  </v>
      </c>
      <c r="AP360" s="9" t="str">
        <f t="shared" si="15"/>
        <v xml:space="preserve"> </v>
      </c>
      <c r="AQ360" s="9" t="str">
        <f t="shared" si="15"/>
        <v xml:space="preserve"> </v>
      </c>
      <c r="AS360" s="59" t="str" cm="1">
        <f t="array" ref="AS360">IF(TRIM(AO360)="Not-selected",0,IF(OR(TRIM(AQ360)="",AR360=""),"",IFERROR(SUM(_xlfn.NUMBERVALUE(SUBSTITUTE(TRIM(_xlfn.XLOOKUP(TRIM(_xlfn.TEXTSPLIT(AQ360,",")),TRIM(_xlfn.TEXTSPLIT(E360,",")),TRIM(_xlfn.TEXTSPLIT(I360,",")))),"$","")))*AR360,"")))</f>
        <v/>
      </c>
    </row>
    <row r="361" spans="2:45">
      <c r="B361" t="str">
        <f t="shared" si="14"/>
        <v xml:space="preserve"> -  -  </v>
      </c>
      <c r="AP361" s="9" t="str">
        <f t="shared" si="15"/>
        <v xml:space="preserve"> </v>
      </c>
      <c r="AQ361" s="9" t="str">
        <f t="shared" si="15"/>
        <v xml:space="preserve"> </v>
      </c>
      <c r="AS361" s="59" t="str" cm="1">
        <f t="array" ref="AS361">IF(TRIM(AO361)="Not-selected",0,IF(OR(TRIM(AQ361)="",AR361=""),"",IFERROR(SUM(_xlfn.NUMBERVALUE(SUBSTITUTE(TRIM(_xlfn.XLOOKUP(TRIM(_xlfn.TEXTSPLIT(AQ361,",")),TRIM(_xlfn.TEXTSPLIT(E361,",")),TRIM(_xlfn.TEXTSPLIT(I361,",")))),"$","")))*AR361,"")))</f>
        <v/>
      </c>
    </row>
    <row r="362" spans="2:45">
      <c r="B362" t="str">
        <f t="shared" si="14"/>
        <v xml:space="preserve"> -  -  </v>
      </c>
      <c r="AP362" s="9" t="str">
        <f t="shared" si="15"/>
        <v xml:space="preserve"> </v>
      </c>
      <c r="AQ362" s="9" t="str">
        <f t="shared" si="15"/>
        <v xml:space="preserve"> </v>
      </c>
      <c r="AS362" s="59" t="str" cm="1">
        <f t="array" ref="AS362">IF(TRIM(AO362)="Not-selected",0,IF(OR(TRIM(AQ362)="",AR362=""),"",IFERROR(SUM(_xlfn.NUMBERVALUE(SUBSTITUTE(TRIM(_xlfn.XLOOKUP(TRIM(_xlfn.TEXTSPLIT(AQ362,",")),TRIM(_xlfn.TEXTSPLIT(E362,",")),TRIM(_xlfn.TEXTSPLIT(I362,",")))),"$","")))*AR362,"")))</f>
        <v/>
      </c>
    </row>
    <row r="363" spans="2:45">
      <c r="B363" t="str">
        <f t="shared" si="14"/>
        <v xml:space="preserve"> -  -  </v>
      </c>
      <c r="AP363" s="9" t="str">
        <f t="shared" si="15"/>
        <v xml:space="preserve"> </v>
      </c>
      <c r="AQ363" s="9" t="str">
        <f t="shared" si="15"/>
        <v xml:space="preserve"> </v>
      </c>
      <c r="AS363" s="59" t="str" cm="1">
        <f t="array" ref="AS363">IF(TRIM(AO363)="Not-selected",0,IF(OR(TRIM(AQ363)="",AR363=""),"",IFERROR(SUM(_xlfn.NUMBERVALUE(SUBSTITUTE(TRIM(_xlfn.XLOOKUP(TRIM(_xlfn.TEXTSPLIT(AQ363,",")),TRIM(_xlfn.TEXTSPLIT(E363,",")),TRIM(_xlfn.TEXTSPLIT(I363,",")))),"$","")))*AR363,"")))</f>
        <v/>
      </c>
    </row>
    <row r="364" spans="2:45">
      <c r="B364" t="str">
        <f t="shared" si="14"/>
        <v xml:space="preserve"> -  -  </v>
      </c>
      <c r="AP364" s="9" t="str">
        <f t="shared" si="15"/>
        <v xml:space="preserve"> </v>
      </c>
      <c r="AQ364" s="9" t="str">
        <f t="shared" si="15"/>
        <v xml:space="preserve"> </v>
      </c>
      <c r="AS364" s="59" t="str" cm="1">
        <f t="array" ref="AS364">IF(TRIM(AO364)="Not-selected",0,IF(OR(TRIM(AQ364)="",AR364=""),"",IFERROR(SUM(_xlfn.NUMBERVALUE(SUBSTITUTE(TRIM(_xlfn.XLOOKUP(TRIM(_xlfn.TEXTSPLIT(AQ364,",")),TRIM(_xlfn.TEXTSPLIT(E364,",")),TRIM(_xlfn.TEXTSPLIT(I364,",")))),"$","")))*AR364,"")))</f>
        <v/>
      </c>
    </row>
    <row r="365" spans="2:45">
      <c r="B365" t="str">
        <f t="shared" si="14"/>
        <v xml:space="preserve"> -  -  </v>
      </c>
      <c r="AP365" s="9" t="str">
        <f t="shared" si="15"/>
        <v xml:space="preserve"> </v>
      </c>
      <c r="AQ365" s="9" t="str">
        <f t="shared" si="15"/>
        <v xml:space="preserve"> </v>
      </c>
      <c r="AS365" s="59" t="str" cm="1">
        <f t="array" ref="AS365">IF(TRIM(AO365)="Not-selected",0,IF(OR(TRIM(AQ365)="",AR365=""),"",IFERROR(SUM(_xlfn.NUMBERVALUE(SUBSTITUTE(TRIM(_xlfn.XLOOKUP(TRIM(_xlfn.TEXTSPLIT(AQ365,",")),TRIM(_xlfn.TEXTSPLIT(E365,",")),TRIM(_xlfn.TEXTSPLIT(I365,",")))),"$","")))*AR365,"")))</f>
        <v/>
      </c>
    </row>
    <row r="366" spans="2:45">
      <c r="B366" t="str">
        <f t="shared" si="14"/>
        <v xml:space="preserve"> -  -  </v>
      </c>
      <c r="AP366" s="9" t="str">
        <f t="shared" si="15"/>
        <v xml:space="preserve"> </v>
      </c>
      <c r="AQ366" s="9" t="str">
        <f t="shared" si="15"/>
        <v xml:space="preserve"> </v>
      </c>
      <c r="AS366" s="59" t="str" cm="1">
        <f t="array" ref="AS366">IF(TRIM(AO366)="Not-selected",0,IF(OR(TRIM(AQ366)="",AR366=""),"",IFERROR(SUM(_xlfn.NUMBERVALUE(SUBSTITUTE(TRIM(_xlfn.XLOOKUP(TRIM(_xlfn.TEXTSPLIT(AQ366,",")),TRIM(_xlfn.TEXTSPLIT(E366,",")),TRIM(_xlfn.TEXTSPLIT(I366,",")))),"$","")))*AR366,"")))</f>
        <v/>
      </c>
    </row>
    <row r="367" spans="2:45">
      <c r="B367" t="str">
        <f t="shared" si="14"/>
        <v xml:space="preserve"> -  -  </v>
      </c>
      <c r="AP367" s="9" t="str">
        <f t="shared" si="15"/>
        <v xml:space="preserve"> </v>
      </c>
      <c r="AQ367" s="9" t="str">
        <f t="shared" si="15"/>
        <v xml:space="preserve"> </v>
      </c>
      <c r="AS367" s="59" t="str" cm="1">
        <f t="array" ref="AS367">IF(TRIM(AO367)="Not-selected",0,IF(OR(TRIM(AQ367)="",AR367=""),"",IFERROR(SUM(_xlfn.NUMBERVALUE(SUBSTITUTE(TRIM(_xlfn.XLOOKUP(TRIM(_xlfn.TEXTSPLIT(AQ367,",")),TRIM(_xlfn.TEXTSPLIT(E367,",")),TRIM(_xlfn.TEXTSPLIT(I367,",")))),"$","")))*AR367,"")))</f>
        <v/>
      </c>
    </row>
    <row r="368" spans="2:45">
      <c r="B368" t="str">
        <f t="shared" si="14"/>
        <v xml:space="preserve"> -  -  </v>
      </c>
      <c r="AP368" s="9" t="str">
        <f t="shared" si="15"/>
        <v xml:space="preserve"> </v>
      </c>
      <c r="AQ368" s="9" t="str">
        <f t="shared" si="15"/>
        <v xml:space="preserve"> </v>
      </c>
      <c r="AS368" s="59" t="str" cm="1">
        <f t="array" ref="AS368">IF(TRIM(AO368)="Not-selected",0,IF(OR(TRIM(AQ368)="",AR368=""),"",IFERROR(SUM(_xlfn.NUMBERVALUE(SUBSTITUTE(TRIM(_xlfn.XLOOKUP(TRIM(_xlfn.TEXTSPLIT(AQ368,",")),TRIM(_xlfn.TEXTSPLIT(E368,",")),TRIM(_xlfn.TEXTSPLIT(I368,",")))),"$","")))*AR368,"")))</f>
        <v/>
      </c>
    </row>
    <row r="369" spans="2:45">
      <c r="B369" t="str">
        <f t="shared" si="14"/>
        <v xml:space="preserve"> -  -  </v>
      </c>
      <c r="AP369" s="9" t="str">
        <f t="shared" si="15"/>
        <v xml:space="preserve"> </v>
      </c>
      <c r="AQ369" s="9" t="str">
        <f t="shared" si="15"/>
        <v xml:space="preserve"> </v>
      </c>
      <c r="AS369" s="59" t="str" cm="1">
        <f t="array" ref="AS369">IF(TRIM(AO369)="Not-selected",0,IF(OR(TRIM(AQ369)="",AR369=""),"",IFERROR(SUM(_xlfn.NUMBERVALUE(SUBSTITUTE(TRIM(_xlfn.XLOOKUP(TRIM(_xlfn.TEXTSPLIT(AQ369,",")),TRIM(_xlfn.TEXTSPLIT(E369,",")),TRIM(_xlfn.TEXTSPLIT(I369,",")))),"$","")))*AR369,"")))</f>
        <v/>
      </c>
    </row>
    <row r="370" spans="2:45">
      <c r="B370" t="str">
        <f t="shared" si="14"/>
        <v xml:space="preserve"> -  -  </v>
      </c>
      <c r="AP370" s="9" t="str">
        <f t="shared" si="15"/>
        <v xml:space="preserve"> </v>
      </c>
      <c r="AQ370" s="9" t="str">
        <f t="shared" si="15"/>
        <v xml:space="preserve"> </v>
      </c>
      <c r="AS370" s="59" t="str" cm="1">
        <f t="array" ref="AS370">IF(TRIM(AO370)="Not-selected",0,IF(OR(TRIM(AQ370)="",AR370=""),"",IFERROR(SUM(_xlfn.NUMBERVALUE(SUBSTITUTE(TRIM(_xlfn.XLOOKUP(TRIM(_xlfn.TEXTSPLIT(AQ370,",")),TRIM(_xlfn.TEXTSPLIT(E370,",")),TRIM(_xlfn.TEXTSPLIT(I370,",")))),"$","")))*AR370,"")))</f>
        <v/>
      </c>
    </row>
    <row r="371" spans="2:45">
      <c r="B371" t="str">
        <f t="shared" si="14"/>
        <v xml:space="preserve"> -  -  </v>
      </c>
      <c r="AP371" s="9" t="str">
        <f t="shared" si="15"/>
        <v xml:space="preserve"> </v>
      </c>
      <c r="AQ371" s="9" t="str">
        <f t="shared" si="15"/>
        <v xml:space="preserve"> </v>
      </c>
      <c r="AS371" s="59" t="str" cm="1">
        <f t="array" ref="AS371">IF(TRIM(AO371)="Not-selected",0,IF(OR(TRIM(AQ371)="",AR371=""),"",IFERROR(SUM(_xlfn.NUMBERVALUE(SUBSTITUTE(TRIM(_xlfn.XLOOKUP(TRIM(_xlfn.TEXTSPLIT(AQ371,",")),TRIM(_xlfn.TEXTSPLIT(E371,",")),TRIM(_xlfn.TEXTSPLIT(I371,",")))),"$","")))*AR371,"")))</f>
        <v/>
      </c>
    </row>
    <row r="372" spans="2:45">
      <c r="B372" t="str">
        <f t="shared" si="14"/>
        <v xml:space="preserve"> -  -  </v>
      </c>
      <c r="AP372" s="9" t="str">
        <f t="shared" si="15"/>
        <v xml:space="preserve"> </v>
      </c>
      <c r="AQ372" s="9" t="str">
        <f t="shared" si="15"/>
        <v xml:space="preserve"> </v>
      </c>
      <c r="AS372" s="59" t="str" cm="1">
        <f t="array" ref="AS372">IF(TRIM(AO372)="Not-selected",0,IF(OR(TRIM(AQ372)="",AR372=""),"",IFERROR(SUM(_xlfn.NUMBERVALUE(SUBSTITUTE(TRIM(_xlfn.XLOOKUP(TRIM(_xlfn.TEXTSPLIT(AQ372,",")),TRIM(_xlfn.TEXTSPLIT(E372,",")),TRIM(_xlfn.TEXTSPLIT(I372,",")))),"$","")))*AR372,"")))</f>
        <v/>
      </c>
    </row>
    <row r="373" spans="2:45">
      <c r="B373" t="str">
        <f t="shared" si="14"/>
        <v xml:space="preserve"> -  -  </v>
      </c>
      <c r="AP373" s="9" t="str">
        <f t="shared" si="15"/>
        <v xml:space="preserve"> </v>
      </c>
      <c r="AQ373" s="9" t="str">
        <f t="shared" si="15"/>
        <v xml:space="preserve"> </v>
      </c>
      <c r="AS373" s="59" t="str" cm="1">
        <f t="array" ref="AS373">IF(TRIM(AO373)="Not-selected",0,IF(OR(TRIM(AQ373)="",AR373=""),"",IFERROR(SUM(_xlfn.NUMBERVALUE(SUBSTITUTE(TRIM(_xlfn.XLOOKUP(TRIM(_xlfn.TEXTSPLIT(AQ373,",")),TRIM(_xlfn.TEXTSPLIT(E373,",")),TRIM(_xlfn.TEXTSPLIT(I373,",")))),"$","")))*AR373,"")))</f>
        <v/>
      </c>
    </row>
    <row r="374" spans="2:45">
      <c r="B374" t="str">
        <f t="shared" si="14"/>
        <v xml:space="preserve"> -  -  </v>
      </c>
      <c r="AP374" s="9" t="str">
        <f t="shared" si="15"/>
        <v xml:space="preserve"> </v>
      </c>
      <c r="AQ374" s="9" t="str">
        <f t="shared" si="15"/>
        <v xml:space="preserve"> </v>
      </c>
      <c r="AS374" s="59" t="str" cm="1">
        <f t="array" ref="AS374">IF(TRIM(AO374)="Not-selected",0,IF(OR(TRIM(AQ374)="",AR374=""),"",IFERROR(SUM(_xlfn.NUMBERVALUE(SUBSTITUTE(TRIM(_xlfn.XLOOKUP(TRIM(_xlfn.TEXTSPLIT(AQ374,",")),TRIM(_xlfn.TEXTSPLIT(E374,",")),TRIM(_xlfn.TEXTSPLIT(I374,",")))),"$","")))*AR374,"")))</f>
        <v/>
      </c>
    </row>
    <row r="375" spans="2:45">
      <c r="B375" t="str">
        <f t="shared" si="14"/>
        <v xml:space="preserve"> -  -  </v>
      </c>
      <c r="AP375" s="9" t="str">
        <f t="shared" si="15"/>
        <v xml:space="preserve"> </v>
      </c>
      <c r="AQ375" s="9" t="str">
        <f t="shared" si="15"/>
        <v xml:space="preserve"> </v>
      </c>
      <c r="AS375" s="59" t="str" cm="1">
        <f t="array" ref="AS375">IF(TRIM(AO375)="Not-selected",0,IF(OR(TRIM(AQ375)="",AR375=""),"",IFERROR(SUM(_xlfn.NUMBERVALUE(SUBSTITUTE(TRIM(_xlfn.XLOOKUP(TRIM(_xlfn.TEXTSPLIT(AQ375,",")),TRIM(_xlfn.TEXTSPLIT(E375,",")),TRIM(_xlfn.TEXTSPLIT(I375,",")))),"$","")))*AR375,"")))</f>
        <v/>
      </c>
    </row>
    <row r="376" spans="2:45">
      <c r="B376" t="str">
        <f t="shared" si="14"/>
        <v xml:space="preserve"> -  -  </v>
      </c>
      <c r="AP376" s="9" t="str">
        <f t="shared" si="15"/>
        <v xml:space="preserve"> </v>
      </c>
      <c r="AQ376" s="9" t="str">
        <f t="shared" si="15"/>
        <v xml:space="preserve"> </v>
      </c>
      <c r="AS376" s="59" t="str" cm="1">
        <f t="array" ref="AS376">IF(TRIM(AO376)="Not-selected",0,IF(OR(TRIM(AQ376)="",AR376=""),"",IFERROR(SUM(_xlfn.NUMBERVALUE(SUBSTITUTE(TRIM(_xlfn.XLOOKUP(TRIM(_xlfn.TEXTSPLIT(AQ376,",")),TRIM(_xlfn.TEXTSPLIT(E376,",")),TRIM(_xlfn.TEXTSPLIT(I376,",")))),"$","")))*AR376,"")))</f>
        <v/>
      </c>
    </row>
    <row r="377" spans="2:45">
      <c r="B377" t="str">
        <f t="shared" si="14"/>
        <v xml:space="preserve"> -  -  </v>
      </c>
      <c r="AP377" s="9" t="str">
        <f t="shared" si="15"/>
        <v xml:space="preserve"> </v>
      </c>
      <c r="AQ377" s="9" t="str">
        <f t="shared" si="15"/>
        <v xml:space="preserve"> </v>
      </c>
      <c r="AS377" s="59" t="str" cm="1">
        <f t="array" ref="AS377">IF(TRIM(AO377)="Not-selected",0,IF(OR(TRIM(AQ377)="",AR377=""),"",IFERROR(SUM(_xlfn.NUMBERVALUE(SUBSTITUTE(TRIM(_xlfn.XLOOKUP(TRIM(_xlfn.TEXTSPLIT(AQ377,",")),TRIM(_xlfn.TEXTSPLIT(E377,",")),TRIM(_xlfn.TEXTSPLIT(I377,",")))),"$","")))*AR377,"")))</f>
        <v/>
      </c>
    </row>
    <row r="378" spans="2:45">
      <c r="B378" t="str">
        <f t="shared" si="14"/>
        <v xml:space="preserve"> -  -  </v>
      </c>
      <c r="AP378" s="9" t="str">
        <f t="shared" si="15"/>
        <v xml:space="preserve"> </v>
      </c>
      <c r="AQ378" s="9" t="str">
        <f t="shared" si="15"/>
        <v xml:space="preserve"> </v>
      </c>
      <c r="AS378" s="59" t="str" cm="1">
        <f t="array" ref="AS378">IF(TRIM(AO378)="Not-selected",0,IF(OR(TRIM(AQ378)="",AR378=""),"",IFERROR(SUM(_xlfn.NUMBERVALUE(SUBSTITUTE(TRIM(_xlfn.XLOOKUP(TRIM(_xlfn.TEXTSPLIT(AQ378,",")),TRIM(_xlfn.TEXTSPLIT(E378,",")),TRIM(_xlfn.TEXTSPLIT(I378,",")))),"$","")))*AR378,"")))</f>
        <v/>
      </c>
    </row>
    <row r="379" spans="2:45">
      <c r="B379" t="str">
        <f t="shared" si="14"/>
        <v xml:space="preserve"> -  -  </v>
      </c>
      <c r="AP379" s="9" t="str">
        <f t="shared" si="15"/>
        <v xml:space="preserve"> </v>
      </c>
      <c r="AQ379" s="9" t="str">
        <f t="shared" si="15"/>
        <v xml:space="preserve"> </v>
      </c>
      <c r="AS379" s="59" t="str" cm="1">
        <f t="array" ref="AS379">IF(TRIM(AO379)="Not-selected",0,IF(OR(TRIM(AQ379)="",AR379=""),"",IFERROR(SUM(_xlfn.NUMBERVALUE(SUBSTITUTE(TRIM(_xlfn.XLOOKUP(TRIM(_xlfn.TEXTSPLIT(AQ379,",")),TRIM(_xlfn.TEXTSPLIT(E379,",")),TRIM(_xlfn.TEXTSPLIT(I379,",")))),"$","")))*AR379,"")))</f>
        <v/>
      </c>
    </row>
    <row r="380" spans="2:45">
      <c r="B380" t="str">
        <f t="shared" si="14"/>
        <v xml:space="preserve"> -  -  </v>
      </c>
      <c r="AP380" s="9" t="str">
        <f t="shared" si="15"/>
        <v xml:space="preserve"> </v>
      </c>
      <c r="AQ380" s="9" t="str">
        <f t="shared" si="15"/>
        <v xml:space="preserve"> </v>
      </c>
      <c r="AS380" s="59" t="str" cm="1">
        <f t="array" ref="AS380">IF(TRIM(AO380)="Not-selected",0,IF(OR(TRIM(AQ380)="",AR380=""),"",IFERROR(SUM(_xlfn.NUMBERVALUE(SUBSTITUTE(TRIM(_xlfn.XLOOKUP(TRIM(_xlfn.TEXTSPLIT(AQ380,",")),TRIM(_xlfn.TEXTSPLIT(E380,",")),TRIM(_xlfn.TEXTSPLIT(I380,",")))),"$","")))*AR380,"")))</f>
        <v/>
      </c>
    </row>
    <row r="381" spans="2:45">
      <c r="B381" t="str">
        <f t="shared" si="14"/>
        <v xml:space="preserve"> -  -  </v>
      </c>
      <c r="AP381" s="9" t="str">
        <f t="shared" si="15"/>
        <v xml:space="preserve"> </v>
      </c>
      <c r="AQ381" s="9" t="str">
        <f t="shared" si="15"/>
        <v xml:space="preserve"> </v>
      </c>
      <c r="AS381" s="59" t="str" cm="1">
        <f t="array" ref="AS381">IF(TRIM(AO381)="Not-selected",0,IF(OR(TRIM(AQ381)="",AR381=""),"",IFERROR(SUM(_xlfn.NUMBERVALUE(SUBSTITUTE(TRIM(_xlfn.XLOOKUP(TRIM(_xlfn.TEXTSPLIT(AQ381,",")),TRIM(_xlfn.TEXTSPLIT(E381,",")),TRIM(_xlfn.TEXTSPLIT(I381,",")))),"$","")))*AR381,"")))</f>
        <v/>
      </c>
    </row>
    <row r="382" spans="2:45">
      <c r="B382" t="str">
        <f t="shared" si="14"/>
        <v xml:space="preserve"> -  -  </v>
      </c>
      <c r="AP382" s="9" t="str">
        <f t="shared" si="15"/>
        <v xml:space="preserve"> </v>
      </c>
      <c r="AQ382" s="9" t="str">
        <f t="shared" si="15"/>
        <v xml:space="preserve"> </v>
      </c>
      <c r="AS382" s="59" t="str" cm="1">
        <f t="array" ref="AS382">IF(TRIM(AO382)="Not-selected",0,IF(OR(TRIM(AQ382)="",AR382=""),"",IFERROR(SUM(_xlfn.NUMBERVALUE(SUBSTITUTE(TRIM(_xlfn.XLOOKUP(TRIM(_xlfn.TEXTSPLIT(AQ382,",")),TRIM(_xlfn.TEXTSPLIT(E382,",")),TRIM(_xlfn.TEXTSPLIT(I382,",")))),"$","")))*AR382,"")))</f>
        <v/>
      </c>
    </row>
    <row r="383" spans="2:45">
      <c r="B383" t="str">
        <f t="shared" si="14"/>
        <v xml:space="preserve"> -  -  </v>
      </c>
      <c r="AP383" s="9" t="str">
        <f t="shared" si="15"/>
        <v xml:space="preserve"> </v>
      </c>
      <c r="AQ383" s="9" t="str">
        <f t="shared" si="15"/>
        <v xml:space="preserve"> </v>
      </c>
      <c r="AS383" s="59" t="str" cm="1">
        <f t="array" ref="AS383">IF(TRIM(AO383)="Not-selected",0,IF(OR(TRIM(AQ383)="",AR383=""),"",IFERROR(SUM(_xlfn.NUMBERVALUE(SUBSTITUTE(TRIM(_xlfn.XLOOKUP(TRIM(_xlfn.TEXTSPLIT(AQ383,",")),TRIM(_xlfn.TEXTSPLIT(E383,",")),TRIM(_xlfn.TEXTSPLIT(I383,",")))),"$","")))*AR383,"")))</f>
        <v/>
      </c>
    </row>
    <row r="384" spans="2:45">
      <c r="B384" t="str">
        <f t="shared" si="14"/>
        <v xml:space="preserve"> -  -  </v>
      </c>
      <c r="AP384" s="9" t="str">
        <f t="shared" si="15"/>
        <v xml:space="preserve"> </v>
      </c>
      <c r="AQ384" s="9" t="str">
        <f t="shared" si="15"/>
        <v xml:space="preserve"> </v>
      </c>
      <c r="AS384" s="59" t="str" cm="1">
        <f t="array" ref="AS384">IF(TRIM(AO384)="Not-selected",0,IF(OR(TRIM(AQ384)="",AR384=""),"",IFERROR(SUM(_xlfn.NUMBERVALUE(SUBSTITUTE(TRIM(_xlfn.XLOOKUP(TRIM(_xlfn.TEXTSPLIT(AQ384,",")),TRIM(_xlfn.TEXTSPLIT(E384,",")),TRIM(_xlfn.TEXTSPLIT(I384,",")))),"$","")))*AR384,"")))</f>
        <v/>
      </c>
    </row>
    <row r="385" spans="2:45">
      <c r="B385" t="str">
        <f t="shared" si="14"/>
        <v xml:space="preserve"> -  -  </v>
      </c>
      <c r="AP385" s="9" t="str">
        <f t="shared" si="15"/>
        <v xml:space="preserve"> </v>
      </c>
      <c r="AQ385" s="9" t="str">
        <f t="shared" si="15"/>
        <v xml:space="preserve"> </v>
      </c>
      <c r="AS385" s="59" t="str" cm="1">
        <f t="array" ref="AS385">IF(TRIM(AO385)="Not-selected",0,IF(OR(TRIM(AQ385)="",AR385=""),"",IFERROR(SUM(_xlfn.NUMBERVALUE(SUBSTITUTE(TRIM(_xlfn.XLOOKUP(TRIM(_xlfn.TEXTSPLIT(AQ385,",")),TRIM(_xlfn.TEXTSPLIT(E385,",")),TRIM(_xlfn.TEXTSPLIT(I385,",")))),"$","")))*AR385,"")))</f>
        <v/>
      </c>
    </row>
    <row r="386" spans="2:45">
      <c r="B386" t="str">
        <f t="shared" si="14"/>
        <v xml:space="preserve"> -  -  </v>
      </c>
      <c r="AP386" s="9" t="str">
        <f t="shared" si="15"/>
        <v xml:space="preserve"> </v>
      </c>
      <c r="AQ386" s="9" t="str">
        <f t="shared" si="15"/>
        <v xml:space="preserve"> </v>
      </c>
      <c r="AS386" s="59" t="str" cm="1">
        <f t="array" ref="AS386">IF(TRIM(AO386)="Not-selected",0,IF(OR(TRIM(AQ386)="",AR386=""),"",IFERROR(SUM(_xlfn.NUMBERVALUE(SUBSTITUTE(TRIM(_xlfn.XLOOKUP(TRIM(_xlfn.TEXTSPLIT(AQ386,",")),TRIM(_xlfn.TEXTSPLIT(E386,",")),TRIM(_xlfn.TEXTSPLIT(I386,",")))),"$","")))*AR386,"")))</f>
        <v/>
      </c>
    </row>
    <row r="387" spans="2:45">
      <c r="B387" t="str">
        <f t="shared" si="14"/>
        <v xml:space="preserve"> -  -  </v>
      </c>
      <c r="AP387" s="9" t="str">
        <f t="shared" si="15"/>
        <v xml:space="preserve"> </v>
      </c>
      <c r="AQ387" s="9" t="str">
        <f t="shared" si="15"/>
        <v xml:space="preserve"> </v>
      </c>
      <c r="AS387" s="59" t="str" cm="1">
        <f t="array" ref="AS387">IF(TRIM(AO387)="Not-selected",0,IF(OR(TRIM(AQ387)="",AR387=""),"",IFERROR(SUM(_xlfn.NUMBERVALUE(SUBSTITUTE(TRIM(_xlfn.XLOOKUP(TRIM(_xlfn.TEXTSPLIT(AQ387,",")),TRIM(_xlfn.TEXTSPLIT(E387,",")),TRIM(_xlfn.TEXTSPLIT(I387,",")))),"$","")))*AR387,"")))</f>
        <v/>
      </c>
    </row>
    <row r="388" spans="2:45">
      <c r="B388" t="str">
        <f t="shared" si="14"/>
        <v xml:space="preserve"> -  -  </v>
      </c>
      <c r="AP388" s="9" t="str">
        <f t="shared" si="15"/>
        <v xml:space="preserve"> </v>
      </c>
      <c r="AQ388" s="9" t="str">
        <f t="shared" si="15"/>
        <v xml:space="preserve"> </v>
      </c>
      <c r="AS388" s="59" t="str" cm="1">
        <f t="array" ref="AS388">IF(TRIM(AO388)="Not-selected",0,IF(OR(TRIM(AQ388)="",AR388=""),"",IFERROR(SUM(_xlfn.NUMBERVALUE(SUBSTITUTE(TRIM(_xlfn.XLOOKUP(TRIM(_xlfn.TEXTSPLIT(AQ388,",")),TRIM(_xlfn.TEXTSPLIT(E388,",")),TRIM(_xlfn.TEXTSPLIT(I388,",")))),"$","")))*AR388,"")))</f>
        <v/>
      </c>
    </row>
    <row r="389" spans="2:45">
      <c r="B389" t="str">
        <f t="shared" si="14"/>
        <v xml:space="preserve"> -  -  </v>
      </c>
      <c r="AP389" s="9" t="str">
        <f t="shared" si="15"/>
        <v xml:space="preserve"> </v>
      </c>
      <c r="AQ389" s="9" t="str">
        <f t="shared" si="15"/>
        <v xml:space="preserve"> </v>
      </c>
      <c r="AS389" s="59" t="str" cm="1">
        <f t="array" ref="AS389">IF(TRIM(AO389)="Not-selected",0,IF(OR(TRIM(AQ389)="",AR389=""),"",IFERROR(SUM(_xlfn.NUMBERVALUE(SUBSTITUTE(TRIM(_xlfn.XLOOKUP(TRIM(_xlfn.TEXTSPLIT(AQ389,",")),TRIM(_xlfn.TEXTSPLIT(E389,",")),TRIM(_xlfn.TEXTSPLIT(I389,",")))),"$","")))*AR389,"")))</f>
        <v/>
      </c>
    </row>
    <row r="390" spans="2:45">
      <c r="B390" t="str">
        <f t="shared" si="14"/>
        <v xml:space="preserve"> -  -  </v>
      </c>
      <c r="AP390" s="9" t="str">
        <f t="shared" si="15"/>
        <v xml:space="preserve"> </v>
      </c>
      <c r="AQ390" s="9" t="str">
        <f t="shared" si="15"/>
        <v xml:space="preserve"> </v>
      </c>
      <c r="AS390" s="59" t="str" cm="1">
        <f t="array" ref="AS390">IF(TRIM(AO390)="Not-selected",0,IF(OR(TRIM(AQ390)="",AR390=""),"",IFERROR(SUM(_xlfn.NUMBERVALUE(SUBSTITUTE(TRIM(_xlfn.XLOOKUP(TRIM(_xlfn.TEXTSPLIT(AQ390,",")),TRIM(_xlfn.TEXTSPLIT(E390,",")),TRIM(_xlfn.TEXTSPLIT(I390,",")))),"$","")))*AR390,"")))</f>
        <v/>
      </c>
    </row>
    <row r="391" spans="2:45">
      <c r="B391" t="str">
        <f t="shared" si="14"/>
        <v xml:space="preserve"> -  -  </v>
      </c>
      <c r="AP391" s="9" t="str">
        <f t="shared" si="15"/>
        <v xml:space="preserve"> </v>
      </c>
      <c r="AQ391" s="9" t="str">
        <f t="shared" si="15"/>
        <v xml:space="preserve"> </v>
      </c>
      <c r="AS391" s="59" t="str" cm="1">
        <f t="array" ref="AS391">IF(TRIM(AO391)="Not-selected",0,IF(OR(TRIM(AQ391)="",AR391=""),"",IFERROR(SUM(_xlfn.NUMBERVALUE(SUBSTITUTE(TRIM(_xlfn.XLOOKUP(TRIM(_xlfn.TEXTSPLIT(AQ391,",")),TRIM(_xlfn.TEXTSPLIT(E391,",")),TRIM(_xlfn.TEXTSPLIT(I391,",")))),"$","")))*AR391,"")))</f>
        <v/>
      </c>
    </row>
    <row r="392" spans="2:45">
      <c r="B392" t="str">
        <f t="shared" si="14"/>
        <v xml:space="preserve"> -  -  </v>
      </c>
      <c r="AP392" s="9" t="str">
        <f t="shared" si="15"/>
        <v xml:space="preserve"> </v>
      </c>
      <c r="AQ392" s="9" t="str">
        <f t="shared" si="15"/>
        <v xml:space="preserve"> </v>
      </c>
      <c r="AS392" s="59" t="str" cm="1">
        <f t="array" ref="AS392">IF(TRIM(AO392)="Not-selected",0,IF(OR(TRIM(AQ392)="",AR392=""),"",IFERROR(SUM(_xlfn.NUMBERVALUE(SUBSTITUTE(TRIM(_xlfn.XLOOKUP(TRIM(_xlfn.TEXTSPLIT(AQ392,",")),TRIM(_xlfn.TEXTSPLIT(E392,",")),TRIM(_xlfn.TEXTSPLIT(I392,",")))),"$","")))*AR392,"")))</f>
        <v/>
      </c>
    </row>
    <row r="393" spans="2:45">
      <c r="B393" t="str">
        <f t="shared" si="14"/>
        <v xml:space="preserve"> -  -  </v>
      </c>
      <c r="AP393" s="9" t="str">
        <f t="shared" si="15"/>
        <v xml:space="preserve"> </v>
      </c>
      <c r="AQ393" s="9" t="str">
        <f t="shared" si="15"/>
        <v xml:space="preserve"> </v>
      </c>
      <c r="AS393" s="59" t="str" cm="1">
        <f t="array" ref="AS393">IF(TRIM(AO393)="Not-selected",0,IF(OR(TRIM(AQ393)="",AR393=""),"",IFERROR(SUM(_xlfn.NUMBERVALUE(SUBSTITUTE(TRIM(_xlfn.XLOOKUP(TRIM(_xlfn.TEXTSPLIT(AQ393,",")),TRIM(_xlfn.TEXTSPLIT(E393,",")),TRIM(_xlfn.TEXTSPLIT(I393,",")))),"$","")))*AR393,"")))</f>
        <v/>
      </c>
    </row>
    <row r="394" spans="2:45">
      <c r="B394" t="str">
        <f t="shared" si="14"/>
        <v xml:space="preserve"> -  -  </v>
      </c>
      <c r="AP394" s="9" t="str">
        <f t="shared" si="15"/>
        <v xml:space="preserve"> </v>
      </c>
      <c r="AQ394" s="9" t="str">
        <f t="shared" si="15"/>
        <v xml:space="preserve"> </v>
      </c>
      <c r="AS394" s="59" t="str" cm="1">
        <f t="array" ref="AS394">IF(TRIM(AO394)="Not-selected",0,IF(OR(TRIM(AQ394)="",AR394=""),"",IFERROR(SUM(_xlfn.NUMBERVALUE(SUBSTITUTE(TRIM(_xlfn.XLOOKUP(TRIM(_xlfn.TEXTSPLIT(AQ394,",")),TRIM(_xlfn.TEXTSPLIT(E394,",")),TRIM(_xlfn.TEXTSPLIT(I394,",")))),"$","")))*AR394,"")))</f>
        <v/>
      </c>
    </row>
    <row r="395" spans="2:45">
      <c r="B395" t="str">
        <f t="shared" si="14"/>
        <v xml:space="preserve"> -  -  </v>
      </c>
      <c r="AP395" s="9" t="str">
        <f t="shared" si="15"/>
        <v xml:space="preserve"> </v>
      </c>
      <c r="AQ395" s="9" t="str">
        <f t="shared" si="15"/>
        <v xml:space="preserve"> </v>
      </c>
      <c r="AS395" s="59" t="str" cm="1">
        <f t="array" ref="AS395">IF(TRIM(AO395)="Not-selected",0,IF(OR(TRIM(AQ395)="",AR395=""),"",IFERROR(SUM(_xlfn.NUMBERVALUE(SUBSTITUTE(TRIM(_xlfn.XLOOKUP(TRIM(_xlfn.TEXTSPLIT(AQ395,",")),TRIM(_xlfn.TEXTSPLIT(E395,",")),TRIM(_xlfn.TEXTSPLIT(I395,",")))),"$","")))*AR395,"")))</f>
        <v/>
      </c>
    </row>
    <row r="396" spans="2:45">
      <c r="B396" t="str">
        <f t="shared" si="14"/>
        <v xml:space="preserve"> -  -  </v>
      </c>
      <c r="AP396" s="9" t="str">
        <f t="shared" ref="AP396:AP459" si="16">IF($AO396="Not-Selected", "None", " ")</f>
        <v xml:space="preserve"> </v>
      </c>
      <c r="AQ396" s="9" t="str">
        <f t="shared" si="15"/>
        <v xml:space="preserve"> </v>
      </c>
      <c r="AS396" s="59" t="str" cm="1">
        <f t="array" ref="AS396">IF(TRIM(AO396)="Not-selected",0,IF(OR(TRIM(AQ396)="",AR396=""),"",IFERROR(SUM(_xlfn.NUMBERVALUE(SUBSTITUTE(TRIM(_xlfn.XLOOKUP(TRIM(_xlfn.TEXTSPLIT(AQ396,",")),TRIM(_xlfn.TEXTSPLIT(E396,",")),TRIM(_xlfn.TEXTSPLIT(I396,",")))),"$","")))*AR396,"")))</f>
        <v/>
      </c>
    </row>
    <row r="397" spans="2:45">
      <c r="B397" t="str">
        <f t="shared" ref="B397:B460" si="17">IF(F397="None",_xlfn.CONCAT(A397," - ",AQ397),_xlfn.CONCAT(A397," - ",F397," - ",AQ397))</f>
        <v xml:space="preserve"> -  -  </v>
      </c>
      <c r="AP397" s="9" t="str">
        <f t="shared" si="16"/>
        <v xml:space="preserve"> </v>
      </c>
      <c r="AQ397" s="9" t="str">
        <f t="shared" ref="AP397:AQ460" si="18">IF($AO397="Not-Selected", "None", " ")</f>
        <v xml:space="preserve"> </v>
      </c>
      <c r="AS397" s="59" t="str" cm="1">
        <f t="array" ref="AS397">IF(TRIM(AO397)="Not-selected",0,IF(OR(TRIM(AQ397)="",AR397=""),"",IFERROR(SUM(_xlfn.NUMBERVALUE(SUBSTITUTE(TRIM(_xlfn.XLOOKUP(TRIM(_xlfn.TEXTSPLIT(AQ397,",")),TRIM(_xlfn.TEXTSPLIT(E397,",")),TRIM(_xlfn.TEXTSPLIT(I397,",")))),"$","")))*AR397,"")))</f>
        <v/>
      </c>
    </row>
    <row r="398" spans="2:45">
      <c r="B398" t="str">
        <f t="shared" si="17"/>
        <v xml:space="preserve"> -  -  </v>
      </c>
      <c r="AP398" s="9" t="str">
        <f t="shared" si="16"/>
        <v xml:space="preserve"> </v>
      </c>
      <c r="AQ398" s="9" t="str">
        <f t="shared" si="18"/>
        <v xml:space="preserve"> </v>
      </c>
      <c r="AS398" s="59" t="str" cm="1">
        <f t="array" ref="AS398">IF(TRIM(AO398)="Not-selected",0,IF(OR(TRIM(AQ398)="",AR398=""),"",IFERROR(SUM(_xlfn.NUMBERVALUE(SUBSTITUTE(TRIM(_xlfn.XLOOKUP(TRIM(_xlfn.TEXTSPLIT(AQ398,",")),TRIM(_xlfn.TEXTSPLIT(E398,",")),TRIM(_xlfn.TEXTSPLIT(I398,",")))),"$","")))*AR398,"")))</f>
        <v/>
      </c>
    </row>
    <row r="399" spans="2:45">
      <c r="B399" t="str">
        <f t="shared" si="17"/>
        <v xml:space="preserve"> -  -  </v>
      </c>
      <c r="AP399" s="9" t="str">
        <f t="shared" si="16"/>
        <v xml:space="preserve"> </v>
      </c>
      <c r="AQ399" s="9" t="str">
        <f t="shared" si="18"/>
        <v xml:space="preserve"> </v>
      </c>
      <c r="AS399" s="59" t="str" cm="1">
        <f t="array" ref="AS399">IF(TRIM(AO399)="Not-selected",0,IF(OR(TRIM(AQ399)="",AR399=""),"",IFERROR(SUM(_xlfn.NUMBERVALUE(SUBSTITUTE(TRIM(_xlfn.XLOOKUP(TRIM(_xlfn.TEXTSPLIT(AQ399,",")),TRIM(_xlfn.TEXTSPLIT(E399,",")),TRIM(_xlfn.TEXTSPLIT(I399,",")))),"$","")))*AR399,"")))</f>
        <v/>
      </c>
    </row>
    <row r="400" spans="2:45">
      <c r="B400" t="str">
        <f t="shared" si="17"/>
        <v xml:space="preserve"> -  -  </v>
      </c>
      <c r="AP400" s="9" t="str">
        <f t="shared" si="16"/>
        <v xml:space="preserve"> </v>
      </c>
      <c r="AQ400" s="9" t="str">
        <f t="shared" si="18"/>
        <v xml:space="preserve"> </v>
      </c>
      <c r="AS400" s="59" t="str" cm="1">
        <f t="array" ref="AS400">IF(TRIM(AO400)="Not-selected",0,IF(OR(TRIM(AQ400)="",AR400=""),"",IFERROR(SUM(_xlfn.NUMBERVALUE(SUBSTITUTE(TRIM(_xlfn.XLOOKUP(TRIM(_xlfn.TEXTSPLIT(AQ400,",")),TRIM(_xlfn.TEXTSPLIT(E400,",")),TRIM(_xlfn.TEXTSPLIT(I400,",")))),"$","")))*AR400,"")))</f>
        <v/>
      </c>
    </row>
    <row r="401" spans="2:45">
      <c r="B401" t="str">
        <f t="shared" si="17"/>
        <v xml:space="preserve"> -  -  </v>
      </c>
      <c r="AP401" s="9" t="str">
        <f t="shared" si="16"/>
        <v xml:space="preserve"> </v>
      </c>
      <c r="AQ401" s="9" t="str">
        <f t="shared" si="18"/>
        <v xml:space="preserve"> </v>
      </c>
      <c r="AS401" s="59" t="str" cm="1">
        <f t="array" ref="AS401">IF(TRIM(AO401)="Not-selected",0,IF(OR(TRIM(AQ401)="",AR401=""),"",IFERROR(SUM(_xlfn.NUMBERVALUE(SUBSTITUTE(TRIM(_xlfn.XLOOKUP(TRIM(_xlfn.TEXTSPLIT(AQ401,",")),TRIM(_xlfn.TEXTSPLIT(E401,",")),TRIM(_xlfn.TEXTSPLIT(I401,",")))),"$","")))*AR401,"")))</f>
        <v/>
      </c>
    </row>
    <row r="402" spans="2:45">
      <c r="B402" t="str">
        <f t="shared" si="17"/>
        <v xml:space="preserve"> -  -  </v>
      </c>
      <c r="AP402" s="9" t="str">
        <f t="shared" si="16"/>
        <v xml:space="preserve"> </v>
      </c>
      <c r="AQ402" s="9" t="str">
        <f t="shared" si="18"/>
        <v xml:space="preserve"> </v>
      </c>
      <c r="AS402" s="59" t="str" cm="1">
        <f t="array" ref="AS402">IF(TRIM(AO402)="Not-selected",0,IF(OR(TRIM(AQ402)="",AR402=""),"",IFERROR(SUM(_xlfn.NUMBERVALUE(SUBSTITUTE(TRIM(_xlfn.XLOOKUP(TRIM(_xlfn.TEXTSPLIT(AQ402,",")),TRIM(_xlfn.TEXTSPLIT(E402,",")),TRIM(_xlfn.TEXTSPLIT(I402,",")))),"$","")))*AR402,"")))</f>
        <v/>
      </c>
    </row>
    <row r="403" spans="2:45">
      <c r="B403" t="str">
        <f t="shared" si="17"/>
        <v xml:space="preserve"> -  -  </v>
      </c>
      <c r="AP403" s="9" t="str">
        <f t="shared" si="16"/>
        <v xml:space="preserve"> </v>
      </c>
      <c r="AQ403" s="9" t="str">
        <f t="shared" si="18"/>
        <v xml:space="preserve"> </v>
      </c>
      <c r="AS403" s="59" t="str" cm="1">
        <f t="array" ref="AS403">IF(TRIM(AO403)="Not-selected",0,IF(OR(TRIM(AQ403)="",AR403=""),"",IFERROR(SUM(_xlfn.NUMBERVALUE(SUBSTITUTE(TRIM(_xlfn.XLOOKUP(TRIM(_xlfn.TEXTSPLIT(AQ403,",")),TRIM(_xlfn.TEXTSPLIT(E403,",")),TRIM(_xlfn.TEXTSPLIT(I403,",")))),"$","")))*AR403,"")))</f>
        <v/>
      </c>
    </row>
    <row r="404" spans="2:45">
      <c r="B404" t="str">
        <f t="shared" si="17"/>
        <v xml:space="preserve"> -  -  </v>
      </c>
      <c r="AP404" s="9" t="str">
        <f t="shared" si="16"/>
        <v xml:space="preserve"> </v>
      </c>
      <c r="AQ404" s="9" t="str">
        <f t="shared" si="18"/>
        <v xml:space="preserve"> </v>
      </c>
      <c r="AS404" s="59" t="str" cm="1">
        <f t="array" ref="AS404">IF(TRIM(AO404)="Not-selected",0,IF(OR(TRIM(AQ404)="",AR404=""),"",IFERROR(SUM(_xlfn.NUMBERVALUE(SUBSTITUTE(TRIM(_xlfn.XLOOKUP(TRIM(_xlfn.TEXTSPLIT(AQ404,",")),TRIM(_xlfn.TEXTSPLIT(E404,",")),TRIM(_xlfn.TEXTSPLIT(I404,",")))),"$","")))*AR404,"")))</f>
        <v/>
      </c>
    </row>
    <row r="405" spans="2:45">
      <c r="B405" t="str">
        <f t="shared" si="17"/>
        <v xml:space="preserve"> -  -  </v>
      </c>
      <c r="AP405" s="9" t="str">
        <f t="shared" si="16"/>
        <v xml:space="preserve"> </v>
      </c>
      <c r="AQ405" s="9" t="str">
        <f t="shared" si="18"/>
        <v xml:space="preserve"> </v>
      </c>
      <c r="AS405" s="59" t="str" cm="1">
        <f t="array" ref="AS405">IF(TRIM(AO405)="Not-selected",0,IF(OR(TRIM(AQ405)="",AR405=""),"",IFERROR(SUM(_xlfn.NUMBERVALUE(SUBSTITUTE(TRIM(_xlfn.XLOOKUP(TRIM(_xlfn.TEXTSPLIT(AQ405,",")),TRIM(_xlfn.TEXTSPLIT(E405,",")),TRIM(_xlfn.TEXTSPLIT(I405,",")))),"$","")))*AR405,"")))</f>
        <v/>
      </c>
    </row>
    <row r="406" spans="2:45">
      <c r="B406" t="str">
        <f t="shared" si="17"/>
        <v xml:space="preserve"> -  -  </v>
      </c>
      <c r="AP406" s="9" t="str">
        <f t="shared" si="16"/>
        <v xml:space="preserve"> </v>
      </c>
      <c r="AQ406" s="9" t="str">
        <f t="shared" si="18"/>
        <v xml:space="preserve"> </v>
      </c>
      <c r="AS406" s="59" t="str" cm="1">
        <f t="array" ref="AS406">IF(TRIM(AO406)="Not-selected",0,IF(OR(TRIM(AQ406)="",AR406=""),"",IFERROR(SUM(_xlfn.NUMBERVALUE(SUBSTITUTE(TRIM(_xlfn.XLOOKUP(TRIM(_xlfn.TEXTSPLIT(AQ406,",")),TRIM(_xlfn.TEXTSPLIT(E406,",")),TRIM(_xlfn.TEXTSPLIT(I406,",")))),"$","")))*AR406,"")))</f>
        <v/>
      </c>
    </row>
    <row r="407" spans="2:45">
      <c r="B407" t="str">
        <f t="shared" si="17"/>
        <v xml:space="preserve"> -  -  </v>
      </c>
      <c r="AP407" s="9" t="str">
        <f t="shared" si="16"/>
        <v xml:space="preserve"> </v>
      </c>
      <c r="AQ407" s="9" t="str">
        <f t="shared" si="18"/>
        <v xml:space="preserve"> </v>
      </c>
      <c r="AS407" s="59" t="str" cm="1">
        <f t="array" ref="AS407">IF(TRIM(AO407)="Not-selected",0,IF(OR(TRIM(AQ407)="",AR407=""),"",IFERROR(SUM(_xlfn.NUMBERVALUE(SUBSTITUTE(TRIM(_xlfn.XLOOKUP(TRIM(_xlfn.TEXTSPLIT(AQ407,",")),TRIM(_xlfn.TEXTSPLIT(E407,",")),TRIM(_xlfn.TEXTSPLIT(I407,",")))),"$","")))*AR407,"")))</f>
        <v/>
      </c>
    </row>
    <row r="408" spans="2:45">
      <c r="B408" t="str">
        <f t="shared" si="17"/>
        <v xml:space="preserve"> -  -  </v>
      </c>
      <c r="AP408" s="9" t="str">
        <f t="shared" si="16"/>
        <v xml:space="preserve"> </v>
      </c>
      <c r="AQ408" s="9" t="str">
        <f t="shared" si="18"/>
        <v xml:space="preserve"> </v>
      </c>
      <c r="AS408" s="59" t="str" cm="1">
        <f t="array" ref="AS408">IF(TRIM(AO408)="Not-selected",0,IF(OR(TRIM(AQ408)="",AR408=""),"",IFERROR(SUM(_xlfn.NUMBERVALUE(SUBSTITUTE(TRIM(_xlfn.XLOOKUP(TRIM(_xlfn.TEXTSPLIT(AQ408,",")),TRIM(_xlfn.TEXTSPLIT(E408,",")),TRIM(_xlfn.TEXTSPLIT(I408,",")))),"$","")))*AR408,"")))</f>
        <v/>
      </c>
    </row>
    <row r="409" spans="2:45">
      <c r="B409" t="str">
        <f t="shared" si="17"/>
        <v xml:space="preserve"> -  -  </v>
      </c>
      <c r="AP409" s="9" t="str">
        <f t="shared" si="16"/>
        <v xml:space="preserve"> </v>
      </c>
      <c r="AQ409" s="9" t="str">
        <f t="shared" si="18"/>
        <v xml:space="preserve"> </v>
      </c>
      <c r="AS409" s="59" t="str" cm="1">
        <f t="array" ref="AS409">IF(TRIM(AO409)="Not-selected",0,IF(OR(TRIM(AQ409)="",AR409=""),"",IFERROR(SUM(_xlfn.NUMBERVALUE(SUBSTITUTE(TRIM(_xlfn.XLOOKUP(TRIM(_xlfn.TEXTSPLIT(AQ409,",")),TRIM(_xlfn.TEXTSPLIT(E409,",")),TRIM(_xlfn.TEXTSPLIT(I409,",")))),"$","")))*AR409,"")))</f>
        <v/>
      </c>
    </row>
    <row r="410" spans="2:45">
      <c r="B410" t="str">
        <f t="shared" si="17"/>
        <v xml:space="preserve"> -  -  </v>
      </c>
      <c r="AP410" s="9" t="str">
        <f t="shared" si="16"/>
        <v xml:space="preserve"> </v>
      </c>
      <c r="AQ410" s="9" t="str">
        <f t="shared" si="18"/>
        <v xml:space="preserve"> </v>
      </c>
      <c r="AS410" s="59" t="str" cm="1">
        <f t="array" ref="AS410">IF(TRIM(AO410)="Not-selected",0,IF(OR(TRIM(AQ410)="",AR410=""),"",IFERROR(SUM(_xlfn.NUMBERVALUE(SUBSTITUTE(TRIM(_xlfn.XLOOKUP(TRIM(_xlfn.TEXTSPLIT(AQ410,",")),TRIM(_xlfn.TEXTSPLIT(E410,",")),TRIM(_xlfn.TEXTSPLIT(I410,",")))),"$","")))*AR410,"")))</f>
        <v/>
      </c>
    </row>
    <row r="411" spans="2:45">
      <c r="B411" t="str">
        <f t="shared" si="17"/>
        <v xml:space="preserve"> -  -  </v>
      </c>
      <c r="AP411" s="9" t="str">
        <f t="shared" si="16"/>
        <v xml:space="preserve"> </v>
      </c>
      <c r="AQ411" s="9" t="str">
        <f t="shared" si="18"/>
        <v xml:space="preserve"> </v>
      </c>
      <c r="AS411" s="59" t="str" cm="1">
        <f t="array" ref="AS411">IF(TRIM(AO411)="Not-selected",0,IF(OR(TRIM(AQ411)="",AR411=""),"",IFERROR(SUM(_xlfn.NUMBERVALUE(SUBSTITUTE(TRIM(_xlfn.XLOOKUP(TRIM(_xlfn.TEXTSPLIT(AQ411,",")),TRIM(_xlfn.TEXTSPLIT(E411,",")),TRIM(_xlfn.TEXTSPLIT(I411,",")))),"$","")))*AR411,"")))</f>
        <v/>
      </c>
    </row>
    <row r="412" spans="2:45">
      <c r="B412" t="str">
        <f t="shared" si="17"/>
        <v xml:space="preserve"> -  -  </v>
      </c>
      <c r="AP412" s="9" t="str">
        <f t="shared" si="16"/>
        <v xml:space="preserve"> </v>
      </c>
      <c r="AQ412" s="9" t="str">
        <f t="shared" si="18"/>
        <v xml:space="preserve"> </v>
      </c>
      <c r="AS412" s="59" t="str" cm="1">
        <f t="array" ref="AS412">IF(TRIM(AO412)="Not-selected",0,IF(OR(TRIM(AQ412)="",AR412=""),"",IFERROR(SUM(_xlfn.NUMBERVALUE(SUBSTITUTE(TRIM(_xlfn.XLOOKUP(TRIM(_xlfn.TEXTSPLIT(AQ412,",")),TRIM(_xlfn.TEXTSPLIT(E412,",")),TRIM(_xlfn.TEXTSPLIT(I412,",")))),"$","")))*AR412,"")))</f>
        <v/>
      </c>
    </row>
    <row r="413" spans="2:45">
      <c r="B413" t="str">
        <f t="shared" si="17"/>
        <v xml:space="preserve"> -  -  </v>
      </c>
      <c r="AP413" s="9" t="str">
        <f t="shared" si="16"/>
        <v xml:space="preserve"> </v>
      </c>
      <c r="AQ413" s="9" t="str">
        <f t="shared" si="18"/>
        <v xml:space="preserve"> </v>
      </c>
      <c r="AS413" s="59" t="str" cm="1">
        <f t="array" ref="AS413">IF(TRIM(AO413)="Not-selected",0,IF(OR(TRIM(AQ413)="",AR413=""),"",IFERROR(SUM(_xlfn.NUMBERVALUE(SUBSTITUTE(TRIM(_xlfn.XLOOKUP(TRIM(_xlfn.TEXTSPLIT(AQ413,",")),TRIM(_xlfn.TEXTSPLIT(E413,",")),TRIM(_xlfn.TEXTSPLIT(I413,",")))),"$","")))*AR413,"")))</f>
        <v/>
      </c>
    </row>
    <row r="414" spans="2:45">
      <c r="B414" t="str">
        <f t="shared" si="17"/>
        <v xml:space="preserve"> -  -  </v>
      </c>
      <c r="AP414" s="9" t="str">
        <f t="shared" si="16"/>
        <v xml:space="preserve"> </v>
      </c>
      <c r="AQ414" s="9" t="str">
        <f t="shared" si="18"/>
        <v xml:space="preserve"> </v>
      </c>
      <c r="AS414" s="59" t="str" cm="1">
        <f t="array" ref="AS414">IF(TRIM(AO414)="Not-selected",0,IF(OR(TRIM(AQ414)="",AR414=""),"",IFERROR(SUM(_xlfn.NUMBERVALUE(SUBSTITUTE(TRIM(_xlfn.XLOOKUP(TRIM(_xlfn.TEXTSPLIT(AQ414,",")),TRIM(_xlfn.TEXTSPLIT(E414,",")),TRIM(_xlfn.TEXTSPLIT(I414,",")))),"$","")))*AR414,"")))</f>
        <v/>
      </c>
    </row>
    <row r="415" spans="2:45">
      <c r="B415" t="str">
        <f t="shared" si="17"/>
        <v xml:space="preserve"> -  -  </v>
      </c>
      <c r="AP415" s="9" t="str">
        <f t="shared" si="16"/>
        <v xml:space="preserve"> </v>
      </c>
      <c r="AQ415" s="9" t="str">
        <f t="shared" si="18"/>
        <v xml:space="preserve"> </v>
      </c>
      <c r="AS415" s="59" t="str" cm="1">
        <f t="array" ref="AS415">IF(TRIM(AO415)="Not-selected",0,IF(OR(TRIM(AQ415)="",AR415=""),"",IFERROR(SUM(_xlfn.NUMBERVALUE(SUBSTITUTE(TRIM(_xlfn.XLOOKUP(TRIM(_xlfn.TEXTSPLIT(AQ415,",")),TRIM(_xlfn.TEXTSPLIT(E415,",")),TRIM(_xlfn.TEXTSPLIT(I415,",")))),"$","")))*AR415,"")))</f>
        <v/>
      </c>
    </row>
    <row r="416" spans="2:45">
      <c r="B416" t="str">
        <f t="shared" si="17"/>
        <v xml:space="preserve"> -  -  </v>
      </c>
      <c r="AP416" s="9" t="str">
        <f t="shared" si="16"/>
        <v xml:space="preserve"> </v>
      </c>
      <c r="AQ416" s="9" t="str">
        <f t="shared" si="18"/>
        <v xml:space="preserve"> </v>
      </c>
      <c r="AS416" s="59" t="str" cm="1">
        <f t="array" ref="AS416">IF(TRIM(AO416)="Not-selected",0,IF(OR(TRIM(AQ416)="",AR416=""),"",IFERROR(SUM(_xlfn.NUMBERVALUE(SUBSTITUTE(TRIM(_xlfn.XLOOKUP(TRIM(_xlfn.TEXTSPLIT(AQ416,",")),TRIM(_xlfn.TEXTSPLIT(E416,",")),TRIM(_xlfn.TEXTSPLIT(I416,",")))),"$","")))*AR416,"")))</f>
        <v/>
      </c>
    </row>
    <row r="417" spans="2:45">
      <c r="B417" t="str">
        <f t="shared" si="17"/>
        <v xml:space="preserve"> -  -  </v>
      </c>
      <c r="AP417" s="9" t="str">
        <f t="shared" si="16"/>
        <v xml:space="preserve"> </v>
      </c>
      <c r="AQ417" s="9" t="str">
        <f t="shared" si="18"/>
        <v xml:space="preserve"> </v>
      </c>
      <c r="AS417" s="59" t="str" cm="1">
        <f t="array" ref="AS417">IF(TRIM(AO417)="Not-selected",0,IF(OR(TRIM(AQ417)="",AR417=""),"",IFERROR(SUM(_xlfn.NUMBERVALUE(SUBSTITUTE(TRIM(_xlfn.XLOOKUP(TRIM(_xlfn.TEXTSPLIT(AQ417,",")),TRIM(_xlfn.TEXTSPLIT(E417,",")),TRIM(_xlfn.TEXTSPLIT(I417,",")))),"$","")))*AR417,"")))</f>
        <v/>
      </c>
    </row>
    <row r="418" spans="2:45">
      <c r="B418" t="str">
        <f t="shared" si="17"/>
        <v xml:space="preserve"> -  -  </v>
      </c>
      <c r="AP418" s="9" t="str">
        <f t="shared" si="16"/>
        <v xml:space="preserve"> </v>
      </c>
      <c r="AQ418" s="9" t="str">
        <f t="shared" si="18"/>
        <v xml:space="preserve"> </v>
      </c>
      <c r="AS418" s="59" t="str" cm="1">
        <f t="array" ref="AS418">IF(TRIM(AO418)="Not-selected",0,IF(OR(TRIM(AQ418)="",AR418=""),"",IFERROR(SUM(_xlfn.NUMBERVALUE(SUBSTITUTE(TRIM(_xlfn.XLOOKUP(TRIM(_xlfn.TEXTSPLIT(AQ418,",")),TRIM(_xlfn.TEXTSPLIT(E418,",")),TRIM(_xlfn.TEXTSPLIT(I418,",")))),"$","")))*AR418,"")))</f>
        <v/>
      </c>
    </row>
    <row r="419" spans="2:45">
      <c r="B419" t="str">
        <f t="shared" si="17"/>
        <v xml:space="preserve"> -  -  </v>
      </c>
      <c r="AP419" s="9" t="str">
        <f t="shared" si="16"/>
        <v xml:space="preserve"> </v>
      </c>
      <c r="AQ419" s="9" t="str">
        <f t="shared" si="18"/>
        <v xml:space="preserve"> </v>
      </c>
      <c r="AS419" s="59" t="str" cm="1">
        <f t="array" ref="AS419">IF(TRIM(AO419)="Not-selected",0,IF(OR(TRIM(AQ419)="",AR419=""),"",IFERROR(SUM(_xlfn.NUMBERVALUE(SUBSTITUTE(TRIM(_xlfn.XLOOKUP(TRIM(_xlfn.TEXTSPLIT(AQ419,",")),TRIM(_xlfn.TEXTSPLIT(E419,",")),TRIM(_xlfn.TEXTSPLIT(I419,",")))),"$","")))*AR419,"")))</f>
        <v/>
      </c>
    </row>
    <row r="420" spans="2:45">
      <c r="B420" t="str">
        <f t="shared" si="17"/>
        <v xml:space="preserve"> -  -  </v>
      </c>
      <c r="AP420" s="9" t="str">
        <f t="shared" si="16"/>
        <v xml:space="preserve"> </v>
      </c>
      <c r="AQ420" s="9" t="str">
        <f t="shared" si="18"/>
        <v xml:space="preserve"> </v>
      </c>
      <c r="AS420" s="59" t="str" cm="1">
        <f t="array" ref="AS420">IF(TRIM(AO420)="Not-selected",0,IF(OR(TRIM(AQ420)="",AR420=""),"",IFERROR(SUM(_xlfn.NUMBERVALUE(SUBSTITUTE(TRIM(_xlfn.XLOOKUP(TRIM(_xlfn.TEXTSPLIT(AQ420,",")),TRIM(_xlfn.TEXTSPLIT(E420,",")),TRIM(_xlfn.TEXTSPLIT(I420,",")))),"$","")))*AR420,"")))</f>
        <v/>
      </c>
    </row>
    <row r="421" spans="2:45">
      <c r="B421" t="str">
        <f t="shared" si="17"/>
        <v xml:space="preserve"> -  -  </v>
      </c>
      <c r="AP421" s="9" t="str">
        <f t="shared" si="16"/>
        <v xml:space="preserve"> </v>
      </c>
      <c r="AQ421" s="9" t="str">
        <f t="shared" si="18"/>
        <v xml:space="preserve"> </v>
      </c>
      <c r="AS421" s="59" t="str" cm="1">
        <f t="array" ref="AS421">IF(TRIM(AO421)="Not-selected",0,IF(OR(TRIM(AQ421)="",AR421=""),"",IFERROR(SUM(_xlfn.NUMBERVALUE(SUBSTITUTE(TRIM(_xlfn.XLOOKUP(TRIM(_xlfn.TEXTSPLIT(AQ421,",")),TRIM(_xlfn.TEXTSPLIT(E421,",")),TRIM(_xlfn.TEXTSPLIT(I421,",")))),"$","")))*AR421,"")))</f>
        <v/>
      </c>
    </row>
    <row r="422" spans="2:45">
      <c r="B422" t="str">
        <f t="shared" si="17"/>
        <v xml:space="preserve"> -  -  </v>
      </c>
      <c r="AP422" s="9" t="str">
        <f t="shared" si="16"/>
        <v xml:space="preserve"> </v>
      </c>
      <c r="AQ422" s="9" t="str">
        <f t="shared" si="18"/>
        <v xml:space="preserve"> </v>
      </c>
      <c r="AS422" s="59" t="str" cm="1">
        <f t="array" ref="AS422">IF(TRIM(AO422)="Not-selected",0,IF(OR(TRIM(AQ422)="",AR422=""),"",IFERROR(SUM(_xlfn.NUMBERVALUE(SUBSTITUTE(TRIM(_xlfn.XLOOKUP(TRIM(_xlfn.TEXTSPLIT(AQ422,",")),TRIM(_xlfn.TEXTSPLIT(E422,",")),TRIM(_xlfn.TEXTSPLIT(I422,",")))),"$","")))*AR422,"")))</f>
        <v/>
      </c>
    </row>
    <row r="423" spans="2:45">
      <c r="B423" t="str">
        <f t="shared" si="17"/>
        <v xml:space="preserve"> -  -  </v>
      </c>
      <c r="AP423" s="9" t="str">
        <f t="shared" si="16"/>
        <v xml:space="preserve"> </v>
      </c>
      <c r="AQ423" s="9" t="str">
        <f t="shared" si="18"/>
        <v xml:space="preserve"> </v>
      </c>
      <c r="AS423" s="59" t="str" cm="1">
        <f t="array" ref="AS423">IF(TRIM(AO423)="Not-selected",0,IF(OR(TRIM(AQ423)="",AR423=""),"",IFERROR(SUM(_xlfn.NUMBERVALUE(SUBSTITUTE(TRIM(_xlfn.XLOOKUP(TRIM(_xlfn.TEXTSPLIT(AQ423,",")),TRIM(_xlfn.TEXTSPLIT(E423,",")),TRIM(_xlfn.TEXTSPLIT(I423,",")))),"$","")))*AR423,"")))</f>
        <v/>
      </c>
    </row>
    <row r="424" spans="2:45">
      <c r="B424" t="str">
        <f t="shared" si="17"/>
        <v xml:space="preserve"> -  -  </v>
      </c>
      <c r="AP424" s="9" t="str">
        <f t="shared" si="16"/>
        <v xml:space="preserve"> </v>
      </c>
      <c r="AQ424" s="9" t="str">
        <f t="shared" si="18"/>
        <v xml:space="preserve"> </v>
      </c>
      <c r="AS424" s="59" t="str" cm="1">
        <f t="array" ref="AS424">IF(TRIM(AO424)="Not-selected",0,IF(OR(TRIM(AQ424)="",AR424=""),"",IFERROR(SUM(_xlfn.NUMBERVALUE(SUBSTITUTE(TRIM(_xlfn.XLOOKUP(TRIM(_xlfn.TEXTSPLIT(AQ424,",")),TRIM(_xlfn.TEXTSPLIT(E424,",")),TRIM(_xlfn.TEXTSPLIT(I424,",")))),"$","")))*AR424,"")))</f>
        <v/>
      </c>
    </row>
    <row r="425" spans="2:45">
      <c r="B425" t="str">
        <f t="shared" si="17"/>
        <v xml:space="preserve"> -  -  </v>
      </c>
      <c r="AP425" s="9" t="str">
        <f t="shared" si="16"/>
        <v xml:space="preserve"> </v>
      </c>
      <c r="AQ425" s="9" t="str">
        <f t="shared" si="18"/>
        <v xml:space="preserve"> </v>
      </c>
      <c r="AS425" s="59" t="str" cm="1">
        <f t="array" ref="AS425">IF(TRIM(AO425)="Not-selected",0,IF(OR(TRIM(AQ425)="",AR425=""),"",IFERROR(SUM(_xlfn.NUMBERVALUE(SUBSTITUTE(TRIM(_xlfn.XLOOKUP(TRIM(_xlfn.TEXTSPLIT(AQ425,",")),TRIM(_xlfn.TEXTSPLIT(E425,",")),TRIM(_xlfn.TEXTSPLIT(I425,",")))),"$","")))*AR425,"")))</f>
        <v/>
      </c>
    </row>
    <row r="426" spans="2:45">
      <c r="B426" t="str">
        <f t="shared" si="17"/>
        <v xml:space="preserve"> -  -  </v>
      </c>
      <c r="AP426" s="9" t="str">
        <f t="shared" si="16"/>
        <v xml:space="preserve"> </v>
      </c>
      <c r="AQ426" s="9" t="str">
        <f t="shared" si="18"/>
        <v xml:space="preserve"> </v>
      </c>
      <c r="AS426" s="59" t="str" cm="1">
        <f t="array" ref="AS426">IF(TRIM(AO426)="Not-selected",0,IF(OR(TRIM(AQ426)="",AR426=""),"",IFERROR(SUM(_xlfn.NUMBERVALUE(SUBSTITUTE(TRIM(_xlfn.XLOOKUP(TRIM(_xlfn.TEXTSPLIT(AQ426,",")),TRIM(_xlfn.TEXTSPLIT(E426,",")),TRIM(_xlfn.TEXTSPLIT(I426,",")))),"$","")))*AR426,"")))</f>
        <v/>
      </c>
    </row>
    <row r="427" spans="2:45">
      <c r="B427" t="str">
        <f t="shared" si="17"/>
        <v xml:space="preserve"> -  -  </v>
      </c>
      <c r="AP427" s="9" t="str">
        <f t="shared" si="16"/>
        <v xml:space="preserve"> </v>
      </c>
      <c r="AQ427" s="9" t="str">
        <f t="shared" si="18"/>
        <v xml:space="preserve"> </v>
      </c>
      <c r="AS427" s="59" t="str" cm="1">
        <f t="array" ref="AS427">IF(TRIM(AO427)="Not-selected",0,IF(OR(TRIM(AQ427)="",AR427=""),"",IFERROR(SUM(_xlfn.NUMBERVALUE(SUBSTITUTE(TRIM(_xlfn.XLOOKUP(TRIM(_xlfn.TEXTSPLIT(AQ427,",")),TRIM(_xlfn.TEXTSPLIT(E427,",")),TRIM(_xlfn.TEXTSPLIT(I427,",")))),"$","")))*AR427,"")))</f>
        <v/>
      </c>
    </row>
    <row r="428" spans="2:45">
      <c r="B428" t="str">
        <f t="shared" si="17"/>
        <v xml:space="preserve"> -  -  </v>
      </c>
      <c r="AP428" s="9" t="str">
        <f t="shared" si="16"/>
        <v xml:space="preserve"> </v>
      </c>
      <c r="AQ428" s="9" t="str">
        <f t="shared" si="18"/>
        <v xml:space="preserve"> </v>
      </c>
      <c r="AS428" s="59" t="str" cm="1">
        <f t="array" ref="AS428">IF(TRIM(AO428)="Not-selected",0,IF(OR(TRIM(AQ428)="",AR428=""),"",IFERROR(SUM(_xlfn.NUMBERVALUE(SUBSTITUTE(TRIM(_xlfn.XLOOKUP(TRIM(_xlfn.TEXTSPLIT(AQ428,",")),TRIM(_xlfn.TEXTSPLIT(E428,",")),TRIM(_xlfn.TEXTSPLIT(I428,",")))),"$","")))*AR428,"")))</f>
        <v/>
      </c>
    </row>
    <row r="429" spans="2:45">
      <c r="B429" t="str">
        <f t="shared" si="17"/>
        <v xml:space="preserve"> -  -  </v>
      </c>
      <c r="AP429" s="9" t="str">
        <f t="shared" si="16"/>
        <v xml:space="preserve"> </v>
      </c>
      <c r="AQ429" s="9" t="str">
        <f t="shared" si="18"/>
        <v xml:space="preserve"> </v>
      </c>
      <c r="AS429" s="59" t="str" cm="1">
        <f t="array" ref="AS429">IF(TRIM(AO429)="Not-selected",0,IF(OR(TRIM(AQ429)="",AR429=""),"",IFERROR(SUM(_xlfn.NUMBERVALUE(SUBSTITUTE(TRIM(_xlfn.XLOOKUP(TRIM(_xlfn.TEXTSPLIT(AQ429,",")),TRIM(_xlfn.TEXTSPLIT(E429,",")),TRIM(_xlfn.TEXTSPLIT(I429,",")))),"$","")))*AR429,"")))</f>
        <v/>
      </c>
    </row>
    <row r="430" spans="2:45">
      <c r="B430" t="str">
        <f t="shared" si="17"/>
        <v xml:space="preserve"> -  -  </v>
      </c>
      <c r="AP430" s="9" t="str">
        <f t="shared" si="16"/>
        <v xml:space="preserve"> </v>
      </c>
      <c r="AQ430" s="9" t="str">
        <f t="shared" si="18"/>
        <v xml:space="preserve"> </v>
      </c>
      <c r="AS430" s="59" t="str" cm="1">
        <f t="array" ref="AS430">IF(TRIM(AO430)="Not-selected",0,IF(OR(TRIM(AQ430)="",AR430=""),"",IFERROR(SUM(_xlfn.NUMBERVALUE(SUBSTITUTE(TRIM(_xlfn.XLOOKUP(TRIM(_xlfn.TEXTSPLIT(AQ430,",")),TRIM(_xlfn.TEXTSPLIT(E430,",")),TRIM(_xlfn.TEXTSPLIT(I430,",")))),"$","")))*AR430,"")))</f>
        <v/>
      </c>
    </row>
    <row r="431" spans="2:45">
      <c r="B431" t="str">
        <f t="shared" si="17"/>
        <v xml:space="preserve"> -  -  </v>
      </c>
      <c r="AP431" s="9" t="str">
        <f t="shared" si="16"/>
        <v xml:space="preserve"> </v>
      </c>
      <c r="AQ431" s="9" t="str">
        <f t="shared" si="18"/>
        <v xml:space="preserve"> </v>
      </c>
      <c r="AS431" s="59" t="str" cm="1">
        <f t="array" ref="AS431">IF(TRIM(AO431)="Not-selected",0,IF(OR(TRIM(AQ431)="",AR431=""),"",IFERROR(SUM(_xlfn.NUMBERVALUE(SUBSTITUTE(TRIM(_xlfn.XLOOKUP(TRIM(_xlfn.TEXTSPLIT(AQ431,",")),TRIM(_xlfn.TEXTSPLIT(E431,",")),TRIM(_xlfn.TEXTSPLIT(I431,",")))),"$","")))*AR431,"")))</f>
        <v/>
      </c>
    </row>
    <row r="432" spans="2:45">
      <c r="B432" t="str">
        <f t="shared" si="17"/>
        <v xml:space="preserve"> -  -  </v>
      </c>
      <c r="AP432" s="9" t="str">
        <f t="shared" si="16"/>
        <v xml:space="preserve"> </v>
      </c>
      <c r="AQ432" s="9" t="str">
        <f t="shared" si="18"/>
        <v xml:space="preserve"> </v>
      </c>
      <c r="AS432" s="59" t="str" cm="1">
        <f t="array" ref="AS432">IF(TRIM(AO432)="Not-selected",0,IF(OR(TRIM(AQ432)="",AR432=""),"",IFERROR(SUM(_xlfn.NUMBERVALUE(SUBSTITUTE(TRIM(_xlfn.XLOOKUP(TRIM(_xlfn.TEXTSPLIT(AQ432,",")),TRIM(_xlfn.TEXTSPLIT(E432,",")),TRIM(_xlfn.TEXTSPLIT(I432,",")))),"$","")))*AR432,"")))</f>
        <v/>
      </c>
    </row>
    <row r="433" spans="2:45">
      <c r="B433" t="str">
        <f t="shared" si="17"/>
        <v xml:space="preserve"> -  -  </v>
      </c>
      <c r="AP433" s="9" t="str">
        <f t="shared" si="16"/>
        <v xml:space="preserve"> </v>
      </c>
      <c r="AQ433" s="9" t="str">
        <f t="shared" si="18"/>
        <v xml:space="preserve"> </v>
      </c>
      <c r="AS433" s="59" t="str" cm="1">
        <f t="array" ref="AS433">IF(TRIM(AO433)="Not-selected",0,IF(OR(TRIM(AQ433)="",AR433=""),"",IFERROR(SUM(_xlfn.NUMBERVALUE(SUBSTITUTE(TRIM(_xlfn.XLOOKUP(TRIM(_xlfn.TEXTSPLIT(AQ433,",")),TRIM(_xlfn.TEXTSPLIT(E433,",")),TRIM(_xlfn.TEXTSPLIT(I433,",")))),"$","")))*AR433,"")))</f>
        <v/>
      </c>
    </row>
    <row r="434" spans="2:45">
      <c r="B434" t="str">
        <f t="shared" si="17"/>
        <v xml:space="preserve"> -  -  </v>
      </c>
      <c r="AP434" s="9" t="str">
        <f t="shared" si="16"/>
        <v xml:space="preserve"> </v>
      </c>
      <c r="AQ434" s="9" t="str">
        <f t="shared" si="18"/>
        <v xml:space="preserve"> </v>
      </c>
      <c r="AS434" s="59" t="str" cm="1">
        <f t="array" ref="AS434">IF(TRIM(AO434)="Not-selected",0,IF(OR(TRIM(AQ434)="",AR434=""),"",IFERROR(SUM(_xlfn.NUMBERVALUE(SUBSTITUTE(TRIM(_xlfn.XLOOKUP(TRIM(_xlfn.TEXTSPLIT(AQ434,",")),TRIM(_xlfn.TEXTSPLIT(E434,",")),TRIM(_xlfn.TEXTSPLIT(I434,",")))),"$","")))*AR434,"")))</f>
        <v/>
      </c>
    </row>
    <row r="435" spans="2:45">
      <c r="B435" t="str">
        <f t="shared" si="17"/>
        <v xml:space="preserve"> -  -  </v>
      </c>
      <c r="AP435" s="9" t="str">
        <f t="shared" si="16"/>
        <v xml:space="preserve"> </v>
      </c>
      <c r="AQ435" s="9" t="str">
        <f t="shared" si="18"/>
        <v xml:space="preserve"> </v>
      </c>
      <c r="AS435" s="59" t="str" cm="1">
        <f t="array" ref="AS435">IF(TRIM(AO435)="Not-selected",0,IF(OR(TRIM(AQ435)="",AR435=""),"",IFERROR(SUM(_xlfn.NUMBERVALUE(SUBSTITUTE(TRIM(_xlfn.XLOOKUP(TRIM(_xlfn.TEXTSPLIT(AQ435,",")),TRIM(_xlfn.TEXTSPLIT(E435,",")),TRIM(_xlfn.TEXTSPLIT(I435,",")))),"$","")))*AR435,"")))</f>
        <v/>
      </c>
    </row>
    <row r="436" spans="2:45">
      <c r="B436" t="str">
        <f t="shared" si="17"/>
        <v xml:space="preserve"> -  -  </v>
      </c>
      <c r="AP436" s="9" t="str">
        <f t="shared" si="16"/>
        <v xml:space="preserve"> </v>
      </c>
      <c r="AQ436" s="9" t="str">
        <f t="shared" si="18"/>
        <v xml:space="preserve"> </v>
      </c>
      <c r="AS436" s="59" t="str" cm="1">
        <f t="array" ref="AS436">IF(TRIM(AO436)="Not-selected",0,IF(OR(TRIM(AQ436)="",AR436=""),"",IFERROR(SUM(_xlfn.NUMBERVALUE(SUBSTITUTE(TRIM(_xlfn.XLOOKUP(TRIM(_xlfn.TEXTSPLIT(AQ436,",")),TRIM(_xlfn.TEXTSPLIT(E436,",")),TRIM(_xlfn.TEXTSPLIT(I436,",")))),"$","")))*AR436,"")))</f>
        <v/>
      </c>
    </row>
    <row r="437" spans="2:45">
      <c r="B437" t="str">
        <f t="shared" si="17"/>
        <v xml:space="preserve"> -  -  </v>
      </c>
      <c r="AP437" s="9" t="str">
        <f t="shared" si="16"/>
        <v xml:space="preserve"> </v>
      </c>
      <c r="AQ437" s="9" t="str">
        <f t="shared" si="18"/>
        <v xml:space="preserve"> </v>
      </c>
      <c r="AS437" s="59" t="str" cm="1">
        <f t="array" ref="AS437">IF(TRIM(AO437)="Not-selected",0,IF(OR(TRIM(AQ437)="",AR437=""),"",IFERROR(SUM(_xlfn.NUMBERVALUE(SUBSTITUTE(TRIM(_xlfn.XLOOKUP(TRIM(_xlfn.TEXTSPLIT(AQ437,",")),TRIM(_xlfn.TEXTSPLIT(E437,",")),TRIM(_xlfn.TEXTSPLIT(I437,",")))),"$","")))*AR437,"")))</f>
        <v/>
      </c>
    </row>
    <row r="438" spans="2:45">
      <c r="B438" t="str">
        <f t="shared" si="17"/>
        <v xml:space="preserve"> -  -  </v>
      </c>
      <c r="AP438" s="9" t="str">
        <f t="shared" si="16"/>
        <v xml:space="preserve"> </v>
      </c>
      <c r="AQ438" s="9" t="str">
        <f t="shared" si="18"/>
        <v xml:space="preserve"> </v>
      </c>
      <c r="AS438" s="59" t="str" cm="1">
        <f t="array" ref="AS438">IF(TRIM(AO438)="Not-selected",0,IF(OR(TRIM(AQ438)="",AR438=""),"",IFERROR(SUM(_xlfn.NUMBERVALUE(SUBSTITUTE(TRIM(_xlfn.XLOOKUP(TRIM(_xlfn.TEXTSPLIT(AQ438,",")),TRIM(_xlfn.TEXTSPLIT(E438,",")),TRIM(_xlfn.TEXTSPLIT(I438,",")))),"$","")))*AR438,"")))</f>
        <v/>
      </c>
    </row>
    <row r="439" spans="2:45">
      <c r="B439" t="str">
        <f t="shared" si="17"/>
        <v xml:space="preserve"> -  -  </v>
      </c>
      <c r="AP439" s="9" t="str">
        <f t="shared" si="16"/>
        <v xml:space="preserve"> </v>
      </c>
      <c r="AQ439" s="9" t="str">
        <f t="shared" si="18"/>
        <v xml:space="preserve"> </v>
      </c>
      <c r="AS439" s="59" t="str" cm="1">
        <f t="array" ref="AS439">IF(TRIM(AO439)="Not-selected",0,IF(OR(TRIM(AQ439)="",AR439=""),"",IFERROR(SUM(_xlfn.NUMBERVALUE(SUBSTITUTE(TRIM(_xlfn.XLOOKUP(TRIM(_xlfn.TEXTSPLIT(AQ439,",")),TRIM(_xlfn.TEXTSPLIT(E439,",")),TRIM(_xlfn.TEXTSPLIT(I439,",")))),"$","")))*AR439,"")))</f>
        <v/>
      </c>
    </row>
    <row r="440" spans="2:45">
      <c r="B440" t="str">
        <f t="shared" si="17"/>
        <v xml:space="preserve"> -  -  </v>
      </c>
      <c r="AP440" s="9" t="str">
        <f t="shared" si="16"/>
        <v xml:space="preserve"> </v>
      </c>
      <c r="AQ440" s="9" t="str">
        <f t="shared" si="18"/>
        <v xml:space="preserve"> </v>
      </c>
      <c r="AS440" s="59" t="str" cm="1">
        <f t="array" ref="AS440">IF(TRIM(AO440)="Not-selected",0,IF(OR(TRIM(AQ440)="",AR440=""),"",IFERROR(SUM(_xlfn.NUMBERVALUE(SUBSTITUTE(TRIM(_xlfn.XLOOKUP(TRIM(_xlfn.TEXTSPLIT(AQ440,",")),TRIM(_xlfn.TEXTSPLIT(E440,",")),TRIM(_xlfn.TEXTSPLIT(I440,",")))),"$","")))*AR440,"")))</f>
        <v/>
      </c>
    </row>
    <row r="441" spans="2:45">
      <c r="B441" t="str">
        <f t="shared" si="17"/>
        <v xml:space="preserve"> -  -  </v>
      </c>
      <c r="AP441" s="9" t="str">
        <f t="shared" si="16"/>
        <v xml:space="preserve"> </v>
      </c>
      <c r="AQ441" s="9" t="str">
        <f t="shared" si="18"/>
        <v xml:space="preserve"> </v>
      </c>
      <c r="AS441" s="59" t="str" cm="1">
        <f t="array" ref="AS441">IF(TRIM(AO441)="Not-selected",0,IF(OR(TRIM(AQ441)="",AR441=""),"",IFERROR(SUM(_xlfn.NUMBERVALUE(SUBSTITUTE(TRIM(_xlfn.XLOOKUP(TRIM(_xlfn.TEXTSPLIT(AQ441,",")),TRIM(_xlfn.TEXTSPLIT(E441,",")),TRIM(_xlfn.TEXTSPLIT(I441,",")))),"$","")))*AR441,"")))</f>
        <v/>
      </c>
    </row>
    <row r="442" spans="2:45">
      <c r="B442" t="str">
        <f t="shared" si="17"/>
        <v xml:space="preserve"> -  -  </v>
      </c>
      <c r="AP442" s="9" t="str">
        <f t="shared" si="16"/>
        <v xml:space="preserve"> </v>
      </c>
      <c r="AQ442" s="9" t="str">
        <f t="shared" si="18"/>
        <v xml:space="preserve"> </v>
      </c>
      <c r="AS442" s="59" t="str" cm="1">
        <f t="array" ref="AS442">IF(TRIM(AO442)="Not-selected",0,IF(OR(TRIM(AQ442)="",AR442=""),"",IFERROR(SUM(_xlfn.NUMBERVALUE(SUBSTITUTE(TRIM(_xlfn.XLOOKUP(TRIM(_xlfn.TEXTSPLIT(AQ442,",")),TRIM(_xlfn.TEXTSPLIT(E442,",")),TRIM(_xlfn.TEXTSPLIT(I442,",")))),"$","")))*AR442,"")))</f>
        <v/>
      </c>
    </row>
    <row r="443" spans="2:45">
      <c r="B443" t="str">
        <f t="shared" si="17"/>
        <v xml:space="preserve"> -  -  </v>
      </c>
      <c r="AP443" s="9" t="str">
        <f t="shared" si="16"/>
        <v xml:space="preserve"> </v>
      </c>
      <c r="AQ443" s="9" t="str">
        <f t="shared" si="18"/>
        <v xml:space="preserve"> </v>
      </c>
      <c r="AS443" s="59" t="str" cm="1">
        <f t="array" ref="AS443">IF(TRIM(AO443)="Not-selected",0,IF(OR(TRIM(AQ443)="",AR443=""),"",IFERROR(SUM(_xlfn.NUMBERVALUE(SUBSTITUTE(TRIM(_xlfn.XLOOKUP(TRIM(_xlfn.TEXTSPLIT(AQ443,",")),TRIM(_xlfn.TEXTSPLIT(E443,",")),TRIM(_xlfn.TEXTSPLIT(I443,",")))),"$","")))*AR443,"")))</f>
        <v/>
      </c>
    </row>
    <row r="444" spans="2:45">
      <c r="B444" t="str">
        <f t="shared" si="17"/>
        <v xml:space="preserve"> -  -  </v>
      </c>
      <c r="AP444" s="9" t="str">
        <f t="shared" si="16"/>
        <v xml:space="preserve"> </v>
      </c>
      <c r="AQ444" s="9" t="str">
        <f t="shared" si="18"/>
        <v xml:space="preserve"> </v>
      </c>
      <c r="AS444" s="59" t="str" cm="1">
        <f t="array" ref="AS444">IF(TRIM(AO444)="Not-selected",0,IF(OR(TRIM(AQ444)="",AR444=""),"",IFERROR(SUM(_xlfn.NUMBERVALUE(SUBSTITUTE(TRIM(_xlfn.XLOOKUP(TRIM(_xlfn.TEXTSPLIT(AQ444,",")),TRIM(_xlfn.TEXTSPLIT(E444,",")),TRIM(_xlfn.TEXTSPLIT(I444,",")))),"$","")))*AR444,"")))</f>
        <v/>
      </c>
    </row>
    <row r="445" spans="2:45">
      <c r="B445" t="str">
        <f t="shared" si="17"/>
        <v xml:space="preserve"> -  -  </v>
      </c>
      <c r="AP445" s="9" t="str">
        <f t="shared" si="16"/>
        <v xml:space="preserve"> </v>
      </c>
      <c r="AQ445" s="9" t="str">
        <f t="shared" si="18"/>
        <v xml:space="preserve"> </v>
      </c>
      <c r="AS445" s="59" t="str" cm="1">
        <f t="array" ref="AS445">IF(TRIM(AO445)="Not-selected",0,IF(OR(TRIM(AQ445)="",AR445=""),"",IFERROR(SUM(_xlfn.NUMBERVALUE(SUBSTITUTE(TRIM(_xlfn.XLOOKUP(TRIM(_xlfn.TEXTSPLIT(AQ445,",")),TRIM(_xlfn.TEXTSPLIT(E445,",")),TRIM(_xlfn.TEXTSPLIT(I445,",")))),"$","")))*AR445,"")))</f>
        <v/>
      </c>
    </row>
    <row r="446" spans="2:45">
      <c r="B446" t="str">
        <f t="shared" si="17"/>
        <v xml:space="preserve"> -  -  </v>
      </c>
      <c r="AP446" s="9" t="str">
        <f t="shared" si="16"/>
        <v xml:space="preserve"> </v>
      </c>
      <c r="AQ446" s="9" t="str">
        <f t="shared" si="18"/>
        <v xml:space="preserve"> </v>
      </c>
      <c r="AS446" s="59" t="str" cm="1">
        <f t="array" ref="AS446">IF(TRIM(AO446)="Not-selected",0,IF(OR(TRIM(AQ446)="",AR446=""),"",IFERROR(SUM(_xlfn.NUMBERVALUE(SUBSTITUTE(TRIM(_xlfn.XLOOKUP(TRIM(_xlfn.TEXTSPLIT(AQ446,",")),TRIM(_xlfn.TEXTSPLIT(E446,",")),TRIM(_xlfn.TEXTSPLIT(I446,",")))),"$","")))*AR446,"")))</f>
        <v/>
      </c>
    </row>
    <row r="447" spans="2:45">
      <c r="B447" t="str">
        <f t="shared" si="17"/>
        <v xml:space="preserve"> -  -  </v>
      </c>
      <c r="AP447" s="9" t="str">
        <f t="shared" si="16"/>
        <v xml:space="preserve"> </v>
      </c>
      <c r="AQ447" s="9" t="str">
        <f t="shared" si="18"/>
        <v xml:space="preserve"> </v>
      </c>
      <c r="AS447" s="59" t="str" cm="1">
        <f t="array" ref="AS447">IF(TRIM(AO447)="Not-selected",0,IF(OR(TRIM(AQ447)="",AR447=""),"",IFERROR(SUM(_xlfn.NUMBERVALUE(SUBSTITUTE(TRIM(_xlfn.XLOOKUP(TRIM(_xlfn.TEXTSPLIT(AQ447,",")),TRIM(_xlfn.TEXTSPLIT(E447,",")),TRIM(_xlfn.TEXTSPLIT(I447,",")))),"$","")))*AR447,"")))</f>
        <v/>
      </c>
    </row>
    <row r="448" spans="2:45">
      <c r="B448" t="str">
        <f t="shared" si="17"/>
        <v xml:space="preserve"> -  -  </v>
      </c>
      <c r="AP448" s="9" t="str">
        <f t="shared" si="16"/>
        <v xml:space="preserve"> </v>
      </c>
      <c r="AQ448" s="9" t="str">
        <f t="shared" si="18"/>
        <v xml:space="preserve"> </v>
      </c>
      <c r="AS448" s="59" t="str" cm="1">
        <f t="array" ref="AS448">IF(TRIM(AO448)="Not-selected",0,IF(OR(TRIM(AQ448)="",AR448=""),"",IFERROR(SUM(_xlfn.NUMBERVALUE(SUBSTITUTE(TRIM(_xlfn.XLOOKUP(TRIM(_xlfn.TEXTSPLIT(AQ448,",")),TRIM(_xlfn.TEXTSPLIT(E448,",")),TRIM(_xlfn.TEXTSPLIT(I448,",")))),"$","")))*AR448,"")))</f>
        <v/>
      </c>
    </row>
    <row r="449" spans="2:45">
      <c r="B449" t="str">
        <f t="shared" si="17"/>
        <v xml:space="preserve"> -  -  </v>
      </c>
      <c r="AP449" s="9" t="str">
        <f t="shared" si="16"/>
        <v xml:space="preserve"> </v>
      </c>
      <c r="AQ449" s="9" t="str">
        <f t="shared" si="18"/>
        <v xml:space="preserve"> </v>
      </c>
      <c r="AS449" s="59" t="str" cm="1">
        <f t="array" ref="AS449">IF(TRIM(AO449)="Not-selected",0,IF(OR(TRIM(AQ449)="",AR449=""),"",IFERROR(SUM(_xlfn.NUMBERVALUE(SUBSTITUTE(TRIM(_xlfn.XLOOKUP(TRIM(_xlfn.TEXTSPLIT(AQ449,",")),TRIM(_xlfn.TEXTSPLIT(E449,",")),TRIM(_xlfn.TEXTSPLIT(I449,",")))),"$","")))*AR449,"")))</f>
        <v/>
      </c>
    </row>
    <row r="450" spans="2:45">
      <c r="B450" t="str">
        <f t="shared" si="17"/>
        <v xml:space="preserve"> -  -  </v>
      </c>
      <c r="AP450" s="9" t="str">
        <f t="shared" si="16"/>
        <v xml:space="preserve"> </v>
      </c>
      <c r="AQ450" s="9" t="str">
        <f t="shared" si="18"/>
        <v xml:space="preserve"> </v>
      </c>
      <c r="AS450" s="59" t="str" cm="1">
        <f t="array" ref="AS450">IF(TRIM(AO450)="Not-selected",0,IF(OR(TRIM(AQ450)="",AR450=""),"",IFERROR(SUM(_xlfn.NUMBERVALUE(SUBSTITUTE(TRIM(_xlfn.XLOOKUP(TRIM(_xlfn.TEXTSPLIT(AQ450,",")),TRIM(_xlfn.TEXTSPLIT(E450,",")),TRIM(_xlfn.TEXTSPLIT(I450,",")))),"$","")))*AR450,"")))</f>
        <v/>
      </c>
    </row>
    <row r="451" spans="2:45">
      <c r="B451" t="str">
        <f t="shared" si="17"/>
        <v xml:space="preserve"> -  -  </v>
      </c>
      <c r="AP451" s="9" t="str">
        <f t="shared" si="16"/>
        <v xml:space="preserve"> </v>
      </c>
      <c r="AQ451" s="9" t="str">
        <f t="shared" si="18"/>
        <v xml:space="preserve"> </v>
      </c>
      <c r="AS451" s="59" t="str" cm="1">
        <f t="array" ref="AS451">IF(TRIM(AO451)="Not-selected",0,IF(OR(TRIM(AQ451)="",AR451=""),"",IFERROR(SUM(_xlfn.NUMBERVALUE(SUBSTITUTE(TRIM(_xlfn.XLOOKUP(TRIM(_xlfn.TEXTSPLIT(AQ451,",")),TRIM(_xlfn.TEXTSPLIT(E451,",")),TRIM(_xlfn.TEXTSPLIT(I451,",")))),"$","")))*AR451,"")))</f>
        <v/>
      </c>
    </row>
    <row r="452" spans="2:45">
      <c r="B452" t="str">
        <f t="shared" si="17"/>
        <v xml:space="preserve"> -  -  </v>
      </c>
      <c r="AP452" s="9" t="str">
        <f t="shared" si="16"/>
        <v xml:space="preserve"> </v>
      </c>
      <c r="AQ452" s="9" t="str">
        <f t="shared" si="18"/>
        <v xml:space="preserve"> </v>
      </c>
      <c r="AS452" s="59" t="str" cm="1">
        <f t="array" ref="AS452">IF(TRIM(AO452)="Not-selected",0,IF(OR(TRIM(AQ452)="",AR452=""),"",IFERROR(SUM(_xlfn.NUMBERVALUE(SUBSTITUTE(TRIM(_xlfn.XLOOKUP(TRIM(_xlfn.TEXTSPLIT(AQ452,",")),TRIM(_xlfn.TEXTSPLIT(E452,",")),TRIM(_xlfn.TEXTSPLIT(I452,",")))),"$","")))*AR452,"")))</f>
        <v/>
      </c>
    </row>
    <row r="453" spans="2:45">
      <c r="B453" t="str">
        <f t="shared" si="17"/>
        <v xml:space="preserve"> -  -  </v>
      </c>
      <c r="AP453" s="9" t="str">
        <f t="shared" si="16"/>
        <v xml:space="preserve"> </v>
      </c>
      <c r="AQ453" s="9" t="str">
        <f t="shared" si="18"/>
        <v xml:space="preserve"> </v>
      </c>
      <c r="AS453" s="59" t="str" cm="1">
        <f t="array" ref="AS453">IF(TRIM(AO453)="Not-selected",0,IF(OR(TRIM(AQ453)="",AR453=""),"",IFERROR(SUM(_xlfn.NUMBERVALUE(SUBSTITUTE(TRIM(_xlfn.XLOOKUP(TRIM(_xlfn.TEXTSPLIT(AQ453,",")),TRIM(_xlfn.TEXTSPLIT(E453,",")),TRIM(_xlfn.TEXTSPLIT(I453,",")))),"$","")))*AR453,"")))</f>
        <v/>
      </c>
    </row>
    <row r="454" spans="2:45">
      <c r="B454" t="str">
        <f t="shared" si="17"/>
        <v xml:space="preserve"> -  -  </v>
      </c>
      <c r="AP454" s="9" t="str">
        <f t="shared" si="16"/>
        <v xml:space="preserve"> </v>
      </c>
      <c r="AQ454" s="9" t="str">
        <f t="shared" si="18"/>
        <v xml:space="preserve"> </v>
      </c>
      <c r="AS454" s="59" t="str" cm="1">
        <f t="array" ref="AS454">IF(TRIM(AO454)="Not-selected",0,IF(OR(TRIM(AQ454)="",AR454=""),"",IFERROR(SUM(_xlfn.NUMBERVALUE(SUBSTITUTE(TRIM(_xlfn.XLOOKUP(TRIM(_xlfn.TEXTSPLIT(AQ454,",")),TRIM(_xlfn.TEXTSPLIT(E454,",")),TRIM(_xlfn.TEXTSPLIT(I454,",")))),"$","")))*AR454,"")))</f>
        <v/>
      </c>
    </row>
    <row r="455" spans="2:45">
      <c r="B455" t="str">
        <f t="shared" si="17"/>
        <v xml:space="preserve"> -  -  </v>
      </c>
      <c r="AP455" s="9" t="str">
        <f t="shared" si="16"/>
        <v xml:space="preserve"> </v>
      </c>
      <c r="AQ455" s="9" t="str">
        <f t="shared" si="18"/>
        <v xml:space="preserve"> </v>
      </c>
      <c r="AS455" s="59" t="str" cm="1">
        <f t="array" ref="AS455">IF(TRIM(AO455)="Not-selected",0,IF(OR(TRIM(AQ455)="",AR455=""),"",IFERROR(SUM(_xlfn.NUMBERVALUE(SUBSTITUTE(TRIM(_xlfn.XLOOKUP(TRIM(_xlfn.TEXTSPLIT(AQ455,",")),TRIM(_xlfn.TEXTSPLIT(E455,",")),TRIM(_xlfn.TEXTSPLIT(I455,",")))),"$","")))*AR455,"")))</f>
        <v/>
      </c>
    </row>
    <row r="456" spans="2:45">
      <c r="B456" t="str">
        <f t="shared" si="17"/>
        <v xml:space="preserve"> -  -  </v>
      </c>
      <c r="AP456" s="9" t="str">
        <f t="shared" si="16"/>
        <v xml:space="preserve"> </v>
      </c>
      <c r="AQ456" s="9" t="str">
        <f t="shared" si="18"/>
        <v xml:space="preserve"> </v>
      </c>
      <c r="AS456" s="59" t="str" cm="1">
        <f t="array" ref="AS456">IF(TRIM(AO456)="Not-selected",0,IF(OR(TRIM(AQ456)="",AR456=""),"",IFERROR(SUM(_xlfn.NUMBERVALUE(SUBSTITUTE(TRIM(_xlfn.XLOOKUP(TRIM(_xlfn.TEXTSPLIT(AQ456,",")),TRIM(_xlfn.TEXTSPLIT(E456,",")),TRIM(_xlfn.TEXTSPLIT(I456,",")))),"$","")))*AR456,"")))</f>
        <v/>
      </c>
    </row>
    <row r="457" spans="2:45">
      <c r="B457" t="str">
        <f t="shared" si="17"/>
        <v xml:space="preserve"> -  -  </v>
      </c>
      <c r="AP457" s="9" t="str">
        <f t="shared" si="16"/>
        <v xml:space="preserve"> </v>
      </c>
      <c r="AQ457" s="9" t="str">
        <f t="shared" si="18"/>
        <v xml:space="preserve"> </v>
      </c>
      <c r="AS457" s="59" t="str" cm="1">
        <f t="array" ref="AS457">IF(TRIM(AO457)="Not-selected",0,IF(OR(TRIM(AQ457)="",AR457=""),"",IFERROR(SUM(_xlfn.NUMBERVALUE(SUBSTITUTE(TRIM(_xlfn.XLOOKUP(TRIM(_xlfn.TEXTSPLIT(AQ457,",")),TRIM(_xlfn.TEXTSPLIT(E457,",")),TRIM(_xlfn.TEXTSPLIT(I457,",")))),"$","")))*AR457,"")))</f>
        <v/>
      </c>
    </row>
    <row r="458" spans="2:45">
      <c r="B458" t="str">
        <f t="shared" si="17"/>
        <v xml:space="preserve"> -  -  </v>
      </c>
      <c r="AP458" s="9" t="str">
        <f t="shared" si="16"/>
        <v xml:space="preserve"> </v>
      </c>
      <c r="AQ458" s="9" t="str">
        <f t="shared" si="18"/>
        <v xml:space="preserve"> </v>
      </c>
      <c r="AS458" s="59" t="str" cm="1">
        <f t="array" ref="AS458">IF(TRIM(AO458)="Not-selected",0,IF(OR(TRIM(AQ458)="",AR458=""),"",IFERROR(SUM(_xlfn.NUMBERVALUE(SUBSTITUTE(TRIM(_xlfn.XLOOKUP(TRIM(_xlfn.TEXTSPLIT(AQ458,",")),TRIM(_xlfn.TEXTSPLIT(E458,",")),TRIM(_xlfn.TEXTSPLIT(I458,",")))),"$","")))*AR458,"")))</f>
        <v/>
      </c>
    </row>
    <row r="459" spans="2:45">
      <c r="B459" t="str">
        <f t="shared" si="17"/>
        <v xml:space="preserve"> -  -  </v>
      </c>
      <c r="AP459" s="9" t="str">
        <f t="shared" si="16"/>
        <v xml:space="preserve"> </v>
      </c>
      <c r="AQ459" s="9" t="str">
        <f t="shared" si="18"/>
        <v xml:space="preserve"> </v>
      </c>
      <c r="AS459" s="59" t="str" cm="1">
        <f t="array" ref="AS459">IF(TRIM(AO459)="Not-selected",0,IF(OR(TRIM(AQ459)="",AR459=""),"",IFERROR(SUM(_xlfn.NUMBERVALUE(SUBSTITUTE(TRIM(_xlfn.XLOOKUP(TRIM(_xlfn.TEXTSPLIT(AQ459,",")),TRIM(_xlfn.TEXTSPLIT(E459,",")),TRIM(_xlfn.TEXTSPLIT(I459,",")))),"$","")))*AR459,"")))</f>
        <v/>
      </c>
    </row>
    <row r="460" spans="2:45">
      <c r="B460" t="str">
        <f t="shared" si="17"/>
        <v xml:space="preserve"> -  -  </v>
      </c>
      <c r="AP460" s="9" t="str">
        <f t="shared" si="18"/>
        <v xml:space="preserve"> </v>
      </c>
      <c r="AQ460" s="9" t="str">
        <f t="shared" si="18"/>
        <v xml:space="preserve"> </v>
      </c>
      <c r="AS460" s="59" t="str" cm="1">
        <f t="array" ref="AS460">IF(TRIM(AO460)="Not-selected",0,IF(OR(TRIM(AQ460)="",AR460=""),"",IFERROR(SUM(_xlfn.NUMBERVALUE(SUBSTITUTE(TRIM(_xlfn.XLOOKUP(TRIM(_xlfn.TEXTSPLIT(AQ460,",")),TRIM(_xlfn.TEXTSPLIT(E460,",")),TRIM(_xlfn.TEXTSPLIT(I460,",")))),"$","")))*AR460,"")))</f>
        <v/>
      </c>
    </row>
    <row r="461" spans="2:45">
      <c r="B461" t="str">
        <f t="shared" ref="B461:B524" si="19">IF(F461="None",_xlfn.CONCAT(A461," - ",AQ461),_xlfn.CONCAT(A461," - ",F461," - ",AQ461))</f>
        <v xml:space="preserve"> -  -  </v>
      </c>
      <c r="AP461" s="9" t="str">
        <f t="shared" ref="AP461:AQ524" si="20">IF($AO461="Not-Selected", "None", " ")</f>
        <v xml:space="preserve"> </v>
      </c>
      <c r="AQ461" s="9" t="str">
        <f t="shared" si="20"/>
        <v xml:space="preserve"> </v>
      </c>
      <c r="AS461" s="59" t="str" cm="1">
        <f t="array" ref="AS461">IF(TRIM(AO461)="Not-selected",0,IF(OR(TRIM(AQ461)="",AR461=""),"",IFERROR(SUM(_xlfn.NUMBERVALUE(SUBSTITUTE(TRIM(_xlfn.XLOOKUP(TRIM(_xlfn.TEXTSPLIT(AQ461,",")),TRIM(_xlfn.TEXTSPLIT(E461,",")),TRIM(_xlfn.TEXTSPLIT(I461,",")))),"$","")))*AR461,"")))</f>
        <v/>
      </c>
    </row>
    <row r="462" spans="2:45">
      <c r="B462" t="str">
        <f t="shared" si="19"/>
        <v xml:space="preserve"> -  -  </v>
      </c>
      <c r="AP462" s="9" t="str">
        <f t="shared" si="20"/>
        <v xml:space="preserve"> </v>
      </c>
      <c r="AQ462" s="9" t="str">
        <f t="shared" si="20"/>
        <v xml:space="preserve"> </v>
      </c>
      <c r="AS462" s="59" t="str" cm="1">
        <f t="array" ref="AS462">IF(TRIM(AO462)="Not-selected",0,IF(OR(TRIM(AQ462)="",AR462=""),"",IFERROR(SUM(_xlfn.NUMBERVALUE(SUBSTITUTE(TRIM(_xlfn.XLOOKUP(TRIM(_xlfn.TEXTSPLIT(AQ462,",")),TRIM(_xlfn.TEXTSPLIT(E462,",")),TRIM(_xlfn.TEXTSPLIT(I462,",")))),"$","")))*AR462,"")))</f>
        <v/>
      </c>
    </row>
    <row r="463" spans="2:45">
      <c r="B463" t="str">
        <f t="shared" si="19"/>
        <v xml:space="preserve"> -  -  </v>
      </c>
      <c r="AP463" s="9" t="str">
        <f t="shared" si="20"/>
        <v xml:space="preserve"> </v>
      </c>
      <c r="AQ463" s="9" t="str">
        <f t="shared" si="20"/>
        <v xml:space="preserve"> </v>
      </c>
      <c r="AS463" s="59" t="str" cm="1">
        <f t="array" ref="AS463">IF(TRIM(AO463)="Not-selected",0,IF(OR(TRIM(AQ463)="",AR463=""),"",IFERROR(SUM(_xlfn.NUMBERVALUE(SUBSTITUTE(TRIM(_xlfn.XLOOKUP(TRIM(_xlfn.TEXTSPLIT(AQ463,",")),TRIM(_xlfn.TEXTSPLIT(E463,",")),TRIM(_xlfn.TEXTSPLIT(I463,",")))),"$","")))*AR463,"")))</f>
        <v/>
      </c>
    </row>
    <row r="464" spans="2:45">
      <c r="B464" t="str">
        <f t="shared" si="19"/>
        <v xml:space="preserve"> -  -  </v>
      </c>
      <c r="AP464" s="9" t="str">
        <f t="shared" si="20"/>
        <v xml:space="preserve"> </v>
      </c>
      <c r="AQ464" s="9" t="str">
        <f t="shared" si="20"/>
        <v xml:space="preserve"> </v>
      </c>
      <c r="AS464" s="59" t="str" cm="1">
        <f t="array" ref="AS464">IF(TRIM(AO464)="Not-selected",0,IF(OR(TRIM(AQ464)="",AR464=""),"",IFERROR(SUM(_xlfn.NUMBERVALUE(SUBSTITUTE(TRIM(_xlfn.XLOOKUP(TRIM(_xlfn.TEXTSPLIT(AQ464,",")),TRIM(_xlfn.TEXTSPLIT(E464,",")),TRIM(_xlfn.TEXTSPLIT(I464,",")))),"$","")))*AR464,"")))</f>
        <v/>
      </c>
    </row>
    <row r="465" spans="2:45">
      <c r="B465" t="str">
        <f t="shared" si="19"/>
        <v xml:space="preserve"> -  -  </v>
      </c>
      <c r="AP465" s="9" t="str">
        <f t="shared" si="20"/>
        <v xml:space="preserve"> </v>
      </c>
      <c r="AQ465" s="9" t="str">
        <f t="shared" si="20"/>
        <v xml:space="preserve"> </v>
      </c>
      <c r="AS465" s="59" t="str" cm="1">
        <f t="array" ref="AS465">IF(TRIM(AO465)="Not-selected",0,IF(OR(TRIM(AQ465)="",AR465=""),"",IFERROR(SUM(_xlfn.NUMBERVALUE(SUBSTITUTE(TRIM(_xlfn.XLOOKUP(TRIM(_xlfn.TEXTSPLIT(AQ465,",")),TRIM(_xlfn.TEXTSPLIT(E465,",")),TRIM(_xlfn.TEXTSPLIT(I465,",")))),"$","")))*AR465,"")))</f>
        <v/>
      </c>
    </row>
    <row r="466" spans="2:45">
      <c r="B466" t="str">
        <f t="shared" si="19"/>
        <v xml:space="preserve"> -  -  </v>
      </c>
      <c r="AP466" s="9" t="str">
        <f t="shared" si="20"/>
        <v xml:space="preserve"> </v>
      </c>
      <c r="AQ466" s="9" t="str">
        <f t="shared" si="20"/>
        <v xml:space="preserve"> </v>
      </c>
      <c r="AS466" s="59" t="str" cm="1">
        <f t="array" ref="AS466">IF(TRIM(AO466)="Not-selected",0,IF(OR(TRIM(AQ466)="",AR466=""),"",IFERROR(SUM(_xlfn.NUMBERVALUE(SUBSTITUTE(TRIM(_xlfn.XLOOKUP(TRIM(_xlfn.TEXTSPLIT(AQ466,",")),TRIM(_xlfn.TEXTSPLIT(E466,",")),TRIM(_xlfn.TEXTSPLIT(I466,",")))),"$","")))*AR466,"")))</f>
        <v/>
      </c>
    </row>
    <row r="467" spans="2:45">
      <c r="B467" t="str">
        <f t="shared" si="19"/>
        <v xml:space="preserve"> -  -  </v>
      </c>
      <c r="AP467" s="9" t="str">
        <f t="shared" si="20"/>
        <v xml:space="preserve"> </v>
      </c>
      <c r="AQ467" s="9" t="str">
        <f t="shared" si="20"/>
        <v xml:space="preserve"> </v>
      </c>
      <c r="AS467" s="59" t="str" cm="1">
        <f t="array" ref="AS467">IF(TRIM(AO467)="Not-selected",0,IF(OR(TRIM(AQ467)="",AR467=""),"",IFERROR(SUM(_xlfn.NUMBERVALUE(SUBSTITUTE(TRIM(_xlfn.XLOOKUP(TRIM(_xlfn.TEXTSPLIT(AQ467,",")),TRIM(_xlfn.TEXTSPLIT(E467,",")),TRIM(_xlfn.TEXTSPLIT(I467,",")))),"$","")))*AR467,"")))</f>
        <v/>
      </c>
    </row>
    <row r="468" spans="2:45">
      <c r="B468" t="str">
        <f t="shared" si="19"/>
        <v xml:space="preserve"> -  -  </v>
      </c>
      <c r="AP468" s="9" t="str">
        <f t="shared" si="20"/>
        <v xml:space="preserve"> </v>
      </c>
      <c r="AQ468" s="9" t="str">
        <f t="shared" si="20"/>
        <v xml:space="preserve"> </v>
      </c>
      <c r="AS468" s="59" t="str" cm="1">
        <f t="array" ref="AS468">IF(TRIM(AO468)="Not-selected",0,IF(OR(TRIM(AQ468)="",AR468=""),"",IFERROR(SUM(_xlfn.NUMBERVALUE(SUBSTITUTE(TRIM(_xlfn.XLOOKUP(TRIM(_xlfn.TEXTSPLIT(AQ468,",")),TRIM(_xlfn.TEXTSPLIT(E468,",")),TRIM(_xlfn.TEXTSPLIT(I468,",")))),"$","")))*AR468,"")))</f>
        <v/>
      </c>
    </row>
    <row r="469" spans="2:45">
      <c r="B469" t="str">
        <f t="shared" si="19"/>
        <v xml:space="preserve"> -  -  </v>
      </c>
      <c r="AP469" s="9" t="str">
        <f t="shared" si="20"/>
        <v xml:space="preserve"> </v>
      </c>
      <c r="AQ469" s="9" t="str">
        <f t="shared" si="20"/>
        <v xml:space="preserve"> </v>
      </c>
      <c r="AS469" s="59" t="str" cm="1">
        <f t="array" ref="AS469">IF(TRIM(AO469)="Not-selected",0,IF(OR(TRIM(AQ469)="",AR469=""),"",IFERROR(SUM(_xlfn.NUMBERVALUE(SUBSTITUTE(TRIM(_xlfn.XLOOKUP(TRIM(_xlfn.TEXTSPLIT(AQ469,",")),TRIM(_xlfn.TEXTSPLIT(E469,",")),TRIM(_xlfn.TEXTSPLIT(I469,",")))),"$","")))*AR469,"")))</f>
        <v/>
      </c>
    </row>
    <row r="470" spans="2:45">
      <c r="B470" t="str">
        <f t="shared" si="19"/>
        <v xml:space="preserve"> -  -  </v>
      </c>
      <c r="AP470" s="9" t="str">
        <f t="shared" si="20"/>
        <v xml:space="preserve"> </v>
      </c>
      <c r="AQ470" s="9" t="str">
        <f t="shared" si="20"/>
        <v xml:space="preserve"> </v>
      </c>
      <c r="AS470" s="59" t="str" cm="1">
        <f t="array" ref="AS470">IF(TRIM(AO470)="Not-selected",0,IF(OR(TRIM(AQ470)="",AR470=""),"",IFERROR(SUM(_xlfn.NUMBERVALUE(SUBSTITUTE(TRIM(_xlfn.XLOOKUP(TRIM(_xlfn.TEXTSPLIT(AQ470,",")),TRIM(_xlfn.TEXTSPLIT(E470,",")),TRIM(_xlfn.TEXTSPLIT(I470,",")))),"$","")))*AR470,"")))</f>
        <v/>
      </c>
    </row>
    <row r="471" spans="2:45">
      <c r="B471" t="str">
        <f t="shared" si="19"/>
        <v xml:space="preserve"> -  -  </v>
      </c>
      <c r="AP471" s="9" t="str">
        <f t="shared" si="20"/>
        <v xml:space="preserve"> </v>
      </c>
      <c r="AQ471" s="9" t="str">
        <f t="shared" si="20"/>
        <v xml:space="preserve"> </v>
      </c>
      <c r="AS471" s="59" t="str" cm="1">
        <f t="array" ref="AS471">IF(TRIM(AO471)="Not-selected",0,IF(OR(TRIM(AQ471)="",AR471=""),"",IFERROR(SUM(_xlfn.NUMBERVALUE(SUBSTITUTE(TRIM(_xlfn.XLOOKUP(TRIM(_xlfn.TEXTSPLIT(AQ471,",")),TRIM(_xlfn.TEXTSPLIT(E471,",")),TRIM(_xlfn.TEXTSPLIT(I471,",")))),"$","")))*AR471,"")))</f>
        <v/>
      </c>
    </row>
    <row r="472" spans="2:45">
      <c r="B472" t="str">
        <f t="shared" si="19"/>
        <v xml:space="preserve"> -  -  </v>
      </c>
      <c r="AP472" s="9" t="str">
        <f t="shared" si="20"/>
        <v xml:space="preserve"> </v>
      </c>
      <c r="AQ472" s="9" t="str">
        <f t="shared" si="20"/>
        <v xml:space="preserve"> </v>
      </c>
      <c r="AS472" s="59" t="str" cm="1">
        <f t="array" ref="AS472">IF(TRIM(AO472)="Not-selected",0,IF(OR(TRIM(AQ472)="",AR472=""),"",IFERROR(SUM(_xlfn.NUMBERVALUE(SUBSTITUTE(TRIM(_xlfn.XLOOKUP(TRIM(_xlfn.TEXTSPLIT(AQ472,",")),TRIM(_xlfn.TEXTSPLIT(E472,",")),TRIM(_xlfn.TEXTSPLIT(I472,",")))),"$","")))*AR472,"")))</f>
        <v/>
      </c>
    </row>
    <row r="473" spans="2:45">
      <c r="B473" t="str">
        <f t="shared" si="19"/>
        <v xml:space="preserve"> -  -  </v>
      </c>
      <c r="AP473" s="9" t="str">
        <f t="shared" si="20"/>
        <v xml:space="preserve"> </v>
      </c>
      <c r="AQ473" s="9" t="str">
        <f t="shared" si="20"/>
        <v xml:space="preserve"> </v>
      </c>
      <c r="AS473" s="59" t="str" cm="1">
        <f t="array" ref="AS473">IF(TRIM(AO473)="Not-selected",0,IF(OR(TRIM(AQ473)="",AR473=""),"",IFERROR(SUM(_xlfn.NUMBERVALUE(SUBSTITUTE(TRIM(_xlfn.XLOOKUP(TRIM(_xlfn.TEXTSPLIT(AQ473,",")),TRIM(_xlfn.TEXTSPLIT(E473,",")),TRIM(_xlfn.TEXTSPLIT(I473,",")))),"$","")))*AR473,"")))</f>
        <v/>
      </c>
    </row>
    <row r="474" spans="2:45">
      <c r="B474" t="str">
        <f t="shared" si="19"/>
        <v xml:space="preserve"> -  -  </v>
      </c>
      <c r="AP474" s="9" t="str">
        <f t="shared" si="20"/>
        <v xml:space="preserve"> </v>
      </c>
      <c r="AQ474" s="9" t="str">
        <f t="shared" si="20"/>
        <v xml:space="preserve"> </v>
      </c>
      <c r="AS474" s="59" t="str" cm="1">
        <f t="array" ref="AS474">IF(TRIM(AO474)="Not-selected",0,IF(OR(TRIM(AQ474)="",AR474=""),"",IFERROR(SUM(_xlfn.NUMBERVALUE(SUBSTITUTE(TRIM(_xlfn.XLOOKUP(TRIM(_xlfn.TEXTSPLIT(AQ474,",")),TRIM(_xlfn.TEXTSPLIT(E474,",")),TRIM(_xlfn.TEXTSPLIT(I474,",")))),"$","")))*AR474,"")))</f>
        <v/>
      </c>
    </row>
    <row r="475" spans="2:45">
      <c r="B475" t="str">
        <f t="shared" si="19"/>
        <v xml:space="preserve"> -  -  </v>
      </c>
      <c r="AP475" s="9" t="str">
        <f t="shared" si="20"/>
        <v xml:space="preserve"> </v>
      </c>
      <c r="AQ475" s="9" t="str">
        <f t="shared" si="20"/>
        <v xml:space="preserve"> </v>
      </c>
      <c r="AS475" s="59" t="str" cm="1">
        <f t="array" ref="AS475">IF(TRIM(AO475)="Not-selected",0,IF(OR(TRIM(AQ475)="",AR475=""),"",IFERROR(SUM(_xlfn.NUMBERVALUE(SUBSTITUTE(TRIM(_xlfn.XLOOKUP(TRIM(_xlfn.TEXTSPLIT(AQ475,",")),TRIM(_xlfn.TEXTSPLIT(E475,",")),TRIM(_xlfn.TEXTSPLIT(I475,",")))),"$","")))*AR475,"")))</f>
        <v/>
      </c>
    </row>
    <row r="476" spans="2:45">
      <c r="B476" t="str">
        <f t="shared" si="19"/>
        <v xml:space="preserve"> -  -  </v>
      </c>
      <c r="AP476" s="9" t="str">
        <f t="shared" si="20"/>
        <v xml:space="preserve"> </v>
      </c>
      <c r="AQ476" s="9" t="str">
        <f t="shared" si="20"/>
        <v xml:space="preserve"> </v>
      </c>
      <c r="AS476" s="59" t="str" cm="1">
        <f t="array" ref="AS476">IF(TRIM(AO476)="Not-selected",0,IF(OR(TRIM(AQ476)="",AR476=""),"",IFERROR(SUM(_xlfn.NUMBERVALUE(SUBSTITUTE(TRIM(_xlfn.XLOOKUP(TRIM(_xlfn.TEXTSPLIT(AQ476,",")),TRIM(_xlfn.TEXTSPLIT(E476,",")),TRIM(_xlfn.TEXTSPLIT(I476,",")))),"$","")))*AR476,"")))</f>
        <v/>
      </c>
    </row>
    <row r="477" spans="2:45">
      <c r="B477" t="str">
        <f t="shared" si="19"/>
        <v xml:space="preserve"> -  -  </v>
      </c>
      <c r="AP477" s="9" t="str">
        <f t="shared" si="20"/>
        <v xml:space="preserve"> </v>
      </c>
      <c r="AQ477" s="9" t="str">
        <f t="shared" si="20"/>
        <v xml:space="preserve"> </v>
      </c>
      <c r="AS477" s="59" t="str" cm="1">
        <f t="array" ref="AS477">IF(TRIM(AO477)="Not-selected",0,IF(OR(TRIM(AQ477)="",AR477=""),"",IFERROR(SUM(_xlfn.NUMBERVALUE(SUBSTITUTE(TRIM(_xlfn.XLOOKUP(TRIM(_xlfn.TEXTSPLIT(AQ477,",")),TRIM(_xlfn.TEXTSPLIT(E477,",")),TRIM(_xlfn.TEXTSPLIT(I477,",")))),"$","")))*AR477,"")))</f>
        <v/>
      </c>
    </row>
    <row r="478" spans="2:45">
      <c r="B478" t="str">
        <f t="shared" si="19"/>
        <v xml:space="preserve"> -  -  </v>
      </c>
      <c r="AP478" s="9" t="str">
        <f t="shared" si="20"/>
        <v xml:space="preserve"> </v>
      </c>
      <c r="AQ478" s="9" t="str">
        <f t="shared" si="20"/>
        <v xml:space="preserve"> </v>
      </c>
      <c r="AS478" s="59" t="str" cm="1">
        <f t="array" ref="AS478">IF(TRIM(AO478)="Not-selected",0,IF(OR(TRIM(AQ478)="",AR478=""),"",IFERROR(SUM(_xlfn.NUMBERVALUE(SUBSTITUTE(TRIM(_xlfn.XLOOKUP(TRIM(_xlfn.TEXTSPLIT(AQ478,",")),TRIM(_xlfn.TEXTSPLIT(E478,",")),TRIM(_xlfn.TEXTSPLIT(I478,",")))),"$","")))*AR478,"")))</f>
        <v/>
      </c>
    </row>
    <row r="479" spans="2:45">
      <c r="B479" t="str">
        <f t="shared" si="19"/>
        <v xml:space="preserve"> -  -  </v>
      </c>
      <c r="AP479" s="9" t="str">
        <f t="shared" si="20"/>
        <v xml:space="preserve"> </v>
      </c>
      <c r="AQ479" s="9" t="str">
        <f t="shared" si="20"/>
        <v xml:space="preserve"> </v>
      </c>
      <c r="AS479" s="59" t="str" cm="1">
        <f t="array" ref="AS479">IF(TRIM(AO479)="Not-selected",0,IF(OR(TRIM(AQ479)="",AR479=""),"",IFERROR(SUM(_xlfn.NUMBERVALUE(SUBSTITUTE(TRIM(_xlfn.XLOOKUP(TRIM(_xlfn.TEXTSPLIT(AQ479,",")),TRIM(_xlfn.TEXTSPLIT(E479,",")),TRIM(_xlfn.TEXTSPLIT(I479,",")))),"$","")))*AR479,"")))</f>
        <v/>
      </c>
    </row>
    <row r="480" spans="2:45">
      <c r="B480" t="str">
        <f t="shared" si="19"/>
        <v xml:space="preserve"> -  -  </v>
      </c>
      <c r="AP480" s="9" t="str">
        <f t="shared" si="20"/>
        <v xml:space="preserve"> </v>
      </c>
      <c r="AQ480" s="9" t="str">
        <f t="shared" si="20"/>
        <v xml:space="preserve"> </v>
      </c>
      <c r="AS480" s="59" t="str" cm="1">
        <f t="array" ref="AS480">IF(TRIM(AO480)="Not-selected",0,IF(OR(TRIM(AQ480)="",AR480=""),"",IFERROR(SUM(_xlfn.NUMBERVALUE(SUBSTITUTE(TRIM(_xlfn.XLOOKUP(TRIM(_xlfn.TEXTSPLIT(AQ480,",")),TRIM(_xlfn.TEXTSPLIT(E480,",")),TRIM(_xlfn.TEXTSPLIT(I480,",")))),"$","")))*AR480,"")))</f>
        <v/>
      </c>
    </row>
    <row r="481" spans="2:45">
      <c r="B481" t="str">
        <f t="shared" si="19"/>
        <v xml:space="preserve"> -  -  </v>
      </c>
      <c r="AP481" s="9" t="str">
        <f t="shared" si="20"/>
        <v xml:space="preserve"> </v>
      </c>
      <c r="AQ481" s="9" t="str">
        <f t="shared" si="20"/>
        <v xml:space="preserve"> </v>
      </c>
      <c r="AS481" s="59" t="str" cm="1">
        <f t="array" ref="AS481">IF(TRIM(AO481)="Not-selected",0,IF(OR(TRIM(AQ481)="",AR481=""),"",IFERROR(SUM(_xlfn.NUMBERVALUE(SUBSTITUTE(TRIM(_xlfn.XLOOKUP(TRIM(_xlfn.TEXTSPLIT(AQ481,",")),TRIM(_xlfn.TEXTSPLIT(E481,",")),TRIM(_xlfn.TEXTSPLIT(I481,",")))),"$","")))*AR481,"")))</f>
        <v/>
      </c>
    </row>
    <row r="482" spans="2:45">
      <c r="B482" t="str">
        <f t="shared" si="19"/>
        <v xml:space="preserve"> -  -  </v>
      </c>
      <c r="AP482" s="9" t="str">
        <f t="shared" si="20"/>
        <v xml:space="preserve"> </v>
      </c>
      <c r="AQ482" s="9" t="str">
        <f t="shared" si="20"/>
        <v xml:space="preserve"> </v>
      </c>
      <c r="AS482" s="59" t="str" cm="1">
        <f t="array" ref="AS482">IF(TRIM(AO482)="Not-selected",0,IF(OR(TRIM(AQ482)="",AR482=""),"",IFERROR(SUM(_xlfn.NUMBERVALUE(SUBSTITUTE(TRIM(_xlfn.XLOOKUP(TRIM(_xlfn.TEXTSPLIT(AQ482,",")),TRIM(_xlfn.TEXTSPLIT(E482,",")),TRIM(_xlfn.TEXTSPLIT(I482,",")))),"$","")))*AR482,"")))</f>
        <v/>
      </c>
    </row>
    <row r="483" spans="2:45">
      <c r="B483" t="str">
        <f t="shared" si="19"/>
        <v xml:space="preserve"> -  -  </v>
      </c>
      <c r="AP483" s="9" t="str">
        <f t="shared" si="20"/>
        <v xml:space="preserve"> </v>
      </c>
      <c r="AQ483" s="9" t="str">
        <f t="shared" si="20"/>
        <v xml:space="preserve"> </v>
      </c>
      <c r="AS483" s="59" t="str" cm="1">
        <f t="array" ref="AS483">IF(TRIM(AO483)="Not-selected",0,IF(OR(TRIM(AQ483)="",AR483=""),"",IFERROR(SUM(_xlfn.NUMBERVALUE(SUBSTITUTE(TRIM(_xlfn.XLOOKUP(TRIM(_xlfn.TEXTSPLIT(AQ483,",")),TRIM(_xlfn.TEXTSPLIT(E483,",")),TRIM(_xlfn.TEXTSPLIT(I483,",")))),"$","")))*AR483,"")))</f>
        <v/>
      </c>
    </row>
    <row r="484" spans="2:45">
      <c r="B484" t="str">
        <f t="shared" si="19"/>
        <v xml:space="preserve"> -  -  </v>
      </c>
      <c r="AP484" s="9" t="str">
        <f t="shared" si="20"/>
        <v xml:space="preserve"> </v>
      </c>
      <c r="AQ484" s="9" t="str">
        <f t="shared" si="20"/>
        <v xml:space="preserve"> </v>
      </c>
      <c r="AS484" s="59" t="str" cm="1">
        <f t="array" ref="AS484">IF(TRIM(AO484)="Not-selected",0,IF(OR(TRIM(AQ484)="",AR484=""),"",IFERROR(SUM(_xlfn.NUMBERVALUE(SUBSTITUTE(TRIM(_xlfn.XLOOKUP(TRIM(_xlfn.TEXTSPLIT(AQ484,",")),TRIM(_xlfn.TEXTSPLIT(E484,",")),TRIM(_xlfn.TEXTSPLIT(I484,",")))),"$","")))*AR484,"")))</f>
        <v/>
      </c>
    </row>
    <row r="485" spans="2:45">
      <c r="B485" t="str">
        <f t="shared" si="19"/>
        <v xml:space="preserve"> -  -  </v>
      </c>
      <c r="AP485" s="9" t="str">
        <f t="shared" si="20"/>
        <v xml:space="preserve"> </v>
      </c>
      <c r="AQ485" s="9" t="str">
        <f t="shared" si="20"/>
        <v xml:space="preserve"> </v>
      </c>
      <c r="AS485" s="59" t="str" cm="1">
        <f t="array" ref="AS485">IF(TRIM(AO485)="Not-selected",0,IF(OR(TRIM(AQ485)="",AR485=""),"",IFERROR(SUM(_xlfn.NUMBERVALUE(SUBSTITUTE(TRIM(_xlfn.XLOOKUP(TRIM(_xlfn.TEXTSPLIT(AQ485,",")),TRIM(_xlfn.TEXTSPLIT(E485,",")),TRIM(_xlfn.TEXTSPLIT(I485,",")))),"$","")))*AR485,"")))</f>
        <v/>
      </c>
    </row>
    <row r="486" spans="2:45">
      <c r="B486" t="str">
        <f t="shared" si="19"/>
        <v xml:space="preserve"> -  -  </v>
      </c>
      <c r="AP486" s="9" t="str">
        <f t="shared" si="20"/>
        <v xml:space="preserve"> </v>
      </c>
      <c r="AQ486" s="9" t="str">
        <f t="shared" si="20"/>
        <v xml:space="preserve"> </v>
      </c>
      <c r="AS486" s="59" t="str" cm="1">
        <f t="array" ref="AS486">IF(TRIM(AO486)="Not-selected",0,IF(OR(TRIM(AQ486)="",AR486=""),"",IFERROR(SUM(_xlfn.NUMBERVALUE(SUBSTITUTE(TRIM(_xlfn.XLOOKUP(TRIM(_xlfn.TEXTSPLIT(AQ486,",")),TRIM(_xlfn.TEXTSPLIT(E486,",")),TRIM(_xlfn.TEXTSPLIT(I486,",")))),"$","")))*AR486,"")))</f>
        <v/>
      </c>
    </row>
    <row r="487" spans="2:45">
      <c r="B487" t="str">
        <f t="shared" si="19"/>
        <v xml:space="preserve"> -  -  </v>
      </c>
      <c r="AP487" s="9" t="str">
        <f t="shared" si="20"/>
        <v xml:space="preserve"> </v>
      </c>
      <c r="AQ487" s="9" t="str">
        <f t="shared" si="20"/>
        <v xml:space="preserve"> </v>
      </c>
      <c r="AS487" s="59" t="str" cm="1">
        <f t="array" ref="AS487">IF(TRIM(AO487)="Not-selected",0,IF(OR(TRIM(AQ487)="",AR487=""),"",IFERROR(SUM(_xlfn.NUMBERVALUE(SUBSTITUTE(TRIM(_xlfn.XLOOKUP(TRIM(_xlfn.TEXTSPLIT(AQ487,",")),TRIM(_xlfn.TEXTSPLIT(E487,",")),TRIM(_xlfn.TEXTSPLIT(I487,",")))),"$","")))*AR487,"")))</f>
        <v/>
      </c>
    </row>
    <row r="488" spans="2:45">
      <c r="B488" t="str">
        <f t="shared" si="19"/>
        <v xml:space="preserve"> -  -  </v>
      </c>
      <c r="AP488" s="9" t="str">
        <f t="shared" si="20"/>
        <v xml:space="preserve"> </v>
      </c>
      <c r="AQ488" s="9" t="str">
        <f t="shared" si="20"/>
        <v xml:space="preserve"> </v>
      </c>
      <c r="AS488" s="59" t="str" cm="1">
        <f t="array" ref="AS488">IF(TRIM(AO488)="Not-selected",0,IF(OR(TRIM(AQ488)="",AR488=""),"",IFERROR(SUM(_xlfn.NUMBERVALUE(SUBSTITUTE(TRIM(_xlfn.XLOOKUP(TRIM(_xlfn.TEXTSPLIT(AQ488,",")),TRIM(_xlfn.TEXTSPLIT(E488,",")),TRIM(_xlfn.TEXTSPLIT(I488,",")))),"$","")))*AR488,"")))</f>
        <v/>
      </c>
    </row>
    <row r="489" spans="2:45">
      <c r="B489" t="str">
        <f t="shared" si="19"/>
        <v xml:space="preserve"> -  -  </v>
      </c>
      <c r="AP489" s="9" t="str">
        <f t="shared" si="20"/>
        <v xml:space="preserve"> </v>
      </c>
      <c r="AQ489" s="9" t="str">
        <f t="shared" si="20"/>
        <v xml:space="preserve"> </v>
      </c>
      <c r="AS489" s="59" t="str" cm="1">
        <f t="array" ref="AS489">IF(TRIM(AO489)="Not-selected",0,IF(OR(TRIM(AQ489)="",AR489=""),"",IFERROR(SUM(_xlfn.NUMBERVALUE(SUBSTITUTE(TRIM(_xlfn.XLOOKUP(TRIM(_xlfn.TEXTSPLIT(AQ489,",")),TRIM(_xlfn.TEXTSPLIT(E489,",")),TRIM(_xlfn.TEXTSPLIT(I489,",")))),"$","")))*AR489,"")))</f>
        <v/>
      </c>
    </row>
    <row r="490" spans="2:45">
      <c r="B490" t="str">
        <f t="shared" si="19"/>
        <v xml:space="preserve"> -  -  </v>
      </c>
      <c r="AP490" s="9" t="str">
        <f t="shared" si="20"/>
        <v xml:space="preserve"> </v>
      </c>
      <c r="AQ490" s="9" t="str">
        <f t="shared" si="20"/>
        <v xml:space="preserve"> </v>
      </c>
      <c r="AS490" s="59" t="str" cm="1">
        <f t="array" ref="AS490">IF(TRIM(AO490)="Not-selected",0,IF(OR(TRIM(AQ490)="",AR490=""),"",IFERROR(SUM(_xlfn.NUMBERVALUE(SUBSTITUTE(TRIM(_xlfn.XLOOKUP(TRIM(_xlfn.TEXTSPLIT(AQ490,",")),TRIM(_xlfn.TEXTSPLIT(E490,",")),TRIM(_xlfn.TEXTSPLIT(I490,",")))),"$","")))*AR490,"")))</f>
        <v/>
      </c>
    </row>
    <row r="491" spans="2:45">
      <c r="B491" t="str">
        <f t="shared" si="19"/>
        <v xml:space="preserve"> -  -  </v>
      </c>
      <c r="AP491" s="9" t="str">
        <f t="shared" si="20"/>
        <v xml:space="preserve"> </v>
      </c>
      <c r="AQ491" s="9" t="str">
        <f t="shared" si="20"/>
        <v xml:space="preserve"> </v>
      </c>
      <c r="AS491" s="59" t="str" cm="1">
        <f t="array" ref="AS491">IF(TRIM(AO491)="Not-selected",0,IF(OR(TRIM(AQ491)="",AR491=""),"",IFERROR(SUM(_xlfn.NUMBERVALUE(SUBSTITUTE(TRIM(_xlfn.XLOOKUP(TRIM(_xlfn.TEXTSPLIT(AQ491,",")),TRIM(_xlfn.TEXTSPLIT(E491,",")),TRIM(_xlfn.TEXTSPLIT(I491,",")))),"$","")))*AR491,"")))</f>
        <v/>
      </c>
    </row>
    <row r="492" spans="2:45">
      <c r="B492" t="str">
        <f t="shared" si="19"/>
        <v xml:space="preserve"> -  -  </v>
      </c>
      <c r="AP492" s="9" t="str">
        <f t="shared" si="20"/>
        <v xml:space="preserve"> </v>
      </c>
      <c r="AQ492" s="9" t="str">
        <f t="shared" si="20"/>
        <v xml:space="preserve"> </v>
      </c>
      <c r="AS492" s="59" t="str" cm="1">
        <f t="array" ref="AS492">IF(TRIM(AO492)="Not-selected",0,IF(OR(TRIM(AQ492)="",AR492=""),"",IFERROR(SUM(_xlfn.NUMBERVALUE(SUBSTITUTE(TRIM(_xlfn.XLOOKUP(TRIM(_xlfn.TEXTSPLIT(AQ492,",")),TRIM(_xlfn.TEXTSPLIT(E492,",")),TRIM(_xlfn.TEXTSPLIT(I492,",")))),"$","")))*AR492,"")))</f>
        <v/>
      </c>
    </row>
    <row r="493" spans="2:45">
      <c r="B493" t="str">
        <f t="shared" si="19"/>
        <v xml:space="preserve"> -  -  </v>
      </c>
      <c r="AP493" s="9" t="str">
        <f t="shared" si="20"/>
        <v xml:space="preserve"> </v>
      </c>
      <c r="AQ493" s="9" t="str">
        <f t="shared" si="20"/>
        <v xml:space="preserve"> </v>
      </c>
      <c r="AS493" s="59" t="str" cm="1">
        <f t="array" ref="AS493">IF(TRIM(AO493)="Not-selected",0,IF(OR(TRIM(AQ493)="",AR493=""),"",IFERROR(SUM(_xlfn.NUMBERVALUE(SUBSTITUTE(TRIM(_xlfn.XLOOKUP(TRIM(_xlfn.TEXTSPLIT(AQ493,",")),TRIM(_xlfn.TEXTSPLIT(E493,",")),TRIM(_xlfn.TEXTSPLIT(I493,",")))),"$","")))*AR493,"")))</f>
        <v/>
      </c>
    </row>
    <row r="494" spans="2:45">
      <c r="B494" t="str">
        <f t="shared" si="19"/>
        <v xml:space="preserve"> -  -  </v>
      </c>
      <c r="AP494" s="9" t="str">
        <f t="shared" si="20"/>
        <v xml:space="preserve"> </v>
      </c>
      <c r="AQ494" s="9" t="str">
        <f t="shared" si="20"/>
        <v xml:space="preserve"> </v>
      </c>
      <c r="AS494" s="59" t="str" cm="1">
        <f t="array" ref="AS494">IF(TRIM(AO494)="Not-selected",0,IF(OR(TRIM(AQ494)="",AR494=""),"",IFERROR(SUM(_xlfn.NUMBERVALUE(SUBSTITUTE(TRIM(_xlfn.XLOOKUP(TRIM(_xlfn.TEXTSPLIT(AQ494,",")),TRIM(_xlfn.TEXTSPLIT(E494,",")),TRIM(_xlfn.TEXTSPLIT(I494,",")))),"$","")))*AR494,"")))</f>
        <v/>
      </c>
    </row>
    <row r="495" spans="2:45">
      <c r="B495" t="str">
        <f t="shared" si="19"/>
        <v xml:space="preserve"> -  -  </v>
      </c>
      <c r="AP495" s="9" t="str">
        <f t="shared" si="20"/>
        <v xml:space="preserve"> </v>
      </c>
      <c r="AQ495" s="9" t="str">
        <f t="shared" si="20"/>
        <v xml:space="preserve"> </v>
      </c>
      <c r="AS495" s="59" t="str" cm="1">
        <f t="array" ref="AS495">IF(TRIM(AO495)="Not-selected",0,IF(OR(TRIM(AQ495)="",AR495=""),"",IFERROR(SUM(_xlfn.NUMBERVALUE(SUBSTITUTE(TRIM(_xlfn.XLOOKUP(TRIM(_xlfn.TEXTSPLIT(AQ495,",")),TRIM(_xlfn.TEXTSPLIT(E495,",")),TRIM(_xlfn.TEXTSPLIT(I495,",")))),"$","")))*AR495,"")))</f>
        <v/>
      </c>
    </row>
    <row r="496" spans="2:45">
      <c r="B496" t="str">
        <f t="shared" si="19"/>
        <v xml:space="preserve"> -  -  </v>
      </c>
      <c r="AP496" s="9" t="str">
        <f t="shared" si="20"/>
        <v xml:space="preserve"> </v>
      </c>
      <c r="AQ496" s="9" t="str">
        <f t="shared" si="20"/>
        <v xml:space="preserve"> </v>
      </c>
      <c r="AS496" s="59" t="str" cm="1">
        <f t="array" ref="AS496">IF(TRIM(AO496)="Not-selected",0,IF(OR(TRIM(AQ496)="",AR496=""),"",IFERROR(SUM(_xlfn.NUMBERVALUE(SUBSTITUTE(TRIM(_xlfn.XLOOKUP(TRIM(_xlfn.TEXTSPLIT(AQ496,",")),TRIM(_xlfn.TEXTSPLIT(E496,",")),TRIM(_xlfn.TEXTSPLIT(I496,",")))),"$","")))*AR496,"")))</f>
        <v/>
      </c>
    </row>
    <row r="497" spans="2:45">
      <c r="B497" t="str">
        <f t="shared" si="19"/>
        <v xml:space="preserve"> -  -  </v>
      </c>
      <c r="AP497" s="9" t="str">
        <f t="shared" si="20"/>
        <v xml:space="preserve"> </v>
      </c>
      <c r="AQ497" s="9" t="str">
        <f t="shared" si="20"/>
        <v xml:space="preserve"> </v>
      </c>
      <c r="AS497" s="59" t="str" cm="1">
        <f t="array" ref="AS497">IF(TRIM(AO497)="Not-selected",0,IF(OR(TRIM(AQ497)="",AR497=""),"",IFERROR(SUM(_xlfn.NUMBERVALUE(SUBSTITUTE(TRIM(_xlfn.XLOOKUP(TRIM(_xlfn.TEXTSPLIT(AQ497,",")),TRIM(_xlfn.TEXTSPLIT(E497,",")),TRIM(_xlfn.TEXTSPLIT(I497,",")))),"$","")))*AR497,"")))</f>
        <v/>
      </c>
    </row>
    <row r="498" spans="2:45">
      <c r="B498" t="str">
        <f t="shared" si="19"/>
        <v xml:space="preserve"> -  -  </v>
      </c>
      <c r="AP498" s="9" t="str">
        <f t="shared" si="20"/>
        <v xml:space="preserve"> </v>
      </c>
      <c r="AQ498" s="9" t="str">
        <f t="shared" si="20"/>
        <v xml:space="preserve"> </v>
      </c>
      <c r="AS498" s="59" t="str" cm="1">
        <f t="array" ref="AS498">IF(TRIM(AO498)="Not-selected",0,IF(OR(TRIM(AQ498)="",AR498=""),"",IFERROR(SUM(_xlfn.NUMBERVALUE(SUBSTITUTE(TRIM(_xlfn.XLOOKUP(TRIM(_xlfn.TEXTSPLIT(AQ498,",")),TRIM(_xlfn.TEXTSPLIT(E498,",")),TRIM(_xlfn.TEXTSPLIT(I498,",")))),"$","")))*AR498,"")))</f>
        <v/>
      </c>
    </row>
    <row r="499" spans="2:45">
      <c r="B499" t="str">
        <f t="shared" si="19"/>
        <v xml:space="preserve"> -  -  </v>
      </c>
      <c r="AP499" s="9" t="str">
        <f t="shared" si="20"/>
        <v xml:space="preserve"> </v>
      </c>
      <c r="AQ499" s="9" t="str">
        <f t="shared" si="20"/>
        <v xml:space="preserve"> </v>
      </c>
      <c r="AS499" s="59" t="str" cm="1">
        <f t="array" ref="AS499">IF(TRIM(AO499)="Not-selected",0,IF(OR(TRIM(AQ499)="",AR499=""),"",IFERROR(SUM(_xlfn.NUMBERVALUE(SUBSTITUTE(TRIM(_xlfn.XLOOKUP(TRIM(_xlfn.TEXTSPLIT(AQ499,",")),TRIM(_xlfn.TEXTSPLIT(E499,",")),TRIM(_xlfn.TEXTSPLIT(I499,",")))),"$","")))*AR499,"")))</f>
        <v/>
      </c>
    </row>
    <row r="500" spans="2:45">
      <c r="B500" t="str">
        <f t="shared" si="19"/>
        <v xml:space="preserve"> -  -  </v>
      </c>
      <c r="AP500" s="9" t="str">
        <f t="shared" si="20"/>
        <v xml:space="preserve"> </v>
      </c>
      <c r="AQ500" s="9" t="str">
        <f t="shared" si="20"/>
        <v xml:space="preserve"> </v>
      </c>
      <c r="AS500" s="59" t="str" cm="1">
        <f t="array" ref="AS500">IF(TRIM(AO500)="Not-selected",0,IF(OR(TRIM(AQ500)="",AR500=""),"",IFERROR(SUM(_xlfn.NUMBERVALUE(SUBSTITUTE(TRIM(_xlfn.XLOOKUP(TRIM(_xlfn.TEXTSPLIT(AQ500,",")),TRIM(_xlfn.TEXTSPLIT(E500,",")),TRIM(_xlfn.TEXTSPLIT(I500,",")))),"$","")))*AR500,"")))</f>
        <v/>
      </c>
    </row>
    <row r="501" spans="2:45">
      <c r="B501" t="str">
        <f t="shared" si="19"/>
        <v xml:space="preserve"> -  -  </v>
      </c>
      <c r="AP501" s="9" t="str">
        <f t="shared" si="20"/>
        <v xml:space="preserve"> </v>
      </c>
      <c r="AQ501" s="9" t="str">
        <f t="shared" si="20"/>
        <v xml:space="preserve"> </v>
      </c>
      <c r="AS501" s="59" t="str" cm="1">
        <f t="array" ref="AS501">IF(TRIM(AO501)="Not-selected",0,IF(OR(TRIM(AQ501)="",AR501=""),"",IFERROR(SUM(_xlfn.NUMBERVALUE(SUBSTITUTE(TRIM(_xlfn.XLOOKUP(TRIM(_xlfn.TEXTSPLIT(AQ501,",")),TRIM(_xlfn.TEXTSPLIT(E501,",")),TRIM(_xlfn.TEXTSPLIT(I501,",")))),"$","")))*AR501,"")))</f>
        <v/>
      </c>
    </row>
    <row r="502" spans="2:45">
      <c r="B502" t="str">
        <f t="shared" si="19"/>
        <v xml:space="preserve"> -  -  </v>
      </c>
      <c r="AP502" s="9" t="str">
        <f t="shared" si="20"/>
        <v xml:space="preserve"> </v>
      </c>
      <c r="AQ502" s="9" t="str">
        <f t="shared" si="20"/>
        <v xml:space="preserve"> </v>
      </c>
      <c r="AS502" s="59" t="str" cm="1">
        <f t="array" ref="AS502">IF(TRIM(AO502)="Not-selected",0,IF(OR(TRIM(AQ502)="",AR502=""),"",IFERROR(SUM(_xlfn.NUMBERVALUE(SUBSTITUTE(TRIM(_xlfn.XLOOKUP(TRIM(_xlfn.TEXTSPLIT(AQ502,",")),TRIM(_xlfn.TEXTSPLIT(E502,",")),TRIM(_xlfn.TEXTSPLIT(I502,",")))),"$","")))*AR502,"")))</f>
        <v/>
      </c>
    </row>
    <row r="503" spans="2:45">
      <c r="B503" t="str">
        <f t="shared" si="19"/>
        <v xml:space="preserve"> -  -  </v>
      </c>
      <c r="AP503" s="9" t="str">
        <f t="shared" si="20"/>
        <v xml:space="preserve"> </v>
      </c>
      <c r="AQ503" s="9" t="str">
        <f t="shared" si="20"/>
        <v xml:space="preserve"> </v>
      </c>
      <c r="AS503" s="59" t="str" cm="1">
        <f t="array" ref="AS503">IF(TRIM(AO503)="Not-selected",0,IF(OR(TRIM(AQ503)="",AR503=""),"",IFERROR(SUM(_xlfn.NUMBERVALUE(SUBSTITUTE(TRIM(_xlfn.XLOOKUP(TRIM(_xlfn.TEXTSPLIT(AQ503,",")),TRIM(_xlfn.TEXTSPLIT(E503,",")),TRIM(_xlfn.TEXTSPLIT(I503,",")))),"$","")))*AR503,"")))</f>
        <v/>
      </c>
    </row>
    <row r="504" spans="2:45">
      <c r="B504" t="str">
        <f t="shared" si="19"/>
        <v xml:space="preserve"> -  -  </v>
      </c>
      <c r="AP504" s="9" t="str">
        <f t="shared" si="20"/>
        <v xml:space="preserve"> </v>
      </c>
      <c r="AQ504" s="9" t="str">
        <f t="shared" si="20"/>
        <v xml:space="preserve"> </v>
      </c>
      <c r="AS504" s="59" t="str" cm="1">
        <f t="array" ref="AS504">IF(TRIM(AO504)="Not-selected",0,IF(OR(TRIM(AQ504)="",AR504=""),"",IFERROR(SUM(_xlfn.NUMBERVALUE(SUBSTITUTE(TRIM(_xlfn.XLOOKUP(TRIM(_xlfn.TEXTSPLIT(AQ504,",")),TRIM(_xlfn.TEXTSPLIT(E504,",")),TRIM(_xlfn.TEXTSPLIT(I504,",")))),"$","")))*AR504,"")))</f>
        <v/>
      </c>
    </row>
    <row r="505" spans="2:45">
      <c r="B505" t="str">
        <f t="shared" si="19"/>
        <v xml:space="preserve"> -  -  </v>
      </c>
      <c r="AP505" s="9" t="str">
        <f t="shared" si="20"/>
        <v xml:space="preserve"> </v>
      </c>
      <c r="AQ505" s="9" t="str">
        <f t="shared" si="20"/>
        <v xml:space="preserve"> </v>
      </c>
      <c r="AS505" s="59" t="str" cm="1">
        <f t="array" ref="AS505">IF(TRIM(AO505)="Not-selected",0,IF(OR(TRIM(AQ505)="",AR505=""),"",IFERROR(SUM(_xlfn.NUMBERVALUE(SUBSTITUTE(TRIM(_xlfn.XLOOKUP(TRIM(_xlfn.TEXTSPLIT(AQ505,",")),TRIM(_xlfn.TEXTSPLIT(E505,",")),TRIM(_xlfn.TEXTSPLIT(I505,",")))),"$","")))*AR505,"")))</f>
        <v/>
      </c>
    </row>
    <row r="506" spans="2:45">
      <c r="B506" t="str">
        <f t="shared" si="19"/>
        <v xml:space="preserve"> -  -  </v>
      </c>
      <c r="AP506" s="9" t="str">
        <f t="shared" si="20"/>
        <v xml:space="preserve"> </v>
      </c>
      <c r="AQ506" s="9" t="str">
        <f t="shared" si="20"/>
        <v xml:space="preserve"> </v>
      </c>
      <c r="AS506" s="59" t="str" cm="1">
        <f t="array" ref="AS506">IF(TRIM(AO506)="Not-selected",0,IF(OR(TRIM(AQ506)="",AR506=""),"",IFERROR(SUM(_xlfn.NUMBERVALUE(SUBSTITUTE(TRIM(_xlfn.XLOOKUP(TRIM(_xlfn.TEXTSPLIT(AQ506,",")),TRIM(_xlfn.TEXTSPLIT(E506,",")),TRIM(_xlfn.TEXTSPLIT(I506,",")))),"$","")))*AR506,"")))</f>
        <v/>
      </c>
    </row>
    <row r="507" spans="2:45">
      <c r="B507" t="str">
        <f t="shared" si="19"/>
        <v xml:space="preserve"> -  -  </v>
      </c>
      <c r="AP507" s="9" t="str">
        <f t="shared" si="20"/>
        <v xml:space="preserve"> </v>
      </c>
      <c r="AQ507" s="9" t="str">
        <f t="shared" si="20"/>
        <v xml:space="preserve"> </v>
      </c>
      <c r="AS507" s="59" t="str" cm="1">
        <f t="array" ref="AS507">IF(TRIM(AO507)="Not-selected",0,IF(OR(TRIM(AQ507)="",AR507=""),"",IFERROR(SUM(_xlfn.NUMBERVALUE(SUBSTITUTE(TRIM(_xlfn.XLOOKUP(TRIM(_xlfn.TEXTSPLIT(AQ507,",")),TRIM(_xlfn.TEXTSPLIT(E507,",")),TRIM(_xlfn.TEXTSPLIT(I507,",")))),"$","")))*AR507,"")))</f>
        <v/>
      </c>
    </row>
    <row r="508" spans="2:45">
      <c r="B508" t="str">
        <f t="shared" si="19"/>
        <v xml:space="preserve"> -  -  </v>
      </c>
      <c r="AP508" s="9" t="str">
        <f t="shared" si="20"/>
        <v xml:space="preserve"> </v>
      </c>
      <c r="AQ508" s="9" t="str">
        <f t="shared" si="20"/>
        <v xml:space="preserve"> </v>
      </c>
      <c r="AS508" s="59" t="str" cm="1">
        <f t="array" ref="AS508">IF(TRIM(AO508)="Not-selected",0,IF(OR(TRIM(AQ508)="",AR508=""),"",IFERROR(SUM(_xlfn.NUMBERVALUE(SUBSTITUTE(TRIM(_xlfn.XLOOKUP(TRIM(_xlfn.TEXTSPLIT(AQ508,",")),TRIM(_xlfn.TEXTSPLIT(E508,",")),TRIM(_xlfn.TEXTSPLIT(I508,",")))),"$","")))*AR508,"")))</f>
        <v/>
      </c>
    </row>
    <row r="509" spans="2:45">
      <c r="B509" t="str">
        <f t="shared" si="19"/>
        <v xml:space="preserve"> -  -  </v>
      </c>
      <c r="AP509" s="9" t="str">
        <f t="shared" si="20"/>
        <v xml:space="preserve"> </v>
      </c>
      <c r="AQ509" s="9" t="str">
        <f t="shared" si="20"/>
        <v xml:space="preserve"> </v>
      </c>
      <c r="AS509" s="59" t="str" cm="1">
        <f t="array" ref="AS509">IF(TRIM(AO509)="Not-selected",0,IF(OR(TRIM(AQ509)="",AR509=""),"",IFERROR(SUM(_xlfn.NUMBERVALUE(SUBSTITUTE(TRIM(_xlfn.XLOOKUP(TRIM(_xlfn.TEXTSPLIT(AQ509,",")),TRIM(_xlfn.TEXTSPLIT(E509,",")),TRIM(_xlfn.TEXTSPLIT(I509,",")))),"$","")))*AR509,"")))</f>
        <v/>
      </c>
    </row>
    <row r="510" spans="2:45">
      <c r="B510" t="str">
        <f t="shared" si="19"/>
        <v xml:space="preserve"> -  -  </v>
      </c>
      <c r="AP510" s="9" t="str">
        <f t="shared" si="20"/>
        <v xml:space="preserve"> </v>
      </c>
      <c r="AQ510" s="9" t="str">
        <f t="shared" si="20"/>
        <v xml:space="preserve"> </v>
      </c>
      <c r="AS510" s="59" t="str" cm="1">
        <f t="array" ref="AS510">IF(TRIM(AO510)="Not-selected",0,IF(OR(TRIM(AQ510)="",AR510=""),"",IFERROR(SUM(_xlfn.NUMBERVALUE(SUBSTITUTE(TRIM(_xlfn.XLOOKUP(TRIM(_xlfn.TEXTSPLIT(AQ510,",")),TRIM(_xlfn.TEXTSPLIT(E510,",")),TRIM(_xlfn.TEXTSPLIT(I510,",")))),"$","")))*AR510,"")))</f>
        <v/>
      </c>
    </row>
    <row r="511" spans="2:45">
      <c r="B511" t="str">
        <f t="shared" si="19"/>
        <v xml:space="preserve"> -  -  </v>
      </c>
      <c r="AP511" s="9" t="str">
        <f t="shared" si="20"/>
        <v xml:space="preserve"> </v>
      </c>
      <c r="AQ511" s="9" t="str">
        <f t="shared" si="20"/>
        <v xml:space="preserve"> </v>
      </c>
      <c r="AS511" s="59" t="str" cm="1">
        <f t="array" ref="AS511">IF(TRIM(AO511)="Not-selected",0,IF(OR(TRIM(AQ511)="",AR511=""),"",IFERROR(SUM(_xlfn.NUMBERVALUE(SUBSTITUTE(TRIM(_xlfn.XLOOKUP(TRIM(_xlfn.TEXTSPLIT(AQ511,",")),TRIM(_xlfn.TEXTSPLIT(E511,",")),TRIM(_xlfn.TEXTSPLIT(I511,",")))),"$","")))*AR511,"")))</f>
        <v/>
      </c>
    </row>
    <row r="512" spans="2:45">
      <c r="B512" t="str">
        <f t="shared" si="19"/>
        <v xml:space="preserve"> -  -  </v>
      </c>
      <c r="AP512" s="9" t="str">
        <f t="shared" si="20"/>
        <v xml:space="preserve"> </v>
      </c>
      <c r="AQ512" s="9" t="str">
        <f t="shared" si="20"/>
        <v xml:space="preserve"> </v>
      </c>
      <c r="AS512" s="59" t="str" cm="1">
        <f t="array" ref="AS512">IF(TRIM(AO512)="Not-selected",0,IF(OR(TRIM(AQ512)="",AR512=""),"",IFERROR(SUM(_xlfn.NUMBERVALUE(SUBSTITUTE(TRIM(_xlfn.XLOOKUP(TRIM(_xlfn.TEXTSPLIT(AQ512,",")),TRIM(_xlfn.TEXTSPLIT(E512,",")),TRIM(_xlfn.TEXTSPLIT(I512,",")))),"$","")))*AR512,"")))</f>
        <v/>
      </c>
    </row>
    <row r="513" spans="2:45">
      <c r="B513" t="str">
        <f t="shared" si="19"/>
        <v xml:space="preserve"> -  -  </v>
      </c>
      <c r="AP513" s="9" t="str">
        <f t="shared" si="20"/>
        <v xml:space="preserve"> </v>
      </c>
      <c r="AQ513" s="9" t="str">
        <f t="shared" si="20"/>
        <v xml:space="preserve"> </v>
      </c>
      <c r="AS513" s="59" t="str" cm="1">
        <f t="array" ref="AS513">IF(TRIM(AO513)="Not-selected",0,IF(OR(TRIM(AQ513)="",AR513=""),"",IFERROR(SUM(_xlfn.NUMBERVALUE(SUBSTITUTE(TRIM(_xlfn.XLOOKUP(TRIM(_xlfn.TEXTSPLIT(AQ513,",")),TRIM(_xlfn.TEXTSPLIT(E513,",")),TRIM(_xlfn.TEXTSPLIT(I513,",")))),"$","")))*AR513,"")))</f>
        <v/>
      </c>
    </row>
    <row r="514" spans="2:45">
      <c r="B514" t="str">
        <f t="shared" si="19"/>
        <v xml:space="preserve"> -  -  </v>
      </c>
      <c r="AP514" s="9" t="str">
        <f t="shared" si="20"/>
        <v xml:space="preserve"> </v>
      </c>
      <c r="AQ514" s="9" t="str">
        <f t="shared" si="20"/>
        <v xml:space="preserve"> </v>
      </c>
      <c r="AS514" s="59" t="str" cm="1">
        <f t="array" ref="AS514">IF(TRIM(AO514)="Not-selected",0,IF(OR(TRIM(AQ514)="",AR514=""),"",IFERROR(SUM(_xlfn.NUMBERVALUE(SUBSTITUTE(TRIM(_xlfn.XLOOKUP(TRIM(_xlfn.TEXTSPLIT(AQ514,",")),TRIM(_xlfn.TEXTSPLIT(E514,",")),TRIM(_xlfn.TEXTSPLIT(I514,",")))),"$","")))*AR514,"")))</f>
        <v/>
      </c>
    </row>
    <row r="515" spans="2:45">
      <c r="B515" t="str">
        <f t="shared" si="19"/>
        <v xml:space="preserve"> -  -  </v>
      </c>
      <c r="AP515" s="9" t="str">
        <f t="shared" si="20"/>
        <v xml:space="preserve"> </v>
      </c>
      <c r="AQ515" s="9" t="str">
        <f t="shared" si="20"/>
        <v xml:space="preserve"> </v>
      </c>
      <c r="AS515" s="59" t="str" cm="1">
        <f t="array" ref="AS515">IF(TRIM(AO515)="Not-selected",0,IF(OR(TRIM(AQ515)="",AR515=""),"",IFERROR(SUM(_xlfn.NUMBERVALUE(SUBSTITUTE(TRIM(_xlfn.XLOOKUP(TRIM(_xlfn.TEXTSPLIT(AQ515,",")),TRIM(_xlfn.TEXTSPLIT(E515,",")),TRIM(_xlfn.TEXTSPLIT(I515,",")))),"$","")))*AR515,"")))</f>
        <v/>
      </c>
    </row>
    <row r="516" spans="2:45">
      <c r="B516" t="str">
        <f t="shared" si="19"/>
        <v xml:space="preserve"> -  -  </v>
      </c>
      <c r="AP516" s="9" t="str">
        <f t="shared" si="20"/>
        <v xml:space="preserve"> </v>
      </c>
      <c r="AQ516" s="9" t="str">
        <f t="shared" si="20"/>
        <v xml:space="preserve"> </v>
      </c>
      <c r="AS516" s="59" t="str" cm="1">
        <f t="array" ref="AS516">IF(TRIM(AO516)="Not-selected",0,IF(OR(TRIM(AQ516)="",AR516=""),"",IFERROR(SUM(_xlfn.NUMBERVALUE(SUBSTITUTE(TRIM(_xlfn.XLOOKUP(TRIM(_xlfn.TEXTSPLIT(AQ516,",")),TRIM(_xlfn.TEXTSPLIT(E516,",")),TRIM(_xlfn.TEXTSPLIT(I516,",")))),"$","")))*AR516,"")))</f>
        <v/>
      </c>
    </row>
    <row r="517" spans="2:45">
      <c r="B517" t="str">
        <f t="shared" si="19"/>
        <v xml:space="preserve"> -  -  </v>
      </c>
      <c r="AP517" s="9" t="str">
        <f t="shared" si="20"/>
        <v xml:space="preserve"> </v>
      </c>
      <c r="AQ517" s="9" t="str">
        <f t="shared" si="20"/>
        <v xml:space="preserve"> </v>
      </c>
      <c r="AS517" s="59" t="str" cm="1">
        <f t="array" ref="AS517">IF(TRIM(AO517)="Not-selected",0,IF(OR(TRIM(AQ517)="",AR517=""),"",IFERROR(SUM(_xlfn.NUMBERVALUE(SUBSTITUTE(TRIM(_xlfn.XLOOKUP(TRIM(_xlfn.TEXTSPLIT(AQ517,",")),TRIM(_xlfn.TEXTSPLIT(E517,",")),TRIM(_xlfn.TEXTSPLIT(I517,",")))),"$","")))*AR517,"")))</f>
        <v/>
      </c>
    </row>
    <row r="518" spans="2:45">
      <c r="B518" t="str">
        <f t="shared" si="19"/>
        <v xml:space="preserve"> -  -  </v>
      </c>
      <c r="AP518" s="9" t="str">
        <f t="shared" si="20"/>
        <v xml:space="preserve"> </v>
      </c>
      <c r="AQ518" s="9" t="str">
        <f t="shared" si="20"/>
        <v xml:space="preserve"> </v>
      </c>
      <c r="AS518" s="59" t="str" cm="1">
        <f t="array" ref="AS518">IF(TRIM(AO518)="Not-selected",0,IF(OR(TRIM(AQ518)="",AR518=""),"",IFERROR(SUM(_xlfn.NUMBERVALUE(SUBSTITUTE(TRIM(_xlfn.XLOOKUP(TRIM(_xlfn.TEXTSPLIT(AQ518,",")),TRIM(_xlfn.TEXTSPLIT(E518,",")),TRIM(_xlfn.TEXTSPLIT(I518,",")))),"$","")))*AR518,"")))</f>
        <v/>
      </c>
    </row>
    <row r="519" spans="2:45">
      <c r="B519" t="str">
        <f t="shared" si="19"/>
        <v xml:space="preserve"> -  -  </v>
      </c>
      <c r="AP519" s="9" t="str">
        <f t="shared" si="20"/>
        <v xml:space="preserve"> </v>
      </c>
      <c r="AQ519" s="9" t="str">
        <f t="shared" si="20"/>
        <v xml:space="preserve"> </v>
      </c>
      <c r="AS519" s="59" t="str" cm="1">
        <f t="array" ref="AS519">IF(TRIM(AO519)="Not-selected",0,IF(OR(TRIM(AQ519)="",AR519=""),"",IFERROR(SUM(_xlfn.NUMBERVALUE(SUBSTITUTE(TRIM(_xlfn.XLOOKUP(TRIM(_xlfn.TEXTSPLIT(AQ519,",")),TRIM(_xlfn.TEXTSPLIT(E519,",")),TRIM(_xlfn.TEXTSPLIT(I519,",")))),"$","")))*AR519,"")))</f>
        <v/>
      </c>
    </row>
    <row r="520" spans="2:45">
      <c r="B520" t="str">
        <f t="shared" si="19"/>
        <v xml:space="preserve"> -  -  </v>
      </c>
      <c r="AP520" s="9" t="str">
        <f t="shared" si="20"/>
        <v xml:space="preserve"> </v>
      </c>
      <c r="AQ520" s="9" t="str">
        <f t="shared" si="20"/>
        <v xml:space="preserve"> </v>
      </c>
      <c r="AS520" s="59" t="str" cm="1">
        <f t="array" ref="AS520">IF(TRIM(AO520)="Not-selected",0,IF(OR(TRIM(AQ520)="",AR520=""),"",IFERROR(SUM(_xlfn.NUMBERVALUE(SUBSTITUTE(TRIM(_xlfn.XLOOKUP(TRIM(_xlfn.TEXTSPLIT(AQ520,",")),TRIM(_xlfn.TEXTSPLIT(E520,",")),TRIM(_xlfn.TEXTSPLIT(I520,",")))),"$","")))*AR520,"")))</f>
        <v/>
      </c>
    </row>
    <row r="521" spans="2:45">
      <c r="B521" t="str">
        <f t="shared" si="19"/>
        <v xml:space="preserve"> -  -  </v>
      </c>
      <c r="AP521" s="9" t="str">
        <f t="shared" si="20"/>
        <v xml:space="preserve"> </v>
      </c>
      <c r="AQ521" s="9" t="str">
        <f t="shared" si="20"/>
        <v xml:space="preserve"> </v>
      </c>
      <c r="AS521" s="59" t="str" cm="1">
        <f t="array" ref="AS521">IF(TRIM(AO521)="Not-selected",0,IF(OR(TRIM(AQ521)="",AR521=""),"",IFERROR(SUM(_xlfn.NUMBERVALUE(SUBSTITUTE(TRIM(_xlfn.XLOOKUP(TRIM(_xlfn.TEXTSPLIT(AQ521,",")),TRIM(_xlfn.TEXTSPLIT(E521,",")),TRIM(_xlfn.TEXTSPLIT(I521,",")))),"$","")))*AR521,"")))</f>
        <v/>
      </c>
    </row>
    <row r="522" spans="2:45">
      <c r="B522" t="str">
        <f t="shared" si="19"/>
        <v xml:space="preserve"> -  -  </v>
      </c>
      <c r="AP522" s="9" t="str">
        <f t="shared" si="20"/>
        <v xml:space="preserve"> </v>
      </c>
      <c r="AQ522" s="9" t="str">
        <f t="shared" si="20"/>
        <v xml:space="preserve"> </v>
      </c>
      <c r="AS522" s="59" t="str" cm="1">
        <f t="array" ref="AS522">IF(TRIM(AO522)="Not-selected",0,IF(OR(TRIM(AQ522)="",AR522=""),"",IFERROR(SUM(_xlfn.NUMBERVALUE(SUBSTITUTE(TRIM(_xlfn.XLOOKUP(TRIM(_xlfn.TEXTSPLIT(AQ522,",")),TRIM(_xlfn.TEXTSPLIT(E522,",")),TRIM(_xlfn.TEXTSPLIT(I522,",")))),"$","")))*AR522,"")))</f>
        <v/>
      </c>
    </row>
    <row r="523" spans="2:45">
      <c r="B523" t="str">
        <f t="shared" si="19"/>
        <v xml:space="preserve"> -  -  </v>
      </c>
      <c r="AP523" s="9" t="str">
        <f t="shared" si="20"/>
        <v xml:space="preserve"> </v>
      </c>
      <c r="AQ523" s="9" t="str">
        <f t="shared" si="20"/>
        <v xml:space="preserve"> </v>
      </c>
      <c r="AS523" s="59" t="str" cm="1">
        <f t="array" ref="AS523">IF(TRIM(AO523)="Not-selected",0,IF(OR(TRIM(AQ523)="",AR523=""),"",IFERROR(SUM(_xlfn.NUMBERVALUE(SUBSTITUTE(TRIM(_xlfn.XLOOKUP(TRIM(_xlfn.TEXTSPLIT(AQ523,",")),TRIM(_xlfn.TEXTSPLIT(E523,",")),TRIM(_xlfn.TEXTSPLIT(I523,",")))),"$","")))*AR523,"")))</f>
        <v/>
      </c>
    </row>
    <row r="524" spans="2:45">
      <c r="B524" t="str">
        <f t="shared" si="19"/>
        <v xml:space="preserve"> -  -  </v>
      </c>
      <c r="AP524" s="9" t="str">
        <f t="shared" ref="AP524:AP587" si="21">IF($AO524="Not-Selected", "None", " ")</f>
        <v xml:space="preserve"> </v>
      </c>
      <c r="AQ524" s="9" t="str">
        <f t="shared" si="20"/>
        <v xml:space="preserve"> </v>
      </c>
      <c r="AS524" s="59" t="str" cm="1">
        <f t="array" ref="AS524">IF(TRIM(AO524)="Not-selected",0,IF(OR(TRIM(AQ524)="",AR524=""),"",IFERROR(SUM(_xlfn.NUMBERVALUE(SUBSTITUTE(TRIM(_xlfn.XLOOKUP(TRIM(_xlfn.TEXTSPLIT(AQ524,",")),TRIM(_xlfn.TEXTSPLIT(E524,",")),TRIM(_xlfn.TEXTSPLIT(I524,",")))),"$","")))*AR524,"")))</f>
        <v/>
      </c>
    </row>
    <row r="525" spans="2:45">
      <c r="B525" t="str">
        <f t="shared" ref="B525:B588" si="22">IF(F525="None",_xlfn.CONCAT(A525," - ",AQ525),_xlfn.CONCAT(A525," - ",F525," - ",AQ525))</f>
        <v xml:space="preserve"> -  -  </v>
      </c>
      <c r="AP525" s="9" t="str">
        <f t="shared" si="21"/>
        <v xml:space="preserve"> </v>
      </c>
      <c r="AQ525" s="9" t="str">
        <f t="shared" ref="AP525:AQ588" si="23">IF($AO525="Not-Selected", "None", " ")</f>
        <v xml:space="preserve"> </v>
      </c>
      <c r="AS525" s="59" t="str" cm="1">
        <f t="array" ref="AS525">IF(TRIM(AO525)="Not-selected",0,IF(OR(TRIM(AQ525)="",AR525=""),"",IFERROR(SUM(_xlfn.NUMBERVALUE(SUBSTITUTE(TRIM(_xlfn.XLOOKUP(TRIM(_xlfn.TEXTSPLIT(AQ525,",")),TRIM(_xlfn.TEXTSPLIT(E525,",")),TRIM(_xlfn.TEXTSPLIT(I525,",")))),"$","")))*AR525,"")))</f>
        <v/>
      </c>
    </row>
    <row r="526" spans="2:45">
      <c r="B526" t="str">
        <f t="shared" si="22"/>
        <v xml:space="preserve"> -  -  </v>
      </c>
      <c r="AP526" s="9" t="str">
        <f t="shared" si="21"/>
        <v xml:space="preserve"> </v>
      </c>
      <c r="AQ526" s="9" t="str">
        <f t="shared" si="23"/>
        <v xml:space="preserve"> </v>
      </c>
      <c r="AS526" s="59" t="str" cm="1">
        <f t="array" ref="AS526">IF(TRIM(AO526)="Not-selected",0,IF(OR(TRIM(AQ526)="",AR526=""),"",IFERROR(SUM(_xlfn.NUMBERVALUE(SUBSTITUTE(TRIM(_xlfn.XLOOKUP(TRIM(_xlfn.TEXTSPLIT(AQ526,",")),TRIM(_xlfn.TEXTSPLIT(E526,",")),TRIM(_xlfn.TEXTSPLIT(I526,",")))),"$","")))*AR526,"")))</f>
        <v/>
      </c>
    </row>
    <row r="527" spans="2:45">
      <c r="B527" t="str">
        <f t="shared" si="22"/>
        <v xml:space="preserve"> -  -  </v>
      </c>
      <c r="AP527" s="9" t="str">
        <f t="shared" si="21"/>
        <v xml:space="preserve"> </v>
      </c>
      <c r="AQ527" s="9" t="str">
        <f t="shared" si="23"/>
        <v xml:space="preserve"> </v>
      </c>
      <c r="AS527" s="59" t="str" cm="1">
        <f t="array" ref="AS527">IF(TRIM(AO527)="Not-selected",0,IF(OR(TRIM(AQ527)="",AR527=""),"",IFERROR(SUM(_xlfn.NUMBERVALUE(SUBSTITUTE(TRIM(_xlfn.XLOOKUP(TRIM(_xlfn.TEXTSPLIT(AQ527,",")),TRIM(_xlfn.TEXTSPLIT(E527,",")),TRIM(_xlfn.TEXTSPLIT(I527,",")))),"$","")))*AR527,"")))</f>
        <v/>
      </c>
    </row>
    <row r="528" spans="2:45">
      <c r="B528" t="str">
        <f t="shared" si="22"/>
        <v xml:space="preserve"> -  -  </v>
      </c>
      <c r="AP528" s="9" t="str">
        <f t="shared" si="21"/>
        <v xml:space="preserve"> </v>
      </c>
      <c r="AQ528" s="9" t="str">
        <f t="shared" si="23"/>
        <v xml:space="preserve"> </v>
      </c>
      <c r="AS528" s="59" t="str" cm="1">
        <f t="array" ref="AS528">IF(TRIM(AO528)="Not-selected",0,IF(OR(TRIM(AQ528)="",AR528=""),"",IFERROR(SUM(_xlfn.NUMBERVALUE(SUBSTITUTE(TRIM(_xlfn.XLOOKUP(TRIM(_xlfn.TEXTSPLIT(AQ528,",")),TRIM(_xlfn.TEXTSPLIT(E528,",")),TRIM(_xlfn.TEXTSPLIT(I528,",")))),"$","")))*AR528,"")))</f>
        <v/>
      </c>
    </row>
    <row r="529" spans="2:45">
      <c r="B529" t="str">
        <f t="shared" si="22"/>
        <v xml:space="preserve"> -  -  </v>
      </c>
      <c r="AP529" s="9" t="str">
        <f t="shared" si="21"/>
        <v xml:space="preserve"> </v>
      </c>
      <c r="AQ529" s="9" t="str">
        <f t="shared" si="23"/>
        <v xml:space="preserve"> </v>
      </c>
      <c r="AS529" s="59" t="str" cm="1">
        <f t="array" ref="AS529">IF(TRIM(AO529)="Not-selected",0,IF(OR(TRIM(AQ529)="",AR529=""),"",IFERROR(SUM(_xlfn.NUMBERVALUE(SUBSTITUTE(TRIM(_xlfn.XLOOKUP(TRIM(_xlfn.TEXTSPLIT(AQ529,",")),TRIM(_xlfn.TEXTSPLIT(E529,",")),TRIM(_xlfn.TEXTSPLIT(I529,",")))),"$","")))*AR529,"")))</f>
        <v/>
      </c>
    </row>
    <row r="530" spans="2:45">
      <c r="B530" t="str">
        <f t="shared" si="22"/>
        <v xml:space="preserve"> -  -  </v>
      </c>
      <c r="AP530" s="9" t="str">
        <f t="shared" si="21"/>
        <v xml:space="preserve"> </v>
      </c>
      <c r="AQ530" s="9" t="str">
        <f t="shared" si="23"/>
        <v xml:space="preserve"> </v>
      </c>
      <c r="AS530" s="59" t="str" cm="1">
        <f t="array" ref="AS530">IF(TRIM(AO530)="Not-selected",0,IF(OR(TRIM(AQ530)="",AR530=""),"",IFERROR(SUM(_xlfn.NUMBERVALUE(SUBSTITUTE(TRIM(_xlfn.XLOOKUP(TRIM(_xlfn.TEXTSPLIT(AQ530,",")),TRIM(_xlfn.TEXTSPLIT(E530,",")),TRIM(_xlfn.TEXTSPLIT(I530,",")))),"$","")))*AR530,"")))</f>
        <v/>
      </c>
    </row>
    <row r="531" spans="2:45">
      <c r="B531" t="str">
        <f t="shared" si="22"/>
        <v xml:space="preserve"> -  -  </v>
      </c>
      <c r="AP531" s="9" t="str">
        <f t="shared" si="21"/>
        <v xml:space="preserve"> </v>
      </c>
      <c r="AQ531" s="9" t="str">
        <f t="shared" si="23"/>
        <v xml:space="preserve"> </v>
      </c>
      <c r="AS531" s="59" t="str" cm="1">
        <f t="array" ref="AS531">IF(TRIM(AO531)="Not-selected",0,IF(OR(TRIM(AQ531)="",AR531=""),"",IFERROR(SUM(_xlfn.NUMBERVALUE(SUBSTITUTE(TRIM(_xlfn.XLOOKUP(TRIM(_xlfn.TEXTSPLIT(AQ531,",")),TRIM(_xlfn.TEXTSPLIT(E531,",")),TRIM(_xlfn.TEXTSPLIT(I531,",")))),"$","")))*AR531,"")))</f>
        <v/>
      </c>
    </row>
    <row r="532" spans="2:45">
      <c r="B532" t="str">
        <f t="shared" si="22"/>
        <v xml:space="preserve"> -  -  </v>
      </c>
      <c r="AP532" s="9" t="str">
        <f t="shared" si="21"/>
        <v xml:space="preserve"> </v>
      </c>
      <c r="AQ532" s="9" t="str">
        <f t="shared" si="23"/>
        <v xml:space="preserve"> </v>
      </c>
      <c r="AS532" s="59" t="str" cm="1">
        <f t="array" ref="AS532">IF(TRIM(AO532)="Not-selected",0,IF(OR(TRIM(AQ532)="",AR532=""),"",IFERROR(SUM(_xlfn.NUMBERVALUE(SUBSTITUTE(TRIM(_xlfn.XLOOKUP(TRIM(_xlfn.TEXTSPLIT(AQ532,",")),TRIM(_xlfn.TEXTSPLIT(E532,",")),TRIM(_xlfn.TEXTSPLIT(I532,",")))),"$","")))*AR532,"")))</f>
        <v/>
      </c>
    </row>
    <row r="533" spans="2:45">
      <c r="B533" t="str">
        <f t="shared" si="22"/>
        <v xml:space="preserve"> -  -  </v>
      </c>
      <c r="AP533" s="9" t="str">
        <f t="shared" si="21"/>
        <v xml:space="preserve"> </v>
      </c>
      <c r="AQ533" s="9" t="str">
        <f t="shared" si="23"/>
        <v xml:space="preserve"> </v>
      </c>
      <c r="AS533" s="59" t="str" cm="1">
        <f t="array" ref="AS533">IF(TRIM(AO533)="Not-selected",0,IF(OR(TRIM(AQ533)="",AR533=""),"",IFERROR(SUM(_xlfn.NUMBERVALUE(SUBSTITUTE(TRIM(_xlfn.XLOOKUP(TRIM(_xlfn.TEXTSPLIT(AQ533,",")),TRIM(_xlfn.TEXTSPLIT(E533,",")),TRIM(_xlfn.TEXTSPLIT(I533,",")))),"$","")))*AR533,"")))</f>
        <v/>
      </c>
    </row>
    <row r="534" spans="2:45">
      <c r="B534" t="str">
        <f t="shared" si="22"/>
        <v xml:space="preserve"> -  -  </v>
      </c>
      <c r="AP534" s="9" t="str">
        <f t="shared" si="21"/>
        <v xml:space="preserve"> </v>
      </c>
      <c r="AQ534" s="9" t="str">
        <f t="shared" si="23"/>
        <v xml:space="preserve"> </v>
      </c>
      <c r="AS534" s="59" t="str" cm="1">
        <f t="array" ref="AS534">IF(TRIM(AO534)="Not-selected",0,IF(OR(TRIM(AQ534)="",AR534=""),"",IFERROR(SUM(_xlfn.NUMBERVALUE(SUBSTITUTE(TRIM(_xlfn.XLOOKUP(TRIM(_xlfn.TEXTSPLIT(AQ534,",")),TRIM(_xlfn.TEXTSPLIT(E534,",")),TRIM(_xlfn.TEXTSPLIT(I534,",")))),"$","")))*AR534,"")))</f>
        <v/>
      </c>
    </row>
    <row r="535" spans="2:45">
      <c r="B535" t="str">
        <f t="shared" si="22"/>
        <v xml:space="preserve"> -  -  </v>
      </c>
      <c r="AP535" s="9" t="str">
        <f t="shared" si="21"/>
        <v xml:space="preserve"> </v>
      </c>
      <c r="AQ535" s="9" t="str">
        <f t="shared" si="23"/>
        <v xml:space="preserve"> </v>
      </c>
      <c r="AS535" s="59" t="str" cm="1">
        <f t="array" ref="AS535">IF(TRIM(AO535)="Not-selected",0,IF(OR(TRIM(AQ535)="",AR535=""),"",IFERROR(SUM(_xlfn.NUMBERVALUE(SUBSTITUTE(TRIM(_xlfn.XLOOKUP(TRIM(_xlfn.TEXTSPLIT(AQ535,",")),TRIM(_xlfn.TEXTSPLIT(E535,",")),TRIM(_xlfn.TEXTSPLIT(I535,",")))),"$","")))*AR535,"")))</f>
        <v/>
      </c>
    </row>
    <row r="536" spans="2:45">
      <c r="B536" t="str">
        <f t="shared" si="22"/>
        <v xml:space="preserve"> -  -  </v>
      </c>
      <c r="AP536" s="9" t="str">
        <f t="shared" si="21"/>
        <v xml:space="preserve"> </v>
      </c>
      <c r="AQ536" s="9" t="str">
        <f t="shared" si="23"/>
        <v xml:space="preserve"> </v>
      </c>
      <c r="AS536" s="59" t="str" cm="1">
        <f t="array" ref="AS536">IF(TRIM(AO536)="Not-selected",0,IF(OR(TRIM(AQ536)="",AR536=""),"",IFERROR(SUM(_xlfn.NUMBERVALUE(SUBSTITUTE(TRIM(_xlfn.XLOOKUP(TRIM(_xlfn.TEXTSPLIT(AQ536,",")),TRIM(_xlfn.TEXTSPLIT(E536,",")),TRIM(_xlfn.TEXTSPLIT(I536,",")))),"$","")))*AR536,"")))</f>
        <v/>
      </c>
    </row>
    <row r="537" spans="2:45">
      <c r="B537" t="str">
        <f t="shared" si="22"/>
        <v xml:space="preserve"> -  -  </v>
      </c>
      <c r="AP537" s="9" t="str">
        <f t="shared" si="21"/>
        <v xml:space="preserve"> </v>
      </c>
      <c r="AQ537" s="9" t="str">
        <f t="shared" si="23"/>
        <v xml:space="preserve"> </v>
      </c>
      <c r="AS537" s="59" t="str" cm="1">
        <f t="array" ref="AS537">IF(TRIM(AO537)="Not-selected",0,IF(OR(TRIM(AQ537)="",AR537=""),"",IFERROR(SUM(_xlfn.NUMBERVALUE(SUBSTITUTE(TRIM(_xlfn.XLOOKUP(TRIM(_xlfn.TEXTSPLIT(AQ537,",")),TRIM(_xlfn.TEXTSPLIT(E537,",")),TRIM(_xlfn.TEXTSPLIT(I537,",")))),"$","")))*AR537,"")))</f>
        <v/>
      </c>
    </row>
    <row r="538" spans="2:45">
      <c r="B538" t="str">
        <f t="shared" si="22"/>
        <v xml:space="preserve"> -  -  </v>
      </c>
      <c r="AP538" s="9" t="str">
        <f t="shared" si="21"/>
        <v xml:space="preserve"> </v>
      </c>
      <c r="AQ538" s="9" t="str">
        <f t="shared" si="23"/>
        <v xml:space="preserve"> </v>
      </c>
      <c r="AS538" s="59" t="str" cm="1">
        <f t="array" ref="AS538">IF(TRIM(AO538)="Not-selected",0,IF(OR(TRIM(AQ538)="",AR538=""),"",IFERROR(SUM(_xlfn.NUMBERVALUE(SUBSTITUTE(TRIM(_xlfn.XLOOKUP(TRIM(_xlfn.TEXTSPLIT(AQ538,",")),TRIM(_xlfn.TEXTSPLIT(E538,",")),TRIM(_xlfn.TEXTSPLIT(I538,",")))),"$","")))*AR538,"")))</f>
        <v/>
      </c>
    </row>
    <row r="539" spans="2:45">
      <c r="B539" t="str">
        <f t="shared" si="22"/>
        <v xml:space="preserve"> -  -  </v>
      </c>
      <c r="AP539" s="9" t="str">
        <f t="shared" si="21"/>
        <v xml:space="preserve"> </v>
      </c>
      <c r="AQ539" s="9" t="str">
        <f t="shared" si="23"/>
        <v xml:space="preserve"> </v>
      </c>
      <c r="AS539" s="59" t="str" cm="1">
        <f t="array" ref="AS539">IF(TRIM(AO539)="Not-selected",0,IF(OR(TRIM(AQ539)="",AR539=""),"",IFERROR(SUM(_xlfn.NUMBERVALUE(SUBSTITUTE(TRIM(_xlfn.XLOOKUP(TRIM(_xlfn.TEXTSPLIT(AQ539,",")),TRIM(_xlfn.TEXTSPLIT(E539,",")),TRIM(_xlfn.TEXTSPLIT(I539,",")))),"$","")))*AR539,"")))</f>
        <v/>
      </c>
    </row>
    <row r="540" spans="2:45">
      <c r="B540" t="str">
        <f t="shared" si="22"/>
        <v xml:space="preserve"> -  -  </v>
      </c>
      <c r="AP540" s="9" t="str">
        <f t="shared" si="21"/>
        <v xml:space="preserve"> </v>
      </c>
      <c r="AQ540" s="9" t="str">
        <f t="shared" si="23"/>
        <v xml:space="preserve"> </v>
      </c>
      <c r="AS540" s="59" t="str" cm="1">
        <f t="array" ref="AS540">IF(TRIM(AO540)="Not-selected",0,IF(OR(TRIM(AQ540)="",AR540=""),"",IFERROR(SUM(_xlfn.NUMBERVALUE(SUBSTITUTE(TRIM(_xlfn.XLOOKUP(TRIM(_xlfn.TEXTSPLIT(AQ540,",")),TRIM(_xlfn.TEXTSPLIT(E540,",")),TRIM(_xlfn.TEXTSPLIT(I540,",")))),"$","")))*AR540,"")))</f>
        <v/>
      </c>
    </row>
    <row r="541" spans="2:45">
      <c r="B541" t="str">
        <f t="shared" si="22"/>
        <v xml:space="preserve"> -  -  </v>
      </c>
      <c r="AP541" s="9" t="str">
        <f t="shared" si="21"/>
        <v xml:space="preserve"> </v>
      </c>
      <c r="AQ541" s="9" t="str">
        <f t="shared" si="23"/>
        <v xml:space="preserve"> </v>
      </c>
      <c r="AS541" s="59" t="str" cm="1">
        <f t="array" ref="AS541">IF(TRIM(AO541)="Not-selected",0,IF(OR(TRIM(AQ541)="",AR541=""),"",IFERROR(SUM(_xlfn.NUMBERVALUE(SUBSTITUTE(TRIM(_xlfn.XLOOKUP(TRIM(_xlfn.TEXTSPLIT(AQ541,",")),TRIM(_xlfn.TEXTSPLIT(E541,",")),TRIM(_xlfn.TEXTSPLIT(I541,",")))),"$","")))*AR541,"")))</f>
        <v/>
      </c>
    </row>
    <row r="542" spans="2:45">
      <c r="B542" t="str">
        <f t="shared" si="22"/>
        <v xml:space="preserve"> -  -  </v>
      </c>
      <c r="AP542" s="9" t="str">
        <f t="shared" si="21"/>
        <v xml:space="preserve"> </v>
      </c>
      <c r="AQ542" s="9" t="str">
        <f t="shared" si="23"/>
        <v xml:space="preserve"> </v>
      </c>
      <c r="AS542" s="59" t="str" cm="1">
        <f t="array" ref="AS542">IF(TRIM(AO542)="Not-selected",0,IF(OR(TRIM(AQ542)="",AR542=""),"",IFERROR(SUM(_xlfn.NUMBERVALUE(SUBSTITUTE(TRIM(_xlfn.XLOOKUP(TRIM(_xlfn.TEXTSPLIT(AQ542,",")),TRIM(_xlfn.TEXTSPLIT(E542,",")),TRIM(_xlfn.TEXTSPLIT(I542,",")))),"$","")))*AR542,"")))</f>
        <v/>
      </c>
    </row>
    <row r="543" spans="2:45">
      <c r="B543" t="str">
        <f t="shared" si="22"/>
        <v xml:space="preserve"> -  -  </v>
      </c>
      <c r="AP543" s="9" t="str">
        <f t="shared" si="21"/>
        <v xml:space="preserve"> </v>
      </c>
      <c r="AQ543" s="9" t="str">
        <f t="shared" si="23"/>
        <v xml:space="preserve"> </v>
      </c>
      <c r="AS543" s="59" t="str" cm="1">
        <f t="array" ref="AS543">IF(TRIM(AO543)="Not-selected",0,IF(OR(TRIM(AQ543)="",AR543=""),"",IFERROR(SUM(_xlfn.NUMBERVALUE(SUBSTITUTE(TRIM(_xlfn.XLOOKUP(TRIM(_xlfn.TEXTSPLIT(AQ543,",")),TRIM(_xlfn.TEXTSPLIT(E543,",")),TRIM(_xlfn.TEXTSPLIT(I543,",")))),"$","")))*AR543,"")))</f>
        <v/>
      </c>
    </row>
    <row r="544" spans="2:45">
      <c r="B544" t="str">
        <f t="shared" si="22"/>
        <v xml:space="preserve"> -  -  </v>
      </c>
      <c r="AP544" s="9" t="str">
        <f t="shared" si="21"/>
        <v xml:space="preserve"> </v>
      </c>
      <c r="AQ544" s="9" t="str">
        <f t="shared" si="23"/>
        <v xml:space="preserve"> </v>
      </c>
      <c r="AS544" s="59" t="str" cm="1">
        <f t="array" ref="AS544">IF(TRIM(AO544)="Not-selected",0,IF(OR(TRIM(AQ544)="",AR544=""),"",IFERROR(SUM(_xlfn.NUMBERVALUE(SUBSTITUTE(TRIM(_xlfn.XLOOKUP(TRIM(_xlfn.TEXTSPLIT(AQ544,",")),TRIM(_xlfn.TEXTSPLIT(E544,",")),TRIM(_xlfn.TEXTSPLIT(I544,",")))),"$","")))*AR544,"")))</f>
        <v/>
      </c>
    </row>
    <row r="545" spans="2:45">
      <c r="B545" t="str">
        <f t="shared" si="22"/>
        <v xml:space="preserve"> -  -  </v>
      </c>
      <c r="AP545" s="9" t="str">
        <f t="shared" si="21"/>
        <v xml:space="preserve"> </v>
      </c>
      <c r="AQ545" s="9" t="str">
        <f t="shared" si="23"/>
        <v xml:space="preserve"> </v>
      </c>
      <c r="AS545" s="59" t="str" cm="1">
        <f t="array" ref="AS545">IF(TRIM(AO545)="Not-selected",0,IF(OR(TRIM(AQ545)="",AR545=""),"",IFERROR(SUM(_xlfn.NUMBERVALUE(SUBSTITUTE(TRIM(_xlfn.XLOOKUP(TRIM(_xlfn.TEXTSPLIT(AQ545,",")),TRIM(_xlfn.TEXTSPLIT(E545,",")),TRIM(_xlfn.TEXTSPLIT(I545,",")))),"$","")))*AR545,"")))</f>
        <v/>
      </c>
    </row>
    <row r="546" spans="2:45">
      <c r="B546" t="str">
        <f t="shared" si="22"/>
        <v xml:space="preserve"> -  -  </v>
      </c>
      <c r="AP546" s="9" t="str">
        <f t="shared" si="21"/>
        <v xml:space="preserve"> </v>
      </c>
      <c r="AQ546" s="9" t="str">
        <f t="shared" si="23"/>
        <v xml:space="preserve"> </v>
      </c>
      <c r="AS546" s="59" t="str" cm="1">
        <f t="array" ref="AS546">IF(TRIM(AO546)="Not-selected",0,IF(OR(TRIM(AQ546)="",AR546=""),"",IFERROR(SUM(_xlfn.NUMBERVALUE(SUBSTITUTE(TRIM(_xlfn.XLOOKUP(TRIM(_xlfn.TEXTSPLIT(AQ546,",")),TRIM(_xlfn.TEXTSPLIT(E546,",")),TRIM(_xlfn.TEXTSPLIT(I546,",")))),"$","")))*AR546,"")))</f>
        <v/>
      </c>
    </row>
    <row r="547" spans="2:45">
      <c r="B547" t="str">
        <f t="shared" si="22"/>
        <v xml:space="preserve"> -  -  </v>
      </c>
      <c r="AP547" s="9" t="str">
        <f t="shared" si="21"/>
        <v xml:space="preserve"> </v>
      </c>
      <c r="AQ547" s="9" t="str">
        <f t="shared" si="23"/>
        <v xml:space="preserve"> </v>
      </c>
      <c r="AS547" s="59" t="str" cm="1">
        <f t="array" ref="AS547">IF(TRIM(AO547)="Not-selected",0,IF(OR(TRIM(AQ547)="",AR547=""),"",IFERROR(SUM(_xlfn.NUMBERVALUE(SUBSTITUTE(TRIM(_xlfn.XLOOKUP(TRIM(_xlfn.TEXTSPLIT(AQ547,",")),TRIM(_xlfn.TEXTSPLIT(E547,",")),TRIM(_xlfn.TEXTSPLIT(I547,",")))),"$","")))*AR547,"")))</f>
        <v/>
      </c>
    </row>
    <row r="548" spans="2:45">
      <c r="B548" t="str">
        <f t="shared" si="22"/>
        <v xml:space="preserve"> -  -  </v>
      </c>
      <c r="AP548" s="9" t="str">
        <f t="shared" si="21"/>
        <v xml:space="preserve"> </v>
      </c>
      <c r="AQ548" s="9" t="str">
        <f t="shared" si="23"/>
        <v xml:space="preserve"> </v>
      </c>
      <c r="AS548" s="59" t="str" cm="1">
        <f t="array" ref="AS548">IF(TRIM(AO548)="Not-selected",0,IF(OR(TRIM(AQ548)="",AR548=""),"",IFERROR(SUM(_xlfn.NUMBERVALUE(SUBSTITUTE(TRIM(_xlfn.XLOOKUP(TRIM(_xlfn.TEXTSPLIT(AQ548,",")),TRIM(_xlfn.TEXTSPLIT(E548,",")),TRIM(_xlfn.TEXTSPLIT(I548,",")))),"$","")))*AR548,"")))</f>
        <v/>
      </c>
    </row>
    <row r="549" spans="2:45">
      <c r="B549" t="str">
        <f t="shared" si="22"/>
        <v xml:space="preserve"> -  -  </v>
      </c>
      <c r="AP549" s="9" t="str">
        <f t="shared" si="21"/>
        <v xml:space="preserve"> </v>
      </c>
      <c r="AQ549" s="9" t="str">
        <f t="shared" si="23"/>
        <v xml:space="preserve"> </v>
      </c>
      <c r="AS549" s="59" t="str" cm="1">
        <f t="array" ref="AS549">IF(TRIM(AO549)="Not-selected",0,IF(OR(TRIM(AQ549)="",AR549=""),"",IFERROR(SUM(_xlfn.NUMBERVALUE(SUBSTITUTE(TRIM(_xlfn.XLOOKUP(TRIM(_xlfn.TEXTSPLIT(AQ549,",")),TRIM(_xlfn.TEXTSPLIT(E549,",")),TRIM(_xlfn.TEXTSPLIT(I549,",")))),"$","")))*AR549,"")))</f>
        <v/>
      </c>
    </row>
    <row r="550" spans="2:45">
      <c r="B550" t="str">
        <f t="shared" si="22"/>
        <v xml:space="preserve"> -  -  </v>
      </c>
      <c r="AP550" s="9" t="str">
        <f t="shared" si="21"/>
        <v xml:space="preserve"> </v>
      </c>
      <c r="AQ550" s="9" t="str">
        <f t="shared" si="23"/>
        <v xml:space="preserve"> </v>
      </c>
      <c r="AS550" s="59" t="str" cm="1">
        <f t="array" ref="AS550">IF(TRIM(AO550)="Not-selected",0,IF(OR(TRIM(AQ550)="",AR550=""),"",IFERROR(SUM(_xlfn.NUMBERVALUE(SUBSTITUTE(TRIM(_xlfn.XLOOKUP(TRIM(_xlfn.TEXTSPLIT(AQ550,",")),TRIM(_xlfn.TEXTSPLIT(E550,",")),TRIM(_xlfn.TEXTSPLIT(I550,",")))),"$","")))*AR550,"")))</f>
        <v/>
      </c>
    </row>
    <row r="551" spans="2:45">
      <c r="B551" t="str">
        <f t="shared" si="22"/>
        <v xml:space="preserve"> -  -  </v>
      </c>
      <c r="AP551" s="9" t="str">
        <f t="shared" si="21"/>
        <v xml:space="preserve"> </v>
      </c>
      <c r="AQ551" s="9" t="str">
        <f t="shared" si="23"/>
        <v xml:space="preserve"> </v>
      </c>
      <c r="AS551" s="59" t="str" cm="1">
        <f t="array" ref="AS551">IF(TRIM(AO551)="Not-selected",0,IF(OR(TRIM(AQ551)="",AR551=""),"",IFERROR(SUM(_xlfn.NUMBERVALUE(SUBSTITUTE(TRIM(_xlfn.XLOOKUP(TRIM(_xlfn.TEXTSPLIT(AQ551,",")),TRIM(_xlfn.TEXTSPLIT(E551,",")),TRIM(_xlfn.TEXTSPLIT(I551,",")))),"$","")))*AR551,"")))</f>
        <v/>
      </c>
    </row>
    <row r="552" spans="2:45">
      <c r="B552" t="str">
        <f t="shared" si="22"/>
        <v xml:space="preserve"> -  -  </v>
      </c>
      <c r="AP552" s="9" t="str">
        <f t="shared" si="21"/>
        <v xml:space="preserve"> </v>
      </c>
      <c r="AQ552" s="9" t="str">
        <f t="shared" si="23"/>
        <v xml:space="preserve"> </v>
      </c>
      <c r="AS552" s="59" t="str" cm="1">
        <f t="array" ref="AS552">IF(TRIM(AO552)="Not-selected",0,IF(OR(TRIM(AQ552)="",AR552=""),"",IFERROR(SUM(_xlfn.NUMBERVALUE(SUBSTITUTE(TRIM(_xlfn.XLOOKUP(TRIM(_xlfn.TEXTSPLIT(AQ552,",")),TRIM(_xlfn.TEXTSPLIT(E552,",")),TRIM(_xlfn.TEXTSPLIT(I552,",")))),"$","")))*AR552,"")))</f>
        <v/>
      </c>
    </row>
    <row r="553" spans="2:45">
      <c r="B553" t="str">
        <f t="shared" si="22"/>
        <v xml:space="preserve"> -  -  </v>
      </c>
      <c r="AP553" s="9" t="str">
        <f t="shared" si="21"/>
        <v xml:space="preserve"> </v>
      </c>
      <c r="AQ553" s="9" t="str">
        <f t="shared" si="23"/>
        <v xml:space="preserve"> </v>
      </c>
      <c r="AS553" s="59" t="str" cm="1">
        <f t="array" ref="AS553">IF(TRIM(AO553)="Not-selected",0,IF(OR(TRIM(AQ553)="",AR553=""),"",IFERROR(SUM(_xlfn.NUMBERVALUE(SUBSTITUTE(TRIM(_xlfn.XLOOKUP(TRIM(_xlfn.TEXTSPLIT(AQ553,",")),TRIM(_xlfn.TEXTSPLIT(E553,",")),TRIM(_xlfn.TEXTSPLIT(I553,",")))),"$","")))*AR553,"")))</f>
        <v/>
      </c>
    </row>
    <row r="554" spans="2:45">
      <c r="B554" t="str">
        <f t="shared" si="22"/>
        <v xml:space="preserve"> -  -  </v>
      </c>
      <c r="AP554" s="9" t="str">
        <f t="shared" si="21"/>
        <v xml:space="preserve"> </v>
      </c>
      <c r="AQ554" s="9" t="str">
        <f t="shared" si="23"/>
        <v xml:space="preserve"> </v>
      </c>
      <c r="AS554" s="59" t="str" cm="1">
        <f t="array" ref="AS554">IF(TRIM(AO554)="Not-selected",0,IF(OR(TRIM(AQ554)="",AR554=""),"",IFERROR(SUM(_xlfn.NUMBERVALUE(SUBSTITUTE(TRIM(_xlfn.XLOOKUP(TRIM(_xlfn.TEXTSPLIT(AQ554,",")),TRIM(_xlfn.TEXTSPLIT(E554,",")),TRIM(_xlfn.TEXTSPLIT(I554,",")))),"$","")))*AR554,"")))</f>
        <v/>
      </c>
    </row>
    <row r="555" spans="2:45">
      <c r="B555" t="str">
        <f t="shared" si="22"/>
        <v xml:space="preserve"> -  -  </v>
      </c>
      <c r="AP555" s="9" t="str">
        <f t="shared" si="21"/>
        <v xml:space="preserve"> </v>
      </c>
      <c r="AQ555" s="9" t="str">
        <f t="shared" si="23"/>
        <v xml:space="preserve"> </v>
      </c>
      <c r="AS555" s="59" t="str" cm="1">
        <f t="array" ref="AS555">IF(TRIM(AO555)="Not-selected",0,IF(OR(TRIM(AQ555)="",AR555=""),"",IFERROR(SUM(_xlfn.NUMBERVALUE(SUBSTITUTE(TRIM(_xlfn.XLOOKUP(TRIM(_xlfn.TEXTSPLIT(AQ555,",")),TRIM(_xlfn.TEXTSPLIT(E555,",")),TRIM(_xlfn.TEXTSPLIT(I555,",")))),"$","")))*AR555,"")))</f>
        <v/>
      </c>
    </row>
    <row r="556" spans="2:45">
      <c r="B556" t="str">
        <f t="shared" si="22"/>
        <v xml:space="preserve"> -  -  </v>
      </c>
      <c r="AP556" s="9" t="str">
        <f t="shared" si="21"/>
        <v xml:space="preserve"> </v>
      </c>
      <c r="AQ556" s="9" t="str">
        <f t="shared" si="23"/>
        <v xml:space="preserve"> </v>
      </c>
      <c r="AS556" s="59" t="str" cm="1">
        <f t="array" ref="AS556">IF(TRIM(AO556)="Not-selected",0,IF(OR(TRIM(AQ556)="",AR556=""),"",IFERROR(SUM(_xlfn.NUMBERVALUE(SUBSTITUTE(TRIM(_xlfn.XLOOKUP(TRIM(_xlfn.TEXTSPLIT(AQ556,",")),TRIM(_xlfn.TEXTSPLIT(E556,",")),TRIM(_xlfn.TEXTSPLIT(I556,",")))),"$","")))*AR556,"")))</f>
        <v/>
      </c>
    </row>
    <row r="557" spans="2:45">
      <c r="B557" t="str">
        <f t="shared" si="22"/>
        <v xml:space="preserve"> -  -  </v>
      </c>
      <c r="AP557" s="9" t="str">
        <f t="shared" si="21"/>
        <v xml:space="preserve"> </v>
      </c>
      <c r="AQ557" s="9" t="str">
        <f t="shared" si="23"/>
        <v xml:space="preserve"> </v>
      </c>
      <c r="AS557" s="59" t="str" cm="1">
        <f t="array" ref="AS557">IF(TRIM(AO557)="Not-selected",0,IF(OR(TRIM(AQ557)="",AR557=""),"",IFERROR(SUM(_xlfn.NUMBERVALUE(SUBSTITUTE(TRIM(_xlfn.XLOOKUP(TRIM(_xlfn.TEXTSPLIT(AQ557,",")),TRIM(_xlfn.TEXTSPLIT(E557,",")),TRIM(_xlfn.TEXTSPLIT(I557,",")))),"$","")))*AR557,"")))</f>
        <v/>
      </c>
    </row>
    <row r="558" spans="2:45">
      <c r="B558" t="str">
        <f t="shared" si="22"/>
        <v xml:space="preserve"> -  -  </v>
      </c>
      <c r="AP558" s="9" t="str">
        <f t="shared" si="21"/>
        <v xml:space="preserve"> </v>
      </c>
      <c r="AQ558" s="9" t="str">
        <f t="shared" si="23"/>
        <v xml:space="preserve"> </v>
      </c>
      <c r="AS558" s="59" t="str" cm="1">
        <f t="array" ref="AS558">IF(TRIM(AO558)="Not-selected",0,IF(OR(TRIM(AQ558)="",AR558=""),"",IFERROR(SUM(_xlfn.NUMBERVALUE(SUBSTITUTE(TRIM(_xlfn.XLOOKUP(TRIM(_xlfn.TEXTSPLIT(AQ558,",")),TRIM(_xlfn.TEXTSPLIT(E558,",")),TRIM(_xlfn.TEXTSPLIT(I558,",")))),"$","")))*AR558,"")))</f>
        <v/>
      </c>
    </row>
    <row r="559" spans="2:45">
      <c r="B559" t="str">
        <f t="shared" si="22"/>
        <v xml:space="preserve"> -  -  </v>
      </c>
      <c r="AP559" s="9" t="str">
        <f t="shared" si="21"/>
        <v xml:space="preserve"> </v>
      </c>
      <c r="AQ559" s="9" t="str">
        <f t="shared" si="23"/>
        <v xml:space="preserve"> </v>
      </c>
      <c r="AS559" s="59" t="str" cm="1">
        <f t="array" ref="AS559">IF(TRIM(AO559)="Not-selected",0,IF(OR(TRIM(AQ559)="",AR559=""),"",IFERROR(SUM(_xlfn.NUMBERVALUE(SUBSTITUTE(TRIM(_xlfn.XLOOKUP(TRIM(_xlfn.TEXTSPLIT(AQ559,",")),TRIM(_xlfn.TEXTSPLIT(E559,",")),TRIM(_xlfn.TEXTSPLIT(I559,",")))),"$","")))*AR559,"")))</f>
        <v/>
      </c>
    </row>
    <row r="560" spans="2:45">
      <c r="B560" t="str">
        <f t="shared" si="22"/>
        <v xml:space="preserve"> -  -  </v>
      </c>
      <c r="AP560" s="9" t="str">
        <f t="shared" si="21"/>
        <v xml:space="preserve"> </v>
      </c>
      <c r="AQ560" s="9" t="str">
        <f t="shared" si="23"/>
        <v xml:space="preserve"> </v>
      </c>
      <c r="AS560" s="59" t="str" cm="1">
        <f t="array" ref="AS560">IF(TRIM(AO560)="Not-selected",0,IF(OR(TRIM(AQ560)="",AR560=""),"",IFERROR(SUM(_xlfn.NUMBERVALUE(SUBSTITUTE(TRIM(_xlfn.XLOOKUP(TRIM(_xlfn.TEXTSPLIT(AQ560,",")),TRIM(_xlfn.TEXTSPLIT(E560,",")),TRIM(_xlfn.TEXTSPLIT(I560,",")))),"$","")))*AR560,"")))</f>
        <v/>
      </c>
    </row>
    <row r="561" spans="2:45">
      <c r="B561" t="str">
        <f t="shared" si="22"/>
        <v xml:space="preserve"> -  -  </v>
      </c>
      <c r="AP561" s="9" t="str">
        <f t="shared" si="21"/>
        <v xml:space="preserve"> </v>
      </c>
      <c r="AQ561" s="9" t="str">
        <f t="shared" si="23"/>
        <v xml:space="preserve"> </v>
      </c>
      <c r="AS561" s="59" t="str" cm="1">
        <f t="array" ref="AS561">IF(TRIM(AO561)="Not-selected",0,IF(OR(TRIM(AQ561)="",AR561=""),"",IFERROR(SUM(_xlfn.NUMBERVALUE(SUBSTITUTE(TRIM(_xlfn.XLOOKUP(TRIM(_xlfn.TEXTSPLIT(AQ561,",")),TRIM(_xlfn.TEXTSPLIT(E561,",")),TRIM(_xlfn.TEXTSPLIT(I561,",")))),"$","")))*AR561,"")))</f>
        <v/>
      </c>
    </row>
    <row r="562" spans="2:45">
      <c r="B562" t="str">
        <f t="shared" si="22"/>
        <v xml:space="preserve"> -  -  </v>
      </c>
      <c r="AP562" s="9" t="str">
        <f t="shared" si="21"/>
        <v xml:space="preserve"> </v>
      </c>
      <c r="AQ562" s="9" t="str">
        <f t="shared" si="23"/>
        <v xml:space="preserve"> </v>
      </c>
      <c r="AS562" s="59" t="str" cm="1">
        <f t="array" ref="AS562">IF(TRIM(AO562)="Not-selected",0,IF(OR(TRIM(AQ562)="",AR562=""),"",IFERROR(SUM(_xlfn.NUMBERVALUE(SUBSTITUTE(TRIM(_xlfn.XLOOKUP(TRIM(_xlfn.TEXTSPLIT(AQ562,",")),TRIM(_xlfn.TEXTSPLIT(E562,",")),TRIM(_xlfn.TEXTSPLIT(I562,",")))),"$","")))*AR562,"")))</f>
        <v/>
      </c>
    </row>
    <row r="563" spans="2:45">
      <c r="B563" t="str">
        <f t="shared" si="22"/>
        <v xml:space="preserve"> -  -  </v>
      </c>
      <c r="AP563" s="9" t="str">
        <f t="shared" si="21"/>
        <v xml:space="preserve"> </v>
      </c>
      <c r="AQ563" s="9" t="str">
        <f t="shared" si="23"/>
        <v xml:space="preserve"> </v>
      </c>
      <c r="AS563" s="59" t="str" cm="1">
        <f t="array" ref="AS563">IF(TRIM(AO563)="Not-selected",0,IF(OR(TRIM(AQ563)="",AR563=""),"",IFERROR(SUM(_xlfn.NUMBERVALUE(SUBSTITUTE(TRIM(_xlfn.XLOOKUP(TRIM(_xlfn.TEXTSPLIT(AQ563,",")),TRIM(_xlfn.TEXTSPLIT(E563,",")),TRIM(_xlfn.TEXTSPLIT(I563,",")))),"$","")))*AR563,"")))</f>
        <v/>
      </c>
    </row>
    <row r="564" spans="2:45">
      <c r="B564" t="str">
        <f t="shared" si="22"/>
        <v xml:space="preserve"> -  -  </v>
      </c>
      <c r="AP564" s="9" t="str">
        <f t="shared" si="21"/>
        <v xml:space="preserve"> </v>
      </c>
      <c r="AQ564" s="9" t="str">
        <f t="shared" si="23"/>
        <v xml:space="preserve"> </v>
      </c>
      <c r="AS564" s="59" t="str" cm="1">
        <f t="array" ref="AS564">IF(TRIM(AO564)="Not-selected",0,IF(OR(TRIM(AQ564)="",AR564=""),"",IFERROR(SUM(_xlfn.NUMBERVALUE(SUBSTITUTE(TRIM(_xlfn.XLOOKUP(TRIM(_xlfn.TEXTSPLIT(AQ564,",")),TRIM(_xlfn.TEXTSPLIT(E564,",")),TRIM(_xlfn.TEXTSPLIT(I564,",")))),"$","")))*AR564,"")))</f>
        <v/>
      </c>
    </row>
    <row r="565" spans="2:45">
      <c r="B565" t="str">
        <f t="shared" si="22"/>
        <v xml:space="preserve"> -  -  </v>
      </c>
      <c r="AP565" s="9" t="str">
        <f t="shared" si="21"/>
        <v xml:space="preserve"> </v>
      </c>
      <c r="AQ565" s="9" t="str">
        <f t="shared" si="23"/>
        <v xml:space="preserve"> </v>
      </c>
      <c r="AS565" s="59" t="str" cm="1">
        <f t="array" ref="AS565">IF(TRIM(AO565)="Not-selected",0,IF(OR(TRIM(AQ565)="",AR565=""),"",IFERROR(SUM(_xlfn.NUMBERVALUE(SUBSTITUTE(TRIM(_xlfn.XLOOKUP(TRIM(_xlfn.TEXTSPLIT(AQ565,",")),TRIM(_xlfn.TEXTSPLIT(E565,",")),TRIM(_xlfn.TEXTSPLIT(I565,",")))),"$","")))*AR565,"")))</f>
        <v/>
      </c>
    </row>
    <row r="566" spans="2:45">
      <c r="B566" t="str">
        <f t="shared" si="22"/>
        <v xml:space="preserve"> -  -  </v>
      </c>
      <c r="AP566" s="9" t="str">
        <f t="shared" si="21"/>
        <v xml:space="preserve"> </v>
      </c>
      <c r="AQ566" s="9" t="str">
        <f t="shared" si="23"/>
        <v xml:space="preserve"> </v>
      </c>
      <c r="AS566" s="59" t="str" cm="1">
        <f t="array" ref="AS566">IF(TRIM(AO566)="Not-selected",0,IF(OR(TRIM(AQ566)="",AR566=""),"",IFERROR(SUM(_xlfn.NUMBERVALUE(SUBSTITUTE(TRIM(_xlfn.XLOOKUP(TRIM(_xlfn.TEXTSPLIT(AQ566,",")),TRIM(_xlfn.TEXTSPLIT(E566,",")),TRIM(_xlfn.TEXTSPLIT(I566,",")))),"$","")))*AR566,"")))</f>
        <v/>
      </c>
    </row>
    <row r="567" spans="2:45">
      <c r="B567" t="str">
        <f t="shared" si="22"/>
        <v xml:space="preserve"> -  -  </v>
      </c>
      <c r="AP567" s="9" t="str">
        <f t="shared" si="21"/>
        <v xml:space="preserve"> </v>
      </c>
      <c r="AQ567" s="9" t="str">
        <f t="shared" si="23"/>
        <v xml:space="preserve"> </v>
      </c>
      <c r="AS567" s="59" t="str" cm="1">
        <f t="array" ref="AS567">IF(TRIM(AO567)="Not-selected",0,IF(OR(TRIM(AQ567)="",AR567=""),"",IFERROR(SUM(_xlfn.NUMBERVALUE(SUBSTITUTE(TRIM(_xlfn.XLOOKUP(TRIM(_xlfn.TEXTSPLIT(AQ567,",")),TRIM(_xlfn.TEXTSPLIT(E567,",")),TRIM(_xlfn.TEXTSPLIT(I567,",")))),"$","")))*AR567,"")))</f>
        <v/>
      </c>
    </row>
    <row r="568" spans="2:45">
      <c r="B568" t="str">
        <f t="shared" si="22"/>
        <v xml:space="preserve"> -  -  </v>
      </c>
      <c r="AP568" s="9" t="str">
        <f t="shared" si="21"/>
        <v xml:space="preserve"> </v>
      </c>
      <c r="AQ568" s="9" t="str">
        <f t="shared" si="23"/>
        <v xml:space="preserve"> </v>
      </c>
      <c r="AS568" s="59" t="str" cm="1">
        <f t="array" ref="AS568">IF(TRIM(AO568)="Not-selected",0,IF(OR(TRIM(AQ568)="",AR568=""),"",IFERROR(SUM(_xlfn.NUMBERVALUE(SUBSTITUTE(TRIM(_xlfn.XLOOKUP(TRIM(_xlfn.TEXTSPLIT(AQ568,",")),TRIM(_xlfn.TEXTSPLIT(E568,",")),TRIM(_xlfn.TEXTSPLIT(I568,",")))),"$","")))*AR568,"")))</f>
        <v/>
      </c>
    </row>
    <row r="569" spans="2:45">
      <c r="B569" t="str">
        <f t="shared" si="22"/>
        <v xml:space="preserve"> -  -  </v>
      </c>
      <c r="AP569" s="9" t="str">
        <f t="shared" si="21"/>
        <v xml:space="preserve"> </v>
      </c>
      <c r="AQ569" s="9" t="str">
        <f t="shared" si="23"/>
        <v xml:space="preserve"> </v>
      </c>
      <c r="AS569" s="59" t="str" cm="1">
        <f t="array" ref="AS569">IF(TRIM(AO569)="Not-selected",0,IF(OR(TRIM(AQ569)="",AR569=""),"",IFERROR(SUM(_xlfn.NUMBERVALUE(SUBSTITUTE(TRIM(_xlfn.XLOOKUP(TRIM(_xlfn.TEXTSPLIT(AQ569,",")),TRIM(_xlfn.TEXTSPLIT(E569,",")),TRIM(_xlfn.TEXTSPLIT(I569,",")))),"$","")))*AR569,"")))</f>
        <v/>
      </c>
    </row>
    <row r="570" spans="2:45">
      <c r="B570" t="str">
        <f t="shared" si="22"/>
        <v xml:space="preserve"> -  -  </v>
      </c>
      <c r="AP570" s="9" t="str">
        <f t="shared" si="21"/>
        <v xml:space="preserve"> </v>
      </c>
      <c r="AQ570" s="9" t="str">
        <f t="shared" si="23"/>
        <v xml:space="preserve"> </v>
      </c>
      <c r="AS570" s="59" t="str" cm="1">
        <f t="array" ref="AS570">IF(TRIM(AO570)="Not-selected",0,IF(OR(TRIM(AQ570)="",AR570=""),"",IFERROR(SUM(_xlfn.NUMBERVALUE(SUBSTITUTE(TRIM(_xlfn.XLOOKUP(TRIM(_xlfn.TEXTSPLIT(AQ570,",")),TRIM(_xlfn.TEXTSPLIT(E570,",")),TRIM(_xlfn.TEXTSPLIT(I570,",")))),"$","")))*AR570,"")))</f>
        <v/>
      </c>
    </row>
    <row r="571" spans="2:45">
      <c r="B571" t="str">
        <f t="shared" si="22"/>
        <v xml:space="preserve"> -  -  </v>
      </c>
      <c r="AP571" s="9" t="str">
        <f t="shared" si="21"/>
        <v xml:space="preserve"> </v>
      </c>
      <c r="AQ571" s="9" t="str">
        <f t="shared" si="23"/>
        <v xml:space="preserve"> </v>
      </c>
      <c r="AS571" s="59" t="str" cm="1">
        <f t="array" ref="AS571">IF(TRIM(AO571)="Not-selected",0,IF(OR(TRIM(AQ571)="",AR571=""),"",IFERROR(SUM(_xlfn.NUMBERVALUE(SUBSTITUTE(TRIM(_xlfn.XLOOKUP(TRIM(_xlfn.TEXTSPLIT(AQ571,",")),TRIM(_xlfn.TEXTSPLIT(E571,",")),TRIM(_xlfn.TEXTSPLIT(I571,",")))),"$","")))*AR571,"")))</f>
        <v/>
      </c>
    </row>
    <row r="572" spans="2:45">
      <c r="B572" t="str">
        <f t="shared" si="22"/>
        <v xml:space="preserve"> -  -  </v>
      </c>
      <c r="AP572" s="9" t="str">
        <f t="shared" si="21"/>
        <v xml:space="preserve"> </v>
      </c>
      <c r="AQ572" s="9" t="str">
        <f t="shared" si="23"/>
        <v xml:space="preserve"> </v>
      </c>
      <c r="AS572" s="59" t="str" cm="1">
        <f t="array" ref="AS572">IF(TRIM(AO572)="Not-selected",0,IF(OR(TRIM(AQ572)="",AR572=""),"",IFERROR(SUM(_xlfn.NUMBERVALUE(SUBSTITUTE(TRIM(_xlfn.XLOOKUP(TRIM(_xlfn.TEXTSPLIT(AQ572,",")),TRIM(_xlfn.TEXTSPLIT(E572,",")),TRIM(_xlfn.TEXTSPLIT(I572,",")))),"$","")))*AR572,"")))</f>
        <v/>
      </c>
    </row>
    <row r="573" spans="2:45">
      <c r="B573" t="str">
        <f t="shared" si="22"/>
        <v xml:space="preserve"> -  -  </v>
      </c>
      <c r="AP573" s="9" t="str">
        <f t="shared" si="21"/>
        <v xml:space="preserve"> </v>
      </c>
      <c r="AQ573" s="9" t="str">
        <f t="shared" si="23"/>
        <v xml:space="preserve"> </v>
      </c>
      <c r="AS573" s="59" t="str" cm="1">
        <f t="array" ref="AS573">IF(TRIM(AO573)="Not-selected",0,IF(OR(TRIM(AQ573)="",AR573=""),"",IFERROR(SUM(_xlfn.NUMBERVALUE(SUBSTITUTE(TRIM(_xlfn.XLOOKUP(TRIM(_xlfn.TEXTSPLIT(AQ573,",")),TRIM(_xlfn.TEXTSPLIT(E573,",")),TRIM(_xlfn.TEXTSPLIT(I573,",")))),"$","")))*AR573,"")))</f>
        <v/>
      </c>
    </row>
    <row r="574" spans="2:45">
      <c r="B574" t="str">
        <f t="shared" si="22"/>
        <v xml:space="preserve"> -  -  </v>
      </c>
      <c r="AP574" s="9" t="str">
        <f t="shared" si="21"/>
        <v xml:space="preserve"> </v>
      </c>
      <c r="AQ574" s="9" t="str">
        <f t="shared" si="23"/>
        <v xml:space="preserve"> </v>
      </c>
      <c r="AS574" s="59" t="str" cm="1">
        <f t="array" ref="AS574">IF(TRIM(AO574)="Not-selected",0,IF(OR(TRIM(AQ574)="",AR574=""),"",IFERROR(SUM(_xlfn.NUMBERVALUE(SUBSTITUTE(TRIM(_xlfn.XLOOKUP(TRIM(_xlfn.TEXTSPLIT(AQ574,",")),TRIM(_xlfn.TEXTSPLIT(E574,",")),TRIM(_xlfn.TEXTSPLIT(I574,",")))),"$","")))*AR574,"")))</f>
        <v/>
      </c>
    </row>
    <row r="575" spans="2:45">
      <c r="B575" t="str">
        <f t="shared" si="22"/>
        <v xml:space="preserve"> -  -  </v>
      </c>
      <c r="AP575" s="9" t="str">
        <f t="shared" si="21"/>
        <v xml:space="preserve"> </v>
      </c>
      <c r="AQ575" s="9" t="str">
        <f t="shared" si="23"/>
        <v xml:space="preserve"> </v>
      </c>
      <c r="AS575" s="59" t="str" cm="1">
        <f t="array" ref="AS575">IF(TRIM(AO575)="Not-selected",0,IF(OR(TRIM(AQ575)="",AR575=""),"",IFERROR(SUM(_xlfn.NUMBERVALUE(SUBSTITUTE(TRIM(_xlfn.XLOOKUP(TRIM(_xlfn.TEXTSPLIT(AQ575,",")),TRIM(_xlfn.TEXTSPLIT(E575,",")),TRIM(_xlfn.TEXTSPLIT(I575,",")))),"$","")))*AR575,"")))</f>
        <v/>
      </c>
    </row>
    <row r="576" spans="2:45">
      <c r="B576" t="str">
        <f t="shared" si="22"/>
        <v xml:space="preserve"> -  -  </v>
      </c>
      <c r="AP576" s="9" t="str">
        <f t="shared" si="21"/>
        <v xml:space="preserve"> </v>
      </c>
      <c r="AQ576" s="9" t="str">
        <f t="shared" si="23"/>
        <v xml:space="preserve"> </v>
      </c>
      <c r="AS576" s="59" t="str" cm="1">
        <f t="array" ref="AS576">IF(TRIM(AO576)="Not-selected",0,IF(OR(TRIM(AQ576)="",AR576=""),"",IFERROR(SUM(_xlfn.NUMBERVALUE(SUBSTITUTE(TRIM(_xlfn.XLOOKUP(TRIM(_xlfn.TEXTSPLIT(AQ576,",")),TRIM(_xlfn.TEXTSPLIT(E576,",")),TRIM(_xlfn.TEXTSPLIT(I576,",")))),"$","")))*AR576,"")))</f>
        <v/>
      </c>
    </row>
    <row r="577" spans="2:45">
      <c r="B577" t="str">
        <f t="shared" si="22"/>
        <v xml:space="preserve"> -  -  </v>
      </c>
      <c r="AP577" s="9" t="str">
        <f t="shared" si="21"/>
        <v xml:space="preserve"> </v>
      </c>
      <c r="AQ577" s="9" t="str">
        <f t="shared" si="23"/>
        <v xml:space="preserve"> </v>
      </c>
      <c r="AS577" s="59" t="str" cm="1">
        <f t="array" ref="AS577">IF(TRIM(AO577)="Not-selected",0,IF(OR(TRIM(AQ577)="",AR577=""),"",IFERROR(SUM(_xlfn.NUMBERVALUE(SUBSTITUTE(TRIM(_xlfn.XLOOKUP(TRIM(_xlfn.TEXTSPLIT(AQ577,",")),TRIM(_xlfn.TEXTSPLIT(E577,",")),TRIM(_xlfn.TEXTSPLIT(I577,",")))),"$","")))*AR577,"")))</f>
        <v/>
      </c>
    </row>
    <row r="578" spans="2:45">
      <c r="B578" t="str">
        <f t="shared" si="22"/>
        <v xml:space="preserve"> -  -  </v>
      </c>
      <c r="AP578" s="9" t="str">
        <f t="shared" si="21"/>
        <v xml:space="preserve"> </v>
      </c>
      <c r="AQ578" s="9" t="str">
        <f t="shared" si="23"/>
        <v xml:space="preserve"> </v>
      </c>
      <c r="AS578" s="59" t="str" cm="1">
        <f t="array" ref="AS578">IF(TRIM(AO578)="Not-selected",0,IF(OR(TRIM(AQ578)="",AR578=""),"",IFERROR(SUM(_xlfn.NUMBERVALUE(SUBSTITUTE(TRIM(_xlfn.XLOOKUP(TRIM(_xlfn.TEXTSPLIT(AQ578,",")),TRIM(_xlfn.TEXTSPLIT(E578,",")),TRIM(_xlfn.TEXTSPLIT(I578,",")))),"$","")))*AR578,"")))</f>
        <v/>
      </c>
    </row>
    <row r="579" spans="2:45">
      <c r="B579" t="str">
        <f t="shared" si="22"/>
        <v xml:space="preserve"> -  -  </v>
      </c>
      <c r="AP579" s="9" t="str">
        <f t="shared" si="21"/>
        <v xml:space="preserve"> </v>
      </c>
      <c r="AQ579" s="9" t="str">
        <f t="shared" si="23"/>
        <v xml:space="preserve"> </v>
      </c>
      <c r="AS579" s="59" t="str" cm="1">
        <f t="array" ref="AS579">IF(TRIM(AO579)="Not-selected",0,IF(OR(TRIM(AQ579)="",AR579=""),"",IFERROR(SUM(_xlfn.NUMBERVALUE(SUBSTITUTE(TRIM(_xlfn.XLOOKUP(TRIM(_xlfn.TEXTSPLIT(AQ579,",")),TRIM(_xlfn.TEXTSPLIT(E579,",")),TRIM(_xlfn.TEXTSPLIT(I579,",")))),"$","")))*AR579,"")))</f>
        <v/>
      </c>
    </row>
    <row r="580" spans="2:45">
      <c r="B580" t="str">
        <f t="shared" si="22"/>
        <v xml:space="preserve"> -  -  </v>
      </c>
      <c r="AP580" s="9" t="str">
        <f t="shared" si="21"/>
        <v xml:space="preserve"> </v>
      </c>
      <c r="AQ580" s="9" t="str">
        <f t="shared" si="23"/>
        <v xml:space="preserve"> </v>
      </c>
      <c r="AS580" s="59" t="str" cm="1">
        <f t="array" ref="AS580">IF(TRIM(AO580)="Not-selected",0,IF(OR(TRIM(AQ580)="",AR580=""),"",IFERROR(SUM(_xlfn.NUMBERVALUE(SUBSTITUTE(TRIM(_xlfn.XLOOKUP(TRIM(_xlfn.TEXTSPLIT(AQ580,",")),TRIM(_xlfn.TEXTSPLIT(E580,",")),TRIM(_xlfn.TEXTSPLIT(I580,",")))),"$","")))*AR580,"")))</f>
        <v/>
      </c>
    </row>
    <row r="581" spans="2:45">
      <c r="B581" t="str">
        <f t="shared" si="22"/>
        <v xml:space="preserve"> -  -  </v>
      </c>
      <c r="AP581" s="9" t="str">
        <f t="shared" si="21"/>
        <v xml:space="preserve"> </v>
      </c>
      <c r="AQ581" s="9" t="str">
        <f t="shared" si="23"/>
        <v xml:space="preserve"> </v>
      </c>
      <c r="AS581" s="59" t="str" cm="1">
        <f t="array" ref="AS581">IF(TRIM(AO581)="Not-selected",0,IF(OR(TRIM(AQ581)="",AR581=""),"",IFERROR(SUM(_xlfn.NUMBERVALUE(SUBSTITUTE(TRIM(_xlfn.XLOOKUP(TRIM(_xlfn.TEXTSPLIT(AQ581,",")),TRIM(_xlfn.TEXTSPLIT(E581,",")),TRIM(_xlfn.TEXTSPLIT(I581,",")))),"$","")))*AR581,"")))</f>
        <v/>
      </c>
    </row>
    <row r="582" spans="2:45">
      <c r="B582" t="str">
        <f t="shared" si="22"/>
        <v xml:space="preserve"> -  -  </v>
      </c>
      <c r="AP582" s="9" t="str">
        <f t="shared" si="21"/>
        <v xml:space="preserve"> </v>
      </c>
      <c r="AQ582" s="9" t="str">
        <f t="shared" si="23"/>
        <v xml:space="preserve"> </v>
      </c>
      <c r="AS582" s="59" t="str" cm="1">
        <f t="array" ref="AS582">IF(TRIM(AO582)="Not-selected",0,IF(OR(TRIM(AQ582)="",AR582=""),"",IFERROR(SUM(_xlfn.NUMBERVALUE(SUBSTITUTE(TRIM(_xlfn.XLOOKUP(TRIM(_xlfn.TEXTSPLIT(AQ582,",")),TRIM(_xlfn.TEXTSPLIT(E582,",")),TRIM(_xlfn.TEXTSPLIT(I582,",")))),"$","")))*AR582,"")))</f>
        <v/>
      </c>
    </row>
    <row r="583" spans="2:45">
      <c r="B583" t="str">
        <f t="shared" si="22"/>
        <v xml:space="preserve"> -  -  </v>
      </c>
      <c r="AP583" s="9" t="str">
        <f t="shared" si="21"/>
        <v xml:space="preserve"> </v>
      </c>
      <c r="AQ583" s="9" t="str">
        <f t="shared" si="23"/>
        <v xml:space="preserve"> </v>
      </c>
      <c r="AS583" s="59" t="str" cm="1">
        <f t="array" ref="AS583">IF(TRIM(AO583)="Not-selected",0,IF(OR(TRIM(AQ583)="",AR583=""),"",IFERROR(SUM(_xlfn.NUMBERVALUE(SUBSTITUTE(TRIM(_xlfn.XLOOKUP(TRIM(_xlfn.TEXTSPLIT(AQ583,",")),TRIM(_xlfn.TEXTSPLIT(E583,",")),TRIM(_xlfn.TEXTSPLIT(I583,",")))),"$","")))*AR583,"")))</f>
        <v/>
      </c>
    </row>
    <row r="584" spans="2:45">
      <c r="B584" t="str">
        <f t="shared" si="22"/>
        <v xml:space="preserve"> -  -  </v>
      </c>
      <c r="AP584" s="9" t="str">
        <f t="shared" si="21"/>
        <v xml:space="preserve"> </v>
      </c>
      <c r="AQ584" s="9" t="str">
        <f t="shared" si="23"/>
        <v xml:space="preserve"> </v>
      </c>
      <c r="AS584" s="59" t="str" cm="1">
        <f t="array" ref="AS584">IF(TRIM(AO584)="Not-selected",0,IF(OR(TRIM(AQ584)="",AR584=""),"",IFERROR(SUM(_xlfn.NUMBERVALUE(SUBSTITUTE(TRIM(_xlfn.XLOOKUP(TRIM(_xlfn.TEXTSPLIT(AQ584,",")),TRIM(_xlfn.TEXTSPLIT(E584,",")),TRIM(_xlfn.TEXTSPLIT(I584,",")))),"$","")))*AR584,"")))</f>
        <v/>
      </c>
    </row>
    <row r="585" spans="2:45">
      <c r="B585" t="str">
        <f t="shared" si="22"/>
        <v xml:space="preserve"> -  -  </v>
      </c>
      <c r="AP585" s="9" t="str">
        <f t="shared" si="21"/>
        <v xml:space="preserve"> </v>
      </c>
      <c r="AQ585" s="9" t="str">
        <f t="shared" si="23"/>
        <v xml:space="preserve"> </v>
      </c>
      <c r="AS585" s="59" t="str" cm="1">
        <f t="array" ref="AS585">IF(TRIM(AO585)="Not-selected",0,IF(OR(TRIM(AQ585)="",AR585=""),"",IFERROR(SUM(_xlfn.NUMBERVALUE(SUBSTITUTE(TRIM(_xlfn.XLOOKUP(TRIM(_xlfn.TEXTSPLIT(AQ585,",")),TRIM(_xlfn.TEXTSPLIT(E585,",")),TRIM(_xlfn.TEXTSPLIT(I585,",")))),"$","")))*AR585,"")))</f>
        <v/>
      </c>
    </row>
    <row r="586" spans="2:45">
      <c r="B586" t="str">
        <f t="shared" si="22"/>
        <v xml:space="preserve"> -  -  </v>
      </c>
      <c r="AP586" s="9" t="str">
        <f t="shared" si="21"/>
        <v xml:space="preserve"> </v>
      </c>
      <c r="AQ586" s="9" t="str">
        <f t="shared" si="23"/>
        <v xml:space="preserve"> </v>
      </c>
      <c r="AS586" s="59" t="str" cm="1">
        <f t="array" ref="AS586">IF(TRIM(AO586)="Not-selected",0,IF(OR(TRIM(AQ586)="",AR586=""),"",IFERROR(SUM(_xlfn.NUMBERVALUE(SUBSTITUTE(TRIM(_xlfn.XLOOKUP(TRIM(_xlfn.TEXTSPLIT(AQ586,",")),TRIM(_xlfn.TEXTSPLIT(E586,",")),TRIM(_xlfn.TEXTSPLIT(I586,",")))),"$","")))*AR586,"")))</f>
        <v/>
      </c>
    </row>
    <row r="587" spans="2:45">
      <c r="B587" t="str">
        <f t="shared" si="22"/>
        <v xml:space="preserve"> -  -  </v>
      </c>
      <c r="AP587" s="9" t="str">
        <f t="shared" si="21"/>
        <v xml:space="preserve"> </v>
      </c>
      <c r="AQ587" s="9" t="str">
        <f t="shared" si="23"/>
        <v xml:space="preserve"> </v>
      </c>
      <c r="AS587" s="59" t="str" cm="1">
        <f t="array" ref="AS587">IF(TRIM(AO587)="Not-selected",0,IF(OR(TRIM(AQ587)="",AR587=""),"",IFERROR(SUM(_xlfn.NUMBERVALUE(SUBSTITUTE(TRIM(_xlfn.XLOOKUP(TRIM(_xlfn.TEXTSPLIT(AQ587,",")),TRIM(_xlfn.TEXTSPLIT(E587,",")),TRIM(_xlfn.TEXTSPLIT(I587,",")))),"$","")))*AR587,"")))</f>
        <v/>
      </c>
    </row>
    <row r="588" spans="2:45">
      <c r="B588" t="str">
        <f t="shared" si="22"/>
        <v xml:space="preserve"> -  -  </v>
      </c>
      <c r="AP588" s="9" t="str">
        <f t="shared" si="23"/>
        <v xml:space="preserve"> </v>
      </c>
      <c r="AQ588" s="9" t="str">
        <f t="shared" si="23"/>
        <v xml:space="preserve"> </v>
      </c>
      <c r="AS588" s="59" t="str" cm="1">
        <f t="array" ref="AS588">IF(TRIM(AO588)="Not-selected",0,IF(OR(TRIM(AQ588)="",AR588=""),"",IFERROR(SUM(_xlfn.NUMBERVALUE(SUBSTITUTE(TRIM(_xlfn.XLOOKUP(TRIM(_xlfn.TEXTSPLIT(AQ588,",")),TRIM(_xlfn.TEXTSPLIT(E588,",")),TRIM(_xlfn.TEXTSPLIT(I588,",")))),"$","")))*AR588,"")))</f>
        <v/>
      </c>
    </row>
    <row r="589" spans="2:45">
      <c r="B589" t="str">
        <f t="shared" ref="B589:B652" si="24">IF(F589="None",_xlfn.CONCAT(A589," - ",AQ589),_xlfn.CONCAT(A589," - ",F589," - ",AQ589))</f>
        <v xml:space="preserve"> -  -  </v>
      </c>
      <c r="AP589" s="9" t="str">
        <f t="shared" ref="AP589:AQ652" si="25">IF($AO589="Not-Selected", "None", " ")</f>
        <v xml:space="preserve"> </v>
      </c>
      <c r="AQ589" s="9" t="str">
        <f t="shared" si="25"/>
        <v xml:space="preserve"> </v>
      </c>
      <c r="AS589" s="59" t="str" cm="1">
        <f t="array" ref="AS589">IF(TRIM(AO589)="Not-selected",0,IF(OR(TRIM(AQ589)="",AR589=""),"",IFERROR(SUM(_xlfn.NUMBERVALUE(SUBSTITUTE(TRIM(_xlfn.XLOOKUP(TRIM(_xlfn.TEXTSPLIT(AQ589,",")),TRIM(_xlfn.TEXTSPLIT(E589,",")),TRIM(_xlfn.TEXTSPLIT(I589,",")))),"$","")))*AR589,"")))</f>
        <v/>
      </c>
    </row>
    <row r="590" spans="2:45">
      <c r="B590" t="str">
        <f t="shared" si="24"/>
        <v xml:space="preserve"> -  -  </v>
      </c>
      <c r="G590"/>
      <c r="H590"/>
      <c r="AP590" s="9" t="str">
        <f t="shared" si="25"/>
        <v xml:space="preserve"> </v>
      </c>
      <c r="AQ590" s="9" t="str">
        <f t="shared" si="25"/>
        <v xml:space="preserve"> </v>
      </c>
      <c r="AS590" s="59" t="str" cm="1">
        <f t="array" ref="AS590">IF(TRIM(AO590)="Not-selected",0,IF(OR(TRIM(AQ590)="",AR590=""),"",IFERROR(SUM(_xlfn.NUMBERVALUE(SUBSTITUTE(TRIM(_xlfn.XLOOKUP(TRIM(_xlfn.TEXTSPLIT(AQ590,",")),TRIM(_xlfn.TEXTSPLIT(E590,",")),TRIM(_xlfn.TEXTSPLIT(I590,",")))),"$","")))*AR590,"")))</f>
        <v/>
      </c>
    </row>
    <row r="591" spans="2:45">
      <c r="B591" t="str">
        <f t="shared" si="24"/>
        <v xml:space="preserve"> -  -  </v>
      </c>
      <c r="AP591" s="9" t="str">
        <f t="shared" si="25"/>
        <v xml:space="preserve"> </v>
      </c>
      <c r="AQ591" s="9" t="str">
        <f t="shared" si="25"/>
        <v xml:space="preserve"> </v>
      </c>
      <c r="AS591" s="59" t="str" cm="1">
        <f t="array" ref="AS591">IF(TRIM(AO591)="Not-selected",0,IF(OR(TRIM(AQ591)="",AR591=""),"",IFERROR(SUM(_xlfn.NUMBERVALUE(SUBSTITUTE(TRIM(_xlfn.XLOOKUP(TRIM(_xlfn.TEXTSPLIT(AQ591,",")),TRIM(_xlfn.TEXTSPLIT(E591,",")),TRIM(_xlfn.TEXTSPLIT(I591,",")))),"$","")))*AR591,"")))</f>
        <v/>
      </c>
    </row>
    <row r="592" spans="2:45">
      <c r="B592" t="str">
        <f t="shared" si="24"/>
        <v xml:space="preserve"> -  -  </v>
      </c>
      <c r="AP592" s="9" t="str">
        <f t="shared" si="25"/>
        <v xml:space="preserve"> </v>
      </c>
      <c r="AQ592" s="9" t="str">
        <f t="shared" si="25"/>
        <v xml:space="preserve"> </v>
      </c>
      <c r="AS592" s="59" t="str" cm="1">
        <f t="array" ref="AS592">IF(TRIM(AO592)="Not-selected",0,IF(OR(TRIM(AQ592)="",AR592=""),"",IFERROR(SUM(_xlfn.NUMBERVALUE(SUBSTITUTE(TRIM(_xlfn.XLOOKUP(TRIM(_xlfn.TEXTSPLIT(AQ592,",")),TRIM(_xlfn.TEXTSPLIT(E592,",")),TRIM(_xlfn.TEXTSPLIT(I592,",")))),"$","")))*AR592,"")))</f>
        <v/>
      </c>
    </row>
    <row r="593" spans="2:45">
      <c r="B593" t="str">
        <f t="shared" si="24"/>
        <v xml:space="preserve"> -  -  </v>
      </c>
      <c r="AP593" s="9" t="str">
        <f t="shared" si="25"/>
        <v xml:space="preserve"> </v>
      </c>
      <c r="AQ593" s="9" t="str">
        <f t="shared" si="25"/>
        <v xml:space="preserve"> </v>
      </c>
      <c r="AS593" s="59" t="str" cm="1">
        <f t="array" ref="AS593">IF(TRIM(AO593)="Not-selected",0,IF(OR(TRIM(AQ593)="",AR593=""),"",IFERROR(SUM(_xlfn.NUMBERVALUE(SUBSTITUTE(TRIM(_xlfn.XLOOKUP(TRIM(_xlfn.TEXTSPLIT(AQ593,",")),TRIM(_xlfn.TEXTSPLIT(E593,",")),TRIM(_xlfn.TEXTSPLIT(I593,",")))),"$","")))*AR593,"")))</f>
        <v/>
      </c>
    </row>
    <row r="594" spans="2:45">
      <c r="B594" t="str">
        <f t="shared" si="24"/>
        <v xml:space="preserve"> -  -  </v>
      </c>
      <c r="AP594" s="9" t="str">
        <f t="shared" si="25"/>
        <v xml:space="preserve"> </v>
      </c>
      <c r="AQ594" s="9" t="str">
        <f t="shared" si="25"/>
        <v xml:space="preserve"> </v>
      </c>
      <c r="AS594" s="59" t="str" cm="1">
        <f t="array" ref="AS594">IF(TRIM(AO594)="Not-selected",0,IF(OR(TRIM(AQ594)="",AR594=""),"",IFERROR(SUM(_xlfn.NUMBERVALUE(SUBSTITUTE(TRIM(_xlfn.XLOOKUP(TRIM(_xlfn.TEXTSPLIT(AQ594,",")),TRIM(_xlfn.TEXTSPLIT(E594,",")),TRIM(_xlfn.TEXTSPLIT(I594,",")))),"$","")))*AR594,"")))</f>
        <v/>
      </c>
    </row>
    <row r="595" spans="2:45">
      <c r="B595" t="str">
        <f t="shared" si="24"/>
        <v xml:space="preserve"> -  -  </v>
      </c>
      <c r="AP595" s="9" t="str">
        <f t="shared" si="25"/>
        <v xml:space="preserve"> </v>
      </c>
      <c r="AQ595" s="9" t="str">
        <f t="shared" si="25"/>
        <v xml:space="preserve"> </v>
      </c>
      <c r="AS595" s="59" t="str" cm="1">
        <f t="array" ref="AS595">IF(TRIM(AO595)="Not-selected",0,IF(OR(TRIM(AQ595)="",AR595=""),"",IFERROR(SUM(_xlfn.NUMBERVALUE(SUBSTITUTE(TRIM(_xlfn.XLOOKUP(TRIM(_xlfn.TEXTSPLIT(AQ595,",")),TRIM(_xlfn.TEXTSPLIT(E595,",")),TRIM(_xlfn.TEXTSPLIT(I595,",")))),"$","")))*AR595,"")))</f>
        <v/>
      </c>
    </row>
    <row r="596" spans="2:45">
      <c r="B596" t="str">
        <f t="shared" si="24"/>
        <v xml:space="preserve"> -  -  </v>
      </c>
      <c r="AP596" s="9" t="str">
        <f t="shared" si="25"/>
        <v xml:space="preserve"> </v>
      </c>
      <c r="AQ596" s="9" t="str">
        <f t="shared" si="25"/>
        <v xml:space="preserve"> </v>
      </c>
      <c r="AS596" s="59" t="str" cm="1">
        <f t="array" ref="AS596">IF(TRIM(AO596)="Not-selected",0,IF(OR(TRIM(AQ596)="",AR596=""),"",IFERROR(SUM(_xlfn.NUMBERVALUE(SUBSTITUTE(TRIM(_xlfn.XLOOKUP(TRIM(_xlfn.TEXTSPLIT(AQ596,",")),TRIM(_xlfn.TEXTSPLIT(E596,",")),TRIM(_xlfn.TEXTSPLIT(I596,",")))),"$","")))*AR596,"")))</f>
        <v/>
      </c>
    </row>
    <row r="597" spans="2:45">
      <c r="B597" t="str">
        <f t="shared" si="24"/>
        <v xml:space="preserve"> -  -  </v>
      </c>
      <c r="AP597" s="9" t="str">
        <f t="shared" si="25"/>
        <v xml:space="preserve"> </v>
      </c>
      <c r="AQ597" s="9" t="str">
        <f t="shared" si="25"/>
        <v xml:space="preserve"> </v>
      </c>
      <c r="AS597" s="59" t="str" cm="1">
        <f t="array" ref="AS597">IF(TRIM(AO597)="Not-selected",0,IF(OR(TRIM(AQ597)="",AR597=""),"",IFERROR(SUM(_xlfn.NUMBERVALUE(SUBSTITUTE(TRIM(_xlfn.XLOOKUP(TRIM(_xlfn.TEXTSPLIT(AQ597,",")),TRIM(_xlfn.TEXTSPLIT(E597,",")),TRIM(_xlfn.TEXTSPLIT(I597,",")))),"$","")))*AR597,"")))</f>
        <v/>
      </c>
    </row>
    <row r="598" spans="2:45">
      <c r="B598" t="str">
        <f t="shared" si="24"/>
        <v xml:space="preserve"> -  -  </v>
      </c>
      <c r="AP598" s="9" t="str">
        <f t="shared" si="25"/>
        <v xml:space="preserve"> </v>
      </c>
      <c r="AQ598" s="9" t="str">
        <f t="shared" si="25"/>
        <v xml:space="preserve"> </v>
      </c>
      <c r="AS598" s="59" t="str" cm="1">
        <f t="array" ref="AS598">IF(TRIM(AO598)="Not-selected",0,IF(OR(TRIM(AQ598)="",AR598=""),"",IFERROR(SUM(_xlfn.NUMBERVALUE(SUBSTITUTE(TRIM(_xlfn.XLOOKUP(TRIM(_xlfn.TEXTSPLIT(AQ598,",")),TRIM(_xlfn.TEXTSPLIT(E598,",")),TRIM(_xlfn.TEXTSPLIT(I598,",")))),"$","")))*AR598,"")))</f>
        <v/>
      </c>
    </row>
    <row r="599" spans="2:45">
      <c r="B599" t="str">
        <f t="shared" si="24"/>
        <v xml:space="preserve"> -  -  </v>
      </c>
      <c r="AP599" s="9" t="str">
        <f t="shared" si="25"/>
        <v xml:space="preserve"> </v>
      </c>
      <c r="AQ599" s="9" t="str">
        <f t="shared" si="25"/>
        <v xml:space="preserve"> </v>
      </c>
      <c r="AS599" s="59" t="str" cm="1">
        <f t="array" ref="AS599">IF(TRIM(AO599)="Not-selected",0,IF(OR(TRIM(AQ599)="",AR599=""),"",IFERROR(SUM(_xlfn.NUMBERVALUE(SUBSTITUTE(TRIM(_xlfn.XLOOKUP(TRIM(_xlfn.TEXTSPLIT(AQ599,",")),TRIM(_xlfn.TEXTSPLIT(E599,",")),TRIM(_xlfn.TEXTSPLIT(I599,",")))),"$","")))*AR599,"")))</f>
        <v/>
      </c>
    </row>
    <row r="600" spans="2:45">
      <c r="B600" t="str">
        <f t="shared" si="24"/>
        <v xml:space="preserve"> -  -  </v>
      </c>
      <c r="AP600" s="9" t="str">
        <f t="shared" si="25"/>
        <v xml:space="preserve"> </v>
      </c>
      <c r="AQ600" s="9" t="str">
        <f t="shared" si="25"/>
        <v xml:space="preserve"> </v>
      </c>
      <c r="AS600" s="59" t="str" cm="1">
        <f t="array" ref="AS600">IF(TRIM(AO600)="Not-selected",0,IF(OR(TRIM(AQ600)="",AR600=""),"",IFERROR(SUM(_xlfn.NUMBERVALUE(SUBSTITUTE(TRIM(_xlfn.XLOOKUP(TRIM(_xlfn.TEXTSPLIT(AQ600,",")),TRIM(_xlfn.TEXTSPLIT(E600,",")),TRIM(_xlfn.TEXTSPLIT(I600,",")))),"$","")))*AR600,"")))</f>
        <v/>
      </c>
    </row>
    <row r="601" spans="2:45">
      <c r="B601" t="str">
        <f t="shared" si="24"/>
        <v xml:space="preserve"> -  -  </v>
      </c>
      <c r="AP601" s="9" t="str">
        <f t="shared" si="25"/>
        <v xml:space="preserve"> </v>
      </c>
      <c r="AQ601" s="9" t="str">
        <f t="shared" si="25"/>
        <v xml:space="preserve"> </v>
      </c>
      <c r="AS601" s="59" t="str" cm="1">
        <f t="array" ref="AS601">IF(TRIM(AO601)="Not-selected",0,IF(OR(TRIM(AQ601)="",AR601=""),"",IFERROR(SUM(_xlfn.NUMBERVALUE(SUBSTITUTE(TRIM(_xlfn.XLOOKUP(TRIM(_xlfn.TEXTSPLIT(AQ601,",")),TRIM(_xlfn.TEXTSPLIT(E601,",")),TRIM(_xlfn.TEXTSPLIT(I601,",")))),"$","")))*AR601,"")))</f>
        <v/>
      </c>
    </row>
    <row r="602" spans="2:45">
      <c r="B602" t="str">
        <f t="shared" si="24"/>
        <v xml:space="preserve"> -  -  </v>
      </c>
      <c r="AP602" s="9" t="str">
        <f t="shared" si="25"/>
        <v xml:space="preserve"> </v>
      </c>
      <c r="AQ602" s="9" t="str">
        <f t="shared" si="25"/>
        <v xml:space="preserve"> </v>
      </c>
      <c r="AS602" s="59" t="str" cm="1">
        <f t="array" ref="AS602">IF(TRIM(AO602)="Not-selected",0,IF(OR(TRIM(AQ602)="",AR602=""),"",IFERROR(SUM(_xlfn.NUMBERVALUE(SUBSTITUTE(TRIM(_xlfn.XLOOKUP(TRIM(_xlfn.TEXTSPLIT(AQ602,",")),TRIM(_xlfn.TEXTSPLIT(E602,",")),TRIM(_xlfn.TEXTSPLIT(I602,",")))),"$","")))*AR602,"")))</f>
        <v/>
      </c>
    </row>
    <row r="603" spans="2:45">
      <c r="B603" t="str">
        <f t="shared" si="24"/>
        <v xml:space="preserve"> -  -  </v>
      </c>
      <c r="AP603" s="9" t="str">
        <f t="shared" si="25"/>
        <v xml:space="preserve"> </v>
      </c>
      <c r="AQ603" s="9" t="str">
        <f t="shared" si="25"/>
        <v xml:space="preserve"> </v>
      </c>
      <c r="AS603" s="59" t="str" cm="1">
        <f t="array" ref="AS603">IF(TRIM(AO603)="Not-selected",0,IF(OR(TRIM(AQ603)="",AR603=""),"",IFERROR(SUM(_xlfn.NUMBERVALUE(SUBSTITUTE(TRIM(_xlfn.XLOOKUP(TRIM(_xlfn.TEXTSPLIT(AQ603,",")),TRIM(_xlfn.TEXTSPLIT(E603,",")),TRIM(_xlfn.TEXTSPLIT(I603,",")))),"$","")))*AR603,"")))</f>
        <v/>
      </c>
    </row>
    <row r="604" spans="2:45">
      <c r="B604" t="str">
        <f t="shared" si="24"/>
        <v xml:space="preserve"> -  -  </v>
      </c>
      <c r="AP604" s="9" t="str">
        <f t="shared" si="25"/>
        <v xml:space="preserve"> </v>
      </c>
      <c r="AQ604" s="9" t="str">
        <f t="shared" si="25"/>
        <v xml:space="preserve"> </v>
      </c>
      <c r="AS604" s="59" t="str" cm="1">
        <f t="array" ref="AS604">IF(TRIM(AO604)="Not-selected",0,IF(OR(TRIM(AQ604)="",AR604=""),"",IFERROR(SUM(_xlfn.NUMBERVALUE(SUBSTITUTE(TRIM(_xlfn.XLOOKUP(TRIM(_xlfn.TEXTSPLIT(AQ604,",")),TRIM(_xlfn.TEXTSPLIT(E604,",")),TRIM(_xlfn.TEXTSPLIT(I604,",")))),"$","")))*AR604,"")))</f>
        <v/>
      </c>
    </row>
    <row r="605" spans="2:45">
      <c r="B605" t="str">
        <f t="shared" si="24"/>
        <v xml:space="preserve"> -  -  </v>
      </c>
      <c r="AP605" s="9" t="str">
        <f t="shared" si="25"/>
        <v xml:space="preserve"> </v>
      </c>
      <c r="AQ605" s="9" t="str">
        <f t="shared" si="25"/>
        <v xml:space="preserve"> </v>
      </c>
      <c r="AS605" s="59" t="str" cm="1">
        <f t="array" ref="AS605">IF(TRIM(AO605)="Not-selected",0,IF(OR(TRIM(AQ605)="",AR605=""),"",IFERROR(SUM(_xlfn.NUMBERVALUE(SUBSTITUTE(TRIM(_xlfn.XLOOKUP(TRIM(_xlfn.TEXTSPLIT(AQ605,",")),TRIM(_xlfn.TEXTSPLIT(E605,",")),TRIM(_xlfn.TEXTSPLIT(I605,",")))),"$","")))*AR605,"")))</f>
        <v/>
      </c>
    </row>
    <row r="606" spans="2:45">
      <c r="B606" t="str">
        <f t="shared" si="24"/>
        <v xml:space="preserve"> -  -  </v>
      </c>
      <c r="AP606" s="9" t="str">
        <f t="shared" si="25"/>
        <v xml:space="preserve"> </v>
      </c>
      <c r="AQ606" s="9" t="str">
        <f t="shared" si="25"/>
        <v xml:space="preserve"> </v>
      </c>
      <c r="AS606" s="59" t="str" cm="1">
        <f t="array" ref="AS606">IF(TRIM(AO606)="Not-selected",0,IF(OR(TRIM(AQ606)="",AR606=""),"",IFERROR(SUM(_xlfn.NUMBERVALUE(SUBSTITUTE(TRIM(_xlfn.XLOOKUP(TRIM(_xlfn.TEXTSPLIT(AQ606,",")),TRIM(_xlfn.TEXTSPLIT(E606,",")),TRIM(_xlfn.TEXTSPLIT(I606,",")))),"$","")))*AR606,"")))</f>
        <v/>
      </c>
    </row>
    <row r="607" spans="2:45">
      <c r="B607" t="str">
        <f t="shared" si="24"/>
        <v xml:space="preserve"> -  -  </v>
      </c>
      <c r="AP607" s="9" t="str">
        <f t="shared" si="25"/>
        <v xml:space="preserve"> </v>
      </c>
      <c r="AQ607" s="9" t="str">
        <f t="shared" si="25"/>
        <v xml:space="preserve"> </v>
      </c>
      <c r="AS607" s="59" t="str" cm="1">
        <f t="array" ref="AS607">IF(TRIM(AO607)="Not-selected",0,IF(OR(TRIM(AQ607)="",AR607=""),"",IFERROR(SUM(_xlfn.NUMBERVALUE(SUBSTITUTE(TRIM(_xlfn.XLOOKUP(TRIM(_xlfn.TEXTSPLIT(AQ607,",")),TRIM(_xlfn.TEXTSPLIT(E607,",")),TRIM(_xlfn.TEXTSPLIT(I607,",")))),"$","")))*AR607,"")))</f>
        <v/>
      </c>
    </row>
    <row r="608" spans="2:45">
      <c r="B608" t="str">
        <f t="shared" si="24"/>
        <v xml:space="preserve"> -  -  </v>
      </c>
      <c r="AP608" s="9" t="str">
        <f t="shared" si="25"/>
        <v xml:space="preserve"> </v>
      </c>
      <c r="AQ608" s="9" t="str">
        <f t="shared" si="25"/>
        <v xml:space="preserve"> </v>
      </c>
      <c r="AS608" s="59" t="str" cm="1">
        <f t="array" ref="AS608">IF(TRIM(AO608)="Not-selected",0,IF(OR(TRIM(AQ608)="",AR608=""),"",IFERROR(SUM(_xlfn.NUMBERVALUE(SUBSTITUTE(TRIM(_xlfn.XLOOKUP(TRIM(_xlfn.TEXTSPLIT(AQ608,",")),TRIM(_xlfn.TEXTSPLIT(E608,",")),TRIM(_xlfn.TEXTSPLIT(I608,",")))),"$","")))*AR608,"")))</f>
        <v/>
      </c>
    </row>
    <row r="609" spans="2:45">
      <c r="B609" t="str">
        <f t="shared" si="24"/>
        <v xml:space="preserve"> -  -  </v>
      </c>
      <c r="AP609" s="9" t="str">
        <f t="shared" si="25"/>
        <v xml:space="preserve"> </v>
      </c>
      <c r="AQ609" s="9" t="str">
        <f t="shared" si="25"/>
        <v xml:space="preserve"> </v>
      </c>
      <c r="AS609" s="59" t="str" cm="1">
        <f t="array" ref="AS609">IF(TRIM(AO609)="Not-selected",0,IF(OR(TRIM(AQ609)="",AR609=""),"",IFERROR(SUM(_xlfn.NUMBERVALUE(SUBSTITUTE(TRIM(_xlfn.XLOOKUP(TRIM(_xlfn.TEXTSPLIT(AQ609,",")),TRIM(_xlfn.TEXTSPLIT(E609,",")),TRIM(_xlfn.TEXTSPLIT(I609,",")))),"$","")))*AR609,"")))</f>
        <v/>
      </c>
    </row>
    <row r="610" spans="2:45">
      <c r="B610" t="str">
        <f t="shared" si="24"/>
        <v xml:space="preserve"> -  -  </v>
      </c>
      <c r="AP610" s="9" t="str">
        <f t="shared" si="25"/>
        <v xml:space="preserve"> </v>
      </c>
      <c r="AQ610" s="9" t="str">
        <f t="shared" si="25"/>
        <v xml:space="preserve"> </v>
      </c>
      <c r="AS610" s="59" t="str" cm="1">
        <f t="array" ref="AS610">IF(TRIM(AO610)="Not-selected",0,IF(OR(TRIM(AQ610)="",AR610=""),"",IFERROR(SUM(_xlfn.NUMBERVALUE(SUBSTITUTE(TRIM(_xlfn.XLOOKUP(TRIM(_xlfn.TEXTSPLIT(AQ610,",")),TRIM(_xlfn.TEXTSPLIT(E610,",")),TRIM(_xlfn.TEXTSPLIT(I610,",")))),"$","")))*AR610,"")))</f>
        <v/>
      </c>
    </row>
    <row r="611" spans="2:45">
      <c r="B611" t="str">
        <f t="shared" si="24"/>
        <v xml:space="preserve"> -  -  </v>
      </c>
      <c r="AP611" s="9" t="str">
        <f t="shared" si="25"/>
        <v xml:space="preserve"> </v>
      </c>
      <c r="AQ611" s="9" t="str">
        <f t="shared" si="25"/>
        <v xml:space="preserve"> </v>
      </c>
      <c r="AS611" s="59" t="str" cm="1">
        <f t="array" ref="AS611">IF(TRIM(AO611)="Not-selected",0,IF(OR(TRIM(AQ611)="",AR611=""),"",IFERROR(SUM(_xlfn.NUMBERVALUE(SUBSTITUTE(TRIM(_xlfn.XLOOKUP(TRIM(_xlfn.TEXTSPLIT(AQ611,",")),TRIM(_xlfn.TEXTSPLIT(E611,",")),TRIM(_xlfn.TEXTSPLIT(I611,",")))),"$","")))*AR611,"")))</f>
        <v/>
      </c>
    </row>
    <row r="612" spans="2:45">
      <c r="B612" t="str">
        <f t="shared" si="24"/>
        <v xml:space="preserve"> -  -  </v>
      </c>
      <c r="AP612" s="9" t="str">
        <f t="shared" si="25"/>
        <v xml:space="preserve"> </v>
      </c>
      <c r="AQ612" s="9" t="str">
        <f t="shared" si="25"/>
        <v xml:space="preserve"> </v>
      </c>
      <c r="AS612" s="59" t="str" cm="1">
        <f t="array" ref="AS612">IF(TRIM(AO612)="Not-selected",0,IF(OR(TRIM(AQ612)="",AR612=""),"",IFERROR(SUM(_xlfn.NUMBERVALUE(SUBSTITUTE(TRIM(_xlfn.XLOOKUP(TRIM(_xlfn.TEXTSPLIT(AQ612,",")),TRIM(_xlfn.TEXTSPLIT(E612,",")),TRIM(_xlfn.TEXTSPLIT(I612,",")))),"$","")))*AR612,"")))</f>
        <v/>
      </c>
    </row>
    <row r="613" spans="2:45">
      <c r="B613" t="str">
        <f t="shared" si="24"/>
        <v xml:space="preserve"> -  -  </v>
      </c>
      <c r="AP613" s="9" t="str">
        <f t="shared" si="25"/>
        <v xml:space="preserve"> </v>
      </c>
      <c r="AQ613" s="9" t="str">
        <f t="shared" si="25"/>
        <v xml:space="preserve"> </v>
      </c>
      <c r="AS613" s="59" t="str" cm="1">
        <f t="array" ref="AS613">IF(TRIM(AO613)="Not-selected",0,IF(OR(TRIM(AQ613)="",AR613=""),"",IFERROR(SUM(_xlfn.NUMBERVALUE(SUBSTITUTE(TRIM(_xlfn.XLOOKUP(TRIM(_xlfn.TEXTSPLIT(AQ613,",")),TRIM(_xlfn.TEXTSPLIT(E613,",")),TRIM(_xlfn.TEXTSPLIT(I613,",")))),"$","")))*AR613,"")))</f>
        <v/>
      </c>
    </row>
    <row r="614" spans="2:45">
      <c r="B614" t="str">
        <f t="shared" si="24"/>
        <v xml:space="preserve"> -  -  </v>
      </c>
      <c r="AP614" s="9" t="str">
        <f t="shared" si="25"/>
        <v xml:space="preserve"> </v>
      </c>
      <c r="AQ614" s="9" t="str">
        <f t="shared" si="25"/>
        <v xml:space="preserve"> </v>
      </c>
      <c r="AS614" s="59" t="str" cm="1">
        <f t="array" ref="AS614">IF(TRIM(AO614)="Not-selected",0,IF(OR(TRIM(AQ614)="",AR614=""),"",IFERROR(SUM(_xlfn.NUMBERVALUE(SUBSTITUTE(TRIM(_xlfn.XLOOKUP(TRIM(_xlfn.TEXTSPLIT(AQ614,",")),TRIM(_xlfn.TEXTSPLIT(E614,",")),TRIM(_xlfn.TEXTSPLIT(I614,",")))),"$","")))*AR614,"")))</f>
        <v/>
      </c>
    </row>
    <row r="615" spans="2:45">
      <c r="B615" t="str">
        <f t="shared" si="24"/>
        <v xml:space="preserve"> -  -  </v>
      </c>
      <c r="AP615" s="9" t="str">
        <f t="shared" si="25"/>
        <v xml:space="preserve"> </v>
      </c>
      <c r="AQ615" s="9" t="str">
        <f t="shared" si="25"/>
        <v xml:space="preserve"> </v>
      </c>
      <c r="AS615" s="59" t="str" cm="1">
        <f t="array" ref="AS615">IF(TRIM(AO615)="Not-selected",0,IF(OR(TRIM(AQ615)="",AR615=""),"",IFERROR(SUM(_xlfn.NUMBERVALUE(SUBSTITUTE(TRIM(_xlfn.XLOOKUP(TRIM(_xlfn.TEXTSPLIT(AQ615,",")),TRIM(_xlfn.TEXTSPLIT(E615,",")),TRIM(_xlfn.TEXTSPLIT(I615,",")))),"$","")))*AR615,"")))</f>
        <v/>
      </c>
    </row>
    <row r="616" spans="2:45">
      <c r="B616" t="str">
        <f t="shared" si="24"/>
        <v xml:space="preserve"> -  -  </v>
      </c>
      <c r="AP616" s="9" t="str">
        <f t="shared" si="25"/>
        <v xml:space="preserve"> </v>
      </c>
      <c r="AQ616" s="9" t="str">
        <f t="shared" si="25"/>
        <v xml:space="preserve"> </v>
      </c>
      <c r="AS616" s="59" t="str" cm="1">
        <f t="array" ref="AS616">IF(TRIM(AO616)="Not-selected",0,IF(OR(TRIM(AQ616)="",AR616=""),"",IFERROR(SUM(_xlfn.NUMBERVALUE(SUBSTITUTE(TRIM(_xlfn.XLOOKUP(TRIM(_xlfn.TEXTSPLIT(AQ616,",")),TRIM(_xlfn.TEXTSPLIT(E616,",")),TRIM(_xlfn.TEXTSPLIT(I616,",")))),"$","")))*AR616,"")))</f>
        <v/>
      </c>
    </row>
    <row r="617" spans="2:45">
      <c r="B617" t="str">
        <f t="shared" si="24"/>
        <v xml:space="preserve"> -  -  </v>
      </c>
      <c r="AP617" s="9" t="str">
        <f t="shared" si="25"/>
        <v xml:space="preserve"> </v>
      </c>
      <c r="AQ617" s="9" t="str">
        <f t="shared" si="25"/>
        <v xml:space="preserve"> </v>
      </c>
      <c r="AS617" s="59" t="str" cm="1">
        <f t="array" ref="AS617">IF(TRIM(AO617)="Not-selected",0,IF(OR(TRIM(AQ617)="",AR617=""),"",IFERROR(SUM(_xlfn.NUMBERVALUE(SUBSTITUTE(TRIM(_xlfn.XLOOKUP(TRIM(_xlfn.TEXTSPLIT(AQ617,",")),TRIM(_xlfn.TEXTSPLIT(E617,",")),TRIM(_xlfn.TEXTSPLIT(I617,",")))),"$","")))*AR617,"")))</f>
        <v/>
      </c>
    </row>
    <row r="618" spans="2:45">
      <c r="B618" t="str">
        <f t="shared" si="24"/>
        <v xml:space="preserve"> -  -  </v>
      </c>
      <c r="AP618" s="9" t="str">
        <f t="shared" si="25"/>
        <v xml:space="preserve"> </v>
      </c>
      <c r="AQ618" s="9" t="str">
        <f t="shared" si="25"/>
        <v xml:space="preserve"> </v>
      </c>
      <c r="AS618" s="59" t="str" cm="1">
        <f t="array" ref="AS618">IF(TRIM(AO618)="Not-selected",0,IF(OR(TRIM(AQ618)="",AR618=""),"",IFERROR(SUM(_xlfn.NUMBERVALUE(SUBSTITUTE(TRIM(_xlfn.XLOOKUP(TRIM(_xlfn.TEXTSPLIT(AQ618,",")),TRIM(_xlfn.TEXTSPLIT(E618,",")),TRIM(_xlfn.TEXTSPLIT(I618,",")))),"$","")))*AR618,"")))</f>
        <v/>
      </c>
    </row>
    <row r="619" spans="2:45">
      <c r="B619" t="str">
        <f t="shared" si="24"/>
        <v xml:space="preserve"> -  -  </v>
      </c>
      <c r="AP619" s="9" t="str">
        <f t="shared" si="25"/>
        <v xml:space="preserve"> </v>
      </c>
      <c r="AQ619" s="9" t="str">
        <f t="shared" si="25"/>
        <v xml:space="preserve"> </v>
      </c>
      <c r="AS619" s="59" t="str" cm="1">
        <f t="array" ref="AS619">IF(TRIM(AO619)="Not-selected",0,IF(OR(TRIM(AQ619)="",AR619=""),"",IFERROR(SUM(_xlfn.NUMBERVALUE(SUBSTITUTE(TRIM(_xlfn.XLOOKUP(TRIM(_xlfn.TEXTSPLIT(AQ619,",")),TRIM(_xlfn.TEXTSPLIT(E619,",")),TRIM(_xlfn.TEXTSPLIT(I619,",")))),"$","")))*AR619,"")))</f>
        <v/>
      </c>
    </row>
    <row r="620" spans="2:45">
      <c r="B620" t="str">
        <f t="shared" si="24"/>
        <v xml:space="preserve"> -  -  </v>
      </c>
      <c r="AP620" s="9" t="str">
        <f t="shared" si="25"/>
        <v xml:space="preserve"> </v>
      </c>
      <c r="AQ620" s="9" t="str">
        <f t="shared" si="25"/>
        <v xml:space="preserve"> </v>
      </c>
      <c r="AS620" s="59" t="str" cm="1">
        <f t="array" ref="AS620">IF(TRIM(AO620)="Not-selected",0,IF(OR(TRIM(AQ620)="",AR620=""),"",IFERROR(SUM(_xlfn.NUMBERVALUE(SUBSTITUTE(TRIM(_xlfn.XLOOKUP(TRIM(_xlfn.TEXTSPLIT(AQ620,",")),TRIM(_xlfn.TEXTSPLIT(E620,",")),TRIM(_xlfn.TEXTSPLIT(I620,",")))),"$","")))*AR620,"")))</f>
        <v/>
      </c>
    </row>
    <row r="621" spans="2:45">
      <c r="B621" t="str">
        <f t="shared" si="24"/>
        <v xml:space="preserve"> -  -  </v>
      </c>
      <c r="AP621" s="9" t="str">
        <f t="shared" si="25"/>
        <v xml:space="preserve"> </v>
      </c>
      <c r="AQ621" s="9" t="str">
        <f t="shared" si="25"/>
        <v xml:space="preserve"> </v>
      </c>
      <c r="AS621" s="59" t="str" cm="1">
        <f t="array" ref="AS621">IF(TRIM(AO621)="Not-selected",0,IF(OR(TRIM(AQ621)="",AR621=""),"",IFERROR(SUM(_xlfn.NUMBERVALUE(SUBSTITUTE(TRIM(_xlfn.XLOOKUP(TRIM(_xlfn.TEXTSPLIT(AQ621,",")),TRIM(_xlfn.TEXTSPLIT(E621,",")),TRIM(_xlfn.TEXTSPLIT(I621,",")))),"$","")))*AR621,"")))</f>
        <v/>
      </c>
    </row>
    <row r="622" spans="2:45">
      <c r="B622" t="str">
        <f t="shared" si="24"/>
        <v xml:space="preserve"> -  -  </v>
      </c>
      <c r="AP622" s="9" t="str">
        <f t="shared" si="25"/>
        <v xml:space="preserve"> </v>
      </c>
      <c r="AQ622" s="9" t="str">
        <f t="shared" si="25"/>
        <v xml:space="preserve"> </v>
      </c>
      <c r="AS622" s="59" t="str" cm="1">
        <f t="array" ref="AS622">IF(TRIM(AO622)="Not-selected",0,IF(OR(TRIM(AQ622)="",AR622=""),"",IFERROR(SUM(_xlfn.NUMBERVALUE(SUBSTITUTE(TRIM(_xlfn.XLOOKUP(TRIM(_xlfn.TEXTSPLIT(AQ622,",")),TRIM(_xlfn.TEXTSPLIT(E622,",")),TRIM(_xlfn.TEXTSPLIT(I622,",")))),"$","")))*AR622,"")))</f>
        <v/>
      </c>
    </row>
    <row r="623" spans="2:45">
      <c r="B623" t="str">
        <f t="shared" si="24"/>
        <v xml:space="preserve"> -  -  </v>
      </c>
      <c r="AP623" s="9" t="str">
        <f t="shared" si="25"/>
        <v xml:space="preserve"> </v>
      </c>
      <c r="AQ623" s="9" t="str">
        <f t="shared" si="25"/>
        <v xml:space="preserve"> </v>
      </c>
      <c r="AS623" s="59" t="str" cm="1">
        <f t="array" ref="AS623">IF(TRIM(AO623)="Not-selected",0,IF(OR(TRIM(AQ623)="",AR623=""),"",IFERROR(SUM(_xlfn.NUMBERVALUE(SUBSTITUTE(TRIM(_xlfn.XLOOKUP(TRIM(_xlfn.TEXTSPLIT(AQ623,",")),TRIM(_xlfn.TEXTSPLIT(E623,",")),TRIM(_xlfn.TEXTSPLIT(I623,",")))),"$","")))*AR623,"")))</f>
        <v/>
      </c>
    </row>
    <row r="624" spans="2:45">
      <c r="B624" t="str">
        <f t="shared" si="24"/>
        <v xml:space="preserve"> -  -  </v>
      </c>
      <c r="AP624" s="9" t="str">
        <f t="shared" si="25"/>
        <v xml:space="preserve"> </v>
      </c>
      <c r="AQ624" s="9" t="str">
        <f t="shared" si="25"/>
        <v xml:space="preserve"> </v>
      </c>
      <c r="AS624" s="59" t="str" cm="1">
        <f t="array" ref="AS624">IF(TRIM(AO624)="Not-selected",0,IF(OR(TRIM(AQ624)="",AR624=""),"",IFERROR(SUM(_xlfn.NUMBERVALUE(SUBSTITUTE(TRIM(_xlfn.XLOOKUP(TRIM(_xlfn.TEXTSPLIT(AQ624,",")),TRIM(_xlfn.TEXTSPLIT(E624,",")),TRIM(_xlfn.TEXTSPLIT(I624,",")))),"$","")))*AR624,"")))</f>
        <v/>
      </c>
    </row>
    <row r="625" spans="2:45">
      <c r="B625" t="str">
        <f t="shared" si="24"/>
        <v xml:space="preserve"> -  -  </v>
      </c>
      <c r="AP625" s="9" t="str">
        <f t="shared" si="25"/>
        <v xml:space="preserve"> </v>
      </c>
      <c r="AQ625" s="9" t="str">
        <f t="shared" si="25"/>
        <v xml:space="preserve"> </v>
      </c>
      <c r="AS625" s="59" t="str" cm="1">
        <f t="array" ref="AS625">IF(TRIM(AO625)="Not-selected",0,IF(OR(TRIM(AQ625)="",AR625=""),"",IFERROR(SUM(_xlfn.NUMBERVALUE(SUBSTITUTE(TRIM(_xlfn.XLOOKUP(TRIM(_xlfn.TEXTSPLIT(AQ625,",")),TRIM(_xlfn.TEXTSPLIT(E625,",")),TRIM(_xlfn.TEXTSPLIT(I625,",")))),"$","")))*AR625,"")))</f>
        <v/>
      </c>
    </row>
    <row r="626" spans="2:45">
      <c r="B626" t="str">
        <f t="shared" si="24"/>
        <v xml:space="preserve"> -  -  </v>
      </c>
      <c r="AP626" s="9" t="str">
        <f t="shared" si="25"/>
        <v xml:space="preserve"> </v>
      </c>
      <c r="AQ626" s="9" t="str">
        <f t="shared" si="25"/>
        <v xml:space="preserve"> </v>
      </c>
      <c r="AS626" s="59" t="str" cm="1">
        <f t="array" ref="AS626">IF(TRIM(AO626)="Not-selected",0,IF(OR(TRIM(AQ626)="",AR626=""),"",IFERROR(SUM(_xlfn.NUMBERVALUE(SUBSTITUTE(TRIM(_xlfn.XLOOKUP(TRIM(_xlfn.TEXTSPLIT(AQ626,",")),TRIM(_xlfn.TEXTSPLIT(E626,",")),TRIM(_xlfn.TEXTSPLIT(I626,",")))),"$","")))*AR626,"")))</f>
        <v/>
      </c>
    </row>
    <row r="627" spans="2:45">
      <c r="B627" t="str">
        <f t="shared" si="24"/>
        <v xml:space="preserve"> -  -  </v>
      </c>
      <c r="AP627" s="9" t="str">
        <f t="shared" si="25"/>
        <v xml:space="preserve"> </v>
      </c>
      <c r="AQ627" s="9" t="str">
        <f t="shared" si="25"/>
        <v xml:space="preserve"> </v>
      </c>
      <c r="AS627" s="59" t="str" cm="1">
        <f t="array" ref="AS627">IF(TRIM(AO627)="Not-selected",0,IF(OR(TRIM(AQ627)="",AR627=""),"",IFERROR(SUM(_xlfn.NUMBERVALUE(SUBSTITUTE(TRIM(_xlfn.XLOOKUP(TRIM(_xlfn.TEXTSPLIT(AQ627,",")),TRIM(_xlfn.TEXTSPLIT(E627,",")),TRIM(_xlfn.TEXTSPLIT(I627,",")))),"$","")))*AR627,"")))</f>
        <v/>
      </c>
    </row>
    <row r="628" spans="2:45">
      <c r="B628" t="str">
        <f t="shared" si="24"/>
        <v xml:space="preserve"> -  -  </v>
      </c>
      <c r="AP628" s="9" t="str">
        <f t="shared" si="25"/>
        <v xml:space="preserve"> </v>
      </c>
      <c r="AQ628" s="9" t="str">
        <f t="shared" si="25"/>
        <v xml:space="preserve"> </v>
      </c>
      <c r="AS628" s="59" t="str" cm="1">
        <f t="array" ref="AS628">IF(TRIM(AO628)="Not-selected",0,IF(OR(TRIM(AQ628)="",AR628=""),"",IFERROR(SUM(_xlfn.NUMBERVALUE(SUBSTITUTE(TRIM(_xlfn.XLOOKUP(TRIM(_xlfn.TEXTSPLIT(AQ628,",")),TRIM(_xlfn.TEXTSPLIT(E628,",")),TRIM(_xlfn.TEXTSPLIT(I628,",")))),"$","")))*AR628,"")))</f>
        <v/>
      </c>
    </row>
    <row r="629" spans="2:45">
      <c r="B629" t="str">
        <f t="shared" si="24"/>
        <v xml:space="preserve"> -  -  </v>
      </c>
      <c r="AP629" s="9" t="str">
        <f t="shared" si="25"/>
        <v xml:space="preserve"> </v>
      </c>
      <c r="AQ629" s="9" t="str">
        <f t="shared" si="25"/>
        <v xml:space="preserve"> </v>
      </c>
      <c r="AS629" s="59" t="str" cm="1">
        <f t="array" ref="AS629">IF(TRIM(AO629)="Not-selected",0,IF(OR(TRIM(AQ629)="",AR629=""),"",IFERROR(SUM(_xlfn.NUMBERVALUE(SUBSTITUTE(TRIM(_xlfn.XLOOKUP(TRIM(_xlfn.TEXTSPLIT(AQ629,",")),TRIM(_xlfn.TEXTSPLIT(E629,",")),TRIM(_xlfn.TEXTSPLIT(I629,",")))),"$","")))*AR629,"")))</f>
        <v/>
      </c>
    </row>
    <row r="630" spans="2:45">
      <c r="B630" t="str">
        <f t="shared" si="24"/>
        <v xml:space="preserve"> -  -  </v>
      </c>
      <c r="AP630" s="9" t="str">
        <f t="shared" si="25"/>
        <v xml:space="preserve"> </v>
      </c>
      <c r="AQ630" s="9" t="str">
        <f t="shared" si="25"/>
        <v xml:space="preserve"> </v>
      </c>
      <c r="AS630" s="59" t="str" cm="1">
        <f t="array" ref="AS630">IF(TRIM(AO630)="Not-selected",0,IF(OR(TRIM(AQ630)="",AR630=""),"",IFERROR(SUM(_xlfn.NUMBERVALUE(SUBSTITUTE(TRIM(_xlfn.XLOOKUP(TRIM(_xlfn.TEXTSPLIT(AQ630,",")),TRIM(_xlfn.TEXTSPLIT(E630,",")),TRIM(_xlfn.TEXTSPLIT(I630,",")))),"$","")))*AR630,"")))</f>
        <v/>
      </c>
    </row>
    <row r="631" spans="2:45">
      <c r="B631" t="str">
        <f t="shared" si="24"/>
        <v xml:space="preserve"> -  -  </v>
      </c>
      <c r="AP631" s="9" t="str">
        <f t="shared" si="25"/>
        <v xml:space="preserve"> </v>
      </c>
      <c r="AQ631" s="9" t="str">
        <f t="shared" si="25"/>
        <v xml:space="preserve"> </v>
      </c>
      <c r="AS631" s="59" t="str" cm="1">
        <f t="array" ref="AS631">IF(TRIM(AO631)="Not-selected",0,IF(OR(TRIM(AQ631)="",AR631=""),"",IFERROR(SUM(_xlfn.NUMBERVALUE(SUBSTITUTE(TRIM(_xlfn.XLOOKUP(TRIM(_xlfn.TEXTSPLIT(AQ631,",")),TRIM(_xlfn.TEXTSPLIT(E631,",")),TRIM(_xlfn.TEXTSPLIT(I631,",")))),"$","")))*AR631,"")))</f>
        <v/>
      </c>
    </row>
    <row r="632" spans="2:45">
      <c r="B632" t="str">
        <f t="shared" si="24"/>
        <v xml:space="preserve"> -  -  </v>
      </c>
      <c r="AP632" s="9" t="str">
        <f t="shared" si="25"/>
        <v xml:space="preserve"> </v>
      </c>
      <c r="AQ632" s="9" t="str">
        <f t="shared" si="25"/>
        <v xml:space="preserve"> </v>
      </c>
      <c r="AS632" s="59" t="str" cm="1">
        <f t="array" ref="AS632">IF(TRIM(AO632)="Not-selected",0,IF(OR(TRIM(AQ632)="",AR632=""),"",IFERROR(SUM(_xlfn.NUMBERVALUE(SUBSTITUTE(TRIM(_xlfn.XLOOKUP(TRIM(_xlfn.TEXTSPLIT(AQ632,",")),TRIM(_xlfn.TEXTSPLIT(E632,",")),TRIM(_xlfn.TEXTSPLIT(I632,",")))),"$","")))*AR632,"")))</f>
        <v/>
      </c>
    </row>
    <row r="633" spans="2:45">
      <c r="B633" t="str">
        <f t="shared" si="24"/>
        <v xml:space="preserve"> -  -  </v>
      </c>
      <c r="AP633" s="9" t="str">
        <f t="shared" si="25"/>
        <v xml:space="preserve"> </v>
      </c>
      <c r="AQ633" s="9" t="str">
        <f t="shared" si="25"/>
        <v xml:space="preserve"> </v>
      </c>
      <c r="AS633" s="59" t="str" cm="1">
        <f t="array" ref="AS633">IF(TRIM(AO633)="Not-selected",0,IF(OR(TRIM(AQ633)="",AR633=""),"",IFERROR(SUM(_xlfn.NUMBERVALUE(SUBSTITUTE(TRIM(_xlfn.XLOOKUP(TRIM(_xlfn.TEXTSPLIT(AQ633,",")),TRIM(_xlfn.TEXTSPLIT(E633,",")),TRIM(_xlfn.TEXTSPLIT(I633,",")))),"$","")))*AR633,"")))</f>
        <v/>
      </c>
    </row>
    <row r="634" spans="2:45">
      <c r="B634" t="str">
        <f t="shared" si="24"/>
        <v xml:space="preserve"> -  -  </v>
      </c>
      <c r="AP634" s="9" t="str">
        <f t="shared" si="25"/>
        <v xml:space="preserve"> </v>
      </c>
      <c r="AQ634" s="9" t="str">
        <f t="shared" si="25"/>
        <v xml:space="preserve"> </v>
      </c>
      <c r="AS634" s="59" t="str" cm="1">
        <f t="array" ref="AS634">IF(TRIM(AO634)="Not-selected",0,IF(OR(TRIM(AQ634)="",AR634=""),"",IFERROR(SUM(_xlfn.NUMBERVALUE(SUBSTITUTE(TRIM(_xlfn.XLOOKUP(TRIM(_xlfn.TEXTSPLIT(AQ634,",")),TRIM(_xlfn.TEXTSPLIT(E634,",")),TRIM(_xlfn.TEXTSPLIT(I634,",")))),"$","")))*AR634,"")))</f>
        <v/>
      </c>
    </row>
    <row r="635" spans="2:45">
      <c r="B635" t="str">
        <f t="shared" si="24"/>
        <v xml:space="preserve"> -  -  </v>
      </c>
      <c r="AP635" s="9" t="str">
        <f t="shared" si="25"/>
        <v xml:space="preserve"> </v>
      </c>
      <c r="AQ635" s="9" t="str">
        <f t="shared" si="25"/>
        <v xml:space="preserve"> </v>
      </c>
      <c r="AS635" s="59" t="str" cm="1">
        <f t="array" ref="AS635">IF(TRIM(AO635)="Not-selected",0,IF(OR(TRIM(AQ635)="",AR635=""),"",IFERROR(SUM(_xlfn.NUMBERVALUE(SUBSTITUTE(TRIM(_xlfn.XLOOKUP(TRIM(_xlfn.TEXTSPLIT(AQ635,",")),TRIM(_xlfn.TEXTSPLIT(E635,",")),TRIM(_xlfn.TEXTSPLIT(I635,",")))),"$","")))*AR635,"")))</f>
        <v/>
      </c>
    </row>
    <row r="636" spans="2:45">
      <c r="B636" t="str">
        <f t="shared" si="24"/>
        <v xml:space="preserve"> -  -  </v>
      </c>
      <c r="AP636" s="9" t="str">
        <f t="shared" si="25"/>
        <v xml:space="preserve"> </v>
      </c>
      <c r="AQ636" s="9" t="str">
        <f t="shared" si="25"/>
        <v xml:space="preserve"> </v>
      </c>
      <c r="AS636" s="59" t="str" cm="1">
        <f t="array" ref="AS636">IF(TRIM(AO636)="Not-selected",0,IF(OR(TRIM(AQ636)="",AR636=""),"",IFERROR(SUM(_xlfn.NUMBERVALUE(SUBSTITUTE(TRIM(_xlfn.XLOOKUP(TRIM(_xlfn.TEXTSPLIT(AQ636,",")),TRIM(_xlfn.TEXTSPLIT(E636,",")),TRIM(_xlfn.TEXTSPLIT(I636,",")))),"$","")))*AR636,"")))</f>
        <v/>
      </c>
    </row>
    <row r="637" spans="2:45">
      <c r="B637" t="str">
        <f t="shared" si="24"/>
        <v xml:space="preserve"> -  -  </v>
      </c>
      <c r="AP637" s="9" t="str">
        <f t="shared" si="25"/>
        <v xml:space="preserve"> </v>
      </c>
      <c r="AQ637" s="9" t="str">
        <f t="shared" si="25"/>
        <v xml:space="preserve"> </v>
      </c>
      <c r="AS637" s="59" t="str" cm="1">
        <f t="array" ref="AS637">IF(TRIM(AO637)="Not-selected",0,IF(OR(TRIM(AQ637)="",AR637=""),"",IFERROR(SUM(_xlfn.NUMBERVALUE(SUBSTITUTE(TRIM(_xlfn.XLOOKUP(TRIM(_xlfn.TEXTSPLIT(AQ637,",")),TRIM(_xlfn.TEXTSPLIT(E637,",")),TRIM(_xlfn.TEXTSPLIT(I637,",")))),"$","")))*AR637,"")))</f>
        <v/>
      </c>
    </row>
    <row r="638" spans="2:45">
      <c r="B638" t="str">
        <f t="shared" si="24"/>
        <v xml:space="preserve"> -  -  </v>
      </c>
      <c r="AP638" s="9" t="str">
        <f t="shared" si="25"/>
        <v xml:space="preserve"> </v>
      </c>
      <c r="AQ638" s="9" t="str">
        <f t="shared" si="25"/>
        <v xml:space="preserve"> </v>
      </c>
      <c r="AS638" s="59" t="str" cm="1">
        <f t="array" ref="AS638">IF(TRIM(AO638)="Not-selected",0,IF(OR(TRIM(AQ638)="",AR638=""),"",IFERROR(SUM(_xlfn.NUMBERVALUE(SUBSTITUTE(TRIM(_xlfn.XLOOKUP(TRIM(_xlfn.TEXTSPLIT(AQ638,",")),TRIM(_xlfn.TEXTSPLIT(E638,",")),TRIM(_xlfn.TEXTSPLIT(I638,",")))),"$","")))*AR638,"")))</f>
        <v/>
      </c>
    </row>
    <row r="639" spans="2:45">
      <c r="B639" t="str">
        <f t="shared" si="24"/>
        <v xml:space="preserve"> -  -  </v>
      </c>
      <c r="AP639" s="9" t="str">
        <f t="shared" si="25"/>
        <v xml:space="preserve"> </v>
      </c>
      <c r="AQ639" s="9" t="str">
        <f t="shared" si="25"/>
        <v xml:space="preserve"> </v>
      </c>
      <c r="AS639" s="59" t="str" cm="1">
        <f t="array" ref="AS639">IF(TRIM(AO639)="Not-selected",0,IF(OR(TRIM(AQ639)="",AR639=""),"",IFERROR(SUM(_xlfn.NUMBERVALUE(SUBSTITUTE(TRIM(_xlfn.XLOOKUP(TRIM(_xlfn.TEXTSPLIT(AQ639,",")),TRIM(_xlfn.TEXTSPLIT(E639,",")),TRIM(_xlfn.TEXTSPLIT(I639,",")))),"$","")))*AR639,"")))</f>
        <v/>
      </c>
    </row>
    <row r="640" spans="2:45">
      <c r="B640" t="str">
        <f t="shared" si="24"/>
        <v xml:space="preserve"> -  -  </v>
      </c>
      <c r="AP640" s="9" t="str">
        <f t="shared" si="25"/>
        <v xml:space="preserve"> </v>
      </c>
      <c r="AQ640" s="9" t="str">
        <f t="shared" si="25"/>
        <v xml:space="preserve"> </v>
      </c>
      <c r="AS640" s="59" t="str" cm="1">
        <f t="array" ref="AS640">IF(TRIM(AO640)="Not-selected",0,IF(OR(TRIM(AQ640)="",AR640=""),"",IFERROR(SUM(_xlfn.NUMBERVALUE(SUBSTITUTE(TRIM(_xlfn.XLOOKUP(TRIM(_xlfn.TEXTSPLIT(AQ640,",")),TRIM(_xlfn.TEXTSPLIT(E640,",")),TRIM(_xlfn.TEXTSPLIT(I640,",")))),"$","")))*AR640,"")))</f>
        <v/>
      </c>
    </row>
    <row r="641" spans="2:45">
      <c r="B641" t="str">
        <f t="shared" si="24"/>
        <v xml:space="preserve"> -  -  </v>
      </c>
      <c r="AP641" s="9" t="str">
        <f t="shared" si="25"/>
        <v xml:space="preserve"> </v>
      </c>
      <c r="AQ641" s="9" t="str">
        <f t="shared" si="25"/>
        <v xml:space="preserve"> </v>
      </c>
      <c r="AS641" s="59" t="str" cm="1">
        <f t="array" ref="AS641">IF(TRIM(AO641)="Not-selected",0,IF(OR(TRIM(AQ641)="",AR641=""),"",IFERROR(SUM(_xlfn.NUMBERVALUE(SUBSTITUTE(TRIM(_xlfn.XLOOKUP(TRIM(_xlfn.TEXTSPLIT(AQ641,",")),TRIM(_xlfn.TEXTSPLIT(E641,",")),TRIM(_xlfn.TEXTSPLIT(I641,",")))),"$","")))*AR641,"")))</f>
        <v/>
      </c>
    </row>
    <row r="642" spans="2:45">
      <c r="B642" t="str">
        <f t="shared" si="24"/>
        <v xml:space="preserve"> -  -  </v>
      </c>
      <c r="AP642" s="9" t="str">
        <f t="shared" si="25"/>
        <v xml:space="preserve"> </v>
      </c>
      <c r="AQ642" s="9" t="str">
        <f t="shared" si="25"/>
        <v xml:space="preserve"> </v>
      </c>
      <c r="AS642" s="59" t="str" cm="1">
        <f t="array" ref="AS642">IF(TRIM(AO642)="Not-selected",0,IF(OR(TRIM(AQ642)="",AR642=""),"",IFERROR(SUM(_xlfn.NUMBERVALUE(SUBSTITUTE(TRIM(_xlfn.XLOOKUP(TRIM(_xlfn.TEXTSPLIT(AQ642,",")),TRIM(_xlfn.TEXTSPLIT(E642,",")),TRIM(_xlfn.TEXTSPLIT(I642,",")))),"$","")))*AR642,"")))</f>
        <v/>
      </c>
    </row>
    <row r="643" spans="2:45">
      <c r="B643" t="str">
        <f t="shared" si="24"/>
        <v xml:space="preserve"> -  -  </v>
      </c>
      <c r="AP643" s="9" t="str">
        <f t="shared" si="25"/>
        <v xml:space="preserve"> </v>
      </c>
      <c r="AQ643" s="9" t="str">
        <f t="shared" si="25"/>
        <v xml:space="preserve"> </v>
      </c>
      <c r="AS643" s="59" t="str" cm="1">
        <f t="array" ref="AS643">IF(TRIM(AO643)="Not-selected",0,IF(OR(TRIM(AQ643)="",AR643=""),"",IFERROR(SUM(_xlfn.NUMBERVALUE(SUBSTITUTE(TRIM(_xlfn.XLOOKUP(TRIM(_xlfn.TEXTSPLIT(AQ643,",")),TRIM(_xlfn.TEXTSPLIT(E643,",")),TRIM(_xlfn.TEXTSPLIT(I643,",")))),"$","")))*AR643,"")))</f>
        <v/>
      </c>
    </row>
    <row r="644" spans="2:45">
      <c r="B644" t="str">
        <f t="shared" si="24"/>
        <v xml:space="preserve"> -  -  </v>
      </c>
      <c r="AP644" s="9" t="str">
        <f t="shared" si="25"/>
        <v xml:space="preserve"> </v>
      </c>
      <c r="AQ644" s="9" t="str">
        <f t="shared" si="25"/>
        <v xml:space="preserve"> </v>
      </c>
      <c r="AS644" s="59" t="str" cm="1">
        <f t="array" ref="AS644">IF(TRIM(AO644)="Not-selected",0,IF(OR(TRIM(AQ644)="",AR644=""),"",IFERROR(SUM(_xlfn.NUMBERVALUE(SUBSTITUTE(TRIM(_xlfn.XLOOKUP(TRIM(_xlfn.TEXTSPLIT(AQ644,",")),TRIM(_xlfn.TEXTSPLIT(E644,",")),TRIM(_xlfn.TEXTSPLIT(I644,",")))),"$","")))*AR644,"")))</f>
        <v/>
      </c>
    </row>
    <row r="645" spans="2:45">
      <c r="B645" t="str">
        <f t="shared" si="24"/>
        <v xml:space="preserve"> -  -  </v>
      </c>
      <c r="AP645" s="9" t="str">
        <f t="shared" si="25"/>
        <v xml:space="preserve"> </v>
      </c>
      <c r="AQ645" s="9" t="str">
        <f t="shared" si="25"/>
        <v xml:space="preserve"> </v>
      </c>
      <c r="AS645" s="59" t="str" cm="1">
        <f t="array" ref="AS645">IF(TRIM(AO645)="Not-selected",0,IF(OR(TRIM(AQ645)="",AR645=""),"",IFERROR(SUM(_xlfn.NUMBERVALUE(SUBSTITUTE(TRIM(_xlfn.XLOOKUP(TRIM(_xlfn.TEXTSPLIT(AQ645,",")),TRIM(_xlfn.TEXTSPLIT(E645,",")),TRIM(_xlfn.TEXTSPLIT(I645,",")))),"$","")))*AR645,"")))</f>
        <v/>
      </c>
    </row>
    <row r="646" spans="2:45">
      <c r="B646" t="str">
        <f t="shared" si="24"/>
        <v xml:space="preserve"> -  -  </v>
      </c>
      <c r="AP646" s="9" t="str">
        <f t="shared" si="25"/>
        <v xml:space="preserve"> </v>
      </c>
      <c r="AQ646" s="9" t="str">
        <f t="shared" si="25"/>
        <v xml:space="preserve"> </v>
      </c>
      <c r="AS646" s="59" t="str" cm="1">
        <f t="array" ref="AS646">IF(TRIM(AO646)="Not-selected",0,IF(OR(TRIM(AQ646)="",AR646=""),"",IFERROR(SUM(_xlfn.NUMBERVALUE(SUBSTITUTE(TRIM(_xlfn.XLOOKUP(TRIM(_xlfn.TEXTSPLIT(AQ646,",")),TRIM(_xlfn.TEXTSPLIT(E646,",")),TRIM(_xlfn.TEXTSPLIT(I646,",")))),"$","")))*AR646,"")))</f>
        <v/>
      </c>
    </row>
    <row r="647" spans="2:45">
      <c r="B647" t="str">
        <f t="shared" si="24"/>
        <v xml:space="preserve"> -  -  </v>
      </c>
      <c r="AP647" s="9" t="str">
        <f t="shared" si="25"/>
        <v xml:space="preserve"> </v>
      </c>
      <c r="AQ647" s="9" t="str">
        <f t="shared" si="25"/>
        <v xml:space="preserve"> </v>
      </c>
      <c r="AS647" s="59" t="str" cm="1">
        <f t="array" ref="AS647">IF(TRIM(AO647)="Not-selected",0,IF(OR(TRIM(AQ647)="",AR647=""),"",IFERROR(SUM(_xlfn.NUMBERVALUE(SUBSTITUTE(TRIM(_xlfn.XLOOKUP(TRIM(_xlfn.TEXTSPLIT(AQ647,",")),TRIM(_xlfn.TEXTSPLIT(E647,",")),TRIM(_xlfn.TEXTSPLIT(I647,",")))),"$","")))*AR647,"")))</f>
        <v/>
      </c>
    </row>
    <row r="648" spans="2:45">
      <c r="B648" t="str">
        <f t="shared" si="24"/>
        <v xml:space="preserve"> -  -  </v>
      </c>
      <c r="AP648" s="9" t="str">
        <f t="shared" si="25"/>
        <v xml:space="preserve"> </v>
      </c>
      <c r="AQ648" s="9" t="str">
        <f t="shared" si="25"/>
        <v xml:space="preserve"> </v>
      </c>
      <c r="AS648" s="59" t="str" cm="1">
        <f t="array" ref="AS648">IF(TRIM(AO648)="Not-selected",0,IF(OR(TRIM(AQ648)="",AR648=""),"",IFERROR(SUM(_xlfn.NUMBERVALUE(SUBSTITUTE(TRIM(_xlfn.XLOOKUP(TRIM(_xlfn.TEXTSPLIT(AQ648,",")),TRIM(_xlfn.TEXTSPLIT(E648,",")),TRIM(_xlfn.TEXTSPLIT(I648,",")))),"$","")))*AR648,"")))</f>
        <v/>
      </c>
    </row>
    <row r="649" spans="2:45">
      <c r="B649" t="str">
        <f t="shared" si="24"/>
        <v xml:space="preserve"> -  -  </v>
      </c>
      <c r="AP649" s="9" t="str">
        <f t="shared" si="25"/>
        <v xml:space="preserve"> </v>
      </c>
      <c r="AQ649" s="9" t="str">
        <f t="shared" si="25"/>
        <v xml:space="preserve"> </v>
      </c>
      <c r="AS649" s="59" t="str" cm="1">
        <f t="array" ref="AS649">IF(TRIM(AO649)="Not-selected",0,IF(OR(TRIM(AQ649)="",AR649=""),"",IFERROR(SUM(_xlfn.NUMBERVALUE(SUBSTITUTE(TRIM(_xlfn.XLOOKUP(TRIM(_xlfn.TEXTSPLIT(AQ649,",")),TRIM(_xlfn.TEXTSPLIT(E649,",")),TRIM(_xlfn.TEXTSPLIT(I649,",")))),"$","")))*AR649,"")))</f>
        <v/>
      </c>
    </row>
    <row r="650" spans="2:45">
      <c r="B650" t="str">
        <f t="shared" si="24"/>
        <v xml:space="preserve"> -  -  </v>
      </c>
      <c r="AP650" s="9" t="str">
        <f t="shared" si="25"/>
        <v xml:space="preserve"> </v>
      </c>
      <c r="AQ650" s="9" t="str">
        <f t="shared" si="25"/>
        <v xml:space="preserve"> </v>
      </c>
      <c r="AS650" s="59" t="str" cm="1">
        <f t="array" ref="AS650">IF(TRIM(AO650)="Not-selected",0,IF(OR(TRIM(AQ650)="",AR650=""),"",IFERROR(SUM(_xlfn.NUMBERVALUE(SUBSTITUTE(TRIM(_xlfn.XLOOKUP(TRIM(_xlfn.TEXTSPLIT(AQ650,",")),TRIM(_xlfn.TEXTSPLIT(E650,",")),TRIM(_xlfn.TEXTSPLIT(I650,",")))),"$","")))*AR650,"")))</f>
        <v/>
      </c>
    </row>
    <row r="651" spans="2:45">
      <c r="B651" t="str">
        <f t="shared" si="24"/>
        <v xml:space="preserve"> -  -  </v>
      </c>
      <c r="AP651" s="9" t="str">
        <f t="shared" si="25"/>
        <v xml:space="preserve"> </v>
      </c>
      <c r="AQ651" s="9" t="str">
        <f t="shared" si="25"/>
        <v xml:space="preserve"> </v>
      </c>
      <c r="AS651" s="59" t="str" cm="1">
        <f t="array" ref="AS651">IF(TRIM(AO651)="Not-selected",0,IF(OR(TRIM(AQ651)="",AR651=""),"",IFERROR(SUM(_xlfn.NUMBERVALUE(SUBSTITUTE(TRIM(_xlfn.XLOOKUP(TRIM(_xlfn.TEXTSPLIT(AQ651,",")),TRIM(_xlfn.TEXTSPLIT(E651,",")),TRIM(_xlfn.TEXTSPLIT(I651,",")))),"$","")))*AR651,"")))</f>
        <v/>
      </c>
    </row>
    <row r="652" spans="2:45">
      <c r="B652" t="str">
        <f t="shared" si="24"/>
        <v xml:space="preserve"> -  -  </v>
      </c>
      <c r="AP652" s="9" t="str">
        <f t="shared" ref="AP652:AP715" si="26">IF($AO652="Not-Selected", "None", " ")</f>
        <v xml:space="preserve"> </v>
      </c>
      <c r="AQ652" s="9" t="str">
        <f t="shared" si="25"/>
        <v xml:space="preserve"> </v>
      </c>
      <c r="AS652" s="59" t="str" cm="1">
        <f t="array" ref="AS652">IF(TRIM(AO652)="Not-selected",0,IF(OR(TRIM(AQ652)="",AR652=""),"",IFERROR(SUM(_xlfn.NUMBERVALUE(SUBSTITUTE(TRIM(_xlfn.XLOOKUP(TRIM(_xlfn.TEXTSPLIT(AQ652,",")),TRIM(_xlfn.TEXTSPLIT(E652,",")),TRIM(_xlfn.TEXTSPLIT(I652,",")))),"$","")))*AR652,"")))</f>
        <v/>
      </c>
    </row>
    <row r="653" spans="2:45">
      <c r="B653" t="str">
        <f t="shared" ref="B653:B716" si="27">IF(F653="None",_xlfn.CONCAT(A653," - ",AQ653),_xlfn.CONCAT(A653," - ",F653," - ",AQ653))</f>
        <v xml:space="preserve"> -  -  </v>
      </c>
      <c r="AP653" s="9" t="str">
        <f t="shared" si="26"/>
        <v xml:space="preserve"> </v>
      </c>
      <c r="AQ653" s="9" t="str">
        <f t="shared" ref="AP653:AQ716" si="28">IF($AO653="Not-Selected", "None", " ")</f>
        <v xml:space="preserve"> </v>
      </c>
      <c r="AS653" s="59" t="str" cm="1">
        <f t="array" ref="AS653">IF(TRIM(AO653)="Not-selected",0,IF(OR(TRIM(AQ653)="",AR653=""),"",IFERROR(SUM(_xlfn.NUMBERVALUE(SUBSTITUTE(TRIM(_xlfn.XLOOKUP(TRIM(_xlfn.TEXTSPLIT(AQ653,",")),TRIM(_xlfn.TEXTSPLIT(E653,",")),TRIM(_xlfn.TEXTSPLIT(I653,",")))),"$","")))*AR653,"")))</f>
        <v/>
      </c>
    </row>
    <row r="654" spans="2:45">
      <c r="B654" t="str">
        <f t="shared" si="27"/>
        <v xml:space="preserve"> -  -  </v>
      </c>
      <c r="AP654" s="9" t="str">
        <f t="shared" si="26"/>
        <v xml:space="preserve"> </v>
      </c>
      <c r="AQ654" s="9" t="str">
        <f t="shared" si="28"/>
        <v xml:space="preserve"> </v>
      </c>
      <c r="AS654" s="59" t="str" cm="1">
        <f t="array" ref="AS654">IF(TRIM(AO654)="Not-selected",0,IF(OR(TRIM(AQ654)="",AR654=""),"",IFERROR(SUM(_xlfn.NUMBERVALUE(SUBSTITUTE(TRIM(_xlfn.XLOOKUP(TRIM(_xlfn.TEXTSPLIT(AQ654,",")),TRIM(_xlfn.TEXTSPLIT(E654,",")),TRIM(_xlfn.TEXTSPLIT(I654,",")))),"$","")))*AR654,"")))</f>
        <v/>
      </c>
    </row>
    <row r="655" spans="2:45">
      <c r="B655" t="str">
        <f t="shared" si="27"/>
        <v xml:space="preserve"> -  -  </v>
      </c>
      <c r="AP655" s="9" t="str">
        <f t="shared" si="26"/>
        <v xml:space="preserve"> </v>
      </c>
      <c r="AQ655" s="9" t="str">
        <f t="shared" si="28"/>
        <v xml:space="preserve"> </v>
      </c>
      <c r="AS655" s="59" t="str" cm="1">
        <f t="array" ref="AS655">IF(TRIM(AO655)="Not-selected",0,IF(OR(TRIM(AQ655)="",AR655=""),"",IFERROR(SUM(_xlfn.NUMBERVALUE(SUBSTITUTE(TRIM(_xlfn.XLOOKUP(TRIM(_xlfn.TEXTSPLIT(AQ655,",")),TRIM(_xlfn.TEXTSPLIT(E655,",")),TRIM(_xlfn.TEXTSPLIT(I655,",")))),"$","")))*AR655,"")))</f>
        <v/>
      </c>
    </row>
    <row r="656" spans="2:45">
      <c r="B656" t="str">
        <f t="shared" si="27"/>
        <v xml:space="preserve"> -  -  </v>
      </c>
      <c r="AP656" s="9" t="str">
        <f t="shared" si="26"/>
        <v xml:space="preserve"> </v>
      </c>
      <c r="AQ656" s="9" t="str">
        <f t="shared" si="28"/>
        <v xml:space="preserve"> </v>
      </c>
      <c r="AS656" s="59" t="str" cm="1">
        <f t="array" ref="AS656">IF(TRIM(AO656)="Not-selected",0,IF(OR(TRIM(AQ656)="",AR656=""),"",IFERROR(SUM(_xlfn.NUMBERVALUE(SUBSTITUTE(TRIM(_xlfn.XLOOKUP(TRIM(_xlfn.TEXTSPLIT(AQ656,",")),TRIM(_xlfn.TEXTSPLIT(E656,",")),TRIM(_xlfn.TEXTSPLIT(I656,",")))),"$","")))*AR656,"")))</f>
        <v/>
      </c>
    </row>
    <row r="657" spans="2:45">
      <c r="B657" t="str">
        <f t="shared" si="27"/>
        <v xml:space="preserve"> -  -  </v>
      </c>
      <c r="AP657" s="9" t="str">
        <f t="shared" si="26"/>
        <v xml:space="preserve"> </v>
      </c>
      <c r="AQ657" s="9" t="str">
        <f t="shared" si="28"/>
        <v xml:space="preserve"> </v>
      </c>
      <c r="AS657" s="59" t="str" cm="1">
        <f t="array" ref="AS657">IF(TRIM(AO657)="Not-selected",0,IF(OR(TRIM(AQ657)="",AR657=""),"",IFERROR(SUM(_xlfn.NUMBERVALUE(SUBSTITUTE(TRIM(_xlfn.XLOOKUP(TRIM(_xlfn.TEXTSPLIT(AQ657,",")),TRIM(_xlfn.TEXTSPLIT(E657,",")),TRIM(_xlfn.TEXTSPLIT(I657,",")))),"$","")))*AR657,"")))</f>
        <v/>
      </c>
    </row>
    <row r="658" spans="2:45">
      <c r="B658" t="str">
        <f t="shared" si="27"/>
        <v xml:space="preserve"> -  -  </v>
      </c>
      <c r="AP658" s="9" t="str">
        <f t="shared" si="26"/>
        <v xml:space="preserve"> </v>
      </c>
      <c r="AQ658" s="9" t="str">
        <f t="shared" si="28"/>
        <v xml:space="preserve"> </v>
      </c>
      <c r="AS658" s="59" t="str" cm="1">
        <f t="array" ref="AS658">IF(TRIM(AO658)="Not-selected",0,IF(OR(TRIM(AQ658)="",AR658=""),"",IFERROR(SUM(_xlfn.NUMBERVALUE(SUBSTITUTE(TRIM(_xlfn.XLOOKUP(TRIM(_xlfn.TEXTSPLIT(AQ658,",")),TRIM(_xlfn.TEXTSPLIT(E658,",")),TRIM(_xlfn.TEXTSPLIT(I658,",")))),"$","")))*AR658,"")))</f>
        <v/>
      </c>
    </row>
    <row r="659" spans="2:45">
      <c r="B659" t="str">
        <f t="shared" si="27"/>
        <v xml:space="preserve"> -  -  </v>
      </c>
      <c r="AP659" s="9" t="str">
        <f t="shared" si="26"/>
        <v xml:space="preserve"> </v>
      </c>
      <c r="AQ659" s="9" t="str">
        <f t="shared" si="28"/>
        <v xml:space="preserve"> </v>
      </c>
      <c r="AS659" s="59" t="str" cm="1">
        <f t="array" ref="AS659">IF(TRIM(AO659)="Not-selected",0,IF(OR(TRIM(AQ659)="",AR659=""),"",IFERROR(SUM(_xlfn.NUMBERVALUE(SUBSTITUTE(TRIM(_xlfn.XLOOKUP(TRIM(_xlfn.TEXTSPLIT(AQ659,",")),TRIM(_xlfn.TEXTSPLIT(E659,",")),TRIM(_xlfn.TEXTSPLIT(I659,",")))),"$","")))*AR659,"")))</f>
        <v/>
      </c>
    </row>
    <row r="660" spans="2:45">
      <c r="B660" t="str">
        <f t="shared" si="27"/>
        <v xml:space="preserve"> -  -  </v>
      </c>
      <c r="AP660" s="9" t="str">
        <f t="shared" si="26"/>
        <v xml:space="preserve"> </v>
      </c>
      <c r="AQ660" s="9" t="str">
        <f t="shared" si="28"/>
        <v xml:space="preserve"> </v>
      </c>
      <c r="AS660" s="59" t="str" cm="1">
        <f t="array" ref="AS660">IF(TRIM(AO660)="Not-selected",0,IF(OR(TRIM(AQ660)="",AR660=""),"",IFERROR(SUM(_xlfn.NUMBERVALUE(SUBSTITUTE(TRIM(_xlfn.XLOOKUP(TRIM(_xlfn.TEXTSPLIT(AQ660,",")),TRIM(_xlfn.TEXTSPLIT(E660,",")),TRIM(_xlfn.TEXTSPLIT(I660,",")))),"$","")))*AR660,"")))</f>
        <v/>
      </c>
    </row>
    <row r="661" spans="2:45">
      <c r="B661" t="str">
        <f t="shared" si="27"/>
        <v xml:space="preserve"> -  -  </v>
      </c>
      <c r="AP661" s="9" t="str">
        <f t="shared" si="26"/>
        <v xml:space="preserve"> </v>
      </c>
      <c r="AQ661" s="9" t="str">
        <f t="shared" si="28"/>
        <v xml:space="preserve"> </v>
      </c>
      <c r="AS661" s="59" t="str" cm="1">
        <f t="array" ref="AS661">IF(TRIM(AO661)="Not-selected",0,IF(OR(TRIM(AQ661)="",AR661=""),"",IFERROR(SUM(_xlfn.NUMBERVALUE(SUBSTITUTE(TRIM(_xlfn.XLOOKUP(TRIM(_xlfn.TEXTSPLIT(AQ661,",")),TRIM(_xlfn.TEXTSPLIT(E661,",")),TRIM(_xlfn.TEXTSPLIT(I661,",")))),"$","")))*AR661,"")))</f>
        <v/>
      </c>
    </row>
    <row r="662" spans="2:45">
      <c r="B662" t="str">
        <f t="shared" si="27"/>
        <v xml:space="preserve"> -  -  </v>
      </c>
      <c r="AP662" s="9" t="str">
        <f t="shared" si="26"/>
        <v xml:space="preserve"> </v>
      </c>
      <c r="AQ662" s="9" t="str">
        <f t="shared" si="28"/>
        <v xml:space="preserve"> </v>
      </c>
      <c r="AS662" s="59" t="str" cm="1">
        <f t="array" ref="AS662">IF(TRIM(AO662)="Not-selected",0,IF(OR(TRIM(AQ662)="",AR662=""),"",IFERROR(SUM(_xlfn.NUMBERVALUE(SUBSTITUTE(TRIM(_xlfn.XLOOKUP(TRIM(_xlfn.TEXTSPLIT(AQ662,",")),TRIM(_xlfn.TEXTSPLIT(E662,",")),TRIM(_xlfn.TEXTSPLIT(I662,",")))),"$","")))*AR662,"")))</f>
        <v/>
      </c>
    </row>
    <row r="663" spans="2:45">
      <c r="B663" t="str">
        <f t="shared" si="27"/>
        <v xml:space="preserve"> -  -  </v>
      </c>
      <c r="AP663" s="9" t="str">
        <f t="shared" si="26"/>
        <v xml:space="preserve"> </v>
      </c>
      <c r="AQ663" s="9" t="str">
        <f t="shared" si="28"/>
        <v xml:space="preserve"> </v>
      </c>
      <c r="AS663" s="59" t="str" cm="1">
        <f t="array" ref="AS663">IF(TRIM(AO663)="Not-selected",0,IF(OR(TRIM(AQ663)="",AR663=""),"",IFERROR(SUM(_xlfn.NUMBERVALUE(SUBSTITUTE(TRIM(_xlfn.XLOOKUP(TRIM(_xlfn.TEXTSPLIT(AQ663,",")),TRIM(_xlfn.TEXTSPLIT(E663,",")),TRIM(_xlfn.TEXTSPLIT(I663,",")))),"$","")))*AR663,"")))</f>
        <v/>
      </c>
    </row>
    <row r="664" spans="2:45">
      <c r="B664" t="str">
        <f t="shared" si="27"/>
        <v xml:space="preserve"> -  -  </v>
      </c>
      <c r="AP664" s="9" t="str">
        <f t="shared" si="26"/>
        <v xml:space="preserve"> </v>
      </c>
      <c r="AQ664" s="9" t="str">
        <f t="shared" si="28"/>
        <v xml:space="preserve"> </v>
      </c>
      <c r="AS664" s="59" t="str" cm="1">
        <f t="array" ref="AS664">IF(TRIM(AO664)="Not-selected",0,IF(OR(TRIM(AQ664)="",AR664=""),"",IFERROR(SUM(_xlfn.NUMBERVALUE(SUBSTITUTE(TRIM(_xlfn.XLOOKUP(TRIM(_xlfn.TEXTSPLIT(AQ664,",")),TRIM(_xlfn.TEXTSPLIT(E664,",")),TRIM(_xlfn.TEXTSPLIT(I664,",")))),"$","")))*AR664,"")))</f>
        <v/>
      </c>
    </row>
    <row r="665" spans="2:45">
      <c r="B665" t="str">
        <f t="shared" si="27"/>
        <v xml:space="preserve"> -  -  </v>
      </c>
      <c r="AP665" s="9" t="str">
        <f t="shared" si="26"/>
        <v xml:space="preserve"> </v>
      </c>
      <c r="AQ665" s="9" t="str">
        <f t="shared" si="28"/>
        <v xml:space="preserve"> </v>
      </c>
      <c r="AS665" s="59" t="str" cm="1">
        <f t="array" ref="AS665">IF(TRIM(AO665)="Not-selected",0,IF(OR(TRIM(AQ665)="",AR665=""),"",IFERROR(SUM(_xlfn.NUMBERVALUE(SUBSTITUTE(TRIM(_xlfn.XLOOKUP(TRIM(_xlfn.TEXTSPLIT(AQ665,",")),TRIM(_xlfn.TEXTSPLIT(E665,",")),TRIM(_xlfn.TEXTSPLIT(I665,",")))),"$","")))*AR665,"")))</f>
        <v/>
      </c>
    </row>
    <row r="666" spans="2:45">
      <c r="B666" t="str">
        <f t="shared" si="27"/>
        <v xml:space="preserve"> -  -  </v>
      </c>
      <c r="AP666" s="9" t="str">
        <f t="shared" si="26"/>
        <v xml:space="preserve"> </v>
      </c>
      <c r="AQ666" s="9" t="str">
        <f t="shared" si="28"/>
        <v xml:space="preserve"> </v>
      </c>
      <c r="AS666" s="59" t="str" cm="1">
        <f t="array" ref="AS666">IF(TRIM(AO666)="Not-selected",0,IF(OR(TRIM(AQ666)="",AR666=""),"",IFERROR(SUM(_xlfn.NUMBERVALUE(SUBSTITUTE(TRIM(_xlfn.XLOOKUP(TRIM(_xlfn.TEXTSPLIT(AQ666,",")),TRIM(_xlfn.TEXTSPLIT(E666,",")),TRIM(_xlfn.TEXTSPLIT(I666,",")))),"$","")))*AR666,"")))</f>
        <v/>
      </c>
    </row>
    <row r="667" spans="2:45">
      <c r="B667" t="str">
        <f t="shared" si="27"/>
        <v xml:space="preserve"> -  -  </v>
      </c>
      <c r="AP667" s="9" t="str">
        <f t="shared" si="26"/>
        <v xml:space="preserve"> </v>
      </c>
      <c r="AQ667" s="9" t="str">
        <f t="shared" si="28"/>
        <v xml:space="preserve"> </v>
      </c>
      <c r="AS667" s="59" t="str" cm="1">
        <f t="array" ref="AS667">IF(TRIM(AO667)="Not-selected",0,IF(OR(TRIM(AQ667)="",AR667=""),"",IFERROR(SUM(_xlfn.NUMBERVALUE(SUBSTITUTE(TRIM(_xlfn.XLOOKUP(TRIM(_xlfn.TEXTSPLIT(AQ667,",")),TRIM(_xlfn.TEXTSPLIT(E667,",")),TRIM(_xlfn.TEXTSPLIT(I667,",")))),"$","")))*AR667,"")))</f>
        <v/>
      </c>
    </row>
    <row r="668" spans="2:45">
      <c r="B668" t="str">
        <f t="shared" si="27"/>
        <v xml:space="preserve"> -  -  </v>
      </c>
      <c r="AP668" s="9" t="str">
        <f t="shared" si="26"/>
        <v xml:space="preserve"> </v>
      </c>
      <c r="AQ668" s="9" t="str">
        <f t="shared" si="28"/>
        <v xml:space="preserve"> </v>
      </c>
      <c r="AS668" s="59" t="str" cm="1">
        <f t="array" ref="AS668">IF(TRIM(AO668)="Not-selected",0,IF(OR(TRIM(AQ668)="",AR668=""),"",IFERROR(SUM(_xlfn.NUMBERVALUE(SUBSTITUTE(TRIM(_xlfn.XLOOKUP(TRIM(_xlfn.TEXTSPLIT(AQ668,",")),TRIM(_xlfn.TEXTSPLIT(E668,",")),TRIM(_xlfn.TEXTSPLIT(I668,",")))),"$","")))*AR668,"")))</f>
        <v/>
      </c>
    </row>
    <row r="669" spans="2:45">
      <c r="B669" t="str">
        <f t="shared" si="27"/>
        <v xml:space="preserve"> -  -  </v>
      </c>
      <c r="AP669" s="9" t="str">
        <f t="shared" si="26"/>
        <v xml:space="preserve"> </v>
      </c>
      <c r="AQ669" s="9" t="str">
        <f t="shared" si="28"/>
        <v xml:space="preserve"> </v>
      </c>
      <c r="AS669" s="59" t="str" cm="1">
        <f t="array" ref="AS669">IF(TRIM(AO669)="Not-selected",0,IF(OR(TRIM(AQ669)="",AR669=""),"",IFERROR(SUM(_xlfn.NUMBERVALUE(SUBSTITUTE(TRIM(_xlfn.XLOOKUP(TRIM(_xlfn.TEXTSPLIT(AQ669,",")),TRIM(_xlfn.TEXTSPLIT(E669,",")),TRIM(_xlfn.TEXTSPLIT(I669,",")))),"$","")))*AR669,"")))</f>
        <v/>
      </c>
    </row>
    <row r="670" spans="2:45">
      <c r="B670" t="str">
        <f t="shared" si="27"/>
        <v xml:space="preserve"> -  -  </v>
      </c>
      <c r="AP670" s="9" t="str">
        <f t="shared" si="26"/>
        <v xml:space="preserve"> </v>
      </c>
      <c r="AQ670" s="9" t="str">
        <f t="shared" si="28"/>
        <v xml:space="preserve"> </v>
      </c>
      <c r="AS670" s="59" t="str" cm="1">
        <f t="array" ref="AS670">IF(TRIM(AO670)="Not-selected",0,IF(OR(TRIM(AQ670)="",AR670=""),"",IFERROR(SUM(_xlfn.NUMBERVALUE(SUBSTITUTE(TRIM(_xlfn.XLOOKUP(TRIM(_xlfn.TEXTSPLIT(AQ670,",")),TRIM(_xlfn.TEXTSPLIT(E670,",")),TRIM(_xlfn.TEXTSPLIT(I670,",")))),"$","")))*AR670,"")))</f>
        <v/>
      </c>
    </row>
    <row r="671" spans="2:45">
      <c r="B671" t="str">
        <f t="shared" si="27"/>
        <v xml:space="preserve"> -  -  </v>
      </c>
      <c r="AP671" s="9" t="str">
        <f t="shared" si="26"/>
        <v xml:space="preserve"> </v>
      </c>
      <c r="AQ671" s="9" t="str">
        <f t="shared" si="28"/>
        <v xml:space="preserve"> </v>
      </c>
      <c r="AS671" s="59" t="str" cm="1">
        <f t="array" ref="AS671">IF(TRIM(AO671)="Not-selected",0,IF(OR(TRIM(AQ671)="",AR671=""),"",IFERROR(SUM(_xlfn.NUMBERVALUE(SUBSTITUTE(TRIM(_xlfn.XLOOKUP(TRIM(_xlfn.TEXTSPLIT(AQ671,",")),TRIM(_xlfn.TEXTSPLIT(E671,",")),TRIM(_xlfn.TEXTSPLIT(I671,",")))),"$","")))*AR671,"")))</f>
        <v/>
      </c>
    </row>
    <row r="672" spans="2:45">
      <c r="B672" t="str">
        <f t="shared" si="27"/>
        <v xml:space="preserve"> -  -  </v>
      </c>
      <c r="AP672" s="9" t="str">
        <f t="shared" si="26"/>
        <v xml:space="preserve"> </v>
      </c>
      <c r="AQ672" s="9" t="str">
        <f t="shared" si="28"/>
        <v xml:space="preserve"> </v>
      </c>
      <c r="AS672" s="59" t="str" cm="1">
        <f t="array" ref="AS672">IF(TRIM(AO672)="Not-selected",0,IF(OR(TRIM(AQ672)="",AR672=""),"",IFERROR(SUM(_xlfn.NUMBERVALUE(SUBSTITUTE(TRIM(_xlfn.XLOOKUP(TRIM(_xlfn.TEXTSPLIT(AQ672,",")),TRIM(_xlfn.TEXTSPLIT(E672,",")),TRIM(_xlfn.TEXTSPLIT(I672,",")))),"$","")))*AR672,"")))</f>
        <v/>
      </c>
    </row>
    <row r="673" spans="2:45">
      <c r="B673" t="str">
        <f t="shared" si="27"/>
        <v xml:space="preserve"> -  -  </v>
      </c>
      <c r="AP673" s="9" t="str">
        <f t="shared" si="26"/>
        <v xml:space="preserve"> </v>
      </c>
      <c r="AQ673" s="9" t="str">
        <f t="shared" si="28"/>
        <v xml:space="preserve"> </v>
      </c>
      <c r="AS673" s="59" t="str" cm="1">
        <f t="array" ref="AS673">IF(TRIM(AO673)="Not-selected",0,IF(OR(TRIM(AQ673)="",AR673=""),"",IFERROR(SUM(_xlfn.NUMBERVALUE(SUBSTITUTE(TRIM(_xlfn.XLOOKUP(TRIM(_xlfn.TEXTSPLIT(AQ673,",")),TRIM(_xlfn.TEXTSPLIT(E673,",")),TRIM(_xlfn.TEXTSPLIT(I673,",")))),"$","")))*AR673,"")))</f>
        <v/>
      </c>
    </row>
    <row r="674" spans="2:45">
      <c r="B674" t="str">
        <f t="shared" si="27"/>
        <v xml:space="preserve"> -  -  </v>
      </c>
      <c r="AP674" s="9" t="str">
        <f t="shared" si="26"/>
        <v xml:space="preserve"> </v>
      </c>
      <c r="AQ674" s="9" t="str">
        <f t="shared" si="28"/>
        <v xml:space="preserve"> </v>
      </c>
      <c r="AS674" s="59" t="str" cm="1">
        <f t="array" ref="AS674">IF(TRIM(AO674)="Not-selected",0,IF(OR(TRIM(AQ674)="",AR674=""),"",IFERROR(SUM(_xlfn.NUMBERVALUE(SUBSTITUTE(TRIM(_xlfn.XLOOKUP(TRIM(_xlfn.TEXTSPLIT(AQ674,",")),TRIM(_xlfn.TEXTSPLIT(E674,",")),TRIM(_xlfn.TEXTSPLIT(I674,",")))),"$","")))*AR674,"")))</f>
        <v/>
      </c>
    </row>
    <row r="675" spans="2:45">
      <c r="B675" t="str">
        <f t="shared" si="27"/>
        <v xml:space="preserve"> -  -  </v>
      </c>
      <c r="AP675" s="9" t="str">
        <f t="shared" si="26"/>
        <v xml:space="preserve"> </v>
      </c>
      <c r="AQ675" s="9" t="str">
        <f t="shared" si="28"/>
        <v xml:space="preserve"> </v>
      </c>
      <c r="AS675" s="59" t="str" cm="1">
        <f t="array" ref="AS675">IF(TRIM(AO675)="Not-selected",0,IF(OR(TRIM(AQ675)="",AR675=""),"",IFERROR(SUM(_xlfn.NUMBERVALUE(SUBSTITUTE(TRIM(_xlfn.XLOOKUP(TRIM(_xlfn.TEXTSPLIT(AQ675,",")),TRIM(_xlfn.TEXTSPLIT(E675,",")),TRIM(_xlfn.TEXTSPLIT(I675,",")))),"$","")))*AR675,"")))</f>
        <v/>
      </c>
    </row>
    <row r="676" spans="2:45">
      <c r="B676" t="str">
        <f t="shared" si="27"/>
        <v xml:space="preserve"> -  -  </v>
      </c>
      <c r="AP676" s="9" t="str">
        <f t="shared" si="26"/>
        <v xml:space="preserve"> </v>
      </c>
      <c r="AQ676" s="9" t="str">
        <f t="shared" si="28"/>
        <v xml:space="preserve"> </v>
      </c>
      <c r="AS676" s="59" t="str" cm="1">
        <f t="array" ref="AS676">IF(TRIM(AO676)="Not-selected",0,IF(OR(TRIM(AQ676)="",AR676=""),"",IFERROR(SUM(_xlfn.NUMBERVALUE(SUBSTITUTE(TRIM(_xlfn.XLOOKUP(TRIM(_xlfn.TEXTSPLIT(AQ676,",")),TRIM(_xlfn.TEXTSPLIT(E676,",")),TRIM(_xlfn.TEXTSPLIT(I676,",")))),"$","")))*AR676,"")))</f>
        <v/>
      </c>
    </row>
    <row r="677" spans="2:45">
      <c r="B677" t="str">
        <f t="shared" si="27"/>
        <v xml:space="preserve"> -  -  </v>
      </c>
      <c r="AP677" s="9" t="str">
        <f t="shared" si="26"/>
        <v xml:space="preserve"> </v>
      </c>
      <c r="AQ677" s="9" t="str">
        <f t="shared" si="28"/>
        <v xml:space="preserve"> </v>
      </c>
      <c r="AS677" s="59" t="str" cm="1">
        <f t="array" ref="AS677">IF(TRIM(AO677)="Not-selected",0,IF(OR(TRIM(AQ677)="",AR677=""),"",IFERROR(SUM(_xlfn.NUMBERVALUE(SUBSTITUTE(TRIM(_xlfn.XLOOKUP(TRIM(_xlfn.TEXTSPLIT(AQ677,",")),TRIM(_xlfn.TEXTSPLIT(E677,",")),TRIM(_xlfn.TEXTSPLIT(I677,",")))),"$","")))*AR677,"")))</f>
        <v/>
      </c>
    </row>
    <row r="678" spans="2:45">
      <c r="B678" t="str">
        <f t="shared" si="27"/>
        <v xml:space="preserve"> -  -  </v>
      </c>
      <c r="AP678" s="9" t="str">
        <f t="shared" si="26"/>
        <v xml:space="preserve"> </v>
      </c>
      <c r="AQ678" s="9" t="str">
        <f t="shared" si="28"/>
        <v xml:space="preserve"> </v>
      </c>
      <c r="AS678" s="59" t="str" cm="1">
        <f t="array" ref="AS678">IF(TRIM(AO678)="Not-selected",0,IF(OR(TRIM(AQ678)="",AR678=""),"",IFERROR(SUM(_xlfn.NUMBERVALUE(SUBSTITUTE(TRIM(_xlfn.XLOOKUP(TRIM(_xlfn.TEXTSPLIT(AQ678,",")),TRIM(_xlfn.TEXTSPLIT(E678,",")),TRIM(_xlfn.TEXTSPLIT(I678,",")))),"$","")))*AR678,"")))</f>
        <v/>
      </c>
    </row>
    <row r="679" spans="2:45">
      <c r="B679" t="str">
        <f t="shared" si="27"/>
        <v xml:space="preserve"> -  -  </v>
      </c>
      <c r="AP679" s="9" t="str">
        <f t="shared" si="26"/>
        <v xml:space="preserve"> </v>
      </c>
      <c r="AQ679" s="9" t="str">
        <f t="shared" si="28"/>
        <v xml:space="preserve"> </v>
      </c>
      <c r="AS679" s="59" t="str" cm="1">
        <f t="array" ref="AS679">IF(TRIM(AO679)="Not-selected",0,IF(OR(TRIM(AQ679)="",AR679=""),"",IFERROR(SUM(_xlfn.NUMBERVALUE(SUBSTITUTE(TRIM(_xlfn.XLOOKUP(TRIM(_xlfn.TEXTSPLIT(AQ679,",")),TRIM(_xlfn.TEXTSPLIT(E679,",")),TRIM(_xlfn.TEXTSPLIT(I679,",")))),"$","")))*AR679,"")))</f>
        <v/>
      </c>
    </row>
    <row r="680" spans="2:45">
      <c r="B680" t="str">
        <f t="shared" si="27"/>
        <v xml:space="preserve"> -  -  </v>
      </c>
      <c r="AP680" s="9" t="str">
        <f t="shared" si="26"/>
        <v xml:space="preserve"> </v>
      </c>
      <c r="AQ680" s="9" t="str">
        <f t="shared" si="28"/>
        <v xml:space="preserve"> </v>
      </c>
      <c r="AS680" s="59" t="str" cm="1">
        <f t="array" ref="AS680">IF(TRIM(AO680)="Not-selected",0,IF(OR(TRIM(AQ680)="",AR680=""),"",IFERROR(SUM(_xlfn.NUMBERVALUE(SUBSTITUTE(TRIM(_xlfn.XLOOKUP(TRIM(_xlfn.TEXTSPLIT(AQ680,",")),TRIM(_xlfn.TEXTSPLIT(E680,",")),TRIM(_xlfn.TEXTSPLIT(I680,",")))),"$","")))*AR680,"")))</f>
        <v/>
      </c>
    </row>
    <row r="681" spans="2:45">
      <c r="B681" t="str">
        <f t="shared" si="27"/>
        <v xml:space="preserve"> -  -  </v>
      </c>
      <c r="AP681" s="9" t="str">
        <f t="shared" si="26"/>
        <v xml:space="preserve"> </v>
      </c>
      <c r="AQ681" s="9" t="str">
        <f t="shared" si="28"/>
        <v xml:space="preserve"> </v>
      </c>
      <c r="AS681" s="59" t="str" cm="1">
        <f t="array" ref="AS681">IF(TRIM(AO681)="Not-selected",0,IF(OR(TRIM(AQ681)="",AR681=""),"",IFERROR(SUM(_xlfn.NUMBERVALUE(SUBSTITUTE(TRIM(_xlfn.XLOOKUP(TRIM(_xlfn.TEXTSPLIT(AQ681,",")),TRIM(_xlfn.TEXTSPLIT(E681,",")),TRIM(_xlfn.TEXTSPLIT(I681,",")))),"$","")))*AR681,"")))</f>
        <v/>
      </c>
    </row>
    <row r="682" spans="2:45">
      <c r="B682" t="str">
        <f t="shared" si="27"/>
        <v xml:space="preserve"> -  -  </v>
      </c>
      <c r="AP682" s="9" t="str">
        <f t="shared" si="26"/>
        <v xml:space="preserve"> </v>
      </c>
      <c r="AQ682" s="9" t="str">
        <f t="shared" si="28"/>
        <v xml:space="preserve"> </v>
      </c>
      <c r="AS682" s="59" t="str" cm="1">
        <f t="array" ref="AS682">IF(TRIM(AO682)="Not-selected",0,IF(OR(TRIM(AQ682)="",AR682=""),"",IFERROR(SUM(_xlfn.NUMBERVALUE(SUBSTITUTE(TRIM(_xlfn.XLOOKUP(TRIM(_xlfn.TEXTSPLIT(AQ682,",")),TRIM(_xlfn.TEXTSPLIT(E682,",")),TRIM(_xlfn.TEXTSPLIT(I682,",")))),"$","")))*AR682,"")))</f>
        <v/>
      </c>
    </row>
    <row r="683" spans="2:45">
      <c r="B683" t="str">
        <f t="shared" si="27"/>
        <v xml:space="preserve"> -  -  </v>
      </c>
      <c r="AP683" s="9" t="str">
        <f t="shared" si="26"/>
        <v xml:space="preserve"> </v>
      </c>
      <c r="AQ683" s="9" t="str">
        <f t="shared" si="28"/>
        <v xml:space="preserve"> </v>
      </c>
      <c r="AS683" s="59" t="str" cm="1">
        <f t="array" ref="AS683">IF(TRIM(AO683)="Not-selected",0,IF(OR(TRIM(AQ683)="",AR683=""),"",IFERROR(SUM(_xlfn.NUMBERVALUE(SUBSTITUTE(TRIM(_xlfn.XLOOKUP(TRIM(_xlfn.TEXTSPLIT(AQ683,",")),TRIM(_xlfn.TEXTSPLIT(E683,",")),TRIM(_xlfn.TEXTSPLIT(I683,",")))),"$","")))*AR683,"")))</f>
        <v/>
      </c>
    </row>
    <row r="684" spans="2:45">
      <c r="B684" t="str">
        <f t="shared" si="27"/>
        <v xml:space="preserve"> -  -  </v>
      </c>
      <c r="AP684" s="9" t="str">
        <f t="shared" si="26"/>
        <v xml:space="preserve"> </v>
      </c>
      <c r="AQ684" s="9" t="str">
        <f t="shared" si="28"/>
        <v xml:space="preserve"> </v>
      </c>
      <c r="AS684" s="59" t="str" cm="1">
        <f t="array" ref="AS684">IF(TRIM(AO684)="Not-selected",0,IF(OR(TRIM(AQ684)="",AR684=""),"",IFERROR(SUM(_xlfn.NUMBERVALUE(SUBSTITUTE(TRIM(_xlfn.XLOOKUP(TRIM(_xlfn.TEXTSPLIT(AQ684,",")),TRIM(_xlfn.TEXTSPLIT(E684,",")),TRIM(_xlfn.TEXTSPLIT(I684,",")))),"$","")))*AR684,"")))</f>
        <v/>
      </c>
    </row>
    <row r="685" spans="2:45">
      <c r="B685" t="str">
        <f t="shared" si="27"/>
        <v xml:space="preserve"> -  -  </v>
      </c>
      <c r="AP685" s="9" t="str">
        <f t="shared" si="26"/>
        <v xml:space="preserve"> </v>
      </c>
      <c r="AQ685" s="9" t="str">
        <f t="shared" si="28"/>
        <v xml:space="preserve"> </v>
      </c>
      <c r="AS685" s="59" t="str" cm="1">
        <f t="array" ref="AS685">IF(TRIM(AO685)="Not-selected",0,IF(OR(TRIM(AQ685)="",AR685=""),"",IFERROR(SUM(_xlfn.NUMBERVALUE(SUBSTITUTE(TRIM(_xlfn.XLOOKUP(TRIM(_xlfn.TEXTSPLIT(AQ685,",")),TRIM(_xlfn.TEXTSPLIT(E685,",")),TRIM(_xlfn.TEXTSPLIT(I685,",")))),"$","")))*AR685,"")))</f>
        <v/>
      </c>
    </row>
    <row r="686" spans="2:45">
      <c r="B686" t="str">
        <f t="shared" si="27"/>
        <v xml:space="preserve"> -  -  </v>
      </c>
      <c r="AP686" s="9" t="str">
        <f t="shared" si="26"/>
        <v xml:space="preserve"> </v>
      </c>
      <c r="AQ686" s="9" t="str">
        <f t="shared" si="28"/>
        <v xml:space="preserve"> </v>
      </c>
      <c r="AS686" s="59" t="str" cm="1">
        <f t="array" ref="AS686">IF(TRIM(AO686)="Not-selected",0,IF(OR(TRIM(AQ686)="",AR686=""),"",IFERROR(SUM(_xlfn.NUMBERVALUE(SUBSTITUTE(TRIM(_xlfn.XLOOKUP(TRIM(_xlfn.TEXTSPLIT(AQ686,",")),TRIM(_xlfn.TEXTSPLIT(E686,",")),TRIM(_xlfn.TEXTSPLIT(I686,",")))),"$","")))*AR686,"")))</f>
        <v/>
      </c>
    </row>
    <row r="687" spans="2:45">
      <c r="B687" t="str">
        <f t="shared" si="27"/>
        <v xml:space="preserve"> -  -  </v>
      </c>
      <c r="AP687" s="9" t="str">
        <f t="shared" si="26"/>
        <v xml:space="preserve"> </v>
      </c>
      <c r="AQ687" s="9" t="str">
        <f t="shared" si="28"/>
        <v xml:space="preserve"> </v>
      </c>
      <c r="AS687" s="59" t="str" cm="1">
        <f t="array" ref="AS687">IF(TRIM(AO687)="Not-selected",0,IF(OR(TRIM(AQ687)="",AR687=""),"",IFERROR(SUM(_xlfn.NUMBERVALUE(SUBSTITUTE(TRIM(_xlfn.XLOOKUP(TRIM(_xlfn.TEXTSPLIT(AQ687,",")),TRIM(_xlfn.TEXTSPLIT(E687,",")),TRIM(_xlfn.TEXTSPLIT(I687,",")))),"$","")))*AR687,"")))</f>
        <v/>
      </c>
    </row>
    <row r="688" spans="2:45">
      <c r="B688" t="str">
        <f t="shared" si="27"/>
        <v xml:space="preserve"> -  -  </v>
      </c>
      <c r="AP688" s="9" t="str">
        <f t="shared" si="26"/>
        <v xml:space="preserve"> </v>
      </c>
      <c r="AQ688" s="9" t="str">
        <f t="shared" si="28"/>
        <v xml:space="preserve"> </v>
      </c>
      <c r="AS688" s="59" t="str" cm="1">
        <f t="array" ref="AS688">IF(TRIM(AO688)="Not-selected",0,IF(OR(TRIM(AQ688)="",AR688=""),"",IFERROR(SUM(_xlfn.NUMBERVALUE(SUBSTITUTE(TRIM(_xlfn.XLOOKUP(TRIM(_xlfn.TEXTSPLIT(AQ688,",")),TRIM(_xlfn.TEXTSPLIT(E688,",")),TRIM(_xlfn.TEXTSPLIT(I688,",")))),"$","")))*AR688,"")))</f>
        <v/>
      </c>
    </row>
    <row r="689" spans="2:45">
      <c r="B689" t="str">
        <f t="shared" si="27"/>
        <v xml:space="preserve"> -  -  </v>
      </c>
      <c r="AP689" s="9" t="str">
        <f t="shared" si="26"/>
        <v xml:space="preserve"> </v>
      </c>
      <c r="AQ689" s="9" t="str">
        <f t="shared" si="28"/>
        <v xml:space="preserve"> </v>
      </c>
      <c r="AS689" s="59" t="str" cm="1">
        <f t="array" ref="AS689">IF(TRIM(AO689)="Not-selected",0,IF(OR(TRIM(AQ689)="",AR689=""),"",IFERROR(SUM(_xlfn.NUMBERVALUE(SUBSTITUTE(TRIM(_xlfn.XLOOKUP(TRIM(_xlfn.TEXTSPLIT(AQ689,",")),TRIM(_xlfn.TEXTSPLIT(E689,",")),TRIM(_xlfn.TEXTSPLIT(I689,",")))),"$","")))*AR689,"")))</f>
        <v/>
      </c>
    </row>
    <row r="690" spans="2:45">
      <c r="B690" t="str">
        <f t="shared" si="27"/>
        <v xml:space="preserve"> -  -  </v>
      </c>
      <c r="AP690" s="9" t="str">
        <f t="shared" si="26"/>
        <v xml:space="preserve"> </v>
      </c>
      <c r="AQ690" s="9" t="str">
        <f t="shared" si="28"/>
        <v xml:space="preserve"> </v>
      </c>
      <c r="AS690" s="59" t="str" cm="1">
        <f t="array" ref="AS690">IF(TRIM(AO690)="Not-selected",0,IF(OR(TRIM(AQ690)="",AR690=""),"",IFERROR(SUM(_xlfn.NUMBERVALUE(SUBSTITUTE(TRIM(_xlfn.XLOOKUP(TRIM(_xlfn.TEXTSPLIT(AQ690,",")),TRIM(_xlfn.TEXTSPLIT(E690,",")),TRIM(_xlfn.TEXTSPLIT(I690,",")))),"$","")))*AR690,"")))</f>
        <v/>
      </c>
    </row>
    <row r="691" spans="2:45">
      <c r="B691" t="str">
        <f t="shared" si="27"/>
        <v xml:space="preserve"> -  -  </v>
      </c>
      <c r="AP691" s="9" t="str">
        <f t="shared" si="26"/>
        <v xml:space="preserve"> </v>
      </c>
      <c r="AQ691" s="9" t="str">
        <f t="shared" si="28"/>
        <v xml:space="preserve"> </v>
      </c>
      <c r="AS691" s="59" t="str" cm="1">
        <f t="array" ref="AS691">IF(TRIM(AO691)="Not-selected",0,IF(OR(TRIM(AQ691)="",AR691=""),"",IFERROR(SUM(_xlfn.NUMBERVALUE(SUBSTITUTE(TRIM(_xlfn.XLOOKUP(TRIM(_xlfn.TEXTSPLIT(AQ691,",")),TRIM(_xlfn.TEXTSPLIT(E691,",")),TRIM(_xlfn.TEXTSPLIT(I691,",")))),"$","")))*AR691,"")))</f>
        <v/>
      </c>
    </row>
    <row r="692" spans="2:45">
      <c r="B692" t="str">
        <f t="shared" si="27"/>
        <v xml:space="preserve"> -  -  </v>
      </c>
      <c r="AP692" s="9" t="str">
        <f t="shared" si="26"/>
        <v xml:space="preserve"> </v>
      </c>
      <c r="AQ692" s="9" t="str">
        <f t="shared" si="28"/>
        <v xml:space="preserve"> </v>
      </c>
      <c r="AS692" s="59" t="str" cm="1">
        <f t="array" ref="AS692">IF(TRIM(AO692)="Not-selected",0,IF(OR(TRIM(AQ692)="",AR692=""),"",IFERROR(SUM(_xlfn.NUMBERVALUE(SUBSTITUTE(TRIM(_xlfn.XLOOKUP(TRIM(_xlfn.TEXTSPLIT(AQ692,",")),TRIM(_xlfn.TEXTSPLIT(E692,",")),TRIM(_xlfn.TEXTSPLIT(I692,",")))),"$","")))*AR692,"")))</f>
        <v/>
      </c>
    </row>
    <row r="693" spans="2:45">
      <c r="B693" t="str">
        <f t="shared" si="27"/>
        <v xml:space="preserve"> -  -  </v>
      </c>
      <c r="AP693" s="9" t="str">
        <f t="shared" si="26"/>
        <v xml:space="preserve"> </v>
      </c>
      <c r="AQ693" s="9" t="str">
        <f t="shared" si="28"/>
        <v xml:space="preserve"> </v>
      </c>
      <c r="AS693" s="59" t="str" cm="1">
        <f t="array" ref="AS693">IF(TRIM(AO693)="Not-selected",0,IF(OR(TRIM(AQ693)="",AR693=""),"",IFERROR(SUM(_xlfn.NUMBERVALUE(SUBSTITUTE(TRIM(_xlfn.XLOOKUP(TRIM(_xlfn.TEXTSPLIT(AQ693,",")),TRIM(_xlfn.TEXTSPLIT(E693,",")),TRIM(_xlfn.TEXTSPLIT(I693,",")))),"$","")))*AR693,"")))</f>
        <v/>
      </c>
    </row>
    <row r="694" spans="2:45">
      <c r="B694" t="str">
        <f t="shared" si="27"/>
        <v xml:space="preserve"> -  -  </v>
      </c>
      <c r="AP694" s="9" t="str">
        <f t="shared" si="26"/>
        <v xml:space="preserve"> </v>
      </c>
      <c r="AQ694" s="9" t="str">
        <f t="shared" si="28"/>
        <v xml:space="preserve"> </v>
      </c>
      <c r="AS694" s="59" t="str" cm="1">
        <f t="array" ref="AS694">IF(TRIM(AO694)="Not-selected",0,IF(OR(TRIM(AQ694)="",AR694=""),"",IFERROR(SUM(_xlfn.NUMBERVALUE(SUBSTITUTE(TRIM(_xlfn.XLOOKUP(TRIM(_xlfn.TEXTSPLIT(AQ694,",")),TRIM(_xlfn.TEXTSPLIT(E694,",")),TRIM(_xlfn.TEXTSPLIT(I694,",")))),"$","")))*AR694,"")))</f>
        <v/>
      </c>
    </row>
    <row r="695" spans="2:45">
      <c r="B695" t="str">
        <f t="shared" si="27"/>
        <v xml:space="preserve"> -  -  </v>
      </c>
      <c r="AP695" s="9" t="str">
        <f t="shared" si="26"/>
        <v xml:space="preserve"> </v>
      </c>
      <c r="AQ695" s="9" t="str">
        <f t="shared" si="28"/>
        <v xml:space="preserve"> </v>
      </c>
      <c r="AS695" s="59" t="str" cm="1">
        <f t="array" ref="AS695">IF(TRIM(AO695)="Not-selected",0,IF(OR(TRIM(AQ695)="",AR695=""),"",IFERROR(SUM(_xlfn.NUMBERVALUE(SUBSTITUTE(TRIM(_xlfn.XLOOKUP(TRIM(_xlfn.TEXTSPLIT(AQ695,",")),TRIM(_xlfn.TEXTSPLIT(E695,",")),TRIM(_xlfn.TEXTSPLIT(I695,",")))),"$","")))*AR695,"")))</f>
        <v/>
      </c>
    </row>
    <row r="696" spans="2:45">
      <c r="B696" t="str">
        <f t="shared" si="27"/>
        <v xml:space="preserve"> -  -  </v>
      </c>
      <c r="AP696" s="9" t="str">
        <f t="shared" si="26"/>
        <v xml:space="preserve"> </v>
      </c>
      <c r="AQ696" s="9" t="str">
        <f t="shared" si="28"/>
        <v xml:space="preserve"> </v>
      </c>
      <c r="AS696" s="59" t="str" cm="1">
        <f t="array" ref="AS696">IF(TRIM(AO696)="Not-selected",0,IF(OR(TRIM(AQ696)="",AR696=""),"",IFERROR(SUM(_xlfn.NUMBERVALUE(SUBSTITUTE(TRIM(_xlfn.XLOOKUP(TRIM(_xlfn.TEXTSPLIT(AQ696,",")),TRIM(_xlfn.TEXTSPLIT(E696,",")),TRIM(_xlfn.TEXTSPLIT(I696,",")))),"$","")))*AR696,"")))</f>
        <v/>
      </c>
    </row>
    <row r="697" spans="2:45">
      <c r="B697" t="str">
        <f t="shared" si="27"/>
        <v xml:space="preserve"> -  -  </v>
      </c>
      <c r="AP697" s="9" t="str">
        <f t="shared" si="26"/>
        <v xml:space="preserve"> </v>
      </c>
      <c r="AQ697" s="9" t="str">
        <f t="shared" si="28"/>
        <v xml:space="preserve"> </v>
      </c>
      <c r="AS697" s="59" t="str" cm="1">
        <f t="array" ref="AS697">IF(TRIM(AO697)="Not-selected",0,IF(OR(TRIM(AQ697)="",AR697=""),"",IFERROR(SUM(_xlfn.NUMBERVALUE(SUBSTITUTE(TRIM(_xlfn.XLOOKUP(TRIM(_xlfn.TEXTSPLIT(AQ697,",")),TRIM(_xlfn.TEXTSPLIT(E697,",")),TRIM(_xlfn.TEXTSPLIT(I697,",")))),"$","")))*AR697,"")))</f>
        <v/>
      </c>
    </row>
    <row r="698" spans="2:45">
      <c r="B698" t="str">
        <f t="shared" si="27"/>
        <v xml:space="preserve"> -  -  </v>
      </c>
      <c r="AP698" s="9" t="str">
        <f t="shared" si="26"/>
        <v xml:space="preserve"> </v>
      </c>
      <c r="AQ698" s="9" t="str">
        <f t="shared" si="28"/>
        <v xml:space="preserve"> </v>
      </c>
      <c r="AS698" s="59" t="str" cm="1">
        <f t="array" ref="AS698">IF(TRIM(AO698)="Not-selected",0,IF(OR(TRIM(AQ698)="",AR698=""),"",IFERROR(SUM(_xlfn.NUMBERVALUE(SUBSTITUTE(TRIM(_xlfn.XLOOKUP(TRIM(_xlfn.TEXTSPLIT(AQ698,",")),TRIM(_xlfn.TEXTSPLIT(E698,",")),TRIM(_xlfn.TEXTSPLIT(I698,",")))),"$","")))*AR698,"")))</f>
        <v/>
      </c>
    </row>
    <row r="699" spans="2:45">
      <c r="B699" t="str">
        <f t="shared" si="27"/>
        <v xml:space="preserve"> -  -  </v>
      </c>
      <c r="AP699" s="9" t="str">
        <f t="shared" si="26"/>
        <v xml:space="preserve"> </v>
      </c>
      <c r="AQ699" s="9" t="str">
        <f t="shared" si="28"/>
        <v xml:space="preserve"> </v>
      </c>
      <c r="AS699" s="59" t="str" cm="1">
        <f t="array" ref="AS699">IF(TRIM(AO699)="Not-selected",0,IF(OR(TRIM(AQ699)="",AR699=""),"",IFERROR(SUM(_xlfn.NUMBERVALUE(SUBSTITUTE(TRIM(_xlfn.XLOOKUP(TRIM(_xlfn.TEXTSPLIT(AQ699,",")),TRIM(_xlfn.TEXTSPLIT(E699,",")),TRIM(_xlfn.TEXTSPLIT(I699,",")))),"$","")))*AR699,"")))</f>
        <v/>
      </c>
    </row>
    <row r="700" spans="2:45">
      <c r="B700" t="str">
        <f t="shared" si="27"/>
        <v xml:space="preserve"> -  -  </v>
      </c>
      <c r="AP700" s="9" t="str">
        <f t="shared" si="26"/>
        <v xml:space="preserve"> </v>
      </c>
      <c r="AQ700" s="9" t="str">
        <f t="shared" si="28"/>
        <v xml:space="preserve"> </v>
      </c>
      <c r="AS700" s="59" t="str" cm="1">
        <f t="array" ref="AS700">IF(TRIM(AO700)="Not-selected",0,IF(OR(TRIM(AQ700)="",AR700=""),"",IFERROR(SUM(_xlfn.NUMBERVALUE(SUBSTITUTE(TRIM(_xlfn.XLOOKUP(TRIM(_xlfn.TEXTSPLIT(AQ700,",")),TRIM(_xlfn.TEXTSPLIT(E700,",")),TRIM(_xlfn.TEXTSPLIT(I700,",")))),"$","")))*AR700,"")))</f>
        <v/>
      </c>
    </row>
    <row r="701" spans="2:45">
      <c r="B701" t="str">
        <f t="shared" si="27"/>
        <v xml:space="preserve"> -  -  </v>
      </c>
      <c r="AP701" s="9" t="str">
        <f t="shared" si="26"/>
        <v xml:space="preserve"> </v>
      </c>
      <c r="AQ701" s="9" t="str">
        <f t="shared" si="28"/>
        <v xml:space="preserve"> </v>
      </c>
      <c r="AS701" s="59" t="str" cm="1">
        <f t="array" ref="AS701">IF(TRIM(AO701)="Not-selected",0,IF(OR(TRIM(AQ701)="",AR701=""),"",IFERROR(SUM(_xlfn.NUMBERVALUE(SUBSTITUTE(TRIM(_xlfn.XLOOKUP(TRIM(_xlfn.TEXTSPLIT(AQ701,",")),TRIM(_xlfn.TEXTSPLIT(E701,",")),TRIM(_xlfn.TEXTSPLIT(I701,",")))),"$","")))*AR701,"")))</f>
        <v/>
      </c>
    </row>
    <row r="702" spans="2:45">
      <c r="B702" t="str">
        <f t="shared" si="27"/>
        <v xml:space="preserve"> -  -  </v>
      </c>
      <c r="AP702" s="9" t="str">
        <f t="shared" si="26"/>
        <v xml:space="preserve"> </v>
      </c>
      <c r="AQ702" s="9" t="str">
        <f t="shared" si="28"/>
        <v xml:space="preserve"> </v>
      </c>
      <c r="AS702" s="59" t="str" cm="1">
        <f t="array" ref="AS702">IF(TRIM(AO702)="Not-selected",0,IF(OR(TRIM(AQ702)="",AR702=""),"",IFERROR(SUM(_xlfn.NUMBERVALUE(SUBSTITUTE(TRIM(_xlfn.XLOOKUP(TRIM(_xlfn.TEXTSPLIT(AQ702,",")),TRIM(_xlfn.TEXTSPLIT(E702,",")),TRIM(_xlfn.TEXTSPLIT(I702,",")))),"$","")))*AR702,"")))</f>
        <v/>
      </c>
    </row>
    <row r="703" spans="2:45">
      <c r="B703" t="str">
        <f t="shared" si="27"/>
        <v xml:space="preserve"> -  -  </v>
      </c>
      <c r="AP703" s="9" t="str">
        <f t="shared" si="26"/>
        <v xml:space="preserve"> </v>
      </c>
      <c r="AQ703" s="9" t="str">
        <f t="shared" si="28"/>
        <v xml:space="preserve"> </v>
      </c>
      <c r="AS703" s="59" t="str" cm="1">
        <f t="array" ref="AS703">IF(TRIM(AO703)="Not-selected",0,IF(OR(TRIM(AQ703)="",AR703=""),"",IFERROR(SUM(_xlfn.NUMBERVALUE(SUBSTITUTE(TRIM(_xlfn.XLOOKUP(TRIM(_xlfn.TEXTSPLIT(AQ703,",")),TRIM(_xlfn.TEXTSPLIT(E703,",")),TRIM(_xlfn.TEXTSPLIT(I703,",")))),"$","")))*AR703,"")))</f>
        <v/>
      </c>
    </row>
    <row r="704" spans="2:45">
      <c r="B704" t="str">
        <f t="shared" si="27"/>
        <v xml:space="preserve"> -  -  </v>
      </c>
      <c r="AP704" s="9" t="str">
        <f t="shared" si="26"/>
        <v xml:space="preserve"> </v>
      </c>
      <c r="AQ704" s="9" t="str">
        <f t="shared" si="28"/>
        <v xml:space="preserve"> </v>
      </c>
      <c r="AS704" s="59" t="str" cm="1">
        <f t="array" ref="AS704">IF(TRIM(AO704)="Not-selected",0,IF(OR(TRIM(AQ704)="",AR704=""),"",IFERROR(SUM(_xlfn.NUMBERVALUE(SUBSTITUTE(TRIM(_xlfn.XLOOKUP(TRIM(_xlfn.TEXTSPLIT(AQ704,",")),TRIM(_xlfn.TEXTSPLIT(E704,",")),TRIM(_xlfn.TEXTSPLIT(I704,",")))),"$","")))*AR704,"")))</f>
        <v/>
      </c>
    </row>
    <row r="705" spans="2:45">
      <c r="B705" t="str">
        <f t="shared" si="27"/>
        <v xml:space="preserve"> -  -  </v>
      </c>
      <c r="AP705" s="9" t="str">
        <f t="shared" si="26"/>
        <v xml:space="preserve"> </v>
      </c>
      <c r="AQ705" s="9" t="str">
        <f t="shared" si="28"/>
        <v xml:space="preserve"> </v>
      </c>
      <c r="AS705" s="59" t="str" cm="1">
        <f t="array" ref="AS705">IF(TRIM(AO705)="Not-selected",0,IF(OR(TRIM(AQ705)="",AR705=""),"",IFERROR(SUM(_xlfn.NUMBERVALUE(SUBSTITUTE(TRIM(_xlfn.XLOOKUP(TRIM(_xlfn.TEXTSPLIT(AQ705,",")),TRIM(_xlfn.TEXTSPLIT(E705,",")),TRIM(_xlfn.TEXTSPLIT(I705,",")))),"$","")))*AR705,"")))</f>
        <v/>
      </c>
    </row>
    <row r="706" spans="2:45">
      <c r="B706" t="str">
        <f t="shared" si="27"/>
        <v xml:space="preserve"> -  -  </v>
      </c>
      <c r="AP706" s="9" t="str">
        <f t="shared" si="26"/>
        <v xml:space="preserve"> </v>
      </c>
      <c r="AQ706" s="9" t="str">
        <f t="shared" si="28"/>
        <v xml:space="preserve"> </v>
      </c>
      <c r="AS706" s="59" t="str" cm="1">
        <f t="array" ref="AS706">IF(TRIM(AO706)="Not-selected",0,IF(OR(TRIM(AQ706)="",AR706=""),"",IFERROR(SUM(_xlfn.NUMBERVALUE(SUBSTITUTE(TRIM(_xlfn.XLOOKUP(TRIM(_xlfn.TEXTSPLIT(AQ706,",")),TRIM(_xlfn.TEXTSPLIT(E706,",")),TRIM(_xlfn.TEXTSPLIT(I706,",")))),"$","")))*AR706,"")))</f>
        <v/>
      </c>
    </row>
    <row r="707" spans="2:45">
      <c r="B707" t="str">
        <f t="shared" si="27"/>
        <v xml:space="preserve"> -  -  </v>
      </c>
      <c r="AP707" s="9" t="str">
        <f t="shared" si="26"/>
        <v xml:space="preserve"> </v>
      </c>
      <c r="AQ707" s="9" t="str">
        <f t="shared" si="28"/>
        <v xml:space="preserve"> </v>
      </c>
      <c r="AS707" s="59" t="str" cm="1">
        <f t="array" ref="AS707">IF(TRIM(AO707)="Not-selected",0,IF(OR(TRIM(AQ707)="",AR707=""),"",IFERROR(SUM(_xlfn.NUMBERVALUE(SUBSTITUTE(TRIM(_xlfn.XLOOKUP(TRIM(_xlfn.TEXTSPLIT(AQ707,",")),TRIM(_xlfn.TEXTSPLIT(E707,",")),TRIM(_xlfn.TEXTSPLIT(I707,",")))),"$","")))*AR707,"")))</f>
        <v/>
      </c>
    </row>
    <row r="708" spans="2:45">
      <c r="B708" t="str">
        <f t="shared" si="27"/>
        <v xml:space="preserve"> -  -  </v>
      </c>
      <c r="AP708" s="9" t="str">
        <f t="shared" si="26"/>
        <v xml:space="preserve"> </v>
      </c>
      <c r="AQ708" s="9" t="str">
        <f t="shared" si="28"/>
        <v xml:space="preserve"> </v>
      </c>
      <c r="AS708" s="59" t="str" cm="1">
        <f t="array" ref="AS708">IF(TRIM(AO708)="Not-selected",0,IF(OR(TRIM(AQ708)="",AR708=""),"",IFERROR(SUM(_xlfn.NUMBERVALUE(SUBSTITUTE(TRIM(_xlfn.XLOOKUP(TRIM(_xlfn.TEXTSPLIT(AQ708,",")),TRIM(_xlfn.TEXTSPLIT(E708,",")),TRIM(_xlfn.TEXTSPLIT(I708,",")))),"$","")))*AR708,"")))</f>
        <v/>
      </c>
    </row>
    <row r="709" spans="2:45">
      <c r="B709" t="str">
        <f t="shared" si="27"/>
        <v xml:space="preserve"> -  -  </v>
      </c>
      <c r="AP709" s="9" t="str">
        <f t="shared" si="26"/>
        <v xml:space="preserve"> </v>
      </c>
      <c r="AQ709" s="9" t="str">
        <f t="shared" si="28"/>
        <v xml:space="preserve"> </v>
      </c>
      <c r="AS709" s="59" t="str" cm="1">
        <f t="array" ref="AS709">IF(TRIM(AO709)="Not-selected",0,IF(OR(TRIM(AQ709)="",AR709=""),"",IFERROR(SUM(_xlfn.NUMBERVALUE(SUBSTITUTE(TRIM(_xlfn.XLOOKUP(TRIM(_xlfn.TEXTSPLIT(AQ709,",")),TRIM(_xlfn.TEXTSPLIT(E709,",")),TRIM(_xlfn.TEXTSPLIT(I709,",")))),"$","")))*AR709,"")))</f>
        <v/>
      </c>
    </row>
    <row r="710" spans="2:45">
      <c r="B710" t="str">
        <f t="shared" si="27"/>
        <v xml:space="preserve"> -  -  </v>
      </c>
      <c r="AP710" s="9" t="str">
        <f t="shared" si="26"/>
        <v xml:space="preserve"> </v>
      </c>
      <c r="AQ710" s="9" t="str">
        <f t="shared" si="28"/>
        <v xml:space="preserve"> </v>
      </c>
      <c r="AS710" s="59" t="str" cm="1">
        <f t="array" ref="AS710">IF(TRIM(AO710)="Not-selected",0,IF(OR(TRIM(AQ710)="",AR710=""),"",IFERROR(SUM(_xlfn.NUMBERVALUE(SUBSTITUTE(TRIM(_xlfn.XLOOKUP(TRIM(_xlfn.TEXTSPLIT(AQ710,",")),TRIM(_xlfn.TEXTSPLIT(E710,",")),TRIM(_xlfn.TEXTSPLIT(I710,",")))),"$","")))*AR710,"")))</f>
        <v/>
      </c>
    </row>
    <row r="711" spans="2:45">
      <c r="B711" t="str">
        <f t="shared" si="27"/>
        <v xml:space="preserve"> -  -  </v>
      </c>
      <c r="AP711" s="9" t="str">
        <f t="shared" si="26"/>
        <v xml:space="preserve"> </v>
      </c>
      <c r="AQ711" s="9" t="str">
        <f t="shared" si="28"/>
        <v xml:space="preserve"> </v>
      </c>
      <c r="AS711" s="59" t="str" cm="1">
        <f t="array" ref="AS711">IF(TRIM(AO711)="Not-selected",0,IF(OR(TRIM(AQ711)="",AR711=""),"",IFERROR(SUM(_xlfn.NUMBERVALUE(SUBSTITUTE(TRIM(_xlfn.XLOOKUP(TRIM(_xlfn.TEXTSPLIT(AQ711,",")),TRIM(_xlfn.TEXTSPLIT(E711,",")),TRIM(_xlfn.TEXTSPLIT(I711,",")))),"$","")))*AR711,"")))</f>
        <v/>
      </c>
    </row>
    <row r="712" spans="2:45">
      <c r="B712" t="str">
        <f t="shared" si="27"/>
        <v xml:space="preserve"> -  -  </v>
      </c>
      <c r="AP712" s="9" t="str">
        <f t="shared" si="26"/>
        <v xml:space="preserve"> </v>
      </c>
      <c r="AQ712" s="9" t="str">
        <f t="shared" si="28"/>
        <v xml:space="preserve"> </v>
      </c>
      <c r="AS712" s="59" t="str" cm="1">
        <f t="array" ref="AS712">IF(TRIM(AO712)="Not-selected",0,IF(OR(TRIM(AQ712)="",AR712=""),"",IFERROR(SUM(_xlfn.NUMBERVALUE(SUBSTITUTE(TRIM(_xlfn.XLOOKUP(TRIM(_xlfn.TEXTSPLIT(AQ712,",")),TRIM(_xlfn.TEXTSPLIT(E712,",")),TRIM(_xlfn.TEXTSPLIT(I712,",")))),"$","")))*AR712,"")))</f>
        <v/>
      </c>
    </row>
    <row r="713" spans="2:45">
      <c r="B713" t="str">
        <f t="shared" si="27"/>
        <v xml:space="preserve"> -  -  </v>
      </c>
      <c r="AP713" s="9" t="str">
        <f t="shared" si="26"/>
        <v xml:space="preserve"> </v>
      </c>
      <c r="AQ713" s="9" t="str">
        <f t="shared" si="28"/>
        <v xml:space="preserve"> </v>
      </c>
      <c r="AS713" s="59" t="str" cm="1">
        <f t="array" ref="AS713">IF(TRIM(AO713)="Not-selected",0,IF(OR(TRIM(AQ713)="",AR713=""),"",IFERROR(SUM(_xlfn.NUMBERVALUE(SUBSTITUTE(TRIM(_xlfn.XLOOKUP(TRIM(_xlfn.TEXTSPLIT(AQ713,",")),TRIM(_xlfn.TEXTSPLIT(E713,",")),TRIM(_xlfn.TEXTSPLIT(I713,",")))),"$","")))*AR713,"")))</f>
        <v/>
      </c>
    </row>
    <row r="714" spans="2:45">
      <c r="B714" t="str">
        <f t="shared" si="27"/>
        <v xml:space="preserve"> -  -  </v>
      </c>
      <c r="AP714" s="9" t="str">
        <f t="shared" si="26"/>
        <v xml:space="preserve"> </v>
      </c>
      <c r="AQ714" s="9" t="str">
        <f t="shared" si="28"/>
        <v xml:space="preserve"> </v>
      </c>
      <c r="AS714" s="59" t="str" cm="1">
        <f t="array" ref="AS714">IF(TRIM(AO714)="Not-selected",0,IF(OR(TRIM(AQ714)="",AR714=""),"",IFERROR(SUM(_xlfn.NUMBERVALUE(SUBSTITUTE(TRIM(_xlfn.XLOOKUP(TRIM(_xlfn.TEXTSPLIT(AQ714,",")),TRIM(_xlfn.TEXTSPLIT(E714,",")),TRIM(_xlfn.TEXTSPLIT(I714,",")))),"$","")))*AR714,"")))</f>
        <v/>
      </c>
    </row>
    <row r="715" spans="2:45">
      <c r="B715" t="str">
        <f t="shared" si="27"/>
        <v xml:space="preserve"> -  -  </v>
      </c>
      <c r="AP715" s="9" t="str">
        <f t="shared" si="26"/>
        <v xml:space="preserve"> </v>
      </c>
      <c r="AQ715" s="9" t="str">
        <f t="shared" si="28"/>
        <v xml:space="preserve"> </v>
      </c>
      <c r="AS715" s="59" t="str" cm="1">
        <f t="array" ref="AS715">IF(TRIM(AO715)="Not-selected",0,IF(OR(TRIM(AQ715)="",AR715=""),"",IFERROR(SUM(_xlfn.NUMBERVALUE(SUBSTITUTE(TRIM(_xlfn.XLOOKUP(TRIM(_xlfn.TEXTSPLIT(AQ715,",")),TRIM(_xlfn.TEXTSPLIT(E715,",")),TRIM(_xlfn.TEXTSPLIT(I715,",")))),"$","")))*AR715,"")))</f>
        <v/>
      </c>
    </row>
    <row r="716" spans="2:45">
      <c r="B716" t="str">
        <f t="shared" si="27"/>
        <v xml:space="preserve"> -  -  </v>
      </c>
      <c r="AP716" s="9" t="str">
        <f t="shared" si="28"/>
        <v xml:space="preserve"> </v>
      </c>
      <c r="AQ716" s="9" t="str">
        <f t="shared" si="28"/>
        <v xml:space="preserve"> </v>
      </c>
      <c r="AS716" s="59" t="str" cm="1">
        <f t="array" ref="AS716">IF(TRIM(AO716)="Not-selected",0,IF(OR(TRIM(AQ716)="",AR716=""),"",IFERROR(SUM(_xlfn.NUMBERVALUE(SUBSTITUTE(TRIM(_xlfn.XLOOKUP(TRIM(_xlfn.TEXTSPLIT(AQ716,",")),TRIM(_xlfn.TEXTSPLIT(E716,",")),TRIM(_xlfn.TEXTSPLIT(I716,",")))),"$","")))*AR716,"")))</f>
        <v/>
      </c>
    </row>
    <row r="717" spans="2:45">
      <c r="B717" t="str">
        <f t="shared" ref="B717:B780" si="29">IF(F717="None",_xlfn.CONCAT(A717," - ",AQ717),_xlfn.CONCAT(A717," - ",F717," - ",AQ717))</f>
        <v xml:space="preserve"> -  -  </v>
      </c>
      <c r="AP717" s="9" t="str">
        <f t="shared" ref="AP717:AQ780" si="30">IF($AO717="Not-Selected", "None", " ")</f>
        <v xml:space="preserve"> </v>
      </c>
      <c r="AQ717" s="9" t="str">
        <f t="shared" si="30"/>
        <v xml:space="preserve"> </v>
      </c>
      <c r="AS717" s="59" t="str" cm="1">
        <f t="array" ref="AS717">IF(TRIM(AO717)="Not-selected",0,IF(OR(TRIM(AQ717)="",AR717=""),"",IFERROR(SUM(_xlfn.NUMBERVALUE(SUBSTITUTE(TRIM(_xlfn.XLOOKUP(TRIM(_xlfn.TEXTSPLIT(AQ717,",")),TRIM(_xlfn.TEXTSPLIT(E717,",")),TRIM(_xlfn.TEXTSPLIT(I717,",")))),"$","")))*AR717,"")))</f>
        <v/>
      </c>
    </row>
    <row r="718" spans="2:45">
      <c r="B718" t="str">
        <f t="shared" si="29"/>
        <v xml:space="preserve"> -  -  </v>
      </c>
      <c r="AP718" s="9" t="str">
        <f t="shared" si="30"/>
        <v xml:space="preserve"> </v>
      </c>
      <c r="AQ718" s="9" t="str">
        <f t="shared" si="30"/>
        <v xml:space="preserve"> </v>
      </c>
      <c r="AS718" s="59" t="str" cm="1">
        <f t="array" ref="AS718">IF(TRIM(AO718)="Not-selected",0,IF(OR(TRIM(AQ718)="",AR718=""),"",IFERROR(SUM(_xlfn.NUMBERVALUE(SUBSTITUTE(TRIM(_xlfn.XLOOKUP(TRIM(_xlfn.TEXTSPLIT(AQ718,",")),TRIM(_xlfn.TEXTSPLIT(E718,",")),TRIM(_xlfn.TEXTSPLIT(I718,",")))),"$","")))*AR718,"")))</f>
        <v/>
      </c>
    </row>
    <row r="719" spans="2:45">
      <c r="B719" t="str">
        <f t="shared" si="29"/>
        <v xml:space="preserve"> -  -  </v>
      </c>
      <c r="AP719" s="9" t="str">
        <f t="shared" si="30"/>
        <v xml:space="preserve"> </v>
      </c>
      <c r="AQ719" s="9" t="str">
        <f t="shared" si="30"/>
        <v xml:space="preserve"> </v>
      </c>
      <c r="AS719" s="59" t="str" cm="1">
        <f t="array" ref="AS719">IF(TRIM(AO719)="Not-selected",0,IF(OR(TRIM(AQ719)="",AR719=""),"",IFERROR(SUM(_xlfn.NUMBERVALUE(SUBSTITUTE(TRIM(_xlfn.XLOOKUP(TRIM(_xlfn.TEXTSPLIT(AQ719,",")),TRIM(_xlfn.TEXTSPLIT(E719,",")),TRIM(_xlfn.TEXTSPLIT(I719,",")))),"$","")))*AR719,"")))</f>
        <v/>
      </c>
    </row>
    <row r="720" spans="2:45">
      <c r="B720" t="str">
        <f t="shared" si="29"/>
        <v xml:space="preserve"> -  -  </v>
      </c>
      <c r="AP720" s="9" t="str">
        <f t="shared" si="30"/>
        <v xml:space="preserve"> </v>
      </c>
      <c r="AQ720" s="9" t="str">
        <f t="shared" si="30"/>
        <v xml:space="preserve"> </v>
      </c>
      <c r="AS720" s="59" t="str" cm="1">
        <f t="array" ref="AS720">IF(TRIM(AO720)="Not-selected",0,IF(OR(TRIM(AQ720)="",AR720=""),"",IFERROR(SUM(_xlfn.NUMBERVALUE(SUBSTITUTE(TRIM(_xlfn.XLOOKUP(TRIM(_xlfn.TEXTSPLIT(AQ720,",")),TRIM(_xlfn.TEXTSPLIT(E720,",")),TRIM(_xlfn.TEXTSPLIT(I720,",")))),"$","")))*AR720,"")))</f>
        <v/>
      </c>
    </row>
    <row r="721" spans="2:45">
      <c r="B721" t="str">
        <f t="shared" si="29"/>
        <v xml:space="preserve"> -  -  </v>
      </c>
      <c r="AP721" s="9" t="str">
        <f t="shared" si="30"/>
        <v xml:space="preserve"> </v>
      </c>
      <c r="AQ721" s="9" t="str">
        <f t="shared" si="30"/>
        <v xml:space="preserve"> </v>
      </c>
      <c r="AS721" s="59" t="str" cm="1">
        <f t="array" ref="AS721">IF(TRIM(AO721)="Not-selected",0,IF(OR(TRIM(AQ721)="",AR721=""),"",IFERROR(SUM(_xlfn.NUMBERVALUE(SUBSTITUTE(TRIM(_xlfn.XLOOKUP(TRIM(_xlfn.TEXTSPLIT(AQ721,",")),TRIM(_xlfn.TEXTSPLIT(E721,",")),TRIM(_xlfn.TEXTSPLIT(I721,",")))),"$","")))*AR721,"")))</f>
        <v/>
      </c>
    </row>
    <row r="722" spans="2:45">
      <c r="B722" t="str">
        <f t="shared" si="29"/>
        <v xml:space="preserve"> -  -  </v>
      </c>
      <c r="AP722" s="9" t="str">
        <f t="shared" si="30"/>
        <v xml:space="preserve"> </v>
      </c>
      <c r="AQ722" s="9" t="str">
        <f t="shared" si="30"/>
        <v xml:space="preserve"> </v>
      </c>
      <c r="AS722" s="59" t="str" cm="1">
        <f t="array" ref="AS722">IF(TRIM(AO722)="Not-selected",0,IF(OR(TRIM(AQ722)="",AR722=""),"",IFERROR(SUM(_xlfn.NUMBERVALUE(SUBSTITUTE(TRIM(_xlfn.XLOOKUP(TRIM(_xlfn.TEXTSPLIT(AQ722,",")),TRIM(_xlfn.TEXTSPLIT(E722,",")),TRIM(_xlfn.TEXTSPLIT(I722,",")))),"$","")))*AR722,"")))</f>
        <v/>
      </c>
    </row>
    <row r="723" spans="2:45">
      <c r="B723" t="str">
        <f t="shared" si="29"/>
        <v xml:space="preserve"> -  -  </v>
      </c>
      <c r="AP723" s="9" t="str">
        <f t="shared" si="30"/>
        <v xml:space="preserve"> </v>
      </c>
      <c r="AQ723" s="9" t="str">
        <f t="shared" si="30"/>
        <v xml:space="preserve"> </v>
      </c>
      <c r="AS723" s="59" t="str" cm="1">
        <f t="array" ref="AS723">IF(TRIM(AO723)="Not-selected",0,IF(OR(TRIM(AQ723)="",AR723=""),"",IFERROR(SUM(_xlfn.NUMBERVALUE(SUBSTITUTE(TRIM(_xlfn.XLOOKUP(TRIM(_xlfn.TEXTSPLIT(AQ723,",")),TRIM(_xlfn.TEXTSPLIT(E723,",")),TRIM(_xlfn.TEXTSPLIT(I723,",")))),"$","")))*AR723,"")))</f>
        <v/>
      </c>
    </row>
    <row r="724" spans="2:45">
      <c r="B724" t="str">
        <f t="shared" si="29"/>
        <v xml:space="preserve"> -  -  </v>
      </c>
      <c r="AP724" s="9" t="str">
        <f t="shared" si="30"/>
        <v xml:space="preserve"> </v>
      </c>
      <c r="AQ724" s="9" t="str">
        <f t="shared" si="30"/>
        <v xml:space="preserve"> </v>
      </c>
      <c r="AS724" s="59" t="str" cm="1">
        <f t="array" ref="AS724">IF(TRIM(AO724)="Not-selected",0,IF(OR(TRIM(AQ724)="",AR724=""),"",IFERROR(SUM(_xlfn.NUMBERVALUE(SUBSTITUTE(TRIM(_xlfn.XLOOKUP(TRIM(_xlfn.TEXTSPLIT(AQ724,",")),TRIM(_xlfn.TEXTSPLIT(E724,",")),TRIM(_xlfn.TEXTSPLIT(I724,",")))),"$","")))*AR724,"")))</f>
        <v/>
      </c>
    </row>
    <row r="725" spans="2:45">
      <c r="B725" t="str">
        <f t="shared" si="29"/>
        <v xml:space="preserve"> -  -  </v>
      </c>
      <c r="AP725" s="9" t="str">
        <f t="shared" si="30"/>
        <v xml:space="preserve"> </v>
      </c>
      <c r="AQ725" s="9" t="str">
        <f t="shared" si="30"/>
        <v xml:space="preserve"> </v>
      </c>
      <c r="AS725" s="59" t="str" cm="1">
        <f t="array" ref="AS725">IF(TRIM(AO725)="Not-selected",0,IF(OR(TRIM(AQ725)="",AR725=""),"",IFERROR(SUM(_xlfn.NUMBERVALUE(SUBSTITUTE(TRIM(_xlfn.XLOOKUP(TRIM(_xlfn.TEXTSPLIT(AQ725,",")),TRIM(_xlfn.TEXTSPLIT(E725,",")),TRIM(_xlfn.TEXTSPLIT(I725,",")))),"$","")))*AR725,"")))</f>
        <v/>
      </c>
    </row>
    <row r="726" spans="2:45">
      <c r="B726" t="str">
        <f t="shared" si="29"/>
        <v xml:space="preserve"> -  -  </v>
      </c>
      <c r="AP726" s="9" t="str">
        <f t="shared" si="30"/>
        <v xml:space="preserve"> </v>
      </c>
      <c r="AQ726" s="9" t="str">
        <f t="shared" si="30"/>
        <v xml:space="preserve"> </v>
      </c>
      <c r="AS726" s="59" t="str" cm="1">
        <f t="array" ref="AS726">IF(TRIM(AO726)="Not-selected",0,IF(OR(TRIM(AQ726)="",AR726=""),"",IFERROR(SUM(_xlfn.NUMBERVALUE(SUBSTITUTE(TRIM(_xlfn.XLOOKUP(TRIM(_xlfn.TEXTSPLIT(AQ726,",")),TRIM(_xlfn.TEXTSPLIT(E726,",")),TRIM(_xlfn.TEXTSPLIT(I726,",")))),"$","")))*AR726,"")))</f>
        <v/>
      </c>
    </row>
    <row r="727" spans="2:45">
      <c r="B727" t="str">
        <f t="shared" si="29"/>
        <v xml:space="preserve"> -  -  </v>
      </c>
      <c r="AP727" s="9" t="str">
        <f t="shared" si="30"/>
        <v xml:space="preserve"> </v>
      </c>
      <c r="AQ727" s="9" t="str">
        <f t="shared" si="30"/>
        <v xml:space="preserve"> </v>
      </c>
      <c r="AS727" s="59" t="str" cm="1">
        <f t="array" ref="AS727">IF(TRIM(AO727)="Not-selected",0,IF(OR(TRIM(AQ727)="",AR727=""),"",IFERROR(SUM(_xlfn.NUMBERVALUE(SUBSTITUTE(TRIM(_xlfn.XLOOKUP(TRIM(_xlfn.TEXTSPLIT(AQ727,",")),TRIM(_xlfn.TEXTSPLIT(E727,",")),TRIM(_xlfn.TEXTSPLIT(I727,",")))),"$","")))*AR727,"")))</f>
        <v/>
      </c>
    </row>
    <row r="728" spans="2:45">
      <c r="B728" t="str">
        <f t="shared" si="29"/>
        <v xml:space="preserve"> -  -  </v>
      </c>
      <c r="AP728" s="9" t="str">
        <f t="shared" si="30"/>
        <v xml:space="preserve"> </v>
      </c>
      <c r="AQ728" s="9" t="str">
        <f t="shared" si="30"/>
        <v xml:space="preserve"> </v>
      </c>
      <c r="AS728" s="59" t="str" cm="1">
        <f t="array" ref="AS728">IF(TRIM(AO728)="Not-selected",0,IF(OR(TRIM(AQ728)="",AR728=""),"",IFERROR(SUM(_xlfn.NUMBERVALUE(SUBSTITUTE(TRIM(_xlfn.XLOOKUP(TRIM(_xlfn.TEXTSPLIT(AQ728,",")),TRIM(_xlfn.TEXTSPLIT(E728,",")),TRIM(_xlfn.TEXTSPLIT(I728,",")))),"$","")))*AR728,"")))</f>
        <v/>
      </c>
    </row>
    <row r="729" spans="2:45">
      <c r="B729" t="str">
        <f t="shared" si="29"/>
        <v xml:space="preserve"> -  -  </v>
      </c>
      <c r="AP729" s="9" t="str">
        <f t="shared" si="30"/>
        <v xml:space="preserve"> </v>
      </c>
      <c r="AQ729" s="9" t="str">
        <f t="shared" si="30"/>
        <v xml:space="preserve"> </v>
      </c>
      <c r="AS729" s="59" t="str" cm="1">
        <f t="array" ref="AS729">IF(TRIM(AO729)="Not-selected",0,IF(OR(TRIM(AQ729)="",AR729=""),"",IFERROR(SUM(_xlfn.NUMBERVALUE(SUBSTITUTE(TRIM(_xlfn.XLOOKUP(TRIM(_xlfn.TEXTSPLIT(AQ729,",")),TRIM(_xlfn.TEXTSPLIT(E729,",")),TRIM(_xlfn.TEXTSPLIT(I729,",")))),"$","")))*AR729,"")))</f>
        <v/>
      </c>
    </row>
    <row r="730" spans="2:45">
      <c r="B730" t="str">
        <f t="shared" si="29"/>
        <v xml:space="preserve"> -  -  </v>
      </c>
      <c r="AP730" s="9" t="str">
        <f t="shared" si="30"/>
        <v xml:space="preserve"> </v>
      </c>
      <c r="AQ730" s="9" t="str">
        <f t="shared" si="30"/>
        <v xml:space="preserve"> </v>
      </c>
      <c r="AS730" s="59" t="str" cm="1">
        <f t="array" ref="AS730">IF(TRIM(AO730)="Not-selected",0,IF(OR(TRIM(AQ730)="",AR730=""),"",IFERROR(SUM(_xlfn.NUMBERVALUE(SUBSTITUTE(TRIM(_xlfn.XLOOKUP(TRIM(_xlfn.TEXTSPLIT(AQ730,",")),TRIM(_xlfn.TEXTSPLIT(E730,",")),TRIM(_xlfn.TEXTSPLIT(I730,",")))),"$","")))*AR730,"")))</f>
        <v/>
      </c>
    </row>
    <row r="731" spans="2:45">
      <c r="B731" t="str">
        <f t="shared" si="29"/>
        <v xml:space="preserve"> -  -  </v>
      </c>
      <c r="AP731" s="9" t="str">
        <f t="shared" si="30"/>
        <v xml:space="preserve"> </v>
      </c>
      <c r="AQ731" s="9" t="str">
        <f t="shared" si="30"/>
        <v xml:space="preserve"> </v>
      </c>
      <c r="AS731" s="59" t="str" cm="1">
        <f t="array" ref="AS731">IF(TRIM(AO731)="Not-selected",0,IF(OR(TRIM(AQ731)="",AR731=""),"",IFERROR(SUM(_xlfn.NUMBERVALUE(SUBSTITUTE(TRIM(_xlfn.XLOOKUP(TRIM(_xlfn.TEXTSPLIT(AQ731,",")),TRIM(_xlfn.TEXTSPLIT(E731,",")),TRIM(_xlfn.TEXTSPLIT(I731,",")))),"$","")))*AR731,"")))</f>
        <v/>
      </c>
    </row>
    <row r="732" spans="2:45">
      <c r="B732" t="str">
        <f t="shared" si="29"/>
        <v xml:space="preserve"> -  -  </v>
      </c>
      <c r="AP732" s="9" t="str">
        <f t="shared" si="30"/>
        <v xml:space="preserve"> </v>
      </c>
      <c r="AQ732" s="9" t="str">
        <f t="shared" si="30"/>
        <v xml:space="preserve"> </v>
      </c>
      <c r="AS732" s="59" t="str" cm="1">
        <f t="array" ref="AS732">IF(TRIM(AO732)="Not-selected",0,IF(OR(TRIM(AQ732)="",AR732=""),"",IFERROR(SUM(_xlfn.NUMBERVALUE(SUBSTITUTE(TRIM(_xlfn.XLOOKUP(TRIM(_xlfn.TEXTSPLIT(AQ732,",")),TRIM(_xlfn.TEXTSPLIT(E732,",")),TRIM(_xlfn.TEXTSPLIT(I732,",")))),"$","")))*AR732,"")))</f>
        <v/>
      </c>
    </row>
    <row r="733" spans="2:45">
      <c r="B733" t="str">
        <f t="shared" si="29"/>
        <v xml:space="preserve"> -  -  </v>
      </c>
      <c r="AP733" s="9" t="str">
        <f t="shared" si="30"/>
        <v xml:space="preserve"> </v>
      </c>
      <c r="AQ733" s="9" t="str">
        <f t="shared" si="30"/>
        <v xml:space="preserve"> </v>
      </c>
      <c r="AS733" s="59" t="str" cm="1">
        <f t="array" ref="AS733">IF(TRIM(AO733)="Not-selected",0,IF(OR(TRIM(AQ733)="",AR733=""),"",IFERROR(SUM(_xlfn.NUMBERVALUE(SUBSTITUTE(TRIM(_xlfn.XLOOKUP(TRIM(_xlfn.TEXTSPLIT(AQ733,",")),TRIM(_xlfn.TEXTSPLIT(E733,",")),TRIM(_xlfn.TEXTSPLIT(I733,",")))),"$","")))*AR733,"")))</f>
        <v/>
      </c>
    </row>
    <row r="734" spans="2:45">
      <c r="B734" t="str">
        <f t="shared" si="29"/>
        <v xml:space="preserve"> -  -  </v>
      </c>
      <c r="AP734" s="9" t="str">
        <f t="shared" si="30"/>
        <v xml:space="preserve"> </v>
      </c>
      <c r="AQ734" s="9" t="str">
        <f t="shared" si="30"/>
        <v xml:space="preserve"> </v>
      </c>
      <c r="AS734" s="59" t="str" cm="1">
        <f t="array" ref="AS734">IF(TRIM(AO734)="Not-selected",0,IF(OR(TRIM(AQ734)="",AR734=""),"",IFERROR(SUM(_xlfn.NUMBERVALUE(SUBSTITUTE(TRIM(_xlfn.XLOOKUP(TRIM(_xlfn.TEXTSPLIT(AQ734,",")),TRIM(_xlfn.TEXTSPLIT(E734,",")),TRIM(_xlfn.TEXTSPLIT(I734,",")))),"$","")))*AR734,"")))</f>
        <v/>
      </c>
    </row>
    <row r="735" spans="2:45">
      <c r="B735" t="str">
        <f t="shared" si="29"/>
        <v xml:space="preserve"> -  -  </v>
      </c>
      <c r="AP735" s="9" t="str">
        <f t="shared" si="30"/>
        <v xml:space="preserve"> </v>
      </c>
      <c r="AQ735" s="9" t="str">
        <f t="shared" si="30"/>
        <v xml:space="preserve"> </v>
      </c>
      <c r="AS735" s="59" t="str" cm="1">
        <f t="array" ref="AS735">IF(TRIM(AO735)="Not-selected",0,IF(OR(TRIM(AQ735)="",AR735=""),"",IFERROR(SUM(_xlfn.NUMBERVALUE(SUBSTITUTE(TRIM(_xlfn.XLOOKUP(TRIM(_xlfn.TEXTSPLIT(AQ735,",")),TRIM(_xlfn.TEXTSPLIT(E735,",")),TRIM(_xlfn.TEXTSPLIT(I735,",")))),"$","")))*AR735,"")))</f>
        <v/>
      </c>
    </row>
    <row r="736" spans="2:45">
      <c r="B736" t="str">
        <f t="shared" si="29"/>
        <v xml:space="preserve"> -  -  </v>
      </c>
      <c r="AP736" s="9" t="str">
        <f t="shared" si="30"/>
        <v xml:space="preserve"> </v>
      </c>
      <c r="AQ736" s="9" t="str">
        <f t="shared" si="30"/>
        <v xml:space="preserve"> </v>
      </c>
      <c r="AS736" s="59" t="str" cm="1">
        <f t="array" ref="AS736">IF(TRIM(AO736)="Not-selected",0,IF(OR(TRIM(AQ736)="",AR736=""),"",IFERROR(SUM(_xlfn.NUMBERVALUE(SUBSTITUTE(TRIM(_xlfn.XLOOKUP(TRIM(_xlfn.TEXTSPLIT(AQ736,",")),TRIM(_xlfn.TEXTSPLIT(E736,",")),TRIM(_xlfn.TEXTSPLIT(I736,",")))),"$","")))*AR736,"")))</f>
        <v/>
      </c>
    </row>
    <row r="737" spans="2:45">
      <c r="B737" t="str">
        <f t="shared" si="29"/>
        <v xml:space="preserve"> -  -  </v>
      </c>
      <c r="AP737" s="9" t="str">
        <f t="shared" si="30"/>
        <v xml:space="preserve"> </v>
      </c>
      <c r="AQ737" s="9" t="str">
        <f t="shared" si="30"/>
        <v xml:space="preserve"> </v>
      </c>
      <c r="AS737" s="59" t="str" cm="1">
        <f t="array" ref="AS737">IF(TRIM(AO737)="Not-selected",0,IF(OR(TRIM(AQ737)="",AR737=""),"",IFERROR(SUM(_xlfn.NUMBERVALUE(SUBSTITUTE(TRIM(_xlfn.XLOOKUP(TRIM(_xlfn.TEXTSPLIT(AQ737,",")),TRIM(_xlfn.TEXTSPLIT(E737,",")),TRIM(_xlfn.TEXTSPLIT(I737,",")))),"$","")))*AR737,"")))</f>
        <v/>
      </c>
    </row>
    <row r="738" spans="2:45">
      <c r="B738" t="str">
        <f t="shared" si="29"/>
        <v xml:space="preserve"> -  -  </v>
      </c>
      <c r="AP738" s="9" t="str">
        <f t="shared" si="30"/>
        <v xml:space="preserve"> </v>
      </c>
      <c r="AQ738" s="9" t="str">
        <f t="shared" si="30"/>
        <v xml:space="preserve"> </v>
      </c>
      <c r="AS738" s="59" t="str" cm="1">
        <f t="array" ref="AS738">IF(TRIM(AO738)="Not-selected",0,IF(OR(TRIM(AQ738)="",AR738=""),"",IFERROR(SUM(_xlfn.NUMBERVALUE(SUBSTITUTE(TRIM(_xlfn.XLOOKUP(TRIM(_xlfn.TEXTSPLIT(AQ738,",")),TRIM(_xlfn.TEXTSPLIT(E738,",")),TRIM(_xlfn.TEXTSPLIT(I738,",")))),"$","")))*AR738,"")))</f>
        <v/>
      </c>
    </row>
    <row r="739" spans="2:45">
      <c r="B739" t="str">
        <f t="shared" si="29"/>
        <v xml:space="preserve"> -  -  </v>
      </c>
      <c r="AP739" s="9" t="str">
        <f t="shared" si="30"/>
        <v xml:space="preserve"> </v>
      </c>
      <c r="AQ739" s="9" t="str">
        <f t="shared" si="30"/>
        <v xml:space="preserve"> </v>
      </c>
      <c r="AS739" s="59" t="str" cm="1">
        <f t="array" ref="AS739">IF(TRIM(AO739)="Not-selected",0,IF(OR(TRIM(AQ739)="",AR739=""),"",IFERROR(SUM(_xlfn.NUMBERVALUE(SUBSTITUTE(TRIM(_xlfn.XLOOKUP(TRIM(_xlfn.TEXTSPLIT(AQ739,",")),TRIM(_xlfn.TEXTSPLIT(E739,",")),TRIM(_xlfn.TEXTSPLIT(I739,",")))),"$","")))*AR739,"")))</f>
        <v/>
      </c>
    </row>
    <row r="740" spans="2:45">
      <c r="B740" t="str">
        <f t="shared" si="29"/>
        <v xml:space="preserve"> -  -  </v>
      </c>
      <c r="AP740" s="9" t="str">
        <f t="shared" si="30"/>
        <v xml:space="preserve"> </v>
      </c>
      <c r="AQ740" s="9" t="str">
        <f t="shared" si="30"/>
        <v xml:space="preserve"> </v>
      </c>
      <c r="AS740" s="59" t="str" cm="1">
        <f t="array" ref="AS740">IF(TRIM(AO740)="Not-selected",0,IF(OR(TRIM(AQ740)="",AR740=""),"",IFERROR(SUM(_xlfn.NUMBERVALUE(SUBSTITUTE(TRIM(_xlfn.XLOOKUP(TRIM(_xlfn.TEXTSPLIT(AQ740,",")),TRIM(_xlfn.TEXTSPLIT(E740,",")),TRIM(_xlfn.TEXTSPLIT(I740,",")))),"$","")))*AR740,"")))</f>
        <v/>
      </c>
    </row>
    <row r="741" spans="2:45">
      <c r="B741" t="str">
        <f t="shared" si="29"/>
        <v xml:space="preserve"> -  -  </v>
      </c>
      <c r="AP741" s="9" t="str">
        <f t="shared" si="30"/>
        <v xml:space="preserve"> </v>
      </c>
      <c r="AQ741" s="9" t="str">
        <f t="shared" si="30"/>
        <v xml:space="preserve"> </v>
      </c>
      <c r="AS741" s="59" t="str" cm="1">
        <f t="array" ref="AS741">IF(TRIM(AO741)="Not-selected",0,IF(OR(TRIM(AQ741)="",AR741=""),"",IFERROR(SUM(_xlfn.NUMBERVALUE(SUBSTITUTE(TRIM(_xlfn.XLOOKUP(TRIM(_xlfn.TEXTSPLIT(AQ741,",")),TRIM(_xlfn.TEXTSPLIT(E741,",")),TRIM(_xlfn.TEXTSPLIT(I741,",")))),"$","")))*AR741,"")))</f>
        <v/>
      </c>
    </row>
    <row r="742" spans="2:45">
      <c r="B742" t="str">
        <f t="shared" si="29"/>
        <v xml:space="preserve"> -  -  </v>
      </c>
      <c r="AP742" s="9" t="str">
        <f t="shared" si="30"/>
        <v xml:space="preserve"> </v>
      </c>
      <c r="AQ742" s="9" t="str">
        <f t="shared" si="30"/>
        <v xml:space="preserve"> </v>
      </c>
      <c r="AS742" s="59" t="str" cm="1">
        <f t="array" ref="AS742">IF(TRIM(AO742)="Not-selected",0,IF(OR(TRIM(AQ742)="",AR742=""),"",IFERROR(SUM(_xlfn.NUMBERVALUE(SUBSTITUTE(TRIM(_xlfn.XLOOKUP(TRIM(_xlfn.TEXTSPLIT(AQ742,",")),TRIM(_xlfn.TEXTSPLIT(E742,",")),TRIM(_xlfn.TEXTSPLIT(I742,",")))),"$","")))*AR742,"")))</f>
        <v/>
      </c>
    </row>
    <row r="743" spans="2:45">
      <c r="B743" t="str">
        <f t="shared" si="29"/>
        <v xml:space="preserve"> -  -  </v>
      </c>
      <c r="AP743" s="9" t="str">
        <f t="shared" si="30"/>
        <v xml:space="preserve"> </v>
      </c>
      <c r="AQ743" s="9" t="str">
        <f t="shared" si="30"/>
        <v xml:space="preserve"> </v>
      </c>
      <c r="AS743" s="59" t="str" cm="1">
        <f t="array" ref="AS743">IF(TRIM(AO743)="Not-selected",0,IF(OR(TRIM(AQ743)="",AR743=""),"",IFERROR(SUM(_xlfn.NUMBERVALUE(SUBSTITUTE(TRIM(_xlfn.XLOOKUP(TRIM(_xlfn.TEXTSPLIT(AQ743,",")),TRIM(_xlfn.TEXTSPLIT(E743,",")),TRIM(_xlfn.TEXTSPLIT(I743,",")))),"$","")))*AR743,"")))</f>
        <v/>
      </c>
    </row>
    <row r="744" spans="2:45">
      <c r="B744" t="str">
        <f t="shared" si="29"/>
        <v xml:space="preserve"> -  -  </v>
      </c>
      <c r="AP744" s="9" t="str">
        <f t="shared" si="30"/>
        <v xml:space="preserve"> </v>
      </c>
      <c r="AQ744" s="9" t="str">
        <f t="shared" si="30"/>
        <v xml:space="preserve"> </v>
      </c>
      <c r="AS744" s="59" t="str" cm="1">
        <f t="array" ref="AS744">IF(TRIM(AO744)="Not-selected",0,IF(OR(TRIM(AQ744)="",AR744=""),"",IFERROR(SUM(_xlfn.NUMBERVALUE(SUBSTITUTE(TRIM(_xlfn.XLOOKUP(TRIM(_xlfn.TEXTSPLIT(AQ744,",")),TRIM(_xlfn.TEXTSPLIT(E744,",")),TRIM(_xlfn.TEXTSPLIT(I744,",")))),"$","")))*AR744,"")))</f>
        <v/>
      </c>
    </row>
    <row r="745" spans="2:45">
      <c r="B745" t="str">
        <f t="shared" si="29"/>
        <v xml:space="preserve"> -  -  </v>
      </c>
      <c r="AP745" s="9" t="str">
        <f t="shared" si="30"/>
        <v xml:space="preserve"> </v>
      </c>
      <c r="AQ745" s="9" t="str">
        <f t="shared" si="30"/>
        <v xml:space="preserve"> </v>
      </c>
      <c r="AS745" s="59" t="str" cm="1">
        <f t="array" ref="AS745">IF(TRIM(AO745)="Not-selected",0,IF(OR(TRIM(AQ745)="",AR745=""),"",IFERROR(SUM(_xlfn.NUMBERVALUE(SUBSTITUTE(TRIM(_xlfn.XLOOKUP(TRIM(_xlfn.TEXTSPLIT(AQ745,",")),TRIM(_xlfn.TEXTSPLIT(E745,",")),TRIM(_xlfn.TEXTSPLIT(I745,",")))),"$","")))*AR745,"")))</f>
        <v/>
      </c>
    </row>
    <row r="746" spans="2:45">
      <c r="B746" t="str">
        <f t="shared" si="29"/>
        <v xml:space="preserve"> -  -  </v>
      </c>
      <c r="AP746" s="9" t="str">
        <f t="shared" si="30"/>
        <v xml:space="preserve"> </v>
      </c>
      <c r="AQ746" s="9" t="str">
        <f t="shared" si="30"/>
        <v xml:space="preserve"> </v>
      </c>
      <c r="AS746" s="59" t="str" cm="1">
        <f t="array" ref="AS746">IF(TRIM(AO746)="Not-selected",0,IF(OR(TRIM(AQ746)="",AR746=""),"",IFERROR(SUM(_xlfn.NUMBERVALUE(SUBSTITUTE(TRIM(_xlfn.XLOOKUP(TRIM(_xlfn.TEXTSPLIT(AQ746,",")),TRIM(_xlfn.TEXTSPLIT(E746,",")),TRIM(_xlfn.TEXTSPLIT(I746,",")))),"$","")))*AR746,"")))</f>
        <v/>
      </c>
    </row>
    <row r="747" spans="2:45">
      <c r="B747" t="str">
        <f t="shared" si="29"/>
        <v xml:space="preserve"> -  -  </v>
      </c>
      <c r="AP747" s="9" t="str">
        <f t="shared" si="30"/>
        <v xml:space="preserve"> </v>
      </c>
      <c r="AQ747" s="9" t="str">
        <f t="shared" si="30"/>
        <v xml:space="preserve"> </v>
      </c>
      <c r="AS747" s="59" t="str" cm="1">
        <f t="array" ref="AS747">IF(TRIM(AO747)="Not-selected",0,IF(OR(TRIM(AQ747)="",AR747=""),"",IFERROR(SUM(_xlfn.NUMBERVALUE(SUBSTITUTE(TRIM(_xlfn.XLOOKUP(TRIM(_xlfn.TEXTSPLIT(AQ747,",")),TRIM(_xlfn.TEXTSPLIT(E747,",")),TRIM(_xlfn.TEXTSPLIT(I747,",")))),"$","")))*AR747,"")))</f>
        <v/>
      </c>
    </row>
    <row r="748" spans="2:45">
      <c r="B748" t="str">
        <f t="shared" si="29"/>
        <v xml:space="preserve"> -  -  </v>
      </c>
      <c r="AP748" s="9" t="str">
        <f t="shared" si="30"/>
        <v xml:space="preserve"> </v>
      </c>
      <c r="AQ748" s="9" t="str">
        <f t="shared" si="30"/>
        <v xml:space="preserve"> </v>
      </c>
      <c r="AS748" s="59" t="str" cm="1">
        <f t="array" ref="AS748">IF(TRIM(AO748)="Not-selected",0,IF(OR(TRIM(AQ748)="",AR748=""),"",IFERROR(SUM(_xlfn.NUMBERVALUE(SUBSTITUTE(TRIM(_xlfn.XLOOKUP(TRIM(_xlfn.TEXTSPLIT(AQ748,",")),TRIM(_xlfn.TEXTSPLIT(E748,",")),TRIM(_xlfn.TEXTSPLIT(I748,",")))),"$","")))*AR748,"")))</f>
        <v/>
      </c>
    </row>
    <row r="749" spans="2:45">
      <c r="B749" t="str">
        <f t="shared" si="29"/>
        <v xml:space="preserve"> -  -  </v>
      </c>
      <c r="AP749" s="9" t="str">
        <f t="shared" si="30"/>
        <v xml:space="preserve"> </v>
      </c>
      <c r="AQ749" s="9" t="str">
        <f t="shared" si="30"/>
        <v xml:space="preserve"> </v>
      </c>
      <c r="AS749" s="59" t="str" cm="1">
        <f t="array" ref="AS749">IF(TRIM(AO749)="Not-selected",0,IF(OR(TRIM(AQ749)="",AR749=""),"",IFERROR(SUM(_xlfn.NUMBERVALUE(SUBSTITUTE(TRIM(_xlfn.XLOOKUP(TRIM(_xlfn.TEXTSPLIT(AQ749,",")),TRIM(_xlfn.TEXTSPLIT(E749,",")),TRIM(_xlfn.TEXTSPLIT(I749,",")))),"$","")))*AR749,"")))</f>
        <v/>
      </c>
    </row>
    <row r="750" spans="2:45">
      <c r="B750" t="str">
        <f t="shared" si="29"/>
        <v xml:space="preserve"> -  -  </v>
      </c>
      <c r="AP750" s="9" t="str">
        <f t="shared" si="30"/>
        <v xml:space="preserve"> </v>
      </c>
      <c r="AQ750" s="9" t="str">
        <f t="shared" si="30"/>
        <v xml:space="preserve"> </v>
      </c>
      <c r="AS750" s="59" t="str" cm="1">
        <f t="array" ref="AS750">IF(TRIM(AO750)="Not-selected",0,IF(OR(TRIM(AQ750)="",AR750=""),"",IFERROR(SUM(_xlfn.NUMBERVALUE(SUBSTITUTE(TRIM(_xlfn.XLOOKUP(TRIM(_xlfn.TEXTSPLIT(AQ750,",")),TRIM(_xlfn.TEXTSPLIT(E750,",")),TRIM(_xlfn.TEXTSPLIT(I750,",")))),"$","")))*AR750,"")))</f>
        <v/>
      </c>
    </row>
    <row r="751" spans="2:45">
      <c r="B751" t="str">
        <f t="shared" si="29"/>
        <v xml:space="preserve"> -  -  </v>
      </c>
      <c r="AP751" s="9" t="str">
        <f t="shared" si="30"/>
        <v xml:space="preserve"> </v>
      </c>
      <c r="AQ751" s="9" t="str">
        <f t="shared" si="30"/>
        <v xml:space="preserve"> </v>
      </c>
      <c r="AS751" s="59" t="str" cm="1">
        <f t="array" ref="AS751">IF(TRIM(AO751)="Not-selected",0,IF(OR(TRIM(AQ751)="",AR751=""),"",IFERROR(SUM(_xlfn.NUMBERVALUE(SUBSTITUTE(TRIM(_xlfn.XLOOKUP(TRIM(_xlfn.TEXTSPLIT(AQ751,",")),TRIM(_xlfn.TEXTSPLIT(E751,",")),TRIM(_xlfn.TEXTSPLIT(I751,",")))),"$","")))*AR751,"")))</f>
        <v/>
      </c>
    </row>
    <row r="752" spans="2:45">
      <c r="B752" t="str">
        <f t="shared" si="29"/>
        <v xml:space="preserve"> -  -  </v>
      </c>
      <c r="AP752" s="9" t="str">
        <f t="shared" si="30"/>
        <v xml:space="preserve"> </v>
      </c>
      <c r="AQ752" s="9" t="str">
        <f t="shared" si="30"/>
        <v xml:space="preserve"> </v>
      </c>
      <c r="AS752" s="59" t="str" cm="1">
        <f t="array" ref="AS752">IF(TRIM(AO752)="Not-selected",0,IF(OR(TRIM(AQ752)="",AR752=""),"",IFERROR(SUM(_xlfn.NUMBERVALUE(SUBSTITUTE(TRIM(_xlfn.XLOOKUP(TRIM(_xlfn.TEXTSPLIT(AQ752,",")),TRIM(_xlfn.TEXTSPLIT(E752,",")),TRIM(_xlfn.TEXTSPLIT(I752,",")))),"$","")))*AR752,"")))</f>
        <v/>
      </c>
    </row>
    <row r="753" spans="2:45">
      <c r="B753" t="str">
        <f t="shared" si="29"/>
        <v xml:space="preserve"> -  -  </v>
      </c>
      <c r="AP753" s="9" t="str">
        <f t="shared" si="30"/>
        <v xml:space="preserve"> </v>
      </c>
      <c r="AQ753" s="9" t="str">
        <f t="shared" si="30"/>
        <v xml:space="preserve"> </v>
      </c>
      <c r="AS753" s="59" t="str" cm="1">
        <f t="array" ref="AS753">IF(TRIM(AO753)="Not-selected",0,IF(OR(TRIM(AQ753)="",AR753=""),"",IFERROR(SUM(_xlfn.NUMBERVALUE(SUBSTITUTE(TRIM(_xlfn.XLOOKUP(TRIM(_xlfn.TEXTSPLIT(AQ753,",")),TRIM(_xlfn.TEXTSPLIT(E753,",")),TRIM(_xlfn.TEXTSPLIT(I753,",")))),"$","")))*AR753,"")))</f>
        <v/>
      </c>
    </row>
    <row r="754" spans="2:45">
      <c r="B754" t="str">
        <f t="shared" si="29"/>
        <v xml:space="preserve"> -  -  </v>
      </c>
      <c r="AP754" s="9" t="str">
        <f t="shared" si="30"/>
        <v xml:space="preserve"> </v>
      </c>
      <c r="AQ754" s="9" t="str">
        <f t="shared" si="30"/>
        <v xml:space="preserve"> </v>
      </c>
      <c r="AS754" s="59" t="str" cm="1">
        <f t="array" ref="AS754">IF(TRIM(AO754)="Not-selected",0,IF(OR(TRIM(AQ754)="",AR754=""),"",IFERROR(SUM(_xlfn.NUMBERVALUE(SUBSTITUTE(TRIM(_xlfn.XLOOKUP(TRIM(_xlfn.TEXTSPLIT(AQ754,",")),TRIM(_xlfn.TEXTSPLIT(E754,",")),TRIM(_xlfn.TEXTSPLIT(I754,",")))),"$","")))*AR754,"")))</f>
        <v/>
      </c>
    </row>
    <row r="755" spans="2:45">
      <c r="B755" t="str">
        <f t="shared" si="29"/>
        <v xml:space="preserve"> -  -  </v>
      </c>
      <c r="AP755" s="9" t="str">
        <f t="shared" si="30"/>
        <v xml:space="preserve"> </v>
      </c>
      <c r="AQ755" s="9" t="str">
        <f t="shared" si="30"/>
        <v xml:space="preserve"> </v>
      </c>
      <c r="AS755" s="59" t="str" cm="1">
        <f t="array" ref="AS755">IF(TRIM(AO755)="Not-selected",0,IF(OR(TRIM(AQ755)="",AR755=""),"",IFERROR(SUM(_xlfn.NUMBERVALUE(SUBSTITUTE(TRIM(_xlfn.XLOOKUP(TRIM(_xlfn.TEXTSPLIT(AQ755,",")),TRIM(_xlfn.TEXTSPLIT(E755,",")),TRIM(_xlfn.TEXTSPLIT(I755,",")))),"$","")))*AR755,"")))</f>
        <v/>
      </c>
    </row>
    <row r="756" spans="2:45">
      <c r="B756" t="str">
        <f t="shared" si="29"/>
        <v xml:space="preserve"> -  -  </v>
      </c>
      <c r="AP756" s="9" t="str">
        <f t="shared" si="30"/>
        <v xml:space="preserve"> </v>
      </c>
      <c r="AQ756" s="9" t="str">
        <f t="shared" si="30"/>
        <v xml:space="preserve"> </v>
      </c>
      <c r="AS756" s="59" t="str" cm="1">
        <f t="array" ref="AS756">IF(TRIM(AO756)="Not-selected",0,IF(OR(TRIM(AQ756)="",AR756=""),"",IFERROR(SUM(_xlfn.NUMBERVALUE(SUBSTITUTE(TRIM(_xlfn.XLOOKUP(TRIM(_xlfn.TEXTSPLIT(AQ756,",")),TRIM(_xlfn.TEXTSPLIT(E756,",")),TRIM(_xlfn.TEXTSPLIT(I756,",")))),"$","")))*AR756,"")))</f>
        <v/>
      </c>
    </row>
    <row r="757" spans="2:45">
      <c r="B757" t="str">
        <f t="shared" si="29"/>
        <v xml:space="preserve"> -  -  </v>
      </c>
      <c r="AP757" s="9" t="str">
        <f t="shared" si="30"/>
        <v xml:space="preserve"> </v>
      </c>
      <c r="AQ757" s="9" t="str">
        <f t="shared" si="30"/>
        <v xml:space="preserve"> </v>
      </c>
      <c r="AS757" s="59" t="str" cm="1">
        <f t="array" ref="AS757">IF(TRIM(AO757)="Not-selected",0,IF(OR(TRIM(AQ757)="",AR757=""),"",IFERROR(SUM(_xlfn.NUMBERVALUE(SUBSTITUTE(TRIM(_xlfn.XLOOKUP(TRIM(_xlfn.TEXTSPLIT(AQ757,",")),TRIM(_xlfn.TEXTSPLIT(E757,",")),TRIM(_xlfn.TEXTSPLIT(I757,",")))),"$","")))*AR757,"")))</f>
        <v/>
      </c>
    </row>
    <row r="758" spans="2:45">
      <c r="B758" t="str">
        <f t="shared" si="29"/>
        <v xml:space="preserve"> -  -  </v>
      </c>
      <c r="AP758" s="9" t="str">
        <f t="shared" si="30"/>
        <v xml:space="preserve"> </v>
      </c>
      <c r="AQ758" s="9" t="str">
        <f t="shared" si="30"/>
        <v xml:space="preserve"> </v>
      </c>
      <c r="AS758" s="59" t="str" cm="1">
        <f t="array" ref="AS758">IF(TRIM(AO758)="Not-selected",0,IF(OR(TRIM(AQ758)="",AR758=""),"",IFERROR(SUM(_xlfn.NUMBERVALUE(SUBSTITUTE(TRIM(_xlfn.XLOOKUP(TRIM(_xlfn.TEXTSPLIT(AQ758,",")),TRIM(_xlfn.TEXTSPLIT(E758,",")),TRIM(_xlfn.TEXTSPLIT(I758,",")))),"$","")))*AR758,"")))</f>
        <v/>
      </c>
    </row>
    <row r="759" spans="2:45">
      <c r="B759" t="str">
        <f t="shared" si="29"/>
        <v xml:space="preserve"> -  -  </v>
      </c>
      <c r="AP759" s="9" t="str">
        <f t="shared" si="30"/>
        <v xml:space="preserve"> </v>
      </c>
      <c r="AQ759" s="9" t="str">
        <f t="shared" si="30"/>
        <v xml:space="preserve"> </v>
      </c>
      <c r="AS759" s="59" t="str" cm="1">
        <f t="array" ref="AS759">IF(TRIM(AO759)="Not-selected",0,IF(OR(TRIM(AQ759)="",AR759=""),"",IFERROR(SUM(_xlfn.NUMBERVALUE(SUBSTITUTE(TRIM(_xlfn.XLOOKUP(TRIM(_xlfn.TEXTSPLIT(AQ759,",")),TRIM(_xlfn.TEXTSPLIT(E759,",")),TRIM(_xlfn.TEXTSPLIT(I759,",")))),"$","")))*AR759,"")))</f>
        <v/>
      </c>
    </row>
    <row r="760" spans="2:45">
      <c r="B760" t="str">
        <f t="shared" si="29"/>
        <v xml:space="preserve"> -  -  </v>
      </c>
      <c r="AP760" s="9" t="str">
        <f t="shared" si="30"/>
        <v xml:space="preserve"> </v>
      </c>
      <c r="AQ760" s="9" t="str">
        <f t="shared" si="30"/>
        <v xml:space="preserve"> </v>
      </c>
      <c r="AS760" s="59" t="str" cm="1">
        <f t="array" ref="AS760">IF(TRIM(AO760)="Not-selected",0,IF(OR(TRIM(AQ760)="",AR760=""),"",IFERROR(SUM(_xlfn.NUMBERVALUE(SUBSTITUTE(TRIM(_xlfn.XLOOKUP(TRIM(_xlfn.TEXTSPLIT(AQ760,",")),TRIM(_xlfn.TEXTSPLIT(E760,",")),TRIM(_xlfn.TEXTSPLIT(I760,",")))),"$","")))*AR760,"")))</f>
        <v/>
      </c>
    </row>
    <row r="761" spans="2:45">
      <c r="B761" t="str">
        <f t="shared" si="29"/>
        <v xml:space="preserve"> -  -  </v>
      </c>
      <c r="AP761" s="9" t="str">
        <f t="shared" si="30"/>
        <v xml:space="preserve"> </v>
      </c>
      <c r="AQ761" s="9" t="str">
        <f t="shared" si="30"/>
        <v xml:space="preserve"> </v>
      </c>
      <c r="AS761" s="59" t="str" cm="1">
        <f t="array" ref="AS761">IF(TRIM(AO761)="Not-selected",0,IF(OR(TRIM(AQ761)="",AR761=""),"",IFERROR(SUM(_xlfn.NUMBERVALUE(SUBSTITUTE(TRIM(_xlfn.XLOOKUP(TRIM(_xlfn.TEXTSPLIT(AQ761,",")),TRIM(_xlfn.TEXTSPLIT(E761,",")),TRIM(_xlfn.TEXTSPLIT(I761,",")))),"$","")))*AR761,"")))</f>
        <v/>
      </c>
    </row>
    <row r="762" spans="2:45">
      <c r="B762" t="str">
        <f t="shared" si="29"/>
        <v xml:space="preserve"> -  -  </v>
      </c>
      <c r="AP762" s="9" t="str">
        <f t="shared" si="30"/>
        <v xml:space="preserve"> </v>
      </c>
      <c r="AQ762" s="9" t="str">
        <f t="shared" si="30"/>
        <v xml:space="preserve"> </v>
      </c>
      <c r="AS762" s="59" t="str" cm="1">
        <f t="array" ref="AS762">IF(TRIM(AO762)="Not-selected",0,IF(OR(TRIM(AQ762)="",AR762=""),"",IFERROR(SUM(_xlfn.NUMBERVALUE(SUBSTITUTE(TRIM(_xlfn.XLOOKUP(TRIM(_xlfn.TEXTSPLIT(AQ762,",")),TRIM(_xlfn.TEXTSPLIT(E762,",")),TRIM(_xlfn.TEXTSPLIT(I762,",")))),"$","")))*AR762,"")))</f>
        <v/>
      </c>
    </row>
    <row r="763" spans="2:45">
      <c r="B763" t="str">
        <f t="shared" si="29"/>
        <v xml:space="preserve"> -  -  </v>
      </c>
      <c r="AP763" s="9" t="str">
        <f t="shared" si="30"/>
        <v xml:space="preserve"> </v>
      </c>
      <c r="AQ763" s="9" t="str">
        <f t="shared" si="30"/>
        <v xml:space="preserve"> </v>
      </c>
      <c r="AS763" s="59" t="str" cm="1">
        <f t="array" ref="AS763">IF(TRIM(AO763)="Not-selected",0,IF(OR(TRIM(AQ763)="",AR763=""),"",IFERROR(SUM(_xlfn.NUMBERVALUE(SUBSTITUTE(TRIM(_xlfn.XLOOKUP(TRIM(_xlfn.TEXTSPLIT(AQ763,",")),TRIM(_xlfn.TEXTSPLIT(E763,",")),TRIM(_xlfn.TEXTSPLIT(I763,",")))),"$","")))*AR763,"")))</f>
        <v/>
      </c>
    </row>
    <row r="764" spans="2:45">
      <c r="B764" t="str">
        <f t="shared" si="29"/>
        <v xml:space="preserve"> -  -  </v>
      </c>
      <c r="AP764" s="9" t="str">
        <f t="shared" si="30"/>
        <v xml:space="preserve"> </v>
      </c>
      <c r="AQ764" s="9" t="str">
        <f t="shared" si="30"/>
        <v xml:space="preserve"> </v>
      </c>
      <c r="AS764" s="59" t="str" cm="1">
        <f t="array" ref="AS764">IF(TRIM(AO764)="Not-selected",0,IF(OR(TRIM(AQ764)="",AR764=""),"",IFERROR(SUM(_xlfn.NUMBERVALUE(SUBSTITUTE(TRIM(_xlfn.XLOOKUP(TRIM(_xlfn.TEXTSPLIT(AQ764,",")),TRIM(_xlfn.TEXTSPLIT(E764,",")),TRIM(_xlfn.TEXTSPLIT(I764,",")))),"$","")))*AR764,"")))</f>
        <v/>
      </c>
    </row>
    <row r="765" spans="2:45">
      <c r="B765" t="str">
        <f t="shared" si="29"/>
        <v xml:space="preserve"> -  -  </v>
      </c>
      <c r="AP765" s="9" t="str">
        <f t="shared" si="30"/>
        <v xml:space="preserve"> </v>
      </c>
      <c r="AQ765" s="9" t="str">
        <f t="shared" si="30"/>
        <v xml:space="preserve"> </v>
      </c>
      <c r="AS765" s="59" t="str" cm="1">
        <f t="array" ref="AS765">IF(TRIM(AO765)="Not-selected",0,IF(OR(TRIM(AQ765)="",AR765=""),"",IFERROR(SUM(_xlfn.NUMBERVALUE(SUBSTITUTE(TRIM(_xlfn.XLOOKUP(TRIM(_xlfn.TEXTSPLIT(AQ765,",")),TRIM(_xlfn.TEXTSPLIT(E765,",")),TRIM(_xlfn.TEXTSPLIT(I765,",")))),"$","")))*AR765,"")))</f>
        <v/>
      </c>
    </row>
    <row r="766" spans="2:45">
      <c r="B766" t="str">
        <f t="shared" si="29"/>
        <v xml:space="preserve"> -  -  </v>
      </c>
      <c r="AP766" s="9" t="str">
        <f t="shared" si="30"/>
        <v xml:space="preserve"> </v>
      </c>
      <c r="AQ766" s="9" t="str">
        <f t="shared" si="30"/>
        <v xml:space="preserve"> </v>
      </c>
      <c r="AS766" s="59" t="str" cm="1">
        <f t="array" ref="AS766">IF(TRIM(AO766)="Not-selected",0,IF(OR(TRIM(AQ766)="",AR766=""),"",IFERROR(SUM(_xlfn.NUMBERVALUE(SUBSTITUTE(TRIM(_xlfn.XLOOKUP(TRIM(_xlfn.TEXTSPLIT(AQ766,",")),TRIM(_xlfn.TEXTSPLIT(E766,",")),TRIM(_xlfn.TEXTSPLIT(I766,",")))),"$","")))*AR766,"")))</f>
        <v/>
      </c>
    </row>
    <row r="767" spans="2:45">
      <c r="B767" t="str">
        <f t="shared" si="29"/>
        <v xml:space="preserve"> -  -  </v>
      </c>
      <c r="AP767" s="9" t="str">
        <f t="shared" si="30"/>
        <v xml:space="preserve"> </v>
      </c>
      <c r="AQ767" s="9" t="str">
        <f t="shared" si="30"/>
        <v xml:space="preserve"> </v>
      </c>
      <c r="AS767" s="59" t="str" cm="1">
        <f t="array" ref="AS767">IF(TRIM(AO767)="Not-selected",0,IF(OR(TRIM(AQ767)="",AR767=""),"",IFERROR(SUM(_xlfn.NUMBERVALUE(SUBSTITUTE(TRIM(_xlfn.XLOOKUP(TRIM(_xlfn.TEXTSPLIT(AQ767,",")),TRIM(_xlfn.TEXTSPLIT(E767,",")),TRIM(_xlfn.TEXTSPLIT(I767,",")))),"$","")))*AR767,"")))</f>
        <v/>
      </c>
    </row>
    <row r="768" spans="2:45">
      <c r="B768" t="str">
        <f t="shared" si="29"/>
        <v xml:space="preserve"> -  -  </v>
      </c>
      <c r="AP768" s="9" t="str">
        <f t="shared" si="30"/>
        <v xml:space="preserve"> </v>
      </c>
      <c r="AQ768" s="9" t="str">
        <f t="shared" si="30"/>
        <v xml:space="preserve"> </v>
      </c>
      <c r="AS768" s="59" t="str" cm="1">
        <f t="array" ref="AS768">IF(TRIM(AO768)="Not-selected",0,IF(OR(TRIM(AQ768)="",AR768=""),"",IFERROR(SUM(_xlfn.NUMBERVALUE(SUBSTITUTE(TRIM(_xlfn.XLOOKUP(TRIM(_xlfn.TEXTSPLIT(AQ768,",")),TRIM(_xlfn.TEXTSPLIT(E768,",")),TRIM(_xlfn.TEXTSPLIT(I768,",")))),"$","")))*AR768,"")))</f>
        <v/>
      </c>
    </row>
    <row r="769" spans="2:45">
      <c r="B769" t="str">
        <f t="shared" si="29"/>
        <v xml:space="preserve"> -  -  </v>
      </c>
      <c r="AP769" s="9" t="str">
        <f t="shared" si="30"/>
        <v xml:space="preserve"> </v>
      </c>
      <c r="AQ769" s="9" t="str">
        <f t="shared" si="30"/>
        <v xml:space="preserve"> </v>
      </c>
      <c r="AS769" s="59" t="str" cm="1">
        <f t="array" ref="AS769">IF(TRIM(AO769)="Not-selected",0,IF(OR(TRIM(AQ769)="",AR769=""),"",IFERROR(SUM(_xlfn.NUMBERVALUE(SUBSTITUTE(TRIM(_xlfn.XLOOKUP(TRIM(_xlfn.TEXTSPLIT(AQ769,",")),TRIM(_xlfn.TEXTSPLIT(E769,",")),TRIM(_xlfn.TEXTSPLIT(I769,",")))),"$","")))*AR769,"")))</f>
        <v/>
      </c>
    </row>
    <row r="770" spans="2:45">
      <c r="B770" t="str">
        <f t="shared" si="29"/>
        <v xml:space="preserve"> -  -  </v>
      </c>
      <c r="AP770" s="9" t="str">
        <f t="shared" si="30"/>
        <v xml:space="preserve"> </v>
      </c>
      <c r="AQ770" s="9" t="str">
        <f t="shared" si="30"/>
        <v xml:space="preserve"> </v>
      </c>
      <c r="AS770" s="59" t="str" cm="1">
        <f t="array" ref="AS770">IF(TRIM(AO770)="Not-selected",0,IF(OR(TRIM(AQ770)="",AR770=""),"",IFERROR(SUM(_xlfn.NUMBERVALUE(SUBSTITUTE(TRIM(_xlfn.XLOOKUP(TRIM(_xlfn.TEXTSPLIT(AQ770,",")),TRIM(_xlfn.TEXTSPLIT(E770,",")),TRIM(_xlfn.TEXTSPLIT(I770,",")))),"$","")))*AR770,"")))</f>
        <v/>
      </c>
    </row>
    <row r="771" spans="2:45">
      <c r="B771" t="str">
        <f t="shared" si="29"/>
        <v xml:space="preserve"> -  -  </v>
      </c>
      <c r="AP771" s="9" t="str">
        <f t="shared" si="30"/>
        <v xml:space="preserve"> </v>
      </c>
      <c r="AQ771" s="9" t="str">
        <f t="shared" si="30"/>
        <v xml:space="preserve"> </v>
      </c>
      <c r="AS771" s="59" t="str" cm="1">
        <f t="array" ref="AS771">IF(TRIM(AO771)="Not-selected",0,IF(OR(TRIM(AQ771)="",AR771=""),"",IFERROR(SUM(_xlfn.NUMBERVALUE(SUBSTITUTE(TRIM(_xlfn.XLOOKUP(TRIM(_xlfn.TEXTSPLIT(AQ771,",")),TRIM(_xlfn.TEXTSPLIT(E771,",")),TRIM(_xlfn.TEXTSPLIT(I771,",")))),"$","")))*AR771,"")))</f>
        <v/>
      </c>
    </row>
    <row r="772" spans="2:45">
      <c r="B772" t="str">
        <f t="shared" si="29"/>
        <v xml:space="preserve"> -  -  </v>
      </c>
      <c r="AP772" s="9" t="str">
        <f t="shared" si="30"/>
        <v xml:space="preserve"> </v>
      </c>
      <c r="AQ772" s="9" t="str">
        <f t="shared" si="30"/>
        <v xml:space="preserve"> </v>
      </c>
      <c r="AS772" s="59" t="str" cm="1">
        <f t="array" ref="AS772">IF(TRIM(AO772)="Not-selected",0,IF(OR(TRIM(AQ772)="",AR772=""),"",IFERROR(SUM(_xlfn.NUMBERVALUE(SUBSTITUTE(TRIM(_xlfn.XLOOKUP(TRIM(_xlfn.TEXTSPLIT(AQ772,",")),TRIM(_xlfn.TEXTSPLIT(E772,",")),TRIM(_xlfn.TEXTSPLIT(I772,",")))),"$","")))*AR772,"")))</f>
        <v/>
      </c>
    </row>
    <row r="773" spans="2:45">
      <c r="B773" t="str">
        <f t="shared" si="29"/>
        <v xml:space="preserve"> -  -  </v>
      </c>
      <c r="AP773" s="9" t="str">
        <f t="shared" si="30"/>
        <v xml:space="preserve"> </v>
      </c>
      <c r="AQ773" s="9" t="str">
        <f t="shared" si="30"/>
        <v xml:space="preserve"> </v>
      </c>
      <c r="AS773" s="59" t="str" cm="1">
        <f t="array" ref="AS773">IF(TRIM(AO773)="Not-selected",0,IF(OR(TRIM(AQ773)="",AR773=""),"",IFERROR(SUM(_xlfn.NUMBERVALUE(SUBSTITUTE(TRIM(_xlfn.XLOOKUP(TRIM(_xlfn.TEXTSPLIT(AQ773,",")),TRIM(_xlfn.TEXTSPLIT(E773,",")),TRIM(_xlfn.TEXTSPLIT(I773,",")))),"$","")))*AR773,"")))</f>
        <v/>
      </c>
    </row>
    <row r="774" spans="2:45">
      <c r="B774" t="str">
        <f t="shared" si="29"/>
        <v xml:space="preserve"> -  -  </v>
      </c>
      <c r="AP774" s="9" t="str">
        <f t="shared" si="30"/>
        <v xml:space="preserve"> </v>
      </c>
      <c r="AQ774" s="9" t="str">
        <f t="shared" si="30"/>
        <v xml:space="preserve"> </v>
      </c>
      <c r="AS774" s="59" t="str" cm="1">
        <f t="array" ref="AS774">IF(TRIM(AO774)="Not-selected",0,IF(OR(TRIM(AQ774)="",AR774=""),"",IFERROR(SUM(_xlfn.NUMBERVALUE(SUBSTITUTE(TRIM(_xlfn.XLOOKUP(TRIM(_xlfn.TEXTSPLIT(AQ774,",")),TRIM(_xlfn.TEXTSPLIT(E774,",")),TRIM(_xlfn.TEXTSPLIT(I774,",")))),"$","")))*AR774,"")))</f>
        <v/>
      </c>
    </row>
    <row r="775" spans="2:45">
      <c r="B775" t="str">
        <f t="shared" si="29"/>
        <v xml:space="preserve"> -  -  </v>
      </c>
      <c r="AP775" s="9" t="str">
        <f t="shared" si="30"/>
        <v xml:space="preserve"> </v>
      </c>
      <c r="AQ775" s="9" t="str">
        <f t="shared" si="30"/>
        <v xml:space="preserve"> </v>
      </c>
      <c r="AS775" s="59" t="str" cm="1">
        <f t="array" ref="AS775">IF(TRIM(AO775)="Not-selected",0,IF(OR(TRIM(AQ775)="",AR775=""),"",IFERROR(SUM(_xlfn.NUMBERVALUE(SUBSTITUTE(TRIM(_xlfn.XLOOKUP(TRIM(_xlfn.TEXTSPLIT(AQ775,",")),TRIM(_xlfn.TEXTSPLIT(E775,",")),TRIM(_xlfn.TEXTSPLIT(I775,",")))),"$","")))*AR775,"")))</f>
        <v/>
      </c>
    </row>
    <row r="776" spans="2:45">
      <c r="B776" t="str">
        <f t="shared" si="29"/>
        <v xml:space="preserve"> -  -  </v>
      </c>
      <c r="AP776" s="9" t="str">
        <f t="shared" si="30"/>
        <v xml:space="preserve"> </v>
      </c>
      <c r="AQ776" s="9" t="str">
        <f t="shared" si="30"/>
        <v xml:space="preserve"> </v>
      </c>
      <c r="AS776" s="59" t="str" cm="1">
        <f t="array" ref="AS776">IF(TRIM(AO776)="Not-selected",0,IF(OR(TRIM(AQ776)="",AR776=""),"",IFERROR(SUM(_xlfn.NUMBERVALUE(SUBSTITUTE(TRIM(_xlfn.XLOOKUP(TRIM(_xlfn.TEXTSPLIT(AQ776,",")),TRIM(_xlfn.TEXTSPLIT(E776,",")),TRIM(_xlfn.TEXTSPLIT(I776,",")))),"$","")))*AR776,"")))</f>
        <v/>
      </c>
    </row>
    <row r="777" spans="2:45">
      <c r="B777" t="str">
        <f t="shared" si="29"/>
        <v xml:space="preserve"> -  -  </v>
      </c>
      <c r="AP777" s="9" t="str">
        <f t="shared" si="30"/>
        <v xml:space="preserve"> </v>
      </c>
      <c r="AQ777" s="9" t="str">
        <f t="shared" si="30"/>
        <v xml:space="preserve"> </v>
      </c>
      <c r="AS777" s="59" t="str" cm="1">
        <f t="array" ref="AS777">IF(TRIM(AO777)="Not-selected",0,IF(OR(TRIM(AQ777)="",AR777=""),"",IFERROR(SUM(_xlfn.NUMBERVALUE(SUBSTITUTE(TRIM(_xlfn.XLOOKUP(TRIM(_xlfn.TEXTSPLIT(AQ777,",")),TRIM(_xlfn.TEXTSPLIT(E777,",")),TRIM(_xlfn.TEXTSPLIT(I777,",")))),"$","")))*AR777,"")))</f>
        <v/>
      </c>
    </row>
    <row r="778" spans="2:45">
      <c r="B778" t="str">
        <f t="shared" si="29"/>
        <v xml:space="preserve"> -  -  </v>
      </c>
      <c r="AP778" s="9" t="str">
        <f t="shared" si="30"/>
        <v xml:space="preserve"> </v>
      </c>
      <c r="AQ778" s="9" t="str">
        <f t="shared" si="30"/>
        <v xml:space="preserve"> </v>
      </c>
      <c r="AS778" s="59" t="str" cm="1">
        <f t="array" ref="AS778">IF(TRIM(AO778)="Not-selected",0,IF(OR(TRIM(AQ778)="",AR778=""),"",IFERROR(SUM(_xlfn.NUMBERVALUE(SUBSTITUTE(TRIM(_xlfn.XLOOKUP(TRIM(_xlfn.TEXTSPLIT(AQ778,",")),TRIM(_xlfn.TEXTSPLIT(E778,",")),TRIM(_xlfn.TEXTSPLIT(I778,",")))),"$","")))*AR778,"")))</f>
        <v/>
      </c>
    </row>
    <row r="779" spans="2:45">
      <c r="B779" t="str">
        <f t="shared" si="29"/>
        <v xml:space="preserve"> -  -  </v>
      </c>
      <c r="AP779" s="9" t="str">
        <f t="shared" si="30"/>
        <v xml:space="preserve"> </v>
      </c>
      <c r="AQ779" s="9" t="str">
        <f t="shared" si="30"/>
        <v xml:space="preserve"> </v>
      </c>
      <c r="AS779" s="59" t="str" cm="1">
        <f t="array" ref="AS779">IF(TRIM(AO779)="Not-selected",0,IF(OR(TRIM(AQ779)="",AR779=""),"",IFERROR(SUM(_xlfn.NUMBERVALUE(SUBSTITUTE(TRIM(_xlfn.XLOOKUP(TRIM(_xlfn.TEXTSPLIT(AQ779,",")),TRIM(_xlfn.TEXTSPLIT(E779,",")),TRIM(_xlfn.TEXTSPLIT(I779,",")))),"$","")))*AR779,"")))</f>
        <v/>
      </c>
    </row>
    <row r="780" spans="2:45">
      <c r="B780" t="str">
        <f t="shared" si="29"/>
        <v xml:space="preserve"> -  -  </v>
      </c>
      <c r="AP780" s="9" t="str">
        <f t="shared" ref="AP780:AP843" si="31">IF($AO780="Not-Selected", "None", " ")</f>
        <v xml:space="preserve"> </v>
      </c>
      <c r="AQ780" s="9" t="str">
        <f t="shared" si="30"/>
        <v xml:space="preserve"> </v>
      </c>
      <c r="AS780" s="59" t="str" cm="1">
        <f t="array" ref="AS780">IF(TRIM(AO780)="Not-selected",0,IF(OR(TRIM(AQ780)="",AR780=""),"",IFERROR(SUM(_xlfn.NUMBERVALUE(SUBSTITUTE(TRIM(_xlfn.XLOOKUP(TRIM(_xlfn.TEXTSPLIT(AQ780,",")),TRIM(_xlfn.TEXTSPLIT(E780,",")),TRIM(_xlfn.TEXTSPLIT(I780,",")))),"$","")))*AR780,"")))</f>
        <v/>
      </c>
    </row>
    <row r="781" spans="2:45">
      <c r="B781" t="str">
        <f t="shared" ref="B781:B844" si="32">IF(F781="None",_xlfn.CONCAT(A781," - ",AQ781),_xlfn.CONCAT(A781," - ",F781," - ",AQ781))</f>
        <v xml:space="preserve"> -  -  </v>
      </c>
      <c r="AP781" s="9" t="str">
        <f t="shared" si="31"/>
        <v xml:space="preserve"> </v>
      </c>
      <c r="AQ781" s="9" t="str">
        <f t="shared" ref="AP781:AQ844" si="33">IF($AO781="Not-Selected", "None", " ")</f>
        <v xml:space="preserve"> </v>
      </c>
      <c r="AS781" s="59" t="str" cm="1">
        <f t="array" ref="AS781">IF(TRIM(AO781)="Not-selected",0,IF(OR(TRIM(AQ781)="",AR781=""),"",IFERROR(SUM(_xlfn.NUMBERVALUE(SUBSTITUTE(TRIM(_xlfn.XLOOKUP(TRIM(_xlfn.TEXTSPLIT(AQ781,",")),TRIM(_xlfn.TEXTSPLIT(E781,",")),TRIM(_xlfn.TEXTSPLIT(I781,",")))),"$","")))*AR781,"")))</f>
        <v/>
      </c>
    </row>
    <row r="782" spans="2:45">
      <c r="B782" t="str">
        <f t="shared" si="32"/>
        <v xml:space="preserve"> -  -  </v>
      </c>
      <c r="AP782" s="9" t="str">
        <f t="shared" si="31"/>
        <v xml:space="preserve"> </v>
      </c>
      <c r="AQ782" s="9" t="str">
        <f t="shared" si="33"/>
        <v xml:space="preserve"> </v>
      </c>
      <c r="AS782" s="59" t="str" cm="1">
        <f t="array" ref="AS782">IF(TRIM(AO782)="Not-selected",0,IF(OR(TRIM(AQ782)="",AR782=""),"",IFERROR(SUM(_xlfn.NUMBERVALUE(SUBSTITUTE(TRIM(_xlfn.XLOOKUP(TRIM(_xlfn.TEXTSPLIT(AQ782,",")),TRIM(_xlfn.TEXTSPLIT(E782,",")),TRIM(_xlfn.TEXTSPLIT(I782,",")))),"$","")))*AR782,"")))</f>
        <v/>
      </c>
    </row>
    <row r="783" spans="2:45">
      <c r="B783" t="str">
        <f t="shared" si="32"/>
        <v xml:space="preserve"> -  -  </v>
      </c>
      <c r="AP783" s="9" t="str">
        <f t="shared" si="31"/>
        <v xml:space="preserve"> </v>
      </c>
      <c r="AQ783" s="9" t="str">
        <f t="shared" si="33"/>
        <v xml:space="preserve"> </v>
      </c>
      <c r="AS783" s="59" t="str" cm="1">
        <f t="array" ref="AS783">IF(TRIM(AO783)="Not-selected",0,IF(OR(TRIM(AQ783)="",AR783=""),"",IFERROR(SUM(_xlfn.NUMBERVALUE(SUBSTITUTE(TRIM(_xlfn.XLOOKUP(TRIM(_xlfn.TEXTSPLIT(AQ783,",")),TRIM(_xlfn.TEXTSPLIT(E783,",")),TRIM(_xlfn.TEXTSPLIT(I783,",")))),"$","")))*AR783,"")))</f>
        <v/>
      </c>
    </row>
    <row r="784" spans="2:45">
      <c r="B784" t="str">
        <f t="shared" si="32"/>
        <v xml:space="preserve"> -  -  </v>
      </c>
      <c r="AP784" s="9" t="str">
        <f t="shared" si="31"/>
        <v xml:space="preserve"> </v>
      </c>
      <c r="AQ784" s="9" t="str">
        <f t="shared" si="33"/>
        <v xml:space="preserve"> </v>
      </c>
      <c r="AS784" s="59" t="str" cm="1">
        <f t="array" ref="AS784">IF(TRIM(AO784)="Not-selected",0,IF(OR(TRIM(AQ784)="",AR784=""),"",IFERROR(SUM(_xlfn.NUMBERVALUE(SUBSTITUTE(TRIM(_xlfn.XLOOKUP(TRIM(_xlfn.TEXTSPLIT(AQ784,",")),TRIM(_xlfn.TEXTSPLIT(E784,",")),TRIM(_xlfn.TEXTSPLIT(I784,",")))),"$","")))*AR784,"")))</f>
        <v/>
      </c>
    </row>
    <row r="785" spans="2:45">
      <c r="B785" t="str">
        <f t="shared" si="32"/>
        <v xml:space="preserve"> -  -  </v>
      </c>
      <c r="AP785" s="9" t="str">
        <f t="shared" si="31"/>
        <v xml:space="preserve"> </v>
      </c>
      <c r="AQ785" s="9" t="str">
        <f t="shared" si="33"/>
        <v xml:space="preserve"> </v>
      </c>
      <c r="AS785" s="59" t="str" cm="1">
        <f t="array" ref="AS785">IF(TRIM(AO785)="Not-selected",0,IF(OR(TRIM(AQ785)="",AR785=""),"",IFERROR(SUM(_xlfn.NUMBERVALUE(SUBSTITUTE(TRIM(_xlfn.XLOOKUP(TRIM(_xlfn.TEXTSPLIT(AQ785,",")),TRIM(_xlfn.TEXTSPLIT(E785,",")),TRIM(_xlfn.TEXTSPLIT(I785,",")))),"$","")))*AR785,"")))</f>
        <v/>
      </c>
    </row>
    <row r="786" spans="2:45">
      <c r="B786" t="str">
        <f t="shared" si="32"/>
        <v xml:space="preserve"> -  -  </v>
      </c>
      <c r="AP786" s="9" t="str">
        <f t="shared" si="31"/>
        <v xml:space="preserve"> </v>
      </c>
      <c r="AQ786" s="9" t="str">
        <f t="shared" si="33"/>
        <v xml:space="preserve"> </v>
      </c>
      <c r="AS786" s="59" t="str" cm="1">
        <f t="array" ref="AS786">IF(TRIM(AO786)="Not-selected",0,IF(OR(TRIM(AQ786)="",AR786=""),"",IFERROR(SUM(_xlfn.NUMBERVALUE(SUBSTITUTE(TRIM(_xlfn.XLOOKUP(TRIM(_xlfn.TEXTSPLIT(AQ786,",")),TRIM(_xlfn.TEXTSPLIT(E786,",")),TRIM(_xlfn.TEXTSPLIT(I786,",")))),"$","")))*AR786,"")))</f>
        <v/>
      </c>
    </row>
    <row r="787" spans="2:45">
      <c r="B787" t="str">
        <f t="shared" si="32"/>
        <v xml:space="preserve"> -  -  </v>
      </c>
      <c r="AP787" s="9" t="str">
        <f t="shared" si="31"/>
        <v xml:space="preserve"> </v>
      </c>
      <c r="AQ787" s="9" t="str">
        <f t="shared" si="33"/>
        <v xml:space="preserve"> </v>
      </c>
      <c r="AS787" s="59" t="str" cm="1">
        <f t="array" ref="AS787">IF(TRIM(AO787)="Not-selected",0,IF(OR(TRIM(AQ787)="",AR787=""),"",IFERROR(SUM(_xlfn.NUMBERVALUE(SUBSTITUTE(TRIM(_xlfn.XLOOKUP(TRIM(_xlfn.TEXTSPLIT(AQ787,",")),TRIM(_xlfn.TEXTSPLIT(E787,",")),TRIM(_xlfn.TEXTSPLIT(I787,",")))),"$","")))*AR787,"")))</f>
        <v/>
      </c>
    </row>
    <row r="788" spans="2:45">
      <c r="B788" t="str">
        <f t="shared" si="32"/>
        <v xml:space="preserve"> -  -  </v>
      </c>
      <c r="AP788" s="9" t="str">
        <f t="shared" si="31"/>
        <v xml:space="preserve"> </v>
      </c>
      <c r="AQ788" s="9" t="str">
        <f t="shared" si="33"/>
        <v xml:space="preserve"> </v>
      </c>
      <c r="AS788" s="59" t="str" cm="1">
        <f t="array" ref="AS788">IF(TRIM(AO788)="Not-selected",0,IF(OR(TRIM(AQ788)="",AR788=""),"",IFERROR(SUM(_xlfn.NUMBERVALUE(SUBSTITUTE(TRIM(_xlfn.XLOOKUP(TRIM(_xlfn.TEXTSPLIT(AQ788,",")),TRIM(_xlfn.TEXTSPLIT(E788,",")),TRIM(_xlfn.TEXTSPLIT(I788,",")))),"$","")))*AR788,"")))</f>
        <v/>
      </c>
    </row>
    <row r="789" spans="2:45">
      <c r="B789" t="str">
        <f t="shared" si="32"/>
        <v xml:space="preserve"> -  -  </v>
      </c>
      <c r="AP789" s="9" t="str">
        <f t="shared" si="31"/>
        <v xml:space="preserve"> </v>
      </c>
      <c r="AQ789" s="9" t="str">
        <f t="shared" si="33"/>
        <v xml:space="preserve"> </v>
      </c>
      <c r="AS789" s="59" t="str" cm="1">
        <f t="array" ref="AS789">IF(TRIM(AO789)="Not-selected",0,IF(OR(TRIM(AQ789)="",AR789=""),"",IFERROR(SUM(_xlfn.NUMBERVALUE(SUBSTITUTE(TRIM(_xlfn.XLOOKUP(TRIM(_xlfn.TEXTSPLIT(AQ789,",")),TRIM(_xlfn.TEXTSPLIT(E789,",")),TRIM(_xlfn.TEXTSPLIT(I789,",")))),"$","")))*AR789,"")))</f>
        <v/>
      </c>
    </row>
    <row r="790" spans="2:45">
      <c r="B790" t="str">
        <f t="shared" si="32"/>
        <v xml:space="preserve"> -  -  </v>
      </c>
      <c r="AP790" s="9" t="str">
        <f t="shared" si="31"/>
        <v xml:space="preserve"> </v>
      </c>
      <c r="AQ790" s="9" t="str">
        <f t="shared" si="33"/>
        <v xml:space="preserve"> </v>
      </c>
      <c r="AS790" s="59" t="str" cm="1">
        <f t="array" ref="AS790">IF(TRIM(AO790)="Not-selected",0,IF(OR(TRIM(AQ790)="",AR790=""),"",IFERROR(SUM(_xlfn.NUMBERVALUE(SUBSTITUTE(TRIM(_xlfn.XLOOKUP(TRIM(_xlfn.TEXTSPLIT(AQ790,",")),TRIM(_xlfn.TEXTSPLIT(E790,",")),TRIM(_xlfn.TEXTSPLIT(I790,",")))),"$","")))*AR790,"")))</f>
        <v/>
      </c>
    </row>
    <row r="791" spans="2:45">
      <c r="B791" t="str">
        <f t="shared" si="32"/>
        <v xml:space="preserve"> -  -  </v>
      </c>
      <c r="AP791" s="9" t="str">
        <f t="shared" si="31"/>
        <v xml:space="preserve"> </v>
      </c>
      <c r="AQ791" s="9" t="str">
        <f t="shared" si="33"/>
        <v xml:space="preserve"> </v>
      </c>
      <c r="AS791" s="59" t="str" cm="1">
        <f t="array" ref="AS791">IF(TRIM(AO791)="Not-selected",0,IF(OR(TRIM(AQ791)="",AR791=""),"",IFERROR(SUM(_xlfn.NUMBERVALUE(SUBSTITUTE(TRIM(_xlfn.XLOOKUP(TRIM(_xlfn.TEXTSPLIT(AQ791,",")),TRIM(_xlfn.TEXTSPLIT(E791,",")),TRIM(_xlfn.TEXTSPLIT(I791,",")))),"$","")))*AR791,"")))</f>
        <v/>
      </c>
    </row>
    <row r="792" spans="2:45">
      <c r="B792" t="str">
        <f t="shared" si="32"/>
        <v xml:space="preserve"> -  -  </v>
      </c>
      <c r="AP792" s="9" t="str">
        <f t="shared" si="31"/>
        <v xml:space="preserve"> </v>
      </c>
      <c r="AQ792" s="9" t="str">
        <f t="shared" si="33"/>
        <v xml:space="preserve"> </v>
      </c>
      <c r="AS792" s="59" t="str" cm="1">
        <f t="array" ref="AS792">IF(TRIM(AO792)="Not-selected",0,IF(OR(TRIM(AQ792)="",AR792=""),"",IFERROR(SUM(_xlfn.NUMBERVALUE(SUBSTITUTE(TRIM(_xlfn.XLOOKUP(TRIM(_xlfn.TEXTSPLIT(AQ792,",")),TRIM(_xlfn.TEXTSPLIT(E792,",")),TRIM(_xlfn.TEXTSPLIT(I792,",")))),"$","")))*AR792,"")))</f>
        <v/>
      </c>
    </row>
    <row r="793" spans="2:45">
      <c r="B793" t="str">
        <f t="shared" si="32"/>
        <v xml:space="preserve"> -  -  </v>
      </c>
      <c r="AP793" s="9" t="str">
        <f t="shared" si="31"/>
        <v xml:space="preserve"> </v>
      </c>
      <c r="AQ793" s="9" t="str">
        <f t="shared" si="33"/>
        <v xml:space="preserve"> </v>
      </c>
      <c r="AS793" s="59" t="str" cm="1">
        <f t="array" ref="AS793">IF(TRIM(AO793)="Not-selected",0,IF(OR(TRIM(AQ793)="",AR793=""),"",IFERROR(SUM(_xlfn.NUMBERVALUE(SUBSTITUTE(TRIM(_xlfn.XLOOKUP(TRIM(_xlfn.TEXTSPLIT(AQ793,",")),TRIM(_xlfn.TEXTSPLIT(E793,",")),TRIM(_xlfn.TEXTSPLIT(I793,",")))),"$","")))*AR793,"")))</f>
        <v/>
      </c>
    </row>
    <row r="794" spans="2:45">
      <c r="B794" t="str">
        <f t="shared" si="32"/>
        <v xml:space="preserve"> -  -  </v>
      </c>
      <c r="AP794" s="9" t="str">
        <f t="shared" si="31"/>
        <v xml:space="preserve"> </v>
      </c>
      <c r="AQ794" s="9" t="str">
        <f t="shared" si="33"/>
        <v xml:space="preserve"> </v>
      </c>
      <c r="AS794" s="59" t="str" cm="1">
        <f t="array" ref="AS794">IF(TRIM(AO794)="Not-selected",0,IF(OR(TRIM(AQ794)="",AR794=""),"",IFERROR(SUM(_xlfn.NUMBERVALUE(SUBSTITUTE(TRIM(_xlfn.XLOOKUP(TRIM(_xlfn.TEXTSPLIT(AQ794,",")),TRIM(_xlfn.TEXTSPLIT(E794,",")),TRIM(_xlfn.TEXTSPLIT(I794,",")))),"$","")))*AR794,"")))</f>
        <v/>
      </c>
    </row>
    <row r="795" spans="2:45">
      <c r="B795" t="str">
        <f t="shared" si="32"/>
        <v xml:space="preserve"> -  -  </v>
      </c>
      <c r="AP795" s="9" t="str">
        <f t="shared" si="31"/>
        <v xml:space="preserve"> </v>
      </c>
      <c r="AQ795" s="9" t="str">
        <f t="shared" si="33"/>
        <v xml:space="preserve"> </v>
      </c>
      <c r="AS795" s="59" t="str" cm="1">
        <f t="array" ref="AS795">IF(TRIM(AO795)="Not-selected",0,IF(OR(TRIM(AQ795)="",AR795=""),"",IFERROR(SUM(_xlfn.NUMBERVALUE(SUBSTITUTE(TRIM(_xlfn.XLOOKUP(TRIM(_xlfn.TEXTSPLIT(AQ795,",")),TRIM(_xlfn.TEXTSPLIT(E795,",")),TRIM(_xlfn.TEXTSPLIT(I795,",")))),"$","")))*AR795,"")))</f>
        <v/>
      </c>
    </row>
    <row r="796" spans="2:45">
      <c r="B796" t="str">
        <f t="shared" si="32"/>
        <v xml:space="preserve"> -  -  </v>
      </c>
      <c r="AP796" s="9" t="str">
        <f t="shared" si="31"/>
        <v xml:space="preserve"> </v>
      </c>
      <c r="AQ796" s="9" t="str">
        <f t="shared" si="33"/>
        <v xml:space="preserve"> </v>
      </c>
      <c r="AS796" s="59" t="str" cm="1">
        <f t="array" ref="AS796">IF(TRIM(AO796)="Not-selected",0,IF(OR(TRIM(AQ796)="",AR796=""),"",IFERROR(SUM(_xlfn.NUMBERVALUE(SUBSTITUTE(TRIM(_xlfn.XLOOKUP(TRIM(_xlfn.TEXTSPLIT(AQ796,",")),TRIM(_xlfn.TEXTSPLIT(E796,",")),TRIM(_xlfn.TEXTSPLIT(I796,",")))),"$","")))*AR796,"")))</f>
        <v/>
      </c>
    </row>
    <row r="797" spans="2:45">
      <c r="B797" t="str">
        <f t="shared" si="32"/>
        <v xml:space="preserve"> -  -  </v>
      </c>
      <c r="AP797" s="9" t="str">
        <f t="shared" si="31"/>
        <v xml:space="preserve"> </v>
      </c>
      <c r="AQ797" s="9" t="str">
        <f t="shared" si="33"/>
        <v xml:space="preserve"> </v>
      </c>
      <c r="AS797" s="59" t="str" cm="1">
        <f t="array" ref="AS797">IF(TRIM(AO797)="Not-selected",0,IF(OR(TRIM(AQ797)="",AR797=""),"",IFERROR(SUM(_xlfn.NUMBERVALUE(SUBSTITUTE(TRIM(_xlfn.XLOOKUP(TRIM(_xlfn.TEXTSPLIT(AQ797,",")),TRIM(_xlfn.TEXTSPLIT(E797,",")),TRIM(_xlfn.TEXTSPLIT(I797,",")))),"$","")))*AR797,"")))</f>
        <v/>
      </c>
    </row>
    <row r="798" spans="2:45">
      <c r="B798" t="str">
        <f t="shared" si="32"/>
        <v xml:space="preserve"> -  -  </v>
      </c>
      <c r="AP798" s="9" t="str">
        <f t="shared" si="31"/>
        <v xml:space="preserve"> </v>
      </c>
      <c r="AQ798" s="9" t="str">
        <f t="shared" si="33"/>
        <v xml:space="preserve"> </v>
      </c>
      <c r="AS798" s="59" t="str" cm="1">
        <f t="array" ref="AS798">IF(TRIM(AO798)="Not-selected",0,IF(OR(TRIM(AQ798)="",AR798=""),"",IFERROR(SUM(_xlfn.NUMBERVALUE(SUBSTITUTE(TRIM(_xlfn.XLOOKUP(TRIM(_xlfn.TEXTSPLIT(AQ798,",")),TRIM(_xlfn.TEXTSPLIT(E798,",")),TRIM(_xlfn.TEXTSPLIT(I798,",")))),"$","")))*AR798,"")))</f>
        <v/>
      </c>
    </row>
    <row r="799" spans="2:45">
      <c r="B799" t="str">
        <f t="shared" si="32"/>
        <v xml:space="preserve"> -  -  </v>
      </c>
      <c r="AP799" s="9" t="str">
        <f t="shared" si="31"/>
        <v xml:space="preserve"> </v>
      </c>
      <c r="AQ799" s="9" t="str">
        <f t="shared" si="33"/>
        <v xml:space="preserve"> </v>
      </c>
      <c r="AS799" s="59" t="str" cm="1">
        <f t="array" ref="AS799">IF(TRIM(AO799)="Not-selected",0,IF(OR(TRIM(AQ799)="",AR799=""),"",IFERROR(SUM(_xlfn.NUMBERVALUE(SUBSTITUTE(TRIM(_xlfn.XLOOKUP(TRIM(_xlfn.TEXTSPLIT(AQ799,",")),TRIM(_xlfn.TEXTSPLIT(E799,",")),TRIM(_xlfn.TEXTSPLIT(I799,",")))),"$","")))*AR799,"")))</f>
        <v/>
      </c>
    </row>
    <row r="800" spans="2:45">
      <c r="B800" t="str">
        <f t="shared" si="32"/>
        <v xml:space="preserve"> -  -  </v>
      </c>
      <c r="AP800" s="9" t="str">
        <f t="shared" si="31"/>
        <v xml:space="preserve"> </v>
      </c>
      <c r="AQ800" s="9" t="str">
        <f t="shared" si="33"/>
        <v xml:space="preserve"> </v>
      </c>
      <c r="AS800" s="59" t="str" cm="1">
        <f t="array" ref="AS800">IF(TRIM(AO800)="Not-selected",0,IF(OR(TRIM(AQ800)="",AR800=""),"",IFERROR(SUM(_xlfn.NUMBERVALUE(SUBSTITUTE(TRIM(_xlfn.XLOOKUP(TRIM(_xlfn.TEXTSPLIT(AQ800,",")),TRIM(_xlfn.TEXTSPLIT(E800,",")),TRIM(_xlfn.TEXTSPLIT(I800,",")))),"$","")))*AR800,"")))</f>
        <v/>
      </c>
    </row>
    <row r="801" spans="2:45">
      <c r="B801" t="str">
        <f t="shared" si="32"/>
        <v xml:space="preserve"> -  -  </v>
      </c>
      <c r="AP801" s="9" t="str">
        <f t="shared" si="31"/>
        <v xml:space="preserve"> </v>
      </c>
      <c r="AQ801" s="9" t="str">
        <f t="shared" si="33"/>
        <v xml:space="preserve"> </v>
      </c>
      <c r="AS801" s="59" t="str" cm="1">
        <f t="array" ref="AS801">IF(TRIM(AO801)="Not-selected",0,IF(OR(TRIM(AQ801)="",AR801=""),"",IFERROR(SUM(_xlfn.NUMBERVALUE(SUBSTITUTE(TRIM(_xlfn.XLOOKUP(TRIM(_xlfn.TEXTSPLIT(AQ801,",")),TRIM(_xlfn.TEXTSPLIT(E801,",")),TRIM(_xlfn.TEXTSPLIT(I801,",")))),"$","")))*AR801,"")))</f>
        <v/>
      </c>
    </row>
    <row r="802" spans="2:45">
      <c r="B802" t="str">
        <f t="shared" si="32"/>
        <v xml:space="preserve"> -  -  </v>
      </c>
      <c r="AP802" s="9" t="str">
        <f t="shared" si="31"/>
        <v xml:space="preserve"> </v>
      </c>
      <c r="AQ802" s="9" t="str">
        <f t="shared" si="33"/>
        <v xml:space="preserve"> </v>
      </c>
      <c r="AS802" s="59" t="str" cm="1">
        <f t="array" ref="AS802">IF(TRIM(AO802)="Not-selected",0,IF(OR(TRIM(AQ802)="",AR802=""),"",IFERROR(SUM(_xlfn.NUMBERVALUE(SUBSTITUTE(TRIM(_xlfn.XLOOKUP(TRIM(_xlfn.TEXTSPLIT(AQ802,",")),TRIM(_xlfn.TEXTSPLIT(E802,",")),TRIM(_xlfn.TEXTSPLIT(I802,",")))),"$","")))*AR802,"")))</f>
        <v/>
      </c>
    </row>
    <row r="803" spans="2:45">
      <c r="B803" t="str">
        <f t="shared" si="32"/>
        <v xml:space="preserve"> -  -  </v>
      </c>
      <c r="AP803" s="9" t="str">
        <f t="shared" si="31"/>
        <v xml:space="preserve"> </v>
      </c>
      <c r="AQ803" s="9" t="str">
        <f t="shared" si="33"/>
        <v xml:space="preserve"> </v>
      </c>
      <c r="AS803" s="59" t="str" cm="1">
        <f t="array" ref="AS803">IF(TRIM(AO803)="Not-selected",0,IF(OR(TRIM(AQ803)="",AR803=""),"",IFERROR(SUM(_xlfn.NUMBERVALUE(SUBSTITUTE(TRIM(_xlfn.XLOOKUP(TRIM(_xlfn.TEXTSPLIT(AQ803,",")),TRIM(_xlfn.TEXTSPLIT(E803,",")),TRIM(_xlfn.TEXTSPLIT(I803,",")))),"$","")))*AR803,"")))</f>
        <v/>
      </c>
    </row>
    <row r="804" spans="2:45">
      <c r="B804" t="str">
        <f t="shared" si="32"/>
        <v xml:space="preserve"> -  -  </v>
      </c>
      <c r="AP804" s="9" t="str">
        <f t="shared" si="31"/>
        <v xml:space="preserve"> </v>
      </c>
      <c r="AQ804" s="9" t="str">
        <f t="shared" si="33"/>
        <v xml:space="preserve"> </v>
      </c>
      <c r="AS804" s="59" t="str" cm="1">
        <f t="array" ref="AS804">IF(TRIM(AO804)="Not-selected",0,IF(OR(TRIM(AQ804)="",AR804=""),"",IFERROR(SUM(_xlfn.NUMBERVALUE(SUBSTITUTE(TRIM(_xlfn.XLOOKUP(TRIM(_xlfn.TEXTSPLIT(AQ804,",")),TRIM(_xlfn.TEXTSPLIT(E804,",")),TRIM(_xlfn.TEXTSPLIT(I804,",")))),"$","")))*AR804,"")))</f>
        <v/>
      </c>
    </row>
    <row r="805" spans="2:45">
      <c r="B805" t="str">
        <f t="shared" si="32"/>
        <v xml:space="preserve"> -  -  </v>
      </c>
      <c r="AP805" s="9" t="str">
        <f t="shared" si="31"/>
        <v xml:space="preserve"> </v>
      </c>
      <c r="AQ805" s="9" t="str">
        <f t="shared" si="33"/>
        <v xml:space="preserve"> </v>
      </c>
      <c r="AS805" s="59" t="str" cm="1">
        <f t="array" ref="AS805">IF(TRIM(AO805)="Not-selected",0,IF(OR(TRIM(AQ805)="",AR805=""),"",IFERROR(SUM(_xlfn.NUMBERVALUE(SUBSTITUTE(TRIM(_xlfn.XLOOKUP(TRIM(_xlfn.TEXTSPLIT(AQ805,",")),TRIM(_xlfn.TEXTSPLIT(E805,",")),TRIM(_xlfn.TEXTSPLIT(I805,",")))),"$","")))*AR805,"")))</f>
        <v/>
      </c>
    </row>
    <row r="806" spans="2:45">
      <c r="B806" t="str">
        <f t="shared" si="32"/>
        <v xml:space="preserve"> -  -  </v>
      </c>
      <c r="AP806" s="9" t="str">
        <f t="shared" si="31"/>
        <v xml:space="preserve"> </v>
      </c>
      <c r="AQ806" s="9" t="str">
        <f t="shared" si="33"/>
        <v xml:space="preserve"> </v>
      </c>
      <c r="AS806" s="59" t="str" cm="1">
        <f t="array" ref="AS806">IF(TRIM(AO806)="Not-selected",0,IF(OR(TRIM(AQ806)="",AR806=""),"",IFERROR(SUM(_xlfn.NUMBERVALUE(SUBSTITUTE(TRIM(_xlfn.XLOOKUP(TRIM(_xlfn.TEXTSPLIT(AQ806,",")),TRIM(_xlfn.TEXTSPLIT(E806,",")),TRIM(_xlfn.TEXTSPLIT(I806,",")))),"$","")))*AR806,"")))</f>
        <v/>
      </c>
    </row>
    <row r="807" spans="2:45">
      <c r="B807" t="str">
        <f t="shared" si="32"/>
        <v xml:space="preserve"> -  -  </v>
      </c>
      <c r="AP807" s="9" t="str">
        <f t="shared" si="31"/>
        <v xml:space="preserve"> </v>
      </c>
      <c r="AQ807" s="9" t="str">
        <f t="shared" si="33"/>
        <v xml:space="preserve"> </v>
      </c>
      <c r="AS807" s="59" t="str" cm="1">
        <f t="array" ref="AS807">IF(TRIM(AO807)="Not-selected",0,IF(OR(TRIM(AQ807)="",AR807=""),"",IFERROR(SUM(_xlfn.NUMBERVALUE(SUBSTITUTE(TRIM(_xlfn.XLOOKUP(TRIM(_xlfn.TEXTSPLIT(AQ807,",")),TRIM(_xlfn.TEXTSPLIT(E807,",")),TRIM(_xlfn.TEXTSPLIT(I807,",")))),"$","")))*AR807,"")))</f>
        <v/>
      </c>
    </row>
    <row r="808" spans="2:45">
      <c r="B808" t="str">
        <f t="shared" si="32"/>
        <v xml:space="preserve"> -  -  </v>
      </c>
      <c r="AP808" s="9" t="str">
        <f t="shared" si="31"/>
        <v xml:space="preserve"> </v>
      </c>
      <c r="AQ808" s="9" t="str">
        <f t="shared" si="33"/>
        <v xml:space="preserve"> </v>
      </c>
      <c r="AS808" s="59" t="str" cm="1">
        <f t="array" ref="AS808">IF(TRIM(AO808)="Not-selected",0,IF(OR(TRIM(AQ808)="",AR808=""),"",IFERROR(SUM(_xlfn.NUMBERVALUE(SUBSTITUTE(TRIM(_xlfn.XLOOKUP(TRIM(_xlfn.TEXTSPLIT(AQ808,",")),TRIM(_xlfn.TEXTSPLIT(E808,",")),TRIM(_xlfn.TEXTSPLIT(I808,",")))),"$","")))*AR808,"")))</f>
        <v/>
      </c>
    </row>
    <row r="809" spans="2:45">
      <c r="B809" t="str">
        <f t="shared" si="32"/>
        <v xml:space="preserve"> -  -  </v>
      </c>
      <c r="AP809" s="9" t="str">
        <f t="shared" si="31"/>
        <v xml:space="preserve"> </v>
      </c>
      <c r="AQ809" s="9" t="str">
        <f t="shared" si="33"/>
        <v xml:space="preserve"> </v>
      </c>
      <c r="AS809" s="59" t="str" cm="1">
        <f t="array" ref="AS809">IF(TRIM(AO809)="Not-selected",0,IF(OR(TRIM(AQ809)="",AR809=""),"",IFERROR(SUM(_xlfn.NUMBERVALUE(SUBSTITUTE(TRIM(_xlfn.XLOOKUP(TRIM(_xlfn.TEXTSPLIT(AQ809,",")),TRIM(_xlfn.TEXTSPLIT(E809,",")),TRIM(_xlfn.TEXTSPLIT(I809,",")))),"$","")))*AR809,"")))</f>
        <v/>
      </c>
    </row>
    <row r="810" spans="2:45">
      <c r="B810" t="str">
        <f t="shared" si="32"/>
        <v xml:space="preserve"> -  -  </v>
      </c>
      <c r="AP810" s="9" t="str">
        <f t="shared" si="31"/>
        <v xml:space="preserve"> </v>
      </c>
      <c r="AQ810" s="9" t="str">
        <f t="shared" si="33"/>
        <v xml:space="preserve"> </v>
      </c>
      <c r="AS810" s="59" t="str" cm="1">
        <f t="array" ref="AS810">IF(TRIM(AO810)="Not-selected",0,IF(OR(TRIM(AQ810)="",AR810=""),"",IFERROR(SUM(_xlfn.NUMBERVALUE(SUBSTITUTE(TRIM(_xlfn.XLOOKUP(TRIM(_xlfn.TEXTSPLIT(AQ810,",")),TRIM(_xlfn.TEXTSPLIT(E810,",")),TRIM(_xlfn.TEXTSPLIT(I810,",")))),"$","")))*AR810,"")))</f>
        <v/>
      </c>
    </row>
    <row r="811" spans="2:45">
      <c r="B811" t="str">
        <f t="shared" si="32"/>
        <v xml:space="preserve"> -  -  </v>
      </c>
      <c r="AP811" s="9" t="str">
        <f t="shared" si="31"/>
        <v xml:space="preserve"> </v>
      </c>
      <c r="AQ811" s="9" t="str">
        <f t="shared" si="33"/>
        <v xml:space="preserve"> </v>
      </c>
      <c r="AS811" s="59" t="str" cm="1">
        <f t="array" ref="AS811">IF(TRIM(AO811)="Not-selected",0,IF(OR(TRIM(AQ811)="",AR811=""),"",IFERROR(SUM(_xlfn.NUMBERVALUE(SUBSTITUTE(TRIM(_xlfn.XLOOKUP(TRIM(_xlfn.TEXTSPLIT(AQ811,",")),TRIM(_xlfn.TEXTSPLIT(E811,",")),TRIM(_xlfn.TEXTSPLIT(I811,",")))),"$","")))*AR811,"")))</f>
        <v/>
      </c>
    </row>
    <row r="812" spans="2:45">
      <c r="B812" t="str">
        <f t="shared" si="32"/>
        <v xml:space="preserve"> -  -  </v>
      </c>
      <c r="AP812" s="9" t="str">
        <f t="shared" si="31"/>
        <v xml:space="preserve"> </v>
      </c>
      <c r="AQ812" s="9" t="str">
        <f t="shared" si="33"/>
        <v xml:space="preserve"> </v>
      </c>
      <c r="AS812" s="59" t="str" cm="1">
        <f t="array" ref="AS812">IF(TRIM(AO812)="Not-selected",0,IF(OR(TRIM(AQ812)="",AR812=""),"",IFERROR(SUM(_xlfn.NUMBERVALUE(SUBSTITUTE(TRIM(_xlfn.XLOOKUP(TRIM(_xlfn.TEXTSPLIT(AQ812,",")),TRIM(_xlfn.TEXTSPLIT(E812,",")),TRIM(_xlfn.TEXTSPLIT(I812,",")))),"$","")))*AR812,"")))</f>
        <v/>
      </c>
    </row>
    <row r="813" spans="2:45">
      <c r="B813" t="str">
        <f t="shared" si="32"/>
        <v xml:space="preserve"> -  -  </v>
      </c>
      <c r="AP813" s="9" t="str">
        <f t="shared" si="31"/>
        <v xml:space="preserve"> </v>
      </c>
      <c r="AQ813" s="9" t="str">
        <f t="shared" si="33"/>
        <v xml:space="preserve"> </v>
      </c>
      <c r="AS813" s="59" t="str" cm="1">
        <f t="array" ref="AS813">IF(TRIM(AO813)="Not-selected",0,IF(OR(TRIM(AQ813)="",AR813=""),"",IFERROR(SUM(_xlfn.NUMBERVALUE(SUBSTITUTE(TRIM(_xlfn.XLOOKUP(TRIM(_xlfn.TEXTSPLIT(AQ813,",")),TRIM(_xlfn.TEXTSPLIT(E813,",")),TRIM(_xlfn.TEXTSPLIT(I813,",")))),"$","")))*AR813,"")))</f>
        <v/>
      </c>
    </row>
    <row r="814" spans="2:45">
      <c r="B814" t="str">
        <f t="shared" si="32"/>
        <v xml:space="preserve"> -  -  </v>
      </c>
      <c r="AP814" s="9" t="str">
        <f t="shared" si="31"/>
        <v xml:space="preserve"> </v>
      </c>
      <c r="AQ814" s="9" t="str">
        <f t="shared" si="33"/>
        <v xml:space="preserve"> </v>
      </c>
      <c r="AS814" s="59" t="str" cm="1">
        <f t="array" ref="AS814">IF(TRIM(AO814)="Not-selected",0,IF(OR(TRIM(AQ814)="",AR814=""),"",IFERROR(SUM(_xlfn.NUMBERVALUE(SUBSTITUTE(TRIM(_xlfn.XLOOKUP(TRIM(_xlfn.TEXTSPLIT(AQ814,",")),TRIM(_xlfn.TEXTSPLIT(E814,",")),TRIM(_xlfn.TEXTSPLIT(I814,",")))),"$","")))*AR814,"")))</f>
        <v/>
      </c>
    </row>
    <row r="815" spans="2:45">
      <c r="B815" t="str">
        <f t="shared" si="32"/>
        <v xml:space="preserve"> -  -  </v>
      </c>
      <c r="AP815" s="9" t="str">
        <f t="shared" si="31"/>
        <v xml:space="preserve"> </v>
      </c>
      <c r="AQ815" s="9" t="str">
        <f t="shared" si="33"/>
        <v xml:space="preserve"> </v>
      </c>
      <c r="AS815" s="59" t="str" cm="1">
        <f t="array" ref="AS815">IF(TRIM(AO815)="Not-selected",0,IF(OR(TRIM(AQ815)="",AR815=""),"",IFERROR(SUM(_xlfn.NUMBERVALUE(SUBSTITUTE(TRIM(_xlfn.XLOOKUP(TRIM(_xlfn.TEXTSPLIT(AQ815,",")),TRIM(_xlfn.TEXTSPLIT(E815,",")),TRIM(_xlfn.TEXTSPLIT(I815,",")))),"$","")))*AR815,"")))</f>
        <v/>
      </c>
    </row>
    <row r="816" spans="2:45">
      <c r="B816" t="str">
        <f t="shared" si="32"/>
        <v xml:space="preserve"> -  -  </v>
      </c>
      <c r="AP816" s="9" t="str">
        <f t="shared" si="31"/>
        <v xml:space="preserve"> </v>
      </c>
      <c r="AQ816" s="9" t="str">
        <f t="shared" si="33"/>
        <v xml:space="preserve"> </v>
      </c>
      <c r="AS816" s="59" t="str" cm="1">
        <f t="array" ref="AS816">IF(TRIM(AO816)="Not-selected",0,IF(OR(TRIM(AQ816)="",AR816=""),"",IFERROR(SUM(_xlfn.NUMBERVALUE(SUBSTITUTE(TRIM(_xlfn.XLOOKUP(TRIM(_xlfn.TEXTSPLIT(AQ816,",")),TRIM(_xlfn.TEXTSPLIT(E816,",")),TRIM(_xlfn.TEXTSPLIT(I816,",")))),"$","")))*AR816,"")))</f>
        <v/>
      </c>
    </row>
    <row r="817" spans="2:45">
      <c r="B817" t="str">
        <f t="shared" si="32"/>
        <v xml:space="preserve"> -  -  </v>
      </c>
      <c r="AP817" s="9" t="str">
        <f t="shared" si="31"/>
        <v xml:space="preserve"> </v>
      </c>
      <c r="AQ817" s="9" t="str">
        <f t="shared" si="33"/>
        <v xml:space="preserve"> </v>
      </c>
      <c r="AS817" s="59" t="str" cm="1">
        <f t="array" ref="AS817">IF(TRIM(AO817)="Not-selected",0,IF(OR(TRIM(AQ817)="",AR817=""),"",IFERROR(SUM(_xlfn.NUMBERVALUE(SUBSTITUTE(TRIM(_xlfn.XLOOKUP(TRIM(_xlfn.TEXTSPLIT(AQ817,",")),TRIM(_xlfn.TEXTSPLIT(E817,",")),TRIM(_xlfn.TEXTSPLIT(I817,",")))),"$","")))*AR817,"")))</f>
        <v/>
      </c>
    </row>
    <row r="818" spans="2:45">
      <c r="B818" t="str">
        <f t="shared" si="32"/>
        <v xml:space="preserve"> -  -  </v>
      </c>
      <c r="AP818" s="9" t="str">
        <f t="shared" si="31"/>
        <v xml:space="preserve"> </v>
      </c>
      <c r="AQ818" s="9" t="str">
        <f t="shared" si="33"/>
        <v xml:space="preserve"> </v>
      </c>
      <c r="AS818" s="59" t="str" cm="1">
        <f t="array" ref="AS818">IF(TRIM(AO818)="Not-selected",0,IF(OR(TRIM(AQ818)="",AR818=""),"",IFERROR(SUM(_xlfn.NUMBERVALUE(SUBSTITUTE(TRIM(_xlfn.XLOOKUP(TRIM(_xlfn.TEXTSPLIT(AQ818,",")),TRIM(_xlfn.TEXTSPLIT(E818,",")),TRIM(_xlfn.TEXTSPLIT(I818,",")))),"$","")))*AR818,"")))</f>
        <v/>
      </c>
    </row>
    <row r="819" spans="2:45">
      <c r="B819" t="str">
        <f t="shared" si="32"/>
        <v xml:space="preserve"> -  -  </v>
      </c>
      <c r="AP819" s="9" t="str">
        <f t="shared" si="31"/>
        <v xml:space="preserve"> </v>
      </c>
      <c r="AQ819" s="9" t="str">
        <f t="shared" si="33"/>
        <v xml:space="preserve"> </v>
      </c>
      <c r="AS819" s="59" t="str" cm="1">
        <f t="array" ref="AS819">IF(TRIM(AO819)="Not-selected",0,IF(OR(TRIM(AQ819)="",AR819=""),"",IFERROR(SUM(_xlfn.NUMBERVALUE(SUBSTITUTE(TRIM(_xlfn.XLOOKUP(TRIM(_xlfn.TEXTSPLIT(AQ819,",")),TRIM(_xlfn.TEXTSPLIT(E819,",")),TRIM(_xlfn.TEXTSPLIT(I819,",")))),"$","")))*AR819,"")))</f>
        <v/>
      </c>
    </row>
    <row r="820" spans="2:45">
      <c r="B820" t="str">
        <f t="shared" si="32"/>
        <v xml:space="preserve"> -  -  </v>
      </c>
      <c r="AP820" s="9" t="str">
        <f t="shared" si="31"/>
        <v xml:space="preserve"> </v>
      </c>
      <c r="AQ820" s="9" t="str">
        <f t="shared" si="33"/>
        <v xml:space="preserve"> </v>
      </c>
      <c r="AS820" s="59" t="str" cm="1">
        <f t="array" ref="AS820">IF(TRIM(AO820)="Not-selected",0,IF(OR(TRIM(AQ820)="",AR820=""),"",IFERROR(SUM(_xlfn.NUMBERVALUE(SUBSTITUTE(TRIM(_xlfn.XLOOKUP(TRIM(_xlfn.TEXTSPLIT(AQ820,",")),TRIM(_xlfn.TEXTSPLIT(E820,",")),TRIM(_xlfn.TEXTSPLIT(I820,",")))),"$","")))*AR820,"")))</f>
        <v/>
      </c>
    </row>
    <row r="821" spans="2:45">
      <c r="B821" t="str">
        <f t="shared" si="32"/>
        <v xml:space="preserve"> -  -  </v>
      </c>
      <c r="AP821" s="9" t="str">
        <f t="shared" si="31"/>
        <v xml:space="preserve"> </v>
      </c>
      <c r="AQ821" s="9" t="str">
        <f t="shared" si="33"/>
        <v xml:space="preserve"> </v>
      </c>
      <c r="AS821" s="59" t="str" cm="1">
        <f t="array" ref="AS821">IF(TRIM(AO821)="Not-selected",0,IF(OR(TRIM(AQ821)="",AR821=""),"",IFERROR(SUM(_xlfn.NUMBERVALUE(SUBSTITUTE(TRIM(_xlfn.XLOOKUP(TRIM(_xlfn.TEXTSPLIT(AQ821,",")),TRIM(_xlfn.TEXTSPLIT(E821,",")),TRIM(_xlfn.TEXTSPLIT(I821,",")))),"$","")))*AR821,"")))</f>
        <v/>
      </c>
    </row>
    <row r="822" spans="2:45">
      <c r="B822" t="str">
        <f t="shared" si="32"/>
        <v xml:space="preserve"> -  -  </v>
      </c>
      <c r="AP822" s="9" t="str">
        <f t="shared" si="31"/>
        <v xml:space="preserve"> </v>
      </c>
      <c r="AQ822" s="9" t="str">
        <f t="shared" si="33"/>
        <v xml:space="preserve"> </v>
      </c>
      <c r="AS822" s="59" t="str" cm="1">
        <f t="array" ref="AS822">IF(TRIM(AO822)="Not-selected",0,IF(OR(TRIM(AQ822)="",AR822=""),"",IFERROR(SUM(_xlfn.NUMBERVALUE(SUBSTITUTE(TRIM(_xlfn.XLOOKUP(TRIM(_xlfn.TEXTSPLIT(AQ822,",")),TRIM(_xlfn.TEXTSPLIT(E822,",")),TRIM(_xlfn.TEXTSPLIT(I822,",")))),"$","")))*AR822,"")))</f>
        <v/>
      </c>
    </row>
    <row r="823" spans="2:45">
      <c r="B823" t="str">
        <f t="shared" si="32"/>
        <v xml:space="preserve"> -  -  </v>
      </c>
      <c r="AP823" s="9" t="str">
        <f t="shared" si="31"/>
        <v xml:space="preserve"> </v>
      </c>
      <c r="AQ823" s="9" t="str">
        <f t="shared" si="33"/>
        <v xml:space="preserve"> </v>
      </c>
      <c r="AS823" s="59" t="str" cm="1">
        <f t="array" ref="AS823">IF(TRIM(AO823)="Not-selected",0,IF(OR(TRIM(AQ823)="",AR823=""),"",IFERROR(SUM(_xlfn.NUMBERVALUE(SUBSTITUTE(TRIM(_xlfn.XLOOKUP(TRIM(_xlfn.TEXTSPLIT(AQ823,",")),TRIM(_xlfn.TEXTSPLIT(E823,",")),TRIM(_xlfn.TEXTSPLIT(I823,",")))),"$","")))*AR823,"")))</f>
        <v/>
      </c>
    </row>
    <row r="824" spans="2:45">
      <c r="B824" t="str">
        <f t="shared" si="32"/>
        <v xml:space="preserve"> -  -  </v>
      </c>
      <c r="AP824" s="9" t="str">
        <f t="shared" si="31"/>
        <v xml:space="preserve"> </v>
      </c>
      <c r="AQ824" s="9" t="str">
        <f t="shared" si="33"/>
        <v xml:space="preserve"> </v>
      </c>
      <c r="AS824" s="59" t="str" cm="1">
        <f t="array" ref="AS824">IF(TRIM(AO824)="Not-selected",0,IF(OR(TRIM(AQ824)="",AR824=""),"",IFERROR(SUM(_xlfn.NUMBERVALUE(SUBSTITUTE(TRIM(_xlfn.XLOOKUP(TRIM(_xlfn.TEXTSPLIT(AQ824,",")),TRIM(_xlfn.TEXTSPLIT(E824,",")),TRIM(_xlfn.TEXTSPLIT(I824,",")))),"$","")))*AR824,"")))</f>
        <v/>
      </c>
    </row>
    <row r="825" spans="2:45">
      <c r="B825" t="str">
        <f t="shared" si="32"/>
        <v xml:space="preserve"> -  -  </v>
      </c>
      <c r="AP825" s="9" t="str">
        <f t="shared" si="31"/>
        <v xml:space="preserve"> </v>
      </c>
      <c r="AQ825" s="9" t="str">
        <f t="shared" si="33"/>
        <v xml:space="preserve"> </v>
      </c>
      <c r="AS825" s="59" t="str" cm="1">
        <f t="array" ref="AS825">IF(TRIM(AO825)="Not-selected",0,IF(OR(TRIM(AQ825)="",AR825=""),"",IFERROR(SUM(_xlfn.NUMBERVALUE(SUBSTITUTE(TRIM(_xlfn.XLOOKUP(TRIM(_xlfn.TEXTSPLIT(AQ825,",")),TRIM(_xlfn.TEXTSPLIT(E825,",")),TRIM(_xlfn.TEXTSPLIT(I825,",")))),"$","")))*AR825,"")))</f>
        <v/>
      </c>
    </row>
    <row r="826" spans="2:45">
      <c r="B826" t="str">
        <f t="shared" si="32"/>
        <v xml:space="preserve"> -  -  </v>
      </c>
      <c r="AP826" s="9" t="str">
        <f t="shared" si="31"/>
        <v xml:space="preserve"> </v>
      </c>
      <c r="AQ826" s="9" t="str">
        <f t="shared" si="33"/>
        <v xml:space="preserve"> </v>
      </c>
      <c r="AS826" s="59" t="str" cm="1">
        <f t="array" ref="AS826">IF(TRIM(AO826)="Not-selected",0,IF(OR(TRIM(AQ826)="",AR826=""),"",IFERROR(SUM(_xlfn.NUMBERVALUE(SUBSTITUTE(TRIM(_xlfn.XLOOKUP(TRIM(_xlfn.TEXTSPLIT(AQ826,",")),TRIM(_xlfn.TEXTSPLIT(E826,",")),TRIM(_xlfn.TEXTSPLIT(I826,",")))),"$","")))*AR826,"")))</f>
        <v/>
      </c>
    </row>
    <row r="827" spans="2:45">
      <c r="B827" t="str">
        <f t="shared" si="32"/>
        <v xml:space="preserve"> -  -  </v>
      </c>
      <c r="AP827" s="9" t="str">
        <f t="shared" si="31"/>
        <v xml:space="preserve"> </v>
      </c>
      <c r="AQ827" s="9" t="str">
        <f t="shared" si="33"/>
        <v xml:space="preserve"> </v>
      </c>
      <c r="AS827" s="59" t="str" cm="1">
        <f t="array" ref="AS827">IF(TRIM(AO827)="Not-selected",0,IF(OR(TRIM(AQ827)="",AR827=""),"",IFERROR(SUM(_xlfn.NUMBERVALUE(SUBSTITUTE(TRIM(_xlfn.XLOOKUP(TRIM(_xlfn.TEXTSPLIT(AQ827,",")),TRIM(_xlfn.TEXTSPLIT(E827,",")),TRIM(_xlfn.TEXTSPLIT(I827,",")))),"$","")))*AR827,"")))</f>
        <v/>
      </c>
    </row>
    <row r="828" spans="2:45">
      <c r="B828" t="str">
        <f t="shared" si="32"/>
        <v xml:space="preserve"> -  -  </v>
      </c>
      <c r="AP828" s="9" t="str">
        <f t="shared" si="31"/>
        <v xml:space="preserve"> </v>
      </c>
      <c r="AQ828" s="9" t="str">
        <f t="shared" si="33"/>
        <v xml:space="preserve"> </v>
      </c>
      <c r="AS828" s="59" t="str" cm="1">
        <f t="array" ref="AS828">IF(TRIM(AO828)="Not-selected",0,IF(OR(TRIM(AQ828)="",AR828=""),"",IFERROR(SUM(_xlfn.NUMBERVALUE(SUBSTITUTE(TRIM(_xlfn.XLOOKUP(TRIM(_xlfn.TEXTSPLIT(AQ828,",")),TRIM(_xlfn.TEXTSPLIT(E828,",")),TRIM(_xlfn.TEXTSPLIT(I828,",")))),"$","")))*AR828,"")))</f>
        <v/>
      </c>
    </row>
    <row r="829" spans="2:45">
      <c r="B829" t="str">
        <f t="shared" si="32"/>
        <v xml:space="preserve"> -  -  </v>
      </c>
      <c r="AP829" s="9" t="str">
        <f t="shared" si="31"/>
        <v xml:space="preserve"> </v>
      </c>
      <c r="AQ829" s="9" t="str">
        <f t="shared" si="33"/>
        <v xml:space="preserve"> </v>
      </c>
      <c r="AS829" s="59" t="str" cm="1">
        <f t="array" ref="AS829">IF(TRIM(AO829)="Not-selected",0,IF(OR(TRIM(AQ829)="",AR829=""),"",IFERROR(SUM(_xlfn.NUMBERVALUE(SUBSTITUTE(TRIM(_xlfn.XLOOKUP(TRIM(_xlfn.TEXTSPLIT(AQ829,",")),TRIM(_xlfn.TEXTSPLIT(E829,",")),TRIM(_xlfn.TEXTSPLIT(I829,",")))),"$","")))*AR829,"")))</f>
        <v/>
      </c>
    </row>
    <row r="830" spans="2:45">
      <c r="B830" t="str">
        <f t="shared" si="32"/>
        <v xml:space="preserve"> -  -  </v>
      </c>
      <c r="AP830" s="9" t="str">
        <f t="shared" si="31"/>
        <v xml:space="preserve"> </v>
      </c>
      <c r="AQ830" s="9" t="str">
        <f t="shared" si="33"/>
        <v xml:space="preserve"> </v>
      </c>
      <c r="AS830" s="59" t="str" cm="1">
        <f t="array" ref="AS830">IF(TRIM(AO830)="Not-selected",0,IF(OR(TRIM(AQ830)="",AR830=""),"",IFERROR(SUM(_xlfn.NUMBERVALUE(SUBSTITUTE(TRIM(_xlfn.XLOOKUP(TRIM(_xlfn.TEXTSPLIT(AQ830,",")),TRIM(_xlfn.TEXTSPLIT(E830,",")),TRIM(_xlfn.TEXTSPLIT(I830,",")))),"$","")))*AR830,"")))</f>
        <v/>
      </c>
    </row>
    <row r="831" spans="2:45">
      <c r="B831" t="str">
        <f t="shared" si="32"/>
        <v xml:space="preserve"> -  -  </v>
      </c>
      <c r="AP831" s="9" t="str">
        <f t="shared" si="31"/>
        <v xml:space="preserve"> </v>
      </c>
      <c r="AQ831" s="9" t="str">
        <f t="shared" si="33"/>
        <v xml:space="preserve"> </v>
      </c>
      <c r="AS831" s="59" t="str" cm="1">
        <f t="array" ref="AS831">IF(TRIM(AO831)="Not-selected",0,IF(OR(TRIM(AQ831)="",AR831=""),"",IFERROR(SUM(_xlfn.NUMBERVALUE(SUBSTITUTE(TRIM(_xlfn.XLOOKUP(TRIM(_xlfn.TEXTSPLIT(AQ831,",")),TRIM(_xlfn.TEXTSPLIT(E831,",")),TRIM(_xlfn.TEXTSPLIT(I831,",")))),"$","")))*AR831,"")))</f>
        <v/>
      </c>
    </row>
    <row r="832" spans="2:45">
      <c r="B832" t="str">
        <f t="shared" si="32"/>
        <v xml:space="preserve"> -  -  </v>
      </c>
      <c r="AP832" s="9" t="str">
        <f t="shared" si="31"/>
        <v xml:space="preserve"> </v>
      </c>
      <c r="AQ832" s="9" t="str">
        <f t="shared" si="33"/>
        <v xml:space="preserve"> </v>
      </c>
      <c r="AS832" s="59" t="str" cm="1">
        <f t="array" ref="AS832">IF(TRIM(AO832)="Not-selected",0,IF(OR(TRIM(AQ832)="",AR832=""),"",IFERROR(SUM(_xlfn.NUMBERVALUE(SUBSTITUTE(TRIM(_xlfn.XLOOKUP(TRIM(_xlfn.TEXTSPLIT(AQ832,",")),TRIM(_xlfn.TEXTSPLIT(E832,",")),TRIM(_xlfn.TEXTSPLIT(I832,",")))),"$","")))*AR832,"")))</f>
        <v/>
      </c>
    </row>
    <row r="833" spans="2:45">
      <c r="B833" t="str">
        <f t="shared" si="32"/>
        <v xml:space="preserve"> -  -  </v>
      </c>
      <c r="AP833" s="9" t="str">
        <f t="shared" si="31"/>
        <v xml:space="preserve"> </v>
      </c>
      <c r="AQ833" s="9" t="str">
        <f t="shared" si="33"/>
        <v xml:space="preserve"> </v>
      </c>
      <c r="AS833" s="59" t="str" cm="1">
        <f t="array" ref="AS833">IF(TRIM(AO833)="Not-selected",0,IF(OR(TRIM(AQ833)="",AR833=""),"",IFERROR(SUM(_xlfn.NUMBERVALUE(SUBSTITUTE(TRIM(_xlfn.XLOOKUP(TRIM(_xlfn.TEXTSPLIT(AQ833,",")),TRIM(_xlfn.TEXTSPLIT(E833,",")),TRIM(_xlfn.TEXTSPLIT(I833,",")))),"$","")))*AR833,"")))</f>
        <v/>
      </c>
    </row>
    <row r="834" spans="2:45">
      <c r="B834" t="str">
        <f t="shared" si="32"/>
        <v xml:space="preserve"> -  -  </v>
      </c>
      <c r="AP834" s="9" t="str">
        <f t="shared" si="31"/>
        <v xml:space="preserve"> </v>
      </c>
      <c r="AQ834" s="9" t="str">
        <f t="shared" si="33"/>
        <v xml:space="preserve"> </v>
      </c>
      <c r="AS834" s="59" t="str" cm="1">
        <f t="array" ref="AS834">IF(TRIM(AO834)="Not-selected",0,IF(OR(TRIM(AQ834)="",AR834=""),"",IFERROR(SUM(_xlfn.NUMBERVALUE(SUBSTITUTE(TRIM(_xlfn.XLOOKUP(TRIM(_xlfn.TEXTSPLIT(AQ834,",")),TRIM(_xlfn.TEXTSPLIT(E834,",")),TRIM(_xlfn.TEXTSPLIT(I834,",")))),"$","")))*AR834,"")))</f>
        <v/>
      </c>
    </row>
    <row r="835" spans="2:45">
      <c r="B835" t="str">
        <f t="shared" si="32"/>
        <v xml:space="preserve"> -  -  </v>
      </c>
      <c r="AP835" s="9" t="str">
        <f t="shared" si="31"/>
        <v xml:space="preserve"> </v>
      </c>
      <c r="AQ835" s="9" t="str">
        <f t="shared" si="33"/>
        <v xml:space="preserve"> </v>
      </c>
      <c r="AS835" s="59" t="str" cm="1">
        <f t="array" ref="AS835">IF(TRIM(AO835)="Not-selected",0,IF(OR(TRIM(AQ835)="",AR835=""),"",IFERROR(SUM(_xlfn.NUMBERVALUE(SUBSTITUTE(TRIM(_xlfn.XLOOKUP(TRIM(_xlfn.TEXTSPLIT(AQ835,",")),TRIM(_xlfn.TEXTSPLIT(E835,",")),TRIM(_xlfn.TEXTSPLIT(I835,",")))),"$","")))*AR835,"")))</f>
        <v/>
      </c>
    </row>
    <row r="836" spans="2:45">
      <c r="B836" t="str">
        <f t="shared" si="32"/>
        <v xml:space="preserve"> -  -  </v>
      </c>
      <c r="AP836" s="9" t="str">
        <f t="shared" si="31"/>
        <v xml:space="preserve"> </v>
      </c>
      <c r="AQ836" s="9" t="str">
        <f t="shared" si="33"/>
        <v xml:space="preserve"> </v>
      </c>
      <c r="AS836" s="59" t="str" cm="1">
        <f t="array" ref="AS836">IF(TRIM(AO836)="Not-selected",0,IF(OR(TRIM(AQ836)="",AR836=""),"",IFERROR(SUM(_xlfn.NUMBERVALUE(SUBSTITUTE(TRIM(_xlfn.XLOOKUP(TRIM(_xlfn.TEXTSPLIT(AQ836,",")),TRIM(_xlfn.TEXTSPLIT(E836,",")),TRIM(_xlfn.TEXTSPLIT(I836,",")))),"$","")))*AR836,"")))</f>
        <v/>
      </c>
    </row>
    <row r="837" spans="2:45">
      <c r="B837" t="str">
        <f t="shared" si="32"/>
        <v xml:space="preserve"> -  -  </v>
      </c>
      <c r="AP837" s="9" t="str">
        <f t="shared" si="31"/>
        <v xml:space="preserve"> </v>
      </c>
      <c r="AQ837" s="9" t="str">
        <f t="shared" si="33"/>
        <v xml:space="preserve"> </v>
      </c>
      <c r="AS837" s="59" t="str" cm="1">
        <f t="array" ref="AS837">IF(TRIM(AO837)="Not-selected",0,IF(OR(TRIM(AQ837)="",AR837=""),"",IFERROR(SUM(_xlfn.NUMBERVALUE(SUBSTITUTE(TRIM(_xlfn.XLOOKUP(TRIM(_xlfn.TEXTSPLIT(AQ837,",")),TRIM(_xlfn.TEXTSPLIT(E837,",")),TRIM(_xlfn.TEXTSPLIT(I837,",")))),"$","")))*AR837,"")))</f>
        <v/>
      </c>
    </row>
    <row r="838" spans="2:45">
      <c r="B838" t="str">
        <f t="shared" si="32"/>
        <v xml:space="preserve"> -  -  </v>
      </c>
      <c r="AP838" s="9" t="str">
        <f t="shared" si="31"/>
        <v xml:space="preserve"> </v>
      </c>
      <c r="AQ838" s="9" t="str">
        <f t="shared" si="33"/>
        <v xml:space="preserve"> </v>
      </c>
      <c r="AS838" s="59" t="str" cm="1">
        <f t="array" ref="AS838">IF(TRIM(AO838)="Not-selected",0,IF(OR(TRIM(AQ838)="",AR838=""),"",IFERROR(SUM(_xlfn.NUMBERVALUE(SUBSTITUTE(TRIM(_xlfn.XLOOKUP(TRIM(_xlfn.TEXTSPLIT(AQ838,",")),TRIM(_xlfn.TEXTSPLIT(E838,",")),TRIM(_xlfn.TEXTSPLIT(I838,",")))),"$","")))*AR838,"")))</f>
        <v/>
      </c>
    </row>
    <row r="839" spans="2:45">
      <c r="B839" t="str">
        <f t="shared" si="32"/>
        <v xml:space="preserve"> -  -  </v>
      </c>
      <c r="AP839" s="9" t="str">
        <f t="shared" si="31"/>
        <v xml:space="preserve"> </v>
      </c>
      <c r="AQ839" s="9" t="str">
        <f t="shared" si="33"/>
        <v xml:space="preserve"> </v>
      </c>
      <c r="AS839" s="59" t="str" cm="1">
        <f t="array" ref="AS839">IF(TRIM(AO839)="Not-selected",0,IF(OR(TRIM(AQ839)="",AR839=""),"",IFERROR(SUM(_xlfn.NUMBERVALUE(SUBSTITUTE(TRIM(_xlfn.XLOOKUP(TRIM(_xlfn.TEXTSPLIT(AQ839,",")),TRIM(_xlfn.TEXTSPLIT(E839,",")),TRIM(_xlfn.TEXTSPLIT(I839,",")))),"$","")))*AR839,"")))</f>
        <v/>
      </c>
    </row>
    <row r="840" spans="2:45">
      <c r="B840" t="str">
        <f t="shared" si="32"/>
        <v xml:space="preserve"> -  -  </v>
      </c>
      <c r="AP840" s="9" t="str">
        <f t="shared" si="31"/>
        <v xml:space="preserve"> </v>
      </c>
      <c r="AQ840" s="9" t="str">
        <f t="shared" si="33"/>
        <v xml:space="preserve"> </v>
      </c>
      <c r="AS840" s="59" t="str" cm="1">
        <f t="array" ref="AS840">IF(TRIM(AO840)="Not-selected",0,IF(OR(TRIM(AQ840)="",AR840=""),"",IFERROR(SUM(_xlfn.NUMBERVALUE(SUBSTITUTE(TRIM(_xlfn.XLOOKUP(TRIM(_xlfn.TEXTSPLIT(AQ840,",")),TRIM(_xlfn.TEXTSPLIT(E840,",")),TRIM(_xlfn.TEXTSPLIT(I840,",")))),"$","")))*AR840,"")))</f>
        <v/>
      </c>
    </row>
    <row r="841" spans="2:45">
      <c r="B841" t="str">
        <f t="shared" si="32"/>
        <v xml:space="preserve"> -  -  </v>
      </c>
      <c r="AP841" s="9" t="str">
        <f t="shared" si="31"/>
        <v xml:space="preserve"> </v>
      </c>
      <c r="AQ841" s="9" t="str">
        <f t="shared" si="33"/>
        <v xml:space="preserve"> </v>
      </c>
      <c r="AS841" s="59" t="str" cm="1">
        <f t="array" ref="AS841">IF(TRIM(AO841)="Not-selected",0,IF(OR(TRIM(AQ841)="",AR841=""),"",IFERROR(SUM(_xlfn.NUMBERVALUE(SUBSTITUTE(TRIM(_xlfn.XLOOKUP(TRIM(_xlfn.TEXTSPLIT(AQ841,",")),TRIM(_xlfn.TEXTSPLIT(E841,",")),TRIM(_xlfn.TEXTSPLIT(I841,",")))),"$","")))*AR841,"")))</f>
        <v/>
      </c>
    </row>
    <row r="842" spans="2:45">
      <c r="B842" t="str">
        <f t="shared" si="32"/>
        <v xml:space="preserve"> -  -  </v>
      </c>
      <c r="AP842" s="9" t="str">
        <f t="shared" si="31"/>
        <v xml:space="preserve"> </v>
      </c>
      <c r="AQ842" s="9" t="str">
        <f t="shared" si="33"/>
        <v xml:space="preserve"> </v>
      </c>
      <c r="AS842" s="59" t="str" cm="1">
        <f t="array" ref="AS842">IF(TRIM(AO842)="Not-selected",0,IF(OR(TRIM(AQ842)="",AR842=""),"",IFERROR(SUM(_xlfn.NUMBERVALUE(SUBSTITUTE(TRIM(_xlfn.XLOOKUP(TRIM(_xlfn.TEXTSPLIT(AQ842,",")),TRIM(_xlfn.TEXTSPLIT(E842,",")),TRIM(_xlfn.TEXTSPLIT(I842,",")))),"$","")))*AR842,"")))</f>
        <v/>
      </c>
    </row>
    <row r="843" spans="2:45">
      <c r="B843" t="str">
        <f t="shared" si="32"/>
        <v xml:space="preserve"> -  -  </v>
      </c>
      <c r="AP843" s="9" t="str">
        <f t="shared" si="31"/>
        <v xml:space="preserve"> </v>
      </c>
      <c r="AQ843" s="9" t="str">
        <f t="shared" si="33"/>
        <v xml:space="preserve"> </v>
      </c>
      <c r="AS843" s="59" t="str" cm="1">
        <f t="array" ref="AS843">IF(TRIM(AO843)="Not-selected",0,IF(OR(TRIM(AQ843)="",AR843=""),"",IFERROR(SUM(_xlfn.NUMBERVALUE(SUBSTITUTE(TRIM(_xlfn.XLOOKUP(TRIM(_xlfn.TEXTSPLIT(AQ843,",")),TRIM(_xlfn.TEXTSPLIT(E843,",")),TRIM(_xlfn.TEXTSPLIT(I843,",")))),"$","")))*AR843,"")))</f>
        <v/>
      </c>
    </row>
    <row r="844" spans="2:45">
      <c r="B844" t="str">
        <f t="shared" si="32"/>
        <v xml:space="preserve"> -  -  </v>
      </c>
      <c r="AP844" s="9" t="str">
        <f t="shared" si="33"/>
        <v xml:space="preserve"> </v>
      </c>
      <c r="AQ844" s="9" t="str">
        <f t="shared" si="33"/>
        <v xml:space="preserve"> </v>
      </c>
      <c r="AS844" s="59" t="str" cm="1">
        <f t="array" ref="AS844">IF(TRIM(AO844)="Not-selected",0,IF(OR(TRIM(AQ844)="",AR844=""),"",IFERROR(SUM(_xlfn.NUMBERVALUE(SUBSTITUTE(TRIM(_xlfn.XLOOKUP(TRIM(_xlfn.TEXTSPLIT(AQ844,",")),TRIM(_xlfn.TEXTSPLIT(E844,",")),TRIM(_xlfn.TEXTSPLIT(I844,",")))),"$","")))*AR844,"")))</f>
        <v/>
      </c>
    </row>
    <row r="845" spans="2:45">
      <c r="B845" t="str">
        <f t="shared" ref="B845:B908" si="34">IF(F845="None",_xlfn.CONCAT(A845," - ",AQ845),_xlfn.CONCAT(A845," - ",F845," - ",AQ845))</f>
        <v xml:space="preserve"> -  -  </v>
      </c>
      <c r="AP845" s="9" t="str">
        <f t="shared" ref="AP845:AQ908" si="35">IF($AO845="Not-Selected", "None", " ")</f>
        <v xml:space="preserve"> </v>
      </c>
      <c r="AQ845" s="9" t="str">
        <f t="shared" si="35"/>
        <v xml:space="preserve"> </v>
      </c>
      <c r="AS845" s="59" t="str" cm="1">
        <f t="array" ref="AS845">IF(TRIM(AO845)="Not-selected",0,IF(OR(TRIM(AQ845)="",AR845=""),"",IFERROR(SUM(_xlfn.NUMBERVALUE(SUBSTITUTE(TRIM(_xlfn.XLOOKUP(TRIM(_xlfn.TEXTSPLIT(AQ845,",")),TRIM(_xlfn.TEXTSPLIT(E845,",")),TRIM(_xlfn.TEXTSPLIT(I845,",")))),"$","")))*AR845,"")))</f>
        <v/>
      </c>
    </row>
    <row r="846" spans="2:45">
      <c r="B846" t="str">
        <f t="shared" si="34"/>
        <v xml:space="preserve"> -  -  </v>
      </c>
      <c r="AP846" s="9" t="str">
        <f t="shared" si="35"/>
        <v xml:space="preserve"> </v>
      </c>
      <c r="AQ846" s="9" t="str">
        <f t="shared" si="35"/>
        <v xml:space="preserve"> </v>
      </c>
      <c r="AS846" s="59" t="str" cm="1">
        <f t="array" ref="AS846">IF(TRIM(AO846)="Not-selected",0,IF(OR(TRIM(AQ846)="",AR846=""),"",IFERROR(SUM(_xlfn.NUMBERVALUE(SUBSTITUTE(TRIM(_xlfn.XLOOKUP(TRIM(_xlfn.TEXTSPLIT(AQ846,",")),TRIM(_xlfn.TEXTSPLIT(E846,",")),TRIM(_xlfn.TEXTSPLIT(I846,",")))),"$","")))*AR846,"")))</f>
        <v/>
      </c>
    </row>
    <row r="847" spans="2:45">
      <c r="B847" t="str">
        <f t="shared" si="34"/>
        <v xml:space="preserve"> -  -  </v>
      </c>
      <c r="AP847" s="9" t="str">
        <f t="shared" si="35"/>
        <v xml:space="preserve"> </v>
      </c>
      <c r="AQ847" s="9" t="str">
        <f t="shared" si="35"/>
        <v xml:space="preserve"> </v>
      </c>
      <c r="AS847" s="59" t="str" cm="1">
        <f t="array" ref="AS847">IF(TRIM(AO847)="Not-selected",0,IF(OR(TRIM(AQ847)="",AR847=""),"",IFERROR(SUM(_xlfn.NUMBERVALUE(SUBSTITUTE(TRIM(_xlfn.XLOOKUP(TRIM(_xlfn.TEXTSPLIT(AQ847,",")),TRIM(_xlfn.TEXTSPLIT(E847,",")),TRIM(_xlfn.TEXTSPLIT(I847,",")))),"$","")))*AR847,"")))</f>
        <v/>
      </c>
    </row>
    <row r="848" spans="2:45">
      <c r="B848" t="str">
        <f t="shared" si="34"/>
        <v xml:space="preserve"> -  -  </v>
      </c>
      <c r="AP848" s="9" t="str">
        <f t="shared" si="35"/>
        <v xml:space="preserve"> </v>
      </c>
      <c r="AQ848" s="9" t="str">
        <f t="shared" si="35"/>
        <v xml:space="preserve"> </v>
      </c>
      <c r="AS848" s="59" t="str" cm="1">
        <f t="array" ref="AS848">IF(TRIM(AO848)="Not-selected",0,IF(OR(TRIM(AQ848)="",AR848=""),"",IFERROR(SUM(_xlfn.NUMBERVALUE(SUBSTITUTE(TRIM(_xlfn.XLOOKUP(TRIM(_xlfn.TEXTSPLIT(AQ848,",")),TRIM(_xlfn.TEXTSPLIT(E848,",")),TRIM(_xlfn.TEXTSPLIT(I848,",")))),"$","")))*AR848,"")))</f>
        <v/>
      </c>
    </row>
    <row r="849" spans="2:45">
      <c r="B849" t="str">
        <f t="shared" si="34"/>
        <v xml:space="preserve"> -  -  </v>
      </c>
      <c r="AP849" s="9" t="str">
        <f t="shared" si="35"/>
        <v xml:space="preserve"> </v>
      </c>
      <c r="AQ849" s="9" t="str">
        <f t="shared" si="35"/>
        <v xml:space="preserve"> </v>
      </c>
      <c r="AS849" s="59" t="str" cm="1">
        <f t="array" ref="AS849">IF(TRIM(AO849)="Not-selected",0,IF(OR(TRIM(AQ849)="",AR849=""),"",IFERROR(SUM(_xlfn.NUMBERVALUE(SUBSTITUTE(TRIM(_xlfn.XLOOKUP(TRIM(_xlfn.TEXTSPLIT(AQ849,",")),TRIM(_xlfn.TEXTSPLIT(E849,",")),TRIM(_xlfn.TEXTSPLIT(I849,",")))),"$","")))*AR849,"")))</f>
        <v/>
      </c>
    </row>
    <row r="850" spans="2:45">
      <c r="B850" t="str">
        <f t="shared" si="34"/>
        <v xml:space="preserve"> -  -  </v>
      </c>
      <c r="AP850" s="9" t="str">
        <f t="shared" si="35"/>
        <v xml:space="preserve"> </v>
      </c>
      <c r="AQ850" s="9" t="str">
        <f t="shared" si="35"/>
        <v xml:space="preserve"> </v>
      </c>
      <c r="AS850" s="59" t="str" cm="1">
        <f t="array" ref="AS850">IF(TRIM(AO850)="Not-selected",0,IF(OR(TRIM(AQ850)="",AR850=""),"",IFERROR(SUM(_xlfn.NUMBERVALUE(SUBSTITUTE(TRIM(_xlfn.XLOOKUP(TRIM(_xlfn.TEXTSPLIT(AQ850,",")),TRIM(_xlfn.TEXTSPLIT(E850,",")),TRIM(_xlfn.TEXTSPLIT(I850,",")))),"$","")))*AR850,"")))</f>
        <v/>
      </c>
    </row>
    <row r="851" spans="2:45">
      <c r="B851" t="str">
        <f t="shared" si="34"/>
        <v xml:space="preserve"> -  -  </v>
      </c>
      <c r="AP851" s="9" t="str">
        <f t="shared" si="35"/>
        <v xml:space="preserve"> </v>
      </c>
      <c r="AQ851" s="9" t="str">
        <f t="shared" si="35"/>
        <v xml:space="preserve"> </v>
      </c>
      <c r="AS851" s="59" t="str" cm="1">
        <f t="array" ref="AS851">IF(TRIM(AO851)="Not-selected",0,IF(OR(TRIM(AQ851)="",AR851=""),"",IFERROR(SUM(_xlfn.NUMBERVALUE(SUBSTITUTE(TRIM(_xlfn.XLOOKUP(TRIM(_xlfn.TEXTSPLIT(AQ851,",")),TRIM(_xlfn.TEXTSPLIT(E851,",")),TRIM(_xlfn.TEXTSPLIT(I851,",")))),"$","")))*AR851,"")))</f>
        <v/>
      </c>
    </row>
    <row r="852" spans="2:45">
      <c r="B852" t="str">
        <f t="shared" si="34"/>
        <v xml:space="preserve"> -  -  </v>
      </c>
      <c r="AP852" s="9" t="str">
        <f t="shared" si="35"/>
        <v xml:space="preserve"> </v>
      </c>
      <c r="AQ852" s="9" t="str">
        <f t="shared" si="35"/>
        <v xml:space="preserve"> </v>
      </c>
      <c r="AS852" s="59" t="str" cm="1">
        <f t="array" ref="AS852">IF(TRIM(AO852)="Not-selected",0,IF(OR(TRIM(AQ852)="",AR852=""),"",IFERROR(SUM(_xlfn.NUMBERVALUE(SUBSTITUTE(TRIM(_xlfn.XLOOKUP(TRIM(_xlfn.TEXTSPLIT(AQ852,",")),TRIM(_xlfn.TEXTSPLIT(E852,",")),TRIM(_xlfn.TEXTSPLIT(I852,",")))),"$","")))*AR852,"")))</f>
        <v/>
      </c>
    </row>
    <row r="853" spans="2:45">
      <c r="B853" t="str">
        <f t="shared" si="34"/>
        <v xml:space="preserve"> -  -  </v>
      </c>
      <c r="AP853" s="9" t="str">
        <f t="shared" si="35"/>
        <v xml:space="preserve"> </v>
      </c>
      <c r="AQ853" s="9" t="str">
        <f t="shared" si="35"/>
        <v xml:space="preserve"> </v>
      </c>
      <c r="AS853" s="59" t="str" cm="1">
        <f t="array" ref="AS853">IF(TRIM(AO853)="Not-selected",0,IF(OR(TRIM(AQ853)="",AR853=""),"",IFERROR(SUM(_xlfn.NUMBERVALUE(SUBSTITUTE(TRIM(_xlfn.XLOOKUP(TRIM(_xlfn.TEXTSPLIT(AQ853,",")),TRIM(_xlfn.TEXTSPLIT(E853,",")),TRIM(_xlfn.TEXTSPLIT(I853,",")))),"$","")))*AR853,"")))</f>
        <v/>
      </c>
    </row>
    <row r="854" spans="2:45">
      <c r="B854" t="str">
        <f t="shared" si="34"/>
        <v xml:space="preserve"> -  -  </v>
      </c>
      <c r="AP854" s="9" t="str">
        <f t="shared" si="35"/>
        <v xml:space="preserve"> </v>
      </c>
      <c r="AQ854" s="9" t="str">
        <f t="shared" si="35"/>
        <v xml:space="preserve"> </v>
      </c>
      <c r="AS854" s="59" t="str" cm="1">
        <f t="array" ref="AS854">IF(TRIM(AO854)="Not-selected",0,IF(OR(TRIM(AQ854)="",AR854=""),"",IFERROR(SUM(_xlfn.NUMBERVALUE(SUBSTITUTE(TRIM(_xlfn.XLOOKUP(TRIM(_xlfn.TEXTSPLIT(AQ854,",")),TRIM(_xlfn.TEXTSPLIT(E854,",")),TRIM(_xlfn.TEXTSPLIT(I854,",")))),"$","")))*AR854,"")))</f>
        <v/>
      </c>
    </row>
    <row r="855" spans="2:45">
      <c r="B855" t="str">
        <f t="shared" si="34"/>
        <v xml:space="preserve"> -  -  </v>
      </c>
      <c r="AP855" s="9" t="str">
        <f t="shared" si="35"/>
        <v xml:space="preserve"> </v>
      </c>
      <c r="AQ855" s="9" t="str">
        <f t="shared" si="35"/>
        <v xml:space="preserve"> </v>
      </c>
      <c r="AS855" s="59" t="str" cm="1">
        <f t="array" ref="AS855">IF(TRIM(AO855)="Not-selected",0,IF(OR(TRIM(AQ855)="",AR855=""),"",IFERROR(SUM(_xlfn.NUMBERVALUE(SUBSTITUTE(TRIM(_xlfn.XLOOKUP(TRIM(_xlfn.TEXTSPLIT(AQ855,",")),TRIM(_xlfn.TEXTSPLIT(E855,",")),TRIM(_xlfn.TEXTSPLIT(I855,",")))),"$","")))*AR855,"")))</f>
        <v/>
      </c>
    </row>
    <row r="856" spans="2:45">
      <c r="B856" t="str">
        <f t="shared" si="34"/>
        <v xml:space="preserve"> -  -  </v>
      </c>
      <c r="AP856" s="9" t="str">
        <f t="shared" si="35"/>
        <v xml:space="preserve"> </v>
      </c>
      <c r="AQ856" s="9" t="str">
        <f t="shared" si="35"/>
        <v xml:space="preserve"> </v>
      </c>
      <c r="AS856" s="59" t="str" cm="1">
        <f t="array" ref="AS856">IF(TRIM(AO856)="Not-selected",0,IF(OR(TRIM(AQ856)="",AR856=""),"",IFERROR(SUM(_xlfn.NUMBERVALUE(SUBSTITUTE(TRIM(_xlfn.XLOOKUP(TRIM(_xlfn.TEXTSPLIT(AQ856,",")),TRIM(_xlfn.TEXTSPLIT(E856,",")),TRIM(_xlfn.TEXTSPLIT(I856,",")))),"$","")))*AR856,"")))</f>
        <v/>
      </c>
    </row>
    <row r="857" spans="2:45">
      <c r="B857" t="str">
        <f t="shared" si="34"/>
        <v xml:space="preserve"> -  -  </v>
      </c>
      <c r="AP857" s="9" t="str">
        <f t="shared" si="35"/>
        <v xml:space="preserve"> </v>
      </c>
      <c r="AQ857" s="9" t="str">
        <f t="shared" si="35"/>
        <v xml:space="preserve"> </v>
      </c>
      <c r="AS857" s="59" t="str" cm="1">
        <f t="array" ref="AS857">IF(TRIM(AO857)="Not-selected",0,IF(OR(TRIM(AQ857)="",AR857=""),"",IFERROR(SUM(_xlfn.NUMBERVALUE(SUBSTITUTE(TRIM(_xlfn.XLOOKUP(TRIM(_xlfn.TEXTSPLIT(AQ857,",")),TRIM(_xlfn.TEXTSPLIT(E857,",")),TRIM(_xlfn.TEXTSPLIT(I857,",")))),"$","")))*AR857,"")))</f>
        <v/>
      </c>
    </row>
    <row r="858" spans="2:45">
      <c r="B858" t="str">
        <f t="shared" si="34"/>
        <v xml:space="preserve"> -  -  </v>
      </c>
      <c r="AP858" s="9" t="str">
        <f t="shared" si="35"/>
        <v xml:space="preserve"> </v>
      </c>
      <c r="AQ858" s="9" t="str">
        <f t="shared" si="35"/>
        <v xml:space="preserve"> </v>
      </c>
      <c r="AS858" s="59" t="str" cm="1">
        <f t="array" ref="AS858">IF(TRIM(AO858)="Not-selected",0,IF(OR(TRIM(AQ858)="",AR858=""),"",IFERROR(SUM(_xlfn.NUMBERVALUE(SUBSTITUTE(TRIM(_xlfn.XLOOKUP(TRIM(_xlfn.TEXTSPLIT(AQ858,",")),TRIM(_xlfn.TEXTSPLIT(E858,",")),TRIM(_xlfn.TEXTSPLIT(I858,",")))),"$","")))*AR858,"")))</f>
        <v/>
      </c>
    </row>
    <row r="859" spans="2:45">
      <c r="B859" t="str">
        <f t="shared" si="34"/>
        <v xml:space="preserve"> -  -  </v>
      </c>
      <c r="AP859" s="9" t="str">
        <f t="shared" si="35"/>
        <v xml:space="preserve"> </v>
      </c>
      <c r="AQ859" s="9" t="str">
        <f t="shared" si="35"/>
        <v xml:space="preserve"> </v>
      </c>
      <c r="AS859" s="59" t="str" cm="1">
        <f t="array" ref="AS859">IF(TRIM(AO859)="Not-selected",0,IF(OR(TRIM(AQ859)="",AR859=""),"",IFERROR(SUM(_xlfn.NUMBERVALUE(SUBSTITUTE(TRIM(_xlfn.XLOOKUP(TRIM(_xlfn.TEXTSPLIT(AQ859,",")),TRIM(_xlfn.TEXTSPLIT(E859,",")),TRIM(_xlfn.TEXTSPLIT(I859,",")))),"$","")))*AR859,"")))</f>
        <v/>
      </c>
    </row>
    <row r="860" spans="2:45">
      <c r="B860" t="str">
        <f t="shared" si="34"/>
        <v xml:space="preserve"> -  -  </v>
      </c>
      <c r="AP860" s="9" t="str">
        <f t="shared" si="35"/>
        <v xml:space="preserve"> </v>
      </c>
      <c r="AQ860" s="9" t="str">
        <f t="shared" si="35"/>
        <v xml:space="preserve"> </v>
      </c>
      <c r="AS860" s="59" t="str" cm="1">
        <f t="array" ref="AS860">IF(TRIM(AO860)="Not-selected",0,IF(OR(TRIM(AQ860)="",AR860=""),"",IFERROR(SUM(_xlfn.NUMBERVALUE(SUBSTITUTE(TRIM(_xlfn.XLOOKUP(TRIM(_xlfn.TEXTSPLIT(AQ860,",")),TRIM(_xlfn.TEXTSPLIT(E860,",")),TRIM(_xlfn.TEXTSPLIT(I860,",")))),"$","")))*AR860,"")))</f>
        <v/>
      </c>
    </row>
    <row r="861" spans="2:45">
      <c r="B861" t="str">
        <f t="shared" si="34"/>
        <v xml:space="preserve"> -  -  </v>
      </c>
      <c r="AP861" s="9" t="str">
        <f t="shared" si="35"/>
        <v xml:space="preserve"> </v>
      </c>
      <c r="AQ861" s="9" t="str">
        <f t="shared" si="35"/>
        <v xml:space="preserve"> </v>
      </c>
      <c r="AS861" s="59" t="str" cm="1">
        <f t="array" ref="AS861">IF(TRIM(AO861)="Not-selected",0,IF(OR(TRIM(AQ861)="",AR861=""),"",IFERROR(SUM(_xlfn.NUMBERVALUE(SUBSTITUTE(TRIM(_xlfn.XLOOKUP(TRIM(_xlfn.TEXTSPLIT(AQ861,",")),TRIM(_xlfn.TEXTSPLIT(E861,",")),TRIM(_xlfn.TEXTSPLIT(I861,",")))),"$","")))*AR861,"")))</f>
        <v/>
      </c>
    </row>
    <row r="862" spans="2:45">
      <c r="B862" t="str">
        <f t="shared" si="34"/>
        <v xml:space="preserve"> -  -  </v>
      </c>
      <c r="AP862" s="9" t="str">
        <f t="shared" si="35"/>
        <v xml:space="preserve"> </v>
      </c>
      <c r="AQ862" s="9" t="str">
        <f t="shared" si="35"/>
        <v xml:space="preserve"> </v>
      </c>
      <c r="AS862" s="59" t="str" cm="1">
        <f t="array" ref="AS862">IF(TRIM(AO862)="Not-selected",0,IF(OR(TRIM(AQ862)="",AR862=""),"",IFERROR(SUM(_xlfn.NUMBERVALUE(SUBSTITUTE(TRIM(_xlfn.XLOOKUP(TRIM(_xlfn.TEXTSPLIT(AQ862,",")),TRIM(_xlfn.TEXTSPLIT(E862,",")),TRIM(_xlfn.TEXTSPLIT(I862,",")))),"$","")))*AR862,"")))</f>
        <v/>
      </c>
    </row>
    <row r="863" spans="2:45">
      <c r="B863" t="str">
        <f t="shared" si="34"/>
        <v xml:space="preserve"> -  -  </v>
      </c>
      <c r="AP863" s="9" t="str">
        <f t="shared" si="35"/>
        <v xml:space="preserve"> </v>
      </c>
      <c r="AQ863" s="9" t="str">
        <f t="shared" si="35"/>
        <v xml:space="preserve"> </v>
      </c>
      <c r="AS863" s="59" t="str" cm="1">
        <f t="array" ref="AS863">IF(TRIM(AO863)="Not-selected",0,IF(OR(TRIM(AQ863)="",AR863=""),"",IFERROR(SUM(_xlfn.NUMBERVALUE(SUBSTITUTE(TRIM(_xlfn.XLOOKUP(TRIM(_xlfn.TEXTSPLIT(AQ863,",")),TRIM(_xlfn.TEXTSPLIT(E863,",")),TRIM(_xlfn.TEXTSPLIT(I863,",")))),"$","")))*AR863,"")))</f>
        <v/>
      </c>
    </row>
    <row r="864" spans="2:45">
      <c r="B864" t="str">
        <f t="shared" si="34"/>
        <v xml:space="preserve"> -  -  </v>
      </c>
      <c r="AP864" s="9" t="str">
        <f t="shared" si="35"/>
        <v xml:space="preserve"> </v>
      </c>
      <c r="AQ864" s="9" t="str">
        <f t="shared" si="35"/>
        <v xml:space="preserve"> </v>
      </c>
      <c r="AS864" s="59" t="str" cm="1">
        <f t="array" ref="AS864">IF(TRIM(AO864)="Not-selected",0,IF(OR(TRIM(AQ864)="",AR864=""),"",IFERROR(SUM(_xlfn.NUMBERVALUE(SUBSTITUTE(TRIM(_xlfn.XLOOKUP(TRIM(_xlfn.TEXTSPLIT(AQ864,",")),TRIM(_xlfn.TEXTSPLIT(E864,",")),TRIM(_xlfn.TEXTSPLIT(I864,",")))),"$","")))*AR864,"")))</f>
        <v/>
      </c>
    </row>
    <row r="865" spans="2:45">
      <c r="B865" t="str">
        <f t="shared" si="34"/>
        <v xml:space="preserve"> -  -  </v>
      </c>
      <c r="AP865" s="9" t="str">
        <f t="shared" si="35"/>
        <v xml:space="preserve"> </v>
      </c>
      <c r="AQ865" s="9" t="str">
        <f t="shared" si="35"/>
        <v xml:space="preserve"> </v>
      </c>
      <c r="AS865" s="59" t="str" cm="1">
        <f t="array" ref="AS865">IF(TRIM(AO865)="Not-selected",0,IF(OR(TRIM(AQ865)="",AR865=""),"",IFERROR(SUM(_xlfn.NUMBERVALUE(SUBSTITUTE(TRIM(_xlfn.XLOOKUP(TRIM(_xlfn.TEXTSPLIT(AQ865,",")),TRIM(_xlfn.TEXTSPLIT(E865,",")),TRIM(_xlfn.TEXTSPLIT(I865,",")))),"$","")))*AR865,"")))</f>
        <v/>
      </c>
    </row>
    <row r="866" spans="2:45">
      <c r="B866" t="str">
        <f t="shared" si="34"/>
        <v xml:space="preserve"> -  -  </v>
      </c>
      <c r="AP866" s="9" t="str">
        <f t="shared" si="35"/>
        <v xml:space="preserve"> </v>
      </c>
      <c r="AQ866" s="9" t="str">
        <f t="shared" si="35"/>
        <v xml:space="preserve"> </v>
      </c>
      <c r="AS866" s="59" t="str" cm="1">
        <f t="array" ref="AS866">IF(TRIM(AO866)="Not-selected",0,IF(OR(TRIM(AQ866)="",AR866=""),"",IFERROR(SUM(_xlfn.NUMBERVALUE(SUBSTITUTE(TRIM(_xlfn.XLOOKUP(TRIM(_xlfn.TEXTSPLIT(AQ866,",")),TRIM(_xlfn.TEXTSPLIT(E866,",")),TRIM(_xlfn.TEXTSPLIT(I866,",")))),"$","")))*AR866,"")))</f>
        <v/>
      </c>
    </row>
    <row r="867" spans="2:45">
      <c r="B867" t="str">
        <f t="shared" si="34"/>
        <v xml:space="preserve"> -  -  </v>
      </c>
      <c r="AP867" s="9" t="str">
        <f t="shared" si="35"/>
        <v xml:space="preserve"> </v>
      </c>
      <c r="AQ867" s="9" t="str">
        <f t="shared" si="35"/>
        <v xml:space="preserve"> </v>
      </c>
      <c r="AS867" s="59" t="str" cm="1">
        <f t="array" ref="AS867">IF(TRIM(AO867)="Not-selected",0,IF(OR(TRIM(AQ867)="",AR867=""),"",IFERROR(SUM(_xlfn.NUMBERVALUE(SUBSTITUTE(TRIM(_xlfn.XLOOKUP(TRIM(_xlfn.TEXTSPLIT(AQ867,",")),TRIM(_xlfn.TEXTSPLIT(E867,",")),TRIM(_xlfn.TEXTSPLIT(I867,",")))),"$","")))*AR867,"")))</f>
        <v/>
      </c>
    </row>
    <row r="868" spans="2:45">
      <c r="B868" t="str">
        <f t="shared" si="34"/>
        <v xml:space="preserve"> -  -  </v>
      </c>
      <c r="AP868" s="9" t="str">
        <f t="shared" si="35"/>
        <v xml:space="preserve"> </v>
      </c>
      <c r="AQ868" s="9" t="str">
        <f t="shared" si="35"/>
        <v xml:space="preserve"> </v>
      </c>
      <c r="AS868" s="59" t="str" cm="1">
        <f t="array" ref="AS868">IF(TRIM(AO868)="Not-selected",0,IF(OR(TRIM(AQ868)="",AR868=""),"",IFERROR(SUM(_xlfn.NUMBERVALUE(SUBSTITUTE(TRIM(_xlfn.XLOOKUP(TRIM(_xlfn.TEXTSPLIT(AQ868,",")),TRIM(_xlfn.TEXTSPLIT(E868,",")),TRIM(_xlfn.TEXTSPLIT(I868,",")))),"$","")))*AR868,"")))</f>
        <v/>
      </c>
    </row>
    <row r="869" spans="2:45">
      <c r="B869" t="str">
        <f t="shared" si="34"/>
        <v xml:space="preserve"> -  -  </v>
      </c>
      <c r="AP869" s="9" t="str">
        <f t="shared" si="35"/>
        <v xml:space="preserve"> </v>
      </c>
      <c r="AQ869" s="9" t="str">
        <f t="shared" si="35"/>
        <v xml:space="preserve"> </v>
      </c>
      <c r="AS869" s="59" t="str" cm="1">
        <f t="array" ref="AS869">IF(TRIM(AO869)="Not-selected",0,IF(OR(TRIM(AQ869)="",AR869=""),"",IFERROR(SUM(_xlfn.NUMBERVALUE(SUBSTITUTE(TRIM(_xlfn.XLOOKUP(TRIM(_xlfn.TEXTSPLIT(AQ869,",")),TRIM(_xlfn.TEXTSPLIT(E869,",")),TRIM(_xlfn.TEXTSPLIT(I869,",")))),"$","")))*AR869,"")))</f>
        <v/>
      </c>
    </row>
    <row r="870" spans="2:45">
      <c r="B870" t="str">
        <f t="shared" si="34"/>
        <v xml:space="preserve"> -  -  </v>
      </c>
      <c r="AP870" s="9" t="str">
        <f t="shared" si="35"/>
        <v xml:space="preserve"> </v>
      </c>
      <c r="AQ870" s="9" t="str">
        <f t="shared" si="35"/>
        <v xml:space="preserve"> </v>
      </c>
      <c r="AS870" s="59" t="str" cm="1">
        <f t="array" ref="AS870">IF(TRIM(AO870)="Not-selected",0,IF(OR(TRIM(AQ870)="",AR870=""),"",IFERROR(SUM(_xlfn.NUMBERVALUE(SUBSTITUTE(TRIM(_xlfn.XLOOKUP(TRIM(_xlfn.TEXTSPLIT(AQ870,",")),TRIM(_xlfn.TEXTSPLIT(E870,",")),TRIM(_xlfn.TEXTSPLIT(I870,",")))),"$","")))*AR870,"")))</f>
        <v/>
      </c>
    </row>
    <row r="871" spans="2:45">
      <c r="B871" t="str">
        <f t="shared" si="34"/>
        <v xml:space="preserve"> -  -  </v>
      </c>
      <c r="AP871" s="9" t="str">
        <f t="shared" si="35"/>
        <v xml:space="preserve"> </v>
      </c>
      <c r="AQ871" s="9" t="str">
        <f t="shared" si="35"/>
        <v xml:space="preserve"> </v>
      </c>
      <c r="AS871" s="59" t="str" cm="1">
        <f t="array" ref="AS871">IF(TRIM(AO871)="Not-selected",0,IF(OR(TRIM(AQ871)="",AR871=""),"",IFERROR(SUM(_xlfn.NUMBERVALUE(SUBSTITUTE(TRIM(_xlfn.XLOOKUP(TRIM(_xlfn.TEXTSPLIT(AQ871,",")),TRIM(_xlfn.TEXTSPLIT(E871,",")),TRIM(_xlfn.TEXTSPLIT(I871,",")))),"$","")))*AR871,"")))</f>
        <v/>
      </c>
    </row>
    <row r="872" spans="2:45">
      <c r="B872" t="str">
        <f t="shared" si="34"/>
        <v xml:space="preserve"> -  -  </v>
      </c>
      <c r="AP872" s="9" t="str">
        <f t="shared" si="35"/>
        <v xml:space="preserve"> </v>
      </c>
      <c r="AQ872" s="9" t="str">
        <f t="shared" si="35"/>
        <v xml:space="preserve"> </v>
      </c>
      <c r="AS872" s="59" t="str" cm="1">
        <f t="array" ref="AS872">IF(TRIM(AO872)="Not-selected",0,IF(OR(TRIM(AQ872)="",AR872=""),"",IFERROR(SUM(_xlfn.NUMBERVALUE(SUBSTITUTE(TRIM(_xlfn.XLOOKUP(TRIM(_xlfn.TEXTSPLIT(AQ872,",")),TRIM(_xlfn.TEXTSPLIT(E872,",")),TRIM(_xlfn.TEXTSPLIT(I872,",")))),"$","")))*AR872,"")))</f>
        <v/>
      </c>
    </row>
    <row r="873" spans="2:45">
      <c r="B873" t="str">
        <f t="shared" si="34"/>
        <v xml:space="preserve"> -  -  </v>
      </c>
      <c r="AP873" s="9" t="str">
        <f t="shared" si="35"/>
        <v xml:space="preserve"> </v>
      </c>
      <c r="AQ873" s="9" t="str">
        <f t="shared" si="35"/>
        <v xml:space="preserve"> </v>
      </c>
      <c r="AS873" s="59" t="str" cm="1">
        <f t="array" ref="AS873">IF(TRIM(AO873)="Not-selected",0,IF(OR(TRIM(AQ873)="",AR873=""),"",IFERROR(SUM(_xlfn.NUMBERVALUE(SUBSTITUTE(TRIM(_xlfn.XLOOKUP(TRIM(_xlfn.TEXTSPLIT(AQ873,",")),TRIM(_xlfn.TEXTSPLIT(E873,",")),TRIM(_xlfn.TEXTSPLIT(I873,",")))),"$","")))*AR873,"")))</f>
        <v/>
      </c>
    </row>
    <row r="874" spans="2:45">
      <c r="B874" t="str">
        <f t="shared" si="34"/>
        <v xml:space="preserve"> -  -  </v>
      </c>
      <c r="AP874" s="9" t="str">
        <f t="shared" si="35"/>
        <v xml:space="preserve"> </v>
      </c>
      <c r="AQ874" s="9" t="str">
        <f t="shared" si="35"/>
        <v xml:space="preserve"> </v>
      </c>
      <c r="AS874" s="59" t="str" cm="1">
        <f t="array" ref="AS874">IF(TRIM(AO874)="Not-selected",0,IF(OR(TRIM(AQ874)="",AR874=""),"",IFERROR(SUM(_xlfn.NUMBERVALUE(SUBSTITUTE(TRIM(_xlfn.XLOOKUP(TRIM(_xlfn.TEXTSPLIT(AQ874,",")),TRIM(_xlfn.TEXTSPLIT(E874,",")),TRIM(_xlfn.TEXTSPLIT(I874,",")))),"$","")))*AR874,"")))</f>
        <v/>
      </c>
    </row>
    <row r="875" spans="2:45">
      <c r="B875" t="str">
        <f t="shared" si="34"/>
        <v xml:space="preserve"> -  -  </v>
      </c>
      <c r="AP875" s="9" t="str">
        <f t="shared" si="35"/>
        <v xml:space="preserve"> </v>
      </c>
      <c r="AQ875" s="9" t="str">
        <f t="shared" si="35"/>
        <v xml:space="preserve"> </v>
      </c>
      <c r="AS875" s="59" t="str" cm="1">
        <f t="array" ref="AS875">IF(TRIM(AO875)="Not-selected",0,IF(OR(TRIM(AQ875)="",AR875=""),"",IFERROR(SUM(_xlfn.NUMBERVALUE(SUBSTITUTE(TRIM(_xlfn.XLOOKUP(TRIM(_xlfn.TEXTSPLIT(AQ875,",")),TRIM(_xlfn.TEXTSPLIT(E875,",")),TRIM(_xlfn.TEXTSPLIT(I875,",")))),"$","")))*AR875,"")))</f>
        <v/>
      </c>
    </row>
    <row r="876" spans="2:45">
      <c r="B876" t="str">
        <f t="shared" si="34"/>
        <v xml:space="preserve"> -  -  </v>
      </c>
      <c r="AP876" s="9" t="str">
        <f t="shared" si="35"/>
        <v xml:space="preserve"> </v>
      </c>
      <c r="AQ876" s="9" t="str">
        <f t="shared" si="35"/>
        <v xml:space="preserve"> </v>
      </c>
      <c r="AS876" s="59" t="str" cm="1">
        <f t="array" ref="AS876">IF(TRIM(AO876)="Not-selected",0,IF(OR(TRIM(AQ876)="",AR876=""),"",IFERROR(SUM(_xlfn.NUMBERVALUE(SUBSTITUTE(TRIM(_xlfn.XLOOKUP(TRIM(_xlfn.TEXTSPLIT(AQ876,",")),TRIM(_xlfn.TEXTSPLIT(E876,",")),TRIM(_xlfn.TEXTSPLIT(I876,",")))),"$","")))*AR876,"")))</f>
        <v/>
      </c>
    </row>
    <row r="877" spans="2:45">
      <c r="B877" t="str">
        <f t="shared" si="34"/>
        <v xml:space="preserve"> -  -  </v>
      </c>
      <c r="AP877" s="9" t="str">
        <f t="shared" si="35"/>
        <v xml:space="preserve"> </v>
      </c>
      <c r="AQ877" s="9" t="str">
        <f t="shared" si="35"/>
        <v xml:space="preserve"> </v>
      </c>
      <c r="AS877" s="59" t="str" cm="1">
        <f t="array" ref="AS877">IF(TRIM(AO877)="Not-selected",0,IF(OR(TRIM(AQ877)="",AR877=""),"",IFERROR(SUM(_xlfn.NUMBERVALUE(SUBSTITUTE(TRIM(_xlfn.XLOOKUP(TRIM(_xlfn.TEXTSPLIT(AQ877,",")),TRIM(_xlfn.TEXTSPLIT(E877,",")),TRIM(_xlfn.TEXTSPLIT(I877,",")))),"$","")))*AR877,"")))</f>
        <v/>
      </c>
    </row>
    <row r="878" spans="2:45">
      <c r="B878" t="str">
        <f t="shared" si="34"/>
        <v xml:space="preserve"> -  -  </v>
      </c>
      <c r="AP878" s="9" t="str">
        <f t="shared" si="35"/>
        <v xml:space="preserve"> </v>
      </c>
      <c r="AQ878" s="9" t="str">
        <f t="shared" si="35"/>
        <v xml:space="preserve"> </v>
      </c>
      <c r="AS878" s="59" t="str" cm="1">
        <f t="array" ref="AS878">IF(TRIM(AO878)="Not-selected",0,IF(OR(TRIM(AQ878)="",AR878=""),"",IFERROR(SUM(_xlfn.NUMBERVALUE(SUBSTITUTE(TRIM(_xlfn.XLOOKUP(TRIM(_xlfn.TEXTSPLIT(AQ878,",")),TRIM(_xlfn.TEXTSPLIT(E878,",")),TRIM(_xlfn.TEXTSPLIT(I878,",")))),"$","")))*AR878,"")))</f>
        <v/>
      </c>
    </row>
    <row r="879" spans="2:45">
      <c r="B879" t="str">
        <f t="shared" si="34"/>
        <v xml:space="preserve"> -  -  </v>
      </c>
      <c r="AP879" s="9" t="str">
        <f t="shared" si="35"/>
        <v xml:space="preserve"> </v>
      </c>
      <c r="AQ879" s="9" t="str">
        <f t="shared" si="35"/>
        <v xml:space="preserve"> </v>
      </c>
      <c r="AS879" s="59" t="str" cm="1">
        <f t="array" ref="AS879">IF(TRIM(AO879)="Not-selected",0,IF(OR(TRIM(AQ879)="",AR879=""),"",IFERROR(SUM(_xlfn.NUMBERVALUE(SUBSTITUTE(TRIM(_xlfn.XLOOKUP(TRIM(_xlfn.TEXTSPLIT(AQ879,",")),TRIM(_xlfn.TEXTSPLIT(E879,",")),TRIM(_xlfn.TEXTSPLIT(I879,",")))),"$","")))*AR879,"")))</f>
        <v/>
      </c>
    </row>
    <row r="880" spans="2:45">
      <c r="B880" t="str">
        <f t="shared" si="34"/>
        <v xml:space="preserve"> -  -  </v>
      </c>
      <c r="AP880" s="9" t="str">
        <f t="shared" si="35"/>
        <v xml:space="preserve"> </v>
      </c>
      <c r="AQ880" s="9" t="str">
        <f t="shared" si="35"/>
        <v xml:space="preserve"> </v>
      </c>
      <c r="AS880" s="59" t="str" cm="1">
        <f t="array" ref="AS880">IF(TRIM(AO880)="Not-selected",0,IF(OR(TRIM(AQ880)="",AR880=""),"",IFERROR(SUM(_xlfn.NUMBERVALUE(SUBSTITUTE(TRIM(_xlfn.XLOOKUP(TRIM(_xlfn.TEXTSPLIT(AQ880,",")),TRIM(_xlfn.TEXTSPLIT(E880,",")),TRIM(_xlfn.TEXTSPLIT(I880,",")))),"$","")))*AR880,"")))</f>
        <v/>
      </c>
    </row>
    <row r="881" spans="2:45">
      <c r="B881" t="str">
        <f t="shared" si="34"/>
        <v xml:space="preserve"> -  -  </v>
      </c>
      <c r="AP881" s="9" t="str">
        <f t="shared" si="35"/>
        <v xml:space="preserve"> </v>
      </c>
      <c r="AQ881" s="9" t="str">
        <f t="shared" si="35"/>
        <v xml:space="preserve"> </v>
      </c>
      <c r="AS881" s="59" t="str" cm="1">
        <f t="array" ref="AS881">IF(TRIM(AO881)="Not-selected",0,IF(OR(TRIM(AQ881)="",AR881=""),"",IFERROR(SUM(_xlfn.NUMBERVALUE(SUBSTITUTE(TRIM(_xlfn.XLOOKUP(TRIM(_xlfn.TEXTSPLIT(AQ881,",")),TRIM(_xlfn.TEXTSPLIT(E881,",")),TRIM(_xlfn.TEXTSPLIT(I881,",")))),"$","")))*AR881,"")))</f>
        <v/>
      </c>
    </row>
    <row r="882" spans="2:45">
      <c r="B882" t="str">
        <f t="shared" si="34"/>
        <v xml:space="preserve"> -  -  </v>
      </c>
      <c r="AP882" s="9" t="str">
        <f t="shared" si="35"/>
        <v xml:space="preserve"> </v>
      </c>
      <c r="AQ882" s="9" t="str">
        <f t="shared" si="35"/>
        <v xml:space="preserve"> </v>
      </c>
      <c r="AS882" s="59" t="str" cm="1">
        <f t="array" ref="AS882">IF(TRIM(AO882)="Not-selected",0,IF(OR(TRIM(AQ882)="",AR882=""),"",IFERROR(SUM(_xlfn.NUMBERVALUE(SUBSTITUTE(TRIM(_xlfn.XLOOKUP(TRIM(_xlfn.TEXTSPLIT(AQ882,",")),TRIM(_xlfn.TEXTSPLIT(E882,",")),TRIM(_xlfn.TEXTSPLIT(I882,",")))),"$","")))*AR882,"")))</f>
        <v/>
      </c>
    </row>
    <row r="883" spans="2:45">
      <c r="B883" t="str">
        <f t="shared" si="34"/>
        <v xml:space="preserve"> -  -  </v>
      </c>
      <c r="AP883" s="9" t="str">
        <f t="shared" si="35"/>
        <v xml:space="preserve"> </v>
      </c>
      <c r="AQ883" s="9" t="str">
        <f t="shared" si="35"/>
        <v xml:space="preserve"> </v>
      </c>
      <c r="AS883" s="59" t="str" cm="1">
        <f t="array" ref="AS883">IF(TRIM(AO883)="Not-selected",0,IF(OR(TRIM(AQ883)="",AR883=""),"",IFERROR(SUM(_xlfn.NUMBERVALUE(SUBSTITUTE(TRIM(_xlfn.XLOOKUP(TRIM(_xlfn.TEXTSPLIT(AQ883,",")),TRIM(_xlfn.TEXTSPLIT(E883,",")),TRIM(_xlfn.TEXTSPLIT(I883,",")))),"$","")))*AR883,"")))</f>
        <v/>
      </c>
    </row>
    <row r="884" spans="2:45">
      <c r="B884" t="str">
        <f t="shared" si="34"/>
        <v xml:space="preserve"> -  -  </v>
      </c>
      <c r="AP884" s="9" t="str">
        <f t="shared" si="35"/>
        <v xml:space="preserve"> </v>
      </c>
      <c r="AQ884" s="9" t="str">
        <f t="shared" si="35"/>
        <v xml:space="preserve"> </v>
      </c>
      <c r="AS884" s="59" t="str" cm="1">
        <f t="array" ref="AS884">IF(TRIM(AO884)="Not-selected",0,IF(OR(TRIM(AQ884)="",AR884=""),"",IFERROR(SUM(_xlfn.NUMBERVALUE(SUBSTITUTE(TRIM(_xlfn.XLOOKUP(TRIM(_xlfn.TEXTSPLIT(AQ884,",")),TRIM(_xlfn.TEXTSPLIT(E884,",")),TRIM(_xlfn.TEXTSPLIT(I884,",")))),"$","")))*AR884,"")))</f>
        <v/>
      </c>
    </row>
    <row r="885" spans="2:45">
      <c r="B885" t="str">
        <f t="shared" si="34"/>
        <v xml:space="preserve"> -  -  </v>
      </c>
      <c r="AP885" s="9" t="str">
        <f t="shared" si="35"/>
        <v xml:space="preserve"> </v>
      </c>
      <c r="AQ885" s="9" t="str">
        <f t="shared" si="35"/>
        <v xml:space="preserve"> </v>
      </c>
      <c r="AS885" s="59" t="str" cm="1">
        <f t="array" ref="AS885">IF(TRIM(AO885)="Not-selected",0,IF(OR(TRIM(AQ885)="",AR885=""),"",IFERROR(SUM(_xlfn.NUMBERVALUE(SUBSTITUTE(TRIM(_xlfn.XLOOKUP(TRIM(_xlfn.TEXTSPLIT(AQ885,",")),TRIM(_xlfn.TEXTSPLIT(E885,",")),TRIM(_xlfn.TEXTSPLIT(I885,",")))),"$","")))*AR885,"")))</f>
        <v/>
      </c>
    </row>
    <row r="886" spans="2:45">
      <c r="B886" t="str">
        <f t="shared" si="34"/>
        <v xml:space="preserve"> -  -  </v>
      </c>
      <c r="AP886" s="9" t="str">
        <f t="shared" si="35"/>
        <v xml:space="preserve"> </v>
      </c>
      <c r="AQ886" s="9" t="str">
        <f t="shared" si="35"/>
        <v xml:space="preserve"> </v>
      </c>
      <c r="AS886" s="59" t="str" cm="1">
        <f t="array" ref="AS886">IF(TRIM(AO886)="Not-selected",0,IF(OR(TRIM(AQ886)="",AR886=""),"",IFERROR(SUM(_xlfn.NUMBERVALUE(SUBSTITUTE(TRIM(_xlfn.XLOOKUP(TRIM(_xlfn.TEXTSPLIT(AQ886,",")),TRIM(_xlfn.TEXTSPLIT(E886,",")),TRIM(_xlfn.TEXTSPLIT(I886,",")))),"$","")))*AR886,"")))</f>
        <v/>
      </c>
    </row>
    <row r="887" spans="2:45">
      <c r="B887" t="str">
        <f t="shared" si="34"/>
        <v xml:space="preserve"> -  -  </v>
      </c>
      <c r="AP887" s="9" t="str">
        <f t="shared" si="35"/>
        <v xml:space="preserve"> </v>
      </c>
      <c r="AQ887" s="9" t="str">
        <f t="shared" si="35"/>
        <v xml:space="preserve"> </v>
      </c>
      <c r="AS887" s="59" t="str" cm="1">
        <f t="array" ref="AS887">IF(TRIM(AO887)="Not-selected",0,IF(OR(TRIM(AQ887)="",AR887=""),"",IFERROR(SUM(_xlfn.NUMBERVALUE(SUBSTITUTE(TRIM(_xlfn.XLOOKUP(TRIM(_xlfn.TEXTSPLIT(AQ887,",")),TRIM(_xlfn.TEXTSPLIT(E887,",")),TRIM(_xlfn.TEXTSPLIT(I887,",")))),"$","")))*AR887,"")))</f>
        <v/>
      </c>
    </row>
    <row r="888" spans="2:45">
      <c r="B888" t="str">
        <f t="shared" si="34"/>
        <v xml:space="preserve"> -  -  </v>
      </c>
      <c r="AP888" s="9" t="str">
        <f t="shared" si="35"/>
        <v xml:space="preserve"> </v>
      </c>
      <c r="AQ888" s="9" t="str">
        <f t="shared" si="35"/>
        <v xml:space="preserve"> </v>
      </c>
      <c r="AS888" s="59" t="str" cm="1">
        <f t="array" ref="AS888">IF(TRIM(AO888)="Not-selected",0,IF(OR(TRIM(AQ888)="",AR888=""),"",IFERROR(SUM(_xlfn.NUMBERVALUE(SUBSTITUTE(TRIM(_xlfn.XLOOKUP(TRIM(_xlfn.TEXTSPLIT(AQ888,",")),TRIM(_xlfn.TEXTSPLIT(E888,",")),TRIM(_xlfn.TEXTSPLIT(I888,",")))),"$","")))*AR888,"")))</f>
        <v/>
      </c>
    </row>
    <row r="889" spans="2:45">
      <c r="B889" t="str">
        <f t="shared" si="34"/>
        <v xml:space="preserve"> -  -  </v>
      </c>
      <c r="AP889" s="9" t="str">
        <f t="shared" si="35"/>
        <v xml:space="preserve"> </v>
      </c>
      <c r="AQ889" s="9" t="str">
        <f t="shared" si="35"/>
        <v xml:space="preserve"> </v>
      </c>
      <c r="AS889" s="59" t="str" cm="1">
        <f t="array" ref="AS889">IF(TRIM(AO889)="Not-selected",0,IF(OR(TRIM(AQ889)="",AR889=""),"",IFERROR(SUM(_xlfn.NUMBERVALUE(SUBSTITUTE(TRIM(_xlfn.XLOOKUP(TRIM(_xlfn.TEXTSPLIT(AQ889,",")),TRIM(_xlfn.TEXTSPLIT(E889,",")),TRIM(_xlfn.TEXTSPLIT(I889,",")))),"$","")))*AR889,"")))</f>
        <v/>
      </c>
    </row>
    <row r="890" spans="2:45">
      <c r="B890" t="str">
        <f t="shared" si="34"/>
        <v xml:space="preserve"> -  -  </v>
      </c>
      <c r="AP890" s="9" t="str">
        <f t="shared" si="35"/>
        <v xml:space="preserve"> </v>
      </c>
      <c r="AQ890" s="9" t="str">
        <f t="shared" si="35"/>
        <v xml:space="preserve"> </v>
      </c>
      <c r="AS890" s="59" t="str" cm="1">
        <f t="array" ref="AS890">IF(TRIM(AO890)="Not-selected",0,IF(OR(TRIM(AQ890)="",AR890=""),"",IFERROR(SUM(_xlfn.NUMBERVALUE(SUBSTITUTE(TRIM(_xlfn.XLOOKUP(TRIM(_xlfn.TEXTSPLIT(AQ890,",")),TRIM(_xlfn.TEXTSPLIT(E890,",")),TRIM(_xlfn.TEXTSPLIT(I890,",")))),"$","")))*AR890,"")))</f>
        <v/>
      </c>
    </row>
    <row r="891" spans="2:45">
      <c r="B891" t="str">
        <f t="shared" si="34"/>
        <v xml:space="preserve"> -  -  </v>
      </c>
      <c r="AP891" s="9" t="str">
        <f t="shared" si="35"/>
        <v xml:space="preserve"> </v>
      </c>
      <c r="AQ891" s="9" t="str">
        <f t="shared" si="35"/>
        <v xml:space="preserve"> </v>
      </c>
      <c r="AS891" s="59" t="str" cm="1">
        <f t="array" ref="AS891">IF(TRIM(AO891)="Not-selected",0,IF(OR(TRIM(AQ891)="",AR891=""),"",IFERROR(SUM(_xlfn.NUMBERVALUE(SUBSTITUTE(TRIM(_xlfn.XLOOKUP(TRIM(_xlfn.TEXTSPLIT(AQ891,",")),TRIM(_xlfn.TEXTSPLIT(E891,",")),TRIM(_xlfn.TEXTSPLIT(I891,",")))),"$","")))*AR891,"")))</f>
        <v/>
      </c>
    </row>
    <row r="892" spans="2:45">
      <c r="B892" t="str">
        <f t="shared" si="34"/>
        <v xml:space="preserve"> -  -  </v>
      </c>
      <c r="AP892" s="9" t="str">
        <f t="shared" si="35"/>
        <v xml:space="preserve"> </v>
      </c>
      <c r="AQ892" s="9" t="str">
        <f t="shared" si="35"/>
        <v xml:space="preserve"> </v>
      </c>
      <c r="AS892" s="59" t="str" cm="1">
        <f t="array" ref="AS892">IF(TRIM(AO892)="Not-selected",0,IF(OR(TRIM(AQ892)="",AR892=""),"",IFERROR(SUM(_xlfn.NUMBERVALUE(SUBSTITUTE(TRIM(_xlfn.XLOOKUP(TRIM(_xlfn.TEXTSPLIT(AQ892,",")),TRIM(_xlfn.TEXTSPLIT(E892,",")),TRIM(_xlfn.TEXTSPLIT(I892,",")))),"$","")))*AR892,"")))</f>
        <v/>
      </c>
    </row>
    <row r="893" spans="2:45">
      <c r="B893" t="str">
        <f t="shared" si="34"/>
        <v xml:space="preserve"> -  -  </v>
      </c>
      <c r="AP893" s="9" t="str">
        <f t="shared" si="35"/>
        <v xml:space="preserve"> </v>
      </c>
      <c r="AQ893" s="9" t="str">
        <f t="shared" si="35"/>
        <v xml:space="preserve"> </v>
      </c>
      <c r="AS893" s="59" t="str" cm="1">
        <f t="array" ref="AS893">IF(TRIM(AO893)="Not-selected",0,IF(OR(TRIM(AQ893)="",AR893=""),"",IFERROR(SUM(_xlfn.NUMBERVALUE(SUBSTITUTE(TRIM(_xlfn.XLOOKUP(TRIM(_xlfn.TEXTSPLIT(AQ893,",")),TRIM(_xlfn.TEXTSPLIT(E893,",")),TRIM(_xlfn.TEXTSPLIT(I893,",")))),"$","")))*AR893,"")))</f>
        <v/>
      </c>
    </row>
    <row r="894" spans="2:45">
      <c r="B894" t="str">
        <f t="shared" si="34"/>
        <v xml:space="preserve"> -  -  </v>
      </c>
      <c r="AP894" s="9" t="str">
        <f t="shared" si="35"/>
        <v xml:space="preserve"> </v>
      </c>
      <c r="AQ894" s="9" t="str">
        <f t="shared" si="35"/>
        <v xml:space="preserve"> </v>
      </c>
      <c r="AS894" s="59" t="str" cm="1">
        <f t="array" ref="AS894">IF(TRIM(AO894)="Not-selected",0,IF(OR(TRIM(AQ894)="",AR894=""),"",IFERROR(SUM(_xlfn.NUMBERVALUE(SUBSTITUTE(TRIM(_xlfn.XLOOKUP(TRIM(_xlfn.TEXTSPLIT(AQ894,",")),TRIM(_xlfn.TEXTSPLIT(E894,",")),TRIM(_xlfn.TEXTSPLIT(I894,",")))),"$","")))*AR894,"")))</f>
        <v/>
      </c>
    </row>
    <row r="895" spans="2:45">
      <c r="B895" t="str">
        <f t="shared" si="34"/>
        <v xml:space="preserve"> -  -  </v>
      </c>
      <c r="AP895" s="9" t="str">
        <f t="shared" si="35"/>
        <v xml:space="preserve"> </v>
      </c>
      <c r="AQ895" s="9" t="str">
        <f t="shared" si="35"/>
        <v xml:space="preserve"> </v>
      </c>
      <c r="AS895" s="59" t="str" cm="1">
        <f t="array" ref="AS895">IF(TRIM(AO895)="Not-selected",0,IF(OR(TRIM(AQ895)="",AR895=""),"",IFERROR(SUM(_xlfn.NUMBERVALUE(SUBSTITUTE(TRIM(_xlfn.XLOOKUP(TRIM(_xlfn.TEXTSPLIT(AQ895,",")),TRIM(_xlfn.TEXTSPLIT(E895,",")),TRIM(_xlfn.TEXTSPLIT(I895,",")))),"$","")))*AR895,"")))</f>
        <v/>
      </c>
    </row>
    <row r="896" spans="2:45">
      <c r="B896" t="str">
        <f t="shared" si="34"/>
        <v xml:space="preserve"> -  -  </v>
      </c>
      <c r="AP896" s="9" t="str">
        <f t="shared" si="35"/>
        <v xml:space="preserve"> </v>
      </c>
      <c r="AQ896" s="9" t="str">
        <f t="shared" si="35"/>
        <v xml:space="preserve"> </v>
      </c>
      <c r="AS896" s="59" t="str" cm="1">
        <f t="array" ref="AS896">IF(TRIM(AO896)="Not-selected",0,IF(OR(TRIM(AQ896)="",AR896=""),"",IFERROR(SUM(_xlfn.NUMBERVALUE(SUBSTITUTE(TRIM(_xlfn.XLOOKUP(TRIM(_xlfn.TEXTSPLIT(AQ896,",")),TRIM(_xlfn.TEXTSPLIT(E896,",")),TRIM(_xlfn.TEXTSPLIT(I896,",")))),"$","")))*AR896,"")))</f>
        <v/>
      </c>
    </row>
    <row r="897" spans="2:45">
      <c r="B897" t="str">
        <f t="shared" si="34"/>
        <v xml:space="preserve"> -  -  </v>
      </c>
      <c r="AP897" s="9" t="str">
        <f t="shared" si="35"/>
        <v xml:space="preserve"> </v>
      </c>
      <c r="AQ897" s="9" t="str">
        <f t="shared" si="35"/>
        <v xml:space="preserve"> </v>
      </c>
      <c r="AS897" s="59" t="str" cm="1">
        <f t="array" ref="AS897">IF(TRIM(AO897)="Not-selected",0,IF(OR(TRIM(AQ897)="",AR897=""),"",IFERROR(SUM(_xlfn.NUMBERVALUE(SUBSTITUTE(TRIM(_xlfn.XLOOKUP(TRIM(_xlfn.TEXTSPLIT(AQ897,",")),TRIM(_xlfn.TEXTSPLIT(E897,",")),TRIM(_xlfn.TEXTSPLIT(I897,",")))),"$","")))*AR897,"")))</f>
        <v/>
      </c>
    </row>
    <row r="898" spans="2:45">
      <c r="B898" t="str">
        <f t="shared" si="34"/>
        <v xml:space="preserve"> -  -  </v>
      </c>
      <c r="AP898" s="9" t="str">
        <f t="shared" si="35"/>
        <v xml:space="preserve"> </v>
      </c>
      <c r="AQ898" s="9" t="str">
        <f t="shared" si="35"/>
        <v xml:space="preserve"> </v>
      </c>
      <c r="AS898" s="59" t="str" cm="1">
        <f t="array" ref="AS898">IF(TRIM(AO898)="Not-selected",0,IF(OR(TRIM(AQ898)="",AR898=""),"",IFERROR(SUM(_xlfn.NUMBERVALUE(SUBSTITUTE(TRIM(_xlfn.XLOOKUP(TRIM(_xlfn.TEXTSPLIT(AQ898,",")),TRIM(_xlfn.TEXTSPLIT(E898,",")),TRIM(_xlfn.TEXTSPLIT(I898,",")))),"$","")))*AR898,"")))</f>
        <v/>
      </c>
    </row>
    <row r="899" spans="2:45">
      <c r="B899" t="str">
        <f t="shared" si="34"/>
        <v xml:space="preserve"> -  -  </v>
      </c>
      <c r="AP899" s="9" t="str">
        <f t="shared" si="35"/>
        <v xml:space="preserve"> </v>
      </c>
      <c r="AQ899" s="9" t="str">
        <f t="shared" si="35"/>
        <v xml:space="preserve"> </v>
      </c>
      <c r="AS899" s="59" t="str" cm="1">
        <f t="array" ref="AS899">IF(TRIM(AO899)="Not-selected",0,IF(OR(TRIM(AQ899)="",AR899=""),"",IFERROR(SUM(_xlfn.NUMBERVALUE(SUBSTITUTE(TRIM(_xlfn.XLOOKUP(TRIM(_xlfn.TEXTSPLIT(AQ899,",")),TRIM(_xlfn.TEXTSPLIT(E899,",")),TRIM(_xlfn.TEXTSPLIT(I899,",")))),"$","")))*AR899,"")))</f>
        <v/>
      </c>
    </row>
    <row r="900" spans="2:45">
      <c r="B900" t="str">
        <f t="shared" si="34"/>
        <v xml:space="preserve"> -  -  </v>
      </c>
      <c r="AP900" s="9" t="str">
        <f t="shared" si="35"/>
        <v xml:space="preserve"> </v>
      </c>
      <c r="AQ900" s="9" t="str">
        <f t="shared" si="35"/>
        <v xml:space="preserve"> </v>
      </c>
      <c r="AS900" s="59" t="str" cm="1">
        <f t="array" ref="AS900">IF(TRIM(AO900)="Not-selected",0,IF(OR(TRIM(AQ900)="",AR900=""),"",IFERROR(SUM(_xlfn.NUMBERVALUE(SUBSTITUTE(TRIM(_xlfn.XLOOKUP(TRIM(_xlfn.TEXTSPLIT(AQ900,",")),TRIM(_xlfn.TEXTSPLIT(E900,",")),TRIM(_xlfn.TEXTSPLIT(I900,",")))),"$","")))*AR900,"")))</f>
        <v/>
      </c>
    </row>
    <row r="901" spans="2:45">
      <c r="B901" t="str">
        <f t="shared" si="34"/>
        <v xml:space="preserve"> -  -  </v>
      </c>
      <c r="AP901" s="9" t="str">
        <f t="shared" si="35"/>
        <v xml:space="preserve"> </v>
      </c>
      <c r="AQ901" s="9" t="str">
        <f t="shared" si="35"/>
        <v xml:space="preserve"> </v>
      </c>
      <c r="AS901" s="59" t="str" cm="1">
        <f t="array" ref="AS901">IF(TRIM(AO901)="Not-selected",0,IF(OR(TRIM(AQ901)="",AR901=""),"",IFERROR(SUM(_xlfn.NUMBERVALUE(SUBSTITUTE(TRIM(_xlfn.XLOOKUP(TRIM(_xlfn.TEXTSPLIT(AQ901,",")),TRIM(_xlfn.TEXTSPLIT(E901,",")),TRIM(_xlfn.TEXTSPLIT(I901,",")))),"$","")))*AR901,"")))</f>
        <v/>
      </c>
    </row>
    <row r="902" spans="2:45">
      <c r="B902" t="str">
        <f t="shared" si="34"/>
        <v xml:space="preserve"> -  -  </v>
      </c>
      <c r="AP902" s="9" t="str">
        <f t="shared" si="35"/>
        <v xml:space="preserve"> </v>
      </c>
      <c r="AQ902" s="9" t="str">
        <f t="shared" si="35"/>
        <v xml:space="preserve"> </v>
      </c>
      <c r="AS902" s="59" t="str" cm="1">
        <f t="array" ref="AS902">IF(TRIM(AO902)="Not-selected",0,IF(OR(TRIM(AQ902)="",AR902=""),"",IFERROR(SUM(_xlfn.NUMBERVALUE(SUBSTITUTE(TRIM(_xlfn.XLOOKUP(TRIM(_xlfn.TEXTSPLIT(AQ902,",")),TRIM(_xlfn.TEXTSPLIT(E902,",")),TRIM(_xlfn.TEXTSPLIT(I902,",")))),"$","")))*AR902,"")))</f>
        <v/>
      </c>
    </row>
    <row r="903" spans="2:45">
      <c r="B903" t="str">
        <f t="shared" si="34"/>
        <v xml:space="preserve"> -  -  </v>
      </c>
      <c r="AP903" s="9" t="str">
        <f t="shared" si="35"/>
        <v xml:space="preserve"> </v>
      </c>
      <c r="AQ903" s="9" t="str">
        <f t="shared" si="35"/>
        <v xml:space="preserve"> </v>
      </c>
      <c r="AS903" s="59" t="str" cm="1">
        <f t="array" ref="AS903">IF(TRIM(AO903)="Not-selected",0,IF(OR(TRIM(AQ903)="",AR903=""),"",IFERROR(SUM(_xlfn.NUMBERVALUE(SUBSTITUTE(TRIM(_xlfn.XLOOKUP(TRIM(_xlfn.TEXTSPLIT(AQ903,",")),TRIM(_xlfn.TEXTSPLIT(E903,",")),TRIM(_xlfn.TEXTSPLIT(I903,",")))),"$","")))*AR903,"")))</f>
        <v/>
      </c>
    </row>
    <row r="904" spans="2:45">
      <c r="B904" t="str">
        <f t="shared" si="34"/>
        <v xml:space="preserve"> -  -  </v>
      </c>
      <c r="AP904" s="9" t="str">
        <f t="shared" si="35"/>
        <v xml:space="preserve"> </v>
      </c>
      <c r="AQ904" s="9" t="str">
        <f t="shared" si="35"/>
        <v xml:space="preserve"> </v>
      </c>
      <c r="AS904" s="59" t="str" cm="1">
        <f t="array" ref="AS904">IF(TRIM(AO904)="Not-selected",0,IF(OR(TRIM(AQ904)="",AR904=""),"",IFERROR(SUM(_xlfn.NUMBERVALUE(SUBSTITUTE(TRIM(_xlfn.XLOOKUP(TRIM(_xlfn.TEXTSPLIT(AQ904,",")),TRIM(_xlfn.TEXTSPLIT(E904,",")),TRIM(_xlfn.TEXTSPLIT(I904,",")))),"$","")))*AR904,"")))</f>
        <v/>
      </c>
    </row>
    <row r="905" spans="2:45">
      <c r="B905" t="str">
        <f t="shared" si="34"/>
        <v xml:space="preserve"> -  -  </v>
      </c>
      <c r="AP905" s="9" t="str">
        <f t="shared" si="35"/>
        <v xml:space="preserve"> </v>
      </c>
      <c r="AQ905" s="9" t="str">
        <f t="shared" si="35"/>
        <v xml:space="preserve"> </v>
      </c>
      <c r="AS905" s="59" t="str" cm="1">
        <f t="array" ref="AS905">IF(TRIM(AO905)="Not-selected",0,IF(OR(TRIM(AQ905)="",AR905=""),"",IFERROR(SUM(_xlfn.NUMBERVALUE(SUBSTITUTE(TRIM(_xlfn.XLOOKUP(TRIM(_xlfn.TEXTSPLIT(AQ905,",")),TRIM(_xlfn.TEXTSPLIT(E905,",")),TRIM(_xlfn.TEXTSPLIT(I905,",")))),"$","")))*AR905,"")))</f>
        <v/>
      </c>
    </row>
    <row r="906" spans="2:45">
      <c r="B906" t="str">
        <f t="shared" si="34"/>
        <v xml:space="preserve"> -  -  </v>
      </c>
      <c r="AP906" s="9" t="str">
        <f t="shared" si="35"/>
        <v xml:space="preserve"> </v>
      </c>
      <c r="AQ906" s="9" t="str">
        <f t="shared" si="35"/>
        <v xml:space="preserve"> </v>
      </c>
      <c r="AS906" s="59" t="str" cm="1">
        <f t="array" ref="AS906">IF(TRIM(AO906)="Not-selected",0,IF(OR(TRIM(AQ906)="",AR906=""),"",IFERROR(SUM(_xlfn.NUMBERVALUE(SUBSTITUTE(TRIM(_xlfn.XLOOKUP(TRIM(_xlfn.TEXTSPLIT(AQ906,",")),TRIM(_xlfn.TEXTSPLIT(E906,",")),TRIM(_xlfn.TEXTSPLIT(I906,",")))),"$","")))*AR906,"")))</f>
        <v/>
      </c>
    </row>
    <row r="907" spans="2:45">
      <c r="B907" t="str">
        <f t="shared" si="34"/>
        <v xml:space="preserve"> -  -  </v>
      </c>
      <c r="AP907" s="9" t="str">
        <f t="shared" si="35"/>
        <v xml:space="preserve"> </v>
      </c>
      <c r="AQ907" s="9" t="str">
        <f t="shared" si="35"/>
        <v xml:space="preserve"> </v>
      </c>
      <c r="AS907" s="59" t="str" cm="1">
        <f t="array" ref="AS907">IF(TRIM(AO907)="Not-selected",0,IF(OR(TRIM(AQ907)="",AR907=""),"",IFERROR(SUM(_xlfn.NUMBERVALUE(SUBSTITUTE(TRIM(_xlfn.XLOOKUP(TRIM(_xlfn.TEXTSPLIT(AQ907,",")),TRIM(_xlfn.TEXTSPLIT(E907,",")),TRIM(_xlfn.TEXTSPLIT(I907,",")))),"$","")))*AR907,"")))</f>
        <v/>
      </c>
    </row>
    <row r="908" spans="2:45">
      <c r="B908" t="str">
        <f t="shared" si="34"/>
        <v xml:space="preserve"> -  -  </v>
      </c>
      <c r="AP908" s="9" t="str">
        <f t="shared" ref="AP908:AP971" si="36">IF($AO908="Not-Selected", "None", " ")</f>
        <v xml:space="preserve"> </v>
      </c>
      <c r="AQ908" s="9" t="str">
        <f t="shared" si="35"/>
        <v xml:space="preserve"> </v>
      </c>
      <c r="AS908" s="59" t="str" cm="1">
        <f t="array" ref="AS908">IF(TRIM(AO908)="Not-selected",0,IF(OR(TRIM(AQ908)="",AR908=""),"",IFERROR(SUM(_xlfn.NUMBERVALUE(SUBSTITUTE(TRIM(_xlfn.XLOOKUP(TRIM(_xlfn.TEXTSPLIT(AQ908,",")),TRIM(_xlfn.TEXTSPLIT(E908,",")),TRIM(_xlfn.TEXTSPLIT(I908,",")))),"$","")))*AR908,"")))</f>
        <v/>
      </c>
    </row>
    <row r="909" spans="2:45">
      <c r="B909" t="str">
        <f t="shared" ref="B909:B972" si="37">IF(F909="None",_xlfn.CONCAT(A909," - ",AQ909),_xlfn.CONCAT(A909," - ",F909," - ",AQ909))</f>
        <v xml:space="preserve"> -  -  </v>
      </c>
      <c r="AP909" s="9" t="str">
        <f t="shared" si="36"/>
        <v xml:space="preserve"> </v>
      </c>
      <c r="AQ909" s="9" t="str">
        <f t="shared" ref="AP909:AQ972" si="38">IF($AO909="Not-Selected", "None", " ")</f>
        <v xml:space="preserve"> </v>
      </c>
      <c r="AS909" s="59" t="str" cm="1">
        <f t="array" ref="AS909">IF(TRIM(AO909)="Not-selected",0,IF(OR(TRIM(AQ909)="",AR909=""),"",IFERROR(SUM(_xlfn.NUMBERVALUE(SUBSTITUTE(TRIM(_xlfn.XLOOKUP(TRIM(_xlfn.TEXTSPLIT(AQ909,",")),TRIM(_xlfn.TEXTSPLIT(E909,",")),TRIM(_xlfn.TEXTSPLIT(I909,",")))),"$","")))*AR909,"")))</f>
        <v/>
      </c>
    </row>
    <row r="910" spans="2:45">
      <c r="B910" t="str">
        <f t="shared" si="37"/>
        <v xml:space="preserve"> -  -  </v>
      </c>
      <c r="AP910" s="9" t="str">
        <f t="shared" si="36"/>
        <v xml:space="preserve"> </v>
      </c>
      <c r="AQ910" s="9" t="str">
        <f t="shared" si="38"/>
        <v xml:space="preserve"> </v>
      </c>
      <c r="AS910" s="59" t="str" cm="1">
        <f t="array" ref="AS910">IF(TRIM(AO910)="Not-selected",0,IF(OR(TRIM(AQ910)="",AR910=""),"",IFERROR(SUM(_xlfn.NUMBERVALUE(SUBSTITUTE(TRIM(_xlfn.XLOOKUP(TRIM(_xlfn.TEXTSPLIT(AQ910,",")),TRIM(_xlfn.TEXTSPLIT(E910,",")),TRIM(_xlfn.TEXTSPLIT(I910,",")))),"$","")))*AR910,"")))</f>
        <v/>
      </c>
    </row>
    <row r="911" spans="2:45">
      <c r="B911" t="str">
        <f t="shared" si="37"/>
        <v xml:space="preserve"> -  -  </v>
      </c>
      <c r="AP911" s="9" t="str">
        <f t="shared" si="36"/>
        <v xml:space="preserve"> </v>
      </c>
      <c r="AQ911" s="9" t="str">
        <f t="shared" si="38"/>
        <v xml:space="preserve"> </v>
      </c>
      <c r="AS911" s="59" t="str" cm="1">
        <f t="array" ref="AS911">IF(TRIM(AO911)="Not-selected",0,IF(OR(TRIM(AQ911)="",AR911=""),"",IFERROR(SUM(_xlfn.NUMBERVALUE(SUBSTITUTE(TRIM(_xlfn.XLOOKUP(TRIM(_xlfn.TEXTSPLIT(AQ911,",")),TRIM(_xlfn.TEXTSPLIT(E911,",")),TRIM(_xlfn.TEXTSPLIT(I911,",")))),"$","")))*AR911,"")))</f>
        <v/>
      </c>
    </row>
    <row r="912" spans="2:45">
      <c r="B912" t="str">
        <f t="shared" si="37"/>
        <v xml:space="preserve"> -  -  </v>
      </c>
      <c r="AP912" s="9" t="str">
        <f t="shared" si="36"/>
        <v xml:space="preserve"> </v>
      </c>
      <c r="AQ912" s="9" t="str">
        <f t="shared" si="38"/>
        <v xml:space="preserve"> </v>
      </c>
      <c r="AS912" s="59" t="str" cm="1">
        <f t="array" ref="AS912">IF(TRIM(AO912)="Not-selected",0,IF(OR(TRIM(AQ912)="",AR912=""),"",IFERROR(SUM(_xlfn.NUMBERVALUE(SUBSTITUTE(TRIM(_xlfn.XLOOKUP(TRIM(_xlfn.TEXTSPLIT(AQ912,",")),TRIM(_xlfn.TEXTSPLIT(E912,",")),TRIM(_xlfn.TEXTSPLIT(I912,",")))),"$","")))*AR912,"")))</f>
        <v/>
      </c>
    </row>
    <row r="913" spans="2:45">
      <c r="B913" t="str">
        <f t="shared" si="37"/>
        <v xml:space="preserve"> -  -  </v>
      </c>
      <c r="AP913" s="9" t="str">
        <f t="shared" si="36"/>
        <v xml:space="preserve"> </v>
      </c>
      <c r="AQ913" s="9" t="str">
        <f t="shared" si="38"/>
        <v xml:space="preserve"> </v>
      </c>
      <c r="AS913" s="59" t="str" cm="1">
        <f t="array" ref="AS913">IF(TRIM(AO913)="Not-selected",0,IF(OR(TRIM(AQ913)="",AR913=""),"",IFERROR(SUM(_xlfn.NUMBERVALUE(SUBSTITUTE(TRIM(_xlfn.XLOOKUP(TRIM(_xlfn.TEXTSPLIT(AQ913,",")),TRIM(_xlfn.TEXTSPLIT(E913,",")),TRIM(_xlfn.TEXTSPLIT(I913,",")))),"$","")))*AR913,"")))</f>
        <v/>
      </c>
    </row>
    <row r="914" spans="2:45">
      <c r="B914" t="str">
        <f t="shared" si="37"/>
        <v xml:space="preserve"> -  -  </v>
      </c>
      <c r="AP914" s="9" t="str">
        <f t="shared" si="36"/>
        <v xml:space="preserve"> </v>
      </c>
      <c r="AQ914" s="9" t="str">
        <f t="shared" si="38"/>
        <v xml:space="preserve"> </v>
      </c>
      <c r="AS914" s="59" t="str" cm="1">
        <f t="array" ref="AS914">IF(TRIM(AO914)="Not-selected",0,IF(OR(TRIM(AQ914)="",AR914=""),"",IFERROR(SUM(_xlfn.NUMBERVALUE(SUBSTITUTE(TRIM(_xlfn.XLOOKUP(TRIM(_xlfn.TEXTSPLIT(AQ914,",")),TRIM(_xlfn.TEXTSPLIT(E914,",")),TRIM(_xlfn.TEXTSPLIT(I914,",")))),"$","")))*AR914,"")))</f>
        <v/>
      </c>
    </row>
    <row r="915" spans="2:45">
      <c r="B915" t="str">
        <f t="shared" si="37"/>
        <v xml:space="preserve"> -  -  </v>
      </c>
      <c r="AP915" s="9" t="str">
        <f t="shared" si="36"/>
        <v xml:space="preserve"> </v>
      </c>
      <c r="AQ915" s="9" t="str">
        <f t="shared" si="38"/>
        <v xml:space="preserve"> </v>
      </c>
      <c r="AS915" s="59" t="str" cm="1">
        <f t="array" ref="AS915">IF(TRIM(AO915)="Not-selected",0,IF(OR(TRIM(AQ915)="",AR915=""),"",IFERROR(SUM(_xlfn.NUMBERVALUE(SUBSTITUTE(TRIM(_xlfn.XLOOKUP(TRIM(_xlfn.TEXTSPLIT(AQ915,",")),TRIM(_xlfn.TEXTSPLIT(E915,",")),TRIM(_xlfn.TEXTSPLIT(I915,",")))),"$","")))*AR915,"")))</f>
        <v/>
      </c>
    </row>
    <row r="916" spans="2:45">
      <c r="B916" t="str">
        <f t="shared" si="37"/>
        <v xml:space="preserve"> -  -  </v>
      </c>
      <c r="AP916" s="9" t="str">
        <f t="shared" si="36"/>
        <v xml:space="preserve"> </v>
      </c>
      <c r="AQ916" s="9" t="str">
        <f t="shared" si="38"/>
        <v xml:space="preserve"> </v>
      </c>
      <c r="AS916" s="59" t="str" cm="1">
        <f t="array" ref="AS916">IF(TRIM(AO916)="Not-selected",0,IF(OR(TRIM(AQ916)="",AR916=""),"",IFERROR(SUM(_xlfn.NUMBERVALUE(SUBSTITUTE(TRIM(_xlfn.XLOOKUP(TRIM(_xlfn.TEXTSPLIT(AQ916,",")),TRIM(_xlfn.TEXTSPLIT(E916,",")),TRIM(_xlfn.TEXTSPLIT(I916,",")))),"$","")))*AR916,"")))</f>
        <v/>
      </c>
    </row>
    <row r="917" spans="2:45">
      <c r="B917" t="str">
        <f t="shared" si="37"/>
        <v xml:space="preserve"> -  -  </v>
      </c>
      <c r="AP917" s="9" t="str">
        <f t="shared" si="36"/>
        <v xml:space="preserve"> </v>
      </c>
      <c r="AQ917" s="9" t="str">
        <f t="shared" si="38"/>
        <v xml:space="preserve"> </v>
      </c>
      <c r="AS917" s="59" t="str" cm="1">
        <f t="array" ref="AS917">IF(TRIM(AO917)="Not-selected",0,IF(OR(TRIM(AQ917)="",AR917=""),"",IFERROR(SUM(_xlfn.NUMBERVALUE(SUBSTITUTE(TRIM(_xlfn.XLOOKUP(TRIM(_xlfn.TEXTSPLIT(AQ917,",")),TRIM(_xlfn.TEXTSPLIT(E917,",")),TRIM(_xlfn.TEXTSPLIT(I917,",")))),"$","")))*AR917,"")))</f>
        <v/>
      </c>
    </row>
    <row r="918" spans="2:45">
      <c r="B918" t="str">
        <f t="shared" si="37"/>
        <v xml:space="preserve"> -  -  </v>
      </c>
      <c r="AP918" s="9" t="str">
        <f t="shared" si="36"/>
        <v xml:space="preserve"> </v>
      </c>
      <c r="AQ918" s="9" t="str">
        <f t="shared" si="38"/>
        <v xml:space="preserve"> </v>
      </c>
      <c r="AS918" s="59" t="str" cm="1">
        <f t="array" ref="AS918">IF(TRIM(AO918)="Not-selected",0,IF(OR(TRIM(AQ918)="",AR918=""),"",IFERROR(SUM(_xlfn.NUMBERVALUE(SUBSTITUTE(TRIM(_xlfn.XLOOKUP(TRIM(_xlfn.TEXTSPLIT(AQ918,",")),TRIM(_xlfn.TEXTSPLIT(E918,",")),TRIM(_xlfn.TEXTSPLIT(I918,",")))),"$","")))*AR918,"")))</f>
        <v/>
      </c>
    </row>
    <row r="919" spans="2:45">
      <c r="B919" t="str">
        <f t="shared" si="37"/>
        <v xml:space="preserve"> -  -  </v>
      </c>
      <c r="AP919" s="9" t="str">
        <f t="shared" si="36"/>
        <v xml:space="preserve"> </v>
      </c>
      <c r="AQ919" s="9" t="str">
        <f t="shared" si="38"/>
        <v xml:space="preserve"> </v>
      </c>
      <c r="AS919" s="59" t="str" cm="1">
        <f t="array" ref="AS919">IF(TRIM(AO919)="Not-selected",0,IF(OR(TRIM(AQ919)="",AR919=""),"",IFERROR(SUM(_xlfn.NUMBERVALUE(SUBSTITUTE(TRIM(_xlfn.XLOOKUP(TRIM(_xlfn.TEXTSPLIT(AQ919,",")),TRIM(_xlfn.TEXTSPLIT(E919,",")),TRIM(_xlfn.TEXTSPLIT(I919,",")))),"$","")))*AR919,"")))</f>
        <v/>
      </c>
    </row>
    <row r="920" spans="2:45">
      <c r="B920" t="str">
        <f t="shared" si="37"/>
        <v xml:space="preserve"> -  -  </v>
      </c>
      <c r="AP920" s="9" t="str">
        <f t="shared" si="36"/>
        <v xml:space="preserve"> </v>
      </c>
      <c r="AQ920" s="9" t="str">
        <f t="shared" si="38"/>
        <v xml:space="preserve"> </v>
      </c>
      <c r="AS920" s="59" t="str" cm="1">
        <f t="array" ref="AS920">IF(TRIM(AO920)="Not-selected",0,IF(OR(TRIM(AQ920)="",AR920=""),"",IFERROR(SUM(_xlfn.NUMBERVALUE(SUBSTITUTE(TRIM(_xlfn.XLOOKUP(TRIM(_xlfn.TEXTSPLIT(AQ920,",")),TRIM(_xlfn.TEXTSPLIT(E920,",")),TRIM(_xlfn.TEXTSPLIT(I920,",")))),"$","")))*AR920,"")))</f>
        <v/>
      </c>
    </row>
    <row r="921" spans="2:45">
      <c r="B921" t="str">
        <f t="shared" si="37"/>
        <v xml:space="preserve"> -  -  </v>
      </c>
      <c r="AP921" s="9" t="str">
        <f t="shared" si="36"/>
        <v xml:space="preserve"> </v>
      </c>
      <c r="AQ921" s="9" t="str">
        <f t="shared" si="38"/>
        <v xml:space="preserve"> </v>
      </c>
      <c r="AS921" s="59" t="str" cm="1">
        <f t="array" ref="AS921">IF(TRIM(AO921)="Not-selected",0,IF(OR(TRIM(AQ921)="",AR921=""),"",IFERROR(SUM(_xlfn.NUMBERVALUE(SUBSTITUTE(TRIM(_xlfn.XLOOKUP(TRIM(_xlfn.TEXTSPLIT(AQ921,",")),TRIM(_xlfn.TEXTSPLIT(E921,",")),TRIM(_xlfn.TEXTSPLIT(I921,",")))),"$","")))*AR921,"")))</f>
        <v/>
      </c>
    </row>
    <row r="922" spans="2:45">
      <c r="B922" t="str">
        <f t="shared" si="37"/>
        <v xml:space="preserve"> -  -  </v>
      </c>
      <c r="AP922" s="9" t="str">
        <f t="shared" si="36"/>
        <v xml:space="preserve"> </v>
      </c>
      <c r="AQ922" s="9" t="str">
        <f t="shared" si="38"/>
        <v xml:space="preserve"> </v>
      </c>
      <c r="AS922" s="59" t="str" cm="1">
        <f t="array" ref="AS922">IF(TRIM(AO922)="Not-selected",0,IF(OR(TRIM(AQ922)="",AR922=""),"",IFERROR(SUM(_xlfn.NUMBERVALUE(SUBSTITUTE(TRIM(_xlfn.XLOOKUP(TRIM(_xlfn.TEXTSPLIT(AQ922,",")),TRIM(_xlfn.TEXTSPLIT(E922,",")),TRIM(_xlfn.TEXTSPLIT(I922,",")))),"$","")))*AR922,"")))</f>
        <v/>
      </c>
    </row>
    <row r="923" spans="2:45">
      <c r="B923" t="str">
        <f t="shared" si="37"/>
        <v xml:space="preserve"> -  -  </v>
      </c>
      <c r="AP923" s="9" t="str">
        <f t="shared" si="36"/>
        <v xml:space="preserve"> </v>
      </c>
      <c r="AQ923" s="9" t="str">
        <f t="shared" si="38"/>
        <v xml:space="preserve"> </v>
      </c>
      <c r="AS923" s="59" t="str" cm="1">
        <f t="array" ref="AS923">IF(TRIM(AO923)="Not-selected",0,IF(OR(TRIM(AQ923)="",AR923=""),"",IFERROR(SUM(_xlfn.NUMBERVALUE(SUBSTITUTE(TRIM(_xlfn.XLOOKUP(TRIM(_xlfn.TEXTSPLIT(AQ923,",")),TRIM(_xlfn.TEXTSPLIT(E923,",")),TRIM(_xlfn.TEXTSPLIT(I923,",")))),"$","")))*AR923,"")))</f>
        <v/>
      </c>
    </row>
    <row r="924" spans="2:45">
      <c r="B924" t="str">
        <f t="shared" si="37"/>
        <v xml:space="preserve"> -  -  </v>
      </c>
      <c r="AP924" s="9" t="str">
        <f t="shared" si="36"/>
        <v xml:space="preserve"> </v>
      </c>
      <c r="AQ924" s="9" t="str">
        <f t="shared" si="38"/>
        <v xml:space="preserve"> </v>
      </c>
      <c r="AS924" s="59" t="str" cm="1">
        <f t="array" ref="AS924">IF(TRIM(AO924)="Not-selected",0,IF(OR(TRIM(AQ924)="",AR924=""),"",IFERROR(SUM(_xlfn.NUMBERVALUE(SUBSTITUTE(TRIM(_xlfn.XLOOKUP(TRIM(_xlfn.TEXTSPLIT(AQ924,",")),TRIM(_xlfn.TEXTSPLIT(E924,",")),TRIM(_xlfn.TEXTSPLIT(I924,",")))),"$","")))*AR924,"")))</f>
        <v/>
      </c>
    </row>
    <row r="925" spans="2:45">
      <c r="B925" t="str">
        <f t="shared" si="37"/>
        <v xml:space="preserve"> -  -  </v>
      </c>
      <c r="AP925" s="9" t="str">
        <f t="shared" si="36"/>
        <v xml:space="preserve"> </v>
      </c>
      <c r="AQ925" s="9" t="str">
        <f t="shared" si="38"/>
        <v xml:space="preserve"> </v>
      </c>
      <c r="AS925" s="59" t="str" cm="1">
        <f t="array" ref="AS925">IF(TRIM(AO925)="Not-selected",0,IF(OR(TRIM(AQ925)="",AR925=""),"",IFERROR(SUM(_xlfn.NUMBERVALUE(SUBSTITUTE(TRIM(_xlfn.XLOOKUP(TRIM(_xlfn.TEXTSPLIT(AQ925,",")),TRIM(_xlfn.TEXTSPLIT(E925,",")),TRIM(_xlfn.TEXTSPLIT(I925,",")))),"$","")))*AR925,"")))</f>
        <v/>
      </c>
    </row>
    <row r="926" spans="2:45">
      <c r="B926" t="str">
        <f t="shared" si="37"/>
        <v xml:space="preserve"> -  -  </v>
      </c>
      <c r="AP926" s="9" t="str">
        <f t="shared" si="36"/>
        <v xml:space="preserve"> </v>
      </c>
      <c r="AQ926" s="9" t="str">
        <f t="shared" si="38"/>
        <v xml:space="preserve"> </v>
      </c>
      <c r="AS926" s="59" t="str" cm="1">
        <f t="array" ref="AS926">IF(TRIM(AO926)="Not-selected",0,IF(OR(TRIM(AQ926)="",AR926=""),"",IFERROR(SUM(_xlfn.NUMBERVALUE(SUBSTITUTE(TRIM(_xlfn.XLOOKUP(TRIM(_xlfn.TEXTSPLIT(AQ926,",")),TRIM(_xlfn.TEXTSPLIT(E926,",")),TRIM(_xlfn.TEXTSPLIT(I926,",")))),"$","")))*AR926,"")))</f>
        <v/>
      </c>
    </row>
    <row r="927" spans="2:45">
      <c r="B927" t="str">
        <f t="shared" si="37"/>
        <v xml:space="preserve"> -  -  </v>
      </c>
      <c r="AP927" s="9" t="str">
        <f t="shared" si="36"/>
        <v xml:space="preserve"> </v>
      </c>
      <c r="AQ927" s="9" t="str">
        <f t="shared" si="38"/>
        <v xml:space="preserve"> </v>
      </c>
      <c r="AS927" s="59" t="str" cm="1">
        <f t="array" ref="AS927">IF(TRIM(AO927)="Not-selected",0,IF(OR(TRIM(AQ927)="",AR927=""),"",IFERROR(SUM(_xlfn.NUMBERVALUE(SUBSTITUTE(TRIM(_xlfn.XLOOKUP(TRIM(_xlfn.TEXTSPLIT(AQ927,",")),TRIM(_xlfn.TEXTSPLIT(E927,",")),TRIM(_xlfn.TEXTSPLIT(I927,",")))),"$","")))*AR927,"")))</f>
        <v/>
      </c>
    </row>
    <row r="928" spans="2:45">
      <c r="B928" t="str">
        <f t="shared" si="37"/>
        <v xml:space="preserve"> -  -  </v>
      </c>
      <c r="AP928" s="9" t="str">
        <f t="shared" si="36"/>
        <v xml:space="preserve"> </v>
      </c>
      <c r="AQ928" s="9" t="str">
        <f t="shared" si="38"/>
        <v xml:space="preserve"> </v>
      </c>
      <c r="AS928" s="59" t="str" cm="1">
        <f t="array" ref="AS928">IF(TRIM(AO928)="Not-selected",0,IF(OR(TRIM(AQ928)="",AR928=""),"",IFERROR(SUM(_xlfn.NUMBERVALUE(SUBSTITUTE(TRIM(_xlfn.XLOOKUP(TRIM(_xlfn.TEXTSPLIT(AQ928,",")),TRIM(_xlfn.TEXTSPLIT(E928,",")),TRIM(_xlfn.TEXTSPLIT(I928,",")))),"$","")))*AR928,"")))</f>
        <v/>
      </c>
    </row>
    <row r="929" spans="2:45">
      <c r="B929" t="str">
        <f t="shared" si="37"/>
        <v xml:space="preserve"> -  -  </v>
      </c>
      <c r="AP929" s="9" t="str">
        <f t="shared" si="36"/>
        <v xml:space="preserve"> </v>
      </c>
      <c r="AQ929" s="9" t="str">
        <f t="shared" si="38"/>
        <v xml:space="preserve"> </v>
      </c>
      <c r="AS929" s="59" t="str" cm="1">
        <f t="array" ref="AS929">IF(TRIM(AO929)="Not-selected",0,IF(OR(TRIM(AQ929)="",AR929=""),"",IFERROR(SUM(_xlfn.NUMBERVALUE(SUBSTITUTE(TRIM(_xlfn.XLOOKUP(TRIM(_xlfn.TEXTSPLIT(AQ929,",")),TRIM(_xlfn.TEXTSPLIT(E929,",")),TRIM(_xlfn.TEXTSPLIT(I929,",")))),"$","")))*AR929,"")))</f>
        <v/>
      </c>
    </row>
    <row r="930" spans="2:45">
      <c r="B930" t="str">
        <f t="shared" si="37"/>
        <v xml:space="preserve"> -  -  </v>
      </c>
      <c r="AP930" s="9" t="str">
        <f t="shared" si="36"/>
        <v xml:space="preserve"> </v>
      </c>
      <c r="AQ930" s="9" t="str">
        <f t="shared" si="38"/>
        <v xml:space="preserve"> </v>
      </c>
      <c r="AS930" s="59" t="str" cm="1">
        <f t="array" ref="AS930">IF(TRIM(AO930)="Not-selected",0,IF(OR(TRIM(AQ930)="",AR930=""),"",IFERROR(SUM(_xlfn.NUMBERVALUE(SUBSTITUTE(TRIM(_xlfn.XLOOKUP(TRIM(_xlfn.TEXTSPLIT(AQ930,",")),TRIM(_xlfn.TEXTSPLIT(E930,",")),TRIM(_xlfn.TEXTSPLIT(I930,",")))),"$","")))*AR930,"")))</f>
        <v/>
      </c>
    </row>
    <row r="931" spans="2:45">
      <c r="B931" t="str">
        <f t="shared" si="37"/>
        <v xml:space="preserve"> -  -  </v>
      </c>
      <c r="AP931" s="9" t="str">
        <f t="shared" si="36"/>
        <v xml:space="preserve"> </v>
      </c>
      <c r="AQ931" s="9" t="str">
        <f t="shared" si="38"/>
        <v xml:space="preserve"> </v>
      </c>
      <c r="AS931" s="59" t="str" cm="1">
        <f t="array" ref="AS931">IF(TRIM(AO931)="Not-selected",0,IF(OR(TRIM(AQ931)="",AR931=""),"",IFERROR(SUM(_xlfn.NUMBERVALUE(SUBSTITUTE(TRIM(_xlfn.XLOOKUP(TRIM(_xlfn.TEXTSPLIT(AQ931,",")),TRIM(_xlfn.TEXTSPLIT(E931,",")),TRIM(_xlfn.TEXTSPLIT(I931,",")))),"$","")))*AR931,"")))</f>
        <v/>
      </c>
    </row>
    <row r="932" spans="2:45">
      <c r="B932" t="str">
        <f t="shared" si="37"/>
        <v xml:space="preserve"> -  -  </v>
      </c>
      <c r="AP932" s="9" t="str">
        <f t="shared" si="36"/>
        <v xml:space="preserve"> </v>
      </c>
      <c r="AQ932" s="9" t="str">
        <f t="shared" si="38"/>
        <v xml:space="preserve"> </v>
      </c>
      <c r="AS932" s="59" t="str" cm="1">
        <f t="array" ref="AS932">IF(TRIM(AO932)="Not-selected",0,IF(OR(TRIM(AQ932)="",AR932=""),"",IFERROR(SUM(_xlfn.NUMBERVALUE(SUBSTITUTE(TRIM(_xlfn.XLOOKUP(TRIM(_xlfn.TEXTSPLIT(AQ932,",")),TRIM(_xlfn.TEXTSPLIT(E932,",")),TRIM(_xlfn.TEXTSPLIT(I932,",")))),"$","")))*AR932,"")))</f>
        <v/>
      </c>
    </row>
    <row r="933" spans="2:45">
      <c r="B933" t="str">
        <f t="shared" si="37"/>
        <v xml:space="preserve"> -  -  </v>
      </c>
      <c r="AP933" s="9" t="str">
        <f t="shared" si="36"/>
        <v xml:space="preserve"> </v>
      </c>
      <c r="AQ933" s="9" t="str">
        <f t="shared" si="38"/>
        <v xml:space="preserve"> </v>
      </c>
      <c r="AS933" s="59" t="str" cm="1">
        <f t="array" ref="AS933">IF(TRIM(AO933)="Not-selected",0,IF(OR(TRIM(AQ933)="",AR933=""),"",IFERROR(SUM(_xlfn.NUMBERVALUE(SUBSTITUTE(TRIM(_xlfn.XLOOKUP(TRIM(_xlfn.TEXTSPLIT(AQ933,",")),TRIM(_xlfn.TEXTSPLIT(E933,",")),TRIM(_xlfn.TEXTSPLIT(I933,",")))),"$","")))*AR933,"")))</f>
        <v/>
      </c>
    </row>
    <row r="934" spans="2:45">
      <c r="B934" t="str">
        <f t="shared" si="37"/>
        <v xml:space="preserve"> -  -  </v>
      </c>
      <c r="AP934" s="9" t="str">
        <f t="shared" si="36"/>
        <v xml:space="preserve"> </v>
      </c>
      <c r="AQ934" s="9" t="str">
        <f t="shared" si="38"/>
        <v xml:space="preserve"> </v>
      </c>
      <c r="AS934" s="59" t="str" cm="1">
        <f t="array" ref="AS934">IF(TRIM(AO934)="Not-selected",0,IF(OR(TRIM(AQ934)="",AR934=""),"",IFERROR(SUM(_xlfn.NUMBERVALUE(SUBSTITUTE(TRIM(_xlfn.XLOOKUP(TRIM(_xlfn.TEXTSPLIT(AQ934,",")),TRIM(_xlfn.TEXTSPLIT(E934,",")),TRIM(_xlfn.TEXTSPLIT(I934,",")))),"$","")))*AR934,"")))</f>
        <v/>
      </c>
    </row>
    <row r="935" spans="2:45">
      <c r="B935" t="str">
        <f t="shared" si="37"/>
        <v xml:space="preserve"> -  -  </v>
      </c>
      <c r="AP935" s="9" t="str">
        <f t="shared" si="36"/>
        <v xml:space="preserve"> </v>
      </c>
      <c r="AQ935" s="9" t="str">
        <f t="shared" si="38"/>
        <v xml:space="preserve"> </v>
      </c>
      <c r="AS935" s="59" t="str" cm="1">
        <f t="array" ref="AS935">IF(TRIM(AO935)="Not-selected",0,IF(OR(TRIM(AQ935)="",AR935=""),"",IFERROR(SUM(_xlfn.NUMBERVALUE(SUBSTITUTE(TRIM(_xlfn.XLOOKUP(TRIM(_xlfn.TEXTSPLIT(AQ935,",")),TRIM(_xlfn.TEXTSPLIT(E935,",")),TRIM(_xlfn.TEXTSPLIT(I935,",")))),"$","")))*AR935,"")))</f>
        <v/>
      </c>
    </row>
    <row r="936" spans="2:45">
      <c r="B936" t="str">
        <f t="shared" si="37"/>
        <v xml:space="preserve"> -  -  </v>
      </c>
      <c r="AP936" s="9" t="str">
        <f t="shared" si="36"/>
        <v xml:space="preserve"> </v>
      </c>
      <c r="AQ936" s="9" t="str">
        <f t="shared" si="38"/>
        <v xml:space="preserve"> </v>
      </c>
      <c r="AS936" s="59" t="str" cm="1">
        <f t="array" ref="AS936">IF(TRIM(AO936)="Not-selected",0,IF(OR(TRIM(AQ936)="",AR936=""),"",IFERROR(SUM(_xlfn.NUMBERVALUE(SUBSTITUTE(TRIM(_xlfn.XLOOKUP(TRIM(_xlfn.TEXTSPLIT(AQ936,",")),TRIM(_xlfn.TEXTSPLIT(E936,",")),TRIM(_xlfn.TEXTSPLIT(I936,",")))),"$","")))*AR936,"")))</f>
        <v/>
      </c>
    </row>
    <row r="937" spans="2:45">
      <c r="B937" t="str">
        <f t="shared" si="37"/>
        <v xml:space="preserve"> -  -  </v>
      </c>
      <c r="AP937" s="9" t="str">
        <f t="shared" si="36"/>
        <v xml:space="preserve"> </v>
      </c>
      <c r="AQ937" s="9" t="str">
        <f t="shared" si="38"/>
        <v xml:space="preserve"> </v>
      </c>
      <c r="AS937" s="59" t="str" cm="1">
        <f t="array" ref="AS937">IF(TRIM(AO937)="Not-selected",0,IF(OR(TRIM(AQ937)="",AR937=""),"",IFERROR(SUM(_xlfn.NUMBERVALUE(SUBSTITUTE(TRIM(_xlfn.XLOOKUP(TRIM(_xlfn.TEXTSPLIT(AQ937,",")),TRIM(_xlfn.TEXTSPLIT(E937,",")),TRIM(_xlfn.TEXTSPLIT(I937,",")))),"$","")))*AR937,"")))</f>
        <v/>
      </c>
    </row>
    <row r="938" spans="2:45">
      <c r="B938" t="str">
        <f t="shared" si="37"/>
        <v xml:space="preserve"> -  -  </v>
      </c>
      <c r="AP938" s="9" t="str">
        <f t="shared" si="36"/>
        <v xml:space="preserve"> </v>
      </c>
      <c r="AQ938" s="9" t="str">
        <f t="shared" si="38"/>
        <v xml:space="preserve"> </v>
      </c>
      <c r="AS938" s="59" t="str" cm="1">
        <f t="array" ref="AS938">IF(TRIM(AO938)="Not-selected",0,IF(OR(TRIM(AQ938)="",AR938=""),"",IFERROR(SUM(_xlfn.NUMBERVALUE(SUBSTITUTE(TRIM(_xlfn.XLOOKUP(TRIM(_xlfn.TEXTSPLIT(AQ938,",")),TRIM(_xlfn.TEXTSPLIT(E938,",")),TRIM(_xlfn.TEXTSPLIT(I938,",")))),"$","")))*AR938,"")))</f>
        <v/>
      </c>
    </row>
    <row r="939" spans="2:45">
      <c r="B939" t="str">
        <f t="shared" si="37"/>
        <v xml:space="preserve"> -  -  </v>
      </c>
      <c r="AP939" s="9" t="str">
        <f t="shared" si="36"/>
        <v xml:space="preserve"> </v>
      </c>
      <c r="AQ939" s="9" t="str">
        <f t="shared" si="38"/>
        <v xml:space="preserve"> </v>
      </c>
      <c r="AS939" s="59" t="str" cm="1">
        <f t="array" ref="AS939">IF(TRIM(AO939)="Not-selected",0,IF(OR(TRIM(AQ939)="",AR939=""),"",IFERROR(SUM(_xlfn.NUMBERVALUE(SUBSTITUTE(TRIM(_xlfn.XLOOKUP(TRIM(_xlfn.TEXTSPLIT(AQ939,",")),TRIM(_xlfn.TEXTSPLIT(E939,",")),TRIM(_xlfn.TEXTSPLIT(I939,",")))),"$","")))*AR939,"")))</f>
        <v/>
      </c>
    </row>
    <row r="940" spans="2:45">
      <c r="B940" t="str">
        <f t="shared" si="37"/>
        <v xml:space="preserve"> -  -  </v>
      </c>
      <c r="AP940" s="9" t="str">
        <f t="shared" si="36"/>
        <v xml:space="preserve"> </v>
      </c>
      <c r="AQ940" s="9" t="str">
        <f t="shared" si="38"/>
        <v xml:space="preserve"> </v>
      </c>
      <c r="AS940" s="59" t="str" cm="1">
        <f t="array" ref="AS940">IF(TRIM(AO940)="Not-selected",0,IF(OR(TRIM(AQ940)="",AR940=""),"",IFERROR(SUM(_xlfn.NUMBERVALUE(SUBSTITUTE(TRIM(_xlfn.XLOOKUP(TRIM(_xlfn.TEXTSPLIT(AQ940,",")),TRIM(_xlfn.TEXTSPLIT(E940,",")),TRIM(_xlfn.TEXTSPLIT(I940,",")))),"$","")))*AR940,"")))</f>
        <v/>
      </c>
    </row>
    <row r="941" spans="2:45">
      <c r="B941" t="str">
        <f t="shared" si="37"/>
        <v xml:space="preserve"> -  -  </v>
      </c>
      <c r="AP941" s="9" t="str">
        <f t="shared" si="36"/>
        <v xml:space="preserve"> </v>
      </c>
      <c r="AQ941" s="9" t="str">
        <f t="shared" si="38"/>
        <v xml:space="preserve"> </v>
      </c>
      <c r="AS941" s="59" t="str" cm="1">
        <f t="array" ref="AS941">IF(TRIM(AO941)="Not-selected",0,IF(OR(TRIM(AQ941)="",AR941=""),"",IFERROR(SUM(_xlfn.NUMBERVALUE(SUBSTITUTE(TRIM(_xlfn.XLOOKUP(TRIM(_xlfn.TEXTSPLIT(AQ941,",")),TRIM(_xlfn.TEXTSPLIT(E941,",")),TRIM(_xlfn.TEXTSPLIT(I941,",")))),"$","")))*AR941,"")))</f>
        <v/>
      </c>
    </row>
    <row r="942" spans="2:45">
      <c r="B942" t="str">
        <f t="shared" si="37"/>
        <v xml:space="preserve"> -  -  </v>
      </c>
      <c r="AP942" s="9" t="str">
        <f t="shared" si="36"/>
        <v xml:space="preserve"> </v>
      </c>
      <c r="AQ942" s="9" t="str">
        <f t="shared" si="38"/>
        <v xml:space="preserve"> </v>
      </c>
      <c r="AS942" s="59" t="str" cm="1">
        <f t="array" ref="AS942">IF(TRIM(AO942)="Not-selected",0,IF(OR(TRIM(AQ942)="",AR942=""),"",IFERROR(SUM(_xlfn.NUMBERVALUE(SUBSTITUTE(TRIM(_xlfn.XLOOKUP(TRIM(_xlfn.TEXTSPLIT(AQ942,",")),TRIM(_xlfn.TEXTSPLIT(E942,",")),TRIM(_xlfn.TEXTSPLIT(I942,",")))),"$","")))*AR942,"")))</f>
        <v/>
      </c>
    </row>
    <row r="943" spans="2:45">
      <c r="B943" t="str">
        <f t="shared" si="37"/>
        <v xml:space="preserve"> -  -  </v>
      </c>
      <c r="AP943" s="9" t="str">
        <f t="shared" si="36"/>
        <v xml:space="preserve"> </v>
      </c>
      <c r="AQ943" s="9" t="str">
        <f t="shared" si="38"/>
        <v xml:space="preserve"> </v>
      </c>
      <c r="AS943" s="59" t="str" cm="1">
        <f t="array" ref="AS943">IF(TRIM(AO943)="Not-selected",0,IF(OR(TRIM(AQ943)="",AR943=""),"",IFERROR(SUM(_xlfn.NUMBERVALUE(SUBSTITUTE(TRIM(_xlfn.XLOOKUP(TRIM(_xlfn.TEXTSPLIT(AQ943,",")),TRIM(_xlfn.TEXTSPLIT(E943,",")),TRIM(_xlfn.TEXTSPLIT(I943,",")))),"$","")))*AR943,"")))</f>
        <v/>
      </c>
    </row>
    <row r="944" spans="2:45">
      <c r="B944" t="str">
        <f t="shared" si="37"/>
        <v xml:space="preserve"> -  -  </v>
      </c>
      <c r="AP944" s="9" t="str">
        <f t="shared" si="36"/>
        <v xml:space="preserve"> </v>
      </c>
      <c r="AQ944" s="9" t="str">
        <f t="shared" si="38"/>
        <v xml:space="preserve"> </v>
      </c>
      <c r="AS944" s="59" t="str" cm="1">
        <f t="array" ref="AS944">IF(TRIM(AO944)="Not-selected",0,IF(OR(TRIM(AQ944)="",AR944=""),"",IFERROR(SUM(_xlfn.NUMBERVALUE(SUBSTITUTE(TRIM(_xlfn.XLOOKUP(TRIM(_xlfn.TEXTSPLIT(AQ944,",")),TRIM(_xlfn.TEXTSPLIT(E944,",")),TRIM(_xlfn.TEXTSPLIT(I944,",")))),"$","")))*AR944,"")))</f>
        <v/>
      </c>
    </row>
    <row r="945" spans="2:45">
      <c r="B945" t="str">
        <f t="shared" si="37"/>
        <v xml:space="preserve"> -  -  </v>
      </c>
      <c r="AP945" s="9" t="str">
        <f t="shared" si="36"/>
        <v xml:space="preserve"> </v>
      </c>
      <c r="AQ945" s="9" t="str">
        <f t="shared" si="38"/>
        <v xml:space="preserve"> </v>
      </c>
      <c r="AS945" s="59" t="str" cm="1">
        <f t="array" ref="AS945">IF(TRIM(AO945)="Not-selected",0,IF(OR(TRIM(AQ945)="",AR945=""),"",IFERROR(SUM(_xlfn.NUMBERVALUE(SUBSTITUTE(TRIM(_xlfn.XLOOKUP(TRIM(_xlfn.TEXTSPLIT(AQ945,",")),TRIM(_xlfn.TEXTSPLIT(E945,",")),TRIM(_xlfn.TEXTSPLIT(I945,",")))),"$","")))*AR945,"")))</f>
        <v/>
      </c>
    </row>
    <row r="946" spans="2:45">
      <c r="B946" t="str">
        <f t="shared" si="37"/>
        <v xml:space="preserve"> -  -  </v>
      </c>
      <c r="AP946" s="9" t="str">
        <f t="shared" si="36"/>
        <v xml:space="preserve"> </v>
      </c>
      <c r="AQ946" s="9" t="str">
        <f t="shared" si="38"/>
        <v xml:space="preserve"> </v>
      </c>
      <c r="AS946" s="59" t="str" cm="1">
        <f t="array" ref="AS946">IF(TRIM(AO946)="Not-selected",0,IF(OR(TRIM(AQ946)="",AR946=""),"",IFERROR(SUM(_xlfn.NUMBERVALUE(SUBSTITUTE(TRIM(_xlfn.XLOOKUP(TRIM(_xlfn.TEXTSPLIT(AQ946,",")),TRIM(_xlfn.TEXTSPLIT(E946,",")),TRIM(_xlfn.TEXTSPLIT(I946,",")))),"$","")))*AR946,"")))</f>
        <v/>
      </c>
    </row>
    <row r="947" spans="2:45">
      <c r="B947" t="str">
        <f t="shared" si="37"/>
        <v xml:space="preserve"> -  -  </v>
      </c>
      <c r="AP947" s="9" t="str">
        <f t="shared" si="36"/>
        <v xml:space="preserve"> </v>
      </c>
      <c r="AQ947" s="9" t="str">
        <f t="shared" si="38"/>
        <v xml:space="preserve"> </v>
      </c>
      <c r="AS947" s="59" t="str" cm="1">
        <f t="array" ref="AS947">IF(TRIM(AO947)="Not-selected",0,IF(OR(TRIM(AQ947)="",AR947=""),"",IFERROR(SUM(_xlfn.NUMBERVALUE(SUBSTITUTE(TRIM(_xlfn.XLOOKUP(TRIM(_xlfn.TEXTSPLIT(AQ947,",")),TRIM(_xlfn.TEXTSPLIT(E947,",")),TRIM(_xlfn.TEXTSPLIT(I947,",")))),"$","")))*AR947,"")))</f>
        <v/>
      </c>
    </row>
    <row r="948" spans="2:45">
      <c r="B948" t="str">
        <f t="shared" si="37"/>
        <v xml:space="preserve"> -  -  </v>
      </c>
      <c r="AP948" s="9" t="str">
        <f t="shared" si="36"/>
        <v xml:space="preserve"> </v>
      </c>
      <c r="AQ948" s="9" t="str">
        <f t="shared" si="38"/>
        <v xml:space="preserve"> </v>
      </c>
      <c r="AS948" s="59" t="str" cm="1">
        <f t="array" ref="AS948">IF(TRIM(AO948)="Not-selected",0,IF(OR(TRIM(AQ948)="",AR948=""),"",IFERROR(SUM(_xlfn.NUMBERVALUE(SUBSTITUTE(TRIM(_xlfn.XLOOKUP(TRIM(_xlfn.TEXTSPLIT(AQ948,",")),TRIM(_xlfn.TEXTSPLIT(E948,",")),TRIM(_xlfn.TEXTSPLIT(I948,",")))),"$","")))*AR948,"")))</f>
        <v/>
      </c>
    </row>
    <row r="949" spans="2:45">
      <c r="B949" t="str">
        <f t="shared" si="37"/>
        <v xml:space="preserve"> -  -  </v>
      </c>
      <c r="AP949" s="9" t="str">
        <f t="shared" si="36"/>
        <v xml:space="preserve"> </v>
      </c>
      <c r="AQ949" s="9" t="str">
        <f t="shared" si="38"/>
        <v xml:space="preserve"> </v>
      </c>
      <c r="AS949" s="59" t="str" cm="1">
        <f t="array" ref="AS949">IF(TRIM(AO949)="Not-selected",0,IF(OR(TRIM(AQ949)="",AR949=""),"",IFERROR(SUM(_xlfn.NUMBERVALUE(SUBSTITUTE(TRIM(_xlfn.XLOOKUP(TRIM(_xlfn.TEXTSPLIT(AQ949,",")),TRIM(_xlfn.TEXTSPLIT(E949,",")),TRIM(_xlfn.TEXTSPLIT(I949,",")))),"$","")))*AR949,"")))</f>
        <v/>
      </c>
    </row>
    <row r="950" spans="2:45">
      <c r="B950" t="str">
        <f t="shared" si="37"/>
        <v xml:space="preserve"> -  -  </v>
      </c>
      <c r="AP950" s="9" t="str">
        <f t="shared" si="36"/>
        <v xml:space="preserve"> </v>
      </c>
      <c r="AQ950" s="9" t="str">
        <f t="shared" si="38"/>
        <v xml:space="preserve"> </v>
      </c>
      <c r="AS950" s="59" t="str" cm="1">
        <f t="array" ref="AS950">IF(TRIM(AO950)="Not-selected",0,IF(OR(TRIM(AQ950)="",AR950=""),"",IFERROR(SUM(_xlfn.NUMBERVALUE(SUBSTITUTE(TRIM(_xlfn.XLOOKUP(TRIM(_xlfn.TEXTSPLIT(AQ950,",")),TRIM(_xlfn.TEXTSPLIT(E950,",")),TRIM(_xlfn.TEXTSPLIT(I950,",")))),"$","")))*AR950,"")))</f>
        <v/>
      </c>
    </row>
    <row r="951" spans="2:45">
      <c r="B951" t="str">
        <f t="shared" si="37"/>
        <v xml:space="preserve"> -  -  </v>
      </c>
      <c r="AP951" s="9" t="str">
        <f t="shared" si="36"/>
        <v xml:space="preserve"> </v>
      </c>
      <c r="AQ951" s="9" t="str">
        <f t="shared" si="38"/>
        <v xml:space="preserve"> </v>
      </c>
      <c r="AS951" s="59" t="str" cm="1">
        <f t="array" ref="AS951">IF(TRIM(AO951)="Not-selected",0,IF(OR(TRIM(AQ951)="",AR951=""),"",IFERROR(SUM(_xlfn.NUMBERVALUE(SUBSTITUTE(TRIM(_xlfn.XLOOKUP(TRIM(_xlfn.TEXTSPLIT(AQ951,",")),TRIM(_xlfn.TEXTSPLIT(E951,",")),TRIM(_xlfn.TEXTSPLIT(I951,",")))),"$","")))*AR951,"")))</f>
        <v/>
      </c>
    </row>
    <row r="952" spans="2:45">
      <c r="B952" t="str">
        <f t="shared" si="37"/>
        <v xml:space="preserve"> -  -  </v>
      </c>
      <c r="AP952" s="9" t="str">
        <f t="shared" si="36"/>
        <v xml:space="preserve"> </v>
      </c>
      <c r="AQ952" s="9" t="str">
        <f t="shared" si="38"/>
        <v xml:space="preserve"> </v>
      </c>
      <c r="AS952" s="59" t="str" cm="1">
        <f t="array" ref="AS952">IF(TRIM(AO952)="Not-selected",0,IF(OR(TRIM(AQ952)="",AR952=""),"",IFERROR(SUM(_xlfn.NUMBERVALUE(SUBSTITUTE(TRIM(_xlfn.XLOOKUP(TRIM(_xlfn.TEXTSPLIT(AQ952,",")),TRIM(_xlfn.TEXTSPLIT(E952,",")),TRIM(_xlfn.TEXTSPLIT(I952,",")))),"$","")))*AR952,"")))</f>
        <v/>
      </c>
    </row>
    <row r="953" spans="2:45">
      <c r="B953" t="str">
        <f t="shared" si="37"/>
        <v xml:space="preserve"> -  -  </v>
      </c>
      <c r="AP953" s="9" t="str">
        <f t="shared" si="36"/>
        <v xml:space="preserve"> </v>
      </c>
      <c r="AQ953" s="9" t="str">
        <f t="shared" si="38"/>
        <v xml:space="preserve"> </v>
      </c>
      <c r="AS953" s="59" t="str" cm="1">
        <f t="array" ref="AS953">IF(TRIM(AO953)="Not-selected",0,IF(OR(TRIM(AQ953)="",AR953=""),"",IFERROR(SUM(_xlfn.NUMBERVALUE(SUBSTITUTE(TRIM(_xlfn.XLOOKUP(TRIM(_xlfn.TEXTSPLIT(AQ953,",")),TRIM(_xlfn.TEXTSPLIT(E953,",")),TRIM(_xlfn.TEXTSPLIT(I953,",")))),"$","")))*AR953,"")))</f>
        <v/>
      </c>
    </row>
    <row r="954" spans="2:45">
      <c r="B954" t="str">
        <f t="shared" si="37"/>
        <v xml:space="preserve"> -  -  </v>
      </c>
      <c r="AP954" s="9" t="str">
        <f t="shared" si="36"/>
        <v xml:space="preserve"> </v>
      </c>
      <c r="AQ954" s="9" t="str">
        <f t="shared" si="38"/>
        <v xml:space="preserve"> </v>
      </c>
      <c r="AS954" s="59" t="str" cm="1">
        <f t="array" ref="AS954">IF(TRIM(AO954)="Not-selected",0,IF(OR(TRIM(AQ954)="",AR954=""),"",IFERROR(SUM(_xlfn.NUMBERVALUE(SUBSTITUTE(TRIM(_xlfn.XLOOKUP(TRIM(_xlfn.TEXTSPLIT(AQ954,",")),TRIM(_xlfn.TEXTSPLIT(E954,",")),TRIM(_xlfn.TEXTSPLIT(I954,",")))),"$","")))*AR954,"")))</f>
        <v/>
      </c>
    </row>
    <row r="955" spans="2:45">
      <c r="B955" t="str">
        <f t="shared" si="37"/>
        <v xml:space="preserve"> -  -  </v>
      </c>
      <c r="AP955" s="9" t="str">
        <f t="shared" si="36"/>
        <v xml:space="preserve"> </v>
      </c>
      <c r="AQ955" s="9" t="str">
        <f t="shared" si="38"/>
        <v xml:space="preserve"> </v>
      </c>
      <c r="AS955" s="59" t="str" cm="1">
        <f t="array" ref="AS955">IF(TRIM(AO955)="Not-selected",0,IF(OR(TRIM(AQ955)="",AR955=""),"",IFERROR(SUM(_xlfn.NUMBERVALUE(SUBSTITUTE(TRIM(_xlfn.XLOOKUP(TRIM(_xlfn.TEXTSPLIT(AQ955,",")),TRIM(_xlfn.TEXTSPLIT(E955,",")),TRIM(_xlfn.TEXTSPLIT(I955,",")))),"$","")))*AR955,"")))</f>
        <v/>
      </c>
    </row>
    <row r="956" spans="2:45">
      <c r="B956" t="str">
        <f t="shared" si="37"/>
        <v xml:space="preserve"> -  -  </v>
      </c>
      <c r="AP956" s="9" t="str">
        <f t="shared" si="36"/>
        <v xml:space="preserve"> </v>
      </c>
      <c r="AQ956" s="9" t="str">
        <f t="shared" si="38"/>
        <v xml:space="preserve"> </v>
      </c>
      <c r="AS956" s="59" t="str" cm="1">
        <f t="array" ref="AS956">IF(TRIM(AO956)="Not-selected",0,IF(OR(TRIM(AQ956)="",AR956=""),"",IFERROR(SUM(_xlfn.NUMBERVALUE(SUBSTITUTE(TRIM(_xlfn.XLOOKUP(TRIM(_xlfn.TEXTSPLIT(AQ956,",")),TRIM(_xlfn.TEXTSPLIT(E956,",")),TRIM(_xlfn.TEXTSPLIT(I956,",")))),"$","")))*AR956,"")))</f>
        <v/>
      </c>
    </row>
    <row r="957" spans="2:45">
      <c r="B957" t="str">
        <f t="shared" si="37"/>
        <v xml:space="preserve"> -  -  </v>
      </c>
      <c r="AP957" s="9" t="str">
        <f t="shared" si="36"/>
        <v xml:space="preserve"> </v>
      </c>
      <c r="AQ957" s="9" t="str">
        <f t="shared" si="38"/>
        <v xml:space="preserve"> </v>
      </c>
      <c r="AS957" s="59" t="str" cm="1">
        <f t="array" ref="AS957">IF(TRIM(AO957)="Not-selected",0,IF(OR(TRIM(AQ957)="",AR957=""),"",IFERROR(SUM(_xlfn.NUMBERVALUE(SUBSTITUTE(TRIM(_xlfn.XLOOKUP(TRIM(_xlfn.TEXTSPLIT(AQ957,",")),TRIM(_xlfn.TEXTSPLIT(E957,",")),TRIM(_xlfn.TEXTSPLIT(I957,",")))),"$","")))*AR957,"")))</f>
        <v/>
      </c>
    </row>
    <row r="958" spans="2:45">
      <c r="B958" t="str">
        <f t="shared" si="37"/>
        <v xml:space="preserve"> -  -  </v>
      </c>
      <c r="AP958" s="9" t="str">
        <f t="shared" si="36"/>
        <v xml:space="preserve"> </v>
      </c>
      <c r="AQ958" s="9" t="str">
        <f t="shared" si="38"/>
        <v xml:space="preserve"> </v>
      </c>
      <c r="AS958" s="59" t="str" cm="1">
        <f t="array" ref="AS958">IF(TRIM(AO958)="Not-selected",0,IF(OR(TRIM(AQ958)="",AR958=""),"",IFERROR(SUM(_xlfn.NUMBERVALUE(SUBSTITUTE(TRIM(_xlfn.XLOOKUP(TRIM(_xlfn.TEXTSPLIT(AQ958,",")),TRIM(_xlfn.TEXTSPLIT(E958,",")),TRIM(_xlfn.TEXTSPLIT(I958,",")))),"$","")))*AR958,"")))</f>
        <v/>
      </c>
    </row>
    <row r="959" spans="2:45">
      <c r="B959" t="str">
        <f t="shared" si="37"/>
        <v xml:space="preserve"> -  -  </v>
      </c>
      <c r="AP959" s="9" t="str">
        <f t="shared" si="36"/>
        <v xml:space="preserve"> </v>
      </c>
      <c r="AQ959" s="9" t="str">
        <f t="shared" si="38"/>
        <v xml:space="preserve"> </v>
      </c>
      <c r="AS959" s="59" t="str" cm="1">
        <f t="array" ref="AS959">IF(TRIM(AO959)="Not-selected",0,IF(OR(TRIM(AQ959)="",AR959=""),"",IFERROR(SUM(_xlfn.NUMBERVALUE(SUBSTITUTE(TRIM(_xlfn.XLOOKUP(TRIM(_xlfn.TEXTSPLIT(AQ959,",")),TRIM(_xlfn.TEXTSPLIT(E959,",")),TRIM(_xlfn.TEXTSPLIT(I959,",")))),"$","")))*AR959,"")))</f>
        <v/>
      </c>
    </row>
    <row r="960" spans="2:45">
      <c r="B960" t="str">
        <f t="shared" si="37"/>
        <v xml:space="preserve"> -  -  </v>
      </c>
      <c r="AP960" s="9" t="str">
        <f t="shared" si="36"/>
        <v xml:space="preserve"> </v>
      </c>
      <c r="AQ960" s="9" t="str">
        <f t="shared" si="38"/>
        <v xml:space="preserve"> </v>
      </c>
      <c r="AS960" s="59" t="str" cm="1">
        <f t="array" ref="AS960">IF(TRIM(AO960)="Not-selected",0,IF(OR(TRIM(AQ960)="",AR960=""),"",IFERROR(SUM(_xlfn.NUMBERVALUE(SUBSTITUTE(TRIM(_xlfn.XLOOKUP(TRIM(_xlfn.TEXTSPLIT(AQ960,",")),TRIM(_xlfn.TEXTSPLIT(E960,",")),TRIM(_xlfn.TEXTSPLIT(I960,",")))),"$","")))*AR960,"")))</f>
        <v/>
      </c>
    </row>
    <row r="961" spans="2:45">
      <c r="B961" t="str">
        <f t="shared" si="37"/>
        <v xml:space="preserve"> -  -  </v>
      </c>
      <c r="AP961" s="9" t="str">
        <f t="shared" si="36"/>
        <v xml:space="preserve"> </v>
      </c>
      <c r="AQ961" s="9" t="str">
        <f t="shared" si="38"/>
        <v xml:space="preserve"> </v>
      </c>
      <c r="AS961" s="59" t="str" cm="1">
        <f t="array" ref="AS961">IF(TRIM(AO961)="Not-selected",0,IF(OR(TRIM(AQ961)="",AR961=""),"",IFERROR(SUM(_xlfn.NUMBERVALUE(SUBSTITUTE(TRIM(_xlfn.XLOOKUP(TRIM(_xlfn.TEXTSPLIT(AQ961,",")),TRIM(_xlfn.TEXTSPLIT(E961,",")),TRIM(_xlfn.TEXTSPLIT(I961,",")))),"$","")))*AR961,"")))</f>
        <v/>
      </c>
    </row>
    <row r="962" spans="2:45">
      <c r="B962" t="str">
        <f t="shared" si="37"/>
        <v xml:space="preserve"> -  -  </v>
      </c>
      <c r="AP962" s="9" t="str">
        <f t="shared" si="36"/>
        <v xml:space="preserve"> </v>
      </c>
      <c r="AQ962" s="9" t="str">
        <f t="shared" si="38"/>
        <v xml:space="preserve"> </v>
      </c>
      <c r="AS962" s="59" t="str" cm="1">
        <f t="array" ref="AS962">IF(TRIM(AO962)="Not-selected",0,IF(OR(TRIM(AQ962)="",AR962=""),"",IFERROR(SUM(_xlfn.NUMBERVALUE(SUBSTITUTE(TRIM(_xlfn.XLOOKUP(TRIM(_xlfn.TEXTSPLIT(AQ962,",")),TRIM(_xlfn.TEXTSPLIT(E962,",")),TRIM(_xlfn.TEXTSPLIT(I962,",")))),"$","")))*AR962,"")))</f>
        <v/>
      </c>
    </row>
    <row r="963" spans="2:45">
      <c r="B963" t="str">
        <f t="shared" si="37"/>
        <v xml:space="preserve"> -  -  </v>
      </c>
      <c r="AP963" s="9" t="str">
        <f t="shared" si="36"/>
        <v xml:space="preserve"> </v>
      </c>
      <c r="AQ963" s="9" t="str">
        <f t="shared" si="38"/>
        <v xml:space="preserve"> </v>
      </c>
      <c r="AS963" s="59" t="str" cm="1">
        <f t="array" ref="AS963">IF(TRIM(AO963)="Not-selected",0,IF(OR(TRIM(AQ963)="",AR963=""),"",IFERROR(SUM(_xlfn.NUMBERVALUE(SUBSTITUTE(TRIM(_xlfn.XLOOKUP(TRIM(_xlfn.TEXTSPLIT(AQ963,",")),TRIM(_xlfn.TEXTSPLIT(E963,",")),TRIM(_xlfn.TEXTSPLIT(I963,",")))),"$","")))*AR963,"")))</f>
        <v/>
      </c>
    </row>
    <row r="964" spans="2:45">
      <c r="B964" t="str">
        <f t="shared" si="37"/>
        <v xml:space="preserve"> -  -  </v>
      </c>
      <c r="AP964" s="9" t="str">
        <f t="shared" si="36"/>
        <v xml:space="preserve"> </v>
      </c>
      <c r="AQ964" s="9" t="str">
        <f t="shared" si="38"/>
        <v xml:space="preserve"> </v>
      </c>
      <c r="AS964" s="59" t="str" cm="1">
        <f t="array" ref="AS964">IF(TRIM(AO964)="Not-selected",0,IF(OR(TRIM(AQ964)="",AR964=""),"",IFERROR(SUM(_xlfn.NUMBERVALUE(SUBSTITUTE(TRIM(_xlfn.XLOOKUP(TRIM(_xlfn.TEXTSPLIT(AQ964,",")),TRIM(_xlfn.TEXTSPLIT(E964,",")),TRIM(_xlfn.TEXTSPLIT(I964,",")))),"$","")))*AR964,"")))</f>
        <v/>
      </c>
    </row>
    <row r="965" spans="2:45">
      <c r="B965" t="str">
        <f t="shared" si="37"/>
        <v xml:space="preserve"> -  -  </v>
      </c>
      <c r="AP965" s="9" t="str">
        <f t="shared" si="36"/>
        <v xml:space="preserve"> </v>
      </c>
      <c r="AQ965" s="9" t="str">
        <f t="shared" si="38"/>
        <v xml:space="preserve"> </v>
      </c>
      <c r="AS965" s="59" t="str" cm="1">
        <f t="array" ref="AS965">IF(TRIM(AO965)="Not-selected",0,IF(OR(TRIM(AQ965)="",AR965=""),"",IFERROR(SUM(_xlfn.NUMBERVALUE(SUBSTITUTE(TRIM(_xlfn.XLOOKUP(TRIM(_xlfn.TEXTSPLIT(AQ965,",")),TRIM(_xlfn.TEXTSPLIT(E965,",")),TRIM(_xlfn.TEXTSPLIT(I965,",")))),"$","")))*AR965,"")))</f>
        <v/>
      </c>
    </row>
    <row r="966" spans="2:45">
      <c r="B966" t="str">
        <f t="shared" si="37"/>
        <v xml:space="preserve"> -  -  </v>
      </c>
      <c r="AP966" s="9" t="str">
        <f t="shared" si="36"/>
        <v xml:space="preserve"> </v>
      </c>
      <c r="AQ966" s="9" t="str">
        <f t="shared" si="38"/>
        <v xml:space="preserve"> </v>
      </c>
      <c r="AS966" s="59" t="str" cm="1">
        <f t="array" ref="AS966">IF(TRIM(AO966)="Not-selected",0,IF(OR(TRIM(AQ966)="",AR966=""),"",IFERROR(SUM(_xlfn.NUMBERVALUE(SUBSTITUTE(TRIM(_xlfn.XLOOKUP(TRIM(_xlfn.TEXTSPLIT(AQ966,",")),TRIM(_xlfn.TEXTSPLIT(E966,",")),TRIM(_xlfn.TEXTSPLIT(I966,",")))),"$","")))*AR966,"")))</f>
        <v/>
      </c>
    </row>
    <row r="967" spans="2:45">
      <c r="B967" t="str">
        <f t="shared" si="37"/>
        <v xml:space="preserve"> -  -  </v>
      </c>
      <c r="AP967" s="9" t="str">
        <f t="shared" si="36"/>
        <v xml:space="preserve"> </v>
      </c>
      <c r="AQ967" s="9" t="str">
        <f t="shared" si="38"/>
        <v xml:space="preserve"> </v>
      </c>
      <c r="AS967" s="59" t="str" cm="1">
        <f t="array" ref="AS967">IF(TRIM(AO967)="Not-selected",0,IF(OR(TRIM(AQ967)="",AR967=""),"",IFERROR(SUM(_xlfn.NUMBERVALUE(SUBSTITUTE(TRIM(_xlfn.XLOOKUP(TRIM(_xlfn.TEXTSPLIT(AQ967,",")),TRIM(_xlfn.TEXTSPLIT(E967,",")),TRIM(_xlfn.TEXTSPLIT(I967,",")))),"$","")))*AR967,"")))</f>
        <v/>
      </c>
    </row>
    <row r="968" spans="2:45">
      <c r="B968" t="str">
        <f t="shared" si="37"/>
        <v xml:space="preserve"> -  -  </v>
      </c>
      <c r="AP968" s="9" t="str">
        <f t="shared" si="36"/>
        <v xml:space="preserve"> </v>
      </c>
      <c r="AQ968" s="9" t="str">
        <f t="shared" si="38"/>
        <v xml:space="preserve"> </v>
      </c>
      <c r="AS968" s="59" t="str" cm="1">
        <f t="array" ref="AS968">IF(TRIM(AO968)="Not-selected",0,IF(OR(TRIM(AQ968)="",AR968=""),"",IFERROR(SUM(_xlfn.NUMBERVALUE(SUBSTITUTE(TRIM(_xlfn.XLOOKUP(TRIM(_xlfn.TEXTSPLIT(AQ968,",")),TRIM(_xlfn.TEXTSPLIT(E968,",")),TRIM(_xlfn.TEXTSPLIT(I968,",")))),"$","")))*AR968,"")))</f>
        <v/>
      </c>
    </row>
    <row r="969" spans="2:45">
      <c r="B969" t="str">
        <f t="shared" si="37"/>
        <v xml:space="preserve"> -  -  </v>
      </c>
      <c r="AP969" s="9" t="str">
        <f t="shared" si="36"/>
        <v xml:space="preserve"> </v>
      </c>
      <c r="AQ969" s="9" t="str">
        <f t="shared" si="38"/>
        <v xml:space="preserve"> </v>
      </c>
      <c r="AS969" s="59" t="str" cm="1">
        <f t="array" ref="AS969">IF(TRIM(AO969)="Not-selected",0,IF(OR(TRIM(AQ969)="",AR969=""),"",IFERROR(SUM(_xlfn.NUMBERVALUE(SUBSTITUTE(TRIM(_xlfn.XLOOKUP(TRIM(_xlfn.TEXTSPLIT(AQ969,",")),TRIM(_xlfn.TEXTSPLIT(E969,",")),TRIM(_xlfn.TEXTSPLIT(I969,",")))),"$","")))*AR969,"")))</f>
        <v/>
      </c>
    </row>
    <row r="970" spans="2:45">
      <c r="B970" t="str">
        <f t="shared" si="37"/>
        <v xml:space="preserve"> -  -  </v>
      </c>
      <c r="AP970" s="9" t="str">
        <f t="shared" si="36"/>
        <v xml:space="preserve"> </v>
      </c>
      <c r="AQ970" s="9" t="str">
        <f t="shared" si="38"/>
        <v xml:space="preserve"> </v>
      </c>
      <c r="AS970" s="59" t="str" cm="1">
        <f t="array" ref="AS970">IF(TRIM(AO970)="Not-selected",0,IF(OR(TRIM(AQ970)="",AR970=""),"",IFERROR(SUM(_xlfn.NUMBERVALUE(SUBSTITUTE(TRIM(_xlfn.XLOOKUP(TRIM(_xlfn.TEXTSPLIT(AQ970,",")),TRIM(_xlfn.TEXTSPLIT(E970,",")),TRIM(_xlfn.TEXTSPLIT(I970,",")))),"$","")))*AR970,"")))</f>
        <v/>
      </c>
    </row>
    <row r="971" spans="2:45">
      <c r="B971" t="str">
        <f t="shared" si="37"/>
        <v xml:space="preserve"> -  -  </v>
      </c>
      <c r="AP971" s="9" t="str">
        <f t="shared" si="36"/>
        <v xml:space="preserve"> </v>
      </c>
      <c r="AQ971" s="9" t="str">
        <f t="shared" si="38"/>
        <v xml:space="preserve"> </v>
      </c>
      <c r="AS971" s="59" t="str" cm="1">
        <f t="array" ref="AS971">IF(TRIM(AO971)="Not-selected",0,IF(OR(TRIM(AQ971)="",AR971=""),"",IFERROR(SUM(_xlfn.NUMBERVALUE(SUBSTITUTE(TRIM(_xlfn.XLOOKUP(TRIM(_xlfn.TEXTSPLIT(AQ971,",")),TRIM(_xlfn.TEXTSPLIT(E971,",")),TRIM(_xlfn.TEXTSPLIT(I971,",")))),"$","")))*AR971,"")))</f>
        <v/>
      </c>
    </row>
    <row r="972" spans="2:45">
      <c r="B972" t="str">
        <f t="shared" si="37"/>
        <v xml:space="preserve"> -  -  </v>
      </c>
      <c r="AP972" s="9" t="str">
        <f t="shared" si="38"/>
        <v xml:space="preserve"> </v>
      </c>
      <c r="AQ972" s="9" t="str">
        <f t="shared" si="38"/>
        <v xml:space="preserve"> </v>
      </c>
      <c r="AS972" s="59" t="str" cm="1">
        <f t="array" ref="AS972">IF(TRIM(AO972)="Not-selected",0,IF(OR(TRIM(AQ972)="",AR972=""),"",IFERROR(SUM(_xlfn.NUMBERVALUE(SUBSTITUTE(TRIM(_xlfn.XLOOKUP(TRIM(_xlfn.TEXTSPLIT(AQ972,",")),TRIM(_xlfn.TEXTSPLIT(E972,",")),TRIM(_xlfn.TEXTSPLIT(I972,",")))),"$","")))*AR972,"")))</f>
        <v/>
      </c>
    </row>
    <row r="973" spans="2:45">
      <c r="B973" t="str">
        <f t="shared" ref="B973:B1001" si="39">IF(F973="None",_xlfn.CONCAT(A973," - ",AQ973),_xlfn.CONCAT(A973," - ",F973," - ",AQ973))</f>
        <v xml:space="preserve"> -  -  </v>
      </c>
      <c r="AP973" s="9" t="str">
        <f t="shared" ref="AP973:AQ1004" si="40">IF($AO973="Not-Selected", "None", " ")</f>
        <v xml:space="preserve"> </v>
      </c>
      <c r="AQ973" s="9" t="str">
        <f t="shared" si="40"/>
        <v xml:space="preserve"> </v>
      </c>
      <c r="AS973" s="59" t="str" cm="1">
        <f t="array" ref="AS973">IF(TRIM(AO973)="Not-selected",0,IF(OR(TRIM(AQ973)="",AR973=""),"",IFERROR(SUM(_xlfn.NUMBERVALUE(SUBSTITUTE(TRIM(_xlfn.XLOOKUP(TRIM(_xlfn.TEXTSPLIT(AQ973,",")),TRIM(_xlfn.TEXTSPLIT(E973,",")),TRIM(_xlfn.TEXTSPLIT(I973,",")))),"$","")))*AR973,"")))</f>
        <v/>
      </c>
    </row>
    <row r="974" spans="2:45">
      <c r="B974" t="str">
        <f t="shared" si="39"/>
        <v xml:space="preserve"> -  -  </v>
      </c>
      <c r="AP974" s="9" t="str">
        <f t="shared" si="40"/>
        <v xml:space="preserve"> </v>
      </c>
      <c r="AQ974" s="9" t="str">
        <f t="shared" si="40"/>
        <v xml:space="preserve"> </v>
      </c>
      <c r="AS974" s="59" t="str" cm="1">
        <f t="array" ref="AS974">IF(TRIM(AO974)="Not-selected",0,IF(OR(TRIM(AQ974)="",AR974=""),"",IFERROR(SUM(_xlfn.NUMBERVALUE(SUBSTITUTE(TRIM(_xlfn.XLOOKUP(TRIM(_xlfn.TEXTSPLIT(AQ974,",")),TRIM(_xlfn.TEXTSPLIT(E974,",")),TRIM(_xlfn.TEXTSPLIT(I974,",")))),"$","")))*AR974,"")))</f>
        <v/>
      </c>
    </row>
    <row r="975" spans="2:45">
      <c r="B975" t="str">
        <f t="shared" si="39"/>
        <v xml:space="preserve"> -  -  </v>
      </c>
      <c r="AP975" s="9" t="str">
        <f t="shared" si="40"/>
        <v xml:space="preserve"> </v>
      </c>
      <c r="AQ975" s="9" t="str">
        <f t="shared" si="40"/>
        <v xml:space="preserve"> </v>
      </c>
      <c r="AS975" s="59" t="str" cm="1">
        <f t="array" ref="AS975">IF(TRIM(AO975)="Not-selected",0,IF(OR(TRIM(AQ975)="",AR975=""),"",IFERROR(SUM(_xlfn.NUMBERVALUE(SUBSTITUTE(TRIM(_xlfn.XLOOKUP(TRIM(_xlfn.TEXTSPLIT(AQ975,",")),TRIM(_xlfn.TEXTSPLIT(E975,",")),TRIM(_xlfn.TEXTSPLIT(I975,",")))),"$","")))*AR975,"")))</f>
        <v/>
      </c>
    </row>
    <row r="976" spans="2:45">
      <c r="B976" t="str">
        <f t="shared" si="39"/>
        <v xml:space="preserve"> -  -  </v>
      </c>
      <c r="AP976" s="9" t="str">
        <f t="shared" si="40"/>
        <v xml:space="preserve"> </v>
      </c>
      <c r="AQ976" s="9" t="str">
        <f t="shared" si="40"/>
        <v xml:space="preserve"> </v>
      </c>
      <c r="AS976" s="59" t="str" cm="1">
        <f t="array" ref="AS976">IF(TRIM(AO976)="Not-selected",0,IF(OR(TRIM(AQ976)="",AR976=""),"",IFERROR(SUM(_xlfn.NUMBERVALUE(SUBSTITUTE(TRIM(_xlfn.XLOOKUP(TRIM(_xlfn.TEXTSPLIT(AQ976,",")),TRIM(_xlfn.TEXTSPLIT(E976,",")),TRIM(_xlfn.TEXTSPLIT(I976,",")))),"$","")))*AR976,"")))</f>
        <v/>
      </c>
    </row>
    <row r="977" spans="2:45">
      <c r="B977" t="str">
        <f t="shared" si="39"/>
        <v xml:space="preserve"> -  -  </v>
      </c>
      <c r="AP977" s="9" t="str">
        <f t="shared" si="40"/>
        <v xml:space="preserve"> </v>
      </c>
      <c r="AQ977" s="9" t="str">
        <f t="shared" si="40"/>
        <v xml:space="preserve"> </v>
      </c>
      <c r="AS977" s="59" t="str" cm="1">
        <f t="array" ref="AS977">IF(TRIM(AO977)="Not-selected",0,IF(OR(TRIM(AQ977)="",AR977=""),"",IFERROR(SUM(_xlfn.NUMBERVALUE(SUBSTITUTE(TRIM(_xlfn.XLOOKUP(TRIM(_xlfn.TEXTSPLIT(AQ977,",")),TRIM(_xlfn.TEXTSPLIT(E977,",")),TRIM(_xlfn.TEXTSPLIT(I977,",")))),"$","")))*AR977,"")))</f>
        <v/>
      </c>
    </row>
    <row r="978" spans="2:45">
      <c r="B978" t="str">
        <f t="shared" si="39"/>
        <v xml:space="preserve"> -  -  </v>
      </c>
      <c r="AP978" s="9" t="str">
        <f t="shared" si="40"/>
        <v xml:space="preserve"> </v>
      </c>
      <c r="AQ978" s="9" t="str">
        <f t="shared" si="40"/>
        <v xml:space="preserve"> </v>
      </c>
      <c r="AS978" s="59" t="str" cm="1">
        <f t="array" ref="AS978">IF(TRIM(AO978)="Not-selected",0,IF(OR(TRIM(AQ978)="",AR978=""),"",IFERROR(SUM(_xlfn.NUMBERVALUE(SUBSTITUTE(TRIM(_xlfn.XLOOKUP(TRIM(_xlfn.TEXTSPLIT(AQ978,",")),TRIM(_xlfn.TEXTSPLIT(E978,",")),TRIM(_xlfn.TEXTSPLIT(I978,",")))),"$","")))*AR978,"")))</f>
        <v/>
      </c>
    </row>
    <row r="979" spans="2:45">
      <c r="B979" t="str">
        <f t="shared" si="39"/>
        <v xml:space="preserve"> -  -  </v>
      </c>
      <c r="AP979" s="9" t="str">
        <f t="shared" si="40"/>
        <v xml:space="preserve"> </v>
      </c>
      <c r="AQ979" s="9" t="str">
        <f t="shared" si="40"/>
        <v xml:space="preserve"> </v>
      </c>
      <c r="AS979" s="59" t="str" cm="1">
        <f t="array" ref="AS979">IF(TRIM(AO979)="Not-selected",0,IF(OR(TRIM(AQ979)="",AR979=""),"",IFERROR(SUM(_xlfn.NUMBERVALUE(SUBSTITUTE(TRIM(_xlfn.XLOOKUP(TRIM(_xlfn.TEXTSPLIT(AQ979,",")),TRIM(_xlfn.TEXTSPLIT(E979,",")),TRIM(_xlfn.TEXTSPLIT(I979,",")))),"$","")))*AR979,"")))</f>
        <v/>
      </c>
    </row>
    <row r="980" spans="2:45">
      <c r="B980" t="str">
        <f t="shared" si="39"/>
        <v xml:space="preserve"> -  -  </v>
      </c>
      <c r="AP980" s="9" t="str">
        <f t="shared" si="40"/>
        <v xml:space="preserve"> </v>
      </c>
      <c r="AQ980" s="9" t="str">
        <f t="shared" si="40"/>
        <v xml:space="preserve"> </v>
      </c>
      <c r="AS980" s="59" t="str" cm="1">
        <f t="array" ref="AS980">IF(TRIM(AO980)="Not-selected",0,IF(OR(TRIM(AQ980)="",AR980=""),"",IFERROR(SUM(_xlfn.NUMBERVALUE(SUBSTITUTE(TRIM(_xlfn.XLOOKUP(TRIM(_xlfn.TEXTSPLIT(AQ980,",")),TRIM(_xlfn.TEXTSPLIT(E980,",")),TRIM(_xlfn.TEXTSPLIT(I980,",")))),"$","")))*AR980,"")))</f>
        <v/>
      </c>
    </row>
    <row r="981" spans="2:45">
      <c r="B981" t="str">
        <f t="shared" si="39"/>
        <v xml:space="preserve"> -  -  </v>
      </c>
      <c r="AP981" s="9" t="str">
        <f t="shared" si="40"/>
        <v xml:space="preserve"> </v>
      </c>
      <c r="AQ981" s="9" t="str">
        <f t="shared" si="40"/>
        <v xml:space="preserve"> </v>
      </c>
      <c r="AS981" s="59" t="str" cm="1">
        <f t="array" ref="AS981">IF(TRIM(AO981)="Not-selected",0,IF(OR(TRIM(AQ981)="",AR981=""),"",IFERROR(SUM(_xlfn.NUMBERVALUE(SUBSTITUTE(TRIM(_xlfn.XLOOKUP(TRIM(_xlfn.TEXTSPLIT(AQ981,",")),TRIM(_xlfn.TEXTSPLIT(E981,",")),TRIM(_xlfn.TEXTSPLIT(I981,",")))),"$","")))*AR981,"")))</f>
        <v/>
      </c>
    </row>
    <row r="982" spans="2:45">
      <c r="B982" t="str">
        <f t="shared" si="39"/>
        <v xml:space="preserve"> -  -  </v>
      </c>
      <c r="AP982" s="9" t="str">
        <f t="shared" si="40"/>
        <v xml:space="preserve"> </v>
      </c>
      <c r="AQ982" s="9" t="str">
        <f t="shared" si="40"/>
        <v xml:space="preserve"> </v>
      </c>
      <c r="AS982" s="59" t="str" cm="1">
        <f t="array" ref="AS982">IF(TRIM(AO982)="Not-selected",0,IF(OR(TRIM(AQ982)="",AR982=""),"",IFERROR(SUM(_xlfn.NUMBERVALUE(SUBSTITUTE(TRIM(_xlfn.XLOOKUP(TRIM(_xlfn.TEXTSPLIT(AQ982,",")),TRIM(_xlfn.TEXTSPLIT(E982,",")),TRIM(_xlfn.TEXTSPLIT(I982,",")))),"$","")))*AR982,"")))</f>
        <v/>
      </c>
    </row>
    <row r="983" spans="2:45">
      <c r="B983" t="str">
        <f t="shared" si="39"/>
        <v xml:space="preserve"> -  -  </v>
      </c>
      <c r="AP983" s="9" t="str">
        <f t="shared" si="40"/>
        <v xml:space="preserve"> </v>
      </c>
      <c r="AQ983" s="9" t="str">
        <f t="shared" si="40"/>
        <v xml:space="preserve"> </v>
      </c>
      <c r="AS983" s="59" t="str" cm="1">
        <f t="array" ref="AS983">IF(TRIM(AO983)="Not-selected",0,IF(OR(TRIM(AQ983)="",AR983=""),"",IFERROR(SUM(_xlfn.NUMBERVALUE(SUBSTITUTE(TRIM(_xlfn.XLOOKUP(TRIM(_xlfn.TEXTSPLIT(AQ983,",")),TRIM(_xlfn.TEXTSPLIT(E983,",")),TRIM(_xlfn.TEXTSPLIT(I983,",")))),"$","")))*AR983,"")))</f>
        <v/>
      </c>
    </row>
    <row r="984" spans="2:45">
      <c r="B984" t="str">
        <f t="shared" si="39"/>
        <v xml:space="preserve"> -  -  </v>
      </c>
      <c r="AP984" s="9" t="str">
        <f t="shared" si="40"/>
        <v xml:space="preserve"> </v>
      </c>
      <c r="AQ984" s="9" t="str">
        <f t="shared" si="40"/>
        <v xml:space="preserve"> </v>
      </c>
      <c r="AS984" s="59" t="str" cm="1">
        <f t="array" ref="AS984">IF(TRIM(AO984)="Not-selected",0,IF(OR(TRIM(AQ984)="",AR984=""),"",IFERROR(SUM(_xlfn.NUMBERVALUE(SUBSTITUTE(TRIM(_xlfn.XLOOKUP(TRIM(_xlfn.TEXTSPLIT(AQ984,",")),TRIM(_xlfn.TEXTSPLIT(E984,",")),TRIM(_xlfn.TEXTSPLIT(I984,",")))),"$","")))*AR984,"")))</f>
        <v/>
      </c>
    </row>
    <row r="985" spans="2:45">
      <c r="B985" t="str">
        <f t="shared" si="39"/>
        <v xml:space="preserve"> -  -  </v>
      </c>
      <c r="AP985" s="9" t="str">
        <f t="shared" si="40"/>
        <v xml:space="preserve"> </v>
      </c>
      <c r="AQ985" s="9" t="str">
        <f t="shared" si="40"/>
        <v xml:space="preserve"> </v>
      </c>
      <c r="AS985" s="59" t="str" cm="1">
        <f t="array" ref="AS985">IF(TRIM(AO985)="Not-selected",0,IF(OR(TRIM(AQ985)="",AR985=""),"",IFERROR(SUM(_xlfn.NUMBERVALUE(SUBSTITUTE(TRIM(_xlfn.XLOOKUP(TRIM(_xlfn.TEXTSPLIT(AQ985,",")),TRIM(_xlfn.TEXTSPLIT(E985,",")),TRIM(_xlfn.TEXTSPLIT(I985,",")))),"$","")))*AR985,"")))</f>
        <v/>
      </c>
    </row>
    <row r="986" spans="2:45">
      <c r="B986" t="str">
        <f t="shared" si="39"/>
        <v xml:space="preserve"> -  -  </v>
      </c>
      <c r="AP986" s="9" t="str">
        <f t="shared" si="40"/>
        <v xml:space="preserve"> </v>
      </c>
      <c r="AQ986" s="9" t="str">
        <f t="shared" si="40"/>
        <v xml:space="preserve"> </v>
      </c>
      <c r="AS986" s="59" t="str" cm="1">
        <f t="array" ref="AS986">IF(TRIM(AO986)="Not-selected",0,IF(OR(TRIM(AQ986)="",AR986=""),"",IFERROR(SUM(_xlfn.NUMBERVALUE(SUBSTITUTE(TRIM(_xlfn.XLOOKUP(TRIM(_xlfn.TEXTSPLIT(AQ986,",")),TRIM(_xlfn.TEXTSPLIT(E986,",")),TRIM(_xlfn.TEXTSPLIT(I986,",")))),"$","")))*AR986,"")))</f>
        <v/>
      </c>
    </row>
    <row r="987" spans="2:45">
      <c r="B987" t="str">
        <f t="shared" si="39"/>
        <v xml:space="preserve"> -  -  </v>
      </c>
      <c r="AP987" s="9" t="str">
        <f t="shared" si="40"/>
        <v xml:space="preserve"> </v>
      </c>
      <c r="AQ987" s="9" t="str">
        <f t="shared" si="40"/>
        <v xml:space="preserve"> </v>
      </c>
      <c r="AS987" s="59" t="str" cm="1">
        <f t="array" ref="AS987">IF(TRIM(AO987)="Not-selected",0,IF(OR(TRIM(AQ987)="",AR987=""),"",IFERROR(SUM(_xlfn.NUMBERVALUE(SUBSTITUTE(TRIM(_xlfn.XLOOKUP(TRIM(_xlfn.TEXTSPLIT(AQ987,",")),TRIM(_xlfn.TEXTSPLIT(E987,",")),TRIM(_xlfn.TEXTSPLIT(I987,",")))),"$","")))*AR987,"")))</f>
        <v/>
      </c>
    </row>
    <row r="988" spans="2:45">
      <c r="B988" t="str">
        <f t="shared" si="39"/>
        <v xml:space="preserve"> -  -  </v>
      </c>
      <c r="AP988" s="9" t="str">
        <f t="shared" si="40"/>
        <v xml:space="preserve"> </v>
      </c>
      <c r="AQ988" s="9" t="str">
        <f t="shared" si="40"/>
        <v xml:space="preserve"> </v>
      </c>
      <c r="AS988" s="59" t="str" cm="1">
        <f t="array" ref="AS988">IF(TRIM(AO988)="Not-selected",0,IF(OR(TRIM(AQ988)="",AR988=""),"",IFERROR(SUM(_xlfn.NUMBERVALUE(SUBSTITUTE(TRIM(_xlfn.XLOOKUP(TRIM(_xlfn.TEXTSPLIT(AQ988,",")),TRIM(_xlfn.TEXTSPLIT(E988,",")),TRIM(_xlfn.TEXTSPLIT(I988,",")))),"$","")))*AR988,"")))</f>
        <v/>
      </c>
    </row>
    <row r="989" spans="2:45">
      <c r="B989" t="str">
        <f t="shared" si="39"/>
        <v xml:space="preserve"> -  -  </v>
      </c>
      <c r="AP989" s="9" t="str">
        <f t="shared" si="40"/>
        <v xml:space="preserve"> </v>
      </c>
      <c r="AQ989" s="9" t="str">
        <f t="shared" si="40"/>
        <v xml:space="preserve"> </v>
      </c>
      <c r="AS989" s="59" t="str" cm="1">
        <f t="array" ref="AS989">IF(TRIM(AO989)="Not-selected",0,IF(OR(TRIM(AQ989)="",AR989=""),"",IFERROR(SUM(_xlfn.NUMBERVALUE(SUBSTITUTE(TRIM(_xlfn.XLOOKUP(TRIM(_xlfn.TEXTSPLIT(AQ989,",")),TRIM(_xlfn.TEXTSPLIT(E989,",")),TRIM(_xlfn.TEXTSPLIT(I989,",")))),"$","")))*AR989,"")))</f>
        <v/>
      </c>
    </row>
    <row r="990" spans="2:45">
      <c r="B990" t="str">
        <f t="shared" si="39"/>
        <v xml:space="preserve"> -  -  </v>
      </c>
      <c r="AP990" s="9" t="str">
        <f t="shared" si="40"/>
        <v xml:space="preserve"> </v>
      </c>
      <c r="AQ990" s="9" t="str">
        <f t="shared" si="40"/>
        <v xml:space="preserve"> </v>
      </c>
      <c r="AS990" s="59" t="str" cm="1">
        <f t="array" ref="AS990">IF(TRIM(AO990)="Not-selected",0,IF(OR(TRIM(AQ990)="",AR990=""),"",IFERROR(SUM(_xlfn.NUMBERVALUE(SUBSTITUTE(TRIM(_xlfn.XLOOKUP(TRIM(_xlfn.TEXTSPLIT(AQ990,",")),TRIM(_xlfn.TEXTSPLIT(E990,",")),TRIM(_xlfn.TEXTSPLIT(I990,",")))),"$","")))*AR990,"")))</f>
        <v/>
      </c>
    </row>
    <row r="991" spans="2:45">
      <c r="B991" t="str">
        <f t="shared" si="39"/>
        <v xml:space="preserve"> -  -  </v>
      </c>
      <c r="AP991" s="9" t="str">
        <f t="shared" si="40"/>
        <v xml:space="preserve"> </v>
      </c>
      <c r="AQ991" s="9" t="str">
        <f t="shared" si="40"/>
        <v xml:space="preserve"> </v>
      </c>
      <c r="AS991" s="59" t="str" cm="1">
        <f t="array" ref="AS991">IF(TRIM(AO991)="Not-selected",0,IF(OR(TRIM(AQ991)="",AR991=""),"",IFERROR(SUM(_xlfn.NUMBERVALUE(SUBSTITUTE(TRIM(_xlfn.XLOOKUP(TRIM(_xlfn.TEXTSPLIT(AQ991,",")),TRIM(_xlfn.TEXTSPLIT(E991,",")),TRIM(_xlfn.TEXTSPLIT(I991,",")))),"$","")))*AR991,"")))</f>
        <v/>
      </c>
    </row>
    <row r="992" spans="2:45">
      <c r="B992" t="str">
        <f t="shared" si="39"/>
        <v xml:space="preserve"> -  -  </v>
      </c>
      <c r="AP992" s="9" t="str">
        <f t="shared" si="40"/>
        <v xml:space="preserve"> </v>
      </c>
      <c r="AQ992" s="9" t="str">
        <f t="shared" si="40"/>
        <v xml:space="preserve"> </v>
      </c>
      <c r="AS992" s="59" t="str" cm="1">
        <f t="array" ref="AS992">IF(TRIM(AO992)="Not-selected",0,IF(OR(TRIM(AQ992)="",AR992=""),"",IFERROR(SUM(_xlfn.NUMBERVALUE(SUBSTITUTE(TRIM(_xlfn.XLOOKUP(TRIM(_xlfn.TEXTSPLIT(AQ992,",")),TRIM(_xlfn.TEXTSPLIT(E992,",")),TRIM(_xlfn.TEXTSPLIT(I992,",")))),"$","")))*AR992,"")))</f>
        <v/>
      </c>
    </row>
    <row r="993" spans="2:45">
      <c r="B993" t="str">
        <f t="shared" si="39"/>
        <v xml:space="preserve"> -  -  </v>
      </c>
      <c r="AP993" s="9" t="str">
        <f t="shared" si="40"/>
        <v xml:space="preserve"> </v>
      </c>
      <c r="AQ993" s="9" t="str">
        <f t="shared" si="40"/>
        <v xml:space="preserve"> </v>
      </c>
      <c r="AS993" s="59" t="str" cm="1">
        <f t="array" ref="AS993">IF(TRIM(AO993)="Not-selected",0,IF(OR(TRIM(AQ993)="",AR993=""),"",IFERROR(SUM(_xlfn.NUMBERVALUE(SUBSTITUTE(TRIM(_xlfn.XLOOKUP(TRIM(_xlfn.TEXTSPLIT(AQ993,",")),TRIM(_xlfn.TEXTSPLIT(E993,",")),TRIM(_xlfn.TEXTSPLIT(I993,",")))),"$","")))*AR993,"")))</f>
        <v/>
      </c>
    </row>
    <row r="994" spans="2:45">
      <c r="B994" t="str">
        <f t="shared" si="39"/>
        <v xml:space="preserve"> -  -  </v>
      </c>
      <c r="AP994" s="9" t="str">
        <f t="shared" si="40"/>
        <v xml:space="preserve"> </v>
      </c>
      <c r="AQ994" s="9" t="str">
        <f t="shared" si="40"/>
        <v xml:space="preserve"> </v>
      </c>
      <c r="AS994" s="59" t="str" cm="1">
        <f t="array" ref="AS994">IF(TRIM(AO994)="Not-selected",0,IF(OR(TRIM(AQ994)="",AR994=""),"",IFERROR(SUM(_xlfn.NUMBERVALUE(SUBSTITUTE(TRIM(_xlfn.XLOOKUP(TRIM(_xlfn.TEXTSPLIT(AQ994,",")),TRIM(_xlfn.TEXTSPLIT(E994,",")),TRIM(_xlfn.TEXTSPLIT(I994,",")))),"$","")))*AR994,"")))</f>
        <v/>
      </c>
    </row>
    <row r="995" spans="2:45">
      <c r="B995" t="str">
        <f t="shared" si="39"/>
        <v xml:space="preserve"> -  -  </v>
      </c>
      <c r="AP995" s="9" t="str">
        <f t="shared" si="40"/>
        <v xml:space="preserve"> </v>
      </c>
      <c r="AQ995" s="9" t="str">
        <f t="shared" si="40"/>
        <v xml:space="preserve"> </v>
      </c>
      <c r="AS995" s="59" t="str" cm="1">
        <f t="array" ref="AS995">IF(TRIM(AO995)="Not-selected",0,IF(OR(TRIM(AQ995)="",AR995=""),"",IFERROR(SUM(_xlfn.NUMBERVALUE(SUBSTITUTE(TRIM(_xlfn.XLOOKUP(TRIM(_xlfn.TEXTSPLIT(AQ995,",")),TRIM(_xlfn.TEXTSPLIT(E995,",")),TRIM(_xlfn.TEXTSPLIT(I995,",")))),"$","")))*AR995,"")))</f>
        <v/>
      </c>
    </row>
    <row r="996" spans="2:45">
      <c r="B996" t="str">
        <f t="shared" si="39"/>
        <v xml:space="preserve"> -  -  </v>
      </c>
      <c r="AP996" s="9" t="str">
        <f t="shared" si="40"/>
        <v xml:space="preserve"> </v>
      </c>
      <c r="AQ996" s="9" t="str">
        <f t="shared" si="40"/>
        <v xml:space="preserve"> </v>
      </c>
      <c r="AS996" s="59" t="str" cm="1">
        <f t="array" ref="AS996">IF(TRIM(AO996)="Not-selected",0,IF(OR(TRIM(AQ996)="",AR996=""),"",IFERROR(SUM(_xlfn.NUMBERVALUE(SUBSTITUTE(TRIM(_xlfn.XLOOKUP(TRIM(_xlfn.TEXTSPLIT(AQ996,",")),TRIM(_xlfn.TEXTSPLIT(E996,",")),TRIM(_xlfn.TEXTSPLIT(I996,",")))),"$","")))*AR996,"")))</f>
        <v/>
      </c>
    </row>
    <row r="997" spans="2:45">
      <c r="B997" t="str">
        <f t="shared" si="39"/>
        <v xml:space="preserve"> -  -  </v>
      </c>
      <c r="AP997" s="9" t="str">
        <f t="shared" si="40"/>
        <v xml:space="preserve"> </v>
      </c>
      <c r="AQ997" s="9" t="str">
        <f t="shared" si="40"/>
        <v xml:space="preserve"> </v>
      </c>
      <c r="AS997" s="59" t="str" cm="1">
        <f t="array" ref="AS997">IF(TRIM(AO997)="Not-selected",0,IF(OR(TRIM(AQ997)="",AR997=""),"",IFERROR(SUM(_xlfn.NUMBERVALUE(SUBSTITUTE(TRIM(_xlfn.XLOOKUP(TRIM(_xlfn.TEXTSPLIT(AQ997,",")),TRIM(_xlfn.TEXTSPLIT(E997,",")),TRIM(_xlfn.TEXTSPLIT(I997,",")))),"$","")))*AR997,"")))</f>
        <v/>
      </c>
    </row>
    <row r="998" spans="2:45">
      <c r="B998" t="str">
        <f t="shared" si="39"/>
        <v xml:space="preserve"> -  -  </v>
      </c>
      <c r="AP998" s="9" t="str">
        <f t="shared" si="40"/>
        <v xml:space="preserve"> </v>
      </c>
      <c r="AQ998" s="9" t="str">
        <f t="shared" si="40"/>
        <v xml:space="preserve"> </v>
      </c>
      <c r="AS998" s="59" t="str" cm="1">
        <f t="array" ref="AS998">IF(TRIM(AO998)="Not-selected",0,IF(OR(TRIM(AQ998)="",AR998=""),"",IFERROR(SUM(_xlfn.NUMBERVALUE(SUBSTITUTE(TRIM(_xlfn.XLOOKUP(TRIM(_xlfn.TEXTSPLIT(AQ998,",")),TRIM(_xlfn.TEXTSPLIT(E998,",")),TRIM(_xlfn.TEXTSPLIT(I998,",")))),"$","")))*AR998,"")))</f>
        <v/>
      </c>
    </row>
    <row r="999" spans="2:45">
      <c r="B999" t="str">
        <f t="shared" si="39"/>
        <v xml:space="preserve"> -  -  </v>
      </c>
      <c r="AP999" s="9" t="str">
        <f t="shared" si="40"/>
        <v xml:space="preserve"> </v>
      </c>
      <c r="AQ999" s="9" t="str">
        <f t="shared" si="40"/>
        <v xml:space="preserve"> </v>
      </c>
      <c r="AS999" s="59" t="str" cm="1">
        <f t="array" ref="AS999">IF(TRIM(AO999)="Not-selected",0,IF(OR(TRIM(AQ999)="",AR999=""),"",IFERROR(SUM(_xlfn.NUMBERVALUE(SUBSTITUTE(TRIM(_xlfn.XLOOKUP(TRIM(_xlfn.TEXTSPLIT(AQ999,",")),TRIM(_xlfn.TEXTSPLIT(E999,",")),TRIM(_xlfn.TEXTSPLIT(I999,",")))),"$","")))*AR999,"")))</f>
        <v/>
      </c>
    </row>
    <row r="1000" spans="2:45">
      <c r="B1000" t="str">
        <f t="shared" si="39"/>
        <v xml:space="preserve"> -  -  </v>
      </c>
      <c r="AP1000" s="9" t="str">
        <f t="shared" si="40"/>
        <v xml:space="preserve"> </v>
      </c>
      <c r="AQ1000" s="9" t="str">
        <f t="shared" si="40"/>
        <v xml:space="preserve"> </v>
      </c>
      <c r="AS1000" s="59" t="str" cm="1">
        <f t="array" ref="AS1000">IF(TRIM(AO1000)="Not-selected",0,IF(OR(TRIM(AQ1000)="",AR1000=""),"",IFERROR(SUM(_xlfn.NUMBERVALUE(SUBSTITUTE(TRIM(_xlfn.XLOOKUP(TRIM(_xlfn.TEXTSPLIT(AQ1000,",")),TRIM(_xlfn.TEXTSPLIT(E1000,",")),TRIM(_xlfn.TEXTSPLIT(I1000,",")))),"$","")))*AR1000,"")))</f>
        <v/>
      </c>
    </row>
    <row r="1001" spans="2:45">
      <c r="B1001" t="str">
        <f t="shared" si="39"/>
        <v xml:space="preserve"> -  -  </v>
      </c>
      <c r="AP1001" s="9" t="str">
        <f t="shared" si="40"/>
        <v xml:space="preserve"> </v>
      </c>
      <c r="AQ1001" s="9" t="str">
        <f t="shared" si="40"/>
        <v xml:space="preserve"> </v>
      </c>
    </row>
    <row r="1002" spans="2:45">
      <c r="AP1002" s="9" t="str">
        <f t="shared" si="40"/>
        <v xml:space="preserve"> </v>
      </c>
      <c r="AQ1002" s="9" t="str">
        <f t="shared" si="40"/>
        <v xml:space="preserve"> </v>
      </c>
    </row>
    <row r="1003" spans="2:45">
      <c r="AP1003" s="9" t="str">
        <f t="shared" si="40"/>
        <v xml:space="preserve"> </v>
      </c>
      <c r="AQ1003" s="9" t="str">
        <f t="shared" si="40"/>
        <v xml:space="preserve"> </v>
      </c>
    </row>
    <row r="1004" spans="2:45">
      <c r="AP1004" s="9" t="str">
        <f t="shared" si="40"/>
        <v xml:space="preserve"> </v>
      </c>
      <c r="AQ1004" s="9" t="str">
        <f t="shared" si="40"/>
        <v xml:space="preserve"> </v>
      </c>
    </row>
    <row r="1005" spans="2:45">
      <c r="AP1005" s="9" t="str">
        <f t="shared" ref="AP1005:AQ1036" si="41">IF($AO1005="Not-Selected", "None", " ")</f>
        <v xml:space="preserve"> </v>
      </c>
      <c r="AQ1005" s="9" t="str">
        <f t="shared" si="41"/>
        <v xml:space="preserve"> </v>
      </c>
    </row>
    <row r="1006" spans="2:45">
      <c r="AP1006" s="9" t="str">
        <f t="shared" si="41"/>
        <v xml:space="preserve"> </v>
      </c>
      <c r="AQ1006" s="9" t="str">
        <f t="shared" si="41"/>
        <v xml:space="preserve"> </v>
      </c>
    </row>
    <row r="1007" spans="2:45">
      <c r="AP1007" s="9" t="str">
        <f t="shared" si="41"/>
        <v xml:space="preserve"> </v>
      </c>
      <c r="AQ1007" s="9" t="str">
        <f t="shared" si="41"/>
        <v xml:space="preserve"> </v>
      </c>
    </row>
    <row r="1008" spans="2:45">
      <c r="AP1008" s="9" t="str">
        <f t="shared" si="41"/>
        <v xml:space="preserve"> </v>
      </c>
      <c r="AQ1008" s="9" t="str">
        <f t="shared" si="41"/>
        <v xml:space="preserve"> </v>
      </c>
    </row>
    <row r="1009" spans="42:43">
      <c r="AP1009" s="9" t="str">
        <f t="shared" si="41"/>
        <v xml:space="preserve"> </v>
      </c>
      <c r="AQ1009" s="9" t="str">
        <f t="shared" si="41"/>
        <v xml:space="preserve"> </v>
      </c>
    </row>
    <row r="1010" spans="42:43">
      <c r="AP1010" s="9" t="str">
        <f t="shared" si="41"/>
        <v xml:space="preserve"> </v>
      </c>
      <c r="AQ1010" s="9" t="str">
        <f t="shared" si="41"/>
        <v xml:space="preserve"> </v>
      </c>
    </row>
    <row r="1011" spans="42:43">
      <c r="AP1011" s="9" t="str">
        <f t="shared" si="41"/>
        <v xml:space="preserve"> </v>
      </c>
      <c r="AQ1011" s="9" t="str">
        <f t="shared" si="41"/>
        <v xml:space="preserve"> </v>
      </c>
    </row>
    <row r="1012" spans="42:43">
      <c r="AP1012" s="9" t="str">
        <f t="shared" si="41"/>
        <v xml:space="preserve"> </v>
      </c>
      <c r="AQ1012" s="9" t="str">
        <f t="shared" si="41"/>
        <v xml:space="preserve"> </v>
      </c>
    </row>
    <row r="1013" spans="42:43">
      <c r="AP1013" s="9" t="str">
        <f t="shared" si="41"/>
        <v xml:space="preserve"> </v>
      </c>
      <c r="AQ1013" s="9" t="str">
        <f t="shared" si="41"/>
        <v xml:space="preserve"> </v>
      </c>
    </row>
    <row r="1014" spans="42:43">
      <c r="AP1014" s="9" t="str">
        <f t="shared" si="41"/>
        <v xml:space="preserve"> </v>
      </c>
      <c r="AQ1014" s="9" t="str">
        <f t="shared" si="41"/>
        <v xml:space="preserve"> </v>
      </c>
    </row>
    <row r="1015" spans="42:43">
      <c r="AP1015" s="9" t="str">
        <f t="shared" si="41"/>
        <v xml:space="preserve"> </v>
      </c>
      <c r="AQ1015" s="9" t="str">
        <f t="shared" si="41"/>
        <v xml:space="preserve"> </v>
      </c>
    </row>
    <row r="1016" spans="42:43">
      <c r="AP1016" s="9" t="str">
        <f t="shared" si="41"/>
        <v xml:space="preserve"> </v>
      </c>
      <c r="AQ1016" s="9" t="str">
        <f t="shared" si="41"/>
        <v xml:space="preserve"> </v>
      </c>
    </row>
    <row r="1017" spans="42:43">
      <c r="AP1017" s="9" t="str">
        <f t="shared" si="41"/>
        <v xml:space="preserve"> </v>
      </c>
      <c r="AQ1017" s="9" t="str">
        <f t="shared" si="41"/>
        <v xml:space="preserve"> </v>
      </c>
    </row>
    <row r="1018" spans="42:43">
      <c r="AP1018" s="9" t="str">
        <f t="shared" si="41"/>
        <v xml:space="preserve"> </v>
      </c>
      <c r="AQ1018" s="9" t="str">
        <f t="shared" si="41"/>
        <v xml:space="preserve"> </v>
      </c>
    </row>
    <row r="1019" spans="42:43">
      <c r="AP1019" s="9" t="str">
        <f t="shared" si="41"/>
        <v xml:space="preserve"> </v>
      </c>
      <c r="AQ1019" s="9" t="str">
        <f t="shared" si="41"/>
        <v xml:space="preserve"> </v>
      </c>
    </row>
    <row r="1020" spans="42:43">
      <c r="AP1020" s="9" t="str">
        <f t="shared" si="41"/>
        <v xml:space="preserve"> </v>
      </c>
      <c r="AQ1020" s="9" t="str">
        <f t="shared" si="41"/>
        <v xml:space="preserve"> </v>
      </c>
    </row>
    <row r="1021" spans="42:43">
      <c r="AP1021" s="9" t="str">
        <f t="shared" si="41"/>
        <v xml:space="preserve"> </v>
      </c>
      <c r="AQ1021" s="9" t="str">
        <f t="shared" si="41"/>
        <v xml:space="preserve"> </v>
      </c>
    </row>
    <row r="1022" spans="42:43">
      <c r="AP1022" s="9" t="str">
        <f t="shared" si="41"/>
        <v xml:space="preserve"> </v>
      </c>
      <c r="AQ1022" s="9" t="str">
        <f t="shared" si="41"/>
        <v xml:space="preserve"> </v>
      </c>
    </row>
    <row r="1023" spans="42:43">
      <c r="AP1023" s="9" t="str">
        <f t="shared" si="41"/>
        <v xml:space="preserve"> </v>
      </c>
      <c r="AQ1023" s="9" t="str">
        <f t="shared" si="41"/>
        <v xml:space="preserve"> </v>
      </c>
    </row>
    <row r="1024" spans="42:43">
      <c r="AP1024" s="9" t="str">
        <f t="shared" si="41"/>
        <v xml:space="preserve"> </v>
      </c>
      <c r="AQ1024" s="9" t="str">
        <f t="shared" si="41"/>
        <v xml:space="preserve"> </v>
      </c>
    </row>
    <row r="1025" spans="42:43">
      <c r="AP1025" s="9" t="str">
        <f t="shared" si="41"/>
        <v xml:space="preserve"> </v>
      </c>
      <c r="AQ1025" s="9" t="str">
        <f t="shared" si="41"/>
        <v xml:space="preserve"> </v>
      </c>
    </row>
    <row r="1026" spans="42:43">
      <c r="AP1026" s="9" t="str">
        <f t="shared" si="41"/>
        <v xml:space="preserve"> </v>
      </c>
      <c r="AQ1026" s="9" t="str">
        <f t="shared" si="41"/>
        <v xml:space="preserve"> </v>
      </c>
    </row>
    <row r="1027" spans="42:43">
      <c r="AP1027" s="9" t="str">
        <f t="shared" si="41"/>
        <v xml:space="preserve"> </v>
      </c>
      <c r="AQ1027" s="9" t="str">
        <f t="shared" si="41"/>
        <v xml:space="preserve"> </v>
      </c>
    </row>
    <row r="1028" spans="42:43">
      <c r="AP1028" s="9" t="str">
        <f t="shared" si="41"/>
        <v xml:space="preserve"> </v>
      </c>
      <c r="AQ1028" s="9" t="str">
        <f t="shared" si="41"/>
        <v xml:space="preserve"> </v>
      </c>
    </row>
    <row r="1029" spans="42:43">
      <c r="AP1029" s="9" t="str">
        <f t="shared" si="41"/>
        <v xml:space="preserve"> </v>
      </c>
      <c r="AQ1029" s="9" t="str">
        <f t="shared" si="41"/>
        <v xml:space="preserve"> </v>
      </c>
    </row>
    <row r="1030" spans="42:43">
      <c r="AP1030" s="9" t="str">
        <f t="shared" si="41"/>
        <v xml:space="preserve"> </v>
      </c>
      <c r="AQ1030" s="9" t="str">
        <f t="shared" si="41"/>
        <v xml:space="preserve"> </v>
      </c>
    </row>
    <row r="1031" spans="42:43">
      <c r="AP1031" s="9" t="str">
        <f t="shared" si="41"/>
        <v xml:space="preserve"> </v>
      </c>
      <c r="AQ1031" s="9" t="str">
        <f t="shared" si="41"/>
        <v xml:space="preserve"> </v>
      </c>
    </row>
    <row r="1032" spans="42:43">
      <c r="AP1032" s="9" t="str">
        <f t="shared" si="41"/>
        <v xml:space="preserve"> </v>
      </c>
      <c r="AQ1032" s="9" t="str">
        <f t="shared" si="41"/>
        <v xml:space="preserve"> </v>
      </c>
    </row>
    <row r="1033" spans="42:43">
      <c r="AP1033" s="9" t="str">
        <f t="shared" si="41"/>
        <v xml:space="preserve"> </v>
      </c>
      <c r="AQ1033" s="9" t="str">
        <f t="shared" si="41"/>
        <v xml:space="preserve"> </v>
      </c>
    </row>
    <row r="1034" spans="42:43">
      <c r="AP1034" s="9" t="str">
        <f t="shared" si="41"/>
        <v xml:space="preserve"> </v>
      </c>
      <c r="AQ1034" s="9" t="str">
        <f t="shared" si="41"/>
        <v xml:space="preserve"> </v>
      </c>
    </row>
    <row r="1035" spans="42:43">
      <c r="AP1035" s="9" t="str">
        <f t="shared" si="41"/>
        <v xml:space="preserve"> </v>
      </c>
      <c r="AQ1035" s="9" t="str">
        <f t="shared" si="41"/>
        <v xml:space="preserve"> </v>
      </c>
    </row>
    <row r="1036" spans="42:43">
      <c r="AP1036" s="9" t="str">
        <f t="shared" si="41"/>
        <v xml:space="preserve"> </v>
      </c>
      <c r="AQ1036" s="9" t="str">
        <f t="shared" si="41"/>
        <v xml:space="preserve"> </v>
      </c>
    </row>
    <row r="1037" spans="42:43">
      <c r="AP1037" s="9" t="str">
        <f t="shared" ref="AP1037:AQ1068" si="42">IF($AO1037="Not-Selected", "None", " ")</f>
        <v xml:space="preserve"> </v>
      </c>
      <c r="AQ1037" s="9" t="str">
        <f t="shared" si="42"/>
        <v xml:space="preserve"> </v>
      </c>
    </row>
    <row r="1038" spans="42:43">
      <c r="AP1038" s="9" t="str">
        <f t="shared" si="42"/>
        <v xml:space="preserve"> </v>
      </c>
      <c r="AQ1038" s="9" t="str">
        <f t="shared" si="42"/>
        <v xml:space="preserve"> </v>
      </c>
    </row>
    <row r="1039" spans="42:43">
      <c r="AP1039" s="9" t="str">
        <f t="shared" si="42"/>
        <v xml:space="preserve"> </v>
      </c>
      <c r="AQ1039" s="9" t="str">
        <f t="shared" si="42"/>
        <v xml:space="preserve"> </v>
      </c>
    </row>
    <row r="1040" spans="42:43">
      <c r="AP1040" s="9" t="str">
        <f t="shared" si="42"/>
        <v xml:space="preserve"> </v>
      </c>
      <c r="AQ1040" s="9" t="str">
        <f t="shared" si="42"/>
        <v xml:space="preserve"> </v>
      </c>
    </row>
    <row r="1041" spans="42:43">
      <c r="AP1041" s="9" t="str">
        <f t="shared" si="42"/>
        <v xml:space="preserve"> </v>
      </c>
      <c r="AQ1041" s="9" t="str">
        <f t="shared" si="42"/>
        <v xml:space="preserve"> </v>
      </c>
    </row>
    <row r="1042" spans="42:43">
      <c r="AP1042" s="9" t="str">
        <f t="shared" si="42"/>
        <v xml:space="preserve"> </v>
      </c>
      <c r="AQ1042" s="9" t="str">
        <f t="shared" si="42"/>
        <v xml:space="preserve"> </v>
      </c>
    </row>
    <row r="1043" spans="42:43">
      <c r="AP1043" s="9" t="str">
        <f t="shared" si="42"/>
        <v xml:space="preserve"> </v>
      </c>
      <c r="AQ1043" s="9" t="str">
        <f t="shared" si="42"/>
        <v xml:space="preserve"> </v>
      </c>
    </row>
    <row r="1044" spans="42:43">
      <c r="AP1044" s="9" t="str">
        <f t="shared" si="42"/>
        <v xml:space="preserve"> </v>
      </c>
      <c r="AQ1044" s="9" t="str">
        <f t="shared" si="42"/>
        <v xml:space="preserve"> </v>
      </c>
    </row>
    <row r="1045" spans="42:43">
      <c r="AP1045" s="9" t="str">
        <f t="shared" si="42"/>
        <v xml:space="preserve"> </v>
      </c>
      <c r="AQ1045" s="9" t="str">
        <f t="shared" si="42"/>
        <v xml:space="preserve"> </v>
      </c>
    </row>
    <row r="1046" spans="42:43">
      <c r="AP1046" s="9" t="str">
        <f t="shared" si="42"/>
        <v xml:space="preserve"> </v>
      </c>
      <c r="AQ1046" s="9" t="str">
        <f t="shared" si="42"/>
        <v xml:space="preserve"> </v>
      </c>
    </row>
    <row r="1047" spans="42:43">
      <c r="AP1047" s="9" t="str">
        <f t="shared" si="42"/>
        <v xml:space="preserve"> </v>
      </c>
      <c r="AQ1047" s="9" t="str">
        <f t="shared" si="42"/>
        <v xml:space="preserve"> </v>
      </c>
    </row>
    <row r="1048" spans="42:43">
      <c r="AP1048" s="9" t="str">
        <f t="shared" si="42"/>
        <v xml:space="preserve"> </v>
      </c>
      <c r="AQ1048" s="9" t="str">
        <f t="shared" si="42"/>
        <v xml:space="preserve"> </v>
      </c>
    </row>
    <row r="1049" spans="42:43">
      <c r="AP1049" s="9" t="str">
        <f t="shared" si="42"/>
        <v xml:space="preserve"> </v>
      </c>
      <c r="AQ1049" s="9" t="str">
        <f t="shared" si="42"/>
        <v xml:space="preserve"> </v>
      </c>
    </row>
    <row r="1050" spans="42:43">
      <c r="AP1050" s="9" t="str">
        <f t="shared" si="42"/>
        <v xml:space="preserve"> </v>
      </c>
      <c r="AQ1050" s="9" t="str">
        <f t="shared" si="42"/>
        <v xml:space="preserve"> </v>
      </c>
    </row>
    <row r="1051" spans="42:43">
      <c r="AP1051" s="9" t="str">
        <f t="shared" si="42"/>
        <v xml:space="preserve"> </v>
      </c>
      <c r="AQ1051" s="9" t="str">
        <f t="shared" si="42"/>
        <v xml:space="preserve"> </v>
      </c>
    </row>
    <row r="1052" spans="42:43">
      <c r="AP1052" s="9" t="str">
        <f t="shared" si="42"/>
        <v xml:space="preserve"> </v>
      </c>
      <c r="AQ1052" s="9" t="str">
        <f t="shared" si="42"/>
        <v xml:space="preserve"> </v>
      </c>
    </row>
    <row r="1053" spans="42:43">
      <c r="AP1053" s="9" t="str">
        <f t="shared" si="42"/>
        <v xml:space="preserve"> </v>
      </c>
      <c r="AQ1053" s="9" t="str">
        <f t="shared" si="42"/>
        <v xml:space="preserve"> </v>
      </c>
    </row>
    <row r="1054" spans="42:43">
      <c r="AP1054" s="9" t="str">
        <f t="shared" si="42"/>
        <v xml:space="preserve"> </v>
      </c>
      <c r="AQ1054" s="9" t="str">
        <f t="shared" si="42"/>
        <v xml:space="preserve"> </v>
      </c>
    </row>
    <row r="1055" spans="42:43">
      <c r="AP1055" s="9" t="str">
        <f t="shared" si="42"/>
        <v xml:space="preserve"> </v>
      </c>
      <c r="AQ1055" s="9" t="str">
        <f t="shared" si="42"/>
        <v xml:space="preserve"> </v>
      </c>
    </row>
    <row r="1056" spans="42:43">
      <c r="AP1056" s="9" t="str">
        <f t="shared" si="42"/>
        <v xml:space="preserve"> </v>
      </c>
      <c r="AQ1056" s="9" t="str">
        <f t="shared" si="42"/>
        <v xml:space="preserve"> </v>
      </c>
    </row>
    <row r="1057" spans="42:43">
      <c r="AP1057" s="9" t="str">
        <f t="shared" si="42"/>
        <v xml:space="preserve"> </v>
      </c>
      <c r="AQ1057" s="9" t="str">
        <f t="shared" si="42"/>
        <v xml:space="preserve"> </v>
      </c>
    </row>
    <row r="1058" spans="42:43">
      <c r="AP1058" s="9" t="str">
        <f t="shared" si="42"/>
        <v xml:space="preserve"> </v>
      </c>
      <c r="AQ1058" s="9" t="str">
        <f t="shared" si="42"/>
        <v xml:space="preserve"> </v>
      </c>
    </row>
    <row r="1059" spans="42:43">
      <c r="AP1059" s="9" t="str">
        <f t="shared" si="42"/>
        <v xml:space="preserve"> </v>
      </c>
      <c r="AQ1059" s="9" t="str">
        <f t="shared" si="42"/>
        <v xml:space="preserve"> </v>
      </c>
    </row>
    <row r="1060" spans="42:43">
      <c r="AP1060" s="9" t="str">
        <f t="shared" si="42"/>
        <v xml:space="preserve"> </v>
      </c>
      <c r="AQ1060" s="9" t="str">
        <f t="shared" si="42"/>
        <v xml:space="preserve"> </v>
      </c>
    </row>
    <row r="1061" spans="42:43">
      <c r="AP1061" s="9" t="str">
        <f t="shared" si="42"/>
        <v xml:space="preserve"> </v>
      </c>
      <c r="AQ1061" s="9" t="str">
        <f t="shared" si="42"/>
        <v xml:space="preserve"> </v>
      </c>
    </row>
    <row r="1062" spans="42:43">
      <c r="AP1062" s="9" t="str">
        <f t="shared" si="42"/>
        <v xml:space="preserve"> </v>
      </c>
      <c r="AQ1062" s="9" t="str">
        <f t="shared" si="42"/>
        <v xml:space="preserve"> </v>
      </c>
    </row>
    <row r="1063" spans="42:43">
      <c r="AP1063" s="9" t="str">
        <f t="shared" si="42"/>
        <v xml:space="preserve"> </v>
      </c>
      <c r="AQ1063" s="9" t="str">
        <f t="shared" si="42"/>
        <v xml:space="preserve"> </v>
      </c>
    </row>
    <row r="1064" spans="42:43">
      <c r="AP1064" s="9" t="str">
        <f t="shared" si="42"/>
        <v xml:space="preserve"> </v>
      </c>
      <c r="AQ1064" s="9" t="str">
        <f t="shared" si="42"/>
        <v xml:space="preserve"> </v>
      </c>
    </row>
    <row r="1065" spans="42:43">
      <c r="AP1065" s="9" t="str">
        <f t="shared" si="42"/>
        <v xml:space="preserve"> </v>
      </c>
      <c r="AQ1065" s="9" t="str">
        <f t="shared" si="42"/>
        <v xml:space="preserve"> </v>
      </c>
    </row>
    <row r="1066" spans="42:43">
      <c r="AP1066" s="9" t="str">
        <f t="shared" si="42"/>
        <v xml:space="preserve"> </v>
      </c>
      <c r="AQ1066" s="9" t="str">
        <f t="shared" si="42"/>
        <v xml:space="preserve"> </v>
      </c>
    </row>
    <row r="1067" spans="42:43">
      <c r="AP1067" s="9" t="str">
        <f t="shared" si="42"/>
        <v xml:space="preserve"> </v>
      </c>
      <c r="AQ1067" s="9" t="str">
        <f t="shared" si="42"/>
        <v xml:space="preserve"> </v>
      </c>
    </row>
    <row r="1068" spans="42:43">
      <c r="AP1068" s="9" t="str">
        <f t="shared" si="42"/>
        <v xml:space="preserve"> </v>
      </c>
      <c r="AQ1068" s="9" t="str">
        <f t="shared" si="42"/>
        <v xml:space="preserve"> </v>
      </c>
    </row>
    <row r="1069" spans="42:43">
      <c r="AP1069" s="9" t="str">
        <f t="shared" ref="AP1069:AQ1100" si="43">IF($AO1069="Not-Selected", "None", " ")</f>
        <v xml:space="preserve"> </v>
      </c>
      <c r="AQ1069" s="9" t="str">
        <f t="shared" si="43"/>
        <v xml:space="preserve"> </v>
      </c>
    </row>
    <row r="1070" spans="42:43">
      <c r="AP1070" s="9" t="str">
        <f t="shared" si="43"/>
        <v xml:space="preserve"> </v>
      </c>
      <c r="AQ1070" s="9" t="str">
        <f t="shared" si="43"/>
        <v xml:space="preserve"> </v>
      </c>
    </row>
    <row r="1071" spans="42:43">
      <c r="AP1071" s="9" t="str">
        <f t="shared" si="43"/>
        <v xml:space="preserve"> </v>
      </c>
      <c r="AQ1071" s="9" t="str">
        <f t="shared" si="43"/>
        <v xml:space="preserve"> </v>
      </c>
    </row>
    <row r="1072" spans="42:43">
      <c r="AP1072" s="9" t="str">
        <f t="shared" si="43"/>
        <v xml:space="preserve"> </v>
      </c>
      <c r="AQ1072" s="9" t="str">
        <f t="shared" si="43"/>
        <v xml:space="preserve"> </v>
      </c>
    </row>
    <row r="1073" spans="42:43">
      <c r="AP1073" s="9" t="str">
        <f t="shared" si="43"/>
        <v xml:space="preserve"> </v>
      </c>
      <c r="AQ1073" s="9" t="str">
        <f t="shared" si="43"/>
        <v xml:space="preserve"> </v>
      </c>
    </row>
    <row r="1074" spans="42:43">
      <c r="AP1074" s="9" t="str">
        <f t="shared" si="43"/>
        <v xml:space="preserve"> </v>
      </c>
      <c r="AQ1074" s="9" t="str">
        <f t="shared" si="43"/>
        <v xml:space="preserve"> </v>
      </c>
    </row>
    <row r="1075" spans="42:43">
      <c r="AP1075" s="9" t="str">
        <f t="shared" si="43"/>
        <v xml:space="preserve"> </v>
      </c>
      <c r="AQ1075" s="9" t="str">
        <f t="shared" si="43"/>
        <v xml:space="preserve"> </v>
      </c>
    </row>
    <row r="1076" spans="42:43">
      <c r="AP1076" s="9" t="str">
        <f t="shared" si="43"/>
        <v xml:space="preserve"> </v>
      </c>
      <c r="AQ1076" s="9" t="str">
        <f t="shared" si="43"/>
        <v xml:space="preserve"> </v>
      </c>
    </row>
    <row r="1077" spans="42:43">
      <c r="AP1077" s="9" t="str">
        <f t="shared" si="43"/>
        <v xml:space="preserve"> </v>
      </c>
      <c r="AQ1077" s="9" t="str">
        <f t="shared" si="43"/>
        <v xml:space="preserve"> </v>
      </c>
    </row>
    <row r="1078" spans="42:43">
      <c r="AP1078" s="9" t="str">
        <f t="shared" si="43"/>
        <v xml:space="preserve"> </v>
      </c>
      <c r="AQ1078" s="9" t="str">
        <f t="shared" si="43"/>
        <v xml:space="preserve"> </v>
      </c>
    </row>
    <row r="1079" spans="42:43">
      <c r="AP1079" s="9" t="str">
        <f t="shared" si="43"/>
        <v xml:space="preserve"> </v>
      </c>
      <c r="AQ1079" s="9" t="str">
        <f t="shared" si="43"/>
        <v xml:space="preserve"> </v>
      </c>
    </row>
    <row r="1080" spans="42:43">
      <c r="AP1080" s="9" t="str">
        <f t="shared" si="43"/>
        <v xml:space="preserve"> </v>
      </c>
      <c r="AQ1080" s="9" t="str">
        <f t="shared" si="43"/>
        <v xml:space="preserve"> </v>
      </c>
    </row>
    <row r="1081" spans="42:43">
      <c r="AP1081" s="9" t="str">
        <f t="shared" si="43"/>
        <v xml:space="preserve"> </v>
      </c>
      <c r="AQ1081" s="9" t="str">
        <f t="shared" si="43"/>
        <v xml:space="preserve"> </v>
      </c>
    </row>
    <row r="1082" spans="42:43">
      <c r="AP1082" s="9" t="str">
        <f t="shared" si="43"/>
        <v xml:space="preserve"> </v>
      </c>
      <c r="AQ1082" s="9" t="str">
        <f t="shared" si="43"/>
        <v xml:space="preserve"> </v>
      </c>
    </row>
    <row r="1083" spans="42:43">
      <c r="AP1083" s="9" t="str">
        <f t="shared" si="43"/>
        <v xml:space="preserve"> </v>
      </c>
      <c r="AQ1083" s="9" t="str">
        <f t="shared" si="43"/>
        <v xml:space="preserve"> </v>
      </c>
    </row>
    <row r="1084" spans="42:43">
      <c r="AP1084" s="9" t="str">
        <f t="shared" si="43"/>
        <v xml:space="preserve"> </v>
      </c>
      <c r="AQ1084" s="9" t="str">
        <f t="shared" si="43"/>
        <v xml:space="preserve"> </v>
      </c>
    </row>
    <row r="1085" spans="42:43">
      <c r="AP1085" s="9" t="str">
        <f t="shared" si="43"/>
        <v xml:space="preserve"> </v>
      </c>
      <c r="AQ1085" s="9" t="str">
        <f t="shared" si="43"/>
        <v xml:space="preserve"> </v>
      </c>
    </row>
    <row r="1086" spans="42:43">
      <c r="AP1086" s="9" t="str">
        <f t="shared" si="43"/>
        <v xml:space="preserve"> </v>
      </c>
      <c r="AQ1086" s="9" t="str">
        <f t="shared" si="43"/>
        <v xml:space="preserve"> </v>
      </c>
    </row>
    <row r="1087" spans="42:43">
      <c r="AP1087" s="9" t="str">
        <f t="shared" si="43"/>
        <v xml:space="preserve"> </v>
      </c>
      <c r="AQ1087" s="9" t="str">
        <f t="shared" si="43"/>
        <v xml:space="preserve"> </v>
      </c>
    </row>
    <row r="1088" spans="42:43">
      <c r="AP1088" s="9" t="str">
        <f t="shared" si="43"/>
        <v xml:space="preserve"> </v>
      </c>
      <c r="AQ1088" s="9" t="str">
        <f t="shared" si="43"/>
        <v xml:space="preserve"> </v>
      </c>
    </row>
    <row r="1089" spans="42:43">
      <c r="AP1089" s="9" t="str">
        <f t="shared" si="43"/>
        <v xml:space="preserve"> </v>
      </c>
      <c r="AQ1089" s="9" t="str">
        <f t="shared" si="43"/>
        <v xml:space="preserve"> </v>
      </c>
    </row>
    <row r="1090" spans="42:43">
      <c r="AP1090" s="9" t="str">
        <f t="shared" si="43"/>
        <v xml:space="preserve"> </v>
      </c>
      <c r="AQ1090" s="9" t="str">
        <f t="shared" si="43"/>
        <v xml:space="preserve"> </v>
      </c>
    </row>
    <row r="1091" spans="42:43">
      <c r="AP1091" s="9" t="str">
        <f t="shared" si="43"/>
        <v xml:space="preserve"> </v>
      </c>
      <c r="AQ1091" s="9" t="str">
        <f t="shared" si="43"/>
        <v xml:space="preserve"> </v>
      </c>
    </row>
    <row r="1092" spans="42:43">
      <c r="AP1092" s="9" t="str">
        <f t="shared" si="43"/>
        <v xml:space="preserve"> </v>
      </c>
      <c r="AQ1092" s="9" t="str">
        <f t="shared" si="43"/>
        <v xml:space="preserve"> </v>
      </c>
    </row>
    <row r="1093" spans="42:43">
      <c r="AP1093" s="9" t="str">
        <f t="shared" si="43"/>
        <v xml:space="preserve"> </v>
      </c>
      <c r="AQ1093" s="9" t="str">
        <f t="shared" si="43"/>
        <v xml:space="preserve"> </v>
      </c>
    </row>
    <row r="1094" spans="42:43">
      <c r="AP1094" s="9" t="str">
        <f t="shared" si="43"/>
        <v xml:space="preserve"> </v>
      </c>
      <c r="AQ1094" s="9" t="str">
        <f t="shared" si="43"/>
        <v xml:space="preserve"> </v>
      </c>
    </row>
    <row r="1095" spans="42:43">
      <c r="AP1095" s="9" t="str">
        <f t="shared" si="43"/>
        <v xml:space="preserve"> </v>
      </c>
      <c r="AQ1095" s="9" t="str">
        <f t="shared" si="43"/>
        <v xml:space="preserve"> </v>
      </c>
    </row>
    <row r="1096" spans="42:43">
      <c r="AP1096" s="9" t="str">
        <f t="shared" si="43"/>
        <v xml:space="preserve"> </v>
      </c>
      <c r="AQ1096" s="9" t="str">
        <f t="shared" si="43"/>
        <v xml:space="preserve"> </v>
      </c>
    </row>
    <row r="1097" spans="42:43">
      <c r="AP1097" s="9" t="str">
        <f t="shared" si="43"/>
        <v xml:space="preserve"> </v>
      </c>
      <c r="AQ1097" s="9" t="str">
        <f t="shared" si="43"/>
        <v xml:space="preserve"> </v>
      </c>
    </row>
    <row r="1098" spans="42:43">
      <c r="AP1098" s="9" t="str">
        <f t="shared" si="43"/>
        <v xml:space="preserve"> </v>
      </c>
      <c r="AQ1098" s="9" t="str">
        <f t="shared" si="43"/>
        <v xml:space="preserve"> </v>
      </c>
    </row>
    <row r="1099" spans="42:43">
      <c r="AP1099" s="9" t="str">
        <f t="shared" si="43"/>
        <v xml:space="preserve"> </v>
      </c>
      <c r="AQ1099" s="9" t="str">
        <f t="shared" si="43"/>
        <v xml:space="preserve"> </v>
      </c>
    </row>
    <row r="1100" spans="42:43">
      <c r="AP1100" s="9" t="str">
        <f t="shared" si="43"/>
        <v xml:space="preserve"> </v>
      </c>
      <c r="AQ1100" s="9" t="str">
        <f t="shared" si="43"/>
        <v xml:space="preserve"> </v>
      </c>
    </row>
    <row r="1101" spans="42:43">
      <c r="AP1101" s="9" t="str">
        <f t="shared" ref="AP1101:AQ1136" si="44">IF($AO1101="Not-Selected", "None", " ")</f>
        <v xml:space="preserve"> </v>
      </c>
      <c r="AQ1101" s="9" t="str">
        <f t="shared" si="44"/>
        <v xml:space="preserve"> </v>
      </c>
    </row>
    <row r="1102" spans="42:43">
      <c r="AP1102" s="9" t="str">
        <f t="shared" si="44"/>
        <v xml:space="preserve"> </v>
      </c>
      <c r="AQ1102" s="9" t="str">
        <f t="shared" si="44"/>
        <v xml:space="preserve"> </v>
      </c>
    </row>
    <row r="1103" spans="42:43">
      <c r="AP1103" s="9" t="str">
        <f t="shared" si="44"/>
        <v xml:space="preserve"> </v>
      </c>
      <c r="AQ1103" s="9" t="str">
        <f t="shared" si="44"/>
        <v xml:space="preserve"> </v>
      </c>
    </row>
    <row r="1104" spans="42:43">
      <c r="AP1104" s="9" t="str">
        <f t="shared" si="44"/>
        <v xml:space="preserve"> </v>
      </c>
      <c r="AQ1104" s="9" t="str">
        <f t="shared" si="44"/>
        <v xml:space="preserve"> </v>
      </c>
    </row>
    <row r="1105" spans="42:43">
      <c r="AP1105" s="9" t="str">
        <f t="shared" si="44"/>
        <v xml:space="preserve"> </v>
      </c>
      <c r="AQ1105" s="9" t="str">
        <f t="shared" si="44"/>
        <v xml:space="preserve"> </v>
      </c>
    </row>
    <row r="1106" spans="42:43">
      <c r="AP1106" s="9" t="str">
        <f t="shared" si="44"/>
        <v xml:space="preserve"> </v>
      </c>
      <c r="AQ1106" s="9" t="str">
        <f t="shared" si="44"/>
        <v xml:space="preserve"> </v>
      </c>
    </row>
    <row r="1107" spans="42:43">
      <c r="AP1107" s="9" t="str">
        <f t="shared" si="44"/>
        <v xml:space="preserve"> </v>
      </c>
      <c r="AQ1107" s="9" t="str">
        <f t="shared" si="44"/>
        <v xml:space="preserve"> </v>
      </c>
    </row>
    <row r="1108" spans="42:43">
      <c r="AP1108" s="9" t="str">
        <f t="shared" si="44"/>
        <v xml:space="preserve"> </v>
      </c>
      <c r="AQ1108" s="9" t="str">
        <f t="shared" si="44"/>
        <v xml:space="preserve"> </v>
      </c>
    </row>
    <row r="1109" spans="42:43">
      <c r="AP1109" s="9" t="str">
        <f t="shared" si="44"/>
        <v xml:space="preserve"> </v>
      </c>
      <c r="AQ1109" s="9" t="str">
        <f t="shared" si="44"/>
        <v xml:space="preserve"> </v>
      </c>
    </row>
    <row r="1110" spans="42:43">
      <c r="AP1110" s="9" t="str">
        <f t="shared" si="44"/>
        <v xml:space="preserve"> </v>
      </c>
      <c r="AQ1110" s="9" t="str">
        <f t="shared" si="44"/>
        <v xml:space="preserve"> </v>
      </c>
    </row>
    <row r="1111" spans="42:43">
      <c r="AP1111" s="9" t="str">
        <f t="shared" si="44"/>
        <v xml:space="preserve"> </v>
      </c>
      <c r="AQ1111" s="9" t="str">
        <f t="shared" si="44"/>
        <v xml:space="preserve"> </v>
      </c>
    </row>
    <row r="1112" spans="42:43">
      <c r="AP1112" s="9" t="str">
        <f t="shared" si="44"/>
        <v xml:space="preserve"> </v>
      </c>
      <c r="AQ1112" s="9" t="str">
        <f t="shared" si="44"/>
        <v xml:space="preserve"> </v>
      </c>
    </row>
    <row r="1113" spans="42:43">
      <c r="AP1113" s="9" t="str">
        <f t="shared" si="44"/>
        <v xml:space="preserve"> </v>
      </c>
      <c r="AQ1113" s="9" t="str">
        <f t="shared" si="44"/>
        <v xml:space="preserve"> </v>
      </c>
    </row>
    <row r="1114" spans="42:43">
      <c r="AP1114" s="9" t="str">
        <f t="shared" si="44"/>
        <v xml:space="preserve"> </v>
      </c>
      <c r="AQ1114" s="9" t="str">
        <f t="shared" si="44"/>
        <v xml:space="preserve"> </v>
      </c>
    </row>
    <row r="1115" spans="42:43">
      <c r="AP1115" s="9" t="str">
        <f t="shared" si="44"/>
        <v xml:space="preserve"> </v>
      </c>
      <c r="AQ1115" s="9" t="str">
        <f t="shared" si="44"/>
        <v xml:space="preserve"> </v>
      </c>
    </row>
    <row r="1116" spans="42:43">
      <c r="AP1116" s="9" t="str">
        <f t="shared" si="44"/>
        <v xml:space="preserve"> </v>
      </c>
      <c r="AQ1116" s="9" t="str">
        <f t="shared" si="44"/>
        <v xml:space="preserve"> </v>
      </c>
    </row>
    <row r="1117" spans="42:43">
      <c r="AP1117" s="9" t="str">
        <f t="shared" si="44"/>
        <v xml:space="preserve"> </v>
      </c>
      <c r="AQ1117" s="9" t="str">
        <f t="shared" si="44"/>
        <v xml:space="preserve"> </v>
      </c>
    </row>
    <row r="1118" spans="42:43">
      <c r="AP1118" s="9" t="str">
        <f t="shared" si="44"/>
        <v xml:space="preserve"> </v>
      </c>
      <c r="AQ1118" s="9" t="str">
        <f t="shared" si="44"/>
        <v xml:space="preserve"> </v>
      </c>
    </row>
    <row r="1119" spans="42:43">
      <c r="AP1119" s="9" t="str">
        <f t="shared" si="44"/>
        <v xml:space="preserve"> </v>
      </c>
      <c r="AQ1119" s="9" t="str">
        <f t="shared" si="44"/>
        <v xml:space="preserve"> </v>
      </c>
    </row>
    <row r="1120" spans="42:43">
      <c r="AP1120" s="9" t="str">
        <f t="shared" si="44"/>
        <v xml:space="preserve"> </v>
      </c>
      <c r="AQ1120" s="9" t="str">
        <f t="shared" si="44"/>
        <v xml:space="preserve"> </v>
      </c>
    </row>
    <row r="1121" spans="42:43">
      <c r="AP1121" s="9" t="str">
        <f t="shared" si="44"/>
        <v xml:space="preserve"> </v>
      </c>
      <c r="AQ1121" s="9" t="str">
        <f t="shared" si="44"/>
        <v xml:space="preserve"> </v>
      </c>
    </row>
    <row r="1122" spans="42:43">
      <c r="AP1122" s="9" t="str">
        <f t="shared" si="44"/>
        <v xml:space="preserve"> </v>
      </c>
      <c r="AQ1122" s="9" t="str">
        <f t="shared" si="44"/>
        <v xml:space="preserve"> </v>
      </c>
    </row>
    <row r="1123" spans="42:43">
      <c r="AP1123" s="9" t="str">
        <f t="shared" si="44"/>
        <v xml:space="preserve"> </v>
      </c>
      <c r="AQ1123" s="9" t="str">
        <f t="shared" si="44"/>
        <v xml:space="preserve"> </v>
      </c>
    </row>
    <row r="1124" spans="42:43">
      <c r="AP1124" s="9" t="str">
        <f t="shared" si="44"/>
        <v xml:space="preserve"> </v>
      </c>
      <c r="AQ1124" s="9" t="str">
        <f t="shared" si="44"/>
        <v xml:space="preserve"> </v>
      </c>
    </row>
    <row r="1125" spans="42:43">
      <c r="AP1125" s="9" t="str">
        <f t="shared" si="44"/>
        <v xml:space="preserve"> </v>
      </c>
      <c r="AQ1125" s="9" t="str">
        <f t="shared" si="44"/>
        <v xml:space="preserve"> </v>
      </c>
    </row>
    <row r="1126" spans="42:43">
      <c r="AP1126" s="9" t="str">
        <f t="shared" si="44"/>
        <v xml:space="preserve"> </v>
      </c>
      <c r="AQ1126" s="9" t="str">
        <f t="shared" si="44"/>
        <v xml:space="preserve"> </v>
      </c>
    </row>
    <row r="1127" spans="42:43">
      <c r="AP1127" s="9" t="str">
        <f t="shared" si="44"/>
        <v xml:space="preserve"> </v>
      </c>
      <c r="AQ1127" s="9" t="str">
        <f t="shared" si="44"/>
        <v xml:space="preserve"> </v>
      </c>
    </row>
    <row r="1128" spans="42:43">
      <c r="AP1128" s="9" t="str">
        <f t="shared" si="44"/>
        <v xml:space="preserve"> </v>
      </c>
      <c r="AQ1128" s="9" t="str">
        <f t="shared" si="44"/>
        <v xml:space="preserve"> </v>
      </c>
    </row>
    <row r="1129" spans="42:43">
      <c r="AP1129" s="9" t="str">
        <f t="shared" si="44"/>
        <v xml:space="preserve"> </v>
      </c>
      <c r="AQ1129" s="9" t="str">
        <f t="shared" si="44"/>
        <v xml:space="preserve"> </v>
      </c>
    </row>
    <row r="1130" spans="42:43">
      <c r="AP1130" s="9" t="str">
        <f t="shared" si="44"/>
        <v xml:space="preserve"> </v>
      </c>
      <c r="AQ1130" s="9" t="str">
        <f t="shared" si="44"/>
        <v xml:space="preserve"> </v>
      </c>
    </row>
    <row r="1131" spans="42:43">
      <c r="AP1131" s="9" t="str">
        <f t="shared" si="44"/>
        <v xml:space="preserve"> </v>
      </c>
      <c r="AQ1131" s="9" t="str">
        <f t="shared" si="44"/>
        <v xml:space="preserve"> </v>
      </c>
    </row>
    <row r="1132" spans="42:43">
      <c r="AP1132" s="9" t="str">
        <f t="shared" si="44"/>
        <v xml:space="preserve"> </v>
      </c>
      <c r="AQ1132" s="9" t="str">
        <f t="shared" si="44"/>
        <v xml:space="preserve"> </v>
      </c>
    </row>
    <row r="1133" spans="42:43">
      <c r="AP1133" s="9" t="str">
        <f t="shared" si="44"/>
        <v xml:space="preserve"> </v>
      </c>
      <c r="AQ1133" s="9" t="str">
        <f t="shared" si="44"/>
        <v xml:space="preserve"> </v>
      </c>
    </row>
    <row r="1134" spans="42:43">
      <c r="AP1134" s="9" t="str">
        <f t="shared" si="44"/>
        <v xml:space="preserve"> </v>
      </c>
      <c r="AQ1134" s="9" t="str">
        <f t="shared" si="44"/>
        <v xml:space="preserve"> </v>
      </c>
    </row>
    <row r="1135" spans="42:43">
      <c r="AP1135" s="9" t="str">
        <f t="shared" si="44"/>
        <v xml:space="preserve"> </v>
      </c>
      <c r="AQ1135" s="9" t="str">
        <f t="shared" si="44"/>
        <v xml:space="preserve"> </v>
      </c>
    </row>
    <row r="1136" spans="42:43">
      <c r="AP1136" s="9" t="str">
        <f t="shared" si="44"/>
        <v xml:space="preserve"> </v>
      </c>
      <c r="AQ1136" s="9" t="str">
        <f t="shared" si="44"/>
        <v xml:space="preserve"> </v>
      </c>
    </row>
  </sheetData>
  <mergeCells count="9">
    <mergeCell ref="AT10:AT11"/>
    <mergeCell ref="A1:B1"/>
    <mergeCell ref="C10:O10"/>
    <mergeCell ref="P10:X10"/>
    <mergeCell ref="Y10:AG10"/>
    <mergeCell ref="AH10:AN10"/>
    <mergeCell ref="AO10:AS10"/>
    <mergeCell ref="AQ2:AS4"/>
    <mergeCell ref="AQ6:AS8"/>
  </mergeCells>
  <conditionalFormatting sqref="A11">
    <cfRule type="duplicateValues" dxfId="83" priority="12"/>
    <cfRule type="duplicateValues" dxfId="82" priority="13"/>
  </conditionalFormatting>
  <conditionalFormatting sqref="A12:F1136 I12:AT1136">
    <cfRule type="expression" dxfId="81" priority="14">
      <formula>$D12="No"</formula>
    </cfRule>
  </conditionalFormatting>
  <conditionalFormatting sqref="D1:D1048576">
    <cfRule type="containsText" dxfId="80" priority="8" operator="containsText" text="No">
      <formula>NOT(ISERROR(SEARCH("No",D1)))</formula>
    </cfRule>
  </conditionalFormatting>
  <conditionalFormatting sqref="G12:H1062">
    <cfRule type="expression" dxfId="79" priority="1">
      <formula>$D12="No"</formula>
    </cfRule>
  </conditionalFormatting>
  <conditionalFormatting sqref="AO2:AO1048576">
    <cfRule type="containsText" dxfId="78" priority="2" operator="containsText" text="Not-Selected">
      <formula>NOT(ISERROR(SEARCH("Not-Selected",AO2)))</formula>
    </cfRule>
    <cfRule type="containsText" dxfId="77" priority="3" operator="containsText" text="Selected">
      <formula>NOT(ISERROR(SEARCH("Selected",AO2)))</formula>
    </cfRule>
  </conditionalFormatting>
  <dataValidations count="4">
    <dataValidation type="list" allowBlank="1" showInputMessage="1" showErrorMessage="1" sqref="AO12:AO1136" xr:uid="{81065D56-DC4C-4AA5-9505-2903DEAEBB71}">
      <formula1>"Selected,Not-Selected"</formula1>
    </dataValidation>
    <dataValidation type="list" allowBlank="1" showInputMessage="1" showErrorMessage="1" sqref="AH12:AH1000" xr:uid="{CF1956D1-50A8-4AD0-BAF5-4423DC988009}">
      <formula1>"Brand Uniqueness,Product Differentiation,Exclusivity / Availability,Innovation,Ingredient / Product Quality,Credibility &amp; Evidence,Premium Brand Perception,Brand Story &amp; Authority, Customer Demand &amp; Advocacy,Social / Environmental Credentials,Other"</formula1>
    </dataValidation>
    <dataValidation type="list" allowBlank="1" showInputMessage="1" showErrorMessage="1" sqref="D12:D1000" xr:uid="{F97DEB4C-DC7B-4367-83FB-AB5C8DA9F71D}">
      <formula1>"Yes,No"</formula1>
    </dataValidation>
    <dataValidation type="list" allowBlank="1" showInputMessage="1" showErrorMessage="1" sqref="AP12:AP1015" xr:uid="{951C74AD-9195-4A24-86CB-9C2DBC5C117E}">
      <formula1>"Manufacturer, Distributor-1, Distributor-2"</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AT1136"/>
  <sheetViews>
    <sheetView workbookViewId="0">
      <pane xSplit="2" ySplit="11" topLeftCell="C12" activePane="bottomRight" state="frozen"/>
      <selection pane="topRight" activeCell="C1" sqref="C1"/>
      <selection pane="bottomLeft" activeCell="A12" sqref="A12"/>
      <selection pane="bottomRight" activeCell="G43" sqref="G43"/>
    </sheetView>
  </sheetViews>
  <sheetFormatPr defaultColWidth="8.875" defaultRowHeight="13.5"/>
  <cols>
    <col min="1" max="1" width="23.5" bestFit="1" customWidth="1"/>
    <col min="2" max="2" width="68.875" style="9" bestFit="1" customWidth="1"/>
    <col min="3" max="3" width="16.375" style="29" bestFit="1" customWidth="1"/>
    <col min="4" max="4" width="16.375" style="9" customWidth="1"/>
    <col min="5" max="5" width="11.625" style="9" bestFit="1" customWidth="1"/>
    <col min="6" max="6" width="13.375" style="9" bestFit="1" customWidth="1"/>
    <col min="7" max="8" width="18.125" style="9" customWidth="1"/>
    <col min="9" max="9" width="15.625" style="9" bestFit="1" customWidth="1"/>
    <col min="10" max="10" width="9.125" style="9"/>
    <col min="11" max="11" width="8.375" style="9" bestFit="1" customWidth="1"/>
    <col min="12" max="12" width="5" style="9" bestFit="1" customWidth="1"/>
    <col min="13" max="13" width="13.375" style="9" bestFit="1" customWidth="1"/>
    <col min="14" max="14" width="11.375" style="9" bestFit="1" customWidth="1"/>
    <col min="15" max="15" width="14.625" style="28" bestFit="1" customWidth="1"/>
    <col min="16" max="16" width="10.5" style="29" bestFit="1" customWidth="1"/>
    <col min="17" max="17" width="11.625" style="9" bestFit="1" customWidth="1"/>
    <col min="18" max="18" width="16.125" style="9" bestFit="1" customWidth="1"/>
    <col min="19" max="19" width="15.125" style="9" bestFit="1" customWidth="1"/>
    <col min="20" max="20" width="14.625" style="9" bestFit="1" customWidth="1"/>
    <col min="21" max="21" width="6.125" style="9" bestFit="1" customWidth="1"/>
    <col min="22" max="22" width="14.5" style="9" bestFit="1" customWidth="1"/>
    <col min="23" max="23" width="12.625" style="9" bestFit="1" customWidth="1"/>
    <col min="24" max="24" width="13.625" style="28" bestFit="1" customWidth="1"/>
    <col min="25" max="25" width="10.5" style="29" bestFit="1" customWidth="1"/>
    <col min="26" max="26" width="11.625" style="9" bestFit="1" customWidth="1"/>
    <col min="27" max="27" width="16.125" style="9" bestFit="1" customWidth="1"/>
    <col min="28" max="28" width="15.125" style="9" bestFit="1" customWidth="1"/>
    <col min="29" max="29" width="14.625" style="9" bestFit="1" customWidth="1"/>
    <col min="30" max="30" width="6.125" style="9" bestFit="1" customWidth="1"/>
    <col min="31" max="31" width="14.5" style="9" bestFit="1" customWidth="1"/>
    <col min="32" max="32" width="12.625" style="9" bestFit="1" customWidth="1"/>
    <col min="33" max="33" width="13.625" style="28" bestFit="1" customWidth="1"/>
    <col min="34" max="34" width="48.625" style="29" bestFit="1" customWidth="1"/>
    <col min="35" max="35" width="18.375" style="9" bestFit="1" customWidth="1"/>
    <col min="36" max="36" width="19.625" style="9" bestFit="1" customWidth="1"/>
    <col min="37" max="39" width="14" style="9" bestFit="1" customWidth="1"/>
    <col min="40" max="40" width="14" style="28" bestFit="1" customWidth="1"/>
    <col min="41" max="41" width="10.375" style="29" bestFit="1" customWidth="1"/>
    <col min="42" max="42" width="14.125" style="9" bestFit="1" customWidth="1"/>
    <col min="43" max="44" width="14.125" style="9" customWidth="1"/>
    <col min="45" max="45" width="15.875" style="28" bestFit="1" customWidth="1"/>
    <col min="46" max="46" width="9.125" style="50"/>
  </cols>
  <sheetData>
    <row r="1" spans="1:46" ht="16.05" customHeight="1">
      <c r="A1" s="191" t="s">
        <v>5530</v>
      </c>
      <c r="B1" s="191"/>
      <c r="C1" s="33"/>
      <c r="D1" s="52"/>
      <c r="E1" s="27"/>
      <c r="F1" s="27"/>
      <c r="G1" s="27"/>
      <c r="H1" s="27"/>
      <c r="I1" s="27"/>
      <c r="J1" s="27"/>
      <c r="K1" s="27"/>
      <c r="L1" s="27"/>
      <c r="M1" s="27"/>
      <c r="N1" s="27"/>
      <c r="O1" s="34"/>
      <c r="P1" s="33"/>
      <c r="Q1" s="27"/>
      <c r="R1" s="27"/>
      <c r="S1" s="27"/>
      <c r="T1" s="27"/>
      <c r="U1" s="27"/>
      <c r="V1" s="27"/>
      <c r="W1" s="27"/>
      <c r="X1" s="34"/>
      <c r="Y1" s="33"/>
      <c r="Z1" s="27"/>
      <c r="AA1" s="27"/>
      <c r="AB1" s="27"/>
      <c r="AC1" s="27"/>
      <c r="AD1" s="27"/>
      <c r="AE1" s="27"/>
      <c r="AF1" s="27"/>
      <c r="AG1" s="34"/>
      <c r="AH1" s="33"/>
      <c r="AI1" s="27"/>
      <c r="AJ1" s="27"/>
      <c r="AK1" s="27"/>
      <c r="AL1" s="27"/>
      <c r="AM1" s="27"/>
      <c r="AN1" s="34"/>
      <c r="AO1" s="51"/>
      <c r="AP1" s="51"/>
      <c r="AS1" s="9"/>
      <c r="AT1" s="49"/>
    </row>
    <row r="2" spans="1:46">
      <c r="D2" s="53"/>
      <c r="AQ2" s="199" t="s">
        <v>3064</v>
      </c>
      <c r="AR2" s="200"/>
      <c r="AS2" s="201"/>
    </row>
    <row r="3" spans="1:46" ht="13.9">
      <c r="A3" s="2" t="s">
        <v>3065</v>
      </c>
      <c r="B3" s="25" t="s">
        <v>3066</v>
      </c>
      <c r="D3" s="53"/>
      <c r="AQ3" s="202"/>
      <c r="AR3" s="203"/>
      <c r="AS3" s="204"/>
    </row>
    <row r="4" spans="1:46" ht="12.7" customHeight="1">
      <c r="A4" s="4" t="s">
        <v>3067</v>
      </c>
      <c r="B4" s="26" t="s">
        <v>5530</v>
      </c>
      <c r="D4" s="53"/>
      <c r="AQ4" s="205"/>
      <c r="AR4" s="206"/>
      <c r="AS4" s="207"/>
    </row>
    <row r="5" spans="1:46" ht="12.7" customHeight="1">
      <c r="A5" s="4" t="s">
        <v>3068</v>
      </c>
      <c r="B5" s="26" t="s">
        <v>5531</v>
      </c>
      <c r="D5" s="53"/>
      <c r="AS5" s="9"/>
    </row>
    <row r="6" spans="1:46" ht="12.7" customHeight="1">
      <c r="A6" s="4" t="s">
        <v>3070</v>
      </c>
      <c r="B6" s="26" t="s">
        <v>5532</v>
      </c>
      <c r="D6" s="53"/>
      <c r="AQ6" s="199" t="s">
        <v>3072</v>
      </c>
      <c r="AR6" s="200"/>
      <c r="AS6" s="201"/>
    </row>
    <row r="7" spans="1:46" ht="12.7" customHeight="1">
      <c r="A7" s="4" t="s">
        <v>3073</v>
      </c>
      <c r="B7" s="26" t="s">
        <v>5533</v>
      </c>
      <c r="D7" s="53"/>
      <c r="AQ7" s="202"/>
      <c r="AR7" s="203"/>
      <c r="AS7" s="204"/>
    </row>
    <row r="8" spans="1:46" ht="24" customHeight="1">
      <c r="A8" s="4" t="s">
        <v>3075</v>
      </c>
      <c r="B8" s="26" t="s">
        <v>5534</v>
      </c>
      <c r="D8" s="53"/>
      <c r="AQ8" s="205"/>
      <c r="AR8" s="206"/>
      <c r="AS8" s="207"/>
    </row>
    <row r="9" spans="1:46" ht="12.7" customHeight="1">
      <c r="A9" s="6" t="s">
        <v>3077</v>
      </c>
      <c r="B9" s="36" t="s">
        <v>3078</v>
      </c>
      <c r="D9" s="53"/>
      <c r="AS9" s="9"/>
    </row>
    <row r="10" spans="1:46" ht="13.9">
      <c r="C10" s="192" t="s">
        <v>0</v>
      </c>
      <c r="D10" s="192"/>
      <c r="E10" s="192"/>
      <c r="F10" s="192"/>
      <c r="G10" s="192"/>
      <c r="H10" s="192"/>
      <c r="I10" s="192"/>
      <c r="J10" s="192"/>
      <c r="K10" s="192"/>
      <c r="L10" s="192"/>
      <c r="M10" s="192"/>
      <c r="N10" s="192"/>
      <c r="O10" s="192"/>
      <c r="P10" s="193" t="s">
        <v>1</v>
      </c>
      <c r="Q10" s="193"/>
      <c r="R10" s="193"/>
      <c r="S10" s="193"/>
      <c r="T10" s="193"/>
      <c r="U10" s="193"/>
      <c r="V10" s="193"/>
      <c r="W10" s="193"/>
      <c r="X10" s="193"/>
      <c r="Y10" s="194" t="s">
        <v>2</v>
      </c>
      <c r="Z10" s="194"/>
      <c r="AA10" s="194"/>
      <c r="AB10" s="194"/>
      <c r="AC10" s="194"/>
      <c r="AD10" s="194"/>
      <c r="AE10" s="194"/>
      <c r="AF10" s="194"/>
      <c r="AG10" s="194"/>
      <c r="AH10" s="195" t="s">
        <v>3</v>
      </c>
      <c r="AI10" s="195"/>
      <c r="AJ10" s="195"/>
      <c r="AK10" s="195"/>
      <c r="AL10" s="195"/>
      <c r="AM10" s="195"/>
      <c r="AN10" s="195"/>
      <c r="AO10" s="196" t="s">
        <v>4</v>
      </c>
      <c r="AP10" s="197"/>
      <c r="AQ10" s="197"/>
      <c r="AR10" s="197"/>
      <c r="AS10" s="198"/>
      <c r="AT10" s="190" t="s">
        <v>5</v>
      </c>
    </row>
    <row r="11" spans="1:46" ht="14.25">
      <c r="A11" s="8" t="s">
        <v>7</v>
      </c>
      <c r="B11" s="10" t="s">
        <v>8</v>
      </c>
      <c r="C11" s="11" t="s">
        <v>9</v>
      </c>
      <c r="D11" s="11" t="s">
        <v>10</v>
      </c>
      <c r="E11" s="12" t="s">
        <v>11</v>
      </c>
      <c r="F11" s="12" t="s">
        <v>12</v>
      </c>
      <c r="G11" s="83" t="s">
        <v>13</v>
      </c>
      <c r="H11" s="83" t="s">
        <v>14</v>
      </c>
      <c r="I11" s="12" t="s">
        <v>15</v>
      </c>
      <c r="J11" s="12" t="s">
        <v>16</v>
      </c>
      <c r="K11" s="12" t="s">
        <v>17</v>
      </c>
      <c r="L11" s="12" t="s">
        <v>18</v>
      </c>
      <c r="M11" s="12" t="s">
        <v>19</v>
      </c>
      <c r="N11" s="12" t="s">
        <v>20</v>
      </c>
      <c r="O11" s="13" t="s">
        <v>21</v>
      </c>
      <c r="P11" s="14" t="s">
        <v>1</v>
      </c>
      <c r="Q11" s="15" t="s">
        <v>11</v>
      </c>
      <c r="R11" s="16" t="s">
        <v>22</v>
      </c>
      <c r="S11" s="17" t="s">
        <v>23</v>
      </c>
      <c r="T11" s="16" t="s">
        <v>24</v>
      </c>
      <c r="U11" s="16" t="s">
        <v>18</v>
      </c>
      <c r="V11" s="16" t="s">
        <v>19</v>
      </c>
      <c r="W11" s="16" t="s">
        <v>20</v>
      </c>
      <c r="X11" s="18" t="s">
        <v>25</v>
      </c>
      <c r="Y11" s="19" t="s">
        <v>2</v>
      </c>
      <c r="Z11" s="20" t="s">
        <v>11</v>
      </c>
      <c r="AA11" s="21" t="s">
        <v>26</v>
      </c>
      <c r="AB11" s="22" t="s">
        <v>27</v>
      </c>
      <c r="AC11" s="21" t="s">
        <v>28</v>
      </c>
      <c r="AD11" s="21" t="s">
        <v>18</v>
      </c>
      <c r="AE11" s="21" t="s">
        <v>19</v>
      </c>
      <c r="AF11" s="21" t="s">
        <v>20</v>
      </c>
      <c r="AG11" s="23" t="s">
        <v>29</v>
      </c>
      <c r="AH11" s="35" t="s">
        <v>2302</v>
      </c>
      <c r="AI11" s="35" t="s">
        <v>31</v>
      </c>
      <c r="AJ11" s="24" t="s">
        <v>32</v>
      </c>
      <c r="AK11" s="24" t="s">
        <v>33</v>
      </c>
      <c r="AL11" s="24" t="s">
        <v>34</v>
      </c>
      <c r="AM11" s="24" t="s">
        <v>35</v>
      </c>
      <c r="AN11" s="24" t="s">
        <v>36</v>
      </c>
      <c r="AO11" s="31" t="s">
        <v>37</v>
      </c>
      <c r="AP11" s="31" t="s">
        <v>38</v>
      </c>
      <c r="AQ11" s="32" t="s">
        <v>39</v>
      </c>
      <c r="AR11" s="32" t="s">
        <v>40</v>
      </c>
      <c r="AS11" s="32" t="s">
        <v>41</v>
      </c>
      <c r="AT11" s="190"/>
    </row>
    <row r="12" spans="1:46" ht="13.9">
      <c r="A12" s="1" t="s">
        <v>2303</v>
      </c>
      <c r="B12" s="1" t="s">
        <v>2304</v>
      </c>
      <c r="AP12" s="9" t="str">
        <f t="shared" ref="AP12:AP75" si="0">IF($AO12="Not-Selected", "None", " ")</f>
        <v xml:space="preserve"> </v>
      </c>
      <c r="AQ12" s="9" t="str">
        <f>IF($AO12="Not-Selected", "None", " ")</f>
        <v xml:space="preserve"> </v>
      </c>
      <c r="AS12" s="59" t="str" cm="1">
        <f t="array" ref="AS12">IF(TRIM(AO12)="Not-selected",0,IF(OR(TRIM(AQ12)="",AR12=""),"",IFERROR(SUM(_xlfn.NUMBERVALUE(SUBSTITUTE(TRIM(_xlfn.XLOOKUP(TRIM(_xlfn.TEXTSPLIT(AQ12,",")),TRIM(_xlfn.TEXTSPLIT(E12,",")),TRIM(_xlfn.TEXTSPLIT(I12,",")))),"$","")))*AR12,"")))</f>
        <v/>
      </c>
    </row>
    <row r="13" spans="1:46">
      <c r="B13" t="str">
        <f t="shared" ref="B13:B76" si="1">IF(F13="None",_xlfn.CONCAT(A13," - ",AQ13),_xlfn.CONCAT(A13," - ",F13," - ",AQ13))</f>
        <v xml:space="preserve"> -  -  </v>
      </c>
      <c r="AP13" s="9" t="str">
        <f t="shared" si="0"/>
        <v xml:space="preserve"> </v>
      </c>
      <c r="AQ13" s="9" t="str">
        <f t="shared" ref="AQ13:AQ27" si="2">IF($AO13="Not-Selected", "None", " ")</f>
        <v xml:space="preserve"> </v>
      </c>
      <c r="AS13" s="59" t="str" cm="1">
        <f t="array" ref="AS13">IF(TRIM(AO13)="Not-selected",0,IF(OR(TRIM(AQ13)="",AR13=""),"",IFERROR(SUM(_xlfn.NUMBERVALUE(SUBSTITUTE(TRIM(_xlfn.XLOOKUP(TRIM(_xlfn.TEXTSPLIT(AQ13,",")),TRIM(_xlfn.TEXTSPLIT(E13,",")),TRIM(_xlfn.TEXTSPLIT(I13,",")))),"$","")))*AR13,"")))</f>
        <v/>
      </c>
    </row>
    <row r="14" spans="1:46">
      <c r="B14" t="str">
        <f t="shared" si="1"/>
        <v xml:space="preserve"> -  -  </v>
      </c>
      <c r="AP14" s="9" t="str">
        <f t="shared" si="0"/>
        <v xml:space="preserve"> </v>
      </c>
      <c r="AQ14" s="9" t="str">
        <f t="shared" si="2"/>
        <v xml:space="preserve"> </v>
      </c>
      <c r="AS14" s="59" t="str" cm="1">
        <f t="array" ref="AS14">IF(TRIM(AO14)="Not-selected",0,IF(OR(TRIM(AQ14)="",AR14=""),"",IFERROR(SUM(_xlfn.NUMBERVALUE(SUBSTITUTE(TRIM(_xlfn.XLOOKUP(TRIM(_xlfn.TEXTSPLIT(AQ14,",")),TRIM(_xlfn.TEXTSPLIT(E14,",")),TRIM(_xlfn.TEXTSPLIT(I14,",")))),"$","")))*AR14,"")))</f>
        <v/>
      </c>
    </row>
    <row r="15" spans="1:46">
      <c r="B15" t="str">
        <f t="shared" si="1"/>
        <v xml:space="preserve"> -  -  </v>
      </c>
      <c r="AP15" s="9" t="str">
        <f t="shared" si="0"/>
        <v xml:space="preserve"> </v>
      </c>
      <c r="AQ15" s="9" t="str">
        <f t="shared" si="2"/>
        <v xml:space="preserve"> </v>
      </c>
      <c r="AS15" s="59" t="str" cm="1">
        <f t="array" ref="AS15">IF(TRIM(AO15)="Not-selected",0,IF(OR(TRIM(AQ15)="",AR15=""),"",IFERROR(SUM(_xlfn.NUMBERVALUE(SUBSTITUTE(TRIM(_xlfn.XLOOKUP(TRIM(_xlfn.TEXTSPLIT(AQ15,",")),TRIM(_xlfn.TEXTSPLIT(E15,",")),TRIM(_xlfn.TEXTSPLIT(I15,",")))),"$","")))*AR15,"")))</f>
        <v/>
      </c>
    </row>
    <row r="16" spans="1:46">
      <c r="B16" t="str">
        <f t="shared" si="1"/>
        <v xml:space="preserve"> -  -  </v>
      </c>
      <c r="AP16" s="9" t="str">
        <f t="shared" si="0"/>
        <v xml:space="preserve"> </v>
      </c>
      <c r="AQ16" s="9" t="str">
        <f t="shared" si="2"/>
        <v xml:space="preserve"> </v>
      </c>
      <c r="AS16" s="59" t="str" cm="1">
        <f t="array" ref="AS16">IF(TRIM(AO16)="Not-selected",0,IF(OR(TRIM(AQ16)="",AR16=""),"",IFERROR(SUM(_xlfn.NUMBERVALUE(SUBSTITUTE(TRIM(_xlfn.XLOOKUP(TRIM(_xlfn.TEXTSPLIT(AQ16,",")),TRIM(_xlfn.TEXTSPLIT(E16,",")),TRIM(_xlfn.TEXTSPLIT(I16,",")))),"$","")))*AR16,"")))</f>
        <v/>
      </c>
    </row>
    <row r="17" spans="2:45">
      <c r="B17" t="str">
        <f t="shared" si="1"/>
        <v xml:space="preserve"> -  -  </v>
      </c>
      <c r="AP17" s="9" t="str">
        <f t="shared" si="0"/>
        <v xml:space="preserve"> </v>
      </c>
      <c r="AQ17" s="9" t="str">
        <f t="shared" si="2"/>
        <v xml:space="preserve"> </v>
      </c>
      <c r="AS17" s="59" t="str" cm="1">
        <f t="array" ref="AS17">IF(TRIM(AO17)="Not-selected",0,IF(OR(TRIM(AQ17)="",AR17=""),"",IFERROR(SUM(_xlfn.NUMBERVALUE(SUBSTITUTE(TRIM(_xlfn.XLOOKUP(TRIM(_xlfn.TEXTSPLIT(AQ17,",")),TRIM(_xlfn.TEXTSPLIT(E17,",")),TRIM(_xlfn.TEXTSPLIT(I17,",")))),"$","")))*AR17,"")))</f>
        <v/>
      </c>
    </row>
    <row r="18" spans="2:45">
      <c r="B18" t="str">
        <f t="shared" si="1"/>
        <v xml:space="preserve"> -  -  </v>
      </c>
      <c r="AP18" s="9" t="str">
        <f t="shared" si="0"/>
        <v xml:space="preserve"> </v>
      </c>
      <c r="AQ18" s="9" t="str">
        <f t="shared" si="2"/>
        <v xml:space="preserve"> </v>
      </c>
      <c r="AS18" s="59" t="str" cm="1">
        <f t="array" ref="AS18">IF(TRIM(AO18)="Not-selected",0,IF(OR(TRIM(AQ18)="",AR18=""),"",IFERROR(SUM(_xlfn.NUMBERVALUE(SUBSTITUTE(TRIM(_xlfn.XLOOKUP(TRIM(_xlfn.TEXTSPLIT(AQ18,",")),TRIM(_xlfn.TEXTSPLIT(E18,",")),TRIM(_xlfn.TEXTSPLIT(I18,",")))),"$","")))*AR18,"")))</f>
        <v/>
      </c>
    </row>
    <row r="19" spans="2:45">
      <c r="B19" t="str">
        <f t="shared" si="1"/>
        <v xml:space="preserve"> -  -  </v>
      </c>
      <c r="AP19" s="9" t="str">
        <f t="shared" si="0"/>
        <v xml:space="preserve"> </v>
      </c>
      <c r="AQ19" s="9" t="str">
        <f t="shared" si="2"/>
        <v xml:space="preserve"> </v>
      </c>
      <c r="AS19" s="59" t="str" cm="1">
        <f t="array" ref="AS19">IF(TRIM(AO19)="Not-selected",0,IF(OR(TRIM(AQ19)="",AR19=""),"",IFERROR(SUM(_xlfn.NUMBERVALUE(SUBSTITUTE(TRIM(_xlfn.XLOOKUP(TRIM(_xlfn.TEXTSPLIT(AQ19,",")),TRIM(_xlfn.TEXTSPLIT(E19,",")),TRIM(_xlfn.TEXTSPLIT(I19,",")))),"$","")))*AR19,"")))</f>
        <v/>
      </c>
    </row>
    <row r="20" spans="2:45">
      <c r="B20" t="str">
        <f t="shared" si="1"/>
        <v xml:space="preserve"> -  -  </v>
      </c>
      <c r="AP20" s="9" t="str">
        <f t="shared" si="0"/>
        <v xml:space="preserve"> </v>
      </c>
      <c r="AQ20" s="9" t="str">
        <f t="shared" si="2"/>
        <v xml:space="preserve"> </v>
      </c>
      <c r="AS20" s="59" t="str" cm="1">
        <f t="array" ref="AS20">IF(TRIM(AO20)="Not-selected",0,IF(OR(TRIM(AQ20)="",AR20=""),"",IFERROR(SUM(_xlfn.NUMBERVALUE(SUBSTITUTE(TRIM(_xlfn.XLOOKUP(TRIM(_xlfn.TEXTSPLIT(AQ20,",")),TRIM(_xlfn.TEXTSPLIT(E20,",")),TRIM(_xlfn.TEXTSPLIT(I20,",")))),"$","")))*AR20,"")))</f>
        <v/>
      </c>
    </row>
    <row r="21" spans="2:45">
      <c r="B21" t="str">
        <f t="shared" si="1"/>
        <v xml:space="preserve"> -  -  </v>
      </c>
      <c r="AP21" s="9" t="str">
        <f t="shared" si="0"/>
        <v xml:space="preserve"> </v>
      </c>
      <c r="AQ21" s="9" t="str">
        <f t="shared" si="2"/>
        <v xml:space="preserve"> </v>
      </c>
      <c r="AS21" s="59" t="str" cm="1">
        <f t="array" ref="AS21">IF(TRIM(AO21)="Not-selected",0,IF(OR(TRIM(AQ21)="",AR21=""),"",IFERROR(SUM(_xlfn.NUMBERVALUE(SUBSTITUTE(TRIM(_xlfn.XLOOKUP(TRIM(_xlfn.TEXTSPLIT(AQ21,",")),TRIM(_xlfn.TEXTSPLIT(E21,",")),TRIM(_xlfn.TEXTSPLIT(I21,",")))),"$","")))*AR21,"")))</f>
        <v/>
      </c>
    </row>
    <row r="22" spans="2:45">
      <c r="B22" t="str">
        <f t="shared" si="1"/>
        <v xml:space="preserve"> -  -  </v>
      </c>
      <c r="AP22" s="9" t="str">
        <f t="shared" si="0"/>
        <v xml:space="preserve"> </v>
      </c>
      <c r="AQ22" s="9" t="str">
        <f t="shared" si="2"/>
        <v xml:space="preserve"> </v>
      </c>
      <c r="AS22" s="59" t="str" cm="1">
        <f t="array" ref="AS22">IF(TRIM(AO22)="Not-selected",0,IF(OR(TRIM(AQ22)="",AR22=""),"",IFERROR(SUM(_xlfn.NUMBERVALUE(SUBSTITUTE(TRIM(_xlfn.XLOOKUP(TRIM(_xlfn.TEXTSPLIT(AQ22,",")),TRIM(_xlfn.TEXTSPLIT(E22,",")),TRIM(_xlfn.TEXTSPLIT(I22,",")))),"$","")))*AR22,"")))</f>
        <v/>
      </c>
    </row>
    <row r="23" spans="2:45">
      <c r="B23" t="str">
        <f t="shared" si="1"/>
        <v xml:space="preserve"> -  -  </v>
      </c>
      <c r="AP23" s="9" t="str">
        <f t="shared" si="0"/>
        <v xml:space="preserve"> </v>
      </c>
      <c r="AQ23" s="9" t="str">
        <f t="shared" si="2"/>
        <v xml:space="preserve"> </v>
      </c>
      <c r="AS23" s="59" t="str" cm="1">
        <f t="array" ref="AS23">IF(TRIM(AO23)="Not-selected",0,IF(OR(TRIM(AQ23)="",AR23=""),"",IFERROR(SUM(_xlfn.NUMBERVALUE(SUBSTITUTE(TRIM(_xlfn.XLOOKUP(TRIM(_xlfn.TEXTSPLIT(AQ23,",")),TRIM(_xlfn.TEXTSPLIT(E23,",")),TRIM(_xlfn.TEXTSPLIT(I23,",")))),"$","")))*AR23,"")))</f>
        <v/>
      </c>
    </row>
    <row r="24" spans="2:45">
      <c r="B24" t="str">
        <f t="shared" si="1"/>
        <v xml:space="preserve"> -  -  </v>
      </c>
      <c r="AP24" s="9" t="str">
        <f t="shared" si="0"/>
        <v xml:space="preserve"> </v>
      </c>
      <c r="AQ24" s="9" t="str">
        <f t="shared" si="2"/>
        <v xml:space="preserve"> </v>
      </c>
      <c r="AS24" s="59" t="str" cm="1">
        <f t="array" ref="AS24">IF(TRIM(AO24)="Not-selected",0,IF(OR(TRIM(AQ24)="",AR24=""),"",IFERROR(SUM(_xlfn.NUMBERVALUE(SUBSTITUTE(TRIM(_xlfn.XLOOKUP(TRIM(_xlfn.TEXTSPLIT(AQ24,",")),TRIM(_xlfn.TEXTSPLIT(E24,",")),TRIM(_xlfn.TEXTSPLIT(I24,",")))),"$","")))*AR24,"")))</f>
        <v/>
      </c>
    </row>
    <row r="25" spans="2:45">
      <c r="B25" t="str">
        <f t="shared" si="1"/>
        <v xml:space="preserve"> -  -  </v>
      </c>
      <c r="AP25" s="9" t="str">
        <f t="shared" si="0"/>
        <v xml:space="preserve"> </v>
      </c>
      <c r="AQ25" s="9" t="str">
        <f t="shared" si="2"/>
        <v xml:space="preserve"> </v>
      </c>
      <c r="AS25" s="59" t="str" cm="1">
        <f t="array" ref="AS25">IF(TRIM(AO25)="Not-selected",0,IF(OR(TRIM(AQ25)="",AR25=""),"",IFERROR(SUM(_xlfn.NUMBERVALUE(SUBSTITUTE(TRIM(_xlfn.XLOOKUP(TRIM(_xlfn.TEXTSPLIT(AQ25,",")),TRIM(_xlfn.TEXTSPLIT(E25,",")),TRIM(_xlfn.TEXTSPLIT(I25,",")))),"$","")))*AR25,"")))</f>
        <v/>
      </c>
    </row>
    <row r="26" spans="2:45">
      <c r="B26" t="str">
        <f t="shared" si="1"/>
        <v xml:space="preserve"> -  -  </v>
      </c>
      <c r="AP26" s="9" t="str">
        <f t="shared" si="0"/>
        <v xml:space="preserve"> </v>
      </c>
      <c r="AQ26" s="9" t="str">
        <f t="shared" si="2"/>
        <v xml:space="preserve"> </v>
      </c>
      <c r="AS26" s="59" t="str" cm="1">
        <f t="array" ref="AS26">IF(TRIM(AO26)="Not-selected",0,IF(OR(TRIM(AQ26)="",AR26=""),"",IFERROR(SUM(_xlfn.NUMBERVALUE(SUBSTITUTE(TRIM(_xlfn.XLOOKUP(TRIM(_xlfn.TEXTSPLIT(AQ26,",")),TRIM(_xlfn.TEXTSPLIT(E26,",")),TRIM(_xlfn.TEXTSPLIT(I26,",")))),"$","")))*AR26,"")))</f>
        <v/>
      </c>
    </row>
    <row r="27" spans="2:45">
      <c r="B27" t="str">
        <f t="shared" si="1"/>
        <v xml:space="preserve"> -  -  </v>
      </c>
      <c r="AP27" s="9" t="str">
        <f t="shared" si="0"/>
        <v xml:space="preserve"> </v>
      </c>
      <c r="AQ27" s="9" t="str">
        <f t="shared" si="2"/>
        <v xml:space="preserve"> </v>
      </c>
      <c r="AS27" s="59" t="str" cm="1">
        <f t="array" ref="AS27">IF(TRIM(AO27)="Not-selected",0,IF(OR(TRIM(AQ27)="",AR27=""),"",IFERROR(SUM(_xlfn.NUMBERVALUE(SUBSTITUTE(TRIM(_xlfn.XLOOKUP(TRIM(_xlfn.TEXTSPLIT(AQ27,",")),TRIM(_xlfn.TEXTSPLIT(E27,",")),TRIM(_xlfn.TEXTSPLIT(I27,",")))),"$","")))*AR27,"")))</f>
        <v/>
      </c>
    </row>
    <row r="28" spans="2:45">
      <c r="B28" t="str">
        <f t="shared" si="1"/>
        <v xml:space="preserve"> -  -  </v>
      </c>
      <c r="AP28" s="9" t="str">
        <f t="shared" si="0"/>
        <v xml:space="preserve"> </v>
      </c>
      <c r="AQ28" s="9" t="str">
        <f t="shared" ref="AP28:AQ76" si="3">IF($AO28="Not-Selected", "None", " ")</f>
        <v xml:space="preserve"> </v>
      </c>
      <c r="AS28" s="59" t="str" cm="1">
        <f t="array" ref="AS28">IF(TRIM(AO28)="Not-selected",0,IF(OR(TRIM(AQ28)="",AR28=""),"",IFERROR(SUM(_xlfn.NUMBERVALUE(SUBSTITUTE(TRIM(_xlfn.XLOOKUP(TRIM(_xlfn.TEXTSPLIT(AQ28,",")),TRIM(_xlfn.TEXTSPLIT(E28,",")),TRIM(_xlfn.TEXTSPLIT(I28,",")))),"$","")))*AR28,"")))</f>
        <v/>
      </c>
    </row>
    <row r="29" spans="2:45">
      <c r="B29" t="str">
        <f t="shared" si="1"/>
        <v xml:space="preserve"> -  -  </v>
      </c>
      <c r="AP29" s="9" t="str">
        <f t="shared" si="0"/>
        <v xml:space="preserve"> </v>
      </c>
      <c r="AQ29" s="9" t="str">
        <f t="shared" si="3"/>
        <v xml:space="preserve"> </v>
      </c>
      <c r="AS29" s="59" t="str" cm="1">
        <f t="array" ref="AS29">IF(TRIM(AO29)="Not-selected",0,IF(OR(TRIM(AQ29)="",AR29=""),"",IFERROR(SUM(_xlfn.NUMBERVALUE(SUBSTITUTE(TRIM(_xlfn.XLOOKUP(TRIM(_xlfn.TEXTSPLIT(AQ29,",")),TRIM(_xlfn.TEXTSPLIT(E29,",")),TRIM(_xlfn.TEXTSPLIT(I29,",")))),"$","")))*AR29,"")))</f>
        <v/>
      </c>
    </row>
    <row r="30" spans="2:45">
      <c r="B30" t="str">
        <f t="shared" si="1"/>
        <v xml:space="preserve"> -  -  </v>
      </c>
      <c r="AP30" s="9" t="str">
        <f t="shared" si="0"/>
        <v xml:space="preserve"> </v>
      </c>
      <c r="AQ30" s="9" t="str">
        <f t="shared" si="3"/>
        <v xml:space="preserve"> </v>
      </c>
      <c r="AS30" s="59" t="str" cm="1">
        <f t="array" ref="AS30">IF(TRIM(AO30)="Not-selected",0,IF(OR(TRIM(AQ30)="",AR30=""),"",IFERROR(SUM(_xlfn.NUMBERVALUE(SUBSTITUTE(TRIM(_xlfn.XLOOKUP(TRIM(_xlfn.TEXTSPLIT(AQ30,",")),TRIM(_xlfn.TEXTSPLIT(E30,",")),TRIM(_xlfn.TEXTSPLIT(I30,",")))),"$","")))*AR30,"")))</f>
        <v/>
      </c>
    </row>
    <row r="31" spans="2:45">
      <c r="B31" t="str">
        <f t="shared" si="1"/>
        <v xml:space="preserve"> -  -  </v>
      </c>
      <c r="AP31" s="9" t="str">
        <f t="shared" si="0"/>
        <v xml:space="preserve"> </v>
      </c>
      <c r="AQ31" s="9" t="str">
        <f t="shared" si="3"/>
        <v xml:space="preserve"> </v>
      </c>
      <c r="AS31" s="59" t="str" cm="1">
        <f t="array" ref="AS31">IF(TRIM(AO31)="Not-selected",0,IF(OR(TRIM(AQ31)="",AR31=""),"",IFERROR(SUM(_xlfn.NUMBERVALUE(SUBSTITUTE(TRIM(_xlfn.XLOOKUP(TRIM(_xlfn.TEXTSPLIT(AQ31,",")),TRIM(_xlfn.TEXTSPLIT(E31,",")),TRIM(_xlfn.TEXTSPLIT(I31,",")))),"$","")))*AR31,"")))</f>
        <v/>
      </c>
    </row>
    <row r="32" spans="2:45">
      <c r="B32" t="str">
        <f t="shared" si="1"/>
        <v xml:space="preserve"> -  -  </v>
      </c>
      <c r="AP32" s="9" t="str">
        <f t="shared" si="0"/>
        <v xml:space="preserve"> </v>
      </c>
      <c r="AQ32" s="9" t="str">
        <f t="shared" si="3"/>
        <v xml:space="preserve"> </v>
      </c>
      <c r="AS32" s="59" t="str" cm="1">
        <f t="array" ref="AS32">IF(TRIM(AO32)="Not-selected",0,IF(OR(TRIM(AQ32)="",AR32=""),"",IFERROR(SUM(_xlfn.NUMBERVALUE(SUBSTITUTE(TRIM(_xlfn.XLOOKUP(TRIM(_xlfn.TEXTSPLIT(AQ32,",")),TRIM(_xlfn.TEXTSPLIT(E32,",")),TRIM(_xlfn.TEXTSPLIT(I32,",")))),"$","")))*AR32,"")))</f>
        <v/>
      </c>
    </row>
    <row r="33" spans="2:45">
      <c r="B33" t="str">
        <f t="shared" si="1"/>
        <v xml:space="preserve"> -  -  </v>
      </c>
      <c r="AP33" s="9" t="str">
        <f t="shared" si="0"/>
        <v xml:space="preserve"> </v>
      </c>
      <c r="AQ33" s="9" t="str">
        <f t="shared" si="3"/>
        <v xml:space="preserve"> </v>
      </c>
      <c r="AS33" s="59" t="str" cm="1">
        <f t="array" ref="AS33">IF(TRIM(AO33)="Not-selected",0,IF(OR(TRIM(AQ33)="",AR33=""),"",IFERROR(SUM(_xlfn.NUMBERVALUE(SUBSTITUTE(TRIM(_xlfn.XLOOKUP(TRIM(_xlfn.TEXTSPLIT(AQ33,",")),TRIM(_xlfn.TEXTSPLIT(E33,",")),TRIM(_xlfn.TEXTSPLIT(I33,",")))),"$","")))*AR33,"")))</f>
        <v/>
      </c>
    </row>
    <row r="34" spans="2:45">
      <c r="B34" t="str">
        <f t="shared" si="1"/>
        <v xml:space="preserve"> -  -  </v>
      </c>
      <c r="AP34" s="9" t="str">
        <f t="shared" si="0"/>
        <v xml:space="preserve"> </v>
      </c>
      <c r="AQ34" s="9" t="str">
        <f t="shared" si="3"/>
        <v xml:space="preserve"> </v>
      </c>
      <c r="AS34" s="59" t="str" cm="1">
        <f t="array" ref="AS34">IF(TRIM(AO34)="Not-selected",0,IF(OR(TRIM(AQ34)="",AR34=""),"",IFERROR(SUM(_xlfn.NUMBERVALUE(SUBSTITUTE(TRIM(_xlfn.XLOOKUP(TRIM(_xlfn.TEXTSPLIT(AQ34,",")),TRIM(_xlfn.TEXTSPLIT(E34,",")),TRIM(_xlfn.TEXTSPLIT(I34,",")))),"$","")))*AR34,"")))</f>
        <v/>
      </c>
    </row>
    <row r="35" spans="2:45">
      <c r="B35" t="str">
        <f t="shared" si="1"/>
        <v xml:space="preserve"> -  -  </v>
      </c>
      <c r="AP35" s="9" t="str">
        <f t="shared" si="0"/>
        <v xml:space="preserve"> </v>
      </c>
      <c r="AQ35" s="9" t="str">
        <f t="shared" si="3"/>
        <v xml:space="preserve"> </v>
      </c>
      <c r="AS35" s="59" t="str" cm="1">
        <f t="array" ref="AS35">IF(TRIM(AO35)="Not-selected",0,IF(OR(TRIM(AQ35)="",AR35=""),"",IFERROR(SUM(_xlfn.NUMBERVALUE(SUBSTITUTE(TRIM(_xlfn.XLOOKUP(TRIM(_xlfn.TEXTSPLIT(AQ35,",")),TRIM(_xlfn.TEXTSPLIT(E35,",")),TRIM(_xlfn.TEXTSPLIT(I35,",")))),"$","")))*AR35,"")))</f>
        <v/>
      </c>
    </row>
    <row r="36" spans="2:45">
      <c r="B36" t="str">
        <f t="shared" si="1"/>
        <v xml:space="preserve"> -  -  </v>
      </c>
      <c r="AP36" s="9" t="str">
        <f t="shared" si="0"/>
        <v xml:space="preserve"> </v>
      </c>
      <c r="AQ36" s="9" t="str">
        <f t="shared" si="3"/>
        <v xml:space="preserve"> </v>
      </c>
      <c r="AS36" s="59" t="str" cm="1">
        <f t="array" ref="AS36">IF(TRIM(AO36)="Not-selected",0,IF(OR(TRIM(AQ36)="",AR36=""),"",IFERROR(SUM(_xlfn.NUMBERVALUE(SUBSTITUTE(TRIM(_xlfn.XLOOKUP(TRIM(_xlfn.TEXTSPLIT(AQ36,",")),TRIM(_xlfn.TEXTSPLIT(E36,",")),TRIM(_xlfn.TEXTSPLIT(I36,",")))),"$","")))*AR36,"")))</f>
        <v/>
      </c>
    </row>
    <row r="37" spans="2:45">
      <c r="B37" t="str">
        <f t="shared" si="1"/>
        <v xml:space="preserve"> -  -  </v>
      </c>
      <c r="AP37" s="9" t="str">
        <f t="shared" si="0"/>
        <v xml:space="preserve"> </v>
      </c>
      <c r="AQ37" s="9" t="str">
        <f t="shared" si="3"/>
        <v xml:space="preserve"> </v>
      </c>
      <c r="AS37" s="59" t="str" cm="1">
        <f t="array" ref="AS37">IF(TRIM(AO37)="Not-selected",0,IF(OR(TRIM(AQ37)="",AR37=""),"",IFERROR(SUM(_xlfn.NUMBERVALUE(SUBSTITUTE(TRIM(_xlfn.XLOOKUP(TRIM(_xlfn.TEXTSPLIT(AQ37,",")),TRIM(_xlfn.TEXTSPLIT(E37,",")),TRIM(_xlfn.TEXTSPLIT(I37,",")))),"$","")))*AR37,"")))</f>
        <v/>
      </c>
    </row>
    <row r="38" spans="2:45">
      <c r="B38" t="str">
        <f t="shared" si="1"/>
        <v xml:space="preserve"> -  -  </v>
      </c>
      <c r="AP38" s="9" t="str">
        <f t="shared" si="0"/>
        <v xml:space="preserve"> </v>
      </c>
      <c r="AQ38" s="9" t="str">
        <f t="shared" si="3"/>
        <v xml:space="preserve"> </v>
      </c>
      <c r="AS38" s="59" t="str" cm="1">
        <f t="array" ref="AS38">IF(TRIM(AO38)="Not-selected",0,IF(OR(TRIM(AQ38)="",AR38=""),"",IFERROR(SUM(_xlfn.NUMBERVALUE(SUBSTITUTE(TRIM(_xlfn.XLOOKUP(TRIM(_xlfn.TEXTSPLIT(AQ38,",")),TRIM(_xlfn.TEXTSPLIT(E38,",")),TRIM(_xlfn.TEXTSPLIT(I38,",")))),"$","")))*AR38,"")))</f>
        <v/>
      </c>
    </row>
    <row r="39" spans="2:45">
      <c r="B39" t="str">
        <f t="shared" si="1"/>
        <v xml:space="preserve"> -  -  </v>
      </c>
      <c r="AP39" s="9" t="str">
        <f t="shared" si="0"/>
        <v xml:space="preserve"> </v>
      </c>
      <c r="AQ39" s="9" t="str">
        <f t="shared" si="3"/>
        <v xml:space="preserve"> </v>
      </c>
      <c r="AS39" s="59" t="str" cm="1">
        <f t="array" ref="AS39">IF(TRIM(AO39)="Not-selected",0,IF(OR(TRIM(AQ39)="",AR39=""),"",IFERROR(SUM(_xlfn.NUMBERVALUE(SUBSTITUTE(TRIM(_xlfn.XLOOKUP(TRIM(_xlfn.TEXTSPLIT(AQ39,",")),TRIM(_xlfn.TEXTSPLIT(E39,",")),TRIM(_xlfn.TEXTSPLIT(I39,",")))),"$","")))*AR39,"")))</f>
        <v/>
      </c>
    </row>
    <row r="40" spans="2:45">
      <c r="B40" t="str">
        <f t="shared" si="1"/>
        <v xml:space="preserve"> -  -  </v>
      </c>
      <c r="AP40" s="9" t="str">
        <f t="shared" si="0"/>
        <v xml:space="preserve"> </v>
      </c>
      <c r="AQ40" s="9" t="str">
        <f t="shared" si="3"/>
        <v xml:space="preserve"> </v>
      </c>
      <c r="AS40" s="59" t="str" cm="1">
        <f t="array" ref="AS40">IF(TRIM(AO40)="Not-selected",0,IF(OR(TRIM(AQ40)="",AR40=""),"",IFERROR(SUM(_xlfn.NUMBERVALUE(SUBSTITUTE(TRIM(_xlfn.XLOOKUP(TRIM(_xlfn.TEXTSPLIT(AQ40,",")),TRIM(_xlfn.TEXTSPLIT(E40,",")),TRIM(_xlfn.TEXTSPLIT(I40,",")))),"$","")))*AR40,"")))</f>
        <v/>
      </c>
    </row>
    <row r="41" spans="2:45">
      <c r="B41" t="str">
        <f t="shared" si="1"/>
        <v xml:space="preserve"> -  -  </v>
      </c>
      <c r="AP41" s="9" t="str">
        <f t="shared" si="0"/>
        <v xml:space="preserve"> </v>
      </c>
      <c r="AQ41" s="9" t="str">
        <f t="shared" si="3"/>
        <v xml:space="preserve"> </v>
      </c>
      <c r="AS41" s="59" t="str" cm="1">
        <f t="array" ref="AS41">IF(TRIM(AO41)="Not-selected",0,IF(OR(TRIM(AQ41)="",AR41=""),"",IFERROR(SUM(_xlfn.NUMBERVALUE(SUBSTITUTE(TRIM(_xlfn.XLOOKUP(TRIM(_xlfn.TEXTSPLIT(AQ41,",")),TRIM(_xlfn.TEXTSPLIT(E41,",")),TRIM(_xlfn.TEXTSPLIT(I41,",")))),"$","")))*AR41,"")))</f>
        <v/>
      </c>
    </row>
    <row r="42" spans="2:45">
      <c r="B42" t="str">
        <f t="shared" si="1"/>
        <v xml:space="preserve"> -  -  </v>
      </c>
      <c r="AP42" s="9" t="str">
        <f t="shared" si="0"/>
        <v xml:space="preserve"> </v>
      </c>
      <c r="AQ42" s="9" t="str">
        <f t="shared" si="3"/>
        <v xml:space="preserve"> </v>
      </c>
      <c r="AS42" s="59" t="str" cm="1">
        <f t="array" ref="AS42">IF(TRIM(AO42)="Not-selected",0,IF(OR(TRIM(AQ42)="",AR42=""),"",IFERROR(SUM(_xlfn.NUMBERVALUE(SUBSTITUTE(TRIM(_xlfn.XLOOKUP(TRIM(_xlfn.TEXTSPLIT(AQ42,",")),TRIM(_xlfn.TEXTSPLIT(E42,",")),TRIM(_xlfn.TEXTSPLIT(I42,",")))),"$","")))*AR42,"")))</f>
        <v/>
      </c>
    </row>
    <row r="43" spans="2:45">
      <c r="B43" t="str">
        <f t="shared" si="1"/>
        <v xml:space="preserve"> -  -  </v>
      </c>
      <c r="AP43" s="9" t="str">
        <f t="shared" si="0"/>
        <v xml:space="preserve"> </v>
      </c>
      <c r="AQ43" s="9" t="str">
        <f t="shared" si="3"/>
        <v xml:space="preserve"> </v>
      </c>
      <c r="AS43" s="59" t="str" cm="1">
        <f t="array" ref="AS43">IF(TRIM(AO43)="Not-selected",0,IF(OR(TRIM(AQ43)="",AR43=""),"",IFERROR(SUM(_xlfn.NUMBERVALUE(SUBSTITUTE(TRIM(_xlfn.XLOOKUP(TRIM(_xlfn.TEXTSPLIT(AQ43,",")),TRIM(_xlfn.TEXTSPLIT(E43,",")),TRIM(_xlfn.TEXTSPLIT(I43,",")))),"$","")))*AR43,"")))</f>
        <v/>
      </c>
    </row>
    <row r="44" spans="2:45">
      <c r="B44" t="str">
        <f t="shared" si="1"/>
        <v xml:space="preserve"> -  -  </v>
      </c>
      <c r="AP44" s="9" t="str">
        <f t="shared" si="0"/>
        <v xml:space="preserve"> </v>
      </c>
      <c r="AQ44" s="9" t="str">
        <f t="shared" si="3"/>
        <v xml:space="preserve"> </v>
      </c>
      <c r="AS44" s="59" t="str" cm="1">
        <f t="array" ref="AS44">IF(TRIM(AO44)="Not-selected",0,IF(OR(TRIM(AQ44)="",AR44=""),"",IFERROR(SUM(_xlfn.NUMBERVALUE(SUBSTITUTE(TRIM(_xlfn.XLOOKUP(TRIM(_xlfn.TEXTSPLIT(AQ44,",")),TRIM(_xlfn.TEXTSPLIT(E44,",")),TRIM(_xlfn.TEXTSPLIT(I44,",")))),"$","")))*AR44,"")))</f>
        <v/>
      </c>
    </row>
    <row r="45" spans="2:45">
      <c r="B45" t="str">
        <f t="shared" si="1"/>
        <v xml:space="preserve"> -  -  </v>
      </c>
      <c r="AP45" s="9" t="str">
        <f t="shared" si="0"/>
        <v xml:space="preserve"> </v>
      </c>
      <c r="AQ45" s="9" t="str">
        <f t="shared" si="3"/>
        <v xml:space="preserve"> </v>
      </c>
      <c r="AS45" s="59" t="str" cm="1">
        <f t="array" ref="AS45">IF(TRIM(AO45)="Not-selected",0,IF(OR(TRIM(AQ45)="",AR45=""),"",IFERROR(SUM(_xlfn.NUMBERVALUE(SUBSTITUTE(TRIM(_xlfn.XLOOKUP(TRIM(_xlfn.TEXTSPLIT(AQ45,",")),TRIM(_xlfn.TEXTSPLIT(E45,",")),TRIM(_xlfn.TEXTSPLIT(I45,",")))),"$","")))*AR45,"")))</f>
        <v/>
      </c>
    </row>
    <row r="46" spans="2:45">
      <c r="B46" t="str">
        <f t="shared" si="1"/>
        <v xml:space="preserve"> -  -  </v>
      </c>
      <c r="AP46" s="9" t="str">
        <f t="shared" si="0"/>
        <v xml:space="preserve"> </v>
      </c>
      <c r="AQ46" s="9" t="str">
        <f t="shared" si="3"/>
        <v xml:space="preserve"> </v>
      </c>
      <c r="AS46" s="59" t="str" cm="1">
        <f t="array" ref="AS46">IF(TRIM(AO46)="Not-selected",0,IF(OR(TRIM(AQ46)="",AR46=""),"",IFERROR(SUM(_xlfn.NUMBERVALUE(SUBSTITUTE(TRIM(_xlfn.XLOOKUP(TRIM(_xlfn.TEXTSPLIT(AQ46,",")),TRIM(_xlfn.TEXTSPLIT(E46,",")),TRIM(_xlfn.TEXTSPLIT(I46,",")))),"$","")))*AR46,"")))</f>
        <v/>
      </c>
    </row>
    <row r="47" spans="2:45">
      <c r="B47" t="str">
        <f t="shared" si="1"/>
        <v xml:space="preserve"> -  -  </v>
      </c>
      <c r="AP47" s="9" t="str">
        <f t="shared" si="0"/>
        <v xml:space="preserve"> </v>
      </c>
      <c r="AQ47" s="9" t="str">
        <f t="shared" si="3"/>
        <v xml:space="preserve"> </v>
      </c>
      <c r="AS47" s="59" t="str" cm="1">
        <f t="array" ref="AS47">IF(TRIM(AO47)="Not-selected",0,IF(OR(TRIM(AQ47)="",AR47=""),"",IFERROR(SUM(_xlfn.NUMBERVALUE(SUBSTITUTE(TRIM(_xlfn.XLOOKUP(TRIM(_xlfn.TEXTSPLIT(AQ47,",")),TRIM(_xlfn.TEXTSPLIT(E47,",")),TRIM(_xlfn.TEXTSPLIT(I47,",")))),"$","")))*AR47,"")))</f>
        <v/>
      </c>
    </row>
    <row r="48" spans="2:45">
      <c r="B48" t="str">
        <f t="shared" si="1"/>
        <v xml:space="preserve"> -  -  </v>
      </c>
      <c r="AP48" s="9" t="str">
        <f t="shared" si="0"/>
        <v xml:space="preserve"> </v>
      </c>
      <c r="AQ48" s="9" t="str">
        <f t="shared" si="3"/>
        <v xml:space="preserve"> </v>
      </c>
      <c r="AS48" s="59" t="str" cm="1">
        <f t="array" ref="AS48">IF(TRIM(AO48)="Not-selected",0,IF(OR(TRIM(AQ48)="",AR48=""),"",IFERROR(SUM(_xlfn.NUMBERVALUE(SUBSTITUTE(TRIM(_xlfn.XLOOKUP(TRIM(_xlfn.TEXTSPLIT(AQ48,",")),TRIM(_xlfn.TEXTSPLIT(E48,",")),TRIM(_xlfn.TEXTSPLIT(I48,",")))),"$","")))*AR48,"")))</f>
        <v/>
      </c>
    </row>
    <row r="49" spans="2:45">
      <c r="B49" t="str">
        <f t="shared" si="1"/>
        <v xml:space="preserve"> -  -  </v>
      </c>
      <c r="AP49" s="9" t="str">
        <f t="shared" si="0"/>
        <v xml:space="preserve"> </v>
      </c>
      <c r="AQ49" s="9" t="str">
        <f t="shared" si="3"/>
        <v xml:space="preserve"> </v>
      </c>
      <c r="AS49" s="59" t="str" cm="1">
        <f t="array" ref="AS49">IF(TRIM(AO49)="Not-selected",0,IF(OR(TRIM(AQ49)="",AR49=""),"",IFERROR(SUM(_xlfn.NUMBERVALUE(SUBSTITUTE(TRIM(_xlfn.XLOOKUP(TRIM(_xlfn.TEXTSPLIT(AQ49,",")),TRIM(_xlfn.TEXTSPLIT(E49,",")),TRIM(_xlfn.TEXTSPLIT(I49,",")))),"$","")))*AR49,"")))</f>
        <v/>
      </c>
    </row>
    <row r="50" spans="2:45">
      <c r="B50" t="str">
        <f t="shared" si="1"/>
        <v xml:space="preserve"> -  -  </v>
      </c>
      <c r="AP50" s="9" t="str">
        <f t="shared" si="0"/>
        <v xml:space="preserve"> </v>
      </c>
      <c r="AQ50" s="9" t="str">
        <f t="shared" si="3"/>
        <v xml:space="preserve"> </v>
      </c>
      <c r="AS50" s="59" t="str" cm="1">
        <f t="array" ref="AS50">IF(TRIM(AO50)="Not-selected",0,IF(OR(TRIM(AQ50)="",AR50=""),"",IFERROR(SUM(_xlfn.NUMBERVALUE(SUBSTITUTE(TRIM(_xlfn.XLOOKUP(TRIM(_xlfn.TEXTSPLIT(AQ50,",")),TRIM(_xlfn.TEXTSPLIT(E50,",")),TRIM(_xlfn.TEXTSPLIT(I50,",")))),"$","")))*AR50,"")))</f>
        <v/>
      </c>
    </row>
    <row r="51" spans="2:45">
      <c r="B51" t="str">
        <f t="shared" si="1"/>
        <v xml:space="preserve"> -  -  </v>
      </c>
      <c r="AP51" s="9" t="str">
        <f t="shared" si="0"/>
        <v xml:space="preserve"> </v>
      </c>
      <c r="AQ51" s="9" t="str">
        <f t="shared" si="3"/>
        <v xml:space="preserve"> </v>
      </c>
      <c r="AS51" s="59" t="str" cm="1">
        <f t="array" ref="AS51">IF(TRIM(AO51)="Not-selected",0,IF(OR(TRIM(AQ51)="",AR51=""),"",IFERROR(SUM(_xlfn.NUMBERVALUE(SUBSTITUTE(TRIM(_xlfn.XLOOKUP(TRIM(_xlfn.TEXTSPLIT(AQ51,",")),TRIM(_xlfn.TEXTSPLIT(E51,",")),TRIM(_xlfn.TEXTSPLIT(I51,",")))),"$","")))*AR51,"")))</f>
        <v/>
      </c>
    </row>
    <row r="52" spans="2:45">
      <c r="B52" t="str">
        <f t="shared" si="1"/>
        <v xml:space="preserve"> -  -  </v>
      </c>
      <c r="AP52" s="9" t="str">
        <f t="shared" si="0"/>
        <v xml:space="preserve"> </v>
      </c>
      <c r="AQ52" s="9" t="str">
        <f t="shared" si="3"/>
        <v xml:space="preserve"> </v>
      </c>
      <c r="AS52" s="59" t="str" cm="1">
        <f t="array" ref="AS52">IF(TRIM(AO52)="Not-selected",0,IF(OR(TRIM(AQ52)="",AR52=""),"",IFERROR(SUM(_xlfn.NUMBERVALUE(SUBSTITUTE(TRIM(_xlfn.XLOOKUP(TRIM(_xlfn.TEXTSPLIT(AQ52,",")),TRIM(_xlfn.TEXTSPLIT(E52,",")),TRIM(_xlfn.TEXTSPLIT(I52,",")))),"$","")))*AR52,"")))</f>
        <v/>
      </c>
    </row>
    <row r="53" spans="2:45">
      <c r="B53" t="str">
        <f t="shared" si="1"/>
        <v xml:space="preserve"> -  -  </v>
      </c>
      <c r="AP53" s="9" t="str">
        <f t="shared" si="0"/>
        <v xml:space="preserve"> </v>
      </c>
      <c r="AQ53" s="9" t="str">
        <f t="shared" si="3"/>
        <v xml:space="preserve"> </v>
      </c>
      <c r="AS53" s="59" t="str" cm="1">
        <f t="array" ref="AS53">IF(TRIM(AO53)="Not-selected",0,IF(OR(TRIM(AQ53)="",AR53=""),"",IFERROR(SUM(_xlfn.NUMBERVALUE(SUBSTITUTE(TRIM(_xlfn.XLOOKUP(TRIM(_xlfn.TEXTSPLIT(AQ53,",")),TRIM(_xlfn.TEXTSPLIT(E53,",")),TRIM(_xlfn.TEXTSPLIT(I53,",")))),"$","")))*AR53,"")))</f>
        <v/>
      </c>
    </row>
    <row r="54" spans="2:45">
      <c r="B54" t="str">
        <f t="shared" si="1"/>
        <v xml:space="preserve"> -  -  </v>
      </c>
      <c r="AP54" s="9" t="str">
        <f t="shared" si="0"/>
        <v xml:space="preserve"> </v>
      </c>
      <c r="AQ54" s="9" t="str">
        <f t="shared" si="3"/>
        <v xml:space="preserve"> </v>
      </c>
      <c r="AS54" s="59" t="str" cm="1">
        <f t="array" ref="AS54">IF(TRIM(AO54)="Not-selected",0,IF(OR(TRIM(AQ54)="",AR54=""),"",IFERROR(SUM(_xlfn.NUMBERVALUE(SUBSTITUTE(TRIM(_xlfn.XLOOKUP(TRIM(_xlfn.TEXTSPLIT(AQ54,",")),TRIM(_xlfn.TEXTSPLIT(E54,",")),TRIM(_xlfn.TEXTSPLIT(I54,",")))),"$","")))*AR54,"")))</f>
        <v/>
      </c>
    </row>
    <row r="55" spans="2:45">
      <c r="B55" t="str">
        <f t="shared" si="1"/>
        <v xml:space="preserve"> -  -  </v>
      </c>
      <c r="AP55" s="9" t="str">
        <f t="shared" si="0"/>
        <v xml:space="preserve"> </v>
      </c>
      <c r="AQ55" s="9" t="str">
        <f t="shared" si="3"/>
        <v xml:space="preserve"> </v>
      </c>
      <c r="AS55" s="59" t="str" cm="1">
        <f t="array" ref="AS55">IF(TRIM(AO55)="Not-selected",0,IF(OR(TRIM(AQ55)="",AR55=""),"",IFERROR(SUM(_xlfn.NUMBERVALUE(SUBSTITUTE(TRIM(_xlfn.XLOOKUP(TRIM(_xlfn.TEXTSPLIT(AQ55,",")),TRIM(_xlfn.TEXTSPLIT(E55,",")),TRIM(_xlfn.TEXTSPLIT(I55,",")))),"$","")))*AR55,"")))</f>
        <v/>
      </c>
    </row>
    <row r="56" spans="2:45">
      <c r="B56" t="str">
        <f t="shared" si="1"/>
        <v xml:space="preserve"> -  -  </v>
      </c>
      <c r="AP56" s="9" t="str">
        <f t="shared" si="0"/>
        <v xml:space="preserve"> </v>
      </c>
      <c r="AQ56" s="9" t="str">
        <f t="shared" si="3"/>
        <v xml:space="preserve"> </v>
      </c>
      <c r="AS56" s="59" t="str" cm="1">
        <f t="array" ref="AS56">IF(TRIM(AO56)="Not-selected",0,IF(OR(TRIM(AQ56)="",AR56=""),"",IFERROR(SUM(_xlfn.NUMBERVALUE(SUBSTITUTE(TRIM(_xlfn.XLOOKUP(TRIM(_xlfn.TEXTSPLIT(AQ56,",")),TRIM(_xlfn.TEXTSPLIT(E56,",")),TRIM(_xlfn.TEXTSPLIT(I56,",")))),"$","")))*AR56,"")))</f>
        <v/>
      </c>
    </row>
    <row r="57" spans="2:45">
      <c r="B57" t="str">
        <f t="shared" si="1"/>
        <v xml:space="preserve"> -  -  </v>
      </c>
      <c r="AP57" s="9" t="str">
        <f t="shared" si="0"/>
        <v xml:space="preserve"> </v>
      </c>
      <c r="AQ57" s="9" t="str">
        <f t="shared" si="3"/>
        <v xml:space="preserve"> </v>
      </c>
      <c r="AS57" s="59" t="str" cm="1">
        <f t="array" ref="AS57">IF(TRIM(AO57)="Not-selected",0,IF(OR(TRIM(AQ57)="",AR57=""),"",IFERROR(SUM(_xlfn.NUMBERVALUE(SUBSTITUTE(TRIM(_xlfn.XLOOKUP(TRIM(_xlfn.TEXTSPLIT(AQ57,",")),TRIM(_xlfn.TEXTSPLIT(E57,",")),TRIM(_xlfn.TEXTSPLIT(I57,",")))),"$","")))*AR57,"")))</f>
        <v/>
      </c>
    </row>
    <row r="58" spans="2:45">
      <c r="B58" t="str">
        <f t="shared" si="1"/>
        <v xml:space="preserve"> -  -  </v>
      </c>
      <c r="AP58" s="9" t="str">
        <f t="shared" si="0"/>
        <v xml:space="preserve"> </v>
      </c>
      <c r="AQ58" s="9" t="str">
        <f t="shared" si="3"/>
        <v xml:space="preserve"> </v>
      </c>
      <c r="AS58" s="59" t="str" cm="1">
        <f t="array" ref="AS58">IF(TRIM(AO58)="Not-selected",0,IF(OR(TRIM(AQ58)="",AR58=""),"",IFERROR(SUM(_xlfn.NUMBERVALUE(SUBSTITUTE(TRIM(_xlfn.XLOOKUP(TRIM(_xlfn.TEXTSPLIT(AQ58,",")),TRIM(_xlfn.TEXTSPLIT(E58,",")),TRIM(_xlfn.TEXTSPLIT(I58,",")))),"$","")))*AR58,"")))</f>
        <v/>
      </c>
    </row>
    <row r="59" spans="2:45">
      <c r="B59" t="str">
        <f t="shared" si="1"/>
        <v xml:space="preserve"> -  -  </v>
      </c>
      <c r="AP59" s="9" t="str">
        <f t="shared" si="0"/>
        <v xml:space="preserve"> </v>
      </c>
      <c r="AQ59" s="9" t="str">
        <f t="shared" si="3"/>
        <v xml:space="preserve"> </v>
      </c>
      <c r="AS59" s="59" t="str" cm="1">
        <f t="array" ref="AS59">IF(TRIM(AO59)="Not-selected",0,IF(OR(TRIM(AQ59)="",AR59=""),"",IFERROR(SUM(_xlfn.NUMBERVALUE(SUBSTITUTE(TRIM(_xlfn.XLOOKUP(TRIM(_xlfn.TEXTSPLIT(AQ59,",")),TRIM(_xlfn.TEXTSPLIT(E59,",")),TRIM(_xlfn.TEXTSPLIT(I59,",")))),"$","")))*AR59,"")))</f>
        <v/>
      </c>
    </row>
    <row r="60" spans="2:45">
      <c r="B60" t="str">
        <f t="shared" si="1"/>
        <v xml:space="preserve"> -  -  </v>
      </c>
      <c r="AP60" s="9" t="str">
        <f t="shared" si="0"/>
        <v xml:space="preserve"> </v>
      </c>
      <c r="AQ60" s="9" t="str">
        <f t="shared" si="3"/>
        <v xml:space="preserve"> </v>
      </c>
      <c r="AS60" s="59" t="str" cm="1">
        <f t="array" ref="AS60">IF(TRIM(AO60)="Not-selected",0,IF(OR(TRIM(AQ60)="",AR60=""),"",IFERROR(SUM(_xlfn.NUMBERVALUE(SUBSTITUTE(TRIM(_xlfn.XLOOKUP(TRIM(_xlfn.TEXTSPLIT(AQ60,",")),TRIM(_xlfn.TEXTSPLIT(E60,",")),TRIM(_xlfn.TEXTSPLIT(I60,",")))),"$","")))*AR60,"")))</f>
        <v/>
      </c>
    </row>
    <row r="61" spans="2:45">
      <c r="B61" t="str">
        <f t="shared" si="1"/>
        <v xml:space="preserve"> -  -  </v>
      </c>
      <c r="AP61" s="9" t="str">
        <f t="shared" si="0"/>
        <v xml:space="preserve"> </v>
      </c>
      <c r="AQ61" s="9" t="str">
        <f t="shared" si="3"/>
        <v xml:space="preserve"> </v>
      </c>
      <c r="AS61" s="59" t="str" cm="1">
        <f t="array" ref="AS61">IF(TRIM(AO61)="Not-selected",0,IF(OR(TRIM(AQ61)="",AR61=""),"",IFERROR(SUM(_xlfn.NUMBERVALUE(SUBSTITUTE(TRIM(_xlfn.XLOOKUP(TRIM(_xlfn.TEXTSPLIT(AQ61,",")),TRIM(_xlfn.TEXTSPLIT(E61,",")),TRIM(_xlfn.TEXTSPLIT(I61,",")))),"$","")))*AR61,"")))</f>
        <v/>
      </c>
    </row>
    <row r="62" spans="2:45">
      <c r="B62" t="str">
        <f t="shared" si="1"/>
        <v xml:space="preserve"> -  -  </v>
      </c>
      <c r="AP62" s="9" t="str">
        <f t="shared" si="0"/>
        <v xml:space="preserve"> </v>
      </c>
      <c r="AQ62" s="9" t="str">
        <f t="shared" si="3"/>
        <v xml:space="preserve"> </v>
      </c>
      <c r="AS62" s="59" t="str" cm="1">
        <f t="array" ref="AS62">IF(TRIM(AO62)="Not-selected",0,IF(OR(TRIM(AQ62)="",AR62=""),"",IFERROR(SUM(_xlfn.NUMBERVALUE(SUBSTITUTE(TRIM(_xlfn.XLOOKUP(TRIM(_xlfn.TEXTSPLIT(AQ62,",")),TRIM(_xlfn.TEXTSPLIT(E62,",")),TRIM(_xlfn.TEXTSPLIT(I62,",")))),"$","")))*AR62,"")))</f>
        <v/>
      </c>
    </row>
    <row r="63" spans="2:45">
      <c r="B63" t="str">
        <f t="shared" si="1"/>
        <v xml:space="preserve"> -  -  </v>
      </c>
      <c r="G63" s="57"/>
      <c r="H63" s="57"/>
      <c r="AP63" s="9" t="str">
        <f t="shared" si="0"/>
        <v xml:space="preserve"> </v>
      </c>
      <c r="AQ63" s="9" t="str">
        <f t="shared" si="3"/>
        <v xml:space="preserve"> </v>
      </c>
      <c r="AS63" s="59" t="str" cm="1">
        <f t="array" ref="AS63">IF(TRIM(AO63)="Not-selected",0,IF(OR(TRIM(AQ63)="",AR63=""),"",IFERROR(SUM(_xlfn.NUMBERVALUE(SUBSTITUTE(TRIM(_xlfn.XLOOKUP(TRIM(_xlfn.TEXTSPLIT(AQ63,",")),TRIM(_xlfn.TEXTSPLIT(E63,",")),TRIM(_xlfn.TEXTSPLIT(I63,",")))),"$","")))*AR63,"")))</f>
        <v/>
      </c>
    </row>
    <row r="64" spans="2:45">
      <c r="B64" t="str">
        <f t="shared" si="1"/>
        <v xml:space="preserve"> -  -  </v>
      </c>
      <c r="G64" s="55"/>
      <c r="H64" s="55"/>
      <c r="AQ64" s="9" t="str">
        <f t="shared" si="3"/>
        <v xml:space="preserve"> </v>
      </c>
      <c r="AS64" s="59" t="str" cm="1">
        <f t="array" ref="AS64">IF(TRIM(AO64)="Not-selected",0,IF(OR(TRIM(AQ64)="",AR64=""),"",IFERROR(SUM(_xlfn.NUMBERVALUE(SUBSTITUTE(TRIM(_xlfn.XLOOKUP(TRIM(_xlfn.TEXTSPLIT(AQ64,",")),TRIM(_xlfn.TEXTSPLIT(E64,",")),TRIM(_xlfn.TEXTSPLIT(I64,",")))),"$","")))*AR64,"")))</f>
        <v/>
      </c>
    </row>
    <row r="65" spans="2:45">
      <c r="B65" t="str">
        <f t="shared" si="1"/>
        <v xml:space="preserve"> -  -  </v>
      </c>
      <c r="G65" s="55"/>
      <c r="H65" s="55"/>
      <c r="AQ65" s="9" t="str">
        <f t="shared" si="3"/>
        <v xml:space="preserve"> </v>
      </c>
      <c r="AS65" s="59" t="str" cm="1">
        <f t="array" ref="AS65">IF(TRIM(AO65)="Not-selected",0,IF(OR(TRIM(AQ65)="",AR65=""),"",IFERROR(SUM(_xlfn.NUMBERVALUE(SUBSTITUTE(TRIM(_xlfn.XLOOKUP(TRIM(_xlfn.TEXTSPLIT(AQ65,",")),TRIM(_xlfn.TEXTSPLIT(E65,",")),TRIM(_xlfn.TEXTSPLIT(I65,",")))),"$","")))*AR65,"")))</f>
        <v/>
      </c>
    </row>
    <row r="66" spans="2:45">
      <c r="B66" t="str">
        <f t="shared" si="1"/>
        <v xml:space="preserve"> -  -  </v>
      </c>
      <c r="G66" s="55"/>
      <c r="H66" s="55"/>
      <c r="AQ66" s="9" t="str">
        <f t="shared" si="3"/>
        <v xml:space="preserve"> </v>
      </c>
      <c r="AS66" s="59" t="str" cm="1">
        <f t="array" ref="AS66">IF(TRIM(AO66)="Not-selected",0,IF(OR(TRIM(AQ66)="",AR66=""),"",IFERROR(SUM(_xlfn.NUMBERVALUE(SUBSTITUTE(TRIM(_xlfn.XLOOKUP(TRIM(_xlfn.TEXTSPLIT(AQ66,",")),TRIM(_xlfn.TEXTSPLIT(E66,",")),TRIM(_xlfn.TEXTSPLIT(I66,",")))),"$","")))*AR66,"")))</f>
        <v/>
      </c>
    </row>
    <row r="67" spans="2:45">
      <c r="B67" t="str">
        <f t="shared" si="1"/>
        <v xml:space="preserve"> -  -  </v>
      </c>
      <c r="G67" s="55"/>
      <c r="H67" s="55"/>
      <c r="AQ67" s="9" t="str">
        <f t="shared" si="3"/>
        <v xml:space="preserve"> </v>
      </c>
      <c r="AS67" s="59" t="str" cm="1">
        <f t="array" ref="AS67">IF(TRIM(AO67)="Not-selected",0,IF(OR(TRIM(AQ67)="",AR67=""),"",IFERROR(SUM(_xlfn.NUMBERVALUE(SUBSTITUTE(TRIM(_xlfn.XLOOKUP(TRIM(_xlfn.TEXTSPLIT(AQ67,",")),TRIM(_xlfn.TEXTSPLIT(E67,",")),TRIM(_xlfn.TEXTSPLIT(I67,",")))),"$","")))*AR67,"")))</f>
        <v/>
      </c>
    </row>
    <row r="68" spans="2:45">
      <c r="B68" t="str">
        <f t="shared" si="1"/>
        <v xml:space="preserve"> -  -  </v>
      </c>
      <c r="G68" s="57"/>
      <c r="H68" s="57"/>
      <c r="AQ68" s="9" t="str">
        <f t="shared" si="3"/>
        <v xml:space="preserve"> </v>
      </c>
      <c r="AS68" s="59" t="str" cm="1">
        <f t="array" ref="AS68">IF(TRIM(AO68)="Not-selected",0,IF(OR(TRIM(AQ68)="",AR68=""),"",IFERROR(SUM(_xlfn.NUMBERVALUE(SUBSTITUTE(TRIM(_xlfn.XLOOKUP(TRIM(_xlfn.TEXTSPLIT(AQ68,",")),TRIM(_xlfn.TEXTSPLIT(E68,",")),TRIM(_xlfn.TEXTSPLIT(I68,",")))),"$","")))*AR68,"")))</f>
        <v/>
      </c>
    </row>
    <row r="69" spans="2:45">
      <c r="B69" t="str">
        <f t="shared" si="1"/>
        <v xml:space="preserve"> -  -  </v>
      </c>
      <c r="G69" s="55"/>
      <c r="H69" s="55"/>
      <c r="AQ69" s="9" t="str">
        <f t="shared" si="3"/>
        <v xml:space="preserve"> </v>
      </c>
      <c r="AS69" s="59" t="str" cm="1">
        <f t="array" ref="AS69">IF(TRIM(AO69)="Not-selected",0,IF(OR(TRIM(AQ69)="",AR69=""),"",IFERROR(SUM(_xlfn.NUMBERVALUE(SUBSTITUTE(TRIM(_xlfn.XLOOKUP(TRIM(_xlfn.TEXTSPLIT(AQ69,",")),TRIM(_xlfn.TEXTSPLIT(E69,",")),TRIM(_xlfn.TEXTSPLIT(I69,",")))),"$","")))*AR69,"")))</f>
        <v/>
      </c>
    </row>
    <row r="70" spans="2:45">
      <c r="B70" t="str">
        <f t="shared" si="1"/>
        <v xml:space="preserve"> -  -  </v>
      </c>
      <c r="G70" s="57"/>
      <c r="H70" s="57"/>
      <c r="AQ70" s="9" t="str">
        <f t="shared" si="3"/>
        <v xml:space="preserve"> </v>
      </c>
      <c r="AS70" s="59" t="str" cm="1">
        <f t="array" ref="AS70">IF(TRIM(AO70)="Not-selected",0,IF(OR(TRIM(AQ70)="",AR70=""),"",IFERROR(SUM(_xlfn.NUMBERVALUE(SUBSTITUTE(TRIM(_xlfn.XLOOKUP(TRIM(_xlfn.TEXTSPLIT(AQ70,",")),TRIM(_xlfn.TEXTSPLIT(E70,",")),TRIM(_xlfn.TEXTSPLIT(I70,",")))),"$","")))*AR70,"")))</f>
        <v/>
      </c>
    </row>
    <row r="71" spans="2:45">
      <c r="B71" t="str">
        <f t="shared" si="1"/>
        <v xml:space="preserve"> -  -  </v>
      </c>
      <c r="AP71" s="9" t="str">
        <f t="shared" si="0"/>
        <v xml:space="preserve"> </v>
      </c>
      <c r="AQ71" s="9" t="str">
        <f t="shared" si="3"/>
        <v xml:space="preserve"> </v>
      </c>
      <c r="AS71" s="59" t="str" cm="1">
        <f t="array" ref="AS71">IF(TRIM(AO71)="Not-selected",0,IF(OR(TRIM(AQ71)="",AR71=""),"",IFERROR(SUM(_xlfn.NUMBERVALUE(SUBSTITUTE(TRIM(_xlfn.XLOOKUP(TRIM(_xlfn.TEXTSPLIT(AQ71,",")),TRIM(_xlfn.TEXTSPLIT(E71,",")),TRIM(_xlfn.TEXTSPLIT(I71,",")))),"$","")))*AR71,"")))</f>
        <v/>
      </c>
    </row>
    <row r="72" spans="2:45">
      <c r="B72" t="str">
        <f t="shared" si="1"/>
        <v xml:space="preserve"> -  -  </v>
      </c>
      <c r="AP72" s="9" t="str">
        <f t="shared" si="0"/>
        <v xml:space="preserve"> </v>
      </c>
      <c r="AQ72" s="9" t="str">
        <f t="shared" si="3"/>
        <v xml:space="preserve"> </v>
      </c>
      <c r="AS72" s="59" t="str" cm="1">
        <f t="array" ref="AS72">IF(TRIM(AO72)="Not-selected",0,IF(OR(TRIM(AQ72)="",AR72=""),"",IFERROR(SUM(_xlfn.NUMBERVALUE(SUBSTITUTE(TRIM(_xlfn.XLOOKUP(TRIM(_xlfn.TEXTSPLIT(AQ72,",")),TRIM(_xlfn.TEXTSPLIT(E72,",")),TRIM(_xlfn.TEXTSPLIT(I72,",")))),"$","")))*AR72,"")))</f>
        <v/>
      </c>
    </row>
    <row r="73" spans="2:45">
      <c r="B73" t="str">
        <f t="shared" si="1"/>
        <v xml:space="preserve"> -  -  </v>
      </c>
      <c r="AP73" s="9" t="str">
        <f t="shared" si="0"/>
        <v xml:space="preserve"> </v>
      </c>
      <c r="AQ73" s="9" t="str">
        <f t="shared" si="3"/>
        <v xml:space="preserve"> </v>
      </c>
      <c r="AS73" s="59" t="str" cm="1">
        <f t="array" ref="AS73">IF(TRIM(AO73)="Not-selected",0,IF(OR(TRIM(AQ73)="",AR73=""),"",IFERROR(SUM(_xlfn.NUMBERVALUE(SUBSTITUTE(TRIM(_xlfn.XLOOKUP(TRIM(_xlfn.TEXTSPLIT(AQ73,",")),TRIM(_xlfn.TEXTSPLIT(E73,",")),TRIM(_xlfn.TEXTSPLIT(I73,",")))),"$","")))*AR73,"")))</f>
        <v/>
      </c>
    </row>
    <row r="74" spans="2:45">
      <c r="B74" t="str">
        <f t="shared" si="1"/>
        <v xml:space="preserve"> -  -  </v>
      </c>
      <c r="AP74" s="9" t="str">
        <f t="shared" si="0"/>
        <v xml:space="preserve"> </v>
      </c>
      <c r="AQ74" s="9" t="str">
        <f t="shared" si="3"/>
        <v xml:space="preserve"> </v>
      </c>
      <c r="AS74" s="59" t="str" cm="1">
        <f t="array" ref="AS74">IF(TRIM(AO74)="Not-selected",0,IF(OR(TRIM(AQ74)="",AR74=""),"",IFERROR(SUM(_xlfn.NUMBERVALUE(SUBSTITUTE(TRIM(_xlfn.XLOOKUP(TRIM(_xlfn.TEXTSPLIT(AQ74,",")),TRIM(_xlfn.TEXTSPLIT(E74,",")),TRIM(_xlfn.TEXTSPLIT(I74,",")))),"$","")))*AR74,"")))</f>
        <v/>
      </c>
    </row>
    <row r="75" spans="2:45">
      <c r="B75" t="str">
        <f t="shared" si="1"/>
        <v xml:space="preserve"> -  -  </v>
      </c>
      <c r="AP75" s="9" t="str">
        <f t="shared" si="0"/>
        <v xml:space="preserve"> </v>
      </c>
      <c r="AQ75" s="9" t="str">
        <f t="shared" si="3"/>
        <v xml:space="preserve"> </v>
      </c>
      <c r="AS75" s="59" t="str" cm="1">
        <f t="array" ref="AS75">IF(TRIM(AO75)="Not-selected",0,IF(OR(TRIM(AQ75)="",AR75=""),"",IFERROR(SUM(_xlfn.NUMBERVALUE(SUBSTITUTE(TRIM(_xlfn.XLOOKUP(TRIM(_xlfn.TEXTSPLIT(AQ75,",")),TRIM(_xlfn.TEXTSPLIT(E75,",")),TRIM(_xlfn.TEXTSPLIT(I75,",")))),"$","")))*AR75,"")))</f>
        <v/>
      </c>
    </row>
    <row r="76" spans="2:45">
      <c r="B76" t="str">
        <f t="shared" si="1"/>
        <v xml:space="preserve"> -  -  </v>
      </c>
      <c r="AP76" s="9" t="str">
        <f t="shared" si="3"/>
        <v xml:space="preserve"> </v>
      </c>
      <c r="AQ76" s="9" t="str">
        <f t="shared" si="3"/>
        <v xml:space="preserve"> </v>
      </c>
      <c r="AS76" s="59" t="str" cm="1">
        <f t="array" ref="AS76">IF(TRIM(AO76)="Not-selected",0,IF(OR(TRIM(AQ76)="",AR76=""),"",IFERROR(SUM(_xlfn.NUMBERVALUE(SUBSTITUTE(TRIM(_xlfn.XLOOKUP(TRIM(_xlfn.TEXTSPLIT(AQ76,",")),TRIM(_xlfn.TEXTSPLIT(E76,",")),TRIM(_xlfn.TEXTSPLIT(I76,",")))),"$","")))*AR76,"")))</f>
        <v/>
      </c>
    </row>
    <row r="77" spans="2:45">
      <c r="B77" t="str">
        <f t="shared" ref="B77:B140" si="4">IF(F77="None",_xlfn.CONCAT(A77," - ",AQ77),_xlfn.CONCAT(A77," - ",F77," - ",AQ77))</f>
        <v xml:space="preserve"> -  -  </v>
      </c>
      <c r="AP77" s="9" t="str">
        <f t="shared" ref="AP77:AQ140" si="5">IF($AO77="Not-Selected", "None", " ")</f>
        <v xml:space="preserve"> </v>
      </c>
      <c r="AQ77" s="9" t="str">
        <f t="shared" si="5"/>
        <v xml:space="preserve"> </v>
      </c>
      <c r="AS77" s="59" t="str" cm="1">
        <f t="array" ref="AS77">IF(TRIM(AO77)="Not-selected",0,IF(OR(TRIM(AQ77)="",AR77=""),"",IFERROR(SUM(_xlfn.NUMBERVALUE(SUBSTITUTE(TRIM(_xlfn.XLOOKUP(TRIM(_xlfn.TEXTSPLIT(AQ77,",")),TRIM(_xlfn.TEXTSPLIT(E77,",")),TRIM(_xlfn.TEXTSPLIT(I77,",")))),"$","")))*AR77,"")))</f>
        <v/>
      </c>
    </row>
    <row r="78" spans="2:45">
      <c r="B78" t="str">
        <f t="shared" si="4"/>
        <v xml:space="preserve"> -  -  </v>
      </c>
      <c r="AP78" s="9" t="str">
        <f t="shared" si="5"/>
        <v xml:space="preserve"> </v>
      </c>
      <c r="AQ78" s="9" t="str">
        <f t="shared" si="5"/>
        <v xml:space="preserve"> </v>
      </c>
      <c r="AS78" s="59" t="str" cm="1">
        <f t="array" ref="AS78">IF(TRIM(AO78)="Not-selected",0,IF(OR(TRIM(AQ78)="",AR78=""),"",IFERROR(SUM(_xlfn.NUMBERVALUE(SUBSTITUTE(TRIM(_xlfn.XLOOKUP(TRIM(_xlfn.TEXTSPLIT(AQ78,",")),TRIM(_xlfn.TEXTSPLIT(E78,",")),TRIM(_xlfn.TEXTSPLIT(I78,",")))),"$","")))*AR78,"")))</f>
        <v/>
      </c>
    </row>
    <row r="79" spans="2:45">
      <c r="B79" t="str">
        <f t="shared" si="4"/>
        <v xml:space="preserve"> -  -  </v>
      </c>
      <c r="AP79" s="9" t="str">
        <f t="shared" si="5"/>
        <v xml:space="preserve"> </v>
      </c>
      <c r="AQ79" s="9" t="str">
        <f t="shared" si="5"/>
        <v xml:space="preserve"> </v>
      </c>
      <c r="AS79" s="59" t="str" cm="1">
        <f t="array" ref="AS79">IF(TRIM(AO79)="Not-selected",0,IF(OR(TRIM(AQ79)="",AR79=""),"",IFERROR(SUM(_xlfn.NUMBERVALUE(SUBSTITUTE(TRIM(_xlfn.XLOOKUP(TRIM(_xlfn.TEXTSPLIT(AQ79,",")),TRIM(_xlfn.TEXTSPLIT(E79,",")),TRIM(_xlfn.TEXTSPLIT(I79,",")))),"$","")))*AR79,"")))</f>
        <v/>
      </c>
    </row>
    <row r="80" spans="2:45">
      <c r="B80" t="str">
        <f t="shared" si="4"/>
        <v xml:space="preserve"> -  -  </v>
      </c>
      <c r="AP80" s="9" t="str">
        <f t="shared" si="5"/>
        <v xml:space="preserve"> </v>
      </c>
      <c r="AQ80" s="9" t="str">
        <f t="shared" si="5"/>
        <v xml:space="preserve"> </v>
      </c>
      <c r="AS80" s="59" t="str" cm="1">
        <f t="array" ref="AS80">IF(TRIM(AO80)="Not-selected",0,IF(OR(TRIM(AQ80)="",AR80=""),"",IFERROR(SUM(_xlfn.NUMBERVALUE(SUBSTITUTE(TRIM(_xlfn.XLOOKUP(TRIM(_xlfn.TEXTSPLIT(AQ80,",")),TRIM(_xlfn.TEXTSPLIT(E80,",")),TRIM(_xlfn.TEXTSPLIT(I80,",")))),"$","")))*AR80,"")))</f>
        <v/>
      </c>
    </row>
    <row r="81" spans="2:45">
      <c r="B81" t="str">
        <f t="shared" si="4"/>
        <v xml:space="preserve"> -  -  </v>
      </c>
      <c r="AP81" s="9" t="str">
        <f t="shared" si="5"/>
        <v xml:space="preserve"> </v>
      </c>
      <c r="AQ81" s="9" t="str">
        <f t="shared" si="5"/>
        <v xml:space="preserve"> </v>
      </c>
      <c r="AS81" s="59" t="str" cm="1">
        <f t="array" ref="AS81">IF(TRIM(AO81)="Not-selected",0,IF(OR(TRIM(AQ81)="",AR81=""),"",IFERROR(SUM(_xlfn.NUMBERVALUE(SUBSTITUTE(TRIM(_xlfn.XLOOKUP(TRIM(_xlfn.TEXTSPLIT(AQ81,",")),TRIM(_xlfn.TEXTSPLIT(E81,",")),TRIM(_xlfn.TEXTSPLIT(I81,",")))),"$","")))*AR81,"")))</f>
        <v/>
      </c>
    </row>
    <row r="82" spans="2:45">
      <c r="B82" t="str">
        <f t="shared" si="4"/>
        <v xml:space="preserve"> -  -  </v>
      </c>
      <c r="AP82" s="9" t="str">
        <f t="shared" si="5"/>
        <v xml:space="preserve"> </v>
      </c>
      <c r="AQ82" s="9" t="str">
        <f t="shared" si="5"/>
        <v xml:space="preserve"> </v>
      </c>
      <c r="AS82" s="59" t="str" cm="1">
        <f t="array" ref="AS82">IF(TRIM(AO82)="Not-selected",0,IF(OR(TRIM(AQ82)="",AR82=""),"",IFERROR(SUM(_xlfn.NUMBERVALUE(SUBSTITUTE(TRIM(_xlfn.XLOOKUP(TRIM(_xlfn.TEXTSPLIT(AQ82,",")),TRIM(_xlfn.TEXTSPLIT(E82,",")),TRIM(_xlfn.TEXTSPLIT(I82,",")))),"$","")))*AR82,"")))</f>
        <v/>
      </c>
    </row>
    <row r="83" spans="2:45">
      <c r="B83" t="str">
        <f t="shared" si="4"/>
        <v xml:space="preserve"> -  -  </v>
      </c>
      <c r="AP83" s="9" t="str">
        <f t="shared" si="5"/>
        <v xml:space="preserve"> </v>
      </c>
      <c r="AQ83" s="9" t="str">
        <f t="shared" si="5"/>
        <v xml:space="preserve"> </v>
      </c>
      <c r="AS83" s="59" t="str" cm="1">
        <f t="array" ref="AS83">IF(TRIM(AO83)="Not-selected",0,IF(OR(TRIM(AQ83)="",AR83=""),"",IFERROR(SUM(_xlfn.NUMBERVALUE(SUBSTITUTE(TRIM(_xlfn.XLOOKUP(TRIM(_xlfn.TEXTSPLIT(AQ83,",")),TRIM(_xlfn.TEXTSPLIT(E83,",")),TRIM(_xlfn.TEXTSPLIT(I83,",")))),"$","")))*AR83,"")))</f>
        <v/>
      </c>
    </row>
    <row r="84" spans="2:45">
      <c r="B84" t="str">
        <f t="shared" si="4"/>
        <v xml:space="preserve"> -  -  </v>
      </c>
      <c r="AQ84" s="9" t="str">
        <f t="shared" si="5"/>
        <v xml:space="preserve"> </v>
      </c>
      <c r="AS84" s="59" t="str" cm="1">
        <f t="array" ref="AS84">IF(TRIM(AO84)="Not-selected",0,IF(OR(TRIM(AQ84)="",AR84=""),"",IFERROR(SUM(_xlfn.NUMBERVALUE(SUBSTITUTE(TRIM(_xlfn.XLOOKUP(TRIM(_xlfn.TEXTSPLIT(AQ84,",")),TRIM(_xlfn.TEXTSPLIT(E84,",")),TRIM(_xlfn.TEXTSPLIT(I84,",")))),"$","")))*AR84,"")))</f>
        <v/>
      </c>
    </row>
    <row r="85" spans="2:45">
      <c r="B85" t="str">
        <f t="shared" si="4"/>
        <v xml:space="preserve"> -  -  </v>
      </c>
      <c r="AP85" s="9" t="str">
        <f t="shared" si="5"/>
        <v xml:space="preserve"> </v>
      </c>
      <c r="AQ85" s="9" t="str">
        <f t="shared" si="5"/>
        <v xml:space="preserve"> </v>
      </c>
      <c r="AS85" s="59" t="str" cm="1">
        <f t="array" ref="AS85">IF(TRIM(AO85)="Not-selected",0,IF(OR(TRIM(AQ85)="",AR85=""),"",IFERROR(SUM(_xlfn.NUMBERVALUE(SUBSTITUTE(TRIM(_xlfn.XLOOKUP(TRIM(_xlfn.TEXTSPLIT(AQ85,",")),TRIM(_xlfn.TEXTSPLIT(E85,",")),TRIM(_xlfn.TEXTSPLIT(I85,",")))),"$","")))*AR85,"")))</f>
        <v/>
      </c>
    </row>
    <row r="86" spans="2:45">
      <c r="B86" t="str">
        <f t="shared" si="4"/>
        <v xml:space="preserve"> -  -  </v>
      </c>
      <c r="AP86" s="9" t="str">
        <f t="shared" si="5"/>
        <v xml:space="preserve"> </v>
      </c>
      <c r="AQ86" s="9" t="str">
        <f t="shared" si="5"/>
        <v xml:space="preserve"> </v>
      </c>
      <c r="AS86" s="59" t="str" cm="1">
        <f t="array" ref="AS86">IF(TRIM(AO86)="Not-selected",0,IF(OR(TRIM(AQ86)="",AR86=""),"",IFERROR(SUM(_xlfn.NUMBERVALUE(SUBSTITUTE(TRIM(_xlfn.XLOOKUP(TRIM(_xlfn.TEXTSPLIT(AQ86,",")),TRIM(_xlfn.TEXTSPLIT(E86,",")),TRIM(_xlfn.TEXTSPLIT(I86,",")))),"$","")))*AR86,"")))</f>
        <v/>
      </c>
    </row>
    <row r="87" spans="2:45">
      <c r="B87" t="str">
        <f t="shared" si="4"/>
        <v xml:space="preserve"> -  -  </v>
      </c>
      <c r="AP87" s="9" t="str">
        <f t="shared" si="5"/>
        <v xml:space="preserve"> </v>
      </c>
      <c r="AQ87" s="9" t="str">
        <f t="shared" si="5"/>
        <v xml:space="preserve"> </v>
      </c>
      <c r="AS87" s="59" t="str" cm="1">
        <f t="array" ref="AS87">IF(TRIM(AO87)="Not-selected",0,IF(OR(TRIM(AQ87)="",AR87=""),"",IFERROR(SUM(_xlfn.NUMBERVALUE(SUBSTITUTE(TRIM(_xlfn.XLOOKUP(TRIM(_xlfn.TEXTSPLIT(AQ87,",")),TRIM(_xlfn.TEXTSPLIT(E87,",")),TRIM(_xlfn.TEXTSPLIT(I87,",")))),"$","")))*AR87,"")))</f>
        <v/>
      </c>
    </row>
    <row r="88" spans="2:45">
      <c r="B88" t="str">
        <f t="shared" si="4"/>
        <v xml:space="preserve"> -  -  </v>
      </c>
      <c r="AP88" s="9" t="str">
        <f t="shared" si="5"/>
        <v xml:space="preserve"> </v>
      </c>
      <c r="AQ88" s="9" t="str">
        <f t="shared" si="5"/>
        <v xml:space="preserve"> </v>
      </c>
      <c r="AS88" s="59" t="str" cm="1">
        <f t="array" ref="AS88">IF(TRIM(AO88)="Not-selected",0,IF(OR(TRIM(AQ88)="",AR88=""),"",IFERROR(SUM(_xlfn.NUMBERVALUE(SUBSTITUTE(TRIM(_xlfn.XLOOKUP(TRIM(_xlfn.TEXTSPLIT(AQ88,",")),TRIM(_xlfn.TEXTSPLIT(E88,",")),TRIM(_xlfn.TEXTSPLIT(I88,",")))),"$","")))*AR88,"")))</f>
        <v/>
      </c>
    </row>
    <row r="89" spans="2:45">
      <c r="B89" t="str">
        <f t="shared" si="4"/>
        <v xml:space="preserve"> -  -  </v>
      </c>
      <c r="AP89" s="9" t="str">
        <f t="shared" si="5"/>
        <v xml:space="preserve"> </v>
      </c>
      <c r="AQ89" s="9" t="str">
        <f t="shared" si="5"/>
        <v xml:space="preserve"> </v>
      </c>
      <c r="AS89" s="59" t="str" cm="1">
        <f t="array" ref="AS89">IF(TRIM(AO89)="Not-selected",0,IF(OR(TRIM(AQ89)="",AR89=""),"",IFERROR(SUM(_xlfn.NUMBERVALUE(SUBSTITUTE(TRIM(_xlfn.XLOOKUP(TRIM(_xlfn.TEXTSPLIT(AQ89,",")),TRIM(_xlfn.TEXTSPLIT(E89,",")),TRIM(_xlfn.TEXTSPLIT(I89,",")))),"$","")))*AR89,"")))</f>
        <v/>
      </c>
    </row>
    <row r="90" spans="2:45">
      <c r="B90" t="str">
        <f t="shared" si="4"/>
        <v xml:space="preserve"> -  -  </v>
      </c>
      <c r="AP90" s="9" t="str">
        <f t="shared" si="5"/>
        <v xml:space="preserve"> </v>
      </c>
      <c r="AQ90" s="9" t="str">
        <f t="shared" si="5"/>
        <v xml:space="preserve"> </v>
      </c>
      <c r="AS90" s="59" t="str" cm="1">
        <f t="array" ref="AS90">IF(TRIM(AO90)="Not-selected",0,IF(OR(TRIM(AQ90)="",AR90=""),"",IFERROR(SUM(_xlfn.NUMBERVALUE(SUBSTITUTE(TRIM(_xlfn.XLOOKUP(TRIM(_xlfn.TEXTSPLIT(AQ90,",")),TRIM(_xlfn.TEXTSPLIT(E90,",")),TRIM(_xlfn.TEXTSPLIT(I90,",")))),"$","")))*AR90,"")))</f>
        <v/>
      </c>
    </row>
    <row r="91" spans="2:45">
      <c r="B91" t="str">
        <f t="shared" si="4"/>
        <v xml:space="preserve"> -  -  </v>
      </c>
      <c r="AP91" s="9" t="str">
        <f t="shared" si="5"/>
        <v xml:space="preserve"> </v>
      </c>
      <c r="AQ91" s="9" t="str">
        <f t="shared" si="5"/>
        <v xml:space="preserve"> </v>
      </c>
      <c r="AS91" s="59" t="str" cm="1">
        <f t="array" ref="AS91">IF(TRIM(AO91)="Not-selected",0,IF(OR(TRIM(AQ91)="",AR91=""),"",IFERROR(SUM(_xlfn.NUMBERVALUE(SUBSTITUTE(TRIM(_xlfn.XLOOKUP(TRIM(_xlfn.TEXTSPLIT(AQ91,",")),TRIM(_xlfn.TEXTSPLIT(E91,",")),TRIM(_xlfn.TEXTSPLIT(I91,",")))),"$","")))*AR91,"")))</f>
        <v/>
      </c>
    </row>
    <row r="92" spans="2:45">
      <c r="B92" t="str">
        <f t="shared" si="4"/>
        <v xml:space="preserve"> -  -  </v>
      </c>
      <c r="AP92" s="9" t="str">
        <f t="shared" si="5"/>
        <v xml:space="preserve"> </v>
      </c>
      <c r="AQ92" s="9" t="str">
        <f t="shared" si="5"/>
        <v xml:space="preserve"> </v>
      </c>
      <c r="AS92" s="59" t="str" cm="1">
        <f t="array" ref="AS92">IF(TRIM(AO92)="Not-selected",0,IF(OR(TRIM(AQ92)="",AR92=""),"",IFERROR(SUM(_xlfn.NUMBERVALUE(SUBSTITUTE(TRIM(_xlfn.XLOOKUP(TRIM(_xlfn.TEXTSPLIT(AQ92,",")),TRIM(_xlfn.TEXTSPLIT(E92,",")),TRIM(_xlfn.TEXTSPLIT(I92,",")))),"$","")))*AR92,"")))</f>
        <v/>
      </c>
    </row>
    <row r="93" spans="2:45">
      <c r="B93" t="str">
        <f t="shared" si="4"/>
        <v xml:space="preserve"> -  -  </v>
      </c>
      <c r="AP93" s="9" t="str">
        <f t="shared" si="5"/>
        <v xml:space="preserve"> </v>
      </c>
      <c r="AQ93" s="9" t="str">
        <f t="shared" si="5"/>
        <v xml:space="preserve"> </v>
      </c>
      <c r="AS93" s="59" t="str" cm="1">
        <f t="array" ref="AS93">IF(TRIM(AO93)="Not-selected",0,IF(OR(TRIM(AQ93)="",AR93=""),"",IFERROR(SUM(_xlfn.NUMBERVALUE(SUBSTITUTE(TRIM(_xlfn.XLOOKUP(TRIM(_xlfn.TEXTSPLIT(AQ93,",")),TRIM(_xlfn.TEXTSPLIT(E93,",")),TRIM(_xlfn.TEXTSPLIT(I93,",")))),"$","")))*AR93,"")))</f>
        <v/>
      </c>
    </row>
    <row r="94" spans="2:45">
      <c r="B94" t="str">
        <f t="shared" si="4"/>
        <v xml:space="preserve"> -  -  </v>
      </c>
      <c r="AQ94" s="9" t="str">
        <f t="shared" si="5"/>
        <v xml:space="preserve"> </v>
      </c>
      <c r="AS94" s="59" t="str" cm="1">
        <f t="array" ref="AS94">IF(TRIM(AO94)="Not-selected",0,IF(OR(TRIM(AQ94)="",AR94=""),"",IFERROR(SUM(_xlfn.NUMBERVALUE(SUBSTITUTE(TRIM(_xlfn.XLOOKUP(TRIM(_xlfn.TEXTSPLIT(AQ94,",")),TRIM(_xlfn.TEXTSPLIT(E94,",")),TRIM(_xlfn.TEXTSPLIT(I94,",")))),"$","")))*AR94,"")))</f>
        <v/>
      </c>
    </row>
    <row r="95" spans="2:45">
      <c r="B95" t="str">
        <f t="shared" si="4"/>
        <v xml:space="preserve"> -  -  </v>
      </c>
      <c r="AP95" s="9" t="str">
        <f t="shared" si="5"/>
        <v xml:space="preserve"> </v>
      </c>
      <c r="AQ95" s="9" t="str">
        <f t="shared" si="5"/>
        <v xml:space="preserve"> </v>
      </c>
      <c r="AS95" s="59" t="str" cm="1">
        <f t="array" ref="AS95">IF(TRIM(AO95)="Not-selected",0,IF(OR(TRIM(AQ95)="",AR95=""),"",IFERROR(SUM(_xlfn.NUMBERVALUE(SUBSTITUTE(TRIM(_xlfn.XLOOKUP(TRIM(_xlfn.TEXTSPLIT(AQ95,",")),TRIM(_xlfn.TEXTSPLIT(E95,",")),TRIM(_xlfn.TEXTSPLIT(I95,",")))),"$","")))*AR95,"")))</f>
        <v/>
      </c>
    </row>
    <row r="96" spans="2:45">
      <c r="B96" t="str">
        <f t="shared" si="4"/>
        <v xml:space="preserve"> -  -  </v>
      </c>
      <c r="AP96" s="9" t="str">
        <f t="shared" si="5"/>
        <v xml:space="preserve"> </v>
      </c>
      <c r="AQ96" s="9" t="str">
        <f t="shared" si="5"/>
        <v xml:space="preserve"> </v>
      </c>
      <c r="AS96" s="59" t="str" cm="1">
        <f t="array" ref="AS96">IF(TRIM(AO96)="Not-selected",0,IF(OR(TRIM(AQ96)="",AR96=""),"",IFERROR(SUM(_xlfn.NUMBERVALUE(SUBSTITUTE(TRIM(_xlfn.XLOOKUP(TRIM(_xlfn.TEXTSPLIT(AQ96,",")),TRIM(_xlfn.TEXTSPLIT(E96,",")),TRIM(_xlfn.TEXTSPLIT(I96,",")))),"$","")))*AR96,"")))</f>
        <v/>
      </c>
    </row>
    <row r="97" spans="2:45">
      <c r="B97" t="str">
        <f t="shared" si="4"/>
        <v xml:space="preserve"> -  -  </v>
      </c>
      <c r="AP97" s="9" t="str">
        <f t="shared" si="5"/>
        <v xml:space="preserve"> </v>
      </c>
      <c r="AQ97" s="9" t="str">
        <f t="shared" si="5"/>
        <v xml:space="preserve"> </v>
      </c>
      <c r="AS97" s="59" t="str" cm="1">
        <f t="array" ref="AS97">IF(TRIM(AO97)="Not-selected",0,IF(OR(TRIM(AQ97)="",AR97=""),"",IFERROR(SUM(_xlfn.NUMBERVALUE(SUBSTITUTE(TRIM(_xlfn.XLOOKUP(TRIM(_xlfn.TEXTSPLIT(AQ97,",")),TRIM(_xlfn.TEXTSPLIT(E97,",")),TRIM(_xlfn.TEXTSPLIT(I97,",")))),"$","")))*AR97,"")))</f>
        <v/>
      </c>
    </row>
    <row r="98" spans="2:45">
      <c r="B98" t="str">
        <f t="shared" si="4"/>
        <v xml:space="preserve"> -  -  </v>
      </c>
      <c r="AP98" s="9" t="str">
        <f t="shared" si="5"/>
        <v xml:space="preserve"> </v>
      </c>
      <c r="AQ98" s="9" t="str">
        <f t="shared" si="5"/>
        <v xml:space="preserve"> </v>
      </c>
      <c r="AS98" s="59" t="str" cm="1">
        <f t="array" ref="AS98">IF(TRIM(AO98)="Not-selected",0,IF(OR(TRIM(AQ98)="",AR98=""),"",IFERROR(SUM(_xlfn.NUMBERVALUE(SUBSTITUTE(TRIM(_xlfn.XLOOKUP(TRIM(_xlfn.TEXTSPLIT(AQ98,",")),TRIM(_xlfn.TEXTSPLIT(E98,",")),TRIM(_xlfn.TEXTSPLIT(I98,",")))),"$","")))*AR98,"")))</f>
        <v/>
      </c>
    </row>
    <row r="99" spans="2:45">
      <c r="B99" t="str">
        <f t="shared" si="4"/>
        <v xml:space="preserve"> -  -  </v>
      </c>
      <c r="AP99" s="9" t="str">
        <f t="shared" si="5"/>
        <v xml:space="preserve"> </v>
      </c>
      <c r="AQ99" s="9" t="str">
        <f t="shared" si="5"/>
        <v xml:space="preserve"> </v>
      </c>
      <c r="AS99" s="59" t="str" cm="1">
        <f t="array" ref="AS99">IF(TRIM(AO99)="Not-selected",0,IF(OR(TRIM(AQ99)="",AR99=""),"",IFERROR(SUM(_xlfn.NUMBERVALUE(SUBSTITUTE(TRIM(_xlfn.XLOOKUP(TRIM(_xlfn.TEXTSPLIT(AQ99,",")),TRIM(_xlfn.TEXTSPLIT(E99,",")),TRIM(_xlfn.TEXTSPLIT(I99,",")))),"$","")))*AR99,"")))</f>
        <v/>
      </c>
    </row>
    <row r="100" spans="2:45">
      <c r="B100" t="str">
        <f t="shared" si="4"/>
        <v xml:space="preserve"> -  -  </v>
      </c>
      <c r="AP100" s="9" t="str">
        <f t="shared" si="5"/>
        <v xml:space="preserve"> </v>
      </c>
      <c r="AQ100" s="9" t="str">
        <f t="shared" si="5"/>
        <v xml:space="preserve"> </v>
      </c>
      <c r="AS100" s="59" t="str" cm="1">
        <f t="array" ref="AS100">IF(TRIM(AO100)="Not-selected",0,IF(OR(TRIM(AQ100)="",AR100=""),"",IFERROR(SUM(_xlfn.NUMBERVALUE(SUBSTITUTE(TRIM(_xlfn.XLOOKUP(TRIM(_xlfn.TEXTSPLIT(AQ100,",")),TRIM(_xlfn.TEXTSPLIT(E100,",")),TRIM(_xlfn.TEXTSPLIT(I100,",")))),"$","")))*AR100,"")))</f>
        <v/>
      </c>
    </row>
    <row r="101" spans="2:45">
      <c r="B101" t="str">
        <f t="shared" si="4"/>
        <v xml:space="preserve"> -  -  </v>
      </c>
      <c r="AP101" s="9" t="str">
        <f t="shared" si="5"/>
        <v xml:space="preserve"> </v>
      </c>
      <c r="AQ101" s="9" t="str">
        <f t="shared" si="5"/>
        <v xml:space="preserve"> </v>
      </c>
      <c r="AS101" s="59" t="str" cm="1">
        <f t="array" ref="AS101">IF(TRIM(AO101)="Not-selected",0,IF(OR(TRIM(AQ101)="",AR101=""),"",IFERROR(SUM(_xlfn.NUMBERVALUE(SUBSTITUTE(TRIM(_xlfn.XLOOKUP(TRIM(_xlfn.TEXTSPLIT(AQ101,",")),TRIM(_xlfn.TEXTSPLIT(E101,",")),TRIM(_xlfn.TEXTSPLIT(I101,",")))),"$","")))*AR101,"")))</f>
        <v/>
      </c>
    </row>
    <row r="102" spans="2:45">
      <c r="B102" t="str">
        <f t="shared" si="4"/>
        <v xml:space="preserve"> -  -  </v>
      </c>
      <c r="AP102" s="9" t="str">
        <f t="shared" si="5"/>
        <v xml:space="preserve"> </v>
      </c>
      <c r="AQ102" s="9" t="str">
        <f t="shared" si="5"/>
        <v xml:space="preserve"> </v>
      </c>
      <c r="AS102" s="59" t="str" cm="1">
        <f t="array" ref="AS102">IF(TRIM(AO102)="Not-selected",0,IF(OR(TRIM(AQ102)="",AR102=""),"",IFERROR(SUM(_xlfn.NUMBERVALUE(SUBSTITUTE(TRIM(_xlfn.XLOOKUP(TRIM(_xlfn.TEXTSPLIT(AQ102,",")),TRIM(_xlfn.TEXTSPLIT(E102,",")),TRIM(_xlfn.TEXTSPLIT(I102,",")))),"$","")))*AR102,"")))</f>
        <v/>
      </c>
    </row>
    <row r="103" spans="2:45">
      <c r="B103" t="str">
        <f t="shared" si="4"/>
        <v xml:space="preserve"> -  -  </v>
      </c>
      <c r="AP103" s="9" t="str">
        <f t="shared" si="5"/>
        <v xml:space="preserve"> </v>
      </c>
      <c r="AQ103" s="9" t="str">
        <f t="shared" si="5"/>
        <v xml:space="preserve"> </v>
      </c>
      <c r="AS103" s="59" t="str" cm="1">
        <f t="array" ref="AS103">IF(TRIM(AO103)="Not-selected",0,IF(OR(TRIM(AQ103)="",AR103=""),"",IFERROR(SUM(_xlfn.NUMBERVALUE(SUBSTITUTE(TRIM(_xlfn.XLOOKUP(TRIM(_xlfn.TEXTSPLIT(AQ103,",")),TRIM(_xlfn.TEXTSPLIT(E103,",")),TRIM(_xlfn.TEXTSPLIT(I103,",")))),"$","")))*AR103,"")))</f>
        <v/>
      </c>
    </row>
    <row r="104" spans="2:45">
      <c r="B104" t="str">
        <f t="shared" si="4"/>
        <v xml:space="preserve"> -  -  </v>
      </c>
      <c r="AP104" s="9" t="str">
        <f t="shared" si="5"/>
        <v xml:space="preserve"> </v>
      </c>
      <c r="AQ104" s="9" t="str">
        <f t="shared" si="5"/>
        <v xml:space="preserve"> </v>
      </c>
      <c r="AS104" s="59" t="str" cm="1">
        <f t="array" ref="AS104">IF(TRIM(AO104)="Not-selected",0,IF(OR(TRIM(AQ104)="",AR104=""),"",IFERROR(SUM(_xlfn.NUMBERVALUE(SUBSTITUTE(TRIM(_xlfn.XLOOKUP(TRIM(_xlfn.TEXTSPLIT(AQ104,",")),TRIM(_xlfn.TEXTSPLIT(E104,",")),TRIM(_xlfn.TEXTSPLIT(I104,",")))),"$","")))*AR104,"")))</f>
        <v/>
      </c>
    </row>
    <row r="105" spans="2:45">
      <c r="B105" t="str">
        <f t="shared" si="4"/>
        <v xml:space="preserve"> -  -  </v>
      </c>
      <c r="AP105" s="9" t="str">
        <f t="shared" si="5"/>
        <v xml:space="preserve"> </v>
      </c>
      <c r="AQ105" s="9" t="str">
        <f t="shared" si="5"/>
        <v xml:space="preserve"> </v>
      </c>
      <c r="AS105" s="59" t="str" cm="1">
        <f t="array" ref="AS105">IF(TRIM(AO105)="Not-selected",0,IF(OR(TRIM(AQ105)="",AR105=""),"",IFERROR(SUM(_xlfn.NUMBERVALUE(SUBSTITUTE(TRIM(_xlfn.XLOOKUP(TRIM(_xlfn.TEXTSPLIT(AQ105,",")),TRIM(_xlfn.TEXTSPLIT(E105,",")),TRIM(_xlfn.TEXTSPLIT(I105,",")))),"$","")))*AR105,"")))</f>
        <v/>
      </c>
    </row>
    <row r="106" spans="2:45">
      <c r="B106" t="str">
        <f t="shared" si="4"/>
        <v xml:space="preserve"> -  -  </v>
      </c>
      <c r="AP106" s="9" t="str">
        <f t="shared" si="5"/>
        <v xml:space="preserve"> </v>
      </c>
      <c r="AQ106" s="9" t="str">
        <f t="shared" si="5"/>
        <v xml:space="preserve"> </v>
      </c>
      <c r="AS106" s="59" t="str" cm="1">
        <f t="array" ref="AS106">IF(TRIM(AO106)="Not-selected",0,IF(OR(TRIM(AQ106)="",AR106=""),"",IFERROR(SUM(_xlfn.NUMBERVALUE(SUBSTITUTE(TRIM(_xlfn.XLOOKUP(TRIM(_xlfn.TEXTSPLIT(AQ106,",")),TRIM(_xlfn.TEXTSPLIT(E106,",")),TRIM(_xlfn.TEXTSPLIT(I106,",")))),"$","")))*AR106,"")))</f>
        <v/>
      </c>
    </row>
    <row r="107" spans="2:45">
      <c r="B107" t="str">
        <f t="shared" si="4"/>
        <v xml:space="preserve"> -  -  </v>
      </c>
      <c r="AP107" s="9" t="str">
        <f t="shared" si="5"/>
        <v xml:space="preserve"> </v>
      </c>
      <c r="AQ107" s="9" t="str">
        <f t="shared" si="5"/>
        <v xml:space="preserve"> </v>
      </c>
      <c r="AS107" s="59" t="str" cm="1">
        <f t="array" ref="AS107">IF(TRIM(AO107)="Not-selected",0,IF(OR(TRIM(AQ107)="",AR107=""),"",IFERROR(SUM(_xlfn.NUMBERVALUE(SUBSTITUTE(TRIM(_xlfn.XLOOKUP(TRIM(_xlfn.TEXTSPLIT(AQ107,",")),TRIM(_xlfn.TEXTSPLIT(E107,",")),TRIM(_xlfn.TEXTSPLIT(I107,",")))),"$","")))*AR107,"")))</f>
        <v/>
      </c>
    </row>
    <row r="108" spans="2:45">
      <c r="B108" t="str">
        <f t="shared" si="4"/>
        <v xml:space="preserve"> -  -  </v>
      </c>
      <c r="AP108" s="9" t="str">
        <f t="shared" si="5"/>
        <v xml:space="preserve"> </v>
      </c>
      <c r="AQ108" s="9" t="str">
        <f t="shared" si="5"/>
        <v xml:space="preserve"> </v>
      </c>
      <c r="AS108" s="59" t="str" cm="1">
        <f t="array" ref="AS108">IF(TRIM(AO108)="Not-selected",0,IF(OR(TRIM(AQ108)="",AR108=""),"",IFERROR(SUM(_xlfn.NUMBERVALUE(SUBSTITUTE(TRIM(_xlfn.XLOOKUP(TRIM(_xlfn.TEXTSPLIT(AQ108,",")),TRIM(_xlfn.TEXTSPLIT(E108,",")),TRIM(_xlfn.TEXTSPLIT(I108,",")))),"$","")))*AR108,"")))</f>
        <v/>
      </c>
    </row>
    <row r="109" spans="2:45">
      <c r="B109" t="str">
        <f t="shared" si="4"/>
        <v xml:space="preserve"> -  -  </v>
      </c>
      <c r="AP109" s="9" t="str">
        <f t="shared" si="5"/>
        <v xml:space="preserve"> </v>
      </c>
      <c r="AQ109" s="9" t="str">
        <f t="shared" si="5"/>
        <v xml:space="preserve"> </v>
      </c>
      <c r="AS109" s="59" t="str" cm="1">
        <f t="array" ref="AS109">IF(TRIM(AO109)="Not-selected",0,IF(OR(TRIM(AQ109)="",AR109=""),"",IFERROR(SUM(_xlfn.NUMBERVALUE(SUBSTITUTE(TRIM(_xlfn.XLOOKUP(TRIM(_xlfn.TEXTSPLIT(AQ109,",")),TRIM(_xlfn.TEXTSPLIT(E109,",")),TRIM(_xlfn.TEXTSPLIT(I109,",")))),"$","")))*AR109,"")))</f>
        <v/>
      </c>
    </row>
    <row r="110" spans="2:45">
      <c r="B110" t="str">
        <f t="shared" si="4"/>
        <v xml:space="preserve"> -  -  </v>
      </c>
      <c r="AP110" s="9" t="str">
        <f t="shared" si="5"/>
        <v xml:space="preserve"> </v>
      </c>
      <c r="AQ110" s="9" t="str">
        <f t="shared" si="5"/>
        <v xml:space="preserve"> </v>
      </c>
      <c r="AS110" s="59" t="str" cm="1">
        <f t="array" ref="AS110">IF(TRIM(AO110)="Not-selected",0,IF(OR(TRIM(AQ110)="",AR110=""),"",IFERROR(SUM(_xlfn.NUMBERVALUE(SUBSTITUTE(TRIM(_xlfn.XLOOKUP(TRIM(_xlfn.TEXTSPLIT(AQ110,",")),TRIM(_xlfn.TEXTSPLIT(E110,",")),TRIM(_xlfn.TEXTSPLIT(I110,",")))),"$","")))*AR110,"")))</f>
        <v/>
      </c>
    </row>
    <row r="111" spans="2:45">
      <c r="B111" t="str">
        <f t="shared" si="4"/>
        <v xml:space="preserve"> -  -  </v>
      </c>
      <c r="AP111" s="9" t="str">
        <f t="shared" si="5"/>
        <v xml:space="preserve"> </v>
      </c>
      <c r="AQ111" s="9" t="str">
        <f t="shared" si="5"/>
        <v xml:space="preserve"> </v>
      </c>
      <c r="AS111" s="59" t="str" cm="1">
        <f t="array" ref="AS111">IF(TRIM(AO111)="Not-selected",0,IF(OR(TRIM(AQ111)="",AR111=""),"",IFERROR(SUM(_xlfn.NUMBERVALUE(SUBSTITUTE(TRIM(_xlfn.XLOOKUP(TRIM(_xlfn.TEXTSPLIT(AQ111,",")),TRIM(_xlfn.TEXTSPLIT(E111,",")),TRIM(_xlfn.TEXTSPLIT(I111,",")))),"$","")))*AR111,"")))</f>
        <v/>
      </c>
    </row>
    <row r="112" spans="2:45">
      <c r="B112" t="str">
        <f t="shared" si="4"/>
        <v xml:space="preserve"> -  -  </v>
      </c>
      <c r="AP112" s="9" t="str">
        <f t="shared" si="5"/>
        <v xml:space="preserve"> </v>
      </c>
      <c r="AQ112" s="9" t="str">
        <f t="shared" si="5"/>
        <v xml:space="preserve"> </v>
      </c>
      <c r="AS112" s="59" t="str" cm="1">
        <f t="array" ref="AS112">IF(TRIM(AO112)="Not-selected",0,IF(OR(TRIM(AQ112)="",AR112=""),"",IFERROR(SUM(_xlfn.NUMBERVALUE(SUBSTITUTE(TRIM(_xlfn.XLOOKUP(TRIM(_xlfn.TEXTSPLIT(AQ112,",")),TRIM(_xlfn.TEXTSPLIT(E112,",")),TRIM(_xlfn.TEXTSPLIT(I112,",")))),"$","")))*AR112,"")))</f>
        <v/>
      </c>
    </row>
    <row r="113" spans="2:45">
      <c r="B113" t="str">
        <f t="shared" si="4"/>
        <v xml:space="preserve"> -  -  </v>
      </c>
      <c r="AP113" s="9" t="str">
        <f t="shared" si="5"/>
        <v xml:space="preserve"> </v>
      </c>
      <c r="AQ113" s="9" t="str">
        <f t="shared" si="5"/>
        <v xml:space="preserve"> </v>
      </c>
      <c r="AS113" s="59" t="str" cm="1">
        <f t="array" ref="AS113">IF(TRIM(AO113)="Not-selected",0,IF(OR(TRIM(AQ113)="",AR113=""),"",IFERROR(SUM(_xlfn.NUMBERVALUE(SUBSTITUTE(TRIM(_xlfn.XLOOKUP(TRIM(_xlfn.TEXTSPLIT(AQ113,",")),TRIM(_xlfn.TEXTSPLIT(E113,",")),TRIM(_xlfn.TEXTSPLIT(I113,",")))),"$","")))*AR113,"")))</f>
        <v/>
      </c>
    </row>
    <row r="114" spans="2:45">
      <c r="B114" t="str">
        <f t="shared" si="4"/>
        <v xml:space="preserve"> -  -  </v>
      </c>
      <c r="AP114" s="9" t="str">
        <f t="shared" si="5"/>
        <v xml:space="preserve"> </v>
      </c>
      <c r="AQ114" s="9" t="str">
        <f t="shared" si="5"/>
        <v xml:space="preserve"> </v>
      </c>
      <c r="AS114" s="59" t="str" cm="1">
        <f t="array" ref="AS114">IF(TRIM(AO114)="Not-selected",0,IF(OR(TRIM(AQ114)="",AR114=""),"",IFERROR(SUM(_xlfn.NUMBERVALUE(SUBSTITUTE(TRIM(_xlfn.XLOOKUP(TRIM(_xlfn.TEXTSPLIT(AQ114,",")),TRIM(_xlfn.TEXTSPLIT(E114,",")),TRIM(_xlfn.TEXTSPLIT(I114,",")))),"$","")))*AR114,"")))</f>
        <v/>
      </c>
    </row>
    <row r="115" spans="2:45">
      <c r="B115" t="str">
        <f t="shared" si="4"/>
        <v xml:space="preserve"> -  -  </v>
      </c>
      <c r="AP115" s="9" t="str">
        <f t="shared" si="5"/>
        <v xml:space="preserve"> </v>
      </c>
      <c r="AQ115" s="9" t="str">
        <f t="shared" si="5"/>
        <v xml:space="preserve"> </v>
      </c>
      <c r="AS115" s="59" t="str" cm="1">
        <f t="array" ref="AS115">IF(TRIM(AO115)="Not-selected",0,IF(OR(TRIM(AQ115)="",AR115=""),"",IFERROR(SUM(_xlfn.NUMBERVALUE(SUBSTITUTE(TRIM(_xlfn.XLOOKUP(TRIM(_xlfn.TEXTSPLIT(AQ115,",")),TRIM(_xlfn.TEXTSPLIT(E115,",")),TRIM(_xlfn.TEXTSPLIT(I115,",")))),"$","")))*AR115,"")))</f>
        <v/>
      </c>
    </row>
    <row r="116" spans="2:45">
      <c r="B116" t="str">
        <f t="shared" si="4"/>
        <v xml:space="preserve"> -  -  </v>
      </c>
      <c r="AP116" s="9" t="str">
        <f t="shared" si="5"/>
        <v xml:space="preserve"> </v>
      </c>
      <c r="AQ116" s="9" t="str">
        <f t="shared" si="5"/>
        <v xml:space="preserve"> </v>
      </c>
      <c r="AS116" s="59" t="str" cm="1">
        <f t="array" ref="AS116">IF(TRIM(AO116)="Not-selected",0,IF(OR(TRIM(AQ116)="",AR116=""),"",IFERROR(SUM(_xlfn.NUMBERVALUE(SUBSTITUTE(TRIM(_xlfn.XLOOKUP(TRIM(_xlfn.TEXTSPLIT(AQ116,",")),TRIM(_xlfn.TEXTSPLIT(E116,",")),TRIM(_xlfn.TEXTSPLIT(I116,",")))),"$","")))*AR116,"")))</f>
        <v/>
      </c>
    </row>
    <row r="117" spans="2:45">
      <c r="B117" t="str">
        <f t="shared" si="4"/>
        <v xml:space="preserve"> -  -  </v>
      </c>
      <c r="AP117" s="9" t="str">
        <f t="shared" si="5"/>
        <v xml:space="preserve"> </v>
      </c>
      <c r="AQ117" s="9" t="str">
        <f t="shared" si="5"/>
        <v xml:space="preserve"> </v>
      </c>
      <c r="AS117" s="59" t="str" cm="1">
        <f t="array" ref="AS117">IF(TRIM(AO117)="Not-selected",0,IF(OR(TRIM(AQ117)="",AR117=""),"",IFERROR(SUM(_xlfn.NUMBERVALUE(SUBSTITUTE(TRIM(_xlfn.XLOOKUP(TRIM(_xlfn.TEXTSPLIT(AQ117,",")),TRIM(_xlfn.TEXTSPLIT(E117,",")),TRIM(_xlfn.TEXTSPLIT(I117,",")))),"$","")))*AR117,"")))</f>
        <v/>
      </c>
    </row>
    <row r="118" spans="2:45">
      <c r="B118" t="str">
        <f t="shared" si="4"/>
        <v xml:space="preserve"> -  -  </v>
      </c>
      <c r="AP118" s="9" t="str">
        <f t="shared" si="5"/>
        <v xml:space="preserve"> </v>
      </c>
      <c r="AQ118" s="9" t="str">
        <f t="shared" si="5"/>
        <v xml:space="preserve"> </v>
      </c>
      <c r="AS118" s="59" t="str" cm="1">
        <f t="array" ref="AS118">IF(TRIM(AO118)="Not-selected",0,IF(OR(TRIM(AQ118)="",AR118=""),"",IFERROR(SUM(_xlfn.NUMBERVALUE(SUBSTITUTE(TRIM(_xlfn.XLOOKUP(TRIM(_xlfn.TEXTSPLIT(AQ118,",")),TRIM(_xlfn.TEXTSPLIT(E118,",")),TRIM(_xlfn.TEXTSPLIT(I118,",")))),"$","")))*AR118,"")))</f>
        <v/>
      </c>
    </row>
    <row r="119" spans="2:45">
      <c r="B119" t="str">
        <f t="shared" si="4"/>
        <v xml:space="preserve"> -  -  </v>
      </c>
      <c r="AP119" s="9" t="str">
        <f t="shared" si="5"/>
        <v xml:space="preserve"> </v>
      </c>
      <c r="AQ119" s="9" t="str">
        <f t="shared" si="5"/>
        <v xml:space="preserve"> </v>
      </c>
      <c r="AS119" s="59" t="str" cm="1">
        <f t="array" ref="AS119">IF(TRIM(AO119)="Not-selected",0,IF(OR(TRIM(AQ119)="",AR119=""),"",IFERROR(SUM(_xlfn.NUMBERVALUE(SUBSTITUTE(TRIM(_xlfn.XLOOKUP(TRIM(_xlfn.TEXTSPLIT(AQ119,",")),TRIM(_xlfn.TEXTSPLIT(E119,",")),TRIM(_xlfn.TEXTSPLIT(I119,",")))),"$","")))*AR119,"")))</f>
        <v/>
      </c>
    </row>
    <row r="120" spans="2:45">
      <c r="B120" t="str">
        <f t="shared" si="4"/>
        <v xml:space="preserve"> -  -  </v>
      </c>
      <c r="AP120" s="9" t="str">
        <f t="shared" si="5"/>
        <v xml:space="preserve"> </v>
      </c>
      <c r="AQ120" s="9" t="str">
        <f t="shared" si="5"/>
        <v xml:space="preserve"> </v>
      </c>
      <c r="AS120" s="59" t="str" cm="1">
        <f t="array" ref="AS120">IF(TRIM(AO120)="Not-selected",0,IF(OR(TRIM(AQ120)="",AR120=""),"",IFERROR(SUM(_xlfn.NUMBERVALUE(SUBSTITUTE(TRIM(_xlfn.XLOOKUP(TRIM(_xlfn.TEXTSPLIT(AQ120,",")),TRIM(_xlfn.TEXTSPLIT(E120,",")),TRIM(_xlfn.TEXTSPLIT(I120,",")))),"$","")))*AR120,"")))</f>
        <v/>
      </c>
    </row>
    <row r="121" spans="2:45">
      <c r="B121" t="str">
        <f t="shared" si="4"/>
        <v xml:space="preserve"> -  -  </v>
      </c>
      <c r="AP121" s="9" t="str">
        <f t="shared" si="5"/>
        <v xml:space="preserve"> </v>
      </c>
      <c r="AQ121" s="9" t="str">
        <f t="shared" si="5"/>
        <v xml:space="preserve"> </v>
      </c>
      <c r="AS121" s="59" t="str" cm="1">
        <f t="array" ref="AS121">IF(TRIM(AO121)="Not-selected",0,IF(OR(TRIM(AQ121)="",AR121=""),"",IFERROR(SUM(_xlfn.NUMBERVALUE(SUBSTITUTE(TRIM(_xlfn.XLOOKUP(TRIM(_xlfn.TEXTSPLIT(AQ121,",")),TRIM(_xlfn.TEXTSPLIT(E121,",")),TRIM(_xlfn.TEXTSPLIT(I121,",")))),"$","")))*AR121,"")))</f>
        <v/>
      </c>
    </row>
    <row r="122" spans="2:45">
      <c r="B122" t="str">
        <f t="shared" si="4"/>
        <v xml:space="preserve"> -  -  </v>
      </c>
      <c r="AP122" s="9" t="str">
        <f t="shared" si="5"/>
        <v xml:space="preserve"> </v>
      </c>
      <c r="AQ122" s="9" t="str">
        <f t="shared" si="5"/>
        <v xml:space="preserve"> </v>
      </c>
      <c r="AS122" s="59" t="str" cm="1">
        <f t="array" ref="AS122">IF(TRIM(AO122)="Not-selected",0,IF(OR(TRIM(AQ122)="",AR122=""),"",IFERROR(SUM(_xlfn.NUMBERVALUE(SUBSTITUTE(TRIM(_xlfn.XLOOKUP(TRIM(_xlfn.TEXTSPLIT(AQ122,",")),TRIM(_xlfn.TEXTSPLIT(E122,",")),TRIM(_xlfn.TEXTSPLIT(I122,",")))),"$","")))*AR122,"")))</f>
        <v/>
      </c>
    </row>
    <row r="123" spans="2:45">
      <c r="B123" t="str">
        <f t="shared" si="4"/>
        <v xml:space="preserve"> -  -  </v>
      </c>
      <c r="AP123" s="9" t="str">
        <f t="shared" si="5"/>
        <v xml:space="preserve"> </v>
      </c>
      <c r="AQ123" s="9" t="str">
        <f t="shared" si="5"/>
        <v xml:space="preserve"> </v>
      </c>
      <c r="AS123" s="59" t="str" cm="1">
        <f t="array" ref="AS123">IF(TRIM(AO123)="Not-selected",0,IF(OR(TRIM(AQ123)="",AR123=""),"",IFERROR(SUM(_xlfn.NUMBERVALUE(SUBSTITUTE(TRIM(_xlfn.XLOOKUP(TRIM(_xlfn.TEXTSPLIT(AQ123,",")),TRIM(_xlfn.TEXTSPLIT(E123,",")),TRIM(_xlfn.TEXTSPLIT(I123,",")))),"$","")))*AR123,"")))</f>
        <v/>
      </c>
    </row>
    <row r="124" spans="2:45">
      <c r="B124" t="str">
        <f t="shared" si="4"/>
        <v xml:space="preserve"> -  -  </v>
      </c>
      <c r="AP124" s="9" t="str">
        <f t="shared" si="5"/>
        <v xml:space="preserve"> </v>
      </c>
      <c r="AQ124" s="9" t="str">
        <f t="shared" si="5"/>
        <v xml:space="preserve"> </v>
      </c>
      <c r="AS124" s="59" t="str" cm="1">
        <f t="array" ref="AS124">IF(TRIM(AO124)="Not-selected",0,IF(OR(TRIM(AQ124)="",AR124=""),"",IFERROR(SUM(_xlfn.NUMBERVALUE(SUBSTITUTE(TRIM(_xlfn.XLOOKUP(TRIM(_xlfn.TEXTSPLIT(AQ124,",")),TRIM(_xlfn.TEXTSPLIT(E124,",")),TRIM(_xlfn.TEXTSPLIT(I124,",")))),"$","")))*AR124,"")))</f>
        <v/>
      </c>
    </row>
    <row r="125" spans="2:45">
      <c r="B125" t="str">
        <f t="shared" si="4"/>
        <v xml:space="preserve"> -  -  </v>
      </c>
      <c r="AP125" s="9" t="str">
        <f t="shared" si="5"/>
        <v xml:space="preserve"> </v>
      </c>
      <c r="AQ125" s="9" t="str">
        <f t="shared" si="5"/>
        <v xml:space="preserve"> </v>
      </c>
      <c r="AS125" s="59" t="str" cm="1">
        <f t="array" ref="AS125">IF(TRIM(AO125)="Not-selected",0,IF(OR(TRIM(AQ125)="",AR125=""),"",IFERROR(SUM(_xlfn.NUMBERVALUE(SUBSTITUTE(TRIM(_xlfn.XLOOKUP(TRIM(_xlfn.TEXTSPLIT(AQ125,",")),TRIM(_xlfn.TEXTSPLIT(E125,",")),TRIM(_xlfn.TEXTSPLIT(I125,",")))),"$","")))*AR125,"")))</f>
        <v/>
      </c>
    </row>
    <row r="126" spans="2:45">
      <c r="B126" t="str">
        <f t="shared" si="4"/>
        <v xml:space="preserve"> -  -  </v>
      </c>
      <c r="AP126" s="9" t="str">
        <f t="shared" si="5"/>
        <v xml:space="preserve"> </v>
      </c>
      <c r="AQ126" s="9" t="str">
        <f t="shared" si="5"/>
        <v xml:space="preserve"> </v>
      </c>
      <c r="AS126" s="59" t="str" cm="1">
        <f t="array" ref="AS126">IF(TRIM(AO126)="Not-selected",0,IF(OR(TRIM(AQ126)="",AR126=""),"",IFERROR(SUM(_xlfn.NUMBERVALUE(SUBSTITUTE(TRIM(_xlfn.XLOOKUP(TRIM(_xlfn.TEXTSPLIT(AQ126,",")),TRIM(_xlfn.TEXTSPLIT(E126,",")),TRIM(_xlfn.TEXTSPLIT(I126,",")))),"$","")))*AR126,"")))</f>
        <v/>
      </c>
    </row>
    <row r="127" spans="2:45">
      <c r="B127" t="str">
        <f t="shared" si="4"/>
        <v xml:space="preserve"> -  -  </v>
      </c>
      <c r="AP127" s="9" t="str">
        <f t="shared" si="5"/>
        <v xml:space="preserve"> </v>
      </c>
      <c r="AQ127" s="9" t="str">
        <f t="shared" si="5"/>
        <v xml:space="preserve"> </v>
      </c>
      <c r="AS127" s="59" t="str" cm="1">
        <f t="array" ref="AS127">IF(TRIM(AO127)="Not-selected",0,IF(OR(TRIM(AQ127)="",AR127=""),"",IFERROR(SUM(_xlfn.NUMBERVALUE(SUBSTITUTE(TRIM(_xlfn.XLOOKUP(TRIM(_xlfn.TEXTSPLIT(AQ127,",")),TRIM(_xlfn.TEXTSPLIT(E127,",")),TRIM(_xlfn.TEXTSPLIT(I127,",")))),"$","")))*AR127,"")))</f>
        <v/>
      </c>
    </row>
    <row r="128" spans="2:45">
      <c r="B128" t="str">
        <f t="shared" si="4"/>
        <v xml:space="preserve"> -  -  </v>
      </c>
      <c r="AP128" s="9" t="str">
        <f t="shared" si="5"/>
        <v xml:space="preserve"> </v>
      </c>
      <c r="AQ128" s="9" t="str">
        <f t="shared" si="5"/>
        <v xml:space="preserve"> </v>
      </c>
      <c r="AS128" s="59" t="str" cm="1">
        <f t="array" ref="AS128">IF(TRIM(AO128)="Not-selected",0,IF(OR(TRIM(AQ128)="",AR128=""),"",IFERROR(SUM(_xlfn.NUMBERVALUE(SUBSTITUTE(TRIM(_xlfn.XLOOKUP(TRIM(_xlfn.TEXTSPLIT(AQ128,",")),TRIM(_xlfn.TEXTSPLIT(E128,",")),TRIM(_xlfn.TEXTSPLIT(I128,",")))),"$","")))*AR128,"")))</f>
        <v/>
      </c>
    </row>
    <row r="129" spans="2:45">
      <c r="B129" t="str">
        <f t="shared" si="4"/>
        <v xml:space="preserve"> -  -  </v>
      </c>
      <c r="AP129" s="9" t="str">
        <f t="shared" si="5"/>
        <v xml:space="preserve"> </v>
      </c>
      <c r="AQ129" s="9" t="str">
        <f t="shared" si="5"/>
        <v xml:space="preserve"> </v>
      </c>
      <c r="AS129" s="59" t="str" cm="1">
        <f t="array" ref="AS129">IF(TRIM(AO129)="Not-selected",0,IF(OR(TRIM(AQ129)="",AR129=""),"",IFERROR(SUM(_xlfn.NUMBERVALUE(SUBSTITUTE(TRIM(_xlfn.XLOOKUP(TRIM(_xlfn.TEXTSPLIT(AQ129,",")),TRIM(_xlfn.TEXTSPLIT(E129,",")),TRIM(_xlfn.TEXTSPLIT(I129,",")))),"$","")))*AR129,"")))</f>
        <v/>
      </c>
    </row>
    <row r="130" spans="2:45">
      <c r="B130" t="str">
        <f t="shared" si="4"/>
        <v xml:space="preserve"> -  -  </v>
      </c>
      <c r="AP130" s="9" t="str">
        <f t="shared" si="5"/>
        <v xml:space="preserve"> </v>
      </c>
      <c r="AQ130" s="9" t="str">
        <f t="shared" si="5"/>
        <v xml:space="preserve"> </v>
      </c>
      <c r="AS130" s="59" t="str" cm="1">
        <f t="array" ref="AS130">IF(TRIM(AO130)="Not-selected",0,IF(OR(TRIM(AQ130)="",AR130=""),"",IFERROR(SUM(_xlfn.NUMBERVALUE(SUBSTITUTE(TRIM(_xlfn.XLOOKUP(TRIM(_xlfn.TEXTSPLIT(AQ130,",")),TRIM(_xlfn.TEXTSPLIT(E130,",")),TRIM(_xlfn.TEXTSPLIT(I130,",")))),"$","")))*AR130,"")))</f>
        <v/>
      </c>
    </row>
    <row r="131" spans="2:45">
      <c r="B131" t="str">
        <f t="shared" si="4"/>
        <v xml:space="preserve"> -  -  </v>
      </c>
      <c r="AP131" s="9" t="str">
        <f t="shared" si="5"/>
        <v xml:space="preserve"> </v>
      </c>
      <c r="AQ131" s="9" t="str">
        <f t="shared" si="5"/>
        <v xml:space="preserve"> </v>
      </c>
      <c r="AS131" s="59" t="str" cm="1">
        <f t="array" ref="AS131">IF(TRIM(AO131)="Not-selected",0,IF(OR(TRIM(AQ131)="",AR131=""),"",IFERROR(SUM(_xlfn.NUMBERVALUE(SUBSTITUTE(TRIM(_xlfn.XLOOKUP(TRIM(_xlfn.TEXTSPLIT(AQ131,",")),TRIM(_xlfn.TEXTSPLIT(E131,",")),TRIM(_xlfn.TEXTSPLIT(I131,",")))),"$","")))*AR131,"")))</f>
        <v/>
      </c>
    </row>
    <row r="132" spans="2:45">
      <c r="B132" t="str">
        <f t="shared" si="4"/>
        <v xml:space="preserve"> -  -  </v>
      </c>
      <c r="AP132" s="9" t="str">
        <f t="shared" si="5"/>
        <v xml:space="preserve"> </v>
      </c>
      <c r="AQ132" s="9" t="str">
        <f t="shared" si="5"/>
        <v xml:space="preserve"> </v>
      </c>
      <c r="AS132" s="59" t="str" cm="1">
        <f t="array" ref="AS132">IF(TRIM(AO132)="Not-selected",0,IF(OR(TRIM(AQ132)="",AR132=""),"",IFERROR(SUM(_xlfn.NUMBERVALUE(SUBSTITUTE(TRIM(_xlfn.XLOOKUP(TRIM(_xlfn.TEXTSPLIT(AQ132,",")),TRIM(_xlfn.TEXTSPLIT(E132,",")),TRIM(_xlfn.TEXTSPLIT(I132,",")))),"$","")))*AR132,"")))</f>
        <v/>
      </c>
    </row>
    <row r="133" spans="2:45">
      <c r="B133" t="str">
        <f t="shared" si="4"/>
        <v xml:space="preserve"> -  -  </v>
      </c>
      <c r="AP133" s="9" t="str">
        <f t="shared" si="5"/>
        <v xml:space="preserve"> </v>
      </c>
      <c r="AQ133" s="9" t="str">
        <f t="shared" si="5"/>
        <v xml:space="preserve"> </v>
      </c>
      <c r="AS133" s="59" t="str" cm="1">
        <f t="array" ref="AS133">IF(TRIM(AO133)="Not-selected",0,IF(OR(TRIM(AQ133)="",AR133=""),"",IFERROR(SUM(_xlfn.NUMBERVALUE(SUBSTITUTE(TRIM(_xlfn.XLOOKUP(TRIM(_xlfn.TEXTSPLIT(AQ133,",")),TRIM(_xlfn.TEXTSPLIT(E133,",")),TRIM(_xlfn.TEXTSPLIT(I133,",")))),"$","")))*AR133,"")))</f>
        <v/>
      </c>
    </row>
    <row r="134" spans="2:45">
      <c r="B134" t="str">
        <f t="shared" si="4"/>
        <v xml:space="preserve"> -  -  </v>
      </c>
      <c r="AP134" s="9" t="str">
        <f t="shared" si="5"/>
        <v xml:space="preserve"> </v>
      </c>
      <c r="AQ134" s="9" t="str">
        <f t="shared" si="5"/>
        <v xml:space="preserve"> </v>
      </c>
      <c r="AS134" s="59" t="str" cm="1">
        <f t="array" ref="AS134">IF(TRIM(AO134)="Not-selected",0,IF(OR(TRIM(AQ134)="",AR134=""),"",IFERROR(SUM(_xlfn.NUMBERVALUE(SUBSTITUTE(TRIM(_xlfn.XLOOKUP(TRIM(_xlfn.TEXTSPLIT(AQ134,",")),TRIM(_xlfn.TEXTSPLIT(E134,",")),TRIM(_xlfn.TEXTSPLIT(I134,",")))),"$","")))*AR134,"")))</f>
        <v/>
      </c>
    </row>
    <row r="135" spans="2:45">
      <c r="B135" t="str">
        <f t="shared" si="4"/>
        <v xml:space="preserve"> -  -  </v>
      </c>
      <c r="AP135" s="9" t="str">
        <f t="shared" si="5"/>
        <v xml:space="preserve"> </v>
      </c>
      <c r="AQ135" s="9" t="str">
        <f t="shared" si="5"/>
        <v xml:space="preserve"> </v>
      </c>
      <c r="AS135" s="59" t="str" cm="1">
        <f t="array" ref="AS135">IF(TRIM(AO135)="Not-selected",0,IF(OR(TRIM(AQ135)="",AR135=""),"",IFERROR(SUM(_xlfn.NUMBERVALUE(SUBSTITUTE(TRIM(_xlfn.XLOOKUP(TRIM(_xlfn.TEXTSPLIT(AQ135,",")),TRIM(_xlfn.TEXTSPLIT(E135,",")),TRIM(_xlfn.TEXTSPLIT(I135,",")))),"$","")))*AR135,"")))</f>
        <v/>
      </c>
    </row>
    <row r="136" spans="2:45">
      <c r="B136" t="str">
        <f t="shared" si="4"/>
        <v xml:space="preserve"> -  -  </v>
      </c>
      <c r="AP136" s="9" t="str">
        <f t="shared" si="5"/>
        <v xml:space="preserve"> </v>
      </c>
      <c r="AQ136" s="9" t="str">
        <f t="shared" si="5"/>
        <v xml:space="preserve"> </v>
      </c>
      <c r="AS136" s="59" t="str" cm="1">
        <f t="array" ref="AS136">IF(TRIM(AO136)="Not-selected",0,IF(OR(TRIM(AQ136)="",AR136=""),"",IFERROR(SUM(_xlfn.NUMBERVALUE(SUBSTITUTE(TRIM(_xlfn.XLOOKUP(TRIM(_xlfn.TEXTSPLIT(AQ136,",")),TRIM(_xlfn.TEXTSPLIT(E136,",")),TRIM(_xlfn.TEXTSPLIT(I136,",")))),"$","")))*AR136,"")))</f>
        <v/>
      </c>
    </row>
    <row r="137" spans="2:45">
      <c r="B137" t="str">
        <f t="shared" si="4"/>
        <v xml:space="preserve"> -  -  </v>
      </c>
      <c r="AP137" s="9" t="str">
        <f t="shared" si="5"/>
        <v xml:space="preserve"> </v>
      </c>
      <c r="AQ137" s="9" t="str">
        <f t="shared" si="5"/>
        <v xml:space="preserve"> </v>
      </c>
      <c r="AS137" s="59" t="str" cm="1">
        <f t="array" ref="AS137">IF(TRIM(AO137)="Not-selected",0,IF(OR(TRIM(AQ137)="",AR137=""),"",IFERROR(SUM(_xlfn.NUMBERVALUE(SUBSTITUTE(TRIM(_xlfn.XLOOKUP(TRIM(_xlfn.TEXTSPLIT(AQ137,",")),TRIM(_xlfn.TEXTSPLIT(E137,",")),TRIM(_xlfn.TEXTSPLIT(I137,",")))),"$","")))*AR137,"")))</f>
        <v/>
      </c>
    </row>
    <row r="138" spans="2:45">
      <c r="B138" t="str">
        <f t="shared" si="4"/>
        <v xml:space="preserve"> -  -  </v>
      </c>
      <c r="AP138" s="9" t="str">
        <f t="shared" si="5"/>
        <v xml:space="preserve"> </v>
      </c>
      <c r="AQ138" s="9" t="str">
        <f t="shared" si="5"/>
        <v xml:space="preserve"> </v>
      </c>
      <c r="AS138" s="59" t="str" cm="1">
        <f t="array" ref="AS138">IF(TRIM(AO138)="Not-selected",0,IF(OR(TRIM(AQ138)="",AR138=""),"",IFERROR(SUM(_xlfn.NUMBERVALUE(SUBSTITUTE(TRIM(_xlfn.XLOOKUP(TRIM(_xlfn.TEXTSPLIT(AQ138,",")),TRIM(_xlfn.TEXTSPLIT(E138,",")),TRIM(_xlfn.TEXTSPLIT(I138,",")))),"$","")))*AR138,"")))</f>
        <v/>
      </c>
    </row>
    <row r="139" spans="2:45">
      <c r="B139" t="str">
        <f t="shared" si="4"/>
        <v xml:space="preserve"> -  -  </v>
      </c>
      <c r="AP139" s="9" t="str">
        <f t="shared" si="5"/>
        <v xml:space="preserve"> </v>
      </c>
      <c r="AQ139" s="9" t="str">
        <f t="shared" si="5"/>
        <v xml:space="preserve"> </v>
      </c>
      <c r="AS139" s="59" t="str" cm="1">
        <f t="array" ref="AS139">IF(TRIM(AO139)="Not-selected",0,IF(OR(TRIM(AQ139)="",AR139=""),"",IFERROR(SUM(_xlfn.NUMBERVALUE(SUBSTITUTE(TRIM(_xlfn.XLOOKUP(TRIM(_xlfn.TEXTSPLIT(AQ139,",")),TRIM(_xlfn.TEXTSPLIT(E139,",")),TRIM(_xlfn.TEXTSPLIT(I139,",")))),"$","")))*AR139,"")))</f>
        <v/>
      </c>
    </row>
    <row r="140" spans="2:45">
      <c r="B140" t="str">
        <f t="shared" si="4"/>
        <v xml:space="preserve"> -  -  </v>
      </c>
      <c r="AP140" s="9" t="str">
        <f t="shared" ref="AP140:AP203" si="6">IF($AO140="Not-Selected", "None", " ")</f>
        <v xml:space="preserve"> </v>
      </c>
      <c r="AQ140" s="9" t="str">
        <f t="shared" si="5"/>
        <v xml:space="preserve"> </v>
      </c>
      <c r="AS140" s="59" t="str" cm="1">
        <f t="array" ref="AS140">IF(TRIM(AO140)="Not-selected",0,IF(OR(TRIM(AQ140)="",AR140=""),"",IFERROR(SUM(_xlfn.NUMBERVALUE(SUBSTITUTE(TRIM(_xlfn.XLOOKUP(TRIM(_xlfn.TEXTSPLIT(AQ140,",")),TRIM(_xlfn.TEXTSPLIT(E140,",")),TRIM(_xlfn.TEXTSPLIT(I140,",")))),"$","")))*AR140,"")))</f>
        <v/>
      </c>
    </row>
    <row r="141" spans="2:45">
      <c r="B141" t="str">
        <f t="shared" ref="B141:B204" si="7">IF(F141="None",_xlfn.CONCAT(A141," - ",AQ141),_xlfn.CONCAT(A141," - ",F141," - ",AQ141))</f>
        <v xml:space="preserve"> -  -  </v>
      </c>
      <c r="AP141" s="9" t="str">
        <f t="shared" si="6"/>
        <v xml:space="preserve"> </v>
      </c>
      <c r="AQ141" s="9" t="str">
        <f t="shared" ref="AP141:AQ204" si="8">IF($AO141="Not-Selected", "None", " ")</f>
        <v xml:space="preserve"> </v>
      </c>
      <c r="AS141" s="59" t="str" cm="1">
        <f t="array" ref="AS141">IF(TRIM(AO141)="Not-selected",0,IF(OR(TRIM(AQ141)="",AR141=""),"",IFERROR(SUM(_xlfn.NUMBERVALUE(SUBSTITUTE(TRIM(_xlfn.XLOOKUP(TRIM(_xlfn.TEXTSPLIT(AQ141,",")),TRIM(_xlfn.TEXTSPLIT(E141,",")),TRIM(_xlfn.TEXTSPLIT(I141,",")))),"$","")))*AR141,"")))</f>
        <v/>
      </c>
    </row>
    <row r="142" spans="2:45">
      <c r="B142" t="str">
        <f t="shared" si="7"/>
        <v xml:space="preserve"> -  -  </v>
      </c>
      <c r="AP142" s="9" t="str">
        <f t="shared" si="6"/>
        <v xml:space="preserve"> </v>
      </c>
      <c r="AQ142" s="9" t="str">
        <f t="shared" si="8"/>
        <v xml:space="preserve"> </v>
      </c>
      <c r="AS142" s="59" t="str" cm="1">
        <f t="array" ref="AS142">IF(TRIM(AO142)="Not-selected",0,IF(OR(TRIM(AQ142)="",AR142=""),"",IFERROR(SUM(_xlfn.NUMBERVALUE(SUBSTITUTE(TRIM(_xlfn.XLOOKUP(TRIM(_xlfn.TEXTSPLIT(AQ142,",")),TRIM(_xlfn.TEXTSPLIT(E142,",")),TRIM(_xlfn.TEXTSPLIT(I142,",")))),"$","")))*AR142,"")))</f>
        <v/>
      </c>
    </row>
    <row r="143" spans="2:45">
      <c r="B143" t="str">
        <f t="shared" si="7"/>
        <v xml:space="preserve"> -  -  </v>
      </c>
      <c r="AP143" s="9" t="str">
        <f t="shared" si="6"/>
        <v xml:space="preserve"> </v>
      </c>
      <c r="AQ143" s="9" t="str">
        <f t="shared" si="8"/>
        <v xml:space="preserve"> </v>
      </c>
      <c r="AS143" s="59" t="str" cm="1">
        <f t="array" ref="AS143">IF(TRIM(AO143)="Not-selected",0,IF(OR(TRIM(AQ143)="",AR143=""),"",IFERROR(SUM(_xlfn.NUMBERVALUE(SUBSTITUTE(TRIM(_xlfn.XLOOKUP(TRIM(_xlfn.TEXTSPLIT(AQ143,",")),TRIM(_xlfn.TEXTSPLIT(E143,",")),TRIM(_xlfn.TEXTSPLIT(I143,",")))),"$","")))*AR143,"")))</f>
        <v/>
      </c>
    </row>
    <row r="144" spans="2:45">
      <c r="B144" t="str">
        <f t="shared" si="7"/>
        <v xml:space="preserve"> -  -  </v>
      </c>
      <c r="AP144" s="9" t="str">
        <f t="shared" si="6"/>
        <v xml:space="preserve"> </v>
      </c>
      <c r="AQ144" s="9" t="str">
        <f t="shared" si="8"/>
        <v xml:space="preserve"> </v>
      </c>
      <c r="AS144" s="59" t="str" cm="1">
        <f t="array" ref="AS144">IF(TRIM(AO144)="Not-selected",0,IF(OR(TRIM(AQ144)="",AR144=""),"",IFERROR(SUM(_xlfn.NUMBERVALUE(SUBSTITUTE(TRIM(_xlfn.XLOOKUP(TRIM(_xlfn.TEXTSPLIT(AQ144,",")),TRIM(_xlfn.TEXTSPLIT(E144,",")),TRIM(_xlfn.TEXTSPLIT(I144,",")))),"$","")))*AR144,"")))</f>
        <v/>
      </c>
    </row>
    <row r="145" spans="2:45">
      <c r="B145" t="str">
        <f t="shared" si="7"/>
        <v xml:space="preserve"> -  -  </v>
      </c>
      <c r="AP145" s="9" t="str">
        <f t="shared" si="6"/>
        <v xml:space="preserve"> </v>
      </c>
      <c r="AQ145" s="9" t="str">
        <f t="shared" si="8"/>
        <v xml:space="preserve"> </v>
      </c>
      <c r="AS145" s="59" t="str" cm="1">
        <f t="array" ref="AS145">IF(TRIM(AO145)="Not-selected",0,IF(OR(TRIM(AQ145)="",AR145=""),"",IFERROR(SUM(_xlfn.NUMBERVALUE(SUBSTITUTE(TRIM(_xlfn.XLOOKUP(TRIM(_xlfn.TEXTSPLIT(AQ145,",")),TRIM(_xlfn.TEXTSPLIT(E145,",")),TRIM(_xlfn.TEXTSPLIT(I145,",")))),"$","")))*AR145,"")))</f>
        <v/>
      </c>
    </row>
    <row r="146" spans="2:45">
      <c r="B146" t="str">
        <f t="shared" si="7"/>
        <v xml:space="preserve"> -  -  </v>
      </c>
      <c r="AP146" s="9" t="str">
        <f t="shared" si="6"/>
        <v xml:space="preserve"> </v>
      </c>
      <c r="AQ146" s="9" t="str">
        <f t="shared" si="8"/>
        <v xml:space="preserve"> </v>
      </c>
      <c r="AS146" s="59" t="str" cm="1">
        <f t="array" ref="AS146">IF(TRIM(AO146)="Not-selected",0,IF(OR(TRIM(AQ146)="",AR146=""),"",IFERROR(SUM(_xlfn.NUMBERVALUE(SUBSTITUTE(TRIM(_xlfn.XLOOKUP(TRIM(_xlfn.TEXTSPLIT(AQ146,",")),TRIM(_xlfn.TEXTSPLIT(E146,",")),TRIM(_xlfn.TEXTSPLIT(I146,",")))),"$","")))*AR146,"")))</f>
        <v/>
      </c>
    </row>
    <row r="147" spans="2:45">
      <c r="B147" t="str">
        <f t="shared" si="7"/>
        <v xml:space="preserve"> -  -  </v>
      </c>
      <c r="AP147" s="9" t="str">
        <f t="shared" si="6"/>
        <v xml:space="preserve"> </v>
      </c>
      <c r="AQ147" s="9" t="str">
        <f t="shared" si="8"/>
        <v xml:space="preserve"> </v>
      </c>
      <c r="AS147" s="59" t="str" cm="1">
        <f t="array" ref="AS147">IF(TRIM(AO147)="Not-selected",0,IF(OR(TRIM(AQ147)="",AR147=""),"",IFERROR(SUM(_xlfn.NUMBERVALUE(SUBSTITUTE(TRIM(_xlfn.XLOOKUP(TRIM(_xlfn.TEXTSPLIT(AQ147,",")),TRIM(_xlfn.TEXTSPLIT(E147,",")),TRIM(_xlfn.TEXTSPLIT(I147,",")))),"$","")))*AR147,"")))</f>
        <v/>
      </c>
    </row>
    <row r="148" spans="2:45">
      <c r="B148" t="str">
        <f t="shared" si="7"/>
        <v xml:space="preserve"> -  -  </v>
      </c>
      <c r="AP148" s="9" t="str">
        <f t="shared" si="6"/>
        <v xml:space="preserve"> </v>
      </c>
      <c r="AQ148" s="9" t="str">
        <f t="shared" si="8"/>
        <v xml:space="preserve"> </v>
      </c>
      <c r="AS148" s="59" t="str" cm="1">
        <f t="array" ref="AS148">IF(TRIM(AO148)="Not-selected",0,IF(OR(TRIM(AQ148)="",AR148=""),"",IFERROR(SUM(_xlfn.NUMBERVALUE(SUBSTITUTE(TRIM(_xlfn.XLOOKUP(TRIM(_xlfn.TEXTSPLIT(AQ148,",")),TRIM(_xlfn.TEXTSPLIT(E148,",")),TRIM(_xlfn.TEXTSPLIT(I148,",")))),"$","")))*AR148,"")))</f>
        <v/>
      </c>
    </row>
    <row r="149" spans="2:45">
      <c r="B149" t="str">
        <f t="shared" si="7"/>
        <v xml:space="preserve"> -  -  </v>
      </c>
      <c r="AP149" s="9" t="str">
        <f t="shared" si="6"/>
        <v xml:space="preserve"> </v>
      </c>
      <c r="AQ149" s="9" t="str">
        <f t="shared" si="8"/>
        <v xml:space="preserve"> </v>
      </c>
      <c r="AS149" s="59" t="str" cm="1">
        <f t="array" ref="AS149">IF(TRIM(AO149)="Not-selected",0,IF(OR(TRIM(AQ149)="",AR149=""),"",IFERROR(SUM(_xlfn.NUMBERVALUE(SUBSTITUTE(TRIM(_xlfn.XLOOKUP(TRIM(_xlfn.TEXTSPLIT(AQ149,",")),TRIM(_xlfn.TEXTSPLIT(E149,",")),TRIM(_xlfn.TEXTSPLIT(I149,",")))),"$","")))*AR149,"")))</f>
        <v/>
      </c>
    </row>
    <row r="150" spans="2:45">
      <c r="B150" t="str">
        <f t="shared" si="7"/>
        <v xml:space="preserve"> -  -  </v>
      </c>
      <c r="AP150" s="9" t="str">
        <f t="shared" si="6"/>
        <v xml:space="preserve"> </v>
      </c>
      <c r="AQ150" s="9" t="str">
        <f t="shared" si="8"/>
        <v xml:space="preserve"> </v>
      </c>
      <c r="AS150" s="59" t="str" cm="1">
        <f t="array" ref="AS150">IF(TRIM(AO150)="Not-selected",0,IF(OR(TRIM(AQ150)="",AR150=""),"",IFERROR(SUM(_xlfn.NUMBERVALUE(SUBSTITUTE(TRIM(_xlfn.XLOOKUP(TRIM(_xlfn.TEXTSPLIT(AQ150,",")),TRIM(_xlfn.TEXTSPLIT(E150,",")),TRIM(_xlfn.TEXTSPLIT(I150,",")))),"$","")))*AR150,"")))</f>
        <v/>
      </c>
    </row>
    <row r="151" spans="2:45">
      <c r="B151" t="str">
        <f t="shared" si="7"/>
        <v xml:space="preserve"> -  -  </v>
      </c>
      <c r="AP151" s="9" t="str">
        <f t="shared" si="6"/>
        <v xml:space="preserve"> </v>
      </c>
      <c r="AQ151" s="9" t="str">
        <f t="shared" si="8"/>
        <v xml:space="preserve"> </v>
      </c>
      <c r="AS151" s="59" t="str" cm="1">
        <f t="array" ref="AS151">IF(TRIM(AO151)="Not-selected",0,IF(OR(TRIM(AQ151)="",AR151=""),"",IFERROR(SUM(_xlfn.NUMBERVALUE(SUBSTITUTE(TRIM(_xlfn.XLOOKUP(TRIM(_xlfn.TEXTSPLIT(AQ151,",")),TRIM(_xlfn.TEXTSPLIT(E151,",")),TRIM(_xlfn.TEXTSPLIT(I151,",")))),"$","")))*AR151,"")))</f>
        <v/>
      </c>
    </row>
    <row r="152" spans="2:45">
      <c r="B152" t="str">
        <f t="shared" si="7"/>
        <v xml:space="preserve"> -  -  </v>
      </c>
      <c r="AP152" s="9" t="str">
        <f t="shared" si="6"/>
        <v xml:space="preserve"> </v>
      </c>
      <c r="AQ152" s="9" t="str">
        <f t="shared" si="8"/>
        <v xml:space="preserve"> </v>
      </c>
      <c r="AS152" s="59" t="str" cm="1">
        <f t="array" ref="AS152">IF(TRIM(AO152)="Not-selected",0,IF(OR(TRIM(AQ152)="",AR152=""),"",IFERROR(SUM(_xlfn.NUMBERVALUE(SUBSTITUTE(TRIM(_xlfn.XLOOKUP(TRIM(_xlfn.TEXTSPLIT(AQ152,",")),TRIM(_xlfn.TEXTSPLIT(E152,",")),TRIM(_xlfn.TEXTSPLIT(I152,",")))),"$","")))*AR152,"")))</f>
        <v/>
      </c>
    </row>
    <row r="153" spans="2:45">
      <c r="B153" t="str">
        <f t="shared" si="7"/>
        <v xml:space="preserve"> -  -  </v>
      </c>
      <c r="AP153" s="9" t="str">
        <f t="shared" si="6"/>
        <v xml:space="preserve"> </v>
      </c>
      <c r="AQ153" s="9" t="str">
        <f t="shared" si="8"/>
        <v xml:space="preserve"> </v>
      </c>
      <c r="AS153" s="59" t="str" cm="1">
        <f t="array" ref="AS153">IF(TRIM(AO153)="Not-selected",0,IF(OR(TRIM(AQ153)="",AR153=""),"",IFERROR(SUM(_xlfn.NUMBERVALUE(SUBSTITUTE(TRIM(_xlfn.XLOOKUP(TRIM(_xlfn.TEXTSPLIT(AQ153,",")),TRIM(_xlfn.TEXTSPLIT(E153,",")),TRIM(_xlfn.TEXTSPLIT(I153,",")))),"$","")))*AR153,"")))</f>
        <v/>
      </c>
    </row>
    <row r="154" spans="2:45">
      <c r="B154" t="str">
        <f t="shared" si="7"/>
        <v xml:space="preserve"> -  -  </v>
      </c>
      <c r="AP154" s="9" t="str">
        <f t="shared" si="6"/>
        <v xml:space="preserve"> </v>
      </c>
      <c r="AQ154" s="9" t="str">
        <f t="shared" si="8"/>
        <v xml:space="preserve"> </v>
      </c>
      <c r="AS154" s="59" t="str" cm="1">
        <f t="array" ref="AS154">IF(TRIM(AO154)="Not-selected",0,IF(OR(TRIM(AQ154)="",AR154=""),"",IFERROR(SUM(_xlfn.NUMBERVALUE(SUBSTITUTE(TRIM(_xlfn.XLOOKUP(TRIM(_xlfn.TEXTSPLIT(AQ154,",")),TRIM(_xlfn.TEXTSPLIT(E154,",")),TRIM(_xlfn.TEXTSPLIT(I154,",")))),"$","")))*AR154,"")))</f>
        <v/>
      </c>
    </row>
    <row r="155" spans="2:45">
      <c r="B155" t="str">
        <f t="shared" si="7"/>
        <v xml:space="preserve"> -  -  </v>
      </c>
      <c r="AP155" s="9" t="str">
        <f t="shared" si="6"/>
        <v xml:space="preserve"> </v>
      </c>
      <c r="AQ155" s="9" t="str">
        <f t="shared" si="8"/>
        <v xml:space="preserve"> </v>
      </c>
      <c r="AS155" s="59" t="str" cm="1">
        <f t="array" ref="AS155">IF(TRIM(AO155)="Not-selected",0,IF(OR(TRIM(AQ155)="",AR155=""),"",IFERROR(SUM(_xlfn.NUMBERVALUE(SUBSTITUTE(TRIM(_xlfn.XLOOKUP(TRIM(_xlfn.TEXTSPLIT(AQ155,",")),TRIM(_xlfn.TEXTSPLIT(E155,",")),TRIM(_xlfn.TEXTSPLIT(I155,",")))),"$","")))*AR155,"")))</f>
        <v/>
      </c>
    </row>
    <row r="156" spans="2:45">
      <c r="B156" t="str">
        <f t="shared" si="7"/>
        <v xml:space="preserve"> -  -  </v>
      </c>
      <c r="AP156" s="9" t="str">
        <f t="shared" si="6"/>
        <v xml:space="preserve"> </v>
      </c>
      <c r="AQ156" s="9" t="str">
        <f t="shared" si="8"/>
        <v xml:space="preserve"> </v>
      </c>
      <c r="AS156" s="59" t="str" cm="1">
        <f t="array" ref="AS156">IF(TRIM(AO156)="Not-selected",0,IF(OR(TRIM(AQ156)="",AR156=""),"",IFERROR(SUM(_xlfn.NUMBERVALUE(SUBSTITUTE(TRIM(_xlfn.XLOOKUP(TRIM(_xlfn.TEXTSPLIT(AQ156,",")),TRIM(_xlfn.TEXTSPLIT(E156,",")),TRIM(_xlfn.TEXTSPLIT(I156,",")))),"$","")))*AR156,"")))</f>
        <v/>
      </c>
    </row>
    <row r="157" spans="2:45">
      <c r="B157" t="str">
        <f t="shared" si="7"/>
        <v xml:space="preserve"> -  -  </v>
      </c>
      <c r="AP157" s="9" t="str">
        <f t="shared" si="6"/>
        <v xml:space="preserve"> </v>
      </c>
      <c r="AQ157" s="9" t="str">
        <f t="shared" si="8"/>
        <v xml:space="preserve"> </v>
      </c>
      <c r="AS157" s="59" t="str" cm="1">
        <f t="array" ref="AS157">IF(TRIM(AO157)="Not-selected",0,IF(OR(TRIM(AQ157)="",AR157=""),"",IFERROR(SUM(_xlfn.NUMBERVALUE(SUBSTITUTE(TRIM(_xlfn.XLOOKUP(TRIM(_xlfn.TEXTSPLIT(AQ157,",")),TRIM(_xlfn.TEXTSPLIT(E157,",")),TRIM(_xlfn.TEXTSPLIT(I157,",")))),"$","")))*AR157,"")))</f>
        <v/>
      </c>
    </row>
    <row r="158" spans="2:45">
      <c r="B158" t="str">
        <f t="shared" si="7"/>
        <v xml:space="preserve"> -  -  </v>
      </c>
      <c r="AP158" s="9" t="str">
        <f t="shared" si="6"/>
        <v xml:space="preserve"> </v>
      </c>
      <c r="AQ158" s="9" t="str">
        <f t="shared" si="8"/>
        <v xml:space="preserve"> </v>
      </c>
      <c r="AS158" s="59" t="str" cm="1">
        <f t="array" ref="AS158">IF(TRIM(AO158)="Not-selected",0,IF(OR(TRIM(AQ158)="",AR158=""),"",IFERROR(SUM(_xlfn.NUMBERVALUE(SUBSTITUTE(TRIM(_xlfn.XLOOKUP(TRIM(_xlfn.TEXTSPLIT(AQ158,",")),TRIM(_xlfn.TEXTSPLIT(E158,",")),TRIM(_xlfn.TEXTSPLIT(I158,",")))),"$","")))*AR158,"")))</f>
        <v/>
      </c>
    </row>
    <row r="159" spans="2:45">
      <c r="B159" t="str">
        <f t="shared" si="7"/>
        <v xml:space="preserve"> -  -  </v>
      </c>
      <c r="AP159" s="9" t="str">
        <f t="shared" si="6"/>
        <v xml:space="preserve"> </v>
      </c>
      <c r="AQ159" s="9" t="str">
        <f t="shared" si="8"/>
        <v xml:space="preserve"> </v>
      </c>
      <c r="AS159" s="59" t="str" cm="1">
        <f t="array" ref="AS159">IF(TRIM(AO159)="Not-selected",0,IF(OR(TRIM(AQ159)="",AR159=""),"",IFERROR(SUM(_xlfn.NUMBERVALUE(SUBSTITUTE(TRIM(_xlfn.XLOOKUP(TRIM(_xlfn.TEXTSPLIT(AQ159,",")),TRIM(_xlfn.TEXTSPLIT(E159,",")),TRIM(_xlfn.TEXTSPLIT(I159,",")))),"$","")))*AR159,"")))</f>
        <v/>
      </c>
    </row>
    <row r="160" spans="2:45">
      <c r="B160" t="str">
        <f t="shared" si="7"/>
        <v xml:space="preserve"> -  -  </v>
      </c>
      <c r="AP160" s="9" t="str">
        <f t="shared" si="6"/>
        <v xml:space="preserve"> </v>
      </c>
      <c r="AQ160" s="9" t="str">
        <f t="shared" si="8"/>
        <v xml:space="preserve"> </v>
      </c>
      <c r="AS160" s="59" t="str" cm="1">
        <f t="array" ref="AS160">IF(TRIM(AO160)="Not-selected",0,IF(OR(TRIM(AQ160)="",AR160=""),"",IFERROR(SUM(_xlfn.NUMBERVALUE(SUBSTITUTE(TRIM(_xlfn.XLOOKUP(TRIM(_xlfn.TEXTSPLIT(AQ160,",")),TRIM(_xlfn.TEXTSPLIT(E160,",")),TRIM(_xlfn.TEXTSPLIT(I160,",")))),"$","")))*AR160,"")))</f>
        <v/>
      </c>
    </row>
    <row r="161" spans="2:45">
      <c r="B161" t="str">
        <f t="shared" si="7"/>
        <v xml:space="preserve"> -  -  </v>
      </c>
      <c r="AP161" s="9" t="str">
        <f t="shared" si="6"/>
        <v xml:space="preserve"> </v>
      </c>
      <c r="AQ161" s="9" t="str">
        <f t="shared" si="8"/>
        <v xml:space="preserve"> </v>
      </c>
      <c r="AS161" s="59" t="str" cm="1">
        <f t="array" ref="AS161">IF(TRIM(AO161)="Not-selected",0,IF(OR(TRIM(AQ161)="",AR161=""),"",IFERROR(SUM(_xlfn.NUMBERVALUE(SUBSTITUTE(TRIM(_xlfn.XLOOKUP(TRIM(_xlfn.TEXTSPLIT(AQ161,",")),TRIM(_xlfn.TEXTSPLIT(E161,",")),TRIM(_xlfn.TEXTSPLIT(I161,",")))),"$","")))*AR161,"")))</f>
        <v/>
      </c>
    </row>
    <row r="162" spans="2:45">
      <c r="B162" t="str">
        <f t="shared" si="7"/>
        <v xml:space="preserve"> -  -  </v>
      </c>
      <c r="AP162" s="9" t="str">
        <f t="shared" si="6"/>
        <v xml:space="preserve"> </v>
      </c>
      <c r="AQ162" s="9" t="str">
        <f t="shared" si="8"/>
        <v xml:space="preserve"> </v>
      </c>
      <c r="AS162" s="59" t="str" cm="1">
        <f t="array" ref="AS162">IF(TRIM(AO162)="Not-selected",0,IF(OR(TRIM(AQ162)="",AR162=""),"",IFERROR(SUM(_xlfn.NUMBERVALUE(SUBSTITUTE(TRIM(_xlfn.XLOOKUP(TRIM(_xlfn.TEXTSPLIT(AQ162,",")),TRIM(_xlfn.TEXTSPLIT(E162,",")),TRIM(_xlfn.TEXTSPLIT(I162,",")))),"$","")))*AR162,"")))</f>
        <v/>
      </c>
    </row>
    <row r="163" spans="2:45">
      <c r="B163" t="str">
        <f t="shared" si="7"/>
        <v xml:space="preserve"> -  -  </v>
      </c>
      <c r="AP163" s="9" t="str">
        <f t="shared" si="6"/>
        <v xml:space="preserve"> </v>
      </c>
      <c r="AQ163" s="9" t="str">
        <f t="shared" si="8"/>
        <v xml:space="preserve"> </v>
      </c>
      <c r="AS163" s="59" t="str" cm="1">
        <f t="array" ref="AS163">IF(TRIM(AO163)="Not-selected",0,IF(OR(TRIM(AQ163)="",AR163=""),"",IFERROR(SUM(_xlfn.NUMBERVALUE(SUBSTITUTE(TRIM(_xlfn.XLOOKUP(TRIM(_xlfn.TEXTSPLIT(AQ163,",")),TRIM(_xlfn.TEXTSPLIT(E163,",")),TRIM(_xlfn.TEXTSPLIT(I163,",")))),"$","")))*AR163,"")))</f>
        <v/>
      </c>
    </row>
    <row r="164" spans="2:45">
      <c r="B164" t="str">
        <f t="shared" si="7"/>
        <v xml:space="preserve"> -  -  </v>
      </c>
      <c r="AP164" s="9" t="str">
        <f t="shared" si="6"/>
        <v xml:space="preserve"> </v>
      </c>
      <c r="AQ164" s="9" t="str">
        <f t="shared" si="8"/>
        <v xml:space="preserve"> </v>
      </c>
      <c r="AS164" s="59" t="str" cm="1">
        <f t="array" ref="AS164">IF(TRIM(AO164)="Not-selected",0,IF(OR(TRIM(AQ164)="",AR164=""),"",IFERROR(SUM(_xlfn.NUMBERVALUE(SUBSTITUTE(TRIM(_xlfn.XLOOKUP(TRIM(_xlfn.TEXTSPLIT(AQ164,",")),TRIM(_xlfn.TEXTSPLIT(E164,",")),TRIM(_xlfn.TEXTSPLIT(I164,",")))),"$","")))*AR164,"")))</f>
        <v/>
      </c>
    </row>
    <row r="165" spans="2:45">
      <c r="B165" t="str">
        <f t="shared" si="7"/>
        <v xml:space="preserve"> -  -  </v>
      </c>
      <c r="AP165" s="9" t="str">
        <f t="shared" si="6"/>
        <v xml:space="preserve"> </v>
      </c>
      <c r="AQ165" s="9" t="str">
        <f t="shared" si="8"/>
        <v xml:space="preserve"> </v>
      </c>
      <c r="AS165" s="59" t="str" cm="1">
        <f t="array" ref="AS165">IF(TRIM(AO165)="Not-selected",0,IF(OR(TRIM(AQ165)="",AR165=""),"",IFERROR(SUM(_xlfn.NUMBERVALUE(SUBSTITUTE(TRIM(_xlfn.XLOOKUP(TRIM(_xlfn.TEXTSPLIT(AQ165,",")),TRIM(_xlfn.TEXTSPLIT(E165,",")),TRIM(_xlfn.TEXTSPLIT(I165,",")))),"$","")))*AR165,"")))</f>
        <v/>
      </c>
    </row>
    <row r="166" spans="2:45">
      <c r="B166" t="str">
        <f t="shared" si="7"/>
        <v xml:space="preserve"> -  -  </v>
      </c>
      <c r="AP166" s="9" t="str">
        <f t="shared" si="6"/>
        <v xml:space="preserve"> </v>
      </c>
      <c r="AQ166" s="9" t="str">
        <f t="shared" si="8"/>
        <v xml:space="preserve"> </v>
      </c>
      <c r="AS166" s="59" t="str" cm="1">
        <f t="array" ref="AS166">IF(TRIM(AO166)="Not-selected",0,IF(OR(TRIM(AQ166)="",AR166=""),"",IFERROR(SUM(_xlfn.NUMBERVALUE(SUBSTITUTE(TRIM(_xlfn.XLOOKUP(TRIM(_xlfn.TEXTSPLIT(AQ166,",")),TRIM(_xlfn.TEXTSPLIT(E166,",")),TRIM(_xlfn.TEXTSPLIT(I166,",")))),"$","")))*AR166,"")))</f>
        <v/>
      </c>
    </row>
    <row r="167" spans="2:45">
      <c r="B167" t="str">
        <f t="shared" si="7"/>
        <v xml:space="preserve"> -  -  </v>
      </c>
      <c r="AP167" s="9" t="str">
        <f t="shared" si="6"/>
        <v xml:space="preserve"> </v>
      </c>
      <c r="AQ167" s="9" t="str">
        <f t="shared" si="8"/>
        <v xml:space="preserve"> </v>
      </c>
      <c r="AS167" s="59" t="str" cm="1">
        <f t="array" ref="AS167">IF(TRIM(AO167)="Not-selected",0,IF(OR(TRIM(AQ167)="",AR167=""),"",IFERROR(SUM(_xlfn.NUMBERVALUE(SUBSTITUTE(TRIM(_xlfn.XLOOKUP(TRIM(_xlfn.TEXTSPLIT(AQ167,",")),TRIM(_xlfn.TEXTSPLIT(E167,",")),TRIM(_xlfn.TEXTSPLIT(I167,",")))),"$","")))*AR167,"")))</f>
        <v/>
      </c>
    </row>
    <row r="168" spans="2:45">
      <c r="B168" t="str">
        <f t="shared" si="7"/>
        <v xml:space="preserve"> -  -  </v>
      </c>
      <c r="AP168" s="9" t="str">
        <f t="shared" si="6"/>
        <v xml:space="preserve"> </v>
      </c>
      <c r="AQ168" s="9" t="str">
        <f t="shared" si="8"/>
        <v xml:space="preserve"> </v>
      </c>
      <c r="AS168" s="59" t="str" cm="1">
        <f t="array" ref="AS168">IF(TRIM(AO168)="Not-selected",0,IF(OR(TRIM(AQ168)="",AR168=""),"",IFERROR(SUM(_xlfn.NUMBERVALUE(SUBSTITUTE(TRIM(_xlfn.XLOOKUP(TRIM(_xlfn.TEXTSPLIT(AQ168,",")),TRIM(_xlfn.TEXTSPLIT(E168,",")),TRIM(_xlfn.TEXTSPLIT(I168,",")))),"$","")))*AR168,"")))</f>
        <v/>
      </c>
    </row>
    <row r="169" spans="2:45">
      <c r="B169" t="str">
        <f t="shared" si="7"/>
        <v xml:space="preserve"> -  -  </v>
      </c>
      <c r="AP169" s="9" t="str">
        <f t="shared" si="6"/>
        <v xml:space="preserve"> </v>
      </c>
      <c r="AQ169" s="9" t="str">
        <f t="shared" si="8"/>
        <v xml:space="preserve"> </v>
      </c>
      <c r="AS169" s="59" t="str" cm="1">
        <f t="array" ref="AS169">IF(TRIM(AO169)="Not-selected",0,IF(OR(TRIM(AQ169)="",AR169=""),"",IFERROR(SUM(_xlfn.NUMBERVALUE(SUBSTITUTE(TRIM(_xlfn.XLOOKUP(TRIM(_xlfn.TEXTSPLIT(AQ169,",")),TRIM(_xlfn.TEXTSPLIT(E169,",")),TRIM(_xlfn.TEXTSPLIT(I169,",")))),"$","")))*AR169,"")))</f>
        <v/>
      </c>
    </row>
    <row r="170" spans="2:45">
      <c r="B170" t="str">
        <f t="shared" si="7"/>
        <v xml:space="preserve"> -  -  </v>
      </c>
      <c r="AP170" s="9" t="str">
        <f t="shared" si="6"/>
        <v xml:space="preserve"> </v>
      </c>
      <c r="AQ170" s="9" t="str">
        <f t="shared" si="8"/>
        <v xml:space="preserve"> </v>
      </c>
      <c r="AS170" s="59" t="str" cm="1">
        <f t="array" ref="AS170">IF(TRIM(AO170)="Not-selected",0,IF(OR(TRIM(AQ170)="",AR170=""),"",IFERROR(SUM(_xlfn.NUMBERVALUE(SUBSTITUTE(TRIM(_xlfn.XLOOKUP(TRIM(_xlfn.TEXTSPLIT(AQ170,",")),TRIM(_xlfn.TEXTSPLIT(E170,",")),TRIM(_xlfn.TEXTSPLIT(I170,",")))),"$","")))*AR170,"")))</f>
        <v/>
      </c>
    </row>
    <row r="171" spans="2:45">
      <c r="B171" t="str">
        <f t="shared" si="7"/>
        <v xml:space="preserve"> -  -  </v>
      </c>
      <c r="AP171" s="9" t="str">
        <f t="shared" si="6"/>
        <v xml:space="preserve"> </v>
      </c>
      <c r="AQ171" s="9" t="str">
        <f t="shared" si="8"/>
        <v xml:space="preserve"> </v>
      </c>
      <c r="AS171" s="59" t="str" cm="1">
        <f t="array" ref="AS171">IF(TRIM(AO171)="Not-selected",0,IF(OR(TRIM(AQ171)="",AR171=""),"",IFERROR(SUM(_xlfn.NUMBERVALUE(SUBSTITUTE(TRIM(_xlfn.XLOOKUP(TRIM(_xlfn.TEXTSPLIT(AQ171,",")),TRIM(_xlfn.TEXTSPLIT(E171,",")),TRIM(_xlfn.TEXTSPLIT(I171,",")))),"$","")))*AR171,"")))</f>
        <v/>
      </c>
    </row>
    <row r="172" spans="2:45">
      <c r="B172" t="str">
        <f t="shared" si="7"/>
        <v xml:space="preserve"> -  -  </v>
      </c>
      <c r="AP172" s="9" t="str">
        <f t="shared" si="6"/>
        <v xml:space="preserve"> </v>
      </c>
      <c r="AQ172" s="9" t="str">
        <f t="shared" si="8"/>
        <v xml:space="preserve"> </v>
      </c>
      <c r="AS172" s="59" t="str" cm="1">
        <f t="array" ref="AS172">IF(TRIM(AO172)="Not-selected",0,IF(OR(TRIM(AQ172)="",AR172=""),"",IFERROR(SUM(_xlfn.NUMBERVALUE(SUBSTITUTE(TRIM(_xlfn.XLOOKUP(TRIM(_xlfn.TEXTSPLIT(AQ172,",")),TRIM(_xlfn.TEXTSPLIT(E172,",")),TRIM(_xlfn.TEXTSPLIT(I172,",")))),"$","")))*AR172,"")))</f>
        <v/>
      </c>
    </row>
    <row r="173" spans="2:45">
      <c r="B173" t="str">
        <f t="shared" si="7"/>
        <v xml:space="preserve"> -  -  </v>
      </c>
      <c r="AP173" s="9" t="str">
        <f t="shared" si="6"/>
        <v xml:space="preserve"> </v>
      </c>
      <c r="AQ173" s="9" t="str">
        <f t="shared" si="8"/>
        <v xml:space="preserve"> </v>
      </c>
      <c r="AS173" s="59" t="str" cm="1">
        <f t="array" ref="AS173">IF(TRIM(AO173)="Not-selected",0,IF(OR(TRIM(AQ173)="",AR173=""),"",IFERROR(SUM(_xlfn.NUMBERVALUE(SUBSTITUTE(TRIM(_xlfn.XLOOKUP(TRIM(_xlfn.TEXTSPLIT(AQ173,",")),TRIM(_xlfn.TEXTSPLIT(E173,",")),TRIM(_xlfn.TEXTSPLIT(I173,",")))),"$","")))*AR173,"")))</f>
        <v/>
      </c>
    </row>
    <row r="174" spans="2:45">
      <c r="B174" t="str">
        <f t="shared" si="7"/>
        <v xml:space="preserve"> -  -  </v>
      </c>
      <c r="AP174" s="9" t="str">
        <f t="shared" si="6"/>
        <v xml:space="preserve"> </v>
      </c>
      <c r="AQ174" s="9" t="str">
        <f t="shared" si="8"/>
        <v xml:space="preserve"> </v>
      </c>
      <c r="AS174" s="59" t="str" cm="1">
        <f t="array" ref="AS174">IF(TRIM(AO174)="Not-selected",0,IF(OR(TRIM(AQ174)="",AR174=""),"",IFERROR(SUM(_xlfn.NUMBERVALUE(SUBSTITUTE(TRIM(_xlfn.XLOOKUP(TRIM(_xlfn.TEXTSPLIT(AQ174,",")),TRIM(_xlfn.TEXTSPLIT(E174,",")),TRIM(_xlfn.TEXTSPLIT(I174,",")))),"$","")))*AR174,"")))</f>
        <v/>
      </c>
    </row>
    <row r="175" spans="2:45">
      <c r="B175" t="str">
        <f t="shared" si="7"/>
        <v xml:space="preserve"> -  -  </v>
      </c>
      <c r="AP175" s="9" t="str">
        <f t="shared" si="6"/>
        <v xml:space="preserve"> </v>
      </c>
      <c r="AQ175" s="9" t="str">
        <f t="shared" si="8"/>
        <v xml:space="preserve"> </v>
      </c>
      <c r="AS175" s="59" t="str" cm="1">
        <f t="array" ref="AS175">IF(TRIM(AO175)="Not-selected",0,IF(OR(TRIM(AQ175)="",AR175=""),"",IFERROR(SUM(_xlfn.NUMBERVALUE(SUBSTITUTE(TRIM(_xlfn.XLOOKUP(TRIM(_xlfn.TEXTSPLIT(AQ175,",")),TRIM(_xlfn.TEXTSPLIT(E175,",")),TRIM(_xlfn.TEXTSPLIT(I175,",")))),"$","")))*AR175,"")))</f>
        <v/>
      </c>
    </row>
    <row r="176" spans="2:45">
      <c r="B176" t="str">
        <f t="shared" si="7"/>
        <v xml:space="preserve"> -  -  </v>
      </c>
      <c r="AP176" s="9" t="str">
        <f t="shared" si="6"/>
        <v xml:space="preserve"> </v>
      </c>
      <c r="AQ176" s="9" t="str">
        <f t="shared" si="8"/>
        <v xml:space="preserve"> </v>
      </c>
      <c r="AS176" s="59" t="str" cm="1">
        <f t="array" ref="AS176">IF(TRIM(AO176)="Not-selected",0,IF(OR(TRIM(AQ176)="",AR176=""),"",IFERROR(SUM(_xlfn.NUMBERVALUE(SUBSTITUTE(TRIM(_xlfn.XLOOKUP(TRIM(_xlfn.TEXTSPLIT(AQ176,",")),TRIM(_xlfn.TEXTSPLIT(E176,",")),TRIM(_xlfn.TEXTSPLIT(I176,",")))),"$","")))*AR176,"")))</f>
        <v/>
      </c>
    </row>
    <row r="177" spans="2:45">
      <c r="B177" t="str">
        <f t="shared" si="7"/>
        <v xml:space="preserve"> -  -  </v>
      </c>
      <c r="AP177" s="9" t="str">
        <f t="shared" si="6"/>
        <v xml:space="preserve"> </v>
      </c>
      <c r="AQ177" s="9" t="str">
        <f t="shared" si="8"/>
        <v xml:space="preserve"> </v>
      </c>
      <c r="AS177" s="59" t="str" cm="1">
        <f t="array" ref="AS177">IF(TRIM(AO177)="Not-selected",0,IF(OR(TRIM(AQ177)="",AR177=""),"",IFERROR(SUM(_xlfn.NUMBERVALUE(SUBSTITUTE(TRIM(_xlfn.XLOOKUP(TRIM(_xlfn.TEXTSPLIT(AQ177,",")),TRIM(_xlfn.TEXTSPLIT(E177,",")),TRIM(_xlfn.TEXTSPLIT(I177,",")))),"$","")))*AR177,"")))</f>
        <v/>
      </c>
    </row>
    <row r="178" spans="2:45">
      <c r="B178" t="str">
        <f t="shared" si="7"/>
        <v xml:space="preserve"> -  -  </v>
      </c>
      <c r="AP178" s="9" t="str">
        <f t="shared" si="6"/>
        <v xml:space="preserve"> </v>
      </c>
      <c r="AQ178" s="9" t="str">
        <f t="shared" si="8"/>
        <v xml:space="preserve"> </v>
      </c>
      <c r="AS178" s="59" t="str" cm="1">
        <f t="array" ref="AS178">IF(TRIM(AO178)="Not-selected",0,IF(OR(TRIM(AQ178)="",AR178=""),"",IFERROR(SUM(_xlfn.NUMBERVALUE(SUBSTITUTE(TRIM(_xlfn.XLOOKUP(TRIM(_xlfn.TEXTSPLIT(AQ178,",")),TRIM(_xlfn.TEXTSPLIT(E178,",")),TRIM(_xlfn.TEXTSPLIT(I178,",")))),"$","")))*AR178,"")))</f>
        <v/>
      </c>
    </row>
    <row r="179" spans="2:45">
      <c r="B179" t="str">
        <f t="shared" si="7"/>
        <v xml:space="preserve"> -  -  </v>
      </c>
      <c r="AP179" s="9" t="str">
        <f t="shared" si="6"/>
        <v xml:space="preserve"> </v>
      </c>
      <c r="AQ179" s="9" t="str">
        <f t="shared" si="8"/>
        <v xml:space="preserve"> </v>
      </c>
      <c r="AS179" s="59" t="str" cm="1">
        <f t="array" ref="AS179">IF(TRIM(AO179)="Not-selected",0,IF(OR(TRIM(AQ179)="",AR179=""),"",IFERROR(SUM(_xlfn.NUMBERVALUE(SUBSTITUTE(TRIM(_xlfn.XLOOKUP(TRIM(_xlfn.TEXTSPLIT(AQ179,",")),TRIM(_xlfn.TEXTSPLIT(E179,",")),TRIM(_xlfn.TEXTSPLIT(I179,",")))),"$","")))*AR179,"")))</f>
        <v/>
      </c>
    </row>
    <row r="180" spans="2:45">
      <c r="B180" t="str">
        <f t="shared" si="7"/>
        <v xml:space="preserve"> -  -  </v>
      </c>
      <c r="AP180" s="9" t="str">
        <f t="shared" si="6"/>
        <v xml:space="preserve"> </v>
      </c>
      <c r="AQ180" s="9" t="str">
        <f t="shared" si="8"/>
        <v xml:space="preserve"> </v>
      </c>
      <c r="AS180" s="59" t="str" cm="1">
        <f t="array" ref="AS180">IF(TRIM(AO180)="Not-selected",0,IF(OR(TRIM(AQ180)="",AR180=""),"",IFERROR(SUM(_xlfn.NUMBERVALUE(SUBSTITUTE(TRIM(_xlfn.XLOOKUP(TRIM(_xlfn.TEXTSPLIT(AQ180,",")),TRIM(_xlfn.TEXTSPLIT(E180,",")),TRIM(_xlfn.TEXTSPLIT(I180,",")))),"$","")))*AR180,"")))</f>
        <v/>
      </c>
    </row>
    <row r="181" spans="2:45">
      <c r="B181" t="str">
        <f t="shared" si="7"/>
        <v xml:space="preserve"> -  -  </v>
      </c>
      <c r="AP181" s="9" t="str">
        <f t="shared" si="6"/>
        <v xml:space="preserve"> </v>
      </c>
      <c r="AQ181" s="9" t="str">
        <f t="shared" si="8"/>
        <v xml:space="preserve"> </v>
      </c>
      <c r="AS181" s="59" t="str" cm="1">
        <f t="array" ref="AS181">IF(TRIM(AO181)="Not-selected",0,IF(OR(TRIM(AQ181)="",AR181=""),"",IFERROR(SUM(_xlfn.NUMBERVALUE(SUBSTITUTE(TRIM(_xlfn.XLOOKUP(TRIM(_xlfn.TEXTSPLIT(AQ181,",")),TRIM(_xlfn.TEXTSPLIT(E181,",")),TRIM(_xlfn.TEXTSPLIT(I181,",")))),"$","")))*AR181,"")))</f>
        <v/>
      </c>
    </row>
    <row r="182" spans="2:45">
      <c r="B182" t="str">
        <f t="shared" si="7"/>
        <v xml:space="preserve"> -  -  </v>
      </c>
      <c r="AP182" s="9" t="str">
        <f t="shared" si="6"/>
        <v xml:space="preserve"> </v>
      </c>
      <c r="AQ182" s="9" t="str">
        <f t="shared" si="8"/>
        <v xml:space="preserve"> </v>
      </c>
      <c r="AS182" s="59" t="str" cm="1">
        <f t="array" ref="AS182">IF(TRIM(AO182)="Not-selected",0,IF(OR(TRIM(AQ182)="",AR182=""),"",IFERROR(SUM(_xlfn.NUMBERVALUE(SUBSTITUTE(TRIM(_xlfn.XLOOKUP(TRIM(_xlfn.TEXTSPLIT(AQ182,",")),TRIM(_xlfn.TEXTSPLIT(E182,",")),TRIM(_xlfn.TEXTSPLIT(I182,",")))),"$","")))*AR182,"")))</f>
        <v/>
      </c>
    </row>
    <row r="183" spans="2:45">
      <c r="B183" t="str">
        <f t="shared" si="7"/>
        <v xml:space="preserve"> -  -  </v>
      </c>
      <c r="AP183" s="9" t="str">
        <f t="shared" si="6"/>
        <v xml:space="preserve"> </v>
      </c>
      <c r="AQ183" s="9" t="str">
        <f t="shared" si="8"/>
        <v xml:space="preserve"> </v>
      </c>
      <c r="AS183" s="59" t="str" cm="1">
        <f t="array" ref="AS183">IF(TRIM(AO183)="Not-selected",0,IF(OR(TRIM(AQ183)="",AR183=""),"",IFERROR(SUM(_xlfn.NUMBERVALUE(SUBSTITUTE(TRIM(_xlfn.XLOOKUP(TRIM(_xlfn.TEXTSPLIT(AQ183,",")),TRIM(_xlfn.TEXTSPLIT(E183,",")),TRIM(_xlfn.TEXTSPLIT(I183,",")))),"$","")))*AR183,"")))</f>
        <v/>
      </c>
    </row>
    <row r="184" spans="2:45">
      <c r="B184" t="str">
        <f t="shared" si="7"/>
        <v xml:space="preserve"> -  -  </v>
      </c>
      <c r="AP184" s="9" t="str">
        <f t="shared" si="6"/>
        <v xml:space="preserve"> </v>
      </c>
      <c r="AQ184" s="9" t="str">
        <f t="shared" si="8"/>
        <v xml:space="preserve"> </v>
      </c>
      <c r="AS184" s="59" t="str" cm="1">
        <f t="array" ref="AS184">IF(TRIM(AO184)="Not-selected",0,IF(OR(TRIM(AQ184)="",AR184=""),"",IFERROR(SUM(_xlfn.NUMBERVALUE(SUBSTITUTE(TRIM(_xlfn.XLOOKUP(TRIM(_xlfn.TEXTSPLIT(AQ184,",")),TRIM(_xlfn.TEXTSPLIT(E184,",")),TRIM(_xlfn.TEXTSPLIT(I184,",")))),"$","")))*AR184,"")))</f>
        <v/>
      </c>
    </row>
    <row r="185" spans="2:45">
      <c r="B185" t="str">
        <f t="shared" si="7"/>
        <v xml:space="preserve"> -  -  </v>
      </c>
      <c r="AP185" s="9" t="str">
        <f t="shared" si="6"/>
        <v xml:space="preserve"> </v>
      </c>
      <c r="AQ185" s="9" t="str">
        <f t="shared" si="8"/>
        <v xml:space="preserve"> </v>
      </c>
      <c r="AS185" s="59" t="str" cm="1">
        <f t="array" ref="AS185">IF(TRIM(AO185)="Not-selected",0,IF(OR(TRIM(AQ185)="",AR185=""),"",IFERROR(SUM(_xlfn.NUMBERVALUE(SUBSTITUTE(TRIM(_xlfn.XLOOKUP(TRIM(_xlfn.TEXTSPLIT(AQ185,",")),TRIM(_xlfn.TEXTSPLIT(E185,",")),TRIM(_xlfn.TEXTSPLIT(I185,",")))),"$","")))*AR185,"")))</f>
        <v/>
      </c>
    </row>
    <row r="186" spans="2:45">
      <c r="B186" t="str">
        <f t="shared" si="7"/>
        <v xml:space="preserve"> -  -  </v>
      </c>
      <c r="AP186" s="9" t="str">
        <f t="shared" si="6"/>
        <v xml:space="preserve"> </v>
      </c>
      <c r="AQ186" s="9" t="str">
        <f t="shared" si="8"/>
        <v xml:space="preserve"> </v>
      </c>
      <c r="AS186" s="59" t="str" cm="1">
        <f t="array" ref="AS186">IF(TRIM(AO186)="Not-selected",0,IF(OR(TRIM(AQ186)="",AR186=""),"",IFERROR(SUM(_xlfn.NUMBERVALUE(SUBSTITUTE(TRIM(_xlfn.XLOOKUP(TRIM(_xlfn.TEXTSPLIT(AQ186,",")),TRIM(_xlfn.TEXTSPLIT(E186,",")),TRIM(_xlfn.TEXTSPLIT(I186,",")))),"$","")))*AR186,"")))</f>
        <v/>
      </c>
    </row>
    <row r="187" spans="2:45">
      <c r="B187" t="str">
        <f t="shared" si="7"/>
        <v xml:space="preserve"> -  -  </v>
      </c>
      <c r="AP187" s="9" t="str">
        <f t="shared" si="6"/>
        <v xml:space="preserve"> </v>
      </c>
      <c r="AQ187" s="9" t="str">
        <f t="shared" si="8"/>
        <v xml:space="preserve"> </v>
      </c>
      <c r="AS187" s="59" t="str" cm="1">
        <f t="array" ref="AS187">IF(TRIM(AO187)="Not-selected",0,IF(OR(TRIM(AQ187)="",AR187=""),"",IFERROR(SUM(_xlfn.NUMBERVALUE(SUBSTITUTE(TRIM(_xlfn.XLOOKUP(TRIM(_xlfn.TEXTSPLIT(AQ187,",")),TRIM(_xlfn.TEXTSPLIT(E187,",")),TRIM(_xlfn.TEXTSPLIT(I187,",")))),"$","")))*AR187,"")))</f>
        <v/>
      </c>
    </row>
    <row r="188" spans="2:45">
      <c r="B188" t="str">
        <f t="shared" si="7"/>
        <v xml:space="preserve"> -  -  </v>
      </c>
      <c r="AP188" s="9" t="str">
        <f t="shared" si="6"/>
        <v xml:space="preserve"> </v>
      </c>
      <c r="AQ188" s="9" t="str">
        <f t="shared" si="8"/>
        <v xml:space="preserve"> </v>
      </c>
      <c r="AS188" s="59" t="str" cm="1">
        <f t="array" ref="AS188">IF(TRIM(AO188)="Not-selected",0,IF(OR(TRIM(AQ188)="",AR188=""),"",IFERROR(SUM(_xlfn.NUMBERVALUE(SUBSTITUTE(TRIM(_xlfn.XLOOKUP(TRIM(_xlfn.TEXTSPLIT(AQ188,",")),TRIM(_xlfn.TEXTSPLIT(E188,",")),TRIM(_xlfn.TEXTSPLIT(I188,",")))),"$","")))*AR188,"")))</f>
        <v/>
      </c>
    </row>
    <row r="189" spans="2:45">
      <c r="B189" t="str">
        <f t="shared" si="7"/>
        <v xml:space="preserve"> -  -  </v>
      </c>
      <c r="AP189" s="9" t="str">
        <f t="shared" si="6"/>
        <v xml:space="preserve"> </v>
      </c>
      <c r="AQ189" s="9" t="str">
        <f t="shared" si="8"/>
        <v xml:space="preserve"> </v>
      </c>
      <c r="AS189" s="59" t="str" cm="1">
        <f t="array" ref="AS189">IF(TRIM(AO189)="Not-selected",0,IF(OR(TRIM(AQ189)="",AR189=""),"",IFERROR(SUM(_xlfn.NUMBERVALUE(SUBSTITUTE(TRIM(_xlfn.XLOOKUP(TRIM(_xlfn.TEXTSPLIT(AQ189,",")),TRIM(_xlfn.TEXTSPLIT(E189,",")),TRIM(_xlfn.TEXTSPLIT(I189,",")))),"$","")))*AR189,"")))</f>
        <v/>
      </c>
    </row>
    <row r="190" spans="2:45">
      <c r="B190" t="str">
        <f t="shared" si="7"/>
        <v xml:space="preserve"> -  -  </v>
      </c>
      <c r="AP190" s="9" t="str">
        <f t="shared" si="6"/>
        <v xml:space="preserve"> </v>
      </c>
      <c r="AQ190" s="9" t="str">
        <f t="shared" si="8"/>
        <v xml:space="preserve"> </v>
      </c>
      <c r="AS190" s="59" t="str" cm="1">
        <f t="array" ref="AS190">IF(TRIM(AO190)="Not-selected",0,IF(OR(TRIM(AQ190)="",AR190=""),"",IFERROR(SUM(_xlfn.NUMBERVALUE(SUBSTITUTE(TRIM(_xlfn.XLOOKUP(TRIM(_xlfn.TEXTSPLIT(AQ190,",")),TRIM(_xlfn.TEXTSPLIT(E190,",")),TRIM(_xlfn.TEXTSPLIT(I190,",")))),"$","")))*AR190,"")))</f>
        <v/>
      </c>
    </row>
    <row r="191" spans="2:45">
      <c r="B191" t="str">
        <f t="shared" si="7"/>
        <v xml:space="preserve"> -  -  </v>
      </c>
      <c r="AP191" s="9" t="str">
        <f t="shared" si="6"/>
        <v xml:space="preserve"> </v>
      </c>
      <c r="AQ191" s="9" t="str">
        <f t="shared" si="8"/>
        <v xml:space="preserve"> </v>
      </c>
      <c r="AS191" s="59" t="str" cm="1">
        <f t="array" ref="AS191">IF(TRIM(AO191)="Not-selected",0,IF(OR(TRIM(AQ191)="",AR191=""),"",IFERROR(SUM(_xlfn.NUMBERVALUE(SUBSTITUTE(TRIM(_xlfn.XLOOKUP(TRIM(_xlfn.TEXTSPLIT(AQ191,",")),TRIM(_xlfn.TEXTSPLIT(E191,",")),TRIM(_xlfn.TEXTSPLIT(I191,",")))),"$","")))*AR191,"")))</f>
        <v/>
      </c>
    </row>
    <row r="192" spans="2:45">
      <c r="B192" t="str">
        <f t="shared" si="7"/>
        <v xml:space="preserve"> -  -  </v>
      </c>
      <c r="AP192" s="9" t="str">
        <f t="shared" si="6"/>
        <v xml:space="preserve"> </v>
      </c>
      <c r="AQ192" s="9" t="str">
        <f t="shared" si="8"/>
        <v xml:space="preserve"> </v>
      </c>
      <c r="AS192" s="59" t="str" cm="1">
        <f t="array" ref="AS192">IF(TRIM(AO192)="Not-selected",0,IF(OR(TRIM(AQ192)="",AR192=""),"",IFERROR(SUM(_xlfn.NUMBERVALUE(SUBSTITUTE(TRIM(_xlfn.XLOOKUP(TRIM(_xlfn.TEXTSPLIT(AQ192,",")),TRIM(_xlfn.TEXTSPLIT(E192,",")),TRIM(_xlfn.TEXTSPLIT(I192,",")))),"$","")))*AR192,"")))</f>
        <v/>
      </c>
    </row>
    <row r="193" spans="2:45">
      <c r="B193" t="str">
        <f t="shared" si="7"/>
        <v xml:space="preserve"> -  -  </v>
      </c>
      <c r="AP193" s="9" t="str">
        <f t="shared" si="6"/>
        <v xml:space="preserve"> </v>
      </c>
      <c r="AQ193" s="9" t="str">
        <f t="shared" si="8"/>
        <v xml:space="preserve"> </v>
      </c>
      <c r="AS193" s="59" t="str" cm="1">
        <f t="array" ref="AS193">IF(TRIM(AO193)="Not-selected",0,IF(OR(TRIM(AQ193)="",AR193=""),"",IFERROR(SUM(_xlfn.NUMBERVALUE(SUBSTITUTE(TRIM(_xlfn.XLOOKUP(TRIM(_xlfn.TEXTSPLIT(AQ193,",")),TRIM(_xlfn.TEXTSPLIT(E193,",")),TRIM(_xlfn.TEXTSPLIT(I193,",")))),"$","")))*AR193,"")))</f>
        <v/>
      </c>
    </row>
    <row r="194" spans="2:45">
      <c r="B194" t="str">
        <f t="shared" si="7"/>
        <v xml:space="preserve"> -  -  </v>
      </c>
      <c r="AP194" s="9" t="str">
        <f t="shared" si="6"/>
        <v xml:space="preserve"> </v>
      </c>
      <c r="AQ194" s="9" t="str">
        <f t="shared" si="8"/>
        <v xml:space="preserve"> </v>
      </c>
      <c r="AS194" s="59" t="str" cm="1">
        <f t="array" ref="AS194">IF(TRIM(AO194)="Not-selected",0,IF(OR(TRIM(AQ194)="",AR194=""),"",IFERROR(SUM(_xlfn.NUMBERVALUE(SUBSTITUTE(TRIM(_xlfn.XLOOKUP(TRIM(_xlfn.TEXTSPLIT(AQ194,",")),TRIM(_xlfn.TEXTSPLIT(E194,",")),TRIM(_xlfn.TEXTSPLIT(I194,",")))),"$","")))*AR194,"")))</f>
        <v/>
      </c>
    </row>
    <row r="195" spans="2:45">
      <c r="B195" t="str">
        <f t="shared" si="7"/>
        <v xml:space="preserve"> -  -  </v>
      </c>
      <c r="AP195" s="9" t="str">
        <f t="shared" si="6"/>
        <v xml:space="preserve"> </v>
      </c>
      <c r="AQ195" s="9" t="str">
        <f t="shared" si="8"/>
        <v xml:space="preserve"> </v>
      </c>
      <c r="AS195" s="59" t="str" cm="1">
        <f t="array" ref="AS195">IF(TRIM(AO195)="Not-selected",0,IF(OR(TRIM(AQ195)="",AR195=""),"",IFERROR(SUM(_xlfn.NUMBERVALUE(SUBSTITUTE(TRIM(_xlfn.XLOOKUP(TRIM(_xlfn.TEXTSPLIT(AQ195,",")),TRIM(_xlfn.TEXTSPLIT(E195,",")),TRIM(_xlfn.TEXTSPLIT(I195,",")))),"$","")))*AR195,"")))</f>
        <v/>
      </c>
    </row>
    <row r="196" spans="2:45">
      <c r="B196" t="str">
        <f t="shared" si="7"/>
        <v xml:space="preserve"> -  -  </v>
      </c>
      <c r="AP196" s="9" t="str">
        <f t="shared" si="6"/>
        <v xml:space="preserve"> </v>
      </c>
      <c r="AQ196" s="9" t="str">
        <f t="shared" si="8"/>
        <v xml:space="preserve"> </v>
      </c>
      <c r="AS196" s="59" t="str" cm="1">
        <f t="array" ref="AS196">IF(TRIM(AO196)="Not-selected",0,IF(OR(TRIM(AQ196)="",AR196=""),"",IFERROR(SUM(_xlfn.NUMBERVALUE(SUBSTITUTE(TRIM(_xlfn.XLOOKUP(TRIM(_xlfn.TEXTSPLIT(AQ196,",")),TRIM(_xlfn.TEXTSPLIT(E196,",")),TRIM(_xlfn.TEXTSPLIT(I196,",")))),"$","")))*AR196,"")))</f>
        <v/>
      </c>
    </row>
    <row r="197" spans="2:45">
      <c r="B197" t="str">
        <f t="shared" si="7"/>
        <v xml:space="preserve"> -  -  </v>
      </c>
      <c r="AP197" s="9" t="str">
        <f t="shared" si="6"/>
        <v xml:space="preserve"> </v>
      </c>
      <c r="AQ197" s="9" t="str">
        <f t="shared" si="8"/>
        <v xml:space="preserve"> </v>
      </c>
      <c r="AS197" s="59" t="str" cm="1">
        <f t="array" ref="AS197">IF(TRIM(AO197)="Not-selected",0,IF(OR(TRIM(AQ197)="",AR197=""),"",IFERROR(SUM(_xlfn.NUMBERVALUE(SUBSTITUTE(TRIM(_xlfn.XLOOKUP(TRIM(_xlfn.TEXTSPLIT(AQ197,",")),TRIM(_xlfn.TEXTSPLIT(E197,",")),TRIM(_xlfn.TEXTSPLIT(I197,",")))),"$","")))*AR197,"")))</f>
        <v/>
      </c>
    </row>
    <row r="198" spans="2:45">
      <c r="B198" t="str">
        <f t="shared" si="7"/>
        <v xml:space="preserve"> -  -  </v>
      </c>
      <c r="AP198" s="9" t="str">
        <f t="shared" si="6"/>
        <v xml:space="preserve"> </v>
      </c>
      <c r="AQ198" s="9" t="str">
        <f t="shared" si="8"/>
        <v xml:space="preserve"> </v>
      </c>
      <c r="AS198" s="59" t="str" cm="1">
        <f t="array" ref="AS198">IF(TRIM(AO198)="Not-selected",0,IF(OR(TRIM(AQ198)="",AR198=""),"",IFERROR(SUM(_xlfn.NUMBERVALUE(SUBSTITUTE(TRIM(_xlfn.XLOOKUP(TRIM(_xlfn.TEXTSPLIT(AQ198,",")),TRIM(_xlfn.TEXTSPLIT(E198,",")),TRIM(_xlfn.TEXTSPLIT(I198,",")))),"$","")))*AR198,"")))</f>
        <v/>
      </c>
    </row>
    <row r="199" spans="2:45">
      <c r="B199" t="str">
        <f t="shared" si="7"/>
        <v xml:space="preserve"> -  -  </v>
      </c>
      <c r="AP199" s="9" t="str">
        <f t="shared" si="6"/>
        <v xml:space="preserve"> </v>
      </c>
      <c r="AQ199" s="9" t="str">
        <f t="shared" si="8"/>
        <v xml:space="preserve"> </v>
      </c>
      <c r="AS199" s="59" t="str" cm="1">
        <f t="array" ref="AS199">IF(TRIM(AO199)="Not-selected",0,IF(OR(TRIM(AQ199)="",AR199=""),"",IFERROR(SUM(_xlfn.NUMBERVALUE(SUBSTITUTE(TRIM(_xlfn.XLOOKUP(TRIM(_xlfn.TEXTSPLIT(AQ199,",")),TRIM(_xlfn.TEXTSPLIT(E199,",")),TRIM(_xlfn.TEXTSPLIT(I199,",")))),"$","")))*AR199,"")))</f>
        <v/>
      </c>
    </row>
    <row r="200" spans="2:45">
      <c r="B200" t="str">
        <f t="shared" si="7"/>
        <v xml:space="preserve"> -  -  </v>
      </c>
      <c r="AP200" s="9" t="str">
        <f t="shared" si="6"/>
        <v xml:space="preserve"> </v>
      </c>
      <c r="AQ200" s="9" t="str">
        <f t="shared" si="8"/>
        <v xml:space="preserve"> </v>
      </c>
      <c r="AS200" s="59" t="str" cm="1">
        <f t="array" ref="AS200">IF(TRIM(AO200)="Not-selected",0,IF(OR(TRIM(AQ200)="",AR200=""),"",IFERROR(SUM(_xlfn.NUMBERVALUE(SUBSTITUTE(TRIM(_xlfn.XLOOKUP(TRIM(_xlfn.TEXTSPLIT(AQ200,",")),TRIM(_xlfn.TEXTSPLIT(E200,",")),TRIM(_xlfn.TEXTSPLIT(I200,",")))),"$","")))*AR200,"")))</f>
        <v/>
      </c>
    </row>
    <row r="201" spans="2:45">
      <c r="B201" t="str">
        <f t="shared" si="7"/>
        <v xml:space="preserve"> -  -  </v>
      </c>
      <c r="AP201" s="9" t="str">
        <f t="shared" si="6"/>
        <v xml:space="preserve"> </v>
      </c>
      <c r="AQ201" s="9" t="str">
        <f t="shared" si="8"/>
        <v xml:space="preserve"> </v>
      </c>
      <c r="AS201" s="59" t="str" cm="1">
        <f t="array" ref="AS201">IF(TRIM(AO201)="Not-selected",0,IF(OR(TRIM(AQ201)="",AR201=""),"",IFERROR(SUM(_xlfn.NUMBERVALUE(SUBSTITUTE(TRIM(_xlfn.XLOOKUP(TRIM(_xlfn.TEXTSPLIT(AQ201,",")),TRIM(_xlfn.TEXTSPLIT(E201,",")),TRIM(_xlfn.TEXTSPLIT(I201,",")))),"$","")))*AR201,"")))</f>
        <v/>
      </c>
    </row>
    <row r="202" spans="2:45">
      <c r="B202" t="str">
        <f t="shared" si="7"/>
        <v xml:space="preserve"> -  -  </v>
      </c>
      <c r="AP202" s="9" t="str">
        <f t="shared" si="6"/>
        <v xml:space="preserve"> </v>
      </c>
      <c r="AQ202" s="9" t="str">
        <f t="shared" si="8"/>
        <v xml:space="preserve"> </v>
      </c>
      <c r="AS202" s="59" t="str" cm="1">
        <f t="array" ref="AS202">IF(TRIM(AO202)="Not-selected",0,IF(OR(TRIM(AQ202)="",AR202=""),"",IFERROR(SUM(_xlfn.NUMBERVALUE(SUBSTITUTE(TRIM(_xlfn.XLOOKUP(TRIM(_xlfn.TEXTSPLIT(AQ202,",")),TRIM(_xlfn.TEXTSPLIT(E202,",")),TRIM(_xlfn.TEXTSPLIT(I202,",")))),"$","")))*AR202,"")))</f>
        <v/>
      </c>
    </row>
    <row r="203" spans="2:45">
      <c r="B203" t="str">
        <f t="shared" si="7"/>
        <v xml:space="preserve"> -  -  </v>
      </c>
      <c r="AP203" s="9" t="str">
        <f t="shared" si="6"/>
        <v xml:space="preserve"> </v>
      </c>
      <c r="AQ203" s="9" t="str">
        <f t="shared" si="8"/>
        <v xml:space="preserve"> </v>
      </c>
      <c r="AS203" s="59" t="str" cm="1">
        <f t="array" ref="AS203">IF(TRIM(AO203)="Not-selected",0,IF(OR(TRIM(AQ203)="",AR203=""),"",IFERROR(SUM(_xlfn.NUMBERVALUE(SUBSTITUTE(TRIM(_xlfn.XLOOKUP(TRIM(_xlfn.TEXTSPLIT(AQ203,",")),TRIM(_xlfn.TEXTSPLIT(E203,",")),TRIM(_xlfn.TEXTSPLIT(I203,",")))),"$","")))*AR203,"")))</f>
        <v/>
      </c>
    </row>
    <row r="204" spans="2:45">
      <c r="B204" t="str">
        <f t="shared" si="7"/>
        <v xml:space="preserve"> -  -  </v>
      </c>
      <c r="AP204" s="9" t="str">
        <f t="shared" si="8"/>
        <v xml:space="preserve"> </v>
      </c>
      <c r="AQ204" s="9" t="str">
        <f t="shared" si="8"/>
        <v xml:space="preserve"> </v>
      </c>
      <c r="AS204" s="59" t="str" cm="1">
        <f t="array" ref="AS204">IF(TRIM(AO204)="Not-selected",0,IF(OR(TRIM(AQ204)="",AR204=""),"",IFERROR(SUM(_xlfn.NUMBERVALUE(SUBSTITUTE(TRIM(_xlfn.XLOOKUP(TRIM(_xlfn.TEXTSPLIT(AQ204,",")),TRIM(_xlfn.TEXTSPLIT(E204,",")),TRIM(_xlfn.TEXTSPLIT(I204,",")))),"$","")))*AR204,"")))</f>
        <v/>
      </c>
    </row>
    <row r="205" spans="2:45">
      <c r="B205" t="str">
        <f t="shared" ref="B205:B268" si="9">IF(F205="None",_xlfn.CONCAT(A205," - ",AQ205),_xlfn.CONCAT(A205," - ",F205," - ",AQ205))</f>
        <v xml:space="preserve"> -  -  </v>
      </c>
      <c r="AP205" s="9" t="str">
        <f t="shared" ref="AP205:AQ268" si="10">IF($AO205="Not-Selected", "None", " ")</f>
        <v xml:space="preserve"> </v>
      </c>
      <c r="AQ205" s="9" t="str">
        <f t="shared" si="10"/>
        <v xml:space="preserve"> </v>
      </c>
      <c r="AS205" s="59" t="str" cm="1">
        <f t="array" ref="AS205">IF(TRIM(AO205)="Not-selected",0,IF(OR(TRIM(AQ205)="",AR205=""),"",IFERROR(SUM(_xlfn.NUMBERVALUE(SUBSTITUTE(TRIM(_xlfn.XLOOKUP(TRIM(_xlfn.TEXTSPLIT(AQ205,",")),TRIM(_xlfn.TEXTSPLIT(E205,",")),TRIM(_xlfn.TEXTSPLIT(I205,",")))),"$","")))*AR205,"")))</f>
        <v/>
      </c>
    </row>
    <row r="206" spans="2:45">
      <c r="B206" t="str">
        <f t="shared" si="9"/>
        <v xml:space="preserve"> -  -  </v>
      </c>
      <c r="AP206" s="9" t="str">
        <f t="shared" si="10"/>
        <v xml:space="preserve"> </v>
      </c>
      <c r="AQ206" s="9" t="str">
        <f t="shared" si="10"/>
        <v xml:space="preserve"> </v>
      </c>
      <c r="AS206" s="59" t="str" cm="1">
        <f t="array" ref="AS206">IF(TRIM(AO206)="Not-selected",0,IF(OR(TRIM(AQ206)="",AR206=""),"",IFERROR(SUM(_xlfn.NUMBERVALUE(SUBSTITUTE(TRIM(_xlfn.XLOOKUP(TRIM(_xlfn.TEXTSPLIT(AQ206,",")),TRIM(_xlfn.TEXTSPLIT(E206,",")),TRIM(_xlfn.TEXTSPLIT(I206,",")))),"$","")))*AR206,"")))</f>
        <v/>
      </c>
    </row>
    <row r="207" spans="2:45">
      <c r="B207" t="str">
        <f t="shared" si="9"/>
        <v xml:space="preserve"> -  -  </v>
      </c>
      <c r="AP207" s="9" t="str">
        <f t="shared" si="10"/>
        <v xml:space="preserve"> </v>
      </c>
      <c r="AQ207" s="9" t="str">
        <f t="shared" si="10"/>
        <v xml:space="preserve"> </v>
      </c>
      <c r="AS207" s="59" t="str" cm="1">
        <f t="array" ref="AS207">IF(TRIM(AO207)="Not-selected",0,IF(OR(TRIM(AQ207)="",AR207=""),"",IFERROR(SUM(_xlfn.NUMBERVALUE(SUBSTITUTE(TRIM(_xlfn.XLOOKUP(TRIM(_xlfn.TEXTSPLIT(AQ207,",")),TRIM(_xlfn.TEXTSPLIT(E207,",")),TRIM(_xlfn.TEXTSPLIT(I207,",")))),"$","")))*AR207,"")))</f>
        <v/>
      </c>
    </row>
    <row r="208" spans="2:45">
      <c r="B208" t="str">
        <f t="shared" si="9"/>
        <v xml:space="preserve"> -  -  </v>
      </c>
      <c r="AP208" s="9" t="str">
        <f t="shared" si="10"/>
        <v xml:space="preserve"> </v>
      </c>
      <c r="AQ208" s="9" t="str">
        <f t="shared" si="10"/>
        <v xml:space="preserve"> </v>
      </c>
      <c r="AS208" s="59" t="str" cm="1">
        <f t="array" ref="AS208">IF(TRIM(AO208)="Not-selected",0,IF(OR(TRIM(AQ208)="",AR208=""),"",IFERROR(SUM(_xlfn.NUMBERVALUE(SUBSTITUTE(TRIM(_xlfn.XLOOKUP(TRIM(_xlfn.TEXTSPLIT(AQ208,",")),TRIM(_xlfn.TEXTSPLIT(E208,",")),TRIM(_xlfn.TEXTSPLIT(I208,",")))),"$","")))*AR208,"")))</f>
        <v/>
      </c>
    </row>
    <row r="209" spans="2:45">
      <c r="B209" t="str">
        <f t="shared" si="9"/>
        <v xml:space="preserve"> -  -  </v>
      </c>
      <c r="AP209" s="9" t="str">
        <f t="shared" si="10"/>
        <v xml:space="preserve"> </v>
      </c>
      <c r="AQ209" s="9" t="str">
        <f t="shared" si="10"/>
        <v xml:space="preserve"> </v>
      </c>
      <c r="AS209" s="59" t="str" cm="1">
        <f t="array" ref="AS209">IF(TRIM(AO209)="Not-selected",0,IF(OR(TRIM(AQ209)="",AR209=""),"",IFERROR(SUM(_xlfn.NUMBERVALUE(SUBSTITUTE(TRIM(_xlfn.XLOOKUP(TRIM(_xlfn.TEXTSPLIT(AQ209,",")),TRIM(_xlfn.TEXTSPLIT(E209,",")),TRIM(_xlfn.TEXTSPLIT(I209,",")))),"$","")))*AR209,"")))</f>
        <v/>
      </c>
    </row>
    <row r="210" spans="2:45">
      <c r="B210" t="str">
        <f t="shared" si="9"/>
        <v xml:space="preserve"> -  -  </v>
      </c>
      <c r="AP210" s="9" t="str">
        <f t="shared" si="10"/>
        <v xml:space="preserve"> </v>
      </c>
      <c r="AQ210" s="9" t="str">
        <f t="shared" si="10"/>
        <v xml:space="preserve"> </v>
      </c>
      <c r="AS210" s="59" t="str" cm="1">
        <f t="array" ref="AS210">IF(TRIM(AO210)="Not-selected",0,IF(OR(TRIM(AQ210)="",AR210=""),"",IFERROR(SUM(_xlfn.NUMBERVALUE(SUBSTITUTE(TRIM(_xlfn.XLOOKUP(TRIM(_xlfn.TEXTSPLIT(AQ210,",")),TRIM(_xlfn.TEXTSPLIT(E210,",")),TRIM(_xlfn.TEXTSPLIT(I210,",")))),"$","")))*AR210,"")))</f>
        <v/>
      </c>
    </row>
    <row r="211" spans="2:45">
      <c r="B211" t="str">
        <f t="shared" si="9"/>
        <v xml:space="preserve"> -  -  </v>
      </c>
      <c r="AP211" s="9" t="str">
        <f t="shared" si="10"/>
        <v xml:space="preserve"> </v>
      </c>
      <c r="AQ211" s="9" t="str">
        <f t="shared" si="10"/>
        <v xml:space="preserve"> </v>
      </c>
      <c r="AS211" s="59" t="str" cm="1">
        <f t="array" ref="AS211">IF(TRIM(AO211)="Not-selected",0,IF(OR(TRIM(AQ211)="",AR211=""),"",IFERROR(SUM(_xlfn.NUMBERVALUE(SUBSTITUTE(TRIM(_xlfn.XLOOKUP(TRIM(_xlfn.TEXTSPLIT(AQ211,",")),TRIM(_xlfn.TEXTSPLIT(E211,",")),TRIM(_xlfn.TEXTSPLIT(I211,",")))),"$","")))*AR211,"")))</f>
        <v/>
      </c>
    </row>
    <row r="212" spans="2:45">
      <c r="B212" t="str">
        <f t="shared" si="9"/>
        <v xml:space="preserve"> -  -  </v>
      </c>
      <c r="AP212" s="9" t="str">
        <f t="shared" si="10"/>
        <v xml:space="preserve"> </v>
      </c>
      <c r="AQ212" s="9" t="str">
        <f t="shared" si="10"/>
        <v xml:space="preserve"> </v>
      </c>
      <c r="AS212" s="59" t="str" cm="1">
        <f t="array" ref="AS212">IF(TRIM(AO212)="Not-selected",0,IF(OR(TRIM(AQ212)="",AR212=""),"",IFERROR(SUM(_xlfn.NUMBERVALUE(SUBSTITUTE(TRIM(_xlfn.XLOOKUP(TRIM(_xlfn.TEXTSPLIT(AQ212,",")),TRIM(_xlfn.TEXTSPLIT(E212,",")),TRIM(_xlfn.TEXTSPLIT(I212,",")))),"$","")))*AR212,"")))</f>
        <v/>
      </c>
    </row>
    <row r="213" spans="2:45">
      <c r="B213" t="str">
        <f t="shared" si="9"/>
        <v xml:space="preserve"> -  -  </v>
      </c>
      <c r="AP213" s="9" t="str">
        <f t="shared" si="10"/>
        <v xml:space="preserve"> </v>
      </c>
      <c r="AQ213" s="9" t="str">
        <f t="shared" si="10"/>
        <v xml:space="preserve"> </v>
      </c>
      <c r="AS213" s="59" t="str" cm="1">
        <f t="array" ref="AS213">IF(TRIM(AO213)="Not-selected",0,IF(OR(TRIM(AQ213)="",AR213=""),"",IFERROR(SUM(_xlfn.NUMBERVALUE(SUBSTITUTE(TRIM(_xlfn.XLOOKUP(TRIM(_xlfn.TEXTSPLIT(AQ213,",")),TRIM(_xlfn.TEXTSPLIT(E213,",")),TRIM(_xlfn.TEXTSPLIT(I213,",")))),"$","")))*AR213,"")))</f>
        <v/>
      </c>
    </row>
    <row r="214" spans="2:45">
      <c r="B214" t="str">
        <f t="shared" si="9"/>
        <v xml:space="preserve"> -  -  </v>
      </c>
      <c r="AP214" s="9" t="str">
        <f t="shared" si="10"/>
        <v xml:space="preserve"> </v>
      </c>
      <c r="AQ214" s="9" t="str">
        <f t="shared" si="10"/>
        <v xml:space="preserve"> </v>
      </c>
      <c r="AS214" s="59" t="str" cm="1">
        <f t="array" ref="AS214">IF(TRIM(AO214)="Not-selected",0,IF(OR(TRIM(AQ214)="",AR214=""),"",IFERROR(SUM(_xlfn.NUMBERVALUE(SUBSTITUTE(TRIM(_xlfn.XLOOKUP(TRIM(_xlfn.TEXTSPLIT(AQ214,",")),TRIM(_xlfn.TEXTSPLIT(E214,",")),TRIM(_xlfn.TEXTSPLIT(I214,",")))),"$","")))*AR214,"")))</f>
        <v/>
      </c>
    </row>
    <row r="215" spans="2:45">
      <c r="B215" t="str">
        <f t="shared" si="9"/>
        <v xml:space="preserve"> -  -  </v>
      </c>
      <c r="AP215" s="9" t="str">
        <f t="shared" si="10"/>
        <v xml:space="preserve"> </v>
      </c>
      <c r="AQ215" s="9" t="str">
        <f t="shared" si="10"/>
        <v xml:space="preserve"> </v>
      </c>
      <c r="AS215" s="59" t="str" cm="1">
        <f t="array" ref="AS215">IF(TRIM(AO215)="Not-selected",0,IF(OR(TRIM(AQ215)="",AR215=""),"",IFERROR(SUM(_xlfn.NUMBERVALUE(SUBSTITUTE(TRIM(_xlfn.XLOOKUP(TRIM(_xlfn.TEXTSPLIT(AQ215,",")),TRIM(_xlfn.TEXTSPLIT(E215,",")),TRIM(_xlfn.TEXTSPLIT(I215,",")))),"$","")))*AR215,"")))</f>
        <v/>
      </c>
    </row>
    <row r="216" spans="2:45">
      <c r="B216" t="str">
        <f t="shared" si="9"/>
        <v xml:space="preserve"> -  -  </v>
      </c>
      <c r="AP216" s="9" t="str">
        <f t="shared" si="10"/>
        <v xml:space="preserve"> </v>
      </c>
      <c r="AQ216" s="9" t="str">
        <f t="shared" si="10"/>
        <v xml:space="preserve"> </v>
      </c>
      <c r="AS216" s="59" t="str" cm="1">
        <f t="array" ref="AS216">IF(TRIM(AO216)="Not-selected",0,IF(OR(TRIM(AQ216)="",AR216=""),"",IFERROR(SUM(_xlfn.NUMBERVALUE(SUBSTITUTE(TRIM(_xlfn.XLOOKUP(TRIM(_xlfn.TEXTSPLIT(AQ216,",")),TRIM(_xlfn.TEXTSPLIT(E216,",")),TRIM(_xlfn.TEXTSPLIT(I216,",")))),"$","")))*AR216,"")))</f>
        <v/>
      </c>
    </row>
    <row r="217" spans="2:45">
      <c r="B217" t="str">
        <f t="shared" si="9"/>
        <v xml:space="preserve"> -  -  </v>
      </c>
      <c r="AP217" s="9" t="str">
        <f t="shared" si="10"/>
        <v xml:space="preserve"> </v>
      </c>
      <c r="AQ217" s="9" t="str">
        <f t="shared" si="10"/>
        <v xml:space="preserve"> </v>
      </c>
      <c r="AS217" s="59" t="str" cm="1">
        <f t="array" ref="AS217">IF(TRIM(AO217)="Not-selected",0,IF(OR(TRIM(AQ217)="",AR217=""),"",IFERROR(SUM(_xlfn.NUMBERVALUE(SUBSTITUTE(TRIM(_xlfn.XLOOKUP(TRIM(_xlfn.TEXTSPLIT(AQ217,",")),TRIM(_xlfn.TEXTSPLIT(E217,",")),TRIM(_xlfn.TEXTSPLIT(I217,",")))),"$","")))*AR217,"")))</f>
        <v/>
      </c>
    </row>
    <row r="218" spans="2:45">
      <c r="B218" t="str">
        <f t="shared" si="9"/>
        <v xml:space="preserve"> -  -  </v>
      </c>
      <c r="AP218" s="9" t="str">
        <f t="shared" si="10"/>
        <v xml:space="preserve"> </v>
      </c>
      <c r="AQ218" s="9" t="str">
        <f t="shared" si="10"/>
        <v xml:space="preserve"> </v>
      </c>
      <c r="AS218" s="59" t="str" cm="1">
        <f t="array" ref="AS218">IF(TRIM(AO218)="Not-selected",0,IF(OR(TRIM(AQ218)="",AR218=""),"",IFERROR(SUM(_xlfn.NUMBERVALUE(SUBSTITUTE(TRIM(_xlfn.XLOOKUP(TRIM(_xlfn.TEXTSPLIT(AQ218,",")),TRIM(_xlfn.TEXTSPLIT(E218,",")),TRIM(_xlfn.TEXTSPLIT(I218,",")))),"$","")))*AR218,"")))</f>
        <v/>
      </c>
    </row>
    <row r="219" spans="2:45">
      <c r="B219" t="str">
        <f t="shared" si="9"/>
        <v xml:space="preserve"> -  -  </v>
      </c>
      <c r="AP219" s="9" t="str">
        <f t="shared" si="10"/>
        <v xml:space="preserve"> </v>
      </c>
      <c r="AQ219" s="9" t="str">
        <f t="shared" si="10"/>
        <v xml:space="preserve"> </v>
      </c>
      <c r="AS219" s="59" t="str" cm="1">
        <f t="array" ref="AS219">IF(TRIM(AO219)="Not-selected",0,IF(OR(TRIM(AQ219)="",AR219=""),"",IFERROR(SUM(_xlfn.NUMBERVALUE(SUBSTITUTE(TRIM(_xlfn.XLOOKUP(TRIM(_xlfn.TEXTSPLIT(AQ219,",")),TRIM(_xlfn.TEXTSPLIT(E219,",")),TRIM(_xlfn.TEXTSPLIT(I219,",")))),"$","")))*AR219,"")))</f>
        <v/>
      </c>
    </row>
    <row r="220" spans="2:45">
      <c r="B220" t="str">
        <f t="shared" si="9"/>
        <v xml:space="preserve"> -  -  </v>
      </c>
      <c r="AP220" s="9" t="str">
        <f t="shared" si="10"/>
        <v xml:space="preserve"> </v>
      </c>
      <c r="AQ220" s="9" t="str">
        <f t="shared" si="10"/>
        <v xml:space="preserve"> </v>
      </c>
      <c r="AS220" s="59" t="str" cm="1">
        <f t="array" ref="AS220">IF(TRIM(AO220)="Not-selected",0,IF(OR(TRIM(AQ220)="",AR220=""),"",IFERROR(SUM(_xlfn.NUMBERVALUE(SUBSTITUTE(TRIM(_xlfn.XLOOKUP(TRIM(_xlfn.TEXTSPLIT(AQ220,",")),TRIM(_xlfn.TEXTSPLIT(E220,",")),TRIM(_xlfn.TEXTSPLIT(I220,",")))),"$","")))*AR220,"")))</f>
        <v/>
      </c>
    </row>
    <row r="221" spans="2:45">
      <c r="B221" t="str">
        <f t="shared" si="9"/>
        <v xml:space="preserve"> -  -  </v>
      </c>
      <c r="AP221" s="9" t="str">
        <f t="shared" si="10"/>
        <v xml:space="preserve"> </v>
      </c>
      <c r="AQ221" s="9" t="str">
        <f t="shared" si="10"/>
        <v xml:space="preserve"> </v>
      </c>
      <c r="AS221" s="59" t="str" cm="1">
        <f t="array" ref="AS221">IF(TRIM(AO221)="Not-selected",0,IF(OR(TRIM(AQ221)="",AR221=""),"",IFERROR(SUM(_xlfn.NUMBERVALUE(SUBSTITUTE(TRIM(_xlfn.XLOOKUP(TRIM(_xlfn.TEXTSPLIT(AQ221,",")),TRIM(_xlfn.TEXTSPLIT(E221,",")),TRIM(_xlfn.TEXTSPLIT(I221,",")))),"$","")))*AR221,"")))</f>
        <v/>
      </c>
    </row>
    <row r="222" spans="2:45">
      <c r="B222" t="str">
        <f t="shared" si="9"/>
        <v xml:space="preserve"> -  -  </v>
      </c>
      <c r="AP222" s="9" t="str">
        <f t="shared" si="10"/>
        <v xml:space="preserve"> </v>
      </c>
      <c r="AQ222" s="9" t="str">
        <f t="shared" si="10"/>
        <v xml:space="preserve"> </v>
      </c>
      <c r="AS222" s="59" t="str" cm="1">
        <f t="array" ref="AS222">IF(TRIM(AO222)="Not-selected",0,IF(OR(TRIM(AQ222)="",AR222=""),"",IFERROR(SUM(_xlfn.NUMBERVALUE(SUBSTITUTE(TRIM(_xlfn.XLOOKUP(TRIM(_xlfn.TEXTSPLIT(AQ222,",")),TRIM(_xlfn.TEXTSPLIT(E222,",")),TRIM(_xlfn.TEXTSPLIT(I222,",")))),"$","")))*AR222,"")))</f>
        <v/>
      </c>
    </row>
    <row r="223" spans="2:45">
      <c r="B223" t="str">
        <f t="shared" si="9"/>
        <v xml:space="preserve"> -  -  </v>
      </c>
      <c r="AP223" s="9" t="str">
        <f t="shared" si="10"/>
        <v xml:space="preserve"> </v>
      </c>
      <c r="AQ223" s="9" t="str">
        <f t="shared" si="10"/>
        <v xml:space="preserve"> </v>
      </c>
      <c r="AS223" s="59" t="str" cm="1">
        <f t="array" ref="AS223">IF(TRIM(AO223)="Not-selected",0,IF(OR(TRIM(AQ223)="",AR223=""),"",IFERROR(SUM(_xlfn.NUMBERVALUE(SUBSTITUTE(TRIM(_xlfn.XLOOKUP(TRIM(_xlfn.TEXTSPLIT(AQ223,",")),TRIM(_xlfn.TEXTSPLIT(E223,",")),TRIM(_xlfn.TEXTSPLIT(I223,",")))),"$","")))*AR223,"")))</f>
        <v/>
      </c>
    </row>
    <row r="224" spans="2:45">
      <c r="B224" t="str">
        <f t="shared" si="9"/>
        <v xml:space="preserve"> -  -  </v>
      </c>
      <c r="AP224" s="9" t="str">
        <f t="shared" si="10"/>
        <v xml:space="preserve"> </v>
      </c>
      <c r="AQ224" s="9" t="str">
        <f t="shared" si="10"/>
        <v xml:space="preserve"> </v>
      </c>
      <c r="AS224" s="59" t="str" cm="1">
        <f t="array" ref="AS224">IF(TRIM(AO224)="Not-selected",0,IF(OR(TRIM(AQ224)="",AR224=""),"",IFERROR(SUM(_xlfn.NUMBERVALUE(SUBSTITUTE(TRIM(_xlfn.XLOOKUP(TRIM(_xlfn.TEXTSPLIT(AQ224,",")),TRIM(_xlfn.TEXTSPLIT(E224,",")),TRIM(_xlfn.TEXTSPLIT(I224,",")))),"$","")))*AR224,"")))</f>
        <v/>
      </c>
    </row>
    <row r="225" spans="2:45">
      <c r="B225" t="str">
        <f t="shared" si="9"/>
        <v xml:space="preserve"> -  -  </v>
      </c>
      <c r="AP225" s="9" t="str">
        <f t="shared" si="10"/>
        <v xml:space="preserve"> </v>
      </c>
      <c r="AQ225" s="9" t="str">
        <f t="shared" si="10"/>
        <v xml:space="preserve"> </v>
      </c>
      <c r="AS225" s="59" t="str" cm="1">
        <f t="array" ref="AS225">IF(TRIM(AO225)="Not-selected",0,IF(OR(TRIM(AQ225)="",AR225=""),"",IFERROR(SUM(_xlfn.NUMBERVALUE(SUBSTITUTE(TRIM(_xlfn.XLOOKUP(TRIM(_xlfn.TEXTSPLIT(AQ225,",")),TRIM(_xlfn.TEXTSPLIT(E225,",")),TRIM(_xlfn.TEXTSPLIT(I225,",")))),"$","")))*AR225,"")))</f>
        <v/>
      </c>
    </row>
    <row r="226" spans="2:45">
      <c r="B226" t="str">
        <f t="shared" si="9"/>
        <v xml:space="preserve"> -  -  </v>
      </c>
      <c r="AP226" s="9" t="str">
        <f t="shared" si="10"/>
        <v xml:space="preserve"> </v>
      </c>
      <c r="AQ226" s="9" t="str">
        <f t="shared" si="10"/>
        <v xml:space="preserve"> </v>
      </c>
      <c r="AS226" s="59" t="str" cm="1">
        <f t="array" ref="AS226">IF(TRIM(AO226)="Not-selected",0,IF(OR(TRIM(AQ226)="",AR226=""),"",IFERROR(SUM(_xlfn.NUMBERVALUE(SUBSTITUTE(TRIM(_xlfn.XLOOKUP(TRIM(_xlfn.TEXTSPLIT(AQ226,",")),TRIM(_xlfn.TEXTSPLIT(E226,",")),TRIM(_xlfn.TEXTSPLIT(I226,",")))),"$","")))*AR226,"")))</f>
        <v/>
      </c>
    </row>
    <row r="227" spans="2:45">
      <c r="B227" t="str">
        <f t="shared" si="9"/>
        <v xml:space="preserve"> -  -  </v>
      </c>
      <c r="AP227" s="9" t="str">
        <f t="shared" si="10"/>
        <v xml:space="preserve"> </v>
      </c>
      <c r="AQ227" s="9" t="str">
        <f t="shared" si="10"/>
        <v xml:space="preserve"> </v>
      </c>
      <c r="AS227" s="59" t="str" cm="1">
        <f t="array" ref="AS227">IF(TRIM(AO227)="Not-selected",0,IF(OR(TRIM(AQ227)="",AR227=""),"",IFERROR(SUM(_xlfn.NUMBERVALUE(SUBSTITUTE(TRIM(_xlfn.XLOOKUP(TRIM(_xlfn.TEXTSPLIT(AQ227,",")),TRIM(_xlfn.TEXTSPLIT(E227,",")),TRIM(_xlfn.TEXTSPLIT(I227,",")))),"$","")))*AR227,"")))</f>
        <v/>
      </c>
    </row>
    <row r="228" spans="2:45">
      <c r="B228" t="str">
        <f t="shared" si="9"/>
        <v xml:space="preserve"> -  -  </v>
      </c>
      <c r="AP228" s="9" t="str">
        <f t="shared" si="10"/>
        <v xml:space="preserve"> </v>
      </c>
      <c r="AQ228" s="9" t="str">
        <f t="shared" si="10"/>
        <v xml:space="preserve"> </v>
      </c>
      <c r="AS228" s="59" t="str" cm="1">
        <f t="array" ref="AS228">IF(TRIM(AO228)="Not-selected",0,IF(OR(TRIM(AQ228)="",AR228=""),"",IFERROR(SUM(_xlfn.NUMBERVALUE(SUBSTITUTE(TRIM(_xlfn.XLOOKUP(TRIM(_xlfn.TEXTSPLIT(AQ228,",")),TRIM(_xlfn.TEXTSPLIT(E228,",")),TRIM(_xlfn.TEXTSPLIT(I228,",")))),"$","")))*AR228,"")))</f>
        <v/>
      </c>
    </row>
    <row r="229" spans="2:45">
      <c r="B229" t="str">
        <f t="shared" si="9"/>
        <v xml:space="preserve"> -  -  </v>
      </c>
      <c r="AP229" s="9" t="str">
        <f t="shared" si="10"/>
        <v xml:space="preserve"> </v>
      </c>
      <c r="AQ229" s="9" t="str">
        <f t="shared" si="10"/>
        <v xml:space="preserve"> </v>
      </c>
      <c r="AS229" s="59" t="str" cm="1">
        <f t="array" ref="AS229">IF(TRIM(AO229)="Not-selected",0,IF(OR(TRIM(AQ229)="",AR229=""),"",IFERROR(SUM(_xlfn.NUMBERVALUE(SUBSTITUTE(TRIM(_xlfn.XLOOKUP(TRIM(_xlfn.TEXTSPLIT(AQ229,",")),TRIM(_xlfn.TEXTSPLIT(E229,",")),TRIM(_xlfn.TEXTSPLIT(I229,",")))),"$","")))*AR229,"")))</f>
        <v/>
      </c>
    </row>
    <row r="230" spans="2:45">
      <c r="B230" t="str">
        <f t="shared" si="9"/>
        <v xml:space="preserve"> -  -  </v>
      </c>
      <c r="AP230" s="9" t="str">
        <f t="shared" si="10"/>
        <v xml:space="preserve"> </v>
      </c>
      <c r="AQ230" s="9" t="str">
        <f t="shared" si="10"/>
        <v xml:space="preserve"> </v>
      </c>
      <c r="AS230" s="59" t="str" cm="1">
        <f t="array" ref="AS230">IF(TRIM(AO230)="Not-selected",0,IF(OR(TRIM(AQ230)="",AR230=""),"",IFERROR(SUM(_xlfn.NUMBERVALUE(SUBSTITUTE(TRIM(_xlfn.XLOOKUP(TRIM(_xlfn.TEXTSPLIT(AQ230,",")),TRIM(_xlfn.TEXTSPLIT(E230,",")),TRIM(_xlfn.TEXTSPLIT(I230,",")))),"$","")))*AR230,"")))</f>
        <v/>
      </c>
    </row>
    <row r="231" spans="2:45">
      <c r="B231" t="str">
        <f t="shared" si="9"/>
        <v xml:space="preserve"> -  -  </v>
      </c>
      <c r="AP231" s="9" t="str">
        <f t="shared" si="10"/>
        <v xml:space="preserve"> </v>
      </c>
      <c r="AQ231" s="9" t="str">
        <f t="shared" si="10"/>
        <v xml:space="preserve"> </v>
      </c>
      <c r="AS231" s="59" t="str" cm="1">
        <f t="array" ref="AS231">IF(TRIM(AO231)="Not-selected",0,IF(OR(TRIM(AQ231)="",AR231=""),"",IFERROR(SUM(_xlfn.NUMBERVALUE(SUBSTITUTE(TRIM(_xlfn.XLOOKUP(TRIM(_xlfn.TEXTSPLIT(AQ231,",")),TRIM(_xlfn.TEXTSPLIT(E231,",")),TRIM(_xlfn.TEXTSPLIT(I231,",")))),"$","")))*AR231,"")))</f>
        <v/>
      </c>
    </row>
    <row r="232" spans="2:45">
      <c r="B232" t="str">
        <f t="shared" si="9"/>
        <v xml:space="preserve"> -  -  </v>
      </c>
      <c r="AP232" s="9" t="str">
        <f t="shared" si="10"/>
        <v xml:space="preserve"> </v>
      </c>
      <c r="AQ232" s="9" t="str">
        <f t="shared" si="10"/>
        <v xml:space="preserve"> </v>
      </c>
      <c r="AS232" s="59" t="str" cm="1">
        <f t="array" ref="AS232">IF(TRIM(AO232)="Not-selected",0,IF(OR(TRIM(AQ232)="",AR232=""),"",IFERROR(SUM(_xlfn.NUMBERVALUE(SUBSTITUTE(TRIM(_xlfn.XLOOKUP(TRIM(_xlfn.TEXTSPLIT(AQ232,",")),TRIM(_xlfn.TEXTSPLIT(E232,",")),TRIM(_xlfn.TEXTSPLIT(I232,",")))),"$","")))*AR232,"")))</f>
        <v/>
      </c>
    </row>
    <row r="233" spans="2:45">
      <c r="B233" t="str">
        <f t="shared" si="9"/>
        <v xml:space="preserve"> -  -  </v>
      </c>
      <c r="AP233" s="9" t="str">
        <f t="shared" si="10"/>
        <v xml:space="preserve"> </v>
      </c>
      <c r="AQ233" s="9" t="str">
        <f t="shared" si="10"/>
        <v xml:space="preserve"> </v>
      </c>
      <c r="AS233" s="59" t="str" cm="1">
        <f t="array" ref="AS233">IF(TRIM(AO233)="Not-selected",0,IF(OR(TRIM(AQ233)="",AR233=""),"",IFERROR(SUM(_xlfn.NUMBERVALUE(SUBSTITUTE(TRIM(_xlfn.XLOOKUP(TRIM(_xlfn.TEXTSPLIT(AQ233,",")),TRIM(_xlfn.TEXTSPLIT(E233,",")),TRIM(_xlfn.TEXTSPLIT(I233,",")))),"$","")))*AR233,"")))</f>
        <v/>
      </c>
    </row>
    <row r="234" spans="2:45">
      <c r="B234" t="str">
        <f t="shared" si="9"/>
        <v xml:space="preserve"> -  -  </v>
      </c>
      <c r="AP234" s="9" t="str">
        <f t="shared" si="10"/>
        <v xml:space="preserve"> </v>
      </c>
      <c r="AQ234" s="9" t="str">
        <f t="shared" si="10"/>
        <v xml:space="preserve"> </v>
      </c>
      <c r="AS234" s="59" t="str" cm="1">
        <f t="array" ref="AS234">IF(TRIM(AO234)="Not-selected",0,IF(OR(TRIM(AQ234)="",AR234=""),"",IFERROR(SUM(_xlfn.NUMBERVALUE(SUBSTITUTE(TRIM(_xlfn.XLOOKUP(TRIM(_xlfn.TEXTSPLIT(AQ234,",")),TRIM(_xlfn.TEXTSPLIT(E234,",")),TRIM(_xlfn.TEXTSPLIT(I234,",")))),"$","")))*AR234,"")))</f>
        <v/>
      </c>
    </row>
    <row r="235" spans="2:45">
      <c r="B235" t="str">
        <f t="shared" si="9"/>
        <v xml:space="preserve"> -  -  </v>
      </c>
      <c r="AP235" s="9" t="str">
        <f t="shared" si="10"/>
        <v xml:space="preserve"> </v>
      </c>
      <c r="AQ235" s="9" t="str">
        <f t="shared" si="10"/>
        <v xml:space="preserve"> </v>
      </c>
      <c r="AS235" s="59" t="str" cm="1">
        <f t="array" ref="AS235">IF(TRIM(AO235)="Not-selected",0,IF(OR(TRIM(AQ235)="",AR235=""),"",IFERROR(SUM(_xlfn.NUMBERVALUE(SUBSTITUTE(TRIM(_xlfn.XLOOKUP(TRIM(_xlfn.TEXTSPLIT(AQ235,",")),TRIM(_xlfn.TEXTSPLIT(E235,",")),TRIM(_xlfn.TEXTSPLIT(I235,",")))),"$","")))*AR235,"")))</f>
        <v/>
      </c>
    </row>
    <row r="236" spans="2:45">
      <c r="B236" t="str">
        <f t="shared" si="9"/>
        <v xml:space="preserve"> -  -  </v>
      </c>
      <c r="AP236" s="9" t="str">
        <f t="shared" si="10"/>
        <v xml:space="preserve"> </v>
      </c>
      <c r="AQ236" s="9" t="str">
        <f t="shared" si="10"/>
        <v xml:space="preserve"> </v>
      </c>
      <c r="AS236" s="59" t="str" cm="1">
        <f t="array" ref="AS236">IF(TRIM(AO236)="Not-selected",0,IF(OR(TRIM(AQ236)="",AR236=""),"",IFERROR(SUM(_xlfn.NUMBERVALUE(SUBSTITUTE(TRIM(_xlfn.XLOOKUP(TRIM(_xlfn.TEXTSPLIT(AQ236,",")),TRIM(_xlfn.TEXTSPLIT(E236,",")),TRIM(_xlfn.TEXTSPLIT(I236,",")))),"$","")))*AR236,"")))</f>
        <v/>
      </c>
    </row>
    <row r="237" spans="2:45">
      <c r="B237" t="str">
        <f t="shared" si="9"/>
        <v xml:space="preserve"> -  -  </v>
      </c>
      <c r="AP237" s="9" t="str">
        <f t="shared" si="10"/>
        <v xml:space="preserve"> </v>
      </c>
      <c r="AQ237" s="9" t="str">
        <f t="shared" si="10"/>
        <v xml:space="preserve"> </v>
      </c>
      <c r="AS237" s="59" t="str" cm="1">
        <f t="array" ref="AS237">IF(TRIM(AO237)="Not-selected",0,IF(OR(TRIM(AQ237)="",AR237=""),"",IFERROR(SUM(_xlfn.NUMBERVALUE(SUBSTITUTE(TRIM(_xlfn.XLOOKUP(TRIM(_xlfn.TEXTSPLIT(AQ237,",")),TRIM(_xlfn.TEXTSPLIT(E237,",")),TRIM(_xlfn.TEXTSPLIT(I237,",")))),"$","")))*AR237,"")))</f>
        <v/>
      </c>
    </row>
    <row r="238" spans="2:45">
      <c r="B238" t="str">
        <f t="shared" si="9"/>
        <v xml:space="preserve"> -  -  </v>
      </c>
      <c r="AP238" s="9" t="str">
        <f t="shared" si="10"/>
        <v xml:space="preserve"> </v>
      </c>
      <c r="AQ238" s="9" t="str">
        <f t="shared" si="10"/>
        <v xml:space="preserve"> </v>
      </c>
      <c r="AS238" s="59" t="str" cm="1">
        <f t="array" ref="AS238">IF(TRIM(AO238)="Not-selected",0,IF(OR(TRIM(AQ238)="",AR238=""),"",IFERROR(SUM(_xlfn.NUMBERVALUE(SUBSTITUTE(TRIM(_xlfn.XLOOKUP(TRIM(_xlfn.TEXTSPLIT(AQ238,",")),TRIM(_xlfn.TEXTSPLIT(E238,",")),TRIM(_xlfn.TEXTSPLIT(I238,",")))),"$","")))*AR238,"")))</f>
        <v/>
      </c>
    </row>
    <row r="239" spans="2:45">
      <c r="B239" t="str">
        <f t="shared" si="9"/>
        <v xml:space="preserve"> -  -  </v>
      </c>
      <c r="AP239" s="9" t="str">
        <f t="shared" si="10"/>
        <v xml:space="preserve"> </v>
      </c>
      <c r="AQ239" s="9" t="str">
        <f t="shared" si="10"/>
        <v xml:space="preserve"> </v>
      </c>
      <c r="AS239" s="59" t="str" cm="1">
        <f t="array" ref="AS239">IF(TRIM(AO239)="Not-selected",0,IF(OR(TRIM(AQ239)="",AR239=""),"",IFERROR(SUM(_xlfn.NUMBERVALUE(SUBSTITUTE(TRIM(_xlfn.XLOOKUP(TRIM(_xlfn.TEXTSPLIT(AQ239,",")),TRIM(_xlfn.TEXTSPLIT(E239,",")),TRIM(_xlfn.TEXTSPLIT(I239,",")))),"$","")))*AR239,"")))</f>
        <v/>
      </c>
    </row>
    <row r="240" spans="2:45">
      <c r="B240" t="str">
        <f t="shared" si="9"/>
        <v xml:space="preserve"> -  -  </v>
      </c>
      <c r="AP240" s="9" t="str">
        <f t="shared" si="10"/>
        <v xml:space="preserve"> </v>
      </c>
      <c r="AQ240" s="9" t="str">
        <f t="shared" si="10"/>
        <v xml:space="preserve"> </v>
      </c>
      <c r="AS240" s="59" t="str" cm="1">
        <f t="array" ref="AS240">IF(TRIM(AO240)="Not-selected",0,IF(OR(TRIM(AQ240)="",AR240=""),"",IFERROR(SUM(_xlfn.NUMBERVALUE(SUBSTITUTE(TRIM(_xlfn.XLOOKUP(TRIM(_xlfn.TEXTSPLIT(AQ240,",")),TRIM(_xlfn.TEXTSPLIT(E240,",")),TRIM(_xlfn.TEXTSPLIT(I240,",")))),"$","")))*AR240,"")))</f>
        <v/>
      </c>
    </row>
    <row r="241" spans="2:45">
      <c r="B241" t="str">
        <f t="shared" si="9"/>
        <v xml:space="preserve"> -  -  </v>
      </c>
      <c r="AP241" s="9" t="str">
        <f t="shared" si="10"/>
        <v xml:space="preserve"> </v>
      </c>
      <c r="AQ241" s="9" t="str">
        <f t="shared" si="10"/>
        <v xml:space="preserve"> </v>
      </c>
      <c r="AS241" s="59" t="str" cm="1">
        <f t="array" ref="AS241">IF(TRIM(AO241)="Not-selected",0,IF(OR(TRIM(AQ241)="",AR241=""),"",IFERROR(SUM(_xlfn.NUMBERVALUE(SUBSTITUTE(TRIM(_xlfn.XLOOKUP(TRIM(_xlfn.TEXTSPLIT(AQ241,",")),TRIM(_xlfn.TEXTSPLIT(E241,",")),TRIM(_xlfn.TEXTSPLIT(I241,",")))),"$","")))*AR241,"")))</f>
        <v/>
      </c>
    </row>
    <row r="242" spans="2:45">
      <c r="B242" t="str">
        <f t="shared" si="9"/>
        <v xml:space="preserve"> -  -  </v>
      </c>
      <c r="AP242" s="9" t="str">
        <f t="shared" si="10"/>
        <v xml:space="preserve"> </v>
      </c>
      <c r="AQ242" s="9" t="str">
        <f t="shared" si="10"/>
        <v xml:space="preserve"> </v>
      </c>
      <c r="AS242" s="59" t="str" cm="1">
        <f t="array" ref="AS242">IF(TRIM(AO242)="Not-selected",0,IF(OR(TRIM(AQ242)="",AR242=""),"",IFERROR(SUM(_xlfn.NUMBERVALUE(SUBSTITUTE(TRIM(_xlfn.XLOOKUP(TRIM(_xlfn.TEXTSPLIT(AQ242,",")),TRIM(_xlfn.TEXTSPLIT(E242,",")),TRIM(_xlfn.TEXTSPLIT(I242,",")))),"$","")))*AR242,"")))</f>
        <v/>
      </c>
    </row>
    <row r="243" spans="2:45">
      <c r="B243" t="str">
        <f t="shared" si="9"/>
        <v xml:space="preserve"> -  -  </v>
      </c>
      <c r="AP243" s="9" t="str">
        <f t="shared" si="10"/>
        <v xml:space="preserve"> </v>
      </c>
      <c r="AQ243" s="9" t="str">
        <f t="shared" si="10"/>
        <v xml:space="preserve"> </v>
      </c>
      <c r="AS243" s="59" t="str" cm="1">
        <f t="array" ref="AS243">IF(TRIM(AO243)="Not-selected",0,IF(OR(TRIM(AQ243)="",AR243=""),"",IFERROR(SUM(_xlfn.NUMBERVALUE(SUBSTITUTE(TRIM(_xlfn.XLOOKUP(TRIM(_xlfn.TEXTSPLIT(AQ243,",")),TRIM(_xlfn.TEXTSPLIT(E243,",")),TRIM(_xlfn.TEXTSPLIT(I243,",")))),"$","")))*AR243,"")))</f>
        <v/>
      </c>
    </row>
    <row r="244" spans="2:45">
      <c r="B244" t="str">
        <f t="shared" si="9"/>
        <v xml:space="preserve"> -  -  </v>
      </c>
      <c r="AP244" s="9" t="str">
        <f t="shared" si="10"/>
        <v xml:space="preserve"> </v>
      </c>
      <c r="AQ244" s="9" t="str">
        <f t="shared" si="10"/>
        <v xml:space="preserve"> </v>
      </c>
      <c r="AS244" s="59" t="str" cm="1">
        <f t="array" ref="AS244">IF(TRIM(AO244)="Not-selected",0,IF(OR(TRIM(AQ244)="",AR244=""),"",IFERROR(SUM(_xlfn.NUMBERVALUE(SUBSTITUTE(TRIM(_xlfn.XLOOKUP(TRIM(_xlfn.TEXTSPLIT(AQ244,",")),TRIM(_xlfn.TEXTSPLIT(E244,",")),TRIM(_xlfn.TEXTSPLIT(I244,",")))),"$","")))*AR244,"")))</f>
        <v/>
      </c>
    </row>
    <row r="245" spans="2:45">
      <c r="B245" t="str">
        <f t="shared" si="9"/>
        <v xml:space="preserve"> -  -  </v>
      </c>
      <c r="AP245" s="9" t="str">
        <f t="shared" si="10"/>
        <v xml:space="preserve"> </v>
      </c>
      <c r="AQ245" s="9" t="str">
        <f t="shared" si="10"/>
        <v xml:space="preserve"> </v>
      </c>
      <c r="AS245" s="59" t="str" cm="1">
        <f t="array" ref="AS245">IF(TRIM(AO245)="Not-selected",0,IF(OR(TRIM(AQ245)="",AR245=""),"",IFERROR(SUM(_xlfn.NUMBERVALUE(SUBSTITUTE(TRIM(_xlfn.XLOOKUP(TRIM(_xlfn.TEXTSPLIT(AQ245,",")),TRIM(_xlfn.TEXTSPLIT(E245,",")),TRIM(_xlfn.TEXTSPLIT(I245,",")))),"$","")))*AR245,"")))</f>
        <v/>
      </c>
    </row>
    <row r="246" spans="2:45">
      <c r="B246" t="str">
        <f t="shared" si="9"/>
        <v xml:space="preserve"> -  -  </v>
      </c>
      <c r="AP246" s="9" t="str">
        <f t="shared" si="10"/>
        <v xml:space="preserve"> </v>
      </c>
      <c r="AQ246" s="9" t="str">
        <f t="shared" si="10"/>
        <v xml:space="preserve"> </v>
      </c>
      <c r="AS246" s="59" t="str" cm="1">
        <f t="array" ref="AS246">IF(TRIM(AO246)="Not-selected",0,IF(OR(TRIM(AQ246)="",AR246=""),"",IFERROR(SUM(_xlfn.NUMBERVALUE(SUBSTITUTE(TRIM(_xlfn.XLOOKUP(TRIM(_xlfn.TEXTSPLIT(AQ246,",")),TRIM(_xlfn.TEXTSPLIT(E246,",")),TRIM(_xlfn.TEXTSPLIT(I246,",")))),"$","")))*AR246,"")))</f>
        <v/>
      </c>
    </row>
    <row r="247" spans="2:45">
      <c r="B247" t="str">
        <f t="shared" si="9"/>
        <v xml:space="preserve"> -  -  </v>
      </c>
      <c r="AP247" s="9" t="str">
        <f t="shared" si="10"/>
        <v xml:space="preserve"> </v>
      </c>
      <c r="AQ247" s="9" t="str">
        <f t="shared" si="10"/>
        <v xml:space="preserve"> </v>
      </c>
      <c r="AS247" s="59" t="str" cm="1">
        <f t="array" ref="AS247">IF(TRIM(AO247)="Not-selected",0,IF(OR(TRIM(AQ247)="",AR247=""),"",IFERROR(SUM(_xlfn.NUMBERVALUE(SUBSTITUTE(TRIM(_xlfn.XLOOKUP(TRIM(_xlfn.TEXTSPLIT(AQ247,",")),TRIM(_xlfn.TEXTSPLIT(E247,",")),TRIM(_xlfn.TEXTSPLIT(I247,",")))),"$","")))*AR247,"")))</f>
        <v/>
      </c>
    </row>
    <row r="248" spans="2:45">
      <c r="B248" t="str">
        <f t="shared" si="9"/>
        <v xml:space="preserve"> -  -  </v>
      </c>
      <c r="AP248" s="9" t="str">
        <f t="shared" si="10"/>
        <v xml:space="preserve"> </v>
      </c>
      <c r="AQ248" s="9" t="str">
        <f t="shared" si="10"/>
        <v xml:space="preserve"> </v>
      </c>
      <c r="AS248" s="59" t="str" cm="1">
        <f t="array" ref="AS248">IF(TRIM(AO248)="Not-selected",0,IF(OR(TRIM(AQ248)="",AR248=""),"",IFERROR(SUM(_xlfn.NUMBERVALUE(SUBSTITUTE(TRIM(_xlfn.XLOOKUP(TRIM(_xlfn.TEXTSPLIT(AQ248,",")),TRIM(_xlfn.TEXTSPLIT(E248,",")),TRIM(_xlfn.TEXTSPLIT(I248,",")))),"$","")))*AR248,"")))</f>
        <v/>
      </c>
    </row>
    <row r="249" spans="2:45">
      <c r="B249" t="str">
        <f t="shared" si="9"/>
        <v xml:space="preserve"> -  -  </v>
      </c>
      <c r="AP249" s="9" t="str">
        <f t="shared" si="10"/>
        <v xml:space="preserve"> </v>
      </c>
      <c r="AQ249" s="9" t="str">
        <f t="shared" si="10"/>
        <v xml:space="preserve"> </v>
      </c>
      <c r="AS249" s="59" t="str" cm="1">
        <f t="array" ref="AS249">IF(TRIM(AO249)="Not-selected",0,IF(OR(TRIM(AQ249)="",AR249=""),"",IFERROR(SUM(_xlfn.NUMBERVALUE(SUBSTITUTE(TRIM(_xlfn.XLOOKUP(TRIM(_xlfn.TEXTSPLIT(AQ249,",")),TRIM(_xlfn.TEXTSPLIT(E249,",")),TRIM(_xlfn.TEXTSPLIT(I249,",")))),"$","")))*AR249,"")))</f>
        <v/>
      </c>
    </row>
    <row r="250" spans="2:45">
      <c r="B250" t="str">
        <f t="shared" si="9"/>
        <v xml:space="preserve"> -  -  </v>
      </c>
      <c r="AP250" s="9" t="str">
        <f t="shared" si="10"/>
        <v xml:space="preserve"> </v>
      </c>
      <c r="AQ250" s="9" t="str">
        <f t="shared" si="10"/>
        <v xml:space="preserve"> </v>
      </c>
      <c r="AS250" s="59" t="str" cm="1">
        <f t="array" ref="AS250">IF(TRIM(AO250)="Not-selected",0,IF(OR(TRIM(AQ250)="",AR250=""),"",IFERROR(SUM(_xlfn.NUMBERVALUE(SUBSTITUTE(TRIM(_xlfn.XLOOKUP(TRIM(_xlfn.TEXTSPLIT(AQ250,",")),TRIM(_xlfn.TEXTSPLIT(E250,",")),TRIM(_xlfn.TEXTSPLIT(I250,",")))),"$","")))*AR250,"")))</f>
        <v/>
      </c>
    </row>
    <row r="251" spans="2:45">
      <c r="B251" t="str">
        <f t="shared" si="9"/>
        <v xml:space="preserve"> -  -  </v>
      </c>
      <c r="AP251" s="9" t="str">
        <f t="shared" si="10"/>
        <v xml:space="preserve"> </v>
      </c>
      <c r="AQ251" s="9" t="str">
        <f t="shared" si="10"/>
        <v xml:space="preserve"> </v>
      </c>
      <c r="AS251" s="59" t="str" cm="1">
        <f t="array" ref="AS251">IF(TRIM(AO251)="Not-selected",0,IF(OR(TRIM(AQ251)="",AR251=""),"",IFERROR(SUM(_xlfn.NUMBERVALUE(SUBSTITUTE(TRIM(_xlfn.XLOOKUP(TRIM(_xlfn.TEXTSPLIT(AQ251,",")),TRIM(_xlfn.TEXTSPLIT(E251,",")),TRIM(_xlfn.TEXTSPLIT(I251,",")))),"$","")))*AR251,"")))</f>
        <v/>
      </c>
    </row>
    <row r="252" spans="2:45">
      <c r="B252" t="str">
        <f t="shared" si="9"/>
        <v xml:space="preserve"> -  -  </v>
      </c>
      <c r="AP252" s="9" t="str">
        <f t="shared" si="10"/>
        <v xml:space="preserve"> </v>
      </c>
      <c r="AQ252" s="9" t="str">
        <f t="shared" si="10"/>
        <v xml:space="preserve"> </v>
      </c>
      <c r="AS252" s="59" t="str" cm="1">
        <f t="array" ref="AS252">IF(TRIM(AO252)="Not-selected",0,IF(OR(TRIM(AQ252)="",AR252=""),"",IFERROR(SUM(_xlfn.NUMBERVALUE(SUBSTITUTE(TRIM(_xlfn.XLOOKUP(TRIM(_xlfn.TEXTSPLIT(AQ252,",")),TRIM(_xlfn.TEXTSPLIT(E252,",")),TRIM(_xlfn.TEXTSPLIT(I252,",")))),"$","")))*AR252,"")))</f>
        <v/>
      </c>
    </row>
    <row r="253" spans="2:45">
      <c r="B253" t="str">
        <f t="shared" si="9"/>
        <v xml:space="preserve"> -  -  </v>
      </c>
      <c r="AP253" s="9" t="str">
        <f t="shared" si="10"/>
        <v xml:space="preserve"> </v>
      </c>
      <c r="AQ253" s="9" t="str">
        <f t="shared" si="10"/>
        <v xml:space="preserve"> </v>
      </c>
      <c r="AS253" s="59" t="str" cm="1">
        <f t="array" ref="AS253">IF(TRIM(AO253)="Not-selected",0,IF(OR(TRIM(AQ253)="",AR253=""),"",IFERROR(SUM(_xlfn.NUMBERVALUE(SUBSTITUTE(TRIM(_xlfn.XLOOKUP(TRIM(_xlfn.TEXTSPLIT(AQ253,",")),TRIM(_xlfn.TEXTSPLIT(E253,",")),TRIM(_xlfn.TEXTSPLIT(I253,",")))),"$","")))*AR253,"")))</f>
        <v/>
      </c>
    </row>
    <row r="254" spans="2:45">
      <c r="B254" t="str">
        <f t="shared" si="9"/>
        <v xml:space="preserve"> -  -  </v>
      </c>
      <c r="AP254" s="9" t="str">
        <f t="shared" si="10"/>
        <v xml:space="preserve"> </v>
      </c>
      <c r="AQ254" s="9" t="str">
        <f t="shared" si="10"/>
        <v xml:space="preserve"> </v>
      </c>
      <c r="AS254" s="59" t="str" cm="1">
        <f t="array" ref="AS254">IF(TRIM(AO254)="Not-selected",0,IF(OR(TRIM(AQ254)="",AR254=""),"",IFERROR(SUM(_xlfn.NUMBERVALUE(SUBSTITUTE(TRIM(_xlfn.XLOOKUP(TRIM(_xlfn.TEXTSPLIT(AQ254,",")),TRIM(_xlfn.TEXTSPLIT(E254,",")),TRIM(_xlfn.TEXTSPLIT(I254,",")))),"$","")))*AR254,"")))</f>
        <v/>
      </c>
    </row>
    <row r="255" spans="2:45">
      <c r="B255" t="str">
        <f t="shared" si="9"/>
        <v xml:space="preserve"> -  -  </v>
      </c>
      <c r="AP255" s="9" t="str">
        <f t="shared" si="10"/>
        <v xml:space="preserve"> </v>
      </c>
      <c r="AQ255" s="9" t="str">
        <f t="shared" si="10"/>
        <v xml:space="preserve"> </v>
      </c>
      <c r="AS255" s="59" t="str" cm="1">
        <f t="array" ref="AS255">IF(TRIM(AO255)="Not-selected",0,IF(OR(TRIM(AQ255)="",AR255=""),"",IFERROR(SUM(_xlfn.NUMBERVALUE(SUBSTITUTE(TRIM(_xlfn.XLOOKUP(TRIM(_xlfn.TEXTSPLIT(AQ255,",")),TRIM(_xlfn.TEXTSPLIT(E255,",")),TRIM(_xlfn.TEXTSPLIT(I255,",")))),"$","")))*AR255,"")))</f>
        <v/>
      </c>
    </row>
    <row r="256" spans="2:45">
      <c r="B256" t="str">
        <f t="shared" si="9"/>
        <v xml:space="preserve"> -  -  </v>
      </c>
      <c r="AP256" s="9" t="str">
        <f t="shared" si="10"/>
        <v xml:space="preserve"> </v>
      </c>
      <c r="AQ256" s="9" t="str">
        <f t="shared" si="10"/>
        <v xml:space="preserve"> </v>
      </c>
      <c r="AS256" s="59" t="str" cm="1">
        <f t="array" ref="AS256">IF(TRIM(AO256)="Not-selected",0,IF(OR(TRIM(AQ256)="",AR256=""),"",IFERROR(SUM(_xlfn.NUMBERVALUE(SUBSTITUTE(TRIM(_xlfn.XLOOKUP(TRIM(_xlfn.TEXTSPLIT(AQ256,",")),TRIM(_xlfn.TEXTSPLIT(E256,",")),TRIM(_xlfn.TEXTSPLIT(I256,",")))),"$","")))*AR256,"")))</f>
        <v/>
      </c>
    </row>
    <row r="257" spans="2:45">
      <c r="B257" t="str">
        <f t="shared" si="9"/>
        <v xml:space="preserve"> -  -  </v>
      </c>
      <c r="AP257" s="9" t="str">
        <f t="shared" si="10"/>
        <v xml:space="preserve"> </v>
      </c>
      <c r="AQ257" s="9" t="str">
        <f t="shared" si="10"/>
        <v xml:space="preserve"> </v>
      </c>
      <c r="AS257" s="59" t="str" cm="1">
        <f t="array" ref="AS257">IF(TRIM(AO257)="Not-selected",0,IF(OR(TRIM(AQ257)="",AR257=""),"",IFERROR(SUM(_xlfn.NUMBERVALUE(SUBSTITUTE(TRIM(_xlfn.XLOOKUP(TRIM(_xlfn.TEXTSPLIT(AQ257,",")),TRIM(_xlfn.TEXTSPLIT(E257,",")),TRIM(_xlfn.TEXTSPLIT(I257,",")))),"$","")))*AR257,"")))</f>
        <v/>
      </c>
    </row>
    <row r="258" spans="2:45">
      <c r="B258" t="str">
        <f t="shared" si="9"/>
        <v xml:space="preserve"> -  -  </v>
      </c>
      <c r="AP258" s="9" t="str">
        <f t="shared" si="10"/>
        <v xml:space="preserve"> </v>
      </c>
      <c r="AQ258" s="9" t="str">
        <f t="shared" si="10"/>
        <v xml:space="preserve"> </v>
      </c>
      <c r="AS258" s="59" t="str" cm="1">
        <f t="array" ref="AS258">IF(TRIM(AO258)="Not-selected",0,IF(OR(TRIM(AQ258)="",AR258=""),"",IFERROR(SUM(_xlfn.NUMBERVALUE(SUBSTITUTE(TRIM(_xlfn.XLOOKUP(TRIM(_xlfn.TEXTSPLIT(AQ258,",")),TRIM(_xlfn.TEXTSPLIT(E258,",")),TRIM(_xlfn.TEXTSPLIT(I258,",")))),"$","")))*AR258,"")))</f>
        <v/>
      </c>
    </row>
    <row r="259" spans="2:45">
      <c r="B259" t="str">
        <f t="shared" si="9"/>
        <v xml:space="preserve"> -  -  </v>
      </c>
      <c r="AP259" s="9" t="str">
        <f t="shared" si="10"/>
        <v xml:space="preserve"> </v>
      </c>
      <c r="AQ259" s="9" t="str">
        <f t="shared" si="10"/>
        <v xml:space="preserve"> </v>
      </c>
      <c r="AS259" s="59" t="str" cm="1">
        <f t="array" ref="AS259">IF(TRIM(AO259)="Not-selected",0,IF(OR(TRIM(AQ259)="",AR259=""),"",IFERROR(SUM(_xlfn.NUMBERVALUE(SUBSTITUTE(TRIM(_xlfn.XLOOKUP(TRIM(_xlfn.TEXTSPLIT(AQ259,",")),TRIM(_xlfn.TEXTSPLIT(E259,",")),TRIM(_xlfn.TEXTSPLIT(I259,",")))),"$","")))*AR259,"")))</f>
        <v/>
      </c>
    </row>
    <row r="260" spans="2:45">
      <c r="B260" t="str">
        <f t="shared" si="9"/>
        <v xml:space="preserve"> -  -  </v>
      </c>
      <c r="AP260" s="9" t="str">
        <f t="shared" si="10"/>
        <v xml:space="preserve"> </v>
      </c>
      <c r="AQ260" s="9" t="str">
        <f t="shared" si="10"/>
        <v xml:space="preserve"> </v>
      </c>
      <c r="AS260" s="59" t="str" cm="1">
        <f t="array" ref="AS260">IF(TRIM(AO260)="Not-selected",0,IF(OR(TRIM(AQ260)="",AR260=""),"",IFERROR(SUM(_xlfn.NUMBERVALUE(SUBSTITUTE(TRIM(_xlfn.XLOOKUP(TRIM(_xlfn.TEXTSPLIT(AQ260,",")),TRIM(_xlfn.TEXTSPLIT(E260,",")),TRIM(_xlfn.TEXTSPLIT(I260,",")))),"$","")))*AR260,"")))</f>
        <v/>
      </c>
    </row>
    <row r="261" spans="2:45">
      <c r="B261" t="str">
        <f t="shared" si="9"/>
        <v xml:space="preserve"> -  -  </v>
      </c>
      <c r="AP261" s="9" t="str">
        <f t="shared" si="10"/>
        <v xml:space="preserve"> </v>
      </c>
      <c r="AQ261" s="9" t="str">
        <f t="shared" si="10"/>
        <v xml:space="preserve"> </v>
      </c>
      <c r="AS261" s="59" t="str" cm="1">
        <f t="array" ref="AS261">IF(TRIM(AO261)="Not-selected",0,IF(OR(TRIM(AQ261)="",AR261=""),"",IFERROR(SUM(_xlfn.NUMBERVALUE(SUBSTITUTE(TRIM(_xlfn.XLOOKUP(TRIM(_xlfn.TEXTSPLIT(AQ261,",")),TRIM(_xlfn.TEXTSPLIT(E261,",")),TRIM(_xlfn.TEXTSPLIT(I261,",")))),"$","")))*AR261,"")))</f>
        <v/>
      </c>
    </row>
    <row r="262" spans="2:45">
      <c r="B262" t="str">
        <f t="shared" si="9"/>
        <v xml:space="preserve"> -  -  </v>
      </c>
      <c r="AP262" s="9" t="str">
        <f t="shared" si="10"/>
        <v xml:space="preserve"> </v>
      </c>
      <c r="AQ262" s="9" t="str">
        <f t="shared" si="10"/>
        <v xml:space="preserve"> </v>
      </c>
      <c r="AS262" s="59" t="str" cm="1">
        <f t="array" ref="AS262">IF(TRIM(AO262)="Not-selected",0,IF(OR(TRIM(AQ262)="",AR262=""),"",IFERROR(SUM(_xlfn.NUMBERVALUE(SUBSTITUTE(TRIM(_xlfn.XLOOKUP(TRIM(_xlfn.TEXTSPLIT(AQ262,",")),TRIM(_xlfn.TEXTSPLIT(E262,",")),TRIM(_xlfn.TEXTSPLIT(I262,",")))),"$","")))*AR262,"")))</f>
        <v/>
      </c>
    </row>
    <row r="263" spans="2:45">
      <c r="B263" t="str">
        <f t="shared" si="9"/>
        <v xml:space="preserve"> -  -  </v>
      </c>
      <c r="AP263" s="9" t="str">
        <f t="shared" si="10"/>
        <v xml:space="preserve"> </v>
      </c>
      <c r="AQ263" s="9" t="str">
        <f t="shared" si="10"/>
        <v xml:space="preserve"> </v>
      </c>
      <c r="AS263" s="59" t="str" cm="1">
        <f t="array" ref="AS263">IF(TRIM(AO263)="Not-selected",0,IF(OR(TRIM(AQ263)="",AR263=""),"",IFERROR(SUM(_xlfn.NUMBERVALUE(SUBSTITUTE(TRIM(_xlfn.XLOOKUP(TRIM(_xlfn.TEXTSPLIT(AQ263,",")),TRIM(_xlfn.TEXTSPLIT(E263,",")),TRIM(_xlfn.TEXTSPLIT(I263,",")))),"$","")))*AR263,"")))</f>
        <v/>
      </c>
    </row>
    <row r="264" spans="2:45">
      <c r="B264" t="str">
        <f t="shared" si="9"/>
        <v xml:space="preserve"> -  -  </v>
      </c>
      <c r="AP264" s="9" t="str">
        <f t="shared" si="10"/>
        <v xml:space="preserve"> </v>
      </c>
      <c r="AQ264" s="9" t="str">
        <f t="shared" si="10"/>
        <v xml:space="preserve"> </v>
      </c>
      <c r="AS264" s="59" t="str" cm="1">
        <f t="array" ref="AS264">IF(TRIM(AO264)="Not-selected",0,IF(OR(TRIM(AQ264)="",AR264=""),"",IFERROR(SUM(_xlfn.NUMBERVALUE(SUBSTITUTE(TRIM(_xlfn.XLOOKUP(TRIM(_xlfn.TEXTSPLIT(AQ264,",")),TRIM(_xlfn.TEXTSPLIT(E264,",")),TRIM(_xlfn.TEXTSPLIT(I264,",")))),"$","")))*AR264,"")))</f>
        <v/>
      </c>
    </row>
    <row r="265" spans="2:45">
      <c r="B265" t="str">
        <f t="shared" si="9"/>
        <v xml:space="preserve"> -  -  </v>
      </c>
      <c r="AP265" s="9" t="str">
        <f t="shared" si="10"/>
        <v xml:space="preserve"> </v>
      </c>
      <c r="AQ265" s="9" t="str">
        <f t="shared" si="10"/>
        <v xml:space="preserve"> </v>
      </c>
      <c r="AS265" s="59" t="str" cm="1">
        <f t="array" ref="AS265">IF(TRIM(AO265)="Not-selected",0,IF(OR(TRIM(AQ265)="",AR265=""),"",IFERROR(SUM(_xlfn.NUMBERVALUE(SUBSTITUTE(TRIM(_xlfn.XLOOKUP(TRIM(_xlfn.TEXTSPLIT(AQ265,",")),TRIM(_xlfn.TEXTSPLIT(E265,",")),TRIM(_xlfn.TEXTSPLIT(I265,",")))),"$","")))*AR265,"")))</f>
        <v/>
      </c>
    </row>
    <row r="266" spans="2:45">
      <c r="B266" t="str">
        <f t="shared" si="9"/>
        <v xml:space="preserve"> -  -  </v>
      </c>
      <c r="AP266" s="9" t="str">
        <f t="shared" si="10"/>
        <v xml:space="preserve"> </v>
      </c>
      <c r="AQ266" s="9" t="str">
        <f t="shared" si="10"/>
        <v xml:space="preserve"> </v>
      </c>
      <c r="AS266" s="59" t="str" cm="1">
        <f t="array" ref="AS266">IF(TRIM(AO266)="Not-selected",0,IF(OR(TRIM(AQ266)="",AR266=""),"",IFERROR(SUM(_xlfn.NUMBERVALUE(SUBSTITUTE(TRIM(_xlfn.XLOOKUP(TRIM(_xlfn.TEXTSPLIT(AQ266,",")),TRIM(_xlfn.TEXTSPLIT(E266,",")),TRIM(_xlfn.TEXTSPLIT(I266,",")))),"$","")))*AR266,"")))</f>
        <v/>
      </c>
    </row>
    <row r="267" spans="2:45">
      <c r="B267" t="str">
        <f t="shared" si="9"/>
        <v xml:space="preserve"> -  -  </v>
      </c>
      <c r="AP267" s="9" t="str">
        <f t="shared" si="10"/>
        <v xml:space="preserve"> </v>
      </c>
      <c r="AQ267" s="9" t="str">
        <f t="shared" si="10"/>
        <v xml:space="preserve"> </v>
      </c>
      <c r="AS267" s="59" t="str" cm="1">
        <f t="array" ref="AS267">IF(TRIM(AO267)="Not-selected",0,IF(OR(TRIM(AQ267)="",AR267=""),"",IFERROR(SUM(_xlfn.NUMBERVALUE(SUBSTITUTE(TRIM(_xlfn.XLOOKUP(TRIM(_xlfn.TEXTSPLIT(AQ267,",")),TRIM(_xlfn.TEXTSPLIT(E267,",")),TRIM(_xlfn.TEXTSPLIT(I267,",")))),"$","")))*AR267,"")))</f>
        <v/>
      </c>
    </row>
    <row r="268" spans="2:45">
      <c r="B268" t="str">
        <f t="shared" si="9"/>
        <v xml:space="preserve"> -  -  </v>
      </c>
      <c r="AP268" s="9" t="str">
        <f t="shared" ref="AP268:AP331" si="11">IF($AO268="Not-Selected", "None", " ")</f>
        <v xml:space="preserve"> </v>
      </c>
      <c r="AQ268" s="9" t="str">
        <f t="shared" si="10"/>
        <v xml:space="preserve"> </v>
      </c>
      <c r="AS268" s="59" t="str" cm="1">
        <f t="array" ref="AS268">IF(TRIM(AO268)="Not-selected",0,IF(OR(TRIM(AQ268)="",AR268=""),"",IFERROR(SUM(_xlfn.NUMBERVALUE(SUBSTITUTE(TRIM(_xlfn.XLOOKUP(TRIM(_xlfn.TEXTSPLIT(AQ268,",")),TRIM(_xlfn.TEXTSPLIT(E268,",")),TRIM(_xlfn.TEXTSPLIT(I268,",")))),"$","")))*AR268,"")))</f>
        <v/>
      </c>
    </row>
    <row r="269" spans="2:45">
      <c r="B269" t="str">
        <f t="shared" ref="B269:B332" si="12">IF(F269="None",_xlfn.CONCAT(A269," - ",AQ269),_xlfn.CONCAT(A269," - ",F269," - ",AQ269))</f>
        <v xml:space="preserve"> -  -  </v>
      </c>
      <c r="AP269" s="9" t="str">
        <f t="shared" si="11"/>
        <v xml:space="preserve"> </v>
      </c>
      <c r="AQ269" s="9" t="str">
        <f t="shared" ref="AP269:AQ332" si="13">IF($AO269="Not-Selected", "None", " ")</f>
        <v xml:space="preserve"> </v>
      </c>
      <c r="AS269" s="59" t="str" cm="1">
        <f t="array" ref="AS269">IF(TRIM(AO269)="Not-selected",0,IF(OR(TRIM(AQ269)="",AR269=""),"",IFERROR(SUM(_xlfn.NUMBERVALUE(SUBSTITUTE(TRIM(_xlfn.XLOOKUP(TRIM(_xlfn.TEXTSPLIT(AQ269,",")),TRIM(_xlfn.TEXTSPLIT(E269,",")),TRIM(_xlfn.TEXTSPLIT(I269,",")))),"$","")))*AR269,"")))</f>
        <v/>
      </c>
    </row>
    <row r="270" spans="2:45">
      <c r="B270" t="str">
        <f t="shared" si="12"/>
        <v xml:space="preserve"> -  -  </v>
      </c>
      <c r="AP270" s="9" t="str">
        <f t="shared" si="11"/>
        <v xml:space="preserve"> </v>
      </c>
      <c r="AQ270" s="9" t="str">
        <f t="shared" si="13"/>
        <v xml:space="preserve"> </v>
      </c>
      <c r="AS270" s="59" t="str" cm="1">
        <f t="array" ref="AS270">IF(TRIM(AO270)="Not-selected",0,IF(OR(TRIM(AQ270)="",AR270=""),"",IFERROR(SUM(_xlfn.NUMBERVALUE(SUBSTITUTE(TRIM(_xlfn.XLOOKUP(TRIM(_xlfn.TEXTSPLIT(AQ270,",")),TRIM(_xlfn.TEXTSPLIT(E270,",")),TRIM(_xlfn.TEXTSPLIT(I270,",")))),"$","")))*AR270,"")))</f>
        <v/>
      </c>
    </row>
    <row r="271" spans="2:45">
      <c r="B271" t="str">
        <f t="shared" si="12"/>
        <v xml:space="preserve"> -  -  </v>
      </c>
      <c r="AP271" s="9" t="str">
        <f t="shared" si="11"/>
        <v xml:space="preserve"> </v>
      </c>
      <c r="AQ271" s="9" t="str">
        <f t="shared" si="13"/>
        <v xml:space="preserve"> </v>
      </c>
      <c r="AS271" s="59" t="str" cm="1">
        <f t="array" ref="AS271">IF(TRIM(AO271)="Not-selected",0,IF(OR(TRIM(AQ271)="",AR271=""),"",IFERROR(SUM(_xlfn.NUMBERVALUE(SUBSTITUTE(TRIM(_xlfn.XLOOKUP(TRIM(_xlfn.TEXTSPLIT(AQ271,",")),TRIM(_xlfn.TEXTSPLIT(E271,",")),TRIM(_xlfn.TEXTSPLIT(I271,",")))),"$","")))*AR271,"")))</f>
        <v/>
      </c>
    </row>
    <row r="272" spans="2:45">
      <c r="B272" t="str">
        <f t="shared" si="12"/>
        <v xml:space="preserve"> -  -  </v>
      </c>
      <c r="AP272" s="9" t="str">
        <f t="shared" si="11"/>
        <v xml:space="preserve"> </v>
      </c>
      <c r="AQ272" s="9" t="str">
        <f t="shared" si="13"/>
        <v xml:space="preserve"> </v>
      </c>
      <c r="AS272" s="59" t="str" cm="1">
        <f t="array" ref="AS272">IF(TRIM(AO272)="Not-selected",0,IF(OR(TRIM(AQ272)="",AR272=""),"",IFERROR(SUM(_xlfn.NUMBERVALUE(SUBSTITUTE(TRIM(_xlfn.XLOOKUP(TRIM(_xlfn.TEXTSPLIT(AQ272,",")),TRIM(_xlfn.TEXTSPLIT(E272,",")),TRIM(_xlfn.TEXTSPLIT(I272,",")))),"$","")))*AR272,"")))</f>
        <v/>
      </c>
    </row>
    <row r="273" spans="2:45">
      <c r="B273" t="str">
        <f t="shared" si="12"/>
        <v xml:space="preserve"> -  -  </v>
      </c>
      <c r="AP273" s="9" t="str">
        <f t="shared" si="11"/>
        <v xml:space="preserve"> </v>
      </c>
      <c r="AQ273" s="9" t="str">
        <f t="shared" si="13"/>
        <v xml:space="preserve"> </v>
      </c>
      <c r="AS273" s="59" t="str" cm="1">
        <f t="array" ref="AS273">IF(TRIM(AO273)="Not-selected",0,IF(OR(TRIM(AQ273)="",AR273=""),"",IFERROR(SUM(_xlfn.NUMBERVALUE(SUBSTITUTE(TRIM(_xlfn.XLOOKUP(TRIM(_xlfn.TEXTSPLIT(AQ273,",")),TRIM(_xlfn.TEXTSPLIT(E273,",")),TRIM(_xlfn.TEXTSPLIT(I273,",")))),"$","")))*AR273,"")))</f>
        <v/>
      </c>
    </row>
    <row r="274" spans="2:45">
      <c r="B274" t="str">
        <f t="shared" si="12"/>
        <v xml:space="preserve"> -  -  </v>
      </c>
      <c r="AP274" s="9" t="str">
        <f t="shared" si="11"/>
        <v xml:space="preserve"> </v>
      </c>
      <c r="AQ274" s="9" t="str">
        <f t="shared" si="13"/>
        <v xml:space="preserve"> </v>
      </c>
      <c r="AS274" s="59" t="str" cm="1">
        <f t="array" ref="AS274">IF(TRIM(AO274)="Not-selected",0,IF(OR(TRIM(AQ274)="",AR274=""),"",IFERROR(SUM(_xlfn.NUMBERVALUE(SUBSTITUTE(TRIM(_xlfn.XLOOKUP(TRIM(_xlfn.TEXTSPLIT(AQ274,",")),TRIM(_xlfn.TEXTSPLIT(E274,",")),TRIM(_xlfn.TEXTSPLIT(I274,",")))),"$","")))*AR274,"")))</f>
        <v/>
      </c>
    </row>
    <row r="275" spans="2:45">
      <c r="B275" t="str">
        <f t="shared" si="12"/>
        <v xml:space="preserve"> -  -  </v>
      </c>
      <c r="AP275" s="9" t="str">
        <f t="shared" si="11"/>
        <v xml:space="preserve"> </v>
      </c>
      <c r="AQ275" s="9" t="str">
        <f t="shared" si="13"/>
        <v xml:space="preserve"> </v>
      </c>
      <c r="AS275" s="59" t="str" cm="1">
        <f t="array" ref="AS275">IF(TRIM(AO275)="Not-selected",0,IF(OR(TRIM(AQ275)="",AR275=""),"",IFERROR(SUM(_xlfn.NUMBERVALUE(SUBSTITUTE(TRIM(_xlfn.XLOOKUP(TRIM(_xlfn.TEXTSPLIT(AQ275,",")),TRIM(_xlfn.TEXTSPLIT(E275,",")),TRIM(_xlfn.TEXTSPLIT(I275,",")))),"$","")))*AR275,"")))</f>
        <v/>
      </c>
    </row>
    <row r="276" spans="2:45">
      <c r="B276" t="str">
        <f t="shared" si="12"/>
        <v xml:space="preserve"> -  -  </v>
      </c>
      <c r="AP276" s="9" t="str">
        <f t="shared" si="11"/>
        <v xml:space="preserve"> </v>
      </c>
      <c r="AQ276" s="9" t="str">
        <f t="shared" si="13"/>
        <v xml:space="preserve"> </v>
      </c>
      <c r="AS276" s="59" t="str" cm="1">
        <f t="array" ref="AS276">IF(TRIM(AO276)="Not-selected",0,IF(OR(TRIM(AQ276)="",AR276=""),"",IFERROR(SUM(_xlfn.NUMBERVALUE(SUBSTITUTE(TRIM(_xlfn.XLOOKUP(TRIM(_xlfn.TEXTSPLIT(AQ276,",")),TRIM(_xlfn.TEXTSPLIT(E276,",")),TRIM(_xlfn.TEXTSPLIT(I276,",")))),"$","")))*AR276,"")))</f>
        <v/>
      </c>
    </row>
    <row r="277" spans="2:45">
      <c r="B277" t="str">
        <f t="shared" si="12"/>
        <v xml:space="preserve"> -  -  </v>
      </c>
      <c r="AP277" s="9" t="str">
        <f t="shared" si="11"/>
        <v xml:space="preserve"> </v>
      </c>
      <c r="AQ277" s="9" t="str">
        <f t="shared" si="13"/>
        <v xml:space="preserve"> </v>
      </c>
      <c r="AS277" s="59" t="str" cm="1">
        <f t="array" ref="AS277">IF(TRIM(AO277)="Not-selected",0,IF(OR(TRIM(AQ277)="",AR277=""),"",IFERROR(SUM(_xlfn.NUMBERVALUE(SUBSTITUTE(TRIM(_xlfn.XLOOKUP(TRIM(_xlfn.TEXTSPLIT(AQ277,",")),TRIM(_xlfn.TEXTSPLIT(E277,",")),TRIM(_xlfn.TEXTSPLIT(I277,",")))),"$","")))*AR277,"")))</f>
        <v/>
      </c>
    </row>
    <row r="278" spans="2:45">
      <c r="B278" t="str">
        <f t="shared" si="12"/>
        <v xml:space="preserve"> -  -  </v>
      </c>
      <c r="AP278" s="9" t="str">
        <f t="shared" si="11"/>
        <v xml:space="preserve"> </v>
      </c>
      <c r="AQ278" s="9" t="str">
        <f t="shared" si="13"/>
        <v xml:space="preserve"> </v>
      </c>
      <c r="AS278" s="59" t="str" cm="1">
        <f t="array" ref="AS278">IF(TRIM(AO278)="Not-selected",0,IF(OR(TRIM(AQ278)="",AR278=""),"",IFERROR(SUM(_xlfn.NUMBERVALUE(SUBSTITUTE(TRIM(_xlfn.XLOOKUP(TRIM(_xlfn.TEXTSPLIT(AQ278,",")),TRIM(_xlfn.TEXTSPLIT(E278,",")),TRIM(_xlfn.TEXTSPLIT(I278,",")))),"$","")))*AR278,"")))</f>
        <v/>
      </c>
    </row>
    <row r="279" spans="2:45">
      <c r="B279" t="str">
        <f t="shared" si="12"/>
        <v xml:space="preserve"> -  -  </v>
      </c>
      <c r="AP279" s="9" t="str">
        <f t="shared" si="11"/>
        <v xml:space="preserve"> </v>
      </c>
      <c r="AQ279" s="9" t="str">
        <f t="shared" si="13"/>
        <v xml:space="preserve"> </v>
      </c>
      <c r="AS279" s="59" t="str" cm="1">
        <f t="array" ref="AS279">IF(TRIM(AO279)="Not-selected",0,IF(OR(TRIM(AQ279)="",AR279=""),"",IFERROR(SUM(_xlfn.NUMBERVALUE(SUBSTITUTE(TRIM(_xlfn.XLOOKUP(TRIM(_xlfn.TEXTSPLIT(AQ279,",")),TRIM(_xlfn.TEXTSPLIT(E279,",")),TRIM(_xlfn.TEXTSPLIT(I279,",")))),"$","")))*AR279,"")))</f>
        <v/>
      </c>
    </row>
    <row r="280" spans="2:45">
      <c r="B280" t="str">
        <f t="shared" si="12"/>
        <v xml:space="preserve"> -  -  </v>
      </c>
      <c r="AP280" s="9" t="str">
        <f t="shared" si="11"/>
        <v xml:space="preserve"> </v>
      </c>
      <c r="AQ280" s="9" t="str">
        <f t="shared" si="13"/>
        <v xml:space="preserve"> </v>
      </c>
      <c r="AS280" s="59" t="str" cm="1">
        <f t="array" ref="AS280">IF(TRIM(AO280)="Not-selected",0,IF(OR(TRIM(AQ280)="",AR280=""),"",IFERROR(SUM(_xlfn.NUMBERVALUE(SUBSTITUTE(TRIM(_xlfn.XLOOKUP(TRIM(_xlfn.TEXTSPLIT(AQ280,",")),TRIM(_xlfn.TEXTSPLIT(E280,",")),TRIM(_xlfn.TEXTSPLIT(I280,",")))),"$","")))*AR280,"")))</f>
        <v/>
      </c>
    </row>
    <row r="281" spans="2:45">
      <c r="B281" t="str">
        <f t="shared" si="12"/>
        <v xml:space="preserve"> -  -  </v>
      </c>
      <c r="AP281" s="9" t="str">
        <f t="shared" si="11"/>
        <v xml:space="preserve"> </v>
      </c>
      <c r="AQ281" s="9" t="str">
        <f t="shared" si="13"/>
        <v xml:space="preserve"> </v>
      </c>
      <c r="AS281" s="59" t="str" cm="1">
        <f t="array" ref="AS281">IF(TRIM(AO281)="Not-selected",0,IF(OR(TRIM(AQ281)="",AR281=""),"",IFERROR(SUM(_xlfn.NUMBERVALUE(SUBSTITUTE(TRIM(_xlfn.XLOOKUP(TRIM(_xlfn.TEXTSPLIT(AQ281,",")),TRIM(_xlfn.TEXTSPLIT(E281,",")),TRIM(_xlfn.TEXTSPLIT(I281,",")))),"$","")))*AR281,"")))</f>
        <v/>
      </c>
    </row>
    <row r="282" spans="2:45">
      <c r="B282" t="str">
        <f t="shared" si="12"/>
        <v xml:space="preserve"> -  -  </v>
      </c>
      <c r="AP282" s="9" t="str">
        <f t="shared" si="11"/>
        <v xml:space="preserve"> </v>
      </c>
      <c r="AQ282" s="9" t="str">
        <f t="shared" si="13"/>
        <v xml:space="preserve"> </v>
      </c>
      <c r="AS282" s="59" t="str" cm="1">
        <f t="array" ref="AS282">IF(TRIM(AO282)="Not-selected",0,IF(OR(TRIM(AQ282)="",AR282=""),"",IFERROR(SUM(_xlfn.NUMBERVALUE(SUBSTITUTE(TRIM(_xlfn.XLOOKUP(TRIM(_xlfn.TEXTSPLIT(AQ282,",")),TRIM(_xlfn.TEXTSPLIT(E282,",")),TRIM(_xlfn.TEXTSPLIT(I282,",")))),"$","")))*AR282,"")))</f>
        <v/>
      </c>
    </row>
    <row r="283" spans="2:45">
      <c r="B283" t="str">
        <f t="shared" si="12"/>
        <v xml:space="preserve"> -  -  </v>
      </c>
      <c r="AP283" s="9" t="str">
        <f t="shared" si="11"/>
        <v xml:space="preserve"> </v>
      </c>
      <c r="AQ283" s="9" t="str">
        <f t="shared" si="13"/>
        <v xml:space="preserve"> </v>
      </c>
      <c r="AS283" s="59" t="str" cm="1">
        <f t="array" ref="AS283">IF(TRIM(AO283)="Not-selected",0,IF(OR(TRIM(AQ283)="",AR283=""),"",IFERROR(SUM(_xlfn.NUMBERVALUE(SUBSTITUTE(TRIM(_xlfn.XLOOKUP(TRIM(_xlfn.TEXTSPLIT(AQ283,",")),TRIM(_xlfn.TEXTSPLIT(E283,",")),TRIM(_xlfn.TEXTSPLIT(I283,",")))),"$","")))*AR283,"")))</f>
        <v/>
      </c>
    </row>
    <row r="284" spans="2:45">
      <c r="B284" t="str">
        <f t="shared" si="12"/>
        <v xml:space="preserve"> -  -  </v>
      </c>
      <c r="AP284" s="9" t="str">
        <f t="shared" si="11"/>
        <v xml:space="preserve"> </v>
      </c>
      <c r="AQ284" s="9" t="str">
        <f t="shared" si="13"/>
        <v xml:space="preserve"> </v>
      </c>
      <c r="AS284" s="59" t="str" cm="1">
        <f t="array" ref="AS284">IF(TRIM(AO284)="Not-selected",0,IF(OR(TRIM(AQ284)="",AR284=""),"",IFERROR(SUM(_xlfn.NUMBERVALUE(SUBSTITUTE(TRIM(_xlfn.XLOOKUP(TRIM(_xlfn.TEXTSPLIT(AQ284,",")),TRIM(_xlfn.TEXTSPLIT(E284,",")),TRIM(_xlfn.TEXTSPLIT(I284,",")))),"$","")))*AR284,"")))</f>
        <v/>
      </c>
    </row>
    <row r="285" spans="2:45">
      <c r="B285" t="str">
        <f t="shared" si="12"/>
        <v xml:space="preserve"> -  -  </v>
      </c>
      <c r="AP285" s="9" t="str">
        <f t="shared" si="11"/>
        <v xml:space="preserve"> </v>
      </c>
      <c r="AQ285" s="9" t="str">
        <f t="shared" si="13"/>
        <v xml:space="preserve"> </v>
      </c>
      <c r="AS285" s="59" t="str" cm="1">
        <f t="array" ref="AS285">IF(TRIM(AO285)="Not-selected",0,IF(OR(TRIM(AQ285)="",AR285=""),"",IFERROR(SUM(_xlfn.NUMBERVALUE(SUBSTITUTE(TRIM(_xlfn.XLOOKUP(TRIM(_xlfn.TEXTSPLIT(AQ285,",")),TRIM(_xlfn.TEXTSPLIT(E285,",")),TRIM(_xlfn.TEXTSPLIT(I285,",")))),"$","")))*AR285,"")))</f>
        <v/>
      </c>
    </row>
    <row r="286" spans="2:45">
      <c r="B286" t="str">
        <f t="shared" si="12"/>
        <v xml:space="preserve"> -  -  </v>
      </c>
      <c r="AP286" s="9" t="str">
        <f t="shared" si="11"/>
        <v xml:space="preserve"> </v>
      </c>
      <c r="AQ286" s="9" t="str">
        <f t="shared" si="13"/>
        <v xml:space="preserve"> </v>
      </c>
      <c r="AS286" s="59" t="str" cm="1">
        <f t="array" ref="AS286">IF(TRIM(AO286)="Not-selected",0,IF(OR(TRIM(AQ286)="",AR286=""),"",IFERROR(SUM(_xlfn.NUMBERVALUE(SUBSTITUTE(TRIM(_xlfn.XLOOKUP(TRIM(_xlfn.TEXTSPLIT(AQ286,",")),TRIM(_xlfn.TEXTSPLIT(E286,",")),TRIM(_xlfn.TEXTSPLIT(I286,",")))),"$","")))*AR286,"")))</f>
        <v/>
      </c>
    </row>
    <row r="287" spans="2:45">
      <c r="B287" t="str">
        <f t="shared" si="12"/>
        <v xml:space="preserve"> -  -  </v>
      </c>
      <c r="AP287" s="9" t="str">
        <f t="shared" si="11"/>
        <v xml:space="preserve"> </v>
      </c>
      <c r="AQ287" s="9" t="str">
        <f t="shared" si="13"/>
        <v xml:space="preserve"> </v>
      </c>
      <c r="AS287" s="59" t="str" cm="1">
        <f t="array" ref="AS287">IF(TRIM(AO287)="Not-selected",0,IF(OR(TRIM(AQ287)="",AR287=""),"",IFERROR(SUM(_xlfn.NUMBERVALUE(SUBSTITUTE(TRIM(_xlfn.XLOOKUP(TRIM(_xlfn.TEXTSPLIT(AQ287,",")),TRIM(_xlfn.TEXTSPLIT(E287,",")),TRIM(_xlfn.TEXTSPLIT(I287,",")))),"$","")))*AR287,"")))</f>
        <v/>
      </c>
    </row>
    <row r="288" spans="2:45">
      <c r="B288" t="str">
        <f t="shared" si="12"/>
        <v xml:space="preserve"> -  -  </v>
      </c>
      <c r="AP288" s="9" t="str">
        <f t="shared" si="11"/>
        <v xml:space="preserve"> </v>
      </c>
      <c r="AQ288" s="9" t="str">
        <f t="shared" si="13"/>
        <v xml:space="preserve"> </v>
      </c>
      <c r="AS288" s="59" t="str" cm="1">
        <f t="array" ref="AS288">IF(TRIM(AO288)="Not-selected",0,IF(OR(TRIM(AQ288)="",AR288=""),"",IFERROR(SUM(_xlfn.NUMBERVALUE(SUBSTITUTE(TRIM(_xlfn.XLOOKUP(TRIM(_xlfn.TEXTSPLIT(AQ288,",")),TRIM(_xlfn.TEXTSPLIT(E288,",")),TRIM(_xlfn.TEXTSPLIT(I288,",")))),"$","")))*AR288,"")))</f>
        <v/>
      </c>
    </row>
    <row r="289" spans="2:45">
      <c r="B289" t="str">
        <f t="shared" si="12"/>
        <v xml:space="preserve"> -  -  </v>
      </c>
      <c r="AP289" s="9" t="str">
        <f t="shared" si="11"/>
        <v xml:space="preserve"> </v>
      </c>
      <c r="AQ289" s="9" t="str">
        <f t="shared" si="13"/>
        <v xml:space="preserve"> </v>
      </c>
      <c r="AS289" s="59" t="str" cm="1">
        <f t="array" ref="AS289">IF(TRIM(AO289)="Not-selected",0,IF(OR(TRIM(AQ289)="",AR289=""),"",IFERROR(SUM(_xlfn.NUMBERVALUE(SUBSTITUTE(TRIM(_xlfn.XLOOKUP(TRIM(_xlfn.TEXTSPLIT(AQ289,",")),TRIM(_xlfn.TEXTSPLIT(E289,",")),TRIM(_xlfn.TEXTSPLIT(I289,",")))),"$","")))*AR289,"")))</f>
        <v/>
      </c>
    </row>
    <row r="290" spans="2:45">
      <c r="B290" t="str">
        <f t="shared" si="12"/>
        <v xml:space="preserve"> -  -  </v>
      </c>
      <c r="AP290" s="9" t="str">
        <f t="shared" si="11"/>
        <v xml:space="preserve"> </v>
      </c>
      <c r="AQ290" s="9" t="str">
        <f t="shared" si="13"/>
        <v xml:space="preserve"> </v>
      </c>
      <c r="AS290" s="59" t="str" cm="1">
        <f t="array" ref="AS290">IF(TRIM(AO290)="Not-selected",0,IF(OR(TRIM(AQ290)="",AR290=""),"",IFERROR(SUM(_xlfn.NUMBERVALUE(SUBSTITUTE(TRIM(_xlfn.XLOOKUP(TRIM(_xlfn.TEXTSPLIT(AQ290,",")),TRIM(_xlfn.TEXTSPLIT(E290,",")),TRIM(_xlfn.TEXTSPLIT(I290,",")))),"$","")))*AR290,"")))</f>
        <v/>
      </c>
    </row>
    <row r="291" spans="2:45">
      <c r="B291" t="str">
        <f t="shared" si="12"/>
        <v xml:space="preserve"> -  -  </v>
      </c>
      <c r="AP291" s="9" t="str">
        <f t="shared" si="11"/>
        <v xml:space="preserve"> </v>
      </c>
      <c r="AQ291" s="9" t="str">
        <f t="shared" si="13"/>
        <v xml:space="preserve"> </v>
      </c>
      <c r="AS291" s="59" t="str" cm="1">
        <f t="array" ref="AS291">IF(TRIM(AO291)="Not-selected",0,IF(OR(TRIM(AQ291)="",AR291=""),"",IFERROR(SUM(_xlfn.NUMBERVALUE(SUBSTITUTE(TRIM(_xlfn.XLOOKUP(TRIM(_xlfn.TEXTSPLIT(AQ291,",")),TRIM(_xlfn.TEXTSPLIT(E291,",")),TRIM(_xlfn.TEXTSPLIT(I291,",")))),"$","")))*AR291,"")))</f>
        <v/>
      </c>
    </row>
    <row r="292" spans="2:45">
      <c r="B292" t="str">
        <f t="shared" si="12"/>
        <v xml:space="preserve"> -  -  </v>
      </c>
      <c r="AP292" s="9" t="str">
        <f t="shared" si="11"/>
        <v xml:space="preserve"> </v>
      </c>
      <c r="AQ292" s="9" t="str">
        <f t="shared" si="13"/>
        <v xml:space="preserve"> </v>
      </c>
      <c r="AS292" s="59" t="str" cm="1">
        <f t="array" ref="AS292">IF(TRIM(AO292)="Not-selected",0,IF(OR(TRIM(AQ292)="",AR292=""),"",IFERROR(SUM(_xlfn.NUMBERVALUE(SUBSTITUTE(TRIM(_xlfn.XLOOKUP(TRIM(_xlfn.TEXTSPLIT(AQ292,",")),TRIM(_xlfn.TEXTSPLIT(E292,",")),TRIM(_xlfn.TEXTSPLIT(I292,",")))),"$","")))*AR292,"")))</f>
        <v/>
      </c>
    </row>
    <row r="293" spans="2:45">
      <c r="B293" t="str">
        <f t="shared" si="12"/>
        <v xml:space="preserve"> -  -  </v>
      </c>
      <c r="AP293" s="9" t="str">
        <f t="shared" si="11"/>
        <v xml:space="preserve"> </v>
      </c>
      <c r="AQ293" s="9" t="str">
        <f t="shared" si="13"/>
        <v xml:space="preserve"> </v>
      </c>
      <c r="AS293" s="59" t="str" cm="1">
        <f t="array" ref="AS293">IF(TRIM(AO293)="Not-selected",0,IF(OR(TRIM(AQ293)="",AR293=""),"",IFERROR(SUM(_xlfn.NUMBERVALUE(SUBSTITUTE(TRIM(_xlfn.XLOOKUP(TRIM(_xlfn.TEXTSPLIT(AQ293,",")),TRIM(_xlfn.TEXTSPLIT(E293,",")),TRIM(_xlfn.TEXTSPLIT(I293,",")))),"$","")))*AR293,"")))</f>
        <v/>
      </c>
    </row>
    <row r="294" spans="2:45">
      <c r="B294" t="str">
        <f t="shared" si="12"/>
        <v xml:space="preserve"> -  -  </v>
      </c>
      <c r="AP294" s="9" t="str">
        <f t="shared" si="11"/>
        <v xml:space="preserve"> </v>
      </c>
      <c r="AQ294" s="9" t="str">
        <f t="shared" si="13"/>
        <v xml:space="preserve"> </v>
      </c>
      <c r="AS294" s="59" t="str" cm="1">
        <f t="array" ref="AS294">IF(TRIM(AO294)="Not-selected",0,IF(OR(TRIM(AQ294)="",AR294=""),"",IFERROR(SUM(_xlfn.NUMBERVALUE(SUBSTITUTE(TRIM(_xlfn.XLOOKUP(TRIM(_xlfn.TEXTSPLIT(AQ294,",")),TRIM(_xlfn.TEXTSPLIT(E294,",")),TRIM(_xlfn.TEXTSPLIT(I294,",")))),"$","")))*AR294,"")))</f>
        <v/>
      </c>
    </row>
    <row r="295" spans="2:45">
      <c r="B295" t="str">
        <f t="shared" si="12"/>
        <v xml:space="preserve"> -  -  </v>
      </c>
      <c r="AP295" s="9" t="str">
        <f t="shared" si="11"/>
        <v xml:space="preserve"> </v>
      </c>
      <c r="AQ295" s="9" t="str">
        <f t="shared" si="13"/>
        <v xml:space="preserve"> </v>
      </c>
      <c r="AS295" s="59" t="str" cm="1">
        <f t="array" ref="AS295">IF(TRIM(AO295)="Not-selected",0,IF(OR(TRIM(AQ295)="",AR295=""),"",IFERROR(SUM(_xlfn.NUMBERVALUE(SUBSTITUTE(TRIM(_xlfn.XLOOKUP(TRIM(_xlfn.TEXTSPLIT(AQ295,",")),TRIM(_xlfn.TEXTSPLIT(E295,",")),TRIM(_xlfn.TEXTSPLIT(I295,",")))),"$","")))*AR295,"")))</f>
        <v/>
      </c>
    </row>
    <row r="296" spans="2:45">
      <c r="B296" t="str">
        <f t="shared" si="12"/>
        <v xml:space="preserve"> -  -  </v>
      </c>
      <c r="AP296" s="9" t="str">
        <f t="shared" si="11"/>
        <v xml:space="preserve"> </v>
      </c>
      <c r="AQ296" s="9" t="str">
        <f t="shared" si="13"/>
        <v xml:space="preserve"> </v>
      </c>
      <c r="AS296" s="59" t="str" cm="1">
        <f t="array" ref="AS296">IF(TRIM(AO296)="Not-selected",0,IF(OR(TRIM(AQ296)="",AR296=""),"",IFERROR(SUM(_xlfn.NUMBERVALUE(SUBSTITUTE(TRIM(_xlfn.XLOOKUP(TRIM(_xlfn.TEXTSPLIT(AQ296,",")),TRIM(_xlfn.TEXTSPLIT(E296,",")),TRIM(_xlfn.TEXTSPLIT(I296,",")))),"$","")))*AR296,"")))</f>
        <v/>
      </c>
    </row>
    <row r="297" spans="2:45">
      <c r="B297" t="str">
        <f t="shared" si="12"/>
        <v xml:space="preserve"> -  -  </v>
      </c>
      <c r="AP297" s="9" t="str">
        <f t="shared" si="11"/>
        <v xml:space="preserve"> </v>
      </c>
      <c r="AQ297" s="9" t="str">
        <f t="shared" si="13"/>
        <v xml:space="preserve"> </v>
      </c>
      <c r="AS297" s="59" t="str" cm="1">
        <f t="array" ref="AS297">IF(TRIM(AO297)="Not-selected",0,IF(OR(TRIM(AQ297)="",AR297=""),"",IFERROR(SUM(_xlfn.NUMBERVALUE(SUBSTITUTE(TRIM(_xlfn.XLOOKUP(TRIM(_xlfn.TEXTSPLIT(AQ297,",")),TRIM(_xlfn.TEXTSPLIT(E297,",")),TRIM(_xlfn.TEXTSPLIT(I297,",")))),"$","")))*AR297,"")))</f>
        <v/>
      </c>
    </row>
    <row r="298" spans="2:45">
      <c r="B298" t="str">
        <f t="shared" si="12"/>
        <v xml:space="preserve"> -  -  </v>
      </c>
      <c r="AP298" s="9" t="str">
        <f t="shared" si="11"/>
        <v xml:space="preserve"> </v>
      </c>
      <c r="AQ298" s="9" t="str">
        <f t="shared" si="13"/>
        <v xml:space="preserve"> </v>
      </c>
      <c r="AS298" s="59" t="str" cm="1">
        <f t="array" ref="AS298">IF(TRIM(AO298)="Not-selected",0,IF(OR(TRIM(AQ298)="",AR298=""),"",IFERROR(SUM(_xlfn.NUMBERVALUE(SUBSTITUTE(TRIM(_xlfn.XLOOKUP(TRIM(_xlfn.TEXTSPLIT(AQ298,",")),TRIM(_xlfn.TEXTSPLIT(E298,",")),TRIM(_xlfn.TEXTSPLIT(I298,",")))),"$","")))*AR298,"")))</f>
        <v/>
      </c>
    </row>
    <row r="299" spans="2:45">
      <c r="B299" t="str">
        <f t="shared" si="12"/>
        <v xml:space="preserve"> -  -  </v>
      </c>
      <c r="AP299" s="9" t="str">
        <f t="shared" si="11"/>
        <v xml:space="preserve"> </v>
      </c>
      <c r="AQ299" s="9" t="str">
        <f t="shared" si="13"/>
        <v xml:space="preserve"> </v>
      </c>
      <c r="AS299" s="59" t="str" cm="1">
        <f t="array" ref="AS299">IF(TRIM(AO299)="Not-selected",0,IF(OR(TRIM(AQ299)="",AR299=""),"",IFERROR(SUM(_xlfn.NUMBERVALUE(SUBSTITUTE(TRIM(_xlfn.XLOOKUP(TRIM(_xlfn.TEXTSPLIT(AQ299,",")),TRIM(_xlfn.TEXTSPLIT(E299,",")),TRIM(_xlfn.TEXTSPLIT(I299,",")))),"$","")))*AR299,"")))</f>
        <v/>
      </c>
    </row>
    <row r="300" spans="2:45">
      <c r="B300" t="str">
        <f t="shared" si="12"/>
        <v xml:space="preserve"> -  -  </v>
      </c>
      <c r="AP300" s="9" t="str">
        <f t="shared" si="11"/>
        <v xml:space="preserve"> </v>
      </c>
      <c r="AQ300" s="9" t="str">
        <f t="shared" si="13"/>
        <v xml:space="preserve"> </v>
      </c>
      <c r="AS300" s="59" t="str" cm="1">
        <f t="array" ref="AS300">IF(TRIM(AO300)="Not-selected",0,IF(OR(TRIM(AQ300)="",AR300=""),"",IFERROR(SUM(_xlfn.NUMBERVALUE(SUBSTITUTE(TRIM(_xlfn.XLOOKUP(TRIM(_xlfn.TEXTSPLIT(AQ300,",")),TRIM(_xlfn.TEXTSPLIT(E300,",")),TRIM(_xlfn.TEXTSPLIT(I300,",")))),"$","")))*AR300,"")))</f>
        <v/>
      </c>
    </row>
    <row r="301" spans="2:45">
      <c r="B301" t="str">
        <f t="shared" si="12"/>
        <v xml:space="preserve"> -  -  </v>
      </c>
      <c r="AP301" s="9" t="str">
        <f t="shared" si="11"/>
        <v xml:space="preserve"> </v>
      </c>
      <c r="AQ301" s="9" t="str">
        <f t="shared" si="13"/>
        <v xml:space="preserve"> </v>
      </c>
      <c r="AS301" s="59" t="str" cm="1">
        <f t="array" ref="AS301">IF(TRIM(AO301)="Not-selected",0,IF(OR(TRIM(AQ301)="",AR301=""),"",IFERROR(SUM(_xlfn.NUMBERVALUE(SUBSTITUTE(TRIM(_xlfn.XLOOKUP(TRIM(_xlfn.TEXTSPLIT(AQ301,",")),TRIM(_xlfn.TEXTSPLIT(E301,",")),TRIM(_xlfn.TEXTSPLIT(I301,",")))),"$","")))*AR301,"")))</f>
        <v/>
      </c>
    </row>
    <row r="302" spans="2:45">
      <c r="B302" t="str">
        <f t="shared" si="12"/>
        <v xml:space="preserve"> -  -  </v>
      </c>
      <c r="AP302" s="9" t="str">
        <f t="shared" si="11"/>
        <v xml:space="preserve"> </v>
      </c>
      <c r="AQ302" s="9" t="str">
        <f t="shared" si="13"/>
        <v xml:space="preserve"> </v>
      </c>
      <c r="AS302" s="59" t="str" cm="1">
        <f t="array" ref="AS302">IF(TRIM(AO302)="Not-selected",0,IF(OR(TRIM(AQ302)="",AR302=""),"",IFERROR(SUM(_xlfn.NUMBERVALUE(SUBSTITUTE(TRIM(_xlfn.XLOOKUP(TRIM(_xlfn.TEXTSPLIT(AQ302,",")),TRIM(_xlfn.TEXTSPLIT(E302,",")),TRIM(_xlfn.TEXTSPLIT(I302,",")))),"$","")))*AR302,"")))</f>
        <v/>
      </c>
    </row>
    <row r="303" spans="2:45">
      <c r="B303" t="str">
        <f t="shared" si="12"/>
        <v xml:space="preserve"> -  -  </v>
      </c>
      <c r="AP303" s="9" t="str">
        <f t="shared" si="11"/>
        <v xml:space="preserve"> </v>
      </c>
      <c r="AQ303" s="9" t="str">
        <f t="shared" si="13"/>
        <v xml:space="preserve"> </v>
      </c>
      <c r="AS303" s="59" t="str" cm="1">
        <f t="array" ref="AS303">IF(TRIM(AO303)="Not-selected",0,IF(OR(TRIM(AQ303)="",AR303=""),"",IFERROR(SUM(_xlfn.NUMBERVALUE(SUBSTITUTE(TRIM(_xlfn.XLOOKUP(TRIM(_xlfn.TEXTSPLIT(AQ303,",")),TRIM(_xlfn.TEXTSPLIT(E303,",")),TRIM(_xlfn.TEXTSPLIT(I303,",")))),"$","")))*AR303,"")))</f>
        <v/>
      </c>
    </row>
    <row r="304" spans="2:45">
      <c r="B304" t="str">
        <f t="shared" si="12"/>
        <v xml:space="preserve"> -  -  </v>
      </c>
      <c r="AP304" s="9" t="str">
        <f t="shared" si="11"/>
        <v xml:space="preserve"> </v>
      </c>
      <c r="AQ304" s="9" t="str">
        <f t="shared" si="13"/>
        <v xml:space="preserve"> </v>
      </c>
      <c r="AS304" s="59" t="str" cm="1">
        <f t="array" ref="AS304">IF(TRIM(AO304)="Not-selected",0,IF(OR(TRIM(AQ304)="",AR304=""),"",IFERROR(SUM(_xlfn.NUMBERVALUE(SUBSTITUTE(TRIM(_xlfn.XLOOKUP(TRIM(_xlfn.TEXTSPLIT(AQ304,",")),TRIM(_xlfn.TEXTSPLIT(E304,",")),TRIM(_xlfn.TEXTSPLIT(I304,",")))),"$","")))*AR304,"")))</f>
        <v/>
      </c>
    </row>
    <row r="305" spans="2:45">
      <c r="B305" t="str">
        <f t="shared" si="12"/>
        <v xml:space="preserve"> -  -  </v>
      </c>
      <c r="AP305" s="9" t="str">
        <f t="shared" si="11"/>
        <v xml:space="preserve"> </v>
      </c>
      <c r="AQ305" s="9" t="str">
        <f t="shared" si="13"/>
        <v xml:space="preserve"> </v>
      </c>
      <c r="AS305" s="59" t="str" cm="1">
        <f t="array" ref="AS305">IF(TRIM(AO305)="Not-selected",0,IF(OR(TRIM(AQ305)="",AR305=""),"",IFERROR(SUM(_xlfn.NUMBERVALUE(SUBSTITUTE(TRIM(_xlfn.XLOOKUP(TRIM(_xlfn.TEXTSPLIT(AQ305,",")),TRIM(_xlfn.TEXTSPLIT(E305,",")),TRIM(_xlfn.TEXTSPLIT(I305,",")))),"$","")))*AR305,"")))</f>
        <v/>
      </c>
    </row>
    <row r="306" spans="2:45">
      <c r="B306" t="str">
        <f t="shared" si="12"/>
        <v xml:space="preserve"> -  -  </v>
      </c>
      <c r="AP306" s="9" t="str">
        <f t="shared" si="11"/>
        <v xml:space="preserve"> </v>
      </c>
      <c r="AQ306" s="9" t="str">
        <f t="shared" si="13"/>
        <v xml:space="preserve"> </v>
      </c>
      <c r="AS306" s="59" t="str" cm="1">
        <f t="array" ref="AS306">IF(TRIM(AO306)="Not-selected",0,IF(OR(TRIM(AQ306)="",AR306=""),"",IFERROR(SUM(_xlfn.NUMBERVALUE(SUBSTITUTE(TRIM(_xlfn.XLOOKUP(TRIM(_xlfn.TEXTSPLIT(AQ306,",")),TRIM(_xlfn.TEXTSPLIT(E306,",")),TRIM(_xlfn.TEXTSPLIT(I306,",")))),"$","")))*AR306,"")))</f>
        <v/>
      </c>
    </row>
    <row r="307" spans="2:45">
      <c r="B307" t="str">
        <f t="shared" si="12"/>
        <v xml:space="preserve"> -  -  </v>
      </c>
      <c r="AP307" s="9" t="str">
        <f t="shared" si="11"/>
        <v xml:space="preserve"> </v>
      </c>
      <c r="AQ307" s="9" t="str">
        <f t="shared" si="13"/>
        <v xml:space="preserve"> </v>
      </c>
      <c r="AS307" s="59" t="str" cm="1">
        <f t="array" ref="AS307">IF(TRIM(AO307)="Not-selected",0,IF(OR(TRIM(AQ307)="",AR307=""),"",IFERROR(SUM(_xlfn.NUMBERVALUE(SUBSTITUTE(TRIM(_xlfn.XLOOKUP(TRIM(_xlfn.TEXTSPLIT(AQ307,",")),TRIM(_xlfn.TEXTSPLIT(E307,",")),TRIM(_xlfn.TEXTSPLIT(I307,",")))),"$","")))*AR307,"")))</f>
        <v/>
      </c>
    </row>
    <row r="308" spans="2:45">
      <c r="B308" t="str">
        <f t="shared" si="12"/>
        <v xml:space="preserve"> -  -  </v>
      </c>
      <c r="AP308" s="9" t="str">
        <f t="shared" si="11"/>
        <v xml:space="preserve"> </v>
      </c>
      <c r="AQ308" s="9" t="str">
        <f t="shared" si="13"/>
        <v xml:space="preserve"> </v>
      </c>
      <c r="AS308" s="59" t="str" cm="1">
        <f t="array" ref="AS308">IF(TRIM(AO308)="Not-selected",0,IF(OR(TRIM(AQ308)="",AR308=""),"",IFERROR(SUM(_xlfn.NUMBERVALUE(SUBSTITUTE(TRIM(_xlfn.XLOOKUP(TRIM(_xlfn.TEXTSPLIT(AQ308,",")),TRIM(_xlfn.TEXTSPLIT(E308,",")),TRIM(_xlfn.TEXTSPLIT(I308,",")))),"$","")))*AR308,"")))</f>
        <v/>
      </c>
    </row>
    <row r="309" spans="2:45">
      <c r="B309" t="str">
        <f t="shared" si="12"/>
        <v xml:space="preserve"> -  -  </v>
      </c>
      <c r="AP309" s="9" t="str">
        <f t="shared" si="11"/>
        <v xml:space="preserve"> </v>
      </c>
      <c r="AQ309" s="9" t="str">
        <f t="shared" si="13"/>
        <v xml:space="preserve"> </v>
      </c>
      <c r="AS309" s="59" t="str" cm="1">
        <f t="array" ref="AS309">IF(TRIM(AO309)="Not-selected",0,IF(OR(TRIM(AQ309)="",AR309=""),"",IFERROR(SUM(_xlfn.NUMBERVALUE(SUBSTITUTE(TRIM(_xlfn.XLOOKUP(TRIM(_xlfn.TEXTSPLIT(AQ309,",")),TRIM(_xlfn.TEXTSPLIT(E309,",")),TRIM(_xlfn.TEXTSPLIT(I309,",")))),"$","")))*AR309,"")))</f>
        <v/>
      </c>
    </row>
    <row r="310" spans="2:45">
      <c r="B310" t="str">
        <f t="shared" si="12"/>
        <v xml:space="preserve"> -  -  </v>
      </c>
      <c r="AP310" s="9" t="str">
        <f t="shared" si="11"/>
        <v xml:space="preserve"> </v>
      </c>
      <c r="AQ310" s="9" t="str">
        <f t="shared" si="13"/>
        <v xml:space="preserve"> </v>
      </c>
      <c r="AS310" s="59" t="str" cm="1">
        <f t="array" ref="AS310">IF(TRIM(AO310)="Not-selected",0,IF(OR(TRIM(AQ310)="",AR310=""),"",IFERROR(SUM(_xlfn.NUMBERVALUE(SUBSTITUTE(TRIM(_xlfn.XLOOKUP(TRIM(_xlfn.TEXTSPLIT(AQ310,",")),TRIM(_xlfn.TEXTSPLIT(E310,",")),TRIM(_xlfn.TEXTSPLIT(I310,",")))),"$","")))*AR310,"")))</f>
        <v/>
      </c>
    </row>
    <row r="311" spans="2:45">
      <c r="B311" t="str">
        <f t="shared" si="12"/>
        <v xml:space="preserve"> -  -  </v>
      </c>
      <c r="AP311" s="9" t="str">
        <f t="shared" si="11"/>
        <v xml:space="preserve"> </v>
      </c>
      <c r="AQ311" s="9" t="str">
        <f t="shared" si="13"/>
        <v xml:space="preserve"> </v>
      </c>
      <c r="AS311" s="59" t="str" cm="1">
        <f t="array" ref="AS311">IF(TRIM(AO311)="Not-selected",0,IF(OR(TRIM(AQ311)="",AR311=""),"",IFERROR(SUM(_xlfn.NUMBERVALUE(SUBSTITUTE(TRIM(_xlfn.XLOOKUP(TRIM(_xlfn.TEXTSPLIT(AQ311,",")),TRIM(_xlfn.TEXTSPLIT(E311,",")),TRIM(_xlfn.TEXTSPLIT(I311,",")))),"$","")))*AR311,"")))</f>
        <v/>
      </c>
    </row>
    <row r="312" spans="2:45">
      <c r="B312" t="str">
        <f t="shared" si="12"/>
        <v xml:space="preserve"> -  -  </v>
      </c>
      <c r="AP312" s="9" t="str">
        <f t="shared" si="11"/>
        <v xml:space="preserve"> </v>
      </c>
      <c r="AQ312" s="9" t="str">
        <f t="shared" si="13"/>
        <v xml:space="preserve"> </v>
      </c>
      <c r="AS312" s="59" t="str" cm="1">
        <f t="array" ref="AS312">IF(TRIM(AO312)="Not-selected",0,IF(OR(TRIM(AQ312)="",AR312=""),"",IFERROR(SUM(_xlfn.NUMBERVALUE(SUBSTITUTE(TRIM(_xlfn.XLOOKUP(TRIM(_xlfn.TEXTSPLIT(AQ312,",")),TRIM(_xlfn.TEXTSPLIT(E312,",")),TRIM(_xlfn.TEXTSPLIT(I312,",")))),"$","")))*AR312,"")))</f>
        <v/>
      </c>
    </row>
    <row r="313" spans="2:45">
      <c r="B313" t="str">
        <f t="shared" si="12"/>
        <v xml:space="preserve"> -  -  </v>
      </c>
      <c r="AP313" s="9" t="str">
        <f t="shared" si="11"/>
        <v xml:space="preserve"> </v>
      </c>
      <c r="AQ313" s="9" t="str">
        <f t="shared" si="13"/>
        <v xml:space="preserve"> </v>
      </c>
      <c r="AS313" s="59" t="str" cm="1">
        <f t="array" ref="AS313">IF(TRIM(AO313)="Not-selected",0,IF(OR(TRIM(AQ313)="",AR313=""),"",IFERROR(SUM(_xlfn.NUMBERVALUE(SUBSTITUTE(TRIM(_xlfn.XLOOKUP(TRIM(_xlfn.TEXTSPLIT(AQ313,",")),TRIM(_xlfn.TEXTSPLIT(E313,",")),TRIM(_xlfn.TEXTSPLIT(I313,",")))),"$","")))*AR313,"")))</f>
        <v/>
      </c>
    </row>
    <row r="314" spans="2:45">
      <c r="B314" t="str">
        <f t="shared" si="12"/>
        <v xml:space="preserve"> -  -  </v>
      </c>
      <c r="AP314" s="9" t="str">
        <f t="shared" si="11"/>
        <v xml:space="preserve"> </v>
      </c>
      <c r="AQ314" s="9" t="str">
        <f t="shared" si="13"/>
        <v xml:space="preserve"> </v>
      </c>
      <c r="AS314" s="59" t="str" cm="1">
        <f t="array" ref="AS314">IF(TRIM(AO314)="Not-selected",0,IF(OR(TRIM(AQ314)="",AR314=""),"",IFERROR(SUM(_xlfn.NUMBERVALUE(SUBSTITUTE(TRIM(_xlfn.XLOOKUP(TRIM(_xlfn.TEXTSPLIT(AQ314,",")),TRIM(_xlfn.TEXTSPLIT(E314,",")),TRIM(_xlfn.TEXTSPLIT(I314,",")))),"$","")))*AR314,"")))</f>
        <v/>
      </c>
    </row>
    <row r="315" spans="2:45">
      <c r="B315" t="str">
        <f t="shared" si="12"/>
        <v xml:space="preserve"> -  -  </v>
      </c>
      <c r="AP315" s="9" t="str">
        <f t="shared" si="11"/>
        <v xml:space="preserve"> </v>
      </c>
      <c r="AQ315" s="9" t="str">
        <f t="shared" si="13"/>
        <v xml:space="preserve"> </v>
      </c>
      <c r="AS315" s="59" t="str" cm="1">
        <f t="array" ref="AS315">IF(TRIM(AO315)="Not-selected",0,IF(OR(TRIM(AQ315)="",AR315=""),"",IFERROR(SUM(_xlfn.NUMBERVALUE(SUBSTITUTE(TRIM(_xlfn.XLOOKUP(TRIM(_xlfn.TEXTSPLIT(AQ315,",")),TRIM(_xlfn.TEXTSPLIT(E315,",")),TRIM(_xlfn.TEXTSPLIT(I315,",")))),"$","")))*AR315,"")))</f>
        <v/>
      </c>
    </row>
    <row r="316" spans="2:45">
      <c r="B316" t="str">
        <f t="shared" si="12"/>
        <v xml:space="preserve"> -  -  </v>
      </c>
      <c r="AP316" s="9" t="str">
        <f t="shared" si="11"/>
        <v xml:space="preserve"> </v>
      </c>
      <c r="AQ316" s="9" t="str">
        <f t="shared" si="13"/>
        <v xml:space="preserve"> </v>
      </c>
      <c r="AS316" s="59" t="str" cm="1">
        <f t="array" ref="AS316">IF(TRIM(AO316)="Not-selected",0,IF(OR(TRIM(AQ316)="",AR316=""),"",IFERROR(SUM(_xlfn.NUMBERVALUE(SUBSTITUTE(TRIM(_xlfn.XLOOKUP(TRIM(_xlfn.TEXTSPLIT(AQ316,",")),TRIM(_xlfn.TEXTSPLIT(E316,",")),TRIM(_xlfn.TEXTSPLIT(I316,",")))),"$","")))*AR316,"")))</f>
        <v/>
      </c>
    </row>
    <row r="317" spans="2:45">
      <c r="B317" t="str">
        <f t="shared" si="12"/>
        <v xml:space="preserve"> -  -  </v>
      </c>
      <c r="AP317" s="9" t="str">
        <f t="shared" si="11"/>
        <v xml:space="preserve"> </v>
      </c>
      <c r="AQ317" s="9" t="str">
        <f t="shared" si="13"/>
        <v xml:space="preserve"> </v>
      </c>
      <c r="AS317" s="59" t="str" cm="1">
        <f t="array" ref="AS317">IF(TRIM(AO317)="Not-selected",0,IF(OR(TRIM(AQ317)="",AR317=""),"",IFERROR(SUM(_xlfn.NUMBERVALUE(SUBSTITUTE(TRIM(_xlfn.XLOOKUP(TRIM(_xlfn.TEXTSPLIT(AQ317,",")),TRIM(_xlfn.TEXTSPLIT(E317,",")),TRIM(_xlfn.TEXTSPLIT(I317,",")))),"$","")))*AR317,"")))</f>
        <v/>
      </c>
    </row>
    <row r="318" spans="2:45">
      <c r="B318" t="str">
        <f t="shared" si="12"/>
        <v xml:space="preserve"> -  -  </v>
      </c>
      <c r="AP318" s="9" t="str">
        <f t="shared" si="11"/>
        <v xml:space="preserve"> </v>
      </c>
      <c r="AQ318" s="9" t="str">
        <f t="shared" si="13"/>
        <v xml:space="preserve"> </v>
      </c>
      <c r="AS318" s="59" t="str" cm="1">
        <f t="array" ref="AS318">IF(TRIM(AO318)="Not-selected",0,IF(OR(TRIM(AQ318)="",AR318=""),"",IFERROR(SUM(_xlfn.NUMBERVALUE(SUBSTITUTE(TRIM(_xlfn.XLOOKUP(TRIM(_xlfn.TEXTSPLIT(AQ318,",")),TRIM(_xlfn.TEXTSPLIT(E318,",")),TRIM(_xlfn.TEXTSPLIT(I318,",")))),"$","")))*AR318,"")))</f>
        <v/>
      </c>
    </row>
    <row r="319" spans="2:45">
      <c r="B319" t="str">
        <f t="shared" si="12"/>
        <v xml:space="preserve"> -  -  </v>
      </c>
      <c r="AP319" s="9" t="str">
        <f t="shared" si="11"/>
        <v xml:space="preserve"> </v>
      </c>
      <c r="AQ319" s="9" t="str">
        <f t="shared" si="13"/>
        <v xml:space="preserve"> </v>
      </c>
      <c r="AS319" s="59" t="str" cm="1">
        <f t="array" ref="AS319">IF(TRIM(AO319)="Not-selected",0,IF(OR(TRIM(AQ319)="",AR319=""),"",IFERROR(SUM(_xlfn.NUMBERVALUE(SUBSTITUTE(TRIM(_xlfn.XLOOKUP(TRIM(_xlfn.TEXTSPLIT(AQ319,",")),TRIM(_xlfn.TEXTSPLIT(E319,",")),TRIM(_xlfn.TEXTSPLIT(I319,",")))),"$","")))*AR319,"")))</f>
        <v/>
      </c>
    </row>
    <row r="320" spans="2:45">
      <c r="B320" t="str">
        <f t="shared" si="12"/>
        <v xml:space="preserve"> -  -  </v>
      </c>
      <c r="AP320" s="9" t="str">
        <f t="shared" si="11"/>
        <v xml:space="preserve"> </v>
      </c>
      <c r="AQ320" s="9" t="str">
        <f t="shared" si="13"/>
        <v xml:space="preserve"> </v>
      </c>
      <c r="AS320" s="59" t="str" cm="1">
        <f t="array" ref="AS320">IF(TRIM(AO320)="Not-selected",0,IF(OR(TRIM(AQ320)="",AR320=""),"",IFERROR(SUM(_xlfn.NUMBERVALUE(SUBSTITUTE(TRIM(_xlfn.XLOOKUP(TRIM(_xlfn.TEXTSPLIT(AQ320,",")),TRIM(_xlfn.TEXTSPLIT(E320,",")),TRIM(_xlfn.TEXTSPLIT(I320,",")))),"$","")))*AR320,"")))</f>
        <v/>
      </c>
    </row>
    <row r="321" spans="2:45">
      <c r="B321" t="str">
        <f t="shared" si="12"/>
        <v xml:space="preserve"> -  -  </v>
      </c>
      <c r="AP321" s="9" t="str">
        <f t="shared" si="11"/>
        <v xml:space="preserve"> </v>
      </c>
      <c r="AQ321" s="9" t="str">
        <f t="shared" si="13"/>
        <v xml:space="preserve"> </v>
      </c>
      <c r="AS321" s="59" t="str" cm="1">
        <f t="array" ref="AS321">IF(TRIM(AO321)="Not-selected",0,IF(OR(TRIM(AQ321)="",AR321=""),"",IFERROR(SUM(_xlfn.NUMBERVALUE(SUBSTITUTE(TRIM(_xlfn.XLOOKUP(TRIM(_xlfn.TEXTSPLIT(AQ321,",")),TRIM(_xlfn.TEXTSPLIT(E321,",")),TRIM(_xlfn.TEXTSPLIT(I321,",")))),"$","")))*AR321,"")))</f>
        <v/>
      </c>
    </row>
    <row r="322" spans="2:45">
      <c r="B322" t="str">
        <f t="shared" si="12"/>
        <v xml:space="preserve"> -  -  </v>
      </c>
      <c r="AP322" s="9" t="str">
        <f t="shared" si="11"/>
        <v xml:space="preserve"> </v>
      </c>
      <c r="AQ322" s="9" t="str">
        <f t="shared" si="13"/>
        <v xml:space="preserve"> </v>
      </c>
      <c r="AS322" s="59" t="str" cm="1">
        <f t="array" ref="AS322">IF(TRIM(AO322)="Not-selected",0,IF(OR(TRIM(AQ322)="",AR322=""),"",IFERROR(SUM(_xlfn.NUMBERVALUE(SUBSTITUTE(TRIM(_xlfn.XLOOKUP(TRIM(_xlfn.TEXTSPLIT(AQ322,",")),TRIM(_xlfn.TEXTSPLIT(E322,",")),TRIM(_xlfn.TEXTSPLIT(I322,",")))),"$","")))*AR322,"")))</f>
        <v/>
      </c>
    </row>
    <row r="323" spans="2:45">
      <c r="B323" t="str">
        <f t="shared" si="12"/>
        <v xml:space="preserve"> -  -  </v>
      </c>
      <c r="AP323" s="9" t="str">
        <f t="shared" si="11"/>
        <v xml:space="preserve"> </v>
      </c>
      <c r="AQ323" s="9" t="str">
        <f t="shared" si="13"/>
        <v xml:space="preserve"> </v>
      </c>
      <c r="AS323" s="59" t="str" cm="1">
        <f t="array" ref="AS323">IF(TRIM(AO323)="Not-selected",0,IF(OR(TRIM(AQ323)="",AR323=""),"",IFERROR(SUM(_xlfn.NUMBERVALUE(SUBSTITUTE(TRIM(_xlfn.XLOOKUP(TRIM(_xlfn.TEXTSPLIT(AQ323,",")),TRIM(_xlfn.TEXTSPLIT(E323,",")),TRIM(_xlfn.TEXTSPLIT(I323,",")))),"$","")))*AR323,"")))</f>
        <v/>
      </c>
    </row>
    <row r="324" spans="2:45">
      <c r="B324" t="str">
        <f t="shared" si="12"/>
        <v xml:space="preserve"> -  -  </v>
      </c>
      <c r="AP324" s="9" t="str">
        <f t="shared" si="11"/>
        <v xml:space="preserve"> </v>
      </c>
      <c r="AQ324" s="9" t="str">
        <f t="shared" si="13"/>
        <v xml:space="preserve"> </v>
      </c>
      <c r="AS324" s="59" t="str" cm="1">
        <f t="array" ref="AS324">IF(TRIM(AO324)="Not-selected",0,IF(OR(TRIM(AQ324)="",AR324=""),"",IFERROR(SUM(_xlfn.NUMBERVALUE(SUBSTITUTE(TRIM(_xlfn.XLOOKUP(TRIM(_xlfn.TEXTSPLIT(AQ324,",")),TRIM(_xlfn.TEXTSPLIT(E324,",")),TRIM(_xlfn.TEXTSPLIT(I324,",")))),"$","")))*AR324,"")))</f>
        <v/>
      </c>
    </row>
    <row r="325" spans="2:45">
      <c r="B325" t="str">
        <f t="shared" si="12"/>
        <v xml:space="preserve"> -  -  </v>
      </c>
      <c r="AP325" s="9" t="str">
        <f t="shared" si="11"/>
        <v xml:space="preserve"> </v>
      </c>
      <c r="AQ325" s="9" t="str">
        <f t="shared" si="13"/>
        <v xml:space="preserve"> </v>
      </c>
      <c r="AS325" s="59" t="str" cm="1">
        <f t="array" ref="AS325">IF(TRIM(AO325)="Not-selected",0,IF(OR(TRIM(AQ325)="",AR325=""),"",IFERROR(SUM(_xlfn.NUMBERVALUE(SUBSTITUTE(TRIM(_xlfn.XLOOKUP(TRIM(_xlfn.TEXTSPLIT(AQ325,",")),TRIM(_xlfn.TEXTSPLIT(E325,",")),TRIM(_xlfn.TEXTSPLIT(I325,",")))),"$","")))*AR325,"")))</f>
        <v/>
      </c>
    </row>
    <row r="326" spans="2:45">
      <c r="B326" t="str">
        <f t="shared" si="12"/>
        <v xml:space="preserve"> -  -  </v>
      </c>
      <c r="AP326" s="9" t="str">
        <f t="shared" si="11"/>
        <v xml:space="preserve"> </v>
      </c>
      <c r="AQ326" s="9" t="str">
        <f t="shared" si="13"/>
        <v xml:space="preserve"> </v>
      </c>
      <c r="AS326" s="59" t="str" cm="1">
        <f t="array" ref="AS326">IF(TRIM(AO326)="Not-selected",0,IF(OR(TRIM(AQ326)="",AR326=""),"",IFERROR(SUM(_xlfn.NUMBERVALUE(SUBSTITUTE(TRIM(_xlfn.XLOOKUP(TRIM(_xlfn.TEXTSPLIT(AQ326,",")),TRIM(_xlfn.TEXTSPLIT(E326,",")),TRIM(_xlfn.TEXTSPLIT(I326,",")))),"$","")))*AR326,"")))</f>
        <v/>
      </c>
    </row>
    <row r="327" spans="2:45">
      <c r="B327" t="str">
        <f t="shared" si="12"/>
        <v xml:space="preserve"> -  -  </v>
      </c>
      <c r="AP327" s="9" t="str">
        <f t="shared" si="11"/>
        <v xml:space="preserve"> </v>
      </c>
      <c r="AQ327" s="9" t="str">
        <f t="shared" si="13"/>
        <v xml:space="preserve"> </v>
      </c>
      <c r="AS327" s="59" t="str" cm="1">
        <f t="array" ref="AS327">IF(TRIM(AO327)="Not-selected",0,IF(OR(TRIM(AQ327)="",AR327=""),"",IFERROR(SUM(_xlfn.NUMBERVALUE(SUBSTITUTE(TRIM(_xlfn.XLOOKUP(TRIM(_xlfn.TEXTSPLIT(AQ327,",")),TRIM(_xlfn.TEXTSPLIT(E327,",")),TRIM(_xlfn.TEXTSPLIT(I327,",")))),"$","")))*AR327,"")))</f>
        <v/>
      </c>
    </row>
    <row r="328" spans="2:45">
      <c r="B328" t="str">
        <f t="shared" si="12"/>
        <v xml:space="preserve"> -  -  </v>
      </c>
      <c r="AP328" s="9" t="str">
        <f t="shared" si="11"/>
        <v xml:space="preserve"> </v>
      </c>
      <c r="AQ328" s="9" t="str">
        <f t="shared" si="13"/>
        <v xml:space="preserve"> </v>
      </c>
      <c r="AS328" s="59" t="str" cm="1">
        <f t="array" ref="AS328">IF(TRIM(AO328)="Not-selected",0,IF(OR(TRIM(AQ328)="",AR328=""),"",IFERROR(SUM(_xlfn.NUMBERVALUE(SUBSTITUTE(TRIM(_xlfn.XLOOKUP(TRIM(_xlfn.TEXTSPLIT(AQ328,",")),TRIM(_xlfn.TEXTSPLIT(E328,",")),TRIM(_xlfn.TEXTSPLIT(I328,",")))),"$","")))*AR328,"")))</f>
        <v/>
      </c>
    </row>
    <row r="329" spans="2:45">
      <c r="B329" t="str">
        <f t="shared" si="12"/>
        <v xml:space="preserve"> -  -  </v>
      </c>
      <c r="AP329" s="9" t="str">
        <f t="shared" si="11"/>
        <v xml:space="preserve"> </v>
      </c>
      <c r="AQ329" s="9" t="str">
        <f t="shared" si="13"/>
        <v xml:space="preserve"> </v>
      </c>
      <c r="AS329" s="59" t="str" cm="1">
        <f t="array" ref="AS329">IF(TRIM(AO329)="Not-selected",0,IF(OR(TRIM(AQ329)="",AR329=""),"",IFERROR(SUM(_xlfn.NUMBERVALUE(SUBSTITUTE(TRIM(_xlfn.XLOOKUP(TRIM(_xlfn.TEXTSPLIT(AQ329,",")),TRIM(_xlfn.TEXTSPLIT(E329,",")),TRIM(_xlfn.TEXTSPLIT(I329,",")))),"$","")))*AR329,"")))</f>
        <v/>
      </c>
    </row>
    <row r="330" spans="2:45">
      <c r="B330" t="str">
        <f t="shared" si="12"/>
        <v xml:space="preserve"> -  -  </v>
      </c>
      <c r="AP330" s="9" t="str">
        <f t="shared" si="11"/>
        <v xml:space="preserve"> </v>
      </c>
      <c r="AQ330" s="9" t="str">
        <f t="shared" si="13"/>
        <v xml:space="preserve"> </v>
      </c>
      <c r="AS330" s="59" t="str" cm="1">
        <f t="array" ref="AS330">IF(TRIM(AO330)="Not-selected",0,IF(OR(TRIM(AQ330)="",AR330=""),"",IFERROR(SUM(_xlfn.NUMBERVALUE(SUBSTITUTE(TRIM(_xlfn.XLOOKUP(TRIM(_xlfn.TEXTSPLIT(AQ330,",")),TRIM(_xlfn.TEXTSPLIT(E330,",")),TRIM(_xlfn.TEXTSPLIT(I330,",")))),"$","")))*AR330,"")))</f>
        <v/>
      </c>
    </row>
    <row r="331" spans="2:45">
      <c r="B331" t="str">
        <f t="shared" si="12"/>
        <v xml:space="preserve"> -  -  </v>
      </c>
      <c r="AP331" s="9" t="str">
        <f t="shared" si="11"/>
        <v xml:space="preserve"> </v>
      </c>
      <c r="AQ331" s="9" t="str">
        <f t="shared" si="13"/>
        <v xml:space="preserve"> </v>
      </c>
      <c r="AS331" s="59" t="str" cm="1">
        <f t="array" ref="AS331">IF(TRIM(AO331)="Not-selected",0,IF(OR(TRIM(AQ331)="",AR331=""),"",IFERROR(SUM(_xlfn.NUMBERVALUE(SUBSTITUTE(TRIM(_xlfn.XLOOKUP(TRIM(_xlfn.TEXTSPLIT(AQ331,",")),TRIM(_xlfn.TEXTSPLIT(E331,",")),TRIM(_xlfn.TEXTSPLIT(I331,",")))),"$","")))*AR331,"")))</f>
        <v/>
      </c>
    </row>
    <row r="332" spans="2:45">
      <c r="B332" t="str">
        <f t="shared" si="12"/>
        <v xml:space="preserve"> -  -  </v>
      </c>
      <c r="AP332" s="9" t="str">
        <f t="shared" si="13"/>
        <v xml:space="preserve"> </v>
      </c>
      <c r="AQ332" s="9" t="str">
        <f t="shared" si="13"/>
        <v xml:space="preserve"> </v>
      </c>
      <c r="AS332" s="59" t="str" cm="1">
        <f t="array" ref="AS332">IF(TRIM(AO332)="Not-selected",0,IF(OR(TRIM(AQ332)="",AR332=""),"",IFERROR(SUM(_xlfn.NUMBERVALUE(SUBSTITUTE(TRIM(_xlfn.XLOOKUP(TRIM(_xlfn.TEXTSPLIT(AQ332,",")),TRIM(_xlfn.TEXTSPLIT(E332,",")),TRIM(_xlfn.TEXTSPLIT(I332,",")))),"$","")))*AR332,"")))</f>
        <v/>
      </c>
    </row>
    <row r="333" spans="2:45">
      <c r="B333" t="str">
        <f t="shared" ref="B333:B396" si="14">IF(F333="None",_xlfn.CONCAT(A333," - ",AQ333),_xlfn.CONCAT(A333," - ",F333," - ",AQ333))</f>
        <v xml:space="preserve"> -  -  </v>
      </c>
      <c r="AP333" s="9" t="str">
        <f t="shared" ref="AP333:AQ396" si="15">IF($AO333="Not-Selected", "None", " ")</f>
        <v xml:space="preserve"> </v>
      </c>
      <c r="AQ333" s="9" t="str">
        <f t="shared" si="15"/>
        <v xml:space="preserve"> </v>
      </c>
      <c r="AS333" s="59" t="str" cm="1">
        <f t="array" ref="AS333">IF(TRIM(AO333)="Not-selected",0,IF(OR(TRIM(AQ333)="",AR333=""),"",IFERROR(SUM(_xlfn.NUMBERVALUE(SUBSTITUTE(TRIM(_xlfn.XLOOKUP(TRIM(_xlfn.TEXTSPLIT(AQ333,",")),TRIM(_xlfn.TEXTSPLIT(E333,",")),TRIM(_xlfn.TEXTSPLIT(I333,",")))),"$","")))*AR333,"")))</f>
        <v/>
      </c>
    </row>
    <row r="334" spans="2:45">
      <c r="B334" t="str">
        <f t="shared" si="14"/>
        <v xml:space="preserve"> -  -  </v>
      </c>
      <c r="AP334" s="9" t="str">
        <f t="shared" si="15"/>
        <v xml:space="preserve"> </v>
      </c>
      <c r="AQ334" s="9" t="str">
        <f t="shared" si="15"/>
        <v xml:space="preserve"> </v>
      </c>
      <c r="AS334" s="59" t="str" cm="1">
        <f t="array" ref="AS334">IF(TRIM(AO334)="Not-selected",0,IF(OR(TRIM(AQ334)="",AR334=""),"",IFERROR(SUM(_xlfn.NUMBERVALUE(SUBSTITUTE(TRIM(_xlfn.XLOOKUP(TRIM(_xlfn.TEXTSPLIT(AQ334,",")),TRIM(_xlfn.TEXTSPLIT(E334,",")),TRIM(_xlfn.TEXTSPLIT(I334,",")))),"$","")))*AR334,"")))</f>
        <v/>
      </c>
    </row>
    <row r="335" spans="2:45">
      <c r="B335" t="str">
        <f t="shared" si="14"/>
        <v xml:space="preserve"> -  -  </v>
      </c>
      <c r="AP335" s="9" t="str">
        <f t="shared" si="15"/>
        <v xml:space="preserve"> </v>
      </c>
      <c r="AQ335" s="9" t="str">
        <f t="shared" si="15"/>
        <v xml:space="preserve"> </v>
      </c>
      <c r="AS335" s="59" t="str" cm="1">
        <f t="array" ref="AS335">IF(TRIM(AO335)="Not-selected",0,IF(OR(TRIM(AQ335)="",AR335=""),"",IFERROR(SUM(_xlfn.NUMBERVALUE(SUBSTITUTE(TRIM(_xlfn.XLOOKUP(TRIM(_xlfn.TEXTSPLIT(AQ335,",")),TRIM(_xlfn.TEXTSPLIT(E335,",")),TRIM(_xlfn.TEXTSPLIT(I335,",")))),"$","")))*AR335,"")))</f>
        <v/>
      </c>
    </row>
    <row r="336" spans="2:45">
      <c r="B336" t="str">
        <f t="shared" si="14"/>
        <v xml:space="preserve"> -  -  </v>
      </c>
      <c r="AP336" s="9" t="str">
        <f t="shared" si="15"/>
        <v xml:space="preserve"> </v>
      </c>
      <c r="AQ336" s="9" t="str">
        <f t="shared" si="15"/>
        <v xml:space="preserve"> </v>
      </c>
      <c r="AS336" s="59" t="str" cm="1">
        <f t="array" ref="AS336">IF(TRIM(AO336)="Not-selected",0,IF(OR(TRIM(AQ336)="",AR336=""),"",IFERROR(SUM(_xlfn.NUMBERVALUE(SUBSTITUTE(TRIM(_xlfn.XLOOKUP(TRIM(_xlfn.TEXTSPLIT(AQ336,",")),TRIM(_xlfn.TEXTSPLIT(E336,",")),TRIM(_xlfn.TEXTSPLIT(I336,",")))),"$","")))*AR336,"")))</f>
        <v/>
      </c>
    </row>
    <row r="337" spans="2:45">
      <c r="B337" t="str">
        <f t="shared" si="14"/>
        <v xml:space="preserve"> -  -  </v>
      </c>
      <c r="AP337" s="9" t="str">
        <f t="shared" si="15"/>
        <v xml:space="preserve"> </v>
      </c>
      <c r="AQ337" s="9" t="str">
        <f t="shared" si="15"/>
        <v xml:space="preserve"> </v>
      </c>
      <c r="AS337" s="59" t="str" cm="1">
        <f t="array" ref="AS337">IF(TRIM(AO337)="Not-selected",0,IF(OR(TRIM(AQ337)="",AR337=""),"",IFERROR(SUM(_xlfn.NUMBERVALUE(SUBSTITUTE(TRIM(_xlfn.XLOOKUP(TRIM(_xlfn.TEXTSPLIT(AQ337,",")),TRIM(_xlfn.TEXTSPLIT(E337,",")),TRIM(_xlfn.TEXTSPLIT(I337,",")))),"$","")))*AR337,"")))</f>
        <v/>
      </c>
    </row>
    <row r="338" spans="2:45">
      <c r="B338" t="str">
        <f t="shared" si="14"/>
        <v xml:space="preserve"> -  -  </v>
      </c>
      <c r="AP338" s="9" t="str">
        <f t="shared" si="15"/>
        <v xml:space="preserve"> </v>
      </c>
      <c r="AQ338" s="9" t="str">
        <f t="shared" si="15"/>
        <v xml:space="preserve"> </v>
      </c>
      <c r="AS338" s="59" t="str" cm="1">
        <f t="array" ref="AS338">IF(TRIM(AO338)="Not-selected",0,IF(OR(TRIM(AQ338)="",AR338=""),"",IFERROR(SUM(_xlfn.NUMBERVALUE(SUBSTITUTE(TRIM(_xlfn.XLOOKUP(TRIM(_xlfn.TEXTSPLIT(AQ338,",")),TRIM(_xlfn.TEXTSPLIT(E338,",")),TRIM(_xlfn.TEXTSPLIT(I338,",")))),"$","")))*AR338,"")))</f>
        <v/>
      </c>
    </row>
    <row r="339" spans="2:45">
      <c r="B339" t="str">
        <f t="shared" si="14"/>
        <v xml:space="preserve"> -  -  </v>
      </c>
      <c r="AP339" s="9" t="str">
        <f t="shared" si="15"/>
        <v xml:space="preserve"> </v>
      </c>
      <c r="AQ339" s="9" t="str">
        <f t="shared" si="15"/>
        <v xml:space="preserve"> </v>
      </c>
      <c r="AS339" s="59" t="str" cm="1">
        <f t="array" ref="AS339">IF(TRIM(AO339)="Not-selected",0,IF(OR(TRIM(AQ339)="",AR339=""),"",IFERROR(SUM(_xlfn.NUMBERVALUE(SUBSTITUTE(TRIM(_xlfn.XLOOKUP(TRIM(_xlfn.TEXTSPLIT(AQ339,",")),TRIM(_xlfn.TEXTSPLIT(E339,",")),TRIM(_xlfn.TEXTSPLIT(I339,",")))),"$","")))*AR339,"")))</f>
        <v/>
      </c>
    </row>
    <row r="340" spans="2:45">
      <c r="B340" t="str">
        <f t="shared" si="14"/>
        <v xml:space="preserve"> -  -  </v>
      </c>
      <c r="AP340" s="9" t="str">
        <f t="shared" si="15"/>
        <v xml:space="preserve"> </v>
      </c>
      <c r="AQ340" s="9" t="str">
        <f t="shared" si="15"/>
        <v xml:space="preserve"> </v>
      </c>
      <c r="AS340" s="59" t="str" cm="1">
        <f t="array" ref="AS340">IF(TRIM(AO340)="Not-selected",0,IF(OR(TRIM(AQ340)="",AR340=""),"",IFERROR(SUM(_xlfn.NUMBERVALUE(SUBSTITUTE(TRIM(_xlfn.XLOOKUP(TRIM(_xlfn.TEXTSPLIT(AQ340,",")),TRIM(_xlfn.TEXTSPLIT(E340,",")),TRIM(_xlfn.TEXTSPLIT(I340,",")))),"$","")))*AR340,"")))</f>
        <v/>
      </c>
    </row>
    <row r="341" spans="2:45">
      <c r="B341" t="str">
        <f t="shared" si="14"/>
        <v xml:space="preserve"> -  -  </v>
      </c>
      <c r="AP341" s="9" t="str">
        <f t="shared" si="15"/>
        <v xml:space="preserve"> </v>
      </c>
      <c r="AQ341" s="9" t="str">
        <f t="shared" si="15"/>
        <v xml:space="preserve"> </v>
      </c>
      <c r="AS341" s="59" t="str" cm="1">
        <f t="array" ref="AS341">IF(TRIM(AO341)="Not-selected",0,IF(OR(TRIM(AQ341)="",AR341=""),"",IFERROR(SUM(_xlfn.NUMBERVALUE(SUBSTITUTE(TRIM(_xlfn.XLOOKUP(TRIM(_xlfn.TEXTSPLIT(AQ341,",")),TRIM(_xlfn.TEXTSPLIT(E341,",")),TRIM(_xlfn.TEXTSPLIT(I341,",")))),"$","")))*AR341,"")))</f>
        <v/>
      </c>
    </row>
    <row r="342" spans="2:45">
      <c r="B342" t="str">
        <f t="shared" si="14"/>
        <v xml:space="preserve"> -  -  </v>
      </c>
      <c r="AP342" s="9" t="str">
        <f t="shared" si="15"/>
        <v xml:space="preserve"> </v>
      </c>
      <c r="AQ342" s="9" t="str">
        <f t="shared" si="15"/>
        <v xml:space="preserve"> </v>
      </c>
      <c r="AS342" s="59" t="str" cm="1">
        <f t="array" ref="AS342">IF(TRIM(AO342)="Not-selected",0,IF(OR(TRIM(AQ342)="",AR342=""),"",IFERROR(SUM(_xlfn.NUMBERVALUE(SUBSTITUTE(TRIM(_xlfn.XLOOKUP(TRIM(_xlfn.TEXTSPLIT(AQ342,",")),TRIM(_xlfn.TEXTSPLIT(E342,",")),TRIM(_xlfn.TEXTSPLIT(I342,",")))),"$","")))*AR342,"")))</f>
        <v/>
      </c>
    </row>
    <row r="343" spans="2:45">
      <c r="B343" t="str">
        <f t="shared" si="14"/>
        <v xml:space="preserve"> -  -  </v>
      </c>
      <c r="AP343" s="9" t="str">
        <f t="shared" si="15"/>
        <v xml:space="preserve"> </v>
      </c>
      <c r="AQ343" s="9" t="str">
        <f t="shared" si="15"/>
        <v xml:space="preserve"> </v>
      </c>
      <c r="AS343" s="59" t="str" cm="1">
        <f t="array" ref="AS343">IF(TRIM(AO343)="Not-selected",0,IF(OR(TRIM(AQ343)="",AR343=""),"",IFERROR(SUM(_xlfn.NUMBERVALUE(SUBSTITUTE(TRIM(_xlfn.XLOOKUP(TRIM(_xlfn.TEXTSPLIT(AQ343,",")),TRIM(_xlfn.TEXTSPLIT(E343,",")),TRIM(_xlfn.TEXTSPLIT(I343,",")))),"$","")))*AR343,"")))</f>
        <v/>
      </c>
    </row>
    <row r="344" spans="2:45">
      <c r="B344" t="str">
        <f t="shared" si="14"/>
        <v xml:space="preserve"> -  -  </v>
      </c>
      <c r="AP344" s="9" t="str">
        <f t="shared" si="15"/>
        <v xml:space="preserve"> </v>
      </c>
      <c r="AQ344" s="9" t="str">
        <f t="shared" si="15"/>
        <v xml:space="preserve"> </v>
      </c>
      <c r="AS344" s="59" t="str" cm="1">
        <f t="array" ref="AS344">IF(TRIM(AO344)="Not-selected",0,IF(OR(TRIM(AQ344)="",AR344=""),"",IFERROR(SUM(_xlfn.NUMBERVALUE(SUBSTITUTE(TRIM(_xlfn.XLOOKUP(TRIM(_xlfn.TEXTSPLIT(AQ344,",")),TRIM(_xlfn.TEXTSPLIT(E344,",")),TRIM(_xlfn.TEXTSPLIT(I344,",")))),"$","")))*AR344,"")))</f>
        <v/>
      </c>
    </row>
    <row r="345" spans="2:45">
      <c r="B345" t="str">
        <f t="shared" si="14"/>
        <v xml:space="preserve"> -  -  </v>
      </c>
      <c r="AP345" s="9" t="str">
        <f t="shared" si="15"/>
        <v xml:space="preserve"> </v>
      </c>
      <c r="AQ345" s="9" t="str">
        <f t="shared" si="15"/>
        <v xml:space="preserve"> </v>
      </c>
      <c r="AS345" s="59" t="str" cm="1">
        <f t="array" ref="AS345">IF(TRIM(AO345)="Not-selected",0,IF(OR(TRIM(AQ345)="",AR345=""),"",IFERROR(SUM(_xlfn.NUMBERVALUE(SUBSTITUTE(TRIM(_xlfn.XLOOKUP(TRIM(_xlfn.TEXTSPLIT(AQ345,",")),TRIM(_xlfn.TEXTSPLIT(E345,",")),TRIM(_xlfn.TEXTSPLIT(I345,",")))),"$","")))*AR345,"")))</f>
        <v/>
      </c>
    </row>
    <row r="346" spans="2:45">
      <c r="B346" t="str">
        <f t="shared" si="14"/>
        <v xml:space="preserve"> -  -  </v>
      </c>
      <c r="AP346" s="9" t="str">
        <f t="shared" si="15"/>
        <v xml:space="preserve"> </v>
      </c>
      <c r="AQ346" s="9" t="str">
        <f t="shared" si="15"/>
        <v xml:space="preserve"> </v>
      </c>
      <c r="AS346" s="59" t="str" cm="1">
        <f t="array" ref="AS346">IF(TRIM(AO346)="Not-selected",0,IF(OR(TRIM(AQ346)="",AR346=""),"",IFERROR(SUM(_xlfn.NUMBERVALUE(SUBSTITUTE(TRIM(_xlfn.XLOOKUP(TRIM(_xlfn.TEXTSPLIT(AQ346,",")),TRIM(_xlfn.TEXTSPLIT(E346,",")),TRIM(_xlfn.TEXTSPLIT(I346,",")))),"$","")))*AR346,"")))</f>
        <v/>
      </c>
    </row>
    <row r="347" spans="2:45">
      <c r="B347" t="str">
        <f t="shared" si="14"/>
        <v xml:space="preserve"> -  -  </v>
      </c>
      <c r="AP347" s="9" t="str">
        <f t="shared" si="15"/>
        <v xml:space="preserve"> </v>
      </c>
      <c r="AQ347" s="9" t="str">
        <f t="shared" si="15"/>
        <v xml:space="preserve"> </v>
      </c>
      <c r="AS347" s="59" t="str" cm="1">
        <f t="array" ref="AS347">IF(TRIM(AO347)="Not-selected",0,IF(OR(TRIM(AQ347)="",AR347=""),"",IFERROR(SUM(_xlfn.NUMBERVALUE(SUBSTITUTE(TRIM(_xlfn.XLOOKUP(TRIM(_xlfn.TEXTSPLIT(AQ347,",")),TRIM(_xlfn.TEXTSPLIT(E347,",")),TRIM(_xlfn.TEXTSPLIT(I347,",")))),"$","")))*AR347,"")))</f>
        <v/>
      </c>
    </row>
    <row r="348" spans="2:45">
      <c r="B348" t="str">
        <f t="shared" si="14"/>
        <v xml:space="preserve"> -  -  </v>
      </c>
      <c r="AP348" s="9" t="str">
        <f t="shared" si="15"/>
        <v xml:space="preserve"> </v>
      </c>
      <c r="AQ348" s="9" t="str">
        <f t="shared" si="15"/>
        <v xml:space="preserve"> </v>
      </c>
      <c r="AS348" s="59" t="str" cm="1">
        <f t="array" ref="AS348">IF(TRIM(AO348)="Not-selected",0,IF(OR(TRIM(AQ348)="",AR348=""),"",IFERROR(SUM(_xlfn.NUMBERVALUE(SUBSTITUTE(TRIM(_xlfn.XLOOKUP(TRIM(_xlfn.TEXTSPLIT(AQ348,",")),TRIM(_xlfn.TEXTSPLIT(E348,",")),TRIM(_xlfn.TEXTSPLIT(I348,",")))),"$","")))*AR348,"")))</f>
        <v/>
      </c>
    </row>
    <row r="349" spans="2:45">
      <c r="B349" t="str">
        <f t="shared" si="14"/>
        <v xml:space="preserve"> -  -  </v>
      </c>
      <c r="AP349" s="9" t="str">
        <f t="shared" si="15"/>
        <v xml:space="preserve"> </v>
      </c>
      <c r="AQ349" s="9" t="str">
        <f t="shared" si="15"/>
        <v xml:space="preserve"> </v>
      </c>
      <c r="AS349" s="59" t="str" cm="1">
        <f t="array" ref="AS349">IF(TRIM(AO349)="Not-selected",0,IF(OR(TRIM(AQ349)="",AR349=""),"",IFERROR(SUM(_xlfn.NUMBERVALUE(SUBSTITUTE(TRIM(_xlfn.XLOOKUP(TRIM(_xlfn.TEXTSPLIT(AQ349,",")),TRIM(_xlfn.TEXTSPLIT(E349,",")),TRIM(_xlfn.TEXTSPLIT(I349,",")))),"$","")))*AR349,"")))</f>
        <v/>
      </c>
    </row>
    <row r="350" spans="2:45">
      <c r="B350" t="str">
        <f t="shared" si="14"/>
        <v xml:space="preserve"> -  -  </v>
      </c>
      <c r="AP350" s="9" t="str">
        <f t="shared" si="15"/>
        <v xml:space="preserve"> </v>
      </c>
      <c r="AQ350" s="9" t="str">
        <f t="shared" si="15"/>
        <v xml:space="preserve"> </v>
      </c>
      <c r="AS350" s="59" t="str" cm="1">
        <f t="array" ref="AS350">IF(TRIM(AO350)="Not-selected",0,IF(OR(TRIM(AQ350)="",AR350=""),"",IFERROR(SUM(_xlfn.NUMBERVALUE(SUBSTITUTE(TRIM(_xlfn.XLOOKUP(TRIM(_xlfn.TEXTSPLIT(AQ350,",")),TRIM(_xlfn.TEXTSPLIT(E350,",")),TRIM(_xlfn.TEXTSPLIT(I350,",")))),"$","")))*AR350,"")))</f>
        <v/>
      </c>
    </row>
    <row r="351" spans="2:45">
      <c r="B351" t="str">
        <f t="shared" si="14"/>
        <v xml:space="preserve"> -  -  </v>
      </c>
      <c r="AP351" s="9" t="str">
        <f t="shared" si="15"/>
        <v xml:space="preserve"> </v>
      </c>
      <c r="AQ351" s="9" t="str">
        <f t="shared" si="15"/>
        <v xml:space="preserve"> </v>
      </c>
      <c r="AS351" s="59" t="str" cm="1">
        <f t="array" ref="AS351">IF(TRIM(AO351)="Not-selected",0,IF(OR(TRIM(AQ351)="",AR351=""),"",IFERROR(SUM(_xlfn.NUMBERVALUE(SUBSTITUTE(TRIM(_xlfn.XLOOKUP(TRIM(_xlfn.TEXTSPLIT(AQ351,",")),TRIM(_xlfn.TEXTSPLIT(E351,",")),TRIM(_xlfn.TEXTSPLIT(I351,",")))),"$","")))*AR351,"")))</f>
        <v/>
      </c>
    </row>
    <row r="352" spans="2:45">
      <c r="B352" t="str">
        <f t="shared" si="14"/>
        <v xml:space="preserve"> -  -  </v>
      </c>
      <c r="AP352" s="9" t="str">
        <f t="shared" si="15"/>
        <v xml:space="preserve"> </v>
      </c>
      <c r="AQ352" s="9" t="str">
        <f t="shared" si="15"/>
        <v xml:space="preserve"> </v>
      </c>
      <c r="AS352" s="59" t="str" cm="1">
        <f t="array" ref="AS352">IF(TRIM(AO352)="Not-selected",0,IF(OR(TRIM(AQ352)="",AR352=""),"",IFERROR(SUM(_xlfn.NUMBERVALUE(SUBSTITUTE(TRIM(_xlfn.XLOOKUP(TRIM(_xlfn.TEXTSPLIT(AQ352,",")),TRIM(_xlfn.TEXTSPLIT(E352,",")),TRIM(_xlfn.TEXTSPLIT(I352,",")))),"$","")))*AR352,"")))</f>
        <v/>
      </c>
    </row>
    <row r="353" spans="2:45">
      <c r="B353" t="str">
        <f t="shared" si="14"/>
        <v xml:space="preserve"> -  -  </v>
      </c>
      <c r="AP353" s="9" t="str">
        <f t="shared" si="15"/>
        <v xml:space="preserve"> </v>
      </c>
      <c r="AQ353" s="9" t="str">
        <f t="shared" si="15"/>
        <v xml:space="preserve"> </v>
      </c>
      <c r="AS353" s="59" t="str" cm="1">
        <f t="array" ref="AS353">IF(TRIM(AO353)="Not-selected",0,IF(OR(TRIM(AQ353)="",AR353=""),"",IFERROR(SUM(_xlfn.NUMBERVALUE(SUBSTITUTE(TRIM(_xlfn.XLOOKUP(TRIM(_xlfn.TEXTSPLIT(AQ353,",")),TRIM(_xlfn.TEXTSPLIT(E353,",")),TRIM(_xlfn.TEXTSPLIT(I353,",")))),"$","")))*AR353,"")))</f>
        <v/>
      </c>
    </row>
    <row r="354" spans="2:45">
      <c r="B354" t="str">
        <f t="shared" si="14"/>
        <v xml:space="preserve"> -  -  </v>
      </c>
      <c r="AP354" s="9" t="str">
        <f t="shared" si="15"/>
        <v xml:space="preserve"> </v>
      </c>
      <c r="AQ354" s="9" t="str">
        <f t="shared" si="15"/>
        <v xml:space="preserve"> </v>
      </c>
      <c r="AS354" s="59" t="str" cm="1">
        <f t="array" ref="AS354">IF(TRIM(AO354)="Not-selected",0,IF(OR(TRIM(AQ354)="",AR354=""),"",IFERROR(SUM(_xlfn.NUMBERVALUE(SUBSTITUTE(TRIM(_xlfn.XLOOKUP(TRIM(_xlfn.TEXTSPLIT(AQ354,",")),TRIM(_xlfn.TEXTSPLIT(E354,",")),TRIM(_xlfn.TEXTSPLIT(I354,",")))),"$","")))*AR354,"")))</f>
        <v/>
      </c>
    </row>
    <row r="355" spans="2:45">
      <c r="B355" t="str">
        <f t="shared" si="14"/>
        <v xml:space="preserve"> -  -  </v>
      </c>
      <c r="AP355" s="9" t="str">
        <f t="shared" si="15"/>
        <v xml:space="preserve"> </v>
      </c>
      <c r="AQ355" s="9" t="str">
        <f t="shared" si="15"/>
        <v xml:space="preserve"> </v>
      </c>
      <c r="AS355" s="59" t="str" cm="1">
        <f t="array" ref="AS355">IF(TRIM(AO355)="Not-selected",0,IF(OR(TRIM(AQ355)="",AR355=""),"",IFERROR(SUM(_xlfn.NUMBERVALUE(SUBSTITUTE(TRIM(_xlfn.XLOOKUP(TRIM(_xlfn.TEXTSPLIT(AQ355,",")),TRIM(_xlfn.TEXTSPLIT(E355,",")),TRIM(_xlfn.TEXTSPLIT(I355,",")))),"$","")))*AR355,"")))</f>
        <v/>
      </c>
    </row>
    <row r="356" spans="2:45">
      <c r="B356" t="str">
        <f t="shared" si="14"/>
        <v xml:space="preserve"> -  -  </v>
      </c>
      <c r="AP356" s="9" t="str">
        <f t="shared" si="15"/>
        <v xml:space="preserve"> </v>
      </c>
      <c r="AQ356" s="9" t="str">
        <f t="shared" si="15"/>
        <v xml:space="preserve"> </v>
      </c>
      <c r="AS356" s="59" t="str" cm="1">
        <f t="array" ref="AS356">IF(TRIM(AO356)="Not-selected",0,IF(OR(TRIM(AQ356)="",AR356=""),"",IFERROR(SUM(_xlfn.NUMBERVALUE(SUBSTITUTE(TRIM(_xlfn.XLOOKUP(TRIM(_xlfn.TEXTSPLIT(AQ356,",")),TRIM(_xlfn.TEXTSPLIT(E356,",")),TRIM(_xlfn.TEXTSPLIT(I356,",")))),"$","")))*AR356,"")))</f>
        <v/>
      </c>
    </row>
    <row r="357" spans="2:45">
      <c r="B357" t="str">
        <f t="shared" si="14"/>
        <v xml:space="preserve"> -  -  </v>
      </c>
      <c r="AP357" s="9" t="str">
        <f t="shared" si="15"/>
        <v xml:space="preserve"> </v>
      </c>
      <c r="AQ357" s="9" t="str">
        <f t="shared" si="15"/>
        <v xml:space="preserve"> </v>
      </c>
      <c r="AS357" s="59" t="str" cm="1">
        <f t="array" ref="AS357">IF(TRIM(AO357)="Not-selected",0,IF(OR(TRIM(AQ357)="",AR357=""),"",IFERROR(SUM(_xlfn.NUMBERVALUE(SUBSTITUTE(TRIM(_xlfn.XLOOKUP(TRIM(_xlfn.TEXTSPLIT(AQ357,",")),TRIM(_xlfn.TEXTSPLIT(E357,",")),TRIM(_xlfn.TEXTSPLIT(I357,",")))),"$","")))*AR357,"")))</f>
        <v/>
      </c>
    </row>
    <row r="358" spans="2:45">
      <c r="B358" t="str">
        <f t="shared" si="14"/>
        <v xml:space="preserve"> -  -  </v>
      </c>
      <c r="AP358" s="9" t="str">
        <f t="shared" si="15"/>
        <v xml:space="preserve"> </v>
      </c>
      <c r="AQ358" s="9" t="str">
        <f t="shared" si="15"/>
        <v xml:space="preserve"> </v>
      </c>
      <c r="AS358" s="59" t="str" cm="1">
        <f t="array" ref="AS358">IF(TRIM(AO358)="Not-selected",0,IF(OR(TRIM(AQ358)="",AR358=""),"",IFERROR(SUM(_xlfn.NUMBERVALUE(SUBSTITUTE(TRIM(_xlfn.XLOOKUP(TRIM(_xlfn.TEXTSPLIT(AQ358,",")),TRIM(_xlfn.TEXTSPLIT(E358,",")),TRIM(_xlfn.TEXTSPLIT(I358,",")))),"$","")))*AR358,"")))</f>
        <v/>
      </c>
    </row>
    <row r="359" spans="2:45">
      <c r="B359" t="str">
        <f t="shared" si="14"/>
        <v xml:space="preserve"> -  -  </v>
      </c>
      <c r="AP359" s="9" t="str">
        <f t="shared" si="15"/>
        <v xml:space="preserve"> </v>
      </c>
      <c r="AQ359" s="9" t="str">
        <f t="shared" si="15"/>
        <v xml:space="preserve"> </v>
      </c>
      <c r="AS359" s="59" t="str" cm="1">
        <f t="array" ref="AS359">IF(TRIM(AO359)="Not-selected",0,IF(OR(TRIM(AQ359)="",AR359=""),"",IFERROR(SUM(_xlfn.NUMBERVALUE(SUBSTITUTE(TRIM(_xlfn.XLOOKUP(TRIM(_xlfn.TEXTSPLIT(AQ359,",")),TRIM(_xlfn.TEXTSPLIT(E359,",")),TRIM(_xlfn.TEXTSPLIT(I359,",")))),"$","")))*AR359,"")))</f>
        <v/>
      </c>
    </row>
    <row r="360" spans="2:45">
      <c r="B360" t="str">
        <f t="shared" si="14"/>
        <v xml:space="preserve"> -  -  </v>
      </c>
      <c r="AP360" s="9" t="str">
        <f t="shared" si="15"/>
        <v xml:space="preserve"> </v>
      </c>
      <c r="AQ360" s="9" t="str">
        <f t="shared" si="15"/>
        <v xml:space="preserve"> </v>
      </c>
      <c r="AS360" s="59" t="str" cm="1">
        <f t="array" ref="AS360">IF(TRIM(AO360)="Not-selected",0,IF(OR(TRIM(AQ360)="",AR360=""),"",IFERROR(SUM(_xlfn.NUMBERVALUE(SUBSTITUTE(TRIM(_xlfn.XLOOKUP(TRIM(_xlfn.TEXTSPLIT(AQ360,",")),TRIM(_xlfn.TEXTSPLIT(E360,",")),TRIM(_xlfn.TEXTSPLIT(I360,",")))),"$","")))*AR360,"")))</f>
        <v/>
      </c>
    </row>
    <row r="361" spans="2:45">
      <c r="B361" t="str">
        <f t="shared" si="14"/>
        <v xml:space="preserve"> -  -  </v>
      </c>
      <c r="AP361" s="9" t="str">
        <f t="shared" si="15"/>
        <v xml:space="preserve"> </v>
      </c>
      <c r="AQ361" s="9" t="str">
        <f t="shared" si="15"/>
        <v xml:space="preserve"> </v>
      </c>
      <c r="AS361" s="59" t="str" cm="1">
        <f t="array" ref="AS361">IF(TRIM(AO361)="Not-selected",0,IF(OR(TRIM(AQ361)="",AR361=""),"",IFERROR(SUM(_xlfn.NUMBERVALUE(SUBSTITUTE(TRIM(_xlfn.XLOOKUP(TRIM(_xlfn.TEXTSPLIT(AQ361,",")),TRIM(_xlfn.TEXTSPLIT(E361,",")),TRIM(_xlfn.TEXTSPLIT(I361,",")))),"$","")))*AR361,"")))</f>
        <v/>
      </c>
    </row>
    <row r="362" spans="2:45">
      <c r="B362" t="str">
        <f t="shared" si="14"/>
        <v xml:space="preserve"> -  -  </v>
      </c>
      <c r="AP362" s="9" t="str">
        <f t="shared" si="15"/>
        <v xml:space="preserve"> </v>
      </c>
      <c r="AQ362" s="9" t="str">
        <f t="shared" si="15"/>
        <v xml:space="preserve"> </v>
      </c>
      <c r="AS362" s="59" t="str" cm="1">
        <f t="array" ref="AS362">IF(TRIM(AO362)="Not-selected",0,IF(OR(TRIM(AQ362)="",AR362=""),"",IFERROR(SUM(_xlfn.NUMBERVALUE(SUBSTITUTE(TRIM(_xlfn.XLOOKUP(TRIM(_xlfn.TEXTSPLIT(AQ362,",")),TRIM(_xlfn.TEXTSPLIT(E362,",")),TRIM(_xlfn.TEXTSPLIT(I362,",")))),"$","")))*AR362,"")))</f>
        <v/>
      </c>
    </row>
    <row r="363" spans="2:45">
      <c r="B363" t="str">
        <f t="shared" si="14"/>
        <v xml:space="preserve"> -  -  </v>
      </c>
      <c r="AP363" s="9" t="str">
        <f t="shared" si="15"/>
        <v xml:space="preserve"> </v>
      </c>
      <c r="AQ363" s="9" t="str">
        <f t="shared" si="15"/>
        <v xml:space="preserve"> </v>
      </c>
      <c r="AS363" s="59" t="str" cm="1">
        <f t="array" ref="AS363">IF(TRIM(AO363)="Not-selected",0,IF(OR(TRIM(AQ363)="",AR363=""),"",IFERROR(SUM(_xlfn.NUMBERVALUE(SUBSTITUTE(TRIM(_xlfn.XLOOKUP(TRIM(_xlfn.TEXTSPLIT(AQ363,",")),TRIM(_xlfn.TEXTSPLIT(E363,",")),TRIM(_xlfn.TEXTSPLIT(I363,",")))),"$","")))*AR363,"")))</f>
        <v/>
      </c>
    </row>
    <row r="364" spans="2:45">
      <c r="B364" t="str">
        <f t="shared" si="14"/>
        <v xml:space="preserve"> -  -  </v>
      </c>
      <c r="AP364" s="9" t="str">
        <f t="shared" si="15"/>
        <v xml:space="preserve"> </v>
      </c>
      <c r="AQ364" s="9" t="str">
        <f t="shared" si="15"/>
        <v xml:space="preserve"> </v>
      </c>
      <c r="AS364" s="59" t="str" cm="1">
        <f t="array" ref="AS364">IF(TRIM(AO364)="Not-selected",0,IF(OR(TRIM(AQ364)="",AR364=""),"",IFERROR(SUM(_xlfn.NUMBERVALUE(SUBSTITUTE(TRIM(_xlfn.XLOOKUP(TRIM(_xlfn.TEXTSPLIT(AQ364,",")),TRIM(_xlfn.TEXTSPLIT(E364,",")),TRIM(_xlfn.TEXTSPLIT(I364,",")))),"$","")))*AR364,"")))</f>
        <v/>
      </c>
    </row>
    <row r="365" spans="2:45">
      <c r="B365" t="str">
        <f t="shared" si="14"/>
        <v xml:space="preserve"> -  -  </v>
      </c>
      <c r="AP365" s="9" t="str">
        <f t="shared" si="15"/>
        <v xml:space="preserve"> </v>
      </c>
      <c r="AQ365" s="9" t="str">
        <f t="shared" si="15"/>
        <v xml:space="preserve"> </v>
      </c>
      <c r="AS365" s="59" t="str" cm="1">
        <f t="array" ref="AS365">IF(TRIM(AO365)="Not-selected",0,IF(OR(TRIM(AQ365)="",AR365=""),"",IFERROR(SUM(_xlfn.NUMBERVALUE(SUBSTITUTE(TRIM(_xlfn.XLOOKUP(TRIM(_xlfn.TEXTSPLIT(AQ365,",")),TRIM(_xlfn.TEXTSPLIT(E365,",")),TRIM(_xlfn.TEXTSPLIT(I365,",")))),"$","")))*AR365,"")))</f>
        <v/>
      </c>
    </row>
    <row r="366" spans="2:45">
      <c r="B366" t="str">
        <f t="shared" si="14"/>
        <v xml:space="preserve"> -  -  </v>
      </c>
      <c r="AP366" s="9" t="str">
        <f t="shared" si="15"/>
        <v xml:space="preserve"> </v>
      </c>
      <c r="AQ366" s="9" t="str">
        <f t="shared" si="15"/>
        <v xml:space="preserve"> </v>
      </c>
      <c r="AS366" s="59" t="str" cm="1">
        <f t="array" ref="AS366">IF(TRIM(AO366)="Not-selected",0,IF(OR(TRIM(AQ366)="",AR366=""),"",IFERROR(SUM(_xlfn.NUMBERVALUE(SUBSTITUTE(TRIM(_xlfn.XLOOKUP(TRIM(_xlfn.TEXTSPLIT(AQ366,",")),TRIM(_xlfn.TEXTSPLIT(E366,",")),TRIM(_xlfn.TEXTSPLIT(I366,",")))),"$","")))*AR366,"")))</f>
        <v/>
      </c>
    </row>
    <row r="367" spans="2:45">
      <c r="B367" t="str">
        <f t="shared" si="14"/>
        <v xml:space="preserve"> -  -  </v>
      </c>
      <c r="AP367" s="9" t="str">
        <f t="shared" si="15"/>
        <v xml:space="preserve"> </v>
      </c>
      <c r="AQ367" s="9" t="str">
        <f t="shared" si="15"/>
        <v xml:space="preserve"> </v>
      </c>
      <c r="AS367" s="59" t="str" cm="1">
        <f t="array" ref="AS367">IF(TRIM(AO367)="Not-selected",0,IF(OR(TRIM(AQ367)="",AR367=""),"",IFERROR(SUM(_xlfn.NUMBERVALUE(SUBSTITUTE(TRIM(_xlfn.XLOOKUP(TRIM(_xlfn.TEXTSPLIT(AQ367,",")),TRIM(_xlfn.TEXTSPLIT(E367,",")),TRIM(_xlfn.TEXTSPLIT(I367,",")))),"$","")))*AR367,"")))</f>
        <v/>
      </c>
    </row>
    <row r="368" spans="2:45">
      <c r="B368" t="str">
        <f t="shared" si="14"/>
        <v xml:space="preserve"> -  -  </v>
      </c>
      <c r="AP368" s="9" t="str">
        <f t="shared" si="15"/>
        <v xml:space="preserve"> </v>
      </c>
      <c r="AQ368" s="9" t="str">
        <f t="shared" si="15"/>
        <v xml:space="preserve"> </v>
      </c>
      <c r="AS368" s="59" t="str" cm="1">
        <f t="array" ref="AS368">IF(TRIM(AO368)="Not-selected",0,IF(OR(TRIM(AQ368)="",AR368=""),"",IFERROR(SUM(_xlfn.NUMBERVALUE(SUBSTITUTE(TRIM(_xlfn.XLOOKUP(TRIM(_xlfn.TEXTSPLIT(AQ368,",")),TRIM(_xlfn.TEXTSPLIT(E368,",")),TRIM(_xlfn.TEXTSPLIT(I368,",")))),"$","")))*AR368,"")))</f>
        <v/>
      </c>
    </row>
    <row r="369" spans="2:45">
      <c r="B369" t="str">
        <f t="shared" si="14"/>
        <v xml:space="preserve"> -  -  </v>
      </c>
      <c r="AP369" s="9" t="str">
        <f t="shared" si="15"/>
        <v xml:space="preserve"> </v>
      </c>
      <c r="AQ369" s="9" t="str">
        <f t="shared" si="15"/>
        <v xml:space="preserve"> </v>
      </c>
      <c r="AS369" s="59" t="str" cm="1">
        <f t="array" ref="AS369">IF(TRIM(AO369)="Not-selected",0,IF(OR(TRIM(AQ369)="",AR369=""),"",IFERROR(SUM(_xlfn.NUMBERVALUE(SUBSTITUTE(TRIM(_xlfn.XLOOKUP(TRIM(_xlfn.TEXTSPLIT(AQ369,",")),TRIM(_xlfn.TEXTSPLIT(E369,",")),TRIM(_xlfn.TEXTSPLIT(I369,",")))),"$","")))*AR369,"")))</f>
        <v/>
      </c>
    </row>
    <row r="370" spans="2:45">
      <c r="B370" t="str">
        <f t="shared" si="14"/>
        <v xml:space="preserve"> -  -  </v>
      </c>
      <c r="AP370" s="9" t="str">
        <f t="shared" si="15"/>
        <v xml:space="preserve"> </v>
      </c>
      <c r="AQ370" s="9" t="str">
        <f t="shared" si="15"/>
        <v xml:space="preserve"> </v>
      </c>
      <c r="AS370" s="59" t="str" cm="1">
        <f t="array" ref="AS370">IF(TRIM(AO370)="Not-selected",0,IF(OR(TRIM(AQ370)="",AR370=""),"",IFERROR(SUM(_xlfn.NUMBERVALUE(SUBSTITUTE(TRIM(_xlfn.XLOOKUP(TRIM(_xlfn.TEXTSPLIT(AQ370,",")),TRIM(_xlfn.TEXTSPLIT(E370,",")),TRIM(_xlfn.TEXTSPLIT(I370,",")))),"$","")))*AR370,"")))</f>
        <v/>
      </c>
    </row>
    <row r="371" spans="2:45">
      <c r="B371" t="str">
        <f t="shared" si="14"/>
        <v xml:space="preserve"> -  -  </v>
      </c>
      <c r="AP371" s="9" t="str">
        <f t="shared" si="15"/>
        <v xml:space="preserve"> </v>
      </c>
      <c r="AQ371" s="9" t="str">
        <f t="shared" si="15"/>
        <v xml:space="preserve"> </v>
      </c>
      <c r="AS371" s="59" t="str" cm="1">
        <f t="array" ref="AS371">IF(TRIM(AO371)="Not-selected",0,IF(OR(TRIM(AQ371)="",AR371=""),"",IFERROR(SUM(_xlfn.NUMBERVALUE(SUBSTITUTE(TRIM(_xlfn.XLOOKUP(TRIM(_xlfn.TEXTSPLIT(AQ371,",")),TRIM(_xlfn.TEXTSPLIT(E371,",")),TRIM(_xlfn.TEXTSPLIT(I371,",")))),"$","")))*AR371,"")))</f>
        <v/>
      </c>
    </row>
    <row r="372" spans="2:45">
      <c r="B372" t="str">
        <f t="shared" si="14"/>
        <v xml:space="preserve"> -  -  </v>
      </c>
      <c r="AP372" s="9" t="str">
        <f t="shared" si="15"/>
        <v xml:space="preserve"> </v>
      </c>
      <c r="AQ372" s="9" t="str">
        <f t="shared" si="15"/>
        <v xml:space="preserve"> </v>
      </c>
      <c r="AS372" s="59" t="str" cm="1">
        <f t="array" ref="AS372">IF(TRIM(AO372)="Not-selected",0,IF(OR(TRIM(AQ372)="",AR372=""),"",IFERROR(SUM(_xlfn.NUMBERVALUE(SUBSTITUTE(TRIM(_xlfn.XLOOKUP(TRIM(_xlfn.TEXTSPLIT(AQ372,",")),TRIM(_xlfn.TEXTSPLIT(E372,",")),TRIM(_xlfn.TEXTSPLIT(I372,",")))),"$","")))*AR372,"")))</f>
        <v/>
      </c>
    </row>
    <row r="373" spans="2:45">
      <c r="B373" t="str">
        <f t="shared" si="14"/>
        <v xml:space="preserve"> -  -  </v>
      </c>
      <c r="AP373" s="9" t="str">
        <f t="shared" si="15"/>
        <v xml:space="preserve"> </v>
      </c>
      <c r="AQ373" s="9" t="str">
        <f t="shared" si="15"/>
        <v xml:space="preserve"> </v>
      </c>
      <c r="AS373" s="59" t="str" cm="1">
        <f t="array" ref="AS373">IF(TRIM(AO373)="Not-selected",0,IF(OR(TRIM(AQ373)="",AR373=""),"",IFERROR(SUM(_xlfn.NUMBERVALUE(SUBSTITUTE(TRIM(_xlfn.XLOOKUP(TRIM(_xlfn.TEXTSPLIT(AQ373,",")),TRIM(_xlfn.TEXTSPLIT(E373,",")),TRIM(_xlfn.TEXTSPLIT(I373,",")))),"$","")))*AR373,"")))</f>
        <v/>
      </c>
    </row>
    <row r="374" spans="2:45">
      <c r="B374" t="str">
        <f t="shared" si="14"/>
        <v xml:space="preserve"> -  -  </v>
      </c>
      <c r="AP374" s="9" t="str">
        <f t="shared" si="15"/>
        <v xml:space="preserve"> </v>
      </c>
      <c r="AQ374" s="9" t="str">
        <f t="shared" si="15"/>
        <v xml:space="preserve"> </v>
      </c>
      <c r="AS374" s="59" t="str" cm="1">
        <f t="array" ref="AS374">IF(TRIM(AO374)="Not-selected",0,IF(OR(TRIM(AQ374)="",AR374=""),"",IFERROR(SUM(_xlfn.NUMBERVALUE(SUBSTITUTE(TRIM(_xlfn.XLOOKUP(TRIM(_xlfn.TEXTSPLIT(AQ374,",")),TRIM(_xlfn.TEXTSPLIT(E374,",")),TRIM(_xlfn.TEXTSPLIT(I374,",")))),"$","")))*AR374,"")))</f>
        <v/>
      </c>
    </row>
    <row r="375" spans="2:45">
      <c r="B375" t="str">
        <f t="shared" si="14"/>
        <v xml:space="preserve"> -  -  </v>
      </c>
      <c r="AP375" s="9" t="str">
        <f t="shared" si="15"/>
        <v xml:space="preserve"> </v>
      </c>
      <c r="AQ375" s="9" t="str">
        <f t="shared" si="15"/>
        <v xml:space="preserve"> </v>
      </c>
      <c r="AS375" s="59" t="str" cm="1">
        <f t="array" ref="AS375">IF(TRIM(AO375)="Not-selected",0,IF(OR(TRIM(AQ375)="",AR375=""),"",IFERROR(SUM(_xlfn.NUMBERVALUE(SUBSTITUTE(TRIM(_xlfn.XLOOKUP(TRIM(_xlfn.TEXTSPLIT(AQ375,",")),TRIM(_xlfn.TEXTSPLIT(E375,",")),TRIM(_xlfn.TEXTSPLIT(I375,",")))),"$","")))*AR375,"")))</f>
        <v/>
      </c>
    </row>
    <row r="376" spans="2:45">
      <c r="B376" t="str">
        <f t="shared" si="14"/>
        <v xml:space="preserve"> -  -  </v>
      </c>
      <c r="AP376" s="9" t="str">
        <f t="shared" si="15"/>
        <v xml:space="preserve"> </v>
      </c>
      <c r="AQ376" s="9" t="str">
        <f t="shared" si="15"/>
        <v xml:space="preserve"> </v>
      </c>
      <c r="AS376" s="59" t="str" cm="1">
        <f t="array" ref="AS376">IF(TRIM(AO376)="Not-selected",0,IF(OR(TRIM(AQ376)="",AR376=""),"",IFERROR(SUM(_xlfn.NUMBERVALUE(SUBSTITUTE(TRIM(_xlfn.XLOOKUP(TRIM(_xlfn.TEXTSPLIT(AQ376,",")),TRIM(_xlfn.TEXTSPLIT(E376,",")),TRIM(_xlfn.TEXTSPLIT(I376,",")))),"$","")))*AR376,"")))</f>
        <v/>
      </c>
    </row>
    <row r="377" spans="2:45">
      <c r="B377" t="str">
        <f t="shared" si="14"/>
        <v xml:space="preserve"> -  -  </v>
      </c>
      <c r="AP377" s="9" t="str">
        <f t="shared" si="15"/>
        <v xml:space="preserve"> </v>
      </c>
      <c r="AQ377" s="9" t="str">
        <f t="shared" si="15"/>
        <v xml:space="preserve"> </v>
      </c>
      <c r="AS377" s="59" t="str" cm="1">
        <f t="array" ref="AS377">IF(TRIM(AO377)="Not-selected",0,IF(OR(TRIM(AQ377)="",AR377=""),"",IFERROR(SUM(_xlfn.NUMBERVALUE(SUBSTITUTE(TRIM(_xlfn.XLOOKUP(TRIM(_xlfn.TEXTSPLIT(AQ377,",")),TRIM(_xlfn.TEXTSPLIT(E377,",")),TRIM(_xlfn.TEXTSPLIT(I377,",")))),"$","")))*AR377,"")))</f>
        <v/>
      </c>
    </row>
    <row r="378" spans="2:45">
      <c r="B378" t="str">
        <f t="shared" si="14"/>
        <v xml:space="preserve"> -  -  </v>
      </c>
      <c r="AP378" s="9" t="str">
        <f t="shared" si="15"/>
        <v xml:space="preserve"> </v>
      </c>
      <c r="AQ378" s="9" t="str">
        <f t="shared" si="15"/>
        <v xml:space="preserve"> </v>
      </c>
      <c r="AS378" s="59" t="str" cm="1">
        <f t="array" ref="AS378">IF(TRIM(AO378)="Not-selected",0,IF(OR(TRIM(AQ378)="",AR378=""),"",IFERROR(SUM(_xlfn.NUMBERVALUE(SUBSTITUTE(TRIM(_xlfn.XLOOKUP(TRIM(_xlfn.TEXTSPLIT(AQ378,",")),TRIM(_xlfn.TEXTSPLIT(E378,",")),TRIM(_xlfn.TEXTSPLIT(I378,",")))),"$","")))*AR378,"")))</f>
        <v/>
      </c>
    </row>
    <row r="379" spans="2:45">
      <c r="B379" t="str">
        <f t="shared" si="14"/>
        <v xml:space="preserve"> -  -  </v>
      </c>
      <c r="AP379" s="9" t="str">
        <f t="shared" si="15"/>
        <v xml:space="preserve"> </v>
      </c>
      <c r="AQ379" s="9" t="str">
        <f t="shared" si="15"/>
        <v xml:space="preserve"> </v>
      </c>
      <c r="AS379" s="59" t="str" cm="1">
        <f t="array" ref="AS379">IF(TRIM(AO379)="Not-selected",0,IF(OR(TRIM(AQ379)="",AR379=""),"",IFERROR(SUM(_xlfn.NUMBERVALUE(SUBSTITUTE(TRIM(_xlfn.XLOOKUP(TRIM(_xlfn.TEXTSPLIT(AQ379,",")),TRIM(_xlfn.TEXTSPLIT(E379,",")),TRIM(_xlfn.TEXTSPLIT(I379,",")))),"$","")))*AR379,"")))</f>
        <v/>
      </c>
    </row>
    <row r="380" spans="2:45">
      <c r="B380" t="str">
        <f t="shared" si="14"/>
        <v xml:space="preserve"> -  -  </v>
      </c>
      <c r="AP380" s="9" t="str">
        <f t="shared" si="15"/>
        <v xml:space="preserve"> </v>
      </c>
      <c r="AQ380" s="9" t="str">
        <f t="shared" si="15"/>
        <v xml:space="preserve"> </v>
      </c>
      <c r="AS380" s="59" t="str" cm="1">
        <f t="array" ref="AS380">IF(TRIM(AO380)="Not-selected",0,IF(OR(TRIM(AQ380)="",AR380=""),"",IFERROR(SUM(_xlfn.NUMBERVALUE(SUBSTITUTE(TRIM(_xlfn.XLOOKUP(TRIM(_xlfn.TEXTSPLIT(AQ380,",")),TRIM(_xlfn.TEXTSPLIT(E380,",")),TRIM(_xlfn.TEXTSPLIT(I380,",")))),"$","")))*AR380,"")))</f>
        <v/>
      </c>
    </row>
    <row r="381" spans="2:45">
      <c r="B381" t="str">
        <f t="shared" si="14"/>
        <v xml:space="preserve"> -  -  </v>
      </c>
      <c r="AP381" s="9" t="str">
        <f t="shared" si="15"/>
        <v xml:space="preserve"> </v>
      </c>
      <c r="AQ381" s="9" t="str">
        <f t="shared" si="15"/>
        <v xml:space="preserve"> </v>
      </c>
      <c r="AS381" s="59" t="str" cm="1">
        <f t="array" ref="AS381">IF(TRIM(AO381)="Not-selected",0,IF(OR(TRIM(AQ381)="",AR381=""),"",IFERROR(SUM(_xlfn.NUMBERVALUE(SUBSTITUTE(TRIM(_xlfn.XLOOKUP(TRIM(_xlfn.TEXTSPLIT(AQ381,",")),TRIM(_xlfn.TEXTSPLIT(E381,",")),TRIM(_xlfn.TEXTSPLIT(I381,",")))),"$","")))*AR381,"")))</f>
        <v/>
      </c>
    </row>
    <row r="382" spans="2:45">
      <c r="B382" t="str">
        <f t="shared" si="14"/>
        <v xml:space="preserve"> -  -  </v>
      </c>
      <c r="AP382" s="9" t="str">
        <f t="shared" si="15"/>
        <v xml:space="preserve"> </v>
      </c>
      <c r="AQ382" s="9" t="str">
        <f t="shared" si="15"/>
        <v xml:space="preserve"> </v>
      </c>
      <c r="AS382" s="59" t="str" cm="1">
        <f t="array" ref="AS382">IF(TRIM(AO382)="Not-selected",0,IF(OR(TRIM(AQ382)="",AR382=""),"",IFERROR(SUM(_xlfn.NUMBERVALUE(SUBSTITUTE(TRIM(_xlfn.XLOOKUP(TRIM(_xlfn.TEXTSPLIT(AQ382,",")),TRIM(_xlfn.TEXTSPLIT(E382,",")),TRIM(_xlfn.TEXTSPLIT(I382,",")))),"$","")))*AR382,"")))</f>
        <v/>
      </c>
    </row>
    <row r="383" spans="2:45">
      <c r="B383" t="str">
        <f t="shared" si="14"/>
        <v xml:space="preserve"> -  -  </v>
      </c>
      <c r="AP383" s="9" t="str">
        <f t="shared" si="15"/>
        <v xml:space="preserve"> </v>
      </c>
      <c r="AQ383" s="9" t="str">
        <f t="shared" si="15"/>
        <v xml:space="preserve"> </v>
      </c>
      <c r="AS383" s="59" t="str" cm="1">
        <f t="array" ref="AS383">IF(TRIM(AO383)="Not-selected",0,IF(OR(TRIM(AQ383)="",AR383=""),"",IFERROR(SUM(_xlfn.NUMBERVALUE(SUBSTITUTE(TRIM(_xlfn.XLOOKUP(TRIM(_xlfn.TEXTSPLIT(AQ383,",")),TRIM(_xlfn.TEXTSPLIT(E383,",")),TRIM(_xlfn.TEXTSPLIT(I383,",")))),"$","")))*AR383,"")))</f>
        <v/>
      </c>
    </row>
    <row r="384" spans="2:45">
      <c r="B384" t="str">
        <f t="shared" si="14"/>
        <v xml:space="preserve"> -  -  </v>
      </c>
      <c r="AP384" s="9" t="str">
        <f t="shared" si="15"/>
        <v xml:space="preserve"> </v>
      </c>
      <c r="AQ384" s="9" t="str">
        <f t="shared" si="15"/>
        <v xml:space="preserve"> </v>
      </c>
      <c r="AS384" s="59" t="str" cm="1">
        <f t="array" ref="AS384">IF(TRIM(AO384)="Not-selected",0,IF(OR(TRIM(AQ384)="",AR384=""),"",IFERROR(SUM(_xlfn.NUMBERVALUE(SUBSTITUTE(TRIM(_xlfn.XLOOKUP(TRIM(_xlfn.TEXTSPLIT(AQ384,",")),TRIM(_xlfn.TEXTSPLIT(E384,",")),TRIM(_xlfn.TEXTSPLIT(I384,",")))),"$","")))*AR384,"")))</f>
        <v/>
      </c>
    </row>
    <row r="385" spans="2:45">
      <c r="B385" t="str">
        <f t="shared" si="14"/>
        <v xml:space="preserve"> -  -  </v>
      </c>
      <c r="AP385" s="9" t="str">
        <f t="shared" si="15"/>
        <v xml:space="preserve"> </v>
      </c>
      <c r="AQ385" s="9" t="str">
        <f t="shared" si="15"/>
        <v xml:space="preserve"> </v>
      </c>
      <c r="AS385" s="59" t="str" cm="1">
        <f t="array" ref="AS385">IF(TRIM(AO385)="Not-selected",0,IF(OR(TRIM(AQ385)="",AR385=""),"",IFERROR(SUM(_xlfn.NUMBERVALUE(SUBSTITUTE(TRIM(_xlfn.XLOOKUP(TRIM(_xlfn.TEXTSPLIT(AQ385,",")),TRIM(_xlfn.TEXTSPLIT(E385,",")),TRIM(_xlfn.TEXTSPLIT(I385,",")))),"$","")))*AR385,"")))</f>
        <v/>
      </c>
    </row>
    <row r="386" spans="2:45">
      <c r="B386" t="str">
        <f t="shared" si="14"/>
        <v xml:space="preserve"> -  -  </v>
      </c>
      <c r="AP386" s="9" t="str">
        <f t="shared" si="15"/>
        <v xml:space="preserve"> </v>
      </c>
      <c r="AQ386" s="9" t="str">
        <f t="shared" si="15"/>
        <v xml:space="preserve"> </v>
      </c>
      <c r="AS386" s="59" t="str" cm="1">
        <f t="array" ref="AS386">IF(TRIM(AO386)="Not-selected",0,IF(OR(TRIM(AQ386)="",AR386=""),"",IFERROR(SUM(_xlfn.NUMBERVALUE(SUBSTITUTE(TRIM(_xlfn.XLOOKUP(TRIM(_xlfn.TEXTSPLIT(AQ386,",")),TRIM(_xlfn.TEXTSPLIT(E386,",")),TRIM(_xlfn.TEXTSPLIT(I386,",")))),"$","")))*AR386,"")))</f>
        <v/>
      </c>
    </row>
    <row r="387" spans="2:45">
      <c r="B387" t="str">
        <f t="shared" si="14"/>
        <v xml:space="preserve"> -  -  </v>
      </c>
      <c r="AP387" s="9" t="str">
        <f t="shared" si="15"/>
        <v xml:space="preserve"> </v>
      </c>
      <c r="AQ387" s="9" t="str">
        <f t="shared" si="15"/>
        <v xml:space="preserve"> </v>
      </c>
      <c r="AS387" s="59" t="str" cm="1">
        <f t="array" ref="AS387">IF(TRIM(AO387)="Not-selected",0,IF(OR(TRIM(AQ387)="",AR387=""),"",IFERROR(SUM(_xlfn.NUMBERVALUE(SUBSTITUTE(TRIM(_xlfn.XLOOKUP(TRIM(_xlfn.TEXTSPLIT(AQ387,",")),TRIM(_xlfn.TEXTSPLIT(E387,",")),TRIM(_xlfn.TEXTSPLIT(I387,",")))),"$","")))*AR387,"")))</f>
        <v/>
      </c>
    </row>
    <row r="388" spans="2:45">
      <c r="B388" t="str">
        <f t="shared" si="14"/>
        <v xml:space="preserve"> -  -  </v>
      </c>
      <c r="AP388" s="9" t="str">
        <f t="shared" si="15"/>
        <v xml:space="preserve"> </v>
      </c>
      <c r="AQ388" s="9" t="str">
        <f t="shared" si="15"/>
        <v xml:space="preserve"> </v>
      </c>
      <c r="AS388" s="59" t="str" cm="1">
        <f t="array" ref="AS388">IF(TRIM(AO388)="Not-selected",0,IF(OR(TRIM(AQ388)="",AR388=""),"",IFERROR(SUM(_xlfn.NUMBERVALUE(SUBSTITUTE(TRIM(_xlfn.XLOOKUP(TRIM(_xlfn.TEXTSPLIT(AQ388,",")),TRIM(_xlfn.TEXTSPLIT(E388,",")),TRIM(_xlfn.TEXTSPLIT(I388,",")))),"$","")))*AR388,"")))</f>
        <v/>
      </c>
    </row>
    <row r="389" spans="2:45">
      <c r="B389" t="str">
        <f t="shared" si="14"/>
        <v xml:space="preserve"> -  -  </v>
      </c>
      <c r="AP389" s="9" t="str">
        <f t="shared" si="15"/>
        <v xml:space="preserve"> </v>
      </c>
      <c r="AQ389" s="9" t="str">
        <f t="shared" si="15"/>
        <v xml:space="preserve"> </v>
      </c>
      <c r="AS389" s="59" t="str" cm="1">
        <f t="array" ref="AS389">IF(TRIM(AO389)="Not-selected",0,IF(OR(TRIM(AQ389)="",AR389=""),"",IFERROR(SUM(_xlfn.NUMBERVALUE(SUBSTITUTE(TRIM(_xlfn.XLOOKUP(TRIM(_xlfn.TEXTSPLIT(AQ389,",")),TRIM(_xlfn.TEXTSPLIT(E389,",")),TRIM(_xlfn.TEXTSPLIT(I389,",")))),"$","")))*AR389,"")))</f>
        <v/>
      </c>
    </row>
    <row r="390" spans="2:45">
      <c r="B390" t="str">
        <f t="shared" si="14"/>
        <v xml:space="preserve"> -  -  </v>
      </c>
      <c r="AP390" s="9" t="str">
        <f t="shared" si="15"/>
        <v xml:space="preserve"> </v>
      </c>
      <c r="AQ390" s="9" t="str">
        <f t="shared" si="15"/>
        <v xml:space="preserve"> </v>
      </c>
      <c r="AS390" s="59" t="str" cm="1">
        <f t="array" ref="AS390">IF(TRIM(AO390)="Not-selected",0,IF(OR(TRIM(AQ390)="",AR390=""),"",IFERROR(SUM(_xlfn.NUMBERVALUE(SUBSTITUTE(TRIM(_xlfn.XLOOKUP(TRIM(_xlfn.TEXTSPLIT(AQ390,",")),TRIM(_xlfn.TEXTSPLIT(E390,",")),TRIM(_xlfn.TEXTSPLIT(I390,",")))),"$","")))*AR390,"")))</f>
        <v/>
      </c>
    </row>
    <row r="391" spans="2:45">
      <c r="B391" t="str">
        <f t="shared" si="14"/>
        <v xml:space="preserve"> -  -  </v>
      </c>
      <c r="AP391" s="9" t="str">
        <f t="shared" si="15"/>
        <v xml:space="preserve"> </v>
      </c>
      <c r="AQ391" s="9" t="str">
        <f t="shared" si="15"/>
        <v xml:space="preserve"> </v>
      </c>
      <c r="AS391" s="59" t="str" cm="1">
        <f t="array" ref="AS391">IF(TRIM(AO391)="Not-selected",0,IF(OR(TRIM(AQ391)="",AR391=""),"",IFERROR(SUM(_xlfn.NUMBERVALUE(SUBSTITUTE(TRIM(_xlfn.XLOOKUP(TRIM(_xlfn.TEXTSPLIT(AQ391,",")),TRIM(_xlfn.TEXTSPLIT(E391,",")),TRIM(_xlfn.TEXTSPLIT(I391,",")))),"$","")))*AR391,"")))</f>
        <v/>
      </c>
    </row>
    <row r="392" spans="2:45">
      <c r="B392" t="str">
        <f t="shared" si="14"/>
        <v xml:space="preserve"> -  -  </v>
      </c>
      <c r="AP392" s="9" t="str">
        <f t="shared" si="15"/>
        <v xml:space="preserve"> </v>
      </c>
      <c r="AQ392" s="9" t="str">
        <f t="shared" si="15"/>
        <v xml:space="preserve"> </v>
      </c>
      <c r="AS392" s="59" t="str" cm="1">
        <f t="array" ref="AS392">IF(TRIM(AO392)="Not-selected",0,IF(OR(TRIM(AQ392)="",AR392=""),"",IFERROR(SUM(_xlfn.NUMBERVALUE(SUBSTITUTE(TRIM(_xlfn.XLOOKUP(TRIM(_xlfn.TEXTSPLIT(AQ392,",")),TRIM(_xlfn.TEXTSPLIT(E392,",")),TRIM(_xlfn.TEXTSPLIT(I392,",")))),"$","")))*AR392,"")))</f>
        <v/>
      </c>
    </row>
    <row r="393" spans="2:45">
      <c r="B393" t="str">
        <f t="shared" si="14"/>
        <v xml:space="preserve"> -  -  </v>
      </c>
      <c r="AP393" s="9" t="str">
        <f t="shared" si="15"/>
        <v xml:space="preserve"> </v>
      </c>
      <c r="AQ393" s="9" t="str">
        <f t="shared" si="15"/>
        <v xml:space="preserve"> </v>
      </c>
      <c r="AS393" s="59" t="str" cm="1">
        <f t="array" ref="AS393">IF(TRIM(AO393)="Not-selected",0,IF(OR(TRIM(AQ393)="",AR393=""),"",IFERROR(SUM(_xlfn.NUMBERVALUE(SUBSTITUTE(TRIM(_xlfn.XLOOKUP(TRIM(_xlfn.TEXTSPLIT(AQ393,",")),TRIM(_xlfn.TEXTSPLIT(E393,",")),TRIM(_xlfn.TEXTSPLIT(I393,",")))),"$","")))*AR393,"")))</f>
        <v/>
      </c>
    </row>
    <row r="394" spans="2:45">
      <c r="B394" t="str">
        <f t="shared" si="14"/>
        <v xml:space="preserve"> -  -  </v>
      </c>
      <c r="AP394" s="9" t="str">
        <f t="shared" si="15"/>
        <v xml:space="preserve"> </v>
      </c>
      <c r="AQ394" s="9" t="str">
        <f t="shared" si="15"/>
        <v xml:space="preserve"> </v>
      </c>
      <c r="AS394" s="59" t="str" cm="1">
        <f t="array" ref="AS394">IF(TRIM(AO394)="Not-selected",0,IF(OR(TRIM(AQ394)="",AR394=""),"",IFERROR(SUM(_xlfn.NUMBERVALUE(SUBSTITUTE(TRIM(_xlfn.XLOOKUP(TRIM(_xlfn.TEXTSPLIT(AQ394,",")),TRIM(_xlfn.TEXTSPLIT(E394,",")),TRIM(_xlfn.TEXTSPLIT(I394,",")))),"$","")))*AR394,"")))</f>
        <v/>
      </c>
    </row>
    <row r="395" spans="2:45">
      <c r="B395" t="str">
        <f t="shared" si="14"/>
        <v xml:space="preserve"> -  -  </v>
      </c>
      <c r="AP395" s="9" t="str">
        <f t="shared" si="15"/>
        <v xml:space="preserve"> </v>
      </c>
      <c r="AQ395" s="9" t="str">
        <f t="shared" si="15"/>
        <v xml:space="preserve"> </v>
      </c>
      <c r="AS395" s="59" t="str" cm="1">
        <f t="array" ref="AS395">IF(TRIM(AO395)="Not-selected",0,IF(OR(TRIM(AQ395)="",AR395=""),"",IFERROR(SUM(_xlfn.NUMBERVALUE(SUBSTITUTE(TRIM(_xlfn.XLOOKUP(TRIM(_xlfn.TEXTSPLIT(AQ395,",")),TRIM(_xlfn.TEXTSPLIT(E395,",")),TRIM(_xlfn.TEXTSPLIT(I395,",")))),"$","")))*AR395,"")))</f>
        <v/>
      </c>
    </row>
    <row r="396" spans="2:45">
      <c r="B396" t="str">
        <f t="shared" si="14"/>
        <v xml:space="preserve"> -  -  </v>
      </c>
      <c r="AP396" s="9" t="str">
        <f t="shared" ref="AP396:AP459" si="16">IF($AO396="Not-Selected", "None", " ")</f>
        <v xml:space="preserve"> </v>
      </c>
      <c r="AQ396" s="9" t="str">
        <f t="shared" si="15"/>
        <v xml:space="preserve"> </v>
      </c>
      <c r="AS396" s="59" t="str" cm="1">
        <f t="array" ref="AS396">IF(TRIM(AO396)="Not-selected",0,IF(OR(TRIM(AQ396)="",AR396=""),"",IFERROR(SUM(_xlfn.NUMBERVALUE(SUBSTITUTE(TRIM(_xlfn.XLOOKUP(TRIM(_xlfn.TEXTSPLIT(AQ396,",")),TRIM(_xlfn.TEXTSPLIT(E396,",")),TRIM(_xlfn.TEXTSPLIT(I396,",")))),"$","")))*AR396,"")))</f>
        <v/>
      </c>
    </row>
    <row r="397" spans="2:45">
      <c r="B397" t="str">
        <f t="shared" ref="B397:B460" si="17">IF(F397="None",_xlfn.CONCAT(A397," - ",AQ397),_xlfn.CONCAT(A397," - ",F397," - ",AQ397))</f>
        <v xml:space="preserve"> -  -  </v>
      </c>
      <c r="AP397" s="9" t="str">
        <f t="shared" si="16"/>
        <v xml:space="preserve"> </v>
      </c>
      <c r="AQ397" s="9" t="str">
        <f t="shared" ref="AP397:AQ460" si="18">IF($AO397="Not-Selected", "None", " ")</f>
        <v xml:space="preserve"> </v>
      </c>
      <c r="AS397" s="59" t="str" cm="1">
        <f t="array" ref="AS397">IF(TRIM(AO397)="Not-selected",0,IF(OR(TRIM(AQ397)="",AR397=""),"",IFERROR(SUM(_xlfn.NUMBERVALUE(SUBSTITUTE(TRIM(_xlfn.XLOOKUP(TRIM(_xlfn.TEXTSPLIT(AQ397,",")),TRIM(_xlfn.TEXTSPLIT(E397,",")),TRIM(_xlfn.TEXTSPLIT(I397,",")))),"$","")))*AR397,"")))</f>
        <v/>
      </c>
    </row>
    <row r="398" spans="2:45">
      <c r="B398" t="str">
        <f t="shared" si="17"/>
        <v xml:space="preserve"> -  -  </v>
      </c>
      <c r="AP398" s="9" t="str">
        <f t="shared" si="16"/>
        <v xml:space="preserve"> </v>
      </c>
      <c r="AQ398" s="9" t="str">
        <f t="shared" si="18"/>
        <v xml:space="preserve"> </v>
      </c>
      <c r="AS398" s="59" t="str" cm="1">
        <f t="array" ref="AS398">IF(TRIM(AO398)="Not-selected",0,IF(OR(TRIM(AQ398)="",AR398=""),"",IFERROR(SUM(_xlfn.NUMBERVALUE(SUBSTITUTE(TRIM(_xlfn.XLOOKUP(TRIM(_xlfn.TEXTSPLIT(AQ398,",")),TRIM(_xlfn.TEXTSPLIT(E398,",")),TRIM(_xlfn.TEXTSPLIT(I398,",")))),"$","")))*AR398,"")))</f>
        <v/>
      </c>
    </row>
    <row r="399" spans="2:45">
      <c r="B399" t="str">
        <f t="shared" si="17"/>
        <v xml:space="preserve"> -  -  </v>
      </c>
      <c r="AP399" s="9" t="str">
        <f t="shared" si="16"/>
        <v xml:space="preserve"> </v>
      </c>
      <c r="AQ399" s="9" t="str">
        <f t="shared" si="18"/>
        <v xml:space="preserve"> </v>
      </c>
      <c r="AS399" s="59" t="str" cm="1">
        <f t="array" ref="AS399">IF(TRIM(AO399)="Not-selected",0,IF(OR(TRIM(AQ399)="",AR399=""),"",IFERROR(SUM(_xlfn.NUMBERVALUE(SUBSTITUTE(TRIM(_xlfn.XLOOKUP(TRIM(_xlfn.TEXTSPLIT(AQ399,",")),TRIM(_xlfn.TEXTSPLIT(E399,",")),TRIM(_xlfn.TEXTSPLIT(I399,",")))),"$","")))*AR399,"")))</f>
        <v/>
      </c>
    </row>
    <row r="400" spans="2:45">
      <c r="B400" t="str">
        <f t="shared" si="17"/>
        <v xml:space="preserve"> -  -  </v>
      </c>
      <c r="AP400" s="9" t="str">
        <f t="shared" si="16"/>
        <v xml:space="preserve"> </v>
      </c>
      <c r="AQ400" s="9" t="str">
        <f t="shared" si="18"/>
        <v xml:space="preserve"> </v>
      </c>
      <c r="AS400" s="59" t="str" cm="1">
        <f t="array" ref="AS400">IF(TRIM(AO400)="Not-selected",0,IF(OR(TRIM(AQ400)="",AR400=""),"",IFERROR(SUM(_xlfn.NUMBERVALUE(SUBSTITUTE(TRIM(_xlfn.XLOOKUP(TRIM(_xlfn.TEXTSPLIT(AQ400,",")),TRIM(_xlfn.TEXTSPLIT(E400,",")),TRIM(_xlfn.TEXTSPLIT(I400,",")))),"$","")))*AR400,"")))</f>
        <v/>
      </c>
    </row>
    <row r="401" spans="2:45">
      <c r="B401" t="str">
        <f t="shared" si="17"/>
        <v xml:space="preserve"> -  -  </v>
      </c>
      <c r="AP401" s="9" t="str">
        <f t="shared" si="16"/>
        <v xml:space="preserve"> </v>
      </c>
      <c r="AQ401" s="9" t="str">
        <f t="shared" si="18"/>
        <v xml:space="preserve"> </v>
      </c>
      <c r="AS401" s="59" t="str" cm="1">
        <f t="array" ref="AS401">IF(TRIM(AO401)="Not-selected",0,IF(OR(TRIM(AQ401)="",AR401=""),"",IFERROR(SUM(_xlfn.NUMBERVALUE(SUBSTITUTE(TRIM(_xlfn.XLOOKUP(TRIM(_xlfn.TEXTSPLIT(AQ401,",")),TRIM(_xlfn.TEXTSPLIT(E401,",")),TRIM(_xlfn.TEXTSPLIT(I401,",")))),"$","")))*AR401,"")))</f>
        <v/>
      </c>
    </row>
    <row r="402" spans="2:45">
      <c r="B402" t="str">
        <f t="shared" si="17"/>
        <v xml:space="preserve"> -  -  </v>
      </c>
      <c r="AP402" s="9" t="str">
        <f t="shared" si="16"/>
        <v xml:space="preserve"> </v>
      </c>
      <c r="AQ402" s="9" t="str">
        <f t="shared" si="18"/>
        <v xml:space="preserve"> </v>
      </c>
      <c r="AS402" s="59" t="str" cm="1">
        <f t="array" ref="AS402">IF(TRIM(AO402)="Not-selected",0,IF(OR(TRIM(AQ402)="",AR402=""),"",IFERROR(SUM(_xlfn.NUMBERVALUE(SUBSTITUTE(TRIM(_xlfn.XLOOKUP(TRIM(_xlfn.TEXTSPLIT(AQ402,",")),TRIM(_xlfn.TEXTSPLIT(E402,",")),TRIM(_xlfn.TEXTSPLIT(I402,",")))),"$","")))*AR402,"")))</f>
        <v/>
      </c>
    </row>
    <row r="403" spans="2:45">
      <c r="B403" t="str">
        <f t="shared" si="17"/>
        <v xml:space="preserve"> -  -  </v>
      </c>
      <c r="AP403" s="9" t="str">
        <f t="shared" si="16"/>
        <v xml:space="preserve"> </v>
      </c>
      <c r="AQ403" s="9" t="str">
        <f t="shared" si="18"/>
        <v xml:space="preserve"> </v>
      </c>
      <c r="AS403" s="59" t="str" cm="1">
        <f t="array" ref="AS403">IF(TRIM(AO403)="Not-selected",0,IF(OR(TRIM(AQ403)="",AR403=""),"",IFERROR(SUM(_xlfn.NUMBERVALUE(SUBSTITUTE(TRIM(_xlfn.XLOOKUP(TRIM(_xlfn.TEXTSPLIT(AQ403,",")),TRIM(_xlfn.TEXTSPLIT(E403,",")),TRIM(_xlfn.TEXTSPLIT(I403,",")))),"$","")))*AR403,"")))</f>
        <v/>
      </c>
    </row>
    <row r="404" spans="2:45">
      <c r="B404" t="str">
        <f t="shared" si="17"/>
        <v xml:space="preserve"> -  -  </v>
      </c>
      <c r="AP404" s="9" t="str">
        <f t="shared" si="16"/>
        <v xml:space="preserve"> </v>
      </c>
      <c r="AQ404" s="9" t="str">
        <f t="shared" si="18"/>
        <v xml:space="preserve"> </v>
      </c>
      <c r="AS404" s="59" t="str" cm="1">
        <f t="array" ref="AS404">IF(TRIM(AO404)="Not-selected",0,IF(OR(TRIM(AQ404)="",AR404=""),"",IFERROR(SUM(_xlfn.NUMBERVALUE(SUBSTITUTE(TRIM(_xlfn.XLOOKUP(TRIM(_xlfn.TEXTSPLIT(AQ404,",")),TRIM(_xlfn.TEXTSPLIT(E404,",")),TRIM(_xlfn.TEXTSPLIT(I404,",")))),"$","")))*AR404,"")))</f>
        <v/>
      </c>
    </row>
    <row r="405" spans="2:45">
      <c r="B405" t="str">
        <f t="shared" si="17"/>
        <v xml:space="preserve"> -  -  </v>
      </c>
      <c r="AP405" s="9" t="str">
        <f t="shared" si="16"/>
        <v xml:space="preserve"> </v>
      </c>
      <c r="AQ405" s="9" t="str">
        <f t="shared" si="18"/>
        <v xml:space="preserve"> </v>
      </c>
      <c r="AS405" s="59" t="str" cm="1">
        <f t="array" ref="AS405">IF(TRIM(AO405)="Not-selected",0,IF(OR(TRIM(AQ405)="",AR405=""),"",IFERROR(SUM(_xlfn.NUMBERVALUE(SUBSTITUTE(TRIM(_xlfn.XLOOKUP(TRIM(_xlfn.TEXTSPLIT(AQ405,",")),TRIM(_xlfn.TEXTSPLIT(E405,",")),TRIM(_xlfn.TEXTSPLIT(I405,",")))),"$","")))*AR405,"")))</f>
        <v/>
      </c>
    </row>
    <row r="406" spans="2:45">
      <c r="B406" t="str">
        <f t="shared" si="17"/>
        <v xml:space="preserve"> -  -  </v>
      </c>
      <c r="AP406" s="9" t="str">
        <f t="shared" si="16"/>
        <v xml:space="preserve"> </v>
      </c>
      <c r="AQ406" s="9" t="str">
        <f t="shared" si="18"/>
        <v xml:space="preserve"> </v>
      </c>
      <c r="AS406" s="59" t="str" cm="1">
        <f t="array" ref="AS406">IF(TRIM(AO406)="Not-selected",0,IF(OR(TRIM(AQ406)="",AR406=""),"",IFERROR(SUM(_xlfn.NUMBERVALUE(SUBSTITUTE(TRIM(_xlfn.XLOOKUP(TRIM(_xlfn.TEXTSPLIT(AQ406,",")),TRIM(_xlfn.TEXTSPLIT(E406,",")),TRIM(_xlfn.TEXTSPLIT(I406,",")))),"$","")))*AR406,"")))</f>
        <v/>
      </c>
    </row>
    <row r="407" spans="2:45">
      <c r="B407" t="str">
        <f t="shared" si="17"/>
        <v xml:space="preserve"> -  -  </v>
      </c>
      <c r="AP407" s="9" t="str">
        <f t="shared" si="16"/>
        <v xml:space="preserve"> </v>
      </c>
      <c r="AQ407" s="9" t="str">
        <f t="shared" si="18"/>
        <v xml:space="preserve"> </v>
      </c>
      <c r="AS407" s="59" t="str" cm="1">
        <f t="array" ref="AS407">IF(TRIM(AO407)="Not-selected",0,IF(OR(TRIM(AQ407)="",AR407=""),"",IFERROR(SUM(_xlfn.NUMBERVALUE(SUBSTITUTE(TRIM(_xlfn.XLOOKUP(TRIM(_xlfn.TEXTSPLIT(AQ407,",")),TRIM(_xlfn.TEXTSPLIT(E407,",")),TRIM(_xlfn.TEXTSPLIT(I407,",")))),"$","")))*AR407,"")))</f>
        <v/>
      </c>
    </row>
    <row r="408" spans="2:45">
      <c r="B408" t="str">
        <f t="shared" si="17"/>
        <v xml:space="preserve"> -  -  </v>
      </c>
      <c r="AP408" s="9" t="str">
        <f t="shared" si="16"/>
        <v xml:space="preserve"> </v>
      </c>
      <c r="AQ408" s="9" t="str">
        <f t="shared" si="18"/>
        <v xml:space="preserve"> </v>
      </c>
      <c r="AS408" s="59" t="str" cm="1">
        <f t="array" ref="AS408">IF(TRIM(AO408)="Not-selected",0,IF(OR(TRIM(AQ408)="",AR408=""),"",IFERROR(SUM(_xlfn.NUMBERVALUE(SUBSTITUTE(TRIM(_xlfn.XLOOKUP(TRIM(_xlfn.TEXTSPLIT(AQ408,",")),TRIM(_xlfn.TEXTSPLIT(E408,",")),TRIM(_xlfn.TEXTSPLIT(I408,",")))),"$","")))*AR408,"")))</f>
        <v/>
      </c>
    </row>
    <row r="409" spans="2:45">
      <c r="B409" t="str">
        <f t="shared" si="17"/>
        <v xml:space="preserve"> -  -  </v>
      </c>
      <c r="AP409" s="9" t="str">
        <f t="shared" si="16"/>
        <v xml:space="preserve"> </v>
      </c>
      <c r="AQ409" s="9" t="str">
        <f t="shared" si="18"/>
        <v xml:space="preserve"> </v>
      </c>
      <c r="AS409" s="59" t="str" cm="1">
        <f t="array" ref="AS409">IF(TRIM(AO409)="Not-selected",0,IF(OR(TRIM(AQ409)="",AR409=""),"",IFERROR(SUM(_xlfn.NUMBERVALUE(SUBSTITUTE(TRIM(_xlfn.XLOOKUP(TRIM(_xlfn.TEXTSPLIT(AQ409,",")),TRIM(_xlfn.TEXTSPLIT(E409,",")),TRIM(_xlfn.TEXTSPLIT(I409,",")))),"$","")))*AR409,"")))</f>
        <v/>
      </c>
    </row>
    <row r="410" spans="2:45">
      <c r="B410" t="str">
        <f t="shared" si="17"/>
        <v xml:space="preserve"> -  -  </v>
      </c>
      <c r="AP410" s="9" t="str">
        <f t="shared" si="16"/>
        <v xml:space="preserve"> </v>
      </c>
      <c r="AQ410" s="9" t="str">
        <f t="shared" si="18"/>
        <v xml:space="preserve"> </v>
      </c>
      <c r="AS410" s="59" t="str" cm="1">
        <f t="array" ref="AS410">IF(TRIM(AO410)="Not-selected",0,IF(OR(TRIM(AQ410)="",AR410=""),"",IFERROR(SUM(_xlfn.NUMBERVALUE(SUBSTITUTE(TRIM(_xlfn.XLOOKUP(TRIM(_xlfn.TEXTSPLIT(AQ410,",")),TRIM(_xlfn.TEXTSPLIT(E410,",")),TRIM(_xlfn.TEXTSPLIT(I410,",")))),"$","")))*AR410,"")))</f>
        <v/>
      </c>
    </row>
    <row r="411" spans="2:45">
      <c r="B411" t="str">
        <f t="shared" si="17"/>
        <v xml:space="preserve"> -  -  </v>
      </c>
      <c r="AP411" s="9" t="str">
        <f t="shared" si="16"/>
        <v xml:space="preserve"> </v>
      </c>
      <c r="AQ411" s="9" t="str">
        <f t="shared" si="18"/>
        <v xml:space="preserve"> </v>
      </c>
      <c r="AS411" s="59" t="str" cm="1">
        <f t="array" ref="AS411">IF(TRIM(AO411)="Not-selected",0,IF(OR(TRIM(AQ411)="",AR411=""),"",IFERROR(SUM(_xlfn.NUMBERVALUE(SUBSTITUTE(TRIM(_xlfn.XLOOKUP(TRIM(_xlfn.TEXTSPLIT(AQ411,",")),TRIM(_xlfn.TEXTSPLIT(E411,",")),TRIM(_xlfn.TEXTSPLIT(I411,",")))),"$","")))*AR411,"")))</f>
        <v/>
      </c>
    </row>
    <row r="412" spans="2:45">
      <c r="B412" t="str">
        <f t="shared" si="17"/>
        <v xml:space="preserve"> -  -  </v>
      </c>
      <c r="AP412" s="9" t="str">
        <f t="shared" si="16"/>
        <v xml:space="preserve"> </v>
      </c>
      <c r="AQ412" s="9" t="str">
        <f t="shared" si="18"/>
        <v xml:space="preserve"> </v>
      </c>
      <c r="AS412" s="59" t="str" cm="1">
        <f t="array" ref="AS412">IF(TRIM(AO412)="Not-selected",0,IF(OR(TRIM(AQ412)="",AR412=""),"",IFERROR(SUM(_xlfn.NUMBERVALUE(SUBSTITUTE(TRIM(_xlfn.XLOOKUP(TRIM(_xlfn.TEXTSPLIT(AQ412,",")),TRIM(_xlfn.TEXTSPLIT(E412,",")),TRIM(_xlfn.TEXTSPLIT(I412,",")))),"$","")))*AR412,"")))</f>
        <v/>
      </c>
    </row>
    <row r="413" spans="2:45">
      <c r="B413" t="str">
        <f t="shared" si="17"/>
        <v xml:space="preserve"> -  -  </v>
      </c>
      <c r="AP413" s="9" t="str">
        <f t="shared" si="16"/>
        <v xml:space="preserve"> </v>
      </c>
      <c r="AQ413" s="9" t="str">
        <f t="shared" si="18"/>
        <v xml:space="preserve"> </v>
      </c>
      <c r="AS413" s="59" t="str" cm="1">
        <f t="array" ref="AS413">IF(TRIM(AO413)="Not-selected",0,IF(OR(TRIM(AQ413)="",AR413=""),"",IFERROR(SUM(_xlfn.NUMBERVALUE(SUBSTITUTE(TRIM(_xlfn.XLOOKUP(TRIM(_xlfn.TEXTSPLIT(AQ413,",")),TRIM(_xlfn.TEXTSPLIT(E413,",")),TRIM(_xlfn.TEXTSPLIT(I413,",")))),"$","")))*AR413,"")))</f>
        <v/>
      </c>
    </row>
    <row r="414" spans="2:45">
      <c r="B414" t="str">
        <f t="shared" si="17"/>
        <v xml:space="preserve"> -  -  </v>
      </c>
      <c r="AP414" s="9" t="str">
        <f t="shared" si="16"/>
        <v xml:space="preserve"> </v>
      </c>
      <c r="AQ414" s="9" t="str">
        <f t="shared" si="18"/>
        <v xml:space="preserve"> </v>
      </c>
      <c r="AS414" s="59" t="str" cm="1">
        <f t="array" ref="AS414">IF(TRIM(AO414)="Not-selected",0,IF(OR(TRIM(AQ414)="",AR414=""),"",IFERROR(SUM(_xlfn.NUMBERVALUE(SUBSTITUTE(TRIM(_xlfn.XLOOKUP(TRIM(_xlfn.TEXTSPLIT(AQ414,",")),TRIM(_xlfn.TEXTSPLIT(E414,",")),TRIM(_xlfn.TEXTSPLIT(I414,",")))),"$","")))*AR414,"")))</f>
        <v/>
      </c>
    </row>
    <row r="415" spans="2:45">
      <c r="B415" t="str">
        <f t="shared" si="17"/>
        <v xml:space="preserve"> -  -  </v>
      </c>
      <c r="AP415" s="9" t="str">
        <f t="shared" si="16"/>
        <v xml:space="preserve"> </v>
      </c>
      <c r="AQ415" s="9" t="str">
        <f t="shared" si="18"/>
        <v xml:space="preserve"> </v>
      </c>
      <c r="AS415" s="59" t="str" cm="1">
        <f t="array" ref="AS415">IF(TRIM(AO415)="Not-selected",0,IF(OR(TRIM(AQ415)="",AR415=""),"",IFERROR(SUM(_xlfn.NUMBERVALUE(SUBSTITUTE(TRIM(_xlfn.XLOOKUP(TRIM(_xlfn.TEXTSPLIT(AQ415,",")),TRIM(_xlfn.TEXTSPLIT(E415,",")),TRIM(_xlfn.TEXTSPLIT(I415,",")))),"$","")))*AR415,"")))</f>
        <v/>
      </c>
    </row>
    <row r="416" spans="2:45">
      <c r="B416" t="str">
        <f t="shared" si="17"/>
        <v xml:space="preserve"> -  -  </v>
      </c>
      <c r="AP416" s="9" t="str">
        <f t="shared" si="16"/>
        <v xml:space="preserve"> </v>
      </c>
      <c r="AQ416" s="9" t="str">
        <f t="shared" si="18"/>
        <v xml:space="preserve"> </v>
      </c>
      <c r="AS416" s="59" t="str" cm="1">
        <f t="array" ref="AS416">IF(TRIM(AO416)="Not-selected",0,IF(OR(TRIM(AQ416)="",AR416=""),"",IFERROR(SUM(_xlfn.NUMBERVALUE(SUBSTITUTE(TRIM(_xlfn.XLOOKUP(TRIM(_xlfn.TEXTSPLIT(AQ416,",")),TRIM(_xlfn.TEXTSPLIT(E416,",")),TRIM(_xlfn.TEXTSPLIT(I416,",")))),"$","")))*AR416,"")))</f>
        <v/>
      </c>
    </row>
    <row r="417" spans="2:45">
      <c r="B417" t="str">
        <f t="shared" si="17"/>
        <v xml:space="preserve"> -  -  </v>
      </c>
      <c r="AP417" s="9" t="str">
        <f t="shared" si="16"/>
        <v xml:space="preserve"> </v>
      </c>
      <c r="AQ417" s="9" t="str">
        <f t="shared" si="18"/>
        <v xml:space="preserve"> </v>
      </c>
      <c r="AS417" s="59" t="str" cm="1">
        <f t="array" ref="AS417">IF(TRIM(AO417)="Not-selected",0,IF(OR(TRIM(AQ417)="",AR417=""),"",IFERROR(SUM(_xlfn.NUMBERVALUE(SUBSTITUTE(TRIM(_xlfn.XLOOKUP(TRIM(_xlfn.TEXTSPLIT(AQ417,",")),TRIM(_xlfn.TEXTSPLIT(E417,",")),TRIM(_xlfn.TEXTSPLIT(I417,",")))),"$","")))*AR417,"")))</f>
        <v/>
      </c>
    </row>
    <row r="418" spans="2:45">
      <c r="B418" t="str">
        <f t="shared" si="17"/>
        <v xml:space="preserve"> -  -  </v>
      </c>
      <c r="AP418" s="9" t="str">
        <f t="shared" si="16"/>
        <v xml:space="preserve"> </v>
      </c>
      <c r="AQ418" s="9" t="str">
        <f t="shared" si="18"/>
        <v xml:space="preserve"> </v>
      </c>
      <c r="AS418" s="59" t="str" cm="1">
        <f t="array" ref="AS418">IF(TRIM(AO418)="Not-selected",0,IF(OR(TRIM(AQ418)="",AR418=""),"",IFERROR(SUM(_xlfn.NUMBERVALUE(SUBSTITUTE(TRIM(_xlfn.XLOOKUP(TRIM(_xlfn.TEXTSPLIT(AQ418,",")),TRIM(_xlfn.TEXTSPLIT(E418,",")),TRIM(_xlfn.TEXTSPLIT(I418,",")))),"$","")))*AR418,"")))</f>
        <v/>
      </c>
    </row>
    <row r="419" spans="2:45">
      <c r="B419" t="str">
        <f t="shared" si="17"/>
        <v xml:space="preserve"> -  -  </v>
      </c>
      <c r="AP419" s="9" t="str">
        <f t="shared" si="16"/>
        <v xml:space="preserve"> </v>
      </c>
      <c r="AQ419" s="9" t="str">
        <f t="shared" si="18"/>
        <v xml:space="preserve"> </v>
      </c>
      <c r="AS419" s="59" t="str" cm="1">
        <f t="array" ref="AS419">IF(TRIM(AO419)="Not-selected",0,IF(OR(TRIM(AQ419)="",AR419=""),"",IFERROR(SUM(_xlfn.NUMBERVALUE(SUBSTITUTE(TRIM(_xlfn.XLOOKUP(TRIM(_xlfn.TEXTSPLIT(AQ419,",")),TRIM(_xlfn.TEXTSPLIT(E419,",")),TRIM(_xlfn.TEXTSPLIT(I419,",")))),"$","")))*AR419,"")))</f>
        <v/>
      </c>
    </row>
    <row r="420" spans="2:45">
      <c r="B420" t="str">
        <f t="shared" si="17"/>
        <v xml:space="preserve"> -  -  </v>
      </c>
      <c r="AP420" s="9" t="str">
        <f t="shared" si="16"/>
        <v xml:space="preserve"> </v>
      </c>
      <c r="AQ420" s="9" t="str">
        <f t="shared" si="18"/>
        <v xml:space="preserve"> </v>
      </c>
      <c r="AS420" s="59" t="str" cm="1">
        <f t="array" ref="AS420">IF(TRIM(AO420)="Not-selected",0,IF(OR(TRIM(AQ420)="",AR420=""),"",IFERROR(SUM(_xlfn.NUMBERVALUE(SUBSTITUTE(TRIM(_xlfn.XLOOKUP(TRIM(_xlfn.TEXTSPLIT(AQ420,",")),TRIM(_xlfn.TEXTSPLIT(E420,",")),TRIM(_xlfn.TEXTSPLIT(I420,",")))),"$","")))*AR420,"")))</f>
        <v/>
      </c>
    </row>
    <row r="421" spans="2:45">
      <c r="B421" t="str">
        <f t="shared" si="17"/>
        <v xml:space="preserve"> -  -  </v>
      </c>
      <c r="AP421" s="9" t="str">
        <f t="shared" si="16"/>
        <v xml:space="preserve"> </v>
      </c>
      <c r="AQ421" s="9" t="str">
        <f t="shared" si="18"/>
        <v xml:space="preserve"> </v>
      </c>
      <c r="AS421" s="59" t="str" cm="1">
        <f t="array" ref="AS421">IF(TRIM(AO421)="Not-selected",0,IF(OR(TRIM(AQ421)="",AR421=""),"",IFERROR(SUM(_xlfn.NUMBERVALUE(SUBSTITUTE(TRIM(_xlfn.XLOOKUP(TRIM(_xlfn.TEXTSPLIT(AQ421,",")),TRIM(_xlfn.TEXTSPLIT(E421,",")),TRIM(_xlfn.TEXTSPLIT(I421,",")))),"$","")))*AR421,"")))</f>
        <v/>
      </c>
    </row>
    <row r="422" spans="2:45">
      <c r="B422" t="str">
        <f t="shared" si="17"/>
        <v xml:space="preserve"> -  -  </v>
      </c>
      <c r="AP422" s="9" t="str">
        <f t="shared" si="16"/>
        <v xml:space="preserve"> </v>
      </c>
      <c r="AQ422" s="9" t="str">
        <f t="shared" si="18"/>
        <v xml:space="preserve"> </v>
      </c>
      <c r="AS422" s="59" t="str" cm="1">
        <f t="array" ref="AS422">IF(TRIM(AO422)="Not-selected",0,IF(OR(TRIM(AQ422)="",AR422=""),"",IFERROR(SUM(_xlfn.NUMBERVALUE(SUBSTITUTE(TRIM(_xlfn.XLOOKUP(TRIM(_xlfn.TEXTSPLIT(AQ422,",")),TRIM(_xlfn.TEXTSPLIT(E422,",")),TRIM(_xlfn.TEXTSPLIT(I422,",")))),"$","")))*AR422,"")))</f>
        <v/>
      </c>
    </row>
    <row r="423" spans="2:45">
      <c r="B423" t="str">
        <f t="shared" si="17"/>
        <v xml:space="preserve"> -  -  </v>
      </c>
      <c r="AP423" s="9" t="str">
        <f t="shared" si="16"/>
        <v xml:space="preserve"> </v>
      </c>
      <c r="AQ423" s="9" t="str">
        <f t="shared" si="18"/>
        <v xml:space="preserve"> </v>
      </c>
      <c r="AS423" s="59" t="str" cm="1">
        <f t="array" ref="AS423">IF(TRIM(AO423)="Not-selected",0,IF(OR(TRIM(AQ423)="",AR423=""),"",IFERROR(SUM(_xlfn.NUMBERVALUE(SUBSTITUTE(TRIM(_xlfn.XLOOKUP(TRIM(_xlfn.TEXTSPLIT(AQ423,",")),TRIM(_xlfn.TEXTSPLIT(E423,",")),TRIM(_xlfn.TEXTSPLIT(I423,",")))),"$","")))*AR423,"")))</f>
        <v/>
      </c>
    </row>
    <row r="424" spans="2:45">
      <c r="B424" t="str">
        <f t="shared" si="17"/>
        <v xml:space="preserve"> -  -  </v>
      </c>
      <c r="AP424" s="9" t="str">
        <f t="shared" si="16"/>
        <v xml:space="preserve"> </v>
      </c>
      <c r="AQ424" s="9" t="str">
        <f t="shared" si="18"/>
        <v xml:space="preserve"> </v>
      </c>
      <c r="AS424" s="59" t="str" cm="1">
        <f t="array" ref="AS424">IF(TRIM(AO424)="Not-selected",0,IF(OR(TRIM(AQ424)="",AR424=""),"",IFERROR(SUM(_xlfn.NUMBERVALUE(SUBSTITUTE(TRIM(_xlfn.XLOOKUP(TRIM(_xlfn.TEXTSPLIT(AQ424,",")),TRIM(_xlfn.TEXTSPLIT(E424,",")),TRIM(_xlfn.TEXTSPLIT(I424,",")))),"$","")))*AR424,"")))</f>
        <v/>
      </c>
    </row>
    <row r="425" spans="2:45">
      <c r="B425" t="str">
        <f t="shared" si="17"/>
        <v xml:space="preserve"> -  -  </v>
      </c>
      <c r="AP425" s="9" t="str">
        <f t="shared" si="16"/>
        <v xml:space="preserve"> </v>
      </c>
      <c r="AQ425" s="9" t="str">
        <f t="shared" si="18"/>
        <v xml:space="preserve"> </v>
      </c>
      <c r="AS425" s="59" t="str" cm="1">
        <f t="array" ref="AS425">IF(TRIM(AO425)="Not-selected",0,IF(OR(TRIM(AQ425)="",AR425=""),"",IFERROR(SUM(_xlfn.NUMBERVALUE(SUBSTITUTE(TRIM(_xlfn.XLOOKUP(TRIM(_xlfn.TEXTSPLIT(AQ425,",")),TRIM(_xlfn.TEXTSPLIT(E425,",")),TRIM(_xlfn.TEXTSPLIT(I425,",")))),"$","")))*AR425,"")))</f>
        <v/>
      </c>
    </row>
    <row r="426" spans="2:45">
      <c r="B426" t="str">
        <f t="shared" si="17"/>
        <v xml:space="preserve"> -  -  </v>
      </c>
      <c r="AP426" s="9" t="str">
        <f t="shared" si="16"/>
        <v xml:space="preserve"> </v>
      </c>
      <c r="AQ426" s="9" t="str">
        <f t="shared" si="18"/>
        <v xml:space="preserve"> </v>
      </c>
      <c r="AS426" s="59" t="str" cm="1">
        <f t="array" ref="AS426">IF(TRIM(AO426)="Not-selected",0,IF(OR(TRIM(AQ426)="",AR426=""),"",IFERROR(SUM(_xlfn.NUMBERVALUE(SUBSTITUTE(TRIM(_xlfn.XLOOKUP(TRIM(_xlfn.TEXTSPLIT(AQ426,",")),TRIM(_xlfn.TEXTSPLIT(E426,",")),TRIM(_xlfn.TEXTSPLIT(I426,",")))),"$","")))*AR426,"")))</f>
        <v/>
      </c>
    </row>
    <row r="427" spans="2:45">
      <c r="B427" t="str">
        <f t="shared" si="17"/>
        <v xml:space="preserve"> -  -  </v>
      </c>
      <c r="AP427" s="9" t="str">
        <f t="shared" si="16"/>
        <v xml:space="preserve"> </v>
      </c>
      <c r="AQ427" s="9" t="str">
        <f t="shared" si="18"/>
        <v xml:space="preserve"> </v>
      </c>
      <c r="AS427" s="59" t="str" cm="1">
        <f t="array" ref="AS427">IF(TRIM(AO427)="Not-selected",0,IF(OR(TRIM(AQ427)="",AR427=""),"",IFERROR(SUM(_xlfn.NUMBERVALUE(SUBSTITUTE(TRIM(_xlfn.XLOOKUP(TRIM(_xlfn.TEXTSPLIT(AQ427,",")),TRIM(_xlfn.TEXTSPLIT(E427,",")),TRIM(_xlfn.TEXTSPLIT(I427,",")))),"$","")))*AR427,"")))</f>
        <v/>
      </c>
    </row>
    <row r="428" spans="2:45">
      <c r="B428" t="str">
        <f t="shared" si="17"/>
        <v xml:space="preserve"> -  -  </v>
      </c>
      <c r="AP428" s="9" t="str">
        <f t="shared" si="16"/>
        <v xml:space="preserve"> </v>
      </c>
      <c r="AQ428" s="9" t="str">
        <f t="shared" si="18"/>
        <v xml:space="preserve"> </v>
      </c>
      <c r="AS428" s="59" t="str" cm="1">
        <f t="array" ref="AS428">IF(TRIM(AO428)="Not-selected",0,IF(OR(TRIM(AQ428)="",AR428=""),"",IFERROR(SUM(_xlfn.NUMBERVALUE(SUBSTITUTE(TRIM(_xlfn.XLOOKUP(TRIM(_xlfn.TEXTSPLIT(AQ428,",")),TRIM(_xlfn.TEXTSPLIT(E428,",")),TRIM(_xlfn.TEXTSPLIT(I428,",")))),"$","")))*AR428,"")))</f>
        <v/>
      </c>
    </row>
    <row r="429" spans="2:45">
      <c r="B429" t="str">
        <f t="shared" si="17"/>
        <v xml:space="preserve"> -  -  </v>
      </c>
      <c r="AP429" s="9" t="str">
        <f t="shared" si="16"/>
        <v xml:space="preserve"> </v>
      </c>
      <c r="AQ429" s="9" t="str">
        <f t="shared" si="18"/>
        <v xml:space="preserve"> </v>
      </c>
      <c r="AS429" s="59" t="str" cm="1">
        <f t="array" ref="AS429">IF(TRIM(AO429)="Not-selected",0,IF(OR(TRIM(AQ429)="",AR429=""),"",IFERROR(SUM(_xlfn.NUMBERVALUE(SUBSTITUTE(TRIM(_xlfn.XLOOKUP(TRIM(_xlfn.TEXTSPLIT(AQ429,",")),TRIM(_xlfn.TEXTSPLIT(E429,",")),TRIM(_xlfn.TEXTSPLIT(I429,",")))),"$","")))*AR429,"")))</f>
        <v/>
      </c>
    </row>
    <row r="430" spans="2:45">
      <c r="B430" t="str">
        <f t="shared" si="17"/>
        <v xml:space="preserve"> -  -  </v>
      </c>
      <c r="AP430" s="9" t="str">
        <f t="shared" si="16"/>
        <v xml:space="preserve"> </v>
      </c>
      <c r="AQ430" s="9" t="str">
        <f t="shared" si="18"/>
        <v xml:space="preserve"> </v>
      </c>
      <c r="AS430" s="59" t="str" cm="1">
        <f t="array" ref="AS430">IF(TRIM(AO430)="Not-selected",0,IF(OR(TRIM(AQ430)="",AR430=""),"",IFERROR(SUM(_xlfn.NUMBERVALUE(SUBSTITUTE(TRIM(_xlfn.XLOOKUP(TRIM(_xlfn.TEXTSPLIT(AQ430,",")),TRIM(_xlfn.TEXTSPLIT(E430,",")),TRIM(_xlfn.TEXTSPLIT(I430,",")))),"$","")))*AR430,"")))</f>
        <v/>
      </c>
    </row>
    <row r="431" spans="2:45">
      <c r="B431" t="str">
        <f t="shared" si="17"/>
        <v xml:space="preserve"> -  -  </v>
      </c>
      <c r="AP431" s="9" t="str">
        <f t="shared" si="16"/>
        <v xml:space="preserve"> </v>
      </c>
      <c r="AQ431" s="9" t="str">
        <f t="shared" si="18"/>
        <v xml:space="preserve"> </v>
      </c>
      <c r="AS431" s="59" t="str" cm="1">
        <f t="array" ref="AS431">IF(TRIM(AO431)="Not-selected",0,IF(OR(TRIM(AQ431)="",AR431=""),"",IFERROR(SUM(_xlfn.NUMBERVALUE(SUBSTITUTE(TRIM(_xlfn.XLOOKUP(TRIM(_xlfn.TEXTSPLIT(AQ431,",")),TRIM(_xlfn.TEXTSPLIT(E431,",")),TRIM(_xlfn.TEXTSPLIT(I431,",")))),"$","")))*AR431,"")))</f>
        <v/>
      </c>
    </row>
    <row r="432" spans="2:45">
      <c r="B432" t="str">
        <f t="shared" si="17"/>
        <v xml:space="preserve"> -  -  </v>
      </c>
      <c r="AP432" s="9" t="str">
        <f t="shared" si="16"/>
        <v xml:space="preserve"> </v>
      </c>
      <c r="AQ432" s="9" t="str">
        <f t="shared" si="18"/>
        <v xml:space="preserve"> </v>
      </c>
      <c r="AS432" s="59" t="str" cm="1">
        <f t="array" ref="AS432">IF(TRIM(AO432)="Not-selected",0,IF(OR(TRIM(AQ432)="",AR432=""),"",IFERROR(SUM(_xlfn.NUMBERVALUE(SUBSTITUTE(TRIM(_xlfn.XLOOKUP(TRIM(_xlfn.TEXTSPLIT(AQ432,",")),TRIM(_xlfn.TEXTSPLIT(E432,",")),TRIM(_xlfn.TEXTSPLIT(I432,",")))),"$","")))*AR432,"")))</f>
        <v/>
      </c>
    </row>
    <row r="433" spans="2:45">
      <c r="B433" t="str">
        <f t="shared" si="17"/>
        <v xml:space="preserve"> -  -  </v>
      </c>
      <c r="AP433" s="9" t="str">
        <f t="shared" si="16"/>
        <v xml:space="preserve"> </v>
      </c>
      <c r="AQ433" s="9" t="str">
        <f t="shared" si="18"/>
        <v xml:space="preserve"> </v>
      </c>
      <c r="AS433" s="59" t="str" cm="1">
        <f t="array" ref="AS433">IF(TRIM(AO433)="Not-selected",0,IF(OR(TRIM(AQ433)="",AR433=""),"",IFERROR(SUM(_xlfn.NUMBERVALUE(SUBSTITUTE(TRIM(_xlfn.XLOOKUP(TRIM(_xlfn.TEXTSPLIT(AQ433,",")),TRIM(_xlfn.TEXTSPLIT(E433,",")),TRIM(_xlfn.TEXTSPLIT(I433,",")))),"$","")))*AR433,"")))</f>
        <v/>
      </c>
    </row>
    <row r="434" spans="2:45">
      <c r="B434" t="str">
        <f t="shared" si="17"/>
        <v xml:space="preserve"> -  -  </v>
      </c>
      <c r="AP434" s="9" t="str">
        <f t="shared" si="16"/>
        <v xml:space="preserve"> </v>
      </c>
      <c r="AQ434" s="9" t="str">
        <f t="shared" si="18"/>
        <v xml:space="preserve"> </v>
      </c>
      <c r="AS434" s="59" t="str" cm="1">
        <f t="array" ref="AS434">IF(TRIM(AO434)="Not-selected",0,IF(OR(TRIM(AQ434)="",AR434=""),"",IFERROR(SUM(_xlfn.NUMBERVALUE(SUBSTITUTE(TRIM(_xlfn.XLOOKUP(TRIM(_xlfn.TEXTSPLIT(AQ434,",")),TRIM(_xlfn.TEXTSPLIT(E434,",")),TRIM(_xlfn.TEXTSPLIT(I434,",")))),"$","")))*AR434,"")))</f>
        <v/>
      </c>
    </row>
    <row r="435" spans="2:45">
      <c r="B435" t="str">
        <f t="shared" si="17"/>
        <v xml:space="preserve"> -  -  </v>
      </c>
      <c r="AP435" s="9" t="str">
        <f t="shared" si="16"/>
        <v xml:space="preserve"> </v>
      </c>
      <c r="AQ435" s="9" t="str">
        <f t="shared" si="18"/>
        <v xml:space="preserve"> </v>
      </c>
      <c r="AS435" s="59" t="str" cm="1">
        <f t="array" ref="AS435">IF(TRIM(AO435)="Not-selected",0,IF(OR(TRIM(AQ435)="",AR435=""),"",IFERROR(SUM(_xlfn.NUMBERVALUE(SUBSTITUTE(TRIM(_xlfn.XLOOKUP(TRIM(_xlfn.TEXTSPLIT(AQ435,",")),TRIM(_xlfn.TEXTSPLIT(E435,",")),TRIM(_xlfn.TEXTSPLIT(I435,",")))),"$","")))*AR435,"")))</f>
        <v/>
      </c>
    </row>
    <row r="436" spans="2:45">
      <c r="B436" t="str">
        <f t="shared" si="17"/>
        <v xml:space="preserve"> -  -  </v>
      </c>
      <c r="AP436" s="9" t="str">
        <f t="shared" si="16"/>
        <v xml:space="preserve"> </v>
      </c>
      <c r="AQ436" s="9" t="str">
        <f t="shared" si="18"/>
        <v xml:space="preserve"> </v>
      </c>
      <c r="AS436" s="59" t="str" cm="1">
        <f t="array" ref="AS436">IF(TRIM(AO436)="Not-selected",0,IF(OR(TRIM(AQ436)="",AR436=""),"",IFERROR(SUM(_xlfn.NUMBERVALUE(SUBSTITUTE(TRIM(_xlfn.XLOOKUP(TRIM(_xlfn.TEXTSPLIT(AQ436,",")),TRIM(_xlfn.TEXTSPLIT(E436,",")),TRIM(_xlfn.TEXTSPLIT(I436,",")))),"$","")))*AR436,"")))</f>
        <v/>
      </c>
    </row>
    <row r="437" spans="2:45">
      <c r="B437" t="str">
        <f t="shared" si="17"/>
        <v xml:space="preserve"> -  -  </v>
      </c>
      <c r="AP437" s="9" t="str">
        <f t="shared" si="16"/>
        <v xml:space="preserve"> </v>
      </c>
      <c r="AQ437" s="9" t="str">
        <f t="shared" si="18"/>
        <v xml:space="preserve"> </v>
      </c>
      <c r="AS437" s="59" t="str" cm="1">
        <f t="array" ref="AS437">IF(TRIM(AO437)="Not-selected",0,IF(OR(TRIM(AQ437)="",AR437=""),"",IFERROR(SUM(_xlfn.NUMBERVALUE(SUBSTITUTE(TRIM(_xlfn.XLOOKUP(TRIM(_xlfn.TEXTSPLIT(AQ437,",")),TRIM(_xlfn.TEXTSPLIT(E437,",")),TRIM(_xlfn.TEXTSPLIT(I437,",")))),"$","")))*AR437,"")))</f>
        <v/>
      </c>
    </row>
    <row r="438" spans="2:45">
      <c r="B438" t="str">
        <f t="shared" si="17"/>
        <v xml:space="preserve"> -  -  </v>
      </c>
      <c r="AP438" s="9" t="str">
        <f t="shared" si="16"/>
        <v xml:space="preserve"> </v>
      </c>
      <c r="AQ438" s="9" t="str">
        <f t="shared" si="18"/>
        <v xml:space="preserve"> </v>
      </c>
      <c r="AS438" s="59" t="str" cm="1">
        <f t="array" ref="AS438">IF(TRIM(AO438)="Not-selected",0,IF(OR(TRIM(AQ438)="",AR438=""),"",IFERROR(SUM(_xlfn.NUMBERVALUE(SUBSTITUTE(TRIM(_xlfn.XLOOKUP(TRIM(_xlfn.TEXTSPLIT(AQ438,",")),TRIM(_xlfn.TEXTSPLIT(E438,",")),TRIM(_xlfn.TEXTSPLIT(I438,",")))),"$","")))*AR438,"")))</f>
        <v/>
      </c>
    </row>
    <row r="439" spans="2:45">
      <c r="B439" t="str">
        <f t="shared" si="17"/>
        <v xml:space="preserve"> -  -  </v>
      </c>
      <c r="AP439" s="9" t="str">
        <f t="shared" si="16"/>
        <v xml:space="preserve"> </v>
      </c>
      <c r="AQ439" s="9" t="str">
        <f t="shared" si="18"/>
        <v xml:space="preserve"> </v>
      </c>
      <c r="AS439" s="59" t="str" cm="1">
        <f t="array" ref="AS439">IF(TRIM(AO439)="Not-selected",0,IF(OR(TRIM(AQ439)="",AR439=""),"",IFERROR(SUM(_xlfn.NUMBERVALUE(SUBSTITUTE(TRIM(_xlfn.XLOOKUP(TRIM(_xlfn.TEXTSPLIT(AQ439,",")),TRIM(_xlfn.TEXTSPLIT(E439,",")),TRIM(_xlfn.TEXTSPLIT(I439,",")))),"$","")))*AR439,"")))</f>
        <v/>
      </c>
    </row>
    <row r="440" spans="2:45">
      <c r="B440" t="str">
        <f t="shared" si="17"/>
        <v xml:space="preserve"> -  -  </v>
      </c>
      <c r="AP440" s="9" t="str">
        <f t="shared" si="16"/>
        <v xml:space="preserve"> </v>
      </c>
      <c r="AQ440" s="9" t="str">
        <f t="shared" si="18"/>
        <v xml:space="preserve"> </v>
      </c>
      <c r="AS440" s="59" t="str" cm="1">
        <f t="array" ref="AS440">IF(TRIM(AO440)="Not-selected",0,IF(OR(TRIM(AQ440)="",AR440=""),"",IFERROR(SUM(_xlfn.NUMBERVALUE(SUBSTITUTE(TRIM(_xlfn.XLOOKUP(TRIM(_xlfn.TEXTSPLIT(AQ440,",")),TRIM(_xlfn.TEXTSPLIT(E440,",")),TRIM(_xlfn.TEXTSPLIT(I440,",")))),"$","")))*AR440,"")))</f>
        <v/>
      </c>
    </row>
    <row r="441" spans="2:45">
      <c r="B441" t="str">
        <f t="shared" si="17"/>
        <v xml:space="preserve"> -  -  </v>
      </c>
      <c r="AP441" s="9" t="str">
        <f t="shared" si="16"/>
        <v xml:space="preserve"> </v>
      </c>
      <c r="AQ441" s="9" t="str">
        <f t="shared" si="18"/>
        <v xml:space="preserve"> </v>
      </c>
      <c r="AS441" s="59" t="str" cm="1">
        <f t="array" ref="AS441">IF(TRIM(AO441)="Not-selected",0,IF(OR(TRIM(AQ441)="",AR441=""),"",IFERROR(SUM(_xlfn.NUMBERVALUE(SUBSTITUTE(TRIM(_xlfn.XLOOKUP(TRIM(_xlfn.TEXTSPLIT(AQ441,",")),TRIM(_xlfn.TEXTSPLIT(E441,",")),TRIM(_xlfn.TEXTSPLIT(I441,",")))),"$","")))*AR441,"")))</f>
        <v/>
      </c>
    </row>
    <row r="442" spans="2:45">
      <c r="B442" t="str">
        <f t="shared" si="17"/>
        <v xml:space="preserve"> -  -  </v>
      </c>
      <c r="AP442" s="9" t="str">
        <f t="shared" si="16"/>
        <v xml:space="preserve"> </v>
      </c>
      <c r="AQ442" s="9" t="str">
        <f t="shared" si="18"/>
        <v xml:space="preserve"> </v>
      </c>
      <c r="AS442" s="59" t="str" cm="1">
        <f t="array" ref="AS442">IF(TRIM(AO442)="Not-selected",0,IF(OR(TRIM(AQ442)="",AR442=""),"",IFERROR(SUM(_xlfn.NUMBERVALUE(SUBSTITUTE(TRIM(_xlfn.XLOOKUP(TRIM(_xlfn.TEXTSPLIT(AQ442,",")),TRIM(_xlfn.TEXTSPLIT(E442,",")),TRIM(_xlfn.TEXTSPLIT(I442,",")))),"$","")))*AR442,"")))</f>
        <v/>
      </c>
    </row>
    <row r="443" spans="2:45">
      <c r="B443" t="str">
        <f t="shared" si="17"/>
        <v xml:space="preserve"> -  -  </v>
      </c>
      <c r="AP443" s="9" t="str">
        <f t="shared" si="16"/>
        <v xml:space="preserve"> </v>
      </c>
      <c r="AQ443" s="9" t="str">
        <f t="shared" si="18"/>
        <v xml:space="preserve"> </v>
      </c>
      <c r="AS443" s="59" t="str" cm="1">
        <f t="array" ref="AS443">IF(TRIM(AO443)="Not-selected",0,IF(OR(TRIM(AQ443)="",AR443=""),"",IFERROR(SUM(_xlfn.NUMBERVALUE(SUBSTITUTE(TRIM(_xlfn.XLOOKUP(TRIM(_xlfn.TEXTSPLIT(AQ443,",")),TRIM(_xlfn.TEXTSPLIT(E443,",")),TRIM(_xlfn.TEXTSPLIT(I443,",")))),"$","")))*AR443,"")))</f>
        <v/>
      </c>
    </row>
    <row r="444" spans="2:45">
      <c r="B444" t="str">
        <f t="shared" si="17"/>
        <v xml:space="preserve"> -  -  </v>
      </c>
      <c r="AP444" s="9" t="str">
        <f t="shared" si="16"/>
        <v xml:space="preserve"> </v>
      </c>
      <c r="AQ444" s="9" t="str">
        <f t="shared" si="18"/>
        <v xml:space="preserve"> </v>
      </c>
      <c r="AS444" s="59" t="str" cm="1">
        <f t="array" ref="AS444">IF(TRIM(AO444)="Not-selected",0,IF(OR(TRIM(AQ444)="",AR444=""),"",IFERROR(SUM(_xlfn.NUMBERVALUE(SUBSTITUTE(TRIM(_xlfn.XLOOKUP(TRIM(_xlfn.TEXTSPLIT(AQ444,",")),TRIM(_xlfn.TEXTSPLIT(E444,",")),TRIM(_xlfn.TEXTSPLIT(I444,",")))),"$","")))*AR444,"")))</f>
        <v/>
      </c>
    </row>
    <row r="445" spans="2:45">
      <c r="B445" t="str">
        <f t="shared" si="17"/>
        <v xml:space="preserve"> -  -  </v>
      </c>
      <c r="AP445" s="9" t="str">
        <f t="shared" si="16"/>
        <v xml:space="preserve"> </v>
      </c>
      <c r="AQ445" s="9" t="str">
        <f t="shared" si="18"/>
        <v xml:space="preserve"> </v>
      </c>
      <c r="AS445" s="59" t="str" cm="1">
        <f t="array" ref="AS445">IF(TRIM(AO445)="Not-selected",0,IF(OR(TRIM(AQ445)="",AR445=""),"",IFERROR(SUM(_xlfn.NUMBERVALUE(SUBSTITUTE(TRIM(_xlfn.XLOOKUP(TRIM(_xlfn.TEXTSPLIT(AQ445,",")),TRIM(_xlfn.TEXTSPLIT(E445,",")),TRIM(_xlfn.TEXTSPLIT(I445,",")))),"$","")))*AR445,"")))</f>
        <v/>
      </c>
    </row>
    <row r="446" spans="2:45">
      <c r="B446" t="str">
        <f t="shared" si="17"/>
        <v xml:space="preserve"> -  -  </v>
      </c>
      <c r="AP446" s="9" t="str">
        <f t="shared" si="16"/>
        <v xml:space="preserve"> </v>
      </c>
      <c r="AQ446" s="9" t="str">
        <f t="shared" si="18"/>
        <v xml:space="preserve"> </v>
      </c>
      <c r="AS446" s="59" t="str" cm="1">
        <f t="array" ref="AS446">IF(TRIM(AO446)="Not-selected",0,IF(OR(TRIM(AQ446)="",AR446=""),"",IFERROR(SUM(_xlfn.NUMBERVALUE(SUBSTITUTE(TRIM(_xlfn.XLOOKUP(TRIM(_xlfn.TEXTSPLIT(AQ446,",")),TRIM(_xlfn.TEXTSPLIT(E446,",")),TRIM(_xlfn.TEXTSPLIT(I446,",")))),"$","")))*AR446,"")))</f>
        <v/>
      </c>
    </row>
    <row r="447" spans="2:45">
      <c r="B447" t="str">
        <f t="shared" si="17"/>
        <v xml:space="preserve"> -  -  </v>
      </c>
      <c r="AP447" s="9" t="str">
        <f t="shared" si="16"/>
        <v xml:space="preserve"> </v>
      </c>
      <c r="AQ447" s="9" t="str">
        <f t="shared" si="18"/>
        <v xml:space="preserve"> </v>
      </c>
      <c r="AS447" s="59" t="str" cm="1">
        <f t="array" ref="AS447">IF(TRIM(AO447)="Not-selected",0,IF(OR(TRIM(AQ447)="",AR447=""),"",IFERROR(SUM(_xlfn.NUMBERVALUE(SUBSTITUTE(TRIM(_xlfn.XLOOKUP(TRIM(_xlfn.TEXTSPLIT(AQ447,",")),TRIM(_xlfn.TEXTSPLIT(E447,",")),TRIM(_xlfn.TEXTSPLIT(I447,",")))),"$","")))*AR447,"")))</f>
        <v/>
      </c>
    </row>
    <row r="448" spans="2:45">
      <c r="B448" t="str">
        <f t="shared" si="17"/>
        <v xml:space="preserve"> -  -  </v>
      </c>
      <c r="AP448" s="9" t="str">
        <f t="shared" si="16"/>
        <v xml:space="preserve"> </v>
      </c>
      <c r="AQ448" s="9" t="str">
        <f t="shared" si="18"/>
        <v xml:space="preserve"> </v>
      </c>
      <c r="AS448" s="59" t="str" cm="1">
        <f t="array" ref="AS448">IF(TRIM(AO448)="Not-selected",0,IF(OR(TRIM(AQ448)="",AR448=""),"",IFERROR(SUM(_xlfn.NUMBERVALUE(SUBSTITUTE(TRIM(_xlfn.XLOOKUP(TRIM(_xlfn.TEXTSPLIT(AQ448,",")),TRIM(_xlfn.TEXTSPLIT(E448,",")),TRIM(_xlfn.TEXTSPLIT(I448,",")))),"$","")))*AR448,"")))</f>
        <v/>
      </c>
    </row>
    <row r="449" spans="2:45">
      <c r="B449" t="str">
        <f t="shared" si="17"/>
        <v xml:space="preserve"> -  -  </v>
      </c>
      <c r="AP449" s="9" t="str">
        <f t="shared" si="16"/>
        <v xml:space="preserve"> </v>
      </c>
      <c r="AQ449" s="9" t="str">
        <f t="shared" si="18"/>
        <v xml:space="preserve"> </v>
      </c>
      <c r="AS449" s="59" t="str" cm="1">
        <f t="array" ref="AS449">IF(TRIM(AO449)="Not-selected",0,IF(OR(TRIM(AQ449)="",AR449=""),"",IFERROR(SUM(_xlfn.NUMBERVALUE(SUBSTITUTE(TRIM(_xlfn.XLOOKUP(TRIM(_xlfn.TEXTSPLIT(AQ449,",")),TRIM(_xlfn.TEXTSPLIT(E449,",")),TRIM(_xlfn.TEXTSPLIT(I449,",")))),"$","")))*AR449,"")))</f>
        <v/>
      </c>
    </row>
    <row r="450" spans="2:45">
      <c r="B450" t="str">
        <f t="shared" si="17"/>
        <v xml:space="preserve"> -  -  </v>
      </c>
      <c r="AP450" s="9" t="str">
        <f t="shared" si="16"/>
        <v xml:space="preserve"> </v>
      </c>
      <c r="AQ450" s="9" t="str">
        <f t="shared" si="18"/>
        <v xml:space="preserve"> </v>
      </c>
      <c r="AS450" s="59" t="str" cm="1">
        <f t="array" ref="AS450">IF(TRIM(AO450)="Not-selected",0,IF(OR(TRIM(AQ450)="",AR450=""),"",IFERROR(SUM(_xlfn.NUMBERVALUE(SUBSTITUTE(TRIM(_xlfn.XLOOKUP(TRIM(_xlfn.TEXTSPLIT(AQ450,",")),TRIM(_xlfn.TEXTSPLIT(E450,",")),TRIM(_xlfn.TEXTSPLIT(I450,",")))),"$","")))*AR450,"")))</f>
        <v/>
      </c>
    </row>
    <row r="451" spans="2:45">
      <c r="B451" t="str">
        <f t="shared" si="17"/>
        <v xml:space="preserve"> -  -  </v>
      </c>
      <c r="AP451" s="9" t="str">
        <f t="shared" si="16"/>
        <v xml:space="preserve"> </v>
      </c>
      <c r="AQ451" s="9" t="str">
        <f t="shared" si="18"/>
        <v xml:space="preserve"> </v>
      </c>
      <c r="AS451" s="59" t="str" cm="1">
        <f t="array" ref="AS451">IF(TRIM(AO451)="Not-selected",0,IF(OR(TRIM(AQ451)="",AR451=""),"",IFERROR(SUM(_xlfn.NUMBERVALUE(SUBSTITUTE(TRIM(_xlfn.XLOOKUP(TRIM(_xlfn.TEXTSPLIT(AQ451,",")),TRIM(_xlfn.TEXTSPLIT(E451,",")),TRIM(_xlfn.TEXTSPLIT(I451,",")))),"$","")))*AR451,"")))</f>
        <v/>
      </c>
    </row>
    <row r="452" spans="2:45">
      <c r="B452" t="str">
        <f t="shared" si="17"/>
        <v xml:space="preserve"> -  -  </v>
      </c>
      <c r="AP452" s="9" t="str">
        <f t="shared" si="16"/>
        <v xml:space="preserve"> </v>
      </c>
      <c r="AQ452" s="9" t="str">
        <f t="shared" si="18"/>
        <v xml:space="preserve"> </v>
      </c>
      <c r="AS452" s="59" t="str" cm="1">
        <f t="array" ref="AS452">IF(TRIM(AO452)="Not-selected",0,IF(OR(TRIM(AQ452)="",AR452=""),"",IFERROR(SUM(_xlfn.NUMBERVALUE(SUBSTITUTE(TRIM(_xlfn.XLOOKUP(TRIM(_xlfn.TEXTSPLIT(AQ452,",")),TRIM(_xlfn.TEXTSPLIT(E452,",")),TRIM(_xlfn.TEXTSPLIT(I452,",")))),"$","")))*AR452,"")))</f>
        <v/>
      </c>
    </row>
    <row r="453" spans="2:45">
      <c r="B453" t="str">
        <f t="shared" si="17"/>
        <v xml:space="preserve"> -  -  </v>
      </c>
      <c r="AP453" s="9" t="str">
        <f t="shared" si="16"/>
        <v xml:space="preserve"> </v>
      </c>
      <c r="AQ453" s="9" t="str">
        <f t="shared" si="18"/>
        <v xml:space="preserve"> </v>
      </c>
      <c r="AS453" s="59" t="str" cm="1">
        <f t="array" ref="AS453">IF(TRIM(AO453)="Not-selected",0,IF(OR(TRIM(AQ453)="",AR453=""),"",IFERROR(SUM(_xlfn.NUMBERVALUE(SUBSTITUTE(TRIM(_xlfn.XLOOKUP(TRIM(_xlfn.TEXTSPLIT(AQ453,",")),TRIM(_xlfn.TEXTSPLIT(E453,",")),TRIM(_xlfn.TEXTSPLIT(I453,",")))),"$","")))*AR453,"")))</f>
        <v/>
      </c>
    </row>
    <row r="454" spans="2:45">
      <c r="B454" t="str">
        <f t="shared" si="17"/>
        <v xml:space="preserve"> -  -  </v>
      </c>
      <c r="AP454" s="9" t="str">
        <f t="shared" si="16"/>
        <v xml:space="preserve"> </v>
      </c>
      <c r="AQ454" s="9" t="str">
        <f t="shared" si="18"/>
        <v xml:space="preserve"> </v>
      </c>
      <c r="AS454" s="59" t="str" cm="1">
        <f t="array" ref="AS454">IF(TRIM(AO454)="Not-selected",0,IF(OR(TRIM(AQ454)="",AR454=""),"",IFERROR(SUM(_xlfn.NUMBERVALUE(SUBSTITUTE(TRIM(_xlfn.XLOOKUP(TRIM(_xlfn.TEXTSPLIT(AQ454,",")),TRIM(_xlfn.TEXTSPLIT(E454,",")),TRIM(_xlfn.TEXTSPLIT(I454,",")))),"$","")))*AR454,"")))</f>
        <v/>
      </c>
    </row>
    <row r="455" spans="2:45">
      <c r="B455" t="str">
        <f t="shared" si="17"/>
        <v xml:space="preserve"> -  -  </v>
      </c>
      <c r="AP455" s="9" t="str">
        <f t="shared" si="16"/>
        <v xml:space="preserve"> </v>
      </c>
      <c r="AQ455" s="9" t="str">
        <f t="shared" si="18"/>
        <v xml:space="preserve"> </v>
      </c>
      <c r="AS455" s="59" t="str" cm="1">
        <f t="array" ref="AS455">IF(TRIM(AO455)="Not-selected",0,IF(OR(TRIM(AQ455)="",AR455=""),"",IFERROR(SUM(_xlfn.NUMBERVALUE(SUBSTITUTE(TRIM(_xlfn.XLOOKUP(TRIM(_xlfn.TEXTSPLIT(AQ455,",")),TRIM(_xlfn.TEXTSPLIT(E455,",")),TRIM(_xlfn.TEXTSPLIT(I455,",")))),"$","")))*AR455,"")))</f>
        <v/>
      </c>
    </row>
    <row r="456" spans="2:45">
      <c r="B456" t="str">
        <f t="shared" si="17"/>
        <v xml:space="preserve"> -  -  </v>
      </c>
      <c r="AP456" s="9" t="str">
        <f t="shared" si="16"/>
        <v xml:space="preserve"> </v>
      </c>
      <c r="AQ456" s="9" t="str">
        <f t="shared" si="18"/>
        <v xml:space="preserve"> </v>
      </c>
      <c r="AS456" s="59" t="str" cm="1">
        <f t="array" ref="AS456">IF(TRIM(AO456)="Not-selected",0,IF(OR(TRIM(AQ456)="",AR456=""),"",IFERROR(SUM(_xlfn.NUMBERVALUE(SUBSTITUTE(TRIM(_xlfn.XLOOKUP(TRIM(_xlfn.TEXTSPLIT(AQ456,",")),TRIM(_xlfn.TEXTSPLIT(E456,",")),TRIM(_xlfn.TEXTSPLIT(I456,",")))),"$","")))*AR456,"")))</f>
        <v/>
      </c>
    </row>
    <row r="457" spans="2:45">
      <c r="B457" t="str">
        <f t="shared" si="17"/>
        <v xml:space="preserve"> -  -  </v>
      </c>
      <c r="AP457" s="9" t="str">
        <f t="shared" si="16"/>
        <v xml:space="preserve"> </v>
      </c>
      <c r="AQ457" s="9" t="str">
        <f t="shared" si="18"/>
        <v xml:space="preserve"> </v>
      </c>
      <c r="AS457" s="59" t="str" cm="1">
        <f t="array" ref="AS457">IF(TRIM(AO457)="Not-selected",0,IF(OR(TRIM(AQ457)="",AR457=""),"",IFERROR(SUM(_xlfn.NUMBERVALUE(SUBSTITUTE(TRIM(_xlfn.XLOOKUP(TRIM(_xlfn.TEXTSPLIT(AQ457,",")),TRIM(_xlfn.TEXTSPLIT(E457,",")),TRIM(_xlfn.TEXTSPLIT(I457,",")))),"$","")))*AR457,"")))</f>
        <v/>
      </c>
    </row>
    <row r="458" spans="2:45">
      <c r="B458" t="str">
        <f t="shared" si="17"/>
        <v xml:space="preserve"> -  -  </v>
      </c>
      <c r="AP458" s="9" t="str">
        <f t="shared" si="16"/>
        <v xml:space="preserve"> </v>
      </c>
      <c r="AQ458" s="9" t="str">
        <f t="shared" si="18"/>
        <v xml:space="preserve"> </v>
      </c>
      <c r="AS458" s="59" t="str" cm="1">
        <f t="array" ref="AS458">IF(TRIM(AO458)="Not-selected",0,IF(OR(TRIM(AQ458)="",AR458=""),"",IFERROR(SUM(_xlfn.NUMBERVALUE(SUBSTITUTE(TRIM(_xlfn.XLOOKUP(TRIM(_xlfn.TEXTSPLIT(AQ458,",")),TRIM(_xlfn.TEXTSPLIT(E458,",")),TRIM(_xlfn.TEXTSPLIT(I458,",")))),"$","")))*AR458,"")))</f>
        <v/>
      </c>
    </row>
    <row r="459" spans="2:45">
      <c r="B459" t="str">
        <f t="shared" si="17"/>
        <v xml:space="preserve"> -  -  </v>
      </c>
      <c r="AP459" s="9" t="str">
        <f t="shared" si="16"/>
        <v xml:space="preserve"> </v>
      </c>
      <c r="AQ459" s="9" t="str">
        <f t="shared" si="18"/>
        <v xml:space="preserve"> </v>
      </c>
      <c r="AS459" s="59" t="str" cm="1">
        <f t="array" ref="AS459">IF(TRIM(AO459)="Not-selected",0,IF(OR(TRIM(AQ459)="",AR459=""),"",IFERROR(SUM(_xlfn.NUMBERVALUE(SUBSTITUTE(TRIM(_xlfn.XLOOKUP(TRIM(_xlfn.TEXTSPLIT(AQ459,",")),TRIM(_xlfn.TEXTSPLIT(E459,",")),TRIM(_xlfn.TEXTSPLIT(I459,",")))),"$","")))*AR459,"")))</f>
        <v/>
      </c>
    </row>
    <row r="460" spans="2:45">
      <c r="B460" t="str">
        <f t="shared" si="17"/>
        <v xml:space="preserve"> -  -  </v>
      </c>
      <c r="AP460" s="9" t="str">
        <f t="shared" si="18"/>
        <v xml:space="preserve"> </v>
      </c>
      <c r="AQ460" s="9" t="str">
        <f t="shared" si="18"/>
        <v xml:space="preserve"> </v>
      </c>
      <c r="AS460" s="59" t="str" cm="1">
        <f t="array" ref="AS460">IF(TRIM(AO460)="Not-selected",0,IF(OR(TRIM(AQ460)="",AR460=""),"",IFERROR(SUM(_xlfn.NUMBERVALUE(SUBSTITUTE(TRIM(_xlfn.XLOOKUP(TRIM(_xlfn.TEXTSPLIT(AQ460,",")),TRIM(_xlfn.TEXTSPLIT(E460,",")),TRIM(_xlfn.TEXTSPLIT(I460,",")))),"$","")))*AR460,"")))</f>
        <v/>
      </c>
    </row>
    <row r="461" spans="2:45">
      <c r="B461" t="str">
        <f t="shared" ref="B461:B524" si="19">IF(F461="None",_xlfn.CONCAT(A461," - ",AQ461),_xlfn.CONCAT(A461," - ",F461," - ",AQ461))</f>
        <v xml:space="preserve"> -  -  </v>
      </c>
      <c r="AP461" s="9" t="str">
        <f t="shared" ref="AP461:AQ524" si="20">IF($AO461="Not-Selected", "None", " ")</f>
        <v xml:space="preserve"> </v>
      </c>
      <c r="AQ461" s="9" t="str">
        <f t="shared" si="20"/>
        <v xml:space="preserve"> </v>
      </c>
      <c r="AS461" s="59" t="str" cm="1">
        <f t="array" ref="AS461">IF(TRIM(AO461)="Not-selected",0,IF(OR(TRIM(AQ461)="",AR461=""),"",IFERROR(SUM(_xlfn.NUMBERVALUE(SUBSTITUTE(TRIM(_xlfn.XLOOKUP(TRIM(_xlfn.TEXTSPLIT(AQ461,",")),TRIM(_xlfn.TEXTSPLIT(E461,",")),TRIM(_xlfn.TEXTSPLIT(I461,",")))),"$","")))*AR461,"")))</f>
        <v/>
      </c>
    </row>
    <row r="462" spans="2:45">
      <c r="B462" t="str">
        <f t="shared" si="19"/>
        <v xml:space="preserve"> -  -  </v>
      </c>
      <c r="AP462" s="9" t="str">
        <f t="shared" si="20"/>
        <v xml:space="preserve"> </v>
      </c>
      <c r="AQ462" s="9" t="str">
        <f t="shared" si="20"/>
        <v xml:space="preserve"> </v>
      </c>
      <c r="AS462" s="59" t="str" cm="1">
        <f t="array" ref="AS462">IF(TRIM(AO462)="Not-selected",0,IF(OR(TRIM(AQ462)="",AR462=""),"",IFERROR(SUM(_xlfn.NUMBERVALUE(SUBSTITUTE(TRIM(_xlfn.XLOOKUP(TRIM(_xlfn.TEXTSPLIT(AQ462,",")),TRIM(_xlfn.TEXTSPLIT(E462,",")),TRIM(_xlfn.TEXTSPLIT(I462,",")))),"$","")))*AR462,"")))</f>
        <v/>
      </c>
    </row>
    <row r="463" spans="2:45">
      <c r="B463" t="str">
        <f t="shared" si="19"/>
        <v xml:space="preserve"> -  -  </v>
      </c>
      <c r="AP463" s="9" t="str">
        <f t="shared" si="20"/>
        <v xml:space="preserve"> </v>
      </c>
      <c r="AQ463" s="9" t="str">
        <f t="shared" si="20"/>
        <v xml:space="preserve"> </v>
      </c>
      <c r="AS463" s="59" t="str" cm="1">
        <f t="array" ref="AS463">IF(TRIM(AO463)="Not-selected",0,IF(OR(TRIM(AQ463)="",AR463=""),"",IFERROR(SUM(_xlfn.NUMBERVALUE(SUBSTITUTE(TRIM(_xlfn.XLOOKUP(TRIM(_xlfn.TEXTSPLIT(AQ463,",")),TRIM(_xlfn.TEXTSPLIT(E463,",")),TRIM(_xlfn.TEXTSPLIT(I463,",")))),"$","")))*AR463,"")))</f>
        <v/>
      </c>
    </row>
    <row r="464" spans="2:45">
      <c r="B464" t="str">
        <f t="shared" si="19"/>
        <v xml:space="preserve"> -  -  </v>
      </c>
      <c r="AP464" s="9" t="str">
        <f t="shared" si="20"/>
        <v xml:space="preserve"> </v>
      </c>
      <c r="AQ464" s="9" t="str">
        <f t="shared" si="20"/>
        <v xml:space="preserve"> </v>
      </c>
      <c r="AS464" s="59" t="str" cm="1">
        <f t="array" ref="AS464">IF(TRIM(AO464)="Not-selected",0,IF(OR(TRIM(AQ464)="",AR464=""),"",IFERROR(SUM(_xlfn.NUMBERVALUE(SUBSTITUTE(TRIM(_xlfn.XLOOKUP(TRIM(_xlfn.TEXTSPLIT(AQ464,",")),TRIM(_xlfn.TEXTSPLIT(E464,",")),TRIM(_xlfn.TEXTSPLIT(I464,",")))),"$","")))*AR464,"")))</f>
        <v/>
      </c>
    </row>
    <row r="465" spans="2:45">
      <c r="B465" t="str">
        <f t="shared" si="19"/>
        <v xml:space="preserve"> -  -  </v>
      </c>
      <c r="AP465" s="9" t="str">
        <f t="shared" si="20"/>
        <v xml:space="preserve"> </v>
      </c>
      <c r="AQ465" s="9" t="str">
        <f t="shared" si="20"/>
        <v xml:space="preserve"> </v>
      </c>
      <c r="AS465" s="59" t="str" cm="1">
        <f t="array" ref="AS465">IF(TRIM(AO465)="Not-selected",0,IF(OR(TRIM(AQ465)="",AR465=""),"",IFERROR(SUM(_xlfn.NUMBERVALUE(SUBSTITUTE(TRIM(_xlfn.XLOOKUP(TRIM(_xlfn.TEXTSPLIT(AQ465,",")),TRIM(_xlfn.TEXTSPLIT(E465,",")),TRIM(_xlfn.TEXTSPLIT(I465,",")))),"$","")))*AR465,"")))</f>
        <v/>
      </c>
    </row>
    <row r="466" spans="2:45">
      <c r="B466" t="str">
        <f t="shared" si="19"/>
        <v xml:space="preserve"> -  -  </v>
      </c>
      <c r="AP466" s="9" t="str">
        <f t="shared" si="20"/>
        <v xml:space="preserve"> </v>
      </c>
      <c r="AQ466" s="9" t="str">
        <f t="shared" si="20"/>
        <v xml:space="preserve"> </v>
      </c>
      <c r="AS466" s="59" t="str" cm="1">
        <f t="array" ref="AS466">IF(TRIM(AO466)="Not-selected",0,IF(OR(TRIM(AQ466)="",AR466=""),"",IFERROR(SUM(_xlfn.NUMBERVALUE(SUBSTITUTE(TRIM(_xlfn.XLOOKUP(TRIM(_xlfn.TEXTSPLIT(AQ466,",")),TRIM(_xlfn.TEXTSPLIT(E466,",")),TRIM(_xlfn.TEXTSPLIT(I466,",")))),"$","")))*AR466,"")))</f>
        <v/>
      </c>
    </row>
    <row r="467" spans="2:45">
      <c r="B467" t="str">
        <f t="shared" si="19"/>
        <v xml:space="preserve"> -  -  </v>
      </c>
      <c r="AP467" s="9" t="str">
        <f t="shared" si="20"/>
        <v xml:space="preserve"> </v>
      </c>
      <c r="AQ467" s="9" t="str">
        <f t="shared" si="20"/>
        <v xml:space="preserve"> </v>
      </c>
      <c r="AS467" s="59" t="str" cm="1">
        <f t="array" ref="AS467">IF(TRIM(AO467)="Not-selected",0,IF(OR(TRIM(AQ467)="",AR467=""),"",IFERROR(SUM(_xlfn.NUMBERVALUE(SUBSTITUTE(TRIM(_xlfn.XLOOKUP(TRIM(_xlfn.TEXTSPLIT(AQ467,",")),TRIM(_xlfn.TEXTSPLIT(E467,",")),TRIM(_xlfn.TEXTSPLIT(I467,",")))),"$","")))*AR467,"")))</f>
        <v/>
      </c>
    </row>
    <row r="468" spans="2:45">
      <c r="B468" t="str">
        <f t="shared" si="19"/>
        <v xml:space="preserve"> -  -  </v>
      </c>
      <c r="AP468" s="9" t="str">
        <f t="shared" si="20"/>
        <v xml:space="preserve"> </v>
      </c>
      <c r="AQ468" s="9" t="str">
        <f t="shared" si="20"/>
        <v xml:space="preserve"> </v>
      </c>
      <c r="AS468" s="59" t="str" cm="1">
        <f t="array" ref="AS468">IF(TRIM(AO468)="Not-selected",0,IF(OR(TRIM(AQ468)="",AR468=""),"",IFERROR(SUM(_xlfn.NUMBERVALUE(SUBSTITUTE(TRIM(_xlfn.XLOOKUP(TRIM(_xlfn.TEXTSPLIT(AQ468,",")),TRIM(_xlfn.TEXTSPLIT(E468,",")),TRIM(_xlfn.TEXTSPLIT(I468,",")))),"$","")))*AR468,"")))</f>
        <v/>
      </c>
    </row>
    <row r="469" spans="2:45">
      <c r="B469" t="str">
        <f t="shared" si="19"/>
        <v xml:space="preserve"> -  -  </v>
      </c>
      <c r="AP469" s="9" t="str">
        <f t="shared" si="20"/>
        <v xml:space="preserve"> </v>
      </c>
      <c r="AQ469" s="9" t="str">
        <f t="shared" si="20"/>
        <v xml:space="preserve"> </v>
      </c>
      <c r="AS469" s="59" t="str" cm="1">
        <f t="array" ref="AS469">IF(TRIM(AO469)="Not-selected",0,IF(OR(TRIM(AQ469)="",AR469=""),"",IFERROR(SUM(_xlfn.NUMBERVALUE(SUBSTITUTE(TRIM(_xlfn.XLOOKUP(TRIM(_xlfn.TEXTSPLIT(AQ469,",")),TRIM(_xlfn.TEXTSPLIT(E469,",")),TRIM(_xlfn.TEXTSPLIT(I469,",")))),"$","")))*AR469,"")))</f>
        <v/>
      </c>
    </row>
    <row r="470" spans="2:45">
      <c r="B470" t="str">
        <f t="shared" si="19"/>
        <v xml:space="preserve"> -  -  </v>
      </c>
      <c r="AP470" s="9" t="str">
        <f t="shared" si="20"/>
        <v xml:space="preserve"> </v>
      </c>
      <c r="AQ470" s="9" t="str">
        <f t="shared" si="20"/>
        <v xml:space="preserve"> </v>
      </c>
      <c r="AS470" s="59" t="str" cm="1">
        <f t="array" ref="AS470">IF(TRIM(AO470)="Not-selected",0,IF(OR(TRIM(AQ470)="",AR470=""),"",IFERROR(SUM(_xlfn.NUMBERVALUE(SUBSTITUTE(TRIM(_xlfn.XLOOKUP(TRIM(_xlfn.TEXTSPLIT(AQ470,",")),TRIM(_xlfn.TEXTSPLIT(E470,",")),TRIM(_xlfn.TEXTSPLIT(I470,",")))),"$","")))*AR470,"")))</f>
        <v/>
      </c>
    </row>
    <row r="471" spans="2:45">
      <c r="B471" t="str">
        <f t="shared" si="19"/>
        <v xml:space="preserve"> -  -  </v>
      </c>
      <c r="AP471" s="9" t="str">
        <f t="shared" si="20"/>
        <v xml:space="preserve"> </v>
      </c>
      <c r="AQ471" s="9" t="str">
        <f t="shared" si="20"/>
        <v xml:space="preserve"> </v>
      </c>
      <c r="AS471" s="59" t="str" cm="1">
        <f t="array" ref="AS471">IF(TRIM(AO471)="Not-selected",0,IF(OR(TRIM(AQ471)="",AR471=""),"",IFERROR(SUM(_xlfn.NUMBERVALUE(SUBSTITUTE(TRIM(_xlfn.XLOOKUP(TRIM(_xlfn.TEXTSPLIT(AQ471,",")),TRIM(_xlfn.TEXTSPLIT(E471,",")),TRIM(_xlfn.TEXTSPLIT(I471,",")))),"$","")))*AR471,"")))</f>
        <v/>
      </c>
    </row>
    <row r="472" spans="2:45">
      <c r="B472" t="str">
        <f t="shared" si="19"/>
        <v xml:space="preserve"> -  -  </v>
      </c>
      <c r="AP472" s="9" t="str">
        <f t="shared" si="20"/>
        <v xml:space="preserve"> </v>
      </c>
      <c r="AQ472" s="9" t="str">
        <f t="shared" si="20"/>
        <v xml:space="preserve"> </v>
      </c>
      <c r="AS472" s="59" t="str" cm="1">
        <f t="array" ref="AS472">IF(TRIM(AO472)="Not-selected",0,IF(OR(TRIM(AQ472)="",AR472=""),"",IFERROR(SUM(_xlfn.NUMBERVALUE(SUBSTITUTE(TRIM(_xlfn.XLOOKUP(TRIM(_xlfn.TEXTSPLIT(AQ472,",")),TRIM(_xlfn.TEXTSPLIT(E472,",")),TRIM(_xlfn.TEXTSPLIT(I472,",")))),"$","")))*AR472,"")))</f>
        <v/>
      </c>
    </row>
    <row r="473" spans="2:45">
      <c r="B473" t="str">
        <f t="shared" si="19"/>
        <v xml:space="preserve"> -  -  </v>
      </c>
      <c r="AP473" s="9" t="str">
        <f t="shared" si="20"/>
        <v xml:space="preserve"> </v>
      </c>
      <c r="AQ473" s="9" t="str">
        <f t="shared" si="20"/>
        <v xml:space="preserve"> </v>
      </c>
      <c r="AS473" s="59" t="str" cm="1">
        <f t="array" ref="AS473">IF(TRIM(AO473)="Not-selected",0,IF(OR(TRIM(AQ473)="",AR473=""),"",IFERROR(SUM(_xlfn.NUMBERVALUE(SUBSTITUTE(TRIM(_xlfn.XLOOKUP(TRIM(_xlfn.TEXTSPLIT(AQ473,",")),TRIM(_xlfn.TEXTSPLIT(E473,",")),TRIM(_xlfn.TEXTSPLIT(I473,",")))),"$","")))*AR473,"")))</f>
        <v/>
      </c>
    </row>
    <row r="474" spans="2:45">
      <c r="B474" t="str">
        <f t="shared" si="19"/>
        <v xml:space="preserve"> -  -  </v>
      </c>
      <c r="AP474" s="9" t="str">
        <f t="shared" si="20"/>
        <v xml:space="preserve"> </v>
      </c>
      <c r="AQ474" s="9" t="str">
        <f t="shared" si="20"/>
        <v xml:space="preserve"> </v>
      </c>
      <c r="AS474" s="59" t="str" cm="1">
        <f t="array" ref="AS474">IF(TRIM(AO474)="Not-selected",0,IF(OR(TRIM(AQ474)="",AR474=""),"",IFERROR(SUM(_xlfn.NUMBERVALUE(SUBSTITUTE(TRIM(_xlfn.XLOOKUP(TRIM(_xlfn.TEXTSPLIT(AQ474,",")),TRIM(_xlfn.TEXTSPLIT(E474,",")),TRIM(_xlfn.TEXTSPLIT(I474,",")))),"$","")))*AR474,"")))</f>
        <v/>
      </c>
    </row>
    <row r="475" spans="2:45">
      <c r="B475" t="str">
        <f t="shared" si="19"/>
        <v xml:space="preserve"> -  -  </v>
      </c>
      <c r="AP475" s="9" t="str">
        <f t="shared" si="20"/>
        <v xml:space="preserve"> </v>
      </c>
      <c r="AQ475" s="9" t="str">
        <f t="shared" si="20"/>
        <v xml:space="preserve"> </v>
      </c>
      <c r="AS475" s="59" t="str" cm="1">
        <f t="array" ref="AS475">IF(TRIM(AO475)="Not-selected",0,IF(OR(TRIM(AQ475)="",AR475=""),"",IFERROR(SUM(_xlfn.NUMBERVALUE(SUBSTITUTE(TRIM(_xlfn.XLOOKUP(TRIM(_xlfn.TEXTSPLIT(AQ475,",")),TRIM(_xlfn.TEXTSPLIT(E475,",")),TRIM(_xlfn.TEXTSPLIT(I475,",")))),"$","")))*AR475,"")))</f>
        <v/>
      </c>
    </row>
    <row r="476" spans="2:45">
      <c r="B476" t="str">
        <f t="shared" si="19"/>
        <v xml:space="preserve"> -  -  </v>
      </c>
      <c r="AP476" s="9" t="str">
        <f t="shared" si="20"/>
        <v xml:space="preserve"> </v>
      </c>
      <c r="AQ476" s="9" t="str">
        <f t="shared" si="20"/>
        <v xml:space="preserve"> </v>
      </c>
      <c r="AS476" s="59" t="str" cm="1">
        <f t="array" ref="AS476">IF(TRIM(AO476)="Not-selected",0,IF(OR(TRIM(AQ476)="",AR476=""),"",IFERROR(SUM(_xlfn.NUMBERVALUE(SUBSTITUTE(TRIM(_xlfn.XLOOKUP(TRIM(_xlfn.TEXTSPLIT(AQ476,",")),TRIM(_xlfn.TEXTSPLIT(E476,",")),TRIM(_xlfn.TEXTSPLIT(I476,",")))),"$","")))*AR476,"")))</f>
        <v/>
      </c>
    </row>
    <row r="477" spans="2:45">
      <c r="B477" t="str">
        <f t="shared" si="19"/>
        <v xml:space="preserve"> -  -  </v>
      </c>
      <c r="AP477" s="9" t="str">
        <f t="shared" si="20"/>
        <v xml:space="preserve"> </v>
      </c>
      <c r="AQ477" s="9" t="str">
        <f t="shared" si="20"/>
        <v xml:space="preserve"> </v>
      </c>
      <c r="AS477" s="59" t="str" cm="1">
        <f t="array" ref="AS477">IF(TRIM(AO477)="Not-selected",0,IF(OR(TRIM(AQ477)="",AR477=""),"",IFERROR(SUM(_xlfn.NUMBERVALUE(SUBSTITUTE(TRIM(_xlfn.XLOOKUP(TRIM(_xlfn.TEXTSPLIT(AQ477,",")),TRIM(_xlfn.TEXTSPLIT(E477,",")),TRIM(_xlfn.TEXTSPLIT(I477,",")))),"$","")))*AR477,"")))</f>
        <v/>
      </c>
    </row>
    <row r="478" spans="2:45">
      <c r="B478" t="str">
        <f t="shared" si="19"/>
        <v xml:space="preserve"> -  -  </v>
      </c>
      <c r="AP478" s="9" t="str">
        <f t="shared" si="20"/>
        <v xml:space="preserve"> </v>
      </c>
      <c r="AQ478" s="9" t="str">
        <f t="shared" si="20"/>
        <v xml:space="preserve"> </v>
      </c>
      <c r="AS478" s="59" t="str" cm="1">
        <f t="array" ref="AS478">IF(TRIM(AO478)="Not-selected",0,IF(OR(TRIM(AQ478)="",AR478=""),"",IFERROR(SUM(_xlfn.NUMBERVALUE(SUBSTITUTE(TRIM(_xlfn.XLOOKUP(TRIM(_xlfn.TEXTSPLIT(AQ478,",")),TRIM(_xlfn.TEXTSPLIT(E478,",")),TRIM(_xlfn.TEXTSPLIT(I478,",")))),"$","")))*AR478,"")))</f>
        <v/>
      </c>
    </row>
    <row r="479" spans="2:45">
      <c r="B479" t="str">
        <f t="shared" si="19"/>
        <v xml:space="preserve"> -  -  </v>
      </c>
      <c r="AP479" s="9" t="str">
        <f t="shared" si="20"/>
        <v xml:space="preserve"> </v>
      </c>
      <c r="AQ479" s="9" t="str">
        <f t="shared" si="20"/>
        <v xml:space="preserve"> </v>
      </c>
      <c r="AS479" s="59" t="str" cm="1">
        <f t="array" ref="AS479">IF(TRIM(AO479)="Not-selected",0,IF(OR(TRIM(AQ479)="",AR479=""),"",IFERROR(SUM(_xlfn.NUMBERVALUE(SUBSTITUTE(TRIM(_xlfn.XLOOKUP(TRIM(_xlfn.TEXTSPLIT(AQ479,",")),TRIM(_xlfn.TEXTSPLIT(E479,",")),TRIM(_xlfn.TEXTSPLIT(I479,",")))),"$","")))*AR479,"")))</f>
        <v/>
      </c>
    </row>
    <row r="480" spans="2:45">
      <c r="B480" t="str">
        <f t="shared" si="19"/>
        <v xml:space="preserve"> -  -  </v>
      </c>
      <c r="AP480" s="9" t="str">
        <f t="shared" si="20"/>
        <v xml:space="preserve"> </v>
      </c>
      <c r="AQ480" s="9" t="str">
        <f t="shared" si="20"/>
        <v xml:space="preserve"> </v>
      </c>
      <c r="AS480" s="59" t="str" cm="1">
        <f t="array" ref="AS480">IF(TRIM(AO480)="Not-selected",0,IF(OR(TRIM(AQ480)="",AR480=""),"",IFERROR(SUM(_xlfn.NUMBERVALUE(SUBSTITUTE(TRIM(_xlfn.XLOOKUP(TRIM(_xlfn.TEXTSPLIT(AQ480,",")),TRIM(_xlfn.TEXTSPLIT(E480,",")),TRIM(_xlfn.TEXTSPLIT(I480,",")))),"$","")))*AR480,"")))</f>
        <v/>
      </c>
    </row>
    <row r="481" spans="2:45">
      <c r="B481" t="str">
        <f t="shared" si="19"/>
        <v xml:space="preserve"> -  -  </v>
      </c>
      <c r="AP481" s="9" t="str">
        <f t="shared" si="20"/>
        <v xml:space="preserve"> </v>
      </c>
      <c r="AQ481" s="9" t="str">
        <f t="shared" si="20"/>
        <v xml:space="preserve"> </v>
      </c>
      <c r="AS481" s="59" t="str" cm="1">
        <f t="array" ref="AS481">IF(TRIM(AO481)="Not-selected",0,IF(OR(TRIM(AQ481)="",AR481=""),"",IFERROR(SUM(_xlfn.NUMBERVALUE(SUBSTITUTE(TRIM(_xlfn.XLOOKUP(TRIM(_xlfn.TEXTSPLIT(AQ481,",")),TRIM(_xlfn.TEXTSPLIT(E481,",")),TRIM(_xlfn.TEXTSPLIT(I481,",")))),"$","")))*AR481,"")))</f>
        <v/>
      </c>
    </row>
    <row r="482" spans="2:45">
      <c r="B482" t="str">
        <f t="shared" si="19"/>
        <v xml:space="preserve"> -  -  </v>
      </c>
      <c r="AP482" s="9" t="str">
        <f t="shared" si="20"/>
        <v xml:space="preserve"> </v>
      </c>
      <c r="AQ482" s="9" t="str">
        <f t="shared" si="20"/>
        <v xml:space="preserve"> </v>
      </c>
      <c r="AS482" s="59" t="str" cm="1">
        <f t="array" ref="AS482">IF(TRIM(AO482)="Not-selected",0,IF(OR(TRIM(AQ482)="",AR482=""),"",IFERROR(SUM(_xlfn.NUMBERVALUE(SUBSTITUTE(TRIM(_xlfn.XLOOKUP(TRIM(_xlfn.TEXTSPLIT(AQ482,",")),TRIM(_xlfn.TEXTSPLIT(E482,",")),TRIM(_xlfn.TEXTSPLIT(I482,",")))),"$","")))*AR482,"")))</f>
        <v/>
      </c>
    </row>
    <row r="483" spans="2:45">
      <c r="B483" t="str">
        <f t="shared" si="19"/>
        <v xml:space="preserve"> -  -  </v>
      </c>
      <c r="AP483" s="9" t="str">
        <f t="shared" si="20"/>
        <v xml:space="preserve"> </v>
      </c>
      <c r="AQ483" s="9" t="str">
        <f t="shared" si="20"/>
        <v xml:space="preserve"> </v>
      </c>
      <c r="AS483" s="59" t="str" cm="1">
        <f t="array" ref="AS483">IF(TRIM(AO483)="Not-selected",0,IF(OR(TRIM(AQ483)="",AR483=""),"",IFERROR(SUM(_xlfn.NUMBERVALUE(SUBSTITUTE(TRIM(_xlfn.XLOOKUP(TRIM(_xlfn.TEXTSPLIT(AQ483,",")),TRIM(_xlfn.TEXTSPLIT(E483,",")),TRIM(_xlfn.TEXTSPLIT(I483,",")))),"$","")))*AR483,"")))</f>
        <v/>
      </c>
    </row>
    <row r="484" spans="2:45">
      <c r="B484" t="str">
        <f t="shared" si="19"/>
        <v xml:space="preserve"> -  -  </v>
      </c>
      <c r="AP484" s="9" t="str">
        <f t="shared" si="20"/>
        <v xml:space="preserve"> </v>
      </c>
      <c r="AQ484" s="9" t="str">
        <f t="shared" si="20"/>
        <v xml:space="preserve"> </v>
      </c>
      <c r="AS484" s="59" t="str" cm="1">
        <f t="array" ref="AS484">IF(TRIM(AO484)="Not-selected",0,IF(OR(TRIM(AQ484)="",AR484=""),"",IFERROR(SUM(_xlfn.NUMBERVALUE(SUBSTITUTE(TRIM(_xlfn.XLOOKUP(TRIM(_xlfn.TEXTSPLIT(AQ484,",")),TRIM(_xlfn.TEXTSPLIT(E484,",")),TRIM(_xlfn.TEXTSPLIT(I484,",")))),"$","")))*AR484,"")))</f>
        <v/>
      </c>
    </row>
    <row r="485" spans="2:45">
      <c r="B485" t="str">
        <f t="shared" si="19"/>
        <v xml:space="preserve"> -  -  </v>
      </c>
      <c r="AP485" s="9" t="str">
        <f t="shared" si="20"/>
        <v xml:space="preserve"> </v>
      </c>
      <c r="AQ485" s="9" t="str">
        <f t="shared" si="20"/>
        <v xml:space="preserve"> </v>
      </c>
      <c r="AS485" s="59" t="str" cm="1">
        <f t="array" ref="AS485">IF(TRIM(AO485)="Not-selected",0,IF(OR(TRIM(AQ485)="",AR485=""),"",IFERROR(SUM(_xlfn.NUMBERVALUE(SUBSTITUTE(TRIM(_xlfn.XLOOKUP(TRIM(_xlfn.TEXTSPLIT(AQ485,",")),TRIM(_xlfn.TEXTSPLIT(E485,",")),TRIM(_xlfn.TEXTSPLIT(I485,",")))),"$","")))*AR485,"")))</f>
        <v/>
      </c>
    </row>
    <row r="486" spans="2:45">
      <c r="B486" t="str">
        <f t="shared" si="19"/>
        <v xml:space="preserve"> -  -  </v>
      </c>
      <c r="AP486" s="9" t="str">
        <f t="shared" si="20"/>
        <v xml:space="preserve"> </v>
      </c>
      <c r="AQ486" s="9" t="str">
        <f t="shared" si="20"/>
        <v xml:space="preserve"> </v>
      </c>
      <c r="AS486" s="59" t="str" cm="1">
        <f t="array" ref="AS486">IF(TRIM(AO486)="Not-selected",0,IF(OR(TRIM(AQ486)="",AR486=""),"",IFERROR(SUM(_xlfn.NUMBERVALUE(SUBSTITUTE(TRIM(_xlfn.XLOOKUP(TRIM(_xlfn.TEXTSPLIT(AQ486,",")),TRIM(_xlfn.TEXTSPLIT(E486,",")),TRIM(_xlfn.TEXTSPLIT(I486,",")))),"$","")))*AR486,"")))</f>
        <v/>
      </c>
    </row>
    <row r="487" spans="2:45">
      <c r="B487" t="str">
        <f t="shared" si="19"/>
        <v xml:space="preserve"> -  -  </v>
      </c>
      <c r="AP487" s="9" t="str">
        <f t="shared" si="20"/>
        <v xml:space="preserve"> </v>
      </c>
      <c r="AQ487" s="9" t="str">
        <f t="shared" si="20"/>
        <v xml:space="preserve"> </v>
      </c>
      <c r="AS487" s="59" t="str" cm="1">
        <f t="array" ref="AS487">IF(TRIM(AO487)="Not-selected",0,IF(OR(TRIM(AQ487)="",AR487=""),"",IFERROR(SUM(_xlfn.NUMBERVALUE(SUBSTITUTE(TRIM(_xlfn.XLOOKUP(TRIM(_xlfn.TEXTSPLIT(AQ487,",")),TRIM(_xlfn.TEXTSPLIT(E487,",")),TRIM(_xlfn.TEXTSPLIT(I487,",")))),"$","")))*AR487,"")))</f>
        <v/>
      </c>
    </row>
    <row r="488" spans="2:45">
      <c r="B488" t="str">
        <f t="shared" si="19"/>
        <v xml:space="preserve"> -  -  </v>
      </c>
      <c r="AP488" s="9" t="str">
        <f t="shared" si="20"/>
        <v xml:space="preserve"> </v>
      </c>
      <c r="AQ488" s="9" t="str">
        <f t="shared" si="20"/>
        <v xml:space="preserve"> </v>
      </c>
      <c r="AS488" s="59" t="str" cm="1">
        <f t="array" ref="AS488">IF(TRIM(AO488)="Not-selected",0,IF(OR(TRIM(AQ488)="",AR488=""),"",IFERROR(SUM(_xlfn.NUMBERVALUE(SUBSTITUTE(TRIM(_xlfn.XLOOKUP(TRIM(_xlfn.TEXTSPLIT(AQ488,",")),TRIM(_xlfn.TEXTSPLIT(E488,",")),TRIM(_xlfn.TEXTSPLIT(I488,",")))),"$","")))*AR488,"")))</f>
        <v/>
      </c>
    </row>
    <row r="489" spans="2:45">
      <c r="B489" t="str">
        <f t="shared" si="19"/>
        <v xml:space="preserve"> -  -  </v>
      </c>
      <c r="AP489" s="9" t="str">
        <f t="shared" si="20"/>
        <v xml:space="preserve"> </v>
      </c>
      <c r="AQ489" s="9" t="str">
        <f t="shared" si="20"/>
        <v xml:space="preserve"> </v>
      </c>
      <c r="AS489" s="59" t="str" cm="1">
        <f t="array" ref="AS489">IF(TRIM(AO489)="Not-selected",0,IF(OR(TRIM(AQ489)="",AR489=""),"",IFERROR(SUM(_xlfn.NUMBERVALUE(SUBSTITUTE(TRIM(_xlfn.XLOOKUP(TRIM(_xlfn.TEXTSPLIT(AQ489,",")),TRIM(_xlfn.TEXTSPLIT(E489,",")),TRIM(_xlfn.TEXTSPLIT(I489,",")))),"$","")))*AR489,"")))</f>
        <v/>
      </c>
    </row>
    <row r="490" spans="2:45">
      <c r="B490" t="str">
        <f t="shared" si="19"/>
        <v xml:space="preserve"> -  -  </v>
      </c>
      <c r="AP490" s="9" t="str">
        <f t="shared" si="20"/>
        <v xml:space="preserve"> </v>
      </c>
      <c r="AQ490" s="9" t="str">
        <f t="shared" si="20"/>
        <v xml:space="preserve"> </v>
      </c>
      <c r="AS490" s="59" t="str" cm="1">
        <f t="array" ref="AS490">IF(TRIM(AO490)="Not-selected",0,IF(OR(TRIM(AQ490)="",AR490=""),"",IFERROR(SUM(_xlfn.NUMBERVALUE(SUBSTITUTE(TRIM(_xlfn.XLOOKUP(TRIM(_xlfn.TEXTSPLIT(AQ490,",")),TRIM(_xlfn.TEXTSPLIT(E490,",")),TRIM(_xlfn.TEXTSPLIT(I490,",")))),"$","")))*AR490,"")))</f>
        <v/>
      </c>
    </row>
    <row r="491" spans="2:45">
      <c r="B491" t="str">
        <f t="shared" si="19"/>
        <v xml:space="preserve"> -  -  </v>
      </c>
      <c r="AP491" s="9" t="str">
        <f t="shared" si="20"/>
        <v xml:space="preserve"> </v>
      </c>
      <c r="AQ491" s="9" t="str">
        <f t="shared" si="20"/>
        <v xml:space="preserve"> </v>
      </c>
      <c r="AS491" s="59" t="str" cm="1">
        <f t="array" ref="AS491">IF(TRIM(AO491)="Not-selected",0,IF(OR(TRIM(AQ491)="",AR491=""),"",IFERROR(SUM(_xlfn.NUMBERVALUE(SUBSTITUTE(TRIM(_xlfn.XLOOKUP(TRIM(_xlfn.TEXTSPLIT(AQ491,",")),TRIM(_xlfn.TEXTSPLIT(E491,",")),TRIM(_xlfn.TEXTSPLIT(I491,",")))),"$","")))*AR491,"")))</f>
        <v/>
      </c>
    </row>
    <row r="492" spans="2:45">
      <c r="B492" t="str">
        <f t="shared" si="19"/>
        <v xml:space="preserve"> -  -  </v>
      </c>
      <c r="AP492" s="9" t="str">
        <f t="shared" si="20"/>
        <v xml:space="preserve"> </v>
      </c>
      <c r="AQ492" s="9" t="str">
        <f t="shared" si="20"/>
        <v xml:space="preserve"> </v>
      </c>
      <c r="AS492" s="59" t="str" cm="1">
        <f t="array" ref="AS492">IF(TRIM(AO492)="Not-selected",0,IF(OR(TRIM(AQ492)="",AR492=""),"",IFERROR(SUM(_xlfn.NUMBERVALUE(SUBSTITUTE(TRIM(_xlfn.XLOOKUP(TRIM(_xlfn.TEXTSPLIT(AQ492,",")),TRIM(_xlfn.TEXTSPLIT(E492,",")),TRIM(_xlfn.TEXTSPLIT(I492,",")))),"$","")))*AR492,"")))</f>
        <v/>
      </c>
    </row>
    <row r="493" spans="2:45">
      <c r="B493" t="str">
        <f t="shared" si="19"/>
        <v xml:space="preserve"> -  -  </v>
      </c>
      <c r="AP493" s="9" t="str">
        <f t="shared" si="20"/>
        <v xml:space="preserve"> </v>
      </c>
      <c r="AQ493" s="9" t="str">
        <f t="shared" si="20"/>
        <v xml:space="preserve"> </v>
      </c>
      <c r="AS493" s="59" t="str" cm="1">
        <f t="array" ref="AS493">IF(TRIM(AO493)="Not-selected",0,IF(OR(TRIM(AQ493)="",AR493=""),"",IFERROR(SUM(_xlfn.NUMBERVALUE(SUBSTITUTE(TRIM(_xlfn.XLOOKUP(TRIM(_xlfn.TEXTSPLIT(AQ493,",")),TRIM(_xlfn.TEXTSPLIT(E493,",")),TRIM(_xlfn.TEXTSPLIT(I493,",")))),"$","")))*AR493,"")))</f>
        <v/>
      </c>
    </row>
    <row r="494" spans="2:45">
      <c r="B494" t="str">
        <f t="shared" si="19"/>
        <v xml:space="preserve"> -  -  </v>
      </c>
      <c r="AP494" s="9" t="str">
        <f t="shared" si="20"/>
        <v xml:space="preserve"> </v>
      </c>
      <c r="AQ494" s="9" t="str">
        <f t="shared" si="20"/>
        <v xml:space="preserve"> </v>
      </c>
      <c r="AS494" s="59" t="str" cm="1">
        <f t="array" ref="AS494">IF(TRIM(AO494)="Not-selected",0,IF(OR(TRIM(AQ494)="",AR494=""),"",IFERROR(SUM(_xlfn.NUMBERVALUE(SUBSTITUTE(TRIM(_xlfn.XLOOKUP(TRIM(_xlfn.TEXTSPLIT(AQ494,",")),TRIM(_xlfn.TEXTSPLIT(E494,",")),TRIM(_xlfn.TEXTSPLIT(I494,",")))),"$","")))*AR494,"")))</f>
        <v/>
      </c>
    </row>
    <row r="495" spans="2:45">
      <c r="B495" t="str">
        <f t="shared" si="19"/>
        <v xml:space="preserve"> -  -  </v>
      </c>
      <c r="AP495" s="9" t="str">
        <f t="shared" si="20"/>
        <v xml:space="preserve"> </v>
      </c>
      <c r="AQ495" s="9" t="str">
        <f t="shared" si="20"/>
        <v xml:space="preserve"> </v>
      </c>
      <c r="AS495" s="59" t="str" cm="1">
        <f t="array" ref="AS495">IF(TRIM(AO495)="Not-selected",0,IF(OR(TRIM(AQ495)="",AR495=""),"",IFERROR(SUM(_xlfn.NUMBERVALUE(SUBSTITUTE(TRIM(_xlfn.XLOOKUP(TRIM(_xlfn.TEXTSPLIT(AQ495,",")),TRIM(_xlfn.TEXTSPLIT(E495,",")),TRIM(_xlfn.TEXTSPLIT(I495,",")))),"$","")))*AR495,"")))</f>
        <v/>
      </c>
    </row>
    <row r="496" spans="2:45">
      <c r="B496" t="str">
        <f t="shared" si="19"/>
        <v xml:space="preserve"> -  -  </v>
      </c>
      <c r="AP496" s="9" t="str">
        <f t="shared" si="20"/>
        <v xml:space="preserve"> </v>
      </c>
      <c r="AQ496" s="9" t="str">
        <f t="shared" si="20"/>
        <v xml:space="preserve"> </v>
      </c>
      <c r="AS496" s="59" t="str" cm="1">
        <f t="array" ref="AS496">IF(TRIM(AO496)="Not-selected",0,IF(OR(TRIM(AQ496)="",AR496=""),"",IFERROR(SUM(_xlfn.NUMBERVALUE(SUBSTITUTE(TRIM(_xlfn.XLOOKUP(TRIM(_xlfn.TEXTSPLIT(AQ496,",")),TRIM(_xlfn.TEXTSPLIT(E496,",")),TRIM(_xlfn.TEXTSPLIT(I496,",")))),"$","")))*AR496,"")))</f>
        <v/>
      </c>
    </row>
    <row r="497" spans="2:45">
      <c r="B497" t="str">
        <f t="shared" si="19"/>
        <v xml:space="preserve"> -  -  </v>
      </c>
      <c r="AP497" s="9" t="str">
        <f t="shared" si="20"/>
        <v xml:space="preserve"> </v>
      </c>
      <c r="AQ497" s="9" t="str">
        <f t="shared" si="20"/>
        <v xml:space="preserve"> </v>
      </c>
      <c r="AS497" s="59" t="str" cm="1">
        <f t="array" ref="AS497">IF(TRIM(AO497)="Not-selected",0,IF(OR(TRIM(AQ497)="",AR497=""),"",IFERROR(SUM(_xlfn.NUMBERVALUE(SUBSTITUTE(TRIM(_xlfn.XLOOKUP(TRIM(_xlfn.TEXTSPLIT(AQ497,",")),TRIM(_xlfn.TEXTSPLIT(E497,",")),TRIM(_xlfn.TEXTSPLIT(I497,",")))),"$","")))*AR497,"")))</f>
        <v/>
      </c>
    </row>
    <row r="498" spans="2:45">
      <c r="B498" t="str">
        <f t="shared" si="19"/>
        <v xml:space="preserve"> -  -  </v>
      </c>
      <c r="AP498" s="9" t="str">
        <f t="shared" si="20"/>
        <v xml:space="preserve"> </v>
      </c>
      <c r="AQ498" s="9" t="str">
        <f t="shared" si="20"/>
        <v xml:space="preserve"> </v>
      </c>
      <c r="AS498" s="59" t="str" cm="1">
        <f t="array" ref="AS498">IF(TRIM(AO498)="Not-selected",0,IF(OR(TRIM(AQ498)="",AR498=""),"",IFERROR(SUM(_xlfn.NUMBERVALUE(SUBSTITUTE(TRIM(_xlfn.XLOOKUP(TRIM(_xlfn.TEXTSPLIT(AQ498,",")),TRIM(_xlfn.TEXTSPLIT(E498,",")),TRIM(_xlfn.TEXTSPLIT(I498,",")))),"$","")))*AR498,"")))</f>
        <v/>
      </c>
    </row>
    <row r="499" spans="2:45">
      <c r="B499" t="str">
        <f t="shared" si="19"/>
        <v xml:space="preserve"> -  -  </v>
      </c>
      <c r="AP499" s="9" t="str">
        <f t="shared" si="20"/>
        <v xml:space="preserve"> </v>
      </c>
      <c r="AQ499" s="9" t="str">
        <f t="shared" si="20"/>
        <v xml:space="preserve"> </v>
      </c>
      <c r="AS499" s="59" t="str" cm="1">
        <f t="array" ref="AS499">IF(TRIM(AO499)="Not-selected",0,IF(OR(TRIM(AQ499)="",AR499=""),"",IFERROR(SUM(_xlfn.NUMBERVALUE(SUBSTITUTE(TRIM(_xlfn.XLOOKUP(TRIM(_xlfn.TEXTSPLIT(AQ499,",")),TRIM(_xlfn.TEXTSPLIT(E499,",")),TRIM(_xlfn.TEXTSPLIT(I499,",")))),"$","")))*AR499,"")))</f>
        <v/>
      </c>
    </row>
    <row r="500" spans="2:45">
      <c r="B500" t="str">
        <f t="shared" si="19"/>
        <v xml:space="preserve"> -  -  </v>
      </c>
      <c r="AP500" s="9" t="str">
        <f t="shared" si="20"/>
        <v xml:space="preserve"> </v>
      </c>
      <c r="AQ500" s="9" t="str">
        <f t="shared" si="20"/>
        <v xml:space="preserve"> </v>
      </c>
      <c r="AS500" s="59" t="str" cm="1">
        <f t="array" ref="AS500">IF(TRIM(AO500)="Not-selected",0,IF(OR(TRIM(AQ500)="",AR500=""),"",IFERROR(SUM(_xlfn.NUMBERVALUE(SUBSTITUTE(TRIM(_xlfn.XLOOKUP(TRIM(_xlfn.TEXTSPLIT(AQ500,",")),TRIM(_xlfn.TEXTSPLIT(E500,",")),TRIM(_xlfn.TEXTSPLIT(I500,",")))),"$","")))*AR500,"")))</f>
        <v/>
      </c>
    </row>
    <row r="501" spans="2:45">
      <c r="B501" t="str">
        <f t="shared" si="19"/>
        <v xml:space="preserve"> -  -  </v>
      </c>
      <c r="AP501" s="9" t="str">
        <f t="shared" si="20"/>
        <v xml:space="preserve"> </v>
      </c>
      <c r="AQ501" s="9" t="str">
        <f t="shared" si="20"/>
        <v xml:space="preserve"> </v>
      </c>
      <c r="AS501" s="59" t="str" cm="1">
        <f t="array" ref="AS501">IF(TRIM(AO501)="Not-selected",0,IF(OR(TRIM(AQ501)="",AR501=""),"",IFERROR(SUM(_xlfn.NUMBERVALUE(SUBSTITUTE(TRIM(_xlfn.XLOOKUP(TRIM(_xlfn.TEXTSPLIT(AQ501,",")),TRIM(_xlfn.TEXTSPLIT(E501,",")),TRIM(_xlfn.TEXTSPLIT(I501,",")))),"$","")))*AR501,"")))</f>
        <v/>
      </c>
    </row>
    <row r="502" spans="2:45">
      <c r="B502" t="str">
        <f t="shared" si="19"/>
        <v xml:space="preserve"> -  -  </v>
      </c>
      <c r="AP502" s="9" t="str">
        <f t="shared" si="20"/>
        <v xml:space="preserve"> </v>
      </c>
      <c r="AQ502" s="9" t="str">
        <f t="shared" si="20"/>
        <v xml:space="preserve"> </v>
      </c>
      <c r="AS502" s="59" t="str" cm="1">
        <f t="array" ref="AS502">IF(TRIM(AO502)="Not-selected",0,IF(OR(TRIM(AQ502)="",AR502=""),"",IFERROR(SUM(_xlfn.NUMBERVALUE(SUBSTITUTE(TRIM(_xlfn.XLOOKUP(TRIM(_xlfn.TEXTSPLIT(AQ502,",")),TRIM(_xlfn.TEXTSPLIT(E502,",")),TRIM(_xlfn.TEXTSPLIT(I502,",")))),"$","")))*AR502,"")))</f>
        <v/>
      </c>
    </row>
    <row r="503" spans="2:45">
      <c r="B503" t="str">
        <f t="shared" si="19"/>
        <v xml:space="preserve"> -  -  </v>
      </c>
      <c r="AP503" s="9" t="str">
        <f t="shared" si="20"/>
        <v xml:space="preserve"> </v>
      </c>
      <c r="AQ503" s="9" t="str">
        <f t="shared" si="20"/>
        <v xml:space="preserve"> </v>
      </c>
      <c r="AS503" s="59" t="str" cm="1">
        <f t="array" ref="AS503">IF(TRIM(AO503)="Not-selected",0,IF(OR(TRIM(AQ503)="",AR503=""),"",IFERROR(SUM(_xlfn.NUMBERVALUE(SUBSTITUTE(TRIM(_xlfn.XLOOKUP(TRIM(_xlfn.TEXTSPLIT(AQ503,",")),TRIM(_xlfn.TEXTSPLIT(E503,",")),TRIM(_xlfn.TEXTSPLIT(I503,",")))),"$","")))*AR503,"")))</f>
        <v/>
      </c>
    </row>
    <row r="504" spans="2:45">
      <c r="B504" t="str">
        <f t="shared" si="19"/>
        <v xml:space="preserve"> -  -  </v>
      </c>
      <c r="AP504" s="9" t="str">
        <f t="shared" si="20"/>
        <v xml:space="preserve"> </v>
      </c>
      <c r="AQ504" s="9" t="str">
        <f t="shared" si="20"/>
        <v xml:space="preserve"> </v>
      </c>
      <c r="AS504" s="59" t="str" cm="1">
        <f t="array" ref="AS504">IF(TRIM(AO504)="Not-selected",0,IF(OR(TRIM(AQ504)="",AR504=""),"",IFERROR(SUM(_xlfn.NUMBERVALUE(SUBSTITUTE(TRIM(_xlfn.XLOOKUP(TRIM(_xlfn.TEXTSPLIT(AQ504,",")),TRIM(_xlfn.TEXTSPLIT(E504,",")),TRIM(_xlfn.TEXTSPLIT(I504,",")))),"$","")))*AR504,"")))</f>
        <v/>
      </c>
    </row>
    <row r="505" spans="2:45">
      <c r="B505" t="str">
        <f t="shared" si="19"/>
        <v xml:space="preserve"> -  -  </v>
      </c>
      <c r="AP505" s="9" t="str">
        <f t="shared" si="20"/>
        <v xml:space="preserve"> </v>
      </c>
      <c r="AQ505" s="9" t="str">
        <f t="shared" si="20"/>
        <v xml:space="preserve"> </v>
      </c>
      <c r="AS505" s="59" t="str" cm="1">
        <f t="array" ref="AS505">IF(TRIM(AO505)="Not-selected",0,IF(OR(TRIM(AQ505)="",AR505=""),"",IFERROR(SUM(_xlfn.NUMBERVALUE(SUBSTITUTE(TRIM(_xlfn.XLOOKUP(TRIM(_xlfn.TEXTSPLIT(AQ505,",")),TRIM(_xlfn.TEXTSPLIT(E505,",")),TRIM(_xlfn.TEXTSPLIT(I505,",")))),"$","")))*AR505,"")))</f>
        <v/>
      </c>
    </row>
    <row r="506" spans="2:45">
      <c r="B506" t="str">
        <f t="shared" si="19"/>
        <v xml:space="preserve"> -  -  </v>
      </c>
      <c r="AP506" s="9" t="str">
        <f t="shared" si="20"/>
        <v xml:space="preserve"> </v>
      </c>
      <c r="AQ506" s="9" t="str">
        <f t="shared" si="20"/>
        <v xml:space="preserve"> </v>
      </c>
      <c r="AS506" s="59" t="str" cm="1">
        <f t="array" ref="AS506">IF(TRIM(AO506)="Not-selected",0,IF(OR(TRIM(AQ506)="",AR506=""),"",IFERROR(SUM(_xlfn.NUMBERVALUE(SUBSTITUTE(TRIM(_xlfn.XLOOKUP(TRIM(_xlfn.TEXTSPLIT(AQ506,",")),TRIM(_xlfn.TEXTSPLIT(E506,",")),TRIM(_xlfn.TEXTSPLIT(I506,",")))),"$","")))*AR506,"")))</f>
        <v/>
      </c>
    </row>
    <row r="507" spans="2:45">
      <c r="B507" t="str">
        <f t="shared" si="19"/>
        <v xml:space="preserve"> -  -  </v>
      </c>
      <c r="AP507" s="9" t="str">
        <f t="shared" si="20"/>
        <v xml:space="preserve"> </v>
      </c>
      <c r="AQ507" s="9" t="str">
        <f t="shared" si="20"/>
        <v xml:space="preserve"> </v>
      </c>
      <c r="AS507" s="59" t="str" cm="1">
        <f t="array" ref="AS507">IF(TRIM(AO507)="Not-selected",0,IF(OR(TRIM(AQ507)="",AR507=""),"",IFERROR(SUM(_xlfn.NUMBERVALUE(SUBSTITUTE(TRIM(_xlfn.XLOOKUP(TRIM(_xlfn.TEXTSPLIT(AQ507,",")),TRIM(_xlfn.TEXTSPLIT(E507,",")),TRIM(_xlfn.TEXTSPLIT(I507,",")))),"$","")))*AR507,"")))</f>
        <v/>
      </c>
    </row>
    <row r="508" spans="2:45">
      <c r="B508" t="str">
        <f t="shared" si="19"/>
        <v xml:space="preserve"> -  -  </v>
      </c>
      <c r="AP508" s="9" t="str">
        <f t="shared" si="20"/>
        <v xml:space="preserve"> </v>
      </c>
      <c r="AQ508" s="9" t="str">
        <f t="shared" si="20"/>
        <v xml:space="preserve"> </v>
      </c>
      <c r="AS508" s="59" t="str" cm="1">
        <f t="array" ref="AS508">IF(TRIM(AO508)="Not-selected",0,IF(OR(TRIM(AQ508)="",AR508=""),"",IFERROR(SUM(_xlfn.NUMBERVALUE(SUBSTITUTE(TRIM(_xlfn.XLOOKUP(TRIM(_xlfn.TEXTSPLIT(AQ508,",")),TRIM(_xlfn.TEXTSPLIT(E508,",")),TRIM(_xlfn.TEXTSPLIT(I508,",")))),"$","")))*AR508,"")))</f>
        <v/>
      </c>
    </row>
    <row r="509" spans="2:45">
      <c r="B509" t="str">
        <f t="shared" si="19"/>
        <v xml:space="preserve"> -  -  </v>
      </c>
      <c r="AP509" s="9" t="str">
        <f t="shared" si="20"/>
        <v xml:space="preserve"> </v>
      </c>
      <c r="AQ509" s="9" t="str">
        <f t="shared" si="20"/>
        <v xml:space="preserve"> </v>
      </c>
      <c r="AS509" s="59" t="str" cm="1">
        <f t="array" ref="AS509">IF(TRIM(AO509)="Not-selected",0,IF(OR(TRIM(AQ509)="",AR509=""),"",IFERROR(SUM(_xlfn.NUMBERVALUE(SUBSTITUTE(TRIM(_xlfn.XLOOKUP(TRIM(_xlfn.TEXTSPLIT(AQ509,",")),TRIM(_xlfn.TEXTSPLIT(E509,",")),TRIM(_xlfn.TEXTSPLIT(I509,",")))),"$","")))*AR509,"")))</f>
        <v/>
      </c>
    </row>
    <row r="510" spans="2:45">
      <c r="B510" t="str">
        <f t="shared" si="19"/>
        <v xml:space="preserve"> -  -  </v>
      </c>
      <c r="AP510" s="9" t="str">
        <f t="shared" si="20"/>
        <v xml:space="preserve"> </v>
      </c>
      <c r="AQ510" s="9" t="str">
        <f t="shared" si="20"/>
        <v xml:space="preserve"> </v>
      </c>
      <c r="AS510" s="59" t="str" cm="1">
        <f t="array" ref="AS510">IF(TRIM(AO510)="Not-selected",0,IF(OR(TRIM(AQ510)="",AR510=""),"",IFERROR(SUM(_xlfn.NUMBERVALUE(SUBSTITUTE(TRIM(_xlfn.XLOOKUP(TRIM(_xlfn.TEXTSPLIT(AQ510,",")),TRIM(_xlfn.TEXTSPLIT(E510,",")),TRIM(_xlfn.TEXTSPLIT(I510,",")))),"$","")))*AR510,"")))</f>
        <v/>
      </c>
    </row>
    <row r="511" spans="2:45">
      <c r="B511" t="str">
        <f t="shared" si="19"/>
        <v xml:space="preserve"> -  -  </v>
      </c>
      <c r="AP511" s="9" t="str">
        <f t="shared" si="20"/>
        <v xml:space="preserve"> </v>
      </c>
      <c r="AQ511" s="9" t="str">
        <f t="shared" si="20"/>
        <v xml:space="preserve"> </v>
      </c>
      <c r="AS511" s="59" t="str" cm="1">
        <f t="array" ref="AS511">IF(TRIM(AO511)="Not-selected",0,IF(OR(TRIM(AQ511)="",AR511=""),"",IFERROR(SUM(_xlfn.NUMBERVALUE(SUBSTITUTE(TRIM(_xlfn.XLOOKUP(TRIM(_xlfn.TEXTSPLIT(AQ511,",")),TRIM(_xlfn.TEXTSPLIT(E511,",")),TRIM(_xlfn.TEXTSPLIT(I511,",")))),"$","")))*AR511,"")))</f>
        <v/>
      </c>
    </row>
    <row r="512" spans="2:45">
      <c r="B512" t="str">
        <f t="shared" si="19"/>
        <v xml:space="preserve"> -  -  </v>
      </c>
      <c r="AP512" s="9" t="str">
        <f t="shared" si="20"/>
        <v xml:space="preserve"> </v>
      </c>
      <c r="AQ512" s="9" t="str">
        <f t="shared" si="20"/>
        <v xml:space="preserve"> </v>
      </c>
      <c r="AS512" s="59" t="str" cm="1">
        <f t="array" ref="AS512">IF(TRIM(AO512)="Not-selected",0,IF(OR(TRIM(AQ512)="",AR512=""),"",IFERROR(SUM(_xlfn.NUMBERVALUE(SUBSTITUTE(TRIM(_xlfn.XLOOKUP(TRIM(_xlfn.TEXTSPLIT(AQ512,",")),TRIM(_xlfn.TEXTSPLIT(E512,",")),TRIM(_xlfn.TEXTSPLIT(I512,",")))),"$","")))*AR512,"")))</f>
        <v/>
      </c>
    </row>
    <row r="513" spans="2:45">
      <c r="B513" t="str">
        <f t="shared" si="19"/>
        <v xml:space="preserve"> -  -  </v>
      </c>
      <c r="AP513" s="9" t="str">
        <f t="shared" si="20"/>
        <v xml:space="preserve"> </v>
      </c>
      <c r="AQ513" s="9" t="str">
        <f t="shared" si="20"/>
        <v xml:space="preserve"> </v>
      </c>
      <c r="AS513" s="59" t="str" cm="1">
        <f t="array" ref="AS513">IF(TRIM(AO513)="Not-selected",0,IF(OR(TRIM(AQ513)="",AR513=""),"",IFERROR(SUM(_xlfn.NUMBERVALUE(SUBSTITUTE(TRIM(_xlfn.XLOOKUP(TRIM(_xlfn.TEXTSPLIT(AQ513,",")),TRIM(_xlfn.TEXTSPLIT(E513,",")),TRIM(_xlfn.TEXTSPLIT(I513,",")))),"$","")))*AR513,"")))</f>
        <v/>
      </c>
    </row>
    <row r="514" spans="2:45">
      <c r="B514" t="str">
        <f t="shared" si="19"/>
        <v xml:space="preserve"> -  -  </v>
      </c>
      <c r="AP514" s="9" t="str">
        <f t="shared" si="20"/>
        <v xml:space="preserve"> </v>
      </c>
      <c r="AQ514" s="9" t="str">
        <f t="shared" si="20"/>
        <v xml:space="preserve"> </v>
      </c>
      <c r="AS514" s="59" t="str" cm="1">
        <f t="array" ref="AS514">IF(TRIM(AO514)="Not-selected",0,IF(OR(TRIM(AQ514)="",AR514=""),"",IFERROR(SUM(_xlfn.NUMBERVALUE(SUBSTITUTE(TRIM(_xlfn.XLOOKUP(TRIM(_xlfn.TEXTSPLIT(AQ514,",")),TRIM(_xlfn.TEXTSPLIT(E514,",")),TRIM(_xlfn.TEXTSPLIT(I514,",")))),"$","")))*AR514,"")))</f>
        <v/>
      </c>
    </row>
    <row r="515" spans="2:45">
      <c r="B515" t="str">
        <f t="shared" si="19"/>
        <v xml:space="preserve"> -  -  </v>
      </c>
      <c r="AP515" s="9" t="str">
        <f t="shared" si="20"/>
        <v xml:space="preserve"> </v>
      </c>
      <c r="AQ515" s="9" t="str">
        <f t="shared" si="20"/>
        <v xml:space="preserve"> </v>
      </c>
      <c r="AS515" s="59" t="str" cm="1">
        <f t="array" ref="AS515">IF(TRIM(AO515)="Not-selected",0,IF(OR(TRIM(AQ515)="",AR515=""),"",IFERROR(SUM(_xlfn.NUMBERVALUE(SUBSTITUTE(TRIM(_xlfn.XLOOKUP(TRIM(_xlfn.TEXTSPLIT(AQ515,",")),TRIM(_xlfn.TEXTSPLIT(E515,",")),TRIM(_xlfn.TEXTSPLIT(I515,",")))),"$","")))*AR515,"")))</f>
        <v/>
      </c>
    </row>
    <row r="516" spans="2:45">
      <c r="B516" t="str">
        <f t="shared" si="19"/>
        <v xml:space="preserve"> -  -  </v>
      </c>
      <c r="AP516" s="9" t="str">
        <f t="shared" si="20"/>
        <v xml:space="preserve"> </v>
      </c>
      <c r="AQ516" s="9" t="str">
        <f t="shared" si="20"/>
        <v xml:space="preserve"> </v>
      </c>
      <c r="AS516" s="59" t="str" cm="1">
        <f t="array" ref="AS516">IF(TRIM(AO516)="Not-selected",0,IF(OR(TRIM(AQ516)="",AR516=""),"",IFERROR(SUM(_xlfn.NUMBERVALUE(SUBSTITUTE(TRIM(_xlfn.XLOOKUP(TRIM(_xlfn.TEXTSPLIT(AQ516,",")),TRIM(_xlfn.TEXTSPLIT(E516,",")),TRIM(_xlfn.TEXTSPLIT(I516,",")))),"$","")))*AR516,"")))</f>
        <v/>
      </c>
    </row>
    <row r="517" spans="2:45">
      <c r="B517" t="str">
        <f t="shared" si="19"/>
        <v xml:space="preserve"> -  -  </v>
      </c>
      <c r="AP517" s="9" t="str">
        <f t="shared" si="20"/>
        <v xml:space="preserve"> </v>
      </c>
      <c r="AQ517" s="9" t="str">
        <f t="shared" si="20"/>
        <v xml:space="preserve"> </v>
      </c>
      <c r="AS517" s="59" t="str" cm="1">
        <f t="array" ref="AS517">IF(TRIM(AO517)="Not-selected",0,IF(OR(TRIM(AQ517)="",AR517=""),"",IFERROR(SUM(_xlfn.NUMBERVALUE(SUBSTITUTE(TRIM(_xlfn.XLOOKUP(TRIM(_xlfn.TEXTSPLIT(AQ517,",")),TRIM(_xlfn.TEXTSPLIT(E517,",")),TRIM(_xlfn.TEXTSPLIT(I517,",")))),"$","")))*AR517,"")))</f>
        <v/>
      </c>
    </row>
    <row r="518" spans="2:45">
      <c r="B518" t="str">
        <f t="shared" si="19"/>
        <v xml:space="preserve"> -  -  </v>
      </c>
      <c r="AP518" s="9" t="str">
        <f t="shared" si="20"/>
        <v xml:space="preserve"> </v>
      </c>
      <c r="AQ518" s="9" t="str">
        <f t="shared" si="20"/>
        <v xml:space="preserve"> </v>
      </c>
      <c r="AS518" s="59" t="str" cm="1">
        <f t="array" ref="AS518">IF(TRIM(AO518)="Not-selected",0,IF(OR(TRIM(AQ518)="",AR518=""),"",IFERROR(SUM(_xlfn.NUMBERVALUE(SUBSTITUTE(TRIM(_xlfn.XLOOKUP(TRIM(_xlfn.TEXTSPLIT(AQ518,",")),TRIM(_xlfn.TEXTSPLIT(E518,",")),TRIM(_xlfn.TEXTSPLIT(I518,",")))),"$","")))*AR518,"")))</f>
        <v/>
      </c>
    </row>
    <row r="519" spans="2:45">
      <c r="B519" t="str">
        <f t="shared" si="19"/>
        <v xml:space="preserve"> -  -  </v>
      </c>
      <c r="AP519" s="9" t="str">
        <f t="shared" si="20"/>
        <v xml:space="preserve"> </v>
      </c>
      <c r="AQ519" s="9" t="str">
        <f t="shared" si="20"/>
        <v xml:space="preserve"> </v>
      </c>
      <c r="AS519" s="59" t="str" cm="1">
        <f t="array" ref="AS519">IF(TRIM(AO519)="Not-selected",0,IF(OR(TRIM(AQ519)="",AR519=""),"",IFERROR(SUM(_xlfn.NUMBERVALUE(SUBSTITUTE(TRIM(_xlfn.XLOOKUP(TRIM(_xlfn.TEXTSPLIT(AQ519,",")),TRIM(_xlfn.TEXTSPLIT(E519,",")),TRIM(_xlfn.TEXTSPLIT(I519,",")))),"$","")))*AR519,"")))</f>
        <v/>
      </c>
    </row>
    <row r="520" spans="2:45">
      <c r="B520" t="str">
        <f t="shared" si="19"/>
        <v xml:space="preserve"> -  -  </v>
      </c>
      <c r="AP520" s="9" t="str">
        <f t="shared" si="20"/>
        <v xml:space="preserve"> </v>
      </c>
      <c r="AQ520" s="9" t="str">
        <f t="shared" si="20"/>
        <v xml:space="preserve"> </v>
      </c>
      <c r="AS520" s="59" t="str" cm="1">
        <f t="array" ref="AS520">IF(TRIM(AO520)="Not-selected",0,IF(OR(TRIM(AQ520)="",AR520=""),"",IFERROR(SUM(_xlfn.NUMBERVALUE(SUBSTITUTE(TRIM(_xlfn.XLOOKUP(TRIM(_xlfn.TEXTSPLIT(AQ520,",")),TRIM(_xlfn.TEXTSPLIT(E520,",")),TRIM(_xlfn.TEXTSPLIT(I520,",")))),"$","")))*AR520,"")))</f>
        <v/>
      </c>
    </row>
    <row r="521" spans="2:45">
      <c r="B521" t="str">
        <f t="shared" si="19"/>
        <v xml:space="preserve"> -  -  </v>
      </c>
      <c r="AP521" s="9" t="str">
        <f t="shared" si="20"/>
        <v xml:space="preserve"> </v>
      </c>
      <c r="AQ521" s="9" t="str">
        <f t="shared" si="20"/>
        <v xml:space="preserve"> </v>
      </c>
      <c r="AS521" s="59" t="str" cm="1">
        <f t="array" ref="AS521">IF(TRIM(AO521)="Not-selected",0,IF(OR(TRIM(AQ521)="",AR521=""),"",IFERROR(SUM(_xlfn.NUMBERVALUE(SUBSTITUTE(TRIM(_xlfn.XLOOKUP(TRIM(_xlfn.TEXTSPLIT(AQ521,",")),TRIM(_xlfn.TEXTSPLIT(E521,",")),TRIM(_xlfn.TEXTSPLIT(I521,",")))),"$","")))*AR521,"")))</f>
        <v/>
      </c>
    </row>
    <row r="522" spans="2:45">
      <c r="B522" t="str">
        <f t="shared" si="19"/>
        <v xml:space="preserve"> -  -  </v>
      </c>
      <c r="AP522" s="9" t="str">
        <f t="shared" si="20"/>
        <v xml:space="preserve"> </v>
      </c>
      <c r="AQ522" s="9" t="str">
        <f t="shared" si="20"/>
        <v xml:space="preserve"> </v>
      </c>
      <c r="AS522" s="59" t="str" cm="1">
        <f t="array" ref="AS522">IF(TRIM(AO522)="Not-selected",0,IF(OR(TRIM(AQ522)="",AR522=""),"",IFERROR(SUM(_xlfn.NUMBERVALUE(SUBSTITUTE(TRIM(_xlfn.XLOOKUP(TRIM(_xlfn.TEXTSPLIT(AQ522,",")),TRIM(_xlfn.TEXTSPLIT(E522,",")),TRIM(_xlfn.TEXTSPLIT(I522,",")))),"$","")))*AR522,"")))</f>
        <v/>
      </c>
    </row>
    <row r="523" spans="2:45">
      <c r="B523" t="str">
        <f t="shared" si="19"/>
        <v xml:space="preserve"> -  -  </v>
      </c>
      <c r="AP523" s="9" t="str">
        <f t="shared" si="20"/>
        <v xml:space="preserve"> </v>
      </c>
      <c r="AQ523" s="9" t="str">
        <f t="shared" si="20"/>
        <v xml:space="preserve"> </v>
      </c>
      <c r="AS523" s="59" t="str" cm="1">
        <f t="array" ref="AS523">IF(TRIM(AO523)="Not-selected",0,IF(OR(TRIM(AQ523)="",AR523=""),"",IFERROR(SUM(_xlfn.NUMBERVALUE(SUBSTITUTE(TRIM(_xlfn.XLOOKUP(TRIM(_xlfn.TEXTSPLIT(AQ523,",")),TRIM(_xlfn.TEXTSPLIT(E523,",")),TRIM(_xlfn.TEXTSPLIT(I523,",")))),"$","")))*AR523,"")))</f>
        <v/>
      </c>
    </row>
    <row r="524" spans="2:45">
      <c r="B524" t="str">
        <f t="shared" si="19"/>
        <v xml:space="preserve"> -  -  </v>
      </c>
      <c r="AP524" s="9" t="str">
        <f t="shared" ref="AP524:AP587" si="21">IF($AO524="Not-Selected", "None", " ")</f>
        <v xml:space="preserve"> </v>
      </c>
      <c r="AQ524" s="9" t="str">
        <f t="shared" si="20"/>
        <v xml:space="preserve"> </v>
      </c>
      <c r="AS524" s="59" t="str" cm="1">
        <f t="array" ref="AS524">IF(TRIM(AO524)="Not-selected",0,IF(OR(TRIM(AQ524)="",AR524=""),"",IFERROR(SUM(_xlfn.NUMBERVALUE(SUBSTITUTE(TRIM(_xlfn.XLOOKUP(TRIM(_xlfn.TEXTSPLIT(AQ524,",")),TRIM(_xlfn.TEXTSPLIT(E524,",")),TRIM(_xlfn.TEXTSPLIT(I524,",")))),"$","")))*AR524,"")))</f>
        <v/>
      </c>
    </row>
    <row r="525" spans="2:45">
      <c r="B525" t="str">
        <f t="shared" ref="B525:B588" si="22">IF(F525="None",_xlfn.CONCAT(A525," - ",AQ525),_xlfn.CONCAT(A525," - ",F525," - ",AQ525))</f>
        <v xml:space="preserve"> -  -  </v>
      </c>
      <c r="AP525" s="9" t="str">
        <f t="shared" si="21"/>
        <v xml:space="preserve"> </v>
      </c>
      <c r="AQ525" s="9" t="str">
        <f t="shared" ref="AP525:AQ588" si="23">IF($AO525="Not-Selected", "None", " ")</f>
        <v xml:space="preserve"> </v>
      </c>
      <c r="AS525" s="59" t="str" cm="1">
        <f t="array" ref="AS525">IF(TRIM(AO525)="Not-selected",0,IF(OR(TRIM(AQ525)="",AR525=""),"",IFERROR(SUM(_xlfn.NUMBERVALUE(SUBSTITUTE(TRIM(_xlfn.XLOOKUP(TRIM(_xlfn.TEXTSPLIT(AQ525,",")),TRIM(_xlfn.TEXTSPLIT(E525,",")),TRIM(_xlfn.TEXTSPLIT(I525,",")))),"$","")))*AR525,"")))</f>
        <v/>
      </c>
    </row>
    <row r="526" spans="2:45">
      <c r="B526" t="str">
        <f t="shared" si="22"/>
        <v xml:space="preserve"> -  -  </v>
      </c>
      <c r="AP526" s="9" t="str">
        <f t="shared" si="21"/>
        <v xml:space="preserve"> </v>
      </c>
      <c r="AQ526" s="9" t="str">
        <f t="shared" si="23"/>
        <v xml:space="preserve"> </v>
      </c>
      <c r="AS526" s="59" t="str" cm="1">
        <f t="array" ref="AS526">IF(TRIM(AO526)="Not-selected",0,IF(OR(TRIM(AQ526)="",AR526=""),"",IFERROR(SUM(_xlfn.NUMBERVALUE(SUBSTITUTE(TRIM(_xlfn.XLOOKUP(TRIM(_xlfn.TEXTSPLIT(AQ526,",")),TRIM(_xlfn.TEXTSPLIT(E526,",")),TRIM(_xlfn.TEXTSPLIT(I526,",")))),"$","")))*AR526,"")))</f>
        <v/>
      </c>
    </row>
    <row r="527" spans="2:45">
      <c r="B527" t="str">
        <f t="shared" si="22"/>
        <v xml:space="preserve"> -  -  </v>
      </c>
      <c r="AP527" s="9" t="str">
        <f t="shared" si="21"/>
        <v xml:space="preserve"> </v>
      </c>
      <c r="AQ527" s="9" t="str">
        <f t="shared" si="23"/>
        <v xml:space="preserve"> </v>
      </c>
      <c r="AS527" s="59" t="str" cm="1">
        <f t="array" ref="AS527">IF(TRIM(AO527)="Not-selected",0,IF(OR(TRIM(AQ527)="",AR527=""),"",IFERROR(SUM(_xlfn.NUMBERVALUE(SUBSTITUTE(TRIM(_xlfn.XLOOKUP(TRIM(_xlfn.TEXTSPLIT(AQ527,",")),TRIM(_xlfn.TEXTSPLIT(E527,",")),TRIM(_xlfn.TEXTSPLIT(I527,",")))),"$","")))*AR527,"")))</f>
        <v/>
      </c>
    </row>
    <row r="528" spans="2:45">
      <c r="B528" t="str">
        <f t="shared" si="22"/>
        <v xml:space="preserve"> -  -  </v>
      </c>
      <c r="AP528" s="9" t="str">
        <f t="shared" si="21"/>
        <v xml:space="preserve"> </v>
      </c>
      <c r="AQ528" s="9" t="str">
        <f t="shared" si="23"/>
        <v xml:space="preserve"> </v>
      </c>
      <c r="AS528" s="59" t="str" cm="1">
        <f t="array" ref="AS528">IF(TRIM(AO528)="Not-selected",0,IF(OR(TRIM(AQ528)="",AR528=""),"",IFERROR(SUM(_xlfn.NUMBERVALUE(SUBSTITUTE(TRIM(_xlfn.XLOOKUP(TRIM(_xlfn.TEXTSPLIT(AQ528,",")),TRIM(_xlfn.TEXTSPLIT(E528,",")),TRIM(_xlfn.TEXTSPLIT(I528,",")))),"$","")))*AR528,"")))</f>
        <v/>
      </c>
    </row>
    <row r="529" spans="2:45">
      <c r="B529" t="str">
        <f t="shared" si="22"/>
        <v xml:space="preserve"> -  -  </v>
      </c>
      <c r="AP529" s="9" t="str">
        <f t="shared" si="21"/>
        <v xml:space="preserve"> </v>
      </c>
      <c r="AQ529" s="9" t="str">
        <f t="shared" si="23"/>
        <v xml:space="preserve"> </v>
      </c>
      <c r="AS529" s="59" t="str" cm="1">
        <f t="array" ref="AS529">IF(TRIM(AO529)="Not-selected",0,IF(OR(TRIM(AQ529)="",AR529=""),"",IFERROR(SUM(_xlfn.NUMBERVALUE(SUBSTITUTE(TRIM(_xlfn.XLOOKUP(TRIM(_xlfn.TEXTSPLIT(AQ529,",")),TRIM(_xlfn.TEXTSPLIT(E529,",")),TRIM(_xlfn.TEXTSPLIT(I529,",")))),"$","")))*AR529,"")))</f>
        <v/>
      </c>
    </row>
    <row r="530" spans="2:45">
      <c r="B530" t="str">
        <f t="shared" si="22"/>
        <v xml:space="preserve"> -  -  </v>
      </c>
      <c r="AP530" s="9" t="str">
        <f t="shared" si="21"/>
        <v xml:space="preserve"> </v>
      </c>
      <c r="AQ530" s="9" t="str">
        <f t="shared" si="23"/>
        <v xml:space="preserve"> </v>
      </c>
      <c r="AS530" s="59" t="str" cm="1">
        <f t="array" ref="AS530">IF(TRIM(AO530)="Not-selected",0,IF(OR(TRIM(AQ530)="",AR530=""),"",IFERROR(SUM(_xlfn.NUMBERVALUE(SUBSTITUTE(TRIM(_xlfn.XLOOKUP(TRIM(_xlfn.TEXTSPLIT(AQ530,",")),TRIM(_xlfn.TEXTSPLIT(E530,",")),TRIM(_xlfn.TEXTSPLIT(I530,",")))),"$","")))*AR530,"")))</f>
        <v/>
      </c>
    </row>
    <row r="531" spans="2:45">
      <c r="B531" t="str">
        <f t="shared" si="22"/>
        <v xml:space="preserve"> -  -  </v>
      </c>
      <c r="AP531" s="9" t="str">
        <f t="shared" si="21"/>
        <v xml:space="preserve"> </v>
      </c>
      <c r="AQ531" s="9" t="str">
        <f t="shared" si="23"/>
        <v xml:space="preserve"> </v>
      </c>
      <c r="AS531" s="59" t="str" cm="1">
        <f t="array" ref="AS531">IF(TRIM(AO531)="Not-selected",0,IF(OR(TRIM(AQ531)="",AR531=""),"",IFERROR(SUM(_xlfn.NUMBERVALUE(SUBSTITUTE(TRIM(_xlfn.XLOOKUP(TRIM(_xlfn.TEXTSPLIT(AQ531,",")),TRIM(_xlfn.TEXTSPLIT(E531,",")),TRIM(_xlfn.TEXTSPLIT(I531,",")))),"$","")))*AR531,"")))</f>
        <v/>
      </c>
    </row>
    <row r="532" spans="2:45">
      <c r="B532" t="str">
        <f t="shared" si="22"/>
        <v xml:space="preserve"> -  -  </v>
      </c>
      <c r="AP532" s="9" t="str">
        <f t="shared" si="21"/>
        <v xml:space="preserve"> </v>
      </c>
      <c r="AQ532" s="9" t="str">
        <f t="shared" si="23"/>
        <v xml:space="preserve"> </v>
      </c>
      <c r="AS532" s="59" t="str" cm="1">
        <f t="array" ref="AS532">IF(TRIM(AO532)="Not-selected",0,IF(OR(TRIM(AQ532)="",AR532=""),"",IFERROR(SUM(_xlfn.NUMBERVALUE(SUBSTITUTE(TRIM(_xlfn.XLOOKUP(TRIM(_xlfn.TEXTSPLIT(AQ532,",")),TRIM(_xlfn.TEXTSPLIT(E532,",")),TRIM(_xlfn.TEXTSPLIT(I532,",")))),"$","")))*AR532,"")))</f>
        <v/>
      </c>
    </row>
    <row r="533" spans="2:45">
      <c r="B533" t="str">
        <f t="shared" si="22"/>
        <v xml:space="preserve"> -  -  </v>
      </c>
      <c r="AP533" s="9" t="str">
        <f t="shared" si="21"/>
        <v xml:space="preserve"> </v>
      </c>
      <c r="AQ533" s="9" t="str">
        <f t="shared" si="23"/>
        <v xml:space="preserve"> </v>
      </c>
      <c r="AS533" s="59" t="str" cm="1">
        <f t="array" ref="AS533">IF(TRIM(AO533)="Not-selected",0,IF(OR(TRIM(AQ533)="",AR533=""),"",IFERROR(SUM(_xlfn.NUMBERVALUE(SUBSTITUTE(TRIM(_xlfn.XLOOKUP(TRIM(_xlfn.TEXTSPLIT(AQ533,",")),TRIM(_xlfn.TEXTSPLIT(E533,",")),TRIM(_xlfn.TEXTSPLIT(I533,",")))),"$","")))*AR533,"")))</f>
        <v/>
      </c>
    </row>
    <row r="534" spans="2:45">
      <c r="B534" t="str">
        <f t="shared" si="22"/>
        <v xml:space="preserve"> -  -  </v>
      </c>
      <c r="AP534" s="9" t="str">
        <f t="shared" si="21"/>
        <v xml:space="preserve"> </v>
      </c>
      <c r="AQ534" s="9" t="str">
        <f t="shared" si="23"/>
        <v xml:space="preserve"> </v>
      </c>
      <c r="AS534" s="59" t="str" cm="1">
        <f t="array" ref="AS534">IF(TRIM(AO534)="Not-selected",0,IF(OR(TRIM(AQ534)="",AR534=""),"",IFERROR(SUM(_xlfn.NUMBERVALUE(SUBSTITUTE(TRIM(_xlfn.XLOOKUP(TRIM(_xlfn.TEXTSPLIT(AQ534,",")),TRIM(_xlfn.TEXTSPLIT(E534,",")),TRIM(_xlfn.TEXTSPLIT(I534,",")))),"$","")))*AR534,"")))</f>
        <v/>
      </c>
    </row>
    <row r="535" spans="2:45">
      <c r="B535" t="str">
        <f t="shared" si="22"/>
        <v xml:space="preserve"> -  -  </v>
      </c>
      <c r="AP535" s="9" t="str">
        <f t="shared" si="21"/>
        <v xml:space="preserve"> </v>
      </c>
      <c r="AQ535" s="9" t="str">
        <f t="shared" si="23"/>
        <v xml:space="preserve"> </v>
      </c>
      <c r="AS535" s="59" t="str" cm="1">
        <f t="array" ref="AS535">IF(TRIM(AO535)="Not-selected",0,IF(OR(TRIM(AQ535)="",AR535=""),"",IFERROR(SUM(_xlfn.NUMBERVALUE(SUBSTITUTE(TRIM(_xlfn.XLOOKUP(TRIM(_xlfn.TEXTSPLIT(AQ535,",")),TRIM(_xlfn.TEXTSPLIT(E535,",")),TRIM(_xlfn.TEXTSPLIT(I535,",")))),"$","")))*AR535,"")))</f>
        <v/>
      </c>
    </row>
    <row r="536" spans="2:45">
      <c r="B536" t="str">
        <f t="shared" si="22"/>
        <v xml:space="preserve"> -  -  </v>
      </c>
      <c r="AP536" s="9" t="str">
        <f t="shared" si="21"/>
        <v xml:space="preserve"> </v>
      </c>
      <c r="AQ536" s="9" t="str">
        <f t="shared" si="23"/>
        <v xml:space="preserve"> </v>
      </c>
      <c r="AS536" s="59" t="str" cm="1">
        <f t="array" ref="AS536">IF(TRIM(AO536)="Not-selected",0,IF(OR(TRIM(AQ536)="",AR536=""),"",IFERROR(SUM(_xlfn.NUMBERVALUE(SUBSTITUTE(TRIM(_xlfn.XLOOKUP(TRIM(_xlfn.TEXTSPLIT(AQ536,",")),TRIM(_xlfn.TEXTSPLIT(E536,",")),TRIM(_xlfn.TEXTSPLIT(I536,",")))),"$","")))*AR536,"")))</f>
        <v/>
      </c>
    </row>
    <row r="537" spans="2:45">
      <c r="B537" t="str">
        <f t="shared" si="22"/>
        <v xml:space="preserve"> -  -  </v>
      </c>
      <c r="AP537" s="9" t="str">
        <f t="shared" si="21"/>
        <v xml:space="preserve"> </v>
      </c>
      <c r="AQ537" s="9" t="str">
        <f t="shared" si="23"/>
        <v xml:space="preserve"> </v>
      </c>
      <c r="AS537" s="59" t="str" cm="1">
        <f t="array" ref="AS537">IF(TRIM(AO537)="Not-selected",0,IF(OR(TRIM(AQ537)="",AR537=""),"",IFERROR(SUM(_xlfn.NUMBERVALUE(SUBSTITUTE(TRIM(_xlfn.XLOOKUP(TRIM(_xlfn.TEXTSPLIT(AQ537,",")),TRIM(_xlfn.TEXTSPLIT(E537,",")),TRIM(_xlfn.TEXTSPLIT(I537,",")))),"$","")))*AR537,"")))</f>
        <v/>
      </c>
    </row>
    <row r="538" spans="2:45">
      <c r="B538" t="str">
        <f t="shared" si="22"/>
        <v xml:space="preserve"> -  -  </v>
      </c>
      <c r="AP538" s="9" t="str">
        <f t="shared" si="21"/>
        <v xml:space="preserve"> </v>
      </c>
      <c r="AQ538" s="9" t="str">
        <f t="shared" si="23"/>
        <v xml:space="preserve"> </v>
      </c>
      <c r="AS538" s="59" t="str" cm="1">
        <f t="array" ref="AS538">IF(TRIM(AO538)="Not-selected",0,IF(OR(TRIM(AQ538)="",AR538=""),"",IFERROR(SUM(_xlfn.NUMBERVALUE(SUBSTITUTE(TRIM(_xlfn.XLOOKUP(TRIM(_xlfn.TEXTSPLIT(AQ538,",")),TRIM(_xlfn.TEXTSPLIT(E538,",")),TRIM(_xlfn.TEXTSPLIT(I538,",")))),"$","")))*AR538,"")))</f>
        <v/>
      </c>
    </row>
    <row r="539" spans="2:45">
      <c r="B539" t="str">
        <f t="shared" si="22"/>
        <v xml:space="preserve"> -  -  </v>
      </c>
      <c r="AP539" s="9" t="str">
        <f t="shared" si="21"/>
        <v xml:space="preserve"> </v>
      </c>
      <c r="AQ539" s="9" t="str">
        <f t="shared" si="23"/>
        <v xml:space="preserve"> </v>
      </c>
      <c r="AS539" s="59" t="str" cm="1">
        <f t="array" ref="AS539">IF(TRIM(AO539)="Not-selected",0,IF(OR(TRIM(AQ539)="",AR539=""),"",IFERROR(SUM(_xlfn.NUMBERVALUE(SUBSTITUTE(TRIM(_xlfn.XLOOKUP(TRIM(_xlfn.TEXTSPLIT(AQ539,",")),TRIM(_xlfn.TEXTSPLIT(E539,",")),TRIM(_xlfn.TEXTSPLIT(I539,",")))),"$","")))*AR539,"")))</f>
        <v/>
      </c>
    </row>
    <row r="540" spans="2:45">
      <c r="B540" t="str">
        <f t="shared" si="22"/>
        <v xml:space="preserve"> -  -  </v>
      </c>
      <c r="AP540" s="9" t="str">
        <f t="shared" si="21"/>
        <v xml:space="preserve"> </v>
      </c>
      <c r="AQ540" s="9" t="str">
        <f t="shared" si="23"/>
        <v xml:space="preserve"> </v>
      </c>
      <c r="AS540" s="59" t="str" cm="1">
        <f t="array" ref="AS540">IF(TRIM(AO540)="Not-selected",0,IF(OR(TRIM(AQ540)="",AR540=""),"",IFERROR(SUM(_xlfn.NUMBERVALUE(SUBSTITUTE(TRIM(_xlfn.XLOOKUP(TRIM(_xlfn.TEXTSPLIT(AQ540,",")),TRIM(_xlfn.TEXTSPLIT(E540,",")),TRIM(_xlfn.TEXTSPLIT(I540,",")))),"$","")))*AR540,"")))</f>
        <v/>
      </c>
    </row>
    <row r="541" spans="2:45">
      <c r="B541" t="str">
        <f t="shared" si="22"/>
        <v xml:space="preserve"> -  -  </v>
      </c>
      <c r="AP541" s="9" t="str">
        <f t="shared" si="21"/>
        <v xml:space="preserve"> </v>
      </c>
      <c r="AQ541" s="9" t="str">
        <f t="shared" si="23"/>
        <v xml:space="preserve"> </v>
      </c>
      <c r="AS541" s="59" t="str" cm="1">
        <f t="array" ref="AS541">IF(TRIM(AO541)="Not-selected",0,IF(OR(TRIM(AQ541)="",AR541=""),"",IFERROR(SUM(_xlfn.NUMBERVALUE(SUBSTITUTE(TRIM(_xlfn.XLOOKUP(TRIM(_xlfn.TEXTSPLIT(AQ541,",")),TRIM(_xlfn.TEXTSPLIT(E541,",")),TRIM(_xlfn.TEXTSPLIT(I541,",")))),"$","")))*AR541,"")))</f>
        <v/>
      </c>
    </row>
    <row r="542" spans="2:45">
      <c r="B542" t="str">
        <f t="shared" si="22"/>
        <v xml:space="preserve"> -  -  </v>
      </c>
      <c r="AP542" s="9" t="str">
        <f t="shared" si="21"/>
        <v xml:space="preserve"> </v>
      </c>
      <c r="AQ542" s="9" t="str">
        <f t="shared" si="23"/>
        <v xml:space="preserve"> </v>
      </c>
      <c r="AS542" s="59" t="str" cm="1">
        <f t="array" ref="AS542">IF(TRIM(AO542)="Not-selected",0,IF(OR(TRIM(AQ542)="",AR542=""),"",IFERROR(SUM(_xlfn.NUMBERVALUE(SUBSTITUTE(TRIM(_xlfn.XLOOKUP(TRIM(_xlfn.TEXTSPLIT(AQ542,",")),TRIM(_xlfn.TEXTSPLIT(E542,",")),TRIM(_xlfn.TEXTSPLIT(I542,",")))),"$","")))*AR542,"")))</f>
        <v/>
      </c>
    </row>
    <row r="543" spans="2:45">
      <c r="B543" t="str">
        <f t="shared" si="22"/>
        <v xml:space="preserve"> -  -  </v>
      </c>
      <c r="AP543" s="9" t="str">
        <f t="shared" si="21"/>
        <v xml:space="preserve"> </v>
      </c>
      <c r="AQ543" s="9" t="str">
        <f t="shared" si="23"/>
        <v xml:space="preserve"> </v>
      </c>
      <c r="AS543" s="59" t="str" cm="1">
        <f t="array" ref="AS543">IF(TRIM(AO543)="Not-selected",0,IF(OR(TRIM(AQ543)="",AR543=""),"",IFERROR(SUM(_xlfn.NUMBERVALUE(SUBSTITUTE(TRIM(_xlfn.XLOOKUP(TRIM(_xlfn.TEXTSPLIT(AQ543,",")),TRIM(_xlfn.TEXTSPLIT(E543,",")),TRIM(_xlfn.TEXTSPLIT(I543,",")))),"$","")))*AR543,"")))</f>
        <v/>
      </c>
    </row>
    <row r="544" spans="2:45">
      <c r="B544" t="str">
        <f t="shared" si="22"/>
        <v xml:space="preserve"> -  -  </v>
      </c>
      <c r="AP544" s="9" t="str">
        <f t="shared" si="21"/>
        <v xml:space="preserve"> </v>
      </c>
      <c r="AQ544" s="9" t="str">
        <f t="shared" si="23"/>
        <v xml:space="preserve"> </v>
      </c>
      <c r="AS544" s="59" t="str" cm="1">
        <f t="array" ref="AS544">IF(TRIM(AO544)="Not-selected",0,IF(OR(TRIM(AQ544)="",AR544=""),"",IFERROR(SUM(_xlfn.NUMBERVALUE(SUBSTITUTE(TRIM(_xlfn.XLOOKUP(TRIM(_xlfn.TEXTSPLIT(AQ544,",")),TRIM(_xlfn.TEXTSPLIT(E544,",")),TRIM(_xlfn.TEXTSPLIT(I544,",")))),"$","")))*AR544,"")))</f>
        <v/>
      </c>
    </row>
    <row r="545" spans="2:45">
      <c r="B545" t="str">
        <f t="shared" si="22"/>
        <v xml:space="preserve"> -  -  </v>
      </c>
      <c r="AP545" s="9" t="str">
        <f t="shared" si="21"/>
        <v xml:space="preserve"> </v>
      </c>
      <c r="AQ545" s="9" t="str">
        <f t="shared" si="23"/>
        <v xml:space="preserve"> </v>
      </c>
      <c r="AS545" s="59" t="str" cm="1">
        <f t="array" ref="AS545">IF(TRIM(AO545)="Not-selected",0,IF(OR(TRIM(AQ545)="",AR545=""),"",IFERROR(SUM(_xlfn.NUMBERVALUE(SUBSTITUTE(TRIM(_xlfn.XLOOKUP(TRIM(_xlfn.TEXTSPLIT(AQ545,",")),TRIM(_xlfn.TEXTSPLIT(E545,",")),TRIM(_xlfn.TEXTSPLIT(I545,",")))),"$","")))*AR545,"")))</f>
        <v/>
      </c>
    </row>
    <row r="546" spans="2:45">
      <c r="B546" t="str">
        <f t="shared" si="22"/>
        <v xml:space="preserve"> -  -  </v>
      </c>
      <c r="AP546" s="9" t="str">
        <f t="shared" si="21"/>
        <v xml:space="preserve"> </v>
      </c>
      <c r="AQ546" s="9" t="str">
        <f t="shared" si="23"/>
        <v xml:space="preserve"> </v>
      </c>
      <c r="AS546" s="59" t="str" cm="1">
        <f t="array" ref="AS546">IF(TRIM(AO546)="Not-selected",0,IF(OR(TRIM(AQ546)="",AR546=""),"",IFERROR(SUM(_xlfn.NUMBERVALUE(SUBSTITUTE(TRIM(_xlfn.XLOOKUP(TRIM(_xlfn.TEXTSPLIT(AQ546,",")),TRIM(_xlfn.TEXTSPLIT(E546,",")),TRIM(_xlfn.TEXTSPLIT(I546,",")))),"$","")))*AR546,"")))</f>
        <v/>
      </c>
    </row>
    <row r="547" spans="2:45">
      <c r="B547" t="str">
        <f t="shared" si="22"/>
        <v xml:space="preserve"> -  -  </v>
      </c>
      <c r="AP547" s="9" t="str">
        <f t="shared" si="21"/>
        <v xml:space="preserve"> </v>
      </c>
      <c r="AQ547" s="9" t="str">
        <f t="shared" si="23"/>
        <v xml:space="preserve"> </v>
      </c>
      <c r="AS547" s="59" t="str" cm="1">
        <f t="array" ref="AS547">IF(TRIM(AO547)="Not-selected",0,IF(OR(TRIM(AQ547)="",AR547=""),"",IFERROR(SUM(_xlfn.NUMBERVALUE(SUBSTITUTE(TRIM(_xlfn.XLOOKUP(TRIM(_xlfn.TEXTSPLIT(AQ547,",")),TRIM(_xlfn.TEXTSPLIT(E547,",")),TRIM(_xlfn.TEXTSPLIT(I547,",")))),"$","")))*AR547,"")))</f>
        <v/>
      </c>
    </row>
    <row r="548" spans="2:45">
      <c r="B548" t="str">
        <f t="shared" si="22"/>
        <v xml:space="preserve"> -  -  </v>
      </c>
      <c r="AP548" s="9" t="str">
        <f t="shared" si="21"/>
        <v xml:space="preserve"> </v>
      </c>
      <c r="AQ548" s="9" t="str">
        <f t="shared" si="23"/>
        <v xml:space="preserve"> </v>
      </c>
      <c r="AS548" s="59" t="str" cm="1">
        <f t="array" ref="AS548">IF(TRIM(AO548)="Not-selected",0,IF(OR(TRIM(AQ548)="",AR548=""),"",IFERROR(SUM(_xlfn.NUMBERVALUE(SUBSTITUTE(TRIM(_xlfn.XLOOKUP(TRIM(_xlfn.TEXTSPLIT(AQ548,",")),TRIM(_xlfn.TEXTSPLIT(E548,",")),TRIM(_xlfn.TEXTSPLIT(I548,",")))),"$","")))*AR548,"")))</f>
        <v/>
      </c>
    </row>
    <row r="549" spans="2:45">
      <c r="B549" t="str">
        <f t="shared" si="22"/>
        <v xml:space="preserve"> -  -  </v>
      </c>
      <c r="AP549" s="9" t="str">
        <f t="shared" si="21"/>
        <v xml:space="preserve"> </v>
      </c>
      <c r="AQ549" s="9" t="str">
        <f t="shared" si="23"/>
        <v xml:space="preserve"> </v>
      </c>
      <c r="AS549" s="59" t="str" cm="1">
        <f t="array" ref="AS549">IF(TRIM(AO549)="Not-selected",0,IF(OR(TRIM(AQ549)="",AR549=""),"",IFERROR(SUM(_xlfn.NUMBERVALUE(SUBSTITUTE(TRIM(_xlfn.XLOOKUP(TRIM(_xlfn.TEXTSPLIT(AQ549,",")),TRIM(_xlfn.TEXTSPLIT(E549,",")),TRIM(_xlfn.TEXTSPLIT(I549,",")))),"$","")))*AR549,"")))</f>
        <v/>
      </c>
    </row>
    <row r="550" spans="2:45">
      <c r="B550" t="str">
        <f t="shared" si="22"/>
        <v xml:space="preserve"> -  -  </v>
      </c>
      <c r="AP550" s="9" t="str">
        <f t="shared" si="21"/>
        <v xml:space="preserve"> </v>
      </c>
      <c r="AQ550" s="9" t="str">
        <f t="shared" si="23"/>
        <v xml:space="preserve"> </v>
      </c>
      <c r="AS550" s="59" t="str" cm="1">
        <f t="array" ref="AS550">IF(TRIM(AO550)="Not-selected",0,IF(OR(TRIM(AQ550)="",AR550=""),"",IFERROR(SUM(_xlfn.NUMBERVALUE(SUBSTITUTE(TRIM(_xlfn.XLOOKUP(TRIM(_xlfn.TEXTSPLIT(AQ550,",")),TRIM(_xlfn.TEXTSPLIT(E550,",")),TRIM(_xlfn.TEXTSPLIT(I550,",")))),"$","")))*AR550,"")))</f>
        <v/>
      </c>
    </row>
    <row r="551" spans="2:45">
      <c r="B551" t="str">
        <f t="shared" si="22"/>
        <v xml:space="preserve"> -  -  </v>
      </c>
      <c r="AP551" s="9" t="str">
        <f t="shared" si="21"/>
        <v xml:space="preserve"> </v>
      </c>
      <c r="AQ551" s="9" t="str">
        <f t="shared" si="23"/>
        <v xml:space="preserve"> </v>
      </c>
      <c r="AS551" s="59" t="str" cm="1">
        <f t="array" ref="AS551">IF(TRIM(AO551)="Not-selected",0,IF(OR(TRIM(AQ551)="",AR551=""),"",IFERROR(SUM(_xlfn.NUMBERVALUE(SUBSTITUTE(TRIM(_xlfn.XLOOKUP(TRIM(_xlfn.TEXTSPLIT(AQ551,",")),TRIM(_xlfn.TEXTSPLIT(E551,",")),TRIM(_xlfn.TEXTSPLIT(I551,",")))),"$","")))*AR551,"")))</f>
        <v/>
      </c>
    </row>
    <row r="552" spans="2:45">
      <c r="B552" t="str">
        <f t="shared" si="22"/>
        <v xml:space="preserve"> -  -  </v>
      </c>
      <c r="AP552" s="9" t="str">
        <f t="shared" si="21"/>
        <v xml:space="preserve"> </v>
      </c>
      <c r="AQ552" s="9" t="str">
        <f t="shared" si="23"/>
        <v xml:space="preserve"> </v>
      </c>
      <c r="AS552" s="59" t="str" cm="1">
        <f t="array" ref="AS552">IF(TRIM(AO552)="Not-selected",0,IF(OR(TRIM(AQ552)="",AR552=""),"",IFERROR(SUM(_xlfn.NUMBERVALUE(SUBSTITUTE(TRIM(_xlfn.XLOOKUP(TRIM(_xlfn.TEXTSPLIT(AQ552,",")),TRIM(_xlfn.TEXTSPLIT(E552,",")),TRIM(_xlfn.TEXTSPLIT(I552,",")))),"$","")))*AR552,"")))</f>
        <v/>
      </c>
    </row>
    <row r="553" spans="2:45">
      <c r="B553" t="str">
        <f t="shared" si="22"/>
        <v xml:space="preserve"> -  -  </v>
      </c>
      <c r="AP553" s="9" t="str">
        <f t="shared" si="21"/>
        <v xml:space="preserve"> </v>
      </c>
      <c r="AQ553" s="9" t="str">
        <f t="shared" si="23"/>
        <v xml:space="preserve"> </v>
      </c>
      <c r="AS553" s="59" t="str" cm="1">
        <f t="array" ref="AS553">IF(TRIM(AO553)="Not-selected",0,IF(OR(TRIM(AQ553)="",AR553=""),"",IFERROR(SUM(_xlfn.NUMBERVALUE(SUBSTITUTE(TRIM(_xlfn.XLOOKUP(TRIM(_xlfn.TEXTSPLIT(AQ553,",")),TRIM(_xlfn.TEXTSPLIT(E553,",")),TRIM(_xlfn.TEXTSPLIT(I553,",")))),"$","")))*AR553,"")))</f>
        <v/>
      </c>
    </row>
    <row r="554" spans="2:45">
      <c r="B554" t="str">
        <f t="shared" si="22"/>
        <v xml:space="preserve"> -  -  </v>
      </c>
      <c r="AP554" s="9" t="str">
        <f t="shared" si="21"/>
        <v xml:space="preserve"> </v>
      </c>
      <c r="AQ554" s="9" t="str">
        <f t="shared" si="23"/>
        <v xml:space="preserve"> </v>
      </c>
      <c r="AS554" s="59" t="str" cm="1">
        <f t="array" ref="AS554">IF(TRIM(AO554)="Not-selected",0,IF(OR(TRIM(AQ554)="",AR554=""),"",IFERROR(SUM(_xlfn.NUMBERVALUE(SUBSTITUTE(TRIM(_xlfn.XLOOKUP(TRIM(_xlfn.TEXTSPLIT(AQ554,",")),TRIM(_xlfn.TEXTSPLIT(E554,",")),TRIM(_xlfn.TEXTSPLIT(I554,",")))),"$","")))*AR554,"")))</f>
        <v/>
      </c>
    </row>
    <row r="555" spans="2:45">
      <c r="B555" t="str">
        <f t="shared" si="22"/>
        <v xml:space="preserve"> -  -  </v>
      </c>
      <c r="AP555" s="9" t="str">
        <f t="shared" si="21"/>
        <v xml:space="preserve"> </v>
      </c>
      <c r="AQ555" s="9" t="str">
        <f t="shared" si="23"/>
        <v xml:space="preserve"> </v>
      </c>
      <c r="AS555" s="59" t="str" cm="1">
        <f t="array" ref="AS555">IF(TRIM(AO555)="Not-selected",0,IF(OR(TRIM(AQ555)="",AR555=""),"",IFERROR(SUM(_xlfn.NUMBERVALUE(SUBSTITUTE(TRIM(_xlfn.XLOOKUP(TRIM(_xlfn.TEXTSPLIT(AQ555,",")),TRIM(_xlfn.TEXTSPLIT(E555,",")),TRIM(_xlfn.TEXTSPLIT(I555,",")))),"$","")))*AR555,"")))</f>
        <v/>
      </c>
    </row>
    <row r="556" spans="2:45">
      <c r="B556" t="str">
        <f t="shared" si="22"/>
        <v xml:space="preserve"> -  -  </v>
      </c>
      <c r="AP556" s="9" t="str">
        <f t="shared" si="21"/>
        <v xml:space="preserve"> </v>
      </c>
      <c r="AQ556" s="9" t="str">
        <f t="shared" si="23"/>
        <v xml:space="preserve"> </v>
      </c>
      <c r="AS556" s="59" t="str" cm="1">
        <f t="array" ref="AS556">IF(TRIM(AO556)="Not-selected",0,IF(OR(TRIM(AQ556)="",AR556=""),"",IFERROR(SUM(_xlfn.NUMBERVALUE(SUBSTITUTE(TRIM(_xlfn.XLOOKUP(TRIM(_xlfn.TEXTSPLIT(AQ556,",")),TRIM(_xlfn.TEXTSPLIT(E556,",")),TRIM(_xlfn.TEXTSPLIT(I556,",")))),"$","")))*AR556,"")))</f>
        <v/>
      </c>
    </row>
    <row r="557" spans="2:45">
      <c r="B557" t="str">
        <f t="shared" si="22"/>
        <v xml:space="preserve"> -  -  </v>
      </c>
      <c r="AP557" s="9" t="str">
        <f t="shared" si="21"/>
        <v xml:space="preserve"> </v>
      </c>
      <c r="AQ557" s="9" t="str">
        <f t="shared" si="23"/>
        <v xml:space="preserve"> </v>
      </c>
      <c r="AS557" s="59" t="str" cm="1">
        <f t="array" ref="AS557">IF(TRIM(AO557)="Not-selected",0,IF(OR(TRIM(AQ557)="",AR557=""),"",IFERROR(SUM(_xlfn.NUMBERVALUE(SUBSTITUTE(TRIM(_xlfn.XLOOKUP(TRIM(_xlfn.TEXTSPLIT(AQ557,",")),TRIM(_xlfn.TEXTSPLIT(E557,",")),TRIM(_xlfn.TEXTSPLIT(I557,",")))),"$","")))*AR557,"")))</f>
        <v/>
      </c>
    </row>
    <row r="558" spans="2:45">
      <c r="B558" t="str">
        <f t="shared" si="22"/>
        <v xml:space="preserve"> -  -  </v>
      </c>
      <c r="AP558" s="9" t="str">
        <f t="shared" si="21"/>
        <v xml:space="preserve"> </v>
      </c>
      <c r="AQ558" s="9" t="str">
        <f t="shared" si="23"/>
        <v xml:space="preserve"> </v>
      </c>
      <c r="AS558" s="59" t="str" cm="1">
        <f t="array" ref="AS558">IF(TRIM(AO558)="Not-selected",0,IF(OR(TRIM(AQ558)="",AR558=""),"",IFERROR(SUM(_xlfn.NUMBERVALUE(SUBSTITUTE(TRIM(_xlfn.XLOOKUP(TRIM(_xlfn.TEXTSPLIT(AQ558,",")),TRIM(_xlfn.TEXTSPLIT(E558,",")),TRIM(_xlfn.TEXTSPLIT(I558,",")))),"$","")))*AR558,"")))</f>
        <v/>
      </c>
    </row>
    <row r="559" spans="2:45">
      <c r="B559" t="str">
        <f t="shared" si="22"/>
        <v xml:space="preserve"> -  -  </v>
      </c>
      <c r="AP559" s="9" t="str">
        <f t="shared" si="21"/>
        <v xml:space="preserve"> </v>
      </c>
      <c r="AQ559" s="9" t="str">
        <f t="shared" si="23"/>
        <v xml:space="preserve"> </v>
      </c>
      <c r="AS559" s="59" t="str" cm="1">
        <f t="array" ref="AS559">IF(TRIM(AO559)="Not-selected",0,IF(OR(TRIM(AQ559)="",AR559=""),"",IFERROR(SUM(_xlfn.NUMBERVALUE(SUBSTITUTE(TRIM(_xlfn.XLOOKUP(TRIM(_xlfn.TEXTSPLIT(AQ559,",")),TRIM(_xlfn.TEXTSPLIT(E559,",")),TRIM(_xlfn.TEXTSPLIT(I559,",")))),"$","")))*AR559,"")))</f>
        <v/>
      </c>
    </row>
    <row r="560" spans="2:45">
      <c r="B560" t="str">
        <f t="shared" si="22"/>
        <v xml:space="preserve"> -  -  </v>
      </c>
      <c r="AP560" s="9" t="str">
        <f t="shared" si="21"/>
        <v xml:space="preserve"> </v>
      </c>
      <c r="AQ560" s="9" t="str">
        <f t="shared" si="23"/>
        <v xml:space="preserve"> </v>
      </c>
      <c r="AS560" s="59" t="str" cm="1">
        <f t="array" ref="AS560">IF(TRIM(AO560)="Not-selected",0,IF(OR(TRIM(AQ560)="",AR560=""),"",IFERROR(SUM(_xlfn.NUMBERVALUE(SUBSTITUTE(TRIM(_xlfn.XLOOKUP(TRIM(_xlfn.TEXTSPLIT(AQ560,",")),TRIM(_xlfn.TEXTSPLIT(E560,",")),TRIM(_xlfn.TEXTSPLIT(I560,",")))),"$","")))*AR560,"")))</f>
        <v/>
      </c>
    </row>
    <row r="561" spans="2:45">
      <c r="B561" t="str">
        <f t="shared" si="22"/>
        <v xml:space="preserve"> -  -  </v>
      </c>
      <c r="AP561" s="9" t="str">
        <f t="shared" si="21"/>
        <v xml:space="preserve"> </v>
      </c>
      <c r="AQ561" s="9" t="str">
        <f t="shared" si="23"/>
        <v xml:space="preserve"> </v>
      </c>
      <c r="AS561" s="59" t="str" cm="1">
        <f t="array" ref="AS561">IF(TRIM(AO561)="Not-selected",0,IF(OR(TRIM(AQ561)="",AR561=""),"",IFERROR(SUM(_xlfn.NUMBERVALUE(SUBSTITUTE(TRIM(_xlfn.XLOOKUP(TRIM(_xlfn.TEXTSPLIT(AQ561,",")),TRIM(_xlfn.TEXTSPLIT(E561,",")),TRIM(_xlfn.TEXTSPLIT(I561,",")))),"$","")))*AR561,"")))</f>
        <v/>
      </c>
    </row>
    <row r="562" spans="2:45">
      <c r="B562" t="str">
        <f t="shared" si="22"/>
        <v xml:space="preserve"> -  -  </v>
      </c>
      <c r="AP562" s="9" t="str">
        <f t="shared" si="21"/>
        <v xml:space="preserve"> </v>
      </c>
      <c r="AQ562" s="9" t="str">
        <f t="shared" si="23"/>
        <v xml:space="preserve"> </v>
      </c>
      <c r="AS562" s="59" t="str" cm="1">
        <f t="array" ref="AS562">IF(TRIM(AO562)="Not-selected",0,IF(OR(TRIM(AQ562)="",AR562=""),"",IFERROR(SUM(_xlfn.NUMBERVALUE(SUBSTITUTE(TRIM(_xlfn.XLOOKUP(TRIM(_xlfn.TEXTSPLIT(AQ562,",")),TRIM(_xlfn.TEXTSPLIT(E562,",")),TRIM(_xlfn.TEXTSPLIT(I562,",")))),"$","")))*AR562,"")))</f>
        <v/>
      </c>
    </row>
    <row r="563" spans="2:45">
      <c r="B563" t="str">
        <f t="shared" si="22"/>
        <v xml:space="preserve"> -  -  </v>
      </c>
      <c r="AP563" s="9" t="str">
        <f t="shared" si="21"/>
        <v xml:space="preserve"> </v>
      </c>
      <c r="AQ563" s="9" t="str">
        <f t="shared" si="23"/>
        <v xml:space="preserve"> </v>
      </c>
      <c r="AS563" s="59" t="str" cm="1">
        <f t="array" ref="AS563">IF(TRIM(AO563)="Not-selected",0,IF(OR(TRIM(AQ563)="",AR563=""),"",IFERROR(SUM(_xlfn.NUMBERVALUE(SUBSTITUTE(TRIM(_xlfn.XLOOKUP(TRIM(_xlfn.TEXTSPLIT(AQ563,",")),TRIM(_xlfn.TEXTSPLIT(E563,",")),TRIM(_xlfn.TEXTSPLIT(I563,",")))),"$","")))*AR563,"")))</f>
        <v/>
      </c>
    </row>
    <row r="564" spans="2:45">
      <c r="B564" t="str">
        <f t="shared" si="22"/>
        <v xml:space="preserve"> -  -  </v>
      </c>
      <c r="AP564" s="9" t="str">
        <f t="shared" si="21"/>
        <v xml:space="preserve"> </v>
      </c>
      <c r="AQ564" s="9" t="str">
        <f t="shared" si="23"/>
        <v xml:space="preserve"> </v>
      </c>
      <c r="AS564" s="59" t="str" cm="1">
        <f t="array" ref="AS564">IF(TRIM(AO564)="Not-selected",0,IF(OR(TRIM(AQ564)="",AR564=""),"",IFERROR(SUM(_xlfn.NUMBERVALUE(SUBSTITUTE(TRIM(_xlfn.XLOOKUP(TRIM(_xlfn.TEXTSPLIT(AQ564,",")),TRIM(_xlfn.TEXTSPLIT(E564,",")),TRIM(_xlfn.TEXTSPLIT(I564,",")))),"$","")))*AR564,"")))</f>
        <v/>
      </c>
    </row>
    <row r="565" spans="2:45">
      <c r="B565" t="str">
        <f t="shared" si="22"/>
        <v xml:space="preserve"> -  -  </v>
      </c>
      <c r="AP565" s="9" t="str">
        <f t="shared" si="21"/>
        <v xml:space="preserve"> </v>
      </c>
      <c r="AQ565" s="9" t="str">
        <f t="shared" si="23"/>
        <v xml:space="preserve"> </v>
      </c>
      <c r="AS565" s="59" t="str" cm="1">
        <f t="array" ref="AS565">IF(TRIM(AO565)="Not-selected",0,IF(OR(TRIM(AQ565)="",AR565=""),"",IFERROR(SUM(_xlfn.NUMBERVALUE(SUBSTITUTE(TRIM(_xlfn.XLOOKUP(TRIM(_xlfn.TEXTSPLIT(AQ565,",")),TRIM(_xlfn.TEXTSPLIT(E565,",")),TRIM(_xlfn.TEXTSPLIT(I565,",")))),"$","")))*AR565,"")))</f>
        <v/>
      </c>
    </row>
    <row r="566" spans="2:45">
      <c r="B566" t="str">
        <f t="shared" si="22"/>
        <v xml:space="preserve"> -  -  </v>
      </c>
      <c r="AP566" s="9" t="str">
        <f t="shared" si="21"/>
        <v xml:space="preserve"> </v>
      </c>
      <c r="AQ566" s="9" t="str">
        <f t="shared" si="23"/>
        <v xml:space="preserve"> </v>
      </c>
      <c r="AS566" s="59" t="str" cm="1">
        <f t="array" ref="AS566">IF(TRIM(AO566)="Not-selected",0,IF(OR(TRIM(AQ566)="",AR566=""),"",IFERROR(SUM(_xlfn.NUMBERVALUE(SUBSTITUTE(TRIM(_xlfn.XLOOKUP(TRIM(_xlfn.TEXTSPLIT(AQ566,",")),TRIM(_xlfn.TEXTSPLIT(E566,",")),TRIM(_xlfn.TEXTSPLIT(I566,",")))),"$","")))*AR566,"")))</f>
        <v/>
      </c>
    </row>
    <row r="567" spans="2:45">
      <c r="B567" t="str">
        <f t="shared" si="22"/>
        <v xml:space="preserve"> -  -  </v>
      </c>
      <c r="AP567" s="9" t="str">
        <f t="shared" si="21"/>
        <v xml:space="preserve"> </v>
      </c>
      <c r="AQ567" s="9" t="str">
        <f t="shared" si="23"/>
        <v xml:space="preserve"> </v>
      </c>
      <c r="AS567" s="59" t="str" cm="1">
        <f t="array" ref="AS567">IF(TRIM(AO567)="Not-selected",0,IF(OR(TRIM(AQ567)="",AR567=""),"",IFERROR(SUM(_xlfn.NUMBERVALUE(SUBSTITUTE(TRIM(_xlfn.XLOOKUP(TRIM(_xlfn.TEXTSPLIT(AQ567,",")),TRIM(_xlfn.TEXTSPLIT(E567,",")),TRIM(_xlfn.TEXTSPLIT(I567,",")))),"$","")))*AR567,"")))</f>
        <v/>
      </c>
    </row>
    <row r="568" spans="2:45">
      <c r="B568" t="str">
        <f t="shared" si="22"/>
        <v xml:space="preserve"> -  -  </v>
      </c>
      <c r="AP568" s="9" t="str">
        <f t="shared" si="21"/>
        <v xml:space="preserve"> </v>
      </c>
      <c r="AQ568" s="9" t="str">
        <f t="shared" si="23"/>
        <v xml:space="preserve"> </v>
      </c>
      <c r="AS568" s="59" t="str" cm="1">
        <f t="array" ref="AS568">IF(TRIM(AO568)="Not-selected",0,IF(OR(TRIM(AQ568)="",AR568=""),"",IFERROR(SUM(_xlfn.NUMBERVALUE(SUBSTITUTE(TRIM(_xlfn.XLOOKUP(TRIM(_xlfn.TEXTSPLIT(AQ568,",")),TRIM(_xlfn.TEXTSPLIT(E568,",")),TRIM(_xlfn.TEXTSPLIT(I568,",")))),"$","")))*AR568,"")))</f>
        <v/>
      </c>
    </row>
    <row r="569" spans="2:45">
      <c r="B569" t="str">
        <f t="shared" si="22"/>
        <v xml:space="preserve"> -  -  </v>
      </c>
      <c r="AP569" s="9" t="str">
        <f t="shared" si="21"/>
        <v xml:space="preserve"> </v>
      </c>
      <c r="AQ569" s="9" t="str">
        <f t="shared" si="23"/>
        <v xml:space="preserve"> </v>
      </c>
      <c r="AS569" s="59" t="str" cm="1">
        <f t="array" ref="AS569">IF(TRIM(AO569)="Not-selected",0,IF(OR(TRIM(AQ569)="",AR569=""),"",IFERROR(SUM(_xlfn.NUMBERVALUE(SUBSTITUTE(TRIM(_xlfn.XLOOKUP(TRIM(_xlfn.TEXTSPLIT(AQ569,",")),TRIM(_xlfn.TEXTSPLIT(E569,",")),TRIM(_xlfn.TEXTSPLIT(I569,",")))),"$","")))*AR569,"")))</f>
        <v/>
      </c>
    </row>
    <row r="570" spans="2:45">
      <c r="B570" t="str">
        <f t="shared" si="22"/>
        <v xml:space="preserve"> -  -  </v>
      </c>
      <c r="AP570" s="9" t="str">
        <f t="shared" si="21"/>
        <v xml:space="preserve"> </v>
      </c>
      <c r="AQ570" s="9" t="str">
        <f t="shared" si="23"/>
        <v xml:space="preserve"> </v>
      </c>
      <c r="AS570" s="59" t="str" cm="1">
        <f t="array" ref="AS570">IF(TRIM(AO570)="Not-selected",0,IF(OR(TRIM(AQ570)="",AR570=""),"",IFERROR(SUM(_xlfn.NUMBERVALUE(SUBSTITUTE(TRIM(_xlfn.XLOOKUP(TRIM(_xlfn.TEXTSPLIT(AQ570,",")),TRIM(_xlfn.TEXTSPLIT(E570,",")),TRIM(_xlfn.TEXTSPLIT(I570,",")))),"$","")))*AR570,"")))</f>
        <v/>
      </c>
    </row>
    <row r="571" spans="2:45">
      <c r="B571" t="str">
        <f t="shared" si="22"/>
        <v xml:space="preserve"> -  -  </v>
      </c>
      <c r="AP571" s="9" t="str">
        <f t="shared" si="21"/>
        <v xml:space="preserve"> </v>
      </c>
      <c r="AQ571" s="9" t="str">
        <f t="shared" si="23"/>
        <v xml:space="preserve"> </v>
      </c>
      <c r="AS571" s="59" t="str" cm="1">
        <f t="array" ref="AS571">IF(TRIM(AO571)="Not-selected",0,IF(OR(TRIM(AQ571)="",AR571=""),"",IFERROR(SUM(_xlfn.NUMBERVALUE(SUBSTITUTE(TRIM(_xlfn.XLOOKUP(TRIM(_xlfn.TEXTSPLIT(AQ571,",")),TRIM(_xlfn.TEXTSPLIT(E571,",")),TRIM(_xlfn.TEXTSPLIT(I571,",")))),"$","")))*AR571,"")))</f>
        <v/>
      </c>
    </row>
    <row r="572" spans="2:45">
      <c r="B572" t="str">
        <f t="shared" si="22"/>
        <v xml:space="preserve"> -  -  </v>
      </c>
      <c r="AP572" s="9" t="str">
        <f t="shared" si="21"/>
        <v xml:space="preserve"> </v>
      </c>
      <c r="AQ572" s="9" t="str">
        <f t="shared" si="23"/>
        <v xml:space="preserve"> </v>
      </c>
      <c r="AS572" s="59" t="str" cm="1">
        <f t="array" ref="AS572">IF(TRIM(AO572)="Not-selected",0,IF(OR(TRIM(AQ572)="",AR572=""),"",IFERROR(SUM(_xlfn.NUMBERVALUE(SUBSTITUTE(TRIM(_xlfn.XLOOKUP(TRIM(_xlfn.TEXTSPLIT(AQ572,",")),TRIM(_xlfn.TEXTSPLIT(E572,",")),TRIM(_xlfn.TEXTSPLIT(I572,",")))),"$","")))*AR572,"")))</f>
        <v/>
      </c>
    </row>
    <row r="573" spans="2:45">
      <c r="B573" t="str">
        <f t="shared" si="22"/>
        <v xml:space="preserve"> -  -  </v>
      </c>
      <c r="AP573" s="9" t="str">
        <f t="shared" si="21"/>
        <v xml:space="preserve"> </v>
      </c>
      <c r="AQ573" s="9" t="str">
        <f t="shared" si="23"/>
        <v xml:space="preserve"> </v>
      </c>
      <c r="AS573" s="59" t="str" cm="1">
        <f t="array" ref="AS573">IF(TRIM(AO573)="Not-selected",0,IF(OR(TRIM(AQ573)="",AR573=""),"",IFERROR(SUM(_xlfn.NUMBERVALUE(SUBSTITUTE(TRIM(_xlfn.XLOOKUP(TRIM(_xlfn.TEXTSPLIT(AQ573,",")),TRIM(_xlfn.TEXTSPLIT(E573,",")),TRIM(_xlfn.TEXTSPLIT(I573,",")))),"$","")))*AR573,"")))</f>
        <v/>
      </c>
    </row>
    <row r="574" spans="2:45">
      <c r="B574" t="str">
        <f t="shared" si="22"/>
        <v xml:space="preserve"> -  -  </v>
      </c>
      <c r="AP574" s="9" t="str">
        <f t="shared" si="21"/>
        <v xml:space="preserve"> </v>
      </c>
      <c r="AQ574" s="9" t="str">
        <f t="shared" si="23"/>
        <v xml:space="preserve"> </v>
      </c>
      <c r="AS574" s="59" t="str" cm="1">
        <f t="array" ref="AS574">IF(TRIM(AO574)="Not-selected",0,IF(OR(TRIM(AQ574)="",AR574=""),"",IFERROR(SUM(_xlfn.NUMBERVALUE(SUBSTITUTE(TRIM(_xlfn.XLOOKUP(TRIM(_xlfn.TEXTSPLIT(AQ574,",")),TRIM(_xlfn.TEXTSPLIT(E574,",")),TRIM(_xlfn.TEXTSPLIT(I574,",")))),"$","")))*AR574,"")))</f>
        <v/>
      </c>
    </row>
    <row r="575" spans="2:45">
      <c r="B575" t="str">
        <f t="shared" si="22"/>
        <v xml:space="preserve"> -  -  </v>
      </c>
      <c r="AP575" s="9" t="str">
        <f t="shared" si="21"/>
        <v xml:space="preserve"> </v>
      </c>
      <c r="AQ575" s="9" t="str">
        <f t="shared" si="23"/>
        <v xml:space="preserve"> </v>
      </c>
      <c r="AS575" s="59" t="str" cm="1">
        <f t="array" ref="AS575">IF(TRIM(AO575)="Not-selected",0,IF(OR(TRIM(AQ575)="",AR575=""),"",IFERROR(SUM(_xlfn.NUMBERVALUE(SUBSTITUTE(TRIM(_xlfn.XLOOKUP(TRIM(_xlfn.TEXTSPLIT(AQ575,",")),TRIM(_xlfn.TEXTSPLIT(E575,",")),TRIM(_xlfn.TEXTSPLIT(I575,",")))),"$","")))*AR575,"")))</f>
        <v/>
      </c>
    </row>
    <row r="576" spans="2:45">
      <c r="B576" t="str">
        <f t="shared" si="22"/>
        <v xml:space="preserve"> -  -  </v>
      </c>
      <c r="AP576" s="9" t="str">
        <f t="shared" si="21"/>
        <v xml:space="preserve"> </v>
      </c>
      <c r="AQ576" s="9" t="str">
        <f t="shared" si="23"/>
        <v xml:space="preserve"> </v>
      </c>
      <c r="AS576" s="59" t="str" cm="1">
        <f t="array" ref="AS576">IF(TRIM(AO576)="Not-selected",0,IF(OR(TRIM(AQ576)="",AR576=""),"",IFERROR(SUM(_xlfn.NUMBERVALUE(SUBSTITUTE(TRIM(_xlfn.XLOOKUP(TRIM(_xlfn.TEXTSPLIT(AQ576,",")),TRIM(_xlfn.TEXTSPLIT(E576,",")),TRIM(_xlfn.TEXTSPLIT(I576,",")))),"$","")))*AR576,"")))</f>
        <v/>
      </c>
    </row>
    <row r="577" spans="2:45">
      <c r="B577" t="str">
        <f t="shared" si="22"/>
        <v xml:space="preserve"> -  -  </v>
      </c>
      <c r="AP577" s="9" t="str">
        <f t="shared" si="21"/>
        <v xml:space="preserve"> </v>
      </c>
      <c r="AQ577" s="9" t="str">
        <f t="shared" si="23"/>
        <v xml:space="preserve"> </v>
      </c>
      <c r="AS577" s="59" t="str" cm="1">
        <f t="array" ref="AS577">IF(TRIM(AO577)="Not-selected",0,IF(OR(TRIM(AQ577)="",AR577=""),"",IFERROR(SUM(_xlfn.NUMBERVALUE(SUBSTITUTE(TRIM(_xlfn.XLOOKUP(TRIM(_xlfn.TEXTSPLIT(AQ577,",")),TRIM(_xlfn.TEXTSPLIT(E577,",")),TRIM(_xlfn.TEXTSPLIT(I577,",")))),"$","")))*AR577,"")))</f>
        <v/>
      </c>
    </row>
    <row r="578" spans="2:45">
      <c r="B578" t="str">
        <f t="shared" si="22"/>
        <v xml:space="preserve"> -  -  </v>
      </c>
      <c r="AP578" s="9" t="str">
        <f t="shared" si="21"/>
        <v xml:space="preserve"> </v>
      </c>
      <c r="AQ578" s="9" t="str">
        <f t="shared" si="23"/>
        <v xml:space="preserve"> </v>
      </c>
      <c r="AS578" s="59" t="str" cm="1">
        <f t="array" ref="AS578">IF(TRIM(AO578)="Not-selected",0,IF(OR(TRIM(AQ578)="",AR578=""),"",IFERROR(SUM(_xlfn.NUMBERVALUE(SUBSTITUTE(TRIM(_xlfn.XLOOKUP(TRIM(_xlfn.TEXTSPLIT(AQ578,",")),TRIM(_xlfn.TEXTSPLIT(E578,",")),TRIM(_xlfn.TEXTSPLIT(I578,",")))),"$","")))*AR578,"")))</f>
        <v/>
      </c>
    </row>
    <row r="579" spans="2:45">
      <c r="B579" t="str">
        <f t="shared" si="22"/>
        <v xml:space="preserve"> -  -  </v>
      </c>
      <c r="AP579" s="9" t="str">
        <f t="shared" si="21"/>
        <v xml:space="preserve"> </v>
      </c>
      <c r="AQ579" s="9" t="str">
        <f t="shared" si="23"/>
        <v xml:space="preserve"> </v>
      </c>
      <c r="AS579" s="59" t="str" cm="1">
        <f t="array" ref="AS579">IF(TRIM(AO579)="Not-selected",0,IF(OR(TRIM(AQ579)="",AR579=""),"",IFERROR(SUM(_xlfn.NUMBERVALUE(SUBSTITUTE(TRIM(_xlfn.XLOOKUP(TRIM(_xlfn.TEXTSPLIT(AQ579,",")),TRIM(_xlfn.TEXTSPLIT(E579,",")),TRIM(_xlfn.TEXTSPLIT(I579,",")))),"$","")))*AR579,"")))</f>
        <v/>
      </c>
    </row>
    <row r="580" spans="2:45">
      <c r="B580" t="str">
        <f t="shared" si="22"/>
        <v xml:space="preserve"> -  -  </v>
      </c>
      <c r="AP580" s="9" t="str">
        <f t="shared" si="21"/>
        <v xml:space="preserve"> </v>
      </c>
      <c r="AQ580" s="9" t="str">
        <f t="shared" si="23"/>
        <v xml:space="preserve"> </v>
      </c>
      <c r="AS580" s="59" t="str" cm="1">
        <f t="array" ref="AS580">IF(TRIM(AO580)="Not-selected",0,IF(OR(TRIM(AQ580)="",AR580=""),"",IFERROR(SUM(_xlfn.NUMBERVALUE(SUBSTITUTE(TRIM(_xlfn.XLOOKUP(TRIM(_xlfn.TEXTSPLIT(AQ580,",")),TRIM(_xlfn.TEXTSPLIT(E580,",")),TRIM(_xlfn.TEXTSPLIT(I580,",")))),"$","")))*AR580,"")))</f>
        <v/>
      </c>
    </row>
    <row r="581" spans="2:45">
      <c r="B581" t="str">
        <f t="shared" si="22"/>
        <v xml:space="preserve"> -  -  </v>
      </c>
      <c r="AP581" s="9" t="str">
        <f t="shared" si="21"/>
        <v xml:space="preserve"> </v>
      </c>
      <c r="AQ581" s="9" t="str">
        <f t="shared" si="23"/>
        <v xml:space="preserve"> </v>
      </c>
      <c r="AS581" s="59" t="str" cm="1">
        <f t="array" ref="AS581">IF(TRIM(AO581)="Not-selected",0,IF(OR(TRIM(AQ581)="",AR581=""),"",IFERROR(SUM(_xlfn.NUMBERVALUE(SUBSTITUTE(TRIM(_xlfn.XLOOKUP(TRIM(_xlfn.TEXTSPLIT(AQ581,",")),TRIM(_xlfn.TEXTSPLIT(E581,",")),TRIM(_xlfn.TEXTSPLIT(I581,",")))),"$","")))*AR581,"")))</f>
        <v/>
      </c>
    </row>
    <row r="582" spans="2:45">
      <c r="B582" t="str">
        <f t="shared" si="22"/>
        <v xml:space="preserve"> -  -  </v>
      </c>
      <c r="AP582" s="9" t="str">
        <f t="shared" si="21"/>
        <v xml:space="preserve"> </v>
      </c>
      <c r="AQ582" s="9" t="str">
        <f t="shared" si="23"/>
        <v xml:space="preserve"> </v>
      </c>
      <c r="AS582" s="59" t="str" cm="1">
        <f t="array" ref="AS582">IF(TRIM(AO582)="Not-selected",0,IF(OR(TRIM(AQ582)="",AR582=""),"",IFERROR(SUM(_xlfn.NUMBERVALUE(SUBSTITUTE(TRIM(_xlfn.XLOOKUP(TRIM(_xlfn.TEXTSPLIT(AQ582,",")),TRIM(_xlfn.TEXTSPLIT(E582,",")),TRIM(_xlfn.TEXTSPLIT(I582,",")))),"$","")))*AR582,"")))</f>
        <v/>
      </c>
    </row>
    <row r="583" spans="2:45">
      <c r="B583" t="str">
        <f t="shared" si="22"/>
        <v xml:space="preserve"> -  -  </v>
      </c>
      <c r="AP583" s="9" t="str">
        <f t="shared" si="21"/>
        <v xml:space="preserve"> </v>
      </c>
      <c r="AQ583" s="9" t="str">
        <f t="shared" si="23"/>
        <v xml:space="preserve"> </v>
      </c>
      <c r="AS583" s="59" t="str" cm="1">
        <f t="array" ref="AS583">IF(TRIM(AO583)="Not-selected",0,IF(OR(TRIM(AQ583)="",AR583=""),"",IFERROR(SUM(_xlfn.NUMBERVALUE(SUBSTITUTE(TRIM(_xlfn.XLOOKUP(TRIM(_xlfn.TEXTSPLIT(AQ583,",")),TRIM(_xlfn.TEXTSPLIT(E583,",")),TRIM(_xlfn.TEXTSPLIT(I583,",")))),"$","")))*AR583,"")))</f>
        <v/>
      </c>
    </row>
    <row r="584" spans="2:45">
      <c r="B584" t="str">
        <f t="shared" si="22"/>
        <v xml:space="preserve"> -  -  </v>
      </c>
      <c r="AP584" s="9" t="str">
        <f t="shared" si="21"/>
        <v xml:space="preserve"> </v>
      </c>
      <c r="AQ584" s="9" t="str">
        <f t="shared" si="23"/>
        <v xml:space="preserve"> </v>
      </c>
      <c r="AS584" s="59" t="str" cm="1">
        <f t="array" ref="AS584">IF(TRIM(AO584)="Not-selected",0,IF(OR(TRIM(AQ584)="",AR584=""),"",IFERROR(SUM(_xlfn.NUMBERVALUE(SUBSTITUTE(TRIM(_xlfn.XLOOKUP(TRIM(_xlfn.TEXTSPLIT(AQ584,",")),TRIM(_xlfn.TEXTSPLIT(E584,",")),TRIM(_xlfn.TEXTSPLIT(I584,",")))),"$","")))*AR584,"")))</f>
        <v/>
      </c>
    </row>
    <row r="585" spans="2:45">
      <c r="B585" t="str">
        <f t="shared" si="22"/>
        <v xml:space="preserve"> -  -  </v>
      </c>
      <c r="AP585" s="9" t="str">
        <f t="shared" si="21"/>
        <v xml:space="preserve"> </v>
      </c>
      <c r="AQ585" s="9" t="str">
        <f t="shared" si="23"/>
        <v xml:space="preserve"> </v>
      </c>
      <c r="AS585" s="59" t="str" cm="1">
        <f t="array" ref="AS585">IF(TRIM(AO585)="Not-selected",0,IF(OR(TRIM(AQ585)="",AR585=""),"",IFERROR(SUM(_xlfn.NUMBERVALUE(SUBSTITUTE(TRIM(_xlfn.XLOOKUP(TRIM(_xlfn.TEXTSPLIT(AQ585,",")),TRIM(_xlfn.TEXTSPLIT(E585,",")),TRIM(_xlfn.TEXTSPLIT(I585,",")))),"$","")))*AR585,"")))</f>
        <v/>
      </c>
    </row>
    <row r="586" spans="2:45">
      <c r="B586" t="str">
        <f t="shared" si="22"/>
        <v xml:space="preserve"> -  -  </v>
      </c>
      <c r="AP586" s="9" t="str">
        <f t="shared" si="21"/>
        <v xml:space="preserve"> </v>
      </c>
      <c r="AQ586" s="9" t="str">
        <f t="shared" si="23"/>
        <v xml:space="preserve"> </v>
      </c>
      <c r="AS586" s="59" t="str" cm="1">
        <f t="array" ref="AS586">IF(TRIM(AO586)="Not-selected",0,IF(OR(TRIM(AQ586)="",AR586=""),"",IFERROR(SUM(_xlfn.NUMBERVALUE(SUBSTITUTE(TRIM(_xlfn.XLOOKUP(TRIM(_xlfn.TEXTSPLIT(AQ586,",")),TRIM(_xlfn.TEXTSPLIT(E586,",")),TRIM(_xlfn.TEXTSPLIT(I586,",")))),"$","")))*AR586,"")))</f>
        <v/>
      </c>
    </row>
    <row r="587" spans="2:45">
      <c r="B587" t="str">
        <f t="shared" si="22"/>
        <v xml:space="preserve"> -  -  </v>
      </c>
      <c r="AP587" s="9" t="str">
        <f t="shared" si="21"/>
        <v xml:space="preserve"> </v>
      </c>
      <c r="AQ587" s="9" t="str">
        <f t="shared" si="23"/>
        <v xml:space="preserve"> </v>
      </c>
      <c r="AS587" s="59" t="str" cm="1">
        <f t="array" ref="AS587">IF(TRIM(AO587)="Not-selected",0,IF(OR(TRIM(AQ587)="",AR587=""),"",IFERROR(SUM(_xlfn.NUMBERVALUE(SUBSTITUTE(TRIM(_xlfn.XLOOKUP(TRIM(_xlfn.TEXTSPLIT(AQ587,",")),TRIM(_xlfn.TEXTSPLIT(E587,",")),TRIM(_xlfn.TEXTSPLIT(I587,",")))),"$","")))*AR587,"")))</f>
        <v/>
      </c>
    </row>
    <row r="588" spans="2:45">
      <c r="B588" t="str">
        <f t="shared" si="22"/>
        <v xml:space="preserve"> -  -  </v>
      </c>
      <c r="AP588" s="9" t="str">
        <f t="shared" si="23"/>
        <v xml:space="preserve"> </v>
      </c>
      <c r="AQ588" s="9" t="str">
        <f t="shared" si="23"/>
        <v xml:space="preserve"> </v>
      </c>
      <c r="AS588" s="59" t="str" cm="1">
        <f t="array" ref="AS588">IF(TRIM(AO588)="Not-selected",0,IF(OR(TRIM(AQ588)="",AR588=""),"",IFERROR(SUM(_xlfn.NUMBERVALUE(SUBSTITUTE(TRIM(_xlfn.XLOOKUP(TRIM(_xlfn.TEXTSPLIT(AQ588,",")),TRIM(_xlfn.TEXTSPLIT(E588,",")),TRIM(_xlfn.TEXTSPLIT(I588,",")))),"$","")))*AR588,"")))</f>
        <v/>
      </c>
    </row>
    <row r="589" spans="2:45">
      <c r="B589" t="str">
        <f t="shared" ref="B589:B652" si="24">IF(F589="None",_xlfn.CONCAT(A589," - ",AQ589),_xlfn.CONCAT(A589," - ",F589," - ",AQ589))</f>
        <v xml:space="preserve"> -  -  </v>
      </c>
      <c r="AP589" s="9" t="str">
        <f t="shared" ref="AP589:AQ652" si="25">IF($AO589="Not-Selected", "None", " ")</f>
        <v xml:space="preserve"> </v>
      </c>
      <c r="AQ589" s="9" t="str">
        <f t="shared" si="25"/>
        <v xml:space="preserve"> </v>
      </c>
      <c r="AS589" s="59" t="str" cm="1">
        <f t="array" ref="AS589">IF(TRIM(AO589)="Not-selected",0,IF(OR(TRIM(AQ589)="",AR589=""),"",IFERROR(SUM(_xlfn.NUMBERVALUE(SUBSTITUTE(TRIM(_xlfn.XLOOKUP(TRIM(_xlfn.TEXTSPLIT(AQ589,",")),TRIM(_xlfn.TEXTSPLIT(E589,",")),TRIM(_xlfn.TEXTSPLIT(I589,",")))),"$","")))*AR589,"")))</f>
        <v/>
      </c>
    </row>
    <row r="590" spans="2:45">
      <c r="B590" t="str">
        <f t="shared" si="24"/>
        <v xml:space="preserve"> -  -  </v>
      </c>
      <c r="G590"/>
      <c r="H590"/>
      <c r="AP590" s="9" t="str">
        <f t="shared" si="25"/>
        <v xml:space="preserve"> </v>
      </c>
      <c r="AQ590" s="9" t="str">
        <f t="shared" si="25"/>
        <v xml:space="preserve"> </v>
      </c>
      <c r="AS590" s="59" t="str" cm="1">
        <f t="array" ref="AS590">IF(TRIM(AO590)="Not-selected",0,IF(OR(TRIM(AQ590)="",AR590=""),"",IFERROR(SUM(_xlfn.NUMBERVALUE(SUBSTITUTE(TRIM(_xlfn.XLOOKUP(TRIM(_xlfn.TEXTSPLIT(AQ590,",")),TRIM(_xlfn.TEXTSPLIT(E590,",")),TRIM(_xlfn.TEXTSPLIT(I590,",")))),"$","")))*AR590,"")))</f>
        <v/>
      </c>
    </row>
    <row r="591" spans="2:45">
      <c r="B591" t="str">
        <f t="shared" si="24"/>
        <v xml:space="preserve"> -  -  </v>
      </c>
      <c r="AP591" s="9" t="str">
        <f t="shared" si="25"/>
        <v xml:space="preserve"> </v>
      </c>
      <c r="AQ591" s="9" t="str">
        <f t="shared" si="25"/>
        <v xml:space="preserve"> </v>
      </c>
      <c r="AS591" s="59" t="str" cm="1">
        <f t="array" ref="AS591">IF(TRIM(AO591)="Not-selected",0,IF(OR(TRIM(AQ591)="",AR591=""),"",IFERROR(SUM(_xlfn.NUMBERVALUE(SUBSTITUTE(TRIM(_xlfn.XLOOKUP(TRIM(_xlfn.TEXTSPLIT(AQ591,",")),TRIM(_xlfn.TEXTSPLIT(E591,",")),TRIM(_xlfn.TEXTSPLIT(I591,",")))),"$","")))*AR591,"")))</f>
        <v/>
      </c>
    </row>
    <row r="592" spans="2:45">
      <c r="B592" t="str">
        <f t="shared" si="24"/>
        <v xml:space="preserve"> -  -  </v>
      </c>
      <c r="AP592" s="9" t="str">
        <f t="shared" si="25"/>
        <v xml:space="preserve"> </v>
      </c>
      <c r="AQ592" s="9" t="str">
        <f t="shared" si="25"/>
        <v xml:space="preserve"> </v>
      </c>
      <c r="AS592" s="59" t="str" cm="1">
        <f t="array" ref="AS592">IF(TRIM(AO592)="Not-selected",0,IF(OR(TRIM(AQ592)="",AR592=""),"",IFERROR(SUM(_xlfn.NUMBERVALUE(SUBSTITUTE(TRIM(_xlfn.XLOOKUP(TRIM(_xlfn.TEXTSPLIT(AQ592,",")),TRIM(_xlfn.TEXTSPLIT(E592,",")),TRIM(_xlfn.TEXTSPLIT(I592,",")))),"$","")))*AR592,"")))</f>
        <v/>
      </c>
    </row>
    <row r="593" spans="2:45">
      <c r="B593" t="str">
        <f t="shared" si="24"/>
        <v xml:space="preserve"> -  -  </v>
      </c>
      <c r="AP593" s="9" t="str">
        <f t="shared" si="25"/>
        <v xml:space="preserve"> </v>
      </c>
      <c r="AQ593" s="9" t="str">
        <f t="shared" si="25"/>
        <v xml:space="preserve"> </v>
      </c>
      <c r="AS593" s="59" t="str" cm="1">
        <f t="array" ref="AS593">IF(TRIM(AO593)="Not-selected",0,IF(OR(TRIM(AQ593)="",AR593=""),"",IFERROR(SUM(_xlfn.NUMBERVALUE(SUBSTITUTE(TRIM(_xlfn.XLOOKUP(TRIM(_xlfn.TEXTSPLIT(AQ593,",")),TRIM(_xlfn.TEXTSPLIT(E593,",")),TRIM(_xlfn.TEXTSPLIT(I593,",")))),"$","")))*AR593,"")))</f>
        <v/>
      </c>
    </row>
    <row r="594" spans="2:45">
      <c r="B594" t="str">
        <f t="shared" si="24"/>
        <v xml:space="preserve"> -  -  </v>
      </c>
      <c r="AP594" s="9" t="str">
        <f t="shared" si="25"/>
        <v xml:space="preserve"> </v>
      </c>
      <c r="AQ594" s="9" t="str">
        <f t="shared" si="25"/>
        <v xml:space="preserve"> </v>
      </c>
      <c r="AS594" s="59" t="str" cm="1">
        <f t="array" ref="AS594">IF(TRIM(AO594)="Not-selected",0,IF(OR(TRIM(AQ594)="",AR594=""),"",IFERROR(SUM(_xlfn.NUMBERVALUE(SUBSTITUTE(TRIM(_xlfn.XLOOKUP(TRIM(_xlfn.TEXTSPLIT(AQ594,",")),TRIM(_xlfn.TEXTSPLIT(E594,",")),TRIM(_xlfn.TEXTSPLIT(I594,",")))),"$","")))*AR594,"")))</f>
        <v/>
      </c>
    </row>
    <row r="595" spans="2:45">
      <c r="B595" t="str">
        <f t="shared" si="24"/>
        <v xml:space="preserve"> -  -  </v>
      </c>
      <c r="AP595" s="9" t="str">
        <f t="shared" si="25"/>
        <v xml:space="preserve"> </v>
      </c>
      <c r="AQ595" s="9" t="str">
        <f t="shared" si="25"/>
        <v xml:space="preserve"> </v>
      </c>
      <c r="AS595" s="59" t="str" cm="1">
        <f t="array" ref="AS595">IF(TRIM(AO595)="Not-selected",0,IF(OR(TRIM(AQ595)="",AR595=""),"",IFERROR(SUM(_xlfn.NUMBERVALUE(SUBSTITUTE(TRIM(_xlfn.XLOOKUP(TRIM(_xlfn.TEXTSPLIT(AQ595,",")),TRIM(_xlfn.TEXTSPLIT(E595,",")),TRIM(_xlfn.TEXTSPLIT(I595,",")))),"$","")))*AR595,"")))</f>
        <v/>
      </c>
    </row>
    <row r="596" spans="2:45">
      <c r="B596" t="str">
        <f t="shared" si="24"/>
        <v xml:space="preserve"> -  -  </v>
      </c>
      <c r="AP596" s="9" t="str">
        <f t="shared" si="25"/>
        <v xml:space="preserve"> </v>
      </c>
      <c r="AQ596" s="9" t="str">
        <f t="shared" si="25"/>
        <v xml:space="preserve"> </v>
      </c>
      <c r="AS596" s="59" t="str" cm="1">
        <f t="array" ref="AS596">IF(TRIM(AO596)="Not-selected",0,IF(OR(TRIM(AQ596)="",AR596=""),"",IFERROR(SUM(_xlfn.NUMBERVALUE(SUBSTITUTE(TRIM(_xlfn.XLOOKUP(TRIM(_xlfn.TEXTSPLIT(AQ596,",")),TRIM(_xlfn.TEXTSPLIT(E596,",")),TRIM(_xlfn.TEXTSPLIT(I596,",")))),"$","")))*AR596,"")))</f>
        <v/>
      </c>
    </row>
    <row r="597" spans="2:45">
      <c r="B597" t="str">
        <f t="shared" si="24"/>
        <v xml:space="preserve"> -  -  </v>
      </c>
      <c r="AP597" s="9" t="str">
        <f t="shared" si="25"/>
        <v xml:space="preserve"> </v>
      </c>
      <c r="AQ597" s="9" t="str">
        <f t="shared" si="25"/>
        <v xml:space="preserve"> </v>
      </c>
      <c r="AS597" s="59" t="str" cm="1">
        <f t="array" ref="AS597">IF(TRIM(AO597)="Not-selected",0,IF(OR(TRIM(AQ597)="",AR597=""),"",IFERROR(SUM(_xlfn.NUMBERVALUE(SUBSTITUTE(TRIM(_xlfn.XLOOKUP(TRIM(_xlfn.TEXTSPLIT(AQ597,",")),TRIM(_xlfn.TEXTSPLIT(E597,",")),TRIM(_xlfn.TEXTSPLIT(I597,",")))),"$","")))*AR597,"")))</f>
        <v/>
      </c>
    </row>
    <row r="598" spans="2:45">
      <c r="B598" t="str">
        <f t="shared" si="24"/>
        <v xml:space="preserve"> -  -  </v>
      </c>
      <c r="AP598" s="9" t="str">
        <f t="shared" si="25"/>
        <v xml:space="preserve"> </v>
      </c>
      <c r="AQ598" s="9" t="str">
        <f t="shared" si="25"/>
        <v xml:space="preserve"> </v>
      </c>
      <c r="AS598" s="59" t="str" cm="1">
        <f t="array" ref="AS598">IF(TRIM(AO598)="Not-selected",0,IF(OR(TRIM(AQ598)="",AR598=""),"",IFERROR(SUM(_xlfn.NUMBERVALUE(SUBSTITUTE(TRIM(_xlfn.XLOOKUP(TRIM(_xlfn.TEXTSPLIT(AQ598,",")),TRIM(_xlfn.TEXTSPLIT(E598,",")),TRIM(_xlfn.TEXTSPLIT(I598,",")))),"$","")))*AR598,"")))</f>
        <v/>
      </c>
    </row>
    <row r="599" spans="2:45">
      <c r="B599" t="str">
        <f t="shared" si="24"/>
        <v xml:space="preserve"> -  -  </v>
      </c>
      <c r="AP599" s="9" t="str">
        <f t="shared" si="25"/>
        <v xml:space="preserve"> </v>
      </c>
      <c r="AQ599" s="9" t="str">
        <f t="shared" si="25"/>
        <v xml:space="preserve"> </v>
      </c>
      <c r="AS599" s="59" t="str" cm="1">
        <f t="array" ref="AS599">IF(TRIM(AO599)="Not-selected",0,IF(OR(TRIM(AQ599)="",AR599=""),"",IFERROR(SUM(_xlfn.NUMBERVALUE(SUBSTITUTE(TRIM(_xlfn.XLOOKUP(TRIM(_xlfn.TEXTSPLIT(AQ599,",")),TRIM(_xlfn.TEXTSPLIT(E599,",")),TRIM(_xlfn.TEXTSPLIT(I599,",")))),"$","")))*AR599,"")))</f>
        <v/>
      </c>
    </row>
    <row r="600" spans="2:45">
      <c r="B600" t="str">
        <f t="shared" si="24"/>
        <v xml:space="preserve"> -  -  </v>
      </c>
      <c r="AP600" s="9" t="str">
        <f t="shared" si="25"/>
        <v xml:space="preserve"> </v>
      </c>
      <c r="AQ600" s="9" t="str">
        <f t="shared" si="25"/>
        <v xml:space="preserve"> </v>
      </c>
      <c r="AS600" s="59" t="str" cm="1">
        <f t="array" ref="AS600">IF(TRIM(AO600)="Not-selected",0,IF(OR(TRIM(AQ600)="",AR600=""),"",IFERROR(SUM(_xlfn.NUMBERVALUE(SUBSTITUTE(TRIM(_xlfn.XLOOKUP(TRIM(_xlfn.TEXTSPLIT(AQ600,",")),TRIM(_xlfn.TEXTSPLIT(E600,",")),TRIM(_xlfn.TEXTSPLIT(I600,",")))),"$","")))*AR600,"")))</f>
        <v/>
      </c>
    </row>
    <row r="601" spans="2:45">
      <c r="B601" t="str">
        <f t="shared" si="24"/>
        <v xml:space="preserve"> -  -  </v>
      </c>
      <c r="AP601" s="9" t="str">
        <f t="shared" si="25"/>
        <v xml:space="preserve"> </v>
      </c>
      <c r="AQ601" s="9" t="str">
        <f t="shared" si="25"/>
        <v xml:space="preserve"> </v>
      </c>
      <c r="AS601" s="59" t="str" cm="1">
        <f t="array" ref="AS601">IF(TRIM(AO601)="Not-selected",0,IF(OR(TRIM(AQ601)="",AR601=""),"",IFERROR(SUM(_xlfn.NUMBERVALUE(SUBSTITUTE(TRIM(_xlfn.XLOOKUP(TRIM(_xlfn.TEXTSPLIT(AQ601,",")),TRIM(_xlfn.TEXTSPLIT(E601,",")),TRIM(_xlfn.TEXTSPLIT(I601,",")))),"$","")))*AR601,"")))</f>
        <v/>
      </c>
    </row>
    <row r="602" spans="2:45">
      <c r="B602" t="str">
        <f t="shared" si="24"/>
        <v xml:space="preserve"> -  -  </v>
      </c>
      <c r="AP602" s="9" t="str">
        <f t="shared" si="25"/>
        <v xml:space="preserve"> </v>
      </c>
      <c r="AQ602" s="9" t="str">
        <f t="shared" si="25"/>
        <v xml:space="preserve"> </v>
      </c>
      <c r="AS602" s="59" t="str" cm="1">
        <f t="array" ref="AS602">IF(TRIM(AO602)="Not-selected",0,IF(OR(TRIM(AQ602)="",AR602=""),"",IFERROR(SUM(_xlfn.NUMBERVALUE(SUBSTITUTE(TRIM(_xlfn.XLOOKUP(TRIM(_xlfn.TEXTSPLIT(AQ602,",")),TRIM(_xlfn.TEXTSPLIT(E602,",")),TRIM(_xlfn.TEXTSPLIT(I602,",")))),"$","")))*AR602,"")))</f>
        <v/>
      </c>
    </row>
    <row r="603" spans="2:45">
      <c r="B603" t="str">
        <f t="shared" si="24"/>
        <v xml:space="preserve"> -  -  </v>
      </c>
      <c r="AP603" s="9" t="str">
        <f t="shared" si="25"/>
        <v xml:space="preserve"> </v>
      </c>
      <c r="AQ603" s="9" t="str">
        <f t="shared" si="25"/>
        <v xml:space="preserve"> </v>
      </c>
      <c r="AS603" s="59" t="str" cm="1">
        <f t="array" ref="AS603">IF(TRIM(AO603)="Not-selected",0,IF(OR(TRIM(AQ603)="",AR603=""),"",IFERROR(SUM(_xlfn.NUMBERVALUE(SUBSTITUTE(TRIM(_xlfn.XLOOKUP(TRIM(_xlfn.TEXTSPLIT(AQ603,",")),TRIM(_xlfn.TEXTSPLIT(E603,",")),TRIM(_xlfn.TEXTSPLIT(I603,",")))),"$","")))*AR603,"")))</f>
        <v/>
      </c>
    </row>
    <row r="604" spans="2:45">
      <c r="B604" t="str">
        <f t="shared" si="24"/>
        <v xml:space="preserve"> -  -  </v>
      </c>
      <c r="AP604" s="9" t="str">
        <f t="shared" si="25"/>
        <v xml:space="preserve"> </v>
      </c>
      <c r="AQ604" s="9" t="str">
        <f t="shared" si="25"/>
        <v xml:space="preserve"> </v>
      </c>
      <c r="AS604" s="59" t="str" cm="1">
        <f t="array" ref="AS604">IF(TRIM(AO604)="Not-selected",0,IF(OR(TRIM(AQ604)="",AR604=""),"",IFERROR(SUM(_xlfn.NUMBERVALUE(SUBSTITUTE(TRIM(_xlfn.XLOOKUP(TRIM(_xlfn.TEXTSPLIT(AQ604,",")),TRIM(_xlfn.TEXTSPLIT(E604,",")),TRIM(_xlfn.TEXTSPLIT(I604,",")))),"$","")))*AR604,"")))</f>
        <v/>
      </c>
    </row>
    <row r="605" spans="2:45">
      <c r="B605" t="str">
        <f t="shared" si="24"/>
        <v xml:space="preserve"> -  -  </v>
      </c>
      <c r="AP605" s="9" t="str">
        <f t="shared" si="25"/>
        <v xml:space="preserve"> </v>
      </c>
      <c r="AQ605" s="9" t="str">
        <f t="shared" si="25"/>
        <v xml:space="preserve"> </v>
      </c>
      <c r="AS605" s="59" t="str" cm="1">
        <f t="array" ref="AS605">IF(TRIM(AO605)="Not-selected",0,IF(OR(TRIM(AQ605)="",AR605=""),"",IFERROR(SUM(_xlfn.NUMBERVALUE(SUBSTITUTE(TRIM(_xlfn.XLOOKUP(TRIM(_xlfn.TEXTSPLIT(AQ605,",")),TRIM(_xlfn.TEXTSPLIT(E605,",")),TRIM(_xlfn.TEXTSPLIT(I605,",")))),"$","")))*AR605,"")))</f>
        <v/>
      </c>
    </row>
    <row r="606" spans="2:45">
      <c r="B606" t="str">
        <f t="shared" si="24"/>
        <v xml:space="preserve"> -  -  </v>
      </c>
      <c r="AP606" s="9" t="str">
        <f t="shared" si="25"/>
        <v xml:space="preserve"> </v>
      </c>
      <c r="AQ606" s="9" t="str">
        <f t="shared" si="25"/>
        <v xml:space="preserve"> </v>
      </c>
      <c r="AS606" s="59" t="str" cm="1">
        <f t="array" ref="AS606">IF(TRIM(AO606)="Not-selected",0,IF(OR(TRIM(AQ606)="",AR606=""),"",IFERROR(SUM(_xlfn.NUMBERVALUE(SUBSTITUTE(TRIM(_xlfn.XLOOKUP(TRIM(_xlfn.TEXTSPLIT(AQ606,",")),TRIM(_xlfn.TEXTSPLIT(E606,",")),TRIM(_xlfn.TEXTSPLIT(I606,",")))),"$","")))*AR606,"")))</f>
        <v/>
      </c>
    </row>
    <row r="607" spans="2:45">
      <c r="B607" t="str">
        <f t="shared" si="24"/>
        <v xml:space="preserve"> -  -  </v>
      </c>
      <c r="AP607" s="9" t="str">
        <f t="shared" si="25"/>
        <v xml:space="preserve"> </v>
      </c>
      <c r="AQ607" s="9" t="str">
        <f t="shared" si="25"/>
        <v xml:space="preserve"> </v>
      </c>
      <c r="AS607" s="59" t="str" cm="1">
        <f t="array" ref="AS607">IF(TRIM(AO607)="Not-selected",0,IF(OR(TRIM(AQ607)="",AR607=""),"",IFERROR(SUM(_xlfn.NUMBERVALUE(SUBSTITUTE(TRIM(_xlfn.XLOOKUP(TRIM(_xlfn.TEXTSPLIT(AQ607,",")),TRIM(_xlfn.TEXTSPLIT(E607,",")),TRIM(_xlfn.TEXTSPLIT(I607,",")))),"$","")))*AR607,"")))</f>
        <v/>
      </c>
    </row>
    <row r="608" spans="2:45">
      <c r="B608" t="str">
        <f t="shared" si="24"/>
        <v xml:space="preserve"> -  -  </v>
      </c>
      <c r="AP608" s="9" t="str">
        <f t="shared" si="25"/>
        <v xml:space="preserve"> </v>
      </c>
      <c r="AQ608" s="9" t="str">
        <f t="shared" si="25"/>
        <v xml:space="preserve"> </v>
      </c>
      <c r="AS608" s="59" t="str" cm="1">
        <f t="array" ref="AS608">IF(TRIM(AO608)="Not-selected",0,IF(OR(TRIM(AQ608)="",AR608=""),"",IFERROR(SUM(_xlfn.NUMBERVALUE(SUBSTITUTE(TRIM(_xlfn.XLOOKUP(TRIM(_xlfn.TEXTSPLIT(AQ608,",")),TRIM(_xlfn.TEXTSPLIT(E608,",")),TRIM(_xlfn.TEXTSPLIT(I608,",")))),"$","")))*AR608,"")))</f>
        <v/>
      </c>
    </row>
    <row r="609" spans="2:45">
      <c r="B609" t="str">
        <f t="shared" si="24"/>
        <v xml:space="preserve"> -  -  </v>
      </c>
      <c r="AP609" s="9" t="str">
        <f t="shared" si="25"/>
        <v xml:space="preserve"> </v>
      </c>
      <c r="AQ609" s="9" t="str">
        <f t="shared" si="25"/>
        <v xml:space="preserve"> </v>
      </c>
      <c r="AS609" s="59" t="str" cm="1">
        <f t="array" ref="AS609">IF(TRIM(AO609)="Not-selected",0,IF(OR(TRIM(AQ609)="",AR609=""),"",IFERROR(SUM(_xlfn.NUMBERVALUE(SUBSTITUTE(TRIM(_xlfn.XLOOKUP(TRIM(_xlfn.TEXTSPLIT(AQ609,",")),TRIM(_xlfn.TEXTSPLIT(E609,",")),TRIM(_xlfn.TEXTSPLIT(I609,",")))),"$","")))*AR609,"")))</f>
        <v/>
      </c>
    </row>
    <row r="610" spans="2:45">
      <c r="B610" t="str">
        <f t="shared" si="24"/>
        <v xml:space="preserve"> -  -  </v>
      </c>
      <c r="AP610" s="9" t="str">
        <f t="shared" si="25"/>
        <v xml:space="preserve"> </v>
      </c>
      <c r="AQ610" s="9" t="str">
        <f t="shared" si="25"/>
        <v xml:space="preserve"> </v>
      </c>
      <c r="AS610" s="59" t="str" cm="1">
        <f t="array" ref="AS610">IF(TRIM(AO610)="Not-selected",0,IF(OR(TRIM(AQ610)="",AR610=""),"",IFERROR(SUM(_xlfn.NUMBERVALUE(SUBSTITUTE(TRIM(_xlfn.XLOOKUP(TRIM(_xlfn.TEXTSPLIT(AQ610,",")),TRIM(_xlfn.TEXTSPLIT(E610,",")),TRIM(_xlfn.TEXTSPLIT(I610,",")))),"$","")))*AR610,"")))</f>
        <v/>
      </c>
    </row>
    <row r="611" spans="2:45">
      <c r="B611" t="str">
        <f t="shared" si="24"/>
        <v xml:space="preserve"> -  -  </v>
      </c>
      <c r="AP611" s="9" t="str">
        <f t="shared" si="25"/>
        <v xml:space="preserve"> </v>
      </c>
      <c r="AQ611" s="9" t="str">
        <f t="shared" si="25"/>
        <v xml:space="preserve"> </v>
      </c>
      <c r="AS611" s="59" t="str" cm="1">
        <f t="array" ref="AS611">IF(TRIM(AO611)="Not-selected",0,IF(OR(TRIM(AQ611)="",AR611=""),"",IFERROR(SUM(_xlfn.NUMBERVALUE(SUBSTITUTE(TRIM(_xlfn.XLOOKUP(TRIM(_xlfn.TEXTSPLIT(AQ611,",")),TRIM(_xlfn.TEXTSPLIT(E611,",")),TRIM(_xlfn.TEXTSPLIT(I611,",")))),"$","")))*AR611,"")))</f>
        <v/>
      </c>
    </row>
    <row r="612" spans="2:45">
      <c r="B612" t="str">
        <f t="shared" si="24"/>
        <v xml:space="preserve"> -  -  </v>
      </c>
      <c r="AP612" s="9" t="str">
        <f t="shared" si="25"/>
        <v xml:space="preserve"> </v>
      </c>
      <c r="AQ612" s="9" t="str">
        <f t="shared" si="25"/>
        <v xml:space="preserve"> </v>
      </c>
      <c r="AS612" s="59" t="str" cm="1">
        <f t="array" ref="AS612">IF(TRIM(AO612)="Not-selected",0,IF(OR(TRIM(AQ612)="",AR612=""),"",IFERROR(SUM(_xlfn.NUMBERVALUE(SUBSTITUTE(TRIM(_xlfn.XLOOKUP(TRIM(_xlfn.TEXTSPLIT(AQ612,",")),TRIM(_xlfn.TEXTSPLIT(E612,",")),TRIM(_xlfn.TEXTSPLIT(I612,",")))),"$","")))*AR612,"")))</f>
        <v/>
      </c>
    </row>
    <row r="613" spans="2:45">
      <c r="B613" t="str">
        <f t="shared" si="24"/>
        <v xml:space="preserve"> -  -  </v>
      </c>
      <c r="AP613" s="9" t="str">
        <f t="shared" si="25"/>
        <v xml:space="preserve"> </v>
      </c>
      <c r="AQ613" s="9" t="str">
        <f t="shared" si="25"/>
        <v xml:space="preserve"> </v>
      </c>
      <c r="AS613" s="59" t="str" cm="1">
        <f t="array" ref="AS613">IF(TRIM(AO613)="Not-selected",0,IF(OR(TRIM(AQ613)="",AR613=""),"",IFERROR(SUM(_xlfn.NUMBERVALUE(SUBSTITUTE(TRIM(_xlfn.XLOOKUP(TRIM(_xlfn.TEXTSPLIT(AQ613,",")),TRIM(_xlfn.TEXTSPLIT(E613,",")),TRIM(_xlfn.TEXTSPLIT(I613,",")))),"$","")))*AR613,"")))</f>
        <v/>
      </c>
    </row>
    <row r="614" spans="2:45">
      <c r="B614" t="str">
        <f t="shared" si="24"/>
        <v xml:space="preserve"> -  -  </v>
      </c>
      <c r="AP614" s="9" t="str">
        <f t="shared" si="25"/>
        <v xml:space="preserve"> </v>
      </c>
      <c r="AQ614" s="9" t="str">
        <f t="shared" si="25"/>
        <v xml:space="preserve"> </v>
      </c>
      <c r="AS614" s="59" t="str" cm="1">
        <f t="array" ref="AS614">IF(TRIM(AO614)="Not-selected",0,IF(OR(TRIM(AQ614)="",AR614=""),"",IFERROR(SUM(_xlfn.NUMBERVALUE(SUBSTITUTE(TRIM(_xlfn.XLOOKUP(TRIM(_xlfn.TEXTSPLIT(AQ614,",")),TRIM(_xlfn.TEXTSPLIT(E614,",")),TRIM(_xlfn.TEXTSPLIT(I614,",")))),"$","")))*AR614,"")))</f>
        <v/>
      </c>
    </row>
    <row r="615" spans="2:45">
      <c r="B615" t="str">
        <f t="shared" si="24"/>
        <v xml:space="preserve"> -  -  </v>
      </c>
      <c r="AP615" s="9" t="str">
        <f t="shared" si="25"/>
        <v xml:space="preserve"> </v>
      </c>
      <c r="AQ615" s="9" t="str">
        <f t="shared" si="25"/>
        <v xml:space="preserve"> </v>
      </c>
      <c r="AS615" s="59" t="str" cm="1">
        <f t="array" ref="AS615">IF(TRIM(AO615)="Not-selected",0,IF(OR(TRIM(AQ615)="",AR615=""),"",IFERROR(SUM(_xlfn.NUMBERVALUE(SUBSTITUTE(TRIM(_xlfn.XLOOKUP(TRIM(_xlfn.TEXTSPLIT(AQ615,",")),TRIM(_xlfn.TEXTSPLIT(E615,",")),TRIM(_xlfn.TEXTSPLIT(I615,",")))),"$","")))*AR615,"")))</f>
        <v/>
      </c>
    </row>
    <row r="616" spans="2:45">
      <c r="B616" t="str">
        <f t="shared" si="24"/>
        <v xml:space="preserve"> -  -  </v>
      </c>
      <c r="AP616" s="9" t="str">
        <f t="shared" si="25"/>
        <v xml:space="preserve"> </v>
      </c>
      <c r="AQ616" s="9" t="str">
        <f t="shared" si="25"/>
        <v xml:space="preserve"> </v>
      </c>
      <c r="AS616" s="59" t="str" cm="1">
        <f t="array" ref="AS616">IF(TRIM(AO616)="Not-selected",0,IF(OR(TRIM(AQ616)="",AR616=""),"",IFERROR(SUM(_xlfn.NUMBERVALUE(SUBSTITUTE(TRIM(_xlfn.XLOOKUP(TRIM(_xlfn.TEXTSPLIT(AQ616,",")),TRIM(_xlfn.TEXTSPLIT(E616,",")),TRIM(_xlfn.TEXTSPLIT(I616,",")))),"$","")))*AR616,"")))</f>
        <v/>
      </c>
    </row>
    <row r="617" spans="2:45">
      <c r="B617" t="str">
        <f t="shared" si="24"/>
        <v xml:space="preserve"> -  -  </v>
      </c>
      <c r="AP617" s="9" t="str">
        <f t="shared" si="25"/>
        <v xml:space="preserve"> </v>
      </c>
      <c r="AQ617" s="9" t="str">
        <f t="shared" si="25"/>
        <v xml:space="preserve"> </v>
      </c>
      <c r="AS617" s="59" t="str" cm="1">
        <f t="array" ref="AS617">IF(TRIM(AO617)="Not-selected",0,IF(OR(TRIM(AQ617)="",AR617=""),"",IFERROR(SUM(_xlfn.NUMBERVALUE(SUBSTITUTE(TRIM(_xlfn.XLOOKUP(TRIM(_xlfn.TEXTSPLIT(AQ617,",")),TRIM(_xlfn.TEXTSPLIT(E617,",")),TRIM(_xlfn.TEXTSPLIT(I617,",")))),"$","")))*AR617,"")))</f>
        <v/>
      </c>
    </row>
    <row r="618" spans="2:45">
      <c r="B618" t="str">
        <f t="shared" si="24"/>
        <v xml:space="preserve"> -  -  </v>
      </c>
      <c r="AP618" s="9" t="str">
        <f t="shared" si="25"/>
        <v xml:space="preserve"> </v>
      </c>
      <c r="AQ618" s="9" t="str">
        <f t="shared" si="25"/>
        <v xml:space="preserve"> </v>
      </c>
      <c r="AS618" s="59" t="str" cm="1">
        <f t="array" ref="AS618">IF(TRIM(AO618)="Not-selected",0,IF(OR(TRIM(AQ618)="",AR618=""),"",IFERROR(SUM(_xlfn.NUMBERVALUE(SUBSTITUTE(TRIM(_xlfn.XLOOKUP(TRIM(_xlfn.TEXTSPLIT(AQ618,",")),TRIM(_xlfn.TEXTSPLIT(E618,",")),TRIM(_xlfn.TEXTSPLIT(I618,",")))),"$","")))*AR618,"")))</f>
        <v/>
      </c>
    </row>
    <row r="619" spans="2:45">
      <c r="B619" t="str">
        <f t="shared" si="24"/>
        <v xml:space="preserve"> -  -  </v>
      </c>
      <c r="AP619" s="9" t="str">
        <f t="shared" si="25"/>
        <v xml:space="preserve"> </v>
      </c>
      <c r="AQ619" s="9" t="str">
        <f t="shared" si="25"/>
        <v xml:space="preserve"> </v>
      </c>
      <c r="AS619" s="59" t="str" cm="1">
        <f t="array" ref="AS619">IF(TRIM(AO619)="Not-selected",0,IF(OR(TRIM(AQ619)="",AR619=""),"",IFERROR(SUM(_xlfn.NUMBERVALUE(SUBSTITUTE(TRIM(_xlfn.XLOOKUP(TRIM(_xlfn.TEXTSPLIT(AQ619,",")),TRIM(_xlfn.TEXTSPLIT(E619,",")),TRIM(_xlfn.TEXTSPLIT(I619,",")))),"$","")))*AR619,"")))</f>
        <v/>
      </c>
    </row>
    <row r="620" spans="2:45">
      <c r="B620" t="str">
        <f t="shared" si="24"/>
        <v xml:space="preserve"> -  -  </v>
      </c>
      <c r="AP620" s="9" t="str">
        <f t="shared" si="25"/>
        <v xml:space="preserve"> </v>
      </c>
      <c r="AQ620" s="9" t="str">
        <f t="shared" si="25"/>
        <v xml:space="preserve"> </v>
      </c>
      <c r="AS620" s="59" t="str" cm="1">
        <f t="array" ref="AS620">IF(TRIM(AO620)="Not-selected",0,IF(OR(TRIM(AQ620)="",AR620=""),"",IFERROR(SUM(_xlfn.NUMBERVALUE(SUBSTITUTE(TRIM(_xlfn.XLOOKUP(TRIM(_xlfn.TEXTSPLIT(AQ620,",")),TRIM(_xlfn.TEXTSPLIT(E620,",")),TRIM(_xlfn.TEXTSPLIT(I620,",")))),"$","")))*AR620,"")))</f>
        <v/>
      </c>
    </row>
    <row r="621" spans="2:45">
      <c r="B621" t="str">
        <f t="shared" si="24"/>
        <v xml:space="preserve"> -  -  </v>
      </c>
      <c r="AP621" s="9" t="str">
        <f t="shared" si="25"/>
        <v xml:space="preserve"> </v>
      </c>
      <c r="AQ621" s="9" t="str">
        <f t="shared" si="25"/>
        <v xml:space="preserve"> </v>
      </c>
      <c r="AS621" s="59" t="str" cm="1">
        <f t="array" ref="AS621">IF(TRIM(AO621)="Not-selected",0,IF(OR(TRIM(AQ621)="",AR621=""),"",IFERROR(SUM(_xlfn.NUMBERVALUE(SUBSTITUTE(TRIM(_xlfn.XLOOKUP(TRIM(_xlfn.TEXTSPLIT(AQ621,",")),TRIM(_xlfn.TEXTSPLIT(E621,",")),TRIM(_xlfn.TEXTSPLIT(I621,",")))),"$","")))*AR621,"")))</f>
        <v/>
      </c>
    </row>
    <row r="622" spans="2:45">
      <c r="B622" t="str">
        <f t="shared" si="24"/>
        <v xml:space="preserve"> -  -  </v>
      </c>
      <c r="AP622" s="9" t="str">
        <f t="shared" si="25"/>
        <v xml:space="preserve"> </v>
      </c>
      <c r="AQ622" s="9" t="str">
        <f t="shared" si="25"/>
        <v xml:space="preserve"> </v>
      </c>
      <c r="AS622" s="59" t="str" cm="1">
        <f t="array" ref="AS622">IF(TRIM(AO622)="Not-selected",0,IF(OR(TRIM(AQ622)="",AR622=""),"",IFERROR(SUM(_xlfn.NUMBERVALUE(SUBSTITUTE(TRIM(_xlfn.XLOOKUP(TRIM(_xlfn.TEXTSPLIT(AQ622,",")),TRIM(_xlfn.TEXTSPLIT(E622,",")),TRIM(_xlfn.TEXTSPLIT(I622,",")))),"$","")))*AR622,"")))</f>
        <v/>
      </c>
    </row>
    <row r="623" spans="2:45">
      <c r="B623" t="str">
        <f t="shared" si="24"/>
        <v xml:space="preserve"> -  -  </v>
      </c>
      <c r="AP623" s="9" t="str">
        <f t="shared" si="25"/>
        <v xml:space="preserve"> </v>
      </c>
      <c r="AQ623" s="9" t="str">
        <f t="shared" si="25"/>
        <v xml:space="preserve"> </v>
      </c>
      <c r="AS623" s="59" t="str" cm="1">
        <f t="array" ref="AS623">IF(TRIM(AO623)="Not-selected",0,IF(OR(TRIM(AQ623)="",AR623=""),"",IFERROR(SUM(_xlfn.NUMBERVALUE(SUBSTITUTE(TRIM(_xlfn.XLOOKUP(TRIM(_xlfn.TEXTSPLIT(AQ623,",")),TRIM(_xlfn.TEXTSPLIT(E623,",")),TRIM(_xlfn.TEXTSPLIT(I623,",")))),"$","")))*AR623,"")))</f>
        <v/>
      </c>
    </row>
    <row r="624" spans="2:45">
      <c r="B624" t="str">
        <f t="shared" si="24"/>
        <v xml:space="preserve"> -  -  </v>
      </c>
      <c r="AP624" s="9" t="str">
        <f t="shared" si="25"/>
        <v xml:space="preserve"> </v>
      </c>
      <c r="AQ624" s="9" t="str">
        <f t="shared" si="25"/>
        <v xml:space="preserve"> </v>
      </c>
      <c r="AS624" s="59" t="str" cm="1">
        <f t="array" ref="AS624">IF(TRIM(AO624)="Not-selected",0,IF(OR(TRIM(AQ624)="",AR624=""),"",IFERROR(SUM(_xlfn.NUMBERVALUE(SUBSTITUTE(TRIM(_xlfn.XLOOKUP(TRIM(_xlfn.TEXTSPLIT(AQ624,",")),TRIM(_xlfn.TEXTSPLIT(E624,",")),TRIM(_xlfn.TEXTSPLIT(I624,",")))),"$","")))*AR624,"")))</f>
        <v/>
      </c>
    </row>
    <row r="625" spans="2:45">
      <c r="B625" t="str">
        <f t="shared" si="24"/>
        <v xml:space="preserve"> -  -  </v>
      </c>
      <c r="AP625" s="9" t="str">
        <f t="shared" si="25"/>
        <v xml:space="preserve"> </v>
      </c>
      <c r="AQ625" s="9" t="str">
        <f t="shared" si="25"/>
        <v xml:space="preserve"> </v>
      </c>
      <c r="AS625" s="59" t="str" cm="1">
        <f t="array" ref="AS625">IF(TRIM(AO625)="Not-selected",0,IF(OR(TRIM(AQ625)="",AR625=""),"",IFERROR(SUM(_xlfn.NUMBERVALUE(SUBSTITUTE(TRIM(_xlfn.XLOOKUP(TRIM(_xlfn.TEXTSPLIT(AQ625,",")),TRIM(_xlfn.TEXTSPLIT(E625,",")),TRIM(_xlfn.TEXTSPLIT(I625,",")))),"$","")))*AR625,"")))</f>
        <v/>
      </c>
    </row>
    <row r="626" spans="2:45">
      <c r="B626" t="str">
        <f t="shared" si="24"/>
        <v xml:space="preserve"> -  -  </v>
      </c>
      <c r="AP626" s="9" t="str">
        <f t="shared" si="25"/>
        <v xml:space="preserve"> </v>
      </c>
      <c r="AQ626" s="9" t="str">
        <f t="shared" si="25"/>
        <v xml:space="preserve"> </v>
      </c>
      <c r="AS626" s="59" t="str" cm="1">
        <f t="array" ref="AS626">IF(TRIM(AO626)="Not-selected",0,IF(OR(TRIM(AQ626)="",AR626=""),"",IFERROR(SUM(_xlfn.NUMBERVALUE(SUBSTITUTE(TRIM(_xlfn.XLOOKUP(TRIM(_xlfn.TEXTSPLIT(AQ626,",")),TRIM(_xlfn.TEXTSPLIT(E626,",")),TRIM(_xlfn.TEXTSPLIT(I626,",")))),"$","")))*AR626,"")))</f>
        <v/>
      </c>
    </row>
    <row r="627" spans="2:45">
      <c r="B627" t="str">
        <f t="shared" si="24"/>
        <v xml:space="preserve"> -  -  </v>
      </c>
      <c r="AP627" s="9" t="str">
        <f t="shared" si="25"/>
        <v xml:space="preserve"> </v>
      </c>
      <c r="AQ627" s="9" t="str">
        <f t="shared" si="25"/>
        <v xml:space="preserve"> </v>
      </c>
      <c r="AS627" s="59" t="str" cm="1">
        <f t="array" ref="AS627">IF(TRIM(AO627)="Not-selected",0,IF(OR(TRIM(AQ627)="",AR627=""),"",IFERROR(SUM(_xlfn.NUMBERVALUE(SUBSTITUTE(TRIM(_xlfn.XLOOKUP(TRIM(_xlfn.TEXTSPLIT(AQ627,",")),TRIM(_xlfn.TEXTSPLIT(E627,",")),TRIM(_xlfn.TEXTSPLIT(I627,",")))),"$","")))*AR627,"")))</f>
        <v/>
      </c>
    </row>
    <row r="628" spans="2:45">
      <c r="B628" t="str">
        <f t="shared" si="24"/>
        <v xml:space="preserve"> -  -  </v>
      </c>
      <c r="AP628" s="9" t="str">
        <f t="shared" si="25"/>
        <v xml:space="preserve"> </v>
      </c>
      <c r="AQ628" s="9" t="str">
        <f t="shared" si="25"/>
        <v xml:space="preserve"> </v>
      </c>
      <c r="AS628" s="59" t="str" cm="1">
        <f t="array" ref="AS628">IF(TRIM(AO628)="Not-selected",0,IF(OR(TRIM(AQ628)="",AR628=""),"",IFERROR(SUM(_xlfn.NUMBERVALUE(SUBSTITUTE(TRIM(_xlfn.XLOOKUP(TRIM(_xlfn.TEXTSPLIT(AQ628,",")),TRIM(_xlfn.TEXTSPLIT(E628,",")),TRIM(_xlfn.TEXTSPLIT(I628,",")))),"$","")))*AR628,"")))</f>
        <v/>
      </c>
    </row>
    <row r="629" spans="2:45">
      <c r="B629" t="str">
        <f t="shared" si="24"/>
        <v xml:space="preserve"> -  -  </v>
      </c>
      <c r="AP629" s="9" t="str">
        <f t="shared" si="25"/>
        <v xml:space="preserve"> </v>
      </c>
      <c r="AQ629" s="9" t="str">
        <f t="shared" si="25"/>
        <v xml:space="preserve"> </v>
      </c>
      <c r="AS629" s="59" t="str" cm="1">
        <f t="array" ref="AS629">IF(TRIM(AO629)="Not-selected",0,IF(OR(TRIM(AQ629)="",AR629=""),"",IFERROR(SUM(_xlfn.NUMBERVALUE(SUBSTITUTE(TRIM(_xlfn.XLOOKUP(TRIM(_xlfn.TEXTSPLIT(AQ629,",")),TRIM(_xlfn.TEXTSPLIT(E629,",")),TRIM(_xlfn.TEXTSPLIT(I629,",")))),"$","")))*AR629,"")))</f>
        <v/>
      </c>
    </row>
    <row r="630" spans="2:45">
      <c r="B630" t="str">
        <f t="shared" si="24"/>
        <v xml:space="preserve"> -  -  </v>
      </c>
      <c r="AP630" s="9" t="str">
        <f t="shared" si="25"/>
        <v xml:space="preserve"> </v>
      </c>
      <c r="AQ630" s="9" t="str">
        <f t="shared" si="25"/>
        <v xml:space="preserve"> </v>
      </c>
      <c r="AS630" s="59" t="str" cm="1">
        <f t="array" ref="AS630">IF(TRIM(AO630)="Not-selected",0,IF(OR(TRIM(AQ630)="",AR630=""),"",IFERROR(SUM(_xlfn.NUMBERVALUE(SUBSTITUTE(TRIM(_xlfn.XLOOKUP(TRIM(_xlfn.TEXTSPLIT(AQ630,",")),TRIM(_xlfn.TEXTSPLIT(E630,",")),TRIM(_xlfn.TEXTSPLIT(I630,",")))),"$","")))*AR630,"")))</f>
        <v/>
      </c>
    </row>
    <row r="631" spans="2:45">
      <c r="B631" t="str">
        <f t="shared" si="24"/>
        <v xml:space="preserve"> -  -  </v>
      </c>
      <c r="AP631" s="9" t="str">
        <f t="shared" si="25"/>
        <v xml:space="preserve"> </v>
      </c>
      <c r="AQ631" s="9" t="str">
        <f t="shared" si="25"/>
        <v xml:space="preserve"> </v>
      </c>
      <c r="AS631" s="59" t="str" cm="1">
        <f t="array" ref="AS631">IF(TRIM(AO631)="Not-selected",0,IF(OR(TRIM(AQ631)="",AR631=""),"",IFERROR(SUM(_xlfn.NUMBERVALUE(SUBSTITUTE(TRIM(_xlfn.XLOOKUP(TRIM(_xlfn.TEXTSPLIT(AQ631,",")),TRIM(_xlfn.TEXTSPLIT(E631,",")),TRIM(_xlfn.TEXTSPLIT(I631,",")))),"$","")))*AR631,"")))</f>
        <v/>
      </c>
    </row>
    <row r="632" spans="2:45">
      <c r="B632" t="str">
        <f t="shared" si="24"/>
        <v xml:space="preserve"> -  -  </v>
      </c>
      <c r="AP632" s="9" t="str">
        <f t="shared" si="25"/>
        <v xml:space="preserve"> </v>
      </c>
      <c r="AQ632" s="9" t="str">
        <f t="shared" si="25"/>
        <v xml:space="preserve"> </v>
      </c>
      <c r="AS632" s="59" t="str" cm="1">
        <f t="array" ref="AS632">IF(TRIM(AO632)="Not-selected",0,IF(OR(TRIM(AQ632)="",AR632=""),"",IFERROR(SUM(_xlfn.NUMBERVALUE(SUBSTITUTE(TRIM(_xlfn.XLOOKUP(TRIM(_xlfn.TEXTSPLIT(AQ632,",")),TRIM(_xlfn.TEXTSPLIT(E632,",")),TRIM(_xlfn.TEXTSPLIT(I632,",")))),"$","")))*AR632,"")))</f>
        <v/>
      </c>
    </row>
    <row r="633" spans="2:45">
      <c r="B633" t="str">
        <f t="shared" si="24"/>
        <v xml:space="preserve"> -  -  </v>
      </c>
      <c r="AP633" s="9" t="str">
        <f t="shared" si="25"/>
        <v xml:space="preserve"> </v>
      </c>
      <c r="AQ633" s="9" t="str">
        <f t="shared" si="25"/>
        <v xml:space="preserve"> </v>
      </c>
      <c r="AS633" s="59" t="str" cm="1">
        <f t="array" ref="AS633">IF(TRIM(AO633)="Not-selected",0,IF(OR(TRIM(AQ633)="",AR633=""),"",IFERROR(SUM(_xlfn.NUMBERVALUE(SUBSTITUTE(TRIM(_xlfn.XLOOKUP(TRIM(_xlfn.TEXTSPLIT(AQ633,",")),TRIM(_xlfn.TEXTSPLIT(E633,",")),TRIM(_xlfn.TEXTSPLIT(I633,",")))),"$","")))*AR633,"")))</f>
        <v/>
      </c>
    </row>
    <row r="634" spans="2:45">
      <c r="B634" t="str">
        <f t="shared" si="24"/>
        <v xml:space="preserve"> -  -  </v>
      </c>
      <c r="AP634" s="9" t="str">
        <f t="shared" si="25"/>
        <v xml:space="preserve"> </v>
      </c>
      <c r="AQ634" s="9" t="str">
        <f t="shared" si="25"/>
        <v xml:space="preserve"> </v>
      </c>
      <c r="AS634" s="59" t="str" cm="1">
        <f t="array" ref="AS634">IF(TRIM(AO634)="Not-selected",0,IF(OR(TRIM(AQ634)="",AR634=""),"",IFERROR(SUM(_xlfn.NUMBERVALUE(SUBSTITUTE(TRIM(_xlfn.XLOOKUP(TRIM(_xlfn.TEXTSPLIT(AQ634,",")),TRIM(_xlfn.TEXTSPLIT(E634,",")),TRIM(_xlfn.TEXTSPLIT(I634,",")))),"$","")))*AR634,"")))</f>
        <v/>
      </c>
    </row>
    <row r="635" spans="2:45">
      <c r="B635" t="str">
        <f t="shared" si="24"/>
        <v xml:space="preserve"> -  -  </v>
      </c>
      <c r="AP635" s="9" t="str">
        <f t="shared" si="25"/>
        <v xml:space="preserve"> </v>
      </c>
      <c r="AQ635" s="9" t="str">
        <f t="shared" si="25"/>
        <v xml:space="preserve"> </v>
      </c>
      <c r="AS635" s="59" t="str" cm="1">
        <f t="array" ref="AS635">IF(TRIM(AO635)="Not-selected",0,IF(OR(TRIM(AQ635)="",AR635=""),"",IFERROR(SUM(_xlfn.NUMBERVALUE(SUBSTITUTE(TRIM(_xlfn.XLOOKUP(TRIM(_xlfn.TEXTSPLIT(AQ635,",")),TRIM(_xlfn.TEXTSPLIT(E635,",")),TRIM(_xlfn.TEXTSPLIT(I635,",")))),"$","")))*AR635,"")))</f>
        <v/>
      </c>
    </row>
    <row r="636" spans="2:45">
      <c r="B636" t="str">
        <f t="shared" si="24"/>
        <v xml:space="preserve"> -  -  </v>
      </c>
      <c r="AP636" s="9" t="str">
        <f t="shared" si="25"/>
        <v xml:space="preserve"> </v>
      </c>
      <c r="AQ636" s="9" t="str">
        <f t="shared" si="25"/>
        <v xml:space="preserve"> </v>
      </c>
      <c r="AS636" s="59" t="str" cm="1">
        <f t="array" ref="AS636">IF(TRIM(AO636)="Not-selected",0,IF(OR(TRIM(AQ636)="",AR636=""),"",IFERROR(SUM(_xlfn.NUMBERVALUE(SUBSTITUTE(TRIM(_xlfn.XLOOKUP(TRIM(_xlfn.TEXTSPLIT(AQ636,",")),TRIM(_xlfn.TEXTSPLIT(E636,",")),TRIM(_xlfn.TEXTSPLIT(I636,",")))),"$","")))*AR636,"")))</f>
        <v/>
      </c>
    </row>
    <row r="637" spans="2:45">
      <c r="B637" t="str">
        <f t="shared" si="24"/>
        <v xml:space="preserve"> -  -  </v>
      </c>
      <c r="AP637" s="9" t="str">
        <f t="shared" si="25"/>
        <v xml:space="preserve"> </v>
      </c>
      <c r="AQ637" s="9" t="str">
        <f t="shared" si="25"/>
        <v xml:space="preserve"> </v>
      </c>
      <c r="AS637" s="59" t="str" cm="1">
        <f t="array" ref="AS637">IF(TRIM(AO637)="Not-selected",0,IF(OR(TRIM(AQ637)="",AR637=""),"",IFERROR(SUM(_xlfn.NUMBERVALUE(SUBSTITUTE(TRIM(_xlfn.XLOOKUP(TRIM(_xlfn.TEXTSPLIT(AQ637,",")),TRIM(_xlfn.TEXTSPLIT(E637,",")),TRIM(_xlfn.TEXTSPLIT(I637,",")))),"$","")))*AR637,"")))</f>
        <v/>
      </c>
    </row>
    <row r="638" spans="2:45">
      <c r="B638" t="str">
        <f t="shared" si="24"/>
        <v xml:space="preserve"> -  -  </v>
      </c>
      <c r="AP638" s="9" t="str">
        <f t="shared" si="25"/>
        <v xml:space="preserve"> </v>
      </c>
      <c r="AQ638" s="9" t="str">
        <f t="shared" si="25"/>
        <v xml:space="preserve"> </v>
      </c>
      <c r="AS638" s="59" t="str" cm="1">
        <f t="array" ref="AS638">IF(TRIM(AO638)="Not-selected",0,IF(OR(TRIM(AQ638)="",AR638=""),"",IFERROR(SUM(_xlfn.NUMBERVALUE(SUBSTITUTE(TRIM(_xlfn.XLOOKUP(TRIM(_xlfn.TEXTSPLIT(AQ638,",")),TRIM(_xlfn.TEXTSPLIT(E638,",")),TRIM(_xlfn.TEXTSPLIT(I638,",")))),"$","")))*AR638,"")))</f>
        <v/>
      </c>
    </row>
    <row r="639" spans="2:45">
      <c r="B639" t="str">
        <f t="shared" si="24"/>
        <v xml:space="preserve"> -  -  </v>
      </c>
      <c r="AP639" s="9" t="str">
        <f t="shared" si="25"/>
        <v xml:space="preserve"> </v>
      </c>
      <c r="AQ639" s="9" t="str">
        <f t="shared" si="25"/>
        <v xml:space="preserve"> </v>
      </c>
      <c r="AS639" s="59" t="str" cm="1">
        <f t="array" ref="AS639">IF(TRIM(AO639)="Not-selected",0,IF(OR(TRIM(AQ639)="",AR639=""),"",IFERROR(SUM(_xlfn.NUMBERVALUE(SUBSTITUTE(TRIM(_xlfn.XLOOKUP(TRIM(_xlfn.TEXTSPLIT(AQ639,",")),TRIM(_xlfn.TEXTSPLIT(E639,",")),TRIM(_xlfn.TEXTSPLIT(I639,",")))),"$","")))*AR639,"")))</f>
        <v/>
      </c>
    </row>
    <row r="640" spans="2:45">
      <c r="B640" t="str">
        <f t="shared" si="24"/>
        <v xml:space="preserve"> -  -  </v>
      </c>
      <c r="AP640" s="9" t="str">
        <f t="shared" si="25"/>
        <v xml:space="preserve"> </v>
      </c>
      <c r="AQ640" s="9" t="str">
        <f t="shared" si="25"/>
        <v xml:space="preserve"> </v>
      </c>
      <c r="AS640" s="59" t="str" cm="1">
        <f t="array" ref="AS640">IF(TRIM(AO640)="Not-selected",0,IF(OR(TRIM(AQ640)="",AR640=""),"",IFERROR(SUM(_xlfn.NUMBERVALUE(SUBSTITUTE(TRIM(_xlfn.XLOOKUP(TRIM(_xlfn.TEXTSPLIT(AQ640,",")),TRIM(_xlfn.TEXTSPLIT(E640,",")),TRIM(_xlfn.TEXTSPLIT(I640,",")))),"$","")))*AR640,"")))</f>
        <v/>
      </c>
    </row>
    <row r="641" spans="2:45">
      <c r="B641" t="str">
        <f t="shared" si="24"/>
        <v xml:space="preserve"> -  -  </v>
      </c>
      <c r="AP641" s="9" t="str">
        <f t="shared" si="25"/>
        <v xml:space="preserve"> </v>
      </c>
      <c r="AQ641" s="9" t="str">
        <f t="shared" si="25"/>
        <v xml:space="preserve"> </v>
      </c>
      <c r="AS641" s="59" t="str" cm="1">
        <f t="array" ref="AS641">IF(TRIM(AO641)="Not-selected",0,IF(OR(TRIM(AQ641)="",AR641=""),"",IFERROR(SUM(_xlfn.NUMBERVALUE(SUBSTITUTE(TRIM(_xlfn.XLOOKUP(TRIM(_xlfn.TEXTSPLIT(AQ641,",")),TRIM(_xlfn.TEXTSPLIT(E641,",")),TRIM(_xlfn.TEXTSPLIT(I641,",")))),"$","")))*AR641,"")))</f>
        <v/>
      </c>
    </row>
    <row r="642" spans="2:45">
      <c r="B642" t="str">
        <f t="shared" si="24"/>
        <v xml:space="preserve"> -  -  </v>
      </c>
      <c r="AP642" s="9" t="str">
        <f t="shared" si="25"/>
        <v xml:space="preserve"> </v>
      </c>
      <c r="AQ642" s="9" t="str">
        <f t="shared" si="25"/>
        <v xml:space="preserve"> </v>
      </c>
      <c r="AS642" s="59" t="str" cm="1">
        <f t="array" ref="AS642">IF(TRIM(AO642)="Not-selected",0,IF(OR(TRIM(AQ642)="",AR642=""),"",IFERROR(SUM(_xlfn.NUMBERVALUE(SUBSTITUTE(TRIM(_xlfn.XLOOKUP(TRIM(_xlfn.TEXTSPLIT(AQ642,",")),TRIM(_xlfn.TEXTSPLIT(E642,",")),TRIM(_xlfn.TEXTSPLIT(I642,",")))),"$","")))*AR642,"")))</f>
        <v/>
      </c>
    </row>
    <row r="643" spans="2:45">
      <c r="B643" t="str">
        <f t="shared" si="24"/>
        <v xml:space="preserve"> -  -  </v>
      </c>
      <c r="AP643" s="9" t="str">
        <f t="shared" si="25"/>
        <v xml:space="preserve"> </v>
      </c>
      <c r="AQ643" s="9" t="str">
        <f t="shared" si="25"/>
        <v xml:space="preserve"> </v>
      </c>
      <c r="AS643" s="59" t="str" cm="1">
        <f t="array" ref="AS643">IF(TRIM(AO643)="Not-selected",0,IF(OR(TRIM(AQ643)="",AR643=""),"",IFERROR(SUM(_xlfn.NUMBERVALUE(SUBSTITUTE(TRIM(_xlfn.XLOOKUP(TRIM(_xlfn.TEXTSPLIT(AQ643,",")),TRIM(_xlfn.TEXTSPLIT(E643,",")),TRIM(_xlfn.TEXTSPLIT(I643,",")))),"$","")))*AR643,"")))</f>
        <v/>
      </c>
    </row>
    <row r="644" spans="2:45">
      <c r="B644" t="str">
        <f t="shared" si="24"/>
        <v xml:space="preserve"> -  -  </v>
      </c>
      <c r="AP644" s="9" t="str">
        <f t="shared" si="25"/>
        <v xml:space="preserve"> </v>
      </c>
      <c r="AQ644" s="9" t="str">
        <f t="shared" si="25"/>
        <v xml:space="preserve"> </v>
      </c>
      <c r="AS644" s="59" t="str" cm="1">
        <f t="array" ref="AS644">IF(TRIM(AO644)="Not-selected",0,IF(OR(TRIM(AQ644)="",AR644=""),"",IFERROR(SUM(_xlfn.NUMBERVALUE(SUBSTITUTE(TRIM(_xlfn.XLOOKUP(TRIM(_xlfn.TEXTSPLIT(AQ644,",")),TRIM(_xlfn.TEXTSPLIT(E644,",")),TRIM(_xlfn.TEXTSPLIT(I644,",")))),"$","")))*AR644,"")))</f>
        <v/>
      </c>
    </row>
    <row r="645" spans="2:45">
      <c r="B645" t="str">
        <f t="shared" si="24"/>
        <v xml:space="preserve"> -  -  </v>
      </c>
      <c r="AP645" s="9" t="str">
        <f t="shared" si="25"/>
        <v xml:space="preserve"> </v>
      </c>
      <c r="AQ645" s="9" t="str">
        <f t="shared" si="25"/>
        <v xml:space="preserve"> </v>
      </c>
      <c r="AS645" s="59" t="str" cm="1">
        <f t="array" ref="AS645">IF(TRIM(AO645)="Not-selected",0,IF(OR(TRIM(AQ645)="",AR645=""),"",IFERROR(SUM(_xlfn.NUMBERVALUE(SUBSTITUTE(TRIM(_xlfn.XLOOKUP(TRIM(_xlfn.TEXTSPLIT(AQ645,",")),TRIM(_xlfn.TEXTSPLIT(E645,",")),TRIM(_xlfn.TEXTSPLIT(I645,",")))),"$","")))*AR645,"")))</f>
        <v/>
      </c>
    </row>
    <row r="646" spans="2:45">
      <c r="B646" t="str">
        <f t="shared" si="24"/>
        <v xml:space="preserve"> -  -  </v>
      </c>
      <c r="AP646" s="9" t="str">
        <f t="shared" si="25"/>
        <v xml:space="preserve"> </v>
      </c>
      <c r="AQ646" s="9" t="str">
        <f t="shared" si="25"/>
        <v xml:space="preserve"> </v>
      </c>
      <c r="AS646" s="59" t="str" cm="1">
        <f t="array" ref="AS646">IF(TRIM(AO646)="Not-selected",0,IF(OR(TRIM(AQ646)="",AR646=""),"",IFERROR(SUM(_xlfn.NUMBERVALUE(SUBSTITUTE(TRIM(_xlfn.XLOOKUP(TRIM(_xlfn.TEXTSPLIT(AQ646,",")),TRIM(_xlfn.TEXTSPLIT(E646,",")),TRIM(_xlfn.TEXTSPLIT(I646,",")))),"$","")))*AR646,"")))</f>
        <v/>
      </c>
    </row>
    <row r="647" spans="2:45">
      <c r="B647" t="str">
        <f t="shared" si="24"/>
        <v xml:space="preserve"> -  -  </v>
      </c>
      <c r="AP647" s="9" t="str">
        <f t="shared" si="25"/>
        <v xml:space="preserve"> </v>
      </c>
      <c r="AQ647" s="9" t="str">
        <f t="shared" si="25"/>
        <v xml:space="preserve"> </v>
      </c>
      <c r="AS647" s="59" t="str" cm="1">
        <f t="array" ref="AS647">IF(TRIM(AO647)="Not-selected",0,IF(OR(TRIM(AQ647)="",AR647=""),"",IFERROR(SUM(_xlfn.NUMBERVALUE(SUBSTITUTE(TRIM(_xlfn.XLOOKUP(TRIM(_xlfn.TEXTSPLIT(AQ647,",")),TRIM(_xlfn.TEXTSPLIT(E647,",")),TRIM(_xlfn.TEXTSPLIT(I647,",")))),"$","")))*AR647,"")))</f>
        <v/>
      </c>
    </row>
    <row r="648" spans="2:45">
      <c r="B648" t="str">
        <f t="shared" si="24"/>
        <v xml:space="preserve"> -  -  </v>
      </c>
      <c r="AP648" s="9" t="str">
        <f t="shared" si="25"/>
        <v xml:space="preserve"> </v>
      </c>
      <c r="AQ648" s="9" t="str">
        <f t="shared" si="25"/>
        <v xml:space="preserve"> </v>
      </c>
      <c r="AS648" s="59" t="str" cm="1">
        <f t="array" ref="AS648">IF(TRIM(AO648)="Not-selected",0,IF(OR(TRIM(AQ648)="",AR648=""),"",IFERROR(SUM(_xlfn.NUMBERVALUE(SUBSTITUTE(TRIM(_xlfn.XLOOKUP(TRIM(_xlfn.TEXTSPLIT(AQ648,",")),TRIM(_xlfn.TEXTSPLIT(E648,",")),TRIM(_xlfn.TEXTSPLIT(I648,",")))),"$","")))*AR648,"")))</f>
        <v/>
      </c>
    </row>
    <row r="649" spans="2:45">
      <c r="B649" t="str">
        <f t="shared" si="24"/>
        <v xml:space="preserve"> -  -  </v>
      </c>
      <c r="AP649" s="9" t="str">
        <f t="shared" si="25"/>
        <v xml:space="preserve"> </v>
      </c>
      <c r="AQ649" s="9" t="str">
        <f t="shared" si="25"/>
        <v xml:space="preserve"> </v>
      </c>
      <c r="AS649" s="59" t="str" cm="1">
        <f t="array" ref="AS649">IF(TRIM(AO649)="Not-selected",0,IF(OR(TRIM(AQ649)="",AR649=""),"",IFERROR(SUM(_xlfn.NUMBERVALUE(SUBSTITUTE(TRIM(_xlfn.XLOOKUP(TRIM(_xlfn.TEXTSPLIT(AQ649,",")),TRIM(_xlfn.TEXTSPLIT(E649,",")),TRIM(_xlfn.TEXTSPLIT(I649,",")))),"$","")))*AR649,"")))</f>
        <v/>
      </c>
    </row>
    <row r="650" spans="2:45">
      <c r="B650" t="str">
        <f t="shared" si="24"/>
        <v xml:space="preserve"> -  -  </v>
      </c>
      <c r="AP650" s="9" t="str">
        <f t="shared" si="25"/>
        <v xml:space="preserve"> </v>
      </c>
      <c r="AQ650" s="9" t="str">
        <f t="shared" si="25"/>
        <v xml:space="preserve"> </v>
      </c>
      <c r="AS650" s="59" t="str" cm="1">
        <f t="array" ref="AS650">IF(TRIM(AO650)="Not-selected",0,IF(OR(TRIM(AQ650)="",AR650=""),"",IFERROR(SUM(_xlfn.NUMBERVALUE(SUBSTITUTE(TRIM(_xlfn.XLOOKUP(TRIM(_xlfn.TEXTSPLIT(AQ650,",")),TRIM(_xlfn.TEXTSPLIT(E650,",")),TRIM(_xlfn.TEXTSPLIT(I650,",")))),"$","")))*AR650,"")))</f>
        <v/>
      </c>
    </row>
    <row r="651" spans="2:45">
      <c r="B651" t="str">
        <f t="shared" si="24"/>
        <v xml:space="preserve"> -  -  </v>
      </c>
      <c r="AP651" s="9" t="str">
        <f t="shared" si="25"/>
        <v xml:space="preserve"> </v>
      </c>
      <c r="AQ651" s="9" t="str">
        <f t="shared" si="25"/>
        <v xml:space="preserve"> </v>
      </c>
      <c r="AS651" s="59" t="str" cm="1">
        <f t="array" ref="AS651">IF(TRIM(AO651)="Not-selected",0,IF(OR(TRIM(AQ651)="",AR651=""),"",IFERROR(SUM(_xlfn.NUMBERVALUE(SUBSTITUTE(TRIM(_xlfn.XLOOKUP(TRIM(_xlfn.TEXTSPLIT(AQ651,",")),TRIM(_xlfn.TEXTSPLIT(E651,",")),TRIM(_xlfn.TEXTSPLIT(I651,",")))),"$","")))*AR651,"")))</f>
        <v/>
      </c>
    </row>
    <row r="652" spans="2:45">
      <c r="B652" t="str">
        <f t="shared" si="24"/>
        <v xml:space="preserve"> -  -  </v>
      </c>
      <c r="AP652" s="9" t="str">
        <f t="shared" ref="AP652:AP715" si="26">IF($AO652="Not-Selected", "None", " ")</f>
        <v xml:space="preserve"> </v>
      </c>
      <c r="AQ652" s="9" t="str">
        <f t="shared" si="25"/>
        <v xml:space="preserve"> </v>
      </c>
      <c r="AS652" s="59" t="str" cm="1">
        <f t="array" ref="AS652">IF(TRIM(AO652)="Not-selected",0,IF(OR(TRIM(AQ652)="",AR652=""),"",IFERROR(SUM(_xlfn.NUMBERVALUE(SUBSTITUTE(TRIM(_xlfn.XLOOKUP(TRIM(_xlfn.TEXTSPLIT(AQ652,",")),TRIM(_xlfn.TEXTSPLIT(E652,",")),TRIM(_xlfn.TEXTSPLIT(I652,",")))),"$","")))*AR652,"")))</f>
        <v/>
      </c>
    </row>
    <row r="653" spans="2:45">
      <c r="B653" t="str">
        <f t="shared" ref="B653:B716" si="27">IF(F653="None",_xlfn.CONCAT(A653," - ",AQ653),_xlfn.CONCAT(A653," - ",F653," - ",AQ653))</f>
        <v xml:space="preserve"> -  -  </v>
      </c>
      <c r="AP653" s="9" t="str">
        <f t="shared" si="26"/>
        <v xml:space="preserve"> </v>
      </c>
      <c r="AQ653" s="9" t="str">
        <f t="shared" ref="AP653:AQ716" si="28">IF($AO653="Not-Selected", "None", " ")</f>
        <v xml:space="preserve"> </v>
      </c>
      <c r="AS653" s="59" t="str" cm="1">
        <f t="array" ref="AS653">IF(TRIM(AO653)="Not-selected",0,IF(OR(TRIM(AQ653)="",AR653=""),"",IFERROR(SUM(_xlfn.NUMBERVALUE(SUBSTITUTE(TRIM(_xlfn.XLOOKUP(TRIM(_xlfn.TEXTSPLIT(AQ653,",")),TRIM(_xlfn.TEXTSPLIT(E653,",")),TRIM(_xlfn.TEXTSPLIT(I653,",")))),"$","")))*AR653,"")))</f>
        <v/>
      </c>
    </row>
    <row r="654" spans="2:45">
      <c r="B654" t="str">
        <f t="shared" si="27"/>
        <v xml:space="preserve"> -  -  </v>
      </c>
      <c r="AP654" s="9" t="str">
        <f t="shared" si="26"/>
        <v xml:space="preserve"> </v>
      </c>
      <c r="AQ654" s="9" t="str">
        <f t="shared" si="28"/>
        <v xml:space="preserve"> </v>
      </c>
      <c r="AS654" s="59" t="str" cm="1">
        <f t="array" ref="AS654">IF(TRIM(AO654)="Not-selected",0,IF(OR(TRIM(AQ654)="",AR654=""),"",IFERROR(SUM(_xlfn.NUMBERVALUE(SUBSTITUTE(TRIM(_xlfn.XLOOKUP(TRIM(_xlfn.TEXTSPLIT(AQ654,",")),TRIM(_xlfn.TEXTSPLIT(E654,",")),TRIM(_xlfn.TEXTSPLIT(I654,",")))),"$","")))*AR654,"")))</f>
        <v/>
      </c>
    </row>
    <row r="655" spans="2:45">
      <c r="B655" t="str">
        <f t="shared" si="27"/>
        <v xml:space="preserve"> -  -  </v>
      </c>
      <c r="AP655" s="9" t="str">
        <f t="shared" si="26"/>
        <v xml:space="preserve"> </v>
      </c>
      <c r="AQ655" s="9" t="str">
        <f t="shared" si="28"/>
        <v xml:space="preserve"> </v>
      </c>
      <c r="AS655" s="59" t="str" cm="1">
        <f t="array" ref="AS655">IF(TRIM(AO655)="Not-selected",0,IF(OR(TRIM(AQ655)="",AR655=""),"",IFERROR(SUM(_xlfn.NUMBERVALUE(SUBSTITUTE(TRIM(_xlfn.XLOOKUP(TRIM(_xlfn.TEXTSPLIT(AQ655,",")),TRIM(_xlfn.TEXTSPLIT(E655,",")),TRIM(_xlfn.TEXTSPLIT(I655,",")))),"$","")))*AR655,"")))</f>
        <v/>
      </c>
    </row>
    <row r="656" spans="2:45">
      <c r="B656" t="str">
        <f t="shared" si="27"/>
        <v xml:space="preserve"> -  -  </v>
      </c>
      <c r="AP656" s="9" t="str">
        <f t="shared" si="26"/>
        <v xml:space="preserve"> </v>
      </c>
      <c r="AQ656" s="9" t="str">
        <f t="shared" si="28"/>
        <v xml:space="preserve"> </v>
      </c>
      <c r="AS656" s="59" t="str" cm="1">
        <f t="array" ref="AS656">IF(TRIM(AO656)="Not-selected",0,IF(OR(TRIM(AQ656)="",AR656=""),"",IFERROR(SUM(_xlfn.NUMBERVALUE(SUBSTITUTE(TRIM(_xlfn.XLOOKUP(TRIM(_xlfn.TEXTSPLIT(AQ656,",")),TRIM(_xlfn.TEXTSPLIT(E656,",")),TRIM(_xlfn.TEXTSPLIT(I656,",")))),"$","")))*AR656,"")))</f>
        <v/>
      </c>
    </row>
    <row r="657" spans="2:45">
      <c r="B657" t="str">
        <f t="shared" si="27"/>
        <v xml:space="preserve"> -  -  </v>
      </c>
      <c r="AP657" s="9" t="str">
        <f t="shared" si="26"/>
        <v xml:space="preserve"> </v>
      </c>
      <c r="AQ657" s="9" t="str">
        <f t="shared" si="28"/>
        <v xml:space="preserve"> </v>
      </c>
      <c r="AS657" s="59" t="str" cm="1">
        <f t="array" ref="AS657">IF(TRIM(AO657)="Not-selected",0,IF(OR(TRIM(AQ657)="",AR657=""),"",IFERROR(SUM(_xlfn.NUMBERVALUE(SUBSTITUTE(TRIM(_xlfn.XLOOKUP(TRIM(_xlfn.TEXTSPLIT(AQ657,",")),TRIM(_xlfn.TEXTSPLIT(E657,",")),TRIM(_xlfn.TEXTSPLIT(I657,",")))),"$","")))*AR657,"")))</f>
        <v/>
      </c>
    </row>
    <row r="658" spans="2:45">
      <c r="B658" t="str">
        <f t="shared" si="27"/>
        <v xml:space="preserve"> -  -  </v>
      </c>
      <c r="AP658" s="9" t="str">
        <f t="shared" si="26"/>
        <v xml:space="preserve"> </v>
      </c>
      <c r="AQ658" s="9" t="str">
        <f t="shared" si="28"/>
        <v xml:space="preserve"> </v>
      </c>
      <c r="AS658" s="59" t="str" cm="1">
        <f t="array" ref="AS658">IF(TRIM(AO658)="Not-selected",0,IF(OR(TRIM(AQ658)="",AR658=""),"",IFERROR(SUM(_xlfn.NUMBERVALUE(SUBSTITUTE(TRIM(_xlfn.XLOOKUP(TRIM(_xlfn.TEXTSPLIT(AQ658,",")),TRIM(_xlfn.TEXTSPLIT(E658,",")),TRIM(_xlfn.TEXTSPLIT(I658,",")))),"$","")))*AR658,"")))</f>
        <v/>
      </c>
    </row>
    <row r="659" spans="2:45">
      <c r="B659" t="str">
        <f t="shared" si="27"/>
        <v xml:space="preserve"> -  -  </v>
      </c>
      <c r="AP659" s="9" t="str">
        <f t="shared" si="26"/>
        <v xml:space="preserve"> </v>
      </c>
      <c r="AQ659" s="9" t="str">
        <f t="shared" si="28"/>
        <v xml:space="preserve"> </v>
      </c>
      <c r="AS659" s="59" t="str" cm="1">
        <f t="array" ref="AS659">IF(TRIM(AO659)="Not-selected",0,IF(OR(TRIM(AQ659)="",AR659=""),"",IFERROR(SUM(_xlfn.NUMBERVALUE(SUBSTITUTE(TRIM(_xlfn.XLOOKUP(TRIM(_xlfn.TEXTSPLIT(AQ659,",")),TRIM(_xlfn.TEXTSPLIT(E659,",")),TRIM(_xlfn.TEXTSPLIT(I659,",")))),"$","")))*AR659,"")))</f>
        <v/>
      </c>
    </row>
    <row r="660" spans="2:45">
      <c r="B660" t="str">
        <f t="shared" si="27"/>
        <v xml:space="preserve"> -  -  </v>
      </c>
      <c r="AP660" s="9" t="str">
        <f t="shared" si="26"/>
        <v xml:space="preserve"> </v>
      </c>
      <c r="AQ660" s="9" t="str">
        <f t="shared" si="28"/>
        <v xml:space="preserve"> </v>
      </c>
      <c r="AS660" s="59" t="str" cm="1">
        <f t="array" ref="AS660">IF(TRIM(AO660)="Not-selected",0,IF(OR(TRIM(AQ660)="",AR660=""),"",IFERROR(SUM(_xlfn.NUMBERVALUE(SUBSTITUTE(TRIM(_xlfn.XLOOKUP(TRIM(_xlfn.TEXTSPLIT(AQ660,",")),TRIM(_xlfn.TEXTSPLIT(E660,",")),TRIM(_xlfn.TEXTSPLIT(I660,",")))),"$","")))*AR660,"")))</f>
        <v/>
      </c>
    </row>
    <row r="661" spans="2:45">
      <c r="B661" t="str">
        <f t="shared" si="27"/>
        <v xml:space="preserve"> -  -  </v>
      </c>
      <c r="AP661" s="9" t="str">
        <f t="shared" si="26"/>
        <v xml:space="preserve"> </v>
      </c>
      <c r="AQ661" s="9" t="str">
        <f t="shared" si="28"/>
        <v xml:space="preserve"> </v>
      </c>
      <c r="AS661" s="59" t="str" cm="1">
        <f t="array" ref="AS661">IF(TRIM(AO661)="Not-selected",0,IF(OR(TRIM(AQ661)="",AR661=""),"",IFERROR(SUM(_xlfn.NUMBERVALUE(SUBSTITUTE(TRIM(_xlfn.XLOOKUP(TRIM(_xlfn.TEXTSPLIT(AQ661,",")),TRIM(_xlfn.TEXTSPLIT(E661,",")),TRIM(_xlfn.TEXTSPLIT(I661,",")))),"$","")))*AR661,"")))</f>
        <v/>
      </c>
    </row>
    <row r="662" spans="2:45">
      <c r="B662" t="str">
        <f t="shared" si="27"/>
        <v xml:space="preserve"> -  -  </v>
      </c>
      <c r="AP662" s="9" t="str">
        <f t="shared" si="26"/>
        <v xml:space="preserve"> </v>
      </c>
      <c r="AQ662" s="9" t="str">
        <f t="shared" si="28"/>
        <v xml:space="preserve"> </v>
      </c>
      <c r="AS662" s="59" t="str" cm="1">
        <f t="array" ref="AS662">IF(TRIM(AO662)="Not-selected",0,IF(OR(TRIM(AQ662)="",AR662=""),"",IFERROR(SUM(_xlfn.NUMBERVALUE(SUBSTITUTE(TRIM(_xlfn.XLOOKUP(TRIM(_xlfn.TEXTSPLIT(AQ662,",")),TRIM(_xlfn.TEXTSPLIT(E662,",")),TRIM(_xlfn.TEXTSPLIT(I662,",")))),"$","")))*AR662,"")))</f>
        <v/>
      </c>
    </row>
    <row r="663" spans="2:45">
      <c r="B663" t="str">
        <f t="shared" si="27"/>
        <v xml:space="preserve"> -  -  </v>
      </c>
      <c r="AP663" s="9" t="str">
        <f t="shared" si="26"/>
        <v xml:space="preserve"> </v>
      </c>
      <c r="AQ663" s="9" t="str">
        <f t="shared" si="28"/>
        <v xml:space="preserve"> </v>
      </c>
      <c r="AS663" s="59" t="str" cm="1">
        <f t="array" ref="AS663">IF(TRIM(AO663)="Not-selected",0,IF(OR(TRIM(AQ663)="",AR663=""),"",IFERROR(SUM(_xlfn.NUMBERVALUE(SUBSTITUTE(TRIM(_xlfn.XLOOKUP(TRIM(_xlfn.TEXTSPLIT(AQ663,",")),TRIM(_xlfn.TEXTSPLIT(E663,",")),TRIM(_xlfn.TEXTSPLIT(I663,",")))),"$","")))*AR663,"")))</f>
        <v/>
      </c>
    </row>
    <row r="664" spans="2:45">
      <c r="B664" t="str">
        <f t="shared" si="27"/>
        <v xml:space="preserve"> -  -  </v>
      </c>
      <c r="AP664" s="9" t="str">
        <f t="shared" si="26"/>
        <v xml:space="preserve"> </v>
      </c>
      <c r="AQ664" s="9" t="str">
        <f t="shared" si="28"/>
        <v xml:space="preserve"> </v>
      </c>
      <c r="AS664" s="59" t="str" cm="1">
        <f t="array" ref="AS664">IF(TRIM(AO664)="Not-selected",0,IF(OR(TRIM(AQ664)="",AR664=""),"",IFERROR(SUM(_xlfn.NUMBERVALUE(SUBSTITUTE(TRIM(_xlfn.XLOOKUP(TRIM(_xlfn.TEXTSPLIT(AQ664,",")),TRIM(_xlfn.TEXTSPLIT(E664,",")),TRIM(_xlfn.TEXTSPLIT(I664,",")))),"$","")))*AR664,"")))</f>
        <v/>
      </c>
    </row>
    <row r="665" spans="2:45">
      <c r="B665" t="str">
        <f t="shared" si="27"/>
        <v xml:space="preserve"> -  -  </v>
      </c>
      <c r="AP665" s="9" t="str">
        <f t="shared" si="26"/>
        <v xml:space="preserve"> </v>
      </c>
      <c r="AQ665" s="9" t="str">
        <f t="shared" si="28"/>
        <v xml:space="preserve"> </v>
      </c>
      <c r="AS665" s="59" t="str" cm="1">
        <f t="array" ref="AS665">IF(TRIM(AO665)="Not-selected",0,IF(OR(TRIM(AQ665)="",AR665=""),"",IFERROR(SUM(_xlfn.NUMBERVALUE(SUBSTITUTE(TRIM(_xlfn.XLOOKUP(TRIM(_xlfn.TEXTSPLIT(AQ665,",")),TRIM(_xlfn.TEXTSPLIT(E665,",")),TRIM(_xlfn.TEXTSPLIT(I665,",")))),"$","")))*AR665,"")))</f>
        <v/>
      </c>
    </row>
    <row r="666" spans="2:45">
      <c r="B666" t="str">
        <f t="shared" si="27"/>
        <v xml:space="preserve"> -  -  </v>
      </c>
      <c r="AP666" s="9" t="str">
        <f t="shared" si="26"/>
        <v xml:space="preserve"> </v>
      </c>
      <c r="AQ666" s="9" t="str">
        <f t="shared" si="28"/>
        <v xml:space="preserve"> </v>
      </c>
      <c r="AS666" s="59" t="str" cm="1">
        <f t="array" ref="AS666">IF(TRIM(AO666)="Not-selected",0,IF(OR(TRIM(AQ666)="",AR666=""),"",IFERROR(SUM(_xlfn.NUMBERVALUE(SUBSTITUTE(TRIM(_xlfn.XLOOKUP(TRIM(_xlfn.TEXTSPLIT(AQ666,",")),TRIM(_xlfn.TEXTSPLIT(E666,",")),TRIM(_xlfn.TEXTSPLIT(I666,",")))),"$","")))*AR666,"")))</f>
        <v/>
      </c>
    </row>
    <row r="667" spans="2:45">
      <c r="B667" t="str">
        <f t="shared" si="27"/>
        <v xml:space="preserve"> -  -  </v>
      </c>
      <c r="AP667" s="9" t="str">
        <f t="shared" si="26"/>
        <v xml:space="preserve"> </v>
      </c>
      <c r="AQ667" s="9" t="str">
        <f t="shared" si="28"/>
        <v xml:space="preserve"> </v>
      </c>
      <c r="AS667" s="59" t="str" cm="1">
        <f t="array" ref="AS667">IF(TRIM(AO667)="Not-selected",0,IF(OR(TRIM(AQ667)="",AR667=""),"",IFERROR(SUM(_xlfn.NUMBERVALUE(SUBSTITUTE(TRIM(_xlfn.XLOOKUP(TRIM(_xlfn.TEXTSPLIT(AQ667,",")),TRIM(_xlfn.TEXTSPLIT(E667,",")),TRIM(_xlfn.TEXTSPLIT(I667,",")))),"$","")))*AR667,"")))</f>
        <v/>
      </c>
    </row>
    <row r="668" spans="2:45">
      <c r="B668" t="str">
        <f t="shared" si="27"/>
        <v xml:space="preserve"> -  -  </v>
      </c>
      <c r="AP668" s="9" t="str">
        <f t="shared" si="26"/>
        <v xml:space="preserve"> </v>
      </c>
      <c r="AQ668" s="9" t="str">
        <f t="shared" si="28"/>
        <v xml:space="preserve"> </v>
      </c>
      <c r="AS668" s="59" t="str" cm="1">
        <f t="array" ref="AS668">IF(TRIM(AO668)="Not-selected",0,IF(OR(TRIM(AQ668)="",AR668=""),"",IFERROR(SUM(_xlfn.NUMBERVALUE(SUBSTITUTE(TRIM(_xlfn.XLOOKUP(TRIM(_xlfn.TEXTSPLIT(AQ668,",")),TRIM(_xlfn.TEXTSPLIT(E668,",")),TRIM(_xlfn.TEXTSPLIT(I668,",")))),"$","")))*AR668,"")))</f>
        <v/>
      </c>
    </row>
    <row r="669" spans="2:45">
      <c r="B669" t="str">
        <f t="shared" si="27"/>
        <v xml:space="preserve"> -  -  </v>
      </c>
      <c r="AP669" s="9" t="str">
        <f t="shared" si="26"/>
        <v xml:space="preserve"> </v>
      </c>
      <c r="AQ669" s="9" t="str">
        <f t="shared" si="28"/>
        <v xml:space="preserve"> </v>
      </c>
      <c r="AS669" s="59" t="str" cm="1">
        <f t="array" ref="AS669">IF(TRIM(AO669)="Not-selected",0,IF(OR(TRIM(AQ669)="",AR669=""),"",IFERROR(SUM(_xlfn.NUMBERVALUE(SUBSTITUTE(TRIM(_xlfn.XLOOKUP(TRIM(_xlfn.TEXTSPLIT(AQ669,",")),TRIM(_xlfn.TEXTSPLIT(E669,",")),TRIM(_xlfn.TEXTSPLIT(I669,",")))),"$","")))*AR669,"")))</f>
        <v/>
      </c>
    </row>
    <row r="670" spans="2:45">
      <c r="B670" t="str">
        <f t="shared" si="27"/>
        <v xml:space="preserve"> -  -  </v>
      </c>
      <c r="AP670" s="9" t="str">
        <f t="shared" si="26"/>
        <v xml:space="preserve"> </v>
      </c>
      <c r="AQ670" s="9" t="str">
        <f t="shared" si="28"/>
        <v xml:space="preserve"> </v>
      </c>
      <c r="AS670" s="59" t="str" cm="1">
        <f t="array" ref="AS670">IF(TRIM(AO670)="Not-selected",0,IF(OR(TRIM(AQ670)="",AR670=""),"",IFERROR(SUM(_xlfn.NUMBERVALUE(SUBSTITUTE(TRIM(_xlfn.XLOOKUP(TRIM(_xlfn.TEXTSPLIT(AQ670,",")),TRIM(_xlfn.TEXTSPLIT(E670,",")),TRIM(_xlfn.TEXTSPLIT(I670,",")))),"$","")))*AR670,"")))</f>
        <v/>
      </c>
    </row>
    <row r="671" spans="2:45">
      <c r="B671" t="str">
        <f t="shared" si="27"/>
        <v xml:space="preserve"> -  -  </v>
      </c>
      <c r="AP671" s="9" t="str">
        <f t="shared" si="26"/>
        <v xml:space="preserve"> </v>
      </c>
      <c r="AQ671" s="9" t="str">
        <f t="shared" si="28"/>
        <v xml:space="preserve"> </v>
      </c>
      <c r="AS671" s="59" t="str" cm="1">
        <f t="array" ref="AS671">IF(TRIM(AO671)="Not-selected",0,IF(OR(TRIM(AQ671)="",AR671=""),"",IFERROR(SUM(_xlfn.NUMBERVALUE(SUBSTITUTE(TRIM(_xlfn.XLOOKUP(TRIM(_xlfn.TEXTSPLIT(AQ671,",")),TRIM(_xlfn.TEXTSPLIT(E671,",")),TRIM(_xlfn.TEXTSPLIT(I671,",")))),"$","")))*AR671,"")))</f>
        <v/>
      </c>
    </row>
    <row r="672" spans="2:45">
      <c r="B672" t="str">
        <f t="shared" si="27"/>
        <v xml:space="preserve"> -  -  </v>
      </c>
      <c r="AP672" s="9" t="str">
        <f t="shared" si="26"/>
        <v xml:space="preserve"> </v>
      </c>
      <c r="AQ672" s="9" t="str">
        <f t="shared" si="28"/>
        <v xml:space="preserve"> </v>
      </c>
      <c r="AS672" s="59" t="str" cm="1">
        <f t="array" ref="AS672">IF(TRIM(AO672)="Not-selected",0,IF(OR(TRIM(AQ672)="",AR672=""),"",IFERROR(SUM(_xlfn.NUMBERVALUE(SUBSTITUTE(TRIM(_xlfn.XLOOKUP(TRIM(_xlfn.TEXTSPLIT(AQ672,",")),TRIM(_xlfn.TEXTSPLIT(E672,",")),TRIM(_xlfn.TEXTSPLIT(I672,",")))),"$","")))*AR672,"")))</f>
        <v/>
      </c>
    </row>
    <row r="673" spans="2:45">
      <c r="B673" t="str">
        <f t="shared" si="27"/>
        <v xml:space="preserve"> -  -  </v>
      </c>
      <c r="AP673" s="9" t="str">
        <f t="shared" si="26"/>
        <v xml:space="preserve"> </v>
      </c>
      <c r="AQ673" s="9" t="str">
        <f t="shared" si="28"/>
        <v xml:space="preserve"> </v>
      </c>
      <c r="AS673" s="59" t="str" cm="1">
        <f t="array" ref="AS673">IF(TRIM(AO673)="Not-selected",0,IF(OR(TRIM(AQ673)="",AR673=""),"",IFERROR(SUM(_xlfn.NUMBERVALUE(SUBSTITUTE(TRIM(_xlfn.XLOOKUP(TRIM(_xlfn.TEXTSPLIT(AQ673,",")),TRIM(_xlfn.TEXTSPLIT(E673,",")),TRIM(_xlfn.TEXTSPLIT(I673,",")))),"$","")))*AR673,"")))</f>
        <v/>
      </c>
    </row>
    <row r="674" spans="2:45">
      <c r="B674" t="str">
        <f t="shared" si="27"/>
        <v xml:space="preserve"> -  -  </v>
      </c>
      <c r="AP674" s="9" t="str">
        <f t="shared" si="26"/>
        <v xml:space="preserve"> </v>
      </c>
      <c r="AQ674" s="9" t="str">
        <f t="shared" si="28"/>
        <v xml:space="preserve"> </v>
      </c>
      <c r="AS674" s="59" t="str" cm="1">
        <f t="array" ref="AS674">IF(TRIM(AO674)="Not-selected",0,IF(OR(TRIM(AQ674)="",AR674=""),"",IFERROR(SUM(_xlfn.NUMBERVALUE(SUBSTITUTE(TRIM(_xlfn.XLOOKUP(TRIM(_xlfn.TEXTSPLIT(AQ674,",")),TRIM(_xlfn.TEXTSPLIT(E674,",")),TRIM(_xlfn.TEXTSPLIT(I674,",")))),"$","")))*AR674,"")))</f>
        <v/>
      </c>
    </row>
    <row r="675" spans="2:45">
      <c r="B675" t="str">
        <f t="shared" si="27"/>
        <v xml:space="preserve"> -  -  </v>
      </c>
      <c r="AP675" s="9" t="str">
        <f t="shared" si="26"/>
        <v xml:space="preserve"> </v>
      </c>
      <c r="AQ675" s="9" t="str">
        <f t="shared" si="28"/>
        <v xml:space="preserve"> </v>
      </c>
      <c r="AS675" s="59" t="str" cm="1">
        <f t="array" ref="AS675">IF(TRIM(AO675)="Not-selected",0,IF(OR(TRIM(AQ675)="",AR675=""),"",IFERROR(SUM(_xlfn.NUMBERVALUE(SUBSTITUTE(TRIM(_xlfn.XLOOKUP(TRIM(_xlfn.TEXTSPLIT(AQ675,",")),TRIM(_xlfn.TEXTSPLIT(E675,",")),TRIM(_xlfn.TEXTSPLIT(I675,",")))),"$","")))*AR675,"")))</f>
        <v/>
      </c>
    </row>
    <row r="676" spans="2:45">
      <c r="B676" t="str">
        <f t="shared" si="27"/>
        <v xml:space="preserve"> -  -  </v>
      </c>
      <c r="AP676" s="9" t="str">
        <f t="shared" si="26"/>
        <v xml:space="preserve"> </v>
      </c>
      <c r="AQ676" s="9" t="str">
        <f t="shared" si="28"/>
        <v xml:space="preserve"> </v>
      </c>
      <c r="AS676" s="59" t="str" cm="1">
        <f t="array" ref="AS676">IF(TRIM(AO676)="Not-selected",0,IF(OR(TRIM(AQ676)="",AR676=""),"",IFERROR(SUM(_xlfn.NUMBERVALUE(SUBSTITUTE(TRIM(_xlfn.XLOOKUP(TRIM(_xlfn.TEXTSPLIT(AQ676,",")),TRIM(_xlfn.TEXTSPLIT(E676,",")),TRIM(_xlfn.TEXTSPLIT(I676,",")))),"$","")))*AR676,"")))</f>
        <v/>
      </c>
    </row>
    <row r="677" spans="2:45">
      <c r="B677" t="str">
        <f t="shared" si="27"/>
        <v xml:space="preserve"> -  -  </v>
      </c>
      <c r="AP677" s="9" t="str">
        <f t="shared" si="26"/>
        <v xml:space="preserve"> </v>
      </c>
      <c r="AQ677" s="9" t="str">
        <f t="shared" si="28"/>
        <v xml:space="preserve"> </v>
      </c>
      <c r="AS677" s="59" t="str" cm="1">
        <f t="array" ref="AS677">IF(TRIM(AO677)="Not-selected",0,IF(OR(TRIM(AQ677)="",AR677=""),"",IFERROR(SUM(_xlfn.NUMBERVALUE(SUBSTITUTE(TRIM(_xlfn.XLOOKUP(TRIM(_xlfn.TEXTSPLIT(AQ677,",")),TRIM(_xlfn.TEXTSPLIT(E677,",")),TRIM(_xlfn.TEXTSPLIT(I677,",")))),"$","")))*AR677,"")))</f>
        <v/>
      </c>
    </row>
    <row r="678" spans="2:45">
      <c r="B678" t="str">
        <f t="shared" si="27"/>
        <v xml:space="preserve"> -  -  </v>
      </c>
      <c r="AP678" s="9" t="str">
        <f t="shared" si="26"/>
        <v xml:space="preserve"> </v>
      </c>
      <c r="AQ678" s="9" t="str">
        <f t="shared" si="28"/>
        <v xml:space="preserve"> </v>
      </c>
      <c r="AS678" s="59" t="str" cm="1">
        <f t="array" ref="AS678">IF(TRIM(AO678)="Not-selected",0,IF(OR(TRIM(AQ678)="",AR678=""),"",IFERROR(SUM(_xlfn.NUMBERVALUE(SUBSTITUTE(TRIM(_xlfn.XLOOKUP(TRIM(_xlfn.TEXTSPLIT(AQ678,",")),TRIM(_xlfn.TEXTSPLIT(E678,",")),TRIM(_xlfn.TEXTSPLIT(I678,",")))),"$","")))*AR678,"")))</f>
        <v/>
      </c>
    </row>
    <row r="679" spans="2:45">
      <c r="B679" t="str">
        <f t="shared" si="27"/>
        <v xml:space="preserve"> -  -  </v>
      </c>
      <c r="AP679" s="9" t="str">
        <f t="shared" si="26"/>
        <v xml:space="preserve"> </v>
      </c>
      <c r="AQ679" s="9" t="str">
        <f t="shared" si="28"/>
        <v xml:space="preserve"> </v>
      </c>
      <c r="AS679" s="59" t="str" cm="1">
        <f t="array" ref="AS679">IF(TRIM(AO679)="Not-selected",0,IF(OR(TRIM(AQ679)="",AR679=""),"",IFERROR(SUM(_xlfn.NUMBERVALUE(SUBSTITUTE(TRIM(_xlfn.XLOOKUP(TRIM(_xlfn.TEXTSPLIT(AQ679,",")),TRIM(_xlfn.TEXTSPLIT(E679,",")),TRIM(_xlfn.TEXTSPLIT(I679,",")))),"$","")))*AR679,"")))</f>
        <v/>
      </c>
    </row>
    <row r="680" spans="2:45">
      <c r="B680" t="str">
        <f t="shared" si="27"/>
        <v xml:space="preserve"> -  -  </v>
      </c>
      <c r="AP680" s="9" t="str">
        <f t="shared" si="26"/>
        <v xml:space="preserve"> </v>
      </c>
      <c r="AQ680" s="9" t="str">
        <f t="shared" si="28"/>
        <v xml:space="preserve"> </v>
      </c>
      <c r="AS680" s="59" t="str" cm="1">
        <f t="array" ref="AS680">IF(TRIM(AO680)="Not-selected",0,IF(OR(TRIM(AQ680)="",AR680=""),"",IFERROR(SUM(_xlfn.NUMBERVALUE(SUBSTITUTE(TRIM(_xlfn.XLOOKUP(TRIM(_xlfn.TEXTSPLIT(AQ680,",")),TRIM(_xlfn.TEXTSPLIT(E680,",")),TRIM(_xlfn.TEXTSPLIT(I680,",")))),"$","")))*AR680,"")))</f>
        <v/>
      </c>
    </row>
    <row r="681" spans="2:45">
      <c r="B681" t="str">
        <f t="shared" si="27"/>
        <v xml:space="preserve"> -  -  </v>
      </c>
      <c r="AP681" s="9" t="str">
        <f t="shared" si="26"/>
        <v xml:space="preserve"> </v>
      </c>
      <c r="AQ681" s="9" t="str">
        <f t="shared" si="28"/>
        <v xml:space="preserve"> </v>
      </c>
      <c r="AS681" s="59" t="str" cm="1">
        <f t="array" ref="AS681">IF(TRIM(AO681)="Not-selected",0,IF(OR(TRIM(AQ681)="",AR681=""),"",IFERROR(SUM(_xlfn.NUMBERVALUE(SUBSTITUTE(TRIM(_xlfn.XLOOKUP(TRIM(_xlfn.TEXTSPLIT(AQ681,",")),TRIM(_xlfn.TEXTSPLIT(E681,",")),TRIM(_xlfn.TEXTSPLIT(I681,",")))),"$","")))*AR681,"")))</f>
        <v/>
      </c>
    </row>
    <row r="682" spans="2:45">
      <c r="B682" t="str">
        <f t="shared" si="27"/>
        <v xml:space="preserve"> -  -  </v>
      </c>
      <c r="AP682" s="9" t="str">
        <f t="shared" si="26"/>
        <v xml:space="preserve"> </v>
      </c>
      <c r="AQ682" s="9" t="str">
        <f t="shared" si="28"/>
        <v xml:space="preserve"> </v>
      </c>
      <c r="AS682" s="59" t="str" cm="1">
        <f t="array" ref="AS682">IF(TRIM(AO682)="Not-selected",0,IF(OR(TRIM(AQ682)="",AR682=""),"",IFERROR(SUM(_xlfn.NUMBERVALUE(SUBSTITUTE(TRIM(_xlfn.XLOOKUP(TRIM(_xlfn.TEXTSPLIT(AQ682,",")),TRIM(_xlfn.TEXTSPLIT(E682,",")),TRIM(_xlfn.TEXTSPLIT(I682,",")))),"$","")))*AR682,"")))</f>
        <v/>
      </c>
    </row>
    <row r="683" spans="2:45">
      <c r="B683" t="str">
        <f t="shared" si="27"/>
        <v xml:space="preserve"> -  -  </v>
      </c>
      <c r="AP683" s="9" t="str">
        <f t="shared" si="26"/>
        <v xml:space="preserve"> </v>
      </c>
      <c r="AQ683" s="9" t="str">
        <f t="shared" si="28"/>
        <v xml:space="preserve"> </v>
      </c>
      <c r="AS683" s="59" t="str" cm="1">
        <f t="array" ref="AS683">IF(TRIM(AO683)="Not-selected",0,IF(OR(TRIM(AQ683)="",AR683=""),"",IFERROR(SUM(_xlfn.NUMBERVALUE(SUBSTITUTE(TRIM(_xlfn.XLOOKUP(TRIM(_xlfn.TEXTSPLIT(AQ683,",")),TRIM(_xlfn.TEXTSPLIT(E683,",")),TRIM(_xlfn.TEXTSPLIT(I683,",")))),"$","")))*AR683,"")))</f>
        <v/>
      </c>
    </row>
    <row r="684" spans="2:45">
      <c r="B684" t="str">
        <f t="shared" si="27"/>
        <v xml:space="preserve"> -  -  </v>
      </c>
      <c r="AP684" s="9" t="str">
        <f t="shared" si="26"/>
        <v xml:space="preserve"> </v>
      </c>
      <c r="AQ684" s="9" t="str">
        <f t="shared" si="28"/>
        <v xml:space="preserve"> </v>
      </c>
      <c r="AS684" s="59" t="str" cm="1">
        <f t="array" ref="AS684">IF(TRIM(AO684)="Not-selected",0,IF(OR(TRIM(AQ684)="",AR684=""),"",IFERROR(SUM(_xlfn.NUMBERVALUE(SUBSTITUTE(TRIM(_xlfn.XLOOKUP(TRIM(_xlfn.TEXTSPLIT(AQ684,",")),TRIM(_xlfn.TEXTSPLIT(E684,",")),TRIM(_xlfn.TEXTSPLIT(I684,",")))),"$","")))*AR684,"")))</f>
        <v/>
      </c>
    </row>
    <row r="685" spans="2:45">
      <c r="B685" t="str">
        <f t="shared" si="27"/>
        <v xml:space="preserve"> -  -  </v>
      </c>
      <c r="AP685" s="9" t="str">
        <f t="shared" si="26"/>
        <v xml:space="preserve"> </v>
      </c>
      <c r="AQ685" s="9" t="str">
        <f t="shared" si="28"/>
        <v xml:space="preserve"> </v>
      </c>
      <c r="AS685" s="59" t="str" cm="1">
        <f t="array" ref="AS685">IF(TRIM(AO685)="Not-selected",0,IF(OR(TRIM(AQ685)="",AR685=""),"",IFERROR(SUM(_xlfn.NUMBERVALUE(SUBSTITUTE(TRIM(_xlfn.XLOOKUP(TRIM(_xlfn.TEXTSPLIT(AQ685,",")),TRIM(_xlfn.TEXTSPLIT(E685,",")),TRIM(_xlfn.TEXTSPLIT(I685,",")))),"$","")))*AR685,"")))</f>
        <v/>
      </c>
    </row>
    <row r="686" spans="2:45">
      <c r="B686" t="str">
        <f t="shared" si="27"/>
        <v xml:space="preserve"> -  -  </v>
      </c>
      <c r="AP686" s="9" t="str">
        <f t="shared" si="26"/>
        <v xml:space="preserve"> </v>
      </c>
      <c r="AQ686" s="9" t="str">
        <f t="shared" si="28"/>
        <v xml:space="preserve"> </v>
      </c>
      <c r="AS686" s="59" t="str" cm="1">
        <f t="array" ref="AS686">IF(TRIM(AO686)="Not-selected",0,IF(OR(TRIM(AQ686)="",AR686=""),"",IFERROR(SUM(_xlfn.NUMBERVALUE(SUBSTITUTE(TRIM(_xlfn.XLOOKUP(TRIM(_xlfn.TEXTSPLIT(AQ686,",")),TRIM(_xlfn.TEXTSPLIT(E686,",")),TRIM(_xlfn.TEXTSPLIT(I686,",")))),"$","")))*AR686,"")))</f>
        <v/>
      </c>
    </row>
    <row r="687" spans="2:45">
      <c r="B687" t="str">
        <f t="shared" si="27"/>
        <v xml:space="preserve"> -  -  </v>
      </c>
      <c r="AP687" s="9" t="str">
        <f t="shared" si="26"/>
        <v xml:space="preserve"> </v>
      </c>
      <c r="AQ687" s="9" t="str">
        <f t="shared" si="28"/>
        <v xml:space="preserve"> </v>
      </c>
      <c r="AS687" s="59" t="str" cm="1">
        <f t="array" ref="AS687">IF(TRIM(AO687)="Not-selected",0,IF(OR(TRIM(AQ687)="",AR687=""),"",IFERROR(SUM(_xlfn.NUMBERVALUE(SUBSTITUTE(TRIM(_xlfn.XLOOKUP(TRIM(_xlfn.TEXTSPLIT(AQ687,",")),TRIM(_xlfn.TEXTSPLIT(E687,",")),TRIM(_xlfn.TEXTSPLIT(I687,",")))),"$","")))*AR687,"")))</f>
        <v/>
      </c>
    </row>
    <row r="688" spans="2:45">
      <c r="B688" t="str">
        <f t="shared" si="27"/>
        <v xml:space="preserve"> -  -  </v>
      </c>
      <c r="AP688" s="9" t="str">
        <f t="shared" si="26"/>
        <v xml:space="preserve"> </v>
      </c>
      <c r="AQ688" s="9" t="str">
        <f t="shared" si="28"/>
        <v xml:space="preserve"> </v>
      </c>
      <c r="AS688" s="59" t="str" cm="1">
        <f t="array" ref="AS688">IF(TRIM(AO688)="Not-selected",0,IF(OR(TRIM(AQ688)="",AR688=""),"",IFERROR(SUM(_xlfn.NUMBERVALUE(SUBSTITUTE(TRIM(_xlfn.XLOOKUP(TRIM(_xlfn.TEXTSPLIT(AQ688,",")),TRIM(_xlfn.TEXTSPLIT(E688,",")),TRIM(_xlfn.TEXTSPLIT(I688,",")))),"$","")))*AR688,"")))</f>
        <v/>
      </c>
    </row>
    <row r="689" spans="2:45">
      <c r="B689" t="str">
        <f t="shared" si="27"/>
        <v xml:space="preserve"> -  -  </v>
      </c>
      <c r="AP689" s="9" t="str">
        <f t="shared" si="26"/>
        <v xml:space="preserve"> </v>
      </c>
      <c r="AQ689" s="9" t="str">
        <f t="shared" si="28"/>
        <v xml:space="preserve"> </v>
      </c>
      <c r="AS689" s="59" t="str" cm="1">
        <f t="array" ref="AS689">IF(TRIM(AO689)="Not-selected",0,IF(OR(TRIM(AQ689)="",AR689=""),"",IFERROR(SUM(_xlfn.NUMBERVALUE(SUBSTITUTE(TRIM(_xlfn.XLOOKUP(TRIM(_xlfn.TEXTSPLIT(AQ689,",")),TRIM(_xlfn.TEXTSPLIT(E689,",")),TRIM(_xlfn.TEXTSPLIT(I689,",")))),"$","")))*AR689,"")))</f>
        <v/>
      </c>
    </row>
    <row r="690" spans="2:45">
      <c r="B690" t="str">
        <f t="shared" si="27"/>
        <v xml:space="preserve"> -  -  </v>
      </c>
      <c r="AP690" s="9" t="str">
        <f t="shared" si="26"/>
        <v xml:space="preserve"> </v>
      </c>
      <c r="AQ690" s="9" t="str">
        <f t="shared" si="28"/>
        <v xml:space="preserve"> </v>
      </c>
      <c r="AS690" s="59" t="str" cm="1">
        <f t="array" ref="AS690">IF(TRIM(AO690)="Not-selected",0,IF(OR(TRIM(AQ690)="",AR690=""),"",IFERROR(SUM(_xlfn.NUMBERVALUE(SUBSTITUTE(TRIM(_xlfn.XLOOKUP(TRIM(_xlfn.TEXTSPLIT(AQ690,",")),TRIM(_xlfn.TEXTSPLIT(E690,",")),TRIM(_xlfn.TEXTSPLIT(I690,",")))),"$","")))*AR690,"")))</f>
        <v/>
      </c>
    </row>
    <row r="691" spans="2:45">
      <c r="B691" t="str">
        <f t="shared" si="27"/>
        <v xml:space="preserve"> -  -  </v>
      </c>
      <c r="AP691" s="9" t="str">
        <f t="shared" si="26"/>
        <v xml:space="preserve"> </v>
      </c>
      <c r="AQ691" s="9" t="str">
        <f t="shared" si="28"/>
        <v xml:space="preserve"> </v>
      </c>
      <c r="AS691" s="59" t="str" cm="1">
        <f t="array" ref="AS691">IF(TRIM(AO691)="Not-selected",0,IF(OR(TRIM(AQ691)="",AR691=""),"",IFERROR(SUM(_xlfn.NUMBERVALUE(SUBSTITUTE(TRIM(_xlfn.XLOOKUP(TRIM(_xlfn.TEXTSPLIT(AQ691,",")),TRIM(_xlfn.TEXTSPLIT(E691,",")),TRIM(_xlfn.TEXTSPLIT(I691,",")))),"$","")))*AR691,"")))</f>
        <v/>
      </c>
    </row>
    <row r="692" spans="2:45">
      <c r="B692" t="str">
        <f t="shared" si="27"/>
        <v xml:space="preserve"> -  -  </v>
      </c>
      <c r="AP692" s="9" t="str">
        <f t="shared" si="26"/>
        <v xml:space="preserve"> </v>
      </c>
      <c r="AQ692" s="9" t="str">
        <f t="shared" si="28"/>
        <v xml:space="preserve"> </v>
      </c>
      <c r="AS692" s="59" t="str" cm="1">
        <f t="array" ref="AS692">IF(TRIM(AO692)="Not-selected",0,IF(OR(TRIM(AQ692)="",AR692=""),"",IFERROR(SUM(_xlfn.NUMBERVALUE(SUBSTITUTE(TRIM(_xlfn.XLOOKUP(TRIM(_xlfn.TEXTSPLIT(AQ692,",")),TRIM(_xlfn.TEXTSPLIT(E692,",")),TRIM(_xlfn.TEXTSPLIT(I692,",")))),"$","")))*AR692,"")))</f>
        <v/>
      </c>
    </row>
    <row r="693" spans="2:45">
      <c r="B693" t="str">
        <f t="shared" si="27"/>
        <v xml:space="preserve"> -  -  </v>
      </c>
      <c r="AP693" s="9" t="str">
        <f t="shared" si="26"/>
        <v xml:space="preserve"> </v>
      </c>
      <c r="AQ693" s="9" t="str">
        <f t="shared" si="28"/>
        <v xml:space="preserve"> </v>
      </c>
      <c r="AS693" s="59" t="str" cm="1">
        <f t="array" ref="AS693">IF(TRIM(AO693)="Not-selected",0,IF(OR(TRIM(AQ693)="",AR693=""),"",IFERROR(SUM(_xlfn.NUMBERVALUE(SUBSTITUTE(TRIM(_xlfn.XLOOKUP(TRIM(_xlfn.TEXTSPLIT(AQ693,",")),TRIM(_xlfn.TEXTSPLIT(E693,",")),TRIM(_xlfn.TEXTSPLIT(I693,",")))),"$","")))*AR693,"")))</f>
        <v/>
      </c>
    </row>
    <row r="694" spans="2:45">
      <c r="B694" t="str">
        <f t="shared" si="27"/>
        <v xml:space="preserve"> -  -  </v>
      </c>
      <c r="AP694" s="9" t="str">
        <f t="shared" si="26"/>
        <v xml:space="preserve"> </v>
      </c>
      <c r="AQ694" s="9" t="str">
        <f t="shared" si="28"/>
        <v xml:space="preserve"> </v>
      </c>
      <c r="AS694" s="59" t="str" cm="1">
        <f t="array" ref="AS694">IF(TRIM(AO694)="Not-selected",0,IF(OR(TRIM(AQ694)="",AR694=""),"",IFERROR(SUM(_xlfn.NUMBERVALUE(SUBSTITUTE(TRIM(_xlfn.XLOOKUP(TRIM(_xlfn.TEXTSPLIT(AQ694,",")),TRIM(_xlfn.TEXTSPLIT(E694,",")),TRIM(_xlfn.TEXTSPLIT(I694,",")))),"$","")))*AR694,"")))</f>
        <v/>
      </c>
    </row>
    <row r="695" spans="2:45">
      <c r="B695" t="str">
        <f t="shared" si="27"/>
        <v xml:space="preserve"> -  -  </v>
      </c>
      <c r="AP695" s="9" t="str">
        <f t="shared" si="26"/>
        <v xml:space="preserve"> </v>
      </c>
      <c r="AQ695" s="9" t="str">
        <f t="shared" si="28"/>
        <v xml:space="preserve"> </v>
      </c>
      <c r="AS695" s="59" t="str" cm="1">
        <f t="array" ref="AS695">IF(TRIM(AO695)="Not-selected",0,IF(OR(TRIM(AQ695)="",AR695=""),"",IFERROR(SUM(_xlfn.NUMBERVALUE(SUBSTITUTE(TRIM(_xlfn.XLOOKUP(TRIM(_xlfn.TEXTSPLIT(AQ695,",")),TRIM(_xlfn.TEXTSPLIT(E695,",")),TRIM(_xlfn.TEXTSPLIT(I695,",")))),"$","")))*AR695,"")))</f>
        <v/>
      </c>
    </row>
    <row r="696" spans="2:45">
      <c r="B696" t="str">
        <f t="shared" si="27"/>
        <v xml:space="preserve"> -  -  </v>
      </c>
      <c r="AP696" s="9" t="str">
        <f t="shared" si="26"/>
        <v xml:space="preserve"> </v>
      </c>
      <c r="AQ696" s="9" t="str">
        <f t="shared" si="28"/>
        <v xml:space="preserve"> </v>
      </c>
      <c r="AS696" s="59" t="str" cm="1">
        <f t="array" ref="AS696">IF(TRIM(AO696)="Not-selected",0,IF(OR(TRIM(AQ696)="",AR696=""),"",IFERROR(SUM(_xlfn.NUMBERVALUE(SUBSTITUTE(TRIM(_xlfn.XLOOKUP(TRIM(_xlfn.TEXTSPLIT(AQ696,",")),TRIM(_xlfn.TEXTSPLIT(E696,",")),TRIM(_xlfn.TEXTSPLIT(I696,",")))),"$","")))*AR696,"")))</f>
        <v/>
      </c>
    </row>
    <row r="697" spans="2:45">
      <c r="B697" t="str">
        <f t="shared" si="27"/>
        <v xml:space="preserve"> -  -  </v>
      </c>
      <c r="AP697" s="9" t="str">
        <f t="shared" si="26"/>
        <v xml:space="preserve"> </v>
      </c>
      <c r="AQ697" s="9" t="str">
        <f t="shared" si="28"/>
        <v xml:space="preserve"> </v>
      </c>
      <c r="AS697" s="59" t="str" cm="1">
        <f t="array" ref="AS697">IF(TRIM(AO697)="Not-selected",0,IF(OR(TRIM(AQ697)="",AR697=""),"",IFERROR(SUM(_xlfn.NUMBERVALUE(SUBSTITUTE(TRIM(_xlfn.XLOOKUP(TRIM(_xlfn.TEXTSPLIT(AQ697,",")),TRIM(_xlfn.TEXTSPLIT(E697,",")),TRIM(_xlfn.TEXTSPLIT(I697,",")))),"$","")))*AR697,"")))</f>
        <v/>
      </c>
    </row>
    <row r="698" spans="2:45">
      <c r="B698" t="str">
        <f t="shared" si="27"/>
        <v xml:space="preserve"> -  -  </v>
      </c>
      <c r="AP698" s="9" t="str">
        <f t="shared" si="26"/>
        <v xml:space="preserve"> </v>
      </c>
      <c r="AQ698" s="9" t="str">
        <f t="shared" si="28"/>
        <v xml:space="preserve"> </v>
      </c>
      <c r="AS698" s="59" t="str" cm="1">
        <f t="array" ref="AS698">IF(TRIM(AO698)="Not-selected",0,IF(OR(TRIM(AQ698)="",AR698=""),"",IFERROR(SUM(_xlfn.NUMBERVALUE(SUBSTITUTE(TRIM(_xlfn.XLOOKUP(TRIM(_xlfn.TEXTSPLIT(AQ698,",")),TRIM(_xlfn.TEXTSPLIT(E698,",")),TRIM(_xlfn.TEXTSPLIT(I698,",")))),"$","")))*AR698,"")))</f>
        <v/>
      </c>
    </row>
    <row r="699" spans="2:45">
      <c r="B699" t="str">
        <f t="shared" si="27"/>
        <v xml:space="preserve"> -  -  </v>
      </c>
      <c r="AP699" s="9" t="str">
        <f t="shared" si="26"/>
        <v xml:space="preserve"> </v>
      </c>
      <c r="AQ699" s="9" t="str">
        <f t="shared" si="28"/>
        <v xml:space="preserve"> </v>
      </c>
      <c r="AS699" s="59" t="str" cm="1">
        <f t="array" ref="AS699">IF(TRIM(AO699)="Not-selected",0,IF(OR(TRIM(AQ699)="",AR699=""),"",IFERROR(SUM(_xlfn.NUMBERVALUE(SUBSTITUTE(TRIM(_xlfn.XLOOKUP(TRIM(_xlfn.TEXTSPLIT(AQ699,",")),TRIM(_xlfn.TEXTSPLIT(E699,",")),TRIM(_xlfn.TEXTSPLIT(I699,",")))),"$","")))*AR699,"")))</f>
        <v/>
      </c>
    </row>
    <row r="700" spans="2:45">
      <c r="B700" t="str">
        <f t="shared" si="27"/>
        <v xml:space="preserve"> -  -  </v>
      </c>
      <c r="AP700" s="9" t="str">
        <f t="shared" si="26"/>
        <v xml:space="preserve"> </v>
      </c>
      <c r="AQ700" s="9" t="str">
        <f t="shared" si="28"/>
        <v xml:space="preserve"> </v>
      </c>
      <c r="AS700" s="59" t="str" cm="1">
        <f t="array" ref="AS700">IF(TRIM(AO700)="Not-selected",0,IF(OR(TRIM(AQ700)="",AR700=""),"",IFERROR(SUM(_xlfn.NUMBERVALUE(SUBSTITUTE(TRIM(_xlfn.XLOOKUP(TRIM(_xlfn.TEXTSPLIT(AQ700,",")),TRIM(_xlfn.TEXTSPLIT(E700,",")),TRIM(_xlfn.TEXTSPLIT(I700,",")))),"$","")))*AR700,"")))</f>
        <v/>
      </c>
    </row>
    <row r="701" spans="2:45">
      <c r="B701" t="str">
        <f t="shared" si="27"/>
        <v xml:space="preserve"> -  -  </v>
      </c>
      <c r="AP701" s="9" t="str">
        <f t="shared" si="26"/>
        <v xml:space="preserve"> </v>
      </c>
      <c r="AQ701" s="9" t="str">
        <f t="shared" si="28"/>
        <v xml:space="preserve"> </v>
      </c>
      <c r="AS701" s="59" t="str" cm="1">
        <f t="array" ref="AS701">IF(TRIM(AO701)="Not-selected",0,IF(OR(TRIM(AQ701)="",AR701=""),"",IFERROR(SUM(_xlfn.NUMBERVALUE(SUBSTITUTE(TRIM(_xlfn.XLOOKUP(TRIM(_xlfn.TEXTSPLIT(AQ701,",")),TRIM(_xlfn.TEXTSPLIT(E701,",")),TRIM(_xlfn.TEXTSPLIT(I701,",")))),"$","")))*AR701,"")))</f>
        <v/>
      </c>
    </row>
    <row r="702" spans="2:45">
      <c r="B702" t="str">
        <f t="shared" si="27"/>
        <v xml:space="preserve"> -  -  </v>
      </c>
      <c r="AP702" s="9" t="str">
        <f t="shared" si="26"/>
        <v xml:space="preserve"> </v>
      </c>
      <c r="AQ702" s="9" t="str">
        <f t="shared" si="28"/>
        <v xml:space="preserve"> </v>
      </c>
      <c r="AS702" s="59" t="str" cm="1">
        <f t="array" ref="AS702">IF(TRIM(AO702)="Not-selected",0,IF(OR(TRIM(AQ702)="",AR702=""),"",IFERROR(SUM(_xlfn.NUMBERVALUE(SUBSTITUTE(TRIM(_xlfn.XLOOKUP(TRIM(_xlfn.TEXTSPLIT(AQ702,",")),TRIM(_xlfn.TEXTSPLIT(E702,",")),TRIM(_xlfn.TEXTSPLIT(I702,",")))),"$","")))*AR702,"")))</f>
        <v/>
      </c>
    </row>
    <row r="703" spans="2:45">
      <c r="B703" t="str">
        <f t="shared" si="27"/>
        <v xml:space="preserve"> -  -  </v>
      </c>
      <c r="AP703" s="9" t="str">
        <f t="shared" si="26"/>
        <v xml:space="preserve"> </v>
      </c>
      <c r="AQ703" s="9" t="str">
        <f t="shared" si="28"/>
        <v xml:space="preserve"> </v>
      </c>
      <c r="AS703" s="59" t="str" cm="1">
        <f t="array" ref="AS703">IF(TRIM(AO703)="Not-selected",0,IF(OR(TRIM(AQ703)="",AR703=""),"",IFERROR(SUM(_xlfn.NUMBERVALUE(SUBSTITUTE(TRIM(_xlfn.XLOOKUP(TRIM(_xlfn.TEXTSPLIT(AQ703,",")),TRIM(_xlfn.TEXTSPLIT(E703,",")),TRIM(_xlfn.TEXTSPLIT(I703,",")))),"$","")))*AR703,"")))</f>
        <v/>
      </c>
    </row>
    <row r="704" spans="2:45">
      <c r="B704" t="str">
        <f t="shared" si="27"/>
        <v xml:space="preserve"> -  -  </v>
      </c>
      <c r="AP704" s="9" t="str">
        <f t="shared" si="26"/>
        <v xml:space="preserve"> </v>
      </c>
      <c r="AQ704" s="9" t="str">
        <f t="shared" si="28"/>
        <v xml:space="preserve"> </v>
      </c>
      <c r="AS704" s="59" t="str" cm="1">
        <f t="array" ref="AS704">IF(TRIM(AO704)="Not-selected",0,IF(OR(TRIM(AQ704)="",AR704=""),"",IFERROR(SUM(_xlfn.NUMBERVALUE(SUBSTITUTE(TRIM(_xlfn.XLOOKUP(TRIM(_xlfn.TEXTSPLIT(AQ704,",")),TRIM(_xlfn.TEXTSPLIT(E704,",")),TRIM(_xlfn.TEXTSPLIT(I704,",")))),"$","")))*AR704,"")))</f>
        <v/>
      </c>
    </row>
    <row r="705" spans="2:45">
      <c r="B705" t="str">
        <f t="shared" si="27"/>
        <v xml:space="preserve"> -  -  </v>
      </c>
      <c r="AP705" s="9" t="str">
        <f t="shared" si="26"/>
        <v xml:space="preserve"> </v>
      </c>
      <c r="AQ705" s="9" t="str">
        <f t="shared" si="28"/>
        <v xml:space="preserve"> </v>
      </c>
      <c r="AS705" s="59" t="str" cm="1">
        <f t="array" ref="AS705">IF(TRIM(AO705)="Not-selected",0,IF(OR(TRIM(AQ705)="",AR705=""),"",IFERROR(SUM(_xlfn.NUMBERVALUE(SUBSTITUTE(TRIM(_xlfn.XLOOKUP(TRIM(_xlfn.TEXTSPLIT(AQ705,",")),TRIM(_xlfn.TEXTSPLIT(E705,",")),TRIM(_xlfn.TEXTSPLIT(I705,",")))),"$","")))*AR705,"")))</f>
        <v/>
      </c>
    </row>
    <row r="706" spans="2:45">
      <c r="B706" t="str">
        <f t="shared" si="27"/>
        <v xml:space="preserve"> -  -  </v>
      </c>
      <c r="AP706" s="9" t="str">
        <f t="shared" si="26"/>
        <v xml:space="preserve"> </v>
      </c>
      <c r="AQ706" s="9" t="str">
        <f t="shared" si="28"/>
        <v xml:space="preserve"> </v>
      </c>
      <c r="AS706" s="59" t="str" cm="1">
        <f t="array" ref="AS706">IF(TRIM(AO706)="Not-selected",0,IF(OR(TRIM(AQ706)="",AR706=""),"",IFERROR(SUM(_xlfn.NUMBERVALUE(SUBSTITUTE(TRIM(_xlfn.XLOOKUP(TRIM(_xlfn.TEXTSPLIT(AQ706,",")),TRIM(_xlfn.TEXTSPLIT(E706,",")),TRIM(_xlfn.TEXTSPLIT(I706,",")))),"$","")))*AR706,"")))</f>
        <v/>
      </c>
    </row>
    <row r="707" spans="2:45">
      <c r="B707" t="str">
        <f t="shared" si="27"/>
        <v xml:space="preserve"> -  -  </v>
      </c>
      <c r="AP707" s="9" t="str">
        <f t="shared" si="26"/>
        <v xml:space="preserve"> </v>
      </c>
      <c r="AQ707" s="9" t="str">
        <f t="shared" si="28"/>
        <v xml:space="preserve"> </v>
      </c>
      <c r="AS707" s="59" t="str" cm="1">
        <f t="array" ref="AS707">IF(TRIM(AO707)="Not-selected",0,IF(OR(TRIM(AQ707)="",AR707=""),"",IFERROR(SUM(_xlfn.NUMBERVALUE(SUBSTITUTE(TRIM(_xlfn.XLOOKUP(TRIM(_xlfn.TEXTSPLIT(AQ707,",")),TRIM(_xlfn.TEXTSPLIT(E707,",")),TRIM(_xlfn.TEXTSPLIT(I707,",")))),"$","")))*AR707,"")))</f>
        <v/>
      </c>
    </row>
    <row r="708" spans="2:45">
      <c r="B708" t="str">
        <f t="shared" si="27"/>
        <v xml:space="preserve"> -  -  </v>
      </c>
      <c r="AP708" s="9" t="str">
        <f t="shared" si="26"/>
        <v xml:space="preserve"> </v>
      </c>
      <c r="AQ708" s="9" t="str">
        <f t="shared" si="28"/>
        <v xml:space="preserve"> </v>
      </c>
      <c r="AS708" s="59" t="str" cm="1">
        <f t="array" ref="AS708">IF(TRIM(AO708)="Not-selected",0,IF(OR(TRIM(AQ708)="",AR708=""),"",IFERROR(SUM(_xlfn.NUMBERVALUE(SUBSTITUTE(TRIM(_xlfn.XLOOKUP(TRIM(_xlfn.TEXTSPLIT(AQ708,",")),TRIM(_xlfn.TEXTSPLIT(E708,",")),TRIM(_xlfn.TEXTSPLIT(I708,",")))),"$","")))*AR708,"")))</f>
        <v/>
      </c>
    </row>
    <row r="709" spans="2:45">
      <c r="B709" t="str">
        <f t="shared" si="27"/>
        <v xml:space="preserve"> -  -  </v>
      </c>
      <c r="AP709" s="9" t="str">
        <f t="shared" si="26"/>
        <v xml:space="preserve"> </v>
      </c>
      <c r="AQ709" s="9" t="str">
        <f t="shared" si="28"/>
        <v xml:space="preserve"> </v>
      </c>
      <c r="AS709" s="59" t="str" cm="1">
        <f t="array" ref="AS709">IF(TRIM(AO709)="Not-selected",0,IF(OR(TRIM(AQ709)="",AR709=""),"",IFERROR(SUM(_xlfn.NUMBERVALUE(SUBSTITUTE(TRIM(_xlfn.XLOOKUP(TRIM(_xlfn.TEXTSPLIT(AQ709,",")),TRIM(_xlfn.TEXTSPLIT(E709,",")),TRIM(_xlfn.TEXTSPLIT(I709,",")))),"$","")))*AR709,"")))</f>
        <v/>
      </c>
    </row>
    <row r="710" spans="2:45">
      <c r="B710" t="str">
        <f t="shared" si="27"/>
        <v xml:space="preserve"> -  -  </v>
      </c>
      <c r="AP710" s="9" t="str">
        <f t="shared" si="26"/>
        <v xml:space="preserve"> </v>
      </c>
      <c r="AQ710" s="9" t="str">
        <f t="shared" si="28"/>
        <v xml:space="preserve"> </v>
      </c>
      <c r="AS710" s="59" t="str" cm="1">
        <f t="array" ref="AS710">IF(TRIM(AO710)="Not-selected",0,IF(OR(TRIM(AQ710)="",AR710=""),"",IFERROR(SUM(_xlfn.NUMBERVALUE(SUBSTITUTE(TRIM(_xlfn.XLOOKUP(TRIM(_xlfn.TEXTSPLIT(AQ710,",")),TRIM(_xlfn.TEXTSPLIT(E710,",")),TRIM(_xlfn.TEXTSPLIT(I710,",")))),"$","")))*AR710,"")))</f>
        <v/>
      </c>
    </row>
    <row r="711" spans="2:45">
      <c r="B711" t="str">
        <f t="shared" si="27"/>
        <v xml:space="preserve"> -  -  </v>
      </c>
      <c r="AP711" s="9" t="str">
        <f t="shared" si="26"/>
        <v xml:space="preserve"> </v>
      </c>
      <c r="AQ711" s="9" t="str">
        <f t="shared" si="28"/>
        <v xml:space="preserve"> </v>
      </c>
      <c r="AS711" s="59" t="str" cm="1">
        <f t="array" ref="AS711">IF(TRIM(AO711)="Not-selected",0,IF(OR(TRIM(AQ711)="",AR711=""),"",IFERROR(SUM(_xlfn.NUMBERVALUE(SUBSTITUTE(TRIM(_xlfn.XLOOKUP(TRIM(_xlfn.TEXTSPLIT(AQ711,",")),TRIM(_xlfn.TEXTSPLIT(E711,",")),TRIM(_xlfn.TEXTSPLIT(I711,",")))),"$","")))*AR711,"")))</f>
        <v/>
      </c>
    </row>
    <row r="712" spans="2:45">
      <c r="B712" t="str">
        <f t="shared" si="27"/>
        <v xml:space="preserve"> -  -  </v>
      </c>
      <c r="AP712" s="9" t="str">
        <f t="shared" si="26"/>
        <v xml:space="preserve"> </v>
      </c>
      <c r="AQ712" s="9" t="str">
        <f t="shared" si="28"/>
        <v xml:space="preserve"> </v>
      </c>
      <c r="AS712" s="59" t="str" cm="1">
        <f t="array" ref="AS712">IF(TRIM(AO712)="Not-selected",0,IF(OR(TRIM(AQ712)="",AR712=""),"",IFERROR(SUM(_xlfn.NUMBERVALUE(SUBSTITUTE(TRIM(_xlfn.XLOOKUP(TRIM(_xlfn.TEXTSPLIT(AQ712,",")),TRIM(_xlfn.TEXTSPLIT(E712,",")),TRIM(_xlfn.TEXTSPLIT(I712,",")))),"$","")))*AR712,"")))</f>
        <v/>
      </c>
    </row>
    <row r="713" spans="2:45">
      <c r="B713" t="str">
        <f t="shared" si="27"/>
        <v xml:space="preserve"> -  -  </v>
      </c>
      <c r="AP713" s="9" t="str">
        <f t="shared" si="26"/>
        <v xml:space="preserve"> </v>
      </c>
      <c r="AQ713" s="9" t="str">
        <f t="shared" si="28"/>
        <v xml:space="preserve"> </v>
      </c>
      <c r="AS713" s="59" t="str" cm="1">
        <f t="array" ref="AS713">IF(TRIM(AO713)="Not-selected",0,IF(OR(TRIM(AQ713)="",AR713=""),"",IFERROR(SUM(_xlfn.NUMBERVALUE(SUBSTITUTE(TRIM(_xlfn.XLOOKUP(TRIM(_xlfn.TEXTSPLIT(AQ713,",")),TRIM(_xlfn.TEXTSPLIT(E713,",")),TRIM(_xlfn.TEXTSPLIT(I713,",")))),"$","")))*AR713,"")))</f>
        <v/>
      </c>
    </row>
    <row r="714" spans="2:45">
      <c r="B714" t="str">
        <f t="shared" si="27"/>
        <v xml:space="preserve"> -  -  </v>
      </c>
      <c r="AP714" s="9" t="str">
        <f t="shared" si="26"/>
        <v xml:space="preserve"> </v>
      </c>
      <c r="AQ714" s="9" t="str">
        <f t="shared" si="28"/>
        <v xml:space="preserve"> </v>
      </c>
      <c r="AS714" s="59" t="str" cm="1">
        <f t="array" ref="AS714">IF(TRIM(AO714)="Not-selected",0,IF(OR(TRIM(AQ714)="",AR714=""),"",IFERROR(SUM(_xlfn.NUMBERVALUE(SUBSTITUTE(TRIM(_xlfn.XLOOKUP(TRIM(_xlfn.TEXTSPLIT(AQ714,",")),TRIM(_xlfn.TEXTSPLIT(E714,",")),TRIM(_xlfn.TEXTSPLIT(I714,",")))),"$","")))*AR714,"")))</f>
        <v/>
      </c>
    </row>
    <row r="715" spans="2:45">
      <c r="B715" t="str">
        <f t="shared" si="27"/>
        <v xml:space="preserve"> -  -  </v>
      </c>
      <c r="AP715" s="9" t="str">
        <f t="shared" si="26"/>
        <v xml:space="preserve"> </v>
      </c>
      <c r="AQ715" s="9" t="str">
        <f t="shared" si="28"/>
        <v xml:space="preserve"> </v>
      </c>
      <c r="AS715" s="59" t="str" cm="1">
        <f t="array" ref="AS715">IF(TRIM(AO715)="Not-selected",0,IF(OR(TRIM(AQ715)="",AR715=""),"",IFERROR(SUM(_xlfn.NUMBERVALUE(SUBSTITUTE(TRIM(_xlfn.XLOOKUP(TRIM(_xlfn.TEXTSPLIT(AQ715,",")),TRIM(_xlfn.TEXTSPLIT(E715,",")),TRIM(_xlfn.TEXTSPLIT(I715,",")))),"$","")))*AR715,"")))</f>
        <v/>
      </c>
    </row>
    <row r="716" spans="2:45">
      <c r="B716" t="str">
        <f t="shared" si="27"/>
        <v xml:space="preserve"> -  -  </v>
      </c>
      <c r="AP716" s="9" t="str">
        <f t="shared" si="28"/>
        <v xml:space="preserve"> </v>
      </c>
      <c r="AQ716" s="9" t="str">
        <f t="shared" si="28"/>
        <v xml:space="preserve"> </v>
      </c>
      <c r="AS716" s="59" t="str" cm="1">
        <f t="array" ref="AS716">IF(TRIM(AO716)="Not-selected",0,IF(OR(TRIM(AQ716)="",AR716=""),"",IFERROR(SUM(_xlfn.NUMBERVALUE(SUBSTITUTE(TRIM(_xlfn.XLOOKUP(TRIM(_xlfn.TEXTSPLIT(AQ716,",")),TRIM(_xlfn.TEXTSPLIT(E716,",")),TRIM(_xlfn.TEXTSPLIT(I716,",")))),"$","")))*AR716,"")))</f>
        <v/>
      </c>
    </row>
    <row r="717" spans="2:45">
      <c r="B717" t="str">
        <f t="shared" ref="B717:B780" si="29">IF(F717="None",_xlfn.CONCAT(A717," - ",AQ717),_xlfn.CONCAT(A717," - ",F717," - ",AQ717))</f>
        <v xml:space="preserve"> -  -  </v>
      </c>
      <c r="AP717" s="9" t="str">
        <f t="shared" ref="AP717:AQ780" si="30">IF($AO717="Not-Selected", "None", " ")</f>
        <v xml:space="preserve"> </v>
      </c>
      <c r="AQ717" s="9" t="str">
        <f t="shared" si="30"/>
        <v xml:space="preserve"> </v>
      </c>
      <c r="AS717" s="59" t="str" cm="1">
        <f t="array" ref="AS717">IF(TRIM(AO717)="Not-selected",0,IF(OR(TRIM(AQ717)="",AR717=""),"",IFERROR(SUM(_xlfn.NUMBERVALUE(SUBSTITUTE(TRIM(_xlfn.XLOOKUP(TRIM(_xlfn.TEXTSPLIT(AQ717,",")),TRIM(_xlfn.TEXTSPLIT(E717,",")),TRIM(_xlfn.TEXTSPLIT(I717,",")))),"$","")))*AR717,"")))</f>
        <v/>
      </c>
    </row>
    <row r="718" spans="2:45">
      <c r="B718" t="str">
        <f t="shared" si="29"/>
        <v xml:space="preserve"> -  -  </v>
      </c>
      <c r="AP718" s="9" t="str">
        <f t="shared" si="30"/>
        <v xml:space="preserve"> </v>
      </c>
      <c r="AQ718" s="9" t="str">
        <f t="shared" si="30"/>
        <v xml:space="preserve"> </v>
      </c>
      <c r="AS718" s="59" t="str" cm="1">
        <f t="array" ref="AS718">IF(TRIM(AO718)="Not-selected",0,IF(OR(TRIM(AQ718)="",AR718=""),"",IFERROR(SUM(_xlfn.NUMBERVALUE(SUBSTITUTE(TRIM(_xlfn.XLOOKUP(TRIM(_xlfn.TEXTSPLIT(AQ718,",")),TRIM(_xlfn.TEXTSPLIT(E718,",")),TRIM(_xlfn.TEXTSPLIT(I718,",")))),"$","")))*AR718,"")))</f>
        <v/>
      </c>
    </row>
    <row r="719" spans="2:45">
      <c r="B719" t="str">
        <f t="shared" si="29"/>
        <v xml:space="preserve"> -  -  </v>
      </c>
      <c r="AP719" s="9" t="str">
        <f t="shared" si="30"/>
        <v xml:space="preserve"> </v>
      </c>
      <c r="AQ719" s="9" t="str">
        <f t="shared" si="30"/>
        <v xml:space="preserve"> </v>
      </c>
      <c r="AS719" s="59" t="str" cm="1">
        <f t="array" ref="AS719">IF(TRIM(AO719)="Not-selected",0,IF(OR(TRIM(AQ719)="",AR719=""),"",IFERROR(SUM(_xlfn.NUMBERVALUE(SUBSTITUTE(TRIM(_xlfn.XLOOKUP(TRIM(_xlfn.TEXTSPLIT(AQ719,",")),TRIM(_xlfn.TEXTSPLIT(E719,",")),TRIM(_xlfn.TEXTSPLIT(I719,",")))),"$","")))*AR719,"")))</f>
        <v/>
      </c>
    </row>
    <row r="720" spans="2:45">
      <c r="B720" t="str">
        <f t="shared" si="29"/>
        <v xml:space="preserve"> -  -  </v>
      </c>
      <c r="AP720" s="9" t="str">
        <f t="shared" si="30"/>
        <v xml:space="preserve"> </v>
      </c>
      <c r="AQ720" s="9" t="str">
        <f t="shared" si="30"/>
        <v xml:space="preserve"> </v>
      </c>
      <c r="AS720" s="59" t="str" cm="1">
        <f t="array" ref="AS720">IF(TRIM(AO720)="Not-selected",0,IF(OR(TRIM(AQ720)="",AR720=""),"",IFERROR(SUM(_xlfn.NUMBERVALUE(SUBSTITUTE(TRIM(_xlfn.XLOOKUP(TRIM(_xlfn.TEXTSPLIT(AQ720,",")),TRIM(_xlfn.TEXTSPLIT(E720,",")),TRIM(_xlfn.TEXTSPLIT(I720,",")))),"$","")))*AR720,"")))</f>
        <v/>
      </c>
    </row>
    <row r="721" spans="2:45">
      <c r="B721" t="str">
        <f t="shared" si="29"/>
        <v xml:space="preserve"> -  -  </v>
      </c>
      <c r="AP721" s="9" t="str">
        <f t="shared" si="30"/>
        <v xml:space="preserve"> </v>
      </c>
      <c r="AQ721" s="9" t="str">
        <f t="shared" si="30"/>
        <v xml:space="preserve"> </v>
      </c>
      <c r="AS721" s="59" t="str" cm="1">
        <f t="array" ref="AS721">IF(TRIM(AO721)="Not-selected",0,IF(OR(TRIM(AQ721)="",AR721=""),"",IFERROR(SUM(_xlfn.NUMBERVALUE(SUBSTITUTE(TRIM(_xlfn.XLOOKUP(TRIM(_xlfn.TEXTSPLIT(AQ721,",")),TRIM(_xlfn.TEXTSPLIT(E721,",")),TRIM(_xlfn.TEXTSPLIT(I721,",")))),"$","")))*AR721,"")))</f>
        <v/>
      </c>
    </row>
    <row r="722" spans="2:45">
      <c r="B722" t="str">
        <f t="shared" si="29"/>
        <v xml:space="preserve"> -  -  </v>
      </c>
      <c r="AP722" s="9" t="str">
        <f t="shared" si="30"/>
        <v xml:space="preserve"> </v>
      </c>
      <c r="AQ722" s="9" t="str">
        <f t="shared" si="30"/>
        <v xml:space="preserve"> </v>
      </c>
      <c r="AS722" s="59" t="str" cm="1">
        <f t="array" ref="AS722">IF(TRIM(AO722)="Not-selected",0,IF(OR(TRIM(AQ722)="",AR722=""),"",IFERROR(SUM(_xlfn.NUMBERVALUE(SUBSTITUTE(TRIM(_xlfn.XLOOKUP(TRIM(_xlfn.TEXTSPLIT(AQ722,",")),TRIM(_xlfn.TEXTSPLIT(E722,",")),TRIM(_xlfn.TEXTSPLIT(I722,",")))),"$","")))*AR722,"")))</f>
        <v/>
      </c>
    </row>
    <row r="723" spans="2:45">
      <c r="B723" t="str">
        <f t="shared" si="29"/>
        <v xml:space="preserve"> -  -  </v>
      </c>
      <c r="AP723" s="9" t="str">
        <f t="shared" si="30"/>
        <v xml:space="preserve"> </v>
      </c>
      <c r="AQ723" s="9" t="str">
        <f t="shared" si="30"/>
        <v xml:space="preserve"> </v>
      </c>
      <c r="AS723" s="59" t="str" cm="1">
        <f t="array" ref="AS723">IF(TRIM(AO723)="Not-selected",0,IF(OR(TRIM(AQ723)="",AR723=""),"",IFERROR(SUM(_xlfn.NUMBERVALUE(SUBSTITUTE(TRIM(_xlfn.XLOOKUP(TRIM(_xlfn.TEXTSPLIT(AQ723,",")),TRIM(_xlfn.TEXTSPLIT(E723,",")),TRIM(_xlfn.TEXTSPLIT(I723,",")))),"$","")))*AR723,"")))</f>
        <v/>
      </c>
    </row>
    <row r="724" spans="2:45">
      <c r="B724" t="str">
        <f t="shared" si="29"/>
        <v xml:space="preserve"> -  -  </v>
      </c>
      <c r="AP724" s="9" t="str">
        <f t="shared" si="30"/>
        <v xml:space="preserve"> </v>
      </c>
      <c r="AQ724" s="9" t="str">
        <f t="shared" si="30"/>
        <v xml:space="preserve"> </v>
      </c>
      <c r="AS724" s="59" t="str" cm="1">
        <f t="array" ref="AS724">IF(TRIM(AO724)="Not-selected",0,IF(OR(TRIM(AQ724)="",AR724=""),"",IFERROR(SUM(_xlfn.NUMBERVALUE(SUBSTITUTE(TRIM(_xlfn.XLOOKUP(TRIM(_xlfn.TEXTSPLIT(AQ724,",")),TRIM(_xlfn.TEXTSPLIT(E724,",")),TRIM(_xlfn.TEXTSPLIT(I724,",")))),"$","")))*AR724,"")))</f>
        <v/>
      </c>
    </row>
    <row r="725" spans="2:45">
      <c r="B725" t="str">
        <f t="shared" si="29"/>
        <v xml:space="preserve"> -  -  </v>
      </c>
      <c r="AP725" s="9" t="str">
        <f t="shared" si="30"/>
        <v xml:space="preserve"> </v>
      </c>
      <c r="AQ725" s="9" t="str">
        <f t="shared" si="30"/>
        <v xml:space="preserve"> </v>
      </c>
      <c r="AS725" s="59" t="str" cm="1">
        <f t="array" ref="AS725">IF(TRIM(AO725)="Not-selected",0,IF(OR(TRIM(AQ725)="",AR725=""),"",IFERROR(SUM(_xlfn.NUMBERVALUE(SUBSTITUTE(TRIM(_xlfn.XLOOKUP(TRIM(_xlfn.TEXTSPLIT(AQ725,",")),TRIM(_xlfn.TEXTSPLIT(E725,",")),TRIM(_xlfn.TEXTSPLIT(I725,",")))),"$","")))*AR725,"")))</f>
        <v/>
      </c>
    </row>
    <row r="726" spans="2:45">
      <c r="B726" t="str">
        <f t="shared" si="29"/>
        <v xml:space="preserve"> -  -  </v>
      </c>
      <c r="AP726" s="9" t="str">
        <f t="shared" si="30"/>
        <v xml:space="preserve"> </v>
      </c>
      <c r="AQ726" s="9" t="str">
        <f t="shared" si="30"/>
        <v xml:space="preserve"> </v>
      </c>
      <c r="AS726" s="59" t="str" cm="1">
        <f t="array" ref="AS726">IF(TRIM(AO726)="Not-selected",0,IF(OR(TRIM(AQ726)="",AR726=""),"",IFERROR(SUM(_xlfn.NUMBERVALUE(SUBSTITUTE(TRIM(_xlfn.XLOOKUP(TRIM(_xlfn.TEXTSPLIT(AQ726,",")),TRIM(_xlfn.TEXTSPLIT(E726,",")),TRIM(_xlfn.TEXTSPLIT(I726,",")))),"$","")))*AR726,"")))</f>
        <v/>
      </c>
    </row>
    <row r="727" spans="2:45">
      <c r="B727" t="str">
        <f t="shared" si="29"/>
        <v xml:space="preserve"> -  -  </v>
      </c>
      <c r="AP727" s="9" t="str">
        <f t="shared" si="30"/>
        <v xml:space="preserve"> </v>
      </c>
      <c r="AQ727" s="9" t="str">
        <f t="shared" si="30"/>
        <v xml:space="preserve"> </v>
      </c>
      <c r="AS727" s="59" t="str" cm="1">
        <f t="array" ref="AS727">IF(TRIM(AO727)="Not-selected",0,IF(OR(TRIM(AQ727)="",AR727=""),"",IFERROR(SUM(_xlfn.NUMBERVALUE(SUBSTITUTE(TRIM(_xlfn.XLOOKUP(TRIM(_xlfn.TEXTSPLIT(AQ727,",")),TRIM(_xlfn.TEXTSPLIT(E727,",")),TRIM(_xlfn.TEXTSPLIT(I727,",")))),"$","")))*AR727,"")))</f>
        <v/>
      </c>
    </row>
    <row r="728" spans="2:45">
      <c r="B728" t="str">
        <f t="shared" si="29"/>
        <v xml:space="preserve"> -  -  </v>
      </c>
      <c r="AP728" s="9" t="str">
        <f t="shared" si="30"/>
        <v xml:space="preserve"> </v>
      </c>
      <c r="AQ728" s="9" t="str">
        <f t="shared" si="30"/>
        <v xml:space="preserve"> </v>
      </c>
      <c r="AS728" s="59" t="str" cm="1">
        <f t="array" ref="AS728">IF(TRIM(AO728)="Not-selected",0,IF(OR(TRIM(AQ728)="",AR728=""),"",IFERROR(SUM(_xlfn.NUMBERVALUE(SUBSTITUTE(TRIM(_xlfn.XLOOKUP(TRIM(_xlfn.TEXTSPLIT(AQ728,",")),TRIM(_xlfn.TEXTSPLIT(E728,",")),TRIM(_xlfn.TEXTSPLIT(I728,",")))),"$","")))*AR728,"")))</f>
        <v/>
      </c>
    </row>
    <row r="729" spans="2:45">
      <c r="B729" t="str">
        <f t="shared" si="29"/>
        <v xml:space="preserve"> -  -  </v>
      </c>
      <c r="AP729" s="9" t="str">
        <f t="shared" si="30"/>
        <v xml:space="preserve"> </v>
      </c>
      <c r="AQ729" s="9" t="str">
        <f t="shared" si="30"/>
        <v xml:space="preserve"> </v>
      </c>
      <c r="AS729" s="59" t="str" cm="1">
        <f t="array" ref="AS729">IF(TRIM(AO729)="Not-selected",0,IF(OR(TRIM(AQ729)="",AR729=""),"",IFERROR(SUM(_xlfn.NUMBERVALUE(SUBSTITUTE(TRIM(_xlfn.XLOOKUP(TRIM(_xlfn.TEXTSPLIT(AQ729,",")),TRIM(_xlfn.TEXTSPLIT(E729,",")),TRIM(_xlfn.TEXTSPLIT(I729,",")))),"$","")))*AR729,"")))</f>
        <v/>
      </c>
    </row>
    <row r="730" spans="2:45">
      <c r="B730" t="str">
        <f t="shared" si="29"/>
        <v xml:space="preserve"> -  -  </v>
      </c>
      <c r="AP730" s="9" t="str">
        <f t="shared" si="30"/>
        <v xml:space="preserve"> </v>
      </c>
      <c r="AQ730" s="9" t="str">
        <f t="shared" si="30"/>
        <v xml:space="preserve"> </v>
      </c>
      <c r="AS730" s="59" t="str" cm="1">
        <f t="array" ref="AS730">IF(TRIM(AO730)="Not-selected",0,IF(OR(TRIM(AQ730)="",AR730=""),"",IFERROR(SUM(_xlfn.NUMBERVALUE(SUBSTITUTE(TRIM(_xlfn.XLOOKUP(TRIM(_xlfn.TEXTSPLIT(AQ730,",")),TRIM(_xlfn.TEXTSPLIT(E730,",")),TRIM(_xlfn.TEXTSPLIT(I730,",")))),"$","")))*AR730,"")))</f>
        <v/>
      </c>
    </row>
    <row r="731" spans="2:45">
      <c r="B731" t="str">
        <f t="shared" si="29"/>
        <v xml:space="preserve"> -  -  </v>
      </c>
      <c r="AP731" s="9" t="str">
        <f t="shared" si="30"/>
        <v xml:space="preserve"> </v>
      </c>
      <c r="AQ731" s="9" t="str">
        <f t="shared" si="30"/>
        <v xml:space="preserve"> </v>
      </c>
      <c r="AS731" s="59" t="str" cm="1">
        <f t="array" ref="AS731">IF(TRIM(AO731)="Not-selected",0,IF(OR(TRIM(AQ731)="",AR731=""),"",IFERROR(SUM(_xlfn.NUMBERVALUE(SUBSTITUTE(TRIM(_xlfn.XLOOKUP(TRIM(_xlfn.TEXTSPLIT(AQ731,",")),TRIM(_xlfn.TEXTSPLIT(E731,",")),TRIM(_xlfn.TEXTSPLIT(I731,",")))),"$","")))*AR731,"")))</f>
        <v/>
      </c>
    </row>
    <row r="732" spans="2:45">
      <c r="B732" t="str">
        <f t="shared" si="29"/>
        <v xml:space="preserve"> -  -  </v>
      </c>
      <c r="AP732" s="9" t="str">
        <f t="shared" si="30"/>
        <v xml:space="preserve"> </v>
      </c>
      <c r="AQ732" s="9" t="str">
        <f t="shared" si="30"/>
        <v xml:space="preserve"> </v>
      </c>
      <c r="AS732" s="59" t="str" cm="1">
        <f t="array" ref="AS732">IF(TRIM(AO732)="Not-selected",0,IF(OR(TRIM(AQ732)="",AR732=""),"",IFERROR(SUM(_xlfn.NUMBERVALUE(SUBSTITUTE(TRIM(_xlfn.XLOOKUP(TRIM(_xlfn.TEXTSPLIT(AQ732,",")),TRIM(_xlfn.TEXTSPLIT(E732,",")),TRIM(_xlfn.TEXTSPLIT(I732,",")))),"$","")))*AR732,"")))</f>
        <v/>
      </c>
    </row>
    <row r="733" spans="2:45">
      <c r="B733" t="str">
        <f t="shared" si="29"/>
        <v xml:space="preserve"> -  -  </v>
      </c>
      <c r="AP733" s="9" t="str">
        <f t="shared" si="30"/>
        <v xml:space="preserve"> </v>
      </c>
      <c r="AQ733" s="9" t="str">
        <f t="shared" si="30"/>
        <v xml:space="preserve"> </v>
      </c>
      <c r="AS733" s="59" t="str" cm="1">
        <f t="array" ref="AS733">IF(TRIM(AO733)="Not-selected",0,IF(OR(TRIM(AQ733)="",AR733=""),"",IFERROR(SUM(_xlfn.NUMBERVALUE(SUBSTITUTE(TRIM(_xlfn.XLOOKUP(TRIM(_xlfn.TEXTSPLIT(AQ733,",")),TRIM(_xlfn.TEXTSPLIT(E733,",")),TRIM(_xlfn.TEXTSPLIT(I733,",")))),"$","")))*AR733,"")))</f>
        <v/>
      </c>
    </row>
    <row r="734" spans="2:45">
      <c r="B734" t="str">
        <f t="shared" si="29"/>
        <v xml:space="preserve"> -  -  </v>
      </c>
      <c r="AP734" s="9" t="str">
        <f t="shared" si="30"/>
        <v xml:space="preserve"> </v>
      </c>
      <c r="AQ734" s="9" t="str">
        <f t="shared" si="30"/>
        <v xml:space="preserve"> </v>
      </c>
      <c r="AS734" s="59" t="str" cm="1">
        <f t="array" ref="AS734">IF(TRIM(AO734)="Not-selected",0,IF(OR(TRIM(AQ734)="",AR734=""),"",IFERROR(SUM(_xlfn.NUMBERVALUE(SUBSTITUTE(TRIM(_xlfn.XLOOKUP(TRIM(_xlfn.TEXTSPLIT(AQ734,",")),TRIM(_xlfn.TEXTSPLIT(E734,",")),TRIM(_xlfn.TEXTSPLIT(I734,",")))),"$","")))*AR734,"")))</f>
        <v/>
      </c>
    </row>
    <row r="735" spans="2:45">
      <c r="B735" t="str">
        <f t="shared" si="29"/>
        <v xml:space="preserve"> -  -  </v>
      </c>
      <c r="AP735" s="9" t="str">
        <f t="shared" si="30"/>
        <v xml:space="preserve"> </v>
      </c>
      <c r="AQ735" s="9" t="str">
        <f t="shared" si="30"/>
        <v xml:space="preserve"> </v>
      </c>
      <c r="AS735" s="59" t="str" cm="1">
        <f t="array" ref="AS735">IF(TRIM(AO735)="Not-selected",0,IF(OR(TRIM(AQ735)="",AR735=""),"",IFERROR(SUM(_xlfn.NUMBERVALUE(SUBSTITUTE(TRIM(_xlfn.XLOOKUP(TRIM(_xlfn.TEXTSPLIT(AQ735,",")),TRIM(_xlfn.TEXTSPLIT(E735,",")),TRIM(_xlfn.TEXTSPLIT(I735,",")))),"$","")))*AR735,"")))</f>
        <v/>
      </c>
    </row>
    <row r="736" spans="2:45">
      <c r="B736" t="str">
        <f t="shared" si="29"/>
        <v xml:space="preserve"> -  -  </v>
      </c>
      <c r="AP736" s="9" t="str">
        <f t="shared" si="30"/>
        <v xml:space="preserve"> </v>
      </c>
      <c r="AQ736" s="9" t="str">
        <f t="shared" si="30"/>
        <v xml:space="preserve"> </v>
      </c>
      <c r="AS736" s="59" t="str" cm="1">
        <f t="array" ref="AS736">IF(TRIM(AO736)="Not-selected",0,IF(OR(TRIM(AQ736)="",AR736=""),"",IFERROR(SUM(_xlfn.NUMBERVALUE(SUBSTITUTE(TRIM(_xlfn.XLOOKUP(TRIM(_xlfn.TEXTSPLIT(AQ736,",")),TRIM(_xlfn.TEXTSPLIT(E736,",")),TRIM(_xlfn.TEXTSPLIT(I736,",")))),"$","")))*AR736,"")))</f>
        <v/>
      </c>
    </row>
    <row r="737" spans="2:45">
      <c r="B737" t="str">
        <f t="shared" si="29"/>
        <v xml:space="preserve"> -  -  </v>
      </c>
      <c r="AP737" s="9" t="str">
        <f t="shared" si="30"/>
        <v xml:space="preserve"> </v>
      </c>
      <c r="AQ737" s="9" t="str">
        <f t="shared" si="30"/>
        <v xml:space="preserve"> </v>
      </c>
      <c r="AS737" s="59" t="str" cm="1">
        <f t="array" ref="AS737">IF(TRIM(AO737)="Not-selected",0,IF(OR(TRIM(AQ737)="",AR737=""),"",IFERROR(SUM(_xlfn.NUMBERVALUE(SUBSTITUTE(TRIM(_xlfn.XLOOKUP(TRIM(_xlfn.TEXTSPLIT(AQ737,",")),TRIM(_xlfn.TEXTSPLIT(E737,",")),TRIM(_xlfn.TEXTSPLIT(I737,",")))),"$","")))*AR737,"")))</f>
        <v/>
      </c>
    </row>
    <row r="738" spans="2:45">
      <c r="B738" t="str">
        <f t="shared" si="29"/>
        <v xml:space="preserve"> -  -  </v>
      </c>
      <c r="AP738" s="9" t="str">
        <f t="shared" si="30"/>
        <v xml:space="preserve"> </v>
      </c>
      <c r="AQ738" s="9" t="str">
        <f t="shared" si="30"/>
        <v xml:space="preserve"> </v>
      </c>
      <c r="AS738" s="59" t="str" cm="1">
        <f t="array" ref="AS738">IF(TRIM(AO738)="Not-selected",0,IF(OR(TRIM(AQ738)="",AR738=""),"",IFERROR(SUM(_xlfn.NUMBERVALUE(SUBSTITUTE(TRIM(_xlfn.XLOOKUP(TRIM(_xlfn.TEXTSPLIT(AQ738,",")),TRIM(_xlfn.TEXTSPLIT(E738,",")),TRIM(_xlfn.TEXTSPLIT(I738,",")))),"$","")))*AR738,"")))</f>
        <v/>
      </c>
    </row>
    <row r="739" spans="2:45">
      <c r="B739" t="str">
        <f t="shared" si="29"/>
        <v xml:space="preserve"> -  -  </v>
      </c>
      <c r="AP739" s="9" t="str">
        <f t="shared" si="30"/>
        <v xml:space="preserve"> </v>
      </c>
      <c r="AQ739" s="9" t="str">
        <f t="shared" si="30"/>
        <v xml:space="preserve"> </v>
      </c>
      <c r="AS739" s="59" t="str" cm="1">
        <f t="array" ref="AS739">IF(TRIM(AO739)="Not-selected",0,IF(OR(TRIM(AQ739)="",AR739=""),"",IFERROR(SUM(_xlfn.NUMBERVALUE(SUBSTITUTE(TRIM(_xlfn.XLOOKUP(TRIM(_xlfn.TEXTSPLIT(AQ739,",")),TRIM(_xlfn.TEXTSPLIT(E739,",")),TRIM(_xlfn.TEXTSPLIT(I739,",")))),"$","")))*AR739,"")))</f>
        <v/>
      </c>
    </row>
    <row r="740" spans="2:45">
      <c r="B740" t="str">
        <f t="shared" si="29"/>
        <v xml:space="preserve"> -  -  </v>
      </c>
      <c r="AP740" s="9" t="str">
        <f t="shared" si="30"/>
        <v xml:space="preserve"> </v>
      </c>
      <c r="AQ740" s="9" t="str">
        <f t="shared" si="30"/>
        <v xml:space="preserve"> </v>
      </c>
      <c r="AS740" s="59" t="str" cm="1">
        <f t="array" ref="AS740">IF(TRIM(AO740)="Not-selected",0,IF(OR(TRIM(AQ740)="",AR740=""),"",IFERROR(SUM(_xlfn.NUMBERVALUE(SUBSTITUTE(TRIM(_xlfn.XLOOKUP(TRIM(_xlfn.TEXTSPLIT(AQ740,",")),TRIM(_xlfn.TEXTSPLIT(E740,",")),TRIM(_xlfn.TEXTSPLIT(I740,",")))),"$","")))*AR740,"")))</f>
        <v/>
      </c>
    </row>
    <row r="741" spans="2:45">
      <c r="B741" t="str">
        <f t="shared" si="29"/>
        <v xml:space="preserve"> -  -  </v>
      </c>
      <c r="AP741" s="9" t="str">
        <f t="shared" si="30"/>
        <v xml:space="preserve"> </v>
      </c>
      <c r="AQ741" s="9" t="str">
        <f t="shared" si="30"/>
        <v xml:space="preserve"> </v>
      </c>
      <c r="AS741" s="59" t="str" cm="1">
        <f t="array" ref="AS741">IF(TRIM(AO741)="Not-selected",0,IF(OR(TRIM(AQ741)="",AR741=""),"",IFERROR(SUM(_xlfn.NUMBERVALUE(SUBSTITUTE(TRIM(_xlfn.XLOOKUP(TRIM(_xlfn.TEXTSPLIT(AQ741,",")),TRIM(_xlfn.TEXTSPLIT(E741,",")),TRIM(_xlfn.TEXTSPLIT(I741,",")))),"$","")))*AR741,"")))</f>
        <v/>
      </c>
    </row>
    <row r="742" spans="2:45">
      <c r="B742" t="str">
        <f t="shared" si="29"/>
        <v xml:space="preserve"> -  -  </v>
      </c>
      <c r="AP742" s="9" t="str">
        <f t="shared" si="30"/>
        <v xml:space="preserve"> </v>
      </c>
      <c r="AQ742" s="9" t="str">
        <f t="shared" si="30"/>
        <v xml:space="preserve"> </v>
      </c>
      <c r="AS742" s="59" t="str" cm="1">
        <f t="array" ref="AS742">IF(TRIM(AO742)="Not-selected",0,IF(OR(TRIM(AQ742)="",AR742=""),"",IFERROR(SUM(_xlfn.NUMBERVALUE(SUBSTITUTE(TRIM(_xlfn.XLOOKUP(TRIM(_xlfn.TEXTSPLIT(AQ742,",")),TRIM(_xlfn.TEXTSPLIT(E742,",")),TRIM(_xlfn.TEXTSPLIT(I742,",")))),"$","")))*AR742,"")))</f>
        <v/>
      </c>
    </row>
    <row r="743" spans="2:45">
      <c r="B743" t="str">
        <f t="shared" si="29"/>
        <v xml:space="preserve"> -  -  </v>
      </c>
      <c r="AP743" s="9" t="str">
        <f t="shared" si="30"/>
        <v xml:space="preserve"> </v>
      </c>
      <c r="AQ743" s="9" t="str">
        <f t="shared" si="30"/>
        <v xml:space="preserve"> </v>
      </c>
      <c r="AS743" s="59" t="str" cm="1">
        <f t="array" ref="AS743">IF(TRIM(AO743)="Not-selected",0,IF(OR(TRIM(AQ743)="",AR743=""),"",IFERROR(SUM(_xlfn.NUMBERVALUE(SUBSTITUTE(TRIM(_xlfn.XLOOKUP(TRIM(_xlfn.TEXTSPLIT(AQ743,",")),TRIM(_xlfn.TEXTSPLIT(E743,",")),TRIM(_xlfn.TEXTSPLIT(I743,",")))),"$","")))*AR743,"")))</f>
        <v/>
      </c>
    </row>
    <row r="744" spans="2:45">
      <c r="B744" t="str">
        <f t="shared" si="29"/>
        <v xml:space="preserve"> -  -  </v>
      </c>
      <c r="AP744" s="9" t="str">
        <f t="shared" si="30"/>
        <v xml:space="preserve"> </v>
      </c>
      <c r="AQ744" s="9" t="str">
        <f t="shared" si="30"/>
        <v xml:space="preserve"> </v>
      </c>
      <c r="AS744" s="59" t="str" cm="1">
        <f t="array" ref="AS744">IF(TRIM(AO744)="Not-selected",0,IF(OR(TRIM(AQ744)="",AR744=""),"",IFERROR(SUM(_xlfn.NUMBERVALUE(SUBSTITUTE(TRIM(_xlfn.XLOOKUP(TRIM(_xlfn.TEXTSPLIT(AQ744,",")),TRIM(_xlfn.TEXTSPLIT(E744,",")),TRIM(_xlfn.TEXTSPLIT(I744,",")))),"$","")))*AR744,"")))</f>
        <v/>
      </c>
    </row>
    <row r="745" spans="2:45">
      <c r="B745" t="str">
        <f t="shared" si="29"/>
        <v xml:space="preserve"> -  -  </v>
      </c>
      <c r="AP745" s="9" t="str">
        <f t="shared" si="30"/>
        <v xml:space="preserve"> </v>
      </c>
      <c r="AQ745" s="9" t="str">
        <f t="shared" si="30"/>
        <v xml:space="preserve"> </v>
      </c>
      <c r="AS745" s="59" t="str" cm="1">
        <f t="array" ref="AS745">IF(TRIM(AO745)="Not-selected",0,IF(OR(TRIM(AQ745)="",AR745=""),"",IFERROR(SUM(_xlfn.NUMBERVALUE(SUBSTITUTE(TRIM(_xlfn.XLOOKUP(TRIM(_xlfn.TEXTSPLIT(AQ745,",")),TRIM(_xlfn.TEXTSPLIT(E745,",")),TRIM(_xlfn.TEXTSPLIT(I745,",")))),"$","")))*AR745,"")))</f>
        <v/>
      </c>
    </row>
    <row r="746" spans="2:45">
      <c r="B746" t="str">
        <f t="shared" si="29"/>
        <v xml:space="preserve"> -  -  </v>
      </c>
      <c r="AP746" s="9" t="str">
        <f t="shared" si="30"/>
        <v xml:space="preserve"> </v>
      </c>
      <c r="AQ746" s="9" t="str">
        <f t="shared" si="30"/>
        <v xml:space="preserve"> </v>
      </c>
      <c r="AS746" s="59" t="str" cm="1">
        <f t="array" ref="AS746">IF(TRIM(AO746)="Not-selected",0,IF(OR(TRIM(AQ746)="",AR746=""),"",IFERROR(SUM(_xlfn.NUMBERVALUE(SUBSTITUTE(TRIM(_xlfn.XLOOKUP(TRIM(_xlfn.TEXTSPLIT(AQ746,",")),TRIM(_xlfn.TEXTSPLIT(E746,",")),TRIM(_xlfn.TEXTSPLIT(I746,",")))),"$","")))*AR746,"")))</f>
        <v/>
      </c>
    </row>
    <row r="747" spans="2:45">
      <c r="B747" t="str">
        <f t="shared" si="29"/>
        <v xml:space="preserve"> -  -  </v>
      </c>
      <c r="AP747" s="9" t="str">
        <f t="shared" si="30"/>
        <v xml:space="preserve"> </v>
      </c>
      <c r="AQ747" s="9" t="str">
        <f t="shared" si="30"/>
        <v xml:space="preserve"> </v>
      </c>
      <c r="AS747" s="59" t="str" cm="1">
        <f t="array" ref="AS747">IF(TRIM(AO747)="Not-selected",0,IF(OR(TRIM(AQ747)="",AR747=""),"",IFERROR(SUM(_xlfn.NUMBERVALUE(SUBSTITUTE(TRIM(_xlfn.XLOOKUP(TRIM(_xlfn.TEXTSPLIT(AQ747,",")),TRIM(_xlfn.TEXTSPLIT(E747,",")),TRIM(_xlfn.TEXTSPLIT(I747,",")))),"$","")))*AR747,"")))</f>
        <v/>
      </c>
    </row>
    <row r="748" spans="2:45">
      <c r="B748" t="str">
        <f t="shared" si="29"/>
        <v xml:space="preserve"> -  -  </v>
      </c>
      <c r="AP748" s="9" t="str">
        <f t="shared" si="30"/>
        <v xml:space="preserve"> </v>
      </c>
      <c r="AQ748" s="9" t="str">
        <f t="shared" si="30"/>
        <v xml:space="preserve"> </v>
      </c>
      <c r="AS748" s="59" t="str" cm="1">
        <f t="array" ref="AS748">IF(TRIM(AO748)="Not-selected",0,IF(OR(TRIM(AQ748)="",AR748=""),"",IFERROR(SUM(_xlfn.NUMBERVALUE(SUBSTITUTE(TRIM(_xlfn.XLOOKUP(TRIM(_xlfn.TEXTSPLIT(AQ748,",")),TRIM(_xlfn.TEXTSPLIT(E748,",")),TRIM(_xlfn.TEXTSPLIT(I748,",")))),"$","")))*AR748,"")))</f>
        <v/>
      </c>
    </row>
    <row r="749" spans="2:45">
      <c r="B749" t="str">
        <f t="shared" si="29"/>
        <v xml:space="preserve"> -  -  </v>
      </c>
      <c r="AP749" s="9" t="str">
        <f t="shared" si="30"/>
        <v xml:space="preserve"> </v>
      </c>
      <c r="AQ749" s="9" t="str">
        <f t="shared" si="30"/>
        <v xml:space="preserve"> </v>
      </c>
      <c r="AS749" s="59" t="str" cm="1">
        <f t="array" ref="AS749">IF(TRIM(AO749)="Not-selected",0,IF(OR(TRIM(AQ749)="",AR749=""),"",IFERROR(SUM(_xlfn.NUMBERVALUE(SUBSTITUTE(TRIM(_xlfn.XLOOKUP(TRIM(_xlfn.TEXTSPLIT(AQ749,",")),TRIM(_xlfn.TEXTSPLIT(E749,",")),TRIM(_xlfn.TEXTSPLIT(I749,",")))),"$","")))*AR749,"")))</f>
        <v/>
      </c>
    </row>
    <row r="750" spans="2:45">
      <c r="B750" t="str">
        <f t="shared" si="29"/>
        <v xml:space="preserve"> -  -  </v>
      </c>
      <c r="AP750" s="9" t="str">
        <f t="shared" si="30"/>
        <v xml:space="preserve"> </v>
      </c>
      <c r="AQ750" s="9" t="str">
        <f t="shared" si="30"/>
        <v xml:space="preserve"> </v>
      </c>
      <c r="AS750" s="59" t="str" cm="1">
        <f t="array" ref="AS750">IF(TRIM(AO750)="Not-selected",0,IF(OR(TRIM(AQ750)="",AR750=""),"",IFERROR(SUM(_xlfn.NUMBERVALUE(SUBSTITUTE(TRIM(_xlfn.XLOOKUP(TRIM(_xlfn.TEXTSPLIT(AQ750,",")),TRIM(_xlfn.TEXTSPLIT(E750,",")),TRIM(_xlfn.TEXTSPLIT(I750,",")))),"$","")))*AR750,"")))</f>
        <v/>
      </c>
    </row>
    <row r="751" spans="2:45">
      <c r="B751" t="str">
        <f t="shared" si="29"/>
        <v xml:space="preserve"> -  -  </v>
      </c>
      <c r="AP751" s="9" t="str">
        <f t="shared" si="30"/>
        <v xml:space="preserve"> </v>
      </c>
      <c r="AQ751" s="9" t="str">
        <f t="shared" si="30"/>
        <v xml:space="preserve"> </v>
      </c>
      <c r="AS751" s="59" t="str" cm="1">
        <f t="array" ref="AS751">IF(TRIM(AO751)="Not-selected",0,IF(OR(TRIM(AQ751)="",AR751=""),"",IFERROR(SUM(_xlfn.NUMBERVALUE(SUBSTITUTE(TRIM(_xlfn.XLOOKUP(TRIM(_xlfn.TEXTSPLIT(AQ751,",")),TRIM(_xlfn.TEXTSPLIT(E751,",")),TRIM(_xlfn.TEXTSPLIT(I751,",")))),"$","")))*AR751,"")))</f>
        <v/>
      </c>
    </row>
    <row r="752" spans="2:45">
      <c r="B752" t="str">
        <f t="shared" si="29"/>
        <v xml:space="preserve"> -  -  </v>
      </c>
      <c r="AP752" s="9" t="str">
        <f t="shared" si="30"/>
        <v xml:space="preserve"> </v>
      </c>
      <c r="AQ752" s="9" t="str">
        <f t="shared" si="30"/>
        <v xml:space="preserve"> </v>
      </c>
      <c r="AS752" s="59" t="str" cm="1">
        <f t="array" ref="AS752">IF(TRIM(AO752)="Not-selected",0,IF(OR(TRIM(AQ752)="",AR752=""),"",IFERROR(SUM(_xlfn.NUMBERVALUE(SUBSTITUTE(TRIM(_xlfn.XLOOKUP(TRIM(_xlfn.TEXTSPLIT(AQ752,",")),TRIM(_xlfn.TEXTSPLIT(E752,",")),TRIM(_xlfn.TEXTSPLIT(I752,",")))),"$","")))*AR752,"")))</f>
        <v/>
      </c>
    </row>
    <row r="753" spans="2:45">
      <c r="B753" t="str">
        <f t="shared" si="29"/>
        <v xml:space="preserve"> -  -  </v>
      </c>
      <c r="AP753" s="9" t="str">
        <f t="shared" si="30"/>
        <v xml:space="preserve"> </v>
      </c>
      <c r="AQ753" s="9" t="str">
        <f t="shared" si="30"/>
        <v xml:space="preserve"> </v>
      </c>
      <c r="AS753" s="59" t="str" cm="1">
        <f t="array" ref="AS753">IF(TRIM(AO753)="Not-selected",0,IF(OR(TRIM(AQ753)="",AR753=""),"",IFERROR(SUM(_xlfn.NUMBERVALUE(SUBSTITUTE(TRIM(_xlfn.XLOOKUP(TRIM(_xlfn.TEXTSPLIT(AQ753,",")),TRIM(_xlfn.TEXTSPLIT(E753,",")),TRIM(_xlfn.TEXTSPLIT(I753,",")))),"$","")))*AR753,"")))</f>
        <v/>
      </c>
    </row>
    <row r="754" spans="2:45">
      <c r="B754" t="str">
        <f t="shared" si="29"/>
        <v xml:space="preserve"> -  -  </v>
      </c>
      <c r="AP754" s="9" t="str">
        <f t="shared" si="30"/>
        <v xml:space="preserve"> </v>
      </c>
      <c r="AQ754" s="9" t="str">
        <f t="shared" si="30"/>
        <v xml:space="preserve"> </v>
      </c>
      <c r="AS754" s="59" t="str" cm="1">
        <f t="array" ref="AS754">IF(TRIM(AO754)="Not-selected",0,IF(OR(TRIM(AQ754)="",AR754=""),"",IFERROR(SUM(_xlfn.NUMBERVALUE(SUBSTITUTE(TRIM(_xlfn.XLOOKUP(TRIM(_xlfn.TEXTSPLIT(AQ754,",")),TRIM(_xlfn.TEXTSPLIT(E754,",")),TRIM(_xlfn.TEXTSPLIT(I754,",")))),"$","")))*AR754,"")))</f>
        <v/>
      </c>
    </row>
    <row r="755" spans="2:45">
      <c r="B755" t="str">
        <f t="shared" si="29"/>
        <v xml:space="preserve"> -  -  </v>
      </c>
      <c r="AP755" s="9" t="str">
        <f t="shared" si="30"/>
        <v xml:space="preserve"> </v>
      </c>
      <c r="AQ755" s="9" t="str">
        <f t="shared" si="30"/>
        <v xml:space="preserve"> </v>
      </c>
      <c r="AS755" s="59" t="str" cm="1">
        <f t="array" ref="AS755">IF(TRIM(AO755)="Not-selected",0,IF(OR(TRIM(AQ755)="",AR755=""),"",IFERROR(SUM(_xlfn.NUMBERVALUE(SUBSTITUTE(TRIM(_xlfn.XLOOKUP(TRIM(_xlfn.TEXTSPLIT(AQ755,",")),TRIM(_xlfn.TEXTSPLIT(E755,",")),TRIM(_xlfn.TEXTSPLIT(I755,",")))),"$","")))*AR755,"")))</f>
        <v/>
      </c>
    </row>
    <row r="756" spans="2:45">
      <c r="B756" t="str">
        <f t="shared" si="29"/>
        <v xml:space="preserve"> -  -  </v>
      </c>
      <c r="AP756" s="9" t="str">
        <f t="shared" si="30"/>
        <v xml:space="preserve"> </v>
      </c>
      <c r="AQ756" s="9" t="str">
        <f t="shared" si="30"/>
        <v xml:space="preserve"> </v>
      </c>
      <c r="AS756" s="59" t="str" cm="1">
        <f t="array" ref="AS756">IF(TRIM(AO756)="Not-selected",0,IF(OR(TRIM(AQ756)="",AR756=""),"",IFERROR(SUM(_xlfn.NUMBERVALUE(SUBSTITUTE(TRIM(_xlfn.XLOOKUP(TRIM(_xlfn.TEXTSPLIT(AQ756,",")),TRIM(_xlfn.TEXTSPLIT(E756,",")),TRIM(_xlfn.TEXTSPLIT(I756,",")))),"$","")))*AR756,"")))</f>
        <v/>
      </c>
    </row>
    <row r="757" spans="2:45">
      <c r="B757" t="str">
        <f t="shared" si="29"/>
        <v xml:space="preserve"> -  -  </v>
      </c>
      <c r="AP757" s="9" t="str">
        <f t="shared" si="30"/>
        <v xml:space="preserve"> </v>
      </c>
      <c r="AQ757" s="9" t="str">
        <f t="shared" si="30"/>
        <v xml:space="preserve"> </v>
      </c>
      <c r="AS757" s="59" t="str" cm="1">
        <f t="array" ref="AS757">IF(TRIM(AO757)="Not-selected",0,IF(OR(TRIM(AQ757)="",AR757=""),"",IFERROR(SUM(_xlfn.NUMBERVALUE(SUBSTITUTE(TRIM(_xlfn.XLOOKUP(TRIM(_xlfn.TEXTSPLIT(AQ757,",")),TRIM(_xlfn.TEXTSPLIT(E757,",")),TRIM(_xlfn.TEXTSPLIT(I757,",")))),"$","")))*AR757,"")))</f>
        <v/>
      </c>
    </row>
    <row r="758" spans="2:45">
      <c r="B758" t="str">
        <f t="shared" si="29"/>
        <v xml:space="preserve"> -  -  </v>
      </c>
      <c r="AP758" s="9" t="str">
        <f t="shared" si="30"/>
        <v xml:space="preserve"> </v>
      </c>
      <c r="AQ758" s="9" t="str">
        <f t="shared" si="30"/>
        <v xml:space="preserve"> </v>
      </c>
      <c r="AS758" s="59" t="str" cm="1">
        <f t="array" ref="AS758">IF(TRIM(AO758)="Not-selected",0,IF(OR(TRIM(AQ758)="",AR758=""),"",IFERROR(SUM(_xlfn.NUMBERVALUE(SUBSTITUTE(TRIM(_xlfn.XLOOKUP(TRIM(_xlfn.TEXTSPLIT(AQ758,",")),TRIM(_xlfn.TEXTSPLIT(E758,",")),TRIM(_xlfn.TEXTSPLIT(I758,",")))),"$","")))*AR758,"")))</f>
        <v/>
      </c>
    </row>
    <row r="759" spans="2:45">
      <c r="B759" t="str">
        <f t="shared" si="29"/>
        <v xml:space="preserve"> -  -  </v>
      </c>
      <c r="AP759" s="9" t="str">
        <f t="shared" si="30"/>
        <v xml:space="preserve"> </v>
      </c>
      <c r="AQ759" s="9" t="str">
        <f t="shared" si="30"/>
        <v xml:space="preserve"> </v>
      </c>
      <c r="AS759" s="59" t="str" cm="1">
        <f t="array" ref="AS759">IF(TRIM(AO759)="Not-selected",0,IF(OR(TRIM(AQ759)="",AR759=""),"",IFERROR(SUM(_xlfn.NUMBERVALUE(SUBSTITUTE(TRIM(_xlfn.XLOOKUP(TRIM(_xlfn.TEXTSPLIT(AQ759,",")),TRIM(_xlfn.TEXTSPLIT(E759,",")),TRIM(_xlfn.TEXTSPLIT(I759,",")))),"$","")))*AR759,"")))</f>
        <v/>
      </c>
    </row>
    <row r="760" spans="2:45">
      <c r="B760" t="str">
        <f t="shared" si="29"/>
        <v xml:space="preserve"> -  -  </v>
      </c>
      <c r="AP760" s="9" t="str">
        <f t="shared" si="30"/>
        <v xml:space="preserve"> </v>
      </c>
      <c r="AQ760" s="9" t="str">
        <f t="shared" si="30"/>
        <v xml:space="preserve"> </v>
      </c>
      <c r="AS760" s="59" t="str" cm="1">
        <f t="array" ref="AS760">IF(TRIM(AO760)="Not-selected",0,IF(OR(TRIM(AQ760)="",AR760=""),"",IFERROR(SUM(_xlfn.NUMBERVALUE(SUBSTITUTE(TRIM(_xlfn.XLOOKUP(TRIM(_xlfn.TEXTSPLIT(AQ760,",")),TRIM(_xlfn.TEXTSPLIT(E760,",")),TRIM(_xlfn.TEXTSPLIT(I760,",")))),"$","")))*AR760,"")))</f>
        <v/>
      </c>
    </row>
    <row r="761" spans="2:45">
      <c r="B761" t="str">
        <f t="shared" si="29"/>
        <v xml:space="preserve"> -  -  </v>
      </c>
      <c r="AP761" s="9" t="str">
        <f t="shared" si="30"/>
        <v xml:space="preserve"> </v>
      </c>
      <c r="AQ761" s="9" t="str">
        <f t="shared" si="30"/>
        <v xml:space="preserve"> </v>
      </c>
      <c r="AS761" s="59" t="str" cm="1">
        <f t="array" ref="AS761">IF(TRIM(AO761)="Not-selected",0,IF(OR(TRIM(AQ761)="",AR761=""),"",IFERROR(SUM(_xlfn.NUMBERVALUE(SUBSTITUTE(TRIM(_xlfn.XLOOKUP(TRIM(_xlfn.TEXTSPLIT(AQ761,",")),TRIM(_xlfn.TEXTSPLIT(E761,",")),TRIM(_xlfn.TEXTSPLIT(I761,",")))),"$","")))*AR761,"")))</f>
        <v/>
      </c>
    </row>
    <row r="762" spans="2:45">
      <c r="B762" t="str">
        <f t="shared" si="29"/>
        <v xml:space="preserve"> -  -  </v>
      </c>
      <c r="AP762" s="9" t="str">
        <f t="shared" si="30"/>
        <v xml:space="preserve"> </v>
      </c>
      <c r="AQ762" s="9" t="str">
        <f t="shared" si="30"/>
        <v xml:space="preserve"> </v>
      </c>
      <c r="AS762" s="59" t="str" cm="1">
        <f t="array" ref="AS762">IF(TRIM(AO762)="Not-selected",0,IF(OR(TRIM(AQ762)="",AR762=""),"",IFERROR(SUM(_xlfn.NUMBERVALUE(SUBSTITUTE(TRIM(_xlfn.XLOOKUP(TRIM(_xlfn.TEXTSPLIT(AQ762,",")),TRIM(_xlfn.TEXTSPLIT(E762,",")),TRIM(_xlfn.TEXTSPLIT(I762,",")))),"$","")))*AR762,"")))</f>
        <v/>
      </c>
    </row>
    <row r="763" spans="2:45">
      <c r="B763" t="str">
        <f t="shared" si="29"/>
        <v xml:space="preserve"> -  -  </v>
      </c>
      <c r="AP763" s="9" t="str">
        <f t="shared" si="30"/>
        <v xml:space="preserve"> </v>
      </c>
      <c r="AQ763" s="9" t="str">
        <f t="shared" si="30"/>
        <v xml:space="preserve"> </v>
      </c>
      <c r="AS763" s="59" t="str" cm="1">
        <f t="array" ref="AS763">IF(TRIM(AO763)="Not-selected",0,IF(OR(TRIM(AQ763)="",AR763=""),"",IFERROR(SUM(_xlfn.NUMBERVALUE(SUBSTITUTE(TRIM(_xlfn.XLOOKUP(TRIM(_xlfn.TEXTSPLIT(AQ763,",")),TRIM(_xlfn.TEXTSPLIT(E763,",")),TRIM(_xlfn.TEXTSPLIT(I763,",")))),"$","")))*AR763,"")))</f>
        <v/>
      </c>
    </row>
    <row r="764" spans="2:45">
      <c r="B764" t="str">
        <f t="shared" si="29"/>
        <v xml:space="preserve"> -  -  </v>
      </c>
      <c r="AP764" s="9" t="str">
        <f t="shared" si="30"/>
        <v xml:space="preserve"> </v>
      </c>
      <c r="AQ764" s="9" t="str">
        <f t="shared" si="30"/>
        <v xml:space="preserve"> </v>
      </c>
      <c r="AS764" s="59" t="str" cm="1">
        <f t="array" ref="AS764">IF(TRIM(AO764)="Not-selected",0,IF(OR(TRIM(AQ764)="",AR764=""),"",IFERROR(SUM(_xlfn.NUMBERVALUE(SUBSTITUTE(TRIM(_xlfn.XLOOKUP(TRIM(_xlfn.TEXTSPLIT(AQ764,",")),TRIM(_xlfn.TEXTSPLIT(E764,",")),TRIM(_xlfn.TEXTSPLIT(I764,",")))),"$","")))*AR764,"")))</f>
        <v/>
      </c>
    </row>
    <row r="765" spans="2:45">
      <c r="B765" t="str">
        <f t="shared" si="29"/>
        <v xml:space="preserve"> -  -  </v>
      </c>
      <c r="AP765" s="9" t="str">
        <f t="shared" si="30"/>
        <v xml:space="preserve"> </v>
      </c>
      <c r="AQ765" s="9" t="str">
        <f t="shared" si="30"/>
        <v xml:space="preserve"> </v>
      </c>
      <c r="AS765" s="59" t="str" cm="1">
        <f t="array" ref="AS765">IF(TRIM(AO765)="Not-selected",0,IF(OR(TRIM(AQ765)="",AR765=""),"",IFERROR(SUM(_xlfn.NUMBERVALUE(SUBSTITUTE(TRIM(_xlfn.XLOOKUP(TRIM(_xlfn.TEXTSPLIT(AQ765,",")),TRIM(_xlfn.TEXTSPLIT(E765,",")),TRIM(_xlfn.TEXTSPLIT(I765,",")))),"$","")))*AR765,"")))</f>
        <v/>
      </c>
    </row>
    <row r="766" spans="2:45">
      <c r="B766" t="str">
        <f t="shared" si="29"/>
        <v xml:space="preserve"> -  -  </v>
      </c>
      <c r="AP766" s="9" t="str">
        <f t="shared" si="30"/>
        <v xml:space="preserve"> </v>
      </c>
      <c r="AQ766" s="9" t="str">
        <f t="shared" si="30"/>
        <v xml:space="preserve"> </v>
      </c>
      <c r="AS766" s="59" t="str" cm="1">
        <f t="array" ref="AS766">IF(TRIM(AO766)="Not-selected",0,IF(OR(TRIM(AQ766)="",AR766=""),"",IFERROR(SUM(_xlfn.NUMBERVALUE(SUBSTITUTE(TRIM(_xlfn.XLOOKUP(TRIM(_xlfn.TEXTSPLIT(AQ766,",")),TRIM(_xlfn.TEXTSPLIT(E766,",")),TRIM(_xlfn.TEXTSPLIT(I766,",")))),"$","")))*AR766,"")))</f>
        <v/>
      </c>
    </row>
    <row r="767" spans="2:45">
      <c r="B767" t="str">
        <f t="shared" si="29"/>
        <v xml:space="preserve"> -  -  </v>
      </c>
      <c r="AP767" s="9" t="str">
        <f t="shared" si="30"/>
        <v xml:space="preserve"> </v>
      </c>
      <c r="AQ767" s="9" t="str">
        <f t="shared" si="30"/>
        <v xml:space="preserve"> </v>
      </c>
      <c r="AS767" s="59" t="str" cm="1">
        <f t="array" ref="AS767">IF(TRIM(AO767)="Not-selected",0,IF(OR(TRIM(AQ767)="",AR767=""),"",IFERROR(SUM(_xlfn.NUMBERVALUE(SUBSTITUTE(TRIM(_xlfn.XLOOKUP(TRIM(_xlfn.TEXTSPLIT(AQ767,",")),TRIM(_xlfn.TEXTSPLIT(E767,",")),TRIM(_xlfn.TEXTSPLIT(I767,",")))),"$","")))*AR767,"")))</f>
        <v/>
      </c>
    </row>
    <row r="768" spans="2:45">
      <c r="B768" t="str">
        <f t="shared" si="29"/>
        <v xml:space="preserve"> -  -  </v>
      </c>
      <c r="AP768" s="9" t="str">
        <f t="shared" si="30"/>
        <v xml:space="preserve"> </v>
      </c>
      <c r="AQ768" s="9" t="str">
        <f t="shared" si="30"/>
        <v xml:space="preserve"> </v>
      </c>
      <c r="AS768" s="59" t="str" cm="1">
        <f t="array" ref="AS768">IF(TRIM(AO768)="Not-selected",0,IF(OR(TRIM(AQ768)="",AR768=""),"",IFERROR(SUM(_xlfn.NUMBERVALUE(SUBSTITUTE(TRIM(_xlfn.XLOOKUP(TRIM(_xlfn.TEXTSPLIT(AQ768,",")),TRIM(_xlfn.TEXTSPLIT(E768,",")),TRIM(_xlfn.TEXTSPLIT(I768,",")))),"$","")))*AR768,"")))</f>
        <v/>
      </c>
    </row>
    <row r="769" spans="2:45">
      <c r="B769" t="str">
        <f t="shared" si="29"/>
        <v xml:space="preserve"> -  -  </v>
      </c>
      <c r="AP769" s="9" t="str">
        <f t="shared" si="30"/>
        <v xml:space="preserve"> </v>
      </c>
      <c r="AQ769" s="9" t="str">
        <f t="shared" si="30"/>
        <v xml:space="preserve"> </v>
      </c>
      <c r="AS769" s="59" t="str" cm="1">
        <f t="array" ref="AS769">IF(TRIM(AO769)="Not-selected",0,IF(OR(TRIM(AQ769)="",AR769=""),"",IFERROR(SUM(_xlfn.NUMBERVALUE(SUBSTITUTE(TRIM(_xlfn.XLOOKUP(TRIM(_xlfn.TEXTSPLIT(AQ769,",")),TRIM(_xlfn.TEXTSPLIT(E769,",")),TRIM(_xlfn.TEXTSPLIT(I769,",")))),"$","")))*AR769,"")))</f>
        <v/>
      </c>
    </row>
    <row r="770" spans="2:45">
      <c r="B770" t="str">
        <f t="shared" si="29"/>
        <v xml:space="preserve"> -  -  </v>
      </c>
      <c r="AP770" s="9" t="str">
        <f t="shared" si="30"/>
        <v xml:space="preserve"> </v>
      </c>
      <c r="AQ770" s="9" t="str">
        <f t="shared" si="30"/>
        <v xml:space="preserve"> </v>
      </c>
      <c r="AS770" s="59" t="str" cm="1">
        <f t="array" ref="AS770">IF(TRIM(AO770)="Not-selected",0,IF(OR(TRIM(AQ770)="",AR770=""),"",IFERROR(SUM(_xlfn.NUMBERVALUE(SUBSTITUTE(TRIM(_xlfn.XLOOKUP(TRIM(_xlfn.TEXTSPLIT(AQ770,",")),TRIM(_xlfn.TEXTSPLIT(E770,",")),TRIM(_xlfn.TEXTSPLIT(I770,",")))),"$","")))*AR770,"")))</f>
        <v/>
      </c>
    </row>
    <row r="771" spans="2:45">
      <c r="B771" t="str">
        <f t="shared" si="29"/>
        <v xml:space="preserve"> -  -  </v>
      </c>
      <c r="AP771" s="9" t="str">
        <f t="shared" si="30"/>
        <v xml:space="preserve"> </v>
      </c>
      <c r="AQ771" s="9" t="str">
        <f t="shared" si="30"/>
        <v xml:space="preserve"> </v>
      </c>
      <c r="AS771" s="59" t="str" cm="1">
        <f t="array" ref="AS771">IF(TRIM(AO771)="Not-selected",0,IF(OR(TRIM(AQ771)="",AR771=""),"",IFERROR(SUM(_xlfn.NUMBERVALUE(SUBSTITUTE(TRIM(_xlfn.XLOOKUP(TRIM(_xlfn.TEXTSPLIT(AQ771,",")),TRIM(_xlfn.TEXTSPLIT(E771,",")),TRIM(_xlfn.TEXTSPLIT(I771,",")))),"$","")))*AR771,"")))</f>
        <v/>
      </c>
    </row>
    <row r="772" spans="2:45">
      <c r="B772" t="str">
        <f t="shared" si="29"/>
        <v xml:space="preserve"> -  -  </v>
      </c>
      <c r="AP772" s="9" t="str">
        <f t="shared" si="30"/>
        <v xml:space="preserve"> </v>
      </c>
      <c r="AQ772" s="9" t="str">
        <f t="shared" si="30"/>
        <v xml:space="preserve"> </v>
      </c>
      <c r="AS772" s="59" t="str" cm="1">
        <f t="array" ref="AS772">IF(TRIM(AO772)="Not-selected",0,IF(OR(TRIM(AQ772)="",AR772=""),"",IFERROR(SUM(_xlfn.NUMBERVALUE(SUBSTITUTE(TRIM(_xlfn.XLOOKUP(TRIM(_xlfn.TEXTSPLIT(AQ772,",")),TRIM(_xlfn.TEXTSPLIT(E772,",")),TRIM(_xlfn.TEXTSPLIT(I772,",")))),"$","")))*AR772,"")))</f>
        <v/>
      </c>
    </row>
    <row r="773" spans="2:45">
      <c r="B773" t="str">
        <f t="shared" si="29"/>
        <v xml:space="preserve"> -  -  </v>
      </c>
      <c r="AP773" s="9" t="str">
        <f t="shared" si="30"/>
        <v xml:space="preserve"> </v>
      </c>
      <c r="AQ773" s="9" t="str">
        <f t="shared" si="30"/>
        <v xml:space="preserve"> </v>
      </c>
      <c r="AS773" s="59" t="str" cm="1">
        <f t="array" ref="AS773">IF(TRIM(AO773)="Not-selected",0,IF(OR(TRIM(AQ773)="",AR773=""),"",IFERROR(SUM(_xlfn.NUMBERVALUE(SUBSTITUTE(TRIM(_xlfn.XLOOKUP(TRIM(_xlfn.TEXTSPLIT(AQ773,",")),TRIM(_xlfn.TEXTSPLIT(E773,",")),TRIM(_xlfn.TEXTSPLIT(I773,",")))),"$","")))*AR773,"")))</f>
        <v/>
      </c>
    </row>
    <row r="774" spans="2:45">
      <c r="B774" t="str">
        <f t="shared" si="29"/>
        <v xml:space="preserve"> -  -  </v>
      </c>
      <c r="AP774" s="9" t="str">
        <f t="shared" si="30"/>
        <v xml:space="preserve"> </v>
      </c>
      <c r="AQ774" s="9" t="str">
        <f t="shared" si="30"/>
        <v xml:space="preserve"> </v>
      </c>
      <c r="AS774" s="59" t="str" cm="1">
        <f t="array" ref="AS774">IF(TRIM(AO774)="Not-selected",0,IF(OR(TRIM(AQ774)="",AR774=""),"",IFERROR(SUM(_xlfn.NUMBERVALUE(SUBSTITUTE(TRIM(_xlfn.XLOOKUP(TRIM(_xlfn.TEXTSPLIT(AQ774,",")),TRIM(_xlfn.TEXTSPLIT(E774,",")),TRIM(_xlfn.TEXTSPLIT(I774,",")))),"$","")))*AR774,"")))</f>
        <v/>
      </c>
    </row>
    <row r="775" spans="2:45">
      <c r="B775" t="str">
        <f t="shared" si="29"/>
        <v xml:space="preserve"> -  -  </v>
      </c>
      <c r="AP775" s="9" t="str">
        <f t="shared" si="30"/>
        <v xml:space="preserve"> </v>
      </c>
      <c r="AQ775" s="9" t="str">
        <f t="shared" si="30"/>
        <v xml:space="preserve"> </v>
      </c>
      <c r="AS775" s="59" t="str" cm="1">
        <f t="array" ref="AS775">IF(TRIM(AO775)="Not-selected",0,IF(OR(TRIM(AQ775)="",AR775=""),"",IFERROR(SUM(_xlfn.NUMBERVALUE(SUBSTITUTE(TRIM(_xlfn.XLOOKUP(TRIM(_xlfn.TEXTSPLIT(AQ775,",")),TRIM(_xlfn.TEXTSPLIT(E775,",")),TRIM(_xlfn.TEXTSPLIT(I775,",")))),"$","")))*AR775,"")))</f>
        <v/>
      </c>
    </row>
    <row r="776" spans="2:45">
      <c r="B776" t="str">
        <f t="shared" si="29"/>
        <v xml:space="preserve"> -  -  </v>
      </c>
      <c r="AP776" s="9" t="str">
        <f t="shared" si="30"/>
        <v xml:space="preserve"> </v>
      </c>
      <c r="AQ776" s="9" t="str">
        <f t="shared" si="30"/>
        <v xml:space="preserve"> </v>
      </c>
      <c r="AS776" s="59" t="str" cm="1">
        <f t="array" ref="AS776">IF(TRIM(AO776)="Not-selected",0,IF(OR(TRIM(AQ776)="",AR776=""),"",IFERROR(SUM(_xlfn.NUMBERVALUE(SUBSTITUTE(TRIM(_xlfn.XLOOKUP(TRIM(_xlfn.TEXTSPLIT(AQ776,",")),TRIM(_xlfn.TEXTSPLIT(E776,",")),TRIM(_xlfn.TEXTSPLIT(I776,",")))),"$","")))*AR776,"")))</f>
        <v/>
      </c>
    </row>
    <row r="777" spans="2:45">
      <c r="B777" t="str">
        <f t="shared" si="29"/>
        <v xml:space="preserve"> -  -  </v>
      </c>
      <c r="AP777" s="9" t="str">
        <f t="shared" si="30"/>
        <v xml:space="preserve"> </v>
      </c>
      <c r="AQ777" s="9" t="str">
        <f t="shared" si="30"/>
        <v xml:space="preserve"> </v>
      </c>
      <c r="AS777" s="59" t="str" cm="1">
        <f t="array" ref="AS777">IF(TRIM(AO777)="Not-selected",0,IF(OR(TRIM(AQ777)="",AR777=""),"",IFERROR(SUM(_xlfn.NUMBERVALUE(SUBSTITUTE(TRIM(_xlfn.XLOOKUP(TRIM(_xlfn.TEXTSPLIT(AQ777,",")),TRIM(_xlfn.TEXTSPLIT(E777,",")),TRIM(_xlfn.TEXTSPLIT(I777,",")))),"$","")))*AR777,"")))</f>
        <v/>
      </c>
    </row>
    <row r="778" spans="2:45">
      <c r="B778" t="str">
        <f t="shared" si="29"/>
        <v xml:space="preserve"> -  -  </v>
      </c>
      <c r="AP778" s="9" t="str">
        <f t="shared" si="30"/>
        <v xml:space="preserve"> </v>
      </c>
      <c r="AQ778" s="9" t="str">
        <f t="shared" si="30"/>
        <v xml:space="preserve"> </v>
      </c>
      <c r="AS778" s="59" t="str" cm="1">
        <f t="array" ref="AS778">IF(TRIM(AO778)="Not-selected",0,IF(OR(TRIM(AQ778)="",AR778=""),"",IFERROR(SUM(_xlfn.NUMBERVALUE(SUBSTITUTE(TRIM(_xlfn.XLOOKUP(TRIM(_xlfn.TEXTSPLIT(AQ778,",")),TRIM(_xlfn.TEXTSPLIT(E778,",")),TRIM(_xlfn.TEXTSPLIT(I778,",")))),"$","")))*AR778,"")))</f>
        <v/>
      </c>
    </row>
    <row r="779" spans="2:45">
      <c r="B779" t="str">
        <f t="shared" si="29"/>
        <v xml:space="preserve"> -  -  </v>
      </c>
      <c r="AP779" s="9" t="str">
        <f t="shared" si="30"/>
        <v xml:space="preserve"> </v>
      </c>
      <c r="AQ779" s="9" t="str">
        <f t="shared" si="30"/>
        <v xml:space="preserve"> </v>
      </c>
      <c r="AS779" s="59" t="str" cm="1">
        <f t="array" ref="AS779">IF(TRIM(AO779)="Not-selected",0,IF(OR(TRIM(AQ779)="",AR779=""),"",IFERROR(SUM(_xlfn.NUMBERVALUE(SUBSTITUTE(TRIM(_xlfn.XLOOKUP(TRIM(_xlfn.TEXTSPLIT(AQ779,",")),TRIM(_xlfn.TEXTSPLIT(E779,",")),TRIM(_xlfn.TEXTSPLIT(I779,",")))),"$","")))*AR779,"")))</f>
        <v/>
      </c>
    </row>
    <row r="780" spans="2:45">
      <c r="B780" t="str">
        <f t="shared" si="29"/>
        <v xml:space="preserve"> -  -  </v>
      </c>
      <c r="AP780" s="9" t="str">
        <f t="shared" ref="AP780:AP843" si="31">IF($AO780="Not-Selected", "None", " ")</f>
        <v xml:space="preserve"> </v>
      </c>
      <c r="AQ780" s="9" t="str">
        <f t="shared" si="30"/>
        <v xml:space="preserve"> </v>
      </c>
      <c r="AS780" s="59" t="str" cm="1">
        <f t="array" ref="AS780">IF(TRIM(AO780)="Not-selected",0,IF(OR(TRIM(AQ780)="",AR780=""),"",IFERROR(SUM(_xlfn.NUMBERVALUE(SUBSTITUTE(TRIM(_xlfn.XLOOKUP(TRIM(_xlfn.TEXTSPLIT(AQ780,",")),TRIM(_xlfn.TEXTSPLIT(E780,",")),TRIM(_xlfn.TEXTSPLIT(I780,",")))),"$","")))*AR780,"")))</f>
        <v/>
      </c>
    </row>
    <row r="781" spans="2:45">
      <c r="B781" t="str">
        <f t="shared" ref="B781:B844" si="32">IF(F781="None",_xlfn.CONCAT(A781," - ",AQ781),_xlfn.CONCAT(A781," - ",F781," - ",AQ781))</f>
        <v xml:space="preserve"> -  -  </v>
      </c>
      <c r="AP781" s="9" t="str">
        <f t="shared" si="31"/>
        <v xml:space="preserve"> </v>
      </c>
      <c r="AQ781" s="9" t="str">
        <f t="shared" ref="AP781:AQ844" si="33">IF($AO781="Not-Selected", "None", " ")</f>
        <v xml:space="preserve"> </v>
      </c>
      <c r="AS781" s="59" t="str" cm="1">
        <f t="array" ref="AS781">IF(TRIM(AO781)="Not-selected",0,IF(OR(TRIM(AQ781)="",AR781=""),"",IFERROR(SUM(_xlfn.NUMBERVALUE(SUBSTITUTE(TRIM(_xlfn.XLOOKUP(TRIM(_xlfn.TEXTSPLIT(AQ781,",")),TRIM(_xlfn.TEXTSPLIT(E781,",")),TRIM(_xlfn.TEXTSPLIT(I781,",")))),"$","")))*AR781,"")))</f>
        <v/>
      </c>
    </row>
    <row r="782" spans="2:45">
      <c r="B782" t="str">
        <f t="shared" si="32"/>
        <v xml:space="preserve"> -  -  </v>
      </c>
      <c r="AP782" s="9" t="str">
        <f t="shared" si="31"/>
        <v xml:space="preserve"> </v>
      </c>
      <c r="AQ782" s="9" t="str">
        <f t="shared" si="33"/>
        <v xml:space="preserve"> </v>
      </c>
      <c r="AS782" s="59" t="str" cm="1">
        <f t="array" ref="AS782">IF(TRIM(AO782)="Not-selected",0,IF(OR(TRIM(AQ782)="",AR782=""),"",IFERROR(SUM(_xlfn.NUMBERVALUE(SUBSTITUTE(TRIM(_xlfn.XLOOKUP(TRIM(_xlfn.TEXTSPLIT(AQ782,",")),TRIM(_xlfn.TEXTSPLIT(E782,",")),TRIM(_xlfn.TEXTSPLIT(I782,",")))),"$","")))*AR782,"")))</f>
        <v/>
      </c>
    </row>
    <row r="783" spans="2:45">
      <c r="B783" t="str">
        <f t="shared" si="32"/>
        <v xml:space="preserve"> -  -  </v>
      </c>
      <c r="AP783" s="9" t="str">
        <f t="shared" si="31"/>
        <v xml:space="preserve"> </v>
      </c>
      <c r="AQ783" s="9" t="str">
        <f t="shared" si="33"/>
        <v xml:space="preserve"> </v>
      </c>
      <c r="AS783" s="59" t="str" cm="1">
        <f t="array" ref="AS783">IF(TRIM(AO783)="Not-selected",0,IF(OR(TRIM(AQ783)="",AR783=""),"",IFERROR(SUM(_xlfn.NUMBERVALUE(SUBSTITUTE(TRIM(_xlfn.XLOOKUP(TRIM(_xlfn.TEXTSPLIT(AQ783,",")),TRIM(_xlfn.TEXTSPLIT(E783,",")),TRIM(_xlfn.TEXTSPLIT(I783,",")))),"$","")))*AR783,"")))</f>
        <v/>
      </c>
    </row>
    <row r="784" spans="2:45">
      <c r="B784" t="str">
        <f t="shared" si="32"/>
        <v xml:space="preserve"> -  -  </v>
      </c>
      <c r="AP784" s="9" t="str">
        <f t="shared" si="31"/>
        <v xml:space="preserve"> </v>
      </c>
      <c r="AQ784" s="9" t="str">
        <f t="shared" si="33"/>
        <v xml:space="preserve"> </v>
      </c>
      <c r="AS784" s="59" t="str" cm="1">
        <f t="array" ref="AS784">IF(TRIM(AO784)="Not-selected",0,IF(OR(TRIM(AQ784)="",AR784=""),"",IFERROR(SUM(_xlfn.NUMBERVALUE(SUBSTITUTE(TRIM(_xlfn.XLOOKUP(TRIM(_xlfn.TEXTSPLIT(AQ784,",")),TRIM(_xlfn.TEXTSPLIT(E784,",")),TRIM(_xlfn.TEXTSPLIT(I784,",")))),"$","")))*AR784,"")))</f>
        <v/>
      </c>
    </row>
    <row r="785" spans="2:45">
      <c r="B785" t="str">
        <f t="shared" si="32"/>
        <v xml:space="preserve"> -  -  </v>
      </c>
      <c r="AP785" s="9" t="str">
        <f t="shared" si="31"/>
        <v xml:space="preserve"> </v>
      </c>
      <c r="AQ785" s="9" t="str">
        <f t="shared" si="33"/>
        <v xml:space="preserve"> </v>
      </c>
      <c r="AS785" s="59" t="str" cm="1">
        <f t="array" ref="AS785">IF(TRIM(AO785)="Not-selected",0,IF(OR(TRIM(AQ785)="",AR785=""),"",IFERROR(SUM(_xlfn.NUMBERVALUE(SUBSTITUTE(TRIM(_xlfn.XLOOKUP(TRIM(_xlfn.TEXTSPLIT(AQ785,",")),TRIM(_xlfn.TEXTSPLIT(E785,",")),TRIM(_xlfn.TEXTSPLIT(I785,",")))),"$","")))*AR785,"")))</f>
        <v/>
      </c>
    </row>
    <row r="786" spans="2:45">
      <c r="B786" t="str">
        <f t="shared" si="32"/>
        <v xml:space="preserve"> -  -  </v>
      </c>
      <c r="AP786" s="9" t="str">
        <f t="shared" si="31"/>
        <v xml:space="preserve"> </v>
      </c>
      <c r="AQ786" s="9" t="str">
        <f t="shared" si="33"/>
        <v xml:space="preserve"> </v>
      </c>
      <c r="AS786" s="59" t="str" cm="1">
        <f t="array" ref="AS786">IF(TRIM(AO786)="Not-selected",0,IF(OR(TRIM(AQ786)="",AR786=""),"",IFERROR(SUM(_xlfn.NUMBERVALUE(SUBSTITUTE(TRIM(_xlfn.XLOOKUP(TRIM(_xlfn.TEXTSPLIT(AQ786,",")),TRIM(_xlfn.TEXTSPLIT(E786,",")),TRIM(_xlfn.TEXTSPLIT(I786,",")))),"$","")))*AR786,"")))</f>
        <v/>
      </c>
    </row>
    <row r="787" spans="2:45">
      <c r="B787" t="str">
        <f t="shared" si="32"/>
        <v xml:space="preserve"> -  -  </v>
      </c>
      <c r="AP787" s="9" t="str">
        <f t="shared" si="31"/>
        <v xml:space="preserve"> </v>
      </c>
      <c r="AQ787" s="9" t="str">
        <f t="shared" si="33"/>
        <v xml:space="preserve"> </v>
      </c>
      <c r="AS787" s="59" t="str" cm="1">
        <f t="array" ref="AS787">IF(TRIM(AO787)="Not-selected",0,IF(OR(TRIM(AQ787)="",AR787=""),"",IFERROR(SUM(_xlfn.NUMBERVALUE(SUBSTITUTE(TRIM(_xlfn.XLOOKUP(TRIM(_xlfn.TEXTSPLIT(AQ787,",")),TRIM(_xlfn.TEXTSPLIT(E787,",")),TRIM(_xlfn.TEXTSPLIT(I787,",")))),"$","")))*AR787,"")))</f>
        <v/>
      </c>
    </row>
    <row r="788" spans="2:45">
      <c r="B788" t="str">
        <f t="shared" si="32"/>
        <v xml:space="preserve"> -  -  </v>
      </c>
      <c r="AP788" s="9" t="str">
        <f t="shared" si="31"/>
        <v xml:space="preserve"> </v>
      </c>
      <c r="AQ788" s="9" t="str">
        <f t="shared" si="33"/>
        <v xml:space="preserve"> </v>
      </c>
      <c r="AS788" s="59" t="str" cm="1">
        <f t="array" ref="AS788">IF(TRIM(AO788)="Not-selected",0,IF(OR(TRIM(AQ788)="",AR788=""),"",IFERROR(SUM(_xlfn.NUMBERVALUE(SUBSTITUTE(TRIM(_xlfn.XLOOKUP(TRIM(_xlfn.TEXTSPLIT(AQ788,",")),TRIM(_xlfn.TEXTSPLIT(E788,",")),TRIM(_xlfn.TEXTSPLIT(I788,",")))),"$","")))*AR788,"")))</f>
        <v/>
      </c>
    </row>
    <row r="789" spans="2:45">
      <c r="B789" t="str">
        <f t="shared" si="32"/>
        <v xml:space="preserve"> -  -  </v>
      </c>
      <c r="AP789" s="9" t="str">
        <f t="shared" si="31"/>
        <v xml:space="preserve"> </v>
      </c>
      <c r="AQ789" s="9" t="str">
        <f t="shared" si="33"/>
        <v xml:space="preserve"> </v>
      </c>
      <c r="AS789" s="59" t="str" cm="1">
        <f t="array" ref="AS789">IF(TRIM(AO789)="Not-selected",0,IF(OR(TRIM(AQ789)="",AR789=""),"",IFERROR(SUM(_xlfn.NUMBERVALUE(SUBSTITUTE(TRIM(_xlfn.XLOOKUP(TRIM(_xlfn.TEXTSPLIT(AQ789,",")),TRIM(_xlfn.TEXTSPLIT(E789,",")),TRIM(_xlfn.TEXTSPLIT(I789,",")))),"$","")))*AR789,"")))</f>
        <v/>
      </c>
    </row>
    <row r="790" spans="2:45">
      <c r="B790" t="str">
        <f t="shared" si="32"/>
        <v xml:space="preserve"> -  -  </v>
      </c>
      <c r="AP790" s="9" t="str">
        <f t="shared" si="31"/>
        <v xml:space="preserve"> </v>
      </c>
      <c r="AQ790" s="9" t="str">
        <f t="shared" si="33"/>
        <v xml:space="preserve"> </v>
      </c>
      <c r="AS790" s="59" t="str" cm="1">
        <f t="array" ref="AS790">IF(TRIM(AO790)="Not-selected",0,IF(OR(TRIM(AQ790)="",AR790=""),"",IFERROR(SUM(_xlfn.NUMBERVALUE(SUBSTITUTE(TRIM(_xlfn.XLOOKUP(TRIM(_xlfn.TEXTSPLIT(AQ790,",")),TRIM(_xlfn.TEXTSPLIT(E790,",")),TRIM(_xlfn.TEXTSPLIT(I790,",")))),"$","")))*AR790,"")))</f>
        <v/>
      </c>
    </row>
    <row r="791" spans="2:45">
      <c r="B791" t="str">
        <f t="shared" si="32"/>
        <v xml:space="preserve"> -  -  </v>
      </c>
      <c r="AP791" s="9" t="str">
        <f t="shared" si="31"/>
        <v xml:space="preserve"> </v>
      </c>
      <c r="AQ791" s="9" t="str">
        <f t="shared" si="33"/>
        <v xml:space="preserve"> </v>
      </c>
      <c r="AS791" s="59" t="str" cm="1">
        <f t="array" ref="AS791">IF(TRIM(AO791)="Not-selected",0,IF(OR(TRIM(AQ791)="",AR791=""),"",IFERROR(SUM(_xlfn.NUMBERVALUE(SUBSTITUTE(TRIM(_xlfn.XLOOKUP(TRIM(_xlfn.TEXTSPLIT(AQ791,",")),TRIM(_xlfn.TEXTSPLIT(E791,",")),TRIM(_xlfn.TEXTSPLIT(I791,",")))),"$","")))*AR791,"")))</f>
        <v/>
      </c>
    </row>
    <row r="792" spans="2:45">
      <c r="B792" t="str">
        <f t="shared" si="32"/>
        <v xml:space="preserve"> -  -  </v>
      </c>
      <c r="AP792" s="9" t="str">
        <f t="shared" si="31"/>
        <v xml:space="preserve"> </v>
      </c>
      <c r="AQ792" s="9" t="str">
        <f t="shared" si="33"/>
        <v xml:space="preserve"> </v>
      </c>
      <c r="AS792" s="59" t="str" cm="1">
        <f t="array" ref="AS792">IF(TRIM(AO792)="Not-selected",0,IF(OR(TRIM(AQ792)="",AR792=""),"",IFERROR(SUM(_xlfn.NUMBERVALUE(SUBSTITUTE(TRIM(_xlfn.XLOOKUP(TRIM(_xlfn.TEXTSPLIT(AQ792,",")),TRIM(_xlfn.TEXTSPLIT(E792,",")),TRIM(_xlfn.TEXTSPLIT(I792,",")))),"$","")))*AR792,"")))</f>
        <v/>
      </c>
    </row>
    <row r="793" spans="2:45">
      <c r="B793" t="str">
        <f t="shared" si="32"/>
        <v xml:space="preserve"> -  -  </v>
      </c>
      <c r="AP793" s="9" t="str">
        <f t="shared" si="31"/>
        <v xml:space="preserve"> </v>
      </c>
      <c r="AQ793" s="9" t="str">
        <f t="shared" si="33"/>
        <v xml:space="preserve"> </v>
      </c>
      <c r="AS793" s="59" t="str" cm="1">
        <f t="array" ref="AS793">IF(TRIM(AO793)="Not-selected",0,IF(OR(TRIM(AQ793)="",AR793=""),"",IFERROR(SUM(_xlfn.NUMBERVALUE(SUBSTITUTE(TRIM(_xlfn.XLOOKUP(TRIM(_xlfn.TEXTSPLIT(AQ793,",")),TRIM(_xlfn.TEXTSPLIT(E793,",")),TRIM(_xlfn.TEXTSPLIT(I793,",")))),"$","")))*AR793,"")))</f>
        <v/>
      </c>
    </row>
    <row r="794" spans="2:45">
      <c r="B794" t="str">
        <f t="shared" si="32"/>
        <v xml:space="preserve"> -  -  </v>
      </c>
      <c r="AP794" s="9" t="str">
        <f t="shared" si="31"/>
        <v xml:space="preserve"> </v>
      </c>
      <c r="AQ794" s="9" t="str">
        <f t="shared" si="33"/>
        <v xml:space="preserve"> </v>
      </c>
      <c r="AS794" s="59" t="str" cm="1">
        <f t="array" ref="AS794">IF(TRIM(AO794)="Not-selected",0,IF(OR(TRIM(AQ794)="",AR794=""),"",IFERROR(SUM(_xlfn.NUMBERVALUE(SUBSTITUTE(TRIM(_xlfn.XLOOKUP(TRIM(_xlfn.TEXTSPLIT(AQ794,",")),TRIM(_xlfn.TEXTSPLIT(E794,",")),TRIM(_xlfn.TEXTSPLIT(I794,",")))),"$","")))*AR794,"")))</f>
        <v/>
      </c>
    </row>
    <row r="795" spans="2:45">
      <c r="B795" t="str">
        <f t="shared" si="32"/>
        <v xml:space="preserve"> -  -  </v>
      </c>
      <c r="AP795" s="9" t="str">
        <f t="shared" si="31"/>
        <v xml:space="preserve"> </v>
      </c>
      <c r="AQ795" s="9" t="str">
        <f t="shared" si="33"/>
        <v xml:space="preserve"> </v>
      </c>
      <c r="AS795" s="59" t="str" cm="1">
        <f t="array" ref="AS795">IF(TRIM(AO795)="Not-selected",0,IF(OR(TRIM(AQ795)="",AR795=""),"",IFERROR(SUM(_xlfn.NUMBERVALUE(SUBSTITUTE(TRIM(_xlfn.XLOOKUP(TRIM(_xlfn.TEXTSPLIT(AQ795,",")),TRIM(_xlfn.TEXTSPLIT(E795,",")),TRIM(_xlfn.TEXTSPLIT(I795,",")))),"$","")))*AR795,"")))</f>
        <v/>
      </c>
    </row>
    <row r="796" spans="2:45">
      <c r="B796" t="str">
        <f t="shared" si="32"/>
        <v xml:space="preserve"> -  -  </v>
      </c>
      <c r="AP796" s="9" t="str">
        <f t="shared" si="31"/>
        <v xml:space="preserve"> </v>
      </c>
      <c r="AQ796" s="9" t="str">
        <f t="shared" si="33"/>
        <v xml:space="preserve"> </v>
      </c>
      <c r="AS796" s="59" t="str" cm="1">
        <f t="array" ref="AS796">IF(TRIM(AO796)="Not-selected",0,IF(OR(TRIM(AQ796)="",AR796=""),"",IFERROR(SUM(_xlfn.NUMBERVALUE(SUBSTITUTE(TRIM(_xlfn.XLOOKUP(TRIM(_xlfn.TEXTSPLIT(AQ796,",")),TRIM(_xlfn.TEXTSPLIT(E796,",")),TRIM(_xlfn.TEXTSPLIT(I796,",")))),"$","")))*AR796,"")))</f>
        <v/>
      </c>
    </row>
    <row r="797" spans="2:45">
      <c r="B797" t="str">
        <f t="shared" si="32"/>
        <v xml:space="preserve"> -  -  </v>
      </c>
      <c r="AP797" s="9" t="str">
        <f t="shared" si="31"/>
        <v xml:space="preserve"> </v>
      </c>
      <c r="AQ797" s="9" t="str">
        <f t="shared" si="33"/>
        <v xml:space="preserve"> </v>
      </c>
      <c r="AS797" s="59" t="str" cm="1">
        <f t="array" ref="AS797">IF(TRIM(AO797)="Not-selected",0,IF(OR(TRIM(AQ797)="",AR797=""),"",IFERROR(SUM(_xlfn.NUMBERVALUE(SUBSTITUTE(TRIM(_xlfn.XLOOKUP(TRIM(_xlfn.TEXTSPLIT(AQ797,",")),TRIM(_xlfn.TEXTSPLIT(E797,",")),TRIM(_xlfn.TEXTSPLIT(I797,",")))),"$","")))*AR797,"")))</f>
        <v/>
      </c>
    </row>
    <row r="798" spans="2:45">
      <c r="B798" t="str">
        <f t="shared" si="32"/>
        <v xml:space="preserve"> -  -  </v>
      </c>
      <c r="AP798" s="9" t="str">
        <f t="shared" si="31"/>
        <v xml:space="preserve"> </v>
      </c>
      <c r="AQ798" s="9" t="str">
        <f t="shared" si="33"/>
        <v xml:space="preserve"> </v>
      </c>
      <c r="AS798" s="59" t="str" cm="1">
        <f t="array" ref="AS798">IF(TRIM(AO798)="Not-selected",0,IF(OR(TRIM(AQ798)="",AR798=""),"",IFERROR(SUM(_xlfn.NUMBERVALUE(SUBSTITUTE(TRIM(_xlfn.XLOOKUP(TRIM(_xlfn.TEXTSPLIT(AQ798,",")),TRIM(_xlfn.TEXTSPLIT(E798,",")),TRIM(_xlfn.TEXTSPLIT(I798,",")))),"$","")))*AR798,"")))</f>
        <v/>
      </c>
    </row>
    <row r="799" spans="2:45">
      <c r="B799" t="str">
        <f t="shared" si="32"/>
        <v xml:space="preserve"> -  -  </v>
      </c>
      <c r="AP799" s="9" t="str">
        <f t="shared" si="31"/>
        <v xml:space="preserve"> </v>
      </c>
      <c r="AQ799" s="9" t="str">
        <f t="shared" si="33"/>
        <v xml:space="preserve"> </v>
      </c>
      <c r="AS799" s="59" t="str" cm="1">
        <f t="array" ref="AS799">IF(TRIM(AO799)="Not-selected",0,IF(OR(TRIM(AQ799)="",AR799=""),"",IFERROR(SUM(_xlfn.NUMBERVALUE(SUBSTITUTE(TRIM(_xlfn.XLOOKUP(TRIM(_xlfn.TEXTSPLIT(AQ799,",")),TRIM(_xlfn.TEXTSPLIT(E799,",")),TRIM(_xlfn.TEXTSPLIT(I799,",")))),"$","")))*AR799,"")))</f>
        <v/>
      </c>
    </row>
    <row r="800" spans="2:45">
      <c r="B800" t="str">
        <f t="shared" si="32"/>
        <v xml:space="preserve"> -  -  </v>
      </c>
      <c r="AP800" s="9" t="str">
        <f t="shared" si="31"/>
        <v xml:space="preserve"> </v>
      </c>
      <c r="AQ800" s="9" t="str">
        <f t="shared" si="33"/>
        <v xml:space="preserve"> </v>
      </c>
      <c r="AS800" s="59" t="str" cm="1">
        <f t="array" ref="AS800">IF(TRIM(AO800)="Not-selected",0,IF(OR(TRIM(AQ800)="",AR800=""),"",IFERROR(SUM(_xlfn.NUMBERVALUE(SUBSTITUTE(TRIM(_xlfn.XLOOKUP(TRIM(_xlfn.TEXTSPLIT(AQ800,",")),TRIM(_xlfn.TEXTSPLIT(E800,",")),TRIM(_xlfn.TEXTSPLIT(I800,",")))),"$","")))*AR800,"")))</f>
        <v/>
      </c>
    </row>
    <row r="801" spans="2:45">
      <c r="B801" t="str">
        <f t="shared" si="32"/>
        <v xml:space="preserve"> -  -  </v>
      </c>
      <c r="AP801" s="9" t="str">
        <f t="shared" si="31"/>
        <v xml:space="preserve"> </v>
      </c>
      <c r="AQ801" s="9" t="str">
        <f t="shared" si="33"/>
        <v xml:space="preserve"> </v>
      </c>
      <c r="AS801" s="59" t="str" cm="1">
        <f t="array" ref="AS801">IF(TRIM(AO801)="Not-selected",0,IF(OR(TRIM(AQ801)="",AR801=""),"",IFERROR(SUM(_xlfn.NUMBERVALUE(SUBSTITUTE(TRIM(_xlfn.XLOOKUP(TRIM(_xlfn.TEXTSPLIT(AQ801,",")),TRIM(_xlfn.TEXTSPLIT(E801,",")),TRIM(_xlfn.TEXTSPLIT(I801,",")))),"$","")))*AR801,"")))</f>
        <v/>
      </c>
    </row>
    <row r="802" spans="2:45">
      <c r="B802" t="str">
        <f t="shared" si="32"/>
        <v xml:space="preserve"> -  -  </v>
      </c>
      <c r="AP802" s="9" t="str">
        <f t="shared" si="31"/>
        <v xml:space="preserve"> </v>
      </c>
      <c r="AQ802" s="9" t="str">
        <f t="shared" si="33"/>
        <v xml:space="preserve"> </v>
      </c>
      <c r="AS802" s="59" t="str" cm="1">
        <f t="array" ref="AS802">IF(TRIM(AO802)="Not-selected",0,IF(OR(TRIM(AQ802)="",AR802=""),"",IFERROR(SUM(_xlfn.NUMBERVALUE(SUBSTITUTE(TRIM(_xlfn.XLOOKUP(TRIM(_xlfn.TEXTSPLIT(AQ802,",")),TRIM(_xlfn.TEXTSPLIT(E802,",")),TRIM(_xlfn.TEXTSPLIT(I802,",")))),"$","")))*AR802,"")))</f>
        <v/>
      </c>
    </row>
    <row r="803" spans="2:45">
      <c r="B803" t="str">
        <f t="shared" si="32"/>
        <v xml:space="preserve"> -  -  </v>
      </c>
      <c r="AP803" s="9" t="str">
        <f t="shared" si="31"/>
        <v xml:space="preserve"> </v>
      </c>
      <c r="AQ803" s="9" t="str">
        <f t="shared" si="33"/>
        <v xml:space="preserve"> </v>
      </c>
      <c r="AS803" s="59" t="str" cm="1">
        <f t="array" ref="AS803">IF(TRIM(AO803)="Not-selected",0,IF(OR(TRIM(AQ803)="",AR803=""),"",IFERROR(SUM(_xlfn.NUMBERVALUE(SUBSTITUTE(TRIM(_xlfn.XLOOKUP(TRIM(_xlfn.TEXTSPLIT(AQ803,",")),TRIM(_xlfn.TEXTSPLIT(E803,",")),TRIM(_xlfn.TEXTSPLIT(I803,",")))),"$","")))*AR803,"")))</f>
        <v/>
      </c>
    </row>
    <row r="804" spans="2:45">
      <c r="B804" t="str">
        <f t="shared" si="32"/>
        <v xml:space="preserve"> -  -  </v>
      </c>
      <c r="AP804" s="9" t="str">
        <f t="shared" si="31"/>
        <v xml:space="preserve"> </v>
      </c>
      <c r="AQ804" s="9" t="str">
        <f t="shared" si="33"/>
        <v xml:space="preserve"> </v>
      </c>
      <c r="AS804" s="59" t="str" cm="1">
        <f t="array" ref="AS804">IF(TRIM(AO804)="Not-selected",0,IF(OR(TRIM(AQ804)="",AR804=""),"",IFERROR(SUM(_xlfn.NUMBERVALUE(SUBSTITUTE(TRIM(_xlfn.XLOOKUP(TRIM(_xlfn.TEXTSPLIT(AQ804,",")),TRIM(_xlfn.TEXTSPLIT(E804,",")),TRIM(_xlfn.TEXTSPLIT(I804,",")))),"$","")))*AR804,"")))</f>
        <v/>
      </c>
    </row>
    <row r="805" spans="2:45">
      <c r="B805" t="str">
        <f t="shared" si="32"/>
        <v xml:space="preserve"> -  -  </v>
      </c>
      <c r="AP805" s="9" t="str">
        <f t="shared" si="31"/>
        <v xml:space="preserve"> </v>
      </c>
      <c r="AQ805" s="9" t="str">
        <f t="shared" si="33"/>
        <v xml:space="preserve"> </v>
      </c>
      <c r="AS805" s="59" t="str" cm="1">
        <f t="array" ref="AS805">IF(TRIM(AO805)="Not-selected",0,IF(OR(TRIM(AQ805)="",AR805=""),"",IFERROR(SUM(_xlfn.NUMBERVALUE(SUBSTITUTE(TRIM(_xlfn.XLOOKUP(TRIM(_xlfn.TEXTSPLIT(AQ805,",")),TRIM(_xlfn.TEXTSPLIT(E805,",")),TRIM(_xlfn.TEXTSPLIT(I805,",")))),"$","")))*AR805,"")))</f>
        <v/>
      </c>
    </row>
    <row r="806" spans="2:45">
      <c r="B806" t="str">
        <f t="shared" si="32"/>
        <v xml:space="preserve"> -  -  </v>
      </c>
      <c r="AP806" s="9" t="str">
        <f t="shared" si="31"/>
        <v xml:space="preserve"> </v>
      </c>
      <c r="AQ806" s="9" t="str">
        <f t="shared" si="33"/>
        <v xml:space="preserve"> </v>
      </c>
      <c r="AS806" s="59" t="str" cm="1">
        <f t="array" ref="AS806">IF(TRIM(AO806)="Not-selected",0,IF(OR(TRIM(AQ806)="",AR806=""),"",IFERROR(SUM(_xlfn.NUMBERVALUE(SUBSTITUTE(TRIM(_xlfn.XLOOKUP(TRIM(_xlfn.TEXTSPLIT(AQ806,",")),TRIM(_xlfn.TEXTSPLIT(E806,",")),TRIM(_xlfn.TEXTSPLIT(I806,",")))),"$","")))*AR806,"")))</f>
        <v/>
      </c>
    </row>
    <row r="807" spans="2:45">
      <c r="B807" t="str">
        <f t="shared" si="32"/>
        <v xml:space="preserve"> -  -  </v>
      </c>
      <c r="AP807" s="9" t="str">
        <f t="shared" si="31"/>
        <v xml:space="preserve"> </v>
      </c>
      <c r="AQ807" s="9" t="str">
        <f t="shared" si="33"/>
        <v xml:space="preserve"> </v>
      </c>
      <c r="AS807" s="59" t="str" cm="1">
        <f t="array" ref="AS807">IF(TRIM(AO807)="Not-selected",0,IF(OR(TRIM(AQ807)="",AR807=""),"",IFERROR(SUM(_xlfn.NUMBERVALUE(SUBSTITUTE(TRIM(_xlfn.XLOOKUP(TRIM(_xlfn.TEXTSPLIT(AQ807,",")),TRIM(_xlfn.TEXTSPLIT(E807,",")),TRIM(_xlfn.TEXTSPLIT(I807,",")))),"$","")))*AR807,"")))</f>
        <v/>
      </c>
    </row>
    <row r="808" spans="2:45">
      <c r="B808" t="str">
        <f t="shared" si="32"/>
        <v xml:space="preserve"> -  -  </v>
      </c>
      <c r="AP808" s="9" t="str">
        <f t="shared" si="31"/>
        <v xml:space="preserve"> </v>
      </c>
      <c r="AQ808" s="9" t="str">
        <f t="shared" si="33"/>
        <v xml:space="preserve"> </v>
      </c>
      <c r="AS808" s="59" t="str" cm="1">
        <f t="array" ref="AS808">IF(TRIM(AO808)="Not-selected",0,IF(OR(TRIM(AQ808)="",AR808=""),"",IFERROR(SUM(_xlfn.NUMBERVALUE(SUBSTITUTE(TRIM(_xlfn.XLOOKUP(TRIM(_xlfn.TEXTSPLIT(AQ808,",")),TRIM(_xlfn.TEXTSPLIT(E808,",")),TRIM(_xlfn.TEXTSPLIT(I808,",")))),"$","")))*AR808,"")))</f>
        <v/>
      </c>
    </row>
    <row r="809" spans="2:45">
      <c r="B809" t="str">
        <f t="shared" si="32"/>
        <v xml:space="preserve"> -  -  </v>
      </c>
      <c r="AP809" s="9" t="str">
        <f t="shared" si="31"/>
        <v xml:space="preserve"> </v>
      </c>
      <c r="AQ809" s="9" t="str">
        <f t="shared" si="33"/>
        <v xml:space="preserve"> </v>
      </c>
      <c r="AS809" s="59" t="str" cm="1">
        <f t="array" ref="AS809">IF(TRIM(AO809)="Not-selected",0,IF(OR(TRIM(AQ809)="",AR809=""),"",IFERROR(SUM(_xlfn.NUMBERVALUE(SUBSTITUTE(TRIM(_xlfn.XLOOKUP(TRIM(_xlfn.TEXTSPLIT(AQ809,",")),TRIM(_xlfn.TEXTSPLIT(E809,",")),TRIM(_xlfn.TEXTSPLIT(I809,",")))),"$","")))*AR809,"")))</f>
        <v/>
      </c>
    </row>
    <row r="810" spans="2:45">
      <c r="B810" t="str">
        <f t="shared" si="32"/>
        <v xml:space="preserve"> -  -  </v>
      </c>
      <c r="AP810" s="9" t="str">
        <f t="shared" si="31"/>
        <v xml:space="preserve"> </v>
      </c>
      <c r="AQ810" s="9" t="str">
        <f t="shared" si="33"/>
        <v xml:space="preserve"> </v>
      </c>
      <c r="AS810" s="59" t="str" cm="1">
        <f t="array" ref="AS810">IF(TRIM(AO810)="Not-selected",0,IF(OR(TRIM(AQ810)="",AR810=""),"",IFERROR(SUM(_xlfn.NUMBERVALUE(SUBSTITUTE(TRIM(_xlfn.XLOOKUP(TRIM(_xlfn.TEXTSPLIT(AQ810,",")),TRIM(_xlfn.TEXTSPLIT(E810,",")),TRIM(_xlfn.TEXTSPLIT(I810,",")))),"$","")))*AR810,"")))</f>
        <v/>
      </c>
    </row>
    <row r="811" spans="2:45">
      <c r="B811" t="str">
        <f t="shared" si="32"/>
        <v xml:space="preserve"> -  -  </v>
      </c>
      <c r="AP811" s="9" t="str">
        <f t="shared" si="31"/>
        <v xml:space="preserve"> </v>
      </c>
      <c r="AQ811" s="9" t="str">
        <f t="shared" si="33"/>
        <v xml:space="preserve"> </v>
      </c>
      <c r="AS811" s="59" t="str" cm="1">
        <f t="array" ref="AS811">IF(TRIM(AO811)="Not-selected",0,IF(OR(TRIM(AQ811)="",AR811=""),"",IFERROR(SUM(_xlfn.NUMBERVALUE(SUBSTITUTE(TRIM(_xlfn.XLOOKUP(TRIM(_xlfn.TEXTSPLIT(AQ811,",")),TRIM(_xlfn.TEXTSPLIT(E811,",")),TRIM(_xlfn.TEXTSPLIT(I811,",")))),"$","")))*AR811,"")))</f>
        <v/>
      </c>
    </row>
    <row r="812" spans="2:45">
      <c r="B812" t="str">
        <f t="shared" si="32"/>
        <v xml:space="preserve"> -  -  </v>
      </c>
      <c r="AP812" s="9" t="str">
        <f t="shared" si="31"/>
        <v xml:space="preserve"> </v>
      </c>
      <c r="AQ812" s="9" t="str">
        <f t="shared" si="33"/>
        <v xml:space="preserve"> </v>
      </c>
      <c r="AS812" s="59" t="str" cm="1">
        <f t="array" ref="AS812">IF(TRIM(AO812)="Not-selected",0,IF(OR(TRIM(AQ812)="",AR812=""),"",IFERROR(SUM(_xlfn.NUMBERVALUE(SUBSTITUTE(TRIM(_xlfn.XLOOKUP(TRIM(_xlfn.TEXTSPLIT(AQ812,",")),TRIM(_xlfn.TEXTSPLIT(E812,",")),TRIM(_xlfn.TEXTSPLIT(I812,",")))),"$","")))*AR812,"")))</f>
        <v/>
      </c>
    </row>
    <row r="813" spans="2:45">
      <c r="B813" t="str">
        <f t="shared" si="32"/>
        <v xml:space="preserve"> -  -  </v>
      </c>
      <c r="AP813" s="9" t="str">
        <f t="shared" si="31"/>
        <v xml:space="preserve"> </v>
      </c>
      <c r="AQ813" s="9" t="str">
        <f t="shared" si="33"/>
        <v xml:space="preserve"> </v>
      </c>
      <c r="AS813" s="59" t="str" cm="1">
        <f t="array" ref="AS813">IF(TRIM(AO813)="Not-selected",0,IF(OR(TRIM(AQ813)="",AR813=""),"",IFERROR(SUM(_xlfn.NUMBERVALUE(SUBSTITUTE(TRIM(_xlfn.XLOOKUP(TRIM(_xlfn.TEXTSPLIT(AQ813,",")),TRIM(_xlfn.TEXTSPLIT(E813,",")),TRIM(_xlfn.TEXTSPLIT(I813,",")))),"$","")))*AR813,"")))</f>
        <v/>
      </c>
    </row>
    <row r="814" spans="2:45">
      <c r="B814" t="str">
        <f t="shared" si="32"/>
        <v xml:space="preserve"> -  -  </v>
      </c>
      <c r="AP814" s="9" t="str">
        <f t="shared" si="31"/>
        <v xml:space="preserve"> </v>
      </c>
      <c r="AQ814" s="9" t="str">
        <f t="shared" si="33"/>
        <v xml:space="preserve"> </v>
      </c>
      <c r="AS814" s="59" t="str" cm="1">
        <f t="array" ref="AS814">IF(TRIM(AO814)="Not-selected",0,IF(OR(TRIM(AQ814)="",AR814=""),"",IFERROR(SUM(_xlfn.NUMBERVALUE(SUBSTITUTE(TRIM(_xlfn.XLOOKUP(TRIM(_xlfn.TEXTSPLIT(AQ814,",")),TRIM(_xlfn.TEXTSPLIT(E814,",")),TRIM(_xlfn.TEXTSPLIT(I814,",")))),"$","")))*AR814,"")))</f>
        <v/>
      </c>
    </row>
    <row r="815" spans="2:45">
      <c r="B815" t="str">
        <f t="shared" si="32"/>
        <v xml:space="preserve"> -  -  </v>
      </c>
      <c r="AP815" s="9" t="str">
        <f t="shared" si="31"/>
        <v xml:space="preserve"> </v>
      </c>
      <c r="AQ815" s="9" t="str">
        <f t="shared" si="33"/>
        <v xml:space="preserve"> </v>
      </c>
      <c r="AS815" s="59" t="str" cm="1">
        <f t="array" ref="AS815">IF(TRIM(AO815)="Not-selected",0,IF(OR(TRIM(AQ815)="",AR815=""),"",IFERROR(SUM(_xlfn.NUMBERVALUE(SUBSTITUTE(TRIM(_xlfn.XLOOKUP(TRIM(_xlfn.TEXTSPLIT(AQ815,",")),TRIM(_xlfn.TEXTSPLIT(E815,",")),TRIM(_xlfn.TEXTSPLIT(I815,",")))),"$","")))*AR815,"")))</f>
        <v/>
      </c>
    </row>
    <row r="816" spans="2:45">
      <c r="B816" t="str">
        <f t="shared" si="32"/>
        <v xml:space="preserve"> -  -  </v>
      </c>
      <c r="AP816" s="9" t="str">
        <f t="shared" si="31"/>
        <v xml:space="preserve"> </v>
      </c>
      <c r="AQ816" s="9" t="str">
        <f t="shared" si="33"/>
        <v xml:space="preserve"> </v>
      </c>
      <c r="AS816" s="59" t="str" cm="1">
        <f t="array" ref="AS816">IF(TRIM(AO816)="Not-selected",0,IF(OR(TRIM(AQ816)="",AR816=""),"",IFERROR(SUM(_xlfn.NUMBERVALUE(SUBSTITUTE(TRIM(_xlfn.XLOOKUP(TRIM(_xlfn.TEXTSPLIT(AQ816,",")),TRIM(_xlfn.TEXTSPLIT(E816,",")),TRIM(_xlfn.TEXTSPLIT(I816,",")))),"$","")))*AR816,"")))</f>
        <v/>
      </c>
    </row>
    <row r="817" spans="2:45">
      <c r="B817" t="str">
        <f t="shared" si="32"/>
        <v xml:space="preserve"> -  -  </v>
      </c>
      <c r="AP817" s="9" t="str">
        <f t="shared" si="31"/>
        <v xml:space="preserve"> </v>
      </c>
      <c r="AQ817" s="9" t="str">
        <f t="shared" si="33"/>
        <v xml:space="preserve"> </v>
      </c>
      <c r="AS817" s="59" t="str" cm="1">
        <f t="array" ref="AS817">IF(TRIM(AO817)="Not-selected",0,IF(OR(TRIM(AQ817)="",AR817=""),"",IFERROR(SUM(_xlfn.NUMBERVALUE(SUBSTITUTE(TRIM(_xlfn.XLOOKUP(TRIM(_xlfn.TEXTSPLIT(AQ817,",")),TRIM(_xlfn.TEXTSPLIT(E817,",")),TRIM(_xlfn.TEXTSPLIT(I817,",")))),"$","")))*AR817,"")))</f>
        <v/>
      </c>
    </row>
    <row r="818" spans="2:45">
      <c r="B818" t="str">
        <f t="shared" si="32"/>
        <v xml:space="preserve"> -  -  </v>
      </c>
      <c r="AP818" s="9" t="str">
        <f t="shared" si="31"/>
        <v xml:space="preserve"> </v>
      </c>
      <c r="AQ818" s="9" t="str">
        <f t="shared" si="33"/>
        <v xml:space="preserve"> </v>
      </c>
      <c r="AS818" s="59" t="str" cm="1">
        <f t="array" ref="AS818">IF(TRIM(AO818)="Not-selected",0,IF(OR(TRIM(AQ818)="",AR818=""),"",IFERROR(SUM(_xlfn.NUMBERVALUE(SUBSTITUTE(TRIM(_xlfn.XLOOKUP(TRIM(_xlfn.TEXTSPLIT(AQ818,",")),TRIM(_xlfn.TEXTSPLIT(E818,",")),TRIM(_xlfn.TEXTSPLIT(I818,",")))),"$","")))*AR818,"")))</f>
        <v/>
      </c>
    </row>
    <row r="819" spans="2:45">
      <c r="B819" t="str">
        <f t="shared" si="32"/>
        <v xml:space="preserve"> -  -  </v>
      </c>
      <c r="AP819" s="9" t="str">
        <f t="shared" si="31"/>
        <v xml:space="preserve"> </v>
      </c>
      <c r="AQ819" s="9" t="str">
        <f t="shared" si="33"/>
        <v xml:space="preserve"> </v>
      </c>
      <c r="AS819" s="59" t="str" cm="1">
        <f t="array" ref="AS819">IF(TRIM(AO819)="Not-selected",0,IF(OR(TRIM(AQ819)="",AR819=""),"",IFERROR(SUM(_xlfn.NUMBERVALUE(SUBSTITUTE(TRIM(_xlfn.XLOOKUP(TRIM(_xlfn.TEXTSPLIT(AQ819,",")),TRIM(_xlfn.TEXTSPLIT(E819,",")),TRIM(_xlfn.TEXTSPLIT(I819,",")))),"$","")))*AR819,"")))</f>
        <v/>
      </c>
    </row>
    <row r="820" spans="2:45">
      <c r="B820" t="str">
        <f t="shared" si="32"/>
        <v xml:space="preserve"> -  -  </v>
      </c>
      <c r="AP820" s="9" t="str">
        <f t="shared" si="31"/>
        <v xml:space="preserve"> </v>
      </c>
      <c r="AQ820" s="9" t="str">
        <f t="shared" si="33"/>
        <v xml:space="preserve"> </v>
      </c>
      <c r="AS820" s="59" t="str" cm="1">
        <f t="array" ref="AS820">IF(TRIM(AO820)="Not-selected",0,IF(OR(TRIM(AQ820)="",AR820=""),"",IFERROR(SUM(_xlfn.NUMBERVALUE(SUBSTITUTE(TRIM(_xlfn.XLOOKUP(TRIM(_xlfn.TEXTSPLIT(AQ820,",")),TRIM(_xlfn.TEXTSPLIT(E820,",")),TRIM(_xlfn.TEXTSPLIT(I820,",")))),"$","")))*AR820,"")))</f>
        <v/>
      </c>
    </row>
    <row r="821" spans="2:45">
      <c r="B821" t="str">
        <f t="shared" si="32"/>
        <v xml:space="preserve"> -  -  </v>
      </c>
      <c r="AP821" s="9" t="str">
        <f t="shared" si="31"/>
        <v xml:space="preserve"> </v>
      </c>
      <c r="AQ821" s="9" t="str">
        <f t="shared" si="33"/>
        <v xml:space="preserve"> </v>
      </c>
      <c r="AS821" s="59" t="str" cm="1">
        <f t="array" ref="AS821">IF(TRIM(AO821)="Not-selected",0,IF(OR(TRIM(AQ821)="",AR821=""),"",IFERROR(SUM(_xlfn.NUMBERVALUE(SUBSTITUTE(TRIM(_xlfn.XLOOKUP(TRIM(_xlfn.TEXTSPLIT(AQ821,",")),TRIM(_xlfn.TEXTSPLIT(E821,",")),TRIM(_xlfn.TEXTSPLIT(I821,",")))),"$","")))*AR821,"")))</f>
        <v/>
      </c>
    </row>
    <row r="822" spans="2:45">
      <c r="B822" t="str">
        <f t="shared" si="32"/>
        <v xml:space="preserve"> -  -  </v>
      </c>
      <c r="AP822" s="9" t="str">
        <f t="shared" si="31"/>
        <v xml:space="preserve"> </v>
      </c>
      <c r="AQ822" s="9" t="str">
        <f t="shared" si="33"/>
        <v xml:space="preserve"> </v>
      </c>
      <c r="AS822" s="59" t="str" cm="1">
        <f t="array" ref="AS822">IF(TRIM(AO822)="Not-selected",0,IF(OR(TRIM(AQ822)="",AR822=""),"",IFERROR(SUM(_xlfn.NUMBERVALUE(SUBSTITUTE(TRIM(_xlfn.XLOOKUP(TRIM(_xlfn.TEXTSPLIT(AQ822,",")),TRIM(_xlfn.TEXTSPLIT(E822,",")),TRIM(_xlfn.TEXTSPLIT(I822,",")))),"$","")))*AR822,"")))</f>
        <v/>
      </c>
    </row>
    <row r="823" spans="2:45">
      <c r="B823" t="str">
        <f t="shared" si="32"/>
        <v xml:space="preserve"> -  -  </v>
      </c>
      <c r="AP823" s="9" t="str">
        <f t="shared" si="31"/>
        <v xml:space="preserve"> </v>
      </c>
      <c r="AQ823" s="9" t="str">
        <f t="shared" si="33"/>
        <v xml:space="preserve"> </v>
      </c>
      <c r="AS823" s="59" t="str" cm="1">
        <f t="array" ref="AS823">IF(TRIM(AO823)="Not-selected",0,IF(OR(TRIM(AQ823)="",AR823=""),"",IFERROR(SUM(_xlfn.NUMBERVALUE(SUBSTITUTE(TRIM(_xlfn.XLOOKUP(TRIM(_xlfn.TEXTSPLIT(AQ823,",")),TRIM(_xlfn.TEXTSPLIT(E823,",")),TRIM(_xlfn.TEXTSPLIT(I823,",")))),"$","")))*AR823,"")))</f>
        <v/>
      </c>
    </row>
    <row r="824" spans="2:45">
      <c r="B824" t="str">
        <f t="shared" si="32"/>
        <v xml:space="preserve"> -  -  </v>
      </c>
      <c r="AP824" s="9" t="str">
        <f t="shared" si="31"/>
        <v xml:space="preserve"> </v>
      </c>
      <c r="AQ824" s="9" t="str">
        <f t="shared" si="33"/>
        <v xml:space="preserve"> </v>
      </c>
      <c r="AS824" s="59" t="str" cm="1">
        <f t="array" ref="AS824">IF(TRIM(AO824)="Not-selected",0,IF(OR(TRIM(AQ824)="",AR824=""),"",IFERROR(SUM(_xlfn.NUMBERVALUE(SUBSTITUTE(TRIM(_xlfn.XLOOKUP(TRIM(_xlfn.TEXTSPLIT(AQ824,",")),TRIM(_xlfn.TEXTSPLIT(E824,",")),TRIM(_xlfn.TEXTSPLIT(I824,",")))),"$","")))*AR824,"")))</f>
        <v/>
      </c>
    </row>
    <row r="825" spans="2:45">
      <c r="B825" t="str">
        <f t="shared" si="32"/>
        <v xml:space="preserve"> -  -  </v>
      </c>
      <c r="AP825" s="9" t="str">
        <f t="shared" si="31"/>
        <v xml:space="preserve"> </v>
      </c>
      <c r="AQ825" s="9" t="str">
        <f t="shared" si="33"/>
        <v xml:space="preserve"> </v>
      </c>
      <c r="AS825" s="59" t="str" cm="1">
        <f t="array" ref="AS825">IF(TRIM(AO825)="Not-selected",0,IF(OR(TRIM(AQ825)="",AR825=""),"",IFERROR(SUM(_xlfn.NUMBERVALUE(SUBSTITUTE(TRIM(_xlfn.XLOOKUP(TRIM(_xlfn.TEXTSPLIT(AQ825,",")),TRIM(_xlfn.TEXTSPLIT(E825,",")),TRIM(_xlfn.TEXTSPLIT(I825,",")))),"$","")))*AR825,"")))</f>
        <v/>
      </c>
    </row>
    <row r="826" spans="2:45">
      <c r="B826" t="str">
        <f t="shared" si="32"/>
        <v xml:space="preserve"> -  -  </v>
      </c>
      <c r="AP826" s="9" t="str">
        <f t="shared" si="31"/>
        <v xml:space="preserve"> </v>
      </c>
      <c r="AQ826" s="9" t="str">
        <f t="shared" si="33"/>
        <v xml:space="preserve"> </v>
      </c>
      <c r="AS826" s="59" t="str" cm="1">
        <f t="array" ref="AS826">IF(TRIM(AO826)="Not-selected",0,IF(OR(TRIM(AQ826)="",AR826=""),"",IFERROR(SUM(_xlfn.NUMBERVALUE(SUBSTITUTE(TRIM(_xlfn.XLOOKUP(TRIM(_xlfn.TEXTSPLIT(AQ826,",")),TRIM(_xlfn.TEXTSPLIT(E826,",")),TRIM(_xlfn.TEXTSPLIT(I826,",")))),"$","")))*AR826,"")))</f>
        <v/>
      </c>
    </row>
    <row r="827" spans="2:45">
      <c r="B827" t="str">
        <f t="shared" si="32"/>
        <v xml:space="preserve"> -  -  </v>
      </c>
      <c r="AP827" s="9" t="str">
        <f t="shared" si="31"/>
        <v xml:space="preserve"> </v>
      </c>
      <c r="AQ827" s="9" t="str">
        <f t="shared" si="33"/>
        <v xml:space="preserve"> </v>
      </c>
      <c r="AS827" s="59" t="str" cm="1">
        <f t="array" ref="AS827">IF(TRIM(AO827)="Not-selected",0,IF(OR(TRIM(AQ827)="",AR827=""),"",IFERROR(SUM(_xlfn.NUMBERVALUE(SUBSTITUTE(TRIM(_xlfn.XLOOKUP(TRIM(_xlfn.TEXTSPLIT(AQ827,",")),TRIM(_xlfn.TEXTSPLIT(E827,",")),TRIM(_xlfn.TEXTSPLIT(I827,",")))),"$","")))*AR827,"")))</f>
        <v/>
      </c>
    </row>
    <row r="828" spans="2:45">
      <c r="B828" t="str">
        <f t="shared" si="32"/>
        <v xml:space="preserve"> -  -  </v>
      </c>
      <c r="AP828" s="9" t="str">
        <f t="shared" si="31"/>
        <v xml:space="preserve"> </v>
      </c>
      <c r="AQ828" s="9" t="str">
        <f t="shared" si="33"/>
        <v xml:space="preserve"> </v>
      </c>
      <c r="AS828" s="59" t="str" cm="1">
        <f t="array" ref="AS828">IF(TRIM(AO828)="Not-selected",0,IF(OR(TRIM(AQ828)="",AR828=""),"",IFERROR(SUM(_xlfn.NUMBERVALUE(SUBSTITUTE(TRIM(_xlfn.XLOOKUP(TRIM(_xlfn.TEXTSPLIT(AQ828,",")),TRIM(_xlfn.TEXTSPLIT(E828,",")),TRIM(_xlfn.TEXTSPLIT(I828,",")))),"$","")))*AR828,"")))</f>
        <v/>
      </c>
    </row>
    <row r="829" spans="2:45">
      <c r="B829" t="str">
        <f t="shared" si="32"/>
        <v xml:space="preserve"> -  -  </v>
      </c>
      <c r="AP829" s="9" t="str">
        <f t="shared" si="31"/>
        <v xml:space="preserve"> </v>
      </c>
      <c r="AQ829" s="9" t="str">
        <f t="shared" si="33"/>
        <v xml:space="preserve"> </v>
      </c>
      <c r="AS829" s="59" t="str" cm="1">
        <f t="array" ref="AS829">IF(TRIM(AO829)="Not-selected",0,IF(OR(TRIM(AQ829)="",AR829=""),"",IFERROR(SUM(_xlfn.NUMBERVALUE(SUBSTITUTE(TRIM(_xlfn.XLOOKUP(TRIM(_xlfn.TEXTSPLIT(AQ829,",")),TRIM(_xlfn.TEXTSPLIT(E829,",")),TRIM(_xlfn.TEXTSPLIT(I829,",")))),"$","")))*AR829,"")))</f>
        <v/>
      </c>
    </row>
    <row r="830" spans="2:45">
      <c r="B830" t="str">
        <f t="shared" si="32"/>
        <v xml:space="preserve"> -  -  </v>
      </c>
      <c r="AP830" s="9" t="str">
        <f t="shared" si="31"/>
        <v xml:space="preserve"> </v>
      </c>
      <c r="AQ830" s="9" t="str">
        <f t="shared" si="33"/>
        <v xml:space="preserve"> </v>
      </c>
      <c r="AS830" s="59" t="str" cm="1">
        <f t="array" ref="AS830">IF(TRIM(AO830)="Not-selected",0,IF(OR(TRIM(AQ830)="",AR830=""),"",IFERROR(SUM(_xlfn.NUMBERVALUE(SUBSTITUTE(TRIM(_xlfn.XLOOKUP(TRIM(_xlfn.TEXTSPLIT(AQ830,",")),TRIM(_xlfn.TEXTSPLIT(E830,",")),TRIM(_xlfn.TEXTSPLIT(I830,",")))),"$","")))*AR830,"")))</f>
        <v/>
      </c>
    </row>
    <row r="831" spans="2:45">
      <c r="B831" t="str">
        <f t="shared" si="32"/>
        <v xml:space="preserve"> -  -  </v>
      </c>
      <c r="AP831" s="9" t="str">
        <f t="shared" si="31"/>
        <v xml:space="preserve"> </v>
      </c>
      <c r="AQ831" s="9" t="str">
        <f t="shared" si="33"/>
        <v xml:space="preserve"> </v>
      </c>
      <c r="AS831" s="59" t="str" cm="1">
        <f t="array" ref="AS831">IF(TRIM(AO831)="Not-selected",0,IF(OR(TRIM(AQ831)="",AR831=""),"",IFERROR(SUM(_xlfn.NUMBERVALUE(SUBSTITUTE(TRIM(_xlfn.XLOOKUP(TRIM(_xlfn.TEXTSPLIT(AQ831,",")),TRIM(_xlfn.TEXTSPLIT(E831,",")),TRIM(_xlfn.TEXTSPLIT(I831,",")))),"$","")))*AR831,"")))</f>
        <v/>
      </c>
    </row>
    <row r="832" spans="2:45">
      <c r="B832" t="str">
        <f t="shared" si="32"/>
        <v xml:space="preserve"> -  -  </v>
      </c>
      <c r="AP832" s="9" t="str">
        <f t="shared" si="31"/>
        <v xml:space="preserve"> </v>
      </c>
      <c r="AQ832" s="9" t="str">
        <f t="shared" si="33"/>
        <v xml:space="preserve"> </v>
      </c>
      <c r="AS832" s="59" t="str" cm="1">
        <f t="array" ref="AS832">IF(TRIM(AO832)="Not-selected",0,IF(OR(TRIM(AQ832)="",AR832=""),"",IFERROR(SUM(_xlfn.NUMBERVALUE(SUBSTITUTE(TRIM(_xlfn.XLOOKUP(TRIM(_xlfn.TEXTSPLIT(AQ832,",")),TRIM(_xlfn.TEXTSPLIT(E832,",")),TRIM(_xlfn.TEXTSPLIT(I832,",")))),"$","")))*AR832,"")))</f>
        <v/>
      </c>
    </row>
    <row r="833" spans="2:45">
      <c r="B833" t="str">
        <f t="shared" si="32"/>
        <v xml:space="preserve"> -  -  </v>
      </c>
      <c r="AP833" s="9" t="str">
        <f t="shared" si="31"/>
        <v xml:space="preserve"> </v>
      </c>
      <c r="AQ833" s="9" t="str">
        <f t="shared" si="33"/>
        <v xml:space="preserve"> </v>
      </c>
      <c r="AS833" s="59" t="str" cm="1">
        <f t="array" ref="AS833">IF(TRIM(AO833)="Not-selected",0,IF(OR(TRIM(AQ833)="",AR833=""),"",IFERROR(SUM(_xlfn.NUMBERVALUE(SUBSTITUTE(TRIM(_xlfn.XLOOKUP(TRIM(_xlfn.TEXTSPLIT(AQ833,",")),TRIM(_xlfn.TEXTSPLIT(E833,",")),TRIM(_xlfn.TEXTSPLIT(I833,",")))),"$","")))*AR833,"")))</f>
        <v/>
      </c>
    </row>
    <row r="834" spans="2:45">
      <c r="B834" t="str">
        <f t="shared" si="32"/>
        <v xml:space="preserve"> -  -  </v>
      </c>
      <c r="AP834" s="9" t="str">
        <f t="shared" si="31"/>
        <v xml:space="preserve"> </v>
      </c>
      <c r="AQ834" s="9" t="str">
        <f t="shared" si="33"/>
        <v xml:space="preserve"> </v>
      </c>
      <c r="AS834" s="59" t="str" cm="1">
        <f t="array" ref="AS834">IF(TRIM(AO834)="Not-selected",0,IF(OR(TRIM(AQ834)="",AR834=""),"",IFERROR(SUM(_xlfn.NUMBERVALUE(SUBSTITUTE(TRIM(_xlfn.XLOOKUP(TRIM(_xlfn.TEXTSPLIT(AQ834,",")),TRIM(_xlfn.TEXTSPLIT(E834,",")),TRIM(_xlfn.TEXTSPLIT(I834,",")))),"$","")))*AR834,"")))</f>
        <v/>
      </c>
    </row>
    <row r="835" spans="2:45">
      <c r="B835" t="str">
        <f t="shared" si="32"/>
        <v xml:space="preserve"> -  -  </v>
      </c>
      <c r="AP835" s="9" t="str">
        <f t="shared" si="31"/>
        <v xml:space="preserve"> </v>
      </c>
      <c r="AQ835" s="9" t="str">
        <f t="shared" si="33"/>
        <v xml:space="preserve"> </v>
      </c>
      <c r="AS835" s="59" t="str" cm="1">
        <f t="array" ref="AS835">IF(TRIM(AO835)="Not-selected",0,IF(OR(TRIM(AQ835)="",AR835=""),"",IFERROR(SUM(_xlfn.NUMBERVALUE(SUBSTITUTE(TRIM(_xlfn.XLOOKUP(TRIM(_xlfn.TEXTSPLIT(AQ835,",")),TRIM(_xlfn.TEXTSPLIT(E835,",")),TRIM(_xlfn.TEXTSPLIT(I835,",")))),"$","")))*AR835,"")))</f>
        <v/>
      </c>
    </row>
    <row r="836" spans="2:45">
      <c r="B836" t="str">
        <f t="shared" si="32"/>
        <v xml:space="preserve"> -  -  </v>
      </c>
      <c r="AP836" s="9" t="str">
        <f t="shared" si="31"/>
        <v xml:space="preserve"> </v>
      </c>
      <c r="AQ836" s="9" t="str">
        <f t="shared" si="33"/>
        <v xml:space="preserve"> </v>
      </c>
      <c r="AS836" s="59" t="str" cm="1">
        <f t="array" ref="AS836">IF(TRIM(AO836)="Not-selected",0,IF(OR(TRIM(AQ836)="",AR836=""),"",IFERROR(SUM(_xlfn.NUMBERVALUE(SUBSTITUTE(TRIM(_xlfn.XLOOKUP(TRIM(_xlfn.TEXTSPLIT(AQ836,",")),TRIM(_xlfn.TEXTSPLIT(E836,",")),TRIM(_xlfn.TEXTSPLIT(I836,",")))),"$","")))*AR836,"")))</f>
        <v/>
      </c>
    </row>
    <row r="837" spans="2:45">
      <c r="B837" t="str">
        <f t="shared" si="32"/>
        <v xml:space="preserve"> -  -  </v>
      </c>
      <c r="AP837" s="9" t="str">
        <f t="shared" si="31"/>
        <v xml:space="preserve"> </v>
      </c>
      <c r="AQ837" s="9" t="str">
        <f t="shared" si="33"/>
        <v xml:space="preserve"> </v>
      </c>
      <c r="AS837" s="59" t="str" cm="1">
        <f t="array" ref="AS837">IF(TRIM(AO837)="Not-selected",0,IF(OR(TRIM(AQ837)="",AR837=""),"",IFERROR(SUM(_xlfn.NUMBERVALUE(SUBSTITUTE(TRIM(_xlfn.XLOOKUP(TRIM(_xlfn.TEXTSPLIT(AQ837,",")),TRIM(_xlfn.TEXTSPLIT(E837,",")),TRIM(_xlfn.TEXTSPLIT(I837,",")))),"$","")))*AR837,"")))</f>
        <v/>
      </c>
    </row>
    <row r="838" spans="2:45">
      <c r="B838" t="str">
        <f t="shared" si="32"/>
        <v xml:space="preserve"> -  -  </v>
      </c>
      <c r="AP838" s="9" t="str">
        <f t="shared" si="31"/>
        <v xml:space="preserve"> </v>
      </c>
      <c r="AQ838" s="9" t="str">
        <f t="shared" si="33"/>
        <v xml:space="preserve"> </v>
      </c>
      <c r="AS838" s="59" t="str" cm="1">
        <f t="array" ref="AS838">IF(TRIM(AO838)="Not-selected",0,IF(OR(TRIM(AQ838)="",AR838=""),"",IFERROR(SUM(_xlfn.NUMBERVALUE(SUBSTITUTE(TRIM(_xlfn.XLOOKUP(TRIM(_xlfn.TEXTSPLIT(AQ838,",")),TRIM(_xlfn.TEXTSPLIT(E838,",")),TRIM(_xlfn.TEXTSPLIT(I838,",")))),"$","")))*AR838,"")))</f>
        <v/>
      </c>
    </row>
    <row r="839" spans="2:45">
      <c r="B839" t="str">
        <f t="shared" si="32"/>
        <v xml:space="preserve"> -  -  </v>
      </c>
      <c r="AP839" s="9" t="str">
        <f t="shared" si="31"/>
        <v xml:space="preserve"> </v>
      </c>
      <c r="AQ839" s="9" t="str">
        <f t="shared" si="33"/>
        <v xml:space="preserve"> </v>
      </c>
      <c r="AS839" s="59" t="str" cm="1">
        <f t="array" ref="AS839">IF(TRIM(AO839)="Not-selected",0,IF(OR(TRIM(AQ839)="",AR839=""),"",IFERROR(SUM(_xlfn.NUMBERVALUE(SUBSTITUTE(TRIM(_xlfn.XLOOKUP(TRIM(_xlfn.TEXTSPLIT(AQ839,",")),TRIM(_xlfn.TEXTSPLIT(E839,",")),TRIM(_xlfn.TEXTSPLIT(I839,",")))),"$","")))*AR839,"")))</f>
        <v/>
      </c>
    </row>
    <row r="840" spans="2:45">
      <c r="B840" t="str">
        <f t="shared" si="32"/>
        <v xml:space="preserve"> -  -  </v>
      </c>
      <c r="AP840" s="9" t="str">
        <f t="shared" si="31"/>
        <v xml:space="preserve"> </v>
      </c>
      <c r="AQ840" s="9" t="str">
        <f t="shared" si="33"/>
        <v xml:space="preserve"> </v>
      </c>
      <c r="AS840" s="59" t="str" cm="1">
        <f t="array" ref="AS840">IF(TRIM(AO840)="Not-selected",0,IF(OR(TRIM(AQ840)="",AR840=""),"",IFERROR(SUM(_xlfn.NUMBERVALUE(SUBSTITUTE(TRIM(_xlfn.XLOOKUP(TRIM(_xlfn.TEXTSPLIT(AQ840,",")),TRIM(_xlfn.TEXTSPLIT(E840,",")),TRIM(_xlfn.TEXTSPLIT(I840,",")))),"$","")))*AR840,"")))</f>
        <v/>
      </c>
    </row>
    <row r="841" spans="2:45">
      <c r="B841" t="str">
        <f t="shared" si="32"/>
        <v xml:space="preserve"> -  -  </v>
      </c>
      <c r="AP841" s="9" t="str">
        <f t="shared" si="31"/>
        <v xml:space="preserve"> </v>
      </c>
      <c r="AQ841" s="9" t="str">
        <f t="shared" si="33"/>
        <v xml:space="preserve"> </v>
      </c>
      <c r="AS841" s="59" t="str" cm="1">
        <f t="array" ref="AS841">IF(TRIM(AO841)="Not-selected",0,IF(OR(TRIM(AQ841)="",AR841=""),"",IFERROR(SUM(_xlfn.NUMBERVALUE(SUBSTITUTE(TRIM(_xlfn.XLOOKUP(TRIM(_xlfn.TEXTSPLIT(AQ841,",")),TRIM(_xlfn.TEXTSPLIT(E841,",")),TRIM(_xlfn.TEXTSPLIT(I841,",")))),"$","")))*AR841,"")))</f>
        <v/>
      </c>
    </row>
    <row r="842" spans="2:45">
      <c r="B842" t="str">
        <f t="shared" si="32"/>
        <v xml:space="preserve"> -  -  </v>
      </c>
      <c r="AP842" s="9" t="str">
        <f t="shared" si="31"/>
        <v xml:space="preserve"> </v>
      </c>
      <c r="AQ842" s="9" t="str">
        <f t="shared" si="33"/>
        <v xml:space="preserve"> </v>
      </c>
      <c r="AS842" s="59" t="str" cm="1">
        <f t="array" ref="AS842">IF(TRIM(AO842)="Not-selected",0,IF(OR(TRIM(AQ842)="",AR842=""),"",IFERROR(SUM(_xlfn.NUMBERVALUE(SUBSTITUTE(TRIM(_xlfn.XLOOKUP(TRIM(_xlfn.TEXTSPLIT(AQ842,",")),TRIM(_xlfn.TEXTSPLIT(E842,",")),TRIM(_xlfn.TEXTSPLIT(I842,",")))),"$","")))*AR842,"")))</f>
        <v/>
      </c>
    </row>
    <row r="843" spans="2:45">
      <c r="B843" t="str">
        <f t="shared" si="32"/>
        <v xml:space="preserve"> -  -  </v>
      </c>
      <c r="AP843" s="9" t="str">
        <f t="shared" si="31"/>
        <v xml:space="preserve"> </v>
      </c>
      <c r="AQ843" s="9" t="str">
        <f t="shared" si="33"/>
        <v xml:space="preserve"> </v>
      </c>
      <c r="AS843" s="59" t="str" cm="1">
        <f t="array" ref="AS843">IF(TRIM(AO843)="Not-selected",0,IF(OR(TRIM(AQ843)="",AR843=""),"",IFERROR(SUM(_xlfn.NUMBERVALUE(SUBSTITUTE(TRIM(_xlfn.XLOOKUP(TRIM(_xlfn.TEXTSPLIT(AQ843,",")),TRIM(_xlfn.TEXTSPLIT(E843,",")),TRIM(_xlfn.TEXTSPLIT(I843,",")))),"$","")))*AR843,"")))</f>
        <v/>
      </c>
    </row>
    <row r="844" spans="2:45">
      <c r="B844" t="str">
        <f t="shared" si="32"/>
        <v xml:space="preserve"> -  -  </v>
      </c>
      <c r="AP844" s="9" t="str">
        <f t="shared" si="33"/>
        <v xml:space="preserve"> </v>
      </c>
      <c r="AQ844" s="9" t="str">
        <f t="shared" si="33"/>
        <v xml:space="preserve"> </v>
      </c>
      <c r="AS844" s="59" t="str" cm="1">
        <f t="array" ref="AS844">IF(TRIM(AO844)="Not-selected",0,IF(OR(TRIM(AQ844)="",AR844=""),"",IFERROR(SUM(_xlfn.NUMBERVALUE(SUBSTITUTE(TRIM(_xlfn.XLOOKUP(TRIM(_xlfn.TEXTSPLIT(AQ844,",")),TRIM(_xlfn.TEXTSPLIT(E844,",")),TRIM(_xlfn.TEXTSPLIT(I844,",")))),"$","")))*AR844,"")))</f>
        <v/>
      </c>
    </row>
    <row r="845" spans="2:45">
      <c r="B845" t="str">
        <f t="shared" ref="B845:B908" si="34">IF(F845="None",_xlfn.CONCAT(A845," - ",AQ845),_xlfn.CONCAT(A845," - ",F845," - ",AQ845))</f>
        <v xml:space="preserve"> -  -  </v>
      </c>
      <c r="AP845" s="9" t="str">
        <f t="shared" ref="AP845:AQ908" si="35">IF($AO845="Not-Selected", "None", " ")</f>
        <v xml:space="preserve"> </v>
      </c>
      <c r="AQ845" s="9" t="str">
        <f t="shared" si="35"/>
        <v xml:space="preserve"> </v>
      </c>
      <c r="AS845" s="59" t="str" cm="1">
        <f t="array" ref="AS845">IF(TRIM(AO845)="Not-selected",0,IF(OR(TRIM(AQ845)="",AR845=""),"",IFERROR(SUM(_xlfn.NUMBERVALUE(SUBSTITUTE(TRIM(_xlfn.XLOOKUP(TRIM(_xlfn.TEXTSPLIT(AQ845,",")),TRIM(_xlfn.TEXTSPLIT(E845,",")),TRIM(_xlfn.TEXTSPLIT(I845,",")))),"$","")))*AR845,"")))</f>
        <v/>
      </c>
    </row>
    <row r="846" spans="2:45">
      <c r="B846" t="str">
        <f t="shared" si="34"/>
        <v xml:space="preserve"> -  -  </v>
      </c>
      <c r="AP846" s="9" t="str">
        <f t="shared" si="35"/>
        <v xml:space="preserve"> </v>
      </c>
      <c r="AQ846" s="9" t="str">
        <f t="shared" si="35"/>
        <v xml:space="preserve"> </v>
      </c>
      <c r="AS846" s="59" t="str" cm="1">
        <f t="array" ref="AS846">IF(TRIM(AO846)="Not-selected",0,IF(OR(TRIM(AQ846)="",AR846=""),"",IFERROR(SUM(_xlfn.NUMBERVALUE(SUBSTITUTE(TRIM(_xlfn.XLOOKUP(TRIM(_xlfn.TEXTSPLIT(AQ846,",")),TRIM(_xlfn.TEXTSPLIT(E846,",")),TRIM(_xlfn.TEXTSPLIT(I846,",")))),"$","")))*AR846,"")))</f>
        <v/>
      </c>
    </row>
    <row r="847" spans="2:45">
      <c r="B847" t="str">
        <f t="shared" si="34"/>
        <v xml:space="preserve"> -  -  </v>
      </c>
      <c r="AP847" s="9" t="str">
        <f t="shared" si="35"/>
        <v xml:space="preserve"> </v>
      </c>
      <c r="AQ847" s="9" t="str">
        <f t="shared" si="35"/>
        <v xml:space="preserve"> </v>
      </c>
      <c r="AS847" s="59" t="str" cm="1">
        <f t="array" ref="AS847">IF(TRIM(AO847)="Not-selected",0,IF(OR(TRIM(AQ847)="",AR847=""),"",IFERROR(SUM(_xlfn.NUMBERVALUE(SUBSTITUTE(TRIM(_xlfn.XLOOKUP(TRIM(_xlfn.TEXTSPLIT(AQ847,",")),TRIM(_xlfn.TEXTSPLIT(E847,",")),TRIM(_xlfn.TEXTSPLIT(I847,",")))),"$","")))*AR847,"")))</f>
        <v/>
      </c>
    </row>
    <row r="848" spans="2:45">
      <c r="B848" t="str">
        <f t="shared" si="34"/>
        <v xml:space="preserve"> -  -  </v>
      </c>
      <c r="AP848" s="9" t="str">
        <f t="shared" si="35"/>
        <v xml:space="preserve"> </v>
      </c>
      <c r="AQ848" s="9" t="str">
        <f t="shared" si="35"/>
        <v xml:space="preserve"> </v>
      </c>
      <c r="AS848" s="59" t="str" cm="1">
        <f t="array" ref="AS848">IF(TRIM(AO848)="Not-selected",0,IF(OR(TRIM(AQ848)="",AR848=""),"",IFERROR(SUM(_xlfn.NUMBERVALUE(SUBSTITUTE(TRIM(_xlfn.XLOOKUP(TRIM(_xlfn.TEXTSPLIT(AQ848,",")),TRIM(_xlfn.TEXTSPLIT(E848,",")),TRIM(_xlfn.TEXTSPLIT(I848,",")))),"$","")))*AR848,"")))</f>
        <v/>
      </c>
    </row>
    <row r="849" spans="2:45">
      <c r="B849" t="str">
        <f t="shared" si="34"/>
        <v xml:space="preserve"> -  -  </v>
      </c>
      <c r="AP849" s="9" t="str">
        <f t="shared" si="35"/>
        <v xml:space="preserve"> </v>
      </c>
      <c r="AQ849" s="9" t="str">
        <f t="shared" si="35"/>
        <v xml:space="preserve"> </v>
      </c>
      <c r="AS849" s="59" t="str" cm="1">
        <f t="array" ref="AS849">IF(TRIM(AO849)="Not-selected",0,IF(OR(TRIM(AQ849)="",AR849=""),"",IFERROR(SUM(_xlfn.NUMBERVALUE(SUBSTITUTE(TRIM(_xlfn.XLOOKUP(TRIM(_xlfn.TEXTSPLIT(AQ849,",")),TRIM(_xlfn.TEXTSPLIT(E849,",")),TRIM(_xlfn.TEXTSPLIT(I849,",")))),"$","")))*AR849,"")))</f>
        <v/>
      </c>
    </row>
    <row r="850" spans="2:45">
      <c r="B850" t="str">
        <f t="shared" si="34"/>
        <v xml:space="preserve"> -  -  </v>
      </c>
      <c r="AP850" s="9" t="str">
        <f t="shared" si="35"/>
        <v xml:space="preserve"> </v>
      </c>
      <c r="AQ850" s="9" t="str">
        <f t="shared" si="35"/>
        <v xml:space="preserve"> </v>
      </c>
      <c r="AS850" s="59" t="str" cm="1">
        <f t="array" ref="AS850">IF(TRIM(AO850)="Not-selected",0,IF(OR(TRIM(AQ850)="",AR850=""),"",IFERROR(SUM(_xlfn.NUMBERVALUE(SUBSTITUTE(TRIM(_xlfn.XLOOKUP(TRIM(_xlfn.TEXTSPLIT(AQ850,",")),TRIM(_xlfn.TEXTSPLIT(E850,",")),TRIM(_xlfn.TEXTSPLIT(I850,",")))),"$","")))*AR850,"")))</f>
        <v/>
      </c>
    </row>
    <row r="851" spans="2:45">
      <c r="B851" t="str">
        <f t="shared" si="34"/>
        <v xml:space="preserve"> -  -  </v>
      </c>
      <c r="AP851" s="9" t="str">
        <f t="shared" si="35"/>
        <v xml:space="preserve"> </v>
      </c>
      <c r="AQ851" s="9" t="str">
        <f t="shared" si="35"/>
        <v xml:space="preserve"> </v>
      </c>
      <c r="AS851" s="59" t="str" cm="1">
        <f t="array" ref="AS851">IF(TRIM(AO851)="Not-selected",0,IF(OR(TRIM(AQ851)="",AR851=""),"",IFERROR(SUM(_xlfn.NUMBERVALUE(SUBSTITUTE(TRIM(_xlfn.XLOOKUP(TRIM(_xlfn.TEXTSPLIT(AQ851,",")),TRIM(_xlfn.TEXTSPLIT(E851,",")),TRIM(_xlfn.TEXTSPLIT(I851,",")))),"$","")))*AR851,"")))</f>
        <v/>
      </c>
    </row>
    <row r="852" spans="2:45">
      <c r="B852" t="str">
        <f t="shared" si="34"/>
        <v xml:space="preserve"> -  -  </v>
      </c>
      <c r="AP852" s="9" t="str">
        <f t="shared" si="35"/>
        <v xml:space="preserve"> </v>
      </c>
      <c r="AQ852" s="9" t="str">
        <f t="shared" si="35"/>
        <v xml:space="preserve"> </v>
      </c>
      <c r="AS852" s="59" t="str" cm="1">
        <f t="array" ref="AS852">IF(TRIM(AO852)="Not-selected",0,IF(OR(TRIM(AQ852)="",AR852=""),"",IFERROR(SUM(_xlfn.NUMBERVALUE(SUBSTITUTE(TRIM(_xlfn.XLOOKUP(TRIM(_xlfn.TEXTSPLIT(AQ852,",")),TRIM(_xlfn.TEXTSPLIT(E852,",")),TRIM(_xlfn.TEXTSPLIT(I852,",")))),"$","")))*AR852,"")))</f>
        <v/>
      </c>
    </row>
    <row r="853" spans="2:45">
      <c r="B853" t="str">
        <f t="shared" si="34"/>
        <v xml:space="preserve"> -  -  </v>
      </c>
      <c r="AP853" s="9" t="str">
        <f t="shared" si="35"/>
        <v xml:space="preserve"> </v>
      </c>
      <c r="AQ853" s="9" t="str">
        <f t="shared" si="35"/>
        <v xml:space="preserve"> </v>
      </c>
      <c r="AS853" s="59" t="str" cm="1">
        <f t="array" ref="AS853">IF(TRIM(AO853)="Not-selected",0,IF(OR(TRIM(AQ853)="",AR853=""),"",IFERROR(SUM(_xlfn.NUMBERVALUE(SUBSTITUTE(TRIM(_xlfn.XLOOKUP(TRIM(_xlfn.TEXTSPLIT(AQ853,",")),TRIM(_xlfn.TEXTSPLIT(E853,",")),TRIM(_xlfn.TEXTSPLIT(I853,",")))),"$","")))*AR853,"")))</f>
        <v/>
      </c>
    </row>
    <row r="854" spans="2:45">
      <c r="B854" t="str">
        <f t="shared" si="34"/>
        <v xml:space="preserve"> -  -  </v>
      </c>
      <c r="AP854" s="9" t="str">
        <f t="shared" si="35"/>
        <v xml:space="preserve"> </v>
      </c>
      <c r="AQ854" s="9" t="str">
        <f t="shared" si="35"/>
        <v xml:space="preserve"> </v>
      </c>
      <c r="AS854" s="59" t="str" cm="1">
        <f t="array" ref="AS854">IF(TRIM(AO854)="Not-selected",0,IF(OR(TRIM(AQ854)="",AR854=""),"",IFERROR(SUM(_xlfn.NUMBERVALUE(SUBSTITUTE(TRIM(_xlfn.XLOOKUP(TRIM(_xlfn.TEXTSPLIT(AQ854,",")),TRIM(_xlfn.TEXTSPLIT(E854,",")),TRIM(_xlfn.TEXTSPLIT(I854,",")))),"$","")))*AR854,"")))</f>
        <v/>
      </c>
    </row>
    <row r="855" spans="2:45">
      <c r="B855" t="str">
        <f t="shared" si="34"/>
        <v xml:space="preserve"> -  -  </v>
      </c>
      <c r="AP855" s="9" t="str">
        <f t="shared" si="35"/>
        <v xml:space="preserve"> </v>
      </c>
      <c r="AQ855" s="9" t="str">
        <f t="shared" si="35"/>
        <v xml:space="preserve"> </v>
      </c>
      <c r="AS855" s="59" t="str" cm="1">
        <f t="array" ref="AS855">IF(TRIM(AO855)="Not-selected",0,IF(OR(TRIM(AQ855)="",AR855=""),"",IFERROR(SUM(_xlfn.NUMBERVALUE(SUBSTITUTE(TRIM(_xlfn.XLOOKUP(TRIM(_xlfn.TEXTSPLIT(AQ855,",")),TRIM(_xlfn.TEXTSPLIT(E855,",")),TRIM(_xlfn.TEXTSPLIT(I855,",")))),"$","")))*AR855,"")))</f>
        <v/>
      </c>
    </row>
    <row r="856" spans="2:45">
      <c r="B856" t="str">
        <f t="shared" si="34"/>
        <v xml:space="preserve"> -  -  </v>
      </c>
      <c r="AP856" s="9" t="str">
        <f t="shared" si="35"/>
        <v xml:space="preserve"> </v>
      </c>
      <c r="AQ856" s="9" t="str">
        <f t="shared" si="35"/>
        <v xml:space="preserve"> </v>
      </c>
      <c r="AS856" s="59" t="str" cm="1">
        <f t="array" ref="AS856">IF(TRIM(AO856)="Not-selected",0,IF(OR(TRIM(AQ856)="",AR856=""),"",IFERROR(SUM(_xlfn.NUMBERVALUE(SUBSTITUTE(TRIM(_xlfn.XLOOKUP(TRIM(_xlfn.TEXTSPLIT(AQ856,",")),TRIM(_xlfn.TEXTSPLIT(E856,",")),TRIM(_xlfn.TEXTSPLIT(I856,",")))),"$","")))*AR856,"")))</f>
        <v/>
      </c>
    </row>
    <row r="857" spans="2:45">
      <c r="B857" t="str">
        <f t="shared" si="34"/>
        <v xml:space="preserve"> -  -  </v>
      </c>
      <c r="AP857" s="9" t="str">
        <f t="shared" si="35"/>
        <v xml:space="preserve"> </v>
      </c>
      <c r="AQ857" s="9" t="str">
        <f t="shared" si="35"/>
        <v xml:space="preserve"> </v>
      </c>
      <c r="AS857" s="59" t="str" cm="1">
        <f t="array" ref="AS857">IF(TRIM(AO857)="Not-selected",0,IF(OR(TRIM(AQ857)="",AR857=""),"",IFERROR(SUM(_xlfn.NUMBERVALUE(SUBSTITUTE(TRIM(_xlfn.XLOOKUP(TRIM(_xlfn.TEXTSPLIT(AQ857,",")),TRIM(_xlfn.TEXTSPLIT(E857,",")),TRIM(_xlfn.TEXTSPLIT(I857,",")))),"$","")))*AR857,"")))</f>
        <v/>
      </c>
    </row>
    <row r="858" spans="2:45">
      <c r="B858" t="str">
        <f t="shared" si="34"/>
        <v xml:space="preserve"> -  -  </v>
      </c>
      <c r="AP858" s="9" t="str">
        <f t="shared" si="35"/>
        <v xml:space="preserve"> </v>
      </c>
      <c r="AQ858" s="9" t="str">
        <f t="shared" si="35"/>
        <v xml:space="preserve"> </v>
      </c>
      <c r="AS858" s="59" t="str" cm="1">
        <f t="array" ref="AS858">IF(TRIM(AO858)="Not-selected",0,IF(OR(TRIM(AQ858)="",AR858=""),"",IFERROR(SUM(_xlfn.NUMBERVALUE(SUBSTITUTE(TRIM(_xlfn.XLOOKUP(TRIM(_xlfn.TEXTSPLIT(AQ858,",")),TRIM(_xlfn.TEXTSPLIT(E858,",")),TRIM(_xlfn.TEXTSPLIT(I858,",")))),"$","")))*AR858,"")))</f>
        <v/>
      </c>
    </row>
    <row r="859" spans="2:45">
      <c r="B859" t="str">
        <f t="shared" si="34"/>
        <v xml:space="preserve"> -  -  </v>
      </c>
      <c r="AP859" s="9" t="str">
        <f t="shared" si="35"/>
        <v xml:space="preserve"> </v>
      </c>
      <c r="AQ859" s="9" t="str">
        <f t="shared" si="35"/>
        <v xml:space="preserve"> </v>
      </c>
      <c r="AS859" s="59" t="str" cm="1">
        <f t="array" ref="AS859">IF(TRIM(AO859)="Not-selected",0,IF(OR(TRIM(AQ859)="",AR859=""),"",IFERROR(SUM(_xlfn.NUMBERVALUE(SUBSTITUTE(TRIM(_xlfn.XLOOKUP(TRIM(_xlfn.TEXTSPLIT(AQ859,",")),TRIM(_xlfn.TEXTSPLIT(E859,",")),TRIM(_xlfn.TEXTSPLIT(I859,",")))),"$","")))*AR859,"")))</f>
        <v/>
      </c>
    </row>
    <row r="860" spans="2:45">
      <c r="B860" t="str">
        <f t="shared" si="34"/>
        <v xml:space="preserve"> -  -  </v>
      </c>
      <c r="AP860" s="9" t="str">
        <f t="shared" si="35"/>
        <v xml:space="preserve"> </v>
      </c>
      <c r="AQ860" s="9" t="str">
        <f t="shared" si="35"/>
        <v xml:space="preserve"> </v>
      </c>
      <c r="AS860" s="59" t="str" cm="1">
        <f t="array" ref="AS860">IF(TRIM(AO860)="Not-selected",0,IF(OR(TRIM(AQ860)="",AR860=""),"",IFERROR(SUM(_xlfn.NUMBERVALUE(SUBSTITUTE(TRIM(_xlfn.XLOOKUP(TRIM(_xlfn.TEXTSPLIT(AQ860,",")),TRIM(_xlfn.TEXTSPLIT(E860,",")),TRIM(_xlfn.TEXTSPLIT(I860,",")))),"$","")))*AR860,"")))</f>
        <v/>
      </c>
    </row>
    <row r="861" spans="2:45">
      <c r="B861" t="str">
        <f t="shared" si="34"/>
        <v xml:space="preserve"> -  -  </v>
      </c>
      <c r="AP861" s="9" t="str">
        <f t="shared" si="35"/>
        <v xml:space="preserve"> </v>
      </c>
      <c r="AQ861" s="9" t="str">
        <f t="shared" si="35"/>
        <v xml:space="preserve"> </v>
      </c>
      <c r="AS861" s="59" t="str" cm="1">
        <f t="array" ref="AS861">IF(TRIM(AO861)="Not-selected",0,IF(OR(TRIM(AQ861)="",AR861=""),"",IFERROR(SUM(_xlfn.NUMBERVALUE(SUBSTITUTE(TRIM(_xlfn.XLOOKUP(TRIM(_xlfn.TEXTSPLIT(AQ861,",")),TRIM(_xlfn.TEXTSPLIT(E861,",")),TRIM(_xlfn.TEXTSPLIT(I861,",")))),"$","")))*AR861,"")))</f>
        <v/>
      </c>
    </row>
    <row r="862" spans="2:45">
      <c r="B862" t="str">
        <f t="shared" si="34"/>
        <v xml:space="preserve"> -  -  </v>
      </c>
      <c r="AP862" s="9" t="str">
        <f t="shared" si="35"/>
        <v xml:space="preserve"> </v>
      </c>
      <c r="AQ862" s="9" t="str">
        <f t="shared" si="35"/>
        <v xml:space="preserve"> </v>
      </c>
      <c r="AS862" s="59" t="str" cm="1">
        <f t="array" ref="AS862">IF(TRIM(AO862)="Not-selected",0,IF(OR(TRIM(AQ862)="",AR862=""),"",IFERROR(SUM(_xlfn.NUMBERVALUE(SUBSTITUTE(TRIM(_xlfn.XLOOKUP(TRIM(_xlfn.TEXTSPLIT(AQ862,",")),TRIM(_xlfn.TEXTSPLIT(E862,",")),TRIM(_xlfn.TEXTSPLIT(I862,",")))),"$","")))*AR862,"")))</f>
        <v/>
      </c>
    </row>
    <row r="863" spans="2:45">
      <c r="B863" t="str">
        <f t="shared" si="34"/>
        <v xml:space="preserve"> -  -  </v>
      </c>
      <c r="AP863" s="9" t="str">
        <f t="shared" si="35"/>
        <v xml:space="preserve"> </v>
      </c>
      <c r="AQ863" s="9" t="str">
        <f t="shared" si="35"/>
        <v xml:space="preserve"> </v>
      </c>
      <c r="AS863" s="59" t="str" cm="1">
        <f t="array" ref="AS863">IF(TRIM(AO863)="Not-selected",0,IF(OR(TRIM(AQ863)="",AR863=""),"",IFERROR(SUM(_xlfn.NUMBERVALUE(SUBSTITUTE(TRIM(_xlfn.XLOOKUP(TRIM(_xlfn.TEXTSPLIT(AQ863,",")),TRIM(_xlfn.TEXTSPLIT(E863,",")),TRIM(_xlfn.TEXTSPLIT(I863,",")))),"$","")))*AR863,"")))</f>
        <v/>
      </c>
    </row>
    <row r="864" spans="2:45">
      <c r="B864" t="str">
        <f t="shared" si="34"/>
        <v xml:space="preserve"> -  -  </v>
      </c>
      <c r="AP864" s="9" t="str">
        <f t="shared" si="35"/>
        <v xml:space="preserve"> </v>
      </c>
      <c r="AQ864" s="9" t="str">
        <f t="shared" si="35"/>
        <v xml:space="preserve"> </v>
      </c>
      <c r="AS864" s="59" t="str" cm="1">
        <f t="array" ref="AS864">IF(TRIM(AO864)="Not-selected",0,IF(OR(TRIM(AQ864)="",AR864=""),"",IFERROR(SUM(_xlfn.NUMBERVALUE(SUBSTITUTE(TRIM(_xlfn.XLOOKUP(TRIM(_xlfn.TEXTSPLIT(AQ864,",")),TRIM(_xlfn.TEXTSPLIT(E864,",")),TRIM(_xlfn.TEXTSPLIT(I864,",")))),"$","")))*AR864,"")))</f>
        <v/>
      </c>
    </row>
    <row r="865" spans="2:45">
      <c r="B865" t="str">
        <f t="shared" si="34"/>
        <v xml:space="preserve"> -  -  </v>
      </c>
      <c r="AP865" s="9" t="str">
        <f t="shared" si="35"/>
        <v xml:space="preserve"> </v>
      </c>
      <c r="AQ865" s="9" t="str">
        <f t="shared" si="35"/>
        <v xml:space="preserve"> </v>
      </c>
      <c r="AS865" s="59" t="str" cm="1">
        <f t="array" ref="AS865">IF(TRIM(AO865)="Not-selected",0,IF(OR(TRIM(AQ865)="",AR865=""),"",IFERROR(SUM(_xlfn.NUMBERVALUE(SUBSTITUTE(TRIM(_xlfn.XLOOKUP(TRIM(_xlfn.TEXTSPLIT(AQ865,",")),TRIM(_xlfn.TEXTSPLIT(E865,",")),TRIM(_xlfn.TEXTSPLIT(I865,",")))),"$","")))*AR865,"")))</f>
        <v/>
      </c>
    </row>
    <row r="866" spans="2:45">
      <c r="B866" t="str">
        <f t="shared" si="34"/>
        <v xml:space="preserve"> -  -  </v>
      </c>
      <c r="AP866" s="9" t="str">
        <f t="shared" si="35"/>
        <v xml:space="preserve"> </v>
      </c>
      <c r="AQ866" s="9" t="str">
        <f t="shared" si="35"/>
        <v xml:space="preserve"> </v>
      </c>
      <c r="AS866" s="59" t="str" cm="1">
        <f t="array" ref="AS866">IF(TRIM(AO866)="Not-selected",0,IF(OR(TRIM(AQ866)="",AR866=""),"",IFERROR(SUM(_xlfn.NUMBERVALUE(SUBSTITUTE(TRIM(_xlfn.XLOOKUP(TRIM(_xlfn.TEXTSPLIT(AQ866,",")),TRIM(_xlfn.TEXTSPLIT(E866,",")),TRIM(_xlfn.TEXTSPLIT(I866,",")))),"$","")))*AR866,"")))</f>
        <v/>
      </c>
    </row>
    <row r="867" spans="2:45">
      <c r="B867" t="str">
        <f t="shared" si="34"/>
        <v xml:space="preserve"> -  -  </v>
      </c>
      <c r="AP867" s="9" t="str">
        <f t="shared" si="35"/>
        <v xml:space="preserve"> </v>
      </c>
      <c r="AQ867" s="9" t="str">
        <f t="shared" si="35"/>
        <v xml:space="preserve"> </v>
      </c>
      <c r="AS867" s="59" t="str" cm="1">
        <f t="array" ref="AS867">IF(TRIM(AO867)="Not-selected",0,IF(OR(TRIM(AQ867)="",AR867=""),"",IFERROR(SUM(_xlfn.NUMBERVALUE(SUBSTITUTE(TRIM(_xlfn.XLOOKUP(TRIM(_xlfn.TEXTSPLIT(AQ867,",")),TRIM(_xlfn.TEXTSPLIT(E867,",")),TRIM(_xlfn.TEXTSPLIT(I867,",")))),"$","")))*AR867,"")))</f>
        <v/>
      </c>
    </row>
    <row r="868" spans="2:45">
      <c r="B868" t="str">
        <f t="shared" si="34"/>
        <v xml:space="preserve"> -  -  </v>
      </c>
      <c r="AP868" s="9" t="str">
        <f t="shared" si="35"/>
        <v xml:space="preserve"> </v>
      </c>
      <c r="AQ868" s="9" t="str">
        <f t="shared" si="35"/>
        <v xml:space="preserve"> </v>
      </c>
      <c r="AS868" s="59" t="str" cm="1">
        <f t="array" ref="AS868">IF(TRIM(AO868)="Not-selected",0,IF(OR(TRIM(AQ868)="",AR868=""),"",IFERROR(SUM(_xlfn.NUMBERVALUE(SUBSTITUTE(TRIM(_xlfn.XLOOKUP(TRIM(_xlfn.TEXTSPLIT(AQ868,",")),TRIM(_xlfn.TEXTSPLIT(E868,",")),TRIM(_xlfn.TEXTSPLIT(I868,",")))),"$","")))*AR868,"")))</f>
        <v/>
      </c>
    </row>
    <row r="869" spans="2:45">
      <c r="B869" t="str">
        <f t="shared" si="34"/>
        <v xml:space="preserve"> -  -  </v>
      </c>
      <c r="AP869" s="9" t="str">
        <f t="shared" si="35"/>
        <v xml:space="preserve"> </v>
      </c>
      <c r="AQ869" s="9" t="str">
        <f t="shared" si="35"/>
        <v xml:space="preserve"> </v>
      </c>
      <c r="AS869" s="59" t="str" cm="1">
        <f t="array" ref="AS869">IF(TRIM(AO869)="Not-selected",0,IF(OR(TRIM(AQ869)="",AR869=""),"",IFERROR(SUM(_xlfn.NUMBERVALUE(SUBSTITUTE(TRIM(_xlfn.XLOOKUP(TRIM(_xlfn.TEXTSPLIT(AQ869,",")),TRIM(_xlfn.TEXTSPLIT(E869,",")),TRIM(_xlfn.TEXTSPLIT(I869,",")))),"$","")))*AR869,"")))</f>
        <v/>
      </c>
    </row>
    <row r="870" spans="2:45">
      <c r="B870" t="str">
        <f t="shared" si="34"/>
        <v xml:space="preserve"> -  -  </v>
      </c>
      <c r="AP870" s="9" t="str">
        <f t="shared" si="35"/>
        <v xml:space="preserve"> </v>
      </c>
      <c r="AQ870" s="9" t="str">
        <f t="shared" si="35"/>
        <v xml:space="preserve"> </v>
      </c>
      <c r="AS870" s="59" t="str" cm="1">
        <f t="array" ref="AS870">IF(TRIM(AO870)="Not-selected",0,IF(OR(TRIM(AQ870)="",AR870=""),"",IFERROR(SUM(_xlfn.NUMBERVALUE(SUBSTITUTE(TRIM(_xlfn.XLOOKUP(TRIM(_xlfn.TEXTSPLIT(AQ870,",")),TRIM(_xlfn.TEXTSPLIT(E870,",")),TRIM(_xlfn.TEXTSPLIT(I870,",")))),"$","")))*AR870,"")))</f>
        <v/>
      </c>
    </row>
    <row r="871" spans="2:45">
      <c r="B871" t="str">
        <f t="shared" si="34"/>
        <v xml:space="preserve"> -  -  </v>
      </c>
      <c r="AP871" s="9" t="str">
        <f t="shared" si="35"/>
        <v xml:space="preserve"> </v>
      </c>
      <c r="AQ871" s="9" t="str">
        <f t="shared" si="35"/>
        <v xml:space="preserve"> </v>
      </c>
      <c r="AS871" s="59" t="str" cm="1">
        <f t="array" ref="AS871">IF(TRIM(AO871)="Not-selected",0,IF(OR(TRIM(AQ871)="",AR871=""),"",IFERROR(SUM(_xlfn.NUMBERVALUE(SUBSTITUTE(TRIM(_xlfn.XLOOKUP(TRIM(_xlfn.TEXTSPLIT(AQ871,",")),TRIM(_xlfn.TEXTSPLIT(E871,",")),TRIM(_xlfn.TEXTSPLIT(I871,",")))),"$","")))*AR871,"")))</f>
        <v/>
      </c>
    </row>
    <row r="872" spans="2:45">
      <c r="B872" t="str">
        <f t="shared" si="34"/>
        <v xml:space="preserve"> -  -  </v>
      </c>
      <c r="AP872" s="9" t="str">
        <f t="shared" si="35"/>
        <v xml:space="preserve"> </v>
      </c>
      <c r="AQ872" s="9" t="str">
        <f t="shared" si="35"/>
        <v xml:space="preserve"> </v>
      </c>
      <c r="AS872" s="59" t="str" cm="1">
        <f t="array" ref="AS872">IF(TRIM(AO872)="Not-selected",0,IF(OR(TRIM(AQ872)="",AR872=""),"",IFERROR(SUM(_xlfn.NUMBERVALUE(SUBSTITUTE(TRIM(_xlfn.XLOOKUP(TRIM(_xlfn.TEXTSPLIT(AQ872,",")),TRIM(_xlfn.TEXTSPLIT(E872,",")),TRIM(_xlfn.TEXTSPLIT(I872,",")))),"$","")))*AR872,"")))</f>
        <v/>
      </c>
    </row>
    <row r="873" spans="2:45">
      <c r="B873" t="str">
        <f t="shared" si="34"/>
        <v xml:space="preserve"> -  -  </v>
      </c>
      <c r="AP873" s="9" t="str">
        <f t="shared" si="35"/>
        <v xml:space="preserve"> </v>
      </c>
      <c r="AQ873" s="9" t="str">
        <f t="shared" si="35"/>
        <v xml:space="preserve"> </v>
      </c>
      <c r="AS873" s="59" t="str" cm="1">
        <f t="array" ref="AS873">IF(TRIM(AO873)="Not-selected",0,IF(OR(TRIM(AQ873)="",AR873=""),"",IFERROR(SUM(_xlfn.NUMBERVALUE(SUBSTITUTE(TRIM(_xlfn.XLOOKUP(TRIM(_xlfn.TEXTSPLIT(AQ873,",")),TRIM(_xlfn.TEXTSPLIT(E873,",")),TRIM(_xlfn.TEXTSPLIT(I873,",")))),"$","")))*AR873,"")))</f>
        <v/>
      </c>
    </row>
    <row r="874" spans="2:45">
      <c r="B874" t="str">
        <f t="shared" si="34"/>
        <v xml:space="preserve"> -  -  </v>
      </c>
      <c r="AP874" s="9" t="str">
        <f t="shared" si="35"/>
        <v xml:space="preserve"> </v>
      </c>
      <c r="AQ874" s="9" t="str">
        <f t="shared" si="35"/>
        <v xml:space="preserve"> </v>
      </c>
      <c r="AS874" s="59" t="str" cm="1">
        <f t="array" ref="AS874">IF(TRIM(AO874)="Not-selected",0,IF(OR(TRIM(AQ874)="",AR874=""),"",IFERROR(SUM(_xlfn.NUMBERVALUE(SUBSTITUTE(TRIM(_xlfn.XLOOKUP(TRIM(_xlfn.TEXTSPLIT(AQ874,",")),TRIM(_xlfn.TEXTSPLIT(E874,",")),TRIM(_xlfn.TEXTSPLIT(I874,",")))),"$","")))*AR874,"")))</f>
        <v/>
      </c>
    </row>
    <row r="875" spans="2:45">
      <c r="B875" t="str">
        <f t="shared" si="34"/>
        <v xml:space="preserve"> -  -  </v>
      </c>
      <c r="AP875" s="9" t="str">
        <f t="shared" si="35"/>
        <v xml:space="preserve"> </v>
      </c>
      <c r="AQ875" s="9" t="str">
        <f t="shared" si="35"/>
        <v xml:space="preserve"> </v>
      </c>
      <c r="AS875" s="59" t="str" cm="1">
        <f t="array" ref="AS875">IF(TRIM(AO875)="Not-selected",0,IF(OR(TRIM(AQ875)="",AR875=""),"",IFERROR(SUM(_xlfn.NUMBERVALUE(SUBSTITUTE(TRIM(_xlfn.XLOOKUP(TRIM(_xlfn.TEXTSPLIT(AQ875,",")),TRIM(_xlfn.TEXTSPLIT(E875,",")),TRIM(_xlfn.TEXTSPLIT(I875,",")))),"$","")))*AR875,"")))</f>
        <v/>
      </c>
    </row>
    <row r="876" spans="2:45">
      <c r="B876" t="str">
        <f t="shared" si="34"/>
        <v xml:space="preserve"> -  -  </v>
      </c>
      <c r="AP876" s="9" t="str">
        <f t="shared" si="35"/>
        <v xml:space="preserve"> </v>
      </c>
      <c r="AQ876" s="9" t="str">
        <f t="shared" si="35"/>
        <v xml:space="preserve"> </v>
      </c>
      <c r="AS876" s="59" t="str" cm="1">
        <f t="array" ref="AS876">IF(TRIM(AO876)="Not-selected",0,IF(OR(TRIM(AQ876)="",AR876=""),"",IFERROR(SUM(_xlfn.NUMBERVALUE(SUBSTITUTE(TRIM(_xlfn.XLOOKUP(TRIM(_xlfn.TEXTSPLIT(AQ876,",")),TRIM(_xlfn.TEXTSPLIT(E876,",")),TRIM(_xlfn.TEXTSPLIT(I876,",")))),"$","")))*AR876,"")))</f>
        <v/>
      </c>
    </row>
    <row r="877" spans="2:45">
      <c r="B877" t="str">
        <f t="shared" si="34"/>
        <v xml:space="preserve"> -  -  </v>
      </c>
      <c r="AP877" s="9" t="str">
        <f t="shared" si="35"/>
        <v xml:space="preserve"> </v>
      </c>
      <c r="AQ877" s="9" t="str">
        <f t="shared" si="35"/>
        <v xml:space="preserve"> </v>
      </c>
      <c r="AS877" s="59" t="str" cm="1">
        <f t="array" ref="AS877">IF(TRIM(AO877)="Not-selected",0,IF(OR(TRIM(AQ877)="",AR877=""),"",IFERROR(SUM(_xlfn.NUMBERVALUE(SUBSTITUTE(TRIM(_xlfn.XLOOKUP(TRIM(_xlfn.TEXTSPLIT(AQ877,",")),TRIM(_xlfn.TEXTSPLIT(E877,",")),TRIM(_xlfn.TEXTSPLIT(I877,",")))),"$","")))*AR877,"")))</f>
        <v/>
      </c>
    </row>
    <row r="878" spans="2:45">
      <c r="B878" t="str">
        <f t="shared" si="34"/>
        <v xml:space="preserve"> -  -  </v>
      </c>
      <c r="AP878" s="9" t="str">
        <f t="shared" si="35"/>
        <v xml:space="preserve"> </v>
      </c>
      <c r="AQ878" s="9" t="str">
        <f t="shared" si="35"/>
        <v xml:space="preserve"> </v>
      </c>
      <c r="AS878" s="59" t="str" cm="1">
        <f t="array" ref="AS878">IF(TRIM(AO878)="Not-selected",0,IF(OR(TRIM(AQ878)="",AR878=""),"",IFERROR(SUM(_xlfn.NUMBERVALUE(SUBSTITUTE(TRIM(_xlfn.XLOOKUP(TRIM(_xlfn.TEXTSPLIT(AQ878,",")),TRIM(_xlfn.TEXTSPLIT(E878,",")),TRIM(_xlfn.TEXTSPLIT(I878,",")))),"$","")))*AR878,"")))</f>
        <v/>
      </c>
    </row>
    <row r="879" spans="2:45">
      <c r="B879" t="str">
        <f t="shared" si="34"/>
        <v xml:space="preserve"> -  -  </v>
      </c>
      <c r="AP879" s="9" t="str">
        <f t="shared" si="35"/>
        <v xml:space="preserve"> </v>
      </c>
      <c r="AQ879" s="9" t="str">
        <f t="shared" si="35"/>
        <v xml:space="preserve"> </v>
      </c>
      <c r="AS879" s="59" t="str" cm="1">
        <f t="array" ref="AS879">IF(TRIM(AO879)="Not-selected",0,IF(OR(TRIM(AQ879)="",AR879=""),"",IFERROR(SUM(_xlfn.NUMBERVALUE(SUBSTITUTE(TRIM(_xlfn.XLOOKUP(TRIM(_xlfn.TEXTSPLIT(AQ879,",")),TRIM(_xlfn.TEXTSPLIT(E879,",")),TRIM(_xlfn.TEXTSPLIT(I879,",")))),"$","")))*AR879,"")))</f>
        <v/>
      </c>
    </row>
    <row r="880" spans="2:45">
      <c r="B880" t="str">
        <f t="shared" si="34"/>
        <v xml:space="preserve"> -  -  </v>
      </c>
      <c r="AP880" s="9" t="str">
        <f t="shared" si="35"/>
        <v xml:space="preserve"> </v>
      </c>
      <c r="AQ880" s="9" t="str">
        <f t="shared" si="35"/>
        <v xml:space="preserve"> </v>
      </c>
      <c r="AS880" s="59" t="str" cm="1">
        <f t="array" ref="AS880">IF(TRIM(AO880)="Not-selected",0,IF(OR(TRIM(AQ880)="",AR880=""),"",IFERROR(SUM(_xlfn.NUMBERVALUE(SUBSTITUTE(TRIM(_xlfn.XLOOKUP(TRIM(_xlfn.TEXTSPLIT(AQ880,",")),TRIM(_xlfn.TEXTSPLIT(E880,",")),TRIM(_xlfn.TEXTSPLIT(I880,",")))),"$","")))*AR880,"")))</f>
        <v/>
      </c>
    </row>
    <row r="881" spans="2:45">
      <c r="B881" t="str">
        <f t="shared" si="34"/>
        <v xml:space="preserve"> -  -  </v>
      </c>
      <c r="AP881" s="9" t="str">
        <f t="shared" si="35"/>
        <v xml:space="preserve"> </v>
      </c>
      <c r="AQ881" s="9" t="str">
        <f t="shared" si="35"/>
        <v xml:space="preserve"> </v>
      </c>
      <c r="AS881" s="59" t="str" cm="1">
        <f t="array" ref="AS881">IF(TRIM(AO881)="Not-selected",0,IF(OR(TRIM(AQ881)="",AR881=""),"",IFERROR(SUM(_xlfn.NUMBERVALUE(SUBSTITUTE(TRIM(_xlfn.XLOOKUP(TRIM(_xlfn.TEXTSPLIT(AQ881,",")),TRIM(_xlfn.TEXTSPLIT(E881,",")),TRIM(_xlfn.TEXTSPLIT(I881,",")))),"$","")))*AR881,"")))</f>
        <v/>
      </c>
    </row>
    <row r="882" spans="2:45">
      <c r="B882" t="str">
        <f t="shared" si="34"/>
        <v xml:space="preserve"> -  -  </v>
      </c>
      <c r="AP882" s="9" t="str">
        <f t="shared" si="35"/>
        <v xml:space="preserve"> </v>
      </c>
      <c r="AQ882" s="9" t="str">
        <f t="shared" si="35"/>
        <v xml:space="preserve"> </v>
      </c>
      <c r="AS882" s="59" t="str" cm="1">
        <f t="array" ref="AS882">IF(TRIM(AO882)="Not-selected",0,IF(OR(TRIM(AQ882)="",AR882=""),"",IFERROR(SUM(_xlfn.NUMBERVALUE(SUBSTITUTE(TRIM(_xlfn.XLOOKUP(TRIM(_xlfn.TEXTSPLIT(AQ882,",")),TRIM(_xlfn.TEXTSPLIT(E882,",")),TRIM(_xlfn.TEXTSPLIT(I882,",")))),"$","")))*AR882,"")))</f>
        <v/>
      </c>
    </row>
    <row r="883" spans="2:45">
      <c r="B883" t="str">
        <f t="shared" si="34"/>
        <v xml:space="preserve"> -  -  </v>
      </c>
      <c r="AP883" s="9" t="str">
        <f t="shared" si="35"/>
        <v xml:space="preserve"> </v>
      </c>
      <c r="AQ883" s="9" t="str">
        <f t="shared" si="35"/>
        <v xml:space="preserve"> </v>
      </c>
      <c r="AS883" s="59" t="str" cm="1">
        <f t="array" ref="AS883">IF(TRIM(AO883)="Not-selected",0,IF(OR(TRIM(AQ883)="",AR883=""),"",IFERROR(SUM(_xlfn.NUMBERVALUE(SUBSTITUTE(TRIM(_xlfn.XLOOKUP(TRIM(_xlfn.TEXTSPLIT(AQ883,",")),TRIM(_xlfn.TEXTSPLIT(E883,",")),TRIM(_xlfn.TEXTSPLIT(I883,",")))),"$","")))*AR883,"")))</f>
        <v/>
      </c>
    </row>
    <row r="884" spans="2:45">
      <c r="B884" t="str">
        <f t="shared" si="34"/>
        <v xml:space="preserve"> -  -  </v>
      </c>
      <c r="AP884" s="9" t="str">
        <f t="shared" si="35"/>
        <v xml:space="preserve"> </v>
      </c>
      <c r="AQ884" s="9" t="str">
        <f t="shared" si="35"/>
        <v xml:space="preserve"> </v>
      </c>
      <c r="AS884" s="59" t="str" cm="1">
        <f t="array" ref="AS884">IF(TRIM(AO884)="Not-selected",0,IF(OR(TRIM(AQ884)="",AR884=""),"",IFERROR(SUM(_xlfn.NUMBERVALUE(SUBSTITUTE(TRIM(_xlfn.XLOOKUP(TRIM(_xlfn.TEXTSPLIT(AQ884,",")),TRIM(_xlfn.TEXTSPLIT(E884,",")),TRIM(_xlfn.TEXTSPLIT(I884,",")))),"$","")))*AR884,"")))</f>
        <v/>
      </c>
    </row>
    <row r="885" spans="2:45">
      <c r="B885" t="str">
        <f t="shared" si="34"/>
        <v xml:space="preserve"> -  -  </v>
      </c>
      <c r="AP885" s="9" t="str">
        <f t="shared" si="35"/>
        <v xml:space="preserve"> </v>
      </c>
      <c r="AQ885" s="9" t="str">
        <f t="shared" si="35"/>
        <v xml:space="preserve"> </v>
      </c>
      <c r="AS885" s="59" t="str" cm="1">
        <f t="array" ref="AS885">IF(TRIM(AO885)="Not-selected",0,IF(OR(TRIM(AQ885)="",AR885=""),"",IFERROR(SUM(_xlfn.NUMBERVALUE(SUBSTITUTE(TRIM(_xlfn.XLOOKUP(TRIM(_xlfn.TEXTSPLIT(AQ885,",")),TRIM(_xlfn.TEXTSPLIT(E885,",")),TRIM(_xlfn.TEXTSPLIT(I885,",")))),"$","")))*AR885,"")))</f>
        <v/>
      </c>
    </row>
    <row r="886" spans="2:45">
      <c r="B886" t="str">
        <f t="shared" si="34"/>
        <v xml:space="preserve"> -  -  </v>
      </c>
      <c r="AP886" s="9" t="str">
        <f t="shared" si="35"/>
        <v xml:space="preserve"> </v>
      </c>
      <c r="AQ886" s="9" t="str">
        <f t="shared" si="35"/>
        <v xml:space="preserve"> </v>
      </c>
      <c r="AS886" s="59" t="str" cm="1">
        <f t="array" ref="AS886">IF(TRIM(AO886)="Not-selected",0,IF(OR(TRIM(AQ886)="",AR886=""),"",IFERROR(SUM(_xlfn.NUMBERVALUE(SUBSTITUTE(TRIM(_xlfn.XLOOKUP(TRIM(_xlfn.TEXTSPLIT(AQ886,",")),TRIM(_xlfn.TEXTSPLIT(E886,",")),TRIM(_xlfn.TEXTSPLIT(I886,",")))),"$","")))*AR886,"")))</f>
        <v/>
      </c>
    </row>
    <row r="887" spans="2:45">
      <c r="B887" t="str">
        <f t="shared" si="34"/>
        <v xml:space="preserve"> -  -  </v>
      </c>
      <c r="AP887" s="9" t="str">
        <f t="shared" si="35"/>
        <v xml:space="preserve"> </v>
      </c>
      <c r="AQ887" s="9" t="str">
        <f t="shared" si="35"/>
        <v xml:space="preserve"> </v>
      </c>
      <c r="AS887" s="59" t="str" cm="1">
        <f t="array" ref="AS887">IF(TRIM(AO887)="Not-selected",0,IF(OR(TRIM(AQ887)="",AR887=""),"",IFERROR(SUM(_xlfn.NUMBERVALUE(SUBSTITUTE(TRIM(_xlfn.XLOOKUP(TRIM(_xlfn.TEXTSPLIT(AQ887,",")),TRIM(_xlfn.TEXTSPLIT(E887,",")),TRIM(_xlfn.TEXTSPLIT(I887,",")))),"$","")))*AR887,"")))</f>
        <v/>
      </c>
    </row>
    <row r="888" spans="2:45">
      <c r="B888" t="str">
        <f t="shared" si="34"/>
        <v xml:space="preserve"> -  -  </v>
      </c>
      <c r="AP888" s="9" t="str">
        <f t="shared" si="35"/>
        <v xml:space="preserve"> </v>
      </c>
      <c r="AQ888" s="9" t="str">
        <f t="shared" si="35"/>
        <v xml:space="preserve"> </v>
      </c>
      <c r="AS888" s="59" t="str" cm="1">
        <f t="array" ref="AS888">IF(TRIM(AO888)="Not-selected",0,IF(OR(TRIM(AQ888)="",AR888=""),"",IFERROR(SUM(_xlfn.NUMBERVALUE(SUBSTITUTE(TRIM(_xlfn.XLOOKUP(TRIM(_xlfn.TEXTSPLIT(AQ888,",")),TRIM(_xlfn.TEXTSPLIT(E888,",")),TRIM(_xlfn.TEXTSPLIT(I888,",")))),"$","")))*AR888,"")))</f>
        <v/>
      </c>
    </row>
    <row r="889" spans="2:45">
      <c r="B889" t="str">
        <f t="shared" si="34"/>
        <v xml:space="preserve"> -  -  </v>
      </c>
      <c r="AP889" s="9" t="str">
        <f t="shared" si="35"/>
        <v xml:space="preserve"> </v>
      </c>
      <c r="AQ889" s="9" t="str">
        <f t="shared" si="35"/>
        <v xml:space="preserve"> </v>
      </c>
      <c r="AS889" s="59" t="str" cm="1">
        <f t="array" ref="AS889">IF(TRIM(AO889)="Not-selected",0,IF(OR(TRIM(AQ889)="",AR889=""),"",IFERROR(SUM(_xlfn.NUMBERVALUE(SUBSTITUTE(TRIM(_xlfn.XLOOKUP(TRIM(_xlfn.TEXTSPLIT(AQ889,",")),TRIM(_xlfn.TEXTSPLIT(E889,",")),TRIM(_xlfn.TEXTSPLIT(I889,",")))),"$","")))*AR889,"")))</f>
        <v/>
      </c>
    </row>
    <row r="890" spans="2:45">
      <c r="B890" t="str">
        <f t="shared" si="34"/>
        <v xml:space="preserve"> -  -  </v>
      </c>
      <c r="AP890" s="9" t="str">
        <f t="shared" si="35"/>
        <v xml:space="preserve"> </v>
      </c>
      <c r="AQ890" s="9" t="str">
        <f t="shared" si="35"/>
        <v xml:space="preserve"> </v>
      </c>
      <c r="AS890" s="59" t="str" cm="1">
        <f t="array" ref="AS890">IF(TRIM(AO890)="Not-selected",0,IF(OR(TRIM(AQ890)="",AR890=""),"",IFERROR(SUM(_xlfn.NUMBERVALUE(SUBSTITUTE(TRIM(_xlfn.XLOOKUP(TRIM(_xlfn.TEXTSPLIT(AQ890,",")),TRIM(_xlfn.TEXTSPLIT(E890,",")),TRIM(_xlfn.TEXTSPLIT(I890,",")))),"$","")))*AR890,"")))</f>
        <v/>
      </c>
    </row>
    <row r="891" spans="2:45">
      <c r="B891" t="str">
        <f t="shared" si="34"/>
        <v xml:space="preserve"> -  -  </v>
      </c>
      <c r="AP891" s="9" t="str">
        <f t="shared" si="35"/>
        <v xml:space="preserve"> </v>
      </c>
      <c r="AQ891" s="9" t="str">
        <f t="shared" si="35"/>
        <v xml:space="preserve"> </v>
      </c>
      <c r="AS891" s="59" t="str" cm="1">
        <f t="array" ref="AS891">IF(TRIM(AO891)="Not-selected",0,IF(OR(TRIM(AQ891)="",AR891=""),"",IFERROR(SUM(_xlfn.NUMBERVALUE(SUBSTITUTE(TRIM(_xlfn.XLOOKUP(TRIM(_xlfn.TEXTSPLIT(AQ891,",")),TRIM(_xlfn.TEXTSPLIT(E891,",")),TRIM(_xlfn.TEXTSPLIT(I891,",")))),"$","")))*AR891,"")))</f>
        <v/>
      </c>
    </row>
    <row r="892" spans="2:45">
      <c r="B892" t="str">
        <f t="shared" si="34"/>
        <v xml:space="preserve"> -  -  </v>
      </c>
      <c r="AP892" s="9" t="str">
        <f t="shared" si="35"/>
        <v xml:space="preserve"> </v>
      </c>
      <c r="AQ892" s="9" t="str">
        <f t="shared" si="35"/>
        <v xml:space="preserve"> </v>
      </c>
      <c r="AS892" s="59" t="str" cm="1">
        <f t="array" ref="AS892">IF(TRIM(AO892)="Not-selected",0,IF(OR(TRIM(AQ892)="",AR892=""),"",IFERROR(SUM(_xlfn.NUMBERVALUE(SUBSTITUTE(TRIM(_xlfn.XLOOKUP(TRIM(_xlfn.TEXTSPLIT(AQ892,",")),TRIM(_xlfn.TEXTSPLIT(E892,",")),TRIM(_xlfn.TEXTSPLIT(I892,",")))),"$","")))*AR892,"")))</f>
        <v/>
      </c>
    </row>
    <row r="893" spans="2:45">
      <c r="B893" t="str">
        <f t="shared" si="34"/>
        <v xml:space="preserve"> -  -  </v>
      </c>
      <c r="AP893" s="9" t="str">
        <f t="shared" si="35"/>
        <v xml:space="preserve"> </v>
      </c>
      <c r="AQ893" s="9" t="str">
        <f t="shared" si="35"/>
        <v xml:space="preserve"> </v>
      </c>
      <c r="AS893" s="59" t="str" cm="1">
        <f t="array" ref="AS893">IF(TRIM(AO893)="Not-selected",0,IF(OR(TRIM(AQ893)="",AR893=""),"",IFERROR(SUM(_xlfn.NUMBERVALUE(SUBSTITUTE(TRIM(_xlfn.XLOOKUP(TRIM(_xlfn.TEXTSPLIT(AQ893,",")),TRIM(_xlfn.TEXTSPLIT(E893,",")),TRIM(_xlfn.TEXTSPLIT(I893,",")))),"$","")))*AR893,"")))</f>
        <v/>
      </c>
    </row>
    <row r="894" spans="2:45">
      <c r="B894" t="str">
        <f t="shared" si="34"/>
        <v xml:space="preserve"> -  -  </v>
      </c>
      <c r="AP894" s="9" t="str">
        <f t="shared" si="35"/>
        <v xml:space="preserve"> </v>
      </c>
      <c r="AQ894" s="9" t="str">
        <f t="shared" si="35"/>
        <v xml:space="preserve"> </v>
      </c>
      <c r="AS894" s="59" t="str" cm="1">
        <f t="array" ref="AS894">IF(TRIM(AO894)="Not-selected",0,IF(OR(TRIM(AQ894)="",AR894=""),"",IFERROR(SUM(_xlfn.NUMBERVALUE(SUBSTITUTE(TRIM(_xlfn.XLOOKUP(TRIM(_xlfn.TEXTSPLIT(AQ894,",")),TRIM(_xlfn.TEXTSPLIT(E894,",")),TRIM(_xlfn.TEXTSPLIT(I894,",")))),"$","")))*AR894,"")))</f>
        <v/>
      </c>
    </row>
    <row r="895" spans="2:45">
      <c r="B895" t="str">
        <f t="shared" si="34"/>
        <v xml:space="preserve"> -  -  </v>
      </c>
      <c r="AP895" s="9" t="str">
        <f t="shared" si="35"/>
        <v xml:space="preserve"> </v>
      </c>
      <c r="AQ895" s="9" t="str">
        <f t="shared" si="35"/>
        <v xml:space="preserve"> </v>
      </c>
      <c r="AS895" s="59" t="str" cm="1">
        <f t="array" ref="AS895">IF(TRIM(AO895)="Not-selected",0,IF(OR(TRIM(AQ895)="",AR895=""),"",IFERROR(SUM(_xlfn.NUMBERVALUE(SUBSTITUTE(TRIM(_xlfn.XLOOKUP(TRIM(_xlfn.TEXTSPLIT(AQ895,",")),TRIM(_xlfn.TEXTSPLIT(E895,",")),TRIM(_xlfn.TEXTSPLIT(I895,",")))),"$","")))*AR895,"")))</f>
        <v/>
      </c>
    </row>
    <row r="896" spans="2:45">
      <c r="B896" t="str">
        <f t="shared" si="34"/>
        <v xml:space="preserve"> -  -  </v>
      </c>
      <c r="AP896" s="9" t="str">
        <f t="shared" si="35"/>
        <v xml:space="preserve"> </v>
      </c>
      <c r="AQ896" s="9" t="str">
        <f t="shared" si="35"/>
        <v xml:space="preserve"> </v>
      </c>
      <c r="AS896" s="59" t="str" cm="1">
        <f t="array" ref="AS896">IF(TRIM(AO896)="Not-selected",0,IF(OR(TRIM(AQ896)="",AR896=""),"",IFERROR(SUM(_xlfn.NUMBERVALUE(SUBSTITUTE(TRIM(_xlfn.XLOOKUP(TRIM(_xlfn.TEXTSPLIT(AQ896,",")),TRIM(_xlfn.TEXTSPLIT(E896,",")),TRIM(_xlfn.TEXTSPLIT(I896,",")))),"$","")))*AR896,"")))</f>
        <v/>
      </c>
    </row>
    <row r="897" spans="2:45">
      <c r="B897" t="str">
        <f t="shared" si="34"/>
        <v xml:space="preserve"> -  -  </v>
      </c>
      <c r="AP897" s="9" t="str">
        <f t="shared" si="35"/>
        <v xml:space="preserve"> </v>
      </c>
      <c r="AQ897" s="9" t="str">
        <f t="shared" si="35"/>
        <v xml:space="preserve"> </v>
      </c>
      <c r="AS897" s="59" t="str" cm="1">
        <f t="array" ref="AS897">IF(TRIM(AO897)="Not-selected",0,IF(OR(TRIM(AQ897)="",AR897=""),"",IFERROR(SUM(_xlfn.NUMBERVALUE(SUBSTITUTE(TRIM(_xlfn.XLOOKUP(TRIM(_xlfn.TEXTSPLIT(AQ897,",")),TRIM(_xlfn.TEXTSPLIT(E897,",")),TRIM(_xlfn.TEXTSPLIT(I897,",")))),"$","")))*AR897,"")))</f>
        <v/>
      </c>
    </row>
    <row r="898" spans="2:45">
      <c r="B898" t="str">
        <f t="shared" si="34"/>
        <v xml:space="preserve"> -  -  </v>
      </c>
      <c r="AP898" s="9" t="str">
        <f t="shared" si="35"/>
        <v xml:space="preserve"> </v>
      </c>
      <c r="AQ898" s="9" t="str">
        <f t="shared" si="35"/>
        <v xml:space="preserve"> </v>
      </c>
      <c r="AS898" s="59" t="str" cm="1">
        <f t="array" ref="AS898">IF(TRIM(AO898)="Not-selected",0,IF(OR(TRIM(AQ898)="",AR898=""),"",IFERROR(SUM(_xlfn.NUMBERVALUE(SUBSTITUTE(TRIM(_xlfn.XLOOKUP(TRIM(_xlfn.TEXTSPLIT(AQ898,",")),TRIM(_xlfn.TEXTSPLIT(E898,",")),TRIM(_xlfn.TEXTSPLIT(I898,",")))),"$","")))*AR898,"")))</f>
        <v/>
      </c>
    </row>
    <row r="899" spans="2:45">
      <c r="B899" t="str">
        <f t="shared" si="34"/>
        <v xml:space="preserve"> -  -  </v>
      </c>
      <c r="AP899" s="9" t="str">
        <f t="shared" si="35"/>
        <v xml:space="preserve"> </v>
      </c>
      <c r="AQ899" s="9" t="str">
        <f t="shared" si="35"/>
        <v xml:space="preserve"> </v>
      </c>
      <c r="AS899" s="59" t="str" cm="1">
        <f t="array" ref="AS899">IF(TRIM(AO899)="Not-selected",0,IF(OR(TRIM(AQ899)="",AR899=""),"",IFERROR(SUM(_xlfn.NUMBERVALUE(SUBSTITUTE(TRIM(_xlfn.XLOOKUP(TRIM(_xlfn.TEXTSPLIT(AQ899,",")),TRIM(_xlfn.TEXTSPLIT(E899,",")),TRIM(_xlfn.TEXTSPLIT(I899,",")))),"$","")))*AR899,"")))</f>
        <v/>
      </c>
    </row>
    <row r="900" spans="2:45">
      <c r="B900" t="str">
        <f t="shared" si="34"/>
        <v xml:space="preserve"> -  -  </v>
      </c>
      <c r="AP900" s="9" t="str">
        <f t="shared" si="35"/>
        <v xml:space="preserve"> </v>
      </c>
      <c r="AQ900" s="9" t="str">
        <f t="shared" si="35"/>
        <v xml:space="preserve"> </v>
      </c>
      <c r="AS900" s="59" t="str" cm="1">
        <f t="array" ref="AS900">IF(TRIM(AO900)="Not-selected",0,IF(OR(TRIM(AQ900)="",AR900=""),"",IFERROR(SUM(_xlfn.NUMBERVALUE(SUBSTITUTE(TRIM(_xlfn.XLOOKUP(TRIM(_xlfn.TEXTSPLIT(AQ900,",")),TRIM(_xlfn.TEXTSPLIT(E900,",")),TRIM(_xlfn.TEXTSPLIT(I900,",")))),"$","")))*AR900,"")))</f>
        <v/>
      </c>
    </row>
    <row r="901" spans="2:45">
      <c r="B901" t="str">
        <f t="shared" si="34"/>
        <v xml:space="preserve"> -  -  </v>
      </c>
      <c r="AP901" s="9" t="str">
        <f t="shared" si="35"/>
        <v xml:space="preserve"> </v>
      </c>
      <c r="AQ901" s="9" t="str">
        <f t="shared" si="35"/>
        <v xml:space="preserve"> </v>
      </c>
      <c r="AS901" s="59" t="str" cm="1">
        <f t="array" ref="AS901">IF(TRIM(AO901)="Not-selected",0,IF(OR(TRIM(AQ901)="",AR901=""),"",IFERROR(SUM(_xlfn.NUMBERVALUE(SUBSTITUTE(TRIM(_xlfn.XLOOKUP(TRIM(_xlfn.TEXTSPLIT(AQ901,",")),TRIM(_xlfn.TEXTSPLIT(E901,",")),TRIM(_xlfn.TEXTSPLIT(I901,",")))),"$","")))*AR901,"")))</f>
        <v/>
      </c>
    </row>
    <row r="902" spans="2:45">
      <c r="B902" t="str">
        <f t="shared" si="34"/>
        <v xml:space="preserve"> -  -  </v>
      </c>
      <c r="AP902" s="9" t="str">
        <f t="shared" si="35"/>
        <v xml:space="preserve"> </v>
      </c>
      <c r="AQ902" s="9" t="str">
        <f t="shared" si="35"/>
        <v xml:space="preserve"> </v>
      </c>
      <c r="AS902" s="59" t="str" cm="1">
        <f t="array" ref="AS902">IF(TRIM(AO902)="Not-selected",0,IF(OR(TRIM(AQ902)="",AR902=""),"",IFERROR(SUM(_xlfn.NUMBERVALUE(SUBSTITUTE(TRIM(_xlfn.XLOOKUP(TRIM(_xlfn.TEXTSPLIT(AQ902,",")),TRIM(_xlfn.TEXTSPLIT(E902,",")),TRIM(_xlfn.TEXTSPLIT(I902,",")))),"$","")))*AR902,"")))</f>
        <v/>
      </c>
    </row>
    <row r="903" spans="2:45">
      <c r="B903" t="str">
        <f t="shared" si="34"/>
        <v xml:space="preserve"> -  -  </v>
      </c>
      <c r="AP903" s="9" t="str">
        <f t="shared" si="35"/>
        <v xml:space="preserve"> </v>
      </c>
      <c r="AQ903" s="9" t="str">
        <f t="shared" si="35"/>
        <v xml:space="preserve"> </v>
      </c>
      <c r="AS903" s="59" t="str" cm="1">
        <f t="array" ref="AS903">IF(TRIM(AO903)="Not-selected",0,IF(OR(TRIM(AQ903)="",AR903=""),"",IFERROR(SUM(_xlfn.NUMBERVALUE(SUBSTITUTE(TRIM(_xlfn.XLOOKUP(TRIM(_xlfn.TEXTSPLIT(AQ903,",")),TRIM(_xlfn.TEXTSPLIT(E903,",")),TRIM(_xlfn.TEXTSPLIT(I903,",")))),"$","")))*AR903,"")))</f>
        <v/>
      </c>
    </row>
    <row r="904" spans="2:45">
      <c r="B904" t="str">
        <f t="shared" si="34"/>
        <v xml:space="preserve"> -  -  </v>
      </c>
      <c r="AP904" s="9" t="str">
        <f t="shared" si="35"/>
        <v xml:space="preserve"> </v>
      </c>
      <c r="AQ904" s="9" t="str">
        <f t="shared" si="35"/>
        <v xml:space="preserve"> </v>
      </c>
      <c r="AS904" s="59" t="str" cm="1">
        <f t="array" ref="AS904">IF(TRIM(AO904)="Not-selected",0,IF(OR(TRIM(AQ904)="",AR904=""),"",IFERROR(SUM(_xlfn.NUMBERVALUE(SUBSTITUTE(TRIM(_xlfn.XLOOKUP(TRIM(_xlfn.TEXTSPLIT(AQ904,",")),TRIM(_xlfn.TEXTSPLIT(E904,",")),TRIM(_xlfn.TEXTSPLIT(I904,",")))),"$","")))*AR904,"")))</f>
        <v/>
      </c>
    </row>
    <row r="905" spans="2:45">
      <c r="B905" t="str">
        <f t="shared" si="34"/>
        <v xml:space="preserve"> -  -  </v>
      </c>
      <c r="AP905" s="9" t="str">
        <f t="shared" si="35"/>
        <v xml:space="preserve"> </v>
      </c>
      <c r="AQ905" s="9" t="str">
        <f t="shared" si="35"/>
        <v xml:space="preserve"> </v>
      </c>
      <c r="AS905" s="59" t="str" cm="1">
        <f t="array" ref="AS905">IF(TRIM(AO905)="Not-selected",0,IF(OR(TRIM(AQ905)="",AR905=""),"",IFERROR(SUM(_xlfn.NUMBERVALUE(SUBSTITUTE(TRIM(_xlfn.XLOOKUP(TRIM(_xlfn.TEXTSPLIT(AQ905,",")),TRIM(_xlfn.TEXTSPLIT(E905,",")),TRIM(_xlfn.TEXTSPLIT(I905,",")))),"$","")))*AR905,"")))</f>
        <v/>
      </c>
    </row>
    <row r="906" spans="2:45">
      <c r="B906" t="str">
        <f t="shared" si="34"/>
        <v xml:space="preserve"> -  -  </v>
      </c>
      <c r="AP906" s="9" t="str">
        <f t="shared" si="35"/>
        <v xml:space="preserve"> </v>
      </c>
      <c r="AQ906" s="9" t="str">
        <f t="shared" si="35"/>
        <v xml:space="preserve"> </v>
      </c>
      <c r="AS906" s="59" t="str" cm="1">
        <f t="array" ref="AS906">IF(TRIM(AO906)="Not-selected",0,IF(OR(TRIM(AQ906)="",AR906=""),"",IFERROR(SUM(_xlfn.NUMBERVALUE(SUBSTITUTE(TRIM(_xlfn.XLOOKUP(TRIM(_xlfn.TEXTSPLIT(AQ906,",")),TRIM(_xlfn.TEXTSPLIT(E906,",")),TRIM(_xlfn.TEXTSPLIT(I906,",")))),"$","")))*AR906,"")))</f>
        <v/>
      </c>
    </row>
    <row r="907" spans="2:45">
      <c r="B907" t="str">
        <f t="shared" si="34"/>
        <v xml:space="preserve"> -  -  </v>
      </c>
      <c r="AP907" s="9" t="str">
        <f t="shared" si="35"/>
        <v xml:space="preserve"> </v>
      </c>
      <c r="AQ907" s="9" t="str">
        <f t="shared" si="35"/>
        <v xml:space="preserve"> </v>
      </c>
      <c r="AS907" s="59" t="str" cm="1">
        <f t="array" ref="AS907">IF(TRIM(AO907)="Not-selected",0,IF(OR(TRIM(AQ907)="",AR907=""),"",IFERROR(SUM(_xlfn.NUMBERVALUE(SUBSTITUTE(TRIM(_xlfn.XLOOKUP(TRIM(_xlfn.TEXTSPLIT(AQ907,",")),TRIM(_xlfn.TEXTSPLIT(E907,",")),TRIM(_xlfn.TEXTSPLIT(I907,",")))),"$","")))*AR907,"")))</f>
        <v/>
      </c>
    </row>
    <row r="908" spans="2:45">
      <c r="B908" t="str">
        <f t="shared" si="34"/>
        <v xml:space="preserve"> -  -  </v>
      </c>
      <c r="AP908" s="9" t="str">
        <f t="shared" ref="AP908:AP971" si="36">IF($AO908="Not-Selected", "None", " ")</f>
        <v xml:space="preserve"> </v>
      </c>
      <c r="AQ908" s="9" t="str">
        <f t="shared" si="35"/>
        <v xml:space="preserve"> </v>
      </c>
      <c r="AS908" s="59" t="str" cm="1">
        <f t="array" ref="AS908">IF(TRIM(AO908)="Not-selected",0,IF(OR(TRIM(AQ908)="",AR908=""),"",IFERROR(SUM(_xlfn.NUMBERVALUE(SUBSTITUTE(TRIM(_xlfn.XLOOKUP(TRIM(_xlfn.TEXTSPLIT(AQ908,",")),TRIM(_xlfn.TEXTSPLIT(E908,",")),TRIM(_xlfn.TEXTSPLIT(I908,",")))),"$","")))*AR908,"")))</f>
        <v/>
      </c>
    </row>
    <row r="909" spans="2:45">
      <c r="B909" t="str">
        <f t="shared" ref="B909:B972" si="37">IF(F909="None",_xlfn.CONCAT(A909," - ",AQ909),_xlfn.CONCAT(A909," - ",F909," - ",AQ909))</f>
        <v xml:space="preserve"> -  -  </v>
      </c>
      <c r="AP909" s="9" t="str">
        <f t="shared" si="36"/>
        <v xml:space="preserve"> </v>
      </c>
      <c r="AQ909" s="9" t="str">
        <f t="shared" ref="AP909:AQ972" si="38">IF($AO909="Not-Selected", "None", " ")</f>
        <v xml:space="preserve"> </v>
      </c>
      <c r="AS909" s="59" t="str" cm="1">
        <f t="array" ref="AS909">IF(TRIM(AO909)="Not-selected",0,IF(OR(TRIM(AQ909)="",AR909=""),"",IFERROR(SUM(_xlfn.NUMBERVALUE(SUBSTITUTE(TRIM(_xlfn.XLOOKUP(TRIM(_xlfn.TEXTSPLIT(AQ909,",")),TRIM(_xlfn.TEXTSPLIT(E909,",")),TRIM(_xlfn.TEXTSPLIT(I909,",")))),"$","")))*AR909,"")))</f>
        <v/>
      </c>
    </row>
    <row r="910" spans="2:45">
      <c r="B910" t="str">
        <f t="shared" si="37"/>
        <v xml:space="preserve"> -  -  </v>
      </c>
      <c r="AP910" s="9" t="str">
        <f t="shared" si="36"/>
        <v xml:space="preserve"> </v>
      </c>
      <c r="AQ910" s="9" t="str">
        <f t="shared" si="38"/>
        <v xml:space="preserve"> </v>
      </c>
      <c r="AS910" s="59" t="str" cm="1">
        <f t="array" ref="AS910">IF(TRIM(AO910)="Not-selected",0,IF(OR(TRIM(AQ910)="",AR910=""),"",IFERROR(SUM(_xlfn.NUMBERVALUE(SUBSTITUTE(TRIM(_xlfn.XLOOKUP(TRIM(_xlfn.TEXTSPLIT(AQ910,",")),TRIM(_xlfn.TEXTSPLIT(E910,",")),TRIM(_xlfn.TEXTSPLIT(I910,",")))),"$","")))*AR910,"")))</f>
        <v/>
      </c>
    </row>
    <row r="911" spans="2:45">
      <c r="B911" t="str">
        <f t="shared" si="37"/>
        <v xml:space="preserve"> -  -  </v>
      </c>
      <c r="AP911" s="9" t="str">
        <f t="shared" si="36"/>
        <v xml:space="preserve"> </v>
      </c>
      <c r="AQ911" s="9" t="str">
        <f t="shared" si="38"/>
        <v xml:space="preserve"> </v>
      </c>
      <c r="AS911" s="59" t="str" cm="1">
        <f t="array" ref="AS911">IF(TRIM(AO911)="Not-selected",0,IF(OR(TRIM(AQ911)="",AR911=""),"",IFERROR(SUM(_xlfn.NUMBERVALUE(SUBSTITUTE(TRIM(_xlfn.XLOOKUP(TRIM(_xlfn.TEXTSPLIT(AQ911,",")),TRIM(_xlfn.TEXTSPLIT(E911,",")),TRIM(_xlfn.TEXTSPLIT(I911,",")))),"$","")))*AR911,"")))</f>
        <v/>
      </c>
    </row>
    <row r="912" spans="2:45">
      <c r="B912" t="str">
        <f t="shared" si="37"/>
        <v xml:space="preserve"> -  -  </v>
      </c>
      <c r="AP912" s="9" t="str">
        <f t="shared" si="36"/>
        <v xml:space="preserve"> </v>
      </c>
      <c r="AQ912" s="9" t="str">
        <f t="shared" si="38"/>
        <v xml:space="preserve"> </v>
      </c>
      <c r="AS912" s="59" t="str" cm="1">
        <f t="array" ref="AS912">IF(TRIM(AO912)="Not-selected",0,IF(OR(TRIM(AQ912)="",AR912=""),"",IFERROR(SUM(_xlfn.NUMBERVALUE(SUBSTITUTE(TRIM(_xlfn.XLOOKUP(TRIM(_xlfn.TEXTSPLIT(AQ912,",")),TRIM(_xlfn.TEXTSPLIT(E912,",")),TRIM(_xlfn.TEXTSPLIT(I912,",")))),"$","")))*AR912,"")))</f>
        <v/>
      </c>
    </row>
    <row r="913" spans="2:45">
      <c r="B913" t="str">
        <f t="shared" si="37"/>
        <v xml:space="preserve"> -  -  </v>
      </c>
      <c r="AP913" s="9" t="str">
        <f t="shared" si="36"/>
        <v xml:space="preserve"> </v>
      </c>
      <c r="AQ913" s="9" t="str">
        <f t="shared" si="38"/>
        <v xml:space="preserve"> </v>
      </c>
      <c r="AS913" s="59" t="str" cm="1">
        <f t="array" ref="AS913">IF(TRIM(AO913)="Not-selected",0,IF(OR(TRIM(AQ913)="",AR913=""),"",IFERROR(SUM(_xlfn.NUMBERVALUE(SUBSTITUTE(TRIM(_xlfn.XLOOKUP(TRIM(_xlfn.TEXTSPLIT(AQ913,",")),TRIM(_xlfn.TEXTSPLIT(E913,",")),TRIM(_xlfn.TEXTSPLIT(I913,",")))),"$","")))*AR913,"")))</f>
        <v/>
      </c>
    </row>
    <row r="914" spans="2:45">
      <c r="B914" t="str">
        <f t="shared" si="37"/>
        <v xml:space="preserve"> -  -  </v>
      </c>
      <c r="AP914" s="9" t="str">
        <f t="shared" si="36"/>
        <v xml:space="preserve"> </v>
      </c>
      <c r="AQ914" s="9" t="str">
        <f t="shared" si="38"/>
        <v xml:space="preserve"> </v>
      </c>
      <c r="AS914" s="59" t="str" cm="1">
        <f t="array" ref="AS914">IF(TRIM(AO914)="Not-selected",0,IF(OR(TRIM(AQ914)="",AR914=""),"",IFERROR(SUM(_xlfn.NUMBERVALUE(SUBSTITUTE(TRIM(_xlfn.XLOOKUP(TRIM(_xlfn.TEXTSPLIT(AQ914,",")),TRIM(_xlfn.TEXTSPLIT(E914,",")),TRIM(_xlfn.TEXTSPLIT(I914,",")))),"$","")))*AR914,"")))</f>
        <v/>
      </c>
    </row>
    <row r="915" spans="2:45">
      <c r="B915" t="str">
        <f t="shared" si="37"/>
        <v xml:space="preserve"> -  -  </v>
      </c>
      <c r="AP915" s="9" t="str">
        <f t="shared" si="36"/>
        <v xml:space="preserve"> </v>
      </c>
      <c r="AQ915" s="9" t="str">
        <f t="shared" si="38"/>
        <v xml:space="preserve"> </v>
      </c>
      <c r="AS915" s="59" t="str" cm="1">
        <f t="array" ref="AS915">IF(TRIM(AO915)="Not-selected",0,IF(OR(TRIM(AQ915)="",AR915=""),"",IFERROR(SUM(_xlfn.NUMBERVALUE(SUBSTITUTE(TRIM(_xlfn.XLOOKUP(TRIM(_xlfn.TEXTSPLIT(AQ915,",")),TRIM(_xlfn.TEXTSPLIT(E915,",")),TRIM(_xlfn.TEXTSPLIT(I915,",")))),"$","")))*AR915,"")))</f>
        <v/>
      </c>
    </row>
    <row r="916" spans="2:45">
      <c r="B916" t="str">
        <f t="shared" si="37"/>
        <v xml:space="preserve"> -  -  </v>
      </c>
      <c r="AP916" s="9" t="str">
        <f t="shared" si="36"/>
        <v xml:space="preserve"> </v>
      </c>
      <c r="AQ916" s="9" t="str">
        <f t="shared" si="38"/>
        <v xml:space="preserve"> </v>
      </c>
      <c r="AS916" s="59" t="str" cm="1">
        <f t="array" ref="AS916">IF(TRIM(AO916)="Not-selected",0,IF(OR(TRIM(AQ916)="",AR916=""),"",IFERROR(SUM(_xlfn.NUMBERVALUE(SUBSTITUTE(TRIM(_xlfn.XLOOKUP(TRIM(_xlfn.TEXTSPLIT(AQ916,",")),TRIM(_xlfn.TEXTSPLIT(E916,",")),TRIM(_xlfn.TEXTSPLIT(I916,",")))),"$","")))*AR916,"")))</f>
        <v/>
      </c>
    </row>
    <row r="917" spans="2:45">
      <c r="B917" t="str">
        <f t="shared" si="37"/>
        <v xml:space="preserve"> -  -  </v>
      </c>
      <c r="AP917" s="9" t="str">
        <f t="shared" si="36"/>
        <v xml:space="preserve"> </v>
      </c>
      <c r="AQ917" s="9" t="str">
        <f t="shared" si="38"/>
        <v xml:space="preserve"> </v>
      </c>
      <c r="AS917" s="59" t="str" cm="1">
        <f t="array" ref="AS917">IF(TRIM(AO917)="Not-selected",0,IF(OR(TRIM(AQ917)="",AR917=""),"",IFERROR(SUM(_xlfn.NUMBERVALUE(SUBSTITUTE(TRIM(_xlfn.XLOOKUP(TRIM(_xlfn.TEXTSPLIT(AQ917,",")),TRIM(_xlfn.TEXTSPLIT(E917,",")),TRIM(_xlfn.TEXTSPLIT(I917,",")))),"$","")))*AR917,"")))</f>
        <v/>
      </c>
    </row>
    <row r="918" spans="2:45">
      <c r="B918" t="str">
        <f t="shared" si="37"/>
        <v xml:space="preserve"> -  -  </v>
      </c>
      <c r="AP918" s="9" t="str">
        <f t="shared" si="36"/>
        <v xml:space="preserve"> </v>
      </c>
      <c r="AQ918" s="9" t="str">
        <f t="shared" si="38"/>
        <v xml:space="preserve"> </v>
      </c>
      <c r="AS918" s="59" t="str" cm="1">
        <f t="array" ref="AS918">IF(TRIM(AO918)="Not-selected",0,IF(OR(TRIM(AQ918)="",AR918=""),"",IFERROR(SUM(_xlfn.NUMBERVALUE(SUBSTITUTE(TRIM(_xlfn.XLOOKUP(TRIM(_xlfn.TEXTSPLIT(AQ918,",")),TRIM(_xlfn.TEXTSPLIT(E918,",")),TRIM(_xlfn.TEXTSPLIT(I918,",")))),"$","")))*AR918,"")))</f>
        <v/>
      </c>
    </row>
    <row r="919" spans="2:45">
      <c r="B919" t="str">
        <f t="shared" si="37"/>
        <v xml:space="preserve"> -  -  </v>
      </c>
      <c r="AP919" s="9" t="str">
        <f t="shared" si="36"/>
        <v xml:space="preserve"> </v>
      </c>
      <c r="AQ919" s="9" t="str">
        <f t="shared" si="38"/>
        <v xml:space="preserve"> </v>
      </c>
      <c r="AS919" s="59" t="str" cm="1">
        <f t="array" ref="AS919">IF(TRIM(AO919)="Not-selected",0,IF(OR(TRIM(AQ919)="",AR919=""),"",IFERROR(SUM(_xlfn.NUMBERVALUE(SUBSTITUTE(TRIM(_xlfn.XLOOKUP(TRIM(_xlfn.TEXTSPLIT(AQ919,",")),TRIM(_xlfn.TEXTSPLIT(E919,",")),TRIM(_xlfn.TEXTSPLIT(I919,",")))),"$","")))*AR919,"")))</f>
        <v/>
      </c>
    </row>
    <row r="920" spans="2:45">
      <c r="B920" t="str">
        <f t="shared" si="37"/>
        <v xml:space="preserve"> -  -  </v>
      </c>
      <c r="AP920" s="9" t="str">
        <f t="shared" si="36"/>
        <v xml:space="preserve"> </v>
      </c>
      <c r="AQ920" s="9" t="str">
        <f t="shared" si="38"/>
        <v xml:space="preserve"> </v>
      </c>
      <c r="AS920" s="59" t="str" cm="1">
        <f t="array" ref="AS920">IF(TRIM(AO920)="Not-selected",0,IF(OR(TRIM(AQ920)="",AR920=""),"",IFERROR(SUM(_xlfn.NUMBERVALUE(SUBSTITUTE(TRIM(_xlfn.XLOOKUP(TRIM(_xlfn.TEXTSPLIT(AQ920,",")),TRIM(_xlfn.TEXTSPLIT(E920,",")),TRIM(_xlfn.TEXTSPLIT(I920,",")))),"$","")))*AR920,"")))</f>
        <v/>
      </c>
    </row>
    <row r="921" spans="2:45">
      <c r="B921" t="str">
        <f t="shared" si="37"/>
        <v xml:space="preserve"> -  -  </v>
      </c>
      <c r="AP921" s="9" t="str">
        <f t="shared" si="36"/>
        <v xml:space="preserve"> </v>
      </c>
      <c r="AQ921" s="9" t="str">
        <f t="shared" si="38"/>
        <v xml:space="preserve"> </v>
      </c>
      <c r="AS921" s="59" t="str" cm="1">
        <f t="array" ref="AS921">IF(TRIM(AO921)="Not-selected",0,IF(OR(TRIM(AQ921)="",AR921=""),"",IFERROR(SUM(_xlfn.NUMBERVALUE(SUBSTITUTE(TRIM(_xlfn.XLOOKUP(TRIM(_xlfn.TEXTSPLIT(AQ921,",")),TRIM(_xlfn.TEXTSPLIT(E921,",")),TRIM(_xlfn.TEXTSPLIT(I921,",")))),"$","")))*AR921,"")))</f>
        <v/>
      </c>
    </row>
    <row r="922" spans="2:45">
      <c r="B922" t="str">
        <f t="shared" si="37"/>
        <v xml:space="preserve"> -  -  </v>
      </c>
      <c r="AP922" s="9" t="str">
        <f t="shared" si="36"/>
        <v xml:space="preserve"> </v>
      </c>
      <c r="AQ922" s="9" t="str">
        <f t="shared" si="38"/>
        <v xml:space="preserve"> </v>
      </c>
      <c r="AS922" s="59" t="str" cm="1">
        <f t="array" ref="AS922">IF(TRIM(AO922)="Not-selected",0,IF(OR(TRIM(AQ922)="",AR922=""),"",IFERROR(SUM(_xlfn.NUMBERVALUE(SUBSTITUTE(TRIM(_xlfn.XLOOKUP(TRIM(_xlfn.TEXTSPLIT(AQ922,",")),TRIM(_xlfn.TEXTSPLIT(E922,",")),TRIM(_xlfn.TEXTSPLIT(I922,",")))),"$","")))*AR922,"")))</f>
        <v/>
      </c>
    </row>
    <row r="923" spans="2:45">
      <c r="B923" t="str">
        <f t="shared" si="37"/>
        <v xml:space="preserve"> -  -  </v>
      </c>
      <c r="AP923" s="9" t="str">
        <f t="shared" si="36"/>
        <v xml:space="preserve"> </v>
      </c>
      <c r="AQ923" s="9" t="str">
        <f t="shared" si="38"/>
        <v xml:space="preserve"> </v>
      </c>
      <c r="AS923" s="59" t="str" cm="1">
        <f t="array" ref="AS923">IF(TRIM(AO923)="Not-selected",0,IF(OR(TRIM(AQ923)="",AR923=""),"",IFERROR(SUM(_xlfn.NUMBERVALUE(SUBSTITUTE(TRIM(_xlfn.XLOOKUP(TRIM(_xlfn.TEXTSPLIT(AQ923,",")),TRIM(_xlfn.TEXTSPLIT(E923,",")),TRIM(_xlfn.TEXTSPLIT(I923,",")))),"$","")))*AR923,"")))</f>
        <v/>
      </c>
    </row>
    <row r="924" spans="2:45">
      <c r="B924" t="str">
        <f t="shared" si="37"/>
        <v xml:space="preserve"> -  -  </v>
      </c>
      <c r="AP924" s="9" t="str">
        <f t="shared" si="36"/>
        <v xml:space="preserve"> </v>
      </c>
      <c r="AQ924" s="9" t="str">
        <f t="shared" si="38"/>
        <v xml:space="preserve"> </v>
      </c>
      <c r="AS924" s="59" t="str" cm="1">
        <f t="array" ref="AS924">IF(TRIM(AO924)="Not-selected",0,IF(OR(TRIM(AQ924)="",AR924=""),"",IFERROR(SUM(_xlfn.NUMBERVALUE(SUBSTITUTE(TRIM(_xlfn.XLOOKUP(TRIM(_xlfn.TEXTSPLIT(AQ924,",")),TRIM(_xlfn.TEXTSPLIT(E924,",")),TRIM(_xlfn.TEXTSPLIT(I924,",")))),"$","")))*AR924,"")))</f>
        <v/>
      </c>
    </row>
    <row r="925" spans="2:45">
      <c r="B925" t="str">
        <f t="shared" si="37"/>
        <v xml:space="preserve"> -  -  </v>
      </c>
      <c r="AP925" s="9" t="str">
        <f t="shared" si="36"/>
        <v xml:space="preserve"> </v>
      </c>
      <c r="AQ925" s="9" t="str">
        <f t="shared" si="38"/>
        <v xml:space="preserve"> </v>
      </c>
      <c r="AS925" s="59" t="str" cm="1">
        <f t="array" ref="AS925">IF(TRIM(AO925)="Not-selected",0,IF(OR(TRIM(AQ925)="",AR925=""),"",IFERROR(SUM(_xlfn.NUMBERVALUE(SUBSTITUTE(TRIM(_xlfn.XLOOKUP(TRIM(_xlfn.TEXTSPLIT(AQ925,",")),TRIM(_xlfn.TEXTSPLIT(E925,",")),TRIM(_xlfn.TEXTSPLIT(I925,",")))),"$","")))*AR925,"")))</f>
        <v/>
      </c>
    </row>
    <row r="926" spans="2:45">
      <c r="B926" t="str">
        <f t="shared" si="37"/>
        <v xml:space="preserve"> -  -  </v>
      </c>
      <c r="AP926" s="9" t="str">
        <f t="shared" si="36"/>
        <v xml:space="preserve"> </v>
      </c>
      <c r="AQ926" s="9" t="str">
        <f t="shared" si="38"/>
        <v xml:space="preserve"> </v>
      </c>
      <c r="AS926" s="59" t="str" cm="1">
        <f t="array" ref="AS926">IF(TRIM(AO926)="Not-selected",0,IF(OR(TRIM(AQ926)="",AR926=""),"",IFERROR(SUM(_xlfn.NUMBERVALUE(SUBSTITUTE(TRIM(_xlfn.XLOOKUP(TRIM(_xlfn.TEXTSPLIT(AQ926,",")),TRIM(_xlfn.TEXTSPLIT(E926,",")),TRIM(_xlfn.TEXTSPLIT(I926,",")))),"$","")))*AR926,"")))</f>
        <v/>
      </c>
    </row>
    <row r="927" spans="2:45">
      <c r="B927" t="str">
        <f t="shared" si="37"/>
        <v xml:space="preserve"> -  -  </v>
      </c>
      <c r="AP927" s="9" t="str">
        <f t="shared" si="36"/>
        <v xml:space="preserve"> </v>
      </c>
      <c r="AQ927" s="9" t="str">
        <f t="shared" si="38"/>
        <v xml:space="preserve"> </v>
      </c>
      <c r="AS927" s="59" t="str" cm="1">
        <f t="array" ref="AS927">IF(TRIM(AO927)="Not-selected",0,IF(OR(TRIM(AQ927)="",AR927=""),"",IFERROR(SUM(_xlfn.NUMBERVALUE(SUBSTITUTE(TRIM(_xlfn.XLOOKUP(TRIM(_xlfn.TEXTSPLIT(AQ927,",")),TRIM(_xlfn.TEXTSPLIT(E927,",")),TRIM(_xlfn.TEXTSPLIT(I927,",")))),"$","")))*AR927,"")))</f>
        <v/>
      </c>
    </row>
    <row r="928" spans="2:45">
      <c r="B928" t="str">
        <f t="shared" si="37"/>
        <v xml:space="preserve"> -  -  </v>
      </c>
      <c r="AP928" s="9" t="str">
        <f t="shared" si="36"/>
        <v xml:space="preserve"> </v>
      </c>
      <c r="AQ928" s="9" t="str">
        <f t="shared" si="38"/>
        <v xml:space="preserve"> </v>
      </c>
      <c r="AS928" s="59" t="str" cm="1">
        <f t="array" ref="AS928">IF(TRIM(AO928)="Not-selected",0,IF(OR(TRIM(AQ928)="",AR928=""),"",IFERROR(SUM(_xlfn.NUMBERVALUE(SUBSTITUTE(TRIM(_xlfn.XLOOKUP(TRIM(_xlfn.TEXTSPLIT(AQ928,",")),TRIM(_xlfn.TEXTSPLIT(E928,",")),TRIM(_xlfn.TEXTSPLIT(I928,",")))),"$","")))*AR928,"")))</f>
        <v/>
      </c>
    </row>
    <row r="929" spans="2:45">
      <c r="B929" t="str">
        <f t="shared" si="37"/>
        <v xml:space="preserve"> -  -  </v>
      </c>
      <c r="AP929" s="9" t="str">
        <f t="shared" si="36"/>
        <v xml:space="preserve"> </v>
      </c>
      <c r="AQ929" s="9" t="str">
        <f t="shared" si="38"/>
        <v xml:space="preserve"> </v>
      </c>
      <c r="AS929" s="59" t="str" cm="1">
        <f t="array" ref="AS929">IF(TRIM(AO929)="Not-selected",0,IF(OR(TRIM(AQ929)="",AR929=""),"",IFERROR(SUM(_xlfn.NUMBERVALUE(SUBSTITUTE(TRIM(_xlfn.XLOOKUP(TRIM(_xlfn.TEXTSPLIT(AQ929,",")),TRIM(_xlfn.TEXTSPLIT(E929,",")),TRIM(_xlfn.TEXTSPLIT(I929,",")))),"$","")))*AR929,"")))</f>
        <v/>
      </c>
    </row>
    <row r="930" spans="2:45">
      <c r="B930" t="str">
        <f t="shared" si="37"/>
        <v xml:space="preserve"> -  -  </v>
      </c>
      <c r="AP930" s="9" t="str">
        <f t="shared" si="36"/>
        <v xml:space="preserve"> </v>
      </c>
      <c r="AQ930" s="9" t="str">
        <f t="shared" si="38"/>
        <v xml:space="preserve"> </v>
      </c>
      <c r="AS930" s="59" t="str" cm="1">
        <f t="array" ref="AS930">IF(TRIM(AO930)="Not-selected",0,IF(OR(TRIM(AQ930)="",AR930=""),"",IFERROR(SUM(_xlfn.NUMBERVALUE(SUBSTITUTE(TRIM(_xlfn.XLOOKUP(TRIM(_xlfn.TEXTSPLIT(AQ930,",")),TRIM(_xlfn.TEXTSPLIT(E930,",")),TRIM(_xlfn.TEXTSPLIT(I930,",")))),"$","")))*AR930,"")))</f>
        <v/>
      </c>
    </row>
    <row r="931" spans="2:45">
      <c r="B931" t="str">
        <f t="shared" si="37"/>
        <v xml:space="preserve"> -  -  </v>
      </c>
      <c r="AP931" s="9" t="str">
        <f t="shared" si="36"/>
        <v xml:space="preserve"> </v>
      </c>
      <c r="AQ931" s="9" t="str">
        <f t="shared" si="38"/>
        <v xml:space="preserve"> </v>
      </c>
      <c r="AS931" s="59" t="str" cm="1">
        <f t="array" ref="AS931">IF(TRIM(AO931)="Not-selected",0,IF(OR(TRIM(AQ931)="",AR931=""),"",IFERROR(SUM(_xlfn.NUMBERVALUE(SUBSTITUTE(TRIM(_xlfn.XLOOKUP(TRIM(_xlfn.TEXTSPLIT(AQ931,",")),TRIM(_xlfn.TEXTSPLIT(E931,",")),TRIM(_xlfn.TEXTSPLIT(I931,",")))),"$","")))*AR931,"")))</f>
        <v/>
      </c>
    </row>
    <row r="932" spans="2:45">
      <c r="B932" t="str">
        <f t="shared" si="37"/>
        <v xml:space="preserve"> -  -  </v>
      </c>
      <c r="AP932" s="9" t="str">
        <f t="shared" si="36"/>
        <v xml:space="preserve"> </v>
      </c>
      <c r="AQ932" s="9" t="str">
        <f t="shared" si="38"/>
        <v xml:space="preserve"> </v>
      </c>
      <c r="AS932" s="59" t="str" cm="1">
        <f t="array" ref="AS932">IF(TRIM(AO932)="Not-selected",0,IF(OR(TRIM(AQ932)="",AR932=""),"",IFERROR(SUM(_xlfn.NUMBERVALUE(SUBSTITUTE(TRIM(_xlfn.XLOOKUP(TRIM(_xlfn.TEXTSPLIT(AQ932,",")),TRIM(_xlfn.TEXTSPLIT(E932,",")),TRIM(_xlfn.TEXTSPLIT(I932,",")))),"$","")))*AR932,"")))</f>
        <v/>
      </c>
    </row>
    <row r="933" spans="2:45">
      <c r="B933" t="str">
        <f t="shared" si="37"/>
        <v xml:space="preserve"> -  -  </v>
      </c>
      <c r="AP933" s="9" t="str">
        <f t="shared" si="36"/>
        <v xml:space="preserve"> </v>
      </c>
      <c r="AQ933" s="9" t="str">
        <f t="shared" si="38"/>
        <v xml:space="preserve"> </v>
      </c>
      <c r="AS933" s="59" t="str" cm="1">
        <f t="array" ref="AS933">IF(TRIM(AO933)="Not-selected",0,IF(OR(TRIM(AQ933)="",AR933=""),"",IFERROR(SUM(_xlfn.NUMBERVALUE(SUBSTITUTE(TRIM(_xlfn.XLOOKUP(TRIM(_xlfn.TEXTSPLIT(AQ933,",")),TRIM(_xlfn.TEXTSPLIT(E933,",")),TRIM(_xlfn.TEXTSPLIT(I933,",")))),"$","")))*AR933,"")))</f>
        <v/>
      </c>
    </row>
    <row r="934" spans="2:45">
      <c r="B934" t="str">
        <f t="shared" si="37"/>
        <v xml:space="preserve"> -  -  </v>
      </c>
      <c r="AP934" s="9" t="str">
        <f t="shared" si="36"/>
        <v xml:space="preserve"> </v>
      </c>
      <c r="AQ934" s="9" t="str">
        <f t="shared" si="38"/>
        <v xml:space="preserve"> </v>
      </c>
      <c r="AS934" s="59" t="str" cm="1">
        <f t="array" ref="AS934">IF(TRIM(AO934)="Not-selected",0,IF(OR(TRIM(AQ934)="",AR934=""),"",IFERROR(SUM(_xlfn.NUMBERVALUE(SUBSTITUTE(TRIM(_xlfn.XLOOKUP(TRIM(_xlfn.TEXTSPLIT(AQ934,",")),TRIM(_xlfn.TEXTSPLIT(E934,",")),TRIM(_xlfn.TEXTSPLIT(I934,",")))),"$","")))*AR934,"")))</f>
        <v/>
      </c>
    </row>
    <row r="935" spans="2:45">
      <c r="B935" t="str">
        <f t="shared" si="37"/>
        <v xml:space="preserve"> -  -  </v>
      </c>
      <c r="AP935" s="9" t="str">
        <f t="shared" si="36"/>
        <v xml:space="preserve"> </v>
      </c>
      <c r="AQ935" s="9" t="str">
        <f t="shared" si="38"/>
        <v xml:space="preserve"> </v>
      </c>
      <c r="AS935" s="59" t="str" cm="1">
        <f t="array" ref="AS935">IF(TRIM(AO935)="Not-selected",0,IF(OR(TRIM(AQ935)="",AR935=""),"",IFERROR(SUM(_xlfn.NUMBERVALUE(SUBSTITUTE(TRIM(_xlfn.XLOOKUP(TRIM(_xlfn.TEXTSPLIT(AQ935,",")),TRIM(_xlfn.TEXTSPLIT(E935,",")),TRIM(_xlfn.TEXTSPLIT(I935,",")))),"$","")))*AR935,"")))</f>
        <v/>
      </c>
    </row>
    <row r="936" spans="2:45">
      <c r="B936" t="str">
        <f t="shared" si="37"/>
        <v xml:space="preserve"> -  -  </v>
      </c>
      <c r="AP936" s="9" t="str">
        <f t="shared" si="36"/>
        <v xml:space="preserve"> </v>
      </c>
      <c r="AQ936" s="9" t="str">
        <f t="shared" si="38"/>
        <v xml:space="preserve"> </v>
      </c>
      <c r="AS936" s="59" t="str" cm="1">
        <f t="array" ref="AS936">IF(TRIM(AO936)="Not-selected",0,IF(OR(TRIM(AQ936)="",AR936=""),"",IFERROR(SUM(_xlfn.NUMBERVALUE(SUBSTITUTE(TRIM(_xlfn.XLOOKUP(TRIM(_xlfn.TEXTSPLIT(AQ936,",")),TRIM(_xlfn.TEXTSPLIT(E936,",")),TRIM(_xlfn.TEXTSPLIT(I936,",")))),"$","")))*AR936,"")))</f>
        <v/>
      </c>
    </row>
    <row r="937" spans="2:45">
      <c r="B937" t="str">
        <f t="shared" si="37"/>
        <v xml:space="preserve"> -  -  </v>
      </c>
      <c r="AP937" s="9" t="str">
        <f t="shared" si="36"/>
        <v xml:space="preserve"> </v>
      </c>
      <c r="AQ937" s="9" t="str">
        <f t="shared" si="38"/>
        <v xml:space="preserve"> </v>
      </c>
      <c r="AS937" s="59" t="str" cm="1">
        <f t="array" ref="AS937">IF(TRIM(AO937)="Not-selected",0,IF(OR(TRIM(AQ937)="",AR937=""),"",IFERROR(SUM(_xlfn.NUMBERVALUE(SUBSTITUTE(TRIM(_xlfn.XLOOKUP(TRIM(_xlfn.TEXTSPLIT(AQ937,",")),TRIM(_xlfn.TEXTSPLIT(E937,",")),TRIM(_xlfn.TEXTSPLIT(I937,",")))),"$","")))*AR937,"")))</f>
        <v/>
      </c>
    </row>
    <row r="938" spans="2:45">
      <c r="B938" t="str">
        <f t="shared" si="37"/>
        <v xml:space="preserve"> -  -  </v>
      </c>
      <c r="AP938" s="9" t="str">
        <f t="shared" si="36"/>
        <v xml:space="preserve"> </v>
      </c>
      <c r="AQ938" s="9" t="str">
        <f t="shared" si="38"/>
        <v xml:space="preserve"> </v>
      </c>
      <c r="AS938" s="59" t="str" cm="1">
        <f t="array" ref="AS938">IF(TRIM(AO938)="Not-selected",0,IF(OR(TRIM(AQ938)="",AR938=""),"",IFERROR(SUM(_xlfn.NUMBERVALUE(SUBSTITUTE(TRIM(_xlfn.XLOOKUP(TRIM(_xlfn.TEXTSPLIT(AQ938,",")),TRIM(_xlfn.TEXTSPLIT(E938,",")),TRIM(_xlfn.TEXTSPLIT(I938,",")))),"$","")))*AR938,"")))</f>
        <v/>
      </c>
    </row>
    <row r="939" spans="2:45">
      <c r="B939" t="str">
        <f t="shared" si="37"/>
        <v xml:space="preserve"> -  -  </v>
      </c>
      <c r="AP939" s="9" t="str">
        <f t="shared" si="36"/>
        <v xml:space="preserve"> </v>
      </c>
      <c r="AQ939" s="9" t="str">
        <f t="shared" si="38"/>
        <v xml:space="preserve"> </v>
      </c>
      <c r="AS939" s="59" t="str" cm="1">
        <f t="array" ref="AS939">IF(TRIM(AO939)="Not-selected",0,IF(OR(TRIM(AQ939)="",AR939=""),"",IFERROR(SUM(_xlfn.NUMBERVALUE(SUBSTITUTE(TRIM(_xlfn.XLOOKUP(TRIM(_xlfn.TEXTSPLIT(AQ939,",")),TRIM(_xlfn.TEXTSPLIT(E939,",")),TRIM(_xlfn.TEXTSPLIT(I939,",")))),"$","")))*AR939,"")))</f>
        <v/>
      </c>
    </row>
    <row r="940" spans="2:45">
      <c r="B940" t="str">
        <f t="shared" si="37"/>
        <v xml:space="preserve"> -  -  </v>
      </c>
      <c r="AP940" s="9" t="str">
        <f t="shared" si="36"/>
        <v xml:space="preserve"> </v>
      </c>
      <c r="AQ940" s="9" t="str">
        <f t="shared" si="38"/>
        <v xml:space="preserve"> </v>
      </c>
      <c r="AS940" s="59" t="str" cm="1">
        <f t="array" ref="AS940">IF(TRIM(AO940)="Not-selected",0,IF(OR(TRIM(AQ940)="",AR940=""),"",IFERROR(SUM(_xlfn.NUMBERVALUE(SUBSTITUTE(TRIM(_xlfn.XLOOKUP(TRIM(_xlfn.TEXTSPLIT(AQ940,",")),TRIM(_xlfn.TEXTSPLIT(E940,",")),TRIM(_xlfn.TEXTSPLIT(I940,",")))),"$","")))*AR940,"")))</f>
        <v/>
      </c>
    </row>
    <row r="941" spans="2:45">
      <c r="B941" t="str">
        <f t="shared" si="37"/>
        <v xml:space="preserve"> -  -  </v>
      </c>
      <c r="AP941" s="9" t="str">
        <f t="shared" si="36"/>
        <v xml:space="preserve"> </v>
      </c>
      <c r="AQ941" s="9" t="str">
        <f t="shared" si="38"/>
        <v xml:space="preserve"> </v>
      </c>
      <c r="AS941" s="59" t="str" cm="1">
        <f t="array" ref="AS941">IF(TRIM(AO941)="Not-selected",0,IF(OR(TRIM(AQ941)="",AR941=""),"",IFERROR(SUM(_xlfn.NUMBERVALUE(SUBSTITUTE(TRIM(_xlfn.XLOOKUP(TRIM(_xlfn.TEXTSPLIT(AQ941,",")),TRIM(_xlfn.TEXTSPLIT(E941,",")),TRIM(_xlfn.TEXTSPLIT(I941,",")))),"$","")))*AR941,"")))</f>
        <v/>
      </c>
    </row>
    <row r="942" spans="2:45">
      <c r="B942" t="str">
        <f t="shared" si="37"/>
        <v xml:space="preserve"> -  -  </v>
      </c>
      <c r="AP942" s="9" t="str">
        <f t="shared" si="36"/>
        <v xml:space="preserve"> </v>
      </c>
      <c r="AQ942" s="9" t="str">
        <f t="shared" si="38"/>
        <v xml:space="preserve"> </v>
      </c>
      <c r="AS942" s="59" t="str" cm="1">
        <f t="array" ref="AS942">IF(TRIM(AO942)="Not-selected",0,IF(OR(TRIM(AQ942)="",AR942=""),"",IFERROR(SUM(_xlfn.NUMBERVALUE(SUBSTITUTE(TRIM(_xlfn.XLOOKUP(TRIM(_xlfn.TEXTSPLIT(AQ942,",")),TRIM(_xlfn.TEXTSPLIT(E942,",")),TRIM(_xlfn.TEXTSPLIT(I942,",")))),"$","")))*AR942,"")))</f>
        <v/>
      </c>
    </row>
    <row r="943" spans="2:45">
      <c r="B943" t="str">
        <f t="shared" si="37"/>
        <v xml:space="preserve"> -  -  </v>
      </c>
      <c r="AP943" s="9" t="str">
        <f t="shared" si="36"/>
        <v xml:space="preserve"> </v>
      </c>
      <c r="AQ943" s="9" t="str">
        <f t="shared" si="38"/>
        <v xml:space="preserve"> </v>
      </c>
      <c r="AS943" s="59" t="str" cm="1">
        <f t="array" ref="AS943">IF(TRIM(AO943)="Not-selected",0,IF(OR(TRIM(AQ943)="",AR943=""),"",IFERROR(SUM(_xlfn.NUMBERVALUE(SUBSTITUTE(TRIM(_xlfn.XLOOKUP(TRIM(_xlfn.TEXTSPLIT(AQ943,",")),TRIM(_xlfn.TEXTSPLIT(E943,",")),TRIM(_xlfn.TEXTSPLIT(I943,",")))),"$","")))*AR943,"")))</f>
        <v/>
      </c>
    </row>
    <row r="944" spans="2:45">
      <c r="B944" t="str">
        <f t="shared" si="37"/>
        <v xml:space="preserve"> -  -  </v>
      </c>
      <c r="AP944" s="9" t="str">
        <f t="shared" si="36"/>
        <v xml:space="preserve"> </v>
      </c>
      <c r="AQ944" s="9" t="str">
        <f t="shared" si="38"/>
        <v xml:space="preserve"> </v>
      </c>
      <c r="AS944" s="59" t="str" cm="1">
        <f t="array" ref="AS944">IF(TRIM(AO944)="Not-selected",0,IF(OR(TRIM(AQ944)="",AR944=""),"",IFERROR(SUM(_xlfn.NUMBERVALUE(SUBSTITUTE(TRIM(_xlfn.XLOOKUP(TRIM(_xlfn.TEXTSPLIT(AQ944,",")),TRIM(_xlfn.TEXTSPLIT(E944,",")),TRIM(_xlfn.TEXTSPLIT(I944,",")))),"$","")))*AR944,"")))</f>
        <v/>
      </c>
    </row>
    <row r="945" spans="2:45">
      <c r="B945" t="str">
        <f t="shared" si="37"/>
        <v xml:space="preserve"> -  -  </v>
      </c>
      <c r="AP945" s="9" t="str">
        <f t="shared" si="36"/>
        <v xml:space="preserve"> </v>
      </c>
      <c r="AQ945" s="9" t="str">
        <f t="shared" si="38"/>
        <v xml:space="preserve"> </v>
      </c>
      <c r="AS945" s="59" t="str" cm="1">
        <f t="array" ref="AS945">IF(TRIM(AO945)="Not-selected",0,IF(OR(TRIM(AQ945)="",AR945=""),"",IFERROR(SUM(_xlfn.NUMBERVALUE(SUBSTITUTE(TRIM(_xlfn.XLOOKUP(TRIM(_xlfn.TEXTSPLIT(AQ945,",")),TRIM(_xlfn.TEXTSPLIT(E945,",")),TRIM(_xlfn.TEXTSPLIT(I945,",")))),"$","")))*AR945,"")))</f>
        <v/>
      </c>
    </row>
    <row r="946" spans="2:45">
      <c r="B946" t="str">
        <f t="shared" si="37"/>
        <v xml:space="preserve"> -  -  </v>
      </c>
      <c r="AP946" s="9" t="str">
        <f t="shared" si="36"/>
        <v xml:space="preserve"> </v>
      </c>
      <c r="AQ946" s="9" t="str">
        <f t="shared" si="38"/>
        <v xml:space="preserve"> </v>
      </c>
      <c r="AS946" s="59" t="str" cm="1">
        <f t="array" ref="AS946">IF(TRIM(AO946)="Not-selected",0,IF(OR(TRIM(AQ946)="",AR946=""),"",IFERROR(SUM(_xlfn.NUMBERVALUE(SUBSTITUTE(TRIM(_xlfn.XLOOKUP(TRIM(_xlfn.TEXTSPLIT(AQ946,",")),TRIM(_xlfn.TEXTSPLIT(E946,",")),TRIM(_xlfn.TEXTSPLIT(I946,",")))),"$","")))*AR946,"")))</f>
        <v/>
      </c>
    </row>
    <row r="947" spans="2:45">
      <c r="B947" t="str">
        <f t="shared" si="37"/>
        <v xml:space="preserve"> -  -  </v>
      </c>
      <c r="AP947" s="9" t="str">
        <f t="shared" si="36"/>
        <v xml:space="preserve"> </v>
      </c>
      <c r="AQ947" s="9" t="str">
        <f t="shared" si="38"/>
        <v xml:space="preserve"> </v>
      </c>
      <c r="AS947" s="59" t="str" cm="1">
        <f t="array" ref="AS947">IF(TRIM(AO947)="Not-selected",0,IF(OR(TRIM(AQ947)="",AR947=""),"",IFERROR(SUM(_xlfn.NUMBERVALUE(SUBSTITUTE(TRIM(_xlfn.XLOOKUP(TRIM(_xlfn.TEXTSPLIT(AQ947,",")),TRIM(_xlfn.TEXTSPLIT(E947,",")),TRIM(_xlfn.TEXTSPLIT(I947,",")))),"$","")))*AR947,"")))</f>
        <v/>
      </c>
    </row>
    <row r="948" spans="2:45">
      <c r="B948" t="str">
        <f t="shared" si="37"/>
        <v xml:space="preserve"> -  -  </v>
      </c>
      <c r="AP948" s="9" t="str">
        <f t="shared" si="36"/>
        <v xml:space="preserve"> </v>
      </c>
      <c r="AQ948" s="9" t="str">
        <f t="shared" si="38"/>
        <v xml:space="preserve"> </v>
      </c>
      <c r="AS948" s="59" t="str" cm="1">
        <f t="array" ref="AS948">IF(TRIM(AO948)="Not-selected",0,IF(OR(TRIM(AQ948)="",AR948=""),"",IFERROR(SUM(_xlfn.NUMBERVALUE(SUBSTITUTE(TRIM(_xlfn.XLOOKUP(TRIM(_xlfn.TEXTSPLIT(AQ948,",")),TRIM(_xlfn.TEXTSPLIT(E948,",")),TRIM(_xlfn.TEXTSPLIT(I948,",")))),"$","")))*AR948,"")))</f>
        <v/>
      </c>
    </row>
    <row r="949" spans="2:45">
      <c r="B949" t="str">
        <f t="shared" si="37"/>
        <v xml:space="preserve"> -  -  </v>
      </c>
      <c r="AP949" s="9" t="str">
        <f t="shared" si="36"/>
        <v xml:space="preserve"> </v>
      </c>
      <c r="AQ949" s="9" t="str">
        <f t="shared" si="38"/>
        <v xml:space="preserve"> </v>
      </c>
      <c r="AS949" s="59" t="str" cm="1">
        <f t="array" ref="AS949">IF(TRIM(AO949)="Not-selected",0,IF(OR(TRIM(AQ949)="",AR949=""),"",IFERROR(SUM(_xlfn.NUMBERVALUE(SUBSTITUTE(TRIM(_xlfn.XLOOKUP(TRIM(_xlfn.TEXTSPLIT(AQ949,",")),TRIM(_xlfn.TEXTSPLIT(E949,",")),TRIM(_xlfn.TEXTSPLIT(I949,",")))),"$","")))*AR949,"")))</f>
        <v/>
      </c>
    </row>
    <row r="950" spans="2:45">
      <c r="B950" t="str">
        <f t="shared" si="37"/>
        <v xml:space="preserve"> -  -  </v>
      </c>
      <c r="AP950" s="9" t="str">
        <f t="shared" si="36"/>
        <v xml:space="preserve"> </v>
      </c>
      <c r="AQ950" s="9" t="str">
        <f t="shared" si="38"/>
        <v xml:space="preserve"> </v>
      </c>
      <c r="AS950" s="59" t="str" cm="1">
        <f t="array" ref="AS950">IF(TRIM(AO950)="Not-selected",0,IF(OR(TRIM(AQ950)="",AR950=""),"",IFERROR(SUM(_xlfn.NUMBERVALUE(SUBSTITUTE(TRIM(_xlfn.XLOOKUP(TRIM(_xlfn.TEXTSPLIT(AQ950,",")),TRIM(_xlfn.TEXTSPLIT(E950,",")),TRIM(_xlfn.TEXTSPLIT(I950,",")))),"$","")))*AR950,"")))</f>
        <v/>
      </c>
    </row>
    <row r="951" spans="2:45">
      <c r="B951" t="str">
        <f t="shared" si="37"/>
        <v xml:space="preserve"> -  -  </v>
      </c>
      <c r="AP951" s="9" t="str">
        <f t="shared" si="36"/>
        <v xml:space="preserve"> </v>
      </c>
      <c r="AQ951" s="9" t="str">
        <f t="shared" si="38"/>
        <v xml:space="preserve"> </v>
      </c>
      <c r="AS951" s="59" t="str" cm="1">
        <f t="array" ref="AS951">IF(TRIM(AO951)="Not-selected",0,IF(OR(TRIM(AQ951)="",AR951=""),"",IFERROR(SUM(_xlfn.NUMBERVALUE(SUBSTITUTE(TRIM(_xlfn.XLOOKUP(TRIM(_xlfn.TEXTSPLIT(AQ951,",")),TRIM(_xlfn.TEXTSPLIT(E951,",")),TRIM(_xlfn.TEXTSPLIT(I951,",")))),"$","")))*AR951,"")))</f>
        <v/>
      </c>
    </row>
    <row r="952" spans="2:45">
      <c r="B952" t="str">
        <f t="shared" si="37"/>
        <v xml:space="preserve"> -  -  </v>
      </c>
      <c r="AP952" s="9" t="str">
        <f t="shared" si="36"/>
        <v xml:space="preserve"> </v>
      </c>
      <c r="AQ952" s="9" t="str">
        <f t="shared" si="38"/>
        <v xml:space="preserve"> </v>
      </c>
      <c r="AS952" s="59" t="str" cm="1">
        <f t="array" ref="AS952">IF(TRIM(AO952)="Not-selected",0,IF(OR(TRIM(AQ952)="",AR952=""),"",IFERROR(SUM(_xlfn.NUMBERVALUE(SUBSTITUTE(TRIM(_xlfn.XLOOKUP(TRIM(_xlfn.TEXTSPLIT(AQ952,",")),TRIM(_xlfn.TEXTSPLIT(E952,",")),TRIM(_xlfn.TEXTSPLIT(I952,",")))),"$","")))*AR952,"")))</f>
        <v/>
      </c>
    </row>
    <row r="953" spans="2:45">
      <c r="B953" t="str">
        <f t="shared" si="37"/>
        <v xml:space="preserve"> -  -  </v>
      </c>
      <c r="AP953" s="9" t="str">
        <f t="shared" si="36"/>
        <v xml:space="preserve"> </v>
      </c>
      <c r="AQ953" s="9" t="str">
        <f t="shared" si="38"/>
        <v xml:space="preserve"> </v>
      </c>
      <c r="AS953" s="59" t="str" cm="1">
        <f t="array" ref="AS953">IF(TRIM(AO953)="Not-selected",0,IF(OR(TRIM(AQ953)="",AR953=""),"",IFERROR(SUM(_xlfn.NUMBERVALUE(SUBSTITUTE(TRIM(_xlfn.XLOOKUP(TRIM(_xlfn.TEXTSPLIT(AQ953,",")),TRIM(_xlfn.TEXTSPLIT(E953,",")),TRIM(_xlfn.TEXTSPLIT(I953,",")))),"$","")))*AR953,"")))</f>
        <v/>
      </c>
    </row>
    <row r="954" spans="2:45">
      <c r="B954" t="str">
        <f t="shared" si="37"/>
        <v xml:space="preserve"> -  -  </v>
      </c>
      <c r="AP954" s="9" t="str">
        <f t="shared" si="36"/>
        <v xml:space="preserve"> </v>
      </c>
      <c r="AQ954" s="9" t="str">
        <f t="shared" si="38"/>
        <v xml:space="preserve"> </v>
      </c>
      <c r="AS954" s="59" t="str" cm="1">
        <f t="array" ref="AS954">IF(TRIM(AO954)="Not-selected",0,IF(OR(TRIM(AQ954)="",AR954=""),"",IFERROR(SUM(_xlfn.NUMBERVALUE(SUBSTITUTE(TRIM(_xlfn.XLOOKUP(TRIM(_xlfn.TEXTSPLIT(AQ954,",")),TRIM(_xlfn.TEXTSPLIT(E954,",")),TRIM(_xlfn.TEXTSPLIT(I954,",")))),"$","")))*AR954,"")))</f>
        <v/>
      </c>
    </row>
    <row r="955" spans="2:45">
      <c r="B955" t="str">
        <f t="shared" si="37"/>
        <v xml:space="preserve"> -  -  </v>
      </c>
      <c r="AP955" s="9" t="str">
        <f t="shared" si="36"/>
        <v xml:space="preserve"> </v>
      </c>
      <c r="AQ955" s="9" t="str">
        <f t="shared" si="38"/>
        <v xml:space="preserve"> </v>
      </c>
      <c r="AS955" s="59" t="str" cm="1">
        <f t="array" ref="AS955">IF(TRIM(AO955)="Not-selected",0,IF(OR(TRIM(AQ955)="",AR955=""),"",IFERROR(SUM(_xlfn.NUMBERVALUE(SUBSTITUTE(TRIM(_xlfn.XLOOKUP(TRIM(_xlfn.TEXTSPLIT(AQ955,",")),TRIM(_xlfn.TEXTSPLIT(E955,",")),TRIM(_xlfn.TEXTSPLIT(I955,",")))),"$","")))*AR955,"")))</f>
        <v/>
      </c>
    </row>
    <row r="956" spans="2:45">
      <c r="B956" t="str">
        <f t="shared" si="37"/>
        <v xml:space="preserve"> -  -  </v>
      </c>
      <c r="AP956" s="9" t="str">
        <f t="shared" si="36"/>
        <v xml:space="preserve"> </v>
      </c>
      <c r="AQ956" s="9" t="str">
        <f t="shared" si="38"/>
        <v xml:space="preserve"> </v>
      </c>
      <c r="AS956" s="59" t="str" cm="1">
        <f t="array" ref="AS956">IF(TRIM(AO956)="Not-selected",0,IF(OR(TRIM(AQ956)="",AR956=""),"",IFERROR(SUM(_xlfn.NUMBERVALUE(SUBSTITUTE(TRIM(_xlfn.XLOOKUP(TRIM(_xlfn.TEXTSPLIT(AQ956,",")),TRIM(_xlfn.TEXTSPLIT(E956,",")),TRIM(_xlfn.TEXTSPLIT(I956,",")))),"$","")))*AR956,"")))</f>
        <v/>
      </c>
    </row>
    <row r="957" spans="2:45">
      <c r="B957" t="str">
        <f t="shared" si="37"/>
        <v xml:space="preserve"> -  -  </v>
      </c>
      <c r="AP957" s="9" t="str">
        <f t="shared" si="36"/>
        <v xml:space="preserve"> </v>
      </c>
      <c r="AQ957" s="9" t="str">
        <f t="shared" si="38"/>
        <v xml:space="preserve"> </v>
      </c>
      <c r="AS957" s="59" t="str" cm="1">
        <f t="array" ref="AS957">IF(TRIM(AO957)="Not-selected",0,IF(OR(TRIM(AQ957)="",AR957=""),"",IFERROR(SUM(_xlfn.NUMBERVALUE(SUBSTITUTE(TRIM(_xlfn.XLOOKUP(TRIM(_xlfn.TEXTSPLIT(AQ957,",")),TRIM(_xlfn.TEXTSPLIT(E957,",")),TRIM(_xlfn.TEXTSPLIT(I957,",")))),"$","")))*AR957,"")))</f>
        <v/>
      </c>
    </row>
    <row r="958" spans="2:45">
      <c r="B958" t="str">
        <f t="shared" si="37"/>
        <v xml:space="preserve"> -  -  </v>
      </c>
      <c r="AP958" s="9" t="str">
        <f t="shared" si="36"/>
        <v xml:space="preserve"> </v>
      </c>
      <c r="AQ958" s="9" t="str">
        <f t="shared" si="38"/>
        <v xml:space="preserve"> </v>
      </c>
      <c r="AS958" s="59" t="str" cm="1">
        <f t="array" ref="AS958">IF(TRIM(AO958)="Not-selected",0,IF(OR(TRIM(AQ958)="",AR958=""),"",IFERROR(SUM(_xlfn.NUMBERVALUE(SUBSTITUTE(TRIM(_xlfn.XLOOKUP(TRIM(_xlfn.TEXTSPLIT(AQ958,",")),TRIM(_xlfn.TEXTSPLIT(E958,",")),TRIM(_xlfn.TEXTSPLIT(I958,",")))),"$","")))*AR958,"")))</f>
        <v/>
      </c>
    </row>
    <row r="959" spans="2:45">
      <c r="B959" t="str">
        <f t="shared" si="37"/>
        <v xml:space="preserve"> -  -  </v>
      </c>
      <c r="AP959" s="9" t="str">
        <f t="shared" si="36"/>
        <v xml:space="preserve"> </v>
      </c>
      <c r="AQ959" s="9" t="str">
        <f t="shared" si="38"/>
        <v xml:space="preserve"> </v>
      </c>
      <c r="AS959" s="59" t="str" cm="1">
        <f t="array" ref="AS959">IF(TRIM(AO959)="Not-selected",0,IF(OR(TRIM(AQ959)="",AR959=""),"",IFERROR(SUM(_xlfn.NUMBERVALUE(SUBSTITUTE(TRIM(_xlfn.XLOOKUP(TRIM(_xlfn.TEXTSPLIT(AQ959,",")),TRIM(_xlfn.TEXTSPLIT(E959,",")),TRIM(_xlfn.TEXTSPLIT(I959,",")))),"$","")))*AR959,"")))</f>
        <v/>
      </c>
    </row>
    <row r="960" spans="2:45">
      <c r="B960" t="str">
        <f t="shared" si="37"/>
        <v xml:space="preserve"> -  -  </v>
      </c>
      <c r="AP960" s="9" t="str">
        <f t="shared" si="36"/>
        <v xml:space="preserve"> </v>
      </c>
      <c r="AQ960" s="9" t="str">
        <f t="shared" si="38"/>
        <v xml:space="preserve"> </v>
      </c>
      <c r="AS960" s="59" t="str" cm="1">
        <f t="array" ref="AS960">IF(TRIM(AO960)="Not-selected",0,IF(OR(TRIM(AQ960)="",AR960=""),"",IFERROR(SUM(_xlfn.NUMBERVALUE(SUBSTITUTE(TRIM(_xlfn.XLOOKUP(TRIM(_xlfn.TEXTSPLIT(AQ960,",")),TRIM(_xlfn.TEXTSPLIT(E960,",")),TRIM(_xlfn.TEXTSPLIT(I960,",")))),"$","")))*AR960,"")))</f>
        <v/>
      </c>
    </row>
    <row r="961" spans="2:45">
      <c r="B961" t="str">
        <f t="shared" si="37"/>
        <v xml:space="preserve"> -  -  </v>
      </c>
      <c r="AP961" s="9" t="str">
        <f t="shared" si="36"/>
        <v xml:space="preserve"> </v>
      </c>
      <c r="AQ961" s="9" t="str">
        <f t="shared" si="38"/>
        <v xml:space="preserve"> </v>
      </c>
      <c r="AS961" s="59" t="str" cm="1">
        <f t="array" ref="AS961">IF(TRIM(AO961)="Not-selected",0,IF(OR(TRIM(AQ961)="",AR961=""),"",IFERROR(SUM(_xlfn.NUMBERVALUE(SUBSTITUTE(TRIM(_xlfn.XLOOKUP(TRIM(_xlfn.TEXTSPLIT(AQ961,",")),TRIM(_xlfn.TEXTSPLIT(E961,",")),TRIM(_xlfn.TEXTSPLIT(I961,",")))),"$","")))*AR961,"")))</f>
        <v/>
      </c>
    </row>
    <row r="962" spans="2:45">
      <c r="B962" t="str">
        <f t="shared" si="37"/>
        <v xml:space="preserve"> -  -  </v>
      </c>
      <c r="AP962" s="9" t="str">
        <f t="shared" si="36"/>
        <v xml:space="preserve"> </v>
      </c>
      <c r="AQ962" s="9" t="str">
        <f t="shared" si="38"/>
        <v xml:space="preserve"> </v>
      </c>
      <c r="AS962" s="59" t="str" cm="1">
        <f t="array" ref="AS962">IF(TRIM(AO962)="Not-selected",0,IF(OR(TRIM(AQ962)="",AR962=""),"",IFERROR(SUM(_xlfn.NUMBERVALUE(SUBSTITUTE(TRIM(_xlfn.XLOOKUP(TRIM(_xlfn.TEXTSPLIT(AQ962,",")),TRIM(_xlfn.TEXTSPLIT(E962,",")),TRIM(_xlfn.TEXTSPLIT(I962,",")))),"$","")))*AR962,"")))</f>
        <v/>
      </c>
    </row>
    <row r="963" spans="2:45">
      <c r="B963" t="str">
        <f t="shared" si="37"/>
        <v xml:space="preserve"> -  -  </v>
      </c>
      <c r="AP963" s="9" t="str">
        <f t="shared" si="36"/>
        <v xml:space="preserve"> </v>
      </c>
      <c r="AQ963" s="9" t="str">
        <f t="shared" si="38"/>
        <v xml:space="preserve"> </v>
      </c>
      <c r="AS963" s="59" t="str" cm="1">
        <f t="array" ref="AS963">IF(TRIM(AO963)="Not-selected",0,IF(OR(TRIM(AQ963)="",AR963=""),"",IFERROR(SUM(_xlfn.NUMBERVALUE(SUBSTITUTE(TRIM(_xlfn.XLOOKUP(TRIM(_xlfn.TEXTSPLIT(AQ963,",")),TRIM(_xlfn.TEXTSPLIT(E963,",")),TRIM(_xlfn.TEXTSPLIT(I963,",")))),"$","")))*AR963,"")))</f>
        <v/>
      </c>
    </row>
    <row r="964" spans="2:45">
      <c r="B964" t="str">
        <f t="shared" si="37"/>
        <v xml:space="preserve"> -  -  </v>
      </c>
      <c r="AP964" s="9" t="str">
        <f t="shared" si="36"/>
        <v xml:space="preserve"> </v>
      </c>
      <c r="AQ964" s="9" t="str">
        <f t="shared" si="38"/>
        <v xml:space="preserve"> </v>
      </c>
      <c r="AS964" s="59" t="str" cm="1">
        <f t="array" ref="AS964">IF(TRIM(AO964)="Not-selected",0,IF(OR(TRIM(AQ964)="",AR964=""),"",IFERROR(SUM(_xlfn.NUMBERVALUE(SUBSTITUTE(TRIM(_xlfn.XLOOKUP(TRIM(_xlfn.TEXTSPLIT(AQ964,",")),TRIM(_xlfn.TEXTSPLIT(E964,",")),TRIM(_xlfn.TEXTSPLIT(I964,",")))),"$","")))*AR964,"")))</f>
        <v/>
      </c>
    </row>
    <row r="965" spans="2:45">
      <c r="B965" t="str">
        <f t="shared" si="37"/>
        <v xml:space="preserve"> -  -  </v>
      </c>
      <c r="AP965" s="9" t="str">
        <f t="shared" si="36"/>
        <v xml:space="preserve"> </v>
      </c>
      <c r="AQ965" s="9" t="str">
        <f t="shared" si="38"/>
        <v xml:space="preserve"> </v>
      </c>
      <c r="AS965" s="59" t="str" cm="1">
        <f t="array" ref="AS965">IF(TRIM(AO965)="Not-selected",0,IF(OR(TRIM(AQ965)="",AR965=""),"",IFERROR(SUM(_xlfn.NUMBERVALUE(SUBSTITUTE(TRIM(_xlfn.XLOOKUP(TRIM(_xlfn.TEXTSPLIT(AQ965,",")),TRIM(_xlfn.TEXTSPLIT(E965,",")),TRIM(_xlfn.TEXTSPLIT(I965,",")))),"$","")))*AR965,"")))</f>
        <v/>
      </c>
    </row>
    <row r="966" spans="2:45">
      <c r="B966" t="str">
        <f t="shared" si="37"/>
        <v xml:space="preserve"> -  -  </v>
      </c>
      <c r="AP966" s="9" t="str">
        <f t="shared" si="36"/>
        <v xml:space="preserve"> </v>
      </c>
      <c r="AQ966" s="9" t="str">
        <f t="shared" si="38"/>
        <v xml:space="preserve"> </v>
      </c>
      <c r="AS966" s="59" t="str" cm="1">
        <f t="array" ref="AS966">IF(TRIM(AO966)="Not-selected",0,IF(OR(TRIM(AQ966)="",AR966=""),"",IFERROR(SUM(_xlfn.NUMBERVALUE(SUBSTITUTE(TRIM(_xlfn.XLOOKUP(TRIM(_xlfn.TEXTSPLIT(AQ966,",")),TRIM(_xlfn.TEXTSPLIT(E966,",")),TRIM(_xlfn.TEXTSPLIT(I966,",")))),"$","")))*AR966,"")))</f>
        <v/>
      </c>
    </row>
    <row r="967" spans="2:45">
      <c r="B967" t="str">
        <f t="shared" si="37"/>
        <v xml:space="preserve"> -  -  </v>
      </c>
      <c r="AP967" s="9" t="str">
        <f t="shared" si="36"/>
        <v xml:space="preserve"> </v>
      </c>
      <c r="AQ967" s="9" t="str">
        <f t="shared" si="38"/>
        <v xml:space="preserve"> </v>
      </c>
      <c r="AS967" s="59" t="str" cm="1">
        <f t="array" ref="AS967">IF(TRIM(AO967)="Not-selected",0,IF(OR(TRIM(AQ967)="",AR967=""),"",IFERROR(SUM(_xlfn.NUMBERVALUE(SUBSTITUTE(TRIM(_xlfn.XLOOKUP(TRIM(_xlfn.TEXTSPLIT(AQ967,",")),TRIM(_xlfn.TEXTSPLIT(E967,",")),TRIM(_xlfn.TEXTSPLIT(I967,",")))),"$","")))*AR967,"")))</f>
        <v/>
      </c>
    </row>
    <row r="968" spans="2:45">
      <c r="B968" t="str">
        <f t="shared" si="37"/>
        <v xml:space="preserve"> -  -  </v>
      </c>
      <c r="AP968" s="9" t="str">
        <f t="shared" si="36"/>
        <v xml:space="preserve"> </v>
      </c>
      <c r="AQ968" s="9" t="str">
        <f t="shared" si="38"/>
        <v xml:space="preserve"> </v>
      </c>
      <c r="AS968" s="59" t="str" cm="1">
        <f t="array" ref="AS968">IF(TRIM(AO968)="Not-selected",0,IF(OR(TRIM(AQ968)="",AR968=""),"",IFERROR(SUM(_xlfn.NUMBERVALUE(SUBSTITUTE(TRIM(_xlfn.XLOOKUP(TRIM(_xlfn.TEXTSPLIT(AQ968,",")),TRIM(_xlfn.TEXTSPLIT(E968,",")),TRIM(_xlfn.TEXTSPLIT(I968,",")))),"$","")))*AR968,"")))</f>
        <v/>
      </c>
    </row>
    <row r="969" spans="2:45">
      <c r="B969" t="str">
        <f t="shared" si="37"/>
        <v xml:space="preserve"> -  -  </v>
      </c>
      <c r="AP969" s="9" t="str">
        <f t="shared" si="36"/>
        <v xml:space="preserve"> </v>
      </c>
      <c r="AQ969" s="9" t="str">
        <f t="shared" si="38"/>
        <v xml:space="preserve"> </v>
      </c>
      <c r="AS969" s="59" t="str" cm="1">
        <f t="array" ref="AS969">IF(TRIM(AO969)="Not-selected",0,IF(OR(TRIM(AQ969)="",AR969=""),"",IFERROR(SUM(_xlfn.NUMBERVALUE(SUBSTITUTE(TRIM(_xlfn.XLOOKUP(TRIM(_xlfn.TEXTSPLIT(AQ969,",")),TRIM(_xlfn.TEXTSPLIT(E969,",")),TRIM(_xlfn.TEXTSPLIT(I969,",")))),"$","")))*AR969,"")))</f>
        <v/>
      </c>
    </row>
    <row r="970" spans="2:45">
      <c r="B970" t="str">
        <f t="shared" si="37"/>
        <v xml:space="preserve"> -  -  </v>
      </c>
      <c r="AP970" s="9" t="str">
        <f t="shared" si="36"/>
        <v xml:space="preserve"> </v>
      </c>
      <c r="AQ970" s="9" t="str">
        <f t="shared" si="38"/>
        <v xml:space="preserve"> </v>
      </c>
      <c r="AS970" s="59" t="str" cm="1">
        <f t="array" ref="AS970">IF(TRIM(AO970)="Not-selected",0,IF(OR(TRIM(AQ970)="",AR970=""),"",IFERROR(SUM(_xlfn.NUMBERVALUE(SUBSTITUTE(TRIM(_xlfn.XLOOKUP(TRIM(_xlfn.TEXTSPLIT(AQ970,",")),TRIM(_xlfn.TEXTSPLIT(E970,",")),TRIM(_xlfn.TEXTSPLIT(I970,",")))),"$","")))*AR970,"")))</f>
        <v/>
      </c>
    </row>
    <row r="971" spans="2:45">
      <c r="B971" t="str">
        <f t="shared" si="37"/>
        <v xml:space="preserve"> -  -  </v>
      </c>
      <c r="AP971" s="9" t="str">
        <f t="shared" si="36"/>
        <v xml:space="preserve"> </v>
      </c>
      <c r="AQ971" s="9" t="str">
        <f t="shared" si="38"/>
        <v xml:space="preserve"> </v>
      </c>
      <c r="AS971" s="59" t="str" cm="1">
        <f t="array" ref="AS971">IF(TRIM(AO971)="Not-selected",0,IF(OR(TRIM(AQ971)="",AR971=""),"",IFERROR(SUM(_xlfn.NUMBERVALUE(SUBSTITUTE(TRIM(_xlfn.XLOOKUP(TRIM(_xlfn.TEXTSPLIT(AQ971,",")),TRIM(_xlfn.TEXTSPLIT(E971,",")),TRIM(_xlfn.TEXTSPLIT(I971,",")))),"$","")))*AR971,"")))</f>
        <v/>
      </c>
    </row>
    <row r="972" spans="2:45">
      <c r="B972" t="str">
        <f t="shared" si="37"/>
        <v xml:space="preserve"> -  -  </v>
      </c>
      <c r="AP972" s="9" t="str">
        <f t="shared" si="38"/>
        <v xml:space="preserve"> </v>
      </c>
      <c r="AQ972" s="9" t="str">
        <f t="shared" si="38"/>
        <v xml:space="preserve"> </v>
      </c>
      <c r="AS972" s="59" t="str" cm="1">
        <f t="array" ref="AS972">IF(TRIM(AO972)="Not-selected",0,IF(OR(TRIM(AQ972)="",AR972=""),"",IFERROR(SUM(_xlfn.NUMBERVALUE(SUBSTITUTE(TRIM(_xlfn.XLOOKUP(TRIM(_xlfn.TEXTSPLIT(AQ972,",")),TRIM(_xlfn.TEXTSPLIT(E972,",")),TRIM(_xlfn.TEXTSPLIT(I972,",")))),"$","")))*AR972,"")))</f>
        <v/>
      </c>
    </row>
    <row r="973" spans="2:45">
      <c r="B973" t="str">
        <f t="shared" ref="B973:B1001" si="39">IF(F973="None",_xlfn.CONCAT(A973," - ",AQ973),_xlfn.CONCAT(A973," - ",F973," - ",AQ973))</f>
        <v xml:space="preserve"> -  -  </v>
      </c>
      <c r="AP973" s="9" t="str">
        <f t="shared" ref="AP973:AQ1004" si="40">IF($AO973="Not-Selected", "None", " ")</f>
        <v xml:space="preserve"> </v>
      </c>
      <c r="AQ973" s="9" t="str">
        <f t="shared" si="40"/>
        <v xml:space="preserve"> </v>
      </c>
      <c r="AS973" s="59" t="str" cm="1">
        <f t="array" ref="AS973">IF(TRIM(AO973)="Not-selected",0,IF(OR(TRIM(AQ973)="",AR973=""),"",IFERROR(SUM(_xlfn.NUMBERVALUE(SUBSTITUTE(TRIM(_xlfn.XLOOKUP(TRIM(_xlfn.TEXTSPLIT(AQ973,",")),TRIM(_xlfn.TEXTSPLIT(E973,",")),TRIM(_xlfn.TEXTSPLIT(I973,",")))),"$","")))*AR973,"")))</f>
        <v/>
      </c>
    </row>
    <row r="974" spans="2:45">
      <c r="B974" t="str">
        <f t="shared" si="39"/>
        <v xml:space="preserve"> -  -  </v>
      </c>
      <c r="AP974" s="9" t="str">
        <f t="shared" si="40"/>
        <v xml:space="preserve"> </v>
      </c>
      <c r="AQ974" s="9" t="str">
        <f t="shared" si="40"/>
        <v xml:space="preserve"> </v>
      </c>
      <c r="AS974" s="59" t="str" cm="1">
        <f t="array" ref="AS974">IF(TRIM(AO974)="Not-selected",0,IF(OR(TRIM(AQ974)="",AR974=""),"",IFERROR(SUM(_xlfn.NUMBERVALUE(SUBSTITUTE(TRIM(_xlfn.XLOOKUP(TRIM(_xlfn.TEXTSPLIT(AQ974,",")),TRIM(_xlfn.TEXTSPLIT(E974,",")),TRIM(_xlfn.TEXTSPLIT(I974,",")))),"$","")))*AR974,"")))</f>
        <v/>
      </c>
    </row>
    <row r="975" spans="2:45">
      <c r="B975" t="str">
        <f t="shared" si="39"/>
        <v xml:space="preserve"> -  -  </v>
      </c>
      <c r="AP975" s="9" t="str">
        <f t="shared" si="40"/>
        <v xml:space="preserve"> </v>
      </c>
      <c r="AQ975" s="9" t="str">
        <f t="shared" si="40"/>
        <v xml:space="preserve"> </v>
      </c>
      <c r="AS975" s="59" t="str" cm="1">
        <f t="array" ref="AS975">IF(TRIM(AO975)="Not-selected",0,IF(OR(TRIM(AQ975)="",AR975=""),"",IFERROR(SUM(_xlfn.NUMBERVALUE(SUBSTITUTE(TRIM(_xlfn.XLOOKUP(TRIM(_xlfn.TEXTSPLIT(AQ975,",")),TRIM(_xlfn.TEXTSPLIT(E975,",")),TRIM(_xlfn.TEXTSPLIT(I975,",")))),"$","")))*AR975,"")))</f>
        <v/>
      </c>
    </row>
    <row r="976" spans="2:45">
      <c r="B976" t="str">
        <f t="shared" si="39"/>
        <v xml:space="preserve"> -  -  </v>
      </c>
      <c r="AP976" s="9" t="str">
        <f t="shared" si="40"/>
        <v xml:space="preserve"> </v>
      </c>
      <c r="AQ976" s="9" t="str">
        <f t="shared" si="40"/>
        <v xml:space="preserve"> </v>
      </c>
      <c r="AS976" s="59" t="str" cm="1">
        <f t="array" ref="AS976">IF(TRIM(AO976)="Not-selected",0,IF(OR(TRIM(AQ976)="",AR976=""),"",IFERROR(SUM(_xlfn.NUMBERVALUE(SUBSTITUTE(TRIM(_xlfn.XLOOKUP(TRIM(_xlfn.TEXTSPLIT(AQ976,",")),TRIM(_xlfn.TEXTSPLIT(E976,",")),TRIM(_xlfn.TEXTSPLIT(I976,",")))),"$","")))*AR976,"")))</f>
        <v/>
      </c>
    </row>
    <row r="977" spans="2:45">
      <c r="B977" t="str">
        <f t="shared" si="39"/>
        <v xml:space="preserve"> -  -  </v>
      </c>
      <c r="AP977" s="9" t="str">
        <f t="shared" si="40"/>
        <v xml:space="preserve"> </v>
      </c>
      <c r="AQ977" s="9" t="str">
        <f t="shared" si="40"/>
        <v xml:space="preserve"> </v>
      </c>
      <c r="AS977" s="59" t="str" cm="1">
        <f t="array" ref="AS977">IF(TRIM(AO977)="Not-selected",0,IF(OR(TRIM(AQ977)="",AR977=""),"",IFERROR(SUM(_xlfn.NUMBERVALUE(SUBSTITUTE(TRIM(_xlfn.XLOOKUP(TRIM(_xlfn.TEXTSPLIT(AQ977,",")),TRIM(_xlfn.TEXTSPLIT(E977,",")),TRIM(_xlfn.TEXTSPLIT(I977,",")))),"$","")))*AR977,"")))</f>
        <v/>
      </c>
    </row>
    <row r="978" spans="2:45">
      <c r="B978" t="str">
        <f t="shared" si="39"/>
        <v xml:space="preserve"> -  -  </v>
      </c>
      <c r="AP978" s="9" t="str">
        <f t="shared" si="40"/>
        <v xml:space="preserve"> </v>
      </c>
      <c r="AQ978" s="9" t="str">
        <f t="shared" si="40"/>
        <v xml:space="preserve"> </v>
      </c>
      <c r="AS978" s="59" t="str" cm="1">
        <f t="array" ref="AS978">IF(TRIM(AO978)="Not-selected",0,IF(OR(TRIM(AQ978)="",AR978=""),"",IFERROR(SUM(_xlfn.NUMBERVALUE(SUBSTITUTE(TRIM(_xlfn.XLOOKUP(TRIM(_xlfn.TEXTSPLIT(AQ978,",")),TRIM(_xlfn.TEXTSPLIT(E978,",")),TRIM(_xlfn.TEXTSPLIT(I978,",")))),"$","")))*AR978,"")))</f>
        <v/>
      </c>
    </row>
    <row r="979" spans="2:45">
      <c r="B979" t="str">
        <f t="shared" si="39"/>
        <v xml:space="preserve"> -  -  </v>
      </c>
      <c r="AP979" s="9" t="str">
        <f t="shared" si="40"/>
        <v xml:space="preserve"> </v>
      </c>
      <c r="AQ979" s="9" t="str">
        <f t="shared" si="40"/>
        <v xml:space="preserve"> </v>
      </c>
      <c r="AS979" s="59" t="str" cm="1">
        <f t="array" ref="AS979">IF(TRIM(AO979)="Not-selected",0,IF(OR(TRIM(AQ979)="",AR979=""),"",IFERROR(SUM(_xlfn.NUMBERVALUE(SUBSTITUTE(TRIM(_xlfn.XLOOKUP(TRIM(_xlfn.TEXTSPLIT(AQ979,",")),TRIM(_xlfn.TEXTSPLIT(E979,",")),TRIM(_xlfn.TEXTSPLIT(I979,",")))),"$","")))*AR979,"")))</f>
        <v/>
      </c>
    </row>
    <row r="980" spans="2:45">
      <c r="B980" t="str">
        <f t="shared" si="39"/>
        <v xml:space="preserve"> -  -  </v>
      </c>
      <c r="AP980" s="9" t="str">
        <f t="shared" si="40"/>
        <v xml:space="preserve"> </v>
      </c>
      <c r="AQ980" s="9" t="str">
        <f t="shared" si="40"/>
        <v xml:space="preserve"> </v>
      </c>
      <c r="AS980" s="59" t="str" cm="1">
        <f t="array" ref="AS980">IF(TRIM(AO980)="Not-selected",0,IF(OR(TRIM(AQ980)="",AR980=""),"",IFERROR(SUM(_xlfn.NUMBERVALUE(SUBSTITUTE(TRIM(_xlfn.XLOOKUP(TRIM(_xlfn.TEXTSPLIT(AQ980,",")),TRIM(_xlfn.TEXTSPLIT(E980,",")),TRIM(_xlfn.TEXTSPLIT(I980,",")))),"$","")))*AR980,"")))</f>
        <v/>
      </c>
    </row>
    <row r="981" spans="2:45">
      <c r="B981" t="str">
        <f t="shared" si="39"/>
        <v xml:space="preserve"> -  -  </v>
      </c>
      <c r="AP981" s="9" t="str">
        <f t="shared" si="40"/>
        <v xml:space="preserve"> </v>
      </c>
      <c r="AQ981" s="9" t="str">
        <f t="shared" si="40"/>
        <v xml:space="preserve"> </v>
      </c>
      <c r="AS981" s="59" t="str" cm="1">
        <f t="array" ref="AS981">IF(TRIM(AO981)="Not-selected",0,IF(OR(TRIM(AQ981)="",AR981=""),"",IFERROR(SUM(_xlfn.NUMBERVALUE(SUBSTITUTE(TRIM(_xlfn.XLOOKUP(TRIM(_xlfn.TEXTSPLIT(AQ981,",")),TRIM(_xlfn.TEXTSPLIT(E981,",")),TRIM(_xlfn.TEXTSPLIT(I981,",")))),"$","")))*AR981,"")))</f>
        <v/>
      </c>
    </row>
    <row r="982" spans="2:45">
      <c r="B982" t="str">
        <f t="shared" si="39"/>
        <v xml:space="preserve"> -  -  </v>
      </c>
      <c r="AP982" s="9" t="str">
        <f t="shared" si="40"/>
        <v xml:space="preserve"> </v>
      </c>
      <c r="AQ982" s="9" t="str">
        <f t="shared" si="40"/>
        <v xml:space="preserve"> </v>
      </c>
      <c r="AS982" s="59" t="str" cm="1">
        <f t="array" ref="AS982">IF(TRIM(AO982)="Not-selected",0,IF(OR(TRIM(AQ982)="",AR982=""),"",IFERROR(SUM(_xlfn.NUMBERVALUE(SUBSTITUTE(TRIM(_xlfn.XLOOKUP(TRIM(_xlfn.TEXTSPLIT(AQ982,",")),TRIM(_xlfn.TEXTSPLIT(E982,",")),TRIM(_xlfn.TEXTSPLIT(I982,",")))),"$","")))*AR982,"")))</f>
        <v/>
      </c>
    </row>
    <row r="983" spans="2:45">
      <c r="B983" t="str">
        <f t="shared" si="39"/>
        <v xml:space="preserve"> -  -  </v>
      </c>
      <c r="AP983" s="9" t="str">
        <f t="shared" si="40"/>
        <v xml:space="preserve"> </v>
      </c>
      <c r="AQ983" s="9" t="str">
        <f t="shared" si="40"/>
        <v xml:space="preserve"> </v>
      </c>
      <c r="AS983" s="59" t="str" cm="1">
        <f t="array" ref="AS983">IF(TRIM(AO983)="Not-selected",0,IF(OR(TRIM(AQ983)="",AR983=""),"",IFERROR(SUM(_xlfn.NUMBERVALUE(SUBSTITUTE(TRIM(_xlfn.XLOOKUP(TRIM(_xlfn.TEXTSPLIT(AQ983,",")),TRIM(_xlfn.TEXTSPLIT(E983,",")),TRIM(_xlfn.TEXTSPLIT(I983,",")))),"$","")))*AR983,"")))</f>
        <v/>
      </c>
    </row>
    <row r="984" spans="2:45">
      <c r="B984" t="str">
        <f t="shared" si="39"/>
        <v xml:space="preserve"> -  -  </v>
      </c>
      <c r="AP984" s="9" t="str">
        <f t="shared" si="40"/>
        <v xml:space="preserve"> </v>
      </c>
      <c r="AQ984" s="9" t="str">
        <f t="shared" si="40"/>
        <v xml:space="preserve"> </v>
      </c>
      <c r="AS984" s="59" t="str" cm="1">
        <f t="array" ref="AS984">IF(TRIM(AO984)="Not-selected",0,IF(OR(TRIM(AQ984)="",AR984=""),"",IFERROR(SUM(_xlfn.NUMBERVALUE(SUBSTITUTE(TRIM(_xlfn.XLOOKUP(TRIM(_xlfn.TEXTSPLIT(AQ984,",")),TRIM(_xlfn.TEXTSPLIT(E984,",")),TRIM(_xlfn.TEXTSPLIT(I984,",")))),"$","")))*AR984,"")))</f>
        <v/>
      </c>
    </row>
    <row r="985" spans="2:45">
      <c r="B985" t="str">
        <f t="shared" si="39"/>
        <v xml:space="preserve"> -  -  </v>
      </c>
      <c r="AP985" s="9" t="str">
        <f t="shared" si="40"/>
        <v xml:space="preserve"> </v>
      </c>
      <c r="AQ985" s="9" t="str">
        <f t="shared" si="40"/>
        <v xml:space="preserve"> </v>
      </c>
      <c r="AS985" s="59" t="str" cm="1">
        <f t="array" ref="AS985">IF(TRIM(AO985)="Not-selected",0,IF(OR(TRIM(AQ985)="",AR985=""),"",IFERROR(SUM(_xlfn.NUMBERVALUE(SUBSTITUTE(TRIM(_xlfn.XLOOKUP(TRIM(_xlfn.TEXTSPLIT(AQ985,",")),TRIM(_xlfn.TEXTSPLIT(E985,",")),TRIM(_xlfn.TEXTSPLIT(I985,",")))),"$","")))*AR985,"")))</f>
        <v/>
      </c>
    </row>
    <row r="986" spans="2:45">
      <c r="B986" t="str">
        <f t="shared" si="39"/>
        <v xml:space="preserve"> -  -  </v>
      </c>
      <c r="AP986" s="9" t="str">
        <f t="shared" si="40"/>
        <v xml:space="preserve"> </v>
      </c>
      <c r="AQ986" s="9" t="str">
        <f t="shared" si="40"/>
        <v xml:space="preserve"> </v>
      </c>
      <c r="AS986" s="59" t="str" cm="1">
        <f t="array" ref="AS986">IF(TRIM(AO986)="Not-selected",0,IF(OR(TRIM(AQ986)="",AR986=""),"",IFERROR(SUM(_xlfn.NUMBERVALUE(SUBSTITUTE(TRIM(_xlfn.XLOOKUP(TRIM(_xlfn.TEXTSPLIT(AQ986,",")),TRIM(_xlfn.TEXTSPLIT(E986,",")),TRIM(_xlfn.TEXTSPLIT(I986,",")))),"$","")))*AR986,"")))</f>
        <v/>
      </c>
    </row>
    <row r="987" spans="2:45">
      <c r="B987" t="str">
        <f t="shared" si="39"/>
        <v xml:space="preserve"> -  -  </v>
      </c>
      <c r="AP987" s="9" t="str">
        <f t="shared" si="40"/>
        <v xml:space="preserve"> </v>
      </c>
      <c r="AQ987" s="9" t="str">
        <f t="shared" si="40"/>
        <v xml:space="preserve"> </v>
      </c>
      <c r="AS987" s="59" t="str" cm="1">
        <f t="array" ref="AS987">IF(TRIM(AO987)="Not-selected",0,IF(OR(TRIM(AQ987)="",AR987=""),"",IFERROR(SUM(_xlfn.NUMBERVALUE(SUBSTITUTE(TRIM(_xlfn.XLOOKUP(TRIM(_xlfn.TEXTSPLIT(AQ987,",")),TRIM(_xlfn.TEXTSPLIT(E987,",")),TRIM(_xlfn.TEXTSPLIT(I987,",")))),"$","")))*AR987,"")))</f>
        <v/>
      </c>
    </row>
    <row r="988" spans="2:45">
      <c r="B988" t="str">
        <f t="shared" si="39"/>
        <v xml:space="preserve"> -  -  </v>
      </c>
      <c r="AP988" s="9" t="str">
        <f t="shared" si="40"/>
        <v xml:space="preserve"> </v>
      </c>
      <c r="AQ988" s="9" t="str">
        <f t="shared" si="40"/>
        <v xml:space="preserve"> </v>
      </c>
      <c r="AS988" s="59" t="str" cm="1">
        <f t="array" ref="AS988">IF(TRIM(AO988)="Not-selected",0,IF(OR(TRIM(AQ988)="",AR988=""),"",IFERROR(SUM(_xlfn.NUMBERVALUE(SUBSTITUTE(TRIM(_xlfn.XLOOKUP(TRIM(_xlfn.TEXTSPLIT(AQ988,",")),TRIM(_xlfn.TEXTSPLIT(E988,",")),TRIM(_xlfn.TEXTSPLIT(I988,",")))),"$","")))*AR988,"")))</f>
        <v/>
      </c>
    </row>
    <row r="989" spans="2:45">
      <c r="B989" t="str">
        <f t="shared" si="39"/>
        <v xml:space="preserve"> -  -  </v>
      </c>
      <c r="AP989" s="9" t="str">
        <f t="shared" si="40"/>
        <v xml:space="preserve"> </v>
      </c>
      <c r="AQ989" s="9" t="str">
        <f t="shared" si="40"/>
        <v xml:space="preserve"> </v>
      </c>
      <c r="AS989" s="59" t="str" cm="1">
        <f t="array" ref="AS989">IF(TRIM(AO989)="Not-selected",0,IF(OR(TRIM(AQ989)="",AR989=""),"",IFERROR(SUM(_xlfn.NUMBERVALUE(SUBSTITUTE(TRIM(_xlfn.XLOOKUP(TRIM(_xlfn.TEXTSPLIT(AQ989,",")),TRIM(_xlfn.TEXTSPLIT(E989,",")),TRIM(_xlfn.TEXTSPLIT(I989,",")))),"$","")))*AR989,"")))</f>
        <v/>
      </c>
    </row>
    <row r="990" spans="2:45">
      <c r="B990" t="str">
        <f t="shared" si="39"/>
        <v xml:space="preserve"> -  -  </v>
      </c>
      <c r="AP990" s="9" t="str">
        <f t="shared" si="40"/>
        <v xml:space="preserve"> </v>
      </c>
      <c r="AQ990" s="9" t="str">
        <f t="shared" si="40"/>
        <v xml:space="preserve"> </v>
      </c>
      <c r="AS990" s="59" t="str" cm="1">
        <f t="array" ref="AS990">IF(TRIM(AO990)="Not-selected",0,IF(OR(TRIM(AQ990)="",AR990=""),"",IFERROR(SUM(_xlfn.NUMBERVALUE(SUBSTITUTE(TRIM(_xlfn.XLOOKUP(TRIM(_xlfn.TEXTSPLIT(AQ990,",")),TRIM(_xlfn.TEXTSPLIT(E990,",")),TRIM(_xlfn.TEXTSPLIT(I990,",")))),"$","")))*AR990,"")))</f>
        <v/>
      </c>
    </row>
    <row r="991" spans="2:45">
      <c r="B991" t="str">
        <f t="shared" si="39"/>
        <v xml:space="preserve"> -  -  </v>
      </c>
      <c r="AP991" s="9" t="str">
        <f t="shared" si="40"/>
        <v xml:space="preserve"> </v>
      </c>
      <c r="AQ991" s="9" t="str">
        <f t="shared" si="40"/>
        <v xml:space="preserve"> </v>
      </c>
      <c r="AS991" s="59" t="str" cm="1">
        <f t="array" ref="AS991">IF(TRIM(AO991)="Not-selected",0,IF(OR(TRIM(AQ991)="",AR991=""),"",IFERROR(SUM(_xlfn.NUMBERVALUE(SUBSTITUTE(TRIM(_xlfn.XLOOKUP(TRIM(_xlfn.TEXTSPLIT(AQ991,",")),TRIM(_xlfn.TEXTSPLIT(E991,",")),TRIM(_xlfn.TEXTSPLIT(I991,",")))),"$","")))*AR991,"")))</f>
        <v/>
      </c>
    </row>
    <row r="992" spans="2:45">
      <c r="B992" t="str">
        <f t="shared" si="39"/>
        <v xml:space="preserve"> -  -  </v>
      </c>
      <c r="AP992" s="9" t="str">
        <f t="shared" si="40"/>
        <v xml:space="preserve"> </v>
      </c>
      <c r="AQ992" s="9" t="str">
        <f t="shared" si="40"/>
        <v xml:space="preserve"> </v>
      </c>
      <c r="AS992" s="59" t="str" cm="1">
        <f t="array" ref="AS992">IF(TRIM(AO992)="Not-selected",0,IF(OR(TRIM(AQ992)="",AR992=""),"",IFERROR(SUM(_xlfn.NUMBERVALUE(SUBSTITUTE(TRIM(_xlfn.XLOOKUP(TRIM(_xlfn.TEXTSPLIT(AQ992,",")),TRIM(_xlfn.TEXTSPLIT(E992,",")),TRIM(_xlfn.TEXTSPLIT(I992,",")))),"$","")))*AR992,"")))</f>
        <v/>
      </c>
    </row>
    <row r="993" spans="2:45">
      <c r="B993" t="str">
        <f t="shared" si="39"/>
        <v xml:space="preserve"> -  -  </v>
      </c>
      <c r="AP993" s="9" t="str">
        <f t="shared" si="40"/>
        <v xml:space="preserve"> </v>
      </c>
      <c r="AQ993" s="9" t="str">
        <f t="shared" si="40"/>
        <v xml:space="preserve"> </v>
      </c>
      <c r="AS993" s="59" t="str" cm="1">
        <f t="array" ref="AS993">IF(TRIM(AO993)="Not-selected",0,IF(OR(TRIM(AQ993)="",AR993=""),"",IFERROR(SUM(_xlfn.NUMBERVALUE(SUBSTITUTE(TRIM(_xlfn.XLOOKUP(TRIM(_xlfn.TEXTSPLIT(AQ993,",")),TRIM(_xlfn.TEXTSPLIT(E993,",")),TRIM(_xlfn.TEXTSPLIT(I993,",")))),"$","")))*AR993,"")))</f>
        <v/>
      </c>
    </row>
    <row r="994" spans="2:45">
      <c r="B994" t="str">
        <f t="shared" si="39"/>
        <v xml:space="preserve"> -  -  </v>
      </c>
      <c r="AP994" s="9" t="str">
        <f t="shared" si="40"/>
        <v xml:space="preserve"> </v>
      </c>
      <c r="AQ994" s="9" t="str">
        <f t="shared" si="40"/>
        <v xml:space="preserve"> </v>
      </c>
      <c r="AS994" s="59" t="str" cm="1">
        <f t="array" ref="AS994">IF(TRIM(AO994)="Not-selected",0,IF(OR(TRIM(AQ994)="",AR994=""),"",IFERROR(SUM(_xlfn.NUMBERVALUE(SUBSTITUTE(TRIM(_xlfn.XLOOKUP(TRIM(_xlfn.TEXTSPLIT(AQ994,",")),TRIM(_xlfn.TEXTSPLIT(E994,",")),TRIM(_xlfn.TEXTSPLIT(I994,",")))),"$","")))*AR994,"")))</f>
        <v/>
      </c>
    </row>
    <row r="995" spans="2:45">
      <c r="B995" t="str">
        <f t="shared" si="39"/>
        <v xml:space="preserve"> -  -  </v>
      </c>
      <c r="AP995" s="9" t="str">
        <f t="shared" si="40"/>
        <v xml:space="preserve"> </v>
      </c>
      <c r="AQ995" s="9" t="str">
        <f t="shared" si="40"/>
        <v xml:space="preserve"> </v>
      </c>
      <c r="AS995" s="59" t="str" cm="1">
        <f t="array" ref="AS995">IF(TRIM(AO995)="Not-selected",0,IF(OR(TRIM(AQ995)="",AR995=""),"",IFERROR(SUM(_xlfn.NUMBERVALUE(SUBSTITUTE(TRIM(_xlfn.XLOOKUP(TRIM(_xlfn.TEXTSPLIT(AQ995,",")),TRIM(_xlfn.TEXTSPLIT(E995,",")),TRIM(_xlfn.TEXTSPLIT(I995,",")))),"$","")))*AR995,"")))</f>
        <v/>
      </c>
    </row>
    <row r="996" spans="2:45">
      <c r="B996" t="str">
        <f t="shared" si="39"/>
        <v xml:space="preserve"> -  -  </v>
      </c>
      <c r="AP996" s="9" t="str">
        <f t="shared" si="40"/>
        <v xml:space="preserve"> </v>
      </c>
      <c r="AQ996" s="9" t="str">
        <f t="shared" si="40"/>
        <v xml:space="preserve"> </v>
      </c>
      <c r="AS996" s="59" t="str" cm="1">
        <f t="array" ref="AS996">IF(TRIM(AO996)="Not-selected",0,IF(OR(TRIM(AQ996)="",AR996=""),"",IFERROR(SUM(_xlfn.NUMBERVALUE(SUBSTITUTE(TRIM(_xlfn.XLOOKUP(TRIM(_xlfn.TEXTSPLIT(AQ996,",")),TRIM(_xlfn.TEXTSPLIT(E996,",")),TRIM(_xlfn.TEXTSPLIT(I996,",")))),"$","")))*AR996,"")))</f>
        <v/>
      </c>
    </row>
    <row r="997" spans="2:45">
      <c r="B997" t="str">
        <f t="shared" si="39"/>
        <v xml:space="preserve"> -  -  </v>
      </c>
      <c r="AP997" s="9" t="str">
        <f t="shared" si="40"/>
        <v xml:space="preserve"> </v>
      </c>
      <c r="AQ997" s="9" t="str">
        <f t="shared" si="40"/>
        <v xml:space="preserve"> </v>
      </c>
      <c r="AS997" s="59" t="str" cm="1">
        <f t="array" ref="AS997">IF(TRIM(AO997)="Not-selected",0,IF(OR(TRIM(AQ997)="",AR997=""),"",IFERROR(SUM(_xlfn.NUMBERVALUE(SUBSTITUTE(TRIM(_xlfn.XLOOKUP(TRIM(_xlfn.TEXTSPLIT(AQ997,",")),TRIM(_xlfn.TEXTSPLIT(E997,",")),TRIM(_xlfn.TEXTSPLIT(I997,",")))),"$","")))*AR997,"")))</f>
        <v/>
      </c>
    </row>
    <row r="998" spans="2:45">
      <c r="B998" t="str">
        <f t="shared" si="39"/>
        <v xml:space="preserve"> -  -  </v>
      </c>
      <c r="AP998" s="9" t="str">
        <f t="shared" si="40"/>
        <v xml:space="preserve"> </v>
      </c>
      <c r="AQ998" s="9" t="str">
        <f t="shared" si="40"/>
        <v xml:space="preserve"> </v>
      </c>
      <c r="AS998" s="59" t="str" cm="1">
        <f t="array" ref="AS998">IF(TRIM(AO998)="Not-selected",0,IF(OR(TRIM(AQ998)="",AR998=""),"",IFERROR(SUM(_xlfn.NUMBERVALUE(SUBSTITUTE(TRIM(_xlfn.XLOOKUP(TRIM(_xlfn.TEXTSPLIT(AQ998,",")),TRIM(_xlfn.TEXTSPLIT(E998,",")),TRIM(_xlfn.TEXTSPLIT(I998,",")))),"$","")))*AR998,"")))</f>
        <v/>
      </c>
    </row>
    <row r="999" spans="2:45">
      <c r="B999" t="str">
        <f t="shared" si="39"/>
        <v xml:space="preserve"> -  -  </v>
      </c>
      <c r="AP999" s="9" t="str">
        <f t="shared" si="40"/>
        <v xml:space="preserve"> </v>
      </c>
      <c r="AQ999" s="9" t="str">
        <f t="shared" si="40"/>
        <v xml:space="preserve"> </v>
      </c>
      <c r="AS999" s="59" t="str" cm="1">
        <f t="array" ref="AS999">IF(TRIM(AO999)="Not-selected",0,IF(OR(TRIM(AQ999)="",AR999=""),"",IFERROR(SUM(_xlfn.NUMBERVALUE(SUBSTITUTE(TRIM(_xlfn.XLOOKUP(TRIM(_xlfn.TEXTSPLIT(AQ999,",")),TRIM(_xlfn.TEXTSPLIT(E999,",")),TRIM(_xlfn.TEXTSPLIT(I999,",")))),"$","")))*AR999,"")))</f>
        <v/>
      </c>
    </row>
    <row r="1000" spans="2:45">
      <c r="B1000" t="str">
        <f t="shared" si="39"/>
        <v xml:space="preserve"> -  -  </v>
      </c>
      <c r="AP1000" s="9" t="str">
        <f t="shared" si="40"/>
        <v xml:space="preserve"> </v>
      </c>
      <c r="AQ1000" s="9" t="str">
        <f t="shared" si="40"/>
        <v xml:space="preserve"> </v>
      </c>
      <c r="AS1000" s="59" t="str" cm="1">
        <f t="array" ref="AS1000">IF(TRIM(AO1000)="Not-selected",0,IF(OR(TRIM(AQ1000)="",AR1000=""),"",IFERROR(SUM(_xlfn.NUMBERVALUE(SUBSTITUTE(TRIM(_xlfn.XLOOKUP(TRIM(_xlfn.TEXTSPLIT(AQ1000,",")),TRIM(_xlfn.TEXTSPLIT(E1000,",")),TRIM(_xlfn.TEXTSPLIT(I1000,",")))),"$","")))*AR1000,"")))</f>
        <v/>
      </c>
    </row>
    <row r="1001" spans="2:45">
      <c r="B1001" t="str">
        <f t="shared" si="39"/>
        <v xml:space="preserve"> -  -  </v>
      </c>
      <c r="AP1001" s="9" t="str">
        <f t="shared" si="40"/>
        <v xml:space="preserve"> </v>
      </c>
      <c r="AQ1001" s="9" t="str">
        <f t="shared" si="40"/>
        <v xml:space="preserve"> </v>
      </c>
    </row>
    <row r="1002" spans="2:45">
      <c r="AP1002" s="9" t="str">
        <f t="shared" si="40"/>
        <v xml:space="preserve"> </v>
      </c>
      <c r="AQ1002" s="9" t="str">
        <f t="shared" si="40"/>
        <v xml:space="preserve"> </v>
      </c>
    </row>
    <row r="1003" spans="2:45">
      <c r="AP1003" s="9" t="str">
        <f t="shared" si="40"/>
        <v xml:space="preserve"> </v>
      </c>
      <c r="AQ1003" s="9" t="str">
        <f t="shared" si="40"/>
        <v xml:space="preserve"> </v>
      </c>
    </row>
    <row r="1004" spans="2:45">
      <c r="AP1004" s="9" t="str">
        <f t="shared" si="40"/>
        <v xml:space="preserve"> </v>
      </c>
      <c r="AQ1004" s="9" t="str">
        <f t="shared" si="40"/>
        <v xml:space="preserve"> </v>
      </c>
    </row>
    <row r="1005" spans="2:45">
      <c r="AP1005" s="9" t="str">
        <f t="shared" ref="AP1005:AQ1036" si="41">IF($AO1005="Not-Selected", "None", " ")</f>
        <v xml:space="preserve"> </v>
      </c>
      <c r="AQ1005" s="9" t="str">
        <f t="shared" si="41"/>
        <v xml:space="preserve"> </v>
      </c>
    </row>
    <row r="1006" spans="2:45">
      <c r="AP1006" s="9" t="str">
        <f t="shared" si="41"/>
        <v xml:space="preserve"> </v>
      </c>
      <c r="AQ1006" s="9" t="str">
        <f t="shared" si="41"/>
        <v xml:space="preserve"> </v>
      </c>
    </row>
    <row r="1007" spans="2:45">
      <c r="AP1007" s="9" t="str">
        <f t="shared" si="41"/>
        <v xml:space="preserve"> </v>
      </c>
      <c r="AQ1007" s="9" t="str">
        <f t="shared" si="41"/>
        <v xml:space="preserve"> </v>
      </c>
    </row>
    <row r="1008" spans="2:45">
      <c r="AP1008" s="9" t="str">
        <f t="shared" si="41"/>
        <v xml:space="preserve"> </v>
      </c>
      <c r="AQ1008" s="9" t="str">
        <f t="shared" si="41"/>
        <v xml:space="preserve"> </v>
      </c>
    </row>
    <row r="1009" spans="42:43">
      <c r="AP1009" s="9" t="str">
        <f t="shared" si="41"/>
        <v xml:space="preserve"> </v>
      </c>
      <c r="AQ1009" s="9" t="str">
        <f t="shared" si="41"/>
        <v xml:space="preserve"> </v>
      </c>
    </row>
    <row r="1010" spans="42:43">
      <c r="AP1010" s="9" t="str">
        <f t="shared" si="41"/>
        <v xml:space="preserve"> </v>
      </c>
      <c r="AQ1010" s="9" t="str">
        <f t="shared" si="41"/>
        <v xml:space="preserve"> </v>
      </c>
    </row>
    <row r="1011" spans="42:43">
      <c r="AP1011" s="9" t="str">
        <f t="shared" si="41"/>
        <v xml:space="preserve"> </v>
      </c>
      <c r="AQ1011" s="9" t="str">
        <f t="shared" si="41"/>
        <v xml:space="preserve"> </v>
      </c>
    </row>
    <row r="1012" spans="42:43">
      <c r="AP1012" s="9" t="str">
        <f t="shared" si="41"/>
        <v xml:space="preserve"> </v>
      </c>
      <c r="AQ1012" s="9" t="str">
        <f t="shared" si="41"/>
        <v xml:space="preserve"> </v>
      </c>
    </row>
    <row r="1013" spans="42:43">
      <c r="AP1013" s="9" t="str">
        <f t="shared" si="41"/>
        <v xml:space="preserve"> </v>
      </c>
      <c r="AQ1013" s="9" t="str">
        <f t="shared" si="41"/>
        <v xml:space="preserve"> </v>
      </c>
    </row>
    <row r="1014" spans="42:43">
      <c r="AP1014" s="9" t="str">
        <f t="shared" si="41"/>
        <v xml:space="preserve"> </v>
      </c>
      <c r="AQ1014" s="9" t="str">
        <f t="shared" si="41"/>
        <v xml:space="preserve"> </v>
      </c>
    </row>
    <row r="1015" spans="42:43">
      <c r="AP1015" s="9" t="str">
        <f t="shared" si="41"/>
        <v xml:space="preserve"> </v>
      </c>
      <c r="AQ1015" s="9" t="str">
        <f t="shared" si="41"/>
        <v xml:space="preserve"> </v>
      </c>
    </row>
    <row r="1016" spans="42:43">
      <c r="AP1016" s="9" t="str">
        <f t="shared" si="41"/>
        <v xml:space="preserve"> </v>
      </c>
      <c r="AQ1016" s="9" t="str">
        <f t="shared" si="41"/>
        <v xml:space="preserve"> </v>
      </c>
    </row>
    <row r="1017" spans="42:43">
      <c r="AP1017" s="9" t="str">
        <f t="shared" si="41"/>
        <v xml:space="preserve"> </v>
      </c>
      <c r="AQ1017" s="9" t="str">
        <f t="shared" si="41"/>
        <v xml:space="preserve"> </v>
      </c>
    </row>
    <row r="1018" spans="42:43">
      <c r="AP1018" s="9" t="str">
        <f t="shared" si="41"/>
        <v xml:space="preserve"> </v>
      </c>
      <c r="AQ1018" s="9" t="str">
        <f t="shared" si="41"/>
        <v xml:space="preserve"> </v>
      </c>
    </row>
    <row r="1019" spans="42:43">
      <c r="AP1019" s="9" t="str">
        <f t="shared" si="41"/>
        <v xml:space="preserve"> </v>
      </c>
      <c r="AQ1019" s="9" t="str">
        <f t="shared" si="41"/>
        <v xml:space="preserve"> </v>
      </c>
    </row>
    <row r="1020" spans="42:43">
      <c r="AP1020" s="9" t="str">
        <f t="shared" si="41"/>
        <v xml:space="preserve"> </v>
      </c>
      <c r="AQ1020" s="9" t="str">
        <f t="shared" si="41"/>
        <v xml:space="preserve"> </v>
      </c>
    </row>
    <row r="1021" spans="42:43">
      <c r="AP1021" s="9" t="str">
        <f t="shared" si="41"/>
        <v xml:space="preserve"> </v>
      </c>
      <c r="AQ1021" s="9" t="str">
        <f t="shared" si="41"/>
        <v xml:space="preserve"> </v>
      </c>
    </row>
    <row r="1022" spans="42:43">
      <c r="AP1022" s="9" t="str">
        <f t="shared" si="41"/>
        <v xml:space="preserve"> </v>
      </c>
      <c r="AQ1022" s="9" t="str">
        <f t="shared" si="41"/>
        <v xml:space="preserve"> </v>
      </c>
    </row>
    <row r="1023" spans="42:43">
      <c r="AP1023" s="9" t="str">
        <f t="shared" si="41"/>
        <v xml:space="preserve"> </v>
      </c>
      <c r="AQ1023" s="9" t="str">
        <f t="shared" si="41"/>
        <v xml:space="preserve"> </v>
      </c>
    </row>
    <row r="1024" spans="42:43">
      <c r="AP1024" s="9" t="str">
        <f t="shared" si="41"/>
        <v xml:space="preserve"> </v>
      </c>
      <c r="AQ1024" s="9" t="str">
        <f t="shared" si="41"/>
        <v xml:space="preserve"> </v>
      </c>
    </row>
    <row r="1025" spans="42:43">
      <c r="AP1025" s="9" t="str">
        <f t="shared" si="41"/>
        <v xml:space="preserve"> </v>
      </c>
      <c r="AQ1025" s="9" t="str">
        <f t="shared" si="41"/>
        <v xml:space="preserve"> </v>
      </c>
    </row>
    <row r="1026" spans="42:43">
      <c r="AP1026" s="9" t="str">
        <f t="shared" si="41"/>
        <v xml:space="preserve"> </v>
      </c>
      <c r="AQ1026" s="9" t="str">
        <f t="shared" si="41"/>
        <v xml:space="preserve"> </v>
      </c>
    </row>
    <row r="1027" spans="42:43">
      <c r="AP1027" s="9" t="str">
        <f t="shared" si="41"/>
        <v xml:space="preserve"> </v>
      </c>
      <c r="AQ1027" s="9" t="str">
        <f t="shared" si="41"/>
        <v xml:space="preserve"> </v>
      </c>
    </row>
    <row r="1028" spans="42:43">
      <c r="AP1028" s="9" t="str">
        <f t="shared" si="41"/>
        <v xml:space="preserve"> </v>
      </c>
      <c r="AQ1028" s="9" t="str">
        <f t="shared" si="41"/>
        <v xml:space="preserve"> </v>
      </c>
    </row>
    <row r="1029" spans="42:43">
      <c r="AP1029" s="9" t="str">
        <f t="shared" si="41"/>
        <v xml:space="preserve"> </v>
      </c>
      <c r="AQ1029" s="9" t="str">
        <f t="shared" si="41"/>
        <v xml:space="preserve"> </v>
      </c>
    </row>
    <row r="1030" spans="42:43">
      <c r="AP1030" s="9" t="str">
        <f t="shared" si="41"/>
        <v xml:space="preserve"> </v>
      </c>
      <c r="AQ1030" s="9" t="str">
        <f t="shared" si="41"/>
        <v xml:space="preserve"> </v>
      </c>
    </row>
    <row r="1031" spans="42:43">
      <c r="AP1031" s="9" t="str">
        <f t="shared" si="41"/>
        <v xml:space="preserve"> </v>
      </c>
      <c r="AQ1031" s="9" t="str">
        <f t="shared" si="41"/>
        <v xml:space="preserve"> </v>
      </c>
    </row>
    <row r="1032" spans="42:43">
      <c r="AP1032" s="9" t="str">
        <f t="shared" si="41"/>
        <v xml:space="preserve"> </v>
      </c>
      <c r="AQ1032" s="9" t="str">
        <f t="shared" si="41"/>
        <v xml:space="preserve"> </v>
      </c>
    </row>
    <row r="1033" spans="42:43">
      <c r="AP1033" s="9" t="str">
        <f t="shared" si="41"/>
        <v xml:space="preserve"> </v>
      </c>
      <c r="AQ1033" s="9" t="str">
        <f t="shared" si="41"/>
        <v xml:space="preserve"> </v>
      </c>
    </row>
    <row r="1034" spans="42:43">
      <c r="AP1034" s="9" t="str">
        <f t="shared" si="41"/>
        <v xml:space="preserve"> </v>
      </c>
      <c r="AQ1034" s="9" t="str">
        <f t="shared" si="41"/>
        <v xml:space="preserve"> </v>
      </c>
    </row>
    <row r="1035" spans="42:43">
      <c r="AP1035" s="9" t="str">
        <f t="shared" si="41"/>
        <v xml:space="preserve"> </v>
      </c>
      <c r="AQ1035" s="9" t="str">
        <f t="shared" si="41"/>
        <v xml:space="preserve"> </v>
      </c>
    </row>
    <row r="1036" spans="42:43">
      <c r="AP1036" s="9" t="str">
        <f t="shared" si="41"/>
        <v xml:space="preserve"> </v>
      </c>
      <c r="AQ1036" s="9" t="str">
        <f t="shared" si="41"/>
        <v xml:space="preserve"> </v>
      </c>
    </row>
    <row r="1037" spans="42:43">
      <c r="AP1037" s="9" t="str">
        <f t="shared" ref="AP1037:AQ1068" si="42">IF($AO1037="Not-Selected", "None", " ")</f>
        <v xml:space="preserve"> </v>
      </c>
      <c r="AQ1037" s="9" t="str">
        <f t="shared" si="42"/>
        <v xml:space="preserve"> </v>
      </c>
    </row>
    <row r="1038" spans="42:43">
      <c r="AP1038" s="9" t="str">
        <f t="shared" si="42"/>
        <v xml:space="preserve"> </v>
      </c>
      <c r="AQ1038" s="9" t="str">
        <f t="shared" si="42"/>
        <v xml:space="preserve"> </v>
      </c>
    </row>
    <row r="1039" spans="42:43">
      <c r="AP1039" s="9" t="str">
        <f t="shared" si="42"/>
        <v xml:space="preserve"> </v>
      </c>
      <c r="AQ1039" s="9" t="str">
        <f t="shared" si="42"/>
        <v xml:space="preserve"> </v>
      </c>
    </row>
    <row r="1040" spans="42:43">
      <c r="AP1040" s="9" t="str">
        <f t="shared" si="42"/>
        <v xml:space="preserve"> </v>
      </c>
      <c r="AQ1040" s="9" t="str">
        <f t="shared" si="42"/>
        <v xml:space="preserve"> </v>
      </c>
    </row>
    <row r="1041" spans="42:43">
      <c r="AP1041" s="9" t="str">
        <f t="shared" si="42"/>
        <v xml:space="preserve"> </v>
      </c>
      <c r="AQ1041" s="9" t="str">
        <f t="shared" si="42"/>
        <v xml:space="preserve"> </v>
      </c>
    </row>
    <row r="1042" spans="42:43">
      <c r="AP1042" s="9" t="str">
        <f t="shared" si="42"/>
        <v xml:space="preserve"> </v>
      </c>
      <c r="AQ1042" s="9" t="str">
        <f t="shared" si="42"/>
        <v xml:space="preserve"> </v>
      </c>
    </row>
    <row r="1043" spans="42:43">
      <c r="AP1043" s="9" t="str">
        <f t="shared" si="42"/>
        <v xml:space="preserve"> </v>
      </c>
      <c r="AQ1043" s="9" t="str">
        <f t="shared" si="42"/>
        <v xml:space="preserve"> </v>
      </c>
    </row>
    <row r="1044" spans="42:43">
      <c r="AP1044" s="9" t="str">
        <f t="shared" si="42"/>
        <v xml:space="preserve"> </v>
      </c>
      <c r="AQ1044" s="9" t="str">
        <f t="shared" si="42"/>
        <v xml:space="preserve"> </v>
      </c>
    </row>
    <row r="1045" spans="42:43">
      <c r="AP1045" s="9" t="str">
        <f t="shared" si="42"/>
        <v xml:space="preserve"> </v>
      </c>
      <c r="AQ1045" s="9" t="str">
        <f t="shared" si="42"/>
        <v xml:space="preserve"> </v>
      </c>
    </row>
    <row r="1046" spans="42:43">
      <c r="AP1046" s="9" t="str">
        <f t="shared" si="42"/>
        <v xml:space="preserve"> </v>
      </c>
      <c r="AQ1046" s="9" t="str">
        <f t="shared" si="42"/>
        <v xml:space="preserve"> </v>
      </c>
    </row>
    <row r="1047" spans="42:43">
      <c r="AP1047" s="9" t="str">
        <f t="shared" si="42"/>
        <v xml:space="preserve"> </v>
      </c>
      <c r="AQ1047" s="9" t="str">
        <f t="shared" si="42"/>
        <v xml:space="preserve"> </v>
      </c>
    </row>
    <row r="1048" spans="42:43">
      <c r="AP1048" s="9" t="str">
        <f t="shared" si="42"/>
        <v xml:space="preserve"> </v>
      </c>
      <c r="AQ1048" s="9" t="str">
        <f t="shared" si="42"/>
        <v xml:space="preserve"> </v>
      </c>
    </row>
    <row r="1049" spans="42:43">
      <c r="AP1049" s="9" t="str">
        <f t="shared" si="42"/>
        <v xml:space="preserve"> </v>
      </c>
      <c r="AQ1049" s="9" t="str">
        <f t="shared" si="42"/>
        <v xml:space="preserve"> </v>
      </c>
    </row>
    <row r="1050" spans="42:43">
      <c r="AP1050" s="9" t="str">
        <f t="shared" si="42"/>
        <v xml:space="preserve"> </v>
      </c>
      <c r="AQ1050" s="9" t="str">
        <f t="shared" si="42"/>
        <v xml:space="preserve"> </v>
      </c>
    </row>
    <row r="1051" spans="42:43">
      <c r="AP1051" s="9" t="str">
        <f t="shared" si="42"/>
        <v xml:space="preserve"> </v>
      </c>
      <c r="AQ1051" s="9" t="str">
        <f t="shared" si="42"/>
        <v xml:space="preserve"> </v>
      </c>
    </row>
    <row r="1052" spans="42:43">
      <c r="AP1052" s="9" t="str">
        <f t="shared" si="42"/>
        <v xml:space="preserve"> </v>
      </c>
      <c r="AQ1052" s="9" t="str">
        <f t="shared" si="42"/>
        <v xml:space="preserve"> </v>
      </c>
    </row>
    <row r="1053" spans="42:43">
      <c r="AP1053" s="9" t="str">
        <f t="shared" si="42"/>
        <v xml:space="preserve"> </v>
      </c>
      <c r="AQ1053" s="9" t="str">
        <f t="shared" si="42"/>
        <v xml:space="preserve"> </v>
      </c>
    </row>
    <row r="1054" spans="42:43">
      <c r="AP1054" s="9" t="str">
        <f t="shared" si="42"/>
        <v xml:space="preserve"> </v>
      </c>
      <c r="AQ1054" s="9" t="str">
        <f t="shared" si="42"/>
        <v xml:space="preserve"> </v>
      </c>
    </row>
    <row r="1055" spans="42:43">
      <c r="AP1055" s="9" t="str">
        <f t="shared" si="42"/>
        <v xml:space="preserve"> </v>
      </c>
      <c r="AQ1055" s="9" t="str">
        <f t="shared" si="42"/>
        <v xml:space="preserve"> </v>
      </c>
    </row>
    <row r="1056" spans="42:43">
      <c r="AP1056" s="9" t="str">
        <f t="shared" si="42"/>
        <v xml:space="preserve"> </v>
      </c>
      <c r="AQ1056" s="9" t="str">
        <f t="shared" si="42"/>
        <v xml:space="preserve"> </v>
      </c>
    </row>
    <row r="1057" spans="42:43">
      <c r="AP1057" s="9" t="str">
        <f t="shared" si="42"/>
        <v xml:space="preserve"> </v>
      </c>
      <c r="AQ1057" s="9" t="str">
        <f t="shared" si="42"/>
        <v xml:space="preserve"> </v>
      </c>
    </row>
    <row r="1058" spans="42:43">
      <c r="AP1058" s="9" t="str">
        <f t="shared" si="42"/>
        <v xml:space="preserve"> </v>
      </c>
      <c r="AQ1058" s="9" t="str">
        <f t="shared" si="42"/>
        <v xml:space="preserve"> </v>
      </c>
    </row>
    <row r="1059" spans="42:43">
      <c r="AP1059" s="9" t="str">
        <f t="shared" si="42"/>
        <v xml:space="preserve"> </v>
      </c>
      <c r="AQ1059" s="9" t="str">
        <f t="shared" si="42"/>
        <v xml:space="preserve"> </v>
      </c>
    </row>
    <row r="1060" spans="42:43">
      <c r="AP1060" s="9" t="str">
        <f t="shared" si="42"/>
        <v xml:space="preserve"> </v>
      </c>
      <c r="AQ1060" s="9" t="str">
        <f t="shared" si="42"/>
        <v xml:space="preserve"> </v>
      </c>
    </row>
    <row r="1061" spans="42:43">
      <c r="AP1061" s="9" t="str">
        <f t="shared" si="42"/>
        <v xml:space="preserve"> </v>
      </c>
      <c r="AQ1061" s="9" t="str">
        <f t="shared" si="42"/>
        <v xml:space="preserve"> </v>
      </c>
    </row>
    <row r="1062" spans="42:43">
      <c r="AP1062" s="9" t="str">
        <f t="shared" si="42"/>
        <v xml:space="preserve"> </v>
      </c>
      <c r="AQ1062" s="9" t="str">
        <f t="shared" si="42"/>
        <v xml:space="preserve"> </v>
      </c>
    </row>
    <row r="1063" spans="42:43">
      <c r="AP1063" s="9" t="str">
        <f t="shared" si="42"/>
        <v xml:space="preserve"> </v>
      </c>
      <c r="AQ1063" s="9" t="str">
        <f t="shared" si="42"/>
        <v xml:space="preserve"> </v>
      </c>
    </row>
    <row r="1064" spans="42:43">
      <c r="AP1064" s="9" t="str">
        <f t="shared" si="42"/>
        <v xml:space="preserve"> </v>
      </c>
      <c r="AQ1064" s="9" t="str">
        <f t="shared" si="42"/>
        <v xml:space="preserve"> </v>
      </c>
    </row>
    <row r="1065" spans="42:43">
      <c r="AP1065" s="9" t="str">
        <f t="shared" si="42"/>
        <v xml:space="preserve"> </v>
      </c>
      <c r="AQ1065" s="9" t="str">
        <f t="shared" si="42"/>
        <v xml:space="preserve"> </v>
      </c>
    </row>
    <row r="1066" spans="42:43">
      <c r="AP1066" s="9" t="str">
        <f t="shared" si="42"/>
        <v xml:space="preserve"> </v>
      </c>
      <c r="AQ1066" s="9" t="str">
        <f t="shared" si="42"/>
        <v xml:space="preserve"> </v>
      </c>
    </row>
    <row r="1067" spans="42:43">
      <c r="AP1067" s="9" t="str">
        <f t="shared" si="42"/>
        <v xml:space="preserve"> </v>
      </c>
      <c r="AQ1067" s="9" t="str">
        <f t="shared" si="42"/>
        <v xml:space="preserve"> </v>
      </c>
    </row>
    <row r="1068" spans="42:43">
      <c r="AP1068" s="9" t="str">
        <f t="shared" si="42"/>
        <v xml:space="preserve"> </v>
      </c>
      <c r="AQ1068" s="9" t="str">
        <f t="shared" si="42"/>
        <v xml:space="preserve"> </v>
      </c>
    </row>
    <row r="1069" spans="42:43">
      <c r="AP1069" s="9" t="str">
        <f t="shared" ref="AP1069:AQ1100" si="43">IF($AO1069="Not-Selected", "None", " ")</f>
        <v xml:space="preserve"> </v>
      </c>
      <c r="AQ1069" s="9" t="str">
        <f t="shared" si="43"/>
        <v xml:space="preserve"> </v>
      </c>
    </row>
    <row r="1070" spans="42:43">
      <c r="AP1070" s="9" t="str">
        <f t="shared" si="43"/>
        <v xml:space="preserve"> </v>
      </c>
      <c r="AQ1070" s="9" t="str">
        <f t="shared" si="43"/>
        <v xml:space="preserve"> </v>
      </c>
    </row>
    <row r="1071" spans="42:43">
      <c r="AP1071" s="9" t="str">
        <f t="shared" si="43"/>
        <v xml:space="preserve"> </v>
      </c>
      <c r="AQ1071" s="9" t="str">
        <f t="shared" si="43"/>
        <v xml:space="preserve"> </v>
      </c>
    </row>
    <row r="1072" spans="42:43">
      <c r="AP1072" s="9" t="str">
        <f t="shared" si="43"/>
        <v xml:space="preserve"> </v>
      </c>
      <c r="AQ1072" s="9" t="str">
        <f t="shared" si="43"/>
        <v xml:space="preserve"> </v>
      </c>
    </row>
    <row r="1073" spans="42:43">
      <c r="AP1073" s="9" t="str">
        <f t="shared" si="43"/>
        <v xml:space="preserve"> </v>
      </c>
      <c r="AQ1073" s="9" t="str">
        <f t="shared" si="43"/>
        <v xml:space="preserve"> </v>
      </c>
    </row>
    <row r="1074" spans="42:43">
      <c r="AP1074" s="9" t="str">
        <f t="shared" si="43"/>
        <v xml:space="preserve"> </v>
      </c>
      <c r="AQ1074" s="9" t="str">
        <f t="shared" si="43"/>
        <v xml:space="preserve"> </v>
      </c>
    </row>
    <row r="1075" spans="42:43">
      <c r="AP1075" s="9" t="str">
        <f t="shared" si="43"/>
        <v xml:space="preserve"> </v>
      </c>
      <c r="AQ1075" s="9" t="str">
        <f t="shared" si="43"/>
        <v xml:space="preserve"> </v>
      </c>
    </row>
    <row r="1076" spans="42:43">
      <c r="AP1076" s="9" t="str">
        <f t="shared" si="43"/>
        <v xml:space="preserve"> </v>
      </c>
      <c r="AQ1076" s="9" t="str">
        <f t="shared" si="43"/>
        <v xml:space="preserve"> </v>
      </c>
    </row>
    <row r="1077" spans="42:43">
      <c r="AP1077" s="9" t="str">
        <f t="shared" si="43"/>
        <v xml:space="preserve"> </v>
      </c>
      <c r="AQ1077" s="9" t="str">
        <f t="shared" si="43"/>
        <v xml:space="preserve"> </v>
      </c>
    </row>
    <row r="1078" spans="42:43">
      <c r="AP1078" s="9" t="str">
        <f t="shared" si="43"/>
        <v xml:space="preserve"> </v>
      </c>
      <c r="AQ1078" s="9" t="str">
        <f t="shared" si="43"/>
        <v xml:space="preserve"> </v>
      </c>
    </row>
    <row r="1079" spans="42:43">
      <c r="AP1079" s="9" t="str">
        <f t="shared" si="43"/>
        <v xml:space="preserve"> </v>
      </c>
      <c r="AQ1079" s="9" t="str">
        <f t="shared" si="43"/>
        <v xml:space="preserve"> </v>
      </c>
    </row>
    <row r="1080" spans="42:43">
      <c r="AP1080" s="9" t="str">
        <f t="shared" si="43"/>
        <v xml:space="preserve"> </v>
      </c>
      <c r="AQ1080" s="9" t="str">
        <f t="shared" si="43"/>
        <v xml:space="preserve"> </v>
      </c>
    </row>
    <row r="1081" spans="42:43">
      <c r="AP1081" s="9" t="str">
        <f t="shared" si="43"/>
        <v xml:space="preserve"> </v>
      </c>
      <c r="AQ1081" s="9" t="str">
        <f t="shared" si="43"/>
        <v xml:space="preserve"> </v>
      </c>
    </row>
    <row r="1082" spans="42:43">
      <c r="AP1082" s="9" t="str">
        <f t="shared" si="43"/>
        <v xml:space="preserve"> </v>
      </c>
      <c r="AQ1082" s="9" t="str">
        <f t="shared" si="43"/>
        <v xml:space="preserve"> </v>
      </c>
    </row>
    <row r="1083" spans="42:43">
      <c r="AP1083" s="9" t="str">
        <f t="shared" si="43"/>
        <v xml:space="preserve"> </v>
      </c>
      <c r="AQ1083" s="9" t="str">
        <f t="shared" si="43"/>
        <v xml:space="preserve"> </v>
      </c>
    </row>
    <row r="1084" spans="42:43">
      <c r="AP1084" s="9" t="str">
        <f t="shared" si="43"/>
        <v xml:space="preserve"> </v>
      </c>
      <c r="AQ1084" s="9" t="str">
        <f t="shared" si="43"/>
        <v xml:space="preserve"> </v>
      </c>
    </row>
    <row r="1085" spans="42:43">
      <c r="AP1085" s="9" t="str">
        <f t="shared" si="43"/>
        <v xml:space="preserve"> </v>
      </c>
      <c r="AQ1085" s="9" t="str">
        <f t="shared" si="43"/>
        <v xml:space="preserve"> </v>
      </c>
    </row>
    <row r="1086" spans="42:43">
      <c r="AP1086" s="9" t="str">
        <f t="shared" si="43"/>
        <v xml:space="preserve"> </v>
      </c>
      <c r="AQ1086" s="9" t="str">
        <f t="shared" si="43"/>
        <v xml:space="preserve"> </v>
      </c>
    </row>
    <row r="1087" spans="42:43">
      <c r="AP1087" s="9" t="str">
        <f t="shared" si="43"/>
        <v xml:space="preserve"> </v>
      </c>
      <c r="AQ1087" s="9" t="str">
        <f t="shared" si="43"/>
        <v xml:space="preserve"> </v>
      </c>
    </row>
    <row r="1088" spans="42:43">
      <c r="AP1088" s="9" t="str">
        <f t="shared" si="43"/>
        <v xml:space="preserve"> </v>
      </c>
      <c r="AQ1088" s="9" t="str">
        <f t="shared" si="43"/>
        <v xml:space="preserve"> </v>
      </c>
    </row>
    <row r="1089" spans="42:43">
      <c r="AP1089" s="9" t="str">
        <f t="shared" si="43"/>
        <v xml:space="preserve"> </v>
      </c>
      <c r="AQ1089" s="9" t="str">
        <f t="shared" si="43"/>
        <v xml:space="preserve"> </v>
      </c>
    </row>
    <row r="1090" spans="42:43">
      <c r="AP1090" s="9" t="str">
        <f t="shared" si="43"/>
        <v xml:space="preserve"> </v>
      </c>
      <c r="AQ1090" s="9" t="str">
        <f t="shared" si="43"/>
        <v xml:space="preserve"> </v>
      </c>
    </row>
    <row r="1091" spans="42:43">
      <c r="AP1091" s="9" t="str">
        <f t="shared" si="43"/>
        <v xml:space="preserve"> </v>
      </c>
      <c r="AQ1091" s="9" t="str">
        <f t="shared" si="43"/>
        <v xml:space="preserve"> </v>
      </c>
    </row>
    <row r="1092" spans="42:43">
      <c r="AP1092" s="9" t="str">
        <f t="shared" si="43"/>
        <v xml:space="preserve"> </v>
      </c>
      <c r="AQ1092" s="9" t="str">
        <f t="shared" si="43"/>
        <v xml:space="preserve"> </v>
      </c>
    </row>
    <row r="1093" spans="42:43">
      <c r="AP1093" s="9" t="str">
        <f t="shared" si="43"/>
        <v xml:space="preserve"> </v>
      </c>
      <c r="AQ1093" s="9" t="str">
        <f t="shared" si="43"/>
        <v xml:space="preserve"> </v>
      </c>
    </row>
    <row r="1094" spans="42:43">
      <c r="AP1094" s="9" t="str">
        <f t="shared" si="43"/>
        <v xml:space="preserve"> </v>
      </c>
      <c r="AQ1094" s="9" t="str">
        <f t="shared" si="43"/>
        <v xml:space="preserve"> </v>
      </c>
    </row>
    <row r="1095" spans="42:43">
      <c r="AP1095" s="9" t="str">
        <f t="shared" si="43"/>
        <v xml:space="preserve"> </v>
      </c>
      <c r="AQ1095" s="9" t="str">
        <f t="shared" si="43"/>
        <v xml:space="preserve"> </v>
      </c>
    </row>
    <row r="1096" spans="42:43">
      <c r="AP1096" s="9" t="str">
        <f t="shared" si="43"/>
        <v xml:space="preserve"> </v>
      </c>
      <c r="AQ1096" s="9" t="str">
        <f t="shared" si="43"/>
        <v xml:space="preserve"> </v>
      </c>
    </row>
    <row r="1097" spans="42:43">
      <c r="AP1097" s="9" t="str">
        <f t="shared" si="43"/>
        <v xml:space="preserve"> </v>
      </c>
      <c r="AQ1097" s="9" t="str">
        <f t="shared" si="43"/>
        <v xml:space="preserve"> </v>
      </c>
    </row>
    <row r="1098" spans="42:43">
      <c r="AP1098" s="9" t="str">
        <f t="shared" si="43"/>
        <v xml:space="preserve"> </v>
      </c>
      <c r="AQ1098" s="9" t="str">
        <f t="shared" si="43"/>
        <v xml:space="preserve"> </v>
      </c>
    </row>
    <row r="1099" spans="42:43">
      <c r="AP1099" s="9" t="str">
        <f t="shared" si="43"/>
        <v xml:space="preserve"> </v>
      </c>
      <c r="AQ1099" s="9" t="str">
        <f t="shared" si="43"/>
        <v xml:space="preserve"> </v>
      </c>
    </row>
    <row r="1100" spans="42:43">
      <c r="AP1100" s="9" t="str">
        <f t="shared" si="43"/>
        <v xml:space="preserve"> </v>
      </c>
      <c r="AQ1100" s="9" t="str">
        <f t="shared" si="43"/>
        <v xml:space="preserve"> </v>
      </c>
    </row>
    <row r="1101" spans="42:43">
      <c r="AP1101" s="9" t="str">
        <f t="shared" ref="AP1101:AQ1136" si="44">IF($AO1101="Not-Selected", "None", " ")</f>
        <v xml:space="preserve"> </v>
      </c>
      <c r="AQ1101" s="9" t="str">
        <f t="shared" si="44"/>
        <v xml:space="preserve"> </v>
      </c>
    </row>
    <row r="1102" spans="42:43">
      <c r="AP1102" s="9" t="str">
        <f t="shared" si="44"/>
        <v xml:space="preserve"> </v>
      </c>
      <c r="AQ1102" s="9" t="str">
        <f t="shared" si="44"/>
        <v xml:space="preserve"> </v>
      </c>
    </row>
    <row r="1103" spans="42:43">
      <c r="AP1103" s="9" t="str">
        <f t="shared" si="44"/>
        <v xml:space="preserve"> </v>
      </c>
      <c r="AQ1103" s="9" t="str">
        <f t="shared" si="44"/>
        <v xml:space="preserve"> </v>
      </c>
    </row>
    <row r="1104" spans="42:43">
      <c r="AP1104" s="9" t="str">
        <f t="shared" si="44"/>
        <v xml:space="preserve"> </v>
      </c>
      <c r="AQ1104" s="9" t="str">
        <f t="shared" si="44"/>
        <v xml:space="preserve"> </v>
      </c>
    </row>
    <row r="1105" spans="42:43">
      <c r="AP1105" s="9" t="str">
        <f t="shared" si="44"/>
        <v xml:space="preserve"> </v>
      </c>
      <c r="AQ1105" s="9" t="str">
        <f t="shared" si="44"/>
        <v xml:space="preserve"> </v>
      </c>
    </row>
    <row r="1106" spans="42:43">
      <c r="AP1106" s="9" t="str">
        <f t="shared" si="44"/>
        <v xml:space="preserve"> </v>
      </c>
      <c r="AQ1106" s="9" t="str">
        <f t="shared" si="44"/>
        <v xml:space="preserve"> </v>
      </c>
    </row>
    <row r="1107" spans="42:43">
      <c r="AP1107" s="9" t="str">
        <f t="shared" si="44"/>
        <v xml:space="preserve"> </v>
      </c>
      <c r="AQ1107" s="9" t="str">
        <f t="shared" si="44"/>
        <v xml:space="preserve"> </v>
      </c>
    </row>
    <row r="1108" spans="42:43">
      <c r="AP1108" s="9" t="str">
        <f t="shared" si="44"/>
        <v xml:space="preserve"> </v>
      </c>
      <c r="AQ1108" s="9" t="str">
        <f t="shared" si="44"/>
        <v xml:space="preserve"> </v>
      </c>
    </row>
    <row r="1109" spans="42:43">
      <c r="AP1109" s="9" t="str">
        <f t="shared" si="44"/>
        <v xml:space="preserve"> </v>
      </c>
      <c r="AQ1109" s="9" t="str">
        <f t="shared" si="44"/>
        <v xml:space="preserve"> </v>
      </c>
    </row>
    <row r="1110" spans="42:43">
      <c r="AP1110" s="9" t="str">
        <f t="shared" si="44"/>
        <v xml:space="preserve"> </v>
      </c>
      <c r="AQ1110" s="9" t="str">
        <f t="shared" si="44"/>
        <v xml:space="preserve"> </v>
      </c>
    </row>
    <row r="1111" spans="42:43">
      <c r="AP1111" s="9" t="str">
        <f t="shared" si="44"/>
        <v xml:space="preserve"> </v>
      </c>
      <c r="AQ1111" s="9" t="str">
        <f t="shared" si="44"/>
        <v xml:space="preserve"> </v>
      </c>
    </row>
    <row r="1112" spans="42:43">
      <c r="AP1112" s="9" t="str">
        <f t="shared" si="44"/>
        <v xml:space="preserve"> </v>
      </c>
      <c r="AQ1112" s="9" t="str">
        <f t="shared" si="44"/>
        <v xml:space="preserve"> </v>
      </c>
    </row>
    <row r="1113" spans="42:43">
      <c r="AP1113" s="9" t="str">
        <f t="shared" si="44"/>
        <v xml:space="preserve"> </v>
      </c>
      <c r="AQ1113" s="9" t="str">
        <f t="shared" si="44"/>
        <v xml:space="preserve"> </v>
      </c>
    </row>
    <row r="1114" spans="42:43">
      <c r="AP1114" s="9" t="str">
        <f t="shared" si="44"/>
        <v xml:space="preserve"> </v>
      </c>
      <c r="AQ1114" s="9" t="str">
        <f t="shared" si="44"/>
        <v xml:space="preserve"> </v>
      </c>
    </row>
    <row r="1115" spans="42:43">
      <c r="AP1115" s="9" t="str">
        <f t="shared" si="44"/>
        <v xml:space="preserve"> </v>
      </c>
      <c r="AQ1115" s="9" t="str">
        <f t="shared" si="44"/>
        <v xml:space="preserve"> </v>
      </c>
    </row>
    <row r="1116" spans="42:43">
      <c r="AP1116" s="9" t="str">
        <f t="shared" si="44"/>
        <v xml:space="preserve"> </v>
      </c>
      <c r="AQ1116" s="9" t="str">
        <f t="shared" si="44"/>
        <v xml:space="preserve"> </v>
      </c>
    </row>
    <row r="1117" spans="42:43">
      <c r="AP1117" s="9" t="str">
        <f t="shared" si="44"/>
        <v xml:space="preserve"> </v>
      </c>
      <c r="AQ1117" s="9" t="str">
        <f t="shared" si="44"/>
        <v xml:space="preserve"> </v>
      </c>
    </row>
    <row r="1118" spans="42:43">
      <c r="AP1118" s="9" t="str">
        <f t="shared" si="44"/>
        <v xml:space="preserve"> </v>
      </c>
      <c r="AQ1118" s="9" t="str">
        <f t="shared" si="44"/>
        <v xml:space="preserve"> </v>
      </c>
    </row>
    <row r="1119" spans="42:43">
      <c r="AP1119" s="9" t="str">
        <f t="shared" si="44"/>
        <v xml:space="preserve"> </v>
      </c>
      <c r="AQ1119" s="9" t="str">
        <f t="shared" si="44"/>
        <v xml:space="preserve"> </v>
      </c>
    </row>
    <row r="1120" spans="42:43">
      <c r="AP1120" s="9" t="str">
        <f t="shared" si="44"/>
        <v xml:space="preserve"> </v>
      </c>
      <c r="AQ1120" s="9" t="str">
        <f t="shared" si="44"/>
        <v xml:space="preserve"> </v>
      </c>
    </row>
    <row r="1121" spans="42:43">
      <c r="AP1121" s="9" t="str">
        <f t="shared" si="44"/>
        <v xml:space="preserve"> </v>
      </c>
      <c r="AQ1121" s="9" t="str">
        <f t="shared" si="44"/>
        <v xml:space="preserve"> </v>
      </c>
    </row>
    <row r="1122" spans="42:43">
      <c r="AP1122" s="9" t="str">
        <f t="shared" si="44"/>
        <v xml:space="preserve"> </v>
      </c>
      <c r="AQ1122" s="9" t="str">
        <f t="shared" si="44"/>
        <v xml:space="preserve"> </v>
      </c>
    </row>
    <row r="1123" spans="42:43">
      <c r="AP1123" s="9" t="str">
        <f t="shared" si="44"/>
        <v xml:space="preserve"> </v>
      </c>
      <c r="AQ1123" s="9" t="str">
        <f t="shared" si="44"/>
        <v xml:space="preserve"> </v>
      </c>
    </row>
    <row r="1124" spans="42:43">
      <c r="AP1124" s="9" t="str">
        <f t="shared" si="44"/>
        <v xml:space="preserve"> </v>
      </c>
      <c r="AQ1124" s="9" t="str">
        <f t="shared" si="44"/>
        <v xml:space="preserve"> </v>
      </c>
    </row>
    <row r="1125" spans="42:43">
      <c r="AP1125" s="9" t="str">
        <f t="shared" si="44"/>
        <v xml:space="preserve"> </v>
      </c>
      <c r="AQ1125" s="9" t="str">
        <f t="shared" si="44"/>
        <v xml:space="preserve"> </v>
      </c>
    </row>
    <row r="1126" spans="42:43">
      <c r="AP1126" s="9" t="str">
        <f t="shared" si="44"/>
        <v xml:space="preserve"> </v>
      </c>
      <c r="AQ1126" s="9" t="str">
        <f t="shared" si="44"/>
        <v xml:space="preserve"> </v>
      </c>
    </row>
    <row r="1127" spans="42:43">
      <c r="AP1127" s="9" t="str">
        <f t="shared" si="44"/>
        <v xml:space="preserve"> </v>
      </c>
      <c r="AQ1127" s="9" t="str">
        <f t="shared" si="44"/>
        <v xml:space="preserve"> </v>
      </c>
    </row>
    <row r="1128" spans="42:43">
      <c r="AP1128" s="9" t="str">
        <f t="shared" si="44"/>
        <v xml:space="preserve"> </v>
      </c>
      <c r="AQ1128" s="9" t="str">
        <f t="shared" si="44"/>
        <v xml:space="preserve"> </v>
      </c>
    </row>
    <row r="1129" spans="42:43">
      <c r="AP1129" s="9" t="str">
        <f t="shared" si="44"/>
        <v xml:space="preserve"> </v>
      </c>
      <c r="AQ1129" s="9" t="str">
        <f t="shared" si="44"/>
        <v xml:space="preserve"> </v>
      </c>
    </row>
    <row r="1130" spans="42:43">
      <c r="AP1130" s="9" t="str">
        <f t="shared" si="44"/>
        <v xml:space="preserve"> </v>
      </c>
      <c r="AQ1130" s="9" t="str">
        <f t="shared" si="44"/>
        <v xml:space="preserve"> </v>
      </c>
    </row>
    <row r="1131" spans="42:43">
      <c r="AP1131" s="9" t="str">
        <f t="shared" si="44"/>
        <v xml:space="preserve"> </v>
      </c>
      <c r="AQ1131" s="9" t="str">
        <f t="shared" si="44"/>
        <v xml:space="preserve"> </v>
      </c>
    </row>
    <row r="1132" spans="42:43">
      <c r="AP1132" s="9" t="str">
        <f t="shared" si="44"/>
        <v xml:space="preserve"> </v>
      </c>
      <c r="AQ1132" s="9" t="str">
        <f t="shared" si="44"/>
        <v xml:space="preserve"> </v>
      </c>
    </row>
    <row r="1133" spans="42:43">
      <c r="AP1133" s="9" t="str">
        <f t="shared" si="44"/>
        <v xml:space="preserve"> </v>
      </c>
      <c r="AQ1133" s="9" t="str">
        <f t="shared" si="44"/>
        <v xml:space="preserve"> </v>
      </c>
    </row>
    <row r="1134" spans="42:43">
      <c r="AP1134" s="9" t="str">
        <f t="shared" si="44"/>
        <v xml:space="preserve"> </v>
      </c>
      <c r="AQ1134" s="9" t="str">
        <f t="shared" si="44"/>
        <v xml:space="preserve"> </v>
      </c>
    </row>
    <row r="1135" spans="42:43">
      <c r="AP1135" s="9" t="str">
        <f t="shared" si="44"/>
        <v xml:space="preserve"> </v>
      </c>
      <c r="AQ1135" s="9" t="str">
        <f t="shared" si="44"/>
        <v xml:space="preserve"> </v>
      </c>
    </row>
    <row r="1136" spans="42:43">
      <c r="AP1136" s="9" t="str">
        <f t="shared" si="44"/>
        <v xml:space="preserve"> </v>
      </c>
      <c r="AQ1136" s="9" t="str">
        <f t="shared" si="44"/>
        <v xml:space="preserve"> </v>
      </c>
    </row>
  </sheetData>
  <mergeCells count="9">
    <mergeCell ref="AT10:AT11"/>
    <mergeCell ref="A1:B1"/>
    <mergeCell ref="C10:O10"/>
    <mergeCell ref="P10:X10"/>
    <mergeCell ref="Y10:AG10"/>
    <mergeCell ref="AH10:AN10"/>
    <mergeCell ref="AO10:AS10"/>
    <mergeCell ref="AQ2:AS4"/>
    <mergeCell ref="AQ6:AS8"/>
  </mergeCells>
  <conditionalFormatting sqref="A11">
    <cfRule type="duplicateValues" dxfId="76" priority="12"/>
    <cfRule type="duplicateValues" dxfId="75" priority="13"/>
  </conditionalFormatting>
  <conditionalFormatting sqref="A12:F1136 I12:AT1136">
    <cfRule type="expression" dxfId="74" priority="14">
      <formula>$D12="No"</formula>
    </cfRule>
  </conditionalFormatting>
  <conditionalFormatting sqref="D1:D1048576">
    <cfRule type="containsText" dxfId="73" priority="8" operator="containsText" text="No">
      <formula>NOT(ISERROR(SEARCH("No",D1)))</formula>
    </cfRule>
  </conditionalFormatting>
  <conditionalFormatting sqref="G12:H1062">
    <cfRule type="expression" dxfId="72" priority="1">
      <formula>$D12="No"</formula>
    </cfRule>
  </conditionalFormatting>
  <conditionalFormatting sqref="AO2:AO1048576">
    <cfRule type="containsText" dxfId="71" priority="2" operator="containsText" text="Not-Selected">
      <formula>NOT(ISERROR(SEARCH("Not-Selected",AO2)))</formula>
    </cfRule>
    <cfRule type="containsText" dxfId="70" priority="3" operator="containsText" text="Selected">
      <formula>NOT(ISERROR(SEARCH("Selected",AO2)))</formula>
    </cfRule>
  </conditionalFormatting>
  <dataValidations count="4">
    <dataValidation type="list" allowBlank="1" showInputMessage="1" showErrorMessage="1" sqref="AO12:AO1136" xr:uid="{EC390642-49CD-48C4-A12B-CCF3F42BAC53}">
      <formula1>"Selected,Not-Selected"</formula1>
    </dataValidation>
    <dataValidation type="list" allowBlank="1" showInputMessage="1" showErrorMessage="1" sqref="AH12:AH1000" xr:uid="{8479AAE4-9A33-4821-BE90-B7B5717D67C3}">
      <formula1>"Brand Uniqueness,Product Differentiation,Exclusivity / Availability,Innovation,Ingredient / Product Quality,Credibility &amp; Evidence,Premium Brand Perception,Brand Story &amp; Authority, Customer Demand &amp; Advocacy,Social / Environmental Credentials,Other"</formula1>
    </dataValidation>
    <dataValidation type="list" allowBlank="1" showInputMessage="1" showErrorMessage="1" sqref="D12:D1000" xr:uid="{02139C8B-E98D-4B84-A4AB-C3554C038CFB}">
      <formula1>"Yes,No"</formula1>
    </dataValidation>
    <dataValidation type="list" allowBlank="1" showInputMessage="1" showErrorMessage="1" sqref="AP12:AP1015" xr:uid="{85CAA9F0-CD54-4387-B26F-9F087A211BEB}">
      <formula1>"Manufacturer, Distributor-1, Distributor-2"</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AT1075"/>
  <sheetViews>
    <sheetView workbookViewId="0">
      <pane xSplit="2" ySplit="11" topLeftCell="C12" activePane="bottomRight" state="frozen"/>
      <selection pane="topRight" activeCell="C1" sqref="C1"/>
      <selection pane="bottomLeft" activeCell="A12" sqref="A12"/>
      <selection pane="bottomRight" activeCell="H39" sqref="H39"/>
    </sheetView>
  </sheetViews>
  <sheetFormatPr defaultColWidth="8.875" defaultRowHeight="13.5"/>
  <cols>
    <col min="1" max="1" width="23.5" bestFit="1" customWidth="1"/>
    <col min="2" max="2" width="65.625" style="9" bestFit="1" customWidth="1"/>
    <col min="3" max="3" width="16.375" style="29" bestFit="1" customWidth="1"/>
    <col min="4" max="4" width="16.375" style="9" customWidth="1"/>
    <col min="5" max="5" width="11.625" style="9" bestFit="1" customWidth="1"/>
    <col min="6" max="6" width="13.375" style="9" bestFit="1" customWidth="1"/>
    <col min="7" max="8" width="18.125" style="9" customWidth="1"/>
    <col min="9" max="9" width="15.625" style="9" bestFit="1" customWidth="1"/>
    <col min="10" max="10" width="9.125" style="9"/>
    <col min="11" max="11" width="8.375" style="9" bestFit="1" customWidth="1"/>
    <col min="12" max="12" width="5" style="9" bestFit="1" customWidth="1"/>
    <col min="13" max="13" width="13.375" style="9" bestFit="1" customWidth="1"/>
    <col min="14" max="14" width="11.375" style="9" bestFit="1" customWidth="1"/>
    <col min="15" max="15" width="14.625" style="28" bestFit="1" customWidth="1"/>
    <col min="16" max="16" width="10.5" style="29" bestFit="1" customWidth="1"/>
    <col min="17" max="17" width="11.625" style="9" bestFit="1" customWidth="1"/>
    <col min="18" max="18" width="16.125" style="9" bestFit="1" customWidth="1"/>
    <col min="19" max="19" width="15.125" style="9" bestFit="1" customWidth="1"/>
    <col min="20" max="20" width="14.625" style="9" bestFit="1" customWidth="1"/>
    <col min="21" max="21" width="6.125" style="9" bestFit="1" customWidth="1"/>
    <col min="22" max="22" width="14.5" style="9" bestFit="1" customWidth="1"/>
    <col min="23" max="23" width="12.625" style="9" bestFit="1" customWidth="1"/>
    <col min="24" max="24" width="13.625" style="28" bestFit="1" customWidth="1"/>
    <col min="25" max="25" width="10.5" style="29" bestFit="1" customWidth="1"/>
    <col min="26" max="26" width="11.625" style="9" bestFit="1" customWidth="1"/>
    <col min="27" max="27" width="16.125" style="9" bestFit="1" customWidth="1"/>
    <col min="28" max="28" width="15.125" style="9" bestFit="1" customWidth="1"/>
    <col min="29" max="29" width="14.625" style="9" bestFit="1" customWidth="1"/>
    <col min="30" max="30" width="6.125" style="9" bestFit="1" customWidth="1"/>
    <col min="31" max="31" width="14.5" style="9" bestFit="1" customWidth="1"/>
    <col min="32" max="32" width="12.625" style="9" bestFit="1" customWidth="1"/>
    <col min="33" max="33" width="13.625" style="28" bestFit="1" customWidth="1"/>
    <col min="34" max="34" width="48.625" style="29" bestFit="1" customWidth="1"/>
    <col min="35" max="35" width="18.375" style="9" bestFit="1" customWidth="1"/>
    <col min="36" max="36" width="19.625" style="9" bestFit="1" customWidth="1"/>
    <col min="37" max="39" width="14" style="9" bestFit="1" customWidth="1"/>
    <col min="40" max="40" width="14" style="28" bestFit="1" customWidth="1"/>
    <col min="41" max="41" width="10.375" style="29" bestFit="1" customWidth="1"/>
    <col min="42" max="42" width="14.125" style="9" bestFit="1" customWidth="1"/>
    <col min="43" max="44" width="14.125" style="9" customWidth="1"/>
    <col min="45" max="45" width="15.875" style="28" bestFit="1" customWidth="1"/>
    <col min="46" max="46" width="9.125" style="50"/>
  </cols>
  <sheetData>
    <row r="1" spans="1:46" ht="16.05" customHeight="1">
      <c r="A1" s="191" t="s">
        <v>5535</v>
      </c>
      <c r="B1" s="191"/>
      <c r="C1" s="33"/>
      <c r="D1" s="52"/>
      <c r="E1" s="27"/>
      <c r="F1" s="27"/>
      <c r="G1" s="27"/>
      <c r="H1" s="27"/>
      <c r="I1" s="27"/>
      <c r="J1" s="27"/>
      <c r="K1" s="27"/>
      <c r="L1" s="27"/>
      <c r="M1" s="27"/>
      <c r="N1" s="27"/>
      <c r="O1" s="34"/>
      <c r="P1" s="33"/>
      <c r="Q1" s="27"/>
      <c r="R1" s="27"/>
      <c r="S1" s="27"/>
      <c r="T1" s="27"/>
      <c r="U1" s="27"/>
      <c r="V1" s="27"/>
      <c r="W1" s="27"/>
      <c r="X1" s="34"/>
      <c r="Y1" s="33"/>
      <c r="Z1" s="27"/>
      <c r="AA1" s="27"/>
      <c r="AB1" s="27"/>
      <c r="AC1" s="27"/>
      <c r="AD1" s="27"/>
      <c r="AE1" s="27"/>
      <c r="AF1" s="27"/>
      <c r="AG1" s="34"/>
      <c r="AH1" s="33"/>
      <c r="AI1" s="27"/>
      <c r="AJ1" s="27"/>
      <c r="AK1" s="27"/>
      <c r="AL1" s="27"/>
      <c r="AM1" s="27"/>
      <c r="AN1" s="34"/>
      <c r="AO1" s="51"/>
      <c r="AP1" s="51"/>
      <c r="AS1" s="9"/>
      <c r="AT1" s="49"/>
    </row>
    <row r="2" spans="1:46">
      <c r="D2" s="53"/>
      <c r="AQ2" s="199" t="s">
        <v>3064</v>
      </c>
      <c r="AR2" s="200"/>
      <c r="AS2" s="201"/>
    </row>
    <row r="3" spans="1:46" ht="13.9">
      <c r="A3" s="2" t="s">
        <v>3065</v>
      </c>
      <c r="B3" s="25" t="s">
        <v>3066</v>
      </c>
      <c r="D3" s="53"/>
      <c r="AQ3" s="202"/>
      <c r="AR3" s="203"/>
      <c r="AS3" s="204"/>
    </row>
    <row r="4" spans="1:46" ht="12.7" customHeight="1">
      <c r="A4" s="4" t="s">
        <v>3067</v>
      </c>
      <c r="B4" s="26" t="s">
        <v>5535</v>
      </c>
      <c r="D4" s="53"/>
      <c r="AQ4" s="205"/>
      <c r="AR4" s="206"/>
      <c r="AS4" s="207"/>
    </row>
    <row r="5" spans="1:46" ht="12.7" customHeight="1">
      <c r="A5" s="4" t="s">
        <v>3068</v>
      </c>
      <c r="B5" s="26" t="s">
        <v>5536</v>
      </c>
      <c r="D5" s="53"/>
      <c r="AS5" s="9"/>
    </row>
    <row r="6" spans="1:46" ht="12.7" customHeight="1">
      <c r="A6" s="4" t="s">
        <v>3070</v>
      </c>
      <c r="B6" s="26" t="s">
        <v>5537</v>
      </c>
      <c r="D6" s="53"/>
      <c r="AQ6" s="199" t="s">
        <v>3072</v>
      </c>
      <c r="AR6" s="200"/>
      <c r="AS6" s="201"/>
    </row>
    <row r="7" spans="1:46" ht="12.7" customHeight="1">
      <c r="A7" s="4" t="s">
        <v>3073</v>
      </c>
      <c r="B7" s="26" t="s">
        <v>5538</v>
      </c>
      <c r="D7" s="53"/>
      <c r="AQ7" s="202"/>
      <c r="AR7" s="203"/>
      <c r="AS7" s="204"/>
    </row>
    <row r="8" spans="1:46" ht="24" customHeight="1">
      <c r="A8" s="4" t="s">
        <v>3075</v>
      </c>
      <c r="B8" s="26" t="s">
        <v>5539</v>
      </c>
      <c r="D8" s="53"/>
      <c r="AQ8" s="205"/>
      <c r="AR8" s="206"/>
      <c r="AS8" s="207"/>
    </row>
    <row r="9" spans="1:46" ht="12.7" customHeight="1">
      <c r="A9" s="6" t="s">
        <v>3077</v>
      </c>
      <c r="B9" s="36" t="s">
        <v>3078</v>
      </c>
      <c r="D9" s="53"/>
      <c r="AS9" s="9"/>
    </row>
    <row r="10" spans="1:46" ht="13.9">
      <c r="C10" s="192" t="s">
        <v>0</v>
      </c>
      <c r="D10" s="192"/>
      <c r="E10" s="192"/>
      <c r="F10" s="192"/>
      <c r="G10" s="192"/>
      <c r="H10" s="192"/>
      <c r="I10" s="192"/>
      <c r="J10" s="192"/>
      <c r="K10" s="192"/>
      <c r="L10" s="192"/>
      <c r="M10" s="192"/>
      <c r="N10" s="192"/>
      <c r="O10" s="192"/>
      <c r="P10" s="193" t="s">
        <v>1</v>
      </c>
      <c r="Q10" s="193"/>
      <c r="R10" s="193"/>
      <c r="S10" s="193"/>
      <c r="T10" s="193"/>
      <c r="U10" s="193"/>
      <c r="V10" s="193"/>
      <c r="W10" s="193"/>
      <c r="X10" s="193"/>
      <c r="Y10" s="194" t="s">
        <v>2</v>
      </c>
      <c r="Z10" s="194"/>
      <c r="AA10" s="194"/>
      <c r="AB10" s="194"/>
      <c r="AC10" s="194"/>
      <c r="AD10" s="194"/>
      <c r="AE10" s="194"/>
      <c r="AF10" s="194"/>
      <c r="AG10" s="194"/>
      <c r="AH10" s="195" t="s">
        <v>3</v>
      </c>
      <c r="AI10" s="195"/>
      <c r="AJ10" s="195"/>
      <c r="AK10" s="195"/>
      <c r="AL10" s="195"/>
      <c r="AM10" s="195"/>
      <c r="AN10" s="195"/>
      <c r="AO10" s="196" t="s">
        <v>4</v>
      </c>
      <c r="AP10" s="197"/>
      <c r="AQ10" s="197"/>
      <c r="AR10" s="197"/>
      <c r="AS10" s="198"/>
      <c r="AT10" s="190" t="s">
        <v>5</v>
      </c>
    </row>
    <row r="11" spans="1:46" ht="14.25">
      <c r="A11" s="8" t="s">
        <v>7</v>
      </c>
      <c r="B11" s="10" t="s">
        <v>8</v>
      </c>
      <c r="C11" s="11" t="s">
        <v>9</v>
      </c>
      <c r="D11" s="11" t="s">
        <v>10</v>
      </c>
      <c r="E11" s="12" t="s">
        <v>11</v>
      </c>
      <c r="F11" s="12" t="s">
        <v>12</v>
      </c>
      <c r="G11" s="83" t="s">
        <v>13</v>
      </c>
      <c r="H11" s="83" t="s">
        <v>14</v>
      </c>
      <c r="I11" s="12" t="s">
        <v>15</v>
      </c>
      <c r="J11" s="12" t="s">
        <v>16</v>
      </c>
      <c r="K11" s="12" t="s">
        <v>17</v>
      </c>
      <c r="L11" s="12" t="s">
        <v>18</v>
      </c>
      <c r="M11" s="12" t="s">
        <v>19</v>
      </c>
      <c r="N11" s="12" t="s">
        <v>20</v>
      </c>
      <c r="O11" s="13" t="s">
        <v>21</v>
      </c>
      <c r="P11" s="14" t="s">
        <v>1</v>
      </c>
      <c r="Q11" s="15" t="s">
        <v>11</v>
      </c>
      <c r="R11" s="16" t="s">
        <v>22</v>
      </c>
      <c r="S11" s="17" t="s">
        <v>23</v>
      </c>
      <c r="T11" s="16" t="s">
        <v>24</v>
      </c>
      <c r="U11" s="16" t="s">
        <v>18</v>
      </c>
      <c r="V11" s="16" t="s">
        <v>19</v>
      </c>
      <c r="W11" s="16" t="s">
        <v>20</v>
      </c>
      <c r="X11" s="18" t="s">
        <v>25</v>
      </c>
      <c r="Y11" s="19" t="s">
        <v>2</v>
      </c>
      <c r="Z11" s="20" t="s">
        <v>11</v>
      </c>
      <c r="AA11" s="21" t="s">
        <v>26</v>
      </c>
      <c r="AB11" s="22" t="s">
        <v>27</v>
      </c>
      <c r="AC11" s="21" t="s">
        <v>28</v>
      </c>
      <c r="AD11" s="21" t="s">
        <v>18</v>
      </c>
      <c r="AE11" s="21" t="s">
        <v>19</v>
      </c>
      <c r="AF11" s="21" t="s">
        <v>20</v>
      </c>
      <c r="AG11" s="23" t="s">
        <v>29</v>
      </c>
      <c r="AH11" s="35" t="s">
        <v>2302</v>
      </c>
      <c r="AI11" s="35" t="s">
        <v>31</v>
      </c>
      <c r="AJ11" s="24" t="s">
        <v>32</v>
      </c>
      <c r="AK11" s="24" t="s">
        <v>33</v>
      </c>
      <c r="AL11" s="24" t="s">
        <v>34</v>
      </c>
      <c r="AM11" s="24" t="s">
        <v>35</v>
      </c>
      <c r="AN11" s="24" t="s">
        <v>36</v>
      </c>
      <c r="AO11" s="31" t="s">
        <v>37</v>
      </c>
      <c r="AP11" s="31" t="s">
        <v>38</v>
      </c>
      <c r="AQ11" s="32" t="s">
        <v>39</v>
      </c>
      <c r="AR11" s="32" t="s">
        <v>40</v>
      </c>
      <c r="AS11" s="32" t="s">
        <v>41</v>
      </c>
      <c r="AT11" s="190"/>
    </row>
    <row r="12" spans="1:46" ht="13.9">
      <c r="A12" s="1" t="s">
        <v>2303</v>
      </c>
      <c r="B12" s="1" t="s">
        <v>2304</v>
      </c>
      <c r="AP12" s="9" t="str">
        <f t="shared" ref="AP12:AP75" si="0">IF($AO12="Not-Selected", "None", " ")</f>
        <v xml:space="preserve"> </v>
      </c>
      <c r="AQ12" s="9" t="str">
        <f>IF($AO12="Not-Selected", "None", " ")</f>
        <v xml:space="preserve"> </v>
      </c>
      <c r="AS12" s="59" t="str" cm="1">
        <f t="array" ref="AS12">IF(TRIM(AO12)="Not-selected",0,IF(OR(TRIM(AQ12)="",AR12=""),"",IFERROR(SUM(_xlfn.NUMBERVALUE(SUBSTITUTE(TRIM(_xlfn.XLOOKUP(TRIM(_xlfn.TEXTSPLIT(AQ12,",")),TRIM(_xlfn.TEXTSPLIT(E12,",")),TRIM(_xlfn.TEXTSPLIT(I12,",")))),"$","")))*AR12,"")))</f>
        <v/>
      </c>
    </row>
    <row r="13" spans="1:46">
      <c r="B13" t="str">
        <f t="shared" ref="B13:B76" si="1">IF(F13="None",_xlfn.CONCAT(A13," - ",AQ13),_xlfn.CONCAT(A13," - ",F13," - ",AQ13))</f>
        <v xml:space="preserve"> -  -  </v>
      </c>
      <c r="AP13" s="9" t="str">
        <f t="shared" si="0"/>
        <v xml:space="preserve"> </v>
      </c>
      <c r="AQ13" s="9" t="str">
        <f t="shared" ref="AQ13:AQ27" si="2">IF($AO13="Not-Selected", "None", " ")</f>
        <v xml:space="preserve"> </v>
      </c>
      <c r="AS13" s="59" t="str" cm="1">
        <f t="array" ref="AS13">IF(TRIM(AO13)="Not-selected",0,IF(OR(TRIM(AQ13)="",AR13=""),"",IFERROR(SUM(_xlfn.NUMBERVALUE(SUBSTITUTE(TRIM(_xlfn.XLOOKUP(TRIM(_xlfn.TEXTSPLIT(AQ13,",")),TRIM(_xlfn.TEXTSPLIT(E13,",")),TRIM(_xlfn.TEXTSPLIT(I13,",")))),"$","")))*AR13,"")))</f>
        <v/>
      </c>
    </row>
    <row r="14" spans="1:46">
      <c r="B14" t="str">
        <f t="shared" si="1"/>
        <v xml:space="preserve"> -  -  </v>
      </c>
      <c r="AP14" s="9" t="str">
        <f t="shared" si="0"/>
        <v xml:space="preserve"> </v>
      </c>
      <c r="AQ14" s="9" t="str">
        <f t="shared" si="2"/>
        <v xml:space="preserve"> </v>
      </c>
      <c r="AS14" s="59" t="str" cm="1">
        <f t="array" ref="AS14">IF(TRIM(AO14)="Not-selected",0,IF(OR(TRIM(AQ14)="",AR14=""),"",IFERROR(SUM(_xlfn.NUMBERVALUE(SUBSTITUTE(TRIM(_xlfn.XLOOKUP(TRIM(_xlfn.TEXTSPLIT(AQ14,",")),TRIM(_xlfn.TEXTSPLIT(E14,",")),TRIM(_xlfn.TEXTSPLIT(I14,",")))),"$","")))*AR14,"")))</f>
        <v/>
      </c>
    </row>
    <row r="15" spans="1:46">
      <c r="B15" t="str">
        <f t="shared" si="1"/>
        <v xml:space="preserve"> -  -  </v>
      </c>
      <c r="AP15" s="9" t="str">
        <f t="shared" si="0"/>
        <v xml:space="preserve"> </v>
      </c>
      <c r="AQ15" s="9" t="str">
        <f t="shared" si="2"/>
        <v xml:space="preserve"> </v>
      </c>
      <c r="AS15" s="59" t="str" cm="1">
        <f t="array" ref="AS15">IF(TRIM(AO15)="Not-selected",0,IF(OR(TRIM(AQ15)="",AR15=""),"",IFERROR(SUM(_xlfn.NUMBERVALUE(SUBSTITUTE(TRIM(_xlfn.XLOOKUP(TRIM(_xlfn.TEXTSPLIT(AQ15,",")),TRIM(_xlfn.TEXTSPLIT(E15,",")),TRIM(_xlfn.TEXTSPLIT(I15,",")))),"$","")))*AR15,"")))</f>
        <v/>
      </c>
    </row>
    <row r="16" spans="1:46">
      <c r="B16" t="str">
        <f t="shared" si="1"/>
        <v xml:space="preserve"> -  -  </v>
      </c>
      <c r="AP16" s="9" t="str">
        <f t="shared" si="0"/>
        <v xml:space="preserve"> </v>
      </c>
      <c r="AQ16" s="9" t="str">
        <f t="shared" si="2"/>
        <v xml:space="preserve"> </v>
      </c>
      <c r="AS16" s="59" t="str" cm="1">
        <f t="array" ref="AS16">IF(TRIM(AO16)="Not-selected",0,IF(OR(TRIM(AQ16)="",AR16=""),"",IFERROR(SUM(_xlfn.NUMBERVALUE(SUBSTITUTE(TRIM(_xlfn.XLOOKUP(TRIM(_xlfn.TEXTSPLIT(AQ16,",")),TRIM(_xlfn.TEXTSPLIT(E16,",")),TRIM(_xlfn.TEXTSPLIT(I16,",")))),"$","")))*AR16,"")))</f>
        <v/>
      </c>
    </row>
    <row r="17" spans="2:45">
      <c r="B17" t="str">
        <f t="shared" si="1"/>
        <v xml:space="preserve"> -  -  </v>
      </c>
      <c r="AP17" s="9" t="str">
        <f t="shared" si="0"/>
        <v xml:space="preserve"> </v>
      </c>
      <c r="AQ17" s="9" t="str">
        <f t="shared" si="2"/>
        <v xml:space="preserve"> </v>
      </c>
      <c r="AS17" s="59" t="str" cm="1">
        <f t="array" ref="AS17">IF(TRIM(AO17)="Not-selected",0,IF(OR(TRIM(AQ17)="",AR17=""),"",IFERROR(SUM(_xlfn.NUMBERVALUE(SUBSTITUTE(TRIM(_xlfn.XLOOKUP(TRIM(_xlfn.TEXTSPLIT(AQ17,",")),TRIM(_xlfn.TEXTSPLIT(E17,",")),TRIM(_xlfn.TEXTSPLIT(I17,",")))),"$","")))*AR17,"")))</f>
        <v/>
      </c>
    </row>
    <row r="18" spans="2:45">
      <c r="B18" t="str">
        <f t="shared" si="1"/>
        <v xml:space="preserve"> -  -  </v>
      </c>
      <c r="AP18" s="9" t="str">
        <f t="shared" si="0"/>
        <v xml:space="preserve"> </v>
      </c>
      <c r="AQ18" s="9" t="str">
        <f t="shared" si="2"/>
        <v xml:space="preserve"> </v>
      </c>
      <c r="AS18" s="59" t="str" cm="1">
        <f t="array" ref="AS18">IF(TRIM(AO18)="Not-selected",0,IF(OR(TRIM(AQ18)="",AR18=""),"",IFERROR(SUM(_xlfn.NUMBERVALUE(SUBSTITUTE(TRIM(_xlfn.XLOOKUP(TRIM(_xlfn.TEXTSPLIT(AQ18,",")),TRIM(_xlfn.TEXTSPLIT(E18,",")),TRIM(_xlfn.TEXTSPLIT(I18,",")))),"$","")))*AR18,"")))</f>
        <v/>
      </c>
    </row>
    <row r="19" spans="2:45">
      <c r="B19" t="str">
        <f t="shared" si="1"/>
        <v xml:space="preserve"> -  -  </v>
      </c>
      <c r="AP19" s="9" t="str">
        <f t="shared" si="0"/>
        <v xml:space="preserve"> </v>
      </c>
      <c r="AQ19" s="9" t="str">
        <f t="shared" si="2"/>
        <v xml:space="preserve"> </v>
      </c>
      <c r="AS19" s="59" t="str" cm="1">
        <f t="array" ref="AS19">IF(TRIM(AO19)="Not-selected",0,IF(OR(TRIM(AQ19)="",AR19=""),"",IFERROR(SUM(_xlfn.NUMBERVALUE(SUBSTITUTE(TRIM(_xlfn.XLOOKUP(TRIM(_xlfn.TEXTSPLIT(AQ19,",")),TRIM(_xlfn.TEXTSPLIT(E19,",")),TRIM(_xlfn.TEXTSPLIT(I19,",")))),"$","")))*AR19,"")))</f>
        <v/>
      </c>
    </row>
    <row r="20" spans="2:45">
      <c r="B20" t="str">
        <f t="shared" si="1"/>
        <v xml:space="preserve"> -  -  </v>
      </c>
      <c r="AP20" s="9" t="str">
        <f t="shared" si="0"/>
        <v xml:space="preserve"> </v>
      </c>
      <c r="AQ20" s="9" t="str">
        <f t="shared" si="2"/>
        <v xml:space="preserve"> </v>
      </c>
      <c r="AS20" s="59" t="str" cm="1">
        <f t="array" ref="AS20">IF(TRIM(AO20)="Not-selected",0,IF(OR(TRIM(AQ20)="",AR20=""),"",IFERROR(SUM(_xlfn.NUMBERVALUE(SUBSTITUTE(TRIM(_xlfn.XLOOKUP(TRIM(_xlfn.TEXTSPLIT(AQ20,",")),TRIM(_xlfn.TEXTSPLIT(E20,",")),TRIM(_xlfn.TEXTSPLIT(I20,",")))),"$","")))*AR20,"")))</f>
        <v/>
      </c>
    </row>
    <row r="21" spans="2:45">
      <c r="B21" t="str">
        <f t="shared" si="1"/>
        <v xml:space="preserve"> -  -  </v>
      </c>
      <c r="AP21" s="9" t="str">
        <f t="shared" si="0"/>
        <v xml:space="preserve"> </v>
      </c>
      <c r="AQ21" s="9" t="str">
        <f t="shared" si="2"/>
        <v xml:space="preserve"> </v>
      </c>
      <c r="AS21" s="59" t="str" cm="1">
        <f t="array" ref="AS21">IF(TRIM(AO21)="Not-selected",0,IF(OR(TRIM(AQ21)="",AR21=""),"",IFERROR(SUM(_xlfn.NUMBERVALUE(SUBSTITUTE(TRIM(_xlfn.XLOOKUP(TRIM(_xlfn.TEXTSPLIT(AQ21,",")),TRIM(_xlfn.TEXTSPLIT(E21,",")),TRIM(_xlfn.TEXTSPLIT(I21,",")))),"$","")))*AR21,"")))</f>
        <v/>
      </c>
    </row>
    <row r="22" spans="2:45">
      <c r="B22" t="str">
        <f t="shared" si="1"/>
        <v xml:space="preserve"> -  -  </v>
      </c>
      <c r="AP22" s="9" t="str">
        <f t="shared" si="0"/>
        <v xml:space="preserve"> </v>
      </c>
      <c r="AQ22" s="9" t="str">
        <f t="shared" si="2"/>
        <v xml:space="preserve"> </v>
      </c>
      <c r="AS22" s="59" t="str" cm="1">
        <f t="array" ref="AS22">IF(TRIM(AO22)="Not-selected",0,IF(OR(TRIM(AQ22)="",AR22=""),"",IFERROR(SUM(_xlfn.NUMBERVALUE(SUBSTITUTE(TRIM(_xlfn.XLOOKUP(TRIM(_xlfn.TEXTSPLIT(AQ22,",")),TRIM(_xlfn.TEXTSPLIT(E22,",")),TRIM(_xlfn.TEXTSPLIT(I22,",")))),"$","")))*AR22,"")))</f>
        <v/>
      </c>
    </row>
    <row r="23" spans="2:45">
      <c r="B23" t="str">
        <f t="shared" si="1"/>
        <v xml:space="preserve"> -  -  </v>
      </c>
      <c r="AP23" s="9" t="str">
        <f t="shared" si="0"/>
        <v xml:space="preserve"> </v>
      </c>
      <c r="AQ23" s="9" t="str">
        <f t="shared" si="2"/>
        <v xml:space="preserve"> </v>
      </c>
      <c r="AS23" s="59" t="str" cm="1">
        <f t="array" ref="AS23">IF(TRIM(AO23)="Not-selected",0,IF(OR(TRIM(AQ23)="",AR23=""),"",IFERROR(SUM(_xlfn.NUMBERVALUE(SUBSTITUTE(TRIM(_xlfn.XLOOKUP(TRIM(_xlfn.TEXTSPLIT(AQ23,",")),TRIM(_xlfn.TEXTSPLIT(E23,",")),TRIM(_xlfn.TEXTSPLIT(I23,",")))),"$","")))*AR23,"")))</f>
        <v/>
      </c>
    </row>
    <row r="24" spans="2:45">
      <c r="B24" t="str">
        <f t="shared" si="1"/>
        <v xml:space="preserve"> -  -  </v>
      </c>
      <c r="AP24" s="9" t="str">
        <f t="shared" si="0"/>
        <v xml:space="preserve"> </v>
      </c>
      <c r="AQ24" s="9" t="str">
        <f t="shared" si="2"/>
        <v xml:space="preserve"> </v>
      </c>
      <c r="AS24" s="59" t="str" cm="1">
        <f t="array" ref="AS24">IF(TRIM(AO24)="Not-selected",0,IF(OR(TRIM(AQ24)="",AR24=""),"",IFERROR(SUM(_xlfn.NUMBERVALUE(SUBSTITUTE(TRIM(_xlfn.XLOOKUP(TRIM(_xlfn.TEXTSPLIT(AQ24,",")),TRIM(_xlfn.TEXTSPLIT(E24,",")),TRIM(_xlfn.TEXTSPLIT(I24,",")))),"$","")))*AR24,"")))</f>
        <v/>
      </c>
    </row>
    <row r="25" spans="2:45">
      <c r="B25" t="str">
        <f t="shared" si="1"/>
        <v xml:space="preserve"> -  -  </v>
      </c>
      <c r="AP25" s="9" t="str">
        <f t="shared" si="0"/>
        <v xml:space="preserve"> </v>
      </c>
      <c r="AQ25" s="9" t="str">
        <f t="shared" si="2"/>
        <v xml:space="preserve"> </v>
      </c>
      <c r="AS25" s="59" t="str" cm="1">
        <f t="array" ref="AS25">IF(TRIM(AO25)="Not-selected",0,IF(OR(TRIM(AQ25)="",AR25=""),"",IFERROR(SUM(_xlfn.NUMBERVALUE(SUBSTITUTE(TRIM(_xlfn.XLOOKUP(TRIM(_xlfn.TEXTSPLIT(AQ25,",")),TRIM(_xlfn.TEXTSPLIT(E25,",")),TRIM(_xlfn.TEXTSPLIT(I25,",")))),"$","")))*AR25,"")))</f>
        <v/>
      </c>
    </row>
    <row r="26" spans="2:45">
      <c r="B26" t="str">
        <f t="shared" si="1"/>
        <v xml:space="preserve"> -  -  </v>
      </c>
      <c r="AP26" s="9" t="str">
        <f t="shared" si="0"/>
        <v xml:space="preserve"> </v>
      </c>
      <c r="AQ26" s="9" t="str">
        <f t="shared" si="2"/>
        <v xml:space="preserve"> </v>
      </c>
      <c r="AS26" s="59" t="str" cm="1">
        <f t="array" ref="AS26">IF(TRIM(AO26)="Not-selected",0,IF(OR(TRIM(AQ26)="",AR26=""),"",IFERROR(SUM(_xlfn.NUMBERVALUE(SUBSTITUTE(TRIM(_xlfn.XLOOKUP(TRIM(_xlfn.TEXTSPLIT(AQ26,",")),TRIM(_xlfn.TEXTSPLIT(E26,",")),TRIM(_xlfn.TEXTSPLIT(I26,",")))),"$","")))*AR26,"")))</f>
        <v/>
      </c>
    </row>
    <row r="27" spans="2:45">
      <c r="B27" t="str">
        <f t="shared" si="1"/>
        <v xml:space="preserve"> -  -  </v>
      </c>
      <c r="AP27" s="9" t="str">
        <f t="shared" si="0"/>
        <v xml:space="preserve"> </v>
      </c>
      <c r="AQ27" s="9" t="str">
        <f t="shared" si="2"/>
        <v xml:space="preserve"> </v>
      </c>
      <c r="AS27" s="59" t="str" cm="1">
        <f t="array" ref="AS27">IF(TRIM(AO27)="Not-selected",0,IF(OR(TRIM(AQ27)="",AR27=""),"",IFERROR(SUM(_xlfn.NUMBERVALUE(SUBSTITUTE(TRIM(_xlfn.XLOOKUP(TRIM(_xlfn.TEXTSPLIT(AQ27,",")),TRIM(_xlfn.TEXTSPLIT(E27,",")),TRIM(_xlfn.TEXTSPLIT(I27,",")))),"$","")))*AR27,"")))</f>
        <v/>
      </c>
    </row>
    <row r="28" spans="2:45">
      <c r="B28" t="str">
        <f t="shared" si="1"/>
        <v xml:space="preserve"> -  -  </v>
      </c>
      <c r="AP28" s="9" t="str">
        <f t="shared" si="0"/>
        <v xml:space="preserve"> </v>
      </c>
      <c r="AQ28" s="9" t="str">
        <f t="shared" ref="AP28:AQ76" si="3">IF($AO28="Not-Selected", "None", " ")</f>
        <v xml:space="preserve"> </v>
      </c>
      <c r="AS28" s="59" t="str" cm="1">
        <f t="array" ref="AS28">IF(TRIM(AO28)="Not-selected",0,IF(OR(TRIM(AQ28)="",AR28=""),"",IFERROR(SUM(_xlfn.NUMBERVALUE(SUBSTITUTE(TRIM(_xlfn.XLOOKUP(TRIM(_xlfn.TEXTSPLIT(AQ28,",")),TRIM(_xlfn.TEXTSPLIT(E28,",")),TRIM(_xlfn.TEXTSPLIT(I28,",")))),"$","")))*AR28,"")))</f>
        <v/>
      </c>
    </row>
    <row r="29" spans="2:45">
      <c r="B29" t="str">
        <f t="shared" si="1"/>
        <v xml:space="preserve"> -  -  </v>
      </c>
      <c r="AP29" s="9" t="str">
        <f t="shared" si="0"/>
        <v xml:space="preserve"> </v>
      </c>
      <c r="AQ29" s="9" t="str">
        <f t="shared" si="3"/>
        <v xml:space="preserve"> </v>
      </c>
      <c r="AS29" s="59" t="str" cm="1">
        <f t="array" ref="AS29">IF(TRIM(AO29)="Not-selected",0,IF(OR(TRIM(AQ29)="",AR29=""),"",IFERROR(SUM(_xlfn.NUMBERVALUE(SUBSTITUTE(TRIM(_xlfn.XLOOKUP(TRIM(_xlfn.TEXTSPLIT(AQ29,",")),TRIM(_xlfn.TEXTSPLIT(E29,",")),TRIM(_xlfn.TEXTSPLIT(I29,",")))),"$","")))*AR29,"")))</f>
        <v/>
      </c>
    </row>
    <row r="30" spans="2:45">
      <c r="B30" t="str">
        <f t="shared" si="1"/>
        <v xml:space="preserve"> -  -  </v>
      </c>
      <c r="AP30" s="9" t="str">
        <f t="shared" si="0"/>
        <v xml:space="preserve"> </v>
      </c>
      <c r="AQ30" s="9" t="str">
        <f t="shared" si="3"/>
        <v xml:space="preserve"> </v>
      </c>
      <c r="AS30" s="59" t="str" cm="1">
        <f t="array" ref="AS30">IF(TRIM(AO30)="Not-selected",0,IF(OR(TRIM(AQ30)="",AR30=""),"",IFERROR(SUM(_xlfn.NUMBERVALUE(SUBSTITUTE(TRIM(_xlfn.XLOOKUP(TRIM(_xlfn.TEXTSPLIT(AQ30,",")),TRIM(_xlfn.TEXTSPLIT(E30,",")),TRIM(_xlfn.TEXTSPLIT(I30,",")))),"$","")))*AR30,"")))</f>
        <v/>
      </c>
    </row>
    <row r="31" spans="2:45">
      <c r="B31" t="str">
        <f t="shared" si="1"/>
        <v xml:space="preserve"> -  -  </v>
      </c>
      <c r="AP31" s="9" t="str">
        <f t="shared" si="0"/>
        <v xml:space="preserve"> </v>
      </c>
      <c r="AQ31" s="9" t="str">
        <f t="shared" si="3"/>
        <v xml:space="preserve"> </v>
      </c>
      <c r="AS31" s="59" t="str" cm="1">
        <f t="array" ref="AS31">IF(TRIM(AO31)="Not-selected",0,IF(OR(TRIM(AQ31)="",AR31=""),"",IFERROR(SUM(_xlfn.NUMBERVALUE(SUBSTITUTE(TRIM(_xlfn.XLOOKUP(TRIM(_xlfn.TEXTSPLIT(AQ31,",")),TRIM(_xlfn.TEXTSPLIT(E31,",")),TRIM(_xlfn.TEXTSPLIT(I31,",")))),"$","")))*AR31,"")))</f>
        <v/>
      </c>
    </row>
    <row r="32" spans="2:45">
      <c r="B32" t="str">
        <f t="shared" si="1"/>
        <v xml:space="preserve"> -  -  </v>
      </c>
      <c r="AP32" s="9" t="str">
        <f t="shared" si="0"/>
        <v xml:space="preserve"> </v>
      </c>
      <c r="AQ32" s="9" t="str">
        <f t="shared" si="3"/>
        <v xml:space="preserve"> </v>
      </c>
      <c r="AS32" s="59" t="str" cm="1">
        <f t="array" ref="AS32">IF(TRIM(AO32)="Not-selected",0,IF(OR(TRIM(AQ32)="",AR32=""),"",IFERROR(SUM(_xlfn.NUMBERVALUE(SUBSTITUTE(TRIM(_xlfn.XLOOKUP(TRIM(_xlfn.TEXTSPLIT(AQ32,",")),TRIM(_xlfn.TEXTSPLIT(E32,",")),TRIM(_xlfn.TEXTSPLIT(I32,",")))),"$","")))*AR32,"")))</f>
        <v/>
      </c>
    </row>
    <row r="33" spans="2:45">
      <c r="B33" t="str">
        <f t="shared" si="1"/>
        <v xml:space="preserve"> -  -  </v>
      </c>
      <c r="AP33" s="9" t="str">
        <f t="shared" si="0"/>
        <v xml:space="preserve"> </v>
      </c>
      <c r="AQ33" s="9" t="str">
        <f t="shared" si="3"/>
        <v xml:space="preserve"> </v>
      </c>
      <c r="AS33" s="59" t="str" cm="1">
        <f t="array" ref="AS33">IF(TRIM(AO33)="Not-selected",0,IF(OR(TRIM(AQ33)="",AR33=""),"",IFERROR(SUM(_xlfn.NUMBERVALUE(SUBSTITUTE(TRIM(_xlfn.XLOOKUP(TRIM(_xlfn.TEXTSPLIT(AQ33,",")),TRIM(_xlfn.TEXTSPLIT(E33,",")),TRIM(_xlfn.TEXTSPLIT(I33,",")))),"$","")))*AR33,"")))</f>
        <v/>
      </c>
    </row>
    <row r="34" spans="2:45">
      <c r="B34" t="str">
        <f t="shared" si="1"/>
        <v xml:space="preserve"> -  -  </v>
      </c>
      <c r="AP34" s="9" t="str">
        <f t="shared" si="0"/>
        <v xml:space="preserve"> </v>
      </c>
      <c r="AQ34" s="9" t="str">
        <f t="shared" si="3"/>
        <v xml:space="preserve"> </v>
      </c>
      <c r="AS34" s="59" t="str" cm="1">
        <f t="array" ref="AS34">IF(TRIM(AO34)="Not-selected",0,IF(OR(TRIM(AQ34)="",AR34=""),"",IFERROR(SUM(_xlfn.NUMBERVALUE(SUBSTITUTE(TRIM(_xlfn.XLOOKUP(TRIM(_xlfn.TEXTSPLIT(AQ34,",")),TRIM(_xlfn.TEXTSPLIT(E34,",")),TRIM(_xlfn.TEXTSPLIT(I34,",")))),"$","")))*AR34,"")))</f>
        <v/>
      </c>
    </row>
    <row r="35" spans="2:45">
      <c r="B35" t="str">
        <f t="shared" si="1"/>
        <v xml:space="preserve"> -  -  </v>
      </c>
      <c r="AP35" s="9" t="str">
        <f t="shared" si="0"/>
        <v xml:space="preserve"> </v>
      </c>
      <c r="AQ35" s="9" t="str">
        <f t="shared" si="3"/>
        <v xml:space="preserve"> </v>
      </c>
      <c r="AS35" s="59" t="str" cm="1">
        <f t="array" ref="AS35">IF(TRIM(AO35)="Not-selected",0,IF(OR(TRIM(AQ35)="",AR35=""),"",IFERROR(SUM(_xlfn.NUMBERVALUE(SUBSTITUTE(TRIM(_xlfn.XLOOKUP(TRIM(_xlfn.TEXTSPLIT(AQ35,",")),TRIM(_xlfn.TEXTSPLIT(E35,",")),TRIM(_xlfn.TEXTSPLIT(I35,",")))),"$","")))*AR35,"")))</f>
        <v/>
      </c>
    </row>
    <row r="36" spans="2:45">
      <c r="B36" t="str">
        <f t="shared" si="1"/>
        <v xml:space="preserve"> -  -  </v>
      </c>
      <c r="AP36" s="9" t="str">
        <f t="shared" si="0"/>
        <v xml:space="preserve"> </v>
      </c>
      <c r="AQ36" s="9" t="str">
        <f t="shared" si="3"/>
        <v xml:space="preserve"> </v>
      </c>
      <c r="AS36" s="59" t="str" cm="1">
        <f t="array" ref="AS36">IF(TRIM(AO36)="Not-selected",0,IF(OR(TRIM(AQ36)="",AR36=""),"",IFERROR(SUM(_xlfn.NUMBERVALUE(SUBSTITUTE(TRIM(_xlfn.XLOOKUP(TRIM(_xlfn.TEXTSPLIT(AQ36,",")),TRIM(_xlfn.TEXTSPLIT(E36,",")),TRIM(_xlfn.TEXTSPLIT(I36,",")))),"$","")))*AR36,"")))</f>
        <v/>
      </c>
    </row>
    <row r="37" spans="2:45">
      <c r="B37" t="str">
        <f t="shared" si="1"/>
        <v xml:space="preserve"> -  -  </v>
      </c>
      <c r="AP37" s="9" t="str">
        <f t="shared" si="0"/>
        <v xml:space="preserve"> </v>
      </c>
      <c r="AQ37" s="9" t="str">
        <f t="shared" si="3"/>
        <v xml:space="preserve"> </v>
      </c>
      <c r="AS37" s="59" t="str" cm="1">
        <f t="array" ref="AS37">IF(TRIM(AO37)="Not-selected",0,IF(OR(TRIM(AQ37)="",AR37=""),"",IFERROR(SUM(_xlfn.NUMBERVALUE(SUBSTITUTE(TRIM(_xlfn.XLOOKUP(TRIM(_xlfn.TEXTSPLIT(AQ37,",")),TRIM(_xlfn.TEXTSPLIT(E37,",")),TRIM(_xlfn.TEXTSPLIT(I37,",")))),"$","")))*AR37,"")))</f>
        <v/>
      </c>
    </row>
    <row r="38" spans="2:45">
      <c r="B38" t="str">
        <f t="shared" si="1"/>
        <v xml:space="preserve"> -  -  </v>
      </c>
      <c r="AP38" s="9" t="str">
        <f t="shared" si="0"/>
        <v xml:space="preserve"> </v>
      </c>
      <c r="AQ38" s="9" t="str">
        <f t="shared" si="3"/>
        <v xml:space="preserve"> </v>
      </c>
      <c r="AS38" s="59" t="str" cm="1">
        <f t="array" ref="AS38">IF(TRIM(AO38)="Not-selected",0,IF(OR(TRIM(AQ38)="",AR38=""),"",IFERROR(SUM(_xlfn.NUMBERVALUE(SUBSTITUTE(TRIM(_xlfn.XLOOKUP(TRIM(_xlfn.TEXTSPLIT(AQ38,",")),TRIM(_xlfn.TEXTSPLIT(E38,",")),TRIM(_xlfn.TEXTSPLIT(I38,",")))),"$","")))*AR38,"")))</f>
        <v/>
      </c>
    </row>
    <row r="39" spans="2:45">
      <c r="B39" t="str">
        <f t="shared" si="1"/>
        <v xml:space="preserve"> -  -  </v>
      </c>
      <c r="AP39" s="9" t="str">
        <f t="shared" si="0"/>
        <v xml:space="preserve"> </v>
      </c>
      <c r="AQ39" s="9" t="str">
        <f t="shared" si="3"/>
        <v xml:space="preserve"> </v>
      </c>
      <c r="AS39" s="59" t="str" cm="1">
        <f t="array" ref="AS39">IF(TRIM(AO39)="Not-selected",0,IF(OR(TRIM(AQ39)="",AR39=""),"",IFERROR(SUM(_xlfn.NUMBERVALUE(SUBSTITUTE(TRIM(_xlfn.XLOOKUP(TRIM(_xlfn.TEXTSPLIT(AQ39,",")),TRIM(_xlfn.TEXTSPLIT(E39,",")),TRIM(_xlfn.TEXTSPLIT(I39,",")))),"$","")))*AR39,"")))</f>
        <v/>
      </c>
    </row>
    <row r="40" spans="2:45">
      <c r="B40" t="str">
        <f t="shared" si="1"/>
        <v xml:space="preserve"> -  -  </v>
      </c>
      <c r="AP40" s="9" t="str">
        <f t="shared" si="0"/>
        <v xml:space="preserve"> </v>
      </c>
      <c r="AQ40" s="9" t="str">
        <f t="shared" si="3"/>
        <v xml:space="preserve"> </v>
      </c>
      <c r="AS40" s="59" t="str" cm="1">
        <f t="array" ref="AS40">IF(TRIM(AO40)="Not-selected",0,IF(OR(TRIM(AQ40)="",AR40=""),"",IFERROR(SUM(_xlfn.NUMBERVALUE(SUBSTITUTE(TRIM(_xlfn.XLOOKUP(TRIM(_xlfn.TEXTSPLIT(AQ40,",")),TRIM(_xlfn.TEXTSPLIT(E40,",")),TRIM(_xlfn.TEXTSPLIT(I40,",")))),"$","")))*AR40,"")))</f>
        <v/>
      </c>
    </row>
    <row r="41" spans="2:45">
      <c r="B41" t="str">
        <f t="shared" si="1"/>
        <v xml:space="preserve"> -  -  </v>
      </c>
      <c r="AP41" s="9" t="str">
        <f t="shared" si="0"/>
        <v xml:space="preserve"> </v>
      </c>
      <c r="AQ41" s="9" t="str">
        <f t="shared" si="3"/>
        <v xml:space="preserve"> </v>
      </c>
      <c r="AS41" s="59" t="str" cm="1">
        <f t="array" ref="AS41">IF(TRIM(AO41)="Not-selected",0,IF(OR(TRIM(AQ41)="",AR41=""),"",IFERROR(SUM(_xlfn.NUMBERVALUE(SUBSTITUTE(TRIM(_xlfn.XLOOKUP(TRIM(_xlfn.TEXTSPLIT(AQ41,",")),TRIM(_xlfn.TEXTSPLIT(E41,",")),TRIM(_xlfn.TEXTSPLIT(I41,",")))),"$","")))*AR41,"")))</f>
        <v/>
      </c>
    </row>
    <row r="42" spans="2:45">
      <c r="B42" t="str">
        <f t="shared" si="1"/>
        <v xml:space="preserve"> -  -  </v>
      </c>
      <c r="AP42" s="9" t="str">
        <f t="shared" si="0"/>
        <v xml:space="preserve"> </v>
      </c>
      <c r="AQ42" s="9" t="str">
        <f t="shared" si="3"/>
        <v xml:space="preserve"> </v>
      </c>
      <c r="AS42" s="59" t="str" cm="1">
        <f t="array" ref="AS42">IF(TRIM(AO42)="Not-selected",0,IF(OR(TRIM(AQ42)="",AR42=""),"",IFERROR(SUM(_xlfn.NUMBERVALUE(SUBSTITUTE(TRIM(_xlfn.XLOOKUP(TRIM(_xlfn.TEXTSPLIT(AQ42,",")),TRIM(_xlfn.TEXTSPLIT(E42,",")),TRIM(_xlfn.TEXTSPLIT(I42,",")))),"$","")))*AR42,"")))</f>
        <v/>
      </c>
    </row>
    <row r="43" spans="2:45">
      <c r="B43" t="str">
        <f t="shared" si="1"/>
        <v xml:space="preserve"> -  -  </v>
      </c>
      <c r="AP43" s="9" t="str">
        <f t="shared" si="0"/>
        <v xml:space="preserve"> </v>
      </c>
      <c r="AQ43" s="9" t="str">
        <f t="shared" si="3"/>
        <v xml:space="preserve"> </v>
      </c>
      <c r="AS43" s="59" t="str" cm="1">
        <f t="array" ref="AS43">IF(TRIM(AO43)="Not-selected",0,IF(OR(TRIM(AQ43)="",AR43=""),"",IFERROR(SUM(_xlfn.NUMBERVALUE(SUBSTITUTE(TRIM(_xlfn.XLOOKUP(TRIM(_xlfn.TEXTSPLIT(AQ43,",")),TRIM(_xlfn.TEXTSPLIT(E43,",")),TRIM(_xlfn.TEXTSPLIT(I43,",")))),"$","")))*AR43,"")))</f>
        <v/>
      </c>
    </row>
    <row r="44" spans="2:45">
      <c r="B44" t="str">
        <f t="shared" si="1"/>
        <v xml:space="preserve"> -  -  </v>
      </c>
      <c r="AP44" s="9" t="str">
        <f t="shared" si="0"/>
        <v xml:space="preserve"> </v>
      </c>
      <c r="AQ44" s="9" t="str">
        <f t="shared" si="3"/>
        <v xml:space="preserve"> </v>
      </c>
      <c r="AS44" s="59" t="str" cm="1">
        <f t="array" ref="AS44">IF(TRIM(AO44)="Not-selected",0,IF(OR(TRIM(AQ44)="",AR44=""),"",IFERROR(SUM(_xlfn.NUMBERVALUE(SUBSTITUTE(TRIM(_xlfn.XLOOKUP(TRIM(_xlfn.TEXTSPLIT(AQ44,",")),TRIM(_xlfn.TEXTSPLIT(E44,",")),TRIM(_xlfn.TEXTSPLIT(I44,",")))),"$","")))*AR44,"")))</f>
        <v/>
      </c>
    </row>
    <row r="45" spans="2:45">
      <c r="B45" t="str">
        <f t="shared" si="1"/>
        <v xml:space="preserve"> -  -  </v>
      </c>
      <c r="AP45" s="9" t="str">
        <f t="shared" si="0"/>
        <v xml:space="preserve"> </v>
      </c>
      <c r="AQ45" s="9" t="str">
        <f t="shared" si="3"/>
        <v xml:space="preserve"> </v>
      </c>
      <c r="AS45" s="59" t="str" cm="1">
        <f t="array" ref="AS45">IF(TRIM(AO45)="Not-selected",0,IF(OR(TRIM(AQ45)="",AR45=""),"",IFERROR(SUM(_xlfn.NUMBERVALUE(SUBSTITUTE(TRIM(_xlfn.XLOOKUP(TRIM(_xlfn.TEXTSPLIT(AQ45,",")),TRIM(_xlfn.TEXTSPLIT(E45,",")),TRIM(_xlfn.TEXTSPLIT(I45,",")))),"$","")))*AR45,"")))</f>
        <v/>
      </c>
    </row>
    <row r="46" spans="2:45">
      <c r="B46" t="str">
        <f t="shared" si="1"/>
        <v xml:space="preserve"> -  -  </v>
      </c>
      <c r="AP46" s="9" t="str">
        <f t="shared" si="0"/>
        <v xml:space="preserve"> </v>
      </c>
      <c r="AQ46" s="9" t="str">
        <f t="shared" si="3"/>
        <v xml:space="preserve"> </v>
      </c>
      <c r="AS46" s="59" t="str" cm="1">
        <f t="array" ref="AS46">IF(TRIM(AO46)="Not-selected",0,IF(OR(TRIM(AQ46)="",AR46=""),"",IFERROR(SUM(_xlfn.NUMBERVALUE(SUBSTITUTE(TRIM(_xlfn.XLOOKUP(TRIM(_xlfn.TEXTSPLIT(AQ46,",")),TRIM(_xlfn.TEXTSPLIT(E46,",")),TRIM(_xlfn.TEXTSPLIT(I46,",")))),"$","")))*AR46,"")))</f>
        <v/>
      </c>
    </row>
    <row r="47" spans="2:45">
      <c r="B47" t="str">
        <f t="shared" si="1"/>
        <v xml:space="preserve"> -  -  </v>
      </c>
      <c r="AP47" s="9" t="str">
        <f t="shared" si="0"/>
        <v xml:space="preserve"> </v>
      </c>
      <c r="AQ47" s="9" t="str">
        <f t="shared" si="3"/>
        <v xml:space="preserve"> </v>
      </c>
      <c r="AS47" s="59" t="str" cm="1">
        <f t="array" ref="AS47">IF(TRIM(AO47)="Not-selected",0,IF(OR(TRIM(AQ47)="",AR47=""),"",IFERROR(SUM(_xlfn.NUMBERVALUE(SUBSTITUTE(TRIM(_xlfn.XLOOKUP(TRIM(_xlfn.TEXTSPLIT(AQ47,",")),TRIM(_xlfn.TEXTSPLIT(E47,",")),TRIM(_xlfn.TEXTSPLIT(I47,",")))),"$","")))*AR47,"")))</f>
        <v/>
      </c>
    </row>
    <row r="48" spans="2:45">
      <c r="B48" t="str">
        <f t="shared" si="1"/>
        <v xml:space="preserve"> -  -  </v>
      </c>
      <c r="AP48" s="9" t="str">
        <f t="shared" si="0"/>
        <v xml:space="preserve"> </v>
      </c>
      <c r="AQ48" s="9" t="str">
        <f t="shared" si="3"/>
        <v xml:space="preserve"> </v>
      </c>
      <c r="AS48" s="59" t="str" cm="1">
        <f t="array" ref="AS48">IF(TRIM(AO48)="Not-selected",0,IF(OR(TRIM(AQ48)="",AR48=""),"",IFERROR(SUM(_xlfn.NUMBERVALUE(SUBSTITUTE(TRIM(_xlfn.XLOOKUP(TRIM(_xlfn.TEXTSPLIT(AQ48,",")),TRIM(_xlfn.TEXTSPLIT(E48,",")),TRIM(_xlfn.TEXTSPLIT(I48,",")))),"$","")))*AR48,"")))</f>
        <v/>
      </c>
    </row>
    <row r="49" spans="2:45">
      <c r="B49" t="str">
        <f t="shared" si="1"/>
        <v xml:space="preserve"> -  -  </v>
      </c>
      <c r="AP49" s="9" t="str">
        <f t="shared" si="0"/>
        <v xml:space="preserve"> </v>
      </c>
      <c r="AQ49" s="9" t="str">
        <f t="shared" si="3"/>
        <v xml:space="preserve"> </v>
      </c>
      <c r="AS49" s="59" t="str" cm="1">
        <f t="array" ref="AS49">IF(TRIM(AO49)="Not-selected",0,IF(OR(TRIM(AQ49)="",AR49=""),"",IFERROR(SUM(_xlfn.NUMBERVALUE(SUBSTITUTE(TRIM(_xlfn.XLOOKUP(TRIM(_xlfn.TEXTSPLIT(AQ49,",")),TRIM(_xlfn.TEXTSPLIT(E49,",")),TRIM(_xlfn.TEXTSPLIT(I49,",")))),"$","")))*AR49,"")))</f>
        <v/>
      </c>
    </row>
    <row r="50" spans="2:45">
      <c r="B50" t="str">
        <f t="shared" si="1"/>
        <v xml:space="preserve"> -  -  </v>
      </c>
      <c r="AP50" s="9" t="str">
        <f t="shared" si="0"/>
        <v xml:space="preserve"> </v>
      </c>
      <c r="AQ50" s="9" t="str">
        <f t="shared" si="3"/>
        <v xml:space="preserve"> </v>
      </c>
      <c r="AS50" s="59" t="str" cm="1">
        <f t="array" ref="AS50">IF(TRIM(AO50)="Not-selected",0,IF(OR(TRIM(AQ50)="",AR50=""),"",IFERROR(SUM(_xlfn.NUMBERVALUE(SUBSTITUTE(TRIM(_xlfn.XLOOKUP(TRIM(_xlfn.TEXTSPLIT(AQ50,",")),TRIM(_xlfn.TEXTSPLIT(E50,",")),TRIM(_xlfn.TEXTSPLIT(I50,",")))),"$","")))*AR50,"")))</f>
        <v/>
      </c>
    </row>
    <row r="51" spans="2:45">
      <c r="B51" t="str">
        <f t="shared" si="1"/>
        <v xml:space="preserve"> -  -  </v>
      </c>
      <c r="AP51" s="9" t="str">
        <f t="shared" si="0"/>
        <v xml:space="preserve"> </v>
      </c>
      <c r="AQ51" s="9" t="str">
        <f t="shared" si="3"/>
        <v xml:space="preserve"> </v>
      </c>
      <c r="AS51" s="59" t="str" cm="1">
        <f t="array" ref="AS51">IF(TRIM(AO51)="Not-selected",0,IF(OR(TRIM(AQ51)="",AR51=""),"",IFERROR(SUM(_xlfn.NUMBERVALUE(SUBSTITUTE(TRIM(_xlfn.XLOOKUP(TRIM(_xlfn.TEXTSPLIT(AQ51,",")),TRIM(_xlfn.TEXTSPLIT(E51,",")),TRIM(_xlfn.TEXTSPLIT(I51,",")))),"$","")))*AR51,"")))</f>
        <v/>
      </c>
    </row>
    <row r="52" spans="2:45">
      <c r="B52" t="str">
        <f t="shared" si="1"/>
        <v xml:space="preserve"> -  -  </v>
      </c>
      <c r="AP52" s="9" t="str">
        <f t="shared" si="0"/>
        <v xml:space="preserve"> </v>
      </c>
      <c r="AQ52" s="9" t="str">
        <f t="shared" si="3"/>
        <v xml:space="preserve"> </v>
      </c>
      <c r="AS52" s="59" t="str" cm="1">
        <f t="array" ref="AS52">IF(TRIM(AO52)="Not-selected",0,IF(OR(TRIM(AQ52)="",AR52=""),"",IFERROR(SUM(_xlfn.NUMBERVALUE(SUBSTITUTE(TRIM(_xlfn.XLOOKUP(TRIM(_xlfn.TEXTSPLIT(AQ52,",")),TRIM(_xlfn.TEXTSPLIT(E52,",")),TRIM(_xlfn.TEXTSPLIT(I52,",")))),"$","")))*AR52,"")))</f>
        <v/>
      </c>
    </row>
    <row r="53" spans="2:45">
      <c r="B53" t="str">
        <f t="shared" si="1"/>
        <v xml:space="preserve"> -  -  </v>
      </c>
      <c r="AP53" s="9" t="str">
        <f t="shared" si="0"/>
        <v xml:space="preserve"> </v>
      </c>
      <c r="AQ53" s="9" t="str">
        <f t="shared" si="3"/>
        <v xml:space="preserve"> </v>
      </c>
      <c r="AS53" s="59" t="str" cm="1">
        <f t="array" ref="AS53">IF(TRIM(AO53)="Not-selected",0,IF(OR(TRIM(AQ53)="",AR53=""),"",IFERROR(SUM(_xlfn.NUMBERVALUE(SUBSTITUTE(TRIM(_xlfn.XLOOKUP(TRIM(_xlfn.TEXTSPLIT(AQ53,",")),TRIM(_xlfn.TEXTSPLIT(E53,",")),TRIM(_xlfn.TEXTSPLIT(I53,",")))),"$","")))*AR53,"")))</f>
        <v/>
      </c>
    </row>
    <row r="54" spans="2:45">
      <c r="B54" t="str">
        <f t="shared" si="1"/>
        <v xml:space="preserve"> -  -  </v>
      </c>
      <c r="AP54" s="9" t="str">
        <f t="shared" si="0"/>
        <v xml:space="preserve"> </v>
      </c>
      <c r="AQ54" s="9" t="str">
        <f t="shared" si="3"/>
        <v xml:space="preserve"> </v>
      </c>
      <c r="AS54" s="59" t="str" cm="1">
        <f t="array" ref="AS54">IF(TRIM(AO54)="Not-selected",0,IF(OR(TRIM(AQ54)="",AR54=""),"",IFERROR(SUM(_xlfn.NUMBERVALUE(SUBSTITUTE(TRIM(_xlfn.XLOOKUP(TRIM(_xlfn.TEXTSPLIT(AQ54,",")),TRIM(_xlfn.TEXTSPLIT(E54,",")),TRIM(_xlfn.TEXTSPLIT(I54,",")))),"$","")))*AR54,"")))</f>
        <v/>
      </c>
    </row>
    <row r="55" spans="2:45">
      <c r="B55" t="str">
        <f t="shared" si="1"/>
        <v xml:space="preserve"> -  -  </v>
      </c>
      <c r="AP55" s="9" t="str">
        <f t="shared" si="0"/>
        <v xml:space="preserve"> </v>
      </c>
      <c r="AQ55" s="9" t="str">
        <f t="shared" si="3"/>
        <v xml:space="preserve"> </v>
      </c>
      <c r="AS55" s="59" t="str" cm="1">
        <f t="array" ref="AS55">IF(TRIM(AO55)="Not-selected",0,IF(OR(TRIM(AQ55)="",AR55=""),"",IFERROR(SUM(_xlfn.NUMBERVALUE(SUBSTITUTE(TRIM(_xlfn.XLOOKUP(TRIM(_xlfn.TEXTSPLIT(AQ55,",")),TRIM(_xlfn.TEXTSPLIT(E55,",")),TRIM(_xlfn.TEXTSPLIT(I55,",")))),"$","")))*AR55,"")))</f>
        <v/>
      </c>
    </row>
    <row r="56" spans="2:45">
      <c r="B56" t="str">
        <f t="shared" si="1"/>
        <v xml:space="preserve"> -  -  </v>
      </c>
      <c r="AP56" s="9" t="str">
        <f t="shared" si="0"/>
        <v xml:space="preserve"> </v>
      </c>
      <c r="AQ56" s="9" t="str">
        <f t="shared" si="3"/>
        <v xml:space="preserve"> </v>
      </c>
      <c r="AS56" s="59" t="str" cm="1">
        <f t="array" ref="AS56">IF(TRIM(AO56)="Not-selected",0,IF(OR(TRIM(AQ56)="",AR56=""),"",IFERROR(SUM(_xlfn.NUMBERVALUE(SUBSTITUTE(TRIM(_xlfn.XLOOKUP(TRIM(_xlfn.TEXTSPLIT(AQ56,",")),TRIM(_xlfn.TEXTSPLIT(E56,",")),TRIM(_xlfn.TEXTSPLIT(I56,",")))),"$","")))*AR56,"")))</f>
        <v/>
      </c>
    </row>
    <row r="57" spans="2:45">
      <c r="B57" t="str">
        <f t="shared" si="1"/>
        <v xml:space="preserve"> -  -  </v>
      </c>
      <c r="AP57" s="9" t="str">
        <f t="shared" si="0"/>
        <v xml:space="preserve"> </v>
      </c>
      <c r="AQ57" s="9" t="str">
        <f t="shared" si="3"/>
        <v xml:space="preserve"> </v>
      </c>
      <c r="AS57" s="59" t="str" cm="1">
        <f t="array" ref="AS57">IF(TRIM(AO57)="Not-selected",0,IF(OR(TRIM(AQ57)="",AR57=""),"",IFERROR(SUM(_xlfn.NUMBERVALUE(SUBSTITUTE(TRIM(_xlfn.XLOOKUP(TRIM(_xlfn.TEXTSPLIT(AQ57,",")),TRIM(_xlfn.TEXTSPLIT(E57,",")),TRIM(_xlfn.TEXTSPLIT(I57,",")))),"$","")))*AR57,"")))</f>
        <v/>
      </c>
    </row>
    <row r="58" spans="2:45">
      <c r="B58" t="str">
        <f t="shared" si="1"/>
        <v xml:space="preserve"> -  -  </v>
      </c>
      <c r="AP58" s="9" t="str">
        <f t="shared" si="0"/>
        <v xml:space="preserve"> </v>
      </c>
      <c r="AQ58" s="9" t="str">
        <f t="shared" si="3"/>
        <v xml:space="preserve"> </v>
      </c>
      <c r="AS58" s="59" t="str" cm="1">
        <f t="array" ref="AS58">IF(TRIM(AO58)="Not-selected",0,IF(OR(TRIM(AQ58)="",AR58=""),"",IFERROR(SUM(_xlfn.NUMBERVALUE(SUBSTITUTE(TRIM(_xlfn.XLOOKUP(TRIM(_xlfn.TEXTSPLIT(AQ58,",")),TRIM(_xlfn.TEXTSPLIT(E58,",")),TRIM(_xlfn.TEXTSPLIT(I58,",")))),"$","")))*AR58,"")))</f>
        <v/>
      </c>
    </row>
    <row r="59" spans="2:45">
      <c r="B59" t="str">
        <f t="shared" si="1"/>
        <v xml:space="preserve"> -  -  </v>
      </c>
      <c r="AP59" s="9" t="str">
        <f t="shared" si="0"/>
        <v xml:space="preserve"> </v>
      </c>
      <c r="AQ59" s="9" t="str">
        <f t="shared" si="3"/>
        <v xml:space="preserve"> </v>
      </c>
      <c r="AS59" s="59" t="str" cm="1">
        <f t="array" ref="AS59">IF(TRIM(AO59)="Not-selected",0,IF(OR(TRIM(AQ59)="",AR59=""),"",IFERROR(SUM(_xlfn.NUMBERVALUE(SUBSTITUTE(TRIM(_xlfn.XLOOKUP(TRIM(_xlfn.TEXTSPLIT(AQ59,",")),TRIM(_xlfn.TEXTSPLIT(E59,",")),TRIM(_xlfn.TEXTSPLIT(I59,",")))),"$","")))*AR59,"")))</f>
        <v/>
      </c>
    </row>
    <row r="60" spans="2:45">
      <c r="B60" t="str">
        <f t="shared" si="1"/>
        <v xml:space="preserve"> -  -  </v>
      </c>
      <c r="AP60" s="9" t="str">
        <f t="shared" si="0"/>
        <v xml:space="preserve"> </v>
      </c>
      <c r="AQ60" s="9" t="str">
        <f t="shared" si="3"/>
        <v xml:space="preserve"> </v>
      </c>
      <c r="AS60" s="59" t="str" cm="1">
        <f t="array" ref="AS60">IF(TRIM(AO60)="Not-selected",0,IF(OR(TRIM(AQ60)="",AR60=""),"",IFERROR(SUM(_xlfn.NUMBERVALUE(SUBSTITUTE(TRIM(_xlfn.XLOOKUP(TRIM(_xlfn.TEXTSPLIT(AQ60,",")),TRIM(_xlfn.TEXTSPLIT(E60,",")),TRIM(_xlfn.TEXTSPLIT(I60,",")))),"$","")))*AR60,"")))</f>
        <v/>
      </c>
    </row>
    <row r="61" spans="2:45">
      <c r="B61" t="str">
        <f t="shared" si="1"/>
        <v xml:space="preserve"> -  -  </v>
      </c>
      <c r="AP61" s="9" t="str">
        <f t="shared" si="0"/>
        <v xml:space="preserve"> </v>
      </c>
      <c r="AQ61" s="9" t="str">
        <f t="shared" si="3"/>
        <v xml:space="preserve"> </v>
      </c>
      <c r="AS61" s="59" t="str" cm="1">
        <f t="array" ref="AS61">IF(TRIM(AO61)="Not-selected",0,IF(OR(TRIM(AQ61)="",AR61=""),"",IFERROR(SUM(_xlfn.NUMBERVALUE(SUBSTITUTE(TRIM(_xlfn.XLOOKUP(TRIM(_xlfn.TEXTSPLIT(AQ61,",")),TRIM(_xlfn.TEXTSPLIT(E61,",")),TRIM(_xlfn.TEXTSPLIT(I61,",")))),"$","")))*AR61,"")))</f>
        <v/>
      </c>
    </row>
    <row r="62" spans="2:45">
      <c r="B62" t="str">
        <f t="shared" si="1"/>
        <v xml:space="preserve"> -  -  </v>
      </c>
      <c r="AP62" s="9" t="str">
        <f t="shared" si="0"/>
        <v xml:space="preserve"> </v>
      </c>
      <c r="AQ62" s="9" t="str">
        <f t="shared" si="3"/>
        <v xml:space="preserve"> </v>
      </c>
      <c r="AS62" s="59" t="str" cm="1">
        <f t="array" ref="AS62">IF(TRIM(AO62)="Not-selected",0,IF(OR(TRIM(AQ62)="",AR62=""),"",IFERROR(SUM(_xlfn.NUMBERVALUE(SUBSTITUTE(TRIM(_xlfn.XLOOKUP(TRIM(_xlfn.TEXTSPLIT(AQ62,",")),TRIM(_xlfn.TEXTSPLIT(E62,",")),TRIM(_xlfn.TEXTSPLIT(I62,",")))),"$","")))*AR62,"")))</f>
        <v/>
      </c>
    </row>
    <row r="63" spans="2:45">
      <c r="B63" t="str">
        <f t="shared" si="1"/>
        <v xml:space="preserve"> -  -  </v>
      </c>
      <c r="G63" s="57"/>
      <c r="H63" s="57"/>
      <c r="AP63" s="9" t="str">
        <f t="shared" si="0"/>
        <v xml:space="preserve"> </v>
      </c>
      <c r="AQ63" s="9" t="str">
        <f t="shared" si="3"/>
        <v xml:space="preserve"> </v>
      </c>
      <c r="AS63" s="59" t="str" cm="1">
        <f t="array" ref="AS63">IF(TRIM(AO63)="Not-selected",0,IF(OR(TRIM(AQ63)="",AR63=""),"",IFERROR(SUM(_xlfn.NUMBERVALUE(SUBSTITUTE(TRIM(_xlfn.XLOOKUP(TRIM(_xlfn.TEXTSPLIT(AQ63,",")),TRIM(_xlfn.TEXTSPLIT(E63,",")),TRIM(_xlfn.TEXTSPLIT(I63,",")))),"$","")))*AR63,"")))</f>
        <v/>
      </c>
    </row>
    <row r="64" spans="2:45">
      <c r="B64" t="str">
        <f t="shared" si="1"/>
        <v xml:space="preserve"> -  -  </v>
      </c>
      <c r="G64" s="55"/>
      <c r="H64" s="55"/>
      <c r="AQ64" s="9" t="str">
        <f t="shared" si="3"/>
        <v xml:space="preserve"> </v>
      </c>
      <c r="AS64" s="59" t="str" cm="1">
        <f t="array" ref="AS64">IF(TRIM(AO64)="Not-selected",0,IF(OR(TRIM(AQ64)="",AR64=""),"",IFERROR(SUM(_xlfn.NUMBERVALUE(SUBSTITUTE(TRIM(_xlfn.XLOOKUP(TRIM(_xlfn.TEXTSPLIT(AQ64,",")),TRIM(_xlfn.TEXTSPLIT(E64,",")),TRIM(_xlfn.TEXTSPLIT(I64,",")))),"$","")))*AR64,"")))</f>
        <v/>
      </c>
    </row>
    <row r="65" spans="2:45">
      <c r="B65" t="str">
        <f t="shared" si="1"/>
        <v xml:space="preserve"> -  -  </v>
      </c>
      <c r="G65" s="55"/>
      <c r="H65" s="55"/>
      <c r="AQ65" s="9" t="str">
        <f t="shared" si="3"/>
        <v xml:space="preserve"> </v>
      </c>
      <c r="AS65" s="59" t="str" cm="1">
        <f t="array" ref="AS65">IF(TRIM(AO65)="Not-selected",0,IF(OR(TRIM(AQ65)="",AR65=""),"",IFERROR(SUM(_xlfn.NUMBERVALUE(SUBSTITUTE(TRIM(_xlfn.XLOOKUP(TRIM(_xlfn.TEXTSPLIT(AQ65,",")),TRIM(_xlfn.TEXTSPLIT(E65,",")),TRIM(_xlfn.TEXTSPLIT(I65,",")))),"$","")))*AR65,"")))</f>
        <v/>
      </c>
    </row>
    <row r="66" spans="2:45">
      <c r="B66" t="str">
        <f t="shared" si="1"/>
        <v xml:space="preserve"> -  -  </v>
      </c>
      <c r="G66" s="55"/>
      <c r="H66" s="55"/>
      <c r="AQ66" s="9" t="str">
        <f t="shared" si="3"/>
        <v xml:space="preserve"> </v>
      </c>
      <c r="AS66" s="59" t="str" cm="1">
        <f t="array" ref="AS66">IF(TRIM(AO66)="Not-selected",0,IF(OR(TRIM(AQ66)="",AR66=""),"",IFERROR(SUM(_xlfn.NUMBERVALUE(SUBSTITUTE(TRIM(_xlfn.XLOOKUP(TRIM(_xlfn.TEXTSPLIT(AQ66,",")),TRIM(_xlfn.TEXTSPLIT(E66,",")),TRIM(_xlfn.TEXTSPLIT(I66,",")))),"$","")))*AR66,"")))</f>
        <v/>
      </c>
    </row>
    <row r="67" spans="2:45">
      <c r="B67" t="str">
        <f t="shared" si="1"/>
        <v xml:space="preserve"> -  -  </v>
      </c>
      <c r="G67" s="55"/>
      <c r="H67" s="55"/>
      <c r="AQ67" s="9" t="str">
        <f t="shared" si="3"/>
        <v xml:space="preserve"> </v>
      </c>
      <c r="AS67" s="59" t="str" cm="1">
        <f t="array" ref="AS67">IF(TRIM(AO67)="Not-selected",0,IF(OR(TRIM(AQ67)="",AR67=""),"",IFERROR(SUM(_xlfn.NUMBERVALUE(SUBSTITUTE(TRIM(_xlfn.XLOOKUP(TRIM(_xlfn.TEXTSPLIT(AQ67,",")),TRIM(_xlfn.TEXTSPLIT(E67,",")),TRIM(_xlfn.TEXTSPLIT(I67,",")))),"$","")))*AR67,"")))</f>
        <v/>
      </c>
    </row>
    <row r="68" spans="2:45">
      <c r="B68" t="str">
        <f t="shared" si="1"/>
        <v xml:space="preserve"> -  -  </v>
      </c>
      <c r="G68" s="57"/>
      <c r="H68" s="57"/>
      <c r="AQ68" s="9" t="str">
        <f t="shared" si="3"/>
        <v xml:space="preserve"> </v>
      </c>
      <c r="AS68" s="59" t="str" cm="1">
        <f t="array" ref="AS68">IF(TRIM(AO68)="Not-selected",0,IF(OR(TRIM(AQ68)="",AR68=""),"",IFERROR(SUM(_xlfn.NUMBERVALUE(SUBSTITUTE(TRIM(_xlfn.XLOOKUP(TRIM(_xlfn.TEXTSPLIT(AQ68,",")),TRIM(_xlfn.TEXTSPLIT(E68,",")),TRIM(_xlfn.TEXTSPLIT(I68,",")))),"$","")))*AR68,"")))</f>
        <v/>
      </c>
    </row>
    <row r="69" spans="2:45">
      <c r="B69" t="str">
        <f t="shared" si="1"/>
        <v xml:space="preserve"> -  -  </v>
      </c>
      <c r="G69" s="55"/>
      <c r="H69" s="55"/>
      <c r="AQ69" s="9" t="str">
        <f t="shared" si="3"/>
        <v xml:space="preserve"> </v>
      </c>
      <c r="AS69" s="59" t="str" cm="1">
        <f t="array" ref="AS69">IF(TRIM(AO69)="Not-selected",0,IF(OR(TRIM(AQ69)="",AR69=""),"",IFERROR(SUM(_xlfn.NUMBERVALUE(SUBSTITUTE(TRIM(_xlfn.XLOOKUP(TRIM(_xlfn.TEXTSPLIT(AQ69,",")),TRIM(_xlfn.TEXTSPLIT(E69,",")),TRIM(_xlfn.TEXTSPLIT(I69,",")))),"$","")))*AR69,"")))</f>
        <v/>
      </c>
    </row>
    <row r="70" spans="2:45">
      <c r="B70" t="str">
        <f t="shared" si="1"/>
        <v xml:space="preserve"> -  -  </v>
      </c>
      <c r="G70" s="57"/>
      <c r="H70" s="57"/>
      <c r="AQ70" s="9" t="str">
        <f t="shared" si="3"/>
        <v xml:space="preserve"> </v>
      </c>
      <c r="AS70" s="59" t="str" cm="1">
        <f t="array" ref="AS70">IF(TRIM(AO70)="Not-selected",0,IF(OR(TRIM(AQ70)="",AR70=""),"",IFERROR(SUM(_xlfn.NUMBERVALUE(SUBSTITUTE(TRIM(_xlfn.XLOOKUP(TRIM(_xlfn.TEXTSPLIT(AQ70,",")),TRIM(_xlfn.TEXTSPLIT(E70,",")),TRIM(_xlfn.TEXTSPLIT(I70,",")))),"$","")))*AR70,"")))</f>
        <v/>
      </c>
    </row>
    <row r="71" spans="2:45">
      <c r="B71" t="str">
        <f t="shared" si="1"/>
        <v xml:space="preserve"> -  -  </v>
      </c>
      <c r="AP71" s="9" t="str">
        <f t="shared" si="0"/>
        <v xml:space="preserve"> </v>
      </c>
      <c r="AQ71" s="9" t="str">
        <f t="shared" si="3"/>
        <v xml:space="preserve"> </v>
      </c>
      <c r="AS71" s="59" t="str" cm="1">
        <f t="array" ref="AS71">IF(TRIM(AO71)="Not-selected",0,IF(OR(TRIM(AQ71)="",AR71=""),"",IFERROR(SUM(_xlfn.NUMBERVALUE(SUBSTITUTE(TRIM(_xlfn.XLOOKUP(TRIM(_xlfn.TEXTSPLIT(AQ71,",")),TRIM(_xlfn.TEXTSPLIT(E71,",")),TRIM(_xlfn.TEXTSPLIT(I71,",")))),"$","")))*AR71,"")))</f>
        <v/>
      </c>
    </row>
    <row r="72" spans="2:45">
      <c r="B72" t="str">
        <f t="shared" si="1"/>
        <v xml:space="preserve"> -  -  </v>
      </c>
      <c r="AP72" s="9" t="str">
        <f t="shared" si="0"/>
        <v xml:space="preserve"> </v>
      </c>
      <c r="AQ72" s="9" t="str">
        <f t="shared" si="3"/>
        <v xml:space="preserve"> </v>
      </c>
      <c r="AS72" s="59" t="str" cm="1">
        <f t="array" ref="AS72">IF(TRIM(AO72)="Not-selected",0,IF(OR(TRIM(AQ72)="",AR72=""),"",IFERROR(SUM(_xlfn.NUMBERVALUE(SUBSTITUTE(TRIM(_xlfn.XLOOKUP(TRIM(_xlfn.TEXTSPLIT(AQ72,",")),TRIM(_xlfn.TEXTSPLIT(E72,",")),TRIM(_xlfn.TEXTSPLIT(I72,",")))),"$","")))*AR72,"")))</f>
        <v/>
      </c>
    </row>
    <row r="73" spans="2:45">
      <c r="B73" t="str">
        <f t="shared" si="1"/>
        <v xml:space="preserve"> -  -  </v>
      </c>
      <c r="AP73" s="9" t="str">
        <f t="shared" si="0"/>
        <v xml:space="preserve"> </v>
      </c>
      <c r="AQ73" s="9" t="str">
        <f t="shared" si="3"/>
        <v xml:space="preserve"> </v>
      </c>
      <c r="AS73" s="59" t="str" cm="1">
        <f t="array" ref="AS73">IF(TRIM(AO73)="Not-selected",0,IF(OR(TRIM(AQ73)="",AR73=""),"",IFERROR(SUM(_xlfn.NUMBERVALUE(SUBSTITUTE(TRIM(_xlfn.XLOOKUP(TRIM(_xlfn.TEXTSPLIT(AQ73,",")),TRIM(_xlfn.TEXTSPLIT(E73,",")),TRIM(_xlfn.TEXTSPLIT(I73,",")))),"$","")))*AR73,"")))</f>
        <v/>
      </c>
    </row>
    <row r="74" spans="2:45">
      <c r="B74" t="str">
        <f t="shared" si="1"/>
        <v xml:space="preserve"> -  -  </v>
      </c>
      <c r="AP74" s="9" t="str">
        <f t="shared" si="0"/>
        <v xml:space="preserve"> </v>
      </c>
      <c r="AQ74" s="9" t="str">
        <f t="shared" si="3"/>
        <v xml:space="preserve"> </v>
      </c>
      <c r="AS74" s="59" t="str" cm="1">
        <f t="array" ref="AS74">IF(TRIM(AO74)="Not-selected",0,IF(OR(TRIM(AQ74)="",AR74=""),"",IFERROR(SUM(_xlfn.NUMBERVALUE(SUBSTITUTE(TRIM(_xlfn.XLOOKUP(TRIM(_xlfn.TEXTSPLIT(AQ74,",")),TRIM(_xlfn.TEXTSPLIT(E74,",")),TRIM(_xlfn.TEXTSPLIT(I74,",")))),"$","")))*AR74,"")))</f>
        <v/>
      </c>
    </row>
    <row r="75" spans="2:45">
      <c r="B75" t="str">
        <f t="shared" si="1"/>
        <v xml:space="preserve"> -  -  </v>
      </c>
      <c r="AP75" s="9" t="str">
        <f t="shared" si="0"/>
        <v xml:space="preserve"> </v>
      </c>
      <c r="AQ75" s="9" t="str">
        <f t="shared" si="3"/>
        <v xml:space="preserve"> </v>
      </c>
      <c r="AS75" s="59" t="str" cm="1">
        <f t="array" ref="AS75">IF(TRIM(AO75)="Not-selected",0,IF(OR(TRIM(AQ75)="",AR75=""),"",IFERROR(SUM(_xlfn.NUMBERVALUE(SUBSTITUTE(TRIM(_xlfn.XLOOKUP(TRIM(_xlfn.TEXTSPLIT(AQ75,",")),TRIM(_xlfn.TEXTSPLIT(E75,",")),TRIM(_xlfn.TEXTSPLIT(I75,",")))),"$","")))*AR75,"")))</f>
        <v/>
      </c>
    </row>
    <row r="76" spans="2:45">
      <c r="B76" t="str">
        <f t="shared" si="1"/>
        <v xml:space="preserve"> -  -  </v>
      </c>
      <c r="AP76" s="9" t="str">
        <f t="shared" si="3"/>
        <v xml:space="preserve"> </v>
      </c>
      <c r="AQ76" s="9" t="str">
        <f t="shared" si="3"/>
        <v xml:space="preserve"> </v>
      </c>
      <c r="AS76" s="59" t="str" cm="1">
        <f t="array" ref="AS76">IF(TRIM(AO76)="Not-selected",0,IF(OR(TRIM(AQ76)="",AR76=""),"",IFERROR(SUM(_xlfn.NUMBERVALUE(SUBSTITUTE(TRIM(_xlfn.XLOOKUP(TRIM(_xlfn.TEXTSPLIT(AQ76,",")),TRIM(_xlfn.TEXTSPLIT(E76,",")),TRIM(_xlfn.TEXTSPLIT(I76,",")))),"$","")))*AR76,"")))</f>
        <v/>
      </c>
    </row>
    <row r="77" spans="2:45">
      <c r="B77" t="str">
        <f t="shared" ref="B77:B140" si="4">IF(F77="None",_xlfn.CONCAT(A77," - ",AQ77),_xlfn.CONCAT(A77," - ",F77," - ",AQ77))</f>
        <v xml:space="preserve"> -  -  </v>
      </c>
      <c r="AP77" s="9" t="str">
        <f t="shared" ref="AP77:AQ140" si="5">IF($AO77="Not-Selected", "None", " ")</f>
        <v xml:space="preserve"> </v>
      </c>
      <c r="AQ77" s="9" t="str">
        <f t="shared" si="5"/>
        <v xml:space="preserve"> </v>
      </c>
      <c r="AS77" s="59" t="str" cm="1">
        <f t="array" ref="AS77">IF(TRIM(AO77)="Not-selected",0,IF(OR(TRIM(AQ77)="",AR77=""),"",IFERROR(SUM(_xlfn.NUMBERVALUE(SUBSTITUTE(TRIM(_xlfn.XLOOKUP(TRIM(_xlfn.TEXTSPLIT(AQ77,",")),TRIM(_xlfn.TEXTSPLIT(E77,",")),TRIM(_xlfn.TEXTSPLIT(I77,",")))),"$","")))*AR77,"")))</f>
        <v/>
      </c>
    </row>
    <row r="78" spans="2:45">
      <c r="B78" t="str">
        <f t="shared" si="4"/>
        <v xml:space="preserve"> -  -  </v>
      </c>
      <c r="AP78" s="9" t="str">
        <f t="shared" si="5"/>
        <v xml:space="preserve"> </v>
      </c>
      <c r="AQ78" s="9" t="str">
        <f t="shared" si="5"/>
        <v xml:space="preserve"> </v>
      </c>
      <c r="AS78" s="59" t="str" cm="1">
        <f t="array" ref="AS78">IF(TRIM(AO78)="Not-selected",0,IF(OR(TRIM(AQ78)="",AR78=""),"",IFERROR(SUM(_xlfn.NUMBERVALUE(SUBSTITUTE(TRIM(_xlfn.XLOOKUP(TRIM(_xlfn.TEXTSPLIT(AQ78,",")),TRIM(_xlfn.TEXTSPLIT(E78,",")),TRIM(_xlfn.TEXTSPLIT(I78,",")))),"$","")))*AR78,"")))</f>
        <v/>
      </c>
    </row>
    <row r="79" spans="2:45">
      <c r="B79" t="str">
        <f t="shared" si="4"/>
        <v xml:space="preserve"> -  -  </v>
      </c>
      <c r="AP79" s="9" t="str">
        <f t="shared" si="5"/>
        <v xml:space="preserve"> </v>
      </c>
      <c r="AQ79" s="9" t="str">
        <f t="shared" si="5"/>
        <v xml:space="preserve"> </v>
      </c>
      <c r="AS79" s="59" t="str" cm="1">
        <f t="array" ref="AS79">IF(TRIM(AO79)="Not-selected",0,IF(OR(TRIM(AQ79)="",AR79=""),"",IFERROR(SUM(_xlfn.NUMBERVALUE(SUBSTITUTE(TRIM(_xlfn.XLOOKUP(TRIM(_xlfn.TEXTSPLIT(AQ79,",")),TRIM(_xlfn.TEXTSPLIT(E79,",")),TRIM(_xlfn.TEXTSPLIT(I79,",")))),"$","")))*AR79,"")))</f>
        <v/>
      </c>
    </row>
    <row r="80" spans="2:45">
      <c r="B80" t="str">
        <f t="shared" si="4"/>
        <v xml:space="preserve"> -  -  </v>
      </c>
      <c r="AP80" s="9" t="str">
        <f t="shared" si="5"/>
        <v xml:space="preserve"> </v>
      </c>
      <c r="AQ80" s="9" t="str">
        <f t="shared" si="5"/>
        <v xml:space="preserve"> </v>
      </c>
      <c r="AS80" s="59" t="str" cm="1">
        <f t="array" ref="AS80">IF(TRIM(AO80)="Not-selected",0,IF(OR(TRIM(AQ80)="",AR80=""),"",IFERROR(SUM(_xlfn.NUMBERVALUE(SUBSTITUTE(TRIM(_xlfn.XLOOKUP(TRIM(_xlfn.TEXTSPLIT(AQ80,",")),TRIM(_xlfn.TEXTSPLIT(E80,",")),TRIM(_xlfn.TEXTSPLIT(I80,",")))),"$","")))*AR80,"")))</f>
        <v/>
      </c>
    </row>
    <row r="81" spans="2:45">
      <c r="B81" t="str">
        <f t="shared" si="4"/>
        <v xml:space="preserve"> -  -  </v>
      </c>
      <c r="AP81" s="9" t="str">
        <f t="shared" si="5"/>
        <v xml:space="preserve"> </v>
      </c>
      <c r="AQ81" s="9" t="str">
        <f t="shared" si="5"/>
        <v xml:space="preserve"> </v>
      </c>
      <c r="AS81" s="59" t="str" cm="1">
        <f t="array" ref="AS81">IF(TRIM(AO81)="Not-selected",0,IF(OR(TRIM(AQ81)="",AR81=""),"",IFERROR(SUM(_xlfn.NUMBERVALUE(SUBSTITUTE(TRIM(_xlfn.XLOOKUP(TRIM(_xlfn.TEXTSPLIT(AQ81,",")),TRIM(_xlfn.TEXTSPLIT(E81,",")),TRIM(_xlfn.TEXTSPLIT(I81,",")))),"$","")))*AR81,"")))</f>
        <v/>
      </c>
    </row>
    <row r="82" spans="2:45">
      <c r="B82" t="str">
        <f t="shared" si="4"/>
        <v xml:space="preserve"> -  -  </v>
      </c>
      <c r="AP82" s="9" t="str">
        <f t="shared" si="5"/>
        <v xml:space="preserve"> </v>
      </c>
      <c r="AQ82" s="9" t="str">
        <f t="shared" si="5"/>
        <v xml:space="preserve"> </v>
      </c>
      <c r="AS82" s="59" t="str" cm="1">
        <f t="array" ref="AS82">IF(TRIM(AO82)="Not-selected",0,IF(OR(TRIM(AQ82)="",AR82=""),"",IFERROR(SUM(_xlfn.NUMBERVALUE(SUBSTITUTE(TRIM(_xlfn.XLOOKUP(TRIM(_xlfn.TEXTSPLIT(AQ82,",")),TRIM(_xlfn.TEXTSPLIT(E82,",")),TRIM(_xlfn.TEXTSPLIT(I82,",")))),"$","")))*AR82,"")))</f>
        <v/>
      </c>
    </row>
    <row r="83" spans="2:45">
      <c r="B83" t="str">
        <f t="shared" si="4"/>
        <v xml:space="preserve"> -  -  </v>
      </c>
      <c r="AP83" s="9" t="str">
        <f t="shared" si="5"/>
        <v xml:space="preserve"> </v>
      </c>
      <c r="AQ83" s="9" t="str">
        <f t="shared" si="5"/>
        <v xml:space="preserve"> </v>
      </c>
      <c r="AS83" s="59" t="str" cm="1">
        <f t="array" ref="AS83">IF(TRIM(AO83)="Not-selected",0,IF(OR(TRIM(AQ83)="",AR83=""),"",IFERROR(SUM(_xlfn.NUMBERVALUE(SUBSTITUTE(TRIM(_xlfn.XLOOKUP(TRIM(_xlfn.TEXTSPLIT(AQ83,",")),TRIM(_xlfn.TEXTSPLIT(E83,",")),TRIM(_xlfn.TEXTSPLIT(I83,",")))),"$","")))*AR83,"")))</f>
        <v/>
      </c>
    </row>
    <row r="84" spans="2:45">
      <c r="B84" t="str">
        <f t="shared" si="4"/>
        <v xml:space="preserve"> -  -  </v>
      </c>
      <c r="AQ84" s="9" t="str">
        <f t="shared" si="5"/>
        <v xml:space="preserve"> </v>
      </c>
      <c r="AS84" s="59" t="str" cm="1">
        <f t="array" ref="AS84">IF(TRIM(AO84)="Not-selected",0,IF(OR(TRIM(AQ84)="",AR84=""),"",IFERROR(SUM(_xlfn.NUMBERVALUE(SUBSTITUTE(TRIM(_xlfn.XLOOKUP(TRIM(_xlfn.TEXTSPLIT(AQ84,",")),TRIM(_xlfn.TEXTSPLIT(E84,",")),TRIM(_xlfn.TEXTSPLIT(I84,",")))),"$","")))*AR84,"")))</f>
        <v/>
      </c>
    </row>
    <row r="85" spans="2:45">
      <c r="B85" t="str">
        <f t="shared" si="4"/>
        <v xml:space="preserve"> -  -  </v>
      </c>
      <c r="AP85" s="9" t="str">
        <f t="shared" si="5"/>
        <v xml:space="preserve"> </v>
      </c>
      <c r="AQ85" s="9" t="str">
        <f t="shared" si="5"/>
        <v xml:space="preserve"> </v>
      </c>
      <c r="AS85" s="59" t="str" cm="1">
        <f t="array" ref="AS85">IF(TRIM(AO85)="Not-selected",0,IF(OR(TRIM(AQ85)="",AR85=""),"",IFERROR(SUM(_xlfn.NUMBERVALUE(SUBSTITUTE(TRIM(_xlfn.XLOOKUP(TRIM(_xlfn.TEXTSPLIT(AQ85,",")),TRIM(_xlfn.TEXTSPLIT(E85,",")),TRIM(_xlfn.TEXTSPLIT(I85,",")))),"$","")))*AR85,"")))</f>
        <v/>
      </c>
    </row>
    <row r="86" spans="2:45">
      <c r="B86" t="str">
        <f t="shared" si="4"/>
        <v xml:space="preserve"> -  -  </v>
      </c>
      <c r="AP86" s="9" t="str">
        <f t="shared" si="5"/>
        <v xml:space="preserve"> </v>
      </c>
      <c r="AQ86" s="9" t="str">
        <f t="shared" si="5"/>
        <v xml:space="preserve"> </v>
      </c>
      <c r="AS86" s="59" t="str" cm="1">
        <f t="array" ref="AS86">IF(TRIM(AO86)="Not-selected",0,IF(OR(TRIM(AQ86)="",AR86=""),"",IFERROR(SUM(_xlfn.NUMBERVALUE(SUBSTITUTE(TRIM(_xlfn.XLOOKUP(TRIM(_xlfn.TEXTSPLIT(AQ86,",")),TRIM(_xlfn.TEXTSPLIT(E86,",")),TRIM(_xlfn.TEXTSPLIT(I86,",")))),"$","")))*AR86,"")))</f>
        <v/>
      </c>
    </row>
    <row r="87" spans="2:45">
      <c r="B87" t="str">
        <f t="shared" si="4"/>
        <v xml:space="preserve"> -  -  </v>
      </c>
      <c r="AP87" s="9" t="str">
        <f t="shared" si="5"/>
        <v xml:space="preserve"> </v>
      </c>
      <c r="AQ87" s="9" t="str">
        <f t="shared" si="5"/>
        <v xml:space="preserve"> </v>
      </c>
      <c r="AS87" s="59" t="str" cm="1">
        <f t="array" ref="AS87">IF(TRIM(AO87)="Not-selected",0,IF(OR(TRIM(AQ87)="",AR87=""),"",IFERROR(SUM(_xlfn.NUMBERVALUE(SUBSTITUTE(TRIM(_xlfn.XLOOKUP(TRIM(_xlfn.TEXTSPLIT(AQ87,",")),TRIM(_xlfn.TEXTSPLIT(E87,",")),TRIM(_xlfn.TEXTSPLIT(I87,",")))),"$","")))*AR87,"")))</f>
        <v/>
      </c>
    </row>
    <row r="88" spans="2:45">
      <c r="B88" t="str">
        <f t="shared" si="4"/>
        <v xml:space="preserve"> -  -  </v>
      </c>
      <c r="AP88" s="9" t="str">
        <f t="shared" si="5"/>
        <v xml:space="preserve"> </v>
      </c>
      <c r="AQ88" s="9" t="str">
        <f t="shared" si="5"/>
        <v xml:space="preserve"> </v>
      </c>
      <c r="AS88" s="59" t="str" cm="1">
        <f t="array" ref="AS88">IF(TRIM(AO88)="Not-selected",0,IF(OR(TRIM(AQ88)="",AR88=""),"",IFERROR(SUM(_xlfn.NUMBERVALUE(SUBSTITUTE(TRIM(_xlfn.XLOOKUP(TRIM(_xlfn.TEXTSPLIT(AQ88,",")),TRIM(_xlfn.TEXTSPLIT(E88,",")),TRIM(_xlfn.TEXTSPLIT(I88,",")))),"$","")))*AR88,"")))</f>
        <v/>
      </c>
    </row>
    <row r="89" spans="2:45">
      <c r="B89" t="str">
        <f t="shared" si="4"/>
        <v xml:space="preserve"> -  -  </v>
      </c>
      <c r="AP89" s="9" t="str">
        <f t="shared" si="5"/>
        <v xml:space="preserve"> </v>
      </c>
      <c r="AQ89" s="9" t="str">
        <f t="shared" si="5"/>
        <v xml:space="preserve"> </v>
      </c>
      <c r="AS89" s="59" t="str" cm="1">
        <f t="array" ref="AS89">IF(TRIM(AO89)="Not-selected",0,IF(OR(TRIM(AQ89)="",AR89=""),"",IFERROR(SUM(_xlfn.NUMBERVALUE(SUBSTITUTE(TRIM(_xlfn.XLOOKUP(TRIM(_xlfn.TEXTSPLIT(AQ89,",")),TRIM(_xlfn.TEXTSPLIT(E89,",")),TRIM(_xlfn.TEXTSPLIT(I89,",")))),"$","")))*AR89,"")))</f>
        <v/>
      </c>
    </row>
    <row r="90" spans="2:45">
      <c r="B90" t="str">
        <f t="shared" si="4"/>
        <v xml:space="preserve"> -  -  </v>
      </c>
      <c r="AP90" s="9" t="str">
        <f t="shared" si="5"/>
        <v xml:space="preserve"> </v>
      </c>
      <c r="AQ90" s="9" t="str">
        <f t="shared" si="5"/>
        <v xml:space="preserve"> </v>
      </c>
      <c r="AS90" s="59" t="str" cm="1">
        <f t="array" ref="AS90">IF(TRIM(AO90)="Not-selected",0,IF(OR(TRIM(AQ90)="",AR90=""),"",IFERROR(SUM(_xlfn.NUMBERVALUE(SUBSTITUTE(TRIM(_xlfn.XLOOKUP(TRIM(_xlfn.TEXTSPLIT(AQ90,",")),TRIM(_xlfn.TEXTSPLIT(E90,",")),TRIM(_xlfn.TEXTSPLIT(I90,",")))),"$","")))*AR90,"")))</f>
        <v/>
      </c>
    </row>
    <row r="91" spans="2:45">
      <c r="B91" t="str">
        <f t="shared" si="4"/>
        <v xml:space="preserve"> -  -  </v>
      </c>
      <c r="AP91" s="9" t="str">
        <f t="shared" si="5"/>
        <v xml:space="preserve"> </v>
      </c>
      <c r="AQ91" s="9" t="str">
        <f t="shared" si="5"/>
        <v xml:space="preserve"> </v>
      </c>
      <c r="AS91" s="59" t="str" cm="1">
        <f t="array" ref="AS91">IF(TRIM(AO91)="Not-selected",0,IF(OR(TRIM(AQ91)="",AR91=""),"",IFERROR(SUM(_xlfn.NUMBERVALUE(SUBSTITUTE(TRIM(_xlfn.XLOOKUP(TRIM(_xlfn.TEXTSPLIT(AQ91,",")),TRIM(_xlfn.TEXTSPLIT(E91,",")),TRIM(_xlfn.TEXTSPLIT(I91,",")))),"$","")))*AR91,"")))</f>
        <v/>
      </c>
    </row>
    <row r="92" spans="2:45">
      <c r="B92" t="str">
        <f t="shared" si="4"/>
        <v xml:space="preserve"> -  -  </v>
      </c>
      <c r="AP92" s="9" t="str">
        <f t="shared" si="5"/>
        <v xml:space="preserve"> </v>
      </c>
      <c r="AQ92" s="9" t="str">
        <f t="shared" si="5"/>
        <v xml:space="preserve"> </v>
      </c>
      <c r="AS92" s="59" t="str" cm="1">
        <f t="array" ref="AS92">IF(TRIM(AO92)="Not-selected",0,IF(OR(TRIM(AQ92)="",AR92=""),"",IFERROR(SUM(_xlfn.NUMBERVALUE(SUBSTITUTE(TRIM(_xlfn.XLOOKUP(TRIM(_xlfn.TEXTSPLIT(AQ92,",")),TRIM(_xlfn.TEXTSPLIT(E92,",")),TRIM(_xlfn.TEXTSPLIT(I92,",")))),"$","")))*AR92,"")))</f>
        <v/>
      </c>
    </row>
    <row r="93" spans="2:45">
      <c r="B93" t="str">
        <f t="shared" si="4"/>
        <v xml:space="preserve"> -  -  </v>
      </c>
      <c r="AP93" s="9" t="str">
        <f t="shared" si="5"/>
        <v xml:space="preserve"> </v>
      </c>
      <c r="AQ93" s="9" t="str">
        <f t="shared" si="5"/>
        <v xml:space="preserve"> </v>
      </c>
      <c r="AS93" s="59" t="str" cm="1">
        <f t="array" ref="AS93">IF(TRIM(AO93)="Not-selected",0,IF(OR(TRIM(AQ93)="",AR93=""),"",IFERROR(SUM(_xlfn.NUMBERVALUE(SUBSTITUTE(TRIM(_xlfn.XLOOKUP(TRIM(_xlfn.TEXTSPLIT(AQ93,",")),TRIM(_xlfn.TEXTSPLIT(E93,",")),TRIM(_xlfn.TEXTSPLIT(I93,",")))),"$","")))*AR93,"")))</f>
        <v/>
      </c>
    </row>
    <row r="94" spans="2:45">
      <c r="B94" t="str">
        <f t="shared" si="4"/>
        <v xml:space="preserve"> -  -  </v>
      </c>
      <c r="AQ94" s="9" t="str">
        <f t="shared" si="5"/>
        <v xml:space="preserve"> </v>
      </c>
      <c r="AS94" s="59" t="str" cm="1">
        <f t="array" ref="AS94">IF(TRIM(AO94)="Not-selected",0,IF(OR(TRIM(AQ94)="",AR94=""),"",IFERROR(SUM(_xlfn.NUMBERVALUE(SUBSTITUTE(TRIM(_xlfn.XLOOKUP(TRIM(_xlfn.TEXTSPLIT(AQ94,",")),TRIM(_xlfn.TEXTSPLIT(E94,",")),TRIM(_xlfn.TEXTSPLIT(I94,",")))),"$","")))*AR94,"")))</f>
        <v/>
      </c>
    </row>
    <row r="95" spans="2:45">
      <c r="B95" t="str">
        <f t="shared" si="4"/>
        <v xml:space="preserve"> -  -  </v>
      </c>
      <c r="AP95" s="9" t="str">
        <f t="shared" si="5"/>
        <v xml:space="preserve"> </v>
      </c>
      <c r="AQ95" s="9" t="str">
        <f t="shared" si="5"/>
        <v xml:space="preserve"> </v>
      </c>
      <c r="AS95" s="59" t="str" cm="1">
        <f t="array" ref="AS95">IF(TRIM(AO95)="Not-selected",0,IF(OR(TRIM(AQ95)="",AR95=""),"",IFERROR(SUM(_xlfn.NUMBERVALUE(SUBSTITUTE(TRIM(_xlfn.XLOOKUP(TRIM(_xlfn.TEXTSPLIT(AQ95,",")),TRIM(_xlfn.TEXTSPLIT(E95,",")),TRIM(_xlfn.TEXTSPLIT(I95,",")))),"$","")))*AR95,"")))</f>
        <v/>
      </c>
    </row>
    <row r="96" spans="2:45">
      <c r="B96" t="str">
        <f t="shared" si="4"/>
        <v xml:space="preserve"> -  -  </v>
      </c>
      <c r="AP96" s="9" t="str">
        <f t="shared" si="5"/>
        <v xml:space="preserve"> </v>
      </c>
      <c r="AQ96" s="9" t="str">
        <f t="shared" si="5"/>
        <v xml:space="preserve"> </v>
      </c>
      <c r="AS96" s="59" t="str" cm="1">
        <f t="array" ref="AS96">IF(TRIM(AO96)="Not-selected",0,IF(OR(TRIM(AQ96)="",AR96=""),"",IFERROR(SUM(_xlfn.NUMBERVALUE(SUBSTITUTE(TRIM(_xlfn.XLOOKUP(TRIM(_xlfn.TEXTSPLIT(AQ96,",")),TRIM(_xlfn.TEXTSPLIT(E96,",")),TRIM(_xlfn.TEXTSPLIT(I96,",")))),"$","")))*AR96,"")))</f>
        <v/>
      </c>
    </row>
    <row r="97" spans="2:45">
      <c r="B97" t="str">
        <f t="shared" si="4"/>
        <v xml:space="preserve"> -  -  </v>
      </c>
      <c r="AP97" s="9" t="str">
        <f t="shared" si="5"/>
        <v xml:space="preserve"> </v>
      </c>
      <c r="AQ97" s="9" t="str">
        <f t="shared" si="5"/>
        <v xml:space="preserve"> </v>
      </c>
      <c r="AS97" s="59" t="str" cm="1">
        <f t="array" ref="AS97">IF(TRIM(AO97)="Not-selected",0,IF(OR(TRIM(AQ97)="",AR97=""),"",IFERROR(SUM(_xlfn.NUMBERVALUE(SUBSTITUTE(TRIM(_xlfn.XLOOKUP(TRIM(_xlfn.TEXTSPLIT(AQ97,",")),TRIM(_xlfn.TEXTSPLIT(E97,",")),TRIM(_xlfn.TEXTSPLIT(I97,",")))),"$","")))*AR97,"")))</f>
        <v/>
      </c>
    </row>
    <row r="98" spans="2:45">
      <c r="B98" t="str">
        <f t="shared" si="4"/>
        <v xml:space="preserve"> -  -  </v>
      </c>
      <c r="AP98" s="9" t="str">
        <f t="shared" si="5"/>
        <v xml:space="preserve"> </v>
      </c>
      <c r="AQ98" s="9" t="str">
        <f t="shared" si="5"/>
        <v xml:space="preserve"> </v>
      </c>
      <c r="AS98" s="59" t="str" cm="1">
        <f t="array" ref="AS98">IF(TRIM(AO98)="Not-selected",0,IF(OR(TRIM(AQ98)="",AR98=""),"",IFERROR(SUM(_xlfn.NUMBERVALUE(SUBSTITUTE(TRIM(_xlfn.XLOOKUP(TRIM(_xlfn.TEXTSPLIT(AQ98,",")),TRIM(_xlfn.TEXTSPLIT(E98,",")),TRIM(_xlfn.TEXTSPLIT(I98,",")))),"$","")))*AR98,"")))</f>
        <v/>
      </c>
    </row>
    <row r="99" spans="2:45">
      <c r="B99" t="str">
        <f t="shared" si="4"/>
        <v xml:space="preserve"> -  -  </v>
      </c>
      <c r="AP99" s="9" t="str">
        <f t="shared" si="5"/>
        <v xml:space="preserve"> </v>
      </c>
      <c r="AQ99" s="9" t="str">
        <f t="shared" si="5"/>
        <v xml:space="preserve"> </v>
      </c>
      <c r="AS99" s="59" t="str" cm="1">
        <f t="array" ref="AS99">IF(TRIM(AO99)="Not-selected",0,IF(OR(TRIM(AQ99)="",AR99=""),"",IFERROR(SUM(_xlfn.NUMBERVALUE(SUBSTITUTE(TRIM(_xlfn.XLOOKUP(TRIM(_xlfn.TEXTSPLIT(AQ99,",")),TRIM(_xlfn.TEXTSPLIT(E99,",")),TRIM(_xlfn.TEXTSPLIT(I99,",")))),"$","")))*AR99,"")))</f>
        <v/>
      </c>
    </row>
    <row r="100" spans="2:45">
      <c r="B100" t="str">
        <f t="shared" si="4"/>
        <v xml:space="preserve"> -  -  </v>
      </c>
      <c r="AP100" s="9" t="str">
        <f t="shared" si="5"/>
        <v xml:space="preserve"> </v>
      </c>
      <c r="AQ100" s="9" t="str">
        <f t="shared" si="5"/>
        <v xml:space="preserve"> </v>
      </c>
      <c r="AS100" s="59" t="str" cm="1">
        <f t="array" ref="AS100">IF(TRIM(AO100)="Not-selected",0,IF(OR(TRIM(AQ100)="",AR100=""),"",IFERROR(SUM(_xlfn.NUMBERVALUE(SUBSTITUTE(TRIM(_xlfn.XLOOKUP(TRIM(_xlfn.TEXTSPLIT(AQ100,",")),TRIM(_xlfn.TEXTSPLIT(E100,",")),TRIM(_xlfn.TEXTSPLIT(I100,",")))),"$","")))*AR100,"")))</f>
        <v/>
      </c>
    </row>
    <row r="101" spans="2:45">
      <c r="B101" t="str">
        <f t="shared" si="4"/>
        <v xml:space="preserve"> -  -  </v>
      </c>
      <c r="AP101" s="9" t="str">
        <f t="shared" si="5"/>
        <v xml:space="preserve"> </v>
      </c>
      <c r="AQ101" s="9" t="str">
        <f t="shared" si="5"/>
        <v xml:space="preserve"> </v>
      </c>
      <c r="AS101" s="59" t="str" cm="1">
        <f t="array" ref="AS101">IF(TRIM(AO101)="Not-selected",0,IF(OR(TRIM(AQ101)="",AR101=""),"",IFERROR(SUM(_xlfn.NUMBERVALUE(SUBSTITUTE(TRIM(_xlfn.XLOOKUP(TRIM(_xlfn.TEXTSPLIT(AQ101,",")),TRIM(_xlfn.TEXTSPLIT(E101,",")),TRIM(_xlfn.TEXTSPLIT(I101,",")))),"$","")))*AR101,"")))</f>
        <v/>
      </c>
    </row>
    <row r="102" spans="2:45">
      <c r="B102" t="str">
        <f t="shared" si="4"/>
        <v xml:space="preserve"> -  -  </v>
      </c>
      <c r="AP102" s="9" t="str">
        <f t="shared" si="5"/>
        <v xml:space="preserve"> </v>
      </c>
      <c r="AQ102" s="9" t="str">
        <f t="shared" si="5"/>
        <v xml:space="preserve"> </v>
      </c>
      <c r="AS102" s="59" t="str" cm="1">
        <f t="array" ref="AS102">IF(TRIM(AO102)="Not-selected",0,IF(OR(TRIM(AQ102)="",AR102=""),"",IFERROR(SUM(_xlfn.NUMBERVALUE(SUBSTITUTE(TRIM(_xlfn.XLOOKUP(TRIM(_xlfn.TEXTSPLIT(AQ102,",")),TRIM(_xlfn.TEXTSPLIT(E102,",")),TRIM(_xlfn.TEXTSPLIT(I102,",")))),"$","")))*AR102,"")))</f>
        <v/>
      </c>
    </row>
    <row r="103" spans="2:45">
      <c r="B103" t="str">
        <f t="shared" si="4"/>
        <v xml:space="preserve"> -  -  </v>
      </c>
      <c r="AP103" s="9" t="str">
        <f t="shared" si="5"/>
        <v xml:space="preserve"> </v>
      </c>
      <c r="AQ103" s="9" t="str">
        <f t="shared" si="5"/>
        <v xml:space="preserve"> </v>
      </c>
      <c r="AS103" s="59" t="str" cm="1">
        <f t="array" ref="AS103">IF(TRIM(AO103)="Not-selected",0,IF(OR(TRIM(AQ103)="",AR103=""),"",IFERROR(SUM(_xlfn.NUMBERVALUE(SUBSTITUTE(TRIM(_xlfn.XLOOKUP(TRIM(_xlfn.TEXTSPLIT(AQ103,",")),TRIM(_xlfn.TEXTSPLIT(E103,",")),TRIM(_xlfn.TEXTSPLIT(I103,",")))),"$","")))*AR103,"")))</f>
        <v/>
      </c>
    </row>
    <row r="104" spans="2:45">
      <c r="B104" t="str">
        <f t="shared" si="4"/>
        <v xml:space="preserve"> -  -  </v>
      </c>
      <c r="AP104" s="9" t="str">
        <f t="shared" si="5"/>
        <v xml:space="preserve"> </v>
      </c>
      <c r="AQ104" s="9" t="str">
        <f t="shared" si="5"/>
        <v xml:space="preserve"> </v>
      </c>
      <c r="AS104" s="59" t="str" cm="1">
        <f t="array" ref="AS104">IF(TRIM(AO104)="Not-selected",0,IF(OR(TRIM(AQ104)="",AR104=""),"",IFERROR(SUM(_xlfn.NUMBERVALUE(SUBSTITUTE(TRIM(_xlfn.XLOOKUP(TRIM(_xlfn.TEXTSPLIT(AQ104,",")),TRIM(_xlfn.TEXTSPLIT(E104,",")),TRIM(_xlfn.TEXTSPLIT(I104,",")))),"$","")))*AR104,"")))</f>
        <v/>
      </c>
    </row>
    <row r="105" spans="2:45">
      <c r="B105" t="str">
        <f t="shared" si="4"/>
        <v xml:space="preserve"> -  -  </v>
      </c>
      <c r="AP105" s="9" t="str">
        <f t="shared" si="5"/>
        <v xml:space="preserve"> </v>
      </c>
      <c r="AQ105" s="9" t="str">
        <f t="shared" si="5"/>
        <v xml:space="preserve"> </v>
      </c>
      <c r="AS105" s="59" t="str" cm="1">
        <f t="array" ref="AS105">IF(TRIM(AO105)="Not-selected",0,IF(OR(TRIM(AQ105)="",AR105=""),"",IFERROR(SUM(_xlfn.NUMBERVALUE(SUBSTITUTE(TRIM(_xlfn.XLOOKUP(TRIM(_xlfn.TEXTSPLIT(AQ105,",")),TRIM(_xlfn.TEXTSPLIT(E105,",")),TRIM(_xlfn.TEXTSPLIT(I105,",")))),"$","")))*AR105,"")))</f>
        <v/>
      </c>
    </row>
    <row r="106" spans="2:45">
      <c r="B106" t="str">
        <f t="shared" si="4"/>
        <v xml:space="preserve"> -  -  </v>
      </c>
      <c r="AP106" s="9" t="str">
        <f t="shared" si="5"/>
        <v xml:space="preserve"> </v>
      </c>
      <c r="AQ106" s="9" t="str">
        <f t="shared" si="5"/>
        <v xml:space="preserve"> </v>
      </c>
      <c r="AS106" s="59" t="str" cm="1">
        <f t="array" ref="AS106">IF(TRIM(AO106)="Not-selected",0,IF(OR(TRIM(AQ106)="",AR106=""),"",IFERROR(SUM(_xlfn.NUMBERVALUE(SUBSTITUTE(TRIM(_xlfn.XLOOKUP(TRIM(_xlfn.TEXTSPLIT(AQ106,",")),TRIM(_xlfn.TEXTSPLIT(E106,",")),TRIM(_xlfn.TEXTSPLIT(I106,",")))),"$","")))*AR106,"")))</f>
        <v/>
      </c>
    </row>
    <row r="107" spans="2:45">
      <c r="B107" t="str">
        <f t="shared" si="4"/>
        <v xml:space="preserve"> -  -  </v>
      </c>
      <c r="AP107" s="9" t="str">
        <f t="shared" si="5"/>
        <v xml:space="preserve"> </v>
      </c>
      <c r="AQ107" s="9" t="str">
        <f t="shared" si="5"/>
        <v xml:space="preserve"> </v>
      </c>
      <c r="AS107" s="59" t="str" cm="1">
        <f t="array" ref="AS107">IF(TRIM(AO107)="Not-selected",0,IF(OR(TRIM(AQ107)="",AR107=""),"",IFERROR(SUM(_xlfn.NUMBERVALUE(SUBSTITUTE(TRIM(_xlfn.XLOOKUP(TRIM(_xlfn.TEXTSPLIT(AQ107,",")),TRIM(_xlfn.TEXTSPLIT(E107,",")),TRIM(_xlfn.TEXTSPLIT(I107,",")))),"$","")))*AR107,"")))</f>
        <v/>
      </c>
    </row>
    <row r="108" spans="2:45">
      <c r="B108" t="str">
        <f t="shared" si="4"/>
        <v xml:space="preserve"> -  -  </v>
      </c>
      <c r="AP108" s="9" t="str">
        <f t="shared" si="5"/>
        <v xml:space="preserve"> </v>
      </c>
      <c r="AQ108" s="9" t="str">
        <f t="shared" si="5"/>
        <v xml:space="preserve"> </v>
      </c>
      <c r="AS108" s="59" t="str" cm="1">
        <f t="array" ref="AS108">IF(TRIM(AO108)="Not-selected",0,IF(OR(TRIM(AQ108)="",AR108=""),"",IFERROR(SUM(_xlfn.NUMBERVALUE(SUBSTITUTE(TRIM(_xlfn.XLOOKUP(TRIM(_xlfn.TEXTSPLIT(AQ108,",")),TRIM(_xlfn.TEXTSPLIT(E108,",")),TRIM(_xlfn.TEXTSPLIT(I108,",")))),"$","")))*AR108,"")))</f>
        <v/>
      </c>
    </row>
    <row r="109" spans="2:45">
      <c r="B109" t="str">
        <f t="shared" si="4"/>
        <v xml:space="preserve"> -  -  </v>
      </c>
      <c r="AP109" s="9" t="str">
        <f t="shared" si="5"/>
        <v xml:space="preserve"> </v>
      </c>
      <c r="AQ109" s="9" t="str">
        <f t="shared" si="5"/>
        <v xml:space="preserve"> </v>
      </c>
      <c r="AS109" s="59" t="str" cm="1">
        <f t="array" ref="AS109">IF(TRIM(AO109)="Not-selected",0,IF(OR(TRIM(AQ109)="",AR109=""),"",IFERROR(SUM(_xlfn.NUMBERVALUE(SUBSTITUTE(TRIM(_xlfn.XLOOKUP(TRIM(_xlfn.TEXTSPLIT(AQ109,",")),TRIM(_xlfn.TEXTSPLIT(E109,",")),TRIM(_xlfn.TEXTSPLIT(I109,",")))),"$","")))*AR109,"")))</f>
        <v/>
      </c>
    </row>
    <row r="110" spans="2:45">
      <c r="B110" t="str">
        <f t="shared" si="4"/>
        <v xml:space="preserve"> -  -  </v>
      </c>
      <c r="AP110" s="9" t="str">
        <f t="shared" si="5"/>
        <v xml:space="preserve"> </v>
      </c>
      <c r="AQ110" s="9" t="str">
        <f t="shared" si="5"/>
        <v xml:space="preserve"> </v>
      </c>
      <c r="AS110" s="59" t="str" cm="1">
        <f t="array" ref="AS110">IF(TRIM(AO110)="Not-selected",0,IF(OR(TRIM(AQ110)="",AR110=""),"",IFERROR(SUM(_xlfn.NUMBERVALUE(SUBSTITUTE(TRIM(_xlfn.XLOOKUP(TRIM(_xlfn.TEXTSPLIT(AQ110,",")),TRIM(_xlfn.TEXTSPLIT(E110,",")),TRIM(_xlfn.TEXTSPLIT(I110,",")))),"$","")))*AR110,"")))</f>
        <v/>
      </c>
    </row>
    <row r="111" spans="2:45">
      <c r="B111" t="str">
        <f t="shared" si="4"/>
        <v xml:space="preserve"> -  -  </v>
      </c>
      <c r="AP111" s="9" t="str">
        <f t="shared" si="5"/>
        <v xml:space="preserve"> </v>
      </c>
      <c r="AQ111" s="9" t="str">
        <f t="shared" si="5"/>
        <v xml:space="preserve"> </v>
      </c>
      <c r="AS111" s="59" t="str" cm="1">
        <f t="array" ref="AS111">IF(TRIM(AO111)="Not-selected",0,IF(OR(TRIM(AQ111)="",AR111=""),"",IFERROR(SUM(_xlfn.NUMBERVALUE(SUBSTITUTE(TRIM(_xlfn.XLOOKUP(TRIM(_xlfn.TEXTSPLIT(AQ111,",")),TRIM(_xlfn.TEXTSPLIT(E111,",")),TRIM(_xlfn.TEXTSPLIT(I111,",")))),"$","")))*AR111,"")))</f>
        <v/>
      </c>
    </row>
    <row r="112" spans="2:45">
      <c r="B112" t="str">
        <f t="shared" si="4"/>
        <v xml:space="preserve"> -  -  </v>
      </c>
      <c r="AP112" s="9" t="str">
        <f t="shared" si="5"/>
        <v xml:space="preserve"> </v>
      </c>
      <c r="AQ112" s="9" t="str">
        <f t="shared" si="5"/>
        <v xml:space="preserve"> </v>
      </c>
      <c r="AS112" s="59" t="str" cm="1">
        <f t="array" ref="AS112">IF(TRIM(AO112)="Not-selected",0,IF(OR(TRIM(AQ112)="",AR112=""),"",IFERROR(SUM(_xlfn.NUMBERVALUE(SUBSTITUTE(TRIM(_xlfn.XLOOKUP(TRIM(_xlfn.TEXTSPLIT(AQ112,",")),TRIM(_xlfn.TEXTSPLIT(E112,",")),TRIM(_xlfn.TEXTSPLIT(I112,",")))),"$","")))*AR112,"")))</f>
        <v/>
      </c>
    </row>
    <row r="113" spans="2:45">
      <c r="B113" t="str">
        <f t="shared" si="4"/>
        <v xml:space="preserve"> -  -  </v>
      </c>
      <c r="AP113" s="9" t="str">
        <f t="shared" si="5"/>
        <v xml:space="preserve"> </v>
      </c>
      <c r="AQ113" s="9" t="str">
        <f t="shared" si="5"/>
        <v xml:space="preserve"> </v>
      </c>
      <c r="AS113" s="59" t="str" cm="1">
        <f t="array" ref="AS113">IF(TRIM(AO113)="Not-selected",0,IF(OR(TRIM(AQ113)="",AR113=""),"",IFERROR(SUM(_xlfn.NUMBERVALUE(SUBSTITUTE(TRIM(_xlfn.XLOOKUP(TRIM(_xlfn.TEXTSPLIT(AQ113,",")),TRIM(_xlfn.TEXTSPLIT(E113,",")),TRIM(_xlfn.TEXTSPLIT(I113,",")))),"$","")))*AR113,"")))</f>
        <v/>
      </c>
    </row>
    <row r="114" spans="2:45">
      <c r="B114" t="str">
        <f t="shared" si="4"/>
        <v xml:space="preserve"> -  -  </v>
      </c>
      <c r="AP114" s="9" t="str">
        <f t="shared" si="5"/>
        <v xml:space="preserve"> </v>
      </c>
      <c r="AQ114" s="9" t="str">
        <f t="shared" si="5"/>
        <v xml:space="preserve"> </v>
      </c>
      <c r="AS114" s="59" t="str" cm="1">
        <f t="array" ref="AS114">IF(TRIM(AO114)="Not-selected",0,IF(OR(TRIM(AQ114)="",AR114=""),"",IFERROR(SUM(_xlfn.NUMBERVALUE(SUBSTITUTE(TRIM(_xlfn.XLOOKUP(TRIM(_xlfn.TEXTSPLIT(AQ114,",")),TRIM(_xlfn.TEXTSPLIT(E114,",")),TRIM(_xlfn.TEXTSPLIT(I114,",")))),"$","")))*AR114,"")))</f>
        <v/>
      </c>
    </row>
    <row r="115" spans="2:45">
      <c r="B115" t="str">
        <f t="shared" si="4"/>
        <v xml:space="preserve"> -  -  </v>
      </c>
      <c r="AP115" s="9" t="str">
        <f t="shared" si="5"/>
        <v xml:space="preserve"> </v>
      </c>
      <c r="AQ115" s="9" t="str">
        <f t="shared" si="5"/>
        <v xml:space="preserve"> </v>
      </c>
      <c r="AS115" s="59" t="str" cm="1">
        <f t="array" ref="AS115">IF(TRIM(AO115)="Not-selected",0,IF(OR(TRIM(AQ115)="",AR115=""),"",IFERROR(SUM(_xlfn.NUMBERVALUE(SUBSTITUTE(TRIM(_xlfn.XLOOKUP(TRIM(_xlfn.TEXTSPLIT(AQ115,",")),TRIM(_xlfn.TEXTSPLIT(E115,",")),TRIM(_xlfn.TEXTSPLIT(I115,",")))),"$","")))*AR115,"")))</f>
        <v/>
      </c>
    </row>
    <row r="116" spans="2:45">
      <c r="B116" t="str">
        <f t="shared" si="4"/>
        <v xml:space="preserve"> -  -  </v>
      </c>
      <c r="AP116" s="9" t="str">
        <f t="shared" si="5"/>
        <v xml:space="preserve"> </v>
      </c>
      <c r="AQ116" s="9" t="str">
        <f t="shared" si="5"/>
        <v xml:space="preserve"> </v>
      </c>
      <c r="AS116" s="59" t="str" cm="1">
        <f t="array" ref="AS116">IF(TRIM(AO116)="Not-selected",0,IF(OR(TRIM(AQ116)="",AR116=""),"",IFERROR(SUM(_xlfn.NUMBERVALUE(SUBSTITUTE(TRIM(_xlfn.XLOOKUP(TRIM(_xlfn.TEXTSPLIT(AQ116,",")),TRIM(_xlfn.TEXTSPLIT(E116,",")),TRIM(_xlfn.TEXTSPLIT(I116,",")))),"$","")))*AR116,"")))</f>
        <v/>
      </c>
    </row>
    <row r="117" spans="2:45">
      <c r="B117" t="str">
        <f t="shared" si="4"/>
        <v xml:space="preserve"> -  -  </v>
      </c>
      <c r="AP117" s="9" t="str">
        <f t="shared" si="5"/>
        <v xml:space="preserve"> </v>
      </c>
      <c r="AQ117" s="9" t="str">
        <f t="shared" si="5"/>
        <v xml:space="preserve"> </v>
      </c>
      <c r="AS117" s="59" t="str" cm="1">
        <f t="array" ref="AS117">IF(TRIM(AO117)="Not-selected",0,IF(OR(TRIM(AQ117)="",AR117=""),"",IFERROR(SUM(_xlfn.NUMBERVALUE(SUBSTITUTE(TRIM(_xlfn.XLOOKUP(TRIM(_xlfn.TEXTSPLIT(AQ117,",")),TRIM(_xlfn.TEXTSPLIT(E117,",")),TRIM(_xlfn.TEXTSPLIT(I117,",")))),"$","")))*AR117,"")))</f>
        <v/>
      </c>
    </row>
    <row r="118" spans="2:45">
      <c r="B118" t="str">
        <f t="shared" si="4"/>
        <v xml:space="preserve"> -  -  </v>
      </c>
      <c r="AP118" s="9" t="str">
        <f t="shared" si="5"/>
        <v xml:space="preserve"> </v>
      </c>
      <c r="AQ118" s="9" t="str">
        <f t="shared" si="5"/>
        <v xml:space="preserve"> </v>
      </c>
      <c r="AS118" s="59" t="str" cm="1">
        <f t="array" ref="AS118">IF(TRIM(AO118)="Not-selected",0,IF(OR(TRIM(AQ118)="",AR118=""),"",IFERROR(SUM(_xlfn.NUMBERVALUE(SUBSTITUTE(TRIM(_xlfn.XLOOKUP(TRIM(_xlfn.TEXTSPLIT(AQ118,",")),TRIM(_xlfn.TEXTSPLIT(E118,",")),TRIM(_xlfn.TEXTSPLIT(I118,",")))),"$","")))*AR118,"")))</f>
        <v/>
      </c>
    </row>
    <row r="119" spans="2:45">
      <c r="B119" t="str">
        <f t="shared" si="4"/>
        <v xml:space="preserve"> -  -  </v>
      </c>
      <c r="AP119" s="9" t="str">
        <f t="shared" si="5"/>
        <v xml:space="preserve"> </v>
      </c>
      <c r="AQ119" s="9" t="str">
        <f t="shared" si="5"/>
        <v xml:space="preserve"> </v>
      </c>
      <c r="AS119" s="59" t="str" cm="1">
        <f t="array" ref="AS119">IF(TRIM(AO119)="Not-selected",0,IF(OR(TRIM(AQ119)="",AR119=""),"",IFERROR(SUM(_xlfn.NUMBERVALUE(SUBSTITUTE(TRIM(_xlfn.XLOOKUP(TRIM(_xlfn.TEXTSPLIT(AQ119,",")),TRIM(_xlfn.TEXTSPLIT(E119,",")),TRIM(_xlfn.TEXTSPLIT(I119,",")))),"$","")))*AR119,"")))</f>
        <v/>
      </c>
    </row>
    <row r="120" spans="2:45">
      <c r="B120" t="str">
        <f t="shared" si="4"/>
        <v xml:space="preserve"> -  -  </v>
      </c>
      <c r="AP120" s="9" t="str">
        <f t="shared" si="5"/>
        <v xml:space="preserve"> </v>
      </c>
      <c r="AQ120" s="9" t="str">
        <f t="shared" si="5"/>
        <v xml:space="preserve"> </v>
      </c>
      <c r="AS120" s="59" t="str" cm="1">
        <f t="array" ref="AS120">IF(TRIM(AO120)="Not-selected",0,IF(OR(TRIM(AQ120)="",AR120=""),"",IFERROR(SUM(_xlfn.NUMBERVALUE(SUBSTITUTE(TRIM(_xlfn.XLOOKUP(TRIM(_xlfn.TEXTSPLIT(AQ120,",")),TRIM(_xlfn.TEXTSPLIT(E120,",")),TRIM(_xlfn.TEXTSPLIT(I120,",")))),"$","")))*AR120,"")))</f>
        <v/>
      </c>
    </row>
    <row r="121" spans="2:45">
      <c r="B121" t="str">
        <f t="shared" si="4"/>
        <v xml:space="preserve"> -  -  </v>
      </c>
      <c r="AP121" s="9" t="str">
        <f t="shared" si="5"/>
        <v xml:space="preserve"> </v>
      </c>
      <c r="AQ121" s="9" t="str">
        <f t="shared" si="5"/>
        <v xml:space="preserve"> </v>
      </c>
      <c r="AS121" s="59" t="str" cm="1">
        <f t="array" ref="AS121">IF(TRIM(AO121)="Not-selected",0,IF(OR(TRIM(AQ121)="",AR121=""),"",IFERROR(SUM(_xlfn.NUMBERVALUE(SUBSTITUTE(TRIM(_xlfn.XLOOKUP(TRIM(_xlfn.TEXTSPLIT(AQ121,",")),TRIM(_xlfn.TEXTSPLIT(E121,",")),TRIM(_xlfn.TEXTSPLIT(I121,",")))),"$","")))*AR121,"")))</f>
        <v/>
      </c>
    </row>
    <row r="122" spans="2:45">
      <c r="B122" t="str">
        <f t="shared" si="4"/>
        <v xml:space="preserve"> -  -  </v>
      </c>
      <c r="AP122" s="9" t="str">
        <f t="shared" si="5"/>
        <v xml:space="preserve"> </v>
      </c>
      <c r="AQ122" s="9" t="str">
        <f t="shared" si="5"/>
        <v xml:space="preserve"> </v>
      </c>
      <c r="AS122" s="59" t="str" cm="1">
        <f t="array" ref="AS122">IF(TRIM(AO122)="Not-selected",0,IF(OR(TRIM(AQ122)="",AR122=""),"",IFERROR(SUM(_xlfn.NUMBERVALUE(SUBSTITUTE(TRIM(_xlfn.XLOOKUP(TRIM(_xlfn.TEXTSPLIT(AQ122,",")),TRIM(_xlfn.TEXTSPLIT(E122,",")),TRIM(_xlfn.TEXTSPLIT(I122,",")))),"$","")))*AR122,"")))</f>
        <v/>
      </c>
    </row>
    <row r="123" spans="2:45">
      <c r="B123" t="str">
        <f t="shared" si="4"/>
        <v xml:space="preserve"> -  -  </v>
      </c>
      <c r="AP123" s="9" t="str">
        <f t="shared" si="5"/>
        <v xml:space="preserve"> </v>
      </c>
      <c r="AQ123" s="9" t="str">
        <f t="shared" si="5"/>
        <v xml:space="preserve"> </v>
      </c>
      <c r="AS123" s="59" t="str" cm="1">
        <f t="array" ref="AS123">IF(TRIM(AO123)="Not-selected",0,IF(OR(TRIM(AQ123)="",AR123=""),"",IFERROR(SUM(_xlfn.NUMBERVALUE(SUBSTITUTE(TRIM(_xlfn.XLOOKUP(TRIM(_xlfn.TEXTSPLIT(AQ123,",")),TRIM(_xlfn.TEXTSPLIT(E123,",")),TRIM(_xlfn.TEXTSPLIT(I123,",")))),"$","")))*AR123,"")))</f>
        <v/>
      </c>
    </row>
    <row r="124" spans="2:45">
      <c r="B124" t="str">
        <f t="shared" si="4"/>
        <v xml:space="preserve"> -  -  </v>
      </c>
      <c r="AP124" s="9" t="str">
        <f t="shared" si="5"/>
        <v xml:space="preserve"> </v>
      </c>
      <c r="AQ124" s="9" t="str">
        <f t="shared" si="5"/>
        <v xml:space="preserve"> </v>
      </c>
      <c r="AS124" s="59" t="str" cm="1">
        <f t="array" ref="AS124">IF(TRIM(AO124)="Not-selected",0,IF(OR(TRIM(AQ124)="",AR124=""),"",IFERROR(SUM(_xlfn.NUMBERVALUE(SUBSTITUTE(TRIM(_xlfn.XLOOKUP(TRIM(_xlfn.TEXTSPLIT(AQ124,",")),TRIM(_xlfn.TEXTSPLIT(E124,",")),TRIM(_xlfn.TEXTSPLIT(I124,",")))),"$","")))*AR124,"")))</f>
        <v/>
      </c>
    </row>
    <row r="125" spans="2:45">
      <c r="B125" t="str">
        <f t="shared" si="4"/>
        <v xml:space="preserve"> -  -  </v>
      </c>
      <c r="AP125" s="9" t="str">
        <f t="shared" si="5"/>
        <v xml:space="preserve"> </v>
      </c>
      <c r="AQ125" s="9" t="str">
        <f t="shared" si="5"/>
        <v xml:space="preserve"> </v>
      </c>
      <c r="AS125" s="59" t="str" cm="1">
        <f t="array" ref="AS125">IF(TRIM(AO125)="Not-selected",0,IF(OR(TRIM(AQ125)="",AR125=""),"",IFERROR(SUM(_xlfn.NUMBERVALUE(SUBSTITUTE(TRIM(_xlfn.XLOOKUP(TRIM(_xlfn.TEXTSPLIT(AQ125,",")),TRIM(_xlfn.TEXTSPLIT(E125,",")),TRIM(_xlfn.TEXTSPLIT(I125,",")))),"$","")))*AR125,"")))</f>
        <v/>
      </c>
    </row>
    <row r="126" spans="2:45">
      <c r="B126" t="str">
        <f t="shared" si="4"/>
        <v xml:space="preserve"> -  -  </v>
      </c>
      <c r="AP126" s="9" t="str">
        <f t="shared" si="5"/>
        <v xml:space="preserve"> </v>
      </c>
      <c r="AQ126" s="9" t="str">
        <f t="shared" si="5"/>
        <v xml:space="preserve"> </v>
      </c>
      <c r="AS126" s="59" t="str" cm="1">
        <f t="array" ref="AS126">IF(TRIM(AO126)="Not-selected",0,IF(OR(TRIM(AQ126)="",AR126=""),"",IFERROR(SUM(_xlfn.NUMBERVALUE(SUBSTITUTE(TRIM(_xlfn.XLOOKUP(TRIM(_xlfn.TEXTSPLIT(AQ126,",")),TRIM(_xlfn.TEXTSPLIT(E126,",")),TRIM(_xlfn.TEXTSPLIT(I126,",")))),"$","")))*AR126,"")))</f>
        <v/>
      </c>
    </row>
    <row r="127" spans="2:45">
      <c r="B127" t="str">
        <f t="shared" si="4"/>
        <v xml:space="preserve"> -  -  </v>
      </c>
      <c r="AP127" s="9" t="str">
        <f t="shared" si="5"/>
        <v xml:space="preserve"> </v>
      </c>
      <c r="AQ127" s="9" t="str">
        <f t="shared" si="5"/>
        <v xml:space="preserve"> </v>
      </c>
      <c r="AS127" s="59" t="str" cm="1">
        <f t="array" ref="AS127">IF(TRIM(AO127)="Not-selected",0,IF(OR(TRIM(AQ127)="",AR127=""),"",IFERROR(SUM(_xlfn.NUMBERVALUE(SUBSTITUTE(TRIM(_xlfn.XLOOKUP(TRIM(_xlfn.TEXTSPLIT(AQ127,",")),TRIM(_xlfn.TEXTSPLIT(E127,",")),TRIM(_xlfn.TEXTSPLIT(I127,",")))),"$","")))*AR127,"")))</f>
        <v/>
      </c>
    </row>
    <row r="128" spans="2:45">
      <c r="B128" t="str">
        <f t="shared" si="4"/>
        <v xml:space="preserve"> -  -  </v>
      </c>
      <c r="AP128" s="9" t="str">
        <f t="shared" si="5"/>
        <v xml:space="preserve"> </v>
      </c>
      <c r="AQ128" s="9" t="str">
        <f t="shared" si="5"/>
        <v xml:space="preserve"> </v>
      </c>
      <c r="AS128" s="59" t="str" cm="1">
        <f t="array" ref="AS128">IF(TRIM(AO128)="Not-selected",0,IF(OR(TRIM(AQ128)="",AR128=""),"",IFERROR(SUM(_xlfn.NUMBERVALUE(SUBSTITUTE(TRIM(_xlfn.XLOOKUP(TRIM(_xlfn.TEXTSPLIT(AQ128,",")),TRIM(_xlfn.TEXTSPLIT(E128,",")),TRIM(_xlfn.TEXTSPLIT(I128,",")))),"$","")))*AR128,"")))</f>
        <v/>
      </c>
    </row>
    <row r="129" spans="2:45">
      <c r="B129" t="str">
        <f t="shared" si="4"/>
        <v xml:space="preserve"> -  -  </v>
      </c>
      <c r="AP129" s="9" t="str">
        <f t="shared" si="5"/>
        <v xml:space="preserve"> </v>
      </c>
      <c r="AQ129" s="9" t="str">
        <f t="shared" si="5"/>
        <v xml:space="preserve"> </v>
      </c>
      <c r="AS129" s="59" t="str" cm="1">
        <f t="array" ref="AS129">IF(TRIM(AO129)="Not-selected",0,IF(OR(TRIM(AQ129)="",AR129=""),"",IFERROR(SUM(_xlfn.NUMBERVALUE(SUBSTITUTE(TRIM(_xlfn.XLOOKUP(TRIM(_xlfn.TEXTSPLIT(AQ129,",")),TRIM(_xlfn.TEXTSPLIT(E129,",")),TRIM(_xlfn.TEXTSPLIT(I129,",")))),"$","")))*AR129,"")))</f>
        <v/>
      </c>
    </row>
    <row r="130" spans="2:45">
      <c r="B130" t="str">
        <f t="shared" si="4"/>
        <v xml:space="preserve"> -  -  </v>
      </c>
      <c r="AP130" s="9" t="str">
        <f t="shared" si="5"/>
        <v xml:space="preserve"> </v>
      </c>
      <c r="AQ130" s="9" t="str">
        <f t="shared" si="5"/>
        <v xml:space="preserve"> </v>
      </c>
      <c r="AS130" s="59" t="str" cm="1">
        <f t="array" ref="AS130">IF(TRIM(AO130)="Not-selected",0,IF(OR(TRIM(AQ130)="",AR130=""),"",IFERROR(SUM(_xlfn.NUMBERVALUE(SUBSTITUTE(TRIM(_xlfn.XLOOKUP(TRIM(_xlfn.TEXTSPLIT(AQ130,",")),TRIM(_xlfn.TEXTSPLIT(E130,",")),TRIM(_xlfn.TEXTSPLIT(I130,",")))),"$","")))*AR130,"")))</f>
        <v/>
      </c>
    </row>
    <row r="131" spans="2:45">
      <c r="B131" t="str">
        <f t="shared" si="4"/>
        <v xml:space="preserve"> -  -  </v>
      </c>
      <c r="AP131" s="9" t="str">
        <f t="shared" si="5"/>
        <v xml:space="preserve"> </v>
      </c>
      <c r="AQ131" s="9" t="str">
        <f t="shared" si="5"/>
        <v xml:space="preserve"> </v>
      </c>
      <c r="AS131" s="59" t="str" cm="1">
        <f t="array" ref="AS131">IF(TRIM(AO131)="Not-selected",0,IF(OR(TRIM(AQ131)="",AR131=""),"",IFERROR(SUM(_xlfn.NUMBERVALUE(SUBSTITUTE(TRIM(_xlfn.XLOOKUP(TRIM(_xlfn.TEXTSPLIT(AQ131,",")),TRIM(_xlfn.TEXTSPLIT(E131,",")),TRIM(_xlfn.TEXTSPLIT(I131,",")))),"$","")))*AR131,"")))</f>
        <v/>
      </c>
    </row>
    <row r="132" spans="2:45">
      <c r="B132" t="str">
        <f t="shared" si="4"/>
        <v xml:space="preserve"> -  -  </v>
      </c>
      <c r="AP132" s="9" t="str">
        <f t="shared" si="5"/>
        <v xml:space="preserve"> </v>
      </c>
      <c r="AQ132" s="9" t="str">
        <f t="shared" si="5"/>
        <v xml:space="preserve"> </v>
      </c>
      <c r="AS132" s="59" t="str" cm="1">
        <f t="array" ref="AS132">IF(TRIM(AO132)="Not-selected",0,IF(OR(TRIM(AQ132)="",AR132=""),"",IFERROR(SUM(_xlfn.NUMBERVALUE(SUBSTITUTE(TRIM(_xlfn.XLOOKUP(TRIM(_xlfn.TEXTSPLIT(AQ132,",")),TRIM(_xlfn.TEXTSPLIT(E132,",")),TRIM(_xlfn.TEXTSPLIT(I132,",")))),"$","")))*AR132,"")))</f>
        <v/>
      </c>
    </row>
    <row r="133" spans="2:45">
      <c r="B133" t="str">
        <f t="shared" si="4"/>
        <v xml:space="preserve"> -  -  </v>
      </c>
      <c r="AP133" s="9" t="str">
        <f t="shared" si="5"/>
        <v xml:space="preserve"> </v>
      </c>
      <c r="AQ133" s="9" t="str">
        <f t="shared" si="5"/>
        <v xml:space="preserve"> </v>
      </c>
      <c r="AS133" s="59" t="str" cm="1">
        <f t="array" ref="AS133">IF(TRIM(AO133)="Not-selected",0,IF(OR(TRIM(AQ133)="",AR133=""),"",IFERROR(SUM(_xlfn.NUMBERVALUE(SUBSTITUTE(TRIM(_xlfn.XLOOKUP(TRIM(_xlfn.TEXTSPLIT(AQ133,",")),TRIM(_xlfn.TEXTSPLIT(E133,",")),TRIM(_xlfn.TEXTSPLIT(I133,",")))),"$","")))*AR133,"")))</f>
        <v/>
      </c>
    </row>
    <row r="134" spans="2:45">
      <c r="B134" t="str">
        <f t="shared" si="4"/>
        <v xml:space="preserve"> -  -  </v>
      </c>
      <c r="AP134" s="9" t="str">
        <f t="shared" si="5"/>
        <v xml:space="preserve"> </v>
      </c>
      <c r="AQ134" s="9" t="str">
        <f t="shared" si="5"/>
        <v xml:space="preserve"> </v>
      </c>
      <c r="AS134" s="59" t="str" cm="1">
        <f t="array" ref="AS134">IF(TRIM(AO134)="Not-selected",0,IF(OR(TRIM(AQ134)="",AR134=""),"",IFERROR(SUM(_xlfn.NUMBERVALUE(SUBSTITUTE(TRIM(_xlfn.XLOOKUP(TRIM(_xlfn.TEXTSPLIT(AQ134,",")),TRIM(_xlfn.TEXTSPLIT(E134,",")),TRIM(_xlfn.TEXTSPLIT(I134,",")))),"$","")))*AR134,"")))</f>
        <v/>
      </c>
    </row>
    <row r="135" spans="2:45">
      <c r="B135" t="str">
        <f t="shared" si="4"/>
        <v xml:space="preserve"> -  -  </v>
      </c>
      <c r="AP135" s="9" t="str">
        <f t="shared" si="5"/>
        <v xml:space="preserve"> </v>
      </c>
      <c r="AQ135" s="9" t="str">
        <f t="shared" si="5"/>
        <v xml:space="preserve"> </v>
      </c>
      <c r="AS135" s="59" t="str" cm="1">
        <f t="array" ref="AS135">IF(TRIM(AO135)="Not-selected",0,IF(OR(TRIM(AQ135)="",AR135=""),"",IFERROR(SUM(_xlfn.NUMBERVALUE(SUBSTITUTE(TRIM(_xlfn.XLOOKUP(TRIM(_xlfn.TEXTSPLIT(AQ135,",")),TRIM(_xlfn.TEXTSPLIT(E135,",")),TRIM(_xlfn.TEXTSPLIT(I135,",")))),"$","")))*AR135,"")))</f>
        <v/>
      </c>
    </row>
    <row r="136" spans="2:45">
      <c r="B136" t="str">
        <f t="shared" si="4"/>
        <v xml:space="preserve"> -  -  </v>
      </c>
      <c r="AP136" s="9" t="str">
        <f t="shared" si="5"/>
        <v xml:space="preserve"> </v>
      </c>
      <c r="AQ136" s="9" t="str">
        <f t="shared" si="5"/>
        <v xml:space="preserve"> </v>
      </c>
      <c r="AS136" s="59" t="str" cm="1">
        <f t="array" ref="AS136">IF(TRIM(AO136)="Not-selected",0,IF(OR(TRIM(AQ136)="",AR136=""),"",IFERROR(SUM(_xlfn.NUMBERVALUE(SUBSTITUTE(TRIM(_xlfn.XLOOKUP(TRIM(_xlfn.TEXTSPLIT(AQ136,",")),TRIM(_xlfn.TEXTSPLIT(E136,",")),TRIM(_xlfn.TEXTSPLIT(I136,",")))),"$","")))*AR136,"")))</f>
        <v/>
      </c>
    </row>
    <row r="137" spans="2:45">
      <c r="B137" t="str">
        <f t="shared" si="4"/>
        <v xml:space="preserve"> -  -  </v>
      </c>
      <c r="AP137" s="9" t="str">
        <f t="shared" si="5"/>
        <v xml:space="preserve"> </v>
      </c>
      <c r="AQ137" s="9" t="str">
        <f t="shared" si="5"/>
        <v xml:space="preserve"> </v>
      </c>
      <c r="AS137" s="59" t="str" cm="1">
        <f t="array" ref="AS137">IF(TRIM(AO137)="Not-selected",0,IF(OR(TRIM(AQ137)="",AR137=""),"",IFERROR(SUM(_xlfn.NUMBERVALUE(SUBSTITUTE(TRIM(_xlfn.XLOOKUP(TRIM(_xlfn.TEXTSPLIT(AQ137,",")),TRIM(_xlfn.TEXTSPLIT(E137,",")),TRIM(_xlfn.TEXTSPLIT(I137,",")))),"$","")))*AR137,"")))</f>
        <v/>
      </c>
    </row>
    <row r="138" spans="2:45">
      <c r="B138" t="str">
        <f t="shared" si="4"/>
        <v xml:space="preserve"> -  -  </v>
      </c>
      <c r="AP138" s="9" t="str">
        <f t="shared" si="5"/>
        <v xml:space="preserve"> </v>
      </c>
      <c r="AQ138" s="9" t="str">
        <f t="shared" si="5"/>
        <v xml:space="preserve"> </v>
      </c>
      <c r="AS138" s="59" t="str" cm="1">
        <f t="array" ref="AS138">IF(TRIM(AO138)="Not-selected",0,IF(OR(TRIM(AQ138)="",AR138=""),"",IFERROR(SUM(_xlfn.NUMBERVALUE(SUBSTITUTE(TRIM(_xlfn.XLOOKUP(TRIM(_xlfn.TEXTSPLIT(AQ138,",")),TRIM(_xlfn.TEXTSPLIT(E138,",")),TRIM(_xlfn.TEXTSPLIT(I138,",")))),"$","")))*AR138,"")))</f>
        <v/>
      </c>
    </row>
    <row r="139" spans="2:45">
      <c r="B139" t="str">
        <f t="shared" si="4"/>
        <v xml:space="preserve"> -  -  </v>
      </c>
      <c r="AP139" s="9" t="str">
        <f t="shared" si="5"/>
        <v xml:space="preserve"> </v>
      </c>
      <c r="AQ139" s="9" t="str">
        <f t="shared" si="5"/>
        <v xml:space="preserve"> </v>
      </c>
      <c r="AS139" s="59" t="str" cm="1">
        <f t="array" ref="AS139">IF(TRIM(AO139)="Not-selected",0,IF(OR(TRIM(AQ139)="",AR139=""),"",IFERROR(SUM(_xlfn.NUMBERVALUE(SUBSTITUTE(TRIM(_xlfn.XLOOKUP(TRIM(_xlfn.TEXTSPLIT(AQ139,",")),TRIM(_xlfn.TEXTSPLIT(E139,",")),TRIM(_xlfn.TEXTSPLIT(I139,",")))),"$","")))*AR139,"")))</f>
        <v/>
      </c>
    </row>
    <row r="140" spans="2:45">
      <c r="B140" t="str">
        <f t="shared" si="4"/>
        <v xml:space="preserve"> -  -  </v>
      </c>
      <c r="AP140" s="9" t="str">
        <f t="shared" ref="AP140:AP203" si="6">IF($AO140="Not-Selected", "None", " ")</f>
        <v xml:space="preserve"> </v>
      </c>
      <c r="AQ140" s="9" t="str">
        <f t="shared" si="5"/>
        <v xml:space="preserve"> </v>
      </c>
      <c r="AS140" s="59" t="str" cm="1">
        <f t="array" ref="AS140">IF(TRIM(AO140)="Not-selected",0,IF(OR(TRIM(AQ140)="",AR140=""),"",IFERROR(SUM(_xlfn.NUMBERVALUE(SUBSTITUTE(TRIM(_xlfn.XLOOKUP(TRIM(_xlfn.TEXTSPLIT(AQ140,",")),TRIM(_xlfn.TEXTSPLIT(E140,",")),TRIM(_xlfn.TEXTSPLIT(I140,",")))),"$","")))*AR140,"")))</f>
        <v/>
      </c>
    </row>
    <row r="141" spans="2:45">
      <c r="B141" t="str">
        <f t="shared" ref="B141:B204" si="7">IF(F141="None",_xlfn.CONCAT(A141," - ",AQ141),_xlfn.CONCAT(A141," - ",F141," - ",AQ141))</f>
        <v xml:space="preserve"> -  -  </v>
      </c>
      <c r="AP141" s="9" t="str">
        <f t="shared" si="6"/>
        <v xml:space="preserve"> </v>
      </c>
      <c r="AQ141" s="9" t="str">
        <f t="shared" ref="AP141:AQ204" si="8">IF($AO141="Not-Selected", "None", " ")</f>
        <v xml:space="preserve"> </v>
      </c>
      <c r="AS141" s="59" t="str" cm="1">
        <f t="array" ref="AS141">IF(TRIM(AO141)="Not-selected",0,IF(OR(TRIM(AQ141)="",AR141=""),"",IFERROR(SUM(_xlfn.NUMBERVALUE(SUBSTITUTE(TRIM(_xlfn.XLOOKUP(TRIM(_xlfn.TEXTSPLIT(AQ141,",")),TRIM(_xlfn.TEXTSPLIT(E141,",")),TRIM(_xlfn.TEXTSPLIT(I141,",")))),"$","")))*AR141,"")))</f>
        <v/>
      </c>
    </row>
    <row r="142" spans="2:45">
      <c r="B142" t="str">
        <f t="shared" si="7"/>
        <v xml:space="preserve"> -  -  </v>
      </c>
      <c r="AP142" s="9" t="str">
        <f t="shared" si="6"/>
        <v xml:space="preserve"> </v>
      </c>
      <c r="AQ142" s="9" t="str">
        <f t="shared" si="8"/>
        <v xml:space="preserve"> </v>
      </c>
      <c r="AS142" s="59" t="str" cm="1">
        <f t="array" ref="AS142">IF(TRIM(AO142)="Not-selected",0,IF(OR(TRIM(AQ142)="",AR142=""),"",IFERROR(SUM(_xlfn.NUMBERVALUE(SUBSTITUTE(TRIM(_xlfn.XLOOKUP(TRIM(_xlfn.TEXTSPLIT(AQ142,",")),TRIM(_xlfn.TEXTSPLIT(E142,",")),TRIM(_xlfn.TEXTSPLIT(I142,",")))),"$","")))*AR142,"")))</f>
        <v/>
      </c>
    </row>
    <row r="143" spans="2:45">
      <c r="B143" t="str">
        <f t="shared" si="7"/>
        <v xml:space="preserve"> -  -  </v>
      </c>
      <c r="AP143" s="9" t="str">
        <f t="shared" si="6"/>
        <v xml:space="preserve"> </v>
      </c>
      <c r="AQ143" s="9" t="str">
        <f t="shared" si="8"/>
        <v xml:space="preserve"> </v>
      </c>
      <c r="AS143" s="59" t="str" cm="1">
        <f t="array" ref="AS143">IF(TRIM(AO143)="Not-selected",0,IF(OR(TRIM(AQ143)="",AR143=""),"",IFERROR(SUM(_xlfn.NUMBERVALUE(SUBSTITUTE(TRIM(_xlfn.XLOOKUP(TRIM(_xlfn.TEXTSPLIT(AQ143,",")),TRIM(_xlfn.TEXTSPLIT(E143,",")),TRIM(_xlfn.TEXTSPLIT(I143,",")))),"$","")))*AR143,"")))</f>
        <v/>
      </c>
    </row>
    <row r="144" spans="2:45">
      <c r="B144" t="str">
        <f t="shared" si="7"/>
        <v xml:space="preserve"> -  -  </v>
      </c>
      <c r="AP144" s="9" t="str">
        <f t="shared" si="6"/>
        <v xml:space="preserve"> </v>
      </c>
      <c r="AQ144" s="9" t="str">
        <f t="shared" si="8"/>
        <v xml:space="preserve"> </v>
      </c>
      <c r="AS144" s="59" t="str" cm="1">
        <f t="array" ref="AS144">IF(TRIM(AO144)="Not-selected",0,IF(OR(TRIM(AQ144)="",AR144=""),"",IFERROR(SUM(_xlfn.NUMBERVALUE(SUBSTITUTE(TRIM(_xlfn.XLOOKUP(TRIM(_xlfn.TEXTSPLIT(AQ144,",")),TRIM(_xlfn.TEXTSPLIT(E144,",")),TRIM(_xlfn.TEXTSPLIT(I144,",")))),"$","")))*AR144,"")))</f>
        <v/>
      </c>
    </row>
    <row r="145" spans="2:45">
      <c r="B145" t="str">
        <f t="shared" si="7"/>
        <v xml:space="preserve"> -  -  </v>
      </c>
      <c r="AP145" s="9" t="str">
        <f t="shared" si="6"/>
        <v xml:space="preserve"> </v>
      </c>
      <c r="AQ145" s="9" t="str">
        <f t="shared" si="8"/>
        <v xml:space="preserve"> </v>
      </c>
      <c r="AS145" s="59" t="str" cm="1">
        <f t="array" ref="AS145">IF(TRIM(AO145)="Not-selected",0,IF(OR(TRIM(AQ145)="",AR145=""),"",IFERROR(SUM(_xlfn.NUMBERVALUE(SUBSTITUTE(TRIM(_xlfn.XLOOKUP(TRIM(_xlfn.TEXTSPLIT(AQ145,",")),TRIM(_xlfn.TEXTSPLIT(E145,",")),TRIM(_xlfn.TEXTSPLIT(I145,",")))),"$","")))*AR145,"")))</f>
        <v/>
      </c>
    </row>
    <row r="146" spans="2:45">
      <c r="B146" t="str">
        <f t="shared" si="7"/>
        <v xml:space="preserve"> -  -  </v>
      </c>
      <c r="AP146" s="9" t="str">
        <f t="shared" si="6"/>
        <v xml:space="preserve"> </v>
      </c>
      <c r="AQ146" s="9" t="str">
        <f t="shared" si="8"/>
        <v xml:space="preserve"> </v>
      </c>
      <c r="AS146" s="59" t="str" cm="1">
        <f t="array" ref="AS146">IF(TRIM(AO146)="Not-selected",0,IF(OR(TRIM(AQ146)="",AR146=""),"",IFERROR(SUM(_xlfn.NUMBERVALUE(SUBSTITUTE(TRIM(_xlfn.XLOOKUP(TRIM(_xlfn.TEXTSPLIT(AQ146,",")),TRIM(_xlfn.TEXTSPLIT(E146,",")),TRIM(_xlfn.TEXTSPLIT(I146,",")))),"$","")))*AR146,"")))</f>
        <v/>
      </c>
    </row>
    <row r="147" spans="2:45">
      <c r="B147" t="str">
        <f t="shared" si="7"/>
        <v xml:space="preserve"> -  -  </v>
      </c>
      <c r="AP147" s="9" t="str">
        <f t="shared" si="6"/>
        <v xml:space="preserve"> </v>
      </c>
      <c r="AQ147" s="9" t="str">
        <f t="shared" si="8"/>
        <v xml:space="preserve"> </v>
      </c>
      <c r="AS147" s="59" t="str" cm="1">
        <f t="array" ref="AS147">IF(TRIM(AO147)="Not-selected",0,IF(OR(TRIM(AQ147)="",AR147=""),"",IFERROR(SUM(_xlfn.NUMBERVALUE(SUBSTITUTE(TRIM(_xlfn.XLOOKUP(TRIM(_xlfn.TEXTSPLIT(AQ147,",")),TRIM(_xlfn.TEXTSPLIT(E147,",")),TRIM(_xlfn.TEXTSPLIT(I147,",")))),"$","")))*AR147,"")))</f>
        <v/>
      </c>
    </row>
    <row r="148" spans="2:45">
      <c r="B148" t="str">
        <f t="shared" si="7"/>
        <v xml:space="preserve"> -  -  </v>
      </c>
      <c r="AP148" s="9" t="str">
        <f t="shared" si="6"/>
        <v xml:space="preserve"> </v>
      </c>
      <c r="AQ148" s="9" t="str">
        <f t="shared" si="8"/>
        <v xml:space="preserve"> </v>
      </c>
      <c r="AS148" s="59" t="str" cm="1">
        <f t="array" ref="AS148">IF(TRIM(AO148)="Not-selected",0,IF(OR(TRIM(AQ148)="",AR148=""),"",IFERROR(SUM(_xlfn.NUMBERVALUE(SUBSTITUTE(TRIM(_xlfn.XLOOKUP(TRIM(_xlfn.TEXTSPLIT(AQ148,",")),TRIM(_xlfn.TEXTSPLIT(E148,",")),TRIM(_xlfn.TEXTSPLIT(I148,",")))),"$","")))*AR148,"")))</f>
        <v/>
      </c>
    </row>
    <row r="149" spans="2:45">
      <c r="B149" t="str">
        <f t="shared" si="7"/>
        <v xml:space="preserve"> -  -  </v>
      </c>
      <c r="AP149" s="9" t="str">
        <f t="shared" si="6"/>
        <v xml:space="preserve"> </v>
      </c>
      <c r="AQ149" s="9" t="str">
        <f t="shared" si="8"/>
        <v xml:space="preserve"> </v>
      </c>
      <c r="AS149" s="59" t="str" cm="1">
        <f t="array" ref="AS149">IF(TRIM(AO149)="Not-selected",0,IF(OR(TRIM(AQ149)="",AR149=""),"",IFERROR(SUM(_xlfn.NUMBERVALUE(SUBSTITUTE(TRIM(_xlfn.XLOOKUP(TRIM(_xlfn.TEXTSPLIT(AQ149,",")),TRIM(_xlfn.TEXTSPLIT(E149,",")),TRIM(_xlfn.TEXTSPLIT(I149,",")))),"$","")))*AR149,"")))</f>
        <v/>
      </c>
    </row>
    <row r="150" spans="2:45">
      <c r="B150" t="str">
        <f t="shared" si="7"/>
        <v xml:space="preserve"> -  -  </v>
      </c>
      <c r="AP150" s="9" t="str">
        <f t="shared" si="6"/>
        <v xml:space="preserve"> </v>
      </c>
      <c r="AQ150" s="9" t="str">
        <f t="shared" si="8"/>
        <v xml:space="preserve"> </v>
      </c>
      <c r="AS150" s="59" t="str" cm="1">
        <f t="array" ref="AS150">IF(TRIM(AO150)="Not-selected",0,IF(OR(TRIM(AQ150)="",AR150=""),"",IFERROR(SUM(_xlfn.NUMBERVALUE(SUBSTITUTE(TRIM(_xlfn.XLOOKUP(TRIM(_xlfn.TEXTSPLIT(AQ150,",")),TRIM(_xlfn.TEXTSPLIT(E150,",")),TRIM(_xlfn.TEXTSPLIT(I150,",")))),"$","")))*AR150,"")))</f>
        <v/>
      </c>
    </row>
    <row r="151" spans="2:45">
      <c r="B151" t="str">
        <f t="shared" si="7"/>
        <v xml:space="preserve"> -  -  </v>
      </c>
      <c r="AP151" s="9" t="str">
        <f t="shared" si="6"/>
        <v xml:space="preserve"> </v>
      </c>
      <c r="AQ151" s="9" t="str">
        <f t="shared" si="8"/>
        <v xml:space="preserve"> </v>
      </c>
      <c r="AS151" s="59" t="str" cm="1">
        <f t="array" ref="AS151">IF(TRIM(AO151)="Not-selected",0,IF(OR(TRIM(AQ151)="",AR151=""),"",IFERROR(SUM(_xlfn.NUMBERVALUE(SUBSTITUTE(TRIM(_xlfn.XLOOKUP(TRIM(_xlfn.TEXTSPLIT(AQ151,",")),TRIM(_xlfn.TEXTSPLIT(E151,",")),TRIM(_xlfn.TEXTSPLIT(I151,",")))),"$","")))*AR151,"")))</f>
        <v/>
      </c>
    </row>
    <row r="152" spans="2:45">
      <c r="B152" t="str">
        <f t="shared" si="7"/>
        <v xml:space="preserve"> -  -  </v>
      </c>
      <c r="AP152" s="9" t="str">
        <f t="shared" si="6"/>
        <v xml:space="preserve"> </v>
      </c>
      <c r="AQ152" s="9" t="str">
        <f t="shared" si="8"/>
        <v xml:space="preserve"> </v>
      </c>
      <c r="AS152" s="59" t="str" cm="1">
        <f t="array" ref="AS152">IF(TRIM(AO152)="Not-selected",0,IF(OR(TRIM(AQ152)="",AR152=""),"",IFERROR(SUM(_xlfn.NUMBERVALUE(SUBSTITUTE(TRIM(_xlfn.XLOOKUP(TRIM(_xlfn.TEXTSPLIT(AQ152,",")),TRIM(_xlfn.TEXTSPLIT(E152,",")),TRIM(_xlfn.TEXTSPLIT(I152,",")))),"$","")))*AR152,"")))</f>
        <v/>
      </c>
    </row>
    <row r="153" spans="2:45">
      <c r="B153" t="str">
        <f t="shared" si="7"/>
        <v xml:space="preserve"> -  -  </v>
      </c>
      <c r="AP153" s="9" t="str">
        <f t="shared" si="6"/>
        <v xml:space="preserve"> </v>
      </c>
      <c r="AQ153" s="9" t="str">
        <f t="shared" si="8"/>
        <v xml:space="preserve"> </v>
      </c>
      <c r="AS153" s="59" t="str" cm="1">
        <f t="array" ref="AS153">IF(TRIM(AO153)="Not-selected",0,IF(OR(TRIM(AQ153)="",AR153=""),"",IFERROR(SUM(_xlfn.NUMBERVALUE(SUBSTITUTE(TRIM(_xlfn.XLOOKUP(TRIM(_xlfn.TEXTSPLIT(AQ153,",")),TRIM(_xlfn.TEXTSPLIT(E153,",")),TRIM(_xlfn.TEXTSPLIT(I153,",")))),"$","")))*AR153,"")))</f>
        <v/>
      </c>
    </row>
    <row r="154" spans="2:45">
      <c r="B154" t="str">
        <f t="shared" si="7"/>
        <v xml:space="preserve"> -  -  </v>
      </c>
      <c r="AP154" s="9" t="str">
        <f t="shared" si="6"/>
        <v xml:space="preserve"> </v>
      </c>
      <c r="AQ154" s="9" t="str">
        <f t="shared" si="8"/>
        <v xml:space="preserve"> </v>
      </c>
      <c r="AS154" s="59" t="str" cm="1">
        <f t="array" ref="AS154">IF(TRIM(AO154)="Not-selected",0,IF(OR(TRIM(AQ154)="",AR154=""),"",IFERROR(SUM(_xlfn.NUMBERVALUE(SUBSTITUTE(TRIM(_xlfn.XLOOKUP(TRIM(_xlfn.TEXTSPLIT(AQ154,",")),TRIM(_xlfn.TEXTSPLIT(E154,",")),TRIM(_xlfn.TEXTSPLIT(I154,",")))),"$","")))*AR154,"")))</f>
        <v/>
      </c>
    </row>
    <row r="155" spans="2:45">
      <c r="B155" t="str">
        <f t="shared" si="7"/>
        <v xml:space="preserve"> -  -  </v>
      </c>
      <c r="AP155" s="9" t="str">
        <f t="shared" si="6"/>
        <v xml:space="preserve"> </v>
      </c>
      <c r="AQ155" s="9" t="str">
        <f t="shared" si="8"/>
        <v xml:space="preserve"> </v>
      </c>
      <c r="AS155" s="59" t="str" cm="1">
        <f t="array" ref="AS155">IF(TRIM(AO155)="Not-selected",0,IF(OR(TRIM(AQ155)="",AR155=""),"",IFERROR(SUM(_xlfn.NUMBERVALUE(SUBSTITUTE(TRIM(_xlfn.XLOOKUP(TRIM(_xlfn.TEXTSPLIT(AQ155,",")),TRIM(_xlfn.TEXTSPLIT(E155,",")),TRIM(_xlfn.TEXTSPLIT(I155,",")))),"$","")))*AR155,"")))</f>
        <v/>
      </c>
    </row>
    <row r="156" spans="2:45">
      <c r="B156" t="str">
        <f t="shared" si="7"/>
        <v xml:space="preserve"> -  -  </v>
      </c>
      <c r="AP156" s="9" t="str">
        <f t="shared" si="6"/>
        <v xml:space="preserve"> </v>
      </c>
      <c r="AQ156" s="9" t="str">
        <f t="shared" si="8"/>
        <v xml:space="preserve"> </v>
      </c>
      <c r="AS156" s="59" t="str" cm="1">
        <f t="array" ref="AS156">IF(TRIM(AO156)="Not-selected",0,IF(OR(TRIM(AQ156)="",AR156=""),"",IFERROR(SUM(_xlfn.NUMBERVALUE(SUBSTITUTE(TRIM(_xlfn.XLOOKUP(TRIM(_xlfn.TEXTSPLIT(AQ156,",")),TRIM(_xlfn.TEXTSPLIT(E156,",")),TRIM(_xlfn.TEXTSPLIT(I156,",")))),"$","")))*AR156,"")))</f>
        <v/>
      </c>
    </row>
    <row r="157" spans="2:45">
      <c r="B157" t="str">
        <f t="shared" si="7"/>
        <v xml:space="preserve"> -  -  </v>
      </c>
      <c r="AP157" s="9" t="str">
        <f t="shared" si="6"/>
        <v xml:space="preserve"> </v>
      </c>
      <c r="AQ157" s="9" t="str">
        <f t="shared" si="8"/>
        <v xml:space="preserve"> </v>
      </c>
      <c r="AS157" s="59" t="str" cm="1">
        <f t="array" ref="AS157">IF(TRIM(AO157)="Not-selected",0,IF(OR(TRIM(AQ157)="",AR157=""),"",IFERROR(SUM(_xlfn.NUMBERVALUE(SUBSTITUTE(TRIM(_xlfn.XLOOKUP(TRIM(_xlfn.TEXTSPLIT(AQ157,",")),TRIM(_xlfn.TEXTSPLIT(E157,",")),TRIM(_xlfn.TEXTSPLIT(I157,",")))),"$","")))*AR157,"")))</f>
        <v/>
      </c>
    </row>
    <row r="158" spans="2:45">
      <c r="B158" t="str">
        <f t="shared" si="7"/>
        <v xml:space="preserve"> -  -  </v>
      </c>
      <c r="AP158" s="9" t="str">
        <f t="shared" si="6"/>
        <v xml:space="preserve"> </v>
      </c>
      <c r="AQ158" s="9" t="str">
        <f t="shared" si="8"/>
        <v xml:space="preserve"> </v>
      </c>
      <c r="AS158" s="59" t="str" cm="1">
        <f t="array" ref="AS158">IF(TRIM(AO158)="Not-selected",0,IF(OR(TRIM(AQ158)="",AR158=""),"",IFERROR(SUM(_xlfn.NUMBERVALUE(SUBSTITUTE(TRIM(_xlfn.XLOOKUP(TRIM(_xlfn.TEXTSPLIT(AQ158,",")),TRIM(_xlfn.TEXTSPLIT(E158,",")),TRIM(_xlfn.TEXTSPLIT(I158,",")))),"$","")))*AR158,"")))</f>
        <v/>
      </c>
    </row>
    <row r="159" spans="2:45">
      <c r="B159" t="str">
        <f t="shared" si="7"/>
        <v xml:space="preserve"> -  -  </v>
      </c>
      <c r="AP159" s="9" t="str">
        <f t="shared" si="6"/>
        <v xml:space="preserve"> </v>
      </c>
      <c r="AQ159" s="9" t="str">
        <f t="shared" si="8"/>
        <v xml:space="preserve"> </v>
      </c>
      <c r="AS159" s="59" t="str" cm="1">
        <f t="array" ref="AS159">IF(TRIM(AO159)="Not-selected",0,IF(OR(TRIM(AQ159)="",AR159=""),"",IFERROR(SUM(_xlfn.NUMBERVALUE(SUBSTITUTE(TRIM(_xlfn.XLOOKUP(TRIM(_xlfn.TEXTSPLIT(AQ159,",")),TRIM(_xlfn.TEXTSPLIT(E159,",")),TRIM(_xlfn.TEXTSPLIT(I159,",")))),"$","")))*AR159,"")))</f>
        <v/>
      </c>
    </row>
    <row r="160" spans="2:45">
      <c r="B160" t="str">
        <f t="shared" si="7"/>
        <v xml:space="preserve"> -  -  </v>
      </c>
      <c r="AP160" s="9" t="str">
        <f t="shared" si="6"/>
        <v xml:space="preserve"> </v>
      </c>
      <c r="AQ160" s="9" t="str">
        <f t="shared" si="8"/>
        <v xml:space="preserve"> </v>
      </c>
      <c r="AS160" s="59" t="str" cm="1">
        <f t="array" ref="AS160">IF(TRIM(AO160)="Not-selected",0,IF(OR(TRIM(AQ160)="",AR160=""),"",IFERROR(SUM(_xlfn.NUMBERVALUE(SUBSTITUTE(TRIM(_xlfn.XLOOKUP(TRIM(_xlfn.TEXTSPLIT(AQ160,",")),TRIM(_xlfn.TEXTSPLIT(E160,",")),TRIM(_xlfn.TEXTSPLIT(I160,",")))),"$","")))*AR160,"")))</f>
        <v/>
      </c>
    </row>
    <row r="161" spans="2:45">
      <c r="B161" t="str">
        <f t="shared" si="7"/>
        <v xml:space="preserve"> -  -  </v>
      </c>
      <c r="AP161" s="9" t="str">
        <f t="shared" si="6"/>
        <v xml:space="preserve"> </v>
      </c>
      <c r="AQ161" s="9" t="str">
        <f t="shared" si="8"/>
        <v xml:space="preserve"> </v>
      </c>
      <c r="AS161" s="59" t="str" cm="1">
        <f t="array" ref="AS161">IF(TRIM(AO161)="Not-selected",0,IF(OR(TRIM(AQ161)="",AR161=""),"",IFERROR(SUM(_xlfn.NUMBERVALUE(SUBSTITUTE(TRIM(_xlfn.XLOOKUP(TRIM(_xlfn.TEXTSPLIT(AQ161,",")),TRIM(_xlfn.TEXTSPLIT(E161,",")),TRIM(_xlfn.TEXTSPLIT(I161,",")))),"$","")))*AR161,"")))</f>
        <v/>
      </c>
    </row>
    <row r="162" spans="2:45">
      <c r="B162" t="str">
        <f t="shared" si="7"/>
        <v xml:space="preserve"> -  -  </v>
      </c>
      <c r="AP162" s="9" t="str">
        <f t="shared" si="6"/>
        <v xml:space="preserve"> </v>
      </c>
      <c r="AQ162" s="9" t="str">
        <f t="shared" si="8"/>
        <v xml:space="preserve"> </v>
      </c>
      <c r="AS162" s="59" t="str" cm="1">
        <f t="array" ref="AS162">IF(TRIM(AO162)="Not-selected",0,IF(OR(TRIM(AQ162)="",AR162=""),"",IFERROR(SUM(_xlfn.NUMBERVALUE(SUBSTITUTE(TRIM(_xlfn.XLOOKUP(TRIM(_xlfn.TEXTSPLIT(AQ162,",")),TRIM(_xlfn.TEXTSPLIT(E162,",")),TRIM(_xlfn.TEXTSPLIT(I162,",")))),"$","")))*AR162,"")))</f>
        <v/>
      </c>
    </row>
    <row r="163" spans="2:45">
      <c r="B163" t="str">
        <f t="shared" si="7"/>
        <v xml:space="preserve"> -  -  </v>
      </c>
      <c r="AP163" s="9" t="str">
        <f t="shared" si="6"/>
        <v xml:space="preserve"> </v>
      </c>
      <c r="AQ163" s="9" t="str">
        <f t="shared" si="8"/>
        <v xml:space="preserve"> </v>
      </c>
      <c r="AS163" s="59" t="str" cm="1">
        <f t="array" ref="AS163">IF(TRIM(AO163)="Not-selected",0,IF(OR(TRIM(AQ163)="",AR163=""),"",IFERROR(SUM(_xlfn.NUMBERVALUE(SUBSTITUTE(TRIM(_xlfn.XLOOKUP(TRIM(_xlfn.TEXTSPLIT(AQ163,",")),TRIM(_xlfn.TEXTSPLIT(E163,",")),TRIM(_xlfn.TEXTSPLIT(I163,",")))),"$","")))*AR163,"")))</f>
        <v/>
      </c>
    </row>
    <row r="164" spans="2:45">
      <c r="B164" t="str">
        <f t="shared" si="7"/>
        <v xml:space="preserve"> -  -  </v>
      </c>
      <c r="AP164" s="9" t="str">
        <f t="shared" si="6"/>
        <v xml:space="preserve"> </v>
      </c>
      <c r="AQ164" s="9" t="str">
        <f t="shared" si="8"/>
        <v xml:space="preserve"> </v>
      </c>
      <c r="AS164" s="59" t="str" cm="1">
        <f t="array" ref="AS164">IF(TRIM(AO164)="Not-selected",0,IF(OR(TRIM(AQ164)="",AR164=""),"",IFERROR(SUM(_xlfn.NUMBERVALUE(SUBSTITUTE(TRIM(_xlfn.XLOOKUP(TRIM(_xlfn.TEXTSPLIT(AQ164,",")),TRIM(_xlfn.TEXTSPLIT(E164,",")),TRIM(_xlfn.TEXTSPLIT(I164,",")))),"$","")))*AR164,"")))</f>
        <v/>
      </c>
    </row>
    <row r="165" spans="2:45">
      <c r="B165" t="str">
        <f t="shared" si="7"/>
        <v xml:space="preserve"> -  -  </v>
      </c>
      <c r="AP165" s="9" t="str">
        <f t="shared" si="6"/>
        <v xml:space="preserve"> </v>
      </c>
      <c r="AQ165" s="9" t="str">
        <f t="shared" si="8"/>
        <v xml:space="preserve"> </v>
      </c>
      <c r="AS165" s="59" t="str" cm="1">
        <f t="array" ref="AS165">IF(TRIM(AO165)="Not-selected",0,IF(OR(TRIM(AQ165)="",AR165=""),"",IFERROR(SUM(_xlfn.NUMBERVALUE(SUBSTITUTE(TRIM(_xlfn.XLOOKUP(TRIM(_xlfn.TEXTSPLIT(AQ165,",")),TRIM(_xlfn.TEXTSPLIT(E165,",")),TRIM(_xlfn.TEXTSPLIT(I165,",")))),"$","")))*AR165,"")))</f>
        <v/>
      </c>
    </row>
    <row r="166" spans="2:45">
      <c r="B166" t="str">
        <f t="shared" si="7"/>
        <v xml:space="preserve"> -  -  </v>
      </c>
      <c r="AP166" s="9" t="str">
        <f t="shared" si="6"/>
        <v xml:space="preserve"> </v>
      </c>
      <c r="AQ166" s="9" t="str">
        <f t="shared" si="8"/>
        <v xml:space="preserve"> </v>
      </c>
      <c r="AS166" s="59" t="str" cm="1">
        <f t="array" ref="AS166">IF(TRIM(AO166)="Not-selected",0,IF(OR(TRIM(AQ166)="",AR166=""),"",IFERROR(SUM(_xlfn.NUMBERVALUE(SUBSTITUTE(TRIM(_xlfn.XLOOKUP(TRIM(_xlfn.TEXTSPLIT(AQ166,",")),TRIM(_xlfn.TEXTSPLIT(E166,",")),TRIM(_xlfn.TEXTSPLIT(I166,",")))),"$","")))*AR166,"")))</f>
        <v/>
      </c>
    </row>
    <row r="167" spans="2:45">
      <c r="B167" t="str">
        <f t="shared" si="7"/>
        <v xml:space="preserve"> -  -  </v>
      </c>
      <c r="AP167" s="9" t="str">
        <f t="shared" si="6"/>
        <v xml:space="preserve"> </v>
      </c>
      <c r="AQ167" s="9" t="str">
        <f t="shared" si="8"/>
        <v xml:space="preserve"> </v>
      </c>
      <c r="AS167" s="59" t="str" cm="1">
        <f t="array" ref="AS167">IF(TRIM(AO167)="Not-selected",0,IF(OR(TRIM(AQ167)="",AR167=""),"",IFERROR(SUM(_xlfn.NUMBERVALUE(SUBSTITUTE(TRIM(_xlfn.XLOOKUP(TRIM(_xlfn.TEXTSPLIT(AQ167,",")),TRIM(_xlfn.TEXTSPLIT(E167,",")),TRIM(_xlfn.TEXTSPLIT(I167,",")))),"$","")))*AR167,"")))</f>
        <v/>
      </c>
    </row>
    <row r="168" spans="2:45">
      <c r="B168" t="str">
        <f t="shared" si="7"/>
        <v xml:space="preserve"> -  -  </v>
      </c>
      <c r="AP168" s="9" t="str">
        <f t="shared" si="6"/>
        <v xml:space="preserve"> </v>
      </c>
      <c r="AQ168" s="9" t="str">
        <f t="shared" si="8"/>
        <v xml:space="preserve"> </v>
      </c>
      <c r="AS168" s="59" t="str" cm="1">
        <f t="array" ref="AS168">IF(TRIM(AO168)="Not-selected",0,IF(OR(TRIM(AQ168)="",AR168=""),"",IFERROR(SUM(_xlfn.NUMBERVALUE(SUBSTITUTE(TRIM(_xlfn.XLOOKUP(TRIM(_xlfn.TEXTSPLIT(AQ168,",")),TRIM(_xlfn.TEXTSPLIT(E168,",")),TRIM(_xlfn.TEXTSPLIT(I168,",")))),"$","")))*AR168,"")))</f>
        <v/>
      </c>
    </row>
    <row r="169" spans="2:45">
      <c r="B169" t="str">
        <f t="shared" si="7"/>
        <v xml:space="preserve"> -  -  </v>
      </c>
      <c r="AP169" s="9" t="str">
        <f t="shared" si="6"/>
        <v xml:space="preserve"> </v>
      </c>
      <c r="AQ169" s="9" t="str">
        <f t="shared" si="8"/>
        <v xml:space="preserve"> </v>
      </c>
      <c r="AS169" s="59" t="str" cm="1">
        <f t="array" ref="AS169">IF(TRIM(AO169)="Not-selected",0,IF(OR(TRIM(AQ169)="",AR169=""),"",IFERROR(SUM(_xlfn.NUMBERVALUE(SUBSTITUTE(TRIM(_xlfn.XLOOKUP(TRIM(_xlfn.TEXTSPLIT(AQ169,",")),TRIM(_xlfn.TEXTSPLIT(E169,",")),TRIM(_xlfn.TEXTSPLIT(I169,",")))),"$","")))*AR169,"")))</f>
        <v/>
      </c>
    </row>
    <row r="170" spans="2:45">
      <c r="B170" t="str">
        <f t="shared" si="7"/>
        <v xml:space="preserve"> -  -  </v>
      </c>
      <c r="AP170" s="9" t="str">
        <f t="shared" si="6"/>
        <v xml:space="preserve"> </v>
      </c>
      <c r="AQ170" s="9" t="str">
        <f t="shared" si="8"/>
        <v xml:space="preserve"> </v>
      </c>
      <c r="AS170" s="59" t="str" cm="1">
        <f t="array" ref="AS170">IF(TRIM(AO170)="Not-selected",0,IF(OR(TRIM(AQ170)="",AR170=""),"",IFERROR(SUM(_xlfn.NUMBERVALUE(SUBSTITUTE(TRIM(_xlfn.XLOOKUP(TRIM(_xlfn.TEXTSPLIT(AQ170,",")),TRIM(_xlfn.TEXTSPLIT(E170,",")),TRIM(_xlfn.TEXTSPLIT(I170,",")))),"$","")))*AR170,"")))</f>
        <v/>
      </c>
    </row>
    <row r="171" spans="2:45">
      <c r="B171" t="str">
        <f t="shared" si="7"/>
        <v xml:space="preserve"> -  -  </v>
      </c>
      <c r="AP171" s="9" t="str">
        <f t="shared" si="6"/>
        <v xml:space="preserve"> </v>
      </c>
      <c r="AQ171" s="9" t="str">
        <f t="shared" si="8"/>
        <v xml:space="preserve"> </v>
      </c>
      <c r="AS171" s="59" t="str" cm="1">
        <f t="array" ref="AS171">IF(TRIM(AO171)="Not-selected",0,IF(OR(TRIM(AQ171)="",AR171=""),"",IFERROR(SUM(_xlfn.NUMBERVALUE(SUBSTITUTE(TRIM(_xlfn.XLOOKUP(TRIM(_xlfn.TEXTSPLIT(AQ171,",")),TRIM(_xlfn.TEXTSPLIT(E171,",")),TRIM(_xlfn.TEXTSPLIT(I171,",")))),"$","")))*AR171,"")))</f>
        <v/>
      </c>
    </row>
    <row r="172" spans="2:45">
      <c r="B172" t="str">
        <f t="shared" si="7"/>
        <v xml:space="preserve"> -  -  </v>
      </c>
      <c r="AP172" s="9" t="str">
        <f t="shared" si="6"/>
        <v xml:space="preserve"> </v>
      </c>
      <c r="AQ172" s="9" t="str">
        <f t="shared" si="8"/>
        <v xml:space="preserve"> </v>
      </c>
      <c r="AS172" s="59" t="str" cm="1">
        <f t="array" ref="AS172">IF(TRIM(AO172)="Not-selected",0,IF(OR(TRIM(AQ172)="",AR172=""),"",IFERROR(SUM(_xlfn.NUMBERVALUE(SUBSTITUTE(TRIM(_xlfn.XLOOKUP(TRIM(_xlfn.TEXTSPLIT(AQ172,",")),TRIM(_xlfn.TEXTSPLIT(E172,",")),TRIM(_xlfn.TEXTSPLIT(I172,",")))),"$","")))*AR172,"")))</f>
        <v/>
      </c>
    </row>
    <row r="173" spans="2:45">
      <c r="B173" t="str">
        <f t="shared" si="7"/>
        <v xml:space="preserve"> -  -  </v>
      </c>
      <c r="AP173" s="9" t="str">
        <f t="shared" si="6"/>
        <v xml:space="preserve"> </v>
      </c>
      <c r="AQ173" s="9" t="str">
        <f t="shared" si="8"/>
        <v xml:space="preserve"> </v>
      </c>
      <c r="AS173" s="59" t="str" cm="1">
        <f t="array" ref="AS173">IF(TRIM(AO173)="Not-selected",0,IF(OR(TRIM(AQ173)="",AR173=""),"",IFERROR(SUM(_xlfn.NUMBERVALUE(SUBSTITUTE(TRIM(_xlfn.XLOOKUP(TRIM(_xlfn.TEXTSPLIT(AQ173,",")),TRIM(_xlfn.TEXTSPLIT(E173,",")),TRIM(_xlfn.TEXTSPLIT(I173,",")))),"$","")))*AR173,"")))</f>
        <v/>
      </c>
    </row>
    <row r="174" spans="2:45">
      <c r="B174" t="str">
        <f t="shared" si="7"/>
        <v xml:space="preserve"> -  -  </v>
      </c>
      <c r="AP174" s="9" t="str">
        <f t="shared" si="6"/>
        <v xml:space="preserve"> </v>
      </c>
      <c r="AQ174" s="9" t="str">
        <f t="shared" si="8"/>
        <v xml:space="preserve"> </v>
      </c>
      <c r="AS174" s="59" t="str" cm="1">
        <f t="array" ref="AS174">IF(TRIM(AO174)="Not-selected",0,IF(OR(TRIM(AQ174)="",AR174=""),"",IFERROR(SUM(_xlfn.NUMBERVALUE(SUBSTITUTE(TRIM(_xlfn.XLOOKUP(TRIM(_xlfn.TEXTSPLIT(AQ174,",")),TRIM(_xlfn.TEXTSPLIT(E174,",")),TRIM(_xlfn.TEXTSPLIT(I174,",")))),"$","")))*AR174,"")))</f>
        <v/>
      </c>
    </row>
    <row r="175" spans="2:45">
      <c r="B175" t="str">
        <f t="shared" si="7"/>
        <v xml:space="preserve"> -  -  </v>
      </c>
      <c r="AP175" s="9" t="str">
        <f t="shared" si="6"/>
        <v xml:space="preserve"> </v>
      </c>
      <c r="AQ175" s="9" t="str">
        <f t="shared" si="8"/>
        <v xml:space="preserve"> </v>
      </c>
      <c r="AS175" s="59" t="str" cm="1">
        <f t="array" ref="AS175">IF(TRIM(AO175)="Not-selected",0,IF(OR(TRIM(AQ175)="",AR175=""),"",IFERROR(SUM(_xlfn.NUMBERVALUE(SUBSTITUTE(TRIM(_xlfn.XLOOKUP(TRIM(_xlfn.TEXTSPLIT(AQ175,",")),TRIM(_xlfn.TEXTSPLIT(E175,",")),TRIM(_xlfn.TEXTSPLIT(I175,",")))),"$","")))*AR175,"")))</f>
        <v/>
      </c>
    </row>
    <row r="176" spans="2:45">
      <c r="B176" t="str">
        <f t="shared" si="7"/>
        <v xml:space="preserve"> -  -  </v>
      </c>
      <c r="AP176" s="9" t="str">
        <f t="shared" si="6"/>
        <v xml:space="preserve"> </v>
      </c>
      <c r="AQ176" s="9" t="str">
        <f t="shared" si="8"/>
        <v xml:space="preserve"> </v>
      </c>
      <c r="AS176" s="59" t="str" cm="1">
        <f t="array" ref="AS176">IF(TRIM(AO176)="Not-selected",0,IF(OR(TRIM(AQ176)="",AR176=""),"",IFERROR(SUM(_xlfn.NUMBERVALUE(SUBSTITUTE(TRIM(_xlfn.XLOOKUP(TRIM(_xlfn.TEXTSPLIT(AQ176,",")),TRIM(_xlfn.TEXTSPLIT(E176,",")),TRIM(_xlfn.TEXTSPLIT(I176,",")))),"$","")))*AR176,"")))</f>
        <v/>
      </c>
    </row>
    <row r="177" spans="2:45">
      <c r="B177" t="str">
        <f t="shared" si="7"/>
        <v xml:space="preserve"> -  -  </v>
      </c>
      <c r="AP177" s="9" t="str">
        <f t="shared" si="6"/>
        <v xml:space="preserve"> </v>
      </c>
      <c r="AQ177" s="9" t="str">
        <f t="shared" si="8"/>
        <v xml:space="preserve"> </v>
      </c>
      <c r="AS177" s="59" t="str" cm="1">
        <f t="array" ref="AS177">IF(TRIM(AO177)="Not-selected",0,IF(OR(TRIM(AQ177)="",AR177=""),"",IFERROR(SUM(_xlfn.NUMBERVALUE(SUBSTITUTE(TRIM(_xlfn.XLOOKUP(TRIM(_xlfn.TEXTSPLIT(AQ177,",")),TRIM(_xlfn.TEXTSPLIT(E177,",")),TRIM(_xlfn.TEXTSPLIT(I177,",")))),"$","")))*AR177,"")))</f>
        <v/>
      </c>
    </row>
    <row r="178" spans="2:45">
      <c r="B178" t="str">
        <f t="shared" si="7"/>
        <v xml:space="preserve"> -  -  </v>
      </c>
      <c r="AP178" s="9" t="str">
        <f t="shared" si="6"/>
        <v xml:space="preserve"> </v>
      </c>
      <c r="AQ178" s="9" t="str">
        <f t="shared" si="8"/>
        <v xml:space="preserve"> </v>
      </c>
      <c r="AS178" s="59" t="str" cm="1">
        <f t="array" ref="AS178">IF(TRIM(AO178)="Not-selected",0,IF(OR(TRIM(AQ178)="",AR178=""),"",IFERROR(SUM(_xlfn.NUMBERVALUE(SUBSTITUTE(TRIM(_xlfn.XLOOKUP(TRIM(_xlfn.TEXTSPLIT(AQ178,",")),TRIM(_xlfn.TEXTSPLIT(E178,",")),TRIM(_xlfn.TEXTSPLIT(I178,",")))),"$","")))*AR178,"")))</f>
        <v/>
      </c>
    </row>
    <row r="179" spans="2:45">
      <c r="B179" t="str">
        <f t="shared" si="7"/>
        <v xml:space="preserve"> -  -  </v>
      </c>
      <c r="AP179" s="9" t="str">
        <f t="shared" si="6"/>
        <v xml:space="preserve"> </v>
      </c>
      <c r="AQ179" s="9" t="str">
        <f t="shared" si="8"/>
        <v xml:space="preserve"> </v>
      </c>
      <c r="AS179" s="59" t="str" cm="1">
        <f t="array" ref="AS179">IF(TRIM(AO179)="Not-selected",0,IF(OR(TRIM(AQ179)="",AR179=""),"",IFERROR(SUM(_xlfn.NUMBERVALUE(SUBSTITUTE(TRIM(_xlfn.XLOOKUP(TRIM(_xlfn.TEXTSPLIT(AQ179,",")),TRIM(_xlfn.TEXTSPLIT(E179,",")),TRIM(_xlfn.TEXTSPLIT(I179,",")))),"$","")))*AR179,"")))</f>
        <v/>
      </c>
    </row>
    <row r="180" spans="2:45">
      <c r="B180" t="str">
        <f t="shared" si="7"/>
        <v xml:space="preserve"> -  -  </v>
      </c>
      <c r="AP180" s="9" t="str">
        <f t="shared" si="6"/>
        <v xml:space="preserve"> </v>
      </c>
      <c r="AQ180" s="9" t="str">
        <f t="shared" si="8"/>
        <v xml:space="preserve"> </v>
      </c>
      <c r="AS180" s="59" t="str" cm="1">
        <f t="array" ref="AS180">IF(TRIM(AO180)="Not-selected",0,IF(OR(TRIM(AQ180)="",AR180=""),"",IFERROR(SUM(_xlfn.NUMBERVALUE(SUBSTITUTE(TRIM(_xlfn.XLOOKUP(TRIM(_xlfn.TEXTSPLIT(AQ180,",")),TRIM(_xlfn.TEXTSPLIT(E180,",")),TRIM(_xlfn.TEXTSPLIT(I180,",")))),"$","")))*AR180,"")))</f>
        <v/>
      </c>
    </row>
    <row r="181" spans="2:45">
      <c r="B181" t="str">
        <f t="shared" si="7"/>
        <v xml:space="preserve"> -  -  </v>
      </c>
      <c r="AP181" s="9" t="str">
        <f t="shared" si="6"/>
        <v xml:space="preserve"> </v>
      </c>
      <c r="AQ181" s="9" t="str">
        <f t="shared" si="8"/>
        <v xml:space="preserve"> </v>
      </c>
      <c r="AS181" s="59" t="str" cm="1">
        <f t="array" ref="AS181">IF(TRIM(AO181)="Not-selected",0,IF(OR(TRIM(AQ181)="",AR181=""),"",IFERROR(SUM(_xlfn.NUMBERVALUE(SUBSTITUTE(TRIM(_xlfn.XLOOKUP(TRIM(_xlfn.TEXTSPLIT(AQ181,",")),TRIM(_xlfn.TEXTSPLIT(E181,",")),TRIM(_xlfn.TEXTSPLIT(I181,",")))),"$","")))*AR181,"")))</f>
        <v/>
      </c>
    </row>
    <row r="182" spans="2:45">
      <c r="B182" t="str">
        <f t="shared" si="7"/>
        <v xml:space="preserve"> -  -  </v>
      </c>
      <c r="AP182" s="9" t="str">
        <f t="shared" si="6"/>
        <v xml:space="preserve"> </v>
      </c>
      <c r="AQ182" s="9" t="str">
        <f t="shared" si="8"/>
        <v xml:space="preserve"> </v>
      </c>
      <c r="AS182" s="59" t="str" cm="1">
        <f t="array" ref="AS182">IF(TRIM(AO182)="Not-selected",0,IF(OR(TRIM(AQ182)="",AR182=""),"",IFERROR(SUM(_xlfn.NUMBERVALUE(SUBSTITUTE(TRIM(_xlfn.XLOOKUP(TRIM(_xlfn.TEXTSPLIT(AQ182,",")),TRIM(_xlfn.TEXTSPLIT(E182,",")),TRIM(_xlfn.TEXTSPLIT(I182,",")))),"$","")))*AR182,"")))</f>
        <v/>
      </c>
    </row>
    <row r="183" spans="2:45">
      <c r="B183" t="str">
        <f t="shared" si="7"/>
        <v xml:space="preserve"> -  -  </v>
      </c>
      <c r="AP183" s="9" t="str">
        <f t="shared" si="6"/>
        <v xml:space="preserve"> </v>
      </c>
      <c r="AQ183" s="9" t="str">
        <f t="shared" si="8"/>
        <v xml:space="preserve"> </v>
      </c>
      <c r="AS183" s="59" t="str" cm="1">
        <f t="array" ref="AS183">IF(TRIM(AO183)="Not-selected",0,IF(OR(TRIM(AQ183)="",AR183=""),"",IFERROR(SUM(_xlfn.NUMBERVALUE(SUBSTITUTE(TRIM(_xlfn.XLOOKUP(TRIM(_xlfn.TEXTSPLIT(AQ183,",")),TRIM(_xlfn.TEXTSPLIT(E183,",")),TRIM(_xlfn.TEXTSPLIT(I183,",")))),"$","")))*AR183,"")))</f>
        <v/>
      </c>
    </row>
    <row r="184" spans="2:45">
      <c r="B184" t="str">
        <f t="shared" si="7"/>
        <v xml:space="preserve"> -  -  </v>
      </c>
      <c r="AP184" s="9" t="str">
        <f t="shared" si="6"/>
        <v xml:space="preserve"> </v>
      </c>
      <c r="AQ184" s="9" t="str">
        <f t="shared" si="8"/>
        <v xml:space="preserve"> </v>
      </c>
      <c r="AS184" s="59" t="str" cm="1">
        <f t="array" ref="AS184">IF(TRIM(AO184)="Not-selected",0,IF(OR(TRIM(AQ184)="",AR184=""),"",IFERROR(SUM(_xlfn.NUMBERVALUE(SUBSTITUTE(TRIM(_xlfn.XLOOKUP(TRIM(_xlfn.TEXTSPLIT(AQ184,",")),TRIM(_xlfn.TEXTSPLIT(E184,",")),TRIM(_xlfn.TEXTSPLIT(I184,",")))),"$","")))*AR184,"")))</f>
        <v/>
      </c>
    </row>
    <row r="185" spans="2:45">
      <c r="B185" t="str">
        <f t="shared" si="7"/>
        <v xml:space="preserve"> -  -  </v>
      </c>
      <c r="AP185" s="9" t="str">
        <f t="shared" si="6"/>
        <v xml:space="preserve"> </v>
      </c>
      <c r="AQ185" s="9" t="str">
        <f t="shared" si="8"/>
        <v xml:space="preserve"> </v>
      </c>
      <c r="AS185" s="59" t="str" cm="1">
        <f t="array" ref="AS185">IF(TRIM(AO185)="Not-selected",0,IF(OR(TRIM(AQ185)="",AR185=""),"",IFERROR(SUM(_xlfn.NUMBERVALUE(SUBSTITUTE(TRIM(_xlfn.XLOOKUP(TRIM(_xlfn.TEXTSPLIT(AQ185,",")),TRIM(_xlfn.TEXTSPLIT(E185,",")),TRIM(_xlfn.TEXTSPLIT(I185,",")))),"$","")))*AR185,"")))</f>
        <v/>
      </c>
    </row>
    <row r="186" spans="2:45">
      <c r="B186" t="str">
        <f t="shared" si="7"/>
        <v xml:space="preserve"> -  -  </v>
      </c>
      <c r="AP186" s="9" t="str">
        <f t="shared" si="6"/>
        <v xml:space="preserve"> </v>
      </c>
      <c r="AQ186" s="9" t="str">
        <f t="shared" si="8"/>
        <v xml:space="preserve"> </v>
      </c>
      <c r="AS186" s="59" t="str" cm="1">
        <f t="array" ref="AS186">IF(TRIM(AO186)="Not-selected",0,IF(OR(TRIM(AQ186)="",AR186=""),"",IFERROR(SUM(_xlfn.NUMBERVALUE(SUBSTITUTE(TRIM(_xlfn.XLOOKUP(TRIM(_xlfn.TEXTSPLIT(AQ186,",")),TRIM(_xlfn.TEXTSPLIT(E186,",")),TRIM(_xlfn.TEXTSPLIT(I186,",")))),"$","")))*AR186,"")))</f>
        <v/>
      </c>
    </row>
    <row r="187" spans="2:45">
      <c r="B187" t="str">
        <f t="shared" si="7"/>
        <v xml:space="preserve"> -  -  </v>
      </c>
      <c r="AP187" s="9" t="str">
        <f t="shared" si="6"/>
        <v xml:space="preserve"> </v>
      </c>
      <c r="AQ187" s="9" t="str">
        <f t="shared" si="8"/>
        <v xml:space="preserve"> </v>
      </c>
      <c r="AS187" s="59" t="str" cm="1">
        <f t="array" ref="AS187">IF(TRIM(AO187)="Not-selected",0,IF(OR(TRIM(AQ187)="",AR187=""),"",IFERROR(SUM(_xlfn.NUMBERVALUE(SUBSTITUTE(TRIM(_xlfn.XLOOKUP(TRIM(_xlfn.TEXTSPLIT(AQ187,",")),TRIM(_xlfn.TEXTSPLIT(E187,",")),TRIM(_xlfn.TEXTSPLIT(I187,",")))),"$","")))*AR187,"")))</f>
        <v/>
      </c>
    </row>
    <row r="188" spans="2:45">
      <c r="B188" t="str">
        <f t="shared" si="7"/>
        <v xml:space="preserve"> -  -  </v>
      </c>
      <c r="AP188" s="9" t="str">
        <f t="shared" si="6"/>
        <v xml:space="preserve"> </v>
      </c>
      <c r="AQ188" s="9" t="str">
        <f t="shared" si="8"/>
        <v xml:space="preserve"> </v>
      </c>
      <c r="AS188" s="59" t="str" cm="1">
        <f t="array" ref="AS188">IF(TRIM(AO188)="Not-selected",0,IF(OR(TRIM(AQ188)="",AR188=""),"",IFERROR(SUM(_xlfn.NUMBERVALUE(SUBSTITUTE(TRIM(_xlfn.XLOOKUP(TRIM(_xlfn.TEXTSPLIT(AQ188,",")),TRIM(_xlfn.TEXTSPLIT(E188,",")),TRIM(_xlfn.TEXTSPLIT(I188,",")))),"$","")))*AR188,"")))</f>
        <v/>
      </c>
    </row>
    <row r="189" spans="2:45">
      <c r="B189" t="str">
        <f t="shared" si="7"/>
        <v xml:space="preserve"> -  -  </v>
      </c>
      <c r="AP189" s="9" t="str">
        <f t="shared" si="6"/>
        <v xml:space="preserve"> </v>
      </c>
      <c r="AQ189" s="9" t="str">
        <f t="shared" si="8"/>
        <v xml:space="preserve"> </v>
      </c>
      <c r="AS189" s="59" t="str" cm="1">
        <f t="array" ref="AS189">IF(TRIM(AO189)="Not-selected",0,IF(OR(TRIM(AQ189)="",AR189=""),"",IFERROR(SUM(_xlfn.NUMBERVALUE(SUBSTITUTE(TRIM(_xlfn.XLOOKUP(TRIM(_xlfn.TEXTSPLIT(AQ189,",")),TRIM(_xlfn.TEXTSPLIT(E189,",")),TRIM(_xlfn.TEXTSPLIT(I189,",")))),"$","")))*AR189,"")))</f>
        <v/>
      </c>
    </row>
    <row r="190" spans="2:45">
      <c r="B190" t="str">
        <f t="shared" si="7"/>
        <v xml:space="preserve"> -  -  </v>
      </c>
      <c r="AP190" s="9" t="str">
        <f t="shared" si="6"/>
        <v xml:space="preserve"> </v>
      </c>
      <c r="AQ190" s="9" t="str">
        <f t="shared" si="8"/>
        <v xml:space="preserve"> </v>
      </c>
      <c r="AS190" s="59" t="str" cm="1">
        <f t="array" ref="AS190">IF(TRIM(AO190)="Not-selected",0,IF(OR(TRIM(AQ190)="",AR190=""),"",IFERROR(SUM(_xlfn.NUMBERVALUE(SUBSTITUTE(TRIM(_xlfn.XLOOKUP(TRIM(_xlfn.TEXTSPLIT(AQ190,",")),TRIM(_xlfn.TEXTSPLIT(E190,",")),TRIM(_xlfn.TEXTSPLIT(I190,",")))),"$","")))*AR190,"")))</f>
        <v/>
      </c>
    </row>
    <row r="191" spans="2:45">
      <c r="B191" t="str">
        <f t="shared" si="7"/>
        <v xml:space="preserve"> -  -  </v>
      </c>
      <c r="AP191" s="9" t="str">
        <f t="shared" si="6"/>
        <v xml:space="preserve"> </v>
      </c>
      <c r="AQ191" s="9" t="str">
        <f t="shared" si="8"/>
        <v xml:space="preserve"> </v>
      </c>
      <c r="AS191" s="59" t="str" cm="1">
        <f t="array" ref="AS191">IF(TRIM(AO191)="Not-selected",0,IF(OR(TRIM(AQ191)="",AR191=""),"",IFERROR(SUM(_xlfn.NUMBERVALUE(SUBSTITUTE(TRIM(_xlfn.XLOOKUP(TRIM(_xlfn.TEXTSPLIT(AQ191,",")),TRIM(_xlfn.TEXTSPLIT(E191,",")),TRIM(_xlfn.TEXTSPLIT(I191,",")))),"$","")))*AR191,"")))</f>
        <v/>
      </c>
    </row>
    <row r="192" spans="2:45">
      <c r="B192" t="str">
        <f t="shared" si="7"/>
        <v xml:space="preserve"> -  -  </v>
      </c>
      <c r="AP192" s="9" t="str">
        <f t="shared" si="6"/>
        <v xml:space="preserve"> </v>
      </c>
      <c r="AQ192" s="9" t="str">
        <f t="shared" si="8"/>
        <v xml:space="preserve"> </v>
      </c>
      <c r="AS192" s="59" t="str" cm="1">
        <f t="array" ref="AS192">IF(TRIM(AO192)="Not-selected",0,IF(OR(TRIM(AQ192)="",AR192=""),"",IFERROR(SUM(_xlfn.NUMBERVALUE(SUBSTITUTE(TRIM(_xlfn.XLOOKUP(TRIM(_xlfn.TEXTSPLIT(AQ192,",")),TRIM(_xlfn.TEXTSPLIT(E192,",")),TRIM(_xlfn.TEXTSPLIT(I192,",")))),"$","")))*AR192,"")))</f>
        <v/>
      </c>
    </row>
    <row r="193" spans="2:45">
      <c r="B193" t="str">
        <f t="shared" si="7"/>
        <v xml:space="preserve"> -  -  </v>
      </c>
      <c r="AP193" s="9" t="str">
        <f t="shared" si="6"/>
        <v xml:space="preserve"> </v>
      </c>
      <c r="AQ193" s="9" t="str">
        <f t="shared" si="8"/>
        <v xml:space="preserve"> </v>
      </c>
      <c r="AS193" s="59" t="str" cm="1">
        <f t="array" ref="AS193">IF(TRIM(AO193)="Not-selected",0,IF(OR(TRIM(AQ193)="",AR193=""),"",IFERROR(SUM(_xlfn.NUMBERVALUE(SUBSTITUTE(TRIM(_xlfn.XLOOKUP(TRIM(_xlfn.TEXTSPLIT(AQ193,",")),TRIM(_xlfn.TEXTSPLIT(E193,",")),TRIM(_xlfn.TEXTSPLIT(I193,",")))),"$","")))*AR193,"")))</f>
        <v/>
      </c>
    </row>
    <row r="194" spans="2:45">
      <c r="B194" t="str">
        <f t="shared" si="7"/>
        <v xml:space="preserve"> -  -  </v>
      </c>
      <c r="AP194" s="9" t="str">
        <f t="shared" si="6"/>
        <v xml:space="preserve"> </v>
      </c>
      <c r="AQ194" s="9" t="str">
        <f t="shared" si="8"/>
        <v xml:space="preserve"> </v>
      </c>
      <c r="AS194" s="59" t="str" cm="1">
        <f t="array" ref="AS194">IF(TRIM(AO194)="Not-selected",0,IF(OR(TRIM(AQ194)="",AR194=""),"",IFERROR(SUM(_xlfn.NUMBERVALUE(SUBSTITUTE(TRIM(_xlfn.XLOOKUP(TRIM(_xlfn.TEXTSPLIT(AQ194,",")),TRIM(_xlfn.TEXTSPLIT(E194,",")),TRIM(_xlfn.TEXTSPLIT(I194,",")))),"$","")))*AR194,"")))</f>
        <v/>
      </c>
    </row>
    <row r="195" spans="2:45">
      <c r="B195" t="str">
        <f t="shared" si="7"/>
        <v xml:space="preserve"> -  -  </v>
      </c>
      <c r="AP195" s="9" t="str">
        <f t="shared" si="6"/>
        <v xml:space="preserve"> </v>
      </c>
      <c r="AQ195" s="9" t="str">
        <f t="shared" si="8"/>
        <v xml:space="preserve"> </v>
      </c>
      <c r="AS195" s="59" t="str" cm="1">
        <f t="array" ref="AS195">IF(TRIM(AO195)="Not-selected",0,IF(OR(TRIM(AQ195)="",AR195=""),"",IFERROR(SUM(_xlfn.NUMBERVALUE(SUBSTITUTE(TRIM(_xlfn.XLOOKUP(TRIM(_xlfn.TEXTSPLIT(AQ195,",")),TRIM(_xlfn.TEXTSPLIT(E195,",")),TRIM(_xlfn.TEXTSPLIT(I195,",")))),"$","")))*AR195,"")))</f>
        <v/>
      </c>
    </row>
    <row r="196" spans="2:45">
      <c r="B196" t="str">
        <f t="shared" si="7"/>
        <v xml:space="preserve"> -  -  </v>
      </c>
      <c r="AP196" s="9" t="str">
        <f t="shared" si="6"/>
        <v xml:space="preserve"> </v>
      </c>
      <c r="AQ196" s="9" t="str">
        <f t="shared" si="8"/>
        <v xml:space="preserve"> </v>
      </c>
      <c r="AS196" s="59" t="str" cm="1">
        <f t="array" ref="AS196">IF(TRIM(AO196)="Not-selected",0,IF(OR(TRIM(AQ196)="",AR196=""),"",IFERROR(SUM(_xlfn.NUMBERVALUE(SUBSTITUTE(TRIM(_xlfn.XLOOKUP(TRIM(_xlfn.TEXTSPLIT(AQ196,",")),TRIM(_xlfn.TEXTSPLIT(E196,",")),TRIM(_xlfn.TEXTSPLIT(I196,",")))),"$","")))*AR196,"")))</f>
        <v/>
      </c>
    </row>
    <row r="197" spans="2:45">
      <c r="B197" t="str">
        <f t="shared" si="7"/>
        <v xml:space="preserve"> -  -  </v>
      </c>
      <c r="AP197" s="9" t="str">
        <f t="shared" si="6"/>
        <v xml:space="preserve"> </v>
      </c>
      <c r="AQ197" s="9" t="str">
        <f t="shared" si="8"/>
        <v xml:space="preserve"> </v>
      </c>
      <c r="AS197" s="59" t="str" cm="1">
        <f t="array" ref="AS197">IF(TRIM(AO197)="Not-selected",0,IF(OR(TRIM(AQ197)="",AR197=""),"",IFERROR(SUM(_xlfn.NUMBERVALUE(SUBSTITUTE(TRIM(_xlfn.XLOOKUP(TRIM(_xlfn.TEXTSPLIT(AQ197,",")),TRIM(_xlfn.TEXTSPLIT(E197,",")),TRIM(_xlfn.TEXTSPLIT(I197,",")))),"$","")))*AR197,"")))</f>
        <v/>
      </c>
    </row>
    <row r="198" spans="2:45">
      <c r="B198" t="str">
        <f t="shared" si="7"/>
        <v xml:space="preserve"> -  -  </v>
      </c>
      <c r="AP198" s="9" t="str">
        <f t="shared" si="6"/>
        <v xml:space="preserve"> </v>
      </c>
      <c r="AQ198" s="9" t="str">
        <f t="shared" si="8"/>
        <v xml:space="preserve"> </v>
      </c>
      <c r="AS198" s="59" t="str" cm="1">
        <f t="array" ref="AS198">IF(TRIM(AO198)="Not-selected",0,IF(OR(TRIM(AQ198)="",AR198=""),"",IFERROR(SUM(_xlfn.NUMBERVALUE(SUBSTITUTE(TRIM(_xlfn.XLOOKUP(TRIM(_xlfn.TEXTSPLIT(AQ198,",")),TRIM(_xlfn.TEXTSPLIT(E198,",")),TRIM(_xlfn.TEXTSPLIT(I198,",")))),"$","")))*AR198,"")))</f>
        <v/>
      </c>
    </row>
    <row r="199" spans="2:45">
      <c r="B199" t="str">
        <f t="shared" si="7"/>
        <v xml:space="preserve"> -  -  </v>
      </c>
      <c r="AP199" s="9" t="str">
        <f t="shared" si="6"/>
        <v xml:space="preserve"> </v>
      </c>
      <c r="AQ199" s="9" t="str">
        <f t="shared" si="8"/>
        <v xml:space="preserve"> </v>
      </c>
      <c r="AS199" s="59" t="str" cm="1">
        <f t="array" ref="AS199">IF(TRIM(AO199)="Not-selected",0,IF(OR(TRIM(AQ199)="",AR199=""),"",IFERROR(SUM(_xlfn.NUMBERVALUE(SUBSTITUTE(TRIM(_xlfn.XLOOKUP(TRIM(_xlfn.TEXTSPLIT(AQ199,",")),TRIM(_xlfn.TEXTSPLIT(E199,",")),TRIM(_xlfn.TEXTSPLIT(I199,",")))),"$","")))*AR199,"")))</f>
        <v/>
      </c>
    </row>
    <row r="200" spans="2:45">
      <c r="B200" t="str">
        <f t="shared" si="7"/>
        <v xml:space="preserve"> -  -  </v>
      </c>
      <c r="AP200" s="9" t="str">
        <f t="shared" si="6"/>
        <v xml:space="preserve"> </v>
      </c>
      <c r="AQ200" s="9" t="str">
        <f t="shared" si="8"/>
        <v xml:space="preserve"> </v>
      </c>
      <c r="AS200" s="59" t="str" cm="1">
        <f t="array" ref="AS200">IF(TRIM(AO200)="Not-selected",0,IF(OR(TRIM(AQ200)="",AR200=""),"",IFERROR(SUM(_xlfn.NUMBERVALUE(SUBSTITUTE(TRIM(_xlfn.XLOOKUP(TRIM(_xlfn.TEXTSPLIT(AQ200,",")),TRIM(_xlfn.TEXTSPLIT(E200,",")),TRIM(_xlfn.TEXTSPLIT(I200,",")))),"$","")))*AR200,"")))</f>
        <v/>
      </c>
    </row>
    <row r="201" spans="2:45">
      <c r="B201" t="str">
        <f t="shared" si="7"/>
        <v xml:space="preserve"> -  -  </v>
      </c>
      <c r="AP201" s="9" t="str">
        <f t="shared" si="6"/>
        <v xml:space="preserve"> </v>
      </c>
      <c r="AQ201" s="9" t="str">
        <f t="shared" si="8"/>
        <v xml:space="preserve"> </v>
      </c>
      <c r="AS201" s="59" t="str" cm="1">
        <f t="array" ref="AS201">IF(TRIM(AO201)="Not-selected",0,IF(OR(TRIM(AQ201)="",AR201=""),"",IFERROR(SUM(_xlfn.NUMBERVALUE(SUBSTITUTE(TRIM(_xlfn.XLOOKUP(TRIM(_xlfn.TEXTSPLIT(AQ201,",")),TRIM(_xlfn.TEXTSPLIT(E201,",")),TRIM(_xlfn.TEXTSPLIT(I201,",")))),"$","")))*AR201,"")))</f>
        <v/>
      </c>
    </row>
    <row r="202" spans="2:45">
      <c r="B202" t="str">
        <f t="shared" si="7"/>
        <v xml:space="preserve"> -  -  </v>
      </c>
      <c r="AP202" s="9" t="str">
        <f t="shared" si="6"/>
        <v xml:space="preserve"> </v>
      </c>
      <c r="AQ202" s="9" t="str">
        <f t="shared" si="8"/>
        <v xml:space="preserve"> </v>
      </c>
      <c r="AS202" s="59" t="str" cm="1">
        <f t="array" ref="AS202">IF(TRIM(AO202)="Not-selected",0,IF(OR(TRIM(AQ202)="",AR202=""),"",IFERROR(SUM(_xlfn.NUMBERVALUE(SUBSTITUTE(TRIM(_xlfn.XLOOKUP(TRIM(_xlfn.TEXTSPLIT(AQ202,",")),TRIM(_xlfn.TEXTSPLIT(E202,",")),TRIM(_xlfn.TEXTSPLIT(I202,",")))),"$","")))*AR202,"")))</f>
        <v/>
      </c>
    </row>
    <row r="203" spans="2:45">
      <c r="B203" t="str">
        <f t="shared" si="7"/>
        <v xml:space="preserve"> -  -  </v>
      </c>
      <c r="AP203" s="9" t="str">
        <f t="shared" si="6"/>
        <v xml:space="preserve"> </v>
      </c>
      <c r="AQ203" s="9" t="str">
        <f t="shared" si="8"/>
        <v xml:space="preserve"> </v>
      </c>
      <c r="AS203" s="59" t="str" cm="1">
        <f t="array" ref="AS203">IF(TRIM(AO203)="Not-selected",0,IF(OR(TRIM(AQ203)="",AR203=""),"",IFERROR(SUM(_xlfn.NUMBERVALUE(SUBSTITUTE(TRIM(_xlfn.XLOOKUP(TRIM(_xlfn.TEXTSPLIT(AQ203,",")),TRIM(_xlfn.TEXTSPLIT(E203,",")),TRIM(_xlfn.TEXTSPLIT(I203,",")))),"$","")))*AR203,"")))</f>
        <v/>
      </c>
    </row>
    <row r="204" spans="2:45">
      <c r="B204" t="str">
        <f t="shared" si="7"/>
        <v xml:space="preserve"> -  -  </v>
      </c>
      <c r="AP204" s="9" t="str">
        <f t="shared" si="8"/>
        <v xml:space="preserve"> </v>
      </c>
      <c r="AQ204" s="9" t="str">
        <f t="shared" si="8"/>
        <v xml:space="preserve"> </v>
      </c>
      <c r="AS204" s="59" t="str" cm="1">
        <f t="array" ref="AS204">IF(TRIM(AO204)="Not-selected",0,IF(OR(TRIM(AQ204)="",AR204=""),"",IFERROR(SUM(_xlfn.NUMBERVALUE(SUBSTITUTE(TRIM(_xlfn.XLOOKUP(TRIM(_xlfn.TEXTSPLIT(AQ204,",")),TRIM(_xlfn.TEXTSPLIT(E204,",")),TRIM(_xlfn.TEXTSPLIT(I204,",")))),"$","")))*AR204,"")))</f>
        <v/>
      </c>
    </row>
    <row r="205" spans="2:45">
      <c r="B205" t="str">
        <f t="shared" ref="B205:B268" si="9">IF(F205="None",_xlfn.CONCAT(A205," - ",AQ205),_xlfn.CONCAT(A205," - ",F205," - ",AQ205))</f>
        <v xml:space="preserve"> -  -  </v>
      </c>
      <c r="AP205" s="9" t="str">
        <f t="shared" ref="AP205:AQ268" si="10">IF($AO205="Not-Selected", "None", " ")</f>
        <v xml:space="preserve"> </v>
      </c>
      <c r="AQ205" s="9" t="str">
        <f t="shared" si="10"/>
        <v xml:space="preserve"> </v>
      </c>
      <c r="AS205" s="59" t="str" cm="1">
        <f t="array" ref="AS205">IF(TRIM(AO205)="Not-selected",0,IF(OR(TRIM(AQ205)="",AR205=""),"",IFERROR(SUM(_xlfn.NUMBERVALUE(SUBSTITUTE(TRIM(_xlfn.XLOOKUP(TRIM(_xlfn.TEXTSPLIT(AQ205,",")),TRIM(_xlfn.TEXTSPLIT(E205,",")),TRIM(_xlfn.TEXTSPLIT(I205,",")))),"$","")))*AR205,"")))</f>
        <v/>
      </c>
    </row>
    <row r="206" spans="2:45">
      <c r="B206" t="str">
        <f t="shared" si="9"/>
        <v xml:space="preserve"> -  -  </v>
      </c>
      <c r="AP206" s="9" t="str">
        <f t="shared" si="10"/>
        <v xml:space="preserve"> </v>
      </c>
      <c r="AQ206" s="9" t="str">
        <f t="shared" si="10"/>
        <v xml:space="preserve"> </v>
      </c>
      <c r="AS206" s="59" t="str" cm="1">
        <f t="array" ref="AS206">IF(TRIM(AO206)="Not-selected",0,IF(OR(TRIM(AQ206)="",AR206=""),"",IFERROR(SUM(_xlfn.NUMBERVALUE(SUBSTITUTE(TRIM(_xlfn.XLOOKUP(TRIM(_xlfn.TEXTSPLIT(AQ206,",")),TRIM(_xlfn.TEXTSPLIT(E206,",")),TRIM(_xlfn.TEXTSPLIT(I206,",")))),"$","")))*AR206,"")))</f>
        <v/>
      </c>
    </row>
    <row r="207" spans="2:45">
      <c r="B207" t="str">
        <f t="shared" si="9"/>
        <v xml:space="preserve"> -  -  </v>
      </c>
      <c r="AP207" s="9" t="str">
        <f t="shared" si="10"/>
        <v xml:space="preserve"> </v>
      </c>
      <c r="AQ207" s="9" t="str">
        <f t="shared" si="10"/>
        <v xml:space="preserve"> </v>
      </c>
      <c r="AS207" s="59" t="str" cm="1">
        <f t="array" ref="AS207">IF(TRIM(AO207)="Not-selected",0,IF(OR(TRIM(AQ207)="",AR207=""),"",IFERROR(SUM(_xlfn.NUMBERVALUE(SUBSTITUTE(TRIM(_xlfn.XLOOKUP(TRIM(_xlfn.TEXTSPLIT(AQ207,",")),TRIM(_xlfn.TEXTSPLIT(E207,",")),TRIM(_xlfn.TEXTSPLIT(I207,",")))),"$","")))*AR207,"")))</f>
        <v/>
      </c>
    </row>
    <row r="208" spans="2:45">
      <c r="B208" t="str">
        <f t="shared" si="9"/>
        <v xml:space="preserve"> -  -  </v>
      </c>
      <c r="AP208" s="9" t="str">
        <f t="shared" si="10"/>
        <v xml:space="preserve"> </v>
      </c>
      <c r="AQ208" s="9" t="str">
        <f t="shared" si="10"/>
        <v xml:space="preserve"> </v>
      </c>
      <c r="AS208" s="59" t="str" cm="1">
        <f t="array" ref="AS208">IF(TRIM(AO208)="Not-selected",0,IF(OR(TRIM(AQ208)="",AR208=""),"",IFERROR(SUM(_xlfn.NUMBERVALUE(SUBSTITUTE(TRIM(_xlfn.XLOOKUP(TRIM(_xlfn.TEXTSPLIT(AQ208,",")),TRIM(_xlfn.TEXTSPLIT(E208,",")),TRIM(_xlfn.TEXTSPLIT(I208,",")))),"$","")))*AR208,"")))</f>
        <v/>
      </c>
    </row>
    <row r="209" spans="2:45">
      <c r="B209" t="str">
        <f t="shared" si="9"/>
        <v xml:space="preserve"> -  -  </v>
      </c>
      <c r="AP209" s="9" t="str">
        <f t="shared" si="10"/>
        <v xml:space="preserve"> </v>
      </c>
      <c r="AQ209" s="9" t="str">
        <f t="shared" si="10"/>
        <v xml:space="preserve"> </v>
      </c>
      <c r="AS209" s="59" t="str" cm="1">
        <f t="array" ref="AS209">IF(TRIM(AO209)="Not-selected",0,IF(OR(TRIM(AQ209)="",AR209=""),"",IFERROR(SUM(_xlfn.NUMBERVALUE(SUBSTITUTE(TRIM(_xlfn.XLOOKUP(TRIM(_xlfn.TEXTSPLIT(AQ209,",")),TRIM(_xlfn.TEXTSPLIT(E209,",")),TRIM(_xlfn.TEXTSPLIT(I209,",")))),"$","")))*AR209,"")))</f>
        <v/>
      </c>
    </row>
    <row r="210" spans="2:45">
      <c r="B210" t="str">
        <f t="shared" si="9"/>
        <v xml:space="preserve"> -  -  </v>
      </c>
      <c r="AP210" s="9" t="str">
        <f t="shared" si="10"/>
        <v xml:space="preserve"> </v>
      </c>
      <c r="AQ210" s="9" t="str">
        <f t="shared" si="10"/>
        <v xml:space="preserve"> </v>
      </c>
      <c r="AS210" s="59" t="str" cm="1">
        <f t="array" ref="AS210">IF(TRIM(AO210)="Not-selected",0,IF(OR(TRIM(AQ210)="",AR210=""),"",IFERROR(SUM(_xlfn.NUMBERVALUE(SUBSTITUTE(TRIM(_xlfn.XLOOKUP(TRIM(_xlfn.TEXTSPLIT(AQ210,",")),TRIM(_xlfn.TEXTSPLIT(E210,",")),TRIM(_xlfn.TEXTSPLIT(I210,",")))),"$","")))*AR210,"")))</f>
        <v/>
      </c>
    </row>
    <row r="211" spans="2:45">
      <c r="B211" t="str">
        <f t="shared" si="9"/>
        <v xml:space="preserve"> -  -  </v>
      </c>
      <c r="AP211" s="9" t="str">
        <f t="shared" si="10"/>
        <v xml:space="preserve"> </v>
      </c>
      <c r="AQ211" s="9" t="str">
        <f t="shared" si="10"/>
        <v xml:space="preserve"> </v>
      </c>
      <c r="AS211" s="59" t="str" cm="1">
        <f t="array" ref="AS211">IF(TRIM(AO211)="Not-selected",0,IF(OR(TRIM(AQ211)="",AR211=""),"",IFERROR(SUM(_xlfn.NUMBERVALUE(SUBSTITUTE(TRIM(_xlfn.XLOOKUP(TRIM(_xlfn.TEXTSPLIT(AQ211,",")),TRIM(_xlfn.TEXTSPLIT(E211,",")),TRIM(_xlfn.TEXTSPLIT(I211,",")))),"$","")))*AR211,"")))</f>
        <v/>
      </c>
    </row>
    <row r="212" spans="2:45">
      <c r="B212" t="str">
        <f t="shared" si="9"/>
        <v xml:space="preserve"> -  -  </v>
      </c>
      <c r="AP212" s="9" t="str">
        <f t="shared" si="10"/>
        <v xml:space="preserve"> </v>
      </c>
      <c r="AQ212" s="9" t="str">
        <f t="shared" si="10"/>
        <v xml:space="preserve"> </v>
      </c>
      <c r="AS212" s="59" t="str" cm="1">
        <f t="array" ref="AS212">IF(TRIM(AO212)="Not-selected",0,IF(OR(TRIM(AQ212)="",AR212=""),"",IFERROR(SUM(_xlfn.NUMBERVALUE(SUBSTITUTE(TRIM(_xlfn.XLOOKUP(TRIM(_xlfn.TEXTSPLIT(AQ212,",")),TRIM(_xlfn.TEXTSPLIT(E212,",")),TRIM(_xlfn.TEXTSPLIT(I212,",")))),"$","")))*AR212,"")))</f>
        <v/>
      </c>
    </row>
    <row r="213" spans="2:45">
      <c r="B213" t="str">
        <f t="shared" si="9"/>
        <v xml:space="preserve"> -  -  </v>
      </c>
      <c r="AP213" s="9" t="str">
        <f t="shared" si="10"/>
        <v xml:space="preserve"> </v>
      </c>
      <c r="AQ213" s="9" t="str">
        <f t="shared" si="10"/>
        <v xml:space="preserve"> </v>
      </c>
      <c r="AS213" s="59" t="str" cm="1">
        <f t="array" ref="AS213">IF(TRIM(AO213)="Not-selected",0,IF(OR(TRIM(AQ213)="",AR213=""),"",IFERROR(SUM(_xlfn.NUMBERVALUE(SUBSTITUTE(TRIM(_xlfn.XLOOKUP(TRIM(_xlfn.TEXTSPLIT(AQ213,",")),TRIM(_xlfn.TEXTSPLIT(E213,",")),TRIM(_xlfn.TEXTSPLIT(I213,",")))),"$","")))*AR213,"")))</f>
        <v/>
      </c>
    </row>
    <row r="214" spans="2:45">
      <c r="B214" t="str">
        <f t="shared" si="9"/>
        <v xml:space="preserve"> -  -  </v>
      </c>
      <c r="AP214" s="9" t="str">
        <f t="shared" si="10"/>
        <v xml:space="preserve"> </v>
      </c>
      <c r="AQ214" s="9" t="str">
        <f t="shared" si="10"/>
        <v xml:space="preserve"> </v>
      </c>
      <c r="AS214" s="59" t="str" cm="1">
        <f t="array" ref="AS214">IF(TRIM(AO214)="Not-selected",0,IF(OR(TRIM(AQ214)="",AR214=""),"",IFERROR(SUM(_xlfn.NUMBERVALUE(SUBSTITUTE(TRIM(_xlfn.XLOOKUP(TRIM(_xlfn.TEXTSPLIT(AQ214,",")),TRIM(_xlfn.TEXTSPLIT(E214,",")),TRIM(_xlfn.TEXTSPLIT(I214,",")))),"$","")))*AR214,"")))</f>
        <v/>
      </c>
    </row>
    <row r="215" spans="2:45">
      <c r="B215" t="str">
        <f t="shared" si="9"/>
        <v xml:space="preserve"> -  -  </v>
      </c>
      <c r="AP215" s="9" t="str">
        <f t="shared" si="10"/>
        <v xml:space="preserve"> </v>
      </c>
      <c r="AQ215" s="9" t="str">
        <f t="shared" si="10"/>
        <v xml:space="preserve"> </v>
      </c>
      <c r="AS215" s="59" t="str" cm="1">
        <f t="array" ref="AS215">IF(TRIM(AO215)="Not-selected",0,IF(OR(TRIM(AQ215)="",AR215=""),"",IFERROR(SUM(_xlfn.NUMBERVALUE(SUBSTITUTE(TRIM(_xlfn.XLOOKUP(TRIM(_xlfn.TEXTSPLIT(AQ215,",")),TRIM(_xlfn.TEXTSPLIT(E215,",")),TRIM(_xlfn.TEXTSPLIT(I215,",")))),"$","")))*AR215,"")))</f>
        <v/>
      </c>
    </row>
    <row r="216" spans="2:45">
      <c r="B216" t="str">
        <f t="shared" si="9"/>
        <v xml:space="preserve"> -  -  </v>
      </c>
      <c r="AP216" s="9" t="str">
        <f t="shared" si="10"/>
        <v xml:space="preserve"> </v>
      </c>
      <c r="AQ216" s="9" t="str">
        <f t="shared" si="10"/>
        <v xml:space="preserve"> </v>
      </c>
      <c r="AS216" s="59" t="str" cm="1">
        <f t="array" ref="AS216">IF(TRIM(AO216)="Not-selected",0,IF(OR(TRIM(AQ216)="",AR216=""),"",IFERROR(SUM(_xlfn.NUMBERVALUE(SUBSTITUTE(TRIM(_xlfn.XLOOKUP(TRIM(_xlfn.TEXTSPLIT(AQ216,",")),TRIM(_xlfn.TEXTSPLIT(E216,",")),TRIM(_xlfn.TEXTSPLIT(I216,",")))),"$","")))*AR216,"")))</f>
        <v/>
      </c>
    </row>
    <row r="217" spans="2:45">
      <c r="B217" t="str">
        <f t="shared" si="9"/>
        <v xml:space="preserve"> -  -  </v>
      </c>
      <c r="AP217" s="9" t="str">
        <f t="shared" si="10"/>
        <v xml:space="preserve"> </v>
      </c>
      <c r="AQ217" s="9" t="str">
        <f t="shared" si="10"/>
        <v xml:space="preserve"> </v>
      </c>
      <c r="AS217" s="59" t="str" cm="1">
        <f t="array" ref="AS217">IF(TRIM(AO217)="Not-selected",0,IF(OR(TRIM(AQ217)="",AR217=""),"",IFERROR(SUM(_xlfn.NUMBERVALUE(SUBSTITUTE(TRIM(_xlfn.XLOOKUP(TRIM(_xlfn.TEXTSPLIT(AQ217,",")),TRIM(_xlfn.TEXTSPLIT(E217,",")),TRIM(_xlfn.TEXTSPLIT(I217,",")))),"$","")))*AR217,"")))</f>
        <v/>
      </c>
    </row>
    <row r="218" spans="2:45">
      <c r="B218" t="str">
        <f t="shared" si="9"/>
        <v xml:space="preserve"> -  -  </v>
      </c>
      <c r="AP218" s="9" t="str">
        <f t="shared" si="10"/>
        <v xml:space="preserve"> </v>
      </c>
      <c r="AQ218" s="9" t="str">
        <f t="shared" si="10"/>
        <v xml:space="preserve"> </v>
      </c>
      <c r="AS218" s="59" t="str" cm="1">
        <f t="array" ref="AS218">IF(TRIM(AO218)="Not-selected",0,IF(OR(TRIM(AQ218)="",AR218=""),"",IFERROR(SUM(_xlfn.NUMBERVALUE(SUBSTITUTE(TRIM(_xlfn.XLOOKUP(TRIM(_xlfn.TEXTSPLIT(AQ218,",")),TRIM(_xlfn.TEXTSPLIT(E218,",")),TRIM(_xlfn.TEXTSPLIT(I218,",")))),"$","")))*AR218,"")))</f>
        <v/>
      </c>
    </row>
    <row r="219" spans="2:45">
      <c r="B219" t="str">
        <f t="shared" si="9"/>
        <v xml:space="preserve"> -  -  </v>
      </c>
      <c r="AP219" s="9" t="str">
        <f t="shared" si="10"/>
        <v xml:space="preserve"> </v>
      </c>
      <c r="AQ219" s="9" t="str">
        <f t="shared" si="10"/>
        <v xml:space="preserve"> </v>
      </c>
      <c r="AS219" s="59" t="str" cm="1">
        <f t="array" ref="AS219">IF(TRIM(AO219)="Not-selected",0,IF(OR(TRIM(AQ219)="",AR219=""),"",IFERROR(SUM(_xlfn.NUMBERVALUE(SUBSTITUTE(TRIM(_xlfn.XLOOKUP(TRIM(_xlfn.TEXTSPLIT(AQ219,",")),TRIM(_xlfn.TEXTSPLIT(E219,",")),TRIM(_xlfn.TEXTSPLIT(I219,",")))),"$","")))*AR219,"")))</f>
        <v/>
      </c>
    </row>
    <row r="220" spans="2:45">
      <c r="B220" t="str">
        <f t="shared" si="9"/>
        <v xml:space="preserve"> -  -  </v>
      </c>
      <c r="AP220" s="9" t="str">
        <f t="shared" si="10"/>
        <v xml:space="preserve"> </v>
      </c>
      <c r="AQ220" s="9" t="str">
        <f t="shared" si="10"/>
        <v xml:space="preserve"> </v>
      </c>
      <c r="AS220" s="59" t="str" cm="1">
        <f t="array" ref="AS220">IF(TRIM(AO220)="Not-selected",0,IF(OR(TRIM(AQ220)="",AR220=""),"",IFERROR(SUM(_xlfn.NUMBERVALUE(SUBSTITUTE(TRIM(_xlfn.XLOOKUP(TRIM(_xlfn.TEXTSPLIT(AQ220,",")),TRIM(_xlfn.TEXTSPLIT(E220,",")),TRIM(_xlfn.TEXTSPLIT(I220,",")))),"$","")))*AR220,"")))</f>
        <v/>
      </c>
    </row>
    <row r="221" spans="2:45">
      <c r="B221" t="str">
        <f t="shared" si="9"/>
        <v xml:space="preserve"> -  -  </v>
      </c>
      <c r="AP221" s="9" t="str">
        <f t="shared" si="10"/>
        <v xml:space="preserve"> </v>
      </c>
      <c r="AQ221" s="9" t="str">
        <f t="shared" si="10"/>
        <v xml:space="preserve"> </v>
      </c>
      <c r="AS221" s="59" t="str" cm="1">
        <f t="array" ref="AS221">IF(TRIM(AO221)="Not-selected",0,IF(OR(TRIM(AQ221)="",AR221=""),"",IFERROR(SUM(_xlfn.NUMBERVALUE(SUBSTITUTE(TRIM(_xlfn.XLOOKUP(TRIM(_xlfn.TEXTSPLIT(AQ221,",")),TRIM(_xlfn.TEXTSPLIT(E221,",")),TRIM(_xlfn.TEXTSPLIT(I221,",")))),"$","")))*AR221,"")))</f>
        <v/>
      </c>
    </row>
    <row r="222" spans="2:45">
      <c r="B222" t="str">
        <f t="shared" si="9"/>
        <v xml:space="preserve"> -  -  </v>
      </c>
      <c r="AP222" s="9" t="str">
        <f t="shared" si="10"/>
        <v xml:space="preserve"> </v>
      </c>
      <c r="AQ222" s="9" t="str">
        <f t="shared" si="10"/>
        <v xml:space="preserve"> </v>
      </c>
      <c r="AS222" s="59" t="str" cm="1">
        <f t="array" ref="AS222">IF(TRIM(AO222)="Not-selected",0,IF(OR(TRIM(AQ222)="",AR222=""),"",IFERROR(SUM(_xlfn.NUMBERVALUE(SUBSTITUTE(TRIM(_xlfn.XLOOKUP(TRIM(_xlfn.TEXTSPLIT(AQ222,",")),TRIM(_xlfn.TEXTSPLIT(E222,",")),TRIM(_xlfn.TEXTSPLIT(I222,",")))),"$","")))*AR222,"")))</f>
        <v/>
      </c>
    </row>
    <row r="223" spans="2:45">
      <c r="B223" t="str">
        <f t="shared" si="9"/>
        <v xml:space="preserve"> -  -  </v>
      </c>
      <c r="AP223" s="9" t="str">
        <f t="shared" si="10"/>
        <v xml:space="preserve"> </v>
      </c>
      <c r="AQ223" s="9" t="str">
        <f t="shared" si="10"/>
        <v xml:space="preserve"> </v>
      </c>
      <c r="AS223" s="59" t="str" cm="1">
        <f t="array" ref="AS223">IF(TRIM(AO223)="Not-selected",0,IF(OR(TRIM(AQ223)="",AR223=""),"",IFERROR(SUM(_xlfn.NUMBERVALUE(SUBSTITUTE(TRIM(_xlfn.XLOOKUP(TRIM(_xlfn.TEXTSPLIT(AQ223,",")),TRIM(_xlfn.TEXTSPLIT(E223,",")),TRIM(_xlfn.TEXTSPLIT(I223,",")))),"$","")))*AR223,"")))</f>
        <v/>
      </c>
    </row>
    <row r="224" spans="2:45">
      <c r="B224" t="str">
        <f t="shared" si="9"/>
        <v xml:space="preserve"> -  -  </v>
      </c>
      <c r="AP224" s="9" t="str">
        <f t="shared" si="10"/>
        <v xml:space="preserve"> </v>
      </c>
      <c r="AQ224" s="9" t="str">
        <f t="shared" si="10"/>
        <v xml:space="preserve"> </v>
      </c>
      <c r="AS224" s="59" t="str" cm="1">
        <f t="array" ref="AS224">IF(TRIM(AO224)="Not-selected",0,IF(OR(TRIM(AQ224)="",AR224=""),"",IFERROR(SUM(_xlfn.NUMBERVALUE(SUBSTITUTE(TRIM(_xlfn.XLOOKUP(TRIM(_xlfn.TEXTSPLIT(AQ224,",")),TRIM(_xlfn.TEXTSPLIT(E224,",")),TRIM(_xlfn.TEXTSPLIT(I224,",")))),"$","")))*AR224,"")))</f>
        <v/>
      </c>
    </row>
    <row r="225" spans="2:45">
      <c r="B225" t="str">
        <f t="shared" si="9"/>
        <v xml:space="preserve"> -  -  </v>
      </c>
      <c r="AP225" s="9" t="str">
        <f t="shared" si="10"/>
        <v xml:space="preserve"> </v>
      </c>
      <c r="AQ225" s="9" t="str">
        <f t="shared" si="10"/>
        <v xml:space="preserve"> </v>
      </c>
      <c r="AS225" s="59" t="str" cm="1">
        <f t="array" ref="AS225">IF(TRIM(AO225)="Not-selected",0,IF(OR(TRIM(AQ225)="",AR225=""),"",IFERROR(SUM(_xlfn.NUMBERVALUE(SUBSTITUTE(TRIM(_xlfn.XLOOKUP(TRIM(_xlfn.TEXTSPLIT(AQ225,",")),TRIM(_xlfn.TEXTSPLIT(E225,",")),TRIM(_xlfn.TEXTSPLIT(I225,",")))),"$","")))*AR225,"")))</f>
        <v/>
      </c>
    </row>
    <row r="226" spans="2:45">
      <c r="B226" t="str">
        <f t="shared" si="9"/>
        <v xml:space="preserve"> -  -  </v>
      </c>
      <c r="AP226" s="9" t="str">
        <f t="shared" si="10"/>
        <v xml:space="preserve"> </v>
      </c>
      <c r="AQ226" s="9" t="str">
        <f t="shared" si="10"/>
        <v xml:space="preserve"> </v>
      </c>
      <c r="AS226" s="59" t="str" cm="1">
        <f t="array" ref="AS226">IF(TRIM(AO226)="Not-selected",0,IF(OR(TRIM(AQ226)="",AR226=""),"",IFERROR(SUM(_xlfn.NUMBERVALUE(SUBSTITUTE(TRIM(_xlfn.XLOOKUP(TRIM(_xlfn.TEXTSPLIT(AQ226,",")),TRIM(_xlfn.TEXTSPLIT(E226,",")),TRIM(_xlfn.TEXTSPLIT(I226,",")))),"$","")))*AR226,"")))</f>
        <v/>
      </c>
    </row>
    <row r="227" spans="2:45">
      <c r="B227" t="str">
        <f t="shared" si="9"/>
        <v xml:space="preserve"> -  -  </v>
      </c>
      <c r="AP227" s="9" t="str">
        <f t="shared" si="10"/>
        <v xml:space="preserve"> </v>
      </c>
      <c r="AQ227" s="9" t="str">
        <f t="shared" si="10"/>
        <v xml:space="preserve"> </v>
      </c>
      <c r="AS227" s="59" t="str" cm="1">
        <f t="array" ref="AS227">IF(TRIM(AO227)="Not-selected",0,IF(OR(TRIM(AQ227)="",AR227=""),"",IFERROR(SUM(_xlfn.NUMBERVALUE(SUBSTITUTE(TRIM(_xlfn.XLOOKUP(TRIM(_xlfn.TEXTSPLIT(AQ227,",")),TRIM(_xlfn.TEXTSPLIT(E227,",")),TRIM(_xlfn.TEXTSPLIT(I227,",")))),"$","")))*AR227,"")))</f>
        <v/>
      </c>
    </row>
    <row r="228" spans="2:45">
      <c r="B228" t="str">
        <f t="shared" si="9"/>
        <v xml:space="preserve"> -  -  </v>
      </c>
      <c r="AP228" s="9" t="str">
        <f t="shared" si="10"/>
        <v xml:space="preserve"> </v>
      </c>
      <c r="AQ228" s="9" t="str">
        <f t="shared" si="10"/>
        <v xml:space="preserve"> </v>
      </c>
      <c r="AS228" s="59" t="str" cm="1">
        <f t="array" ref="AS228">IF(TRIM(AO228)="Not-selected",0,IF(OR(TRIM(AQ228)="",AR228=""),"",IFERROR(SUM(_xlfn.NUMBERVALUE(SUBSTITUTE(TRIM(_xlfn.XLOOKUP(TRIM(_xlfn.TEXTSPLIT(AQ228,",")),TRIM(_xlfn.TEXTSPLIT(E228,",")),TRIM(_xlfn.TEXTSPLIT(I228,",")))),"$","")))*AR228,"")))</f>
        <v/>
      </c>
    </row>
    <row r="229" spans="2:45">
      <c r="B229" t="str">
        <f t="shared" si="9"/>
        <v xml:space="preserve"> -  -  </v>
      </c>
      <c r="AP229" s="9" t="str">
        <f t="shared" si="10"/>
        <v xml:space="preserve"> </v>
      </c>
      <c r="AQ229" s="9" t="str">
        <f t="shared" si="10"/>
        <v xml:space="preserve"> </v>
      </c>
      <c r="AS229" s="59" t="str" cm="1">
        <f t="array" ref="AS229">IF(TRIM(AO229)="Not-selected",0,IF(OR(TRIM(AQ229)="",AR229=""),"",IFERROR(SUM(_xlfn.NUMBERVALUE(SUBSTITUTE(TRIM(_xlfn.XLOOKUP(TRIM(_xlfn.TEXTSPLIT(AQ229,",")),TRIM(_xlfn.TEXTSPLIT(E229,",")),TRIM(_xlfn.TEXTSPLIT(I229,",")))),"$","")))*AR229,"")))</f>
        <v/>
      </c>
    </row>
    <row r="230" spans="2:45">
      <c r="B230" t="str">
        <f t="shared" si="9"/>
        <v xml:space="preserve"> -  -  </v>
      </c>
      <c r="AP230" s="9" t="str">
        <f t="shared" si="10"/>
        <v xml:space="preserve"> </v>
      </c>
      <c r="AQ230" s="9" t="str">
        <f t="shared" si="10"/>
        <v xml:space="preserve"> </v>
      </c>
      <c r="AS230" s="59" t="str" cm="1">
        <f t="array" ref="AS230">IF(TRIM(AO230)="Not-selected",0,IF(OR(TRIM(AQ230)="",AR230=""),"",IFERROR(SUM(_xlfn.NUMBERVALUE(SUBSTITUTE(TRIM(_xlfn.XLOOKUP(TRIM(_xlfn.TEXTSPLIT(AQ230,",")),TRIM(_xlfn.TEXTSPLIT(E230,",")),TRIM(_xlfn.TEXTSPLIT(I230,",")))),"$","")))*AR230,"")))</f>
        <v/>
      </c>
    </row>
    <row r="231" spans="2:45">
      <c r="B231" t="str">
        <f t="shared" si="9"/>
        <v xml:space="preserve"> -  -  </v>
      </c>
      <c r="AP231" s="9" t="str">
        <f t="shared" si="10"/>
        <v xml:space="preserve"> </v>
      </c>
      <c r="AQ231" s="9" t="str">
        <f t="shared" si="10"/>
        <v xml:space="preserve"> </v>
      </c>
      <c r="AS231" s="59" t="str" cm="1">
        <f t="array" ref="AS231">IF(TRIM(AO231)="Not-selected",0,IF(OR(TRIM(AQ231)="",AR231=""),"",IFERROR(SUM(_xlfn.NUMBERVALUE(SUBSTITUTE(TRIM(_xlfn.XLOOKUP(TRIM(_xlfn.TEXTSPLIT(AQ231,",")),TRIM(_xlfn.TEXTSPLIT(E231,",")),TRIM(_xlfn.TEXTSPLIT(I231,",")))),"$","")))*AR231,"")))</f>
        <v/>
      </c>
    </row>
    <row r="232" spans="2:45">
      <c r="B232" t="str">
        <f t="shared" si="9"/>
        <v xml:space="preserve"> -  -  </v>
      </c>
      <c r="AP232" s="9" t="str">
        <f t="shared" si="10"/>
        <v xml:space="preserve"> </v>
      </c>
      <c r="AQ232" s="9" t="str">
        <f t="shared" si="10"/>
        <v xml:space="preserve"> </v>
      </c>
      <c r="AS232" s="59" t="str" cm="1">
        <f t="array" ref="AS232">IF(TRIM(AO232)="Not-selected",0,IF(OR(TRIM(AQ232)="",AR232=""),"",IFERROR(SUM(_xlfn.NUMBERVALUE(SUBSTITUTE(TRIM(_xlfn.XLOOKUP(TRIM(_xlfn.TEXTSPLIT(AQ232,",")),TRIM(_xlfn.TEXTSPLIT(E232,",")),TRIM(_xlfn.TEXTSPLIT(I232,",")))),"$","")))*AR232,"")))</f>
        <v/>
      </c>
    </row>
    <row r="233" spans="2:45">
      <c r="B233" t="str">
        <f t="shared" si="9"/>
        <v xml:space="preserve"> -  -  </v>
      </c>
      <c r="AP233" s="9" t="str">
        <f t="shared" si="10"/>
        <v xml:space="preserve"> </v>
      </c>
      <c r="AQ233" s="9" t="str">
        <f t="shared" si="10"/>
        <v xml:space="preserve"> </v>
      </c>
      <c r="AS233" s="59" t="str" cm="1">
        <f t="array" ref="AS233">IF(TRIM(AO233)="Not-selected",0,IF(OR(TRIM(AQ233)="",AR233=""),"",IFERROR(SUM(_xlfn.NUMBERVALUE(SUBSTITUTE(TRIM(_xlfn.XLOOKUP(TRIM(_xlfn.TEXTSPLIT(AQ233,",")),TRIM(_xlfn.TEXTSPLIT(E233,",")),TRIM(_xlfn.TEXTSPLIT(I233,",")))),"$","")))*AR233,"")))</f>
        <v/>
      </c>
    </row>
    <row r="234" spans="2:45">
      <c r="B234" t="str">
        <f t="shared" si="9"/>
        <v xml:space="preserve"> -  -  </v>
      </c>
      <c r="AP234" s="9" t="str">
        <f t="shared" si="10"/>
        <v xml:space="preserve"> </v>
      </c>
      <c r="AQ234" s="9" t="str">
        <f t="shared" si="10"/>
        <v xml:space="preserve"> </v>
      </c>
      <c r="AS234" s="59" t="str" cm="1">
        <f t="array" ref="AS234">IF(TRIM(AO234)="Not-selected",0,IF(OR(TRIM(AQ234)="",AR234=""),"",IFERROR(SUM(_xlfn.NUMBERVALUE(SUBSTITUTE(TRIM(_xlfn.XLOOKUP(TRIM(_xlfn.TEXTSPLIT(AQ234,",")),TRIM(_xlfn.TEXTSPLIT(E234,",")),TRIM(_xlfn.TEXTSPLIT(I234,",")))),"$","")))*AR234,"")))</f>
        <v/>
      </c>
    </row>
    <row r="235" spans="2:45">
      <c r="B235" t="str">
        <f t="shared" si="9"/>
        <v xml:space="preserve"> -  -  </v>
      </c>
      <c r="AP235" s="9" t="str">
        <f t="shared" si="10"/>
        <v xml:space="preserve"> </v>
      </c>
      <c r="AQ235" s="9" t="str">
        <f t="shared" si="10"/>
        <v xml:space="preserve"> </v>
      </c>
      <c r="AS235" s="59" t="str" cm="1">
        <f t="array" ref="AS235">IF(TRIM(AO235)="Not-selected",0,IF(OR(TRIM(AQ235)="",AR235=""),"",IFERROR(SUM(_xlfn.NUMBERVALUE(SUBSTITUTE(TRIM(_xlfn.XLOOKUP(TRIM(_xlfn.TEXTSPLIT(AQ235,",")),TRIM(_xlfn.TEXTSPLIT(E235,",")),TRIM(_xlfn.TEXTSPLIT(I235,",")))),"$","")))*AR235,"")))</f>
        <v/>
      </c>
    </row>
    <row r="236" spans="2:45">
      <c r="B236" t="str">
        <f t="shared" si="9"/>
        <v xml:space="preserve"> -  -  </v>
      </c>
      <c r="AP236" s="9" t="str">
        <f t="shared" si="10"/>
        <v xml:space="preserve"> </v>
      </c>
      <c r="AQ236" s="9" t="str">
        <f t="shared" si="10"/>
        <v xml:space="preserve"> </v>
      </c>
      <c r="AS236" s="59" t="str" cm="1">
        <f t="array" ref="AS236">IF(TRIM(AO236)="Not-selected",0,IF(OR(TRIM(AQ236)="",AR236=""),"",IFERROR(SUM(_xlfn.NUMBERVALUE(SUBSTITUTE(TRIM(_xlfn.XLOOKUP(TRIM(_xlfn.TEXTSPLIT(AQ236,",")),TRIM(_xlfn.TEXTSPLIT(E236,",")),TRIM(_xlfn.TEXTSPLIT(I236,",")))),"$","")))*AR236,"")))</f>
        <v/>
      </c>
    </row>
    <row r="237" spans="2:45">
      <c r="B237" t="str">
        <f t="shared" si="9"/>
        <v xml:space="preserve"> -  -  </v>
      </c>
      <c r="AP237" s="9" t="str">
        <f t="shared" si="10"/>
        <v xml:space="preserve"> </v>
      </c>
      <c r="AQ237" s="9" t="str">
        <f t="shared" si="10"/>
        <v xml:space="preserve"> </v>
      </c>
      <c r="AS237" s="59" t="str" cm="1">
        <f t="array" ref="AS237">IF(TRIM(AO237)="Not-selected",0,IF(OR(TRIM(AQ237)="",AR237=""),"",IFERROR(SUM(_xlfn.NUMBERVALUE(SUBSTITUTE(TRIM(_xlfn.XLOOKUP(TRIM(_xlfn.TEXTSPLIT(AQ237,",")),TRIM(_xlfn.TEXTSPLIT(E237,",")),TRIM(_xlfn.TEXTSPLIT(I237,",")))),"$","")))*AR237,"")))</f>
        <v/>
      </c>
    </row>
    <row r="238" spans="2:45">
      <c r="B238" t="str">
        <f t="shared" si="9"/>
        <v xml:space="preserve"> -  -  </v>
      </c>
      <c r="AP238" s="9" t="str">
        <f t="shared" si="10"/>
        <v xml:space="preserve"> </v>
      </c>
      <c r="AQ238" s="9" t="str">
        <f t="shared" si="10"/>
        <v xml:space="preserve"> </v>
      </c>
      <c r="AS238" s="59" t="str" cm="1">
        <f t="array" ref="AS238">IF(TRIM(AO238)="Not-selected",0,IF(OR(TRIM(AQ238)="",AR238=""),"",IFERROR(SUM(_xlfn.NUMBERVALUE(SUBSTITUTE(TRIM(_xlfn.XLOOKUP(TRIM(_xlfn.TEXTSPLIT(AQ238,",")),TRIM(_xlfn.TEXTSPLIT(E238,",")),TRIM(_xlfn.TEXTSPLIT(I238,",")))),"$","")))*AR238,"")))</f>
        <v/>
      </c>
    </row>
    <row r="239" spans="2:45">
      <c r="B239" t="str">
        <f t="shared" si="9"/>
        <v xml:space="preserve"> -  -  </v>
      </c>
      <c r="AP239" s="9" t="str">
        <f t="shared" si="10"/>
        <v xml:space="preserve"> </v>
      </c>
      <c r="AQ239" s="9" t="str">
        <f t="shared" si="10"/>
        <v xml:space="preserve"> </v>
      </c>
      <c r="AS239" s="59" t="str" cm="1">
        <f t="array" ref="AS239">IF(TRIM(AO239)="Not-selected",0,IF(OR(TRIM(AQ239)="",AR239=""),"",IFERROR(SUM(_xlfn.NUMBERVALUE(SUBSTITUTE(TRIM(_xlfn.XLOOKUP(TRIM(_xlfn.TEXTSPLIT(AQ239,",")),TRIM(_xlfn.TEXTSPLIT(E239,",")),TRIM(_xlfn.TEXTSPLIT(I239,",")))),"$","")))*AR239,"")))</f>
        <v/>
      </c>
    </row>
    <row r="240" spans="2:45">
      <c r="B240" t="str">
        <f t="shared" si="9"/>
        <v xml:space="preserve"> -  -  </v>
      </c>
      <c r="AP240" s="9" t="str">
        <f t="shared" si="10"/>
        <v xml:space="preserve"> </v>
      </c>
      <c r="AQ240" s="9" t="str">
        <f t="shared" si="10"/>
        <v xml:space="preserve"> </v>
      </c>
      <c r="AS240" s="59" t="str" cm="1">
        <f t="array" ref="AS240">IF(TRIM(AO240)="Not-selected",0,IF(OR(TRIM(AQ240)="",AR240=""),"",IFERROR(SUM(_xlfn.NUMBERVALUE(SUBSTITUTE(TRIM(_xlfn.XLOOKUP(TRIM(_xlfn.TEXTSPLIT(AQ240,",")),TRIM(_xlfn.TEXTSPLIT(E240,",")),TRIM(_xlfn.TEXTSPLIT(I240,",")))),"$","")))*AR240,"")))</f>
        <v/>
      </c>
    </row>
    <row r="241" spans="2:45">
      <c r="B241" t="str">
        <f t="shared" si="9"/>
        <v xml:space="preserve"> -  -  </v>
      </c>
      <c r="AP241" s="9" t="str">
        <f t="shared" si="10"/>
        <v xml:space="preserve"> </v>
      </c>
      <c r="AQ241" s="9" t="str">
        <f t="shared" si="10"/>
        <v xml:space="preserve"> </v>
      </c>
      <c r="AS241" s="59" t="str" cm="1">
        <f t="array" ref="AS241">IF(TRIM(AO241)="Not-selected",0,IF(OR(TRIM(AQ241)="",AR241=""),"",IFERROR(SUM(_xlfn.NUMBERVALUE(SUBSTITUTE(TRIM(_xlfn.XLOOKUP(TRIM(_xlfn.TEXTSPLIT(AQ241,",")),TRIM(_xlfn.TEXTSPLIT(E241,",")),TRIM(_xlfn.TEXTSPLIT(I241,",")))),"$","")))*AR241,"")))</f>
        <v/>
      </c>
    </row>
    <row r="242" spans="2:45">
      <c r="B242" t="str">
        <f t="shared" si="9"/>
        <v xml:space="preserve"> -  -  </v>
      </c>
      <c r="AP242" s="9" t="str">
        <f t="shared" si="10"/>
        <v xml:space="preserve"> </v>
      </c>
      <c r="AQ242" s="9" t="str">
        <f t="shared" si="10"/>
        <v xml:space="preserve"> </v>
      </c>
      <c r="AS242" s="59" t="str" cm="1">
        <f t="array" ref="AS242">IF(TRIM(AO242)="Not-selected",0,IF(OR(TRIM(AQ242)="",AR242=""),"",IFERROR(SUM(_xlfn.NUMBERVALUE(SUBSTITUTE(TRIM(_xlfn.XLOOKUP(TRIM(_xlfn.TEXTSPLIT(AQ242,",")),TRIM(_xlfn.TEXTSPLIT(E242,",")),TRIM(_xlfn.TEXTSPLIT(I242,",")))),"$","")))*AR242,"")))</f>
        <v/>
      </c>
    </row>
    <row r="243" spans="2:45">
      <c r="B243" t="str">
        <f t="shared" si="9"/>
        <v xml:space="preserve"> -  -  </v>
      </c>
      <c r="AP243" s="9" t="str">
        <f t="shared" si="10"/>
        <v xml:space="preserve"> </v>
      </c>
      <c r="AQ243" s="9" t="str">
        <f t="shared" si="10"/>
        <v xml:space="preserve"> </v>
      </c>
      <c r="AS243" s="59" t="str" cm="1">
        <f t="array" ref="AS243">IF(TRIM(AO243)="Not-selected",0,IF(OR(TRIM(AQ243)="",AR243=""),"",IFERROR(SUM(_xlfn.NUMBERVALUE(SUBSTITUTE(TRIM(_xlfn.XLOOKUP(TRIM(_xlfn.TEXTSPLIT(AQ243,",")),TRIM(_xlfn.TEXTSPLIT(E243,",")),TRIM(_xlfn.TEXTSPLIT(I243,",")))),"$","")))*AR243,"")))</f>
        <v/>
      </c>
    </row>
    <row r="244" spans="2:45">
      <c r="B244" t="str">
        <f t="shared" si="9"/>
        <v xml:space="preserve"> -  -  </v>
      </c>
      <c r="AP244" s="9" t="str">
        <f t="shared" si="10"/>
        <v xml:space="preserve"> </v>
      </c>
      <c r="AQ244" s="9" t="str">
        <f t="shared" si="10"/>
        <v xml:space="preserve"> </v>
      </c>
      <c r="AS244" s="59" t="str" cm="1">
        <f t="array" ref="AS244">IF(TRIM(AO244)="Not-selected",0,IF(OR(TRIM(AQ244)="",AR244=""),"",IFERROR(SUM(_xlfn.NUMBERVALUE(SUBSTITUTE(TRIM(_xlfn.XLOOKUP(TRIM(_xlfn.TEXTSPLIT(AQ244,",")),TRIM(_xlfn.TEXTSPLIT(E244,",")),TRIM(_xlfn.TEXTSPLIT(I244,",")))),"$","")))*AR244,"")))</f>
        <v/>
      </c>
    </row>
    <row r="245" spans="2:45">
      <c r="B245" t="str">
        <f t="shared" si="9"/>
        <v xml:space="preserve"> -  -  </v>
      </c>
      <c r="AP245" s="9" t="str">
        <f t="shared" si="10"/>
        <v xml:space="preserve"> </v>
      </c>
      <c r="AQ245" s="9" t="str">
        <f t="shared" si="10"/>
        <v xml:space="preserve"> </v>
      </c>
      <c r="AS245" s="59" t="str" cm="1">
        <f t="array" ref="AS245">IF(TRIM(AO245)="Not-selected",0,IF(OR(TRIM(AQ245)="",AR245=""),"",IFERROR(SUM(_xlfn.NUMBERVALUE(SUBSTITUTE(TRIM(_xlfn.XLOOKUP(TRIM(_xlfn.TEXTSPLIT(AQ245,",")),TRIM(_xlfn.TEXTSPLIT(E245,",")),TRIM(_xlfn.TEXTSPLIT(I245,",")))),"$","")))*AR245,"")))</f>
        <v/>
      </c>
    </row>
    <row r="246" spans="2:45">
      <c r="B246" t="str">
        <f t="shared" si="9"/>
        <v xml:space="preserve"> -  -  </v>
      </c>
      <c r="AP246" s="9" t="str">
        <f t="shared" si="10"/>
        <v xml:space="preserve"> </v>
      </c>
      <c r="AQ246" s="9" t="str">
        <f t="shared" si="10"/>
        <v xml:space="preserve"> </v>
      </c>
      <c r="AS246" s="59" t="str" cm="1">
        <f t="array" ref="AS246">IF(TRIM(AO246)="Not-selected",0,IF(OR(TRIM(AQ246)="",AR246=""),"",IFERROR(SUM(_xlfn.NUMBERVALUE(SUBSTITUTE(TRIM(_xlfn.XLOOKUP(TRIM(_xlfn.TEXTSPLIT(AQ246,",")),TRIM(_xlfn.TEXTSPLIT(E246,",")),TRIM(_xlfn.TEXTSPLIT(I246,",")))),"$","")))*AR246,"")))</f>
        <v/>
      </c>
    </row>
    <row r="247" spans="2:45">
      <c r="B247" t="str">
        <f t="shared" si="9"/>
        <v xml:space="preserve"> -  -  </v>
      </c>
      <c r="AP247" s="9" t="str">
        <f t="shared" si="10"/>
        <v xml:space="preserve"> </v>
      </c>
      <c r="AQ247" s="9" t="str">
        <f t="shared" si="10"/>
        <v xml:space="preserve"> </v>
      </c>
      <c r="AS247" s="59" t="str" cm="1">
        <f t="array" ref="AS247">IF(TRIM(AO247)="Not-selected",0,IF(OR(TRIM(AQ247)="",AR247=""),"",IFERROR(SUM(_xlfn.NUMBERVALUE(SUBSTITUTE(TRIM(_xlfn.XLOOKUP(TRIM(_xlfn.TEXTSPLIT(AQ247,",")),TRIM(_xlfn.TEXTSPLIT(E247,",")),TRIM(_xlfn.TEXTSPLIT(I247,",")))),"$","")))*AR247,"")))</f>
        <v/>
      </c>
    </row>
    <row r="248" spans="2:45">
      <c r="B248" t="str">
        <f t="shared" si="9"/>
        <v xml:space="preserve"> -  -  </v>
      </c>
      <c r="AP248" s="9" t="str">
        <f t="shared" si="10"/>
        <v xml:space="preserve"> </v>
      </c>
      <c r="AQ248" s="9" t="str">
        <f t="shared" si="10"/>
        <v xml:space="preserve"> </v>
      </c>
      <c r="AS248" s="59" t="str" cm="1">
        <f t="array" ref="AS248">IF(TRIM(AO248)="Not-selected",0,IF(OR(TRIM(AQ248)="",AR248=""),"",IFERROR(SUM(_xlfn.NUMBERVALUE(SUBSTITUTE(TRIM(_xlfn.XLOOKUP(TRIM(_xlfn.TEXTSPLIT(AQ248,",")),TRIM(_xlfn.TEXTSPLIT(E248,",")),TRIM(_xlfn.TEXTSPLIT(I248,",")))),"$","")))*AR248,"")))</f>
        <v/>
      </c>
    </row>
    <row r="249" spans="2:45">
      <c r="B249" t="str">
        <f t="shared" si="9"/>
        <v xml:space="preserve"> -  -  </v>
      </c>
      <c r="AP249" s="9" t="str">
        <f t="shared" si="10"/>
        <v xml:space="preserve"> </v>
      </c>
      <c r="AQ249" s="9" t="str">
        <f t="shared" si="10"/>
        <v xml:space="preserve"> </v>
      </c>
      <c r="AS249" s="59" t="str" cm="1">
        <f t="array" ref="AS249">IF(TRIM(AO249)="Not-selected",0,IF(OR(TRIM(AQ249)="",AR249=""),"",IFERROR(SUM(_xlfn.NUMBERVALUE(SUBSTITUTE(TRIM(_xlfn.XLOOKUP(TRIM(_xlfn.TEXTSPLIT(AQ249,",")),TRIM(_xlfn.TEXTSPLIT(E249,",")),TRIM(_xlfn.TEXTSPLIT(I249,",")))),"$","")))*AR249,"")))</f>
        <v/>
      </c>
    </row>
    <row r="250" spans="2:45">
      <c r="B250" t="str">
        <f t="shared" si="9"/>
        <v xml:space="preserve"> -  -  </v>
      </c>
      <c r="AP250" s="9" t="str">
        <f t="shared" si="10"/>
        <v xml:space="preserve"> </v>
      </c>
      <c r="AQ250" s="9" t="str">
        <f t="shared" si="10"/>
        <v xml:space="preserve"> </v>
      </c>
      <c r="AS250" s="59" t="str" cm="1">
        <f t="array" ref="AS250">IF(TRIM(AO250)="Not-selected",0,IF(OR(TRIM(AQ250)="",AR250=""),"",IFERROR(SUM(_xlfn.NUMBERVALUE(SUBSTITUTE(TRIM(_xlfn.XLOOKUP(TRIM(_xlfn.TEXTSPLIT(AQ250,",")),TRIM(_xlfn.TEXTSPLIT(E250,",")),TRIM(_xlfn.TEXTSPLIT(I250,",")))),"$","")))*AR250,"")))</f>
        <v/>
      </c>
    </row>
    <row r="251" spans="2:45">
      <c r="B251" t="str">
        <f t="shared" si="9"/>
        <v xml:space="preserve"> -  -  </v>
      </c>
      <c r="AP251" s="9" t="str">
        <f t="shared" si="10"/>
        <v xml:space="preserve"> </v>
      </c>
      <c r="AQ251" s="9" t="str">
        <f t="shared" si="10"/>
        <v xml:space="preserve"> </v>
      </c>
      <c r="AS251" s="59" t="str" cm="1">
        <f t="array" ref="AS251">IF(TRIM(AO251)="Not-selected",0,IF(OR(TRIM(AQ251)="",AR251=""),"",IFERROR(SUM(_xlfn.NUMBERVALUE(SUBSTITUTE(TRIM(_xlfn.XLOOKUP(TRIM(_xlfn.TEXTSPLIT(AQ251,",")),TRIM(_xlfn.TEXTSPLIT(E251,",")),TRIM(_xlfn.TEXTSPLIT(I251,",")))),"$","")))*AR251,"")))</f>
        <v/>
      </c>
    </row>
    <row r="252" spans="2:45">
      <c r="B252" t="str">
        <f t="shared" si="9"/>
        <v xml:space="preserve"> -  -  </v>
      </c>
      <c r="AP252" s="9" t="str">
        <f t="shared" si="10"/>
        <v xml:space="preserve"> </v>
      </c>
      <c r="AQ252" s="9" t="str">
        <f t="shared" si="10"/>
        <v xml:space="preserve"> </v>
      </c>
      <c r="AS252" s="59" t="str" cm="1">
        <f t="array" ref="AS252">IF(TRIM(AO252)="Not-selected",0,IF(OR(TRIM(AQ252)="",AR252=""),"",IFERROR(SUM(_xlfn.NUMBERVALUE(SUBSTITUTE(TRIM(_xlfn.XLOOKUP(TRIM(_xlfn.TEXTSPLIT(AQ252,",")),TRIM(_xlfn.TEXTSPLIT(E252,",")),TRIM(_xlfn.TEXTSPLIT(I252,",")))),"$","")))*AR252,"")))</f>
        <v/>
      </c>
    </row>
    <row r="253" spans="2:45">
      <c r="B253" t="str">
        <f t="shared" si="9"/>
        <v xml:space="preserve"> -  -  </v>
      </c>
      <c r="AP253" s="9" t="str">
        <f t="shared" si="10"/>
        <v xml:space="preserve"> </v>
      </c>
      <c r="AQ253" s="9" t="str">
        <f t="shared" si="10"/>
        <v xml:space="preserve"> </v>
      </c>
      <c r="AS253" s="59" t="str" cm="1">
        <f t="array" ref="AS253">IF(TRIM(AO253)="Not-selected",0,IF(OR(TRIM(AQ253)="",AR253=""),"",IFERROR(SUM(_xlfn.NUMBERVALUE(SUBSTITUTE(TRIM(_xlfn.XLOOKUP(TRIM(_xlfn.TEXTSPLIT(AQ253,",")),TRIM(_xlfn.TEXTSPLIT(E253,",")),TRIM(_xlfn.TEXTSPLIT(I253,",")))),"$","")))*AR253,"")))</f>
        <v/>
      </c>
    </row>
    <row r="254" spans="2:45">
      <c r="B254" t="str">
        <f t="shared" si="9"/>
        <v xml:space="preserve"> -  -  </v>
      </c>
      <c r="AP254" s="9" t="str">
        <f t="shared" si="10"/>
        <v xml:space="preserve"> </v>
      </c>
      <c r="AQ254" s="9" t="str">
        <f t="shared" si="10"/>
        <v xml:space="preserve"> </v>
      </c>
      <c r="AS254" s="59" t="str" cm="1">
        <f t="array" ref="AS254">IF(TRIM(AO254)="Not-selected",0,IF(OR(TRIM(AQ254)="",AR254=""),"",IFERROR(SUM(_xlfn.NUMBERVALUE(SUBSTITUTE(TRIM(_xlfn.XLOOKUP(TRIM(_xlfn.TEXTSPLIT(AQ254,",")),TRIM(_xlfn.TEXTSPLIT(E254,",")),TRIM(_xlfn.TEXTSPLIT(I254,",")))),"$","")))*AR254,"")))</f>
        <v/>
      </c>
    </row>
    <row r="255" spans="2:45">
      <c r="B255" t="str">
        <f t="shared" si="9"/>
        <v xml:space="preserve"> -  -  </v>
      </c>
      <c r="AP255" s="9" t="str">
        <f t="shared" si="10"/>
        <v xml:space="preserve"> </v>
      </c>
      <c r="AQ255" s="9" t="str">
        <f t="shared" si="10"/>
        <v xml:space="preserve"> </v>
      </c>
      <c r="AS255" s="59" t="str" cm="1">
        <f t="array" ref="AS255">IF(TRIM(AO255)="Not-selected",0,IF(OR(TRIM(AQ255)="",AR255=""),"",IFERROR(SUM(_xlfn.NUMBERVALUE(SUBSTITUTE(TRIM(_xlfn.XLOOKUP(TRIM(_xlfn.TEXTSPLIT(AQ255,",")),TRIM(_xlfn.TEXTSPLIT(E255,",")),TRIM(_xlfn.TEXTSPLIT(I255,",")))),"$","")))*AR255,"")))</f>
        <v/>
      </c>
    </row>
    <row r="256" spans="2:45">
      <c r="B256" t="str">
        <f t="shared" si="9"/>
        <v xml:space="preserve"> -  -  </v>
      </c>
      <c r="AP256" s="9" t="str">
        <f t="shared" si="10"/>
        <v xml:space="preserve"> </v>
      </c>
      <c r="AQ256" s="9" t="str">
        <f t="shared" si="10"/>
        <v xml:space="preserve"> </v>
      </c>
      <c r="AS256" s="59" t="str" cm="1">
        <f t="array" ref="AS256">IF(TRIM(AO256)="Not-selected",0,IF(OR(TRIM(AQ256)="",AR256=""),"",IFERROR(SUM(_xlfn.NUMBERVALUE(SUBSTITUTE(TRIM(_xlfn.XLOOKUP(TRIM(_xlfn.TEXTSPLIT(AQ256,",")),TRIM(_xlfn.TEXTSPLIT(E256,",")),TRIM(_xlfn.TEXTSPLIT(I256,",")))),"$","")))*AR256,"")))</f>
        <v/>
      </c>
    </row>
    <row r="257" spans="2:45">
      <c r="B257" t="str">
        <f t="shared" si="9"/>
        <v xml:space="preserve"> -  -  </v>
      </c>
      <c r="AP257" s="9" t="str">
        <f t="shared" si="10"/>
        <v xml:space="preserve"> </v>
      </c>
      <c r="AQ257" s="9" t="str">
        <f t="shared" si="10"/>
        <v xml:space="preserve"> </v>
      </c>
      <c r="AS257" s="59" t="str" cm="1">
        <f t="array" ref="AS257">IF(TRIM(AO257)="Not-selected",0,IF(OR(TRIM(AQ257)="",AR257=""),"",IFERROR(SUM(_xlfn.NUMBERVALUE(SUBSTITUTE(TRIM(_xlfn.XLOOKUP(TRIM(_xlfn.TEXTSPLIT(AQ257,",")),TRIM(_xlfn.TEXTSPLIT(E257,",")),TRIM(_xlfn.TEXTSPLIT(I257,",")))),"$","")))*AR257,"")))</f>
        <v/>
      </c>
    </row>
    <row r="258" spans="2:45">
      <c r="B258" t="str">
        <f t="shared" si="9"/>
        <v xml:space="preserve"> -  -  </v>
      </c>
      <c r="AP258" s="9" t="str">
        <f t="shared" si="10"/>
        <v xml:space="preserve"> </v>
      </c>
      <c r="AQ258" s="9" t="str">
        <f t="shared" si="10"/>
        <v xml:space="preserve"> </v>
      </c>
      <c r="AS258" s="59" t="str" cm="1">
        <f t="array" ref="AS258">IF(TRIM(AO258)="Not-selected",0,IF(OR(TRIM(AQ258)="",AR258=""),"",IFERROR(SUM(_xlfn.NUMBERVALUE(SUBSTITUTE(TRIM(_xlfn.XLOOKUP(TRIM(_xlfn.TEXTSPLIT(AQ258,",")),TRIM(_xlfn.TEXTSPLIT(E258,",")),TRIM(_xlfn.TEXTSPLIT(I258,",")))),"$","")))*AR258,"")))</f>
        <v/>
      </c>
    </row>
    <row r="259" spans="2:45">
      <c r="B259" t="str">
        <f t="shared" si="9"/>
        <v xml:space="preserve"> -  -  </v>
      </c>
      <c r="AP259" s="9" t="str">
        <f t="shared" si="10"/>
        <v xml:space="preserve"> </v>
      </c>
      <c r="AQ259" s="9" t="str">
        <f t="shared" si="10"/>
        <v xml:space="preserve"> </v>
      </c>
      <c r="AS259" s="59" t="str" cm="1">
        <f t="array" ref="AS259">IF(TRIM(AO259)="Not-selected",0,IF(OR(TRIM(AQ259)="",AR259=""),"",IFERROR(SUM(_xlfn.NUMBERVALUE(SUBSTITUTE(TRIM(_xlfn.XLOOKUP(TRIM(_xlfn.TEXTSPLIT(AQ259,",")),TRIM(_xlfn.TEXTSPLIT(E259,",")),TRIM(_xlfn.TEXTSPLIT(I259,",")))),"$","")))*AR259,"")))</f>
        <v/>
      </c>
    </row>
    <row r="260" spans="2:45">
      <c r="B260" t="str">
        <f t="shared" si="9"/>
        <v xml:space="preserve"> -  -  </v>
      </c>
      <c r="AP260" s="9" t="str">
        <f t="shared" si="10"/>
        <v xml:space="preserve"> </v>
      </c>
      <c r="AQ260" s="9" t="str">
        <f t="shared" si="10"/>
        <v xml:space="preserve"> </v>
      </c>
      <c r="AS260" s="59" t="str" cm="1">
        <f t="array" ref="AS260">IF(TRIM(AO260)="Not-selected",0,IF(OR(TRIM(AQ260)="",AR260=""),"",IFERROR(SUM(_xlfn.NUMBERVALUE(SUBSTITUTE(TRIM(_xlfn.XLOOKUP(TRIM(_xlfn.TEXTSPLIT(AQ260,",")),TRIM(_xlfn.TEXTSPLIT(E260,",")),TRIM(_xlfn.TEXTSPLIT(I260,",")))),"$","")))*AR260,"")))</f>
        <v/>
      </c>
    </row>
    <row r="261" spans="2:45">
      <c r="B261" t="str">
        <f t="shared" si="9"/>
        <v xml:space="preserve"> -  -  </v>
      </c>
      <c r="AP261" s="9" t="str">
        <f t="shared" si="10"/>
        <v xml:space="preserve"> </v>
      </c>
      <c r="AQ261" s="9" t="str">
        <f t="shared" si="10"/>
        <v xml:space="preserve"> </v>
      </c>
      <c r="AS261" s="59" t="str" cm="1">
        <f t="array" ref="AS261">IF(TRIM(AO261)="Not-selected",0,IF(OR(TRIM(AQ261)="",AR261=""),"",IFERROR(SUM(_xlfn.NUMBERVALUE(SUBSTITUTE(TRIM(_xlfn.XLOOKUP(TRIM(_xlfn.TEXTSPLIT(AQ261,",")),TRIM(_xlfn.TEXTSPLIT(E261,",")),TRIM(_xlfn.TEXTSPLIT(I261,",")))),"$","")))*AR261,"")))</f>
        <v/>
      </c>
    </row>
    <row r="262" spans="2:45">
      <c r="B262" t="str">
        <f t="shared" si="9"/>
        <v xml:space="preserve"> -  -  </v>
      </c>
      <c r="AP262" s="9" t="str">
        <f t="shared" si="10"/>
        <v xml:space="preserve"> </v>
      </c>
      <c r="AQ262" s="9" t="str">
        <f t="shared" si="10"/>
        <v xml:space="preserve"> </v>
      </c>
      <c r="AS262" s="59" t="str" cm="1">
        <f t="array" ref="AS262">IF(TRIM(AO262)="Not-selected",0,IF(OR(TRIM(AQ262)="",AR262=""),"",IFERROR(SUM(_xlfn.NUMBERVALUE(SUBSTITUTE(TRIM(_xlfn.XLOOKUP(TRIM(_xlfn.TEXTSPLIT(AQ262,",")),TRIM(_xlfn.TEXTSPLIT(E262,",")),TRIM(_xlfn.TEXTSPLIT(I262,",")))),"$","")))*AR262,"")))</f>
        <v/>
      </c>
    </row>
    <row r="263" spans="2:45">
      <c r="B263" t="str">
        <f t="shared" si="9"/>
        <v xml:space="preserve"> -  -  </v>
      </c>
      <c r="AP263" s="9" t="str">
        <f t="shared" si="10"/>
        <v xml:space="preserve"> </v>
      </c>
      <c r="AQ263" s="9" t="str">
        <f t="shared" si="10"/>
        <v xml:space="preserve"> </v>
      </c>
      <c r="AS263" s="59" t="str" cm="1">
        <f t="array" ref="AS263">IF(TRIM(AO263)="Not-selected",0,IF(OR(TRIM(AQ263)="",AR263=""),"",IFERROR(SUM(_xlfn.NUMBERVALUE(SUBSTITUTE(TRIM(_xlfn.XLOOKUP(TRIM(_xlfn.TEXTSPLIT(AQ263,",")),TRIM(_xlfn.TEXTSPLIT(E263,",")),TRIM(_xlfn.TEXTSPLIT(I263,",")))),"$","")))*AR263,"")))</f>
        <v/>
      </c>
    </row>
    <row r="264" spans="2:45">
      <c r="B264" t="str">
        <f t="shared" si="9"/>
        <v xml:space="preserve"> -  -  </v>
      </c>
      <c r="AP264" s="9" t="str">
        <f t="shared" si="10"/>
        <v xml:space="preserve"> </v>
      </c>
      <c r="AQ264" s="9" t="str">
        <f t="shared" si="10"/>
        <v xml:space="preserve"> </v>
      </c>
      <c r="AS264" s="59" t="str" cm="1">
        <f t="array" ref="AS264">IF(TRIM(AO264)="Not-selected",0,IF(OR(TRIM(AQ264)="",AR264=""),"",IFERROR(SUM(_xlfn.NUMBERVALUE(SUBSTITUTE(TRIM(_xlfn.XLOOKUP(TRIM(_xlfn.TEXTSPLIT(AQ264,",")),TRIM(_xlfn.TEXTSPLIT(E264,",")),TRIM(_xlfn.TEXTSPLIT(I264,",")))),"$","")))*AR264,"")))</f>
        <v/>
      </c>
    </row>
    <row r="265" spans="2:45">
      <c r="B265" t="str">
        <f t="shared" si="9"/>
        <v xml:space="preserve"> -  -  </v>
      </c>
      <c r="AP265" s="9" t="str">
        <f t="shared" si="10"/>
        <v xml:space="preserve"> </v>
      </c>
      <c r="AQ265" s="9" t="str">
        <f t="shared" si="10"/>
        <v xml:space="preserve"> </v>
      </c>
      <c r="AS265" s="59" t="str" cm="1">
        <f t="array" ref="AS265">IF(TRIM(AO265)="Not-selected",0,IF(OR(TRIM(AQ265)="",AR265=""),"",IFERROR(SUM(_xlfn.NUMBERVALUE(SUBSTITUTE(TRIM(_xlfn.XLOOKUP(TRIM(_xlfn.TEXTSPLIT(AQ265,",")),TRIM(_xlfn.TEXTSPLIT(E265,",")),TRIM(_xlfn.TEXTSPLIT(I265,",")))),"$","")))*AR265,"")))</f>
        <v/>
      </c>
    </row>
    <row r="266" spans="2:45">
      <c r="B266" t="str">
        <f t="shared" si="9"/>
        <v xml:space="preserve"> -  -  </v>
      </c>
      <c r="AP266" s="9" t="str">
        <f t="shared" si="10"/>
        <v xml:space="preserve"> </v>
      </c>
      <c r="AQ266" s="9" t="str">
        <f t="shared" si="10"/>
        <v xml:space="preserve"> </v>
      </c>
      <c r="AS266" s="59" t="str" cm="1">
        <f t="array" ref="AS266">IF(TRIM(AO266)="Not-selected",0,IF(OR(TRIM(AQ266)="",AR266=""),"",IFERROR(SUM(_xlfn.NUMBERVALUE(SUBSTITUTE(TRIM(_xlfn.XLOOKUP(TRIM(_xlfn.TEXTSPLIT(AQ266,",")),TRIM(_xlfn.TEXTSPLIT(E266,",")),TRIM(_xlfn.TEXTSPLIT(I266,",")))),"$","")))*AR266,"")))</f>
        <v/>
      </c>
    </row>
    <row r="267" spans="2:45">
      <c r="B267" t="str">
        <f t="shared" si="9"/>
        <v xml:space="preserve"> -  -  </v>
      </c>
      <c r="AP267" s="9" t="str">
        <f t="shared" si="10"/>
        <v xml:space="preserve"> </v>
      </c>
      <c r="AQ267" s="9" t="str">
        <f t="shared" si="10"/>
        <v xml:space="preserve"> </v>
      </c>
      <c r="AS267" s="59" t="str" cm="1">
        <f t="array" ref="AS267">IF(TRIM(AO267)="Not-selected",0,IF(OR(TRIM(AQ267)="",AR267=""),"",IFERROR(SUM(_xlfn.NUMBERVALUE(SUBSTITUTE(TRIM(_xlfn.XLOOKUP(TRIM(_xlfn.TEXTSPLIT(AQ267,",")),TRIM(_xlfn.TEXTSPLIT(E267,",")),TRIM(_xlfn.TEXTSPLIT(I267,",")))),"$","")))*AR267,"")))</f>
        <v/>
      </c>
    </row>
    <row r="268" spans="2:45">
      <c r="B268" t="str">
        <f t="shared" si="9"/>
        <v xml:space="preserve"> -  -  </v>
      </c>
      <c r="AP268" s="9" t="str">
        <f t="shared" ref="AP268:AP331" si="11">IF($AO268="Not-Selected", "None", " ")</f>
        <v xml:space="preserve"> </v>
      </c>
      <c r="AQ268" s="9" t="str">
        <f t="shared" si="10"/>
        <v xml:space="preserve"> </v>
      </c>
      <c r="AS268" s="59" t="str" cm="1">
        <f t="array" ref="AS268">IF(TRIM(AO268)="Not-selected",0,IF(OR(TRIM(AQ268)="",AR268=""),"",IFERROR(SUM(_xlfn.NUMBERVALUE(SUBSTITUTE(TRIM(_xlfn.XLOOKUP(TRIM(_xlfn.TEXTSPLIT(AQ268,",")),TRIM(_xlfn.TEXTSPLIT(E268,",")),TRIM(_xlfn.TEXTSPLIT(I268,",")))),"$","")))*AR268,"")))</f>
        <v/>
      </c>
    </row>
    <row r="269" spans="2:45">
      <c r="B269" t="str">
        <f t="shared" ref="B269:B332" si="12">IF(F269="None",_xlfn.CONCAT(A269," - ",AQ269),_xlfn.CONCAT(A269," - ",F269," - ",AQ269))</f>
        <v xml:space="preserve"> -  -  </v>
      </c>
      <c r="AP269" s="9" t="str">
        <f t="shared" si="11"/>
        <v xml:space="preserve"> </v>
      </c>
      <c r="AQ269" s="9" t="str">
        <f t="shared" ref="AP269:AQ332" si="13">IF($AO269="Not-Selected", "None", " ")</f>
        <v xml:space="preserve"> </v>
      </c>
      <c r="AS269" s="59" t="str" cm="1">
        <f t="array" ref="AS269">IF(TRIM(AO269)="Not-selected",0,IF(OR(TRIM(AQ269)="",AR269=""),"",IFERROR(SUM(_xlfn.NUMBERVALUE(SUBSTITUTE(TRIM(_xlfn.XLOOKUP(TRIM(_xlfn.TEXTSPLIT(AQ269,",")),TRIM(_xlfn.TEXTSPLIT(E269,",")),TRIM(_xlfn.TEXTSPLIT(I269,",")))),"$","")))*AR269,"")))</f>
        <v/>
      </c>
    </row>
    <row r="270" spans="2:45">
      <c r="B270" t="str">
        <f t="shared" si="12"/>
        <v xml:space="preserve"> -  -  </v>
      </c>
      <c r="AP270" s="9" t="str">
        <f t="shared" si="11"/>
        <v xml:space="preserve"> </v>
      </c>
      <c r="AQ270" s="9" t="str">
        <f t="shared" si="13"/>
        <v xml:space="preserve"> </v>
      </c>
      <c r="AS270" s="59" t="str" cm="1">
        <f t="array" ref="AS270">IF(TRIM(AO270)="Not-selected",0,IF(OR(TRIM(AQ270)="",AR270=""),"",IFERROR(SUM(_xlfn.NUMBERVALUE(SUBSTITUTE(TRIM(_xlfn.XLOOKUP(TRIM(_xlfn.TEXTSPLIT(AQ270,",")),TRIM(_xlfn.TEXTSPLIT(E270,",")),TRIM(_xlfn.TEXTSPLIT(I270,",")))),"$","")))*AR270,"")))</f>
        <v/>
      </c>
    </row>
    <row r="271" spans="2:45">
      <c r="B271" t="str">
        <f t="shared" si="12"/>
        <v xml:space="preserve"> -  -  </v>
      </c>
      <c r="AP271" s="9" t="str">
        <f t="shared" si="11"/>
        <v xml:space="preserve"> </v>
      </c>
      <c r="AQ271" s="9" t="str">
        <f t="shared" si="13"/>
        <v xml:space="preserve"> </v>
      </c>
      <c r="AS271" s="59" t="str" cm="1">
        <f t="array" ref="AS271">IF(TRIM(AO271)="Not-selected",0,IF(OR(TRIM(AQ271)="",AR271=""),"",IFERROR(SUM(_xlfn.NUMBERVALUE(SUBSTITUTE(TRIM(_xlfn.XLOOKUP(TRIM(_xlfn.TEXTSPLIT(AQ271,",")),TRIM(_xlfn.TEXTSPLIT(E271,",")),TRIM(_xlfn.TEXTSPLIT(I271,",")))),"$","")))*AR271,"")))</f>
        <v/>
      </c>
    </row>
    <row r="272" spans="2:45">
      <c r="B272" t="str">
        <f t="shared" si="12"/>
        <v xml:space="preserve"> -  -  </v>
      </c>
      <c r="AP272" s="9" t="str">
        <f t="shared" si="11"/>
        <v xml:space="preserve"> </v>
      </c>
      <c r="AQ272" s="9" t="str">
        <f t="shared" si="13"/>
        <v xml:space="preserve"> </v>
      </c>
      <c r="AS272" s="59" t="str" cm="1">
        <f t="array" ref="AS272">IF(TRIM(AO272)="Not-selected",0,IF(OR(TRIM(AQ272)="",AR272=""),"",IFERROR(SUM(_xlfn.NUMBERVALUE(SUBSTITUTE(TRIM(_xlfn.XLOOKUP(TRIM(_xlfn.TEXTSPLIT(AQ272,",")),TRIM(_xlfn.TEXTSPLIT(E272,",")),TRIM(_xlfn.TEXTSPLIT(I272,",")))),"$","")))*AR272,"")))</f>
        <v/>
      </c>
    </row>
    <row r="273" spans="2:45">
      <c r="B273" t="str">
        <f t="shared" si="12"/>
        <v xml:space="preserve"> -  -  </v>
      </c>
      <c r="AP273" s="9" t="str">
        <f t="shared" si="11"/>
        <v xml:space="preserve"> </v>
      </c>
      <c r="AQ273" s="9" t="str">
        <f t="shared" si="13"/>
        <v xml:space="preserve"> </v>
      </c>
      <c r="AS273" s="59" t="str" cm="1">
        <f t="array" ref="AS273">IF(TRIM(AO273)="Not-selected",0,IF(OR(TRIM(AQ273)="",AR273=""),"",IFERROR(SUM(_xlfn.NUMBERVALUE(SUBSTITUTE(TRIM(_xlfn.XLOOKUP(TRIM(_xlfn.TEXTSPLIT(AQ273,",")),TRIM(_xlfn.TEXTSPLIT(E273,",")),TRIM(_xlfn.TEXTSPLIT(I273,",")))),"$","")))*AR273,"")))</f>
        <v/>
      </c>
    </row>
    <row r="274" spans="2:45">
      <c r="B274" t="str">
        <f t="shared" si="12"/>
        <v xml:space="preserve"> -  -  </v>
      </c>
      <c r="AP274" s="9" t="str">
        <f t="shared" si="11"/>
        <v xml:space="preserve"> </v>
      </c>
      <c r="AQ274" s="9" t="str">
        <f t="shared" si="13"/>
        <v xml:space="preserve"> </v>
      </c>
      <c r="AS274" s="59" t="str" cm="1">
        <f t="array" ref="AS274">IF(TRIM(AO274)="Not-selected",0,IF(OR(TRIM(AQ274)="",AR274=""),"",IFERROR(SUM(_xlfn.NUMBERVALUE(SUBSTITUTE(TRIM(_xlfn.XLOOKUP(TRIM(_xlfn.TEXTSPLIT(AQ274,",")),TRIM(_xlfn.TEXTSPLIT(E274,",")),TRIM(_xlfn.TEXTSPLIT(I274,",")))),"$","")))*AR274,"")))</f>
        <v/>
      </c>
    </row>
    <row r="275" spans="2:45">
      <c r="B275" t="str">
        <f t="shared" si="12"/>
        <v xml:space="preserve"> -  -  </v>
      </c>
      <c r="AP275" s="9" t="str">
        <f t="shared" si="11"/>
        <v xml:space="preserve"> </v>
      </c>
      <c r="AQ275" s="9" t="str">
        <f t="shared" si="13"/>
        <v xml:space="preserve"> </v>
      </c>
      <c r="AS275" s="59" t="str" cm="1">
        <f t="array" ref="AS275">IF(TRIM(AO275)="Not-selected",0,IF(OR(TRIM(AQ275)="",AR275=""),"",IFERROR(SUM(_xlfn.NUMBERVALUE(SUBSTITUTE(TRIM(_xlfn.XLOOKUP(TRIM(_xlfn.TEXTSPLIT(AQ275,",")),TRIM(_xlfn.TEXTSPLIT(E275,",")),TRIM(_xlfn.TEXTSPLIT(I275,",")))),"$","")))*AR275,"")))</f>
        <v/>
      </c>
    </row>
    <row r="276" spans="2:45">
      <c r="B276" t="str">
        <f t="shared" si="12"/>
        <v xml:space="preserve"> -  -  </v>
      </c>
      <c r="AP276" s="9" t="str">
        <f t="shared" si="11"/>
        <v xml:space="preserve"> </v>
      </c>
      <c r="AQ276" s="9" t="str">
        <f t="shared" si="13"/>
        <v xml:space="preserve"> </v>
      </c>
      <c r="AS276" s="59" t="str" cm="1">
        <f t="array" ref="AS276">IF(TRIM(AO276)="Not-selected",0,IF(OR(TRIM(AQ276)="",AR276=""),"",IFERROR(SUM(_xlfn.NUMBERVALUE(SUBSTITUTE(TRIM(_xlfn.XLOOKUP(TRIM(_xlfn.TEXTSPLIT(AQ276,",")),TRIM(_xlfn.TEXTSPLIT(E276,",")),TRIM(_xlfn.TEXTSPLIT(I276,",")))),"$","")))*AR276,"")))</f>
        <v/>
      </c>
    </row>
    <row r="277" spans="2:45">
      <c r="B277" t="str">
        <f t="shared" si="12"/>
        <v xml:space="preserve"> -  -  </v>
      </c>
      <c r="AP277" s="9" t="str">
        <f t="shared" si="11"/>
        <v xml:space="preserve"> </v>
      </c>
      <c r="AQ277" s="9" t="str">
        <f t="shared" si="13"/>
        <v xml:space="preserve"> </v>
      </c>
      <c r="AS277" s="59" t="str" cm="1">
        <f t="array" ref="AS277">IF(TRIM(AO277)="Not-selected",0,IF(OR(TRIM(AQ277)="",AR277=""),"",IFERROR(SUM(_xlfn.NUMBERVALUE(SUBSTITUTE(TRIM(_xlfn.XLOOKUP(TRIM(_xlfn.TEXTSPLIT(AQ277,",")),TRIM(_xlfn.TEXTSPLIT(E277,",")),TRIM(_xlfn.TEXTSPLIT(I277,",")))),"$","")))*AR277,"")))</f>
        <v/>
      </c>
    </row>
    <row r="278" spans="2:45">
      <c r="B278" t="str">
        <f t="shared" si="12"/>
        <v xml:space="preserve"> -  -  </v>
      </c>
      <c r="AP278" s="9" t="str">
        <f t="shared" si="11"/>
        <v xml:space="preserve"> </v>
      </c>
      <c r="AQ278" s="9" t="str">
        <f t="shared" si="13"/>
        <v xml:space="preserve"> </v>
      </c>
      <c r="AS278" s="59" t="str" cm="1">
        <f t="array" ref="AS278">IF(TRIM(AO278)="Not-selected",0,IF(OR(TRIM(AQ278)="",AR278=""),"",IFERROR(SUM(_xlfn.NUMBERVALUE(SUBSTITUTE(TRIM(_xlfn.XLOOKUP(TRIM(_xlfn.TEXTSPLIT(AQ278,",")),TRIM(_xlfn.TEXTSPLIT(E278,",")),TRIM(_xlfn.TEXTSPLIT(I278,",")))),"$","")))*AR278,"")))</f>
        <v/>
      </c>
    </row>
    <row r="279" spans="2:45">
      <c r="B279" t="str">
        <f t="shared" si="12"/>
        <v xml:space="preserve"> -  -  </v>
      </c>
      <c r="AP279" s="9" t="str">
        <f t="shared" si="11"/>
        <v xml:space="preserve"> </v>
      </c>
      <c r="AQ279" s="9" t="str">
        <f t="shared" si="13"/>
        <v xml:space="preserve"> </v>
      </c>
      <c r="AS279" s="59" t="str" cm="1">
        <f t="array" ref="AS279">IF(TRIM(AO279)="Not-selected",0,IF(OR(TRIM(AQ279)="",AR279=""),"",IFERROR(SUM(_xlfn.NUMBERVALUE(SUBSTITUTE(TRIM(_xlfn.XLOOKUP(TRIM(_xlfn.TEXTSPLIT(AQ279,",")),TRIM(_xlfn.TEXTSPLIT(E279,",")),TRIM(_xlfn.TEXTSPLIT(I279,",")))),"$","")))*AR279,"")))</f>
        <v/>
      </c>
    </row>
    <row r="280" spans="2:45">
      <c r="B280" t="str">
        <f t="shared" si="12"/>
        <v xml:space="preserve"> -  -  </v>
      </c>
      <c r="AP280" s="9" t="str">
        <f t="shared" si="11"/>
        <v xml:space="preserve"> </v>
      </c>
      <c r="AQ280" s="9" t="str">
        <f t="shared" si="13"/>
        <v xml:space="preserve"> </v>
      </c>
      <c r="AS280" s="59" t="str" cm="1">
        <f t="array" ref="AS280">IF(TRIM(AO280)="Not-selected",0,IF(OR(TRIM(AQ280)="",AR280=""),"",IFERROR(SUM(_xlfn.NUMBERVALUE(SUBSTITUTE(TRIM(_xlfn.XLOOKUP(TRIM(_xlfn.TEXTSPLIT(AQ280,",")),TRIM(_xlfn.TEXTSPLIT(E280,",")),TRIM(_xlfn.TEXTSPLIT(I280,",")))),"$","")))*AR280,"")))</f>
        <v/>
      </c>
    </row>
    <row r="281" spans="2:45">
      <c r="B281" t="str">
        <f t="shared" si="12"/>
        <v xml:space="preserve"> -  -  </v>
      </c>
      <c r="AP281" s="9" t="str">
        <f t="shared" si="11"/>
        <v xml:space="preserve"> </v>
      </c>
      <c r="AQ281" s="9" t="str">
        <f t="shared" si="13"/>
        <v xml:space="preserve"> </v>
      </c>
      <c r="AS281" s="59" t="str" cm="1">
        <f t="array" ref="AS281">IF(TRIM(AO281)="Not-selected",0,IF(OR(TRIM(AQ281)="",AR281=""),"",IFERROR(SUM(_xlfn.NUMBERVALUE(SUBSTITUTE(TRIM(_xlfn.XLOOKUP(TRIM(_xlfn.TEXTSPLIT(AQ281,",")),TRIM(_xlfn.TEXTSPLIT(E281,",")),TRIM(_xlfn.TEXTSPLIT(I281,",")))),"$","")))*AR281,"")))</f>
        <v/>
      </c>
    </row>
    <row r="282" spans="2:45">
      <c r="B282" t="str">
        <f t="shared" si="12"/>
        <v xml:space="preserve"> -  -  </v>
      </c>
      <c r="AP282" s="9" t="str">
        <f t="shared" si="11"/>
        <v xml:space="preserve"> </v>
      </c>
      <c r="AQ282" s="9" t="str">
        <f t="shared" si="13"/>
        <v xml:space="preserve"> </v>
      </c>
      <c r="AS282" s="59" t="str" cm="1">
        <f t="array" ref="AS282">IF(TRIM(AO282)="Not-selected",0,IF(OR(TRIM(AQ282)="",AR282=""),"",IFERROR(SUM(_xlfn.NUMBERVALUE(SUBSTITUTE(TRIM(_xlfn.XLOOKUP(TRIM(_xlfn.TEXTSPLIT(AQ282,",")),TRIM(_xlfn.TEXTSPLIT(E282,",")),TRIM(_xlfn.TEXTSPLIT(I282,",")))),"$","")))*AR282,"")))</f>
        <v/>
      </c>
    </row>
    <row r="283" spans="2:45">
      <c r="B283" t="str">
        <f t="shared" si="12"/>
        <v xml:space="preserve"> -  -  </v>
      </c>
      <c r="AP283" s="9" t="str">
        <f t="shared" si="11"/>
        <v xml:space="preserve"> </v>
      </c>
      <c r="AQ283" s="9" t="str">
        <f t="shared" si="13"/>
        <v xml:space="preserve"> </v>
      </c>
      <c r="AS283" s="59" t="str" cm="1">
        <f t="array" ref="AS283">IF(TRIM(AO283)="Not-selected",0,IF(OR(TRIM(AQ283)="",AR283=""),"",IFERROR(SUM(_xlfn.NUMBERVALUE(SUBSTITUTE(TRIM(_xlfn.XLOOKUP(TRIM(_xlfn.TEXTSPLIT(AQ283,",")),TRIM(_xlfn.TEXTSPLIT(E283,",")),TRIM(_xlfn.TEXTSPLIT(I283,",")))),"$","")))*AR283,"")))</f>
        <v/>
      </c>
    </row>
    <row r="284" spans="2:45">
      <c r="B284" t="str">
        <f t="shared" si="12"/>
        <v xml:space="preserve"> -  -  </v>
      </c>
      <c r="AP284" s="9" t="str">
        <f t="shared" si="11"/>
        <v xml:space="preserve"> </v>
      </c>
      <c r="AQ284" s="9" t="str">
        <f t="shared" si="13"/>
        <v xml:space="preserve"> </v>
      </c>
      <c r="AS284" s="59" t="str" cm="1">
        <f t="array" ref="AS284">IF(TRIM(AO284)="Not-selected",0,IF(OR(TRIM(AQ284)="",AR284=""),"",IFERROR(SUM(_xlfn.NUMBERVALUE(SUBSTITUTE(TRIM(_xlfn.XLOOKUP(TRIM(_xlfn.TEXTSPLIT(AQ284,",")),TRIM(_xlfn.TEXTSPLIT(E284,",")),TRIM(_xlfn.TEXTSPLIT(I284,",")))),"$","")))*AR284,"")))</f>
        <v/>
      </c>
    </row>
    <row r="285" spans="2:45">
      <c r="B285" t="str">
        <f t="shared" si="12"/>
        <v xml:space="preserve"> -  -  </v>
      </c>
      <c r="AP285" s="9" t="str">
        <f t="shared" si="11"/>
        <v xml:space="preserve"> </v>
      </c>
      <c r="AQ285" s="9" t="str">
        <f t="shared" si="13"/>
        <v xml:space="preserve"> </v>
      </c>
      <c r="AS285" s="59" t="str" cm="1">
        <f t="array" ref="AS285">IF(TRIM(AO285)="Not-selected",0,IF(OR(TRIM(AQ285)="",AR285=""),"",IFERROR(SUM(_xlfn.NUMBERVALUE(SUBSTITUTE(TRIM(_xlfn.XLOOKUP(TRIM(_xlfn.TEXTSPLIT(AQ285,",")),TRIM(_xlfn.TEXTSPLIT(E285,",")),TRIM(_xlfn.TEXTSPLIT(I285,",")))),"$","")))*AR285,"")))</f>
        <v/>
      </c>
    </row>
    <row r="286" spans="2:45">
      <c r="B286" t="str">
        <f t="shared" si="12"/>
        <v xml:space="preserve"> -  -  </v>
      </c>
      <c r="AP286" s="9" t="str">
        <f t="shared" si="11"/>
        <v xml:space="preserve"> </v>
      </c>
      <c r="AQ286" s="9" t="str">
        <f t="shared" si="13"/>
        <v xml:space="preserve"> </v>
      </c>
      <c r="AS286" s="59" t="str" cm="1">
        <f t="array" ref="AS286">IF(TRIM(AO286)="Not-selected",0,IF(OR(TRIM(AQ286)="",AR286=""),"",IFERROR(SUM(_xlfn.NUMBERVALUE(SUBSTITUTE(TRIM(_xlfn.XLOOKUP(TRIM(_xlfn.TEXTSPLIT(AQ286,",")),TRIM(_xlfn.TEXTSPLIT(E286,",")),TRIM(_xlfn.TEXTSPLIT(I286,",")))),"$","")))*AR286,"")))</f>
        <v/>
      </c>
    </row>
    <row r="287" spans="2:45">
      <c r="B287" t="str">
        <f t="shared" si="12"/>
        <v xml:space="preserve"> -  -  </v>
      </c>
      <c r="AP287" s="9" t="str">
        <f t="shared" si="11"/>
        <v xml:space="preserve"> </v>
      </c>
      <c r="AQ287" s="9" t="str">
        <f t="shared" si="13"/>
        <v xml:space="preserve"> </v>
      </c>
      <c r="AS287" s="59" t="str" cm="1">
        <f t="array" ref="AS287">IF(TRIM(AO287)="Not-selected",0,IF(OR(TRIM(AQ287)="",AR287=""),"",IFERROR(SUM(_xlfn.NUMBERVALUE(SUBSTITUTE(TRIM(_xlfn.XLOOKUP(TRIM(_xlfn.TEXTSPLIT(AQ287,",")),TRIM(_xlfn.TEXTSPLIT(E287,",")),TRIM(_xlfn.TEXTSPLIT(I287,",")))),"$","")))*AR287,"")))</f>
        <v/>
      </c>
    </row>
    <row r="288" spans="2:45">
      <c r="B288" t="str">
        <f t="shared" si="12"/>
        <v xml:space="preserve"> -  -  </v>
      </c>
      <c r="AP288" s="9" t="str">
        <f t="shared" si="11"/>
        <v xml:space="preserve"> </v>
      </c>
      <c r="AQ288" s="9" t="str">
        <f t="shared" si="13"/>
        <v xml:space="preserve"> </v>
      </c>
      <c r="AS288" s="59" t="str" cm="1">
        <f t="array" ref="AS288">IF(TRIM(AO288)="Not-selected",0,IF(OR(TRIM(AQ288)="",AR288=""),"",IFERROR(SUM(_xlfn.NUMBERVALUE(SUBSTITUTE(TRIM(_xlfn.XLOOKUP(TRIM(_xlfn.TEXTSPLIT(AQ288,",")),TRIM(_xlfn.TEXTSPLIT(E288,",")),TRIM(_xlfn.TEXTSPLIT(I288,",")))),"$","")))*AR288,"")))</f>
        <v/>
      </c>
    </row>
    <row r="289" spans="2:45">
      <c r="B289" t="str">
        <f t="shared" si="12"/>
        <v xml:space="preserve"> -  -  </v>
      </c>
      <c r="AP289" s="9" t="str">
        <f t="shared" si="11"/>
        <v xml:space="preserve"> </v>
      </c>
      <c r="AQ289" s="9" t="str">
        <f t="shared" si="13"/>
        <v xml:space="preserve"> </v>
      </c>
      <c r="AS289" s="59" t="str" cm="1">
        <f t="array" ref="AS289">IF(TRIM(AO289)="Not-selected",0,IF(OR(TRIM(AQ289)="",AR289=""),"",IFERROR(SUM(_xlfn.NUMBERVALUE(SUBSTITUTE(TRIM(_xlfn.XLOOKUP(TRIM(_xlfn.TEXTSPLIT(AQ289,",")),TRIM(_xlfn.TEXTSPLIT(E289,",")),TRIM(_xlfn.TEXTSPLIT(I289,",")))),"$","")))*AR289,"")))</f>
        <v/>
      </c>
    </row>
    <row r="290" spans="2:45">
      <c r="B290" t="str">
        <f t="shared" si="12"/>
        <v xml:space="preserve"> -  -  </v>
      </c>
      <c r="AP290" s="9" t="str">
        <f t="shared" si="11"/>
        <v xml:space="preserve"> </v>
      </c>
      <c r="AQ290" s="9" t="str">
        <f t="shared" si="13"/>
        <v xml:space="preserve"> </v>
      </c>
      <c r="AS290" s="59" t="str" cm="1">
        <f t="array" ref="AS290">IF(TRIM(AO290)="Not-selected",0,IF(OR(TRIM(AQ290)="",AR290=""),"",IFERROR(SUM(_xlfn.NUMBERVALUE(SUBSTITUTE(TRIM(_xlfn.XLOOKUP(TRIM(_xlfn.TEXTSPLIT(AQ290,",")),TRIM(_xlfn.TEXTSPLIT(E290,",")),TRIM(_xlfn.TEXTSPLIT(I290,",")))),"$","")))*AR290,"")))</f>
        <v/>
      </c>
    </row>
    <row r="291" spans="2:45">
      <c r="B291" t="str">
        <f t="shared" si="12"/>
        <v xml:space="preserve"> -  -  </v>
      </c>
      <c r="AP291" s="9" t="str">
        <f t="shared" si="11"/>
        <v xml:space="preserve"> </v>
      </c>
      <c r="AQ291" s="9" t="str">
        <f t="shared" si="13"/>
        <v xml:space="preserve"> </v>
      </c>
      <c r="AS291" s="59" t="str" cm="1">
        <f t="array" ref="AS291">IF(TRIM(AO291)="Not-selected",0,IF(OR(TRIM(AQ291)="",AR291=""),"",IFERROR(SUM(_xlfn.NUMBERVALUE(SUBSTITUTE(TRIM(_xlfn.XLOOKUP(TRIM(_xlfn.TEXTSPLIT(AQ291,",")),TRIM(_xlfn.TEXTSPLIT(E291,",")),TRIM(_xlfn.TEXTSPLIT(I291,",")))),"$","")))*AR291,"")))</f>
        <v/>
      </c>
    </row>
    <row r="292" spans="2:45">
      <c r="B292" t="str">
        <f t="shared" si="12"/>
        <v xml:space="preserve"> -  -  </v>
      </c>
      <c r="AP292" s="9" t="str">
        <f t="shared" si="11"/>
        <v xml:space="preserve"> </v>
      </c>
      <c r="AQ292" s="9" t="str">
        <f t="shared" si="13"/>
        <v xml:space="preserve"> </v>
      </c>
      <c r="AS292" s="59" t="str" cm="1">
        <f t="array" ref="AS292">IF(TRIM(AO292)="Not-selected",0,IF(OR(TRIM(AQ292)="",AR292=""),"",IFERROR(SUM(_xlfn.NUMBERVALUE(SUBSTITUTE(TRIM(_xlfn.XLOOKUP(TRIM(_xlfn.TEXTSPLIT(AQ292,",")),TRIM(_xlfn.TEXTSPLIT(E292,",")),TRIM(_xlfn.TEXTSPLIT(I292,",")))),"$","")))*AR292,"")))</f>
        <v/>
      </c>
    </row>
    <row r="293" spans="2:45">
      <c r="B293" t="str">
        <f t="shared" si="12"/>
        <v xml:space="preserve"> -  -  </v>
      </c>
      <c r="AP293" s="9" t="str">
        <f t="shared" si="11"/>
        <v xml:space="preserve"> </v>
      </c>
      <c r="AQ293" s="9" t="str">
        <f t="shared" si="13"/>
        <v xml:space="preserve"> </v>
      </c>
      <c r="AS293" s="59" t="str" cm="1">
        <f t="array" ref="AS293">IF(TRIM(AO293)="Not-selected",0,IF(OR(TRIM(AQ293)="",AR293=""),"",IFERROR(SUM(_xlfn.NUMBERVALUE(SUBSTITUTE(TRIM(_xlfn.XLOOKUP(TRIM(_xlfn.TEXTSPLIT(AQ293,",")),TRIM(_xlfn.TEXTSPLIT(E293,",")),TRIM(_xlfn.TEXTSPLIT(I293,",")))),"$","")))*AR293,"")))</f>
        <v/>
      </c>
    </row>
    <row r="294" spans="2:45">
      <c r="B294" t="str">
        <f t="shared" si="12"/>
        <v xml:space="preserve"> -  -  </v>
      </c>
      <c r="AP294" s="9" t="str">
        <f t="shared" si="11"/>
        <v xml:space="preserve"> </v>
      </c>
      <c r="AQ294" s="9" t="str">
        <f t="shared" si="13"/>
        <v xml:space="preserve"> </v>
      </c>
      <c r="AS294" s="59" t="str" cm="1">
        <f t="array" ref="AS294">IF(TRIM(AO294)="Not-selected",0,IF(OR(TRIM(AQ294)="",AR294=""),"",IFERROR(SUM(_xlfn.NUMBERVALUE(SUBSTITUTE(TRIM(_xlfn.XLOOKUP(TRIM(_xlfn.TEXTSPLIT(AQ294,",")),TRIM(_xlfn.TEXTSPLIT(E294,",")),TRIM(_xlfn.TEXTSPLIT(I294,",")))),"$","")))*AR294,"")))</f>
        <v/>
      </c>
    </row>
    <row r="295" spans="2:45">
      <c r="B295" t="str">
        <f t="shared" si="12"/>
        <v xml:space="preserve"> -  -  </v>
      </c>
      <c r="AP295" s="9" t="str">
        <f t="shared" si="11"/>
        <v xml:space="preserve"> </v>
      </c>
      <c r="AQ295" s="9" t="str">
        <f t="shared" si="13"/>
        <v xml:space="preserve"> </v>
      </c>
      <c r="AS295" s="59" t="str" cm="1">
        <f t="array" ref="AS295">IF(TRIM(AO295)="Not-selected",0,IF(OR(TRIM(AQ295)="",AR295=""),"",IFERROR(SUM(_xlfn.NUMBERVALUE(SUBSTITUTE(TRIM(_xlfn.XLOOKUP(TRIM(_xlfn.TEXTSPLIT(AQ295,",")),TRIM(_xlfn.TEXTSPLIT(E295,",")),TRIM(_xlfn.TEXTSPLIT(I295,",")))),"$","")))*AR295,"")))</f>
        <v/>
      </c>
    </row>
    <row r="296" spans="2:45">
      <c r="B296" t="str">
        <f t="shared" si="12"/>
        <v xml:space="preserve"> -  -  </v>
      </c>
      <c r="AP296" s="9" t="str">
        <f t="shared" si="11"/>
        <v xml:space="preserve"> </v>
      </c>
      <c r="AQ296" s="9" t="str">
        <f t="shared" si="13"/>
        <v xml:space="preserve"> </v>
      </c>
      <c r="AS296" s="59" t="str" cm="1">
        <f t="array" ref="AS296">IF(TRIM(AO296)="Not-selected",0,IF(OR(TRIM(AQ296)="",AR296=""),"",IFERROR(SUM(_xlfn.NUMBERVALUE(SUBSTITUTE(TRIM(_xlfn.XLOOKUP(TRIM(_xlfn.TEXTSPLIT(AQ296,",")),TRIM(_xlfn.TEXTSPLIT(E296,",")),TRIM(_xlfn.TEXTSPLIT(I296,",")))),"$","")))*AR296,"")))</f>
        <v/>
      </c>
    </row>
    <row r="297" spans="2:45">
      <c r="B297" t="str">
        <f t="shared" si="12"/>
        <v xml:space="preserve"> -  -  </v>
      </c>
      <c r="AP297" s="9" t="str">
        <f t="shared" si="11"/>
        <v xml:space="preserve"> </v>
      </c>
      <c r="AQ297" s="9" t="str">
        <f t="shared" si="13"/>
        <v xml:space="preserve"> </v>
      </c>
      <c r="AS297" s="59" t="str" cm="1">
        <f t="array" ref="AS297">IF(TRIM(AO297)="Not-selected",0,IF(OR(TRIM(AQ297)="",AR297=""),"",IFERROR(SUM(_xlfn.NUMBERVALUE(SUBSTITUTE(TRIM(_xlfn.XLOOKUP(TRIM(_xlfn.TEXTSPLIT(AQ297,",")),TRIM(_xlfn.TEXTSPLIT(E297,",")),TRIM(_xlfn.TEXTSPLIT(I297,",")))),"$","")))*AR297,"")))</f>
        <v/>
      </c>
    </row>
    <row r="298" spans="2:45">
      <c r="B298" t="str">
        <f t="shared" si="12"/>
        <v xml:space="preserve"> -  -  </v>
      </c>
      <c r="AP298" s="9" t="str">
        <f t="shared" si="11"/>
        <v xml:space="preserve"> </v>
      </c>
      <c r="AQ298" s="9" t="str">
        <f t="shared" si="13"/>
        <v xml:space="preserve"> </v>
      </c>
      <c r="AS298" s="59" t="str" cm="1">
        <f t="array" ref="AS298">IF(TRIM(AO298)="Not-selected",0,IF(OR(TRIM(AQ298)="",AR298=""),"",IFERROR(SUM(_xlfn.NUMBERVALUE(SUBSTITUTE(TRIM(_xlfn.XLOOKUP(TRIM(_xlfn.TEXTSPLIT(AQ298,",")),TRIM(_xlfn.TEXTSPLIT(E298,",")),TRIM(_xlfn.TEXTSPLIT(I298,",")))),"$","")))*AR298,"")))</f>
        <v/>
      </c>
    </row>
    <row r="299" spans="2:45">
      <c r="B299" t="str">
        <f t="shared" si="12"/>
        <v xml:space="preserve"> -  -  </v>
      </c>
      <c r="AP299" s="9" t="str">
        <f t="shared" si="11"/>
        <v xml:space="preserve"> </v>
      </c>
      <c r="AQ299" s="9" t="str">
        <f t="shared" si="13"/>
        <v xml:space="preserve"> </v>
      </c>
      <c r="AS299" s="59" t="str" cm="1">
        <f t="array" ref="AS299">IF(TRIM(AO299)="Not-selected",0,IF(OR(TRIM(AQ299)="",AR299=""),"",IFERROR(SUM(_xlfn.NUMBERVALUE(SUBSTITUTE(TRIM(_xlfn.XLOOKUP(TRIM(_xlfn.TEXTSPLIT(AQ299,",")),TRIM(_xlfn.TEXTSPLIT(E299,",")),TRIM(_xlfn.TEXTSPLIT(I299,",")))),"$","")))*AR299,"")))</f>
        <v/>
      </c>
    </row>
    <row r="300" spans="2:45">
      <c r="B300" t="str">
        <f t="shared" si="12"/>
        <v xml:space="preserve"> -  -  </v>
      </c>
      <c r="AP300" s="9" t="str">
        <f t="shared" si="11"/>
        <v xml:space="preserve"> </v>
      </c>
      <c r="AQ300" s="9" t="str">
        <f t="shared" si="13"/>
        <v xml:space="preserve"> </v>
      </c>
      <c r="AS300" s="59" t="str" cm="1">
        <f t="array" ref="AS300">IF(TRIM(AO300)="Not-selected",0,IF(OR(TRIM(AQ300)="",AR300=""),"",IFERROR(SUM(_xlfn.NUMBERVALUE(SUBSTITUTE(TRIM(_xlfn.XLOOKUP(TRIM(_xlfn.TEXTSPLIT(AQ300,",")),TRIM(_xlfn.TEXTSPLIT(E300,",")),TRIM(_xlfn.TEXTSPLIT(I300,",")))),"$","")))*AR300,"")))</f>
        <v/>
      </c>
    </row>
    <row r="301" spans="2:45">
      <c r="B301" t="str">
        <f t="shared" si="12"/>
        <v xml:space="preserve"> -  -  </v>
      </c>
      <c r="AP301" s="9" t="str">
        <f t="shared" si="11"/>
        <v xml:space="preserve"> </v>
      </c>
      <c r="AQ301" s="9" t="str">
        <f t="shared" si="13"/>
        <v xml:space="preserve"> </v>
      </c>
      <c r="AS301" s="59" t="str" cm="1">
        <f t="array" ref="AS301">IF(TRIM(AO301)="Not-selected",0,IF(OR(TRIM(AQ301)="",AR301=""),"",IFERROR(SUM(_xlfn.NUMBERVALUE(SUBSTITUTE(TRIM(_xlfn.XLOOKUP(TRIM(_xlfn.TEXTSPLIT(AQ301,",")),TRIM(_xlfn.TEXTSPLIT(E301,",")),TRIM(_xlfn.TEXTSPLIT(I301,",")))),"$","")))*AR301,"")))</f>
        <v/>
      </c>
    </row>
    <row r="302" spans="2:45">
      <c r="B302" t="str">
        <f t="shared" si="12"/>
        <v xml:space="preserve"> -  -  </v>
      </c>
      <c r="AP302" s="9" t="str">
        <f t="shared" si="11"/>
        <v xml:space="preserve"> </v>
      </c>
      <c r="AQ302" s="9" t="str">
        <f t="shared" si="13"/>
        <v xml:space="preserve"> </v>
      </c>
      <c r="AS302" s="59" t="str" cm="1">
        <f t="array" ref="AS302">IF(TRIM(AO302)="Not-selected",0,IF(OR(TRIM(AQ302)="",AR302=""),"",IFERROR(SUM(_xlfn.NUMBERVALUE(SUBSTITUTE(TRIM(_xlfn.XLOOKUP(TRIM(_xlfn.TEXTSPLIT(AQ302,",")),TRIM(_xlfn.TEXTSPLIT(E302,",")),TRIM(_xlfn.TEXTSPLIT(I302,",")))),"$","")))*AR302,"")))</f>
        <v/>
      </c>
    </row>
    <row r="303" spans="2:45">
      <c r="B303" t="str">
        <f t="shared" si="12"/>
        <v xml:space="preserve"> -  -  </v>
      </c>
      <c r="AP303" s="9" t="str">
        <f t="shared" si="11"/>
        <v xml:space="preserve"> </v>
      </c>
      <c r="AQ303" s="9" t="str">
        <f t="shared" si="13"/>
        <v xml:space="preserve"> </v>
      </c>
      <c r="AS303" s="59" t="str" cm="1">
        <f t="array" ref="AS303">IF(TRIM(AO303)="Not-selected",0,IF(OR(TRIM(AQ303)="",AR303=""),"",IFERROR(SUM(_xlfn.NUMBERVALUE(SUBSTITUTE(TRIM(_xlfn.XLOOKUP(TRIM(_xlfn.TEXTSPLIT(AQ303,",")),TRIM(_xlfn.TEXTSPLIT(E303,",")),TRIM(_xlfn.TEXTSPLIT(I303,",")))),"$","")))*AR303,"")))</f>
        <v/>
      </c>
    </row>
    <row r="304" spans="2:45">
      <c r="B304" t="str">
        <f t="shared" si="12"/>
        <v xml:space="preserve"> -  -  </v>
      </c>
      <c r="AP304" s="9" t="str">
        <f t="shared" si="11"/>
        <v xml:space="preserve"> </v>
      </c>
      <c r="AQ304" s="9" t="str">
        <f t="shared" si="13"/>
        <v xml:space="preserve"> </v>
      </c>
      <c r="AS304" s="59" t="str" cm="1">
        <f t="array" ref="AS304">IF(TRIM(AO304)="Not-selected",0,IF(OR(TRIM(AQ304)="",AR304=""),"",IFERROR(SUM(_xlfn.NUMBERVALUE(SUBSTITUTE(TRIM(_xlfn.XLOOKUP(TRIM(_xlfn.TEXTSPLIT(AQ304,",")),TRIM(_xlfn.TEXTSPLIT(E304,",")),TRIM(_xlfn.TEXTSPLIT(I304,",")))),"$","")))*AR304,"")))</f>
        <v/>
      </c>
    </row>
    <row r="305" spans="2:45">
      <c r="B305" t="str">
        <f t="shared" si="12"/>
        <v xml:space="preserve"> -  -  </v>
      </c>
      <c r="AP305" s="9" t="str">
        <f t="shared" si="11"/>
        <v xml:space="preserve"> </v>
      </c>
      <c r="AQ305" s="9" t="str">
        <f t="shared" si="13"/>
        <v xml:space="preserve"> </v>
      </c>
      <c r="AS305" s="59" t="str" cm="1">
        <f t="array" ref="AS305">IF(TRIM(AO305)="Not-selected",0,IF(OR(TRIM(AQ305)="",AR305=""),"",IFERROR(SUM(_xlfn.NUMBERVALUE(SUBSTITUTE(TRIM(_xlfn.XLOOKUP(TRIM(_xlfn.TEXTSPLIT(AQ305,",")),TRIM(_xlfn.TEXTSPLIT(E305,",")),TRIM(_xlfn.TEXTSPLIT(I305,",")))),"$","")))*AR305,"")))</f>
        <v/>
      </c>
    </row>
    <row r="306" spans="2:45">
      <c r="B306" t="str">
        <f t="shared" si="12"/>
        <v xml:space="preserve"> -  -  </v>
      </c>
      <c r="AP306" s="9" t="str">
        <f t="shared" si="11"/>
        <v xml:space="preserve"> </v>
      </c>
      <c r="AQ306" s="9" t="str">
        <f t="shared" si="13"/>
        <v xml:space="preserve"> </v>
      </c>
      <c r="AS306" s="59" t="str" cm="1">
        <f t="array" ref="AS306">IF(TRIM(AO306)="Not-selected",0,IF(OR(TRIM(AQ306)="",AR306=""),"",IFERROR(SUM(_xlfn.NUMBERVALUE(SUBSTITUTE(TRIM(_xlfn.XLOOKUP(TRIM(_xlfn.TEXTSPLIT(AQ306,",")),TRIM(_xlfn.TEXTSPLIT(E306,",")),TRIM(_xlfn.TEXTSPLIT(I306,",")))),"$","")))*AR306,"")))</f>
        <v/>
      </c>
    </row>
    <row r="307" spans="2:45">
      <c r="B307" t="str">
        <f t="shared" si="12"/>
        <v xml:space="preserve"> -  -  </v>
      </c>
      <c r="AP307" s="9" t="str">
        <f t="shared" si="11"/>
        <v xml:space="preserve"> </v>
      </c>
      <c r="AQ307" s="9" t="str">
        <f t="shared" si="13"/>
        <v xml:space="preserve"> </v>
      </c>
      <c r="AS307" s="59" t="str" cm="1">
        <f t="array" ref="AS307">IF(TRIM(AO307)="Not-selected",0,IF(OR(TRIM(AQ307)="",AR307=""),"",IFERROR(SUM(_xlfn.NUMBERVALUE(SUBSTITUTE(TRIM(_xlfn.XLOOKUP(TRIM(_xlfn.TEXTSPLIT(AQ307,",")),TRIM(_xlfn.TEXTSPLIT(E307,",")),TRIM(_xlfn.TEXTSPLIT(I307,",")))),"$","")))*AR307,"")))</f>
        <v/>
      </c>
    </row>
    <row r="308" spans="2:45">
      <c r="B308" t="str">
        <f t="shared" si="12"/>
        <v xml:space="preserve"> -  -  </v>
      </c>
      <c r="AP308" s="9" t="str">
        <f t="shared" si="11"/>
        <v xml:space="preserve"> </v>
      </c>
      <c r="AQ308" s="9" t="str">
        <f t="shared" si="13"/>
        <v xml:space="preserve"> </v>
      </c>
      <c r="AS308" s="59" t="str" cm="1">
        <f t="array" ref="AS308">IF(TRIM(AO308)="Not-selected",0,IF(OR(TRIM(AQ308)="",AR308=""),"",IFERROR(SUM(_xlfn.NUMBERVALUE(SUBSTITUTE(TRIM(_xlfn.XLOOKUP(TRIM(_xlfn.TEXTSPLIT(AQ308,",")),TRIM(_xlfn.TEXTSPLIT(E308,",")),TRIM(_xlfn.TEXTSPLIT(I308,",")))),"$","")))*AR308,"")))</f>
        <v/>
      </c>
    </row>
    <row r="309" spans="2:45">
      <c r="B309" t="str">
        <f t="shared" si="12"/>
        <v xml:space="preserve"> -  -  </v>
      </c>
      <c r="AP309" s="9" t="str">
        <f t="shared" si="11"/>
        <v xml:space="preserve"> </v>
      </c>
      <c r="AQ309" s="9" t="str">
        <f t="shared" si="13"/>
        <v xml:space="preserve"> </v>
      </c>
      <c r="AS309" s="59" t="str" cm="1">
        <f t="array" ref="AS309">IF(TRIM(AO309)="Not-selected",0,IF(OR(TRIM(AQ309)="",AR309=""),"",IFERROR(SUM(_xlfn.NUMBERVALUE(SUBSTITUTE(TRIM(_xlfn.XLOOKUP(TRIM(_xlfn.TEXTSPLIT(AQ309,",")),TRIM(_xlfn.TEXTSPLIT(E309,",")),TRIM(_xlfn.TEXTSPLIT(I309,",")))),"$","")))*AR309,"")))</f>
        <v/>
      </c>
    </row>
    <row r="310" spans="2:45">
      <c r="B310" t="str">
        <f t="shared" si="12"/>
        <v xml:space="preserve"> -  -  </v>
      </c>
      <c r="AP310" s="9" t="str">
        <f t="shared" si="11"/>
        <v xml:space="preserve"> </v>
      </c>
      <c r="AQ310" s="9" t="str">
        <f t="shared" si="13"/>
        <v xml:space="preserve"> </v>
      </c>
      <c r="AS310" s="59" t="str" cm="1">
        <f t="array" ref="AS310">IF(TRIM(AO310)="Not-selected",0,IF(OR(TRIM(AQ310)="",AR310=""),"",IFERROR(SUM(_xlfn.NUMBERVALUE(SUBSTITUTE(TRIM(_xlfn.XLOOKUP(TRIM(_xlfn.TEXTSPLIT(AQ310,",")),TRIM(_xlfn.TEXTSPLIT(E310,",")),TRIM(_xlfn.TEXTSPLIT(I310,",")))),"$","")))*AR310,"")))</f>
        <v/>
      </c>
    </row>
    <row r="311" spans="2:45">
      <c r="B311" t="str">
        <f t="shared" si="12"/>
        <v xml:space="preserve"> -  -  </v>
      </c>
      <c r="AP311" s="9" t="str">
        <f t="shared" si="11"/>
        <v xml:space="preserve"> </v>
      </c>
      <c r="AQ311" s="9" t="str">
        <f t="shared" si="13"/>
        <v xml:space="preserve"> </v>
      </c>
      <c r="AS311" s="59" t="str" cm="1">
        <f t="array" ref="AS311">IF(TRIM(AO311)="Not-selected",0,IF(OR(TRIM(AQ311)="",AR311=""),"",IFERROR(SUM(_xlfn.NUMBERVALUE(SUBSTITUTE(TRIM(_xlfn.XLOOKUP(TRIM(_xlfn.TEXTSPLIT(AQ311,",")),TRIM(_xlfn.TEXTSPLIT(E311,",")),TRIM(_xlfn.TEXTSPLIT(I311,",")))),"$","")))*AR311,"")))</f>
        <v/>
      </c>
    </row>
    <row r="312" spans="2:45">
      <c r="B312" t="str">
        <f t="shared" si="12"/>
        <v xml:space="preserve"> -  -  </v>
      </c>
      <c r="AP312" s="9" t="str">
        <f t="shared" si="11"/>
        <v xml:space="preserve"> </v>
      </c>
      <c r="AQ312" s="9" t="str">
        <f t="shared" si="13"/>
        <v xml:space="preserve"> </v>
      </c>
      <c r="AS312" s="59" t="str" cm="1">
        <f t="array" ref="AS312">IF(TRIM(AO312)="Not-selected",0,IF(OR(TRIM(AQ312)="",AR312=""),"",IFERROR(SUM(_xlfn.NUMBERVALUE(SUBSTITUTE(TRIM(_xlfn.XLOOKUP(TRIM(_xlfn.TEXTSPLIT(AQ312,",")),TRIM(_xlfn.TEXTSPLIT(E312,",")),TRIM(_xlfn.TEXTSPLIT(I312,",")))),"$","")))*AR312,"")))</f>
        <v/>
      </c>
    </row>
    <row r="313" spans="2:45">
      <c r="B313" t="str">
        <f t="shared" si="12"/>
        <v xml:space="preserve"> -  -  </v>
      </c>
      <c r="AP313" s="9" t="str">
        <f t="shared" si="11"/>
        <v xml:space="preserve"> </v>
      </c>
      <c r="AQ313" s="9" t="str">
        <f t="shared" si="13"/>
        <v xml:space="preserve"> </v>
      </c>
      <c r="AS313" s="59" t="str" cm="1">
        <f t="array" ref="AS313">IF(TRIM(AO313)="Not-selected",0,IF(OR(TRIM(AQ313)="",AR313=""),"",IFERROR(SUM(_xlfn.NUMBERVALUE(SUBSTITUTE(TRIM(_xlfn.XLOOKUP(TRIM(_xlfn.TEXTSPLIT(AQ313,",")),TRIM(_xlfn.TEXTSPLIT(E313,",")),TRIM(_xlfn.TEXTSPLIT(I313,",")))),"$","")))*AR313,"")))</f>
        <v/>
      </c>
    </row>
    <row r="314" spans="2:45">
      <c r="B314" t="str">
        <f t="shared" si="12"/>
        <v xml:space="preserve"> -  -  </v>
      </c>
      <c r="AP314" s="9" t="str">
        <f t="shared" si="11"/>
        <v xml:space="preserve"> </v>
      </c>
      <c r="AQ314" s="9" t="str">
        <f t="shared" si="13"/>
        <v xml:space="preserve"> </v>
      </c>
      <c r="AS314" s="59" t="str" cm="1">
        <f t="array" ref="AS314">IF(TRIM(AO314)="Not-selected",0,IF(OR(TRIM(AQ314)="",AR314=""),"",IFERROR(SUM(_xlfn.NUMBERVALUE(SUBSTITUTE(TRIM(_xlfn.XLOOKUP(TRIM(_xlfn.TEXTSPLIT(AQ314,",")),TRIM(_xlfn.TEXTSPLIT(E314,",")),TRIM(_xlfn.TEXTSPLIT(I314,",")))),"$","")))*AR314,"")))</f>
        <v/>
      </c>
    </row>
    <row r="315" spans="2:45">
      <c r="B315" t="str">
        <f t="shared" si="12"/>
        <v xml:space="preserve"> -  -  </v>
      </c>
      <c r="AP315" s="9" t="str">
        <f t="shared" si="11"/>
        <v xml:space="preserve"> </v>
      </c>
      <c r="AQ315" s="9" t="str">
        <f t="shared" si="13"/>
        <v xml:space="preserve"> </v>
      </c>
      <c r="AS315" s="59" t="str" cm="1">
        <f t="array" ref="AS315">IF(TRIM(AO315)="Not-selected",0,IF(OR(TRIM(AQ315)="",AR315=""),"",IFERROR(SUM(_xlfn.NUMBERVALUE(SUBSTITUTE(TRIM(_xlfn.XLOOKUP(TRIM(_xlfn.TEXTSPLIT(AQ315,",")),TRIM(_xlfn.TEXTSPLIT(E315,",")),TRIM(_xlfn.TEXTSPLIT(I315,",")))),"$","")))*AR315,"")))</f>
        <v/>
      </c>
    </row>
    <row r="316" spans="2:45">
      <c r="B316" t="str">
        <f t="shared" si="12"/>
        <v xml:space="preserve"> -  -  </v>
      </c>
      <c r="AP316" s="9" t="str">
        <f t="shared" si="11"/>
        <v xml:space="preserve"> </v>
      </c>
      <c r="AQ316" s="9" t="str">
        <f t="shared" si="13"/>
        <v xml:space="preserve"> </v>
      </c>
      <c r="AS316" s="59" t="str" cm="1">
        <f t="array" ref="AS316">IF(TRIM(AO316)="Not-selected",0,IF(OR(TRIM(AQ316)="",AR316=""),"",IFERROR(SUM(_xlfn.NUMBERVALUE(SUBSTITUTE(TRIM(_xlfn.XLOOKUP(TRIM(_xlfn.TEXTSPLIT(AQ316,",")),TRIM(_xlfn.TEXTSPLIT(E316,",")),TRIM(_xlfn.TEXTSPLIT(I316,",")))),"$","")))*AR316,"")))</f>
        <v/>
      </c>
    </row>
    <row r="317" spans="2:45">
      <c r="B317" t="str">
        <f t="shared" si="12"/>
        <v xml:space="preserve"> -  -  </v>
      </c>
      <c r="AP317" s="9" t="str">
        <f t="shared" si="11"/>
        <v xml:space="preserve"> </v>
      </c>
      <c r="AQ317" s="9" t="str">
        <f t="shared" si="13"/>
        <v xml:space="preserve"> </v>
      </c>
      <c r="AS317" s="59" t="str" cm="1">
        <f t="array" ref="AS317">IF(TRIM(AO317)="Not-selected",0,IF(OR(TRIM(AQ317)="",AR317=""),"",IFERROR(SUM(_xlfn.NUMBERVALUE(SUBSTITUTE(TRIM(_xlfn.XLOOKUP(TRIM(_xlfn.TEXTSPLIT(AQ317,",")),TRIM(_xlfn.TEXTSPLIT(E317,",")),TRIM(_xlfn.TEXTSPLIT(I317,",")))),"$","")))*AR317,"")))</f>
        <v/>
      </c>
    </row>
    <row r="318" spans="2:45">
      <c r="B318" t="str">
        <f t="shared" si="12"/>
        <v xml:space="preserve"> -  -  </v>
      </c>
      <c r="AP318" s="9" t="str">
        <f t="shared" si="11"/>
        <v xml:space="preserve"> </v>
      </c>
      <c r="AQ318" s="9" t="str">
        <f t="shared" si="13"/>
        <v xml:space="preserve"> </v>
      </c>
      <c r="AS318" s="59" t="str" cm="1">
        <f t="array" ref="AS318">IF(TRIM(AO318)="Not-selected",0,IF(OR(TRIM(AQ318)="",AR318=""),"",IFERROR(SUM(_xlfn.NUMBERVALUE(SUBSTITUTE(TRIM(_xlfn.XLOOKUP(TRIM(_xlfn.TEXTSPLIT(AQ318,",")),TRIM(_xlfn.TEXTSPLIT(E318,",")),TRIM(_xlfn.TEXTSPLIT(I318,",")))),"$","")))*AR318,"")))</f>
        <v/>
      </c>
    </row>
    <row r="319" spans="2:45">
      <c r="B319" t="str">
        <f t="shared" si="12"/>
        <v xml:space="preserve"> -  -  </v>
      </c>
      <c r="AP319" s="9" t="str">
        <f t="shared" si="11"/>
        <v xml:space="preserve"> </v>
      </c>
      <c r="AQ319" s="9" t="str">
        <f t="shared" si="13"/>
        <v xml:space="preserve"> </v>
      </c>
      <c r="AS319" s="59" t="str" cm="1">
        <f t="array" ref="AS319">IF(TRIM(AO319)="Not-selected",0,IF(OR(TRIM(AQ319)="",AR319=""),"",IFERROR(SUM(_xlfn.NUMBERVALUE(SUBSTITUTE(TRIM(_xlfn.XLOOKUP(TRIM(_xlfn.TEXTSPLIT(AQ319,",")),TRIM(_xlfn.TEXTSPLIT(E319,",")),TRIM(_xlfn.TEXTSPLIT(I319,",")))),"$","")))*AR319,"")))</f>
        <v/>
      </c>
    </row>
    <row r="320" spans="2:45">
      <c r="B320" t="str">
        <f t="shared" si="12"/>
        <v xml:space="preserve"> -  -  </v>
      </c>
      <c r="AP320" s="9" t="str">
        <f t="shared" si="11"/>
        <v xml:space="preserve"> </v>
      </c>
      <c r="AQ320" s="9" t="str">
        <f t="shared" si="13"/>
        <v xml:space="preserve"> </v>
      </c>
      <c r="AS320" s="59" t="str" cm="1">
        <f t="array" ref="AS320">IF(TRIM(AO320)="Not-selected",0,IF(OR(TRIM(AQ320)="",AR320=""),"",IFERROR(SUM(_xlfn.NUMBERVALUE(SUBSTITUTE(TRIM(_xlfn.XLOOKUP(TRIM(_xlfn.TEXTSPLIT(AQ320,",")),TRIM(_xlfn.TEXTSPLIT(E320,",")),TRIM(_xlfn.TEXTSPLIT(I320,",")))),"$","")))*AR320,"")))</f>
        <v/>
      </c>
    </row>
    <row r="321" spans="2:45">
      <c r="B321" t="str">
        <f t="shared" si="12"/>
        <v xml:space="preserve"> -  -  </v>
      </c>
      <c r="AP321" s="9" t="str">
        <f t="shared" si="11"/>
        <v xml:space="preserve"> </v>
      </c>
      <c r="AQ321" s="9" t="str">
        <f t="shared" si="13"/>
        <v xml:space="preserve"> </v>
      </c>
      <c r="AS321" s="59" t="str" cm="1">
        <f t="array" ref="AS321">IF(TRIM(AO321)="Not-selected",0,IF(OR(TRIM(AQ321)="",AR321=""),"",IFERROR(SUM(_xlfn.NUMBERVALUE(SUBSTITUTE(TRIM(_xlfn.XLOOKUP(TRIM(_xlfn.TEXTSPLIT(AQ321,",")),TRIM(_xlfn.TEXTSPLIT(E321,",")),TRIM(_xlfn.TEXTSPLIT(I321,",")))),"$","")))*AR321,"")))</f>
        <v/>
      </c>
    </row>
    <row r="322" spans="2:45">
      <c r="B322" t="str">
        <f t="shared" si="12"/>
        <v xml:space="preserve"> -  -  </v>
      </c>
      <c r="AP322" s="9" t="str">
        <f t="shared" si="11"/>
        <v xml:space="preserve"> </v>
      </c>
      <c r="AQ322" s="9" t="str">
        <f t="shared" si="13"/>
        <v xml:space="preserve"> </v>
      </c>
      <c r="AS322" s="59" t="str" cm="1">
        <f t="array" ref="AS322">IF(TRIM(AO322)="Not-selected",0,IF(OR(TRIM(AQ322)="",AR322=""),"",IFERROR(SUM(_xlfn.NUMBERVALUE(SUBSTITUTE(TRIM(_xlfn.XLOOKUP(TRIM(_xlfn.TEXTSPLIT(AQ322,",")),TRIM(_xlfn.TEXTSPLIT(E322,",")),TRIM(_xlfn.TEXTSPLIT(I322,",")))),"$","")))*AR322,"")))</f>
        <v/>
      </c>
    </row>
    <row r="323" spans="2:45">
      <c r="B323" t="str">
        <f t="shared" si="12"/>
        <v xml:space="preserve"> -  -  </v>
      </c>
      <c r="AP323" s="9" t="str">
        <f t="shared" si="11"/>
        <v xml:space="preserve"> </v>
      </c>
      <c r="AQ323" s="9" t="str">
        <f t="shared" si="13"/>
        <v xml:space="preserve"> </v>
      </c>
      <c r="AS323" s="59" t="str" cm="1">
        <f t="array" ref="AS323">IF(TRIM(AO323)="Not-selected",0,IF(OR(TRIM(AQ323)="",AR323=""),"",IFERROR(SUM(_xlfn.NUMBERVALUE(SUBSTITUTE(TRIM(_xlfn.XLOOKUP(TRIM(_xlfn.TEXTSPLIT(AQ323,",")),TRIM(_xlfn.TEXTSPLIT(E323,",")),TRIM(_xlfn.TEXTSPLIT(I323,",")))),"$","")))*AR323,"")))</f>
        <v/>
      </c>
    </row>
    <row r="324" spans="2:45">
      <c r="B324" t="str">
        <f t="shared" si="12"/>
        <v xml:space="preserve"> -  -  </v>
      </c>
      <c r="AP324" s="9" t="str">
        <f t="shared" si="11"/>
        <v xml:space="preserve"> </v>
      </c>
      <c r="AQ324" s="9" t="str">
        <f t="shared" si="13"/>
        <v xml:space="preserve"> </v>
      </c>
      <c r="AS324" s="59" t="str" cm="1">
        <f t="array" ref="AS324">IF(TRIM(AO324)="Not-selected",0,IF(OR(TRIM(AQ324)="",AR324=""),"",IFERROR(SUM(_xlfn.NUMBERVALUE(SUBSTITUTE(TRIM(_xlfn.XLOOKUP(TRIM(_xlfn.TEXTSPLIT(AQ324,",")),TRIM(_xlfn.TEXTSPLIT(E324,",")),TRIM(_xlfn.TEXTSPLIT(I324,",")))),"$","")))*AR324,"")))</f>
        <v/>
      </c>
    </row>
    <row r="325" spans="2:45">
      <c r="B325" t="str">
        <f t="shared" si="12"/>
        <v xml:space="preserve"> -  -  </v>
      </c>
      <c r="AP325" s="9" t="str">
        <f t="shared" si="11"/>
        <v xml:space="preserve"> </v>
      </c>
      <c r="AQ325" s="9" t="str">
        <f t="shared" si="13"/>
        <v xml:space="preserve"> </v>
      </c>
      <c r="AS325" s="59" t="str" cm="1">
        <f t="array" ref="AS325">IF(TRIM(AO325)="Not-selected",0,IF(OR(TRIM(AQ325)="",AR325=""),"",IFERROR(SUM(_xlfn.NUMBERVALUE(SUBSTITUTE(TRIM(_xlfn.XLOOKUP(TRIM(_xlfn.TEXTSPLIT(AQ325,",")),TRIM(_xlfn.TEXTSPLIT(E325,",")),TRIM(_xlfn.TEXTSPLIT(I325,",")))),"$","")))*AR325,"")))</f>
        <v/>
      </c>
    </row>
    <row r="326" spans="2:45">
      <c r="B326" t="str">
        <f t="shared" si="12"/>
        <v xml:space="preserve"> -  -  </v>
      </c>
      <c r="AP326" s="9" t="str">
        <f t="shared" si="11"/>
        <v xml:space="preserve"> </v>
      </c>
      <c r="AQ326" s="9" t="str">
        <f t="shared" si="13"/>
        <v xml:space="preserve"> </v>
      </c>
      <c r="AS326" s="59" t="str" cm="1">
        <f t="array" ref="AS326">IF(TRIM(AO326)="Not-selected",0,IF(OR(TRIM(AQ326)="",AR326=""),"",IFERROR(SUM(_xlfn.NUMBERVALUE(SUBSTITUTE(TRIM(_xlfn.XLOOKUP(TRIM(_xlfn.TEXTSPLIT(AQ326,",")),TRIM(_xlfn.TEXTSPLIT(E326,",")),TRIM(_xlfn.TEXTSPLIT(I326,",")))),"$","")))*AR326,"")))</f>
        <v/>
      </c>
    </row>
    <row r="327" spans="2:45">
      <c r="B327" t="str">
        <f t="shared" si="12"/>
        <v xml:space="preserve"> -  -  </v>
      </c>
      <c r="AP327" s="9" t="str">
        <f t="shared" si="11"/>
        <v xml:space="preserve"> </v>
      </c>
      <c r="AQ327" s="9" t="str">
        <f t="shared" si="13"/>
        <v xml:space="preserve"> </v>
      </c>
      <c r="AS327" s="59" t="str" cm="1">
        <f t="array" ref="AS327">IF(TRIM(AO327)="Not-selected",0,IF(OR(TRIM(AQ327)="",AR327=""),"",IFERROR(SUM(_xlfn.NUMBERVALUE(SUBSTITUTE(TRIM(_xlfn.XLOOKUP(TRIM(_xlfn.TEXTSPLIT(AQ327,",")),TRIM(_xlfn.TEXTSPLIT(E327,",")),TRIM(_xlfn.TEXTSPLIT(I327,",")))),"$","")))*AR327,"")))</f>
        <v/>
      </c>
    </row>
    <row r="328" spans="2:45">
      <c r="B328" t="str">
        <f t="shared" si="12"/>
        <v xml:space="preserve"> -  -  </v>
      </c>
      <c r="AP328" s="9" t="str">
        <f t="shared" si="11"/>
        <v xml:space="preserve"> </v>
      </c>
      <c r="AQ328" s="9" t="str">
        <f t="shared" si="13"/>
        <v xml:space="preserve"> </v>
      </c>
      <c r="AS328" s="59" t="str" cm="1">
        <f t="array" ref="AS328">IF(TRIM(AO328)="Not-selected",0,IF(OR(TRIM(AQ328)="",AR328=""),"",IFERROR(SUM(_xlfn.NUMBERVALUE(SUBSTITUTE(TRIM(_xlfn.XLOOKUP(TRIM(_xlfn.TEXTSPLIT(AQ328,",")),TRIM(_xlfn.TEXTSPLIT(E328,",")),TRIM(_xlfn.TEXTSPLIT(I328,",")))),"$","")))*AR328,"")))</f>
        <v/>
      </c>
    </row>
    <row r="329" spans="2:45">
      <c r="B329" t="str">
        <f t="shared" si="12"/>
        <v xml:space="preserve"> -  -  </v>
      </c>
      <c r="AP329" s="9" t="str">
        <f t="shared" si="11"/>
        <v xml:space="preserve"> </v>
      </c>
      <c r="AQ329" s="9" t="str">
        <f t="shared" si="13"/>
        <v xml:space="preserve"> </v>
      </c>
      <c r="AS329" s="59" t="str" cm="1">
        <f t="array" ref="AS329">IF(TRIM(AO329)="Not-selected",0,IF(OR(TRIM(AQ329)="",AR329=""),"",IFERROR(SUM(_xlfn.NUMBERVALUE(SUBSTITUTE(TRIM(_xlfn.XLOOKUP(TRIM(_xlfn.TEXTSPLIT(AQ329,",")),TRIM(_xlfn.TEXTSPLIT(E329,",")),TRIM(_xlfn.TEXTSPLIT(I329,",")))),"$","")))*AR329,"")))</f>
        <v/>
      </c>
    </row>
    <row r="330" spans="2:45">
      <c r="B330" t="str">
        <f t="shared" si="12"/>
        <v xml:space="preserve"> -  -  </v>
      </c>
      <c r="AP330" s="9" t="str">
        <f t="shared" si="11"/>
        <v xml:space="preserve"> </v>
      </c>
      <c r="AQ330" s="9" t="str">
        <f t="shared" si="13"/>
        <v xml:space="preserve"> </v>
      </c>
      <c r="AS330" s="59" t="str" cm="1">
        <f t="array" ref="AS330">IF(TRIM(AO330)="Not-selected",0,IF(OR(TRIM(AQ330)="",AR330=""),"",IFERROR(SUM(_xlfn.NUMBERVALUE(SUBSTITUTE(TRIM(_xlfn.XLOOKUP(TRIM(_xlfn.TEXTSPLIT(AQ330,",")),TRIM(_xlfn.TEXTSPLIT(E330,",")),TRIM(_xlfn.TEXTSPLIT(I330,",")))),"$","")))*AR330,"")))</f>
        <v/>
      </c>
    </row>
    <row r="331" spans="2:45">
      <c r="B331" t="str">
        <f t="shared" si="12"/>
        <v xml:space="preserve"> -  -  </v>
      </c>
      <c r="AP331" s="9" t="str">
        <f t="shared" si="11"/>
        <v xml:space="preserve"> </v>
      </c>
      <c r="AQ331" s="9" t="str">
        <f t="shared" si="13"/>
        <v xml:space="preserve"> </v>
      </c>
      <c r="AS331" s="59" t="str" cm="1">
        <f t="array" ref="AS331">IF(TRIM(AO331)="Not-selected",0,IF(OR(TRIM(AQ331)="",AR331=""),"",IFERROR(SUM(_xlfn.NUMBERVALUE(SUBSTITUTE(TRIM(_xlfn.XLOOKUP(TRIM(_xlfn.TEXTSPLIT(AQ331,",")),TRIM(_xlfn.TEXTSPLIT(E331,",")),TRIM(_xlfn.TEXTSPLIT(I331,",")))),"$","")))*AR331,"")))</f>
        <v/>
      </c>
    </row>
    <row r="332" spans="2:45">
      <c r="B332" t="str">
        <f t="shared" si="12"/>
        <v xml:space="preserve"> -  -  </v>
      </c>
      <c r="AP332" s="9" t="str">
        <f t="shared" si="13"/>
        <v xml:space="preserve"> </v>
      </c>
      <c r="AQ332" s="9" t="str">
        <f t="shared" si="13"/>
        <v xml:space="preserve"> </v>
      </c>
      <c r="AS332" s="59" t="str" cm="1">
        <f t="array" ref="AS332">IF(TRIM(AO332)="Not-selected",0,IF(OR(TRIM(AQ332)="",AR332=""),"",IFERROR(SUM(_xlfn.NUMBERVALUE(SUBSTITUTE(TRIM(_xlfn.XLOOKUP(TRIM(_xlfn.TEXTSPLIT(AQ332,",")),TRIM(_xlfn.TEXTSPLIT(E332,",")),TRIM(_xlfn.TEXTSPLIT(I332,",")))),"$","")))*AR332,"")))</f>
        <v/>
      </c>
    </row>
    <row r="333" spans="2:45">
      <c r="B333" t="str">
        <f t="shared" ref="B333:B396" si="14">IF(F333="None",_xlfn.CONCAT(A333," - ",AQ333),_xlfn.CONCAT(A333," - ",F333," - ",AQ333))</f>
        <v xml:space="preserve"> -  -  </v>
      </c>
      <c r="AP333" s="9" t="str">
        <f t="shared" ref="AP333:AQ396" si="15">IF($AO333="Not-Selected", "None", " ")</f>
        <v xml:space="preserve"> </v>
      </c>
      <c r="AQ333" s="9" t="str">
        <f t="shared" si="15"/>
        <v xml:space="preserve"> </v>
      </c>
      <c r="AS333" s="59" t="str" cm="1">
        <f t="array" ref="AS333">IF(TRIM(AO333)="Not-selected",0,IF(OR(TRIM(AQ333)="",AR333=""),"",IFERROR(SUM(_xlfn.NUMBERVALUE(SUBSTITUTE(TRIM(_xlfn.XLOOKUP(TRIM(_xlfn.TEXTSPLIT(AQ333,",")),TRIM(_xlfn.TEXTSPLIT(E333,",")),TRIM(_xlfn.TEXTSPLIT(I333,",")))),"$","")))*AR333,"")))</f>
        <v/>
      </c>
    </row>
    <row r="334" spans="2:45">
      <c r="B334" t="str">
        <f t="shared" si="14"/>
        <v xml:space="preserve"> -  -  </v>
      </c>
      <c r="AP334" s="9" t="str">
        <f t="shared" si="15"/>
        <v xml:space="preserve"> </v>
      </c>
      <c r="AQ334" s="9" t="str">
        <f t="shared" si="15"/>
        <v xml:space="preserve"> </v>
      </c>
      <c r="AS334" s="59" t="str" cm="1">
        <f t="array" ref="AS334">IF(TRIM(AO334)="Not-selected",0,IF(OR(TRIM(AQ334)="",AR334=""),"",IFERROR(SUM(_xlfn.NUMBERVALUE(SUBSTITUTE(TRIM(_xlfn.XLOOKUP(TRIM(_xlfn.TEXTSPLIT(AQ334,",")),TRIM(_xlfn.TEXTSPLIT(E334,",")),TRIM(_xlfn.TEXTSPLIT(I334,",")))),"$","")))*AR334,"")))</f>
        <v/>
      </c>
    </row>
    <row r="335" spans="2:45">
      <c r="B335" t="str">
        <f t="shared" si="14"/>
        <v xml:space="preserve"> -  -  </v>
      </c>
      <c r="AP335" s="9" t="str">
        <f t="shared" si="15"/>
        <v xml:space="preserve"> </v>
      </c>
      <c r="AQ335" s="9" t="str">
        <f t="shared" si="15"/>
        <v xml:space="preserve"> </v>
      </c>
      <c r="AS335" s="59" t="str" cm="1">
        <f t="array" ref="AS335">IF(TRIM(AO335)="Not-selected",0,IF(OR(TRIM(AQ335)="",AR335=""),"",IFERROR(SUM(_xlfn.NUMBERVALUE(SUBSTITUTE(TRIM(_xlfn.XLOOKUP(TRIM(_xlfn.TEXTSPLIT(AQ335,",")),TRIM(_xlfn.TEXTSPLIT(E335,",")),TRIM(_xlfn.TEXTSPLIT(I335,",")))),"$","")))*AR335,"")))</f>
        <v/>
      </c>
    </row>
    <row r="336" spans="2:45">
      <c r="B336" t="str">
        <f t="shared" si="14"/>
        <v xml:space="preserve"> -  -  </v>
      </c>
      <c r="AP336" s="9" t="str">
        <f t="shared" si="15"/>
        <v xml:space="preserve"> </v>
      </c>
      <c r="AQ336" s="9" t="str">
        <f t="shared" si="15"/>
        <v xml:space="preserve"> </v>
      </c>
      <c r="AS336" s="59" t="str" cm="1">
        <f t="array" ref="AS336">IF(TRIM(AO336)="Not-selected",0,IF(OR(TRIM(AQ336)="",AR336=""),"",IFERROR(SUM(_xlfn.NUMBERVALUE(SUBSTITUTE(TRIM(_xlfn.XLOOKUP(TRIM(_xlfn.TEXTSPLIT(AQ336,",")),TRIM(_xlfn.TEXTSPLIT(E336,",")),TRIM(_xlfn.TEXTSPLIT(I336,",")))),"$","")))*AR336,"")))</f>
        <v/>
      </c>
    </row>
    <row r="337" spans="2:45">
      <c r="B337" t="str">
        <f t="shared" si="14"/>
        <v xml:space="preserve"> -  -  </v>
      </c>
      <c r="AP337" s="9" t="str">
        <f t="shared" si="15"/>
        <v xml:space="preserve"> </v>
      </c>
      <c r="AQ337" s="9" t="str">
        <f t="shared" si="15"/>
        <v xml:space="preserve"> </v>
      </c>
      <c r="AS337" s="59" t="str" cm="1">
        <f t="array" ref="AS337">IF(TRIM(AO337)="Not-selected",0,IF(OR(TRIM(AQ337)="",AR337=""),"",IFERROR(SUM(_xlfn.NUMBERVALUE(SUBSTITUTE(TRIM(_xlfn.XLOOKUP(TRIM(_xlfn.TEXTSPLIT(AQ337,",")),TRIM(_xlfn.TEXTSPLIT(E337,",")),TRIM(_xlfn.TEXTSPLIT(I337,",")))),"$","")))*AR337,"")))</f>
        <v/>
      </c>
    </row>
    <row r="338" spans="2:45">
      <c r="B338" t="str">
        <f t="shared" si="14"/>
        <v xml:space="preserve"> -  -  </v>
      </c>
      <c r="AP338" s="9" t="str">
        <f t="shared" si="15"/>
        <v xml:space="preserve"> </v>
      </c>
      <c r="AQ338" s="9" t="str">
        <f t="shared" si="15"/>
        <v xml:space="preserve"> </v>
      </c>
      <c r="AS338" s="59" t="str" cm="1">
        <f t="array" ref="AS338">IF(TRIM(AO338)="Not-selected",0,IF(OR(TRIM(AQ338)="",AR338=""),"",IFERROR(SUM(_xlfn.NUMBERVALUE(SUBSTITUTE(TRIM(_xlfn.XLOOKUP(TRIM(_xlfn.TEXTSPLIT(AQ338,",")),TRIM(_xlfn.TEXTSPLIT(E338,",")),TRIM(_xlfn.TEXTSPLIT(I338,",")))),"$","")))*AR338,"")))</f>
        <v/>
      </c>
    </row>
    <row r="339" spans="2:45">
      <c r="B339" t="str">
        <f t="shared" si="14"/>
        <v xml:space="preserve"> -  -  </v>
      </c>
      <c r="AP339" s="9" t="str">
        <f t="shared" si="15"/>
        <v xml:space="preserve"> </v>
      </c>
      <c r="AQ339" s="9" t="str">
        <f t="shared" si="15"/>
        <v xml:space="preserve"> </v>
      </c>
      <c r="AS339" s="59" t="str" cm="1">
        <f t="array" ref="AS339">IF(TRIM(AO339)="Not-selected",0,IF(OR(TRIM(AQ339)="",AR339=""),"",IFERROR(SUM(_xlfn.NUMBERVALUE(SUBSTITUTE(TRIM(_xlfn.XLOOKUP(TRIM(_xlfn.TEXTSPLIT(AQ339,",")),TRIM(_xlfn.TEXTSPLIT(E339,",")),TRIM(_xlfn.TEXTSPLIT(I339,",")))),"$","")))*AR339,"")))</f>
        <v/>
      </c>
    </row>
    <row r="340" spans="2:45">
      <c r="B340" t="str">
        <f t="shared" si="14"/>
        <v xml:space="preserve"> -  -  </v>
      </c>
      <c r="AP340" s="9" t="str">
        <f t="shared" si="15"/>
        <v xml:space="preserve"> </v>
      </c>
      <c r="AQ340" s="9" t="str">
        <f t="shared" si="15"/>
        <v xml:space="preserve"> </v>
      </c>
      <c r="AS340" s="59" t="str" cm="1">
        <f t="array" ref="AS340">IF(TRIM(AO340)="Not-selected",0,IF(OR(TRIM(AQ340)="",AR340=""),"",IFERROR(SUM(_xlfn.NUMBERVALUE(SUBSTITUTE(TRIM(_xlfn.XLOOKUP(TRIM(_xlfn.TEXTSPLIT(AQ340,",")),TRIM(_xlfn.TEXTSPLIT(E340,",")),TRIM(_xlfn.TEXTSPLIT(I340,",")))),"$","")))*AR340,"")))</f>
        <v/>
      </c>
    </row>
    <row r="341" spans="2:45">
      <c r="B341" t="str">
        <f t="shared" si="14"/>
        <v xml:space="preserve"> -  -  </v>
      </c>
      <c r="AP341" s="9" t="str">
        <f t="shared" si="15"/>
        <v xml:space="preserve"> </v>
      </c>
      <c r="AQ341" s="9" t="str">
        <f t="shared" si="15"/>
        <v xml:space="preserve"> </v>
      </c>
      <c r="AS341" s="59" t="str" cm="1">
        <f t="array" ref="AS341">IF(TRIM(AO341)="Not-selected",0,IF(OR(TRIM(AQ341)="",AR341=""),"",IFERROR(SUM(_xlfn.NUMBERVALUE(SUBSTITUTE(TRIM(_xlfn.XLOOKUP(TRIM(_xlfn.TEXTSPLIT(AQ341,",")),TRIM(_xlfn.TEXTSPLIT(E341,",")),TRIM(_xlfn.TEXTSPLIT(I341,",")))),"$","")))*AR341,"")))</f>
        <v/>
      </c>
    </row>
    <row r="342" spans="2:45">
      <c r="B342" t="str">
        <f t="shared" si="14"/>
        <v xml:space="preserve"> -  -  </v>
      </c>
      <c r="AP342" s="9" t="str">
        <f t="shared" si="15"/>
        <v xml:space="preserve"> </v>
      </c>
      <c r="AQ342" s="9" t="str">
        <f t="shared" si="15"/>
        <v xml:space="preserve"> </v>
      </c>
      <c r="AS342" s="59" t="str" cm="1">
        <f t="array" ref="AS342">IF(TRIM(AO342)="Not-selected",0,IF(OR(TRIM(AQ342)="",AR342=""),"",IFERROR(SUM(_xlfn.NUMBERVALUE(SUBSTITUTE(TRIM(_xlfn.XLOOKUP(TRIM(_xlfn.TEXTSPLIT(AQ342,",")),TRIM(_xlfn.TEXTSPLIT(E342,",")),TRIM(_xlfn.TEXTSPLIT(I342,",")))),"$","")))*AR342,"")))</f>
        <v/>
      </c>
    </row>
    <row r="343" spans="2:45">
      <c r="B343" t="str">
        <f t="shared" si="14"/>
        <v xml:space="preserve"> -  -  </v>
      </c>
      <c r="AP343" s="9" t="str">
        <f t="shared" si="15"/>
        <v xml:space="preserve"> </v>
      </c>
      <c r="AQ343" s="9" t="str">
        <f t="shared" si="15"/>
        <v xml:space="preserve"> </v>
      </c>
      <c r="AS343" s="59" t="str" cm="1">
        <f t="array" ref="AS343">IF(TRIM(AO343)="Not-selected",0,IF(OR(TRIM(AQ343)="",AR343=""),"",IFERROR(SUM(_xlfn.NUMBERVALUE(SUBSTITUTE(TRIM(_xlfn.XLOOKUP(TRIM(_xlfn.TEXTSPLIT(AQ343,",")),TRIM(_xlfn.TEXTSPLIT(E343,",")),TRIM(_xlfn.TEXTSPLIT(I343,",")))),"$","")))*AR343,"")))</f>
        <v/>
      </c>
    </row>
    <row r="344" spans="2:45">
      <c r="B344" t="str">
        <f t="shared" si="14"/>
        <v xml:space="preserve"> -  -  </v>
      </c>
      <c r="AP344" s="9" t="str">
        <f t="shared" si="15"/>
        <v xml:space="preserve"> </v>
      </c>
      <c r="AQ344" s="9" t="str">
        <f t="shared" si="15"/>
        <v xml:space="preserve"> </v>
      </c>
      <c r="AS344" s="59" t="str" cm="1">
        <f t="array" ref="AS344">IF(TRIM(AO344)="Not-selected",0,IF(OR(TRIM(AQ344)="",AR344=""),"",IFERROR(SUM(_xlfn.NUMBERVALUE(SUBSTITUTE(TRIM(_xlfn.XLOOKUP(TRIM(_xlfn.TEXTSPLIT(AQ344,",")),TRIM(_xlfn.TEXTSPLIT(E344,",")),TRIM(_xlfn.TEXTSPLIT(I344,",")))),"$","")))*AR344,"")))</f>
        <v/>
      </c>
    </row>
    <row r="345" spans="2:45">
      <c r="B345" t="str">
        <f t="shared" si="14"/>
        <v xml:space="preserve"> -  -  </v>
      </c>
      <c r="AP345" s="9" t="str">
        <f t="shared" si="15"/>
        <v xml:space="preserve"> </v>
      </c>
      <c r="AQ345" s="9" t="str">
        <f t="shared" si="15"/>
        <v xml:space="preserve"> </v>
      </c>
      <c r="AS345" s="59" t="str" cm="1">
        <f t="array" ref="AS345">IF(TRIM(AO345)="Not-selected",0,IF(OR(TRIM(AQ345)="",AR345=""),"",IFERROR(SUM(_xlfn.NUMBERVALUE(SUBSTITUTE(TRIM(_xlfn.XLOOKUP(TRIM(_xlfn.TEXTSPLIT(AQ345,",")),TRIM(_xlfn.TEXTSPLIT(E345,",")),TRIM(_xlfn.TEXTSPLIT(I345,",")))),"$","")))*AR345,"")))</f>
        <v/>
      </c>
    </row>
    <row r="346" spans="2:45">
      <c r="B346" t="str">
        <f t="shared" si="14"/>
        <v xml:space="preserve"> -  -  </v>
      </c>
      <c r="AP346" s="9" t="str">
        <f t="shared" si="15"/>
        <v xml:space="preserve"> </v>
      </c>
      <c r="AQ346" s="9" t="str">
        <f t="shared" si="15"/>
        <v xml:space="preserve"> </v>
      </c>
      <c r="AS346" s="59" t="str" cm="1">
        <f t="array" ref="AS346">IF(TRIM(AO346)="Not-selected",0,IF(OR(TRIM(AQ346)="",AR346=""),"",IFERROR(SUM(_xlfn.NUMBERVALUE(SUBSTITUTE(TRIM(_xlfn.XLOOKUP(TRIM(_xlfn.TEXTSPLIT(AQ346,",")),TRIM(_xlfn.TEXTSPLIT(E346,",")),TRIM(_xlfn.TEXTSPLIT(I346,",")))),"$","")))*AR346,"")))</f>
        <v/>
      </c>
    </row>
    <row r="347" spans="2:45">
      <c r="B347" t="str">
        <f t="shared" si="14"/>
        <v xml:space="preserve"> -  -  </v>
      </c>
      <c r="AP347" s="9" t="str">
        <f t="shared" si="15"/>
        <v xml:space="preserve"> </v>
      </c>
      <c r="AQ347" s="9" t="str">
        <f t="shared" si="15"/>
        <v xml:space="preserve"> </v>
      </c>
      <c r="AS347" s="59" t="str" cm="1">
        <f t="array" ref="AS347">IF(TRIM(AO347)="Not-selected",0,IF(OR(TRIM(AQ347)="",AR347=""),"",IFERROR(SUM(_xlfn.NUMBERVALUE(SUBSTITUTE(TRIM(_xlfn.XLOOKUP(TRIM(_xlfn.TEXTSPLIT(AQ347,",")),TRIM(_xlfn.TEXTSPLIT(E347,",")),TRIM(_xlfn.TEXTSPLIT(I347,",")))),"$","")))*AR347,"")))</f>
        <v/>
      </c>
    </row>
    <row r="348" spans="2:45">
      <c r="B348" t="str">
        <f t="shared" si="14"/>
        <v xml:space="preserve"> -  -  </v>
      </c>
      <c r="AP348" s="9" t="str">
        <f t="shared" si="15"/>
        <v xml:space="preserve"> </v>
      </c>
      <c r="AQ348" s="9" t="str">
        <f t="shared" si="15"/>
        <v xml:space="preserve"> </v>
      </c>
      <c r="AS348" s="59" t="str" cm="1">
        <f t="array" ref="AS348">IF(TRIM(AO348)="Not-selected",0,IF(OR(TRIM(AQ348)="",AR348=""),"",IFERROR(SUM(_xlfn.NUMBERVALUE(SUBSTITUTE(TRIM(_xlfn.XLOOKUP(TRIM(_xlfn.TEXTSPLIT(AQ348,",")),TRIM(_xlfn.TEXTSPLIT(E348,",")),TRIM(_xlfn.TEXTSPLIT(I348,",")))),"$","")))*AR348,"")))</f>
        <v/>
      </c>
    </row>
    <row r="349" spans="2:45">
      <c r="B349" t="str">
        <f t="shared" si="14"/>
        <v xml:space="preserve"> -  -  </v>
      </c>
      <c r="AP349" s="9" t="str">
        <f t="shared" si="15"/>
        <v xml:space="preserve"> </v>
      </c>
      <c r="AQ349" s="9" t="str">
        <f t="shared" si="15"/>
        <v xml:space="preserve"> </v>
      </c>
      <c r="AS349" s="59" t="str" cm="1">
        <f t="array" ref="AS349">IF(TRIM(AO349)="Not-selected",0,IF(OR(TRIM(AQ349)="",AR349=""),"",IFERROR(SUM(_xlfn.NUMBERVALUE(SUBSTITUTE(TRIM(_xlfn.XLOOKUP(TRIM(_xlfn.TEXTSPLIT(AQ349,",")),TRIM(_xlfn.TEXTSPLIT(E349,",")),TRIM(_xlfn.TEXTSPLIT(I349,",")))),"$","")))*AR349,"")))</f>
        <v/>
      </c>
    </row>
    <row r="350" spans="2:45">
      <c r="B350" t="str">
        <f t="shared" si="14"/>
        <v xml:space="preserve"> -  -  </v>
      </c>
      <c r="AP350" s="9" t="str">
        <f t="shared" si="15"/>
        <v xml:space="preserve"> </v>
      </c>
      <c r="AQ350" s="9" t="str">
        <f t="shared" si="15"/>
        <v xml:space="preserve"> </v>
      </c>
      <c r="AS350" s="59" t="str" cm="1">
        <f t="array" ref="AS350">IF(TRIM(AO350)="Not-selected",0,IF(OR(TRIM(AQ350)="",AR350=""),"",IFERROR(SUM(_xlfn.NUMBERVALUE(SUBSTITUTE(TRIM(_xlfn.XLOOKUP(TRIM(_xlfn.TEXTSPLIT(AQ350,",")),TRIM(_xlfn.TEXTSPLIT(E350,",")),TRIM(_xlfn.TEXTSPLIT(I350,",")))),"$","")))*AR350,"")))</f>
        <v/>
      </c>
    </row>
    <row r="351" spans="2:45">
      <c r="B351" t="str">
        <f t="shared" si="14"/>
        <v xml:space="preserve"> -  -  </v>
      </c>
      <c r="AP351" s="9" t="str">
        <f t="shared" si="15"/>
        <v xml:space="preserve"> </v>
      </c>
      <c r="AQ351" s="9" t="str">
        <f t="shared" si="15"/>
        <v xml:space="preserve"> </v>
      </c>
      <c r="AS351" s="59" t="str" cm="1">
        <f t="array" ref="AS351">IF(TRIM(AO351)="Not-selected",0,IF(OR(TRIM(AQ351)="",AR351=""),"",IFERROR(SUM(_xlfn.NUMBERVALUE(SUBSTITUTE(TRIM(_xlfn.XLOOKUP(TRIM(_xlfn.TEXTSPLIT(AQ351,",")),TRIM(_xlfn.TEXTSPLIT(E351,",")),TRIM(_xlfn.TEXTSPLIT(I351,",")))),"$","")))*AR351,"")))</f>
        <v/>
      </c>
    </row>
    <row r="352" spans="2:45">
      <c r="B352" t="str">
        <f t="shared" si="14"/>
        <v xml:space="preserve"> -  -  </v>
      </c>
      <c r="AP352" s="9" t="str">
        <f t="shared" si="15"/>
        <v xml:space="preserve"> </v>
      </c>
      <c r="AQ352" s="9" t="str">
        <f t="shared" si="15"/>
        <v xml:space="preserve"> </v>
      </c>
      <c r="AS352" s="59" t="str" cm="1">
        <f t="array" ref="AS352">IF(TRIM(AO352)="Not-selected",0,IF(OR(TRIM(AQ352)="",AR352=""),"",IFERROR(SUM(_xlfn.NUMBERVALUE(SUBSTITUTE(TRIM(_xlfn.XLOOKUP(TRIM(_xlfn.TEXTSPLIT(AQ352,",")),TRIM(_xlfn.TEXTSPLIT(E352,",")),TRIM(_xlfn.TEXTSPLIT(I352,",")))),"$","")))*AR352,"")))</f>
        <v/>
      </c>
    </row>
    <row r="353" spans="2:45">
      <c r="B353" t="str">
        <f t="shared" si="14"/>
        <v xml:space="preserve"> -  -  </v>
      </c>
      <c r="AP353" s="9" t="str">
        <f t="shared" si="15"/>
        <v xml:space="preserve"> </v>
      </c>
      <c r="AQ353" s="9" t="str">
        <f t="shared" si="15"/>
        <v xml:space="preserve"> </v>
      </c>
      <c r="AS353" s="59" t="str" cm="1">
        <f t="array" ref="AS353">IF(TRIM(AO353)="Not-selected",0,IF(OR(TRIM(AQ353)="",AR353=""),"",IFERROR(SUM(_xlfn.NUMBERVALUE(SUBSTITUTE(TRIM(_xlfn.XLOOKUP(TRIM(_xlfn.TEXTSPLIT(AQ353,",")),TRIM(_xlfn.TEXTSPLIT(E353,",")),TRIM(_xlfn.TEXTSPLIT(I353,",")))),"$","")))*AR353,"")))</f>
        <v/>
      </c>
    </row>
    <row r="354" spans="2:45">
      <c r="B354" t="str">
        <f t="shared" si="14"/>
        <v xml:space="preserve"> -  -  </v>
      </c>
      <c r="AP354" s="9" t="str">
        <f t="shared" si="15"/>
        <v xml:space="preserve"> </v>
      </c>
      <c r="AQ354" s="9" t="str">
        <f t="shared" si="15"/>
        <v xml:space="preserve"> </v>
      </c>
      <c r="AS354" s="59" t="str" cm="1">
        <f t="array" ref="AS354">IF(TRIM(AO354)="Not-selected",0,IF(OR(TRIM(AQ354)="",AR354=""),"",IFERROR(SUM(_xlfn.NUMBERVALUE(SUBSTITUTE(TRIM(_xlfn.XLOOKUP(TRIM(_xlfn.TEXTSPLIT(AQ354,",")),TRIM(_xlfn.TEXTSPLIT(E354,",")),TRIM(_xlfn.TEXTSPLIT(I354,",")))),"$","")))*AR354,"")))</f>
        <v/>
      </c>
    </row>
    <row r="355" spans="2:45">
      <c r="B355" t="str">
        <f t="shared" si="14"/>
        <v xml:space="preserve"> -  -  </v>
      </c>
      <c r="AP355" s="9" t="str">
        <f t="shared" si="15"/>
        <v xml:space="preserve"> </v>
      </c>
      <c r="AQ355" s="9" t="str">
        <f t="shared" si="15"/>
        <v xml:space="preserve"> </v>
      </c>
      <c r="AS355" s="59" t="str" cm="1">
        <f t="array" ref="AS355">IF(TRIM(AO355)="Not-selected",0,IF(OR(TRIM(AQ355)="",AR355=""),"",IFERROR(SUM(_xlfn.NUMBERVALUE(SUBSTITUTE(TRIM(_xlfn.XLOOKUP(TRIM(_xlfn.TEXTSPLIT(AQ355,",")),TRIM(_xlfn.TEXTSPLIT(E355,",")),TRIM(_xlfn.TEXTSPLIT(I355,",")))),"$","")))*AR355,"")))</f>
        <v/>
      </c>
    </row>
    <row r="356" spans="2:45">
      <c r="B356" t="str">
        <f t="shared" si="14"/>
        <v xml:space="preserve"> -  -  </v>
      </c>
      <c r="AP356" s="9" t="str">
        <f t="shared" si="15"/>
        <v xml:space="preserve"> </v>
      </c>
      <c r="AQ356" s="9" t="str">
        <f t="shared" si="15"/>
        <v xml:space="preserve"> </v>
      </c>
      <c r="AS356" s="59" t="str" cm="1">
        <f t="array" ref="AS356">IF(TRIM(AO356)="Not-selected",0,IF(OR(TRIM(AQ356)="",AR356=""),"",IFERROR(SUM(_xlfn.NUMBERVALUE(SUBSTITUTE(TRIM(_xlfn.XLOOKUP(TRIM(_xlfn.TEXTSPLIT(AQ356,",")),TRIM(_xlfn.TEXTSPLIT(E356,",")),TRIM(_xlfn.TEXTSPLIT(I356,",")))),"$","")))*AR356,"")))</f>
        <v/>
      </c>
    </row>
    <row r="357" spans="2:45">
      <c r="B357" t="str">
        <f t="shared" si="14"/>
        <v xml:space="preserve"> -  -  </v>
      </c>
      <c r="AP357" s="9" t="str">
        <f t="shared" si="15"/>
        <v xml:space="preserve"> </v>
      </c>
      <c r="AQ357" s="9" t="str">
        <f t="shared" si="15"/>
        <v xml:space="preserve"> </v>
      </c>
      <c r="AS357" s="59" t="str" cm="1">
        <f t="array" ref="AS357">IF(TRIM(AO357)="Not-selected",0,IF(OR(TRIM(AQ357)="",AR357=""),"",IFERROR(SUM(_xlfn.NUMBERVALUE(SUBSTITUTE(TRIM(_xlfn.XLOOKUP(TRIM(_xlfn.TEXTSPLIT(AQ357,",")),TRIM(_xlfn.TEXTSPLIT(E357,",")),TRIM(_xlfn.TEXTSPLIT(I357,",")))),"$","")))*AR357,"")))</f>
        <v/>
      </c>
    </row>
    <row r="358" spans="2:45">
      <c r="B358" t="str">
        <f t="shared" si="14"/>
        <v xml:space="preserve"> -  -  </v>
      </c>
      <c r="AP358" s="9" t="str">
        <f t="shared" si="15"/>
        <v xml:space="preserve"> </v>
      </c>
      <c r="AQ358" s="9" t="str">
        <f t="shared" si="15"/>
        <v xml:space="preserve"> </v>
      </c>
      <c r="AS358" s="59" t="str" cm="1">
        <f t="array" ref="AS358">IF(TRIM(AO358)="Not-selected",0,IF(OR(TRIM(AQ358)="",AR358=""),"",IFERROR(SUM(_xlfn.NUMBERVALUE(SUBSTITUTE(TRIM(_xlfn.XLOOKUP(TRIM(_xlfn.TEXTSPLIT(AQ358,",")),TRIM(_xlfn.TEXTSPLIT(E358,",")),TRIM(_xlfn.TEXTSPLIT(I358,",")))),"$","")))*AR358,"")))</f>
        <v/>
      </c>
    </row>
    <row r="359" spans="2:45">
      <c r="B359" t="str">
        <f t="shared" si="14"/>
        <v xml:space="preserve"> -  -  </v>
      </c>
      <c r="AP359" s="9" t="str">
        <f t="shared" si="15"/>
        <v xml:space="preserve"> </v>
      </c>
      <c r="AQ359" s="9" t="str">
        <f t="shared" si="15"/>
        <v xml:space="preserve"> </v>
      </c>
      <c r="AS359" s="59" t="str" cm="1">
        <f t="array" ref="AS359">IF(TRIM(AO359)="Not-selected",0,IF(OR(TRIM(AQ359)="",AR359=""),"",IFERROR(SUM(_xlfn.NUMBERVALUE(SUBSTITUTE(TRIM(_xlfn.XLOOKUP(TRIM(_xlfn.TEXTSPLIT(AQ359,",")),TRIM(_xlfn.TEXTSPLIT(E359,",")),TRIM(_xlfn.TEXTSPLIT(I359,",")))),"$","")))*AR359,"")))</f>
        <v/>
      </c>
    </row>
    <row r="360" spans="2:45">
      <c r="B360" t="str">
        <f t="shared" si="14"/>
        <v xml:space="preserve"> -  -  </v>
      </c>
      <c r="AP360" s="9" t="str">
        <f t="shared" si="15"/>
        <v xml:space="preserve"> </v>
      </c>
      <c r="AQ360" s="9" t="str">
        <f t="shared" si="15"/>
        <v xml:space="preserve"> </v>
      </c>
      <c r="AS360" s="59" t="str" cm="1">
        <f t="array" ref="AS360">IF(TRIM(AO360)="Not-selected",0,IF(OR(TRIM(AQ360)="",AR360=""),"",IFERROR(SUM(_xlfn.NUMBERVALUE(SUBSTITUTE(TRIM(_xlfn.XLOOKUP(TRIM(_xlfn.TEXTSPLIT(AQ360,",")),TRIM(_xlfn.TEXTSPLIT(E360,",")),TRIM(_xlfn.TEXTSPLIT(I360,",")))),"$","")))*AR360,"")))</f>
        <v/>
      </c>
    </row>
    <row r="361" spans="2:45">
      <c r="B361" t="str">
        <f t="shared" si="14"/>
        <v xml:space="preserve"> -  -  </v>
      </c>
      <c r="AP361" s="9" t="str">
        <f t="shared" si="15"/>
        <v xml:space="preserve"> </v>
      </c>
      <c r="AQ361" s="9" t="str">
        <f t="shared" si="15"/>
        <v xml:space="preserve"> </v>
      </c>
      <c r="AS361" s="59" t="str" cm="1">
        <f t="array" ref="AS361">IF(TRIM(AO361)="Not-selected",0,IF(OR(TRIM(AQ361)="",AR361=""),"",IFERROR(SUM(_xlfn.NUMBERVALUE(SUBSTITUTE(TRIM(_xlfn.XLOOKUP(TRIM(_xlfn.TEXTSPLIT(AQ361,",")),TRIM(_xlfn.TEXTSPLIT(E361,",")),TRIM(_xlfn.TEXTSPLIT(I361,",")))),"$","")))*AR361,"")))</f>
        <v/>
      </c>
    </row>
    <row r="362" spans="2:45">
      <c r="B362" t="str">
        <f t="shared" si="14"/>
        <v xml:space="preserve"> -  -  </v>
      </c>
      <c r="AP362" s="9" t="str">
        <f t="shared" si="15"/>
        <v xml:space="preserve"> </v>
      </c>
      <c r="AQ362" s="9" t="str">
        <f t="shared" si="15"/>
        <v xml:space="preserve"> </v>
      </c>
      <c r="AS362" s="59" t="str" cm="1">
        <f t="array" ref="AS362">IF(TRIM(AO362)="Not-selected",0,IF(OR(TRIM(AQ362)="",AR362=""),"",IFERROR(SUM(_xlfn.NUMBERVALUE(SUBSTITUTE(TRIM(_xlfn.XLOOKUP(TRIM(_xlfn.TEXTSPLIT(AQ362,",")),TRIM(_xlfn.TEXTSPLIT(E362,",")),TRIM(_xlfn.TEXTSPLIT(I362,",")))),"$","")))*AR362,"")))</f>
        <v/>
      </c>
    </row>
    <row r="363" spans="2:45">
      <c r="B363" t="str">
        <f t="shared" si="14"/>
        <v xml:space="preserve"> -  -  </v>
      </c>
      <c r="AP363" s="9" t="str">
        <f t="shared" si="15"/>
        <v xml:space="preserve"> </v>
      </c>
      <c r="AQ363" s="9" t="str">
        <f t="shared" si="15"/>
        <v xml:space="preserve"> </v>
      </c>
      <c r="AS363" s="59" t="str" cm="1">
        <f t="array" ref="AS363">IF(TRIM(AO363)="Not-selected",0,IF(OR(TRIM(AQ363)="",AR363=""),"",IFERROR(SUM(_xlfn.NUMBERVALUE(SUBSTITUTE(TRIM(_xlfn.XLOOKUP(TRIM(_xlfn.TEXTSPLIT(AQ363,",")),TRIM(_xlfn.TEXTSPLIT(E363,",")),TRIM(_xlfn.TEXTSPLIT(I363,",")))),"$","")))*AR363,"")))</f>
        <v/>
      </c>
    </row>
    <row r="364" spans="2:45">
      <c r="B364" t="str">
        <f t="shared" si="14"/>
        <v xml:space="preserve"> -  -  </v>
      </c>
      <c r="AP364" s="9" t="str">
        <f t="shared" si="15"/>
        <v xml:space="preserve"> </v>
      </c>
      <c r="AQ364" s="9" t="str">
        <f t="shared" si="15"/>
        <v xml:space="preserve"> </v>
      </c>
      <c r="AS364" s="59" t="str" cm="1">
        <f t="array" ref="AS364">IF(TRIM(AO364)="Not-selected",0,IF(OR(TRIM(AQ364)="",AR364=""),"",IFERROR(SUM(_xlfn.NUMBERVALUE(SUBSTITUTE(TRIM(_xlfn.XLOOKUP(TRIM(_xlfn.TEXTSPLIT(AQ364,",")),TRIM(_xlfn.TEXTSPLIT(E364,",")),TRIM(_xlfn.TEXTSPLIT(I364,",")))),"$","")))*AR364,"")))</f>
        <v/>
      </c>
    </row>
    <row r="365" spans="2:45">
      <c r="B365" t="str">
        <f t="shared" si="14"/>
        <v xml:space="preserve"> -  -  </v>
      </c>
      <c r="AP365" s="9" t="str">
        <f t="shared" si="15"/>
        <v xml:space="preserve"> </v>
      </c>
      <c r="AQ365" s="9" t="str">
        <f t="shared" si="15"/>
        <v xml:space="preserve"> </v>
      </c>
      <c r="AS365" s="59" t="str" cm="1">
        <f t="array" ref="AS365">IF(TRIM(AO365)="Not-selected",0,IF(OR(TRIM(AQ365)="",AR365=""),"",IFERROR(SUM(_xlfn.NUMBERVALUE(SUBSTITUTE(TRIM(_xlfn.XLOOKUP(TRIM(_xlfn.TEXTSPLIT(AQ365,",")),TRIM(_xlfn.TEXTSPLIT(E365,",")),TRIM(_xlfn.TEXTSPLIT(I365,",")))),"$","")))*AR365,"")))</f>
        <v/>
      </c>
    </row>
    <row r="366" spans="2:45">
      <c r="B366" t="str">
        <f t="shared" si="14"/>
        <v xml:space="preserve"> -  -  </v>
      </c>
      <c r="AP366" s="9" t="str">
        <f t="shared" si="15"/>
        <v xml:space="preserve"> </v>
      </c>
      <c r="AQ366" s="9" t="str">
        <f t="shared" si="15"/>
        <v xml:space="preserve"> </v>
      </c>
      <c r="AS366" s="59" t="str" cm="1">
        <f t="array" ref="AS366">IF(TRIM(AO366)="Not-selected",0,IF(OR(TRIM(AQ366)="",AR366=""),"",IFERROR(SUM(_xlfn.NUMBERVALUE(SUBSTITUTE(TRIM(_xlfn.XLOOKUP(TRIM(_xlfn.TEXTSPLIT(AQ366,",")),TRIM(_xlfn.TEXTSPLIT(E366,",")),TRIM(_xlfn.TEXTSPLIT(I366,",")))),"$","")))*AR366,"")))</f>
        <v/>
      </c>
    </row>
    <row r="367" spans="2:45">
      <c r="B367" t="str">
        <f t="shared" si="14"/>
        <v xml:space="preserve"> -  -  </v>
      </c>
      <c r="AP367" s="9" t="str">
        <f t="shared" si="15"/>
        <v xml:space="preserve"> </v>
      </c>
      <c r="AQ367" s="9" t="str">
        <f t="shared" si="15"/>
        <v xml:space="preserve"> </v>
      </c>
      <c r="AS367" s="59" t="str" cm="1">
        <f t="array" ref="AS367">IF(TRIM(AO367)="Not-selected",0,IF(OR(TRIM(AQ367)="",AR367=""),"",IFERROR(SUM(_xlfn.NUMBERVALUE(SUBSTITUTE(TRIM(_xlfn.XLOOKUP(TRIM(_xlfn.TEXTSPLIT(AQ367,",")),TRIM(_xlfn.TEXTSPLIT(E367,",")),TRIM(_xlfn.TEXTSPLIT(I367,",")))),"$","")))*AR367,"")))</f>
        <v/>
      </c>
    </row>
    <row r="368" spans="2:45">
      <c r="B368" t="str">
        <f t="shared" si="14"/>
        <v xml:space="preserve"> -  -  </v>
      </c>
      <c r="AP368" s="9" t="str">
        <f t="shared" si="15"/>
        <v xml:space="preserve"> </v>
      </c>
      <c r="AQ368" s="9" t="str">
        <f t="shared" si="15"/>
        <v xml:space="preserve"> </v>
      </c>
      <c r="AS368" s="59" t="str" cm="1">
        <f t="array" ref="AS368">IF(TRIM(AO368)="Not-selected",0,IF(OR(TRIM(AQ368)="",AR368=""),"",IFERROR(SUM(_xlfn.NUMBERVALUE(SUBSTITUTE(TRIM(_xlfn.XLOOKUP(TRIM(_xlfn.TEXTSPLIT(AQ368,",")),TRIM(_xlfn.TEXTSPLIT(E368,",")),TRIM(_xlfn.TEXTSPLIT(I368,",")))),"$","")))*AR368,"")))</f>
        <v/>
      </c>
    </row>
    <row r="369" spans="2:45">
      <c r="B369" t="str">
        <f t="shared" si="14"/>
        <v xml:space="preserve"> -  -  </v>
      </c>
      <c r="AP369" s="9" t="str">
        <f t="shared" si="15"/>
        <v xml:space="preserve"> </v>
      </c>
      <c r="AQ369" s="9" t="str">
        <f t="shared" si="15"/>
        <v xml:space="preserve"> </v>
      </c>
      <c r="AS369" s="59" t="str" cm="1">
        <f t="array" ref="AS369">IF(TRIM(AO369)="Not-selected",0,IF(OR(TRIM(AQ369)="",AR369=""),"",IFERROR(SUM(_xlfn.NUMBERVALUE(SUBSTITUTE(TRIM(_xlfn.XLOOKUP(TRIM(_xlfn.TEXTSPLIT(AQ369,",")),TRIM(_xlfn.TEXTSPLIT(E369,",")),TRIM(_xlfn.TEXTSPLIT(I369,",")))),"$","")))*AR369,"")))</f>
        <v/>
      </c>
    </row>
    <row r="370" spans="2:45">
      <c r="B370" t="str">
        <f t="shared" si="14"/>
        <v xml:space="preserve"> -  -  </v>
      </c>
      <c r="AP370" s="9" t="str">
        <f t="shared" si="15"/>
        <v xml:space="preserve"> </v>
      </c>
      <c r="AQ370" s="9" t="str">
        <f t="shared" si="15"/>
        <v xml:space="preserve"> </v>
      </c>
      <c r="AS370" s="59" t="str" cm="1">
        <f t="array" ref="AS370">IF(TRIM(AO370)="Not-selected",0,IF(OR(TRIM(AQ370)="",AR370=""),"",IFERROR(SUM(_xlfn.NUMBERVALUE(SUBSTITUTE(TRIM(_xlfn.XLOOKUP(TRIM(_xlfn.TEXTSPLIT(AQ370,",")),TRIM(_xlfn.TEXTSPLIT(E370,",")),TRIM(_xlfn.TEXTSPLIT(I370,",")))),"$","")))*AR370,"")))</f>
        <v/>
      </c>
    </row>
    <row r="371" spans="2:45">
      <c r="B371" t="str">
        <f t="shared" si="14"/>
        <v xml:space="preserve"> -  -  </v>
      </c>
      <c r="AP371" s="9" t="str">
        <f t="shared" si="15"/>
        <v xml:space="preserve"> </v>
      </c>
      <c r="AQ371" s="9" t="str">
        <f t="shared" si="15"/>
        <v xml:space="preserve"> </v>
      </c>
      <c r="AS371" s="59" t="str" cm="1">
        <f t="array" ref="AS371">IF(TRIM(AO371)="Not-selected",0,IF(OR(TRIM(AQ371)="",AR371=""),"",IFERROR(SUM(_xlfn.NUMBERVALUE(SUBSTITUTE(TRIM(_xlfn.XLOOKUP(TRIM(_xlfn.TEXTSPLIT(AQ371,",")),TRIM(_xlfn.TEXTSPLIT(E371,",")),TRIM(_xlfn.TEXTSPLIT(I371,",")))),"$","")))*AR371,"")))</f>
        <v/>
      </c>
    </row>
    <row r="372" spans="2:45">
      <c r="B372" t="str">
        <f t="shared" si="14"/>
        <v xml:space="preserve"> -  -  </v>
      </c>
      <c r="AP372" s="9" t="str">
        <f t="shared" si="15"/>
        <v xml:space="preserve"> </v>
      </c>
      <c r="AQ372" s="9" t="str">
        <f t="shared" si="15"/>
        <v xml:space="preserve"> </v>
      </c>
      <c r="AS372" s="59" t="str" cm="1">
        <f t="array" ref="AS372">IF(TRIM(AO372)="Not-selected",0,IF(OR(TRIM(AQ372)="",AR372=""),"",IFERROR(SUM(_xlfn.NUMBERVALUE(SUBSTITUTE(TRIM(_xlfn.XLOOKUP(TRIM(_xlfn.TEXTSPLIT(AQ372,",")),TRIM(_xlfn.TEXTSPLIT(E372,",")),TRIM(_xlfn.TEXTSPLIT(I372,",")))),"$","")))*AR372,"")))</f>
        <v/>
      </c>
    </row>
    <row r="373" spans="2:45">
      <c r="B373" t="str">
        <f t="shared" si="14"/>
        <v xml:space="preserve"> -  -  </v>
      </c>
      <c r="AP373" s="9" t="str">
        <f t="shared" si="15"/>
        <v xml:space="preserve"> </v>
      </c>
      <c r="AQ373" s="9" t="str">
        <f t="shared" si="15"/>
        <v xml:space="preserve"> </v>
      </c>
      <c r="AS373" s="59" t="str" cm="1">
        <f t="array" ref="AS373">IF(TRIM(AO373)="Not-selected",0,IF(OR(TRIM(AQ373)="",AR373=""),"",IFERROR(SUM(_xlfn.NUMBERVALUE(SUBSTITUTE(TRIM(_xlfn.XLOOKUP(TRIM(_xlfn.TEXTSPLIT(AQ373,",")),TRIM(_xlfn.TEXTSPLIT(E373,",")),TRIM(_xlfn.TEXTSPLIT(I373,",")))),"$","")))*AR373,"")))</f>
        <v/>
      </c>
    </row>
    <row r="374" spans="2:45">
      <c r="B374" t="str">
        <f t="shared" si="14"/>
        <v xml:space="preserve"> -  -  </v>
      </c>
      <c r="AP374" s="9" t="str">
        <f t="shared" si="15"/>
        <v xml:space="preserve"> </v>
      </c>
      <c r="AQ374" s="9" t="str">
        <f t="shared" si="15"/>
        <v xml:space="preserve"> </v>
      </c>
      <c r="AS374" s="59" t="str" cm="1">
        <f t="array" ref="AS374">IF(TRIM(AO374)="Not-selected",0,IF(OR(TRIM(AQ374)="",AR374=""),"",IFERROR(SUM(_xlfn.NUMBERVALUE(SUBSTITUTE(TRIM(_xlfn.XLOOKUP(TRIM(_xlfn.TEXTSPLIT(AQ374,",")),TRIM(_xlfn.TEXTSPLIT(E374,",")),TRIM(_xlfn.TEXTSPLIT(I374,",")))),"$","")))*AR374,"")))</f>
        <v/>
      </c>
    </row>
    <row r="375" spans="2:45">
      <c r="B375" t="str">
        <f t="shared" si="14"/>
        <v xml:space="preserve"> -  -  </v>
      </c>
      <c r="AP375" s="9" t="str">
        <f t="shared" si="15"/>
        <v xml:space="preserve"> </v>
      </c>
      <c r="AQ375" s="9" t="str">
        <f t="shared" si="15"/>
        <v xml:space="preserve"> </v>
      </c>
      <c r="AS375" s="59" t="str" cm="1">
        <f t="array" ref="AS375">IF(TRIM(AO375)="Not-selected",0,IF(OR(TRIM(AQ375)="",AR375=""),"",IFERROR(SUM(_xlfn.NUMBERVALUE(SUBSTITUTE(TRIM(_xlfn.XLOOKUP(TRIM(_xlfn.TEXTSPLIT(AQ375,",")),TRIM(_xlfn.TEXTSPLIT(E375,",")),TRIM(_xlfn.TEXTSPLIT(I375,",")))),"$","")))*AR375,"")))</f>
        <v/>
      </c>
    </row>
    <row r="376" spans="2:45">
      <c r="B376" t="str">
        <f t="shared" si="14"/>
        <v xml:space="preserve"> -  -  </v>
      </c>
      <c r="AP376" s="9" t="str">
        <f t="shared" si="15"/>
        <v xml:space="preserve"> </v>
      </c>
      <c r="AQ376" s="9" t="str">
        <f t="shared" si="15"/>
        <v xml:space="preserve"> </v>
      </c>
      <c r="AS376" s="59" t="str" cm="1">
        <f t="array" ref="AS376">IF(TRIM(AO376)="Not-selected",0,IF(OR(TRIM(AQ376)="",AR376=""),"",IFERROR(SUM(_xlfn.NUMBERVALUE(SUBSTITUTE(TRIM(_xlfn.XLOOKUP(TRIM(_xlfn.TEXTSPLIT(AQ376,",")),TRIM(_xlfn.TEXTSPLIT(E376,",")),TRIM(_xlfn.TEXTSPLIT(I376,",")))),"$","")))*AR376,"")))</f>
        <v/>
      </c>
    </row>
    <row r="377" spans="2:45">
      <c r="B377" t="str">
        <f t="shared" si="14"/>
        <v xml:space="preserve"> -  -  </v>
      </c>
      <c r="AP377" s="9" t="str">
        <f t="shared" si="15"/>
        <v xml:space="preserve"> </v>
      </c>
      <c r="AQ377" s="9" t="str">
        <f t="shared" si="15"/>
        <v xml:space="preserve"> </v>
      </c>
      <c r="AS377" s="59" t="str" cm="1">
        <f t="array" ref="AS377">IF(TRIM(AO377)="Not-selected",0,IF(OR(TRIM(AQ377)="",AR377=""),"",IFERROR(SUM(_xlfn.NUMBERVALUE(SUBSTITUTE(TRIM(_xlfn.XLOOKUP(TRIM(_xlfn.TEXTSPLIT(AQ377,",")),TRIM(_xlfn.TEXTSPLIT(E377,",")),TRIM(_xlfn.TEXTSPLIT(I377,",")))),"$","")))*AR377,"")))</f>
        <v/>
      </c>
    </row>
    <row r="378" spans="2:45">
      <c r="B378" t="str">
        <f t="shared" si="14"/>
        <v xml:space="preserve"> -  -  </v>
      </c>
      <c r="AP378" s="9" t="str">
        <f t="shared" si="15"/>
        <v xml:space="preserve"> </v>
      </c>
      <c r="AQ378" s="9" t="str">
        <f t="shared" si="15"/>
        <v xml:space="preserve"> </v>
      </c>
      <c r="AS378" s="59" t="str" cm="1">
        <f t="array" ref="AS378">IF(TRIM(AO378)="Not-selected",0,IF(OR(TRIM(AQ378)="",AR378=""),"",IFERROR(SUM(_xlfn.NUMBERVALUE(SUBSTITUTE(TRIM(_xlfn.XLOOKUP(TRIM(_xlfn.TEXTSPLIT(AQ378,",")),TRIM(_xlfn.TEXTSPLIT(E378,",")),TRIM(_xlfn.TEXTSPLIT(I378,",")))),"$","")))*AR378,"")))</f>
        <v/>
      </c>
    </row>
    <row r="379" spans="2:45">
      <c r="B379" t="str">
        <f t="shared" si="14"/>
        <v xml:space="preserve"> -  -  </v>
      </c>
      <c r="AP379" s="9" t="str">
        <f t="shared" si="15"/>
        <v xml:space="preserve"> </v>
      </c>
      <c r="AQ379" s="9" t="str">
        <f t="shared" si="15"/>
        <v xml:space="preserve"> </v>
      </c>
      <c r="AS379" s="59" t="str" cm="1">
        <f t="array" ref="AS379">IF(TRIM(AO379)="Not-selected",0,IF(OR(TRIM(AQ379)="",AR379=""),"",IFERROR(SUM(_xlfn.NUMBERVALUE(SUBSTITUTE(TRIM(_xlfn.XLOOKUP(TRIM(_xlfn.TEXTSPLIT(AQ379,",")),TRIM(_xlfn.TEXTSPLIT(E379,",")),TRIM(_xlfn.TEXTSPLIT(I379,",")))),"$","")))*AR379,"")))</f>
        <v/>
      </c>
    </row>
    <row r="380" spans="2:45">
      <c r="B380" t="str">
        <f t="shared" si="14"/>
        <v xml:space="preserve"> -  -  </v>
      </c>
      <c r="AP380" s="9" t="str">
        <f t="shared" si="15"/>
        <v xml:space="preserve"> </v>
      </c>
      <c r="AQ380" s="9" t="str">
        <f t="shared" si="15"/>
        <v xml:space="preserve"> </v>
      </c>
      <c r="AS380" s="59" t="str" cm="1">
        <f t="array" ref="AS380">IF(TRIM(AO380)="Not-selected",0,IF(OR(TRIM(AQ380)="",AR380=""),"",IFERROR(SUM(_xlfn.NUMBERVALUE(SUBSTITUTE(TRIM(_xlfn.XLOOKUP(TRIM(_xlfn.TEXTSPLIT(AQ380,",")),TRIM(_xlfn.TEXTSPLIT(E380,",")),TRIM(_xlfn.TEXTSPLIT(I380,",")))),"$","")))*AR380,"")))</f>
        <v/>
      </c>
    </row>
    <row r="381" spans="2:45">
      <c r="B381" t="str">
        <f t="shared" si="14"/>
        <v xml:space="preserve"> -  -  </v>
      </c>
      <c r="AP381" s="9" t="str">
        <f t="shared" si="15"/>
        <v xml:space="preserve"> </v>
      </c>
      <c r="AQ381" s="9" t="str">
        <f t="shared" si="15"/>
        <v xml:space="preserve"> </v>
      </c>
      <c r="AS381" s="59" t="str" cm="1">
        <f t="array" ref="AS381">IF(TRIM(AO381)="Not-selected",0,IF(OR(TRIM(AQ381)="",AR381=""),"",IFERROR(SUM(_xlfn.NUMBERVALUE(SUBSTITUTE(TRIM(_xlfn.XLOOKUP(TRIM(_xlfn.TEXTSPLIT(AQ381,",")),TRIM(_xlfn.TEXTSPLIT(E381,",")),TRIM(_xlfn.TEXTSPLIT(I381,",")))),"$","")))*AR381,"")))</f>
        <v/>
      </c>
    </row>
    <row r="382" spans="2:45">
      <c r="B382" t="str">
        <f t="shared" si="14"/>
        <v xml:space="preserve"> -  -  </v>
      </c>
      <c r="AP382" s="9" t="str">
        <f t="shared" si="15"/>
        <v xml:space="preserve"> </v>
      </c>
      <c r="AQ382" s="9" t="str">
        <f t="shared" si="15"/>
        <v xml:space="preserve"> </v>
      </c>
      <c r="AS382" s="59" t="str" cm="1">
        <f t="array" ref="AS382">IF(TRIM(AO382)="Not-selected",0,IF(OR(TRIM(AQ382)="",AR382=""),"",IFERROR(SUM(_xlfn.NUMBERVALUE(SUBSTITUTE(TRIM(_xlfn.XLOOKUP(TRIM(_xlfn.TEXTSPLIT(AQ382,",")),TRIM(_xlfn.TEXTSPLIT(E382,",")),TRIM(_xlfn.TEXTSPLIT(I382,",")))),"$","")))*AR382,"")))</f>
        <v/>
      </c>
    </row>
    <row r="383" spans="2:45">
      <c r="B383" t="str">
        <f t="shared" si="14"/>
        <v xml:space="preserve"> -  -  </v>
      </c>
      <c r="AP383" s="9" t="str">
        <f t="shared" si="15"/>
        <v xml:space="preserve"> </v>
      </c>
      <c r="AQ383" s="9" t="str">
        <f t="shared" si="15"/>
        <v xml:space="preserve"> </v>
      </c>
      <c r="AS383" s="59" t="str" cm="1">
        <f t="array" ref="AS383">IF(TRIM(AO383)="Not-selected",0,IF(OR(TRIM(AQ383)="",AR383=""),"",IFERROR(SUM(_xlfn.NUMBERVALUE(SUBSTITUTE(TRIM(_xlfn.XLOOKUP(TRIM(_xlfn.TEXTSPLIT(AQ383,",")),TRIM(_xlfn.TEXTSPLIT(E383,",")),TRIM(_xlfn.TEXTSPLIT(I383,",")))),"$","")))*AR383,"")))</f>
        <v/>
      </c>
    </row>
    <row r="384" spans="2:45">
      <c r="B384" t="str">
        <f t="shared" si="14"/>
        <v xml:space="preserve"> -  -  </v>
      </c>
      <c r="AP384" s="9" t="str">
        <f t="shared" si="15"/>
        <v xml:space="preserve"> </v>
      </c>
      <c r="AQ384" s="9" t="str">
        <f t="shared" si="15"/>
        <v xml:space="preserve"> </v>
      </c>
      <c r="AS384" s="59" t="str" cm="1">
        <f t="array" ref="AS384">IF(TRIM(AO384)="Not-selected",0,IF(OR(TRIM(AQ384)="",AR384=""),"",IFERROR(SUM(_xlfn.NUMBERVALUE(SUBSTITUTE(TRIM(_xlfn.XLOOKUP(TRIM(_xlfn.TEXTSPLIT(AQ384,",")),TRIM(_xlfn.TEXTSPLIT(E384,",")),TRIM(_xlfn.TEXTSPLIT(I384,",")))),"$","")))*AR384,"")))</f>
        <v/>
      </c>
    </row>
    <row r="385" spans="2:45">
      <c r="B385" t="str">
        <f t="shared" si="14"/>
        <v xml:space="preserve"> -  -  </v>
      </c>
      <c r="AP385" s="9" t="str">
        <f t="shared" si="15"/>
        <v xml:space="preserve"> </v>
      </c>
      <c r="AQ385" s="9" t="str">
        <f t="shared" si="15"/>
        <v xml:space="preserve"> </v>
      </c>
      <c r="AS385" s="59" t="str" cm="1">
        <f t="array" ref="AS385">IF(TRIM(AO385)="Not-selected",0,IF(OR(TRIM(AQ385)="",AR385=""),"",IFERROR(SUM(_xlfn.NUMBERVALUE(SUBSTITUTE(TRIM(_xlfn.XLOOKUP(TRIM(_xlfn.TEXTSPLIT(AQ385,",")),TRIM(_xlfn.TEXTSPLIT(E385,",")),TRIM(_xlfn.TEXTSPLIT(I385,",")))),"$","")))*AR385,"")))</f>
        <v/>
      </c>
    </row>
    <row r="386" spans="2:45">
      <c r="B386" t="str">
        <f t="shared" si="14"/>
        <v xml:space="preserve"> -  -  </v>
      </c>
      <c r="AP386" s="9" t="str">
        <f t="shared" si="15"/>
        <v xml:space="preserve"> </v>
      </c>
      <c r="AQ386" s="9" t="str">
        <f t="shared" si="15"/>
        <v xml:space="preserve"> </v>
      </c>
      <c r="AS386" s="59" t="str" cm="1">
        <f t="array" ref="AS386">IF(TRIM(AO386)="Not-selected",0,IF(OR(TRIM(AQ386)="",AR386=""),"",IFERROR(SUM(_xlfn.NUMBERVALUE(SUBSTITUTE(TRIM(_xlfn.XLOOKUP(TRIM(_xlfn.TEXTSPLIT(AQ386,",")),TRIM(_xlfn.TEXTSPLIT(E386,",")),TRIM(_xlfn.TEXTSPLIT(I386,",")))),"$","")))*AR386,"")))</f>
        <v/>
      </c>
    </row>
    <row r="387" spans="2:45">
      <c r="B387" t="str">
        <f t="shared" si="14"/>
        <v xml:space="preserve"> -  -  </v>
      </c>
      <c r="AP387" s="9" t="str">
        <f t="shared" si="15"/>
        <v xml:space="preserve"> </v>
      </c>
      <c r="AQ387" s="9" t="str">
        <f t="shared" si="15"/>
        <v xml:space="preserve"> </v>
      </c>
      <c r="AS387" s="59" t="str" cm="1">
        <f t="array" ref="AS387">IF(TRIM(AO387)="Not-selected",0,IF(OR(TRIM(AQ387)="",AR387=""),"",IFERROR(SUM(_xlfn.NUMBERVALUE(SUBSTITUTE(TRIM(_xlfn.XLOOKUP(TRIM(_xlfn.TEXTSPLIT(AQ387,",")),TRIM(_xlfn.TEXTSPLIT(E387,",")),TRIM(_xlfn.TEXTSPLIT(I387,",")))),"$","")))*AR387,"")))</f>
        <v/>
      </c>
    </row>
    <row r="388" spans="2:45">
      <c r="B388" t="str">
        <f t="shared" si="14"/>
        <v xml:space="preserve"> -  -  </v>
      </c>
      <c r="AP388" s="9" t="str">
        <f t="shared" si="15"/>
        <v xml:space="preserve"> </v>
      </c>
      <c r="AQ388" s="9" t="str">
        <f t="shared" si="15"/>
        <v xml:space="preserve"> </v>
      </c>
      <c r="AS388" s="59" t="str" cm="1">
        <f t="array" ref="AS388">IF(TRIM(AO388)="Not-selected",0,IF(OR(TRIM(AQ388)="",AR388=""),"",IFERROR(SUM(_xlfn.NUMBERVALUE(SUBSTITUTE(TRIM(_xlfn.XLOOKUP(TRIM(_xlfn.TEXTSPLIT(AQ388,",")),TRIM(_xlfn.TEXTSPLIT(E388,",")),TRIM(_xlfn.TEXTSPLIT(I388,",")))),"$","")))*AR388,"")))</f>
        <v/>
      </c>
    </row>
    <row r="389" spans="2:45">
      <c r="B389" t="str">
        <f t="shared" si="14"/>
        <v xml:space="preserve"> -  -  </v>
      </c>
      <c r="AP389" s="9" t="str">
        <f t="shared" si="15"/>
        <v xml:space="preserve"> </v>
      </c>
      <c r="AQ389" s="9" t="str">
        <f t="shared" si="15"/>
        <v xml:space="preserve"> </v>
      </c>
      <c r="AS389" s="59" t="str" cm="1">
        <f t="array" ref="AS389">IF(TRIM(AO389)="Not-selected",0,IF(OR(TRIM(AQ389)="",AR389=""),"",IFERROR(SUM(_xlfn.NUMBERVALUE(SUBSTITUTE(TRIM(_xlfn.XLOOKUP(TRIM(_xlfn.TEXTSPLIT(AQ389,",")),TRIM(_xlfn.TEXTSPLIT(E389,",")),TRIM(_xlfn.TEXTSPLIT(I389,",")))),"$","")))*AR389,"")))</f>
        <v/>
      </c>
    </row>
    <row r="390" spans="2:45">
      <c r="B390" t="str">
        <f t="shared" si="14"/>
        <v xml:space="preserve"> -  -  </v>
      </c>
      <c r="AP390" s="9" t="str">
        <f t="shared" si="15"/>
        <v xml:space="preserve"> </v>
      </c>
      <c r="AQ390" s="9" t="str">
        <f t="shared" si="15"/>
        <v xml:space="preserve"> </v>
      </c>
      <c r="AS390" s="59" t="str" cm="1">
        <f t="array" ref="AS390">IF(TRIM(AO390)="Not-selected",0,IF(OR(TRIM(AQ390)="",AR390=""),"",IFERROR(SUM(_xlfn.NUMBERVALUE(SUBSTITUTE(TRIM(_xlfn.XLOOKUP(TRIM(_xlfn.TEXTSPLIT(AQ390,",")),TRIM(_xlfn.TEXTSPLIT(E390,",")),TRIM(_xlfn.TEXTSPLIT(I390,",")))),"$","")))*AR390,"")))</f>
        <v/>
      </c>
    </row>
    <row r="391" spans="2:45">
      <c r="B391" t="str">
        <f t="shared" si="14"/>
        <v xml:space="preserve"> -  -  </v>
      </c>
      <c r="AP391" s="9" t="str">
        <f t="shared" si="15"/>
        <v xml:space="preserve"> </v>
      </c>
      <c r="AQ391" s="9" t="str">
        <f t="shared" si="15"/>
        <v xml:space="preserve"> </v>
      </c>
      <c r="AS391" s="59" t="str" cm="1">
        <f t="array" ref="AS391">IF(TRIM(AO391)="Not-selected",0,IF(OR(TRIM(AQ391)="",AR391=""),"",IFERROR(SUM(_xlfn.NUMBERVALUE(SUBSTITUTE(TRIM(_xlfn.XLOOKUP(TRIM(_xlfn.TEXTSPLIT(AQ391,",")),TRIM(_xlfn.TEXTSPLIT(E391,",")),TRIM(_xlfn.TEXTSPLIT(I391,",")))),"$","")))*AR391,"")))</f>
        <v/>
      </c>
    </row>
    <row r="392" spans="2:45">
      <c r="B392" t="str">
        <f t="shared" si="14"/>
        <v xml:space="preserve"> -  -  </v>
      </c>
      <c r="AP392" s="9" t="str">
        <f t="shared" si="15"/>
        <v xml:space="preserve"> </v>
      </c>
      <c r="AQ392" s="9" t="str">
        <f t="shared" si="15"/>
        <v xml:space="preserve"> </v>
      </c>
      <c r="AS392" s="59" t="str" cm="1">
        <f t="array" ref="AS392">IF(TRIM(AO392)="Not-selected",0,IF(OR(TRIM(AQ392)="",AR392=""),"",IFERROR(SUM(_xlfn.NUMBERVALUE(SUBSTITUTE(TRIM(_xlfn.XLOOKUP(TRIM(_xlfn.TEXTSPLIT(AQ392,",")),TRIM(_xlfn.TEXTSPLIT(E392,",")),TRIM(_xlfn.TEXTSPLIT(I392,",")))),"$","")))*AR392,"")))</f>
        <v/>
      </c>
    </row>
    <row r="393" spans="2:45">
      <c r="B393" t="str">
        <f t="shared" si="14"/>
        <v xml:space="preserve"> -  -  </v>
      </c>
      <c r="AP393" s="9" t="str">
        <f t="shared" si="15"/>
        <v xml:space="preserve"> </v>
      </c>
      <c r="AQ393" s="9" t="str">
        <f t="shared" si="15"/>
        <v xml:space="preserve"> </v>
      </c>
      <c r="AS393" s="59" t="str" cm="1">
        <f t="array" ref="AS393">IF(TRIM(AO393)="Not-selected",0,IF(OR(TRIM(AQ393)="",AR393=""),"",IFERROR(SUM(_xlfn.NUMBERVALUE(SUBSTITUTE(TRIM(_xlfn.XLOOKUP(TRIM(_xlfn.TEXTSPLIT(AQ393,",")),TRIM(_xlfn.TEXTSPLIT(E393,",")),TRIM(_xlfn.TEXTSPLIT(I393,",")))),"$","")))*AR393,"")))</f>
        <v/>
      </c>
    </row>
    <row r="394" spans="2:45">
      <c r="B394" t="str">
        <f t="shared" si="14"/>
        <v xml:space="preserve"> -  -  </v>
      </c>
      <c r="AP394" s="9" t="str">
        <f t="shared" si="15"/>
        <v xml:space="preserve"> </v>
      </c>
      <c r="AQ394" s="9" t="str">
        <f t="shared" si="15"/>
        <v xml:space="preserve"> </v>
      </c>
      <c r="AS394" s="59" t="str" cm="1">
        <f t="array" ref="AS394">IF(TRIM(AO394)="Not-selected",0,IF(OR(TRIM(AQ394)="",AR394=""),"",IFERROR(SUM(_xlfn.NUMBERVALUE(SUBSTITUTE(TRIM(_xlfn.XLOOKUP(TRIM(_xlfn.TEXTSPLIT(AQ394,",")),TRIM(_xlfn.TEXTSPLIT(E394,",")),TRIM(_xlfn.TEXTSPLIT(I394,",")))),"$","")))*AR394,"")))</f>
        <v/>
      </c>
    </row>
    <row r="395" spans="2:45">
      <c r="B395" t="str">
        <f t="shared" si="14"/>
        <v xml:space="preserve"> -  -  </v>
      </c>
      <c r="AP395" s="9" t="str">
        <f t="shared" si="15"/>
        <v xml:space="preserve"> </v>
      </c>
      <c r="AQ395" s="9" t="str">
        <f t="shared" si="15"/>
        <v xml:space="preserve"> </v>
      </c>
      <c r="AS395" s="59" t="str" cm="1">
        <f t="array" ref="AS395">IF(TRIM(AO395)="Not-selected",0,IF(OR(TRIM(AQ395)="",AR395=""),"",IFERROR(SUM(_xlfn.NUMBERVALUE(SUBSTITUTE(TRIM(_xlfn.XLOOKUP(TRIM(_xlfn.TEXTSPLIT(AQ395,",")),TRIM(_xlfn.TEXTSPLIT(E395,",")),TRIM(_xlfn.TEXTSPLIT(I395,",")))),"$","")))*AR395,"")))</f>
        <v/>
      </c>
    </row>
    <row r="396" spans="2:45">
      <c r="B396" t="str">
        <f t="shared" si="14"/>
        <v xml:space="preserve"> -  -  </v>
      </c>
      <c r="AP396" s="9" t="str">
        <f t="shared" ref="AP396:AP459" si="16">IF($AO396="Not-Selected", "None", " ")</f>
        <v xml:space="preserve"> </v>
      </c>
      <c r="AQ396" s="9" t="str">
        <f t="shared" si="15"/>
        <v xml:space="preserve"> </v>
      </c>
      <c r="AS396" s="59" t="str" cm="1">
        <f t="array" ref="AS396">IF(TRIM(AO396)="Not-selected",0,IF(OR(TRIM(AQ396)="",AR396=""),"",IFERROR(SUM(_xlfn.NUMBERVALUE(SUBSTITUTE(TRIM(_xlfn.XLOOKUP(TRIM(_xlfn.TEXTSPLIT(AQ396,",")),TRIM(_xlfn.TEXTSPLIT(E396,",")),TRIM(_xlfn.TEXTSPLIT(I396,",")))),"$","")))*AR396,"")))</f>
        <v/>
      </c>
    </row>
    <row r="397" spans="2:45">
      <c r="B397" t="str">
        <f t="shared" ref="B397:B460" si="17">IF(F397="None",_xlfn.CONCAT(A397," - ",AQ397),_xlfn.CONCAT(A397," - ",F397," - ",AQ397))</f>
        <v xml:space="preserve"> -  -  </v>
      </c>
      <c r="AP397" s="9" t="str">
        <f t="shared" si="16"/>
        <v xml:space="preserve"> </v>
      </c>
      <c r="AQ397" s="9" t="str">
        <f t="shared" ref="AP397:AQ460" si="18">IF($AO397="Not-Selected", "None", " ")</f>
        <v xml:space="preserve"> </v>
      </c>
      <c r="AS397" s="59" t="str" cm="1">
        <f t="array" ref="AS397">IF(TRIM(AO397)="Not-selected",0,IF(OR(TRIM(AQ397)="",AR397=""),"",IFERROR(SUM(_xlfn.NUMBERVALUE(SUBSTITUTE(TRIM(_xlfn.XLOOKUP(TRIM(_xlfn.TEXTSPLIT(AQ397,",")),TRIM(_xlfn.TEXTSPLIT(E397,",")),TRIM(_xlfn.TEXTSPLIT(I397,",")))),"$","")))*AR397,"")))</f>
        <v/>
      </c>
    </row>
    <row r="398" spans="2:45">
      <c r="B398" t="str">
        <f t="shared" si="17"/>
        <v xml:space="preserve"> -  -  </v>
      </c>
      <c r="AP398" s="9" t="str">
        <f t="shared" si="16"/>
        <v xml:space="preserve"> </v>
      </c>
      <c r="AQ398" s="9" t="str">
        <f t="shared" si="18"/>
        <v xml:space="preserve"> </v>
      </c>
      <c r="AS398" s="59" t="str" cm="1">
        <f t="array" ref="AS398">IF(TRIM(AO398)="Not-selected",0,IF(OR(TRIM(AQ398)="",AR398=""),"",IFERROR(SUM(_xlfn.NUMBERVALUE(SUBSTITUTE(TRIM(_xlfn.XLOOKUP(TRIM(_xlfn.TEXTSPLIT(AQ398,",")),TRIM(_xlfn.TEXTSPLIT(E398,",")),TRIM(_xlfn.TEXTSPLIT(I398,",")))),"$","")))*AR398,"")))</f>
        <v/>
      </c>
    </row>
    <row r="399" spans="2:45">
      <c r="B399" t="str">
        <f t="shared" si="17"/>
        <v xml:space="preserve"> -  -  </v>
      </c>
      <c r="AP399" s="9" t="str">
        <f t="shared" si="16"/>
        <v xml:space="preserve"> </v>
      </c>
      <c r="AQ399" s="9" t="str">
        <f t="shared" si="18"/>
        <v xml:space="preserve"> </v>
      </c>
      <c r="AS399" s="59" t="str" cm="1">
        <f t="array" ref="AS399">IF(TRIM(AO399)="Not-selected",0,IF(OR(TRIM(AQ399)="",AR399=""),"",IFERROR(SUM(_xlfn.NUMBERVALUE(SUBSTITUTE(TRIM(_xlfn.XLOOKUP(TRIM(_xlfn.TEXTSPLIT(AQ399,",")),TRIM(_xlfn.TEXTSPLIT(E399,",")),TRIM(_xlfn.TEXTSPLIT(I399,",")))),"$","")))*AR399,"")))</f>
        <v/>
      </c>
    </row>
    <row r="400" spans="2:45">
      <c r="B400" t="str">
        <f t="shared" si="17"/>
        <v xml:space="preserve"> -  -  </v>
      </c>
      <c r="AP400" s="9" t="str">
        <f t="shared" si="16"/>
        <v xml:space="preserve"> </v>
      </c>
      <c r="AQ400" s="9" t="str">
        <f t="shared" si="18"/>
        <v xml:space="preserve"> </v>
      </c>
      <c r="AS400" s="59" t="str" cm="1">
        <f t="array" ref="AS400">IF(TRIM(AO400)="Not-selected",0,IF(OR(TRIM(AQ400)="",AR400=""),"",IFERROR(SUM(_xlfn.NUMBERVALUE(SUBSTITUTE(TRIM(_xlfn.XLOOKUP(TRIM(_xlfn.TEXTSPLIT(AQ400,",")),TRIM(_xlfn.TEXTSPLIT(E400,",")),TRIM(_xlfn.TEXTSPLIT(I400,",")))),"$","")))*AR400,"")))</f>
        <v/>
      </c>
    </row>
    <row r="401" spans="2:45">
      <c r="B401" t="str">
        <f t="shared" si="17"/>
        <v xml:space="preserve"> -  -  </v>
      </c>
      <c r="AP401" s="9" t="str">
        <f t="shared" si="16"/>
        <v xml:space="preserve"> </v>
      </c>
      <c r="AQ401" s="9" t="str">
        <f t="shared" si="18"/>
        <v xml:space="preserve"> </v>
      </c>
      <c r="AS401" s="59" t="str" cm="1">
        <f t="array" ref="AS401">IF(TRIM(AO401)="Not-selected",0,IF(OR(TRIM(AQ401)="",AR401=""),"",IFERROR(SUM(_xlfn.NUMBERVALUE(SUBSTITUTE(TRIM(_xlfn.XLOOKUP(TRIM(_xlfn.TEXTSPLIT(AQ401,",")),TRIM(_xlfn.TEXTSPLIT(E401,",")),TRIM(_xlfn.TEXTSPLIT(I401,",")))),"$","")))*AR401,"")))</f>
        <v/>
      </c>
    </row>
    <row r="402" spans="2:45">
      <c r="B402" t="str">
        <f t="shared" si="17"/>
        <v xml:space="preserve"> -  -  </v>
      </c>
      <c r="AP402" s="9" t="str">
        <f t="shared" si="16"/>
        <v xml:space="preserve"> </v>
      </c>
      <c r="AQ402" s="9" t="str">
        <f t="shared" si="18"/>
        <v xml:space="preserve"> </v>
      </c>
      <c r="AS402" s="59" t="str" cm="1">
        <f t="array" ref="AS402">IF(TRIM(AO402)="Not-selected",0,IF(OR(TRIM(AQ402)="",AR402=""),"",IFERROR(SUM(_xlfn.NUMBERVALUE(SUBSTITUTE(TRIM(_xlfn.XLOOKUP(TRIM(_xlfn.TEXTSPLIT(AQ402,",")),TRIM(_xlfn.TEXTSPLIT(E402,",")),TRIM(_xlfn.TEXTSPLIT(I402,",")))),"$","")))*AR402,"")))</f>
        <v/>
      </c>
    </row>
    <row r="403" spans="2:45">
      <c r="B403" t="str">
        <f t="shared" si="17"/>
        <v xml:space="preserve"> -  -  </v>
      </c>
      <c r="AP403" s="9" t="str">
        <f t="shared" si="16"/>
        <v xml:space="preserve"> </v>
      </c>
      <c r="AQ403" s="9" t="str">
        <f t="shared" si="18"/>
        <v xml:space="preserve"> </v>
      </c>
      <c r="AS403" s="59" t="str" cm="1">
        <f t="array" ref="AS403">IF(TRIM(AO403)="Not-selected",0,IF(OR(TRIM(AQ403)="",AR403=""),"",IFERROR(SUM(_xlfn.NUMBERVALUE(SUBSTITUTE(TRIM(_xlfn.XLOOKUP(TRIM(_xlfn.TEXTSPLIT(AQ403,",")),TRIM(_xlfn.TEXTSPLIT(E403,",")),TRIM(_xlfn.TEXTSPLIT(I403,",")))),"$","")))*AR403,"")))</f>
        <v/>
      </c>
    </row>
    <row r="404" spans="2:45">
      <c r="B404" t="str">
        <f t="shared" si="17"/>
        <v xml:space="preserve"> -  -  </v>
      </c>
      <c r="AP404" s="9" t="str">
        <f t="shared" si="16"/>
        <v xml:space="preserve"> </v>
      </c>
      <c r="AQ404" s="9" t="str">
        <f t="shared" si="18"/>
        <v xml:space="preserve"> </v>
      </c>
      <c r="AS404" s="59" t="str" cm="1">
        <f t="array" ref="AS404">IF(TRIM(AO404)="Not-selected",0,IF(OR(TRIM(AQ404)="",AR404=""),"",IFERROR(SUM(_xlfn.NUMBERVALUE(SUBSTITUTE(TRIM(_xlfn.XLOOKUP(TRIM(_xlfn.TEXTSPLIT(AQ404,",")),TRIM(_xlfn.TEXTSPLIT(E404,",")),TRIM(_xlfn.TEXTSPLIT(I404,",")))),"$","")))*AR404,"")))</f>
        <v/>
      </c>
    </row>
    <row r="405" spans="2:45">
      <c r="B405" t="str">
        <f t="shared" si="17"/>
        <v xml:space="preserve"> -  -  </v>
      </c>
      <c r="AP405" s="9" t="str">
        <f t="shared" si="16"/>
        <v xml:space="preserve"> </v>
      </c>
      <c r="AQ405" s="9" t="str">
        <f t="shared" si="18"/>
        <v xml:space="preserve"> </v>
      </c>
      <c r="AS405" s="59" t="str" cm="1">
        <f t="array" ref="AS405">IF(TRIM(AO405)="Not-selected",0,IF(OR(TRIM(AQ405)="",AR405=""),"",IFERROR(SUM(_xlfn.NUMBERVALUE(SUBSTITUTE(TRIM(_xlfn.XLOOKUP(TRIM(_xlfn.TEXTSPLIT(AQ405,",")),TRIM(_xlfn.TEXTSPLIT(E405,",")),TRIM(_xlfn.TEXTSPLIT(I405,",")))),"$","")))*AR405,"")))</f>
        <v/>
      </c>
    </row>
    <row r="406" spans="2:45">
      <c r="B406" t="str">
        <f t="shared" si="17"/>
        <v xml:space="preserve"> -  -  </v>
      </c>
      <c r="AP406" s="9" t="str">
        <f t="shared" si="16"/>
        <v xml:space="preserve"> </v>
      </c>
      <c r="AQ406" s="9" t="str">
        <f t="shared" si="18"/>
        <v xml:space="preserve"> </v>
      </c>
      <c r="AS406" s="59" t="str" cm="1">
        <f t="array" ref="AS406">IF(TRIM(AO406)="Not-selected",0,IF(OR(TRIM(AQ406)="",AR406=""),"",IFERROR(SUM(_xlfn.NUMBERVALUE(SUBSTITUTE(TRIM(_xlfn.XLOOKUP(TRIM(_xlfn.TEXTSPLIT(AQ406,",")),TRIM(_xlfn.TEXTSPLIT(E406,",")),TRIM(_xlfn.TEXTSPLIT(I406,",")))),"$","")))*AR406,"")))</f>
        <v/>
      </c>
    </row>
    <row r="407" spans="2:45">
      <c r="B407" t="str">
        <f t="shared" si="17"/>
        <v xml:space="preserve"> -  -  </v>
      </c>
      <c r="AP407" s="9" t="str">
        <f t="shared" si="16"/>
        <v xml:space="preserve"> </v>
      </c>
      <c r="AQ407" s="9" t="str">
        <f t="shared" si="18"/>
        <v xml:space="preserve"> </v>
      </c>
      <c r="AS407" s="59" t="str" cm="1">
        <f t="array" ref="AS407">IF(TRIM(AO407)="Not-selected",0,IF(OR(TRIM(AQ407)="",AR407=""),"",IFERROR(SUM(_xlfn.NUMBERVALUE(SUBSTITUTE(TRIM(_xlfn.XLOOKUP(TRIM(_xlfn.TEXTSPLIT(AQ407,",")),TRIM(_xlfn.TEXTSPLIT(E407,",")),TRIM(_xlfn.TEXTSPLIT(I407,",")))),"$","")))*AR407,"")))</f>
        <v/>
      </c>
    </row>
    <row r="408" spans="2:45">
      <c r="B408" t="str">
        <f t="shared" si="17"/>
        <v xml:space="preserve"> -  -  </v>
      </c>
      <c r="AP408" s="9" t="str">
        <f t="shared" si="16"/>
        <v xml:space="preserve"> </v>
      </c>
      <c r="AQ408" s="9" t="str">
        <f t="shared" si="18"/>
        <v xml:space="preserve"> </v>
      </c>
      <c r="AS408" s="59" t="str" cm="1">
        <f t="array" ref="AS408">IF(TRIM(AO408)="Not-selected",0,IF(OR(TRIM(AQ408)="",AR408=""),"",IFERROR(SUM(_xlfn.NUMBERVALUE(SUBSTITUTE(TRIM(_xlfn.XLOOKUP(TRIM(_xlfn.TEXTSPLIT(AQ408,",")),TRIM(_xlfn.TEXTSPLIT(E408,",")),TRIM(_xlfn.TEXTSPLIT(I408,",")))),"$","")))*AR408,"")))</f>
        <v/>
      </c>
    </row>
    <row r="409" spans="2:45">
      <c r="B409" t="str">
        <f t="shared" si="17"/>
        <v xml:space="preserve"> -  -  </v>
      </c>
      <c r="AP409" s="9" t="str">
        <f t="shared" si="16"/>
        <v xml:space="preserve"> </v>
      </c>
      <c r="AQ409" s="9" t="str">
        <f t="shared" si="18"/>
        <v xml:space="preserve"> </v>
      </c>
      <c r="AS409" s="59" t="str" cm="1">
        <f t="array" ref="AS409">IF(TRIM(AO409)="Not-selected",0,IF(OR(TRIM(AQ409)="",AR409=""),"",IFERROR(SUM(_xlfn.NUMBERVALUE(SUBSTITUTE(TRIM(_xlfn.XLOOKUP(TRIM(_xlfn.TEXTSPLIT(AQ409,",")),TRIM(_xlfn.TEXTSPLIT(E409,",")),TRIM(_xlfn.TEXTSPLIT(I409,",")))),"$","")))*AR409,"")))</f>
        <v/>
      </c>
    </row>
    <row r="410" spans="2:45">
      <c r="B410" t="str">
        <f t="shared" si="17"/>
        <v xml:space="preserve"> -  -  </v>
      </c>
      <c r="AP410" s="9" t="str">
        <f t="shared" si="16"/>
        <v xml:space="preserve"> </v>
      </c>
      <c r="AQ410" s="9" t="str">
        <f t="shared" si="18"/>
        <v xml:space="preserve"> </v>
      </c>
      <c r="AS410" s="59" t="str" cm="1">
        <f t="array" ref="AS410">IF(TRIM(AO410)="Not-selected",0,IF(OR(TRIM(AQ410)="",AR410=""),"",IFERROR(SUM(_xlfn.NUMBERVALUE(SUBSTITUTE(TRIM(_xlfn.XLOOKUP(TRIM(_xlfn.TEXTSPLIT(AQ410,",")),TRIM(_xlfn.TEXTSPLIT(E410,",")),TRIM(_xlfn.TEXTSPLIT(I410,",")))),"$","")))*AR410,"")))</f>
        <v/>
      </c>
    </row>
    <row r="411" spans="2:45">
      <c r="B411" t="str">
        <f t="shared" si="17"/>
        <v xml:space="preserve"> -  -  </v>
      </c>
      <c r="AP411" s="9" t="str">
        <f t="shared" si="16"/>
        <v xml:space="preserve"> </v>
      </c>
      <c r="AQ411" s="9" t="str">
        <f t="shared" si="18"/>
        <v xml:space="preserve"> </v>
      </c>
      <c r="AS411" s="59" t="str" cm="1">
        <f t="array" ref="AS411">IF(TRIM(AO411)="Not-selected",0,IF(OR(TRIM(AQ411)="",AR411=""),"",IFERROR(SUM(_xlfn.NUMBERVALUE(SUBSTITUTE(TRIM(_xlfn.XLOOKUP(TRIM(_xlfn.TEXTSPLIT(AQ411,",")),TRIM(_xlfn.TEXTSPLIT(E411,",")),TRIM(_xlfn.TEXTSPLIT(I411,",")))),"$","")))*AR411,"")))</f>
        <v/>
      </c>
    </row>
    <row r="412" spans="2:45">
      <c r="B412" t="str">
        <f t="shared" si="17"/>
        <v xml:space="preserve"> -  -  </v>
      </c>
      <c r="AP412" s="9" t="str">
        <f t="shared" si="16"/>
        <v xml:space="preserve"> </v>
      </c>
      <c r="AQ412" s="9" t="str">
        <f t="shared" si="18"/>
        <v xml:space="preserve"> </v>
      </c>
      <c r="AS412" s="59" t="str" cm="1">
        <f t="array" ref="AS412">IF(TRIM(AO412)="Not-selected",0,IF(OR(TRIM(AQ412)="",AR412=""),"",IFERROR(SUM(_xlfn.NUMBERVALUE(SUBSTITUTE(TRIM(_xlfn.XLOOKUP(TRIM(_xlfn.TEXTSPLIT(AQ412,",")),TRIM(_xlfn.TEXTSPLIT(E412,",")),TRIM(_xlfn.TEXTSPLIT(I412,",")))),"$","")))*AR412,"")))</f>
        <v/>
      </c>
    </row>
    <row r="413" spans="2:45">
      <c r="B413" t="str">
        <f t="shared" si="17"/>
        <v xml:space="preserve"> -  -  </v>
      </c>
      <c r="AP413" s="9" t="str">
        <f t="shared" si="16"/>
        <v xml:space="preserve"> </v>
      </c>
      <c r="AQ413" s="9" t="str">
        <f t="shared" si="18"/>
        <v xml:space="preserve"> </v>
      </c>
      <c r="AS413" s="59" t="str" cm="1">
        <f t="array" ref="AS413">IF(TRIM(AO413)="Not-selected",0,IF(OR(TRIM(AQ413)="",AR413=""),"",IFERROR(SUM(_xlfn.NUMBERVALUE(SUBSTITUTE(TRIM(_xlfn.XLOOKUP(TRIM(_xlfn.TEXTSPLIT(AQ413,",")),TRIM(_xlfn.TEXTSPLIT(E413,",")),TRIM(_xlfn.TEXTSPLIT(I413,",")))),"$","")))*AR413,"")))</f>
        <v/>
      </c>
    </row>
    <row r="414" spans="2:45">
      <c r="B414" t="str">
        <f t="shared" si="17"/>
        <v xml:space="preserve"> -  -  </v>
      </c>
      <c r="AP414" s="9" t="str">
        <f t="shared" si="16"/>
        <v xml:space="preserve"> </v>
      </c>
      <c r="AQ414" s="9" t="str">
        <f t="shared" si="18"/>
        <v xml:space="preserve"> </v>
      </c>
      <c r="AS414" s="59" t="str" cm="1">
        <f t="array" ref="AS414">IF(TRIM(AO414)="Not-selected",0,IF(OR(TRIM(AQ414)="",AR414=""),"",IFERROR(SUM(_xlfn.NUMBERVALUE(SUBSTITUTE(TRIM(_xlfn.XLOOKUP(TRIM(_xlfn.TEXTSPLIT(AQ414,",")),TRIM(_xlfn.TEXTSPLIT(E414,",")),TRIM(_xlfn.TEXTSPLIT(I414,",")))),"$","")))*AR414,"")))</f>
        <v/>
      </c>
    </row>
    <row r="415" spans="2:45">
      <c r="B415" t="str">
        <f t="shared" si="17"/>
        <v xml:space="preserve"> -  -  </v>
      </c>
      <c r="AP415" s="9" t="str">
        <f t="shared" si="16"/>
        <v xml:space="preserve"> </v>
      </c>
      <c r="AQ415" s="9" t="str">
        <f t="shared" si="18"/>
        <v xml:space="preserve"> </v>
      </c>
      <c r="AS415" s="59" t="str" cm="1">
        <f t="array" ref="AS415">IF(TRIM(AO415)="Not-selected",0,IF(OR(TRIM(AQ415)="",AR415=""),"",IFERROR(SUM(_xlfn.NUMBERVALUE(SUBSTITUTE(TRIM(_xlfn.XLOOKUP(TRIM(_xlfn.TEXTSPLIT(AQ415,",")),TRIM(_xlfn.TEXTSPLIT(E415,",")),TRIM(_xlfn.TEXTSPLIT(I415,",")))),"$","")))*AR415,"")))</f>
        <v/>
      </c>
    </row>
    <row r="416" spans="2:45">
      <c r="B416" t="str">
        <f t="shared" si="17"/>
        <v xml:space="preserve"> -  -  </v>
      </c>
      <c r="AP416" s="9" t="str">
        <f t="shared" si="16"/>
        <v xml:space="preserve"> </v>
      </c>
      <c r="AQ416" s="9" t="str">
        <f t="shared" si="18"/>
        <v xml:space="preserve"> </v>
      </c>
      <c r="AS416" s="59" t="str" cm="1">
        <f t="array" ref="AS416">IF(TRIM(AO416)="Not-selected",0,IF(OR(TRIM(AQ416)="",AR416=""),"",IFERROR(SUM(_xlfn.NUMBERVALUE(SUBSTITUTE(TRIM(_xlfn.XLOOKUP(TRIM(_xlfn.TEXTSPLIT(AQ416,",")),TRIM(_xlfn.TEXTSPLIT(E416,",")),TRIM(_xlfn.TEXTSPLIT(I416,",")))),"$","")))*AR416,"")))</f>
        <v/>
      </c>
    </row>
    <row r="417" spans="2:45">
      <c r="B417" t="str">
        <f t="shared" si="17"/>
        <v xml:space="preserve"> -  -  </v>
      </c>
      <c r="AP417" s="9" t="str">
        <f t="shared" si="16"/>
        <v xml:space="preserve"> </v>
      </c>
      <c r="AQ417" s="9" t="str">
        <f t="shared" si="18"/>
        <v xml:space="preserve"> </v>
      </c>
      <c r="AS417" s="59" t="str" cm="1">
        <f t="array" ref="AS417">IF(TRIM(AO417)="Not-selected",0,IF(OR(TRIM(AQ417)="",AR417=""),"",IFERROR(SUM(_xlfn.NUMBERVALUE(SUBSTITUTE(TRIM(_xlfn.XLOOKUP(TRIM(_xlfn.TEXTSPLIT(AQ417,",")),TRIM(_xlfn.TEXTSPLIT(E417,",")),TRIM(_xlfn.TEXTSPLIT(I417,",")))),"$","")))*AR417,"")))</f>
        <v/>
      </c>
    </row>
    <row r="418" spans="2:45">
      <c r="B418" t="str">
        <f t="shared" si="17"/>
        <v xml:space="preserve"> -  -  </v>
      </c>
      <c r="AP418" s="9" t="str">
        <f t="shared" si="16"/>
        <v xml:space="preserve"> </v>
      </c>
      <c r="AQ418" s="9" t="str">
        <f t="shared" si="18"/>
        <v xml:space="preserve"> </v>
      </c>
      <c r="AS418" s="59" t="str" cm="1">
        <f t="array" ref="AS418">IF(TRIM(AO418)="Not-selected",0,IF(OR(TRIM(AQ418)="",AR418=""),"",IFERROR(SUM(_xlfn.NUMBERVALUE(SUBSTITUTE(TRIM(_xlfn.XLOOKUP(TRIM(_xlfn.TEXTSPLIT(AQ418,",")),TRIM(_xlfn.TEXTSPLIT(E418,",")),TRIM(_xlfn.TEXTSPLIT(I418,",")))),"$","")))*AR418,"")))</f>
        <v/>
      </c>
    </row>
    <row r="419" spans="2:45">
      <c r="B419" t="str">
        <f t="shared" si="17"/>
        <v xml:space="preserve"> -  -  </v>
      </c>
      <c r="AP419" s="9" t="str">
        <f t="shared" si="16"/>
        <v xml:space="preserve"> </v>
      </c>
      <c r="AQ419" s="9" t="str">
        <f t="shared" si="18"/>
        <v xml:space="preserve"> </v>
      </c>
      <c r="AS419" s="59" t="str" cm="1">
        <f t="array" ref="AS419">IF(TRIM(AO419)="Not-selected",0,IF(OR(TRIM(AQ419)="",AR419=""),"",IFERROR(SUM(_xlfn.NUMBERVALUE(SUBSTITUTE(TRIM(_xlfn.XLOOKUP(TRIM(_xlfn.TEXTSPLIT(AQ419,",")),TRIM(_xlfn.TEXTSPLIT(E419,",")),TRIM(_xlfn.TEXTSPLIT(I419,",")))),"$","")))*AR419,"")))</f>
        <v/>
      </c>
    </row>
    <row r="420" spans="2:45">
      <c r="B420" t="str">
        <f t="shared" si="17"/>
        <v xml:space="preserve"> -  -  </v>
      </c>
      <c r="AP420" s="9" t="str">
        <f t="shared" si="16"/>
        <v xml:space="preserve"> </v>
      </c>
      <c r="AQ420" s="9" t="str">
        <f t="shared" si="18"/>
        <v xml:space="preserve"> </v>
      </c>
      <c r="AS420" s="59" t="str" cm="1">
        <f t="array" ref="AS420">IF(TRIM(AO420)="Not-selected",0,IF(OR(TRIM(AQ420)="",AR420=""),"",IFERROR(SUM(_xlfn.NUMBERVALUE(SUBSTITUTE(TRIM(_xlfn.XLOOKUP(TRIM(_xlfn.TEXTSPLIT(AQ420,",")),TRIM(_xlfn.TEXTSPLIT(E420,",")),TRIM(_xlfn.TEXTSPLIT(I420,",")))),"$","")))*AR420,"")))</f>
        <v/>
      </c>
    </row>
    <row r="421" spans="2:45">
      <c r="B421" t="str">
        <f t="shared" si="17"/>
        <v xml:space="preserve"> -  -  </v>
      </c>
      <c r="AP421" s="9" t="str">
        <f t="shared" si="16"/>
        <v xml:space="preserve"> </v>
      </c>
      <c r="AQ421" s="9" t="str">
        <f t="shared" si="18"/>
        <v xml:space="preserve"> </v>
      </c>
      <c r="AS421" s="59" t="str" cm="1">
        <f t="array" ref="AS421">IF(TRIM(AO421)="Not-selected",0,IF(OR(TRIM(AQ421)="",AR421=""),"",IFERROR(SUM(_xlfn.NUMBERVALUE(SUBSTITUTE(TRIM(_xlfn.XLOOKUP(TRIM(_xlfn.TEXTSPLIT(AQ421,",")),TRIM(_xlfn.TEXTSPLIT(E421,",")),TRIM(_xlfn.TEXTSPLIT(I421,",")))),"$","")))*AR421,"")))</f>
        <v/>
      </c>
    </row>
    <row r="422" spans="2:45">
      <c r="B422" t="str">
        <f t="shared" si="17"/>
        <v xml:space="preserve"> -  -  </v>
      </c>
      <c r="AP422" s="9" t="str">
        <f t="shared" si="16"/>
        <v xml:space="preserve"> </v>
      </c>
      <c r="AQ422" s="9" t="str">
        <f t="shared" si="18"/>
        <v xml:space="preserve"> </v>
      </c>
      <c r="AS422" s="59" t="str" cm="1">
        <f t="array" ref="AS422">IF(TRIM(AO422)="Not-selected",0,IF(OR(TRIM(AQ422)="",AR422=""),"",IFERROR(SUM(_xlfn.NUMBERVALUE(SUBSTITUTE(TRIM(_xlfn.XLOOKUP(TRIM(_xlfn.TEXTSPLIT(AQ422,",")),TRIM(_xlfn.TEXTSPLIT(E422,",")),TRIM(_xlfn.TEXTSPLIT(I422,",")))),"$","")))*AR422,"")))</f>
        <v/>
      </c>
    </row>
    <row r="423" spans="2:45">
      <c r="B423" t="str">
        <f t="shared" si="17"/>
        <v xml:space="preserve"> -  -  </v>
      </c>
      <c r="AP423" s="9" t="str">
        <f t="shared" si="16"/>
        <v xml:space="preserve"> </v>
      </c>
      <c r="AQ423" s="9" t="str">
        <f t="shared" si="18"/>
        <v xml:space="preserve"> </v>
      </c>
      <c r="AS423" s="59" t="str" cm="1">
        <f t="array" ref="AS423">IF(TRIM(AO423)="Not-selected",0,IF(OR(TRIM(AQ423)="",AR423=""),"",IFERROR(SUM(_xlfn.NUMBERVALUE(SUBSTITUTE(TRIM(_xlfn.XLOOKUP(TRIM(_xlfn.TEXTSPLIT(AQ423,",")),TRIM(_xlfn.TEXTSPLIT(E423,",")),TRIM(_xlfn.TEXTSPLIT(I423,",")))),"$","")))*AR423,"")))</f>
        <v/>
      </c>
    </row>
    <row r="424" spans="2:45">
      <c r="B424" t="str">
        <f t="shared" si="17"/>
        <v xml:space="preserve"> -  -  </v>
      </c>
      <c r="AP424" s="9" t="str">
        <f t="shared" si="16"/>
        <v xml:space="preserve"> </v>
      </c>
      <c r="AQ424" s="9" t="str">
        <f t="shared" si="18"/>
        <v xml:space="preserve"> </v>
      </c>
      <c r="AS424" s="59" t="str" cm="1">
        <f t="array" ref="AS424">IF(TRIM(AO424)="Not-selected",0,IF(OR(TRIM(AQ424)="",AR424=""),"",IFERROR(SUM(_xlfn.NUMBERVALUE(SUBSTITUTE(TRIM(_xlfn.XLOOKUP(TRIM(_xlfn.TEXTSPLIT(AQ424,",")),TRIM(_xlfn.TEXTSPLIT(E424,",")),TRIM(_xlfn.TEXTSPLIT(I424,",")))),"$","")))*AR424,"")))</f>
        <v/>
      </c>
    </row>
    <row r="425" spans="2:45">
      <c r="B425" t="str">
        <f t="shared" si="17"/>
        <v xml:space="preserve"> -  -  </v>
      </c>
      <c r="AP425" s="9" t="str">
        <f t="shared" si="16"/>
        <v xml:space="preserve"> </v>
      </c>
      <c r="AQ425" s="9" t="str">
        <f t="shared" si="18"/>
        <v xml:space="preserve"> </v>
      </c>
      <c r="AS425" s="59" t="str" cm="1">
        <f t="array" ref="AS425">IF(TRIM(AO425)="Not-selected",0,IF(OR(TRIM(AQ425)="",AR425=""),"",IFERROR(SUM(_xlfn.NUMBERVALUE(SUBSTITUTE(TRIM(_xlfn.XLOOKUP(TRIM(_xlfn.TEXTSPLIT(AQ425,",")),TRIM(_xlfn.TEXTSPLIT(E425,",")),TRIM(_xlfn.TEXTSPLIT(I425,",")))),"$","")))*AR425,"")))</f>
        <v/>
      </c>
    </row>
    <row r="426" spans="2:45">
      <c r="B426" t="str">
        <f t="shared" si="17"/>
        <v xml:space="preserve"> -  -  </v>
      </c>
      <c r="AP426" s="9" t="str">
        <f t="shared" si="16"/>
        <v xml:space="preserve"> </v>
      </c>
      <c r="AQ426" s="9" t="str">
        <f t="shared" si="18"/>
        <v xml:space="preserve"> </v>
      </c>
      <c r="AS426" s="59" t="str" cm="1">
        <f t="array" ref="AS426">IF(TRIM(AO426)="Not-selected",0,IF(OR(TRIM(AQ426)="",AR426=""),"",IFERROR(SUM(_xlfn.NUMBERVALUE(SUBSTITUTE(TRIM(_xlfn.XLOOKUP(TRIM(_xlfn.TEXTSPLIT(AQ426,",")),TRIM(_xlfn.TEXTSPLIT(E426,",")),TRIM(_xlfn.TEXTSPLIT(I426,",")))),"$","")))*AR426,"")))</f>
        <v/>
      </c>
    </row>
    <row r="427" spans="2:45">
      <c r="B427" t="str">
        <f t="shared" si="17"/>
        <v xml:space="preserve"> -  -  </v>
      </c>
      <c r="AP427" s="9" t="str">
        <f t="shared" si="16"/>
        <v xml:space="preserve"> </v>
      </c>
      <c r="AQ427" s="9" t="str">
        <f t="shared" si="18"/>
        <v xml:space="preserve"> </v>
      </c>
      <c r="AS427" s="59" t="str" cm="1">
        <f t="array" ref="AS427">IF(TRIM(AO427)="Not-selected",0,IF(OR(TRIM(AQ427)="",AR427=""),"",IFERROR(SUM(_xlfn.NUMBERVALUE(SUBSTITUTE(TRIM(_xlfn.XLOOKUP(TRIM(_xlfn.TEXTSPLIT(AQ427,",")),TRIM(_xlfn.TEXTSPLIT(E427,",")),TRIM(_xlfn.TEXTSPLIT(I427,",")))),"$","")))*AR427,"")))</f>
        <v/>
      </c>
    </row>
    <row r="428" spans="2:45">
      <c r="B428" t="str">
        <f t="shared" si="17"/>
        <v xml:space="preserve"> -  -  </v>
      </c>
      <c r="AP428" s="9" t="str">
        <f t="shared" si="16"/>
        <v xml:space="preserve"> </v>
      </c>
      <c r="AQ428" s="9" t="str">
        <f t="shared" si="18"/>
        <v xml:space="preserve"> </v>
      </c>
      <c r="AS428" s="59" t="str" cm="1">
        <f t="array" ref="AS428">IF(TRIM(AO428)="Not-selected",0,IF(OR(TRIM(AQ428)="",AR428=""),"",IFERROR(SUM(_xlfn.NUMBERVALUE(SUBSTITUTE(TRIM(_xlfn.XLOOKUP(TRIM(_xlfn.TEXTSPLIT(AQ428,",")),TRIM(_xlfn.TEXTSPLIT(E428,",")),TRIM(_xlfn.TEXTSPLIT(I428,",")))),"$","")))*AR428,"")))</f>
        <v/>
      </c>
    </row>
    <row r="429" spans="2:45">
      <c r="B429" t="str">
        <f t="shared" si="17"/>
        <v xml:space="preserve"> -  -  </v>
      </c>
      <c r="AP429" s="9" t="str">
        <f t="shared" si="16"/>
        <v xml:space="preserve"> </v>
      </c>
      <c r="AQ429" s="9" t="str">
        <f t="shared" si="18"/>
        <v xml:space="preserve"> </v>
      </c>
      <c r="AS429" s="59" t="str" cm="1">
        <f t="array" ref="AS429">IF(TRIM(AO429)="Not-selected",0,IF(OR(TRIM(AQ429)="",AR429=""),"",IFERROR(SUM(_xlfn.NUMBERVALUE(SUBSTITUTE(TRIM(_xlfn.XLOOKUP(TRIM(_xlfn.TEXTSPLIT(AQ429,",")),TRIM(_xlfn.TEXTSPLIT(E429,",")),TRIM(_xlfn.TEXTSPLIT(I429,",")))),"$","")))*AR429,"")))</f>
        <v/>
      </c>
    </row>
    <row r="430" spans="2:45">
      <c r="B430" t="str">
        <f t="shared" si="17"/>
        <v xml:space="preserve"> -  -  </v>
      </c>
      <c r="AP430" s="9" t="str">
        <f t="shared" si="16"/>
        <v xml:space="preserve"> </v>
      </c>
      <c r="AQ430" s="9" t="str">
        <f t="shared" si="18"/>
        <v xml:space="preserve"> </v>
      </c>
      <c r="AS430" s="59" t="str" cm="1">
        <f t="array" ref="AS430">IF(TRIM(AO430)="Not-selected",0,IF(OR(TRIM(AQ430)="",AR430=""),"",IFERROR(SUM(_xlfn.NUMBERVALUE(SUBSTITUTE(TRIM(_xlfn.XLOOKUP(TRIM(_xlfn.TEXTSPLIT(AQ430,",")),TRIM(_xlfn.TEXTSPLIT(E430,",")),TRIM(_xlfn.TEXTSPLIT(I430,",")))),"$","")))*AR430,"")))</f>
        <v/>
      </c>
    </row>
    <row r="431" spans="2:45">
      <c r="B431" t="str">
        <f t="shared" si="17"/>
        <v xml:space="preserve"> -  -  </v>
      </c>
      <c r="AP431" s="9" t="str">
        <f t="shared" si="16"/>
        <v xml:space="preserve"> </v>
      </c>
      <c r="AQ431" s="9" t="str">
        <f t="shared" si="18"/>
        <v xml:space="preserve"> </v>
      </c>
      <c r="AS431" s="59" t="str" cm="1">
        <f t="array" ref="AS431">IF(TRIM(AO431)="Not-selected",0,IF(OR(TRIM(AQ431)="",AR431=""),"",IFERROR(SUM(_xlfn.NUMBERVALUE(SUBSTITUTE(TRIM(_xlfn.XLOOKUP(TRIM(_xlfn.TEXTSPLIT(AQ431,",")),TRIM(_xlfn.TEXTSPLIT(E431,",")),TRIM(_xlfn.TEXTSPLIT(I431,",")))),"$","")))*AR431,"")))</f>
        <v/>
      </c>
    </row>
    <row r="432" spans="2:45">
      <c r="B432" t="str">
        <f t="shared" si="17"/>
        <v xml:space="preserve"> -  -  </v>
      </c>
      <c r="AP432" s="9" t="str">
        <f t="shared" si="16"/>
        <v xml:space="preserve"> </v>
      </c>
      <c r="AQ432" s="9" t="str">
        <f t="shared" si="18"/>
        <v xml:space="preserve"> </v>
      </c>
      <c r="AS432" s="59" t="str" cm="1">
        <f t="array" ref="AS432">IF(TRIM(AO432)="Not-selected",0,IF(OR(TRIM(AQ432)="",AR432=""),"",IFERROR(SUM(_xlfn.NUMBERVALUE(SUBSTITUTE(TRIM(_xlfn.XLOOKUP(TRIM(_xlfn.TEXTSPLIT(AQ432,",")),TRIM(_xlfn.TEXTSPLIT(E432,",")),TRIM(_xlfn.TEXTSPLIT(I432,",")))),"$","")))*AR432,"")))</f>
        <v/>
      </c>
    </row>
    <row r="433" spans="2:45">
      <c r="B433" t="str">
        <f t="shared" si="17"/>
        <v xml:space="preserve"> -  -  </v>
      </c>
      <c r="AP433" s="9" t="str">
        <f t="shared" si="16"/>
        <v xml:space="preserve"> </v>
      </c>
      <c r="AQ433" s="9" t="str">
        <f t="shared" si="18"/>
        <v xml:space="preserve"> </v>
      </c>
      <c r="AS433" s="59" t="str" cm="1">
        <f t="array" ref="AS433">IF(TRIM(AO433)="Not-selected",0,IF(OR(TRIM(AQ433)="",AR433=""),"",IFERROR(SUM(_xlfn.NUMBERVALUE(SUBSTITUTE(TRIM(_xlfn.XLOOKUP(TRIM(_xlfn.TEXTSPLIT(AQ433,",")),TRIM(_xlfn.TEXTSPLIT(E433,",")),TRIM(_xlfn.TEXTSPLIT(I433,",")))),"$","")))*AR433,"")))</f>
        <v/>
      </c>
    </row>
    <row r="434" spans="2:45">
      <c r="B434" t="str">
        <f t="shared" si="17"/>
        <v xml:space="preserve"> -  -  </v>
      </c>
      <c r="AP434" s="9" t="str">
        <f t="shared" si="16"/>
        <v xml:space="preserve"> </v>
      </c>
      <c r="AQ434" s="9" t="str">
        <f t="shared" si="18"/>
        <v xml:space="preserve"> </v>
      </c>
      <c r="AS434" s="59" t="str" cm="1">
        <f t="array" ref="AS434">IF(TRIM(AO434)="Not-selected",0,IF(OR(TRIM(AQ434)="",AR434=""),"",IFERROR(SUM(_xlfn.NUMBERVALUE(SUBSTITUTE(TRIM(_xlfn.XLOOKUP(TRIM(_xlfn.TEXTSPLIT(AQ434,",")),TRIM(_xlfn.TEXTSPLIT(E434,",")),TRIM(_xlfn.TEXTSPLIT(I434,",")))),"$","")))*AR434,"")))</f>
        <v/>
      </c>
    </row>
    <row r="435" spans="2:45">
      <c r="B435" t="str">
        <f t="shared" si="17"/>
        <v xml:space="preserve"> -  -  </v>
      </c>
      <c r="AP435" s="9" t="str">
        <f t="shared" si="16"/>
        <v xml:space="preserve"> </v>
      </c>
      <c r="AQ435" s="9" t="str">
        <f t="shared" si="18"/>
        <v xml:space="preserve"> </v>
      </c>
      <c r="AS435" s="59" t="str" cm="1">
        <f t="array" ref="AS435">IF(TRIM(AO435)="Not-selected",0,IF(OR(TRIM(AQ435)="",AR435=""),"",IFERROR(SUM(_xlfn.NUMBERVALUE(SUBSTITUTE(TRIM(_xlfn.XLOOKUP(TRIM(_xlfn.TEXTSPLIT(AQ435,",")),TRIM(_xlfn.TEXTSPLIT(E435,",")),TRIM(_xlfn.TEXTSPLIT(I435,",")))),"$","")))*AR435,"")))</f>
        <v/>
      </c>
    </row>
    <row r="436" spans="2:45">
      <c r="B436" t="str">
        <f t="shared" si="17"/>
        <v xml:space="preserve"> -  -  </v>
      </c>
      <c r="AP436" s="9" t="str">
        <f t="shared" si="16"/>
        <v xml:space="preserve"> </v>
      </c>
      <c r="AQ436" s="9" t="str">
        <f t="shared" si="18"/>
        <v xml:space="preserve"> </v>
      </c>
      <c r="AS436" s="59" t="str" cm="1">
        <f t="array" ref="AS436">IF(TRIM(AO436)="Not-selected",0,IF(OR(TRIM(AQ436)="",AR436=""),"",IFERROR(SUM(_xlfn.NUMBERVALUE(SUBSTITUTE(TRIM(_xlfn.XLOOKUP(TRIM(_xlfn.TEXTSPLIT(AQ436,",")),TRIM(_xlfn.TEXTSPLIT(E436,",")),TRIM(_xlfn.TEXTSPLIT(I436,",")))),"$","")))*AR436,"")))</f>
        <v/>
      </c>
    </row>
    <row r="437" spans="2:45">
      <c r="B437" t="str">
        <f t="shared" si="17"/>
        <v xml:space="preserve"> -  -  </v>
      </c>
      <c r="AP437" s="9" t="str">
        <f t="shared" si="16"/>
        <v xml:space="preserve"> </v>
      </c>
      <c r="AQ437" s="9" t="str">
        <f t="shared" si="18"/>
        <v xml:space="preserve"> </v>
      </c>
      <c r="AS437" s="59" t="str" cm="1">
        <f t="array" ref="AS437">IF(TRIM(AO437)="Not-selected",0,IF(OR(TRIM(AQ437)="",AR437=""),"",IFERROR(SUM(_xlfn.NUMBERVALUE(SUBSTITUTE(TRIM(_xlfn.XLOOKUP(TRIM(_xlfn.TEXTSPLIT(AQ437,",")),TRIM(_xlfn.TEXTSPLIT(E437,",")),TRIM(_xlfn.TEXTSPLIT(I437,",")))),"$","")))*AR437,"")))</f>
        <v/>
      </c>
    </row>
    <row r="438" spans="2:45">
      <c r="B438" t="str">
        <f t="shared" si="17"/>
        <v xml:space="preserve"> -  -  </v>
      </c>
      <c r="AP438" s="9" t="str">
        <f t="shared" si="16"/>
        <v xml:space="preserve"> </v>
      </c>
      <c r="AQ438" s="9" t="str">
        <f t="shared" si="18"/>
        <v xml:space="preserve"> </v>
      </c>
      <c r="AS438" s="59" t="str" cm="1">
        <f t="array" ref="AS438">IF(TRIM(AO438)="Not-selected",0,IF(OR(TRIM(AQ438)="",AR438=""),"",IFERROR(SUM(_xlfn.NUMBERVALUE(SUBSTITUTE(TRIM(_xlfn.XLOOKUP(TRIM(_xlfn.TEXTSPLIT(AQ438,",")),TRIM(_xlfn.TEXTSPLIT(E438,",")),TRIM(_xlfn.TEXTSPLIT(I438,",")))),"$","")))*AR438,"")))</f>
        <v/>
      </c>
    </row>
    <row r="439" spans="2:45">
      <c r="B439" t="str">
        <f t="shared" si="17"/>
        <v xml:space="preserve"> -  -  </v>
      </c>
      <c r="AP439" s="9" t="str">
        <f t="shared" si="16"/>
        <v xml:space="preserve"> </v>
      </c>
      <c r="AQ439" s="9" t="str">
        <f t="shared" si="18"/>
        <v xml:space="preserve"> </v>
      </c>
      <c r="AS439" s="59" t="str" cm="1">
        <f t="array" ref="AS439">IF(TRIM(AO439)="Not-selected",0,IF(OR(TRIM(AQ439)="",AR439=""),"",IFERROR(SUM(_xlfn.NUMBERVALUE(SUBSTITUTE(TRIM(_xlfn.XLOOKUP(TRIM(_xlfn.TEXTSPLIT(AQ439,",")),TRIM(_xlfn.TEXTSPLIT(E439,",")),TRIM(_xlfn.TEXTSPLIT(I439,",")))),"$","")))*AR439,"")))</f>
        <v/>
      </c>
    </row>
    <row r="440" spans="2:45">
      <c r="B440" t="str">
        <f t="shared" si="17"/>
        <v xml:space="preserve"> -  -  </v>
      </c>
      <c r="AP440" s="9" t="str">
        <f t="shared" si="16"/>
        <v xml:space="preserve"> </v>
      </c>
      <c r="AQ440" s="9" t="str">
        <f t="shared" si="18"/>
        <v xml:space="preserve"> </v>
      </c>
      <c r="AS440" s="59" t="str" cm="1">
        <f t="array" ref="AS440">IF(TRIM(AO440)="Not-selected",0,IF(OR(TRIM(AQ440)="",AR440=""),"",IFERROR(SUM(_xlfn.NUMBERVALUE(SUBSTITUTE(TRIM(_xlfn.XLOOKUP(TRIM(_xlfn.TEXTSPLIT(AQ440,",")),TRIM(_xlfn.TEXTSPLIT(E440,",")),TRIM(_xlfn.TEXTSPLIT(I440,",")))),"$","")))*AR440,"")))</f>
        <v/>
      </c>
    </row>
    <row r="441" spans="2:45">
      <c r="B441" t="str">
        <f t="shared" si="17"/>
        <v xml:space="preserve"> -  -  </v>
      </c>
      <c r="AP441" s="9" t="str">
        <f t="shared" si="16"/>
        <v xml:space="preserve"> </v>
      </c>
      <c r="AQ441" s="9" t="str">
        <f t="shared" si="18"/>
        <v xml:space="preserve"> </v>
      </c>
      <c r="AS441" s="59" t="str" cm="1">
        <f t="array" ref="AS441">IF(TRIM(AO441)="Not-selected",0,IF(OR(TRIM(AQ441)="",AR441=""),"",IFERROR(SUM(_xlfn.NUMBERVALUE(SUBSTITUTE(TRIM(_xlfn.XLOOKUP(TRIM(_xlfn.TEXTSPLIT(AQ441,",")),TRIM(_xlfn.TEXTSPLIT(E441,",")),TRIM(_xlfn.TEXTSPLIT(I441,",")))),"$","")))*AR441,"")))</f>
        <v/>
      </c>
    </row>
    <row r="442" spans="2:45">
      <c r="B442" t="str">
        <f t="shared" si="17"/>
        <v xml:space="preserve"> -  -  </v>
      </c>
      <c r="AP442" s="9" t="str">
        <f t="shared" si="16"/>
        <v xml:space="preserve"> </v>
      </c>
      <c r="AQ442" s="9" t="str">
        <f t="shared" si="18"/>
        <v xml:space="preserve"> </v>
      </c>
      <c r="AS442" s="59" t="str" cm="1">
        <f t="array" ref="AS442">IF(TRIM(AO442)="Not-selected",0,IF(OR(TRIM(AQ442)="",AR442=""),"",IFERROR(SUM(_xlfn.NUMBERVALUE(SUBSTITUTE(TRIM(_xlfn.XLOOKUP(TRIM(_xlfn.TEXTSPLIT(AQ442,",")),TRIM(_xlfn.TEXTSPLIT(E442,",")),TRIM(_xlfn.TEXTSPLIT(I442,",")))),"$","")))*AR442,"")))</f>
        <v/>
      </c>
    </row>
    <row r="443" spans="2:45">
      <c r="B443" t="str">
        <f t="shared" si="17"/>
        <v xml:space="preserve"> -  -  </v>
      </c>
      <c r="AP443" s="9" t="str">
        <f t="shared" si="16"/>
        <v xml:space="preserve"> </v>
      </c>
      <c r="AQ443" s="9" t="str">
        <f t="shared" si="18"/>
        <v xml:space="preserve"> </v>
      </c>
      <c r="AS443" s="59" t="str" cm="1">
        <f t="array" ref="AS443">IF(TRIM(AO443)="Not-selected",0,IF(OR(TRIM(AQ443)="",AR443=""),"",IFERROR(SUM(_xlfn.NUMBERVALUE(SUBSTITUTE(TRIM(_xlfn.XLOOKUP(TRIM(_xlfn.TEXTSPLIT(AQ443,",")),TRIM(_xlfn.TEXTSPLIT(E443,",")),TRIM(_xlfn.TEXTSPLIT(I443,",")))),"$","")))*AR443,"")))</f>
        <v/>
      </c>
    </row>
    <row r="444" spans="2:45">
      <c r="B444" t="str">
        <f t="shared" si="17"/>
        <v xml:space="preserve"> -  -  </v>
      </c>
      <c r="AP444" s="9" t="str">
        <f t="shared" si="16"/>
        <v xml:space="preserve"> </v>
      </c>
      <c r="AQ444" s="9" t="str">
        <f t="shared" si="18"/>
        <v xml:space="preserve"> </v>
      </c>
      <c r="AS444" s="59" t="str" cm="1">
        <f t="array" ref="AS444">IF(TRIM(AO444)="Not-selected",0,IF(OR(TRIM(AQ444)="",AR444=""),"",IFERROR(SUM(_xlfn.NUMBERVALUE(SUBSTITUTE(TRIM(_xlfn.XLOOKUP(TRIM(_xlfn.TEXTSPLIT(AQ444,",")),TRIM(_xlfn.TEXTSPLIT(E444,",")),TRIM(_xlfn.TEXTSPLIT(I444,",")))),"$","")))*AR444,"")))</f>
        <v/>
      </c>
    </row>
    <row r="445" spans="2:45">
      <c r="B445" t="str">
        <f t="shared" si="17"/>
        <v xml:space="preserve"> -  -  </v>
      </c>
      <c r="AP445" s="9" t="str">
        <f t="shared" si="16"/>
        <v xml:space="preserve"> </v>
      </c>
      <c r="AQ445" s="9" t="str">
        <f t="shared" si="18"/>
        <v xml:space="preserve"> </v>
      </c>
      <c r="AS445" s="59" t="str" cm="1">
        <f t="array" ref="AS445">IF(TRIM(AO445)="Not-selected",0,IF(OR(TRIM(AQ445)="",AR445=""),"",IFERROR(SUM(_xlfn.NUMBERVALUE(SUBSTITUTE(TRIM(_xlfn.XLOOKUP(TRIM(_xlfn.TEXTSPLIT(AQ445,",")),TRIM(_xlfn.TEXTSPLIT(E445,",")),TRIM(_xlfn.TEXTSPLIT(I445,",")))),"$","")))*AR445,"")))</f>
        <v/>
      </c>
    </row>
    <row r="446" spans="2:45">
      <c r="B446" t="str">
        <f t="shared" si="17"/>
        <v xml:space="preserve"> -  -  </v>
      </c>
      <c r="AP446" s="9" t="str">
        <f t="shared" si="16"/>
        <v xml:space="preserve"> </v>
      </c>
      <c r="AQ446" s="9" t="str">
        <f t="shared" si="18"/>
        <v xml:space="preserve"> </v>
      </c>
      <c r="AS446" s="59" t="str" cm="1">
        <f t="array" ref="AS446">IF(TRIM(AO446)="Not-selected",0,IF(OR(TRIM(AQ446)="",AR446=""),"",IFERROR(SUM(_xlfn.NUMBERVALUE(SUBSTITUTE(TRIM(_xlfn.XLOOKUP(TRIM(_xlfn.TEXTSPLIT(AQ446,",")),TRIM(_xlfn.TEXTSPLIT(E446,",")),TRIM(_xlfn.TEXTSPLIT(I446,",")))),"$","")))*AR446,"")))</f>
        <v/>
      </c>
    </row>
    <row r="447" spans="2:45">
      <c r="B447" t="str">
        <f t="shared" si="17"/>
        <v xml:space="preserve"> -  -  </v>
      </c>
      <c r="AP447" s="9" t="str">
        <f t="shared" si="16"/>
        <v xml:space="preserve"> </v>
      </c>
      <c r="AQ447" s="9" t="str">
        <f t="shared" si="18"/>
        <v xml:space="preserve"> </v>
      </c>
      <c r="AS447" s="59" t="str" cm="1">
        <f t="array" ref="AS447">IF(TRIM(AO447)="Not-selected",0,IF(OR(TRIM(AQ447)="",AR447=""),"",IFERROR(SUM(_xlfn.NUMBERVALUE(SUBSTITUTE(TRIM(_xlfn.XLOOKUP(TRIM(_xlfn.TEXTSPLIT(AQ447,",")),TRIM(_xlfn.TEXTSPLIT(E447,",")),TRIM(_xlfn.TEXTSPLIT(I447,",")))),"$","")))*AR447,"")))</f>
        <v/>
      </c>
    </row>
    <row r="448" spans="2:45">
      <c r="B448" t="str">
        <f t="shared" si="17"/>
        <v xml:space="preserve"> -  -  </v>
      </c>
      <c r="AP448" s="9" t="str">
        <f t="shared" si="16"/>
        <v xml:space="preserve"> </v>
      </c>
      <c r="AQ448" s="9" t="str">
        <f t="shared" si="18"/>
        <v xml:space="preserve"> </v>
      </c>
      <c r="AS448" s="59" t="str" cm="1">
        <f t="array" ref="AS448">IF(TRIM(AO448)="Not-selected",0,IF(OR(TRIM(AQ448)="",AR448=""),"",IFERROR(SUM(_xlfn.NUMBERVALUE(SUBSTITUTE(TRIM(_xlfn.XLOOKUP(TRIM(_xlfn.TEXTSPLIT(AQ448,",")),TRIM(_xlfn.TEXTSPLIT(E448,",")),TRIM(_xlfn.TEXTSPLIT(I448,",")))),"$","")))*AR448,"")))</f>
        <v/>
      </c>
    </row>
    <row r="449" spans="2:45">
      <c r="B449" t="str">
        <f t="shared" si="17"/>
        <v xml:space="preserve"> -  -  </v>
      </c>
      <c r="AP449" s="9" t="str">
        <f t="shared" si="16"/>
        <v xml:space="preserve"> </v>
      </c>
      <c r="AQ449" s="9" t="str">
        <f t="shared" si="18"/>
        <v xml:space="preserve"> </v>
      </c>
      <c r="AS449" s="59" t="str" cm="1">
        <f t="array" ref="AS449">IF(TRIM(AO449)="Not-selected",0,IF(OR(TRIM(AQ449)="",AR449=""),"",IFERROR(SUM(_xlfn.NUMBERVALUE(SUBSTITUTE(TRIM(_xlfn.XLOOKUP(TRIM(_xlfn.TEXTSPLIT(AQ449,",")),TRIM(_xlfn.TEXTSPLIT(E449,",")),TRIM(_xlfn.TEXTSPLIT(I449,",")))),"$","")))*AR449,"")))</f>
        <v/>
      </c>
    </row>
    <row r="450" spans="2:45">
      <c r="B450" t="str">
        <f t="shared" si="17"/>
        <v xml:space="preserve"> -  -  </v>
      </c>
      <c r="AP450" s="9" t="str">
        <f t="shared" si="16"/>
        <v xml:space="preserve"> </v>
      </c>
      <c r="AQ450" s="9" t="str">
        <f t="shared" si="18"/>
        <v xml:space="preserve"> </v>
      </c>
      <c r="AS450" s="59" t="str" cm="1">
        <f t="array" ref="AS450">IF(TRIM(AO450)="Not-selected",0,IF(OR(TRIM(AQ450)="",AR450=""),"",IFERROR(SUM(_xlfn.NUMBERVALUE(SUBSTITUTE(TRIM(_xlfn.XLOOKUP(TRIM(_xlfn.TEXTSPLIT(AQ450,",")),TRIM(_xlfn.TEXTSPLIT(E450,",")),TRIM(_xlfn.TEXTSPLIT(I450,",")))),"$","")))*AR450,"")))</f>
        <v/>
      </c>
    </row>
    <row r="451" spans="2:45">
      <c r="B451" t="str">
        <f t="shared" si="17"/>
        <v xml:space="preserve"> -  -  </v>
      </c>
      <c r="AP451" s="9" t="str">
        <f t="shared" si="16"/>
        <v xml:space="preserve"> </v>
      </c>
      <c r="AQ451" s="9" t="str">
        <f t="shared" si="18"/>
        <v xml:space="preserve"> </v>
      </c>
      <c r="AS451" s="59" t="str" cm="1">
        <f t="array" ref="AS451">IF(TRIM(AO451)="Not-selected",0,IF(OR(TRIM(AQ451)="",AR451=""),"",IFERROR(SUM(_xlfn.NUMBERVALUE(SUBSTITUTE(TRIM(_xlfn.XLOOKUP(TRIM(_xlfn.TEXTSPLIT(AQ451,",")),TRIM(_xlfn.TEXTSPLIT(E451,",")),TRIM(_xlfn.TEXTSPLIT(I451,",")))),"$","")))*AR451,"")))</f>
        <v/>
      </c>
    </row>
    <row r="452" spans="2:45">
      <c r="B452" t="str">
        <f t="shared" si="17"/>
        <v xml:space="preserve"> -  -  </v>
      </c>
      <c r="AP452" s="9" t="str">
        <f t="shared" si="16"/>
        <v xml:space="preserve"> </v>
      </c>
      <c r="AQ452" s="9" t="str">
        <f t="shared" si="18"/>
        <v xml:space="preserve"> </v>
      </c>
      <c r="AS452" s="59" t="str" cm="1">
        <f t="array" ref="AS452">IF(TRIM(AO452)="Not-selected",0,IF(OR(TRIM(AQ452)="",AR452=""),"",IFERROR(SUM(_xlfn.NUMBERVALUE(SUBSTITUTE(TRIM(_xlfn.XLOOKUP(TRIM(_xlfn.TEXTSPLIT(AQ452,",")),TRIM(_xlfn.TEXTSPLIT(E452,",")),TRIM(_xlfn.TEXTSPLIT(I452,",")))),"$","")))*AR452,"")))</f>
        <v/>
      </c>
    </row>
    <row r="453" spans="2:45">
      <c r="B453" t="str">
        <f t="shared" si="17"/>
        <v xml:space="preserve"> -  -  </v>
      </c>
      <c r="AP453" s="9" t="str">
        <f t="shared" si="16"/>
        <v xml:space="preserve"> </v>
      </c>
      <c r="AQ453" s="9" t="str">
        <f t="shared" si="18"/>
        <v xml:space="preserve"> </v>
      </c>
      <c r="AS453" s="59" t="str" cm="1">
        <f t="array" ref="AS453">IF(TRIM(AO453)="Not-selected",0,IF(OR(TRIM(AQ453)="",AR453=""),"",IFERROR(SUM(_xlfn.NUMBERVALUE(SUBSTITUTE(TRIM(_xlfn.XLOOKUP(TRIM(_xlfn.TEXTSPLIT(AQ453,",")),TRIM(_xlfn.TEXTSPLIT(E453,",")),TRIM(_xlfn.TEXTSPLIT(I453,",")))),"$","")))*AR453,"")))</f>
        <v/>
      </c>
    </row>
    <row r="454" spans="2:45">
      <c r="B454" t="str">
        <f t="shared" si="17"/>
        <v xml:space="preserve"> -  -  </v>
      </c>
      <c r="AP454" s="9" t="str">
        <f t="shared" si="16"/>
        <v xml:space="preserve"> </v>
      </c>
      <c r="AQ454" s="9" t="str">
        <f t="shared" si="18"/>
        <v xml:space="preserve"> </v>
      </c>
      <c r="AS454" s="59" t="str" cm="1">
        <f t="array" ref="AS454">IF(TRIM(AO454)="Not-selected",0,IF(OR(TRIM(AQ454)="",AR454=""),"",IFERROR(SUM(_xlfn.NUMBERVALUE(SUBSTITUTE(TRIM(_xlfn.XLOOKUP(TRIM(_xlfn.TEXTSPLIT(AQ454,",")),TRIM(_xlfn.TEXTSPLIT(E454,",")),TRIM(_xlfn.TEXTSPLIT(I454,",")))),"$","")))*AR454,"")))</f>
        <v/>
      </c>
    </row>
    <row r="455" spans="2:45">
      <c r="B455" t="str">
        <f t="shared" si="17"/>
        <v xml:space="preserve"> -  -  </v>
      </c>
      <c r="AP455" s="9" t="str">
        <f t="shared" si="16"/>
        <v xml:space="preserve"> </v>
      </c>
      <c r="AQ455" s="9" t="str">
        <f t="shared" si="18"/>
        <v xml:space="preserve"> </v>
      </c>
      <c r="AS455" s="59" t="str" cm="1">
        <f t="array" ref="AS455">IF(TRIM(AO455)="Not-selected",0,IF(OR(TRIM(AQ455)="",AR455=""),"",IFERROR(SUM(_xlfn.NUMBERVALUE(SUBSTITUTE(TRIM(_xlfn.XLOOKUP(TRIM(_xlfn.TEXTSPLIT(AQ455,",")),TRIM(_xlfn.TEXTSPLIT(E455,",")),TRIM(_xlfn.TEXTSPLIT(I455,",")))),"$","")))*AR455,"")))</f>
        <v/>
      </c>
    </row>
    <row r="456" spans="2:45">
      <c r="B456" t="str">
        <f t="shared" si="17"/>
        <v xml:space="preserve"> -  -  </v>
      </c>
      <c r="AP456" s="9" t="str">
        <f t="shared" si="16"/>
        <v xml:space="preserve"> </v>
      </c>
      <c r="AQ456" s="9" t="str">
        <f t="shared" si="18"/>
        <v xml:space="preserve"> </v>
      </c>
      <c r="AS456" s="59" t="str" cm="1">
        <f t="array" ref="AS456">IF(TRIM(AO456)="Not-selected",0,IF(OR(TRIM(AQ456)="",AR456=""),"",IFERROR(SUM(_xlfn.NUMBERVALUE(SUBSTITUTE(TRIM(_xlfn.XLOOKUP(TRIM(_xlfn.TEXTSPLIT(AQ456,",")),TRIM(_xlfn.TEXTSPLIT(E456,",")),TRIM(_xlfn.TEXTSPLIT(I456,",")))),"$","")))*AR456,"")))</f>
        <v/>
      </c>
    </row>
    <row r="457" spans="2:45">
      <c r="B457" t="str">
        <f t="shared" si="17"/>
        <v xml:space="preserve"> -  -  </v>
      </c>
      <c r="AP457" s="9" t="str">
        <f t="shared" si="16"/>
        <v xml:space="preserve"> </v>
      </c>
      <c r="AQ457" s="9" t="str">
        <f t="shared" si="18"/>
        <v xml:space="preserve"> </v>
      </c>
      <c r="AS457" s="59" t="str" cm="1">
        <f t="array" ref="AS457">IF(TRIM(AO457)="Not-selected",0,IF(OR(TRIM(AQ457)="",AR457=""),"",IFERROR(SUM(_xlfn.NUMBERVALUE(SUBSTITUTE(TRIM(_xlfn.XLOOKUP(TRIM(_xlfn.TEXTSPLIT(AQ457,",")),TRIM(_xlfn.TEXTSPLIT(E457,",")),TRIM(_xlfn.TEXTSPLIT(I457,",")))),"$","")))*AR457,"")))</f>
        <v/>
      </c>
    </row>
    <row r="458" spans="2:45">
      <c r="B458" t="str">
        <f t="shared" si="17"/>
        <v xml:space="preserve"> -  -  </v>
      </c>
      <c r="AP458" s="9" t="str">
        <f t="shared" si="16"/>
        <v xml:space="preserve"> </v>
      </c>
      <c r="AQ458" s="9" t="str">
        <f t="shared" si="18"/>
        <v xml:space="preserve"> </v>
      </c>
      <c r="AS458" s="59" t="str" cm="1">
        <f t="array" ref="AS458">IF(TRIM(AO458)="Not-selected",0,IF(OR(TRIM(AQ458)="",AR458=""),"",IFERROR(SUM(_xlfn.NUMBERVALUE(SUBSTITUTE(TRIM(_xlfn.XLOOKUP(TRIM(_xlfn.TEXTSPLIT(AQ458,",")),TRIM(_xlfn.TEXTSPLIT(E458,",")),TRIM(_xlfn.TEXTSPLIT(I458,",")))),"$","")))*AR458,"")))</f>
        <v/>
      </c>
    </row>
    <row r="459" spans="2:45">
      <c r="B459" t="str">
        <f t="shared" si="17"/>
        <v xml:space="preserve"> -  -  </v>
      </c>
      <c r="AP459" s="9" t="str">
        <f t="shared" si="16"/>
        <v xml:space="preserve"> </v>
      </c>
      <c r="AQ459" s="9" t="str">
        <f t="shared" si="18"/>
        <v xml:space="preserve"> </v>
      </c>
      <c r="AS459" s="59" t="str" cm="1">
        <f t="array" ref="AS459">IF(TRIM(AO459)="Not-selected",0,IF(OR(TRIM(AQ459)="",AR459=""),"",IFERROR(SUM(_xlfn.NUMBERVALUE(SUBSTITUTE(TRIM(_xlfn.XLOOKUP(TRIM(_xlfn.TEXTSPLIT(AQ459,",")),TRIM(_xlfn.TEXTSPLIT(E459,",")),TRIM(_xlfn.TEXTSPLIT(I459,",")))),"$","")))*AR459,"")))</f>
        <v/>
      </c>
    </row>
    <row r="460" spans="2:45">
      <c r="B460" t="str">
        <f t="shared" si="17"/>
        <v xml:space="preserve"> -  -  </v>
      </c>
      <c r="AP460" s="9" t="str">
        <f t="shared" si="18"/>
        <v xml:space="preserve"> </v>
      </c>
      <c r="AQ460" s="9" t="str">
        <f t="shared" si="18"/>
        <v xml:space="preserve"> </v>
      </c>
      <c r="AS460" s="59" t="str" cm="1">
        <f t="array" ref="AS460">IF(TRIM(AO460)="Not-selected",0,IF(OR(TRIM(AQ460)="",AR460=""),"",IFERROR(SUM(_xlfn.NUMBERVALUE(SUBSTITUTE(TRIM(_xlfn.XLOOKUP(TRIM(_xlfn.TEXTSPLIT(AQ460,",")),TRIM(_xlfn.TEXTSPLIT(E460,",")),TRIM(_xlfn.TEXTSPLIT(I460,",")))),"$","")))*AR460,"")))</f>
        <v/>
      </c>
    </row>
    <row r="461" spans="2:45">
      <c r="B461" t="str">
        <f t="shared" ref="B461:B524" si="19">IF(F461="None",_xlfn.CONCAT(A461," - ",AQ461),_xlfn.CONCAT(A461," - ",F461," - ",AQ461))</f>
        <v xml:space="preserve"> -  -  </v>
      </c>
      <c r="AP461" s="9" t="str">
        <f t="shared" ref="AP461:AQ524" si="20">IF($AO461="Not-Selected", "None", " ")</f>
        <v xml:space="preserve"> </v>
      </c>
      <c r="AQ461" s="9" t="str">
        <f t="shared" si="20"/>
        <v xml:space="preserve"> </v>
      </c>
      <c r="AS461" s="59" t="str" cm="1">
        <f t="array" ref="AS461">IF(TRIM(AO461)="Not-selected",0,IF(OR(TRIM(AQ461)="",AR461=""),"",IFERROR(SUM(_xlfn.NUMBERVALUE(SUBSTITUTE(TRIM(_xlfn.XLOOKUP(TRIM(_xlfn.TEXTSPLIT(AQ461,",")),TRIM(_xlfn.TEXTSPLIT(E461,",")),TRIM(_xlfn.TEXTSPLIT(I461,",")))),"$","")))*AR461,"")))</f>
        <v/>
      </c>
    </row>
    <row r="462" spans="2:45">
      <c r="B462" t="str">
        <f t="shared" si="19"/>
        <v xml:space="preserve"> -  -  </v>
      </c>
      <c r="AP462" s="9" t="str">
        <f t="shared" si="20"/>
        <v xml:space="preserve"> </v>
      </c>
      <c r="AQ462" s="9" t="str">
        <f t="shared" si="20"/>
        <v xml:space="preserve"> </v>
      </c>
      <c r="AS462" s="59" t="str" cm="1">
        <f t="array" ref="AS462">IF(TRIM(AO462)="Not-selected",0,IF(OR(TRIM(AQ462)="",AR462=""),"",IFERROR(SUM(_xlfn.NUMBERVALUE(SUBSTITUTE(TRIM(_xlfn.XLOOKUP(TRIM(_xlfn.TEXTSPLIT(AQ462,",")),TRIM(_xlfn.TEXTSPLIT(E462,",")),TRIM(_xlfn.TEXTSPLIT(I462,",")))),"$","")))*AR462,"")))</f>
        <v/>
      </c>
    </row>
    <row r="463" spans="2:45">
      <c r="B463" t="str">
        <f t="shared" si="19"/>
        <v xml:space="preserve"> -  -  </v>
      </c>
      <c r="AP463" s="9" t="str">
        <f t="shared" si="20"/>
        <v xml:space="preserve"> </v>
      </c>
      <c r="AQ463" s="9" t="str">
        <f t="shared" si="20"/>
        <v xml:space="preserve"> </v>
      </c>
      <c r="AS463" s="59" t="str" cm="1">
        <f t="array" ref="AS463">IF(TRIM(AO463)="Not-selected",0,IF(OR(TRIM(AQ463)="",AR463=""),"",IFERROR(SUM(_xlfn.NUMBERVALUE(SUBSTITUTE(TRIM(_xlfn.XLOOKUP(TRIM(_xlfn.TEXTSPLIT(AQ463,",")),TRIM(_xlfn.TEXTSPLIT(E463,",")),TRIM(_xlfn.TEXTSPLIT(I463,",")))),"$","")))*AR463,"")))</f>
        <v/>
      </c>
    </row>
    <row r="464" spans="2:45">
      <c r="B464" t="str">
        <f t="shared" si="19"/>
        <v xml:space="preserve"> -  -  </v>
      </c>
      <c r="AP464" s="9" t="str">
        <f t="shared" si="20"/>
        <v xml:space="preserve"> </v>
      </c>
      <c r="AQ464" s="9" t="str">
        <f t="shared" si="20"/>
        <v xml:space="preserve"> </v>
      </c>
      <c r="AS464" s="59" t="str" cm="1">
        <f t="array" ref="AS464">IF(TRIM(AO464)="Not-selected",0,IF(OR(TRIM(AQ464)="",AR464=""),"",IFERROR(SUM(_xlfn.NUMBERVALUE(SUBSTITUTE(TRIM(_xlfn.XLOOKUP(TRIM(_xlfn.TEXTSPLIT(AQ464,",")),TRIM(_xlfn.TEXTSPLIT(E464,",")),TRIM(_xlfn.TEXTSPLIT(I464,",")))),"$","")))*AR464,"")))</f>
        <v/>
      </c>
    </row>
    <row r="465" spans="2:45">
      <c r="B465" t="str">
        <f t="shared" si="19"/>
        <v xml:space="preserve"> -  -  </v>
      </c>
      <c r="AP465" s="9" t="str">
        <f t="shared" si="20"/>
        <v xml:space="preserve"> </v>
      </c>
      <c r="AQ465" s="9" t="str">
        <f t="shared" si="20"/>
        <v xml:space="preserve"> </v>
      </c>
      <c r="AS465" s="59" t="str" cm="1">
        <f t="array" ref="AS465">IF(TRIM(AO465)="Not-selected",0,IF(OR(TRIM(AQ465)="",AR465=""),"",IFERROR(SUM(_xlfn.NUMBERVALUE(SUBSTITUTE(TRIM(_xlfn.XLOOKUP(TRIM(_xlfn.TEXTSPLIT(AQ465,",")),TRIM(_xlfn.TEXTSPLIT(E465,",")),TRIM(_xlfn.TEXTSPLIT(I465,",")))),"$","")))*AR465,"")))</f>
        <v/>
      </c>
    </row>
    <row r="466" spans="2:45">
      <c r="B466" t="str">
        <f t="shared" si="19"/>
        <v xml:space="preserve"> -  -  </v>
      </c>
      <c r="AP466" s="9" t="str">
        <f t="shared" si="20"/>
        <v xml:space="preserve"> </v>
      </c>
      <c r="AQ466" s="9" t="str">
        <f t="shared" si="20"/>
        <v xml:space="preserve"> </v>
      </c>
      <c r="AS466" s="59" t="str" cm="1">
        <f t="array" ref="AS466">IF(TRIM(AO466)="Not-selected",0,IF(OR(TRIM(AQ466)="",AR466=""),"",IFERROR(SUM(_xlfn.NUMBERVALUE(SUBSTITUTE(TRIM(_xlfn.XLOOKUP(TRIM(_xlfn.TEXTSPLIT(AQ466,",")),TRIM(_xlfn.TEXTSPLIT(E466,",")),TRIM(_xlfn.TEXTSPLIT(I466,",")))),"$","")))*AR466,"")))</f>
        <v/>
      </c>
    </row>
    <row r="467" spans="2:45">
      <c r="B467" t="str">
        <f t="shared" si="19"/>
        <v xml:space="preserve"> -  -  </v>
      </c>
      <c r="AP467" s="9" t="str">
        <f t="shared" si="20"/>
        <v xml:space="preserve"> </v>
      </c>
      <c r="AQ467" s="9" t="str">
        <f t="shared" si="20"/>
        <v xml:space="preserve"> </v>
      </c>
      <c r="AS467" s="59" t="str" cm="1">
        <f t="array" ref="AS467">IF(TRIM(AO467)="Not-selected",0,IF(OR(TRIM(AQ467)="",AR467=""),"",IFERROR(SUM(_xlfn.NUMBERVALUE(SUBSTITUTE(TRIM(_xlfn.XLOOKUP(TRIM(_xlfn.TEXTSPLIT(AQ467,",")),TRIM(_xlfn.TEXTSPLIT(E467,",")),TRIM(_xlfn.TEXTSPLIT(I467,",")))),"$","")))*AR467,"")))</f>
        <v/>
      </c>
    </row>
    <row r="468" spans="2:45">
      <c r="B468" t="str">
        <f t="shared" si="19"/>
        <v xml:space="preserve"> -  -  </v>
      </c>
      <c r="AP468" s="9" t="str">
        <f t="shared" si="20"/>
        <v xml:space="preserve"> </v>
      </c>
      <c r="AQ468" s="9" t="str">
        <f t="shared" si="20"/>
        <v xml:space="preserve"> </v>
      </c>
      <c r="AS468" s="59" t="str" cm="1">
        <f t="array" ref="AS468">IF(TRIM(AO468)="Not-selected",0,IF(OR(TRIM(AQ468)="",AR468=""),"",IFERROR(SUM(_xlfn.NUMBERVALUE(SUBSTITUTE(TRIM(_xlfn.XLOOKUP(TRIM(_xlfn.TEXTSPLIT(AQ468,",")),TRIM(_xlfn.TEXTSPLIT(E468,",")),TRIM(_xlfn.TEXTSPLIT(I468,",")))),"$","")))*AR468,"")))</f>
        <v/>
      </c>
    </row>
    <row r="469" spans="2:45">
      <c r="B469" t="str">
        <f t="shared" si="19"/>
        <v xml:space="preserve"> -  -  </v>
      </c>
      <c r="AP469" s="9" t="str">
        <f t="shared" si="20"/>
        <v xml:space="preserve"> </v>
      </c>
      <c r="AQ469" s="9" t="str">
        <f t="shared" si="20"/>
        <v xml:space="preserve"> </v>
      </c>
      <c r="AS469" s="59" t="str" cm="1">
        <f t="array" ref="AS469">IF(TRIM(AO469)="Not-selected",0,IF(OR(TRIM(AQ469)="",AR469=""),"",IFERROR(SUM(_xlfn.NUMBERVALUE(SUBSTITUTE(TRIM(_xlfn.XLOOKUP(TRIM(_xlfn.TEXTSPLIT(AQ469,",")),TRIM(_xlfn.TEXTSPLIT(E469,",")),TRIM(_xlfn.TEXTSPLIT(I469,",")))),"$","")))*AR469,"")))</f>
        <v/>
      </c>
    </row>
    <row r="470" spans="2:45">
      <c r="B470" t="str">
        <f t="shared" si="19"/>
        <v xml:space="preserve"> -  -  </v>
      </c>
      <c r="AP470" s="9" t="str">
        <f t="shared" si="20"/>
        <v xml:space="preserve"> </v>
      </c>
      <c r="AQ470" s="9" t="str">
        <f t="shared" si="20"/>
        <v xml:space="preserve"> </v>
      </c>
      <c r="AS470" s="59" t="str" cm="1">
        <f t="array" ref="AS470">IF(TRIM(AO470)="Not-selected",0,IF(OR(TRIM(AQ470)="",AR470=""),"",IFERROR(SUM(_xlfn.NUMBERVALUE(SUBSTITUTE(TRIM(_xlfn.XLOOKUP(TRIM(_xlfn.TEXTSPLIT(AQ470,",")),TRIM(_xlfn.TEXTSPLIT(E470,",")),TRIM(_xlfn.TEXTSPLIT(I470,",")))),"$","")))*AR470,"")))</f>
        <v/>
      </c>
    </row>
    <row r="471" spans="2:45">
      <c r="B471" t="str">
        <f t="shared" si="19"/>
        <v xml:space="preserve"> -  -  </v>
      </c>
      <c r="AP471" s="9" t="str">
        <f t="shared" si="20"/>
        <v xml:space="preserve"> </v>
      </c>
      <c r="AQ471" s="9" t="str">
        <f t="shared" si="20"/>
        <v xml:space="preserve"> </v>
      </c>
      <c r="AS471" s="59" t="str" cm="1">
        <f t="array" ref="AS471">IF(TRIM(AO471)="Not-selected",0,IF(OR(TRIM(AQ471)="",AR471=""),"",IFERROR(SUM(_xlfn.NUMBERVALUE(SUBSTITUTE(TRIM(_xlfn.XLOOKUP(TRIM(_xlfn.TEXTSPLIT(AQ471,",")),TRIM(_xlfn.TEXTSPLIT(E471,",")),TRIM(_xlfn.TEXTSPLIT(I471,",")))),"$","")))*AR471,"")))</f>
        <v/>
      </c>
    </row>
    <row r="472" spans="2:45">
      <c r="B472" t="str">
        <f t="shared" si="19"/>
        <v xml:space="preserve"> -  -  </v>
      </c>
      <c r="AP472" s="9" t="str">
        <f t="shared" si="20"/>
        <v xml:space="preserve"> </v>
      </c>
      <c r="AQ472" s="9" t="str">
        <f t="shared" si="20"/>
        <v xml:space="preserve"> </v>
      </c>
      <c r="AS472" s="59" t="str" cm="1">
        <f t="array" ref="AS472">IF(TRIM(AO472)="Not-selected",0,IF(OR(TRIM(AQ472)="",AR472=""),"",IFERROR(SUM(_xlfn.NUMBERVALUE(SUBSTITUTE(TRIM(_xlfn.XLOOKUP(TRIM(_xlfn.TEXTSPLIT(AQ472,",")),TRIM(_xlfn.TEXTSPLIT(E472,",")),TRIM(_xlfn.TEXTSPLIT(I472,",")))),"$","")))*AR472,"")))</f>
        <v/>
      </c>
    </row>
    <row r="473" spans="2:45">
      <c r="B473" t="str">
        <f t="shared" si="19"/>
        <v xml:space="preserve"> -  -  </v>
      </c>
      <c r="AP473" s="9" t="str">
        <f t="shared" si="20"/>
        <v xml:space="preserve"> </v>
      </c>
      <c r="AQ473" s="9" t="str">
        <f t="shared" si="20"/>
        <v xml:space="preserve"> </v>
      </c>
      <c r="AS473" s="59" t="str" cm="1">
        <f t="array" ref="AS473">IF(TRIM(AO473)="Not-selected",0,IF(OR(TRIM(AQ473)="",AR473=""),"",IFERROR(SUM(_xlfn.NUMBERVALUE(SUBSTITUTE(TRIM(_xlfn.XLOOKUP(TRIM(_xlfn.TEXTSPLIT(AQ473,",")),TRIM(_xlfn.TEXTSPLIT(E473,",")),TRIM(_xlfn.TEXTSPLIT(I473,",")))),"$","")))*AR473,"")))</f>
        <v/>
      </c>
    </row>
    <row r="474" spans="2:45">
      <c r="B474" t="str">
        <f t="shared" si="19"/>
        <v xml:space="preserve"> -  -  </v>
      </c>
      <c r="AP474" s="9" t="str">
        <f t="shared" si="20"/>
        <v xml:space="preserve"> </v>
      </c>
      <c r="AQ474" s="9" t="str">
        <f t="shared" si="20"/>
        <v xml:space="preserve"> </v>
      </c>
      <c r="AS474" s="59" t="str" cm="1">
        <f t="array" ref="AS474">IF(TRIM(AO474)="Not-selected",0,IF(OR(TRIM(AQ474)="",AR474=""),"",IFERROR(SUM(_xlfn.NUMBERVALUE(SUBSTITUTE(TRIM(_xlfn.XLOOKUP(TRIM(_xlfn.TEXTSPLIT(AQ474,",")),TRIM(_xlfn.TEXTSPLIT(E474,",")),TRIM(_xlfn.TEXTSPLIT(I474,",")))),"$","")))*AR474,"")))</f>
        <v/>
      </c>
    </row>
    <row r="475" spans="2:45">
      <c r="B475" t="str">
        <f t="shared" si="19"/>
        <v xml:space="preserve"> -  -  </v>
      </c>
      <c r="AP475" s="9" t="str">
        <f t="shared" si="20"/>
        <v xml:space="preserve"> </v>
      </c>
      <c r="AQ475" s="9" t="str">
        <f t="shared" si="20"/>
        <v xml:space="preserve"> </v>
      </c>
      <c r="AS475" s="59" t="str" cm="1">
        <f t="array" ref="AS475">IF(TRIM(AO475)="Not-selected",0,IF(OR(TRIM(AQ475)="",AR475=""),"",IFERROR(SUM(_xlfn.NUMBERVALUE(SUBSTITUTE(TRIM(_xlfn.XLOOKUP(TRIM(_xlfn.TEXTSPLIT(AQ475,",")),TRIM(_xlfn.TEXTSPLIT(E475,",")),TRIM(_xlfn.TEXTSPLIT(I475,",")))),"$","")))*AR475,"")))</f>
        <v/>
      </c>
    </row>
    <row r="476" spans="2:45">
      <c r="B476" t="str">
        <f t="shared" si="19"/>
        <v xml:space="preserve"> -  -  </v>
      </c>
      <c r="AP476" s="9" t="str">
        <f t="shared" si="20"/>
        <v xml:space="preserve"> </v>
      </c>
      <c r="AQ476" s="9" t="str">
        <f t="shared" si="20"/>
        <v xml:space="preserve"> </v>
      </c>
      <c r="AS476" s="59" t="str" cm="1">
        <f t="array" ref="AS476">IF(TRIM(AO476)="Not-selected",0,IF(OR(TRIM(AQ476)="",AR476=""),"",IFERROR(SUM(_xlfn.NUMBERVALUE(SUBSTITUTE(TRIM(_xlfn.XLOOKUP(TRIM(_xlfn.TEXTSPLIT(AQ476,",")),TRIM(_xlfn.TEXTSPLIT(E476,",")),TRIM(_xlfn.TEXTSPLIT(I476,",")))),"$","")))*AR476,"")))</f>
        <v/>
      </c>
    </row>
    <row r="477" spans="2:45">
      <c r="B477" t="str">
        <f t="shared" si="19"/>
        <v xml:space="preserve"> -  -  </v>
      </c>
      <c r="AP477" s="9" t="str">
        <f t="shared" si="20"/>
        <v xml:space="preserve"> </v>
      </c>
      <c r="AQ477" s="9" t="str">
        <f t="shared" si="20"/>
        <v xml:space="preserve"> </v>
      </c>
      <c r="AS477" s="59" t="str" cm="1">
        <f t="array" ref="AS477">IF(TRIM(AO477)="Not-selected",0,IF(OR(TRIM(AQ477)="",AR477=""),"",IFERROR(SUM(_xlfn.NUMBERVALUE(SUBSTITUTE(TRIM(_xlfn.XLOOKUP(TRIM(_xlfn.TEXTSPLIT(AQ477,",")),TRIM(_xlfn.TEXTSPLIT(E477,",")),TRIM(_xlfn.TEXTSPLIT(I477,",")))),"$","")))*AR477,"")))</f>
        <v/>
      </c>
    </row>
    <row r="478" spans="2:45">
      <c r="B478" t="str">
        <f t="shared" si="19"/>
        <v xml:space="preserve"> -  -  </v>
      </c>
      <c r="AP478" s="9" t="str">
        <f t="shared" si="20"/>
        <v xml:space="preserve"> </v>
      </c>
      <c r="AQ478" s="9" t="str">
        <f t="shared" si="20"/>
        <v xml:space="preserve"> </v>
      </c>
      <c r="AS478" s="59" t="str" cm="1">
        <f t="array" ref="AS478">IF(TRIM(AO478)="Not-selected",0,IF(OR(TRIM(AQ478)="",AR478=""),"",IFERROR(SUM(_xlfn.NUMBERVALUE(SUBSTITUTE(TRIM(_xlfn.XLOOKUP(TRIM(_xlfn.TEXTSPLIT(AQ478,",")),TRIM(_xlfn.TEXTSPLIT(E478,",")),TRIM(_xlfn.TEXTSPLIT(I478,",")))),"$","")))*AR478,"")))</f>
        <v/>
      </c>
    </row>
    <row r="479" spans="2:45">
      <c r="B479" t="str">
        <f t="shared" si="19"/>
        <v xml:space="preserve"> -  -  </v>
      </c>
      <c r="AP479" s="9" t="str">
        <f t="shared" si="20"/>
        <v xml:space="preserve"> </v>
      </c>
      <c r="AQ479" s="9" t="str">
        <f t="shared" si="20"/>
        <v xml:space="preserve"> </v>
      </c>
      <c r="AS479" s="59" t="str" cm="1">
        <f t="array" ref="AS479">IF(TRIM(AO479)="Not-selected",0,IF(OR(TRIM(AQ479)="",AR479=""),"",IFERROR(SUM(_xlfn.NUMBERVALUE(SUBSTITUTE(TRIM(_xlfn.XLOOKUP(TRIM(_xlfn.TEXTSPLIT(AQ479,",")),TRIM(_xlfn.TEXTSPLIT(E479,",")),TRIM(_xlfn.TEXTSPLIT(I479,",")))),"$","")))*AR479,"")))</f>
        <v/>
      </c>
    </row>
    <row r="480" spans="2:45">
      <c r="B480" t="str">
        <f t="shared" si="19"/>
        <v xml:space="preserve"> -  -  </v>
      </c>
      <c r="AP480" s="9" t="str">
        <f t="shared" si="20"/>
        <v xml:space="preserve"> </v>
      </c>
      <c r="AQ480" s="9" t="str">
        <f t="shared" si="20"/>
        <v xml:space="preserve"> </v>
      </c>
      <c r="AS480" s="59" t="str" cm="1">
        <f t="array" ref="AS480">IF(TRIM(AO480)="Not-selected",0,IF(OR(TRIM(AQ480)="",AR480=""),"",IFERROR(SUM(_xlfn.NUMBERVALUE(SUBSTITUTE(TRIM(_xlfn.XLOOKUP(TRIM(_xlfn.TEXTSPLIT(AQ480,",")),TRIM(_xlfn.TEXTSPLIT(E480,",")),TRIM(_xlfn.TEXTSPLIT(I480,",")))),"$","")))*AR480,"")))</f>
        <v/>
      </c>
    </row>
    <row r="481" spans="2:45">
      <c r="B481" t="str">
        <f t="shared" si="19"/>
        <v xml:space="preserve"> -  -  </v>
      </c>
      <c r="AP481" s="9" t="str">
        <f t="shared" si="20"/>
        <v xml:space="preserve"> </v>
      </c>
      <c r="AQ481" s="9" t="str">
        <f t="shared" si="20"/>
        <v xml:space="preserve"> </v>
      </c>
      <c r="AS481" s="59" t="str" cm="1">
        <f t="array" ref="AS481">IF(TRIM(AO481)="Not-selected",0,IF(OR(TRIM(AQ481)="",AR481=""),"",IFERROR(SUM(_xlfn.NUMBERVALUE(SUBSTITUTE(TRIM(_xlfn.XLOOKUP(TRIM(_xlfn.TEXTSPLIT(AQ481,",")),TRIM(_xlfn.TEXTSPLIT(E481,",")),TRIM(_xlfn.TEXTSPLIT(I481,",")))),"$","")))*AR481,"")))</f>
        <v/>
      </c>
    </row>
    <row r="482" spans="2:45">
      <c r="B482" t="str">
        <f t="shared" si="19"/>
        <v xml:space="preserve"> -  -  </v>
      </c>
      <c r="AP482" s="9" t="str">
        <f t="shared" si="20"/>
        <v xml:space="preserve"> </v>
      </c>
      <c r="AQ482" s="9" t="str">
        <f t="shared" si="20"/>
        <v xml:space="preserve"> </v>
      </c>
      <c r="AS482" s="59" t="str" cm="1">
        <f t="array" ref="AS482">IF(TRIM(AO482)="Not-selected",0,IF(OR(TRIM(AQ482)="",AR482=""),"",IFERROR(SUM(_xlfn.NUMBERVALUE(SUBSTITUTE(TRIM(_xlfn.XLOOKUP(TRIM(_xlfn.TEXTSPLIT(AQ482,",")),TRIM(_xlfn.TEXTSPLIT(E482,",")),TRIM(_xlfn.TEXTSPLIT(I482,",")))),"$","")))*AR482,"")))</f>
        <v/>
      </c>
    </row>
    <row r="483" spans="2:45">
      <c r="B483" t="str">
        <f t="shared" si="19"/>
        <v xml:space="preserve"> -  -  </v>
      </c>
      <c r="AP483" s="9" t="str">
        <f t="shared" si="20"/>
        <v xml:space="preserve"> </v>
      </c>
      <c r="AQ483" s="9" t="str">
        <f t="shared" si="20"/>
        <v xml:space="preserve"> </v>
      </c>
      <c r="AS483" s="59" t="str" cm="1">
        <f t="array" ref="AS483">IF(TRIM(AO483)="Not-selected",0,IF(OR(TRIM(AQ483)="",AR483=""),"",IFERROR(SUM(_xlfn.NUMBERVALUE(SUBSTITUTE(TRIM(_xlfn.XLOOKUP(TRIM(_xlfn.TEXTSPLIT(AQ483,",")),TRIM(_xlfn.TEXTSPLIT(E483,",")),TRIM(_xlfn.TEXTSPLIT(I483,",")))),"$","")))*AR483,"")))</f>
        <v/>
      </c>
    </row>
    <row r="484" spans="2:45">
      <c r="B484" t="str">
        <f t="shared" si="19"/>
        <v xml:space="preserve"> -  -  </v>
      </c>
      <c r="AP484" s="9" t="str">
        <f t="shared" si="20"/>
        <v xml:space="preserve"> </v>
      </c>
      <c r="AQ484" s="9" t="str">
        <f t="shared" si="20"/>
        <v xml:space="preserve"> </v>
      </c>
      <c r="AS484" s="59" t="str" cm="1">
        <f t="array" ref="AS484">IF(TRIM(AO484)="Not-selected",0,IF(OR(TRIM(AQ484)="",AR484=""),"",IFERROR(SUM(_xlfn.NUMBERVALUE(SUBSTITUTE(TRIM(_xlfn.XLOOKUP(TRIM(_xlfn.TEXTSPLIT(AQ484,",")),TRIM(_xlfn.TEXTSPLIT(E484,",")),TRIM(_xlfn.TEXTSPLIT(I484,",")))),"$","")))*AR484,"")))</f>
        <v/>
      </c>
    </row>
    <row r="485" spans="2:45">
      <c r="B485" t="str">
        <f t="shared" si="19"/>
        <v xml:space="preserve"> -  -  </v>
      </c>
      <c r="AP485" s="9" t="str">
        <f t="shared" si="20"/>
        <v xml:space="preserve"> </v>
      </c>
      <c r="AQ485" s="9" t="str">
        <f t="shared" si="20"/>
        <v xml:space="preserve"> </v>
      </c>
      <c r="AS485" s="59" t="str" cm="1">
        <f t="array" ref="AS485">IF(TRIM(AO485)="Not-selected",0,IF(OR(TRIM(AQ485)="",AR485=""),"",IFERROR(SUM(_xlfn.NUMBERVALUE(SUBSTITUTE(TRIM(_xlfn.XLOOKUP(TRIM(_xlfn.TEXTSPLIT(AQ485,",")),TRIM(_xlfn.TEXTSPLIT(E485,",")),TRIM(_xlfn.TEXTSPLIT(I485,",")))),"$","")))*AR485,"")))</f>
        <v/>
      </c>
    </row>
    <row r="486" spans="2:45">
      <c r="B486" t="str">
        <f t="shared" si="19"/>
        <v xml:space="preserve"> -  -  </v>
      </c>
      <c r="AP486" s="9" t="str">
        <f t="shared" si="20"/>
        <v xml:space="preserve"> </v>
      </c>
      <c r="AQ486" s="9" t="str">
        <f t="shared" si="20"/>
        <v xml:space="preserve"> </v>
      </c>
      <c r="AS486" s="59" t="str" cm="1">
        <f t="array" ref="AS486">IF(TRIM(AO486)="Not-selected",0,IF(OR(TRIM(AQ486)="",AR486=""),"",IFERROR(SUM(_xlfn.NUMBERVALUE(SUBSTITUTE(TRIM(_xlfn.XLOOKUP(TRIM(_xlfn.TEXTSPLIT(AQ486,",")),TRIM(_xlfn.TEXTSPLIT(E486,",")),TRIM(_xlfn.TEXTSPLIT(I486,",")))),"$","")))*AR486,"")))</f>
        <v/>
      </c>
    </row>
    <row r="487" spans="2:45">
      <c r="B487" t="str">
        <f t="shared" si="19"/>
        <v xml:space="preserve"> -  -  </v>
      </c>
      <c r="AP487" s="9" t="str">
        <f t="shared" si="20"/>
        <v xml:space="preserve"> </v>
      </c>
      <c r="AQ487" s="9" t="str">
        <f t="shared" si="20"/>
        <v xml:space="preserve"> </v>
      </c>
      <c r="AS487" s="59" t="str" cm="1">
        <f t="array" ref="AS487">IF(TRIM(AO487)="Not-selected",0,IF(OR(TRIM(AQ487)="",AR487=""),"",IFERROR(SUM(_xlfn.NUMBERVALUE(SUBSTITUTE(TRIM(_xlfn.XLOOKUP(TRIM(_xlfn.TEXTSPLIT(AQ487,",")),TRIM(_xlfn.TEXTSPLIT(E487,",")),TRIM(_xlfn.TEXTSPLIT(I487,",")))),"$","")))*AR487,"")))</f>
        <v/>
      </c>
    </row>
    <row r="488" spans="2:45">
      <c r="B488" t="str">
        <f t="shared" si="19"/>
        <v xml:space="preserve"> -  -  </v>
      </c>
      <c r="AP488" s="9" t="str">
        <f t="shared" si="20"/>
        <v xml:space="preserve"> </v>
      </c>
      <c r="AQ488" s="9" t="str">
        <f t="shared" si="20"/>
        <v xml:space="preserve"> </v>
      </c>
      <c r="AS488" s="59" t="str" cm="1">
        <f t="array" ref="AS488">IF(TRIM(AO488)="Not-selected",0,IF(OR(TRIM(AQ488)="",AR488=""),"",IFERROR(SUM(_xlfn.NUMBERVALUE(SUBSTITUTE(TRIM(_xlfn.XLOOKUP(TRIM(_xlfn.TEXTSPLIT(AQ488,",")),TRIM(_xlfn.TEXTSPLIT(E488,",")),TRIM(_xlfn.TEXTSPLIT(I488,",")))),"$","")))*AR488,"")))</f>
        <v/>
      </c>
    </row>
    <row r="489" spans="2:45">
      <c r="B489" t="str">
        <f t="shared" si="19"/>
        <v xml:space="preserve"> -  -  </v>
      </c>
      <c r="AP489" s="9" t="str">
        <f t="shared" si="20"/>
        <v xml:space="preserve"> </v>
      </c>
      <c r="AQ489" s="9" t="str">
        <f t="shared" si="20"/>
        <v xml:space="preserve"> </v>
      </c>
      <c r="AS489" s="59" t="str" cm="1">
        <f t="array" ref="AS489">IF(TRIM(AO489)="Not-selected",0,IF(OR(TRIM(AQ489)="",AR489=""),"",IFERROR(SUM(_xlfn.NUMBERVALUE(SUBSTITUTE(TRIM(_xlfn.XLOOKUP(TRIM(_xlfn.TEXTSPLIT(AQ489,",")),TRIM(_xlfn.TEXTSPLIT(E489,",")),TRIM(_xlfn.TEXTSPLIT(I489,",")))),"$","")))*AR489,"")))</f>
        <v/>
      </c>
    </row>
    <row r="490" spans="2:45">
      <c r="B490" t="str">
        <f t="shared" si="19"/>
        <v xml:space="preserve"> -  -  </v>
      </c>
      <c r="AP490" s="9" t="str">
        <f t="shared" si="20"/>
        <v xml:space="preserve"> </v>
      </c>
      <c r="AQ490" s="9" t="str">
        <f t="shared" si="20"/>
        <v xml:space="preserve"> </v>
      </c>
      <c r="AS490" s="59" t="str" cm="1">
        <f t="array" ref="AS490">IF(TRIM(AO490)="Not-selected",0,IF(OR(TRIM(AQ490)="",AR490=""),"",IFERROR(SUM(_xlfn.NUMBERVALUE(SUBSTITUTE(TRIM(_xlfn.XLOOKUP(TRIM(_xlfn.TEXTSPLIT(AQ490,",")),TRIM(_xlfn.TEXTSPLIT(E490,",")),TRIM(_xlfn.TEXTSPLIT(I490,",")))),"$","")))*AR490,"")))</f>
        <v/>
      </c>
    </row>
    <row r="491" spans="2:45">
      <c r="B491" t="str">
        <f t="shared" si="19"/>
        <v xml:space="preserve"> -  -  </v>
      </c>
      <c r="AP491" s="9" t="str">
        <f t="shared" si="20"/>
        <v xml:space="preserve"> </v>
      </c>
      <c r="AQ491" s="9" t="str">
        <f t="shared" si="20"/>
        <v xml:space="preserve"> </v>
      </c>
      <c r="AS491" s="59" t="str" cm="1">
        <f t="array" ref="AS491">IF(TRIM(AO491)="Not-selected",0,IF(OR(TRIM(AQ491)="",AR491=""),"",IFERROR(SUM(_xlfn.NUMBERVALUE(SUBSTITUTE(TRIM(_xlfn.XLOOKUP(TRIM(_xlfn.TEXTSPLIT(AQ491,",")),TRIM(_xlfn.TEXTSPLIT(E491,",")),TRIM(_xlfn.TEXTSPLIT(I491,",")))),"$","")))*AR491,"")))</f>
        <v/>
      </c>
    </row>
    <row r="492" spans="2:45">
      <c r="B492" t="str">
        <f t="shared" si="19"/>
        <v xml:space="preserve"> -  -  </v>
      </c>
      <c r="AP492" s="9" t="str">
        <f t="shared" si="20"/>
        <v xml:space="preserve"> </v>
      </c>
      <c r="AQ492" s="9" t="str">
        <f t="shared" si="20"/>
        <v xml:space="preserve"> </v>
      </c>
      <c r="AS492" s="59" t="str" cm="1">
        <f t="array" ref="AS492">IF(TRIM(AO492)="Not-selected",0,IF(OR(TRIM(AQ492)="",AR492=""),"",IFERROR(SUM(_xlfn.NUMBERVALUE(SUBSTITUTE(TRIM(_xlfn.XLOOKUP(TRIM(_xlfn.TEXTSPLIT(AQ492,",")),TRIM(_xlfn.TEXTSPLIT(E492,",")),TRIM(_xlfn.TEXTSPLIT(I492,",")))),"$","")))*AR492,"")))</f>
        <v/>
      </c>
    </row>
    <row r="493" spans="2:45">
      <c r="B493" t="str">
        <f t="shared" si="19"/>
        <v xml:space="preserve"> -  -  </v>
      </c>
      <c r="AP493" s="9" t="str">
        <f t="shared" si="20"/>
        <v xml:space="preserve"> </v>
      </c>
      <c r="AQ493" s="9" t="str">
        <f t="shared" si="20"/>
        <v xml:space="preserve"> </v>
      </c>
      <c r="AS493" s="59" t="str" cm="1">
        <f t="array" ref="AS493">IF(TRIM(AO493)="Not-selected",0,IF(OR(TRIM(AQ493)="",AR493=""),"",IFERROR(SUM(_xlfn.NUMBERVALUE(SUBSTITUTE(TRIM(_xlfn.XLOOKUP(TRIM(_xlfn.TEXTSPLIT(AQ493,",")),TRIM(_xlfn.TEXTSPLIT(E493,",")),TRIM(_xlfn.TEXTSPLIT(I493,",")))),"$","")))*AR493,"")))</f>
        <v/>
      </c>
    </row>
    <row r="494" spans="2:45">
      <c r="B494" t="str">
        <f t="shared" si="19"/>
        <v xml:space="preserve"> -  -  </v>
      </c>
      <c r="AP494" s="9" t="str">
        <f t="shared" si="20"/>
        <v xml:space="preserve"> </v>
      </c>
      <c r="AQ494" s="9" t="str">
        <f t="shared" si="20"/>
        <v xml:space="preserve"> </v>
      </c>
      <c r="AS494" s="59" t="str" cm="1">
        <f t="array" ref="AS494">IF(TRIM(AO494)="Not-selected",0,IF(OR(TRIM(AQ494)="",AR494=""),"",IFERROR(SUM(_xlfn.NUMBERVALUE(SUBSTITUTE(TRIM(_xlfn.XLOOKUP(TRIM(_xlfn.TEXTSPLIT(AQ494,",")),TRIM(_xlfn.TEXTSPLIT(E494,",")),TRIM(_xlfn.TEXTSPLIT(I494,",")))),"$","")))*AR494,"")))</f>
        <v/>
      </c>
    </row>
    <row r="495" spans="2:45">
      <c r="B495" t="str">
        <f t="shared" si="19"/>
        <v xml:space="preserve"> -  -  </v>
      </c>
      <c r="AP495" s="9" t="str">
        <f t="shared" si="20"/>
        <v xml:space="preserve"> </v>
      </c>
      <c r="AQ495" s="9" t="str">
        <f t="shared" si="20"/>
        <v xml:space="preserve"> </v>
      </c>
      <c r="AS495" s="59" t="str" cm="1">
        <f t="array" ref="AS495">IF(TRIM(AO495)="Not-selected",0,IF(OR(TRIM(AQ495)="",AR495=""),"",IFERROR(SUM(_xlfn.NUMBERVALUE(SUBSTITUTE(TRIM(_xlfn.XLOOKUP(TRIM(_xlfn.TEXTSPLIT(AQ495,",")),TRIM(_xlfn.TEXTSPLIT(E495,",")),TRIM(_xlfn.TEXTSPLIT(I495,",")))),"$","")))*AR495,"")))</f>
        <v/>
      </c>
    </row>
    <row r="496" spans="2:45">
      <c r="B496" t="str">
        <f t="shared" si="19"/>
        <v xml:space="preserve"> -  -  </v>
      </c>
      <c r="AP496" s="9" t="str">
        <f t="shared" si="20"/>
        <v xml:space="preserve"> </v>
      </c>
      <c r="AQ496" s="9" t="str">
        <f t="shared" si="20"/>
        <v xml:space="preserve"> </v>
      </c>
      <c r="AS496" s="59" t="str" cm="1">
        <f t="array" ref="AS496">IF(TRIM(AO496)="Not-selected",0,IF(OR(TRIM(AQ496)="",AR496=""),"",IFERROR(SUM(_xlfn.NUMBERVALUE(SUBSTITUTE(TRIM(_xlfn.XLOOKUP(TRIM(_xlfn.TEXTSPLIT(AQ496,",")),TRIM(_xlfn.TEXTSPLIT(E496,",")),TRIM(_xlfn.TEXTSPLIT(I496,",")))),"$","")))*AR496,"")))</f>
        <v/>
      </c>
    </row>
    <row r="497" spans="2:45">
      <c r="B497" t="str">
        <f t="shared" si="19"/>
        <v xml:space="preserve"> -  -  </v>
      </c>
      <c r="AP497" s="9" t="str">
        <f t="shared" si="20"/>
        <v xml:space="preserve"> </v>
      </c>
      <c r="AQ497" s="9" t="str">
        <f t="shared" si="20"/>
        <v xml:space="preserve"> </v>
      </c>
      <c r="AS497" s="59" t="str" cm="1">
        <f t="array" ref="AS497">IF(TRIM(AO497)="Not-selected",0,IF(OR(TRIM(AQ497)="",AR497=""),"",IFERROR(SUM(_xlfn.NUMBERVALUE(SUBSTITUTE(TRIM(_xlfn.XLOOKUP(TRIM(_xlfn.TEXTSPLIT(AQ497,",")),TRIM(_xlfn.TEXTSPLIT(E497,",")),TRIM(_xlfn.TEXTSPLIT(I497,",")))),"$","")))*AR497,"")))</f>
        <v/>
      </c>
    </row>
    <row r="498" spans="2:45">
      <c r="B498" t="str">
        <f t="shared" si="19"/>
        <v xml:space="preserve"> -  -  </v>
      </c>
      <c r="AP498" s="9" t="str">
        <f t="shared" si="20"/>
        <v xml:space="preserve"> </v>
      </c>
      <c r="AQ498" s="9" t="str">
        <f t="shared" si="20"/>
        <v xml:space="preserve"> </v>
      </c>
      <c r="AS498" s="59" t="str" cm="1">
        <f t="array" ref="AS498">IF(TRIM(AO498)="Not-selected",0,IF(OR(TRIM(AQ498)="",AR498=""),"",IFERROR(SUM(_xlfn.NUMBERVALUE(SUBSTITUTE(TRIM(_xlfn.XLOOKUP(TRIM(_xlfn.TEXTSPLIT(AQ498,",")),TRIM(_xlfn.TEXTSPLIT(E498,",")),TRIM(_xlfn.TEXTSPLIT(I498,",")))),"$","")))*AR498,"")))</f>
        <v/>
      </c>
    </row>
    <row r="499" spans="2:45">
      <c r="B499" t="str">
        <f t="shared" si="19"/>
        <v xml:space="preserve"> -  -  </v>
      </c>
      <c r="AP499" s="9" t="str">
        <f t="shared" si="20"/>
        <v xml:space="preserve"> </v>
      </c>
      <c r="AQ499" s="9" t="str">
        <f t="shared" si="20"/>
        <v xml:space="preserve"> </v>
      </c>
      <c r="AS499" s="59" t="str" cm="1">
        <f t="array" ref="AS499">IF(TRIM(AO499)="Not-selected",0,IF(OR(TRIM(AQ499)="",AR499=""),"",IFERROR(SUM(_xlfn.NUMBERVALUE(SUBSTITUTE(TRIM(_xlfn.XLOOKUP(TRIM(_xlfn.TEXTSPLIT(AQ499,",")),TRIM(_xlfn.TEXTSPLIT(E499,",")),TRIM(_xlfn.TEXTSPLIT(I499,",")))),"$","")))*AR499,"")))</f>
        <v/>
      </c>
    </row>
    <row r="500" spans="2:45">
      <c r="B500" t="str">
        <f t="shared" si="19"/>
        <v xml:space="preserve"> -  -  </v>
      </c>
      <c r="AP500" s="9" t="str">
        <f t="shared" si="20"/>
        <v xml:space="preserve"> </v>
      </c>
      <c r="AQ500" s="9" t="str">
        <f t="shared" si="20"/>
        <v xml:space="preserve"> </v>
      </c>
      <c r="AS500" s="59" t="str" cm="1">
        <f t="array" ref="AS500">IF(TRIM(AO500)="Not-selected",0,IF(OR(TRIM(AQ500)="",AR500=""),"",IFERROR(SUM(_xlfn.NUMBERVALUE(SUBSTITUTE(TRIM(_xlfn.XLOOKUP(TRIM(_xlfn.TEXTSPLIT(AQ500,",")),TRIM(_xlfn.TEXTSPLIT(E500,",")),TRIM(_xlfn.TEXTSPLIT(I500,",")))),"$","")))*AR500,"")))</f>
        <v/>
      </c>
    </row>
    <row r="501" spans="2:45">
      <c r="B501" t="str">
        <f t="shared" si="19"/>
        <v xml:space="preserve"> -  -  </v>
      </c>
      <c r="AP501" s="9" t="str">
        <f t="shared" si="20"/>
        <v xml:space="preserve"> </v>
      </c>
      <c r="AQ501" s="9" t="str">
        <f t="shared" si="20"/>
        <v xml:space="preserve"> </v>
      </c>
      <c r="AS501" s="59" t="str" cm="1">
        <f t="array" ref="AS501">IF(TRIM(AO501)="Not-selected",0,IF(OR(TRIM(AQ501)="",AR501=""),"",IFERROR(SUM(_xlfn.NUMBERVALUE(SUBSTITUTE(TRIM(_xlfn.XLOOKUP(TRIM(_xlfn.TEXTSPLIT(AQ501,",")),TRIM(_xlfn.TEXTSPLIT(E501,",")),TRIM(_xlfn.TEXTSPLIT(I501,",")))),"$","")))*AR501,"")))</f>
        <v/>
      </c>
    </row>
    <row r="502" spans="2:45">
      <c r="B502" t="str">
        <f t="shared" si="19"/>
        <v xml:space="preserve"> -  -  </v>
      </c>
      <c r="AP502" s="9" t="str">
        <f t="shared" si="20"/>
        <v xml:space="preserve"> </v>
      </c>
      <c r="AQ502" s="9" t="str">
        <f t="shared" si="20"/>
        <v xml:space="preserve"> </v>
      </c>
      <c r="AS502" s="59" t="str" cm="1">
        <f t="array" ref="AS502">IF(TRIM(AO502)="Not-selected",0,IF(OR(TRIM(AQ502)="",AR502=""),"",IFERROR(SUM(_xlfn.NUMBERVALUE(SUBSTITUTE(TRIM(_xlfn.XLOOKUP(TRIM(_xlfn.TEXTSPLIT(AQ502,",")),TRIM(_xlfn.TEXTSPLIT(E502,",")),TRIM(_xlfn.TEXTSPLIT(I502,",")))),"$","")))*AR502,"")))</f>
        <v/>
      </c>
    </row>
    <row r="503" spans="2:45">
      <c r="B503" t="str">
        <f t="shared" si="19"/>
        <v xml:space="preserve"> -  -  </v>
      </c>
      <c r="AP503" s="9" t="str">
        <f t="shared" si="20"/>
        <v xml:space="preserve"> </v>
      </c>
      <c r="AQ503" s="9" t="str">
        <f t="shared" si="20"/>
        <v xml:space="preserve"> </v>
      </c>
      <c r="AS503" s="59" t="str" cm="1">
        <f t="array" ref="AS503">IF(TRIM(AO503)="Not-selected",0,IF(OR(TRIM(AQ503)="",AR503=""),"",IFERROR(SUM(_xlfn.NUMBERVALUE(SUBSTITUTE(TRIM(_xlfn.XLOOKUP(TRIM(_xlfn.TEXTSPLIT(AQ503,",")),TRIM(_xlfn.TEXTSPLIT(E503,",")),TRIM(_xlfn.TEXTSPLIT(I503,",")))),"$","")))*AR503,"")))</f>
        <v/>
      </c>
    </row>
    <row r="504" spans="2:45">
      <c r="B504" t="str">
        <f t="shared" si="19"/>
        <v xml:space="preserve"> -  -  </v>
      </c>
      <c r="AP504" s="9" t="str">
        <f t="shared" si="20"/>
        <v xml:space="preserve"> </v>
      </c>
      <c r="AQ504" s="9" t="str">
        <f t="shared" si="20"/>
        <v xml:space="preserve"> </v>
      </c>
      <c r="AS504" s="59" t="str" cm="1">
        <f t="array" ref="AS504">IF(TRIM(AO504)="Not-selected",0,IF(OR(TRIM(AQ504)="",AR504=""),"",IFERROR(SUM(_xlfn.NUMBERVALUE(SUBSTITUTE(TRIM(_xlfn.XLOOKUP(TRIM(_xlfn.TEXTSPLIT(AQ504,",")),TRIM(_xlfn.TEXTSPLIT(E504,",")),TRIM(_xlfn.TEXTSPLIT(I504,",")))),"$","")))*AR504,"")))</f>
        <v/>
      </c>
    </row>
    <row r="505" spans="2:45">
      <c r="B505" t="str">
        <f t="shared" si="19"/>
        <v xml:space="preserve"> -  -  </v>
      </c>
      <c r="AP505" s="9" t="str">
        <f t="shared" si="20"/>
        <v xml:space="preserve"> </v>
      </c>
      <c r="AQ505" s="9" t="str">
        <f t="shared" si="20"/>
        <v xml:space="preserve"> </v>
      </c>
      <c r="AS505" s="59" t="str" cm="1">
        <f t="array" ref="AS505">IF(TRIM(AO505)="Not-selected",0,IF(OR(TRIM(AQ505)="",AR505=""),"",IFERROR(SUM(_xlfn.NUMBERVALUE(SUBSTITUTE(TRIM(_xlfn.XLOOKUP(TRIM(_xlfn.TEXTSPLIT(AQ505,",")),TRIM(_xlfn.TEXTSPLIT(E505,",")),TRIM(_xlfn.TEXTSPLIT(I505,",")))),"$","")))*AR505,"")))</f>
        <v/>
      </c>
    </row>
    <row r="506" spans="2:45">
      <c r="B506" t="str">
        <f t="shared" si="19"/>
        <v xml:space="preserve"> -  -  </v>
      </c>
      <c r="AP506" s="9" t="str">
        <f t="shared" si="20"/>
        <v xml:space="preserve"> </v>
      </c>
      <c r="AQ506" s="9" t="str">
        <f t="shared" si="20"/>
        <v xml:space="preserve"> </v>
      </c>
      <c r="AS506" s="59" t="str" cm="1">
        <f t="array" ref="AS506">IF(TRIM(AO506)="Not-selected",0,IF(OR(TRIM(AQ506)="",AR506=""),"",IFERROR(SUM(_xlfn.NUMBERVALUE(SUBSTITUTE(TRIM(_xlfn.XLOOKUP(TRIM(_xlfn.TEXTSPLIT(AQ506,",")),TRIM(_xlfn.TEXTSPLIT(E506,",")),TRIM(_xlfn.TEXTSPLIT(I506,",")))),"$","")))*AR506,"")))</f>
        <v/>
      </c>
    </row>
    <row r="507" spans="2:45">
      <c r="B507" t="str">
        <f t="shared" si="19"/>
        <v xml:space="preserve"> -  -  </v>
      </c>
      <c r="AP507" s="9" t="str">
        <f t="shared" si="20"/>
        <v xml:space="preserve"> </v>
      </c>
      <c r="AQ507" s="9" t="str">
        <f t="shared" si="20"/>
        <v xml:space="preserve"> </v>
      </c>
      <c r="AS507" s="59" t="str" cm="1">
        <f t="array" ref="AS507">IF(TRIM(AO507)="Not-selected",0,IF(OR(TRIM(AQ507)="",AR507=""),"",IFERROR(SUM(_xlfn.NUMBERVALUE(SUBSTITUTE(TRIM(_xlfn.XLOOKUP(TRIM(_xlfn.TEXTSPLIT(AQ507,",")),TRIM(_xlfn.TEXTSPLIT(E507,",")),TRIM(_xlfn.TEXTSPLIT(I507,",")))),"$","")))*AR507,"")))</f>
        <v/>
      </c>
    </row>
    <row r="508" spans="2:45">
      <c r="B508" t="str">
        <f t="shared" si="19"/>
        <v xml:space="preserve"> -  -  </v>
      </c>
      <c r="AP508" s="9" t="str">
        <f t="shared" si="20"/>
        <v xml:space="preserve"> </v>
      </c>
      <c r="AQ508" s="9" t="str">
        <f t="shared" si="20"/>
        <v xml:space="preserve"> </v>
      </c>
      <c r="AS508" s="59" t="str" cm="1">
        <f t="array" ref="AS508">IF(TRIM(AO508)="Not-selected",0,IF(OR(TRIM(AQ508)="",AR508=""),"",IFERROR(SUM(_xlfn.NUMBERVALUE(SUBSTITUTE(TRIM(_xlfn.XLOOKUP(TRIM(_xlfn.TEXTSPLIT(AQ508,",")),TRIM(_xlfn.TEXTSPLIT(E508,",")),TRIM(_xlfn.TEXTSPLIT(I508,",")))),"$","")))*AR508,"")))</f>
        <v/>
      </c>
    </row>
    <row r="509" spans="2:45">
      <c r="B509" t="str">
        <f t="shared" si="19"/>
        <v xml:space="preserve"> -  -  </v>
      </c>
      <c r="AP509" s="9" t="str">
        <f t="shared" si="20"/>
        <v xml:space="preserve"> </v>
      </c>
      <c r="AQ509" s="9" t="str">
        <f t="shared" si="20"/>
        <v xml:space="preserve"> </v>
      </c>
      <c r="AS509" s="59" t="str" cm="1">
        <f t="array" ref="AS509">IF(TRIM(AO509)="Not-selected",0,IF(OR(TRIM(AQ509)="",AR509=""),"",IFERROR(SUM(_xlfn.NUMBERVALUE(SUBSTITUTE(TRIM(_xlfn.XLOOKUP(TRIM(_xlfn.TEXTSPLIT(AQ509,",")),TRIM(_xlfn.TEXTSPLIT(E509,",")),TRIM(_xlfn.TEXTSPLIT(I509,",")))),"$","")))*AR509,"")))</f>
        <v/>
      </c>
    </row>
    <row r="510" spans="2:45">
      <c r="B510" t="str">
        <f t="shared" si="19"/>
        <v xml:space="preserve"> -  -  </v>
      </c>
      <c r="AP510" s="9" t="str">
        <f t="shared" si="20"/>
        <v xml:space="preserve"> </v>
      </c>
      <c r="AQ510" s="9" t="str">
        <f t="shared" si="20"/>
        <v xml:space="preserve"> </v>
      </c>
      <c r="AS510" s="59" t="str" cm="1">
        <f t="array" ref="AS510">IF(TRIM(AO510)="Not-selected",0,IF(OR(TRIM(AQ510)="",AR510=""),"",IFERROR(SUM(_xlfn.NUMBERVALUE(SUBSTITUTE(TRIM(_xlfn.XLOOKUP(TRIM(_xlfn.TEXTSPLIT(AQ510,",")),TRIM(_xlfn.TEXTSPLIT(E510,",")),TRIM(_xlfn.TEXTSPLIT(I510,",")))),"$","")))*AR510,"")))</f>
        <v/>
      </c>
    </row>
    <row r="511" spans="2:45">
      <c r="B511" t="str">
        <f t="shared" si="19"/>
        <v xml:space="preserve"> -  -  </v>
      </c>
      <c r="AP511" s="9" t="str">
        <f t="shared" si="20"/>
        <v xml:space="preserve"> </v>
      </c>
      <c r="AQ511" s="9" t="str">
        <f t="shared" si="20"/>
        <v xml:space="preserve"> </v>
      </c>
      <c r="AS511" s="59" t="str" cm="1">
        <f t="array" ref="AS511">IF(TRIM(AO511)="Not-selected",0,IF(OR(TRIM(AQ511)="",AR511=""),"",IFERROR(SUM(_xlfn.NUMBERVALUE(SUBSTITUTE(TRIM(_xlfn.XLOOKUP(TRIM(_xlfn.TEXTSPLIT(AQ511,",")),TRIM(_xlfn.TEXTSPLIT(E511,",")),TRIM(_xlfn.TEXTSPLIT(I511,",")))),"$","")))*AR511,"")))</f>
        <v/>
      </c>
    </row>
    <row r="512" spans="2:45">
      <c r="B512" t="str">
        <f t="shared" si="19"/>
        <v xml:space="preserve"> -  -  </v>
      </c>
      <c r="AP512" s="9" t="str">
        <f t="shared" si="20"/>
        <v xml:space="preserve"> </v>
      </c>
      <c r="AQ512" s="9" t="str">
        <f t="shared" si="20"/>
        <v xml:space="preserve"> </v>
      </c>
      <c r="AS512" s="59" t="str" cm="1">
        <f t="array" ref="AS512">IF(TRIM(AO512)="Not-selected",0,IF(OR(TRIM(AQ512)="",AR512=""),"",IFERROR(SUM(_xlfn.NUMBERVALUE(SUBSTITUTE(TRIM(_xlfn.XLOOKUP(TRIM(_xlfn.TEXTSPLIT(AQ512,",")),TRIM(_xlfn.TEXTSPLIT(E512,",")),TRIM(_xlfn.TEXTSPLIT(I512,",")))),"$","")))*AR512,"")))</f>
        <v/>
      </c>
    </row>
    <row r="513" spans="2:45">
      <c r="B513" t="str">
        <f t="shared" si="19"/>
        <v xml:space="preserve"> -  -  </v>
      </c>
      <c r="AP513" s="9" t="str">
        <f t="shared" si="20"/>
        <v xml:space="preserve"> </v>
      </c>
      <c r="AQ513" s="9" t="str">
        <f t="shared" si="20"/>
        <v xml:space="preserve"> </v>
      </c>
      <c r="AS513" s="59" t="str" cm="1">
        <f t="array" ref="AS513">IF(TRIM(AO513)="Not-selected",0,IF(OR(TRIM(AQ513)="",AR513=""),"",IFERROR(SUM(_xlfn.NUMBERVALUE(SUBSTITUTE(TRIM(_xlfn.XLOOKUP(TRIM(_xlfn.TEXTSPLIT(AQ513,",")),TRIM(_xlfn.TEXTSPLIT(E513,",")),TRIM(_xlfn.TEXTSPLIT(I513,",")))),"$","")))*AR513,"")))</f>
        <v/>
      </c>
    </row>
    <row r="514" spans="2:45">
      <c r="B514" t="str">
        <f t="shared" si="19"/>
        <v xml:space="preserve"> -  -  </v>
      </c>
      <c r="AP514" s="9" t="str">
        <f t="shared" si="20"/>
        <v xml:space="preserve"> </v>
      </c>
      <c r="AQ514" s="9" t="str">
        <f t="shared" si="20"/>
        <v xml:space="preserve"> </v>
      </c>
      <c r="AS514" s="59" t="str" cm="1">
        <f t="array" ref="AS514">IF(TRIM(AO514)="Not-selected",0,IF(OR(TRIM(AQ514)="",AR514=""),"",IFERROR(SUM(_xlfn.NUMBERVALUE(SUBSTITUTE(TRIM(_xlfn.XLOOKUP(TRIM(_xlfn.TEXTSPLIT(AQ514,",")),TRIM(_xlfn.TEXTSPLIT(E514,",")),TRIM(_xlfn.TEXTSPLIT(I514,",")))),"$","")))*AR514,"")))</f>
        <v/>
      </c>
    </row>
    <row r="515" spans="2:45">
      <c r="B515" t="str">
        <f t="shared" si="19"/>
        <v xml:space="preserve"> -  -  </v>
      </c>
      <c r="AP515" s="9" t="str">
        <f t="shared" si="20"/>
        <v xml:space="preserve"> </v>
      </c>
      <c r="AQ515" s="9" t="str">
        <f t="shared" si="20"/>
        <v xml:space="preserve"> </v>
      </c>
      <c r="AS515" s="59" t="str" cm="1">
        <f t="array" ref="AS515">IF(TRIM(AO515)="Not-selected",0,IF(OR(TRIM(AQ515)="",AR515=""),"",IFERROR(SUM(_xlfn.NUMBERVALUE(SUBSTITUTE(TRIM(_xlfn.XLOOKUP(TRIM(_xlfn.TEXTSPLIT(AQ515,",")),TRIM(_xlfn.TEXTSPLIT(E515,",")),TRIM(_xlfn.TEXTSPLIT(I515,",")))),"$","")))*AR515,"")))</f>
        <v/>
      </c>
    </row>
    <row r="516" spans="2:45">
      <c r="B516" t="str">
        <f t="shared" si="19"/>
        <v xml:space="preserve"> -  -  </v>
      </c>
      <c r="AP516" s="9" t="str">
        <f t="shared" si="20"/>
        <v xml:space="preserve"> </v>
      </c>
      <c r="AQ516" s="9" t="str">
        <f t="shared" si="20"/>
        <v xml:space="preserve"> </v>
      </c>
      <c r="AS516" s="59" t="str" cm="1">
        <f t="array" ref="AS516">IF(TRIM(AO516)="Not-selected",0,IF(OR(TRIM(AQ516)="",AR516=""),"",IFERROR(SUM(_xlfn.NUMBERVALUE(SUBSTITUTE(TRIM(_xlfn.XLOOKUP(TRIM(_xlfn.TEXTSPLIT(AQ516,",")),TRIM(_xlfn.TEXTSPLIT(E516,",")),TRIM(_xlfn.TEXTSPLIT(I516,",")))),"$","")))*AR516,"")))</f>
        <v/>
      </c>
    </row>
    <row r="517" spans="2:45">
      <c r="B517" t="str">
        <f t="shared" si="19"/>
        <v xml:space="preserve"> -  -  </v>
      </c>
      <c r="AP517" s="9" t="str">
        <f t="shared" si="20"/>
        <v xml:space="preserve"> </v>
      </c>
      <c r="AQ517" s="9" t="str">
        <f t="shared" si="20"/>
        <v xml:space="preserve"> </v>
      </c>
      <c r="AS517" s="59" t="str" cm="1">
        <f t="array" ref="AS517">IF(TRIM(AO517)="Not-selected",0,IF(OR(TRIM(AQ517)="",AR517=""),"",IFERROR(SUM(_xlfn.NUMBERVALUE(SUBSTITUTE(TRIM(_xlfn.XLOOKUP(TRIM(_xlfn.TEXTSPLIT(AQ517,",")),TRIM(_xlfn.TEXTSPLIT(E517,",")),TRIM(_xlfn.TEXTSPLIT(I517,",")))),"$","")))*AR517,"")))</f>
        <v/>
      </c>
    </row>
    <row r="518" spans="2:45">
      <c r="B518" t="str">
        <f t="shared" si="19"/>
        <v xml:space="preserve"> -  -  </v>
      </c>
      <c r="AP518" s="9" t="str">
        <f t="shared" si="20"/>
        <v xml:space="preserve"> </v>
      </c>
      <c r="AQ518" s="9" t="str">
        <f t="shared" si="20"/>
        <v xml:space="preserve"> </v>
      </c>
      <c r="AS518" s="59" t="str" cm="1">
        <f t="array" ref="AS518">IF(TRIM(AO518)="Not-selected",0,IF(OR(TRIM(AQ518)="",AR518=""),"",IFERROR(SUM(_xlfn.NUMBERVALUE(SUBSTITUTE(TRIM(_xlfn.XLOOKUP(TRIM(_xlfn.TEXTSPLIT(AQ518,",")),TRIM(_xlfn.TEXTSPLIT(E518,",")),TRIM(_xlfn.TEXTSPLIT(I518,",")))),"$","")))*AR518,"")))</f>
        <v/>
      </c>
    </row>
    <row r="519" spans="2:45">
      <c r="B519" t="str">
        <f t="shared" si="19"/>
        <v xml:space="preserve"> -  -  </v>
      </c>
      <c r="AP519" s="9" t="str">
        <f t="shared" si="20"/>
        <v xml:space="preserve"> </v>
      </c>
      <c r="AQ519" s="9" t="str">
        <f t="shared" si="20"/>
        <v xml:space="preserve"> </v>
      </c>
      <c r="AS519" s="59" t="str" cm="1">
        <f t="array" ref="AS519">IF(TRIM(AO519)="Not-selected",0,IF(OR(TRIM(AQ519)="",AR519=""),"",IFERROR(SUM(_xlfn.NUMBERVALUE(SUBSTITUTE(TRIM(_xlfn.XLOOKUP(TRIM(_xlfn.TEXTSPLIT(AQ519,",")),TRIM(_xlfn.TEXTSPLIT(E519,",")),TRIM(_xlfn.TEXTSPLIT(I519,",")))),"$","")))*AR519,"")))</f>
        <v/>
      </c>
    </row>
    <row r="520" spans="2:45">
      <c r="B520" t="str">
        <f t="shared" si="19"/>
        <v xml:space="preserve"> -  -  </v>
      </c>
      <c r="AP520" s="9" t="str">
        <f t="shared" si="20"/>
        <v xml:space="preserve"> </v>
      </c>
      <c r="AQ520" s="9" t="str">
        <f t="shared" si="20"/>
        <v xml:space="preserve"> </v>
      </c>
      <c r="AS520" s="59" t="str" cm="1">
        <f t="array" ref="AS520">IF(TRIM(AO520)="Not-selected",0,IF(OR(TRIM(AQ520)="",AR520=""),"",IFERROR(SUM(_xlfn.NUMBERVALUE(SUBSTITUTE(TRIM(_xlfn.XLOOKUP(TRIM(_xlfn.TEXTSPLIT(AQ520,",")),TRIM(_xlfn.TEXTSPLIT(E520,",")),TRIM(_xlfn.TEXTSPLIT(I520,",")))),"$","")))*AR520,"")))</f>
        <v/>
      </c>
    </row>
    <row r="521" spans="2:45">
      <c r="B521" t="str">
        <f t="shared" si="19"/>
        <v xml:space="preserve"> -  -  </v>
      </c>
      <c r="AP521" s="9" t="str">
        <f t="shared" si="20"/>
        <v xml:space="preserve"> </v>
      </c>
      <c r="AQ521" s="9" t="str">
        <f t="shared" si="20"/>
        <v xml:space="preserve"> </v>
      </c>
      <c r="AS521" s="59" t="str" cm="1">
        <f t="array" ref="AS521">IF(TRIM(AO521)="Not-selected",0,IF(OR(TRIM(AQ521)="",AR521=""),"",IFERROR(SUM(_xlfn.NUMBERVALUE(SUBSTITUTE(TRIM(_xlfn.XLOOKUP(TRIM(_xlfn.TEXTSPLIT(AQ521,",")),TRIM(_xlfn.TEXTSPLIT(E521,",")),TRIM(_xlfn.TEXTSPLIT(I521,",")))),"$","")))*AR521,"")))</f>
        <v/>
      </c>
    </row>
    <row r="522" spans="2:45">
      <c r="B522" t="str">
        <f t="shared" si="19"/>
        <v xml:space="preserve"> -  -  </v>
      </c>
      <c r="AP522" s="9" t="str">
        <f t="shared" si="20"/>
        <v xml:space="preserve"> </v>
      </c>
      <c r="AQ522" s="9" t="str">
        <f t="shared" si="20"/>
        <v xml:space="preserve"> </v>
      </c>
      <c r="AS522" s="59" t="str" cm="1">
        <f t="array" ref="AS522">IF(TRIM(AO522)="Not-selected",0,IF(OR(TRIM(AQ522)="",AR522=""),"",IFERROR(SUM(_xlfn.NUMBERVALUE(SUBSTITUTE(TRIM(_xlfn.XLOOKUP(TRIM(_xlfn.TEXTSPLIT(AQ522,",")),TRIM(_xlfn.TEXTSPLIT(E522,",")),TRIM(_xlfn.TEXTSPLIT(I522,",")))),"$","")))*AR522,"")))</f>
        <v/>
      </c>
    </row>
    <row r="523" spans="2:45">
      <c r="B523" t="str">
        <f t="shared" si="19"/>
        <v xml:space="preserve"> -  -  </v>
      </c>
      <c r="AP523" s="9" t="str">
        <f t="shared" si="20"/>
        <v xml:space="preserve"> </v>
      </c>
      <c r="AQ523" s="9" t="str">
        <f t="shared" si="20"/>
        <v xml:space="preserve"> </v>
      </c>
      <c r="AS523" s="59" t="str" cm="1">
        <f t="array" ref="AS523">IF(TRIM(AO523)="Not-selected",0,IF(OR(TRIM(AQ523)="",AR523=""),"",IFERROR(SUM(_xlfn.NUMBERVALUE(SUBSTITUTE(TRIM(_xlfn.XLOOKUP(TRIM(_xlfn.TEXTSPLIT(AQ523,",")),TRIM(_xlfn.TEXTSPLIT(E523,",")),TRIM(_xlfn.TEXTSPLIT(I523,",")))),"$","")))*AR523,"")))</f>
        <v/>
      </c>
    </row>
    <row r="524" spans="2:45">
      <c r="B524" t="str">
        <f t="shared" si="19"/>
        <v xml:space="preserve"> -  -  </v>
      </c>
      <c r="AP524" s="9" t="str">
        <f t="shared" ref="AP524:AP587" si="21">IF($AO524="Not-Selected", "None", " ")</f>
        <v xml:space="preserve"> </v>
      </c>
      <c r="AQ524" s="9" t="str">
        <f t="shared" si="20"/>
        <v xml:space="preserve"> </v>
      </c>
      <c r="AS524" s="59" t="str" cm="1">
        <f t="array" ref="AS524">IF(TRIM(AO524)="Not-selected",0,IF(OR(TRIM(AQ524)="",AR524=""),"",IFERROR(SUM(_xlfn.NUMBERVALUE(SUBSTITUTE(TRIM(_xlfn.XLOOKUP(TRIM(_xlfn.TEXTSPLIT(AQ524,",")),TRIM(_xlfn.TEXTSPLIT(E524,",")),TRIM(_xlfn.TEXTSPLIT(I524,",")))),"$","")))*AR524,"")))</f>
        <v/>
      </c>
    </row>
    <row r="525" spans="2:45">
      <c r="B525" t="str">
        <f t="shared" ref="B525:B588" si="22">IF(F525="None",_xlfn.CONCAT(A525," - ",AQ525),_xlfn.CONCAT(A525," - ",F525," - ",AQ525))</f>
        <v xml:space="preserve"> -  -  </v>
      </c>
      <c r="AP525" s="9" t="str">
        <f t="shared" si="21"/>
        <v xml:space="preserve"> </v>
      </c>
      <c r="AQ525" s="9" t="str">
        <f t="shared" ref="AP525:AQ588" si="23">IF($AO525="Not-Selected", "None", " ")</f>
        <v xml:space="preserve"> </v>
      </c>
      <c r="AS525" s="59" t="str" cm="1">
        <f t="array" ref="AS525">IF(TRIM(AO525)="Not-selected",0,IF(OR(TRIM(AQ525)="",AR525=""),"",IFERROR(SUM(_xlfn.NUMBERVALUE(SUBSTITUTE(TRIM(_xlfn.XLOOKUP(TRIM(_xlfn.TEXTSPLIT(AQ525,",")),TRIM(_xlfn.TEXTSPLIT(E525,",")),TRIM(_xlfn.TEXTSPLIT(I525,",")))),"$","")))*AR525,"")))</f>
        <v/>
      </c>
    </row>
    <row r="526" spans="2:45">
      <c r="B526" t="str">
        <f t="shared" si="22"/>
        <v xml:space="preserve"> -  -  </v>
      </c>
      <c r="AP526" s="9" t="str">
        <f t="shared" si="21"/>
        <v xml:space="preserve"> </v>
      </c>
      <c r="AQ526" s="9" t="str">
        <f t="shared" si="23"/>
        <v xml:space="preserve"> </v>
      </c>
      <c r="AS526" s="59" t="str" cm="1">
        <f t="array" ref="AS526">IF(TRIM(AO526)="Not-selected",0,IF(OR(TRIM(AQ526)="",AR526=""),"",IFERROR(SUM(_xlfn.NUMBERVALUE(SUBSTITUTE(TRIM(_xlfn.XLOOKUP(TRIM(_xlfn.TEXTSPLIT(AQ526,",")),TRIM(_xlfn.TEXTSPLIT(E526,",")),TRIM(_xlfn.TEXTSPLIT(I526,",")))),"$","")))*AR526,"")))</f>
        <v/>
      </c>
    </row>
    <row r="527" spans="2:45">
      <c r="B527" t="str">
        <f t="shared" si="22"/>
        <v xml:space="preserve"> -  -  </v>
      </c>
      <c r="AP527" s="9" t="str">
        <f t="shared" si="21"/>
        <v xml:space="preserve"> </v>
      </c>
      <c r="AQ527" s="9" t="str">
        <f t="shared" si="23"/>
        <v xml:space="preserve"> </v>
      </c>
      <c r="AS527" s="59" t="str" cm="1">
        <f t="array" ref="AS527">IF(TRIM(AO527)="Not-selected",0,IF(OR(TRIM(AQ527)="",AR527=""),"",IFERROR(SUM(_xlfn.NUMBERVALUE(SUBSTITUTE(TRIM(_xlfn.XLOOKUP(TRIM(_xlfn.TEXTSPLIT(AQ527,",")),TRIM(_xlfn.TEXTSPLIT(E527,",")),TRIM(_xlfn.TEXTSPLIT(I527,",")))),"$","")))*AR527,"")))</f>
        <v/>
      </c>
    </row>
    <row r="528" spans="2:45">
      <c r="B528" t="str">
        <f t="shared" si="22"/>
        <v xml:space="preserve"> -  -  </v>
      </c>
      <c r="AP528" s="9" t="str">
        <f t="shared" si="21"/>
        <v xml:space="preserve"> </v>
      </c>
      <c r="AQ528" s="9" t="str">
        <f t="shared" si="23"/>
        <v xml:space="preserve"> </v>
      </c>
      <c r="AS528" s="59" t="str" cm="1">
        <f t="array" ref="AS528">IF(TRIM(AO528)="Not-selected",0,IF(OR(TRIM(AQ528)="",AR528=""),"",IFERROR(SUM(_xlfn.NUMBERVALUE(SUBSTITUTE(TRIM(_xlfn.XLOOKUP(TRIM(_xlfn.TEXTSPLIT(AQ528,",")),TRIM(_xlfn.TEXTSPLIT(E528,",")),TRIM(_xlfn.TEXTSPLIT(I528,",")))),"$","")))*AR528,"")))</f>
        <v/>
      </c>
    </row>
    <row r="529" spans="2:45">
      <c r="B529" t="str">
        <f t="shared" si="22"/>
        <v xml:space="preserve"> -  -  </v>
      </c>
      <c r="AP529" s="9" t="str">
        <f t="shared" si="21"/>
        <v xml:space="preserve"> </v>
      </c>
      <c r="AQ529" s="9" t="str">
        <f t="shared" si="23"/>
        <v xml:space="preserve"> </v>
      </c>
      <c r="AS529" s="59" t="str" cm="1">
        <f t="array" ref="AS529">IF(TRIM(AO529)="Not-selected",0,IF(OR(TRIM(AQ529)="",AR529=""),"",IFERROR(SUM(_xlfn.NUMBERVALUE(SUBSTITUTE(TRIM(_xlfn.XLOOKUP(TRIM(_xlfn.TEXTSPLIT(AQ529,",")),TRIM(_xlfn.TEXTSPLIT(E529,",")),TRIM(_xlfn.TEXTSPLIT(I529,",")))),"$","")))*AR529,"")))</f>
        <v/>
      </c>
    </row>
    <row r="530" spans="2:45">
      <c r="B530" t="str">
        <f t="shared" si="22"/>
        <v xml:space="preserve"> -  -  </v>
      </c>
      <c r="AP530" s="9" t="str">
        <f t="shared" si="21"/>
        <v xml:space="preserve"> </v>
      </c>
      <c r="AQ530" s="9" t="str">
        <f t="shared" si="23"/>
        <v xml:space="preserve"> </v>
      </c>
      <c r="AS530" s="59" t="str" cm="1">
        <f t="array" ref="AS530">IF(TRIM(AO530)="Not-selected",0,IF(OR(TRIM(AQ530)="",AR530=""),"",IFERROR(SUM(_xlfn.NUMBERVALUE(SUBSTITUTE(TRIM(_xlfn.XLOOKUP(TRIM(_xlfn.TEXTSPLIT(AQ530,",")),TRIM(_xlfn.TEXTSPLIT(E530,",")),TRIM(_xlfn.TEXTSPLIT(I530,",")))),"$","")))*AR530,"")))</f>
        <v/>
      </c>
    </row>
    <row r="531" spans="2:45">
      <c r="B531" t="str">
        <f t="shared" si="22"/>
        <v xml:space="preserve"> -  -  </v>
      </c>
      <c r="AP531" s="9" t="str">
        <f t="shared" si="21"/>
        <v xml:space="preserve"> </v>
      </c>
      <c r="AQ531" s="9" t="str">
        <f t="shared" si="23"/>
        <v xml:space="preserve"> </v>
      </c>
      <c r="AS531" s="59" t="str" cm="1">
        <f t="array" ref="AS531">IF(TRIM(AO531)="Not-selected",0,IF(OR(TRIM(AQ531)="",AR531=""),"",IFERROR(SUM(_xlfn.NUMBERVALUE(SUBSTITUTE(TRIM(_xlfn.XLOOKUP(TRIM(_xlfn.TEXTSPLIT(AQ531,",")),TRIM(_xlfn.TEXTSPLIT(E531,",")),TRIM(_xlfn.TEXTSPLIT(I531,",")))),"$","")))*AR531,"")))</f>
        <v/>
      </c>
    </row>
    <row r="532" spans="2:45">
      <c r="B532" t="str">
        <f t="shared" si="22"/>
        <v xml:space="preserve"> -  -  </v>
      </c>
      <c r="AP532" s="9" t="str">
        <f t="shared" si="21"/>
        <v xml:space="preserve"> </v>
      </c>
      <c r="AQ532" s="9" t="str">
        <f t="shared" si="23"/>
        <v xml:space="preserve"> </v>
      </c>
      <c r="AS532" s="59" t="str" cm="1">
        <f t="array" ref="AS532">IF(TRIM(AO532)="Not-selected",0,IF(OR(TRIM(AQ532)="",AR532=""),"",IFERROR(SUM(_xlfn.NUMBERVALUE(SUBSTITUTE(TRIM(_xlfn.XLOOKUP(TRIM(_xlfn.TEXTSPLIT(AQ532,",")),TRIM(_xlfn.TEXTSPLIT(E532,",")),TRIM(_xlfn.TEXTSPLIT(I532,",")))),"$","")))*AR532,"")))</f>
        <v/>
      </c>
    </row>
    <row r="533" spans="2:45">
      <c r="B533" t="str">
        <f t="shared" si="22"/>
        <v xml:space="preserve"> -  -  </v>
      </c>
      <c r="AP533" s="9" t="str">
        <f t="shared" si="21"/>
        <v xml:space="preserve"> </v>
      </c>
      <c r="AQ533" s="9" t="str">
        <f t="shared" si="23"/>
        <v xml:space="preserve"> </v>
      </c>
      <c r="AS533" s="59" t="str" cm="1">
        <f t="array" ref="AS533">IF(TRIM(AO533)="Not-selected",0,IF(OR(TRIM(AQ533)="",AR533=""),"",IFERROR(SUM(_xlfn.NUMBERVALUE(SUBSTITUTE(TRIM(_xlfn.XLOOKUP(TRIM(_xlfn.TEXTSPLIT(AQ533,",")),TRIM(_xlfn.TEXTSPLIT(E533,",")),TRIM(_xlfn.TEXTSPLIT(I533,",")))),"$","")))*AR533,"")))</f>
        <v/>
      </c>
    </row>
    <row r="534" spans="2:45">
      <c r="B534" t="str">
        <f t="shared" si="22"/>
        <v xml:space="preserve"> -  -  </v>
      </c>
      <c r="AP534" s="9" t="str">
        <f t="shared" si="21"/>
        <v xml:space="preserve"> </v>
      </c>
      <c r="AQ534" s="9" t="str">
        <f t="shared" si="23"/>
        <v xml:space="preserve"> </v>
      </c>
      <c r="AS534" s="59" t="str" cm="1">
        <f t="array" ref="AS534">IF(TRIM(AO534)="Not-selected",0,IF(OR(TRIM(AQ534)="",AR534=""),"",IFERROR(SUM(_xlfn.NUMBERVALUE(SUBSTITUTE(TRIM(_xlfn.XLOOKUP(TRIM(_xlfn.TEXTSPLIT(AQ534,",")),TRIM(_xlfn.TEXTSPLIT(E534,",")),TRIM(_xlfn.TEXTSPLIT(I534,",")))),"$","")))*AR534,"")))</f>
        <v/>
      </c>
    </row>
    <row r="535" spans="2:45">
      <c r="B535" t="str">
        <f t="shared" si="22"/>
        <v xml:space="preserve"> -  -  </v>
      </c>
      <c r="AP535" s="9" t="str">
        <f t="shared" si="21"/>
        <v xml:space="preserve"> </v>
      </c>
      <c r="AQ535" s="9" t="str">
        <f t="shared" si="23"/>
        <v xml:space="preserve"> </v>
      </c>
      <c r="AS535" s="59" t="str" cm="1">
        <f t="array" ref="AS535">IF(TRIM(AO535)="Not-selected",0,IF(OR(TRIM(AQ535)="",AR535=""),"",IFERROR(SUM(_xlfn.NUMBERVALUE(SUBSTITUTE(TRIM(_xlfn.XLOOKUP(TRIM(_xlfn.TEXTSPLIT(AQ535,",")),TRIM(_xlfn.TEXTSPLIT(E535,",")),TRIM(_xlfn.TEXTSPLIT(I535,",")))),"$","")))*AR535,"")))</f>
        <v/>
      </c>
    </row>
    <row r="536" spans="2:45">
      <c r="B536" t="str">
        <f t="shared" si="22"/>
        <v xml:space="preserve"> -  -  </v>
      </c>
      <c r="AP536" s="9" t="str">
        <f t="shared" si="21"/>
        <v xml:space="preserve"> </v>
      </c>
      <c r="AQ536" s="9" t="str">
        <f t="shared" si="23"/>
        <v xml:space="preserve"> </v>
      </c>
      <c r="AS536" s="59" t="str" cm="1">
        <f t="array" ref="AS536">IF(TRIM(AO536)="Not-selected",0,IF(OR(TRIM(AQ536)="",AR536=""),"",IFERROR(SUM(_xlfn.NUMBERVALUE(SUBSTITUTE(TRIM(_xlfn.XLOOKUP(TRIM(_xlfn.TEXTSPLIT(AQ536,",")),TRIM(_xlfn.TEXTSPLIT(E536,",")),TRIM(_xlfn.TEXTSPLIT(I536,",")))),"$","")))*AR536,"")))</f>
        <v/>
      </c>
    </row>
    <row r="537" spans="2:45">
      <c r="B537" t="str">
        <f t="shared" si="22"/>
        <v xml:space="preserve"> -  -  </v>
      </c>
      <c r="AP537" s="9" t="str">
        <f t="shared" si="21"/>
        <v xml:space="preserve"> </v>
      </c>
      <c r="AQ537" s="9" t="str">
        <f t="shared" si="23"/>
        <v xml:space="preserve"> </v>
      </c>
      <c r="AS537" s="59" t="str" cm="1">
        <f t="array" ref="AS537">IF(TRIM(AO537)="Not-selected",0,IF(OR(TRIM(AQ537)="",AR537=""),"",IFERROR(SUM(_xlfn.NUMBERVALUE(SUBSTITUTE(TRIM(_xlfn.XLOOKUP(TRIM(_xlfn.TEXTSPLIT(AQ537,",")),TRIM(_xlfn.TEXTSPLIT(E537,",")),TRIM(_xlfn.TEXTSPLIT(I537,",")))),"$","")))*AR537,"")))</f>
        <v/>
      </c>
    </row>
    <row r="538" spans="2:45">
      <c r="B538" t="str">
        <f t="shared" si="22"/>
        <v xml:space="preserve"> -  -  </v>
      </c>
      <c r="AP538" s="9" t="str">
        <f t="shared" si="21"/>
        <v xml:space="preserve"> </v>
      </c>
      <c r="AQ538" s="9" t="str">
        <f t="shared" si="23"/>
        <v xml:space="preserve"> </v>
      </c>
      <c r="AS538" s="59" t="str" cm="1">
        <f t="array" ref="AS538">IF(TRIM(AO538)="Not-selected",0,IF(OR(TRIM(AQ538)="",AR538=""),"",IFERROR(SUM(_xlfn.NUMBERVALUE(SUBSTITUTE(TRIM(_xlfn.XLOOKUP(TRIM(_xlfn.TEXTSPLIT(AQ538,",")),TRIM(_xlfn.TEXTSPLIT(E538,",")),TRIM(_xlfn.TEXTSPLIT(I538,",")))),"$","")))*AR538,"")))</f>
        <v/>
      </c>
    </row>
    <row r="539" spans="2:45">
      <c r="B539" t="str">
        <f t="shared" si="22"/>
        <v xml:space="preserve"> -  -  </v>
      </c>
      <c r="AP539" s="9" t="str">
        <f t="shared" si="21"/>
        <v xml:space="preserve"> </v>
      </c>
      <c r="AQ539" s="9" t="str">
        <f t="shared" si="23"/>
        <v xml:space="preserve"> </v>
      </c>
      <c r="AS539" s="59" t="str" cm="1">
        <f t="array" ref="AS539">IF(TRIM(AO539)="Not-selected",0,IF(OR(TRIM(AQ539)="",AR539=""),"",IFERROR(SUM(_xlfn.NUMBERVALUE(SUBSTITUTE(TRIM(_xlfn.XLOOKUP(TRIM(_xlfn.TEXTSPLIT(AQ539,",")),TRIM(_xlfn.TEXTSPLIT(E539,",")),TRIM(_xlfn.TEXTSPLIT(I539,",")))),"$","")))*AR539,"")))</f>
        <v/>
      </c>
    </row>
    <row r="540" spans="2:45">
      <c r="B540" t="str">
        <f t="shared" si="22"/>
        <v xml:space="preserve"> -  -  </v>
      </c>
      <c r="AP540" s="9" t="str">
        <f t="shared" si="21"/>
        <v xml:space="preserve"> </v>
      </c>
      <c r="AQ540" s="9" t="str">
        <f t="shared" si="23"/>
        <v xml:space="preserve"> </v>
      </c>
      <c r="AS540" s="59" t="str" cm="1">
        <f t="array" ref="AS540">IF(TRIM(AO540)="Not-selected",0,IF(OR(TRIM(AQ540)="",AR540=""),"",IFERROR(SUM(_xlfn.NUMBERVALUE(SUBSTITUTE(TRIM(_xlfn.XLOOKUP(TRIM(_xlfn.TEXTSPLIT(AQ540,",")),TRIM(_xlfn.TEXTSPLIT(E540,",")),TRIM(_xlfn.TEXTSPLIT(I540,",")))),"$","")))*AR540,"")))</f>
        <v/>
      </c>
    </row>
    <row r="541" spans="2:45">
      <c r="B541" t="str">
        <f t="shared" si="22"/>
        <v xml:space="preserve"> -  -  </v>
      </c>
      <c r="AP541" s="9" t="str">
        <f t="shared" si="21"/>
        <v xml:space="preserve"> </v>
      </c>
      <c r="AQ541" s="9" t="str">
        <f t="shared" si="23"/>
        <v xml:space="preserve"> </v>
      </c>
      <c r="AS541" s="59" t="str" cm="1">
        <f t="array" ref="AS541">IF(TRIM(AO541)="Not-selected",0,IF(OR(TRIM(AQ541)="",AR541=""),"",IFERROR(SUM(_xlfn.NUMBERVALUE(SUBSTITUTE(TRIM(_xlfn.XLOOKUP(TRIM(_xlfn.TEXTSPLIT(AQ541,",")),TRIM(_xlfn.TEXTSPLIT(E541,",")),TRIM(_xlfn.TEXTSPLIT(I541,",")))),"$","")))*AR541,"")))</f>
        <v/>
      </c>
    </row>
    <row r="542" spans="2:45">
      <c r="B542" t="str">
        <f t="shared" si="22"/>
        <v xml:space="preserve"> -  -  </v>
      </c>
      <c r="AP542" s="9" t="str">
        <f t="shared" si="21"/>
        <v xml:space="preserve"> </v>
      </c>
      <c r="AQ542" s="9" t="str">
        <f t="shared" si="23"/>
        <v xml:space="preserve"> </v>
      </c>
      <c r="AS542" s="59" t="str" cm="1">
        <f t="array" ref="AS542">IF(TRIM(AO542)="Not-selected",0,IF(OR(TRIM(AQ542)="",AR542=""),"",IFERROR(SUM(_xlfn.NUMBERVALUE(SUBSTITUTE(TRIM(_xlfn.XLOOKUP(TRIM(_xlfn.TEXTSPLIT(AQ542,",")),TRIM(_xlfn.TEXTSPLIT(E542,",")),TRIM(_xlfn.TEXTSPLIT(I542,",")))),"$","")))*AR542,"")))</f>
        <v/>
      </c>
    </row>
    <row r="543" spans="2:45">
      <c r="B543" t="str">
        <f t="shared" si="22"/>
        <v xml:space="preserve"> -  -  </v>
      </c>
      <c r="AP543" s="9" t="str">
        <f t="shared" si="21"/>
        <v xml:space="preserve"> </v>
      </c>
      <c r="AQ543" s="9" t="str">
        <f t="shared" si="23"/>
        <v xml:space="preserve"> </v>
      </c>
      <c r="AS543" s="59" t="str" cm="1">
        <f t="array" ref="AS543">IF(TRIM(AO543)="Not-selected",0,IF(OR(TRIM(AQ543)="",AR543=""),"",IFERROR(SUM(_xlfn.NUMBERVALUE(SUBSTITUTE(TRIM(_xlfn.XLOOKUP(TRIM(_xlfn.TEXTSPLIT(AQ543,",")),TRIM(_xlfn.TEXTSPLIT(E543,",")),TRIM(_xlfn.TEXTSPLIT(I543,",")))),"$","")))*AR543,"")))</f>
        <v/>
      </c>
    </row>
    <row r="544" spans="2:45">
      <c r="B544" t="str">
        <f t="shared" si="22"/>
        <v xml:space="preserve"> -  -  </v>
      </c>
      <c r="AP544" s="9" t="str">
        <f t="shared" si="21"/>
        <v xml:space="preserve"> </v>
      </c>
      <c r="AQ544" s="9" t="str">
        <f t="shared" si="23"/>
        <v xml:space="preserve"> </v>
      </c>
      <c r="AS544" s="59" t="str" cm="1">
        <f t="array" ref="AS544">IF(TRIM(AO544)="Not-selected",0,IF(OR(TRIM(AQ544)="",AR544=""),"",IFERROR(SUM(_xlfn.NUMBERVALUE(SUBSTITUTE(TRIM(_xlfn.XLOOKUP(TRIM(_xlfn.TEXTSPLIT(AQ544,",")),TRIM(_xlfn.TEXTSPLIT(E544,",")),TRIM(_xlfn.TEXTSPLIT(I544,",")))),"$","")))*AR544,"")))</f>
        <v/>
      </c>
    </row>
    <row r="545" spans="2:45">
      <c r="B545" t="str">
        <f t="shared" si="22"/>
        <v xml:space="preserve"> -  -  </v>
      </c>
      <c r="AP545" s="9" t="str">
        <f t="shared" si="21"/>
        <v xml:space="preserve"> </v>
      </c>
      <c r="AQ545" s="9" t="str">
        <f t="shared" si="23"/>
        <v xml:space="preserve"> </v>
      </c>
      <c r="AS545" s="59" t="str" cm="1">
        <f t="array" ref="AS545">IF(TRIM(AO545)="Not-selected",0,IF(OR(TRIM(AQ545)="",AR545=""),"",IFERROR(SUM(_xlfn.NUMBERVALUE(SUBSTITUTE(TRIM(_xlfn.XLOOKUP(TRIM(_xlfn.TEXTSPLIT(AQ545,",")),TRIM(_xlfn.TEXTSPLIT(E545,",")),TRIM(_xlfn.TEXTSPLIT(I545,",")))),"$","")))*AR545,"")))</f>
        <v/>
      </c>
    </row>
    <row r="546" spans="2:45">
      <c r="B546" t="str">
        <f t="shared" si="22"/>
        <v xml:space="preserve"> -  -  </v>
      </c>
      <c r="AP546" s="9" t="str">
        <f t="shared" si="21"/>
        <v xml:space="preserve"> </v>
      </c>
      <c r="AQ546" s="9" t="str">
        <f t="shared" si="23"/>
        <v xml:space="preserve"> </v>
      </c>
      <c r="AS546" s="59" t="str" cm="1">
        <f t="array" ref="AS546">IF(TRIM(AO546)="Not-selected",0,IF(OR(TRIM(AQ546)="",AR546=""),"",IFERROR(SUM(_xlfn.NUMBERVALUE(SUBSTITUTE(TRIM(_xlfn.XLOOKUP(TRIM(_xlfn.TEXTSPLIT(AQ546,",")),TRIM(_xlfn.TEXTSPLIT(E546,",")),TRIM(_xlfn.TEXTSPLIT(I546,",")))),"$","")))*AR546,"")))</f>
        <v/>
      </c>
    </row>
    <row r="547" spans="2:45">
      <c r="B547" t="str">
        <f t="shared" si="22"/>
        <v xml:space="preserve"> -  -  </v>
      </c>
      <c r="AP547" s="9" t="str">
        <f t="shared" si="21"/>
        <v xml:space="preserve"> </v>
      </c>
      <c r="AQ547" s="9" t="str">
        <f t="shared" si="23"/>
        <v xml:space="preserve"> </v>
      </c>
      <c r="AS547" s="59" t="str" cm="1">
        <f t="array" ref="AS547">IF(TRIM(AO547)="Not-selected",0,IF(OR(TRIM(AQ547)="",AR547=""),"",IFERROR(SUM(_xlfn.NUMBERVALUE(SUBSTITUTE(TRIM(_xlfn.XLOOKUP(TRIM(_xlfn.TEXTSPLIT(AQ547,",")),TRIM(_xlfn.TEXTSPLIT(E547,",")),TRIM(_xlfn.TEXTSPLIT(I547,",")))),"$","")))*AR547,"")))</f>
        <v/>
      </c>
    </row>
    <row r="548" spans="2:45">
      <c r="B548" t="str">
        <f t="shared" si="22"/>
        <v xml:space="preserve"> -  -  </v>
      </c>
      <c r="AP548" s="9" t="str">
        <f t="shared" si="21"/>
        <v xml:space="preserve"> </v>
      </c>
      <c r="AQ548" s="9" t="str">
        <f t="shared" si="23"/>
        <v xml:space="preserve"> </v>
      </c>
      <c r="AS548" s="59" t="str" cm="1">
        <f t="array" ref="AS548">IF(TRIM(AO548)="Not-selected",0,IF(OR(TRIM(AQ548)="",AR548=""),"",IFERROR(SUM(_xlfn.NUMBERVALUE(SUBSTITUTE(TRIM(_xlfn.XLOOKUP(TRIM(_xlfn.TEXTSPLIT(AQ548,",")),TRIM(_xlfn.TEXTSPLIT(E548,",")),TRIM(_xlfn.TEXTSPLIT(I548,",")))),"$","")))*AR548,"")))</f>
        <v/>
      </c>
    </row>
    <row r="549" spans="2:45">
      <c r="B549" t="str">
        <f t="shared" si="22"/>
        <v xml:space="preserve"> -  -  </v>
      </c>
      <c r="AP549" s="9" t="str">
        <f t="shared" si="21"/>
        <v xml:space="preserve"> </v>
      </c>
      <c r="AQ549" s="9" t="str">
        <f t="shared" si="23"/>
        <v xml:space="preserve"> </v>
      </c>
      <c r="AS549" s="59" t="str" cm="1">
        <f t="array" ref="AS549">IF(TRIM(AO549)="Not-selected",0,IF(OR(TRIM(AQ549)="",AR549=""),"",IFERROR(SUM(_xlfn.NUMBERVALUE(SUBSTITUTE(TRIM(_xlfn.XLOOKUP(TRIM(_xlfn.TEXTSPLIT(AQ549,",")),TRIM(_xlfn.TEXTSPLIT(E549,",")),TRIM(_xlfn.TEXTSPLIT(I549,",")))),"$","")))*AR549,"")))</f>
        <v/>
      </c>
    </row>
    <row r="550" spans="2:45">
      <c r="B550" t="str">
        <f t="shared" si="22"/>
        <v xml:space="preserve"> -  -  </v>
      </c>
      <c r="AP550" s="9" t="str">
        <f t="shared" si="21"/>
        <v xml:space="preserve"> </v>
      </c>
      <c r="AQ550" s="9" t="str">
        <f t="shared" si="23"/>
        <v xml:space="preserve"> </v>
      </c>
      <c r="AS550" s="59" t="str" cm="1">
        <f t="array" ref="AS550">IF(TRIM(AO550)="Not-selected",0,IF(OR(TRIM(AQ550)="",AR550=""),"",IFERROR(SUM(_xlfn.NUMBERVALUE(SUBSTITUTE(TRIM(_xlfn.XLOOKUP(TRIM(_xlfn.TEXTSPLIT(AQ550,",")),TRIM(_xlfn.TEXTSPLIT(E550,",")),TRIM(_xlfn.TEXTSPLIT(I550,",")))),"$","")))*AR550,"")))</f>
        <v/>
      </c>
    </row>
    <row r="551" spans="2:45">
      <c r="B551" t="str">
        <f t="shared" si="22"/>
        <v xml:space="preserve"> -  -  </v>
      </c>
      <c r="AP551" s="9" t="str">
        <f t="shared" si="21"/>
        <v xml:space="preserve"> </v>
      </c>
      <c r="AQ551" s="9" t="str">
        <f t="shared" si="23"/>
        <v xml:space="preserve"> </v>
      </c>
      <c r="AS551" s="59" t="str" cm="1">
        <f t="array" ref="AS551">IF(TRIM(AO551)="Not-selected",0,IF(OR(TRIM(AQ551)="",AR551=""),"",IFERROR(SUM(_xlfn.NUMBERVALUE(SUBSTITUTE(TRIM(_xlfn.XLOOKUP(TRIM(_xlfn.TEXTSPLIT(AQ551,",")),TRIM(_xlfn.TEXTSPLIT(E551,",")),TRIM(_xlfn.TEXTSPLIT(I551,",")))),"$","")))*AR551,"")))</f>
        <v/>
      </c>
    </row>
    <row r="552" spans="2:45">
      <c r="B552" t="str">
        <f t="shared" si="22"/>
        <v xml:space="preserve"> -  -  </v>
      </c>
      <c r="AP552" s="9" t="str">
        <f t="shared" si="21"/>
        <v xml:space="preserve"> </v>
      </c>
      <c r="AQ552" s="9" t="str">
        <f t="shared" si="23"/>
        <v xml:space="preserve"> </v>
      </c>
      <c r="AS552" s="59" t="str" cm="1">
        <f t="array" ref="AS552">IF(TRIM(AO552)="Not-selected",0,IF(OR(TRIM(AQ552)="",AR552=""),"",IFERROR(SUM(_xlfn.NUMBERVALUE(SUBSTITUTE(TRIM(_xlfn.XLOOKUP(TRIM(_xlfn.TEXTSPLIT(AQ552,",")),TRIM(_xlfn.TEXTSPLIT(E552,",")),TRIM(_xlfn.TEXTSPLIT(I552,",")))),"$","")))*AR552,"")))</f>
        <v/>
      </c>
    </row>
    <row r="553" spans="2:45">
      <c r="B553" t="str">
        <f t="shared" si="22"/>
        <v xml:space="preserve"> -  -  </v>
      </c>
      <c r="AP553" s="9" t="str">
        <f t="shared" si="21"/>
        <v xml:space="preserve"> </v>
      </c>
      <c r="AQ553" s="9" t="str">
        <f t="shared" si="23"/>
        <v xml:space="preserve"> </v>
      </c>
      <c r="AS553" s="59" t="str" cm="1">
        <f t="array" ref="AS553">IF(TRIM(AO553)="Not-selected",0,IF(OR(TRIM(AQ553)="",AR553=""),"",IFERROR(SUM(_xlfn.NUMBERVALUE(SUBSTITUTE(TRIM(_xlfn.XLOOKUP(TRIM(_xlfn.TEXTSPLIT(AQ553,",")),TRIM(_xlfn.TEXTSPLIT(E553,",")),TRIM(_xlfn.TEXTSPLIT(I553,",")))),"$","")))*AR553,"")))</f>
        <v/>
      </c>
    </row>
    <row r="554" spans="2:45">
      <c r="B554" t="str">
        <f t="shared" si="22"/>
        <v xml:space="preserve"> -  -  </v>
      </c>
      <c r="AP554" s="9" t="str">
        <f t="shared" si="21"/>
        <v xml:space="preserve"> </v>
      </c>
      <c r="AQ554" s="9" t="str">
        <f t="shared" si="23"/>
        <v xml:space="preserve"> </v>
      </c>
      <c r="AS554" s="59" t="str" cm="1">
        <f t="array" ref="AS554">IF(TRIM(AO554)="Not-selected",0,IF(OR(TRIM(AQ554)="",AR554=""),"",IFERROR(SUM(_xlfn.NUMBERVALUE(SUBSTITUTE(TRIM(_xlfn.XLOOKUP(TRIM(_xlfn.TEXTSPLIT(AQ554,",")),TRIM(_xlfn.TEXTSPLIT(E554,",")),TRIM(_xlfn.TEXTSPLIT(I554,",")))),"$","")))*AR554,"")))</f>
        <v/>
      </c>
    </row>
    <row r="555" spans="2:45">
      <c r="B555" t="str">
        <f t="shared" si="22"/>
        <v xml:space="preserve"> -  -  </v>
      </c>
      <c r="AP555" s="9" t="str">
        <f t="shared" si="21"/>
        <v xml:space="preserve"> </v>
      </c>
      <c r="AQ555" s="9" t="str">
        <f t="shared" si="23"/>
        <v xml:space="preserve"> </v>
      </c>
      <c r="AS555" s="59" t="str" cm="1">
        <f t="array" ref="AS555">IF(TRIM(AO555)="Not-selected",0,IF(OR(TRIM(AQ555)="",AR555=""),"",IFERROR(SUM(_xlfn.NUMBERVALUE(SUBSTITUTE(TRIM(_xlfn.XLOOKUP(TRIM(_xlfn.TEXTSPLIT(AQ555,",")),TRIM(_xlfn.TEXTSPLIT(E555,",")),TRIM(_xlfn.TEXTSPLIT(I555,",")))),"$","")))*AR555,"")))</f>
        <v/>
      </c>
    </row>
    <row r="556" spans="2:45">
      <c r="B556" t="str">
        <f t="shared" si="22"/>
        <v xml:space="preserve"> -  -  </v>
      </c>
      <c r="AP556" s="9" t="str">
        <f t="shared" si="21"/>
        <v xml:space="preserve"> </v>
      </c>
      <c r="AQ556" s="9" t="str">
        <f t="shared" si="23"/>
        <v xml:space="preserve"> </v>
      </c>
      <c r="AS556" s="59" t="str" cm="1">
        <f t="array" ref="AS556">IF(TRIM(AO556)="Not-selected",0,IF(OR(TRIM(AQ556)="",AR556=""),"",IFERROR(SUM(_xlfn.NUMBERVALUE(SUBSTITUTE(TRIM(_xlfn.XLOOKUP(TRIM(_xlfn.TEXTSPLIT(AQ556,",")),TRIM(_xlfn.TEXTSPLIT(E556,",")),TRIM(_xlfn.TEXTSPLIT(I556,",")))),"$","")))*AR556,"")))</f>
        <v/>
      </c>
    </row>
    <row r="557" spans="2:45">
      <c r="B557" t="str">
        <f t="shared" si="22"/>
        <v xml:space="preserve"> -  -  </v>
      </c>
      <c r="AP557" s="9" t="str">
        <f t="shared" si="21"/>
        <v xml:space="preserve"> </v>
      </c>
      <c r="AQ557" s="9" t="str">
        <f t="shared" si="23"/>
        <v xml:space="preserve"> </v>
      </c>
      <c r="AS557" s="59" t="str" cm="1">
        <f t="array" ref="AS557">IF(TRIM(AO557)="Not-selected",0,IF(OR(TRIM(AQ557)="",AR557=""),"",IFERROR(SUM(_xlfn.NUMBERVALUE(SUBSTITUTE(TRIM(_xlfn.XLOOKUP(TRIM(_xlfn.TEXTSPLIT(AQ557,",")),TRIM(_xlfn.TEXTSPLIT(E557,",")),TRIM(_xlfn.TEXTSPLIT(I557,",")))),"$","")))*AR557,"")))</f>
        <v/>
      </c>
    </row>
    <row r="558" spans="2:45">
      <c r="B558" t="str">
        <f t="shared" si="22"/>
        <v xml:space="preserve"> -  -  </v>
      </c>
      <c r="AP558" s="9" t="str">
        <f t="shared" si="21"/>
        <v xml:space="preserve"> </v>
      </c>
      <c r="AQ558" s="9" t="str">
        <f t="shared" si="23"/>
        <v xml:space="preserve"> </v>
      </c>
      <c r="AS558" s="59" t="str" cm="1">
        <f t="array" ref="AS558">IF(TRIM(AO558)="Not-selected",0,IF(OR(TRIM(AQ558)="",AR558=""),"",IFERROR(SUM(_xlfn.NUMBERVALUE(SUBSTITUTE(TRIM(_xlfn.XLOOKUP(TRIM(_xlfn.TEXTSPLIT(AQ558,",")),TRIM(_xlfn.TEXTSPLIT(E558,",")),TRIM(_xlfn.TEXTSPLIT(I558,",")))),"$","")))*AR558,"")))</f>
        <v/>
      </c>
    </row>
    <row r="559" spans="2:45">
      <c r="B559" t="str">
        <f t="shared" si="22"/>
        <v xml:space="preserve"> -  -  </v>
      </c>
      <c r="AP559" s="9" t="str">
        <f t="shared" si="21"/>
        <v xml:space="preserve"> </v>
      </c>
      <c r="AQ559" s="9" t="str">
        <f t="shared" si="23"/>
        <v xml:space="preserve"> </v>
      </c>
      <c r="AS559" s="59" t="str" cm="1">
        <f t="array" ref="AS559">IF(TRIM(AO559)="Not-selected",0,IF(OR(TRIM(AQ559)="",AR559=""),"",IFERROR(SUM(_xlfn.NUMBERVALUE(SUBSTITUTE(TRIM(_xlfn.XLOOKUP(TRIM(_xlfn.TEXTSPLIT(AQ559,",")),TRIM(_xlfn.TEXTSPLIT(E559,",")),TRIM(_xlfn.TEXTSPLIT(I559,",")))),"$","")))*AR559,"")))</f>
        <v/>
      </c>
    </row>
    <row r="560" spans="2:45">
      <c r="B560" t="str">
        <f t="shared" si="22"/>
        <v xml:space="preserve"> -  -  </v>
      </c>
      <c r="AP560" s="9" t="str">
        <f t="shared" si="21"/>
        <v xml:space="preserve"> </v>
      </c>
      <c r="AQ560" s="9" t="str">
        <f t="shared" si="23"/>
        <v xml:space="preserve"> </v>
      </c>
      <c r="AS560" s="59" t="str" cm="1">
        <f t="array" ref="AS560">IF(TRIM(AO560)="Not-selected",0,IF(OR(TRIM(AQ560)="",AR560=""),"",IFERROR(SUM(_xlfn.NUMBERVALUE(SUBSTITUTE(TRIM(_xlfn.XLOOKUP(TRIM(_xlfn.TEXTSPLIT(AQ560,",")),TRIM(_xlfn.TEXTSPLIT(E560,",")),TRIM(_xlfn.TEXTSPLIT(I560,",")))),"$","")))*AR560,"")))</f>
        <v/>
      </c>
    </row>
    <row r="561" spans="2:45">
      <c r="B561" t="str">
        <f t="shared" si="22"/>
        <v xml:space="preserve"> -  -  </v>
      </c>
      <c r="AP561" s="9" t="str">
        <f t="shared" si="21"/>
        <v xml:space="preserve"> </v>
      </c>
      <c r="AQ561" s="9" t="str">
        <f t="shared" si="23"/>
        <v xml:space="preserve"> </v>
      </c>
      <c r="AS561" s="59" t="str" cm="1">
        <f t="array" ref="AS561">IF(TRIM(AO561)="Not-selected",0,IF(OR(TRIM(AQ561)="",AR561=""),"",IFERROR(SUM(_xlfn.NUMBERVALUE(SUBSTITUTE(TRIM(_xlfn.XLOOKUP(TRIM(_xlfn.TEXTSPLIT(AQ561,",")),TRIM(_xlfn.TEXTSPLIT(E561,",")),TRIM(_xlfn.TEXTSPLIT(I561,",")))),"$","")))*AR561,"")))</f>
        <v/>
      </c>
    </row>
    <row r="562" spans="2:45">
      <c r="B562" t="str">
        <f t="shared" si="22"/>
        <v xml:space="preserve"> -  -  </v>
      </c>
      <c r="AP562" s="9" t="str">
        <f t="shared" si="21"/>
        <v xml:space="preserve"> </v>
      </c>
      <c r="AQ562" s="9" t="str">
        <f t="shared" si="23"/>
        <v xml:space="preserve"> </v>
      </c>
      <c r="AS562" s="59" t="str" cm="1">
        <f t="array" ref="AS562">IF(TRIM(AO562)="Not-selected",0,IF(OR(TRIM(AQ562)="",AR562=""),"",IFERROR(SUM(_xlfn.NUMBERVALUE(SUBSTITUTE(TRIM(_xlfn.XLOOKUP(TRIM(_xlfn.TEXTSPLIT(AQ562,",")),TRIM(_xlfn.TEXTSPLIT(E562,",")),TRIM(_xlfn.TEXTSPLIT(I562,",")))),"$","")))*AR562,"")))</f>
        <v/>
      </c>
    </row>
    <row r="563" spans="2:45">
      <c r="B563" t="str">
        <f t="shared" si="22"/>
        <v xml:space="preserve"> -  -  </v>
      </c>
      <c r="AP563" s="9" t="str">
        <f t="shared" si="21"/>
        <v xml:space="preserve"> </v>
      </c>
      <c r="AQ563" s="9" t="str">
        <f t="shared" si="23"/>
        <v xml:space="preserve"> </v>
      </c>
      <c r="AS563" s="59" t="str" cm="1">
        <f t="array" ref="AS563">IF(TRIM(AO563)="Not-selected",0,IF(OR(TRIM(AQ563)="",AR563=""),"",IFERROR(SUM(_xlfn.NUMBERVALUE(SUBSTITUTE(TRIM(_xlfn.XLOOKUP(TRIM(_xlfn.TEXTSPLIT(AQ563,",")),TRIM(_xlfn.TEXTSPLIT(E563,",")),TRIM(_xlfn.TEXTSPLIT(I563,",")))),"$","")))*AR563,"")))</f>
        <v/>
      </c>
    </row>
    <row r="564" spans="2:45">
      <c r="B564" t="str">
        <f t="shared" si="22"/>
        <v xml:space="preserve"> -  -  </v>
      </c>
      <c r="AP564" s="9" t="str">
        <f t="shared" si="21"/>
        <v xml:space="preserve"> </v>
      </c>
      <c r="AQ564" s="9" t="str">
        <f t="shared" si="23"/>
        <v xml:space="preserve"> </v>
      </c>
      <c r="AS564" s="59" t="str" cm="1">
        <f t="array" ref="AS564">IF(TRIM(AO564)="Not-selected",0,IF(OR(TRIM(AQ564)="",AR564=""),"",IFERROR(SUM(_xlfn.NUMBERVALUE(SUBSTITUTE(TRIM(_xlfn.XLOOKUP(TRIM(_xlfn.TEXTSPLIT(AQ564,",")),TRIM(_xlfn.TEXTSPLIT(E564,",")),TRIM(_xlfn.TEXTSPLIT(I564,",")))),"$","")))*AR564,"")))</f>
        <v/>
      </c>
    </row>
    <row r="565" spans="2:45">
      <c r="B565" t="str">
        <f t="shared" si="22"/>
        <v xml:space="preserve"> -  -  </v>
      </c>
      <c r="AP565" s="9" t="str">
        <f t="shared" si="21"/>
        <v xml:space="preserve"> </v>
      </c>
      <c r="AQ565" s="9" t="str">
        <f t="shared" si="23"/>
        <v xml:space="preserve"> </v>
      </c>
      <c r="AS565" s="59" t="str" cm="1">
        <f t="array" ref="AS565">IF(TRIM(AO565)="Not-selected",0,IF(OR(TRIM(AQ565)="",AR565=""),"",IFERROR(SUM(_xlfn.NUMBERVALUE(SUBSTITUTE(TRIM(_xlfn.XLOOKUP(TRIM(_xlfn.TEXTSPLIT(AQ565,",")),TRIM(_xlfn.TEXTSPLIT(E565,",")),TRIM(_xlfn.TEXTSPLIT(I565,",")))),"$","")))*AR565,"")))</f>
        <v/>
      </c>
    </row>
    <row r="566" spans="2:45">
      <c r="B566" t="str">
        <f t="shared" si="22"/>
        <v xml:space="preserve"> -  -  </v>
      </c>
      <c r="AP566" s="9" t="str">
        <f t="shared" si="21"/>
        <v xml:space="preserve"> </v>
      </c>
      <c r="AQ566" s="9" t="str">
        <f t="shared" si="23"/>
        <v xml:space="preserve"> </v>
      </c>
      <c r="AS566" s="59" t="str" cm="1">
        <f t="array" ref="AS566">IF(TRIM(AO566)="Not-selected",0,IF(OR(TRIM(AQ566)="",AR566=""),"",IFERROR(SUM(_xlfn.NUMBERVALUE(SUBSTITUTE(TRIM(_xlfn.XLOOKUP(TRIM(_xlfn.TEXTSPLIT(AQ566,",")),TRIM(_xlfn.TEXTSPLIT(E566,",")),TRIM(_xlfn.TEXTSPLIT(I566,",")))),"$","")))*AR566,"")))</f>
        <v/>
      </c>
    </row>
    <row r="567" spans="2:45">
      <c r="B567" t="str">
        <f t="shared" si="22"/>
        <v xml:space="preserve"> -  -  </v>
      </c>
      <c r="AP567" s="9" t="str">
        <f t="shared" si="21"/>
        <v xml:space="preserve"> </v>
      </c>
      <c r="AQ567" s="9" t="str">
        <f t="shared" si="23"/>
        <v xml:space="preserve"> </v>
      </c>
      <c r="AS567" s="59" t="str" cm="1">
        <f t="array" ref="AS567">IF(TRIM(AO567)="Not-selected",0,IF(OR(TRIM(AQ567)="",AR567=""),"",IFERROR(SUM(_xlfn.NUMBERVALUE(SUBSTITUTE(TRIM(_xlfn.XLOOKUP(TRIM(_xlfn.TEXTSPLIT(AQ567,",")),TRIM(_xlfn.TEXTSPLIT(E567,",")),TRIM(_xlfn.TEXTSPLIT(I567,",")))),"$","")))*AR567,"")))</f>
        <v/>
      </c>
    </row>
    <row r="568" spans="2:45">
      <c r="B568" t="str">
        <f t="shared" si="22"/>
        <v xml:space="preserve"> -  -  </v>
      </c>
      <c r="AP568" s="9" t="str">
        <f t="shared" si="21"/>
        <v xml:space="preserve"> </v>
      </c>
      <c r="AQ568" s="9" t="str">
        <f t="shared" si="23"/>
        <v xml:space="preserve"> </v>
      </c>
      <c r="AS568" s="59" t="str" cm="1">
        <f t="array" ref="AS568">IF(TRIM(AO568)="Not-selected",0,IF(OR(TRIM(AQ568)="",AR568=""),"",IFERROR(SUM(_xlfn.NUMBERVALUE(SUBSTITUTE(TRIM(_xlfn.XLOOKUP(TRIM(_xlfn.TEXTSPLIT(AQ568,",")),TRIM(_xlfn.TEXTSPLIT(E568,",")),TRIM(_xlfn.TEXTSPLIT(I568,",")))),"$","")))*AR568,"")))</f>
        <v/>
      </c>
    </row>
    <row r="569" spans="2:45">
      <c r="B569" t="str">
        <f t="shared" si="22"/>
        <v xml:space="preserve"> -  -  </v>
      </c>
      <c r="AP569" s="9" t="str">
        <f t="shared" si="21"/>
        <v xml:space="preserve"> </v>
      </c>
      <c r="AQ569" s="9" t="str">
        <f t="shared" si="23"/>
        <v xml:space="preserve"> </v>
      </c>
      <c r="AS569" s="59" t="str" cm="1">
        <f t="array" ref="AS569">IF(TRIM(AO569)="Not-selected",0,IF(OR(TRIM(AQ569)="",AR569=""),"",IFERROR(SUM(_xlfn.NUMBERVALUE(SUBSTITUTE(TRIM(_xlfn.XLOOKUP(TRIM(_xlfn.TEXTSPLIT(AQ569,",")),TRIM(_xlfn.TEXTSPLIT(E569,",")),TRIM(_xlfn.TEXTSPLIT(I569,",")))),"$","")))*AR569,"")))</f>
        <v/>
      </c>
    </row>
    <row r="570" spans="2:45">
      <c r="B570" t="str">
        <f t="shared" si="22"/>
        <v xml:space="preserve"> -  -  </v>
      </c>
      <c r="AP570" s="9" t="str">
        <f t="shared" si="21"/>
        <v xml:space="preserve"> </v>
      </c>
      <c r="AQ570" s="9" t="str">
        <f t="shared" si="23"/>
        <v xml:space="preserve"> </v>
      </c>
      <c r="AS570" s="59" t="str" cm="1">
        <f t="array" ref="AS570">IF(TRIM(AO570)="Not-selected",0,IF(OR(TRIM(AQ570)="",AR570=""),"",IFERROR(SUM(_xlfn.NUMBERVALUE(SUBSTITUTE(TRIM(_xlfn.XLOOKUP(TRIM(_xlfn.TEXTSPLIT(AQ570,",")),TRIM(_xlfn.TEXTSPLIT(E570,",")),TRIM(_xlfn.TEXTSPLIT(I570,",")))),"$","")))*AR570,"")))</f>
        <v/>
      </c>
    </row>
    <row r="571" spans="2:45">
      <c r="B571" t="str">
        <f t="shared" si="22"/>
        <v xml:space="preserve"> -  -  </v>
      </c>
      <c r="AP571" s="9" t="str">
        <f t="shared" si="21"/>
        <v xml:space="preserve"> </v>
      </c>
      <c r="AQ571" s="9" t="str">
        <f t="shared" si="23"/>
        <v xml:space="preserve"> </v>
      </c>
      <c r="AS571" s="59" t="str" cm="1">
        <f t="array" ref="AS571">IF(TRIM(AO571)="Not-selected",0,IF(OR(TRIM(AQ571)="",AR571=""),"",IFERROR(SUM(_xlfn.NUMBERVALUE(SUBSTITUTE(TRIM(_xlfn.XLOOKUP(TRIM(_xlfn.TEXTSPLIT(AQ571,",")),TRIM(_xlfn.TEXTSPLIT(E571,",")),TRIM(_xlfn.TEXTSPLIT(I571,",")))),"$","")))*AR571,"")))</f>
        <v/>
      </c>
    </row>
    <row r="572" spans="2:45">
      <c r="B572" t="str">
        <f t="shared" si="22"/>
        <v xml:space="preserve"> -  -  </v>
      </c>
      <c r="AP572" s="9" t="str">
        <f t="shared" si="21"/>
        <v xml:space="preserve"> </v>
      </c>
      <c r="AQ572" s="9" t="str">
        <f t="shared" si="23"/>
        <v xml:space="preserve"> </v>
      </c>
      <c r="AS572" s="59" t="str" cm="1">
        <f t="array" ref="AS572">IF(TRIM(AO572)="Not-selected",0,IF(OR(TRIM(AQ572)="",AR572=""),"",IFERROR(SUM(_xlfn.NUMBERVALUE(SUBSTITUTE(TRIM(_xlfn.XLOOKUP(TRIM(_xlfn.TEXTSPLIT(AQ572,",")),TRIM(_xlfn.TEXTSPLIT(E572,",")),TRIM(_xlfn.TEXTSPLIT(I572,",")))),"$","")))*AR572,"")))</f>
        <v/>
      </c>
    </row>
    <row r="573" spans="2:45">
      <c r="B573" t="str">
        <f t="shared" si="22"/>
        <v xml:space="preserve"> -  -  </v>
      </c>
      <c r="AP573" s="9" t="str">
        <f t="shared" si="21"/>
        <v xml:space="preserve"> </v>
      </c>
      <c r="AQ573" s="9" t="str">
        <f t="shared" si="23"/>
        <v xml:space="preserve"> </v>
      </c>
      <c r="AS573" s="59" t="str" cm="1">
        <f t="array" ref="AS573">IF(TRIM(AO573)="Not-selected",0,IF(OR(TRIM(AQ573)="",AR573=""),"",IFERROR(SUM(_xlfn.NUMBERVALUE(SUBSTITUTE(TRIM(_xlfn.XLOOKUP(TRIM(_xlfn.TEXTSPLIT(AQ573,",")),TRIM(_xlfn.TEXTSPLIT(E573,",")),TRIM(_xlfn.TEXTSPLIT(I573,",")))),"$","")))*AR573,"")))</f>
        <v/>
      </c>
    </row>
    <row r="574" spans="2:45">
      <c r="B574" t="str">
        <f t="shared" si="22"/>
        <v xml:space="preserve"> -  -  </v>
      </c>
      <c r="AP574" s="9" t="str">
        <f t="shared" si="21"/>
        <v xml:space="preserve"> </v>
      </c>
      <c r="AQ574" s="9" t="str">
        <f t="shared" si="23"/>
        <v xml:space="preserve"> </v>
      </c>
      <c r="AS574" s="59" t="str" cm="1">
        <f t="array" ref="AS574">IF(TRIM(AO574)="Not-selected",0,IF(OR(TRIM(AQ574)="",AR574=""),"",IFERROR(SUM(_xlfn.NUMBERVALUE(SUBSTITUTE(TRIM(_xlfn.XLOOKUP(TRIM(_xlfn.TEXTSPLIT(AQ574,",")),TRIM(_xlfn.TEXTSPLIT(E574,",")),TRIM(_xlfn.TEXTSPLIT(I574,",")))),"$","")))*AR574,"")))</f>
        <v/>
      </c>
    </row>
    <row r="575" spans="2:45">
      <c r="B575" t="str">
        <f t="shared" si="22"/>
        <v xml:space="preserve"> -  -  </v>
      </c>
      <c r="AP575" s="9" t="str">
        <f t="shared" si="21"/>
        <v xml:space="preserve"> </v>
      </c>
      <c r="AQ575" s="9" t="str">
        <f t="shared" si="23"/>
        <v xml:space="preserve"> </v>
      </c>
      <c r="AS575" s="59" t="str" cm="1">
        <f t="array" ref="AS575">IF(TRIM(AO575)="Not-selected",0,IF(OR(TRIM(AQ575)="",AR575=""),"",IFERROR(SUM(_xlfn.NUMBERVALUE(SUBSTITUTE(TRIM(_xlfn.XLOOKUP(TRIM(_xlfn.TEXTSPLIT(AQ575,",")),TRIM(_xlfn.TEXTSPLIT(E575,",")),TRIM(_xlfn.TEXTSPLIT(I575,",")))),"$","")))*AR575,"")))</f>
        <v/>
      </c>
    </row>
    <row r="576" spans="2:45">
      <c r="B576" t="str">
        <f t="shared" si="22"/>
        <v xml:space="preserve"> -  -  </v>
      </c>
      <c r="AP576" s="9" t="str">
        <f t="shared" si="21"/>
        <v xml:space="preserve"> </v>
      </c>
      <c r="AQ576" s="9" t="str">
        <f t="shared" si="23"/>
        <v xml:space="preserve"> </v>
      </c>
      <c r="AS576" s="59" t="str" cm="1">
        <f t="array" ref="AS576">IF(TRIM(AO576)="Not-selected",0,IF(OR(TRIM(AQ576)="",AR576=""),"",IFERROR(SUM(_xlfn.NUMBERVALUE(SUBSTITUTE(TRIM(_xlfn.XLOOKUP(TRIM(_xlfn.TEXTSPLIT(AQ576,",")),TRIM(_xlfn.TEXTSPLIT(E576,",")),TRIM(_xlfn.TEXTSPLIT(I576,",")))),"$","")))*AR576,"")))</f>
        <v/>
      </c>
    </row>
    <row r="577" spans="2:45">
      <c r="B577" t="str">
        <f t="shared" si="22"/>
        <v xml:space="preserve"> -  -  </v>
      </c>
      <c r="AP577" s="9" t="str">
        <f t="shared" si="21"/>
        <v xml:space="preserve"> </v>
      </c>
      <c r="AQ577" s="9" t="str">
        <f t="shared" si="23"/>
        <v xml:space="preserve"> </v>
      </c>
      <c r="AS577" s="59" t="str" cm="1">
        <f t="array" ref="AS577">IF(TRIM(AO577)="Not-selected",0,IF(OR(TRIM(AQ577)="",AR577=""),"",IFERROR(SUM(_xlfn.NUMBERVALUE(SUBSTITUTE(TRIM(_xlfn.XLOOKUP(TRIM(_xlfn.TEXTSPLIT(AQ577,",")),TRIM(_xlfn.TEXTSPLIT(E577,",")),TRIM(_xlfn.TEXTSPLIT(I577,",")))),"$","")))*AR577,"")))</f>
        <v/>
      </c>
    </row>
    <row r="578" spans="2:45">
      <c r="B578" t="str">
        <f t="shared" si="22"/>
        <v xml:space="preserve"> -  -  </v>
      </c>
      <c r="AP578" s="9" t="str">
        <f t="shared" si="21"/>
        <v xml:space="preserve"> </v>
      </c>
      <c r="AQ578" s="9" t="str">
        <f t="shared" si="23"/>
        <v xml:space="preserve"> </v>
      </c>
      <c r="AS578" s="59" t="str" cm="1">
        <f t="array" ref="AS578">IF(TRIM(AO578)="Not-selected",0,IF(OR(TRIM(AQ578)="",AR578=""),"",IFERROR(SUM(_xlfn.NUMBERVALUE(SUBSTITUTE(TRIM(_xlfn.XLOOKUP(TRIM(_xlfn.TEXTSPLIT(AQ578,",")),TRIM(_xlfn.TEXTSPLIT(E578,",")),TRIM(_xlfn.TEXTSPLIT(I578,",")))),"$","")))*AR578,"")))</f>
        <v/>
      </c>
    </row>
    <row r="579" spans="2:45">
      <c r="B579" t="str">
        <f t="shared" si="22"/>
        <v xml:space="preserve"> -  -  </v>
      </c>
      <c r="AP579" s="9" t="str">
        <f t="shared" si="21"/>
        <v xml:space="preserve"> </v>
      </c>
      <c r="AQ579" s="9" t="str">
        <f t="shared" si="23"/>
        <v xml:space="preserve"> </v>
      </c>
      <c r="AS579" s="59" t="str" cm="1">
        <f t="array" ref="AS579">IF(TRIM(AO579)="Not-selected",0,IF(OR(TRIM(AQ579)="",AR579=""),"",IFERROR(SUM(_xlfn.NUMBERVALUE(SUBSTITUTE(TRIM(_xlfn.XLOOKUP(TRIM(_xlfn.TEXTSPLIT(AQ579,",")),TRIM(_xlfn.TEXTSPLIT(E579,",")),TRIM(_xlfn.TEXTSPLIT(I579,",")))),"$","")))*AR579,"")))</f>
        <v/>
      </c>
    </row>
    <row r="580" spans="2:45">
      <c r="B580" t="str">
        <f t="shared" si="22"/>
        <v xml:space="preserve"> -  -  </v>
      </c>
      <c r="AP580" s="9" t="str">
        <f t="shared" si="21"/>
        <v xml:space="preserve"> </v>
      </c>
      <c r="AQ580" s="9" t="str">
        <f t="shared" si="23"/>
        <v xml:space="preserve"> </v>
      </c>
      <c r="AS580" s="59" t="str" cm="1">
        <f t="array" ref="AS580">IF(TRIM(AO580)="Not-selected",0,IF(OR(TRIM(AQ580)="",AR580=""),"",IFERROR(SUM(_xlfn.NUMBERVALUE(SUBSTITUTE(TRIM(_xlfn.XLOOKUP(TRIM(_xlfn.TEXTSPLIT(AQ580,",")),TRIM(_xlfn.TEXTSPLIT(E580,",")),TRIM(_xlfn.TEXTSPLIT(I580,",")))),"$","")))*AR580,"")))</f>
        <v/>
      </c>
    </row>
    <row r="581" spans="2:45">
      <c r="B581" t="str">
        <f t="shared" si="22"/>
        <v xml:space="preserve"> -  -  </v>
      </c>
      <c r="AP581" s="9" t="str">
        <f t="shared" si="21"/>
        <v xml:space="preserve"> </v>
      </c>
      <c r="AQ581" s="9" t="str">
        <f t="shared" si="23"/>
        <v xml:space="preserve"> </v>
      </c>
      <c r="AS581" s="59" t="str" cm="1">
        <f t="array" ref="AS581">IF(TRIM(AO581)="Not-selected",0,IF(OR(TRIM(AQ581)="",AR581=""),"",IFERROR(SUM(_xlfn.NUMBERVALUE(SUBSTITUTE(TRIM(_xlfn.XLOOKUP(TRIM(_xlfn.TEXTSPLIT(AQ581,",")),TRIM(_xlfn.TEXTSPLIT(E581,",")),TRIM(_xlfn.TEXTSPLIT(I581,",")))),"$","")))*AR581,"")))</f>
        <v/>
      </c>
    </row>
    <row r="582" spans="2:45">
      <c r="B582" t="str">
        <f t="shared" si="22"/>
        <v xml:space="preserve"> -  -  </v>
      </c>
      <c r="AP582" s="9" t="str">
        <f t="shared" si="21"/>
        <v xml:space="preserve"> </v>
      </c>
      <c r="AQ582" s="9" t="str">
        <f t="shared" si="23"/>
        <v xml:space="preserve"> </v>
      </c>
      <c r="AS582" s="59" t="str" cm="1">
        <f t="array" ref="AS582">IF(TRIM(AO582)="Not-selected",0,IF(OR(TRIM(AQ582)="",AR582=""),"",IFERROR(SUM(_xlfn.NUMBERVALUE(SUBSTITUTE(TRIM(_xlfn.XLOOKUP(TRIM(_xlfn.TEXTSPLIT(AQ582,",")),TRIM(_xlfn.TEXTSPLIT(E582,",")),TRIM(_xlfn.TEXTSPLIT(I582,",")))),"$","")))*AR582,"")))</f>
        <v/>
      </c>
    </row>
    <row r="583" spans="2:45">
      <c r="B583" t="str">
        <f t="shared" si="22"/>
        <v xml:space="preserve"> -  -  </v>
      </c>
      <c r="AP583" s="9" t="str">
        <f t="shared" si="21"/>
        <v xml:space="preserve"> </v>
      </c>
      <c r="AQ583" s="9" t="str">
        <f t="shared" si="23"/>
        <v xml:space="preserve"> </v>
      </c>
      <c r="AS583" s="59" t="str" cm="1">
        <f t="array" ref="AS583">IF(TRIM(AO583)="Not-selected",0,IF(OR(TRIM(AQ583)="",AR583=""),"",IFERROR(SUM(_xlfn.NUMBERVALUE(SUBSTITUTE(TRIM(_xlfn.XLOOKUP(TRIM(_xlfn.TEXTSPLIT(AQ583,",")),TRIM(_xlfn.TEXTSPLIT(E583,",")),TRIM(_xlfn.TEXTSPLIT(I583,",")))),"$","")))*AR583,"")))</f>
        <v/>
      </c>
    </row>
    <row r="584" spans="2:45">
      <c r="B584" t="str">
        <f t="shared" si="22"/>
        <v xml:space="preserve"> -  -  </v>
      </c>
      <c r="AP584" s="9" t="str">
        <f t="shared" si="21"/>
        <v xml:space="preserve"> </v>
      </c>
      <c r="AQ584" s="9" t="str">
        <f t="shared" si="23"/>
        <v xml:space="preserve"> </v>
      </c>
      <c r="AS584" s="59" t="str" cm="1">
        <f t="array" ref="AS584">IF(TRIM(AO584)="Not-selected",0,IF(OR(TRIM(AQ584)="",AR584=""),"",IFERROR(SUM(_xlfn.NUMBERVALUE(SUBSTITUTE(TRIM(_xlfn.XLOOKUP(TRIM(_xlfn.TEXTSPLIT(AQ584,",")),TRIM(_xlfn.TEXTSPLIT(E584,",")),TRIM(_xlfn.TEXTSPLIT(I584,",")))),"$","")))*AR584,"")))</f>
        <v/>
      </c>
    </row>
    <row r="585" spans="2:45">
      <c r="B585" t="str">
        <f t="shared" si="22"/>
        <v xml:space="preserve"> -  -  </v>
      </c>
      <c r="AP585" s="9" t="str">
        <f t="shared" si="21"/>
        <v xml:space="preserve"> </v>
      </c>
      <c r="AQ585" s="9" t="str">
        <f t="shared" si="23"/>
        <v xml:space="preserve"> </v>
      </c>
      <c r="AS585" s="59" t="str" cm="1">
        <f t="array" ref="AS585">IF(TRIM(AO585)="Not-selected",0,IF(OR(TRIM(AQ585)="",AR585=""),"",IFERROR(SUM(_xlfn.NUMBERVALUE(SUBSTITUTE(TRIM(_xlfn.XLOOKUP(TRIM(_xlfn.TEXTSPLIT(AQ585,",")),TRIM(_xlfn.TEXTSPLIT(E585,",")),TRIM(_xlfn.TEXTSPLIT(I585,",")))),"$","")))*AR585,"")))</f>
        <v/>
      </c>
    </row>
    <row r="586" spans="2:45">
      <c r="B586" t="str">
        <f t="shared" si="22"/>
        <v xml:space="preserve"> -  -  </v>
      </c>
      <c r="AP586" s="9" t="str">
        <f t="shared" si="21"/>
        <v xml:space="preserve"> </v>
      </c>
      <c r="AQ586" s="9" t="str">
        <f t="shared" si="23"/>
        <v xml:space="preserve"> </v>
      </c>
      <c r="AS586" s="59" t="str" cm="1">
        <f t="array" ref="AS586">IF(TRIM(AO586)="Not-selected",0,IF(OR(TRIM(AQ586)="",AR586=""),"",IFERROR(SUM(_xlfn.NUMBERVALUE(SUBSTITUTE(TRIM(_xlfn.XLOOKUP(TRIM(_xlfn.TEXTSPLIT(AQ586,",")),TRIM(_xlfn.TEXTSPLIT(E586,",")),TRIM(_xlfn.TEXTSPLIT(I586,",")))),"$","")))*AR586,"")))</f>
        <v/>
      </c>
    </row>
    <row r="587" spans="2:45">
      <c r="B587" t="str">
        <f t="shared" si="22"/>
        <v xml:space="preserve"> -  -  </v>
      </c>
      <c r="AP587" s="9" t="str">
        <f t="shared" si="21"/>
        <v xml:space="preserve"> </v>
      </c>
      <c r="AQ587" s="9" t="str">
        <f t="shared" si="23"/>
        <v xml:space="preserve"> </v>
      </c>
      <c r="AS587" s="59" t="str" cm="1">
        <f t="array" ref="AS587">IF(TRIM(AO587)="Not-selected",0,IF(OR(TRIM(AQ587)="",AR587=""),"",IFERROR(SUM(_xlfn.NUMBERVALUE(SUBSTITUTE(TRIM(_xlfn.XLOOKUP(TRIM(_xlfn.TEXTSPLIT(AQ587,",")),TRIM(_xlfn.TEXTSPLIT(E587,",")),TRIM(_xlfn.TEXTSPLIT(I587,",")))),"$","")))*AR587,"")))</f>
        <v/>
      </c>
    </row>
    <row r="588" spans="2:45">
      <c r="B588" t="str">
        <f t="shared" si="22"/>
        <v xml:space="preserve"> -  -  </v>
      </c>
      <c r="AP588" s="9" t="str">
        <f t="shared" si="23"/>
        <v xml:space="preserve"> </v>
      </c>
      <c r="AQ588" s="9" t="str">
        <f t="shared" si="23"/>
        <v xml:space="preserve"> </v>
      </c>
      <c r="AS588" s="59" t="str" cm="1">
        <f t="array" ref="AS588">IF(TRIM(AO588)="Not-selected",0,IF(OR(TRIM(AQ588)="",AR588=""),"",IFERROR(SUM(_xlfn.NUMBERVALUE(SUBSTITUTE(TRIM(_xlfn.XLOOKUP(TRIM(_xlfn.TEXTSPLIT(AQ588,",")),TRIM(_xlfn.TEXTSPLIT(E588,",")),TRIM(_xlfn.TEXTSPLIT(I588,",")))),"$","")))*AR588,"")))</f>
        <v/>
      </c>
    </row>
    <row r="589" spans="2:45">
      <c r="B589" t="str">
        <f t="shared" ref="B589:B652" si="24">IF(F589="None",_xlfn.CONCAT(A589," - ",AQ589),_xlfn.CONCAT(A589," - ",F589," - ",AQ589))</f>
        <v xml:space="preserve"> -  -  </v>
      </c>
      <c r="AP589" s="9" t="str">
        <f t="shared" ref="AP589:AQ652" si="25">IF($AO589="Not-Selected", "None", " ")</f>
        <v xml:space="preserve"> </v>
      </c>
      <c r="AQ589" s="9" t="str">
        <f t="shared" si="25"/>
        <v xml:space="preserve"> </v>
      </c>
      <c r="AS589" s="59" t="str" cm="1">
        <f t="array" ref="AS589">IF(TRIM(AO589)="Not-selected",0,IF(OR(TRIM(AQ589)="",AR589=""),"",IFERROR(SUM(_xlfn.NUMBERVALUE(SUBSTITUTE(TRIM(_xlfn.XLOOKUP(TRIM(_xlfn.TEXTSPLIT(AQ589,",")),TRIM(_xlfn.TEXTSPLIT(E589,",")),TRIM(_xlfn.TEXTSPLIT(I589,",")))),"$","")))*AR589,"")))</f>
        <v/>
      </c>
    </row>
    <row r="590" spans="2:45">
      <c r="B590" t="str">
        <f t="shared" si="24"/>
        <v xml:space="preserve"> -  -  </v>
      </c>
      <c r="G590"/>
      <c r="H590"/>
      <c r="AP590" s="9" t="str">
        <f t="shared" si="25"/>
        <v xml:space="preserve"> </v>
      </c>
      <c r="AQ590" s="9" t="str">
        <f t="shared" si="25"/>
        <v xml:space="preserve"> </v>
      </c>
      <c r="AS590" s="59" t="str" cm="1">
        <f t="array" ref="AS590">IF(TRIM(AO590)="Not-selected",0,IF(OR(TRIM(AQ590)="",AR590=""),"",IFERROR(SUM(_xlfn.NUMBERVALUE(SUBSTITUTE(TRIM(_xlfn.XLOOKUP(TRIM(_xlfn.TEXTSPLIT(AQ590,",")),TRIM(_xlfn.TEXTSPLIT(E590,",")),TRIM(_xlfn.TEXTSPLIT(I590,",")))),"$","")))*AR590,"")))</f>
        <v/>
      </c>
    </row>
    <row r="591" spans="2:45">
      <c r="B591" t="str">
        <f t="shared" si="24"/>
        <v xml:space="preserve"> -  -  </v>
      </c>
      <c r="AP591" s="9" t="str">
        <f t="shared" si="25"/>
        <v xml:space="preserve"> </v>
      </c>
      <c r="AQ591" s="9" t="str">
        <f t="shared" si="25"/>
        <v xml:space="preserve"> </v>
      </c>
      <c r="AS591" s="59" t="str" cm="1">
        <f t="array" ref="AS591">IF(TRIM(AO591)="Not-selected",0,IF(OR(TRIM(AQ591)="",AR591=""),"",IFERROR(SUM(_xlfn.NUMBERVALUE(SUBSTITUTE(TRIM(_xlfn.XLOOKUP(TRIM(_xlfn.TEXTSPLIT(AQ591,",")),TRIM(_xlfn.TEXTSPLIT(E591,",")),TRIM(_xlfn.TEXTSPLIT(I591,",")))),"$","")))*AR591,"")))</f>
        <v/>
      </c>
    </row>
    <row r="592" spans="2:45">
      <c r="B592" t="str">
        <f t="shared" si="24"/>
        <v xml:space="preserve"> -  -  </v>
      </c>
      <c r="AP592" s="9" t="str">
        <f t="shared" si="25"/>
        <v xml:space="preserve"> </v>
      </c>
      <c r="AQ592" s="9" t="str">
        <f t="shared" si="25"/>
        <v xml:space="preserve"> </v>
      </c>
      <c r="AS592" s="59" t="str" cm="1">
        <f t="array" ref="AS592">IF(TRIM(AO592)="Not-selected",0,IF(OR(TRIM(AQ592)="",AR592=""),"",IFERROR(SUM(_xlfn.NUMBERVALUE(SUBSTITUTE(TRIM(_xlfn.XLOOKUP(TRIM(_xlfn.TEXTSPLIT(AQ592,",")),TRIM(_xlfn.TEXTSPLIT(E592,",")),TRIM(_xlfn.TEXTSPLIT(I592,",")))),"$","")))*AR592,"")))</f>
        <v/>
      </c>
    </row>
    <row r="593" spans="2:45">
      <c r="B593" t="str">
        <f t="shared" si="24"/>
        <v xml:space="preserve"> -  -  </v>
      </c>
      <c r="AP593" s="9" t="str">
        <f t="shared" si="25"/>
        <v xml:space="preserve"> </v>
      </c>
      <c r="AQ593" s="9" t="str">
        <f t="shared" si="25"/>
        <v xml:space="preserve"> </v>
      </c>
      <c r="AS593" s="59" t="str" cm="1">
        <f t="array" ref="AS593">IF(TRIM(AO593)="Not-selected",0,IF(OR(TRIM(AQ593)="",AR593=""),"",IFERROR(SUM(_xlfn.NUMBERVALUE(SUBSTITUTE(TRIM(_xlfn.XLOOKUP(TRIM(_xlfn.TEXTSPLIT(AQ593,",")),TRIM(_xlfn.TEXTSPLIT(E593,",")),TRIM(_xlfn.TEXTSPLIT(I593,",")))),"$","")))*AR593,"")))</f>
        <v/>
      </c>
    </row>
    <row r="594" spans="2:45">
      <c r="B594" t="str">
        <f t="shared" si="24"/>
        <v xml:space="preserve"> -  -  </v>
      </c>
      <c r="AP594" s="9" t="str">
        <f t="shared" si="25"/>
        <v xml:space="preserve"> </v>
      </c>
      <c r="AQ594" s="9" t="str">
        <f t="shared" si="25"/>
        <v xml:space="preserve"> </v>
      </c>
      <c r="AS594" s="59" t="str" cm="1">
        <f t="array" ref="AS594">IF(TRIM(AO594)="Not-selected",0,IF(OR(TRIM(AQ594)="",AR594=""),"",IFERROR(SUM(_xlfn.NUMBERVALUE(SUBSTITUTE(TRIM(_xlfn.XLOOKUP(TRIM(_xlfn.TEXTSPLIT(AQ594,",")),TRIM(_xlfn.TEXTSPLIT(E594,",")),TRIM(_xlfn.TEXTSPLIT(I594,",")))),"$","")))*AR594,"")))</f>
        <v/>
      </c>
    </row>
    <row r="595" spans="2:45">
      <c r="B595" t="str">
        <f t="shared" si="24"/>
        <v xml:space="preserve"> -  -  </v>
      </c>
      <c r="AP595" s="9" t="str">
        <f t="shared" si="25"/>
        <v xml:space="preserve"> </v>
      </c>
      <c r="AQ595" s="9" t="str">
        <f t="shared" si="25"/>
        <v xml:space="preserve"> </v>
      </c>
      <c r="AS595" s="59" t="str" cm="1">
        <f t="array" ref="AS595">IF(TRIM(AO595)="Not-selected",0,IF(OR(TRIM(AQ595)="",AR595=""),"",IFERROR(SUM(_xlfn.NUMBERVALUE(SUBSTITUTE(TRIM(_xlfn.XLOOKUP(TRIM(_xlfn.TEXTSPLIT(AQ595,",")),TRIM(_xlfn.TEXTSPLIT(E595,",")),TRIM(_xlfn.TEXTSPLIT(I595,",")))),"$","")))*AR595,"")))</f>
        <v/>
      </c>
    </row>
    <row r="596" spans="2:45">
      <c r="B596" t="str">
        <f t="shared" si="24"/>
        <v xml:space="preserve"> -  -  </v>
      </c>
      <c r="AP596" s="9" t="str">
        <f t="shared" si="25"/>
        <v xml:space="preserve"> </v>
      </c>
      <c r="AQ596" s="9" t="str">
        <f t="shared" si="25"/>
        <v xml:space="preserve"> </v>
      </c>
      <c r="AS596" s="59" t="str" cm="1">
        <f t="array" ref="AS596">IF(TRIM(AO596)="Not-selected",0,IF(OR(TRIM(AQ596)="",AR596=""),"",IFERROR(SUM(_xlfn.NUMBERVALUE(SUBSTITUTE(TRIM(_xlfn.XLOOKUP(TRIM(_xlfn.TEXTSPLIT(AQ596,",")),TRIM(_xlfn.TEXTSPLIT(E596,",")),TRIM(_xlfn.TEXTSPLIT(I596,",")))),"$","")))*AR596,"")))</f>
        <v/>
      </c>
    </row>
    <row r="597" spans="2:45">
      <c r="B597" t="str">
        <f t="shared" si="24"/>
        <v xml:space="preserve"> -  -  </v>
      </c>
      <c r="AP597" s="9" t="str">
        <f t="shared" si="25"/>
        <v xml:space="preserve"> </v>
      </c>
      <c r="AQ597" s="9" t="str">
        <f t="shared" si="25"/>
        <v xml:space="preserve"> </v>
      </c>
      <c r="AS597" s="59" t="str" cm="1">
        <f t="array" ref="AS597">IF(TRIM(AO597)="Not-selected",0,IF(OR(TRIM(AQ597)="",AR597=""),"",IFERROR(SUM(_xlfn.NUMBERVALUE(SUBSTITUTE(TRIM(_xlfn.XLOOKUP(TRIM(_xlfn.TEXTSPLIT(AQ597,",")),TRIM(_xlfn.TEXTSPLIT(E597,",")),TRIM(_xlfn.TEXTSPLIT(I597,",")))),"$","")))*AR597,"")))</f>
        <v/>
      </c>
    </row>
    <row r="598" spans="2:45">
      <c r="B598" t="str">
        <f t="shared" si="24"/>
        <v xml:space="preserve"> -  -  </v>
      </c>
      <c r="AP598" s="9" t="str">
        <f t="shared" si="25"/>
        <v xml:space="preserve"> </v>
      </c>
      <c r="AQ598" s="9" t="str">
        <f t="shared" si="25"/>
        <v xml:space="preserve"> </v>
      </c>
      <c r="AS598" s="59" t="str" cm="1">
        <f t="array" ref="AS598">IF(TRIM(AO598)="Not-selected",0,IF(OR(TRIM(AQ598)="",AR598=""),"",IFERROR(SUM(_xlfn.NUMBERVALUE(SUBSTITUTE(TRIM(_xlfn.XLOOKUP(TRIM(_xlfn.TEXTSPLIT(AQ598,",")),TRIM(_xlfn.TEXTSPLIT(E598,",")),TRIM(_xlfn.TEXTSPLIT(I598,",")))),"$","")))*AR598,"")))</f>
        <v/>
      </c>
    </row>
    <row r="599" spans="2:45">
      <c r="B599" t="str">
        <f t="shared" si="24"/>
        <v xml:space="preserve"> -  -  </v>
      </c>
      <c r="AP599" s="9" t="str">
        <f t="shared" si="25"/>
        <v xml:space="preserve"> </v>
      </c>
      <c r="AQ599" s="9" t="str">
        <f t="shared" si="25"/>
        <v xml:space="preserve"> </v>
      </c>
      <c r="AS599" s="59" t="str" cm="1">
        <f t="array" ref="AS599">IF(TRIM(AO599)="Not-selected",0,IF(OR(TRIM(AQ599)="",AR599=""),"",IFERROR(SUM(_xlfn.NUMBERVALUE(SUBSTITUTE(TRIM(_xlfn.XLOOKUP(TRIM(_xlfn.TEXTSPLIT(AQ599,",")),TRIM(_xlfn.TEXTSPLIT(E599,",")),TRIM(_xlfn.TEXTSPLIT(I599,",")))),"$","")))*AR599,"")))</f>
        <v/>
      </c>
    </row>
    <row r="600" spans="2:45">
      <c r="B600" t="str">
        <f t="shared" si="24"/>
        <v xml:space="preserve"> -  -  </v>
      </c>
      <c r="AP600" s="9" t="str">
        <f t="shared" si="25"/>
        <v xml:space="preserve"> </v>
      </c>
      <c r="AQ600" s="9" t="str">
        <f t="shared" si="25"/>
        <v xml:space="preserve"> </v>
      </c>
      <c r="AS600" s="59" t="str" cm="1">
        <f t="array" ref="AS600">IF(TRIM(AO600)="Not-selected",0,IF(OR(TRIM(AQ600)="",AR600=""),"",IFERROR(SUM(_xlfn.NUMBERVALUE(SUBSTITUTE(TRIM(_xlfn.XLOOKUP(TRIM(_xlfn.TEXTSPLIT(AQ600,",")),TRIM(_xlfn.TEXTSPLIT(E600,",")),TRIM(_xlfn.TEXTSPLIT(I600,",")))),"$","")))*AR600,"")))</f>
        <v/>
      </c>
    </row>
    <row r="601" spans="2:45">
      <c r="B601" t="str">
        <f t="shared" si="24"/>
        <v xml:space="preserve"> -  -  </v>
      </c>
      <c r="AP601" s="9" t="str">
        <f t="shared" si="25"/>
        <v xml:space="preserve"> </v>
      </c>
      <c r="AQ601" s="9" t="str">
        <f t="shared" si="25"/>
        <v xml:space="preserve"> </v>
      </c>
      <c r="AS601" s="59" t="str" cm="1">
        <f t="array" ref="AS601">IF(TRIM(AO601)="Not-selected",0,IF(OR(TRIM(AQ601)="",AR601=""),"",IFERROR(SUM(_xlfn.NUMBERVALUE(SUBSTITUTE(TRIM(_xlfn.XLOOKUP(TRIM(_xlfn.TEXTSPLIT(AQ601,",")),TRIM(_xlfn.TEXTSPLIT(E601,",")),TRIM(_xlfn.TEXTSPLIT(I601,",")))),"$","")))*AR601,"")))</f>
        <v/>
      </c>
    </row>
    <row r="602" spans="2:45">
      <c r="B602" t="str">
        <f t="shared" si="24"/>
        <v xml:space="preserve"> -  -  </v>
      </c>
      <c r="AP602" s="9" t="str">
        <f t="shared" si="25"/>
        <v xml:space="preserve"> </v>
      </c>
      <c r="AQ602" s="9" t="str">
        <f t="shared" si="25"/>
        <v xml:space="preserve"> </v>
      </c>
      <c r="AS602" s="59" t="str" cm="1">
        <f t="array" ref="AS602">IF(TRIM(AO602)="Not-selected",0,IF(OR(TRIM(AQ602)="",AR602=""),"",IFERROR(SUM(_xlfn.NUMBERVALUE(SUBSTITUTE(TRIM(_xlfn.XLOOKUP(TRIM(_xlfn.TEXTSPLIT(AQ602,",")),TRIM(_xlfn.TEXTSPLIT(E602,",")),TRIM(_xlfn.TEXTSPLIT(I602,",")))),"$","")))*AR602,"")))</f>
        <v/>
      </c>
    </row>
    <row r="603" spans="2:45">
      <c r="B603" t="str">
        <f t="shared" si="24"/>
        <v xml:space="preserve"> -  -  </v>
      </c>
      <c r="AP603" s="9" t="str">
        <f t="shared" si="25"/>
        <v xml:space="preserve"> </v>
      </c>
      <c r="AQ603" s="9" t="str">
        <f t="shared" si="25"/>
        <v xml:space="preserve"> </v>
      </c>
      <c r="AS603" s="59" t="str" cm="1">
        <f t="array" ref="AS603">IF(TRIM(AO603)="Not-selected",0,IF(OR(TRIM(AQ603)="",AR603=""),"",IFERROR(SUM(_xlfn.NUMBERVALUE(SUBSTITUTE(TRIM(_xlfn.XLOOKUP(TRIM(_xlfn.TEXTSPLIT(AQ603,",")),TRIM(_xlfn.TEXTSPLIT(E603,",")),TRIM(_xlfn.TEXTSPLIT(I603,",")))),"$","")))*AR603,"")))</f>
        <v/>
      </c>
    </row>
    <row r="604" spans="2:45">
      <c r="B604" t="str">
        <f t="shared" si="24"/>
        <v xml:space="preserve"> -  -  </v>
      </c>
      <c r="AP604" s="9" t="str">
        <f t="shared" si="25"/>
        <v xml:space="preserve"> </v>
      </c>
      <c r="AQ604" s="9" t="str">
        <f t="shared" si="25"/>
        <v xml:space="preserve"> </v>
      </c>
      <c r="AS604" s="59" t="str" cm="1">
        <f t="array" ref="AS604">IF(TRIM(AO604)="Not-selected",0,IF(OR(TRIM(AQ604)="",AR604=""),"",IFERROR(SUM(_xlfn.NUMBERVALUE(SUBSTITUTE(TRIM(_xlfn.XLOOKUP(TRIM(_xlfn.TEXTSPLIT(AQ604,",")),TRIM(_xlfn.TEXTSPLIT(E604,",")),TRIM(_xlfn.TEXTSPLIT(I604,",")))),"$","")))*AR604,"")))</f>
        <v/>
      </c>
    </row>
    <row r="605" spans="2:45">
      <c r="B605" t="str">
        <f t="shared" si="24"/>
        <v xml:space="preserve"> -  -  </v>
      </c>
      <c r="AP605" s="9" t="str">
        <f t="shared" si="25"/>
        <v xml:space="preserve"> </v>
      </c>
      <c r="AQ605" s="9" t="str">
        <f t="shared" si="25"/>
        <v xml:space="preserve"> </v>
      </c>
      <c r="AS605" s="59" t="str" cm="1">
        <f t="array" ref="AS605">IF(TRIM(AO605)="Not-selected",0,IF(OR(TRIM(AQ605)="",AR605=""),"",IFERROR(SUM(_xlfn.NUMBERVALUE(SUBSTITUTE(TRIM(_xlfn.XLOOKUP(TRIM(_xlfn.TEXTSPLIT(AQ605,",")),TRIM(_xlfn.TEXTSPLIT(E605,",")),TRIM(_xlfn.TEXTSPLIT(I605,",")))),"$","")))*AR605,"")))</f>
        <v/>
      </c>
    </row>
    <row r="606" spans="2:45">
      <c r="B606" t="str">
        <f t="shared" si="24"/>
        <v xml:space="preserve"> -  -  </v>
      </c>
      <c r="AP606" s="9" t="str">
        <f t="shared" si="25"/>
        <v xml:space="preserve"> </v>
      </c>
      <c r="AQ606" s="9" t="str">
        <f t="shared" si="25"/>
        <v xml:space="preserve"> </v>
      </c>
      <c r="AS606" s="59" t="str" cm="1">
        <f t="array" ref="AS606">IF(TRIM(AO606)="Not-selected",0,IF(OR(TRIM(AQ606)="",AR606=""),"",IFERROR(SUM(_xlfn.NUMBERVALUE(SUBSTITUTE(TRIM(_xlfn.XLOOKUP(TRIM(_xlfn.TEXTSPLIT(AQ606,",")),TRIM(_xlfn.TEXTSPLIT(E606,",")),TRIM(_xlfn.TEXTSPLIT(I606,",")))),"$","")))*AR606,"")))</f>
        <v/>
      </c>
    </row>
    <row r="607" spans="2:45">
      <c r="B607" t="str">
        <f t="shared" si="24"/>
        <v xml:space="preserve"> -  -  </v>
      </c>
      <c r="AP607" s="9" t="str">
        <f t="shared" si="25"/>
        <v xml:space="preserve"> </v>
      </c>
      <c r="AQ607" s="9" t="str">
        <f t="shared" si="25"/>
        <v xml:space="preserve"> </v>
      </c>
      <c r="AS607" s="59" t="str" cm="1">
        <f t="array" ref="AS607">IF(TRIM(AO607)="Not-selected",0,IF(OR(TRIM(AQ607)="",AR607=""),"",IFERROR(SUM(_xlfn.NUMBERVALUE(SUBSTITUTE(TRIM(_xlfn.XLOOKUP(TRIM(_xlfn.TEXTSPLIT(AQ607,",")),TRIM(_xlfn.TEXTSPLIT(E607,",")),TRIM(_xlfn.TEXTSPLIT(I607,",")))),"$","")))*AR607,"")))</f>
        <v/>
      </c>
    </row>
    <row r="608" spans="2:45">
      <c r="B608" t="str">
        <f t="shared" si="24"/>
        <v xml:space="preserve"> -  -  </v>
      </c>
      <c r="AP608" s="9" t="str">
        <f t="shared" si="25"/>
        <v xml:space="preserve"> </v>
      </c>
      <c r="AQ608" s="9" t="str">
        <f t="shared" si="25"/>
        <v xml:space="preserve"> </v>
      </c>
      <c r="AS608" s="59" t="str" cm="1">
        <f t="array" ref="AS608">IF(TRIM(AO608)="Not-selected",0,IF(OR(TRIM(AQ608)="",AR608=""),"",IFERROR(SUM(_xlfn.NUMBERVALUE(SUBSTITUTE(TRIM(_xlfn.XLOOKUP(TRIM(_xlfn.TEXTSPLIT(AQ608,",")),TRIM(_xlfn.TEXTSPLIT(E608,",")),TRIM(_xlfn.TEXTSPLIT(I608,",")))),"$","")))*AR608,"")))</f>
        <v/>
      </c>
    </row>
    <row r="609" spans="2:45">
      <c r="B609" t="str">
        <f t="shared" si="24"/>
        <v xml:space="preserve"> -  -  </v>
      </c>
      <c r="AP609" s="9" t="str">
        <f t="shared" si="25"/>
        <v xml:space="preserve"> </v>
      </c>
      <c r="AQ609" s="9" t="str">
        <f t="shared" si="25"/>
        <v xml:space="preserve"> </v>
      </c>
      <c r="AS609" s="59" t="str" cm="1">
        <f t="array" ref="AS609">IF(TRIM(AO609)="Not-selected",0,IF(OR(TRIM(AQ609)="",AR609=""),"",IFERROR(SUM(_xlfn.NUMBERVALUE(SUBSTITUTE(TRIM(_xlfn.XLOOKUP(TRIM(_xlfn.TEXTSPLIT(AQ609,",")),TRIM(_xlfn.TEXTSPLIT(E609,",")),TRIM(_xlfn.TEXTSPLIT(I609,",")))),"$","")))*AR609,"")))</f>
        <v/>
      </c>
    </row>
    <row r="610" spans="2:45">
      <c r="B610" t="str">
        <f t="shared" si="24"/>
        <v xml:space="preserve"> -  -  </v>
      </c>
      <c r="AP610" s="9" t="str">
        <f t="shared" si="25"/>
        <v xml:space="preserve"> </v>
      </c>
      <c r="AQ610" s="9" t="str">
        <f t="shared" si="25"/>
        <v xml:space="preserve"> </v>
      </c>
      <c r="AS610" s="59" t="str" cm="1">
        <f t="array" ref="AS610">IF(TRIM(AO610)="Not-selected",0,IF(OR(TRIM(AQ610)="",AR610=""),"",IFERROR(SUM(_xlfn.NUMBERVALUE(SUBSTITUTE(TRIM(_xlfn.XLOOKUP(TRIM(_xlfn.TEXTSPLIT(AQ610,",")),TRIM(_xlfn.TEXTSPLIT(E610,",")),TRIM(_xlfn.TEXTSPLIT(I610,",")))),"$","")))*AR610,"")))</f>
        <v/>
      </c>
    </row>
    <row r="611" spans="2:45">
      <c r="B611" t="str">
        <f t="shared" si="24"/>
        <v xml:space="preserve"> -  -  </v>
      </c>
      <c r="AP611" s="9" t="str">
        <f t="shared" si="25"/>
        <v xml:space="preserve"> </v>
      </c>
      <c r="AQ611" s="9" t="str">
        <f t="shared" si="25"/>
        <v xml:space="preserve"> </v>
      </c>
      <c r="AS611" s="59" t="str" cm="1">
        <f t="array" ref="AS611">IF(TRIM(AO611)="Not-selected",0,IF(OR(TRIM(AQ611)="",AR611=""),"",IFERROR(SUM(_xlfn.NUMBERVALUE(SUBSTITUTE(TRIM(_xlfn.XLOOKUP(TRIM(_xlfn.TEXTSPLIT(AQ611,",")),TRIM(_xlfn.TEXTSPLIT(E611,",")),TRIM(_xlfn.TEXTSPLIT(I611,",")))),"$","")))*AR611,"")))</f>
        <v/>
      </c>
    </row>
    <row r="612" spans="2:45">
      <c r="B612" t="str">
        <f t="shared" si="24"/>
        <v xml:space="preserve"> -  -  </v>
      </c>
      <c r="AP612" s="9" t="str">
        <f t="shared" si="25"/>
        <v xml:space="preserve"> </v>
      </c>
      <c r="AQ612" s="9" t="str">
        <f t="shared" si="25"/>
        <v xml:space="preserve"> </v>
      </c>
      <c r="AS612" s="59" t="str" cm="1">
        <f t="array" ref="AS612">IF(TRIM(AO612)="Not-selected",0,IF(OR(TRIM(AQ612)="",AR612=""),"",IFERROR(SUM(_xlfn.NUMBERVALUE(SUBSTITUTE(TRIM(_xlfn.XLOOKUP(TRIM(_xlfn.TEXTSPLIT(AQ612,",")),TRIM(_xlfn.TEXTSPLIT(E612,",")),TRIM(_xlfn.TEXTSPLIT(I612,",")))),"$","")))*AR612,"")))</f>
        <v/>
      </c>
    </row>
    <row r="613" spans="2:45">
      <c r="B613" t="str">
        <f t="shared" si="24"/>
        <v xml:space="preserve"> -  -  </v>
      </c>
      <c r="AP613" s="9" t="str">
        <f t="shared" si="25"/>
        <v xml:space="preserve"> </v>
      </c>
      <c r="AQ613" s="9" t="str">
        <f t="shared" si="25"/>
        <v xml:space="preserve"> </v>
      </c>
      <c r="AS613" s="59" t="str" cm="1">
        <f t="array" ref="AS613">IF(TRIM(AO613)="Not-selected",0,IF(OR(TRIM(AQ613)="",AR613=""),"",IFERROR(SUM(_xlfn.NUMBERVALUE(SUBSTITUTE(TRIM(_xlfn.XLOOKUP(TRIM(_xlfn.TEXTSPLIT(AQ613,",")),TRIM(_xlfn.TEXTSPLIT(E613,",")),TRIM(_xlfn.TEXTSPLIT(I613,",")))),"$","")))*AR613,"")))</f>
        <v/>
      </c>
    </row>
    <row r="614" spans="2:45">
      <c r="B614" t="str">
        <f t="shared" si="24"/>
        <v xml:space="preserve"> -  -  </v>
      </c>
      <c r="AP614" s="9" t="str">
        <f t="shared" si="25"/>
        <v xml:space="preserve"> </v>
      </c>
      <c r="AQ614" s="9" t="str">
        <f t="shared" si="25"/>
        <v xml:space="preserve"> </v>
      </c>
      <c r="AS614" s="59" t="str" cm="1">
        <f t="array" ref="AS614">IF(TRIM(AO614)="Not-selected",0,IF(OR(TRIM(AQ614)="",AR614=""),"",IFERROR(SUM(_xlfn.NUMBERVALUE(SUBSTITUTE(TRIM(_xlfn.XLOOKUP(TRIM(_xlfn.TEXTSPLIT(AQ614,",")),TRIM(_xlfn.TEXTSPLIT(E614,",")),TRIM(_xlfn.TEXTSPLIT(I614,",")))),"$","")))*AR614,"")))</f>
        <v/>
      </c>
    </row>
    <row r="615" spans="2:45">
      <c r="B615" t="str">
        <f t="shared" si="24"/>
        <v xml:space="preserve"> -  -  </v>
      </c>
      <c r="AP615" s="9" t="str">
        <f t="shared" si="25"/>
        <v xml:space="preserve"> </v>
      </c>
      <c r="AQ615" s="9" t="str">
        <f t="shared" si="25"/>
        <v xml:space="preserve"> </v>
      </c>
      <c r="AS615" s="59" t="str" cm="1">
        <f t="array" ref="AS615">IF(TRIM(AO615)="Not-selected",0,IF(OR(TRIM(AQ615)="",AR615=""),"",IFERROR(SUM(_xlfn.NUMBERVALUE(SUBSTITUTE(TRIM(_xlfn.XLOOKUP(TRIM(_xlfn.TEXTSPLIT(AQ615,",")),TRIM(_xlfn.TEXTSPLIT(E615,",")),TRIM(_xlfn.TEXTSPLIT(I615,",")))),"$","")))*AR615,"")))</f>
        <v/>
      </c>
    </row>
    <row r="616" spans="2:45">
      <c r="B616" t="str">
        <f t="shared" si="24"/>
        <v xml:space="preserve"> -  -  </v>
      </c>
      <c r="AP616" s="9" t="str">
        <f t="shared" si="25"/>
        <v xml:space="preserve"> </v>
      </c>
      <c r="AQ616" s="9" t="str">
        <f t="shared" si="25"/>
        <v xml:space="preserve"> </v>
      </c>
      <c r="AS616" s="59" t="str" cm="1">
        <f t="array" ref="AS616">IF(TRIM(AO616)="Not-selected",0,IF(OR(TRIM(AQ616)="",AR616=""),"",IFERROR(SUM(_xlfn.NUMBERVALUE(SUBSTITUTE(TRIM(_xlfn.XLOOKUP(TRIM(_xlfn.TEXTSPLIT(AQ616,",")),TRIM(_xlfn.TEXTSPLIT(E616,",")),TRIM(_xlfn.TEXTSPLIT(I616,",")))),"$","")))*AR616,"")))</f>
        <v/>
      </c>
    </row>
    <row r="617" spans="2:45">
      <c r="B617" t="str">
        <f t="shared" si="24"/>
        <v xml:space="preserve"> -  -  </v>
      </c>
      <c r="AP617" s="9" t="str">
        <f t="shared" si="25"/>
        <v xml:space="preserve"> </v>
      </c>
      <c r="AQ617" s="9" t="str">
        <f t="shared" si="25"/>
        <v xml:space="preserve"> </v>
      </c>
      <c r="AS617" s="59" t="str" cm="1">
        <f t="array" ref="AS617">IF(TRIM(AO617)="Not-selected",0,IF(OR(TRIM(AQ617)="",AR617=""),"",IFERROR(SUM(_xlfn.NUMBERVALUE(SUBSTITUTE(TRIM(_xlfn.XLOOKUP(TRIM(_xlfn.TEXTSPLIT(AQ617,",")),TRIM(_xlfn.TEXTSPLIT(E617,",")),TRIM(_xlfn.TEXTSPLIT(I617,",")))),"$","")))*AR617,"")))</f>
        <v/>
      </c>
    </row>
    <row r="618" spans="2:45">
      <c r="B618" t="str">
        <f t="shared" si="24"/>
        <v xml:space="preserve"> -  -  </v>
      </c>
      <c r="AP618" s="9" t="str">
        <f t="shared" si="25"/>
        <v xml:space="preserve"> </v>
      </c>
      <c r="AQ618" s="9" t="str">
        <f t="shared" si="25"/>
        <v xml:space="preserve"> </v>
      </c>
      <c r="AS618" s="59" t="str" cm="1">
        <f t="array" ref="AS618">IF(TRIM(AO618)="Not-selected",0,IF(OR(TRIM(AQ618)="",AR618=""),"",IFERROR(SUM(_xlfn.NUMBERVALUE(SUBSTITUTE(TRIM(_xlfn.XLOOKUP(TRIM(_xlfn.TEXTSPLIT(AQ618,",")),TRIM(_xlfn.TEXTSPLIT(E618,",")),TRIM(_xlfn.TEXTSPLIT(I618,",")))),"$","")))*AR618,"")))</f>
        <v/>
      </c>
    </row>
    <row r="619" spans="2:45">
      <c r="B619" t="str">
        <f t="shared" si="24"/>
        <v xml:space="preserve"> -  -  </v>
      </c>
      <c r="AP619" s="9" t="str">
        <f t="shared" si="25"/>
        <v xml:space="preserve"> </v>
      </c>
      <c r="AQ619" s="9" t="str">
        <f t="shared" si="25"/>
        <v xml:space="preserve"> </v>
      </c>
      <c r="AS619" s="59" t="str" cm="1">
        <f t="array" ref="AS619">IF(TRIM(AO619)="Not-selected",0,IF(OR(TRIM(AQ619)="",AR619=""),"",IFERROR(SUM(_xlfn.NUMBERVALUE(SUBSTITUTE(TRIM(_xlfn.XLOOKUP(TRIM(_xlfn.TEXTSPLIT(AQ619,",")),TRIM(_xlfn.TEXTSPLIT(E619,",")),TRIM(_xlfn.TEXTSPLIT(I619,",")))),"$","")))*AR619,"")))</f>
        <v/>
      </c>
    </row>
    <row r="620" spans="2:45">
      <c r="B620" t="str">
        <f t="shared" si="24"/>
        <v xml:space="preserve"> -  -  </v>
      </c>
      <c r="AP620" s="9" t="str">
        <f t="shared" si="25"/>
        <v xml:space="preserve"> </v>
      </c>
      <c r="AQ620" s="9" t="str">
        <f t="shared" si="25"/>
        <v xml:space="preserve"> </v>
      </c>
      <c r="AS620" s="59" t="str" cm="1">
        <f t="array" ref="AS620">IF(TRIM(AO620)="Not-selected",0,IF(OR(TRIM(AQ620)="",AR620=""),"",IFERROR(SUM(_xlfn.NUMBERVALUE(SUBSTITUTE(TRIM(_xlfn.XLOOKUP(TRIM(_xlfn.TEXTSPLIT(AQ620,",")),TRIM(_xlfn.TEXTSPLIT(E620,",")),TRIM(_xlfn.TEXTSPLIT(I620,",")))),"$","")))*AR620,"")))</f>
        <v/>
      </c>
    </row>
    <row r="621" spans="2:45">
      <c r="B621" t="str">
        <f t="shared" si="24"/>
        <v xml:space="preserve"> -  -  </v>
      </c>
      <c r="AP621" s="9" t="str">
        <f t="shared" si="25"/>
        <v xml:space="preserve"> </v>
      </c>
      <c r="AQ621" s="9" t="str">
        <f t="shared" si="25"/>
        <v xml:space="preserve"> </v>
      </c>
      <c r="AS621" s="59" t="str" cm="1">
        <f t="array" ref="AS621">IF(TRIM(AO621)="Not-selected",0,IF(OR(TRIM(AQ621)="",AR621=""),"",IFERROR(SUM(_xlfn.NUMBERVALUE(SUBSTITUTE(TRIM(_xlfn.XLOOKUP(TRIM(_xlfn.TEXTSPLIT(AQ621,",")),TRIM(_xlfn.TEXTSPLIT(E621,",")),TRIM(_xlfn.TEXTSPLIT(I621,",")))),"$","")))*AR621,"")))</f>
        <v/>
      </c>
    </row>
    <row r="622" spans="2:45">
      <c r="B622" t="str">
        <f t="shared" si="24"/>
        <v xml:space="preserve"> -  -  </v>
      </c>
      <c r="AP622" s="9" t="str">
        <f t="shared" si="25"/>
        <v xml:space="preserve"> </v>
      </c>
      <c r="AQ622" s="9" t="str">
        <f t="shared" si="25"/>
        <v xml:space="preserve"> </v>
      </c>
      <c r="AS622" s="59" t="str" cm="1">
        <f t="array" ref="AS622">IF(TRIM(AO622)="Not-selected",0,IF(OR(TRIM(AQ622)="",AR622=""),"",IFERROR(SUM(_xlfn.NUMBERVALUE(SUBSTITUTE(TRIM(_xlfn.XLOOKUP(TRIM(_xlfn.TEXTSPLIT(AQ622,",")),TRIM(_xlfn.TEXTSPLIT(E622,",")),TRIM(_xlfn.TEXTSPLIT(I622,",")))),"$","")))*AR622,"")))</f>
        <v/>
      </c>
    </row>
    <row r="623" spans="2:45">
      <c r="B623" t="str">
        <f t="shared" si="24"/>
        <v xml:space="preserve"> -  -  </v>
      </c>
      <c r="AP623" s="9" t="str">
        <f t="shared" si="25"/>
        <v xml:space="preserve"> </v>
      </c>
      <c r="AQ623" s="9" t="str">
        <f t="shared" si="25"/>
        <v xml:space="preserve"> </v>
      </c>
      <c r="AS623" s="59" t="str" cm="1">
        <f t="array" ref="AS623">IF(TRIM(AO623)="Not-selected",0,IF(OR(TRIM(AQ623)="",AR623=""),"",IFERROR(SUM(_xlfn.NUMBERVALUE(SUBSTITUTE(TRIM(_xlfn.XLOOKUP(TRIM(_xlfn.TEXTSPLIT(AQ623,",")),TRIM(_xlfn.TEXTSPLIT(E623,",")),TRIM(_xlfn.TEXTSPLIT(I623,",")))),"$","")))*AR623,"")))</f>
        <v/>
      </c>
    </row>
    <row r="624" spans="2:45">
      <c r="B624" t="str">
        <f t="shared" si="24"/>
        <v xml:space="preserve"> -  -  </v>
      </c>
      <c r="AP624" s="9" t="str">
        <f t="shared" si="25"/>
        <v xml:space="preserve"> </v>
      </c>
      <c r="AQ624" s="9" t="str">
        <f t="shared" si="25"/>
        <v xml:space="preserve"> </v>
      </c>
      <c r="AS624" s="59" t="str" cm="1">
        <f t="array" ref="AS624">IF(TRIM(AO624)="Not-selected",0,IF(OR(TRIM(AQ624)="",AR624=""),"",IFERROR(SUM(_xlfn.NUMBERVALUE(SUBSTITUTE(TRIM(_xlfn.XLOOKUP(TRIM(_xlfn.TEXTSPLIT(AQ624,",")),TRIM(_xlfn.TEXTSPLIT(E624,",")),TRIM(_xlfn.TEXTSPLIT(I624,",")))),"$","")))*AR624,"")))</f>
        <v/>
      </c>
    </row>
    <row r="625" spans="2:45">
      <c r="B625" t="str">
        <f t="shared" si="24"/>
        <v xml:space="preserve"> -  -  </v>
      </c>
      <c r="AP625" s="9" t="str">
        <f t="shared" si="25"/>
        <v xml:space="preserve"> </v>
      </c>
      <c r="AQ625" s="9" t="str">
        <f t="shared" si="25"/>
        <v xml:space="preserve"> </v>
      </c>
      <c r="AS625" s="59" t="str" cm="1">
        <f t="array" ref="AS625">IF(TRIM(AO625)="Not-selected",0,IF(OR(TRIM(AQ625)="",AR625=""),"",IFERROR(SUM(_xlfn.NUMBERVALUE(SUBSTITUTE(TRIM(_xlfn.XLOOKUP(TRIM(_xlfn.TEXTSPLIT(AQ625,",")),TRIM(_xlfn.TEXTSPLIT(E625,",")),TRIM(_xlfn.TEXTSPLIT(I625,",")))),"$","")))*AR625,"")))</f>
        <v/>
      </c>
    </row>
    <row r="626" spans="2:45">
      <c r="B626" t="str">
        <f t="shared" si="24"/>
        <v xml:space="preserve"> -  -  </v>
      </c>
      <c r="AP626" s="9" t="str">
        <f t="shared" si="25"/>
        <v xml:space="preserve"> </v>
      </c>
      <c r="AQ626" s="9" t="str">
        <f t="shared" si="25"/>
        <v xml:space="preserve"> </v>
      </c>
      <c r="AS626" s="59" t="str" cm="1">
        <f t="array" ref="AS626">IF(TRIM(AO626)="Not-selected",0,IF(OR(TRIM(AQ626)="",AR626=""),"",IFERROR(SUM(_xlfn.NUMBERVALUE(SUBSTITUTE(TRIM(_xlfn.XLOOKUP(TRIM(_xlfn.TEXTSPLIT(AQ626,",")),TRIM(_xlfn.TEXTSPLIT(E626,",")),TRIM(_xlfn.TEXTSPLIT(I626,",")))),"$","")))*AR626,"")))</f>
        <v/>
      </c>
    </row>
    <row r="627" spans="2:45">
      <c r="B627" t="str">
        <f t="shared" si="24"/>
        <v xml:space="preserve"> -  -  </v>
      </c>
      <c r="AP627" s="9" t="str">
        <f t="shared" si="25"/>
        <v xml:space="preserve"> </v>
      </c>
      <c r="AQ627" s="9" t="str">
        <f t="shared" si="25"/>
        <v xml:space="preserve"> </v>
      </c>
      <c r="AS627" s="59" t="str" cm="1">
        <f t="array" ref="AS627">IF(TRIM(AO627)="Not-selected",0,IF(OR(TRIM(AQ627)="",AR627=""),"",IFERROR(SUM(_xlfn.NUMBERVALUE(SUBSTITUTE(TRIM(_xlfn.XLOOKUP(TRIM(_xlfn.TEXTSPLIT(AQ627,",")),TRIM(_xlfn.TEXTSPLIT(E627,",")),TRIM(_xlfn.TEXTSPLIT(I627,",")))),"$","")))*AR627,"")))</f>
        <v/>
      </c>
    </row>
    <row r="628" spans="2:45">
      <c r="B628" t="str">
        <f t="shared" si="24"/>
        <v xml:space="preserve"> -  -  </v>
      </c>
      <c r="AP628" s="9" t="str">
        <f t="shared" si="25"/>
        <v xml:space="preserve"> </v>
      </c>
      <c r="AQ628" s="9" t="str">
        <f t="shared" si="25"/>
        <v xml:space="preserve"> </v>
      </c>
      <c r="AS628" s="59" t="str" cm="1">
        <f t="array" ref="AS628">IF(TRIM(AO628)="Not-selected",0,IF(OR(TRIM(AQ628)="",AR628=""),"",IFERROR(SUM(_xlfn.NUMBERVALUE(SUBSTITUTE(TRIM(_xlfn.XLOOKUP(TRIM(_xlfn.TEXTSPLIT(AQ628,",")),TRIM(_xlfn.TEXTSPLIT(E628,",")),TRIM(_xlfn.TEXTSPLIT(I628,",")))),"$","")))*AR628,"")))</f>
        <v/>
      </c>
    </row>
    <row r="629" spans="2:45">
      <c r="B629" t="str">
        <f t="shared" si="24"/>
        <v xml:space="preserve"> -  -  </v>
      </c>
      <c r="AP629" s="9" t="str">
        <f t="shared" si="25"/>
        <v xml:space="preserve"> </v>
      </c>
      <c r="AQ629" s="9" t="str">
        <f t="shared" si="25"/>
        <v xml:space="preserve"> </v>
      </c>
      <c r="AS629" s="59" t="str" cm="1">
        <f t="array" ref="AS629">IF(TRIM(AO629)="Not-selected",0,IF(OR(TRIM(AQ629)="",AR629=""),"",IFERROR(SUM(_xlfn.NUMBERVALUE(SUBSTITUTE(TRIM(_xlfn.XLOOKUP(TRIM(_xlfn.TEXTSPLIT(AQ629,",")),TRIM(_xlfn.TEXTSPLIT(E629,",")),TRIM(_xlfn.TEXTSPLIT(I629,",")))),"$","")))*AR629,"")))</f>
        <v/>
      </c>
    </row>
    <row r="630" spans="2:45">
      <c r="B630" t="str">
        <f t="shared" si="24"/>
        <v xml:space="preserve"> -  -  </v>
      </c>
      <c r="AP630" s="9" t="str">
        <f t="shared" si="25"/>
        <v xml:space="preserve"> </v>
      </c>
      <c r="AQ630" s="9" t="str">
        <f t="shared" si="25"/>
        <v xml:space="preserve"> </v>
      </c>
      <c r="AS630" s="59" t="str" cm="1">
        <f t="array" ref="AS630">IF(TRIM(AO630)="Not-selected",0,IF(OR(TRIM(AQ630)="",AR630=""),"",IFERROR(SUM(_xlfn.NUMBERVALUE(SUBSTITUTE(TRIM(_xlfn.XLOOKUP(TRIM(_xlfn.TEXTSPLIT(AQ630,",")),TRIM(_xlfn.TEXTSPLIT(E630,",")),TRIM(_xlfn.TEXTSPLIT(I630,",")))),"$","")))*AR630,"")))</f>
        <v/>
      </c>
    </row>
    <row r="631" spans="2:45">
      <c r="B631" t="str">
        <f t="shared" si="24"/>
        <v xml:space="preserve"> -  -  </v>
      </c>
      <c r="AP631" s="9" t="str">
        <f t="shared" si="25"/>
        <v xml:space="preserve"> </v>
      </c>
      <c r="AQ631" s="9" t="str">
        <f t="shared" si="25"/>
        <v xml:space="preserve"> </v>
      </c>
      <c r="AS631" s="59" t="str" cm="1">
        <f t="array" ref="AS631">IF(TRIM(AO631)="Not-selected",0,IF(OR(TRIM(AQ631)="",AR631=""),"",IFERROR(SUM(_xlfn.NUMBERVALUE(SUBSTITUTE(TRIM(_xlfn.XLOOKUP(TRIM(_xlfn.TEXTSPLIT(AQ631,",")),TRIM(_xlfn.TEXTSPLIT(E631,",")),TRIM(_xlfn.TEXTSPLIT(I631,",")))),"$","")))*AR631,"")))</f>
        <v/>
      </c>
    </row>
    <row r="632" spans="2:45">
      <c r="B632" t="str">
        <f t="shared" si="24"/>
        <v xml:space="preserve"> -  -  </v>
      </c>
      <c r="AP632" s="9" t="str">
        <f t="shared" si="25"/>
        <v xml:space="preserve"> </v>
      </c>
      <c r="AQ632" s="9" t="str">
        <f t="shared" si="25"/>
        <v xml:space="preserve"> </v>
      </c>
      <c r="AS632" s="59" t="str" cm="1">
        <f t="array" ref="AS632">IF(TRIM(AO632)="Not-selected",0,IF(OR(TRIM(AQ632)="",AR632=""),"",IFERROR(SUM(_xlfn.NUMBERVALUE(SUBSTITUTE(TRIM(_xlfn.XLOOKUP(TRIM(_xlfn.TEXTSPLIT(AQ632,",")),TRIM(_xlfn.TEXTSPLIT(E632,",")),TRIM(_xlfn.TEXTSPLIT(I632,",")))),"$","")))*AR632,"")))</f>
        <v/>
      </c>
    </row>
    <row r="633" spans="2:45">
      <c r="B633" t="str">
        <f t="shared" si="24"/>
        <v xml:space="preserve"> -  -  </v>
      </c>
      <c r="AP633" s="9" t="str">
        <f t="shared" si="25"/>
        <v xml:space="preserve"> </v>
      </c>
      <c r="AQ633" s="9" t="str">
        <f t="shared" si="25"/>
        <v xml:space="preserve"> </v>
      </c>
      <c r="AS633" s="59" t="str" cm="1">
        <f t="array" ref="AS633">IF(TRIM(AO633)="Not-selected",0,IF(OR(TRIM(AQ633)="",AR633=""),"",IFERROR(SUM(_xlfn.NUMBERVALUE(SUBSTITUTE(TRIM(_xlfn.XLOOKUP(TRIM(_xlfn.TEXTSPLIT(AQ633,",")),TRIM(_xlfn.TEXTSPLIT(E633,",")),TRIM(_xlfn.TEXTSPLIT(I633,",")))),"$","")))*AR633,"")))</f>
        <v/>
      </c>
    </row>
    <row r="634" spans="2:45">
      <c r="B634" t="str">
        <f t="shared" si="24"/>
        <v xml:space="preserve"> -  -  </v>
      </c>
      <c r="AP634" s="9" t="str">
        <f t="shared" si="25"/>
        <v xml:space="preserve"> </v>
      </c>
      <c r="AQ634" s="9" t="str">
        <f t="shared" si="25"/>
        <v xml:space="preserve"> </v>
      </c>
      <c r="AS634" s="59" t="str" cm="1">
        <f t="array" ref="AS634">IF(TRIM(AO634)="Not-selected",0,IF(OR(TRIM(AQ634)="",AR634=""),"",IFERROR(SUM(_xlfn.NUMBERVALUE(SUBSTITUTE(TRIM(_xlfn.XLOOKUP(TRIM(_xlfn.TEXTSPLIT(AQ634,",")),TRIM(_xlfn.TEXTSPLIT(E634,",")),TRIM(_xlfn.TEXTSPLIT(I634,",")))),"$","")))*AR634,"")))</f>
        <v/>
      </c>
    </row>
    <row r="635" spans="2:45">
      <c r="B635" t="str">
        <f t="shared" si="24"/>
        <v xml:space="preserve"> -  -  </v>
      </c>
      <c r="AP635" s="9" t="str">
        <f t="shared" si="25"/>
        <v xml:space="preserve"> </v>
      </c>
      <c r="AQ635" s="9" t="str">
        <f t="shared" si="25"/>
        <v xml:space="preserve"> </v>
      </c>
      <c r="AS635" s="59" t="str" cm="1">
        <f t="array" ref="AS635">IF(TRIM(AO635)="Not-selected",0,IF(OR(TRIM(AQ635)="",AR635=""),"",IFERROR(SUM(_xlfn.NUMBERVALUE(SUBSTITUTE(TRIM(_xlfn.XLOOKUP(TRIM(_xlfn.TEXTSPLIT(AQ635,",")),TRIM(_xlfn.TEXTSPLIT(E635,",")),TRIM(_xlfn.TEXTSPLIT(I635,",")))),"$","")))*AR635,"")))</f>
        <v/>
      </c>
    </row>
    <row r="636" spans="2:45">
      <c r="B636" t="str">
        <f t="shared" si="24"/>
        <v xml:space="preserve"> -  -  </v>
      </c>
      <c r="AP636" s="9" t="str">
        <f t="shared" si="25"/>
        <v xml:space="preserve"> </v>
      </c>
      <c r="AQ636" s="9" t="str">
        <f t="shared" si="25"/>
        <v xml:space="preserve"> </v>
      </c>
      <c r="AS636" s="59" t="str" cm="1">
        <f t="array" ref="AS636">IF(TRIM(AO636)="Not-selected",0,IF(OR(TRIM(AQ636)="",AR636=""),"",IFERROR(SUM(_xlfn.NUMBERVALUE(SUBSTITUTE(TRIM(_xlfn.XLOOKUP(TRIM(_xlfn.TEXTSPLIT(AQ636,",")),TRIM(_xlfn.TEXTSPLIT(E636,",")),TRIM(_xlfn.TEXTSPLIT(I636,",")))),"$","")))*AR636,"")))</f>
        <v/>
      </c>
    </row>
    <row r="637" spans="2:45">
      <c r="B637" t="str">
        <f t="shared" si="24"/>
        <v xml:space="preserve"> -  -  </v>
      </c>
      <c r="AP637" s="9" t="str">
        <f t="shared" si="25"/>
        <v xml:space="preserve"> </v>
      </c>
      <c r="AQ637" s="9" t="str">
        <f t="shared" si="25"/>
        <v xml:space="preserve"> </v>
      </c>
      <c r="AS637" s="59" t="str" cm="1">
        <f t="array" ref="AS637">IF(TRIM(AO637)="Not-selected",0,IF(OR(TRIM(AQ637)="",AR637=""),"",IFERROR(SUM(_xlfn.NUMBERVALUE(SUBSTITUTE(TRIM(_xlfn.XLOOKUP(TRIM(_xlfn.TEXTSPLIT(AQ637,",")),TRIM(_xlfn.TEXTSPLIT(E637,",")),TRIM(_xlfn.TEXTSPLIT(I637,",")))),"$","")))*AR637,"")))</f>
        <v/>
      </c>
    </row>
    <row r="638" spans="2:45">
      <c r="B638" t="str">
        <f t="shared" si="24"/>
        <v xml:space="preserve"> -  -  </v>
      </c>
      <c r="AP638" s="9" t="str">
        <f t="shared" si="25"/>
        <v xml:space="preserve"> </v>
      </c>
      <c r="AQ638" s="9" t="str">
        <f t="shared" si="25"/>
        <v xml:space="preserve"> </v>
      </c>
      <c r="AS638" s="59" t="str" cm="1">
        <f t="array" ref="AS638">IF(TRIM(AO638)="Not-selected",0,IF(OR(TRIM(AQ638)="",AR638=""),"",IFERROR(SUM(_xlfn.NUMBERVALUE(SUBSTITUTE(TRIM(_xlfn.XLOOKUP(TRIM(_xlfn.TEXTSPLIT(AQ638,",")),TRIM(_xlfn.TEXTSPLIT(E638,",")),TRIM(_xlfn.TEXTSPLIT(I638,",")))),"$","")))*AR638,"")))</f>
        <v/>
      </c>
    </row>
    <row r="639" spans="2:45">
      <c r="B639" t="str">
        <f t="shared" si="24"/>
        <v xml:space="preserve"> -  -  </v>
      </c>
      <c r="AP639" s="9" t="str">
        <f t="shared" si="25"/>
        <v xml:space="preserve"> </v>
      </c>
      <c r="AQ639" s="9" t="str">
        <f t="shared" si="25"/>
        <v xml:space="preserve"> </v>
      </c>
      <c r="AS639" s="59" t="str" cm="1">
        <f t="array" ref="AS639">IF(TRIM(AO639)="Not-selected",0,IF(OR(TRIM(AQ639)="",AR639=""),"",IFERROR(SUM(_xlfn.NUMBERVALUE(SUBSTITUTE(TRIM(_xlfn.XLOOKUP(TRIM(_xlfn.TEXTSPLIT(AQ639,",")),TRIM(_xlfn.TEXTSPLIT(E639,",")),TRIM(_xlfn.TEXTSPLIT(I639,",")))),"$","")))*AR639,"")))</f>
        <v/>
      </c>
    </row>
    <row r="640" spans="2:45">
      <c r="B640" t="str">
        <f t="shared" si="24"/>
        <v xml:space="preserve"> -  -  </v>
      </c>
      <c r="AP640" s="9" t="str">
        <f t="shared" si="25"/>
        <v xml:space="preserve"> </v>
      </c>
      <c r="AQ640" s="9" t="str">
        <f t="shared" si="25"/>
        <v xml:space="preserve"> </v>
      </c>
      <c r="AS640" s="59" t="str" cm="1">
        <f t="array" ref="AS640">IF(TRIM(AO640)="Not-selected",0,IF(OR(TRIM(AQ640)="",AR640=""),"",IFERROR(SUM(_xlfn.NUMBERVALUE(SUBSTITUTE(TRIM(_xlfn.XLOOKUP(TRIM(_xlfn.TEXTSPLIT(AQ640,",")),TRIM(_xlfn.TEXTSPLIT(E640,",")),TRIM(_xlfn.TEXTSPLIT(I640,",")))),"$","")))*AR640,"")))</f>
        <v/>
      </c>
    </row>
    <row r="641" spans="2:45">
      <c r="B641" t="str">
        <f t="shared" si="24"/>
        <v xml:space="preserve"> -  -  </v>
      </c>
      <c r="AP641" s="9" t="str">
        <f t="shared" si="25"/>
        <v xml:space="preserve"> </v>
      </c>
      <c r="AQ641" s="9" t="str">
        <f t="shared" si="25"/>
        <v xml:space="preserve"> </v>
      </c>
      <c r="AS641" s="59" t="str" cm="1">
        <f t="array" ref="AS641">IF(TRIM(AO641)="Not-selected",0,IF(OR(TRIM(AQ641)="",AR641=""),"",IFERROR(SUM(_xlfn.NUMBERVALUE(SUBSTITUTE(TRIM(_xlfn.XLOOKUP(TRIM(_xlfn.TEXTSPLIT(AQ641,",")),TRIM(_xlfn.TEXTSPLIT(E641,",")),TRIM(_xlfn.TEXTSPLIT(I641,",")))),"$","")))*AR641,"")))</f>
        <v/>
      </c>
    </row>
    <row r="642" spans="2:45">
      <c r="B642" t="str">
        <f t="shared" si="24"/>
        <v xml:space="preserve"> -  -  </v>
      </c>
      <c r="AP642" s="9" t="str">
        <f t="shared" si="25"/>
        <v xml:space="preserve"> </v>
      </c>
      <c r="AQ642" s="9" t="str">
        <f t="shared" si="25"/>
        <v xml:space="preserve"> </v>
      </c>
      <c r="AS642" s="59" t="str" cm="1">
        <f t="array" ref="AS642">IF(TRIM(AO642)="Not-selected",0,IF(OR(TRIM(AQ642)="",AR642=""),"",IFERROR(SUM(_xlfn.NUMBERVALUE(SUBSTITUTE(TRIM(_xlfn.XLOOKUP(TRIM(_xlfn.TEXTSPLIT(AQ642,",")),TRIM(_xlfn.TEXTSPLIT(E642,",")),TRIM(_xlfn.TEXTSPLIT(I642,",")))),"$","")))*AR642,"")))</f>
        <v/>
      </c>
    </row>
    <row r="643" spans="2:45">
      <c r="B643" t="str">
        <f t="shared" si="24"/>
        <v xml:space="preserve"> -  -  </v>
      </c>
      <c r="AP643" s="9" t="str">
        <f t="shared" si="25"/>
        <v xml:space="preserve"> </v>
      </c>
      <c r="AQ643" s="9" t="str">
        <f t="shared" si="25"/>
        <v xml:space="preserve"> </v>
      </c>
      <c r="AS643" s="59" t="str" cm="1">
        <f t="array" ref="AS643">IF(TRIM(AO643)="Not-selected",0,IF(OR(TRIM(AQ643)="",AR643=""),"",IFERROR(SUM(_xlfn.NUMBERVALUE(SUBSTITUTE(TRIM(_xlfn.XLOOKUP(TRIM(_xlfn.TEXTSPLIT(AQ643,",")),TRIM(_xlfn.TEXTSPLIT(E643,",")),TRIM(_xlfn.TEXTSPLIT(I643,",")))),"$","")))*AR643,"")))</f>
        <v/>
      </c>
    </row>
    <row r="644" spans="2:45">
      <c r="B644" t="str">
        <f t="shared" si="24"/>
        <v xml:space="preserve"> -  -  </v>
      </c>
      <c r="AP644" s="9" t="str">
        <f t="shared" si="25"/>
        <v xml:space="preserve"> </v>
      </c>
      <c r="AQ644" s="9" t="str">
        <f t="shared" si="25"/>
        <v xml:space="preserve"> </v>
      </c>
      <c r="AS644" s="59" t="str" cm="1">
        <f t="array" ref="AS644">IF(TRIM(AO644)="Not-selected",0,IF(OR(TRIM(AQ644)="",AR644=""),"",IFERROR(SUM(_xlfn.NUMBERVALUE(SUBSTITUTE(TRIM(_xlfn.XLOOKUP(TRIM(_xlfn.TEXTSPLIT(AQ644,",")),TRIM(_xlfn.TEXTSPLIT(E644,",")),TRIM(_xlfn.TEXTSPLIT(I644,",")))),"$","")))*AR644,"")))</f>
        <v/>
      </c>
    </row>
    <row r="645" spans="2:45">
      <c r="B645" t="str">
        <f t="shared" si="24"/>
        <v xml:space="preserve"> -  -  </v>
      </c>
      <c r="AP645" s="9" t="str">
        <f t="shared" si="25"/>
        <v xml:space="preserve"> </v>
      </c>
      <c r="AQ645" s="9" t="str">
        <f t="shared" si="25"/>
        <v xml:space="preserve"> </v>
      </c>
      <c r="AS645" s="59" t="str" cm="1">
        <f t="array" ref="AS645">IF(TRIM(AO645)="Not-selected",0,IF(OR(TRIM(AQ645)="",AR645=""),"",IFERROR(SUM(_xlfn.NUMBERVALUE(SUBSTITUTE(TRIM(_xlfn.XLOOKUP(TRIM(_xlfn.TEXTSPLIT(AQ645,",")),TRIM(_xlfn.TEXTSPLIT(E645,",")),TRIM(_xlfn.TEXTSPLIT(I645,",")))),"$","")))*AR645,"")))</f>
        <v/>
      </c>
    </row>
    <row r="646" spans="2:45">
      <c r="B646" t="str">
        <f t="shared" si="24"/>
        <v xml:space="preserve"> -  -  </v>
      </c>
      <c r="AP646" s="9" t="str">
        <f t="shared" si="25"/>
        <v xml:space="preserve"> </v>
      </c>
      <c r="AQ646" s="9" t="str">
        <f t="shared" si="25"/>
        <v xml:space="preserve"> </v>
      </c>
      <c r="AS646" s="59" t="str" cm="1">
        <f t="array" ref="AS646">IF(TRIM(AO646)="Not-selected",0,IF(OR(TRIM(AQ646)="",AR646=""),"",IFERROR(SUM(_xlfn.NUMBERVALUE(SUBSTITUTE(TRIM(_xlfn.XLOOKUP(TRIM(_xlfn.TEXTSPLIT(AQ646,",")),TRIM(_xlfn.TEXTSPLIT(E646,",")),TRIM(_xlfn.TEXTSPLIT(I646,",")))),"$","")))*AR646,"")))</f>
        <v/>
      </c>
    </row>
    <row r="647" spans="2:45">
      <c r="B647" t="str">
        <f t="shared" si="24"/>
        <v xml:space="preserve"> -  -  </v>
      </c>
      <c r="AP647" s="9" t="str">
        <f t="shared" si="25"/>
        <v xml:space="preserve"> </v>
      </c>
      <c r="AQ647" s="9" t="str">
        <f t="shared" si="25"/>
        <v xml:space="preserve"> </v>
      </c>
      <c r="AS647" s="59" t="str" cm="1">
        <f t="array" ref="AS647">IF(TRIM(AO647)="Not-selected",0,IF(OR(TRIM(AQ647)="",AR647=""),"",IFERROR(SUM(_xlfn.NUMBERVALUE(SUBSTITUTE(TRIM(_xlfn.XLOOKUP(TRIM(_xlfn.TEXTSPLIT(AQ647,",")),TRIM(_xlfn.TEXTSPLIT(E647,",")),TRIM(_xlfn.TEXTSPLIT(I647,",")))),"$","")))*AR647,"")))</f>
        <v/>
      </c>
    </row>
    <row r="648" spans="2:45">
      <c r="B648" t="str">
        <f t="shared" si="24"/>
        <v xml:space="preserve"> -  -  </v>
      </c>
      <c r="AP648" s="9" t="str">
        <f t="shared" si="25"/>
        <v xml:space="preserve"> </v>
      </c>
      <c r="AQ648" s="9" t="str">
        <f t="shared" si="25"/>
        <v xml:space="preserve"> </v>
      </c>
      <c r="AS648" s="59" t="str" cm="1">
        <f t="array" ref="AS648">IF(TRIM(AO648)="Not-selected",0,IF(OR(TRIM(AQ648)="",AR648=""),"",IFERROR(SUM(_xlfn.NUMBERVALUE(SUBSTITUTE(TRIM(_xlfn.XLOOKUP(TRIM(_xlfn.TEXTSPLIT(AQ648,",")),TRIM(_xlfn.TEXTSPLIT(E648,",")),TRIM(_xlfn.TEXTSPLIT(I648,",")))),"$","")))*AR648,"")))</f>
        <v/>
      </c>
    </row>
    <row r="649" spans="2:45">
      <c r="B649" t="str">
        <f t="shared" si="24"/>
        <v xml:space="preserve"> -  -  </v>
      </c>
      <c r="AP649" s="9" t="str">
        <f t="shared" si="25"/>
        <v xml:space="preserve"> </v>
      </c>
      <c r="AQ649" s="9" t="str">
        <f t="shared" si="25"/>
        <v xml:space="preserve"> </v>
      </c>
      <c r="AS649" s="59" t="str" cm="1">
        <f t="array" ref="AS649">IF(TRIM(AO649)="Not-selected",0,IF(OR(TRIM(AQ649)="",AR649=""),"",IFERROR(SUM(_xlfn.NUMBERVALUE(SUBSTITUTE(TRIM(_xlfn.XLOOKUP(TRIM(_xlfn.TEXTSPLIT(AQ649,",")),TRIM(_xlfn.TEXTSPLIT(E649,",")),TRIM(_xlfn.TEXTSPLIT(I649,",")))),"$","")))*AR649,"")))</f>
        <v/>
      </c>
    </row>
    <row r="650" spans="2:45">
      <c r="B650" t="str">
        <f t="shared" si="24"/>
        <v xml:space="preserve"> -  -  </v>
      </c>
      <c r="AP650" s="9" t="str">
        <f t="shared" si="25"/>
        <v xml:space="preserve"> </v>
      </c>
      <c r="AQ650" s="9" t="str">
        <f t="shared" si="25"/>
        <v xml:space="preserve"> </v>
      </c>
      <c r="AS650" s="59" t="str" cm="1">
        <f t="array" ref="AS650">IF(TRIM(AO650)="Not-selected",0,IF(OR(TRIM(AQ650)="",AR650=""),"",IFERROR(SUM(_xlfn.NUMBERVALUE(SUBSTITUTE(TRIM(_xlfn.XLOOKUP(TRIM(_xlfn.TEXTSPLIT(AQ650,",")),TRIM(_xlfn.TEXTSPLIT(E650,",")),TRIM(_xlfn.TEXTSPLIT(I650,",")))),"$","")))*AR650,"")))</f>
        <v/>
      </c>
    </row>
    <row r="651" spans="2:45">
      <c r="B651" t="str">
        <f t="shared" si="24"/>
        <v xml:space="preserve"> -  -  </v>
      </c>
      <c r="AP651" s="9" t="str">
        <f t="shared" si="25"/>
        <v xml:space="preserve"> </v>
      </c>
      <c r="AQ651" s="9" t="str">
        <f t="shared" si="25"/>
        <v xml:space="preserve"> </v>
      </c>
      <c r="AS651" s="59" t="str" cm="1">
        <f t="array" ref="AS651">IF(TRIM(AO651)="Not-selected",0,IF(OR(TRIM(AQ651)="",AR651=""),"",IFERROR(SUM(_xlfn.NUMBERVALUE(SUBSTITUTE(TRIM(_xlfn.XLOOKUP(TRIM(_xlfn.TEXTSPLIT(AQ651,",")),TRIM(_xlfn.TEXTSPLIT(E651,",")),TRIM(_xlfn.TEXTSPLIT(I651,",")))),"$","")))*AR651,"")))</f>
        <v/>
      </c>
    </row>
    <row r="652" spans="2:45">
      <c r="B652" t="str">
        <f t="shared" si="24"/>
        <v xml:space="preserve"> -  -  </v>
      </c>
      <c r="AP652" s="9" t="str">
        <f t="shared" ref="AP652:AP715" si="26">IF($AO652="Not-Selected", "None", " ")</f>
        <v xml:space="preserve"> </v>
      </c>
      <c r="AQ652" s="9" t="str">
        <f t="shared" si="25"/>
        <v xml:space="preserve"> </v>
      </c>
      <c r="AS652" s="59" t="str" cm="1">
        <f t="array" ref="AS652">IF(TRIM(AO652)="Not-selected",0,IF(OR(TRIM(AQ652)="",AR652=""),"",IFERROR(SUM(_xlfn.NUMBERVALUE(SUBSTITUTE(TRIM(_xlfn.XLOOKUP(TRIM(_xlfn.TEXTSPLIT(AQ652,",")),TRIM(_xlfn.TEXTSPLIT(E652,",")),TRIM(_xlfn.TEXTSPLIT(I652,",")))),"$","")))*AR652,"")))</f>
        <v/>
      </c>
    </row>
    <row r="653" spans="2:45">
      <c r="B653" t="str">
        <f t="shared" ref="B653:B716" si="27">IF(F653="None",_xlfn.CONCAT(A653," - ",AQ653),_xlfn.CONCAT(A653," - ",F653," - ",AQ653))</f>
        <v xml:space="preserve"> -  -  </v>
      </c>
      <c r="AP653" s="9" t="str">
        <f t="shared" si="26"/>
        <v xml:space="preserve"> </v>
      </c>
      <c r="AQ653" s="9" t="str">
        <f t="shared" ref="AP653:AQ716" si="28">IF($AO653="Not-Selected", "None", " ")</f>
        <v xml:space="preserve"> </v>
      </c>
      <c r="AS653" s="59" t="str" cm="1">
        <f t="array" ref="AS653">IF(TRIM(AO653)="Not-selected",0,IF(OR(TRIM(AQ653)="",AR653=""),"",IFERROR(SUM(_xlfn.NUMBERVALUE(SUBSTITUTE(TRIM(_xlfn.XLOOKUP(TRIM(_xlfn.TEXTSPLIT(AQ653,",")),TRIM(_xlfn.TEXTSPLIT(E653,",")),TRIM(_xlfn.TEXTSPLIT(I653,",")))),"$","")))*AR653,"")))</f>
        <v/>
      </c>
    </row>
    <row r="654" spans="2:45">
      <c r="B654" t="str">
        <f t="shared" si="27"/>
        <v xml:space="preserve"> -  -  </v>
      </c>
      <c r="AP654" s="9" t="str">
        <f t="shared" si="26"/>
        <v xml:space="preserve"> </v>
      </c>
      <c r="AQ654" s="9" t="str">
        <f t="shared" si="28"/>
        <v xml:space="preserve"> </v>
      </c>
      <c r="AS654" s="59" t="str" cm="1">
        <f t="array" ref="AS654">IF(TRIM(AO654)="Not-selected",0,IF(OR(TRIM(AQ654)="",AR654=""),"",IFERROR(SUM(_xlfn.NUMBERVALUE(SUBSTITUTE(TRIM(_xlfn.XLOOKUP(TRIM(_xlfn.TEXTSPLIT(AQ654,",")),TRIM(_xlfn.TEXTSPLIT(E654,",")),TRIM(_xlfn.TEXTSPLIT(I654,",")))),"$","")))*AR654,"")))</f>
        <v/>
      </c>
    </row>
    <row r="655" spans="2:45">
      <c r="B655" t="str">
        <f t="shared" si="27"/>
        <v xml:space="preserve"> -  -  </v>
      </c>
      <c r="AP655" s="9" t="str">
        <f t="shared" si="26"/>
        <v xml:space="preserve"> </v>
      </c>
      <c r="AQ655" s="9" t="str">
        <f t="shared" si="28"/>
        <v xml:space="preserve"> </v>
      </c>
      <c r="AS655" s="59" t="str" cm="1">
        <f t="array" ref="AS655">IF(TRIM(AO655)="Not-selected",0,IF(OR(TRIM(AQ655)="",AR655=""),"",IFERROR(SUM(_xlfn.NUMBERVALUE(SUBSTITUTE(TRIM(_xlfn.XLOOKUP(TRIM(_xlfn.TEXTSPLIT(AQ655,",")),TRIM(_xlfn.TEXTSPLIT(E655,",")),TRIM(_xlfn.TEXTSPLIT(I655,",")))),"$","")))*AR655,"")))</f>
        <v/>
      </c>
    </row>
    <row r="656" spans="2:45">
      <c r="B656" t="str">
        <f t="shared" si="27"/>
        <v xml:space="preserve"> -  -  </v>
      </c>
      <c r="AP656" s="9" t="str">
        <f t="shared" si="26"/>
        <v xml:space="preserve"> </v>
      </c>
      <c r="AQ656" s="9" t="str">
        <f t="shared" si="28"/>
        <v xml:space="preserve"> </v>
      </c>
      <c r="AS656" s="59" t="str" cm="1">
        <f t="array" ref="AS656">IF(TRIM(AO656)="Not-selected",0,IF(OR(TRIM(AQ656)="",AR656=""),"",IFERROR(SUM(_xlfn.NUMBERVALUE(SUBSTITUTE(TRIM(_xlfn.XLOOKUP(TRIM(_xlfn.TEXTSPLIT(AQ656,",")),TRIM(_xlfn.TEXTSPLIT(E656,",")),TRIM(_xlfn.TEXTSPLIT(I656,",")))),"$","")))*AR656,"")))</f>
        <v/>
      </c>
    </row>
    <row r="657" spans="2:45">
      <c r="B657" t="str">
        <f t="shared" si="27"/>
        <v xml:space="preserve"> -  -  </v>
      </c>
      <c r="AP657" s="9" t="str">
        <f t="shared" si="26"/>
        <v xml:space="preserve"> </v>
      </c>
      <c r="AQ657" s="9" t="str">
        <f t="shared" si="28"/>
        <v xml:space="preserve"> </v>
      </c>
      <c r="AS657" s="59" t="str" cm="1">
        <f t="array" ref="AS657">IF(TRIM(AO657)="Not-selected",0,IF(OR(TRIM(AQ657)="",AR657=""),"",IFERROR(SUM(_xlfn.NUMBERVALUE(SUBSTITUTE(TRIM(_xlfn.XLOOKUP(TRIM(_xlfn.TEXTSPLIT(AQ657,",")),TRIM(_xlfn.TEXTSPLIT(E657,",")),TRIM(_xlfn.TEXTSPLIT(I657,",")))),"$","")))*AR657,"")))</f>
        <v/>
      </c>
    </row>
    <row r="658" spans="2:45">
      <c r="B658" t="str">
        <f t="shared" si="27"/>
        <v xml:space="preserve"> -  -  </v>
      </c>
      <c r="AP658" s="9" t="str">
        <f t="shared" si="26"/>
        <v xml:space="preserve"> </v>
      </c>
      <c r="AQ658" s="9" t="str">
        <f t="shared" si="28"/>
        <v xml:space="preserve"> </v>
      </c>
      <c r="AS658" s="59" t="str" cm="1">
        <f t="array" ref="AS658">IF(TRIM(AO658)="Not-selected",0,IF(OR(TRIM(AQ658)="",AR658=""),"",IFERROR(SUM(_xlfn.NUMBERVALUE(SUBSTITUTE(TRIM(_xlfn.XLOOKUP(TRIM(_xlfn.TEXTSPLIT(AQ658,",")),TRIM(_xlfn.TEXTSPLIT(E658,",")),TRIM(_xlfn.TEXTSPLIT(I658,",")))),"$","")))*AR658,"")))</f>
        <v/>
      </c>
    </row>
    <row r="659" spans="2:45">
      <c r="B659" t="str">
        <f t="shared" si="27"/>
        <v xml:space="preserve"> -  -  </v>
      </c>
      <c r="AP659" s="9" t="str">
        <f t="shared" si="26"/>
        <v xml:space="preserve"> </v>
      </c>
      <c r="AQ659" s="9" t="str">
        <f t="shared" si="28"/>
        <v xml:space="preserve"> </v>
      </c>
      <c r="AS659" s="59" t="str" cm="1">
        <f t="array" ref="AS659">IF(TRIM(AO659)="Not-selected",0,IF(OR(TRIM(AQ659)="",AR659=""),"",IFERROR(SUM(_xlfn.NUMBERVALUE(SUBSTITUTE(TRIM(_xlfn.XLOOKUP(TRIM(_xlfn.TEXTSPLIT(AQ659,",")),TRIM(_xlfn.TEXTSPLIT(E659,",")),TRIM(_xlfn.TEXTSPLIT(I659,",")))),"$","")))*AR659,"")))</f>
        <v/>
      </c>
    </row>
    <row r="660" spans="2:45">
      <c r="B660" t="str">
        <f t="shared" si="27"/>
        <v xml:space="preserve"> -  -  </v>
      </c>
      <c r="AP660" s="9" t="str">
        <f t="shared" si="26"/>
        <v xml:space="preserve"> </v>
      </c>
      <c r="AQ660" s="9" t="str">
        <f t="shared" si="28"/>
        <v xml:space="preserve"> </v>
      </c>
      <c r="AS660" s="59" t="str" cm="1">
        <f t="array" ref="AS660">IF(TRIM(AO660)="Not-selected",0,IF(OR(TRIM(AQ660)="",AR660=""),"",IFERROR(SUM(_xlfn.NUMBERVALUE(SUBSTITUTE(TRIM(_xlfn.XLOOKUP(TRIM(_xlfn.TEXTSPLIT(AQ660,",")),TRIM(_xlfn.TEXTSPLIT(E660,",")),TRIM(_xlfn.TEXTSPLIT(I660,",")))),"$","")))*AR660,"")))</f>
        <v/>
      </c>
    </row>
    <row r="661" spans="2:45">
      <c r="B661" t="str">
        <f t="shared" si="27"/>
        <v xml:space="preserve"> -  -  </v>
      </c>
      <c r="AP661" s="9" t="str">
        <f t="shared" si="26"/>
        <v xml:space="preserve"> </v>
      </c>
      <c r="AQ661" s="9" t="str">
        <f t="shared" si="28"/>
        <v xml:space="preserve"> </v>
      </c>
      <c r="AS661" s="59" t="str" cm="1">
        <f t="array" ref="AS661">IF(TRIM(AO661)="Not-selected",0,IF(OR(TRIM(AQ661)="",AR661=""),"",IFERROR(SUM(_xlfn.NUMBERVALUE(SUBSTITUTE(TRIM(_xlfn.XLOOKUP(TRIM(_xlfn.TEXTSPLIT(AQ661,",")),TRIM(_xlfn.TEXTSPLIT(E661,",")),TRIM(_xlfn.TEXTSPLIT(I661,",")))),"$","")))*AR661,"")))</f>
        <v/>
      </c>
    </row>
    <row r="662" spans="2:45">
      <c r="B662" t="str">
        <f t="shared" si="27"/>
        <v xml:space="preserve"> -  -  </v>
      </c>
      <c r="AP662" s="9" t="str">
        <f t="shared" si="26"/>
        <v xml:space="preserve"> </v>
      </c>
      <c r="AQ662" s="9" t="str">
        <f t="shared" si="28"/>
        <v xml:space="preserve"> </v>
      </c>
      <c r="AS662" s="59" t="str" cm="1">
        <f t="array" ref="AS662">IF(TRIM(AO662)="Not-selected",0,IF(OR(TRIM(AQ662)="",AR662=""),"",IFERROR(SUM(_xlfn.NUMBERVALUE(SUBSTITUTE(TRIM(_xlfn.XLOOKUP(TRIM(_xlfn.TEXTSPLIT(AQ662,",")),TRIM(_xlfn.TEXTSPLIT(E662,",")),TRIM(_xlfn.TEXTSPLIT(I662,",")))),"$","")))*AR662,"")))</f>
        <v/>
      </c>
    </row>
    <row r="663" spans="2:45">
      <c r="B663" t="str">
        <f t="shared" si="27"/>
        <v xml:space="preserve"> -  -  </v>
      </c>
      <c r="AP663" s="9" t="str">
        <f t="shared" si="26"/>
        <v xml:space="preserve"> </v>
      </c>
      <c r="AQ663" s="9" t="str">
        <f t="shared" si="28"/>
        <v xml:space="preserve"> </v>
      </c>
      <c r="AS663" s="59" t="str" cm="1">
        <f t="array" ref="AS663">IF(TRIM(AO663)="Not-selected",0,IF(OR(TRIM(AQ663)="",AR663=""),"",IFERROR(SUM(_xlfn.NUMBERVALUE(SUBSTITUTE(TRIM(_xlfn.XLOOKUP(TRIM(_xlfn.TEXTSPLIT(AQ663,",")),TRIM(_xlfn.TEXTSPLIT(E663,",")),TRIM(_xlfn.TEXTSPLIT(I663,",")))),"$","")))*AR663,"")))</f>
        <v/>
      </c>
    </row>
    <row r="664" spans="2:45">
      <c r="B664" t="str">
        <f t="shared" si="27"/>
        <v xml:space="preserve"> -  -  </v>
      </c>
      <c r="AP664" s="9" t="str">
        <f t="shared" si="26"/>
        <v xml:space="preserve"> </v>
      </c>
      <c r="AQ664" s="9" t="str">
        <f t="shared" si="28"/>
        <v xml:space="preserve"> </v>
      </c>
      <c r="AS664" s="59" t="str" cm="1">
        <f t="array" ref="AS664">IF(TRIM(AO664)="Not-selected",0,IF(OR(TRIM(AQ664)="",AR664=""),"",IFERROR(SUM(_xlfn.NUMBERVALUE(SUBSTITUTE(TRIM(_xlfn.XLOOKUP(TRIM(_xlfn.TEXTSPLIT(AQ664,",")),TRIM(_xlfn.TEXTSPLIT(E664,",")),TRIM(_xlfn.TEXTSPLIT(I664,",")))),"$","")))*AR664,"")))</f>
        <v/>
      </c>
    </row>
    <row r="665" spans="2:45">
      <c r="B665" t="str">
        <f t="shared" si="27"/>
        <v xml:space="preserve"> -  -  </v>
      </c>
      <c r="AP665" s="9" t="str">
        <f t="shared" si="26"/>
        <v xml:space="preserve"> </v>
      </c>
      <c r="AQ665" s="9" t="str">
        <f t="shared" si="28"/>
        <v xml:space="preserve"> </v>
      </c>
      <c r="AS665" s="59" t="str" cm="1">
        <f t="array" ref="AS665">IF(TRIM(AO665)="Not-selected",0,IF(OR(TRIM(AQ665)="",AR665=""),"",IFERROR(SUM(_xlfn.NUMBERVALUE(SUBSTITUTE(TRIM(_xlfn.XLOOKUP(TRIM(_xlfn.TEXTSPLIT(AQ665,",")),TRIM(_xlfn.TEXTSPLIT(E665,",")),TRIM(_xlfn.TEXTSPLIT(I665,",")))),"$","")))*AR665,"")))</f>
        <v/>
      </c>
    </row>
    <row r="666" spans="2:45">
      <c r="B666" t="str">
        <f t="shared" si="27"/>
        <v xml:space="preserve"> -  -  </v>
      </c>
      <c r="AP666" s="9" t="str">
        <f t="shared" si="26"/>
        <v xml:space="preserve"> </v>
      </c>
      <c r="AQ666" s="9" t="str">
        <f t="shared" si="28"/>
        <v xml:space="preserve"> </v>
      </c>
      <c r="AS666" s="59" t="str" cm="1">
        <f t="array" ref="AS666">IF(TRIM(AO666)="Not-selected",0,IF(OR(TRIM(AQ666)="",AR666=""),"",IFERROR(SUM(_xlfn.NUMBERVALUE(SUBSTITUTE(TRIM(_xlfn.XLOOKUP(TRIM(_xlfn.TEXTSPLIT(AQ666,",")),TRIM(_xlfn.TEXTSPLIT(E666,",")),TRIM(_xlfn.TEXTSPLIT(I666,",")))),"$","")))*AR666,"")))</f>
        <v/>
      </c>
    </row>
    <row r="667" spans="2:45">
      <c r="B667" t="str">
        <f t="shared" si="27"/>
        <v xml:space="preserve"> -  -  </v>
      </c>
      <c r="AP667" s="9" t="str">
        <f t="shared" si="26"/>
        <v xml:space="preserve"> </v>
      </c>
      <c r="AQ667" s="9" t="str">
        <f t="shared" si="28"/>
        <v xml:space="preserve"> </v>
      </c>
      <c r="AS667" s="59" t="str" cm="1">
        <f t="array" ref="AS667">IF(TRIM(AO667)="Not-selected",0,IF(OR(TRIM(AQ667)="",AR667=""),"",IFERROR(SUM(_xlfn.NUMBERVALUE(SUBSTITUTE(TRIM(_xlfn.XLOOKUP(TRIM(_xlfn.TEXTSPLIT(AQ667,",")),TRIM(_xlfn.TEXTSPLIT(E667,",")),TRIM(_xlfn.TEXTSPLIT(I667,",")))),"$","")))*AR667,"")))</f>
        <v/>
      </c>
    </row>
    <row r="668" spans="2:45">
      <c r="B668" t="str">
        <f t="shared" si="27"/>
        <v xml:space="preserve"> -  -  </v>
      </c>
      <c r="AP668" s="9" t="str">
        <f t="shared" si="26"/>
        <v xml:space="preserve"> </v>
      </c>
      <c r="AQ668" s="9" t="str">
        <f t="shared" si="28"/>
        <v xml:space="preserve"> </v>
      </c>
      <c r="AS668" s="59" t="str" cm="1">
        <f t="array" ref="AS668">IF(TRIM(AO668)="Not-selected",0,IF(OR(TRIM(AQ668)="",AR668=""),"",IFERROR(SUM(_xlfn.NUMBERVALUE(SUBSTITUTE(TRIM(_xlfn.XLOOKUP(TRIM(_xlfn.TEXTSPLIT(AQ668,",")),TRIM(_xlfn.TEXTSPLIT(E668,",")),TRIM(_xlfn.TEXTSPLIT(I668,",")))),"$","")))*AR668,"")))</f>
        <v/>
      </c>
    </row>
    <row r="669" spans="2:45">
      <c r="B669" t="str">
        <f t="shared" si="27"/>
        <v xml:space="preserve"> -  -  </v>
      </c>
      <c r="AP669" s="9" t="str">
        <f t="shared" si="26"/>
        <v xml:space="preserve"> </v>
      </c>
      <c r="AQ669" s="9" t="str">
        <f t="shared" si="28"/>
        <v xml:space="preserve"> </v>
      </c>
      <c r="AS669" s="59" t="str" cm="1">
        <f t="array" ref="AS669">IF(TRIM(AO669)="Not-selected",0,IF(OR(TRIM(AQ669)="",AR669=""),"",IFERROR(SUM(_xlfn.NUMBERVALUE(SUBSTITUTE(TRIM(_xlfn.XLOOKUP(TRIM(_xlfn.TEXTSPLIT(AQ669,",")),TRIM(_xlfn.TEXTSPLIT(E669,",")),TRIM(_xlfn.TEXTSPLIT(I669,",")))),"$","")))*AR669,"")))</f>
        <v/>
      </c>
    </row>
    <row r="670" spans="2:45">
      <c r="B670" t="str">
        <f t="shared" si="27"/>
        <v xml:space="preserve"> -  -  </v>
      </c>
      <c r="AP670" s="9" t="str">
        <f t="shared" si="26"/>
        <v xml:space="preserve"> </v>
      </c>
      <c r="AQ670" s="9" t="str">
        <f t="shared" si="28"/>
        <v xml:space="preserve"> </v>
      </c>
      <c r="AS670" s="59" t="str" cm="1">
        <f t="array" ref="AS670">IF(TRIM(AO670)="Not-selected",0,IF(OR(TRIM(AQ670)="",AR670=""),"",IFERROR(SUM(_xlfn.NUMBERVALUE(SUBSTITUTE(TRIM(_xlfn.XLOOKUP(TRIM(_xlfn.TEXTSPLIT(AQ670,",")),TRIM(_xlfn.TEXTSPLIT(E670,",")),TRIM(_xlfn.TEXTSPLIT(I670,",")))),"$","")))*AR670,"")))</f>
        <v/>
      </c>
    </row>
    <row r="671" spans="2:45">
      <c r="B671" t="str">
        <f t="shared" si="27"/>
        <v xml:space="preserve"> -  -  </v>
      </c>
      <c r="AP671" s="9" t="str">
        <f t="shared" si="26"/>
        <v xml:space="preserve"> </v>
      </c>
      <c r="AQ671" s="9" t="str">
        <f t="shared" si="28"/>
        <v xml:space="preserve"> </v>
      </c>
      <c r="AS671" s="59" t="str" cm="1">
        <f t="array" ref="AS671">IF(TRIM(AO671)="Not-selected",0,IF(OR(TRIM(AQ671)="",AR671=""),"",IFERROR(SUM(_xlfn.NUMBERVALUE(SUBSTITUTE(TRIM(_xlfn.XLOOKUP(TRIM(_xlfn.TEXTSPLIT(AQ671,",")),TRIM(_xlfn.TEXTSPLIT(E671,",")),TRIM(_xlfn.TEXTSPLIT(I671,",")))),"$","")))*AR671,"")))</f>
        <v/>
      </c>
    </row>
    <row r="672" spans="2:45">
      <c r="B672" t="str">
        <f t="shared" si="27"/>
        <v xml:space="preserve"> -  -  </v>
      </c>
      <c r="AP672" s="9" t="str">
        <f t="shared" si="26"/>
        <v xml:space="preserve"> </v>
      </c>
      <c r="AQ672" s="9" t="str">
        <f t="shared" si="28"/>
        <v xml:space="preserve"> </v>
      </c>
      <c r="AS672" s="59" t="str" cm="1">
        <f t="array" ref="AS672">IF(TRIM(AO672)="Not-selected",0,IF(OR(TRIM(AQ672)="",AR672=""),"",IFERROR(SUM(_xlfn.NUMBERVALUE(SUBSTITUTE(TRIM(_xlfn.XLOOKUP(TRIM(_xlfn.TEXTSPLIT(AQ672,",")),TRIM(_xlfn.TEXTSPLIT(E672,",")),TRIM(_xlfn.TEXTSPLIT(I672,",")))),"$","")))*AR672,"")))</f>
        <v/>
      </c>
    </row>
    <row r="673" spans="2:45">
      <c r="B673" t="str">
        <f t="shared" si="27"/>
        <v xml:space="preserve"> -  -  </v>
      </c>
      <c r="AP673" s="9" t="str">
        <f t="shared" si="26"/>
        <v xml:space="preserve"> </v>
      </c>
      <c r="AQ673" s="9" t="str">
        <f t="shared" si="28"/>
        <v xml:space="preserve"> </v>
      </c>
      <c r="AS673" s="59" t="str" cm="1">
        <f t="array" ref="AS673">IF(TRIM(AO673)="Not-selected",0,IF(OR(TRIM(AQ673)="",AR673=""),"",IFERROR(SUM(_xlfn.NUMBERVALUE(SUBSTITUTE(TRIM(_xlfn.XLOOKUP(TRIM(_xlfn.TEXTSPLIT(AQ673,",")),TRIM(_xlfn.TEXTSPLIT(E673,",")),TRIM(_xlfn.TEXTSPLIT(I673,",")))),"$","")))*AR673,"")))</f>
        <v/>
      </c>
    </row>
    <row r="674" spans="2:45">
      <c r="B674" t="str">
        <f t="shared" si="27"/>
        <v xml:space="preserve"> -  -  </v>
      </c>
      <c r="AP674" s="9" t="str">
        <f t="shared" si="26"/>
        <v xml:space="preserve"> </v>
      </c>
      <c r="AQ674" s="9" t="str">
        <f t="shared" si="28"/>
        <v xml:space="preserve"> </v>
      </c>
      <c r="AS674" s="59" t="str" cm="1">
        <f t="array" ref="AS674">IF(TRIM(AO674)="Not-selected",0,IF(OR(TRIM(AQ674)="",AR674=""),"",IFERROR(SUM(_xlfn.NUMBERVALUE(SUBSTITUTE(TRIM(_xlfn.XLOOKUP(TRIM(_xlfn.TEXTSPLIT(AQ674,",")),TRIM(_xlfn.TEXTSPLIT(E674,",")),TRIM(_xlfn.TEXTSPLIT(I674,",")))),"$","")))*AR674,"")))</f>
        <v/>
      </c>
    </row>
    <row r="675" spans="2:45">
      <c r="B675" t="str">
        <f t="shared" si="27"/>
        <v xml:space="preserve"> -  -  </v>
      </c>
      <c r="AP675" s="9" t="str">
        <f t="shared" si="26"/>
        <v xml:space="preserve"> </v>
      </c>
      <c r="AQ675" s="9" t="str">
        <f t="shared" si="28"/>
        <v xml:space="preserve"> </v>
      </c>
      <c r="AS675" s="59" t="str" cm="1">
        <f t="array" ref="AS675">IF(TRIM(AO675)="Not-selected",0,IF(OR(TRIM(AQ675)="",AR675=""),"",IFERROR(SUM(_xlfn.NUMBERVALUE(SUBSTITUTE(TRIM(_xlfn.XLOOKUP(TRIM(_xlfn.TEXTSPLIT(AQ675,",")),TRIM(_xlfn.TEXTSPLIT(E675,",")),TRIM(_xlfn.TEXTSPLIT(I675,",")))),"$","")))*AR675,"")))</f>
        <v/>
      </c>
    </row>
    <row r="676" spans="2:45">
      <c r="B676" t="str">
        <f t="shared" si="27"/>
        <v xml:space="preserve"> -  -  </v>
      </c>
      <c r="AP676" s="9" t="str">
        <f t="shared" si="26"/>
        <v xml:space="preserve"> </v>
      </c>
      <c r="AQ676" s="9" t="str">
        <f t="shared" si="28"/>
        <v xml:space="preserve"> </v>
      </c>
      <c r="AS676" s="59" t="str" cm="1">
        <f t="array" ref="AS676">IF(TRIM(AO676)="Not-selected",0,IF(OR(TRIM(AQ676)="",AR676=""),"",IFERROR(SUM(_xlfn.NUMBERVALUE(SUBSTITUTE(TRIM(_xlfn.XLOOKUP(TRIM(_xlfn.TEXTSPLIT(AQ676,",")),TRIM(_xlfn.TEXTSPLIT(E676,",")),TRIM(_xlfn.TEXTSPLIT(I676,",")))),"$","")))*AR676,"")))</f>
        <v/>
      </c>
    </row>
    <row r="677" spans="2:45">
      <c r="B677" t="str">
        <f t="shared" si="27"/>
        <v xml:space="preserve"> -  -  </v>
      </c>
      <c r="AP677" s="9" t="str">
        <f t="shared" si="26"/>
        <v xml:space="preserve"> </v>
      </c>
      <c r="AQ677" s="9" t="str">
        <f t="shared" si="28"/>
        <v xml:space="preserve"> </v>
      </c>
      <c r="AS677" s="59" t="str" cm="1">
        <f t="array" ref="AS677">IF(TRIM(AO677)="Not-selected",0,IF(OR(TRIM(AQ677)="",AR677=""),"",IFERROR(SUM(_xlfn.NUMBERVALUE(SUBSTITUTE(TRIM(_xlfn.XLOOKUP(TRIM(_xlfn.TEXTSPLIT(AQ677,",")),TRIM(_xlfn.TEXTSPLIT(E677,",")),TRIM(_xlfn.TEXTSPLIT(I677,",")))),"$","")))*AR677,"")))</f>
        <v/>
      </c>
    </row>
    <row r="678" spans="2:45">
      <c r="B678" t="str">
        <f t="shared" si="27"/>
        <v xml:space="preserve"> -  -  </v>
      </c>
      <c r="AP678" s="9" t="str">
        <f t="shared" si="26"/>
        <v xml:space="preserve"> </v>
      </c>
      <c r="AQ678" s="9" t="str">
        <f t="shared" si="28"/>
        <v xml:space="preserve"> </v>
      </c>
      <c r="AS678" s="59" t="str" cm="1">
        <f t="array" ref="AS678">IF(TRIM(AO678)="Not-selected",0,IF(OR(TRIM(AQ678)="",AR678=""),"",IFERROR(SUM(_xlfn.NUMBERVALUE(SUBSTITUTE(TRIM(_xlfn.XLOOKUP(TRIM(_xlfn.TEXTSPLIT(AQ678,",")),TRIM(_xlfn.TEXTSPLIT(E678,",")),TRIM(_xlfn.TEXTSPLIT(I678,",")))),"$","")))*AR678,"")))</f>
        <v/>
      </c>
    </row>
    <row r="679" spans="2:45">
      <c r="B679" t="str">
        <f t="shared" si="27"/>
        <v xml:space="preserve"> -  -  </v>
      </c>
      <c r="AP679" s="9" t="str">
        <f t="shared" si="26"/>
        <v xml:space="preserve"> </v>
      </c>
      <c r="AQ679" s="9" t="str">
        <f t="shared" si="28"/>
        <v xml:space="preserve"> </v>
      </c>
      <c r="AS679" s="59" t="str" cm="1">
        <f t="array" ref="AS679">IF(TRIM(AO679)="Not-selected",0,IF(OR(TRIM(AQ679)="",AR679=""),"",IFERROR(SUM(_xlfn.NUMBERVALUE(SUBSTITUTE(TRIM(_xlfn.XLOOKUP(TRIM(_xlfn.TEXTSPLIT(AQ679,",")),TRIM(_xlfn.TEXTSPLIT(E679,",")),TRIM(_xlfn.TEXTSPLIT(I679,",")))),"$","")))*AR679,"")))</f>
        <v/>
      </c>
    </row>
    <row r="680" spans="2:45">
      <c r="B680" t="str">
        <f t="shared" si="27"/>
        <v xml:space="preserve"> -  -  </v>
      </c>
      <c r="AP680" s="9" t="str">
        <f t="shared" si="26"/>
        <v xml:space="preserve"> </v>
      </c>
      <c r="AQ680" s="9" t="str">
        <f t="shared" si="28"/>
        <v xml:space="preserve"> </v>
      </c>
      <c r="AS680" s="59" t="str" cm="1">
        <f t="array" ref="AS680">IF(TRIM(AO680)="Not-selected",0,IF(OR(TRIM(AQ680)="",AR680=""),"",IFERROR(SUM(_xlfn.NUMBERVALUE(SUBSTITUTE(TRIM(_xlfn.XLOOKUP(TRIM(_xlfn.TEXTSPLIT(AQ680,",")),TRIM(_xlfn.TEXTSPLIT(E680,",")),TRIM(_xlfn.TEXTSPLIT(I680,",")))),"$","")))*AR680,"")))</f>
        <v/>
      </c>
    </row>
    <row r="681" spans="2:45">
      <c r="B681" t="str">
        <f t="shared" si="27"/>
        <v xml:space="preserve"> -  -  </v>
      </c>
      <c r="AP681" s="9" t="str">
        <f t="shared" si="26"/>
        <v xml:space="preserve"> </v>
      </c>
      <c r="AQ681" s="9" t="str">
        <f t="shared" si="28"/>
        <v xml:space="preserve"> </v>
      </c>
      <c r="AS681" s="59" t="str" cm="1">
        <f t="array" ref="AS681">IF(TRIM(AO681)="Not-selected",0,IF(OR(TRIM(AQ681)="",AR681=""),"",IFERROR(SUM(_xlfn.NUMBERVALUE(SUBSTITUTE(TRIM(_xlfn.XLOOKUP(TRIM(_xlfn.TEXTSPLIT(AQ681,",")),TRIM(_xlfn.TEXTSPLIT(E681,",")),TRIM(_xlfn.TEXTSPLIT(I681,",")))),"$","")))*AR681,"")))</f>
        <v/>
      </c>
    </row>
    <row r="682" spans="2:45">
      <c r="B682" t="str">
        <f t="shared" si="27"/>
        <v xml:space="preserve"> -  -  </v>
      </c>
      <c r="AP682" s="9" t="str">
        <f t="shared" si="26"/>
        <v xml:space="preserve"> </v>
      </c>
      <c r="AQ682" s="9" t="str">
        <f t="shared" si="28"/>
        <v xml:space="preserve"> </v>
      </c>
      <c r="AS682" s="59" t="str" cm="1">
        <f t="array" ref="AS682">IF(TRIM(AO682)="Not-selected",0,IF(OR(TRIM(AQ682)="",AR682=""),"",IFERROR(SUM(_xlfn.NUMBERVALUE(SUBSTITUTE(TRIM(_xlfn.XLOOKUP(TRIM(_xlfn.TEXTSPLIT(AQ682,",")),TRIM(_xlfn.TEXTSPLIT(E682,",")),TRIM(_xlfn.TEXTSPLIT(I682,",")))),"$","")))*AR682,"")))</f>
        <v/>
      </c>
    </row>
    <row r="683" spans="2:45">
      <c r="B683" t="str">
        <f t="shared" si="27"/>
        <v xml:space="preserve"> -  -  </v>
      </c>
      <c r="AP683" s="9" t="str">
        <f t="shared" si="26"/>
        <v xml:space="preserve"> </v>
      </c>
      <c r="AQ683" s="9" t="str">
        <f t="shared" si="28"/>
        <v xml:space="preserve"> </v>
      </c>
      <c r="AS683" s="59" t="str" cm="1">
        <f t="array" ref="AS683">IF(TRIM(AO683)="Not-selected",0,IF(OR(TRIM(AQ683)="",AR683=""),"",IFERROR(SUM(_xlfn.NUMBERVALUE(SUBSTITUTE(TRIM(_xlfn.XLOOKUP(TRIM(_xlfn.TEXTSPLIT(AQ683,",")),TRIM(_xlfn.TEXTSPLIT(E683,",")),TRIM(_xlfn.TEXTSPLIT(I683,",")))),"$","")))*AR683,"")))</f>
        <v/>
      </c>
    </row>
    <row r="684" spans="2:45">
      <c r="B684" t="str">
        <f t="shared" si="27"/>
        <v xml:space="preserve"> -  -  </v>
      </c>
      <c r="AP684" s="9" t="str">
        <f t="shared" si="26"/>
        <v xml:space="preserve"> </v>
      </c>
      <c r="AQ684" s="9" t="str">
        <f t="shared" si="28"/>
        <v xml:space="preserve"> </v>
      </c>
      <c r="AS684" s="59" t="str" cm="1">
        <f t="array" ref="AS684">IF(TRIM(AO684)="Not-selected",0,IF(OR(TRIM(AQ684)="",AR684=""),"",IFERROR(SUM(_xlfn.NUMBERVALUE(SUBSTITUTE(TRIM(_xlfn.XLOOKUP(TRIM(_xlfn.TEXTSPLIT(AQ684,",")),TRIM(_xlfn.TEXTSPLIT(E684,",")),TRIM(_xlfn.TEXTSPLIT(I684,",")))),"$","")))*AR684,"")))</f>
        <v/>
      </c>
    </row>
    <row r="685" spans="2:45">
      <c r="B685" t="str">
        <f t="shared" si="27"/>
        <v xml:space="preserve"> -  -  </v>
      </c>
      <c r="AP685" s="9" t="str">
        <f t="shared" si="26"/>
        <v xml:space="preserve"> </v>
      </c>
      <c r="AQ685" s="9" t="str">
        <f t="shared" si="28"/>
        <v xml:space="preserve"> </v>
      </c>
      <c r="AS685" s="59" t="str" cm="1">
        <f t="array" ref="AS685">IF(TRIM(AO685)="Not-selected",0,IF(OR(TRIM(AQ685)="",AR685=""),"",IFERROR(SUM(_xlfn.NUMBERVALUE(SUBSTITUTE(TRIM(_xlfn.XLOOKUP(TRIM(_xlfn.TEXTSPLIT(AQ685,",")),TRIM(_xlfn.TEXTSPLIT(E685,",")),TRIM(_xlfn.TEXTSPLIT(I685,",")))),"$","")))*AR685,"")))</f>
        <v/>
      </c>
    </row>
    <row r="686" spans="2:45">
      <c r="B686" t="str">
        <f t="shared" si="27"/>
        <v xml:space="preserve"> -  -  </v>
      </c>
      <c r="AP686" s="9" t="str">
        <f t="shared" si="26"/>
        <v xml:space="preserve"> </v>
      </c>
      <c r="AQ686" s="9" t="str">
        <f t="shared" si="28"/>
        <v xml:space="preserve"> </v>
      </c>
      <c r="AS686" s="59" t="str" cm="1">
        <f t="array" ref="AS686">IF(TRIM(AO686)="Not-selected",0,IF(OR(TRIM(AQ686)="",AR686=""),"",IFERROR(SUM(_xlfn.NUMBERVALUE(SUBSTITUTE(TRIM(_xlfn.XLOOKUP(TRIM(_xlfn.TEXTSPLIT(AQ686,",")),TRIM(_xlfn.TEXTSPLIT(E686,",")),TRIM(_xlfn.TEXTSPLIT(I686,",")))),"$","")))*AR686,"")))</f>
        <v/>
      </c>
    </row>
    <row r="687" spans="2:45">
      <c r="B687" t="str">
        <f t="shared" si="27"/>
        <v xml:space="preserve"> -  -  </v>
      </c>
      <c r="AP687" s="9" t="str">
        <f t="shared" si="26"/>
        <v xml:space="preserve"> </v>
      </c>
      <c r="AQ687" s="9" t="str">
        <f t="shared" si="28"/>
        <v xml:space="preserve"> </v>
      </c>
      <c r="AS687" s="59" t="str" cm="1">
        <f t="array" ref="AS687">IF(TRIM(AO687)="Not-selected",0,IF(OR(TRIM(AQ687)="",AR687=""),"",IFERROR(SUM(_xlfn.NUMBERVALUE(SUBSTITUTE(TRIM(_xlfn.XLOOKUP(TRIM(_xlfn.TEXTSPLIT(AQ687,",")),TRIM(_xlfn.TEXTSPLIT(E687,",")),TRIM(_xlfn.TEXTSPLIT(I687,",")))),"$","")))*AR687,"")))</f>
        <v/>
      </c>
    </row>
    <row r="688" spans="2:45">
      <c r="B688" t="str">
        <f t="shared" si="27"/>
        <v xml:space="preserve"> -  -  </v>
      </c>
      <c r="AP688" s="9" t="str">
        <f t="shared" si="26"/>
        <v xml:space="preserve"> </v>
      </c>
      <c r="AQ688" s="9" t="str">
        <f t="shared" si="28"/>
        <v xml:space="preserve"> </v>
      </c>
      <c r="AS688" s="59" t="str" cm="1">
        <f t="array" ref="AS688">IF(TRIM(AO688)="Not-selected",0,IF(OR(TRIM(AQ688)="",AR688=""),"",IFERROR(SUM(_xlfn.NUMBERVALUE(SUBSTITUTE(TRIM(_xlfn.XLOOKUP(TRIM(_xlfn.TEXTSPLIT(AQ688,",")),TRIM(_xlfn.TEXTSPLIT(E688,",")),TRIM(_xlfn.TEXTSPLIT(I688,",")))),"$","")))*AR688,"")))</f>
        <v/>
      </c>
    </row>
    <row r="689" spans="2:45">
      <c r="B689" t="str">
        <f t="shared" si="27"/>
        <v xml:space="preserve"> -  -  </v>
      </c>
      <c r="AP689" s="9" t="str">
        <f t="shared" si="26"/>
        <v xml:space="preserve"> </v>
      </c>
      <c r="AQ689" s="9" t="str">
        <f t="shared" si="28"/>
        <v xml:space="preserve"> </v>
      </c>
      <c r="AS689" s="59" t="str" cm="1">
        <f t="array" ref="AS689">IF(TRIM(AO689)="Not-selected",0,IF(OR(TRIM(AQ689)="",AR689=""),"",IFERROR(SUM(_xlfn.NUMBERVALUE(SUBSTITUTE(TRIM(_xlfn.XLOOKUP(TRIM(_xlfn.TEXTSPLIT(AQ689,",")),TRIM(_xlfn.TEXTSPLIT(E689,",")),TRIM(_xlfn.TEXTSPLIT(I689,",")))),"$","")))*AR689,"")))</f>
        <v/>
      </c>
    </row>
    <row r="690" spans="2:45">
      <c r="B690" t="str">
        <f t="shared" si="27"/>
        <v xml:space="preserve"> -  -  </v>
      </c>
      <c r="AP690" s="9" t="str">
        <f t="shared" si="26"/>
        <v xml:space="preserve"> </v>
      </c>
      <c r="AQ690" s="9" t="str">
        <f t="shared" si="28"/>
        <v xml:space="preserve"> </v>
      </c>
      <c r="AS690" s="59" t="str" cm="1">
        <f t="array" ref="AS690">IF(TRIM(AO690)="Not-selected",0,IF(OR(TRIM(AQ690)="",AR690=""),"",IFERROR(SUM(_xlfn.NUMBERVALUE(SUBSTITUTE(TRIM(_xlfn.XLOOKUP(TRIM(_xlfn.TEXTSPLIT(AQ690,",")),TRIM(_xlfn.TEXTSPLIT(E690,",")),TRIM(_xlfn.TEXTSPLIT(I690,",")))),"$","")))*AR690,"")))</f>
        <v/>
      </c>
    </row>
    <row r="691" spans="2:45">
      <c r="B691" t="str">
        <f t="shared" si="27"/>
        <v xml:space="preserve"> -  -  </v>
      </c>
      <c r="AP691" s="9" t="str">
        <f t="shared" si="26"/>
        <v xml:space="preserve"> </v>
      </c>
      <c r="AQ691" s="9" t="str">
        <f t="shared" si="28"/>
        <v xml:space="preserve"> </v>
      </c>
      <c r="AS691" s="59" t="str" cm="1">
        <f t="array" ref="AS691">IF(TRIM(AO691)="Not-selected",0,IF(OR(TRIM(AQ691)="",AR691=""),"",IFERROR(SUM(_xlfn.NUMBERVALUE(SUBSTITUTE(TRIM(_xlfn.XLOOKUP(TRIM(_xlfn.TEXTSPLIT(AQ691,",")),TRIM(_xlfn.TEXTSPLIT(E691,",")),TRIM(_xlfn.TEXTSPLIT(I691,",")))),"$","")))*AR691,"")))</f>
        <v/>
      </c>
    </row>
    <row r="692" spans="2:45">
      <c r="B692" t="str">
        <f t="shared" si="27"/>
        <v xml:space="preserve"> -  -  </v>
      </c>
      <c r="AP692" s="9" t="str">
        <f t="shared" si="26"/>
        <v xml:space="preserve"> </v>
      </c>
      <c r="AQ692" s="9" t="str">
        <f t="shared" si="28"/>
        <v xml:space="preserve"> </v>
      </c>
      <c r="AS692" s="59" t="str" cm="1">
        <f t="array" ref="AS692">IF(TRIM(AO692)="Not-selected",0,IF(OR(TRIM(AQ692)="",AR692=""),"",IFERROR(SUM(_xlfn.NUMBERVALUE(SUBSTITUTE(TRIM(_xlfn.XLOOKUP(TRIM(_xlfn.TEXTSPLIT(AQ692,",")),TRIM(_xlfn.TEXTSPLIT(E692,",")),TRIM(_xlfn.TEXTSPLIT(I692,",")))),"$","")))*AR692,"")))</f>
        <v/>
      </c>
    </row>
    <row r="693" spans="2:45">
      <c r="B693" t="str">
        <f t="shared" si="27"/>
        <v xml:space="preserve"> -  -  </v>
      </c>
      <c r="AP693" s="9" t="str">
        <f t="shared" si="26"/>
        <v xml:space="preserve"> </v>
      </c>
      <c r="AQ693" s="9" t="str">
        <f t="shared" si="28"/>
        <v xml:space="preserve"> </v>
      </c>
      <c r="AS693" s="59" t="str" cm="1">
        <f t="array" ref="AS693">IF(TRIM(AO693)="Not-selected",0,IF(OR(TRIM(AQ693)="",AR693=""),"",IFERROR(SUM(_xlfn.NUMBERVALUE(SUBSTITUTE(TRIM(_xlfn.XLOOKUP(TRIM(_xlfn.TEXTSPLIT(AQ693,",")),TRIM(_xlfn.TEXTSPLIT(E693,",")),TRIM(_xlfn.TEXTSPLIT(I693,",")))),"$","")))*AR693,"")))</f>
        <v/>
      </c>
    </row>
    <row r="694" spans="2:45">
      <c r="B694" t="str">
        <f t="shared" si="27"/>
        <v xml:space="preserve"> -  -  </v>
      </c>
      <c r="AP694" s="9" t="str">
        <f t="shared" si="26"/>
        <v xml:space="preserve"> </v>
      </c>
      <c r="AQ694" s="9" t="str">
        <f t="shared" si="28"/>
        <v xml:space="preserve"> </v>
      </c>
      <c r="AS694" s="59" t="str" cm="1">
        <f t="array" ref="AS694">IF(TRIM(AO694)="Not-selected",0,IF(OR(TRIM(AQ694)="",AR694=""),"",IFERROR(SUM(_xlfn.NUMBERVALUE(SUBSTITUTE(TRIM(_xlfn.XLOOKUP(TRIM(_xlfn.TEXTSPLIT(AQ694,",")),TRIM(_xlfn.TEXTSPLIT(E694,",")),TRIM(_xlfn.TEXTSPLIT(I694,",")))),"$","")))*AR694,"")))</f>
        <v/>
      </c>
    </row>
    <row r="695" spans="2:45">
      <c r="B695" t="str">
        <f t="shared" si="27"/>
        <v xml:space="preserve"> -  -  </v>
      </c>
      <c r="AP695" s="9" t="str">
        <f t="shared" si="26"/>
        <v xml:space="preserve"> </v>
      </c>
      <c r="AQ695" s="9" t="str">
        <f t="shared" si="28"/>
        <v xml:space="preserve"> </v>
      </c>
      <c r="AS695" s="59" t="str" cm="1">
        <f t="array" ref="AS695">IF(TRIM(AO695)="Not-selected",0,IF(OR(TRIM(AQ695)="",AR695=""),"",IFERROR(SUM(_xlfn.NUMBERVALUE(SUBSTITUTE(TRIM(_xlfn.XLOOKUP(TRIM(_xlfn.TEXTSPLIT(AQ695,",")),TRIM(_xlfn.TEXTSPLIT(E695,",")),TRIM(_xlfn.TEXTSPLIT(I695,",")))),"$","")))*AR695,"")))</f>
        <v/>
      </c>
    </row>
    <row r="696" spans="2:45">
      <c r="B696" t="str">
        <f t="shared" si="27"/>
        <v xml:space="preserve"> -  -  </v>
      </c>
      <c r="AP696" s="9" t="str">
        <f t="shared" si="26"/>
        <v xml:space="preserve"> </v>
      </c>
      <c r="AQ696" s="9" t="str">
        <f t="shared" si="28"/>
        <v xml:space="preserve"> </v>
      </c>
      <c r="AS696" s="59" t="str" cm="1">
        <f t="array" ref="AS696">IF(TRIM(AO696)="Not-selected",0,IF(OR(TRIM(AQ696)="",AR696=""),"",IFERROR(SUM(_xlfn.NUMBERVALUE(SUBSTITUTE(TRIM(_xlfn.XLOOKUP(TRIM(_xlfn.TEXTSPLIT(AQ696,",")),TRIM(_xlfn.TEXTSPLIT(E696,",")),TRIM(_xlfn.TEXTSPLIT(I696,",")))),"$","")))*AR696,"")))</f>
        <v/>
      </c>
    </row>
    <row r="697" spans="2:45">
      <c r="B697" t="str">
        <f t="shared" si="27"/>
        <v xml:space="preserve"> -  -  </v>
      </c>
      <c r="AP697" s="9" t="str">
        <f t="shared" si="26"/>
        <v xml:space="preserve"> </v>
      </c>
      <c r="AQ697" s="9" t="str">
        <f t="shared" si="28"/>
        <v xml:space="preserve"> </v>
      </c>
      <c r="AS697" s="59" t="str" cm="1">
        <f t="array" ref="AS697">IF(TRIM(AO697)="Not-selected",0,IF(OR(TRIM(AQ697)="",AR697=""),"",IFERROR(SUM(_xlfn.NUMBERVALUE(SUBSTITUTE(TRIM(_xlfn.XLOOKUP(TRIM(_xlfn.TEXTSPLIT(AQ697,",")),TRIM(_xlfn.TEXTSPLIT(E697,",")),TRIM(_xlfn.TEXTSPLIT(I697,",")))),"$","")))*AR697,"")))</f>
        <v/>
      </c>
    </row>
    <row r="698" spans="2:45">
      <c r="B698" t="str">
        <f t="shared" si="27"/>
        <v xml:space="preserve"> -  -  </v>
      </c>
      <c r="AP698" s="9" t="str">
        <f t="shared" si="26"/>
        <v xml:space="preserve"> </v>
      </c>
      <c r="AQ698" s="9" t="str">
        <f t="shared" si="28"/>
        <v xml:space="preserve"> </v>
      </c>
      <c r="AS698" s="59" t="str" cm="1">
        <f t="array" ref="AS698">IF(TRIM(AO698)="Not-selected",0,IF(OR(TRIM(AQ698)="",AR698=""),"",IFERROR(SUM(_xlfn.NUMBERVALUE(SUBSTITUTE(TRIM(_xlfn.XLOOKUP(TRIM(_xlfn.TEXTSPLIT(AQ698,",")),TRIM(_xlfn.TEXTSPLIT(E698,",")),TRIM(_xlfn.TEXTSPLIT(I698,",")))),"$","")))*AR698,"")))</f>
        <v/>
      </c>
    </row>
    <row r="699" spans="2:45">
      <c r="B699" t="str">
        <f t="shared" si="27"/>
        <v xml:space="preserve"> -  -  </v>
      </c>
      <c r="AP699" s="9" t="str">
        <f t="shared" si="26"/>
        <v xml:space="preserve"> </v>
      </c>
      <c r="AQ699" s="9" t="str">
        <f t="shared" si="28"/>
        <v xml:space="preserve"> </v>
      </c>
      <c r="AS699" s="59" t="str" cm="1">
        <f t="array" ref="AS699">IF(TRIM(AO699)="Not-selected",0,IF(OR(TRIM(AQ699)="",AR699=""),"",IFERROR(SUM(_xlfn.NUMBERVALUE(SUBSTITUTE(TRIM(_xlfn.XLOOKUP(TRIM(_xlfn.TEXTSPLIT(AQ699,",")),TRIM(_xlfn.TEXTSPLIT(E699,",")),TRIM(_xlfn.TEXTSPLIT(I699,",")))),"$","")))*AR699,"")))</f>
        <v/>
      </c>
    </row>
    <row r="700" spans="2:45">
      <c r="B700" t="str">
        <f t="shared" si="27"/>
        <v xml:space="preserve"> -  -  </v>
      </c>
      <c r="AP700" s="9" t="str">
        <f t="shared" si="26"/>
        <v xml:space="preserve"> </v>
      </c>
      <c r="AQ700" s="9" t="str">
        <f t="shared" si="28"/>
        <v xml:space="preserve"> </v>
      </c>
      <c r="AS700" s="59" t="str" cm="1">
        <f t="array" ref="AS700">IF(TRIM(AO700)="Not-selected",0,IF(OR(TRIM(AQ700)="",AR700=""),"",IFERROR(SUM(_xlfn.NUMBERVALUE(SUBSTITUTE(TRIM(_xlfn.XLOOKUP(TRIM(_xlfn.TEXTSPLIT(AQ700,",")),TRIM(_xlfn.TEXTSPLIT(E700,",")),TRIM(_xlfn.TEXTSPLIT(I700,",")))),"$","")))*AR700,"")))</f>
        <v/>
      </c>
    </row>
    <row r="701" spans="2:45">
      <c r="B701" t="str">
        <f t="shared" si="27"/>
        <v xml:space="preserve"> -  -  </v>
      </c>
      <c r="AP701" s="9" t="str">
        <f t="shared" si="26"/>
        <v xml:space="preserve"> </v>
      </c>
      <c r="AQ701" s="9" t="str">
        <f t="shared" si="28"/>
        <v xml:space="preserve"> </v>
      </c>
      <c r="AS701" s="59" t="str" cm="1">
        <f t="array" ref="AS701">IF(TRIM(AO701)="Not-selected",0,IF(OR(TRIM(AQ701)="",AR701=""),"",IFERROR(SUM(_xlfn.NUMBERVALUE(SUBSTITUTE(TRIM(_xlfn.XLOOKUP(TRIM(_xlfn.TEXTSPLIT(AQ701,",")),TRIM(_xlfn.TEXTSPLIT(E701,",")),TRIM(_xlfn.TEXTSPLIT(I701,",")))),"$","")))*AR701,"")))</f>
        <v/>
      </c>
    </row>
    <row r="702" spans="2:45">
      <c r="B702" t="str">
        <f t="shared" si="27"/>
        <v xml:space="preserve"> -  -  </v>
      </c>
      <c r="AP702" s="9" t="str">
        <f t="shared" si="26"/>
        <v xml:space="preserve"> </v>
      </c>
      <c r="AQ702" s="9" t="str">
        <f t="shared" si="28"/>
        <v xml:space="preserve"> </v>
      </c>
      <c r="AS702" s="59" t="str" cm="1">
        <f t="array" ref="AS702">IF(TRIM(AO702)="Not-selected",0,IF(OR(TRIM(AQ702)="",AR702=""),"",IFERROR(SUM(_xlfn.NUMBERVALUE(SUBSTITUTE(TRIM(_xlfn.XLOOKUP(TRIM(_xlfn.TEXTSPLIT(AQ702,",")),TRIM(_xlfn.TEXTSPLIT(E702,",")),TRIM(_xlfn.TEXTSPLIT(I702,",")))),"$","")))*AR702,"")))</f>
        <v/>
      </c>
    </row>
    <row r="703" spans="2:45">
      <c r="B703" t="str">
        <f t="shared" si="27"/>
        <v xml:space="preserve"> -  -  </v>
      </c>
      <c r="AP703" s="9" t="str">
        <f t="shared" si="26"/>
        <v xml:space="preserve"> </v>
      </c>
      <c r="AQ703" s="9" t="str">
        <f t="shared" si="28"/>
        <v xml:space="preserve"> </v>
      </c>
      <c r="AS703" s="59" t="str" cm="1">
        <f t="array" ref="AS703">IF(TRIM(AO703)="Not-selected",0,IF(OR(TRIM(AQ703)="",AR703=""),"",IFERROR(SUM(_xlfn.NUMBERVALUE(SUBSTITUTE(TRIM(_xlfn.XLOOKUP(TRIM(_xlfn.TEXTSPLIT(AQ703,",")),TRIM(_xlfn.TEXTSPLIT(E703,",")),TRIM(_xlfn.TEXTSPLIT(I703,",")))),"$","")))*AR703,"")))</f>
        <v/>
      </c>
    </row>
    <row r="704" spans="2:45">
      <c r="B704" t="str">
        <f t="shared" si="27"/>
        <v xml:space="preserve"> -  -  </v>
      </c>
      <c r="AP704" s="9" t="str">
        <f t="shared" si="26"/>
        <v xml:space="preserve"> </v>
      </c>
      <c r="AQ704" s="9" t="str">
        <f t="shared" si="28"/>
        <v xml:space="preserve"> </v>
      </c>
      <c r="AS704" s="59" t="str" cm="1">
        <f t="array" ref="AS704">IF(TRIM(AO704)="Not-selected",0,IF(OR(TRIM(AQ704)="",AR704=""),"",IFERROR(SUM(_xlfn.NUMBERVALUE(SUBSTITUTE(TRIM(_xlfn.XLOOKUP(TRIM(_xlfn.TEXTSPLIT(AQ704,",")),TRIM(_xlfn.TEXTSPLIT(E704,",")),TRIM(_xlfn.TEXTSPLIT(I704,",")))),"$","")))*AR704,"")))</f>
        <v/>
      </c>
    </row>
    <row r="705" spans="2:45">
      <c r="B705" t="str">
        <f t="shared" si="27"/>
        <v xml:space="preserve"> -  -  </v>
      </c>
      <c r="AP705" s="9" t="str">
        <f t="shared" si="26"/>
        <v xml:space="preserve"> </v>
      </c>
      <c r="AQ705" s="9" t="str">
        <f t="shared" si="28"/>
        <v xml:space="preserve"> </v>
      </c>
      <c r="AS705" s="59" t="str" cm="1">
        <f t="array" ref="AS705">IF(TRIM(AO705)="Not-selected",0,IF(OR(TRIM(AQ705)="",AR705=""),"",IFERROR(SUM(_xlfn.NUMBERVALUE(SUBSTITUTE(TRIM(_xlfn.XLOOKUP(TRIM(_xlfn.TEXTSPLIT(AQ705,",")),TRIM(_xlfn.TEXTSPLIT(E705,",")),TRIM(_xlfn.TEXTSPLIT(I705,",")))),"$","")))*AR705,"")))</f>
        <v/>
      </c>
    </row>
    <row r="706" spans="2:45">
      <c r="B706" t="str">
        <f t="shared" si="27"/>
        <v xml:space="preserve"> -  -  </v>
      </c>
      <c r="AP706" s="9" t="str">
        <f t="shared" si="26"/>
        <v xml:space="preserve"> </v>
      </c>
      <c r="AQ706" s="9" t="str">
        <f t="shared" si="28"/>
        <v xml:space="preserve"> </v>
      </c>
      <c r="AS706" s="59" t="str" cm="1">
        <f t="array" ref="AS706">IF(TRIM(AO706)="Not-selected",0,IF(OR(TRIM(AQ706)="",AR706=""),"",IFERROR(SUM(_xlfn.NUMBERVALUE(SUBSTITUTE(TRIM(_xlfn.XLOOKUP(TRIM(_xlfn.TEXTSPLIT(AQ706,",")),TRIM(_xlfn.TEXTSPLIT(E706,",")),TRIM(_xlfn.TEXTSPLIT(I706,",")))),"$","")))*AR706,"")))</f>
        <v/>
      </c>
    </row>
    <row r="707" spans="2:45">
      <c r="B707" t="str">
        <f t="shared" si="27"/>
        <v xml:space="preserve"> -  -  </v>
      </c>
      <c r="AP707" s="9" t="str">
        <f t="shared" si="26"/>
        <v xml:space="preserve"> </v>
      </c>
      <c r="AQ707" s="9" t="str">
        <f t="shared" si="28"/>
        <v xml:space="preserve"> </v>
      </c>
      <c r="AS707" s="59" t="str" cm="1">
        <f t="array" ref="AS707">IF(TRIM(AO707)="Not-selected",0,IF(OR(TRIM(AQ707)="",AR707=""),"",IFERROR(SUM(_xlfn.NUMBERVALUE(SUBSTITUTE(TRIM(_xlfn.XLOOKUP(TRIM(_xlfn.TEXTSPLIT(AQ707,",")),TRIM(_xlfn.TEXTSPLIT(E707,",")),TRIM(_xlfn.TEXTSPLIT(I707,",")))),"$","")))*AR707,"")))</f>
        <v/>
      </c>
    </row>
    <row r="708" spans="2:45">
      <c r="B708" t="str">
        <f t="shared" si="27"/>
        <v xml:space="preserve"> -  -  </v>
      </c>
      <c r="AP708" s="9" t="str">
        <f t="shared" si="26"/>
        <v xml:space="preserve"> </v>
      </c>
      <c r="AQ708" s="9" t="str">
        <f t="shared" si="28"/>
        <v xml:space="preserve"> </v>
      </c>
      <c r="AS708" s="59" t="str" cm="1">
        <f t="array" ref="AS708">IF(TRIM(AO708)="Not-selected",0,IF(OR(TRIM(AQ708)="",AR708=""),"",IFERROR(SUM(_xlfn.NUMBERVALUE(SUBSTITUTE(TRIM(_xlfn.XLOOKUP(TRIM(_xlfn.TEXTSPLIT(AQ708,",")),TRIM(_xlfn.TEXTSPLIT(E708,",")),TRIM(_xlfn.TEXTSPLIT(I708,",")))),"$","")))*AR708,"")))</f>
        <v/>
      </c>
    </row>
    <row r="709" spans="2:45">
      <c r="B709" t="str">
        <f t="shared" si="27"/>
        <v xml:space="preserve"> -  -  </v>
      </c>
      <c r="AP709" s="9" t="str">
        <f t="shared" si="26"/>
        <v xml:space="preserve"> </v>
      </c>
      <c r="AQ709" s="9" t="str">
        <f t="shared" si="28"/>
        <v xml:space="preserve"> </v>
      </c>
      <c r="AS709" s="59" t="str" cm="1">
        <f t="array" ref="AS709">IF(TRIM(AO709)="Not-selected",0,IF(OR(TRIM(AQ709)="",AR709=""),"",IFERROR(SUM(_xlfn.NUMBERVALUE(SUBSTITUTE(TRIM(_xlfn.XLOOKUP(TRIM(_xlfn.TEXTSPLIT(AQ709,",")),TRIM(_xlfn.TEXTSPLIT(E709,",")),TRIM(_xlfn.TEXTSPLIT(I709,",")))),"$","")))*AR709,"")))</f>
        <v/>
      </c>
    </row>
    <row r="710" spans="2:45">
      <c r="B710" t="str">
        <f t="shared" si="27"/>
        <v xml:space="preserve"> -  -  </v>
      </c>
      <c r="AP710" s="9" t="str">
        <f t="shared" si="26"/>
        <v xml:space="preserve"> </v>
      </c>
      <c r="AQ710" s="9" t="str">
        <f t="shared" si="28"/>
        <v xml:space="preserve"> </v>
      </c>
      <c r="AS710" s="59" t="str" cm="1">
        <f t="array" ref="AS710">IF(TRIM(AO710)="Not-selected",0,IF(OR(TRIM(AQ710)="",AR710=""),"",IFERROR(SUM(_xlfn.NUMBERVALUE(SUBSTITUTE(TRIM(_xlfn.XLOOKUP(TRIM(_xlfn.TEXTSPLIT(AQ710,",")),TRIM(_xlfn.TEXTSPLIT(E710,",")),TRIM(_xlfn.TEXTSPLIT(I710,",")))),"$","")))*AR710,"")))</f>
        <v/>
      </c>
    </row>
    <row r="711" spans="2:45">
      <c r="B711" t="str">
        <f t="shared" si="27"/>
        <v xml:space="preserve"> -  -  </v>
      </c>
      <c r="AP711" s="9" t="str">
        <f t="shared" si="26"/>
        <v xml:space="preserve"> </v>
      </c>
      <c r="AQ711" s="9" t="str">
        <f t="shared" si="28"/>
        <v xml:space="preserve"> </v>
      </c>
      <c r="AS711" s="59" t="str" cm="1">
        <f t="array" ref="AS711">IF(TRIM(AO711)="Not-selected",0,IF(OR(TRIM(AQ711)="",AR711=""),"",IFERROR(SUM(_xlfn.NUMBERVALUE(SUBSTITUTE(TRIM(_xlfn.XLOOKUP(TRIM(_xlfn.TEXTSPLIT(AQ711,",")),TRIM(_xlfn.TEXTSPLIT(E711,",")),TRIM(_xlfn.TEXTSPLIT(I711,",")))),"$","")))*AR711,"")))</f>
        <v/>
      </c>
    </row>
    <row r="712" spans="2:45">
      <c r="B712" t="str">
        <f t="shared" si="27"/>
        <v xml:space="preserve"> -  -  </v>
      </c>
      <c r="AP712" s="9" t="str">
        <f t="shared" si="26"/>
        <v xml:space="preserve"> </v>
      </c>
      <c r="AQ712" s="9" t="str">
        <f t="shared" si="28"/>
        <v xml:space="preserve"> </v>
      </c>
      <c r="AS712" s="59" t="str" cm="1">
        <f t="array" ref="AS712">IF(TRIM(AO712)="Not-selected",0,IF(OR(TRIM(AQ712)="",AR712=""),"",IFERROR(SUM(_xlfn.NUMBERVALUE(SUBSTITUTE(TRIM(_xlfn.XLOOKUP(TRIM(_xlfn.TEXTSPLIT(AQ712,",")),TRIM(_xlfn.TEXTSPLIT(E712,",")),TRIM(_xlfn.TEXTSPLIT(I712,",")))),"$","")))*AR712,"")))</f>
        <v/>
      </c>
    </row>
    <row r="713" spans="2:45">
      <c r="B713" t="str">
        <f t="shared" si="27"/>
        <v xml:space="preserve"> -  -  </v>
      </c>
      <c r="AP713" s="9" t="str">
        <f t="shared" si="26"/>
        <v xml:space="preserve"> </v>
      </c>
      <c r="AQ713" s="9" t="str">
        <f t="shared" si="28"/>
        <v xml:space="preserve"> </v>
      </c>
      <c r="AS713" s="59" t="str" cm="1">
        <f t="array" ref="AS713">IF(TRIM(AO713)="Not-selected",0,IF(OR(TRIM(AQ713)="",AR713=""),"",IFERROR(SUM(_xlfn.NUMBERVALUE(SUBSTITUTE(TRIM(_xlfn.XLOOKUP(TRIM(_xlfn.TEXTSPLIT(AQ713,",")),TRIM(_xlfn.TEXTSPLIT(E713,",")),TRIM(_xlfn.TEXTSPLIT(I713,",")))),"$","")))*AR713,"")))</f>
        <v/>
      </c>
    </row>
    <row r="714" spans="2:45">
      <c r="B714" t="str">
        <f t="shared" si="27"/>
        <v xml:space="preserve"> -  -  </v>
      </c>
      <c r="AP714" s="9" t="str">
        <f t="shared" si="26"/>
        <v xml:space="preserve"> </v>
      </c>
      <c r="AQ714" s="9" t="str">
        <f t="shared" si="28"/>
        <v xml:space="preserve"> </v>
      </c>
      <c r="AS714" s="59" t="str" cm="1">
        <f t="array" ref="AS714">IF(TRIM(AO714)="Not-selected",0,IF(OR(TRIM(AQ714)="",AR714=""),"",IFERROR(SUM(_xlfn.NUMBERVALUE(SUBSTITUTE(TRIM(_xlfn.XLOOKUP(TRIM(_xlfn.TEXTSPLIT(AQ714,",")),TRIM(_xlfn.TEXTSPLIT(E714,",")),TRIM(_xlfn.TEXTSPLIT(I714,",")))),"$","")))*AR714,"")))</f>
        <v/>
      </c>
    </row>
    <row r="715" spans="2:45">
      <c r="B715" t="str">
        <f t="shared" si="27"/>
        <v xml:space="preserve"> -  -  </v>
      </c>
      <c r="AP715" s="9" t="str">
        <f t="shared" si="26"/>
        <v xml:space="preserve"> </v>
      </c>
      <c r="AQ715" s="9" t="str">
        <f t="shared" si="28"/>
        <v xml:space="preserve"> </v>
      </c>
      <c r="AS715" s="59" t="str" cm="1">
        <f t="array" ref="AS715">IF(TRIM(AO715)="Not-selected",0,IF(OR(TRIM(AQ715)="",AR715=""),"",IFERROR(SUM(_xlfn.NUMBERVALUE(SUBSTITUTE(TRIM(_xlfn.XLOOKUP(TRIM(_xlfn.TEXTSPLIT(AQ715,",")),TRIM(_xlfn.TEXTSPLIT(E715,",")),TRIM(_xlfn.TEXTSPLIT(I715,",")))),"$","")))*AR715,"")))</f>
        <v/>
      </c>
    </row>
    <row r="716" spans="2:45">
      <c r="B716" t="str">
        <f t="shared" si="27"/>
        <v xml:space="preserve"> -  -  </v>
      </c>
      <c r="AP716" s="9" t="str">
        <f t="shared" si="28"/>
        <v xml:space="preserve"> </v>
      </c>
      <c r="AQ716" s="9" t="str">
        <f t="shared" si="28"/>
        <v xml:space="preserve"> </v>
      </c>
      <c r="AS716" s="59" t="str" cm="1">
        <f t="array" ref="AS716">IF(TRIM(AO716)="Not-selected",0,IF(OR(TRIM(AQ716)="",AR716=""),"",IFERROR(SUM(_xlfn.NUMBERVALUE(SUBSTITUTE(TRIM(_xlfn.XLOOKUP(TRIM(_xlfn.TEXTSPLIT(AQ716,",")),TRIM(_xlfn.TEXTSPLIT(E716,",")),TRIM(_xlfn.TEXTSPLIT(I716,",")))),"$","")))*AR716,"")))</f>
        <v/>
      </c>
    </row>
    <row r="717" spans="2:45">
      <c r="B717" t="str">
        <f t="shared" ref="B717:B780" si="29">IF(F717="None",_xlfn.CONCAT(A717," - ",AQ717),_xlfn.CONCAT(A717," - ",F717," - ",AQ717))</f>
        <v xml:space="preserve"> -  -  </v>
      </c>
      <c r="AP717" s="9" t="str">
        <f t="shared" ref="AP717:AQ780" si="30">IF($AO717="Not-Selected", "None", " ")</f>
        <v xml:space="preserve"> </v>
      </c>
      <c r="AQ717" s="9" t="str">
        <f t="shared" si="30"/>
        <v xml:space="preserve"> </v>
      </c>
      <c r="AS717" s="59" t="str" cm="1">
        <f t="array" ref="AS717">IF(TRIM(AO717)="Not-selected",0,IF(OR(TRIM(AQ717)="",AR717=""),"",IFERROR(SUM(_xlfn.NUMBERVALUE(SUBSTITUTE(TRIM(_xlfn.XLOOKUP(TRIM(_xlfn.TEXTSPLIT(AQ717,",")),TRIM(_xlfn.TEXTSPLIT(E717,",")),TRIM(_xlfn.TEXTSPLIT(I717,",")))),"$","")))*AR717,"")))</f>
        <v/>
      </c>
    </row>
    <row r="718" spans="2:45">
      <c r="B718" t="str">
        <f t="shared" si="29"/>
        <v xml:space="preserve"> -  -  </v>
      </c>
      <c r="AP718" s="9" t="str">
        <f t="shared" si="30"/>
        <v xml:space="preserve"> </v>
      </c>
      <c r="AQ718" s="9" t="str">
        <f t="shared" si="30"/>
        <v xml:space="preserve"> </v>
      </c>
      <c r="AS718" s="59" t="str" cm="1">
        <f t="array" ref="AS718">IF(TRIM(AO718)="Not-selected",0,IF(OR(TRIM(AQ718)="",AR718=""),"",IFERROR(SUM(_xlfn.NUMBERVALUE(SUBSTITUTE(TRIM(_xlfn.XLOOKUP(TRIM(_xlfn.TEXTSPLIT(AQ718,",")),TRIM(_xlfn.TEXTSPLIT(E718,",")),TRIM(_xlfn.TEXTSPLIT(I718,",")))),"$","")))*AR718,"")))</f>
        <v/>
      </c>
    </row>
    <row r="719" spans="2:45">
      <c r="B719" t="str">
        <f t="shared" si="29"/>
        <v xml:space="preserve"> -  -  </v>
      </c>
      <c r="AP719" s="9" t="str">
        <f t="shared" si="30"/>
        <v xml:space="preserve"> </v>
      </c>
      <c r="AQ719" s="9" t="str">
        <f t="shared" si="30"/>
        <v xml:space="preserve"> </v>
      </c>
      <c r="AS719" s="59" t="str" cm="1">
        <f t="array" ref="AS719">IF(TRIM(AO719)="Not-selected",0,IF(OR(TRIM(AQ719)="",AR719=""),"",IFERROR(SUM(_xlfn.NUMBERVALUE(SUBSTITUTE(TRIM(_xlfn.XLOOKUP(TRIM(_xlfn.TEXTSPLIT(AQ719,",")),TRIM(_xlfn.TEXTSPLIT(E719,",")),TRIM(_xlfn.TEXTSPLIT(I719,",")))),"$","")))*AR719,"")))</f>
        <v/>
      </c>
    </row>
    <row r="720" spans="2:45">
      <c r="B720" t="str">
        <f t="shared" si="29"/>
        <v xml:space="preserve"> -  -  </v>
      </c>
      <c r="AP720" s="9" t="str">
        <f t="shared" si="30"/>
        <v xml:space="preserve"> </v>
      </c>
      <c r="AQ720" s="9" t="str">
        <f t="shared" si="30"/>
        <v xml:space="preserve"> </v>
      </c>
      <c r="AS720" s="59" t="str" cm="1">
        <f t="array" ref="AS720">IF(TRIM(AO720)="Not-selected",0,IF(OR(TRIM(AQ720)="",AR720=""),"",IFERROR(SUM(_xlfn.NUMBERVALUE(SUBSTITUTE(TRIM(_xlfn.XLOOKUP(TRIM(_xlfn.TEXTSPLIT(AQ720,",")),TRIM(_xlfn.TEXTSPLIT(E720,",")),TRIM(_xlfn.TEXTSPLIT(I720,",")))),"$","")))*AR720,"")))</f>
        <v/>
      </c>
    </row>
    <row r="721" spans="2:45">
      <c r="B721" t="str">
        <f t="shared" si="29"/>
        <v xml:space="preserve"> -  -  </v>
      </c>
      <c r="AP721" s="9" t="str">
        <f t="shared" si="30"/>
        <v xml:space="preserve"> </v>
      </c>
      <c r="AQ721" s="9" t="str">
        <f t="shared" si="30"/>
        <v xml:space="preserve"> </v>
      </c>
      <c r="AS721" s="59" t="str" cm="1">
        <f t="array" ref="AS721">IF(TRIM(AO721)="Not-selected",0,IF(OR(TRIM(AQ721)="",AR721=""),"",IFERROR(SUM(_xlfn.NUMBERVALUE(SUBSTITUTE(TRIM(_xlfn.XLOOKUP(TRIM(_xlfn.TEXTSPLIT(AQ721,",")),TRIM(_xlfn.TEXTSPLIT(E721,",")),TRIM(_xlfn.TEXTSPLIT(I721,",")))),"$","")))*AR721,"")))</f>
        <v/>
      </c>
    </row>
    <row r="722" spans="2:45">
      <c r="B722" t="str">
        <f t="shared" si="29"/>
        <v xml:space="preserve"> -  -  </v>
      </c>
      <c r="AP722" s="9" t="str">
        <f t="shared" si="30"/>
        <v xml:space="preserve"> </v>
      </c>
      <c r="AQ722" s="9" t="str">
        <f t="shared" si="30"/>
        <v xml:space="preserve"> </v>
      </c>
      <c r="AS722" s="59" t="str" cm="1">
        <f t="array" ref="AS722">IF(TRIM(AO722)="Not-selected",0,IF(OR(TRIM(AQ722)="",AR722=""),"",IFERROR(SUM(_xlfn.NUMBERVALUE(SUBSTITUTE(TRIM(_xlfn.XLOOKUP(TRIM(_xlfn.TEXTSPLIT(AQ722,",")),TRIM(_xlfn.TEXTSPLIT(E722,",")),TRIM(_xlfn.TEXTSPLIT(I722,",")))),"$","")))*AR722,"")))</f>
        <v/>
      </c>
    </row>
    <row r="723" spans="2:45">
      <c r="B723" t="str">
        <f t="shared" si="29"/>
        <v xml:space="preserve"> -  -  </v>
      </c>
      <c r="AP723" s="9" t="str">
        <f t="shared" si="30"/>
        <v xml:space="preserve"> </v>
      </c>
      <c r="AQ723" s="9" t="str">
        <f t="shared" si="30"/>
        <v xml:space="preserve"> </v>
      </c>
      <c r="AS723" s="59" t="str" cm="1">
        <f t="array" ref="AS723">IF(TRIM(AO723)="Not-selected",0,IF(OR(TRIM(AQ723)="",AR723=""),"",IFERROR(SUM(_xlfn.NUMBERVALUE(SUBSTITUTE(TRIM(_xlfn.XLOOKUP(TRIM(_xlfn.TEXTSPLIT(AQ723,",")),TRIM(_xlfn.TEXTSPLIT(E723,",")),TRIM(_xlfn.TEXTSPLIT(I723,",")))),"$","")))*AR723,"")))</f>
        <v/>
      </c>
    </row>
    <row r="724" spans="2:45">
      <c r="B724" t="str">
        <f t="shared" si="29"/>
        <v xml:space="preserve"> -  -  </v>
      </c>
      <c r="AP724" s="9" t="str">
        <f t="shared" si="30"/>
        <v xml:space="preserve"> </v>
      </c>
      <c r="AQ724" s="9" t="str">
        <f t="shared" si="30"/>
        <v xml:space="preserve"> </v>
      </c>
      <c r="AS724" s="59" t="str" cm="1">
        <f t="array" ref="AS724">IF(TRIM(AO724)="Not-selected",0,IF(OR(TRIM(AQ724)="",AR724=""),"",IFERROR(SUM(_xlfn.NUMBERVALUE(SUBSTITUTE(TRIM(_xlfn.XLOOKUP(TRIM(_xlfn.TEXTSPLIT(AQ724,",")),TRIM(_xlfn.TEXTSPLIT(E724,",")),TRIM(_xlfn.TEXTSPLIT(I724,",")))),"$","")))*AR724,"")))</f>
        <v/>
      </c>
    </row>
    <row r="725" spans="2:45">
      <c r="B725" t="str">
        <f t="shared" si="29"/>
        <v xml:space="preserve"> -  -  </v>
      </c>
      <c r="AP725" s="9" t="str">
        <f t="shared" si="30"/>
        <v xml:space="preserve"> </v>
      </c>
      <c r="AQ725" s="9" t="str">
        <f t="shared" si="30"/>
        <v xml:space="preserve"> </v>
      </c>
      <c r="AS725" s="59" t="str" cm="1">
        <f t="array" ref="AS725">IF(TRIM(AO725)="Not-selected",0,IF(OR(TRIM(AQ725)="",AR725=""),"",IFERROR(SUM(_xlfn.NUMBERVALUE(SUBSTITUTE(TRIM(_xlfn.XLOOKUP(TRIM(_xlfn.TEXTSPLIT(AQ725,",")),TRIM(_xlfn.TEXTSPLIT(E725,",")),TRIM(_xlfn.TEXTSPLIT(I725,",")))),"$","")))*AR725,"")))</f>
        <v/>
      </c>
    </row>
    <row r="726" spans="2:45">
      <c r="B726" t="str">
        <f t="shared" si="29"/>
        <v xml:space="preserve"> -  -  </v>
      </c>
      <c r="AP726" s="9" t="str">
        <f t="shared" si="30"/>
        <v xml:space="preserve"> </v>
      </c>
      <c r="AQ726" s="9" t="str">
        <f t="shared" si="30"/>
        <v xml:space="preserve"> </v>
      </c>
      <c r="AS726" s="59" t="str" cm="1">
        <f t="array" ref="AS726">IF(TRIM(AO726)="Not-selected",0,IF(OR(TRIM(AQ726)="",AR726=""),"",IFERROR(SUM(_xlfn.NUMBERVALUE(SUBSTITUTE(TRIM(_xlfn.XLOOKUP(TRIM(_xlfn.TEXTSPLIT(AQ726,",")),TRIM(_xlfn.TEXTSPLIT(E726,",")),TRIM(_xlfn.TEXTSPLIT(I726,",")))),"$","")))*AR726,"")))</f>
        <v/>
      </c>
    </row>
    <row r="727" spans="2:45">
      <c r="B727" t="str">
        <f t="shared" si="29"/>
        <v xml:space="preserve"> -  -  </v>
      </c>
      <c r="AP727" s="9" t="str">
        <f t="shared" si="30"/>
        <v xml:space="preserve"> </v>
      </c>
      <c r="AQ727" s="9" t="str">
        <f t="shared" si="30"/>
        <v xml:space="preserve"> </v>
      </c>
      <c r="AS727" s="59" t="str" cm="1">
        <f t="array" ref="AS727">IF(TRIM(AO727)="Not-selected",0,IF(OR(TRIM(AQ727)="",AR727=""),"",IFERROR(SUM(_xlfn.NUMBERVALUE(SUBSTITUTE(TRIM(_xlfn.XLOOKUP(TRIM(_xlfn.TEXTSPLIT(AQ727,",")),TRIM(_xlfn.TEXTSPLIT(E727,",")),TRIM(_xlfn.TEXTSPLIT(I727,",")))),"$","")))*AR727,"")))</f>
        <v/>
      </c>
    </row>
    <row r="728" spans="2:45">
      <c r="B728" t="str">
        <f t="shared" si="29"/>
        <v xml:space="preserve"> -  -  </v>
      </c>
      <c r="AP728" s="9" t="str">
        <f t="shared" si="30"/>
        <v xml:space="preserve"> </v>
      </c>
      <c r="AQ728" s="9" t="str">
        <f t="shared" si="30"/>
        <v xml:space="preserve"> </v>
      </c>
      <c r="AS728" s="59" t="str" cm="1">
        <f t="array" ref="AS728">IF(TRIM(AO728)="Not-selected",0,IF(OR(TRIM(AQ728)="",AR728=""),"",IFERROR(SUM(_xlfn.NUMBERVALUE(SUBSTITUTE(TRIM(_xlfn.XLOOKUP(TRIM(_xlfn.TEXTSPLIT(AQ728,",")),TRIM(_xlfn.TEXTSPLIT(E728,",")),TRIM(_xlfn.TEXTSPLIT(I728,",")))),"$","")))*AR728,"")))</f>
        <v/>
      </c>
    </row>
    <row r="729" spans="2:45">
      <c r="B729" t="str">
        <f t="shared" si="29"/>
        <v xml:space="preserve"> -  -  </v>
      </c>
      <c r="AP729" s="9" t="str">
        <f t="shared" si="30"/>
        <v xml:space="preserve"> </v>
      </c>
      <c r="AQ729" s="9" t="str">
        <f t="shared" si="30"/>
        <v xml:space="preserve"> </v>
      </c>
      <c r="AS729" s="59" t="str" cm="1">
        <f t="array" ref="AS729">IF(TRIM(AO729)="Not-selected",0,IF(OR(TRIM(AQ729)="",AR729=""),"",IFERROR(SUM(_xlfn.NUMBERVALUE(SUBSTITUTE(TRIM(_xlfn.XLOOKUP(TRIM(_xlfn.TEXTSPLIT(AQ729,",")),TRIM(_xlfn.TEXTSPLIT(E729,",")),TRIM(_xlfn.TEXTSPLIT(I729,",")))),"$","")))*AR729,"")))</f>
        <v/>
      </c>
    </row>
    <row r="730" spans="2:45">
      <c r="B730" t="str">
        <f t="shared" si="29"/>
        <v xml:space="preserve"> -  -  </v>
      </c>
      <c r="AP730" s="9" t="str">
        <f t="shared" si="30"/>
        <v xml:space="preserve"> </v>
      </c>
      <c r="AQ730" s="9" t="str">
        <f t="shared" si="30"/>
        <v xml:space="preserve"> </v>
      </c>
      <c r="AS730" s="59" t="str" cm="1">
        <f t="array" ref="AS730">IF(TRIM(AO730)="Not-selected",0,IF(OR(TRIM(AQ730)="",AR730=""),"",IFERROR(SUM(_xlfn.NUMBERVALUE(SUBSTITUTE(TRIM(_xlfn.XLOOKUP(TRIM(_xlfn.TEXTSPLIT(AQ730,",")),TRIM(_xlfn.TEXTSPLIT(E730,",")),TRIM(_xlfn.TEXTSPLIT(I730,",")))),"$","")))*AR730,"")))</f>
        <v/>
      </c>
    </row>
    <row r="731" spans="2:45">
      <c r="B731" t="str">
        <f t="shared" si="29"/>
        <v xml:space="preserve"> -  -  </v>
      </c>
      <c r="AP731" s="9" t="str">
        <f t="shared" si="30"/>
        <v xml:space="preserve"> </v>
      </c>
      <c r="AQ731" s="9" t="str">
        <f t="shared" si="30"/>
        <v xml:space="preserve"> </v>
      </c>
      <c r="AS731" s="59" t="str" cm="1">
        <f t="array" ref="AS731">IF(TRIM(AO731)="Not-selected",0,IF(OR(TRIM(AQ731)="",AR731=""),"",IFERROR(SUM(_xlfn.NUMBERVALUE(SUBSTITUTE(TRIM(_xlfn.XLOOKUP(TRIM(_xlfn.TEXTSPLIT(AQ731,",")),TRIM(_xlfn.TEXTSPLIT(E731,",")),TRIM(_xlfn.TEXTSPLIT(I731,",")))),"$","")))*AR731,"")))</f>
        <v/>
      </c>
    </row>
    <row r="732" spans="2:45">
      <c r="B732" t="str">
        <f t="shared" si="29"/>
        <v xml:space="preserve"> -  -  </v>
      </c>
      <c r="AP732" s="9" t="str">
        <f t="shared" si="30"/>
        <v xml:space="preserve"> </v>
      </c>
      <c r="AQ732" s="9" t="str">
        <f t="shared" si="30"/>
        <v xml:space="preserve"> </v>
      </c>
      <c r="AS732" s="59" t="str" cm="1">
        <f t="array" ref="AS732">IF(TRIM(AO732)="Not-selected",0,IF(OR(TRIM(AQ732)="",AR732=""),"",IFERROR(SUM(_xlfn.NUMBERVALUE(SUBSTITUTE(TRIM(_xlfn.XLOOKUP(TRIM(_xlfn.TEXTSPLIT(AQ732,",")),TRIM(_xlfn.TEXTSPLIT(E732,",")),TRIM(_xlfn.TEXTSPLIT(I732,",")))),"$","")))*AR732,"")))</f>
        <v/>
      </c>
    </row>
    <row r="733" spans="2:45">
      <c r="B733" t="str">
        <f t="shared" si="29"/>
        <v xml:space="preserve"> -  -  </v>
      </c>
      <c r="AP733" s="9" t="str">
        <f t="shared" si="30"/>
        <v xml:space="preserve"> </v>
      </c>
      <c r="AQ733" s="9" t="str">
        <f t="shared" si="30"/>
        <v xml:space="preserve"> </v>
      </c>
      <c r="AS733" s="59" t="str" cm="1">
        <f t="array" ref="AS733">IF(TRIM(AO733)="Not-selected",0,IF(OR(TRIM(AQ733)="",AR733=""),"",IFERROR(SUM(_xlfn.NUMBERVALUE(SUBSTITUTE(TRIM(_xlfn.XLOOKUP(TRIM(_xlfn.TEXTSPLIT(AQ733,",")),TRIM(_xlfn.TEXTSPLIT(E733,",")),TRIM(_xlfn.TEXTSPLIT(I733,",")))),"$","")))*AR733,"")))</f>
        <v/>
      </c>
    </row>
    <row r="734" spans="2:45">
      <c r="B734" t="str">
        <f t="shared" si="29"/>
        <v xml:space="preserve"> -  -  </v>
      </c>
      <c r="AP734" s="9" t="str">
        <f t="shared" si="30"/>
        <v xml:space="preserve"> </v>
      </c>
      <c r="AQ734" s="9" t="str">
        <f t="shared" si="30"/>
        <v xml:space="preserve"> </v>
      </c>
      <c r="AS734" s="59" t="str" cm="1">
        <f t="array" ref="AS734">IF(TRIM(AO734)="Not-selected",0,IF(OR(TRIM(AQ734)="",AR734=""),"",IFERROR(SUM(_xlfn.NUMBERVALUE(SUBSTITUTE(TRIM(_xlfn.XLOOKUP(TRIM(_xlfn.TEXTSPLIT(AQ734,",")),TRIM(_xlfn.TEXTSPLIT(E734,",")),TRIM(_xlfn.TEXTSPLIT(I734,",")))),"$","")))*AR734,"")))</f>
        <v/>
      </c>
    </row>
    <row r="735" spans="2:45">
      <c r="B735" t="str">
        <f t="shared" si="29"/>
        <v xml:space="preserve"> -  -  </v>
      </c>
      <c r="AP735" s="9" t="str">
        <f t="shared" si="30"/>
        <v xml:space="preserve"> </v>
      </c>
      <c r="AQ735" s="9" t="str">
        <f t="shared" si="30"/>
        <v xml:space="preserve"> </v>
      </c>
      <c r="AS735" s="59" t="str" cm="1">
        <f t="array" ref="AS735">IF(TRIM(AO735)="Not-selected",0,IF(OR(TRIM(AQ735)="",AR735=""),"",IFERROR(SUM(_xlfn.NUMBERVALUE(SUBSTITUTE(TRIM(_xlfn.XLOOKUP(TRIM(_xlfn.TEXTSPLIT(AQ735,",")),TRIM(_xlfn.TEXTSPLIT(E735,",")),TRIM(_xlfn.TEXTSPLIT(I735,",")))),"$","")))*AR735,"")))</f>
        <v/>
      </c>
    </row>
    <row r="736" spans="2:45">
      <c r="B736" t="str">
        <f t="shared" si="29"/>
        <v xml:space="preserve"> -  -  </v>
      </c>
      <c r="AP736" s="9" t="str">
        <f t="shared" si="30"/>
        <v xml:space="preserve"> </v>
      </c>
      <c r="AQ736" s="9" t="str">
        <f t="shared" si="30"/>
        <v xml:space="preserve"> </v>
      </c>
      <c r="AS736" s="59" t="str" cm="1">
        <f t="array" ref="AS736">IF(TRIM(AO736)="Not-selected",0,IF(OR(TRIM(AQ736)="",AR736=""),"",IFERROR(SUM(_xlfn.NUMBERVALUE(SUBSTITUTE(TRIM(_xlfn.XLOOKUP(TRIM(_xlfn.TEXTSPLIT(AQ736,",")),TRIM(_xlfn.TEXTSPLIT(E736,",")),TRIM(_xlfn.TEXTSPLIT(I736,",")))),"$","")))*AR736,"")))</f>
        <v/>
      </c>
    </row>
    <row r="737" spans="2:45">
      <c r="B737" t="str">
        <f t="shared" si="29"/>
        <v xml:space="preserve"> -  -  </v>
      </c>
      <c r="AP737" s="9" t="str">
        <f t="shared" si="30"/>
        <v xml:space="preserve"> </v>
      </c>
      <c r="AQ737" s="9" t="str">
        <f t="shared" si="30"/>
        <v xml:space="preserve"> </v>
      </c>
      <c r="AS737" s="59" t="str" cm="1">
        <f t="array" ref="AS737">IF(TRIM(AO737)="Not-selected",0,IF(OR(TRIM(AQ737)="",AR737=""),"",IFERROR(SUM(_xlfn.NUMBERVALUE(SUBSTITUTE(TRIM(_xlfn.XLOOKUP(TRIM(_xlfn.TEXTSPLIT(AQ737,",")),TRIM(_xlfn.TEXTSPLIT(E737,",")),TRIM(_xlfn.TEXTSPLIT(I737,",")))),"$","")))*AR737,"")))</f>
        <v/>
      </c>
    </row>
    <row r="738" spans="2:45">
      <c r="B738" t="str">
        <f t="shared" si="29"/>
        <v xml:space="preserve"> -  -  </v>
      </c>
      <c r="AP738" s="9" t="str">
        <f t="shared" si="30"/>
        <v xml:space="preserve"> </v>
      </c>
      <c r="AQ738" s="9" t="str">
        <f t="shared" si="30"/>
        <v xml:space="preserve"> </v>
      </c>
      <c r="AS738" s="59" t="str" cm="1">
        <f t="array" ref="AS738">IF(TRIM(AO738)="Not-selected",0,IF(OR(TRIM(AQ738)="",AR738=""),"",IFERROR(SUM(_xlfn.NUMBERVALUE(SUBSTITUTE(TRIM(_xlfn.XLOOKUP(TRIM(_xlfn.TEXTSPLIT(AQ738,",")),TRIM(_xlfn.TEXTSPLIT(E738,",")),TRIM(_xlfn.TEXTSPLIT(I738,",")))),"$","")))*AR738,"")))</f>
        <v/>
      </c>
    </row>
    <row r="739" spans="2:45">
      <c r="B739" t="str">
        <f t="shared" si="29"/>
        <v xml:space="preserve"> -  -  </v>
      </c>
      <c r="AP739" s="9" t="str">
        <f t="shared" si="30"/>
        <v xml:space="preserve"> </v>
      </c>
      <c r="AQ739" s="9" t="str">
        <f t="shared" si="30"/>
        <v xml:space="preserve"> </v>
      </c>
      <c r="AS739" s="59" t="str" cm="1">
        <f t="array" ref="AS739">IF(TRIM(AO739)="Not-selected",0,IF(OR(TRIM(AQ739)="",AR739=""),"",IFERROR(SUM(_xlfn.NUMBERVALUE(SUBSTITUTE(TRIM(_xlfn.XLOOKUP(TRIM(_xlfn.TEXTSPLIT(AQ739,",")),TRIM(_xlfn.TEXTSPLIT(E739,",")),TRIM(_xlfn.TEXTSPLIT(I739,",")))),"$","")))*AR739,"")))</f>
        <v/>
      </c>
    </row>
    <row r="740" spans="2:45">
      <c r="B740" t="str">
        <f t="shared" si="29"/>
        <v xml:space="preserve"> -  -  </v>
      </c>
      <c r="AP740" s="9" t="str">
        <f t="shared" si="30"/>
        <v xml:space="preserve"> </v>
      </c>
      <c r="AQ740" s="9" t="str">
        <f t="shared" si="30"/>
        <v xml:space="preserve"> </v>
      </c>
      <c r="AS740" s="59" t="str" cm="1">
        <f t="array" ref="AS740">IF(TRIM(AO740)="Not-selected",0,IF(OR(TRIM(AQ740)="",AR740=""),"",IFERROR(SUM(_xlfn.NUMBERVALUE(SUBSTITUTE(TRIM(_xlfn.XLOOKUP(TRIM(_xlfn.TEXTSPLIT(AQ740,",")),TRIM(_xlfn.TEXTSPLIT(E740,",")),TRIM(_xlfn.TEXTSPLIT(I740,",")))),"$","")))*AR740,"")))</f>
        <v/>
      </c>
    </row>
    <row r="741" spans="2:45">
      <c r="B741" t="str">
        <f t="shared" si="29"/>
        <v xml:space="preserve"> -  -  </v>
      </c>
      <c r="AP741" s="9" t="str">
        <f t="shared" si="30"/>
        <v xml:space="preserve"> </v>
      </c>
      <c r="AQ741" s="9" t="str">
        <f t="shared" si="30"/>
        <v xml:space="preserve"> </v>
      </c>
      <c r="AS741" s="59" t="str" cm="1">
        <f t="array" ref="AS741">IF(TRIM(AO741)="Not-selected",0,IF(OR(TRIM(AQ741)="",AR741=""),"",IFERROR(SUM(_xlfn.NUMBERVALUE(SUBSTITUTE(TRIM(_xlfn.XLOOKUP(TRIM(_xlfn.TEXTSPLIT(AQ741,",")),TRIM(_xlfn.TEXTSPLIT(E741,",")),TRIM(_xlfn.TEXTSPLIT(I741,",")))),"$","")))*AR741,"")))</f>
        <v/>
      </c>
    </row>
    <row r="742" spans="2:45">
      <c r="B742" t="str">
        <f t="shared" si="29"/>
        <v xml:space="preserve"> -  -  </v>
      </c>
      <c r="AP742" s="9" t="str">
        <f t="shared" si="30"/>
        <v xml:space="preserve"> </v>
      </c>
      <c r="AQ742" s="9" t="str">
        <f t="shared" si="30"/>
        <v xml:space="preserve"> </v>
      </c>
      <c r="AS742" s="59" t="str" cm="1">
        <f t="array" ref="AS742">IF(TRIM(AO742)="Not-selected",0,IF(OR(TRIM(AQ742)="",AR742=""),"",IFERROR(SUM(_xlfn.NUMBERVALUE(SUBSTITUTE(TRIM(_xlfn.XLOOKUP(TRIM(_xlfn.TEXTSPLIT(AQ742,",")),TRIM(_xlfn.TEXTSPLIT(E742,",")),TRIM(_xlfn.TEXTSPLIT(I742,",")))),"$","")))*AR742,"")))</f>
        <v/>
      </c>
    </row>
    <row r="743" spans="2:45">
      <c r="B743" t="str">
        <f t="shared" si="29"/>
        <v xml:space="preserve"> -  -  </v>
      </c>
      <c r="AP743" s="9" t="str">
        <f t="shared" si="30"/>
        <v xml:space="preserve"> </v>
      </c>
      <c r="AQ743" s="9" t="str">
        <f t="shared" si="30"/>
        <v xml:space="preserve"> </v>
      </c>
      <c r="AS743" s="59" t="str" cm="1">
        <f t="array" ref="AS743">IF(TRIM(AO743)="Not-selected",0,IF(OR(TRIM(AQ743)="",AR743=""),"",IFERROR(SUM(_xlfn.NUMBERVALUE(SUBSTITUTE(TRIM(_xlfn.XLOOKUP(TRIM(_xlfn.TEXTSPLIT(AQ743,",")),TRIM(_xlfn.TEXTSPLIT(E743,",")),TRIM(_xlfn.TEXTSPLIT(I743,",")))),"$","")))*AR743,"")))</f>
        <v/>
      </c>
    </row>
    <row r="744" spans="2:45">
      <c r="B744" t="str">
        <f t="shared" si="29"/>
        <v xml:space="preserve"> -  -  </v>
      </c>
      <c r="AP744" s="9" t="str">
        <f t="shared" si="30"/>
        <v xml:space="preserve"> </v>
      </c>
      <c r="AQ744" s="9" t="str">
        <f t="shared" si="30"/>
        <v xml:space="preserve"> </v>
      </c>
      <c r="AS744" s="59" t="str" cm="1">
        <f t="array" ref="AS744">IF(TRIM(AO744)="Not-selected",0,IF(OR(TRIM(AQ744)="",AR744=""),"",IFERROR(SUM(_xlfn.NUMBERVALUE(SUBSTITUTE(TRIM(_xlfn.XLOOKUP(TRIM(_xlfn.TEXTSPLIT(AQ744,",")),TRIM(_xlfn.TEXTSPLIT(E744,",")),TRIM(_xlfn.TEXTSPLIT(I744,",")))),"$","")))*AR744,"")))</f>
        <v/>
      </c>
    </row>
    <row r="745" spans="2:45">
      <c r="B745" t="str">
        <f t="shared" si="29"/>
        <v xml:space="preserve"> -  -  </v>
      </c>
      <c r="AP745" s="9" t="str">
        <f t="shared" si="30"/>
        <v xml:space="preserve"> </v>
      </c>
      <c r="AQ745" s="9" t="str">
        <f t="shared" si="30"/>
        <v xml:space="preserve"> </v>
      </c>
      <c r="AS745" s="59" t="str" cm="1">
        <f t="array" ref="AS745">IF(TRIM(AO745)="Not-selected",0,IF(OR(TRIM(AQ745)="",AR745=""),"",IFERROR(SUM(_xlfn.NUMBERVALUE(SUBSTITUTE(TRIM(_xlfn.XLOOKUP(TRIM(_xlfn.TEXTSPLIT(AQ745,",")),TRIM(_xlfn.TEXTSPLIT(E745,",")),TRIM(_xlfn.TEXTSPLIT(I745,",")))),"$","")))*AR745,"")))</f>
        <v/>
      </c>
    </row>
    <row r="746" spans="2:45">
      <c r="B746" t="str">
        <f t="shared" si="29"/>
        <v xml:space="preserve"> -  -  </v>
      </c>
      <c r="AP746" s="9" t="str">
        <f t="shared" si="30"/>
        <v xml:space="preserve"> </v>
      </c>
      <c r="AQ746" s="9" t="str">
        <f t="shared" si="30"/>
        <v xml:space="preserve"> </v>
      </c>
      <c r="AS746" s="59" t="str" cm="1">
        <f t="array" ref="AS746">IF(TRIM(AO746)="Not-selected",0,IF(OR(TRIM(AQ746)="",AR746=""),"",IFERROR(SUM(_xlfn.NUMBERVALUE(SUBSTITUTE(TRIM(_xlfn.XLOOKUP(TRIM(_xlfn.TEXTSPLIT(AQ746,",")),TRIM(_xlfn.TEXTSPLIT(E746,",")),TRIM(_xlfn.TEXTSPLIT(I746,",")))),"$","")))*AR746,"")))</f>
        <v/>
      </c>
    </row>
    <row r="747" spans="2:45">
      <c r="B747" t="str">
        <f t="shared" si="29"/>
        <v xml:space="preserve"> -  -  </v>
      </c>
      <c r="AP747" s="9" t="str">
        <f t="shared" si="30"/>
        <v xml:space="preserve"> </v>
      </c>
      <c r="AQ747" s="9" t="str">
        <f t="shared" si="30"/>
        <v xml:space="preserve"> </v>
      </c>
      <c r="AS747" s="59" t="str" cm="1">
        <f t="array" ref="AS747">IF(TRIM(AO747)="Not-selected",0,IF(OR(TRIM(AQ747)="",AR747=""),"",IFERROR(SUM(_xlfn.NUMBERVALUE(SUBSTITUTE(TRIM(_xlfn.XLOOKUP(TRIM(_xlfn.TEXTSPLIT(AQ747,",")),TRIM(_xlfn.TEXTSPLIT(E747,",")),TRIM(_xlfn.TEXTSPLIT(I747,",")))),"$","")))*AR747,"")))</f>
        <v/>
      </c>
    </row>
    <row r="748" spans="2:45">
      <c r="B748" t="str">
        <f t="shared" si="29"/>
        <v xml:space="preserve"> -  -  </v>
      </c>
      <c r="AP748" s="9" t="str">
        <f t="shared" si="30"/>
        <v xml:space="preserve"> </v>
      </c>
      <c r="AQ748" s="9" t="str">
        <f t="shared" si="30"/>
        <v xml:space="preserve"> </v>
      </c>
      <c r="AS748" s="59" t="str" cm="1">
        <f t="array" ref="AS748">IF(TRIM(AO748)="Not-selected",0,IF(OR(TRIM(AQ748)="",AR748=""),"",IFERROR(SUM(_xlfn.NUMBERVALUE(SUBSTITUTE(TRIM(_xlfn.XLOOKUP(TRIM(_xlfn.TEXTSPLIT(AQ748,",")),TRIM(_xlfn.TEXTSPLIT(E748,",")),TRIM(_xlfn.TEXTSPLIT(I748,",")))),"$","")))*AR748,"")))</f>
        <v/>
      </c>
    </row>
    <row r="749" spans="2:45">
      <c r="B749" t="str">
        <f t="shared" si="29"/>
        <v xml:space="preserve"> -  -  </v>
      </c>
      <c r="AP749" s="9" t="str">
        <f t="shared" si="30"/>
        <v xml:space="preserve"> </v>
      </c>
      <c r="AQ749" s="9" t="str">
        <f t="shared" si="30"/>
        <v xml:space="preserve"> </v>
      </c>
      <c r="AS749" s="59" t="str" cm="1">
        <f t="array" ref="AS749">IF(TRIM(AO749)="Not-selected",0,IF(OR(TRIM(AQ749)="",AR749=""),"",IFERROR(SUM(_xlfn.NUMBERVALUE(SUBSTITUTE(TRIM(_xlfn.XLOOKUP(TRIM(_xlfn.TEXTSPLIT(AQ749,",")),TRIM(_xlfn.TEXTSPLIT(E749,",")),TRIM(_xlfn.TEXTSPLIT(I749,",")))),"$","")))*AR749,"")))</f>
        <v/>
      </c>
    </row>
    <row r="750" spans="2:45">
      <c r="B750" t="str">
        <f t="shared" si="29"/>
        <v xml:space="preserve"> -  -  </v>
      </c>
      <c r="AP750" s="9" t="str">
        <f t="shared" si="30"/>
        <v xml:space="preserve"> </v>
      </c>
      <c r="AQ750" s="9" t="str">
        <f t="shared" si="30"/>
        <v xml:space="preserve"> </v>
      </c>
      <c r="AS750" s="59" t="str" cm="1">
        <f t="array" ref="AS750">IF(TRIM(AO750)="Not-selected",0,IF(OR(TRIM(AQ750)="",AR750=""),"",IFERROR(SUM(_xlfn.NUMBERVALUE(SUBSTITUTE(TRIM(_xlfn.XLOOKUP(TRIM(_xlfn.TEXTSPLIT(AQ750,",")),TRIM(_xlfn.TEXTSPLIT(E750,",")),TRIM(_xlfn.TEXTSPLIT(I750,",")))),"$","")))*AR750,"")))</f>
        <v/>
      </c>
    </row>
    <row r="751" spans="2:45">
      <c r="B751" t="str">
        <f t="shared" si="29"/>
        <v xml:space="preserve"> -  -  </v>
      </c>
      <c r="AP751" s="9" t="str">
        <f t="shared" si="30"/>
        <v xml:space="preserve"> </v>
      </c>
      <c r="AQ751" s="9" t="str">
        <f t="shared" si="30"/>
        <v xml:space="preserve"> </v>
      </c>
      <c r="AS751" s="59" t="str" cm="1">
        <f t="array" ref="AS751">IF(TRIM(AO751)="Not-selected",0,IF(OR(TRIM(AQ751)="",AR751=""),"",IFERROR(SUM(_xlfn.NUMBERVALUE(SUBSTITUTE(TRIM(_xlfn.XLOOKUP(TRIM(_xlfn.TEXTSPLIT(AQ751,",")),TRIM(_xlfn.TEXTSPLIT(E751,",")),TRIM(_xlfn.TEXTSPLIT(I751,",")))),"$","")))*AR751,"")))</f>
        <v/>
      </c>
    </row>
    <row r="752" spans="2:45">
      <c r="B752" t="str">
        <f t="shared" si="29"/>
        <v xml:space="preserve"> -  -  </v>
      </c>
      <c r="AP752" s="9" t="str">
        <f t="shared" si="30"/>
        <v xml:space="preserve"> </v>
      </c>
      <c r="AQ752" s="9" t="str">
        <f t="shared" si="30"/>
        <v xml:space="preserve"> </v>
      </c>
      <c r="AS752" s="59" t="str" cm="1">
        <f t="array" ref="AS752">IF(TRIM(AO752)="Not-selected",0,IF(OR(TRIM(AQ752)="",AR752=""),"",IFERROR(SUM(_xlfn.NUMBERVALUE(SUBSTITUTE(TRIM(_xlfn.XLOOKUP(TRIM(_xlfn.TEXTSPLIT(AQ752,",")),TRIM(_xlfn.TEXTSPLIT(E752,",")),TRIM(_xlfn.TEXTSPLIT(I752,",")))),"$","")))*AR752,"")))</f>
        <v/>
      </c>
    </row>
    <row r="753" spans="2:45">
      <c r="B753" t="str">
        <f t="shared" si="29"/>
        <v xml:space="preserve"> -  -  </v>
      </c>
      <c r="AP753" s="9" t="str">
        <f t="shared" si="30"/>
        <v xml:space="preserve"> </v>
      </c>
      <c r="AQ753" s="9" t="str">
        <f t="shared" si="30"/>
        <v xml:space="preserve"> </v>
      </c>
      <c r="AS753" s="59" t="str" cm="1">
        <f t="array" ref="AS753">IF(TRIM(AO753)="Not-selected",0,IF(OR(TRIM(AQ753)="",AR753=""),"",IFERROR(SUM(_xlfn.NUMBERVALUE(SUBSTITUTE(TRIM(_xlfn.XLOOKUP(TRIM(_xlfn.TEXTSPLIT(AQ753,",")),TRIM(_xlfn.TEXTSPLIT(E753,",")),TRIM(_xlfn.TEXTSPLIT(I753,",")))),"$","")))*AR753,"")))</f>
        <v/>
      </c>
    </row>
    <row r="754" spans="2:45">
      <c r="B754" t="str">
        <f t="shared" si="29"/>
        <v xml:space="preserve"> -  -  </v>
      </c>
      <c r="AP754" s="9" t="str">
        <f t="shared" si="30"/>
        <v xml:space="preserve"> </v>
      </c>
      <c r="AQ754" s="9" t="str">
        <f t="shared" si="30"/>
        <v xml:space="preserve"> </v>
      </c>
      <c r="AS754" s="59" t="str" cm="1">
        <f t="array" ref="AS754">IF(TRIM(AO754)="Not-selected",0,IF(OR(TRIM(AQ754)="",AR754=""),"",IFERROR(SUM(_xlfn.NUMBERVALUE(SUBSTITUTE(TRIM(_xlfn.XLOOKUP(TRIM(_xlfn.TEXTSPLIT(AQ754,",")),TRIM(_xlfn.TEXTSPLIT(E754,",")),TRIM(_xlfn.TEXTSPLIT(I754,",")))),"$","")))*AR754,"")))</f>
        <v/>
      </c>
    </row>
    <row r="755" spans="2:45">
      <c r="B755" t="str">
        <f t="shared" si="29"/>
        <v xml:space="preserve"> -  -  </v>
      </c>
      <c r="AP755" s="9" t="str">
        <f t="shared" si="30"/>
        <v xml:space="preserve"> </v>
      </c>
      <c r="AQ755" s="9" t="str">
        <f t="shared" si="30"/>
        <v xml:space="preserve"> </v>
      </c>
      <c r="AS755" s="59" t="str" cm="1">
        <f t="array" ref="AS755">IF(TRIM(AO755)="Not-selected",0,IF(OR(TRIM(AQ755)="",AR755=""),"",IFERROR(SUM(_xlfn.NUMBERVALUE(SUBSTITUTE(TRIM(_xlfn.XLOOKUP(TRIM(_xlfn.TEXTSPLIT(AQ755,",")),TRIM(_xlfn.TEXTSPLIT(E755,",")),TRIM(_xlfn.TEXTSPLIT(I755,",")))),"$","")))*AR755,"")))</f>
        <v/>
      </c>
    </row>
    <row r="756" spans="2:45">
      <c r="B756" t="str">
        <f t="shared" si="29"/>
        <v xml:space="preserve"> -  -  </v>
      </c>
      <c r="AP756" s="9" t="str">
        <f t="shared" si="30"/>
        <v xml:space="preserve"> </v>
      </c>
      <c r="AQ756" s="9" t="str">
        <f t="shared" si="30"/>
        <v xml:space="preserve"> </v>
      </c>
      <c r="AS756" s="59" t="str" cm="1">
        <f t="array" ref="AS756">IF(TRIM(AO756)="Not-selected",0,IF(OR(TRIM(AQ756)="",AR756=""),"",IFERROR(SUM(_xlfn.NUMBERVALUE(SUBSTITUTE(TRIM(_xlfn.XLOOKUP(TRIM(_xlfn.TEXTSPLIT(AQ756,",")),TRIM(_xlfn.TEXTSPLIT(E756,",")),TRIM(_xlfn.TEXTSPLIT(I756,",")))),"$","")))*AR756,"")))</f>
        <v/>
      </c>
    </row>
    <row r="757" spans="2:45">
      <c r="B757" t="str">
        <f t="shared" si="29"/>
        <v xml:space="preserve"> -  -  </v>
      </c>
      <c r="AP757" s="9" t="str">
        <f t="shared" si="30"/>
        <v xml:space="preserve"> </v>
      </c>
      <c r="AQ757" s="9" t="str">
        <f t="shared" si="30"/>
        <v xml:space="preserve"> </v>
      </c>
      <c r="AS757" s="59" t="str" cm="1">
        <f t="array" ref="AS757">IF(TRIM(AO757)="Not-selected",0,IF(OR(TRIM(AQ757)="",AR757=""),"",IFERROR(SUM(_xlfn.NUMBERVALUE(SUBSTITUTE(TRIM(_xlfn.XLOOKUP(TRIM(_xlfn.TEXTSPLIT(AQ757,",")),TRIM(_xlfn.TEXTSPLIT(E757,",")),TRIM(_xlfn.TEXTSPLIT(I757,",")))),"$","")))*AR757,"")))</f>
        <v/>
      </c>
    </row>
    <row r="758" spans="2:45">
      <c r="B758" t="str">
        <f t="shared" si="29"/>
        <v xml:space="preserve"> -  -  </v>
      </c>
      <c r="AP758" s="9" t="str">
        <f t="shared" si="30"/>
        <v xml:space="preserve"> </v>
      </c>
      <c r="AQ758" s="9" t="str">
        <f t="shared" si="30"/>
        <v xml:space="preserve"> </v>
      </c>
      <c r="AS758" s="59" t="str" cm="1">
        <f t="array" ref="AS758">IF(TRIM(AO758)="Not-selected",0,IF(OR(TRIM(AQ758)="",AR758=""),"",IFERROR(SUM(_xlfn.NUMBERVALUE(SUBSTITUTE(TRIM(_xlfn.XLOOKUP(TRIM(_xlfn.TEXTSPLIT(AQ758,",")),TRIM(_xlfn.TEXTSPLIT(E758,",")),TRIM(_xlfn.TEXTSPLIT(I758,",")))),"$","")))*AR758,"")))</f>
        <v/>
      </c>
    </row>
    <row r="759" spans="2:45">
      <c r="B759" t="str">
        <f t="shared" si="29"/>
        <v xml:space="preserve"> -  -  </v>
      </c>
      <c r="AP759" s="9" t="str">
        <f t="shared" si="30"/>
        <v xml:space="preserve"> </v>
      </c>
      <c r="AQ759" s="9" t="str">
        <f t="shared" si="30"/>
        <v xml:space="preserve"> </v>
      </c>
      <c r="AS759" s="59" t="str" cm="1">
        <f t="array" ref="AS759">IF(TRIM(AO759)="Not-selected",0,IF(OR(TRIM(AQ759)="",AR759=""),"",IFERROR(SUM(_xlfn.NUMBERVALUE(SUBSTITUTE(TRIM(_xlfn.XLOOKUP(TRIM(_xlfn.TEXTSPLIT(AQ759,",")),TRIM(_xlfn.TEXTSPLIT(E759,",")),TRIM(_xlfn.TEXTSPLIT(I759,",")))),"$","")))*AR759,"")))</f>
        <v/>
      </c>
    </row>
    <row r="760" spans="2:45">
      <c r="B760" t="str">
        <f t="shared" si="29"/>
        <v xml:space="preserve"> -  -  </v>
      </c>
      <c r="AP760" s="9" t="str">
        <f t="shared" si="30"/>
        <v xml:space="preserve"> </v>
      </c>
      <c r="AQ760" s="9" t="str">
        <f t="shared" si="30"/>
        <v xml:space="preserve"> </v>
      </c>
      <c r="AS760" s="59" t="str" cm="1">
        <f t="array" ref="AS760">IF(TRIM(AO760)="Not-selected",0,IF(OR(TRIM(AQ760)="",AR760=""),"",IFERROR(SUM(_xlfn.NUMBERVALUE(SUBSTITUTE(TRIM(_xlfn.XLOOKUP(TRIM(_xlfn.TEXTSPLIT(AQ760,",")),TRIM(_xlfn.TEXTSPLIT(E760,",")),TRIM(_xlfn.TEXTSPLIT(I760,",")))),"$","")))*AR760,"")))</f>
        <v/>
      </c>
    </row>
    <row r="761" spans="2:45">
      <c r="B761" t="str">
        <f t="shared" si="29"/>
        <v xml:space="preserve"> -  -  </v>
      </c>
      <c r="AP761" s="9" t="str">
        <f t="shared" si="30"/>
        <v xml:space="preserve"> </v>
      </c>
      <c r="AQ761" s="9" t="str">
        <f t="shared" si="30"/>
        <v xml:space="preserve"> </v>
      </c>
      <c r="AS761" s="59" t="str" cm="1">
        <f t="array" ref="AS761">IF(TRIM(AO761)="Not-selected",0,IF(OR(TRIM(AQ761)="",AR761=""),"",IFERROR(SUM(_xlfn.NUMBERVALUE(SUBSTITUTE(TRIM(_xlfn.XLOOKUP(TRIM(_xlfn.TEXTSPLIT(AQ761,",")),TRIM(_xlfn.TEXTSPLIT(E761,",")),TRIM(_xlfn.TEXTSPLIT(I761,",")))),"$","")))*AR761,"")))</f>
        <v/>
      </c>
    </row>
    <row r="762" spans="2:45">
      <c r="B762" t="str">
        <f t="shared" si="29"/>
        <v xml:space="preserve"> -  -  </v>
      </c>
      <c r="AP762" s="9" t="str">
        <f t="shared" si="30"/>
        <v xml:space="preserve"> </v>
      </c>
      <c r="AQ762" s="9" t="str">
        <f t="shared" si="30"/>
        <v xml:space="preserve"> </v>
      </c>
      <c r="AS762" s="59" t="str" cm="1">
        <f t="array" ref="AS762">IF(TRIM(AO762)="Not-selected",0,IF(OR(TRIM(AQ762)="",AR762=""),"",IFERROR(SUM(_xlfn.NUMBERVALUE(SUBSTITUTE(TRIM(_xlfn.XLOOKUP(TRIM(_xlfn.TEXTSPLIT(AQ762,",")),TRIM(_xlfn.TEXTSPLIT(E762,",")),TRIM(_xlfn.TEXTSPLIT(I762,",")))),"$","")))*AR762,"")))</f>
        <v/>
      </c>
    </row>
    <row r="763" spans="2:45">
      <c r="B763" t="str">
        <f t="shared" si="29"/>
        <v xml:space="preserve"> -  -  </v>
      </c>
      <c r="AP763" s="9" t="str">
        <f t="shared" si="30"/>
        <v xml:space="preserve"> </v>
      </c>
      <c r="AQ763" s="9" t="str">
        <f t="shared" si="30"/>
        <v xml:space="preserve"> </v>
      </c>
      <c r="AS763" s="59" t="str" cm="1">
        <f t="array" ref="AS763">IF(TRIM(AO763)="Not-selected",0,IF(OR(TRIM(AQ763)="",AR763=""),"",IFERROR(SUM(_xlfn.NUMBERVALUE(SUBSTITUTE(TRIM(_xlfn.XLOOKUP(TRIM(_xlfn.TEXTSPLIT(AQ763,",")),TRIM(_xlfn.TEXTSPLIT(E763,",")),TRIM(_xlfn.TEXTSPLIT(I763,",")))),"$","")))*AR763,"")))</f>
        <v/>
      </c>
    </row>
    <row r="764" spans="2:45">
      <c r="B764" t="str">
        <f t="shared" si="29"/>
        <v xml:space="preserve"> -  -  </v>
      </c>
      <c r="AP764" s="9" t="str">
        <f t="shared" si="30"/>
        <v xml:space="preserve"> </v>
      </c>
      <c r="AQ764" s="9" t="str">
        <f t="shared" si="30"/>
        <v xml:space="preserve"> </v>
      </c>
      <c r="AS764" s="59" t="str" cm="1">
        <f t="array" ref="AS764">IF(TRIM(AO764)="Not-selected",0,IF(OR(TRIM(AQ764)="",AR764=""),"",IFERROR(SUM(_xlfn.NUMBERVALUE(SUBSTITUTE(TRIM(_xlfn.XLOOKUP(TRIM(_xlfn.TEXTSPLIT(AQ764,",")),TRIM(_xlfn.TEXTSPLIT(E764,",")),TRIM(_xlfn.TEXTSPLIT(I764,",")))),"$","")))*AR764,"")))</f>
        <v/>
      </c>
    </row>
    <row r="765" spans="2:45">
      <c r="B765" t="str">
        <f t="shared" si="29"/>
        <v xml:space="preserve"> -  -  </v>
      </c>
      <c r="AP765" s="9" t="str">
        <f t="shared" si="30"/>
        <v xml:space="preserve"> </v>
      </c>
      <c r="AQ765" s="9" t="str">
        <f t="shared" si="30"/>
        <v xml:space="preserve"> </v>
      </c>
      <c r="AS765" s="59" t="str" cm="1">
        <f t="array" ref="AS765">IF(TRIM(AO765)="Not-selected",0,IF(OR(TRIM(AQ765)="",AR765=""),"",IFERROR(SUM(_xlfn.NUMBERVALUE(SUBSTITUTE(TRIM(_xlfn.XLOOKUP(TRIM(_xlfn.TEXTSPLIT(AQ765,",")),TRIM(_xlfn.TEXTSPLIT(E765,",")),TRIM(_xlfn.TEXTSPLIT(I765,",")))),"$","")))*AR765,"")))</f>
        <v/>
      </c>
    </row>
    <row r="766" spans="2:45">
      <c r="B766" t="str">
        <f t="shared" si="29"/>
        <v xml:space="preserve"> -  -  </v>
      </c>
      <c r="AP766" s="9" t="str">
        <f t="shared" si="30"/>
        <v xml:space="preserve"> </v>
      </c>
      <c r="AQ766" s="9" t="str">
        <f t="shared" si="30"/>
        <v xml:space="preserve"> </v>
      </c>
      <c r="AS766" s="59" t="str" cm="1">
        <f t="array" ref="AS766">IF(TRIM(AO766)="Not-selected",0,IF(OR(TRIM(AQ766)="",AR766=""),"",IFERROR(SUM(_xlfn.NUMBERVALUE(SUBSTITUTE(TRIM(_xlfn.XLOOKUP(TRIM(_xlfn.TEXTSPLIT(AQ766,",")),TRIM(_xlfn.TEXTSPLIT(E766,",")),TRIM(_xlfn.TEXTSPLIT(I766,",")))),"$","")))*AR766,"")))</f>
        <v/>
      </c>
    </row>
    <row r="767" spans="2:45">
      <c r="B767" t="str">
        <f t="shared" si="29"/>
        <v xml:space="preserve"> -  -  </v>
      </c>
      <c r="AP767" s="9" t="str">
        <f t="shared" si="30"/>
        <v xml:space="preserve"> </v>
      </c>
      <c r="AQ767" s="9" t="str">
        <f t="shared" si="30"/>
        <v xml:space="preserve"> </v>
      </c>
      <c r="AS767" s="59" t="str" cm="1">
        <f t="array" ref="AS767">IF(TRIM(AO767)="Not-selected",0,IF(OR(TRIM(AQ767)="",AR767=""),"",IFERROR(SUM(_xlfn.NUMBERVALUE(SUBSTITUTE(TRIM(_xlfn.XLOOKUP(TRIM(_xlfn.TEXTSPLIT(AQ767,",")),TRIM(_xlfn.TEXTSPLIT(E767,",")),TRIM(_xlfn.TEXTSPLIT(I767,",")))),"$","")))*AR767,"")))</f>
        <v/>
      </c>
    </row>
    <row r="768" spans="2:45">
      <c r="B768" t="str">
        <f t="shared" si="29"/>
        <v xml:space="preserve"> -  -  </v>
      </c>
      <c r="AP768" s="9" t="str">
        <f t="shared" si="30"/>
        <v xml:space="preserve"> </v>
      </c>
      <c r="AQ768" s="9" t="str">
        <f t="shared" si="30"/>
        <v xml:space="preserve"> </v>
      </c>
      <c r="AS768" s="59" t="str" cm="1">
        <f t="array" ref="AS768">IF(TRIM(AO768)="Not-selected",0,IF(OR(TRIM(AQ768)="",AR768=""),"",IFERROR(SUM(_xlfn.NUMBERVALUE(SUBSTITUTE(TRIM(_xlfn.XLOOKUP(TRIM(_xlfn.TEXTSPLIT(AQ768,",")),TRIM(_xlfn.TEXTSPLIT(E768,",")),TRIM(_xlfn.TEXTSPLIT(I768,",")))),"$","")))*AR768,"")))</f>
        <v/>
      </c>
    </row>
    <row r="769" spans="2:45">
      <c r="B769" t="str">
        <f t="shared" si="29"/>
        <v xml:space="preserve"> -  -  </v>
      </c>
      <c r="AP769" s="9" t="str">
        <f t="shared" si="30"/>
        <v xml:space="preserve"> </v>
      </c>
      <c r="AQ769" s="9" t="str">
        <f t="shared" si="30"/>
        <v xml:space="preserve"> </v>
      </c>
      <c r="AS769" s="59" t="str" cm="1">
        <f t="array" ref="AS769">IF(TRIM(AO769)="Not-selected",0,IF(OR(TRIM(AQ769)="",AR769=""),"",IFERROR(SUM(_xlfn.NUMBERVALUE(SUBSTITUTE(TRIM(_xlfn.XLOOKUP(TRIM(_xlfn.TEXTSPLIT(AQ769,",")),TRIM(_xlfn.TEXTSPLIT(E769,",")),TRIM(_xlfn.TEXTSPLIT(I769,",")))),"$","")))*AR769,"")))</f>
        <v/>
      </c>
    </row>
    <row r="770" spans="2:45">
      <c r="B770" t="str">
        <f t="shared" si="29"/>
        <v xml:space="preserve"> -  -  </v>
      </c>
      <c r="AP770" s="9" t="str">
        <f t="shared" si="30"/>
        <v xml:space="preserve"> </v>
      </c>
      <c r="AQ770" s="9" t="str">
        <f t="shared" si="30"/>
        <v xml:space="preserve"> </v>
      </c>
      <c r="AS770" s="59" t="str" cm="1">
        <f t="array" ref="AS770">IF(TRIM(AO770)="Not-selected",0,IF(OR(TRIM(AQ770)="",AR770=""),"",IFERROR(SUM(_xlfn.NUMBERVALUE(SUBSTITUTE(TRIM(_xlfn.XLOOKUP(TRIM(_xlfn.TEXTSPLIT(AQ770,",")),TRIM(_xlfn.TEXTSPLIT(E770,",")),TRIM(_xlfn.TEXTSPLIT(I770,",")))),"$","")))*AR770,"")))</f>
        <v/>
      </c>
    </row>
    <row r="771" spans="2:45">
      <c r="B771" t="str">
        <f t="shared" si="29"/>
        <v xml:space="preserve"> -  -  </v>
      </c>
      <c r="AP771" s="9" t="str">
        <f t="shared" si="30"/>
        <v xml:space="preserve"> </v>
      </c>
      <c r="AQ771" s="9" t="str">
        <f t="shared" si="30"/>
        <v xml:space="preserve"> </v>
      </c>
      <c r="AS771" s="59" t="str" cm="1">
        <f t="array" ref="AS771">IF(TRIM(AO771)="Not-selected",0,IF(OR(TRIM(AQ771)="",AR771=""),"",IFERROR(SUM(_xlfn.NUMBERVALUE(SUBSTITUTE(TRIM(_xlfn.XLOOKUP(TRIM(_xlfn.TEXTSPLIT(AQ771,",")),TRIM(_xlfn.TEXTSPLIT(E771,",")),TRIM(_xlfn.TEXTSPLIT(I771,",")))),"$","")))*AR771,"")))</f>
        <v/>
      </c>
    </row>
    <row r="772" spans="2:45">
      <c r="B772" t="str">
        <f t="shared" si="29"/>
        <v xml:space="preserve"> -  -  </v>
      </c>
      <c r="AP772" s="9" t="str">
        <f t="shared" si="30"/>
        <v xml:space="preserve"> </v>
      </c>
      <c r="AQ772" s="9" t="str">
        <f t="shared" si="30"/>
        <v xml:space="preserve"> </v>
      </c>
      <c r="AS772" s="59" t="str" cm="1">
        <f t="array" ref="AS772">IF(TRIM(AO772)="Not-selected",0,IF(OR(TRIM(AQ772)="",AR772=""),"",IFERROR(SUM(_xlfn.NUMBERVALUE(SUBSTITUTE(TRIM(_xlfn.XLOOKUP(TRIM(_xlfn.TEXTSPLIT(AQ772,",")),TRIM(_xlfn.TEXTSPLIT(E772,",")),TRIM(_xlfn.TEXTSPLIT(I772,",")))),"$","")))*AR772,"")))</f>
        <v/>
      </c>
    </row>
    <row r="773" spans="2:45">
      <c r="B773" t="str">
        <f t="shared" si="29"/>
        <v xml:space="preserve"> -  -  </v>
      </c>
      <c r="AP773" s="9" t="str">
        <f t="shared" si="30"/>
        <v xml:space="preserve"> </v>
      </c>
      <c r="AQ773" s="9" t="str">
        <f t="shared" si="30"/>
        <v xml:space="preserve"> </v>
      </c>
      <c r="AS773" s="59" t="str" cm="1">
        <f t="array" ref="AS773">IF(TRIM(AO773)="Not-selected",0,IF(OR(TRIM(AQ773)="",AR773=""),"",IFERROR(SUM(_xlfn.NUMBERVALUE(SUBSTITUTE(TRIM(_xlfn.XLOOKUP(TRIM(_xlfn.TEXTSPLIT(AQ773,",")),TRIM(_xlfn.TEXTSPLIT(E773,",")),TRIM(_xlfn.TEXTSPLIT(I773,",")))),"$","")))*AR773,"")))</f>
        <v/>
      </c>
    </row>
    <row r="774" spans="2:45">
      <c r="B774" t="str">
        <f t="shared" si="29"/>
        <v xml:space="preserve"> -  -  </v>
      </c>
      <c r="AP774" s="9" t="str">
        <f t="shared" si="30"/>
        <v xml:space="preserve"> </v>
      </c>
      <c r="AQ774" s="9" t="str">
        <f t="shared" si="30"/>
        <v xml:space="preserve"> </v>
      </c>
      <c r="AS774" s="59" t="str" cm="1">
        <f t="array" ref="AS774">IF(TRIM(AO774)="Not-selected",0,IF(OR(TRIM(AQ774)="",AR774=""),"",IFERROR(SUM(_xlfn.NUMBERVALUE(SUBSTITUTE(TRIM(_xlfn.XLOOKUP(TRIM(_xlfn.TEXTSPLIT(AQ774,",")),TRIM(_xlfn.TEXTSPLIT(E774,",")),TRIM(_xlfn.TEXTSPLIT(I774,",")))),"$","")))*AR774,"")))</f>
        <v/>
      </c>
    </row>
    <row r="775" spans="2:45">
      <c r="B775" t="str">
        <f t="shared" si="29"/>
        <v xml:space="preserve"> -  -  </v>
      </c>
      <c r="AP775" s="9" t="str">
        <f t="shared" si="30"/>
        <v xml:space="preserve"> </v>
      </c>
      <c r="AQ775" s="9" t="str">
        <f t="shared" si="30"/>
        <v xml:space="preserve"> </v>
      </c>
      <c r="AS775" s="59" t="str" cm="1">
        <f t="array" ref="AS775">IF(TRIM(AO775)="Not-selected",0,IF(OR(TRIM(AQ775)="",AR775=""),"",IFERROR(SUM(_xlfn.NUMBERVALUE(SUBSTITUTE(TRIM(_xlfn.XLOOKUP(TRIM(_xlfn.TEXTSPLIT(AQ775,",")),TRIM(_xlfn.TEXTSPLIT(E775,",")),TRIM(_xlfn.TEXTSPLIT(I775,",")))),"$","")))*AR775,"")))</f>
        <v/>
      </c>
    </row>
    <row r="776" spans="2:45">
      <c r="B776" t="str">
        <f t="shared" si="29"/>
        <v xml:space="preserve"> -  -  </v>
      </c>
      <c r="AP776" s="9" t="str">
        <f t="shared" si="30"/>
        <v xml:space="preserve"> </v>
      </c>
      <c r="AQ776" s="9" t="str">
        <f t="shared" si="30"/>
        <v xml:space="preserve"> </v>
      </c>
      <c r="AS776" s="59" t="str" cm="1">
        <f t="array" ref="AS776">IF(TRIM(AO776)="Not-selected",0,IF(OR(TRIM(AQ776)="",AR776=""),"",IFERROR(SUM(_xlfn.NUMBERVALUE(SUBSTITUTE(TRIM(_xlfn.XLOOKUP(TRIM(_xlfn.TEXTSPLIT(AQ776,",")),TRIM(_xlfn.TEXTSPLIT(E776,",")),TRIM(_xlfn.TEXTSPLIT(I776,",")))),"$","")))*AR776,"")))</f>
        <v/>
      </c>
    </row>
    <row r="777" spans="2:45">
      <c r="B777" t="str">
        <f t="shared" si="29"/>
        <v xml:space="preserve"> -  -  </v>
      </c>
      <c r="AP777" s="9" t="str">
        <f t="shared" si="30"/>
        <v xml:space="preserve"> </v>
      </c>
      <c r="AQ777" s="9" t="str">
        <f t="shared" si="30"/>
        <v xml:space="preserve"> </v>
      </c>
      <c r="AS777" s="59" t="str" cm="1">
        <f t="array" ref="AS777">IF(TRIM(AO777)="Not-selected",0,IF(OR(TRIM(AQ777)="",AR777=""),"",IFERROR(SUM(_xlfn.NUMBERVALUE(SUBSTITUTE(TRIM(_xlfn.XLOOKUP(TRIM(_xlfn.TEXTSPLIT(AQ777,",")),TRIM(_xlfn.TEXTSPLIT(E777,",")),TRIM(_xlfn.TEXTSPLIT(I777,",")))),"$","")))*AR777,"")))</f>
        <v/>
      </c>
    </row>
    <row r="778" spans="2:45">
      <c r="B778" t="str">
        <f t="shared" si="29"/>
        <v xml:space="preserve"> -  -  </v>
      </c>
      <c r="AP778" s="9" t="str">
        <f t="shared" si="30"/>
        <v xml:space="preserve"> </v>
      </c>
      <c r="AQ778" s="9" t="str">
        <f t="shared" si="30"/>
        <v xml:space="preserve"> </v>
      </c>
      <c r="AS778" s="59" t="str" cm="1">
        <f t="array" ref="AS778">IF(TRIM(AO778)="Not-selected",0,IF(OR(TRIM(AQ778)="",AR778=""),"",IFERROR(SUM(_xlfn.NUMBERVALUE(SUBSTITUTE(TRIM(_xlfn.XLOOKUP(TRIM(_xlfn.TEXTSPLIT(AQ778,",")),TRIM(_xlfn.TEXTSPLIT(E778,",")),TRIM(_xlfn.TEXTSPLIT(I778,",")))),"$","")))*AR778,"")))</f>
        <v/>
      </c>
    </row>
    <row r="779" spans="2:45">
      <c r="B779" t="str">
        <f t="shared" si="29"/>
        <v xml:space="preserve"> -  -  </v>
      </c>
      <c r="AP779" s="9" t="str">
        <f t="shared" si="30"/>
        <v xml:space="preserve"> </v>
      </c>
      <c r="AQ779" s="9" t="str">
        <f t="shared" si="30"/>
        <v xml:space="preserve"> </v>
      </c>
      <c r="AS779" s="59" t="str" cm="1">
        <f t="array" ref="AS779">IF(TRIM(AO779)="Not-selected",0,IF(OR(TRIM(AQ779)="",AR779=""),"",IFERROR(SUM(_xlfn.NUMBERVALUE(SUBSTITUTE(TRIM(_xlfn.XLOOKUP(TRIM(_xlfn.TEXTSPLIT(AQ779,",")),TRIM(_xlfn.TEXTSPLIT(E779,",")),TRIM(_xlfn.TEXTSPLIT(I779,",")))),"$","")))*AR779,"")))</f>
        <v/>
      </c>
    </row>
    <row r="780" spans="2:45">
      <c r="B780" t="str">
        <f t="shared" si="29"/>
        <v xml:space="preserve"> -  -  </v>
      </c>
      <c r="AP780" s="9" t="str">
        <f t="shared" ref="AP780:AP843" si="31">IF($AO780="Not-Selected", "None", " ")</f>
        <v xml:space="preserve"> </v>
      </c>
      <c r="AQ780" s="9" t="str">
        <f t="shared" si="30"/>
        <v xml:space="preserve"> </v>
      </c>
      <c r="AS780" s="59" t="str" cm="1">
        <f t="array" ref="AS780">IF(TRIM(AO780)="Not-selected",0,IF(OR(TRIM(AQ780)="",AR780=""),"",IFERROR(SUM(_xlfn.NUMBERVALUE(SUBSTITUTE(TRIM(_xlfn.XLOOKUP(TRIM(_xlfn.TEXTSPLIT(AQ780,",")),TRIM(_xlfn.TEXTSPLIT(E780,",")),TRIM(_xlfn.TEXTSPLIT(I780,",")))),"$","")))*AR780,"")))</f>
        <v/>
      </c>
    </row>
    <row r="781" spans="2:45">
      <c r="B781" t="str">
        <f t="shared" ref="B781:B844" si="32">IF(F781="None",_xlfn.CONCAT(A781," - ",AQ781),_xlfn.CONCAT(A781," - ",F781," - ",AQ781))</f>
        <v xml:space="preserve"> -  -  </v>
      </c>
      <c r="AP781" s="9" t="str">
        <f t="shared" si="31"/>
        <v xml:space="preserve"> </v>
      </c>
      <c r="AQ781" s="9" t="str">
        <f t="shared" ref="AP781:AQ844" si="33">IF($AO781="Not-Selected", "None", " ")</f>
        <v xml:space="preserve"> </v>
      </c>
      <c r="AS781" s="59" t="str" cm="1">
        <f t="array" ref="AS781">IF(TRIM(AO781)="Not-selected",0,IF(OR(TRIM(AQ781)="",AR781=""),"",IFERROR(SUM(_xlfn.NUMBERVALUE(SUBSTITUTE(TRIM(_xlfn.XLOOKUP(TRIM(_xlfn.TEXTSPLIT(AQ781,",")),TRIM(_xlfn.TEXTSPLIT(E781,",")),TRIM(_xlfn.TEXTSPLIT(I781,",")))),"$","")))*AR781,"")))</f>
        <v/>
      </c>
    </row>
    <row r="782" spans="2:45">
      <c r="B782" t="str">
        <f t="shared" si="32"/>
        <v xml:space="preserve"> -  -  </v>
      </c>
      <c r="AP782" s="9" t="str">
        <f t="shared" si="31"/>
        <v xml:space="preserve"> </v>
      </c>
      <c r="AQ782" s="9" t="str">
        <f t="shared" si="33"/>
        <v xml:space="preserve"> </v>
      </c>
      <c r="AS782" s="59" t="str" cm="1">
        <f t="array" ref="AS782">IF(TRIM(AO782)="Not-selected",0,IF(OR(TRIM(AQ782)="",AR782=""),"",IFERROR(SUM(_xlfn.NUMBERVALUE(SUBSTITUTE(TRIM(_xlfn.XLOOKUP(TRIM(_xlfn.TEXTSPLIT(AQ782,",")),TRIM(_xlfn.TEXTSPLIT(E782,",")),TRIM(_xlfn.TEXTSPLIT(I782,",")))),"$","")))*AR782,"")))</f>
        <v/>
      </c>
    </row>
    <row r="783" spans="2:45">
      <c r="B783" t="str">
        <f t="shared" si="32"/>
        <v xml:space="preserve"> -  -  </v>
      </c>
      <c r="AP783" s="9" t="str">
        <f t="shared" si="31"/>
        <v xml:space="preserve"> </v>
      </c>
      <c r="AQ783" s="9" t="str">
        <f t="shared" si="33"/>
        <v xml:space="preserve"> </v>
      </c>
      <c r="AS783" s="59" t="str" cm="1">
        <f t="array" ref="AS783">IF(TRIM(AO783)="Not-selected",0,IF(OR(TRIM(AQ783)="",AR783=""),"",IFERROR(SUM(_xlfn.NUMBERVALUE(SUBSTITUTE(TRIM(_xlfn.XLOOKUP(TRIM(_xlfn.TEXTSPLIT(AQ783,",")),TRIM(_xlfn.TEXTSPLIT(E783,",")),TRIM(_xlfn.TEXTSPLIT(I783,",")))),"$","")))*AR783,"")))</f>
        <v/>
      </c>
    </row>
    <row r="784" spans="2:45">
      <c r="B784" t="str">
        <f t="shared" si="32"/>
        <v xml:space="preserve"> -  -  </v>
      </c>
      <c r="AP784" s="9" t="str">
        <f t="shared" si="31"/>
        <v xml:space="preserve"> </v>
      </c>
      <c r="AQ784" s="9" t="str">
        <f t="shared" si="33"/>
        <v xml:space="preserve"> </v>
      </c>
      <c r="AS784" s="59" t="str" cm="1">
        <f t="array" ref="AS784">IF(TRIM(AO784)="Not-selected",0,IF(OR(TRIM(AQ784)="",AR784=""),"",IFERROR(SUM(_xlfn.NUMBERVALUE(SUBSTITUTE(TRIM(_xlfn.XLOOKUP(TRIM(_xlfn.TEXTSPLIT(AQ784,",")),TRIM(_xlfn.TEXTSPLIT(E784,",")),TRIM(_xlfn.TEXTSPLIT(I784,",")))),"$","")))*AR784,"")))</f>
        <v/>
      </c>
    </row>
    <row r="785" spans="2:45">
      <c r="B785" t="str">
        <f t="shared" si="32"/>
        <v xml:space="preserve"> -  -  </v>
      </c>
      <c r="AP785" s="9" t="str">
        <f t="shared" si="31"/>
        <v xml:space="preserve"> </v>
      </c>
      <c r="AQ785" s="9" t="str">
        <f t="shared" si="33"/>
        <v xml:space="preserve"> </v>
      </c>
      <c r="AS785" s="59" t="str" cm="1">
        <f t="array" ref="AS785">IF(TRIM(AO785)="Not-selected",0,IF(OR(TRIM(AQ785)="",AR785=""),"",IFERROR(SUM(_xlfn.NUMBERVALUE(SUBSTITUTE(TRIM(_xlfn.XLOOKUP(TRIM(_xlfn.TEXTSPLIT(AQ785,",")),TRIM(_xlfn.TEXTSPLIT(E785,",")),TRIM(_xlfn.TEXTSPLIT(I785,",")))),"$","")))*AR785,"")))</f>
        <v/>
      </c>
    </row>
    <row r="786" spans="2:45">
      <c r="B786" t="str">
        <f t="shared" si="32"/>
        <v xml:space="preserve"> -  -  </v>
      </c>
      <c r="AP786" s="9" t="str">
        <f t="shared" si="31"/>
        <v xml:space="preserve"> </v>
      </c>
      <c r="AQ786" s="9" t="str">
        <f t="shared" si="33"/>
        <v xml:space="preserve"> </v>
      </c>
      <c r="AS786" s="59" t="str" cm="1">
        <f t="array" ref="AS786">IF(TRIM(AO786)="Not-selected",0,IF(OR(TRIM(AQ786)="",AR786=""),"",IFERROR(SUM(_xlfn.NUMBERVALUE(SUBSTITUTE(TRIM(_xlfn.XLOOKUP(TRIM(_xlfn.TEXTSPLIT(AQ786,",")),TRIM(_xlfn.TEXTSPLIT(E786,",")),TRIM(_xlfn.TEXTSPLIT(I786,",")))),"$","")))*AR786,"")))</f>
        <v/>
      </c>
    </row>
    <row r="787" spans="2:45">
      <c r="B787" t="str">
        <f t="shared" si="32"/>
        <v xml:space="preserve"> -  -  </v>
      </c>
      <c r="AP787" s="9" t="str">
        <f t="shared" si="31"/>
        <v xml:space="preserve"> </v>
      </c>
      <c r="AQ787" s="9" t="str">
        <f t="shared" si="33"/>
        <v xml:space="preserve"> </v>
      </c>
      <c r="AS787" s="59" t="str" cm="1">
        <f t="array" ref="AS787">IF(TRIM(AO787)="Not-selected",0,IF(OR(TRIM(AQ787)="",AR787=""),"",IFERROR(SUM(_xlfn.NUMBERVALUE(SUBSTITUTE(TRIM(_xlfn.XLOOKUP(TRIM(_xlfn.TEXTSPLIT(AQ787,",")),TRIM(_xlfn.TEXTSPLIT(E787,",")),TRIM(_xlfn.TEXTSPLIT(I787,",")))),"$","")))*AR787,"")))</f>
        <v/>
      </c>
    </row>
    <row r="788" spans="2:45">
      <c r="B788" t="str">
        <f t="shared" si="32"/>
        <v xml:space="preserve"> -  -  </v>
      </c>
      <c r="AP788" s="9" t="str">
        <f t="shared" si="31"/>
        <v xml:space="preserve"> </v>
      </c>
      <c r="AQ788" s="9" t="str">
        <f t="shared" si="33"/>
        <v xml:space="preserve"> </v>
      </c>
      <c r="AS788" s="59" t="str" cm="1">
        <f t="array" ref="AS788">IF(TRIM(AO788)="Not-selected",0,IF(OR(TRIM(AQ788)="",AR788=""),"",IFERROR(SUM(_xlfn.NUMBERVALUE(SUBSTITUTE(TRIM(_xlfn.XLOOKUP(TRIM(_xlfn.TEXTSPLIT(AQ788,",")),TRIM(_xlfn.TEXTSPLIT(E788,",")),TRIM(_xlfn.TEXTSPLIT(I788,",")))),"$","")))*AR788,"")))</f>
        <v/>
      </c>
    </row>
    <row r="789" spans="2:45">
      <c r="B789" t="str">
        <f t="shared" si="32"/>
        <v xml:space="preserve"> -  -  </v>
      </c>
      <c r="AP789" s="9" t="str">
        <f t="shared" si="31"/>
        <v xml:space="preserve"> </v>
      </c>
      <c r="AQ789" s="9" t="str">
        <f t="shared" si="33"/>
        <v xml:space="preserve"> </v>
      </c>
      <c r="AS789" s="59" t="str" cm="1">
        <f t="array" ref="AS789">IF(TRIM(AO789)="Not-selected",0,IF(OR(TRIM(AQ789)="",AR789=""),"",IFERROR(SUM(_xlfn.NUMBERVALUE(SUBSTITUTE(TRIM(_xlfn.XLOOKUP(TRIM(_xlfn.TEXTSPLIT(AQ789,",")),TRIM(_xlfn.TEXTSPLIT(E789,",")),TRIM(_xlfn.TEXTSPLIT(I789,",")))),"$","")))*AR789,"")))</f>
        <v/>
      </c>
    </row>
    <row r="790" spans="2:45">
      <c r="B790" t="str">
        <f t="shared" si="32"/>
        <v xml:space="preserve"> -  -  </v>
      </c>
      <c r="AP790" s="9" t="str">
        <f t="shared" si="31"/>
        <v xml:space="preserve"> </v>
      </c>
      <c r="AQ790" s="9" t="str">
        <f t="shared" si="33"/>
        <v xml:space="preserve"> </v>
      </c>
      <c r="AS790" s="59" t="str" cm="1">
        <f t="array" ref="AS790">IF(TRIM(AO790)="Not-selected",0,IF(OR(TRIM(AQ790)="",AR790=""),"",IFERROR(SUM(_xlfn.NUMBERVALUE(SUBSTITUTE(TRIM(_xlfn.XLOOKUP(TRIM(_xlfn.TEXTSPLIT(AQ790,",")),TRIM(_xlfn.TEXTSPLIT(E790,",")),TRIM(_xlfn.TEXTSPLIT(I790,",")))),"$","")))*AR790,"")))</f>
        <v/>
      </c>
    </row>
    <row r="791" spans="2:45">
      <c r="B791" t="str">
        <f t="shared" si="32"/>
        <v xml:space="preserve"> -  -  </v>
      </c>
      <c r="AP791" s="9" t="str">
        <f t="shared" si="31"/>
        <v xml:space="preserve"> </v>
      </c>
      <c r="AQ791" s="9" t="str">
        <f t="shared" si="33"/>
        <v xml:space="preserve"> </v>
      </c>
      <c r="AS791" s="59" t="str" cm="1">
        <f t="array" ref="AS791">IF(TRIM(AO791)="Not-selected",0,IF(OR(TRIM(AQ791)="",AR791=""),"",IFERROR(SUM(_xlfn.NUMBERVALUE(SUBSTITUTE(TRIM(_xlfn.XLOOKUP(TRIM(_xlfn.TEXTSPLIT(AQ791,",")),TRIM(_xlfn.TEXTSPLIT(E791,",")),TRIM(_xlfn.TEXTSPLIT(I791,",")))),"$","")))*AR791,"")))</f>
        <v/>
      </c>
    </row>
    <row r="792" spans="2:45">
      <c r="B792" t="str">
        <f t="shared" si="32"/>
        <v xml:space="preserve"> -  -  </v>
      </c>
      <c r="AP792" s="9" t="str">
        <f t="shared" si="31"/>
        <v xml:space="preserve"> </v>
      </c>
      <c r="AQ792" s="9" t="str">
        <f t="shared" si="33"/>
        <v xml:space="preserve"> </v>
      </c>
      <c r="AS792" s="59" t="str" cm="1">
        <f t="array" ref="AS792">IF(TRIM(AO792)="Not-selected",0,IF(OR(TRIM(AQ792)="",AR792=""),"",IFERROR(SUM(_xlfn.NUMBERVALUE(SUBSTITUTE(TRIM(_xlfn.XLOOKUP(TRIM(_xlfn.TEXTSPLIT(AQ792,",")),TRIM(_xlfn.TEXTSPLIT(E792,",")),TRIM(_xlfn.TEXTSPLIT(I792,",")))),"$","")))*AR792,"")))</f>
        <v/>
      </c>
    </row>
    <row r="793" spans="2:45">
      <c r="B793" t="str">
        <f t="shared" si="32"/>
        <v xml:space="preserve"> -  -  </v>
      </c>
      <c r="AP793" s="9" t="str">
        <f t="shared" si="31"/>
        <v xml:space="preserve"> </v>
      </c>
      <c r="AQ793" s="9" t="str">
        <f t="shared" si="33"/>
        <v xml:space="preserve"> </v>
      </c>
      <c r="AS793" s="59" t="str" cm="1">
        <f t="array" ref="AS793">IF(TRIM(AO793)="Not-selected",0,IF(OR(TRIM(AQ793)="",AR793=""),"",IFERROR(SUM(_xlfn.NUMBERVALUE(SUBSTITUTE(TRIM(_xlfn.XLOOKUP(TRIM(_xlfn.TEXTSPLIT(AQ793,",")),TRIM(_xlfn.TEXTSPLIT(E793,",")),TRIM(_xlfn.TEXTSPLIT(I793,",")))),"$","")))*AR793,"")))</f>
        <v/>
      </c>
    </row>
    <row r="794" spans="2:45">
      <c r="B794" t="str">
        <f t="shared" si="32"/>
        <v xml:space="preserve"> -  -  </v>
      </c>
      <c r="AP794" s="9" t="str">
        <f t="shared" si="31"/>
        <v xml:space="preserve"> </v>
      </c>
      <c r="AQ794" s="9" t="str">
        <f t="shared" si="33"/>
        <v xml:space="preserve"> </v>
      </c>
      <c r="AS794" s="59" t="str" cm="1">
        <f t="array" ref="AS794">IF(TRIM(AO794)="Not-selected",0,IF(OR(TRIM(AQ794)="",AR794=""),"",IFERROR(SUM(_xlfn.NUMBERVALUE(SUBSTITUTE(TRIM(_xlfn.XLOOKUP(TRIM(_xlfn.TEXTSPLIT(AQ794,",")),TRIM(_xlfn.TEXTSPLIT(E794,",")),TRIM(_xlfn.TEXTSPLIT(I794,",")))),"$","")))*AR794,"")))</f>
        <v/>
      </c>
    </row>
    <row r="795" spans="2:45">
      <c r="B795" t="str">
        <f t="shared" si="32"/>
        <v xml:space="preserve"> -  -  </v>
      </c>
      <c r="AP795" s="9" t="str">
        <f t="shared" si="31"/>
        <v xml:space="preserve"> </v>
      </c>
      <c r="AQ795" s="9" t="str">
        <f t="shared" si="33"/>
        <v xml:space="preserve"> </v>
      </c>
      <c r="AS795" s="59" t="str" cm="1">
        <f t="array" ref="AS795">IF(TRIM(AO795)="Not-selected",0,IF(OR(TRIM(AQ795)="",AR795=""),"",IFERROR(SUM(_xlfn.NUMBERVALUE(SUBSTITUTE(TRIM(_xlfn.XLOOKUP(TRIM(_xlfn.TEXTSPLIT(AQ795,",")),TRIM(_xlfn.TEXTSPLIT(E795,",")),TRIM(_xlfn.TEXTSPLIT(I795,",")))),"$","")))*AR795,"")))</f>
        <v/>
      </c>
    </row>
    <row r="796" spans="2:45">
      <c r="B796" t="str">
        <f t="shared" si="32"/>
        <v xml:space="preserve"> -  -  </v>
      </c>
      <c r="AP796" s="9" t="str">
        <f t="shared" si="31"/>
        <v xml:space="preserve"> </v>
      </c>
      <c r="AQ796" s="9" t="str">
        <f t="shared" si="33"/>
        <v xml:space="preserve"> </v>
      </c>
      <c r="AS796" s="59" t="str" cm="1">
        <f t="array" ref="AS796">IF(TRIM(AO796)="Not-selected",0,IF(OR(TRIM(AQ796)="",AR796=""),"",IFERROR(SUM(_xlfn.NUMBERVALUE(SUBSTITUTE(TRIM(_xlfn.XLOOKUP(TRIM(_xlfn.TEXTSPLIT(AQ796,",")),TRIM(_xlfn.TEXTSPLIT(E796,",")),TRIM(_xlfn.TEXTSPLIT(I796,",")))),"$","")))*AR796,"")))</f>
        <v/>
      </c>
    </row>
    <row r="797" spans="2:45">
      <c r="B797" t="str">
        <f t="shared" si="32"/>
        <v xml:space="preserve"> -  -  </v>
      </c>
      <c r="AP797" s="9" t="str">
        <f t="shared" si="31"/>
        <v xml:space="preserve"> </v>
      </c>
      <c r="AQ797" s="9" t="str">
        <f t="shared" si="33"/>
        <v xml:space="preserve"> </v>
      </c>
      <c r="AS797" s="59" t="str" cm="1">
        <f t="array" ref="AS797">IF(TRIM(AO797)="Not-selected",0,IF(OR(TRIM(AQ797)="",AR797=""),"",IFERROR(SUM(_xlfn.NUMBERVALUE(SUBSTITUTE(TRIM(_xlfn.XLOOKUP(TRIM(_xlfn.TEXTSPLIT(AQ797,",")),TRIM(_xlfn.TEXTSPLIT(E797,",")),TRIM(_xlfn.TEXTSPLIT(I797,",")))),"$","")))*AR797,"")))</f>
        <v/>
      </c>
    </row>
    <row r="798" spans="2:45">
      <c r="B798" t="str">
        <f t="shared" si="32"/>
        <v xml:space="preserve"> -  -  </v>
      </c>
      <c r="AP798" s="9" t="str">
        <f t="shared" si="31"/>
        <v xml:space="preserve"> </v>
      </c>
      <c r="AQ798" s="9" t="str">
        <f t="shared" si="33"/>
        <v xml:space="preserve"> </v>
      </c>
      <c r="AS798" s="59" t="str" cm="1">
        <f t="array" ref="AS798">IF(TRIM(AO798)="Not-selected",0,IF(OR(TRIM(AQ798)="",AR798=""),"",IFERROR(SUM(_xlfn.NUMBERVALUE(SUBSTITUTE(TRIM(_xlfn.XLOOKUP(TRIM(_xlfn.TEXTSPLIT(AQ798,",")),TRIM(_xlfn.TEXTSPLIT(E798,",")),TRIM(_xlfn.TEXTSPLIT(I798,",")))),"$","")))*AR798,"")))</f>
        <v/>
      </c>
    </row>
    <row r="799" spans="2:45">
      <c r="B799" t="str">
        <f t="shared" si="32"/>
        <v xml:space="preserve"> -  -  </v>
      </c>
      <c r="AP799" s="9" t="str">
        <f t="shared" si="31"/>
        <v xml:space="preserve"> </v>
      </c>
      <c r="AQ799" s="9" t="str">
        <f t="shared" si="33"/>
        <v xml:space="preserve"> </v>
      </c>
      <c r="AS799" s="59" t="str" cm="1">
        <f t="array" ref="AS799">IF(TRIM(AO799)="Not-selected",0,IF(OR(TRIM(AQ799)="",AR799=""),"",IFERROR(SUM(_xlfn.NUMBERVALUE(SUBSTITUTE(TRIM(_xlfn.XLOOKUP(TRIM(_xlfn.TEXTSPLIT(AQ799,",")),TRIM(_xlfn.TEXTSPLIT(E799,",")),TRIM(_xlfn.TEXTSPLIT(I799,",")))),"$","")))*AR799,"")))</f>
        <v/>
      </c>
    </row>
    <row r="800" spans="2:45">
      <c r="B800" t="str">
        <f t="shared" si="32"/>
        <v xml:space="preserve"> -  -  </v>
      </c>
      <c r="AP800" s="9" t="str">
        <f t="shared" si="31"/>
        <v xml:space="preserve"> </v>
      </c>
      <c r="AQ800" s="9" t="str">
        <f t="shared" si="33"/>
        <v xml:space="preserve"> </v>
      </c>
      <c r="AS800" s="59" t="str" cm="1">
        <f t="array" ref="AS800">IF(TRIM(AO800)="Not-selected",0,IF(OR(TRIM(AQ800)="",AR800=""),"",IFERROR(SUM(_xlfn.NUMBERVALUE(SUBSTITUTE(TRIM(_xlfn.XLOOKUP(TRIM(_xlfn.TEXTSPLIT(AQ800,",")),TRIM(_xlfn.TEXTSPLIT(E800,",")),TRIM(_xlfn.TEXTSPLIT(I800,",")))),"$","")))*AR800,"")))</f>
        <v/>
      </c>
    </row>
    <row r="801" spans="2:45">
      <c r="B801" t="str">
        <f t="shared" si="32"/>
        <v xml:space="preserve"> -  -  </v>
      </c>
      <c r="AP801" s="9" t="str">
        <f t="shared" si="31"/>
        <v xml:space="preserve"> </v>
      </c>
      <c r="AQ801" s="9" t="str">
        <f t="shared" si="33"/>
        <v xml:space="preserve"> </v>
      </c>
      <c r="AS801" s="59" t="str" cm="1">
        <f t="array" ref="AS801">IF(TRIM(AO801)="Not-selected",0,IF(OR(TRIM(AQ801)="",AR801=""),"",IFERROR(SUM(_xlfn.NUMBERVALUE(SUBSTITUTE(TRIM(_xlfn.XLOOKUP(TRIM(_xlfn.TEXTSPLIT(AQ801,",")),TRIM(_xlfn.TEXTSPLIT(E801,",")),TRIM(_xlfn.TEXTSPLIT(I801,",")))),"$","")))*AR801,"")))</f>
        <v/>
      </c>
    </row>
    <row r="802" spans="2:45">
      <c r="B802" t="str">
        <f t="shared" si="32"/>
        <v xml:space="preserve"> -  -  </v>
      </c>
      <c r="AP802" s="9" t="str">
        <f t="shared" si="31"/>
        <v xml:space="preserve"> </v>
      </c>
      <c r="AQ802" s="9" t="str">
        <f t="shared" si="33"/>
        <v xml:space="preserve"> </v>
      </c>
      <c r="AS802" s="59" t="str" cm="1">
        <f t="array" ref="AS802">IF(TRIM(AO802)="Not-selected",0,IF(OR(TRIM(AQ802)="",AR802=""),"",IFERROR(SUM(_xlfn.NUMBERVALUE(SUBSTITUTE(TRIM(_xlfn.XLOOKUP(TRIM(_xlfn.TEXTSPLIT(AQ802,",")),TRIM(_xlfn.TEXTSPLIT(E802,",")),TRIM(_xlfn.TEXTSPLIT(I802,",")))),"$","")))*AR802,"")))</f>
        <v/>
      </c>
    </row>
    <row r="803" spans="2:45">
      <c r="B803" t="str">
        <f t="shared" si="32"/>
        <v xml:space="preserve"> -  -  </v>
      </c>
      <c r="AP803" s="9" t="str">
        <f t="shared" si="31"/>
        <v xml:space="preserve"> </v>
      </c>
      <c r="AQ803" s="9" t="str">
        <f t="shared" si="33"/>
        <v xml:space="preserve"> </v>
      </c>
      <c r="AS803" s="59" t="str" cm="1">
        <f t="array" ref="AS803">IF(TRIM(AO803)="Not-selected",0,IF(OR(TRIM(AQ803)="",AR803=""),"",IFERROR(SUM(_xlfn.NUMBERVALUE(SUBSTITUTE(TRIM(_xlfn.XLOOKUP(TRIM(_xlfn.TEXTSPLIT(AQ803,",")),TRIM(_xlfn.TEXTSPLIT(E803,",")),TRIM(_xlfn.TEXTSPLIT(I803,",")))),"$","")))*AR803,"")))</f>
        <v/>
      </c>
    </row>
    <row r="804" spans="2:45">
      <c r="B804" t="str">
        <f t="shared" si="32"/>
        <v xml:space="preserve"> -  -  </v>
      </c>
      <c r="AP804" s="9" t="str">
        <f t="shared" si="31"/>
        <v xml:space="preserve"> </v>
      </c>
      <c r="AQ804" s="9" t="str">
        <f t="shared" si="33"/>
        <v xml:space="preserve"> </v>
      </c>
      <c r="AS804" s="59" t="str" cm="1">
        <f t="array" ref="AS804">IF(TRIM(AO804)="Not-selected",0,IF(OR(TRIM(AQ804)="",AR804=""),"",IFERROR(SUM(_xlfn.NUMBERVALUE(SUBSTITUTE(TRIM(_xlfn.XLOOKUP(TRIM(_xlfn.TEXTSPLIT(AQ804,",")),TRIM(_xlfn.TEXTSPLIT(E804,",")),TRIM(_xlfn.TEXTSPLIT(I804,",")))),"$","")))*AR804,"")))</f>
        <v/>
      </c>
    </row>
    <row r="805" spans="2:45">
      <c r="B805" t="str">
        <f t="shared" si="32"/>
        <v xml:space="preserve"> -  -  </v>
      </c>
      <c r="AP805" s="9" t="str">
        <f t="shared" si="31"/>
        <v xml:space="preserve"> </v>
      </c>
      <c r="AQ805" s="9" t="str">
        <f t="shared" si="33"/>
        <v xml:space="preserve"> </v>
      </c>
      <c r="AS805" s="59" t="str" cm="1">
        <f t="array" ref="AS805">IF(TRIM(AO805)="Not-selected",0,IF(OR(TRIM(AQ805)="",AR805=""),"",IFERROR(SUM(_xlfn.NUMBERVALUE(SUBSTITUTE(TRIM(_xlfn.XLOOKUP(TRIM(_xlfn.TEXTSPLIT(AQ805,",")),TRIM(_xlfn.TEXTSPLIT(E805,",")),TRIM(_xlfn.TEXTSPLIT(I805,",")))),"$","")))*AR805,"")))</f>
        <v/>
      </c>
    </row>
    <row r="806" spans="2:45">
      <c r="B806" t="str">
        <f t="shared" si="32"/>
        <v xml:space="preserve"> -  -  </v>
      </c>
      <c r="AP806" s="9" t="str">
        <f t="shared" si="31"/>
        <v xml:space="preserve"> </v>
      </c>
      <c r="AQ806" s="9" t="str">
        <f t="shared" si="33"/>
        <v xml:space="preserve"> </v>
      </c>
      <c r="AS806" s="59" t="str" cm="1">
        <f t="array" ref="AS806">IF(TRIM(AO806)="Not-selected",0,IF(OR(TRIM(AQ806)="",AR806=""),"",IFERROR(SUM(_xlfn.NUMBERVALUE(SUBSTITUTE(TRIM(_xlfn.XLOOKUP(TRIM(_xlfn.TEXTSPLIT(AQ806,",")),TRIM(_xlfn.TEXTSPLIT(E806,",")),TRIM(_xlfn.TEXTSPLIT(I806,",")))),"$","")))*AR806,"")))</f>
        <v/>
      </c>
    </row>
    <row r="807" spans="2:45">
      <c r="B807" t="str">
        <f t="shared" si="32"/>
        <v xml:space="preserve"> -  -  </v>
      </c>
      <c r="AP807" s="9" t="str">
        <f t="shared" si="31"/>
        <v xml:space="preserve"> </v>
      </c>
      <c r="AQ807" s="9" t="str">
        <f t="shared" si="33"/>
        <v xml:space="preserve"> </v>
      </c>
      <c r="AS807" s="59" t="str" cm="1">
        <f t="array" ref="AS807">IF(TRIM(AO807)="Not-selected",0,IF(OR(TRIM(AQ807)="",AR807=""),"",IFERROR(SUM(_xlfn.NUMBERVALUE(SUBSTITUTE(TRIM(_xlfn.XLOOKUP(TRIM(_xlfn.TEXTSPLIT(AQ807,",")),TRIM(_xlfn.TEXTSPLIT(E807,",")),TRIM(_xlfn.TEXTSPLIT(I807,",")))),"$","")))*AR807,"")))</f>
        <v/>
      </c>
    </row>
    <row r="808" spans="2:45">
      <c r="B808" t="str">
        <f t="shared" si="32"/>
        <v xml:space="preserve"> -  -  </v>
      </c>
      <c r="AP808" s="9" t="str">
        <f t="shared" si="31"/>
        <v xml:space="preserve"> </v>
      </c>
      <c r="AQ808" s="9" t="str">
        <f t="shared" si="33"/>
        <v xml:space="preserve"> </v>
      </c>
      <c r="AS808" s="59" t="str" cm="1">
        <f t="array" ref="AS808">IF(TRIM(AO808)="Not-selected",0,IF(OR(TRIM(AQ808)="",AR808=""),"",IFERROR(SUM(_xlfn.NUMBERVALUE(SUBSTITUTE(TRIM(_xlfn.XLOOKUP(TRIM(_xlfn.TEXTSPLIT(AQ808,",")),TRIM(_xlfn.TEXTSPLIT(E808,",")),TRIM(_xlfn.TEXTSPLIT(I808,",")))),"$","")))*AR808,"")))</f>
        <v/>
      </c>
    </row>
    <row r="809" spans="2:45">
      <c r="B809" t="str">
        <f t="shared" si="32"/>
        <v xml:space="preserve"> -  -  </v>
      </c>
      <c r="AP809" s="9" t="str">
        <f t="shared" si="31"/>
        <v xml:space="preserve"> </v>
      </c>
      <c r="AQ809" s="9" t="str">
        <f t="shared" si="33"/>
        <v xml:space="preserve"> </v>
      </c>
      <c r="AS809" s="59" t="str" cm="1">
        <f t="array" ref="AS809">IF(TRIM(AO809)="Not-selected",0,IF(OR(TRIM(AQ809)="",AR809=""),"",IFERROR(SUM(_xlfn.NUMBERVALUE(SUBSTITUTE(TRIM(_xlfn.XLOOKUP(TRIM(_xlfn.TEXTSPLIT(AQ809,",")),TRIM(_xlfn.TEXTSPLIT(E809,",")),TRIM(_xlfn.TEXTSPLIT(I809,",")))),"$","")))*AR809,"")))</f>
        <v/>
      </c>
    </row>
    <row r="810" spans="2:45">
      <c r="B810" t="str">
        <f t="shared" si="32"/>
        <v xml:space="preserve"> -  -  </v>
      </c>
      <c r="AP810" s="9" t="str">
        <f t="shared" si="31"/>
        <v xml:space="preserve"> </v>
      </c>
      <c r="AQ810" s="9" t="str">
        <f t="shared" si="33"/>
        <v xml:space="preserve"> </v>
      </c>
      <c r="AS810" s="59" t="str" cm="1">
        <f t="array" ref="AS810">IF(TRIM(AO810)="Not-selected",0,IF(OR(TRIM(AQ810)="",AR810=""),"",IFERROR(SUM(_xlfn.NUMBERVALUE(SUBSTITUTE(TRIM(_xlfn.XLOOKUP(TRIM(_xlfn.TEXTSPLIT(AQ810,",")),TRIM(_xlfn.TEXTSPLIT(E810,",")),TRIM(_xlfn.TEXTSPLIT(I810,",")))),"$","")))*AR810,"")))</f>
        <v/>
      </c>
    </row>
    <row r="811" spans="2:45">
      <c r="B811" t="str">
        <f t="shared" si="32"/>
        <v xml:space="preserve"> -  -  </v>
      </c>
      <c r="AP811" s="9" t="str">
        <f t="shared" si="31"/>
        <v xml:space="preserve"> </v>
      </c>
      <c r="AQ811" s="9" t="str">
        <f t="shared" si="33"/>
        <v xml:space="preserve"> </v>
      </c>
      <c r="AS811" s="59" t="str" cm="1">
        <f t="array" ref="AS811">IF(TRIM(AO811)="Not-selected",0,IF(OR(TRIM(AQ811)="",AR811=""),"",IFERROR(SUM(_xlfn.NUMBERVALUE(SUBSTITUTE(TRIM(_xlfn.XLOOKUP(TRIM(_xlfn.TEXTSPLIT(AQ811,",")),TRIM(_xlfn.TEXTSPLIT(E811,",")),TRIM(_xlfn.TEXTSPLIT(I811,",")))),"$","")))*AR811,"")))</f>
        <v/>
      </c>
    </row>
    <row r="812" spans="2:45">
      <c r="B812" t="str">
        <f t="shared" si="32"/>
        <v xml:space="preserve"> -  -  </v>
      </c>
      <c r="AP812" s="9" t="str">
        <f t="shared" si="31"/>
        <v xml:space="preserve"> </v>
      </c>
      <c r="AQ812" s="9" t="str">
        <f t="shared" si="33"/>
        <v xml:space="preserve"> </v>
      </c>
      <c r="AS812" s="59" t="str" cm="1">
        <f t="array" ref="AS812">IF(TRIM(AO812)="Not-selected",0,IF(OR(TRIM(AQ812)="",AR812=""),"",IFERROR(SUM(_xlfn.NUMBERVALUE(SUBSTITUTE(TRIM(_xlfn.XLOOKUP(TRIM(_xlfn.TEXTSPLIT(AQ812,",")),TRIM(_xlfn.TEXTSPLIT(E812,",")),TRIM(_xlfn.TEXTSPLIT(I812,",")))),"$","")))*AR812,"")))</f>
        <v/>
      </c>
    </row>
    <row r="813" spans="2:45">
      <c r="B813" t="str">
        <f t="shared" si="32"/>
        <v xml:space="preserve"> -  -  </v>
      </c>
      <c r="AP813" s="9" t="str">
        <f t="shared" si="31"/>
        <v xml:space="preserve"> </v>
      </c>
      <c r="AQ813" s="9" t="str">
        <f t="shared" si="33"/>
        <v xml:space="preserve"> </v>
      </c>
      <c r="AS813" s="59" t="str" cm="1">
        <f t="array" ref="AS813">IF(TRIM(AO813)="Not-selected",0,IF(OR(TRIM(AQ813)="",AR813=""),"",IFERROR(SUM(_xlfn.NUMBERVALUE(SUBSTITUTE(TRIM(_xlfn.XLOOKUP(TRIM(_xlfn.TEXTSPLIT(AQ813,",")),TRIM(_xlfn.TEXTSPLIT(E813,",")),TRIM(_xlfn.TEXTSPLIT(I813,",")))),"$","")))*AR813,"")))</f>
        <v/>
      </c>
    </row>
    <row r="814" spans="2:45">
      <c r="B814" t="str">
        <f t="shared" si="32"/>
        <v xml:space="preserve"> -  -  </v>
      </c>
      <c r="AP814" s="9" t="str">
        <f t="shared" si="31"/>
        <v xml:space="preserve"> </v>
      </c>
      <c r="AQ814" s="9" t="str">
        <f t="shared" si="33"/>
        <v xml:space="preserve"> </v>
      </c>
      <c r="AS814" s="59" t="str" cm="1">
        <f t="array" ref="AS814">IF(TRIM(AO814)="Not-selected",0,IF(OR(TRIM(AQ814)="",AR814=""),"",IFERROR(SUM(_xlfn.NUMBERVALUE(SUBSTITUTE(TRIM(_xlfn.XLOOKUP(TRIM(_xlfn.TEXTSPLIT(AQ814,",")),TRIM(_xlfn.TEXTSPLIT(E814,",")),TRIM(_xlfn.TEXTSPLIT(I814,",")))),"$","")))*AR814,"")))</f>
        <v/>
      </c>
    </row>
    <row r="815" spans="2:45">
      <c r="B815" t="str">
        <f t="shared" si="32"/>
        <v xml:space="preserve"> -  -  </v>
      </c>
      <c r="AP815" s="9" t="str">
        <f t="shared" si="31"/>
        <v xml:space="preserve"> </v>
      </c>
      <c r="AQ815" s="9" t="str">
        <f t="shared" si="33"/>
        <v xml:space="preserve"> </v>
      </c>
      <c r="AS815" s="59" t="str" cm="1">
        <f t="array" ref="AS815">IF(TRIM(AO815)="Not-selected",0,IF(OR(TRIM(AQ815)="",AR815=""),"",IFERROR(SUM(_xlfn.NUMBERVALUE(SUBSTITUTE(TRIM(_xlfn.XLOOKUP(TRIM(_xlfn.TEXTSPLIT(AQ815,",")),TRIM(_xlfn.TEXTSPLIT(E815,",")),TRIM(_xlfn.TEXTSPLIT(I815,",")))),"$","")))*AR815,"")))</f>
        <v/>
      </c>
    </row>
    <row r="816" spans="2:45">
      <c r="B816" t="str">
        <f t="shared" si="32"/>
        <v xml:space="preserve"> -  -  </v>
      </c>
      <c r="AP816" s="9" t="str">
        <f t="shared" si="31"/>
        <v xml:space="preserve"> </v>
      </c>
      <c r="AQ816" s="9" t="str">
        <f t="shared" si="33"/>
        <v xml:space="preserve"> </v>
      </c>
      <c r="AS816" s="59" t="str" cm="1">
        <f t="array" ref="AS816">IF(TRIM(AO816)="Not-selected",0,IF(OR(TRIM(AQ816)="",AR816=""),"",IFERROR(SUM(_xlfn.NUMBERVALUE(SUBSTITUTE(TRIM(_xlfn.XLOOKUP(TRIM(_xlfn.TEXTSPLIT(AQ816,",")),TRIM(_xlfn.TEXTSPLIT(E816,",")),TRIM(_xlfn.TEXTSPLIT(I816,",")))),"$","")))*AR816,"")))</f>
        <v/>
      </c>
    </row>
    <row r="817" spans="2:45">
      <c r="B817" t="str">
        <f t="shared" si="32"/>
        <v xml:space="preserve"> -  -  </v>
      </c>
      <c r="AP817" s="9" t="str">
        <f t="shared" si="31"/>
        <v xml:space="preserve"> </v>
      </c>
      <c r="AQ817" s="9" t="str">
        <f t="shared" si="33"/>
        <v xml:space="preserve"> </v>
      </c>
      <c r="AS817" s="59" t="str" cm="1">
        <f t="array" ref="AS817">IF(TRIM(AO817)="Not-selected",0,IF(OR(TRIM(AQ817)="",AR817=""),"",IFERROR(SUM(_xlfn.NUMBERVALUE(SUBSTITUTE(TRIM(_xlfn.XLOOKUP(TRIM(_xlfn.TEXTSPLIT(AQ817,",")),TRIM(_xlfn.TEXTSPLIT(E817,",")),TRIM(_xlfn.TEXTSPLIT(I817,",")))),"$","")))*AR817,"")))</f>
        <v/>
      </c>
    </row>
    <row r="818" spans="2:45">
      <c r="B818" t="str">
        <f t="shared" si="32"/>
        <v xml:space="preserve"> -  -  </v>
      </c>
      <c r="AP818" s="9" t="str">
        <f t="shared" si="31"/>
        <v xml:space="preserve"> </v>
      </c>
      <c r="AQ818" s="9" t="str">
        <f t="shared" si="33"/>
        <v xml:space="preserve"> </v>
      </c>
      <c r="AS818" s="59" t="str" cm="1">
        <f t="array" ref="AS818">IF(TRIM(AO818)="Not-selected",0,IF(OR(TRIM(AQ818)="",AR818=""),"",IFERROR(SUM(_xlfn.NUMBERVALUE(SUBSTITUTE(TRIM(_xlfn.XLOOKUP(TRIM(_xlfn.TEXTSPLIT(AQ818,",")),TRIM(_xlfn.TEXTSPLIT(E818,",")),TRIM(_xlfn.TEXTSPLIT(I818,",")))),"$","")))*AR818,"")))</f>
        <v/>
      </c>
    </row>
    <row r="819" spans="2:45">
      <c r="B819" t="str">
        <f t="shared" si="32"/>
        <v xml:space="preserve"> -  -  </v>
      </c>
      <c r="AP819" s="9" t="str">
        <f t="shared" si="31"/>
        <v xml:space="preserve"> </v>
      </c>
      <c r="AQ819" s="9" t="str">
        <f t="shared" si="33"/>
        <v xml:space="preserve"> </v>
      </c>
      <c r="AS819" s="59" t="str" cm="1">
        <f t="array" ref="AS819">IF(TRIM(AO819)="Not-selected",0,IF(OR(TRIM(AQ819)="",AR819=""),"",IFERROR(SUM(_xlfn.NUMBERVALUE(SUBSTITUTE(TRIM(_xlfn.XLOOKUP(TRIM(_xlfn.TEXTSPLIT(AQ819,",")),TRIM(_xlfn.TEXTSPLIT(E819,",")),TRIM(_xlfn.TEXTSPLIT(I819,",")))),"$","")))*AR819,"")))</f>
        <v/>
      </c>
    </row>
    <row r="820" spans="2:45">
      <c r="B820" t="str">
        <f t="shared" si="32"/>
        <v xml:space="preserve"> -  -  </v>
      </c>
      <c r="AP820" s="9" t="str">
        <f t="shared" si="31"/>
        <v xml:space="preserve"> </v>
      </c>
      <c r="AQ820" s="9" t="str">
        <f t="shared" si="33"/>
        <v xml:space="preserve"> </v>
      </c>
      <c r="AS820" s="59" t="str" cm="1">
        <f t="array" ref="AS820">IF(TRIM(AO820)="Not-selected",0,IF(OR(TRIM(AQ820)="",AR820=""),"",IFERROR(SUM(_xlfn.NUMBERVALUE(SUBSTITUTE(TRIM(_xlfn.XLOOKUP(TRIM(_xlfn.TEXTSPLIT(AQ820,",")),TRIM(_xlfn.TEXTSPLIT(E820,",")),TRIM(_xlfn.TEXTSPLIT(I820,",")))),"$","")))*AR820,"")))</f>
        <v/>
      </c>
    </row>
    <row r="821" spans="2:45">
      <c r="B821" t="str">
        <f t="shared" si="32"/>
        <v xml:space="preserve"> -  -  </v>
      </c>
      <c r="AP821" s="9" t="str">
        <f t="shared" si="31"/>
        <v xml:space="preserve"> </v>
      </c>
      <c r="AQ821" s="9" t="str">
        <f t="shared" si="33"/>
        <v xml:space="preserve"> </v>
      </c>
      <c r="AS821" s="59" t="str" cm="1">
        <f t="array" ref="AS821">IF(TRIM(AO821)="Not-selected",0,IF(OR(TRIM(AQ821)="",AR821=""),"",IFERROR(SUM(_xlfn.NUMBERVALUE(SUBSTITUTE(TRIM(_xlfn.XLOOKUP(TRIM(_xlfn.TEXTSPLIT(AQ821,",")),TRIM(_xlfn.TEXTSPLIT(E821,",")),TRIM(_xlfn.TEXTSPLIT(I821,",")))),"$","")))*AR821,"")))</f>
        <v/>
      </c>
    </row>
    <row r="822" spans="2:45">
      <c r="B822" t="str">
        <f t="shared" si="32"/>
        <v xml:space="preserve"> -  -  </v>
      </c>
      <c r="AP822" s="9" t="str">
        <f t="shared" si="31"/>
        <v xml:space="preserve"> </v>
      </c>
      <c r="AQ822" s="9" t="str">
        <f t="shared" si="33"/>
        <v xml:space="preserve"> </v>
      </c>
      <c r="AS822" s="59" t="str" cm="1">
        <f t="array" ref="AS822">IF(TRIM(AO822)="Not-selected",0,IF(OR(TRIM(AQ822)="",AR822=""),"",IFERROR(SUM(_xlfn.NUMBERVALUE(SUBSTITUTE(TRIM(_xlfn.XLOOKUP(TRIM(_xlfn.TEXTSPLIT(AQ822,",")),TRIM(_xlfn.TEXTSPLIT(E822,",")),TRIM(_xlfn.TEXTSPLIT(I822,",")))),"$","")))*AR822,"")))</f>
        <v/>
      </c>
    </row>
    <row r="823" spans="2:45">
      <c r="B823" t="str">
        <f t="shared" si="32"/>
        <v xml:space="preserve"> -  -  </v>
      </c>
      <c r="AP823" s="9" t="str">
        <f t="shared" si="31"/>
        <v xml:space="preserve"> </v>
      </c>
      <c r="AQ823" s="9" t="str">
        <f t="shared" si="33"/>
        <v xml:space="preserve"> </v>
      </c>
      <c r="AS823" s="59" t="str" cm="1">
        <f t="array" ref="AS823">IF(TRIM(AO823)="Not-selected",0,IF(OR(TRIM(AQ823)="",AR823=""),"",IFERROR(SUM(_xlfn.NUMBERVALUE(SUBSTITUTE(TRIM(_xlfn.XLOOKUP(TRIM(_xlfn.TEXTSPLIT(AQ823,",")),TRIM(_xlfn.TEXTSPLIT(E823,",")),TRIM(_xlfn.TEXTSPLIT(I823,",")))),"$","")))*AR823,"")))</f>
        <v/>
      </c>
    </row>
    <row r="824" spans="2:45">
      <c r="B824" t="str">
        <f t="shared" si="32"/>
        <v xml:space="preserve"> -  -  </v>
      </c>
      <c r="AP824" s="9" t="str">
        <f t="shared" si="31"/>
        <v xml:space="preserve"> </v>
      </c>
      <c r="AQ824" s="9" t="str">
        <f t="shared" si="33"/>
        <v xml:space="preserve"> </v>
      </c>
      <c r="AS824" s="59" t="str" cm="1">
        <f t="array" ref="AS824">IF(TRIM(AO824)="Not-selected",0,IF(OR(TRIM(AQ824)="",AR824=""),"",IFERROR(SUM(_xlfn.NUMBERVALUE(SUBSTITUTE(TRIM(_xlfn.XLOOKUP(TRIM(_xlfn.TEXTSPLIT(AQ824,",")),TRIM(_xlfn.TEXTSPLIT(E824,",")),TRIM(_xlfn.TEXTSPLIT(I824,",")))),"$","")))*AR824,"")))</f>
        <v/>
      </c>
    </row>
    <row r="825" spans="2:45">
      <c r="B825" t="str">
        <f t="shared" si="32"/>
        <v xml:space="preserve"> -  -  </v>
      </c>
      <c r="AP825" s="9" t="str">
        <f t="shared" si="31"/>
        <v xml:space="preserve"> </v>
      </c>
      <c r="AQ825" s="9" t="str">
        <f t="shared" si="33"/>
        <v xml:space="preserve"> </v>
      </c>
      <c r="AS825" s="59" t="str" cm="1">
        <f t="array" ref="AS825">IF(TRIM(AO825)="Not-selected",0,IF(OR(TRIM(AQ825)="",AR825=""),"",IFERROR(SUM(_xlfn.NUMBERVALUE(SUBSTITUTE(TRIM(_xlfn.XLOOKUP(TRIM(_xlfn.TEXTSPLIT(AQ825,",")),TRIM(_xlfn.TEXTSPLIT(E825,",")),TRIM(_xlfn.TEXTSPLIT(I825,",")))),"$","")))*AR825,"")))</f>
        <v/>
      </c>
    </row>
    <row r="826" spans="2:45">
      <c r="B826" t="str">
        <f t="shared" si="32"/>
        <v xml:space="preserve"> -  -  </v>
      </c>
      <c r="AP826" s="9" t="str">
        <f t="shared" si="31"/>
        <v xml:space="preserve"> </v>
      </c>
      <c r="AQ826" s="9" t="str">
        <f t="shared" si="33"/>
        <v xml:space="preserve"> </v>
      </c>
      <c r="AS826" s="59" t="str" cm="1">
        <f t="array" ref="AS826">IF(TRIM(AO826)="Not-selected",0,IF(OR(TRIM(AQ826)="",AR826=""),"",IFERROR(SUM(_xlfn.NUMBERVALUE(SUBSTITUTE(TRIM(_xlfn.XLOOKUP(TRIM(_xlfn.TEXTSPLIT(AQ826,",")),TRIM(_xlfn.TEXTSPLIT(E826,",")),TRIM(_xlfn.TEXTSPLIT(I826,",")))),"$","")))*AR826,"")))</f>
        <v/>
      </c>
    </row>
    <row r="827" spans="2:45">
      <c r="B827" t="str">
        <f t="shared" si="32"/>
        <v xml:space="preserve"> -  -  </v>
      </c>
      <c r="AP827" s="9" t="str">
        <f t="shared" si="31"/>
        <v xml:space="preserve"> </v>
      </c>
      <c r="AQ827" s="9" t="str">
        <f t="shared" si="33"/>
        <v xml:space="preserve"> </v>
      </c>
      <c r="AS827" s="59" t="str" cm="1">
        <f t="array" ref="AS827">IF(TRIM(AO827)="Not-selected",0,IF(OR(TRIM(AQ827)="",AR827=""),"",IFERROR(SUM(_xlfn.NUMBERVALUE(SUBSTITUTE(TRIM(_xlfn.XLOOKUP(TRIM(_xlfn.TEXTSPLIT(AQ827,",")),TRIM(_xlfn.TEXTSPLIT(E827,",")),TRIM(_xlfn.TEXTSPLIT(I827,",")))),"$","")))*AR827,"")))</f>
        <v/>
      </c>
    </row>
    <row r="828" spans="2:45">
      <c r="B828" t="str">
        <f t="shared" si="32"/>
        <v xml:space="preserve"> -  -  </v>
      </c>
      <c r="AP828" s="9" t="str">
        <f t="shared" si="31"/>
        <v xml:space="preserve"> </v>
      </c>
      <c r="AQ828" s="9" t="str">
        <f t="shared" si="33"/>
        <v xml:space="preserve"> </v>
      </c>
      <c r="AS828" s="59" t="str" cm="1">
        <f t="array" ref="AS828">IF(TRIM(AO828)="Not-selected",0,IF(OR(TRIM(AQ828)="",AR828=""),"",IFERROR(SUM(_xlfn.NUMBERVALUE(SUBSTITUTE(TRIM(_xlfn.XLOOKUP(TRIM(_xlfn.TEXTSPLIT(AQ828,",")),TRIM(_xlfn.TEXTSPLIT(E828,",")),TRIM(_xlfn.TEXTSPLIT(I828,",")))),"$","")))*AR828,"")))</f>
        <v/>
      </c>
    </row>
    <row r="829" spans="2:45">
      <c r="B829" t="str">
        <f t="shared" si="32"/>
        <v xml:space="preserve"> -  -  </v>
      </c>
      <c r="AP829" s="9" t="str">
        <f t="shared" si="31"/>
        <v xml:space="preserve"> </v>
      </c>
      <c r="AQ829" s="9" t="str">
        <f t="shared" si="33"/>
        <v xml:space="preserve"> </v>
      </c>
      <c r="AS829" s="59" t="str" cm="1">
        <f t="array" ref="AS829">IF(TRIM(AO829)="Not-selected",0,IF(OR(TRIM(AQ829)="",AR829=""),"",IFERROR(SUM(_xlfn.NUMBERVALUE(SUBSTITUTE(TRIM(_xlfn.XLOOKUP(TRIM(_xlfn.TEXTSPLIT(AQ829,",")),TRIM(_xlfn.TEXTSPLIT(E829,",")),TRIM(_xlfn.TEXTSPLIT(I829,",")))),"$","")))*AR829,"")))</f>
        <v/>
      </c>
    </row>
    <row r="830" spans="2:45">
      <c r="B830" t="str">
        <f t="shared" si="32"/>
        <v xml:space="preserve"> -  -  </v>
      </c>
      <c r="AP830" s="9" t="str">
        <f t="shared" si="31"/>
        <v xml:space="preserve"> </v>
      </c>
      <c r="AQ830" s="9" t="str">
        <f t="shared" si="33"/>
        <v xml:space="preserve"> </v>
      </c>
      <c r="AS830" s="59" t="str" cm="1">
        <f t="array" ref="AS830">IF(TRIM(AO830)="Not-selected",0,IF(OR(TRIM(AQ830)="",AR830=""),"",IFERROR(SUM(_xlfn.NUMBERVALUE(SUBSTITUTE(TRIM(_xlfn.XLOOKUP(TRIM(_xlfn.TEXTSPLIT(AQ830,",")),TRIM(_xlfn.TEXTSPLIT(E830,",")),TRIM(_xlfn.TEXTSPLIT(I830,",")))),"$","")))*AR830,"")))</f>
        <v/>
      </c>
    </row>
    <row r="831" spans="2:45">
      <c r="B831" t="str">
        <f t="shared" si="32"/>
        <v xml:space="preserve"> -  -  </v>
      </c>
      <c r="AP831" s="9" t="str">
        <f t="shared" si="31"/>
        <v xml:space="preserve"> </v>
      </c>
      <c r="AQ831" s="9" t="str">
        <f t="shared" si="33"/>
        <v xml:space="preserve"> </v>
      </c>
      <c r="AS831" s="59" t="str" cm="1">
        <f t="array" ref="AS831">IF(TRIM(AO831)="Not-selected",0,IF(OR(TRIM(AQ831)="",AR831=""),"",IFERROR(SUM(_xlfn.NUMBERVALUE(SUBSTITUTE(TRIM(_xlfn.XLOOKUP(TRIM(_xlfn.TEXTSPLIT(AQ831,",")),TRIM(_xlfn.TEXTSPLIT(E831,",")),TRIM(_xlfn.TEXTSPLIT(I831,",")))),"$","")))*AR831,"")))</f>
        <v/>
      </c>
    </row>
    <row r="832" spans="2:45">
      <c r="B832" t="str">
        <f t="shared" si="32"/>
        <v xml:space="preserve"> -  -  </v>
      </c>
      <c r="AP832" s="9" t="str">
        <f t="shared" si="31"/>
        <v xml:space="preserve"> </v>
      </c>
      <c r="AQ832" s="9" t="str">
        <f t="shared" si="33"/>
        <v xml:space="preserve"> </v>
      </c>
      <c r="AS832" s="59" t="str" cm="1">
        <f t="array" ref="AS832">IF(TRIM(AO832)="Not-selected",0,IF(OR(TRIM(AQ832)="",AR832=""),"",IFERROR(SUM(_xlfn.NUMBERVALUE(SUBSTITUTE(TRIM(_xlfn.XLOOKUP(TRIM(_xlfn.TEXTSPLIT(AQ832,",")),TRIM(_xlfn.TEXTSPLIT(E832,",")),TRIM(_xlfn.TEXTSPLIT(I832,",")))),"$","")))*AR832,"")))</f>
        <v/>
      </c>
    </row>
    <row r="833" spans="2:45">
      <c r="B833" t="str">
        <f t="shared" si="32"/>
        <v xml:space="preserve"> -  -  </v>
      </c>
      <c r="AP833" s="9" t="str">
        <f t="shared" si="31"/>
        <v xml:space="preserve"> </v>
      </c>
      <c r="AQ833" s="9" t="str">
        <f t="shared" si="33"/>
        <v xml:space="preserve"> </v>
      </c>
      <c r="AS833" s="59" t="str" cm="1">
        <f t="array" ref="AS833">IF(TRIM(AO833)="Not-selected",0,IF(OR(TRIM(AQ833)="",AR833=""),"",IFERROR(SUM(_xlfn.NUMBERVALUE(SUBSTITUTE(TRIM(_xlfn.XLOOKUP(TRIM(_xlfn.TEXTSPLIT(AQ833,",")),TRIM(_xlfn.TEXTSPLIT(E833,",")),TRIM(_xlfn.TEXTSPLIT(I833,",")))),"$","")))*AR833,"")))</f>
        <v/>
      </c>
    </row>
    <row r="834" spans="2:45">
      <c r="B834" t="str">
        <f t="shared" si="32"/>
        <v xml:space="preserve"> -  -  </v>
      </c>
      <c r="AP834" s="9" t="str">
        <f t="shared" si="31"/>
        <v xml:space="preserve"> </v>
      </c>
      <c r="AQ834" s="9" t="str">
        <f t="shared" si="33"/>
        <v xml:space="preserve"> </v>
      </c>
      <c r="AS834" s="59" t="str" cm="1">
        <f t="array" ref="AS834">IF(TRIM(AO834)="Not-selected",0,IF(OR(TRIM(AQ834)="",AR834=""),"",IFERROR(SUM(_xlfn.NUMBERVALUE(SUBSTITUTE(TRIM(_xlfn.XLOOKUP(TRIM(_xlfn.TEXTSPLIT(AQ834,",")),TRIM(_xlfn.TEXTSPLIT(E834,",")),TRIM(_xlfn.TEXTSPLIT(I834,",")))),"$","")))*AR834,"")))</f>
        <v/>
      </c>
    </row>
    <row r="835" spans="2:45">
      <c r="B835" t="str">
        <f t="shared" si="32"/>
        <v xml:space="preserve"> -  -  </v>
      </c>
      <c r="AP835" s="9" t="str">
        <f t="shared" si="31"/>
        <v xml:space="preserve"> </v>
      </c>
      <c r="AQ835" s="9" t="str">
        <f t="shared" si="33"/>
        <v xml:space="preserve"> </v>
      </c>
      <c r="AS835" s="59" t="str" cm="1">
        <f t="array" ref="AS835">IF(TRIM(AO835)="Not-selected",0,IF(OR(TRIM(AQ835)="",AR835=""),"",IFERROR(SUM(_xlfn.NUMBERVALUE(SUBSTITUTE(TRIM(_xlfn.XLOOKUP(TRIM(_xlfn.TEXTSPLIT(AQ835,",")),TRIM(_xlfn.TEXTSPLIT(E835,",")),TRIM(_xlfn.TEXTSPLIT(I835,",")))),"$","")))*AR835,"")))</f>
        <v/>
      </c>
    </row>
    <row r="836" spans="2:45">
      <c r="B836" t="str">
        <f t="shared" si="32"/>
        <v xml:space="preserve"> -  -  </v>
      </c>
      <c r="AP836" s="9" t="str">
        <f t="shared" si="31"/>
        <v xml:space="preserve"> </v>
      </c>
      <c r="AQ836" s="9" t="str">
        <f t="shared" si="33"/>
        <v xml:space="preserve"> </v>
      </c>
      <c r="AS836" s="59" t="str" cm="1">
        <f t="array" ref="AS836">IF(TRIM(AO836)="Not-selected",0,IF(OR(TRIM(AQ836)="",AR836=""),"",IFERROR(SUM(_xlfn.NUMBERVALUE(SUBSTITUTE(TRIM(_xlfn.XLOOKUP(TRIM(_xlfn.TEXTSPLIT(AQ836,",")),TRIM(_xlfn.TEXTSPLIT(E836,",")),TRIM(_xlfn.TEXTSPLIT(I836,",")))),"$","")))*AR836,"")))</f>
        <v/>
      </c>
    </row>
    <row r="837" spans="2:45">
      <c r="B837" t="str">
        <f t="shared" si="32"/>
        <v xml:space="preserve"> -  -  </v>
      </c>
      <c r="AP837" s="9" t="str">
        <f t="shared" si="31"/>
        <v xml:space="preserve"> </v>
      </c>
      <c r="AQ837" s="9" t="str">
        <f t="shared" si="33"/>
        <v xml:space="preserve"> </v>
      </c>
      <c r="AS837" s="59" t="str" cm="1">
        <f t="array" ref="AS837">IF(TRIM(AO837)="Not-selected",0,IF(OR(TRIM(AQ837)="",AR837=""),"",IFERROR(SUM(_xlfn.NUMBERVALUE(SUBSTITUTE(TRIM(_xlfn.XLOOKUP(TRIM(_xlfn.TEXTSPLIT(AQ837,",")),TRIM(_xlfn.TEXTSPLIT(E837,",")),TRIM(_xlfn.TEXTSPLIT(I837,",")))),"$","")))*AR837,"")))</f>
        <v/>
      </c>
    </row>
    <row r="838" spans="2:45">
      <c r="B838" t="str">
        <f t="shared" si="32"/>
        <v xml:space="preserve"> -  -  </v>
      </c>
      <c r="AP838" s="9" t="str">
        <f t="shared" si="31"/>
        <v xml:space="preserve"> </v>
      </c>
      <c r="AQ838" s="9" t="str">
        <f t="shared" si="33"/>
        <v xml:space="preserve"> </v>
      </c>
      <c r="AS838" s="59" t="str" cm="1">
        <f t="array" ref="AS838">IF(TRIM(AO838)="Not-selected",0,IF(OR(TRIM(AQ838)="",AR838=""),"",IFERROR(SUM(_xlfn.NUMBERVALUE(SUBSTITUTE(TRIM(_xlfn.XLOOKUP(TRIM(_xlfn.TEXTSPLIT(AQ838,",")),TRIM(_xlfn.TEXTSPLIT(E838,",")),TRIM(_xlfn.TEXTSPLIT(I838,",")))),"$","")))*AR838,"")))</f>
        <v/>
      </c>
    </row>
    <row r="839" spans="2:45">
      <c r="B839" t="str">
        <f t="shared" si="32"/>
        <v xml:space="preserve"> -  -  </v>
      </c>
      <c r="AP839" s="9" t="str">
        <f t="shared" si="31"/>
        <v xml:space="preserve"> </v>
      </c>
      <c r="AQ839" s="9" t="str">
        <f t="shared" si="33"/>
        <v xml:space="preserve"> </v>
      </c>
      <c r="AS839" s="59" t="str" cm="1">
        <f t="array" ref="AS839">IF(TRIM(AO839)="Not-selected",0,IF(OR(TRIM(AQ839)="",AR839=""),"",IFERROR(SUM(_xlfn.NUMBERVALUE(SUBSTITUTE(TRIM(_xlfn.XLOOKUP(TRIM(_xlfn.TEXTSPLIT(AQ839,",")),TRIM(_xlfn.TEXTSPLIT(E839,",")),TRIM(_xlfn.TEXTSPLIT(I839,",")))),"$","")))*AR839,"")))</f>
        <v/>
      </c>
    </row>
    <row r="840" spans="2:45">
      <c r="B840" t="str">
        <f t="shared" si="32"/>
        <v xml:space="preserve"> -  -  </v>
      </c>
      <c r="AP840" s="9" t="str">
        <f t="shared" si="31"/>
        <v xml:space="preserve"> </v>
      </c>
      <c r="AQ840" s="9" t="str">
        <f t="shared" si="33"/>
        <v xml:space="preserve"> </v>
      </c>
      <c r="AS840" s="59" t="str" cm="1">
        <f t="array" ref="AS840">IF(TRIM(AO840)="Not-selected",0,IF(OR(TRIM(AQ840)="",AR840=""),"",IFERROR(SUM(_xlfn.NUMBERVALUE(SUBSTITUTE(TRIM(_xlfn.XLOOKUP(TRIM(_xlfn.TEXTSPLIT(AQ840,",")),TRIM(_xlfn.TEXTSPLIT(E840,",")),TRIM(_xlfn.TEXTSPLIT(I840,",")))),"$","")))*AR840,"")))</f>
        <v/>
      </c>
    </row>
    <row r="841" spans="2:45">
      <c r="B841" t="str">
        <f t="shared" si="32"/>
        <v xml:space="preserve"> -  -  </v>
      </c>
      <c r="AP841" s="9" t="str">
        <f t="shared" si="31"/>
        <v xml:space="preserve"> </v>
      </c>
      <c r="AQ841" s="9" t="str">
        <f t="shared" si="33"/>
        <v xml:space="preserve"> </v>
      </c>
      <c r="AS841" s="59" t="str" cm="1">
        <f t="array" ref="AS841">IF(TRIM(AO841)="Not-selected",0,IF(OR(TRIM(AQ841)="",AR841=""),"",IFERROR(SUM(_xlfn.NUMBERVALUE(SUBSTITUTE(TRIM(_xlfn.XLOOKUP(TRIM(_xlfn.TEXTSPLIT(AQ841,",")),TRIM(_xlfn.TEXTSPLIT(E841,",")),TRIM(_xlfn.TEXTSPLIT(I841,",")))),"$","")))*AR841,"")))</f>
        <v/>
      </c>
    </row>
    <row r="842" spans="2:45">
      <c r="B842" t="str">
        <f t="shared" si="32"/>
        <v xml:space="preserve"> -  -  </v>
      </c>
      <c r="AP842" s="9" t="str">
        <f t="shared" si="31"/>
        <v xml:space="preserve"> </v>
      </c>
      <c r="AQ842" s="9" t="str">
        <f t="shared" si="33"/>
        <v xml:space="preserve"> </v>
      </c>
      <c r="AS842" s="59" t="str" cm="1">
        <f t="array" ref="AS842">IF(TRIM(AO842)="Not-selected",0,IF(OR(TRIM(AQ842)="",AR842=""),"",IFERROR(SUM(_xlfn.NUMBERVALUE(SUBSTITUTE(TRIM(_xlfn.XLOOKUP(TRIM(_xlfn.TEXTSPLIT(AQ842,",")),TRIM(_xlfn.TEXTSPLIT(E842,",")),TRIM(_xlfn.TEXTSPLIT(I842,",")))),"$","")))*AR842,"")))</f>
        <v/>
      </c>
    </row>
    <row r="843" spans="2:45">
      <c r="B843" t="str">
        <f t="shared" si="32"/>
        <v xml:space="preserve"> -  -  </v>
      </c>
      <c r="AP843" s="9" t="str">
        <f t="shared" si="31"/>
        <v xml:space="preserve"> </v>
      </c>
      <c r="AQ843" s="9" t="str">
        <f t="shared" si="33"/>
        <v xml:space="preserve"> </v>
      </c>
      <c r="AS843" s="59" t="str" cm="1">
        <f t="array" ref="AS843">IF(TRIM(AO843)="Not-selected",0,IF(OR(TRIM(AQ843)="",AR843=""),"",IFERROR(SUM(_xlfn.NUMBERVALUE(SUBSTITUTE(TRIM(_xlfn.XLOOKUP(TRIM(_xlfn.TEXTSPLIT(AQ843,",")),TRIM(_xlfn.TEXTSPLIT(E843,",")),TRIM(_xlfn.TEXTSPLIT(I843,",")))),"$","")))*AR843,"")))</f>
        <v/>
      </c>
    </row>
    <row r="844" spans="2:45">
      <c r="B844" t="str">
        <f t="shared" si="32"/>
        <v xml:space="preserve"> -  -  </v>
      </c>
      <c r="AP844" s="9" t="str">
        <f t="shared" si="33"/>
        <v xml:space="preserve"> </v>
      </c>
      <c r="AQ844" s="9" t="str">
        <f t="shared" si="33"/>
        <v xml:space="preserve"> </v>
      </c>
      <c r="AS844" s="59" t="str" cm="1">
        <f t="array" ref="AS844">IF(TRIM(AO844)="Not-selected",0,IF(OR(TRIM(AQ844)="",AR844=""),"",IFERROR(SUM(_xlfn.NUMBERVALUE(SUBSTITUTE(TRIM(_xlfn.XLOOKUP(TRIM(_xlfn.TEXTSPLIT(AQ844,",")),TRIM(_xlfn.TEXTSPLIT(E844,",")),TRIM(_xlfn.TEXTSPLIT(I844,",")))),"$","")))*AR844,"")))</f>
        <v/>
      </c>
    </row>
    <row r="845" spans="2:45">
      <c r="B845" t="str">
        <f t="shared" ref="B845:B908" si="34">IF(F845="None",_xlfn.CONCAT(A845," - ",AQ845),_xlfn.CONCAT(A845," - ",F845," - ",AQ845))</f>
        <v xml:space="preserve"> -  -  </v>
      </c>
      <c r="AP845" s="9" t="str">
        <f t="shared" ref="AP845:AQ908" si="35">IF($AO845="Not-Selected", "None", " ")</f>
        <v xml:space="preserve"> </v>
      </c>
      <c r="AQ845" s="9" t="str">
        <f t="shared" si="35"/>
        <v xml:space="preserve"> </v>
      </c>
      <c r="AS845" s="59" t="str" cm="1">
        <f t="array" ref="AS845">IF(TRIM(AO845)="Not-selected",0,IF(OR(TRIM(AQ845)="",AR845=""),"",IFERROR(SUM(_xlfn.NUMBERVALUE(SUBSTITUTE(TRIM(_xlfn.XLOOKUP(TRIM(_xlfn.TEXTSPLIT(AQ845,",")),TRIM(_xlfn.TEXTSPLIT(E845,",")),TRIM(_xlfn.TEXTSPLIT(I845,",")))),"$","")))*AR845,"")))</f>
        <v/>
      </c>
    </row>
    <row r="846" spans="2:45">
      <c r="B846" t="str">
        <f t="shared" si="34"/>
        <v xml:space="preserve"> -  -  </v>
      </c>
      <c r="AP846" s="9" t="str">
        <f t="shared" si="35"/>
        <v xml:space="preserve"> </v>
      </c>
      <c r="AQ846" s="9" t="str">
        <f t="shared" si="35"/>
        <v xml:space="preserve"> </v>
      </c>
      <c r="AS846" s="59" t="str" cm="1">
        <f t="array" ref="AS846">IF(TRIM(AO846)="Not-selected",0,IF(OR(TRIM(AQ846)="",AR846=""),"",IFERROR(SUM(_xlfn.NUMBERVALUE(SUBSTITUTE(TRIM(_xlfn.XLOOKUP(TRIM(_xlfn.TEXTSPLIT(AQ846,",")),TRIM(_xlfn.TEXTSPLIT(E846,",")),TRIM(_xlfn.TEXTSPLIT(I846,",")))),"$","")))*AR846,"")))</f>
        <v/>
      </c>
    </row>
    <row r="847" spans="2:45">
      <c r="B847" t="str">
        <f t="shared" si="34"/>
        <v xml:space="preserve"> -  -  </v>
      </c>
      <c r="AP847" s="9" t="str">
        <f t="shared" si="35"/>
        <v xml:space="preserve"> </v>
      </c>
      <c r="AQ847" s="9" t="str">
        <f t="shared" si="35"/>
        <v xml:space="preserve"> </v>
      </c>
      <c r="AS847" s="59" t="str" cm="1">
        <f t="array" ref="AS847">IF(TRIM(AO847)="Not-selected",0,IF(OR(TRIM(AQ847)="",AR847=""),"",IFERROR(SUM(_xlfn.NUMBERVALUE(SUBSTITUTE(TRIM(_xlfn.XLOOKUP(TRIM(_xlfn.TEXTSPLIT(AQ847,",")),TRIM(_xlfn.TEXTSPLIT(E847,",")),TRIM(_xlfn.TEXTSPLIT(I847,",")))),"$","")))*AR847,"")))</f>
        <v/>
      </c>
    </row>
    <row r="848" spans="2:45">
      <c r="B848" t="str">
        <f t="shared" si="34"/>
        <v xml:space="preserve"> -  -  </v>
      </c>
      <c r="AP848" s="9" t="str">
        <f t="shared" si="35"/>
        <v xml:space="preserve"> </v>
      </c>
      <c r="AQ848" s="9" t="str">
        <f t="shared" si="35"/>
        <v xml:space="preserve"> </v>
      </c>
      <c r="AS848" s="59" t="str" cm="1">
        <f t="array" ref="AS848">IF(TRIM(AO848)="Not-selected",0,IF(OR(TRIM(AQ848)="",AR848=""),"",IFERROR(SUM(_xlfn.NUMBERVALUE(SUBSTITUTE(TRIM(_xlfn.XLOOKUP(TRIM(_xlfn.TEXTSPLIT(AQ848,",")),TRIM(_xlfn.TEXTSPLIT(E848,",")),TRIM(_xlfn.TEXTSPLIT(I848,",")))),"$","")))*AR848,"")))</f>
        <v/>
      </c>
    </row>
    <row r="849" spans="2:45">
      <c r="B849" t="str">
        <f t="shared" si="34"/>
        <v xml:space="preserve"> -  -  </v>
      </c>
      <c r="AP849" s="9" t="str">
        <f t="shared" si="35"/>
        <v xml:space="preserve"> </v>
      </c>
      <c r="AQ849" s="9" t="str">
        <f t="shared" si="35"/>
        <v xml:space="preserve"> </v>
      </c>
      <c r="AS849" s="59" t="str" cm="1">
        <f t="array" ref="AS849">IF(TRIM(AO849)="Not-selected",0,IF(OR(TRIM(AQ849)="",AR849=""),"",IFERROR(SUM(_xlfn.NUMBERVALUE(SUBSTITUTE(TRIM(_xlfn.XLOOKUP(TRIM(_xlfn.TEXTSPLIT(AQ849,",")),TRIM(_xlfn.TEXTSPLIT(E849,",")),TRIM(_xlfn.TEXTSPLIT(I849,",")))),"$","")))*AR849,"")))</f>
        <v/>
      </c>
    </row>
    <row r="850" spans="2:45">
      <c r="B850" t="str">
        <f t="shared" si="34"/>
        <v xml:space="preserve"> -  -  </v>
      </c>
      <c r="AP850" s="9" t="str">
        <f t="shared" si="35"/>
        <v xml:space="preserve"> </v>
      </c>
      <c r="AQ850" s="9" t="str">
        <f t="shared" si="35"/>
        <v xml:space="preserve"> </v>
      </c>
      <c r="AS850" s="59" t="str" cm="1">
        <f t="array" ref="AS850">IF(TRIM(AO850)="Not-selected",0,IF(OR(TRIM(AQ850)="",AR850=""),"",IFERROR(SUM(_xlfn.NUMBERVALUE(SUBSTITUTE(TRIM(_xlfn.XLOOKUP(TRIM(_xlfn.TEXTSPLIT(AQ850,",")),TRIM(_xlfn.TEXTSPLIT(E850,",")),TRIM(_xlfn.TEXTSPLIT(I850,",")))),"$","")))*AR850,"")))</f>
        <v/>
      </c>
    </row>
    <row r="851" spans="2:45">
      <c r="B851" t="str">
        <f t="shared" si="34"/>
        <v xml:space="preserve"> -  -  </v>
      </c>
      <c r="AP851" s="9" t="str">
        <f t="shared" si="35"/>
        <v xml:space="preserve"> </v>
      </c>
      <c r="AQ851" s="9" t="str">
        <f t="shared" si="35"/>
        <v xml:space="preserve"> </v>
      </c>
      <c r="AS851" s="59" t="str" cm="1">
        <f t="array" ref="AS851">IF(TRIM(AO851)="Not-selected",0,IF(OR(TRIM(AQ851)="",AR851=""),"",IFERROR(SUM(_xlfn.NUMBERVALUE(SUBSTITUTE(TRIM(_xlfn.XLOOKUP(TRIM(_xlfn.TEXTSPLIT(AQ851,",")),TRIM(_xlfn.TEXTSPLIT(E851,",")),TRIM(_xlfn.TEXTSPLIT(I851,",")))),"$","")))*AR851,"")))</f>
        <v/>
      </c>
    </row>
    <row r="852" spans="2:45">
      <c r="B852" t="str">
        <f t="shared" si="34"/>
        <v xml:space="preserve"> -  -  </v>
      </c>
      <c r="AP852" s="9" t="str">
        <f t="shared" si="35"/>
        <v xml:space="preserve"> </v>
      </c>
      <c r="AQ852" s="9" t="str">
        <f t="shared" si="35"/>
        <v xml:space="preserve"> </v>
      </c>
      <c r="AS852" s="59" t="str" cm="1">
        <f t="array" ref="AS852">IF(TRIM(AO852)="Not-selected",0,IF(OR(TRIM(AQ852)="",AR852=""),"",IFERROR(SUM(_xlfn.NUMBERVALUE(SUBSTITUTE(TRIM(_xlfn.XLOOKUP(TRIM(_xlfn.TEXTSPLIT(AQ852,",")),TRIM(_xlfn.TEXTSPLIT(E852,",")),TRIM(_xlfn.TEXTSPLIT(I852,",")))),"$","")))*AR852,"")))</f>
        <v/>
      </c>
    </row>
    <row r="853" spans="2:45">
      <c r="B853" t="str">
        <f t="shared" si="34"/>
        <v xml:space="preserve"> -  -  </v>
      </c>
      <c r="AP853" s="9" t="str">
        <f t="shared" si="35"/>
        <v xml:space="preserve"> </v>
      </c>
      <c r="AQ853" s="9" t="str">
        <f t="shared" si="35"/>
        <v xml:space="preserve"> </v>
      </c>
      <c r="AS853" s="59" t="str" cm="1">
        <f t="array" ref="AS853">IF(TRIM(AO853)="Not-selected",0,IF(OR(TRIM(AQ853)="",AR853=""),"",IFERROR(SUM(_xlfn.NUMBERVALUE(SUBSTITUTE(TRIM(_xlfn.XLOOKUP(TRIM(_xlfn.TEXTSPLIT(AQ853,",")),TRIM(_xlfn.TEXTSPLIT(E853,",")),TRIM(_xlfn.TEXTSPLIT(I853,",")))),"$","")))*AR853,"")))</f>
        <v/>
      </c>
    </row>
    <row r="854" spans="2:45">
      <c r="B854" t="str">
        <f t="shared" si="34"/>
        <v xml:space="preserve"> -  -  </v>
      </c>
      <c r="AP854" s="9" t="str">
        <f t="shared" si="35"/>
        <v xml:space="preserve"> </v>
      </c>
      <c r="AQ854" s="9" t="str">
        <f t="shared" si="35"/>
        <v xml:space="preserve"> </v>
      </c>
      <c r="AS854" s="59" t="str" cm="1">
        <f t="array" ref="AS854">IF(TRIM(AO854)="Not-selected",0,IF(OR(TRIM(AQ854)="",AR854=""),"",IFERROR(SUM(_xlfn.NUMBERVALUE(SUBSTITUTE(TRIM(_xlfn.XLOOKUP(TRIM(_xlfn.TEXTSPLIT(AQ854,",")),TRIM(_xlfn.TEXTSPLIT(E854,",")),TRIM(_xlfn.TEXTSPLIT(I854,",")))),"$","")))*AR854,"")))</f>
        <v/>
      </c>
    </row>
    <row r="855" spans="2:45">
      <c r="B855" t="str">
        <f t="shared" si="34"/>
        <v xml:space="preserve"> -  -  </v>
      </c>
      <c r="AP855" s="9" t="str">
        <f t="shared" si="35"/>
        <v xml:space="preserve"> </v>
      </c>
      <c r="AQ855" s="9" t="str">
        <f t="shared" si="35"/>
        <v xml:space="preserve"> </v>
      </c>
      <c r="AS855" s="59" t="str" cm="1">
        <f t="array" ref="AS855">IF(TRIM(AO855)="Not-selected",0,IF(OR(TRIM(AQ855)="",AR855=""),"",IFERROR(SUM(_xlfn.NUMBERVALUE(SUBSTITUTE(TRIM(_xlfn.XLOOKUP(TRIM(_xlfn.TEXTSPLIT(AQ855,",")),TRIM(_xlfn.TEXTSPLIT(E855,",")),TRIM(_xlfn.TEXTSPLIT(I855,",")))),"$","")))*AR855,"")))</f>
        <v/>
      </c>
    </row>
    <row r="856" spans="2:45">
      <c r="B856" t="str">
        <f t="shared" si="34"/>
        <v xml:space="preserve"> -  -  </v>
      </c>
      <c r="AP856" s="9" t="str">
        <f t="shared" si="35"/>
        <v xml:space="preserve"> </v>
      </c>
      <c r="AQ856" s="9" t="str">
        <f t="shared" si="35"/>
        <v xml:space="preserve"> </v>
      </c>
      <c r="AS856" s="59" t="str" cm="1">
        <f t="array" ref="AS856">IF(TRIM(AO856)="Not-selected",0,IF(OR(TRIM(AQ856)="",AR856=""),"",IFERROR(SUM(_xlfn.NUMBERVALUE(SUBSTITUTE(TRIM(_xlfn.XLOOKUP(TRIM(_xlfn.TEXTSPLIT(AQ856,",")),TRIM(_xlfn.TEXTSPLIT(E856,",")),TRIM(_xlfn.TEXTSPLIT(I856,",")))),"$","")))*AR856,"")))</f>
        <v/>
      </c>
    </row>
    <row r="857" spans="2:45">
      <c r="B857" t="str">
        <f t="shared" si="34"/>
        <v xml:space="preserve"> -  -  </v>
      </c>
      <c r="AP857" s="9" t="str">
        <f t="shared" si="35"/>
        <v xml:space="preserve"> </v>
      </c>
      <c r="AQ857" s="9" t="str">
        <f t="shared" si="35"/>
        <v xml:space="preserve"> </v>
      </c>
      <c r="AS857" s="59" t="str" cm="1">
        <f t="array" ref="AS857">IF(TRIM(AO857)="Not-selected",0,IF(OR(TRIM(AQ857)="",AR857=""),"",IFERROR(SUM(_xlfn.NUMBERVALUE(SUBSTITUTE(TRIM(_xlfn.XLOOKUP(TRIM(_xlfn.TEXTSPLIT(AQ857,",")),TRIM(_xlfn.TEXTSPLIT(E857,",")),TRIM(_xlfn.TEXTSPLIT(I857,",")))),"$","")))*AR857,"")))</f>
        <v/>
      </c>
    </row>
    <row r="858" spans="2:45">
      <c r="B858" t="str">
        <f t="shared" si="34"/>
        <v xml:space="preserve"> -  -  </v>
      </c>
      <c r="AP858" s="9" t="str">
        <f t="shared" si="35"/>
        <v xml:space="preserve"> </v>
      </c>
      <c r="AQ858" s="9" t="str">
        <f t="shared" si="35"/>
        <v xml:space="preserve"> </v>
      </c>
      <c r="AS858" s="59" t="str" cm="1">
        <f t="array" ref="AS858">IF(TRIM(AO858)="Not-selected",0,IF(OR(TRIM(AQ858)="",AR858=""),"",IFERROR(SUM(_xlfn.NUMBERVALUE(SUBSTITUTE(TRIM(_xlfn.XLOOKUP(TRIM(_xlfn.TEXTSPLIT(AQ858,",")),TRIM(_xlfn.TEXTSPLIT(E858,",")),TRIM(_xlfn.TEXTSPLIT(I858,",")))),"$","")))*AR858,"")))</f>
        <v/>
      </c>
    </row>
    <row r="859" spans="2:45">
      <c r="B859" t="str">
        <f t="shared" si="34"/>
        <v xml:space="preserve"> -  -  </v>
      </c>
      <c r="AP859" s="9" t="str">
        <f t="shared" si="35"/>
        <v xml:space="preserve"> </v>
      </c>
      <c r="AQ859" s="9" t="str">
        <f t="shared" si="35"/>
        <v xml:space="preserve"> </v>
      </c>
      <c r="AS859" s="59" t="str" cm="1">
        <f t="array" ref="AS859">IF(TRIM(AO859)="Not-selected",0,IF(OR(TRIM(AQ859)="",AR859=""),"",IFERROR(SUM(_xlfn.NUMBERVALUE(SUBSTITUTE(TRIM(_xlfn.XLOOKUP(TRIM(_xlfn.TEXTSPLIT(AQ859,",")),TRIM(_xlfn.TEXTSPLIT(E859,",")),TRIM(_xlfn.TEXTSPLIT(I859,",")))),"$","")))*AR859,"")))</f>
        <v/>
      </c>
    </row>
    <row r="860" spans="2:45">
      <c r="B860" t="str">
        <f t="shared" si="34"/>
        <v xml:space="preserve"> -  -  </v>
      </c>
      <c r="AP860" s="9" t="str">
        <f t="shared" si="35"/>
        <v xml:space="preserve"> </v>
      </c>
      <c r="AQ860" s="9" t="str">
        <f t="shared" si="35"/>
        <v xml:space="preserve"> </v>
      </c>
      <c r="AS860" s="59" t="str" cm="1">
        <f t="array" ref="AS860">IF(TRIM(AO860)="Not-selected",0,IF(OR(TRIM(AQ860)="",AR860=""),"",IFERROR(SUM(_xlfn.NUMBERVALUE(SUBSTITUTE(TRIM(_xlfn.XLOOKUP(TRIM(_xlfn.TEXTSPLIT(AQ860,",")),TRIM(_xlfn.TEXTSPLIT(E860,",")),TRIM(_xlfn.TEXTSPLIT(I860,",")))),"$","")))*AR860,"")))</f>
        <v/>
      </c>
    </row>
    <row r="861" spans="2:45">
      <c r="B861" t="str">
        <f t="shared" si="34"/>
        <v xml:space="preserve"> -  -  </v>
      </c>
      <c r="AP861" s="9" t="str">
        <f t="shared" si="35"/>
        <v xml:space="preserve"> </v>
      </c>
      <c r="AQ861" s="9" t="str">
        <f t="shared" si="35"/>
        <v xml:space="preserve"> </v>
      </c>
      <c r="AS861" s="59" t="str" cm="1">
        <f t="array" ref="AS861">IF(TRIM(AO861)="Not-selected",0,IF(OR(TRIM(AQ861)="",AR861=""),"",IFERROR(SUM(_xlfn.NUMBERVALUE(SUBSTITUTE(TRIM(_xlfn.XLOOKUP(TRIM(_xlfn.TEXTSPLIT(AQ861,",")),TRIM(_xlfn.TEXTSPLIT(E861,",")),TRIM(_xlfn.TEXTSPLIT(I861,",")))),"$","")))*AR861,"")))</f>
        <v/>
      </c>
    </row>
    <row r="862" spans="2:45">
      <c r="B862" t="str">
        <f t="shared" si="34"/>
        <v xml:space="preserve"> -  -  </v>
      </c>
      <c r="AP862" s="9" t="str">
        <f t="shared" si="35"/>
        <v xml:space="preserve"> </v>
      </c>
      <c r="AQ862" s="9" t="str">
        <f t="shared" si="35"/>
        <v xml:space="preserve"> </v>
      </c>
      <c r="AS862" s="59" t="str" cm="1">
        <f t="array" ref="AS862">IF(TRIM(AO862)="Not-selected",0,IF(OR(TRIM(AQ862)="",AR862=""),"",IFERROR(SUM(_xlfn.NUMBERVALUE(SUBSTITUTE(TRIM(_xlfn.XLOOKUP(TRIM(_xlfn.TEXTSPLIT(AQ862,",")),TRIM(_xlfn.TEXTSPLIT(E862,",")),TRIM(_xlfn.TEXTSPLIT(I862,",")))),"$","")))*AR862,"")))</f>
        <v/>
      </c>
    </row>
    <row r="863" spans="2:45">
      <c r="B863" t="str">
        <f t="shared" si="34"/>
        <v xml:space="preserve"> -  -  </v>
      </c>
      <c r="AP863" s="9" t="str">
        <f t="shared" si="35"/>
        <v xml:space="preserve"> </v>
      </c>
      <c r="AQ863" s="9" t="str">
        <f t="shared" si="35"/>
        <v xml:space="preserve"> </v>
      </c>
      <c r="AS863" s="59" t="str" cm="1">
        <f t="array" ref="AS863">IF(TRIM(AO863)="Not-selected",0,IF(OR(TRIM(AQ863)="",AR863=""),"",IFERROR(SUM(_xlfn.NUMBERVALUE(SUBSTITUTE(TRIM(_xlfn.XLOOKUP(TRIM(_xlfn.TEXTSPLIT(AQ863,",")),TRIM(_xlfn.TEXTSPLIT(E863,",")),TRIM(_xlfn.TEXTSPLIT(I863,",")))),"$","")))*AR863,"")))</f>
        <v/>
      </c>
    </row>
    <row r="864" spans="2:45">
      <c r="B864" t="str">
        <f t="shared" si="34"/>
        <v xml:space="preserve"> -  -  </v>
      </c>
      <c r="AP864" s="9" t="str">
        <f t="shared" si="35"/>
        <v xml:space="preserve"> </v>
      </c>
      <c r="AQ864" s="9" t="str">
        <f t="shared" si="35"/>
        <v xml:space="preserve"> </v>
      </c>
      <c r="AS864" s="59" t="str" cm="1">
        <f t="array" ref="AS864">IF(TRIM(AO864)="Not-selected",0,IF(OR(TRIM(AQ864)="",AR864=""),"",IFERROR(SUM(_xlfn.NUMBERVALUE(SUBSTITUTE(TRIM(_xlfn.XLOOKUP(TRIM(_xlfn.TEXTSPLIT(AQ864,",")),TRIM(_xlfn.TEXTSPLIT(E864,",")),TRIM(_xlfn.TEXTSPLIT(I864,",")))),"$","")))*AR864,"")))</f>
        <v/>
      </c>
    </row>
    <row r="865" spans="2:45">
      <c r="B865" t="str">
        <f t="shared" si="34"/>
        <v xml:space="preserve"> -  -  </v>
      </c>
      <c r="AP865" s="9" t="str">
        <f t="shared" si="35"/>
        <v xml:space="preserve"> </v>
      </c>
      <c r="AQ865" s="9" t="str">
        <f t="shared" si="35"/>
        <v xml:space="preserve"> </v>
      </c>
      <c r="AS865" s="59" t="str" cm="1">
        <f t="array" ref="AS865">IF(TRIM(AO865)="Not-selected",0,IF(OR(TRIM(AQ865)="",AR865=""),"",IFERROR(SUM(_xlfn.NUMBERVALUE(SUBSTITUTE(TRIM(_xlfn.XLOOKUP(TRIM(_xlfn.TEXTSPLIT(AQ865,",")),TRIM(_xlfn.TEXTSPLIT(E865,",")),TRIM(_xlfn.TEXTSPLIT(I865,",")))),"$","")))*AR865,"")))</f>
        <v/>
      </c>
    </row>
    <row r="866" spans="2:45">
      <c r="B866" t="str">
        <f t="shared" si="34"/>
        <v xml:space="preserve"> -  -  </v>
      </c>
      <c r="AP866" s="9" t="str">
        <f t="shared" si="35"/>
        <v xml:space="preserve"> </v>
      </c>
      <c r="AQ866" s="9" t="str">
        <f t="shared" si="35"/>
        <v xml:space="preserve"> </v>
      </c>
      <c r="AS866" s="59" t="str" cm="1">
        <f t="array" ref="AS866">IF(TRIM(AO866)="Not-selected",0,IF(OR(TRIM(AQ866)="",AR866=""),"",IFERROR(SUM(_xlfn.NUMBERVALUE(SUBSTITUTE(TRIM(_xlfn.XLOOKUP(TRIM(_xlfn.TEXTSPLIT(AQ866,",")),TRIM(_xlfn.TEXTSPLIT(E866,",")),TRIM(_xlfn.TEXTSPLIT(I866,",")))),"$","")))*AR866,"")))</f>
        <v/>
      </c>
    </row>
    <row r="867" spans="2:45">
      <c r="B867" t="str">
        <f t="shared" si="34"/>
        <v xml:space="preserve"> -  -  </v>
      </c>
      <c r="AP867" s="9" t="str">
        <f t="shared" si="35"/>
        <v xml:space="preserve"> </v>
      </c>
      <c r="AQ867" s="9" t="str">
        <f t="shared" si="35"/>
        <v xml:space="preserve"> </v>
      </c>
      <c r="AS867" s="59" t="str" cm="1">
        <f t="array" ref="AS867">IF(TRIM(AO867)="Not-selected",0,IF(OR(TRIM(AQ867)="",AR867=""),"",IFERROR(SUM(_xlfn.NUMBERVALUE(SUBSTITUTE(TRIM(_xlfn.XLOOKUP(TRIM(_xlfn.TEXTSPLIT(AQ867,",")),TRIM(_xlfn.TEXTSPLIT(E867,",")),TRIM(_xlfn.TEXTSPLIT(I867,",")))),"$","")))*AR867,"")))</f>
        <v/>
      </c>
    </row>
    <row r="868" spans="2:45">
      <c r="B868" t="str">
        <f t="shared" si="34"/>
        <v xml:space="preserve"> -  -  </v>
      </c>
      <c r="AP868" s="9" t="str">
        <f t="shared" si="35"/>
        <v xml:space="preserve"> </v>
      </c>
      <c r="AQ868" s="9" t="str">
        <f t="shared" si="35"/>
        <v xml:space="preserve"> </v>
      </c>
      <c r="AS868" s="59" t="str" cm="1">
        <f t="array" ref="AS868">IF(TRIM(AO868)="Not-selected",0,IF(OR(TRIM(AQ868)="",AR868=""),"",IFERROR(SUM(_xlfn.NUMBERVALUE(SUBSTITUTE(TRIM(_xlfn.XLOOKUP(TRIM(_xlfn.TEXTSPLIT(AQ868,",")),TRIM(_xlfn.TEXTSPLIT(E868,",")),TRIM(_xlfn.TEXTSPLIT(I868,",")))),"$","")))*AR868,"")))</f>
        <v/>
      </c>
    </row>
    <row r="869" spans="2:45">
      <c r="B869" t="str">
        <f t="shared" si="34"/>
        <v xml:space="preserve"> -  -  </v>
      </c>
      <c r="AP869" s="9" t="str">
        <f t="shared" si="35"/>
        <v xml:space="preserve"> </v>
      </c>
      <c r="AQ869" s="9" t="str">
        <f t="shared" si="35"/>
        <v xml:space="preserve"> </v>
      </c>
      <c r="AS869" s="59" t="str" cm="1">
        <f t="array" ref="AS869">IF(TRIM(AO869)="Not-selected",0,IF(OR(TRIM(AQ869)="",AR869=""),"",IFERROR(SUM(_xlfn.NUMBERVALUE(SUBSTITUTE(TRIM(_xlfn.XLOOKUP(TRIM(_xlfn.TEXTSPLIT(AQ869,",")),TRIM(_xlfn.TEXTSPLIT(E869,",")),TRIM(_xlfn.TEXTSPLIT(I869,",")))),"$","")))*AR869,"")))</f>
        <v/>
      </c>
    </row>
    <row r="870" spans="2:45">
      <c r="B870" t="str">
        <f t="shared" si="34"/>
        <v xml:space="preserve"> -  -  </v>
      </c>
      <c r="AP870" s="9" t="str">
        <f t="shared" si="35"/>
        <v xml:space="preserve"> </v>
      </c>
      <c r="AQ870" s="9" t="str">
        <f t="shared" si="35"/>
        <v xml:space="preserve"> </v>
      </c>
      <c r="AS870" s="59" t="str" cm="1">
        <f t="array" ref="AS870">IF(TRIM(AO870)="Not-selected",0,IF(OR(TRIM(AQ870)="",AR870=""),"",IFERROR(SUM(_xlfn.NUMBERVALUE(SUBSTITUTE(TRIM(_xlfn.XLOOKUP(TRIM(_xlfn.TEXTSPLIT(AQ870,",")),TRIM(_xlfn.TEXTSPLIT(E870,",")),TRIM(_xlfn.TEXTSPLIT(I870,",")))),"$","")))*AR870,"")))</f>
        <v/>
      </c>
    </row>
    <row r="871" spans="2:45">
      <c r="B871" t="str">
        <f t="shared" si="34"/>
        <v xml:space="preserve"> -  -  </v>
      </c>
      <c r="AP871" s="9" t="str">
        <f t="shared" si="35"/>
        <v xml:space="preserve"> </v>
      </c>
      <c r="AQ871" s="9" t="str">
        <f t="shared" si="35"/>
        <v xml:space="preserve"> </v>
      </c>
      <c r="AS871" s="59" t="str" cm="1">
        <f t="array" ref="AS871">IF(TRIM(AO871)="Not-selected",0,IF(OR(TRIM(AQ871)="",AR871=""),"",IFERROR(SUM(_xlfn.NUMBERVALUE(SUBSTITUTE(TRIM(_xlfn.XLOOKUP(TRIM(_xlfn.TEXTSPLIT(AQ871,",")),TRIM(_xlfn.TEXTSPLIT(E871,",")),TRIM(_xlfn.TEXTSPLIT(I871,",")))),"$","")))*AR871,"")))</f>
        <v/>
      </c>
    </row>
    <row r="872" spans="2:45">
      <c r="B872" t="str">
        <f t="shared" si="34"/>
        <v xml:space="preserve"> -  -  </v>
      </c>
      <c r="AP872" s="9" t="str">
        <f t="shared" si="35"/>
        <v xml:space="preserve"> </v>
      </c>
      <c r="AQ872" s="9" t="str">
        <f t="shared" si="35"/>
        <v xml:space="preserve"> </v>
      </c>
      <c r="AS872" s="59" t="str" cm="1">
        <f t="array" ref="AS872">IF(TRIM(AO872)="Not-selected",0,IF(OR(TRIM(AQ872)="",AR872=""),"",IFERROR(SUM(_xlfn.NUMBERVALUE(SUBSTITUTE(TRIM(_xlfn.XLOOKUP(TRIM(_xlfn.TEXTSPLIT(AQ872,",")),TRIM(_xlfn.TEXTSPLIT(E872,",")),TRIM(_xlfn.TEXTSPLIT(I872,",")))),"$","")))*AR872,"")))</f>
        <v/>
      </c>
    </row>
    <row r="873" spans="2:45">
      <c r="B873" t="str">
        <f t="shared" si="34"/>
        <v xml:space="preserve"> -  -  </v>
      </c>
      <c r="AP873" s="9" t="str">
        <f t="shared" si="35"/>
        <v xml:space="preserve"> </v>
      </c>
      <c r="AQ873" s="9" t="str">
        <f t="shared" si="35"/>
        <v xml:space="preserve"> </v>
      </c>
      <c r="AS873" s="59" t="str" cm="1">
        <f t="array" ref="AS873">IF(TRIM(AO873)="Not-selected",0,IF(OR(TRIM(AQ873)="",AR873=""),"",IFERROR(SUM(_xlfn.NUMBERVALUE(SUBSTITUTE(TRIM(_xlfn.XLOOKUP(TRIM(_xlfn.TEXTSPLIT(AQ873,",")),TRIM(_xlfn.TEXTSPLIT(E873,",")),TRIM(_xlfn.TEXTSPLIT(I873,",")))),"$","")))*AR873,"")))</f>
        <v/>
      </c>
    </row>
    <row r="874" spans="2:45">
      <c r="B874" t="str">
        <f t="shared" si="34"/>
        <v xml:space="preserve"> -  -  </v>
      </c>
      <c r="AP874" s="9" t="str">
        <f t="shared" si="35"/>
        <v xml:space="preserve"> </v>
      </c>
      <c r="AQ874" s="9" t="str">
        <f t="shared" si="35"/>
        <v xml:space="preserve"> </v>
      </c>
      <c r="AS874" s="59" t="str" cm="1">
        <f t="array" ref="AS874">IF(TRIM(AO874)="Not-selected",0,IF(OR(TRIM(AQ874)="",AR874=""),"",IFERROR(SUM(_xlfn.NUMBERVALUE(SUBSTITUTE(TRIM(_xlfn.XLOOKUP(TRIM(_xlfn.TEXTSPLIT(AQ874,",")),TRIM(_xlfn.TEXTSPLIT(E874,",")),TRIM(_xlfn.TEXTSPLIT(I874,",")))),"$","")))*AR874,"")))</f>
        <v/>
      </c>
    </row>
    <row r="875" spans="2:45">
      <c r="B875" t="str">
        <f t="shared" si="34"/>
        <v xml:space="preserve"> -  -  </v>
      </c>
      <c r="AP875" s="9" t="str">
        <f t="shared" si="35"/>
        <v xml:space="preserve"> </v>
      </c>
      <c r="AQ875" s="9" t="str">
        <f t="shared" si="35"/>
        <v xml:space="preserve"> </v>
      </c>
      <c r="AS875" s="59" t="str" cm="1">
        <f t="array" ref="AS875">IF(TRIM(AO875)="Not-selected",0,IF(OR(TRIM(AQ875)="",AR875=""),"",IFERROR(SUM(_xlfn.NUMBERVALUE(SUBSTITUTE(TRIM(_xlfn.XLOOKUP(TRIM(_xlfn.TEXTSPLIT(AQ875,",")),TRIM(_xlfn.TEXTSPLIT(E875,",")),TRIM(_xlfn.TEXTSPLIT(I875,",")))),"$","")))*AR875,"")))</f>
        <v/>
      </c>
    </row>
    <row r="876" spans="2:45">
      <c r="B876" t="str">
        <f t="shared" si="34"/>
        <v xml:space="preserve"> -  -  </v>
      </c>
      <c r="AP876" s="9" t="str">
        <f t="shared" si="35"/>
        <v xml:space="preserve"> </v>
      </c>
      <c r="AQ876" s="9" t="str">
        <f t="shared" si="35"/>
        <v xml:space="preserve"> </v>
      </c>
      <c r="AS876" s="59" t="str" cm="1">
        <f t="array" ref="AS876">IF(TRIM(AO876)="Not-selected",0,IF(OR(TRIM(AQ876)="",AR876=""),"",IFERROR(SUM(_xlfn.NUMBERVALUE(SUBSTITUTE(TRIM(_xlfn.XLOOKUP(TRIM(_xlfn.TEXTSPLIT(AQ876,",")),TRIM(_xlfn.TEXTSPLIT(E876,",")),TRIM(_xlfn.TEXTSPLIT(I876,",")))),"$","")))*AR876,"")))</f>
        <v/>
      </c>
    </row>
    <row r="877" spans="2:45">
      <c r="B877" t="str">
        <f t="shared" si="34"/>
        <v xml:space="preserve"> -  -  </v>
      </c>
      <c r="AP877" s="9" t="str">
        <f t="shared" si="35"/>
        <v xml:space="preserve"> </v>
      </c>
      <c r="AQ877" s="9" t="str">
        <f t="shared" si="35"/>
        <v xml:space="preserve"> </v>
      </c>
      <c r="AS877" s="59" t="str" cm="1">
        <f t="array" ref="AS877">IF(TRIM(AO877)="Not-selected",0,IF(OR(TRIM(AQ877)="",AR877=""),"",IFERROR(SUM(_xlfn.NUMBERVALUE(SUBSTITUTE(TRIM(_xlfn.XLOOKUP(TRIM(_xlfn.TEXTSPLIT(AQ877,",")),TRIM(_xlfn.TEXTSPLIT(E877,",")),TRIM(_xlfn.TEXTSPLIT(I877,",")))),"$","")))*AR877,"")))</f>
        <v/>
      </c>
    </row>
    <row r="878" spans="2:45">
      <c r="B878" t="str">
        <f t="shared" si="34"/>
        <v xml:space="preserve"> -  -  </v>
      </c>
      <c r="AP878" s="9" t="str">
        <f t="shared" si="35"/>
        <v xml:space="preserve"> </v>
      </c>
      <c r="AQ878" s="9" t="str">
        <f t="shared" si="35"/>
        <v xml:space="preserve"> </v>
      </c>
      <c r="AS878" s="59" t="str" cm="1">
        <f t="array" ref="AS878">IF(TRIM(AO878)="Not-selected",0,IF(OR(TRIM(AQ878)="",AR878=""),"",IFERROR(SUM(_xlfn.NUMBERVALUE(SUBSTITUTE(TRIM(_xlfn.XLOOKUP(TRIM(_xlfn.TEXTSPLIT(AQ878,",")),TRIM(_xlfn.TEXTSPLIT(E878,",")),TRIM(_xlfn.TEXTSPLIT(I878,",")))),"$","")))*AR878,"")))</f>
        <v/>
      </c>
    </row>
    <row r="879" spans="2:45">
      <c r="B879" t="str">
        <f t="shared" si="34"/>
        <v xml:space="preserve"> -  -  </v>
      </c>
      <c r="AP879" s="9" t="str">
        <f t="shared" si="35"/>
        <v xml:space="preserve"> </v>
      </c>
      <c r="AQ879" s="9" t="str">
        <f t="shared" si="35"/>
        <v xml:space="preserve"> </v>
      </c>
      <c r="AS879" s="59" t="str" cm="1">
        <f t="array" ref="AS879">IF(TRIM(AO879)="Not-selected",0,IF(OR(TRIM(AQ879)="",AR879=""),"",IFERROR(SUM(_xlfn.NUMBERVALUE(SUBSTITUTE(TRIM(_xlfn.XLOOKUP(TRIM(_xlfn.TEXTSPLIT(AQ879,",")),TRIM(_xlfn.TEXTSPLIT(E879,",")),TRIM(_xlfn.TEXTSPLIT(I879,",")))),"$","")))*AR879,"")))</f>
        <v/>
      </c>
    </row>
    <row r="880" spans="2:45">
      <c r="B880" t="str">
        <f t="shared" si="34"/>
        <v xml:space="preserve"> -  -  </v>
      </c>
      <c r="AP880" s="9" t="str">
        <f t="shared" si="35"/>
        <v xml:space="preserve"> </v>
      </c>
      <c r="AQ880" s="9" t="str">
        <f t="shared" si="35"/>
        <v xml:space="preserve"> </v>
      </c>
      <c r="AS880" s="59" t="str" cm="1">
        <f t="array" ref="AS880">IF(TRIM(AO880)="Not-selected",0,IF(OR(TRIM(AQ880)="",AR880=""),"",IFERROR(SUM(_xlfn.NUMBERVALUE(SUBSTITUTE(TRIM(_xlfn.XLOOKUP(TRIM(_xlfn.TEXTSPLIT(AQ880,",")),TRIM(_xlfn.TEXTSPLIT(E880,",")),TRIM(_xlfn.TEXTSPLIT(I880,",")))),"$","")))*AR880,"")))</f>
        <v/>
      </c>
    </row>
    <row r="881" spans="2:45">
      <c r="B881" t="str">
        <f t="shared" si="34"/>
        <v xml:space="preserve"> -  -  </v>
      </c>
      <c r="AP881" s="9" t="str">
        <f t="shared" si="35"/>
        <v xml:space="preserve"> </v>
      </c>
      <c r="AQ881" s="9" t="str">
        <f t="shared" si="35"/>
        <v xml:space="preserve"> </v>
      </c>
      <c r="AS881" s="59" t="str" cm="1">
        <f t="array" ref="AS881">IF(TRIM(AO881)="Not-selected",0,IF(OR(TRIM(AQ881)="",AR881=""),"",IFERROR(SUM(_xlfn.NUMBERVALUE(SUBSTITUTE(TRIM(_xlfn.XLOOKUP(TRIM(_xlfn.TEXTSPLIT(AQ881,",")),TRIM(_xlfn.TEXTSPLIT(E881,",")),TRIM(_xlfn.TEXTSPLIT(I881,",")))),"$","")))*AR881,"")))</f>
        <v/>
      </c>
    </row>
    <row r="882" spans="2:45">
      <c r="B882" t="str">
        <f t="shared" si="34"/>
        <v xml:space="preserve"> -  -  </v>
      </c>
      <c r="AP882" s="9" t="str">
        <f t="shared" si="35"/>
        <v xml:space="preserve"> </v>
      </c>
      <c r="AQ882" s="9" t="str">
        <f t="shared" si="35"/>
        <v xml:space="preserve"> </v>
      </c>
      <c r="AS882" s="59" t="str" cm="1">
        <f t="array" ref="AS882">IF(TRIM(AO882)="Not-selected",0,IF(OR(TRIM(AQ882)="",AR882=""),"",IFERROR(SUM(_xlfn.NUMBERVALUE(SUBSTITUTE(TRIM(_xlfn.XLOOKUP(TRIM(_xlfn.TEXTSPLIT(AQ882,",")),TRIM(_xlfn.TEXTSPLIT(E882,",")),TRIM(_xlfn.TEXTSPLIT(I882,",")))),"$","")))*AR882,"")))</f>
        <v/>
      </c>
    </row>
    <row r="883" spans="2:45">
      <c r="B883" t="str">
        <f t="shared" si="34"/>
        <v xml:space="preserve"> -  -  </v>
      </c>
      <c r="AP883" s="9" t="str">
        <f t="shared" si="35"/>
        <v xml:space="preserve"> </v>
      </c>
      <c r="AQ883" s="9" t="str">
        <f t="shared" si="35"/>
        <v xml:space="preserve"> </v>
      </c>
      <c r="AS883" s="59" t="str" cm="1">
        <f t="array" ref="AS883">IF(TRIM(AO883)="Not-selected",0,IF(OR(TRIM(AQ883)="",AR883=""),"",IFERROR(SUM(_xlfn.NUMBERVALUE(SUBSTITUTE(TRIM(_xlfn.XLOOKUP(TRIM(_xlfn.TEXTSPLIT(AQ883,",")),TRIM(_xlfn.TEXTSPLIT(E883,",")),TRIM(_xlfn.TEXTSPLIT(I883,",")))),"$","")))*AR883,"")))</f>
        <v/>
      </c>
    </row>
    <row r="884" spans="2:45">
      <c r="B884" t="str">
        <f t="shared" si="34"/>
        <v xml:space="preserve"> -  -  </v>
      </c>
      <c r="AP884" s="9" t="str">
        <f t="shared" si="35"/>
        <v xml:space="preserve"> </v>
      </c>
      <c r="AQ884" s="9" t="str">
        <f t="shared" si="35"/>
        <v xml:space="preserve"> </v>
      </c>
      <c r="AS884" s="59" t="str" cm="1">
        <f t="array" ref="AS884">IF(TRIM(AO884)="Not-selected",0,IF(OR(TRIM(AQ884)="",AR884=""),"",IFERROR(SUM(_xlfn.NUMBERVALUE(SUBSTITUTE(TRIM(_xlfn.XLOOKUP(TRIM(_xlfn.TEXTSPLIT(AQ884,",")),TRIM(_xlfn.TEXTSPLIT(E884,",")),TRIM(_xlfn.TEXTSPLIT(I884,",")))),"$","")))*AR884,"")))</f>
        <v/>
      </c>
    </row>
    <row r="885" spans="2:45">
      <c r="B885" t="str">
        <f t="shared" si="34"/>
        <v xml:space="preserve"> -  -  </v>
      </c>
      <c r="AP885" s="9" t="str">
        <f t="shared" si="35"/>
        <v xml:space="preserve"> </v>
      </c>
      <c r="AQ885" s="9" t="str">
        <f t="shared" si="35"/>
        <v xml:space="preserve"> </v>
      </c>
      <c r="AS885" s="59" t="str" cm="1">
        <f t="array" ref="AS885">IF(TRIM(AO885)="Not-selected",0,IF(OR(TRIM(AQ885)="",AR885=""),"",IFERROR(SUM(_xlfn.NUMBERVALUE(SUBSTITUTE(TRIM(_xlfn.XLOOKUP(TRIM(_xlfn.TEXTSPLIT(AQ885,",")),TRIM(_xlfn.TEXTSPLIT(E885,",")),TRIM(_xlfn.TEXTSPLIT(I885,",")))),"$","")))*AR885,"")))</f>
        <v/>
      </c>
    </row>
    <row r="886" spans="2:45">
      <c r="B886" t="str">
        <f t="shared" si="34"/>
        <v xml:space="preserve"> -  -  </v>
      </c>
      <c r="AP886" s="9" t="str">
        <f t="shared" si="35"/>
        <v xml:space="preserve"> </v>
      </c>
      <c r="AQ886" s="9" t="str">
        <f t="shared" si="35"/>
        <v xml:space="preserve"> </v>
      </c>
      <c r="AS886" s="59" t="str" cm="1">
        <f t="array" ref="AS886">IF(TRIM(AO886)="Not-selected",0,IF(OR(TRIM(AQ886)="",AR886=""),"",IFERROR(SUM(_xlfn.NUMBERVALUE(SUBSTITUTE(TRIM(_xlfn.XLOOKUP(TRIM(_xlfn.TEXTSPLIT(AQ886,",")),TRIM(_xlfn.TEXTSPLIT(E886,",")),TRIM(_xlfn.TEXTSPLIT(I886,",")))),"$","")))*AR886,"")))</f>
        <v/>
      </c>
    </row>
    <row r="887" spans="2:45">
      <c r="B887" t="str">
        <f t="shared" si="34"/>
        <v xml:space="preserve"> -  -  </v>
      </c>
      <c r="AP887" s="9" t="str">
        <f t="shared" si="35"/>
        <v xml:space="preserve"> </v>
      </c>
      <c r="AQ887" s="9" t="str">
        <f t="shared" si="35"/>
        <v xml:space="preserve"> </v>
      </c>
      <c r="AS887" s="59" t="str" cm="1">
        <f t="array" ref="AS887">IF(TRIM(AO887)="Not-selected",0,IF(OR(TRIM(AQ887)="",AR887=""),"",IFERROR(SUM(_xlfn.NUMBERVALUE(SUBSTITUTE(TRIM(_xlfn.XLOOKUP(TRIM(_xlfn.TEXTSPLIT(AQ887,",")),TRIM(_xlfn.TEXTSPLIT(E887,",")),TRIM(_xlfn.TEXTSPLIT(I887,",")))),"$","")))*AR887,"")))</f>
        <v/>
      </c>
    </row>
    <row r="888" spans="2:45">
      <c r="B888" t="str">
        <f t="shared" si="34"/>
        <v xml:space="preserve"> -  -  </v>
      </c>
      <c r="AP888" s="9" t="str">
        <f t="shared" si="35"/>
        <v xml:space="preserve"> </v>
      </c>
      <c r="AQ888" s="9" t="str">
        <f t="shared" si="35"/>
        <v xml:space="preserve"> </v>
      </c>
      <c r="AS888" s="59" t="str" cm="1">
        <f t="array" ref="AS888">IF(TRIM(AO888)="Not-selected",0,IF(OR(TRIM(AQ888)="",AR888=""),"",IFERROR(SUM(_xlfn.NUMBERVALUE(SUBSTITUTE(TRIM(_xlfn.XLOOKUP(TRIM(_xlfn.TEXTSPLIT(AQ888,",")),TRIM(_xlfn.TEXTSPLIT(E888,",")),TRIM(_xlfn.TEXTSPLIT(I888,",")))),"$","")))*AR888,"")))</f>
        <v/>
      </c>
    </row>
    <row r="889" spans="2:45">
      <c r="B889" t="str">
        <f t="shared" si="34"/>
        <v xml:space="preserve"> -  -  </v>
      </c>
      <c r="AP889" s="9" t="str">
        <f t="shared" si="35"/>
        <v xml:space="preserve"> </v>
      </c>
      <c r="AQ889" s="9" t="str">
        <f t="shared" si="35"/>
        <v xml:space="preserve"> </v>
      </c>
      <c r="AS889" s="59" t="str" cm="1">
        <f t="array" ref="AS889">IF(TRIM(AO889)="Not-selected",0,IF(OR(TRIM(AQ889)="",AR889=""),"",IFERROR(SUM(_xlfn.NUMBERVALUE(SUBSTITUTE(TRIM(_xlfn.XLOOKUP(TRIM(_xlfn.TEXTSPLIT(AQ889,",")),TRIM(_xlfn.TEXTSPLIT(E889,",")),TRIM(_xlfn.TEXTSPLIT(I889,",")))),"$","")))*AR889,"")))</f>
        <v/>
      </c>
    </row>
    <row r="890" spans="2:45">
      <c r="B890" t="str">
        <f t="shared" si="34"/>
        <v xml:space="preserve"> -  -  </v>
      </c>
      <c r="AP890" s="9" t="str">
        <f t="shared" si="35"/>
        <v xml:space="preserve"> </v>
      </c>
      <c r="AQ890" s="9" t="str">
        <f t="shared" si="35"/>
        <v xml:space="preserve"> </v>
      </c>
      <c r="AS890" s="59" t="str" cm="1">
        <f t="array" ref="AS890">IF(TRIM(AO890)="Not-selected",0,IF(OR(TRIM(AQ890)="",AR890=""),"",IFERROR(SUM(_xlfn.NUMBERVALUE(SUBSTITUTE(TRIM(_xlfn.XLOOKUP(TRIM(_xlfn.TEXTSPLIT(AQ890,",")),TRIM(_xlfn.TEXTSPLIT(E890,",")),TRIM(_xlfn.TEXTSPLIT(I890,",")))),"$","")))*AR890,"")))</f>
        <v/>
      </c>
    </row>
    <row r="891" spans="2:45">
      <c r="B891" t="str">
        <f t="shared" si="34"/>
        <v xml:space="preserve"> -  -  </v>
      </c>
      <c r="AP891" s="9" t="str">
        <f t="shared" si="35"/>
        <v xml:space="preserve"> </v>
      </c>
      <c r="AQ891" s="9" t="str">
        <f t="shared" si="35"/>
        <v xml:space="preserve"> </v>
      </c>
      <c r="AS891" s="59" t="str" cm="1">
        <f t="array" ref="AS891">IF(TRIM(AO891)="Not-selected",0,IF(OR(TRIM(AQ891)="",AR891=""),"",IFERROR(SUM(_xlfn.NUMBERVALUE(SUBSTITUTE(TRIM(_xlfn.XLOOKUP(TRIM(_xlfn.TEXTSPLIT(AQ891,",")),TRIM(_xlfn.TEXTSPLIT(E891,",")),TRIM(_xlfn.TEXTSPLIT(I891,",")))),"$","")))*AR891,"")))</f>
        <v/>
      </c>
    </row>
    <row r="892" spans="2:45">
      <c r="B892" t="str">
        <f t="shared" si="34"/>
        <v xml:space="preserve"> -  -  </v>
      </c>
      <c r="AP892" s="9" t="str">
        <f t="shared" si="35"/>
        <v xml:space="preserve"> </v>
      </c>
      <c r="AQ892" s="9" t="str">
        <f t="shared" si="35"/>
        <v xml:space="preserve"> </v>
      </c>
      <c r="AS892" s="59" t="str" cm="1">
        <f t="array" ref="AS892">IF(TRIM(AO892)="Not-selected",0,IF(OR(TRIM(AQ892)="",AR892=""),"",IFERROR(SUM(_xlfn.NUMBERVALUE(SUBSTITUTE(TRIM(_xlfn.XLOOKUP(TRIM(_xlfn.TEXTSPLIT(AQ892,",")),TRIM(_xlfn.TEXTSPLIT(E892,",")),TRIM(_xlfn.TEXTSPLIT(I892,",")))),"$","")))*AR892,"")))</f>
        <v/>
      </c>
    </row>
    <row r="893" spans="2:45">
      <c r="B893" t="str">
        <f t="shared" si="34"/>
        <v xml:space="preserve"> -  -  </v>
      </c>
      <c r="AP893" s="9" t="str">
        <f t="shared" si="35"/>
        <v xml:space="preserve"> </v>
      </c>
      <c r="AQ893" s="9" t="str">
        <f t="shared" si="35"/>
        <v xml:space="preserve"> </v>
      </c>
      <c r="AS893" s="59" t="str" cm="1">
        <f t="array" ref="AS893">IF(TRIM(AO893)="Not-selected",0,IF(OR(TRIM(AQ893)="",AR893=""),"",IFERROR(SUM(_xlfn.NUMBERVALUE(SUBSTITUTE(TRIM(_xlfn.XLOOKUP(TRIM(_xlfn.TEXTSPLIT(AQ893,",")),TRIM(_xlfn.TEXTSPLIT(E893,",")),TRIM(_xlfn.TEXTSPLIT(I893,",")))),"$","")))*AR893,"")))</f>
        <v/>
      </c>
    </row>
    <row r="894" spans="2:45">
      <c r="B894" t="str">
        <f t="shared" si="34"/>
        <v xml:space="preserve"> -  -  </v>
      </c>
      <c r="AP894" s="9" t="str">
        <f t="shared" si="35"/>
        <v xml:space="preserve"> </v>
      </c>
      <c r="AQ894" s="9" t="str">
        <f t="shared" si="35"/>
        <v xml:space="preserve"> </v>
      </c>
      <c r="AS894" s="59" t="str" cm="1">
        <f t="array" ref="AS894">IF(TRIM(AO894)="Not-selected",0,IF(OR(TRIM(AQ894)="",AR894=""),"",IFERROR(SUM(_xlfn.NUMBERVALUE(SUBSTITUTE(TRIM(_xlfn.XLOOKUP(TRIM(_xlfn.TEXTSPLIT(AQ894,",")),TRIM(_xlfn.TEXTSPLIT(E894,",")),TRIM(_xlfn.TEXTSPLIT(I894,",")))),"$","")))*AR894,"")))</f>
        <v/>
      </c>
    </row>
    <row r="895" spans="2:45">
      <c r="B895" t="str">
        <f t="shared" si="34"/>
        <v xml:space="preserve"> -  -  </v>
      </c>
      <c r="AP895" s="9" t="str">
        <f t="shared" si="35"/>
        <v xml:space="preserve"> </v>
      </c>
      <c r="AQ895" s="9" t="str">
        <f t="shared" si="35"/>
        <v xml:space="preserve"> </v>
      </c>
      <c r="AS895" s="59" t="str" cm="1">
        <f t="array" ref="AS895">IF(TRIM(AO895)="Not-selected",0,IF(OR(TRIM(AQ895)="",AR895=""),"",IFERROR(SUM(_xlfn.NUMBERVALUE(SUBSTITUTE(TRIM(_xlfn.XLOOKUP(TRIM(_xlfn.TEXTSPLIT(AQ895,",")),TRIM(_xlfn.TEXTSPLIT(E895,",")),TRIM(_xlfn.TEXTSPLIT(I895,",")))),"$","")))*AR895,"")))</f>
        <v/>
      </c>
    </row>
    <row r="896" spans="2:45">
      <c r="B896" t="str">
        <f t="shared" si="34"/>
        <v xml:space="preserve"> -  -  </v>
      </c>
      <c r="AP896" s="9" t="str">
        <f t="shared" si="35"/>
        <v xml:space="preserve"> </v>
      </c>
      <c r="AQ896" s="9" t="str">
        <f t="shared" si="35"/>
        <v xml:space="preserve"> </v>
      </c>
      <c r="AS896" s="59" t="str" cm="1">
        <f t="array" ref="AS896">IF(TRIM(AO896)="Not-selected",0,IF(OR(TRIM(AQ896)="",AR896=""),"",IFERROR(SUM(_xlfn.NUMBERVALUE(SUBSTITUTE(TRIM(_xlfn.XLOOKUP(TRIM(_xlfn.TEXTSPLIT(AQ896,",")),TRIM(_xlfn.TEXTSPLIT(E896,",")),TRIM(_xlfn.TEXTSPLIT(I896,",")))),"$","")))*AR896,"")))</f>
        <v/>
      </c>
    </row>
    <row r="897" spans="2:45">
      <c r="B897" t="str">
        <f t="shared" si="34"/>
        <v xml:space="preserve"> -  -  </v>
      </c>
      <c r="AP897" s="9" t="str">
        <f t="shared" si="35"/>
        <v xml:space="preserve"> </v>
      </c>
      <c r="AQ897" s="9" t="str">
        <f t="shared" si="35"/>
        <v xml:space="preserve"> </v>
      </c>
      <c r="AS897" s="59" t="str" cm="1">
        <f t="array" ref="AS897">IF(TRIM(AO897)="Not-selected",0,IF(OR(TRIM(AQ897)="",AR897=""),"",IFERROR(SUM(_xlfn.NUMBERVALUE(SUBSTITUTE(TRIM(_xlfn.XLOOKUP(TRIM(_xlfn.TEXTSPLIT(AQ897,",")),TRIM(_xlfn.TEXTSPLIT(E897,",")),TRIM(_xlfn.TEXTSPLIT(I897,",")))),"$","")))*AR897,"")))</f>
        <v/>
      </c>
    </row>
    <row r="898" spans="2:45">
      <c r="B898" t="str">
        <f t="shared" si="34"/>
        <v xml:space="preserve"> -  -  </v>
      </c>
      <c r="AP898" s="9" t="str">
        <f t="shared" si="35"/>
        <v xml:space="preserve"> </v>
      </c>
      <c r="AQ898" s="9" t="str">
        <f t="shared" si="35"/>
        <v xml:space="preserve"> </v>
      </c>
      <c r="AS898" s="59" t="str" cm="1">
        <f t="array" ref="AS898">IF(TRIM(AO898)="Not-selected",0,IF(OR(TRIM(AQ898)="",AR898=""),"",IFERROR(SUM(_xlfn.NUMBERVALUE(SUBSTITUTE(TRIM(_xlfn.XLOOKUP(TRIM(_xlfn.TEXTSPLIT(AQ898,",")),TRIM(_xlfn.TEXTSPLIT(E898,",")),TRIM(_xlfn.TEXTSPLIT(I898,",")))),"$","")))*AR898,"")))</f>
        <v/>
      </c>
    </row>
    <row r="899" spans="2:45">
      <c r="B899" t="str">
        <f t="shared" si="34"/>
        <v xml:space="preserve"> -  -  </v>
      </c>
      <c r="AP899" s="9" t="str">
        <f t="shared" si="35"/>
        <v xml:space="preserve"> </v>
      </c>
      <c r="AQ899" s="9" t="str">
        <f t="shared" si="35"/>
        <v xml:space="preserve"> </v>
      </c>
      <c r="AS899" s="59" t="str" cm="1">
        <f t="array" ref="AS899">IF(TRIM(AO899)="Not-selected",0,IF(OR(TRIM(AQ899)="",AR899=""),"",IFERROR(SUM(_xlfn.NUMBERVALUE(SUBSTITUTE(TRIM(_xlfn.XLOOKUP(TRIM(_xlfn.TEXTSPLIT(AQ899,",")),TRIM(_xlfn.TEXTSPLIT(E899,",")),TRIM(_xlfn.TEXTSPLIT(I899,",")))),"$","")))*AR899,"")))</f>
        <v/>
      </c>
    </row>
    <row r="900" spans="2:45">
      <c r="B900" t="str">
        <f t="shared" si="34"/>
        <v xml:space="preserve"> -  -  </v>
      </c>
      <c r="AP900" s="9" t="str">
        <f t="shared" si="35"/>
        <v xml:space="preserve"> </v>
      </c>
      <c r="AQ900" s="9" t="str">
        <f t="shared" si="35"/>
        <v xml:space="preserve"> </v>
      </c>
      <c r="AS900" s="59" t="str" cm="1">
        <f t="array" ref="AS900">IF(TRIM(AO900)="Not-selected",0,IF(OR(TRIM(AQ900)="",AR900=""),"",IFERROR(SUM(_xlfn.NUMBERVALUE(SUBSTITUTE(TRIM(_xlfn.XLOOKUP(TRIM(_xlfn.TEXTSPLIT(AQ900,",")),TRIM(_xlfn.TEXTSPLIT(E900,",")),TRIM(_xlfn.TEXTSPLIT(I900,",")))),"$","")))*AR900,"")))</f>
        <v/>
      </c>
    </row>
    <row r="901" spans="2:45">
      <c r="B901" t="str">
        <f t="shared" si="34"/>
        <v xml:space="preserve"> -  -  </v>
      </c>
      <c r="AP901" s="9" t="str">
        <f t="shared" si="35"/>
        <v xml:space="preserve"> </v>
      </c>
      <c r="AQ901" s="9" t="str">
        <f t="shared" si="35"/>
        <v xml:space="preserve"> </v>
      </c>
      <c r="AS901" s="59" t="str" cm="1">
        <f t="array" ref="AS901">IF(TRIM(AO901)="Not-selected",0,IF(OR(TRIM(AQ901)="",AR901=""),"",IFERROR(SUM(_xlfn.NUMBERVALUE(SUBSTITUTE(TRIM(_xlfn.XLOOKUP(TRIM(_xlfn.TEXTSPLIT(AQ901,",")),TRIM(_xlfn.TEXTSPLIT(E901,",")),TRIM(_xlfn.TEXTSPLIT(I901,",")))),"$","")))*AR901,"")))</f>
        <v/>
      </c>
    </row>
    <row r="902" spans="2:45">
      <c r="B902" t="str">
        <f t="shared" si="34"/>
        <v xml:space="preserve"> -  -  </v>
      </c>
      <c r="AP902" s="9" t="str">
        <f t="shared" si="35"/>
        <v xml:space="preserve"> </v>
      </c>
      <c r="AQ902" s="9" t="str">
        <f t="shared" si="35"/>
        <v xml:space="preserve"> </v>
      </c>
      <c r="AS902" s="59" t="str" cm="1">
        <f t="array" ref="AS902">IF(TRIM(AO902)="Not-selected",0,IF(OR(TRIM(AQ902)="",AR902=""),"",IFERROR(SUM(_xlfn.NUMBERVALUE(SUBSTITUTE(TRIM(_xlfn.XLOOKUP(TRIM(_xlfn.TEXTSPLIT(AQ902,",")),TRIM(_xlfn.TEXTSPLIT(E902,",")),TRIM(_xlfn.TEXTSPLIT(I902,",")))),"$","")))*AR902,"")))</f>
        <v/>
      </c>
    </row>
    <row r="903" spans="2:45">
      <c r="B903" t="str">
        <f t="shared" si="34"/>
        <v xml:space="preserve"> -  -  </v>
      </c>
      <c r="AP903" s="9" t="str">
        <f t="shared" si="35"/>
        <v xml:space="preserve"> </v>
      </c>
      <c r="AQ903" s="9" t="str">
        <f t="shared" si="35"/>
        <v xml:space="preserve"> </v>
      </c>
      <c r="AS903" s="59" t="str" cm="1">
        <f t="array" ref="AS903">IF(TRIM(AO903)="Not-selected",0,IF(OR(TRIM(AQ903)="",AR903=""),"",IFERROR(SUM(_xlfn.NUMBERVALUE(SUBSTITUTE(TRIM(_xlfn.XLOOKUP(TRIM(_xlfn.TEXTSPLIT(AQ903,",")),TRIM(_xlfn.TEXTSPLIT(E903,",")),TRIM(_xlfn.TEXTSPLIT(I903,",")))),"$","")))*AR903,"")))</f>
        <v/>
      </c>
    </row>
    <row r="904" spans="2:45">
      <c r="B904" t="str">
        <f t="shared" si="34"/>
        <v xml:space="preserve"> -  -  </v>
      </c>
      <c r="AP904" s="9" t="str">
        <f t="shared" si="35"/>
        <v xml:space="preserve"> </v>
      </c>
      <c r="AQ904" s="9" t="str">
        <f t="shared" si="35"/>
        <v xml:space="preserve"> </v>
      </c>
      <c r="AS904" s="59" t="str" cm="1">
        <f t="array" ref="AS904">IF(TRIM(AO904)="Not-selected",0,IF(OR(TRIM(AQ904)="",AR904=""),"",IFERROR(SUM(_xlfn.NUMBERVALUE(SUBSTITUTE(TRIM(_xlfn.XLOOKUP(TRIM(_xlfn.TEXTSPLIT(AQ904,",")),TRIM(_xlfn.TEXTSPLIT(E904,",")),TRIM(_xlfn.TEXTSPLIT(I904,",")))),"$","")))*AR904,"")))</f>
        <v/>
      </c>
    </row>
    <row r="905" spans="2:45">
      <c r="B905" t="str">
        <f t="shared" si="34"/>
        <v xml:space="preserve"> -  -  </v>
      </c>
      <c r="AP905" s="9" t="str">
        <f t="shared" si="35"/>
        <v xml:space="preserve"> </v>
      </c>
      <c r="AQ905" s="9" t="str">
        <f t="shared" si="35"/>
        <v xml:space="preserve"> </v>
      </c>
      <c r="AS905" s="59" t="str" cm="1">
        <f t="array" ref="AS905">IF(TRIM(AO905)="Not-selected",0,IF(OR(TRIM(AQ905)="",AR905=""),"",IFERROR(SUM(_xlfn.NUMBERVALUE(SUBSTITUTE(TRIM(_xlfn.XLOOKUP(TRIM(_xlfn.TEXTSPLIT(AQ905,",")),TRIM(_xlfn.TEXTSPLIT(E905,",")),TRIM(_xlfn.TEXTSPLIT(I905,",")))),"$","")))*AR905,"")))</f>
        <v/>
      </c>
    </row>
    <row r="906" spans="2:45">
      <c r="B906" t="str">
        <f t="shared" si="34"/>
        <v xml:space="preserve"> -  -  </v>
      </c>
      <c r="AP906" s="9" t="str">
        <f t="shared" si="35"/>
        <v xml:space="preserve"> </v>
      </c>
      <c r="AQ906" s="9" t="str">
        <f t="shared" si="35"/>
        <v xml:space="preserve"> </v>
      </c>
      <c r="AS906" s="59" t="str" cm="1">
        <f t="array" ref="AS906">IF(TRIM(AO906)="Not-selected",0,IF(OR(TRIM(AQ906)="",AR906=""),"",IFERROR(SUM(_xlfn.NUMBERVALUE(SUBSTITUTE(TRIM(_xlfn.XLOOKUP(TRIM(_xlfn.TEXTSPLIT(AQ906,",")),TRIM(_xlfn.TEXTSPLIT(E906,",")),TRIM(_xlfn.TEXTSPLIT(I906,",")))),"$","")))*AR906,"")))</f>
        <v/>
      </c>
    </row>
    <row r="907" spans="2:45">
      <c r="B907" t="str">
        <f t="shared" si="34"/>
        <v xml:space="preserve"> -  -  </v>
      </c>
      <c r="AP907" s="9" t="str">
        <f t="shared" si="35"/>
        <v xml:space="preserve"> </v>
      </c>
      <c r="AQ907" s="9" t="str">
        <f t="shared" si="35"/>
        <v xml:space="preserve"> </v>
      </c>
      <c r="AS907" s="59" t="str" cm="1">
        <f t="array" ref="AS907">IF(TRIM(AO907)="Not-selected",0,IF(OR(TRIM(AQ907)="",AR907=""),"",IFERROR(SUM(_xlfn.NUMBERVALUE(SUBSTITUTE(TRIM(_xlfn.XLOOKUP(TRIM(_xlfn.TEXTSPLIT(AQ907,",")),TRIM(_xlfn.TEXTSPLIT(E907,",")),TRIM(_xlfn.TEXTSPLIT(I907,",")))),"$","")))*AR907,"")))</f>
        <v/>
      </c>
    </row>
    <row r="908" spans="2:45">
      <c r="B908" t="str">
        <f t="shared" si="34"/>
        <v xml:space="preserve"> -  -  </v>
      </c>
      <c r="AP908" s="9" t="str">
        <f t="shared" ref="AP908:AP971" si="36">IF($AO908="Not-Selected", "None", " ")</f>
        <v xml:space="preserve"> </v>
      </c>
      <c r="AQ908" s="9" t="str">
        <f t="shared" si="35"/>
        <v xml:space="preserve"> </v>
      </c>
      <c r="AS908" s="59" t="str" cm="1">
        <f t="array" ref="AS908">IF(TRIM(AO908)="Not-selected",0,IF(OR(TRIM(AQ908)="",AR908=""),"",IFERROR(SUM(_xlfn.NUMBERVALUE(SUBSTITUTE(TRIM(_xlfn.XLOOKUP(TRIM(_xlfn.TEXTSPLIT(AQ908,",")),TRIM(_xlfn.TEXTSPLIT(E908,",")),TRIM(_xlfn.TEXTSPLIT(I908,",")))),"$","")))*AR908,"")))</f>
        <v/>
      </c>
    </row>
    <row r="909" spans="2:45">
      <c r="B909" t="str">
        <f t="shared" ref="B909:B972" si="37">IF(F909="None",_xlfn.CONCAT(A909," - ",AQ909),_xlfn.CONCAT(A909," - ",F909," - ",AQ909))</f>
        <v xml:space="preserve"> -  -  </v>
      </c>
      <c r="AP909" s="9" t="str">
        <f t="shared" si="36"/>
        <v xml:space="preserve"> </v>
      </c>
      <c r="AQ909" s="9" t="str">
        <f t="shared" ref="AQ909:AQ940" si="38">IF($AO909="Not-Selected", "None", " ")</f>
        <v xml:space="preserve"> </v>
      </c>
      <c r="AS909" s="59" t="str" cm="1">
        <f t="array" ref="AS909">IF(TRIM(AO909)="Not-selected",0,IF(OR(TRIM(AQ909)="",AR909=""),"",IFERROR(SUM(_xlfn.NUMBERVALUE(SUBSTITUTE(TRIM(_xlfn.XLOOKUP(TRIM(_xlfn.TEXTSPLIT(AQ909,",")),TRIM(_xlfn.TEXTSPLIT(E909,",")),TRIM(_xlfn.TEXTSPLIT(I909,",")))),"$","")))*AR909,"")))</f>
        <v/>
      </c>
    </row>
    <row r="910" spans="2:45">
      <c r="B910" t="str">
        <f t="shared" si="37"/>
        <v xml:space="preserve"> -  -  </v>
      </c>
      <c r="AP910" s="9" t="str">
        <f t="shared" si="36"/>
        <v xml:space="preserve"> </v>
      </c>
      <c r="AQ910" s="9" t="str">
        <f t="shared" si="38"/>
        <v xml:space="preserve"> </v>
      </c>
      <c r="AS910" s="59" t="str" cm="1">
        <f t="array" ref="AS910">IF(TRIM(AO910)="Not-selected",0,IF(OR(TRIM(AQ910)="",AR910=""),"",IFERROR(SUM(_xlfn.NUMBERVALUE(SUBSTITUTE(TRIM(_xlfn.XLOOKUP(TRIM(_xlfn.TEXTSPLIT(AQ910,",")),TRIM(_xlfn.TEXTSPLIT(E910,",")),TRIM(_xlfn.TEXTSPLIT(I910,",")))),"$","")))*AR910,"")))</f>
        <v/>
      </c>
    </row>
    <row r="911" spans="2:45">
      <c r="B911" t="str">
        <f t="shared" si="37"/>
        <v xml:space="preserve"> -  -  </v>
      </c>
      <c r="AP911" s="9" t="str">
        <f t="shared" si="36"/>
        <v xml:space="preserve"> </v>
      </c>
      <c r="AQ911" s="9" t="str">
        <f t="shared" si="38"/>
        <v xml:space="preserve"> </v>
      </c>
      <c r="AS911" s="59" t="str" cm="1">
        <f t="array" ref="AS911">IF(TRIM(AO911)="Not-selected",0,IF(OR(TRIM(AQ911)="",AR911=""),"",IFERROR(SUM(_xlfn.NUMBERVALUE(SUBSTITUTE(TRIM(_xlfn.XLOOKUP(TRIM(_xlfn.TEXTSPLIT(AQ911,",")),TRIM(_xlfn.TEXTSPLIT(E911,",")),TRIM(_xlfn.TEXTSPLIT(I911,",")))),"$","")))*AR911,"")))</f>
        <v/>
      </c>
    </row>
    <row r="912" spans="2:45">
      <c r="B912" t="str">
        <f t="shared" si="37"/>
        <v xml:space="preserve"> -  -  </v>
      </c>
      <c r="AP912" s="9" t="str">
        <f t="shared" si="36"/>
        <v xml:space="preserve"> </v>
      </c>
      <c r="AQ912" s="9" t="str">
        <f t="shared" si="38"/>
        <v xml:space="preserve"> </v>
      </c>
      <c r="AS912" s="59" t="str" cm="1">
        <f t="array" ref="AS912">IF(TRIM(AO912)="Not-selected",0,IF(OR(TRIM(AQ912)="",AR912=""),"",IFERROR(SUM(_xlfn.NUMBERVALUE(SUBSTITUTE(TRIM(_xlfn.XLOOKUP(TRIM(_xlfn.TEXTSPLIT(AQ912,",")),TRIM(_xlfn.TEXTSPLIT(E912,",")),TRIM(_xlfn.TEXTSPLIT(I912,",")))),"$","")))*AR912,"")))</f>
        <v/>
      </c>
    </row>
    <row r="913" spans="2:45">
      <c r="B913" t="str">
        <f t="shared" si="37"/>
        <v xml:space="preserve"> -  -  </v>
      </c>
      <c r="AP913" s="9" t="str">
        <f t="shared" si="36"/>
        <v xml:space="preserve"> </v>
      </c>
      <c r="AQ913" s="9" t="str">
        <f t="shared" si="38"/>
        <v xml:space="preserve"> </v>
      </c>
      <c r="AS913" s="59" t="str" cm="1">
        <f t="array" ref="AS913">IF(TRIM(AO913)="Not-selected",0,IF(OR(TRIM(AQ913)="",AR913=""),"",IFERROR(SUM(_xlfn.NUMBERVALUE(SUBSTITUTE(TRIM(_xlfn.XLOOKUP(TRIM(_xlfn.TEXTSPLIT(AQ913,",")),TRIM(_xlfn.TEXTSPLIT(E913,",")),TRIM(_xlfn.TEXTSPLIT(I913,",")))),"$","")))*AR913,"")))</f>
        <v/>
      </c>
    </row>
    <row r="914" spans="2:45">
      <c r="B914" t="str">
        <f t="shared" si="37"/>
        <v xml:space="preserve"> -  -  </v>
      </c>
      <c r="AP914" s="9" t="str">
        <f t="shared" si="36"/>
        <v xml:space="preserve"> </v>
      </c>
      <c r="AQ914" s="9" t="str">
        <f t="shared" si="38"/>
        <v xml:space="preserve"> </v>
      </c>
      <c r="AS914" s="59" t="str" cm="1">
        <f t="array" ref="AS914">IF(TRIM(AO914)="Not-selected",0,IF(OR(TRIM(AQ914)="",AR914=""),"",IFERROR(SUM(_xlfn.NUMBERVALUE(SUBSTITUTE(TRIM(_xlfn.XLOOKUP(TRIM(_xlfn.TEXTSPLIT(AQ914,",")),TRIM(_xlfn.TEXTSPLIT(E914,",")),TRIM(_xlfn.TEXTSPLIT(I914,",")))),"$","")))*AR914,"")))</f>
        <v/>
      </c>
    </row>
    <row r="915" spans="2:45">
      <c r="B915" t="str">
        <f t="shared" si="37"/>
        <v xml:space="preserve"> -  -  </v>
      </c>
      <c r="AP915" s="9" t="str">
        <f t="shared" si="36"/>
        <v xml:space="preserve"> </v>
      </c>
      <c r="AQ915" s="9" t="str">
        <f t="shared" si="38"/>
        <v xml:space="preserve"> </v>
      </c>
      <c r="AS915" s="59" t="str" cm="1">
        <f t="array" ref="AS915">IF(TRIM(AO915)="Not-selected",0,IF(OR(TRIM(AQ915)="",AR915=""),"",IFERROR(SUM(_xlfn.NUMBERVALUE(SUBSTITUTE(TRIM(_xlfn.XLOOKUP(TRIM(_xlfn.TEXTSPLIT(AQ915,",")),TRIM(_xlfn.TEXTSPLIT(E915,",")),TRIM(_xlfn.TEXTSPLIT(I915,",")))),"$","")))*AR915,"")))</f>
        <v/>
      </c>
    </row>
    <row r="916" spans="2:45">
      <c r="B916" t="str">
        <f t="shared" si="37"/>
        <v xml:space="preserve"> -  -  </v>
      </c>
      <c r="AP916" s="9" t="str">
        <f t="shared" si="36"/>
        <v xml:space="preserve"> </v>
      </c>
      <c r="AQ916" s="9" t="str">
        <f t="shared" si="38"/>
        <v xml:space="preserve"> </v>
      </c>
      <c r="AS916" s="59" t="str" cm="1">
        <f t="array" ref="AS916">IF(TRIM(AO916)="Not-selected",0,IF(OR(TRIM(AQ916)="",AR916=""),"",IFERROR(SUM(_xlfn.NUMBERVALUE(SUBSTITUTE(TRIM(_xlfn.XLOOKUP(TRIM(_xlfn.TEXTSPLIT(AQ916,",")),TRIM(_xlfn.TEXTSPLIT(E916,",")),TRIM(_xlfn.TEXTSPLIT(I916,",")))),"$","")))*AR916,"")))</f>
        <v/>
      </c>
    </row>
    <row r="917" spans="2:45">
      <c r="B917" t="str">
        <f t="shared" si="37"/>
        <v xml:space="preserve"> -  -  </v>
      </c>
      <c r="AP917" s="9" t="str">
        <f t="shared" si="36"/>
        <v xml:space="preserve"> </v>
      </c>
      <c r="AQ917" s="9" t="str">
        <f t="shared" si="38"/>
        <v xml:space="preserve"> </v>
      </c>
      <c r="AS917" s="59" t="str" cm="1">
        <f t="array" ref="AS917">IF(TRIM(AO917)="Not-selected",0,IF(OR(TRIM(AQ917)="",AR917=""),"",IFERROR(SUM(_xlfn.NUMBERVALUE(SUBSTITUTE(TRIM(_xlfn.XLOOKUP(TRIM(_xlfn.TEXTSPLIT(AQ917,",")),TRIM(_xlfn.TEXTSPLIT(E917,",")),TRIM(_xlfn.TEXTSPLIT(I917,",")))),"$","")))*AR917,"")))</f>
        <v/>
      </c>
    </row>
    <row r="918" spans="2:45">
      <c r="B918" t="str">
        <f t="shared" si="37"/>
        <v xml:space="preserve"> -  -  </v>
      </c>
      <c r="AP918" s="9" t="str">
        <f t="shared" si="36"/>
        <v xml:space="preserve"> </v>
      </c>
      <c r="AQ918" s="9" t="str">
        <f t="shared" si="38"/>
        <v xml:space="preserve"> </v>
      </c>
      <c r="AS918" s="59" t="str" cm="1">
        <f t="array" ref="AS918">IF(TRIM(AO918)="Not-selected",0,IF(OR(TRIM(AQ918)="",AR918=""),"",IFERROR(SUM(_xlfn.NUMBERVALUE(SUBSTITUTE(TRIM(_xlfn.XLOOKUP(TRIM(_xlfn.TEXTSPLIT(AQ918,",")),TRIM(_xlfn.TEXTSPLIT(E918,",")),TRIM(_xlfn.TEXTSPLIT(I918,",")))),"$","")))*AR918,"")))</f>
        <v/>
      </c>
    </row>
    <row r="919" spans="2:45">
      <c r="B919" t="str">
        <f t="shared" si="37"/>
        <v xml:space="preserve"> -  -  </v>
      </c>
      <c r="AP919" s="9" t="str">
        <f t="shared" si="36"/>
        <v xml:space="preserve"> </v>
      </c>
      <c r="AQ919" s="9" t="str">
        <f t="shared" si="38"/>
        <v xml:space="preserve"> </v>
      </c>
      <c r="AS919" s="59" t="str" cm="1">
        <f t="array" ref="AS919">IF(TRIM(AO919)="Not-selected",0,IF(OR(TRIM(AQ919)="",AR919=""),"",IFERROR(SUM(_xlfn.NUMBERVALUE(SUBSTITUTE(TRIM(_xlfn.XLOOKUP(TRIM(_xlfn.TEXTSPLIT(AQ919,",")),TRIM(_xlfn.TEXTSPLIT(E919,",")),TRIM(_xlfn.TEXTSPLIT(I919,",")))),"$","")))*AR919,"")))</f>
        <v/>
      </c>
    </row>
    <row r="920" spans="2:45">
      <c r="B920" t="str">
        <f t="shared" si="37"/>
        <v xml:space="preserve"> -  -  </v>
      </c>
      <c r="AP920" s="9" t="str">
        <f t="shared" si="36"/>
        <v xml:space="preserve"> </v>
      </c>
      <c r="AQ920" s="9" t="str">
        <f t="shared" si="38"/>
        <v xml:space="preserve"> </v>
      </c>
      <c r="AS920" s="59" t="str" cm="1">
        <f t="array" ref="AS920">IF(TRIM(AO920)="Not-selected",0,IF(OR(TRIM(AQ920)="",AR920=""),"",IFERROR(SUM(_xlfn.NUMBERVALUE(SUBSTITUTE(TRIM(_xlfn.XLOOKUP(TRIM(_xlfn.TEXTSPLIT(AQ920,",")),TRIM(_xlfn.TEXTSPLIT(E920,",")),TRIM(_xlfn.TEXTSPLIT(I920,",")))),"$","")))*AR920,"")))</f>
        <v/>
      </c>
    </row>
    <row r="921" spans="2:45">
      <c r="B921" t="str">
        <f t="shared" si="37"/>
        <v xml:space="preserve"> -  -  </v>
      </c>
      <c r="AP921" s="9" t="str">
        <f t="shared" si="36"/>
        <v xml:space="preserve"> </v>
      </c>
      <c r="AQ921" s="9" t="str">
        <f t="shared" si="38"/>
        <v xml:space="preserve"> </v>
      </c>
      <c r="AS921" s="59" t="str" cm="1">
        <f t="array" ref="AS921">IF(TRIM(AO921)="Not-selected",0,IF(OR(TRIM(AQ921)="",AR921=""),"",IFERROR(SUM(_xlfn.NUMBERVALUE(SUBSTITUTE(TRIM(_xlfn.XLOOKUP(TRIM(_xlfn.TEXTSPLIT(AQ921,",")),TRIM(_xlfn.TEXTSPLIT(E921,",")),TRIM(_xlfn.TEXTSPLIT(I921,",")))),"$","")))*AR921,"")))</f>
        <v/>
      </c>
    </row>
    <row r="922" spans="2:45">
      <c r="B922" t="str">
        <f t="shared" si="37"/>
        <v xml:space="preserve"> -  -  </v>
      </c>
      <c r="AP922" s="9" t="str">
        <f t="shared" si="36"/>
        <v xml:space="preserve"> </v>
      </c>
      <c r="AQ922" s="9" t="str">
        <f t="shared" si="38"/>
        <v xml:space="preserve"> </v>
      </c>
      <c r="AS922" s="59" t="str" cm="1">
        <f t="array" ref="AS922">IF(TRIM(AO922)="Not-selected",0,IF(OR(TRIM(AQ922)="",AR922=""),"",IFERROR(SUM(_xlfn.NUMBERVALUE(SUBSTITUTE(TRIM(_xlfn.XLOOKUP(TRIM(_xlfn.TEXTSPLIT(AQ922,",")),TRIM(_xlfn.TEXTSPLIT(E922,",")),TRIM(_xlfn.TEXTSPLIT(I922,",")))),"$","")))*AR922,"")))</f>
        <v/>
      </c>
    </row>
    <row r="923" spans="2:45">
      <c r="B923" t="str">
        <f t="shared" si="37"/>
        <v xml:space="preserve"> -  -  </v>
      </c>
      <c r="AP923" s="9" t="str">
        <f t="shared" si="36"/>
        <v xml:space="preserve"> </v>
      </c>
      <c r="AQ923" s="9" t="str">
        <f t="shared" si="38"/>
        <v xml:space="preserve"> </v>
      </c>
      <c r="AS923" s="59" t="str" cm="1">
        <f t="array" ref="AS923">IF(TRIM(AO923)="Not-selected",0,IF(OR(TRIM(AQ923)="",AR923=""),"",IFERROR(SUM(_xlfn.NUMBERVALUE(SUBSTITUTE(TRIM(_xlfn.XLOOKUP(TRIM(_xlfn.TEXTSPLIT(AQ923,",")),TRIM(_xlfn.TEXTSPLIT(E923,",")),TRIM(_xlfn.TEXTSPLIT(I923,",")))),"$","")))*AR923,"")))</f>
        <v/>
      </c>
    </row>
    <row r="924" spans="2:45">
      <c r="B924" t="str">
        <f t="shared" si="37"/>
        <v xml:space="preserve"> -  -  </v>
      </c>
      <c r="AP924" s="9" t="str">
        <f t="shared" si="36"/>
        <v xml:space="preserve"> </v>
      </c>
      <c r="AQ924" s="9" t="str">
        <f t="shared" si="38"/>
        <v xml:space="preserve"> </v>
      </c>
      <c r="AS924" s="59" t="str" cm="1">
        <f t="array" ref="AS924">IF(TRIM(AO924)="Not-selected",0,IF(OR(TRIM(AQ924)="",AR924=""),"",IFERROR(SUM(_xlfn.NUMBERVALUE(SUBSTITUTE(TRIM(_xlfn.XLOOKUP(TRIM(_xlfn.TEXTSPLIT(AQ924,",")),TRIM(_xlfn.TEXTSPLIT(E924,",")),TRIM(_xlfn.TEXTSPLIT(I924,",")))),"$","")))*AR924,"")))</f>
        <v/>
      </c>
    </row>
    <row r="925" spans="2:45">
      <c r="B925" t="str">
        <f t="shared" si="37"/>
        <v xml:space="preserve"> -  -  </v>
      </c>
      <c r="AP925" s="9" t="str">
        <f t="shared" si="36"/>
        <v xml:space="preserve"> </v>
      </c>
      <c r="AQ925" s="9" t="str">
        <f t="shared" si="38"/>
        <v xml:space="preserve"> </v>
      </c>
      <c r="AS925" s="59" t="str" cm="1">
        <f t="array" ref="AS925">IF(TRIM(AO925)="Not-selected",0,IF(OR(TRIM(AQ925)="",AR925=""),"",IFERROR(SUM(_xlfn.NUMBERVALUE(SUBSTITUTE(TRIM(_xlfn.XLOOKUP(TRIM(_xlfn.TEXTSPLIT(AQ925,",")),TRIM(_xlfn.TEXTSPLIT(E925,",")),TRIM(_xlfn.TEXTSPLIT(I925,",")))),"$","")))*AR925,"")))</f>
        <v/>
      </c>
    </row>
    <row r="926" spans="2:45">
      <c r="B926" t="str">
        <f t="shared" si="37"/>
        <v xml:space="preserve"> -  -  </v>
      </c>
      <c r="AP926" s="9" t="str">
        <f t="shared" si="36"/>
        <v xml:space="preserve"> </v>
      </c>
      <c r="AQ926" s="9" t="str">
        <f t="shared" si="38"/>
        <v xml:space="preserve"> </v>
      </c>
      <c r="AS926" s="59" t="str" cm="1">
        <f t="array" ref="AS926">IF(TRIM(AO926)="Not-selected",0,IF(OR(TRIM(AQ926)="",AR926=""),"",IFERROR(SUM(_xlfn.NUMBERVALUE(SUBSTITUTE(TRIM(_xlfn.XLOOKUP(TRIM(_xlfn.TEXTSPLIT(AQ926,",")),TRIM(_xlfn.TEXTSPLIT(E926,",")),TRIM(_xlfn.TEXTSPLIT(I926,",")))),"$","")))*AR926,"")))</f>
        <v/>
      </c>
    </row>
    <row r="927" spans="2:45">
      <c r="B927" t="str">
        <f t="shared" si="37"/>
        <v xml:space="preserve"> -  -  </v>
      </c>
      <c r="AP927" s="9" t="str">
        <f t="shared" si="36"/>
        <v xml:space="preserve"> </v>
      </c>
      <c r="AQ927" s="9" t="str">
        <f t="shared" si="38"/>
        <v xml:space="preserve"> </v>
      </c>
      <c r="AS927" s="59" t="str" cm="1">
        <f t="array" ref="AS927">IF(TRIM(AO927)="Not-selected",0,IF(OR(TRIM(AQ927)="",AR927=""),"",IFERROR(SUM(_xlfn.NUMBERVALUE(SUBSTITUTE(TRIM(_xlfn.XLOOKUP(TRIM(_xlfn.TEXTSPLIT(AQ927,",")),TRIM(_xlfn.TEXTSPLIT(E927,",")),TRIM(_xlfn.TEXTSPLIT(I927,",")))),"$","")))*AR927,"")))</f>
        <v/>
      </c>
    </row>
    <row r="928" spans="2:45">
      <c r="B928" t="str">
        <f t="shared" si="37"/>
        <v xml:space="preserve"> -  -  </v>
      </c>
      <c r="AP928" s="9" t="str">
        <f t="shared" si="36"/>
        <v xml:space="preserve"> </v>
      </c>
      <c r="AQ928" s="9" t="str">
        <f t="shared" si="38"/>
        <v xml:space="preserve"> </v>
      </c>
      <c r="AS928" s="59" t="str" cm="1">
        <f t="array" ref="AS928">IF(TRIM(AO928)="Not-selected",0,IF(OR(TRIM(AQ928)="",AR928=""),"",IFERROR(SUM(_xlfn.NUMBERVALUE(SUBSTITUTE(TRIM(_xlfn.XLOOKUP(TRIM(_xlfn.TEXTSPLIT(AQ928,",")),TRIM(_xlfn.TEXTSPLIT(E928,",")),TRIM(_xlfn.TEXTSPLIT(I928,",")))),"$","")))*AR928,"")))</f>
        <v/>
      </c>
    </row>
    <row r="929" spans="2:45">
      <c r="B929" t="str">
        <f t="shared" si="37"/>
        <v xml:space="preserve"> -  -  </v>
      </c>
      <c r="AP929" s="9" t="str">
        <f t="shared" si="36"/>
        <v xml:space="preserve"> </v>
      </c>
      <c r="AQ929" s="9" t="str">
        <f t="shared" si="38"/>
        <v xml:space="preserve"> </v>
      </c>
      <c r="AS929" s="59" t="str" cm="1">
        <f t="array" ref="AS929">IF(TRIM(AO929)="Not-selected",0,IF(OR(TRIM(AQ929)="",AR929=""),"",IFERROR(SUM(_xlfn.NUMBERVALUE(SUBSTITUTE(TRIM(_xlfn.XLOOKUP(TRIM(_xlfn.TEXTSPLIT(AQ929,",")),TRIM(_xlfn.TEXTSPLIT(E929,",")),TRIM(_xlfn.TEXTSPLIT(I929,",")))),"$","")))*AR929,"")))</f>
        <v/>
      </c>
    </row>
    <row r="930" spans="2:45">
      <c r="B930" t="str">
        <f t="shared" si="37"/>
        <v xml:space="preserve"> -  -  </v>
      </c>
      <c r="AP930" s="9" t="str">
        <f t="shared" si="36"/>
        <v xml:space="preserve"> </v>
      </c>
      <c r="AQ930" s="9" t="str">
        <f t="shared" si="38"/>
        <v xml:space="preserve"> </v>
      </c>
      <c r="AS930" s="59" t="str" cm="1">
        <f t="array" ref="AS930">IF(TRIM(AO930)="Not-selected",0,IF(OR(TRIM(AQ930)="",AR930=""),"",IFERROR(SUM(_xlfn.NUMBERVALUE(SUBSTITUTE(TRIM(_xlfn.XLOOKUP(TRIM(_xlfn.TEXTSPLIT(AQ930,",")),TRIM(_xlfn.TEXTSPLIT(E930,",")),TRIM(_xlfn.TEXTSPLIT(I930,",")))),"$","")))*AR930,"")))</f>
        <v/>
      </c>
    </row>
    <row r="931" spans="2:45">
      <c r="B931" t="str">
        <f t="shared" si="37"/>
        <v xml:space="preserve"> -  -  </v>
      </c>
      <c r="AP931" s="9" t="str">
        <f t="shared" si="36"/>
        <v xml:space="preserve"> </v>
      </c>
      <c r="AQ931" s="9" t="str">
        <f t="shared" si="38"/>
        <v xml:space="preserve"> </v>
      </c>
      <c r="AS931" s="59" t="str" cm="1">
        <f t="array" ref="AS931">IF(TRIM(AO931)="Not-selected",0,IF(OR(TRIM(AQ931)="",AR931=""),"",IFERROR(SUM(_xlfn.NUMBERVALUE(SUBSTITUTE(TRIM(_xlfn.XLOOKUP(TRIM(_xlfn.TEXTSPLIT(AQ931,",")),TRIM(_xlfn.TEXTSPLIT(E931,",")),TRIM(_xlfn.TEXTSPLIT(I931,",")))),"$","")))*AR931,"")))</f>
        <v/>
      </c>
    </row>
    <row r="932" spans="2:45">
      <c r="B932" t="str">
        <f t="shared" si="37"/>
        <v xml:space="preserve"> -  -  </v>
      </c>
      <c r="AP932" s="9" t="str">
        <f t="shared" si="36"/>
        <v xml:space="preserve"> </v>
      </c>
      <c r="AQ932" s="9" t="str">
        <f t="shared" si="38"/>
        <v xml:space="preserve"> </v>
      </c>
      <c r="AS932" s="59" t="str" cm="1">
        <f t="array" ref="AS932">IF(TRIM(AO932)="Not-selected",0,IF(OR(TRIM(AQ932)="",AR932=""),"",IFERROR(SUM(_xlfn.NUMBERVALUE(SUBSTITUTE(TRIM(_xlfn.XLOOKUP(TRIM(_xlfn.TEXTSPLIT(AQ932,",")),TRIM(_xlfn.TEXTSPLIT(E932,",")),TRIM(_xlfn.TEXTSPLIT(I932,",")))),"$","")))*AR932,"")))</f>
        <v/>
      </c>
    </row>
    <row r="933" spans="2:45">
      <c r="B933" t="str">
        <f t="shared" si="37"/>
        <v xml:space="preserve"> -  -  </v>
      </c>
      <c r="AP933" s="9" t="str">
        <f t="shared" si="36"/>
        <v xml:space="preserve"> </v>
      </c>
      <c r="AQ933" s="9" t="str">
        <f t="shared" si="38"/>
        <v xml:space="preserve"> </v>
      </c>
      <c r="AS933" s="59" t="str" cm="1">
        <f t="array" ref="AS933">IF(TRIM(AO933)="Not-selected",0,IF(OR(TRIM(AQ933)="",AR933=""),"",IFERROR(SUM(_xlfn.NUMBERVALUE(SUBSTITUTE(TRIM(_xlfn.XLOOKUP(TRIM(_xlfn.TEXTSPLIT(AQ933,",")),TRIM(_xlfn.TEXTSPLIT(E933,",")),TRIM(_xlfn.TEXTSPLIT(I933,",")))),"$","")))*AR933,"")))</f>
        <v/>
      </c>
    </row>
    <row r="934" spans="2:45">
      <c r="B934" t="str">
        <f t="shared" si="37"/>
        <v xml:space="preserve"> -  -  </v>
      </c>
      <c r="AP934" s="9" t="str">
        <f t="shared" si="36"/>
        <v xml:space="preserve"> </v>
      </c>
      <c r="AQ934" s="9" t="str">
        <f t="shared" si="38"/>
        <v xml:space="preserve"> </v>
      </c>
      <c r="AS934" s="59" t="str" cm="1">
        <f t="array" ref="AS934">IF(TRIM(AO934)="Not-selected",0,IF(OR(TRIM(AQ934)="",AR934=""),"",IFERROR(SUM(_xlfn.NUMBERVALUE(SUBSTITUTE(TRIM(_xlfn.XLOOKUP(TRIM(_xlfn.TEXTSPLIT(AQ934,",")),TRIM(_xlfn.TEXTSPLIT(E934,",")),TRIM(_xlfn.TEXTSPLIT(I934,",")))),"$","")))*AR934,"")))</f>
        <v/>
      </c>
    </row>
    <row r="935" spans="2:45">
      <c r="B935" t="str">
        <f t="shared" si="37"/>
        <v xml:space="preserve"> -  -  </v>
      </c>
      <c r="AP935" s="9" t="str">
        <f t="shared" si="36"/>
        <v xml:space="preserve"> </v>
      </c>
      <c r="AQ935" s="9" t="str">
        <f t="shared" si="38"/>
        <v xml:space="preserve"> </v>
      </c>
      <c r="AS935" s="59" t="str" cm="1">
        <f t="array" ref="AS935">IF(TRIM(AO935)="Not-selected",0,IF(OR(TRIM(AQ935)="",AR935=""),"",IFERROR(SUM(_xlfn.NUMBERVALUE(SUBSTITUTE(TRIM(_xlfn.XLOOKUP(TRIM(_xlfn.TEXTSPLIT(AQ935,",")),TRIM(_xlfn.TEXTSPLIT(E935,",")),TRIM(_xlfn.TEXTSPLIT(I935,",")))),"$","")))*AR935,"")))</f>
        <v/>
      </c>
    </row>
    <row r="936" spans="2:45">
      <c r="B936" t="str">
        <f t="shared" si="37"/>
        <v xml:space="preserve"> -  -  </v>
      </c>
      <c r="AP936" s="9" t="str">
        <f t="shared" si="36"/>
        <v xml:space="preserve"> </v>
      </c>
      <c r="AQ936" s="9" t="str">
        <f t="shared" si="38"/>
        <v xml:space="preserve"> </v>
      </c>
      <c r="AS936" s="59" t="str" cm="1">
        <f t="array" ref="AS936">IF(TRIM(AO936)="Not-selected",0,IF(OR(TRIM(AQ936)="",AR936=""),"",IFERROR(SUM(_xlfn.NUMBERVALUE(SUBSTITUTE(TRIM(_xlfn.XLOOKUP(TRIM(_xlfn.TEXTSPLIT(AQ936,",")),TRIM(_xlfn.TEXTSPLIT(E936,",")),TRIM(_xlfn.TEXTSPLIT(I936,",")))),"$","")))*AR936,"")))</f>
        <v/>
      </c>
    </row>
    <row r="937" spans="2:45">
      <c r="B937" t="str">
        <f t="shared" si="37"/>
        <v xml:space="preserve"> -  -  </v>
      </c>
      <c r="AP937" s="9" t="str">
        <f t="shared" si="36"/>
        <v xml:space="preserve"> </v>
      </c>
      <c r="AQ937" s="9" t="str">
        <f t="shared" si="38"/>
        <v xml:space="preserve"> </v>
      </c>
      <c r="AS937" s="59" t="str" cm="1">
        <f t="array" ref="AS937">IF(TRIM(AO937)="Not-selected",0,IF(OR(TRIM(AQ937)="",AR937=""),"",IFERROR(SUM(_xlfn.NUMBERVALUE(SUBSTITUTE(TRIM(_xlfn.XLOOKUP(TRIM(_xlfn.TEXTSPLIT(AQ937,",")),TRIM(_xlfn.TEXTSPLIT(E937,",")),TRIM(_xlfn.TEXTSPLIT(I937,",")))),"$","")))*AR937,"")))</f>
        <v/>
      </c>
    </row>
    <row r="938" spans="2:45">
      <c r="B938" t="str">
        <f t="shared" si="37"/>
        <v xml:space="preserve"> -  -  </v>
      </c>
      <c r="AP938" s="9" t="str">
        <f t="shared" si="36"/>
        <v xml:space="preserve"> </v>
      </c>
      <c r="AQ938" s="9" t="str">
        <f t="shared" si="38"/>
        <v xml:space="preserve"> </v>
      </c>
      <c r="AS938" s="59" t="str" cm="1">
        <f t="array" ref="AS938">IF(TRIM(AO938)="Not-selected",0,IF(OR(TRIM(AQ938)="",AR938=""),"",IFERROR(SUM(_xlfn.NUMBERVALUE(SUBSTITUTE(TRIM(_xlfn.XLOOKUP(TRIM(_xlfn.TEXTSPLIT(AQ938,",")),TRIM(_xlfn.TEXTSPLIT(E938,",")),TRIM(_xlfn.TEXTSPLIT(I938,",")))),"$","")))*AR938,"")))</f>
        <v/>
      </c>
    </row>
    <row r="939" spans="2:45">
      <c r="B939" t="str">
        <f t="shared" si="37"/>
        <v xml:space="preserve"> -  -  </v>
      </c>
      <c r="AP939" s="9" t="str">
        <f t="shared" si="36"/>
        <v xml:space="preserve"> </v>
      </c>
      <c r="AQ939" s="9" t="str">
        <f t="shared" si="38"/>
        <v xml:space="preserve"> </v>
      </c>
      <c r="AS939" s="59" t="str" cm="1">
        <f t="array" ref="AS939">IF(TRIM(AO939)="Not-selected",0,IF(OR(TRIM(AQ939)="",AR939=""),"",IFERROR(SUM(_xlfn.NUMBERVALUE(SUBSTITUTE(TRIM(_xlfn.XLOOKUP(TRIM(_xlfn.TEXTSPLIT(AQ939,",")),TRIM(_xlfn.TEXTSPLIT(E939,",")),TRIM(_xlfn.TEXTSPLIT(I939,",")))),"$","")))*AR939,"")))</f>
        <v/>
      </c>
    </row>
    <row r="940" spans="2:45">
      <c r="B940" t="str">
        <f t="shared" si="37"/>
        <v xml:space="preserve"> -  -  </v>
      </c>
      <c r="AP940" s="9" t="str">
        <f t="shared" si="36"/>
        <v xml:space="preserve"> </v>
      </c>
      <c r="AQ940" s="9" t="str">
        <f t="shared" si="38"/>
        <v xml:space="preserve"> </v>
      </c>
      <c r="AS940" s="59" t="str" cm="1">
        <f t="array" ref="AS940">IF(TRIM(AO940)="Not-selected",0,IF(OR(TRIM(AQ940)="",AR940=""),"",IFERROR(SUM(_xlfn.NUMBERVALUE(SUBSTITUTE(TRIM(_xlfn.XLOOKUP(TRIM(_xlfn.TEXTSPLIT(AQ940,",")),TRIM(_xlfn.TEXTSPLIT(E940,",")),TRIM(_xlfn.TEXTSPLIT(I940,",")))),"$","")))*AR940,"")))</f>
        <v/>
      </c>
    </row>
    <row r="941" spans="2:45">
      <c r="B941" t="str">
        <f t="shared" si="37"/>
        <v xml:space="preserve"> -  -  </v>
      </c>
      <c r="AP941" s="9" t="str">
        <f t="shared" si="36"/>
        <v xml:space="preserve"> </v>
      </c>
      <c r="AQ941" s="9" t="str">
        <f t="shared" ref="AP941:AQ972" si="39">IF($AO941="Not-Selected", "None", " ")</f>
        <v xml:space="preserve"> </v>
      </c>
      <c r="AS941" s="59" t="str" cm="1">
        <f t="array" ref="AS941">IF(TRIM(AO941)="Not-selected",0,IF(OR(TRIM(AQ941)="",AR941=""),"",IFERROR(SUM(_xlfn.NUMBERVALUE(SUBSTITUTE(TRIM(_xlfn.XLOOKUP(TRIM(_xlfn.TEXTSPLIT(AQ941,",")),TRIM(_xlfn.TEXTSPLIT(E941,",")),TRIM(_xlfn.TEXTSPLIT(I941,",")))),"$","")))*AR941,"")))</f>
        <v/>
      </c>
    </row>
    <row r="942" spans="2:45">
      <c r="B942" t="str">
        <f t="shared" si="37"/>
        <v xml:space="preserve"> -  -  </v>
      </c>
      <c r="AP942" s="9" t="str">
        <f t="shared" si="36"/>
        <v xml:space="preserve"> </v>
      </c>
      <c r="AQ942" s="9" t="str">
        <f t="shared" si="39"/>
        <v xml:space="preserve"> </v>
      </c>
      <c r="AS942" s="59" t="str" cm="1">
        <f t="array" ref="AS942">IF(TRIM(AO942)="Not-selected",0,IF(OR(TRIM(AQ942)="",AR942=""),"",IFERROR(SUM(_xlfn.NUMBERVALUE(SUBSTITUTE(TRIM(_xlfn.XLOOKUP(TRIM(_xlfn.TEXTSPLIT(AQ942,",")),TRIM(_xlfn.TEXTSPLIT(E942,",")),TRIM(_xlfn.TEXTSPLIT(I942,",")))),"$","")))*AR942,"")))</f>
        <v/>
      </c>
    </row>
    <row r="943" spans="2:45">
      <c r="B943" t="str">
        <f t="shared" si="37"/>
        <v xml:space="preserve"> -  -  </v>
      </c>
      <c r="AP943" s="9" t="str">
        <f t="shared" si="36"/>
        <v xml:space="preserve"> </v>
      </c>
      <c r="AQ943" s="9" t="str">
        <f t="shared" si="39"/>
        <v xml:space="preserve"> </v>
      </c>
      <c r="AS943" s="59" t="str" cm="1">
        <f t="array" ref="AS943">IF(TRIM(AO943)="Not-selected",0,IF(OR(TRIM(AQ943)="",AR943=""),"",IFERROR(SUM(_xlfn.NUMBERVALUE(SUBSTITUTE(TRIM(_xlfn.XLOOKUP(TRIM(_xlfn.TEXTSPLIT(AQ943,",")),TRIM(_xlfn.TEXTSPLIT(E943,",")),TRIM(_xlfn.TEXTSPLIT(I943,",")))),"$","")))*AR943,"")))</f>
        <v/>
      </c>
    </row>
    <row r="944" spans="2:45">
      <c r="B944" t="str">
        <f t="shared" si="37"/>
        <v xml:space="preserve"> -  -  </v>
      </c>
      <c r="AP944" s="9" t="str">
        <f t="shared" si="36"/>
        <v xml:space="preserve"> </v>
      </c>
      <c r="AQ944" s="9" t="str">
        <f t="shared" si="39"/>
        <v xml:space="preserve"> </v>
      </c>
      <c r="AS944" s="59" t="str" cm="1">
        <f t="array" ref="AS944">IF(TRIM(AO944)="Not-selected",0,IF(OR(TRIM(AQ944)="",AR944=""),"",IFERROR(SUM(_xlfn.NUMBERVALUE(SUBSTITUTE(TRIM(_xlfn.XLOOKUP(TRIM(_xlfn.TEXTSPLIT(AQ944,",")),TRIM(_xlfn.TEXTSPLIT(E944,",")),TRIM(_xlfn.TEXTSPLIT(I944,",")))),"$","")))*AR944,"")))</f>
        <v/>
      </c>
    </row>
    <row r="945" spans="2:45">
      <c r="B945" t="str">
        <f t="shared" si="37"/>
        <v xml:space="preserve"> -  -  </v>
      </c>
      <c r="AP945" s="9" t="str">
        <f t="shared" si="36"/>
        <v xml:space="preserve"> </v>
      </c>
      <c r="AQ945" s="9" t="str">
        <f t="shared" si="39"/>
        <v xml:space="preserve"> </v>
      </c>
      <c r="AS945" s="59" t="str" cm="1">
        <f t="array" ref="AS945">IF(TRIM(AO945)="Not-selected",0,IF(OR(TRIM(AQ945)="",AR945=""),"",IFERROR(SUM(_xlfn.NUMBERVALUE(SUBSTITUTE(TRIM(_xlfn.XLOOKUP(TRIM(_xlfn.TEXTSPLIT(AQ945,",")),TRIM(_xlfn.TEXTSPLIT(E945,",")),TRIM(_xlfn.TEXTSPLIT(I945,",")))),"$","")))*AR945,"")))</f>
        <v/>
      </c>
    </row>
    <row r="946" spans="2:45">
      <c r="B946" t="str">
        <f t="shared" si="37"/>
        <v xml:space="preserve"> -  -  </v>
      </c>
      <c r="AP946" s="9" t="str">
        <f t="shared" si="36"/>
        <v xml:space="preserve"> </v>
      </c>
      <c r="AQ946" s="9" t="str">
        <f t="shared" si="39"/>
        <v xml:space="preserve"> </v>
      </c>
      <c r="AS946" s="59" t="str" cm="1">
        <f t="array" ref="AS946">IF(TRIM(AO946)="Not-selected",0,IF(OR(TRIM(AQ946)="",AR946=""),"",IFERROR(SUM(_xlfn.NUMBERVALUE(SUBSTITUTE(TRIM(_xlfn.XLOOKUP(TRIM(_xlfn.TEXTSPLIT(AQ946,",")),TRIM(_xlfn.TEXTSPLIT(E946,",")),TRIM(_xlfn.TEXTSPLIT(I946,",")))),"$","")))*AR946,"")))</f>
        <v/>
      </c>
    </row>
    <row r="947" spans="2:45">
      <c r="B947" t="str">
        <f t="shared" si="37"/>
        <v xml:space="preserve"> -  -  </v>
      </c>
      <c r="AP947" s="9" t="str">
        <f t="shared" si="36"/>
        <v xml:space="preserve"> </v>
      </c>
      <c r="AQ947" s="9" t="str">
        <f t="shared" si="39"/>
        <v xml:space="preserve"> </v>
      </c>
      <c r="AS947" s="59" t="str" cm="1">
        <f t="array" ref="AS947">IF(TRIM(AO947)="Not-selected",0,IF(OR(TRIM(AQ947)="",AR947=""),"",IFERROR(SUM(_xlfn.NUMBERVALUE(SUBSTITUTE(TRIM(_xlfn.XLOOKUP(TRIM(_xlfn.TEXTSPLIT(AQ947,",")),TRIM(_xlfn.TEXTSPLIT(E947,",")),TRIM(_xlfn.TEXTSPLIT(I947,",")))),"$","")))*AR947,"")))</f>
        <v/>
      </c>
    </row>
    <row r="948" spans="2:45">
      <c r="B948" t="str">
        <f t="shared" si="37"/>
        <v xml:space="preserve"> -  -  </v>
      </c>
      <c r="AP948" s="9" t="str">
        <f t="shared" si="36"/>
        <v xml:space="preserve"> </v>
      </c>
      <c r="AQ948" s="9" t="str">
        <f t="shared" si="39"/>
        <v xml:space="preserve"> </v>
      </c>
      <c r="AS948" s="59" t="str" cm="1">
        <f t="array" ref="AS948">IF(TRIM(AO948)="Not-selected",0,IF(OR(TRIM(AQ948)="",AR948=""),"",IFERROR(SUM(_xlfn.NUMBERVALUE(SUBSTITUTE(TRIM(_xlfn.XLOOKUP(TRIM(_xlfn.TEXTSPLIT(AQ948,",")),TRIM(_xlfn.TEXTSPLIT(E948,",")),TRIM(_xlfn.TEXTSPLIT(I948,",")))),"$","")))*AR948,"")))</f>
        <v/>
      </c>
    </row>
    <row r="949" spans="2:45">
      <c r="B949" t="str">
        <f t="shared" si="37"/>
        <v xml:space="preserve"> -  -  </v>
      </c>
      <c r="AP949" s="9" t="str">
        <f t="shared" si="36"/>
        <v xml:space="preserve"> </v>
      </c>
      <c r="AQ949" s="9" t="str">
        <f t="shared" si="39"/>
        <v xml:space="preserve"> </v>
      </c>
      <c r="AS949" s="59" t="str" cm="1">
        <f t="array" ref="AS949">IF(TRIM(AO949)="Not-selected",0,IF(OR(TRIM(AQ949)="",AR949=""),"",IFERROR(SUM(_xlfn.NUMBERVALUE(SUBSTITUTE(TRIM(_xlfn.XLOOKUP(TRIM(_xlfn.TEXTSPLIT(AQ949,",")),TRIM(_xlfn.TEXTSPLIT(E949,",")),TRIM(_xlfn.TEXTSPLIT(I949,",")))),"$","")))*AR949,"")))</f>
        <v/>
      </c>
    </row>
    <row r="950" spans="2:45">
      <c r="B950" t="str">
        <f t="shared" si="37"/>
        <v xml:space="preserve"> -  -  </v>
      </c>
      <c r="AP950" s="9" t="str">
        <f t="shared" si="36"/>
        <v xml:space="preserve"> </v>
      </c>
      <c r="AQ950" s="9" t="str">
        <f t="shared" si="39"/>
        <v xml:space="preserve"> </v>
      </c>
      <c r="AS950" s="59" t="str" cm="1">
        <f t="array" ref="AS950">IF(TRIM(AO950)="Not-selected",0,IF(OR(TRIM(AQ950)="",AR950=""),"",IFERROR(SUM(_xlfn.NUMBERVALUE(SUBSTITUTE(TRIM(_xlfn.XLOOKUP(TRIM(_xlfn.TEXTSPLIT(AQ950,",")),TRIM(_xlfn.TEXTSPLIT(E950,",")),TRIM(_xlfn.TEXTSPLIT(I950,",")))),"$","")))*AR950,"")))</f>
        <v/>
      </c>
    </row>
    <row r="951" spans="2:45">
      <c r="B951" t="str">
        <f t="shared" si="37"/>
        <v xml:space="preserve"> -  -  </v>
      </c>
      <c r="AP951" s="9" t="str">
        <f t="shared" si="36"/>
        <v xml:space="preserve"> </v>
      </c>
      <c r="AQ951" s="9" t="str">
        <f t="shared" si="39"/>
        <v xml:space="preserve"> </v>
      </c>
      <c r="AS951" s="59" t="str" cm="1">
        <f t="array" ref="AS951">IF(TRIM(AO951)="Not-selected",0,IF(OR(TRIM(AQ951)="",AR951=""),"",IFERROR(SUM(_xlfn.NUMBERVALUE(SUBSTITUTE(TRIM(_xlfn.XLOOKUP(TRIM(_xlfn.TEXTSPLIT(AQ951,",")),TRIM(_xlfn.TEXTSPLIT(E951,",")),TRIM(_xlfn.TEXTSPLIT(I951,",")))),"$","")))*AR951,"")))</f>
        <v/>
      </c>
    </row>
    <row r="952" spans="2:45">
      <c r="B952" t="str">
        <f t="shared" si="37"/>
        <v xml:space="preserve"> -  -  </v>
      </c>
      <c r="AP952" s="9" t="str">
        <f t="shared" si="36"/>
        <v xml:space="preserve"> </v>
      </c>
      <c r="AQ952" s="9" t="str">
        <f t="shared" si="39"/>
        <v xml:space="preserve"> </v>
      </c>
      <c r="AS952" s="59" t="str" cm="1">
        <f t="array" ref="AS952">IF(TRIM(AO952)="Not-selected",0,IF(OR(TRIM(AQ952)="",AR952=""),"",IFERROR(SUM(_xlfn.NUMBERVALUE(SUBSTITUTE(TRIM(_xlfn.XLOOKUP(TRIM(_xlfn.TEXTSPLIT(AQ952,",")),TRIM(_xlfn.TEXTSPLIT(E952,",")),TRIM(_xlfn.TEXTSPLIT(I952,",")))),"$","")))*AR952,"")))</f>
        <v/>
      </c>
    </row>
    <row r="953" spans="2:45">
      <c r="B953" t="str">
        <f t="shared" si="37"/>
        <v xml:space="preserve"> -  -  </v>
      </c>
      <c r="AP953" s="9" t="str">
        <f t="shared" si="36"/>
        <v xml:space="preserve"> </v>
      </c>
      <c r="AQ953" s="9" t="str">
        <f t="shared" si="39"/>
        <v xml:space="preserve"> </v>
      </c>
      <c r="AS953" s="59" t="str" cm="1">
        <f t="array" ref="AS953">IF(TRIM(AO953)="Not-selected",0,IF(OR(TRIM(AQ953)="",AR953=""),"",IFERROR(SUM(_xlfn.NUMBERVALUE(SUBSTITUTE(TRIM(_xlfn.XLOOKUP(TRIM(_xlfn.TEXTSPLIT(AQ953,",")),TRIM(_xlfn.TEXTSPLIT(E953,",")),TRIM(_xlfn.TEXTSPLIT(I953,",")))),"$","")))*AR953,"")))</f>
        <v/>
      </c>
    </row>
    <row r="954" spans="2:45">
      <c r="B954" t="str">
        <f t="shared" si="37"/>
        <v xml:space="preserve"> -  -  </v>
      </c>
      <c r="AP954" s="9" t="str">
        <f t="shared" si="36"/>
        <v xml:space="preserve"> </v>
      </c>
      <c r="AQ954" s="9" t="str">
        <f t="shared" si="39"/>
        <v xml:space="preserve"> </v>
      </c>
      <c r="AS954" s="59" t="str" cm="1">
        <f t="array" ref="AS954">IF(TRIM(AO954)="Not-selected",0,IF(OR(TRIM(AQ954)="",AR954=""),"",IFERROR(SUM(_xlfn.NUMBERVALUE(SUBSTITUTE(TRIM(_xlfn.XLOOKUP(TRIM(_xlfn.TEXTSPLIT(AQ954,",")),TRIM(_xlfn.TEXTSPLIT(E954,",")),TRIM(_xlfn.TEXTSPLIT(I954,",")))),"$","")))*AR954,"")))</f>
        <v/>
      </c>
    </row>
    <row r="955" spans="2:45">
      <c r="B955" t="str">
        <f t="shared" si="37"/>
        <v xml:space="preserve"> -  -  </v>
      </c>
      <c r="AP955" s="9" t="str">
        <f t="shared" si="36"/>
        <v xml:space="preserve"> </v>
      </c>
      <c r="AQ955" s="9" t="str">
        <f t="shared" si="39"/>
        <v xml:space="preserve"> </v>
      </c>
      <c r="AS955" s="59" t="str" cm="1">
        <f t="array" ref="AS955">IF(TRIM(AO955)="Not-selected",0,IF(OR(TRIM(AQ955)="",AR955=""),"",IFERROR(SUM(_xlfn.NUMBERVALUE(SUBSTITUTE(TRIM(_xlfn.XLOOKUP(TRIM(_xlfn.TEXTSPLIT(AQ955,",")),TRIM(_xlfn.TEXTSPLIT(E955,",")),TRIM(_xlfn.TEXTSPLIT(I955,",")))),"$","")))*AR955,"")))</f>
        <v/>
      </c>
    </row>
    <row r="956" spans="2:45">
      <c r="B956" t="str">
        <f t="shared" si="37"/>
        <v xml:space="preserve"> -  -  </v>
      </c>
      <c r="AP956" s="9" t="str">
        <f t="shared" si="36"/>
        <v xml:space="preserve"> </v>
      </c>
      <c r="AQ956" s="9" t="str">
        <f t="shared" si="39"/>
        <v xml:space="preserve"> </v>
      </c>
      <c r="AS956" s="59" t="str" cm="1">
        <f t="array" ref="AS956">IF(TRIM(AO956)="Not-selected",0,IF(OR(TRIM(AQ956)="",AR956=""),"",IFERROR(SUM(_xlfn.NUMBERVALUE(SUBSTITUTE(TRIM(_xlfn.XLOOKUP(TRIM(_xlfn.TEXTSPLIT(AQ956,",")),TRIM(_xlfn.TEXTSPLIT(E956,",")),TRIM(_xlfn.TEXTSPLIT(I956,",")))),"$","")))*AR956,"")))</f>
        <v/>
      </c>
    </row>
    <row r="957" spans="2:45">
      <c r="B957" t="str">
        <f t="shared" si="37"/>
        <v xml:space="preserve"> -  -  </v>
      </c>
      <c r="AP957" s="9" t="str">
        <f t="shared" si="36"/>
        <v xml:space="preserve"> </v>
      </c>
      <c r="AQ957" s="9" t="str">
        <f t="shared" si="39"/>
        <v xml:space="preserve"> </v>
      </c>
      <c r="AS957" s="59" t="str" cm="1">
        <f t="array" ref="AS957">IF(TRIM(AO957)="Not-selected",0,IF(OR(TRIM(AQ957)="",AR957=""),"",IFERROR(SUM(_xlfn.NUMBERVALUE(SUBSTITUTE(TRIM(_xlfn.XLOOKUP(TRIM(_xlfn.TEXTSPLIT(AQ957,",")),TRIM(_xlfn.TEXTSPLIT(E957,",")),TRIM(_xlfn.TEXTSPLIT(I957,",")))),"$","")))*AR957,"")))</f>
        <v/>
      </c>
    </row>
    <row r="958" spans="2:45">
      <c r="B958" t="str">
        <f t="shared" si="37"/>
        <v xml:space="preserve"> -  -  </v>
      </c>
      <c r="AP958" s="9" t="str">
        <f t="shared" si="36"/>
        <v xml:space="preserve"> </v>
      </c>
      <c r="AQ958" s="9" t="str">
        <f t="shared" si="39"/>
        <v xml:space="preserve"> </v>
      </c>
      <c r="AS958" s="59" t="str" cm="1">
        <f t="array" ref="AS958">IF(TRIM(AO958)="Not-selected",0,IF(OR(TRIM(AQ958)="",AR958=""),"",IFERROR(SUM(_xlfn.NUMBERVALUE(SUBSTITUTE(TRIM(_xlfn.XLOOKUP(TRIM(_xlfn.TEXTSPLIT(AQ958,",")),TRIM(_xlfn.TEXTSPLIT(E958,",")),TRIM(_xlfn.TEXTSPLIT(I958,",")))),"$","")))*AR958,"")))</f>
        <v/>
      </c>
    </row>
    <row r="959" spans="2:45">
      <c r="B959" t="str">
        <f t="shared" si="37"/>
        <v xml:space="preserve"> -  -  </v>
      </c>
      <c r="AP959" s="9" t="str">
        <f t="shared" si="36"/>
        <v xml:space="preserve"> </v>
      </c>
      <c r="AQ959" s="9" t="str">
        <f t="shared" si="39"/>
        <v xml:space="preserve"> </v>
      </c>
      <c r="AS959" s="59" t="str" cm="1">
        <f t="array" ref="AS959">IF(TRIM(AO959)="Not-selected",0,IF(OR(TRIM(AQ959)="",AR959=""),"",IFERROR(SUM(_xlfn.NUMBERVALUE(SUBSTITUTE(TRIM(_xlfn.XLOOKUP(TRIM(_xlfn.TEXTSPLIT(AQ959,",")),TRIM(_xlfn.TEXTSPLIT(E959,",")),TRIM(_xlfn.TEXTSPLIT(I959,",")))),"$","")))*AR959,"")))</f>
        <v/>
      </c>
    </row>
    <row r="960" spans="2:45">
      <c r="B960" t="str">
        <f t="shared" si="37"/>
        <v xml:space="preserve"> -  -  </v>
      </c>
      <c r="AP960" s="9" t="str">
        <f t="shared" si="36"/>
        <v xml:space="preserve"> </v>
      </c>
      <c r="AQ960" s="9" t="str">
        <f t="shared" si="39"/>
        <v xml:space="preserve"> </v>
      </c>
      <c r="AS960" s="59" t="str" cm="1">
        <f t="array" ref="AS960">IF(TRIM(AO960)="Not-selected",0,IF(OR(TRIM(AQ960)="",AR960=""),"",IFERROR(SUM(_xlfn.NUMBERVALUE(SUBSTITUTE(TRIM(_xlfn.XLOOKUP(TRIM(_xlfn.TEXTSPLIT(AQ960,",")),TRIM(_xlfn.TEXTSPLIT(E960,",")),TRIM(_xlfn.TEXTSPLIT(I960,",")))),"$","")))*AR960,"")))</f>
        <v/>
      </c>
    </row>
    <row r="961" spans="2:45">
      <c r="B961" t="str">
        <f t="shared" si="37"/>
        <v xml:space="preserve"> -  -  </v>
      </c>
      <c r="AP961" s="9" t="str">
        <f t="shared" si="36"/>
        <v xml:space="preserve"> </v>
      </c>
      <c r="AQ961" s="9" t="str">
        <f t="shared" si="39"/>
        <v xml:space="preserve"> </v>
      </c>
      <c r="AS961" s="59" t="str" cm="1">
        <f t="array" ref="AS961">IF(TRIM(AO961)="Not-selected",0,IF(OR(TRIM(AQ961)="",AR961=""),"",IFERROR(SUM(_xlfn.NUMBERVALUE(SUBSTITUTE(TRIM(_xlfn.XLOOKUP(TRIM(_xlfn.TEXTSPLIT(AQ961,",")),TRIM(_xlfn.TEXTSPLIT(E961,",")),TRIM(_xlfn.TEXTSPLIT(I961,",")))),"$","")))*AR961,"")))</f>
        <v/>
      </c>
    </row>
    <row r="962" spans="2:45">
      <c r="B962" t="str">
        <f t="shared" si="37"/>
        <v xml:space="preserve"> -  -  </v>
      </c>
      <c r="AP962" s="9" t="str">
        <f t="shared" si="36"/>
        <v xml:space="preserve"> </v>
      </c>
      <c r="AQ962" s="9" t="str">
        <f t="shared" si="39"/>
        <v xml:space="preserve"> </v>
      </c>
      <c r="AS962" s="59" t="str" cm="1">
        <f t="array" ref="AS962">IF(TRIM(AO962)="Not-selected",0,IF(OR(TRIM(AQ962)="",AR962=""),"",IFERROR(SUM(_xlfn.NUMBERVALUE(SUBSTITUTE(TRIM(_xlfn.XLOOKUP(TRIM(_xlfn.TEXTSPLIT(AQ962,",")),TRIM(_xlfn.TEXTSPLIT(E962,",")),TRIM(_xlfn.TEXTSPLIT(I962,",")))),"$","")))*AR962,"")))</f>
        <v/>
      </c>
    </row>
    <row r="963" spans="2:45">
      <c r="B963" t="str">
        <f t="shared" si="37"/>
        <v xml:space="preserve"> -  -  </v>
      </c>
      <c r="AP963" s="9" t="str">
        <f t="shared" si="36"/>
        <v xml:space="preserve"> </v>
      </c>
      <c r="AQ963" s="9" t="str">
        <f t="shared" si="39"/>
        <v xml:space="preserve"> </v>
      </c>
      <c r="AS963" s="59" t="str" cm="1">
        <f t="array" ref="AS963">IF(TRIM(AO963)="Not-selected",0,IF(OR(TRIM(AQ963)="",AR963=""),"",IFERROR(SUM(_xlfn.NUMBERVALUE(SUBSTITUTE(TRIM(_xlfn.XLOOKUP(TRIM(_xlfn.TEXTSPLIT(AQ963,",")),TRIM(_xlfn.TEXTSPLIT(E963,",")),TRIM(_xlfn.TEXTSPLIT(I963,",")))),"$","")))*AR963,"")))</f>
        <v/>
      </c>
    </row>
    <row r="964" spans="2:45">
      <c r="B964" t="str">
        <f t="shared" si="37"/>
        <v xml:space="preserve"> -  -  </v>
      </c>
      <c r="AP964" s="9" t="str">
        <f t="shared" si="36"/>
        <v xml:space="preserve"> </v>
      </c>
      <c r="AQ964" s="9" t="str">
        <f t="shared" si="39"/>
        <v xml:space="preserve"> </v>
      </c>
      <c r="AS964" s="59" t="str" cm="1">
        <f t="array" ref="AS964">IF(TRIM(AO964)="Not-selected",0,IF(OR(TRIM(AQ964)="",AR964=""),"",IFERROR(SUM(_xlfn.NUMBERVALUE(SUBSTITUTE(TRIM(_xlfn.XLOOKUP(TRIM(_xlfn.TEXTSPLIT(AQ964,",")),TRIM(_xlfn.TEXTSPLIT(E964,",")),TRIM(_xlfn.TEXTSPLIT(I964,",")))),"$","")))*AR964,"")))</f>
        <v/>
      </c>
    </row>
    <row r="965" spans="2:45">
      <c r="B965" t="str">
        <f t="shared" si="37"/>
        <v xml:space="preserve"> -  -  </v>
      </c>
      <c r="AP965" s="9" t="str">
        <f t="shared" si="36"/>
        <v xml:space="preserve"> </v>
      </c>
      <c r="AQ965" s="9" t="str">
        <f t="shared" si="39"/>
        <v xml:space="preserve"> </v>
      </c>
      <c r="AS965" s="59" t="str" cm="1">
        <f t="array" ref="AS965">IF(TRIM(AO965)="Not-selected",0,IF(OR(TRIM(AQ965)="",AR965=""),"",IFERROR(SUM(_xlfn.NUMBERVALUE(SUBSTITUTE(TRIM(_xlfn.XLOOKUP(TRIM(_xlfn.TEXTSPLIT(AQ965,",")),TRIM(_xlfn.TEXTSPLIT(E965,",")),TRIM(_xlfn.TEXTSPLIT(I965,",")))),"$","")))*AR965,"")))</f>
        <v/>
      </c>
    </row>
    <row r="966" spans="2:45">
      <c r="B966" t="str">
        <f t="shared" si="37"/>
        <v xml:space="preserve"> -  -  </v>
      </c>
      <c r="AP966" s="9" t="str">
        <f t="shared" si="36"/>
        <v xml:space="preserve"> </v>
      </c>
      <c r="AQ966" s="9" t="str">
        <f t="shared" si="39"/>
        <v xml:space="preserve"> </v>
      </c>
      <c r="AS966" s="59" t="str" cm="1">
        <f t="array" ref="AS966">IF(TRIM(AO966)="Not-selected",0,IF(OR(TRIM(AQ966)="",AR966=""),"",IFERROR(SUM(_xlfn.NUMBERVALUE(SUBSTITUTE(TRIM(_xlfn.XLOOKUP(TRIM(_xlfn.TEXTSPLIT(AQ966,",")),TRIM(_xlfn.TEXTSPLIT(E966,",")),TRIM(_xlfn.TEXTSPLIT(I966,",")))),"$","")))*AR966,"")))</f>
        <v/>
      </c>
    </row>
    <row r="967" spans="2:45">
      <c r="B967" t="str">
        <f t="shared" si="37"/>
        <v xml:space="preserve"> -  -  </v>
      </c>
      <c r="AP967" s="9" t="str">
        <f t="shared" si="36"/>
        <v xml:space="preserve"> </v>
      </c>
      <c r="AQ967" s="9" t="str">
        <f t="shared" si="39"/>
        <v xml:space="preserve"> </v>
      </c>
      <c r="AS967" s="59" t="str" cm="1">
        <f t="array" ref="AS967">IF(TRIM(AO967)="Not-selected",0,IF(OR(TRIM(AQ967)="",AR967=""),"",IFERROR(SUM(_xlfn.NUMBERVALUE(SUBSTITUTE(TRIM(_xlfn.XLOOKUP(TRIM(_xlfn.TEXTSPLIT(AQ967,",")),TRIM(_xlfn.TEXTSPLIT(E967,",")),TRIM(_xlfn.TEXTSPLIT(I967,",")))),"$","")))*AR967,"")))</f>
        <v/>
      </c>
    </row>
    <row r="968" spans="2:45">
      <c r="B968" t="str">
        <f t="shared" si="37"/>
        <v xml:space="preserve"> -  -  </v>
      </c>
      <c r="AP968" s="9" t="str">
        <f t="shared" si="36"/>
        <v xml:space="preserve"> </v>
      </c>
      <c r="AQ968" s="9" t="str">
        <f t="shared" si="39"/>
        <v xml:space="preserve"> </v>
      </c>
      <c r="AS968" s="59" t="str" cm="1">
        <f t="array" ref="AS968">IF(TRIM(AO968)="Not-selected",0,IF(OR(TRIM(AQ968)="",AR968=""),"",IFERROR(SUM(_xlfn.NUMBERVALUE(SUBSTITUTE(TRIM(_xlfn.XLOOKUP(TRIM(_xlfn.TEXTSPLIT(AQ968,",")),TRIM(_xlfn.TEXTSPLIT(E968,",")),TRIM(_xlfn.TEXTSPLIT(I968,",")))),"$","")))*AR968,"")))</f>
        <v/>
      </c>
    </row>
    <row r="969" spans="2:45">
      <c r="B969" t="str">
        <f t="shared" si="37"/>
        <v xml:space="preserve"> -  -  </v>
      </c>
      <c r="AP969" s="9" t="str">
        <f t="shared" si="36"/>
        <v xml:space="preserve"> </v>
      </c>
      <c r="AQ969" s="9" t="str">
        <f t="shared" si="39"/>
        <v xml:space="preserve"> </v>
      </c>
      <c r="AS969" s="59" t="str" cm="1">
        <f t="array" ref="AS969">IF(TRIM(AO969)="Not-selected",0,IF(OR(TRIM(AQ969)="",AR969=""),"",IFERROR(SUM(_xlfn.NUMBERVALUE(SUBSTITUTE(TRIM(_xlfn.XLOOKUP(TRIM(_xlfn.TEXTSPLIT(AQ969,",")),TRIM(_xlfn.TEXTSPLIT(E969,",")),TRIM(_xlfn.TEXTSPLIT(I969,",")))),"$","")))*AR969,"")))</f>
        <v/>
      </c>
    </row>
    <row r="970" spans="2:45">
      <c r="B970" t="str">
        <f t="shared" si="37"/>
        <v xml:space="preserve"> -  -  </v>
      </c>
      <c r="AP970" s="9" t="str">
        <f t="shared" si="36"/>
        <v xml:space="preserve"> </v>
      </c>
      <c r="AQ970" s="9" t="str">
        <f t="shared" si="39"/>
        <v xml:space="preserve"> </v>
      </c>
      <c r="AS970" s="59" t="str" cm="1">
        <f t="array" ref="AS970">IF(TRIM(AO970)="Not-selected",0,IF(OR(TRIM(AQ970)="",AR970=""),"",IFERROR(SUM(_xlfn.NUMBERVALUE(SUBSTITUTE(TRIM(_xlfn.XLOOKUP(TRIM(_xlfn.TEXTSPLIT(AQ970,",")),TRIM(_xlfn.TEXTSPLIT(E970,",")),TRIM(_xlfn.TEXTSPLIT(I970,",")))),"$","")))*AR970,"")))</f>
        <v/>
      </c>
    </row>
    <row r="971" spans="2:45">
      <c r="B971" t="str">
        <f t="shared" si="37"/>
        <v xml:space="preserve"> -  -  </v>
      </c>
      <c r="AP971" s="9" t="str">
        <f t="shared" si="36"/>
        <v xml:space="preserve"> </v>
      </c>
      <c r="AQ971" s="9" t="str">
        <f t="shared" si="39"/>
        <v xml:space="preserve"> </v>
      </c>
      <c r="AS971" s="59" t="str" cm="1">
        <f t="array" ref="AS971">IF(TRIM(AO971)="Not-selected",0,IF(OR(TRIM(AQ971)="",AR971=""),"",IFERROR(SUM(_xlfn.NUMBERVALUE(SUBSTITUTE(TRIM(_xlfn.XLOOKUP(TRIM(_xlfn.TEXTSPLIT(AQ971,",")),TRIM(_xlfn.TEXTSPLIT(E971,",")),TRIM(_xlfn.TEXTSPLIT(I971,",")))),"$","")))*AR971,"")))</f>
        <v/>
      </c>
    </row>
    <row r="972" spans="2:45">
      <c r="B972" t="str">
        <f t="shared" si="37"/>
        <v xml:space="preserve"> -  -  </v>
      </c>
      <c r="AP972" s="9" t="str">
        <f t="shared" si="39"/>
        <v xml:space="preserve"> </v>
      </c>
      <c r="AQ972" s="9" t="str">
        <f t="shared" si="39"/>
        <v xml:space="preserve"> </v>
      </c>
      <c r="AS972" s="59" t="str" cm="1">
        <f t="array" ref="AS972">IF(TRIM(AO972)="Not-selected",0,IF(OR(TRIM(AQ972)="",AR972=""),"",IFERROR(SUM(_xlfn.NUMBERVALUE(SUBSTITUTE(TRIM(_xlfn.XLOOKUP(TRIM(_xlfn.TEXTSPLIT(AQ972,",")),TRIM(_xlfn.TEXTSPLIT(E972,",")),TRIM(_xlfn.TEXTSPLIT(I972,",")))),"$","")))*AR972,"")))</f>
        <v/>
      </c>
    </row>
    <row r="973" spans="2:45">
      <c r="B973" t="str">
        <f t="shared" ref="B973:B1001" si="40">IF(F973="None",_xlfn.CONCAT(A973," - ",AQ973),_xlfn.CONCAT(A973," - ",F973," - ",AQ973))</f>
        <v xml:space="preserve"> -  -  </v>
      </c>
      <c r="AP973" s="9" t="str">
        <f t="shared" ref="AP973:AQ1004" si="41">IF($AO973="Not-Selected", "None", " ")</f>
        <v xml:space="preserve"> </v>
      </c>
      <c r="AQ973" s="9" t="str">
        <f t="shared" si="41"/>
        <v xml:space="preserve"> </v>
      </c>
      <c r="AS973" s="59" t="str" cm="1">
        <f t="array" ref="AS973">IF(TRIM(AO973)="Not-selected",0,IF(OR(TRIM(AQ973)="",AR973=""),"",IFERROR(SUM(_xlfn.NUMBERVALUE(SUBSTITUTE(TRIM(_xlfn.XLOOKUP(TRIM(_xlfn.TEXTSPLIT(AQ973,",")),TRIM(_xlfn.TEXTSPLIT(E973,",")),TRIM(_xlfn.TEXTSPLIT(I973,",")))),"$","")))*AR973,"")))</f>
        <v/>
      </c>
    </row>
    <row r="974" spans="2:45">
      <c r="B974" t="str">
        <f t="shared" si="40"/>
        <v xml:space="preserve"> -  -  </v>
      </c>
      <c r="AP974" s="9" t="str">
        <f t="shared" si="41"/>
        <v xml:space="preserve"> </v>
      </c>
      <c r="AQ974" s="9" t="str">
        <f t="shared" si="41"/>
        <v xml:space="preserve"> </v>
      </c>
      <c r="AS974" s="59" t="str" cm="1">
        <f t="array" ref="AS974">IF(TRIM(AO974)="Not-selected",0,IF(OR(TRIM(AQ974)="",AR974=""),"",IFERROR(SUM(_xlfn.NUMBERVALUE(SUBSTITUTE(TRIM(_xlfn.XLOOKUP(TRIM(_xlfn.TEXTSPLIT(AQ974,",")),TRIM(_xlfn.TEXTSPLIT(E974,",")),TRIM(_xlfn.TEXTSPLIT(I974,",")))),"$","")))*AR974,"")))</f>
        <v/>
      </c>
    </row>
    <row r="975" spans="2:45">
      <c r="B975" t="str">
        <f t="shared" si="40"/>
        <v xml:space="preserve"> -  -  </v>
      </c>
      <c r="AP975" s="9" t="str">
        <f t="shared" si="41"/>
        <v xml:space="preserve"> </v>
      </c>
      <c r="AQ975" s="9" t="str">
        <f t="shared" si="41"/>
        <v xml:space="preserve"> </v>
      </c>
      <c r="AS975" s="59" t="str" cm="1">
        <f t="array" ref="AS975">IF(TRIM(AO975)="Not-selected",0,IF(OR(TRIM(AQ975)="",AR975=""),"",IFERROR(SUM(_xlfn.NUMBERVALUE(SUBSTITUTE(TRIM(_xlfn.XLOOKUP(TRIM(_xlfn.TEXTSPLIT(AQ975,",")),TRIM(_xlfn.TEXTSPLIT(E975,",")),TRIM(_xlfn.TEXTSPLIT(I975,",")))),"$","")))*AR975,"")))</f>
        <v/>
      </c>
    </row>
    <row r="976" spans="2:45">
      <c r="B976" t="str">
        <f t="shared" si="40"/>
        <v xml:space="preserve"> -  -  </v>
      </c>
      <c r="AP976" s="9" t="str">
        <f t="shared" si="41"/>
        <v xml:space="preserve"> </v>
      </c>
      <c r="AQ976" s="9" t="str">
        <f t="shared" si="41"/>
        <v xml:space="preserve"> </v>
      </c>
      <c r="AS976" s="59" t="str" cm="1">
        <f t="array" ref="AS976">IF(TRIM(AO976)="Not-selected",0,IF(OR(TRIM(AQ976)="",AR976=""),"",IFERROR(SUM(_xlfn.NUMBERVALUE(SUBSTITUTE(TRIM(_xlfn.XLOOKUP(TRIM(_xlfn.TEXTSPLIT(AQ976,",")),TRIM(_xlfn.TEXTSPLIT(E976,",")),TRIM(_xlfn.TEXTSPLIT(I976,",")))),"$","")))*AR976,"")))</f>
        <v/>
      </c>
    </row>
    <row r="977" spans="2:45">
      <c r="B977" t="str">
        <f t="shared" si="40"/>
        <v xml:space="preserve"> -  -  </v>
      </c>
      <c r="AP977" s="9" t="str">
        <f t="shared" si="41"/>
        <v xml:space="preserve"> </v>
      </c>
      <c r="AQ977" s="9" t="str">
        <f t="shared" si="41"/>
        <v xml:space="preserve"> </v>
      </c>
      <c r="AS977" s="59" t="str" cm="1">
        <f t="array" ref="AS977">IF(TRIM(AO977)="Not-selected",0,IF(OR(TRIM(AQ977)="",AR977=""),"",IFERROR(SUM(_xlfn.NUMBERVALUE(SUBSTITUTE(TRIM(_xlfn.XLOOKUP(TRIM(_xlfn.TEXTSPLIT(AQ977,",")),TRIM(_xlfn.TEXTSPLIT(E977,",")),TRIM(_xlfn.TEXTSPLIT(I977,",")))),"$","")))*AR977,"")))</f>
        <v/>
      </c>
    </row>
    <row r="978" spans="2:45">
      <c r="B978" t="str">
        <f t="shared" si="40"/>
        <v xml:space="preserve"> -  -  </v>
      </c>
      <c r="AP978" s="9" t="str">
        <f t="shared" si="41"/>
        <v xml:space="preserve"> </v>
      </c>
      <c r="AQ978" s="9" t="str">
        <f t="shared" si="41"/>
        <v xml:space="preserve"> </v>
      </c>
      <c r="AS978" s="59" t="str" cm="1">
        <f t="array" ref="AS978">IF(TRIM(AO978)="Not-selected",0,IF(OR(TRIM(AQ978)="",AR978=""),"",IFERROR(SUM(_xlfn.NUMBERVALUE(SUBSTITUTE(TRIM(_xlfn.XLOOKUP(TRIM(_xlfn.TEXTSPLIT(AQ978,",")),TRIM(_xlfn.TEXTSPLIT(E978,",")),TRIM(_xlfn.TEXTSPLIT(I978,",")))),"$","")))*AR978,"")))</f>
        <v/>
      </c>
    </row>
    <row r="979" spans="2:45">
      <c r="B979" t="str">
        <f t="shared" si="40"/>
        <v xml:space="preserve"> -  -  </v>
      </c>
      <c r="AP979" s="9" t="str">
        <f t="shared" si="41"/>
        <v xml:space="preserve"> </v>
      </c>
      <c r="AQ979" s="9" t="str">
        <f t="shared" si="41"/>
        <v xml:space="preserve"> </v>
      </c>
      <c r="AS979" s="59" t="str" cm="1">
        <f t="array" ref="AS979">IF(TRIM(AO979)="Not-selected",0,IF(OR(TRIM(AQ979)="",AR979=""),"",IFERROR(SUM(_xlfn.NUMBERVALUE(SUBSTITUTE(TRIM(_xlfn.XLOOKUP(TRIM(_xlfn.TEXTSPLIT(AQ979,",")),TRIM(_xlfn.TEXTSPLIT(E979,",")),TRIM(_xlfn.TEXTSPLIT(I979,",")))),"$","")))*AR979,"")))</f>
        <v/>
      </c>
    </row>
    <row r="980" spans="2:45">
      <c r="B980" t="str">
        <f t="shared" si="40"/>
        <v xml:space="preserve"> -  -  </v>
      </c>
      <c r="AP980" s="9" t="str">
        <f t="shared" si="41"/>
        <v xml:space="preserve"> </v>
      </c>
      <c r="AQ980" s="9" t="str">
        <f t="shared" si="41"/>
        <v xml:space="preserve"> </v>
      </c>
      <c r="AS980" s="59" t="str" cm="1">
        <f t="array" ref="AS980">IF(TRIM(AO980)="Not-selected",0,IF(OR(TRIM(AQ980)="",AR980=""),"",IFERROR(SUM(_xlfn.NUMBERVALUE(SUBSTITUTE(TRIM(_xlfn.XLOOKUP(TRIM(_xlfn.TEXTSPLIT(AQ980,",")),TRIM(_xlfn.TEXTSPLIT(E980,",")),TRIM(_xlfn.TEXTSPLIT(I980,",")))),"$","")))*AR980,"")))</f>
        <v/>
      </c>
    </row>
    <row r="981" spans="2:45">
      <c r="B981" t="str">
        <f t="shared" si="40"/>
        <v xml:space="preserve"> -  -  </v>
      </c>
      <c r="AP981" s="9" t="str">
        <f t="shared" si="41"/>
        <v xml:space="preserve"> </v>
      </c>
      <c r="AQ981" s="9" t="str">
        <f t="shared" si="41"/>
        <v xml:space="preserve"> </v>
      </c>
      <c r="AS981" s="59" t="str" cm="1">
        <f t="array" ref="AS981">IF(TRIM(AO981)="Not-selected",0,IF(OR(TRIM(AQ981)="",AR981=""),"",IFERROR(SUM(_xlfn.NUMBERVALUE(SUBSTITUTE(TRIM(_xlfn.XLOOKUP(TRIM(_xlfn.TEXTSPLIT(AQ981,",")),TRIM(_xlfn.TEXTSPLIT(E981,",")),TRIM(_xlfn.TEXTSPLIT(I981,",")))),"$","")))*AR981,"")))</f>
        <v/>
      </c>
    </row>
    <row r="982" spans="2:45">
      <c r="B982" t="str">
        <f t="shared" si="40"/>
        <v xml:space="preserve"> -  -  </v>
      </c>
      <c r="AP982" s="9" t="str">
        <f t="shared" si="41"/>
        <v xml:space="preserve"> </v>
      </c>
      <c r="AQ982" s="9" t="str">
        <f t="shared" si="41"/>
        <v xml:space="preserve"> </v>
      </c>
      <c r="AS982" s="59" t="str" cm="1">
        <f t="array" ref="AS982">IF(TRIM(AO982)="Not-selected",0,IF(OR(TRIM(AQ982)="",AR982=""),"",IFERROR(SUM(_xlfn.NUMBERVALUE(SUBSTITUTE(TRIM(_xlfn.XLOOKUP(TRIM(_xlfn.TEXTSPLIT(AQ982,",")),TRIM(_xlfn.TEXTSPLIT(E982,",")),TRIM(_xlfn.TEXTSPLIT(I982,",")))),"$","")))*AR982,"")))</f>
        <v/>
      </c>
    </row>
    <row r="983" spans="2:45">
      <c r="B983" t="str">
        <f t="shared" si="40"/>
        <v xml:space="preserve"> -  -  </v>
      </c>
      <c r="AP983" s="9" t="str">
        <f t="shared" si="41"/>
        <v xml:space="preserve"> </v>
      </c>
      <c r="AQ983" s="9" t="str">
        <f t="shared" si="41"/>
        <v xml:space="preserve"> </v>
      </c>
      <c r="AS983" s="59" t="str" cm="1">
        <f t="array" ref="AS983">IF(TRIM(AO983)="Not-selected",0,IF(OR(TRIM(AQ983)="",AR983=""),"",IFERROR(SUM(_xlfn.NUMBERVALUE(SUBSTITUTE(TRIM(_xlfn.XLOOKUP(TRIM(_xlfn.TEXTSPLIT(AQ983,",")),TRIM(_xlfn.TEXTSPLIT(E983,",")),TRIM(_xlfn.TEXTSPLIT(I983,",")))),"$","")))*AR983,"")))</f>
        <v/>
      </c>
    </row>
    <row r="984" spans="2:45">
      <c r="B984" t="str">
        <f t="shared" si="40"/>
        <v xml:space="preserve"> -  -  </v>
      </c>
      <c r="AP984" s="9" t="str">
        <f t="shared" si="41"/>
        <v xml:space="preserve"> </v>
      </c>
      <c r="AQ984" s="9" t="str">
        <f t="shared" si="41"/>
        <v xml:space="preserve"> </v>
      </c>
      <c r="AS984" s="59" t="str" cm="1">
        <f t="array" ref="AS984">IF(TRIM(AO984)="Not-selected",0,IF(OR(TRIM(AQ984)="",AR984=""),"",IFERROR(SUM(_xlfn.NUMBERVALUE(SUBSTITUTE(TRIM(_xlfn.XLOOKUP(TRIM(_xlfn.TEXTSPLIT(AQ984,",")),TRIM(_xlfn.TEXTSPLIT(E984,",")),TRIM(_xlfn.TEXTSPLIT(I984,",")))),"$","")))*AR984,"")))</f>
        <v/>
      </c>
    </row>
    <row r="985" spans="2:45">
      <c r="B985" t="str">
        <f t="shared" si="40"/>
        <v xml:space="preserve"> -  -  </v>
      </c>
      <c r="AP985" s="9" t="str">
        <f t="shared" si="41"/>
        <v xml:space="preserve"> </v>
      </c>
      <c r="AQ985" s="9" t="str">
        <f t="shared" si="41"/>
        <v xml:space="preserve"> </v>
      </c>
      <c r="AS985" s="59" t="str" cm="1">
        <f t="array" ref="AS985">IF(TRIM(AO985)="Not-selected",0,IF(OR(TRIM(AQ985)="",AR985=""),"",IFERROR(SUM(_xlfn.NUMBERVALUE(SUBSTITUTE(TRIM(_xlfn.XLOOKUP(TRIM(_xlfn.TEXTSPLIT(AQ985,",")),TRIM(_xlfn.TEXTSPLIT(E985,",")),TRIM(_xlfn.TEXTSPLIT(I985,",")))),"$","")))*AR985,"")))</f>
        <v/>
      </c>
    </row>
    <row r="986" spans="2:45">
      <c r="B986" t="str">
        <f t="shared" si="40"/>
        <v xml:space="preserve"> -  -  </v>
      </c>
      <c r="AP986" s="9" t="str">
        <f t="shared" si="41"/>
        <v xml:space="preserve"> </v>
      </c>
      <c r="AQ986" s="9" t="str">
        <f t="shared" si="41"/>
        <v xml:space="preserve"> </v>
      </c>
      <c r="AS986" s="59" t="str" cm="1">
        <f t="array" ref="AS986">IF(TRIM(AO986)="Not-selected",0,IF(OR(TRIM(AQ986)="",AR986=""),"",IFERROR(SUM(_xlfn.NUMBERVALUE(SUBSTITUTE(TRIM(_xlfn.XLOOKUP(TRIM(_xlfn.TEXTSPLIT(AQ986,",")),TRIM(_xlfn.TEXTSPLIT(E986,",")),TRIM(_xlfn.TEXTSPLIT(I986,",")))),"$","")))*AR986,"")))</f>
        <v/>
      </c>
    </row>
    <row r="987" spans="2:45">
      <c r="B987" t="str">
        <f t="shared" si="40"/>
        <v xml:space="preserve"> -  -  </v>
      </c>
      <c r="AP987" s="9" t="str">
        <f t="shared" si="41"/>
        <v xml:space="preserve"> </v>
      </c>
      <c r="AQ987" s="9" t="str">
        <f t="shared" si="41"/>
        <v xml:space="preserve"> </v>
      </c>
      <c r="AS987" s="59" t="str" cm="1">
        <f t="array" ref="AS987">IF(TRIM(AO987)="Not-selected",0,IF(OR(TRIM(AQ987)="",AR987=""),"",IFERROR(SUM(_xlfn.NUMBERVALUE(SUBSTITUTE(TRIM(_xlfn.XLOOKUP(TRIM(_xlfn.TEXTSPLIT(AQ987,",")),TRIM(_xlfn.TEXTSPLIT(E987,",")),TRIM(_xlfn.TEXTSPLIT(I987,",")))),"$","")))*AR987,"")))</f>
        <v/>
      </c>
    </row>
    <row r="988" spans="2:45">
      <c r="B988" t="str">
        <f t="shared" si="40"/>
        <v xml:space="preserve"> -  -  </v>
      </c>
      <c r="AP988" s="9" t="str">
        <f t="shared" si="41"/>
        <v xml:space="preserve"> </v>
      </c>
      <c r="AQ988" s="9" t="str">
        <f t="shared" si="41"/>
        <v xml:space="preserve"> </v>
      </c>
      <c r="AS988" s="59" t="str" cm="1">
        <f t="array" ref="AS988">IF(TRIM(AO988)="Not-selected",0,IF(OR(TRIM(AQ988)="",AR988=""),"",IFERROR(SUM(_xlfn.NUMBERVALUE(SUBSTITUTE(TRIM(_xlfn.XLOOKUP(TRIM(_xlfn.TEXTSPLIT(AQ988,",")),TRIM(_xlfn.TEXTSPLIT(E988,",")),TRIM(_xlfn.TEXTSPLIT(I988,",")))),"$","")))*AR988,"")))</f>
        <v/>
      </c>
    </row>
    <row r="989" spans="2:45">
      <c r="B989" t="str">
        <f t="shared" si="40"/>
        <v xml:space="preserve"> -  -  </v>
      </c>
      <c r="AP989" s="9" t="str">
        <f t="shared" si="41"/>
        <v xml:space="preserve"> </v>
      </c>
      <c r="AQ989" s="9" t="str">
        <f t="shared" si="41"/>
        <v xml:space="preserve"> </v>
      </c>
      <c r="AS989" s="59" t="str" cm="1">
        <f t="array" ref="AS989">IF(TRIM(AO989)="Not-selected",0,IF(OR(TRIM(AQ989)="",AR989=""),"",IFERROR(SUM(_xlfn.NUMBERVALUE(SUBSTITUTE(TRIM(_xlfn.XLOOKUP(TRIM(_xlfn.TEXTSPLIT(AQ989,",")),TRIM(_xlfn.TEXTSPLIT(E989,",")),TRIM(_xlfn.TEXTSPLIT(I989,",")))),"$","")))*AR989,"")))</f>
        <v/>
      </c>
    </row>
    <row r="990" spans="2:45">
      <c r="B990" t="str">
        <f t="shared" si="40"/>
        <v xml:space="preserve"> -  -  </v>
      </c>
      <c r="AP990" s="9" t="str">
        <f t="shared" si="41"/>
        <v xml:space="preserve"> </v>
      </c>
      <c r="AQ990" s="9" t="str">
        <f t="shared" si="41"/>
        <v xml:space="preserve"> </v>
      </c>
      <c r="AS990" s="59" t="str" cm="1">
        <f t="array" ref="AS990">IF(TRIM(AO990)="Not-selected",0,IF(OR(TRIM(AQ990)="",AR990=""),"",IFERROR(SUM(_xlfn.NUMBERVALUE(SUBSTITUTE(TRIM(_xlfn.XLOOKUP(TRIM(_xlfn.TEXTSPLIT(AQ990,",")),TRIM(_xlfn.TEXTSPLIT(E990,",")),TRIM(_xlfn.TEXTSPLIT(I990,",")))),"$","")))*AR990,"")))</f>
        <v/>
      </c>
    </row>
    <row r="991" spans="2:45">
      <c r="B991" t="str">
        <f t="shared" si="40"/>
        <v xml:space="preserve"> -  -  </v>
      </c>
      <c r="AP991" s="9" t="str">
        <f t="shared" si="41"/>
        <v xml:space="preserve"> </v>
      </c>
      <c r="AQ991" s="9" t="str">
        <f t="shared" si="41"/>
        <v xml:space="preserve"> </v>
      </c>
      <c r="AS991" s="59" t="str" cm="1">
        <f t="array" ref="AS991">IF(TRIM(AO991)="Not-selected",0,IF(OR(TRIM(AQ991)="",AR991=""),"",IFERROR(SUM(_xlfn.NUMBERVALUE(SUBSTITUTE(TRIM(_xlfn.XLOOKUP(TRIM(_xlfn.TEXTSPLIT(AQ991,",")),TRIM(_xlfn.TEXTSPLIT(E991,",")),TRIM(_xlfn.TEXTSPLIT(I991,",")))),"$","")))*AR991,"")))</f>
        <v/>
      </c>
    </row>
    <row r="992" spans="2:45">
      <c r="B992" t="str">
        <f t="shared" si="40"/>
        <v xml:space="preserve"> -  -  </v>
      </c>
      <c r="AP992" s="9" t="str">
        <f t="shared" si="41"/>
        <v xml:space="preserve"> </v>
      </c>
      <c r="AQ992" s="9" t="str">
        <f t="shared" si="41"/>
        <v xml:space="preserve"> </v>
      </c>
      <c r="AS992" s="59" t="str" cm="1">
        <f t="array" ref="AS992">IF(TRIM(AO992)="Not-selected",0,IF(OR(TRIM(AQ992)="",AR992=""),"",IFERROR(SUM(_xlfn.NUMBERVALUE(SUBSTITUTE(TRIM(_xlfn.XLOOKUP(TRIM(_xlfn.TEXTSPLIT(AQ992,",")),TRIM(_xlfn.TEXTSPLIT(E992,",")),TRIM(_xlfn.TEXTSPLIT(I992,",")))),"$","")))*AR992,"")))</f>
        <v/>
      </c>
    </row>
    <row r="993" spans="2:45">
      <c r="B993" t="str">
        <f t="shared" si="40"/>
        <v xml:space="preserve"> -  -  </v>
      </c>
      <c r="AP993" s="9" t="str">
        <f t="shared" si="41"/>
        <v xml:space="preserve"> </v>
      </c>
      <c r="AQ993" s="9" t="str">
        <f t="shared" si="41"/>
        <v xml:space="preserve"> </v>
      </c>
      <c r="AS993" s="59" t="str" cm="1">
        <f t="array" ref="AS993">IF(TRIM(AO993)="Not-selected",0,IF(OR(TRIM(AQ993)="",AR993=""),"",IFERROR(SUM(_xlfn.NUMBERVALUE(SUBSTITUTE(TRIM(_xlfn.XLOOKUP(TRIM(_xlfn.TEXTSPLIT(AQ993,",")),TRIM(_xlfn.TEXTSPLIT(E993,",")),TRIM(_xlfn.TEXTSPLIT(I993,",")))),"$","")))*AR993,"")))</f>
        <v/>
      </c>
    </row>
    <row r="994" spans="2:45">
      <c r="B994" t="str">
        <f t="shared" si="40"/>
        <v xml:space="preserve"> -  -  </v>
      </c>
      <c r="AP994" s="9" t="str">
        <f t="shared" si="41"/>
        <v xml:space="preserve"> </v>
      </c>
      <c r="AQ994" s="9" t="str">
        <f t="shared" si="41"/>
        <v xml:space="preserve"> </v>
      </c>
      <c r="AS994" s="59" t="str" cm="1">
        <f t="array" ref="AS994">IF(TRIM(AO994)="Not-selected",0,IF(OR(TRIM(AQ994)="",AR994=""),"",IFERROR(SUM(_xlfn.NUMBERVALUE(SUBSTITUTE(TRIM(_xlfn.XLOOKUP(TRIM(_xlfn.TEXTSPLIT(AQ994,",")),TRIM(_xlfn.TEXTSPLIT(E994,",")),TRIM(_xlfn.TEXTSPLIT(I994,",")))),"$","")))*AR994,"")))</f>
        <v/>
      </c>
    </row>
    <row r="995" spans="2:45">
      <c r="B995" t="str">
        <f t="shared" si="40"/>
        <v xml:space="preserve"> -  -  </v>
      </c>
      <c r="AP995" s="9" t="str">
        <f t="shared" si="41"/>
        <v xml:space="preserve"> </v>
      </c>
      <c r="AQ995" s="9" t="str">
        <f t="shared" si="41"/>
        <v xml:space="preserve"> </v>
      </c>
      <c r="AS995" s="59" t="str" cm="1">
        <f t="array" ref="AS995">IF(TRIM(AO995)="Not-selected",0,IF(OR(TRIM(AQ995)="",AR995=""),"",IFERROR(SUM(_xlfn.NUMBERVALUE(SUBSTITUTE(TRIM(_xlfn.XLOOKUP(TRIM(_xlfn.TEXTSPLIT(AQ995,",")),TRIM(_xlfn.TEXTSPLIT(E995,",")),TRIM(_xlfn.TEXTSPLIT(I995,",")))),"$","")))*AR995,"")))</f>
        <v/>
      </c>
    </row>
    <row r="996" spans="2:45">
      <c r="B996" t="str">
        <f t="shared" si="40"/>
        <v xml:space="preserve"> -  -  </v>
      </c>
      <c r="AP996" s="9" t="str">
        <f t="shared" si="41"/>
        <v xml:space="preserve"> </v>
      </c>
      <c r="AQ996" s="9" t="str">
        <f t="shared" si="41"/>
        <v xml:space="preserve"> </v>
      </c>
      <c r="AS996" s="59" t="str" cm="1">
        <f t="array" ref="AS996">IF(TRIM(AO996)="Not-selected",0,IF(OR(TRIM(AQ996)="",AR996=""),"",IFERROR(SUM(_xlfn.NUMBERVALUE(SUBSTITUTE(TRIM(_xlfn.XLOOKUP(TRIM(_xlfn.TEXTSPLIT(AQ996,",")),TRIM(_xlfn.TEXTSPLIT(E996,",")),TRIM(_xlfn.TEXTSPLIT(I996,",")))),"$","")))*AR996,"")))</f>
        <v/>
      </c>
    </row>
    <row r="997" spans="2:45">
      <c r="B997" t="str">
        <f t="shared" si="40"/>
        <v xml:space="preserve"> -  -  </v>
      </c>
      <c r="AP997" s="9" t="str">
        <f t="shared" si="41"/>
        <v xml:space="preserve"> </v>
      </c>
      <c r="AQ997" s="9" t="str">
        <f t="shared" si="41"/>
        <v xml:space="preserve"> </v>
      </c>
      <c r="AS997" s="59" t="str" cm="1">
        <f t="array" ref="AS997">IF(TRIM(AO997)="Not-selected",0,IF(OR(TRIM(AQ997)="",AR997=""),"",IFERROR(SUM(_xlfn.NUMBERVALUE(SUBSTITUTE(TRIM(_xlfn.XLOOKUP(TRIM(_xlfn.TEXTSPLIT(AQ997,",")),TRIM(_xlfn.TEXTSPLIT(E997,",")),TRIM(_xlfn.TEXTSPLIT(I997,",")))),"$","")))*AR997,"")))</f>
        <v/>
      </c>
    </row>
    <row r="998" spans="2:45">
      <c r="B998" t="str">
        <f t="shared" si="40"/>
        <v xml:space="preserve"> -  -  </v>
      </c>
      <c r="AP998" s="9" t="str">
        <f t="shared" si="41"/>
        <v xml:space="preserve"> </v>
      </c>
      <c r="AQ998" s="9" t="str">
        <f t="shared" si="41"/>
        <v xml:space="preserve"> </v>
      </c>
      <c r="AS998" s="59" t="str" cm="1">
        <f t="array" ref="AS998">IF(TRIM(AO998)="Not-selected",0,IF(OR(TRIM(AQ998)="",AR998=""),"",IFERROR(SUM(_xlfn.NUMBERVALUE(SUBSTITUTE(TRIM(_xlfn.XLOOKUP(TRIM(_xlfn.TEXTSPLIT(AQ998,",")),TRIM(_xlfn.TEXTSPLIT(E998,",")),TRIM(_xlfn.TEXTSPLIT(I998,",")))),"$","")))*AR998,"")))</f>
        <v/>
      </c>
    </row>
    <row r="999" spans="2:45">
      <c r="B999" t="str">
        <f t="shared" si="40"/>
        <v xml:space="preserve"> -  -  </v>
      </c>
      <c r="AP999" s="9" t="str">
        <f t="shared" si="41"/>
        <v xml:space="preserve"> </v>
      </c>
      <c r="AQ999" s="9" t="str">
        <f t="shared" si="41"/>
        <v xml:space="preserve"> </v>
      </c>
      <c r="AS999" s="59" t="str" cm="1">
        <f t="array" ref="AS999">IF(TRIM(AO999)="Not-selected",0,IF(OR(TRIM(AQ999)="",AR999=""),"",IFERROR(SUM(_xlfn.NUMBERVALUE(SUBSTITUTE(TRIM(_xlfn.XLOOKUP(TRIM(_xlfn.TEXTSPLIT(AQ999,",")),TRIM(_xlfn.TEXTSPLIT(E999,",")),TRIM(_xlfn.TEXTSPLIT(I999,",")))),"$","")))*AR999,"")))</f>
        <v/>
      </c>
    </row>
    <row r="1000" spans="2:45">
      <c r="B1000" t="str">
        <f t="shared" si="40"/>
        <v xml:space="preserve"> -  -  </v>
      </c>
      <c r="AP1000" s="9" t="str">
        <f t="shared" si="41"/>
        <v xml:space="preserve"> </v>
      </c>
      <c r="AQ1000" s="9" t="str">
        <f t="shared" si="41"/>
        <v xml:space="preserve"> </v>
      </c>
      <c r="AS1000" s="59" t="str" cm="1">
        <f t="array" ref="AS1000">IF(TRIM(AO1000)="Not-selected",0,IF(OR(TRIM(AQ1000)="",AR1000=""),"",IFERROR(SUM(_xlfn.NUMBERVALUE(SUBSTITUTE(TRIM(_xlfn.XLOOKUP(TRIM(_xlfn.TEXTSPLIT(AQ1000,",")),TRIM(_xlfn.TEXTSPLIT(E1000,",")),TRIM(_xlfn.TEXTSPLIT(I1000,",")))),"$","")))*AR1000,"")))</f>
        <v/>
      </c>
    </row>
    <row r="1001" spans="2:45">
      <c r="B1001" t="str">
        <f t="shared" si="40"/>
        <v xml:space="preserve"> -  -  </v>
      </c>
      <c r="AP1001" s="9" t="str">
        <f t="shared" si="41"/>
        <v xml:space="preserve"> </v>
      </c>
      <c r="AQ1001" s="9" t="str">
        <f t="shared" si="41"/>
        <v xml:space="preserve"> </v>
      </c>
    </row>
    <row r="1002" spans="2:45">
      <c r="AP1002" s="9" t="str">
        <f t="shared" si="41"/>
        <v xml:space="preserve"> </v>
      </c>
      <c r="AQ1002" s="9" t="str">
        <f t="shared" si="41"/>
        <v xml:space="preserve"> </v>
      </c>
    </row>
    <row r="1003" spans="2:45">
      <c r="AP1003" s="9" t="str">
        <f t="shared" si="41"/>
        <v xml:space="preserve"> </v>
      </c>
      <c r="AQ1003" s="9" t="str">
        <f t="shared" si="41"/>
        <v xml:space="preserve"> </v>
      </c>
    </row>
    <row r="1004" spans="2:45">
      <c r="AP1004" s="9" t="str">
        <f t="shared" si="41"/>
        <v xml:space="preserve"> </v>
      </c>
      <c r="AQ1004" s="9" t="str">
        <f t="shared" si="41"/>
        <v xml:space="preserve"> </v>
      </c>
    </row>
    <row r="1005" spans="2:45">
      <c r="AP1005" s="9" t="str">
        <f t="shared" ref="AP1005:AQ1036" si="42">IF($AO1005="Not-Selected", "None", " ")</f>
        <v xml:space="preserve"> </v>
      </c>
      <c r="AQ1005" s="9" t="str">
        <f t="shared" si="42"/>
        <v xml:space="preserve"> </v>
      </c>
    </row>
    <row r="1006" spans="2:45">
      <c r="AP1006" s="9" t="str">
        <f t="shared" si="42"/>
        <v xml:space="preserve"> </v>
      </c>
      <c r="AQ1006" s="9" t="str">
        <f t="shared" si="42"/>
        <v xml:space="preserve"> </v>
      </c>
    </row>
    <row r="1007" spans="2:45">
      <c r="AP1007" s="9" t="str">
        <f t="shared" si="42"/>
        <v xml:space="preserve"> </v>
      </c>
      <c r="AQ1007" s="9" t="str">
        <f t="shared" si="42"/>
        <v xml:space="preserve"> </v>
      </c>
    </row>
    <row r="1008" spans="2:45">
      <c r="AP1008" s="9" t="str">
        <f t="shared" si="42"/>
        <v xml:space="preserve"> </v>
      </c>
      <c r="AQ1008" s="9" t="str">
        <f t="shared" si="42"/>
        <v xml:space="preserve"> </v>
      </c>
    </row>
    <row r="1009" spans="42:43">
      <c r="AP1009" s="9" t="str">
        <f t="shared" si="42"/>
        <v xml:space="preserve"> </v>
      </c>
      <c r="AQ1009" s="9" t="str">
        <f t="shared" si="42"/>
        <v xml:space="preserve"> </v>
      </c>
    </row>
    <row r="1010" spans="42:43">
      <c r="AP1010" s="9" t="str">
        <f t="shared" si="42"/>
        <v xml:space="preserve"> </v>
      </c>
      <c r="AQ1010" s="9" t="str">
        <f t="shared" si="42"/>
        <v xml:space="preserve"> </v>
      </c>
    </row>
    <row r="1011" spans="42:43">
      <c r="AP1011" s="9" t="str">
        <f t="shared" si="42"/>
        <v xml:space="preserve"> </v>
      </c>
      <c r="AQ1011" s="9" t="str">
        <f t="shared" si="42"/>
        <v xml:space="preserve"> </v>
      </c>
    </row>
    <row r="1012" spans="42:43">
      <c r="AP1012" s="9" t="str">
        <f t="shared" si="42"/>
        <v xml:space="preserve"> </v>
      </c>
      <c r="AQ1012" s="9" t="str">
        <f t="shared" si="42"/>
        <v xml:space="preserve"> </v>
      </c>
    </row>
    <row r="1013" spans="42:43">
      <c r="AP1013" s="9" t="str">
        <f t="shared" si="42"/>
        <v xml:space="preserve"> </v>
      </c>
      <c r="AQ1013" s="9" t="str">
        <f t="shared" si="42"/>
        <v xml:space="preserve"> </v>
      </c>
    </row>
    <row r="1014" spans="42:43">
      <c r="AP1014" s="9" t="str">
        <f t="shared" si="42"/>
        <v xml:space="preserve"> </v>
      </c>
      <c r="AQ1014" s="9" t="str">
        <f t="shared" si="42"/>
        <v xml:space="preserve"> </v>
      </c>
    </row>
    <row r="1015" spans="42:43">
      <c r="AP1015" s="9" t="str">
        <f t="shared" si="42"/>
        <v xml:space="preserve"> </v>
      </c>
      <c r="AQ1015" s="9" t="str">
        <f t="shared" si="42"/>
        <v xml:space="preserve"> </v>
      </c>
    </row>
    <row r="1016" spans="42:43">
      <c r="AP1016" s="9" t="str">
        <f t="shared" si="42"/>
        <v xml:space="preserve"> </v>
      </c>
      <c r="AQ1016" s="9" t="str">
        <f t="shared" si="42"/>
        <v xml:space="preserve"> </v>
      </c>
    </row>
    <row r="1017" spans="42:43">
      <c r="AP1017" s="9" t="str">
        <f t="shared" si="42"/>
        <v xml:space="preserve"> </v>
      </c>
      <c r="AQ1017" s="9" t="str">
        <f t="shared" si="42"/>
        <v xml:space="preserve"> </v>
      </c>
    </row>
    <row r="1018" spans="42:43">
      <c r="AP1018" s="9" t="str">
        <f t="shared" si="42"/>
        <v xml:space="preserve"> </v>
      </c>
      <c r="AQ1018" s="9" t="str">
        <f t="shared" si="42"/>
        <v xml:space="preserve"> </v>
      </c>
    </row>
    <row r="1019" spans="42:43">
      <c r="AP1019" s="9" t="str">
        <f t="shared" si="42"/>
        <v xml:space="preserve"> </v>
      </c>
      <c r="AQ1019" s="9" t="str">
        <f t="shared" si="42"/>
        <v xml:space="preserve"> </v>
      </c>
    </row>
    <row r="1020" spans="42:43">
      <c r="AP1020" s="9" t="str">
        <f t="shared" si="42"/>
        <v xml:space="preserve"> </v>
      </c>
      <c r="AQ1020" s="9" t="str">
        <f t="shared" si="42"/>
        <v xml:space="preserve"> </v>
      </c>
    </row>
    <row r="1021" spans="42:43">
      <c r="AP1021" s="9" t="str">
        <f t="shared" si="42"/>
        <v xml:space="preserve"> </v>
      </c>
      <c r="AQ1021" s="9" t="str">
        <f t="shared" si="42"/>
        <v xml:space="preserve"> </v>
      </c>
    </row>
    <row r="1022" spans="42:43">
      <c r="AP1022" s="9" t="str">
        <f t="shared" si="42"/>
        <v xml:space="preserve"> </v>
      </c>
      <c r="AQ1022" s="9" t="str">
        <f t="shared" si="42"/>
        <v xml:space="preserve"> </v>
      </c>
    </row>
    <row r="1023" spans="42:43">
      <c r="AP1023" s="9" t="str">
        <f t="shared" si="42"/>
        <v xml:space="preserve"> </v>
      </c>
      <c r="AQ1023" s="9" t="str">
        <f t="shared" si="42"/>
        <v xml:space="preserve"> </v>
      </c>
    </row>
    <row r="1024" spans="42:43">
      <c r="AP1024" s="9" t="str">
        <f t="shared" si="42"/>
        <v xml:space="preserve"> </v>
      </c>
      <c r="AQ1024" s="9" t="str">
        <f t="shared" si="42"/>
        <v xml:space="preserve"> </v>
      </c>
    </row>
    <row r="1025" spans="42:43">
      <c r="AP1025" s="9" t="str">
        <f t="shared" si="42"/>
        <v xml:space="preserve"> </v>
      </c>
      <c r="AQ1025" s="9" t="str">
        <f t="shared" si="42"/>
        <v xml:space="preserve"> </v>
      </c>
    </row>
    <row r="1026" spans="42:43">
      <c r="AP1026" s="9" t="str">
        <f t="shared" si="42"/>
        <v xml:space="preserve"> </v>
      </c>
      <c r="AQ1026" s="9" t="str">
        <f t="shared" si="42"/>
        <v xml:space="preserve"> </v>
      </c>
    </row>
    <row r="1027" spans="42:43">
      <c r="AP1027" s="9" t="str">
        <f t="shared" si="42"/>
        <v xml:space="preserve"> </v>
      </c>
      <c r="AQ1027" s="9" t="str">
        <f t="shared" si="42"/>
        <v xml:space="preserve"> </v>
      </c>
    </row>
    <row r="1028" spans="42:43">
      <c r="AP1028" s="9" t="str">
        <f t="shared" si="42"/>
        <v xml:space="preserve"> </v>
      </c>
      <c r="AQ1028" s="9" t="str">
        <f t="shared" si="42"/>
        <v xml:space="preserve"> </v>
      </c>
    </row>
    <row r="1029" spans="42:43">
      <c r="AP1029" s="9" t="str">
        <f t="shared" si="42"/>
        <v xml:space="preserve"> </v>
      </c>
      <c r="AQ1029" s="9" t="str">
        <f t="shared" si="42"/>
        <v xml:space="preserve"> </v>
      </c>
    </row>
    <row r="1030" spans="42:43">
      <c r="AP1030" s="9" t="str">
        <f t="shared" si="42"/>
        <v xml:space="preserve"> </v>
      </c>
      <c r="AQ1030" s="9" t="str">
        <f t="shared" si="42"/>
        <v xml:space="preserve"> </v>
      </c>
    </row>
    <row r="1031" spans="42:43">
      <c r="AP1031" s="9" t="str">
        <f t="shared" si="42"/>
        <v xml:space="preserve"> </v>
      </c>
      <c r="AQ1031" s="9" t="str">
        <f t="shared" si="42"/>
        <v xml:space="preserve"> </v>
      </c>
    </row>
    <row r="1032" spans="42:43">
      <c r="AP1032" s="9" t="str">
        <f t="shared" si="42"/>
        <v xml:space="preserve"> </v>
      </c>
      <c r="AQ1032" s="9" t="str">
        <f t="shared" si="42"/>
        <v xml:space="preserve"> </v>
      </c>
    </row>
    <row r="1033" spans="42:43">
      <c r="AP1033" s="9" t="str">
        <f t="shared" si="42"/>
        <v xml:space="preserve"> </v>
      </c>
      <c r="AQ1033" s="9" t="str">
        <f t="shared" si="42"/>
        <v xml:space="preserve"> </v>
      </c>
    </row>
    <row r="1034" spans="42:43">
      <c r="AP1034" s="9" t="str">
        <f t="shared" si="42"/>
        <v xml:space="preserve"> </v>
      </c>
      <c r="AQ1034" s="9" t="str">
        <f t="shared" si="42"/>
        <v xml:space="preserve"> </v>
      </c>
    </row>
    <row r="1035" spans="42:43">
      <c r="AP1035" s="9" t="str">
        <f t="shared" si="42"/>
        <v xml:space="preserve"> </v>
      </c>
      <c r="AQ1035" s="9" t="str">
        <f t="shared" si="42"/>
        <v xml:space="preserve"> </v>
      </c>
    </row>
    <row r="1036" spans="42:43">
      <c r="AP1036" s="9" t="str">
        <f t="shared" si="42"/>
        <v xml:space="preserve"> </v>
      </c>
      <c r="AQ1036" s="9" t="str">
        <f t="shared" si="42"/>
        <v xml:space="preserve"> </v>
      </c>
    </row>
    <row r="1037" spans="42:43">
      <c r="AP1037" s="9" t="str">
        <f t="shared" ref="AP1037:AQ1075" si="43">IF($AO1037="Not-Selected", "None", " ")</f>
        <v xml:space="preserve"> </v>
      </c>
      <c r="AQ1037" s="9" t="str">
        <f t="shared" si="43"/>
        <v xml:space="preserve"> </v>
      </c>
    </row>
    <row r="1038" spans="42:43">
      <c r="AP1038" s="9" t="str">
        <f t="shared" si="43"/>
        <v xml:space="preserve"> </v>
      </c>
      <c r="AQ1038" s="9" t="str">
        <f t="shared" si="43"/>
        <v xml:space="preserve"> </v>
      </c>
    </row>
    <row r="1039" spans="42:43">
      <c r="AP1039" s="9" t="str">
        <f t="shared" si="43"/>
        <v xml:space="preserve"> </v>
      </c>
      <c r="AQ1039" s="9" t="str">
        <f t="shared" si="43"/>
        <v xml:space="preserve"> </v>
      </c>
    </row>
    <row r="1040" spans="42:43">
      <c r="AP1040" s="9" t="str">
        <f t="shared" si="43"/>
        <v xml:space="preserve"> </v>
      </c>
      <c r="AQ1040" s="9" t="str">
        <f t="shared" si="43"/>
        <v xml:space="preserve"> </v>
      </c>
    </row>
    <row r="1041" spans="42:43">
      <c r="AP1041" s="9" t="str">
        <f t="shared" si="43"/>
        <v xml:space="preserve"> </v>
      </c>
      <c r="AQ1041" s="9" t="str">
        <f t="shared" si="43"/>
        <v xml:space="preserve"> </v>
      </c>
    </row>
    <row r="1042" spans="42:43">
      <c r="AP1042" s="9" t="str">
        <f t="shared" si="43"/>
        <v xml:space="preserve"> </v>
      </c>
      <c r="AQ1042" s="9" t="str">
        <f t="shared" si="43"/>
        <v xml:space="preserve"> </v>
      </c>
    </row>
    <row r="1043" spans="42:43">
      <c r="AP1043" s="9" t="str">
        <f t="shared" si="43"/>
        <v xml:space="preserve"> </v>
      </c>
      <c r="AQ1043" s="9" t="str">
        <f t="shared" si="43"/>
        <v xml:space="preserve"> </v>
      </c>
    </row>
    <row r="1044" spans="42:43">
      <c r="AP1044" s="9" t="str">
        <f t="shared" si="43"/>
        <v xml:space="preserve"> </v>
      </c>
      <c r="AQ1044" s="9" t="str">
        <f t="shared" si="43"/>
        <v xml:space="preserve"> </v>
      </c>
    </row>
    <row r="1045" spans="42:43">
      <c r="AP1045" s="9" t="str">
        <f t="shared" si="43"/>
        <v xml:space="preserve"> </v>
      </c>
      <c r="AQ1045" s="9" t="str">
        <f t="shared" si="43"/>
        <v xml:space="preserve"> </v>
      </c>
    </row>
    <row r="1046" spans="42:43">
      <c r="AP1046" s="9" t="str">
        <f t="shared" si="43"/>
        <v xml:space="preserve"> </v>
      </c>
      <c r="AQ1046" s="9" t="str">
        <f t="shared" si="43"/>
        <v xml:space="preserve"> </v>
      </c>
    </row>
    <row r="1047" spans="42:43">
      <c r="AP1047" s="9" t="str">
        <f t="shared" si="43"/>
        <v xml:space="preserve"> </v>
      </c>
      <c r="AQ1047" s="9" t="str">
        <f t="shared" si="43"/>
        <v xml:space="preserve"> </v>
      </c>
    </row>
    <row r="1048" spans="42:43">
      <c r="AP1048" s="9" t="str">
        <f t="shared" si="43"/>
        <v xml:space="preserve"> </v>
      </c>
      <c r="AQ1048" s="9" t="str">
        <f t="shared" si="43"/>
        <v xml:space="preserve"> </v>
      </c>
    </row>
    <row r="1049" spans="42:43">
      <c r="AP1049" s="9" t="str">
        <f t="shared" si="43"/>
        <v xml:space="preserve"> </v>
      </c>
      <c r="AQ1049" s="9" t="str">
        <f t="shared" si="43"/>
        <v xml:space="preserve"> </v>
      </c>
    </row>
    <row r="1050" spans="42:43">
      <c r="AP1050" s="9" t="str">
        <f t="shared" si="43"/>
        <v xml:space="preserve"> </v>
      </c>
      <c r="AQ1050" s="9" t="str">
        <f t="shared" si="43"/>
        <v xml:space="preserve"> </v>
      </c>
    </row>
    <row r="1051" spans="42:43">
      <c r="AP1051" s="9" t="str">
        <f t="shared" si="43"/>
        <v xml:space="preserve"> </v>
      </c>
      <c r="AQ1051" s="9" t="str">
        <f t="shared" si="43"/>
        <v xml:space="preserve"> </v>
      </c>
    </row>
    <row r="1052" spans="42:43">
      <c r="AP1052" s="9" t="str">
        <f t="shared" si="43"/>
        <v xml:space="preserve"> </v>
      </c>
      <c r="AQ1052" s="9" t="str">
        <f t="shared" si="43"/>
        <v xml:space="preserve"> </v>
      </c>
    </row>
    <row r="1053" spans="42:43">
      <c r="AP1053" s="9" t="str">
        <f t="shared" si="43"/>
        <v xml:space="preserve"> </v>
      </c>
      <c r="AQ1053" s="9" t="str">
        <f t="shared" si="43"/>
        <v xml:space="preserve"> </v>
      </c>
    </row>
    <row r="1054" spans="42:43">
      <c r="AP1054" s="9" t="str">
        <f t="shared" si="43"/>
        <v xml:space="preserve"> </v>
      </c>
      <c r="AQ1054" s="9" t="str">
        <f t="shared" si="43"/>
        <v xml:space="preserve"> </v>
      </c>
    </row>
    <row r="1055" spans="42:43">
      <c r="AP1055" s="9" t="str">
        <f t="shared" si="43"/>
        <v xml:space="preserve"> </v>
      </c>
      <c r="AQ1055" s="9" t="str">
        <f t="shared" si="43"/>
        <v xml:space="preserve"> </v>
      </c>
    </row>
    <row r="1056" spans="42:43">
      <c r="AP1056" s="9" t="str">
        <f t="shared" si="43"/>
        <v xml:space="preserve"> </v>
      </c>
      <c r="AQ1056" s="9" t="str">
        <f t="shared" si="43"/>
        <v xml:space="preserve"> </v>
      </c>
    </row>
    <row r="1057" spans="42:43">
      <c r="AP1057" s="9" t="str">
        <f t="shared" si="43"/>
        <v xml:space="preserve"> </v>
      </c>
      <c r="AQ1057" s="9" t="str">
        <f t="shared" si="43"/>
        <v xml:space="preserve"> </v>
      </c>
    </row>
    <row r="1058" spans="42:43">
      <c r="AP1058" s="9" t="str">
        <f t="shared" si="43"/>
        <v xml:space="preserve"> </v>
      </c>
      <c r="AQ1058" s="9" t="str">
        <f t="shared" si="43"/>
        <v xml:space="preserve"> </v>
      </c>
    </row>
    <row r="1059" spans="42:43">
      <c r="AP1059" s="9" t="str">
        <f t="shared" si="43"/>
        <v xml:space="preserve"> </v>
      </c>
      <c r="AQ1059" s="9" t="str">
        <f t="shared" si="43"/>
        <v xml:space="preserve"> </v>
      </c>
    </row>
    <row r="1060" spans="42:43">
      <c r="AP1060" s="9" t="str">
        <f t="shared" si="43"/>
        <v xml:space="preserve"> </v>
      </c>
      <c r="AQ1060" s="9" t="str">
        <f t="shared" si="43"/>
        <v xml:space="preserve"> </v>
      </c>
    </row>
    <row r="1061" spans="42:43">
      <c r="AP1061" s="9" t="str">
        <f t="shared" si="43"/>
        <v xml:space="preserve"> </v>
      </c>
      <c r="AQ1061" s="9" t="str">
        <f t="shared" si="43"/>
        <v xml:space="preserve"> </v>
      </c>
    </row>
    <row r="1062" spans="42:43">
      <c r="AP1062" s="9" t="str">
        <f t="shared" si="43"/>
        <v xml:space="preserve"> </v>
      </c>
      <c r="AQ1062" s="9" t="str">
        <f t="shared" si="43"/>
        <v xml:space="preserve"> </v>
      </c>
    </row>
    <row r="1063" spans="42:43">
      <c r="AP1063" s="9" t="str">
        <f t="shared" si="43"/>
        <v xml:space="preserve"> </v>
      </c>
      <c r="AQ1063" s="9" t="str">
        <f t="shared" si="43"/>
        <v xml:space="preserve"> </v>
      </c>
    </row>
    <row r="1064" spans="42:43">
      <c r="AP1064" s="9" t="str">
        <f t="shared" si="43"/>
        <v xml:space="preserve"> </v>
      </c>
      <c r="AQ1064" s="9" t="str">
        <f t="shared" si="43"/>
        <v xml:space="preserve"> </v>
      </c>
    </row>
    <row r="1065" spans="42:43">
      <c r="AP1065" s="9" t="str">
        <f t="shared" si="43"/>
        <v xml:space="preserve"> </v>
      </c>
      <c r="AQ1065" s="9" t="str">
        <f t="shared" si="43"/>
        <v xml:space="preserve"> </v>
      </c>
    </row>
    <row r="1066" spans="42:43">
      <c r="AP1066" s="9" t="str">
        <f t="shared" si="43"/>
        <v xml:space="preserve"> </v>
      </c>
      <c r="AQ1066" s="9" t="str">
        <f t="shared" si="43"/>
        <v xml:space="preserve"> </v>
      </c>
    </row>
    <row r="1067" spans="42:43">
      <c r="AP1067" s="9" t="str">
        <f t="shared" si="43"/>
        <v xml:space="preserve"> </v>
      </c>
      <c r="AQ1067" s="9" t="str">
        <f t="shared" si="43"/>
        <v xml:space="preserve"> </v>
      </c>
    </row>
    <row r="1068" spans="42:43">
      <c r="AP1068" s="9" t="str">
        <f t="shared" si="43"/>
        <v xml:space="preserve"> </v>
      </c>
      <c r="AQ1068" s="9" t="str">
        <f t="shared" si="43"/>
        <v xml:space="preserve"> </v>
      </c>
    </row>
    <row r="1069" spans="42:43">
      <c r="AP1069" s="9" t="str">
        <f t="shared" si="43"/>
        <v xml:space="preserve"> </v>
      </c>
      <c r="AQ1069" s="9" t="str">
        <f t="shared" si="43"/>
        <v xml:space="preserve"> </v>
      </c>
    </row>
    <row r="1070" spans="42:43">
      <c r="AP1070" s="9" t="str">
        <f t="shared" si="43"/>
        <v xml:space="preserve"> </v>
      </c>
      <c r="AQ1070" s="9" t="str">
        <f t="shared" si="43"/>
        <v xml:space="preserve"> </v>
      </c>
    </row>
    <row r="1071" spans="42:43">
      <c r="AP1071" s="9" t="str">
        <f t="shared" si="43"/>
        <v xml:space="preserve"> </v>
      </c>
      <c r="AQ1071" s="9" t="str">
        <f t="shared" si="43"/>
        <v xml:space="preserve"> </v>
      </c>
    </row>
    <row r="1072" spans="42:43">
      <c r="AP1072" s="9" t="str">
        <f t="shared" si="43"/>
        <v xml:space="preserve"> </v>
      </c>
      <c r="AQ1072" s="9" t="str">
        <f t="shared" si="43"/>
        <v xml:space="preserve"> </v>
      </c>
    </row>
    <row r="1073" spans="42:43">
      <c r="AP1073" s="9" t="str">
        <f t="shared" si="43"/>
        <v xml:space="preserve"> </v>
      </c>
      <c r="AQ1073" s="9" t="str">
        <f t="shared" si="43"/>
        <v xml:space="preserve"> </v>
      </c>
    </row>
    <row r="1074" spans="42:43">
      <c r="AP1074" s="9" t="str">
        <f t="shared" si="43"/>
        <v xml:space="preserve"> </v>
      </c>
      <c r="AQ1074" s="9" t="str">
        <f t="shared" si="43"/>
        <v xml:space="preserve"> </v>
      </c>
    </row>
    <row r="1075" spans="42:43">
      <c r="AP1075" s="9" t="str">
        <f t="shared" si="43"/>
        <v xml:space="preserve"> </v>
      </c>
      <c r="AQ1075" s="9" t="str">
        <f t="shared" si="43"/>
        <v xml:space="preserve"> </v>
      </c>
    </row>
  </sheetData>
  <mergeCells count="9">
    <mergeCell ref="AT10:AT11"/>
    <mergeCell ref="A1:B1"/>
    <mergeCell ref="C10:O10"/>
    <mergeCell ref="P10:X10"/>
    <mergeCell ref="Y10:AG10"/>
    <mergeCell ref="AH10:AN10"/>
    <mergeCell ref="AO10:AS10"/>
    <mergeCell ref="AQ2:AS4"/>
    <mergeCell ref="AQ6:AS8"/>
  </mergeCells>
  <conditionalFormatting sqref="A11">
    <cfRule type="duplicateValues" dxfId="69" priority="12"/>
    <cfRule type="duplicateValues" dxfId="68" priority="13"/>
  </conditionalFormatting>
  <conditionalFormatting sqref="A12:F1075 I12:AT1075">
    <cfRule type="expression" dxfId="67" priority="14">
      <formula>$D12="No"</formula>
    </cfRule>
  </conditionalFormatting>
  <conditionalFormatting sqref="D1:D1048576">
    <cfRule type="containsText" dxfId="66" priority="8" operator="containsText" text="No">
      <formula>NOT(ISERROR(SEARCH("No",D1)))</formula>
    </cfRule>
  </conditionalFormatting>
  <conditionalFormatting sqref="G12:H1062">
    <cfRule type="expression" dxfId="65" priority="1">
      <formula>$D12="No"</formula>
    </cfRule>
  </conditionalFormatting>
  <conditionalFormatting sqref="AO2:AO1048576">
    <cfRule type="containsText" dxfId="64" priority="2" operator="containsText" text="Not-Selected">
      <formula>NOT(ISERROR(SEARCH("Not-Selected",AO2)))</formula>
    </cfRule>
    <cfRule type="containsText" dxfId="63" priority="3" operator="containsText" text="Selected">
      <formula>NOT(ISERROR(SEARCH("Selected",AO2)))</formula>
    </cfRule>
  </conditionalFormatting>
  <dataValidations count="4">
    <dataValidation type="list" allowBlank="1" showInputMessage="1" showErrorMessage="1" sqref="AO12:AO1075" xr:uid="{66A020E7-5B29-40A7-9014-684E42206E81}">
      <formula1>"Selected,Not-Selected"</formula1>
    </dataValidation>
    <dataValidation type="list" allowBlank="1" showInputMessage="1" showErrorMessage="1" sqref="AH12:AH1000" xr:uid="{9C69D741-36EB-4FFD-A389-A35A20C84FAA}">
      <formula1>"Brand Uniqueness,Product Differentiation,Exclusivity / Availability,Innovation,Ingredient / Product Quality,Credibility &amp; Evidence,Premium Brand Perception,Brand Story &amp; Authority, Customer Demand &amp; Advocacy,Social / Environmental Credentials,Other"</formula1>
    </dataValidation>
    <dataValidation type="list" allowBlank="1" showInputMessage="1" showErrorMessage="1" sqref="D12:D1000" xr:uid="{1BA3FEDE-AFA1-4AB2-A105-5607252AA15D}">
      <formula1>"Yes,No"</formula1>
    </dataValidation>
    <dataValidation type="list" allowBlank="1" showInputMessage="1" showErrorMessage="1" sqref="AP12:AP1015" xr:uid="{CD9FD1F7-BB6B-4649-B97D-2D3A0CD8B21E}">
      <formula1>"Manufacturer, Distributor-1, Distributor-2"</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AT1057"/>
  <sheetViews>
    <sheetView workbookViewId="0">
      <pane xSplit="2" ySplit="11" topLeftCell="C12" activePane="bottomRight" state="frozen"/>
      <selection pane="topRight" activeCell="C1" sqref="C1"/>
      <selection pane="bottomLeft" activeCell="A12" sqref="A12"/>
      <selection pane="bottomRight" activeCell="G1" sqref="G1"/>
    </sheetView>
  </sheetViews>
  <sheetFormatPr defaultColWidth="8.875" defaultRowHeight="13.5"/>
  <cols>
    <col min="1" max="1" width="23.5" bestFit="1" customWidth="1"/>
    <col min="2" max="2" width="67.625" style="9" bestFit="1" customWidth="1"/>
    <col min="3" max="3" width="16.375" style="29" bestFit="1" customWidth="1"/>
    <col min="4" max="4" width="16.375" style="9" customWidth="1"/>
    <col min="5" max="5" width="11.625" style="9" bestFit="1" customWidth="1"/>
    <col min="6" max="6" width="13.375" style="9" bestFit="1" customWidth="1"/>
    <col min="7" max="8" width="18.125" style="9" customWidth="1"/>
    <col min="9" max="9" width="15.625" style="9" bestFit="1" customWidth="1"/>
    <col min="10" max="10" width="9.125" style="9"/>
    <col min="11" max="11" width="8.375" style="9" bestFit="1" customWidth="1"/>
    <col min="12" max="12" width="5" style="9" bestFit="1" customWidth="1"/>
    <col min="13" max="13" width="13.375" style="9" bestFit="1" customWidth="1"/>
    <col min="14" max="14" width="11.375" style="9" bestFit="1" customWidth="1"/>
    <col min="15" max="15" width="14.625" style="28" bestFit="1" customWidth="1"/>
    <col min="16" max="16" width="10.5" style="29" bestFit="1" customWidth="1"/>
    <col min="17" max="17" width="11.625" style="9" bestFit="1" customWidth="1"/>
    <col min="18" max="18" width="16.125" style="9" bestFit="1" customWidth="1"/>
    <col min="19" max="19" width="15.125" style="9" bestFit="1" customWidth="1"/>
    <col min="20" max="20" width="14.625" style="9" bestFit="1" customWidth="1"/>
    <col min="21" max="21" width="6.125" style="9" bestFit="1" customWidth="1"/>
    <col min="22" max="22" width="14.5" style="9" bestFit="1" customWidth="1"/>
    <col min="23" max="23" width="12.625" style="9" bestFit="1" customWidth="1"/>
    <col min="24" max="24" width="13.625" style="28" bestFit="1" customWidth="1"/>
    <col min="25" max="25" width="10.5" style="29" bestFit="1" customWidth="1"/>
    <col min="26" max="26" width="11.625" style="9" bestFit="1" customWidth="1"/>
    <col min="27" max="27" width="16.125" style="9" bestFit="1" customWidth="1"/>
    <col min="28" max="28" width="15.125" style="9" bestFit="1" customWidth="1"/>
    <col min="29" max="29" width="14.625" style="9" bestFit="1" customWidth="1"/>
    <col min="30" max="30" width="6.125" style="9" bestFit="1" customWidth="1"/>
    <col min="31" max="31" width="14.5" style="9" bestFit="1" customWidth="1"/>
    <col min="32" max="32" width="12.625" style="9" bestFit="1" customWidth="1"/>
    <col min="33" max="33" width="13.625" style="28" bestFit="1" customWidth="1"/>
    <col min="34" max="34" width="48.625" style="29" bestFit="1" customWidth="1"/>
    <col min="35" max="35" width="18.375" style="9" bestFit="1" customWidth="1"/>
    <col min="36" max="36" width="19.625" style="9" bestFit="1" customWidth="1"/>
    <col min="37" max="39" width="14" style="9" bestFit="1" customWidth="1"/>
    <col min="40" max="40" width="14" style="28" bestFit="1" customWidth="1"/>
    <col min="41" max="41" width="10.375" style="29" bestFit="1" customWidth="1"/>
    <col min="42" max="42" width="14.125" style="9" bestFit="1" customWidth="1"/>
    <col min="43" max="44" width="14.125" style="9" customWidth="1"/>
    <col min="45" max="45" width="15.875" style="28" bestFit="1" customWidth="1"/>
    <col min="46" max="46" width="9.125" style="50"/>
  </cols>
  <sheetData>
    <row r="1" spans="1:46" ht="16.05" customHeight="1">
      <c r="A1" s="191" t="s">
        <v>5540</v>
      </c>
      <c r="B1" s="191"/>
      <c r="C1" s="33"/>
      <c r="D1" s="52"/>
      <c r="E1" s="27"/>
      <c r="F1" s="27"/>
      <c r="G1" s="27"/>
      <c r="H1" s="27"/>
      <c r="I1" s="27"/>
      <c r="J1" s="27"/>
      <c r="K1" s="27"/>
      <c r="L1" s="27"/>
      <c r="M1" s="27"/>
      <c r="N1" s="27"/>
      <c r="O1" s="34"/>
      <c r="P1" s="33"/>
      <c r="Q1" s="27"/>
      <c r="R1" s="27"/>
      <c r="S1" s="27"/>
      <c r="T1" s="27"/>
      <c r="U1" s="27"/>
      <c r="V1" s="27"/>
      <c r="W1" s="27"/>
      <c r="X1" s="34"/>
      <c r="Y1" s="33"/>
      <c r="Z1" s="27"/>
      <c r="AA1" s="27"/>
      <c r="AB1" s="27"/>
      <c r="AC1" s="27"/>
      <c r="AD1" s="27"/>
      <c r="AE1" s="27"/>
      <c r="AF1" s="27"/>
      <c r="AG1" s="34"/>
      <c r="AH1" s="33"/>
      <c r="AI1" s="27"/>
      <c r="AJ1" s="27"/>
      <c r="AK1" s="27"/>
      <c r="AL1" s="27"/>
      <c r="AM1" s="27"/>
      <c r="AN1" s="34"/>
      <c r="AO1" s="51"/>
      <c r="AP1" s="51"/>
      <c r="AS1" s="9"/>
      <c r="AT1" s="49"/>
    </row>
    <row r="2" spans="1:46">
      <c r="D2" s="53"/>
      <c r="AQ2" s="199" t="s">
        <v>3064</v>
      </c>
      <c r="AR2" s="200"/>
      <c r="AS2" s="201"/>
    </row>
    <row r="3" spans="1:46" ht="13.9">
      <c r="A3" s="2" t="s">
        <v>3065</v>
      </c>
      <c r="B3" s="25" t="s">
        <v>3066</v>
      </c>
      <c r="D3" s="53"/>
      <c r="AQ3" s="202"/>
      <c r="AR3" s="203"/>
      <c r="AS3" s="204"/>
    </row>
    <row r="4" spans="1:46" ht="12.7" customHeight="1">
      <c r="A4" s="4" t="s">
        <v>3067</v>
      </c>
      <c r="B4" s="26" t="s">
        <v>5540</v>
      </c>
      <c r="D4" s="53"/>
      <c r="AQ4" s="205"/>
      <c r="AR4" s="206"/>
      <c r="AS4" s="207"/>
    </row>
    <row r="5" spans="1:46" ht="12.7" customHeight="1">
      <c r="A5" s="4" t="s">
        <v>3068</v>
      </c>
      <c r="B5" s="26" t="s">
        <v>5541</v>
      </c>
      <c r="D5" s="53"/>
      <c r="AS5" s="9"/>
    </row>
    <row r="6" spans="1:46" ht="12.7" customHeight="1">
      <c r="A6" s="4" t="s">
        <v>3070</v>
      </c>
      <c r="B6" s="26" t="s">
        <v>5542</v>
      </c>
      <c r="D6" s="53"/>
      <c r="AQ6" s="199" t="s">
        <v>3072</v>
      </c>
      <c r="AR6" s="200"/>
      <c r="AS6" s="201"/>
    </row>
    <row r="7" spans="1:46" ht="12.7" customHeight="1">
      <c r="A7" s="4" t="s">
        <v>3073</v>
      </c>
      <c r="B7" s="26" t="s">
        <v>5543</v>
      </c>
      <c r="D7" s="53"/>
      <c r="AQ7" s="202"/>
      <c r="AR7" s="203"/>
      <c r="AS7" s="204"/>
    </row>
    <row r="8" spans="1:46" ht="24" customHeight="1">
      <c r="A8" s="4" t="s">
        <v>3075</v>
      </c>
      <c r="B8" s="26" t="s">
        <v>5544</v>
      </c>
      <c r="D8" s="53"/>
      <c r="AQ8" s="205"/>
      <c r="AR8" s="206"/>
      <c r="AS8" s="207"/>
    </row>
    <row r="9" spans="1:46" ht="12.7" customHeight="1">
      <c r="A9" s="6" t="s">
        <v>3077</v>
      </c>
      <c r="B9" s="36" t="s">
        <v>3078</v>
      </c>
      <c r="D9" s="53"/>
      <c r="AS9" s="9"/>
    </row>
    <row r="10" spans="1:46" ht="13.9">
      <c r="C10" s="192" t="s">
        <v>0</v>
      </c>
      <c r="D10" s="192"/>
      <c r="E10" s="192"/>
      <c r="F10" s="192"/>
      <c r="G10" s="192"/>
      <c r="H10" s="192"/>
      <c r="I10" s="192"/>
      <c r="J10" s="192"/>
      <c r="K10" s="192"/>
      <c r="L10" s="192"/>
      <c r="M10" s="192"/>
      <c r="N10" s="192"/>
      <c r="O10" s="192"/>
      <c r="P10" s="193" t="s">
        <v>1</v>
      </c>
      <c r="Q10" s="193"/>
      <c r="R10" s="193"/>
      <c r="S10" s="193"/>
      <c r="T10" s="193"/>
      <c r="U10" s="193"/>
      <c r="V10" s="193"/>
      <c r="W10" s="193"/>
      <c r="X10" s="193"/>
      <c r="Y10" s="194" t="s">
        <v>2</v>
      </c>
      <c r="Z10" s="194"/>
      <c r="AA10" s="194"/>
      <c r="AB10" s="194"/>
      <c r="AC10" s="194"/>
      <c r="AD10" s="194"/>
      <c r="AE10" s="194"/>
      <c r="AF10" s="194"/>
      <c r="AG10" s="194"/>
      <c r="AH10" s="195" t="s">
        <v>3</v>
      </c>
      <c r="AI10" s="195"/>
      <c r="AJ10" s="195"/>
      <c r="AK10" s="195"/>
      <c r="AL10" s="195"/>
      <c r="AM10" s="195"/>
      <c r="AN10" s="195"/>
      <c r="AO10" s="196" t="s">
        <v>4</v>
      </c>
      <c r="AP10" s="197"/>
      <c r="AQ10" s="197"/>
      <c r="AR10" s="197"/>
      <c r="AS10" s="198"/>
      <c r="AT10" s="190" t="s">
        <v>5</v>
      </c>
    </row>
    <row r="11" spans="1:46" ht="14.25">
      <c r="A11" s="8" t="s">
        <v>7</v>
      </c>
      <c r="B11" s="10" t="s">
        <v>8</v>
      </c>
      <c r="C11" s="11" t="s">
        <v>9</v>
      </c>
      <c r="D11" s="11" t="s">
        <v>10</v>
      </c>
      <c r="E11" s="12" t="s">
        <v>11</v>
      </c>
      <c r="F11" s="12" t="s">
        <v>12</v>
      </c>
      <c r="G11" s="83" t="s">
        <v>13</v>
      </c>
      <c r="H11" s="83" t="s">
        <v>14</v>
      </c>
      <c r="I11" s="12" t="s">
        <v>15</v>
      </c>
      <c r="J11" s="12" t="s">
        <v>16</v>
      </c>
      <c r="K11" s="12" t="s">
        <v>17</v>
      </c>
      <c r="L11" s="12" t="s">
        <v>18</v>
      </c>
      <c r="M11" s="12" t="s">
        <v>19</v>
      </c>
      <c r="N11" s="12" t="s">
        <v>20</v>
      </c>
      <c r="O11" s="13" t="s">
        <v>21</v>
      </c>
      <c r="P11" s="14" t="s">
        <v>1</v>
      </c>
      <c r="Q11" s="15" t="s">
        <v>11</v>
      </c>
      <c r="R11" s="16" t="s">
        <v>22</v>
      </c>
      <c r="S11" s="17" t="s">
        <v>23</v>
      </c>
      <c r="T11" s="16" t="s">
        <v>24</v>
      </c>
      <c r="U11" s="16" t="s">
        <v>18</v>
      </c>
      <c r="V11" s="16" t="s">
        <v>19</v>
      </c>
      <c r="W11" s="16" t="s">
        <v>20</v>
      </c>
      <c r="X11" s="18" t="s">
        <v>25</v>
      </c>
      <c r="Y11" s="19" t="s">
        <v>2</v>
      </c>
      <c r="Z11" s="20" t="s">
        <v>11</v>
      </c>
      <c r="AA11" s="21" t="s">
        <v>26</v>
      </c>
      <c r="AB11" s="22" t="s">
        <v>27</v>
      </c>
      <c r="AC11" s="21" t="s">
        <v>28</v>
      </c>
      <c r="AD11" s="21" t="s">
        <v>18</v>
      </c>
      <c r="AE11" s="21" t="s">
        <v>19</v>
      </c>
      <c r="AF11" s="21" t="s">
        <v>20</v>
      </c>
      <c r="AG11" s="23" t="s">
        <v>29</v>
      </c>
      <c r="AH11" s="35" t="s">
        <v>2302</v>
      </c>
      <c r="AI11" s="35" t="s">
        <v>31</v>
      </c>
      <c r="AJ11" s="24" t="s">
        <v>32</v>
      </c>
      <c r="AK11" s="24" t="s">
        <v>33</v>
      </c>
      <c r="AL11" s="24" t="s">
        <v>34</v>
      </c>
      <c r="AM11" s="24" t="s">
        <v>35</v>
      </c>
      <c r="AN11" s="24" t="s">
        <v>36</v>
      </c>
      <c r="AO11" s="31" t="s">
        <v>37</v>
      </c>
      <c r="AP11" s="31" t="s">
        <v>38</v>
      </c>
      <c r="AQ11" s="32" t="s">
        <v>39</v>
      </c>
      <c r="AR11" s="32" t="s">
        <v>40</v>
      </c>
      <c r="AS11" s="32" t="s">
        <v>41</v>
      </c>
      <c r="AT11" s="190"/>
    </row>
    <row r="12" spans="1:46" ht="13.9">
      <c r="A12" s="1" t="s">
        <v>2303</v>
      </c>
      <c r="B12" s="1" t="s">
        <v>2304</v>
      </c>
      <c r="AP12" s="9" t="str">
        <f t="shared" ref="AP12:AP75" si="0">IF($AO12="Not-Selected", "None", " ")</f>
        <v xml:space="preserve"> </v>
      </c>
      <c r="AQ12" s="9" t="str">
        <f>IF($AO12="Not-Selected", "None", " ")</f>
        <v xml:space="preserve"> </v>
      </c>
      <c r="AS12" s="59" t="str" cm="1">
        <f t="array" ref="AS12">IF(TRIM(AO12)="Not-selected",0,IF(OR(TRIM(AQ12)="",AR12=""),"",IFERROR(SUM(_xlfn.NUMBERVALUE(SUBSTITUTE(TRIM(_xlfn.XLOOKUP(TRIM(_xlfn.TEXTSPLIT(AQ12,",")),TRIM(_xlfn.TEXTSPLIT(E12,",")),TRIM(_xlfn.TEXTSPLIT(I12,",")))),"$","")))*AR12,"")))</f>
        <v/>
      </c>
    </row>
    <row r="13" spans="1:46">
      <c r="B13" t="str">
        <f t="shared" ref="B13:B76" si="1">IF(F13="None",_xlfn.CONCAT(A13," - ",AQ13),_xlfn.CONCAT(A13," - ",F13," - ",AQ13))</f>
        <v xml:space="preserve"> -  -  </v>
      </c>
      <c r="AP13" s="9" t="str">
        <f t="shared" si="0"/>
        <v xml:space="preserve"> </v>
      </c>
      <c r="AQ13" s="9" t="str">
        <f t="shared" ref="AQ13:AQ27" si="2">IF($AO13="Not-Selected", "None", " ")</f>
        <v xml:space="preserve"> </v>
      </c>
      <c r="AS13" s="59" t="str" cm="1">
        <f t="array" ref="AS13">IF(TRIM(AO13)="Not-selected",0,IF(OR(TRIM(AQ13)="",AR13=""),"",IFERROR(SUM(_xlfn.NUMBERVALUE(SUBSTITUTE(TRIM(_xlfn.XLOOKUP(TRIM(_xlfn.TEXTSPLIT(AQ13,",")),TRIM(_xlfn.TEXTSPLIT(E13,",")),TRIM(_xlfn.TEXTSPLIT(I13,",")))),"$","")))*AR13,"")))</f>
        <v/>
      </c>
    </row>
    <row r="14" spans="1:46">
      <c r="B14" t="str">
        <f t="shared" si="1"/>
        <v xml:space="preserve"> -  -  </v>
      </c>
      <c r="AP14" s="9" t="str">
        <f t="shared" si="0"/>
        <v xml:space="preserve"> </v>
      </c>
      <c r="AQ14" s="9" t="str">
        <f t="shared" si="2"/>
        <v xml:space="preserve"> </v>
      </c>
      <c r="AS14" s="59" t="str" cm="1">
        <f t="array" ref="AS14">IF(TRIM(AO14)="Not-selected",0,IF(OR(TRIM(AQ14)="",AR14=""),"",IFERROR(SUM(_xlfn.NUMBERVALUE(SUBSTITUTE(TRIM(_xlfn.XLOOKUP(TRIM(_xlfn.TEXTSPLIT(AQ14,",")),TRIM(_xlfn.TEXTSPLIT(E14,",")),TRIM(_xlfn.TEXTSPLIT(I14,",")))),"$","")))*AR14,"")))</f>
        <v/>
      </c>
    </row>
    <row r="15" spans="1:46">
      <c r="B15" t="str">
        <f t="shared" si="1"/>
        <v xml:space="preserve"> -  -  </v>
      </c>
      <c r="AP15" s="9" t="str">
        <f t="shared" si="0"/>
        <v xml:space="preserve"> </v>
      </c>
      <c r="AQ15" s="9" t="str">
        <f t="shared" si="2"/>
        <v xml:space="preserve"> </v>
      </c>
      <c r="AS15" s="59" t="str" cm="1">
        <f t="array" ref="AS15">IF(TRIM(AO15)="Not-selected",0,IF(OR(TRIM(AQ15)="",AR15=""),"",IFERROR(SUM(_xlfn.NUMBERVALUE(SUBSTITUTE(TRIM(_xlfn.XLOOKUP(TRIM(_xlfn.TEXTSPLIT(AQ15,",")),TRIM(_xlfn.TEXTSPLIT(E15,",")),TRIM(_xlfn.TEXTSPLIT(I15,",")))),"$","")))*AR15,"")))</f>
        <v/>
      </c>
    </row>
    <row r="16" spans="1:46">
      <c r="B16" t="str">
        <f t="shared" si="1"/>
        <v xml:space="preserve"> -  -  </v>
      </c>
      <c r="AP16" s="9" t="str">
        <f t="shared" si="0"/>
        <v xml:space="preserve"> </v>
      </c>
      <c r="AQ16" s="9" t="str">
        <f t="shared" si="2"/>
        <v xml:space="preserve"> </v>
      </c>
      <c r="AS16" s="59" t="str" cm="1">
        <f t="array" ref="AS16">IF(TRIM(AO16)="Not-selected",0,IF(OR(TRIM(AQ16)="",AR16=""),"",IFERROR(SUM(_xlfn.NUMBERVALUE(SUBSTITUTE(TRIM(_xlfn.XLOOKUP(TRIM(_xlfn.TEXTSPLIT(AQ16,",")),TRIM(_xlfn.TEXTSPLIT(E16,",")),TRIM(_xlfn.TEXTSPLIT(I16,",")))),"$","")))*AR16,"")))</f>
        <v/>
      </c>
    </row>
    <row r="17" spans="2:45">
      <c r="B17" t="str">
        <f t="shared" si="1"/>
        <v xml:space="preserve"> -  -  </v>
      </c>
      <c r="AP17" s="9" t="str">
        <f t="shared" si="0"/>
        <v xml:space="preserve"> </v>
      </c>
      <c r="AQ17" s="9" t="str">
        <f t="shared" si="2"/>
        <v xml:space="preserve"> </v>
      </c>
      <c r="AS17" s="59" t="str" cm="1">
        <f t="array" ref="AS17">IF(TRIM(AO17)="Not-selected",0,IF(OR(TRIM(AQ17)="",AR17=""),"",IFERROR(SUM(_xlfn.NUMBERVALUE(SUBSTITUTE(TRIM(_xlfn.XLOOKUP(TRIM(_xlfn.TEXTSPLIT(AQ17,",")),TRIM(_xlfn.TEXTSPLIT(E17,",")),TRIM(_xlfn.TEXTSPLIT(I17,",")))),"$","")))*AR17,"")))</f>
        <v/>
      </c>
    </row>
    <row r="18" spans="2:45">
      <c r="B18" t="str">
        <f t="shared" si="1"/>
        <v xml:space="preserve"> -  -  </v>
      </c>
      <c r="AP18" s="9" t="str">
        <f t="shared" si="0"/>
        <v xml:space="preserve"> </v>
      </c>
      <c r="AQ18" s="9" t="str">
        <f t="shared" si="2"/>
        <v xml:space="preserve"> </v>
      </c>
      <c r="AS18" s="59" t="str" cm="1">
        <f t="array" ref="AS18">IF(TRIM(AO18)="Not-selected",0,IF(OR(TRIM(AQ18)="",AR18=""),"",IFERROR(SUM(_xlfn.NUMBERVALUE(SUBSTITUTE(TRIM(_xlfn.XLOOKUP(TRIM(_xlfn.TEXTSPLIT(AQ18,",")),TRIM(_xlfn.TEXTSPLIT(E18,",")),TRIM(_xlfn.TEXTSPLIT(I18,",")))),"$","")))*AR18,"")))</f>
        <v/>
      </c>
    </row>
    <row r="19" spans="2:45">
      <c r="B19" t="str">
        <f t="shared" si="1"/>
        <v xml:space="preserve"> -  -  </v>
      </c>
      <c r="AP19" s="9" t="str">
        <f t="shared" si="0"/>
        <v xml:space="preserve"> </v>
      </c>
      <c r="AQ19" s="9" t="str">
        <f t="shared" si="2"/>
        <v xml:space="preserve"> </v>
      </c>
      <c r="AS19" s="59" t="str" cm="1">
        <f t="array" ref="AS19">IF(TRIM(AO19)="Not-selected",0,IF(OR(TRIM(AQ19)="",AR19=""),"",IFERROR(SUM(_xlfn.NUMBERVALUE(SUBSTITUTE(TRIM(_xlfn.XLOOKUP(TRIM(_xlfn.TEXTSPLIT(AQ19,",")),TRIM(_xlfn.TEXTSPLIT(E19,",")),TRIM(_xlfn.TEXTSPLIT(I19,",")))),"$","")))*AR19,"")))</f>
        <v/>
      </c>
    </row>
    <row r="20" spans="2:45">
      <c r="B20" t="str">
        <f t="shared" si="1"/>
        <v xml:space="preserve"> -  -  </v>
      </c>
      <c r="AP20" s="9" t="str">
        <f t="shared" si="0"/>
        <v xml:space="preserve"> </v>
      </c>
      <c r="AQ20" s="9" t="str">
        <f t="shared" si="2"/>
        <v xml:space="preserve"> </v>
      </c>
      <c r="AS20" s="59" t="str" cm="1">
        <f t="array" ref="AS20">IF(TRIM(AO20)="Not-selected",0,IF(OR(TRIM(AQ20)="",AR20=""),"",IFERROR(SUM(_xlfn.NUMBERVALUE(SUBSTITUTE(TRIM(_xlfn.XLOOKUP(TRIM(_xlfn.TEXTSPLIT(AQ20,",")),TRIM(_xlfn.TEXTSPLIT(E20,",")),TRIM(_xlfn.TEXTSPLIT(I20,",")))),"$","")))*AR20,"")))</f>
        <v/>
      </c>
    </row>
    <row r="21" spans="2:45">
      <c r="B21" t="str">
        <f t="shared" si="1"/>
        <v xml:space="preserve"> -  -  </v>
      </c>
      <c r="AP21" s="9" t="str">
        <f t="shared" si="0"/>
        <v xml:space="preserve"> </v>
      </c>
      <c r="AQ21" s="9" t="str">
        <f t="shared" si="2"/>
        <v xml:space="preserve"> </v>
      </c>
      <c r="AS21" s="59" t="str" cm="1">
        <f t="array" ref="AS21">IF(TRIM(AO21)="Not-selected",0,IF(OR(TRIM(AQ21)="",AR21=""),"",IFERROR(SUM(_xlfn.NUMBERVALUE(SUBSTITUTE(TRIM(_xlfn.XLOOKUP(TRIM(_xlfn.TEXTSPLIT(AQ21,",")),TRIM(_xlfn.TEXTSPLIT(E21,",")),TRIM(_xlfn.TEXTSPLIT(I21,",")))),"$","")))*AR21,"")))</f>
        <v/>
      </c>
    </row>
    <row r="22" spans="2:45">
      <c r="B22" t="str">
        <f t="shared" si="1"/>
        <v xml:space="preserve"> -  -  </v>
      </c>
      <c r="AP22" s="9" t="str">
        <f t="shared" si="0"/>
        <v xml:space="preserve"> </v>
      </c>
      <c r="AQ22" s="9" t="str">
        <f t="shared" si="2"/>
        <v xml:space="preserve"> </v>
      </c>
      <c r="AS22" s="59" t="str" cm="1">
        <f t="array" ref="AS22">IF(TRIM(AO22)="Not-selected",0,IF(OR(TRIM(AQ22)="",AR22=""),"",IFERROR(SUM(_xlfn.NUMBERVALUE(SUBSTITUTE(TRIM(_xlfn.XLOOKUP(TRIM(_xlfn.TEXTSPLIT(AQ22,",")),TRIM(_xlfn.TEXTSPLIT(E22,",")),TRIM(_xlfn.TEXTSPLIT(I22,",")))),"$","")))*AR22,"")))</f>
        <v/>
      </c>
    </row>
    <row r="23" spans="2:45">
      <c r="B23" t="str">
        <f t="shared" si="1"/>
        <v xml:space="preserve"> -  -  </v>
      </c>
      <c r="AP23" s="9" t="str">
        <f t="shared" si="0"/>
        <v xml:space="preserve"> </v>
      </c>
      <c r="AQ23" s="9" t="str">
        <f t="shared" si="2"/>
        <v xml:space="preserve"> </v>
      </c>
      <c r="AS23" s="59" t="str" cm="1">
        <f t="array" ref="AS23">IF(TRIM(AO23)="Not-selected",0,IF(OR(TRIM(AQ23)="",AR23=""),"",IFERROR(SUM(_xlfn.NUMBERVALUE(SUBSTITUTE(TRIM(_xlfn.XLOOKUP(TRIM(_xlfn.TEXTSPLIT(AQ23,",")),TRIM(_xlfn.TEXTSPLIT(E23,",")),TRIM(_xlfn.TEXTSPLIT(I23,",")))),"$","")))*AR23,"")))</f>
        <v/>
      </c>
    </row>
    <row r="24" spans="2:45">
      <c r="B24" t="str">
        <f t="shared" si="1"/>
        <v xml:space="preserve"> -  -  </v>
      </c>
      <c r="AP24" s="9" t="str">
        <f t="shared" si="0"/>
        <v xml:space="preserve"> </v>
      </c>
      <c r="AQ24" s="9" t="str">
        <f t="shared" si="2"/>
        <v xml:space="preserve"> </v>
      </c>
      <c r="AS24" s="59" t="str" cm="1">
        <f t="array" ref="AS24">IF(TRIM(AO24)="Not-selected",0,IF(OR(TRIM(AQ24)="",AR24=""),"",IFERROR(SUM(_xlfn.NUMBERVALUE(SUBSTITUTE(TRIM(_xlfn.XLOOKUP(TRIM(_xlfn.TEXTSPLIT(AQ24,",")),TRIM(_xlfn.TEXTSPLIT(E24,",")),TRIM(_xlfn.TEXTSPLIT(I24,",")))),"$","")))*AR24,"")))</f>
        <v/>
      </c>
    </row>
    <row r="25" spans="2:45">
      <c r="B25" t="str">
        <f t="shared" si="1"/>
        <v xml:space="preserve"> -  -  </v>
      </c>
      <c r="AP25" s="9" t="str">
        <f t="shared" si="0"/>
        <v xml:space="preserve"> </v>
      </c>
      <c r="AQ25" s="9" t="str">
        <f t="shared" si="2"/>
        <v xml:space="preserve"> </v>
      </c>
      <c r="AS25" s="59" t="str" cm="1">
        <f t="array" ref="AS25">IF(TRIM(AO25)="Not-selected",0,IF(OR(TRIM(AQ25)="",AR25=""),"",IFERROR(SUM(_xlfn.NUMBERVALUE(SUBSTITUTE(TRIM(_xlfn.XLOOKUP(TRIM(_xlfn.TEXTSPLIT(AQ25,",")),TRIM(_xlfn.TEXTSPLIT(E25,",")),TRIM(_xlfn.TEXTSPLIT(I25,",")))),"$","")))*AR25,"")))</f>
        <v/>
      </c>
    </row>
    <row r="26" spans="2:45">
      <c r="B26" t="str">
        <f t="shared" si="1"/>
        <v xml:space="preserve"> -  -  </v>
      </c>
      <c r="AP26" s="9" t="str">
        <f t="shared" si="0"/>
        <v xml:space="preserve"> </v>
      </c>
      <c r="AQ26" s="9" t="str">
        <f t="shared" si="2"/>
        <v xml:space="preserve"> </v>
      </c>
      <c r="AS26" s="59" t="str" cm="1">
        <f t="array" ref="AS26">IF(TRIM(AO26)="Not-selected",0,IF(OR(TRIM(AQ26)="",AR26=""),"",IFERROR(SUM(_xlfn.NUMBERVALUE(SUBSTITUTE(TRIM(_xlfn.XLOOKUP(TRIM(_xlfn.TEXTSPLIT(AQ26,",")),TRIM(_xlfn.TEXTSPLIT(E26,",")),TRIM(_xlfn.TEXTSPLIT(I26,",")))),"$","")))*AR26,"")))</f>
        <v/>
      </c>
    </row>
    <row r="27" spans="2:45">
      <c r="B27" t="str">
        <f t="shared" si="1"/>
        <v xml:space="preserve"> -  -  </v>
      </c>
      <c r="AP27" s="9" t="str">
        <f t="shared" si="0"/>
        <v xml:space="preserve"> </v>
      </c>
      <c r="AQ27" s="9" t="str">
        <f t="shared" si="2"/>
        <v xml:space="preserve"> </v>
      </c>
      <c r="AS27" s="59" t="str" cm="1">
        <f t="array" ref="AS27">IF(TRIM(AO27)="Not-selected",0,IF(OR(TRIM(AQ27)="",AR27=""),"",IFERROR(SUM(_xlfn.NUMBERVALUE(SUBSTITUTE(TRIM(_xlfn.XLOOKUP(TRIM(_xlfn.TEXTSPLIT(AQ27,",")),TRIM(_xlfn.TEXTSPLIT(E27,",")),TRIM(_xlfn.TEXTSPLIT(I27,",")))),"$","")))*AR27,"")))</f>
        <v/>
      </c>
    </row>
    <row r="28" spans="2:45">
      <c r="B28" t="str">
        <f t="shared" si="1"/>
        <v xml:space="preserve"> -  -  </v>
      </c>
      <c r="AP28" s="9" t="str">
        <f t="shared" si="0"/>
        <v xml:space="preserve"> </v>
      </c>
      <c r="AQ28" s="9" t="str">
        <f t="shared" ref="AP28:AQ76" si="3">IF($AO28="Not-Selected", "None", " ")</f>
        <v xml:space="preserve"> </v>
      </c>
      <c r="AS28" s="59" t="str" cm="1">
        <f t="array" ref="AS28">IF(TRIM(AO28)="Not-selected",0,IF(OR(TRIM(AQ28)="",AR28=""),"",IFERROR(SUM(_xlfn.NUMBERVALUE(SUBSTITUTE(TRIM(_xlfn.XLOOKUP(TRIM(_xlfn.TEXTSPLIT(AQ28,",")),TRIM(_xlfn.TEXTSPLIT(E28,",")),TRIM(_xlfn.TEXTSPLIT(I28,",")))),"$","")))*AR28,"")))</f>
        <v/>
      </c>
    </row>
    <row r="29" spans="2:45">
      <c r="B29" t="str">
        <f t="shared" si="1"/>
        <v xml:space="preserve"> -  -  </v>
      </c>
      <c r="AP29" s="9" t="str">
        <f t="shared" si="0"/>
        <v xml:space="preserve"> </v>
      </c>
      <c r="AQ29" s="9" t="str">
        <f t="shared" si="3"/>
        <v xml:space="preserve"> </v>
      </c>
      <c r="AS29" s="59" t="str" cm="1">
        <f t="array" ref="AS29">IF(TRIM(AO29)="Not-selected",0,IF(OR(TRIM(AQ29)="",AR29=""),"",IFERROR(SUM(_xlfn.NUMBERVALUE(SUBSTITUTE(TRIM(_xlfn.XLOOKUP(TRIM(_xlfn.TEXTSPLIT(AQ29,",")),TRIM(_xlfn.TEXTSPLIT(E29,",")),TRIM(_xlfn.TEXTSPLIT(I29,",")))),"$","")))*AR29,"")))</f>
        <v/>
      </c>
    </row>
    <row r="30" spans="2:45">
      <c r="B30" t="str">
        <f t="shared" si="1"/>
        <v xml:space="preserve"> -  -  </v>
      </c>
      <c r="AP30" s="9" t="str">
        <f t="shared" si="0"/>
        <v xml:space="preserve"> </v>
      </c>
      <c r="AQ30" s="9" t="str">
        <f t="shared" si="3"/>
        <v xml:space="preserve"> </v>
      </c>
      <c r="AS30" s="59" t="str" cm="1">
        <f t="array" ref="AS30">IF(TRIM(AO30)="Not-selected",0,IF(OR(TRIM(AQ30)="",AR30=""),"",IFERROR(SUM(_xlfn.NUMBERVALUE(SUBSTITUTE(TRIM(_xlfn.XLOOKUP(TRIM(_xlfn.TEXTSPLIT(AQ30,",")),TRIM(_xlfn.TEXTSPLIT(E30,",")),TRIM(_xlfn.TEXTSPLIT(I30,",")))),"$","")))*AR30,"")))</f>
        <v/>
      </c>
    </row>
    <row r="31" spans="2:45">
      <c r="B31" t="str">
        <f t="shared" si="1"/>
        <v xml:space="preserve"> -  -  </v>
      </c>
      <c r="AP31" s="9" t="str">
        <f t="shared" si="0"/>
        <v xml:space="preserve"> </v>
      </c>
      <c r="AQ31" s="9" t="str">
        <f t="shared" si="3"/>
        <v xml:space="preserve"> </v>
      </c>
      <c r="AS31" s="59" t="str" cm="1">
        <f t="array" ref="AS31">IF(TRIM(AO31)="Not-selected",0,IF(OR(TRIM(AQ31)="",AR31=""),"",IFERROR(SUM(_xlfn.NUMBERVALUE(SUBSTITUTE(TRIM(_xlfn.XLOOKUP(TRIM(_xlfn.TEXTSPLIT(AQ31,",")),TRIM(_xlfn.TEXTSPLIT(E31,",")),TRIM(_xlfn.TEXTSPLIT(I31,",")))),"$","")))*AR31,"")))</f>
        <v/>
      </c>
    </row>
    <row r="32" spans="2:45">
      <c r="B32" t="str">
        <f t="shared" si="1"/>
        <v xml:space="preserve"> -  -  </v>
      </c>
      <c r="AP32" s="9" t="str">
        <f t="shared" si="0"/>
        <v xml:space="preserve"> </v>
      </c>
      <c r="AQ32" s="9" t="str">
        <f t="shared" si="3"/>
        <v xml:space="preserve"> </v>
      </c>
      <c r="AS32" s="59" t="str" cm="1">
        <f t="array" ref="AS32">IF(TRIM(AO32)="Not-selected",0,IF(OR(TRIM(AQ32)="",AR32=""),"",IFERROR(SUM(_xlfn.NUMBERVALUE(SUBSTITUTE(TRIM(_xlfn.XLOOKUP(TRIM(_xlfn.TEXTSPLIT(AQ32,",")),TRIM(_xlfn.TEXTSPLIT(E32,",")),TRIM(_xlfn.TEXTSPLIT(I32,",")))),"$","")))*AR32,"")))</f>
        <v/>
      </c>
    </row>
    <row r="33" spans="2:45">
      <c r="B33" t="str">
        <f t="shared" si="1"/>
        <v xml:space="preserve"> -  -  </v>
      </c>
      <c r="AP33" s="9" t="str">
        <f t="shared" si="0"/>
        <v xml:space="preserve"> </v>
      </c>
      <c r="AQ33" s="9" t="str">
        <f t="shared" si="3"/>
        <v xml:space="preserve"> </v>
      </c>
      <c r="AS33" s="59" t="str" cm="1">
        <f t="array" ref="AS33">IF(TRIM(AO33)="Not-selected",0,IF(OR(TRIM(AQ33)="",AR33=""),"",IFERROR(SUM(_xlfn.NUMBERVALUE(SUBSTITUTE(TRIM(_xlfn.XLOOKUP(TRIM(_xlfn.TEXTSPLIT(AQ33,",")),TRIM(_xlfn.TEXTSPLIT(E33,",")),TRIM(_xlfn.TEXTSPLIT(I33,",")))),"$","")))*AR33,"")))</f>
        <v/>
      </c>
    </row>
    <row r="34" spans="2:45">
      <c r="B34" t="str">
        <f t="shared" si="1"/>
        <v xml:space="preserve"> -  -  </v>
      </c>
      <c r="AP34" s="9" t="str">
        <f t="shared" si="0"/>
        <v xml:space="preserve"> </v>
      </c>
      <c r="AQ34" s="9" t="str">
        <f t="shared" si="3"/>
        <v xml:space="preserve"> </v>
      </c>
      <c r="AS34" s="59" t="str" cm="1">
        <f t="array" ref="AS34">IF(TRIM(AO34)="Not-selected",0,IF(OR(TRIM(AQ34)="",AR34=""),"",IFERROR(SUM(_xlfn.NUMBERVALUE(SUBSTITUTE(TRIM(_xlfn.XLOOKUP(TRIM(_xlfn.TEXTSPLIT(AQ34,",")),TRIM(_xlfn.TEXTSPLIT(E34,",")),TRIM(_xlfn.TEXTSPLIT(I34,",")))),"$","")))*AR34,"")))</f>
        <v/>
      </c>
    </row>
    <row r="35" spans="2:45">
      <c r="B35" t="str">
        <f t="shared" si="1"/>
        <v xml:space="preserve"> -  -  </v>
      </c>
      <c r="AP35" s="9" t="str">
        <f t="shared" si="0"/>
        <v xml:space="preserve"> </v>
      </c>
      <c r="AQ35" s="9" t="str">
        <f t="shared" si="3"/>
        <v xml:space="preserve"> </v>
      </c>
      <c r="AS35" s="59" t="str" cm="1">
        <f t="array" ref="AS35">IF(TRIM(AO35)="Not-selected",0,IF(OR(TRIM(AQ35)="",AR35=""),"",IFERROR(SUM(_xlfn.NUMBERVALUE(SUBSTITUTE(TRIM(_xlfn.XLOOKUP(TRIM(_xlfn.TEXTSPLIT(AQ35,",")),TRIM(_xlfn.TEXTSPLIT(E35,",")),TRIM(_xlfn.TEXTSPLIT(I35,",")))),"$","")))*AR35,"")))</f>
        <v/>
      </c>
    </row>
    <row r="36" spans="2:45">
      <c r="B36" t="str">
        <f t="shared" si="1"/>
        <v xml:space="preserve"> -  -  </v>
      </c>
      <c r="AP36" s="9" t="str">
        <f t="shared" si="0"/>
        <v xml:space="preserve"> </v>
      </c>
      <c r="AQ36" s="9" t="str">
        <f t="shared" si="3"/>
        <v xml:space="preserve"> </v>
      </c>
      <c r="AS36" s="59" t="str" cm="1">
        <f t="array" ref="AS36">IF(TRIM(AO36)="Not-selected",0,IF(OR(TRIM(AQ36)="",AR36=""),"",IFERROR(SUM(_xlfn.NUMBERVALUE(SUBSTITUTE(TRIM(_xlfn.XLOOKUP(TRIM(_xlfn.TEXTSPLIT(AQ36,",")),TRIM(_xlfn.TEXTSPLIT(E36,",")),TRIM(_xlfn.TEXTSPLIT(I36,",")))),"$","")))*AR36,"")))</f>
        <v/>
      </c>
    </row>
    <row r="37" spans="2:45">
      <c r="B37" t="str">
        <f t="shared" si="1"/>
        <v xml:space="preserve"> -  -  </v>
      </c>
      <c r="AP37" s="9" t="str">
        <f t="shared" si="0"/>
        <v xml:space="preserve"> </v>
      </c>
      <c r="AQ37" s="9" t="str">
        <f t="shared" si="3"/>
        <v xml:space="preserve"> </v>
      </c>
      <c r="AS37" s="59" t="str" cm="1">
        <f t="array" ref="AS37">IF(TRIM(AO37)="Not-selected",0,IF(OR(TRIM(AQ37)="",AR37=""),"",IFERROR(SUM(_xlfn.NUMBERVALUE(SUBSTITUTE(TRIM(_xlfn.XLOOKUP(TRIM(_xlfn.TEXTSPLIT(AQ37,",")),TRIM(_xlfn.TEXTSPLIT(E37,",")),TRIM(_xlfn.TEXTSPLIT(I37,",")))),"$","")))*AR37,"")))</f>
        <v/>
      </c>
    </row>
    <row r="38" spans="2:45">
      <c r="B38" t="str">
        <f t="shared" si="1"/>
        <v xml:space="preserve"> -  -  </v>
      </c>
      <c r="AP38" s="9" t="str">
        <f t="shared" si="0"/>
        <v xml:space="preserve"> </v>
      </c>
      <c r="AQ38" s="9" t="str">
        <f t="shared" si="3"/>
        <v xml:space="preserve"> </v>
      </c>
      <c r="AS38" s="59" t="str" cm="1">
        <f t="array" ref="AS38">IF(TRIM(AO38)="Not-selected",0,IF(OR(TRIM(AQ38)="",AR38=""),"",IFERROR(SUM(_xlfn.NUMBERVALUE(SUBSTITUTE(TRIM(_xlfn.XLOOKUP(TRIM(_xlfn.TEXTSPLIT(AQ38,",")),TRIM(_xlfn.TEXTSPLIT(E38,",")),TRIM(_xlfn.TEXTSPLIT(I38,",")))),"$","")))*AR38,"")))</f>
        <v/>
      </c>
    </row>
    <row r="39" spans="2:45">
      <c r="B39" t="str">
        <f t="shared" si="1"/>
        <v xml:space="preserve"> -  -  </v>
      </c>
      <c r="AP39" s="9" t="str">
        <f t="shared" si="0"/>
        <v xml:space="preserve"> </v>
      </c>
      <c r="AQ39" s="9" t="str">
        <f t="shared" si="3"/>
        <v xml:space="preserve"> </v>
      </c>
      <c r="AS39" s="59" t="str" cm="1">
        <f t="array" ref="AS39">IF(TRIM(AO39)="Not-selected",0,IF(OR(TRIM(AQ39)="",AR39=""),"",IFERROR(SUM(_xlfn.NUMBERVALUE(SUBSTITUTE(TRIM(_xlfn.XLOOKUP(TRIM(_xlfn.TEXTSPLIT(AQ39,",")),TRIM(_xlfn.TEXTSPLIT(E39,",")),TRIM(_xlfn.TEXTSPLIT(I39,",")))),"$","")))*AR39,"")))</f>
        <v/>
      </c>
    </row>
    <row r="40" spans="2:45">
      <c r="B40" t="str">
        <f t="shared" si="1"/>
        <v xml:space="preserve"> -  -  </v>
      </c>
      <c r="AP40" s="9" t="str">
        <f t="shared" si="0"/>
        <v xml:space="preserve"> </v>
      </c>
      <c r="AQ40" s="9" t="str">
        <f t="shared" si="3"/>
        <v xml:space="preserve"> </v>
      </c>
      <c r="AS40" s="59" t="str" cm="1">
        <f t="array" ref="AS40">IF(TRIM(AO40)="Not-selected",0,IF(OR(TRIM(AQ40)="",AR40=""),"",IFERROR(SUM(_xlfn.NUMBERVALUE(SUBSTITUTE(TRIM(_xlfn.XLOOKUP(TRIM(_xlfn.TEXTSPLIT(AQ40,",")),TRIM(_xlfn.TEXTSPLIT(E40,",")),TRIM(_xlfn.TEXTSPLIT(I40,",")))),"$","")))*AR40,"")))</f>
        <v/>
      </c>
    </row>
    <row r="41" spans="2:45">
      <c r="B41" t="str">
        <f t="shared" si="1"/>
        <v xml:space="preserve"> -  -  </v>
      </c>
      <c r="AP41" s="9" t="str">
        <f t="shared" si="0"/>
        <v xml:space="preserve"> </v>
      </c>
      <c r="AQ41" s="9" t="str">
        <f t="shared" si="3"/>
        <v xml:space="preserve"> </v>
      </c>
      <c r="AS41" s="59" t="str" cm="1">
        <f t="array" ref="AS41">IF(TRIM(AO41)="Not-selected",0,IF(OR(TRIM(AQ41)="",AR41=""),"",IFERROR(SUM(_xlfn.NUMBERVALUE(SUBSTITUTE(TRIM(_xlfn.XLOOKUP(TRIM(_xlfn.TEXTSPLIT(AQ41,",")),TRIM(_xlfn.TEXTSPLIT(E41,",")),TRIM(_xlfn.TEXTSPLIT(I41,",")))),"$","")))*AR41,"")))</f>
        <v/>
      </c>
    </row>
    <row r="42" spans="2:45">
      <c r="B42" t="str">
        <f t="shared" si="1"/>
        <v xml:space="preserve"> -  -  </v>
      </c>
      <c r="AP42" s="9" t="str">
        <f t="shared" si="0"/>
        <v xml:space="preserve"> </v>
      </c>
      <c r="AQ42" s="9" t="str">
        <f t="shared" si="3"/>
        <v xml:space="preserve"> </v>
      </c>
      <c r="AS42" s="59" t="str" cm="1">
        <f t="array" ref="AS42">IF(TRIM(AO42)="Not-selected",0,IF(OR(TRIM(AQ42)="",AR42=""),"",IFERROR(SUM(_xlfn.NUMBERVALUE(SUBSTITUTE(TRIM(_xlfn.XLOOKUP(TRIM(_xlfn.TEXTSPLIT(AQ42,",")),TRIM(_xlfn.TEXTSPLIT(E42,",")),TRIM(_xlfn.TEXTSPLIT(I42,",")))),"$","")))*AR42,"")))</f>
        <v/>
      </c>
    </row>
    <row r="43" spans="2:45">
      <c r="B43" t="str">
        <f t="shared" si="1"/>
        <v xml:space="preserve"> -  -  </v>
      </c>
      <c r="AP43" s="9" t="str">
        <f t="shared" si="0"/>
        <v xml:space="preserve"> </v>
      </c>
      <c r="AQ43" s="9" t="str">
        <f t="shared" si="3"/>
        <v xml:space="preserve"> </v>
      </c>
      <c r="AS43" s="59" t="str" cm="1">
        <f t="array" ref="AS43">IF(TRIM(AO43)="Not-selected",0,IF(OR(TRIM(AQ43)="",AR43=""),"",IFERROR(SUM(_xlfn.NUMBERVALUE(SUBSTITUTE(TRIM(_xlfn.XLOOKUP(TRIM(_xlfn.TEXTSPLIT(AQ43,",")),TRIM(_xlfn.TEXTSPLIT(E43,",")),TRIM(_xlfn.TEXTSPLIT(I43,",")))),"$","")))*AR43,"")))</f>
        <v/>
      </c>
    </row>
    <row r="44" spans="2:45">
      <c r="B44" t="str">
        <f t="shared" si="1"/>
        <v xml:space="preserve"> -  -  </v>
      </c>
      <c r="AP44" s="9" t="str">
        <f t="shared" si="0"/>
        <v xml:space="preserve"> </v>
      </c>
      <c r="AQ44" s="9" t="str">
        <f t="shared" si="3"/>
        <v xml:space="preserve"> </v>
      </c>
      <c r="AS44" s="59" t="str" cm="1">
        <f t="array" ref="AS44">IF(TRIM(AO44)="Not-selected",0,IF(OR(TRIM(AQ44)="",AR44=""),"",IFERROR(SUM(_xlfn.NUMBERVALUE(SUBSTITUTE(TRIM(_xlfn.XLOOKUP(TRIM(_xlfn.TEXTSPLIT(AQ44,",")),TRIM(_xlfn.TEXTSPLIT(E44,",")),TRIM(_xlfn.TEXTSPLIT(I44,",")))),"$","")))*AR44,"")))</f>
        <v/>
      </c>
    </row>
    <row r="45" spans="2:45">
      <c r="B45" t="str">
        <f t="shared" si="1"/>
        <v xml:space="preserve"> -  -  </v>
      </c>
      <c r="AP45" s="9" t="str">
        <f t="shared" si="0"/>
        <v xml:space="preserve"> </v>
      </c>
      <c r="AQ45" s="9" t="str">
        <f t="shared" si="3"/>
        <v xml:space="preserve"> </v>
      </c>
      <c r="AS45" s="59" t="str" cm="1">
        <f t="array" ref="AS45">IF(TRIM(AO45)="Not-selected",0,IF(OR(TRIM(AQ45)="",AR45=""),"",IFERROR(SUM(_xlfn.NUMBERVALUE(SUBSTITUTE(TRIM(_xlfn.XLOOKUP(TRIM(_xlfn.TEXTSPLIT(AQ45,",")),TRIM(_xlfn.TEXTSPLIT(E45,",")),TRIM(_xlfn.TEXTSPLIT(I45,",")))),"$","")))*AR45,"")))</f>
        <v/>
      </c>
    </row>
    <row r="46" spans="2:45">
      <c r="B46" t="str">
        <f t="shared" si="1"/>
        <v xml:space="preserve"> -  -  </v>
      </c>
      <c r="AP46" s="9" t="str">
        <f t="shared" si="0"/>
        <v xml:space="preserve"> </v>
      </c>
      <c r="AQ46" s="9" t="str">
        <f t="shared" si="3"/>
        <v xml:space="preserve"> </v>
      </c>
      <c r="AS46" s="59" t="str" cm="1">
        <f t="array" ref="AS46">IF(TRIM(AO46)="Not-selected",0,IF(OR(TRIM(AQ46)="",AR46=""),"",IFERROR(SUM(_xlfn.NUMBERVALUE(SUBSTITUTE(TRIM(_xlfn.XLOOKUP(TRIM(_xlfn.TEXTSPLIT(AQ46,",")),TRIM(_xlfn.TEXTSPLIT(E46,",")),TRIM(_xlfn.TEXTSPLIT(I46,",")))),"$","")))*AR46,"")))</f>
        <v/>
      </c>
    </row>
    <row r="47" spans="2:45">
      <c r="B47" t="str">
        <f t="shared" si="1"/>
        <v xml:space="preserve"> -  -  </v>
      </c>
      <c r="AP47" s="9" t="str">
        <f t="shared" si="0"/>
        <v xml:space="preserve"> </v>
      </c>
      <c r="AQ47" s="9" t="str">
        <f t="shared" si="3"/>
        <v xml:space="preserve"> </v>
      </c>
      <c r="AS47" s="59" t="str" cm="1">
        <f t="array" ref="AS47">IF(TRIM(AO47)="Not-selected",0,IF(OR(TRIM(AQ47)="",AR47=""),"",IFERROR(SUM(_xlfn.NUMBERVALUE(SUBSTITUTE(TRIM(_xlfn.XLOOKUP(TRIM(_xlfn.TEXTSPLIT(AQ47,",")),TRIM(_xlfn.TEXTSPLIT(E47,",")),TRIM(_xlfn.TEXTSPLIT(I47,",")))),"$","")))*AR47,"")))</f>
        <v/>
      </c>
    </row>
    <row r="48" spans="2:45">
      <c r="B48" t="str">
        <f t="shared" si="1"/>
        <v xml:space="preserve"> -  -  </v>
      </c>
      <c r="AP48" s="9" t="str">
        <f t="shared" si="0"/>
        <v xml:space="preserve"> </v>
      </c>
      <c r="AQ48" s="9" t="str">
        <f t="shared" si="3"/>
        <v xml:space="preserve"> </v>
      </c>
      <c r="AS48" s="59" t="str" cm="1">
        <f t="array" ref="AS48">IF(TRIM(AO48)="Not-selected",0,IF(OR(TRIM(AQ48)="",AR48=""),"",IFERROR(SUM(_xlfn.NUMBERVALUE(SUBSTITUTE(TRIM(_xlfn.XLOOKUP(TRIM(_xlfn.TEXTSPLIT(AQ48,",")),TRIM(_xlfn.TEXTSPLIT(E48,",")),TRIM(_xlfn.TEXTSPLIT(I48,",")))),"$","")))*AR48,"")))</f>
        <v/>
      </c>
    </row>
    <row r="49" spans="2:45">
      <c r="B49" t="str">
        <f t="shared" si="1"/>
        <v xml:space="preserve"> -  -  </v>
      </c>
      <c r="AP49" s="9" t="str">
        <f t="shared" si="0"/>
        <v xml:space="preserve"> </v>
      </c>
      <c r="AQ49" s="9" t="str">
        <f t="shared" si="3"/>
        <v xml:space="preserve"> </v>
      </c>
      <c r="AS49" s="59" t="str" cm="1">
        <f t="array" ref="AS49">IF(TRIM(AO49)="Not-selected",0,IF(OR(TRIM(AQ49)="",AR49=""),"",IFERROR(SUM(_xlfn.NUMBERVALUE(SUBSTITUTE(TRIM(_xlfn.XLOOKUP(TRIM(_xlfn.TEXTSPLIT(AQ49,",")),TRIM(_xlfn.TEXTSPLIT(E49,",")),TRIM(_xlfn.TEXTSPLIT(I49,",")))),"$","")))*AR49,"")))</f>
        <v/>
      </c>
    </row>
    <row r="50" spans="2:45">
      <c r="B50" t="str">
        <f t="shared" si="1"/>
        <v xml:space="preserve"> -  -  </v>
      </c>
      <c r="AP50" s="9" t="str">
        <f t="shared" si="0"/>
        <v xml:space="preserve"> </v>
      </c>
      <c r="AQ50" s="9" t="str">
        <f t="shared" si="3"/>
        <v xml:space="preserve"> </v>
      </c>
      <c r="AS50" s="59" t="str" cm="1">
        <f t="array" ref="AS50">IF(TRIM(AO50)="Not-selected",0,IF(OR(TRIM(AQ50)="",AR50=""),"",IFERROR(SUM(_xlfn.NUMBERVALUE(SUBSTITUTE(TRIM(_xlfn.XLOOKUP(TRIM(_xlfn.TEXTSPLIT(AQ50,",")),TRIM(_xlfn.TEXTSPLIT(E50,",")),TRIM(_xlfn.TEXTSPLIT(I50,",")))),"$","")))*AR50,"")))</f>
        <v/>
      </c>
    </row>
    <row r="51" spans="2:45">
      <c r="B51" t="str">
        <f t="shared" si="1"/>
        <v xml:space="preserve"> -  -  </v>
      </c>
      <c r="AP51" s="9" t="str">
        <f t="shared" si="0"/>
        <v xml:space="preserve"> </v>
      </c>
      <c r="AQ51" s="9" t="str">
        <f t="shared" si="3"/>
        <v xml:space="preserve"> </v>
      </c>
      <c r="AS51" s="59" t="str" cm="1">
        <f t="array" ref="AS51">IF(TRIM(AO51)="Not-selected",0,IF(OR(TRIM(AQ51)="",AR51=""),"",IFERROR(SUM(_xlfn.NUMBERVALUE(SUBSTITUTE(TRIM(_xlfn.XLOOKUP(TRIM(_xlfn.TEXTSPLIT(AQ51,",")),TRIM(_xlfn.TEXTSPLIT(E51,",")),TRIM(_xlfn.TEXTSPLIT(I51,",")))),"$","")))*AR51,"")))</f>
        <v/>
      </c>
    </row>
    <row r="52" spans="2:45">
      <c r="B52" t="str">
        <f t="shared" si="1"/>
        <v xml:space="preserve"> -  -  </v>
      </c>
      <c r="AP52" s="9" t="str">
        <f t="shared" si="0"/>
        <v xml:space="preserve"> </v>
      </c>
      <c r="AQ52" s="9" t="str">
        <f t="shared" si="3"/>
        <v xml:space="preserve"> </v>
      </c>
      <c r="AS52" s="59" t="str" cm="1">
        <f t="array" ref="AS52">IF(TRIM(AO52)="Not-selected",0,IF(OR(TRIM(AQ52)="",AR52=""),"",IFERROR(SUM(_xlfn.NUMBERVALUE(SUBSTITUTE(TRIM(_xlfn.XLOOKUP(TRIM(_xlfn.TEXTSPLIT(AQ52,",")),TRIM(_xlfn.TEXTSPLIT(E52,",")),TRIM(_xlfn.TEXTSPLIT(I52,",")))),"$","")))*AR52,"")))</f>
        <v/>
      </c>
    </row>
    <row r="53" spans="2:45">
      <c r="B53" t="str">
        <f t="shared" si="1"/>
        <v xml:space="preserve"> -  -  </v>
      </c>
      <c r="AP53" s="9" t="str">
        <f t="shared" si="0"/>
        <v xml:space="preserve"> </v>
      </c>
      <c r="AQ53" s="9" t="str">
        <f t="shared" si="3"/>
        <v xml:space="preserve"> </v>
      </c>
      <c r="AS53" s="59" t="str" cm="1">
        <f t="array" ref="AS53">IF(TRIM(AO53)="Not-selected",0,IF(OR(TRIM(AQ53)="",AR53=""),"",IFERROR(SUM(_xlfn.NUMBERVALUE(SUBSTITUTE(TRIM(_xlfn.XLOOKUP(TRIM(_xlfn.TEXTSPLIT(AQ53,",")),TRIM(_xlfn.TEXTSPLIT(E53,",")),TRIM(_xlfn.TEXTSPLIT(I53,",")))),"$","")))*AR53,"")))</f>
        <v/>
      </c>
    </row>
    <row r="54" spans="2:45">
      <c r="B54" t="str">
        <f t="shared" si="1"/>
        <v xml:space="preserve"> -  -  </v>
      </c>
      <c r="AP54" s="9" t="str">
        <f t="shared" si="0"/>
        <v xml:space="preserve"> </v>
      </c>
      <c r="AQ54" s="9" t="str">
        <f t="shared" si="3"/>
        <v xml:space="preserve"> </v>
      </c>
      <c r="AS54" s="59" t="str" cm="1">
        <f t="array" ref="AS54">IF(TRIM(AO54)="Not-selected",0,IF(OR(TRIM(AQ54)="",AR54=""),"",IFERROR(SUM(_xlfn.NUMBERVALUE(SUBSTITUTE(TRIM(_xlfn.XLOOKUP(TRIM(_xlfn.TEXTSPLIT(AQ54,",")),TRIM(_xlfn.TEXTSPLIT(E54,",")),TRIM(_xlfn.TEXTSPLIT(I54,",")))),"$","")))*AR54,"")))</f>
        <v/>
      </c>
    </row>
    <row r="55" spans="2:45">
      <c r="B55" t="str">
        <f t="shared" si="1"/>
        <v xml:space="preserve"> -  -  </v>
      </c>
      <c r="AP55" s="9" t="str">
        <f t="shared" si="0"/>
        <v xml:space="preserve"> </v>
      </c>
      <c r="AQ55" s="9" t="str">
        <f t="shared" si="3"/>
        <v xml:space="preserve"> </v>
      </c>
      <c r="AS55" s="59" t="str" cm="1">
        <f t="array" ref="AS55">IF(TRIM(AO55)="Not-selected",0,IF(OR(TRIM(AQ55)="",AR55=""),"",IFERROR(SUM(_xlfn.NUMBERVALUE(SUBSTITUTE(TRIM(_xlfn.XLOOKUP(TRIM(_xlfn.TEXTSPLIT(AQ55,",")),TRIM(_xlfn.TEXTSPLIT(E55,",")),TRIM(_xlfn.TEXTSPLIT(I55,",")))),"$","")))*AR55,"")))</f>
        <v/>
      </c>
    </row>
    <row r="56" spans="2:45">
      <c r="B56" t="str">
        <f t="shared" si="1"/>
        <v xml:space="preserve"> -  -  </v>
      </c>
      <c r="AP56" s="9" t="str">
        <f t="shared" si="0"/>
        <v xml:space="preserve"> </v>
      </c>
      <c r="AQ56" s="9" t="str">
        <f t="shared" si="3"/>
        <v xml:space="preserve"> </v>
      </c>
      <c r="AS56" s="59" t="str" cm="1">
        <f t="array" ref="AS56">IF(TRIM(AO56)="Not-selected",0,IF(OR(TRIM(AQ56)="",AR56=""),"",IFERROR(SUM(_xlfn.NUMBERVALUE(SUBSTITUTE(TRIM(_xlfn.XLOOKUP(TRIM(_xlfn.TEXTSPLIT(AQ56,",")),TRIM(_xlfn.TEXTSPLIT(E56,",")),TRIM(_xlfn.TEXTSPLIT(I56,",")))),"$","")))*AR56,"")))</f>
        <v/>
      </c>
    </row>
    <row r="57" spans="2:45">
      <c r="B57" t="str">
        <f t="shared" si="1"/>
        <v xml:space="preserve"> -  -  </v>
      </c>
      <c r="AP57" s="9" t="str">
        <f t="shared" si="0"/>
        <v xml:space="preserve"> </v>
      </c>
      <c r="AQ57" s="9" t="str">
        <f t="shared" si="3"/>
        <v xml:space="preserve"> </v>
      </c>
      <c r="AS57" s="59" t="str" cm="1">
        <f t="array" ref="AS57">IF(TRIM(AO57)="Not-selected",0,IF(OR(TRIM(AQ57)="",AR57=""),"",IFERROR(SUM(_xlfn.NUMBERVALUE(SUBSTITUTE(TRIM(_xlfn.XLOOKUP(TRIM(_xlfn.TEXTSPLIT(AQ57,",")),TRIM(_xlfn.TEXTSPLIT(E57,",")),TRIM(_xlfn.TEXTSPLIT(I57,",")))),"$","")))*AR57,"")))</f>
        <v/>
      </c>
    </row>
    <row r="58" spans="2:45">
      <c r="B58" t="str">
        <f t="shared" si="1"/>
        <v xml:space="preserve"> -  -  </v>
      </c>
      <c r="AP58" s="9" t="str">
        <f t="shared" si="0"/>
        <v xml:space="preserve"> </v>
      </c>
      <c r="AQ58" s="9" t="str">
        <f t="shared" si="3"/>
        <v xml:space="preserve"> </v>
      </c>
      <c r="AS58" s="59" t="str" cm="1">
        <f t="array" ref="AS58">IF(TRIM(AO58)="Not-selected",0,IF(OR(TRIM(AQ58)="",AR58=""),"",IFERROR(SUM(_xlfn.NUMBERVALUE(SUBSTITUTE(TRIM(_xlfn.XLOOKUP(TRIM(_xlfn.TEXTSPLIT(AQ58,",")),TRIM(_xlfn.TEXTSPLIT(E58,",")),TRIM(_xlfn.TEXTSPLIT(I58,",")))),"$","")))*AR58,"")))</f>
        <v/>
      </c>
    </row>
    <row r="59" spans="2:45">
      <c r="B59" t="str">
        <f t="shared" si="1"/>
        <v xml:space="preserve"> -  -  </v>
      </c>
      <c r="AP59" s="9" t="str">
        <f t="shared" si="0"/>
        <v xml:space="preserve"> </v>
      </c>
      <c r="AQ59" s="9" t="str">
        <f t="shared" si="3"/>
        <v xml:space="preserve"> </v>
      </c>
      <c r="AS59" s="59" t="str" cm="1">
        <f t="array" ref="AS59">IF(TRIM(AO59)="Not-selected",0,IF(OR(TRIM(AQ59)="",AR59=""),"",IFERROR(SUM(_xlfn.NUMBERVALUE(SUBSTITUTE(TRIM(_xlfn.XLOOKUP(TRIM(_xlfn.TEXTSPLIT(AQ59,",")),TRIM(_xlfn.TEXTSPLIT(E59,",")),TRIM(_xlfn.TEXTSPLIT(I59,",")))),"$","")))*AR59,"")))</f>
        <v/>
      </c>
    </row>
    <row r="60" spans="2:45">
      <c r="B60" t="str">
        <f t="shared" si="1"/>
        <v xml:space="preserve"> -  -  </v>
      </c>
      <c r="AP60" s="9" t="str">
        <f t="shared" si="0"/>
        <v xml:space="preserve"> </v>
      </c>
      <c r="AQ60" s="9" t="str">
        <f t="shared" si="3"/>
        <v xml:space="preserve"> </v>
      </c>
      <c r="AS60" s="59" t="str" cm="1">
        <f t="array" ref="AS60">IF(TRIM(AO60)="Not-selected",0,IF(OR(TRIM(AQ60)="",AR60=""),"",IFERROR(SUM(_xlfn.NUMBERVALUE(SUBSTITUTE(TRIM(_xlfn.XLOOKUP(TRIM(_xlfn.TEXTSPLIT(AQ60,",")),TRIM(_xlfn.TEXTSPLIT(E60,",")),TRIM(_xlfn.TEXTSPLIT(I60,",")))),"$","")))*AR60,"")))</f>
        <v/>
      </c>
    </row>
    <row r="61" spans="2:45">
      <c r="B61" t="str">
        <f t="shared" si="1"/>
        <v xml:space="preserve"> -  -  </v>
      </c>
      <c r="AP61" s="9" t="str">
        <f t="shared" si="0"/>
        <v xml:space="preserve"> </v>
      </c>
      <c r="AQ61" s="9" t="str">
        <f t="shared" si="3"/>
        <v xml:space="preserve"> </v>
      </c>
      <c r="AS61" s="59" t="str" cm="1">
        <f t="array" ref="AS61">IF(TRIM(AO61)="Not-selected",0,IF(OR(TRIM(AQ61)="",AR61=""),"",IFERROR(SUM(_xlfn.NUMBERVALUE(SUBSTITUTE(TRIM(_xlfn.XLOOKUP(TRIM(_xlfn.TEXTSPLIT(AQ61,",")),TRIM(_xlfn.TEXTSPLIT(E61,",")),TRIM(_xlfn.TEXTSPLIT(I61,",")))),"$","")))*AR61,"")))</f>
        <v/>
      </c>
    </row>
    <row r="62" spans="2:45">
      <c r="B62" t="str">
        <f t="shared" si="1"/>
        <v xml:space="preserve"> -  -  </v>
      </c>
      <c r="AP62" s="9" t="str">
        <f t="shared" si="0"/>
        <v xml:space="preserve"> </v>
      </c>
      <c r="AQ62" s="9" t="str">
        <f t="shared" si="3"/>
        <v xml:space="preserve"> </v>
      </c>
      <c r="AS62" s="59" t="str" cm="1">
        <f t="array" ref="AS62">IF(TRIM(AO62)="Not-selected",0,IF(OR(TRIM(AQ62)="",AR62=""),"",IFERROR(SUM(_xlfn.NUMBERVALUE(SUBSTITUTE(TRIM(_xlfn.XLOOKUP(TRIM(_xlfn.TEXTSPLIT(AQ62,",")),TRIM(_xlfn.TEXTSPLIT(E62,",")),TRIM(_xlfn.TEXTSPLIT(I62,",")))),"$","")))*AR62,"")))</f>
        <v/>
      </c>
    </row>
    <row r="63" spans="2:45">
      <c r="B63" t="str">
        <f t="shared" si="1"/>
        <v xml:space="preserve"> -  -  </v>
      </c>
      <c r="G63" s="57"/>
      <c r="H63" s="57"/>
      <c r="AP63" s="9" t="str">
        <f t="shared" si="0"/>
        <v xml:space="preserve"> </v>
      </c>
      <c r="AQ63" s="9" t="str">
        <f t="shared" si="3"/>
        <v xml:space="preserve"> </v>
      </c>
      <c r="AS63" s="59" t="str" cm="1">
        <f t="array" ref="AS63">IF(TRIM(AO63)="Not-selected",0,IF(OR(TRIM(AQ63)="",AR63=""),"",IFERROR(SUM(_xlfn.NUMBERVALUE(SUBSTITUTE(TRIM(_xlfn.XLOOKUP(TRIM(_xlfn.TEXTSPLIT(AQ63,",")),TRIM(_xlfn.TEXTSPLIT(E63,",")),TRIM(_xlfn.TEXTSPLIT(I63,",")))),"$","")))*AR63,"")))</f>
        <v/>
      </c>
    </row>
    <row r="64" spans="2:45">
      <c r="B64" t="str">
        <f t="shared" si="1"/>
        <v xml:space="preserve"> -  -  </v>
      </c>
      <c r="G64" s="55"/>
      <c r="H64" s="55"/>
      <c r="AQ64" s="9" t="str">
        <f t="shared" si="3"/>
        <v xml:space="preserve"> </v>
      </c>
      <c r="AS64" s="59" t="str" cm="1">
        <f t="array" ref="AS64">IF(TRIM(AO64)="Not-selected",0,IF(OR(TRIM(AQ64)="",AR64=""),"",IFERROR(SUM(_xlfn.NUMBERVALUE(SUBSTITUTE(TRIM(_xlfn.XLOOKUP(TRIM(_xlfn.TEXTSPLIT(AQ64,",")),TRIM(_xlfn.TEXTSPLIT(E64,",")),TRIM(_xlfn.TEXTSPLIT(I64,",")))),"$","")))*AR64,"")))</f>
        <v/>
      </c>
    </row>
    <row r="65" spans="2:45">
      <c r="B65" t="str">
        <f t="shared" si="1"/>
        <v xml:space="preserve"> -  -  </v>
      </c>
      <c r="G65" s="55"/>
      <c r="H65" s="55"/>
      <c r="AQ65" s="9" t="str">
        <f t="shared" si="3"/>
        <v xml:space="preserve"> </v>
      </c>
      <c r="AS65" s="59" t="str" cm="1">
        <f t="array" ref="AS65">IF(TRIM(AO65)="Not-selected",0,IF(OR(TRIM(AQ65)="",AR65=""),"",IFERROR(SUM(_xlfn.NUMBERVALUE(SUBSTITUTE(TRIM(_xlfn.XLOOKUP(TRIM(_xlfn.TEXTSPLIT(AQ65,",")),TRIM(_xlfn.TEXTSPLIT(E65,",")),TRIM(_xlfn.TEXTSPLIT(I65,",")))),"$","")))*AR65,"")))</f>
        <v/>
      </c>
    </row>
    <row r="66" spans="2:45">
      <c r="B66" t="str">
        <f t="shared" si="1"/>
        <v xml:space="preserve"> -  -  </v>
      </c>
      <c r="G66" s="55"/>
      <c r="H66" s="55"/>
      <c r="AQ66" s="9" t="str">
        <f t="shared" si="3"/>
        <v xml:space="preserve"> </v>
      </c>
      <c r="AS66" s="59" t="str" cm="1">
        <f t="array" ref="AS66">IF(TRIM(AO66)="Not-selected",0,IF(OR(TRIM(AQ66)="",AR66=""),"",IFERROR(SUM(_xlfn.NUMBERVALUE(SUBSTITUTE(TRIM(_xlfn.XLOOKUP(TRIM(_xlfn.TEXTSPLIT(AQ66,",")),TRIM(_xlfn.TEXTSPLIT(E66,",")),TRIM(_xlfn.TEXTSPLIT(I66,",")))),"$","")))*AR66,"")))</f>
        <v/>
      </c>
    </row>
    <row r="67" spans="2:45">
      <c r="B67" t="str">
        <f t="shared" si="1"/>
        <v xml:space="preserve"> -  -  </v>
      </c>
      <c r="G67" s="55"/>
      <c r="H67" s="55"/>
      <c r="AQ67" s="9" t="str">
        <f t="shared" si="3"/>
        <v xml:space="preserve"> </v>
      </c>
      <c r="AS67" s="59" t="str" cm="1">
        <f t="array" ref="AS67">IF(TRIM(AO67)="Not-selected",0,IF(OR(TRIM(AQ67)="",AR67=""),"",IFERROR(SUM(_xlfn.NUMBERVALUE(SUBSTITUTE(TRIM(_xlfn.XLOOKUP(TRIM(_xlfn.TEXTSPLIT(AQ67,",")),TRIM(_xlfn.TEXTSPLIT(E67,",")),TRIM(_xlfn.TEXTSPLIT(I67,",")))),"$","")))*AR67,"")))</f>
        <v/>
      </c>
    </row>
    <row r="68" spans="2:45">
      <c r="B68" t="str">
        <f t="shared" si="1"/>
        <v xml:space="preserve"> -  -  </v>
      </c>
      <c r="G68" s="57"/>
      <c r="H68" s="57"/>
      <c r="AQ68" s="9" t="str">
        <f t="shared" si="3"/>
        <v xml:space="preserve"> </v>
      </c>
      <c r="AS68" s="59" t="str" cm="1">
        <f t="array" ref="AS68">IF(TRIM(AO68)="Not-selected",0,IF(OR(TRIM(AQ68)="",AR68=""),"",IFERROR(SUM(_xlfn.NUMBERVALUE(SUBSTITUTE(TRIM(_xlfn.XLOOKUP(TRIM(_xlfn.TEXTSPLIT(AQ68,",")),TRIM(_xlfn.TEXTSPLIT(E68,",")),TRIM(_xlfn.TEXTSPLIT(I68,",")))),"$","")))*AR68,"")))</f>
        <v/>
      </c>
    </row>
    <row r="69" spans="2:45">
      <c r="B69" t="str">
        <f t="shared" si="1"/>
        <v xml:space="preserve"> -  -  </v>
      </c>
      <c r="G69" s="55"/>
      <c r="H69" s="55"/>
      <c r="AQ69" s="9" t="str">
        <f t="shared" si="3"/>
        <v xml:space="preserve"> </v>
      </c>
      <c r="AS69" s="59" t="str" cm="1">
        <f t="array" ref="AS69">IF(TRIM(AO69)="Not-selected",0,IF(OR(TRIM(AQ69)="",AR69=""),"",IFERROR(SUM(_xlfn.NUMBERVALUE(SUBSTITUTE(TRIM(_xlfn.XLOOKUP(TRIM(_xlfn.TEXTSPLIT(AQ69,",")),TRIM(_xlfn.TEXTSPLIT(E69,",")),TRIM(_xlfn.TEXTSPLIT(I69,",")))),"$","")))*AR69,"")))</f>
        <v/>
      </c>
    </row>
    <row r="70" spans="2:45">
      <c r="B70" t="str">
        <f t="shared" si="1"/>
        <v xml:space="preserve"> -  -  </v>
      </c>
      <c r="G70" s="57"/>
      <c r="H70" s="57"/>
      <c r="AQ70" s="9" t="str">
        <f t="shared" si="3"/>
        <v xml:space="preserve"> </v>
      </c>
      <c r="AS70" s="59" t="str" cm="1">
        <f t="array" ref="AS70">IF(TRIM(AO70)="Not-selected",0,IF(OR(TRIM(AQ70)="",AR70=""),"",IFERROR(SUM(_xlfn.NUMBERVALUE(SUBSTITUTE(TRIM(_xlfn.XLOOKUP(TRIM(_xlfn.TEXTSPLIT(AQ70,",")),TRIM(_xlfn.TEXTSPLIT(E70,",")),TRIM(_xlfn.TEXTSPLIT(I70,",")))),"$","")))*AR70,"")))</f>
        <v/>
      </c>
    </row>
    <row r="71" spans="2:45">
      <c r="B71" t="str">
        <f t="shared" si="1"/>
        <v xml:space="preserve"> -  -  </v>
      </c>
      <c r="AP71" s="9" t="str">
        <f t="shared" si="0"/>
        <v xml:space="preserve"> </v>
      </c>
      <c r="AQ71" s="9" t="str">
        <f t="shared" si="3"/>
        <v xml:space="preserve"> </v>
      </c>
      <c r="AS71" s="59" t="str" cm="1">
        <f t="array" ref="AS71">IF(TRIM(AO71)="Not-selected",0,IF(OR(TRIM(AQ71)="",AR71=""),"",IFERROR(SUM(_xlfn.NUMBERVALUE(SUBSTITUTE(TRIM(_xlfn.XLOOKUP(TRIM(_xlfn.TEXTSPLIT(AQ71,",")),TRIM(_xlfn.TEXTSPLIT(E71,",")),TRIM(_xlfn.TEXTSPLIT(I71,",")))),"$","")))*AR71,"")))</f>
        <v/>
      </c>
    </row>
    <row r="72" spans="2:45">
      <c r="B72" t="str">
        <f t="shared" si="1"/>
        <v xml:space="preserve"> -  -  </v>
      </c>
      <c r="AP72" s="9" t="str">
        <f t="shared" si="0"/>
        <v xml:space="preserve"> </v>
      </c>
      <c r="AQ72" s="9" t="str">
        <f t="shared" si="3"/>
        <v xml:space="preserve"> </v>
      </c>
      <c r="AS72" s="59" t="str" cm="1">
        <f t="array" ref="AS72">IF(TRIM(AO72)="Not-selected",0,IF(OR(TRIM(AQ72)="",AR72=""),"",IFERROR(SUM(_xlfn.NUMBERVALUE(SUBSTITUTE(TRIM(_xlfn.XLOOKUP(TRIM(_xlfn.TEXTSPLIT(AQ72,",")),TRIM(_xlfn.TEXTSPLIT(E72,",")),TRIM(_xlfn.TEXTSPLIT(I72,",")))),"$","")))*AR72,"")))</f>
        <v/>
      </c>
    </row>
    <row r="73" spans="2:45">
      <c r="B73" t="str">
        <f t="shared" si="1"/>
        <v xml:space="preserve"> -  -  </v>
      </c>
      <c r="AP73" s="9" t="str">
        <f t="shared" si="0"/>
        <v xml:space="preserve"> </v>
      </c>
      <c r="AQ73" s="9" t="str">
        <f t="shared" si="3"/>
        <v xml:space="preserve"> </v>
      </c>
      <c r="AS73" s="59" t="str" cm="1">
        <f t="array" ref="AS73">IF(TRIM(AO73)="Not-selected",0,IF(OR(TRIM(AQ73)="",AR73=""),"",IFERROR(SUM(_xlfn.NUMBERVALUE(SUBSTITUTE(TRIM(_xlfn.XLOOKUP(TRIM(_xlfn.TEXTSPLIT(AQ73,",")),TRIM(_xlfn.TEXTSPLIT(E73,",")),TRIM(_xlfn.TEXTSPLIT(I73,",")))),"$","")))*AR73,"")))</f>
        <v/>
      </c>
    </row>
    <row r="74" spans="2:45">
      <c r="B74" t="str">
        <f t="shared" si="1"/>
        <v xml:space="preserve"> -  -  </v>
      </c>
      <c r="AP74" s="9" t="str">
        <f t="shared" si="0"/>
        <v xml:space="preserve"> </v>
      </c>
      <c r="AQ74" s="9" t="str">
        <f t="shared" si="3"/>
        <v xml:space="preserve"> </v>
      </c>
      <c r="AS74" s="59" t="str" cm="1">
        <f t="array" ref="AS74">IF(TRIM(AO74)="Not-selected",0,IF(OR(TRIM(AQ74)="",AR74=""),"",IFERROR(SUM(_xlfn.NUMBERVALUE(SUBSTITUTE(TRIM(_xlfn.XLOOKUP(TRIM(_xlfn.TEXTSPLIT(AQ74,",")),TRIM(_xlfn.TEXTSPLIT(E74,",")),TRIM(_xlfn.TEXTSPLIT(I74,",")))),"$","")))*AR74,"")))</f>
        <v/>
      </c>
    </row>
    <row r="75" spans="2:45">
      <c r="B75" t="str">
        <f t="shared" si="1"/>
        <v xml:space="preserve"> -  -  </v>
      </c>
      <c r="AP75" s="9" t="str">
        <f t="shared" si="0"/>
        <v xml:space="preserve"> </v>
      </c>
      <c r="AQ75" s="9" t="str">
        <f t="shared" si="3"/>
        <v xml:space="preserve"> </v>
      </c>
      <c r="AS75" s="59" t="str" cm="1">
        <f t="array" ref="AS75">IF(TRIM(AO75)="Not-selected",0,IF(OR(TRIM(AQ75)="",AR75=""),"",IFERROR(SUM(_xlfn.NUMBERVALUE(SUBSTITUTE(TRIM(_xlfn.XLOOKUP(TRIM(_xlfn.TEXTSPLIT(AQ75,",")),TRIM(_xlfn.TEXTSPLIT(E75,",")),TRIM(_xlfn.TEXTSPLIT(I75,",")))),"$","")))*AR75,"")))</f>
        <v/>
      </c>
    </row>
    <row r="76" spans="2:45">
      <c r="B76" t="str">
        <f t="shared" si="1"/>
        <v xml:space="preserve"> -  -  </v>
      </c>
      <c r="AP76" s="9" t="str">
        <f t="shared" si="3"/>
        <v xml:space="preserve"> </v>
      </c>
      <c r="AQ76" s="9" t="str">
        <f t="shared" si="3"/>
        <v xml:space="preserve"> </v>
      </c>
      <c r="AS76" s="59" t="str" cm="1">
        <f t="array" ref="AS76">IF(TRIM(AO76)="Not-selected",0,IF(OR(TRIM(AQ76)="",AR76=""),"",IFERROR(SUM(_xlfn.NUMBERVALUE(SUBSTITUTE(TRIM(_xlfn.XLOOKUP(TRIM(_xlfn.TEXTSPLIT(AQ76,",")),TRIM(_xlfn.TEXTSPLIT(E76,",")),TRIM(_xlfn.TEXTSPLIT(I76,",")))),"$","")))*AR76,"")))</f>
        <v/>
      </c>
    </row>
    <row r="77" spans="2:45">
      <c r="B77" t="str">
        <f t="shared" ref="B77:B140" si="4">IF(F77="None",_xlfn.CONCAT(A77," - ",AQ77),_xlfn.CONCAT(A77," - ",F77," - ",AQ77))</f>
        <v xml:space="preserve"> -  -  </v>
      </c>
      <c r="AP77" s="9" t="str">
        <f t="shared" ref="AP77:AQ140" si="5">IF($AO77="Not-Selected", "None", " ")</f>
        <v xml:space="preserve"> </v>
      </c>
      <c r="AQ77" s="9" t="str">
        <f t="shared" si="5"/>
        <v xml:space="preserve"> </v>
      </c>
      <c r="AS77" s="59" t="str" cm="1">
        <f t="array" ref="AS77">IF(TRIM(AO77)="Not-selected",0,IF(OR(TRIM(AQ77)="",AR77=""),"",IFERROR(SUM(_xlfn.NUMBERVALUE(SUBSTITUTE(TRIM(_xlfn.XLOOKUP(TRIM(_xlfn.TEXTSPLIT(AQ77,",")),TRIM(_xlfn.TEXTSPLIT(E77,",")),TRIM(_xlfn.TEXTSPLIT(I77,",")))),"$","")))*AR77,"")))</f>
        <v/>
      </c>
    </row>
    <row r="78" spans="2:45">
      <c r="B78" t="str">
        <f t="shared" si="4"/>
        <v xml:space="preserve"> -  -  </v>
      </c>
      <c r="AP78" s="9" t="str">
        <f t="shared" si="5"/>
        <v xml:space="preserve"> </v>
      </c>
      <c r="AQ78" s="9" t="str">
        <f t="shared" si="5"/>
        <v xml:space="preserve"> </v>
      </c>
      <c r="AS78" s="59" t="str" cm="1">
        <f t="array" ref="AS78">IF(TRIM(AO78)="Not-selected",0,IF(OR(TRIM(AQ78)="",AR78=""),"",IFERROR(SUM(_xlfn.NUMBERVALUE(SUBSTITUTE(TRIM(_xlfn.XLOOKUP(TRIM(_xlfn.TEXTSPLIT(AQ78,",")),TRIM(_xlfn.TEXTSPLIT(E78,",")),TRIM(_xlfn.TEXTSPLIT(I78,",")))),"$","")))*AR78,"")))</f>
        <v/>
      </c>
    </row>
    <row r="79" spans="2:45">
      <c r="B79" t="str">
        <f t="shared" si="4"/>
        <v xml:space="preserve"> -  -  </v>
      </c>
      <c r="AP79" s="9" t="str">
        <f t="shared" si="5"/>
        <v xml:space="preserve"> </v>
      </c>
      <c r="AQ79" s="9" t="str">
        <f t="shared" si="5"/>
        <v xml:space="preserve"> </v>
      </c>
      <c r="AS79" s="59" t="str" cm="1">
        <f t="array" ref="AS79">IF(TRIM(AO79)="Not-selected",0,IF(OR(TRIM(AQ79)="",AR79=""),"",IFERROR(SUM(_xlfn.NUMBERVALUE(SUBSTITUTE(TRIM(_xlfn.XLOOKUP(TRIM(_xlfn.TEXTSPLIT(AQ79,",")),TRIM(_xlfn.TEXTSPLIT(E79,",")),TRIM(_xlfn.TEXTSPLIT(I79,",")))),"$","")))*AR79,"")))</f>
        <v/>
      </c>
    </row>
    <row r="80" spans="2:45">
      <c r="B80" t="str">
        <f t="shared" si="4"/>
        <v xml:space="preserve"> -  -  </v>
      </c>
      <c r="AP80" s="9" t="str">
        <f t="shared" si="5"/>
        <v xml:space="preserve"> </v>
      </c>
      <c r="AQ80" s="9" t="str">
        <f t="shared" si="5"/>
        <v xml:space="preserve"> </v>
      </c>
      <c r="AS80" s="59" t="str" cm="1">
        <f t="array" ref="AS80">IF(TRIM(AO80)="Not-selected",0,IF(OR(TRIM(AQ80)="",AR80=""),"",IFERROR(SUM(_xlfn.NUMBERVALUE(SUBSTITUTE(TRIM(_xlfn.XLOOKUP(TRIM(_xlfn.TEXTSPLIT(AQ80,",")),TRIM(_xlfn.TEXTSPLIT(E80,",")),TRIM(_xlfn.TEXTSPLIT(I80,",")))),"$","")))*AR80,"")))</f>
        <v/>
      </c>
    </row>
    <row r="81" spans="2:45">
      <c r="B81" t="str">
        <f t="shared" si="4"/>
        <v xml:space="preserve"> -  -  </v>
      </c>
      <c r="AP81" s="9" t="str">
        <f t="shared" si="5"/>
        <v xml:space="preserve"> </v>
      </c>
      <c r="AQ81" s="9" t="str">
        <f t="shared" si="5"/>
        <v xml:space="preserve"> </v>
      </c>
      <c r="AS81" s="59" t="str" cm="1">
        <f t="array" ref="AS81">IF(TRIM(AO81)="Not-selected",0,IF(OR(TRIM(AQ81)="",AR81=""),"",IFERROR(SUM(_xlfn.NUMBERVALUE(SUBSTITUTE(TRIM(_xlfn.XLOOKUP(TRIM(_xlfn.TEXTSPLIT(AQ81,",")),TRIM(_xlfn.TEXTSPLIT(E81,",")),TRIM(_xlfn.TEXTSPLIT(I81,",")))),"$","")))*AR81,"")))</f>
        <v/>
      </c>
    </row>
    <row r="82" spans="2:45">
      <c r="B82" t="str">
        <f t="shared" si="4"/>
        <v xml:space="preserve"> -  -  </v>
      </c>
      <c r="AP82" s="9" t="str">
        <f t="shared" si="5"/>
        <v xml:space="preserve"> </v>
      </c>
      <c r="AQ82" s="9" t="str">
        <f t="shared" si="5"/>
        <v xml:space="preserve"> </v>
      </c>
      <c r="AS82" s="59" t="str" cm="1">
        <f t="array" ref="AS82">IF(TRIM(AO82)="Not-selected",0,IF(OR(TRIM(AQ82)="",AR82=""),"",IFERROR(SUM(_xlfn.NUMBERVALUE(SUBSTITUTE(TRIM(_xlfn.XLOOKUP(TRIM(_xlfn.TEXTSPLIT(AQ82,",")),TRIM(_xlfn.TEXTSPLIT(E82,",")),TRIM(_xlfn.TEXTSPLIT(I82,",")))),"$","")))*AR82,"")))</f>
        <v/>
      </c>
    </row>
    <row r="83" spans="2:45">
      <c r="B83" t="str">
        <f t="shared" si="4"/>
        <v xml:space="preserve"> -  -  </v>
      </c>
      <c r="AP83" s="9" t="str">
        <f t="shared" si="5"/>
        <v xml:space="preserve"> </v>
      </c>
      <c r="AQ83" s="9" t="str">
        <f t="shared" si="5"/>
        <v xml:space="preserve"> </v>
      </c>
      <c r="AS83" s="59" t="str" cm="1">
        <f t="array" ref="AS83">IF(TRIM(AO83)="Not-selected",0,IF(OR(TRIM(AQ83)="",AR83=""),"",IFERROR(SUM(_xlfn.NUMBERVALUE(SUBSTITUTE(TRIM(_xlfn.XLOOKUP(TRIM(_xlfn.TEXTSPLIT(AQ83,",")),TRIM(_xlfn.TEXTSPLIT(E83,",")),TRIM(_xlfn.TEXTSPLIT(I83,",")))),"$","")))*AR83,"")))</f>
        <v/>
      </c>
    </row>
    <row r="84" spans="2:45">
      <c r="B84" t="str">
        <f t="shared" si="4"/>
        <v xml:space="preserve"> -  -  </v>
      </c>
      <c r="AQ84" s="9" t="str">
        <f t="shared" si="5"/>
        <v xml:space="preserve"> </v>
      </c>
      <c r="AS84" s="59" t="str" cm="1">
        <f t="array" ref="AS84">IF(TRIM(AO84)="Not-selected",0,IF(OR(TRIM(AQ84)="",AR84=""),"",IFERROR(SUM(_xlfn.NUMBERVALUE(SUBSTITUTE(TRIM(_xlfn.XLOOKUP(TRIM(_xlfn.TEXTSPLIT(AQ84,",")),TRIM(_xlfn.TEXTSPLIT(E84,",")),TRIM(_xlfn.TEXTSPLIT(I84,",")))),"$","")))*AR84,"")))</f>
        <v/>
      </c>
    </row>
    <row r="85" spans="2:45">
      <c r="B85" t="str">
        <f t="shared" si="4"/>
        <v xml:space="preserve"> -  -  </v>
      </c>
      <c r="AP85" s="9" t="str">
        <f t="shared" si="5"/>
        <v xml:space="preserve"> </v>
      </c>
      <c r="AQ85" s="9" t="str">
        <f t="shared" si="5"/>
        <v xml:space="preserve"> </v>
      </c>
      <c r="AS85" s="59" t="str" cm="1">
        <f t="array" ref="AS85">IF(TRIM(AO85)="Not-selected",0,IF(OR(TRIM(AQ85)="",AR85=""),"",IFERROR(SUM(_xlfn.NUMBERVALUE(SUBSTITUTE(TRIM(_xlfn.XLOOKUP(TRIM(_xlfn.TEXTSPLIT(AQ85,",")),TRIM(_xlfn.TEXTSPLIT(E85,",")),TRIM(_xlfn.TEXTSPLIT(I85,",")))),"$","")))*AR85,"")))</f>
        <v/>
      </c>
    </row>
    <row r="86" spans="2:45">
      <c r="B86" t="str">
        <f t="shared" si="4"/>
        <v xml:space="preserve"> -  -  </v>
      </c>
      <c r="AP86" s="9" t="str">
        <f t="shared" si="5"/>
        <v xml:space="preserve"> </v>
      </c>
      <c r="AQ86" s="9" t="str">
        <f t="shared" si="5"/>
        <v xml:space="preserve"> </v>
      </c>
      <c r="AS86" s="59" t="str" cm="1">
        <f t="array" ref="AS86">IF(TRIM(AO86)="Not-selected",0,IF(OR(TRIM(AQ86)="",AR86=""),"",IFERROR(SUM(_xlfn.NUMBERVALUE(SUBSTITUTE(TRIM(_xlfn.XLOOKUP(TRIM(_xlfn.TEXTSPLIT(AQ86,",")),TRIM(_xlfn.TEXTSPLIT(E86,",")),TRIM(_xlfn.TEXTSPLIT(I86,",")))),"$","")))*AR86,"")))</f>
        <v/>
      </c>
    </row>
    <row r="87" spans="2:45">
      <c r="B87" t="str">
        <f t="shared" si="4"/>
        <v xml:space="preserve"> -  -  </v>
      </c>
      <c r="AP87" s="9" t="str">
        <f t="shared" si="5"/>
        <v xml:space="preserve"> </v>
      </c>
      <c r="AQ87" s="9" t="str">
        <f t="shared" si="5"/>
        <v xml:space="preserve"> </v>
      </c>
      <c r="AS87" s="59" t="str" cm="1">
        <f t="array" ref="AS87">IF(TRIM(AO87)="Not-selected",0,IF(OR(TRIM(AQ87)="",AR87=""),"",IFERROR(SUM(_xlfn.NUMBERVALUE(SUBSTITUTE(TRIM(_xlfn.XLOOKUP(TRIM(_xlfn.TEXTSPLIT(AQ87,",")),TRIM(_xlfn.TEXTSPLIT(E87,",")),TRIM(_xlfn.TEXTSPLIT(I87,",")))),"$","")))*AR87,"")))</f>
        <v/>
      </c>
    </row>
    <row r="88" spans="2:45">
      <c r="B88" t="str">
        <f t="shared" si="4"/>
        <v xml:space="preserve"> -  -  </v>
      </c>
      <c r="AP88" s="9" t="str">
        <f t="shared" si="5"/>
        <v xml:space="preserve"> </v>
      </c>
      <c r="AQ88" s="9" t="str">
        <f t="shared" si="5"/>
        <v xml:space="preserve"> </v>
      </c>
      <c r="AS88" s="59" t="str" cm="1">
        <f t="array" ref="AS88">IF(TRIM(AO88)="Not-selected",0,IF(OR(TRIM(AQ88)="",AR88=""),"",IFERROR(SUM(_xlfn.NUMBERVALUE(SUBSTITUTE(TRIM(_xlfn.XLOOKUP(TRIM(_xlfn.TEXTSPLIT(AQ88,",")),TRIM(_xlfn.TEXTSPLIT(E88,",")),TRIM(_xlfn.TEXTSPLIT(I88,",")))),"$","")))*AR88,"")))</f>
        <v/>
      </c>
    </row>
    <row r="89" spans="2:45">
      <c r="B89" t="str">
        <f t="shared" si="4"/>
        <v xml:space="preserve"> -  -  </v>
      </c>
      <c r="AP89" s="9" t="str">
        <f t="shared" si="5"/>
        <v xml:space="preserve"> </v>
      </c>
      <c r="AQ89" s="9" t="str">
        <f t="shared" si="5"/>
        <v xml:space="preserve"> </v>
      </c>
      <c r="AS89" s="59" t="str" cm="1">
        <f t="array" ref="AS89">IF(TRIM(AO89)="Not-selected",0,IF(OR(TRIM(AQ89)="",AR89=""),"",IFERROR(SUM(_xlfn.NUMBERVALUE(SUBSTITUTE(TRIM(_xlfn.XLOOKUP(TRIM(_xlfn.TEXTSPLIT(AQ89,",")),TRIM(_xlfn.TEXTSPLIT(E89,",")),TRIM(_xlfn.TEXTSPLIT(I89,",")))),"$","")))*AR89,"")))</f>
        <v/>
      </c>
    </row>
    <row r="90" spans="2:45">
      <c r="B90" t="str">
        <f t="shared" si="4"/>
        <v xml:space="preserve"> -  -  </v>
      </c>
      <c r="AP90" s="9" t="str">
        <f t="shared" si="5"/>
        <v xml:space="preserve"> </v>
      </c>
      <c r="AQ90" s="9" t="str">
        <f t="shared" si="5"/>
        <v xml:space="preserve"> </v>
      </c>
      <c r="AS90" s="59" t="str" cm="1">
        <f t="array" ref="AS90">IF(TRIM(AO90)="Not-selected",0,IF(OR(TRIM(AQ90)="",AR90=""),"",IFERROR(SUM(_xlfn.NUMBERVALUE(SUBSTITUTE(TRIM(_xlfn.XLOOKUP(TRIM(_xlfn.TEXTSPLIT(AQ90,",")),TRIM(_xlfn.TEXTSPLIT(E90,",")),TRIM(_xlfn.TEXTSPLIT(I90,",")))),"$","")))*AR90,"")))</f>
        <v/>
      </c>
    </row>
    <row r="91" spans="2:45">
      <c r="B91" t="str">
        <f t="shared" si="4"/>
        <v xml:space="preserve"> -  -  </v>
      </c>
      <c r="AP91" s="9" t="str">
        <f t="shared" si="5"/>
        <v xml:space="preserve"> </v>
      </c>
      <c r="AQ91" s="9" t="str">
        <f t="shared" si="5"/>
        <v xml:space="preserve"> </v>
      </c>
      <c r="AS91" s="59" t="str" cm="1">
        <f t="array" ref="AS91">IF(TRIM(AO91)="Not-selected",0,IF(OR(TRIM(AQ91)="",AR91=""),"",IFERROR(SUM(_xlfn.NUMBERVALUE(SUBSTITUTE(TRIM(_xlfn.XLOOKUP(TRIM(_xlfn.TEXTSPLIT(AQ91,",")),TRIM(_xlfn.TEXTSPLIT(E91,",")),TRIM(_xlfn.TEXTSPLIT(I91,",")))),"$","")))*AR91,"")))</f>
        <v/>
      </c>
    </row>
    <row r="92" spans="2:45">
      <c r="B92" t="str">
        <f t="shared" si="4"/>
        <v xml:space="preserve"> -  -  </v>
      </c>
      <c r="AP92" s="9" t="str">
        <f t="shared" si="5"/>
        <v xml:space="preserve"> </v>
      </c>
      <c r="AQ92" s="9" t="str">
        <f t="shared" si="5"/>
        <v xml:space="preserve"> </v>
      </c>
      <c r="AS92" s="59" t="str" cm="1">
        <f t="array" ref="AS92">IF(TRIM(AO92)="Not-selected",0,IF(OR(TRIM(AQ92)="",AR92=""),"",IFERROR(SUM(_xlfn.NUMBERVALUE(SUBSTITUTE(TRIM(_xlfn.XLOOKUP(TRIM(_xlfn.TEXTSPLIT(AQ92,",")),TRIM(_xlfn.TEXTSPLIT(E92,",")),TRIM(_xlfn.TEXTSPLIT(I92,",")))),"$","")))*AR92,"")))</f>
        <v/>
      </c>
    </row>
    <row r="93" spans="2:45">
      <c r="B93" t="str">
        <f t="shared" si="4"/>
        <v xml:space="preserve"> -  -  </v>
      </c>
      <c r="AP93" s="9" t="str">
        <f t="shared" si="5"/>
        <v xml:space="preserve"> </v>
      </c>
      <c r="AQ93" s="9" t="str">
        <f t="shared" si="5"/>
        <v xml:space="preserve"> </v>
      </c>
      <c r="AS93" s="59" t="str" cm="1">
        <f t="array" ref="AS93">IF(TRIM(AO93)="Not-selected",0,IF(OR(TRIM(AQ93)="",AR93=""),"",IFERROR(SUM(_xlfn.NUMBERVALUE(SUBSTITUTE(TRIM(_xlfn.XLOOKUP(TRIM(_xlfn.TEXTSPLIT(AQ93,",")),TRIM(_xlfn.TEXTSPLIT(E93,",")),TRIM(_xlfn.TEXTSPLIT(I93,",")))),"$","")))*AR93,"")))</f>
        <v/>
      </c>
    </row>
    <row r="94" spans="2:45">
      <c r="B94" t="str">
        <f t="shared" si="4"/>
        <v xml:space="preserve"> -  -  </v>
      </c>
      <c r="AQ94" s="9" t="str">
        <f t="shared" si="5"/>
        <v xml:space="preserve"> </v>
      </c>
      <c r="AS94" s="59" t="str" cm="1">
        <f t="array" ref="AS94">IF(TRIM(AO94)="Not-selected",0,IF(OR(TRIM(AQ94)="",AR94=""),"",IFERROR(SUM(_xlfn.NUMBERVALUE(SUBSTITUTE(TRIM(_xlfn.XLOOKUP(TRIM(_xlfn.TEXTSPLIT(AQ94,",")),TRIM(_xlfn.TEXTSPLIT(E94,",")),TRIM(_xlfn.TEXTSPLIT(I94,",")))),"$","")))*AR94,"")))</f>
        <v/>
      </c>
    </row>
    <row r="95" spans="2:45">
      <c r="B95" t="str">
        <f t="shared" si="4"/>
        <v xml:space="preserve"> -  -  </v>
      </c>
      <c r="AP95" s="9" t="str">
        <f t="shared" si="5"/>
        <v xml:space="preserve"> </v>
      </c>
      <c r="AQ95" s="9" t="str">
        <f t="shared" si="5"/>
        <v xml:space="preserve"> </v>
      </c>
      <c r="AS95" s="59" t="str" cm="1">
        <f t="array" ref="AS95">IF(TRIM(AO95)="Not-selected",0,IF(OR(TRIM(AQ95)="",AR95=""),"",IFERROR(SUM(_xlfn.NUMBERVALUE(SUBSTITUTE(TRIM(_xlfn.XLOOKUP(TRIM(_xlfn.TEXTSPLIT(AQ95,",")),TRIM(_xlfn.TEXTSPLIT(E95,",")),TRIM(_xlfn.TEXTSPLIT(I95,",")))),"$","")))*AR95,"")))</f>
        <v/>
      </c>
    </row>
    <row r="96" spans="2:45">
      <c r="B96" t="str">
        <f t="shared" si="4"/>
        <v xml:space="preserve"> -  -  </v>
      </c>
      <c r="AP96" s="9" t="str">
        <f t="shared" si="5"/>
        <v xml:space="preserve"> </v>
      </c>
      <c r="AQ96" s="9" t="str">
        <f t="shared" si="5"/>
        <v xml:space="preserve"> </v>
      </c>
      <c r="AS96" s="59" t="str" cm="1">
        <f t="array" ref="AS96">IF(TRIM(AO96)="Not-selected",0,IF(OR(TRIM(AQ96)="",AR96=""),"",IFERROR(SUM(_xlfn.NUMBERVALUE(SUBSTITUTE(TRIM(_xlfn.XLOOKUP(TRIM(_xlfn.TEXTSPLIT(AQ96,",")),TRIM(_xlfn.TEXTSPLIT(E96,",")),TRIM(_xlfn.TEXTSPLIT(I96,",")))),"$","")))*AR96,"")))</f>
        <v/>
      </c>
    </row>
    <row r="97" spans="2:45">
      <c r="B97" t="str">
        <f t="shared" si="4"/>
        <v xml:space="preserve"> -  -  </v>
      </c>
      <c r="AP97" s="9" t="str">
        <f t="shared" si="5"/>
        <v xml:space="preserve"> </v>
      </c>
      <c r="AQ97" s="9" t="str">
        <f t="shared" si="5"/>
        <v xml:space="preserve"> </v>
      </c>
      <c r="AS97" s="59" t="str" cm="1">
        <f t="array" ref="AS97">IF(TRIM(AO97)="Not-selected",0,IF(OR(TRIM(AQ97)="",AR97=""),"",IFERROR(SUM(_xlfn.NUMBERVALUE(SUBSTITUTE(TRIM(_xlfn.XLOOKUP(TRIM(_xlfn.TEXTSPLIT(AQ97,",")),TRIM(_xlfn.TEXTSPLIT(E97,",")),TRIM(_xlfn.TEXTSPLIT(I97,",")))),"$","")))*AR97,"")))</f>
        <v/>
      </c>
    </row>
    <row r="98" spans="2:45">
      <c r="B98" t="str">
        <f t="shared" si="4"/>
        <v xml:space="preserve"> -  -  </v>
      </c>
      <c r="AP98" s="9" t="str">
        <f t="shared" si="5"/>
        <v xml:space="preserve"> </v>
      </c>
      <c r="AQ98" s="9" t="str">
        <f t="shared" si="5"/>
        <v xml:space="preserve"> </v>
      </c>
      <c r="AS98" s="59" t="str" cm="1">
        <f t="array" ref="AS98">IF(TRIM(AO98)="Not-selected",0,IF(OR(TRIM(AQ98)="",AR98=""),"",IFERROR(SUM(_xlfn.NUMBERVALUE(SUBSTITUTE(TRIM(_xlfn.XLOOKUP(TRIM(_xlfn.TEXTSPLIT(AQ98,",")),TRIM(_xlfn.TEXTSPLIT(E98,",")),TRIM(_xlfn.TEXTSPLIT(I98,",")))),"$","")))*AR98,"")))</f>
        <v/>
      </c>
    </row>
    <row r="99" spans="2:45">
      <c r="B99" t="str">
        <f t="shared" si="4"/>
        <v xml:space="preserve"> -  -  </v>
      </c>
      <c r="AP99" s="9" t="str">
        <f t="shared" si="5"/>
        <v xml:space="preserve"> </v>
      </c>
      <c r="AQ99" s="9" t="str">
        <f t="shared" si="5"/>
        <v xml:space="preserve"> </v>
      </c>
      <c r="AS99" s="59" t="str" cm="1">
        <f t="array" ref="AS99">IF(TRIM(AO99)="Not-selected",0,IF(OR(TRIM(AQ99)="",AR99=""),"",IFERROR(SUM(_xlfn.NUMBERVALUE(SUBSTITUTE(TRIM(_xlfn.XLOOKUP(TRIM(_xlfn.TEXTSPLIT(AQ99,",")),TRIM(_xlfn.TEXTSPLIT(E99,",")),TRIM(_xlfn.TEXTSPLIT(I99,",")))),"$","")))*AR99,"")))</f>
        <v/>
      </c>
    </row>
    <row r="100" spans="2:45">
      <c r="B100" t="str">
        <f t="shared" si="4"/>
        <v xml:space="preserve"> -  -  </v>
      </c>
      <c r="AP100" s="9" t="str">
        <f t="shared" si="5"/>
        <v xml:space="preserve"> </v>
      </c>
      <c r="AQ100" s="9" t="str">
        <f t="shared" si="5"/>
        <v xml:space="preserve"> </v>
      </c>
      <c r="AS100" s="59" t="str" cm="1">
        <f t="array" ref="AS100">IF(TRIM(AO100)="Not-selected",0,IF(OR(TRIM(AQ100)="",AR100=""),"",IFERROR(SUM(_xlfn.NUMBERVALUE(SUBSTITUTE(TRIM(_xlfn.XLOOKUP(TRIM(_xlfn.TEXTSPLIT(AQ100,",")),TRIM(_xlfn.TEXTSPLIT(E100,",")),TRIM(_xlfn.TEXTSPLIT(I100,",")))),"$","")))*AR100,"")))</f>
        <v/>
      </c>
    </row>
    <row r="101" spans="2:45">
      <c r="B101" t="str">
        <f t="shared" si="4"/>
        <v xml:space="preserve"> -  -  </v>
      </c>
      <c r="AP101" s="9" t="str">
        <f t="shared" si="5"/>
        <v xml:space="preserve"> </v>
      </c>
      <c r="AQ101" s="9" t="str">
        <f t="shared" si="5"/>
        <v xml:space="preserve"> </v>
      </c>
      <c r="AS101" s="59" t="str" cm="1">
        <f t="array" ref="AS101">IF(TRIM(AO101)="Not-selected",0,IF(OR(TRIM(AQ101)="",AR101=""),"",IFERROR(SUM(_xlfn.NUMBERVALUE(SUBSTITUTE(TRIM(_xlfn.XLOOKUP(TRIM(_xlfn.TEXTSPLIT(AQ101,",")),TRIM(_xlfn.TEXTSPLIT(E101,",")),TRIM(_xlfn.TEXTSPLIT(I101,",")))),"$","")))*AR101,"")))</f>
        <v/>
      </c>
    </row>
    <row r="102" spans="2:45">
      <c r="B102" t="str">
        <f t="shared" si="4"/>
        <v xml:space="preserve"> -  -  </v>
      </c>
      <c r="AP102" s="9" t="str">
        <f t="shared" si="5"/>
        <v xml:space="preserve"> </v>
      </c>
      <c r="AQ102" s="9" t="str">
        <f t="shared" si="5"/>
        <v xml:space="preserve"> </v>
      </c>
      <c r="AS102" s="59" t="str" cm="1">
        <f t="array" ref="AS102">IF(TRIM(AO102)="Not-selected",0,IF(OR(TRIM(AQ102)="",AR102=""),"",IFERROR(SUM(_xlfn.NUMBERVALUE(SUBSTITUTE(TRIM(_xlfn.XLOOKUP(TRIM(_xlfn.TEXTSPLIT(AQ102,",")),TRIM(_xlfn.TEXTSPLIT(E102,",")),TRIM(_xlfn.TEXTSPLIT(I102,",")))),"$","")))*AR102,"")))</f>
        <v/>
      </c>
    </row>
    <row r="103" spans="2:45">
      <c r="B103" t="str">
        <f t="shared" si="4"/>
        <v xml:space="preserve"> -  -  </v>
      </c>
      <c r="AP103" s="9" t="str">
        <f t="shared" si="5"/>
        <v xml:space="preserve"> </v>
      </c>
      <c r="AQ103" s="9" t="str">
        <f t="shared" si="5"/>
        <v xml:space="preserve"> </v>
      </c>
      <c r="AS103" s="59" t="str" cm="1">
        <f t="array" ref="AS103">IF(TRIM(AO103)="Not-selected",0,IF(OR(TRIM(AQ103)="",AR103=""),"",IFERROR(SUM(_xlfn.NUMBERVALUE(SUBSTITUTE(TRIM(_xlfn.XLOOKUP(TRIM(_xlfn.TEXTSPLIT(AQ103,",")),TRIM(_xlfn.TEXTSPLIT(E103,",")),TRIM(_xlfn.TEXTSPLIT(I103,",")))),"$","")))*AR103,"")))</f>
        <v/>
      </c>
    </row>
    <row r="104" spans="2:45">
      <c r="B104" t="str">
        <f t="shared" si="4"/>
        <v xml:space="preserve"> -  -  </v>
      </c>
      <c r="AP104" s="9" t="str">
        <f t="shared" si="5"/>
        <v xml:space="preserve"> </v>
      </c>
      <c r="AQ104" s="9" t="str">
        <f t="shared" si="5"/>
        <v xml:space="preserve"> </v>
      </c>
      <c r="AS104" s="59" t="str" cm="1">
        <f t="array" ref="AS104">IF(TRIM(AO104)="Not-selected",0,IF(OR(TRIM(AQ104)="",AR104=""),"",IFERROR(SUM(_xlfn.NUMBERVALUE(SUBSTITUTE(TRIM(_xlfn.XLOOKUP(TRIM(_xlfn.TEXTSPLIT(AQ104,",")),TRIM(_xlfn.TEXTSPLIT(E104,",")),TRIM(_xlfn.TEXTSPLIT(I104,",")))),"$","")))*AR104,"")))</f>
        <v/>
      </c>
    </row>
    <row r="105" spans="2:45">
      <c r="B105" t="str">
        <f t="shared" si="4"/>
        <v xml:space="preserve"> -  -  </v>
      </c>
      <c r="AP105" s="9" t="str">
        <f t="shared" si="5"/>
        <v xml:space="preserve"> </v>
      </c>
      <c r="AQ105" s="9" t="str">
        <f t="shared" si="5"/>
        <v xml:space="preserve"> </v>
      </c>
      <c r="AS105" s="59" t="str" cm="1">
        <f t="array" ref="AS105">IF(TRIM(AO105)="Not-selected",0,IF(OR(TRIM(AQ105)="",AR105=""),"",IFERROR(SUM(_xlfn.NUMBERVALUE(SUBSTITUTE(TRIM(_xlfn.XLOOKUP(TRIM(_xlfn.TEXTSPLIT(AQ105,",")),TRIM(_xlfn.TEXTSPLIT(E105,",")),TRIM(_xlfn.TEXTSPLIT(I105,",")))),"$","")))*AR105,"")))</f>
        <v/>
      </c>
    </row>
    <row r="106" spans="2:45">
      <c r="B106" t="str">
        <f t="shared" si="4"/>
        <v xml:space="preserve"> -  -  </v>
      </c>
      <c r="AP106" s="9" t="str">
        <f t="shared" si="5"/>
        <v xml:space="preserve"> </v>
      </c>
      <c r="AQ106" s="9" t="str">
        <f t="shared" si="5"/>
        <v xml:space="preserve"> </v>
      </c>
      <c r="AS106" s="59" t="str" cm="1">
        <f t="array" ref="AS106">IF(TRIM(AO106)="Not-selected",0,IF(OR(TRIM(AQ106)="",AR106=""),"",IFERROR(SUM(_xlfn.NUMBERVALUE(SUBSTITUTE(TRIM(_xlfn.XLOOKUP(TRIM(_xlfn.TEXTSPLIT(AQ106,",")),TRIM(_xlfn.TEXTSPLIT(E106,",")),TRIM(_xlfn.TEXTSPLIT(I106,",")))),"$","")))*AR106,"")))</f>
        <v/>
      </c>
    </row>
    <row r="107" spans="2:45">
      <c r="B107" t="str">
        <f t="shared" si="4"/>
        <v xml:space="preserve"> -  -  </v>
      </c>
      <c r="AP107" s="9" t="str">
        <f t="shared" si="5"/>
        <v xml:space="preserve"> </v>
      </c>
      <c r="AQ107" s="9" t="str">
        <f t="shared" si="5"/>
        <v xml:space="preserve"> </v>
      </c>
      <c r="AS107" s="59" t="str" cm="1">
        <f t="array" ref="AS107">IF(TRIM(AO107)="Not-selected",0,IF(OR(TRIM(AQ107)="",AR107=""),"",IFERROR(SUM(_xlfn.NUMBERVALUE(SUBSTITUTE(TRIM(_xlfn.XLOOKUP(TRIM(_xlfn.TEXTSPLIT(AQ107,",")),TRIM(_xlfn.TEXTSPLIT(E107,",")),TRIM(_xlfn.TEXTSPLIT(I107,",")))),"$","")))*AR107,"")))</f>
        <v/>
      </c>
    </row>
    <row r="108" spans="2:45">
      <c r="B108" t="str">
        <f t="shared" si="4"/>
        <v xml:space="preserve"> -  -  </v>
      </c>
      <c r="AP108" s="9" t="str">
        <f t="shared" si="5"/>
        <v xml:space="preserve"> </v>
      </c>
      <c r="AQ108" s="9" t="str">
        <f t="shared" si="5"/>
        <v xml:space="preserve"> </v>
      </c>
      <c r="AS108" s="59" t="str" cm="1">
        <f t="array" ref="AS108">IF(TRIM(AO108)="Not-selected",0,IF(OR(TRIM(AQ108)="",AR108=""),"",IFERROR(SUM(_xlfn.NUMBERVALUE(SUBSTITUTE(TRIM(_xlfn.XLOOKUP(TRIM(_xlfn.TEXTSPLIT(AQ108,",")),TRIM(_xlfn.TEXTSPLIT(E108,",")),TRIM(_xlfn.TEXTSPLIT(I108,",")))),"$","")))*AR108,"")))</f>
        <v/>
      </c>
    </row>
    <row r="109" spans="2:45">
      <c r="B109" t="str">
        <f t="shared" si="4"/>
        <v xml:space="preserve"> -  -  </v>
      </c>
      <c r="AP109" s="9" t="str">
        <f t="shared" si="5"/>
        <v xml:space="preserve"> </v>
      </c>
      <c r="AQ109" s="9" t="str">
        <f t="shared" si="5"/>
        <v xml:space="preserve"> </v>
      </c>
      <c r="AS109" s="59" t="str" cm="1">
        <f t="array" ref="AS109">IF(TRIM(AO109)="Not-selected",0,IF(OR(TRIM(AQ109)="",AR109=""),"",IFERROR(SUM(_xlfn.NUMBERVALUE(SUBSTITUTE(TRIM(_xlfn.XLOOKUP(TRIM(_xlfn.TEXTSPLIT(AQ109,",")),TRIM(_xlfn.TEXTSPLIT(E109,",")),TRIM(_xlfn.TEXTSPLIT(I109,",")))),"$","")))*AR109,"")))</f>
        <v/>
      </c>
    </row>
    <row r="110" spans="2:45">
      <c r="B110" t="str">
        <f t="shared" si="4"/>
        <v xml:space="preserve"> -  -  </v>
      </c>
      <c r="AP110" s="9" t="str">
        <f t="shared" si="5"/>
        <v xml:space="preserve"> </v>
      </c>
      <c r="AQ110" s="9" t="str">
        <f t="shared" si="5"/>
        <v xml:space="preserve"> </v>
      </c>
      <c r="AS110" s="59" t="str" cm="1">
        <f t="array" ref="AS110">IF(TRIM(AO110)="Not-selected",0,IF(OR(TRIM(AQ110)="",AR110=""),"",IFERROR(SUM(_xlfn.NUMBERVALUE(SUBSTITUTE(TRIM(_xlfn.XLOOKUP(TRIM(_xlfn.TEXTSPLIT(AQ110,",")),TRIM(_xlfn.TEXTSPLIT(E110,",")),TRIM(_xlfn.TEXTSPLIT(I110,",")))),"$","")))*AR110,"")))</f>
        <v/>
      </c>
    </row>
    <row r="111" spans="2:45">
      <c r="B111" t="str">
        <f t="shared" si="4"/>
        <v xml:space="preserve"> -  -  </v>
      </c>
      <c r="AP111" s="9" t="str">
        <f t="shared" si="5"/>
        <v xml:space="preserve"> </v>
      </c>
      <c r="AQ111" s="9" t="str">
        <f t="shared" si="5"/>
        <v xml:space="preserve"> </v>
      </c>
      <c r="AS111" s="59" t="str" cm="1">
        <f t="array" ref="AS111">IF(TRIM(AO111)="Not-selected",0,IF(OR(TRIM(AQ111)="",AR111=""),"",IFERROR(SUM(_xlfn.NUMBERVALUE(SUBSTITUTE(TRIM(_xlfn.XLOOKUP(TRIM(_xlfn.TEXTSPLIT(AQ111,",")),TRIM(_xlfn.TEXTSPLIT(E111,",")),TRIM(_xlfn.TEXTSPLIT(I111,",")))),"$","")))*AR111,"")))</f>
        <v/>
      </c>
    </row>
    <row r="112" spans="2:45">
      <c r="B112" t="str">
        <f t="shared" si="4"/>
        <v xml:space="preserve"> -  -  </v>
      </c>
      <c r="AP112" s="9" t="str">
        <f t="shared" si="5"/>
        <v xml:space="preserve"> </v>
      </c>
      <c r="AQ112" s="9" t="str">
        <f t="shared" si="5"/>
        <v xml:space="preserve"> </v>
      </c>
      <c r="AS112" s="59" t="str" cm="1">
        <f t="array" ref="AS112">IF(TRIM(AO112)="Not-selected",0,IF(OR(TRIM(AQ112)="",AR112=""),"",IFERROR(SUM(_xlfn.NUMBERVALUE(SUBSTITUTE(TRIM(_xlfn.XLOOKUP(TRIM(_xlfn.TEXTSPLIT(AQ112,",")),TRIM(_xlfn.TEXTSPLIT(E112,",")),TRIM(_xlfn.TEXTSPLIT(I112,",")))),"$","")))*AR112,"")))</f>
        <v/>
      </c>
    </row>
    <row r="113" spans="2:45">
      <c r="B113" t="str">
        <f t="shared" si="4"/>
        <v xml:space="preserve"> -  -  </v>
      </c>
      <c r="AP113" s="9" t="str">
        <f t="shared" si="5"/>
        <v xml:space="preserve"> </v>
      </c>
      <c r="AQ113" s="9" t="str">
        <f t="shared" si="5"/>
        <v xml:space="preserve"> </v>
      </c>
      <c r="AS113" s="59" t="str" cm="1">
        <f t="array" ref="AS113">IF(TRIM(AO113)="Not-selected",0,IF(OR(TRIM(AQ113)="",AR113=""),"",IFERROR(SUM(_xlfn.NUMBERVALUE(SUBSTITUTE(TRIM(_xlfn.XLOOKUP(TRIM(_xlfn.TEXTSPLIT(AQ113,",")),TRIM(_xlfn.TEXTSPLIT(E113,",")),TRIM(_xlfn.TEXTSPLIT(I113,",")))),"$","")))*AR113,"")))</f>
        <v/>
      </c>
    </row>
    <row r="114" spans="2:45">
      <c r="B114" t="str">
        <f t="shared" si="4"/>
        <v xml:space="preserve"> -  -  </v>
      </c>
      <c r="AP114" s="9" t="str">
        <f t="shared" si="5"/>
        <v xml:space="preserve"> </v>
      </c>
      <c r="AQ114" s="9" t="str">
        <f t="shared" si="5"/>
        <v xml:space="preserve"> </v>
      </c>
      <c r="AS114" s="59" t="str" cm="1">
        <f t="array" ref="AS114">IF(TRIM(AO114)="Not-selected",0,IF(OR(TRIM(AQ114)="",AR114=""),"",IFERROR(SUM(_xlfn.NUMBERVALUE(SUBSTITUTE(TRIM(_xlfn.XLOOKUP(TRIM(_xlfn.TEXTSPLIT(AQ114,",")),TRIM(_xlfn.TEXTSPLIT(E114,",")),TRIM(_xlfn.TEXTSPLIT(I114,",")))),"$","")))*AR114,"")))</f>
        <v/>
      </c>
    </row>
    <row r="115" spans="2:45">
      <c r="B115" t="str">
        <f t="shared" si="4"/>
        <v xml:space="preserve"> -  -  </v>
      </c>
      <c r="AP115" s="9" t="str">
        <f t="shared" si="5"/>
        <v xml:space="preserve"> </v>
      </c>
      <c r="AQ115" s="9" t="str">
        <f t="shared" si="5"/>
        <v xml:space="preserve"> </v>
      </c>
      <c r="AS115" s="59" t="str" cm="1">
        <f t="array" ref="AS115">IF(TRIM(AO115)="Not-selected",0,IF(OR(TRIM(AQ115)="",AR115=""),"",IFERROR(SUM(_xlfn.NUMBERVALUE(SUBSTITUTE(TRIM(_xlfn.XLOOKUP(TRIM(_xlfn.TEXTSPLIT(AQ115,",")),TRIM(_xlfn.TEXTSPLIT(E115,",")),TRIM(_xlfn.TEXTSPLIT(I115,",")))),"$","")))*AR115,"")))</f>
        <v/>
      </c>
    </row>
    <row r="116" spans="2:45">
      <c r="B116" t="str">
        <f t="shared" si="4"/>
        <v xml:space="preserve"> -  -  </v>
      </c>
      <c r="AP116" s="9" t="str">
        <f t="shared" si="5"/>
        <v xml:space="preserve"> </v>
      </c>
      <c r="AQ116" s="9" t="str">
        <f t="shared" si="5"/>
        <v xml:space="preserve"> </v>
      </c>
      <c r="AS116" s="59" t="str" cm="1">
        <f t="array" ref="AS116">IF(TRIM(AO116)="Not-selected",0,IF(OR(TRIM(AQ116)="",AR116=""),"",IFERROR(SUM(_xlfn.NUMBERVALUE(SUBSTITUTE(TRIM(_xlfn.XLOOKUP(TRIM(_xlfn.TEXTSPLIT(AQ116,",")),TRIM(_xlfn.TEXTSPLIT(E116,",")),TRIM(_xlfn.TEXTSPLIT(I116,",")))),"$","")))*AR116,"")))</f>
        <v/>
      </c>
    </row>
    <row r="117" spans="2:45">
      <c r="B117" t="str">
        <f t="shared" si="4"/>
        <v xml:space="preserve"> -  -  </v>
      </c>
      <c r="AP117" s="9" t="str">
        <f t="shared" si="5"/>
        <v xml:space="preserve"> </v>
      </c>
      <c r="AQ117" s="9" t="str">
        <f t="shared" si="5"/>
        <v xml:space="preserve"> </v>
      </c>
      <c r="AS117" s="59" t="str" cm="1">
        <f t="array" ref="AS117">IF(TRIM(AO117)="Not-selected",0,IF(OR(TRIM(AQ117)="",AR117=""),"",IFERROR(SUM(_xlfn.NUMBERVALUE(SUBSTITUTE(TRIM(_xlfn.XLOOKUP(TRIM(_xlfn.TEXTSPLIT(AQ117,",")),TRIM(_xlfn.TEXTSPLIT(E117,",")),TRIM(_xlfn.TEXTSPLIT(I117,",")))),"$","")))*AR117,"")))</f>
        <v/>
      </c>
    </row>
    <row r="118" spans="2:45">
      <c r="B118" t="str">
        <f t="shared" si="4"/>
        <v xml:space="preserve"> -  -  </v>
      </c>
      <c r="AP118" s="9" t="str">
        <f t="shared" si="5"/>
        <v xml:space="preserve"> </v>
      </c>
      <c r="AQ118" s="9" t="str">
        <f t="shared" si="5"/>
        <v xml:space="preserve"> </v>
      </c>
      <c r="AS118" s="59" t="str" cm="1">
        <f t="array" ref="AS118">IF(TRIM(AO118)="Not-selected",0,IF(OR(TRIM(AQ118)="",AR118=""),"",IFERROR(SUM(_xlfn.NUMBERVALUE(SUBSTITUTE(TRIM(_xlfn.XLOOKUP(TRIM(_xlfn.TEXTSPLIT(AQ118,",")),TRIM(_xlfn.TEXTSPLIT(E118,",")),TRIM(_xlfn.TEXTSPLIT(I118,",")))),"$","")))*AR118,"")))</f>
        <v/>
      </c>
    </row>
    <row r="119" spans="2:45">
      <c r="B119" t="str">
        <f t="shared" si="4"/>
        <v xml:space="preserve"> -  -  </v>
      </c>
      <c r="AP119" s="9" t="str">
        <f t="shared" si="5"/>
        <v xml:space="preserve"> </v>
      </c>
      <c r="AQ119" s="9" t="str">
        <f t="shared" si="5"/>
        <v xml:space="preserve"> </v>
      </c>
      <c r="AS119" s="59" t="str" cm="1">
        <f t="array" ref="AS119">IF(TRIM(AO119)="Not-selected",0,IF(OR(TRIM(AQ119)="",AR119=""),"",IFERROR(SUM(_xlfn.NUMBERVALUE(SUBSTITUTE(TRIM(_xlfn.XLOOKUP(TRIM(_xlfn.TEXTSPLIT(AQ119,",")),TRIM(_xlfn.TEXTSPLIT(E119,",")),TRIM(_xlfn.TEXTSPLIT(I119,",")))),"$","")))*AR119,"")))</f>
        <v/>
      </c>
    </row>
    <row r="120" spans="2:45">
      <c r="B120" t="str">
        <f t="shared" si="4"/>
        <v xml:space="preserve"> -  -  </v>
      </c>
      <c r="AP120" s="9" t="str">
        <f t="shared" si="5"/>
        <v xml:space="preserve"> </v>
      </c>
      <c r="AQ120" s="9" t="str">
        <f t="shared" si="5"/>
        <v xml:space="preserve"> </v>
      </c>
      <c r="AS120" s="59" t="str" cm="1">
        <f t="array" ref="AS120">IF(TRIM(AO120)="Not-selected",0,IF(OR(TRIM(AQ120)="",AR120=""),"",IFERROR(SUM(_xlfn.NUMBERVALUE(SUBSTITUTE(TRIM(_xlfn.XLOOKUP(TRIM(_xlfn.TEXTSPLIT(AQ120,",")),TRIM(_xlfn.TEXTSPLIT(E120,",")),TRIM(_xlfn.TEXTSPLIT(I120,",")))),"$","")))*AR120,"")))</f>
        <v/>
      </c>
    </row>
    <row r="121" spans="2:45">
      <c r="B121" t="str">
        <f t="shared" si="4"/>
        <v xml:space="preserve"> -  -  </v>
      </c>
      <c r="AP121" s="9" t="str">
        <f t="shared" si="5"/>
        <v xml:space="preserve"> </v>
      </c>
      <c r="AQ121" s="9" t="str">
        <f t="shared" si="5"/>
        <v xml:space="preserve"> </v>
      </c>
      <c r="AS121" s="59" t="str" cm="1">
        <f t="array" ref="AS121">IF(TRIM(AO121)="Not-selected",0,IF(OR(TRIM(AQ121)="",AR121=""),"",IFERROR(SUM(_xlfn.NUMBERVALUE(SUBSTITUTE(TRIM(_xlfn.XLOOKUP(TRIM(_xlfn.TEXTSPLIT(AQ121,",")),TRIM(_xlfn.TEXTSPLIT(E121,",")),TRIM(_xlfn.TEXTSPLIT(I121,",")))),"$","")))*AR121,"")))</f>
        <v/>
      </c>
    </row>
    <row r="122" spans="2:45">
      <c r="B122" t="str">
        <f t="shared" si="4"/>
        <v xml:space="preserve"> -  -  </v>
      </c>
      <c r="AP122" s="9" t="str">
        <f t="shared" si="5"/>
        <v xml:space="preserve"> </v>
      </c>
      <c r="AQ122" s="9" t="str">
        <f t="shared" si="5"/>
        <v xml:space="preserve"> </v>
      </c>
      <c r="AS122" s="59" t="str" cm="1">
        <f t="array" ref="AS122">IF(TRIM(AO122)="Not-selected",0,IF(OR(TRIM(AQ122)="",AR122=""),"",IFERROR(SUM(_xlfn.NUMBERVALUE(SUBSTITUTE(TRIM(_xlfn.XLOOKUP(TRIM(_xlfn.TEXTSPLIT(AQ122,",")),TRIM(_xlfn.TEXTSPLIT(E122,",")),TRIM(_xlfn.TEXTSPLIT(I122,",")))),"$","")))*AR122,"")))</f>
        <v/>
      </c>
    </row>
    <row r="123" spans="2:45">
      <c r="B123" t="str">
        <f t="shared" si="4"/>
        <v xml:space="preserve"> -  -  </v>
      </c>
      <c r="AP123" s="9" t="str">
        <f t="shared" si="5"/>
        <v xml:space="preserve"> </v>
      </c>
      <c r="AQ123" s="9" t="str">
        <f t="shared" si="5"/>
        <v xml:space="preserve"> </v>
      </c>
      <c r="AS123" s="59" t="str" cm="1">
        <f t="array" ref="AS123">IF(TRIM(AO123)="Not-selected",0,IF(OR(TRIM(AQ123)="",AR123=""),"",IFERROR(SUM(_xlfn.NUMBERVALUE(SUBSTITUTE(TRIM(_xlfn.XLOOKUP(TRIM(_xlfn.TEXTSPLIT(AQ123,",")),TRIM(_xlfn.TEXTSPLIT(E123,",")),TRIM(_xlfn.TEXTSPLIT(I123,",")))),"$","")))*AR123,"")))</f>
        <v/>
      </c>
    </row>
    <row r="124" spans="2:45">
      <c r="B124" t="str">
        <f t="shared" si="4"/>
        <v xml:space="preserve"> -  -  </v>
      </c>
      <c r="AP124" s="9" t="str">
        <f t="shared" si="5"/>
        <v xml:space="preserve"> </v>
      </c>
      <c r="AQ124" s="9" t="str">
        <f t="shared" si="5"/>
        <v xml:space="preserve"> </v>
      </c>
      <c r="AS124" s="59" t="str" cm="1">
        <f t="array" ref="AS124">IF(TRIM(AO124)="Not-selected",0,IF(OR(TRIM(AQ124)="",AR124=""),"",IFERROR(SUM(_xlfn.NUMBERVALUE(SUBSTITUTE(TRIM(_xlfn.XLOOKUP(TRIM(_xlfn.TEXTSPLIT(AQ124,",")),TRIM(_xlfn.TEXTSPLIT(E124,",")),TRIM(_xlfn.TEXTSPLIT(I124,",")))),"$","")))*AR124,"")))</f>
        <v/>
      </c>
    </row>
    <row r="125" spans="2:45">
      <c r="B125" t="str">
        <f t="shared" si="4"/>
        <v xml:space="preserve"> -  -  </v>
      </c>
      <c r="AP125" s="9" t="str">
        <f t="shared" si="5"/>
        <v xml:space="preserve"> </v>
      </c>
      <c r="AQ125" s="9" t="str">
        <f t="shared" si="5"/>
        <v xml:space="preserve"> </v>
      </c>
      <c r="AS125" s="59" t="str" cm="1">
        <f t="array" ref="AS125">IF(TRIM(AO125)="Not-selected",0,IF(OR(TRIM(AQ125)="",AR125=""),"",IFERROR(SUM(_xlfn.NUMBERVALUE(SUBSTITUTE(TRIM(_xlfn.XLOOKUP(TRIM(_xlfn.TEXTSPLIT(AQ125,",")),TRIM(_xlfn.TEXTSPLIT(E125,",")),TRIM(_xlfn.TEXTSPLIT(I125,",")))),"$","")))*AR125,"")))</f>
        <v/>
      </c>
    </row>
    <row r="126" spans="2:45">
      <c r="B126" t="str">
        <f t="shared" si="4"/>
        <v xml:space="preserve"> -  -  </v>
      </c>
      <c r="AP126" s="9" t="str">
        <f t="shared" si="5"/>
        <v xml:space="preserve"> </v>
      </c>
      <c r="AQ126" s="9" t="str">
        <f t="shared" si="5"/>
        <v xml:space="preserve"> </v>
      </c>
      <c r="AS126" s="59" t="str" cm="1">
        <f t="array" ref="AS126">IF(TRIM(AO126)="Not-selected",0,IF(OR(TRIM(AQ126)="",AR126=""),"",IFERROR(SUM(_xlfn.NUMBERVALUE(SUBSTITUTE(TRIM(_xlfn.XLOOKUP(TRIM(_xlfn.TEXTSPLIT(AQ126,",")),TRIM(_xlfn.TEXTSPLIT(E126,",")),TRIM(_xlfn.TEXTSPLIT(I126,",")))),"$","")))*AR126,"")))</f>
        <v/>
      </c>
    </row>
    <row r="127" spans="2:45">
      <c r="B127" t="str">
        <f t="shared" si="4"/>
        <v xml:space="preserve"> -  -  </v>
      </c>
      <c r="AP127" s="9" t="str">
        <f t="shared" si="5"/>
        <v xml:space="preserve"> </v>
      </c>
      <c r="AQ127" s="9" t="str">
        <f t="shared" si="5"/>
        <v xml:space="preserve"> </v>
      </c>
      <c r="AS127" s="59" t="str" cm="1">
        <f t="array" ref="AS127">IF(TRIM(AO127)="Not-selected",0,IF(OR(TRIM(AQ127)="",AR127=""),"",IFERROR(SUM(_xlfn.NUMBERVALUE(SUBSTITUTE(TRIM(_xlfn.XLOOKUP(TRIM(_xlfn.TEXTSPLIT(AQ127,",")),TRIM(_xlfn.TEXTSPLIT(E127,",")),TRIM(_xlfn.TEXTSPLIT(I127,",")))),"$","")))*AR127,"")))</f>
        <v/>
      </c>
    </row>
    <row r="128" spans="2:45">
      <c r="B128" t="str">
        <f t="shared" si="4"/>
        <v xml:space="preserve"> -  -  </v>
      </c>
      <c r="AP128" s="9" t="str">
        <f t="shared" si="5"/>
        <v xml:space="preserve"> </v>
      </c>
      <c r="AQ128" s="9" t="str">
        <f t="shared" si="5"/>
        <v xml:space="preserve"> </v>
      </c>
      <c r="AS128" s="59" t="str" cm="1">
        <f t="array" ref="AS128">IF(TRIM(AO128)="Not-selected",0,IF(OR(TRIM(AQ128)="",AR128=""),"",IFERROR(SUM(_xlfn.NUMBERVALUE(SUBSTITUTE(TRIM(_xlfn.XLOOKUP(TRIM(_xlfn.TEXTSPLIT(AQ128,",")),TRIM(_xlfn.TEXTSPLIT(E128,",")),TRIM(_xlfn.TEXTSPLIT(I128,",")))),"$","")))*AR128,"")))</f>
        <v/>
      </c>
    </row>
    <row r="129" spans="2:45">
      <c r="B129" t="str">
        <f t="shared" si="4"/>
        <v xml:space="preserve"> -  -  </v>
      </c>
      <c r="AP129" s="9" t="str">
        <f t="shared" si="5"/>
        <v xml:space="preserve"> </v>
      </c>
      <c r="AQ129" s="9" t="str">
        <f t="shared" si="5"/>
        <v xml:space="preserve"> </v>
      </c>
      <c r="AS129" s="59" t="str" cm="1">
        <f t="array" ref="AS129">IF(TRIM(AO129)="Not-selected",0,IF(OR(TRIM(AQ129)="",AR129=""),"",IFERROR(SUM(_xlfn.NUMBERVALUE(SUBSTITUTE(TRIM(_xlfn.XLOOKUP(TRIM(_xlfn.TEXTSPLIT(AQ129,",")),TRIM(_xlfn.TEXTSPLIT(E129,",")),TRIM(_xlfn.TEXTSPLIT(I129,",")))),"$","")))*AR129,"")))</f>
        <v/>
      </c>
    </row>
    <row r="130" spans="2:45">
      <c r="B130" t="str">
        <f t="shared" si="4"/>
        <v xml:space="preserve"> -  -  </v>
      </c>
      <c r="AP130" s="9" t="str">
        <f t="shared" si="5"/>
        <v xml:space="preserve"> </v>
      </c>
      <c r="AQ130" s="9" t="str">
        <f t="shared" si="5"/>
        <v xml:space="preserve"> </v>
      </c>
      <c r="AS130" s="59" t="str" cm="1">
        <f t="array" ref="AS130">IF(TRIM(AO130)="Not-selected",0,IF(OR(TRIM(AQ130)="",AR130=""),"",IFERROR(SUM(_xlfn.NUMBERVALUE(SUBSTITUTE(TRIM(_xlfn.XLOOKUP(TRIM(_xlfn.TEXTSPLIT(AQ130,",")),TRIM(_xlfn.TEXTSPLIT(E130,",")),TRIM(_xlfn.TEXTSPLIT(I130,",")))),"$","")))*AR130,"")))</f>
        <v/>
      </c>
    </row>
    <row r="131" spans="2:45">
      <c r="B131" t="str">
        <f t="shared" si="4"/>
        <v xml:space="preserve"> -  -  </v>
      </c>
      <c r="AP131" s="9" t="str">
        <f t="shared" si="5"/>
        <v xml:space="preserve"> </v>
      </c>
      <c r="AQ131" s="9" t="str">
        <f t="shared" si="5"/>
        <v xml:space="preserve"> </v>
      </c>
      <c r="AS131" s="59" t="str" cm="1">
        <f t="array" ref="AS131">IF(TRIM(AO131)="Not-selected",0,IF(OR(TRIM(AQ131)="",AR131=""),"",IFERROR(SUM(_xlfn.NUMBERVALUE(SUBSTITUTE(TRIM(_xlfn.XLOOKUP(TRIM(_xlfn.TEXTSPLIT(AQ131,",")),TRIM(_xlfn.TEXTSPLIT(E131,",")),TRIM(_xlfn.TEXTSPLIT(I131,",")))),"$","")))*AR131,"")))</f>
        <v/>
      </c>
    </row>
    <row r="132" spans="2:45">
      <c r="B132" t="str">
        <f t="shared" si="4"/>
        <v xml:space="preserve"> -  -  </v>
      </c>
      <c r="AP132" s="9" t="str">
        <f t="shared" si="5"/>
        <v xml:space="preserve"> </v>
      </c>
      <c r="AQ132" s="9" t="str">
        <f t="shared" si="5"/>
        <v xml:space="preserve"> </v>
      </c>
      <c r="AS132" s="59" t="str" cm="1">
        <f t="array" ref="AS132">IF(TRIM(AO132)="Not-selected",0,IF(OR(TRIM(AQ132)="",AR132=""),"",IFERROR(SUM(_xlfn.NUMBERVALUE(SUBSTITUTE(TRIM(_xlfn.XLOOKUP(TRIM(_xlfn.TEXTSPLIT(AQ132,",")),TRIM(_xlfn.TEXTSPLIT(E132,",")),TRIM(_xlfn.TEXTSPLIT(I132,",")))),"$","")))*AR132,"")))</f>
        <v/>
      </c>
    </row>
    <row r="133" spans="2:45">
      <c r="B133" t="str">
        <f t="shared" si="4"/>
        <v xml:space="preserve"> -  -  </v>
      </c>
      <c r="AP133" s="9" t="str">
        <f t="shared" si="5"/>
        <v xml:space="preserve"> </v>
      </c>
      <c r="AQ133" s="9" t="str">
        <f t="shared" si="5"/>
        <v xml:space="preserve"> </v>
      </c>
      <c r="AS133" s="59" t="str" cm="1">
        <f t="array" ref="AS133">IF(TRIM(AO133)="Not-selected",0,IF(OR(TRIM(AQ133)="",AR133=""),"",IFERROR(SUM(_xlfn.NUMBERVALUE(SUBSTITUTE(TRIM(_xlfn.XLOOKUP(TRIM(_xlfn.TEXTSPLIT(AQ133,",")),TRIM(_xlfn.TEXTSPLIT(E133,",")),TRIM(_xlfn.TEXTSPLIT(I133,",")))),"$","")))*AR133,"")))</f>
        <v/>
      </c>
    </row>
    <row r="134" spans="2:45">
      <c r="B134" t="str">
        <f t="shared" si="4"/>
        <v xml:space="preserve"> -  -  </v>
      </c>
      <c r="AP134" s="9" t="str">
        <f t="shared" si="5"/>
        <v xml:space="preserve"> </v>
      </c>
      <c r="AQ134" s="9" t="str">
        <f t="shared" si="5"/>
        <v xml:space="preserve"> </v>
      </c>
      <c r="AS134" s="59" t="str" cm="1">
        <f t="array" ref="AS134">IF(TRIM(AO134)="Not-selected",0,IF(OR(TRIM(AQ134)="",AR134=""),"",IFERROR(SUM(_xlfn.NUMBERVALUE(SUBSTITUTE(TRIM(_xlfn.XLOOKUP(TRIM(_xlfn.TEXTSPLIT(AQ134,",")),TRIM(_xlfn.TEXTSPLIT(E134,",")),TRIM(_xlfn.TEXTSPLIT(I134,",")))),"$","")))*AR134,"")))</f>
        <v/>
      </c>
    </row>
    <row r="135" spans="2:45">
      <c r="B135" t="str">
        <f t="shared" si="4"/>
        <v xml:space="preserve"> -  -  </v>
      </c>
      <c r="AP135" s="9" t="str">
        <f t="shared" si="5"/>
        <v xml:space="preserve"> </v>
      </c>
      <c r="AQ135" s="9" t="str">
        <f t="shared" si="5"/>
        <v xml:space="preserve"> </v>
      </c>
      <c r="AS135" s="59" t="str" cm="1">
        <f t="array" ref="AS135">IF(TRIM(AO135)="Not-selected",0,IF(OR(TRIM(AQ135)="",AR135=""),"",IFERROR(SUM(_xlfn.NUMBERVALUE(SUBSTITUTE(TRIM(_xlfn.XLOOKUP(TRIM(_xlfn.TEXTSPLIT(AQ135,",")),TRIM(_xlfn.TEXTSPLIT(E135,",")),TRIM(_xlfn.TEXTSPLIT(I135,",")))),"$","")))*AR135,"")))</f>
        <v/>
      </c>
    </row>
    <row r="136" spans="2:45">
      <c r="B136" t="str">
        <f t="shared" si="4"/>
        <v xml:space="preserve"> -  -  </v>
      </c>
      <c r="AP136" s="9" t="str">
        <f t="shared" si="5"/>
        <v xml:space="preserve"> </v>
      </c>
      <c r="AQ136" s="9" t="str">
        <f t="shared" si="5"/>
        <v xml:space="preserve"> </v>
      </c>
      <c r="AS136" s="59" t="str" cm="1">
        <f t="array" ref="AS136">IF(TRIM(AO136)="Not-selected",0,IF(OR(TRIM(AQ136)="",AR136=""),"",IFERROR(SUM(_xlfn.NUMBERVALUE(SUBSTITUTE(TRIM(_xlfn.XLOOKUP(TRIM(_xlfn.TEXTSPLIT(AQ136,",")),TRIM(_xlfn.TEXTSPLIT(E136,",")),TRIM(_xlfn.TEXTSPLIT(I136,",")))),"$","")))*AR136,"")))</f>
        <v/>
      </c>
    </row>
    <row r="137" spans="2:45">
      <c r="B137" t="str">
        <f t="shared" si="4"/>
        <v xml:space="preserve"> -  -  </v>
      </c>
      <c r="AP137" s="9" t="str">
        <f t="shared" si="5"/>
        <v xml:space="preserve"> </v>
      </c>
      <c r="AQ137" s="9" t="str">
        <f t="shared" si="5"/>
        <v xml:space="preserve"> </v>
      </c>
      <c r="AS137" s="59" t="str" cm="1">
        <f t="array" ref="AS137">IF(TRIM(AO137)="Not-selected",0,IF(OR(TRIM(AQ137)="",AR137=""),"",IFERROR(SUM(_xlfn.NUMBERVALUE(SUBSTITUTE(TRIM(_xlfn.XLOOKUP(TRIM(_xlfn.TEXTSPLIT(AQ137,",")),TRIM(_xlfn.TEXTSPLIT(E137,",")),TRIM(_xlfn.TEXTSPLIT(I137,",")))),"$","")))*AR137,"")))</f>
        <v/>
      </c>
    </row>
    <row r="138" spans="2:45">
      <c r="B138" t="str">
        <f t="shared" si="4"/>
        <v xml:space="preserve"> -  -  </v>
      </c>
      <c r="AP138" s="9" t="str">
        <f t="shared" si="5"/>
        <v xml:space="preserve"> </v>
      </c>
      <c r="AQ138" s="9" t="str">
        <f t="shared" si="5"/>
        <v xml:space="preserve"> </v>
      </c>
      <c r="AS138" s="59" t="str" cm="1">
        <f t="array" ref="AS138">IF(TRIM(AO138)="Not-selected",0,IF(OR(TRIM(AQ138)="",AR138=""),"",IFERROR(SUM(_xlfn.NUMBERVALUE(SUBSTITUTE(TRIM(_xlfn.XLOOKUP(TRIM(_xlfn.TEXTSPLIT(AQ138,",")),TRIM(_xlfn.TEXTSPLIT(E138,",")),TRIM(_xlfn.TEXTSPLIT(I138,",")))),"$","")))*AR138,"")))</f>
        <v/>
      </c>
    </row>
    <row r="139" spans="2:45">
      <c r="B139" t="str">
        <f t="shared" si="4"/>
        <v xml:space="preserve"> -  -  </v>
      </c>
      <c r="AP139" s="9" t="str">
        <f t="shared" si="5"/>
        <v xml:space="preserve"> </v>
      </c>
      <c r="AQ139" s="9" t="str">
        <f t="shared" si="5"/>
        <v xml:space="preserve"> </v>
      </c>
      <c r="AS139" s="59" t="str" cm="1">
        <f t="array" ref="AS139">IF(TRIM(AO139)="Not-selected",0,IF(OR(TRIM(AQ139)="",AR139=""),"",IFERROR(SUM(_xlfn.NUMBERVALUE(SUBSTITUTE(TRIM(_xlfn.XLOOKUP(TRIM(_xlfn.TEXTSPLIT(AQ139,",")),TRIM(_xlfn.TEXTSPLIT(E139,",")),TRIM(_xlfn.TEXTSPLIT(I139,",")))),"$","")))*AR139,"")))</f>
        <v/>
      </c>
    </row>
    <row r="140" spans="2:45">
      <c r="B140" t="str">
        <f t="shared" si="4"/>
        <v xml:space="preserve"> -  -  </v>
      </c>
      <c r="AP140" s="9" t="str">
        <f t="shared" ref="AP140:AP203" si="6">IF($AO140="Not-Selected", "None", " ")</f>
        <v xml:space="preserve"> </v>
      </c>
      <c r="AQ140" s="9" t="str">
        <f t="shared" si="5"/>
        <v xml:space="preserve"> </v>
      </c>
      <c r="AS140" s="59" t="str" cm="1">
        <f t="array" ref="AS140">IF(TRIM(AO140)="Not-selected",0,IF(OR(TRIM(AQ140)="",AR140=""),"",IFERROR(SUM(_xlfn.NUMBERVALUE(SUBSTITUTE(TRIM(_xlfn.XLOOKUP(TRIM(_xlfn.TEXTSPLIT(AQ140,",")),TRIM(_xlfn.TEXTSPLIT(E140,",")),TRIM(_xlfn.TEXTSPLIT(I140,",")))),"$","")))*AR140,"")))</f>
        <v/>
      </c>
    </row>
    <row r="141" spans="2:45">
      <c r="B141" t="str">
        <f t="shared" ref="B141:B204" si="7">IF(F141="None",_xlfn.CONCAT(A141," - ",AQ141),_xlfn.CONCAT(A141," - ",F141," - ",AQ141))</f>
        <v xml:space="preserve"> -  -  </v>
      </c>
      <c r="AP141" s="9" t="str">
        <f t="shared" si="6"/>
        <v xml:space="preserve"> </v>
      </c>
      <c r="AQ141" s="9" t="str">
        <f t="shared" ref="AP141:AQ204" si="8">IF($AO141="Not-Selected", "None", " ")</f>
        <v xml:space="preserve"> </v>
      </c>
      <c r="AS141" s="59" t="str" cm="1">
        <f t="array" ref="AS141">IF(TRIM(AO141)="Not-selected",0,IF(OR(TRIM(AQ141)="",AR141=""),"",IFERROR(SUM(_xlfn.NUMBERVALUE(SUBSTITUTE(TRIM(_xlfn.XLOOKUP(TRIM(_xlfn.TEXTSPLIT(AQ141,",")),TRIM(_xlfn.TEXTSPLIT(E141,",")),TRIM(_xlfn.TEXTSPLIT(I141,",")))),"$","")))*AR141,"")))</f>
        <v/>
      </c>
    </row>
    <row r="142" spans="2:45">
      <c r="B142" t="str">
        <f t="shared" si="7"/>
        <v xml:space="preserve"> -  -  </v>
      </c>
      <c r="AP142" s="9" t="str">
        <f t="shared" si="6"/>
        <v xml:space="preserve"> </v>
      </c>
      <c r="AQ142" s="9" t="str">
        <f t="shared" si="8"/>
        <v xml:space="preserve"> </v>
      </c>
      <c r="AS142" s="59" t="str" cm="1">
        <f t="array" ref="AS142">IF(TRIM(AO142)="Not-selected",0,IF(OR(TRIM(AQ142)="",AR142=""),"",IFERROR(SUM(_xlfn.NUMBERVALUE(SUBSTITUTE(TRIM(_xlfn.XLOOKUP(TRIM(_xlfn.TEXTSPLIT(AQ142,",")),TRIM(_xlfn.TEXTSPLIT(E142,",")),TRIM(_xlfn.TEXTSPLIT(I142,",")))),"$","")))*AR142,"")))</f>
        <v/>
      </c>
    </row>
    <row r="143" spans="2:45">
      <c r="B143" t="str">
        <f t="shared" si="7"/>
        <v xml:space="preserve"> -  -  </v>
      </c>
      <c r="AP143" s="9" t="str">
        <f t="shared" si="6"/>
        <v xml:space="preserve"> </v>
      </c>
      <c r="AQ143" s="9" t="str">
        <f t="shared" si="8"/>
        <v xml:space="preserve"> </v>
      </c>
      <c r="AS143" s="59" t="str" cm="1">
        <f t="array" ref="AS143">IF(TRIM(AO143)="Not-selected",0,IF(OR(TRIM(AQ143)="",AR143=""),"",IFERROR(SUM(_xlfn.NUMBERVALUE(SUBSTITUTE(TRIM(_xlfn.XLOOKUP(TRIM(_xlfn.TEXTSPLIT(AQ143,",")),TRIM(_xlfn.TEXTSPLIT(E143,",")),TRIM(_xlfn.TEXTSPLIT(I143,",")))),"$","")))*AR143,"")))</f>
        <v/>
      </c>
    </row>
    <row r="144" spans="2:45">
      <c r="B144" t="str">
        <f t="shared" si="7"/>
        <v xml:space="preserve"> -  -  </v>
      </c>
      <c r="AP144" s="9" t="str">
        <f t="shared" si="6"/>
        <v xml:space="preserve"> </v>
      </c>
      <c r="AQ144" s="9" t="str">
        <f t="shared" si="8"/>
        <v xml:space="preserve"> </v>
      </c>
      <c r="AS144" s="59" t="str" cm="1">
        <f t="array" ref="AS144">IF(TRIM(AO144)="Not-selected",0,IF(OR(TRIM(AQ144)="",AR144=""),"",IFERROR(SUM(_xlfn.NUMBERVALUE(SUBSTITUTE(TRIM(_xlfn.XLOOKUP(TRIM(_xlfn.TEXTSPLIT(AQ144,",")),TRIM(_xlfn.TEXTSPLIT(E144,",")),TRIM(_xlfn.TEXTSPLIT(I144,",")))),"$","")))*AR144,"")))</f>
        <v/>
      </c>
    </row>
    <row r="145" spans="2:45">
      <c r="B145" t="str">
        <f t="shared" si="7"/>
        <v xml:space="preserve"> -  -  </v>
      </c>
      <c r="AP145" s="9" t="str">
        <f t="shared" si="6"/>
        <v xml:space="preserve"> </v>
      </c>
      <c r="AQ145" s="9" t="str">
        <f t="shared" si="8"/>
        <v xml:space="preserve"> </v>
      </c>
      <c r="AS145" s="59" t="str" cm="1">
        <f t="array" ref="AS145">IF(TRIM(AO145)="Not-selected",0,IF(OR(TRIM(AQ145)="",AR145=""),"",IFERROR(SUM(_xlfn.NUMBERVALUE(SUBSTITUTE(TRIM(_xlfn.XLOOKUP(TRIM(_xlfn.TEXTSPLIT(AQ145,",")),TRIM(_xlfn.TEXTSPLIT(E145,",")),TRIM(_xlfn.TEXTSPLIT(I145,",")))),"$","")))*AR145,"")))</f>
        <v/>
      </c>
    </row>
    <row r="146" spans="2:45">
      <c r="B146" t="str">
        <f t="shared" si="7"/>
        <v xml:space="preserve"> -  -  </v>
      </c>
      <c r="AP146" s="9" t="str">
        <f t="shared" si="6"/>
        <v xml:space="preserve"> </v>
      </c>
      <c r="AQ146" s="9" t="str">
        <f t="shared" si="8"/>
        <v xml:space="preserve"> </v>
      </c>
      <c r="AS146" s="59" t="str" cm="1">
        <f t="array" ref="AS146">IF(TRIM(AO146)="Not-selected",0,IF(OR(TRIM(AQ146)="",AR146=""),"",IFERROR(SUM(_xlfn.NUMBERVALUE(SUBSTITUTE(TRIM(_xlfn.XLOOKUP(TRIM(_xlfn.TEXTSPLIT(AQ146,",")),TRIM(_xlfn.TEXTSPLIT(E146,",")),TRIM(_xlfn.TEXTSPLIT(I146,",")))),"$","")))*AR146,"")))</f>
        <v/>
      </c>
    </row>
    <row r="147" spans="2:45">
      <c r="B147" t="str">
        <f t="shared" si="7"/>
        <v xml:space="preserve"> -  -  </v>
      </c>
      <c r="AP147" s="9" t="str">
        <f t="shared" si="6"/>
        <v xml:space="preserve"> </v>
      </c>
      <c r="AQ147" s="9" t="str">
        <f t="shared" si="8"/>
        <v xml:space="preserve"> </v>
      </c>
      <c r="AS147" s="59" t="str" cm="1">
        <f t="array" ref="AS147">IF(TRIM(AO147)="Not-selected",0,IF(OR(TRIM(AQ147)="",AR147=""),"",IFERROR(SUM(_xlfn.NUMBERVALUE(SUBSTITUTE(TRIM(_xlfn.XLOOKUP(TRIM(_xlfn.TEXTSPLIT(AQ147,",")),TRIM(_xlfn.TEXTSPLIT(E147,",")),TRIM(_xlfn.TEXTSPLIT(I147,",")))),"$","")))*AR147,"")))</f>
        <v/>
      </c>
    </row>
    <row r="148" spans="2:45">
      <c r="B148" t="str">
        <f t="shared" si="7"/>
        <v xml:space="preserve"> -  -  </v>
      </c>
      <c r="AP148" s="9" t="str">
        <f t="shared" si="6"/>
        <v xml:space="preserve"> </v>
      </c>
      <c r="AQ148" s="9" t="str">
        <f t="shared" si="8"/>
        <v xml:space="preserve"> </v>
      </c>
      <c r="AS148" s="59" t="str" cm="1">
        <f t="array" ref="AS148">IF(TRIM(AO148)="Not-selected",0,IF(OR(TRIM(AQ148)="",AR148=""),"",IFERROR(SUM(_xlfn.NUMBERVALUE(SUBSTITUTE(TRIM(_xlfn.XLOOKUP(TRIM(_xlfn.TEXTSPLIT(AQ148,",")),TRIM(_xlfn.TEXTSPLIT(E148,",")),TRIM(_xlfn.TEXTSPLIT(I148,",")))),"$","")))*AR148,"")))</f>
        <v/>
      </c>
    </row>
    <row r="149" spans="2:45">
      <c r="B149" t="str">
        <f t="shared" si="7"/>
        <v xml:space="preserve"> -  -  </v>
      </c>
      <c r="AP149" s="9" t="str">
        <f t="shared" si="6"/>
        <v xml:space="preserve"> </v>
      </c>
      <c r="AQ149" s="9" t="str">
        <f t="shared" si="8"/>
        <v xml:space="preserve"> </v>
      </c>
      <c r="AS149" s="59" t="str" cm="1">
        <f t="array" ref="AS149">IF(TRIM(AO149)="Not-selected",0,IF(OR(TRIM(AQ149)="",AR149=""),"",IFERROR(SUM(_xlfn.NUMBERVALUE(SUBSTITUTE(TRIM(_xlfn.XLOOKUP(TRIM(_xlfn.TEXTSPLIT(AQ149,",")),TRIM(_xlfn.TEXTSPLIT(E149,",")),TRIM(_xlfn.TEXTSPLIT(I149,",")))),"$","")))*AR149,"")))</f>
        <v/>
      </c>
    </row>
    <row r="150" spans="2:45">
      <c r="B150" t="str">
        <f t="shared" si="7"/>
        <v xml:space="preserve"> -  -  </v>
      </c>
      <c r="AP150" s="9" t="str">
        <f t="shared" si="6"/>
        <v xml:space="preserve"> </v>
      </c>
      <c r="AQ150" s="9" t="str">
        <f t="shared" si="8"/>
        <v xml:space="preserve"> </v>
      </c>
      <c r="AS150" s="59" t="str" cm="1">
        <f t="array" ref="AS150">IF(TRIM(AO150)="Not-selected",0,IF(OR(TRIM(AQ150)="",AR150=""),"",IFERROR(SUM(_xlfn.NUMBERVALUE(SUBSTITUTE(TRIM(_xlfn.XLOOKUP(TRIM(_xlfn.TEXTSPLIT(AQ150,",")),TRIM(_xlfn.TEXTSPLIT(E150,",")),TRIM(_xlfn.TEXTSPLIT(I150,",")))),"$","")))*AR150,"")))</f>
        <v/>
      </c>
    </row>
    <row r="151" spans="2:45">
      <c r="B151" t="str">
        <f t="shared" si="7"/>
        <v xml:space="preserve"> -  -  </v>
      </c>
      <c r="AP151" s="9" t="str">
        <f t="shared" si="6"/>
        <v xml:space="preserve"> </v>
      </c>
      <c r="AQ151" s="9" t="str">
        <f t="shared" si="8"/>
        <v xml:space="preserve"> </v>
      </c>
      <c r="AS151" s="59" t="str" cm="1">
        <f t="array" ref="AS151">IF(TRIM(AO151)="Not-selected",0,IF(OR(TRIM(AQ151)="",AR151=""),"",IFERROR(SUM(_xlfn.NUMBERVALUE(SUBSTITUTE(TRIM(_xlfn.XLOOKUP(TRIM(_xlfn.TEXTSPLIT(AQ151,",")),TRIM(_xlfn.TEXTSPLIT(E151,",")),TRIM(_xlfn.TEXTSPLIT(I151,",")))),"$","")))*AR151,"")))</f>
        <v/>
      </c>
    </row>
    <row r="152" spans="2:45">
      <c r="B152" t="str">
        <f t="shared" si="7"/>
        <v xml:space="preserve"> -  -  </v>
      </c>
      <c r="AP152" s="9" t="str">
        <f t="shared" si="6"/>
        <v xml:space="preserve"> </v>
      </c>
      <c r="AQ152" s="9" t="str">
        <f t="shared" si="8"/>
        <v xml:space="preserve"> </v>
      </c>
      <c r="AS152" s="59" t="str" cm="1">
        <f t="array" ref="AS152">IF(TRIM(AO152)="Not-selected",0,IF(OR(TRIM(AQ152)="",AR152=""),"",IFERROR(SUM(_xlfn.NUMBERVALUE(SUBSTITUTE(TRIM(_xlfn.XLOOKUP(TRIM(_xlfn.TEXTSPLIT(AQ152,",")),TRIM(_xlfn.TEXTSPLIT(E152,",")),TRIM(_xlfn.TEXTSPLIT(I152,",")))),"$","")))*AR152,"")))</f>
        <v/>
      </c>
    </row>
    <row r="153" spans="2:45">
      <c r="B153" t="str">
        <f t="shared" si="7"/>
        <v xml:space="preserve"> -  -  </v>
      </c>
      <c r="AP153" s="9" t="str">
        <f t="shared" si="6"/>
        <v xml:space="preserve"> </v>
      </c>
      <c r="AQ153" s="9" t="str">
        <f t="shared" si="8"/>
        <v xml:space="preserve"> </v>
      </c>
      <c r="AS153" s="59" t="str" cm="1">
        <f t="array" ref="AS153">IF(TRIM(AO153)="Not-selected",0,IF(OR(TRIM(AQ153)="",AR153=""),"",IFERROR(SUM(_xlfn.NUMBERVALUE(SUBSTITUTE(TRIM(_xlfn.XLOOKUP(TRIM(_xlfn.TEXTSPLIT(AQ153,",")),TRIM(_xlfn.TEXTSPLIT(E153,",")),TRIM(_xlfn.TEXTSPLIT(I153,",")))),"$","")))*AR153,"")))</f>
        <v/>
      </c>
    </row>
    <row r="154" spans="2:45">
      <c r="B154" t="str">
        <f t="shared" si="7"/>
        <v xml:space="preserve"> -  -  </v>
      </c>
      <c r="AP154" s="9" t="str">
        <f t="shared" si="6"/>
        <v xml:space="preserve"> </v>
      </c>
      <c r="AQ154" s="9" t="str">
        <f t="shared" si="8"/>
        <v xml:space="preserve"> </v>
      </c>
      <c r="AS154" s="59" t="str" cm="1">
        <f t="array" ref="AS154">IF(TRIM(AO154)="Not-selected",0,IF(OR(TRIM(AQ154)="",AR154=""),"",IFERROR(SUM(_xlfn.NUMBERVALUE(SUBSTITUTE(TRIM(_xlfn.XLOOKUP(TRIM(_xlfn.TEXTSPLIT(AQ154,",")),TRIM(_xlfn.TEXTSPLIT(E154,",")),TRIM(_xlfn.TEXTSPLIT(I154,",")))),"$","")))*AR154,"")))</f>
        <v/>
      </c>
    </row>
    <row r="155" spans="2:45">
      <c r="B155" t="str">
        <f t="shared" si="7"/>
        <v xml:space="preserve"> -  -  </v>
      </c>
      <c r="AP155" s="9" t="str">
        <f t="shared" si="6"/>
        <v xml:space="preserve"> </v>
      </c>
      <c r="AQ155" s="9" t="str">
        <f t="shared" si="8"/>
        <v xml:space="preserve"> </v>
      </c>
      <c r="AS155" s="59" t="str" cm="1">
        <f t="array" ref="AS155">IF(TRIM(AO155)="Not-selected",0,IF(OR(TRIM(AQ155)="",AR155=""),"",IFERROR(SUM(_xlfn.NUMBERVALUE(SUBSTITUTE(TRIM(_xlfn.XLOOKUP(TRIM(_xlfn.TEXTSPLIT(AQ155,",")),TRIM(_xlfn.TEXTSPLIT(E155,",")),TRIM(_xlfn.TEXTSPLIT(I155,",")))),"$","")))*AR155,"")))</f>
        <v/>
      </c>
    </row>
    <row r="156" spans="2:45">
      <c r="B156" t="str">
        <f t="shared" si="7"/>
        <v xml:space="preserve"> -  -  </v>
      </c>
      <c r="AP156" s="9" t="str">
        <f t="shared" si="6"/>
        <v xml:space="preserve"> </v>
      </c>
      <c r="AQ156" s="9" t="str">
        <f t="shared" si="8"/>
        <v xml:space="preserve"> </v>
      </c>
      <c r="AS156" s="59" t="str" cm="1">
        <f t="array" ref="AS156">IF(TRIM(AO156)="Not-selected",0,IF(OR(TRIM(AQ156)="",AR156=""),"",IFERROR(SUM(_xlfn.NUMBERVALUE(SUBSTITUTE(TRIM(_xlfn.XLOOKUP(TRIM(_xlfn.TEXTSPLIT(AQ156,",")),TRIM(_xlfn.TEXTSPLIT(E156,",")),TRIM(_xlfn.TEXTSPLIT(I156,",")))),"$","")))*AR156,"")))</f>
        <v/>
      </c>
    </row>
    <row r="157" spans="2:45">
      <c r="B157" t="str">
        <f t="shared" si="7"/>
        <v xml:space="preserve"> -  -  </v>
      </c>
      <c r="AP157" s="9" t="str">
        <f t="shared" si="6"/>
        <v xml:space="preserve"> </v>
      </c>
      <c r="AQ157" s="9" t="str">
        <f t="shared" si="8"/>
        <v xml:space="preserve"> </v>
      </c>
      <c r="AS157" s="59" t="str" cm="1">
        <f t="array" ref="AS157">IF(TRIM(AO157)="Not-selected",0,IF(OR(TRIM(AQ157)="",AR157=""),"",IFERROR(SUM(_xlfn.NUMBERVALUE(SUBSTITUTE(TRIM(_xlfn.XLOOKUP(TRIM(_xlfn.TEXTSPLIT(AQ157,",")),TRIM(_xlfn.TEXTSPLIT(E157,",")),TRIM(_xlfn.TEXTSPLIT(I157,",")))),"$","")))*AR157,"")))</f>
        <v/>
      </c>
    </row>
    <row r="158" spans="2:45">
      <c r="B158" t="str">
        <f t="shared" si="7"/>
        <v xml:space="preserve"> -  -  </v>
      </c>
      <c r="AP158" s="9" t="str">
        <f t="shared" si="6"/>
        <v xml:space="preserve"> </v>
      </c>
      <c r="AQ158" s="9" t="str">
        <f t="shared" si="8"/>
        <v xml:space="preserve"> </v>
      </c>
      <c r="AS158" s="59" t="str" cm="1">
        <f t="array" ref="AS158">IF(TRIM(AO158)="Not-selected",0,IF(OR(TRIM(AQ158)="",AR158=""),"",IFERROR(SUM(_xlfn.NUMBERVALUE(SUBSTITUTE(TRIM(_xlfn.XLOOKUP(TRIM(_xlfn.TEXTSPLIT(AQ158,",")),TRIM(_xlfn.TEXTSPLIT(E158,",")),TRIM(_xlfn.TEXTSPLIT(I158,",")))),"$","")))*AR158,"")))</f>
        <v/>
      </c>
    </row>
    <row r="159" spans="2:45">
      <c r="B159" t="str">
        <f t="shared" si="7"/>
        <v xml:space="preserve"> -  -  </v>
      </c>
      <c r="AP159" s="9" t="str">
        <f t="shared" si="6"/>
        <v xml:space="preserve"> </v>
      </c>
      <c r="AQ159" s="9" t="str">
        <f t="shared" si="8"/>
        <v xml:space="preserve"> </v>
      </c>
      <c r="AS159" s="59" t="str" cm="1">
        <f t="array" ref="AS159">IF(TRIM(AO159)="Not-selected",0,IF(OR(TRIM(AQ159)="",AR159=""),"",IFERROR(SUM(_xlfn.NUMBERVALUE(SUBSTITUTE(TRIM(_xlfn.XLOOKUP(TRIM(_xlfn.TEXTSPLIT(AQ159,",")),TRIM(_xlfn.TEXTSPLIT(E159,",")),TRIM(_xlfn.TEXTSPLIT(I159,",")))),"$","")))*AR159,"")))</f>
        <v/>
      </c>
    </row>
    <row r="160" spans="2:45">
      <c r="B160" t="str">
        <f t="shared" si="7"/>
        <v xml:space="preserve"> -  -  </v>
      </c>
      <c r="AP160" s="9" t="str">
        <f t="shared" si="6"/>
        <v xml:space="preserve"> </v>
      </c>
      <c r="AQ160" s="9" t="str">
        <f t="shared" si="8"/>
        <v xml:space="preserve"> </v>
      </c>
      <c r="AS160" s="59" t="str" cm="1">
        <f t="array" ref="AS160">IF(TRIM(AO160)="Not-selected",0,IF(OR(TRIM(AQ160)="",AR160=""),"",IFERROR(SUM(_xlfn.NUMBERVALUE(SUBSTITUTE(TRIM(_xlfn.XLOOKUP(TRIM(_xlfn.TEXTSPLIT(AQ160,",")),TRIM(_xlfn.TEXTSPLIT(E160,",")),TRIM(_xlfn.TEXTSPLIT(I160,",")))),"$","")))*AR160,"")))</f>
        <v/>
      </c>
    </row>
    <row r="161" spans="2:45">
      <c r="B161" t="str">
        <f t="shared" si="7"/>
        <v xml:space="preserve"> -  -  </v>
      </c>
      <c r="AP161" s="9" t="str">
        <f t="shared" si="6"/>
        <v xml:space="preserve"> </v>
      </c>
      <c r="AQ161" s="9" t="str">
        <f t="shared" si="8"/>
        <v xml:space="preserve"> </v>
      </c>
      <c r="AS161" s="59" t="str" cm="1">
        <f t="array" ref="AS161">IF(TRIM(AO161)="Not-selected",0,IF(OR(TRIM(AQ161)="",AR161=""),"",IFERROR(SUM(_xlfn.NUMBERVALUE(SUBSTITUTE(TRIM(_xlfn.XLOOKUP(TRIM(_xlfn.TEXTSPLIT(AQ161,",")),TRIM(_xlfn.TEXTSPLIT(E161,",")),TRIM(_xlfn.TEXTSPLIT(I161,",")))),"$","")))*AR161,"")))</f>
        <v/>
      </c>
    </row>
    <row r="162" spans="2:45">
      <c r="B162" t="str">
        <f t="shared" si="7"/>
        <v xml:space="preserve"> -  -  </v>
      </c>
      <c r="AP162" s="9" t="str">
        <f t="shared" si="6"/>
        <v xml:space="preserve"> </v>
      </c>
      <c r="AQ162" s="9" t="str">
        <f t="shared" si="8"/>
        <v xml:space="preserve"> </v>
      </c>
      <c r="AS162" s="59" t="str" cm="1">
        <f t="array" ref="AS162">IF(TRIM(AO162)="Not-selected",0,IF(OR(TRIM(AQ162)="",AR162=""),"",IFERROR(SUM(_xlfn.NUMBERVALUE(SUBSTITUTE(TRIM(_xlfn.XLOOKUP(TRIM(_xlfn.TEXTSPLIT(AQ162,",")),TRIM(_xlfn.TEXTSPLIT(E162,",")),TRIM(_xlfn.TEXTSPLIT(I162,",")))),"$","")))*AR162,"")))</f>
        <v/>
      </c>
    </row>
    <row r="163" spans="2:45">
      <c r="B163" t="str">
        <f t="shared" si="7"/>
        <v xml:space="preserve"> -  -  </v>
      </c>
      <c r="AP163" s="9" t="str">
        <f t="shared" si="6"/>
        <v xml:space="preserve"> </v>
      </c>
      <c r="AQ163" s="9" t="str">
        <f t="shared" si="8"/>
        <v xml:space="preserve"> </v>
      </c>
      <c r="AS163" s="59" t="str" cm="1">
        <f t="array" ref="AS163">IF(TRIM(AO163)="Not-selected",0,IF(OR(TRIM(AQ163)="",AR163=""),"",IFERROR(SUM(_xlfn.NUMBERVALUE(SUBSTITUTE(TRIM(_xlfn.XLOOKUP(TRIM(_xlfn.TEXTSPLIT(AQ163,",")),TRIM(_xlfn.TEXTSPLIT(E163,",")),TRIM(_xlfn.TEXTSPLIT(I163,",")))),"$","")))*AR163,"")))</f>
        <v/>
      </c>
    </row>
    <row r="164" spans="2:45">
      <c r="B164" t="str">
        <f t="shared" si="7"/>
        <v xml:space="preserve"> -  -  </v>
      </c>
      <c r="AP164" s="9" t="str">
        <f t="shared" si="6"/>
        <v xml:space="preserve"> </v>
      </c>
      <c r="AQ164" s="9" t="str">
        <f t="shared" si="8"/>
        <v xml:space="preserve"> </v>
      </c>
      <c r="AS164" s="59" t="str" cm="1">
        <f t="array" ref="AS164">IF(TRIM(AO164)="Not-selected",0,IF(OR(TRIM(AQ164)="",AR164=""),"",IFERROR(SUM(_xlfn.NUMBERVALUE(SUBSTITUTE(TRIM(_xlfn.XLOOKUP(TRIM(_xlfn.TEXTSPLIT(AQ164,",")),TRIM(_xlfn.TEXTSPLIT(E164,",")),TRIM(_xlfn.TEXTSPLIT(I164,",")))),"$","")))*AR164,"")))</f>
        <v/>
      </c>
    </row>
    <row r="165" spans="2:45">
      <c r="B165" t="str">
        <f t="shared" si="7"/>
        <v xml:space="preserve"> -  -  </v>
      </c>
      <c r="AP165" s="9" t="str">
        <f t="shared" si="6"/>
        <v xml:space="preserve"> </v>
      </c>
      <c r="AQ165" s="9" t="str">
        <f t="shared" si="8"/>
        <v xml:space="preserve"> </v>
      </c>
      <c r="AS165" s="59" t="str" cm="1">
        <f t="array" ref="AS165">IF(TRIM(AO165)="Not-selected",0,IF(OR(TRIM(AQ165)="",AR165=""),"",IFERROR(SUM(_xlfn.NUMBERVALUE(SUBSTITUTE(TRIM(_xlfn.XLOOKUP(TRIM(_xlfn.TEXTSPLIT(AQ165,",")),TRIM(_xlfn.TEXTSPLIT(E165,",")),TRIM(_xlfn.TEXTSPLIT(I165,",")))),"$","")))*AR165,"")))</f>
        <v/>
      </c>
    </row>
    <row r="166" spans="2:45">
      <c r="B166" t="str">
        <f t="shared" si="7"/>
        <v xml:space="preserve"> -  -  </v>
      </c>
      <c r="AP166" s="9" t="str">
        <f t="shared" si="6"/>
        <v xml:space="preserve"> </v>
      </c>
      <c r="AQ166" s="9" t="str">
        <f t="shared" si="8"/>
        <v xml:space="preserve"> </v>
      </c>
      <c r="AS166" s="59" t="str" cm="1">
        <f t="array" ref="AS166">IF(TRIM(AO166)="Not-selected",0,IF(OR(TRIM(AQ166)="",AR166=""),"",IFERROR(SUM(_xlfn.NUMBERVALUE(SUBSTITUTE(TRIM(_xlfn.XLOOKUP(TRIM(_xlfn.TEXTSPLIT(AQ166,",")),TRIM(_xlfn.TEXTSPLIT(E166,",")),TRIM(_xlfn.TEXTSPLIT(I166,",")))),"$","")))*AR166,"")))</f>
        <v/>
      </c>
    </row>
    <row r="167" spans="2:45">
      <c r="B167" t="str">
        <f t="shared" si="7"/>
        <v xml:space="preserve"> -  -  </v>
      </c>
      <c r="AP167" s="9" t="str">
        <f t="shared" si="6"/>
        <v xml:space="preserve"> </v>
      </c>
      <c r="AQ167" s="9" t="str">
        <f t="shared" si="8"/>
        <v xml:space="preserve"> </v>
      </c>
      <c r="AS167" s="59" t="str" cm="1">
        <f t="array" ref="AS167">IF(TRIM(AO167)="Not-selected",0,IF(OR(TRIM(AQ167)="",AR167=""),"",IFERROR(SUM(_xlfn.NUMBERVALUE(SUBSTITUTE(TRIM(_xlfn.XLOOKUP(TRIM(_xlfn.TEXTSPLIT(AQ167,",")),TRIM(_xlfn.TEXTSPLIT(E167,",")),TRIM(_xlfn.TEXTSPLIT(I167,",")))),"$","")))*AR167,"")))</f>
        <v/>
      </c>
    </row>
    <row r="168" spans="2:45">
      <c r="B168" t="str">
        <f t="shared" si="7"/>
        <v xml:space="preserve"> -  -  </v>
      </c>
      <c r="AP168" s="9" t="str">
        <f t="shared" si="6"/>
        <v xml:space="preserve"> </v>
      </c>
      <c r="AQ168" s="9" t="str">
        <f t="shared" si="8"/>
        <v xml:space="preserve"> </v>
      </c>
      <c r="AS168" s="59" t="str" cm="1">
        <f t="array" ref="AS168">IF(TRIM(AO168)="Not-selected",0,IF(OR(TRIM(AQ168)="",AR168=""),"",IFERROR(SUM(_xlfn.NUMBERVALUE(SUBSTITUTE(TRIM(_xlfn.XLOOKUP(TRIM(_xlfn.TEXTSPLIT(AQ168,",")),TRIM(_xlfn.TEXTSPLIT(E168,",")),TRIM(_xlfn.TEXTSPLIT(I168,",")))),"$","")))*AR168,"")))</f>
        <v/>
      </c>
    </row>
    <row r="169" spans="2:45">
      <c r="B169" t="str">
        <f t="shared" si="7"/>
        <v xml:space="preserve"> -  -  </v>
      </c>
      <c r="AP169" s="9" t="str">
        <f t="shared" si="6"/>
        <v xml:space="preserve"> </v>
      </c>
      <c r="AQ169" s="9" t="str">
        <f t="shared" si="8"/>
        <v xml:space="preserve"> </v>
      </c>
      <c r="AS169" s="59" t="str" cm="1">
        <f t="array" ref="AS169">IF(TRIM(AO169)="Not-selected",0,IF(OR(TRIM(AQ169)="",AR169=""),"",IFERROR(SUM(_xlfn.NUMBERVALUE(SUBSTITUTE(TRIM(_xlfn.XLOOKUP(TRIM(_xlfn.TEXTSPLIT(AQ169,",")),TRIM(_xlfn.TEXTSPLIT(E169,",")),TRIM(_xlfn.TEXTSPLIT(I169,",")))),"$","")))*AR169,"")))</f>
        <v/>
      </c>
    </row>
    <row r="170" spans="2:45">
      <c r="B170" t="str">
        <f t="shared" si="7"/>
        <v xml:space="preserve"> -  -  </v>
      </c>
      <c r="AP170" s="9" t="str">
        <f t="shared" si="6"/>
        <v xml:space="preserve"> </v>
      </c>
      <c r="AQ170" s="9" t="str">
        <f t="shared" si="8"/>
        <v xml:space="preserve"> </v>
      </c>
      <c r="AS170" s="59" t="str" cm="1">
        <f t="array" ref="AS170">IF(TRIM(AO170)="Not-selected",0,IF(OR(TRIM(AQ170)="",AR170=""),"",IFERROR(SUM(_xlfn.NUMBERVALUE(SUBSTITUTE(TRIM(_xlfn.XLOOKUP(TRIM(_xlfn.TEXTSPLIT(AQ170,",")),TRIM(_xlfn.TEXTSPLIT(E170,",")),TRIM(_xlfn.TEXTSPLIT(I170,",")))),"$","")))*AR170,"")))</f>
        <v/>
      </c>
    </row>
    <row r="171" spans="2:45">
      <c r="B171" t="str">
        <f t="shared" si="7"/>
        <v xml:space="preserve"> -  -  </v>
      </c>
      <c r="AP171" s="9" t="str">
        <f t="shared" si="6"/>
        <v xml:space="preserve"> </v>
      </c>
      <c r="AQ171" s="9" t="str">
        <f t="shared" si="8"/>
        <v xml:space="preserve"> </v>
      </c>
      <c r="AS171" s="59" t="str" cm="1">
        <f t="array" ref="AS171">IF(TRIM(AO171)="Not-selected",0,IF(OR(TRIM(AQ171)="",AR171=""),"",IFERROR(SUM(_xlfn.NUMBERVALUE(SUBSTITUTE(TRIM(_xlfn.XLOOKUP(TRIM(_xlfn.TEXTSPLIT(AQ171,",")),TRIM(_xlfn.TEXTSPLIT(E171,",")),TRIM(_xlfn.TEXTSPLIT(I171,",")))),"$","")))*AR171,"")))</f>
        <v/>
      </c>
    </row>
    <row r="172" spans="2:45">
      <c r="B172" t="str">
        <f t="shared" si="7"/>
        <v xml:space="preserve"> -  -  </v>
      </c>
      <c r="AP172" s="9" t="str">
        <f t="shared" si="6"/>
        <v xml:space="preserve"> </v>
      </c>
      <c r="AQ172" s="9" t="str">
        <f t="shared" si="8"/>
        <v xml:space="preserve"> </v>
      </c>
      <c r="AS172" s="59" t="str" cm="1">
        <f t="array" ref="AS172">IF(TRIM(AO172)="Not-selected",0,IF(OR(TRIM(AQ172)="",AR172=""),"",IFERROR(SUM(_xlfn.NUMBERVALUE(SUBSTITUTE(TRIM(_xlfn.XLOOKUP(TRIM(_xlfn.TEXTSPLIT(AQ172,",")),TRIM(_xlfn.TEXTSPLIT(E172,",")),TRIM(_xlfn.TEXTSPLIT(I172,",")))),"$","")))*AR172,"")))</f>
        <v/>
      </c>
    </row>
    <row r="173" spans="2:45">
      <c r="B173" t="str">
        <f t="shared" si="7"/>
        <v xml:space="preserve"> -  -  </v>
      </c>
      <c r="AP173" s="9" t="str">
        <f t="shared" si="6"/>
        <v xml:space="preserve"> </v>
      </c>
      <c r="AQ173" s="9" t="str">
        <f t="shared" si="8"/>
        <v xml:space="preserve"> </v>
      </c>
      <c r="AS173" s="59" t="str" cm="1">
        <f t="array" ref="AS173">IF(TRIM(AO173)="Not-selected",0,IF(OR(TRIM(AQ173)="",AR173=""),"",IFERROR(SUM(_xlfn.NUMBERVALUE(SUBSTITUTE(TRIM(_xlfn.XLOOKUP(TRIM(_xlfn.TEXTSPLIT(AQ173,",")),TRIM(_xlfn.TEXTSPLIT(E173,",")),TRIM(_xlfn.TEXTSPLIT(I173,",")))),"$","")))*AR173,"")))</f>
        <v/>
      </c>
    </row>
    <row r="174" spans="2:45">
      <c r="B174" t="str">
        <f t="shared" si="7"/>
        <v xml:space="preserve"> -  -  </v>
      </c>
      <c r="AP174" s="9" t="str">
        <f t="shared" si="6"/>
        <v xml:space="preserve"> </v>
      </c>
      <c r="AQ174" s="9" t="str">
        <f t="shared" si="8"/>
        <v xml:space="preserve"> </v>
      </c>
      <c r="AS174" s="59" t="str" cm="1">
        <f t="array" ref="AS174">IF(TRIM(AO174)="Not-selected",0,IF(OR(TRIM(AQ174)="",AR174=""),"",IFERROR(SUM(_xlfn.NUMBERVALUE(SUBSTITUTE(TRIM(_xlfn.XLOOKUP(TRIM(_xlfn.TEXTSPLIT(AQ174,",")),TRIM(_xlfn.TEXTSPLIT(E174,",")),TRIM(_xlfn.TEXTSPLIT(I174,",")))),"$","")))*AR174,"")))</f>
        <v/>
      </c>
    </row>
    <row r="175" spans="2:45">
      <c r="B175" t="str">
        <f t="shared" si="7"/>
        <v xml:space="preserve"> -  -  </v>
      </c>
      <c r="AP175" s="9" t="str">
        <f t="shared" si="6"/>
        <v xml:space="preserve"> </v>
      </c>
      <c r="AQ175" s="9" t="str">
        <f t="shared" si="8"/>
        <v xml:space="preserve"> </v>
      </c>
      <c r="AS175" s="59" t="str" cm="1">
        <f t="array" ref="AS175">IF(TRIM(AO175)="Not-selected",0,IF(OR(TRIM(AQ175)="",AR175=""),"",IFERROR(SUM(_xlfn.NUMBERVALUE(SUBSTITUTE(TRIM(_xlfn.XLOOKUP(TRIM(_xlfn.TEXTSPLIT(AQ175,",")),TRIM(_xlfn.TEXTSPLIT(E175,",")),TRIM(_xlfn.TEXTSPLIT(I175,",")))),"$","")))*AR175,"")))</f>
        <v/>
      </c>
    </row>
    <row r="176" spans="2:45">
      <c r="B176" t="str">
        <f t="shared" si="7"/>
        <v xml:space="preserve"> -  -  </v>
      </c>
      <c r="AP176" s="9" t="str">
        <f t="shared" si="6"/>
        <v xml:space="preserve"> </v>
      </c>
      <c r="AQ176" s="9" t="str">
        <f t="shared" si="8"/>
        <v xml:space="preserve"> </v>
      </c>
      <c r="AS176" s="59" t="str" cm="1">
        <f t="array" ref="AS176">IF(TRIM(AO176)="Not-selected",0,IF(OR(TRIM(AQ176)="",AR176=""),"",IFERROR(SUM(_xlfn.NUMBERVALUE(SUBSTITUTE(TRIM(_xlfn.XLOOKUP(TRIM(_xlfn.TEXTSPLIT(AQ176,",")),TRIM(_xlfn.TEXTSPLIT(E176,",")),TRIM(_xlfn.TEXTSPLIT(I176,",")))),"$","")))*AR176,"")))</f>
        <v/>
      </c>
    </row>
    <row r="177" spans="2:45">
      <c r="B177" t="str">
        <f t="shared" si="7"/>
        <v xml:space="preserve"> -  -  </v>
      </c>
      <c r="AP177" s="9" t="str">
        <f t="shared" si="6"/>
        <v xml:space="preserve"> </v>
      </c>
      <c r="AQ177" s="9" t="str">
        <f t="shared" si="8"/>
        <v xml:space="preserve"> </v>
      </c>
      <c r="AS177" s="59" t="str" cm="1">
        <f t="array" ref="AS177">IF(TRIM(AO177)="Not-selected",0,IF(OR(TRIM(AQ177)="",AR177=""),"",IFERROR(SUM(_xlfn.NUMBERVALUE(SUBSTITUTE(TRIM(_xlfn.XLOOKUP(TRIM(_xlfn.TEXTSPLIT(AQ177,",")),TRIM(_xlfn.TEXTSPLIT(E177,",")),TRIM(_xlfn.TEXTSPLIT(I177,",")))),"$","")))*AR177,"")))</f>
        <v/>
      </c>
    </row>
    <row r="178" spans="2:45">
      <c r="B178" t="str">
        <f t="shared" si="7"/>
        <v xml:space="preserve"> -  -  </v>
      </c>
      <c r="AP178" s="9" t="str">
        <f t="shared" si="6"/>
        <v xml:space="preserve"> </v>
      </c>
      <c r="AQ178" s="9" t="str">
        <f t="shared" si="8"/>
        <v xml:space="preserve"> </v>
      </c>
      <c r="AS178" s="59" t="str" cm="1">
        <f t="array" ref="AS178">IF(TRIM(AO178)="Not-selected",0,IF(OR(TRIM(AQ178)="",AR178=""),"",IFERROR(SUM(_xlfn.NUMBERVALUE(SUBSTITUTE(TRIM(_xlfn.XLOOKUP(TRIM(_xlfn.TEXTSPLIT(AQ178,",")),TRIM(_xlfn.TEXTSPLIT(E178,",")),TRIM(_xlfn.TEXTSPLIT(I178,",")))),"$","")))*AR178,"")))</f>
        <v/>
      </c>
    </row>
    <row r="179" spans="2:45">
      <c r="B179" t="str">
        <f t="shared" si="7"/>
        <v xml:space="preserve"> -  -  </v>
      </c>
      <c r="AP179" s="9" t="str">
        <f t="shared" si="6"/>
        <v xml:space="preserve"> </v>
      </c>
      <c r="AQ179" s="9" t="str">
        <f t="shared" si="8"/>
        <v xml:space="preserve"> </v>
      </c>
      <c r="AS179" s="59" t="str" cm="1">
        <f t="array" ref="AS179">IF(TRIM(AO179)="Not-selected",0,IF(OR(TRIM(AQ179)="",AR179=""),"",IFERROR(SUM(_xlfn.NUMBERVALUE(SUBSTITUTE(TRIM(_xlfn.XLOOKUP(TRIM(_xlfn.TEXTSPLIT(AQ179,",")),TRIM(_xlfn.TEXTSPLIT(E179,",")),TRIM(_xlfn.TEXTSPLIT(I179,",")))),"$","")))*AR179,"")))</f>
        <v/>
      </c>
    </row>
    <row r="180" spans="2:45">
      <c r="B180" t="str">
        <f t="shared" si="7"/>
        <v xml:space="preserve"> -  -  </v>
      </c>
      <c r="AP180" s="9" t="str">
        <f t="shared" si="6"/>
        <v xml:space="preserve"> </v>
      </c>
      <c r="AQ180" s="9" t="str">
        <f t="shared" si="8"/>
        <v xml:space="preserve"> </v>
      </c>
      <c r="AS180" s="59" t="str" cm="1">
        <f t="array" ref="AS180">IF(TRIM(AO180)="Not-selected",0,IF(OR(TRIM(AQ180)="",AR180=""),"",IFERROR(SUM(_xlfn.NUMBERVALUE(SUBSTITUTE(TRIM(_xlfn.XLOOKUP(TRIM(_xlfn.TEXTSPLIT(AQ180,",")),TRIM(_xlfn.TEXTSPLIT(E180,",")),TRIM(_xlfn.TEXTSPLIT(I180,",")))),"$","")))*AR180,"")))</f>
        <v/>
      </c>
    </row>
    <row r="181" spans="2:45">
      <c r="B181" t="str">
        <f t="shared" si="7"/>
        <v xml:space="preserve"> -  -  </v>
      </c>
      <c r="AP181" s="9" t="str">
        <f t="shared" si="6"/>
        <v xml:space="preserve"> </v>
      </c>
      <c r="AQ181" s="9" t="str">
        <f t="shared" si="8"/>
        <v xml:space="preserve"> </v>
      </c>
      <c r="AS181" s="59" t="str" cm="1">
        <f t="array" ref="AS181">IF(TRIM(AO181)="Not-selected",0,IF(OR(TRIM(AQ181)="",AR181=""),"",IFERROR(SUM(_xlfn.NUMBERVALUE(SUBSTITUTE(TRIM(_xlfn.XLOOKUP(TRIM(_xlfn.TEXTSPLIT(AQ181,",")),TRIM(_xlfn.TEXTSPLIT(E181,",")),TRIM(_xlfn.TEXTSPLIT(I181,",")))),"$","")))*AR181,"")))</f>
        <v/>
      </c>
    </row>
    <row r="182" spans="2:45">
      <c r="B182" t="str">
        <f t="shared" si="7"/>
        <v xml:space="preserve"> -  -  </v>
      </c>
      <c r="AP182" s="9" t="str">
        <f t="shared" si="6"/>
        <v xml:space="preserve"> </v>
      </c>
      <c r="AQ182" s="9" t="str">
        <f t="shared" si="8"/>
        <v xml:space="preserve"> </v>
      </c>
      <c r="AS182" s="59" t="str" cm="1">
        <f t="array" ref="AS182">IF(TRIM(AO182)="Not-selected",0,IF(OR(TRIM(AQ182)="",AR182=""),"",IFERROR(SUM(_xlfn.NUMBERVALUE(SUBSTITUTE(TRIM(_xlfn.XLOOKUP(TRIM(_xlfn.TEXTSPLIT(AQ182,",")),TRIM(_xlfn.TEXTSPLIT(E182,",")),TRIM(_xlfn.TEXTSPLIT(I182,",")))),"$","")))*AR182,"")))</f>
        <v/>
      </c>
    </row>
    <row r="183" spans="2:45">
      <c r="B183" t="str">
        <f t="shared" si="7"/>
        <v xml:space="preserve"> -  -  </v>
      </c>
      <c r="AP183" s="9" t="str">
        <f t="shared" si="6"/>
        <v xml:space="preserve"> </v>
      </c>
      <c r="AQ183" s="9" t="str">
        <f t="shared" si="8"/>
        <v xml:space="preserve"> </v>
      </c>
      <c r="AS183" s="59" t="str" cm="1">
        <f t="array" ref="AS183">IF(TRIM(AO183)="Not-selected",0,IF(OR(TRIM(AQ183)="",AR183=""),"",IFERROR(SUM(_xlfn.NUMBERVALUE(SUBSTITUTE(TRIM(_xlfn.XLOOKUP(TRIM(_xlfn.TEXTSPLIT(AQ183,",")),TRIM(_xlfn.TEXTSPLIT(E183,",")),TRIM(_xlfn.TEXTSPLIT(I183,",")))),"$","")))*AR183,"")))</f>
        <v/>
      </c>
    </row>
    <row r="184" spans="2:45">
      <c r="B184" t="str">
        <f t="shared" si="7"/>
        <v xml:space="preserve"> -  -  </v>
      </c>
      <c r="AP184" s="9" t="str">
        <f t="shared" si="6"/>
        <v xml:space="preserve"> </v>
      </c>
      <c r="AQ184" s="9" t="str">
        <f t="shared" si="8"/>
        <v xml:space="preserve"> </v>
      </c>
      <c r="AS184" s="59" t="str" cm="1">
        <f t="array" ref="AS184">IF(TRIM(AO184)="Not-selected",0,IF(OR(TRIM(AQ184)="",AR184=""),"",IFERROR(SUM(_xlfn.NUMBERVALUE(SUBSTITUTE(TRIM(_xlfn.XLOOKUP(TRIM(_xlfn.TEXTSPLIT(AQ184,",")),TRIM(_xlfn.TEXTSPLIT(E184,",")),TRIM(_xlfn.TEXTSPLIT(I184,",")))),"$","")))*AR184,"")))</f>
        <v/>
      </c>
    </row>
    <row r="185" spans="2:45">
      <c r="B185" t="str">
        <f t="shared" si="7"/>
        <v xml:space="preserve"> -  -  </v>
      </c>
      <c r="AP185" s="9" t="str">
        <f t="shared" si="6"/>
        <v xml:space="preserve"> </v>
      </c>
      <c r="AQ185" s="9" t="str">
        <f t="shared" si="8"/>
        <v xml:space="preserve"> </v>
      </c>
      <c r="AS185" s="59" t="str" cm="1">
        <f t="array" ref="AS185">IF(TRIM(AO185)="Not-selected",0,IF(OR(TRIM(AQ185)="",AR185=""),"",IFERROR(SUM(_xlfn.NUMBERVALUE(SUBSTITUTE(TRIM(_xlfn.XLOOKUP(TRIM(_xlfn.TEXTSPLIT(AQ185,",")),TRIM(_xlfn.TEXTSPLIT(E185,",")),TRIM(_xlfn.TEXTSPLIT(I185,",")))),"$","")))*AR185,"")))</f>
        <v/>
      </c>
    </row>
    <row r="186" spans="2:45">
      <c r="B186" t="str">
        <f t="shared" si="7"/>
        <v xml:space="preserve"> -  -  </v>
      </c>
      <c r="AP186" s="9" t="str">
        <f t="shared" si="6"/>
        <v xml:space="preserve"> </v>
      </c>
      <c r="AQ186" s="9" t="str">
        <f t="shared" si="8"/>
        <v xml:space="preserve"> </v>
      </c>
      <c r="AS186" s="59" t="str" cm="1">
        <f t="array" ref="AS186">IF(TRIM(AO186)="Not-selected",0,IF(OR(TRIM(AQ186)="",AR186=""),"",IFERROR(SUM(_xlfn.NUMBERVALUE(SUBSTITUTE(TRIM(_xlfn.XLOOKUP(TRIM(_xlfn.TEXTSPLIT(AQ186,",")),TRIM(_xlfn.TEXTSPLIT(E186,",")),TRIM(_xlfn.TEXTSPLIT(I186,",")))),"$","")))*AR186,"")))</f>
        <v/>
      </c>
    </row>
    <row r="187" spans="2:45">
      <c r="B187" t="str">
        <f t="shared" si="7"/>
        <v xml:space="preserve"> -  -  </v>
      </c>
      <c r="AP187" s="9" t="str">
        <f t="shared" si="6"/>
        <v xml:space="preserve"> </v>
      </c>
      <c r="AQ187" s="9" t="str">
        <f t="shared" si="8"/>
        <v xml:space="preserve"> </v>
      </c>
      <c r="AS187" s="59" t="str" cm="1">
        <f t="array" ref="AS187">IF(TRIM(AO187)="Not-selected",0,IF(OR(TRIM(AQ187)="",AR187=""),"",IFERROR(SUM(_xlfn.NUMBERVALUE(SUBSTITUTE(TRIM(_xlfn.XLOOKUP(TRIM(_xlfn.TEXTSPLIT(AQ187,",")),TRIM(_xlfn.TEXTSPLIT(E187,",")),TRIM(_xlfn.TEXTSPLIT(I187,",")))),"$","")))*AR187,"")))</f>
        <v/>
      </c>
    </row>
    <row r="188" spans="2:45">
      <c r="B188" t="str">
        <f t="shared" si="7"/>
        <v xml:space="preserve"> -  -  </v>
      </c>
      <c r="AP188" s="9" t="str">
        <f t="shared" si="6"/>
        <v xml:space="preserve"> </v>
      </c>
      <c r="AQ188" s="9" t="str">
        <f t="shared" si="8"/>
        <v xml:space="preserve"> </v>
      </c>
      <c r="AS188" s="59" t="str" cm="1">
        <f t="array" ref="AS188">IF(TRIM(AO188)="Not-selected",0,IF(OR(TRIM(AQ188)="",AR188=""),"",IFERROR(SUM(_xlfn.NUMBERVALUE(SUBSTITUTE(TRIM(_xlfn.XLOOKUP(TRIM(_xlfn.TEXTSPLIT(AQ188,",")),TRIM(_xlfn.TEXTSPLIT(E188,",")),TRIM(_xlfn.TEXTSPLIT(I188,",")))),"$","")))*AR188,"")))</f>
        <v/>
      </c>
    </row>
    <row r="189" spans="2:45">
      <c r="B189" t="str">
        <f t="shared" si="7"/>
        <v xml:space="preserve"> -  -  </v>
      </c>
      <c r="AP189" s="9" t="str">
        <f t="shared" si="6"/>
        <v xml:space="preserve"> </v>
      </c>
      <c r="AQ189" s="9" t="str">
        <f t="shared" si="8"/>
        <v xml:space="preserve"> </v>
      </c>
      <c r="AS189" s="59" t="str" cm="1">
        <f t="array" ref="AS189">IF(TRIM(AO189)="Not-selected",0,IF(OR(TRIM(AQ189)="",AR189=""),"",IFERROR(SUM(_xlfn.NUMBERVALUE(SUBSTITUTE(TRIM(_xlfn.XLOOKUP(TRIM(_xlfn.TEXTSPLIT(AQ189,",")),TRIM(_xlfn.TEXTSPLIT(E189,",")),TRIM(_xlfn.TEXTSPLIT(I189,",")))),"$","")))*AR189,"")))</f>
        <v/>
      </c>
    </row>
    <row r="190" spans="2:45">
      <c r="B190" t="str">
        <f t="shared" si="7"/>
        <v xml:space="preserve"> -  -  </v>
      </c>
      <c r="AP190" s="9" t="str">
        <f t="shared" si="6"/>
        <v xml:space="preserve"> </v>
      </c>
      <c r="AQ190" s="9" t="str">
        <f t="shared" si="8"/>
        <v xml:space="preserve"> </v>
      </c>
      <c r="AS190" s="59" t="str" cm="1">
        <f t="array" ref="AS190">IF(TRIM(AO190)="Not-selected",0,IF(OR(TRIM(AQ190)="",AR190=""),"",IFERROR(SUM(_xlfn.NUMBERVALUE(SUBSTITUTE(TRIM(_xlfn.XLOOKUP(TRIM(_xlfn.TEXTSPLIT(AQ190,",")),TRIM(_xlfn.TEXTSPLIT(E190,",")),TRIM(_xlfn.TEXTSPLIT(I190,",")))),"$","")))*AR190,"")))</f>
        <v/>
      </c>
    </row>
    <row r="191" spans="2:45">
      <c r="B191" t="str">
        <f t="shared" si="7"/>
        <v xml:space="preserve"> -  -  </v>
      </c>
      <c r="AP191" s="9" t="str">
        <f t="shared" si="6"/>
        <v xml:space="preserve"> </v>
      </c>
      <c r="AQ191" s="9" t="str">
        <f t="shared" si="8"/>
        <v xml:space="preserve"> </v>
      </c>
      <c r="AS191" s="59" t="str" cm="1">
        <f t="array" ref="AS191">IF(TRIM(AO191)="Not-selected",0,IF(OR(TRIM(AQ191)="",AR191=""),"",IFERROR(SUM(_xlfn.NUMBERVALUE(SUBSTITUTE(TRIM(_xlfn.XLOOKUP(TRIM(_xlfn.TEXTSPLIT(AQ191,",")),TRIM(_xlfn.TEXTSPLIT(E191,",")),TRIM(_xlfn.TEXTSPLIT(I191,",")))),"$","")))*AR191,"")))</f>
        <v/>
      </c>
    </row>
    <row r="192" spans="2:45">
      <c r="B192" t="str">
        <f t="shared" si="7"/>
        <v xml:space="preserve"> -  -  </v>
      </c>
      <c r="AP192" s="9" t="str">
        <f t="shared" si="6"/>
        <v xml:space="preserve"> </v>
      </c>
      <c r="AQ192" s="9" t="str">
        <f t="shared" si="8"/>
        <v xml:space="preserve"> </v>
      </c>
      <c r="AS192" s="59" t="str" cm="1">
        <f t="array" ref="AS192">IF(TRIM(AO192)="Not-selected",0,IF(OR(TRIM(AQ192)="",AR192=""),"",IFERROR(SUM(_xlfn.NUMBERVALUE(SUBSTITUTE(TRIM(_xlfn.XLOOKUP(TRIM(_xlfn.TEXTSPLIT(AQ192,",")),TRIM(_xlfn.TEXTSPLIT(E192,",")),TRIM(_xlfn.TEXTSPLIT(I192,",")))),"$","")))*AR192,"")))</f>
        <v/>
      </c>
    </row>
    <row r="193" spans="2:45">
      <c r="B193" t="str">
        <f t="shared" si="7"/>
        <v xml:space="preserve"> -  -  </v>
      </c>
      <c r="AP193" s="9" t="str">
        <f t="shared" si="6"/>
        <v xml:space="preserve"> </v>
      </c>
      <c r="AQ193" s="9" t="str">
        <f t="shared" si="8"/>
        <v xml:space="preserve"> </v>
      </c>
      <c r="AS193" s="59" t="str" cm="1">
        <f t="array" ref="AS193">IF(TRIM(AO193)="Not-selected",0,IF(OR(TRIM(AQ193)="",AR193=""),"",IFERROR(SUM(_xlfn.NUMBERVALUE(SUBSTITUTE(TRIM(_xlfn.XLOOKUP(TRIM(_xlfn.TEXTSPLIT(AQ193,",")),TRIM(_xlfn.TEXTSPLIT(E193,",")),TRIM(_xlfn.TEXTSPLIT(I193,",")))),"$","")))*AR193,"")))</f>
        <v/>
      </c>
    </row>
    <row r="194" spans="2:45">
      <c r="B194" t="str">
        <f t="shared" si="7"/>
        <v xml:space="preserve"> -  -  </v>
      </c>
      <c r="AP194" s="9" t="str">
        <f t="shared" si="6"/>
        <v xml:space="preserve"> </v>
      </c>
      <c r="AQ194" s="9" t="str">
        <f t="shared" si="8"/>
        <v xml:space="preserve"> </v>
      </c>
      <c r="AS194" s="59" t="str" cm="1">
        <f t="array" ref="AS194">IF(TRIM(AO194)="Not-selected",0,IF(OR(TRIM(AQ194)="",AR194=""),"",IFERROR(SUM(_xlfn.NUMBERVALUE(SUBSTITUTE(TRIM(_xlfn.XLOOKUP(TRIM(_xlfn.TEXTSPLIT(AQ194,",")),TRIM(_xlfn.TEXTSPLIT(E194,",")),TRIM(_xlfn.TEXTSPLIT(I194,",")))),"$","")))*AR194,"")))</f>
        <v/>
      </c>
    </row>
    <row r="195" spans="2:45">
      <c r="B195" t="str">
        <f t="shared" si="7"/>
        <v xml:space="preserve"> -  -  </v>
      </c>
      <c r="AP195" s="9" t="str">
        <f t="shared" si="6"/>
        <v xml:space="preserve"> </v>
      </c>
      <c r="AQ195" s="9" t="str">
        <f t="shared" si="8"/>
        <v xml:space="preserve"> </v>
      </c>
      <c r="AS195" s="59" t="str" cm="1">
        <f t="array" ref="AS195">IF(TRIM(AO195)="Not-selected",0,IF(OR(TRIM(AQ195)="",AR195=""),"",IFERROR(SUM(_xlfn.NUMBERVALUE(SUBSTITUTE(TRIM(_xlfn.XLOOKUP(TRIM(_xlfn.TEXTSPLIT(AQ195,",")),TRIM(_xlfn.TEXTSPLIT(E195,",")),TRIM(_xlfn.TEXTSPLIT(I195,",")))),"$","")))*AR195,"")))</f>
        <v/>
      </c>
    </row>
    <row r="196" spans="2:45">
      <c r="B196" t="str">
        <f t="shared" si="7"/>
        <v xml:space="preserve"> -  -  </v>
      </c>
      <c r="AP196" s="9" t="str">
        <f t="shared" si="6"/>
        <v xml:space="preserve"> </v>
      </c>
      <c r="AQ196" s="9" t="str">
        <f t="shared" si="8"/>
        <v xml:space="preserve"> </v>
      </c>
      <c r="AS196" s="59" t="str" cm="1">
        <f t="array" ref="AS196">IF(TRIM(AO196)="Not-selected",0,IF(OR(TRIM(AQ196)="",AR196=""),"",IFERROR(SUM(_xlfn.NUMBERVALUE(SUBSTITUTE(TRIM(_xlfn.XLOOKUP(TRIM(_xlfn.TEXTSPLIT(AQ196,",")),TRIM(_xlfn.TEXTSPLIT(E196,",")),TRIM(_xlfn.TEXTSPLIT(I196,",")))),"$","")))*AR196,"")))</f>
        <v/>
      </c>
    </row>
    <row r="197" spans="2:45">
      <c r="B197" t="str">
        <f t="shared" si="7"/>
        <v xml:space="preserve"> -  -  </v>
      </c>
      <c r="AP197" s="9" t="str">
        <f t="shared" si="6"/>
        <v xml:space="preserve"> </v>
      </c>
      <c r="AQ197" s="9" t="str">
        <f t="shared" si="8"/>
        <v xml:space="preserve"> </v>
      </c>
      <c r="AS197" s="59" t="str" cm="1">
        <f t="array" ref="AS197">IF(TRIM(AO197)="Not-selected",0,IF(OR(TRIM(AQ197)="",AR197=""),"",IFERROR(SUM(_xlfn.NUMBERVALUE(SUBSTITUTE(TRIM(_xlfn.XLOOKUP(TRIM(_xlfn.TEXTSPLIT(AQ197,",")),TRIM(_xlfn.TEXTSPLIT(E197,",")),TRIM(_xlfn.TEXTSPLIT(I197,",")))),"$","")))*AR197,"")))</f>
        <v/>
      </c>
    </row>
    <row r="198" spans="2:45">
      <c r="B198" t="str">
        <f t="shared" si="7"/>
        <v xml:space="preserve"> -  -  </v>
      </c>
      <c r="AP198" s="9" t="str">
        <f t="shared" si="6"/>
        <v xml:space="preserve"> </v>
      </c>
      <c r="AQ198" s="9" t="str">
        <f t="shared" si="8"/>
        <v xml:space="preserve"> </v>
      </c>
      <c r="AS198" s="59" t="str" cm="1">
        <f t="array" ref="AS198">IF(TRIM(AO198)="Not-selected",0,IF(OR(TRIM(AQ198)="",AR198=""),"",IFERROR(SUM(_xlfn.NUMBERVALUE(SUBSTITUTE(TRIM(_xlfn.XLOOKUP(TRIM(_xlfn.TEXTSPLIT(AQ198,",")),TRIM(_xlfn.TEXTSPLIT(E198,",")),TRIM(_xlfn.TEXTSPLIT(I198,",")))),"$","")))*AR198,"")))</f>
        <v/>
      </c>
    </row>
    <row r="199" spans="2:45">
      <c r="B199" t="str">
        <f t="shared" si="7"/>
        <v xml:space="preserve"> -  -  </v>
      </c>
      <c r="AP199" s="9" t="str">
        <f t="shared" si="6"/>
        <v xml:space="preserve"> </v>
      </c>
      <c r="AQ199" s="9" t="str">
        <f t="shared" si="8"/>
        <v xml:space="preserve"> </v>
      </c>
      <c r="AS199" s="59" t="str" cm="1">
        <f t="array" ref="AS199">IF(TRIM(AO199)="Not-selected",0,IF(OR(TRIM(AQ199)="",AR199=""),"",IFERROR(SUM(_xlfn.NUMBERVALUE(SUBSTITUTE(TRIM(_xlfn.XLOOKUP(TRIM(_xlfn.TEXTSPLIT(AQ199,",")),TRIM(_xlfn.TEXTSPLIT(E199,",")),TRIM(_xlfn.TEXTSPLIT(I199,",")))),"$","")))*AR199,"")))</f>
        <v/>
      </c>
    </row>
    <row r="200" spans="2:45">
      <c r="B200" t="str">
        <f t="shared" si="7"/>
        <v xml:space="preserve"> -  -  </v>
      </c>
      <c r="AP200" s="9" t="str">
        <f t="shared" si="6"/>
        <v xml:space="preserve"> </v>
      </c>
      <c r="AQ200" s="9" t="str">
        <f t="shared" si="8"/>
        <v xml:space="preserve"> </v>
      </c>
      <c r="AS200" s="59" t="str" cm="1">
        <f t="array" ref="AS200">IF(TRIM(AO200)="Not-selected",0,IF(OR(TRIM(AQ200)="",AR200=""),"",IFERROR(SUM(_xlfn.NUMBERVALUE(SUBSTITUTE(TRIM(_xlfn.XLOOKUP(TRIM(_xlfn.TEXTSPLIT(AQ200,",")),TRIM(_xlfn.TEXTSPLIT(E200,",")),TRIM(_xlfn.TEXTSPLIT(I200,",")))),"$","")))*AR200,"")))</f>
        <v/>
      </c>
    </row>
    <row r="201" spans="2:45">
      <c r="B201" t="str">
        <f t="shared" si="7"/>
        <v xml:space="preserve"> -  -  </v>
      </c>
      <c r="AP201" s="9" t="str">
        <f t="shared" si="6"/>
        <v xml:space="preserve"> </v>
      </c>
      <c r="AQ201" s="9" t="str">
        <f t="shared" si="8"/>
        <v xml:space="preserve"> </v>
      </c>
      <c r="AS201" s="59" t="str" cm="1">
        <f t="array" ref="AS201">IF(TRIM(AO201)="Not-selected",0,IF(OR(TRIM(AQ201)="",AR201=""),"",IFERROR(SUM(_xlfn.NUMBERVALUE(SUBSTITUTE(TRIM(_xlfn.XLOOKUP(TRIM(_xlfn.TEXTSPLIT(AQ201,",")),TRIM(_xlfn.TEXTSPLIT(E201,",")),TRIM(_xlfn.TEXTSPLIT(I201,",")))),"$","")))*AR201,"")))</f>
        <v/>
      </c>
    </row>
    <row r="202" spans="2:45">
      <c r="B202" t="str">
        <f t="shared" si="7"/>
        <v xml:space="preserve"> -  -  </v>
      </c>
      <c r="AP202" s="9" t="str">
        <f t="shared" si="6"/>
        <v xml:space="preserve"> </v>
      </c>
      <c r="AQ202" s="9" t="str">
        <f t="shared" si="8"/>
        <v xml:space="preserve"> </v>
      </c>
      <c r="AS202" s="59" t="str" cm="1">
        <f t="array" ref="AS202">IF(TRIM(AO202)="Not-selected",0,IF(OR(TRIM(AQ202)="",AR202=""),"",IFERROR(SUM(_xlfn.NUMBERVALUE(SUBSTITUTE(TRIM(_xlfn.XLOOKUP(TRIM(_xlfn.TEXTSPLIT(AQ202,",")),TRIM(_xlfn.TEXTSPLIT(E202,",")),TRIM(_xlfn.TEXTSPLIT(I202,",")))),"$","")))*AR202,"")))</f>
        <v/>
      </c>
    </row>
    <row r="203" spans="2:45">
      <c r="B203" t="str">
        <f t="shared" si="7"/>
        <v xml:space="preserve"> -  -  </v>
      </c>
      <c r="AP203" s="9" t="str">
        <f t="shared" si="6"/>
        <v xml:space="preserve"> </v>
      </c>
      <c r="AQ203" s="9" t="str">
        <f t="shared" si="8"/>
        <v xml:space="preserve"> </v>
      </c>
      <c r="AS203" s="59" t="str" cm="1">
        <f t="array" ref="AS203">IF(TRIM(AO203)="Not-selected",0,IF(OR(TRIM(AQ203)="",AR203=""),"",IFERROR(SUM(_xlfn.NUMBERVALUE(SUBSTITUTE(TRIM(_xlfn.XLOOKUP(TRIM(_xlfn.TEXTSPLIT(AQ203,",")),TRIM(_xlfn.TEXTSPLIT(E203,",")),TRIM(_xlfn.TEXTSPLIT(I203,",")))),"$","")))*AR203,"")))</f>
        <v/>
      </c>
    </row>
    <row r="204" spans="2:45">
      <c r="B204" t="str">
        <f t="shared" si="7"/>
        <v xml:space="preserve"> -  -  </v>
      </c>
      <c r="AP204" s="9" t="str">
        <f t="shared" si="8"/>
        <v xml:space="preserve"> </v>
      </c>
      <c r="AQ204" s="9" t="str">
        <f t="shared" si="8"/>
        <v xml:space="preserve"> </v>
      </c>
      <c r="AS204" s="59" t="str" cm="1">
        <f t="array" ref="AS204">IF(TRIM(AO204)="Not-selected",0,IF(OR(TRIM(AQ204)="",AR204=""),"",IFERROR(SUM(_xlfn.NUMBERVALUE(SUBSTITUTE(TRIM(_xlfn.XLOOKUP(TRIM(_xlfn.TEXTSPLIT(AQ204,",")),TRIM(_xlfn.TEXTSPLIT(E204,",")),TRIM(_xlfn.TEXTSPLIT(I204,",")))),"$","")))*AR204,"")))</f>
        <v/>
      </c>
    </row>
    <row r="205" spans="2:45">
      <c r="B205" t="str">
        <f t="shared" ref="B205:B268" si="9">IF(F205="None",_xlfn.CONCAT(A205," - ",AQ205),_xlfn.CONCAT(A205," - ",F205," - ",AQ205))</f>
        <v xml:space="preserve"> -  -  </v>
      </c>
      <c r="AP205" s="9" t="str">
        <f t="shared" ref="AP205:AQ268" si="10">IF($AO205="Not-Selected", "None", " ")</f>
        <v xml:space="preserve"> </v>
      </c>
      <c r="AQ205" s="9" t="str">
        <f t="shared" si="10"/>
        <v xml:space="preserve"> </v>
      </c>
      <c r="AS205" s="59" t="str" cm="1">
        <f t="array" ref="AS205">IF(TRIM(AO205)="Not-selected",0,IF(OR(TRIM(AQ205)="",AR205=""),"",IFERROR(SUM(_xlfn.NUMBERVALUE(SUBSTITUTE(TRIM(_xlfn.XLOOKUP(TRIM(_xlfn.TEXTSPLIT(AQ205,",")),TRIM(_xlfn.TEXTSPLIT(E205,",")),TRIM(_xlfn.TEXTSPLIT(I205,",")))),"$","")))*AR205,"")))</f>
        <v/>
      </c>
    </row>
    <row r="206" spans="2:45">
      <c r="B206" t="str">
        <f t="shared" si="9"/>
        <v xml:space="preserve"> -  -  </v>
      </c>
      <c r="AP206" s="9" t="str">
        <f t="shared" si="10"/>
        <v xml:space="preserve"> </v>
      </c>
      <c r="AQ206" s="9" t="str">
        <f t="shared" si="10"/>
        <v xml:space="preserve"> </v>
      </c>
      <c r="AS206" s="59" t="str" cm="1">
        <f t="array" ref="AS206">IF(TRIM(AO206)="Not-selected",0,IF(OR(TRIM(AQ206)="",AR206=""),"",IFERROR(SUM(_xlfn.NUMBERVALUE(SUBSTITUTE(TRIM(_xlfn.XLOOKUP(TRIM(_xlfn.TEXTSPLIT(AQ206,",")),TRIM(_xlfn.TEXTSPLIT(E206,",")),TRIM(_xlfn.TEXTSPLIT(I206,",")))),"$","")))*AR206,"")))</f>
        <v/>
      </c>
    </row>
    <row r="207" spans="2:45">
      <c r="B207" t="str">
        <f t="shared" si="9"/>
        <v xml:space="preserve"> -  -  </v>
      </c>
      <c r="AP207" s="9" t="str">
        <f t="shared" si="10"/>
        <v xml:space="preserve"> </v>
      </c>
      <c r="AQ207" s="9" t="str">
        <f t="shared" si="10"/>
        <v xml:space="preserve"> </v>
      </c>
      <c r="AS207" s="59" t="str" cm="1">
        <f t="array" ref="AS207">IF(TRIM(AO207)="Not-selected",0,IF(OR(TRIM(AQ207)="",AR207=""),"",IFERROR(SUM(_xlfn.NUMBERVALUE(SUBSTITUTE(TRIM(_xlfn.XLOOKUP(TRIM(_xlfn.TEXTSPLIT(AQ207,",")),TRIM(_xlfn.TEXTSPLIT(E207,",")),TRIM(_xlfn.TEXTSPLIT(I207,",")))),"$","")))*AR207,"")))</f>
        <v/>
      </c>
    </row>
    <row r="208" spans="2:45">
      <c r="B208" t="str">
        <f t="shared" si="9"/>
        <v xml:space="preserve"> -  -  </v>
      </c>
      <c r="AP208" s="9" t="str">
        <f t="shared" si="10"/>
        <v xml:space="preserve"> </v>
      </c>
      <c r="AQ208" s="9" t="str">
        <f t="shared" si="10"/>
        <v xml:space="preserve"> </v>
      </c>
      <c r="AS208" s="59" t="str" cm="1">
        <f t="array" ref="AS208">IF(TRIM(AO208)="Not-selected",0,IF(OR(TRIM(AQ208)="",AR208=""),"",IFERROR(SUM(_xlfn.NUMBERVALUE(SUBSTITUTE(TRIM(_xlfn.XLOOKUP(TRIM(_xlfn.TEXTSPLIT(AQ208,",")),TRIM(_xlfn.TEXTSPLIT(E208,",")),TRIM(_xlfn.TEXTSPLIT(I208,",")))),"$","")))*AR208,"")))</f>
        <v/>
      </c>
    </row>
    <row r="209" spans="2:45">
      <c r="B209" t="str">
        <f t="shared" si="9"/>
        <v xml:space="preserve"> -  -  </v>
      </c>
      <c r="AP209" s="9" t="str">
        <f t="shared" si="10"/>
        <v xml:space="preserve"> </v>
      </c>
      <c r="AQ209" s="9" t="str">
        <f t="shared" si="10"/>
        <v xml:space="preserve"> </v>
      </c>
      <c r="AS209" s="59" t="str" cm="1">
        <f t="array" ref="AS209">IF(TRIM(AO209)="Not-selected",0,IF(OR(TRIM(AQ209)="",AR209=""),"",IFERROR(SUM(_xlfn.NUMBERVALUE(SUBSTITUTE(TRIM(_xlfn.XLOOKUP(TRIM(_xlfn.TEXTSPLIT(AQ209,",")),TRIM(_xlfn.TEXTSPLIT(E209,",")),TRIM(_xlfn.TEXTSPLIT(I209,",")))),"$","")))*AR209,"")))</f>
        <v/>
      </c>
    </row>
    <row r="210" spans="2:45">
      <c r="B210" t="str">
        <f t="shared" si="9"/>
        <v xml:space="preserve"> -  -  </v>
      </c>
      <c r="AP210" s="9" t="str">
        <f t="shared" si="10"/>
        <v xml:space="preserve"> </v>
      </c>
      <c r="AQ210" s="9" t="str">
        <f t="shared" si="10"/>
        <v xml:space="preserve"> </v>
      </c>
      <c r="AS210" s="59" t="str" cm="1">
        <f t="array" ref="AS210">IF(TRIM(AO210)="Not-selected",0,IF(OR(TRIM(AQ210)="",AR210=""),"",IFERROR(SUM(_xlfn.NUMBERVALUE(SUBSTITUTE(TRIM(_xlfn.XLOOKUP(TRIM(_xlfn.TEXTSPLIT(AQ210,",")),TRIM(_xlfn.TEXTSPLIT(E210,",")),TRIM(_xlfn.TEXTSPLIT(I210,",")))),"$","")))*AR210,"")))</f>
        <v/>
      </c>
    </row>
    <row r="211" spans="2:45">
      <c r="B211" t="str">
        <f t="shared" si="9"/>
        <v xml:space="preserve"> -  -  </v>
      </c>
      <c r="AP211" s="9" t="str">
        <f t="shared" si="10"/>
        <v xml:space="preserve"> </v>
      </c>
      <c r="AQ211" s="9" t="str">
        <f t="shared" si="10"/>
        <v xml:space="preserve"> </v>
      </c>
      <c r="AS211" s="59" t="str" cm="1">
        <f t="array" ref="AS211">IF(TRIM(AO211)="Not-selected",0,IF(OR(TRIM(AQ211)="",AR211=""),"",IFERROR(SUM(_xlfn.NUMBERVALUE(SUBSTITUTE(TRIM(_xlfn.XLOOKUP(TRIM(_xlfn.TEXTSPLIT(AQ211,",")),TRIM(_xlfn.TEXTSPLIT(E211,",")),TRIM(_xlfn.TEXTSPLIT(I211,",")))),"$","")))*AR211,"")))</f>
        <v/>
      </c>
    </row>
    <row r="212" spans="2:45">
      <c r="B212" t="str">
        <f t="shared" si="9"/>
        <v xml:space="preserve"> -  -  </v>
      </c>
      <c r="AP212" s="9" t="str">
        <f t="shared" si="10"/>
        <v xml:space="preserve"> </v>
      </c>
      <c r="AQ212" s="9" t="str">
        <f t="shared" si="10"/>
        <v xml:space="preserve"> </v>
      </c>
      <c r="AS212" s="59" t="str" cm="1">
        <f t="array" ref="AS212">IF(TRIM(AO212)="Not-selected",0,IF(OR(TRIM(AQ212)="",AR212=""),"",IFERROR(SUM(_xlfn.NUMBERVALUE(SUBSTITUTE(TRIM(_xlfn.XLOOKUP(TRIM(_xlfn.TEXTSPLIT(AQ212,",")),TRIM(_xlfn.TEXTSPLIT(E212,",")),TRIM(_xlfn.TEXTSPLIT(I212,",")))),"$","")))*AR212,"")))</f>
        <v/>
      </c>
    </row>
    <row r="213" spans="2:45">
      <c r="B213" t="str">
        <f t="shared" si="9"/>
        <v xml:space="preserve"> -  -  </v>
      </c>
      <c r="AP213" s="9" t="str">
        <f t="shared" si="10"/>
        <v xml:space="preserve"> </v>
      </c>
      <c r="AQ213" s="9" t="str">
        <f t="shared" si="10"/>
        <v xml:space="preserve"> </v>
      </c>
      <c r="AS213" s="59" t="str" cm="1">
        <f t="array" ref="AS213">IF(TRIM(AO213)="Not-selected",0,IF(OR(TRIM(AQ213)="",AR213=""),"",IFERROR(SUM(_xlfn.NUMBERVALUE(SUBSTITUTE(TRIM(_xlfn.XLOOKUP(TRIM(_xlfn.TEXTSPLIT(AQ213,",")),TRIM(_xlfn.TEXTSPLIT(E213,",")),TRIM(_xlfn.TEXTSPLIT(I213,",")))),"$","")))*AR213,"")))</f>
        <v/>
      </c>
    </row>
    <row r="214" spans="2:45">
      <c r="B214" t="str">
        <f t="shared" si="9"/>
        <v xml:space="preserve"> -  -  </v>
      </c>
      <c r="AP214" s="9" t="str">
        <f t="shared" si="10"/>
        <v xml:space="preserve"> </v>
      </c>
      <c r="AQ214" s="9" t="str">
        <f t="shared" si="10"/>
        <v xml:space="preserve"> </v>
      </c>
      <c r="AS214" s="59" t="str" cm="1">
        <f t="array" ref="AS214">IF(TRIM(AO214)="Not-selected",0,IF(OR(TRIM(AQ214)="",AR214=""),"",IFERROR(SUM(_xlfn.NUMBERVALUE(SUBSTITUTE(TRIM(_xlfn.XLOOKUP(TRIM(_xlfn.TEXTSPLIT(AQ214,",")),TRIM(_xlfn.TEXTSPLIT(E214,",")),TRIM(_xlfn.TEXTSPLIT(I214,",")))),"$","")))*AR214,"")))</f>
        <v/>
      </c>
    </row>
    <row r="215" spans="2:45">
      <c r="B215" t="str">
        <f t="shared" si="9"/>
        <v xml:space="preserve"> -  -  </v>
      </c>
      <c r="AP215" s="9" t="str">
        <f t="shared" si="10"/>
        <v xml:space="preserve"> </v>
      </c>
      <c r="AQ215" s="9" t="str">
        <f t="shared" si="10"/>
        <v xml:space="preserve"> </v>
      </c>
      <c r="AS215" s="59" t="str" cm="1">
        <f t="array" ref="AS215">IF(TRIM(AO215)="Not-selected",0,IF(OR(TRIM(AQ215)="",AR215=""),"",IFERROR(SUM(_xlfn.NUMBERVALUE(SUBSTITUTE(TRIM(_xlfn.XLOOKUP(TRIM(_xlfn.TEXTSPLIT(AQ215,",")),TRIM(_xlfn.TEXTSPLIT(E215,",")),TRIM(_xlfn.TEXTSPLIT(I215,",")))),"$","")))*AR215,"")))</f>
        <v/>
      </c>
    </row>
    <row r="216" spans="2:45">
      <c r="B216" t="str">
        <f t="shared" si="9"/>
        <v xml:space="preserve"> -  -  </v>
      </c>
      <c r="AP216" s="9" t="str">
        <f t="shared" si="10"/>
        <v xml:space="preserve"> </v>
      </c>
      <c r="AQ216" s="9" t="str">
        <f t="shared" si="10"/>
        <v xml:space="preserve"> </v>
      </c>
      <c r="AS216" s="59" t="str" cm="1">
        <f t="array" ref="AS216">IF(TRIM(AO216)="Not-selected",0,IF(OR(TRIM(AQ216)="",AR216=""),"",IFERROR(SUM(_xlfn.NUMBERVALUE(SUBSTITUTE(TRIM(_xlfn.XLOOKUP(TRIM(_xlfn.TEXTSPLIT(AQ216,",")),TRIM(_xlfn.TEXTSPLIT(E216,",")),TRIM(_xlfn.TEXTSPLIT(I216,",")))),"$","")))*AR216,"")))</f>
        <v/>
      </c>
    </row>
    <row r="217" spans="2:45">
      <c r="B217" t="str">
        <f t="shared" si="9"/>
        <v xml:space="preserve"> -  -  </v>
      </c>
      <c r="AP217" s="9" t="str">
        <f t="shared" si="10"/>
        <v xml:space="preserve"> </v>
      </c>
      <c r="AQ217" s="9" t="str">
        <f t="shared" si="10"/>
        <v xml:space="preserve"> </v>
      </c>
      <c r="AS217" s="59" t="str" cm="1">
        <f t="array" ref="AS217">IF(TRIM(AO217)="Not-selected",0,IF(OR(TRIM(AQ217)="",AR217=""),"",IFERROR(SUM(_xlfn.NUMBERVALUE(SUBSTITUTE(TRIM(_xlfn.XLOOKUP(TRIM(_xlfn.TEXTSPLIT(AQ217,",")),TRIM(_xlfn.TEXTSPLIT(E217,",")),TRIM(_xlfn.TEXTSPLIT(I217,",")))),"$","")))*AR217,"")))</f>
        <v/>
      </c>
    </row>
    <row r="218" spans="2:45">
      <c r="B218" t="str">
        <f t="shared" si="9"/>
        <v xml:space="preserve"> -  -  </v>
      </c>
      <c r="AP218" s="9" t="str">
        <f t="shared" si="10"/>
        <v xml:space="preserve"> </v>
      </c>
      <c r="AQ218" s="9" t="str">
        <f t="shared" si="10"/>
        <v xml:space="preserve"> </v>
      </c>
      <c r="AS218" s="59" t="str" cm="1">
        <f t="array" ref="AS218">IF(TRIM(AO218)="Not-selected",0,IF(OR(TRIM(AQ218)="",AR218=""),"",IFERROR(SUM(_xlfn.NUMBERVALUE(SUBSTITUTE(TRIM(_xlfn.XLOOKUP(TRIM(_xlfn.TEXTSPLIT(AQ218,",")),TRIM(_xlfn.TEXTSPLIT(E218,",")),TRIM(_xlfn.TEXTSPLIT(I218,",")))),"$","")))*AR218,"")))</f>
        <v/>
      </c>
    </row>
    <row r="219" spans="2:45">
      <c r="B219" t="str">
        <f t="shared" si="9"/>
        <v xml:space="preserve"> -  -  </v>
      </c>
      <c r="AP219" s="9" t="str">
        <f t="shared" si="10"/>
        <v xml:space="preserve"> </v>
      </c>
      <c r="AQ219" s="9" t="str">
        <f t="shared" si="10"/>
        <v xml:space="preserve"> </v>
      </c>
      <c r="AS219" s="59" t="str" cm="1">
        <f t="array" ref="AS219">IF(TRIM(AO219)="Not-selected",0,IF(OR(TRIM(AQ219)="",AR219=""),"",IFERROR(SUM(_xlfn.NUMBERVALUE(SUBSTITUTE(TRIM(_xlfn.XLOOKUP(TRIM(_xlfn.TEXTSPLIT(AQ219,",")),TRIM(_xlfn.TEXTSPLIT(E219,",")),TRIM(_xlfn.TEXTSPLIT(I219,",")))),"$","")))*AR219,"")))</f>
        <v/>
      </c>
    </row>
    <row r="220" spans="2:45">
      <c r="B220" t="str">
        <f t="shared" si="9"/>
        <v xml:space="preserve"> -  -  </v>
      </c>
      <c r="AP220" s="9" t="str">
        <f t="shared" si="10"/>
        <v xml:space="preserve"> </v>
      </c>
      <c r="AQ220" s="9" t="str">
        <f t="shared" si="10"/>
        <v xml:space="preserve"> </v>
      </c>
      <c r="AS220" s="59" t="str" cm="1">
        <f t="array" ref="AS220">IF(TRIM(AO220)="Not-selected",0,IF(OR(TRIM(AQ220)="",AR220=""),"",IFERROR(SUM(_xlfn.NUMBERVALUE(SUBSTITUTE(TRIM(_xlfn.XLOOKUP(TRIM(_xlfn.TEXTSPLIT(AQ220,",")),TRIM(_xlfn.TEXTSPLIT(E220,",")),TRIM(_xlfn.TEXTSPLIT(I220,",")))),"$","")))*AR220,"")))</f>
        <v/>
      </c>
    </row>
    <row r="221" spans="2:45">
      <c r="B221" t="str">
        <f t="shared" si="9"/>
        <v xml:space="preserve"> -  -  </v>
      </c>
      <c r="AP221" s="9" t="str">
        <f t="shared" si="10"/>
        <v xml:space="preserve"> </v>
      </c>
      <c r="AQ221" s="9" t="str">
        <f t="shared" si="10"/>
        <v xml:space="preserve"> </v>
      </c>
      <c r="AS221" s="59" t="str" cm="1">
        <f t="array" ref="AS221">IF(TRIM(AO221)="Not-selected",0,IF(OR(TRIM(AQ221)="",AR221=""),"",IFERROR(SUM(_xlfn.NUMBERVALUE(SUBSTITUTE(TRIM(_xlfn.XLOOKUP(TRIM(_xlfn.TEXTSPLIT(AQ221,",")),TRIM(_xlfn.TEXTSPLIT(E221,",")),TRIM(_xlfn.TEXTSPLIT(I221,",")))),"$","")))*AR221,"")))</f>
        <v/>
      </c>
    </row>
    <row r="222" spans="2:45">
      <c r="B222" t="str">
        <f t="shared" si="9"/>
        <v xml:space="preserve"> -  -  </v>
      </c>
      <c r="AP222" s="9" t="str">
        <f t="shared" si="10"/>
        <v xml:space="preserve"> </v>
      </c>
      <c r="AQ222" s="9" t="str">
        <f t="shared" si="10"/>
        <v xml:space="preserve"> </v>
      </c>
      <c r="AS222" s="59" t="str" cm="1">
        <f t="array" ref="AS222">IF(TRIM(AO222)="Not-selected",0,IF(OR(TRIM(AQ222)="",AR222=""),"",IFERROR(SUM(_xlfn.NUMBERVALUE(SUBSTITUTE(TRIM(_xlfn.XLOOKUP(TRIM(_xlfn.TEXTSPLIT(AQ222,",")),TRIM(_xlfn.TEXTSPLIT(E222,",")),TRIM(_xlfn.TEXTSPLIT(I222,",")))),"$","")))*AR222,"")))</f>
        <v/>
      </c>
    </row>
    <row r="223" spans="2:45">
      <c r="B223" t="str">
        <f t="shared" si="9"/>
        <v xml:space="preserve"> -  -  </v>
      </c>
      <c r="AP223" s="9" t="str">
        <f t="shared" si="10"/>
        <v xml:space="preserve"> </v>
      </c>
      <c r="AQ223" s="9" t="str">
        <f t="shared" si="10"/>
        <v xml:space="preserve"> </v>
      </c>
      <c r="AS223" s="59" t="str" cm="1">
        <f t="array" ref="AS223">IF(TRIM(AO223)="Not-selected",0,IF(OR(TRIM(AQ223)="",AR223=""),"",IFERROR(SUM(_xlfn.NUMBERVALUE(SUBSTITUTE(TRIM(_xlfn.XLOOKUP(TRIM(_xlfn.TEXTSPLIT(AQ223,",")),TRIM(_xlfn.TEXTSPLIT(E223,",")),TRIM(_xlfn.TEXTSPLIT(I223,",")))),"$","")))*AR223,"")))</f>
        <v/>
      </c>
    </row>
    <row r="224" spans="2:45">
      <c r="B224" t="str">
        <f t="shared" si="9"/>
        <v xml:space="preserve"> -  -  </v>
      </c>
      <c r="AP224" s="9" t="str">
        <f t="shared" si="10"/>
        <v xml:space="preserve"> </v>
      </c>
      <c r="AQ224" s="9" t="str">
        <f t="shared" si="10"/>
        <v xml:space="preserve"> </v>
      </c>
      <c r="AS224" s="59" t="str" cm="1">
        <f t="array" ref="AS224">IF(TRIM(AO224)="Not-selected",0,IF(OR(TRIM(AQ224)="",AR224=""),"",IFERROR(SUM(_xlfn.NUMBERVALUE(SUBSTITUTE(TRIM(_xlfn.XLOOKUP(TRIM(_xlfn.TEXTSPLIT(AQ224,",")),TRIM(_xlfn.TEXTSPLIT(E224,",")),TRIM(_xlfn.TEXTSPLIT(I224,",")))),"$","")))*AR224,"")))</f>
        <v/>
      </c>
    </row>
    <row r="225" spans="2:45">
      <c r="B225" t="str">
        <f t="shared" si="9"/>
        <v xml:space="preserve"> -  -  </v>
      </c>
      <c r="AP225" s="9" t="str">
        <f t="shared" si="10"/>
        <v xml:space="preserve"> </v>
      </c>
      <c r="AQ225" s="9" t="str">
        <f t="shared" si="10"/>
        <v xml:space="preserve"> </v>
      </c>
      <c r="AS225" s="59" t="str" cm="1">
        <f t="array" ref="AS225">IF(TRIM(AO225)="Not-selected",0,IF(OR(TRIM(AQ225)="",AR225=""),"",IFERROR(SUM(_xlfn.NUMBERVALUE(SUBSTITUTE(TRIM(_xlfn.XLOOKUP(TRIM(_xlfn.TEXTSPLIT(AQ225,",")),TRIM(_xlfn.TEXTSPLIT(E225,",")),TRIM(_xlfn.TEXTSPLIT(I225,",")))),"$","")))*AR225,"")))</f>
        <v/>
      </c>
    </row>
    <row r="226" spans="2:45">
      <c r="B226" t="str">
        <f t="shared" si="9"/>
        <v xml:space="preserve"> -  -  </v>
      </c>
      <c r="AP226" s="9" t="str">
        <f t="shared" si="10"/>
        <v xml:space="preserve"> </v>
      </c>
      <c r="AQ226" s="9" t="str">
        <f t="shared" si="10"/>
        <v xml:space="preserve"> </v>
      </c>
      <c r="AS226" s="59" t="str" cm="1">
        <f t="array" ref="AS226">IF(TRIM(AO226)="Not-selected",0,IF(OR(TRIM(AQ226)="",AR226=""),"",IFERROR(SUM(_xlfn.NUMBERVALUE(SUBSTITUTE(TRIM(_xlfn.XLOOKUP(TRIM(_xlfn.TEXTSPLIT(AQ226,",")),TRIM(_xlfn.TEXTSPLIT(E226,",")),TRIM(_xlfn.TEXTSPLIT(I226,",")))),"$","")))*AR226,"")))</f>
        <v/>
      </c>
    </row>
    <row r="227" spans="2:45">
      <c r="B227" t="str">
        <f t="shared" si="9"/>
        <v xml:space="preserve"> -  -  </v>
      </c>
      <c r="AP227" s="9" t="str">
        <f t="shared" si="10"/>
        <v xml:space="preserve"> </v>
      </c>
      <c r="AQ227" s="9" t="str">
        <f t="shared" si="10"/>
        <v xml:space="preserve"> </v>
      </c>
      <c r="AS227" s="59" t="str" cm="1">
        <f t="array" ref="AS227">IF(TRIM(AO227)="Not-selected",0,IF(OR(TRIM(AQ227)="",AR227=""),"",IFERROR(SUM(_xlfn.NUMBERVALUE(SUBSTITUTE(TRIM(_xlfn.XLOOKUP(TRIM(_xlfn.TEXTSPLIT(AQ227,",")),TRIM(_xlfn.TEXTSPLIT(E227,",")),TRIM(_xlfn.TEXTSPLIT(I227,",")))),"$","")))*AR227,"")))</f>
        <v/>
      </c>
    </row>
    <row r="228" spans="2:45">
      <c r="B228" t="str">
        <f t="shared" si="9"/>
        <v xml:space="preserve"> -  -  </v>
      </c>
      <c r="AP228" s="9" t="str">
        <f t="shared" si="10"/>
        <v xml:space="preserve"> </v>
      </c>
      <c r="AQ228" s="9" t="str">
        <f t="shared" si="10"/>
        <v xml:space="preserve"> </v>
      </c>
      <c r="AS228" s="59" t="str" cm="1">
        <f t="array" ref="AS228">IF(TRIM(AO228)="Not-selected",0,IF(OR(TRIM(AQ228)="",AR228=""),"",IFERROR(SUM(_xlfn.NUMBERVALUE(SUBSTITUTE(TRIM(_xlfn.XLOOKUP(TRIM(_xlfn.TEXTSPLIT(AQ228,",")),TRIM(_xlfn.TEXTSPLIT(E228,",")),TRIM(_xlfn.TEXTSPLIT(I228,",")))),"$","")))*AR228,"")))</f>
        <v/>
      </c>
    </row>
    <row r="229" spans="2:45">
      <c r="B229" t="str">
        <f t="shared" si="9"/>
        <v xml:space="preserve"> -  -  </v>
      </c>
      <c r="AP229" s="9" t="str">
        <f t="shared" si="10"/>
        <v xml:space="preserve"> </v>
      </c>
      <c r="AQ229" s="9" t="str">
        <f t="shared" si="10"/>
        <v xml:space="preserve"> </v>
      </c>
      <c r="AS229" s="59" t="str" cm="1">
        <f t="array" ref="AS229">IF(TRIM(AO229)="Not-selected",0,IF(OR(TRIM(AQ229)="",AR229=""),"",IFERROR(SUM(_xlfn.NUMBERVALUE(SUBSTITUTE(TRIM(_xlfn.XLOOKUP(TRIM(_xlfn.TEXTSPLIT(AQ229,",")),TRIM(_xlfn.TEXTSPLIT(E229,",")),TRIM(_xlfn.TEXTSPLIT(I229,",")))),"$","")))*AR229,"")))</f>
        <v/>
      </c>
    </row>
    <row r="230" spans="2:45">
      <c r="B230" t="str">
        <f t="shared" si="9"/>
        <v xml:space="preserve"> -  -  </v>
      </c>
      <c r="AP230" s="9" t="str">
        <f t="shared" si="10"/>
        <v xml:space="preserve"> </v>
      </c>
      <c r="AQ230" s="9" t="str">
        <f t="shared" si="10"/>
        <v xml:space="preserve"> </v>
      </c>
      <c r="AS230" s="59" t="str" cm="1">
        <f t="array" ref="AS230">IF(TRIM(AO230)="Not-selected",0,IF(OR(TRIM(AQ230)="",AR230=""),"",IFERROR(SUM(_xlfn.NUMBERVALUE(SUBSTITUTE(TRIM(_xlfn.XLOOKUP(TRIM(_xlfn.TEXTSPLIT(AQ230,",")),TRIM(_xlfn.TEXTSPLIT(E230,",")),TRIM(_xlfn.TEXTSPLIT(I230,",")))),"$","")))*AR230,"")))</f>
        <v/>
      </c>
    </row>
    <row r="231" spans="2:45">
      <c r="B231" t="str">
        <f t="shared" si="9"/>
        <v xml:space="preserve"> -  -  </v>
      </c>
      <c r="AP231" s="9" t="str">
        <f t="shared" si="10"/>
        <v xml:space="preserve"> </v>
      </c>
      <c r="AQ231" s="9" t="str">
        <f t="shared" si="10"/>
        <v xml:space="preserve"> </v>
      </c>
      <c r="AS231" s="59" t="str" cm="1">
        <f t="array" ref="AS231">IF(TRIM(AO231)="Not-selected",0,IF(OR(TRIM(AQ231)="",AR231=""),"",IFERROR(SUM(_xlfn.NUMBERVALUE(SUBSTITUTE(TRIM(_xlfn.XLOOKUP(TRIM(_xlfn.TEXTSPLIT(AQ231,",")),TRIM(_xlfn.TEXTSPLIT(E231,",")),TRIM(_xlfn.TEXTSPLIT(I231,",")))),"$","")))*AR231,"")))</f>
        <v/>
      </c>
    </row>
    <row r="232" spans="2:45">
      <c r="B232" t="str">
        <f t="shared" si="9"/>
        <v xml:space="preserve"> -  -  </v>
      </c>
      <c r="AP232" s="9" t="str">
        <f t="shared" si="10"/>
        <v xml:space="preserve"> </v>
      </c>
      <c r="AQ232" s="9" t="str">
        <f t="shared" si="10"/>
        <v xml:space="preserve"> </v>
      </c>
      <c r="AS232" s="59" t="str" cm="1">
        <f t="array" ref="AS232">IF(TRIM(AO232)="Not-selected",0,IF(OR(TRIM(AQ232)="",AR232=""),"",IFERROR(SUM(_xlfn.NUMBERVALUE(SUBSTITUTE(TRIM(_xlfn.XLOOKUP(TRIM(_xlfn.TEXTSPLIT(AQ232,",")),TRIM(_xlfn.TEXTSPLIT(E232,",")),TRIM(_xlfn.TEXTSPLIT(I232,",")))),"$","")))*AR232,"")))</f>
        <v/>
      </c>
    </row>
    <row r="233" spans="2:45">
      <c r="B233" t="str">
        <f t="shared" si="9"/>
        <v xml:space="preserve"> -  -  </v>
      </c>
      <c r="AP233" s="9" t="str">
        <f t="shared" si="10"/>
        <v xml:space="preserve"> </v>
      </c>
      <c r="AQ233" s="9" t="str">
        <f t="shared" si="10"/>
        <v xml:space="preserve"> </v>
      </c>
      <c r="AS233" s="59" t="str" cm="1">
        <f t="array" ref="AS233">IF(TRIM(AO233)="Not-selected",0,IF(OR(TRIM(AQ233)="",AR233=""),"",IFERROR(SUM(_xlfn.NUMBERVALUE(SUBSTITUTE(TRIM(_xlfn.XLOOKUP(TRIM(_xlfn.TEXTSPLIT(AQ233,",")),TRIM(_xlfn.TEXTSPLIT(E233,",")),TRIM(_xlfn.TEXTSPLIT(I233,",")))),"$","")))*AR233,"")))</f>
        <v/>
      </c>
    </row>
    <row r="234" spans="2:45">
      <c r="B234" t="str">
        <f t="shared" si="9"/>
        <v xml:space="preserve"> -  -  </v>
      </c>
      <c r="AP234" s="9" t="str">
        <f t="shared" si="10"/>
        <v xml:space="preserve"> </v>
      </c>
      <c r="AQ234" s="9" t="str">
        <f t="shared" si="10"/>
        <v xml:space="preserve"> </v>
      </c>
      <c r="AS234" s="59" t="str" cm="1">
        <f t="array" ref="AS234">IF(TRIM(AO234)="Not-selected",0,IF(OR(TRIM(AQ234)="",AR234=""),"",IFERROR(SUM(_xlfn.NUMBERVALUE(SUBSTITUTE(TRIM(_xlfn.XLOOKUP(TRIM(_xlfn.TEXTSPLIT(AQ234,",")),TRIM(_xlfn.TEXTSPLIT(E234,",")),TRIM(_xlfn.TEXTSPLIT(I234,",")))),"$","")))*AR234,"")))</f>
        <v/>
      </c>
    </row>
    <row r="235" spans="2:45">
      <c r="B235" t="str">
        <f t="shared" si="9"/>
        <v xml:space="preserve"> -  -  </v>
      </c>
      <c r="AP235" s="9" t="str">
        <f t="shared" si="10"/>
        <v xml:space="preserve"> </v>
      </c>
      <c r="AQ235" s="9" t="str">
        <f t="shared" si="10"/>
        <v xml:space="preserve"> </v>
      </c>
      <c r="AS235" s="59" t="str" cm="1">
        <f t="array" ref="AS235">IF(TRIM(AO235)="Not-selected",0,IF(OR(TRIM(AQ235)="",AR235=""),"",IFERROR(SUM(_xlfn.NUMBERVALUE(SUBSTITUTE(TRIM(_xlfn.XLOOKUP(TRIM(_xlfn.TEXTSPLIT(AQ235,",")),TRIM(_xlfn.TEXTSPLIT(E235,",")),TRIM(_xlfn.TEXTSPLIT(I235,",")))),"$","")))*AR235,"")))</f>
        <v/>
      </c>
    </row>
    <row r="236" spans="2:45">
      <c r="B236" t="str">
        <f t="shared" si="9"/>
        <v xml:space="preserve"> -  -  </v>
      </c>
      <c r="AP236" s="9" t="str">
        <f t="shared" si="10"/>
        <v xml:space="preserve"> </v>
      </c>
      <c r="AQ236" s="9" t="str">
        <f t="shared" si="10"/>
        <v xml:space="preserve"> </v>
      </c>
      <c r="AS236" s="59" t="str" cm="1">
        <f t="array" ref="AS236">IF(TRIM(AO236)="Not-selected",0,IF(OR(TRIM(AQ236)="",AR236=""),"",IFERROR(SUM(_xlfn.NUMBERVALUE(SUBSTITUTE(TRIM(_xlfn.XLOOKUP(TRIM(_xlfn.TEXTSPLIT(AQ236,",")),TRIM(_xlfn.TEXTSPLIT(E236,",")),TRIM(_xlfn.TEXTSPLIT(I236,",")))),"$","")))*AR236,"")))</f>
        <v/>
      </c>
    </row>
    <row r="237" spans="2:45">
      <c r="B237" t="str">
        <f t="shared" si="9"/>
        <v xml:space="preserve"> -  -  </v>
      </c>
      <c r="AP237" s="9" t="str">
        <f t="shared" si="10"/>
        <v xml:space="preserve"> </v>
      </c>
      <c r="AQ237" s="9" t="str">
        <f t="shared" si="10"/>
        <v xml:space="preserve"> </v>
      </c>
      <c r="AS237" s="59" t="str" cm="1">
        <f t="array" ref="AS237">IF(TRIM(AO237)="Not-selected",0,IF(OR(TRIM(AQ237)="",AR237=""),"",IFERROR(SUM(_xlfn.NUMBERVALUE(SUBSTITUTE(TRIM(_xlfn.XLOOKUP(TRIM(_xlfn.TEXTSPLIT(AQ237,",")),TRIM(_xlfn.TEXTSPLIT(E237,",")),TRIM(_xlfn.TEXTSPLIT(I237,",")))),"$","")))*AR237,"")))</f>
        <v/>
      </c>
    </row>
    <row r="238" spans="2:45">
      <c r="B238" t="str">
        <f t="shared" si="9"/>
        <v xml:space="preserve"> -  -  </v>
      </c>
      <c r="AP238" s="9" t="str">
        <f t="shared" si="10"/>
        <v xml:space="preserve"> </v>
      </c>
      <c r="AQ238" s="9" t="str">
        <f t="shared" si="10"/>
        <v xml:space="preserve"> </v>
      </c>
      <c r="AS238" s="59" t="str" cm="1">
        <f t="array" ref="AS238">IF(TRIM(AO238)="Not-selected",0,IF(OR(TRIM(AQ238)="",AR238=""),"",IFERROR(SUM(_xlfn.NUMBERVALUE(SUBSTITUTE(TRIM(_xlfn.XLOOKUP(TRIM(_xlfn.TEXTSPLIT(AQ238,",")),TRIM(_xlfn.TEXTSPLIT(E238,",")),TRIM(_xlfn.TEXTSPLIT(I238,",")))),"$","")))*AR238,"")))</f>
        <v/>
      </c>
    </row>
    <row r="239" spans="2:45">
      <c r="B239" t="str">
        <f t="shared" si="9"/>
        <v xml:space="preserve"> -  -  </v>
      </c>
      <c r="AP239" s="9" t="str">
        <f t="shared" si="10"/>
        <v xml:space="preserve"> </v>
      </c>
      <c r="AQ239" s="9" t="str">
        <f t="shared" si="10"/>
        <v xml:space="preserve"> </v>
      </c>
      <c r="AS239" s="59" t="str" cm="1">
        <f t="array" ref="AS239">IF(TRIM(AO239)="Not-selected",0,IF(OR(TRIM(AQ239)="",AR239=""),"",IFERROR(SUM(_xlfn.NUMBERVALUE(SUBSTITUTE(TRIM(_xlfn.XLOOKUP(TRIM(_xlfn.TEXTSPLIT(AQ239,",")),TRIM(_xlfn.TEXTSPLIT(E239,",")),TRIM(_xlfn.TEXTSPLIT(I239,",")))),"$","")))*AR239,"")))</f>
        <v/>
      </c>
    </row>
    <row r="240" spans="2:45">
      <c r="B240" t="str">
        <f t="shared" si="9"/>
        <v xml:space="preserve"> -  -  </v>
      </c>
      <c r="AP240" s="9" t="str">
        <f t="shared" si="10"/>
        <v xml:space="preserve"> </v>
      </c>
      <c r="AQ240" s="9" t="str">
        <f t="shared" si="10"/>
        <v xml:space="preserve"> </v>
      </c>
      <c r="AS240" s="59" t="str" cm="1">
        <f t="array" ref="AS240">IF(TRIM(AO240)="Not-selected",0,IF(OR(TRIM(AQ240)="",AR240=""),"",IFERROR(SUM(_xlfn.NUMBERVALUE(SUBSTITUTE(TRIM(_xlfn.XLOOKUP(TRIM(_xlfn.TEXTSPLIT(AQ240,",")),TRIM(_xlfn.TEXTSPLIT(E240,",")),TRIM(_xlfn.TEXTSPLIT(I240,",")))),"$","")))*AR240,"")))</f>
        <v/>
      </c>
    </row>
    <row r="241" spans="2:45">
      <c r="B241" t="str">
        <f t="shared" si="9"/>
        <v xml:space="preserve"> -  -  </v>
      </c>
      <c r="AP241" s="9" t="str">
        <f t="shared" si="10"/>
        <v xml:space="preserve"> </v>
      </c>
      <c r="AQ241" s="9" t="str">
        <f t="shared" si="10"/>
        <v xml:space="preserve"> </v>
      </c>
      <c r="AS241" s="59" t="str" cm="1">
        <f t="array" ref="AS241">IF(TRIM(AO241)="Not-selected",0,IF(OR(TRIM(AQ241)="",AR241=""),"",IFERROR(SUM(_xlfn.NUMBERVALUE(SUBSTITUTE(TRIM(_xlfn.XLOOKUP(TRIM(_xlfn.TEXTSPLIT(AQ241,",")),TRIM(_xlfn.TEXTSPLIT(E241,",")),TRIM(_xlfn.TEXTSPLIT(I241,",")))),"$","")))*AR241,"")))</f>
        <v/>
      </c>
    </row>
    <row r="242" spans="2:45">
      <c r="B242" t="str">
        <f t="shared" si="9"/>
        <v xml:space="preserve"> -  -  </v>
      </c>
      <c r="AP242" s="9" t="str">
        <f t="shared" si="10"/>
        <v xml:space="preserve"> </v>
      </c>
      <c r="AQ242" s="9" t="str">
        <f t="shared" si="10"/>
        <v xml:space="preserve"> </v>
      </c>
      <c r="AS242" s="59" t="str" cm="1">
        <f t="array" ref="AS242">IF(TRIM(AO242)="Not-selected",0,IF(OR(TRIM(AQ242)="",AR242=""),"",IFERROR(SUM(_xlfn.NUMBERVALUE(SUBSTITUTE(TRIM(_xlfn.XLOOKUP(TRIM(_xlfn.TEXTSPLIT(AQ242,",")),TRIM(_xlfn.TEXTSPLIT(E242,",")),TRIM(_xlfn.TEXTSPLIT(I242,",")))),"$","")))*AR242,"")))</f>
        <v/>
      </c>
    </row>
    <row r="243" spans="2:45">
      <c r="B243" t="str">
        <f t="shared" si="9"/>
        <v xml:space="preserve"> -  -  </v>
      </c>
      <c r="AP243" s="9" t="str">
        <f t="shared" si="10"/>
        <v xml:space="preserve"> </v>
      </c>
      <c r="AQ243" s="9" t="str">
        <f t="shared" si="10"/>
        <v xml:space="preserve"> </v>
      </c>
      <c r="AS243" s="59" t="str" cm="1">
        <f t="array" ref="AS243">IF(TRIM(AO243)="Not-selected",0,IF(OR(TRIM(AQ243)="",AR243=""),"",IFERROR(SUM(_xlfn.NUMBERVALUE(SUBSTITUTE(TRIM(_xlfn.XLOOKUP(TRIM(_xlfn.TEXTSPLIT(AQ243,",")),TRIM(_xlfn.TEXTSPLIT(E243,",")),TRIM(_xlfn.TEXTSPLIT(I243,",")))),"$","")))*AR243,"")))</f>
        <v/>
      </c>
    </row>
    <row r="244" spans="2:45">
      <c r="B244" t="str">
        <f t="shared" si="9"/>
        <v xml:space="preserve"> -  -  </v>
      </c>
      <c r="AP244" s="9" t="str">
        <f t="shared" si="10"/>
        <v xml:space="preserve"> </v>
      </c>
      <c r="AQ244" s="9" t="str">
        <f t="shared" si="10"/>
        <v xml:space="preserve"> </v>
      </c>
      <c r="AS244" s="59" t="str" cm="1">
        <f t="array" ref="AS244">IF(TRIM(AO244)="Not-selected",0,IF(OR(TRIM(AQ244)="",AR244=""),"",IFERROR(SUM(_xlfn.NUMBERVALUE(SUBSTITUTE(TRIM(_xlfn.XLOOKUP(TRIM(_xlfn.TEXTSPLIT(AQ244,",")),TRIM(_xlfn.TEXTSPLIT(E244,",")),TRIM(_xlfn.TEXTSPLIT(I244,",")))),"$","")))*AR244,"")))</f>
        <v/>
      </c>
    </row>
    <row r="245" spans="2:45">
      <c r="B245" t="str">
        <f t="shared" si="9"/>
        <v xml:space="preserve"> -  -  </v>
      </c>
      <c r="AP245" s="9" t="str">
        <f t="shared" si="10"/>
        <v xml:space="preserve"> </v>
      </c>
      <c r="AQ245" s="9" t="str">
        <f t="shared" si="10"/>
        <v xml:space="preserve"> </v>
      </c>
      <c r="AS245" s="59" t="str" cm="1">
        <f t="array" ref="AS245">IF(TRIM(AO245)="Not-selected",0,IF(OR(TRIM(AQ245)="",AR245=""),"",IFERROR(SUM(_xlfn.NUMBERVALUE(SUBSTITUTE(TRIM(_xlfn.XLOOKUP(TRIM(_xlfn.TEXTSPLIT(AQ245,",")),TRIM(_xlfn.TEXTSPLIT(E245,",")),TRIM(_xlfn.TEXTSPLIT(I245,",")))),"$","")))*AR245,"")))</f>
        <v/>
      </c>
    </row>
    <row r="246" spans="2:45">
      <c r="B246" t="str">
        <f t="shared" si="9"/>
        <v xml:space="preserve"> -  -  </v>
      </c>
      <c r="AP246" s="9" t="str">
        <f t="shared" si="10"/>
        <v xml:space="preserve"> </v>
      </c>
      <c r="AQ246" s="9" t="str">
        <f t="shared" si="10"/>
        <v xml:space="preserve"> </v>
      </c>
      <c r="AS246" s="59" t="str" cm="1">
        <f t="array" ref="AS246">IF(TRIM(AO246)="Not-selected",0,IF(OR(TRIM(AQ246)="",AR246=""),"",IFERROR(SUM(_xlfn.NUMBERVALUE(SUBSTITUTE(TRIM(_xlfn.XLOOKUP(TRIM(_xlfn.TEXTSPLIT(AQ246,",")),TRIM(_xlfn.TEXTSPLIT(E246,",")),TRIM(_xlfn.TEXTSPLIT(I246,",")))),"$","")))*AR246,"")))</f>
        <v/>
      </c>
    </row>
    <row r="247" spans="2:45">
      <c r="B247" t="str">
        <f t="shared" si="9"/>
        <v xml:space="preserve"> -  -  </v>
      </c>
      <c r="AP247" s="9" t="str">
        <f t="shared" si="10"/>
        <v xml:space="preserve"> </v>
      </c>
      <c r="AQ247" s="9" t="str">
        <f t="shared" si="10"/>
        <v xml:space="preserve"> </v>
      </c>
      <c r="AS247" s="59" t="str" cm="1">
        <f t="array" ref="AS247">IF(TRIM(AO247)="Not-selected",0,IF(OR(TRIM(AQ247)="",AR247=""),"",IFERROR(SUM(_xlfn.NUMBERVALUE(SUBSTITUTE(TRIM(_xlfn.XLOOKUP(TRIM(_xlfn.TEXTSPLIT(AQ247,",")),TRIM(_xlfn.TEXTSPLIT(E247,",")),TRIM(_xlfn.TEXTSPLIT(I247,",")))),"$","")))*AR247,"")))</f>
        <v/>
      </c>
    </row>
    <row r="248" spans="2:45">
      <c r="B248" t="str">
        <f t="shared" si="9"/>
        <v xml:space="preserve"> -  -  </v>
      </c>
      <c r="AP248" s="9" t="str">
        <f t="shared" si="10"/>
        <v xml:space="preserve"> </v>
      </c>
      <c r="AQ248" s="9" t="str">
        <f t="shared" si="10"/>
        <v xml:space="preserve"> </v>
      </c>
      <c r="AS248" s="59" t="str" cm="1">
        <f t="array" ref="AS248">IF(TRIM(AO248)="Not-selected",0,IF(OR(TRIM(AQ248)="",AR248=""),"",IFERROR(SUM(_xlfn.NUMBERVALUE(SUBSTITUTE(TRIM(_xlfn.XLOOKUP(TRIM(_xlfn.TEXTSPLIT(AQ248,",")),TRIM(_xlfn.TEXTSPLIT(E248,",")),TRIM(_xlfn.TEXTSPLIT(I248,",")))),"$","")))*AR248,"")))</f>
        <v/>
      </c>
    </row>
    <row r="249" spans="2:45">
      <c r="B249" t="str">
        <f t="shared" si="9"/>
        <v xml:space="preserve"> -  -  </v>
      </c>
      <c r="AP249" s="9" t="str">
        <f t="shared" si="10"/>
        <v xml:space="preserve"> </v>
      </c>
      <c r="AQ249" s="9" t="str">
        <f t="shared" si="10"/>
        <v xml:space="preserve"> </v>
      </c>
      <c r="AS249" s="59" t="str" cm="1">
        <f t="array" ref="AS249">IF(TRIM(AO249)="Not-selected",0,IF(OR(TRIM(AQ249)="",AR249=""),"",IFERROR(SUM(_xlfn.NUMBERVALUE(SUBSTITUTE(TRIM(_xlfn.XLOOKUP(TRIM(_xlfn.TEXTSPLIT(AQ249,",")),TRIM(_xlfn.TEXTSPLIT(E249,",")),TRIM(_xlfn.TEXTSPLIT(I249,",")))),"$","")))*AR249,"")))</f>
        <v/>
      </c>
    </row>
    <row r="250" spans="2:45">
      <c r="B250" t="str">
        <f t="shared" si="9"/>
        <v xml:space="preserve"> -  -  </v>
      </c>
      <c r="AP250" s="9" t="str">
        <f t="shared" si="10"/>
        <v xml:space="preserve"> </v>
      </c>
      <c r="AQ250" s="9" t="str">
        <f t="shared" si="10"/>
        <v xml:space="preserve"> </v>
      </c>
      <c r="AS250" s="59" t="str" cm="1">
        <f t="array" ref="AS250">IF(TRIM(AO250)="Not-selected",0,IF(OR(TRIM(AQ250)="",AR250=""),"",IFERROR(SUM(_xlfn.NUMBERVALUE(SUBSTITUTE(TRIM(_xlfn.XLOOKUP(TRIM(_xlfn.TEXTSPLIT(AQ250,",")),TRIM(_xlfn.TEXTSPLIT(E250,",")),TRIM(_xlfn.TEXTSPLIT(I250,",")))),"$","")))*AR250,"")))</f>
        <v/>
      </c>
    </row>
    <row r="251" spans="2:45">
      <c r="B251" t="str">
        <f t="shared" si="9"/>
        <v xml:space="preserve"> -  -  </v>
      </c>
      <c r="AP251" s="9" t="str">
        <f t="shared" si="10"/>
        <v xml:space="preserve"> </v>
      </c>
      <c r="AQ251" s="9" t="str">
        <f t="shared" si="10"/>
        <v xml:space="preserve"> </v>
      </c>
      <c r="AS251" s="59" t="str" cm="1">
        <f t="array" ref="AS251">IF(TRIM(AO251)="Not-selected",0,IF(OR(TRIM(AQ251)="",AR251=""),"",IFERROR(SUM(_xlfn.NUMBERVALUE(SUBSTITUTE(TRIM(_xlfn.XLOOKUP(TRIM(_xlfn.TEXTSPLIT(AQ251,",")),TRIM(_xlfn.TEXTSPLIT(E251,",")),TRIM(_xlfn.TEXTSPLIT(I251,",")))),"$","")))*AR251,"")))</f>
        <v/>
      </c>
    </row>
    <row r="252" spans="2:45">
      <c r="B252" t="str">
        <f t="shared" si="9"/>
        <v xml:space="preserve"> -  -  </v>
      </c>
      <c r="AP252" s="9" t="str">
        <f t="shared" si="10"/>
        <v xml:space="preserve"> </v>
      </c>
      <c r="AQ252" s="9" t="str">
        <f t="shared" si="10"/>
        <v xml:space="preserve"> </v>
      </c>
      <c r="AS252" s="59" t="str" cm="1">
        <f t="array" ref="AS252">IF(TRIM(AO252)="Not-selected",0,IF(OR(TRIM(AQ252)="",AR252=""),"",IFERROR(SUM(_xlfn.NUMBERVALUE(SUBSTITUTE(TRIM(_xlfn.XLOOKUP(TRIM(_xlfn.TEXTSPLIT(AQ252,",")),TRIM(_xlfn.TEXTSPLIT(E252,",")),TRIM(_xlfn.TEXTSPLIT(I252,",")))),"$","")))*AR252,"")))</f>
        <v/>
      </c>
    </row>
    <row r="253" spans="2:45">
      <c r="B253" t="str">
        <f t="shared" si="9"/>
        <v xml:space="preserve"> -  -  </v>
      </c>
      <c r="AP253" s="9" t="str">
        <f t="shared" si="10"/>
        <v xml:space="preserve"> </v>
      </c>
      <c r="AQ253" s="9" t="str">
        <f t="shared" si="10"/>
        <v xml:space="preserve"> </v>
      </c>
      <c r="AS253" s="59" t="str" cm="1">
        <f t="array" ref="AS253">IF(TRIM(AO253)="Not-selected",0,IF(OR(TRIM(AQ253)="",AR253=""),"",IFERROR(SUM(_xlfn.NUMBERVALUE(SUBSTITUTE(TRIM(_xlfn.XLOOKUP(TRIM(_xlfn.TEXTSPLIT(AQ253,",")),TRIM(_xlfn.TEXTSPLIT(E253,",")),TRIM(_xlfn.TEXTSPLIT(I253,",")))),"$","")))*AR253,"")))</f>
        <v/>
      </c>
    </row>
    <row r="254" spans="2:45">
      <c r="B254" t="str">
        <f t="shared" si="9"/>
        <v xml:space="preserve"> -  -  </v>
      </c>
      <c r="AP254" s="9" t="str">
        <f t="shared" si="10"/>
        <v xml:space="preserve"> </v>
      </c>
      <c r="AQ254" s="9" t="str">
        <f t="shared" si="10"/>
        <v xml:space="preserve"> </v>
      </c>
      <c r="AS254" s="59" t="str" cm="1">
        <f t="array" ref="AS254">IF(TRIM(AO254)="Not-selected",0,IF(OR(TRIM(AQ254)="",AR254=""),"",IFERROR(SUM(_xlfn.NUMBERVALUE(SUBSTITUTE(TRIM(_xlfn.XLOOKUP(TRIM(_xlfn.TEXTSPLIT(AQ254,",")),TRIM(_xlfn.TEXTSPLIT(E254,",")),TRIM(_xlfn.TEXTSPLIT(I254,",")))),"$","")))*AR254,"")))</f>
        <v/>
      </c>
    </row>
    <row r="255" spans="2:45">
      <c r="B255" t="str">
        <f t="shared" si="9"/>
        <v xml:space="preserve"> -  -  </v>
      </c>
      <c r="AP255" s="9" t="str">
        <f t="shared" si="10"/>
        <v xml:space="preserve"> </v>
      </c>
      <c r="AQ255" s="9" t="str">
        <f t="shared" si="10"/>
        <v xml:space="preserve"> </v>
      </c>
      <c r="AS255" s="59" t="str" cm="1">
        <f t="array" ref="AS255">IF(TRIM(AO255)="Not-selected",0,IF(OR(TRIM(AQ255)="",AR255=""),"",IFERROR(SUM(_xlfn.NUMBERVALUE(SUBSTITUTE(TRIM(_xlfn.XLOOKUP(TRIM(_xlfn.TEXTSPLIT(AQ255,",")),TRIM(_xlfn.TEXTSPLIT(E255,",")),TRIM(_xlfn.TEXTSPLIT(I255,",")))),"$","")))*AR255,"")))</f>
        <v/>
      </c>
    </row>
    <row r="256" spans="2:45">
      <c r="B256" t="str">
        <f t="shared" si="9"/>
        <v xml:space="preserve"> -  -  </v>
      </c>
      <c r="AP256" s="9" t="str">
        <f t="shared" si="10"/>
        <v xml:space="preserve"> </v>
      </c>
      <c r="AQ256" s="9" t="str">
        <f t="shared" si="10"/>
        <v xml:space="preserve"> </v>
      </c>
      <c r="AS256" s="59" t="str" cm="1">
        <f t="array" ref="AS256">IF(TRIM(AO256)="Not-selected",0,IF(OR(TRIM(AQ256)="",AR256=""),"",IFERROR(SUM(_xlfn.NUMBERVALUE(SUBSTITUTE(TRIM(_xlfn.XLOOKUP(TRIM(_xlfn.TEXTSPLIT(AQ256,",")),TRIM(_xlfn.TEXTSPLIT(E256,",")),TRIM(_xlfn.TEXTSPLIT(I256,",")))),"$","")))*AR256,"")))</f>
        <v/>
      </c>
    </row>
    <row r="257" spans="2:45">
      <c r="B257" t="str">
        <f t="shared" si="9"/>
        <v xml:space="preserve"> -  -  </v>
      </c>
      <c r="AP257" s="9" t="str">
        <f t="shared" si="10"/>
        <v xml:space="preserve"> </v>
      </c>
      <c r="AQ257" s="9" t="str">
        <f t="shared" si="10"/>
        <v xml:space="preserve"> </v>
      </c>
      <c r="AS257" s="59" t="str" cm="1">
        <f t="array" ref="AS257">IF(TRIM(AO257)="Not-selected",0,IF(OR(TRIM(AQ257)="",AR257=""),"",IFERROR(SUM(_xlfn.NUMBERVALUE(SUBSTITUTE(TRIM(_xlfn.XLOOKUP(TRIM(_xlfn.TEXTSPLIT(AQ257,",")),TRIM(_xlfn.TEXTSPLIT(E257,",")),TRIM(_xlfn.TEXTSPLIT(I257,",")))),"$","")))*AR257,"")))</f>
        <v/>
      </c>
    </row>
    <row r="258" spans="2:45">
      <c r="B258" t="str">
        <f t="shared" si="9"/>
        <v xml:space="preserve"> -  -  </v>
      </c>
      <c r="AP258" s="9" t="str">
        <f t="shared" si="10"/>
        <v xml:space="preserve"> </v>
      </c>
      <c r="AQ258" s="9" t="str">
        <f t="shared" si="10"/>
        <v xml:space="preserve"> </v>
      </c>
      <c r="AS258" s="59" t="str" cm="1">
        <f t="array" ref="AS258">IF(TRIM(AO258)="Not-selected",0,IF(OR(TRIM(AQ258)="",AR258=""),"",IFERROR(SUM(_xlfn.NUMBERVALUE(SUBSTITUTE(TRIM(_xlfn.XLOOKUP(TRIM(_xlfn.TEXTSPLIT(AQ258,",")),TRIM(_xlfn.TEXTSPLIT(E258,",")),TRIM(_xlfn.TEXTSPLIT(I258,",")))),"$","")))*AR258,"")))</f>
        <v/>
      </c>
    </row>
    <row r="259" spans="2:45">
      <c r="B259" t="str">
        <f t="shared" si="9"/>
        <v xml:space="preserve"> -  -  </v>
      </c>
      <c r="AP259" s="9" t="str">
        <f t="shared" si="10"/>
        <v xml:space="preserve"> </v>
      </c>
      <c r="AQ259" s="9" t="str">
        <f t="shared" si="10"/>
        <v xml:space="preserve"> </v>
      </c>
      <c r="AS259" s="59" t="str" cm="1">
        <f t="array" ref="AS259">IF(TRIM(AO259)="Not-selected",0,IF(OR(TRIM(AQ259)="",AR259=""),"",IFERROR(SUM(_xlfn.NUMBERVALUE(SUBSTITUTE(TRIM(_xlfn.XLOOKUP(TRIM(_xlfn.TEXTSPLIT(AQ259,",")),TRIM(_xlfn.TEXTSPLIT(E259,",")),TRIM(_xlfn.TEXTSPLIT(I259,",")))),"$","")))*AR259,"")))</f>
        <v/>
      </c>
    </row>
    <row r="260" spans="2:45">
      <c r="B260" t="str">
        <f t="shared" si="9"/>
        <v xml:space="preserve"> -  -  </v>
      </c>
      <c r="AP260" s="9" t="str">
        <f t="shared" si="10"/>
        <v xml:space="preserve"> </v>
      </c>
      <c r="AQ260" s="9" t="str">
        <f t="shared" si="10"/>
        <v xml:space="preserve"> </v>
      </c>
      <c r="AS260" s="59" t="str" cm="1">
        <f t="array" ref="AS260">IF(TRIM(AO260)="Not-selected",0,IF(OR(TRIM(AQ260)="",AR260=""),"",IFERROR(SUM(_xlfn.NUMBERVALUE(SUBSTITUTE(TRIM(_xlfn.XLOOKUP(TRIM(_xlfn.TEXTSPLIT(AQ260,",")),TRIM(_xlfn.TEXTSPLIT(E260,",")),TRIM(_xlfn.TEXTSPLIT(I260,",")))),"$","")))*AR260,"")))</f>
        <v/>
      </c>
    </row>
    <row r="261" spans="2:45">
      <c r="B261" t="str">
        <f t="shared" si="9"/>
        <v xml:space="preserve"> -  -  </v>
      </c>
      <c r="AP261" s="9" t="str">
        <f t="shared" si="10"/>
        <v xml:space="preserve"> </v>
      </c>
      <c r="AQ261" s="9" t="str">
        <f t="shared" si="10"/>
        <v xml:space="preserve"> </v>
      </c>
      <c r="AS261" s="59" t="str" cm="1">
        <f t="array" ref="AS261">IF(TRIM(AO261)="Not-selected",0,IF(OR(TRIM(AQ261)="",AR261=""),"",IFERROR(SUM(_xlfn.NUMBERVALUE(SUBSTITUTE(TRIM(_xlfn.XLOOKUP(TRIM(_xlfn.TEXTSPLIT(AQ261,",")),TRIM(_xlfn.TEXTSPLIT(E261,",")),TRIM(_xlfn.TEXTSPLIT(I261,",")))),"$","")))*AR261,"")))</f>
        <v/>
      </c>
    </row>
    <row r="262" spans="2:45">
      <c r="B262" t="str">
        <f t="shared" si="9"/>
        <v xml:space="preserve"> -  -  </v>
      </c>
      <c r="AP262" s="9" t="str">
        <f t="shared" si="10"/>
        <v xml:space="preserve"> </v>
      </c>
      <c r="AQ262" s="9" t="str">
        <f t="shared" si="10"/>
        <v xml:space="preserve"> </v>
      </c>
      <c r="AS262" s="59" t="str" cm="1">
        <f t="array" ref="AS262">IF(TRIM(AO262)="Not-selected",0,IF(OR(TRIM(AQ262)="",AR262=""),"",IFERROR(SUM(_xlfn.NUMBERVALUE(SUBSTITUTE(TRIM(_xlfn.XLOOKUP(TRIM(_xlfn.TEXTSPLIT(AQ262,",")),TRIM(_xlfn.TEXTSPLIT(E262,",")),TRIM(_xlfn.TEXTSPLIT(I262,",")))),"$","")))*AR262,"")))</f>
        <v/>
      </c>
    </row>
    <row r="263" spans="2:45">
      <c r="B263" t="str">
        <f t="shared" si="9"/>
        <v xml:space="preserve"> -  -  </v>
      </c>
      <c r="AP263" s="9" t="str">
        <f t="shared" si="10"/>
        <v xml:space="preserve"> </v>
      </c>
      <c r="AQ263" s="9" t="str">
        <f t="shared" si="10"/>
        <v xml:space="preserve"> </v>
      </c>
      <c r="AS263" s="59" t="str" cm="1">
        <f t="array" ref="AS263">IF(TRIM(AO263)="Not-selected",0,IF(OR(TRIM(AQ263)="",AR263=""),"",IFERROR(SUM(_xlfn.NUMBERVALUE(SUBSTITUTE(TRIM(_xlfn.XLOOKUP(TRIM(_xlfn.TEXTSPLIT(AQ263,",")),TRIM(_xlfn.TEXTSPLIT(E263,",")),TRIM(_xlfn.TEXTSPLIT(I263,",")))),"$","")))*AR263,"")))</f>
        <v/>
      </c>
    </row>
    <row r="264" spans="2:45">
      <c r="B264" t="str">
        <f t="shared" si="9"/>
        <v xml:space="preserve"> -  -  </v>
      </c>
      <c r="AP264" s="9" t="str">
        <f t="shared" si="10"/>
        <v xml:space="preserve"> </v>
      </c>
      <c r="AQ264" s="9" t="str">
        <f t="shared" si="10"/>
        <v xml:space="preserve"> </v>
      </c>
      <c r="AS264" s="59" t="str" cm="1">
        <f t="array" ref="AS264">IF(TRIM(AO264)="Not-selected",0,IF(OR(TRIM(AQ264)="",AR264=""),"",IFERROR(SUM(_xlfn.NUMBERVALUE(SUBSTITUTE(TRIM(_xlfn.XLOOKUP(TRIM(_xlfn.TEXTSPLIT(AQ264,",")),TRIM(_xlfn.TEXTSPLIT(E264,",")),TRIM(_xlfn.TEXTSPLIT(I264,",")))),"$","")))*AR264,"")))</f>
        <v/>
      </c>
    </row>
    <row r="265" spans="2:45">
      <c r="B265" t="str">
        <f t="shared" si="9"/>
        <v xml:space="preserve"> -  -  </v>
      </c>
      <c r="AP265" s="9" t="str">
        <f t="shared" si="10"/>
        <v xml:space="preserve"> </v>
      </c>
      <c r="AQ265" s="9" t="str">
        <f t="shared" si="10"/>
        <v xml:space="preserve"> </v>
      </c>
      <c r="AS265" s="59" t="str" cm="1">
        <f t="array" ref="AS265">IF(TRIM(AO265)="Not-selected",0,IF(OR(TRIM(AQ265)="",AR265=""),"",IFERROR(SUM(_xlfn.NUMBERVALUE(SUBSTITUTE(TRIM(_xlfn.XLOOKUP(TRIM(_xlfn.TEXTSPLIT(AQ265,",")),TRIM(_xlfn.TEXTSPLIT(E265,",")),TRIM(_xlfn.TEXTSPLIT(I265,",")))),"$","")))*AR265,"")))</f>
        <v/>
      </c>
    </row>
    <row r="266" spans="2:45">
      <c r="B266" t="str">
        <f t="shared" si="9"/>
        <v xml:space="preserve"> -  -  </v>
      </c>
      <c r="AP266" s="9" t="str">
        <f t="shared" si="10"/>
        <v xml:space="preserve"> </v>
      </c>
      <c r="AQ266" s="9" t="str">
        <f t="shared" si="10"/>
        <v xml:space="preserve"> </v>
      </c>
      <c r="AS266" s="59" t="str" cm="1">
        <f t="array" ref="AS266">IF(TRIM(AO266)="Not-selected",0,IF(OR(TRIM(AQ266)="",AR266=""),"",IFERROR(SUM(_xlfn.NUMBERVALUE(SUBSTITUTE(TRIM(_xlfn.XLOOKUP(TRIM(_xlfn.TEXTSPLIT(AQ266,",")),TRIM(_xlfn.TEXTSPLIT(E266,",")),TRIM(_xlfn.TEXTSPLIT(I266,",")))),"$","")))*AR266,"")))</f>
        <v/>
      </c>
    </row>
    <row r="267" spans="2:45">
      <c r="B267" t="str">
        <f t="shared" si="9"/>
        <v xml:space="preserve"> -  -  </v>
      </c>
      <c r="AP267" s="9" t="str">
        <f t="shared" si="10"/>
        <v xml:space="preserve"> </v>
      </c>
      <c r="AQ267" s="9" t="str">
        <f t="shared" si="10"/>
        <v xml:space="preserve"> </v>
      </c>
      <c r="AS267" s="59" t="str" cm="1">
        <f t="array" ref="AS267">IF(TRIM(AO267)="Not-selected",0,IF(OR(TRIM(AQ267)="",AR267=""),"",IFERROR(SUM(_xlfn.NUMBERVALUE(SUBSTITUTE(TRIM(_xlfn.XLOOKUP(TRIM(_xlfn.TEXTSPLIT(AQ267,",")),TRIM(_xlfn.TEXTSPLIT(E267,",")),TRIM(_xlfn.TEXTSPLIT(I267,",")))),"$","")))*AR267,"")))</f>
        <v/>
      </c>
    </row>
    <row r="268" spans="2:45">
      <c r="B268" t="str">
        <f t="shared" si="9"/>
        <v xml:space="preserve"> -  -  </v>
      </c>
      <c r="AP268" s="9" t="str">
        <f t="shared" ref="AP268:AP331" si="11">IF($AO268="Not-Selected", "None", " ")</f>
        <v xml:space="preserve"> </v>
      </c>
      <c r="AQ268" s="9" t="str">
        <f t="shared" si="10"/>
        <v xml:space="preserve"> </v>
      </c>
      <c r="AS268" s="59" t="str" cm="1">
        <f t="array" ref="AS268">IF(TRIM(AO268)="Not-selected",0,IF(OR(TRIM(AQ268)="",AR268=""),"",IFERROR(SUM(_xlfn.NUMBERVALUE(SUBSTITUTE(TRIM(_xlfn.XLOOKUP(TRIM(_xlfn.TEXTSPLIT(AQ268,",")),TRIM(_xlfn.TEXTSPLIT(E268,",")),TRIM(_xlfn.TEXTSPLIT(I268,",")))),"$","")))*AR268,"")))</f>
        <v/>
      </c>
    </row>
    <row r="269" spans="2:45">
      <c r="B269" t="str">
        <f t="shared" ref="B269:B332" si="12">IF(F269="None",_xlfn.CONCAT(A269," - ",AQ269),_xlfn.CONCAT(A269," - ",F269," - ",AQ269))</f>
        <v xml:space="preserve"> -  -  </v>
      </c>
      <c r="AP269" s="9" t="str">
        <f t="shared" si="11"/>
        <v xml:space="preserve"> </v>
      </c>
      <c r="AQ269" s="9" t="str">
        <f t="shared" ref="AP269:AQ332" si="13">IF($AO269="Not-Selected", "None", " ")</f>
        <v xml:space="preserve"> </v>
      </c>
      <c r="AS269" s="59" t="str" cm="1">
        <f t="array" ref="AS269">IF(TRIM(AO269)="Not-selected",0,IF(OR(TRIM(AQ269)="",AR269=""),"",IFERROR(SUM(_xlfn.NUMBERVALUE(SUBSTITUTE(TRIM(_xlfn.XLOOKUP(TRIM(_xlfn.TEXTSPLIT(AQ269,",")),TRIM(_xlfn.TEXTSPLIT(E269,",")),TRIM(_xlfn.TEXTSPLIT(I269,",")))),"$","")))*AR269,"")))</f>
        <v/>
      </c>
    </row>
    <row r="270" spans="2:45">
      <c r="B270" t="str">
        <f t="shared" si="12"/>
        <v xml:space="preserve"> -  -  </v>
      </c>
      <c r="AP270" s="9" t="str">
        <f t="shared" si="11"/>
        <v xml:space="preserve"> </v>
      </c>
      <c r="AQ270" s="9" t="str">
        <f t="shared" si="13"/>
        <v xml:space="preserve"> </v>
      </c>
      <c r="AS270" s="59" t="str" cm="1">
        <f t="array" ref="AS270">IF(TRIM(AO270)="Not-selected",0,IF(OR(TRIM(AQ270)="",AR270=""),"",IFERROR(SUM(_xlfn.NUMBERVALUE(SUBSTITUTE(TRIM(_xlfn.XLOOKUP(TRIM(_xlfn.TEXTSPLIT(AQ270,",")),TRIM(_xlfn.TEXTSPLIT(E270,",")),TRIM(_xlfn.TEXTSPLIT(I270,",")))),"$","")))*AR270,"")))</f>
        <v/>
      </c>
    </row>
    <row r="271" spans="2:45">
      <c r="B271" t="str">
        <f t="shared" si="12"/>
        <v xml:space="preserve"> -  -  </v>
      </c>
      <c r="AP271" s="9" t="str">
        <f t="shared" si="11"/>
        <v xml:space="preserve"> </v>
      </c>
      <c r="AQ271" s="9" t="str">
        <f t="shared" si="13"/>
        <v xml:space="preserve"> </v>
      </c>
      <c r="AS271" s="59" t="str" cm="1">
        <f t="array" ref="AS271">IF(TRIM(AO271)="Not-selected",0,IF(OR(TRIM(AQ271)="",AR271=""),"",IFERROR(SUM(_xlfn.NUMBERVALUE(SUBSTITUTE(TRIM(_xlfn.XLOOKUP(TRIM(_xlfn.TEXTSPLIT(AQ271,",")),TRIM(_xlfn.TEXTSPLIT(E271,",")),TRIM(_xlfn.TEXTSPLIT(I271,",")))),"$","")))*AR271,"")))</f>
        <v/>
      </c>
    </row>
    <row r="272" spans="2:45">
      <c r="B272" t="str">
        <f t="shared" si="12"/>
        <v xml:space="preserve"> -  -  </v>
      </c>
      <c r="AP272" s="9" t="str">
        <f t="shared" si="11"/>
        <v xml:space="preserve"> </v>
      </c>
      <c r="AQ272" s="9" t="str">
        <f t="shared" si="13"/>
        <v xml:space="preserve"> </v>
      </c>
      <c r="AS272" s="59" t="str" cm="1">
        <f t="array" ref="AS272">IF(TRIM(AO272)="Not-selected",0,IF(OR(TRIM(AQ272)="",AR272=""),"",IFERROR(SUM(_xlfn.NUMBERVALUE(SUBSTITUTE(TRIM(_xlfn.XLOOKUP(TRIM(_xlfn.TEXTSPLIT(AQ272,",")),TRIM(_xlfn.TEXTSPLIT(E272,",")),TRIM(_xlfn.TEXTSPLIT(I272,",")))),"$","")))*AR272,"")))</f>
        <v/>
      </c>
    </row>
    <row r="273" spans="2:45">
      <c r="B273" t="str">
        <f t="shared" si="12"/>
        <v xml:space="preserve"> -  -  </v>
      </c>
      <c r="AP273" s="9" t="str">
        <f t="shared" si="11"/>
        <v xml:space="preserve"> </v>
      </c>
      <c r="AQ273" s="9" t="str">
        <f t="shared" si="13"/>
        <v xml:space="preserve"> </v>
      </c>
      <c r="AS273" s="59" t="str" cm="1">
        <f t="array" ref="AS273">IF(TRIM(AO273)="Not-selected",0,IF(OR(TRIM(AQ273)="",AR273=""),"",IFERROR(SUM(_xlfn.NUMBERVALUE(SUBSTITUTE(TRIM(_xlfn.XLOOKUP(TRIM(_xlfn.TEXTSPLIT(AQ273,",")),TRIM(_xlfn.TEXTSPLIT(E273,",")),TRIM(_xlfn.TEXTSPLIT(I273,",")))),"$","")))*AR273,"")))</f>
        <v/>
      </c>
    </row>
    <row r="274" spans="2:45">
      <c r="B274" t="str">
        <f t="shared" si="12"/>
        <v xml:space="preserve"> -  -  </v>
      </c>
      <c r="AP274" s="9" t="str">
        <f t="shared" si="11"/>
        <v xml:space="preserve"> </v>
      </c>
      <c r="AQ274" s="9" t="str">
        <f t="shared" si="13"/>
        <v xml:space="preserve"> </v>
      </c>
      <c r="AS274" s="59" t="str" cm="1">
        <f t="array" ref="AS274">IF(TRIM(AO274)="Not-selected",0,IF(OR(TRIM(AQ274)="",AR274=""),"",IFERROR(SUM(_xlfn.NUMBERVALUE(SUBSTITUTE(TRIM(_xlfn.XLOOKUP(TRIM(_xlfn.TEXTSPLIT(AQ274,",")),TRIM(_xlfn.TEXTSPLIT(E274,",")),TRIM(_xlfn.TEXTSPLIT(I274,",")))),"$","")))*AR274,"")))</f>
        <v/>
      </c>
    </row>
    <row r="275" spans="2:45">
      <c r="B275" t="str">
        <f t="shared" si="12"/>
        <v xml:space="preserve"> -  -  </v>
      </c>
      <c r="AP275" s="9" t="str">
        <f t="shared" si="11"/>
        <v xml:space="preserve"> </v>
      </c>
      <c r="AQ275" s="9" t="str">
        <f t="shared" si="13"/>
        <v xml:space="preserve"> </v>
      </c>
      <c r="AS275" s="59" t="str" cm="1">
        <f t="array" ref="AS275">IF(TRIM(AO275)="Not-selected",0,IF(OR(TRIM(AQ275)="",AR275=""),"",IFERROR(SUM(_xlfn.NUMBERVALUE(SUBSTITUTE(TRIM(_xlfn.XLOOKUP(TRIM(_xlfn.TEXTSPLIT(AQ275,",")),TRIM(_xlfn.TEXTSPLIT(E275,",")),TRIM(_xlfn.TEXTSPLIT(I275,",")))),"$","")))*AR275,"")))</f>
        <v/>
      </c>
    </row>
    <row r="276" spans="2:45">
      <c r="B276" t="str">
        <f t="shared" si="12"/>
        <v xml:space="preserve"> -  -  </v>
      </c>
      <c r="AP276" s="9" t="str">
        <f t="shared" si="11"/>
        <v xml:space="preserve"> </v>
      </c>
      <c r="AQ276" s="9" t="str">
        <f t="shared" si="13"/>
        <v xml:space="preserve"> </v>
      </c>
      <c r="AS276" s="59" t="str" cm="1">
        <f t="array" ref="AS276">IF(TRIM(AO276)="Not-selected",0,IF(OR(TRIM(AQ276)="",AR276=""),"",IFERROR(SUM(_xlfn.NUMBERVALUE(SUBSTITUTE(TRIM(_xlfn.XLOOKUP(TRIM(_xlfn.TEXTSPLIT(AQ276,",")),TRIM(_xlfn.TEXTSPLIT(E276,",")),TRIM(_xlfn.TEXTSPLIT(I276,",")))),"$","")))*AR276,"")))</f>
        <v/>
      </c>
    </row>
    <row r="277" spans="2:45">
      <c r="B277" t="str">
        <f t="shared" si="12"/>
        <v xml:space="preserve"> -  -  </v>
      </c>
      <c r="AP277" s="9" t="str">
        <f t="shared" si="11"/>
        <v xml:space="preserve"> </v>
      </c>
      <c r="AQ277" s="9" t="str">
        <f t="shared" si="13"/>
        <v xml:space="preserve"> </v>
      </c>
      <c r="AS277" s="59" t="str" cm="1">
        <f t="array" ref="AS277">IF(TRIM(AO277)="Not-selected",0,IF(OR(TRIM(AQ277)="",AR277=""),"",IFERROR(SUM(_xlfn.NUMBERVALUE(SUBSTITUTE(TRIM(_xlfn.XLOOKUP(TRIM(_xlfn.TEXTSPLIT(AQ277,",")),TRIM(_xlfn.TEXTSPLIT(E277,",")),TRIM(_xlfn.TEXTSPLIT(I277,",")))),"$","")))*AR277,"")))</f>
        <v/>
      </c>
    </row>
    <row r="278" spans="2:45">
      <c r="B278" t="str">
        <f t="shared" si="12"/>
        <v xml:space="preserve"> -  -  </v>
      </c>
      <c r="AP278" s="9" t="str">
        <f t="shared" si="11"/>
        <v xml:space="preserve"> </v>
      </c>
      <c r="AQ278" s="9" t="str">
        <f t="shared" si="13"/>
        <v xml:space="preserve"> </v>
      </c>
      <c r="AS278" s="59" t="str" cm="1">
        <f t="array" ref="AS278">IF(TRIM(AO278)="Not-selected",0,IF(OR(TRIM(AQ278)="",AR278=""),"",IFERROR(SUM(_xlfn.NUMBERVALUE(SUBSTITUTE(TRIM(_xlfn.XLOOKUP(TRIM(_xlfn.TEXTSPLIT(AQ278,",")),TRIM(_xlfn.TEXTSPLIT(E278,",")),TRIM(_xlfn.TEXTSPLIT(I278,",")))),"$","")))*AR278,"")))</f>
        <v/>
      </c>
    </row>
    <row r="279" spans="2:45">
      <c r="B279" t="str">
        <f t="shared" si="12"/>
        <v xml:space="preserve"> -  -  </v>
      </c>
      <c r="AP279" s="9" t="str">
        <f t="shared" si="11"/>
        <v xml:space="preserve"> </v>
      </c>
      <c r="AQ279" s="9" t="str">
        <f t="shared" si="13"/>
        <v xml:space="preserve"> </v>
      </c>
      <c r="AS279" s="59" t="str" cm="1">
        <f t="array" ref="AS279">IF(TRIM(AO279)="Not-selected",0,IF(OR(TRIM(AQ279)="",AR279=""),"",IFERROR(SUM(_xlfn.NUMBERVALUE(SUBSTITUTE(TRIM(_xlfn.XLOOKUP(TRIM(_xlfn.TEXTSPLIT(AQ279,",")),TRIM(_xlfn.TEXTSPLIT(E279,",")),TRIM(_xlfn.TEXTSPLIT(I279,",")))),"$","")))*AR279,"")))</f>
        <v/>
      </c>
    </row>
    <row r="280" spans="2:45">
      <c r="B280" t="str">
        <f t="shared" si="12"/>
        <v xml:space="preserve"> -  -  </v>
      </c>
      <c r="AP280" s="9" t="str">
        <f t="shared" si="11"/>
        <v xml:space="preserve"> </v>
      </c>
      <c r="AQ280" s="9" t="str">
        <f t="shared" si="13"/>
        <v xml:space="preserve"> </v>
      </c>
      <c r="AS280" s="59" t="str" cm="1">
        <f t="array" ref="AS280">IF(TRIM(AO280)="Not-selected",0,IF(OR(TRIM(AQ280)="",AR280=""),"",IFERROR(SUM(_xlfn.NUMBERVALUE(SUBSTITUTE(TRIM(_xlfn.XLOOKUP(TRIM(_xlfn.TEXTSPLIT(AQ280,",")),TRIM(_xlfn.TEXTSPLIT(E280,",")),TRIM(_xlfn.TEXTSPLIT(I280,",")))),"$","")))*AR280,"")))</f>
        <v/>
      </c>
    </row>
    <row r="281" spans="2:45">
      <c r="B281" t="str">
        <f t="shared" si="12"/>
        <v xml:space="preserve"> -  -  </v>
      </c>
      <c r="AP281" s="9" t="str">
        <f t="shared" si="11"/>
        <v xml:space="preserve"> </v>
      </c>
      <c r="AQ281" s="9" t="str">
        <f t="shared" si="13"/>
        <v xml:space="preserve"> </v>
      </c>
      <c r="AS281" s="59" t="str" cm="1">
        <f t="array" ref="AS281">IF(TRIM(AO281)="Not-selected",0,IF(OR(TRIM(AQ281)="",AR281=""),"",IFERROR(SUM(_xlfn.NUMBERVALUE(SUBSTITUTE(TRIM(_xlfn.XLOOKUP(TRIM(_xlfn.TEXTSPLIT(AQ281,",")),TRIM(_xlfn.TEXTSPLIT(E281,",")),TRIM(_xlfn.TEXTSPLIT(I281,",")))),"$","")))*AR281,"")))</f>
        <v/>
      </c>
    </row>
    <row r="282" spans="2:45">
      <c r="B282" t="str">
        <f t="shared" si="12"/>
        <v xml:space="preserve"> -  -  </v>
      </c>
      <c r="AP282" s="9" t="str">
        <f t="shared" si="11"/>
        <v xml:space="preserve"> </v>
      </c>
      <c r="AQ282" s="9" t="str">
        <f t="shared" si="13"/>
        <v xml:space="preserve"> </v>
      </c>
      <c r="AS282" s="59" t="str" cm="1">
        <f t="array" ref="AS282">IF(TRIM(AO282)="Not-selected",0,IF(OR(TRIM(AQ282)="",AR282=""),"",IFERROR(SUM(_xlfn.NUMBERVALUE(SUBSTITUTE(TRIM(_xlfn.XLOOKUP(TRIM(_xlfn.TEXTSPLIT(AQ282,",")),TRIM(_xlfn.TEXTSPLIT(E282,",")),TRIM(_xlfn.TEXTSPLIT(I282,",")))),"$","")))*AR282,"")))</f>
        <v/>
      </c>
    </row>
    <row r="283" spans="2:45">
      <c r="B283" t="str">
        <f t="shared" si="12"/>
        <v xml:space="preserve"> -  -  </v>
      </c>
      <c r="AP283" s="9" t="str">
        <f t="shared" si="11"/>
        <v xml:space="preserve"> </v>
      </c>
      <c r="AQ283" s="9" t="str">
        <f t="shared" si="13"/>
        <v xml:space="preserve"> </v>
      </c>
      <c r="AS283" s="59" t="str" cm="1">
        <f t="array" ref="AS283">IF(TRIM(AO283)="Not-selected",0,IF(OR(TRIM(AQ283)="",AR283=""),"",IFERROR(SUM(_xlfn.NUMBERVALUE(SUBSTITUTE(TRIM(_xlfn.XLOOKUP(TRIM(_xlfn.TEXTSPLIT(AQ283,",")),TRIM(_xlfn.TEXTSPLIT(E283,",")),TRIM(_xlfn.TEXTSPLIT(I283,",")))),"$","")))*AR283,"")))</f>
        <v/>
      </c>
    </row>
    <row r="284" spans="2:45">
      <c r="B284" t="str">
        <f t="shared" si="12"/>
        <v xml:space="preserve"> -  -  </v>
      </c>
      <c r="AP284" s="9" t="str">
        <f t="shared" si="11"/>
        <v xml:space="preserve"> </v>
      </c>
      <c r="AQ284" s="9" t="str">
        <f t="shared" si="13"/>
        <v xml:space="preserve"> </v>
      </c>
      <c r="AS284" s="59" t="str" cm="1">
        <f t="array" ref="AS284">IF(TRIM(AO284)="Not-selected",0,IF(OR(TRIM(AQ284)="",AR284=""),"",IFERROR(SUM(_xlfn.NUMBERVALUE(SUBSTITUTE(TRIM(_xlfn.XLOOKUP(TRIM(_xlfn.TEXTSPLIT(AQ284,",")),TRIM(_xlfn.TEXTSPLIT(E284,",")),TRIM(_xlfn.TEXTSPLIT(I284,",")))),"$","")))*AR284,"")))</f>
        <v/>
      </c>
    </row>
    <row r="285" spans="2:45">
      <c r="B285" t="str">
        <f t="shared" si="12"/>
        <v xml:space="preserve"> -  -  </v>
      </c>
      <c r="AP285" s="9" t="str">
        <f t="shared" si="11"/>
        <v xml:space="preserve"> </v>
      </c>
      <c r="AQ285" s="9" t="str">
        <f t="shared" si="13"/>
        <v xml:space="preserve"> </v>
      </c>
      <c r="AS285" s="59" t="str" cm="1">
        <f t="array" ref="AS285">IF(TRIM(AO285)="Not-selected",0,IF(OR(TRIM(AQ285)="",AR285=""),"",IFERROR(SUM(_xlfn.NUMBERVALUE(SUBSTITUTE(TRIM(_xlfn.XLOOKUP(TRIM(_xlfn.TEXTSPLIT(AQ285,",")),TRIM(_xlfn.TEXTSPLIT(E285,",")),TRIM(_xlfn.TEXTSPLIT(I285,",")))),"$","")))*AR285,"")))</f>
        <v/>
      </c>
    </row>
    <row r="286" spans="2:45">
      <c r="B286" t="str">
        <f t="shared" si="12"/>
        <v xml:space="preserve"> -  -  </v>
      </c>
      <c r="AP286" s="9" t="str">
        <f t="shared" si="11"/>
        <v xml:space="preserve"> </v>
      </c>
      <c r="AQ286" s="9" t="str">
        <f t="shared" si="13"/>
        <v xml:space="preserve"> </v>
      </c>
      <c r="AS286" s="59" t="str" cm="1">
        <f t="array" ref="AS286">IF(TRIM(AO286)="Not-selected",0,IF(OR(TRIM(AQ286)="",AR286=""),"",IFERROR(SUM(_xlfn.NUMBERVALUE(SUBSTITUTE(TRIM(_xlfn.XLOOKUP(TRIM(_xlfn.TEXTSPLIT(AQ286,",")),TRIM(_xlfn.TEXTSPLIT(E286,",")),TRIM(_xlfn.TEXTSPLIT(I286,",")))),"$","")))*AR286,"")))</f>
        <v/>
      </c>
    </row>
    <row r="287" spans="2:45">
      <c r="B287" t="str">
        <f t="shared" si="12"/>
        <v xml:space="preserve"> -  -  </v>
      </c>
      <c r="AP287" s="9" t="str">
        <f t="shared" si="11"/>
        <v xml:space="preserve"> </v>
      </c>
      <c r="AQ287" s="9" t="str">
        <f t="shared" si="13"/>
        <v xml:space="preserve"> </v>
      </c>
      <c r="AS287" s="59" t="str" cm="1">
        <f t="array" ref="AS287">IF(TRIM(AO287)="Not-selected",0,IF(OR(TRIM(AQ287)="",AR287=""),"",IFERROR(SUM(_xlfn.NUMBERVALUE(SUBSTITUTE(TRIM(_xlfn.XLOOKUP(TRIM(_xlfn.TEXTSPLIT(AQ287,",")),TRIM(_xlfn.TEXTSPLIT(E287,",")),TRIM(_xlfn.TEXTSPLIT(I287,",")))),"$","")))*AR287,"")))</f>
        <v/>
      </c>
    </row>
    <row r="288" spans="2:45">
      <c r="B288" t="str">
        <f t="shared" si="12"/>
        <v xml:space="preserve"> -  -  </v>
      </c>
      <c r="AP288" s="9" t="str">
        <f t="shared" si="11"/>
        <v xml:space="preserve"> </v>
      </c>
      <c r="AQ288" s="9" t="str">
        <f t="shared" si="13"/>
        <v xml:space="preserve"> </v>
      </c>
      <c r="AS288" s="59" t="str" cm="1">
        <f t="array" ref="AS288">IF(TRIM(AO288)="Not-selected",0,IF(OR(TRIM(AQ288)="",AR288=""),"",IFERROR(SUM(_xlfn.NUMBERVALUE(SUBSTITUTE(TRIM(_xlfn.XLOOKUP(TRIM(_xlfn.TEXTSPLIT(AQ288,",")),TRIM(_xlfn.TEXTSPLIT(E288,",")),TRIM(_xlfn.TEXTSPLIT(I288,",")))),"$","")))*AR288,"")))</f>
        <v/>
      </c>
    </row>
    <row r="289" spans="2:45">
      <c r="B289" t="str">
        <f t="shared" si="12"/>
        <v xml:space="preserve"> -  -  </v>
      </c>
      <c r="AP289" s="9" t="str">
        <f t="shared" si="11"/>
        <v xml:space="preserve"> </v>
      </c>
      <c r="AQ289" s="9" t="str">
        <f t="shared" si="13"/>
        <v xml:space="preserve"> </v>
      </c>
      <c r="AS289" s="59" t="str" cm="1">
        <f t="array" ref="AS289">IF(TRIM(AO289)="Not-selected",0,IF(OR(TRIM(AQ289)="",AR289=""),"",IFERROR(SUM(_xlfn.NUMBERVALUE(SUBSTITUTE(TRIM(_xlfn.XLOOKUP(TRIM(_xlfn.TEXTSPLIT(AQ289,",")),TRIM(_xlfn.TEXTSPLIT(E289,",")),TRIM(_xlfn.TEXTSPLIT(I289,",")))),"$","")))*AR289,"")))</f>
        <v/>
      </c>
    </row>
    <row r="290" spans="2:45">
      <c r="B290" t="str">
        <f t="shared" si="12"/>
        <v xml:space="preserve"> -  -  </v>
      </c>
      <c r="AP290" s="9" t="str">
        <f t="shared" si="11"/>
        <v xml:space="preserve"> </v>
      </c>
      <c r="AQ290" s="9" t="str">
        <f t="shared" si="13"/>
        <v xml:space="preserve"> </v>
      </c>
      <c r="AS290" s="59" t="str" cm="1">
        <f t="array" ref="AS290">IF(TRIM(AO290)="Not-selected",0,IF(OR(TRIM(AQ290)="",AR290=""),"",IFERROR(SUM(_xlfn.NUMBERVALUE(SUBSTITUTE(TRIM(_xlfn.XLOOKUP(TRIM(_xlfn.TEXTSPLIT(AQ290,",")),TRIM(_xlfn.TEXTSPLIT(E290,",")),TRIM(_xlfn.TEXTSPLIT(I290,",")))),"$","")))*AR290,"")))</f>
        <v/>
      </c>
    </row>
    <row r="291" spans="2:45">
      <c r="B291" t="str">
        <f t="shared" si="12"/>
        <v xml:space="preserve"> -  -  </v>
      </c>
      <c r="AP291" s="9" t="str">
        <f t="shared" si="11"/>
        <v xml:space="preserve"> </v>
      </c>
      <c r="AQ291" s="9" t="str">
        <f t="shared" si="13"/>
        <v xml:space="preserve"> </v>
      </c>
      <c r="AS291" s="59" t="str" cm="1">
        <f t="array" ref="AS291">IF(TRIM(AO291)="Not-selected",0,IF(OR(TRIM(AQ291)="",AR291=""),"",IFERROR(SUM(_xlfn.NUMBERVALUE(SUBSTITUTE(TRIM(_xlfn.XLOOKUP(TRIM(_xlfn.TEXTSPLIT(AQ291,",")),TRIM(_xlfn.TEXTSPLIT(E291,",")),TRIM(_xlfn.TEXTSPLIT(I291,",")))),"$","")))*AR291,"")))</f>
        <v/>
      </c>
    </row>
    <row r="292" spans="2:45">
      <c r="B292" t="str">
        <f t="shared" si="12"/>
        <v xml:space="preserve"> -  -  </v>
      </c>
      <c r="AP292" s="9" t="str">
        <f t="shared" si="11"/>
        <v xml:space="preserve"> </v>
      </c>
      <c r="AQ292" s="9" t="str">
        <f t="shared" si="13"/>
        <v xml:space="preserve"> </v>
      </c>
      <c r="AS292" s="59" t="str" cm="1">
        <f t="array" ref="AS292">IF(TRIM(AO292)="Not-selected",0,IF(OR(TRIM(AQ292)="",AR292=""),"",IFERROR(SUM(_xlfn.NUMBERVALUE(SUBSTITUTE(TRIM(_xlfn.XLOOKUP(TRIM(_xlfn.TEXTSPLIT(AQ292,",")),TRIM(_xlfn.TEXTSPLIT(E292,",")),TRIM(_xlfn.TEXTSPLIT(I292,",")))),"$","")))*AR292,"")))</f>
        <v/>
      </c>
    </row>
    <row r="293" spans="2:45">
      <c r="B293" t="str">
        <f t="shared" si="12"/>
        <v xml:space="preserve"> -  -  </v>
      </c>
      <c r="AP293" s="9" t="str">
        <f t="shared" si="11"/>
        <v xml:space="preserve"> </v>
      </c>
      <c r="AQ293" s="9" t="str">
        <f t="shared" si="13"/>
        <v xml:space="preserve"> </v>
      </c>
      <c r="AS293" s="59" t="str" cm="1">
        <f t="array" ref="AS293">IF(TRIM(AO293)="Not-selected",0,IF(OR(TRIM(AQ293)="",AR293=""),"",IFERROR(SUM(_xlfn.NUMBERVALUE(SUBSTITUTE(TRIM(_xlfn.XLOOKUP(TRIM(_xlfn.TEXTSPLIT(AQ293,",")),TRIM(_xlfn.TEXTSPLIT(E293,",")),TRIM(_xlfn.TEXTSPLIT(I293,",")))),"$","")))*AR293,"")))</f>
        <v/>
      </c>
    </row>
    <row r="294" spans="2:45">
      <c r="B294" t="str">
        <f t="shared" si="12"/>
        <v xml:space="preserve"> -  -  </v>
      </c>
      <c r="AP294" s="9" t="str">
        <f t="shared" si="11"/>
        <v xml:space="preserve"> </v>
      </c>
      <c r="AQ294" s="9" t="str">
        <f t="shared" si="13"/>
        <v xml:space="preserve"> </v>
      </c>
      <c r="AS294" s="59" t="str" cm="1">
        <f t="array" ref="AS294">IF(TRIM(AO294)="Not-selected",0,IF(OR(TRIM(AQ294)="",AR294=""),"",IFERROR(SUM(_xlfn.NUMBERVALUE(SUBSTITUTE(TRIM(_xlfn.XLOOKUP(TRIM(_xlfn.TEXTSPLIT(AQ294,",")),TRIM(_xlfn.TEXTSPLIT(E294,",")),TRIM(_xlfn.TEXTSPLIT(I294,",")))),"$","")))*AR294,"")))</f>
        <v/>
      </c>
    </row>
    <row r="295" spans="2:45">
      <c r="B295" t="str">
        <f t="shared" si="12"/>
        <v xml:space="preserve"> -  -  </v>
      </c>
      <c r="AP295" s="9" t="str">
        <f t="shared" si="11"/>
        <v xml:space="preserve"> </v>
      </c>
      <c r="AQ295" s="9" t="str">
        <f t="shared" si="13"/>
        <v xml:space="preserve"> </v>
      </c>
      <c r="AS295" s="59" t="str" cm="1">
        <f t="array" ref="AS295">IF(TRIM(AO295)="Not-selected",0,IF(OR(TRIM(AQ295)="",AR295=""),"",IFERROR(SUM(_xlfn.NUMBERVALUE(SUBSTITUTE(TRIM(_xlfn.XLOOKUP(TRIM(_xlfn.TEXTSPLIT(AQ295,",")),TRIM(_xlfn.TEXTSPLIT(E295,",")),TRIM(_xlfn.TEXTSPLIT(I295,",")))),"$","")))*AR295,"")))</f>
        <v/>
      </c>
    </row>
    <row r="296" spans="2:45">
      <c r="B296" t="str">
        <f t="shared" si="12"/>
        <v xml:space="preserve"> -  -  </v>
      </c>
      <c r="AP296" s="9" t="str">
        <f t="shared" si="11"/>
        <v xml:space="preserve"> </v>
      </c>
      <c r="AQ296" s="9" t="str">
        <f t="shared" si="13"/>
        <v xml:space="preserve"> </v>
      </c>
      <c r="AS296" s="59" t="str" cm="1">
        <f t="array" ref="AS296">IF(TRIM(AO296)="Not-selected",0,IF(OR(TRIM(AQ296)="",AR296=""),"",IFERROR(SUM(_xlfn.NUMBERVALUE(SUBSTITUTE(TRIM(_xlfn.XLOOKUP(TRIM(_xlfn.TEXTSPLIT(AQ296,",")),TRIM(_xlfn.TEXTSPLIT(E296,",")),TRIM(_xlfn.TEXTSPLIT(I296,",")))),"$","")))*AR296,"")))</f>
        <v/>
      </c>
    </row>
    <row r="297" spans="2:45">
      <c r="B297" t="str">
        <f t="shared" si="12"/>
        <v xml:space="preserve"> -  -  </v>
      </c>
      <c r="AP297" s="9" t="str">
        <f t="shared" si="11"/>
        <v xml:space="preserve"> </v>
      </c>
      <c r="AQ297" s="9" t="str">
        <f t="shared" si="13"/>
        <v xml:space="preserve"> </v>
      </c>
      <c r="AS297" s="59" t="str" cm="1">
        <f t="array" ref="AS297">IF(TRIM(AO297)="Not-selected",0,IF(OR(TRIM(AQ297)="",AR297=""),"",IFERROR(SUM(_xlfn.NUMBERVALUE(SUBSTITUTE(TRIM(_xlfn.XLOOKUP(TRIM(_xlfn.TEXTSPLIT(AQ297,",")),TRIM(_xlfn.TEXTSPLIT(E297,",")),TRIM(_xlfn.TEXTSPLIT(I297,",")))),"$","")))*AR297,"")))</f>
        <v/>
      </c>
    </row>
    <row r="298" spans="2:45">
      <c r="B298" t="str">
        <f t="shared" si="12"/>
        <v xml:space="preserve"> -  -  </v>
      </c>
      <c r="AP298" s="9" t="str">
        <f t="shared" si="11"/>
        <v xml:space="preserve"> </v>
      </c>
      <c r="AQ298" s="9" t="str">
        <f t="shared" si="13"/>
        <v xml:space="preserve"> </v>
      </c>
      <c r="AS298" s="59" t="str" cm="1">
        <f t="array" ref="AS298">IF(TRIM(AO298)="Not-selected",0,IF(OR(TRIM(AQ298)="",AR298=""),"",IFERROR(SUM(_xlfn.NUMBERVALUE(SUBSTITUTE(TRIM(_xlfn.XLOOKUP(TRIM(_xlfn.TEXTSPLIT(AQ298,",")),TRIM(_xlfn.TEXTSPLIT(E298,",")),TRIM(_xlfn.TEXTSPLIT(I298,",")))),"$","")))*AR298,"")))</f>
        <v/>
      </c>
    </row>
    <row r="299" spans="2:45">
      <c r="B299" t="str">
        <f t="shared" si="12"/>
        <v xml:space="preserve"> -  -  </v>
      </c>
      <c r="AP299" s="9" t="str">
        <f t="shared" si="11"/>
        <v xml:space="preserve"> </v>
      </c>
      <c r="AQ299" s="9" t="str">
        <f t="shared" si="13"/>
        <v xml:space="preserve"> </v>
      </c>
      <c r="AS299" s="59" t="str" cm="1">
        <f t="array" ref="AS299">IF(TRIM(AO299)="Not-selected",0,IF(OR(TRIM(AQ299)="",AR299=""),"",IFERROR(SUM(_xlfn.NUMBERVALUE(SUBSTITUTE(TRIM(_xlfn.XLOOKUP(TRIM(_xlfn.TEXTSPLIT(AQ299,",")),TRIM(_xlfn.TEXTSPLIT(E299,",")),TRIM(_xlfn.TEXTSPLIT(I299,",")))),"$","")))*AR299,"")))</f>
        <v/>
      </c>
    </row>
    <row r="300" spans="2:45">
      <c r="B300" t="str">
        <f t="shared" si="12"/>
        <v xml:space="preserve"> -  -  </v>
      </c>
      <c r="AP300" s="9" t="str">
        <f t="shared" si="11"/>
        <v xml:space="preserve"> </v>
      </c>
      <c r="AQ300" s="9" t="str">
        <f t="shared" si="13"/>
        <v xml:space="preserve"> </v>
      </c>
      <c r="AS300" s="59" t="str" cm="1">
        <f t="array" ref="AS300">IF(TRIM(AO300)="Not-selected",0,IF(OR(TRIM(AQ300)="",AR300=""),"",IFERROR(SUM(_xlfn.NUMBERVALUE(SUBSTITUTE(TRIM(_xlfn.XLOOKUP(TRIM(_xlfn.TEXTSPLIT(AQ300,",")),TRIM(_xlfn.TEXTSPLIT(E300,",")),TRIM(_xlfn.TEXTSPLIT(I300,",")))),"$","")))*AR300,"")))</f>
        <v/>
      </c>
    </row>
    <row r="301" spans="2:45">
      <c r="B301" t="str">
        <f t="shared" si="12"/>
        <v xml:space="preserve"> -  -  </v>
      </c>
      <c r="AP301" s="9" t="str">
        <f t="shared" si="11"/>
        <v xml:space="preserve"> </v>
      </c>
      <c r="AQ301" s="9" t="str">
        <f t="shared" si="13"/>
        <v xml:space="preserve"> </v>
      </c>
      <c r="AS301" s="59" t="str" cm="1">
        <f t="array" ref="AS301">IF(TRIM(AO301)="Not-selected",0,IF(OR(TRIM(AQ301)="",AR301=""),"",IFERROR(SUM(_xlfn.NUMBERVALUE(SUBSTITUTE(TRIM(_xlfn.XLOOKUP(TRIM(_xlfn.TEXTSPLIT(AQ301,",")),TRIM(_xlfn.TEXTSPLIT(E301,",")),TRIM(_xlfn.TEXTSPLIT(I301,",")))),"$","")))*AR301,"")))</f>
        <v/>
      </c>
    </row>
    <row r="302" spans="2:45">
      <c r="B302" t="str">
        <f t="shared" si="12"/>
        <v xml:space="preserve"> -  -  </v>
      </c>
      <c r="AP302" s="9" t="str">
        <f t="shared" si="11"/>
        <v xml:space="preserve"> </v>
      </c>
      <c r="AQ302" s="9" t="str">
        <f t="shared" si="13"/>
        <v xml:space="preserve"> </v>
      </c>
      <c r="AS302" s="59" t="str" cm="1">
        <f t="array" ref="AS302">IF(TRIM(AO302)="Not-selected",0,IF(OR(TRIM(AQ302)="",AR302=""),"",IFERROR(SUM(_xlfn.NUMBERVALUE(SUBSTITUTE(TRIM(_xlfn.XLOOKUP(TRIM(_xlfn.TEXTSPLIT(AQ302,",")),TRIM(_xlfn.TEXTSPLIT(E302,",")),TRIM(_xlfn.TEXTSPLIT(I302,",")))),"$","")))*AR302,"")))</f>
        <v/>
      </c>
    </row>
    <row r="303" spans="2:45">
      <c r="B303" t="str">
        <f t="shared" si="12"/>
        <v xml:space="preserve"> -  -  </v>
      </c>
      <c r="AP303" s="9" t="str">
        <f t="shared" si="11"/>
        <v xml:space="preserve"> </v>
      </c>
      <c r="AQ303" s="9" t="str">
        <f t="shared" si="13"/>
        <v xml:space="preserve"> </v>
      </c>
      <c r="AS303" s="59" t="str" cm="1">
        <f t="array" ref="AS303">IF(TRIM(AO303)="Not-selected",0,IF(OR(TRIM(AQ303)="",AR303=""),"",IFERROR(SUM(_xlfn.NUMBERVALUE(SUBSTITUTE(TRIM(_xlfn.XLOOKUP(TRIM(_xlfn.TEXTSPLIT(AQ303,",")),TRIM(_xlfn.TEXTSPLIT(E303,",")),TRIM(_xlfn.TEXTSPLIT(I303,",")))),"$","")))*AR303,"")))</f>
        <v/>
      </c>
    </row>
    <row r="304" spans="2:45">
      <c r="B304" t="str">
        <f t="shared" si="12"/>
        <v xml:space="preserve"> -  -  </v>
      </c>
      <c r="AP304" s="9" t="str">
        <f t="shared" si="11"/>
        <v xml:space="preserve"> </v>
      </c>
      <c r="AQ304" s="9" t="str">
        <f t="shared" si="13"/>
        <v xml:space="preserve"> </v>
      </c>
      <c r="AS304" s="59" t="str" cm="1">
        <f t="array" ref="AS304">IF(TRIM(AO304)="Not-selected",0,IF(OR(TRIM(AQ304)="",AR304=""),"",IFERROR(SUM(_xlfn.NUMBERVALUE(SUBSTITUTE(TRIM(_xlfn.XLOOKUP(TRIM(_xlfn.TEXTSPLIT(AQ304,",")),TRIM(_xlfn.TEXTSPLIT(E304,",")),TRIM(_xlfn.TEXTSPLIT(I304,",")))),"$","")))*AR304,"")))</f>
        <v/>
      </c>
    </row>
    <row r="305" spans="2:45">
      <c r="B305" t="str">
        <f t="shared" si="12"/>
        <v xml:space="preserve"> -  -  </v>
      </c>
      <c r="AP305" s="9" t="str">
        <f t="shared" si="11"/>
        <v xml:space="preserve"> </v>
      </c>
      <c r="AQ305" s="9" t="str">
        <f t="shared" si="13"/>
        <v xml:space="preserve"> </v>
      </c>
      <c r="AS305" s="59" t="str" cm="1">
        <f t="array" ref="AS305">IF(TRIM(AO305)="Not-selected",0,IF(OR(TRIM(AQ305)="",AR305=""),"",IFERROR(SUM(_xlfn.NUMBERVALUE(SUBSTITUTE(TRIM(_xlfn.XLOOKUP(TRIM(_xlfn.TEXTSPLIT(AQ305,",")),TRIM(_xlfn.TEXTSPLIT(E305,",")),TRIM(_xlfn.TEXTSPLIT(I305,",")))),"$","")))*AR305,"")))</f>
        <v/>
      </c>
    </row>
    <row r="306" spans="2:45">
      <c r="B306" t="str">
        <f t="shared" si="12"/>
        <v xml:space="preserve"> -  -  </v>
      </c>
      <c r="AP306" s="9" t="str">
        <f t="shared" si="11"/>
        <v xml:space="preserve"> </v>
      </c>
      <c r="AQ306" s="9" t="str">
        <f t="shared" si="13"/>
        <v xml:space="preserve"> </v>
      </c>
      <c r="AS306" s="59" t="str" cm="1">
        <f t="array" ref="AS306">IF(TRIM(AO306)="Not-selected",0,IF(OR(TRIM(AQ306)="",AR306=""),"",IFERROR(SUM(_xlfn.NUMBERVALUE(SUBSTITUTE(TRIM(_xlfn.XLOOKUP(TRIM(_xlfn.TEXTSPLIT(AQ306,",")),TRIM(_xlfn.TEXTSPLIT(E306,",")),TRIM(_xlfn.TEXTSPLIT(I306,",")))),"$","")))*AR306,"")))</f>
        <v/>
      </c>
    </row>
    <row r="307" spans="2:45">
      <c r="B307" t="str">
        <f t="shared" si="12"/>
        <v xml:space="preserve"> -  -  </v>
      </c>
      <c r="AP307" s="9" t="str">
        <f t="shared" si="11"/>
        <v xml:space="preserve"> </v>
      </c>
      <c r="AQ307" s="9" t="str">
        <f t="shared" si="13"/>
        <v xml:space="preserve"> </v>
      </c>
      <c r="AS307" s="59" t="str" cm="1">
        <f t="array" ref="AS307">IF(TRIM(AO307)="Not-selected",0,IF(OR(TRIM(AQ307)="",AR307=""),"",IFERROR(SUM(_xlfn.NUMBERVALUE(SUBSTITUTE(TRIM(_xlfn.XLOOKUP(TRIM(_xlfn.TEXTSPLIT(AQ307,",")),TRIM(_xlfn.TEXTSPLIT(E307,",")),TRIM(_xlfn.TEXTSPLIT(I307,",")))),"$","")))*AR307,"")))</f>
        <v/>
      </c>
    </row>
    <row r="308" spans="2:45">
      <c r="B308" t="str">
        <f t="shared" si="12"/>
        <v xml:space="preserve"> -  -  </v>
      </c>
      <c r="AP308" s="9" t="str">
        <f t="shared" si="11"/>
        <v xml:space="preserve"> </v>
      </c>
      <c r="AQ308" s="9" t="str">
        <f t="shared" si="13"/>
        <v xml:space="preserve"> </v>
      </c>
      <c r="AS308" s="59" t="str" cm="1">
        <f t="array" ref="AS308">IF(TRIM(AO308)="Not-selected",0,IF(OR(TRIM(AQ308)="",AR308=""),"",IFERROR(SUM(_xlfn.NUMBERVALUE(SUBSTITUTE(TRIM(_xlfn.XLOOKUP(TRIM(_xlfn.TEXTSPLIT(AQ308,",")),TRIM(_xlfn.TEXTSPLIT(E308,",")),TRIM(_xlfn.TEXTSPLIT(I308,",")))),"$","")))*AR308,"")))</f>
        <v/>
      </c>
    </row>
    <row r="309" spans="2:45">
      <c r="B309" t="str">
        <f t="shared" si="12"/>
        <v xml:space="preserve"> -  -  </v>
      </c>
      <c r="AP309" s="9" t="str">
        <f t="shared" si="11"/>
        <v xml:space="preserve"> </v>
      </c>
      <c r="AQ309" s="9" t="str">
        <f t="shared" si="13"/>
        <v xml:space="preserve"> </v>
      </c>
      <c r="AS309" s="59" t="str" cm="1">
        <f t="array" ref="AS309">IF(TRIM(AO309)="Not-selected",0,IF(OR(TRIM(AQ309)="",AR309=""),"",IFERROR(SUM(_xlfn.NUMBERVALUE(SUBSTITUTE(TRIM(_xlfn.XLOOKUP(TRIM(_xlfn.TEXTSPLIT(AQ309,",")),TRIM(_xlfn.TEXTSPLIT(E309,",")),TRIM(_xlfn.TEXTSPLIT(I309,",")))),"$","")))*AR309,"")))</f>
        <v/>
      </c>
    </row>
    <row r="310" spans="2:45">
      <c r="B310" t="str">
        <f t="shared" si="12"/>
        <v xml:space="preserve"> -  -  </v>
      </c>
      <c r="AP310" s="9" t="str">
        <f t="shared" si="11"/>
        <v xml:space="preserve"> </v>
      </c>
      <c r="AQ310" s="9" t="str">
        <f t="shared" si="13"/>
        <v xml:space="preserve"> </v>
      </c>
      <c r="AS310" s="59" t="str" cm="1">
        <f t="array" ref="AS310">IF(TRIM(AO310)="Not-selected",0,IF(OR(TRIM(AQ310)="",AR310=""),"",IFERROR(SUM(_xlfn.NUMBERVALUE(SUBSTITUTE(TRIM(_xlfn.XLOOKUP(TRIM(_xlfn.TEXTSPLIT(AQ310,",")),TRIM(_xlfn.TEXTSPLIT(E310,",")),TRIM(_xlfn.TEXTSPLIT(I310,",")))),"$","")))*AR310,"")))</f>
        <v/>
      </c>
    </row>
    <row r="311" spans="2:45">
      <c r="B311" t="str">
        <f t="shared" si="12"/>
        <v xml:space="preserve"> -  -  </v>
      </c>
      <c r="AP311" s="9" t="str">
        <f t="shared" si="11"/>
        <v xml:space="preserve"> </v>
      </c>
      <c r="AQ311" s="9" t="str">
        <f t="shared" si="13"/>
        <v xml:space="preserve"> </v>
      </c>
      <c r="AS311" s="59" t="str" cm="1">
        <f t="array" ref="AS311">IF(TRIM(AO311)="Not-selected",0,IF(OR(TRIM(AQ311)="",AR311=""),"",IFERROR(SUM(_xlfn.NUMBERVALUE(SUBSTITUTE(TRIM(_xlfn.XLOOKUP(TRIM(_xlfn.TEXTSPLIT(AQ311,",")),TRIM(_xlfn.TEXTSPLIT(E311,",")),TRIM(_xlfn.TEXTSPLIT(I311,",")))),"$","")))*AR311,"")))</f>
        <v/>
      </c>
    </row>
    <row r="312" spans="2:45">
      <c r="B312" t="str">
        <f t="shared" si="12"/>
        <v xml:space="preserve"> -  -  </v>
      </c>
      <c r="AP312" s="9" t="str">
        <f t="shared" si="11"/>
        <v xml:space="preserve"> </v>
      </c>
      <c r="AQ312" s="9" t="str">
        <f t="shared" si="13"/>
        <v xml:space="preserve"> </v>
      </c>
      <c r="AS312" s="59" t="str" cm="1">
        <f t="array" ref="AS312">IF(TRIM(AO312)="Not-selected",0,IF(OR(TRIM(AQ312)="",AR312=""),"",IFERROR(SUM(_xlfn.NUMBERVALUE(SUBSTITUTE(TRIM(_xlfn.XLOOKUP(TRIM(_xlfn.TEXTSPLIT(AQ312,",")),TRIM(_xlfn.TEXTSPLIT(E312,",")),TRIM(_xlfn.TEXTSPLIT(I312,",")))),"$","")))*AR312,"")))</f>
        <v/>
      </c>
    </row>
    <row r="313" spans="2:45">
      <c r="B313" t="str">
        <f t="shared" si="12"/>
        <v xml:space="preserve"> -  -  </v>
      </c>
      <c r="AP313" s="9" t="str">
        <f t="shared" si="11"/>
        <v xml:space="preserve"> </v>
      </c>
      <c r="AQ313" s="9" t="str">
        <f t="shared" si="13"/>
        <v xml:space="preserve"> </v>
      </c>
      <c r="AS313" s="59" t="str" cm="1">
        <f t="array" ref="AS313">IF(TRIM(AO313)="Not-selected",0,IF(OR(TRIM(AQ313)="",AR313=""),"",IFERROR(SUM(_xlfn.NUMBERVALUE(SUBSTITUTE(TRIM(_xlfn.XLOOKUP(TRIM(_xlfn.TEXTSPLIT(AQ313,",")),TRIM(_xlfn.TEXTSPLIT(E313,",")),TRIM(_xlfn.TEXTSPLIT(I313,",")))),"$","")))*AR313,"")))</f>
        <v/>
      </c>
    </row>
    <row r="314" spans="2:45">
      <c r="B314" t="str">
        <f t="shared" si="12"/>
        <v xml:space="preserve"> -  -  </v>
      </c>
      <c r="AP314" s="9" t="str">
        <f t="shared" si="11"/>
        <v xml:space="preserve"> </v>
      </c>
      <c r="AQ314" s="9" t="str">
        <f t="shared" si="13"/>
        <v xml:space="preserve"> </v>
      </c>
      <c r="AS314" s="59" t="str" cm="1">
        <f t="array" ref="AS314">IF(TRIM(AO314)="Not-selected",0,IF(OR(TRIM(AQ314)="",AR314=""),"",IFERROR(SUM(_xlfn.NUMBERVALUE(SUBSTITUTE(TRIM(_xlfn.XLOOKUP(TRIM(_xlfn.TEXTSPLIT(AQ314,",")),TRIM(_xlfn.TEXTSPLIT(E314,",")),TRIM(_xlfn.TEXTSPLIT(I314,",")))),"$","")))*AR314,"")))</f>
        <v/>
      </c>
    </row>
    <row r="315" spans="2:45">
      <c r="B315" t="str">
        <f t="shared" si="12"/>
        <v xml:space="preserve"> -  -  </v>
      </c>
      <c r="AP315" s="9" t="str">
        <f t="shared" si="11"/>
        <v xml:space="preserve"> </v>
      </c>
      <c r="AQ315" s="9" t="str">
        <f t="shared" si="13"/>
        <v xml:space="preserve"> </v>
      </c>
      <c r="AS315" s="59" t="str" cm="1">
        <f t="array" ref="AS315">IF(TRIM(AO315)="Not-selected",0,IF(OR(TRIM(AQ315)="",AR315=""),"",IFERROR(SUM(_xlfn.NUMBERVALUE(SUBSTITUTE(TRIM(_xlfn.XLOOKUP(TRIM(_xlfn.TEXTSPLIT(AQ315,",")),TRIM(_xlfn.TEXTSPLIT(E315,",")),TRIM(_xlfn.TEXTSPLIT(I315,",")))),"$","")))*AR315,"")))</f>
        <v/>
      </c>
    </row>
    <row r="316" spans="2:45">
      <c r="B316" t="str">
        <f t="shared" si="12"/>
        <v xml:space="preserve"> -  -  </v>
      </c>
      <c r="AP316" s="9" t="str">
        <f t="shared" si="11"/>
        <v xml:space="preserve"> </v>
      </c>
      <c r="AQ316" s="9" t="str">
        <f t="shared" si="13"/>
        <v xml:space="preserve"> </v>
      </c>
      <c r="AS316" s="59" t="str" cm="1">
        <f t="array" ref="AS316">IF(TRIM(AO316)="Not-selected",0,IF(OR(TRIM(AQ316)="",AR316=""),"",IFERROR(SUM(_xlfn.NUMBERVALUE(SUBSTITUTE(TRIM(_xlfn.XLOOKUP(TRIM(_xlfn.TEXTSPLIT(AQ316,",")),TRIM(_xlfn.TEXTSPLIT(E316,",")),TRIM(_xlfn.TEXTSPLIT(I316,",")))),"$","")))*AR316,"")))</f>
        <v/>
      </c>
    </row>
    <row r="317" spans="2:45">
      <c r="B317" t="str">
        <f t="shared" si="12"/>
        <v xml:space="preserve"> -  -  </v>
      </c>
      <c r="AP317" s="9" t="str">
        <f t="shared" si="11"/>
        <v xml:space="preserve"> </v>
      </c>
      <c r="AQ317" s="9" t="str">
        <f t="shared" si="13"/>
        <v xml:space="preserve"> </v>
      </c>
      <c r="AS317" s="59" t="str" cm="1">
        <f t="array" ref="AS317">IF(TRIM(AO317)="Not-selected",0,IF(OR(TRIM(AQ317)="",AR317=""),"",IFERROR(SUM(_xlfn.NUMBERVALUE(SUBSTITUTE(TRIM(_xlfn.XLOOKUP(TRIM(_xlfn.TEXTSPLIT(AQ317,",")),TRIM(_xlfn.TEXTSPLIT(E317,",")),TRIM(_xlfn.TEXTSPLIT(I317,",")))),"$","")))*AR317,"")))</f>
        <v/>
      </c>
    </row>
    <row r="318" spans="2:45">
      <c r="B318" t="str">
        <f t="shared" si="12"/>
        <v xml:space="preserve"> -  -  </v>
      </c>
      <c r="AP318" s="9" t="str">
        <f t="shared" si="11"/>
        <v xml:space="preserve"> </v>
      </c>
      <c r="AQ318" s="9" t="str">
        <f t="shared" si="13"/>
        <v xml:space="preserve"> </v>
      </c>
      <c r="AS318" s="59" t="str" cm="1">
        <f t="array" ref="AS318">IF(TRIM(AO318)="Not-selected",0,IF(OR(TRIM(AQ318)="",AR318=""),"",IFERROR(SUM(_xlfn.NUMBERVALUE(SUBSTITUTE(TRIM(_xlfn.XLOOKUP(TRIM(_xlfn.TEXTSPLIT(AQ318,",")),TRIM(_xlfn.TEXTSPLIT(E318,",")),TRIM(_xlfn.TEXTSPLIT(I318,",")))),"$","")))*AR318,"")))</f>
        <v/>
      </c>
    </row>
    <row r="319" spans="2:45">
      <c r="B319" t="str">
        <f t="shared" si="12"/>
        <v xml:space="preserve"> -  -  </v>
      </c>
      <c r="AP319" s="9" t="str">
        <f t="shared" si="11"/>
        <v xml:space="preserve"> </v>
      </c>
      <c r="AQ319" s="9" t="str">
        <f t="shared" si="13"/>
        <v xml:space="preserve"> </v>
      </c>
      <c r="AS319" s="59" t="str" cm="1">
        <f t="array" ref="AS319">IF(TRIM(AO319)="Not-selected",0,IF(OR(TRIM(AQ319)="",AR319=""),"",IFERROR(SUM(_xlfn.NUMBERVALUE(SUBSTITUTE(TRIM(_xlfn.XLOOKUP(TRIM(_xlfn.TEXTSPLIT(AQ319,",")),TRIM(_xlfn.TEXTSPLIT(E319,",")),TRIM(_xlfn.TEXTSPLIT(I319,",")))),"$","")))*AR319,"")))</f>
        <v/>
      </c>
    </row>
    <row r="320" spans="2:45">
      <c r="B320" t="str">
        <f t="shared" si="12"/>
        <v xml:space="preserve"> -  -  </v>
      </c>
      <c r="AP320" s="9" t="str">
        <f t="shared" si="11"/>
        <v xml:space="preserve"> </v>
      </c>
      <c r="AQ320" s="9" t="str">
        <f t="shared" si="13"/>
        <v xml:space="preserve"> </v>
      </c>
      <c r="AS320" s="59" t="str" cm="1">
        <f t="array" ref="AS320">IF(TRIM(AO320)="Not-selected",0,IF(OR(TRIM(AQ320)="",AR320=""),"",IFERROR(SUM(_xlfn.NUMBERVALUE(SUBSTITUTE(TRIM(_xlfn.XLOOKUP(TRIM(_xlfn.TEXTSPLIT(AQ320,",")),TRIM(_xlfn.TEXTSPLIT(E320,",")),TRIM(_xlfn.TEXTSPLIT(I320,",")))),"$","")))*AR320,"")))</f>
        <v/>
      </c>
    </row>
    <row r="321" spans="2:45">
      <c r="B321" t="str">
        <f t="shared" si="12"/>
        <v xml:space="preserve"> -  -  </v>
      </c>
      <c r="AP321" s="9" t="str">
        <f t="shared" si="11"/>
        <v xml:space="preserve"> </v>
      </c>
      <c r="AQ321" s="9" t="str">
        <f t="shared" si="13"/>
        <v xml:space="preserve"> </v>
      </c>
      <c r="AS321" s="59" t="str" cm="1">
        <f t="array" ref="AS321">IF(TRIM(AO321)="Not-selected",0,IF(OR(TRIM(AQ321)="",AR321=""),"",IFERROR(SUM(_xlfn.NUMBERVALUE(SUBSTITUTE(TRIM(_xlfn.XLOOKUP(TRIM(_xlfn.TEXTSPLIT(AQ321,",")),TRIM(_xlfn.TEXTSPLIT(E321,",")),TRIM(_xlfn.TEXTSPLIT(I321,",")))),"$","")))*AR321,"")))</f>
        <v/>
      </c>
    </row>
    <row r="322" spans="2:45">
      <c r="B322" t="str">
        <f t="shared" si="12"/>
        <v xml:space="preserve"> -  -  </v>
      </c>
      <c r="AP322" s="9" t="str">
        <f t="shared" si="11"/>
        <v xml:space="preserve"> </v>
      </c>
      <c r="AQ322" s="9" t="str">
        <f t="shared" si="13"/>
        <v xml:space="preserve"> </v>
      </c>
      <c r="AS322" s="59" t="str" cm="1">
        <f t="array" ref="AS322">IF(TRIM(AO322)="Not-selected",0,IF(OR(TRIM(AQ322)="",AR322=""),"",IFERROR(SUM(_xlfn.NUMBERVALUE(SUBSTITUTE(TRIM(_xlfn.XLOOKUP(TRIM(_xlfn.TEXTSPLIT(AQ322,",")),TRIM(_xlfn.TEXTSPLIT(E322,",")),TRIM(_xlfn.TEXTSPLIT(I322,",")))),"$","")))*AR322,"")))</f>
        <v/>
      </c>
    </row>
    <row r="323" spans="2:45">
      <c r="B323" t="str">
        <f t="shared" si="12"/>
        <v xml:space="preserve"> -  -  </v>
      </c>
      <c r="AP323" s="9" t="str">
        <f t="shared" si="11"/>
        <v xml:space="preserve"> </v>
      </c>
      <c r="AQ323" s="9" t="str">
        <f t="shared" si="13"/>
        <v xml:space="preserve"> </v>
      </c>
      <c r="AS323" s="59" t="str" cm="1">
        <f t="array" ref="AS323">IF(TRIM(AO323)="Not-selected",0,IF(OR(TRIM(AQ323)="",AR323=""),"",IFERROR(SUM(_xlfn.NUMBERVALUE(SUBSTITUTE(TRIM(_xlfn.XLOOKUP(TRIM(_xlfn.TEXTSPLIT(AQ323,",")),TRIM(_xlfn.TEXTSPLIT(E323,",")),TRIM(_xlfn.TEXTSPLIT(I323,",")))),"$","")))*AR323,"")))</f>
        <v/>
      </c>
    </row>
    <row r="324" spans="2:45">
      <c r="B324" t="str">
        <f t="shared" si="12"/>
        <v xml:space="preserve"> -  -  </v>
      </c>
      <c r="AP324" s="9" t="str">
        <f t="shared" si="11"/>
        <v xml:space="preserve"> </v>
      </c>
      <c r="AQ324" s="9" t="str">
        <f t="shared" si="13"/>
        <v xml:space="preserve"> </v>
      </c>
      <c r="AS324" s="59" t="str" cm="1">
        <f t="array" ref="AS324">IF(TRIM(AO324)="Not-selected",0,IF(OR(TRIM(AQ324)="",AR324=""),"",IFERROR(SUM(_xlfn.NUMBERVALUE(SUBSTITUTE(TRIM(_xlfn.XLOOKUP(TRIM(_xlfn.TEXTSPLIT(AQ324,",")),TRIM(_xlfn.TEXTSPLIT(E324,",")),TRIM(_xlfn.TEXTSPLIT(I324,",")))),"$","")))*AR324,"")))</f>
        <v/>
      </c>
    </row>
    <row r="325" spans="2:45">
      <c r="B325" t="str">
        <f t="shared" si="12"/>
        <v xml:space="preserve"> -  -  </v>
      </c>
      <c r="AP325" s="9" t="str">
        <f t="shared" si="11"/>
        <v xml:space="preserve"> </v>
      </c>
      <c r="AQ325" s="9" t="str">
        <f t="shared" si="13"/>
        <v xml:space="preserve"> </v>
      </c>
      <c r="AS325" s="59" t="str" cm="1">
        <f t="array" ref="AS325">IF(TRIM(AO325)="Not-selected",0,IF(OR(TRIM(AQ325)="",AR325=""),"",IFERROR(SUM(_xlfn.NUMBERVALUE(SUBSTITUTE(TRIM(_xlfn.XLOOKUP(TRIM(_xlfn.TEXTSPLIT(AQ325,",")),TRIM(_xlfn.TEXTSPLIT(E325,",")),TRIM(_xlfn.TEXTSPLIT(I325,",")))),"$","")))*AR325,"")))</f>
        <v/>
      </c>
    </row>
    <row r="326" spans="2:45">
      <c r="B326" t="str">
        <f t="shared" si="12"/>
        <v xml:space="preserve"> -  -  </v>
      </c>
      <c r="AP326" s="9" t="str">
        <f t="shared" si="11"/>
        <v xml:space="preserve"> </v>
      </c>
      <c r="AQ326" s="9" t="str">
        <f t="shared" si="13"/>
        <v xml:space="preserve"> </v>
      </c>
      <c r="AS326" s="59" t="str" cm="1">
        <f t="array" ref="AS326">IF(TRIM(AO326)="Not-selected",0,IF(OR(TRIM(AQ326)="",AR326=""),"",IFERROR(SUM(_xlfn.NUMBERVALUE(SUBSTITUTE(TRIM(_xlfn.XLOOKUP(TRIM(_xlfn.TEXTSPLIT(AQ326,",")),TRIM(_xlfn.TEXTSPLIT(E326,",")),TRIM(_xlfn.TEXTSPLIT(I326,",")))),"$","")))*AR326,"")))</f>
        <v/>
      </c>
    </row>
    <row r="327" spans="2:45">
      <c r="B327" t="str">
        <f t="shared" si="12"/>
        <v xml:space="preserve"> -  -  </v>
      </c>
      <c r="AP327" s="9" t="str">
        <f t="shared" si="11"/>
        <v xml:space="preserve"> </v>
      </c>
      <c r="AQ327" s="9" t="str">
        <f t="shared" si="13"/>
        <v xml:space="preserve"> </v>
      </c>
      <c r="AS327" s="59" t="str" cm="1">
        <f t="array" ref="AS327">IF(TRIM(AO327)="Not-selected",0,IF(OR(TRIM(AQ327)="",AR327=""),"",IFERROR(SUM(_xlfn.NUMBERVALUE(SUBSTITUTE(TRIM(_xlfn.XLOOKUP(TRIM(_xlfn.TEXTSPLIT(AQ327,",")),TRIM(_xlfn.TEXTSPLIT(E327,",")),TRIM(_xlfn.TEXTSPLIT(I327,",")))),"$","")))*AR327,"")))</f>
        <v/>
      </c>
    </row>
    <row r="328" spans="2:45">
      <c r="B328" t="str">
        <f t="shared" si="12"/>
        <v xml:space="preserve"> -  -  </v>
      </c>
      <c r="AP328" s="9" t="str">
        <f t="shared" si="11"/>
        <v xml:space="preserve"> </v>
      </c>
      <c r="AQ328" s="9" t="str">
        <f t="shared" si="13"/>
        <v xml:space="preserve"> </v>
      </c>
      <c r="AS328" s="59" t="str" cm="1">
        <f t="array" ref="AS328">IF(TRIM(AO328)="Not-selected",0,IF(OR(TRIM(AQ328)="",AR328=""),"",IFERROR(SUM(_xlfn.NUMBERVALUE(SUBSTITUTE(TRIM(_xlfn.XLOOKUP(TRIM(_xlfn.TEXTSPLIT(AQ328,",")),TRIM(_xlfn.TEXTSPLIT(E328,",")),TRIM(_xlfn.TEXTSPLIT(I328,",")))),"$","")))*AR328,"")))</f>
        <v/>
      </c>
    </row>
    <row r="329" spans="2:45">
      <c r="B329" t="str">
        <f t="shared" si="12"/>
        <v xml:space="preserve"> -  -  </v>
      </c>
      <c r="AP329" s="9" t="str">
        <f t="shared" si="11"/>
        <v xml:space="preserve"> </v>
      </c>
      <c r="AQ329" s="9" t="str">
        <f t="shared" si="13"/>
        <v xml:space="preserve"> </v>
      </c>
      <c r="AS329" s="59" t="str" cm="1">
        <f t="array" ref="AS329">IF(TRIM(AO329)="Not-selected",0,IF(OR(TRIM(AQ329)="",AR329=""),"",IFERROR(SUM(_xlfn.NUMBERVALUE(SUBSTITUTE(TRIM(_xlfn.XLOOKUP(TRIM(_xlfn.TEXTSPLIT(AQ329,",")),TRIM(_xlfn.TEXTSPLIT(E329,",")),TRIM(_xlfn.TEXTSPLIT(I329,",")))),"$","")))*AR329,"")))</f>
        <v/>
      </c>
    </row>
    <row r="330" spans="2:45">
      <c r="B330" t="str">
        <f t="shared" si="12"/>
        <v xml:space="preserve"> -  -  </v>
      </c>
      <c r="AP330" s="9" t="str">
        <f t="shared" si="11"/>
        <v xml:space="preserve"> </v>
      </c>
      <c r="AQ330" s="9" t="str">
        <f t="shared" si="13"/>
        <v xml:space="preserve"> </v>
      </c>
      <c r="AS330" s="59" t="str" cm="1">
        <f t="array" ref="AS330">IF(TRIM(AO330)="Not-selected",0,IF(OR(TRIM(AQ330)="",AR330=""),"",IFERROR(SUM(_xlfn.NUMBERVALUE(SUBSTITUTE(TRIM(_xlfn.XLOOKUP(TRIM(_xlfn.TEXTSPLIT(AQ330,",")),TRIM(_xlfn.TEXTSPLIT(E330,",")),TRIM(_xlfn.TEXTSPLIT(I330,",")))),"$","")))*AR330,"")))</f>
        <v/>
      </c>
    </row>
    <row r="331" spans="2:45">
      <c r="B331" t="str">
        <f t="shared" si="12"/>
        <v xml:space="preserve"> -  -  </v>
      </c>
      <c r="AP331" s="9" t="str">
        <f t="shared" si="11"/>
        <v xml:space="preserve"> </v>
      </c>
      <c r="AQ331" s="9" t="str">
        <f t="shared" si="13"/>
        <v xml:space="preserve"> </v>
      </c>
      <c r="AS331" s="59" t="str" cm="1">
        <f t="array" ref="AS331">IF(TRIM(AO331)="Not-selected",0,IF(OR(TRIM(AQ331)="",AR331=""),"",IFERROR(SUM(_xlfn.NUMBERVALUE(SUBSTITUTE(TRIM(_xlfn.XLOOKUP(TRIM(_xlfn.TEXTSPLIT(AQ331,",")),TRIM(_xlfn.TEXTSPLIT(E331,",")),TRIM(_xlfn.TEXTSPLIT(I331,",")))),"$","")))*AR331,"")))</f>
        <v/>
      </c>
    </row>
    <row r="332" spans="2:45">
      <c r="B332" t="str">
        <f t="shared" si="12"/>
        <v xml:space="preserve"> -  -  </v>
      </c>
      <c r="AP332" s="9" t="str">
        <f t="shared" si="13"/>
        <v xml:space="preserve"> </v>
      </c>
      <c r="AQ332" s="9" t="str">
        <f t="shared" si="13"/>
        <v xml:space="preserve"> </v>
      </c>
      <c r="AS332" s="59" t="str" cm="1">
        <f t="array" ref="AS332">IF(TRIM(AO332)="Not-selected",0,IF(OR(TRIM(AQ332)="",AR332=""),"",IFERROR(SUM(_xlfn.NUMBERVALUE(SUBSTITUTE(TRIM(_xlfn.XLOOKUP(TRIM(_xlfn.TEXTSPLIT(AQ332,",")),TRIM(_xlfn.TEXTSPLIT(E332,",")),TRIM(_xlfn.TEXTSPLIT(I332,",")))),"$","")))*AR332,"")))</f>
        <v/>
      </c>
    </row>
    <row r="333" spans="2:45">
      <c r="B333" t="str">
        <f t="shared" ref="B333:B396" si="14">IF(F333="None",_xlfn.CONCAT(A333," - ",AQ333),_xlfn.CONCAT(A333," - ",F333," - ",AQ333))</f>
        <v xml:space="preserve"> -  -  </v>
      </c>
      <c r="AP333" s="9" t="str">
        <f t="shared" ref="AP333:AQ396" si="15">IF($AO333="Not-Selected", "None", " ")</f>
        <v xml:space="preserve"> </v>
      </c>
      <c r="AQ333" s="9" t="str">
        <f t="shared" si="15"/>
        <v xml:space="preserve"> </v>
      </c>
      <c r="AS333" s="59" t="str" cm="1">
        <f t="array" ref="AS333">IF(TRIM(AO333)="Not-selected",0,IF(OR(TRIM(AQ333)="",AR333=""),"",IFERROR(SUM(_xlfn.NUMBERVALUE(SUBSTITUTE(TRIM(_xlfn.XLOOKUP(TRIM(_xlfn.TEXTSPLIT(AQ333,",")),TRIM(_xlfn.TEXTSPLIT(E333,",")),TRIM(_xlfn.TEXTSPLIT(I333,",")))),"$","")))*AR333,"")))</f>
        <v/>
      </c>
    </row>
    <row r="334" spans="2:45">
      <c r="B334" t="str">
        <f t="shared" si="14"/>
        <v xml:space="preserve"> -  -  </v>
      </c>
      <c r="AP334" s="9" t="str">
        <f t="shared" si="15"/>
        <v xml:space="preserve"> </v>
      </c>
      <c r="AQ334" s="9" t="str">
        <f t="shared" si="15"/>
        <v xml:space="preserve"> </v>
      </c>
      <c r="AS334" s="59" t="str" cm="1">
        <f t="array" ref="AS334">IF(TRIM(AO334)="Not-selected",0,IF(OR(TRIM(AQ334)="",AR334=""),"",IFERROR(SUM(_xlfn.NUMBERVALUE(SUBSTITUTE(TRIM(_xlfn.XLOOKUP(TRIM(_xlfn.TEXTSPLIT(AQ334,",")),TRIM(_xlfn.TEXTSPLIT(E334,",")),TRIM(_xlfn.TEXTSPLIT(I334,",")))),"$","")))*AR334,"")))</f>
        <v/>
      </c>
    </row>
    <row r="335" spans="2:45">
      <c r="B335" t="str">
        <f t="shared" si="14"/>
        <v xml:space="preserve"> -  -  </v>
      </c>
      <c r="AP335" s="9" t="str">
        <f t="shared" si="15"/>
        <v xml:space="preserve"> </v>
      </c>
      <c r="AQ335" s="9" t="str">
        <f t="shared" si="15"/>
        <v xml:space="preserve"> </v>
      </c>
      <c r="AS335" s="59" t="str" cm="1">
        <f t="array" ref="AS335">IF(TRIM(AO335)="Not-selected",0,IF(OR(TRIM(AQ335)="",AR335=""),"",IFERROR(SUM(_xlfn.NUMBERVALUE(SUBSTITUTE(TRIM(_xlfn.XLOOKUP(TRIM(_xlfn.TEXTSPLIT(AQ335,",")),TRIM(_xlfn.TEXTSPLIT(E335,",")),TRIM(_xlfn.TEXTSPLIT(I335,",")))),"$","")))*AR335,"")))</f>
        <v/>
      </c>
    </row>
    <row r="336" spans="2:45">
      <c r="B336" t="str">
        <f t="shared" si="14"/>
        <v xml:space="preserve"> -  -  </v>
      </c>
      <c r="AP336" s="9" t="str">
        <f t="shared" si="15"/>
        <v xml:space="preserve"> </v>
      </c>
      <c r="AQ336" s="9" t="str">
        <f t="shared" si="15"/>
        <v xml:space="preserve"> </v>
      </c>
      <c r="AS336" s="59" t="str" cm="1">
        <f t="array" ref="AS336">IF(TRIM(AO336)="Not-selected",0,IF(OR(TRIM(AQ336)="",AR336=""),"",IFERROR(SUM(_xlfn.NUMBERVALUE(SUBSTITUTE(TRIM(_xlfn.XLOOKUP(TRIM(_xlfn.TEXTSPLIT(AQ336,",")),TRIM(_xlfn.TEXTSPLIT(E336,",")),TRIM(_xlfn.TEXTSPLIT(I336,",")))),"$","")))*AR336,"")))</f>
        <v/>
      </c>
    </row>
    <row r="337" spans="2:45">
      <c r="B337" t="str">
        <f t="shared" si="14"/>
        <v xml:space="preserve"> -  -  </v>
      </c>
      <c r="AP337" s="9" t="str">
        <f t="shared" si="15"/>
        <v xml:space="preserve"> </v>
      </c>
      <c r="AQ337" s="9" t="str">
        <f t="shared" si="15"/>
        <v xml:space="preserve"> </v>
      </c>
      <c r="AS337" s="59" t="str" cm="1">
        <f t="array" ref="AS337">IF(TRIM(AO337)="Not-selected",0,IF(OR(TRIM(AQ337)="",AR337=""),"",IFERROR(SUM(_xlfn.NUMBERVALUE(SUBSTITUTE(TRIM(_xlfn.XLOOKUP(TRIM(_xlfn.TEXTSPLIT(AQ337,",")),TRIM(_xlfn.TEXTSPLIT(E337,",")),TRIM(_xlfn.TEXTSPLIT(I337,",")))),"$","")))*AR337,"")))</f>
        <v/>
      </c>
    </row>
    <row r="338" spans="2:45">
      <c r="B338" t="str">
        <f t="shared" si="14"/>
        <v xml:space="preserve"> -  -  </v>
      </c>
      <c r="AP338" s="9" t="str">
        <f t="shared" si="15"/>
        <v xml:space="preserve"> </v>
      </c>
      <c r="AQ338" s="9" t="str">
        <f t="shared" si="15"/>
        <v xml:space="preserve"> </v>
      </c>
      <c r="AS338" s="59" t="str" cm="1">
        <f t="array" ref="AS338">IF(TRIM(AO338)="Not-selected",0,IF(OR(TRIM(AQ338)="",AR338=""),"",IFERROR(SUM(_xlfn.NUMBERVALUE(SUBSTITUTE(TRIM(_xlfn.XLOOKUP(TRIM(_xlfn.TEXTSPLIT(AQ338,",")),TRIM(_xlfn.TEXTSPLIT(E338,",")),TRIM(_xlfn.TEXTSPLIT(I338,",")))),"$","")))*AR338,"")))</f>
        <v/>
      </c>
    </row>
    <row r="339" spans="2:45">
      <c r="B339" t="str">
        <f t="shared" si="14"/>
        <v xml:space="preserve"> -  -  </v>
      </c>
      <c r="AP339" s="9" t="str">
        <f t="shared" si="15"/>
        <v xml:space="preserve"> </v>
      </c>
      <c r="AQ339" s="9" t="str">
        <f t="shared" si="15"/>
        <v xml:space="preserve"> </v>
      </c>
      <c r="AS339" s="59" t="str" cm="1">
        <f t="array" ref="AS339">IF(TRIM(AO339)="Not-selected",0,IF(OR(TRIM(AQ339)="",AR339=""),"",IFERROR(SUM(_xlfn.NUMBERVALUE(SUBSTITUTE(TRIM(_xlfn.XLOOKUP(TRIM(_xlfn.TEXTSPLIT(AQ339,",")),TRIM(_xlfn.TEXTSPLIT(E339,",")),TRIM(_xlfn.TEXTSPLIT(I339,",")))),"$","")))*AR339,"")))</f>
        <v/>
      </c>
    </row>
    <row r="340" spans="2:45">
      <c r="B340" t="str">
        <f t="shared" si="14"/>
        <v xml:space="preserve"> -  -  </v>
      </c>
      <c r="AP340" s="9" t="str">
        <f t="shared" si="15"/>
        <v xml:space="preserve"> </v>
      </c>
      <c r="AQ340" s="9" t="str">
        <f t="shared" si="15"/>
        <v xml:space="preserve"> </v>
      </c>
      <c r="AS340" s="59" t="str" cm="1">
        <f t="array" ref="AS340">IF(TRIM(AO340)="Not-selected",0,IF(OR(TRIM(AQ340)="",AR340=""),"",IFERROR(SUM(_xlfn.NUMBERVALUE(SUBSTITUTE(TRIM(_xlfn.XLOOKUP(TRIM(_xlfn.TEXTSPLIT(AQ340,",")),TRIM(_xlfn.TEXTSPLIT(E340,",")),TRIM(_xlfn.TEXTSPLIT(I340,",")))),"$","")))*AR340,"")))</f>
        <v/>
      </c>
    </row>
    <row r="341" spans="2:45">
      <c r="B341" t="str">
        <f t="shared" si="14"/>
        <v xml:space="preserve"> -  -  </v>
      </c>
      <c r="AP341" s="9" t="str">
        <f t="shared" si="15"/>
        <v xml:space="preserve"> </v>
      </c>
      <c r="AQ341" s="9" t="str">
        <f t="shared" si="15"/>
        <v xml:space="preserve"> </v>
      </c>
      <c r="AS341" s="59" t="str" cm="1">
        <f t="array" ref="AS341">IF(TRIM(AO341)="Not-selected",0,IF(OR(TRIM(AQ341)="",AR341=""),"",IFERROR(SUM(_xlfn.NUMBERVALUE(SUBSTITUTE(TRIM(_xlfn.XLOOKUP(TRIM(_xlfn.TEXTSPLIT(AQ341,",")),TRIM(_xlfn.TEXTSPLIT(E341,",")),TRIM(_xlfn.TEXTSPLIT(I341,",")))),"$","")))*AR341,"")))</f>
        <v/>
      </c>
    </row>
    <row r="342" spans="2:45">
      <c r="B342" t="str">
        <f t="shared" si="14"/>
        <v xml:space="preserve"> -  -  </v>
      </c>
      <c r="AP342" s="9" t="str">
        <f t="shared" si="15"/>
        <v xml:space="preserve"> </v>
      </c>
      <c r="AQ342" s="9" t="str">
        <f t="shared" si="15"/>
        <v xml:space="preserve"> </v>
      </c>
      <c r="AS342" s="59" t="str" cm="1">
        <f t="array" ref="AS342">IF(TRIM(AO342)="Not-selected",0,IF(OR(TRIM(AQ342)="",AR342=""),"",IFERROR(SUM(_xlfn.NUMBERVALUE(SUBSTITUTE(TRIM(_xlfn.XLOOKUP(TRIM(_xlfn.TEXTSPLIT(AQ342,",")),TRIM(_xlfn.TEXTSPLIT(E342,",")),TRIM(_xlfn.TEXTSPLIT(I342,",")))),"$","")))*AR342,"")))</f>
        <v/>
      </c>
    </row>
    <row r="343" spans="2:45">
      <c r="B343" t="str">
        <f t="shared" si="14"/>
        <v xml:space="preserve"> -  -  </v>
      </c>
      <c r="AP343" s="9" t="str">
        <f t="shared" si="15"/>
        <v xml:space="preserve"> </v>
      </c>
      <c r="AQ343" s="9" t="str">
        <f t="shared" si="15"/>
        <v xml:space="preserve"> </v>
      </c>
      <c r="AS343" s="59" t="str" cm="1">
        <f t="array" ref="AS343">IF(TRIM(AO343)="Not-selected",0,IF(OR(TRIM(AQ343)="",AR343=""),"",IFERROR(SUM(_xlfn.NUMBERVALUE(SUBSTITUTE(TRIM(_xlfn.XLOOKUP(TRIM(_xlfn.TEXTSPLIT(AQ343,",")),TRIM(_xlfn.TEXTSPLIT(E343,",")),TRIM(_xlfn.TEXTSPLIT(I343,",")))),"$","")))*AR343,"")))</f>
        <v/>
      </c>
    </row>
    <row r="344" spans="2:45">
      <c r="B344" t="str">
        <f t="shared" si="14"/>
        <v xml:space="preserve"> -  -  </v>
      </c>
      <c r="AP344" s="9" t="str">
        <f t="shared" si="15"/>
        <v xml:space="preserve"> </v>
      </c>
      <c r="AQ344" s="9" t="str">
        <f t="shared" si="15"/>
        <v xml:space="preserve"> </v>
      </c>
      <c r="AS344" s="59" t="str" cm="1">
        <f t="array" ref="AS344">IF(TRIM(AO344)="Not-selected",0,IF(OR(TRIM(AQ344)="",AR344=""),"",IFERROR(SUM(_xlfn.NUMBERVALUE(SUBSTITUTE(TRIM(_xlfn.XLOOKUP(TRIM(_xlfn.TEXTSPLIT(AQ344,",")),TRIM(_xlfn.TEXTSPLIT(E344,",")),TRIM(_xlfn.TEXTSPLIT(I344,",")))),"$","")))*AR344,"")))</f>
        <v/>
      </c>
    </row>
    <row r="345" spans="2:45">
      <c r="B345" t="str">
        <f t="shared" si="14"/>
        <v xml:space="preserve"> -  -  </v>
      </c>
      <c r="AP345" s="9" t="str">
        <f t="shared" si="15"/>
        <v xml:space="preserve"> </v>
      </c>
      <c r="AQ345" s="9" t="str">
        <f t="shared" si="15"/>
        <v xml:space="preserve"> </v>
      </c>
      <c r="AS345" s="59" t="str" cm="1">
        <f t="array" ref="AS345">IF(TRIM(AO345)="Not-selected",0,IF(OR(TRIM(AQ345)="",AR345=""),"",IFERROR(SUM(_xlfn.NUMBERVALUE(SUBSTITUTE(TRIM(_xlfn.XLOOKUP(TRIM(_xlfn.TEXTSPLIT(AQ345,",")),TRIM(_xlfn.TEXTSPLIT(E345,",")),TRIM(_xlfn.TEXTSPLIT(I345,",")))),"$","")))*AR345,"")))</f>
        <v/>
      </c>
    </row>
    <row r="346" spans="2:45">
      <c r="B346" t="str">
        <f t="shared" si="14"/>
        <v xml:space="preserve"> -  -  </v>
      </c>
      <c r="AP346" s="9" t="str">
        <f t="shared" si="15"/>
        <v xml:space="preserve"> </v>
      </c>
      <c r="AQ346" s="9" t="str">
        <f t="shared" si="15"/>
        <v xml:space="preserve"> </v>
      </c>
      <c r="AS346" s="59" t="str" cm="1">
        <f t="array" ref="AS346">IF(TRIM(AO346)="Not-selected",0,IF(OR(TRIM(AQ346)="",AR346=""),"",IFERROR(SUM(_xlfn.NUMBERVALUE(SUBSTITUTE(TRIM(_xlfn.XLOOKUP(TRIM(_xlfn.TEXTSPLIT(AQ346,",")),TRIM(_xlfn.TEXTSPLIT(E346,",")),TRIM(_xlfn.TEXTSPLIT(I346,",")))),"$","")))*AR346,"")))</f>
        <v/>
      </c>
    </row>
    <row r="347" spans="2:45">
      <c r="B347" t="str">
        <f t="shared" si="14"/>
        <v xml:space="preserve"> -  -  </v>
      </c>
      <c r="AP347" s="9" t="str">
        <f t="shared" si="15"/>
        <v xml:space="preserve"> </v>
      </c>
      <c r="AQ347" s="9" t="str">
        <f t="shared" si="15"/>
        <v xml:space="preserve"> </v>
      </c>
      <c r="AS347" s="59" t="str" cm="1">
        <f t="array" ref="AS347">IF(TRIM(AO347)="Not-selected",0,IF(OR(TRIM(AQ347)="",AR347=""),"",IFERROR(SUM(_xlfn.NUMBERVALUE(SUBSTITUTE(TRIM(_xlfn.XLOOKUP(TRIM(_xlfn.TEXTSPLIT(AQ347,",")),TRIM(_xlfn.TEXTSPLIT(E347,",")),TRIM(_xlfn.TEXTSPLIT(I347,",")))),"$","")))*AR347,"")))</f>
        <v/>
      </c>
    </row>
    <row r="348" spans="2:45">
      <c r="B348" t="str">
        <f t="shared" si="14"/>
        <v xml:space="preserve"> -  -  </v>
      </c>
      <c r="AP348" s="9" t="str">
        <f t="shared" si="15"/>
        <v xml:space="preserve"> </v>
      </c>
      <c r="AQ348" s="9" t="str">
        <f t="shared" si="15"/>
        <v xml:space="preserve"> </v>
      </c>
      <c r="AS348" s="59" t="str" cm="1">
        <f t="array" ref="AS348">IF(TRIM(AO348)="Not-selected",0,IF(OR(TRIM(AQ348)="",AR348=""),"",IFERROR(SUM(_xlfn.NUMBERVALUE(SUBSTITUTE(TRIM(_xlfn.XLOOKUP(TRIM(_xlfn.TEXTSPLIT(AQ348,",")),TRIM(_xlfn.TEXTSPLIT(E348,",")),TRIM(_xlfn.TEXTSPLIT(I348,",")))),"$","")))*AR348,"")))</f>
        <v/>
      </c>
    </row>
    <row r="349" spans="2:45">
      <c r="B349" t="str">
        <f t="shared" si="14"/>
        <v xml:space="preserve"> -  -  </v>
      </c>
      <c r="AP349" s="9" t="str">
        <f t="shared" si="15"/>
        <v xml:space="preserve"> </v>
      </c>
      <c r="AQ349" s="9" t="str">
        <f t="shared" si="15"/>
        <v xml:space="preserve"> </v>
      </c>
      <c r="AS349" s="59" t="str" cm="1">
        <f t="array" ref="AS349">IF(TRIM(AO349)="Not-selected",0,IF(OR(TRIM(AQ349)="",AR349=""),"",IFERROR(SUM(_xlfn.NUMBERVALUE(SUBSTITUTE(TRIM(_xlfn.XLOOKUP(TRIM(_xlfn.TEXTSPLIT(AQ349,",")),TRIM(_xlfn.TEXTSPLIT(E349,",")),TRIM(_xlfn.TEXTSPLIT(I349,",")))),"$","")))*AR349,"")))</f>
        <v/>
      </c>
    </row>
    <row r="350" spans="2:45">
      <c r="B350" t="str">
        <f t="shared" si="14"/>
        <v xml:space="preserve"> -  -  </v>
      </c>
      <c r="AP350" s="9" t="str">
        <f t="shared" si="15"/>
        <v xml:space="preserve"> </v>
      </c>
      <c r="AQ350" s="9" t="str">
        <f t="shared" si="15"/>
        <v xml:space="preserve"> </v>
      </c>
      <c r="AS350" s="59" t="str" cm="1">
        <f t="array" ref="AS350">IF(TRIM(AO350)="Not-selected",0,IF(OR(TRIM(AQ350)="",AR350=""),"",IFERROR(SUM(_xlfn.NUMBERVALUE(SUBSTITUTE(TRIM(_xlfn.XLOOKUP(TRIM(_xlfn.TEXTSPLIT(AQ350,",")),TRIM(_xlfn.TEXTSPLIT(E350,",")),TRIM(_xlfn.TEXTSPLIT(I350,",")))),"$","")))*AR350,"")))</f>
        <v/>
      </c>
    </row>
    <row r="351" spans="2:45">
      <c r="B351" t="str">
        <f t="shared" si="14"/>
        <v xml:space="preserve"> -  -  </v>
      </c>
      <c r="AP351" s="9" t="str">
        <f t="shared" si="15"/>
        <v xml:space="preserve"> </v>
      </c>
      <c r="AQ351" s="9" t="str">
        <f t="shared" si="15"/>
        <v xml:space="preserve"> </v>
      </c>
      <c r="AS351" s="59" t="str" cm="1">
        <f t="array" ref="AS351">IF(TRIM(AO351)="Not-selected",0,IF(OR(TRIM(AQ351)="",AR351=""),"",IFERROR(SUM(_xlfn.NUMBERVALUE(SUBSTITUTE(TRIM(_xlfn.XLOOKUP(TRIM(_xlfn.TEXTSPLIT(AQ351,",")),TRIM(_xlfn.TEXTSPLIT(E351,",")),TRIM(_xlfn.TEXTSPLIT(I351,",")))),"$","")))*AR351,"")))</f>
        <v/>
      </c>
    </row>
    <row r="352" spans="2:45">
      <c r="B352" t="str">
        <f t="shared" si="14"/>
        <v xml:space="preserve"> -  -  </v>
      </c>
      <c r="AP352" s="9" t="str">
        <f t="shared" si="15"/>
        <v xml:space="preserve"> </v>
      </c>
      <c r="AQ352" s="9" t="str">
        <f t="shared" si="15"/>
        <v xml:space="preserve"> </v>
      </c>
      <c r="AS352" s="59" t="str" cm="1">
        <f t="array" ref="AS352">IF(TRIM(AO352)="Not-selected",0,IF(OR(TRIM(AQ352)="",AR352=""),"",IFERROR(SUM(_xlfn.NUMBERVALUE(SUBSTITUTE(TRIM(_xlfn.XLOOKUP(TRIM(_xlfn.TEXTSPLIT(AQ352,",")),TRIM(_xlfn.TEXTSPLIT(E352,",")),TRIM(_xlfn.TEXTSPLIT(I352,",")))),"$","")))*AR352,"")))</f>
        <v/>
      </c>
    </row>
    <row r="353" spans="2:45">
      <c r="B353" t="str">
        <f t="shared" si="14"/>
        <v xml:space="preserve"> -  -  </v>
      </c>
      <c r="AP353" s="9" t="str">
        <f t="shared" si="15"/>
        <v xml:space="preserve"> </v>
      </c>
      <c r="AQ353" s="9" t="str">
        <f t="shared" si="15"/>
        <v xml:space="preserve"> </v>
      </c>
      <c r="AS353" s="59" t="str" cm="1">
        <f t="array" ref="AS353">IF(TRIM(AO353)="Not-selected",0,IF(OR(TRIM(AQ353)="",AR353=""),"",IFERROR(SUM(_xlfn.NUMBERVALUE(SUBSTITUTE(TRIM(_xlfn.XLOOKUP(TRIM(_xlfn.TEXTSPLIT(AQ353,",")),TRIM(_xlfn.TEXTSPLIT(E353,",")),TRIM(_xlfn.TEXTSPLIT(I353,",")))),"$","")))*AR353,"")))</f>
        <v/>
      </c>
    </row>
    <row r="354" spans="2:45">
      <c r="B354" t="str">
        <f t="shared" si="14"/>
        <v xml:space="preserve"> -  -  </v>
      </c>
      <c r="AP354" s="9" t="str">
        <f t="shared" si="15"/>
        <v xml:space="preserve"> </v>
      </c>
      <c r="AQ354" s="9" t="str">
        <f t="shared" si="15"/>
        <v xml:space="preserve"> </v>
      </c>
      <c r="AS354" s="59" t="str" cm="1">
        <f t="array" ref="AS354">IF(TRIM(AO354)="Not-selected",0,IF(OR(TRIM(AQ354)="",AR354=""),"",IFERROR(SUM(_xlfn.NUMBERVALUE(SUBSTITUTE(TRIM(_xlfn.XLOOKUP(TRIM(_xlfn.TEXTSPLIT(AQ354,",")),TRIM(_xlfn.TEXTSPLIT(E354,",")),TRIM(_xlfn.TEXTSPLIT(I354,",")))),"$","")))*AR354,"")))</f>
        <v/>
      </c>
    </row>
    <row r="355" spans="2:45">
      <c r="B355" t="str">
        <f t="shared" si="14"/>
        <v xml:space="preserve"> -  -  </v>
      </c>
      <c r="AP355" s="9" t="str">
        <f t="shared" si="15"/>
        <v xml:space="preserve"> </v>
      </c>
      <c r="AQ355" s="9" t="str">
        <f t="shared" si="15"/>
        <v xml:space="preserve"> </v>
      </c>
      <c r="AS355" s="59" t="str" cm="1">
        <f t="array" ref="AS355">IF(TRIM(AO355)="Not-selected",0,IF(OR(TRIM(AQ355)="",AR355=""),"",IFERROR(SUM(_xlfn.NUMBERVALUE(SUBSTITUTE(TRIM(_xlfn.XLOOKUP(TRIM(_xlfn.TEXTSPLIT(AQ355,",")),TRIM(_xlfn.TEXTSPLIT(E355,",")),TRIM(_xlfn.TEXTSPLIT(I355,",")))),"$","")))*AR355,"")))</f>
        <v/>
      </c>
    </row>
    <row r="356" spans="2:45">
      <c r="B356" t="str">
        <f t="shared" si="14"/>
        <v xml:space="preserve"> -  -  </v>
      </c>
      <c r="AP356" s="9" t="str">
        <f t="shared" si="15"/>
        <v xml:space="preserve"> </v>
      </c>
      <c r="AQ356" s="9" t="str">
        <f t="shared" si="15"/>
        <v xml:space="preserve"> </v>
      </c>
      <c r="AS356" s="59" t="str" cm="1">
        <f t="array" ref="AS356">IF(TRIM(AO356)="Not-selected",0,IF(OR(TRIM(AQ356)="",AR356=""),"",IFERROR(SUM(_xlfn.NUMBERVALUE(SUBSTITUTE(TRIM(_xlfn.XLOOKUP(TRIM(_xlfn.TEXTSPLIT(AQ356,",")),TRIM(_xlfn.TEXTSPLIT(E356,",")),TRIM(_xlfn.TEXTSPLIT(I356,",")))),"$","")))*AR356,"")))</f>
        <v/>
      </c>
    </row>
    <row r="357" spans="2:45">
      <c r="B357" t="str">
        <f t="shared" si="14"/>
        <v xml:space="preserve"> -  -  </v>
      </c>
      <c r="AP357" s="9" t="str">
        <f t="shared" si="15"/>
        <v xml:space="preserve"> </v>
      </c>
      <c r="AQ357" s="9" t="str">
        <f t="shared" si="15"/>
        <v xml:space="preserve"> </v>
      </c>
      <c r="AS357" s="59" t="str" cm="1">
        <f t="array" ref="AS357">IF(TRIM(AO357)="Not-selected",0,IF(OR(TRIM(AQ357)="",AR357=""),"",IFERROR(SUM(_xlfn.NUMBERVALUE(SUBSTITUTE(TRIM(_xlfn.XLOOKUP(TRIM(_xlfn.TEXTSPLIT(AQ357,",")),TRIM(_xlfn.TEXTSPLIT(E357,",")),TRIM(_xlfn.TEXTSPLIT(I357,",")))),"$","")))*AR357,"")))</f>
        <v/>
      </c>
    </row>
    <row r="358" spans="2:45">
      <c r="B358" t="str">
        <f t="shared" si="14"/>
        <v xml:space="preserve"> -  -  </v>
      </c>
      <c r="AP358" s="9" t="str">
        <f t="shared" si="15"/>
        <v xml:space="preserve"> </v>
      </c>
      <c r="AQ358" s="9" t="str">
        <f t="shared" si="15"/>
        <v xml:space="preserve"> </v>
      </c>
      <c r="AS358" s="59" t="str" cm="1">
        <f t="array" ref="AS358">IF(TRIM(AO358)="Not-selected",0,IF(OR(TRIM(AQ358)="",AR358=""),"",IFERROR(SUM(_xlfn.NUMBERVALUE(SUBSTITUTE(TRIM(_xlfn.XLOOKUP(TRIM(_xlfn.TEXTSPLIT(AQ358,",")),TRIM(_xlfn.TEXTSPLIT(E358,",")),TRIM(_xlfn.TEXTSPLIT(I358,",")))),"$","")))*AR358,"")))</f>
        <v/>
      </c>
    </row>
    <row r="359" spans="2:45">
      <c r="B359" t="str">
        <f t="shared" si="14"/>
        <v xml:space="preserve"> -  -  </v>
      </c>
      <c r="AP359" s="9" t="str">
        <f t="shared" si="15"/>
        <v xml:space="preserve"> </v>
      </c>
      <c r="AQ359" s="9" t="str">
        <f t="shared" si="15"/>
        <v xml:space="preserve"> </v>
      </c>
      <c r="AS359" s="59" t="str" cm="1">
        <f t="array" ref="AS359">IF(TRIM(AO359)="Not-selected",0,IF(OR(TRIM(AQ359)="",AR359=""),"",IFERROR(SUM(_xlfn.NUMBERVALUE(SUBSTITUTE(TRIM(_xlfn.XLOOKUP(TRIM(_xlfn.TEXTSPLIT(AQ359,",")),TRIM(_xlfn.TEXTSPLIT(E359,",")),TRIM(_xlfn.TEXTSPLIT(I359,",")))),"$","")))*AR359,"")))</f>
        <v/>
      </c>
    </row>
    <row r="360" spans="2:45">
      <c r="B360" t="str">
        <f t="shared" si="14"/>
        <v xml:space="preserve"> -  -  </v>
      </c>
      <c r="AP360" s="9" t="str">
        <f t="shared" si="15"/>
        <v xml:space="preserve"> </v>
      </c>
      <c r="AQ360" s="9" t="str">
        <f t="shared" si="15"/>
        <v xml:space="preserve"> </v>
      </c>
      <c r="AS360" s="59" t="str" cm="1">
        <f t="array" ref="AS360">IF(TRIM(AO360)="Not-selected",0,IF(OR(TRIM(AQ360)="",AR360=""),"",IFERROR(SUM(_xlfn.NUMBERVALUE(SUBSTITUTE(TRIM(_xlfn.XLOOKUP(TRIM(_xlfn.TEXTSPLIT(AQ360,",")),TRIM(_xlfn.TEXTSPLIT(E360,",")),TRIM(_xlfn.TEXTSPLIT(I360,",")))),"$","")))*AR360,"")))</f>
        <v/>
      </c>
    </row>
    <row r="361" spans="2:45">
      <c r="B361" t="str">
        <f t="shared" si="14"/>
        <v xml:space="preserve"> -  -  </v>
      </c>
      <c r="AP361" s="9" t="str">
        <f t="shared" si="15"/>
        <v xml:space="preserve"> </v>
      </c>
      <c r="AQ361" s="9" t="str">
        <f t="shared" si="15"/>
        <v xml:space="preserve"> </v>
      </c>
      <c r="AS361" s="59" t="str" cm="1">
        <f t="array" ref="AS361">IF(TRIM(AO361)="Not-selected",0,IF(OR(TRIM(AQ361)="",AR361=""),"",IFERROR(SUM(_xlfn.NUMBERVALUE(SUBSTITUTE(TRIM(_xlfn.XLOOKUP(TRIM(_xlfn.TEXTSPLIT(AQ361,",")),TRIM(_xlfn.TEXTSPLIT(E361,",")),TRIM(_xlfn.TEXTSPLIT(I361,",")))),"$","")))*AR361,"")))</f>
        <v/>
      </c>
    </row>
    <row r="362" spans="2:45">
      <c r="B362" t="str">
        <f t="shared" si="14"/>
        <v xml:space="preserve"> -  -  </v>
      </c>
      <c r="AP362" s="9" t="str">
        <f t="shared" si="15"/>
        <v xml:space="preserve"> </v>
      </c>
      <c r="AQ362" s="9" t="str">
        <f t="shared" si="15"/>
        <v xml:space="preserve"> </v>
      </c>
      <c r="AS362" s="59" t="str" cm="1">
        <f t="array" ref="AS362">IF(TRIM(AO362)="Not-selected",0,IF(OR(TRIM(AQ362)="",AR362=""),"",IFERROR(SUM(_xlfn.NUMBERVALUE(SUBSTITUTE(TRIM(_xlfn.XLOOKUP(TRIM(_xlfn.TEXTSPLIT(AQ362,",")),TRIM(_xlfn.TEXTSPLIT(E362,",")),TRIM(_xlfn.TEXTSPLIT(I362,",")))),"$","")))*AR362,"")))</f>
        <v/>
      </c>
    </row>
    <row r="363" spans="2:45">
      <c r="B363" t="str">
        <f t="shared" si="14"/>
        <v xml:space="preserve"> -  -  </v>
      </c>
      <c r="AP363" s="9" t="str">
        <f t="shared" si="15"/>
        <v xml:space="preserve"> </v>
      </c>
      <c r="AQ363" s="9" t="str">
        <f t="shared" si="15"/>
        <v xml:space="preserve"> </v>
      </c>
      <c r="AS363" s="59" t="str" cm="1">
        <f t="array" ref="AS363">IF(TRIM(AO363)="Not-selected",0,IF(OR(TRIM(AQ363)="",AR363=""),"",IFERROR(SUM(_xlfn.NUMBERVALUE(SUBSTITUTE(TRIM(_xlfn.XLOOKUP(TRIM(_xlfn.TEXTSPLIT(AQ363,",")),TRIM(_xlfn.TEXTSPLIT(E363,",")),TRIM(_xlfn.TEXTSPLIT(I363,",")))),"$","")))*AR363,"")))</f>
        <v/>
      </c>
    </row>
    <row r="364" spans="2:45">
      <c r="B364" t="str">
        <f t="shared" si="14"/>
        <v xml:space="preserve"> -  -  </v>
      </c>
      <c r="AP364" s="9" t="str">
        <f t="shared" si="15"/>
        <v xml:space="preserve"> </v>
      </c>
      <c r="AQ364" s="9" t="str">
        <f t="shared" si="15"/>
        <v xml:space="preserve"> </v>
      </c>
      <c r="AS364" s="59" t="str" cm="1">
        <f t="array" ref="AS364">IF(TRIM(AO364)="Not-selected",0,IF(OR(TRIM(AQ364)="",AR364=""),"",IFERROR(SUM(_xlfn.NUMBERVALUE(SUBSTITUTE(TRIM(_xlfn.XLOOKUP(TRIM(_xlfn.TEXTSPLIT(AQ364,",")),TRIM(_xlfn.TEXTSPLIT(E364,",")),TRIM(_xlfn.TEXTSPLIT(I364,",")))),"$","")))*AR364,"")))</f>
        <v/>
      </c>
    </row>
    <row r="365" spans="2:45">
      <c r="B365" t="str">
        <f t="shared" si="14"/>
        <v xml:space="preserve"> -  -  </v>
      </c>
      <c r="AP365" s="9" t="str">
        <f t="shared" si="15"/>
        <v xml:space="preserve"> </v>
      </c>
      <c r="AQ365" s="9" t="str">
        <f t="shared" si="15"/>
        <v xml:space="preserve"> </v>
      </c>
      <c r="AS365" s="59" t="str" cm="1">
        <f t="array" ref="AS365">IF(TRIM(AO365)="Not-selected",0,IF(OR(TRIM(AQ365)="",AR365=""),"",IFERROR(SUM(_xlfn.NUMBERVALUE(SUBSTITUTE(TRIM(_xlfn.XLOOKUP(TRIM(_xlfn.TEXTSPLIT(AQ365,",")),TRIM(_xlfn.TEXTSPLIT(E365,",")),TRIM(_xlfn.TEXTSPLIT(I365,",")))),"$","")))*AR365,"")))</f>
        <v/>
      </c>
    </row>
    <row r="366" spans="2:45">
      <c r="B366" t="str">
        <f t="shared" si="14"/>
        <v xml:space="preserve"> -  -  </v>
      </c>
      <c r="AP366" s="9" t="str">
        <f t="shared" si="15"/>
        <v xml:space="preserve"> </v>
      </c>
      <c r="AQ366" s="9" t="str">
        <f t="shared" si="15"/>
        <v xml:space="preserve"> </v>
      </c>
      <c r="AS366" s="59" t="str" cm="1">
        <f t="array" ref="AS366">IF(TRIM(AO366)="Not-selected",0,IF(OR(TRIM(AQ366)="",AR366=""),"",IFERROR(SUM(_xlfn.NUMBERVALUE(SUBSTITUTE(TRIM(_xlfn.XLOOKUP(TRIM(_xlfn.TEXTSPLIT(AQ366,",")),TRIM(_xlfn.TEXTSPLIT(E366,",")),TRIM(_xlfn.TEXTSPLIT(I366,",")))),"$","")))*AR366,"")))</f>
        <v/>
      </c>
    </row>
    <row r="367" spans="2:45">
      <c r="B367" t="str">
        <f t="shared" si="14"/>
        <v xml:space="preserve"> -  -  </v>
      </c>
      <c r="AP367" s="9" t="str">
        <f t="shared" si="15"/>
        <v xml:space="preserve"> </v>
      </c>
      <c r="AQ367" s="9" t="str">
        <f t="shared" si="15"/>
        <v xml:space="preserve"> </v>
      </c>
      <c r="AS367" s="59" t="str" cm="1">
        <f t="array" ref="AS367">IF(TRIM(AO367)="Not-selected",0,IF(OR(TRIM(AQ367)="",AR367=""),"",IFERROR(SUM(_xlfn.NUMBERVALUE(SUBSTITUTE(TRIM(_xlfn.XLOOKUP(TRIM(_xlfn.TEXTSPLIT(AQ367,",")),TRIM(_xlfn.TEXTSPLIT(E367,",")),TRIM(_xlfn.TEXTSPLIT(I367,",")))),"$","")))*AR367,"")))</f>
        <v/>
      </c>
    </row>
    <row r="368" spans="2:45">
      <c r="B368" t="str">
        <f t="shared" si="14"/>
        <v xml:space="preserve"> -  -  </v>
      </c>
      <c r="AP368" s="9" t="str">
        <f t="shared" si="15"/>
        <v xml:space="preserve"> </v>
      </c>
      <c r="AQ368" s="9" t="str">
        <f t="shared" si="15"/>
        <v xml:space="preserve"> </v>
      </c>
      <c r="AS368" s="59" t="str" cm="1">
        <f t="array" ref="AS368">IF(TRIM(AO368)="Not-selected",0,IF(OR(TRIM(AQ368)="",AR368=""),"",IFERROR(SUM(_xlfn.NUMBERVALUE(SUBSTITUTE(TRIM(_xlfn.XLOOKUP(TRIM(_xlfn.TEXTSPLIT(AQ368,",")),TRIM(_xlfn.TEXTSPLIT(E368,",")),TRIM(_xlfn.TEXTSPLIT(I368,",")))),"$","")))*AR368,"")))</f>
        <v/>
      </c>
    </row>
    <row r="369" spans="2:45">
      <c r="B369" t="str">
        <f t="shared" si="14"/>
        <v xml:space="preserve"> -  -  </v>
      </c>
      <c r="AP369" s="9" t="str">
        <f t="shared" si="15"/>
        <v xml:space="preserve"> </v>
      </c>
      <c r="AQ369" s="9" t="str">
        <f t="shared" si="15"/>
        <v xml:space="preserve"> </v>
      </c>
      <c r="AS369" s="59" t="str" cm="1">
        <f t="array" ref="AS369">IF(TRIM(AO369)="Not-selected",0,IF(OR(TRIM(AQ369)="",AR369=""),"",IFERROR(SUM(_xlfn.NUMBERVALUE(SUBSTITUTE(TRIM(_xlfn.XLOOKUP(TRIM(_xlfn.TEXTSPLIT(AQ369,",")),TRIM(_xlfn.TEXTSPLIT(E369,",")),TRIM(_xlfn.TEXTSPLIT(I369,",")))),"$","")))*AR369,"")))</f>
        <v/>
      </c>
    </row>
    <row r="370" spans="2:45">
      <c r="B370" t="str">
        <f t="shared" si="14"/>
        <v xml:space="preserve"> -  -  </v>
      </c>
      <c r="AP370" s="9" t="str">
        <f t="shared" si="15"/>
        <v xml:space="preserve"> </v>
      </c>
      <c r="AQ370" s="9" t="str">
        <f t="shared" si="15"/>
        <v xml:space="preserve"> </v>
      </c>
      <c r="AS370" s="59" t="str" cm="1">
        <f t="array" ref="AS370">IF(TRIM(AO370)="Not-selected",0,IF(OR(TRIM(AQ370)="",AR370=""),"",IFERROR(SUM(_xlfn.NUMBERVALUE(SUBSTITUTE(TRIM(_xlfn.XLOOKUP(TRIM(_xlfn.TEXTSPLIT(AQ370,",")),TRIM(_xlfn.TEXTSPLIT(E370,",")),TRIM(_xlfn.TEXTSPLIT(I370,",")))),"$","")))*AR370,"")))</f>
        <v/>
      </c>
    </row>
    <row r="371" spans="2:45">
      <c r="B371" t="str">
        <f t="shared" si="14"/>
        <v xml:space="preserve"> -  -  </v>
      </c>
      <c r="AP371" s="9" t="str">
        <f t="shared" si="15"/>
        <v xml:space="preserve"> </v>
      </c>
      <c r="AQ371" s="9" t="str">
        <f t="shared" si="15"/>
        <v xml:space="preserve"> </v>
      </c>
      <c r="AS371" s="59" t="str" cm="1">
        <f t="array" ref="AS371">IF(TRIM(AO371)="Not-selected",0,IF(OR(TRIM(AQ371)="",AR371=""),"",IFERROR(SUM(_xlfn.NUMBERVALUE(SUBSTITUTE(TRIM(_xlfn.XLOOKUP(TRIM(_xlfn.TEXTSPLIT(AQ371,",")),TRIM(_xlfn.TEXTSPLIT(E371,",")),TRIM(_xlfn.TEXTSPLIT(I371,",")))),"$","")))*AR371,"")))</f>
        <v/>
      </c>
    </row>
    <row r="372" spans="2:45">
      <c r="B372" t="str">
        <f t="shared" si="14"/>
        <v xml:space="preserve"> -  -  </v>
      </c>
      <c r="AP372" s="9" t="str">
        <f t="shared" si="15"/>
        <v xml:space="preserve"> </v>
      </c>
      <c r="AQ372" s="9" t="str">
        <f t="shared" si="15"/>
        <v xml:space="preserve"> </v>
      </c>
      <c r="AS372" s="59" t="str" cm="1">
        <f t="array" ref="AS372">IF(TRIM(AO372)="Not-selected",0,IF(OR(TRIM(AQ372)="",AR372=""),"",IFERROR(SUM(_xlfn.NUMBERVALUE(SUBSTITUTE(TRIM(_xlfn.XLOOKUP(TRIM(_xlfn.TEXTSPLIT(AQ372,",")),TRIM(_xlfn.TEXTSPLIT(E372,",")),TRIM(_xlfn.TEXTSPLIT(I372,",")))),"$","")))*AR372,"")))</f>
        <v/>
      </c>
    </row>
    <row r="373" spans="2:45">
      <c r="B373" t="str">
        <f t="shared" si="14"/>
        <v xml:space="preserve"> -  -  </v>
      </c>
      <c r="AP373" s="9" t="str">
        <f t="shared" si="15"/>
        <v xml:space="preserve"> </v>
      </c>
      <c r="AQ373" s="9" t="str">
        <f t="shared" si="15"/>
        <v xml:space="preserve"> </v>
      </c>
      <c r="AS373" s="59" t="str" cm="1">
        <f t="array" ref="AS373">IF(TRIM(AO373)="Not-selected",0,IF(OR(TRIM(AQ373)="",AR373=""),"",IFERROR(SUM(_xlfn.NUMBERVALUE(SUBSTITUTE(TRIM(_xlfn.XLOOKUP(TRIM(_xlfn.TEXTSPLIT(AQ373,",")),TRIM(_xlfn.TEXTSPLIT(E373,",")),TRIM(_xlfn.TEXTSPLIT(I373,",")))),"$","")))*AR373,"")))</f>
        <v/>
      </c>
    </row>
    <row r="374" spans="2:45">
      <c r="B374" t="str">
        <f t="shared" si="14"/>
        <v xml:space="preserve"> -  -  </v>
      </c>
      <c r="AP374" s="9" t="str">
        <f t="shared" si="15"/>
        <v xml:space="preserve"> </v>
      </c>
      <c r="AQ374" s="9" t="str">
        <f t="shared" si="15"/>
        <v xml:space="preserve"> </v>
      </c>
      <c r="AS374" s="59" t="str" cm="1">
        <f t="array" ref="AS374">IF(TRIM(AO374)="Not-selected",0,IF(OR(TRIM(AQ374)="",AR374=""),"",IFERROR(SUM(_xlfn.NUMBERVALUE(SUBSTITUTE(TRIM(_xlfn.XLOOKUP(TRIM(_xlfn.TEXTSPLIT(AQ374,",")),TRIM(_xlfn.TEXTSPLIT(E374,",")),TRIM(_xlfn.TEXTSPLIT(I374,",")))),"$","")))*AR374,"")))</f>
        <v/>
      </c>
    </row>
    <row r="375" spans="2:45">
      <c r="B375" t="str">
        <f t="shared" si="14"/>
        <v xml:space="preserve"> -  -  </v>
      </c>
      <c r="AP375" s="9" t="str">
        <f t="shared" si="15"/>
        <v xml:space="preserve"> </v>
      </c>
      <c r="AQ375" s="9" t="str">
        <f t="shared" si="15"/>
        <v xml:space="preserve"> </v>
      </c>
      <c r="AS375" s="59" t="str" cm="1">
        <f t="array" ref="AS375">IF(TRIM(AO375)="Not-selected",0,IF(OR(TRIM(AQ375)="",AR375=""),"",IFERROR(SUM(_xlfn.NUMBERVALUE(SUBSTITUTE(TRIM(_xlfn.XLOOKUP(TRIM(_xlfn.TEXTSPLIT(AQ375,",")),TRIM(_xlfn.TEXTSPLIT(E375,",")),TRIM(_xlfn.TEXTSPLIT(I375,",")))),"$","")))*AR375,"")))</f>
        <v/>
      </c>
    </row>
    <row r="376" spans="2:45">
      <c r="B376" t="str">
        <f t="shared" si="14"/>
        <v xml:space="preserve"> -  -  </v>
      </c>
      <c r="AP376" s="9" t="str">
        <f t="shared" si="15"/>
        <v xml:space="preserve"> </v>
      </c>
      <c r="AQ376" s="9" t="str">
        <f t="shared" si="15"/>
        <v xml:space="preserve"> </v>
      </c>
      <c r="AS376" s="59" t="str" cm="1">
        <f t="array" ref="AS376">IF(TRIM(AO376)="Not-selected",0,IF(OR(TRIM(AQ376)="",AR376=""),"",IFERROR(SUM(_xlfn.NUMBERVALUE(SUBSTITUTE(TRIM(_xlfn.XLOOKUP(TRIM(_xlfn.TEXTSPLIT(AQ376,",")),TRIM(_xlfn.TEXTSPLIT(E376,",")),TRIM(_xlfn.TEXTSPLIT(I376,",")))),"$","")))*AR376,"")))</f>
        <v/>
      </c>
    </row>
    <row r="377" spans="2:45">
      <c r="B377" t="str">
        <f t="shared" si="14"/>
        <v xml:space="preserve"> -  -  </v>
      </c>
      <c r="AP377" s="9" t="str">
        <f t="shared" si="15"/>
        <v xml:space="preserve"> </v>
      </c>
      <c r="AQ377" s="9" t="str">
        <f t="shared" si="15"/>
        <v xml:space="preserve"> </v>
      </c>
      <c r="AS377" s="59" t="str" cm="1">
        <f t="array" ref="AS377">IF(TRIM(AO377)="Not-selected",0,IF(OR(TRIM(AQ377)="",AR377=""),"",IFERROR(SUM(_xlfn.NUMBERVALUE(SUBSTITUTE(TRIM(_xlfn.XLOOKUP(TRIM(_xlfn.TEXTSPLIT(AQ377,",")),TRIM(_xlfn.TEXTSPLIT(E377,",")),TRIM(_xlfn.TEXTSPLIT(I377,",")))),"$","")))*AR377,"")))</f>
        <v/>
      </c>
    </row>
    <row r="378" spans="2:45">
      <c r="B378" t="str">
        <f t="shared" si="14"/>
        <v xml:space="preserve"> -  -  </v>
      </c>
      <c r="AP378" s="9" t="str">
        <f t="shared" si="15"/>
        <v xml:space="preserve"> </v>
      </c>
      <c r="AQ378" s="9" t="str">
        <f t="shared" si="15"/>
        <v xml:space="preserve"> </v>
      </c>
      <c r="AS378" s="59" t="str" cm="1">
        <f t="array" ref="AS378">IF(TRIM(AO378)="Not-selected",0,IF(OR(TRIM(AQ378)="",AR378=""),"",IFERROR(SUM(_xlfn.NUMBERVALUE(SUBSTITUTE(TRIM(_xlfn.XLOOKUP(TRIM(_xlfn.TEXTSPLIT(AQ378,",")),TRIM(_xlfn.TEXTSPLIT(E378,",")),TRIM(_xlfn.TEXTSPLIT(I378,",")))),"$","")))*AR378,"")))</f>
        <v/>
      </c>
    </row>
    <row r="379" spans="2:45">
      <c r="B379" t="str">
        <f t="shared" si="14"/>
        <v xml:space="preserve"> -  -  </v>
      </c>
      <c r="AP379" s="9" t="str">
        <f t="shared" si="15"/>
        <v xml:space="preserve"> </v>
      </c>
      <c r="AQ379" s="9" t="str">
        <f t="shared" si="15"/>
        <v xml:space="preserve"> </v>
      </c>
      <c r="AS379" s="59" t="str" cm="1">
        <f t="array" ref="AS379">IF(TRIM(AO379)="Not-selected",0,IF(OR(TRIM(AQ379)="",AR379=""),"",IFERROR(SUM(_xlfn.NUMBERVALUE(SUBSTITUTE(TRIM(_xlfn.XLOOKUP(TRIM(_xlfn.TEXTSPLIT(AQ379,",")),TRIM(_xlfn.TEXTSPLIT(E379,",")),TRIM(_xlfn.TEXTSPLIT(I379,",")))),"$","")))*AR379,"")))</f>
        <v/>
      </c>
    </row>
    <row r="380" spans="2:45">
      <c r="B380" t="str">
        <f t="shared" si="14"/>
        <v xml:space="preserve"> -  -  </v>
      </c>
      <c r="AP380" s="9" t="str">
        <f t="shared" si="15"/>
        <v xml:space="preserve"> </v>
      </c>
      <c r="AQ380" s="9" t="str">
        <f t="shared" si="15"/>
        <v xml:space="preserve"> </v>
      </c>
      <c r="AS380" s="59" t="str" cm="1">
        <f t="array" ref="AS380">IF(TRIM(AO380)="Not-selected",0,IF(OR(TRIM(AQ380)="",AR380=""),"",IFERROR(SUM(_xlfn.NUMBERVALUE(SUBSTITUTE(TRIM(_xlfn.XLOOKUP(TRIM(_xlfn.TEXTSPLIT(AQ380,",")),TRIM(_xlfn.TEXTSPLIT(E380,",")),TRIM(_xlfn.TEXTSPLIT(I380,",")))),"$","")))*AR380,"")))</f>
        <v/>
      </c>
    </row>
    <row r="381" spans="2:45">
      <c r="B381" t="str">
        <f t="shared" si="14"/>
        <v xml:space="preserve"> -  -  </v>
      </c>
      <c r="AP381" s="9" t="str">
        <f t="shared" si="15"/>
        <v xml:space="preserve"> </v>
      </c>
      <c r="AQ381" s="9" t="str">
        <f t="shared" si="15"/>
        <v xml:space="preserve"> </v>
      </c>
      <c r="AS381" s="59" t="str" cm="1">
        <f t="array" ref="AS381">IF(TRIM(AO381)="Not-selected",0,IF(OR(TRIM(AQ381)="",AR381=""),"",IFERROR(SUM(_xlfn.NUMBERVALUE(SUBSTITUTE(TRIM(_xlfn.XLOOKUP(TRIM(_xlfn.TEXTSPLIT(AQ381,",")),TRIM(_xlfn.TEXTSPLIT(E381,",")),TRIM(_xlfn.TEXTSPLIT(I381,",")))),"$","")))*AR381,"")))</f>
        <v/>
      </c>
    </row>
    <row r="382" spans="2:45">
      <c r="B382" t="str">
        <f t="shared" si="14"/>
        <v xml:space="preserve"> -  -  </v>
      </c>
      <c r="AP382" s="9" t="str">
        <f t="shared" si="15"/>
        <v xml:space="preserve"> </v>
      </c>
      <c r="AQ382" s="9" t="str">
        <f t="shared" si="15"/>
        <v xml:space="preserve"> </v>
      </c>
      <c r="AS382" s="59" t="str" cm="1">
        <f t="array" ref="AS382">IF(TRIM(AO382)="Not-selected",0,IF(OR(TRIM(AQ382)="",AR382=""),"",IFERROR(SUM(_xlfn.NUMBERVALUE(SUBSTITUTE(TRIM(_xlfn.XLOOKUP(TRIM(_xlfn.TEXTSPLIT(AQ382,",")),TRIM(_xlfn.TEXTSPLIT(E382,",")),TRIM(_xlfn.TEXTSPLIT(I382,",")))),"$","")))*AR382,"")))</f>
        <v/>
      </c>
    </row>
    <row r="383" spans="2:45">
      <c r="B383" t="str">
        <f t="shared" si="14"/>
        <v xml:space="preserve"> -  -  </v>
      </c>
      <c r="AP383" s="9" t="str">
        <f t="shared" si="15"/>
        <v xml:space="preserve"> </v>
      </c>
      <c r="AQ383" s="9" t="str">
        <f t="shared" si="15"/>
        <v xml:space="preserve"> </v>
      </c>
      <c r="AS383" s="59" t="str" cm="1">
        <f t="array" ref="AS383">IF(TRIM(AO383)="Not-selected",0,IF(OR(TRIM(AQ383)="",AR383=""),"",IFERROR(SUM(_xlfn.NUMBERVALUE(SUBSTITUTE(TRIM(_xlfn.XLOOKUP(TRIM(_xlfn.TEXTSPLIT(AQ383,",")),TRIM(_xlfn.TEXTSPLIT(E383,",")),TRIM(_xlfn.TEXTSPLIT(I383,",")))),"$","")))*AR383,"")))</f>
        <v/>
      </c>
    </row>
    <row r="384" spans="2:45">
      <c r="B384" t="str">
        <f t="shared" si="14"/>
        <v xml:space="preserve"> -  -  </v>
      </c>
      <c r="AP384" s="9" t="str">
        <f t="shared" si="15"/>
        <v xml:space="preserve"> </v>
      </c>
      <c r="AQ384" s="9" t="str">
        <f t="shared" si="15"/>
        <v xml:space="preserve"> </v>
      </c>
      <c r="AS384" s="59" t="str" cm="1">
        <f t="array" ref="AS384">IF(TRIM(AO384)="Not-selected",0,IF(OR(TRIM(AQ384)="",AR384=""),"",IFERROR(SUM(_xlfn.NUMBERVALUE(SUBSTITUTE(TRIM(_xlfn.XLOOKUP(TRIM(_xlfn.TEXTSPLIT(AQ384,",")),TRIM(_xlfn.TEXTSPLIT(E384,",")),TRIM(_xlfn.TEXTSPLIT(I384,",")))),"$","")))*AR384,"")))</f>
        <v/>
      </c>
    </row>
    <row r="385" spans="2:45">
      <c r="B385" t="str">
        <f t="shared" si="14"/>
        <v xml:space="preserve"> -  -  </v>
      </c>
      <c r="AP385" s="9" t="str">
        <f t="shared" si="15"/>
        <v xml:space="preserve"> </v>
      </c>
      <c r="AQ385" s="9" t="str">
        <f t="shared" si="15"/>
        <v xml:space="preserve"> </v>
      </c>
      <c r="AS385" s="59" t="str" cm="1">
        <f t="array" ref="AS385">IF(TRIM(AO385)="Not-selected",0,IF(OR(TRIM(AQ385)="",AR385=""),"",IFERROR(SUM(_xlfn.NUMBERVALUE(SUBSTITUTE(TRIM(_xlfn.XLOOKUP(TRIM(_xlfn.TEXTSPLIT(AQ385,",")),TRIM(_xlfn.TEXTSPLIT(E385,",")),TRIM(_xlfn.TEXTSPLIT(I385,",")))),"$","")))*AR385,"")))</f>
        <v/>
      </c>
    </row>
    <row r="386" spans="2:45">
      <c r="B386" t="str">
        <f t="shared" si="14"/>
        <v xml:space="preserve"> -  -  </v>
      </c>
      <c r="AP386" s="9" t="str">
        <f t="shared" si="15"/>
        <v xml:space="preserve"> </v>
      </c>
      <c r="AQ386" s="9" t="str">
        <f t="shared" si="15"/>
        <v xml:space="preserve"> </v>
      </c>
      <c r="AS386" s="59" t="str" cm="1">
        <f t="array" ref="AS386">IF(TRIM(AO386)="Not-selected",0,IF(OR(TRIM(AQ386)="",AR386=""),"",IFERROR(SUM(_xlfn.NUMBERVALUE(SUBSTITUTE(TRIM(_xlfn.XLOOKUP(TRIM(_xlfn.TEXTSPLIT(AQ386,",")),TRIM(_xlfn.TEXTSPLIT(E386,",")),TRIM(_xlfn.TEXTSPLIT(I386,",")))),"$","")))*AR386,"")))</f>
        <v/>
      </c>
    </row>
    <row r="387" spans="2:45">
      <c r="B387" t="str">
        <f t="shared" si="14"/>
        <v xml:space="preserve"> -  -  </v>
      </c>
      <c r="AP387" s="9" t="str">
        <f t="shared" si="15"/>
        <v xml:space="preserve"> </v>
      </c>
      <c r="AQ387" s="9" t="str">
        <f t="shared" si="15"/>
        <v xml:space="preserve"> </v>
      </c>
      <c r="AS387" s="59" t="str" cm="1">
        <f t="array" ref="AS387">IF(TRIM(AO387)="Not-selected",0,IF(OR(TRIM(AQ387)="",AR387=""),"",IFERROR(SUM(_xlfn.NUMBERVALUE(SUBSTITUTE(TRIM(_xlfn.XLOOKUP(TRIM(_xlfn.TEXTSPLIT(AQ387,",")),TRIM(_xlfn.TEXTSPLIT(E387,",")),TRIM(_xlfn.TEXTSPLIT(I387,",")))),"$","")))*AR387,"")))</f>
        <v/>
      </c>
    </row>
    <row r="388" spans="2:45">
      <c r="B388" t="str">
        <f t="shared" si="14"/>
        <v xml:space="preserve"> -  -  </v>
      </c>
      <c r="AP388" s="9" t="str">
        <f t="shared" si="15"/>
        <v xml:space="preserve"> </v>
      </c>
      <c r="AQ388" s="9" t="str">
        <f t="shared" si="15"/>
        <v xml:space="preserve"> </v>
      </c>
      <c r="AS388" s="59" t="str" cm="1">
        <f t="array" ref="AS388">IF(TRIM(AO388)="Not-selected",0,IF(OR(TRIM(AQ388)="",AR388=""),"",IFERROR(SUM(_xlfn.NUMBERVALUE(SUBSTITUTE(TRIM(_xlfn.XLOOKUP(TRIM(_xlfn.TEXTSPLIT(AQ388,",")),TRIM(_xlfn.TEXTSPLIT(E388,",")),TRIM(_xlfn.TEXTSPLIT(I388,",")))),"$","")))*AR388,"")))</f>
        <v/>
      </c>
    </row>
    <row r="389" spans="2:45">
      <c r="B389" t="str">
        <f t="shared" si="14"/>
        <v xml:space="preserve"> -  -  </v>
      </c>
      <c r="AP389" s="9" t="str">
        <f t="shared" si="15"/>
        <v xml:space="preserve"> </v>
      </c>
      <c r="AQ389" s="9" t="str">
        <f t="shared" si="15"/>
        <v xml:space="preserve"> </v>
      </c>
      <c r="AS389" s="59" t="str" cm="1">
        <f t="array" ref="AS389">IF(TRIM(AO389)="Not-selected",0,IF(OR(TRIM(AQ389)="",AR389=""),"",IFERROR(SUM(_xlfn.NUMBERVALUE(SUBSTITUTE(TRIM(_xlfn.XLOOKUP(TRIM(_xlfn.TEXTSPLIT(AQ389,",")),TRIM(_xlfn.TEXTSPLIT(E389,",")),TRIM(_xlfn.TEXTSPLIT(I389,",")))),"$","")))*AR389,"")))</f>
        <v/>
      </c>
    </row>
    <row r="390" spans="2:45">
      <c r="B390" t="str">
        <f t="shared" si="14"/>
        <v xml:space="preserve"> -  -  </v>
      </c>
      <c r="AP390" s="9" t="str">
        <f t="shared" si="15"/>
        <v xml:space="preserve"> </v>
      </c>
      <c r="AQ390" s="9" t="str">
        <f t="shared" si="15"/>
        <v xml:space="preserve"> </v>
      </c>
      <c r="AS390" s="59" t="str" cm="1">
        <f t="array" ref="AS390">IF(TRIM(AO390)="Not-selected",0,IF(OR(TRIM(AQ390)="",AR390=""),"",IFERROR(SUM(_xlfn.NUMBERVALUE(SUBSTITUTE(TRIM(_xlfn.XLOOKUP(TRIM(_xlfn.TEXTSPLIT(AQ390,",")),TRIM(_xlfn.TEXTSPLIT(E390,",")),TRIM(_xlfn.TEXTSPLIT(I390,",")))),"$","")))*AR390,"")))</f>
        <v/>
      </c>
    </row>
    <row r="391" spans="2:45">
      <c r="B391" t="str">
        <f t="shared" si="14"/>
        <v xml:space="preserve"> -  -  </v>
      </c>
      <c r="AP391" s="9" t="str">
        <f t="shared" si="15"/>
        <v xml:space="preserve"> </v>
      </c>
      <c r="AQ391" s="9" t="str">
        <f t="shared" si="15"/>
        <v xml:space="preserve"> </v>
      </c>
      <c r="AS391" s="59" t="str" cm="1">
        <f t="array" ref="AS391">IF(TRIM(AO391)="Not-selected",0,IF(OR(TRIM(AQ391)="",AR391=""),"",IFERROR(SUM(_xlfn.NUMBERVALUE(SUBSTITUTE(TRIM(_xlfn.XLOOKUP(TRIM(_xlfn.TEXTSPLIT(AQ391,",")),TRIM(_xlfn.TEXTSPLIT(E391,",")),TRIM(_xlfn.TEXTSPLIT(I391,",")))),"$","")))*AR391,"")))</f>
        <v/>
      </c>
    </row>
    <row r="392" spans="2:45">
      <c r="B392" t="str">
        <f t="shared" si="14"/>
        <v xml:space="preserve"> -  -  </v>
      </c>
      <c r="AP392" s="9" t="str">
        <f t="shared" si="15"/>
        <v xml:space="preserve"> </v>
      </c>
      <c r="AQ392" s="9" t="str">
        <f t="shared" si="15"/>
        <v xml:space="preserve"> </v>
      </c>
      <c r="AS392" s="59" t="str" cm="1">
        <f t="array" ref="AS392">IF(TRIM(AO392)="Not-selected",0,IF(OR(TRIM(AQ392)="",AR392=""),"",IFERROR(SUM(_xlfn.NUMBERVALUE(SUBSTITUTE(TRIM(_xlfn.XLOOKUP(TRIM(_xlfn.TEXTSPLIT(AQ392,",")),TRIM(_xlfn.TEXTSPLIT(E392,",")),TRIM(_xlfn.TEXTSPLIT(I392,",")))),"$","")))*AR392,"")))</f>
        <v/>
      </c>
    </row>
    <row r="393" spans="2:45">
      <c r="B393" t="str">
        <f t="shared" si="14"/>
        <v xml:space="preserve"> -  -  </v>
      </c>
      <c r="AP393" s="9" t="str">
        <f t="shared" si="15"/>
        <v xml:space="preserve"> </v>
      </c>
      <c r="AQ393" s="9" t="str">
        <f t="shared" si="15"/>
        <v xml:space="preserve"> </v>
      </c>
      <c r="AS393" s="59" t="str" cm="1">
        <f t="array" ref="AS393">IF(TRIM(AO393)="Not-selected",0,IF(OR(TRIM(AQ393)="",AR393=""),"",IFERROR(SUM(_xlfn.NUMBERVALUE(SUBSTITUTE(TRIM(_xlfn.XLOOKUP(TRIM(_xlfn.TEXTSPLIT(AQ393,",")),TRIM(_xlfn.TEXTSPLIT(E393,",")),TRIM(_xlfn.TEXTSPLIT(I393,",")))),"$","")))*AR393,"")))</f>
        <v/>
      </c>
    </row>
    <row r="394" spans="2:45">
      <c r="B394" t="str">
        <f t="shared" si="14"/>
        <v xml:space="preserve"> -  -  </v>
      </c>
      <c r="AP394" s="9" t="str">
        <f t="shared" si="15"/>
        <v xml:space="preserve"> </v>
      </c>
      <c r="AQ394" s="9" t="str">
        <f t="shared" si="15"/>
        <v xml:space="preserve"> </v>
      </c>
      <c r="AS394" s="59" t="str" cm="1">
        <f t="array" ref="AS394">IF(TRIM(AO394)="Not-selected",0,IF(OR(TRIM(AQ394)="",AR394=""),"",IFERROR(SUM(_xlfn.NUMBERVALUE(SUBSTITUTE(TRIM(_xlfn.XLOOKUP(TRIM(_xlfn.TEXTSPLIT(AQ394,",")),TRIM(_xlfn.TEXTSPLIT(E394,",")),TRIM(_xlfn.TEXTSPLIT(I394,",")))),"$","")))*AR394,"")))</f>
        <v/>
      </c>
    </row>
    <row r="395" spans="2:45">
      <c r="B395" t="str">
        <f t="shared" si="14"/>
        <v xml:space="preserve"> -  -  </v>
      </c>
      <c r="AP395" s="9" t="str">
        <f t="shared" si="15"/>
        <v xml:space="preserve"> </v>
      </c>
      <c r="AQ395" s="9" t="str">
        <f t="shared" si="15"/>
        <v xml:space="preserve"> </v>
      </c>
      <c r="AS395" s="59" t="str" cm="1">
        <f t="array" ref="AS395">IF(TRIM(AO395)="Not-selected",0,IF(OR(TRIM(AQ395)="",AR395=""),"",IFERROR(SUM(_xlfn.NUMBERVALUE(SUBSTITUTE(TRIM(_xlfn.XLOOKUP(TRIM(_xlfn.TEXTSPLIT(AQ395,",")),TRIM(_xlfn.TEXTSPLIT(E395,",")),TRIM(_xlfn.TEXTSPLIT(I395,",")))),"$","")))*AR395,"")))</f>
        <v/>
      </c>
    </row>
    <row r="396" spans="2:45">
      <c r="B396" t="str">
        <f t="shared" si="14"/>
        <v xml:space="preserve"> -  -  </v>
      </c>
      <c r="AP396" s="9" t="str">
        <f t="shared" ref="AP396:AP459" si="16">IF($AO396="Not-Selected", "None", " ")</f>
        <v xml:space="preserve"> </v>
      </c>
      <c r="AQ396" s="9" t="str">
        <f t="shared" si="15"/>
        <v xml:space="preserve"> </v>
      </c>
      <c r="AS396" s="59" t="str" cm="1">
        <f t="array" ref="AS396">IF(TRIM(AO396)="Not-selected",0,IF(OR(TRIM(AQ396)="",AR396=""),"",IFERROR(SUM(_xlfn.NUMBERVALUE(SUBSTITUTE(TRIM(_xlfn.XLOOKUP(TRIM(_xlfn.TEXTSPLIT(AQ396,",")),TRIM(_xlfn.TEXTSPLIT(E396,",")),TRIM(_xlfn.TEXTSPLIT(I396,",")))),"$","")))*AR396,"")))</f>
        <v/>
      </c>
    </row>
    <row r="397" spans="2:45">
      <c r="B397" t="str">
        <f t="shared" ref="B397:B460" si="17">IF(F397="None",_xlfn.CONCAT(A397," - ",AQ397),_xlfn.CONCAT(A397," - ",F397," - ",AQ397))</f>
        <v xml:space="preserve"> -  -  </v>
      </c>
      <c r="AP397" s="9" t="str">
        <f t="shared" si="16"/>
        <v xml:space="preserve"> </v>
      </c>
      <c r="AQ397" s="9" t="str">
        <f t="shared" ref="AP397:AQ460" si="18">IF($AO397="Not-Selected", "None", " ")</f>
        <v xml:space="preserve"> </v>
      </c>
      <c r="AS397" s="59" t="str" cm="1">
        <f t="array" ref="AS397">IF(TRIM(AO397)="Not-selected",0,IF(OR(TRIM(AQ397)="",AR397=""),"",IFERROR(SUM(_xlfn.NUMBERVALUE(SUBSTITUTE(TRIM(_xlfn.XLOOKUP(TRIM(_xlfn.TEXTSPLIT(AQ397,",")),TRIM(_xlfn.TEXTSPLIT(E397,",")),TRIM(_xlfn.TEXTSPLIT(I397,",")))),"$","")))*AR397,"")))</f>
        <v/>
      </c>
    </row>
    <row r="398" spans="2:45">
      <c r="B398" t="str">
        <f t="shared" si="17"/>
        <v xml:space="preserve"> -  -  </v>
      </c>
      <c r="AP398" s="9" t="str">
        <f t="shared" si="16"/>
        <v xml:space="preserve"> </v>
      </c>
      <c r="AQ398" s="9" t="str">
        <f t="shared" si="18"/>
        <v xml:space="preserve"> </v>
      </c>
      <c r="AS398" s="59" t="str" cm="1">
        <f t="array" ref="AS398">IF(TRIM(AO398)="Not-selected",0,IF(OR(TRIM(AQ398)="",AR398=""),"",IFERROR(SUM(_xlfn.NUMBERVALUE(SUBSTITUTE(TRIM(_xlfn.XLOOKUP(TRIM(_xlfn.TEXTSPLIT(AQ398,",")),TRIM(_xlfn.TEXTSPLIT(E398,",")),TRIM(_xlfn.TEXTSPLIT(I398,",")))),"$","")))*AR398,"")))</f>
        <v/>
      </c>
    </row>
    <row r="399" spans="2:45">
      <c r="B399" t="str">
        <f t="shared" si="17"/>
        <v xml:space="preserve"> -  -  </v>
      </c>
      <c r="AP399" s="9" t="str">
        <f t="shared" si="16"/>
        <v xml:space="preserve"> </v>
      </c>
      <c r="AQ399" s="9" t="str">
        <f t="shared" si="18"/>
        <v xml:space="preserve"> </v>
      </c>
      <c r="AS399" s="59" t="str" cm="1">
        <f t="array" ref="AS399">IF(TRIM(AO399)="Not-selected",0,IF(OR(TRIM(AQ399)="",AR399=""),"",IFERROR(SUM(_xlfn.NUMBERVALUE(SUBSTITUTE(TRIM(_xlfn.XLOOKUP(TRIM(_xlfn.TEXTSPLIT(AQ399,",")),TRIM(_xlfn.TEXTSPLIT(E399,",")),TRIM(_xlfn.TEXTSPLIT(I399,",")))),"$","")))*AR399,"")))</f>
        <v/>
      </c>
    </row>
    <row r="400" spans="2:45">
      <c r="B400" t="str">
        <f t="shared" si="17"/>
        <v xml:space="preserve"> -  -  </v>
      </c>
      <c r="AP400" s="9" t="str">
        <f t="shared" si="16"/>
        <v xml:space="preserve"> </v>
      </c>
      <c r="AQ400" s="9" t="str">
        <f t="shared" si="18"/>
        <v xml:space="preserve"> </v>
      </c>
      <c r="AS400" s="59" t="str" cm="1">
        <f t="array" ref="AS400">IF(TRIM(AO400)="Not-selected",0,IF(OR(TRIM(AQ400)="",AR400=""),"",IFERROR(SUM(_xlfn.NUMBERVALUE(SUBSTITUTE(TRIM(_xlfn.XLOOKUP(TRIM(_xlfn.TEXTSPLIT(AQ400,",")),TRIM(_xlfn.TEXTSPLIT(E400,",")),TRIM(_xlfn.TEXTSPLIT(I400,",")))),"$","")))*AR400,"")))</f>
        <v/>
      </c>
    </row>
    <row r="401" spans="2:45">
      <c r="B401" t="str">
        <f t="shared" si="17"/>
        <v xml:space="preserve"> -  -  </v>
      </c>
      <c r="AP401" s="9" t="str">
        <f t="shared" si="16"/>
        <v xml:space="preserve"> </v>
      </c>
      <c r="AQ401" s="9" t="str">
        <f t="shared" si="18"/>
        <v xml:space="preserve"> </v>
      </c>
      <c r="AS401" s="59" t="str" cm="1">
        <f t="array" ref="AS401">IF(TRIM(AO401)="Not-selected",0,IF(OR(TRIM(AQ401)="",AR401=""),"",IFERROR(SUM(_xlfn.NUMBERVALUE(SUBSTITUTE(TRIM(_xlfn.XLOOKUP(TRIM(_xlfn.TEXTSPLIT(AQ401,",")),TRIM(_xlfn.TEXTSPLIT(E401,",")),TRIM(_xlfn.TEXTSPLIT(I401,",")))),"$","")))*AR401,"")))</f>
        <v/>
      </c>
    </row>
    <row r="402" spans="2:45">
      <c r="B402" t="str">
        <f t="shared" si="17"/>
        <v xml:space="preserve"> -  -  </v>
      </c>
      <c r="AP402" s="9" t="str">
        <f t="shared" si="16"/>
        <v xml:space="preserve"> </v>
      </c>
      <c r="AQ402" s="9" t="str">
        <f t="shared" si="18"/>
        <v xml:space="preserve"> </v>
      </c>
      <c r="AS402" s="59" t="str" cm="1">
        <f t="array" ref="AS402">IF(TRIM(AO402)="Not-selected",0,IF(OR(TRIM(AQ402)="",AR402=""),"",IFERROR(SUM(_xlfn.NUMBERVALUE(SUBSTITUTE(TRIM(_xlfn.XLOOKUP(TRIM(_xlfn.TEXTSPLIT(AQ402,",")),TRIM(_xlfn.TEXTSPLIT(E402,",")),TRIM(_xlfn.TEXTSPLIT(I402,",")))),"$","")))*AR402,"")))</f>
        <v/>
      </c>
    </row>
    <row r="403" spans="2:45">
      <c r="B403" t="str">
        <f t="shared" si="17"/>
        <v xml:space="preserve"> -  -  </v>
      </c>
      <c r="AP403" s="9" t="str">
        <f t="shared" si="16"/>
        <v xml:space="preserve"> </v>
      </c>
      <c r="AQ403" s="9" t="str">
        <f t="shared" si="18"/>
        <v xml:space="preserve"> </v>
      </c>
      <c r="AS403" s="59" t="str" cm="1">
        <f t="array" ref="AS403">IF(TRIM(AO403)="Not-selected",0,IF(OR(TRIM(AQ403)="",AR403=""),"",IFERROR(SUM(_xlfn.NUMBERVALUE(SUBSTITUTE(TRIM(_xlfn.XLOOKUP(TRIM(_xlfn.TEXTSPLIT(AQ403,",")),TRIM(_xlfn.TEXTSPLIT(E403,",")),TRIM(_xlfn.TEXTSPLIT(I403,",")))),"$","")))*AR403,"")))</f>
        <v/>
      </c>
    </row>
    <row r="404" spans="2:45">
      <c r="B404" t="str">
        <f t="shared" si="17"/>
        <v xml:space="preserve"> -  -  </v>
      </c>
      <c r="AP404" s="9" t="str">
        <f t="shared" si="16"/>
        <v xml:space="preserve"> </v>
      </c>
      <c r="AQ404" s="9" t="str">
        <f t="shared" si="18"/>
        <v xml:space="preserve"> </v>
      </c>
      <c r="AS404" s="59" t="str" cm="1">
        <f t="array" ref="AS404">IF(TRIM(AO404)="Not-selected",0,IF(OR(TRIM(AQ404)="",AR404=""),"",IFERROR(SUM(_xlfn.NUMBERVALUE(SUBSTITUTE(TRIM(_xlfn.XLOOKUP(TRIM(_xlfn.TEXTSPLIT(AQ404,",")),TRIM(_xlfn.TEXTSPLIT(E404,",")),TRIM(_xlfn.TEXTSPLIT(I404,",")))),"$","")))*AR404,"")))</f>
        <v/>
      </c>
    </row>
    <row r="405" spans="2:45">
      <c r="B405" t="str">
        <f t="shared" si="17"/>
        <v xml:space="preserve"> -  -  </v>
      </c>
      <c r="AP405" s="9" t="str">
        <f t="shared" si="16"/>
        <v xml:space="preserve"> </v>
      </c>
      <c r="AQ405" s="9" t="str">
        <f t="shared" si="18"/>
        <v xml:space="preserve"> </v>
      </c>
      <c r="AS405" s="59" t="str" cm="1">
        <f t="array" ref="AS405">IF(TRIM(AO405)="Not-selected",0,IF(OR(TRIM(AQ405)="",AR405=""),"",IFERROR(SUM(_xlfn.NUMBERVALUE(SUBSTITUTE(TRIM(_xlfn.XLOOKUP(TRIM(_xlfn.TEXTSPLIT(AQ405,",")),TRIM(_xlfn.TEXTSPLIT(E405,",")),TRIM(_xlfn.TEXTSPLIT(I405,",")))),"$","")))*AR405,"")))</f>
        <v/>
      </c>
    </row>
    <row r="406" spans="2:45">
      <c r="B406" t="str">
        <f t="shared" si="17"/>
        <v xml:space="preserve"> -  -  </v>
      </c>
      <c r="AP406" s="9" t="str">
        <f t="shared" si="16"/>
        <v xml:space="preserve"> </v>
      </c>
      <c r="AQ406" s="9" t="str">
        <f t="shared" si="18"/>
        <v xml:space="preserve"> </v>
      </c>
      <c r="AS406" s="59" t="str" cm="1">
        <f t="array" ref="AS406">IF(TRIM(AO406)="Not-selected",0,IF(OR(TRIM(AQ406)="",AR406=""),"",IFERROR(SUM(_xlfn.NUMBERVALUE(SUBSTITUTE(TRIM(_xlfn.XLOOKUP(TRIM(_xlfn.TEXTSPLIT(AQ406,",")),TRIM(_xlfn.TEXTSPLIT(E406,",")),TRIM(_xlfn.TEXTSPLIT(I406,",")))),"$","")))*AR406,"")))</f>
        <v/>
      </c>
    </row>
    <row r="407" spans="2:45">
      <c r="B407" t="str">
        <f t="shared" si="17"/>
        <v xml:space="preserve"> -  -  </v>
      </c>
      <c r="AP407" s="9" t="str">
        <f t="shared" si="16"/>
        <v xml:space="preserve"> </v>
      </c>
      <c r="AQ407" s="9" t="str">
        <f t="shared" si="18"/>
        <v xml:space="preserve"> </v>
      </c>
      <c r="AS407" s="59" t="str" cm="1">
        <f t="array" ref="AS407">IF(TRIM(AO407)="Not-selected",0,IF(OR(TRIM(AQ407)="",AR407=""),"",IFERROR(SUM(_xlfn.NUMBERVALUE(SUBSTITUTE(TRIM(_xlfn.XLOOKUP(TRIM(_xlfn.TEXTSPLIT(AQ407,",")),TRIM(_xlfn.TEXTSPLIT(E407,",")),TRIM(_xlfn.TEXTSPLIT(I407,",")))),"$","")))*AR407,"")))</f>
        <v/>
      </c>
    </row>
    <row r="408" spans="2:45">
      <c r="B408" t="str">
        <f t="shared" si="17"/>
        <v xml:space="preserve"> -  -  </v>
      </c>
      <c r="AP408" s="9" t="str">
        <f t="shared" si="16"/>
        <v xml:space="preserve"> </v>
      </c>
      <c r="AQ408" s="9" t="str">
        <f t="shared" si="18"/>
        <v xml:space="preserve"> </v>
      </c>
      <c r="AS408" s="59" t="str" cm="1">
        <f t="array" ref="AS408">IF(TRIM(AO408)="Not-selected",0,IF(OR(TRIM(AQ408)="",AR408=""),"",IFERROR(SUM(_xlfn.NUMBERVALUE(SUBSTITUTE(TRIM(_xlfn.XLOOKUP(TRIM(_xlfn.TEXTSPLIT(AQ408,",")),TRIM(_xlfn.TEXTSPLIT(E408,",")),TRIM(_xlfn.TEXTSPLIT(I408,",")))),"$","")))*AR408,"")))</f>
        <v/>
      </c>
    </row>
    <row r="409" spans="2:45">
      <c r="B409" t="str">
        <f t="shared" si="17"/>
        <v xml:space="preserve"> -  -  </v>
      </c>
      <c r="AP409" s="9" t="str">
        <f t="shared" si="16"/>
        <v xml:space="preserve"> </v>
      </c>
      <c r="AQ409" s="9" t="str">
        <f t="shared" si="18"/>
        <v xml:space="preserve"> </v>
      </c>
      <c r="AS409" s="59" t="str" cm="1">
        <f t="array" ref="AS409">IF(TRIM(AO409)="Not-selected",0,IF(OR(TRIM(AQ409)="",AR409=""),"",IFERROR(SUM(_xlfn.NUMBERVALUE(SUBSTITUTE(TRIM(_xlfn.XLOOKUP(TRIM(_xlfn.TEXTSPLIT(AQ409,",")),TRIM(_xlfn.TEXTSPLIT(E409,",")),TRIM(_xlfn.TEXTSPLIT(I409,",")))),"$","")))*AR409,"")))</f>
        <v/>
      </c>
    </row>
    <row r="410" spans="2:45">
      <c r="B410" t="str">
        <f t="shared" si="17"/>
        <v xml:space="preserve"> -  -  </v>
      </c>
      <c r="AP410" s="9" t="str">
        <f t="shared" si="16"/>
        <v xml:space="preserve"> </v>
      </c>
      <c r="AQ410" s="9" t="str">
        <f t="shared" si="18"/>
        <v xml:space="preserve"> </v>
      </c>
      <c r="AS410" s="59" t="str" cm="1">
        <f t="array" ref="AS410">IF(TRIM(AO410)="Not-selected",0,IF(OR(TRIM(AQ410)="",AR410=""),"",IFERROR(SUM(_xlfn.NUMBERVALUE(SUBSTITUTE(TRIM(_xlfn.XLOOKUP(TRIM(_xlfn.TEXTSPLIT(AQ410,",")),TRIM(_xlfn.TEXTSPLIT(E410,",")),TRIM(_xlfn.TEXTSPLIT(I410,",")))),"$","")))*AR410,"")))</f>
        <v/>
      </c>
    </row>
    <row r="411" spans="2:45">
      <c r="B411" t="str">
        <f t="shared" si="17"/>
        <v xml:space="preserve"> -  -  </v>
      </c>
      <c r="AP411" s="9" t="str">
        <f t="shared" si="16"/>
        <v xml:space="preserve"> </v>
      </c>
      <c r="AQ411" s="9" t="str">
        <f t="shared" si="18"/>
        <v xml:space="preserve"> </v>
      </c>
      <c r="AS411" s="59" t="str" cm="1">
        <f t="array" ref="AS411">IF(TRIM(AO411)="Not-selected",0,IF(OR(TRIM(AQ411)="",AR411=""),"",IFERROR(SUM(_xlfn.NUMBERVALUE(SUBSTITUTE(TRIM(_xlfn.XLOOKUP(TRIM(_xlfn.TEXTSPLIT(AQ411,",")),TRIM(_xlfn.TEXTSPLIT(E411,",")),TRIM(_xlfn.TEXTSPLIT(I411,",")))),"$","")))*AR411,"")))</f>
        <v/>
      </c>
    </row>
    <row r="412" spans="2:45">
      <c r="B412" t="str">
        <f t="shared" si="17"/>
        <v xml:space="preserve"> -  -  </v>
      </c>
      <c r="AP412" s="9" t="str">
        <f t="shared" si="16"/>
        <v xml:space="preserve"> </v>
      </c>
      <c r="AQ412" s="9" t="str">
        <f t="shared" si="18"/>
        <v xml:space="preserve"> </v>
      </c>
      <c r="AS412" s="59" t="str" cm="1">
        <f t="array" ref="AS412">IF(TRIM(AO412)="Not-selected",0,IF(OR(TRIM(AQ412)="",AR412=""),"",IFERROR(SUM(_xlfn.NUMBERVALUE(SUBSTITUTE(TRIM(_xlfn.XLOOKUP(TRIM(_xlfn.TEXTSPLIT(AQ412,",")),TRIM(_xlfn.TEXTSPLIT(E412,",")),TRIM(_xlfn.TEXTSPLIT(I412,",")))),"$","")))*AR412,"")))</f>
        <v/>
      </c>
    </row>
    <row r="413" spans="2:45">
      <c r="B413" t="str">
        <f t="shared" si="17"/>
        <v xml:space="preserve"> -  -  </v>
      </c>
      <c r="AP413" s="9" t="str">
        <f t="shared" si="16"/>
        <v xml:space="preserve"> </v>
      </c>
      <c r="AQ413" s="9" t="str">
        <f t="shared" si="18"/>
        <v xml:space="preserve"> </v>
      </c>
      <c r="AS413" s="59" t="str" cm="1">
        <f t="array" ref="AS413">IF(TRIM(AO413)="Not-selected",0,IF(OR(TRIM(AQ413)="",AR413=""),"",IFERROR(SUM(_xlfn.NUMBERVALUE(SUBSTITUTE(TRIM(_xlfn.XLOOKUP(TRIM(_xlfn.TEXTSPLIT(AQ413,",")),TRIM(_xlfn.TEXTSPLIT(E413,",")),TRIM(_xlfn.TEXTSPLIT(I413,",")))),"$","")))*AR413,"")))</f>
        <v/>
      </c>
    </row>
    <row r="414" spans="2:45">
      <c r="B414" t="str">
        <f t="shared" si="17"/>
        <v xml:space="preserve"> -  -  </v>
      </c>
      <c r="AP414" s="9" t="str">
        <f t="shared" si="16"/>
        <v xml:space="preserve"> </v>
      </c>
      <c r="AQ414" s="9" t="str">
        <f t="shared" si="18"/>
        <v xml:space="preserve"> </v>
      </c>
      <c r="AS414" s="59" t="str" cm="1">
        <f t="array" ref="AS414">IF(TRIM(AO414)="Not-selected",0,IF(OR(TRIM(AQ414)="",AR414=""),"",IFERROR(SUM(_xlfn.NUMBERVALUE(SUBSTITUTE(TRIM(_xlfn.XLOOKUP(TRIM(_xlfn.TEXTSPLIT(AQ414,",")),TRIM(_xlfn.TEXTSPLIT(E414,",")),TRIM(_xlfn.TEXTSPLIT(I414,",")))),"$","")))*AR414,"")))</f>
        <v/>
      </c>
    </row>
    <row r="415" spans="2:45">
      <c r="B415" t="str">
        <f t="shared" si="17"/>
        <v xml:space="preserve"> -  -  </v>
      </c>
      <c r="AP415" s="9" t="str">
        <f t="shared" si="16"/>
        <v xml:space="preserve"> </v>
      </c>
      <c r="AQ415" s="9" t="str">
        <f t="shared" si="18"/>
        <v xml:space="preserve"> </v>
      </c>
      <c r="AS415" s="59" t="str" cm="1">
        <f t="array" ref="AS415">IF(TRIM(AO415)="Not-selected",0,IF(OR(TRIM(AQ415)="",AR415=""),"",IFERROR(SUM(_xlfn.NUMBERVALUE(SUBSTITUTE(TRIM(_xlfn.XLOOKUP(TRIM(_xlfn.TEXTSPLIT(AQ415,",")),TRIM(_xlfn.TEXTSPLIT(E415,",")),TRIM(_xlfn.TEXTSPLIT(I415,",")))),"$","")))*AR415,"")))</f>
        <v/>
      </c>
    </row>
    <row r="416" spans="2:45">
      <c r="B416" t="str">
        <f t="shared" si="17"/>
        <v xml:space="preserve"> -  -  </v>
      </c>
      <c r="AP416" s="9" t="str">
        <f t="shared" si="16"/>
        <v xml:space="preserve"> </v>
      </c>
      <c r="AQ416" s="9" t="str">
        <f t="shared" si="18"/>
        <v xml:space="preserve"> </v>
      </c>
      <c r="AS416" s="59" t="str" cm="1">
        <f t="array" ref="AS416">IF(TRIM(AO416)="Not-selected",0,IF(OR(TRIM(AQ416)="",AR416=""),"",IFERROR(SUM(_xlfn.NUMBERVALUE(SUBSTITUTE(TRIM(_xlfn.XLOOKUP(TRIM(_xlfn.TEXTSPLIT(AQ416,",")),TRIM(_xlfn.TEXTSPLIT(E416,",")),TRIM(_xlfn.TEXTSPLIT(I416,",")))),"$","")))*AR416,"")))</f>
        <v/>
      </c>
    </row>
    <row r="417" spans="2:45">
      <c r="B417" t="str">
        <f t="shared" si="17"/>
        <v xml:space="preserve"> -  -  </v>
      </c>
      <c r="AP417" s="9" t="str">
        <f t="shared" si="16"/>
        <v xml:space="preserve"> </v>
      </c>
      <c r="AQ417" s="9" t="str">
        <f t="shared" si="18"/>
        <v xml:space="preserve"> </v>
      </c>
      <c r="AS417" s="59" t="str" cm="1">
        <f t="array" ref="AS417">IF(TRIM(AO417)="Not-selected",0,IF(OR(TRIM(AQ417)="",AR417=""),"",IFERROR(SUM(_xlfn.NUMBERVALUE(SUBSTITUTE(TRIM(_xlfn.XLOOKUP(TRIM(_xlfn.TEXTSPLIT(AQ417,",")),TRIM(_xlfn.TEXTSPLIT(E417,",")),TRIM(_xlfn.TEXTSPLIT(I417,",")))),"$","")))*AR417,"")))</f>
        <v/>
      </c>
    </row>
    <row r="418" spans="2:45">
      <c r="B418" t="str">
        <f t="shared" si="17"/>
        <v xml:space="preserve"> -  -  </v>
      </c>
      <c r="AP418" s="9" t="str">
        <f t="shared" si="16"/>
        <v xml:space="preserve"> </v>
      </c>
      <c r="AQ418" s="9" t="str">
        <f t="shared" si="18"/>
        <v xml:space="preserve"> </v>
      </c>
      <c r="AS418" s="59" t="str" cm="1">
        <f t="array" ref="AS418">IF(TRIM(AO418)="Not-selected",0,IF(OR(TRIM(AQ418)="",AR418=""),"",IFERROR(SUM(_xlfn.NUMBERVALUE(SUBSTITUTE(TRIM(_xlfn.XLOOKUP(TRIM(_xlfn.TEXTSPLIT(AQ418,",")),TRIM(_xlfn.TEXTSPLIT(E418,",")),TRIM(_xlfn.TEXTSPLIT(I418,",")))),"$","")))*AR418,"")))</f>
        <v/>
      </c>
    </row>
    <row r="419" spans="2:45">
      <c r="B419" t="str">
        <f t="shared" si="17"/>
        <v xml:space="preserve"> -  -  </v>
      </c>
      <c r="AP419" s="9" t="str">
        <f t="shared" si="16"/>
        <v xml:space="preserve"> </v>
      </c>
      <c r="AQ419" s="9" t="str">
        <f t="shared" si="18"/>
        <v xml:space="preserve"> </v>
      </c>
      <c r="AS419" s="59" t="str" cm="1">
        <f t="array" ref="AS419">IF(TRIM(AO419)="Not-selected",0,IF(OR(TRIM(AQ419)="",AR419=""),"",IFERROR(SUM(_xlfn.NUMBERVALUE(SUBSTITUTE(TRIM(_xlfn.XLOOKUP(TRIM(_xlfn.TEXTSPLIT(AQ419,",")),TRIM(_xlfn.TEXTSPLIT(E419,",")),TRIM(_xlfn.TEXTSPLIT(I419,",")))),"$","")))*AR419,"")))</f>
        <v/>
      </c>
    </row>
    <row r="420" spans="2:45">
      <c r="B420" t="str">
        <f t="shared" si="17"/>
        <v xml:space="preserve"> -  -  </v>
      </c>
      <c r="AP420" s="9" t="str">
        <f t="shared" si="16"/>
        <v xml:space="preserve"> </v>
      </c>
      <c r="AQ420" s="9" t="str">
        <f t="shared" si="18"/>
        <v xml:space="preserve"> </v>
      </c>
      <c r="AS420" s="59" t="str" cm="1">
        <f t="array" ref="AS420">IF(TRIM(AO420)="Not-selected",0,IF(OR(TRIM(AQ420)="",AR420=""),"",IFERROR(SUM(_xlfn.NUMBERVALUE(SUBSTITUTE(TRIM(_xlfn.XLOOKUP(TRIM(_xlfn.TEXTSPLIT(AQ420,",")),TRIM(_xlfn.TEXTSPLIT(E420,",")),TRIM(_xlfn.TEXTSPLIT(I420,",")))),"$","")))*AR420,"")))</f>
        <v/>
      </c>
    </row>
    <row r="421" spans="2:45">
      <c r="B421" t="str">
        <f t="shared" si="17"/>
        <v xml:space="preserve"> -  -  </v>
      </c>
      <c r="AP421" s="9" t="str">
        <f t="shared" si="16"/>
        <v xml:space="preserve"> </v>
      </c>
      <c r="AQ421" s="9" t="str">
        <f t="shared" si="18"/>
        <v xml:space="preserve"> </v>
      </c>
      <c r="AS421" s="59" t="str" cm="1">
        <f t="array" ref="AS421">IF(TRIM(AO421)="Not-selected",0,IF(OR(TRIM(AQ421)="",AR421=""),"",IFERROR(SUM(_xlfn.NUMBERVALUE(SUBSTITUTE(TRIM(_xlfn.XLOOKUP(TRIM(_xlfn.TEXTSPLIT(AQ421,",")),TRIM(_xlfn.TEXTSPLIT(E421,",")),TRIM(_xlfn.TEXTSPLIT(I421,",")))),"$","")))*AR421,"")))</f>
        <v/>
      </c>
    </row>
    <row r="422" spans="2:45">
      <c r="B422" t="str">
        <f t="shared" si="17"/>
        <v xml:space="preserve"> -  -  </v>
      </c>
      <c r="AP422" s="9" t="str">
        <f t="shared" si="16"/>
        <v xml:space="preserve"> </v>
      </c>
      <c r="AQ422" s="9" t="str">
        <f t="shared" si="18"/>
        <v xml:space="preserve"> </v>
      </c>
      <c r="AS422" s="59" t="str" cm="1">
        <f t="array" ref="AS422">IF(TRIM(AO422)="Not-selected",0,IF(OR(TRIM(AQ422)="",AR422=""),"",IFERROR(SUM(_xlfn.NUMBERVALUE(SUBSTITUTE(TRIM(_xlfn.XLOOKUP(TRIM(_xlfn.TEXTSPLIT(AQ422,",")),TRIM(_xlfn.TEXTSPLIT(E422,",")),TRIM(_xlfn.TEXTSPLIT(I422,",")))),"$","")))*AR422,"")))</f>
        <v/>
      </c>
    </row>
    <row r="423" spans="2:45">
      <c r="B423" t="str">
        <f t="shared" si="17"/>
        <v xml:space="preserve"> -  -  </v>
      </c>
      <c r="AP423" s="9" t="str">
        <f t="shared" si="16"/>
        <v xml:space="preserve"> </v>
      </c>
      <c r="AQ423" s="9" t="str">
        <f t="shared" si="18"/>
        <v xml:space="preserve"> </v>
      </c>
      <c r="AS423" s="59" t="str" cm="1">
        <f t="array" ref="AS423">IF(TRIM(AO423)="Not-selected",0,IF(OR(TRIM(AQ423)="",AR423=""),"",IFERROR(SUM(_xlfn.NUMBERVALUE(SUBSTITUTE(TRIM(_xlfn.XLOOKUP(TRIM(_xlfn.TEXTSPLIT(AQ423,",")),TRIM(_xlfn.TEXTSPLIT(E423,",")),TRIM(_xlfn.TEXTSPLIT(I423,",")))),"$","")))*AR423,"")))</f>
        <v/>
      </c>
    </row>
    <row r="424" spans="2:45">
      <c r="B424" t="str">
        <f t="shared" si="17"/>
        <v xml:space="preserve"> -  -  </v>
      </c>
      <c r="AP424" s="9" t="str">
        <f t="shared" si="16"/>
        <v xml:space="preserve"> </v>
      </c>
      <c r="AQ424" s="9" t="str">
        <f t="shared" si="18"/>
        <v xml:space="preserve"> </v>
      </c>
      <c r="AS424" s="59" t="str" cm="1">
        <f t="array" ref="AS424">IF(TRIM(AO424)="Not-selected",0,IF(OR(TRIM(AQ424)="",AR424=""),"",IFERROR(SUM(_xlfn.NUMBERVALUE(SUBSTITUTE(TRIM(_xlfn.XLOOKUP(TRIM(_xlfn.TEXTSPLIT(AQ424,",")),TRIM(_xlfn.TEXTSPLIT(E424,",")),TRIM(_xlfn.TEXTSPLIT(I424,",")))),"$","")))*AR424,"")))</f>
        <v/>
      </c>
    </row>
    <row r="425" spans="2:45">
      <c r="B425" t="str">
        <f t="shared" si="17"/>
        <v xml:space="preserve"> -  -  </v>
      </c>
      <c r="AP425" s="9" t="str">
        <f t="shared" si="16"/>
        <v xml:space="preserve"> </v>
      </c>
      <c r="AQ425" s="9" t="str">
        <f t="shared" si="18"/>
        <v xml:space="preserve"> </v>
      </c>
      <c r="AS425" s="59" t="str" cm="1">
        <f t="array" ref="AS425">IF(TRIM(AO425)="Not-selected",0,IF(OR(TRIM(AQ425)="",AR425=""),"",IFERROR(SUM(_xlfn.NUMBERVALUE(SUBSTITUTE(TRIM(_xlfn.XLOOKUP(TRIM(_xlfn.TEXTSPLIT(AQ425,",")),TRIM(_xlfn.TEXTSPLIT(E425,",")),TRIM(_xlfn.TEXTSPLIT(I425,",")))),"$","")))*AR425,"")))</f>
        <v/>
      </c>
    </row>
    <row r="426" spans="2:45">
      <c r="B426" t="str">
        <f t="shared" si="17"/>
        <v xml:space="preserve"> -  -  </v>
      </c>
      <c r="AP426" s="9" t="str">
        <f t="shared" si="16"/>
        <v xml:space="preserve"> </v>
      </c>
      <c r="AQ426" s="9" t="str">
        <f t="shared" si="18"/>
        <v xml:space="preserve"> </v>
      </c>
      <c r="AS426" s="59" t="str" cm="1">
        <f t="array" ref="AS426">IF(TRIM(AO426)="Not-selected",0,IF(OR(TRIM(AQ426)="",AR426=""),"",IFERROR(SUM(_xlfn.NUMBERVALUE(SUBSTITUTE(TRIM(_xlfn.XLOOKUP(TRIM(_xlfn.TEXTSPLIT(AQ426,",")),TRIM(_xlfn.TEXTSPLIT(E426,",")),TRIM(_xlfn.TEXTSPLIT(I426,",")))),"$","")))*AR426,"")))</f>
        <v/>
      </c>
    </row>
    <row r="427" spans="2:45">
      <c r="B427" t="str">
        <f t="shared" si="17"/>
        <v xml:space="preserve"> -  -  </v>
      </c>
      <c r="AP427" s="9" t="str">
        <f t="shared" si="16"/>
        <v xml:space="preserve"> </v>
      </c>
      <c r="AQ427" s="9" t="str">
        <f t="shared" si="18"/>
        <v xml:space="preserve"> </v>
      </c>
      <c r="AS427" s="59" t="str" cm="1">
        <f t="array" ref="AS427">IF(TRIM(AO427)="Not-selected",0,IF(OR(TRIM(AQ427)="",AR427=""),"",IFERROR(SUM(_xlfn.NUMBERVALUE(SUBSTITUTE(TRIM(_xlfn.XLOOKUP(TRIM(_xlfn.TEXTSPLIT(AQ427,",")),TRIM(_xlfn.TEXTSPLIT(E427,",")),TRIM(_xlfn.TEXTSPLIT(I427,",")))),"$","")))*AR427,"")))</f>
        <v/>
      </c>
    </row>
    <row r="428" spans="2:45">
      <c r="B428" t="str">
        <f t="shared" si="17"/>
        <v xml:space="preserve"> -  -  </v>
      </c>
      <c r="AP428" s="9" t="str">
        <f t="shared" si="16"/>
        <v xml:space="preserve"> </v>
      </c>
      <c r="AQ428" s="9" t="str">
        <f t="shared" si="18"/>
        <v xml:space="preserve"> </v>
      </c>
      <c r="AS428" s="59" t="str" cm="1">
        <f t="array" ref="AS428">IF(TRIM(AO428)="Not-selected",0,IF(OR(TRIM(AQ428)="",AR428=""),"",IFERROR(SUM(_xlfn.NUMBERVALUE(SUBSTITUTE(TRIM(_xlfn.XLOOKUP(TRIM(_xlfn.TEXTSPLIT(AQ428,",")),TRIM(_xlfn.TEXTSPLIT(E428,",")),TRIM(_xlfn.TEXTSPLIT(I428,",")))),"$","")))*AR428,"")))</f>
        <v/>
      </c>
    </row>
    <row r="429" spans="2:45">
      <c r="B429" t="str">
        <f t="shared" si="17"/>
        <v xml:space="preserve"> -  -  </v>
      </c>
      <c r="AP429" s="9" t="str">
        <f t="shared" si="16"/>
        <v xml:space="preserve"> </v>
      </c>
      <c r="AQ429" s="9" t="str">
        <f t="shared" si="18"/>
        <v xml:space="preserve"> </v>
      </c>
      <c r="AS429" s="59" t="str" cm="1">
        <f t="array" ref="AS429">IF(TRIM(AO429)="Not-selected",0,IF(OR(TRIM(AQ429)="",AR429=""),"",IFERROR(SUM(_xlfn.NUMBERVALUE(SUBSTITUTE(TRIM(_xlfn.XLOOKUP(TRIM(_xlfn.TEXTSPLIT(AQ429,",")),TRIM(_xlfn.TEXTSPLIT(E429,",")),TRIM(_xlfn.TEXTSPLIT(I429,",")))),"$","")))*AR429,"")))</f>
        <v/>
      </c>
    </row>
    <row r="430" spans="2:45">
      <c r="B430" t="str">
        <f t="shared" si="17"/>
        <v xml:space="preserve"> -  -  </v>
      </c>
      <c r="AP430" s="9" t="str">
        <f t="shared" si="16"/>
        <v xml:space="preserve"> </v>
      </c>
      <c r="AQ430" s="9" t="str">
        <f t="shared" si="18"/>
        <v xml:space="preserve"> </v>
      </c>
      <c r="AS430" s="59" t="str" cm="1">
        <f t="array" ref="AS430">IF(TRIM(AO430)="Not-selected",0,IF(OR(TRIM(AQ430)="",AR430=""),"",IFERROR(SUM(_xlfn.NUMBERVALUE(SUBSTITUTE(TRIM(_xlfn.XLOOKUP(TRIM(_xlfn.TEXTSPLIT(AQ430,",")),TRIM(_xlfn.TEXTSPLIT(E430,",")),TRIM(_xlfn.TEXTSPLIT(I430,",")))),"$","")))*AR430,"")))</f>
        <v/>
      </c>
    </row>
    <row r="431" spans="2:45">
      <c r="B431" t="str">
        <f t="shared" si="17"/>
        <v xml:space="preserve"> -  -  </v>
      </c>
      <c r="AP431" s="9" t="str">
        <f t="shared" si="16"/>
        <v xml:space="preserve"> </v>
      </c>
      <c r="AQ431" s="9" t="str">
        <f t="shared" si="18"/>
        <v xml:space="preserve"> </v>
      </c>
      <c r="AS431" s="59" t="str" cm="1">
        <f t="array" ref="AS431">IF(TRIM(AO431)="Not-selected",0,IF(OR(TRIM(AQ431)="",AR431=""),"",IFERROR(SUM(_xlfn.NUMBERVALUE(SUBSTITUTE(TRIM(_xlfn.XLOOKUP(TRIM(_xlfn.TEXTSPLIT(AQ431,",")),TRIM(_xlfn.TEXTSPLIT(E431,",")),TRIM(_xlfn.TEXTSPLIT(I431,",")))),"$","")))*AR431,"")))</f>
        <v/>
      </c>
    </row>
    <row r="432" spans="2:45">
      <c r="B432" t="str">
        <f t="shared" si="17"/>
        <v xml:space="preserve"> -  -  </v>
      </c>
      <c r="AP432" s="9" t="str">
        <f t="shared" si="16"/>
        <v xml:space="preserve"> </v>
      </c>
      <c r="AQ432" s="9" t="str">
        <f t="shared" si="18"/>
        <v xml:space="preserve"> </v>
      </c>
      <c r="AS432" s="59" t="str" cm="1">
        <f t="array" ref="AS432">IF(TRIM(AO432)="Not-selected",0,IF(OR(TRIM(AQ432)="",AR432=""),"",IFERROR(SUM(_xlfn.NUMBERVALUE(SUBSTITUTE(TRIM(_xlfn.XLOOKUP(TRIM(_xlfn.TEXTSPLIT(AQ432,",")),TRIM(_xlfn.TEXTSPLIT(E432,",")),TRIM(_xlfn.TEXTSPLIT(I432,",")))),"$","")))*AR432,"")))</f>
        <v/>
      </c>
    </row>
    <row r="433" spans="2:45">
      <c r="B433" t="str">
        <f t="shared" si="17"/>
        <v xml:space="preserve"> -  -  </v>
      </c>
      <c r="AP433" s="9" t="str">
        <f t="shared" si="16"/>
        <v xml:space="preserve"> </v>
      </c>
      <c r="AQ433" s="9" t="str">
        <f t="shared" si="18"/>
        <v xml:space="preserve"> </v>
      </c>
      <c r="AS433" s="59" t="str" cm="1">
        <f t="array" ref="AS433">IF(TRIM(AO433)="Not-selected",0,IF(OR(TRIM(AQ433)="",AR433=""),"",IFERROR(SUM(_xlfn.NUMBERVALUE(SUBSTITUTE(TRIM(_xlfn.XLOOKUP(TRIM(_xlfn.TEXTSPLIT(AQ433,",")),TRIM(_xlfn.TEXTSPLIT(E433,",")),TRIM(_xlfn.TEXTSPLIT(I433,",")))),"$","")))*AR433,"")))</f>
        <v/>
      </c>
    </row>
    <row r="434" spans="2:45">
      <c r="B434" t="str">
        <f t="shared" si="17"/>
        <v xml:space="preserve"> -  -  </v>
      </c>
      <c r="AP434" s="9" t="str">
        <f t="shared" si="16"/>
        <v xml:space="preserve"> </v>
      </c>
      <c r="AQ434" s="9" t="str">
        <f t="shared" si="18"/>
        <v xml:space="preserve"> </v>
      </c>
      <c r="AS434" s="59" t="str" cm="1">
        <f t="array" ref="AS434">IF(TRIM(AO434)="Not-selected",0,IF(OR(TRIM(AQ434)="",AR434=""),"",IFERROR(SUM(_xlfn.NUMBERVALUE(SUBSTITUTE(TRIM(_xlfn.XLOOKUP(TRIM(_xlfn.TEXTSPLIT(AQ434,",")),TRIM(_xlfn.TEXTSPLIT(E434,",")),TRIM(_xlfn.TEXTSPLIT(I434,",")))),"$","")))*AR434,"")))</f>
        <v/>
      </c>
    </row>
    <row r="435" spans="2:45">
      <c r="B435" t="str">
        <f t="shared" si="17"/>
        <v xml:space="preserve"> -  -  </v>
      </c>
      <c r="AP435" s="9" t="str">
        <f t="shared" si="16"/>
        <v xml:space="preserve"> </v>
      </c>
      <c r="AQ435" s="9" t="str">
        <f t="shared" si="18"/>
        <v xml:space="preserve"> </v>
      </c>
      <c r="AS435" s="59" t="str" cm="1">
        <f t="array" ref="AS435">IF(TRIM(AO435)="Not-selected",0,IF(OR(TRIM(AQ435)="",AR435=""),"",IFERROR(SUM(_xlfn.NUMBERVALUE(SUBSTITUTE(TRIM(_xlfn.XLOOKUP(TRIM(_xlfn.TEXTSPLIT(AQ435,",")),TRIM(_xlfn.TEXTSPLIT(E435,",")),TRIM(_xlfn.TEXTSPLIT(I435,",")))),"$","")))*AR435,"")))</f>
        <v/>
      </c>
    </row>
    <row r="436" spans="2:45">
      <c r="B436" t="str">
        <f t="shared" si="17"/>
        <v xml:space="preserve"> -  -  </v>
      </c>
      <c r="AP436" s="9" t="str">
        <f t="shared" si="16"/>
        <v xml:space="preserve"> </v>
      </c>
      <c r="AQ436" s="9" t="str">
        <f t="shared" si="18"/>
        <v xml:space="preserve"> </v>
      </c>
      <c r="AS436" s="59" t="str" cm="1">
        <f t="array" ref="AS436">IF(TRIM(AO436)="Not-selected",0,IF(OR(TRIM(AQ436)="",AR436=""),"",IFERROR(SUM(_xlfn.NUMBERVALUE(SUBSTITUTE(TRIM(_xlfn.XLOOKUP(TRIM(_xlfn.TEXTSPLIT(AQ436,",")),TRIM(_xlfn.TEXTSPLIT(E436,",")),TRIM(_xlfn.TEXTSPLIT(I436,",")))),"$","")))*AR436,"")))</f>
        <v/>
      </c>
    </row>
    <row r="437" spans="2:45">
      <c r="B437" t="str">
        <f t="shared" si="17"/>
        <v xml:space="preserve"> -  -  </v>
      </c>
      <c r="AP437" s="9" t="str">
        <f t="shared" si="16"/>
        <v xml:space="preserve"> </v>
      </c>
      <c r="AQ437" s="9" t="str">
        <f t="shared" si="18"/>
        <v xml:space="preserve"> </v>
      </c>
      <c r="AS437" s="59" t="str" cm="1">
        <f t="array" ref="AS437">IF(TRIM(AO437)="Not-selected",0,IF(OR(TRIM(AQ437)="",AR437=""),"",IFERROR(SUM(_xlfn.NUMBERVALUE(SUBSTITUTE(TRIM(_xlfn.XLOOKUP(TRIM(_xlfn.TEXTSPLIT(AQ437,",")),TRIM(_xlfn.TEXTSPLIT(E437,",")),TRIM(_xlfn.TEXTSPLIT(I437,",")))),"$","")))*AR437,"")))</f>
        <v/>
      </c>
    </row>
    <row r="438" spans="2:45">
      <c r="B438" t="str">
        <f t="shared" si="17"/>
        <v xml:space="preserve"> -  -  </v>
      </c>
      <c r="AP438" s="9" t="str">
        <f t="shared" si="16"/>
        <v xml:space="preserve"> </v>
      </c>
      <c r="AQ438" s="9" t="str">
        <f t="shared" si="18"/>
        <v xml:space="preserve"> </v>
      </c>
      <c r="AS438" s="59" t="str" cm="1">
        <f t="array" ref="AS438">IF(TRIM(AO438)="Not-selected",0,IF(OR(TRIM(AQ438)="",AR438=""),"",IFERROR(SUM(_xlfn.NUMBERVALUE(SUBSTITUTE(TRIM(_xlfn.XLOOKUP(TRIM(_xlfn.TEXTSPLIT(AQ438,",")),TRIM(_xlfn.TEXTSPLIT(E438,",")),TRIM(_xlfn.TEXTSPLIT(I438,",")))),"$","")))*AR438,"")))</f>
        <v/>
      </c>
    </row>
    <row r="439" spans="2:45">
      <c r="B439" t="str">
        <f t="shared" si="17"/>
        <v xml:space="preserve"> -  -  </v>
      </c>
      <c r="AP439" s="9" t="str">
        <f t="shared" si="16"/>
        <v xml:space="preserve"> </v>
      </c>
      <c r="AQ439" s="9" t="str">
        <f t="shared" si="18"/>
        <v xml:space="preserve"> </v>
      </c>
      <c r="AS439" s="59" t="str" cm="1">
        <f t="array" ref="AS439">IF(TRIM(AO439)="Not-selected",0,IF(OR(TRIM(AQ439)="",AR439=""),"",IFERROR(SUM(_xlfn.NUMBERVALUE(SUBSTITUTE(TRIM(_xlfn.XLOOKUP(TRIM(_xlfn.TEXTSPLIT(AQ439,",")),TRIM(_xlfn.TEXTSPLIT(E439,",")),TRIM(_xlfn.TEXTSPLIT(I439,",")))),"$","")))*AR439,"")))</f>
        <v/>
      </c>
    </row>
    <row r="440" spans="2:45">
      <c r="B440" t="str">
        <f t="shared" si="17"/>
        <v xml:space="preserve"> -  -  </v>
      </c>
      <c r="AP440" s="9" t="str">
        <f t="shared" si="16"/>
        <v xml:space="preserve"> </v>
      </c>
      <c r="AQ440" s="9" t="str">
        <f t="shared" si="18"/>
        <v xml:space="preserve"> </v>
      </c>
      <c r="AS440" s="59" t="str" cm="1">
        <f t="array" ref="AS440">IF(TRIM(AO440)="Not-selected",0,IF(OR(TRIM(AQ440)="",AR440=""),"",IFERROR(SUM(_xlfn.NUMBERVALUE(SUBSTITUTE(TRIM(_xlfn.XLOOKUP(TRIM(_xlfn.TEXTSPLIT(AQ440,",")),TRIM(_xlfn.TEXTSPLIT(E440,",")),TRIM(_xlfn.TEXTSPLIT(I440,",")))),"$","")))*AR440,"")))</f>
        <v/>
      </c>
    </row>
    <row r="441" spans="2:45">
      <c r="B441" t="str">
        <f t="shared" si="17"/>
        <v xml:space="preserve"> -  -  </v>
      </c>
      <c r="AP441" s="9" t="str">
        <f t="shared" si="16"/>
        <v xml:space="preserve"> </v>
      </c>
      <c r="AQ441" s="9" t="str">
        <f t="shared" si="18"/>
        <v xml:space="preserve"> </v>
      </c>
      <c r="AS441" s="59" t="str" cm="1">
        <f t="array" ref="AS441">IF(TRIM(AO441)="Not-selected",0,IF(OR(TRIM(AQ441)="",AR441=""),"",IFERROR(SUM(_xlfn.NUMBERVALUE(SUBSTITUTE(TRIM(_xlfn.XLOOKUP(TRIM(_xlfn.TEXTSPLIT(AQ441,",")),TRIM(_xlfn.TEXTSPLIT(E441,",")),TRIM(_xlfn.TEXTSPLIT(I441,",")))),"$","")))*AR441,"")))</f>
        <v/>
      </c>
    </row>
    <row r="442" spans="2:45">
      <c r="B442" t="str">
        <f t="shared" si="17"/>
        <v xml:space="preserve"> -  -  </v>
      </c>
      <c r="AP442" s="9" t="str">
        <f t="shared" si="16"/>
        <v xml:space="preserve"> </v>
      </c>
      <c r="AQ442" s="9" t="str">
        <f t="shared" si="18"/>
        <v xml:space="preserve"> </v>
      </c>
      <c r="AS442" s="59" t="str" cm="1">
        <f t="array" ref="AS442">IF(TRIM(AO442)="Not-selected",0,IF(OR(TRIM(AQ442)="",AR442=""),"",IFERROR(SUM(_xlfn.NUMBERVALUE(SUBSTITUTE(TRIM(_xlfn.XLOOKUP(TRIM(_xlfn.TEXTSPLIT(AQ442,",")),TRIM(_xlfn.TEXTSPLIT(E442,",")),TRIM(_xlfn.TEXTSPLIT(I442,",")))),"$","")))*AR442,"")))</f>
        <v/>
      </c>
    </row>
    <row r="443" spans="2:45">
      <c r="B443" t="str">
        <f t="shared" si="17"/>
        <v xml:space="preserve"> -  -  </v>
      </c>
      <c r="AP443" s="9" t="str">
        <f t="shared" si="16"/>
        <v xml:space="preserve"> </v>
      </c>
      <c r="AQ443" s="9" t="str">
        <f t="shared" si="18"/>
        <v xml:space="preserve"> </v>
      </c>
      <c r="AS443" s="59" t="str" cm="1">
        <f t="array" ref="AS443">IF(TRIM(AO443)="Not-selected",0,IF(OR(TRIM(AQ443)="",AR443=""),"",IFERROR(SUM(_xlfn.NUMBERVALUE(SUBSTITUTE(TRIM(_xlfn.XLOOKUP(TRIM(_xlfn.TEXTSPLIT(AQ443,",")),TRIM(_xlfn.TEXTSPLIT(E443,",")),TRIM(_xlfn.TEXTSPLIT(I443,",")))),"$","")))*AR443,"")))</f>
        <v/>
      </c>
    </row>
    <row r="444" spans="2:45">
      <c r="B444" t="str">
        <f t="shared" si="17"/>
        <v xml:space="preserve"> -  -  </v>
      </c>
      <c r="AP444" s="9" t="str">
        <f t="shared" si="16"/>
        <v xml:space="preserve"> </v>
      </c>
      <c r="AQ444" s="9" t="str">
        <f t="shared" si="18"/>
        <v xml:space="preserve"> </v>
      </c>
      <c r="AS444" s="59" t="str" cm="1">
        <f t="array" ref="AS444">IF(TRIM(AO444)="Not-selected",0,IF(OR(TRIM(AQ444)="",AR444=""),"",IFERROR(SUM(_xlfn.NUMBERVALUE(SUBSTITUTE(TRIM(_xlfn.XLOOKUP(TRIM(_xlfn.TEXTSPLIT(AQ444,",")),TRIM(_xlfn.TEXTSPLIT(E444,",")),TRIM(_xlfn.TEXTSPLIT(I444,",")))),"$","")))*AR444,"")))</f>
        <v/>
      </c>
    </row>
    <row r="445" spans="2:45">
      <c r="B445" t="str">
        <f t="shared" si="17"/>
        <v xml:space="preserve"> -  -  </v>
      </c>
      <c r="AP445" s="9" t="str">
        <f t="shared" si="16"/>
        <v xml:space="preserve"> </v>
      </c>
      <c r="AQ445" s="9" t="str">
        <f t="shared" si="18"/>
        <v xml:space="preserve"> </v>
      </c>
      <c r="AS445" s="59" t="str" cm="1">
        <f t="array" ref="AS445">IF(TRIM(AO445)="Not-selected",0,IF(OR(TRIM(AQ445)="",AR445=""),"",IFERROR(SUM(_xlfn.NUMBERVALUE(SUBSTITUTE(TRIM(_xlfn.XLOOKUP(TRIM(_xlfn.TEXTSPLIT(AQ445,",")),TRIM(_xlfn.TEXTSPLIT(E445,",")),TRIM(_xlfn.TEXTSPLIT(I445,",")))),"$","")))*AR445,"")))</f>
        <v/>
      </c>
    </row>
    <row r="446" spans="2:45">
      <c r="B446" t="str">
        <f t="shared" si="17"/>
        <v xml:space="preserve"> -  -  </v>
      </c>
      <c r="AP446" s="9" t="str">
        <f t="shared" si="16"/>
        <v xml:space="preserve"> </v>
      </c>
      <c r="AQ446" s="9" t="str">
        <f t="shared" si="18"/>
        <v xml:space="preserve"> </v>
      </c>
      <c r="AS446" s="59" t="str" cm="1">
        <f t="array" ref="AS446">IF(TRIM(AO446)="Not-selected",0,IF(OR(TRIM(AQ446)="",AR446=""),"",IFERROR(SUM(_xlfn.NUMBERVALUE(SUBSTITUTE(TRIM(_xlfn.XLOOKUP(TRIM(_xlfn.TEXTSPLIT(AQ446,",")),TRIM(_xlfn.TEXTSPLIT(E446,",")),TRIM(_xlfn.TEXTSPLIT(I446,",")))),"$","")))*AR446,"")))</f>
        <v/>
      </c>
    </row>
    <row r="447" spans="2:45">
      <c r="B447" t="str">
        <f t="shared" si="17"/>
        <v xml:space="preserve"> -  -  </v>
      </c>
      <c r="AP447" s="9" t="str">
        <f t="shared" si="16"/>
        <v xml:space="preserve"> </v>
      </c>
      <c r="AQ447" s="9" t="str">
        <f t="shared" si="18"/>
        <v xml:space="preserve"> </v>
      </c>
      <c r="AS447" s="59" t="str" cm="1">
        <f t="array" ref="AS447">IF(TRIM(AO447)="Not-selected",0,IF(OR(TRIM(AQ447)="",AR447=""),"",IFERROR(SUM(_xlfn.NUMBERVALUE(SUBSTITUTE(TRIM(_xlfn.XLOOKUP(TRIM(_xlfn.TEXTSPLIT(AQ447,",")),TRIM(_xlfn.TEXTSPLIT(E447,",")),TRIM(_xlfn.TEXTSPLIT(I447,",")))),"$","")))*AR447,"")))</f>
        <v/>
      </c>
    </row>
    <row r="448" spans="2:45">
      <c r="B448" t="str">
        <f t="shared" si="17"/>
        <v xml:space="preserve"> -  -  </v>
      </c>
      <c r="AP448" s="9" t="str">
        <f t="shared" si="16"/>
        <v xml:space="preserve"> </v>
      </c>
      <c r="AQ448" s="9" t="str">
        <f t="shared" si="18"/>
        <v xml:space="preserve"> </v>
      </c>
      <c r="AS448" s="59" t="str" cm="1">
        <f t="array" ref="AS448">IF(TRIM(AO448)="Not-selected",0,IF(OR(TRIM(AQ448)="",AR448=""),"",IFERROR(SUM(_xlfn.NUMBERVALUE(SUBSTITUTE(TRIM(_xlfn.XLOOKUP(TRIM(_xlfn.TEXTSPLIT(AQ448,",")),TRIM(_xlfn.TEXTSPLIT(E448,",")),TRIM(_xlfn.TEXTSPLIT(I448,",")))),"$","")))*AR448,"")))</f>
        <v/>
      </c>
    </row>
    <row r="449" spans="2:45">
      <c r="B449" t="str">
        <f t="shared" si="17"/>
        <v xml:space="preserve"> -  -  </v>
      </c>
      <c r="AP449" s="9" t="str">
        <f t="shared" si="16"/>
        <v xml:space="preserve"> </v>
      </c>
      <c r="AQ449" s="9" t="str">
        <f t="shared" si="18"/>
        <v xml:space="preserve"> </v>
      </c>
      <c r="AS449" s="59" t="str" cm="1">
        <f t="array" ref="AS449">IF(TRIM(AO449)="Not-selected",0,IF(OR(TRIM(AQ449)="",AR449=""),"",IFERROR(SUM(_xlfn.NUMBERVALUE(SUBSTITUTE(TRIM(_xlfn.XLOOKUP(TRIM(_xlfn.TEXTSPLIT(AQ449,",")),TRIM(_xlfn.TEXTSPLIT(E449,",")),TRIM(_xlfn.TEXTSPLIT(I449,",")))),"$","")))*AR449,"")))</f>
        <v/>
      </c>
    </row>
    <row r="450" spans="2:45">
      <c r="B450" t="str">
        <f t="shared" si="17"/>
        <v xml:space="preserve"> -  -  </v>
      </c>
      <c r="AP450" s="9" t="str">
        <f t="shared" si="16"/>
        <v xml:space="preserve"> </v>
      </c>
      <c r="AQ450" s="9" t="str">
        <f t="shared" si="18"/>
        <v xml:space="preserve"> </v>
      </c>
      <c r="AS450" s="59" t="str" cm="1">
        <f t="array" ref="AS450">IF(TRIM(AO450)="Not-selected",0,IF(OR(TRIM(AQ450)="",AR450=""),"",IFERROR(SUM(_xlfn.NUMBERVALUE(SUBSTITUTE(TRIM(_xlfn.XLOOKUP(TRIM(_xlfn.TEXTSPLIT(AQ450,",")),TRIM(_xlfn.TEXTSPLIT(E450,",")),TRIM(_xlfn.TEXTSPLIT(I450,",")))),"$","")))*AR450,"")))</f>
        <v/>
      </c>
    </row>
    <row r="451" spans="2:45">
      <c r="B451" t="str">
        <f t="shared" si="17"/>
        <v xml:space="preserve"> -  -  </v>
      </c>
      <c r="AP451" s="9" t="str">
        <f t="shared" si="16"/>
        <v xml:space="preserve"> </v>
      </c>
      <c r="AQ451" s="9" t="str">
        <f t="shared" si="18"/>
        <v xml:space="preserve"> </v>
      </c>
      <c r="AS451" s="59" t="str" cm="1">
        <f t="array" ref="AS451">IF(TRIM(AO451)="Not-selected",0,IF(OR(TRIM(AQ451)="",AR451=""),"",IFERROR(SUM(_xlfn.NUMBERVALUE(SUBSTITUTE(TRIM(_xlfn.XLOOKUP(TRIM(_xlfn.TEXTSPLIT(AQ451,",")),TRIM(_xlfn.TEXTSPLIT(E451,",")),TRIM(_xlfn.TEXTSPLIT(I451,",")))),"$","")))*AR451,"")))</f>
        <v/>
      </c>
    </row>
    <row r="452" spans="2:45">
      <c r="B452" t="str">
        <f t="shared" si="17"/>
        <v xml:space="preserve"> -  -  </v>
      </c>
      <c r="AP452" s="9" t="str">
        <f t="shared" si="16"/>
        <v xml:space="preserve"> </v>
      </c>
      <c r="AQ452" s="9" t="str">
        <f t="shared" si="18"/>
        <v xml:space="preserve"> </v>
      </c>
      <c r="AS452" s="59" t="str" cm="1">
        <f t="array" ref="AS452">IF(TRIM(AO452)="Not-selected",0,IF(OR(TRIM(AQ452)="",AR452=""),"",IFERROR(SUM(_xlfn.NUMBERVALUE(SUBSTITUTE(TRIM(_xlfn.XLOOKUP(TRIM(_xlfn.TEXTSPLIT(AQ452,",")),TRIM(_xlfn.TEXTSPLIT(E452,",")),TRIM(_xlfn.TEXTSPLIT(I452,",")))),"$","")))*AR452,"")))</f>
        <v/>
      </c>
    </row>
    <row r="453" spans="2:45">
      <c r="B453" t="str">
        <f t="shared" si="17"/>
        <v xml:space="preserve"> -  -  </v>
      </c>
      <c r="AP453" s="9" t="str">
        <f t="shared" si="16"/>
        <v xml:space="preserve"> </v>
      </c>
      <c r="AQ453" s="9" t="str">
        <f t="shared" si="18"/>
        <v xml:space="preserve"> </v>
      </c>
      <c r="AS453" s="59" t="str" cm="1">
        <f t="array" ref="AS453">IF(TRIM(AO453)="Not-selected",0,IF(OR(TRIM(AQ453)="",AR453=""),"",IFERROR(SUM(_xlfn.NUMBERVALUE(SUBSTITUTE(TRIM(_xlfn.XLOOKUP(TRIM(_xlfn.TEXTSPLIT(AQ453,",")),TRIM(_xlfn.TEXTSPLIT(E453,",")),TRIM(_xlfn.TEXTSPLIT(I453,",")))),"$","")))*AR453,"")))</f>
        <v/>
      </c>
    </row>
    <row r="454" spans="2:45">
      <c r="B454" t="str">
        <f t="shared" si="17"/>
        <v xml:space="preserve"> -  -  </v>
      </c>
      <c r="AP454" s="9" t="str">
        <f t="shared" si="16"/>
        <v xml:space="preserve"> </v>
      </c>
      <c r="AQ454" s="9" t="str">
        <f t="shared" si="18"/>
        <v xml:space="preserve"> </v>
      </c>
      <c r="AS454" s="59" t="str" cm="1">
        <f t="array" ref="AS454">IF(TRIM(AO454)="Not-selected",0,IF(OR(TRIM(AQ454)="",AR454=""),"",IFERROR(SUM(_xlfn.NUMBERVALUE(SUBSTITUTE(TRIM(_xlfn.XLOOKUP(TRIM(_xlfn.TEXTSPLIT(AQ454,",")),TRIM(_xlfn.TEXTSPLIT(E454,",")),TRIM(_xlfn.TEXTSPLIT(I454,",")))),"$","")))*AR454,"")))</f>
        <v/>
      </c>
    </row>
    <row r="455" spans="2:45">
      <c r="B455" t="str">
        <f t="shared" si="17"/>
        <v xml:space="preserve"> -  -  </v>
      </c>
      <c r="AP455" s="9" t="str">
        <f t="shared" si="16"/>
        <v xml:space="preserve"> </v>
      </c>
      <c r="AQ455" s="9" t="str">
        <f t="shared" si="18"/>
        <v xml:space="preserve"> </v>
      </c>
      <c r="AS455" s="59" t="str" cm="1">
        <f t="array" ref="AS455">IF(TRIM(AO455)="Not-selected",0,IF(OR(TRIM(AQ455)="",AR455=""),"",IFERROR(SUM(_xlfn.NUMBERVALUE(SUBSTITUTE(TRIM(_xlfn.XLOOKUP(TRIM(_xlfn.TEXTSPLIT(AQ455,",")),TRIM(_xlfn.TEXTSPLIT(E455,",")),TRIM(_xlfn.TEXTSPLIT(I455,",")))),"$","")))*AR455,"")))</f>
        <v/>
      </c>
    </row>
    <row r="456" spans="2:45">
      <c r="B456" t="str">
        <f t="shared" si="17"/>
        <v xml:space="preserve"> -  -  </v>
      </c>
      <c r="AP456" s="9" t="str">
        <f t="shared" si="16"/>
        <v xml:space="preserve"> </v>
      </c>
      <c r="AQ456" s="9" t="str">
        <f t="shared" si="18"/>
        <v xml:space="preserve"> </v>
      </c>
      <c r="AS456" s="59" t="str" cm="1">
        <f t="array" ref="AS456">IF(TRIM(AO456)="Not-selected",0,IF(OR(TRIM(AQ456)="",AR456=""),"",IFERROR(SUM(_xlfn.NUMBERVALUE(SUBSTITUTE(TRIM(_xlfn.XLOOKUP(TRIM(_xlfn.TEXTSPLIT(AQ456,",")),TRIM(_xlfn.TEXTSPLIT(E456,",")),TRIM(_xlfn.TEXTSPLIT(I456,",")))),"$","")))*AR456,"")))</f>
        <v/>
      </c>
    </row>
    <row r="457" spans="2:45">
      <c r="B457" t="str">
        <f t="shared" si="17"/>
        <v xml:space="preserve"> -  -  </v>
      </c>
      <c r="AP457" s="9" t="str">
        <f t="shared" si="16"/>
        <v xml:space="preserve"> </v>
      </c>
      <c r="AQ457" s="9" t="str">
        <f t="shared" si="18"/>
        <v xml:space="preserve"> </v>
      </c>
      <c r="AS457" s="59" t="str" cm="1">
        <f t="array" ref="AS457">IF(TRIM(AO457)="Not-selected",0,IF(OR(TRIM(AQ457)="",AR457=""),"",IFERROR(SUM(_xlfn.NUMBERVALUE(SUBSTITUTE(TRIM(_xlfn.XLOOKUP(TRIM(_xlfn.TEXTSPLIT(AQ457,",")),TRIM(_xlfn.TEXTSPLIT(E457,",")),TRIM(_xlfn.TEXTSPLIT(I457,",")))),"$","")))*AR457,"")))</f>
        <v/>
      </c>
    </row>
    <row r="458" spans="2:45">
      <c r="B458" t="str">
        <f t="shared" si="17"/>
        <v xml:space="preserve"> -  -  </v>
      </c>
      <c r="AP458" s="9" t="str">
        <f t="shared" si="16"/>
        <v xml:space="preserve"> </v>
      </c>
      <c r="AQ458" s="9" t="str">
        <f t="shared" si="18"/>
        <v xml:space="preserve"> </v>
      </c>
      <c r="AS458" s="59" t="str" cm="1">
        <f t="array" ref="AS458">IF(TRIM(AO458)="Not-selected",0,IF(OR(TRIM(AQ458)="",AR458=""),"",IFERROR(SUM(_xlfn.NUMBERVALUE(SUBSTITUTE(TRIM(_xlfn.XLOOKUP(TRIM(_xlfn.TEXTSPLIT(AQ458,",")),TRIM(_xlfn.TEXTSPLIT(E458,",")),TRIM(_xlfn.TEXTSPLIT(I458,",")))),"$","")))*AR458,"")))</f>
        <v/>
      </c>
    </row>
    <row r="459" spans="2:45">
      <c r="B459" t="str">
        <f t="shared" si="17"/>
        <v xml:space="preserve"> -  -  </v>
      </c>
      <c r="AP459" s="9" t="str">
        <f t="shared" si="16"/>
        <v xml:space="preserve"> </v>
      </c>
      <c r="AQ459" s="9" t="str">
        <f t="shared" si="18"/>
        <v xml:space="preserve"> </v>
      </c>
      <c r="AS459" s="59" t="str" cm="1">
        <f t="array" ref="AS459">IF(TRIM(AO459)="Not-selected",0,IF(OR(TRIM(AQ459)="",AR459=""),"",IFERROR(SUM(_xlfn.NUMBERVALUE(SUBSTITUTE(TRIM(_xlfn.XLOOKUP(TRIM(_xlfn.TEXTSPLIT(AQ459,",")),TRIM(_xlfn.TEXTSPLIT(E459,",")),TRIM(_xlfn.TEXTSPLIT(I459,",")))),"$","")))*AR459,"")))</f>
        <v/>
      </c>
    </row>
    <row r="460" spans="2:45">
      <c r="B460" t="str">
        <f t="shared" si="17"/>
        <v xml:space="preserve"> -  -  </v>
      </c>
      <c r="AP460" s="9" t="str">
        <f t="shared" si="18"/>
        <v xml:space="preserve"> </v>
      </c>
      <c r="AQ460" s="9" t="str">
        <f t="shared" si="18"/>
        <v xml:space="preserve"> </v>
      </c>
      <c r="AS460" s="59" t="str" cm="1">
        <f t="array" ref="AS460">IF(TRIM(AO460)="Not-selected",0,IF(OR(TRIM(AQ460)="",AR460=""),"",IFERROR(SUM(_xlfn.NUMBERVALUE(SUBSTITUTE(TRIM(_xlfn.XLOOKUP(TRIM(_xlfn.TEXTSPLIT(AQ460,",")),TRIM(_xlfn.TEXTSPLIT(E460,",")),TRIM(_xlfn.TEXTSPLIT(I460,",")))),"$","")))*AR460,"")))</f>
        <v/>
      </c>
    </row>
    <row r="461" spans="2:45">
      <c r="B461" t="str">
        <f t="shared" ref="B461:B524" si="19">IF(F461="None",_xlfn.CONCAT(A461," - ",AQ461),_xlfn.CONCAT(A461," - ",F461," - ",AQ461))</f>
        <v xml:space="preserve"> -  -  </v>
      </c>
      <c r="AP461" s="9" t="str">
        <f t="shared" ref="AP461:AQ524" si="20">IF($AO461="Not-Selected", "None", " ")</f>
        <v xml:space="preserve"> </v>
      </c>
      <c r="AQ461" s="9" t="str">
        <f t="shared" si="20"/>
        <v xml:space="preserve"> </v>
      </c>
      <c r="AS461" s="59" t="str" cm="1">
        <f t="array" ref="AS461">IF(TRIM(AO461)="Not-selected",0,IF(OR(TRIM(AQ461)="",AR461=""),"",IFERROR(SUM(_xlfn.NUMBERVALUE(SUBSTITUTE(TRIM(_xlfn.XLOOKUP(TRIM(_xlfn.TEXTSPLIT(AQ461,",")),TRIM(_xlfn.TEXTSPLIT(E461,",")),TRIM(_xlfn.TEXTSPLIT(I461,",")))),"$","")))*AR461,"")))</f>
        <v/>
      </c>
    </row>
    <row r="462" spans="2:45">
      <c r="B462" t="str">
        <f t="shared" si="19"/>
        <v xml:space="preserve"> -  -  </v>
      </c>
      <c r="AP462" s="9" t="str">
        <f t="shared" si="20"/>
        <v xml:space="preserve"> </v>
      </c>
      <c r="AQ462" s="9" t="str">
        <f t="shared" si="20"/>
        <v xml:space="preserve"> </v>
      </c>
      <c r="AS462" s="59" t="str" cm="1">
        <f t="array" ref="AS462">IF(TRIM(AO462)="Not-selected",0,IF(OR(TRIM(AQ462)="",AR462=""),"",IFERROR(SUM(_xlfn.NUMBERVALUE(SUBSTITUTE(TRIM(_xlfn.XLOOKUP(TRIM(_xlfn.TEXTSPLIT(AQ462,",")),TRIM(_xlfn.TEXTSPLIT(E462,",")),TRIM(_xlfn.TEXTSPLIT(I462,",")))),"$","")))*AR462,"")))</f>
        <v/>
      </c>
    </row>
    <row r="463" spans="2:45">
      <c r="B463" t="str">
        <f t="shared" si="19"/>
        <v xml:space="preserve"> -  -  </v>
      </c>
      <c r="AP463" s="9" t="str">
        <f t="shared" si="20"/>
        <v xml:space="preserve"> </v>
      </c>
      <c r="AQ463" s="9" t="str">
        <f t="shared" si="20"/>
        <v xml:space="preserve"> </v>
      </c>
      <c r="AS463" s="59" t="str" cm="1">
        <f t="array" ref="AS463">IF(TRIM(AO463)="Not-selected",0,IF(OR(TRIM(AQ463)="",AR463=""),"",IFERROR(SUM(_xlfn.NUMBERVALUE(SUBSTITUTE(TRIM(_xlfn.XLOOKUP(TRIM(_xlfn.TEXTSPLIT(AQ463,",")),TRIM(_xlfn.TEXTSPLIT(E463,",")),TRIM(_xlfn.TEXTSPLIT(I463,",")))),"$","")))*AR463,"")))</f>
        <v/>
      </c>
    </row>
    <row r="464" spans="2:45">
      <c r="B464" t="str">
        <f t="shared" si="19"/>
        <v xml:space="preserve"> -  -  </v>
      </c>
      <c r="AP464" s="9" t="str">
        <f t="shared" si="20"/>
        <v xml:space="preserve"> </v>
      </c>
      <c r="AQ464" s="9" t="str">
        <f t="shared" si="20"/>
        <v xml:space="preserve"> </v>
      </c>
      <c r="AS464" s="59" t="str" cm="1">
        <f t="array" ref="AS464">IF(TRIM(AO464)="Not-selected",0,IF(OR(TRIM(AQ464)="",AR464=""),"",IFERROR(SUM(_xlfn.NUMBERVALUE(SUBSTITUTE(TRIM(_xlfn.XLOOKUP(TRIM(_xlfn.TEXTSPLIT(AQ464,",")),TRIM(_xlfn.TEXTSPLIT(E464,",")),TRIM(_xlfn.TEXTSPLIT(I464,",")))),"$","")))*AR464,"")))</f>
        <v/>
      </c>
    </row>
    <row r="465" spans="2:45">
      <c r="B465" t="str">
        <f t="shared" si="19"/>
        <v xml:space="preserve"> -  -  </v>
      </c>
      <c r="AP465" s="9" t="str">
        <f t="shared" si="20"/>
        <v xml:space="preserve"> </v>
      </c>
      <c r="AQ465" s="9" t="str">
        <f t="shared" si="20"/>
        <v xml:space="preserve"> </v>
      </c>
      <c r="AS465" s="59" t="str" cm="1">
        <f t="array" ref="AS465">IF(TRIM(AO465)="Not-selected",0,IF(OR(TRIM(AQ465)="",AR465=""),"",IFERROR(SUM(_xlfn.NUMBERVALUE(SUBSTITUTE(TRIM(_xlfn.XLOOKUP(TRIM(_xlfn.TEXTSPLIT(AQ465,",")),TRIM(_xlfn.TEXTSPLIT(E465,",")),TRIM(_xlfn.TEXTSPLIT(I465,",")))),"$","")))*AR465,"")))</f>
        <v/>
      </c>
    </row>
    <row r="466" spans="2:45">
      <c r="B466" t="str">
        <f t="shared" si="19"/>
        <v xml:space="preserve"> -  -  </v>
      </c>
      <c r="AP466" s="9" t="str">
        <f t="shared" si="20"/>
        <v xml:space="preserve"> </v>
      </c>
      <c r="AQ466" s="9" t="str">
        <f t="shared" si="20"/>
        <v xml:space="preserve"> </v>
      </c>
      <c r="AS466" s="59" t="str" cm="1">
        <f t="array" ref="AS466">IF(TRIM(AO466)="Not-selected",0,IF(OR(TRIM(AQ466)="",AR466=""),"",IFERROR(SUM(_xlfn.NUMBERVALUE(SUBSTITUTE(TRIM(_xlfn.XLOOKUP(TRIM(_xlfn.TEXTSPLIT(AQ466,",")),TRIM(_xlfn.TEXTSPLIT(E466,",")),TRIM(_xlfn.TEXTSPLIT(I466,",")))),"$","")))*AR466,"")))</f>
        <v/>
      </c>
    </row>
    <row r="467" spans="2:45">
      <c r="B467" t="str">
        <f t="shared" si="19"/>
        <v xml:space="preserve"> -  -  </v>
      </c>
      <c r="AP467" s="9" t="str">
        <f t="shared" si="20"/>
        <v xml:space="preserve"> </v>
      </c>
      <c r="AQ467" s="9" t="str">
        <f t="shared" si="20"/>
        <v xml:space="preserve"> </v>
      </c>
      <c r="AS467" s="59" t="str" cm="1">
        <f t="array" ref="AS467">IF(TRIM(AO467)="Not-selected",0,IF(OR(TRIM(AQ467)="",AR467=""),"",IFERROR(SUM(_xlfn.NUMBERVALUE(SUBSTITUTE(TRIM(_xlfn.XLOOKUP(TRIM(_xlfn.TEXTSPLIT(AQ467,",")),TRIM(_xlfn.TEXTSPLIT(E467,",")),TRIM(_xlfn.TEXTSPLIT(I467,",")))),"$","")))*AR467,"")))</f>
        <v/>
      </c>
    </row>
    <row r="468" spans="2:45">
      <c r="B468" t="str">
        <f t="shared" si="19"/>
        <v xml:space="preserve"> -  -  </v>
      </c>
      <c r="AP468" s="9" t="str">
        <f t="shared" si="20"/>
        <v xml:space="preserve"> </v>
      </c>
      <c r="AQ468" s="9" t="str">
        <f t="shared" si="20"/>
        <v xml:space="preserve"> </v>
      </c>
      <c r="AS468" s="59" t="str" cm="1">
        <f t="array" ref="AS468">IF(TRIM(AO468)="Not-selected",0,IF(OR(TRIM(AQ468)="",AR468=""),"",IFERROR(SUM(_xlfn.NUMBERVALUE(SUBSTITUTE(TRIM(_xlfn.XLOOKUP(TRIM(_xlfn.TEXTSPLIT(AQ468,",")),TRIM(_xlfn.TEXTSPLIT(E468,",")),TRIM(_xlfn.TEXTSPLIT(I468,",")))),"$","")))*AR468,"")))</f>
        <v/>
      </c>
    </row>
    <row r="469" spans="2:45">
      <c r="B469" t="str">
        <f t="shared" si="19"/>
        <v xml:space="preserve"> -  -  </v>
      </c>
      <c r="AP469" s="9" t="str">
        <f t="shared" si="20"/>
        <v xml:space="preserve"> </v>
      </c>
      <c r="AQ469" s="9" t="str">
        <f t="shared" si="20"/>
        <v xml:space="preserve"> </v>
      </c>
      <c r="AS469" s="59" t="str" cm="1">
        <f t="array" ref="AS469">IF(TRIM(AO469)="Not-selected",0,IF(OR(TRIM(AQ469)="",AR469=""),"",IFERROR(SUM(_xlfn.NUMBERVALUE(SUBSTITUTE(TRIM(_xlfn.XLOOKUP(TRIM(_xlfn.TEXTSPLIT(AQ469,",")),TRIM(_xlfn.TEXTSPLIT(E469,",")),TRIM(_xlfn.TEXTSPLIT(I469,",")))),"$","")))*AR469,"")))</f>
        <v/>
      </c>
    </row>
    <row r="470" spans="2:45">
      <c r="B470" t="str">
        <f t="shared" si="19"/>
        <v xml:space="preserve"> -  -  </v>
      </c>
      <c r="AP470" s="9" t="str">
        <f t="shared" si="20"/>
        <v xml:space="preserve"> </v>
      </c>
      <c r="AQ470" s="9" t="str">
        <f t="shared" si="20"/>
        <v xml:space="preserve"> </v>
      </c>
      <c r="AS470" s="59" t="str" cm="1">
        <f t="array" ref="AS470">IF(TRIM(AO470)="Not-selected",0,IF(OR(TRIM(AQ470)="",AR470=""),"",IFERROR(SUM(_xlfn.NUMBERVALUE(SUBSTITUTE(TRIM(_xlfn.XLOOKUP(TRIM(_xlfn.TEXTSPLIT(AQ470,",")),TRIM(_xlfn.TEXTSPLIT(E470,",")),TRIM(_xlfn.TEXTSPLIT(I470,",")))),"$","")))*AR470,"")))</f>
        <v/>
      </c>
    </row>
    <row r="471" spans="2:45">
      <c r="B471" t="str">
        <f t="shared" si="19"/>
        <v xml:space="preserve"> -  -  </v>
      </c>
      <c r="AP471" s="9" t="str">
        <f t="shared" si="20"/>
        <v xml:space="preserve"> </v>
      </c>
      <c r="AQ471" s="9" t="str">
        <f t="shared" si="20"/>
        <v xml:space="preserve"> </v>
      </c>
      <c r="AS471" s="59" t="str" cm="1">
        <f t="array" ref="AS471">IF(TRIM(AO471)="Not-selected",0,IF(OR(TRIM(AQ471)="",AR471=""),"",IFERROR(SUM(_xlfn.NUMBERVALUE(SUBSTITUTE(TRIM(_xlfn.XLOOKUP(TRIM(_xlfn.TEXTSPLIT(AQ471,",")),TRIM(_xlfn.TEXTSPLIT(E471,",")),TRIM(_xlfn.TEXTSPLIT(I471,",")))),"$","")))*AR471,"")))</f>
        <v/>
      </c>
    </row>
    <row r="472" spans="2:45">
      <c r="B472" t="str">
        <f t="shared" si="19"/>
        <v xml:space="preserve"> -  -  </v>
      </c>
      <c r="AP472" s="9" t="str">
        <f t="shared" si="20"/>
        <v xml:space="preserve"> </v>
      </c>
      <c r="AQ472" s="9" t="str">
        <f t="shared" si="20"/>
        <v xml:space="preserve"> </v>
      </c>
      <c r="AS472" s="59" t="str" cm="1">
        <f t="array" ref="AS472">IF(TRIM(AO472)="Not-selected",0,IF(OR(TRIM(AQ472)="",AR472=""),"",IFERROR(SUM(_xlfn.NUMBERVALUE(SUBSTITUTE(TRIM(_xlfn.XLOOKUP(TRIM(_xlfn.TEXTSPLIT(AQ472,",")),TRIM(_xlfn.TEXTSPLIT(E472,",")),TRIM(_xlfn.TEXTSPLIT(I472,",")))),"$","")))*AR472,"")))</f>
        <v/>
      </c>
    </row>
    <row r="473" spans="2:45">
      <c r="B473" t="str">
        <f t="shared" si="19"/>
        <v xml:space="preserve"> -  -  </v>
      </c>
      <c r="AP473" s="9" t="str">
        <f t="shared" si="20"/>
        <v xml:space="preserve"> </v>
      </c>
      <c r="AQ473" s="9" t="str">
        <f t="shared" si="20"/>
        <v xml:space="preserve"> </v>
      </c>
      <c r="AS473" s="59" t="str" cm="1">
        <f t="array" ref="AS473">IF(TRIM(AO473)="Not-selected",0,IF(OR(TRIM(AQ473)="",AR473=""),"",IFERROR(SUM(_xlfn.NUMBERVALUE(SUBSTITUTE(TRIM(_xlfn.XLOOKUP(TRIM(_xlfn.TEXTSPLIT(AQ473,",")),TRIM(_xlfn.TEXTSPLIT(E473,",")),TRIM(_xlfn.TEXTSPLIT(I473,",")))),"$","")))*AR473,"")))</f>
        <v/>
      </c>
    </row>
    <row r="474" spans="2:45">
      <c r="B474" t="str">
        <f t="shared" si="19"/>
        <v xml:space="preserve"> -  -  </v>
      </c>
      <c r="AP474" s="9" t="str">
        <f t="shared" si="20"/>
        <v xml:space="preserve"> </v>
      </c>
      <c r="AQ474" s="9" t="str">
        <f t="shared" si="20"/>
        <v xml:space="preserve"> </v>
      </c>
      <c r="AS474" s="59" t="str" cm="1">
        <f t="array" ref="AS474">IF(TRIM(AO474)="Not-selected",0,IF(OR(TRIM(AQ474)="",AR474=""),"",IFERROR(SUM(_xlfn.NUMBERVALUE(SUBSTITUTE(TRIM(_xlfn.XLOOKUP(TRIM(_xlfn.TEXTSPLIT(AQ474,",")),TRIM(_xlfn.TEXTSPLIT(E474,",")),TRIM(_xlfn.TEXTSPLIT(I474,",")))),"$","")))*AR474,"")))</f>
        <v/>
      </c>
    </row>
    <row r="475" spans="2:45">
      <c r="B475" t="str">
        <f t="shared" si="19"/>
        <v xml:space="preserve"> -  -  </v>
      </c>
      <c r="AP475" s="9" t="str">
        <f t="shared" si="20"/>
        <v xml:space="preserve"> </v>
      </c>
      <c r="AQ475" s="9" t="str">
        <f t="shared" si="20"/>
        <v xml:space="preserve"> </v>
      </c>
      <c r="AS475" s="59" t="str" cm="1">
        <f t="array" ref="AS475">IF(TRIM(AO475)="Not-selected",0,IF(OR(TRIM(AQ475)="",AR475=""),"",IFERROR(SUM(_xlfn.NUMBERVALUE(SUBSTITUTE(TRIM(_xlfn.XLOOKUP(TRIM(_xlfn.TEXTSPLIT(AQ475,",")),TRIM(_xlfn.TEXTSPLIT(E475,",")),TRIM(_xlfn.TEXTSPLIT(I475,",")))),"$","")))*AR475,"")))</f>
        <v/>
      </c>
    </row>
    <row r="476" spans="2:45">
      <c r="B476" t="str">
        <f t="shared" si="19"/>
        <v xml:space="preserve"> -  -  </v>
      </c>
      <c r="AP476" s="9" t="str">
        <f t="shared" si="20"/>
        <v xml:space="preserve"> </v>
      </c>
      <c r="AQ476" s="9" t="str">
        <f t="shared" si="20"/>
        <v xml:space="preserve"> </v>
      </c>
      <c r="AS476" s="59" t="str" cm="1">
        <f t="array" ref="AS476">IF(TRIM(AO476)="Not-selected",0,IF(OR(TRIM(AQ476)="",AR476=""),"",IFERROR(SUM(_xlfn.NUMBERVALUE(SUBSTITUTE(TRIM(_xlfn.XLOOKUP(TRIM(_xlfn.TEXTSPLIT(AQ476,",")),TRIM(_xlfn.TEXTSPLIT(E476,",")),TRIM(_xlfn.TEXTSPLIT(I476,",")))),"$","")))*AR476,"")))</f>
        <v/>
      </c>
    </row>
    <row r="477" spans="2:45">
      <c r="B477" t="str">
        <f t="shared" si="19"/>
        <v xml:space="preserve"> -  -  </v>
      </c>
      <c r="AP477" s="9" t="str">
        <f t="shared" si="20"/>
        <v xml:space="preserve"> </v>
      </c>
      <c r="AQ477" s="9" t="str">
        <f t="shared" si="20"/>
        <v xml:space="preserve"> </v>
      </c>
      <c r="AS477" s="59" t="str" cm="1">
        <f t="array" ref="AS477">IF(TRIM(AO477)="Not-selected",0,IF(OR(TRIM(AQ477)="",AR477=""),"",IFERROR(SUM(_xlfn.NUMBERVALUE(SUBSTITUTE(TRIM(_xlfn.XLOOKUP(TRIM(_xlfn.TEXTSPLIT(AQ477,",")),TRIM(_xlfn.TEXTSPLIT(E477,",")),TRIM(_xlfn.TEXTSPLIT(I477,",")))),"$","")))*AR477,"")))</f>
        <v/>
      </c>
    </row>
    <row r="478" spans="2:45">
      <c r="B478" t="str">
        <f t="shared" si="19"/>
        <v xml:space="preserve"> -  -  </v>
      </c>
      <c r="AP478" s="9" t="str">
        <f t="shared" si="20"/>
        <v xml:space="preserve"> </v>
      </c>
      <c r="AQ478" s="9" t="str">
        <f t="shared" si="20"/>
        <v xml:space="preserve"> </v>
      </c>
      <c r="AS478" s="59" t="str" cm="1">
        <f t="array" ref="AS478">IF(TRIM(AO478)="Not-selected",0,IF(OR(TRIM(AQ478)="",AR478=""),"",IFERROR(SUM(_xlfn.NUMBERVALUE(SUBSTITUTE(TRIM(_xlfn.XLOOKUP(TRIM(_xlfn.TEXTSPLIT(AQ478,",")),TRIM(_xlfn.TEXTSPLIT(E478,",")),TRIM(_xlfn.TEXTSPLIT(I478,",")))),"$","")))*AR478,"")))</f>
        <v/>
      </c>
    </row>
    <row r="479" spans="2:45">
      <c r="B479" t="str">
        <f t="shared" si="19"/>
        <v xml:space="preserve"> -  -  </v>
      </c>
      <c r="AP479" s="9" t="str">
        <f t="shared" si="20"/>
        <v xml:space="preserve"> </v>
      </c>
      <c r="AQ479" s="9" t="str">
        <f t="shared" si="20"/>
        <v xml:space="preserve"> </v>
      </c>
      <c r="AS479" s="59" t="str" cm="1">
        <f t="array" ref="AS479">IF(TRIM(AO479)="Not-selected",0,IF(OR(TRIM(AQ479)="",AR479=""),"",IFERROR(SUM(_xlfn.NUMBERVALUE(SUBSTITUTE(TRIM(_xlfn.XLOOKUP(TRIM(_xlfn.TEXTSPLIT(AQ479,",")),TRIM(_xlfn.TEXTSPLIT(E479,",")),TRIM(_xlfn.TEXTSPLIT(I479,",")))),"$","")))*AR479,"")))</f>
        <v/>
      </c>
    </row>
    <row r="480" spans="2:45">
      <c r="B480" t="str">
        <f t="shared" si="19"/>
        <v xml:space="preserve"> -  -  </v>
      </c>
      <c r="AP480" s="9" t="str">
        <f t="shared" si="20"/>
        <v xml:space="preserve"> </v>
      </c>
      <c r="AQ480" s="9" t="str">
        <f t="shared" si="20"/>
        <v xml:space="preserve"> </v>
      </c>
      <c r="AS480" s="59" t="str" cm="1">
        <f t="array" ref="AS480">IF(TRIM(AO480)="Not-selected",0,IF(OR(TRIM(AQ480)="",AR480=""),"",IFERROR(SUM(_xlfn.NUMBERVALUE(SUBSTITUTE(TRIM(_xlfn.XLOOKUP(TRIM(_xlfn.TEXTSPLIT(AQ480,",")),TRIM(_xlfn.TEXTSPLIT(E480,",")),TRIM(_xlfn.TEXTSPLIT(I480,",")))),"$","")))*AR480,"")))</f>
        <v/>
      </c>
    </row>
    <row r="481" spans="2:45">
      <c r="B481" t="str">
        <f t="shared" si="19"/>
        <v xml:space="preserve"> -  -  </v>
      </c>
      <c r="AP481" s="9" t="str">
        <f t="shared" si="20"/>
        <v xml:space="preserve"> </v>
      </c>
      <c r="AQ481" s="9" t="str">
        <f t="shared" si="20"/>
        <v xml:space="preserve"> </v>
      </c>
      <c r="AS481" s="59" t="str" cm="1">
        <f t="array" ref="AS481">IF(TRIM(AO481)="Not-selected",0,IF(OR(TRIM(AQ481)="",AR481=""),"",IFERROR(SUM(_xlfn.NUMBERVALUE(SUBSTITUTE(TRIM(_xlfn.XLOOKUP(TRIM(_xlfn.TEXTSPLIT(AQ481,",")),TRIM(_xlfn.TEXTSPLIT(E481,",")),TRIM(_xlfn.TEXTSPLIT(I481,",")))),"$","")))*AR481,"")))</f>
        <v/>
      </c>
    </row>
    <row r="482" spans="2:45">
      <c r="B482" t="str">
        <f t="shared" si="19"/>
        <v xml:space="preserve"> -  -  </v>
      </c>
      <c r="AP482" s="9" t="str">
        <f t="shared" si="20"/>
        <v xml:space="preserve"> </v>
      </c>
      <c r="AQ482" s="9" t="str">
        <f t="shared" si="20"/>
        <v xml:space="preserve"> </v>
      </c>
      <c r="AS482" s="59" t="str" cm="1">
        <f t="array" ref="AS482">IF(TRIM(AO482)="Not-selected",0,IF(OR(TRIM(AQ482)="",AR482=""),"",IFERROR(SUM(_xlfn.NUMBERVALUE(SUBSTITUTE(TRIM(_xlfn.XLOOKUP(TRIM(_xlfn.TEXTSPLIT(AQ482,",")),TRIM(_xlfn.TEXTSPLIT(E482,",")),TRIM(_xlfn.TEXTSPLIT(I482,",")))),"$","")))*AR482,"")))</f>
        <v/>
      </c>
    </row>
    <row r="483" spans="2:45">
      <c r="B483" t="str">
        <f t="shared" si="19"/>
        <v xml:space="preserve"> -  -  </v>
      </c>
      <c r="AP483" s="9" t="str">
        <f t="shared" si="20"/>
        <v xml:space="preserve"> </v>
      </c>
      <c r="AQ483" s="9" t="str">
        <f t="shared" si="20"/>
        <v xml:space="preserve"> </v>
      </c>
      <c r="AS483" s="59" t="str" cm="1">
        <f t="array" ref="AS483">IF(TRIM(AO483)="Not-selected",0,IF(OR(TRIM(AQ483)="",AR483=""),"",IFERROR(SUM(_xlfn.NUMBERVALUE(SUBSTITUTE(TRIM(_xlfn.XLOOKUP(TRIM(_xlfn.TEXTSPLIT(AQ483,",")),TRIM(_xlfn.TEXTSPLIT(E483,",")),TRIM(_xlfn.TEXTSPLIT(I483,",")))),"$","")))*AR483,"")))</f>
        <v/>
      </c>
    </row>
    <row r="484" spans="2:45">
      <c r="B484" t="str">
        <f t="shared" si="19"/>
        <v xml:space="preserve"> -  -  </v>
      </c>
      <c r="AP484" s="9" t="str">
        <f t="shared" si="20"/>
        <v xml:space="preserve"> </v>
      </c>
      <c r="AQ484" s="9" t="str">
        <f t="shared" si="20"/>
        <v xml:space="preserve"> </v>
      </c>
      <c r="AS484" s="59" t="str" cm="1">
        <f t="array" ref="AS484">IF(TRIM(AO484)="Not-selected",0,IF(OR(TRIM(AQ484)="",AR484=""),"",IFERROR(SUM(_xlfn.NUMBERVALUE(SUBSTITUTE(TRIM(_xlfn.XLOOKUP(TRIM(_xlfn.TEXTSPLIT(AQ484,",")),TRIM(_xlfn.TEXTSPLIT(E484,",")),TRIM(_xlfn.TEXTSPLIT(I484,",")))),"$","")))*AR484,"")))</f>
        <v/>
      </c>
    </row>
    <row r="485" spans="2:45">
      <c r="B485" t="str">
        <f t="shared" si="19"/>
        <v xml:space="preserve"> -  -  </v>
      </c>
      <c r="AP485" s="9" t="str">
        <f t="shared" si="20"/>
        <v xml:space="preserve"> </v>
      </c>
      <c r="AQ485" s="9" t="str">
        <f t="shared" si="20"/>
        <v xml:space="preserve"> </v>
      </c>
      <c r="AS485" s="59" t="str" cm="1">
        <f t="array" ref="AS485">IF(TRIM(AO485)="Not-selected",0,IF(OR(TRIM(AQ485)="",AR485=""),"",IFERROR(SUM(_xlfn.NUMBERVALUE(SUBSTITUTE(TRIM(_xlfn.XLOOKUP(TRIM(_xlfn.TEXTSPLIT(AQ485,",")),TRIM(_xlfn.TEXTSPLIT(E485,",")),TRIM(_xlfn.TEXTSPLIT(I485,",")))),"$","")))*AR485,"")))</f>
        <v/>
      </c>
    </row>
    <row r="486" spans="2:45">
      <c r="B486" t="str">
        <f t="shared" si="19"/>
        <v xml:space="preserve"> -  -  </v>
      </c>
      <c r="AP486" s="9" t="str">
        <f t="shared" si="20"/>
        <v xml:space="preserve"> </v>
      </c>
      <c r="AQ486" s="9" t="str">
        <f t="shared" si="20"/>
        <v xml:space="preserve"> </v>
      </c>
      <c r="AS486" s="59" t="str" cm="1">
        <f t="array" ref="AS486">IF(TRIM(AO486)="Not-selected",0,IF(OR(TRIM(AQ486)="",AR486=""),"",IFERROR(SUM(_xlfn.NUMBERVALUE(SUBSTITUTE(TRIM(_xlfn.XLOOKUP(TRIM(_xlfn.TEXTSPLIT(AQ486,",")),TRIM(_xlfn.TEXTSPLIT(E486,",")),TRIM(_xlfn.TEXTSPLIT(I486,",")))),"$","")))*AR486,"")))</f>
        <v/>
      </c>
    </row>
    <row r="487" spans="2:45">
      <c r="B487" t="str">
        <f t="shared" si="19"/>
        <v xml:space="preserve"> -  -  </v>
      </c>
      <c r="AP487" s="9" t="str">
        <f t="shared" si="20"/>
        <v xml:space="preserve"> </v>
      </c>
      <c r="AQ487" s="9" t="str">
        <f t="shared" si="20"/>
        <v xml:space="preserve"> </v>
      </c>
      <c r="AS487" s="59" t="str" cm="1">
        <f t="array" ref="AS487">IF(TRIM(AO487)="Not-selected",0,IF(OR(TRIM(AQ487)="",AR487=""),"",IFERROR(SUM(_xlfn.NUMBERVALUE(SUBSTITUTE(TRIM(_xlfn.XLOOKUP(TRIM(_xlfn.TEXTSPLIT(AQ487,",")),TRIM(_xlfn.TEXTSPLIT(E487,",")),TRIM(_xlfn.TEXTSPLIT(I487,",")))),"$","")))*AR487,"")))</f>
        <v/>
      </c>
    </row>
    <row r="488" spans="2:45">
      <c r="B488" t="str">
        <f t="shared" si="19"/>
        <v xml:space="preserve"> -  -  </v>
      </c>
      <c r="AP488" s="9" t="str">
        <f t="shared" si="20"/>
        <v xml:space="preserve"> </v>
      </c>
      <c r="AQ488" s="9" t="str">
        <f t="shared" si="20"/>
        <v xml:space="preserve"> </v>
      </c>
      <c r="AS488" s="59" t="str" cm="1">
        <f t="array" ref="AS488">IF(TRIM(AO488)="Not-selected",0,IF(OR(TRIM(AQ488)="",AR488=""),"",IFERROR(SUM(_xlfn.NUMBERVALUE(SUBSTITUTE(TRIM(_xlfn.XLOOKUP(TRIM(_xlfn.TEXTSPLIT(AQ488,",")),TRIM(_xlfn.TEXTSPLIT(E488,",")),TRIM(_xlfn.TEXTSPLIT(I488,",")))),"$","")))*AR488,"")))</f>
        <v/>
      </c>
    </row>
    <row r="489" spans="2:45">
      <c r="B489" t="str">
        <f t="shared" si="19"/>
        <v xml:space="preserve"> -  -  </v>
      </c>
      <c r="AP489" s="9" t="str">
        <f t="shared" si="20"/>
        <v xml:space="preserve"> </v>
      </c>
      <c r="AQ489" s="9" t="str">
        <f t="shared" si="20"/>
        <v xml:space="preserve"> </v>
      </c>
      <c r="AS489" s="59" t="str" cm="1">
        <f t="array" ref="AS489">IF(TRIM(AO489)="Not-selected",0,IF(OR(TRIM(AQ489)="",AR489=""),"",IFERROR(SUM(_xlfn.NUMBERVALUE(SUBSTITUTE(TRIM(_xlfn.XLOOKUP(TRIM(_xlfn.TEXTSPLIT(AQ489,",")),TRIM(_xlfn.TEXTSPLIT(E489,",")),TRIM(_xlfn.TEXTSPLIT(I489,",")))),"$","")))*AR489,"")))</f>
        <v/>
      </c>
    </row>
    <row r="490" spans="2:45">
      <c r="B490" t="str">
        <f t="shared" si="19"/>
        <v xml:space="preserve"> -  -  </v>
      </c>
      <c r="AP490" s="9" t="str">
        <f t="shared" si="20"/>
        <v xml:space="preserve"> </v>
      </c>
      <c r="AQ490" s="9" t="str">
        <f t="shared" si="20"/>
        <v xml:space="preserve"> </v>
      </c>
      <c r="AS490" s="59" t="str" cm="1">
        <f t="array" ref="AS490">IF(TRIM(AO490)="Not-selected",0,IF(OR(TRIM(AQ490)="",AR490=""),"",IFERROR(SUM(_xlfn.NUMBERVALUE(SUBSTITUTE(TRIM(_xlfn.XLOOKUP(TRIM(_xlfn.TEXTSPLIT(AQ490,",")),TRIM(_xlfn.TEXTSPLIT(E490,",")),TRIM(_xlfn.TEXTSPLIT(I490,",")))),"$","")))*AR490,"")))</f>
        <v/>
      </c>
    </row>
    <row r="491" spans="2:45">
      <c r="B491" t="str">
        <f t="shared" si="19"/>
        <v xml:space="preserve"> -  -  </v>
      </c>
      <c r="AP491" s="9" t="str">
        <f t="shared" si="20"/>
        <v xml:space="preserve"> </v>
      </c>
      <c r="AQ491" s="9" t="str">
        <f t="shared" si="20"/>
        <v xml:space="preserve"> </v>
      </c>
      <c r="AS491" s="59" t="str" cm="1">
        <f t="array" ref="AS491">IF(TRIM(AO491)="Not-selected",0,IF(OR(TRIM(AQ491)="",AR491=""),"",IFERROR(SUM(_xlfn.NUMBERVALUE(SUBSTITUTE(TRIM(_xlfn.XLOOKUP(TRIM(_xlfn.TEXTSPLIT(AQ491,",")),TRIM(_xlfn.TEXTSPLIT(E491,",")),TRIM(_xlfn.TEXTSPLIT(I491,",")))),"$","")))*AR491,"")))</f>
        <v/>
      </c>
    </row>
    <row r="492" spans="2:45">
      <c r="B492" t="str">
        <f t="shared" si="19"/>
        <v xml:space="preserve"> -  -  </v>
      </c>
      <c r="AP492" s="9" t="str">
        <f t="shared" si="20"/>
        <v xml:space="preserve"> </v>
      </c>
      <c r="AQ492" s="9" t="str">
        <f t="shared" si="20"/>
        <v xml:space="preserve"> </v>
      </c>
      <c r="AS492" s="59" t="str" cm="1">
        <f t="array" ref="AS492">IF(TRIM(AO492)="Not-selected",0,IF(OR(TRIM(AQ492)="",AR492=""),"",IFERROR(SUM(_xlfn.NUMBERVALUE(SUBSTITUTE(TRIM(_xlfn.XLOOKUP(TRIM(_xlfn.TEXTSPLIT(AQ492,",")),TRIM(_xlfn.TEXTSPLIT(E492,",")),TRIM(_xlfn.TEXTSPLIT(I492,",")))),"$","")))*AR492,"")))</f>
        <v/>
      </c>
    </row>
    <row r="493" spans="2:45">
      <c r="B493" t="str">
        <f t="shared" si="19"/>
        <v xml:space="preserve"> -  -  </v>
      </c>
      <c r="AP493" s="9" t="str">
        <f t="shared" si="20"/>
        <v xml:space="preserve"> </v>
      </c>
      <c r="AQ493" s="9" t="str">
        <f t="shared" si="20"/>
        <v xml:space="preserve"> </v>
      </c>
      <c r="AS493" s="59" t="str" cm="1">
        <f t="array" ref="AS493">IF(TRIM(AO493)="Not-selected",0,IF(OR(TRIM(AQ493)="",AR493=""),"",IFERROR(SUM(_xlfn.NUMBERVALUE(SUBSTITUTE(TRIM(_xlfn.XLOOKUP(TRIM(_xlfn.TEXTSPLIT(AQ493,",")),TRIM(_xlfn.TEXTSPLIT(E493,",")),TRIM(_xlfn.TEXTSPLIT(I493,",")))),"$","")))*AR493,"")))</f>
        <v/>
      </c>
    </row>
    <row r="494" spans="2:45">
      <c r="B494" t="str">
        <f t="shared" si="19"/>
        <v xml:space="preserve"> -  -  </v>
      </c>
      <c r="AP494" s="9" t="str">
        <f t="shared" si="20"/>
        <v xml:space="preserve"> </v>
      </c>
      <c r="AQ494" s="9" t="str">
        <f t="shared" si="20"/>
        <v xml:space="preserve"> </v>
      </c>
      <c r="AS494" s="59" t="str" cm="1">
        <f t="array" ref="AS494">IF(TRIM(AO494)="Not-selected",0,IF(OR(TRIM(AQ494)="",AR494=""),"",IFERROR(SUM(_xlfn.NUMBERVALUE(SUBSTITUTE(TRIM(_xlfn.XLOOKUP(TRIM(_xlfn.TEXTSPLIT(AQ494,",")),TRIM(_xlfn.TEXTSPLIT(E494,",")),TRIM(_xlfn.TEXTSPLIT(I494,",")))),"$","")))*AR494,"")))</f>
        <v/>
      </c>
    </row>
    <row r="495" spans="2:45">
      <c r="B495" t="str">
        <f t="shared" si="19"/>
        <v xml:space="preserve"> -  -  </v>
      </c>
      <c r="AP495" s="9" t="str">
        <f t="shared" si="20"/>
        <v xml:space="preserve"> </v>
      </c>
      <c r="AQ495" s="9" t="str">
        <f t="shared" si="20"/>
        <v xml:space="preserve"> </v>
      </c>
      <c r="AS495" s="59" t="str" cm="1">
        <f t="array" ref="AS495">IF(TRIM(AO495)="Not-selected",0,IF(OR(TRIM(AQ495)="",AR495=""),"",IFERROR(SUM(_xlfn.NUMBERVALUE(SUBSTITUTE(TRIM(_xlfn.XLOOKUP(TRIM(_xlfn.TEXTSPLIT(AQ495,",")),TRIM(_xlfn.TEXTSPLIT(E495,",")),TRIM(_xlfn.TEXTSPLIT(I495,",")))),"$","")))*AR495,"")))</f>
        <v/>
      </c>
    </row>
    <row r="496" spans="2:45">
      <c r="B496" t="str">
        <f t="shared" si="19"/>
        <v xml:space="preserve"> -  -  </v>
      </c>
      <c r="AP496" s="9" t="str">
        <f t="shared" si="20"/>
        <v xml:space="preserve"> </v>
      </c>
      <c r="AQ496" s="9" t="str">
        <f t="shared" si="20"/>
        <v xml:space="preserve"> </v>
      </c>
      <c r="AS496" s="59" t="str" cm="1">
        <f t="array" ref="AS496">IF(TRIM(AO496)="Not-selected",0,IF(OR(TRIM(AQ496)="",AR496=""),"",IFERROR(SUM(_xlfn.NUMBERVALUE(SUBSTITUTE(TRIM(_xlfn.XLOOKUP(TRIM(_xlfn.TEXTSPLIT(AQ496,",")),TRIM(_xlfn.TEXTSPLIT(E496,",")),TRIM(_xlfn.TEXTSPLIT(I496,",")))),"$","")))*AR496,"")))</f>
        <v/>
      </c>
    </row>
    <row r="497" spans="2:45">
      <c r="B497" t="str">
        <f t="shared" si="19"/>
        <v xml:space="preserve"> -  -  </v>
      </c>
      <c r="AP497" s="9" t="str">
        <f t="shared" si="20"/>
        <v xml:space="preserve"> </v>
      </c>
      <c r="AQ497" s="9" t="str">
        <f t="shared" si="20"/>
        <v xml:space="preserve"> </v>
      </c>
      <c r="AS497" s="59" t="str" cm="1">
        <f t="array" ref="AS497">IF(TRIM(AO497)="Not-selected",0,IF(OR(TRIM(AQ497)="",AR497=""),"",IFERROR(SUM(_xlfn.NUMBERVALUE(SUBSTITUTE(TRIM(_xlfn.XLOOKUP(TRIM(_xlfn.TEXTSPLIT(AQ497,",")),TRIM(_xlfn.TEXTSPLIT(E497,",")),TRIM(_xlfn.TEXTSPLIT(I497,",")))),"$","")))*AR497,"")))</f>
        <v/>
      </c>
    </row>
    <row r="498" spans="2:45">
      <c r="B498" t="str">
        <f t="shared" si="19"/>
        <v xml:space="preserve"> -  -  </v>
      </c>
      <c r="AP498" s="9" t="str">
        <f t="shared" si="20"/>
        <v xml:space="preserve"> </v>
      </c>
      <c r="AQ498" s="9" t="str">
        <f t="shared" si="20"/>
        <v xml:space="preserve"> </v>
      </c>
      <c r="AS498" s="59" t="str" cm="1">
        <f t="array" ref="AS498">IF(TRIM(AO498)="Not-selected",0,IF(OR(TRIM(AQ498)="",AR498=""),"",IFERROR(SUM(_xlfn.NUMBERVALUE(SUBSTITUTE(TRIM(_xlfn.XLOOKUP(TRIM(_xlfn.TEXTSPLIT(AQ498,",")),TRIM(_xlfn.TEXTSPLIT(E498,",")),TRIM(_xlfn.TEXTSPLIT(I498,",")))),"$","")))*AR498,"")))</f>
        <v/>
      </c>
    </row>
    <row r="499" spans="2:45">
      <c r="B499" t="str">
        <f t="shared" si="19"/>
        <v xml:space="preserve"> -  -  </v>
      </c>
      <c r="AP499" s="9" t="str">
        <f t="shared" si="20"/>
        <v xml:space="preserve"> </v>
      </c>
      <c r="AQ499" s="9" t="str">
        <f t="shared" si="20"/>
        <v xml:space="preserve"> </v>
      </c>
      <c r="AS499" s="59" t="str" cm="1">
        <f t="array" ref="AS499">IF(TRIM(AO499)="Not-selected",0,IF(OR(TRIM(AQ499)="",AR499=""),"",IFERROR(SUM(_xlfn.NUMBERVALUE(SUBSTITUTE(TRIM(_xlfn.XLOOKUP(TRIM(_xlfn.TEXTSPLIT(AQ499,",")),TRIM(_xlfn.TEXTSPLIT(E499,",")),TRIM(_xlfn.TEXTSPLIT(I499,",")))),"$","")))*AR499,"")))</f>
        <v/>
      </c>
    </row>
    <row r="500" spans="2:45">
      <c r="B500" t="str">
        <f t="shared" si="19"/>
        <v xml:space="preserve"> -  -  </v>
      </c>
      <c r="AP500" s="9" t="str">
        <f t="shared" si="20"/>
        <v xml:space="preserve"> </v>
      </c>
      <c r="AQ500" s="9" t="str">
        <f t="shared" si="20"/>
        <v xml:space="preserve"> </v>
      </c>
      <c r="AS500" s="59" t="str" cm="1">
        <f t="array" ref="AS500">IF(TRIM(AO500)="Not-selected",0,IF(OR(TRIM(AQ500)="",AR500=""),"",IFERROR(SUM(_xlfn.NUMBERVALUE(SUBSTITUTE(TRIM(_xlfn.XLOOKUP(TRIM(_xlfn.TEXTSPLIT(AQ500,",")),TRIM(_xlfn.TEXTSPLIT(E500,",")),TRIM(_xlfn.TEXTSPLIT(I500,",")))),"$","")))*AR500,"")))</f>
        <v/>
      </c>
    </row>
    <row r="501" spans="2:45">
      <c r="B501" t="str">
        <f t="shared" si="19"/>
        <v xml:space="preserve"> -  -  </v>
      </c>
      <c r="AP501" s="9" t="str">
        <f t="shared" si="20"/>
        <v xml:space="preserve"> </v>
      </c>
      <c r="AQ501" s="9" t="str">
        <f t="shared" si="20"/>
        <v xml:space="preserve"> </v>
      </c>
      <c r="AS501" s="59" t="str" cm="1">
        <f t="array" ref="AS501">IF(TRIM(AO501)="Not-selected",0,IF(OR(TRIM(AQ501)="",AR501=""),"",IFERROR(SUM(_xlfn.NUMBERVALUE(SUBSTITUTE(TRIM(_xlfn.XLOOKUP(TRIM(_xlfn.TEXTSPLIT(AQ501,",")),TRIM(_xlfn.TEXTSPLIT(E501,",")),TRIM(_xlfn.TEXTSPLIT(I501,",")))),"$","")))*AR501,"")))</f>
        <v/>
      </c>
    </row>
    <row r="502" spans="2:45">
      <c r="B502" t="str">
        <f t="shared" si="19"/>
        <v xml:space="preserve"> -  -  </v>
      </c>
      <c r="AP502" s="9" t="str">
        <f t="shared" si="20"/>
        <v xml:space="preserve"> </v>
      </c>
      <c r="AQ502" s="9" t="str">
        <f t="shared" si="20"/>
        <v xml:space="preserve"> </v>
      </c>
      <c r="AS502" s="59" t="str" cm="1">
        <f t="array" ref="AS502">IF(TRIM(AO502)="Not-selected",0,IF(OR(TRIM(AQ502)="",AR502=""),"",IFERROR(SUM(_xlfn.NUMBERVALUE(SUBSTITUTE(TRIM(_xlfn.XLOOKUP(TRIM(_xlfn.TEXTSPLIT(AQ502,",")),TRIM(_xlfn.TEXTSPLIT(E502,",")),TRIM(_xlfn.TEXTSPLIT(I502,",")))),"$","")))*AR502,"")))</f>
        <v/>
      </c>
    </row>
    <row r="503" spans="2:45">
      <c r="B503" t="str">
        <f t="shared" si="19"/>
        <v xml:space="preserve"> -  -  </v>
      </c>
      <c r="AP503" s="9" t="str">
        <f t="shared" si="20"/>
        <v xml:space="preserve"> </v>
      </c>
      <c r="AQ503" s="9" t="str">
        <f t="shared" si="20"/>
        <v xml:space="preserve"> </v>
      </c>
      <c r="AS503" s="59" t="str" cm="1">
        <f t="array" ref="AS503">IF(TRIM(AO503)="Not-selected",0,IF(OR(TRIM(AQ503)="",AR503=""),"",IFERROR(SUM(_xlfn.NUMBERVALUE(SUBSTITUTE(TRIM(_xlfn.XLOOKUP(TRIM(_xlfn.TEXTSPLIT(AQ503,",")),TRIM(_xlfn.TEXTSPLIT(E503,",")),TRIM(_xlfn.TEXTSPLIT(I503,",")))),"$","")))*AR503,"")))</f>
        <v/>
      </c>
    </row>
    <row r="504" spans="2:45">
      <c r="B504" t="str">
        <f t="shared" si="19"/>
        <v xml:space="preserve"> -  -  </v>
      </c>
      <c r="AP504" s="9" t="str">
        <f t="shared" si="20"/>
        <v xml:space="preserve"> </v>
      </c>
      <c r="AQ504" s="9" t="str">
        <f t="shared" si="20"/>
        <v xml:space="preserve"> </v>
      </c>
      <c r="AS504" s="59" t="str" cm="1">
        <f t="array" ref="AS504">IF(TRIM(AO504)="Not-selected",0,IF(OR(TRIM(AQ504)="",AR504=""),"",IFERROR(SUM(_xlfn.NUMBERVALUE(SUBSTITUTE(TRIM(_xlfn.XLOOKUP(TRIM(_xlfn.TEXTSPLIT(AQ504,",")),TRIM(_xlfn.TEXTSPLIT(E504,",")),TRIM(_xlfn.TEXTSPLIT(I504,",")))),"$","")))*AR504,"")))</f>
        <v/>
      </c>
    </row>
    <row r="505" spans="2:45">
      <c r="B505" t="str">
        <f t="shared" si="19"/>
        <v xml:space="preserve"> -  -  </v>
      </c>
      <c r="AP505" s="9" t="str">
        <f t="shared" si="20"/>
        <v xml:space="preserve"> </v>
      </c>
      <c r="AQ505" s="9" t="str">
        <f t="shared" si="20"/>
        <v xml:space="preserve"> </v>
      </c>
      <c r="AS505" s="59" t="str" cm="1">
        <f t="array" ref="AS505">IF(TRIM(AO505)="Not-selected",0,IF(OR(TRIM(AQ505)="",AR505=""),"",IFERROR(SUM(_xlfn.NUMBERVALUE(SUBSTITUTE(TRIM(_xlfn.XLOOKUP(TRIM(_xlfn.TEXTSPLIT(AQ505,",")),TRIM(_xlfn.TEXTSPLIT(E505,",")),TRIM(_xlfn.TEXTSPLIT(I505,",")))),"$","")))*AR505,"")))</f>
        <v/>
      </c>
    </row>
    <row r="506" spans="2:45">
      <c r="B506" t="str">
        <f t="shared" si="19"/>
        <v xml:space="preserve"> -  -  </v>
      </c>
      <c r="AP506" s="9" t="str">
        <f t="shared" si="20"/>
        <v xml:space="preserve"> </v>
      </c>
      <c r="AQ506" s="9" t="str">
        <f t="shared" si="20"/>
        <v xml:space="preserve"> </v>
      </c>
      <c r="AS506" s="59" t="str" cm="1">
        <f t="array" ref="AS506">IF(TRIM(AO506)="Not-selected",0,IF(OR(TRIM(AQ506)="",AR506=""),"",IFERROR(SUM(_xlfn.NUMBERVALUE(SUBSTITUTE(TRIM(_xlfn.XLOOKUP(TRIM(_xlfn.TEXTSPLIT(AQ506,",")),TRIM(_xlfn.TEXTSPLIT(E506,",")),TRIM(_xlfn.TEXTSPLIT(I506,",")))),"$","")))*AR506,"")))</f>
        <v/>
      </c>
    </row>
    <row r="507" spans="2:45">
      <c r="B507" t="str">
        <f t="shared" si="19"/>
        <v xml:space="preserve"> -  -  </v>
      </c>
      <c r="AP507" s="9" t="str">
        <f t="shared" si="20"/>
        <v xml:space="preserve"> </v>
      </c>
      <c r="AQ507" s="9" t="str">
        <f t="shared" si="20"/>
        <v xml:space="preserve"> </v>
      </c>
      <c r="AS507" s="59" t="str" cm="1">
        <f t="array" ref="AS507">IF(TRIM(AO507)="Not-selected",0,IF(OR(TRIM(AQ507)="",AR507=""),"",IFERROR(SUM(_xlfn.NUMBERVALUE(SUBSTITUTE(TRIM(_xlfn.XLOOKUP(TRIM(_xlfn.TEXTSPLIT(AQ507,",")),TRIM(_xlfn.TEXTSPLIT(E507,",")),TRIM(_xlfn.TEXTSPLIT(I507,",")))),"$","")))*AR507,"")))</f>
        <v/>
      </c>
    </row>
    <row r="508" spans="2:45">
      <c r="B508" t="str">
        <f t="shared" si="19"/>
        <v xml:space="preserve"> -  -  </v>
      </c>
      <c r="AP508" s="9" t="str">
        <f t="shared" si="20"/>
        <v xml:space="preserve"> </v>
      </c>
      <c r="AQ508" s="9" t="str">
        <f t="shared" si="20"/>
        <v xml:space="preserve"> </v>
      </c>
      <c r="AS508" s="59" t="str" cm="1">
        <f t="array" ref="AS508">IF(TRIM(AO508)="Not-selected",0,IF(OR(TRIM(AQ508)="",AR508=""),"",IFERROR(SUM(_xlfn.NUMBERVALUE(SUBSTITUTE(TRIM(_xlfn.XLOOKUP(TRIM(_xlfn.TEXTSPLIT(AQ508,",")),TRIM(_xlfn.TEXTSPLIT(E508,",")),TRIM(_xlfn.TEXTSPLIT(I508,",")))),"$","")))*AR508,"")))</f>
        <v/>
      </c>
    </row>
    <row r="509" spans="2:45">
      <c r="B509" t="str">
        <f t="shared" si="19"/>
        <v xml:space="preserve"> -  -  </v>
      </c>
      <c r="AP509" s="9" t="str">
        <f t="shared" si="20"/>
        <v xml:space="preserve"> </v>
      </c>
      <c r="AQ509" s="9" t="str">
        <f t="shared" si="20"/>
        <v xml:space="preserve"> </v>
      </c>
      <c r="AS509" s="59" t="str" cm="1">
        <f t="array" ref="AS509">IF(TRIM(AO509)="Not-selected",0,IF(OR(TRIM(AQ509)="",AR509=""),"",IFERROR(SUM(_xlfn.NUMBERVALUE(SUBSTITUTE(TRIM(_xlfn.XLOOKUP(TRIM(_xlfn.TEXTSPLIT(AQ509,",")),TRIM(_xlfn.TEXTSPLIT(E509,",")),TRIM(_xlfn.TEXTSPLIT(I509,",")))),"$","")))*AR509,"")))</f>
        <v/>
      </c>
    </row>
    <row r="510" spans="2:45">
      <c r="B510" t="str">
        <f t="shared" si="19"/>
        <v xml:space="preserve"> -  -  </v>
      </c>
      <c r="AP510" s="9" t="str">
        <f t="shared" si="20"/>
        <v xml:space="preserve"> </v>
      </c>
      <c r="AQ510" s="9" t="str">
        <f t="shared" si="20"/>
        <v xml:space="preserve"> </v>
      </c>
      <c r="AS510" s="59" t="str" cm="1">
        <f t="array" ref="AS510">IF(TRIM(AO510)="Not-selected",0,IF(OR(TRIM(AQ510)="",AR510=""),"",IFERROR(SUM(_xlfn.NUMBERVALUE(SUBSTITUTE(TRIM(_xlfn.XLOOKUP(TRIM(_xlfn.TEXTSPLIT(AQ510,",")),TRIM(_xlfn.TEXTSPLIT(E510,",")),TRIM(_xlfn.TEXTSPLIT(I510,",")))),"$","")))*AR510,"")))</f>
        <v/>
      </c>
    </row>
    <row r="511" spans="2:45">
      <c r="B511" t="str">
        <f t="shared" si="19"/>
        <v xml:space="preserve"> -  -  </v>
      </c>
      <c r="AP511" s="9" t="str">
        <f t="shared" si="20"/>
        <v xml:space="preserve"> </v>
      </c>
      <c r="AQ511" s="9" t="str">
        <f t="shared" si="20"/>
        <v xml:space="preserve"> </v>
      </c>
      <c r="AS511" s="59" t="str" cm="1">
        <f t="array" ref="AS511">IF(TRIM(AO511)="Not-selected",0,IF(OR(TRIM(AQ511)="",AR511=""),"",IFERROR(SUM(_xlfn.NUMBERVALUE(SUBSTITUTE(TRIM(_xlfn.XLOOKUP(TRIM(_xlfn.TEXTSPLIT(AQ511,",")),TRIM(_xlfn.TEXTSPLIT(E511,",")),TRIM(_xlfn.TEXTSPLIT(I511,",")))),"$","")))*AR511,"")))</f>
        <v/>
      </c>
    </row>
    <row r="512" spans="2:45">
      <c r="B512" t="str">
        <f t="shared" si="19"/>
        <v xml:space="preserve"> -  -  </v>
      </c>
      <c r="AP512" s="9" t="str">
        <f t="shared" si="20"/>
        <v xml:space="preserve"> </v>
      </c>
      <c r="AQ512" s="9" t="str">
        <f t="shared" si="20"/>
        <v xml:space="preserve"> </v>
      </c>
      <c r="AS512" s="59" t="str" cm="1">
        <f t="array" ref="AS512">IF(TRIM(AO512)="Not-selected",0,IF(OR(TRIM(AQ512)="",AR512=""),"",IFERROR(SUM(_xlfn.NUMBERVALUE(SUBSTITUTE(TRIM(_xlfn.XLOOKUP(TRIM(_xlfn.TEXTSPLIT(AQ512,",")),TRIM(_xlfn.TEXTSPLIT(E512,",")),TRIM(_xlfn.TEXTSPLIT(I512,",")))),"$","")))*AR512,"")))</f>
        <v/>
      </c>
    </row>
    <row r="513" spans="2:45">
      <c r="B513" t="str">
        <f t="shared" si="19"/>
        <v xml:space="preserve"> -  -  </v>
      </c>
      <c r="AP513" s="9" t="str">
        <f t="shared" si="20"/>
        <v xml:space="preserve"> </v>
      </c>
      <c r="AQ513" s="9" t="str">
        <f t="shared" si="20"/>
        <v xml:space="preserve"> </v>
      </c>
      <c r="AS513" s="59" t="str" cm="1">
        <f t="array" ref="AS513">IF(TRIM(AO513)="Not-selected",0,IF(OR(TRIM(AQ513)="",AR513=""),"",IFERROR(SUM(_xlfn.NUMBERVALUE(SUBSTITUTE(TRIM(_xlfn.XLOOKUP(TRIM(_xlfn.TEXTSPLIT(AQ513,",")),TRIM(_xlfn.TEXTSPLIT(E513,",")),TRIM(_xlfn.TEXTSPLIT(I513,",")))),"$","")))*AR513,"")))</f>
        <v/>
      </c>
    </row>
    <row r="514" spans="2:45">
      <c r="B514" t="str">
        <f t="shared" si="19"/>
        <v xml:space="preserve"> -  -  </v>
      </c>
      <c r="AP514" s="9" t="str">
        <f t="shared" si="20"/>
        <v xml:space="preserve"> </v>
      </c>
      <c r="AQ514" s="9" t="str">
        <f t="shared" si="20"/>
        <v xml:space="preserve"> </v>
      </c>
      <c r="AS514" s="59" t="str" cm="1">
        <f t="array" ref="AS514">IF(TRIM(AO514)="Not-selected",0,IF(OR(TRIM(AQ514)="",AR514=""),"",IFERROR(SUM(_xlfn.NUMBERVALUE(SUBSTITUTE(TRIM(_xlfn.XLOOKUP(TRIM(_xlfn.TEXTSPLIT(AQ514,",")),TRIM(_xlfn.TEXTSPLIT(E514,",")),TRIM(_xlfn.TEXTSPLIT(I514,",")))),"$","")))*AR514,"")))</f>
        <v/>
      </c>
    </row>
    <row r="515" spans="2:45">
      <c r="B515" t="str">
        <f t="shared" si="19"/>
        <v xml:space="preserve"> -  -  </v>
      </c>
      <c r="AP515" s="9" t="str">
        <f t="shared" si="20"/>
        <v xml:space="preserve"> </v>
      </c>
      <c r="AQ515" s="9" t="str">
        <f t="shared" si="20"/>
        <v xml:space="preserve"> </v>
      </c>
      <c r="AS515" s="59" t="str" cm="1">
        <f t="array" ref="AS515">IF(TRIM(AO515)="Not-selected",0,IF(OR(TRIM(AQ515)="",AR515=""),"",IFERROR(SUM(_xlfn.NUMBERVALUE(SUBSTITUTE(TRIM(_xlfn.XLOOKUP(TRIM(_xlfn.TEXTSPLIT(AQ515,",")),TRIM(_xlfn.TEXTSPLIT(E515,",")),TRIM(_xlfn.TEXTSPLIT(I515,",")))),"$","")))*AR515,"")))</f>
        <v/>
      </c>
    </row>
    <row r="516" spans="2:45">
      <c r="B516" t="str">
        <f t="shared" si="19"/>
        <v xml:space="preserve"> -  -  </v>
      </c>
      <c r="AP516" s="9" t="str">
        <f t="shared" si="20"/>
        <v xml:space="preserve"> </v>
      </c>
      <c r="AQ516" s="9" t="str">
        <f t="shared" si="20"/>
        <v xml:space="preserve"> </v>
      </c>
      <c r="AS516" s="59" t="str" cm="1">
        <f t="array" ref="AS516">IF(TRIM(AO516)="Not-selected",0,IF(OR(TRIM(AQ516)="",AR516=""),"",IFERROR(SUM(_xlfn.NUMBERVALUE(SUBSTITUTE(TRIM(_xlfn.XLOOKUP(TRIM(_xlfn.TEXTSPLIT(AQ516,",")),TRIM(_xlfn.TEXTSPLIT(E516,",")),TRIM(_xlfn.TEXTSPLIT(I516,",")))),"$","")))*AR516,"")))</f>
        <v/>
      </c>
    </row>
    <row r="517" spans="2:45">
      <c r="B517" t="str">
        <f t="shared" si="19"/>
        <v xml:space="preserve"> -  -  </v>
      </c>
      <c r="AP517" s="9" t="str">
        <f t="shared" si="20"/>
        <v xml:space="preserve"> </v>
      </c>
      <c r="AQ517" s="9" t="str">
        <f t="shared" si="20"/>
        <v xml:space="preserve"> </v>
      </c>
      <c r="AS517" s="59" t="str" cm="1">
        <f t="array" ref="AS517">IF(TRIM(AO517)="Not-selected",0,IF(OR(TRIM(AQ517)="",AR517=""),"",IFERROR(SUM(_xlfn.NUMBERVALUE(SUBSTITUTE(TRIM(_xlfn.XLOOKUP(TRIM(_xlfn.TEXTSPLIT(AQ517,",")),TRIM(_xlfn.TEXTSPLIT(E517,",")),TRIM(_xlfn.TEXTSPLIT(I517,",")))),"$","")))*AR517,"")))</f>
        <v/>
      </c>
    </row>
    <row r="518" spans="2:45">
      <c r="B518" t="str">
        <f t="shared" si="19"/>
        <v xml:space="preserve"> -  -  </v>
      </c>
      <c r="AP518" s="9" t="str">
        <f t="shared" si="20"/>
        <v xml:space="preserve"> </v>
      </c>
      <c r="AQ518" s="9" t="str">
        <f t="shared" si="20"/>
        <v xml:space="preserve"> </v>
      </c>
      <c r="AS518" s="59" t="str" cm="1">
        <f t="array" ref="AS518">IF(TRIM(AO518)="Not-selected",0,IF(OR(TRIM(AQ518)="",AR518=""),"",IFERROR(SUM(_xlfn.NUMBERVALUE(SUBSTITUTE(TRIM(_xlfn.XLOOKUP(TRIM(_xlfn.TEXTSPLIT(AQ518,",")),TRIM(_xlfn.TEXTSPLIT(E518,",")),TRIM(_xlfn.TEXTSPLIT(I518,",")))),"$","")))*AR518,"")))</f>
        <v/>
      </c>
    </row>
    <row r="519" spans="2:45">
      <c r="B519" t="str">
        <f t="shared" si="19"/>
        <v xml:space="preserve"> -  -  </v>
      </c>
      <c r="AP519" s="9" t="str">
        <f t="shared" si="20"/>
        <v xml:space="preserve"> </v>
      </c>
      <c r="AQ519" s="9" t="str">
        <f t="shared" si="20"/>
        <v xml:space="preserve"> </v>
      </c>
      <c r="AS519" s="59" t="str" cm="1">
        <f t="array" ref="AS519">IF(TRIM(AO519)="Not-selected",0,IF(OR(TRIM(AQ519)="",AR519=""),"",IFERROR(SUM(_xlfn.NUMBERVALUE(SUBSTITUTE(TRIM(_xlfn.XLOOKUP(TRIM(_xlfn.TEXTSPLIT(AQ519,",")),TRIM(_xlfn.TEXTSPLIT(E519,",")),TRIM(_xlfn.TEXTSPLIT(I519,",")))),"$","")))*AR519,"")))</f>
        <v/>
      </c>
    </row>
    <row r="520" spans="2:45">
      <c r="B520" t="str">
        <f t="shared" si="19"/>
        <v xml:space="preserve"> -  -  </v>
      </c>
      <c r="AP520" s="9" t="str">
        <f t="shared" si="20"/>
        <v xml:space="preserve"> </v>
      </c>
      <c r="AQ520" s="9" t="str">
        <f t="shared" si="20"/>
        <v xml:space="preserve"> </v>
      </c>
      <c r="AS520" s="59" t="str" cm="1">
        <f t="array" ref="AS520">IF(TRIM(AO520)="Not-selected",0,IF(OR(TRIM(AQ520)="",AR520=""),"",IFERROR(SUM(_xlfn.NUMBERVALUE(SUBSTITUTE(TRIM(_xlfn.XLOOKUP(TRIM(_xlfn.TEXTSPLIT(AQ520,",")),TRIM(_xlfn.TEXTSPLIT(E520,",")),TRIM(_xlfn.TEXTSPLIT(I520,",")))),"$","")))*AR520,"")))</f>
        <v/>
      </c>
    </row>
    <row r="521" spans="2:45">
      <c r="B521" t="str">
        <f t="shared" si="19"/>
        <v xml:space="preserve"> -  -  </v>
      </c>
      <c r="AP521" s="9" t="str">
        <f t="shared" si="20"/>
        <v xml:space="preserve"> </v>
      </c>
      <c r="AQ521" s="9" t="str">
        <f t="shared" si="20"/>
        <v xml:space="preserve"> </v>
      </c>
      <c r="AS521" s="59" t="str" cm="1">
        <f t="array" ref="AS521">IF(TRIM(AO521)="Not-selected",0,IF(OR(TRIM(AQ521)="",AR521=""),"",IFERROR(SUM(_xlfn.NUMBERVALUE(SUBSTITUTE(TRIM(_xlfn.XLOOKUP(TRIM(_xlfn.TEXTSPLIT(AQ521,",")),TRIM(_xlfn.TEXTSPLIT(E521,",")),TRIM(_xlfn.TEXTSPLIT(I521,",")))),"$","")))*AR521,"")))</f>
        <v/>
      </c>
    </row>
    <row r="522" spans="2:45">
      <c r="B522" t="str">
        <f t="shared" si="19"/>
        <v xml:space="preserve"> -  -  </v>
      </c>
      <c r="AP522" s="9" t="str">
        <f t="shared" si="20"/>
        <v xml:space="preserve"> </v>
      </c>
      <c r="AQ522" s="9" t="str">
        <f t="shared" si="20"/>
        <v xml:space="preserve"> </v>
      </c>
      <c r="AS522" s="59" t="str" cm="1">
        <f t="array" ref="AS522">IF(TRIM(AO522)="Not-selected",0,IF(OR(TRIM(AQ522)="",AR522=""),"",IFERROR(SUM(_xlfn.NUMBERVALUE(SUBSTITUTE(TRIM(_xlfn.XLOOKUP(TRIM(_xlfn.TEXTSPLIT(AQ522,",")),TRIM(_xlfn.TEXTSPLIT(E522,",")),TRIM(_xlfn.TEXTSPLIT(I522,",")))),"$","")))*AR522,"")))</f>
        <v/>
      </c>
    </row>
    <row r="523" spans="2:45">
      <c r="B523" t="str">
        <f t="shared" si="19"/>
        <v xml:space="preserve"> -  -  </v>
      </c>
      <c r="AP523" s="9" t="str">
        <f t="shared" si="20"/>
        <v xml:space="preserve"> </v>
      </c>
      <c r="AQ523" s="9" t="str">
        <f t="shared" si="20"/>
        <v xml:space="preserve"> </v>
      </c>
      <c r="AS523" s="59" t="str" cm="1">
        <f t="array" ref="AS523">IF(TRIM(AO523)="Not-selected",0,IF(OR(TRIM(AQ523)="",AR523=""),"",IFERROR(SUM(_xlfn.NUMBERVALUE(SUBSTITUTE(TRIM(_xlfn.XLOOKUP(TRIM(_xlfn.TEXTSPLIT(AQ523,",")),TRIM(_xlfn.TEXTSPLIT(E523,",")),TRIM(_xlfn.TEXTSPLIT(I523,",")))),"$","")))*AR523,"")))</f>
        <v/>
      </c>
    </row>
    <row r="524" spans="2:45">
      <c r="B524" t="str">
        <f t="shared" si="19"/>
        <v xml:space="preserve"> -  -  </v>
      </c>
      <c r="AP524" s="9" t="str">
        <f t="shared" ref="AP524:AP587" si="21">IF($AO524="Not-Selected", "None", " ")</f>
        <v xml:space="preserve"> </v>
      </c>
      <c r="AQ524" s="9" t="str">
        <f t="shared" si="20"/>
        <v xml:space="preserve"> </v>
      </c>
      <c r="AS524" s="59" t="str" cm="1">
        <f t="array" ref="AS524">IF(TRIM(AO524)="Not-selected",0,IF(OR(TRIM(AQ524)="",AR524=""),"",IFERROR(SUM(_xlfn.NUMBERVALUE(SUBSTITUTE(TRIM(_xlfn.XLOOKUP(TRIM(_xlfn.TEXTSPLIT(AQ524,",")),TRIM(_xlfn.TEXTSPLIT(E524,",")),TRIM(_xlfn.TEXTSPLIT(I524,",")))),"$","")))*AR524,"")))</f>
        <v/>
      </c>
    </row>
    <row r="525" spans="2:45">
      <c r="B525" t="str">
        <f t="shared" ref="B525:B588" si="22">IF(F525="None",_xlfn.CONCAT(A525," - ",AQ525),_xlfn.CONCAT(A525," - ",F525," - ",AQ525))</f>
        <v xml:space="preserve"> -  -  </v>
      </c>
      <c r="AP525" s="9" t="str">
        <f t="shared" si="21"/>
        <v xml:space="preserve"> </v>
      </c>
      <c r="AQ525" s="9" t="str">
        <f t="shared" ref="AP525:AQ588" si="23">IF($AO525="Not-Selected", "None", " ")</f>
        <v xml:space="preserve"> </v>
      </c>
      <c r="AS525" s="59" t="str" cm="1">
        <f t="array" ref="AS525">IF(TRIM(AO525)="Not-selected",0,IF(OR(TRIM(AQ525)="",AR525=""),"",IFERROR(SUM(_xlfn.NUMBERVALUE(SUBSTITUTE(TRIM(_xlfn.XLOOKUP(TRIM(_xlfn.TEXTSPLIT(AQ525,",")),TRIM(_xlfn.TEXTSPLIT(E525,",")),TRIM(_xlfn.TEXTSPLIT(I525,",")))),"$","")))*AR525,"")))</f>
        <v/>
      </c>
    </row>
    <row r="526" spans="2:45">
      <c r="B526" t="str">
        <f t="shared" si="22"/>
        <v xml:space="preserve"> -  -  </v>
      </c>
      <c r="AP526" s="9" t="str">
        <f t="shared" si="21"/>
        <v xml:space="preserve"> </v>
      </c>
      <c r="AQ526" s="9" t="str">
        <f t="shared" si="23"/>
        <v xml:space="preserve"> </v>
      </c>
      <c r="AS526" s="59" t="str" cm="1">
        <f t="array" ref="AS526">IF(TRIM(AO526)="Not-selected",0,IF(OR(TRIM(AQ526)="",AR526=""),"",IFERROR(SUM(_xlfn.NUMBERVALUE(SUBSTITUTE(TRIM(_xlfn.XLOOKUP(TRIM(_xlfn.TEXTSPLIT(AQ526,",")),TRIM(_xlfn.TEXTSPLIT(E526,",")),TRIM(_xlfn.TEXTSPLIT(I526,",")))),"$","")))*AR526,"")))</f>
        <v/>
      </c>
    </row>
    <row r="527" spans="2:45">
      <c r="B527" t="str">
        <f t="shared" si="22"/>
        <v xml:space="preserve"> -  -  </v>
      </c>
      <c r="AP527" s="9" t="str">
        <f t="shared" si="21"/>
        <v xml:space="preserve"> </v>
      </c>
      <c r="AQ527" s="9" t="str">
        <f t="shared" si="23"/>
        <v xml:space="preserve"> </v>
      </c>
      <c r="AS527" s="59" t="str" cm="1">
        <f t="array" ref="AS527">IF(TRIM(AO527)="Not-selected",0,IF(OR(TRIM(AQ527)="",AR527=""),"",IFERROR(SUM(_xlfn.NUMBERVALUE(SUBSTITUTE(TRIM(_xlfn.XLOOKUP(TRIM(_xlfn.TEXTSPLIT(AQ527,",")),TRIM(_xlfn.TEXTSPLIT(E527,",")),TRIM(_xlfn.TEXTSPLIT(I527,",")))),"$","")))*AR527,"")))</f>
        <v/>
      </c>
    </row>
    <row r="528" spans="2:45">
      <c r="B528" t="str">
        <f t="shared" si="22"/>
        <v xml:space="preserve"> -  -  </v>
      </c>
      <c r="AP528" s="9" t="str">
        <f t="shared" si="21"/>
        <v xml:space="preserve"> </v>
      </c>
      <c r="AQ528" s="9" t="str">
        <f t="shared" si="23"/>
        <v xml:space="preserve"> </v>
      </c>
      <c r="AS528" s="59" t="str" cm="1">
        <f t="array" ref="AS528">IF(TRIM(AO528)="Not-selected",0,IF(OR(TRIM(AQ528)="",AR528=""),"",IFERROR(SUM(_xlfn.NUMBERVALUE(SUBSTITUTE(TRIM(_xlfn.XLOOKUP(TRIM(_xlfn.TEXTSPLIT(AQ528,",")),TRIM(_xlfn.TEXTSPLIT(E528,",")),TRIM(_xlfn.TEXTSPLIT(I528,",")))),"$","")))*AR528,"")))</f>
        <v/>
      </c>
    </row>
    <row r="529" spans="2:45">
      <c r="B529" t="str">
        <f t="shared" si="22"/>
        <v xml:space="preserve"> -  -  </v>
      </c>
      <c r="AP529" s="9" t="str">
        <f t="shared" si="21"/>
        <v xml:space="preserve"> </v>
      </c>
      <c r="AQ529" s="9" t="str">
        <f t="shared" si="23"/>
        <v xml:space="preserve"> </v>
      </c>
      <c r="AS529" s="59" t="str" cm="1">
        <f t="array" ref="AS529">IF(TRIM(AO529)="Not-selected",0,IF(OR(TRIM(AQ529)="",AR529=""),"",IFERROR(SUM(_xlfn.NUMBERVALUE(SUBSTITUTE(TRIM(_xlfn.XLOOKUP(TRIM(_xlfn.TEXTSPLIT(AQ529,",")),TRIM(_xlfn.TEXTSPLIT(E529,",")),TRIM(_xlfn.TEXTSPLIT(I529,",")))),"$","")))*AR529,"")))</f>
        <v/>
      </c>
    </row>
    <row r="530" spans="2:45">
      <c r="B530" t="str">
        <f t="shared" si="22"/>
        <v xml:space="preserve"> -  -  </v>
      </c>
      <c r="AP530" s="9" t="str">
        <f t="shared" si="21"/>
        <v xml:space="preserve"> </v>
      </c>
      <c r="AQ530" s="9" t="str">
        <f t="shared" si="23"/>
        <v xml:space="preserve"> </v>
      </c>
      <c r="AS530" s="59" t="str" cm="1">
        <f t="array" ref="AS530">IF(TRIM(AO530)="Not-selected",0,IF(OR(TRIM(AQ530)="",AR530=""),"",IFERROR(SUM(_xlfn.NUMBERVALUE(SUBSTITUTE(TRIM(_xlfn.XLOOKUP(TRIM(_xlfn.TEXTSPLIT(AQ530,",")),TRIM(_xlfn.TEXTSPLIT(E530,",")),TRIM(_xlfn.TEXTSPLIT(I530,",")))),"$","")))*AR530,"")))</f>
        <v/>
      </c>
    </row>
    <row r="531" spans="2:45">
      <c r="B531" t="str">
        <f t="shared" si="22"/>
        <v xml:space="preserve"> -  -  </v>
      </c>
      <c r="AP531" s="9" t="str">
        <f t="shared" si="21"/>
        <v xml:space="preserve"> </v>
      </c>
      <c r="AQ531" s="9" t="str">
        <f t="shared" si="23"/>
        <v xml:space="preserve"> </v>
      </c>
      <c r="AS531" s="59" t="str" cm="1">
        <f t="array" ref="AS531">IF(TRIM(AO531)="Not-selected",0,IF(OR(TRIM(AQ531)="",AR531=""),"",IFERROR(SUM(_xlfn.NUMBERVALUE(SUBSTITUTE(TRIM(_xlfn.XLOOKUP(TRIM(_xlfn.TEXTSPLIT(AQ531,",")),TRIM(_xlfn.TEXTSPLIT(E531,",")),TRIM(_xlfn.TEXTSPLIT(I531,",")))),"$","")))*AR531,"")))</f>
        <v/>
      </c>
    </row>
    <row r="532" spans="2:45">
      <c r="B532" t="str">
        <f t="shared" si="22"/>
        <v xml:space="preserve"> -  -  </v>
      </c>
      <c r="AP532" s="9" t="str">
        <f t="shared" si="21"/>
        <v xml:space="preserve"> </v>
      </c>
      <c r="AQ532" s="9" t="str">
        <f t="shared" si="23"/>
        <v xml:space="preserve"> </v>
      </c>
      <c r="AS532" s="59" t="str" cm="1">
        <f t="array" ref="AS532">IF(TRIM(AO532)="Not-selected",0,IF(OR(TRIM(AQ532)="",AR532=""),"",IFERROR(SUM(_xlfn.NUMBERVALUE(SUBSTITUTE(TRIM(_xlfn.XLOOKUP(TRIM(_xlfn.TEXTSPLIT(AQ532,",")),TRIM(_xlfn.TEXTSPLIT(E532,",")),TRIM(_xlfn.TEXTSPLIT(I532,",")))),"$","")))*AR532,"")))</f>
        <v/>
      </c>
    </row>
    <row r="533" spans="2:45">
      <c r="B533" t="str">
        <f t="shared" si="22"/>
        <v xml:space="preserve"> -  -  </v>
      </c>
      <c r="AP533" s="9" t="str">
        <f t="shared" si="21"/>
        <v xml:space="preserve"> </v>
      </c>
      <c r="AQ533" s="9" t="str">
        <f t="shared" si="23"/>
        <v xml:space="preserve"> </v>
      </c>
      <c r="AS533" s="59" t="str" cm="1">
        <f t="array" ref="AS533">IF(TRIM(AO533)="Not-selected",0,IF(OR(TRIM(AQ533)="",AR533=""),"",IFERROR(SUM(_xlfn.NUMBERVALUE(SUBSTITUTE(TRIM(_xlfn.XLOOKUP(TRIM(_xlfn.TEXTSPLIT(AQ533,",")),TRIM(_xlfn.TEXTSPLIT(E533,",")),TRIM(_xlfn.TEXTSPLIT(I533,",")))),"$","")))*AR533,"")))</f>
        <v/>
      </c>
    </row>
    <row r="534" spans="2:45">
      <c r="B534" t="str">
        <f t="shared" si="22"/>
        <v xml:space="preserve"> -  -  </v>
      </c>
      <c r="AP534" s="9" t="str">
        <f t="shared" si="21"/>
        <v xml:space="preserve"> </v>
      </c>
      <c r="AQ534" s="9" t="str">
        <f t="shared" si="23"/>
        <v xml:space="preserve"> </v>
      </c>
      <c r="AS534" s="59" t="str" cm="1">
        <f t="array" ref="AS534">IF(TRIM(AO534)="Not-selected",0,IF(OR(TRIM(AQ534)="",AR534=""),"",IFERROR(SUM(_xlfn.NUMBERVALUE(SUBSTITUTE(TRIM(_xlfn.XLOOKUP(TRIM(_xlfn.TEXTSPLIT(AQ534,",")),TRIM(_xlfn.TEXTSPLIT(E534,",")),TRIM(_xlfn.TEXTSPLIT(I534,",")))),"$","")))*AR534,"")))</f>
        <v/>
      </c>
    </row>
    <row r="535" spans="2:45">
      <c r="B535" t="str">
        <f t="shared" si="22"/>
        <v xml:space="preserve"> -  -  </v>
      </c>
      <c r="AP535" s="9" t="str">
        <f t="shared" si="21"/>
        <v xml:space="preserve"> </v>
      </c>
      <c r="AQ535" s="9" t="str">
        <f t="shared" si="23"/>
        <v xml:space="preserve"> </v>
      </c>
      <c r="AS535" s="59" t="str" cm="1">
        <f t="array" ref="AS535">IF(TRIM(AO535)="Not-selected",0,IF(OR(TRIM(AQ535)="",AR535=""),"",IFERROR(SUM(_xlfn.NUMBERVALUE(SUBSTITUTE(TRIM(_xlfn.XLOOKUP(TRIM(_xlfn.TEXTSPLIT(AQ535,",")),TRIM(_xlfn.TEXTSPLIT(E535,",")),TRIM(_xlfn.TEXTSPLIT(I535,",")))),"$","")))*AR535,"")))</f>
        <v/>
      </c>
    </row>
    <row r="536" spans="2:45">
      <c r="B536" t="str">
        <f t="shared" si="22"/>
        <v xml:space="preserve"> -  -  </v>
      </c>
      <c r="AP536" s="9" t="str">
        <f t="shared" si="21"/>
        <v xml:space="preserve"> </v>
      </c>
      <c r="AQ536" s="9" t="str">
        <f t="shared" si="23"/>
        <v xml:space="preserve"> </v>
      </c>
      <c r="AS536" s="59" t="str" cm="1">
        <f t="array" ref="AS536">IF(TRIM(AO536)="Not-selected",0,IF(OR(TRIM(AQ536)="",AR536=""),"",IFERROR(SUM(_xlfn.NUMBERVALUE(SUBSTITUTE(TRIM(_xlfn.XLOOKUP(TRIM(_xlfn.TEXTSPLIT(AQ536,",")),TRIM(_xlfn.TEXTSPLIT(E536,",")),TRIM(_xlfn.TEXTSPLIT(I536,",")))),"$","")))*AR536,"")))</f>
        <v/>
      </c>
    </row>
    <row r="537" spans="2:45">
      <c r="B537" t="str">
        <f t="shared" si="22"/>
        <v xml:space="preserve"> -  -  </v>
      </c>
      <c r="AP537" s="9" t="str">
        <f t="shared" si="21"/>
        <v xml:space="preserve"> </v>
      </c>
      <c r="AQ537" s="9" t="str">
        <f t="shared" si="23"/>
        <v xml:space="preserve"> </v>
      </c>
      <c r="AS537" s="59" t="str" cm="1">
        <f t="array" ref="AS537">IF(TRIM(AO537)="Not-selected",0,IF(OR(TRIM(AQ537)="",AR537=""),"",IFERROR(SUM(_xlfn.NUMBERVALUE(SUBSTITUTE(TRIM(_xlfn.XLOOKUP(TRIM(_xlfn.TEXTSPLIT(AQ537,",")),TRIM(_xlfn.TEXTSPLIT(E537,",")),TRIM(_xlfn.TEXTSPLIT(I537,",")))),"$","")))*AR537,"")))</f>
        <v/>
      </c>
    </row>
    <row r="538" spans="2:45">
      <c r="B538" t="str">
        <f t="shared" si="22"/>
        <v xml:space="preserve"> -  -  </v>
      </c>
      <c r="AP538" s="9" t="str">
        <f t="shared" si="21"/>
        <v xml:space="preserve"> </v>
      </c>
      <c r="AQ538" s="9" t="str">
        <f t="shared" si="23"/>
        <v xml:space="preserve"> </v>
      </c>
      <c r="AS538" s="59" t="str" cm="1">
        <f t="array" ref="AS538">IF(TRIM(AO538)="Not-selected",0,IF(OR(TRIM(AQ538)="",AR538=""),"",IFERROR(SUM(_xlfn.NUMBERVALUE(SUBSTITUTE(TRIM(_xlfn.XLOOKUP(TRIM(_xlfn.TEXTSPLIT(AQ538,",")),TRIM(_xlfn.TEXTSPLIT(E538,",")),TRIM(_xlfn.TEXTSPLIT(I538,",")))),"$","")))*AR538,"")))</f>
        <v/>
      </c>
    </row>
    <row r="539" spans="2:45">
      <c r="B539" t="str">
        <f t="shared" si="22"/>
        <v xml:space="preserve"> -  -  </v>
      </c>
      <c r="AP539" s="9" t="str">
        <f t="shared" si="21"/>
        <v xml:space="preserve"> </v>
      </c>
      <c r="AQ539" s="9" t="str">
        <f t="shared" si="23"/>
        <v xml:space="preserve"> </v>
      </c>
      <c r="AS539" s="59" t="str" cm="1">
        <f t="array" ref="AS539">IF(TRIM(AO539)="Not-selected",0,IF(OR(TRIM(AQ539)="",AR539=""),"",IFERROR(SUM(_xlfn.NUMBERVALUE(SUBSTITUTE(TRIM(_xlfn.XLOOKUP(TRIM(_xlfn.TEXTSPLIT(AQ539,",")),TRIM(_xlfn.TEXTSPLIT(E539,",")),TRIM(_xlfn.TEXTSPLIT(I539,",")))),"$","")))*AR539,"")))</f>
        <v/>
      </c>
    </row>
    <row r="540" spans="2:45">
      <c r="B540" t="str">
        <f t="shared" si="22"/>
        <v xml:space="preserve"> -  -  </v>
      </c>
      <c r="AP540" s="9" t="str">
        <f t="shared" si="21"/>
        <v xml:space="preserve"> </v>
      </c>
      <c r="AQ540" s="9" t="str">
        <f t="shared" si="23"/>
        <v xml:space="preserve"> </v>
      </c>
      <c r="AS540" s="59" t="str" cm="1">
        <f t="array" ref="AS540">IF(TRIM(AO540)="Not-selected",0,IF(OR(TRIM(AQ540)="",AR540=""),"",IFERROR(SUM(_xlfn.NUMBERVALUE(SUBSTITUTE(TRIM(_xlfn.XLOOKUP(TRIM(_xlfn.TEXTSPLIT(AQ540,",")),TRIM(_xlfn.TEXTSPLIT(E540,",")),TRIM(_xlfn.TEXTSPLIT(I540,",")))),"$","")))*AR540,"")))</f>
        <v/>
      </c>
    </row>
    <row r="541" spans="2:45">
      <c r="B541" t="str">
        <f t="shared" si="22"/>
        <v xml:space="preserve"> -  -  </v>
      </c>
      <c r="AP541" s="9" t="str">
        <f t="shared" si="21"/>
        <v xml:space="preserve"> </v>
      </c>
      <c r="AQ541" s="9" t="str">
        <f t="shared" si="23"/>
        <v xml:space="preserve"> </v>
      </c>
      <c r="AS541" s="59" t="str" cm="1">
        <f t="array" ref="AS541">IF(TRIM(AO541)="Not-selected",0,IF(OR(TRIM(AQ541)="",AR541=""),"",IFERROR(SUM(_xlfn.NUMBERVALUE(SUBSTITUTE(TRIM(_xlfn.XLOOKUP(TRIM(_xlfn.TEXTSPLIT(AQ541,",")),TRIM(_xlfn.TEXTSPLIT(E541,",")),TRIM(_xlfn.TEXTSPLIT(I541,",")))),"$","")))*AR541,"")))</f>
        <v/>
      </c>
    </row>
    <row r="542" spans="2:45">
      <c r="B542" t="str">
        <f t="shared" si="22"/>
        <v xml:space="preserve"> -  -  </v>
      </c>
      <c r="AP542" s="9" t="str">
        <f t="shared" si="21"/>
        <v xml:space="preserve"> </v>
      </c>
      <c r="AQ542" s="9" t="str">
        <f t="shared" si="23"/>
        <v xml:space="preserve"> </v>
      </c>
      <c r="AS542" s="59" t="str" cm="1">
        <f t="array" ref="AS542">IF(TRIM(AO542)="Not-selected",0,IF(OR(TRIM(AQ542)="",AR542=""),"",IFERROR(SUM(_xlfn.NUMBERVALUE(SUBSTITUTE(TRIM(_xlfn.XLOOKUP(TRIM(_xlfn.TEXTSPLIT(AQ542,",")),TRIM(_xlfn.TEXTSPLIT(E542,",")),TRIM(_xlfn.TEXTSPLIT(I542,",")))),"$","")))*AR542,"")))</f>
        <v/>
      </c>
    </row>
    <row r="543" spans="2:45">
      <c r="B543" t="str">
        <f t="shared" si="22"/>
        <v xml:space="preserve"> -  -  </v>
      </c>
      <c r="AP543" s="9" t="str">
        <f t="shared" si="21"/>
        <v xml:space="preserve"> </v>
      </c>
      <c r="AQ543" s="9" t="str">
        <f t="shared" si="23"/>
        <v xml:space="preserve"> </v>
      </c>
      <c r="AS543" s="59" t="str" cm="1">
        <f t="array" ref="AS543">IF(TRIM(AO543)="Not-selected",0,IF(OR(TRIM(AQ543)="",AR543=""),"",IFERROR(SUM(_xlfn.NUMBERVALUE(SUBSTITUTE(TRIM(_xlfn.XLOOKUP(TRIM(_xlfn.TEXTSPLIT(AQ543,",")),TRIM(_xlfn.TEXTSPLIT(E543,",")),TRIM(_xlfn.TEXTSPLIT(I543,",")))),"$","")))*AR543,"")))</f>
        <v/>
      </c>
    </row>
    <row r="544" spans="2:45">
      <c r="B544" t="str">
        <f t="shared" si="22"/>
        <v xml:space="preserve"> -  -  </v>
      </c>
      <c r="AP544" s="9" t="str">
        <f t="shared" si="21"/>
        <v xml:space="preserve"> </v>
      </c>
      <c r="AQ544" s="9" t="str">
        <f t="shared" si="23"/>
        <v xml:space="preserve"> </v>
      </c>
      <c r="AS544" s="59" t="str" cm="1">
        <f t="array" ref="AS544">IF(TRIM(AO544)="Not-selected",0,IF(OR(TRIM(AQ544)="",AR544=""),"",IFERROR(SUM(_xlfn.NUMBERVALUE(SUBSTITUTE(TRIM(_xlfn.XLOOKUP(TRIM(_xlfn.TEXTSPLIT(AQ544,",")),TRIM(_xlfn.TEXTSPLIT(E544,",")),TRIM(_xlfn.TEXTSPLIT(I544,",")))),"$","")))*AR544,"")))</f>
        <v/>
      </c>
    </row>
    <row r="545" spans="2:45">
      <c r="B545" t="str">
        <f t="shared" si="22"/>
        <v xml:space="preserve"> -  -  </v>
      </c>
      <c r="AP545" s="9" t="str">
        <f t="shared" si="21"/>
        <v xml:space="preserve"> </v>
      </c>
      <c r="AQ545" s="9" t="str">
        <f t="shared" si="23"/>
        <v xml:space="preserve"> </v>
      </c>
      <c r="AS545" s="59" t="str" cm="1">
        <f t="array" ref="AS545">IF(TRIM(AO545)="Not-selected",0,IF(OR(TRIM(AQ545)="",AR545=""),"",IFERROR(SUM(_xlfn.NUMBERVALUE(SUBSTITUTE(TRIM(_xlfn.XLOOKUP(TRIM(_xlfn.TEXTSPLIT(AQ545,",")),TRIM(_xlfn.TEXTSPLIT(E545,",")),TRIM(_xlfn.TEXTSPLIT(I545,",")))),"$","")))*AR545,"")))</f>
        <v/>
      </c>
    </row>
    <row r="546" spans="2:45">
      <c r="B546" t="str">
        <f t="shared" si="22"/>
        <v xml:space="preserve"> -  -  </v>
      </c>
      <c r="AP546" s="9" t="str">
        <f t="shared" si="21"/>
        <v xml:space="preserve"> </v>
      </c>
      <c r="AQ546" s="9" t="str">
        <f t="shared" si="23"/>
        <v xml:space="preserve"> </v>
      </c>
      <c r="AS546" s="59" t="str" cm="1">
        <f t="array" ref="AS546">IF(TRIM(AO546)="Not-selected",0,IF(OR(TRIM(AQ546)="",AR546=""),"",IFERROR(SUM(_xlfn.NUMBERVALUE(SUBSTITUTE(TRIM(_xlfn.XLOOKUP(TRIM(_xlfn.TEXTSPLIT(AQ546,",")),TRIM(_xlfn.TEXTSPLIT(E546,",")),TRIM(_xlfn.TEXTSPLIT(I546,",")))),"$","")))*AR546,"")))</f>
        <v/>
      </c>
    </row>
    <row r="547" spans="2:45">
      <c r="B547" t="str">
        <f t="shared" si="22"/>
        <v xml:space="preserve"> -  -  </v>
      </c>
      <c r="AP547" s="9" t="str">
        <f t="shared" si="21"/>
        <v xml:space="preserve"> </v>
      </c>
      <c r="AQ547" s="9" t="str">
        <f t="shared" si="23"/>
        <v xml:space="preserve"> </v>
      </c>
      <c r="AS547" s="59" t="str" cm="1">
        <f t="array" ref="AS547">IF(TRIM(AO547)="Not-selected",0,IF(OR(TRIM(AQ547)="",AR547=""),"",IFERROR(SUM(_xlfn.NUMBERVALUE(SUBSTITUTE(TRIM(_xlfn.XLOOKUP(TRIM(_xlfn.TEXTSPLIT(AQ547,",")),TRIM(_xlfn.TEXTSPLIT(E547,",")),TRIM(_xlfn.TEXTSPLIT(I547,",")))),"$","")))*AR547,"")))</f>
        <v/>
      </c>
    </row>
    <row r="548" spans="2:45">
      <c r="B548" t="str">
        <f t="shared" si="22"/>
        <v xml:space="preserve"> -  -  </v>
      </c>
      <c r="AP548" s="9" t="str">
        <f t="shared" si="21"/>
        <v xml:space="preserve"> </v>
      </c>
      <c r="AQ548" s="9" t="str">
        <f t="shared" si="23"/>
        <v xml:space="preserve"> </v>
      </c>
      <c r="AS548" s="59" t="str" cm="1">
        <f t="array" ref="AS548">IF(TRIM(AO548)="Not-selected",0,IF(OR(TRIM(AQ548)="",AR548=""),"",IFERROR(SUM(_xlfn.NUMBERVALUE(SUBSTITUTE(TRIM(_xlfn.XLOOKUP(TRIM(_xlfn.TEXTSPLIT(AQ548,",")),TRIM(_xlfn.TEXTSPLIT(E548,",")),TRIM(_xlfn.TEXTSPLIT(I548,",")))),"$","")))*AR548,"")))</f>
        <v/>
      </c>
    </row>
    <row r="549" spans="2:45">
      <c r="B549" t="str">
        <f t="shared" si="22"/>
        <v xml:space="preserve"> -  -  </v>
      </c>
      <c r="AP549" s="9" t="str">
        <f t="shared" si="21"/>
        <v xml:space="preserve"> </v>
      </c>
      <c r="AQ549" s="9" t="str">
        <f t="shared" si="23"/>
        <v xml:space="preserve"> </v>
      </c>
      <c r="AS549" s="59" t="str" cm="1">
        <f t="array" ref="AS549">IF(TRIM(AO549)="Not-selected",0,IF(OR(TRIM(AQ549)="",AR549=""),"",IFERROR(SUM(_xlfn.NUMBERVALUE(SUBSTITUTE(TRIM(_xlfn.XLOOKUP(TRIM(_xlfn.TEXTSPLIT(AQ549,",")),TRIM(_xlfn.TEXTSPLIT(E549,",")),TRIM(_xlfn.TEXTSPLIT(I549,",")))),"$","")))*AR549,"")))</f>
        <v/>
      </c>
    </row>
    <row r="550" spans="2:45">
      <c r="B550" t="str">
        <f t="shared" si="22"/>
        <v xml:space="preserve"> -  -  </v>
      </c>
      <c r="AP550" s="9" t="str">
        <f t="shared" si="21"/>
        <v xml:space="preserve"> </v>
      </c>
      <c r="AQ550" s="9" t="str">
        <f t="shared" si="23"/>
        <v xml:space="preserve"> </v>
      </c>
      <c r="AS550" s="59" t="str" cm="1">
        <f t="array" ref="AS550">IF(TRIM(AO550)="Not-selected",0,IF(OR(TRIM(AQ550)="",AR550=""),"",IFERROR(SUM(_xlfn.NUMBERVALUE(SUBSTITUTE(TRIM(_xlfn.XLOOKUP(TRIM(_xlfn.TEXTSPLIT(AQ550,",")),TRIM(_xlfn.TEXTSPLIT(E550,",")),TRIM(_xlfn.TEXTSPLIT(I550,",")))),"$","")))*AR550,"")))</f>
        <v/>
      </c>
    </row>
    <row r="551" spans="2:45">
      <c r="B551" t="str">
        <f t="shared" si="22"/>
        <v xml:space="preserve"> -  -  </v>
      </c>
      <c r="AP551" s="9" t="str">
        <f t="shared" si="21"/>
        <v xml:space="preserve"> </v>
      </c>
      <c r="AQ551" s="9" t="str">
        <f t="shared" si="23"/>
        <v xml:space="preserve"> </v>
      </c>
      <c r="AS551" s="59" t="str" cm="1">
        <f t="array" ref="AS551">IF(TRIM(AO551)="Not-selected",0,IF(OR(TRIM(AQ551)="",AR551=""),"",IFERROR(SUM(_xlfn.NUMBERVALUE(SUBSTITUTE(TRIM(_xlfn.XLOOKUP(TRIM(_xlfn.TEXTSPLIT(AQ551,",")),TRIM(_xlfn.TEXTSPLIT(E551,",")),TRIM(_xlfn.TEXTSPLIT(I551,",")))),"$","")))*AR551,"")))</f>
        <v/>
      </c>
    </row>
    <row r="552" spans="2:45">
      <c r="B552" t="str">
        <f t="shared" si="22"/>
        <v xml:space="preserve"> -  -  </v>
      </c>
      <c r="AP552" s="9" t="str">
        <f t="shared" si="21"/>
        <v xml:space="preserve"> </v>
      </c>
      <c r="AQ552" s="9" t="str">
        <f t="shared" si="23"/>
        <v xml:space="preserve"> </v>
      </c>
      <c r="AS552" s="59" t="str" cm="1">
        <f t="array" ref="AS552">IF(TRIM(AO552)="Not-selected",0,IF(OR(TRIM(AQ552)="",AR552=""),"",IFERROR(SUM(_xlfn.NUMBERVALUE(SUBSTITUTE(TRIM(_xlfn.XLOOKUP(TRIM(_xlfn.TEXTSPLIT(AQ552,",")),TRIM(_xlfn.TEXTSPLIT(E552,",")),TRIM(_xlfn.TEXTSPLIT(I552,",")))),"$","")))*AR552,"")))</f>
        <v/>
      </c>
    </row>
    <row r="553" spans="2:45">
      <c r="B553" t="str">
        <f t="shared" si="22"/>
        <v xml:space="preserve"> -  -  </v>
      </c>
      <c r="AP553" s="9" t="str">
        <f t="shared" si="21"/>
        <v xml:space="preserve"> </v>
      </c>
      <c r="AQ553" s="9" t="str">
        <f t="shared" si="23"/>
        <v xml:space="preserve"> </v>
      </c>
      <c r="AS553" s="59" t="str" cm="1">
        <f t="array" ref="AS553">IF(TRIM(AO553)="Not-selected",0,IF(OR(TRIM(AQ553)="",AR553=""),"",IFERROR(SUM(_xlfn.NUMBERVALUE(SUBSTITUTE(TRIM(_xlfn.XLOOKUP(TRIM(_xlfn.TEXTSPLIT(AQ553,",")),TRIM(_xlfn.TEXTSPLIT(E553,",")),TRIM(_xlfn.TEXTSPLIT(I553,",")))),"$","")))*AR553,"")))</f>
        <v/>
      </c>
    </row>
    <row r="554" spans="2:45">
      <c r="B554" t="str">
        <f t="shared" si="22"/>
        <v xml:space="preserve"> -  -  </v>
      </c>
      <c r="AP554" s="9" t="str">
        <f t="shared" si="21"/>
        <v xml:space="preserve"> </v>
      </c>
      <c r="AQ554" s="9" t="str">
        <f t="shared" si="23"/>
        <v xml:space="preserve"> </v>
      </c>
      <c r="AS554" s="59" t="str" cm="1">
        <f t="array" ref="AS554">IF(TRIM(AO554)="Not-selected",0,IF(OR(TRIM(AQ554)="",AR554=""),"",IFERROR(SUM(_xlfn.NUMBERVALUE(SUBSTITUTE(TRIM(_xlfn.XLOOKUP(TRIM(_xlfn.TEXTSPLIT(AQ554,",")),TRIM(_xlfn.TEXTSPLIT(E554,",")),TRIM(_xlfn.TEXTSPLIT(I554,",")))),"$","")))*AR554,"")))</f>
        <v/>
      </c>
    </row>
    <row r="555" spans="2:45">
      <c r="B555" t="str">
        <f t="shared" si="22"/>
        <v xml:space="preserve"> -  -  </v>
      </c>
      <c r="AP555" s="9" t="str">
        <f t="shared" si="21"/>
        <v xml:space="preserve"> </v>
      </c>
      <c r="AQ555" s="9" t="str">
        <f t="shared" si="23"/>
        <v xml:space="preserve"> </v>
      </c>
      <c r="AS555" s="59" t="str" cm="1">
        <f t="array" ref="AS555">IF(TRIM(AO555)="Not-selected",0,IF(OR(TRIM(AQ555)="",AR555=""),"",IFERROR(SUM(_xlfn.NUMBERVALUE(SUBSTITUTE(TRIM(_xlfn.XLOOKUP(TRIM(_xlfn.TEXTSPLIT(AQ555,",")),TRIM(_xlfn.TEXTSPLIT(E555,",")),TRIM(_xlfn.TEXTSPLIT(I555,",")))),"$","")))*AR555,"")))</f>
        <v/>
      </c>
    </row>
    <row r="556" spans="2:45">
      <c r="B556" t="str">
        <f t="shared" si="22"/>
        <v xml:space="preserve"> -  -  </v>
      </c>
      <c r="AP556" s="9" t="str">
        <f t="shared" si="21"/>
        <v xml:space="preserve"> </v>
      </c>
      <c r="AQ556" s="9" t="str">
        <f t="shared" si="23"/>
        <v xml:space="preserve"> </v>
      </c>
      <c r="AS556" s="59" t="str" cm="1">
        <f t="array" ref="AS556">IF(TRIM(AO556)="Not-selected",0,IF(OR(TRIM(AQ556)="",AR556=""),"",IFERROR(SUM(_xlfn.NUMBERVALUE(SUBSTITUTE(TRIM(_xlfn.XLOOKUP(TRIM(_xlfn.TEXTSPLIT(AQ556,",")),TRIM(_xlfn.TEXTSPLIT(E556,",")),TRIM(_xlfn.TEXTSPLIT(I556,",")))),"$","")))*AR556,"")))</f>
        <v/>
      </c>
    </row>
    <row r="557" spans="2:45">
      <c r="B557" t="str">
        <f t="shared" si="22"/>
        <v xml:space="preserve"> -  -  </v>
      </c>
      <c r="AP557" s="9" t="str">
        <f t="shared" si="21"/>
        <v xml:space="preserve"> </v>
      </c>
      <c r="AQ557" s="9" t="str">
        <f t="shared" si="23"/>
        <v xml:space="preserve"> </v>
      </c>
      <c r="AS557" s="59" t="str" cm="1">
        <f t="array" ref="AS557">IF(TRIM(AO557)="Not-selected",0,IF(OR(TRIM(AQ557)="",AR557=""),"",IFERROR(SUM(_xlfn.NUMBERVALUE(SUBSTITUTE(TRIM(_xlfn.XLOOKUP(TRIM(_xlfn.TEXTSPLIT(AQ557,",")),TRIM(_xlfn.TEXTSPLIT(E557,",")),TRIM(_xlfn.TEXTSPLIT(I557,",")))),"$","")))*AR557,"")))</f>
        <v/>
      </c>
    </row>
    <row r="558" spans="2:45">
      <c r="B558" t="str">
        <f t="shared" si="22"/>
        <v xml:space="preserve"> -  -  </v>
      </c>
      <c r="AP558" s="9" t="str">
        <f t="shared" si="21"/>
        <v xml:space="preserve"> </v>
      </c>
      <c r="AQ558" s="9" t="str">
        <f t="shared" si="23"/>
        <v xml:space="preserve"> </v>
      </c>
      <c r="AS558" s="59" t="str" cm="1">
        <f t="array" ref="AS558">IF(TRIM(AO558)="Not-selected",0,IF(OR(TRIM(AQ558)="",AR558=""),"",IFERROR(SUM(_xlfn.NUMBERVALUE(SUBSTITUTE(TRIM(_xlfn.XLOOKUP(TRIM(_xlfn.TEXTSPLIT(AQ558,",")),TRIM(_xlfn.TEXTSPLIT(E558,",")),TRIM(_xlfn.TEXTSPLIT(I558,",")))),"$","")))*AR558,"")))</f>
        <v/>
      </c>
    </row>
    <row r="559" spans="2:45">
      <c r="B559" t="str">
        <f t="shared" si="22"/>
        <v xml:space="preserve"> -  -  </v>
      </c>
      <c r="AP559" s="9" t="str">
        <f t="shared" si="21"/>
        <v xml:space="preserve"> </v>
      </c>
      <c r="AQ559" s="9" t="str">
        <f t="shared" si="23"/>
        <v xml:space="preserve"> </v>
      </c>
      <c r="AS559" s="59" t="str" cm="1">
        <f t="array" ref="AS559">IF(TRIM(AO559)="Not-selected",0,IF(OR(TRIM(AQ559)="",AR559=""),"",IFERROR(SUM(_xlfn.NUMBERVALUE(SUBSTITUTE(TRIM(_xlfn.XLOOKUP(TRIM(_xlfn.TEXTSPLIT(AQ559,",")),TRIM(_xlfn.TEXTSPLIT(E559,",")),TRIM(_xlfn.TEXTSPLIT(I559,",")))),"$","")))*AR559,"")))</f>
        <v/>
      </c>
    </row>
    <row r="560" spans="2:45">
      <c r="B560" t="str">
        <f t="shared" si="22"/>
        <v xml:space="preserve"> -  -  </v>
      </c>
      <c r="AP560" s="9" t="str">
        <f t="shared" si="21"/>
        <v xml:space="preserve"> </v>
      </c>
      <c r="AQ560" s="9" t="str">
        <f t="shared" si="23"/>
        <v xml:space="preserve"> </v>
      </c>
      <c r="AS560" s="59" t="str" cm="1">
        <f t="array" ref="AS560">IF(TRIM(AO560)="Not-selected",0,IF(OR(TRIM(AQ560)="",AR560=""),"",IFERROR(SUM(_xlfn.NUMBERVALUE(SUBSTITUTE(TRIM(_xlfn.XLOOKUP(TRIM(_xlfn.TEXTSPLIT(AQ560,",")),TRIM(_xlfn.TEXTSPLIT(E560,",")),TRIM(_xlfn.TEXTSPLIT(I560,",")))),"$","")))*AR560,"")))</f>
        <v/>
      </c>
    </row>
    <row r="561" spans="2:45">
      <c r="B561" t="str">
        <f t="shared" si="22"/>
        <v xml:space="preserve"> -  -  </v>
      </c>
      <c r="AP561" s="9" t="str">
        <f t="shared" si="21"/>
        <v xml:space="preserve"> </v>
      </c>
      <c r="AQ561" s="9" t="str">
        <f t="shared" si="23"/>
        <v xml:space="preserve"> </v>
      </c>
      <c r="AS561" s="59" t="str" cm="1">
        <f t="array" ref="AS561">IF(TRIM(AO561)="Not-selected",0,IF(OR(TRIM(AQ561)="",AR561=""),"",IFERROR(SUM(_xlfn.NUMBERVALUE(SUBSTITUTE(TRIM(_xlfn.XLOOKUP(TRIM(_xlfn.TEXTSPLIT(AQ561,",")),TRIM(_xlfn.TEXTSPLIT(E561,",")),TRIM(_xlfn.TEXTSPLIT(I561,",")))),"$","")))*AR561,"")))</f>
        <v/>
      </c>
    </row>
    <row r="562" spans="2:45">
      <c r="B562" t="str">
        <f t="shared" si="22"/>
        <v xml:space="preserve"> -  -  </v>
      </c>
      <c r="AP562" s="9" t="str">
        <f t="shared" si="21"/>
        <v xml:space="preserve"> </v>
      </c>
      <c r="AQ562" s="9" t="str">
        <f t="shared" si="23"/>
        <v xml:space="preserve"> </v>
      </c>
      <c r="AS562" s="59" t="str" cm="1">
        <f t="array" ref="AS562">IF(TRIM(AO562)="Not-selected",0,IF(OR(TRIM(AQ562)="",AR562=""),"",IFERROR(SUM(_xlfn.NUMBERVALUE(SUBSTITUTE(TRIM(_xlfn.XLOOKUP(TRIM(_xlfn.TEXTSPLIT(AQ562,",")),TRIM(_xlfn.TEXTSPLIT(E562,",")),TRIM(_xlfn.TEXTSPLIT(I562,",")))),"$","")))*AR562,"")))</f>
        <v/>
      </c>
    </row>
    <row r="563" spans="2:45">
      <c r="B563" t="str">
        <f t="shared" si="22"/>
        <v xml:space="preserve"> -  -  </v>
      </c>
      <c r="AP563" s="9" t="str">
        <f t="shared" si="21"/>
        <v xml:space="preserve"> </v>
      </c>
      <c r="AQ563" s="9" t="str">
        <f t="shared" si="23"/>
        <v xml:space="preserve"> </v>
      </c>
      <c r="AS563" s="59" t="str" cm="1">
        <f t="array" ref="AS563">IF(TRIM(AO563)="Not-selected",0,IF(OR(TRIM(AQ563)="",AR563=""),"",IFERROR(SUM(_xlfn.NUMBERVALUE(SUBSTITUTE(TRIM(_xlfn.XLOOKUP(TRIM(_xlfn.TEXTSPLIT(AQ563,",")),TRIM(_xlfn.TEXTSPLIT(E563,",")),TRIM(_xlfn.TEXTSPLIT(I563,",")))),"$","")))*AR563,"")))</f>
        <v/>
      </c>
    </row>
    <row r="564" spans="2:45">
      <c r="B564" t="str">
        <f t="shared" si="22"/>
        <v xml:space="preserve"> -  -  </v>
      </c>
      <c r="AP564" s="9" t="str">
        <f t="shared" si="21"/>
        <v xml:space="preserve"> </v>
      </c>
      <c r="AQ564" s="9" t="str">
        <f t="shared" si="23"/>
        <v xml:space="preserve"> </v>
      </c>
      <c r="AS564" s="59" t="str" cm="1">
        <f t="array" ref="AS564">IF(TRIM(AO564)="Not-selected",0,IF(OR(TRIM(AQ564)="",AR564=""),"",IFERROR(SUM(_xlfn.NUMBERVALUE(SUBSTITUTE(TRIM(_xlfn.XLOOKUP(TRIM(_xlfn.TEXTSPLIT(AQ564,",")),TRIM(_xlfn.TEXTSPLIT(E564,",")),TRIM(_xlfn.TEXTSPLIT(I564,",")))),"$","")))*AR564,"")))</f>
        <v/>
      </c>
    </row>
    <row r="565" spans="2:45">
      <c r="B565" t="str">
        <f t="shared" si="22"/>
        <v xml:space="preserve"> -  -  </v>
      </c>
      <c r="AP565" s="9" t="str">
        <f t="shared" si="21"/>
        <v xml:space="preserve"> </v>
      </c>
      <c r="AQ565" s="9" t="str">
        <f t="shared" si="23"/>
        <v xml:space="preserve"> </v>
      </c>
      <c r="AS565" s="59" t="str" cm="1">
        <f t="array" ref="AS565">IF(TRIM(AO565)="Not-selected",0,IF(OR(TRIM(AQ565)="",AR565=""),"",IFERROR(SUM(_xlfn.NUMBERVALUE(SUBSTITUTE(TRIM(_xlfn.XLOOKUP(TRIM(_xlfn.TEXTSPLIT(AQ565,",")),TRIM(_xlfn.TEXTSPLIT(E565,",")),TRIM(_xlfn.TEXTSPLIT(I565,",")))),"$","")))*AR565,"")))</f>
        <v/>
      </c>
    </row>
    <row r="566" spans="2:45">
      <c r="B566" t="str">
        <f t="shared" si="22"/>
        <v xml:space="preserve"> -  -  </v>
      </c>
      <c r="AP566" s="9" t="str">
        <f t="shared" si="21"/>
        <v xml:space="preserve"> </v>
      </c>
      <c r="AQ566" s="9" t="str">
        <f t="shared" si="23"/>
        <v xml:space="preserve"> </v>
      </c>
      <c r="AS566" s="59" t="str" cm="1">
        <f t="array" ref="AS566">IF(TRIM(AO566)="Not-selected",0,IF(OR(TRIM(AQ566)="",AR566=""),"",IFERROR(SUM(_xlfn.NUMBERVALUE(SUBSTITUTE(TRIM(_xlfn.XLOOKUP(TRIM(_xlfn.TEXTSPLIT(AQ566,",")),TRIM(_xlfn.TEXTSPLIT(E566,",")),TRIM(_xlfn.TEXTSPLIT(I566,",")))),"$","")))*AR566,"")))</f>
        <v/>
      </c>
    </row>
    <row r="567" spans="2:45">
      <c r="B567" t="str">
        <f t="shared" si="22"/>
        <v xml:space="preserve"> -  -  </v>
      </c>
      <c r="AP567" s="9" t="str">
        <f t="shared" si="21"/>
        <v xml:space="preserve"> </v>
      </c>
      <c r="AQ567" s="9" t="str">
        <f t="shared" si="23"/>
        <v xml:space="preserve"> </v>
      </c>
      <c r="AS567" s="59" t="str" cm="1">
        <f t="array" ref="AS567">IF(TRIM(AO567)="Not-selected",0,IF(OR(TRIM(AQ567)="",AR567=""),"",IFERROR(SUM(_xlfn.NUMBERVALUE(SUBSTITUTE(TRIM(_xlfn.XLOOKUP(TRIM(_xlfn.TEXTSPLIT(AQ567,",")),TRIM(_xlfn.TEXTSPLIT(E567,",")),TRIM(_xlfn.TEXTSPLIT(I567,",")))),"$","")))*AR567,"")))</f>
        <v/>
      </c>
    </row>
    <row r="568" spans="2:45">
      <c r="B568" t="str">
        <f t="shared" si="22"/>
        <v xml:space="preserve"> -  -  </v>
      </c>
      <c r="AP568" s="9" t="str">
        <f t="shared" si="21"/>
        <v xml:space="preserve"> </v>
      </c>
      <c r="AQ568" s="9" t="str">
        <f t="shared" si="23"/>
        <v xml:space="preserve"> </v>
      </c>
      <c r="AS568" s="59" t="str" cm="1">
        <f t="array" ref="AS568">IF(TRIM(AO568)="Not-selected",0,IF(OR(TRIM(AQ568)="",AR568=""),"",IFERROR(SUM(_xlfn.NUMBERVALUE(SUBSTITUTE(TRIM(_xlfn.XLOOKUP(TRIM(_xlfn.TEXTSPLIT(AQ568,",")),TRIM(_xlfn.TEXTSPLIT(E568,",")),TRIM(_xlfn.TEXTSPLIT(I568,",")))),"$","")))*AR568,"")))</f>
        <v/>
      </c>
    </row>
    <row r="569" spans="2:45">
      <c r="B569" t="str">
        <f t="shared" si="22"/>
        <v xml:space="preserve"> -  -  </v>
      </c>
      <c r="AP569" s="9" t="str">
        <f t="shared" si="21"/>
        <v xml:space="preserve"> </v>
      </c>
      <c r="AQ569" s="9" t="str">
        <f t="shared" si="23"/>
        <v xml:space="preserve"> </v>
      </c>
      <c r="AS569" s="59" t="str" cm="1">
        <f t="array" ref="AS569">IF(TRIM(AO569)="Not-selected",0,IF(OR(TRIM(AQ569)="",AR569=""),"",IFERROR(SUM(_xlfn.NUMBERVALUE(SUBSTITUTE(TRIM(_xlfn.XLOOKUP(TRIM(_xlfn.TEXTSPLIT(AQ569,",")),TRIM(_xlfn.TEXTSPLIT(E569,",")),TRIM(_xlfn.TEXTSPLIT(I569,",")))),"$","")))*AR569,"")))</f>
        <v/>
      </c>
    </row>
    <row r="570" spans="2:45">
      <c r="B570" t="str">
        <f t="shared" si="22"/>
        <v xml:space="preserve"> -  -  </v>
      </c>
      <c r="AP570" s="9" t="str">
        <f t="shared" si="21"/>
        <v xml:space="preserve"> </v>
      </c>
      <c r="AQ570" s="9" t="str">
        <f t="shared" si="23"/>
        <v xml:space="preserve"> </v>
      </c>
      <c r="AS570" s="59" t="str" cm="1">
        <f t="array" ref="AS570">IF(TRIM(AO570)="Not-selected",0,IF(OR(TRIM(AQ570)="",AR570=""),"",IFERROR(SUM(_xlfn.NUMBERVALUE(SUBSTITUTE(TRIM(_xlfn.XLOOKUP(TRIM(_xlfn.TEXTSPLIT(AQ570,",")),TRIM(_xlfn.TEXTSPLIT(E570,",")),TRIM(_xlfn.TEXTSPLIT(I570,",")))),"$","")))*AR570,"")))</f>
        <v/>
      </c>
    </row>
    <row r="571" spans="2:45">
      <c r="B571" t="str">
        <f t="shared" si="22"/>
        <v xml:space="preserve"> -  -  </v>
      </c>
      <c r="AP571" s="9" t="str">
        <f t="shared" si="21"/>
        <v xml:space="preserve"> </v>
      </c>
      <c r="AQ571" s="9" t="str">
        <f t="shared" si="23"/>
        <v xml:space="preserve"> </v>
      </c>
      <c r="AS571" s="59" t="str" cm="1">
        <f t="array" ref="AS571">IF(TRIM(AO571)="Not-selected",0,IF(OR(TRIM(AQ571)="",AR571=""),"",IFERROR(SUM(_xlfn.NUMBERVALUE(SUBSTITUTE(TRIM(_xlfn.XLOOKUP(TRIM(_xlfn.TEXTSPLIT(AQ571,",")),TRIM(_xlfn.TEXTSPLIT(E571,",")),TRIM(_xlfn.TEXTSPLIT(I571,",")))),"$","")))*AR571,"")))</f>
        <v/>
      </c>
    </row>
    <row r="572" spans="2:45">
      <c r="B572" t="str">
        <f t="shared" si="22"/>
        <v xml:space="preserve"> -  -  </v>
      </c>
      <c r="AP572" s="9" t="str">
        <f t="shared" si="21"/>
        <v xml:space="preserve"> </v>
      </c>
      <c r="AQ572" s="9" t="str">
        <f t="shared" si="23"/>
        <v xml:space="preserve"> </v>
      </c>
      <c r="AS572" s="59" t="str" cm="1">
        <f t="array" ref="AS572">IF(TRIM(AO572)="Not-selected",0,IF(OR(TRIM(AQ572)="",AR572=""),"",IFERROR(SUM(_xlfn.NUMBERVALUE(SUBSTITUTE(TRIM(_xlfn.XLOOKUP(TRIM(_xlfn.TEXTSPLIT(AQ572,",")),TRIM(_xlfn.TEXTSPLIT(E572,",")),TRIM(_xlfn.TEXTSPLIT(I572,",")))),"$","")))*AR572,"")))</f>
        <v/>
      </c>
    </row>
    <row r="573" spans="2:45">
      <c r="B573" t="str">
        <f t="shared" si="22"/>
        <v xml:space="preserve"> -  -  </v>
      </c>
      <c r="AP573" s="9" t="str">
        <f t="shared" si="21"/>
        <v xml:space="preserve"> </v>
      </c>
      <c r="AQ573" s="9" t="str">
        <f t="shared" si="23"/>
        <v xml:space="preserve"> </v>
      </c>
      <c r="AS573" s="59" t="str" cm="1">
        <f t="array" ref="AS573">IF(TRIM(AO573)="Not-selected",0,IF(OR(TRIM(AQ573)="",AR573=""),"",IFERROR(SUM(_xlfn.NUMBERVALUE(SUBSTITUTE(TRIM(_xlfn.XLOOKUP(TRIM(_xlfn.TEXTSPLIT(AQ573,",")),TRIM(_xlfn.TEXTSPLIT(E573,",")),TRIM(_xlfn.TEXTSPLIT(I573,",")))),"$","")))*AR573,"")))</f>
        <v/>
      </c>
    </row>
    <row r="574" spans="2:45">
      <c r="B574" t="str">
        <f t="shared" si="22"/>
        <v xml:space="preserve"> -  -  </v>
      </c>
      <c r="AP574" s="9" t="str">
        <f t="shared" si="21"/>
        <v xml:space="preserve"> </v>
      </c>
      <c r="AQ574" s="9" t="str">
        <f t="shared" si="23"/>
        <v xml:space="preserve"> </v>
      </c>
      <c r="AS574" s="59" t="str" cm="1">
        <f t="array" ref="AS574">IF(TRIM(AO574)="Not-selected",0,IF(OR(TRIM(AQ574)="",AR574=""),"",IFERROR(SUM(_xlfn.NUMBERVALUE(SUBSTITUTE(TRIM(_xlfn.XLOOKUP(TRIM(_xlfn.TEXTSPLIT(AQ574,",")),TRIM(_xlfn.TEXTSPLIT(E574,",")),TRIM(_xlfn.TEXTSPLIT(I574,",")))),"$","")))*AR574,"")))</f>
        <v/>
      </c>
    </row>
    <row r="575" spans="2:45">
      <c r="B575" t="str">
        <f t="shared" si="22"/>
        <v xml:space="preserve"> -  -  </v>
      </c>
      <c r="AP575" s="9" t="str">
        <f t="shared" si="21"/>
        <v xml:space="preserve"> </v>
      </c>
      <c r="AQ575" s="9" t="str">
        <f t="shared" si="23"/>
        <v xml:space="preserve"> </v>
      </c>
      <c r="AS575" s="59" t="str" cm="1">
        <f t="array" ref="AS575">IF(TRIM(AO575)="Not-selected",0,IF(OR(TRIM(AQ575)="",AR575=""),"",IFERROR(SUM(_xlfn.NUMBERVALUE(SUBSTITUTE(TRIM(_xlfn.XLOOKUP(TRIM(_xlfn.TEXTSPLIT(AQ575,",")),TRIM(_xlfn.TEXTSPLIT(E575,",")),TRIM(_xlfn.TEXTSPLIT(I575,",")))),"$","")))*AR575,"")))</f>
        <v/>
      </c>
    </row>
    <row r="576" spans="2:45">
      <c r="B576" t="str">
        <f t="shared" si="22"/>
        <v xml:space="preserve"> -  -  </v>
      </c>
      <c r="AP576" s="9" t="str">
        <f t="shared" si="21"/>
        <v xml:space="preserve"> </v>
      </c>
      <c r="AQ576" s="9" t="str">
        <f t="shared" si="23"/>
        <v xml:space="preserve"> </v>
      </c>
      <c r="AS576" s="59" t="str" cm="1">
        <f t="array" ref="AS576">IF(TRIM(AO576)="Not-selected",0,IF(OR(TRIM(AQ576)="",AR576=""),"",IFERROR(SUM(_xlfn.NUMBERVALUE(SUBSTITUTE(TRIM(_xlfn.XLOOKUP(TRIM(_xlfn.TEXTSPLIT(AQ576,",")),TRIM(_xlfn.TEXTSPLIT(E576,",")),TRIM(_xlfn.TEXTSPLIT(I576,",")))),"$","")))*AR576,"")))</f>
        <v/>
      </c>
    </row>
    <row r="577" spans="2:45">
      <c r="B577" t="str">
        <f t="shared" si="22"/>
        <v xml:space="preserve"> -  -  </v>
      </c>
      <c r="AP577" s="9" t="str">
        <f t="shared" si="21"/>
        <v xml:space="preserve"> </v>
      </c>
      <c r="AQ577" s="9" t="str">
        <f t="shared" si="23"/>
        <v xml:space="preserve"> </v>
      </c>
      <c r="AS577" s="59" t="str" cm="1">
        <f t="array" ref="AS577">IF(TRIM(AO577)="Not-selected",0,IF(OR(TRIM(AQ577)="",AR577=""),"",IFERROR(SUM(_xlfn.NUMBERVALUE(SUBSTITUTE(TRIM(_xlfn.XLOOKUP(TRIM(_xlfn.TEXTSPLIT(AQ577,",")),TRIM(_xlfn.TEXTSPLIT(E577,",")),TRIM(_xlfn.TEXTSPLIT(I577,",")))),"$","")))*AR577,"")))</f>
        <v/>
      </c>
    </row>
    <row r="578" spans="2:45">
      <c r="B578" t="str">
        <f t="shared" si="22"/>
        <v xml:space="preserve"> -  -  </v>
      </c>
      <c r="AP578" s="9" t="str">
        <f t="shared" si="21"/>
        <v xml:space="preserve"> </v>
      </c>
      <c r="AQ578" s="9" t="str">
        <f t="shared" si="23"/>
        <v xml:space="preserve"> </v>
      </c>
      <c r="AS578" s="59" t="str" cm="1">
        <f t="array" ref="AS578">IF(TRIM(AO578)="Not-selected",0,IF(OR(TRIM(AQ578)="",AR578=""),"",IFERROR(SUM(_xlfn.NUMBERVALUE(SUBSTITUTE(TRIM(_xlfn.XLOOKUP(TRIM(_xlfn.TEXTSPLIT(AQ578,",")),TRIM(_xlfn.TEXTSPLIT(E578,",")),TRIM(_xlfn.TEXTSPLIT(I578,",")))),"$","")))*AR578,"")))</f>
        <v/>
      </c>
    </row>
    <row r="579" spans="2:45">
      <c r="B579" t="str">
        <f t="shared" si="22"/>
        <v xml:space="preserve"> -  -  </v>
      </c>
      <c r="AP579" s="9" t="str">
        <f t="shared" si="21"/>
        <v xml:space="preserve"> </v>
      </c>
      <c r="AQ579" s="9" t="str">
        <f t="shared" si="23"/>
        <v xml:space="preserve"> </v>
      </c>
      <c r="AS579" s="59" t="str" cm="1">
        <f t="array" ref="AS579">IF(TRIM(AO579)="Not-selected",0,IF(OR(TRIM(AQ579)="",AR579=""),"",IFERROR(SUM(_xlfn.NUMBERVALUE(SUBSTITUTE(TRIM(_xlfn.XLOOKUP(TRIM(_xlfn.TEXTSPLIT(AQ579,",")),TRIM(_xlfn.TEXTSPLIT(E579,",")),TRIM(_xlfn.TEXTSPLIT(I579,",")))),"$","")))*AR579,"")))</f>
        <v/>
      </c>
    </row>
    <row r="580" spans="2:45">
      <c r="B580" t="str">
        <f t="shared" si="22"/>
        <v xml:space="preserve"> -  -  </v>
      </c>
      <c r="AP580" s="9" t="str">
        <f t="shared" si="21"/>
        <v xml:space="preserve"> </v>
      </c>
      <c r="AQ580" s="9" t="str">
        <f t="shared" si="23"/>
        <v xml:space="preserve"> </v>
      </c>
      <c r="AS580" s="59" t="str" cm="1">
        <f t="array" ref="AS580">IF(TRIM(AO580)="Not-selected",0,IF(OR(TRIM(AQ580)="",AR580=""),"",IFERROR(SUM(_xlfn.NUMBERVALUE(SUBSTITUTE(TRIM(_xlfn.XLOOKUP(TRIM(_xlfn.TEXTSPLIT(AQ580,",")),TRIM(_xlfn.TEXTSPLIT(E580,",")),TRIM(_xlfn.TEXTSPLIT(I580,",")))),"$","")))*AR580,"")))</f>
        <v/>
      </c>
    </row>
    <row r="581" spans="2:45">
      <c r="B581" t="str">
        <f t="shared" si="22"/>
        <v xml:space="preserve"> -  -  </v>
      </c>
      <c r="AP581" s="9" t="str">
        <f t="shared" si="21"/>
        <v xml:space="preserve"> </v>
      </c>
      <c r="AQ581" s="9" t="str">
        <f t="shared" si="23"/>
        <v xml:space="preserve"> </v>
      </c>
      <c r="AS581" s="59" t="str" cm="1">
        <f t="array" ref="AS581">IF(TRIM(AO581)="Not-selected",0,IF(OR(TRIM(AQ581)="",AR581=""),"",IFERROR(SUM(_xlfn.NUMBERVALUE(SUBSTITUTE(TRIM(_xlfn.XLOOKUP(TRIM(_xlfn.TEXTSPLIT(AQ581,",")),TRIM(_xlfn.TEXTSPLIT(E581,",")),TRIM(_xlfn.TEXTSPLIT(I581,",")))),"$","")))*AR581,"")))</f>
        <v/>
      </c>
    </row>
    <row r="582" spans="2:45">
      <c r="B582" t="str">
        <f t="shared" si="22"/>
        <v xml:space="preserve"> -  -  </v>
      </c>
      <c r="AP582" s="9" t="str">
        <f t="shared" si="21"/>
        <v xml:space="preserve"> </v>
      </c>
      <c r="AQ582" s="9" t="str">
        <f t="shared" si="23"/>
        <v xml:space="preserve"> </v>
      </c>
      <c r="AS582" s="59" t="str" cm="1">
        <f t="array" ref="AS582">IF(TRIM(AO582)="Not-selected",0,IF(OR(TRIM(AQ582)="",AR582=""),"",IFERROR(SUM(_xlfn.NUMBERVALUE(SUBSTITUTE(TRIM(_xlfn.XLOOKUP(TRIM(_xlfn.TEXTSPLIT(AQ582,",")),TRIM(_xlfn.TEXTSPLIT(E582,",")),TRIM(_xlfn.TEXTSPLIT(I582,",")))),"$","")))*AR582,"")))</f>
        <v/>
      </c>
    </row>
    <row r="583" spans="2:45">
      <c r="B583" t="str">
        <f t="shared" si="22"/>
        <v xml:space="preserve"> -  -  </v>
      </c>
      <c r="AP583" s="9" t="str">
        <f t="shared" si="21"/>
        <v xml:space="preserve"> </v>
      </c>
      <c r="AQ583" s="9" t="str">
        <f t="shared" si="23"/>
        <v xml:space="preserve"> </v>
      </c>
      <c r="AS583" s="59" t="str" cm="1">
        <f t="array" ref="AS583">IF(TRIM(AO583)="Not-selected",0,IF(OR(TRIM(AQ583)="",AR583=""),"",IFERROR(SUM(_xlfn.NUMBERVALUE(SUBSTITUTE(TRIM(_xlfn.XLOOKUP(TRIM(_xlfn.TEXTSPLIT(AQ583,",")),TRIM(_xlfn.TEXTSPLIT(E583,",")),TRIM(_xlfn.TEXTSPLIT(I583,",")))),"$","")))*AR583,"")))</f>
        <v/>
      </c>
    </row>
    <row r="584" spans="2:45">
      <c r="B584" t="str">
        <f t="shared" si="22"/>
        <v xml:space="preserve"> -  -  </v>
      </c>
      <c r="AP584" s="9" t="str">
        <f t="shared" si="21"/>
        <v xml:space="preserve"> </v>
      </c>
      <c r="AQ584" s="9" t="str">
        <f t="shared" si="23"/>
        <v xml:space="preserve"> </v>
      </c>
      <c r="AS584" s="59" t="str" cm="1">
        <f t="array" ref="AS584">IF(TRIM(AO584)="Not-selected",0,IF(OR(TRIM(AQ584)="",AR584=""),"",IFERROR(SUM(_xlfn.NUMBERVALUE(SUBSTITUTE(TRIM(_xlfn.XLOOKUP(TRIM(_xlfn.TEXTSPLIT(AQ584,",")),TRIM(_xlfn.TEXTSPLIT(E584,",")),TRIM(_xlfn.TEXTSPLIT(I584,",")))),"$","")))*AR584,"")))</f>
        <v/>
      </c>
    </row>
    <row r="585" spans="2:45">
      <c r="B585" t="str">
        <f t="shared" si="22"/>
        <v xml:space="preserve"> -  -  </v>
      </c>
      <c r="AP585" s="9" t="str">
        <f t="shared" si="21"/>
        <v xml:space="preserve"> </v>
      </c>
      <c r="AQ585" s="9" t="str">
        <f t="shared" si="23"/>
        <v xml:space="preserve"> </v>
      </c>
      <c r="AS585" s="59" t="str" cm="1">
        <f t="array" ref="AS585">IF(TRIM(AO585)="Not-selected",0,IF(OR(TRIM(AQ585)="",AR585=""),"",IFERROR(SUM(_xlfn.NUMBERVALUE(SUBSTITUTE(TRIM(_xlfn.XLOOKUP(TRIM(_xlfn.TEXTSPLIT(AQ585,",")),TRIM(_xlfn.TEXTSPLIT(E585,",")),TRIM(_xlfn.TEXTSPLIT(I585,",")))),"$","")))*AR585,"")))</f>
        <v/>
      </c>
    </row>
    <row r="586" spans="2:45">
      <c r="B586" t="str">
        <f t="shared" si="22"/>
        <v xml:space="preserve"> -  -  </v>
      </c>
      <c r="AP586" s="9" t="str">
        <f t="shared" si="21"/>
        <v xml:space="preserve"> </v>
      </c>
      <c r="AQ586" s="9" t="str">
        <f t="shared" si="23"/>
        <v xml:space="preserve"> </v>
      </c>
      <c r="AS586" s="59" t="str" cm="1">
        <f t="array" ref="AS586">IF(TRIM(AO586)="Not-selected",0,IF(OR(TRIM(AQ586)="",AR586=""),"",IFERROR(SUM(_xlfn.NUMBERVALUE(SUBSTITUTE(TRIM(_xlfn.XLOOKUP(TRIM(_xlfn.TEXTSPLIT(AQ586,",")),TRIM(_xlfn.TEXTSPLIT(E586,",")),TRIM(_xlfn.TEXTSPLIT(I586,",")))),"$","")))*AR586,"")))</f>
        <v/>
      </c>
    </row>
    <row r="587" spans="2:45">
      <c r="B587" t="str">
        <f t="shared" si="22"/>
        <v xml:space="preserve"> -  -  </v>
      </c>
      <c r="AP587" s="9" t="str">
        <f t="shared" si="21"/>
        <v xml:space="preserve"> </v>
      </c>
      <c r="AQ587" s="9" t="str">
        <f t="shared" si="23"/>
        <v xml:space="preserve"> </v>
      </c>
      <c r="AS587" s="59" t="str" cm="1">
        <f t="array" ref="AS587">IF(TRIM(AO587)="Not-selected",0,IF(OR(TRIM(AQ587)="",AR587=""),"",IFERROR(SUM(_xlfn.NUMBERVALUE(SUBSTITUTE(TRIM(_xlfn.XLOOKUP(TRIM(_xlfn.TEXTSPLIT(AQ587,",")),TRIM(_xlfn.TEXTSPLIT(E587,",")),TRIM(_xlfn.TEXTSPLIT(I587,",")))),"$","")))*AR587,"")))</f>
        <v/>
      </c>
    </row>
    <row r="588" spans="2:45">
      <c r="B588" t="str">
        <f t="shared" si="22"/>
        <v xml:space="preserve"> -  -  </v>
      </c>
      <c r="AP588" s="9" t="str">
        <f t="shared" si="23"/>
        <v xml:space="preserve"> </v>
      </c>
      <c r="AQ588" s="9" t="str">
        <f t="shared" si="23"/>
        <v xml:space="preserve"> </v>
      </c>
      <c r="AS588" s="59" t="str" cm="1">
        <f t="array" ref="AS588">IF(TRIM(AO588)="Not-selected",0,IF(OR(TRIM(AQ588)="",AR588=""),"",IFERROR(SUM(_xlfn.NUMBERVALUE(SUBSTITUTE(TRIM(_xlfn.XLOOKUP(TRIM(_xlfn.TEXTSPLIT(AQ588,",")),TRIM(_xlfn.TEXTSPLIT(E588,",")),TRIM(_xlfn.TEXTSPLIT(I588,",")))),"$","")))*AR588,"")))</f>
        <v/>
      </c>
    </row>
    <row r="589" spans="2:45">
      <c r="B589" t="str">
        <f t="shared" ref="B589:B652" si="24">IF(F589="None",_xlfn.CONCAT(A589," - ",AQ589),_xlfn.CONCAT(A589," - ",F589," - ",AQ589))</f>
        <v xml:space="preserve"> -  -  </v>
      </c>
      <c r="AP589" s="9" t="str">
        <f t="shared" ref="AP589:AQ652" si="25">IF($AO589="Not-Selected", "None", " ")</f>
        <v xml:space="preserve"> </v>
      </c>
      <c r="AQ589" s="9" t="str">
        <f t="shared" si="25"/>
        <v xml:space="preserve"> </v>
      </c>
      <c r="AS589" s="59" t="str" cm="1">
        <f t="array" ref="AS589">IF(TRIM(AO589)="Not-selected",0,IF(OR(TRIM(AQ589)="",AR589=""),"",IFERROR(SUM(_xlfn.NUMBERVALUE(SUBSTITUTE(TRIM(_xlfn.XLOOKUP(TRIM(_xlfn.TEXTSPLIT(AQ589,",")),TRIM(_xlfn.TEXTSPLIT(E589,",")),TRIM(_xlfn.TEXTSPLIT(I589,",")))),"$","")))*AR589,"")))</f>
        <v/>
      </c>
    </row>
    <row r="590" spans="2:45">
      <c r="B590" t="str">
        <f t="shared" si="24"/>
        <v xml:space="preserve"> -  -  </v>
      </c>
      <c r="G590"/>
      <c r="H590"/>
      <c r="AP590" s="9" t="str">
        <f t="shared" si="25"/>
        <v xml:space="preserve"> </v>
      </c>
      <c r="AQ590" s="9" t="str">
        <f t="shared" si="25"/>
        <v xml:space="preserve"> </v>
      </c>
      <c r="AS590" s="59" t="str" cm="1">
        <f t="array" ref="AS590">IF(TRIM(AO590)="Not-selected",0,IF(OR(TRIM(AQ590)="",AR590=""),"",IFERROR(SUM(_xlfn.NUMBERVALUE(SUBSTITUTE(TRIM(_xlfn.XLOOKUP(TRIM(_xlfn.TEXTSPLIT(AQ590,",")),TRIM(_xlfn.TEXTSPLIT(E590,",")),TRIM(_xlfn.TEXTSPLIT(I590,",")))),"$","")))*AR590,"")))</f>
        <v/>
      </c>
    </row>
    <row r="591" spans="2:45">
      <c r="B591" t="str">
        <f t="shared" si="24"/>
        <v xml:space="preserve"> -  -  </v>
      </c>
      <c r="AP591" s="9" t="str">
        <f t="shared" si="25"/>
        <v xml:space="preserve"> </v>
      </c>
      <c r="AQ591" s="9" t="str">
        <f t="shared" si="25"/>
        <v xml:space="preserve"> </v>
      </c>
      <c r="AS591" s="59" t="str" cm="1">
        <f t="array" ref="AS591">IF(TRIM(AO591)="Not-selected",0,IF(OR(TRIM(AQ591)="",AR591=""),"",IFERROR(SUM(_xlfn.NUMBERVALUE(SUBSTITUTE(TRIM(_xlfn.XLOOKUP(TRIM(_xlfn.TEXTSPLIT(AQ591,",")),TRIM(_xlfn.TEXTSPLIT(E591,",")),TRIM(_xlfn.TEXTSPLIT(I591,",")))),"$","")))*AR591,"")))</f>
        <v/>
      </c>
    </row>
    <row r="592" spans="2:45">
      <c r="B592" t="str">
        <f t="shared" si="24"/>
        <v xml:space="preserve"> -  -  </v>
      </c>
      <c r="AP592" s="9" t="str">
        <f t="shared" si="25"/>
        <v xml:space="preserve"> </v>
      </c>
      <c r="AQ592" s="9" t="str">
        <f t="shared" si="25"/>
        <v xml:space="preserve"> </v>
      </c>
      <c r="AS592" s="59" t="str" cm="1">
        <f t="array" ref="AS592">IF(TRIM(AO592)="Not-selected",0,IF(OR(TRIM(AQ592)="",AR592=""),"",IFERROR(SUM(_xlfn.NUMBERVALUE(SUBSTITUTE(TRIM(_xlfn.XLOOKUP(TRIM(_xlfn.TEXTSPLIT(AQ592,",")),TRIM(_xlfn.TEXTSPLIT(E592,",")),TRIM(_xlfn.TEXTSPLIT(I592,",")))),"$","")))*AR592,"")))</f>
        <v/>
      </c>
    </row>
    <row r="593" spans="2:45">
      <c r="B593" t="str">
        <f t="shared" si="24"/>
        <v xml:space="preserve"> -  -  </v>
      </c>
      <c r="AP593" s="9" t="str">
        <f t="shared" si="25"/>
        <v xml:space="preserve"> </v>
      </c>
      <c r="AQ593" s="9" t="str">
        <f t="shared" si="25"/>
        <v xml:space="preserve"> </v>
      </c>
      <c r="AS593" s="59" t="str" cm="1">
        <f t="array" ref="AS593">IF(TRIM(AO593)="Not-selected",0,IF(OR(TRIM(AQ593)="",AR593=""),"",IFERROR(SUM(_xlfn.NUMBERVALUE(SUBSTITUTE(TRIM(_xlfn.XLOOKUP(TRIM(_xlfn.TEXTSPLIT(AQ593,",")),TRIM(_xlfn.TEXTSPLIT(E593,",")),TRIM(_xlfn.TEXTSPLIT(I593,",")))),"$","")))*AR593,"")))</f>
        <v/>
      </c>
    </row>
    <row r="594" spans="2:45">
      <c r="B594" t="str">
        <f t="shared" si="24"/>
        <v xml:space="preserve"> -  -  </v>
      </c>
      <c r="AP594" s="9" t="str">
        <f t="shared" si="25"/>
        <v xml:space="preserve"> </v>
      </c>
      <c r="AQ594" s="9" t="str">
        <f t="shared" si="25"/>
        <v xml:space="preserve"> </v>
      </c>
      <c r="AS594" s="59" t="str" cm="1">
        <f t="array" ref="AS594">IF(TRIM(AO594)="Not-selected",0,IF(OR(TRIM(AQ594)="",AR594=""),"",IFERROR(SUM(_xlfn.NUMBERVALUE(SUBSTITUTE(TRIM(_xlfn.XLOOKUP(TRIM(_xlfn.TEXTSPLIT(AQ594,",")),TRIM(_xlfn.TEXTSPLIT(E594,",")),TRIM(_xlfn.TEXTSPLIT(I594,",")))),"$","")))*AR594,"")))</f>
        <v/>
      </c>
    </row>
    <row r="595" spans="2:45">
      <c r="B595" t="str">
        <f t="shared" si="24"/>
        <v xml:space="preserve"> -  -  </v>
      </c>
      <c r="AP595" s="9" t="str">
        <f t="shared" si="25"/>
        <v xml:space="preserve"> </v>
      </c>
      <c r="AQ595" s="9" t="str">
        <f t="shared" si="25"/>
        <v xml:space="preserve"> </v>
      </c>
      <c r="AS595" s="59" t="str" cm="1">
        <f t="array" ref="AS595">IF(TRIM(AO595)="Not-selected",0,IF(OR(TRIM(AQ595)="",AR595=""),"",IFERROR(SUM(_xlfn.NUMBERVALUE(SUBSTITUTE(TRIM(_xlfn.XLOOKUP(TRIM(_xlfn.TEXTSPLIT(AQ595,",")),TRIM(_xlfn.TEXTSPLIT(E595,",")),TRIM(_xlfn.TEXTSPLIT(I595,",")))),"$","")))*AR595,"")))</f>
        <v/>
      </c>
    </row>
    <row r="596" spans="2:45">
      <c r="B596" t="str">
        <f t="shared" si="24"/>
        <v xml:space="preserve"> -  -  </v>
      </c>
      <c r="AP596" s="9" t="str">
        <f t="shared" si="25"/>
        <v xml:space="preserve"> </v>
      </c>
      <c r="AQ596" s="9" t="str">
        <f t="shared" si="25"/>
        <v xml:space="preserve"> </v>
      </c>
      <c r="AS596" s="59" t="str" cm="1">
        <f t="array" ref="AS596">IF(TRIM(AO596)="Not-selected",0,IF(OR(TRIM(AQ596)="",AR596=""),"",IFERROR(SUM(_xlfn.NUMBERVALUE(SUBSTITUTE(TRIM(_xlfn.XLOOKUP(TRIM(_xlfn.TEXTSPLIT(AQ596,",")),TRIM(_xlfn.TEXTSPLIT(E596,",")),TRIM(_xlfn.TEXTSPLIT(I596,",")))),"$","")))*AR596,"")))</f>
        <v/>
      </c>
    </row>
    <row r="597" spans="2:45">
      <c r="B597" t="str">
        <f t="shared" si="24"/>
        <v xml:space="preserve"> -  -  </v>
      </c>
      <c r="AP597" s="9" t="str">
        <f t="shared" si="25"/>
        <v xml:space="preserve"> </v>
      </c>
      <c r="AQ597" s="9" t="str">
        <f t="shared" si="25"/>
        <v xml:space="preserve"> </v>
      </c>
      <c r="AS597" s="59" t="str" cm="1">
        <f t="array" ref="AS597">IF(TRIM(AO597)="Not-selected",0,IF(OR(TRIM(AQ597)="",AR597=""),"",IFERROR(SUM(_xlfn.NUMBERVALUE(SUBSTITUTE(TRIM(_xlfn.XLOOKUP(TRIM(_xlfn.TEXTSPLIT(AQ597,",")),TRIM(_xlfn.TEXTSPLIT(E597,",")),TRIM(_xlfn.TEXTSPLIT(I597,",")))),"$","")))*AR597,"")))</f>
        <v/>
      </c>
    </row>
    <row r="598" spans="2:45">
      <c r="B598" t="str">
        <f t="shared" si="24"/>
        <v xml:space="preserve"> -  -  </v>
      </c>
      <c r="AP598" s="9" t="str">
        <f t="shared" si="25"/>
        <v xml:space="preserve"> </v>
      </c>
      <c r="AQ598" s="9" t="str">
        <f t="shared" si="25"/>
        <v xml:space="preserve"> </v>
      </c>
      <c r="AS598" s="59" t="str" cm="1">
        <f t="array" ref="AS598">IF(TRIM(AO598)="Not-selected",0,IF(OR(TRIM(AQ598)="",AR598=""),"",IFERROR(SUM(_xlfn.NUMBERVALUE(SUBSTITUTE(TRIM(_xlfn.XLOOKUP(TRIM(_xlfn.TEXTSPLIT(AQ598,",")),TRIM(_xlfn.TEXTSPLIT(E598,",")),TRIM(_xlfn.TEXTSPLIT(I598,",")))),"$","")))*AR598,"")))</f>
        <v/>
      </c>
    </row>
    <row r="599" spans="2:45">
      <c r="B599" t="str">
        <f t="shared" si="24"/>
        <v xml:space="preserve"> -  -  </v>
      </c>
      <c r="AP599" s="9" t="str">
        <f t="shared" si="25"/>
        <v xml:space="preserve"> </v>
      </c>
      <c r="AQ599" s="9" t="str">
        <f t="shared" si="25"/>
        <v xml:space="preserve"> </v>
      </c>
      <c r="AS599" s="59" t="str" cm="1">
        <f t="array" ref="AS599">IF(TRIM(AO599)="Not-selected",0,IF(OR(TRIM(AQ599)="",AR599=""),"",IFERROR(SUM(_xlfn.NUMBERVALUE(SUBSTITUTE(TRIM(_xlfn.XLOOKUP(TRIM(_xlfn.TEXTSPLIT(AQ599,",")),TRIM(_xlfn.TEXTSPLIT(E599,",")),TRIM(_xlfn.TEXTSPLIT(I599,",")))),"$","")))*AR599,"")))</f>
        <v/>
      </c>
    </row>
    <row r="600" spans="2:45">
      <c r="B600" t="str">
        <f t="shared" si="24"/>
        <v xml:space="preserve"> -  -  </v>
      </c>
      <c r="AP600" s="9" t="str">
        <f t="shared" si="25"/>
        <v xml:space="preserve"> </v>
      </c>
      <c r="AQ600" s="9" t="str">
        <f t="shared" si="25"/>
        <v xml:space="preserve"> </v>
      </c>
      <c r="AS600" s="59" t="str" cm="1">
        <f t="array" ref="AS600">IF(TRIM(AO600)="Not-selected",0,IF(OR(TRIM(AQ600)="",AR600=""),"",IFERROR(SUM(_xlfn.NUMBERVALUE(SUBSTITUTE(TRIM(_xlfn.XLOOKUP(TRIM(_xlfn.TEXTSPLIT(AQ600,",")),TRIM(_xlfn.TEXTSPLIT(E600,",")),TRIM(_xlfn.TEXTSPLIT(I600,",")))),"$","")))*AR600,"")))</f>
        <v/>
      </c>
    </row>
    <row r="601" spans="2:45">
      <c r="B601" t="str">
        <f t="shared" si="24"/>
        <v xml:space="preserve"> -  -  </v>
      </c>
      <c r="AP601" s="9" t="str">
        <f t="shared" si="25"/>
        <v xml:space="preserve"> </v>
      </c>
      <c r="AQ601" s="9" t="str">
        <f t="shared" si="25"/>
        <v xml:space="preserve"> </v>
      </c>
      <c r="AS601" s="59" t="str" cm="1">
        <f t="array" ref="AS601">IF(TRIM(AO601)="Not-selected",0,IF(OR(TRIM(AQ601)="",AR601=""),"",IFERROR(SUM(_xlfn.NUMBERVALUE(SUBSTITUTE(TRIM(_xlfn.XLOOKUP(TRIM(_xlfn.TEXTSPLIT(AQ601,",")),TRIM(_xlfn.TEXTSPLIT(E601,",")),TRIM(_xlfn.TEXTSPLIT(I601,",")))),"$","")))*AR601,"")))</f>
        <v/>
      </c>
    </row>
    <row r="602" spans="2:45">
      <c r="B602" t="str">
        <f t="shared" si="24"/>
        <v xml:space="preserve"> -  -  </v>
      </c>
      <c r="AP602" s="9" t="str">
        <f t="shared" si="25"/>
        <v xml:space="preserve"> </v>
      </c>
      <c r="AQ602" s="9" t="str">
        <f t="shared" si="25"/>
        <v xml:space="preserve"> </v>
      </c>
      <c r="AS602" s="59" t="str" cm="1">
        <f t="array" ref="AS602">IF(TRIM(AO602)="Not-selected",0,IF(OR(TRIM(AQ602)="",AR602=""),"",IFERROR(SUM(_xlfn.NUMBERVALUE(SUBSTITUTE(TRIM(_xlfn.XLOOKUP(TRIM(_xlfn.TEXTSPLIT(AQ602,",")),TRIM(_xlfn.TEXTSPLIT(E602,",")),TRIM(_xlfn.TEXTSPLIT(I602,",")))),"$","")))*AR602,"")))</f>
        <v/>
      </c>
    </row>
    <row r="603" spans="2:45">
      <c r="B603" t="str">
        <f t="shared" si="24"/>
        <v xml:space="preserve"> -  -  </v>
      </c>
      <c r="AP603" s="9" t="str">
        <f t="shared" si="25"/>
        <v xml:space="preserve"> </v>
      </c>
      <c r="AQ603" s="9" t="str">
        <f t="shared" si="25"/>
        <v xml:space="preserve"> </v>
      </c>
      <c r="AS603" s="59" t="str" cm="1">
        <f t="array" ref="AS603">IF(TRIM(AO603)="Not-selected",0,IF(OR(TRIM(AQ603)="",AR603=""),"",IFERROR(SUM(_xlfn.NUMBERVALUE(SUBSTITUTE(TRIM(_xlfn.XLOOKUP(TRIM(_xlfn.TEXTSPLIT(AQ603,",")),TRIM(_xlfn.TEXTSPLIT(E603,",")),TRIM(_xlfn.TEXTSPLIT(I603,",")))),"$","")))*AR603,"")))</f>
        <v/>
      </c>
    </row>
    <row r="604" spans="2:45">
      <c r="B604" t="str">
        <f t="shared" si="24"/>
        <v xml:space="preserve"> -  -  </v>
      </c>
      <c r="AP604" s="9" t="str">
        <f t="shared" si="25"/>
        <v xml:space="preserve"> </v>
      </c>
      <c r="AQ604" s="9" t="str">
        <f t="shared" si="25"/>
        <v xml:space="preserve"> </v>
      </c>
      <c r="AS604" s="59" t="str" cm="1">
        <f t="array" ref="AS604">IF(TRIM(AO604)="Not-selected",0,IF(OR(TRIM(AQ604)="",AR604=""),"",IFERROR(SUM(_xlfn.NUMBERVALUE(SUBSTITUTE(TRIM(_xlfn.XLOOKUP(TRIM(_xlfn.TEXTSPLIT(AQ604,",")),TRIM(_xlfn.TEXTSPLIT(E604,",")),TRIM(_xlfn.TEXTSPLIT(I604,",")))),"$","")))*AR604,"")))</f>
        <v/>
      </c>
    </row>
    <row r="605" spans="2:45">
      <c r="B605" t="str">
        <f t="shared" si="24"/>
        <v xml:space="preserve"> -  -  </v>
      </c>
      <c r="AP605" s="9" t="str">
        <f t="shared" si="25"/>
        <v xml:space="preserve"> </v>
      </c>
      <c r="AQ605" s="9" t="str">
        <f t="shared" si="25"/>
        <v xml:space="preserve"> </v>
      </c>
      <c r="AS605" s="59" t="str" cm="1">
        <f t="array" ref="AS605">IF(TRIM(AO605)="Not-selected",0,IF(OR(TRIM(AQ605)="",AR605=""),"",IFERROR(SUM(_xlfn.NUMBERVALUE(SUBSTITUTE(TRIM(_xlfn.XLOOKUP(TRIM(_xlfn.TEXTSPLIT(AQ605,",")),TRIM(_xlfn.TEXTSPLIT(E605,",")),TRIM(_xlfn.TEXTSPLIT(I605,",")))),"$","")))*AR605,"")))</f>
        <v/>
      </c>
    </row>
    <row r="606" spans="2:45">
      <c r="B606" t="str">
        <f t="shared" si="24"/>
        <v xml:space="preserve"> -  -  </v>
      </c>
      <c r="AP606" s="9" t="str">
        <f t="shared" si="25"/>
        <v xml:space="preserve"> </v>
      </c>
      <c r="AQ606" s="9" t="str">
        <f t="shared" si="25"/>
        <v xml:space="preserve"> </v>
      </c>
      <c r="AS606" s="59" t="str" cm="1">
        <f t="array" ref="AS606">IF(TRIM(AO606)="Not-selected",0,IF(OR(TRIM(AQ606)="",AR606=""),"",IFERROR(SUM(_xlfn.NUMBERVALUE(SUBSTITUTE(TRIM(_xlfn.XLOOKUP(TRIM(_xlfn.TEXTSPLIT(AQ606,",")),TRIM(_xlfn.TEXTSPLIT(E606,",")),TRIM(_xlfn.TEXTSPLIT(I606,",")))),"$","")))*AR606,"")))</f>
        <v/>
      </c>
    </row>
    <row r="607" spans="2:45">
      <c r="B607" t="str">
        <f t="shared" si="24"/>
        <v xml:space="preserve"> -  -  </v>
      </c>
      <c r="AP607" s="9" t="str">
        <f t="shared" si="25"/>
        <v xml:space="preserve"> </v>
      </c>
      <c r="AQ607" s="9" t="str">
        <f t="shared" si="25"/>
        <v xml:space="preserve"> </v>
      </c>
      <c r="AS607" s="59" t="str" cm="1">
        <f t="array" ref="AS607">IF(TRIM(AO607)="Not-selected",0,IF(OR(TRIM(AQ607)="",AR607=""),"",IFERROR(SUM(_xlfn.NUMBERVALUE(SUBSTITUTE(TRIM(_xlfn.XLOOKUP(TRIM(_xlfn.TEXTSPLIT(AQ607,",")),TRIM(_xlfn.TEXTSPLIT(E607,",")),TRIM(_xlfn.TEXTSPLIT(I607,",")))),"$","")))*AR607,"")))</f>
        <v/>
      </c>
    </row>
    <row r="608" spans="2:45">
      <c r="B608" t="str">
        <f t="shared" si="24"/>
        <v xml:space="preserve"> -  -  </v>
      </c>
      <c r="AP608" s="9" t="str">
        <f t="shared" si="25"/>
        <v xml:space="preserve"> </v>
      </c>
      <c r="AQ608" s="9" t="str">
        <f t="shared" si="25"/>
        <v xml:space="preserve"> </v>
      </c>
      <c r="AS608" s="59" t="str" cm="1">
        <f t="array" ref="AS608">IF(TRIM(AO608)="Not-selected",0,IF(OR(TRIM(AQ608)="",AR608=""),"",IFERROR(SUM(_xlfn.NUMBERVALUE(SUBSTITUTE(TRIM(_xlfn.XLOOKUP(TRIM(_xlfn.TEXTSPLIT(AQ608,",")),TRIM(_xlfn.TEXTSPLIT(E608,",")),TRIM(_xlfn.TEXTSPLIT(I608,",")))),"$","")))*AR608,"")))</f>
        <v/>
      </c>
    </row>
    <row r="609" spans="2:45">
      <c r="B609" t="str">
        <f t="shared" si="24"/>
        <v xml:space="preserve"> -  -  </v>
      </c>
      <c r="AP609" s="9" t="str">
        <f t="shared" si="25"/>
        <v xml:space="preserve"> </v>
      </c>
      <c r="AQ609" s="9" t="str">
        <f t="shared" si="25"/>
        <v xml:space="preserve"> </v>
      </c>
      <c r="AS609" s="59" t="str" cm="1">
        <f t="array" ref="AS609">IF(TRIM(AO609)="Not-selected",0,IF(OR(TRIM(AQ609)="",AR609=""),"",IFERROR(SUM(_xlfn.NUMBERVALUE(SUBSTITUTE(TRIM(_xlfn.XLOOKUP(TRIM(_xlfn.TEXTSPLIT(AQ609,",")),TRIM(_xlfn.TEXTSPLIT(E609,",")),TRIM(_xlfn.TEXTSPLIT(I609,",")))),"$","")))*AR609,"")))</f>
        <v/>
      </c>
    </row>
    <row r="610" spans="2:45">
      <c r="B610" t="str">
        <f t="shared" si="24"/>
        <v xml:space="preserve"> -  -  </v>
      </c>
      <c r="AP610" s="9" t="str">
        <f t="shared" si="25"/>
        <v xml:space="preserve"> </v>
      </c>
      <c r="AQ610" s="9" t="str">
        <f t="shared" si="25"/>
        <v xml:space="preserve"> </v>
      </c>
      <c r="AS610" s="59" t="str" cm="1">
        <f t="array" ref="AS610">IF(TRIM(AO610)="Not-selected",0,IF(OR(TRIM(AQ610)="",AR610=""),"",IFERROR(SUM(_xlfn.NUMBERVALUE(SUBSTITUTE(TRIM(_xlfn.XLOOKUP(TRIM(_xlfn.TEXTSPLIT(AQ610,",")),TRIM(_xlfn.TEXTSPLIT(E610,",")),TRIM(_xlfn.TEXTSPLIT(I610,",")))),"$","")))*AR610,"")))</f>
        <v/>
      </c>
    </row>
    <row r="611" spans="2:45">
      <c r="B611" t="str">
        <f t="shared" si="24"/>
        <v xml:space="preserve"> -  -  </v>
      </c>
      <c r="AP611" s="9" t="str">
        <f t="shared" si="25"/>
        <v xml:space="preserve"> </v>
      </c>
      <c r="AQ611" s="9" t="str">
        <f t="shared" si="25"/>
        <v xml:space="preserve"> </v>
      </c>
      <c r="AS611" s="59" t="str" cm="1">
        <f t="array" ref="AS611">IF(TRIM(AO611)="Not-selected",0,IF(OR(TRIM(AQ611)="",AR611=""),"",IFERROR(SUM(_xlfn.NUMBERVALUE(SUBSTITUTE(TRIM(_xlfn.XLOOKUP(TRIM(_xlfn.TEXTSPLIT(AQ611,",")),TRIM(_xlfn.TEXTSPLIT(E611,",")),TRIM(_xlfn.TEXTSPLIT(I611,",")))),"$","")))*AR611,"")))</f>
        <v/>
      </c>
    </row>
    <row r="612" spans="2:45">
      <c r="B612" t="str">
        <f t="shared" si="24"/>
        <v xml:space="preserve"> -  -  </v>
      </c>
      <c r="AP612" s="9" t="str">
        <f t="shared" si="25"/>
        <v xml:space="preserve"> </v>
      </c>
      <c r="AQ612" s="9" t="str">
        <f t="shared" si="25"/>
        <v xml:space="preserve"> </v>
      </c>
      <c r="AS612" s="59" t="str" cm="1">
        <f t="array" ref="AS612">IF(TRIM(AO612)="Not-selected",0,IF(OR(TRIM(AQ612)="",AR612=""),"",IFERROR(SUM(_xlfn.NUMBERVALUE(SUBSTITUTE(TRIM(_xlfn.XLOOKUP(TRIM(_xlfn.TEXTSPLIT(AQ612,",")),TRIM(_xlfn.TEXTSPLIT(E612,",")),TRIM(_xlfn.TEXTSPLIT(I612,",")))),"$","")))*AR612,"")))</f>
        <v/>
      </c>
    </row>
    <row r="613" spans="2:45">
      <c r="B613" t="str">
        <f t="shared" si="24"/>
        <v xml:space="preserve"> -  -  </v>
      </c>
      <c r="AP613" s="9" t="str">
        <f t="shared" si="25"/>
        <v xml:space="preserve"> </v>
      </c>
      <c r="AQ613" s="9" t="str">
        <f t="shared" si="25"/>
        <v xml:space="preserve"> </v>
      </c>
      <c r="AS613" s="59" t="str" cm="1">
        <f t="array" ref="AS613">IF(TRIM(AO613)="Not-selected",0,IF(OR(TRIM(AQ613)="",AR613=""),"",IFERROR(SUM(_xlfn.NUMBERVALUE(SUBSTITUTE(TRIM(_xlfn.XLOOKUP(TRIM(_xlfn.TEXTSPLIT(AQ613,",")),TRIM(_xlfn.TEXTSPLIT(E613,",")),TRIM(_xlfn.TEXTSPLIT(I613,",")))),"$","")))*AR613,"")))</f>
        <v/>
      </c>
    </row>
    <row r="614" spans="2:45">
      <c r="B614" t="str">
        <f t="shared" si="24"/>
        <v xml:space="preserve"> -  -  </v>
      </c>
      <c r="AP614" s="9" t="str">
        <f t="shared" si="25"/>
        <v xml:space="preserve"> </v>
      </c>
      <c r="AQ614" s="9" t="str">
        <f t="shared" si="25"/>
        <v xml:space="preserve"> </v>
      </c>
      <c r="AS614" s="59" t="str" cm="1">
        <f t="array" ref="AS614">IF(TRIM(AO614)="Not-selected",0,IF(OR(TRIM(AQ614)="",AR614=""),"",IFERROR(SUM(_xlfn.NUMBERVALUE(SUBSTITUTE(TRIM(_xlfn.XLOOKUP(TRIM(_xlfn.TEXTSPLIT(AQ614,",")),TRIM(_xlfn.TEXTSPLIT(E614,",")),TRIM(_xlfn.TEXTSPLIT(I614,",")))),"$","")))*AR614,"")))</f>
        <v/>
      </c>
    </row>
    <row r="615" spans="2:45">
      <c r="B615" t="str">
        <f t="shared" si="24"/>
        <v xml:space="preserve"> -  -  </v>
      </c>
      <c r="AP615" s="9" t="str">
        <f t="shared" si="25"/>
        <v xml:space="preserve"> </v>
      </c>
      <c r="AQ615" s="9" t="str">
        <f t="shared" si="25"/>
        <v xml:space="preserve"> </v>
      </c>
      <c r="AS615" s="59" t="str" cm="1">
        <f t="array" ref="AS615">IF(TRIM(AO615)="Not-selected",0,IF(OR(TRIM(AQ615)="",AR615=""),"",IFERROR(SUM(_xlfn.NUMBERVALUE(SUBSTITUTE(TRIM(_xlfn.XLOOKUP(TRIM(_xlfn.TEXTSPLIT(AQ615,",")),TRIM(_xlfn.TEXTSPLIT(E615,",")),TRIM(_xlfn.TEXTSPLIT(I615,",")))),"$","")))*AR615,"")))</f>
        <v/>
      </c>
    </row>
    <row r="616" spans="2:45">
      <c r="B616" t="str">
        <f t="shared" si="24"/>
        <v xml:space="preserve"> -  -  </v>
      </c>
      <c r="AP616" s="9" t="str">
        <f t="shared" si="25"/>
        <v xml:space="preserve"> </v>
      </c>
      <c r="AQ616" s="9" t="str">
        <f t="shared" si="25"/>
        <v xml:space="preserve"> </v>
      </c>
      <c r="AS616" s="59" t="str" cm="1">
        <f t="array" ref="AS616">IF(TRIM(AO616)="Not-selected",0,IF(OR(TRIM(AQ616)="",AR616=""),"",IFERROR(SUM(_xlfn.NUMBERVALUE(SUBSTITUTE(TRIM(_xlfn.XLOOKUP(TRIM(_xlfn.TEXTSPLIT(AQ616,",")),TRIM(_xlfn.TEXTSPLIT(E616,",")),TRIM(_xlfn.TEXTSPLIT(I616,",")))),"$","")))*AR616,"")))</f>
        <v/>
      </c>
    </row>
    <row r="617" spans="2:45">
      <c r="B617" t="str">
        <f t="shared" si="24"/>
        <v xml:space="preserve"> -  -  </v>
      </c>
      <c r="AP617" s="9" t="str">
        <f t="shared" si="25"/>
        <v xml:space="preserve"> </v>
      </c>
      <c r="AQ617" s="9" t="str">
        <f t="shared" si="25"/>
        <v xml:space="preserve"> </v>
      </c>
      <c r="AS617" s="59" t="str" cm="1">
        <f t="array" ref="AS617">IF(TRIM(AO617)="Not-selected",0,IF(OR(TRIM(AQ617)="",AR617=""),"",IFERROR(SUM(_xlfn.NUMBERVALUE(SUBSTITUTE(TRIM(_xlfn.XLOOKUP(TRIM(_xlfn.TEXTSPLIT(AQ617,",")),TRIM(_xlfn.TEXTSPLIT(E617,",")),TRIM(_xlfn.TEXTSPLIT(I617,",")))),"$","")))*AR617,"")))</f>
        <v/>
      </c>
    </row>
    <row r="618" spans="2:45">
      <c r="B618" t="str">
        <f t="shared" si="24"/>
        <v xml:space="preserve"> -  -  </v>
      </c>
      <c r="AP618" s="9" t="str">
        <f t="shared" si="25"/>
        <v xml:space="preserve"> </v>
      </c>
      <c r="AQ618" s="9" t="str">
        <f t="shared" si="25"/>
        <v xml:space="preserve"> </v>
      </c>
      <c r="AS618" s="59" t="str" cm="1">
        <f t="array" ref="AS618">IF(TRIM(AO618)="Not-selected",0,IF(OR(TRIM(AQ618)="",AR618=""),"",IFERROR(SUM(_xlfn.NUMBERVALUE(SUBSTITUTE(TRIM(_xlfn.XLOOKUP(TRIM(_xlfn.TEXTSPLIT(AQ618,",")),TRIM(_xlfn.TEXTSPLIT(E618,",")),TRIM(_xlfn.TEXTSPLIT(I618,",")))),"$","")))*AR618,"")))</f>
        <v/>
      </c>
    </row>
    <row r="619" spans="2:45">
      <c r="B619" t="str">
        <f t="shared" si="24"/>
        <v xml:space="preserve"> -  -  </v>
      </c>
      <c r="AP619" s="9" t="str">
        <f t="shared" si="25"/>
        <v xml:space="preserve"> </v>
      </c>
      <c r="AQ619" s="9" t="str">
        <f t="shared" si="25"/>
        <v xml:space="preserve"> </v>
      </c>
      <c r="AS619" s="59" t="str" cm="1">
        <f t="array" ref="AS619">IF(TRIM(AO619)="Not-selected",0,IF(OR(TRIM(AQ619)="",AR619=""),"",IFERROR(SUM(_xlfn.NUMBERVALUE(SUBSTITUTE(TRIM(_xlfn.XLOOKUP(TRIM(_xlfn.TEXTSPLIT(AQ619,",")),TRIM(_xlfn.TEXTSPLIT(E619,",")),TRIM(_xlfn.TEXTSPLIT(I619,",")))),"$","")))*AR619,"")))</f>
        <v/>
      </c>
    </row>
    <row r="620" spans="2:45">
      <c r="B620" t="str">
        <f t="shared" si="24"/>
        <v xml:space="preserve"> -  -  </v>
      </c>
      <c r="AP620" s="9" t="str">
        <f t="shared" si="25"/>
        <v xml:space="preserve"> </v>
      </c>
      <c r="AQ620" s="9" t="str">
        <f t="shared" si="25"/>
        <v xml:space="preserve"> </v>
      </c>
      <c r="AS620" s="59" t="str" cm="1">
        <f t="array" ref="AS620">IF(TRIM(AO620)="Not-selected",0,IF(OR(TRIM(AQ620)="",AR620=""),"",IFERROR(SUM(_xlfn.NUMBERVALUE(SUBSTITUTE(TRIM(_xlfn.XLOOKUP(TRIM(_xlfn.TEXTSPLIT(AQ620,",")),TRIM(_xlfn.TEXTSPLIT(E620,",")),TRIM(_xlfn.TEXTSPLIT(I620,",")))),"$","")))*AR620,"")))</f>
        <v/>
      </c>
    </row>
    <row r="621" spans="2:45">
      <c r="B621" t="str">
        <f t="shared" si="24"/>
        <v xml:space="preserve"> -  -  </v>
      </c>
      <c r="AP621" s="9" t="str">
        <f t="shared" si="25"/>
        <v xml:space="preserve"> </v>
      </c>
      <c r="AQ621" s="9" t="str">
        <f t="shared" si="25"/>
        <v xml:space="preserve"> </v>
      </c>
      <c r="AS621" s="59" t="str" cm="1">
        <f t="array" ref="AS621">IF(TRIM(AO621)="Not-selected",0,IF(OR(TRIM(AQ621)="",AR621=""),"",IFERROR(SUM(_xlfn.NUMBERVALUE(SUBSTITUTE(TRIM(_xlfn.XLOOKUP(TRIM(_xlfn.TEXTSPLIT(AQ621,",")),TRIM(_xlfn.TEXTSPLIT(E621,",")),TRIM(_xlfn.TEXTSPLIT(I621,",")))),"$","")))*AR621,"")))</f>
        <v/>
      </c>
    </row>
    <row r="622" spans="2:45">
      <c r="B622" t="str">
        <f t="shared" si="24"/>
        <v xml:space="preserve"> -  -  </v>
      </c>
      <c r="AP622" s="9" t="str">
        <f t="shared" si="25"/>
        <v xml:space="preserve"> </v>
      </c>
      <c r="AQ622" s="9" t="str">
        <f t="shared" si="25"/>
        <v xml:space="preserve"> </v>
      </c>
      <c r="AS622" s="59" t="str" cm="1">
        <f t="array" ref="AS622">IF(TRIM(AO622)="Not-selected",0,IF(OR(TRIM(AQ622)="",AR622=""),"",IFERROR(SUM(_xlfn.NUMBERVALUE(SUBSTITUTE(TRIM(_xlfn.XLOOKUP(TRIM(_xlfn.TEXTSPLIT(AQ622,",")),TRIM(_xlfn.TEXTSPLIT(E622,",")),TRIM(_xlfn.TEXTSPLIT(I622,",")))),"$","")))*AR622,"")))</f>
        <v/>
      </c>
    </row>
    <row r="623" spans="2:45">
      <c r="B623" t="str">
        <f t="shared" si="24"/>
        <v xml:space="preserve"> -  -  </v>
      </c>
      <c r="AP623" s="9" t="str">
        <f t="shared" si="25"/>
        <v xml:space="preserve"> </v>
      </c>
      <c r="AQ623" s="9" t="str">
        <f t="shared" si="25"/>
        <v xml:space="preserve"> </v>
      </c>
      <c r="AS623" s="59" t="str" cm="1">
        <f t="array" ref="AS623">IF(TRIM(AO623)="Not-selected",0,IF(OR(TRIM(AQ623)="",AR623=""),"",IFERROR(SUM(_xlfn.NUMBERVALUE(SUBSTITUTE(TRIM(_xlfn.XLOOKUP(TRIM(_xlfn.TEXTSPLIT(AQ623,",")),TRIM(_xlfn.TEXTSPLIT(E623,",")),TRIM(_xlfn.TEXTSPLIT(I623,",")))),"$","")))*AR623,"")))</f>
        <v/>
      </c>
    </row>
    <row r="624" spans="2:45">
      <c r="B624" t="str">
        <f t="shared" si="24"/>
        <v xml:space="preserve"> -  -  </v>
      </c>
      <c r="AP624" s="9" t="str">
        <f t="shared" si="25"/>
        <v xml:space="preserve"> </v>
      </c>
      <c r="AQ624" s="9" t="str">
        <f t="shared" si="25"/>
        <v xml:space="preserve"> </v>
      </c>
      <c r="AS624" s="59" t="str" cm="1">
        <f t="array" ref="AS624">IF(TRIM(AO624)="Not-selected",0,IF(OR(TRIM(AQ624)="",AR624=""),"",IFERROR(SUM(_xlfn.NUMBERVALUE(SUBSTITUTE(TRIM(_xlfn.XLOOKUP(TRIM(_xlfn.TEXTSPLIT(AQ624,",")),TRIM(_xlfn.TEXTSPLIT(E624,",")),TRIM(_xlfn.TEXTSPLIT(I624,",")))),"$","")))*AR624,"")))</f>
        <v/>
      </c>
    </row>
    <row r="625" spans="2:45">
      <c r="B625" t="str">
        <f t="shared" si="24"/>
        <v xml:space="preserve"> -  -  </v>
      </c>
      <c r="AP625" s="9" t="str">
        <f t="shared" si="25"/>
        <v xml:space="preserve"> </v>
      </c>
      <c r="AQ625" s="9" t="str">
        <f t="shared" si="25"/>
        <v xml:space="preserve"> </v>
      </c>
      <c r="AS625" s="59" t="str" cm="1">
        <f t="array" ref="AS625">IF(TRIM(AO625)="Not-selected",0,IF(OR(TRIM(AQ625)="",AR625=""),"",IFERROR(SUM(_xlfn.NUMBERVALUE(SUBSTITUTE(TRIM(_xlfn.XLOOKUP(TRIM(_xlfn.TEXTSPLIT(AQ625,",")),TRIM(_xlfn.TEXTSPLIT(E625,",")),TRIM(_xlfn.TEXTSPLIT(I625,",")))),"$","")))*AR625,"")))</f>
        <v/>
      </c>
    </row>
    <row r="626" spans="2:45">
      <c r="B626" t="str">
        <f t="shared" si="24"/>
        <v xml:space="preserve"> -  -  </v>
      </c>
      <c r="AP626" s="9" t="str">
        <f t="shared" si="25"/>
        <v xml:space="preserve"> </v>
      </c>
      <c r="AQ626" s="9" t="str">
        <f t="shared" si="25"/>
        <v xml:space="preserve"> </v>
      </c>
      <c r="AS626" s="59" t="str" cm="1">
        <f t="array" ref="AS626">IF(TRIM(AO626)="Not-selected",0,IF(OR(TRIM(AQ626)="",AR626=""),"",IFERROR(SUM(_xlfn.NUMBERVALUE(SUBSTITUTE(TRIM(_xlfn.XLOOKUP(TRIM(_xlfn.TEXTSPLIT(AQ626,",")),TRIM(_xlfn.TEXTSPLIT(E626,",")),TRIM(_xlfn.TEXTSPLIT(I626,",")))),"$","")))*AR626,"")))</f>
        <v/>
      </c>
    </row>
    <row r="627" spans="2:45">
      <c r="B627" t="str">
        <f t="shared" si="24"/>
        <v xml:space="preserve"> -  -  </v>
      </c>
      <c r="AP627" s="9" t="str">
        <f t="shared" si="25"/>
        <v xml:space="preserve"> </v>
      </c>
      <c r="AQ627" s="9" t="str">
        <f t="shared" si="25"/>
        <v xml:space="preserve"> </v>
      </c>
      <c r="AS627" s="59" t="str" cm="1">
        <f t="array" ref="AS627">IF(TRIM(AO627)="Not-selected",0,IF(OR(TRIM(AQ627)="",AR627=""),"",IFERROR(SUM(_xlfn.NUMBERVALUE(SUBSTITUTE(TRIM(_xlfn.XLOOKUP(TRIM(_xlfn.TEXTSPLIT(AQ627,",")),TRIM(_xlfn.TEXTSPLIT(E627,",")),TRIM(_xlfn.TEXTSPLIT(I627,",")))),"$","")))*AR627,"")))</f>
        <v/>
      </c>
    </row>
    <row r="628" spans="2:45">
      <c r="B628" t="str">
        <f t="shared" si="24"/>
        <v xml:space="preserve"> -  -  </v>
      </c>
      <c r="AP628" s="9" t="str">
        <f t="shared" si="25"/>
        <v xml:space="preserve"> </v>
      </c>
      <c r="AQ628" s="9" t="str">
        <f t="shared" si="25"/>
        <v xml:space="preserve"> </v>
      </c>
      <c r="AS628" s="59" t="str" cm="1">
        <f t="array" ref="AS628">IF(TRIM(AO628)="Not-selected",0,IF(OR(TRIM(AQ628)="",AR628=""),"",IFERROR(SUM(_xlfn.NUMBERVALUE(SUBSTITUTE(TRIM(_xlfn.XLOOKUP(TRIM(_xlfn.TEXTSPLIT(AQ628,",")),TRIM(_xlfn.TEXTSPLIT(E628,",")),TRIM(_xlfn.TEXTSPLIT(I628,",")))),"$","")))*AR628,"")))</f>
        <v/>
      </c>
    </row>
    <row r="629" spans="2:45">
      <c r="B629" t="str">
        <f t="shared" si="24"/>
        <v xml:space="preserve"> -  -  </v>
      </c>
      <c r="AP629" s="9" t="str">
        <f t="shared" si="25"/>
        <v xml:space="preserve"> </v>
      </c>
      <c r="AQ629" s="9" t="str">
        <f t="shared" si="25"/>
        <v xml:space="preserve"> </v>
      </c>
      <c r="AS629" s="59" t="str" cm="1">
        <f t="array" ref="AS629">IF(TRIM(AO629)="Not-selected",0,IF(OR(TRIM(AQ629)="",AR629=""),"",IFERROR(SUM(_xlfn.NUMBERVALUE(SUBSTITUTE(TRIM(_xlfn.XLOOKUP(TRIM(_xlfn.TEXTSPLIT(AQ629,",")),TRIM(_xlfn.TEXTSPLIT(E629,",")),TRIM(_xlfn.TEXTSPLIT(I629,",")))),"$","")))*AR629,"")))</f>
        <v/>
      </c>
    </row>
    <row r="630" spans="2:45">
      <c r="B630" t="str">
        <f t="shared" si="24"/>
        <v xml:space="preserve"> -  -  </v>
      </c>
      <c r="AP630" s="9" t="str">
        <f t="shared" si="25"/>
        <v xml:space="preserve"> </v>
      </c>
      <c r="AQ630" s="9" t="str">
        <f t="shared" si="25"/>
        <v xml:space="preserve"> </v>
      </c>
      <c r="AS630" s="59" t="str" cm="1">
        <f t="array" ref="AS630">IF(TRIM(AO630)="Not-selected",0,IF(OR(TRIM(AQ630)="",AR630=""),"",IFERROR(SUM(_xlfn.NUMBERVALUE(SUBSTITUTE(TRIM(_xlfn.XLOOKUP(TRIM(_xlfn.TEXTSPLIT(AQ630,",")),TRIM(_xlfn.TEXTSPLIT(E630,",")),TRIM(_xlfn.TEXTSPLIT(I630,",")))),"$","")))*AR630,"")))</f>
        <v/>
      </c>
    </row>
    <row r="631" spans="2:45">
      <c r="B631" t="str">
        <f t="shared" si="24"/>
        <v xml:space="preserve"> -  -  </v>
      </c>
      <c r="AP631" s="9" t="str">
        <f t="shared" si="25"/>
        <v xml:space="preserve"> </v>
      </c>
      <c r="AQ631" s="9" t="str">
        <f t="shared" si="25"/>
        <v xml:space="preserve"> </v>
      </c>
      <c r="AS631" s="59" t="str" cm="1">
        <f t="array" ref="AS631">IF(TRIM(AO631)="Not-selected",0,IF(OR(TRIM(AQ631)="",AR631=""),"",IFERROR(SUM(_xlfn.NUMBERVALUE(SUBSTITUTE(TRIM(_xlfn.XLOOKUP(TRIM(_xlfn.TEXTSPLIT(AQ631,",")),TRIM(_xlfn.TEXTSPLIT(E631,",")),TRIM(_xlfn.TEXTSPLIT(I631,",")))),"$","")))*AR631,"")))</f>
        <v/>
      </c>
    </row>
    <row r="632" spans="2:45">
      <c r="B632" t="str">
        <f t="shared" si="24"/>
        <v xml:space="preserve"> -  -  </v>
      </c>
      <c r="AP632" s="9" t="str">
        <f t="shared" si="25"/>
        <v xml:space="preserve"> </v>
      </c>
      <c r="AQ632" s="9" t="str">
        <f t="shared" si="25"/>
        <v xml:space="preserve"> </v>
      </c>
      <c r="AS632" s="59" t="str" cm="1">
        <f t="array" ref="AS632">IF(TRIM(AO632)="Not-selected",0,IF(OR(TRIM(AQ632)="",AR632=""),"",IFERROR(SUM(_xlfn.NUMBERVALUE(SUBSTITUTE(TRIM(_xlfn.XLOOKUP(TRIM(_xlfn.TEXTSPLIT(AQ632,",")),TRIM(_xlfn.TEXTSPLIT(E632,",")),TRIM(_xlfn.TEXTSPLIT(I632,",")))),"$","")))*AR632,"")))</f>
        <v/>
      </c>
    </row>
    <row r="633" spans="2:45">
      <c r="B633" t="str">
        <f t="shared" si="24"/>
        <v xml:space="preserve"> -  -  </v>
      </c>
      <c r="AP633" s="9" t="str">
        <f t="shared" si="25"/>
        <v xml:space="preserve"> </v>
      </c>
      <c r="AQ633" s="9" t="str">
        <f t="shared" si="25"/>
        <v xml:space="preserve"> </v>
      </c>
      <c r="AS633" s="59" t="str" cm="1">
        <f t="array" ref="AS633">IF(TRIM(AO633)="Not-selected",0,IF(OR(TRIM(AQ633)="",AR633=""),"",IFERROR(SUM(_xlfn.NUMBERVALUE(SUBSTITUTE(TRIM(_xlfn.XLOOKUP(TRIM(_xlfn.TEXTSPLIT(AQ633,",")),TRIM(_xlfn.TEXTSPLIT(E633,",")),TRIM(_xlfn.TEXTSPLIT(I633,",")))),"$","")))*AR633,"")))</f>
        <v/>
      </c>
    </row>
    <row r="634" spans="2:45">
      <c r="B634" t="str">
        <f t="shared" si="24"/>
        <v xml:space="preserve"> -  -  </v>
      </c>
      <c r="AP634" s="9" t="str">
        <f t="shared" si="25"/>
        <v xml:space="preserve"> </v>
      </c>
      <c r="AQ634" s="9" t="str">
        <f t="shared" si="25"/>
        <v xml:space="preserve"> </v>
      </c>
      <c r="AS634" s="59" t="str" cm="1">
        <f t="array" ref="AS634">IF(TRIM(AO634)="Not-selected",0,IF(OR(TRIM(AQ634)="",AR634=""),"",IFERROR(SUM(_xlfn.NUMBERVALUE(SUBSTITUTE(TRIM(_xlfn.XLOOKUP(TRIM(_xlfn.TEXTSPLIT(AQ634,",")),TRIM(_xlfn.TEXTSPLIT(E634,",")),TRIM(_xlfn.TEXTSPLIT(I634,",")))),"$","")))*AR634,"")))</f>
        <v/>
      </c>
    </row>
    <row r="635" spans="2:45">
      <c r="B635" t="str">
        <f t="shared" si="24"/>
        <v xml:space="preserve"> -  -  </v>
      </c>
      <c r="AP635" s="9" t="str">
        <f t="shared" si="25"/>
        <v xml:space="preserve"> </v>
      </c>
      <c r="AQ635" s="9" t="str">
        <f t="shared" si="25"/>
        <v xml:space="preserve"> </v>
      </c>
      <c r="AS635" s="59" t="str" cm="1">
        <f t="array" ref="AS635">IF(TRIM(AO635)="Not-selected",0,IF(OR(TRIM(AQ635)="",AR635=""),"",IFERROR(SUM(_xlfn.NUMBERVALUE(SUBSTITUTE(TRIM(_xlfn.XLOOKUP(TRIM(_xlfn.TEXTSPLIT(AQ635,",")),TRIM(_xlfn.TEXTSPLIT(E635,",")),TRIM(_xlfn.TEXTSPLIT(I635,",")))),"$","")))*AR635,"")))</f>
        <v/>
      </c>
    </row>
    <row r="636" spans="2:45">
      <c r="B636" t="str">
        <f t="shared" si="24"/>
        <v xml:space="preserve"> -  -  </v>
      </c>
      <c r="AP636" s="9" t="str">
        <f t="shared" si="25"/>
        <v xml:space="preserve"> </v>
      </c>
      <c r="AQ636" s="9" t="str">
        <f t="shared" si="25"/>
        <v xml:space="preserve"> </v>
      </c>
      <c r="AS636" s="59" t="str" cm="1">
        <f t="array" ref="AS636">IF(TRIM(AO636)="Not-selected",0,IF(OR(TRIM(AQ636)="",AR636=""),"",IFERROR(SUM(_xlfn.NUMBERVALUE(SUBSTITUTE(TRIM(_xlfn.XLOOKUP(TRIM(_xlfn.TEXTSPLIT(AQ636,",")),TRIM(_xlfn.TEXTSPLIT(E636,",")),TRIM(_xlfn.TEXTSPLIT(I636,",")))),"$","")))*AR636,"")))</f>
        <v/>
      </c>
    </row>
    <row r="637" spans="2:45">
      <c r="B637" t="str">
        <f t="shared" si="24"/>
        <v xml:space="preserve"> -  -  </v>
      </c>
      <c r="AP637" s="9" t="str">
        <f t="shared" si="25"/>
        <v xml:space="preserve"> </v>
      </c>
      <c r="AQ637" s="9" t="str">
        <f t="shared" si="25"/>
        <v xml:space="preserve"> </v>
      </c>
      <c r="AS637" s="59" t="str" cm="1">
        <f t="array" ref="AS637">IF(TRIM(AO637)="Not-selected",0,IF(OR(TRIM(AQ637)="",AR637=""),"",IFERROR(SUM(_xlfn.NUMBERVALUE(SUBSTITUTE(TRIM(_xlfn.XLOOKUP(TRIM(_xlfn.TEXTSPLIT(AQ637,",")),TRIM(_xlfn.TEXTSPLIT(E637,",")),TRIM(_xlfn.TEXTSPLIT(I637,",")))),"$","")))*AR637,"")))</f>
        <v/>
      </c>
    </row>
    <row r="638" spans="2:45">
      <c r="B638" t="str">
        <f t="shared" si="24"/>
        <v xml:space="preserve"> -  -  </v>
      </c>
      <c r="AP638" s="9" t="str">
        <f t="shared" si="25"/>
        <v xml:space="preserve"> </v>
      </c>
      <c r="AQ638" s="9" t="str">
        <f t="shared" si="25"/>
        <v xml:space="preserve"> </v>
      </c>
      <c r="AS638" s="59" t="str" cm="1">
        <f t="array" ref="AS638">IF(TRIM(AO638)="Not-selected",0,IF(OR(TRIM(AQ638)="",AR638=""),"",IFERROR(SUM(_xlfn.NUMBERVALUE(SUBSTITUTE(TRIM(_xlfn.XLOOKUP(TRIM(_xlfn.TEXTSPLIT(AQ638,",")),TRIM(_xlfn.TEXTSPLIT(E638,",")),TRIM(_xlfn.TEXTSPLIT(I638,",")))),"$","")))*AR638,"")))</f>
        <v/>
      </c>
    </row>
    <row r="639" spans="2:45">
      <c r="B639" t="str">
        <f t="shared" si="24"/>
        <v xml:space="preserve"> -  -  </v>
      </c>
      <c r="AP639" s="9" t="str">
        <f t="shared" si="25"/>
        <v xml:space="preserve"> </v>
      </c>
      <c r="AQ639" s="9" t="str">
        <f t="shared" si="25"/>
        <v xml:space="preserve"> </v>
      </c>
      <c r="AS639" s="59" t="str" cm="1">
        <f t="array" ref="AS639">IF(TRIM(AO639)="Not-selected",0,IF(OR(TRIM(AQ639)="",AR639=""),"",IFERROR(SUM(_xlfn.NUMBERVALUE(SUBSTITUTE(TRIM(_xlfn.XLOOKUP(TRIM(_xlfn.TEXTSPLIT(AQ639,",")),TRIM(_xlfn.TEXTSPLIT(E639,",")),TRIM(_xlfn.TEXTSPLIT(I639,",")))),"$","")))*AR639,"")))</f>
        <v/>
      </c>
    </row>
    <row r="640" spans="2:45">
      <c r="B640" t="str">
        <f t="shared" si="24"/>
        <v xml:space="preserve"> -  -  </v>
      </c>
      <c r="AP640" s="9" t="str">
        <f t="shared" si="25"/>
        <v xml:space="preserve"> </v>
      </c>
      <c r="AQ640" s="9" t="str">
        <f t="shared" si="25"/>
        <v xml:space="preserve"> </v>
      </c>
      <c r="AS640" s="59" t="str" cm="1">
        <f t="array" ref="AS640">IF(TRIM(AO640)="Not-selected",0,IF(OR(TRIM(AQ640)="",AR640=""),"",IFERROR(SUM(_xlfn.NUMBERVALUE(SUBSTITUTE(TRIM(_xlfn.XLOOKUP(TRIM(_xlfn.TEXTSPLIT(AQ640,",")),TRIM(_xlfn.TEXTSPLIT(E640,",")),TRIM(_xlfn.TEXTSPLIT(I640,",")))),"$","")))*AR640,"")))</f>
        <v/>
      </c>
    </row>
    <row r="641" spans="2:45">
      <c r="B641" t="str">
        <f t="shared" si="24"/>
        <v xml:space="preserve"> -  -  </v>
      </c>
      <c r="AP641" s="9" t="str">
        <f t="shared" si="25"/>
        <v xml:space="preserve"> </v>
      </c>
      <c r="AQ641" s="9" t="str">
        <f t="shared" si="25"/>
        <v xml:space="preserve"> </v>
      </c>
      <c r="AS641" s="59" t="str" cm="1">
        <f t="array" ref="AS641">IF(TRIM(AO641)="Not-selected",0,IF(OR(TRIM(AQ641)="",AR641=""),"",IFERROR(SUM(_xlfn.NUMBERVALUE(SUBSTITUTE(TRIM(_xlfn.XLOOKUP(TRIM(_xlfn.TEXTSPLIT(AQ641,",")),TRIM(_xlfn.TEXTSPLIT(E641,",")),TRIM(_xlfn.TEXTSPLIT(I641,",")))),"$","")))*AR641,"")))</f>
        <v/>
      </c>
    </row>
    <row r="642" spans="2:45">
      <c r="B642" t="str">
        <f t="shared" si="24"/>
        <v xml:space="preserve"> -  -  </v>
      </c>
      <c r="AP642" s="9" t="str">
        <f t="shared" si="25"/>
        <v xml:space="preserve"> </v>
      </c>
      <c r="AQ642" s="9" t="str">
        <f t="shared" si="25"/>
        <v xml:space="preserve"> </v>
      </c>
      <c r="AS642" s="59" t="str" cm="1">
        <f t="array" ref="AS642">IF(TRIM(AO642)="Not-selected",0,IF(OR(TRIM(AQ642)="",AR642=""),"",IFERROR(SUM(_xlfn.NUMBERVALUE(SUBSTITUTE(TRIM(_xlfn.XLOOKUP(TRIM(_xlfn.TEXTSPLIT(AQ642,",")),TRIM(_xlfn.TEXTSPLIT(E642,",")),TRIM(_xlfn.TEXTSPLIT(I642,",")))),"$","")))*AR642,"")))</f>
        <v/>
      </c>
    </row>
    <row r="643" spans="2:45">
      <c r="B643" t="str">
        <f t="shared" si="24"/>
        <v xml:space="preserve"> -  -  </v>
      </c>
      <c r="AP643" s="9" t="str">
        <f t="shared" si="25"/>
        <v xml:space="preserve"> </v>
      </c>
      <c r="AQ643" s="9" t="str">
        <f t="shared" si="25"/>
        <v xml:space="preserve"> </v>
      </c>
      <c r="AS643" s="59" t="str" cm="1">
        <f t="array" ref="AS643">IF(TRIM(AO643)="Not-selected",0,IF(OR(TRIM(AQ643)="",AR643=""),"",IFERROR(SUM(_xlfn.NUMBERVALUE(SUBSTITUTE(TRIM(_xlfn.XLOOKUP(TRIM(_xlfn.TEXTSPLIT(AQ643,",")),TRIM(_xlfn.TEXTSPLIT(E643,",")),TRIM(_xlfn.TEXTSPLIT(I643,",")))),"$","")))*AR643,"")))</f>
        <v/>
      </c>
    </row>
    <row r="644" spans="2:45">
      <c r="B644" t="str">
        <f t="shared" si="24"/>
        <v xml:space="preserve"> -  -  </v>
      </c>
      <c r="AP644" s="9" t="str">
        <f t="shared" si="25"/>
        <v xml:space="preserve"> </v>
      </c>
      <c r="AQ644" s="9" t="str">
        <f t="shared" si="25"/>
        <v xml:space="preserve"> </v>
      </c>
      <c r="AS644" s="59" t="str" cm="1">
        <f t="array" ref="AS644">IF(TRIM(AO644)="Not-selected",0,IF(OR(TRIM(AQ644)="",AR644=""),"",IFERROR(SUM(_xlfn.NUMBERVALUE(SUBSTITUTE(TRIM(_xlfn.XLOOKUP(TRIM(_xlfn.TEXTSPLIT(AQ644,",")),TRIM(_xlfn.TEXTSPLIT(E644,",")),TRIM(_xlfn.TEXTSPLIT(I644,",")))),"$","")))*AR644,"")))</f>
        <v/>
      </c>
    </row>
    <row r="645" spans="2:45">
      <c r="B645" t="str">
        <f t="shared" si="24"/>
        <v xml:space="preserve"> -  -  </v>
      </c>
      <c r="AP645" s="9" t="str">
        <f t="shared" si="25"/>
        <v xml:space="preserve"> </v>
      </c>
      <c r="AQ645" s="9" t="str">
        <f t="shared" si="25"/>
        <v xml:space="preserve"> </v>
      </c>
      <c r="AS645" s="59" t="str" cm="1">
        <f t="array" ref="AS645">IF(TRIM(AO645)="Not-selected",0,IF(OR(TRIM(AQ645)="",AR645=""),"",IFERROR(SUM(_xlfn.NUMBERVALUE(SUBSTITUTE(TRIM(_xlfn.XLOOKUP(TRIM(_xlfn.TEXTSPLIT(AQ645,",")),TRIM(_xlfn.TEXTSPLIT(E645,",")),TRIM(_xlfn.TEXTSPLIT(I645,",")))),"$","")))*AR645,"")))</f>
        <v/>
      </c>
    </row>
    <row r="646" spans="2:45">
      <c r="B646" t="str">
        <f t="shared" si="24"/>
        <v xml:space="preserve"> -  -  </v>
      </c>
      <c r="AP646" s="9" t="str">
        <f t="shared" si="25"/>
        <v xml:space="preserve"> </v>
      </c>
      <c r="AQ646" s="9" t="str">
        <f t="shared" si="25"/>
        <v xml:space="preserve"> </v>
      </c>
      <c r="AS646" s="59" t="str" cm="1">
        <f t="array" ref="AS646">IF(TRIM(AO646)="Not-selected",0,IF(OR(TRIM(AQ646)="",AR646=""),"",IFERROR(SUM(_xlfn.NUMBERVALUE(SUBSTITUTE(TRIM(_xlfn.XLOOKUP(TRIM(_xlfn.TEXTSPLIT(AQ646,",")),TRIM(_xlfn.TEXTSPLIT(E646,",")),TRIM(_xlfn.TEXTSPLIT(I646,",")))),"$","")))*AR646,"")))</f>
        <v/>
      </c>
    </row>
    <row r="647" spans="2:45">
      <c r="B647" t="str">
        <f t="shared" si="24"/>
        <v xml:space="preserve"> -  -  </v>
      </c>
      <c r="AP647" s="9" t="str">
        <f t="shared" si="25"/>
        <v xml:space="preserve"> </v>
      </c>
      <c r="AQ647" s="9" t="str">
        <f t="shared" si="25"/>
        <v xml:space="preserve"> </v>
      </c>
      <c r="AS647" s="59" t="str" cm="1">
        <f t="array" ref="AS647">IF(TRIM(AO647)="Not-selected",0,IF(OR(TRIM(AQ647)="",AR647=""),"",IFERROR(SUM(_xlfn.NUMBERVALUE(SUBSTITUTE(TRIM(_xlfn.XLOOKUP(TRIM(_xlfn.TEXTSPLIT(AQ647,",")),TRIM(_xlfn.TEXTSPLIT(E647,",")),TRIM(_xlfn.TEXTSPLIT(I647,",")))),"$","")))*AR647,"")))</f>
        <v/>
      </c>
    </row>
    <row r="648" spans="2:45">
      <c r="B648" t="str">
        <f t="shared" si="24"/>
        <v xml:space="preserve"> -  -  </v>
      </c>
      <c r="AP648" s="9" t="str">
        <f t="shared" si="25"/>
        <v xml:space="preserve"> </v>
      </c>
      <c r="AQ648" s="9" t="str">
        <f t="shared" si="25"/>
        <v xml:space="preserve"> </v>
      </c>
      <c r="AS648" s="59" t="str" cm="1">
        <f t="array" ref="AS648">IF(TRIM(AO648)="Not-selected",0,IF(OR(TRIM(AQ648)="",AR648=""),"",IFERROR(SUM(_xlfn.NUMBERVALUE(SUBSTITUTE(TRIM(_xlfn.XLOOKUP(TRIM(_xlfn.TEXTSPLIT(AQ648,",")),TRIM(_xlfn.TEXTSPLIT(E648,",")),TRIM(_xlfn.TEXTSPLIT(I648,",")))),"$","")))*AR648,"")))</f>
        <v/>
      </c>
    </row>
    <row r="649" spans="2:45">
      <c r="B649" t="str">
        <f t="shared" si="24"/>
        <v xml:space="preserve"> -  -  </v>
      </c>
      <c r="AP649" s="9" t="str">
        <f t="shared" si="25"/>
        <v xml:space="preserve"> </v>
      </c>
      <c r="AQ649" s="9" t="str">
        <f t="shared" si="25"/>
        <v xml:space="preserve"> </v>
      </c>
      <c r="AS649" s="59" t="str" cm="1">
        <f t="array" ref="AS649">IF(TRIM(AO649)="Not-selected",0,IF(OR(TRIM(AQ649)="",AR649=""),"",IFERROR(SUM(_xlfn.NUMBERVALUE(SUBSTITUTE(TRIM(_xlfn.XLOOKUP(TRIM(_xlfn.TEXTSPLIT(AQ649,",")),TRIM(_xlfn.TEXTSPLIT(E649,",")),TRIM(_xlfn.TEXTSPLIT(I649,",")))),"$","")))*AR649,"")))</f>
        <v/>
      </c>
    </row>
    <row r="650" spans="2:45">
      <c r="B650" t="str">
        <f t="shared" si="24"/>
        <v xml:space="preserve"> -  -  </v>
      </c>
      <c r="AP650" s="9" t="str">
        <f t="shared" si="25"/>
        <v xml:space="preserve"> </v>
      </c>
      <c r="AQ650" s="9" t="str">
        <f t="shared" si="25"/>
        <v xml:space="preserve"> </v>
      </c>
      <c r="AS650" s="59" t="str" cm="1">
        <f t="array" ref="AS650">IF(TRIM(AO650)="Not-selected",0,IF(OR(TRIM(AQ650)="",AR650=""),"",IFERROR(SUM(_xlfn.NUMBERVALUE(SUBSTITUTE(TRIM(_xlfn.XLOOKUP(TRIM(_xlfn.TEXTSPLIT(AQ650,",")),TRIM(_xlfn.TEXTSPLIT(E650,",")),TRIM(_xlfn.TEXTSPLIT(I650,",")))),"$","")))*AR650,"")))</f>
        <v/>
      </c>
    </row>
    <row r="651" spans="2:45">
      <c r="B651" t="str">
        <f t="shared" si="24"/>
        <v xml:space="preserve"> -  -  </v>
      </c>
      <c r="AP651" s="9" t="str">
        <f t="shared" si="25"/>
        <v xml:space="preserve"> </v>
      </c>
      <c r="AQ651" s="9" t="str">
        <f t="shared" si="25"/>
        <v xml:space="preserve"> </v>
      </c>
      <c r="AS651" s="59" t="str" cm="1">
        <f t="array" ref="AS651">IF(TRIM(AO651)="Not-selected",0,IF(OR(TRIM(AQ651)="",AR651=""),"",IFERROR(SUM(_xlfn.NUMBERVALUE(SUBSTITUTE(TRIM(_xlfn.XLOOKUP(TRIM(_xlfn.TEXTSPLIT(AQ651,",")),TRIM(_xlfn.TEXTSPLIT(E651,",")),TRIM(_xlfn.TEXTSPLIT(I651,",")))),"$","")))*AR651,"")))</f>
        <v/>
      </c>
    </row>
    <row r="652" spans="2:45">
      <c r="B652" t="str">
        <f t="shared" si="24"/>
        <v xml:space="preserve"> -  -  </v>
      </c>
      <c r="AP652" s="9" t="str">
        <f t="shared" ref="AP652:AP715" si="26">IF($AO652="Not-Selected", "None", " ")</f>
        <v xml:space="preserve"> </v>
      </c>
      <c r="AQ652" s="9" t="str">
        <f t="shared" si="25"/>
        <v xml:space="preserve"> </v>
      </c>
      <c r="AS652" s="59" t="str" cm="1">
        <f t="array" ref="AS652">IF(TRIM(AO652)="Not-selected",0,IF(OR(TRIM(AQ652)="",AR652=""),"",IFERROR(SUM(_xlfn.NUMBERVALUE(SUBSTITUTE(TRIM(_xlfn.XLOOKUP(TRIM(_xlfn.TEXTSPLIT(AQ652,",")),TRIM(_xlfn.TEXTSPLIT(E652,",")),TRIM(_xlfn.TEXTSPLIT(I652,",")))),"$","")))*AR652,"")))</f>
        <v/>
      </c>
    </row>
    <row r="653" spans="2:45">
      <c r="B653" t="str">
        <f t="shared" ref="B653:B716" si="27">IF(F653="None",_xlfn.CONCAT(A653," - ",AQ653),_xlfn.CONCAT(A653," - ",F653," - ",AQ653))</f>
        <v xml:space="preserve"> -  -  </v>
      </c>
      <c r="AP653" s="9" t="str">
        <f t="shared" si="26"/>
        <v xml:space="preserve"> </v>
      </c>
      <c r="AQ653" s="9" t="str">
        <f t="shared" ref="AP653:AQ716" si="28">IF($AO653="Not-Selected", "None", " ")</f>
        <v xml:space="preserve"> </v>
      </c>
      <c r="AS653" s="59" t="str" cm="1">
        <f t="array" ref="AS653">IF(TRIM(AO653)="Not-selected",0,IF(OR(TRIM(AQ653)="",AR653=""),"",IFERROR(SUM(_xlfn.NUMBERVALUE(SUBSTITUTE(TRIM(_xlfn.XLOOKUP(TRIM(_xlfn.TEXTSPLIT(AQ653,",")),TRIM(_xlfn.TEXTSPLIT(E653,",")),TRIM(_xlfn.TEXTSPLIT(I653,",")))),"$","")))*AR653,"")))</f>
        <v/>
      </c>
    </row>
    <row r="654" spans="2:45">
      <c r="B654" t="str">
        <f t="shared" si="27"/>
        <v xml:space="preserve"> -  -  </v>
      </c>
      <c r="AP654" s="9" t="str">
        <f t="shared" si="26"/>
        <v xml:space="preserve"> </v>
      </c>
      <c r="AQ654" s="9" t="str">
        <f t="shared" si="28"/>
        <v xml:space="preserve"> </v>
      </c>
      <c r="AS654" s="59" t="str" cm="1">
        <f t="array" ref="AS654">IF(TRIM(AO654)="Not-selected",0,IF(OR(TRIM(AQ654)="",AR654=""),"",IFERROR(SUM(_xlfn.NUMBERVALUE(SUBSTITUTE(TRIM(_xlfn.XLOOKUP(TRIM(_xlfn.TEXTSPLIT(AQ654,",")),TRIM(_xlfn.TEXTSPLIT(E654,",")),TRIM(_xlfn.TEXTSPLIT(I654,",")))),"$","")))*AR654,"")))</f>
        <v/>
      </c>
    </row>
    <row r="655" spans="2:45">
      <c r="B655" t="str">
        <f t="shared" si="27"/>
        <v xml:space="preserve"> -  -  </v>
      </c>
      <c r="AP655" s="9" t="str">
        <f t="shared" si="26"/>
        <v xml:space="preserve"> </v>
      </c>
      <c r="AQ655" s="9" t="str">
        <f t="shared" si="28"/>
        <v xml:space="preserve"> </v>
      </c>
      <c r="AS655" s="59" t="str" cm="1">
        <f t="array" ref="AS655">IF(TRIM(AO655)="Not-selected",0,IF(OR(TRIM(AQ655)="",AR655=""),"",IFERROR(SUM(_xlfn.NUMBERVALUE(SUBSTITUTE(TRIM(_xlfn.XLOOKUP(TRIM(_xlfn.TEXTSPLIT(AQ655,",")),TRIM(_xlfn.TEXTSPLIT(E655,",")),TRIM(_xlfn.TEXTSPLIT(I655,",")))),"$","")))*AR655,"")))</f>
        <v/>
      </c>
    </row>
    <row r="656" spans="2:45">
      <c r="B656" t="str">
        <f t="shared" si="27"/>
        <v xml:space="preserve"> -  -  </v>
      </c>
      <c r="AP656" s="9" t="str">
        <f t="shared" si="26"/>
        <v xml:space="preserve"> </v>
      </c>
      <c r="AQ656" s="9" t="str">
        <f t="shared" si="28"/>
        <v xml:space="preserve"> </v>
      </c>
      <c r="AS656" s="59" t="str" cm="1">
        <f t="array" ref="AS656">IF(TRIM(AO656)="Not-selected",0,IF(OR(TRIM(AQ656)="",AR656=""),"",IFERROR(SUM(_xlfn.NUMBERVALUE(SUBSTITUTE(TRIM(_xlfn.XLOOKUP(TRIM(_xlfn.TEXTSPLIT(AQ656,",")),TRIM(_xlfn.TEXTSPLIT(E656,",")),TRIM(_xlfn.TEXTSPLIT(I656,",")))),"$","")))*AR656,"")))</f>
        <v/>
      </c>
    </row>
    <row r="657" spans="2:45">
      <c r="B657" t="str">
        <f t="shared" si="27"/>
        <v xml:space="preserve"> -  -  </v>
      </c>
      <c r="AP657" s="9" t="str">
        <f t="shared" si="26"/>
        <v xml:space="preserve"> </v>
      </c>
      <c r="AQ657" s="9" t="str">
        <f t="shared" si="28"/>
        <v xml:space="preserve"> </v>
      </c>
      <c r="AS657" s="59" t="str" cm="1">
        <f t="array" ref="AS657">IF(TRIM(AO657)="Not-selected",0,IF(OR(TRIM(AQ657)="",AR657=""),"",IFERROR(SUM(_xlfn.NUMBERVALUE(SUBSTITUTE(TRIM(_xlfn.XLOOKUP(TRIM(_xlfn.TEXTSPLIT(AQ657,",")),TRIM(_xlfn.TEXTSPLIT(E657,",")),TRIM(_xlfn.TEXTSPLIT(I657,",")))),"$","")))*AR657,"")))</f>
        <v/>
      </c>
    </row>
    <row r="658" spans="2:45">
      <c r="B658" t="str">
        <f t="shared" si="27"/>
        <v xml:space="preserve"> -  -  </v>
      </c>
      <c r="AP658" s="9" t="str">
        <f t="shared" si="26"/>
        <v xml:space="preserve"> </v>
      </c>
      <c r="AQ658" s="9" t="str">
        <f t="shared" si="28"/>
        <v xml:space="preserve"> </v>
      </c>
      <c r="AS658" s="59" t="str" cm="1">
        <f t="array" ref="AS658">IF(TRIM(AO658)="Not-selected",0,IF(OR(TRIM(AQ658)="",AR658=""),"",IFERROR(SUM(_xlfn.NUMBERVALUE(SUBSTITUTE(TRIM(_xlfn.XLOOKUP(TRIM(_xlfn.TEXTSPLIT(AQ658,",")),TRIM(_xlfn.TEXTSPLIT(E658,",")),TRIM(_xlfn.TEXTSPLIT(I658,",")))),"$","")))*AR658,"")))</f>
        <v/>
      </c>
    </row>
    <row r="659" spans="2:45">
      <c r="B659" t="str">
        <f t="shared" si="27"/>
        <v xml:space="preserve"> -  -  </v>
      </c>
      <c r="AP659" s="9" t="str">
        <f t="shared" si="26"/>
        <v xml:space="preserve"> </v>
      </c>
      <c r="AQ659" s="9" t="str">
        <f t="shared" si="28"/>
        <v xml:space="preserve"> </v>
      </c>
      <c r="AS659" s="59" t="str" cm="1">
        <f t="array" ref="AS659">IF(TRIM(AO659)="Not-selected",0,IF(OR(TRIM(AQ659)="",AR659=""),"",IFERROR(SUM(_xlfn.NUMBERVALUE(SUBSTITUTE(TRIM(_xlfn.XLOOKUP(TRIM(_xlfn.TEXTSPLIT(AQ659,",")),TRIM(_xlfn.TEXTSPLIT(E659,",")),TRIM(_xlfn.TEXTSPLIT(I659,",")))),"$","")))*AR659,"")))</f>
        <v/>
      </c>
    </row>
    <row r="660" spans="2:45">
      <c r="B660" t="str">
        <f t="shared" si="27"/>
        <v xml:space="preserve"> -  -  </v>
      </c>
      <c r="AP660" s="9" t="str">
        <f t="shared" si="26"/>
        <v xml:space="preserve"> </v>
      </c>
      <c r="AQ660" s="9" t="str">
        <f t="shared" si="28"/>
        <v xml:space="preserve"> </v>
      </c>
      <c r="AS660" s="59" t="str" cm="1">
        <f t="array" ref="AS660">IF(TRIM(AO660)="Not-selected",0,IF(OR(TRIM(AQ660)="",AR660=""),"",IFERROR(SUM(_xlfn.NUMBERVALUE(SUBSTITUTE(TRIM(_xlfn.XLOOKUP(TRIM(_xlfn.TEXTSPLIT(AQ660,",")),TRIM(_xlfn.TEXTSPLIT(E660,",")),TRIM(_xlfn.TEXTSPLIT(I660,",")))),"$","")))*AR660,"")))</f>
        <v/>
      </c>
    </row>
    <row r="661" spans="2:45">
      <c r="B661" t="str">
        <f t="shared" si="27"/>
        <v xml:space="preserve"> -  -  </v>
      </c>
      <c r="AP661" s="9" t="str">
        <f t="shared" si="26"/>
        <v xml:space="preserve"> </v>
      </c>
      <c r="AQ661" s="9" t="str">
        <f t="shared" si="28"/>
        <v xml:space="preserve"> </v>
      </c>
      <c r="AS661" s="59" t="str" cm="1">
        <f t="array" ref="AS661">IF(TRIM(AO661)="Not-selected",0,IF(OR(TRIM(AQ661)="",AR661=""),"",IFERROR(SUM(_xlfn.NUMBERVALUE(SUBSTITUTE(TRIM(_xlfn.XLOOKUP(TRIM(_xlfn.TEXTSPLIT(AQ661,",")),TRIM(_xlfn.TEXTSPLIT(E661,",")),TRIM(_xlfn.TEXTSPLIT(I661,",")))),"$","")))*AR661,"")))</f>
        <v/>
      </c>
    </row>
    <row r="662" spans="2:45">
      <c r="B662" t="str">
        <f t="shared" si="27"/>
        <v xml:space="preserve"> -  -  </v>
      </c>
      <c r="AP662" s="9" t="str">
        <f t="shared" si="26"/>
        <v xml:space="preserve"> </v>
      </c>
      <c r="AQ662" s="9" t="str">
        <f t="shared" si="28"/>
        <v xml:space="preserve"> </v>
      </c>
      <c r="AS662" s="59" t="str" cm="1">
        <f t="array" ref="AS662">IF(TRIM(AO662)="Not-selected",0,IF(OR(TRIM(AQ662)="",AR662=""),"",IFERROR(SUM(_xlfn.NUMBERVALUE(SUBSTITUTE(TRIM(_xlfn.XLOOKUP(TRIM(_xlfn.TEXTSPLIT(AQ662,",")),TRIM(_xlfn.TEXTSPLIT(E662,",")),TRIM(_xlfn.TEXTSPLIT(I662,",")))),"$","")))*AR662,"")))</f>
        <v/>
      </c>
    </row>
    <row r="663" spans="2:45">
      <c r="B663" t="str">
        <f t="shared" si="27"/>
        <v xml:space="preserve"> -  -  </v>
      </c>
      <c r="AP663" s="9" t="str">
        <f t="shared" si="26"/>
        <v xml:space="preserve"> </v>
      </c>
      <c r="AQ663" s="9" t="str">
        <f t="shared" si="28"/>
        <v xml:space="preserve"> </v>
      </c>
      <c r="AS663" s="59" t="str" cm="1">
        <f t="array" ref="AS663">IF(TRIM(AO663)="Not-selected",0,IF(OR(TRIM(AQ663)="",AR663=""),"",IFERROR(SUM(_xlfn.NUMBERVALUE(SUBSTITUTE(TRIM(_xlfn.XLOOKUP(TRIM(_xlfn.TEXTSPLIT(AQ663,",")),TRIM(_xlfn.TEXTSPLIT(E663,",")),TRIM(_xlfn.TEXTSPLIT(I663,",")))),"$","")))*AR663,"")))</f>
        <v/>
      </c>
    </row>
    <row r="664" spans="2:45">
      <c r="B664" t="str">
        <f t="shared" si="27"/>
        <v xml:space="preserve"> -  -  </v>
      </c>
      <c r="AP664" s="9" t="str">
        <f t="shared" si="26"/>
        <v xml:space="preserve"> </v>
      </c>
      <c r="AQ664" s="9" t="str">
        <f t="shared" si="28"/>
        <v xml:space="preserve"> </v>
      </c>
      <c r="AS664" s="59" t="str" cm="1">
        <f t="array" ref="AS664">IF(TRIM(AO664)="Not-selected",0,IF(OR(TRIM(AQ664)="",AR664=""),"",IFERROR(SUM(_xlfn.NUMBERVALUE(SUBSTITUTE(TRIM(_xlfn.XLOOKUP(TRIM(_xlfn.TEXTSPLIT(AQ664,",")),TRIM(_xlfn.TEXTSPLIT(E664,",")),TRIM(_xlfn.TEXTSPLIT(I664,",")))),"$","")))*AR664,"")))</f>
        <v/>
      </c>
    </row>
    <row r="665" spans="2:45">
      <c r="B665" t="str">
        <f t="shared" si="27"/>
        <v xml:space="preserve"> -  -  </v>
      </c>
      <c r="AP665" s="9" t="str">
        <f t="shared" si="26"/>
        <v xml:space="preserve"> </v>
      </c>
      <c r="AQ665" s="9" t="str">
        <f t="shared" si="28"/>
        <v xml:space="preserve"> </v>
      </c>
      <c r="AS665" s="59" t="str" cm="1">
        <f t="array" ref="AS665">IF(TRIM(AO665)="Not-selected",0,IF(OR(TRIM(AQ665)="",AR665=""),"",IFERROR(SUM(_xlfn.NUMBERVALUE(SUBSTITUTE(TRIM(_xlfn.XLOOKUP(TRIM(_xlfn.TEXTSPLIT(AQ665,",")),TRIM(_xlfn.TEXTSPLIT(E665,",")),TRIM(_xlfn.TEXTSPLIT(I665,",")))),"$","")))*AR665,"")))</f>
        <v/>
      </c>
    </row>
    <row r="666" spans="2:45">
      <c r="B666" t="str">
        <f t="shared" si="27"/>
        <v xml:space="preserve"> -  -  </v>
      </c>
      <c r="AP666" s="9" t="str">
        <f t="shared" si="26"/>
        <v xml:space="preserve"> </v>
      </c>
      <c r="AQ666" s="9" t="str">
        <f t="shared" si="28"/>
        <v xml:space="preserve"> </v>
      </c>
      <c r="AS666" s="59" t="str" cm="1">
        <f t="array" ref="AS666">IF(TRIM(AO666)="Not-selected",0,IF(OR(TRIM(AQ666)="",AR666=""),"",IFERROR(SUM(_xlfn.NUMBERVALUE(SUBSTITUTE(TRIM(_xlfn.XLOOKUP(TRIM(_xlfn.TEXTSPLIT(AQ666,",")),TRIM(_xlfn.TEXTSPLIT(E666,",")),TRIM(_xlfn.TEXTSPLIT(I666,",")))),"$","")))*AR666,"")))</f>
        <v/>
      </c>
    </row>
    <row r="667" spans="2:45">
      <c r="B667" t="str">
        <f t="shared" si="27"/>
        <v xml:space="preserve"> -  -  </v>
      </c>
      <c r="AP667" s="9" t="str">
        <f t="shared" si="26"/>
        <v xml:space="preserve"> </v>
      </c>
      <c r="AQ667" s="9" t="str">
        <f t="shared" si="28"/>
        <v xml:space="preserve"> </v>
      </c>
      <c r="AS667" s="59" t="str" cm="1">
        <f t="array" ref="AS667">IF(TRIM(AO667)="Not-selected",0,IF(OR(TRIM(AQ667)="",AR667=""),"",IFERROR(SUM(_xlfn.NUMBERVALUE(SUBSTITUTE(TRIM(_xlfn.XLOOKUP(TRIM(_xlfn.TEXTSPLIT(AQ667,",")),TRIM(_xlfn.TEXTSPLIT(E667,",")),TRIM(_xlfn.TEXTSPLIT(I667,",")))),"$","")))*AR667,"")))</f>
        <v/>
      </c>
    </row>
    <row r="668" spans="2:45">
      <c r="B668" t="str">
        <f t="shared" si="27"/>
        <v xml:space="preserve"> -  -  </v>
      </c>
      <c r="AP668" s="9" t="str">
        <f t="shared" si="26"/>
        <v xml:space="preserve"> </v>
      </c>
      <c r="AQ668" s="9" t="str">
        <f t="shared" si="28"/>
        <v xml:space="preserve"> </v>
      </c>
      <c r="AS668" s="59" t="str" cm="1">
        <f t="array" ref="AS668">IF(TRIM(AO668)="Not-selected",0,IF(OR(TRIM(AQ668)="",AR668=""),"",IFERROR(SUM(_xlfn.NUMBERVALUE(SUBSTITUTE(TRIM(_xlfn.XLOOKUP(TRIM(_xlfn.TEXTSPLIT(AQ668,",")),TRIM(_xlfn.TEXTSPLIT(E668,",")),TRIM(_xlfn.TEXTSPLIT(I668,",")))),"$","")))*AR668,"")))</f>
        <v/>
      </c>
    </row>
    <row r="669" spans="2:45">
      <c r="B669" t="str">
        <f t="shared" si="27"/>
        <v xml:space="preserve"> -  -  </v>
      </c>
      <c r="AP669" s="9" t="str">
        <f t="shared" si="26"/>
        <v xml:space="preserve"> </v>
      </c>
      <c r="AQ669" s="9" t="str">
        <f t="shared" si="28"/>
        <v xml:space="preserve"> </v>
      </c>
      <c r="AS669" s="59" t="str" cm="1">
        <f t="array" ref="AS669">IF(TRIM(AO669)="Not-selected",0,IF(OR(TRIM(AQ669)="",AR669=""),"",IFERROR(SUM(_xlfn.NUMBERVALUE(SUBSTITUTE(TRIM(_xlfn.XLOOKUP(TRIM(_xlfn.TEXTSPLIT(AQ669,",")),TRIM(_xlfn.TEXTSPLIT(E669,",")),TRIM(_xlfn.TEXTSPLIT(I669,",")))),"$","")))*AR669,"")))</f>
        <v/>
      </c>
    </row>
    <row r="670" spans="2:45">
      <c r="B670" t="str">
        <f t="shared" si="27"/>
        <v xml:space="preserve"> -  -  </v>
      </c>
      <c r="AP670" s="9" t="str">
        <f t="shared" si="26"/>
        <v xml:space="preserve"> </v>
      </c>
      <c r="AQ670" s="9" t="str">
        <f t="shared" si="28"/>
        <v xml:space="preserve"> </v>
      </c>
      <c r="AS670" s="59" t="str" cm="1">
        <f t="array" ref="AS670">IF(TRIM(AO670)="Not-selected",0,IF(OR(TRIM(AQ670)="",AR670=""),"",IFERROR(SUM(_xlfn.NUMBERVALUE(SUBSTITUTE(TRIM(_xlfn.XLOOKUP(TRIM(_xlfn.TEXTSPLIT(AQ670,",")),TRIM(_xlfn.TEXTSPLIT(E670,",")),TRIM(_xlfn.TEXTSPLIT(I670,",")))),"$","")))*AR670,"")))</f>
        <v/>
      </c>
    </row>
    <row r="671" spans="2:45">
      <c r="B671" t="str">
        <f t="shared" si="27"/>
        <v xml:space="preserve"> -  -  </v>
      </c>
      <c r="AP671" s="9" t="str">
        <f t="shared" si="26"/>
        <v xml:space="preserve"> </v>
      </c>
      <c r="AQ671" s="9" t="str">
        <f t="shared" si="28"/>
        <v xml:space="preserve"> </v>
      </c>
      <c r="AS671" s="59" t="str" cm="1">
        <f t="array" ref="AS671">IF(TRIM(AO671)="Not-selected",0,IF(OR(TRIM(AQ671)="",AR671=""),"",IFERROR(SUM(_xlfn.NUMBERVALUE(SUBSTITUTE(TRIM(_xlfn.XLOOKUP(TRIM(_xlfn.TEXTSPLIT(AQ671,",")),TRIM(_xlfn.TEXTSPLIT(E671,",")),TRIM(_xlfn.TEXTSPLIT(I671,",")))),"$","")))*AR671,"")))</f>
        <v/>
      </c>
    </row>
    <row r="672" spans="2:45">
      <c r="B672" t="str">
        <f t="shared" si="27"/>
        <v xml:space="preserve"> -  -  </v>
      </c>
      <c r="AP672" s="9" t="str">
        <f t="shared" si="26"/>
        <v xml:space="preserve"> </v>
      </c>
      <c r="AQ672" s="9" t="str">
        <f t="shared" si="28"/>
        <v xml:space="preserve"> </v>
      </c>
      <c r="AS672" s="59" t="str" cm="1">
        <f t="array" ref="AS672">IF(TRIM(AO672)="Not-selected",0,IF(OR(TRIM(AQ672)="",AR672=""),"",IFERROR(SUM(_xlfn.NUMBERVALUE(SUBSTITUTE(TRIM(_xlfn.XLOOKUP(TRIM(_xlfn.TEXTSPLIT(AQ672,",")),TRIM(_xlfn.TEXTSPLIT(E672,",")),TRIM(_xlfn.TEXTSPLIT(I672,",")))),"$","")))*AR672,"")))</f>
        <v/>
      </c>
    </row>
    <row r="673" spans="2:45">
      <c r="B673" t="str">
        <f t="shared" si="27"/>
        <v xml:space="preserve"> -  -  </v>
      </c>
      <c r="AP673" s="9" t="str">
        <f t="shared" si="26"/>
        <v xml:space="preserve"> </v>
      </c>
      <c r="AQ673" s="9" t="str">
        <f t="shared" si="28"/>
        <v xml:space="preserve"> </v>
      </c>
      <c r="AS673" s="59" t="str" cm="1">
        <f t="array" ref="AS673">IF(TRIM(AO673)="Not-selected",0,IF(OR(TRIM(AQ673)="",AR673=""),"",IFERROR(SUM(_xlfn.NUMBERVALUE(SUBSTITUTE(TRIM(_xlfn.XLOOKUP(TRIM(_xlfn.TEXTSPLIT(AQ673,",")),TRIM(_xlfn.TEXTSPLIT(E673,",")),TRIM(_xlfn.TEXTSPLIT(I673,",")))),"$","")))*AR673,"")))</f>
        <v/>
      </c>
    </row>
    <row r="674" spans="2:45">
      <c r="B674" t="str">
        <f t="shared" si="27"/>
        <v xml:space="preserve"> -  -  </v>
      </c>
      <c r="AP674" s="9" t="str">
        <f t="shared" si="26"/>
        <v xml:space="preserve"> </v>
      </c>
      <c r="AQ674" s="9" t="str">
        <f t="shared" si="28"/>
        <v xml:space="preserve"> </v>
      </c>
      <c r="AS674" s="59" t="str" cm="1">
        <f t="array" ref="AS674">IF(TRIM(AO674)="Not-selected",0,IF(OR(TRIM(AQ674)="",AR674=""),"",IFERROR(SUM(_xlfn.NUMBERVALUE(SUBSTITUTE(TRIM(_xlfn.XLOOKUP(TRIM(_xlfn.TEXTSPLIT(AQ674,",")),TRIM(_xlfn.TEXTSPLIT(E674,",")),TRIM(_xlfn.TEXTSPLIT(I674,",")))),"$","")))*AR674,"")))</f>
        <v/>
      </c>
    </row>
    <row r="675" spans="2:45">
      <c r="B675" t="str">
        <f t="shared" si="27"/>
        <v xml:space="preserve"> -  -  </v>
      </c>
      <c r="AP675" s="9" t="str">
        <f t="shared" si="26"/>
        <v xml:space="preserve"> </v>
      </c>
      <c r="AQ675" s="9" t="str">
        <f t="shared" si="28"/>
        <v xml:space="preserve"> </v>
      </c>
      <c r="AS675" s="59" t="str" cm="1">
        <f t="array" ref="AS675">IF(TRIM(AO675)="Not-selected",0,IF(OR(TRIM(AQ675)="",AR675=""),"",IFERROR(SUM(_xlfn.NUMBERVALUE(SUBSTITUTE(TRIM(_xlfn.XLOOKUP(TRIM(_xlfn.TEXTSPLIT(AQ675,",")),TRIM(_xlfn.TEXTSPLIT(E675,",")),TRIM(_xlfn.TEXTSPLIT(I675,",")))),"$","")))*AR675,"")))</f>
        <v/>
      </c>
    </row>
    <row r="676" spans="2:45">
      <c r="B676" t="str">
        <f t="shared" si="27"/>
        <v xml:space="preserve"> -  -  </v>
      </c>
      <c r="AP676" s="9" t="str">
        <f t="shared" si="26"/>
        <v xml:space="preserve"> </v>
      </c>
      <c r="AQ676" s="9" t="str">
        <f t="shared" si="28"/>
        <v xml:space="preserve"> </v>
      </c>
      <c r="AS676" s="59" t="str" cm="1">
        <f t="array" ref="AS676">IF(TRIM(AO676)="Not-selected",0,IF(OR(TRIM(AQ676)="",AR676=""),"",IFERROR(SUM(_xlfn.NUMBERVALUE(SUBSTITUTE(TRIM(_xlfn.XLOOKUP(TRIM(_xlfn.TEXTSPLIT(AQ676,",")),TRIM(_xlfn.TEXTSPLIT(E676,",")),TRIM(_xlfn.TEXTSPLIT(I676,",")))),"$","")))*AR676,"")))</f>
        <v/>
      </c>
    </row>
    <row r="677" spans="2:45">
      <c r="B677" t="str">
        <f t="shared" si="27"/>
        <v xml:space="preserve"> -  -  </v>
      </c>
      <c r="AP677" s="9" t="str">
        <f t="shared" si="26"/>
        <v xml:space="preserve"> </v>
      </c>
      <c r="AQ677" s="9" t="str">
        <f t="shared" si="28"/>
        <v xml:space="preserve"> </v>
      </c>
      <c r="AS677" s="59" t="str" cm="1">
        <f t="array" ref="AS677">IF(TRIM(AO677)="Not-selected",0,IF(OR(TRIM(AQ677)="",AR677=""),"",IFERROR(SUM(_xlfn.NUMBERVALUE(SUBSTITUTE(TRIM(_xlfn.XLOOKUP(TRIM(_xlfn.TEXTSPLIT(AQ677,",")),TRIM(_xlfn.TEXTSPLIT(E677,",")),TRIM(_xlfn.TEXTSPLIT(I677,",")))),"$","")))*AR677,"")))</f>
        <v/>
      </c>
    </row>
    <row r="678" spans="2:45">
      <c r="B678" t="str">
        <f t="shared" si="27"/>
        <v xml:space="preserve"> -  -  </v>
      </c>
      <c r="AP678" s="9" t="str">
        <f t="shared" si="26"/>
        <v xml:space="preserve"> </v>
      </c>
      <c r="AQ678" s="9" t="str">
        <f t="shared" si="28"/>
        <v xml:space="preserve"> </v>
      </c>
      <c r="AS678" s="59" t="str" cm="1">
        <f t="array" ref="AS678">IF(TRIM(AO678)="Not-selected",0,IF(OR(TRIM(AQ678)="",AR678=""),"",IFERROR(SUM(_xlfn.NUMBERVALUE(SUBSTITUTE(TRIM(_xlfn.XLOOKUP(TRIM(_xlfn.TEXTSPLIT(AQ678,",")),TRIM(_xlfn.TEXTSPLIT(E678,",")),TRIM(_xlfn.TEXTSPLIT(I678,",")))),"$","")))*AR678,"")))</f>
        <v/>
      </c>
    </row>
    <row r="679" spans="2:45">
      <c r="B679" t="str">
        <f t="shared" si="27"/>
        <v xml:space="preserve"> -  -  </v>
      </c>
      <c r="AP679" s="9" t="str">
        <f t="shared" si="26"/>
        <v xml:space="preserve"> </v>
      </c>
      <c r="AQ679" s="9" t="str">
        <f t="shared" si="28"/>
        <v xml:space="preserve"> </v>
      </c>
      <c r="AS679" s="59" t="str" cm="1">
        <f t="array" ref="AS679">IF(TRIM(AO679)="Not-selected",0,IF(OR(TRIM(AQ679)="",AR679=""),"",IFERROR(SUM(_xlfn.NUMBERVALUE(SUBSTITUTE(TRIM(_xlfn.XLOOKUP(TRIM(_xlfn.TEXTSPLIT(AQ679,",")),TRIM(_xlfn.TEXTSPLIT(E679,",")),TRIM(_xlfn.TEXTSPLIT(I679,",")))),"$","")))*AR679,"")))</f>
        <v/>
      </c>
    </row>
    <row r="680" spans="2:45">
      <c r="B680" t="str">
        <f t="shared" si="27"/>
        <v xml:space="preserve"> -  -  </v>
      </c>
      <c r="AP680" s="9" t="str">
        <f t="shared" si="26"/>
        <v xml:space="preserve"> </v>
      </c>
      <c r="AQ680" s="9" t="str">
        <f t="shared" si="28"/>
        <v xml:space="preserve"> </v>
      </c>
      <c r="AS680" s="59" t="str" cm="1">
        <f t="array" ref="AS680">IF(TRIM(AO680)="Not-selected",0,IF(OR(TRIM(AQ680)="",AR680=""),"",IFERROR(SUM(_xlfn.NUMBERVALUE(SUBSTITUTE(TRIM(_xlfn.XLOOKUP(TRIM(_xlfn.TEXTSPLIT(AQ680,",")),TRIM(_xlfn.TEXTSPLIT(E680,",")),TRIM(_xlfn.TEXTSPLIT(I680,",")))),"$","")))*AR680,"")))</f>
        <v/>
      </c>
    </row>
    <row r="681" spans="2:45">
      <c r="B681" t="str">
        <f t="shared" si="27"/>
        <v xml:space="preserve"> -  -  </v>
      </c>
      <c r="AP681" s="9" t="str">
        <f t="shared" si="26"/>
        <v xml:space="preserve"> </v>
      </c>
      <c r="AQ681" s="9" t="str">
        <f t="shared" si="28"/>
        <v xml:space="preserve"> </v>
      </c>
      <c r="AS681" s="59" t="str" cm="1">
        <f t="array" ref="AS681">IF(TRIM(AO681)="Not-selected",0,IF(OR(TRIM(AQ681)="",AR681=""),"",IFERROR(SUM(_xlfn.NUMBERVALUE(SUBSTITUTE(TRIM(_xlfn.XLOOKUP(TRIM(_xlfn.TEXTSPLIT(AQ681,",")),TRIM(_xlfn.TEXTSPLIT(E681,",")),TRIM(_xlfn.TEXTSPLIT(I681,",")))),"$","")))*AR681,"")))</f>
        <v/>
      </c>
    </row>
    <row r="682" spans="2:45">
      <c r="B682" t="str">
        <f t="shared" si="27"/>
        <v xml:space="preserve"> -  -  </v>
      </c>
      <c r="AP682" s="9" t="str">
        <f t="shared" si="26"/>
        <v xml:space="preserve"> </v>
      </c>
      <c r="AQ682" s="9" t="str">
        <f t="shared" si="28"/>
        <v xml:space="preserve"> </v>
      </c>
      <c r="AS682" s="59" t="str" cm="1">
        <f t="array" ref="AS682">IF(TRIM(AO682)="Not-selected",0,IF(OR(TRIM(AQ682)="",AR682=""),"",IFERROR(SUM(_xlfn.NUMBERVALUE(SUBSTITUTE(TRIM(_xlfn.XLOOKUP(TRIM(_xlfn.TEXTSPLIT(AQ682,",")),TRIM(_xlfn.TEXTSPLIT(E682,",")),TRIM(_xlfn.TEXTSPLIT(I682,",")))),"$","")))*AR682,"")))</f>
        <v/>
      </c>
    </row>
    <row r="683" spans="2:45">
      <c r="B683" t="str">
        <f t="shared" si="27"/>
        <v xml:space="preserve"> -  -  </v>
      </c>
      <c r="AP683" s="9" t="str">
        <f t="shared" si="26"/>
        <v xml:space="preserve"> </v>
      </c>
      <c r="AQ683" s="9" t="str">
        <f t="shared" si="28"/>
        <v xml:space="preserve"> </v>
      </c>
      <c r="AS683" s="59" t="str" cm="1">
        <f t="array" ref="AS683">IF(TRIM(AO683)="Not-selected",0,IF(OR(TRIM(AQ683)="",AR683=""),"",IFERROR(SUM(_xlfn.NUMBERVALUE(SUBSTITUTE(TRIM(_xlfn.XLOOKUP(TRIM(_xlfn.TEXTSPLIT(AQ683,",")),TRIM(_xlfn.TEXTSPLIT(E683,",")),TRIM(_xlfn.TEXTSPLIT(I683,",")))),"$","")))*AR683,"")))</f>
        <v/>
      </c>
    </row>
    <row r="684" spans="2:45">
      <c r="B684" t="str">
        <f t="shared" si="27"/>
        <v xml:space="preserve"> -  -  </v>
      </c>
      <c r="AP684" s="9" t="str">
        <f t="shared" si="26"/>
        <v xml:space="preserve"> </v>
      </c>
      <c r="AQ684" s="9" t="str">
        <f t="shared" si="28"/>
        <v xml:space="preserve"> </v>
      </c>
      <c r="AS684" s="59" t="str" cm="1">
        <f t="array" ref="AS684">IF(TRIM(AO684)="Not-selected",0,IF(OR(TRIM(AQ684)="",AR684=""),"",IFERROR(SUM(_xlfn.NUMBERVALUE(SUBSTITUTE(TRIM(_xlfn.XLOOKUP(TRIM(_xlfn.TEXTSPLIT(AQ684,",")),TRIM(_xlfn.TEXTSPLIT(E684,",")),TRIM(_xlfn.TEXTSPLIT(I684,",")))),"$","")))*AR684,"")))</f>
        <v/>
      </c>
    </row>
    <row r="685" spans="2:45">
      <c r="B685" t="str">
        <f t="shared" si="27"/>
        <v xml:space="preserve"> -  -  </v>
      </c>
      <c r="AP685" s="9" t="str">
        <f t="shared" si="26"/>
        <v xml:space="preserve"> </v>
      </c>
      <c r="AQ685" s="9" t="str">
        <f t="shared" si="28"/>
        <v xml:space="preserve"> </v>
      </c>
      <c r="AS685" s="59" t="str" cm="1">
        <f t="array" ref="AS685">IF(TRIM(AO685)="Not-selected",0,IF(OR(TRIM(AQ685)="",AR685=""),"",IFERROR(SUM(_xlfn.NUMBERVALUE(SUBSTITUTE(TRIM(_xlfn.XLOOKUP(TRIM(_xlfn.TEXTSPLIT(AQ685,",")),TRIM(_xlfn.TEXTSPLIT(E685,",")),TRIM(_xlfn.TEXTSPLIT(I685,",")))),"$","")))*AR685,"")))</f>
        <v/>
      </c>
    </row>
    <row r="686" spans="2:45">
      <c r="B686" t="str">
        <f t="shared" si="27"/>
        <v xml:space="preserve"> -  -  </v>
      </c>
      <c r="AP686" s="9" t="str">
        <f t="shared" si="26"/>
        <v xml:space="preserve"> </v>
      </c>
      <c r="AQ686" s="9" t="str">
        <f t="shared" si="28"/>
        <v xml:space="preserve"> </v>
      </c>
      <c r="AS686" s="59" t="str" cm="1">
        <f t="array" ref="AS686">IF(TRIM(AO686)="Not-selected",0,IF(OR(TRIM(AQ686)="",AR686=""),"",IFERROR(SUM(_xlfn.NUMBERVALUE(SUBSTITUTE(TRIM(_xlfn.XLOOKUP(TRIM(_xlfn.TEXTSPLIT(AQ686,",")),TRIM(_xlfn.TEXTSPLIT(E686,",")),TRIM(_xlfn.TEXTSPLIT(I686,",")))),"$","")))*AR686,"")))</f>
        <v/>
      </c>
    </row>
    <row r="687" spans="2:45">
      <c r="B687" t="str">
        <f t="shared" si="27"/>
        <v xml:space="preserve"> -  -  </v>
      </c>
      <c r="AP687" s="9" t="str">
        <f t="shared" si="26"/>
        <v xml:space="preserve"> </v>
      </c>
      <c r="AQ687" s="9" t="str">
        <f t="shared" si="28"/>
        <v xml:space="preserve"> </v>
      </c>
      <c r="AS687" s="59" t="str" cm="1">
        <f t="array" ref="AS687">IF(TRIM(AO687)="Not-selected",0,IF(OR(TRIM(AQ687)="",AR687=""),"",IFERROR(SUM(_xlfn.NUMBERVALUE(SUBSTITUTE(TRIM(_xlfn.XLOOKUP(TRIM(_xlfn.TEXTSPLIT(AQ687,",")),TRIM(_xlfn.TEXTSPLIT(E687,",")),TRIM(_xlfn.TEXTSPLIT(I687,",")))),"$","")))*AR687,"")))</f>
        <v/>
      </c>
    </row>
    <row r="688" spans="2:45">
      <c r="B688" t="str">
        <f t="shared" si="27"/>
        <v xml:space="preserve"> -  -  </v>
      </c>
      <c r="AP688" s="9" t="str">
        <f t="shared" si="26"/>
        <v xml:space="preserve"> </v>
      </c>
      <c r="AQ688" s="9" t="str">
        <f t="shared" si="28"/>
        <v xml:space="preserve"> </v>
      </c>
      <c r="AS688" s="59" t="str" cm="1">
        <f t="array" ref="AS688">IF(TRIM(AO688)="Not-selected",0,IF(OR(TRIM(AQ688)="",AR688=""),"",IFERROR(SUM(_xlfn.NUMBERVALUE(SUBSTITUTE(TRIM(_xlfn.XLOOKUP(TRIM(_xlfn.TEXTSPLIT(AQ688,",")),TRIM(_xlfn.TEXTSPLIT(E688,",")),TRIM(_xlfn.TEXTSPLIT(I688,",")))),"$","")))*AR688,"")))</f>
        <v/>
      </c>
    </row>
    <row r="689" spans="2:45">
      <c r="B689" t="str">
        <f t="shared" si="27"/>
        <v xml:space="preserve"> -  -  </v>
      </c>
      <c r="AP689" s="9" t="str">
        <f t="shared" si="26"/>
        <v xml:space="preserve"> </v>
      </c>
      <c r="AQ689" s="9" t="str">
        <f t="shared" si="28"/>
        <v xml:space="preserve"> </v>
      </c>
      <c r="AS689" s="59" t="str" cm="1">
        <f t="array" ref="AS689">IF(TRIM(AO689)="Not-selected",0,IF(OR(TRIM(AQ689)="",AR689=""),"",IFERROR(SUM(_xlfn.NUMBERVALUE(SUBSTITUTE(TRIM(_xlfn.XLOOKUP(TRIM(_xlfn.TEXTSPLIT(AQ689,",")),TRIM(_xlfn.TEXTSPLIT(E689,",")),TRIM(_xlfn.TEXTSPLIT(I689,",")))),"$","")))*AR689,"")))</f>
        <v/>
      </c>
    </row>
    <row r="690" spans="2:45">
      <c r="B690" t="str">
        <f t="shared" si="27"/>
        <v xml:space="preserve"> -  -  </v>
      </c>
      <c r="AP690" s="9" t="str">
        <f t="shared" si="26"/>
        <v xml:space="preserve"> </v>
      </c>
      <c r="AQ690" s="9" t="str">
        <f t="shared" si="28"/>
        <v xml:space="preserve"> </v>
      </c>
      <c r="AS690" s="59" t="str" cm="1">
        <f t="array" ref="AS690">IF(TRIM(AO690)="Not-selected",0,IF(OR(TRIM(AQ690)="",AR690=""),"",IFERROR(SUM(_xlfn.NUMBERVALUE(SUBSTITUTE(TRIM(_xlfn.XLOOKUP(TRIM(_xlfn.TEXTSPLIT(AQ690,",")),TRIM(_xlfn.TEXTSPLIT(E690,",")),TRIM(_xlfn.TEXTSPLIT(I690,",")))),"$","")))*AR690,"")))</f>
        <v/>
      </c>
    </row>
    <row r="691" spans="2:45">
      <c r="B691" t="str">
        <f t="shared" si="27"/>
        <v xml:space="preserve"> -  -  </v>
      </c>
      <c r="AP691" s="9" t="str">
        <f t="shared" si="26"/>
        <v xml:space="preserve"> </v>
      </c>
      <c r="AQ691" s="9" t="str">
        <f t="shared" si="28"/>
        <v xml:space="preserve"> </v>
      </c>
      <c r="AS691" s="59" t="str" cm="1">
        <f t="array" ref="AS691">IF(TRIM(AO691)="Not-selected",0,IF(OR(TRIM(AQ691)="",AR691=""),"",IFERROR(SUM(_xlfn.NUMBERVALUE(SUBSTITUTE(TRIM(_xlfn.XLOOKUP(TRIM(_xlfn.TEXTSPLIT(AQ691,",")),TRIM(_xlfn.TEXTSPLIT(E691,",")),TRIM(_xlfn.TEXTSPLIT(I691,",")))),"$","")))*AR691,"")))</f>
        <v/>
      </c>
    </row>
    <row r="692" spans="2:45">
      <c r="B692" t="str">
        <f t="shared" si="27"/>
        <v xml:space="preserve"> -  -  </v>
      </c>
      <c r="AP692" s="9" t="str">
        <f t="shared" si="26"/>
        <v xml:space="preserve"> </v>
      </c>
      <c r="AQ692" s="9" t="str">
        <f t="shared" si="28"/>
        <v xml:space="preserve"> </v>
      </c>
      <c r="AS692" s="59" t="str" cm="1">
        <f t="array" ref="AS692">IF(TRIM(AO692)="Not-selected",0,IF(OR(TRIM(AQ692)="",AR692=""),"",IFERROR(SUM(_xlfn.NUMBERVALUE(SUBSTITUTE(TRIM(_xlfn.XLOOKUP(TRIM(_xlfn.TEXTSPLIT(AQ692,",")),TRIM(_xlfn.TEXTSPLIT(E692,",")),TRIM(_xlfn.TEXTSPLIT(I692,",")))),"$","")))*AR692,"")))</f>
        <v/>
      </c>
    </row>
    <row r="693" spans="2:45">
      <c r="B693" t="str">
        <f t="shared" si="27"/>
        <v xml:space="preserve"> -  -  </v>
      </c>
      <c r="AP693" s="9" t="str">
        <f t="shared" si="26"/>
        <v xml:space="preserve"> </v>
      </c>
      <c r="AQ693" s="9" t="str">
        <f t="shared" si="28"/>
        <v xml:space="preserve"> </v>
      </c>
      <c r="AS693" s="59" t="str" cm="1">
        <f t="array" ref="AS693">IF(TRIM(AO693)="Not-selected",0,IF(OR(TRIM(AQ693)="",AR693=""),"",IFERROR(SUM(_xlfn.NUMBERVALUE(SUBSTITUTE(TRIM(_xlfn.XLOOKUP(TRIM(_xlfn.TEXTSPLIT(AQ693,",")),TRIM(_xlfn.TEXTSPLIT(E693,",")),TRIM(_xlfn.TEXTSPLIT(I693,",")))),"$","")))*AR693,"")))</f>
        <v/>
      </c>
    </row>
    <row r="694" spans="2:45">
      <c r="B694" t="str">
        <f t="shared" si="27"/>
        <v xml:space="preserve"> -  -  </v>
      </c>
      <c r="AP694" s="9" t="str">
        <f t="shared" si="26"/>
        <v xml:space="preserve"> </v>
      </c>
      <c r="AQ694" s="9" t="str">
        <f t="shared" si="28"/>
        <v xml:space="preserve"> </v>
      </c>
      <c r="AS694" s="59" t="str" cm="1">
        <f t="array" ref="AS694">IF(TRIM(AO694)="Not-selected",0,IF(OR(TRIM(AQ694)="",AR694=""),"",IFERROR(SUM(_xlfn.NUMBERVALUE(SUBSTITUTE(TRIM(_xlfn.XLOOKUP(TRIM(_xlfn.TEXTSPLIT(AQ694,",")),TRIM(_xlfn.TEXTSPLIT(E694,",")),TRIM(_xlfn.TEXTSPLIT(I694,",")))),"$","")))*AR694,"")))</f>
        <v/>
      </c>
    </row>
    <row r="695" spans="2:45">
      <c r="B695" t="str">
        <f t="shared" si="27"/>
        <v xml:space="preserve"> -  -  </v>
      </c>
      <c r="AP695" s="9" t="str">
        <f t="shared" si="26"/>
        <v xml:space="preserve"> </v>
      </c>
      <c r="AQ695" s="9" t="str">
        <f t="shared" si="28"/>
        <v xml:space="preserve"> </v>
      </c>
      <c r="AS695" s="59" t="str" cm="1">
        <f t="array" ref="AS695">IF(TRIM(AO695)="Not-selected",0,IF(OR(TRIM(AQ695)="",AR695=""),"",IFERROR(SUM(_xlfn.NUMBERVALUE(SUBSTITUTE(TRIM(_xlfn.XLOOKUP(TRIM(_xlfn.TEXTSPLIT(AQ695,",")),TRIM(_xlfn.TEXTSPLIT(E695,",")),TRIM(_xlfn.TEXTSPLIT(I695,",")))),"$","")))*AR695,"")))</f>
        <v/>
      </c>
    </row>
    <row r="696" spans="2:45">
      <c r="B696" t="str">
        <f t="shared" si="27"/>
        <v xml:space="preserve"> -  -  </v>
      </c>
      <c r="AP696" s="9" t="str">
        <f t="shared" si="26"/>
        <v xml:space="preserve"> </v>
      </c>
      <c r="AQ696" s="9" t="str">
        <f t="shared" si="28"/>
        <v xml:space="preserve"> </v>
      </c>
      <c r="AS696" s="59" t="str" cm="1">
        <f t="array" ref="AS696">IF(TRIM(AO696)="Not-selected",0,IF(OR(TRIM(AQ696)="",AR696=""),"",IFERROR(SUM(_xlfn.NUMBERVALUE(SUBSTITUTE(TRIM(_xlfn.XLOOKUP(TRIM(_xlfn.TEXTSPLIT(AQ696,",")),TRIM(_xlfn.TEXTSPLIT(E696,",")),TRIM(_xlfn.TEXTSPLIT(I696,",")))),"$","")))*AR696,"")))</f>
        <v/>
      </c>
    </row>
    <row r="697" spans="2:45">
      <c r="B697" t="str">
        <f t="shared" si="27"/>
        <v xml:space="preserve"> -  -  </v>
      </c>
      <c r="AP697" s="9" t="str">
        <f t="shared" si="26"/>
        <v xml:space="preserve"> </v>
      </c>
      <c r="AQ697" s="9" t="str">
        <f t="shared" si="28"/>
        <v xml:space="preserve"> </v>
      </c>
      <c r="AS697" s="59" t="str" cm="1">
        <f t="array" ref="AS697">IF(TRIM(AO697)="Not-selected",0,IF(OR(TRIM(AQ697)="",AR697=""),"",IFERROR(SUM(_xlfn.NUMBERVALUE(SUBSTITUTE(TRIM(_xlfn.XLOOKUP(TRIM(_xlfn.TEXTSPLIT(AQ697,",")),TRIM(_xlfn.TEXTSPLIT(E697,",")),TRIM(_xlfn.TEXTSPLIT(I697,",")))),"$","")))*AR697,"")))</f>
        <v/>
      </c>
    </row>
    <row r="698" spans="2:45">
      <c r="B698" t="str">
        <f t="shared" si="27"/>
        <v xml:space="preserve"> -  -  </v>
      </c>
      <c r="AP698" s="9" t="str">
        <f t="shared" si="26"/>
        <v xml:space="preserve"> </v>
      </c>
      <c r="AQ698" s="9" t="str">
        <f t="shared" si="28"/>
        <v xml:space="preserve"> </v>
      </c>
      <c r="AS698" s="59" t="str" cm="1">
        <f t="array" ref="AS698">IF(TRIM(AO698)="Not-selected",0,IF(OR(TRIM(AQ698)="",AR698=""),"",IFERROR(SUM(_xlfn.NUMBERVALUE(SUBSTITUTE(TRIM(_xlfn.XLOOKUP(TRIM(_xlfn.TEXTSPLIT(AQ698,",")),TRIM(_xlfn.TEXTSPLIT(E698,",")),TRIM(_xlfn.TEXTSPLIT(I698,",")))),"$","")))*AR698,"")))</f>
        <v/>
      </c>
    </row>
    <row r="699" spans="2:45">
      <c r="B699" t="str">
        <f t="shared" si="27"/>
        <v xml:space="preserve"> -  -  </v>
      </c>
      <c r="AP699" s="9" t="str">
        <f t="shared" si="26"/>
        <v xml:space="preserve"> </v>
      </c>
      <c r="AQ699" s="9" t="str">
        <f t="shared" si="28"/>
        <v xml:space="preserve"> </v>
      </c>
      <c r="AS699" s="59" t="str" cm="1">
        <f t="array" ref="AS699">IF(TRIM(AO699)="Not-selected",0,IF(OR(TRIM(AQ699)="",AR699=""),"",IFERROR(SUM(_xlfn.NUMBERVALUE(SUBSTITUTE(TRIM(_xlfn.XLOOKUP(TRIM(_xlfn.TEXTSPLIT(AQ699,",")),TRIM(_xlfn.TEXTSPLIT(E699,",")),TRIM(_xlfn.TEXTSPLIT(I699,",")))),"$","")))*AR699,"")))</f>
        <v/>
      </c>
    </row>
    <row r="700" spans="2:45">
      <c r="B700" t="str">
        <f t="shared" si="27"/>
        <v xml:space="preserve"> -  -  </v>
      </c>
      <c r="AP700" s="9" t="str">
        <f t="shared" si="26"/>
        <v xml:space="preserve"> </v>
      </c>
      <c r="AQ700" s="9" t="str">
        <f t="shared" si="28"/>
        <v xml:space="preserve"> </v>
      </c>
      <c r="AS700" s="59" t="str" cm="1">
        <f t="array" ref="AS700">IF(TRIM(AO700)="Not-selected",0,IF(OR(TRIM(AQ700)="",AR700=""),"",IFERROR(SUM(_xlfn.NUMBERVALUE(SUBSTITUTE(TRIM(_xlfn.XLOOKUP(TRIM(_xlfn.TEXTSPLIT(AQ700,",")),TRIM(_xlfn.TEXTSPLIT(E700,",")),TRIM(_xlfn.TEXTSPLIT(I700,",")))),"$","")))*AR700,"")))</f>
        <v/>
      </c>
    </row>
    <row r="701" spans="2:45">
      <c r="B701" t="str">
        <f t="shared" si="27"/>
        <v xml:space="preserve"> -  -  </v>
      </c>
      <c r="AP701" s="9" t="str">
        <f t="shared" si="26"/>
        <v xml:space="preserve"> </v>
      </c>
      <c r="AQ701" s="9" t="str">
        <f t="shared" si="28"/>
        <v xml:space="preserve"> </v>
      </c>
      <c r="AS701" s="59" t="str" cm="1">
        <f t="array" ref="AS701">IF(TRIM(AO701)="Not-selected",0,IF(OR(TRIM(AQ701)="",AR701=""),"",IFERROR(SUM(_xlfn.NUMBERVALUE(SUBSTITUTE(TRIM(_xlfn.XLOOKUP(TRIM(_xlfn.TEXTSPLIT(AQ701,",")),TRIM(_xlfn.TEXTSPLIT(E701,",")),TRIM(_xlfn.TEXTSPLIT(I701,",")))),"$","")))*AR701,"")))</f>
        <v/>
      </c>
    </row>
    <row r="702" spans="2:45">
      <c r="B702" t="str">
        <f t="shared" si="27"/>
        <v xml:space="preserve"> -  -  </v>
      </c>
      <c r="AP702" s="9" t="str">
        <f t="shared" si="26"/>
        <v xml:space="preserve"> </v>
      </c>
      <c r="AQ702" s="9" t="str">
        <f t="shared" si="28"/>
        <v xml:space="preserve"> </v>
      </c>
      <c r="AS702" s="59" t="str" cm="1">
        <f t="array" ref="AS702">IF(TRIM(AO702)="Not-selected",0,IF(OR(TRIM(AQ702)="",AR702=""),"",IFERROR(SUM(_xlfn.NUMBERVALUE(SUBSTITUTE(TRIM(_xlfn.XLOOKUP(TRIM(_xlfn.TEXTSPLIT(AQ702,",")),TRIM(_xlfn.TEXTSPLIT(E702,",")),TRIM(_xlfn.TEXTSPLIT(I702,",")))),"$","")))*AR702,"")))</f>
        <v/>
      </c>
    </row>
    <row r="703" spans="2:45">
      <c r="B703" t="str">
        <f t="shared" si="27"/>
        <v xml:space="preserve"> -  -  </v>
      </c>
      <c r="AP703" s="9" t="str">
        <f t="shared" si="26"/>
        <v xml:space="preserve"> </v>
      </c>
      <c r="AQ703" s="9" t="str">
        <f t="shared" si="28"/>
        <v xml:space="preserve"> </v>
      </c>
      <c r="AS703" s="59" t="str" cm="1">
        <f t="array" ref="AS703">IF(TRIM(AO703)="Not-selected",0,IF(OR(TRIM(AQ703)="",AR703=""),"",IFERROR(SUM(_xlfn.NUMBERVALUE(SUBSTITUTE(TRIM(_xlfn.XLOOKUP(TRIM(_xlfn.TEXTSPLIT(AQ703,",")),TRIM(_xlfn.TEXTSPLIT(E703,",")),TRIM(_xlfn.TEXTSPLIT(I703,",")))),"$","")))*AR703,"")))</f>
        <v/>
      </c>
    </row>
    <row r="704" spans="2:45">
      <c r="B704" t="str">
        <f t="shared" si="27"/>
        <v xml:space="preserve"> -  -  </v>
      </c>
      <c r="AP704" s="9" t="str">
        <f t="shared" si="26"/>
        <v xml:space="preserve"> </v>
      </c>
      <c r="AQ704" s="9" t="str">
        <f t="shared" si="28"/>
        <v xml:space="preserve"> </v>
      </c>
      <c r="AS704" s="59" t="str" cm="1">
        <f t="array" ref="AS704">IF(TRIM(AO704)="Not-selected",0,IF(OR(TRIM(AQ704)="",AR704=""),"",IFERROR(SUM(_xlfn.NUMBERVALUE(SUBSTITUTE(TRIM(_xlfn.XLOOKUP(TRIM(_xlfn.TEXTSPLIT(AQ704,",")),TRIM(_xlfn.TEXTSPLIT(E704,",")),TRIM(_xlfn.TEXTSPLIT(I704,",")))),"$","")))*AR704,"")))</f>
        <v/>
      </c>
    </row>
    <row r="705" spans="2:45">
      <c r="B705" t="str">
        <f t="shared" si="27"/>
        <v xml:space="preserve"> -  -  </v>
      </c>
      <c r="AP705" s="9" t="str">
        <f t="shared" si="26"/>
        <v xml:space="preserve"> </v>
      </c>
      <c r="AQ705" s="9" t="str">
        <f t="shared" si="28"/>
        <v xml:space="preserve"> </v>
      </c>
      <c r="AS705" s="59" t="str" cm="1">
        <f t="array" ref="AS705">IF(TRIM(AO705)="Not-selected",0,IF(OR(TRIM(AQ705)="",AR705=""),"",IFERROR(SUM(_xlfn.NUMBERVALUE(SUBSTITUTE(TRIM(_xlfn.XLOOKUP(TRIM(_xlfn.TEXTSPLIT(AQ705,",")),TRIM(_xlfn.TEXTSPLIT(E705,",")),TRIM(_xlfn.TEXTSPLIT(I705,",")))),"$","")))*AR705,"")))</f>
        <v/>
      </c>
    </row>
    <row r="706" spans="2:45">
      <c r="B706" t="str">
        <f t="shared" si="27"/>
        <v xml:space="preserve"> -  -  </v>
      </c>
      <c r="AP706" s="9" t="str">
        <f t="shared" si="26"/>
        <v xml:space="preserve"> </v>
      </c>
      <c r="AQ706" s="9" t="str">
        <f t="shared" si="28"/>
        <v xml:space="preserve"> </v>
      </c>
      <c r="AS706" s="59" t="str" cm="1">
        <f t="array" ref="AS706">IF(TRIM(AO706)="Not-selected",0,IF(OR(TRIM(AQ706)="",AR706=""),"",IFERROR(SUM(_xlfn.NUMBERVALUE(SUBSTITUTE(TRIM(_xlfn.XLOOKUP(TRIM(_xlfn.TEXTSPLIT(AQ706,",")),TRIM(_xlfn.TEXTSPLIT(E706,",")),TRIM(_xlfn.TEXTSPLIT(I706,",")))),"$","")))*AR706,"")))</f>
        <v/>
      </c>
    </row>
    <row r="707" spans="2:45">
      <c r="B707" t="str">
        <f t="shared" si="27"/>
        <v xml:space="preserve"> -  -  </v>
      </c>
      <c r="AP707" s="9" t="str">
        <f t="shared" si="26"/>
        <v xml:space="preserve"> </v>
      </c>
      <c r="AQ707" s="9" t="str">
        <f t="shared" si="28"/>
        <v xml:space="preserve"> </v>
      </c>
      <c r="AS707" s="59" t="str" cm="1">
        <f t="array" ref="AS707">IF(TRIM(AO707)="Not-selected",0,IF(OR(TRIM(AQ707)="",AR707=""),"",IFERROR(SUM(_xlfn.NUMBERVALUE(SUBSTITUTE(TRIM(_xlfn.XLOOKUP(TRIM(_xlfn.TEXTSPLIT(AQ707,",")),TRIM(_xlfn.TEXTSPLIT(E707,",")),TRIM(_xlfn.TEXTSPLIT(I707,",")))),"$","")))*AR707,"")))</f>
        <v/>
      </c>
    </row>
    <row r="708" spans="2:45">
      <c r="B708" t="str">
        <f t="shared" si="27"/>
        <v xml:space="preserve"> -  -  </v>
      </c>
      <c r="AP708" s="9" t="str">
        <f t="shared" si="26"/>
        <v xml:space="preserve"> </v>
      </c>
      <c r="AQ708" s="9" t="str">
        <f t="shared" si="28"/>
        <v xml:space="preserve"> </v>
      </c>
      <c r="AS708" s="59" t="str" cm="1">
        <f t="array" ref="AS708">IF(TRIM(AO708)="Not-selected",0,IF(OR(TRIM(AQ708)="",AR708=""),"",IFERROR(SUM(_xlfn.NUMBERVALUE(SUBSTITUTE(TRIM(_xlfn.XLOOKUP(TRIM(_xlfn.TEXTSPLIT(AQ708,",")),TRIM(_xlfn.TEXTSPLIT(E708,",")),TRIM(_xlfn.TEXTSPLIT(I708,",")))),"$","")))*AR708,"")))</f>
        <v/>
      </c>
    </row>
    <row r="709" spans="2:45">
      <c r="B709" t="str">
        <f t="shared" si="27"/>
        <v xml:space="preserve"> -  -  </v>
      </c>
      <c r="AP709" s="9" t="str">
        <f t="shared" si="26"/>
        <v xml:space="preserve"> </v>
      </c>
      <c r="AQ709" s="9" t="str">
        <f t="shared" si="28"/>
        <v xml:space="preserve"> </v>
      </c>
      <c r="AS709" s="59" t="str" cm="1">
        <f t="array" ref="AS709">IF(TRIM(AO709)="Not-selected",0,IF(OR(TRIM(AQ709)="",AR709=""),"",IFERROR(SUM(_xlfn.NUMBERVALUE(SUBSTITUTE(TRIM(_xlfn.XLOOKUP(TRIM(_xlfn.TEXTSPLIT(AQ709,",")),TRIM(_xlfn.TEXTSPLIT(E709,",")),TRIM(_xlfn.TEXTSPLIT(I709,",")))),"$","")))*AR709,"")))</f>
        <v/>
      </c>
    </row>
    <row r="710" spans="2:45">
      <c r="B710" t="str">
        <f t="shared" si="27"/>
        <v xml:space="preserve"> -  -  </v>
      </c>
      <c r="AP710" s="9" t="str">
        <f t="shared" si="26"/>
        <v xml:space="preserve"> </v>
      </c>
      <c r="AQ710" s="9" t="str">
        <f t="shared" si="28"/>
        <v xml:space="preserve"> </v>
      </c>
      <c r="AS710" s="59" t="str" cm="1">
        <f t="array" ref="AS710">IF(TRIM(AO710)="Not-selected",0,IF(OR(TRIM(AQ710)="",AR710=""),"",IFERROR(SUM(_xlfn.NUMBERVALUE(SUBSTITUTE(TRIM(_xlfn.XLOOKUP(TRIM(_xlfn.TEXTSPLIT(AQ710,",")),TRIM(_xlfn.TEXTSPLIT(E710,",")),TRIM(_xlfn.TEXTSPLIT(I710,",")))),"$","")))*AR710,"")))</f>
        <v/>
      </c>
    </row>
    <row r="711" spans="2:45">
      <c r="B711" t="str">
        <f t="shared" si="27"/>
        <v xml:space="preserve"> -  -  </v>
      </c>
      <c r="AP711" s="9" t="str">
        <f t="shared" si="26"/>
        <v xml:space="preserve"> </v>
      </c>
      <c r="AQ711" s="9" t="str">
        <f t="shared" si="28"/>
        <v xml:space="preserve"> </v>
      </c>
      <c r="AS711" s="59" t="str" cm="1">
        <f t="array" ref="AS711">IF(TRIM(AO711)="Not-selected",0,IF(OR(TRIM(AQ711)="",AR711=""),"",IFERROR(SUM(_xlfn.NUMBERVALUE(SUBSTITUTE(TRIM(_xlfn.XLOOKUP(TRIM(_xlfn.TEXTSPLIT(AQ711,",")),TRIM(_xlfn.TEXTSPLIT(E711,",")),TRIM(_xlfn.TEXTSPLIT(I711,",")))),"$","")))*AR711,"")))</f>
        <v/>
      </c>
    </row>
    <row r="712" spans="2:45">
      <c r="B712" t="str">
        <f t="shared" si="27"/>
        <v xml:space="preserve"> -  -  </v>
      </c>
      <c r="AP712" s="9" t="str">
        <f t="shared" si="26"/>
        <v xml:space="preserve"> </v>
      </c>
      <c r="AQ712" s="9" t="str">
        <f t="shared" si="28"/>
        <v xml:space="preserve"> </v>
      </c>
      <c r="AS712" s="59" t="str" cm="1">
        <f t="array" ref="AS712">IF(TRIM(AO712)="Not-selected",0,IF(OR(TRIM(AQ712)="",AR712=""),"",IFERROR(SUM(_xlfn.NUMBERVALUE(SUBSTITUTE(TRIM(_xlfn.XLOOKUP(TRIM(_xlfn.TEXTSPLIT(AQ712,",")),TRIM(_xlfn.TEXTSPLIT(E712,",")),TRIM(_xlfn.TEXTSPLIT(I712,",")))),"$","")))*AR712,"")))</f>
        <v/>
      </c>
    </row>
    <row r="713" spans="2:45">
      <c r="B713" t="str">
        <f t="shared" si="27"/>
        <v xml:space="preserve"> -  -  </v>
      </c>
      <c r="AP713" s="9" t="str">
        <f t="shared" si="26"/>
        <v xml:space="preserve"> </v>
      </c>
      <c r="AQ713" s="9" t="str">
        <f t="shared" si="28"/>
        <v xml:space="preserve"> </v>
      </c>
      <c r="AS713" s="59" t="str" cm="1">
        <f t="array" ref="AS713">IF(TRIM(AO713)="Not-selected",0,IF(OR(TRIM(AQ713)="",AR713=""),"",IFERROR(SUM(_xlfn.NUMBERVALUE(SUBSTITUTE(TRIM(_xlfn.XLOOKUP(TRIM(_xlfn.TEXTSPLIT(AQ713,",")),TRIM(_xlfn.TEXTSPLIT(E713,",")),TRIM(_xlfn.TEXTSPLIT(I713,",")))),"$","")))*AR713,"")))</f>
        <v/>
      </c>
    </row>
    <row r="714" spans="2:45">
      <c r="B714" t="str">
        <f t="shared" si="27"/>
        <v xml:space="preserve"> -  -  </v>
      </c>
      <c r="AP714" s="9" t="str">
        <f t="shared" si="26"/>
        <v xml:space="preserve"> </v>
      </c>
      <c r="AQ714" s="9" t="str">
        <f t="shared" si="28"/>
        <v xml:space="preserve"> </v>
      </c>
      <c r="AS714" s="59" t="str" cm="1">
        <f t="array" ref="AS714">IF(TRIM(AO714)="Not-selected",0,IF(OR(TRIM(AQ714)="",AR714=""),"",IFERROR(SUM(_xlfn.NUMBERVALUE(SUBSTITUTE(TRIM(_xlfn.XLOOKUP(TRIM(_xlfn.TEXTSPLIT(AQ714,",")),TRIM(_xlfn.TEXTSPLIT(E714,",")),TRIM(_xlfn.TEXTSPLIT(I714,",")))),"$","")))*AR714,"")))</f>
        <v/>
      </c>
    </row>
    <row r="715" spans="2:45">
      <c r="B715" t="str">
        <f t="shared" si="27"/>
        <v xml:space="preserve"> -  -  </v>
      </c>
      <c r="AP715" s="9" t="str">
        <f t="shared" si="26"/>
        <v xml:space="preserve"> </v>
      </c>
      <c r="AQ715" s="9" t="str">
        <f t="shared" si="28"/>
        <v xml:space="preserve"> </v>
      </c>
      <c r="AS715" s="59" t="str" cm="1">
        <f t="array" ref="AS715">IF(TRIM(AO715)="Not-selected",0,IF(OR(TRIM(AQ715)="",AR715=""),"",IFERROR(SUM(_xlfn.NUMBERVALUE(SUBSTITUTE(TRIM(_xlfn.XLOOKUP(TRIM(_xlfn.TEXTSPLIT(AQ715,",")),TRIM(_xlfn.TEXTSPLIT(E715,",")),TRIM(_xlfn.TEXTSPLIT(I715,",")))),"$","")))*AR715,"")))</f>
        <v/>
      </c>
    </row>
    <row r="716" spans="2:45">
      <c r="B716" t="str">
        <f t="shared" si="27"/>
        <v xml:space="preserve"> -  -  </v>
      </c>
      <c r="AP716" s="9" t="str">
        <f t="shared" si="28"/>
        <v xml:space="preserve"> </v>
      </c>
      <c r="AQ716" s="9" t="str">
        <f t="shared" si="28"/>
        <v xml:space="preserve"> </v>
      </c>
      <c r="AS716" s="59" t="str" cm="1">
        <f t="array" ref="AS716">IF(TRIM(AO716)="Not-selected",0,IF(OR(TRIM(AQ716)="",AR716=""),"",IFERROR(SUM(_xlfn.NUMBERVALUE(SUBSTITUTE(TRIM(_xlfn.XLOOKUP(TRIM(_xlfn.TEXTSPLIT(AQ716,",")),TRIM(_xlfn.TEXTSPLIT(E716,",")),TRIM(_xlfn.TEXTSPLIT(I716,",")))),"$","")))*AR716,"")))</f>
        <v/>
      </c>
    </row>
    <row r="717" spans="2:45">
      <c r="B717" t="str">
        <f t="shared" ref="B717:B780" si="29">IF(F717="None",_xlfn.CONCAT(A717," - ",AQ717),_xlfn.CONCAT(A717," - ",F717," - ",AQ717))</f>
        <v xml:space="preserve"> -  -  </v>
      </c>
      <c r="AP717" s="9" t="str">
        <f t="shared" ref="AP717:AQ780" si="30">IF($AO717="Not-Selected", "None", " ")</f>
        <v xml:space="preserve"> </v>
      </c>
      <c r="AQ717" s="9" t="str">
        <f t="shared" si="30"/>
        <v xml:space="preserve"> </v>
      </c>
      <c r="AS717" s="59" t="str" cm="1">
        <f t="array" ref="AS717">IF(TRIM(AO717)="Not-selected",0,IF(OR(TRIM(AQ717)="",AR717=""),"",IFERROR(SUM(_xlfn.NUMBERVALUE(SUBSTITUTE(TRIM(_xlfn.XLOOKUP(TRIM(_xlfn.TEXTSPLIT(AQ717,",")),TRIM(_xlfn.TEXTSPLIT(E717,",")),TRIM(_xlfn.TEXTSPLIT(I717,",")))),"$","")))*AR717,"")))</f>
        <v/>
      </c>
    </row>
    <row r="718" spans="2:45">
      <c r="B718" t="str">
        <f t="shared" si="29"/>
        <v xml:space="preserve"> -  -  </v>
      </c>
      <c r="AP718" s="9" t="str">
        <f t="shared" si="30"/>
        <v xml:space="preserve"> </v>
      </c>
      <c r="AQ718" s="9" t="str">
        <f t="shared" si="30"/>
        <v xml:space="preserve"> </v>
      </c>
      <c r="AS718" s="59" t="str" cm="1">
        <f t="array" ref="AS718">IF(TRIM(AO718)="Not-selected",0,IF(OR(TRIM(AQ718)="",AR718=""),"",IFERROR(SUM(_xlfn.NUMBERVALUE(SUBSTITUTE(TRIM(_xlfn.XLOOKUP(TRIM(_xlfn.TEXTSPLIT(AQ718,",")),TRIM(_xlfn.TEXTSPLIT(E718,",")),TRIM(_xlfn.TEXTSPLIT(I718,",")))),"$","")))*AR718,"")))</f>
        <v/>
      </c>
    </row>
    <row r="719" spans="2:45">
      <c r="B719" t="str">
        <f t="shared" si="29"/>
        <v xml:space="preserve"> -  -  </v>
      </c>
      <c r="AP719" s="9" t="str">
        <f t="shared" si="30"/>
        <v xml:space="preserve"> </v>
      </c>
      <c r="AQ719" s="9" t="str">
        <f t="shared" si="30"/>
        <v xml:space="preserve"> </v>
      </c>
      <c r="AS719" s="59" t="str" cm="1">
        <f t="array" ref="AS719">IF(TRIM(AO719)="Not-selected",0,IF(OR(TRIM(AQ719)="",AR719=""),"",IFERROR(SUM(_xlfn.NUMBERVALUE(SUBSTITUTE(TRIM(_xlfn.XLOOKUP(TRIM(_xlfn.TEXTSPLIT(AQ719,",")),TRIM(_xlfn.TEXTSPLIT(E719,",")),TRIM(_xlfn.TEXTSPLIT(I719,",")))),"$","")))*AR719,"")))</f>
        <v/>
      </c>
    </row>
    <row r="720" spans="2:45">
      <c r="B720" t="str">
        <f t="shared" si="29"/>
        <v xml:space="preserve"> -  -  </v>
      </c>
      <c r="AP720" s="9" t="str">
        <f t="shared" si="30"/>
        <v xml:space="preserve"> </v>
      </c>
      <c r="AQ720" s="9" t="str">
        <f t="shared" si="30"/>
        <v xml:space="preserve"> </v>
      </c>
      <c r="AS720" s="59" t="str" cm="1">
        <f t="array" ref="AS720">IF(TRIM(AO720)="Not-selected",0,IF(OR(TRIM(AQ720)="",AR720=""),"",IFERROR(SUM(_xlfn.NUMBERVALUE(SUBSTITUTE(TRIM(_xlfn.XLOOKUP(TRIM(_xlfn.TEXTSPLIT(AQ720,",")),TRIM(_xlfn.TEXTSPLIT(E720,",")),TRIM(_xlfn.TEXTSPLIT(I720,",")))),"$","")))*AR720,"")))</f>
        <v/>
      </c>
    </row>
    <row r="721" spans="2:45">
      <c r="B721" t="str">
        <f t="shared" si="29"/>
        <v xml:space="preserve"> -  -  </v>
      </c>
      <c r="AP721" s="9" t="str">
        <f t="shared" si="30"/>
        <v xml:space="preserve"> </v>
      </c>
      <c r="AQ721" s="9" t="str">
        <f t="shared" si="30"/>
        <v xml:space="preserve"> </v>
      </c>
      <c r="AS721" s="59" t="str" cm="1">
        <f t="array" ref="AS721">IF(TRIM(AO721)="Not-selected",0,IF(OR(TRIM(AQ721)="",AR721=""),"",IFERROR(SUM(_xlfn.NUMBERVALUE(SUBSTITUTE(TRIM(_xlfn.XLOOKUP(TRIM(_xlfn.TEXTSPLIT(AQ721,",")),TRIM(_xlfn.TEXTSPLIT(E721,",")),TRIM(_xlfn.TEXTSPLIT(I721,",")))),"$","")))*AR721,"")))</f>
        <v/>
      </c>
    </row>
    <row r="722" spans="2:45">
      <c r="B722" t="str">
        <f t="shared" si="29"/>
        <v xml:space="preserve"> -  -  </v>
      </c>
      <c r="AP722" s="9" t="str">
        <f t="shared" si="30"/>
        <v xml:space="preserve"> </v>
      </c>
      <c r="AQ722" s="9" t="str">
        <f t="shared" si="30"/>
        <v xml:space="preserve"> </v>
      </c>
      <c r="AS722" s="59" t="str" cm="1">
        <f t="array" ref="AS722">IF(TRIM(AO722)="Not-selected",0,IF(OR(TRIM(AQ722)="",AR722=""),"",IFERROR(SUM(_xlfn.NUMBERVALUE(SUBSTITUTE(TRIM(_xlfn.XLOOKUP(TRIM(_xlfn.TEXTSPLIT(AQ722,",")),TRIM(_xlfn.TEXTSPLIT(E722,",")),TRIM(_xlfn.TEXTSPLIT(I722,",")))),"$","")))*AR722,"")))</f>
        <v/>
      </c>
    </row>
    <row r="723" spans="2:45">
      <c r="B723" t="str">
        <f t="shared" si="29"/>
        <v xml:space="preserve"> -  -  </v>
      </c>
      <c r="AP723" s="9" t="str">
        <f t="shared" si="30"/>
        <v xml:space="preserve"> </v>
      </c>
      <c r="AQ723" s="9" t="str">
        <f t="shared" si="30"/>
        <v xml:space="preserve"> </v>
      </c>
      <c r="AS723" s="59" t="str" cm="1">
        <f t="array" ref="AS723">IF(TRIM(AO723)="Not-selected",0,IF(OR(TRIM(AQ723)="",AR723=""),"",IFERROR(SUM(_xlfn.NUMBERVALUE(SUBSTITUTE(TRIM(_xlfn.XLOOKUP(TRIM(_xlfn.TEXTSPLIT(AQ723,",")),TRIM(_xlfn.TEXTSPLIT(E723,",")),TRIM(_xlfn.TEXTSPLIT(I723,",")))),"$","")))*AR723,"")))</f>
        <v/>
      </c>
    </row>
    <row r="724" spans="2:45">
      <c r="B724" t="str">
        <f t="shared" si="29"/>
        <v xml:space="preserve"> -  -  </v>
      </c>
      <c r="AP724" s="9" t="str">
        <f t="shared" si="30"/>
        <v xml:space="preserve"> </v>
      </c>
      <c r="AQ724" s="9" t="str">
        <f t="shared" si="30"/>
        <v xml:space="preserve"> </v>
      </c>
      <c r="AS724" s="59" t="str" cm="1">
        <f t="array" ref="AS724">IF(TRIM(AO724)="Not-selected",0,IF(OR(TRIM(AQ724)="",AR724=""),"",IFERROR(SUM(_xlfn.NUMBERVALUE(SUBSTITUTE(TRIM(_xlfn.XLOOKUP(TRIM(_xlfn.TEXTSPLIT(AQ724,",")),TRIM(_xlfn.TEXTSPLIT(E724,",")),TRIM(_xlfn.TEXTSPLIT(I724,",")))),"$","")))*AR724,"")))</f>
        <v/>
      </c>
    </row>
    <row r="725" spans="2:45">
      <c r="B725" t="str">
        <f t="shared" si="29"/>
        <v xml:space="preserve"> -  -  </v>
      </c>
      <c r="AP725" s="9" t="str">
        <f t="shared" si="30"/>
        <v xml:space="preserve"> </v>
      </c>
      <c r="AQ725" s="9" t="str">
        <f t="shared" si="30"/>
        <v xml:space="preserve"> </v>
      </c>
      <c r="AS725" s="59" t="str" cm="1">
        <f t="array" ref="AS725">IF(TRIM(AO725)="Not-selected",0,IF(OR(TRIM(AQ725)="",AR725=""),"",IFERROR(SUM(_xlfn.NUMBERVALUE(SUBSTITUTE(TRIM(_xlfn.XLOOKUP(TRIM(_xlfn.TEXTSPLIT(AQ725,",")),TRIM(_xlfn.TEXTSPLIT(E725,",")),TRIM(_xlfn.TEXTSPLIT(I725,",")))),"$","")))*AR725,"")))</f>
        <v/>
      </c>
    </row>
    <row r="726" spans="2:45">
      <c r="B726" t="str">
        <f t="shared" si="29"/>
        <v xml:space="preserve"> -  -  </v>
      </c>
      <c r="AP726" s="9" t="str">
        <f t="shared" si="30"/>
        <v xml:space="preserve"> </v>
      </c>
      <c r="AQ726" s="9" t="str">
        <f t="shared" si="30"/>
        <v xml:space="preserve"> </v>
      </c>
      <c r="AS726" s="59" t="str" cm="1">
        <f t="array" ref="AS726">IF(TRIM(AO726)="Not-selected",0,IF(OR(TRIM(AQ726)="",AR726=""),"",IFERROR(SUM(_xlfn.NUMBERVALUE(SUBSTITUTE(TRIM(_xlfn.XLOOKUP(TRIM(_xlfn.TEXTSPLIT(AQ726,",")),TRIM(_xlfn.TEXTSPLIT(E726,",")),TRIM(_xlfn.TEXTSPLIT(I726,",")))),"$","")))*AR726,"")))</f>
        <v/>
      </c>
    </row>
    <row r="727" spans="2:45">
      <c r="B727" t="str">
        <f t="shared" si="29"/>
        <v xml:space="preserve"> -  -  </v>
      </c>
      <c r="AP727" s="9" t="str">
        <f t="shared" si="30"/>
        <v xml:space="preserve"> </v>
      </c>
      <c r="AQ727" s="9" t="str">
        <f t="shared" si="30"/>
        <v xml:space="preserve"> </v>
      </c>
      <c r="AS727" s="59" t="str" cm="1">
        <f t="array" ref="AS727">IF(TRIM(AO727)="Not-selected",0,IF(OR(TRIM(AQ727)="",AR727=""),"",IFERROR(SUM(_xlfn.NUMBERVALUE(SUBSTITUTE(TRIM(_xlfn.XLOOKUP(TRIM(_xlfn.TEXTSPLIT(AQ727,",")),TRIM(_xlfn.TEXTSPLIT(E727,",")),TRIM(_xlfn.TEXTSPLIT(I727,",")))),"$","")))*AR727,"")))</f>
        <v/>
      </c>
    </row>
    <row r="728" spans="2:45">
      <c r="B728" t="str">
        <f t="shared" si="29"/>
        <v xml:space="preserve"> -  -  </v>
      </c>
      <c r="AP728" s="9" t="str">
        <f t="shared" si="30"/>
        <v xml:space="preserve"> </v>
      </c>
      <c r="AQ728" s="9" t="str">
        <f t="shared" si="30"/>
        <v xml:space="preserve"> </v>
      </c>
      <c r="AS728" s="59" t="str" cm="1">
        <f t="array" ref="AS728">IF(TRIM(AO728)="Not-selected",0,IF(OR(TRIM(AQ728)="",AR728=""),"",IFERROR(SUM(_xlfn.NUMBERVALUE(SUBSTITUTE(TRIM(_xlfn.XLOOKUP(TRIM(_xlfn.TEXTSPLIT(AQ728,",")),TRIM(_xlfn.TEXTSPLIT(E728,",")),TRIM(_xlfn.TEXTSPLIT(I728,",")))),"$","")))*AR728,"")))</f>
        <v/>
      </c>
    </row>
    <row r="729" spans="2:45">
      <c r="B729" t="str">
        <f t="shared" si="29"/>
        <v xml:space="preserve"> -  -  </v>
      </c>
      <c r="AP729" s="9" t="str">
        <f t="shared" si="30"/>
        <v xml:space="preserve"> </v>
      </c>
      <c r="AQ729" s="9" t="str">
        <f t="shared" si="30"/>
        <v xml:space="preserve"> </v>
      </c>
      <c r="AS729" s="59" t="str" cm="1">
        <f t="array" ref="AS729">IF(TRIM(AO729)="Not-selected",0,IF(OR(TRIM(AQ729)="",AR729=""),"",IFERROR(SUM(_xlfn.NUMBERVALUE(SUBSTITUTE(TRIM(_xlfn.XLOOKUP(TRIM(_xlfn.TEXTSPLIT(AQ729,",")),TRIM(_xlfn.TEXTSPLIT(E729,",")),TRIM(_xlfn.TEXTSPLIT(I729,",")))),"$","")))*AR729,"")))</f>
        <v/>
      </c>
    </row>
    <row r="730" spans="2:45">
      <c r="B730" t="str">
        <f t="shared" si="29"/>
        <v xml:space="preserve"> -  -  </v>
      </c>
      <c r="AP730" s="9" t="str">
        <f t="shared" si="30"/>
        <v xml:space="preserve"> </v>
      </c>
      <c r="AQ730" s="9" t="str">
        <f t="shared" si="30"/>
        <v xml:space="preserve"> </v>
      </c>
      <c r="AS730" s="59" t="str" cm="1">
        <f t="array" ref="AS730">IF(TRIM(AO730)="Not-selected",0,IF(OR(TRIM(AQ730)="",AR730=""),"",IFERROR(SUM(_xlfn.NUMBERVALUE(SUBSTITUTE(TRIM(_xlfn.XLOOKUP(TRIM(_xlfn.TEXTSPLIT(AQ730,",")),TRIM(_xlfn.TEXTSPLIT(E730,",")),TRIM(_xlfn.TEXTSPLIT(I730,",")))),"$","")))*AR730,"")))</f>
        <v/>
      </c>
    </row>
    <row r="731" spans="2:45">
      <c r="B731" t="str">
        <f t="shared" si="29"/>
        <v xml:space="preserve"> -  -  </v>
      </c>
      <c r="AP731" s="9" t="str">
        <f t="shared" si="30"/>
        <v xml:space="preserve"> </v>
      </c>
      <c r="AQ731" s="9" t="str">
        <f t="shared" si="30"/>
        <v xml:space="preserve"> </v>
      </c>
      <c r="AS731" s="59" t="str" cm="1">
        <f t="array" ref="AS731">IF(TRIM(AO731)="Not-selected",0,IF(OR(TRIM(AQ731)="",AR731=""),"",IFERROR(SUM(_xlfn.NUMBERVALUE(SUBSTITUTE(TRIM(_xlfn.XLOOKUP(TRIM(_xlfn.TEXTSPLIT(AQ731,",")),TRIM(_xlfn.TEXTSPLIT(E731,",")),TRIM(_xlfn.TEXTSPLIT(I731,",")))),"$","")))*AR731,"")))</f>
        <v/>
      </c>
    </row>
    <row r="732" spans="2:45">
      <c r="B732" t="str">
        <f t="shared" si="29"/>
        <v xml:space="preserve"> -  -  </v>
      </c>
      <c r="AP732" s="9" t="str">
        <f t="shared" si="30"/>
        <v xml:space="preserve"> </v>
      </c>
      <c r="AQ732" s="9" t="str">
        <f t="shared" si="30"/>
        <v xml:space="preserve"> </v>
      </c>
      <c r="AS732" s="59" t="str" cm="1">
        <f t="array" ref="AS732">IF(TRIM(AO732)="Not-selected",0,IF(OR(TRIM(AQ732)="",AR732=""),"",IFERROR(SUM(_xlfn.NUMBERVALUE(SUBSTITUTE(TRIM(_xlfn.XLOOKUP(TRIM(_xlfn.TEXTSPLIT(AQ732,",")),TRIM(_xlfn.TEXTSPLIT(E732,",")),TRIM(_xlfn.TEXTSPLIT(I732,",")))),"$","")))*AR732,"")))</f>
        <v/>
      </c>
    </row>
    <row r="733" spans="2:45">
      <c r="B733" t="str">
        <f t="shared" si="29"/>
        <v xml:space="preserve"> -  -  </v>
      </c>
      <c r="AP733" s="9" t="str">
        <f t="shared" si="30"/>
        <v xml:space="preserve"> </v>
      </c>
      <c r="AQ733" s="9" t="str">
        <f t="shared" si="30"/>
        <v xml:space="preserve"> </v>
      </c>
      <c r="AS733" s="59" t="str" cm="1">
        <f t="array" ref="AS733">IF(TRIM(AO733)="Not-selected",0,IF(OR(TRIM(AQ733)="",AR733=""),"",IFERROR(SUM(_xlfn.NUMBERVALUE(SUBSTITUTE(TRIM(_xlfn.XLOOKUP(TRIM(_xlfn.TEXTSPLIT(AQ733,",")),TRIM(_xlfn.TEXTSPLIT(E733,",")),TRIM(_xlfn.TEXTSPLIT(I733,",")))),"$","")))*AR733,"")))</f>
        <v/>
      </c>
    </row>
    <row r="734" spans="2:45">
      <c r="B734" t="str">
        <f t="shared" si="29"/>
        <v xml:space="preserve"> -  -  </v>
      </c>
      <c r="AP734" s="9" t="str">
        <f t="shared" si="30"/>
        <v xml:space="preserve"> </v>
      </c>
      <c r="AQ734" s="9" t="str">
        <f t="shared" si="30"/>
        <v xml:space="preserve"> </v>
      </c>
      <c r="AS734" s="59" t="str" cm="1">
        <f t="array" ref="AS734">IF(TRIM(AO734)="Not-selected",0,IF(OR(TRIM(AQ734)="",AR734=""),"",IFERROR(SUM(_xlfn.NUMBERVALUE(SUBSTITUTE(TRIM(_xlfn.XLOOKUP(TRIM(_xlfn.TEXTSPLIT(AQ734,",")),TRIM(_xlfn.TEXTSPLIT(E734,",")),TRIM(_xlfn.TEXTSPLIT(I734,",")))),"$","")))*AR734,"")))</f>
        <v/>
      </c>
    </row>
    <row r="735" spans="2:45">
      <c r="B735" t="str">
        <f t="shared" si="29"/>
        <v xml:space="preserve"> -  -  </v>
      </c>
      <c r="AP735" s="9" t="str">
        <f t="shared" si="30"/>
        <v xml:space="preserve"> </v>
      </c>
      <c r="AQ735" s="9" t="str">
        <f t="shared" si="30"/>
        <v xml:space="preserve"> </v>
      </c>
      <c r="AS735" s="59" t="str" cm="1">
        <f t="array" ref="AS735">IF(TRIM(AO735)="Not-selected",0,IF(OR(TRIM(AQ735)="",AR735=""),"",IFERROR(SUM(_xlfn.NUMBERVALUE(SUBSTITUTE(TRIM(_xlfn.XLOOKUP(TRIM(_xlfn.TEXTSPLIT(AQ735,",")),TRIM(_xlfn.TEXTSPLIT(E735,",")),TRIM(_xlfn.TEXTSPLIT(I735,",")))),"$","")))*AR735,"")))</f>
        <v/>
      </c>
    </row>
    <row r="736" spans="2:45">
      <c r="B736" t="str">
        <f t="shared" si="29"/>
        <v xml:space="preserve"> -  -  </v>
      </c>
      <c r="AP736" s="9" t="str">
        <f t="shared" si="30"/>
        <v xml:space="preserve"> </v>
      </c>
      <c r="AQ736" s="9" t="str">
        <f t="shared" si="30"/>
        <v xml:space="preserve"> </v>
      </c>
      <c r="AS736" s="59" t="str" cm="1">
        <f t="array" ref="AS736">IF(TRIM(AO736)="Not-selected",0,IF(OR(TRIM(AQ736)="",AR736=""),"",IFERROR(SUM(_xlfn.NUMBERVALUE(SUBSTITUTE(TRIM(_xlfn.XLOOKUP(TRIM(_xlfn.TEXTSPLIT(AQ736,",")),TRIM(_xlfn.TEXTSPLIT(E736,",")),TRIM(_xlfn.TEXTSPLIT(I736,",")))),"$","")))*AR736,"")))</f>
        <v/>
      </c>
    </row>
    <row r="737" spans="2:45">
      <c r="B737" t="str">
        <f t="shared" si="29"/>
        <v xml:space="preserve"> -  -  </v>
      </c>
      <c r="AP737" s="9" t="str">
        <f t="shared" si="30"/>
        <v xml:space="preserve"> </v>
      </c>
      <c r="AQ737" s="9" t="str">
        <f t="shared" si="30"/>
        <v xml:space="preserve"> </v>
      </c>
      <c r="AS737" s="59" t="str" cm="1">
        <f t="array" ref="AS737">IF(TRIM(AO737)="Not-selected",0,IF(OR(TRIM(AQ737)="",AR737=""),"",IFERROR(SUM(_xlfn.NUMBERVALUE(SUBSTITUTE(TRIM(_xlfn.XLOOKUP(TRIM(_xlfn.TEXTSPLIT(AQ737,",")),TRIM(_xlfn.TEXTSPLIT(E737,",")),TRIM(_xlfn.TEXTSPLIT(I737,",")))),"$","")))*AR737,"")))</f>
        <v/>
      </c>
    </row>
    <row r="738" spans="2:45">
      <c r="B738" t="str">
        <f t="shared" si="29"/>
        <v xml:space="preserve"> -  -  </v>
      </c>
      <c r="AP738" s="9" t="str">
        <f t="shared" si="30"/>
        <v xml:space="preserve"> </v>
      </c>
      <c r="AQ738" s="9" t="str">
        <f t="shared" si="30"/>
        <v xml:space="preserve"> </v>
      </c>
      <c r="AS738" s="59" t="str" cm="1">
        <f t="array" ref="AS738">IF(TRIM(AO738)="Not-selected",0,IF(OR(TRIM(AQ738)="",AR738=""),"",IFERROR(SUM(_xlfn.NUMBERVALUE(SUBSTITUTE(TRIM(_xlfn.XLOOKUP(TRIM(_xlfn.TEXTSPLIT(AQ738,",")),TRIM(_xlfn.TEXTSPLIT(E738,",")),TRIM(_xlfn.TEXTSPLIT(I738,",")))),"$","")))*AR738,"")))</f>
        <v/>
      </c>
    </row>
    <row r="739" spans="2:45">
      <c r="B739" t="str">
        <f t="shared" si="29"/>
        <v xml:space="preserve"> -  -  </v>
      </c>
      <c r="AP739" s="9" t="str">
        <f t="shared" si="30"/>
        <v xml:space="preserve"> </v>
      </c>
      <c r="AQ739" s="9" t="str">
        <f t="shared" si="30"/>
        <v xml:space="preserve"> </v>
      </c>
      <c r="AS739" s="59" t="str" cm="1">
        <f t="array" ref="AS739">IF(TRIM(AO739)="Not-selected",0,IF(OR(TRIM(AQ739)="",AR739=""),"",IFERROR(SUM(_xlfn.NUMBERVALUE(SUBSTITUTE(TRIM(_xlfn.XLOOKUP(TRIM(_xlfn.TEXTSPLIT(AQ739,",")),TRIM(_xlfn.TEXTSPLIT(E739,",")),TRIM(_xlfn.TEXTSPLIT(I739,",")))),"$","")))*AR739,"")))</f>
        <v/>
      </c>
    </row>
    <row r="740" spans="2:45">
      <c r="B740" t="str">
        <f t="shared" si="29"/>
        <v xml:space="preserve"> -  -  </v>
      </c>
      <c r="AP740" s="9" t="str">
        <f t="shared" si="30"/>
        <v xml:space="preserve"> </v>
      </c>
      <c r="AQ740" s="9" t="str">
        <f t="shared" si="30"/>
        <v xml:space="preserve"> </v>
      </c>
      <c r="AS740" s="59" t="str" cm="1">
        <f t="array" ref="AS740">IF(TRIM(AO740)="Not-selected",0,IF(OR(TRIM(AQ740)="",AR740=""),"",IFERROR(SUM(_xlfn.NUMBERVALUE(SUBSTITUTE(TRIM(_xlfn.XLOOKUP(TRIM(_xlfn.TEXTSPLIT(AQ740,",")),TRIM(_xlfn.TEXTSPLIT(E740,",")),TRIM(_xlfn.TEXTSPLIT(I740,",")))),"$","")))*AR740,"")))</f>
        <v/>
      </c>
    </row>
    <row r="741" spans="2:45">
      <c r="B741" t="str">
        <f t="shared" si="29"/>
        <v xml:space="preserve"> -  -  </v>
      </c>
      <c r="AP741" s="9" t="str">
        <f t="shared" si="30"/>
        <v xml:space="preserve"> </v>
      </c>
      <c r="AQ741" s="9" t="str">
        <f t="shared" si="30"/>
        <v xml:space="preserve"> </v>
      </c>
      <c r="AS741" s="59" t="str" cm="1">
        <f t="array" ref="AS741">IF(TRIM(AO741)="Not-selected",0,IF(OR(TRIM(AQ741)="",AR741=""),"",IFERROR(SUM(_xlfn.NUMBERVALUE(SUBSTITUTE(TRIM(_xlfn.XLOOKUP(TRIM(_xlfn.TEXTSPLIT(AQ741,",")),TRIM(_xlfn.TEXTSPLIT(E741,",")),TRIM(_xlfn.TEXTSPLIT(I741,",")))),"$","")))*AR741,"")))</f>
        <v/>
      </c>
    </row>
    <row r="742" spans="2:45">
      <c r="B742" t="str">
        <f t="shared" si="29"/>
        <v xml:space="preserve"> -  -  </v>
      </c>
      <c r="AP742" s="9" t="str">
        <f t="shared" si="30"/>
        <v xml:space="preserve"> </v>
      </c>
      <c r="AQ742" s="9" t="str">
        <f t="shared" si="30"/>
        <v xml:space="preserve"> </v>
      </c>
      <c r="AS742" s="59" t="str" cm="1">
        <f t="array" ref="AS742">IF(TRIM(AO742)="Not-selected",0,IF(OR(TRIM(AQ742)="",AR742=""),"",IFERROR(SUM(_xlfn.NUMBERVALUE(SUBSTITUTE(TRIM(_xlfn.XLOOKUP(TRIM(_xlfn.TEXTSPLIT(AQ742,",")),TRIM(_xlfn.TEXTSPLIT(E742,",")),TRIM(_xlfn.TEXTSPLIT(I742,",")))),"$","")))*AR742,"")))</f>
        <v/>
      </c>
    </row>
    <row r="743" spans="2:45">
      <c r="B743" t="str">
        <f t="shared" si="29"/>
        <v xml:space="preserve"> -  -  </v>
      </c>
      <c r="AP743" s="9" t="str">
        <f t="shared" si="30"/>
        <v xml:space="preserve"> </v>
      </c>
      <c r="AQ743" s="9" t="str">
        <f t="shared" si="30"/>
        <v xml:space="preserve"> </v>
      </c>
      <c r="AS743" s="59" t="str" cm="1">
        <f t="array" ref="AS743">IF(TRIM(AO743)="Not-selected",0,IF(OR(TRIM(AQ743)="",AR743=""),"",IFERROR(SUM(_xlfn.NUMBERVALUE(SUBSTITUTE(TRIM(_xlfn.XLOOKUP(TRIM(_xlfn.TEXTSPLIT(AQ743,",")),TRIM(_xlfn.TEXTSPLIT(E743,",")),TRIM(_xlfn.TEXTSPLIT(I743,",")))),"$","")))*AR743,"")))</f>
        <v/>
      </c>
    </row>
    <row r="744" spans="2:45">
      <c r="B744" t="str">
        <f t="shared" si="29"/>
        <v xml:space="preserve"> -  -  </v>
      </c>
      <c r="AP744" s="9" t="str">
        <f t="shared" si="30"/>
        <v xml:space="preserve"> </v>
      </c>
      <c r="AQ744" s="9" t="str">
        <f t="shared" si="30"/>
        <v xml:space="preserve"> </v>
      </c>
      <c r="AS744" s="59" t="str" cm="1">
        <f t="array" ref="AS744">IF(TRIM(AO744)="Not-selected",0,IF(OR(TRIM(AQ744)="",AR744=""),"",IFERROR(SUM(_xlfn.NUMBERVALUE(SUBSTITUTE(TRIM(_xlfn.XLOOKUP(TRIM(_xlfn.TEXTSPLIT(AQ744,",")),TRIM(_xlfn.TEXTSPLIT(E744,",")),TRIM(_xlfn.TEXTSPLIT(I744,",")))),"$","")))*AR744,"")))</f>
        <v/>
      </c>
    </row>
    <row r="745" spans="2:45">
      <c r="B745" t="str">
        <f t="shared" si="29"/>
        <v xml:space="preserve"> -  -  </v>
      </c>
      <c r="AP745" s="9" t="str">
        <f t="shared" si="30"/>
        <v xml:space="preserve"> </v>
      </c>
      <c r="AQ745" s="9" t="str">
        <f t="shared" si="30"/>
        <v xml:space="preserve"> </v>
      </c>
      <c r="AS745" s="59" t="str" cm="1">
        <f t="array" ref="AS745">IF(TRIM(AO745)="Not-selected",0,IF(OR(TRIM(AQ745)="",AR745=""),"",IFERROR(SUM(_xlfn.NUMBERVALUE(SUBSTITUTE(TRIM(_xlfn.XLOOKUP(TRIM(_xlfn.TEXTSPLIT(AQ745,",")),TRIM(_xlfn.TEXTSPLIT(E745,",")),TRIM(_xlfn.TEXTSPLIT(I745,",")))),"$","")))*AR745,"")))</f>
        <v/>
      </c>
    </row>
    <row r="746" spans="2:45">
      <c r="B746" t="str">
        <f t="shared" si="29"/>
        <v xml:space="preserve"> -  -  </v>
      </c>
      <c r="AP746" s="9" t="str">
        <f t="shared" si="30"/>
        <v xml:space="preserve"> </v>
      </c>
      <c r="AQ746" s="9" t="str">
        <f t="shared" si="30"/>
        <v xml:space="preserve"> </v>
      </c>
      <c r="AS746" s="59" t="str" cm="1">
        <f t="array" ref="AS746">IF(TRIM(AO746)="Not-selected",0,IF(OR(TRIM(AQ746)="",AR746=""),"",IFERROR(SUM(_xlfn.NUMBERVALUE(SUBSTITUTE(TRIM(_xlfn.XLOOKUP(TRIM(_xlfn.TEXTSPLIT(AQ746,",")),TRIM(_xlfn.TEXTSPLIT(E746,",")),TRIM(_xlfn.TEXTSPLIT(I746,",")))),"$","")))*AR746,"")))</f>
        <v/>
      </c>
    </row>
    <row r="747" spans="2:45">
      <c r="B747" t="str">
        <f t="shared" si="29"/>
        <v xml:space="preserve"> -  -  </v>
      </c>
      <c r="AP747" s="9" t="str">
        <f t="shared" si="30"/>
        <v xml:space="preserve"> </v>
      </c>
      <c r="AQ747" s="9" t="str">
        <f t="shared" si="30"/>
        <v xml:space="preserve"> </v>
      </c>
      <c r="AS747" s="59" t="str" cm="1">
        <f t="array" ref="AS747">IF(TRIM(AO747)="Not-selected",0,IF(OR(TRIM(AQ747)="",AR747=""),"",IFERROR(SUM(_xlfn.NUMBERVALUE(SUBSTITUTE(TRIM(_xlfn.XLOOKUP(TRIM(_xlfn.TEXTSPLIT(AQ747,",")),TRIM(_xlfn.TEXTSPLIT(E747,",")),TRIM(_xlfn.TEXTSPLIT(I747,",")))),"$","")))*AR747,"")))</f>
        <v/>
      </c>
    </row>
    <row r="748" spans="2:45">
      <c r="B748" t="str">
        <f t="shared" si="29"/>
        <v xml:space="preserve"> -  -  </v>
      </c>
      <c r="AP748" s="9" t="str">
        <f t="shared" si="30"/>
        <v xml:space="preserve"> </v>
      </c>
      <c r="AQ748" s="9" t="str">
        <f t="shared" si="30"/>
        <v xml:space="preserve"> </v>
      </c>
      <c r="AS748" s="59" t="str" cm="1">
        <f t="array" ref="AS748">IF(TRIM(AO748)="Not-selected",0,IF(OR(TRIM(AQ748)="",AR748=""),"",IFERROR(SUM(_xlfn.NUMBERVALUE(SUBSTITUTE(TRIM(_xlfn.XLOOKUP(TRIM(_xlfn.TEXTSPLIT(AQ748,",")),TRIM(_xlfn.TEXTSPLIT(E748,",")),TRIM(_xlfn.TEXTSPLIT(I748,",")))),"$","")))*AR748,"")))</f>
        <v/>
      </c>
    </row>
    <row r="749" spans="2:45">
      <c r="B749" t="str">
        <f t="shared" si="29"/>
        <v xml:space="preserve"> -  -  </v>
      </c>
      <c r="AP749" s="9" t="str">
        <f t="shared" si="30"/>
        <v xml:space="preserve"> </v>
      </c>
      <c r="AQ749" s="9" t="str">
        <f t="shared" si="30"/>
        <v xml:space="preserve"> </v>
      </c>
      <c r="AS749" s="59" t="str" cm="1">
        <f t="array" ref="AS749">IF(TRIM(AO749)="Not-selected",0,IF(OR(TRIM(AQ749)="",AR749=""),"",IFERROR(SUM(_xlfn.NUMBERVALUE(SUBSTITUTE(TRIM(_xlfn.XLOOKUP(TRIM(_xlfn.TEXTSPLIT(AQ749,",")),TRIM(_xlfn.TEXTSPLIT(E749,",")),TRIM(_xlfn.TEXTSPLIT(I749,",")))),"$","")))*AR749,"")))</f>
        <v/>
      </c>
    </row>
    <row r="750" spans="2:45">
      <c r="B750" t="str">
        <f t="shared" si="29"/>
        <v xml:space="preserve"> -  -  </v>
      </c>
      <c r="AP750" s="9" t="str">
        <f t="shared" si="30"/>
        <v xml:space="preserve"> </v>
      </c>
      <c r="AQ750" s="9" t="str">
        <f t="shared" si="30"/>
        <v xml:space="preserve"> </v>
      </c>
      <c r="AS750" s="59" t="str" cm="1">
        <f t="array" ref="AS750">IF(TRIM(AO750)="Not-selected",0,IF(OR(TRIM(AQ750)="",AR750=""),"",IFERROR(SUM(_xlfn.NUMBERVALUE(SUBSTITUTE(TRIM(_xlfn.XLOOKUP(TRIM(_xlfn.TEXTSPLIT(AQ750,",")),TRIM(_xlfn.TEXTSPLIT(E750,",")),TRIM(_xlfn.TEXTSPLIT(I750,",")))),"$","")))*AR750,"")))</f>
        <v/>
      </c>
    </row>
    <row r="751" spans="2:45">
      <c r="B751" t="str">
        <f t="shared" si="29"/>
        <v xml:space="preserve"> -  -  </v>
      </c>
      <c r="AP751" s="9" t="str">
        <f t="shared" si="30"/>
        <v xml:space="preserve"> </v>
      </c>
      <c r="AQ751" s="9" t="str">
        <f t="shared" si="30"/>
        <v xml:space="preserve"> </v>
      </c>
      <c r="AS751" s="59" t="str" cm="1">
        <f t="array" ref="AS751">IF(TRIM(AO751)="Not-selected",0,IF(OR(TRIM(AQ751)="",AR751=""),"",IFERROR(SUM(_xlfn.NUMBERVALUE(SUBSTITUTE(TRIM(_xlfn.XLOOKUP(TRIM(_xlfn.TEXTSPLIT(AQ751,",")),TRIM(_xlfn.TEXTSPLIT(E751,",")),TRIM(_xlfn.TEXTSPLIT(I751,",")))),"$","")))*AR751,"")))</f>
        <v/>
      </c>
    </row>
    <row r="752" spans="2:45">
      <c r="B752" t="str">
        <f t="shared" si="29"/>
        <v xml:space="preserve"> -  -  </v>
      </c>
      <c r="AP752" s="9" t="str">
        <f t="shared" si="30"/>
        <v xml:space="preserve"> </v>
      </c>
      <c r="AQ752" s="9" t="str">
        <f t="shared" si="30"/>
        <v xml:space="preserve"> </v>
      </c>
      <c r="AS752" s="59" t="str" cm="1">
        <f t="array" ref="AS752">IF(TRIM(AO752)="Not-selected",0,IF(OR(TRIM(AQ752)="",AR752=""),"",IFERROR(SUM(_xlfn.NUMBERVALUE(SUBSTITUTE(TRIM(_xlfn.XLOOKUP(TRIM(_xlfn.TEXTSPLIT(AQ752,",")),TRIM(_xlfn.TEXTSPLIT(E752,",")),TRIM(_xlfn.TEXTSPLIT(I752,",")))),"$","")))*AR752,"")))</f>
        <v/>
      </c>
    </row>
    <row r="753" spans="2:45">
      <c r="B753" t="str">
        <f t="shared" si="29"/>
        <v xml:space="preserve"> -  -  </v>
      </c>
      <c r="AP753" s="9" t="str">
        <f t="shared" si="30"/>
        <v xml:space="preserve"> </v>
      </c>
      <c r="AQ753" s="9" t="str">
        <f t="shared" si="30"/>
        <v xml:space="preserve"> </v>
      </c>
      <c r="AS753" s="59" t="str" cm="1">
        <f t="array" ref="AS753">IF(TRIM(AO753)="Not-selected",0,IF(OR(TRIM(AQ753)="",AR753=""),"",IFERROR(SUM(_xlfn.NUMBERVALUE(SUBSTITUTE(TRIM(_xlfn.XLOOKUP(TRIM(_xlfn.TEXTSPLIT(AQ753,",")),TRIM(_xlfn.TEXTSPLIT(E753,",")),TRIM(_xlfn.TEXTSPLIT(I753,",")))),"$","")))*AR753,"")))</f>
        <v/>
      </c>
    </row>
    <row r="754" spans="2:45">
      <c r="B754" t="str">
        <f t="shared" si="29"/>
        <v xml:space="preserve"> -  -  </v>
      </c>
      <c r="AP754" s="9" t="str">
        <f t="shared" si="30"/>
        <v xml:space="preserve"> </v>
      </c>
      <c r="AQ754" s="9" t="str">
        <f t="shared" si="30"/>
        <v xml:space="preserve"> </v>
      </c>
      <c r="AS754" s="59" t="str" cm="1">
        <f t="array" ref="AS754">IF(TRIM(AO754)="Not-selected",0,IF(OR(TRIM(AQ754)="",AR754=""),"",IFERROR(SUM(_xlfn.NUMBERVALUE(SUBSTITUTE(TRIM(_xlfn.XLOOKUP(TRIM(_xlfn.TEXTSPLIT(AQ754,",")),TRIM(_xlfn.TEXTSPLIT(E754,",")),TRIM(_xlfn.TEXTSPLIT(I754,",")))),"$","")))*AR754,"")))</f>
        <v/>
      </c>
    </row>
    <row r="755" spans="2:45">
      <c r="B755" t="str">
        <f t="shared" si="29"/>
        <v xml:space="preserve"> -  -  </v>
      </c>
      <c r="AP755" s="9" t="str">
        <f t="shared" si="30"/>
        <v xml:space="preserve"> </v>
      </c>
      <c r="AQ755" s="9" t="str">
        <f t="shared" si="30"/>
        <v xml:space="preserve"> </v>
      </c>
      <c r="AS755" s="59" t="str" cm="1">
        <f t="array" ref="AS755">IF(TRIM(AO755)="Not-selected",0,IF(OR(TRIM(AQ755)="",AR755=""),"",IFERROR(SUM(_xlfn.NUMBERVALUE(SUBSTITUTE(TRIM(_xlfn.XLOOKUP(TRIM(_xlfn.TEXTSPLIT(AQ755,",")),TRIM(_xlfn.TEXTSPLIT(E755,",")),TRIM(_xlfn.TEXTSPLIT(I755,",")))),"$","")))*AR755,"")))</f>
        <v/>
      </c>
    </row>
    <row r="756" spans="2:45">
      <c r="B756" t="str">
        <f t="shared" si="29"/>
        <v xml:space="preserve"> -  -  </v>
      </c>
      <c r="AP756" s="9" t="str">
        <f t="shared" si="30"/>
        <v xml:space="preserve"> </v>
      </c>
      <c r="AQ756" s="9" t="str">
        <f t="shared" si="30"/>
        <v xml:space="preserve"> </v>
      </c>
      <c r="AS756" s="59" t="str" cm="1">
        <f t="array" ref="AS756">IF(TRIM(AO756)="Not-selected",0,IF(OR(TRIM(AQ756)="",AR756=""),"",IFERROR(SUM(_xlfn.NUMBERVALUE(SUBSTITUTE(TRIM(_xlfn.XLOOKUP(TRIM(_xlfn.TEXTSPLIT(AQ756,",")),TRIM(_xlfn.TEXTSPLIT(E756,",")),TRIM(_xlfn.TEXTSPLIT(I756,",")))),"$","")))*AR756,"")))</f>
        <v/>
      </c>
    </row>
    <row r="757" spans="2:45">
      <c r="B757" t="str">
        <f t="shared" si="29"/>
        <v xml:space="preserve"> -  -  </v>
      </c>
      <c r="AP757" s="9" t="str">
        <f t="shared" si="30"/>
        <v xml:space="preserve"> </v>
      </c>
      <c r="AQ757" s="9" t="str">
        <f t="shared" si="30"/>
        <v xml:space="preserve"> </v>
      </c>
      <c r="AS757" s="59" t="str" cm="1">
        <f t="array" ref="AS757">IF(TRIM(AO757)="Not-selected",0,IF(OR(TRIM(AQ757)="",AR757=""),"",IFERROR(SUM(_xlfn.NUMBERVALUE(SUBSTITUTE(TRIM(_xlfn.XLOOKUP(TRIM(_xlfn.TEXTSPLIT(AQ757,",")),TRIM(_xlfn.TEXTSPLIT(E757,",")),TRIM(_xlfn.TEXTSPLIT(I757,",")))),"$","")))*AR757,"")))</f>
        <v/>
      </c>
    </row>
    <row r="758" spans="2:45">
      <c r="B758" t="str">
        <f t="shared" si="29"/>
        <v xml:space="preserve"> -  -  </v>
      </c>
      <c r="AP758" s="9" t="str">
        <f t="shared" si="30"/>
        <v xml:space="preserve"> </v>
      </c>
      <c r="AQ758" s="9" t="str">
        <f t="shared" si="30"/>
        <v xml:space="preserve"> </v>
      </c>
      <c r="AS758" s="59" t="str" cm="1">
        <f t="array" ref="AS758">IF(TRIM(AO758)="Not-selected",0,IF(OR(TRIM(AQ758)="",AR758=""),"",IFERROR(SUM(_xlfn.NUMBERVALUE(SUBSTITUTE(TRIM(_xlfn.XLOOKUP(TRIM(_xlfn.TEXTSPLIT(AQ758,",")),TRIM(_xlfn.TEXTSPLIT(E758,",")),TRIM(_xlfn.TEXTSPLIT(I758,",")))),"$","")))*AR758,"")))</f>
        <v/>
      </c>
    </row>
    <row r="759" spans="2:45">
      <c r="B759" t="str">
        <f t="shared" si="29"/>
        <v xml:space="preserve"> -  -  </v>
      </c>
      <c r="AP759" s="9" t="str">
        <f t="shared" si="30"/>
        <v xml:space="preserve"> </v>
      </c>
      <c r="AQ759" s="9" t="str">
        <f t="shared" si="30"/>
        <v xml:space="preserve"> </v>
      </c>
      <c r="AS759" s="59" t="str" cm="1">
        <f t="array" ref="AS759">IF(TRIM(AO759)="Not-selected",0,IF(OR(TRIM(AQ759)="",AR759=""),"",IFERROR(SUM(_xlfn.NUMBERVALUE(SUBSTITUTE(TRIM(_xlfn.XLOOKUP(TRIM(_xlfn.TEXTSPLIT(AQ759,",")),TRIM(_xlfn.TEXTSPLIT(E759,",")),TRIM(_xlfn.TEXTSPLIT(I759,",")))),"$","")))*AR759,"")))</f>
        <v/>
      </c>
    </row>
    <row r="760" spans="2:45">
      <c r="B760" t="str">
        <f t="shared" si="29"/>
        <v xml:space="preserve"> -  -  </v>
      </c>
      <c r="AP760" s="9" t="str">
        <f t="shared" si="30"/>
        <v xml:space="preserve"> </v>
      </c>
      <c r="AQ760" s="9" t="str">
        <f t="shared" si="30"/>
        <v xml:space="preserve"> </v>
      </c>
      <c r="AS760" s="59" t="str" cm="1">
        <f t="array" ref="AS760">IF(TRIM(AO760)="Not-selected",0,IF(OR(TRIM(AQ760)="",AR760=""),"",IFERROR(SUM(_xlfn.NUMBERVALUE(SUBSTITUTE(TRIM(_xlfn.XLOOKUP(TRIM(_xlfn.TEXTSPLIT(AQ760,",")),TRIM(_xlfn.TEXTSPLIT(E760,",")),TRIM(_xlfn.TEXTSPLIT(I760,",")))),"$","")))*AR760,"")))</f>
        <v/>
      </c>
    </row>
    <row r="761" spans="2:45">
      <c r="B761" t="str">
        <f t="shared" si="29"/>
        <v xml:space="preserve"> -  -  </v>
      </c>
      <c r="AP761" s="9" t="str">
        <f t="shared" si="30"/>
        <v xml:space="preserve"> </v>
      </c>
      <c r="AQ761" s="9" t="str">
        <f t="shared" si="30"/>
        <v xml:space="preserve"> </v>
      </c>
      <c r="AS761" s="59" t="str" cm="1">
        <f t="array" ref="AS761">IF(TRIM(AO761)="Not-selected",0,IF(OR(TRIM(AQ761)="",AR761=""),"",IFERROR(SUM(_xlfn.NUMBERVALUE(SUBSTITUTE(TRIM(_xlfn.XLOOKUP(TRIM(_xlfn.TEXTSPLIT(AQ761,",")),TRIM(_xlfn.TEXTSPLIT(E761,",")),TRIM(_xlfn.TEXTSPLIT(I761,",")))),"$","")))*AR761,"")))</f>
        <v/>
      </c>
    </row>
    <row r="762" spans="2:45">
      <c r="B762" t="str">
        <f t="shared" si="29"/>
        <v xml:space="preserve"> -  -  </v>
      </c>
      <c r="AP762" s="9" t="str">
        <f t="shared" si="30"/>
        <v xml:space="preserve"> </v>
      </c>
      <c r="AQ762" s="9" t="str">
        <f t="shared" si="30"/>
        <v xml:space="preserve"> </v>
      </c>
      <c r="AS762" s="59" t="str" cm="1">
        <f t="array" ref="AS762">IF(TRIM(AO762)="Not-selected",0,IF(OR(TRIM(AQ762)="",AR762=""),"",IFERROR(SUM(_xlfn.NUMBERVALUE(SUBSTITUTE(TRIM(_xlfn.XLOOKUP(TRIM(_xlfn.TEXTSPLIT(AQ762,",")),TRIM(_xlfn.TEXTSPLIT(E762,",")),TRIM(_xlfn.TEXTSPLIT(I762,",")))),"$","")))*AR762,"")))</f>
        <v/>
      </c>
    </row>
    <row r="763" spans="2:45">
      <c r="B763" t="str">
        <f t="shared" si="29"/>
        <v xml:space="preserve"> -  -  </v>
      </c>
      <c r="AP763" s="9" t="str">
        <f t="shared" si="30"/>
        <v xml:space="preserve"> </v>
      </c>
      <c r="AQ763" s="9" t="str">
        <f t="shared" si="30"/>
        <v xml:space="preserve"> </v>
      </c>
      <c r="AS763" s="59" t="str" cm="1">
        <f t="array" ref="AS763">IF(TRIM(AO763)="Not-selected",0,IF(OR(TRIM(AQ763)="",AR763=""),"",IFERROR(SUM(_xlfn.NUMBERVALUE(SUBSTITUTE(TRIM(_xlfn.XLOOKUP(TRIM(_xlfn.TEXTSPLIT(AQ763,",")),TRIM(_xlfn.TEXTSPLIT(E763,",")),TRIM(_xlfn.TEXTSPLIT(I763,",")))),"$","")))*AR763,"")))</f>
        <v/>
      </c>
    </row>
    <row r="764" spans="2:45">
      <c r="B764" t="str">
        <f t="shared" si="29"/>
        <v xml:space="preserve"> -  -  </v>
      </c>
      <c r="AP764" s="9" t="str">
        <f t="shared" si="30"/>
        <v xml:space="preserve"> </v>
      </c>
      <c r="AQ764" s="9" t="str">
        <f t="shared" si="30"/>
        <v xml:space="preserve"> </v>
      </c>
      <c r="AS764" s="59" t="str" cm="1">
        <f t="array" ref="AS764">IF(TRIM(AO764)="Not-selected",0,IF(OR(TRIM(AQ764)="",AR764=""),"",IFERROR(SUM(_xlfn.NUMBERVALUE(SUBSTITUTE(TRIM(_xlfn.XLOOKUP(TRIM(_xlfn.TEXTSPLIT(AQ764,",")),TRIM(_xlfn.TEXTSPLIT(E764,",")),TRIM(_xlfn.TEXTSPLIT(I764,",")))),"$","")))*AR764,"")))</f>
        <v/>
      </c>
    </row>
    <row r="765" spans="2:45">
      <c r="B765" t="str">
        <f t="shared" si="29"/>
        <v xml:space="preserve"> -  -  </v>
      </c>
      <c r="AP765" s="9" t="str">
        <f t="shared" si="30"/>
        <v xml:space="preserve"> </v>
      </c>
      <c r="AQ765" s="9" t="str">
        <f t="shared" si="30"/>
        <v xml:space="preserve"> </v>
      </c>
      <c r="AS765" s="59" t="str" cm="1">
        <f t="array" ref="AS765">IF(TRIM(AO765)="Not-selected",0,IF(OR(TRIM(AQ765)="",AR765=""),"",IFERROR(SUM(_xlfn.NUMBERVALUE(SUBSTITUTE(TRIM(_xlfn.XLOOKUP(TRIM(_xlfn.TEXTSPLIT(AQ765,",")),TRIM(_xlfn.TEXTSPLIT(E765,",")),TRIM(_xlfn.TEXTSPLIT(I765,",")))),"$","")))*AR765,"")))</f>
        <v/>
      </c>
    </row>
    <row r="766" spans="2:45">
      <c r="B766" t="str">
        <f t="shared" si="29"/>
        <v xml:space="preserve"> -  -  </v>
      </c>
      <c r="AP766" s="9" t="str">
        <f t="shared" si="30"/>
        <v xml:space="preserve"> </v>
      </c>
      <c r="AQ766" s="9" t="str">
        <f t="shared" si="30"/>
        <v xml:space="preserve"> </v>
      </c>
      <c r="AS766" s="59" t="str" cm="1">
        <f t="array" ref="AS766">IF(TRIM(AO766)="Not-selected",0,IF(OR(TRIM(AQ766)="",AR766=""),"",IFERROR(SUM(_xlfn.NUMBERVALUE(SUBSTITUTE(TRIM(_xlfn.XLOOKUP(TRIM(_xlfn.TEXTSPLIT(AQ766,",")),TRIM(_xlfn.TEXTSPLIT(E766,",")),TRIM(_xlfn.TEXTSPLIT(I766,",")))),"$","")))*AR766,"")))</f>
        <v/>
      </c>
    </row>
    <row r="767" spans="2:45">
      <c r="B767" t="str">
        <f t="shared" si="29"/>
        <v xml:space="preserve"> -  -  </v>
      </c>
      <c r="AP767" s="9" t="str">
        <f t="shared" si="30"/>
        <v xml:space="preserve"> </v>
      </c>
      <c r="AQ767" s="9" t="str">
        <f t="shared" si="30"/>
        <v xml:space="preserve"> </v>
      </c>
      <c r="AS767" s="59" t="str" cm="1">
        <f t="array" ref="AS767">IF(TRIM(AO767)="Not-selected",0,IF(OR(TRIM(AQ767)="",AR767=""),"",IFERROR(SUM(_xlfn.NUMBERVALUE(SUBSTITUTE(TRIM(_xlfn.XLOOKUP(TRIM(_xlfn.TEXTSPLIT(AQ767,",")),TRIM(_xlfn.TEXTSPLIT(E767,",")),TRIM(_xlfn.TEXTSPLIT(I767,",")))),"$","")))*AR767,"")))</f>
        <v/>
      </c>
    </row>
    <row r="768" spans="2:45">
      <c r="B768" t="str">
        <f t="shared" si="29"/>
        <v xml:space="preserve"> -  -  </v>
      </c>
      <c r="AP768" s="9" t="str">
        <f t="shared" si="30"/>
        <v xml:space="preserve"> </v>
      </c>
      <c r="AQ768" s="9" t="str">
        <f t="shared" si="30"/>
        <v xml:space="preserve"> </v>
      </c>
      <c r="AS768" s="59" t="str" cm="1">
        <f t="array" ref="AS768">IF(TRIM(AO768)="Not-selected",0,IF(OR(TRIM(AQ768)="",AR768=""),"",IFERROR(SUM(_xlfn.NUMBERVALUE(SUBSTITUTE(TRIM(_xlfn.XLOOKUP(TRIM(_xlfn.TEXTSPLIT(AQ768,",")),TRIM(_xlfn.TEXTSPLIT(E768,",")),TRIM(_xlfn.TEXTSPLIT(I768,",")))),"$","")))*AR768,"")))</f>
        <v/>
      </c>
    </row>
    <row r="769" spans="2:45">
      <c r="B769" t="str">
        <f t="shared" si="29"/>
        <v xml:space="preserve"> -  -  </v>
      </c>
      <c r="AP769" s="9" t="str">
        <f t="shared" si="30"/>
        <v xml:space="preserve"> </v>
      </c>
      <c r="AQ769" s="9" t="str">
        <f t="shared" si="30"/>
        <v xml:space="preserve"> </v>
      </c>
      <c r="AS769" s="59" t="str" cm="1">
        <f t="array" ref="AS769">IF(TRIM(AO769)="Not-selected",0,IF(OR(TRIM(AQ769)="",AR769=""),"",IFERROR(SUM(_xlfn.NUMBERVALUE(SUBSTITUTE(TRIM(_xlfn.XLOOKUP(TRIM(_xlfn.TEXTSPLIT(AQ769,",")),TRIM(_xlfn.TEXTSPLIT(E769,",")),TRIM(_xlfn.TEXTSPLIT(I769,",")))),"$","")))*AR769,"")))</f>
        <v/>
      </c>
    </row>
    <row r="770" spans="2:45">
      <c r="B770" t="str">
        <f t="shared" si="29"/>
        <v xml:space="preserve"> -  -  </v>
      </c>
      <c r="AP770" s="9" t="str">
        <f t="shared" si="30"/>
        <v xml:space="preserve"> </v>
      </c>
      <c r="AQ770" s="9" t="str">
        <f t="shared" si="30"/>
        <v xml:space="preserve"> </v>
      </c>
      <c r="AS770" s="59" t="str" cm="1">
        <f t="array" ref="AS770">IF(TRIM(AO770)="Not-selected",0,IF(OR(TRIM(AQ770)="",AR770=""),"",IFERROR(SUM(_xlfn.NUMBERVALUE(SUBSTITUTE(TRIM(_xlfn.XLOOKUP(TRIM(_xlfn.TEXTSPLIT(AQ770,",")),TRIM(_xlfn.TEXTSPLIT(E770,",")),TRIM(_xlfn.TEXTSPLIT(I770,",")))),"$","")))*AR770,"")))</f>
        <v/>
      </c>
    </row>
    <row r="771" spans="2:45">
      <c r="B771" t="str">
        <f t="shared" si="29"/>
        <v xml:space="preserve"> -  -  </v>
      </c>
      <c r="AP771" s="9" t="str">
        <f t="shared" si="30"/>
        <v xml:space="preserve"> </v>
      </c>
      <c r="AQ771" s="9" t="str">
        <f t="shared" si="30"/>
        <v xml:space="preserve"> </v>
      </c>
      <c r="AS771" s="59" t="str" cm="1">
        <f t="array" ref="AS771">IF(TRIM(AO771)="Not-selected",0,IF(OR(TRIM(AQ771)="",AR771=""),"",IFERROR(SUM(_xlfn.NUMBERVALUE(SUBSTITUTE(TRIM(_xlfn.XLOOKUP(TRIM(_xlfn.TEXTSPLIT(AQ771,",")),TRIM(_xlfn.TEXTSPLIT(E771,",")),TRIM(_xlfn.TEXTSPLIT(I771,",")))),"$","")))*AR771,"")))</f>
        <v/>
      </c>
    </row>
    <row r="772" spans="2:45">
      <c r="B772" t="str">
        <f t="shared" si="29"/>
        <v xml:space="preserve"> -  -  </v>
      </c>
      <c r="AP772" s="9" t="str">
        <f t="shared" si="30"/>
        <v xml:space="preserve"> </v>
      </c>
      <c r="AQ772" s="9" t="str">
        <f t="shared" si="30"/>
        <v xml:space="preserve"> </v>
      </c>
      <c r="AS772" s="59" t="str" cm="1">
        <f t="array" ref="AS772">IF(TRIM(AO772)="Not-selected",0,IF(OR(TRIM(AQ772)="",AR772=""),"",IFERROR(SUM(_xlfn.NUMBERVALUE(SUBSTITUTE(TRIM(_xlfn.XLOOKUP(TRIM(_xlfn.TEXTSPLIT(AQ772,",")),TRIM(_xlfn.TEXTSPLIT(E772,",")),TRIM(_xlfn.TEXTSPLIT(I772,",")))),"$","")))*AR772,"")))</f>
        <v/>
      </c>
    </row>
    <row r="773" spans="2:45">
      <c r="B773" t="str">
        <f t="shared" si="29"/>
        <v xml:space="preserve"> -  -  </v>
      </c>
      <c r="AP773" s="9" t="str">
        <f t="shared" si="30"/>
        <v xml:space="preserve"> </v>
      </c>
      <c r="AQ773" s="9" t="str">
        <f t="shared" si="30"/>
        <v xml:space="preserve"> </v>
      </c>
      <c r="AS773" s="59" t="str" cm="1">
        <f t="array" ref="AS773">IF(TRIM(AO773)="Not-selected",0,IF(OR(TRIM(AQ773)="",AR773=""),"",IFERROR(SUM(_xlfn.NUMBERVALUE(SUBSTITUTE(TRIM(_xlfn.XLOOKUP(TRIM(_xlfn.TEXTSPLIT(AQ773,",")),TRIM(_xlfn.TEXTSPLIT(E773,",")),TRIM(_xlfn.TEXTSPLIT(I773,",")))),"$","")))*AR773,"")))</f>
        <v/>
      </c>
    </row>
    <row r="774" spans="2:45">
      <c r="B774" t="str">
        <f t="shared" si="29"/>
        <v xml:space="preserve"> -  -  </v>
      </c>
      <c r="AP774" s="9" t="str">
        <f t="shared" si="30"/>
        <v xml:space="preserve"> </v>
      </c>
      <c r="AQ774" s="9" t="str">
        <f t="shared" si="30"/>
        <v xml:space="preserve"> </v>
      </c>
      <c r="AS774" s="59" t="str" cm="1">
        <f t="array" ref="AS774">IF(TRIM(AO774)="Not-selected",0,IF(OR(TRIM(AQ774)="",AR774=""),"",IFERROR(SUM(_xlfn.NUMBERVALUE(SUBSTITUTE(TRIM(_xlfn.XLOOKUP(TRIM(_xlfn.TEXTSPLIT(AQ774,",")),TRIM(_xlfn.TEXTSPLIT(E774,",")),TRIM(_xlfn.TEXTSPLIT(I774,",")))),"$","")))*AR774,"")))</f>
        <v/>
      </c>
    </row>
    <row r="775" spans="2:45">
      <c r="B775" t="str">
        <f t="shared" si="29"/>
        <v xml:space="preserve"> -  -  </v>
      </c>
      <c r="AP775" s="9" t="str">
        <f t="shared" si="30"/>
        <v xml:space="preserve"> </v>
      </c>
      <c r="AQ775" s="9" t="str">
        <f t="shared" si="30"/>
        <v xml:space="preserve"> </v>
      </c>
      <c r="AS775" s="59" t="str" cm="1">
        <f t="array" ref="AS775">IF(TRIM(AO775)="Not-selected",0,IF(OR(TRIM(AQ775)="",AR775=""),"",IFERROR(SUM(_xlfn.NUMBERVALUE(SUBSTITUTE(TRIM(_xlfn.XLOOKUP(TRIM(_xlfn.TEXTSPLIT(AQ775,",")),TRIM(_xlfn.TEXTSPLIT(E775,",")),TRIM(_xlfn.TEXTSPLIT(I775,",")))),"$","")))*AR775,"")))</f>
        <v/>
      </c>
    </row>
    <row r="776" spans="2:45">
      <c r="B776" t="str">
        <f t="shared" si="29"/>
        <v xml:space="preserve"> -  -  </v>
      </c>
      <c r="AP776" s="9" t="str">
        <f t="shared" si="30"/>
        <v xml:space="preserve"> </v>
      </c>
      <c r="AQ776" s="9" t="str">
        <f t="shared" si="30"/>
        <v xml:space="preserve"> </v>
      </c>
      <c r="AS776" s="59" t="str" cm="1">
        <f t="array" ref="AS776">IF(TRIM(AO776)="Not-selected",0,IF(OR(TRIM(AQ776)="",AR776=""),"",IFERROR(SUM(_xlfn.NUMBERVALUE(SUBSTITUTE(TRIM(_xlfn.XLOOKUP(TRIM(_xlfn.TEXTSPLIT(AQ776,",")),TRIM(_xlfn.TEXTSPLIT(E776,",")),TRIM(_xlfn.TEXTSPLIT(I776,",")))),"$","")))*AR776,"")))</f>
        <v/>
      </c>
    </row>
    <row r="777" spans="2:45">
      <c r="B777" t="str">
        <f t="shared" si="29"/>
        <v xml:space="preserve"> -  -  </v>
      </c>
      <c r="AP777" s="9" t="str">
        <f t="shared" si="30"/>
        <v xml:space="preserve"> </v>
      </c>
      <c r="AQ777" s="9" t="str">
        <f t="shared" si="30"/>
        <v xml:space="preserve"> </v>
      </c>
      <c r="AS777" s="59" t="str" cm="1">
        <f t="array" ref="AS777">IF(TRIM(AO777)="Not-selected",0,IF(OR(TRIM(AQ777)="",AR777=""),"",IFERROR(SUM(_xlfn.NUMBERVALUE(SUBSTITUTE(TRIM(_xlfn.XLOOKUP(TRIM(_xlfn.TEXTSPLIT(AQ777,",")),TRIM(_xlfn.TEXTSPLIT(E777,",")),TRIM(_xlfn.TEXTSPLIT(I777,",")))),"$","")))*AR777,"")))</f>
        <v/>
      </c>
    </row>
    <row r="778" spans="2:45">
      <c r="B778" t="str">
        <f t="shared" si="29"/>
        <v xml:space="preserve"> -  -  </v>
      </c>
      <c r="AP778" s="9" t="str">
        <f t="shared" si="30"/>
        <v xml:space="preserve"> </v>
      </c>
      <c r="AQ778" s="9" t="str">
        <f t="shared" si="30"/>
        <v xml:space="preserve"> </v>
      </c>
      <c r="AS778" s="59" t="str" cm="1">
        <f t="array" ref="AS778">IF(TRIM(AO778)="Not-selected",0,IF(OR(TRIM(AQ778)="",AR778=""),"",IFERROR(SUM(_xlfn.NUMBERVALUE(SUBSTITUTE(TRIM(_xlfn.XLOOKUP(TRIM(_xlfn.TEXTSPLIT(AQ778,",")),TRIM(_xlfn.TEXTSPLIT(E778,",")),TRIM(_xlfn.TEXTSPLIT(I778,",")))),"$","")))*AR778,"")))</f>
        <v/>
      </c>
    </row>
    <row r="779" spans="2:45">
      <c r="B779" t="str">
        <f t="shared" si="29"/>
        <v xml:space="preserve"> -  -  </v>
      </c>
      <c r="AP779" s="9" t="str">
        <f t="shared" si="30"/>
        <v xml:space="preserve"> </v>
      </c>
      <c r="AQ779" s="9" t="str">
        <f t="shared" si="30"/>
        <v xml:space="preserve"> </v>
      </c>
      <c r="AS779" s="59" t="str" cm="1">
        <f t="array" ref="AS779">IF(TRIM(AO779)="Not-selected",0,IF(OR(TRIM(AQ779)="",AR779=""),"",IFERROR(SUM(_xlfn.NUMBERVALUE(SUBSTITUTE(TRIM(_xlfn.XLOOKUP(TRIM(_xlfn.TEXTSPLIT(AQ779,",")),TRIM(_xlfn.TEXTSPLIT(E779,",")),TRIM(_xlfn.TEXTSPLIT(I779,",")))),"$","")))*AR779,"")))</f>
        <v/>
      </c>
    </row>
    <row r="780" spans="2:45">
      <c r="B780" t="str">
        <f t="shared" si="29"/>
        <v xml:space="preserve"> -  -  </v>
      </c>
      <c r="AP780" s="9" t="str">
        <f t="shared" ref="AP780:AP843" si="31">IF($AO780="Not-Selected", "None", " ")</f>
        <v xml:space="preserve"> </v>
      </c>
      <c r="AQ780" s="9" t="str">
        <f t="shared" si="30"/>
        <v xml:space="preserve"> </v>
      </c>
      <c r="AS780" s="59" t="str" cm="1">
        <f t="array" ref="AS780">IF(TRIM(AO780)="Not-selected",0,IF(OR(TRIM(AQ780)="",AR780=""),"",IFERROR(SUM(_xlfn.NUMBERVALUE(SUBSTITUTE(TRIM(_xlfn.XLOOKUP(TRIM(_xlfn.TEXTSPLIT(AQ780,",")),TRIM(_xlfn.TEXTSPLIT(E780,",")),TRIM(_xlfn.TEXTSPLIT(I780,",")))),"$","")))*AR780,"")))</f>
        <v/>
      </c>
    </row>
    <row r="781" spans="2:45">
      <c r="B781" t="str">
        <f t="shared" ref="B781:B844" si="32">IF(F781="None",_xlfn.CONCAT(A781," - ",AQ781),_xlfn.CONCAT(A781," - ",F781," - ",AQ781))</f>
        <v xml:space="preserve"> -  -  </v>
      </c>
      <c r="AP781" s="9" t="str">
        <f t="shared" si="31"/>
        <v xml:space="preserve"> </v>
      </c>
      <c r="AQ781" s="9" t="str">
        <f t="shared" ref="AP781:AQ844" si="33">IF($AO781="Not-Selected", "None", " ")</f>
        <v xml:space="preserve"> </v>
      </c>
      <c r="AS781" s="59" t="str" cm="1">
        <f t="array" ref="AS781">IF(TRIM(AO781)="Not-selected",0,IF(OR(TRIM(AQ781)="",AR781=""),"",IFERROR(SUM(_xlfn.NUMBERVALUE(SUBSTITUTE(TRIM(_xlfn.XLOOKUP(TRIM(_xlfn.TEXTSPLIT(AQ781,",")),TRIM(_xlfn.TEXTSPLIT(E781,",")),TRIM(_xlfn.TEXTSPLIT(I781,",")))),"$","")))*AR781,"")))</f>
        <v/>
      </c>
    </row>
    <row r="782" spans="2:45">
      <c r="B782" t="str">
        <f t="shared" si="32"/>
        <v xml:space="preserve"> -  -  </v>
      </c>
      <c r="AP782" s="9" t="str">
        <f t="shared" si="31"/>
        <v xml:space="preserve"> </v>
      </c>
      <c r="AQ782" s="9" t="str">
        <f t="shared" si="33"/>
        <v xml:space="preserve"> </v>
      </c>
      <c r="AS782" s="59" t="str" cm="1">
        <f t="array" ref="AS782">IF(TRIM(AO782)="Not-selected",0,IF(OR(TRIM(AQ782)="",AR782=""),"",IFERROR(SUM(_xlfn.NUMBERVALUE(SUBSTITUTE(TRIM(_xlfn.XLOOKUP(TRIM(_xlfn.TEXTSPLIT(AQ782,",")),TRIM(_xlfn.TEXTSPLIT(E782,",")),TRIM(_xlfn.TEXTSPLIT(I782,",")))),"$","")))*AR782,"")))</f>
        <v/>
      </c>
    </row>
    <row r="783" spans="2:45">
      <c r="B783" t="str">
        <f t="shared" si="32"/>
        <v xml:space="preserve"> -  -  </v>
      </c>
      <c r="AP783" s="9" t="str">
        <f t="shared" si="31"/>
        <v xml:space="preserve"> </v>
      </c>
      <c r="AQ783" s="9" t="str">
        <f t="shared" si="33"/>
        <v xml:space="preserve"> </v>
      </c>
      <c r="AS783" s="59" t="str" cm="1">
        <f t="array" ref="AS783">IF(TRIM(AO783)="Not-selected",0,IF(OR(TRIM(AQ783)="",AR783=""),"",IFERROR(SUM(_xlfn.NUMBERVALUE(SUBSTITUTE(TRIM(_xlfn.XLOOKUP(TRIM(_xlfn.TEXTSPLIT(AQ783,",")),TRIM(_xlfn.TEXTSPLIT(E783,",")),TRIM(_xlfn.TEXTSPLIT(I783,",")))),"$","")))*AR783,"")))</f>
        <v/>
      </c>
    </row>
    <row r="784" spans="2:45">
      <c r="B784" t="str">
        <f t="shared" si="32"/>
        <v xml:space="preserve"> -  -  </v>
      </c>
      <c r="AP784" s="9" t="str">
        <f t="shared" si="31"/>
        <v xml:space="preserve"> </v>
      </c>
      <c r="AQ784" s="9" t="str">
        <f t="shared" si="33"/>
        <v xml:space="preserve"> </v>
      </c>
      <c r="AS784" s="59" t="str" cm="1">
        <f t="array" ref="AS784">IF(TRIM(AO784)="Not-selected",0,IF(OR(TRIM(AQ784)="",AR784=""),"",IFERROR(SUM(_xlfn.NUMBERVALUE(SUBSTITUTE(TRIM(_xlfn.XLOOKUP(TRIM(_xlfn.TEXTSPLIT(AQ784,",")),TRIM(_xlfn.TEXTSPLIT(E784,",")),TRIM(_xlfn.TEXTSPLIT(I784,",")))),"$","")))*AR784,"")))</f>
        <v/>
      </c>
    </row>
    <row r="785" spans="2:45">
      <c r="B785" t="str">
        <f t="shared" si="32"/>
        <v xml:space="preserve"> -  -  </v>
      </c>
      <c r="AP785" s="9" t="str">
        <f t="shared" si="31"/>
        <v xml:space="preserve"> </v>
      </c>
      <c r="AQ785" s="9" t="str">
        <f t="shared" si="33"/>
        <v xml:space="preserve"> </v>
      </c>
      <c r="AS785" s="59" t="str" cm="1">
        <f t="array" ref="AS785">IF(TRIM(AO785)="Not-selected",0,IF(OR(TRIM(AQ785)="",AR785=""),"",IFERROR(SUM(_xlfn.NUMBERVALUE(SUBSTITUTE(TRIM(_xlfn.XLOOKUP(TRIM(_xlfn.TEXTSPLIT(AQ785,",")),TRIM(_xlfn.TEXTSPLIT(E785,",")),TRIM(_xlfn.TEXTSPLIT(I785,",")))),"$","")))*AR785,"")))</f>
        <v/>
      </c>
    </row>
    <row r="786" spans="2:45">
      <c r="B786" t="str">
        <f t="shared" si="32"/>
        <v xml:space="preserve"> -  -  </v>
      </c>
      <c r="AP786" s="9" t="str">
        <f t="shared" si="31"/>
        <v xml:space="preserve"> </v>
      </c>
      <c r="AQ786" s="9" t="str">
        <f t="shared" si="33"/>
        <v xml:space="preserve"> </v>
      </c>
      <c r="AS786" s="59" t="str" cm="1">
        <f t="array" ref="AS786">IF(TRIM(AO786)="Not-selected",0,IF(OR(TRIM(AQ786)="",AR786=""),"",IFERROR(SUM(_xlfn.NUMBERVALUE(SUBSTITUTE(TRIM(_xlfn.XLOOKUP(TRIM(_xlfn.TEXTSPLIT(AQ786,",")),TRIM(_xlfn.TEXTSPLIT(E786,",")),TRIM(_xlfn.TEXTSPLIT(I786,",")))),"$","")))*AR786,"")))</f>
        <v/>
      </c>
    </row>
    <row r="787" spans="2:45">
      <c r="B787" t="str">
        <f t="shared" si="32"/>
        <v xml:space="preserve"> -  -  </v>
      </c>
      <c r="AP787" s="9" t="str">
        <f t="shared" si="31"/>
        <v xml:space="preserve"> </v>
      </c>
      <c r="AQ787" s="9" t="str">
        <f t="shared" si="33"/>
        <v xml:space="preserve"> </v>
      </c>
      <c r="AS787" s="59" t="str" cm="1">
        <f t="array" ref="AS787">IF(TRIM(AO787)="Not-selected",0,IF(OR(TRIM(AQ787)="",AR787=""),"",IFERROR(SUM(_xlfn.NUMBERVALUE(SUBSTITUTE(TRIM(_xlfn.XLOOKUP(TRIM(_xlfn.TEXTSPLIT(AQ787,",")),TRIM(_xlfn.TEXTSPLIT(E787,",")),TRIM(_xlfn.TEXTSPLIT(I787,",")))),"$","")))*AR787,"")))</f>
        <v/>
      </c>
    </row>
    <row r="788" spans="2:45">
      <c r="B788" t="str">
        <f t="shared" si="32"/>
        <v xml:space="preserve"> -  -  </v>
      </c>
      <c r="AP788" s="9" t="str">
        <f t="shared" si="31"/>
        <v xml:space="preserve"> </v>
      </c>
      <c r="AQ788" s="9" t="str">
        <f t="shared" si="33"/>
        <v xml:space="preserve"> </v>
      </c>
      <c r="AS788" s="59" t="str" cm="1">
        <f t="array" ref="AS788">IF(TRIM(AO788)="Not-selected",0,IF(OR(TRIM(AQ788)="",AR788=""),"",IFERROR(SUM(_xlfn.NUMBERVALUE(SUBSTITUTE(TRIM(_xlfn.XLOOKUP(TRIM(_xlfn.TEXTSPLIT(AQ788,",")),TRIM(_xlfn.TEXTSPLIT(E788,",")),TRIM(_xlfn.TEXTSPLIT(I788,",")))),"$","")))*AR788,"")))</f>
        <v/>
      </c>
    </row>
    <row r="789" spans="2:45">
      <c r="B789" t="str">
        <f t="shared" si="32"/>
        <v xml:space="preserve"> -  -  </v>
      </c>
      <c r="AP789" s="9" t="str">
        <f t="shared" si="31"/>
        <v xml:space="preserve"> </v>
      </c>
      <c r="AQ789" s="9" t="str">
        <f t="shared" si="33"/>
        <v xml:space="preserve"> </v>
      </c>
      <c r="AS789" s="59" t="str" cm="1">
        <f t="array" ref="AS789">IF(TRIM(AO789)="Not-selected",0,IF(OR(TRIM(AQ789)="",AR789=""),"",IFERROR(SUM(_xlfn.NUMBERVALUE(SUBSTITUTE(TRIM(_xlfn.XLOOKUP(TRIM(_xlfn.TEXTSPLIT(AQ789,",")),TRIM(_xlfn.TEXTSPLIT(E789,",")),TRIM(_xlfn.TEXTSPLIT(I789,",")))),"$","")))*AR789,"")))</f>
        <v/>
      </c>
    </row>
    <row r="790" spans="2:45">
      <c r="B790" t="str">
        <f t="shared" si="32"/>
        <v xml:space="preserve"> -  -  </v>
      </c>
      <c r="AP790" s="9" t="str">
        <f t="shared" si="31"/>
        <v xml:space="preserve"> </v>
      </c>
      <c r="AQ790" s="9" t="str">
        <f t="shared" si="33"/>
        <v xml:space="preserve"> </v>
      </c>
      <c r="AS790" s="59" t="str" cm="1">
        <f t="array" ref="AS790">IF(TRIM(AO790)="Not-selected",0,IF(OR(TRIM(AQ790)="",AR790=""),"",IFERROR(SUM(_xlfn.NUMBERVALUE(SUBSTITUTE(TRIM(_xlfn.XLOOKUP(TRIM(_xlfn.TEXTSPLIT(AQ790,",")),TRIM(_xlfn.TEXTSPLIT(E790,",")),TRIM(_xlfn.TEXTSPLIT(I790,",")))),"$","")))*AR790,"")))</f>
        <v/>
      </c>
    </row>
    <row r="791" spans="2:45">
      <c r="B791" t="str">
        <f t="shared" si="32"/>
        <v xml:space="preserve"> -  -  </v>
      </c>
      <c r="AP791" s="9" t="str">
        <f t="shared" si="31"/>
        <v xml:space="preserve"> </v>
      </c>
      <c r="AQ791" s="9" t="str">
        <f t="shared" si="33"/>
        <v xml:space="preserve"> </v>
      </c>
      <c r="AS791" s="59" t="str" cm="1">
        <f t="array" ref="AS791">IF(TRIM(AO791)="Not-selected",0,IF(OR(TRIM(AQ791)="",AR791=""),"",IFERROR(SUM(_xlfn.NUMBERVALUE(SUBSTITUTE(TRIM(_xlfn.XLOOKUP(TRIM(_xlfn.TEXTSPLIT(AQ791,",")),TRIM(_xlfn.TEXTSPLIT(E791,",")),TRIM(_xlfn.TEXTSPLIT(I791,",")))),"$","")))*AR791,"")))</f>
        <v/>
      </c>
    </row>
    <row r="792" spans="2:45">
      <c r="B792" t="str">
        <f t="shared" si="32"/>
        <v xml:space="preserve"> -  -  </v>
      </c>
      <c r="AP792" s="9" t="str">
        <f t="shared" si="31"/>
        <v xml:space="preserve"> </v>
      </c>
      <c r="AQ792" s="9" t="str">
        <f t="shared" si="33"/>
        <v xml:space="preserve"> </v>
      </c>
      <c r="AS792" s="59" t="str" cm="1">
        <f t="array" ref="AS792">IF(TRIM(AO792)="Not-selected",0,IF(OR(TRIM(AQ792)="",AR792=""),"",IFERROR(SUM(_xlfn.NUMBERVALUE(SUBSTITUTE(TRIM(_xlfn.XLOOKUP(TRIM(_xlfn.TEXTSPLIT(AQ792,",")),TRIM(_xlfn.TEXTSPLIT(E792,",")),TRIM(_xlfn.TEXTSPLIT(I792,",")))),"$","")))*AR792,"")))</f>
        <v/>
      </c>
    </row>
    <row r="793" spans="2:45">
      <c r="B793" t="str">
        <f t="shared" si="32"/>
        <v xml:space="preserve"> -  -  </v>
      </c>
      <c r="AP793" s="9" t="str">
        <f t="shared" si="31"/>
        <v xml:space="preserve"> </v>
      </c>
      <c r="AQ793" s="9" t="str">
        <f t="shared" si="33"/>
        <v xml:space="preserve"> </v>
      </c>
      <c r="AS793" s="59" t="str" cm="1">
        <f t="array" ref="AS793">IF(TRIM(AO793)="Not-selected",0,IF(OR(TRIM(AQ793)="",AR793=""),"",IFERROR(SUM(_xlfn.NUMBERVALUE(SUBSTITUTE(TRIM(_xlfn.XLOOKUP(TRIM(_xlfn.TEXTSPLIT(AQ793,",")),TRIM(_xlfn.TEXTSPLIT(E793,",")),TRIM(_xlfn.TEXTSPLIT(I793,",")))),"$","")))*AR793,"")))</f>
        <v/>
      </c>
    </row>
    <row r="794" spans="2:45">
      <c r="B794" t="str">
        <f t="shared" si="32"/>
        <v xml:space="preserve"> -  -  </v>
      </c>
      <c r="AP794" s="9" t="str">
        <f t="shared" si="31"/>
        <v xml:space="preserve"> </v>
      </c>
      <c r="AQ794" s="9" t="str">
        <f t="shared" si="33"/>
        <v xml:space="preserve"> </v>
      </c>
      <c r="AS794" s="59" t="str" cm="1">
        <f t="array" ref="AS794">IF(TRIM(AO794)="Not-selected",0,IF(OR(TRIM(AQ794)="",AR794=""),"",IFERROR(SUM(_xlfn.NUMBERVALUE(SUBSTITUTE(TRIM(_xlfn.XLOOKUP(TRIM(_xlfn.TEXTSPLIT(AQ794,",")),TRIM(_xlfn.TEXTSPLIT(E794,",")),TRIM(_xlfn.TEXTSPLIT(I794,",")))),"$","")))*AR794,"")))</f>
        <v/>
      </c>
    </row>
    <row r="795" spans="2:45">
      <c r="B795" t="str">
        <f t="shared" si="32"/>
        <v xml:space="preserve"> -  -  </v>
      </c>
      <c r="AP795" s="9" t="str">
        <f t="shared" si="31"/>
        <v xml:space="preserve"> </v>
      </c>
      <c r="AQ795" s="9" t="str">
        <f t="shared" si="33"/>
        <v xml:space="preserve"> </v>
      </c>
      <c r="AS795" s="59" t="str" cm="1">
        <f t="array" ref="AS795">IF(TRIM(AO795)="Not-selected",0,IF(OR(TRIM(AQ795)="",AR795=""),"",IFERROR(SUM(_xlfn.NUMBERVALUE(SUBSTITUTE(TRIM(_xlfn.XLOOKUP(TRIM(_xlfn.TEXTSPLIT(AQ795,",")),TRIM(_xlfn.TEXTSPLIT(E795,",")),TRIM(_xlfn.TEXTSPLIT(I795,",")))),"$","")))*AR795,"")))</f>
        <v/>
      </c>
    </row>
    <row r="796" spans="2:45">
      <c r="B796" t="str">
        <f t="shared" si="32"/>
        <v xml:space="preserve"> -  -  </v>
      </c>
      <c r="AP796" s="9" t="str">
        <f t="shared" si="31"/>
        <v xml:space="preserve"> </v>
      </c>
      <c r="AQ796" s="9" t="str">
        <f t="shared" si="33"/>
        <v xml:space="preserve"> </v>
      </c>
      <c r="AS796" s="59" t="str" cm="1">
        <f t="array" ref="AS796">IF(TRIM(AO796)="Not-selected",0,IF(OR(TRIM(AQ796)="",AR796=""),"",IFERROR(SUM(_xlfn.NUMBERVALUE(SUBSTITUTE(TRIM(_xlfn.XLOOKUP(TRIM(_xlfn.TEXTSPLIT(AQ796,",")),TRIM(_xlfn.TEXTSPLIT(E796,",")),TRIM(_xlfn.TEXTSPLIT(I796,",")))),"$","")))*AR796,"")))</f>
        <v/>
      </c>
    </row>
    <row r="797" spans="2:45">
      <c r="B797" t="str">
        <f t="shared" si="32"/>
        <v xml:space="preserve"> -  -  </v>
      </c>
      <c r="AP797" s="9" t="str">
        <f t="shared" si="31"/>
        <v xml:space="preserve"> </v>
      </c>
      <c r="AQ797" s="9" t="str">
        <f t="shared" si="33"/>
        <v xml:space="preserve"> </v>
      </c>
      <c r="AS797" s="59" t="str" cm="1">
        <f t="array" ref="AS797">IF(TRIM(AO797)="Not-selected",0,IF(OR(TRIM(AQ797)="",AR797=""),"",IFERROR(SUM(_xlfn.NUMBERVALUE(SUBSTITUTE(TRIM(_xlfn.XLOOKUP(TRIM(_xlfn.TEXTSPLIT(AQ797,",")),TRIM(_xlfn.TEXTSPLIT(E797,",")),TRIM(_xlfn.TEXTSPLIT(I797,",")))),"$","")))*AR797,"")))</f>
        <v/>
      </c>
    </row>
    <row r="798" spans="2:45">
      <c r="B798" t="str">
        <f t="shared" si="32"/>
        <v xml:space="preserve"> -  -  </v>
      </c>
      <c r="AP798" s="9" t="str">
        <f t="shared" si="31"/>
        <v xml:space="preserve"> </v>
      </c>
      <c r="AQ798" s="9" t="str">
        <f t="shared" si="33"/>
        <v xml:space="preserve"> </v>
      </c>
      <c r="AS798" s="59" t="str" cm="1">
        <f t="array" ref="AS798">IF(TRIM(AO798)="Not-selected",0,IF(OR(TRIM(AQ798)="",AR798=""),"",IFERROR(SUM(_xlfn.NUMBERVALUE(SUBSTITUTE(TRIM(_xlfn.XLOOKUP(TRIM(_xlfn.TEXTSPLIT(AQ798,",")),TRIM(_xlfn.TEXTSPLIT(E798,",")),TRIM(_xlfn.TEXTSPLIT(I798,",")))),"$","")))*AR798,"")))</f>
        <v/>
      </c>
    </row>
    <row r="799" spans="2:45">
      <c r="B799" t="str">
        <f t="shared" si="32"/>
        <v xml:space="preserve"> -  -  </v>
      </c>
      <c r="AP799" s="9" t="str">
        <f t="shared" si="31"/>
        <v xml:space="preserve"> </v>
      </c>
      <c r="AQ799" s="9" t="str">
        <f t="shared" si="33"/>
        <v xml:space="preserve"> </v>
      </c>
      <c r="AS799" s="59" t="str" cm="1">
        <f t="array" ref="AS799">IF(TRIM(AO799)="Not-selected",0,IF(OR(TRIM(AQ799)="",AR799=""),"",IFERROR(SUM(_xlfn.NUMBERVALUE(SUBSTITUTE(TRIM(_xlfn.XLOOKUP(TRIM(_xlfn.TEXTSPLIT(AQ799,",")),TRIM(_xlfn.TEXTSPLIT(E799,",")),TRIM(_xlfn.TEXTSPLIT(I799,",")))),"$","")))*AR799,"")))</f>
        <v/>
      </c>
    </row>
    <row r="800" spans="2:45">
      <c r="B800" t="str">
        <f t="shared" si="32"/>
        <v xml:space="preserve"> -  -  </v>
      </c>
      <c r="AP800" s="9" t="str">
        <f t="shared" si="31"/>
        <v xml:space="preserve"> </v>
      </c>
      <c r="AQ800" s="9" t="str">
        <f t="shared" si="33"/>
        <v xml:space="preserve"> </v>
      </c>
      <c r="AS800" s="59" t="str" cm="1">
        <f t="array" ref="AS800">IF(TRIM(AO800)="Not-selected",0,IF(OR(TRIM(AQ800)="",AR800=""),"",IFERROR(SUM(_xlfn.NUMBERVALUE(SUBSTITUTE(TRIM(_xlfn.XLOOKUP(TRIM(_xlfn.TEXTSPLIT(AQ800,",")),TRIM(_xlfn.TEXTSPLIT(E800,",")),TRIM(_xlfn.TEXTSPLIT(I800,",")))),"$","")))*AR800,"")))</f>
        <v/>
      </c>
    </row>
    <row r="801" spans="2:45">
      <c r="B801" t="str">
        <f t="shared" si="32"/>
        <v xml:space="preserve"> -  -  </v>
      </c>
      <c r="AP801" s="9" t="str">
        <f t="shared" si="31"/>
        <v xml:space="preserve"> </v>
      </c>
      <c r="AQ801" s="9" t="str">
        <f t="shared" si="33"/>
        <v xml:space="preserve"> </v>
      </c>
      <c r="AS801" s="59" t="str" cm="1">
        <f t="array" ref="AS801">IF(TRIM(AO801)="Not-selected",0,IF(OR(TRIM(AQ801)="",AR801=""),"",IFERROR(SUM(_xlfn.NUMBERVALUE(SUBSTITUTE(TRIM(_xlfn.XLOOKUP(TRIM(_xlfn.TEXTSPLIT(AQ801,",")),TRIM(_xlfn.TEXTSPLIT(E801,",")),TRIM(_xlfn.TEXTSPLIT(I801,",")))),"$","")))*AR801,"")))</f>
        <v/>
      </c>
    </row>
    <row r="802" spans="2:45">
      <c r="B802" t="str">
        <f t="shared" si="32"/>
        <v xml:space="preserve"> -  -  </v>
      </c>
      <c r="AP802" s="9" t="str">
        <f t="shared" si="31"/>
        <v xml:space="preserve"> </v>
      </c>
      <c r="AQ802" s="9" t="str">
        <f t="shared" si="33"/>
        <v xml:space="preserve"> </v>
      </c>
      <c r="AS802" s="59" t="str" cm="1">
        <f t="array" ref="AS802">IF(TRIM(AO802)="Not-selected",0,IF(OR(TRIM(AQ802)="",AR802=""),"",IFERROR(SUM(_xlfn.NUMBERVALUE(SUBSTITUTE(TRIM(_xlfn.XLOOKUP(TRIM(_xlfn.TEXTSPLIT(AQ802,",")),TRIM(_xlfn.TEXTSPLIT(E802,",")),TRIM(_xlfn.TEXTSPLIT(I802,",")))),"$","")))*AR802,"")))</f>
        <v/>
      </c>
    </row>
    <row r="803" spans="2:45">
      <c r="B803" t="str">
        <f t="shared" si="32"/>
        <v xml:space="preserve"> -  -  </v>
      </c>
      <c r="AP803" s="9" t="str">
        <f t="shared" si="31"/>
        <v xml:space="preserve"> </v>
      </c>
      <c r="AQ803" s="9" t="str">
        <f t="shared" si="33"/>
        <v xml:space="preserve"> </v>
      </c>
      <c r="AS803" s="59" t="str" cm="1">
        <f t="array" ref="AS803">IF(TRIM(AO803)="Not-selected",0,IF(OR(TRIM(AQ803)="",AR803=""),"",IFERROR(SUM(_xlfn.NUMBERVALUE(SUBSTITUTE(TRIM(_xlfn.XLOOKUP(TRIM(_xlfn.TEXTSPLIT(AQ803,",")),TRIM(_xlfn.TEXTSPLIT(E803,",")),TRIM(_xlfn.TEXTSPLIT(I803,",")))),"$","")))*AR803,"")))</f>
        <v/>
      </c>
    </row>
    <row r="804" spans="2:45">
      <c r="B804" t="str">
        <f t="shared" si="32"/>
        <v xml:space="preserve"> -  -  </v>
      </c>
      <c r="AP804" s="9" t="str">
        <f t="shared" si="31"/>
        <v xml:space="preserve"> </v>
      </c>
      <c r="AQ804" s="9" t="str">
        <f t="shared" si="33"/>
        <v xml:space="preserve"> </v>
      </c>
      <c r="AS804" s="59" t="str" cm="1">
        <f t="array" ref="AS804">IF(TRIM(AO804)="Not-selected",0,IF(OR(TRIM(AQ804)="",AR804=""),"",IFERROR(SUM(_xlfn.NUMBERVALUE(SUBSTITUTE(TRIM(_xlfn.XLOOKUP(TRIM(_xlfn.TEXTSPLIT(AQ804,",")),TRIM(_xlfn.TEXTSPLIT(E804,",")),TRIM(_xlfn.TEXTSPLIT(I804,",")))),"$","")))*AR804,"")))</f>
        <v/>
      </c>
    </row>
    <row r="805" spans="2:45">
      <c r="B805" t="str">
        <f t="shared" si="32"/>
        <v xml:space="preserve"> -  -  </v>
      </c>
      <c r="AP805" s="9" t="str">
        <f t="shared" si="31"/>
        <v xml:space="preserve"> </v>
      </c>
      <c r="AQ805" s="9" t="str">
        <f t="shared" si="33"/>
        <v xml:space="preserve"> </v>
      </c>
      <c r="AS805" s="59" t="str" cm="1">
        <f t="array" ref="AS805">IF(TRIM(AO805)="Not-selected",0,IF(OR(TRIM(AQ805)="",AR805=""),"",IFERROR(SUM(_xlfn.NUMBERVALUE(SUBSTITUTE(TRIM(_xlfn.XLOOKUP(TRIM(_xlfn.TEXTSPLIT(AQ805,",")),TRIM(_xlfn.TEXTSPLIT(E805,",")),TRIM(_xlfn.TEXTSPLIT(I805,",")))),"$","")))*AR805,"")))</f>
        <v/>
      </c>
    </row>
    <row r="806" spans="2:45">
      <c r="B806" t="str">
        <f t="shared" si="32"/>
        <v xml:space="preserve"> -  -  </v>
      </c>
      <c r="AP806" s="9" t="str">
        <f t="shared" si="31"/>
        <v xml:space="preserve"> </v>
      </c>
      <c r="AQ806" s="9" t="str">
        <f t="shared" si="33"/>
        <v xml:space="preserve"> </v>
      </c>
      <c r="AS806" s="59" t="str" cm="1">
        <f t="array" ref="AS806">IF(TRIM(AO806)="Not-selected",0,IF(OR(TRIM(AQ806)="",AR806=""),"",IFERROR(SUM(_xlfn.NUMBERVALUE(SUBSTITUTE(TRIM(_xlfn.XLOOKUP(TRIM(_xlfn.TEXTSPLIT(AQ806,",")),TRIM(_xlfn.TEXTSPLIT(E806,",")),TRIM(_xlfn.TEXTSPLIT(I806,",")))),"$","")))*AR806,"")))</f>
        <v/>
      </c>
    </row>
    <row r="807" spans="2:45">
      <c r="B807" t="str">
        <f t="shared" si="32"/>
        <v xml:space="preserve"> -  -  </v>
      </c>
      <c r="AP807" s="9" t="str">
        <f t="shared" si="31"/>
        <v xml:space="preserve"> </v>
      </c>
      <c r="AQ807" s="9" t="str">
        <f t="shared" si="33"/>
        <v xml:space="preserve"> </v>
      </c>
      <c r="AS807" s="59" t="str" cm="1">
        <f t="array" ref="AS807">IF(TRIM(AO807)="Not-selected",0,IF(OR(TRIM(AQ807)="",AR807=""),"",IFERROR(SUM(_xlfn.NUMBERVALUE(SUBSTITUTE(TRIM(_xlfn.XLOOKUP(TRIM(_xlfn.TEXTSPLIT(AQ807,",")),TRIM(_xlfn.TEXTSPLIT(E807,",")),TRIM(_xlfn.TEXTSPLIT(I807,",")))),"$","")))*AR807,"")))</f>
        <v/>
      </c>
    </row>
    <row r="808" spans="2:45">
      <c r="B808" t="str">
        <f t="shared" si="32"/>
        <v xml:space="preserve"> -  -  </v>
      </c>
      <c r="AP808" s="9" t="str">
        <f t="shared" si="31"/>
        <v xml:space="preserve"> </v>
      </c>
      <c r="AQ808" s="9" t="str">
        <f t="shared" si="33"/>
        <v xml:space="preserve"> </v>
      </c>
      <c r="AS808" s="59" t="str" cm="1">
        <f t="array" ref="AS808">IF(TRIM(AO808)="Not-selected",0,IF(OR(TRIM(AQ808)="",AR808=""),"",IFERROR(SUM(_xlfn.NUMBERVALUE(SUBSTITUTE(TRIM(_xlfn.XLOOKUP(TRIM(_xlfn.TEXTSPLIT(AQ808,",")),TRIM(_xlfn.TEXTSPLIT(E808,",")),TRIM(_xlfn.TEXTSPLIT(I808,",")))),"$","")))*AR808,"")))</f>
        <v/>
      </c>
    </row>
    <row r="809" spans="2:45">
      <c r="B809" t="str">
        <f t="shared" si="32"/>
        <v xml:space="preserve"> -  -  </v>
      </c>
      <c r="AP809" s="9" t="str">
        <f t="shared" si="31"/>
        <v xml:space="preserve"> </v>
      </c>
      <c r="AQ809" s="9" t="str">
        <f t="shared" si="33"/>
        <v xml:space="preserve"> </v>
      </c>
      <c r="AS809" s="59" t="str" cm="1">
        <f t="array" ref="AS809">IF(TRIM(AO809)="Not-selected",0,IF(OR(TRIM(AQ809)="",AR809=""),"",IFERROR(SUM(_xlfn.NUMBERVALUE(SUBSTITUTE(TRIM(_xlfn.XLOOKUP(TRIM(_xlfn.TEXTSPLIT(AQ809,",")),TRIM(_xlfn.TEXTSPLIT(E809,",")),TRIM(_xlfn.TEXTSPLIT(I809,",")))),"$","")))*AR809,"")))</f>
        <v/>
      </c>
    </row>
    <row r="810" spans="2:45">
      <c r="B810" t="str">
        <f t="shared" si="32"/>
        <v xml:space="preserve"> -  -  </v>
      </c>
      <c r="AP810" s="9" t="str">
        <f t="shared" si="31"/>
        <v xml:space="preserve"> </v>
      </c>
      <c r="AQ810" s="9" t="str">
        <f t="shared" si="33"/>
        <v xml:space="preserve"> </v>
      </c>
      <c r="AS810" s="59" t="str" cm="1">
        <f t="array" ref="AS810">IF(TRIM(AO810)="Not-selected",0,IF(OR(TRIM(AQ810)="",AR810=""),"",IFERROR(SUM(_xlfn.NUMBERVALUE(SUBSTITUTE(TRIM(_xlfn.XLOOKUP(TRIM(_xlfn.TEXTSPLIT(AQ810,",")),TRIM(_xlfn.TEXTSPLIT(E810,",")),TRIM(_xlfn.TEXTSPLIT(I810,",")))),"$","")))*AR810,"")))</f>
        <v/>
      </c>
    </row>
    <row r="811" spans="2:45">
      <c r="B811" t="str">
        <f t="shared" si="32"/>
        <v xml:space="preserve"> -  -  </v>
      </c>
      <c r="AP811" s="9" t="str">
        <f t="shared" si="31"/>
        <v xml:space="preserve"> </v>
      </c>
      <c r="AQ811" s="9" t="str">
        <f t="shared" si="33"/>
        <v xml:space="preserve"> </v>
      </c>
      <c r="AS811" s="59" t="str" cm="1">
        <f t="array" ref="AS811">IF(TRIM(AO811)="Not-selected",0,IF(OR(TRIM(AQ811)="",AR811=""),"",IFERROR(SUM(_xlfn.NUMBERVALUE(SUBSTITUTE(TRIM(_xlfn.XLOOKUP(TRIM(_xlfn.TEXTSPLIT(AQ811,",")),TRIM(_xlfn.TEXTSPLIT(E811,",")),TRIM(_xlfn.TEXTSPLIT(I811,",")))),"$","")))*AR811,"")))</f>
        <v/>
      </c>
    </row>
    <row r="812" spans="2:45">
      <c r="B812" t="str">
        <f t="shared" si="32"/>
        <v xml:space="preserve"> -  -  </v>
      </c>
      <c r="AP812" s="9" t="str">
        <f t="shared" si="31"/>
        <v xml:space="preserve"> </v>
      </c>
      <c r="AQ812" s="9" t="str">
        <f t="shared" si="33"/>
        <v xml:space="preserve"> </v>
      </c>
      <c r="AS812" s="59" t="str" cm="1">
        <f t="array" ref="AS812">IF(TRIM(AO812)="Not-selected",0,IF(OR(TRIM(AQ812)="",AR812=""),"",IFERROR(SUM(_xlfn.NUMBERVALUE(SUBSTITUTE(TRIM(_xlfn.XLOOKUP(TRIM(_xlfn.TEXTSPLIT(AQ812,",")),TRIM(_xlfn.TEXTSPLIT(E812,",")),TRIM(_xlfn.TEXTSPLIT(I812,",")))),"$","")))*AR812,"")))</f>
        <v/>
      </c>
    </row>
    <row r="813" spans="2:45">
      <c r="B813" t="str">
        <f t="shared" si="32"/>
        <v xml:space="preserve"> -  -  </v>
      </c>
      <c r="AP813" s="9" t="str">
        <f t="shared" si="31"/>
        <v xml:space="preserve"> </v>
      </c>
      <c r="AQ813" s="9" t="str">
        <f t="shared" si="33"/>
        <v xml:space="preserve"> </v>
      </c>
      <c r="AS813" s="59" t="str" cm="1">
        <f t="array" ref="AS813">IF(TRIM(AO813)="Not-selected",0,IF(OR(TRIM(AQ813)="",AR813=""),"",IFERROR(SUM(_xlfn.NUMBERVALUE(SUBSTITUTE(TRIM(_xlfn.XLOOKUP(TRIM(_xlfn.TEXTSPLIT(AQ813,",")),TRIM(_xlfn.TEXTSPLIT(E813,",")),TRIM(_xlfn.TEXTSPLIT(I813,",")))),"$","")))*AR813,"")))</f>
        <v/>
      </c>
    </row>
    <row r="814" spans="2:45">
      <c r="B814" t="str">
        <f t="shared" si="32"/>
        <v xml:space="preserve"> -  -  </v>
      </c>
      <c r="AP814" s="9" t="str">
        <f t="shared" si="31"/>
        <v xml:space="preserve"> </v>
      </c>
      <c r="AQ814" s="9" t="str">
        <f t="shared" si="33"/>
        <v xml:space="preserve"> </v>
      </c>
      <c r="AS814" s="59" t="str" cm="1">
        <f t="array" ref="AS814">IF(TRIM(AO814)="Not-selected",0,IF(OR(TRIM(AQ814)="",AR814=""),"",IFERROR(SUM(_xlfn.NUMBERVALUE(SUBSTITUTE(TRIM(_xlfn.XLOOKUP(TRIM(_xlfn.TEXTSPLIT(AQ814,",")),TRIM(_xlfn.TEXTSPLIT(E814,",")),TRIM(_xlfn.TEXTSPLIT(I814,",")))),"$","")))*AR814,"")))</f>
        <v/>
      </c>
    </row>
    <row r="815" spans="2:45">
      <c r="B815" t="str">
        <f t="shared" si="32"/>
        <v xml:space="preserve"> -  -  </v>
      </c>
      <c r="AP815" s="9" t="str">
        <f t="shared" si="31"/>
        <v xml:space="preserve"> </v>
      </c>
      <c r="AQ815" s="9" t="str">
        <f t="shared" si="33"/>
        <v xml:space="preserve"> </v>
      </c>
      <c r="AS815" s="59" t="str" cm="1">
        <f t="array" ref="AS815">IF(TRIM(AO815)="Not-selected",0,IF(OR(TRIM(AQ815)="",AR815=""),"",IFERROR(SUM(_xlfn.NUMBERVALUE(SUBSTITUTE(TRIM(_xlfn.XLOOKUP(TRIM(_xlfn.TEXTSPLIT(AQ815,",")),TRIM(_xlfn.TEXTSPLIT(E815,",")),TRIM(_xlfn.TEXTSPLIT(I815,",")))),"$","")))*AR815,"")))</f>
        <v/>
      </c>
    </row>
    <row r="816" spans="2:45">
      <c r="B816" t="str">
        <f t="shared" si="32"/>
        <v xml:space="preserve"> -  -  </v>
      </c>
      <c r="AP816" s="9" t="str">
        <f t="shared" si="31"/>
        <v xml:space="preserve"> </v>
      </c>
      <c r="AQ816" s="9" t="str">
        <f t="shared" si="33"/>
        <v xml:space="preserve"> </v>
      </c>
      <c r="AS816" s="59" t="str" cm="1">
        <f t="array" ref="AS816">IF(TRIM(AO816)="Not-selected",0,IF(OR(TRIM(AQ816)="",AR816=""),"",IFERROR(SUM(_xlfn.NUMBERVALUE(SUBSTITUTE(TRIM(_xlfn.XLOOKUP(TRIM(_xlfn.TEXTSPLIT(AQ816,",")),TRIM(_xlfn.TEXTSPLIT(E816,",")),TRIM(_xlfn.TEXTSPLIT(I816,",")))),"$","")))*AR816,"")))</f>
        <v/>
      </c>
    </row>
    <row r="817" spans="2:45">
      <c r="B817" t="str">
        <f t="shared" si="32"/>
        <v xml:space="preserve"> -  -  </v>
      </c>
      <c r="AP817" s="9" t="str">
        <f t="shared" si="31"/>
        <v xml:space="preserve"> </v>
      </c>
      <c r="AQ817" s="9" t="str">
        <f t="shared" si="33"/>
        <v xml:space="preserve"> </v>
      </c>
      <c r="AS817" s="59" t="str" cm="1">
        <f t="array" ref="AS817">IF(TRIM(AO817)="Not-selected",0,IF(OR(TRIM(AQ817)="",AR817=""),"",IFERROR(SUM(_xlfn.NUMBERVALUE(SUBSTITUTE(TRIM(_xlfn.XLOOKUP(TRIM(_xlfn.TEXTSPLIT(AQ817,",")),TRIM(_xlfn.TEXTSPLIT(E817,",")),TRIM(_xlfn.TEXTSPLIT(I817,",")))),"$","")))*AR817,"")))</f>
        <v/>
      </c>
    </row>
    <row r="818" spans="2:45">
      <c r="B818" t="str">
        <f t="shared" si="32"/>
        <v xml:space="preserve"> -  -  </v>
      </c>
      <c r="AP818" s="9" t="str">
        <f t="shared" si="31"/>
        <v xml:space="preserve"> </v>
      </c>
      <c r="AQ818" s="9" t="str">
        <f t="shared" si="33"/>
        <v xml:space="preserve"> </v>
      </c>
      <c r="AS818" s="59" t="str" cm="1">
        <f t="array" ref="AS818">IF(TRIM(AO818)="Not-selected",0,IF(OR(TRIM(AQ818)="",AR818=""),"",IFERROR(SUM(_xlfn.NUMBERVALUE(SUBSTITUTE(TRIM(_xlfn.XLOOKUP(TRIM(_xlfn.TEXTSPLIT(AQ818,",")),TRIM(_xlfn.TEXTSPLIT(E818,",")),TRIM(_xlfn.TEXTSPLIT(I818,",")))),"$","")))*AR818,"")))</f>
        <v/>
      </c>
    </row>
    <row r="819" spans="2:45">
      <c r="B819" t="str">
        <f t="shared" si="32"/>
        <v xml:space="preserve"> -  -  </v>
      </c>
      <c r="AP819" s="9" t="str">
        <f t="shared" si="31"/>
        <v xml:space="preserve"> </v>
      </c>
      <c r="AQ819" s="9" t="str">
        <f t="shared" si="33"/>
        <v xml:space="preserve"> </v>
      </c>
      <c r="AS819" s="59" t="str" cm="1">
        <f t="array" ref="AS819">IF(TRIM(AO819)="Not-selected",0,IF(OR(TRIM(AQ819)="",AR819=""),"",IFERROR(SUM(_xlfn.NUMBERVALUE(SUBSTITUTE(TRIM(_xlfn.XLOOKUP(TRIM(_xlfn.TEXTSPLIT(AQ819,",")),TRIM(_xlfn.TEXTSPLIT(E819,",")),TRIM(_xlfn.TEXTSPLIT(I819,",")))),"$","")))*AR819,"")))</f>
        <v/>
      </c>
    </row>
    <row r="820" spans="2:45">
      <c r="B820" t="str">
        <f t="shared" si="32"/>
        <v xml:space="preserve"> -  -  </v>
      </c>
      <c r="AP820" s="9" t="str">
        <f t="shared" si="31"/>
        <v xml:space="preserve"> </v>
      </c>
      <c r="AQ820" s="9" t="str">
        <f t="shared" si="33"/>
        <v xml:space="preserve"> </v>
      </c>
      <c r="AS820" s="59" t="str" cm="1">
        <f t="array" ref="AS820">IF(TRIM(AO820)="Not-selected",0,IF(OR(TRIM(AQ820)="",AR820=""),"",IFERROR(SUM(_xlfn.NUMBERVALUE(SUBSTITUTE(TRIM(_xlfn.XLOOKUP(TRIM(_xlfn.TEXTSPLIT(AQ820,",")),TRIM(_xlfn.TEXTSPLIT(E820,",")),TRIM(_xlfn.TEXTSPLIT(I820,",")))),"$","")))*AR820,"")))</f>
        <v/>
      </c>
    </row>
    <row r="821" spans="2:45">
      <c r="B821" t="str">
        <f t="shared" si="32"/>
        <v xml:space="preserve"> -  -  </v>
      </c>
      <c r="AP821" s="9" t="str">
        <f t="shared" si="31"/>
        <v xml:space="preserve"> </v>
      </c>
      <c r="AQ821" s="9" t="str">
        <f t="shared" si="33"/>
        <v xml:space="preserve"> </v>
      </c>
      <c r="AS821" s="59" t="str" cm="1">
        <f t="array" ref="AS821">IF(TRIM(AO821)="Not-selected",0,IF(OR(TRIM(AQ821)="",AR821=""),"",IFERROR(SUM(_xlfn.NUMBERVALUE(SUBSTITUTE(TRIM(_xlfn.XLOOKUP(TRIM(_xlfn.TEXTSPLIT(AQ821,",")),TRIM(_xlfn.TEXTSPLIT(E821,",")),TRIM(_xlfn.TEXTSPLIT(I821,",")))),"$","")))*AR821,"")))</f>
        <v/>
      </c>
    </row>
    <row r="822" spans="2:45">
      <c r="B822" t="str">
        <f t="shared" si="32"/>
        <v xml:space="preserve"> -  -  </v>
      </c>
      <c r="AP822" s="9" t="str">
        <f t="shared" si="31"/>
        <v xml:space="preserve"> </v>
      </c>
      <c r="AQ822" s="9" t="str">
        <f t="shared" si="33"/>
        <v xml:space="preserve"> </v>
      </c>
      <c r="AS822" s="59" t="str" cm="1">
        <f t="array" ref="AS822">IF(TRIM(AO822)="Not-selected",0,IF(OR(TRIM(AQ822)="",AR822=""),"",IFERROR(SUM(_xlfn.NUMBERVALUE(SUBSTITUTE(TRIM(_xlfn.XLOOKUP(TRIM(_xlfn.TEXTSPLIT(AQ822,",")),TRIM(_xlfn.TEXTSPLIT(E822,",")),TRIM(_xlfn.TEXTSPLIT(I822,",")))),"$","")))*AR822,"")))</f>
        <v/>
      </c>
    </row>
    <row r="823" spans="2:45">
      <c r="B823" t="str">
        <f t="shared" si="32"/>
        <v xml:space="preserve"> -  -  </v>
      </c>
      <c r="AP823" s="9" t="str">
        <f t="shared" si="31"/>
        <v xml:space="preserve"> </v>
      </c>
      <c r="AQ823" s="9" t="str">
        <f t="shared" si="33"/>
        <v xml:space="preserve"> </v>
      </c>
      <c r="AS823" s="59" t="str" cm="1">
        <f t="array" ref="AS823">IF(TRIM(AO823)="Not-selected",0,IF(OR(TRIM(AQ823)="",AR823=""),"",IFERROR(SUM(_xlfn.NUMBERVALUE(SUBSTITUTE(TRIM(_xlfn.XLOOKUP(TRIM(_xlfn.TEXTSPLIT(AQ823,",")),TRIM(_xlfn.TEXTSPLIT(E823,",")),TRIM(_xlfn.TEXTSPLIT(I823,",")))),"$","")))*AR823,"")))</f>
        <v/>
      </c>
    </row>
    <row r="824" spans="2:45">
      <c r="B824" t="str">
        <f t="shared" si="32"/>
        <v xml:space="preserve"> -  -  </v>
      </c>
      <c r="AP824" s="9" t="str">
        <f t="shared" si="31"/>
        <v xml:space="preserve"> </v>
      </c>
      <c r="AQ824" s="9" t="str">
        <f t="shared" si="33"/>
        <v xml:space="preserve"> </v>
      </c>
      <c r="AS824" s="59" t="str" cm="1">
        <f t="array" ref="AS824">IF(TRIM(AO824)="Not-selected",0,IF(OR(TRIM(AQ824)="",AR824=""),"",IFERROR(SUM(_xlfn.NUMBERVALUE(SUBSTITUTE(TRIM(_xlfn.XLOOKUP(TRIM(_xlfn.TEXTSPLIT(AQ824,",")),TRIM(_xlfn.TEXTSPLIT(E824,",")),TRIM(_xlfn.TEXTSPLIT(I824,",")))),"$","")))*AR824,"")))</f>
        <v/>
      </c>
    </row>
    <row r="825" spans="2:45">
      <c r="B825" t="str">
        <f t="shared" si="32"/>
        <v xml:space="preserve"> -  -  </v>
      </c>
      <c r="AP825" s="9" t="str">
        <f t="shared" si="31"/>
        <v xml:space="preserve"> </v>
      </c>
      <c r="AQ825" s="9" t="str">
        <f t="shared" si="33"/>
        <v xml:space="preserve"> </v>
      </c>
      <c r="AS825" s="59" t="str" cm="1">
        <f t="array" ref="AS825">IF(TRIM(AO825)="Not-selected",0,IF(OR(TRIM(AQ825)="",AR825=""),"",IFERROR(SUM(_xlfn.NUMBERVALUE(SUBSTITUTE(TRIM(_xlfn.XLOOKUP(TRIM(_xlfn.TEXTSPLIT(AQ825,",")),TRIM(_xlfn.TEXTSPLIT(E825,",")),TRIM(_xlfn.TEXTSPLIT(I825,",")))),"$","")))*AR825,"")))</f>
        <v/>
      </c>
    </row>
    <row r="826" spans="2:45">
      <c r="B826" t="str">
        <f t="shared" si="32"/>
        <v xml:space="preserve"> -  -  </v>
      </c>
      <c r="AP826" s="9" t="str">
        <f t="shared" si="31"/>
        <v xml:space="preserve"> </v>
      </c>
      <c r="AQ826" s="9" t="str">
        <f t="shared" si="33"/>
        <v xml:space="preserve"> </v>
      </c>
      <c r="AS826" s="59" t="str" cm="1">
        <f t="array" ref="AS826">IF(TRIM(AO826)="Not-selected",0,IF(OR(TRIM(AQ826)="",AR826=""),"",IFERROR(SUM(_xlfn.NUMBERVALUE(SUBSTITUTE(TRIM(_xlfn.XLOOKUP(TRIM(_xlfn.TEXTSPLIT(AQ826,",")),TRIM(_xlfn.TEXTSPLIT(E826,",")),TRIM(_xlfn.TEXTSPLIT(I826,",")))),"$","")))*AR826,"")))</f>
        <v/>
      </c>
    </row>
    <row r="827" spans="2:45">
      <c r="B827" t="str">
        <f t="shared" si="32"/>
        <v xml:space="preserve"> -  -  </v>
      </c>
      <c r="AP827" s="9" t="str">
        <f t="shared" si="31"/>
        <v xml:space="preserve"> </v>
      </c>
      <c r="AQ827" s="9" t="str">
        <f t="shared" si="33"/>
        <v xml:space="preserve"> </v>
      </c>
      <c r="AS827" s="59" t="str" cm="1">
        <f t="array" ref="AS827">IF(TRIM(AO827)="Not-selected",0,IF(OR(TRIM(AQ827)="",AR827=""),"",IFERROR(SUM(_xlfn.NUMBERVALUE(SUBSTITUTE(TRIM(_xlfn.XLOOKUP(TRIM(_xlfn.TEXTSPLIT(AQ827,",")),TRIM(_xlfn.TEXTSPLIT(E827,",")),TRIM(_xlfn.TEXTSPLIT(I827,",")))),"$","")))*AR827,"")))</f>
        <v/>
      </c>
    </row>
    <row r="828" spans="2:45">
      <c r="B828" t="str">
        <f t="shared" si="32"/>
        <v xml:space="preserve"> -  -  </v>
      </c>
      <c r="AP828" s="9" t="str">
        <f t="shared" si="31"/>
        <v xml:space="preserve"> </v>
      </c>
      <c r="AQ828" s="9" t="str">
        <f t="shared" si="33"/>
        <v xml:space="preserve"> </v>
      </c>
      <c r="AS828" s="59" t="str" cm="1">
        <f t="array" ref="AS828">IF(TRIM(AO828)="Not-selected",0,IF(OR(TRIM(AQ828)="",AR828=""),"",IFERROR(SUM(_xlfn.NUMBERVALUE(SUBSTITUTE(TRIM(_xlfn.XLOOKUP(TRIM(_xlfn.TEXTSPLIT(AQ828,",")),TRIM(_xlfn.TEXTSPLIT(E828,",")),TRIM(_xlfn.TEXTSPLIT(I828,",")))),"$","")))*AR828,"")))</f>
        <v/>
      </c>
    </row>
    <row r="829" spans="2:45">
      <c r="B829" t="str">
        <f t="shared" si="32"/>
        <v xml:space="preserve"> -  -  </v>
      </c>
      <c r="AP829" s="9" t="str">
        <f t="shared" si="31"/>
        <v xml:space="preserve"> </v>
      </c>
      <c r="AQ829" s="9" t="str">
        <f t="shared" si="33"/>
        <v xml:space="preserve"> </v>
      </c>
      <c r="AS829" s="59" t="str" cm="1">
        <f t="array" ref="AS829">IF(TRIM(AO829)="Not-selected",0,IF(OR(TRIM(AQ829)="",AR829=""),"",IFERROR(SUM(_xlfn.NUMBERVALUE(SUBSTITUTE(TRIM(_xlfn.XLOOKUP(TRIM(_xlfn.TEXTSPLIT(AQ829,",")),TRIM(_xlfn.TEXTSPLIT(E829,",")),TRIM(_xlfn.TEXTSPLIT(I829,",")))),"$","")))*AR829,"")))</f>
        <v/>
      </c>
    </row>
    <row r="830" spans="2:45">
      <c r="B830" t="str">
        <f t="shared" si="32"/>
        <v xml:space="preserve"> -  -  </v>
      </c>
      <c r="AP830" s="9" t="str">
        <f t="shared" si="31"/>
        <v xml:space="preserve"> </v>
      </c>
      <c r="AQ830" s="9" t="str">
        <f t="shared" si="33"/>
        <v xml:space="preserve"> </v>
      </c>
      <c r="AS830" s="59" t="str" cm="1">
        <f t="array" ref="AS830">IF(TRIM(AO830)="Not-selected",0,IF(OR(TRIM(AQ830)="",AR830=""),"",IFERROR(SUM(_xlfn.NUMBERVALUE(SUBSTITUTE(TRIM(_xlfn.XLOOKUP(TRIM(_xlfn.TEXTSPLIT(AQ830,",")),TRIM(_xlfn.TEXTSPLIT(E830,",")),TRIM(_xlfn.TEXTSPLIT(I830,",")))),"$","")))*AR830,"")))</f>
        <v/>
      </c>
    </row>
    <row r="831" spans="2:45">
      <c r="B831" t="str">
        <f t="shared" si="32"/>
        <v xml:space="preserve"> -  -  </v>
      </c>
      <c r="AP831" s="9" t="str">
        <f t="shared" si="31"/>
        <v xml:space="preserve"> </v>
      </c>
      <c r="AQ831" s="9" t="str">
        <f t="shared" si="33"/>
        <v xml:space="preserve"> </v>
      </c>
      <c r="AS831" s="59" t="str" cm="1">
        <f t="array" ref="AS831">IF(TRIM(AO831)="Not-selected",0,IF(OR(TRIM(AQ831)="",AR831=""),"",IFERROR(SUM(_xlfn.NUMBERVALUE(SUBSTITUTE(TRIM(_xlfn.XLOOKUP(TRIM(_xlfn.TEXTSPLIT(AQ831,",")),TRIM(_xlfn.TEXTSPLIT(E831,",")),TRIM(_xlfn.TEXTSPLIT(I831,",")))),"$","")))*AR831,"")))</f>
        <v/>
      </c>
    </row>
    <row r="832" spans="2:45">
      <c r="B832" t="str">
        <f t="shared" si="32"/>
        <v xml:space="preserve"> -  -  </v>
      </c>
      <c r="AP832" s="9" t="str">
        <f t="shared" si="31"/>
        <v xml:space="preserve"> </v>
      </c>
      <c r="AQ832" s="9" t="str">
        <f t="shared" si="33"/>
        <v xml:space="preserve"> </v>
      </c>
      <c r="AS832" s="59" t="str" cm="1">
        <f t="array" ref="AS832">IF(TRIM(AO832)="Not-selected",0,IF(OR(TRIM(AQ832)="",AR832=""),"",IFERROR(SUM(_xlfn.NUMBERVALUE(SUBSTITUTE(TRIM(_xlfn.XLOOKUP(TRIM(_xlfn.TEXTSPLIT(AQ832,",")),TRIM(_xlfn.TEXTSPLIT(E832,",")),TRIM(_xlfn.TEXTSPLIT(I832,",")))),"$","")))*AR832,"")))</f>
        <v/>
      </c>
    </row>
    <row r="833" spans="2:45">
      <c r="B833" t="str">
        <f t="shared" si="32"/>
        <v xml:space="preserve"> -  -  </v>
      </c>
      <c r="AP833" s="9" t="str">
        <f t="shared" si="31"/>
        <v xml:space="preserve"> </v>
      </c>
      <c r="AQ833" s="9" t="str">
        <f t="shared" si="33"/>
        <v xml:space="preserve"> </v>
      </c>
      <c r="AS833" s="59" t="str" cm="1">
        <f t="array" ref="AS833">IF(TRIM(AO833)="Not-selected",0,IF(OR(TRIM(AQ833)="",AR833=""),"",IFERROR(SUM(_xlfn.NUMBERVALUE(SUBSTITUTE(TRIM(_xlfn.XLOOKUP(TRIM(_xlfn.TEXTSPLIT(AQ833,",")),TRIM(_xlfn.TEXTSPLIT(E833,",")),TRIM(_xlfn.TEXTSPLIT(I833,",")))),"$","")))*AR833,"")))</f>
        <v/>
      </c>
    </row>
    <row r="834" spans="2:45">
      <c r="B834" t="str">
        <f t="shared" si="32"/>
        <v xml:space="preserve"> -  -  </v>
      </c>
      <c r="AP834" s="9" t="str">
        <f t="shared" si="31"/>
        <v xml:space="preserve"> </v>
      </c>
      <c r="AQ834" s="9" t="str">
        <f t="shared" si="33"/>
        <v xml:space="preserve"> </v>
      </c>
      <c r="AS834" s="59" t="str" cm="1">
        <f t="array" ref="AS834">IF(TRIM(AO834)="Not-selected",0,IF(OR(TRIM(AQ834)="",AR834=""),"",IFERROR(SUM(_xlfn.NUMBERVALUE(SUBSTITUTE(TRIM(_xlfn.XLOOKUP(TRIM(_xlfn.TEXTSPLIT(AQ834,",")),TRIM(_xlfn.TEXTSPLIT(E834,",")),TRIM(_xlfn.TEXTSPLIT(I834,",")))),"$","")))*AR834,"")))</f>
        <v/>
      </c>
    </row>
    <row r="835" spans="2:45">
      <c r="B835" t="str">
        <f t="shared" si="32"/>
        <v xml:space="preserve"> -  -  </v>
      </c>
      <c r="AP835" s="9" t="str">
        <f t="shared" si="31"/>
        <v xml:space="preserve"> </v>
      </c>
      <c r="AQ835" s="9" t="str">
        <f t="shared" si="33"/>
        <v xml:space="preserve"> </v>
      </c>
      <c r="AS835" s="59" t="str" cm="1">
        <f t="array" ref="AS835">IF(TRIM(AO835)="Not-selected",0,IF(OR(TRIM(AQ835)="",AR835=""),"",IFERROR(SUM(_xlfn.NUMBERVALUE(SUBSTITUTE(TRIM(_xlfn.XLOOKUP(TRIM(_xlfn.TEXTSPLIT(AQ835,",")),TRIM(_xlfn.TEXTSPLIT(E835,",")),TRIM(_xlfn.TEXTSPLIT(I835,",")))),"$","")))*AR835,"")))</f>
        <v/>
      </c>
    </row>
    <row r="836" spans="2:45">
      <c r="B836" t="str">
        <f t="shared" si="32"/>
        <v xml:space="preserve"> -  -  </v>
      </c>
      <c r="AP836" s="9" t="str">
        <f t="shared" si="31"/>
        <v xml:space="preserve"> </v>
      </c>
      <c r="AQ836" s="9" t="str">
        <f t="shared" si="33"/>
        <v xml:space="preserve"> </v>
      </c>
      <c r="AS836" s="59" t="str" cm="1">
        <f t="array" ref="AS836">IF(TRIM(AO836)="Not-selected",0,IF(OR(TRIM(AQ836)="",AR836=""),"",IFERROR(SUM(_xlfn.NUMBERVALUE(SUBSTITUTE(TRIM(_xlfn.XLOOKUP(TRIM(_xlfn.TEXTSPLIT(AQ836,",")),TRIM(_xlfn.TEXTSPLIT(E836,",")),TRIM(_xlfn.TEXTSPLIT(I836,",")))),"$","")))*AR836,"")))</f>
        <v/>
      </c>
    </row>
    <row r="837" spans="2:45">
      <c r="B837" t="str">
        <f t="shared" si="32"/>
        <v xml:space="preserve"> -  -  </v>
      </c>
      <c r="AP837" s="9" t="str">
        <f t="shared" si="31"/>
        <v xml:space="preserve"> </v>
      </c>
      <c r="AQ837" s="9" t="str">
        <f t="shared" si="33"/>
        <v xml:space="preserve"> </v>
      </c>
      <c r="AS837" s="59" t="str" cm="1">
        <f t="array" ref="AS837">IF(TRIM(AO837)="Not-selected",0,IF(OR(TRIM(AQ837)="",AR837=""),"",IFERROR(SUM(_xlfn.NUMBERVALUE(SUBSTITUTE(TRIM(_xlfn.XLOOKUP(TRIM(_xlfn.TEXTSPLIT(AQ837,",")),TRIM(_xlfn.TEXTSPLIT(E837,",")),TRIM(_xlfn.TEXTSPLIT(I837,",")))),"$","")))*AR837,"")))</f>
        <v/>
      </c>
    </row>
    <row r="838" spans="2:45">
      <c r="B838" t="str">
        <f t="shared" si="32"/>
        <v xml:space="preserve"> -  -  </v>
      </c>
      <c r="AP838" s="9" t="str">
        <f t="shared" si="31"/>
        <v xml:space="preserve"> </v>
      </c>
      <c r="AQ838" s="9" t="str">
        <f t="shared" si="33"/>
        <v xml:space="preserve"> </v>
      </c>
      <c r="AS838" s="59" t="str" cm="1">
        <f t="array" ref="AS838">IF(TRIM(AO838)="Not-selected",0,IF(OR(TRIM(AQ838)="",AR838=""),"",IFERROR(SUM(_xlfn.NUMBERVALUE(SUBSTITUTE(TRIM(_xlfn.XLOOKUP(TRIM(_xlfn.TEXTSPLIT(AQ838,",")),TRIM(_xlfn.TEXTSPLIT(E838,",")),TRIM(_xlfn.TEXTSPLIT(I838,",")))),"$","")))*AR838,"")))</f>
        <v/>
      </c>
    </row>
    <row r="839" spans="2:45">
      <c r="B839" t="str">
        <f t="shared" si="32"/>
        <v xml:space="preserve"> -  -  </v>
      </c>
      <c r="AP839" s="9" t="str">
        <f t="shared" si="31"/>
        <v xml:space="preserve"> </v>
      </c>
      <c r="AQ839" s="9" t="str">
        <f t="shared" si="33"/>
        <v xml:space="preserve"> </v>
      </c>
      <c r="AS839" s="59" t="str" cm="1">
        <f t="array" ref="AS839">IF(TRIM(AO839)="Not-selected",0,IF(OR(TRIM(AQ839)="",AR839=""),"",IFERROR(SUM(_xlfn.NUMBERVALUE(SUBSTITUTE(TRIM(_xlfn.XLOOKUP(TRIM(_xlfn.TEXTSPLIT(AQ839,",")),TRIM(_xlfn.TEXTSPLIT(E839,",")),TRIM(_xlfn.TEXTSPLIT(I839,",")))),"$","")))*AR839,"")))</f>
        <v/>
      </c>
    </row>
    <row r="840" spans="2:45">
      <c r="B840" t="str">
        <f t="shared" si="32"/>
        <v xml:space="preserve"> -  -  </v>
      </c>
      <c r="AP840" s="9" t="str">
        <f t="shared" si="31"/>
        <v xml:space="preserve"> </v>
      </c>
      <c r="AQ840" s="9" t="str">
        <f t="shared" si="33"/>
        <v xml:space="preserve"> </v>
      </c>
      <c r="AS840" s="59" t="str" cm="1">
        <f t="array" ref="AS840">IF(TRIM(AO840)="Not-selected",0,IF(OR(TRIM(AQ840)="",AR840=""),"",IFERROR(SUM(_xlfn.NUMBERVALUE(SUBSTITUTE(TRIM(_xlfn.XLOOKUP(TRIM(_xlfn.TEXTSPLIT(AQ840,",")),TRIM(_xlfn.TEXTSPLIT(E840,",")),TRIM(_xlfn.TEXTSPLIT(I840,",")))),"$","")))*AR840,"")))</f>
        <v/>
      </c>
    </row>
    <row r="841" spans="2:45">
      <c r="B841" t="str">
        <f t="shared" si="32"/>
        <v xml:space="preserve"> -  -  </v>
      </c>
      <c r="AP841" s="9" t="str">
        <f t="shared" si="31"/>
        <v xml:space="preserve"> </v>
      </c>
      <c r="AQ841" s="9" t="str">
        <f t="shared" si="33"/>
        <v xml:space="preserve"> </v>
      </c>
      <c r="AS841" s="59" t="str" cm="1">
        <f t="array" ref="AS841">IF(TRIM(AO841)="Not-selected",0,IF(OR(TRIM(AQ841)="",AR841=""),"",IFERROR(SUM(_xlfn.NUMBERVALUE(SUBSTITUTE(TRIM(_xlfn.XLOOKUP(TRIM(_xlfn.TEXTSPLIT(AQ841,",")),TRIM(_xlfn.TEXTSPLIT(E841,",")),TRIM(_xlfn.TEXTSPLIT(I841,",")))),"$","")))*AR841,"")))</f>
        <v/>
      </c>
    </row>
    <row r="842" spans="2:45">
      <c r="B842" t="str">
        <f t="shared" si="32"/>
        <v xml:space="preserve"> -  -  </v>
      </c>
      <c r="AP842" s="9" t="str">
        <f t="shared" si="31"/>
        <v xml:space="preserve"> </v>
      </c>
      <c r="AQ842" s="9" t="str">
        <f t="shared" si="33"/>
        <v xml:space="preserve"> </v>
      </c>
      <c r="AS842" s="59" t="str" cm="1">
        <f t="array" ref="AS842">IF(TRIM(AO842)="Not-selected",0,IF(OR(TRIM(AQ842)="",AR842=""),"",IFERROR(SUM(_xlfn.NUMBERVALUE(SUBSTITUTE(TRIM(_xlfn.XLOOKUP(TRIM(_xlfn.TEXTSPLIT(AQ842,",")),TRIM(_xlfn.TEXTSPLIT(E842,",")),TRIM(_xlfn.TEXTSPLIT(I842,",")))),"$","")))*AR842,"")))</f>
        <v/>
      </c>
    </row>
    <row r="843" spans="2:45">
      <c r="B843" t="str">
        <f t="shared" si="32"/>
        <v xml:space="preserve"> -  -  </v>
      </c>
      <c r="AP843" s="9" t="str">
        <f t="shared" si="31"/>
        <v xml:space="preserve"> </v>
      </c>
      <c r="AQ843" s="9" t="str">
        <f t="shared" si="33"/>
        <v xml:space="preserve"> </v>
      </c>
      <c r="AS843" s="59" t="str" cm="1">
        <f t="array" ref="AS843">IF(TRIM(AO843)="Not-selected",0,IF(OR(TRIM(AQ843)="",AR843=""),"",IFERROR(SUM(_xlfn.NUMBERVALUE(SUBSTITUTE(TRIM(_xlfn.XLOOKUP(TRIM(_xlfn.TEXTSPLIT(AQ843,",")),TRIM(_xlfn.TEXTSPLIT(E843,",")),TRIM(_xlfn.TEXTSPLIT(I843,",")))),"$","")))*AR843,"")))</f>
        <v/>
      </c>
    </row>
    <row r="844" spans="2:45">
      <c r="B844" t="str">
        <f t="shared" si="32"/>
        <v xml:space="preserve"> -  -  </v>
      </c>
      <c r="AP844" s="9" t="str">
        <f t="shared" si="33"/>
        <v xml:space="preserve"> </v>
      </c>
      <c r="AQ844" s="9" t="str">
        <f t="shared" si="33"/>
        <v xml:space="preserve"> </v>
      </c>
      <c r="AS844" s="59" t="str" cm="1">
        <f t="array" ref="AS844">IF(TRIM(AO844)="Not-selected",0,IF(OR(TRIM(AQ844)="",AR844=""),"",IFERROR(SUM(_xlfn.NUMBERVALUE(SUBSTITUTE(TRIM(_xlfn.XLOOKUP(TRIM(_xlfn.TEXTSPLIT(AQ844,",")),TRIM(_xlfn.TEXTSPLIT(E844,",")),TRIM(_xlfn.TEXTSPLIT(I844,",")))),"$","")))*AR844,"")))</f>
        <v/>
      </c>
    </row>
    <row r="845" spans="2:45">
      <c r="B845" t="str">
        <f t="shared" ref="B845:B908" si="34">IF(F845="None",_xlfn.CONCAT(A845," - ",AQ845),_xlfn.CONCAT(A845," - ",F845," - ",AQ845))</f>
        <v xml:space="preserve"> -  -  </v>
      </c>
      <c r="AP845" s="9" t="str">
        <f t="shared" ref="AP845:AQ908" si="35">IF($AO845="Not-Selected", "None", " ")</f>
        <v xml:space="preserve"> </v>
      </c>
      <c r="AQ845" s="9" t="str">
        <f t="shared" si="35"/>
        <v xml:space="preserve"> </v>
      </c>
      <c r="AS845" s="59" t="str" cm="1">
        <f t="array" ref="AS845">IF(TRIM(AO845)="Not-selected",0,IF(OR(TRIM(AQ845)="",AR845=""),"",IFERROR(SUM(_xlfn.NUMBERVALUE(SUBSTITUTE(TRIM(_xlfn.XLOOKUP(TRIM(_xlfn.TEXTSPLIT(AQ845,",")),TRIM(_xlfn.TEXTSPLIT(E845,",")),TRIM(_xlfn.TEXTSPLIT(I845,",")))),"$","")))*AR845,"")))</f>
        <v/>
      </c>
    </row>
    <row r="846" spans="2:45">
      <c r="B846" t="str">
        <f t="shared" si="34"/>
        <v xml:space="preserve"> -  -  </v>
      </c>
      <c r="AP846" s="9" t="str">
        <f t="shared" si="35"/>
        <v xml:space="preserve"> </v>
      </c>
      <c r="AQ846" s="9" t="str">
        <f t="shared" si="35"/>
        <v xml:space="preserve"> </v>
      </c>
      <c r="AS846" s="59" t="str" cm="1">
        <f t="array" ref="AS846">IF(TRIM(AO846)="Not-selected",0,IF(OR(TRIM(AQ846)="",AR846=""),"",IFERROR(SUM(_xlfn.NUMBERVALUE(SUBSTITUTE(TRIM(_xlfn.XLOOKUP(TRIM(_xlfn.TEXTSPLIT(AQ846,",")),TRIM(_xlfn.TEXTSPLIT(E846,",")),TRIM(_xlfn.TEXTSPLIT(I846,",")))),"$","")))*AR846,"")))</f>
        <v/>
      </c>
    </row>
    <row r="847" spans="2:45">
      <c r="B847" t="str">
        <f t="shared" si="34"/>
        <v xml:space="preserve"> -  -  </v>
      </c>
      <c r="AP847" s="9" t="str">
        <f t="shared" si="35"/>
        <v xml:space="preserve"> </v>
      </c>
      <c r="AQ847" s="9" t="str">
        <f t="shared" si="35"/>
        <v xml:space="preserve"> </v>
      </c>
      <c r="AS847" s="59" t="str" cm="1">
        <f t="array" ref="AS847">IF(TRIM(AO847)="Not-selected",0,IF(OR(TRIM(AQ847)="",AR847=""),"",IFERROR(SUM(_xlfn.NUMBERVALUE(SUBSTITUTE(TRIM(_xlfn.XLOOKUP(TRIM(_xlfn.TEXTSPLIT(AQ847,",")),TRIM(_xlfn.TEXTSPLIT(E847,",")),TRIM(_xlfn.TEXTSPLIT(I847,",")))),"$","")))*AR847,"")))</f>
        <v/>
      </c>
    </row>
    <row r="848" spans="2:45">
      <c r="B848" t="str">
        <f t="shared" si="34"/>
        <v xml:space="preserve"> -  -  </v>
      </c>
      <c r="AP848" s="9" t="str">
        <f t="shared" si="35"/>
        <v xml:space="preserve"> </v>
      </c>
      <c r="AQ848" s="9" t="str">
        <f t="shared" si="35"/>
        <v xml:space="preserve"> </v>
      </c>
      <c r="AS848" s="59" t="str" cm="1">
        <f t="array" ref="AS848">IF(TRIM(AO848)="Not-selected",0,IF(OR(TRIM(AQ848)="",AR848=""),"",IFERROR(SUM(_xlfn.NUMBERVALUE(SUBSTITUTE(TRIM(_xlfn.XLOOKUP(TRIM(_xlfn.TEXTSPLIT(AQ848,",")),TRIM(_xlfn.TEXTSPLIT(E848,",")),TRIM(_xlfn.TEXTSPLIT(I848,",")))),"$","")))*AR848,"")))</f>
        <v/>
      </c>
    </row>
    <row r="849" spans="2:45">
      <c r="B849" t="str">
        <f t="shared" si="34"/>
        <v xml:space="preserve"> -  -  </v>
      </c>
      <c r="AP849" s="9" t="str">
        <f t="shared" si="35"/>
        <v xml:space="preserve"> </v>
      </c>
      <c r="AQ849" s="9" t="str">
        <f t="shared" si="35"/>
        <v xml:space="preserve"> </v>
      </c>
      <c r="AS849" s="59" t="str" cm="1">
        <f t="array" ref="AS849">IF(TRIM(AO849)="Not-selected",0,IF(OR(TRIM(AQ849)="",AR849=""),"",IFERROR(SUM(_xlfn.NUMBERVALUE(SUBSTITUTE(TRIM(_xlfn.XLOOKUP(TRIM(_xlfn.TEXTSPLIT(AQ849,",")),TRIM(_xlfn.TEXTSPLIT(E849,",")),TRIM(_xlfn.TEXTSPLIT(I849,",")))),"$","")))*AR849,"")))</f>
        <v/>
      </c>
    </row>
    <row r="850" spans="2:45">
      <c r="B850" t="str">
        <f t="shared" si="34"/>
        <v xml:space="preserve"> -  -  </v>
      </c>
      <c r="AP850" s="9" t="str">
        <f t="shared" si="35"/>
        <v xml:space="preserve"> </v>
      </c>
      <c r="AQ850" s="9" t="str">
        <f t="shared" si="35"/>
        <v xml:space="preserve"> </v>
      </c>
      <c r="AS850" s="59" t="str" cm="1">
        <f t="array" ref="AS850">IF(TRIM(AO850)="Not-selected",0,IF(OR(TRIM(AQ850)="",AR850=""),"",IFERROR(SUM(_xlfn.NUMBERVALUE(SUBSTITUTE(TRIM(_xlfn.XLOOKUP(TRIM(_xlfn.TEXTSPLIT(AQ850,",")),TRIM(_xlfn.TEXTSPLIT(E850,",")),TRIM(_xlfn.TEXTSPLIT(I850,",")))),"$","")))*AR850,"")))</f>
        <v/>
      </c>
    </row>
    <row r="851" spans="2:45">
      <c r="B851" t="str">
        <f t="shared" si="34"/>
        <v xml:space="preserve"> -  -  </v>
      </c>
      <c r="AP851" s="9" t="str">
        <f t="shared" si="35"/>
        <v xml:space="preserve"> </v>
      </c>
      <c r="AQ851" s="9" t="str">
        <f t="shared" si="35"/>
        <v xml:space="preserve"> </v>
      </c>
      <c r="AS851" s="59" t="str" cm="1">
        <f t="array" ref="AS851">IF(TRIM(AO851)="Not-selected",0,IF(OR(TRIM(AQ851)="",AR851=""),"",IFERROR(SUM(_xlfn.NUMBERVALUE(SUBSTITUTE(TRIM(_xlfn.XLOOKUP(TRIM(_xlfn.TEXTSPLIT(AQ851,",")),TRIM(_xlfn.TEXTSPLIT(E851,",")),TRIM(_xlfn.TEXTSPLIT(I851,",")))),"$","")))*AR851,"")))</f>
        <v/>
      </c>
    </row>
    <row r="852" spans="2:45">
      <c r="B852" t="str">
        <f t="shared" si="34"/>
        <v xml:space="preserve"> -  -  </v>
      </c>
      <c r="AP852" s="9" t="str">
        <f t="shared" si="35"/>
        <v xml:space="preserve"> </v>
      </c>
      <c r="AQ852" s="9" t="str">
        <f t="shared" si="35"/>
        <v xml:space="preserve"> </v>
      </c>
      <c r="AS852" s="59" t="str" cm="1">
        <f t="array" ref="AS852">IF(TRIM(AO852)="Not-selected",0,IF(OR(TRIM(AQ852)="",AR852=""),"",IFERROR(SUM(_xlfn.NUMBERVALUE(SUBSTITUTE(TRIM(_xlfn.XLOOKUP(TRIM(_xlfn.TEXTSPLIT(AQ852,",")),TRIM(_xlfn.TEXTSPLIT(E852,",")),TRIM(_xlfn.TEXTSPLIT(I852,",")))),"$","")))*AR852,"")))</f>
        <v/>
      </c>
    </row>
    <row r="853" spans="2:45">
      <c r="B853" t="str">
        <f t="shared" si="34"/>
        <v xml:space="preserve"> -  -  </v>
      </c>
      <c r="AP853" s="9" t="str">
        <f t="shared" si="35"/>
        <v xml:space="preserve"> </v>
      </c>
      <c r="AQ853" s="9" t="str">
        <f t="shared" si="35"/>
        <v xml:space="preserve"> </v>
      </c>
      <c r="AS853" s="59" t="str" cm="1">
        <f t="array" ref="AS853">IF(TRIM(AO853)="Not-selected",0,IF(OR(TRIM(AQ853)="",AR853=""),"",IFERROR(SUM(_xlfn.NUMBERVALUE(SUBSTITUTE(TRIM(_xlfn.XLOOKUP(TRIM(_xlfn.TEXTSPLIT(AQ853,",")),TRIM(_xlfn.TEXTSPLIT(E853,",")),TRIM(_xlfn.TEXTSPLIT(I853,",")))),"$","")))*AR853,"")))</f>
        <v/>
      </c>
    </row>
    <row r="854" spans="2:45">
      <c r="B854" t="str">
        <f t="shared" si="34"/>
        <v xml:space="preserve"> -  -  </v>
      </c>
      <c r="AP854" s="9" t="str">
        <f t="shared" si="35"/>
        <v xml:space="preserve"> </v>
      </c>
      <c r="AQ854" s="9" t="str">
        <f t="shared" si="35"/>
        <v xml:space="preserve"> </v>
      </c>
      <c r="AS854" s="59" t="str" cm="1">
        <f t="array" ref="AS854">IF(TRIM(AO854)="Not-selected",0,IF(OR(TRIM(AQ854)="",AR854=""),"",IFERROR(SUM(_xlfn.NUMBERVALUE(SUBSTITUTE(TRIM(_xlfn.XLOOKUP(TRIM(_xlfn.TEXTSPLIT(AQ854,",")),TRIM(_xlfn.TEXTSPLIT(E854,",")),TRIM(_xlfn.TEXTSPLIT(I854,",")))),"$","")))*AR854,"")))</f>
        <v/>
      </c>
    </row>
    <row r="855" spans="2:45">
      <c r="B855" t="str">
        <f t="shared" si="34"/>
        <v xml:space="preserve"> -  -  </v>
      </c>
      <c r="AP855" s="9" t="str">
        <f t="shared" si="35"/>
        <v xml:space="preserve"> </v>
      </c>
      <c r="AQ855" s="9" t="str">
        <f t="shared" si="35"/>
        <v xml:space="preserve"> </v>
      </c>
      <c r="AS855" s="59" t="str" cm="1">
        <f t="array" ref="AS855">IF(TRIM(AO855)="Not-selected",0,IF(OR(TRIM(AQ855)="",AR855=""),"",IFERROR(SUM(_xlfn.NUMBERVALUE(SUBSTITUTE(TRIM(_xlfn.XLOOKUP(TRIM(_xlfn.TEXTSPLIT(AQ855,",")),TRIM(_xlfn.TEXTSPLIT(E855,",")),TRIM(_xlfn.TEXTSPLIT(I855,",")))),"$","")))*AR855,"")))</f>
        <v/>
      </c>
    </row>
    <row r="856" spans="2:45">
      <c r="B856" t="str">
        <f t="shared" si="34"/>
        <v xml:space="preserve"> -  -  </v>
      </c>
      <c r="AP856" s="9" t="str">
        <f t="shared" si="35"/>
        <v xml:space="preserve"> </v>
      </c>
      <c r="AQ856" s="9" t="str">
        <f t="shared" si="35"/>
        <v xml:space="preserve"> </v>
      </c>
      <c r="AS856" s="59" t="str" cm="1">
        <f t="array" ref="AS856">IF(TRIM(AO856)="Not-selected",0,IF(OR(TRIM(AQ856)="",AR856=""),"",IFERROR(SUM(_xlfn.NUMBERVALUE(SUBSTITUTE(TRIM(_xlfn.XLOOKUP(TRIM(_xlfn.TEXTSPLIT(AQ856,",")),TRIM(_xlfn.TEXTSPLIT(E856,",")),TRIM(_xlfn.TEXTSPLIT(I856,",")))),"$","")))*AR856,"")))</f>
        <v/>
      </c>
    </row>
    <row r="857" spans="2:45">
      <c r="B857" t="str">
        <f t="shared" si="34"/>
        <v xml:space="preserve"> -  -  </v>
      </c>
      <c r="AP857" s="9" t="str">
        <f t="shared" si="35"/>
        <v xml:space="preserve"> </v>
      </c>
      <c r="AQ857" s="9" t="str">
        <f t="shared" si="35"/>
        <v xml:space="preserve"> </v>
      </c>
      <c r="AS857" s="59" t="str" cm="1">
        <f t="array" ref="AS857">IF(TRIM(AO857)="Not-selected",0,IF(OR(TRIM(AQ857)="",AR857=""),"",IFERROR(SUM(_xlfn.NUMBERVALUE(SUBSTITUTE(TRIM(_xlfn.XLOOKUP(TRIM(_xlfn.TEXTSPLIT(AQ857,",")),TRIM(_xlfn.TEXTSPLIT(E857,",")),TRIM(_xlfn.TEXTSPLIT(I857,",")))),"$","")))*AR857,"")))</f>
        <v/>
      </c>
    </row>
    <row r="858" spans="2:45">
      <c r="B858" t="str">
        <f t="shared" si="34"/>
        <v xml:space="preserve"> -  -  </v>
      </c>
      <c r="AP858" s="9" t="str">
        <f t="shared" si="35"/>
        <v xml:space="preserve"> </v>
      </c>
      <c r="AQ858" s="9" t="str">
        <f t="shared" si="35"/>
        <v xml:space="preserve"> </v>
      </c>
      <c r="AS858" s="59" t="str" cm="1">
        <f t="array" ref="AS858">IF(TRIM(AO858)="Not-selected",0,IF(OR(TRIM(AQ858)="",AR858=""),"",IFERROR(SUM(_xlfn.NUMBERVALUE(SUBSTITUTE(TRIM(_xlfn.XLOOKUP(TRIM(_xlfn.TEXTSPLIT(AQ858,",")),TRIM(_xlfn.TEXTSPLIT(E858,",")),TRIM(_xlfn.TEXTSPLIT(I858,",")))),"$","")))*AR858,"")))</f>
        <v/>
      </c>
    </row>
    <row r="859" spans="2:45">
      <c r="B859" t="str">
        <f t="shared" si="34"/>
        <v xml:space="preserve"> -  -  </v>
      </c>
      <c r="AP859" s="9" t="str">
        <f t="shared" si="35"/>
        <v xml:space="preserve"> </v>
      </c>
      <c r="AQ859" s="9" t="str">
        <f t="shared" si="35"/>
        <v xml:space="preserve"> </v>
      </c>
      <c r="AS859" s="59" t="str" cm="1">
        <f t="array" ref="AS859">IF(TRIM(AO859)="Not-selected",0,IF(OR(TRIM(AQ859)="",AR859=""),"",IFERROR(SUM(_xlfn.NUMBERVALUE(SUBSTITUTE(TRIM(_xlfn.XLOOKUP(TRIM(_xlfn.TEXTSPLIT(AQ859,",")),TRIM(_xlfn.TEXTSPLIT(E859,",")),TRIM(_xlfn.TEXTSPLIT(I859,",")))),"$","")))*AR859,"")))</f>
        <v/>
      </c>
    </row>
    <row r="860" spans="2:45">
      <c r="B860" t="str">
        <f t="shared" si="34"/>
        <v xml:space="preserve"> -  -  </v>
      </c>
      <c r="AP860" s="9" t="str">
        <f t="shared" si="35"/>
        <v xml:space="preserve"> </v>
      </c>
      <c r="AQ860" s="9" t="str">
        <f t="shared" si="35"/>
        <v xml:space="preserve"> </v>
      </c>
      <c r="AS860" s="59" t="str" cm="1">
        <f t="array" ref="AS860">IF(TRIM(AO860)="Not-selected",0,IF(OR(TRIM(AQ860)="",AR860=""),"",IFERROR(SUM(_xlfn.NUMBERVALUE(SUBSTITUTE(TRIM(_xlfn.XLOOKUP(TRIM(_xlfn.TEXTSPLIT(AQ860,",")),TRIM(_xlfn.TEXTSPLIT(E860,",")),TRIM(_xlfn.TEXTSPLIT(I860,",")))),"$","")))*AR860,"")))</f>
        <v/>
      </c>
    </row>
    <row r="861" spans="2:45">
      <c r="B861" t="str">
        <f t="shared" si="34"/>
        <v xml:space="preserve"> -  -  </v>
      </c>
      <c r="AP861" s="9" t="str">
        <f t="shared" si="35"/>
        <v xml:space="preserve"> </v>
      </c>
      <c r="AQ861" s="9" t="str">
        <f t="shared" si="35"/>
        <v xml:space="preserve"> </v>
      </c>
      <c r="AS861" s="59" t="str" cm="1">
        <f t="array" ref="AS861">IF(TRIM(AO861)="Not-selected",0,IF(OR(TRIM(AQ861)="",AR861=""),"",IFERROR(SUM(_xlfn.NUMBERVALUE(SUBSTITUTE(TRIM(_xlfn.XLOOKUP(TRIM(_xlfn.TEXTSPLIT(AQ861,",")),TRIM(_xlfn.TEXTSPLIT(E861,",")),TRIM(_xlfn.TEXTSPLIT(I861,",")))),"$","")))*AR861,"")))</f>
        <v/>
      </c>
    </row>
    <row r="862" spans="2:45">
      <c r="B862" t="str">
        <f t="shared" si="34"/>
        <v xml:space="preserve"> -  -  </v>
      </c>
      <c r="AP862" s="9" t="str">
        <f t="shared" si="35"/>
        <v xml:space="preserve"> </v>
      </c>
      <c r="AQ862" s="9" t="str">
        <f t="shared" si="35"/>
        <v xml:space="preserve"> </v>
      </c>
      <c r="AS862" s="59" t="str" cm="1">
        <f t="array" ref="AS862">IF(TRIM(AO862)="Not-selected",0,IF(OR(TRIM(AQ862)="",AR862=""),"",IFERROR(SUM(_xlfn.NUMBERVALUE(SUBSTITUTE(TRIM(_xlfn.XLOOKUP(TRIM(_xlfn.TEXTSPLIT(AQ862,",")),TRIM(_xlfn.TEXTSPLIT(E862,",")),TRIM(_xlfn.TEXTSPLIT(I862,",")))),"$","")))*AR862,"")))</f>
        <v/>
      </c>
    </row>
    <row r="863" spans="2:45">
      <c r="B863" t="str">
        <f t="shared" si="34"/>
        <v xml:space="preserve"> -  -  </v>
      </c>
      <c r="AP863" s="9" t="str">
        <f t="shared" si="35"/>
        <v xml:space="preserve"> </v>
      </c>
      <c r="AQ863" s="9" t="str">
        <f t="shared" si="35"/>
        <v xml:space="preserve"> </v>
      </c>
      <c r="AS863" s="59" t="str" cm="1">
        <f t="array" ref="AS863">IF(TRIM(AO863)="Not-selected",0,IF(OR(TRIM(AQ863)="",AR863=""),"",IFERROR(SUM(_xlfn.NUMBERVALUE(SUBSTITUTE(TRIM(_xlfn.XLOOKUP(TRIM(_xlfn.TEXTSPLIT(AQ863,",")),TRIM(_xlfn.TEXTSPLIT(E863,",")),TRIM(_xlfn.TEXTSPLIT(I863,",")))),"$","")))*AR863,"")))</f>
        <v/>
      </c>
    </row>
    <row r="864" spans="2:45">
      <c r="B864" t="str">
        <f t="shared" si="34"/>
        <v xml:space="preserve"> -  -  </v>
      </c>
      <c r="AP864" s="9" t="str">
        <f t="shared" si="35"/>
        <v xml:space="preserve"> </v>
      </c>
      <c r="AQ864" s="9" t="str">
        <f t="shared" si="35"/>
        <v xml:space="preserve"> </v>
      </c>
      <c r="AS864" s="59" t="str" cm="1">
        <f t="array" ref="AS864">IF(TRIM(AO864)="Not-selected",0,IF(OR(TRIM(AQ864)="",AR864=""),"",IFERROR(SUM(_xlfn.NUMBERVALUE(SUBSTITUTE(TRIM(_xlfn.XLOOKUP(TRIM(_xlfn.TEXTSPLIT(AQ864,",")),TRIM(_xlfn.TEXTSPLIT(E864,",")),TRIM(_xlfn.TEXTSPLIT(I864,",")))),"$","")))*AR864,"")))</f>
        <v/>
      </c>
    </row>
    <row r="865" spans="2:45">
      <c r="B865" t="str">
        <f t="shared" si="34"/>
        <v xml:space="preserve"> -  -  </v>
      </c>
      <c r="AP865" s="9" t="str">
        <f t="shared" si="35"/>
        <v xml:space="preserve"> </v>
      </c>
      <c r="AQ865" s="9" t="str">
        <f t="shared" si="35"/>
        <v xml:space="preserve"> </v>
      </c>
      <c r="AS865" s="59" t="str" cm="1">
        <f t="array" ref="AS865">IF(TRIM(AO865)="Not-selected",0,IF(OR(TRIM(AQ865)="",AR865=""),"",IFERROR(SUM(_xlfn.NUMBERVALUE(SUBSTITUTE(TRIM(_xlfn.XLOOKUP(TRIM(_xlfn.TEXTSPLIT(AQ865,",")),TRIM(_xlfn.TEXTSPLIT(E865,",")),TRIM(_xlfn.TEXTSPLIT(I865,",")))),"$","")))*AR865,"")))</f>
        <v/>
      </c>
    </row>
    <row r="866" spans="2:45">
      <c r="B866" t="str">
        <f t="shared" si="34"/>
        <v xml:space="preserve"> -  -  </v>
      </c>
      <c r="AP866" s="9" t="str">
        <f t="shared" si="35"/>
        <v xml:space="preserve"> </v>
      </c>
      <c r="AQ866" s="9" t="str">
        <f t="shared" si="35"/>
        <v xml:space="preserve"> </v>
      </c>
      <c r="AS866" s="59" t="str" cm="1">
        <f t="array" ref="AS866">IF(TRIM(AO866)="Not-selected",0,IF(OR(TRIM(AQ866)="",AR866=""),"",IFERROR(SUM(_xlfn.NUMBERVALUE(SUBSTITUTE(TRIM(_xlfn.XLOOKUP(TRIM(_xlfn.TEXTSPLIT(AQ866,",")),TRIM(_xlfn.TEXTSPLIT(E866,",")),TRIM(_xlfn.TEXTSPLIT(I866,",")))),"$","")))*AR866,"")))</f>
        <v/>
      </c>
    </row>
    <row r="867" spans="2:45">
      <c r="B867" t="str">
        <f t="shared" si="34"/>
        <v xml:space="preserve"> -  -  </v>
      </c>
      <c r="AP867" s="9" t="str">
        <f t="shared" si="35"/>
        <v xml:space="preserve"> </v>
      </c>
      <c r="AQ867" s="9" t="str">
        <f t="shared" si="35"/>
        <v xml:space="preserve"> </v>
      </c>
      <c r="AS867" s="59" t="str" cm="1">
        <f t="array" ref="AS867">IF(TRIM(AO867)="Not-selected",0,IF(OR(TRIM(AQ867)="",AR867=""),"",IFERROR(SUM(_xlfn.NUMBERVALUE(SUBSTITUTE(TRIM(_xlfn.XLOOKUP(TRIM(_xlfn.TEXTSPLIT(AQ867,",")),TRIM(_xlfn.TEXTSPLIT(E867,",")),TRIM(_xlfn.TEXTSPLIT(I867,",")))),"$","")))*AR867,"")))</f>
        <v/>
      </c>
    </row>
    <row r="868" spans="2:45">
      <c r="B868" t="str">
        <f t="shared" si="34"/>
        <v xml:space="preserve"> -  -  </v>
      </c>
      <c r="AP868" s="9" t="str">
        <f t="shared" si="35"/>
        <v xml:space="preserve"> </v>
      </c>
      <c r="AQ868" s="9" t="str">
        <f t="shared" si="35"/>
        <v xml:space="preserve"> </v>
      </c>
      <c r="AS868" s="59" t="str" cm="1">
        <f t="array" ref="AS868">IF(TRIM(AO868)="Not-selected",0,IF(OR(TRIM(AQ868)="",AR868=""),"",IFERROR(SUM(_xlfn.NUMBERVALUE(SUBSTITUTE(TRIM(_xlfn.XLOOKUP(TRIM(_xlfn.TEXTSPLIT(AQ868,",")),TRIM(_xlfn.TEXTSPLIT(E868,",")),TRIM(_xlfn.TEXTSPLIT(I868,",")))),"$","")))*AR868,"")))</f>
        <v/>
      </c>
    </row>
    <row r="869" spans="2:45">
      <c r="B869" t="str">
        <f t="shared" si="34"/>
        <v xml:space="preserve"> -  -  </v>
      </c>
      <c r="AP869" s="9" t="str">
        <f t="shared" si="35"/>
        <v xml:space="preserve"> </v>
      </c>
      <c r="AQ869" s="9" t="str">
        <f t="shared" si="35"/>
        <v xml:space="preserve"> </v>
      </c>
      <c r="AS869" s="59" t="str" cm="1">
        <f t="array" ref="AS869">IF(TRIM(AO869)="Not-selected",0,IF(OR(TRIM(AQ869)="",AR869=""),"",IFERROR(SUM(_xlfn.NUMBERVALUE(SUBSTITUTE(TRIM(_xlfn.XLOOKUP(TRIM(_xlfn.TEXTSPLIT(AQ869,",")),TRIM(_xlfn.TEXTSPLIT(E869,",")),TRIM(_xlfn.TEXTSPLIT(I869,",")))),"$","")))*AR869,"")))</f>
        <v/>
      </c>
    </row>
    <row r="870" spans="2:45">
      <c r="B870" t="str">
        <f t="shared" si="34"/>
        <v xml:space="preserve"> -  -  </v>
      </c>
      <c r="AP870" s="9" t="str">
        <f t="shared" si="35"/>
        <v xml:space="preserve"> </v>
      </c>
      <c r="AQ870" s="9" t="str">
        <f t="shared" si="35"/>
        <v xml:space="preserve"> </v>
      </c>
      <c r="AS870" s="59" t="str" cm="1">
        <f t="array" ref="AS870">IF(TRIM(AO870)="Not-selected",0,IF(OR(TRIM(AQ870)="",AR870=""),"",IFERROR(SUM(_xlfn.NUMBERVALUE(SUBSTITUTE(TRIM(_xlfn.XLOOKUP(TRIM(_xlfn.TEXTSPLIT(AQ870,",")),TRIM(_xlfn.TEXTSPLIT(E870,",")),TRIM(_xlfn.TEXTSPLIT(I870,",")))),"$","")))*AR870,"")))</f>
        <v/>
      </c>
    </row>
    <row r="871" spans="2:45">
      <c r="B871" t="str">
        <f t="shared" si="34"/>
        <v xml:space="preserve"> -  -  </v>
      </c>
      <c r="AP871" s="9" t="str">
        <f t="shared" si="35"/>
        <v xml:space="preserve"> </v>
      </c>
      <c r="AQ871" s="9" t="str">
        <f t="shared" si="35"/>
        <v xml:space="preserve"> </v>
      </c>
      <c r="AS871" s="59" t="str" cm="1">
        <f t="array" ref="AS871">IF(TRIM(AO871)="Not-selected",0,IF(OR(TRIM(AQ871)="",AR871=""),"",IFERROR(SUM(_xlfn.NUMBERVALUE(SUBSTITUTE(TRIM(_xlfn.XLOOKUP(TRIM(_xlfn.TEXTSPLIT(AQ871,",")),TRIM(_xlfn.TEXTSPLIT(E871,",")),TRIM(_xlfn.TEXTSPLIT(I871,",")))),"$","")))*AR871,"")))</f>
        <v/>
      </c>
    </row>
    <row r="872" spans="2:45">
      <c r="B872" t="str">
        <f t="shared" si="34"/>
        <v xml:space="preserve"> -  -  </v>
      </c>
      <c r="AP872" s="9" t="str">
        <f t="shared" si="35"/>
        <v xml:space="preserve"> </v>
      </c>
      <c r="AQ872" s="9" t="str">
        <f t="shared" si="35"/>
        <v xml:space="preserve"> </v>
      </c>
      <c r="AS872" s="59" t="str" cm="1">
        <f t="array" ref="AS872">IF(TRIM(AO872)="Not-selected",0,IF(OR(TRIM(AQ872)="",AR872=""),"",IFERROR(SUM(_xlfn.NUMBERVALUE(SUBSTITUTE(TRIM(_xlfn.XLOOKUP(TRIM(_xlfn.TEXTSPLIT(AQ872,",")),TRIM(_xlfn.TEXTSPLIT(E872,",")),TRIM(_xlfn.TEXTSPLIT(I872,",")))),"$","")))*AR872,"")))</f>
        <v/>
      </c>
    </row>
    <row r="873" spans="2:45">
      <c r="B873" t="str">
        <f t="shared" si="34"/>
        <v xml:space="preserve"> -  -  </v>
      </c>
      <c r="AP873" s="9" t="str">
        <f t="shared" si="35"/>
        <v xml:space="preserve"> </v>
      </c>
      <c r="AQ873" s="9" t="str">
        <f t="shared" si="35"/>
        <v xml:space="preserve"> </v>
      </c>
      <c r="AS873" s="59" t="str" cm="1">
        <f t="array" ref="AS873">IF(TRIM(AO873)="Not-selected",0,IF(OR(TRIM(AQ873)="",AR873=""),"",IFERROR(SUM(_xlfn.NUMBERVALUE(SUBSTITUTE(TRIM(_xlfn.XLOOKUP(TRIM(_xlfn.TEXTSPLIT(AQ873,",")),TRIM(_xlfn.TEXTSPLIT(E873,",")),TRIM(_xlfn.TEXTSPLIT(I873,",")))),"$","")))*AR873,"")))</f>
        <v/>
      </c>
    </row>
    <row r="874" spans="2:45">
      <c r="B874" t="str">
        <f t="shared" si="34"/>
        <v xml:space="preserve"> -  -  </v>
      </c>
      <c r="AP874" s="9" t="str">
        <f t="shared" si="35"/>
        <v xml:space="preserve"> </v>
      </c>
      <c r="AQ874" s="9" t="str">
        <f t="shared" si="35"/>
        <v xml:space="preserve"> </v>
      </c>
      <c r="AS874" s="59" t="str" cm="1">
        <f t="array" ref="AS874">IF(TRIM(AO874)="Not-selected",0,IF(OR(TRIM(AQ874)="",AR874=""),"",IFERROR(SUM(_xlfn.NUMBERVALUE(SUBSTITUTE(TRIM(_xlfn.XLOOKUP(TRIM(_xlfn.TEXTSPLIT(AQ874,",")),TRIM(_xlfn.TEXTSPLIT(E874,",")),TRIM(_xlfn.TEXTSPLIT(I874,",")))),"$","")))*AR874,"")))</f>
        <v/>
      </c>
    </row>
    <row r="875" spans="2:45">
      <c r="B875" t="str">
        <f t="shared" si="34"/>
        <v xml:space="preserve"> -  -  </v>
      </c>
      <c r="AP875" s="9" t="str">
        <f t="shared" si="35"/>
        <v xml:space="preserve"> </v>
      </c>
      <c r="AQ875" s="9" t="str">
        <f t="shared" si="35"/>
        <v xml:space="preserve"> </v>
      </c>
      <c r="AS875" s="59" t="str" cm="1">
        <f t="array" ref="AS875">IF(TRIM(AO875)="Not-selected",0,IF(OR(TRIM(AQ875)="",AR875=""),"",IFERROR(SUM(_xlfn.NUMBERVALUE(SUBSTITUTE(TRIM(_xlfn.XLOOKUP(TRIM(_xlfn.TEXTSPLIT(AQ875,",")),TRIM(_xlfn.TEXTSPLIT(E875,",")),TRIM(_xlfn.TEXTSPLIT(I875,",")))),"$","")))*AR875,"")))</f>
        <v/>
      </c>
    </row>
    <row r="876" spans="2:45">
      <c r="B876" t="str">
        <f t="shared" si="34"/>
        <v xml:space="preserve"> -  -  </v>
      </c>
      <c r="AP876" s="9" t="str">
        <f t="shared" si="35"/>
        <v xml:space="preserve"> </v>
      </c>
      <c r="AQ876" s="9" t="str">
        <f t="shared" si="35"/>
        <v xml:space="preserve"> </v>
      </c>
      <c r="AS876" s="59" t="str" cm="1">
        <f t="array" ref="AS876">IF(TRIM(AO876)="Not-selected",0,IF(OR(TRIM(AQ876)="",AR876=""),"",IFERROR(SUM(_xlfn.NUMBERVALUE(SUBSTITUTE(TRIM(_xlfn.XLOOKUP(TRIM(_xlfn.TEXTSPLIT(AQ876,",")),TRIM(_xlfn.TEXTSPLIT(E876,",")),TRIM(_xlfn.TEXTSPLIT(I876,",")))),"$","")))*AR876,"")))</f>
        <v/>
      </c>
    </row>
    <row r="877" spans="2:45">
      <c r="B877" t="str">
        <f t="shared" si="34"/>
        <v xml:space="preserve"> -  -  </v>
      </c>
      <c r="AP877" s="9" t="str">
        <f t="shared" si="35"/>
        <v xml:space="preserve"> </v>
      </c>
      <c r="AQ877" s="9" t="str">
        <f t="shared" si="35"/>
        <v xml:space="preserve"> </v>
      </c>
      <c r="AS877" s="59" t="str" cm="1">
        <f t="array" ref="AS877">IF(TRIM(AO877)="Not-selected",0,IF(OR(TRIM(AQ877)="",AR877=""),"",IFERROR(SUM(_xlfn.NUMBERVALUE(SUBSTITUTE(TRIM(_xlfn.XLOOKUP(TRIM(_xlfn.TEXTSPLIT(AQ877,",")),TRIM(_xlfn.TEXTSPLIT(E877,",")),TRIM(_xlfn.TEXTSPLIT(I877,",")))),"$","")))*AR877,"")))</f>
        <v/>
      </c>
    </row>
    <row r="878" spans="2:45">
      <c r="B878" t="str">
        <f t="shared" si="34"/>
        <v xml:space="preserve"> -  -  </v>
      </c>
      <c r="AP878" s="9" t="str">
        <f t="shared" si="35"/>
        <v xml:space="preserve"> </v>
      </c>
      <c r="AQ878" s="9" t="str">
        <f t="shared" si="35"/>
        <v xml:space="preserve"> </v>
      </c>
      <c r="AS878" s="59" t="str" cm="1">
        <f t="array" ref="AS878">IF(TRIM(AO878)="Not-selected",0,IF(OR(TRIM(AQ878)="",AR878=""),"",IFERROR(SUM(_xlfn.NUMBERVALUE(SUBSTITUTE(TRIM(_xlfn.XLOOKUP(TRIM(_xlfn.TEXTSPLIT(AQ878,",")),TRIM(_xlfn.TEXTSPLIT(E878,",")),TRIM(_xlfn.TEXTSPLIT(I878,",")))),"$","")))*AR878,"")))</f>
        <v/>
      </c>
    </row>
    <row r="879" spans="2:45">
      <c r="B879" t="str">
        <f t="shared" si="34"/>
        <v xml:space="preserve"> -  -  </v>
      </c>
      <c r="AP879" s="9" t="str">
        <f t="shared" si="35"/>
        <v xml:space="preserve"> </v>
      </c>
      <c r="AQ879" s="9" t="str">
        <f t="shared" si="35"/>
        <v xml:space="preserve"> </v>
      </c>
      <c r="AS879" s="59" t="str" cm="1">
        <f t="array" ref="AS879">IF(TRIM(AO879)="Not-selected",0,IF(OR(TRIM(AQ879)="",AR879=""),"",IFERROR(SUM(_xlfn.NUMBERVALUE(SUBSTITUTE(TRIM(_xlfn.XLOOKUP(TRIM(_xlfn.TEXTSPLIT(AQ879,",")),TRIM(_xlfn.TEXTSPLIT(E879,",")),TRIM(_xlfn.TEXTSPLIT(I879,",")))),"$","")))*AR879,"")))</f>
        <v/>
      </c>
    </row>
    <row r="880" spans="2:45">
      <c r="B880" t="str">
        <f t="shared" si="34"/>
        <v xml:space="preserve"> -  -  </v>
      </c>
      <c r="AP880" s="9" t="str">
        <f t="shared" si="35"/>
        <v xml:space="preserve"> </v>
      </c>
      <c r="AQ880" s="9" t="str">
        <f t="shared" si="35"/>
        <v xml:space="preserve"> </v>
      </c>
      <c r="AS880" s="59" t="str" cm="1">
        <f t="array" ref="AS880">IF(TRIM(AO880)="Not-selected",0,IF(OR(TRIM(AQ880)="",AR880=""),"",IFERROR(SUM(_xlfn.NUMBERVALUE(SUBSTITUTE(TRIM(_xlfn.XLOOKUP(TRIM(_xlfn.TEXTSPLIT(AQ880,",")),TRIM(_xlfn.TEXTSPLIT(E880,",")),TRIM(_xlfn.TEXTSPLIT(I880,",")))),"$","")))*AR880,"")))</f>
        <v/>
      </c>
    </row>
    <row r="881" spans="2:45">
      <c r="B881" t="str">
        <f t="shared" si="34"/>
        <v xml:space="preserve"> -  -  </v>
      </c>
      <c r="AP881" s="9" t="str">
        <f t="shared" si="35"/>
        <v xml:space="preserve"> </v>
      </c>
      <c r="AQ881" s="9" t="str">
        <f t="shared" si="35"/>
        <v xml:space="preserve"> </v>
      </c>
      <c r="AS881" s="59" t="str" cm="1">
        <f t="array" ref="AS881">IF(TRIM(AO881)="Not-selected",0,IF(OR(TRIM(AQ881)="",AR881=""),"",IFERROR(SUM(_xlfn.NUMBERVALUE(SUBSTITUTE(TRIM(_xlfn.XLOOKUP(TRIM(_xlfn.TEXTSPLIT(AQ881,",")),TRIM(_xlfn.TEXTSPLIT(E881,",")),TRIM(_xlfn.TEXTSPLIT(I881,",")))),"$","")))*AR881,"")))</f>
        <v/>
      </c>
    </row>
    <row r="882" spans="2:45">
      <c r="B882" t="str">
        <f t="shared" si="34"/>
        <v xml:space="preserve"> -  -  </v>
      </c>
      <c r="AP882" s="9" t="str">
        <f t="shared" si="35"/>
        <v xml:space="preserve"> </v>
      </c>
      <c r="AQ882" s="9" t="str">
        <f t="shared" si="35"/>
        <v xml:space="preserve"> </v>
      </c>
      <c r="AS882" s="59" t="str" cm="1">
        <f t="array" ref="AS882">IF(TRIM(AO882)="Not-selected",0,IF(OR(TRIM(AQ882)="",AR882=""),"",IFERROR(SUM(_xlfn.NUMBERVALUE(SUBSTITUTE(TRIM(_xlfn.XLOOKUP(TRIM(_xlfn.TEXTSPLIT(AQ882,",")),TRIM(_xlfn.TEXTSPLIT(E882,",")),TRIM(_xlfn.TEXTSPLIT(I882,",")))),"$","")))*AR882,"")))</f>
        <v/>
      </c>
    </row>
    <row r="883" spans="2:45">
      <c r="B883" t="str">
        <f t="shared" si="34"/>
        <v xml:space="preserve"> -  -  </v>
      </c>
      <c r="AP883" s="9" t="str">
        <f t="shared" si="35"/>
        <v xml:space="preserve"> </v>
      </c>
      <c r="AQ883" s="9" t="str">
        <f t="shared" si="35"/>
        <v xml:space="preserve"> </v>
      </c>
      <c r="AS883" s="59" t="str" cm="1">
        <f t="array" ref="AS883">IF(TRIM(AO883)="Not-selected",0,IF(OR(TRIM(AQ883)="",AR883=""),"",IFERROR(SUM(_xlfn.NUMBERVALUE(SUBSTITUTE(TRIM(_xlfn.XLOOKUP(TRIM(_xlfn.TEXTSPLIT(AQ883,",")),TRIM(_xlfn.TEXTSPLIT(E883,",")),TRIM(_xlfn.TEXTSPLIT(I883,",")))),"$","")))*AR883,"")))</f>
        <v/>
      </c>
    </row>
    <row r="884" spans="2:45">
      <c r="B884" t="str">
        <f t="shared" si="34"/>
        <v xml:space="preserve"> -  -  </v>
      </c>
      <c r="AP884" s="9" t="str">
        <f t="shared" si="35"/>
        <v xml:space="preserve"> </v>
      </c>
      <c r="AQ884" s="9" t="str">
        <f t="shared" si="35"/>
        <v xml:space="preserve"> </v>
      </c>
      <c r="AS884" s="59" t="str" cm="1">
        <f t="array" ref="AS884">IF(TRIM(AO884)="Not-selected",0,IF(OR(TRIM(AQ884)="",AR884=""),"",IFERROR(SUM(_xlfn.NUMBERVALUE(SUBSTITUTE(TRIM(_xlfn.XLOOKUP(TRIM(_xlfn.TEXTSPLIT(AQ884,",")),TRIM(_xlfn.TEXTSPLIT(E884,",")),TRIM(_xlfn.TEXTSPLIT(I884,",")))),"$","")))*AR884,"")))</f>
        <v/>
      </c>
    </row>
    <row r="885" spans="2:45">
      <c r="B885" t="str">
        <f t="shared" si="34"/>
        <v xml:space="preserve"> -  -  </v>
      </c>
      <c r="AP885" s="9" t="str">
        <f t="shared" si="35"/>
        <v xml:space="preserve"> </v>
      </c>
      <c r="AQ885" s="9" t="str">
        <f t="shared" si="35"/>
        <v xml:space="preserve"> </v>
      </c>
      <c r="AS885" s="59" t="str" cm="1">
        <f t="array" ref="AS885">IF(TRIM(AO885)="Not-selected",0,IF(OR(TRIM(AQ885)="",AR885=""),"",IFERROR(SUM(_xlfn.NUMBERVALUE(SUBSTITUTE(TRIM(_xlfn.XLOOKUP(TRIM(_xlfn.TEXTSPLIT(AQ885,",")),TRIM(_xlfn.TEXTSPLIT(E885,",")),TRIM(_xlfn.TEXTSPLIT(I885,",")))),"$","")))*AR885,"")))</f>
        <v/>
      </c>
    </row>
    <row r="886" spans="2:45">
      <c r="B886" t="str">
        <f t="shared" si="34"/>
        <v xml:space="preserve"> -  -  </v>
      </c>
      <c r="AP886" s="9" t="str">
        <f t="shared" si="35"/>
        <v xml:space="preserve"> </v>
      </c>
      <c r="AQ886" s="9" t="str">
        <f t="shared" si="35"/>
        <v xml:space="preserve"> </v>
      </c>
      <c r="AS886" s="59" t="str" cm="1">
        <f t="array" ref="AS886">IF(TRIM(AO886)="Not-selected",0,IF(OR(TRIM(AQ886)="",AR886=""),"",IFERROR(SUM(_xlfn.NUMBERVALUE(SUBSTITUTE(TRIM(_xlfn.XLOOKUP(TRIM(_xlfn.TEXTSPLIT(AQ886,",")),TRIM(_xlfn.TEXTSPLIT(E886,",")),TRIM(_xlfn.TEXTSPLIT(I886,",")))),"$","")))*AR886,"")))</f>
        <v/>
      </c>
    </row>
    <row r="887" spans="2:45">
      <c r="B887" t="str">
        <f t="shared" si="34"/>
        <v xml:space="preserve"> -  -  </v>
      </c>
      <c r="AP887" s="9" t="str">
        <f t="shared" si="35"/>
        <v xml:space="preserve"> </v>
      </c>
      <c r="AQ887" s="9" t="str">
        <f t="shared" si="35"/>
        <v xml:space="preserve"> </v>
      </c>
      <c r="AS887" s="59" t="str" cm="1">
        <f t="array" ref="AS887">IF(TRIM(AO887)="Not-selected",0,IF(OR(TRIM(AQ887)="",AR887=""),"",IFERROR(SUM(_xlfn.NUMBERVALUE(SUBSTITUTE(TRIM(_xlfn.XLOOKUP(TRIM(_xlfn.TEXTSPLIT(AQ887,",")),TRIM(_xlfn.TEXTSPLIT(E887,",")),TRIM(_xlfn.TEXTSPLIT(I887,",")))),"$","")))*AR887,"")))</f>
        <v/>
      </c>
    </row>
    <row r="888" spans="2:45">
      <c r="B888" t="str">
        <f t="shared" si="34"/>
        <v xml:space="preserve"> -  -  </v>
      </c>
      <c r="AP888" s="9" t="str">
        <f t="shared" si="35"/>
        <v xml:space="preserve"> </v>
      </c>
      <c r="AQ888" s="9" t="str">
        <f t="shared" si="35"/>
        <v xml:space="preserve"> </v>
      </c>
      <c r="AS888" s="59" t="str" cm="1">
        <f t="array" ref="AS888">IF(TRIM(AO888)="Not-selected",0,IF(OR(TRIM(AQ888)="",AR888=""),"",IFERROR(SUM(_xlfn.NUMBERVALUE(SUBSTITUTE(TRIM(_xlfn.XLOOKUP(TRIM(_xlfn.TEXTSPLIT(AQ888,",")),TRIM(_xlfn.TEXTSPLIT(E888,",")),TRIM(_xlfn.TEXTSPLIT(I888,",")))),"$","")))*AR888,"")))</f>
        <v/>
      </c>
    </row>
    <row r="889" spans="2:45">
      <c r="B889" t="str">
        <f t="shared" si="34"/>
        <v xml:space="preserve"> -  -  </v>
      </c>
      <c r="AP889" s="9" t="str">
        <f t="shared" si="35"/>
        <v xml:space="preserve"> </v>
      </c>
      <c r="AQ889" s="9" t="str">
        <f t="shared" si="35"/>
        <v xml:space="preserve"> </v>
      </c>
      <c r="AS889" s="59" t="str" cm="1">
        <f t="array" ref="AS889">IF(TRIM(AO889)="Not-selected",0,IF(OR(TRIM(AQ889)="",AR889=""),"",IFERROR(SUM(_xlfn.NUMBERVALUE(SUBSTITUTE(TRIM(_xlfn.XLOOKUP(TRIM(_xlfn.TEXTSPLIT(AQ889,",")),TRIM(_xlfn.TEXTSPLIT(E889,",")),TRIM(_xlfn.TEXTSPLIT(I889,",")))),"$","")))*AR889,"")))</f>
        <v/>
      </c>
    </row>
    <row r="890" spans="2:45">
      <c r="B890" t="str">
        <f t="shared" si="34"/>
        <v xml:space="preserve"> -  -  </v>
      </c>
      <c r="AP890" s="9" t="str">
        <f t="shared" si="35"/>
        <v xml:space="preserve"> </v>
      </c>
      <c r="AQ890" s="9" t="str">
        <f t="shared" si="35"/>
        <v xml:space="preserve"> </v>
      </c>
      <c r="AS890" s="59" t="str" cm="1">
        <f t="array" ref="AS890">IF(TRIM(AO890)="Not-selected",0,IF(OR(TRIM(AQ890)="",AR890=""),"",IFERROR(SUM(_xlfn.NUMBERVALUE(SUBSTITUTE(TRIM(_xlfn.XLOOKUP(TRIM(_xlfn.TEXTSPLIT(AQ890,",")),TRIM(_xlfn.TEXTSPLIT(E890,",")),TRIM(_xlfn.TEXTSPLIT(I890,",")))),"$","")))*AR890,"")))</f>
        <v/>
      </c>
    </row>
    <row r="891" spans="2:45">
      <c r="B891" t="str">
        <f t="shared" si="34"/>
        <v xml:space="preserve"> -  -  </v>
      </c>
      <c r="AP891" s="9" t="str">
        <f t="shared" si="35"/>
        <v xml:space="preserve"> </v>
      </c>
      <c r="AQ891" s="9" t="str">
        <f t="shared" si="35"/>
        <v xml:space="preserve"> </v>
      </c>
      <c r="AS891" s="59" t="str" cm="1">
        <f t="array" ref="AS891">IF(TRIM(AO891)="Not-selected",0,IF(OR(TRIM(AQ891)="",AR891=""),"",IFERROR(SUM(_xlfn.NUMBERVALUE(SUBSTITUTE(TRIM(_xlfn.XLOOKUP(TRIM(_xlfn.TEXTSPLIT(AQ891,",")),TRIM(_xlfn.TEXTSPLIT(E891,",")),TRIM(_xlfn.TEXTSPLIT(I891,",")))),"$","")))*AR891,"")))</f>
        <v/>
      </c>
    </row>
    <row r="892" spans="2:45">
      <c r="B892" t="str">
        <f t="shared" si="34"/>
        <v xml:space="preserve"> -  -  </v>
      </c>
      <c r="AP892" s="9" t="str">
        <f t="shared" si="35"/>
        <v xml:space="preserve"> </v>
      </c>
      <c r="AQ892" s="9" t="str">
        <f t="shared" si="35"/>
        <v xml:space="preserve"> </v>
      </c>
      <c r="AS892" s="59" t="str" cm="1">
        <f t="array" ref="AS892">IF(TRIM(AO892)="Not-selected",0,IF(OR(TRIM(AQ892)="",AR892=""),"",IFERROR(SUM(_xlfn.NUMBERVALUE(SUBSTITUTE(TRIM(_xlfn.XLOOKUP(TRIM(_xlfn.TEXTSPLIT(AQ892,",")),TRIM(_xlfn.TEXTSPLIT(E892,",")),TRIM(_xlfn.TEXTSPLIT(I892,",")))),"$","")))*AR892,"")))</f>
        <v/>
      </c>
    </row>
    <row r="893" spans="2:45">
      <c r="B893" t="str">
        <f t="shared" si="34"/>
        <v xml:space="preserve"> -  -  </v>
      </c>
      <c r="AP893" s="9" t="str">
        <f t="shared" si="35"/>
        <v xml:space="preserve"> </v>
      </c>
      <c r="AQ893" s="9" t="str">
        <f t="shared" si="35"/>
        <v xml:space="preserve"> </v>
      </c>
      <c r="AS893" s="59" t="str" cm="1">
        <f t="array" ref="AS893">IF(TRIM(AO893)="Not-selected",0,IF(OR(TRIM(AQ893)="",AR893=""),"",IFERROR(SUM(_xlfn.NUMBERVALUE(SUBSTITUTE(TRIM(_xlfn.XLOOKUP(TRIM(_xlfn.TEXTSPLIT(AQ893,",")),TRIM(_xlfn.TEXTSPLIT(E893,",")),TRIM(_xlfn.TEXTSPLIT(I893,",")))),"$","")))*AR893,"")))</f>
        <v/>
      </c>
    </row>
    <row r="894" spans="2:45">
      <c r="B894" t="str">
        <f t="shared" si="34"/>
        <v xml:space="preserve"> -  -  </v>
      </c>
      <c r="AP894" s="9" t="str">
        <f t="shared" si="35"/>
        <v xml:space="preserve"> </v>
      </c>
      <c r="AQ894" s="9" t="str">
        <f t="shared" si="35"/>
        <v xml:space="preserve"> </v>
      </c>
      <c r="AS894" s="59" t="str" cm="1">
        <f t="array" ref="AS894">IF(TRIM(AO894)="Not-selected",0,IF(OR(TRIM(AQ894)="",AR894=""),"",IFERROR(SUM(_xlfn.NUMBERVALUE(SUBSTITUTE(TRIM(_xlfn.XLOOKUP(TRIM(_xlfn.TEXTSPLIT(AQ894,",")),TRIM(_xlfn.TEXTSPLIT(E894,",")),TRIM(_xlfn.TEXTSPLIT(I894,",")))),"$","")))*AR894,"")))</f>
        <v/>
      </c>
    </row>
    <row r="895" spans="2:45">
      <c r="B895" t="str">
        <f t="shared" si="34"/>
        <v xml:space="preserve"> -  -  </v>
      </c>
      <c r="AP895" s="9" t="str">
        <f t="shared" si="35"/>
        <v xml:space="preserve"> </v>
      </c>
      <c r="AQ895" s="9" t="str">
        <f t="shared" si="35"/>
        <v xml:space="preserve"> </v>
      </c>
      <c r="AS895" s="59" t="str" cm="1">
        <f t="array" ref="AS895">IF(TRIM(AO895)="Not-selected",0,IF(OR(TRIM(AQ895)="",AR895=""),"",IFERROR(SUM(_xlfn.NUMBERVALUE(SUBSTITUTE(TRIM(_xlfn.XLOOKUP(TRIM(_xlfn.TEXTSPLIT(AQ895,",")),TRIM(_xlfn.TEXTSPLIT(E895,",")),TRIM(_xlfn.TEXTSPLIT(I895,",")))),"$","")))*AR895,"")))</f>
        <v/>
      </c>
    </row>
    <row r="896" spans="2:45">
      <c r="B896" t="str">
        <f t="shared" si="34"/>
        <v xml:space="preserve"> -  -  </v>
      </c>
      <c r="AP896" s="9" t="str">
        <f t="shared" si="35"/>
        <v xml:space="preserve"> </v>
      </c>
      <c r="AQ896" s="9" t="str">
        <f t="shared" si="35"/>
        <v xml:space="preserve"> </v>
      </c>
      <c r="AS896" s="59" t="str" cm="1">
        <f t="array" ref="AS896">IF(TRIM(AO896)="Not-selected",0,IF(OR(TRIM(AQ896)="",AR896=""),"",IFERROR(SUM(_xlfn.NUMBERVALUE(SUBSTITUTE(TRIM(_xlfn.XLOOKUP(TRIM(_xlfn.TEXTSPLIT(AQ896,",")),TRIM(_xlfn.TEXTSPLIT(E896,",")),TRIM(_xlfn.TEXTSPLIT(I896,",")))),"$","")))*AR896,"")))</f>
        <v/>
      </c>
    </row>
    <row r="897" spans="2:45">
      <c r="B897" t="str">
        <f t="shared" si="34"/>
        <v xml:space="preserve"> -  -  </v>
      </c>
      <c r="AP897" s="9" t="str">
        <f t="shared" si="35"/>
        <v xml:space="preserve"> </v>
      </c>
      <c r="AQ897" s="9" t="str">
        <f t="shared" si="35"/>
        <v xml:space="preserve"> </v>
      </c>
      <c r="AS897" s="59" t="str" cm="1">
        <f t="array" ref="AS897">IF(TRIM(AO897)="Not-selected",0,IF(OR(TRIM(AQ897)="",AR897=""),"",IFERROR(SUM(_xlfn.NUMBERVALUE(SUBSTITUTE(TRIM(_xlfn.XLOOKUP(TRIM(_xlfn.TEXTSPLIT(AQ897,",")),TRIM(_xlfn.TEXTSPLIT(E897,",")),TRIM(_xlfn.TEXTSPLIT(I897,",")))),"$","")))*AR897,"")))</f>
        <v/>
      </c>
    </row>
    <row r="898" spans="2:45">
      <c r="B898" t="str">
        <f t="shared" si="34"/>
        <v xml:space="preserve"> -  -  </v>
      </c>
      <c r="AP898" s="9" t="str">
        <f t="shared" si="35"/>
        <v xml:space="preserve"> </v>
      </c>
      <c r="AQ898" s="9" t="str">
        <f t="shared" si="35"/>
        <v xml:space="preserve"> </v>
      </c>
      <c r="AS898" s="59" t="str" cm="1">
        <f t="array" ref="AS898">IF(TRIM(AO898)="Not-selected",0,IF(OR(TRIM(AQ898)="",AR898=""),"",IFERROR(SUM(_xlfn.NUMBERVALUE(SUBSTITUTE(TRIM(_xlfn.XLOOKUP(TRIM(_xlfn.TEXTSPLIT(AQ898,",")),TRIM(_xlfn.TEXTSPLIT(E898,",")),TRIM(_xlfn.TEXTSPLIT(I898,",")))),"$","")))*AR898,"")))</f>
        <v/>
      </c>
    </row>
    <row r="899" spans="2:45">
      <c r="B899" t="str">
        <f t="shared" si="34"/>
        <v xml:space="preserve"> -  -  </v>
      </c>
      <c r="AP899" s="9" t="str">
        <f t="shared" si="35"/>
        <v xml:space="preserve"> </v>
      </c>
      <c r="AQ899" s="9" t="str">
        <f t="shared" si="35"/>
        <v xml:space="preserve"> </v>
      </c>
      <c r="AS899" s="59" t="str" cm="1">
        <f t="array" ref="AS899">IF(TRIM(AO899)="Not-selected",0,IF(OR(TRIM(AQ899)="",AR899=""),"",IFERROR(SUM(_xlfn.NUMBERVALUE(SUBSTITUTE(TRIM(_xlfn.XLOOKUP(TRIM(_xlfn.TEXTSPLIT(AQ899,",")),TRIM(_xlfn.TEXTSPLIT(E899,",")),TRIM(_xlfn.TEXTSPLIT(I899,",")))),"$","")))*AR899,"")))</f>
        <v/>
      </c>
    </row>
    <row r="900" spans="2:45">
      <c r="B900" t="str">
        <f t="shared" si="34"/>
        <v xml:space="preserve"> -  -  </v>
      </c>
      <c r="AP900" s="9" t="str">
        <f t="shared" si="35"/>
        <v xml:space="preserve"> </v>
      </c>
      <c r="AQ900" s="9" t="str">
        <f t="shared" si="35"/>
        <v xml:space="preserve"> </v>
      </c>
      <c r="AS900" s="59" t="str" cm="1">
        <f t="array" ref="AS900">IF(TRIM(AO900)="Not-selected",0,IF(OR(TRIM(AQ900)="",AR900=""),"",IFERROR(SUM(_xlfn.NUMBERVALUE(SUBSTITUTE(TRIM(_xlfn.XLOOKUP(TRIM(_xlfn.TEXTSPLIT(AQ900,",")),TRIM(_xlfn.TEXTSPLIT(E900,",")),TRIM(_xlfn.TEXTSPLIT(I900,",")))),"$","")))*AR900,"")))</f>
        <v/>
      </c>
    </row>
    <row r="901" spans="2:45">
      <c r="B901" t="str">
        <f t="shared" si="34"/>
        <v xml:space="preserve"> -  -  </v>
      </c>
      <c r="AP901" s="9" t="str">
        <f t="shared" si="35"/>
        <v xml:space="preserve"> </v>
      </c>
      <c r="AQ901" s="9" t="str">
        <f t="shared" si="35"/>
        <v xml:space="preserve"> </v>
      </c>
      <c r="AS901" s="59" t="str" cm="1">
        <f t="array" ref="AS901">IF(TRIM(AO901)="Not-selected",0,IF(OR(TRIM(AQ901)="",AR901=""),"",IFERROR(SUM(_xlfn.NUMBERVALUE(SUBSTITUTE(TRIM(_xlfn.XLOOKUP(TRIM(_xlfn.TEXTSPLIT(AQ901,",")),TRIM(_xlfn.TEXTSPLIT(E901,",")),TRIM(_xlfn.TEXTSPLIT(I901,",")))),"$","")))*AR901,"")))</f>
        <v/>
      </c>
    </row>
    <row r="902" spans="2:45">
      <c r="B902" t="str">
        <f t="shared" si="34"/>
        <v xml:space="preserve"> -  -  </v>
      </c>
      <c r="AP902" s="9" t="str">
        <f t="shared" si="35"/>
        <v xml:space="preserve"> </v>
      </c>
      <c r="AQ902" s="9" t="str">
        <f t="shared" si="35"/>
        <v xml:space="preserve"> </v>
      </c>
      <c r="AS902" s="59" t="str" cm="1">
        <f t="array" ref="AS902">IF(TRIM(AO902)="Not-selected",0,IF(OR(TRIM(AQ902)="",AR902=""),"",IFERROR(SUM(_xlfn.NUMBERVALUE(SUBSTITUTE(TRIM(_xlfn.XLOOKUP(TRIM(_xlfn.TEXTSPLIT(AQ902,",")),TRIM(_xlfn.TEXTSPLIT(E902,",")),TRIM(_xlfn.TEXTSPLIT(I902,",")))),"$","")))*AR902,"")))</f>
        <v/>
      </c>
    </row>
    <row r="903" spans="2:45">
      <c r="B903" t="str">
        <f t="shared" si="34"/>
        <v xml:space="preserve"> -  -  </v>
      </c>
      <c r="AP903" s="9" t="str">
        <f t="shared" si="35"/>
        <v xml:space="preserve"> </v>
      </c>
      <c r="AQ903" s="9" t="str">
        <f t="shared" si="35"/>
        <v xml:space="preserve"> </v>
      </c>
      <c r="AS903" s="59" t="str" cm="1">
        <f t="array" ref="AS903">IF(TRIM(AO903)="Not-selected",0,IF(OR(TRIM(AQ903)="",AR903=""),"",IFERROR(SUM(_xlfn.NUMBERVALUE(SUBSTITUTE(TRIM(_xlfn.XLOOKUP(TRIM(_xlfn.TEXTSPLIT(AQ903,",")),TRIM(_xlfn.TEXTSPLIT(E903,",")),TRIM(_xlfn.TEXTSPLIT(I903,",")))),"$","")))*AR903,"")))</f>
        <v/>
      </c>
    </row>
    <row r="904" spans="2:45">
      <c r="B904" t="str">
        <f t="shared" si="34"/>
        <v xml:space="preserve"> -  -  </v>
      </c>
      <c r="AP904" s="9" t="str">
        <f t="shared" si="35"/>
        <v xml:space="preserve"> </v>
      </c>
      <c r="AQ904" s="9" t="str">
        <f t="shared" si="35"/>
        <v xml:space="preserve"> </v>
      </c>
      <c r="AS904" s="59" t="str" cm="1">
        <f t="array" ref="AS904">IF(TRIM(AO904)="Not-selected",0,IF(OR(TRIM(AQ904)="",AR904=""),"",IFERROR(SUM(_xlfn.NUMBERVALUE(SUBSTITUTE(TRIM(_xlfn.XLOOKUP(TRIM(_xlfn.TEXTSPLIT(AQ904,",")),TRIM(_xlfn.TEXTSPLIT(E904,",")),TRIM(_xlfn.TEXTSPLIT(I904,",")))),"$","")))*AR904,"")))</f>
        <v/>
      </c>
    </row>
    <row r="905" spans="2:45">
      <c r="B905" t="str">
        <f t="shared" si="34"/>
        <v xml:space="preserve"> -  -  </v>
      </c>
      <c r="AP905" s="9" t="str">
        <f t="shared" si="35"/>
        <v xml:space="preserve"> </v>
      </c>
      <c r="AQ905" s="9" t="str">
        <f t="shared" si="35"/>
        <v xml:space="preserve"> </v>
      </c>
      <c r="AS905" s="59" t="str" cm="1">
        <f t="array" ref="AS905">IF(TRIM(AO905)="Not-selected",0,IF(OR(TRIM(AQ905)="",AR905=""),"",IFERROR(SUM(_xlfn.NUMBERVALUE(SUBSTITUTE(TRIM(_xlfn.XLOOKUP(TRIM(_xlfn.TEXTSPLIT(AQ905,",")),TRIM(_xlfn.TEXTSPLIT(E905,",")),TRIM(_xlfn.TEXTSPLIT(I905,",")))),"$","")))*AR905,"")))</f>
        <v/>
      </c>
    </row>
    <row r="906" spans="2:45">
      <c r="B906" t="str">
        <f t="shared" si="34"/>
        <v xml:space="preserve"> -  -  </v>
      </c>
      <c r="AP906" s="9" t="str">
        <f t="shared" si="35"/>
        <v xml:space="preserve"> </v>
      </c>
      <c r="AQ906" s="9" t="str">
        <f t="shared" si="35"/>
        <v xml:space="preserve"> </v>
      </c>
      <c r="AS906" s="59" t="str" cm="1">
        <f t="array" ref="AS906">IF(TRIM(AO906)="Not-selected",0,IF(OR(TRIM(AQ906)="",AR906=""),"",IFERROR(SUM(_xlfn.NUMBERVALUE(SUBSTITUTE(TRIM(_xlfn.XLOOKUP(TRIM(_xlfn.TEXTSPLIT(AQ906,",")),TRIM(_xlfn.TEXTSPLIT(E906,",")),TRIM(_xlfn.TEXTSPLIT(I906,",")))),"$","")))*AR906,"")))</f>
        <v/>
      </c>
    </row>
    <row r="907" spans="2:45">
      <c r="B907" t="str">
        <f t="shared" si="34"/>
        <v xml:space="preserve"> -  -  </v>
      </c>
      <c r="AP907" s="9" t="str">
        <f t="shared" si="35"/>
        <v xml:space="preserve"> </v>
      </c>
      <c r="AQ907" s="9" t="str">
        <f t="shared" si="35"/>
        <v xml:space="preserve"> </v>
      </c>
      <c r="AS907" s="59" t="str" cm="1">
        <f t="array" ref="AS907">IF(TRIM(AO907)="Not-selected",0,IF(OR(TRIM(AQ907)="",AR907=""),"",IFERROR(SUM(_xlfn.NUMBERVALUE(SUBSTITUTE(TRIM(_xlfn.XLOOKUP(TRIM(_xlfn.TEXTSPLIT(AQ907,",")),TRIM(_xlfn.TEXTSPLIT(E907,",")),TRIM(_xlfn.TEXTSPLIT(I907,",")))),"$","")))*AR907,"")))</f>
        <v/>
      </c>
    </row>
    <row r="908" spans="2:45">
      <c r="B908" t="str">
        <f t="shared" si="34"/>
        <v xml:space="preserve"> -  -  </v>
      </c>
      <c r="AP908" s="9" t="str">
        <f t="shared" ref="AP908:AP971" si="36">IF($AO908="Not-Selected", "None", " ")</f>
        <v xml:space="preserve"> </v>
      </c>
      <c r="AQ908" s="9" t="str">
        <f t="shared" si="35"/>
        <v xml:space="preserve"> </v>
      </c>
      <c r="AS908" s="59" t="str" cm="1">
        <f t="array" ref="AS908">IF(TRIM(AO908)="Not-selected",0,IF(OR(TRIM(AQ908)="",AR908=""),"",IFERROR(SUM(_xlfn.NUMBERVALUE(SUBSTITUTE(TRIM(_xlfn.XLOOKUP(TRIM(_xlfn.TEXTSPLIT(AQ908,",")),TRIM(_xlfn.TEXTSPLIT(E908,",")),TRIM(_xlfn.TEXTSPLIT(I908,",")))),"$","")))*AR908,"")))</f>
        <v/>
      </c>
    </row>
    <row r="909" spans="2:45">
      <c r="B909" t="str">
        <f t="shared" ref="B909:B972" si="37">IF(F909="None",_xlfn.CONCAT(A909," - ",AQ909),_xlfn.CONCAT(A909," - ",F909," - ",AQ909))</f>
        <v xml:space="preserve"> -  -  </v>
      </c>
      <c r="AP909" s="9" t="str">
        <f t="shared" si="36"/>
        <v xml:space="preserve"> </v>
      </c>
      <c r="AQ909" s="9" t="str">
        <f t="shared" ref="AQ909:AQ940" si="38">IF($AO909="Not-Selected", "None", " ")</f>
        <v xml:space="preserve"> </v>
      </c>
      <c r="AS909" s="59" t="str" cm="1">
        <f t="array" ref="AS909">IF(TRIM(AO909)="Not-selected",0,IF(OR(TRIM(AQ909)="",AR909=""),"",IFERROR(SUM(_xlfn.NUMBERVALUE(SUBSTITUTE(TRIM(_xlfn.XLOOKUP(TRIM(_xlfn.TEXTSPLIT(AQ909,",")),TRIM(_xlfn.TEXTSPLIT(E909,",")),TRIM(_xlfn.TEXTSPLIT(I909,",")))),"$","")))*AR909,"")))</f>
        <v/>
      </c>
    </row>
    <row r="910" spans="2:45">
      <c r="B910" t="str">
        <f t="shared" si="37"/>
        <v xml:space="preserve"> -  -  </v>
      </c>
      <c r="AP910" s="9" t="str">
        <f t="shared" si="36"/>
        <v xml:space="preserve"> </v>
      </c>
      <c r="AQ910" s="9" t="str">
        <f t="shared" si="38"/>
        <v xml:space="preserve"> </v>
      </c>
      <c r="AS910" s="59" t="str" cm="1">
        <f t="array" ref="AS910">IF(TRIM(AO910)="Not-selected",0,IF(OR(TRIM(AQ910)="",AR910=""),"",IFERROR(SUM(_xlfn.NUMBERVALUE(SUBSTITUTE(TRIM(_xlfn.XLOOKUP(TRIM(_xlfn.TEXTSPLIT(AQ910,",")),TRIM(_xlfn.TEXTSPLIT(E910,",")),TRIM(_xlfn.TEXTSPLIT(I910,",")))),"$","")))*AR910,"")))</f>
        <v/>
      </c>
    </row>
    <row r="911" spans="2:45">
      <c r="B911" t="str">
        <f t="shared" si="37"/>
        <v xml:space="preserve"> -  -  </v>
      </c>
      <c r="AP911" s="9" t="str">
        <f t="shared" si="36"/>
        <v xml:space="preserve"> </v>
      </c>
      <c r="AQ911" s="9" t="str">
        <f t="shared" si="38"/>
        <v xml:space="preserve"> </v>
      </c>
      <c r="AS911" s="59" t="str" cm="1">
        <f t="array" ref="AS911">IF(TRIM(AO911)="Not-selected",0,IF(OR(TRIM(AQ911)="",AR911=""),"",IFERROR(SUM(_xlfn.NUMBERVALUE(SUBSTITUTE(TRIM(_xlfn.XLOOKUP(TRIM(_xlfn.TEXTSPLIT(AQ911,",")),TRIM(_xlfn.TEXTSPLIT(E911,",")),TRIM(_xlfn.TEXTSPLIT(I911,",")))),"$","")))*AR911,"")))</f>
        <v/>
      </c>
    </row>
    <row r="912" spans="2:45">
      <c r="B912" t="str">
        <f t="shared" si="37"/>
        <v xml:space="preserve"> -  -  </v>
      </c>
      <c r="AP912" s="9" t="str">
        <f t="shared" si="36"/>
        <v xml:space="preserve"> </v>
      </c>
      <c r="AQ912" s="9" t="str">
        <f t="shared" si="38"/>
        <v xml:space="preserve"> </v>
      </c>
      <c r="AS912" s="59" t="str" cm="1">
        <f t="array" ref="AS912">IF(TRIM(AO912)="Not-selected",0,IF(OR(TRIM(AQ912)="",AR912=""),"",IFERROR(SUM(_xlfn.NUMBERVALUE(SUBSTITUTE(TRIM(_xlfn.XLOOKUP(TRIM(_xlfn.TEXTSPLIT(AQ912,",")),TRIM(_xlfn.TEXTSPLIT(E912,",")),TRIM(_xlfn.TEXTSPLIT(I912,",")))),"$","")))*AR912,"")))</f>
        <v/>
      </c>
    </row>
    <row r="913" spans="2:45">
      <c r="B913" t="str">
        <f t="shared" si="37"/>
        <v xml:space="preserve"> -  -  </v>
      </c>
      <c r="AP913" s="9" t="str">
        <f t="shared" si="36"/>
        <v xml:space="preserve"> </v>
      </c>
      <c r="AQ913" s="9" t="str">
        <f t="shared" si="38"/>
        <v xml:space="preserve"> </v>
      </c>
      <c r="AS913" s="59" t="str" cm="1">
        <f t="array" ref="AS913">IF(TRIM(AO913)="Not-selected",0,IF(OR(TRIM(AQ913)="",AR913=""),"",IFERROR(SUM(_xlfn.NUMBERVALUE(SUBSTITUTE(TRIM(_xlfn.XLOOKUP(TRIM(_xlfn.TEXTSPLIT(AQ913,",")),TRIM(_xlfn.TEXTSPLIT(E913,",")),TRIM(_xlfn.TEXTSPLIT(I913,",")))),"$","")))*AR913,"")))</f>
        <v/>
      </c>
    </row>
    <row r="914" spans="2:45">
      <c r="B914" t="str">
        <f t="shared" si="37"/>
        <v xml:space="preserve"> -  -  </v>
      </c>
      <c r="AP914" s="9" t="str">
        <f t="shared" si="36"/>
        <v xml:space="preserve"> </v>
      </c>
      <c r="AQ914" s="9" t="str">
        <f t="shared" si="38"/>
        <v xml:space="preserve"> </v>
      </c>
      <c r="AS914" s="59" t="str" cm="1">
        <f t="array" ref="AS914">IF(TRIM(AO914)="Not-selected",0,IF(OR(TRIM(AQ914)="",AR914=""),"",IFERROR(SUM(_xlfn.NUMBERVALUE(SUBSTITUTE(TRIM(_xlfn.XLOOKUP(TRIM(_xlfn.TEXTSPLIT(AQ914,",")),TRIM(_xlfn.TEXTSPLIT(E914,",")),TRIM(_xlfn.TEXTSPLIT(I914,",")))),"$","")))*AR914,"")))</f>
        <v/>
      </c>
    </row>
    <row r="915" spans="2:45">
      <c r="B915" t="str">
        <f t="shared" si="37"/>
        <v xml:space="preserve"> -  -  </v>
      </c>
      <c r="AP915" s="9" t="str">
        <f t="shared" si="36"/>
        <v xml:space="preserve"> </v>
      </c>
      <c r="AQ915" s="9" t="str">
        <f t="shared" si="38"/>
        <v xml:space="preserve"> </v>
      </c>
      <c r="AS915" s="59" t="str" cm="1">
        <f t="array" ref="AS915">IF(TRIM(AO915)="Not-selected",0,IF(OR(TRIM(AQ915)="",AR915=""),"",IFERROR(SUM(_xlfn.NUMBERVALUE(SUBSTITUTE(TRIM(_xlfn.XLOOKUP(TRIM(_xlfn.TEXTSPLIT(AQ915,",")),TRIM(_xlfn.TEXTSPLIT(E915,",")),TRIM(_xlfn.TEXTSPLIT(I915,",")))),"$","")))*AR915,"")))</f>
        <v/>
      </c>
    </row>
    <row r="916" spans="2:45">
      <c r="B916" t="str">
        <f t="shared" si="37"/>
        <v xml:space="preserve"> -  -  </v>
      </c>
      <c r="AP916" s="9" t="str">
        <f t="shared" si="36"/>
        <v xml:space="preserve"> </v>
      </c>
      <c r="AQ916" s="9" t="str">
        <f t="shared" si="38"/>
        <v xml:space="preserve"> </v>
      </c>
      <c r="AS916" s="59" t="str" cm="1">
        <f t="array" ref="AS916">IF(TRIM(AO916)="Not-selected",0,IF(OR(TRIM(AQ916)="",AR916=""),"",IFERROR(SUM(_xlfn.NUMBERVALUE(SUBSTITUTE(TRIM(_xlfn.XLOOKUP(TRIM(_xlfn.TEXTSPLIT(AQ916,",")),TRIM(_xlfn.TEXTSPLIT(E916,",")),TRIM(_xlfn.TEXTSPLIT(I916,",")))),"$","")))*AR916,"")))</f>
        <v/>
      </c>
    </row>
    <row r="917" spans="2:45">
      <c r="B917" t="str">
        <f t="shared" si="37"/>
        <v xml:space="preserve"> -  -  </v>
      </c>
      <c r="AP917" s="9" t="str">
        <f t="shared" si="36"/>
        <v xml:space="preserve"> </v>
      </c>
      <c r="AQ917" s="9" t="str">
        <f t="shared" si="38"/>
        <v xml:space="preserve"> </v>
      </c>
      <c r="AS917" s="59" t="str" cm="1">
        <f t="array" ref="AS917">IF(TRIM(AO917)="Not-selected",0,IF(OR(TRIM(AQ917)="",AR917=""),"",IFERROR(SUM(_xlfn.NUMBERVALUE(SUBSTITUTE(TRIM(_xlfn.XLOOKUP(TRIM(_xlfn.TEXTSPLIT(AQ917,",")),TRIM(_xlfn.TEXTSPLIT(E917,",")),TRIM(_xlfn.TEXTSPLIT(I917,",")))),"$","")))*AR917,"")))</f>
        <v/>
      </c>
    </row>
    <row r="918" spans="2:45">
      <c r="B918" t="str">
        <f t="shared" si="37"/>
        <v xml:space="preserve"> -  -  </v>
      </c>
      <c r="AP918" s="9" t="str">
        <f t="shared" si="36"/>
        <v xml:space="preserve"> </v>
      </c>
      <c r="AQ918" s="9" t="str">
        <f t="shared" si="38"/>
        <v xml:space="preserve"> </v>
      </c>
      <c r="AS918" s="59" t="str" cm="1">
        <f t="array" ref="AS918">IF(TRIM(AO918)="Not-selected",0,IF(OR(TRIM(AQ918)="",AR918=""),"",IFERROR(SUM(_xlfn.NUMBERVALUE(SUBSTITUTE(TRIM(_xlfn.XLOOKUP(TRIM(_xlfn.TEXTSPLIT(AQ918,",")),TRIM(_xlfn.TEXTSPLIT(E918,",")),TRIM(_xlfn.TEXTSPLIT(I918,",")))),"$","")))*AR918,"")))</f>
        <v/>
      </c>
    </row>
    <row r="919" spans="2:45">
      <c r="B919" t="str">
        <f t="shared" si="37"/>
        <v xml:space="preserve"> -  -  </v>
      </c>
      <c r="AP919" s="9" t="str">
        <f t="shared" si="36"/>
        <v xml:space="preserve"> </v>
      </c>
      <c r="AQ919" s="9" t="str">
        <f t="shared" si="38"/>
        <v xml:space="preserve"> </v>
      </c>
      <c r="AS919" s="59" t="str" cm="1">
        <f t="array" ref="AS919">IF(TRIM(AO919)="Not-selected",0,IF(OR(TRIM(AQ919)="",AR919=""),"",IFERROR(SUM(_xlfn.NUMBERVALUE(SUBSTITUTE(TRIM(_xlfn.XLOOKUP(TRIM(_xlfn.TEXTSPLIT(AQ919,",")),TRIM(_xlfn.TEXTSPLIT(E919,",")),TRIM(_xlfn.TEXTSPLIT(I919,",")))),"$","")))*AR919,"")))</f>
        <v/>
      </c>
    </row>
    <row r="920" spans="2:45">
      <c r="B920" t="str">
        <f t="shared" si="37"/>
        <v xml:space="preserve"> -  -  </v>
      </c>
      <c r="AP920" s="9" t="str">
        <f t="shared" si="36"/>
        <v xml:space="preserve"> </v>
      </c>
      <c r="AQ920" s="9" t="str">
        <f t="shared" si="38"/>
        <v xml:space="preserve"> </v>
      </c>
      <c r="AS920" s="59" t="str" cm="1">
        <f t="array" ref="AS920">IF(TRIM(AO920)="Not-selected",0,IF(OR(TRIM(AQ920)="",AR920=""),"",IFERROR(SUM(_xlfn.NUMBERVALUE(SUBSTITUTE(TRIM(_xlfn.XLOOKUP(TRIM(_xlfn.TEXTSPLIT(AQ920,",")),TRIM(_xlfn.TEXTSPLIT(E920,",")),TRIM(_xlfn.TEXTSPLIT(I920,",")))),"$","")))*AR920,"")))</f>
        <v/>
      </c>
    </row>
    <row r="921" spans="2:45">
      <c r="B921" t="str">
        <f t="shared" si="37"/>
        <v xml:space="preserve"> -  -  </v>
      </c>
      <c r="AP921" s="9" t="str">
        <f t="shared" si="36"/>
        <v xml:space="preserve"> </v>
      </c>
      <c r="AQ921" s="9" t="str">
        <f t="shared" si="38"/>
        <v xml:space="preserve"> </v>
      </c>
      <c r="AS921" s="59" t="str" cm="1">
        <f t="array" ref="AS921">IF(TRIM(AO921)="Not-selected",0,IF(OR(TRIM(AQ921)="",AR921=""),"",IFERROR(SUM(_xlfn.NUMBERVALUE(SUBSTITUTE(TRIM(_xlfn.XLOOKUP(TRIM(_xlfn.TEXTSPLIT(AQ921,",")),TRIM(_xlfn.TEXTSPLIT(E921,",")),TRIM(_xlfn.TEXTSPLIT(I921,",")))),"$","")))*AR921,"")))</f>
        <v/>
      </c>
    </row>
    <row r="922" spans="2:45">
      <c r="B922" t="str">
        <f t="shared" si="37"/>
        <v xml:space="preserve"> -  -  </v>
      </c>
      <c r="AP922" s="9" t="str">
        <f t="shared" si="36"/>
        <v xml:space="preserve"> </v>
      </c>
      <c r="AQ922" s="9" t="str">
        <f t="shared" si="38"/>
        <v xml:space="preserve"> </v>
      </c>
      <c r="AS922" s="59" t="str" cm="1">
        <f t="array" ref="AS922">IF(TRIM(AO922)="Not-selected",0,IF(OR(TRIM(AQ922)="",AR922=""),"",IFERROR(SUM(_xlfn.NUMBERVALUE(SUBSTITUTE(TRIM(_xlfn.XLOOKUP(TRIM(_xlfn.TEXTSPLIT(AQ922,",")),TRIM(_xlfn.TEXTSPLIT(E922,",")),TRIM(_xlfn.TEXTSPLIT(I922,",")))),"$","")))*AR922,"")))</f>
        <v/>
      </c>
    </row>
    <row r="923" spans="2:45">
      <c r="B923" t="str">
        <f t="shared" si="37"/>
        <v xml:space="preserve"> -  -  </v>
      </c>
      <c r="AP923" s="9" t="str">
        <f t="shared" si="36"/>
        <v xml:space="preserve"> </v>
      </c>
      <c r="AQ923" s="9" t="str">
        <f t="shared" si="38"/>
        <v xml:space="preserve"> </v>
      </c>
      <c r="AS923" s="59" t="str" cm="1">
        <f t="array" ref="AS923">IF(TRIM(AO923)="Not-selected",0,IF(OR(TRIM(AQ923)="",AR923=""),"",IFERROR(SUM(_xlfn.NUMBERVALUE(SUBSTITUTE(TRIM(_xlfn.XLOOKUP(TRIM(_xlfn.TEXTSPLIT(AQ923,",")),TRIM(_xlfn.TEXTSPLIT(E923,",")),TRIM(_xlfn.TEXTSPLIT(I923,",")))),"$","")))*AR923,"")))</f>
        <v/>
      </c>
    </row>
    <row r="924" spans="2:45">
      <c r="B924" t="str">
        <f t="shared" si="37"/>
        <v xml:space="preserve"> -  -  </v>
      </c>
      <c r="AP924" s="9" t="str">
        <f t="shared" si="36"/>
        <v xml:space="preserve"> </v>
      </c>
      <c r="AQ924" s="9" t="str">
        <f t="shared" si="38"/>
        <v xml:space="preserve"> </v>
      </c>
      <c r="AS924" s="59" t="str" cm="1">
        <f t="array" ref="AS924">IF(TRIM(AO924)="Not-selected",0,IF(OR(TRIM(AQ924)="",AR924=""),"",IFERROR(SUM(_xlfn.NUMBERVALUE(SUBSTITUTE(TRIM(_xlfn.XLOOKUP(TRIM(_xlfn.TEXTSPLIT(AQ924,",")),TRIM(_xlfn.TEXTSPLIT(E924,",")),TRIM(_xlfn.TEXTSPLIT(I924,",")))),"$","")))*AR924,"")))</f>
        <v/>
      </c>
    </row>
    <row r="925" spans="2:45">
      <c r="B925" t="str">
        <f t="shared" si="37"/>
        <v xml:space="preserve"> -  -  </v>
      </c>
      <c r="AP925" s="9" t="str">
        <f t="shared" si="36"/>
        <v xml:space="preserve"> </v>
      </c>
      <c r="AQ925" s="9" t="str">
        <f t="shared" si="38"/>
        <v xml:space="preserve"> </v>
      </c>
      <c r="AS925" s="59" t="str" cm="1">
        <f t="array" ref="AS925">IF(TRIM(AO925)="Not-selected",0,IF(OR(TRIM(AQ925)="",AR925=""),"",IFERROR(SUM(_xlfn.NUMBERVALUE(SUBSTITUTE(TRIM(_xlfn.XLOOKUP(TRIM(_xlfn.TEXTSPLIT(AQ925,",")),TRIM(_xlfn.TEXTSPLIT(E925,",")),TRIM(_xlfn.TEXTSPLIT(I925,",")))),"$","")))*AR925,"")))</f>
        <v/>
      </c>
    </row>
    <row r="926" spans="2:45">
      <c r="B926" t="str">
        <f t="shared" si="37"/>
        <v xml:space="preserve"> -  -  </v>
      </c>
      <c r="AP926" s="9" t="str">
        <f t="shared" si="36"/>
        <v xml:space="preserve"> </v>
      </c>
      <c r="AQ926" s="9" t="str">
        <f t="shared" si="38"/>
        <v xml:space="preserve"> </v>
      </c>
      <c r="AS926" s="59" t="str" cm="1">
        <f t="array" ref="AS926">IF(TRIM(AO926)="Not-selected",0,IF(OR(TRIM(AQ926)="",AR926=""),"",IFERROR(SUM(_xlfn.NUMBERVALUE(SUBSTITUTE(TRIM(_xlfn.XLOOKUP(TRIM(_xlfn.TEXTSPLIT(AQ926,",")),TRIM(_xlfn.TEXTSPLIT(E926,",")),TRIM(_xlfn.TEXTSPLIT(I926,",")))),"$","")))*AR926,"")))</f>
        <v/>
      </c>
    </row>
    <row r="927" spans="2:45">
      <c r="B927" t="str">
        <f t="shared" si="37"/>
        <v xml:space="preserve"> -  -  </v>
      </c>
      <c r="AP927" s="9" t="str">
        <f t="shared" si="36"/>
        <v xml:space="preserve"> </v>
      </c>
      <c r="AQ927" s="9" t="str">
        <f t="shared" si="38"/>
        <v xml:space="preserve"> </v>
      </c>
      <c r="AS927" s="59" t="str" cm="1">
        <f t="array" ref="AS927">IF(TRIM(AO927)="Not-selected",0,IF(OR(TRIM(AQ927)="",AR927=""),"",IFERROR(SUM(_xlfn.NUMBERVALUE(SUBSTITUTE(TRIM(_xlfn.XLOOKUP(TRIM(_xlfn.TEXTSPLIT(AQ927,",")),TRIM(_xlfn.TEXTSPLIT(E927,",")),TRIM(_xlfn.TEXTSPLIT(I927,",")))),"$","")))*AR927,"")))</f>
        <v/>
      </c>
    </row>
    <row r="928" spans="2:45">
      <c r="B928" t="str">
        <f t="shared" si="37"/>
        <v xml:space="preserve"> -  -  </v>
      </c>
      <c r="AP928" s="9" t="str">
        <f t="shared" si="36"/>
        <v xml:space="preserve"> </v>
      </c>
      <c r="AQ928" s="9" t="str">
        <f t="shared" si="38"/>
        <v xml:space="preserve"> </v>
      </c>
      <c r="AS928" s="59" t="str" cm="1">
        <f t="array" ref="AS928">IF(TRIM(AO928)="Not-selected",0,IF(OR(TRIM(AQ928)="",AR928=""),"",IFERROR(SUM(_xlfn.NUMBERVALUE(SUBSTITUTE(TRIM(_xlfn.XLOOKUP(TRIM(_xlfn.TEXTSPLIT(AQ928,",")),TRIM(_xlfn.TEXTSPLIT(E928,",")),TRIM(_xlfn.TEXTSPLIT(I928,",")))),"$","")))*AR928,"")))</f>
        <v/>
      </c>
    </row>
    <row r="929" spans="2:45">
      <c r="B929" t="str">
        <f t="shared" si="37"/>
        <v xml:space="preserve"> -  -  </v>
      </c>
      <c r="AP929" s="9" t="str">
        <f t="shared" si="36"/>
        <v xml:space="preserve"> </v>
      </c>
      <c r="AQ929" s="9" t="str">
        <f t="shared" si="38"/>
        <v xml:space="preserve"> </v>
      </c>
      <c r="AS929" s="59" t="str" cm="1">
        <f t="array" ref="AS929">IF(TRIM(AO929)="Not-selected",0,IF(OR(TRIM(AQ929)="",AR929=""),"",IFERROR(SUM(_xlfn.NUMBERVALUE(SUBSTITUTE(TRIM(_xlfn.XLOOKUP(TRIM(_xlfn.TEXTSPLIT(AQ929,",")),TRIM(_xlfn.TEXTSPLIT(E929,",")),TRIM(_xlfn.TEXTSPLIT(I929,",")))),"$","")))*AR929,"")))</f>
        <v/>
      </c>
    </row>
    <row r="930" spans="2:45">
      <c r="B930" t="str">
        <f t="shared" si="37"/>
        <v xml:space="preserve"> -  -  </v>
      </c>
      <c r="AP930" s="9" t="str">
        <f t="shared" si="36"/>
        <v xml:space="preserve"> </v>
      </c>
      <c r="AQ930" s="9" t="str">
        <f t="shared" si="38"/>
        <v xml:space="preserve"> </v>
      </c>
      <c r="AS930" s="59" t="str" cm="1">
        <f t="array" ref="AS930">IF(TRIM(AO930)="Not-selected",0,IF(OR(TRIM(AQ930)="",AR930=""),"",IFERROR(SUM(_xlfn.NUMBERVALUE(SUBSTITUTE(TRIM(_xlfn.XLOOKUP(TRIM(_xlfn.TEXTSPLIT(AQ930,",")),TRIM(_xlfn.TEXTSPLIT(E930,",")),TRIM(_xlfn.TEXTSPLIT(I930,",")))),"$","")))*AR930,"")))</f>
        <v/>
      </c>
    </row>
    <row r="931" spans="2:45">
      <c r="B931" t="str">
        <f t="shared" si="37"/>
        <v xml:space="preserve"> -  -  </v>
      </c>
      <c r="AP931" s="9" t="str">
        <f t="shared" si="36"/>
        <v xml:space="preserve"> </v>
      </c>
      <c r="AQ931" s="9" t="str">
        <f t="shared" si="38"/>
        <v xml:space="preserve"> </v>
      </c>
      <c r="AS931" s="59" t="str" cm="1">
        <f t="array" ref="AS931">IF(TRIM(AO931)="Not-selected",0,IF(OR(TRIM(AQ931)="",AR931=""),"",IFERROR(SUM(_xlfn.NUMBERVALUE(SUBSTITUTE(TRIM(_xlfn.XLOOKUP(TRIM(_xlfn.TEXTSPLIT(AQ931,",")),TRIM(_xlfn.TEXTSPLIT(E931,",")),TRIM(_xlfn.TEXTSPLIT(I931,",")))),"$","")))*AR931,"")))</f>
        <v/>
      </c>
    </row>
    <row r="932" spans="2:45">
      <c r="B932" t="str">
        <f t="shared" si="37"/>
        <v xml:space="preserve"> -  -  </v>
      </c>
      <c r="AP932" s="9" t="str">
        <f t="shared" si="36"/>
        <v xml:space="preserve"> </v>
      </c>
      <c r="AQ932" s="9" t="str">
        <f t="shared" si="38"/>
        <v xml:space="preserve"> </v>
      </c>
      <c r="AS932" s="59" t="str" cm="1">
        <f t="array" ref="AS932">IF(TRIM(AO932)="Not-selected",0,IF(OR(TRIM(AQ932)="",AR932=""),"",IFERROR(SUM(_xlfn.NUMBERVALUE(SUBSTITUTE(TRIM(_xlfn.XLOOKUP(TRIM(_xlfn.TEXTSPLIT(AQ932,",")),TRIM(_xlfn.TEXTSPLIT(E932,",")),TRIM(_xlfn.TEXTSPLIT(I932,",")))),"$","")))*AR932,"")))</f>
        <v/>
      </c>
    </row>
    <row r="933" spans="2:45">
      <c r="B933" t="str">
        <f t="shared" si="37"/>
        <v xml:space="preserve"> -  -  </v>
      </c>
      <c r="AP933" s="9" t="str">
        <f t="shared" si="36"/>
        <v xml:space="preserve"> </v>
      </c>
      <c r="AQ933" s="9" t="str">
        <f t="shared" si="38"/>
        <v xml:space="preserve"> </v>
      </c>
      <c r="AS933" s="59" t="str" cm="1">
        <f t="array" ref="AS933">IF(TRIM(AO933)="Not-selected",0,IF(OR(TRIM(AQ933)="",AR933=""),"",IFERROR(SUM(_xlfn.NUMBERVALUE(SUBSTITUTE(TRIM(_xlfn.XLOOKUP(TRIM(_xlfn.TEXTSPLIT(AQ933,",")),TRIM(_xlfn.TEXTSPLIT(E933,",")),TRIM(_xlfn.TEXTSPLIT(I933,",")))),"$","")))*AR933,"")))</f>
        <v/>
      </c>
    </row>
    <row r="934" spans="2:45">
      <c r="B934" t="str">
        <f t="shared" si="37"/>
        <v xml:space="preserve"> -  -  </v>
      </c>
      <c r="AP934" s="9" t="str">
        <f t="shared" si="36"/>
        <v xml:space="preserve"> </v>
      </c>
      <c r="AQ934" s="9" t="str">
        <f t="shared" si="38"/>
        <v xml:space="preserve"> </v>
      </c>
      <c r="AS934" s="59" t="str" cm="1">
        <f t="array" ref="AS934">IF(TRIM(AO934)="Not-selected",0,IF(OR(TRIM(AQ934)="",AR934=""),"",IFERROR(SUM(_xlfn.NUMBERVALUE(SUBSTITUTE(TRIM(_xlfn.XLOOKUP(TRIM(_xlfn.TEXTSPLIT(AQ934,",")),TRIM(_xlfn.TEXTSPLIT(E934,",")),TRIM(_xlfn.TEXTSPLIT(I934,",")))),"$","")))*AR934,"")))</f>
        <v/>
      </c>
    </row>
    <row r="935" spans="2:45">
      <c r="B935" t="str">
        <f t="shared" si="37"/>
        <v xml:space="preserve"> -  -  </v>
      </c>
      <c r="AP935" s="9" t="str">
        <f t="shared" si="36"/>
        <v xml:space="preserve"> </v>
      </c>
      <c r="AQ935" s="9" t="str">
        <f t="shared" si="38"/>
        <v xml:space="preserve"> </v>
      </c>
      <c r="AS935" s="59" t="str" cm="1">
        <f t="array" ref="AS935">IF(TRIM(AO935)="Not-selected",0,IF(OR(TRIM(AQ935)="",AR935=""),"",IFERROR(SUM(_xlfn.NUMBERVALUE(SUBSTITUTE(TRIM(_xlfn.XLOOKUP(TRIM(_xlfn.TEXTSPLIT(AQ935,",")),TRIM(_xlfn.TEXTSPLIT(E935,",")),TRIM(_xlfn.TEXTSPLIT(I935,",")))),"$","")))*AR935,"")))</f>
        <v/>
      </c>
    </row>
    <row r="936" spans="2:45">
      <c r="B936" t="str">
        <f t="shared" si="37"/>
        <v xml:space="preserve"> -  -  </v>
      </c>
      <c r="AP936" s="9" t="str">
        <f t="shared" si="36"/>
        <v xml:space="preserve"> </v>
      </c>
      <c r="AQ936" s="9" t="str">
        <f t="shared" si="38"/>
        <v xml:space="preserve"> </v>
      </c>
      <c r="AS936" s="59" t="str" cm="1">
        <f t="array" ref="AS936">IF(TRIM(AO936)="Not-selected",0,IF(OR(TRIM(AQ936)="",AR936=""),"",IFERROR(SUM(_xlfn.NUMBERVALUE(SUBSTITUTE(TRIM(_xlfn.XLOOKUP(TRIM(_xlfn.TEXTSPLIT(AQ936,",")),TRIM(_xlfn.TEXTSPLIT(E936,",")),TRIM(_xlfn.TEXTSPLIT(I936,",")))),"$","")))*AR936,"")))</f>
        <v/>
      </c>
    </row>
    <row r="937" spans="2:45">
      <c r="B937" t="str">
        <f t="shared" si="37"/>
        <v xml:space="preserve"> -  -  </v>
      </c>
      <c r="AP937" s="9" t="str">
        <f t="shared" si="36"/>
        <v xml:space="preserve"> </v>
      </c>
      <c r="AQ937" s="9" t="str">
        <f t="shared" si="38"/>
        <v xml:space="preserve"> </v>
      </c>
      <c r="AS937" s="59" t="str" cm="1">
        <f t="array" ref="AS937">IF(TRIM(AO937)="Not-selected",0,IF(OR(TRIM(AQ937)="",AR937=""),"",IFERROR(SUM(_xlfn.NUMBERVALUE(SUBSTITUTE(TRIM(_xlfn.XLOOKUP(TRIM(_xlfn.TEXTSPLIT(AQ937,",")),TRIM(_xlfn.TEXTSPLIT(E937,",")),TRIM(_xlfn.TEXTSPLIT(I937,",")))),"$","")))*AR937,"")))</f>
        <v/>
      </c>
    </row>
    <row r="938" spans="2:45">
      <c r="B938" t="str">
        <f t="shared" si="37"/>
        <v xml:space="preserve"> -  -  </v>
      </c>
      <c r="AP938" s="9" t="str">
        <f t="shared" si="36"/>
        <v xml:space="preserve"> </v>
      </c>
      <c r="AQ938" s="9" t="str">
        <f t="shared" si="38"/>
        <v xml:space="preserve"> </v>
      </c>
      <c r="AS938" s="59" t="str" cm="1">
        <f t="array" ref="AS938">IF(TRIM(AO938)="Not-selected",0,IF(OR(TRIM(AQ938)="",AR938=""),"",IFERROR(SUM(_xlfn.NUMBERVALUE(SUBSTITUTE(TRIM(_xlfn.XLOOKUP(TRIM(_xlfn.TEXTSPLIT(AQ938,",")),TRIM(_xlfn.TEXTSPLIT(E938,",")),TRIM(_xlfn.TEXTSPLIT(I938,",")))),"$","")))*AR938,"")))</f>
        <v/>
      </c>
    </row>
    <row r="939" spans="2:45">
      <c r="B939" t="str">
        <f t="shared" si="37"/>
        <v xml:space="preserve"> -  -  </v>
      </c>
      <c r="AP939" s="9" t="str">
        <f t="shared" si="36"/>
        <v xml:space="preserve"> </v>
      </c>
      <c r="AQ939" s="9" t="str">
        <f t="shared" si="38"/>
        <v xml:space="preserve"> </v>
      </c>
      <c r="AS939" s="59" t="str" cm="1">
        <f t="array" ref="AS939">IF(TRIM(AO939)="Not-selected",0,IF(OR(TRIM(AQ939)="",AR939=""),"",IFERROR(SUM(_xlfn.NUMBERVALUE(SUBSTITUTE(TRIM(_xlfn.XLOOKUP(TRIM(_xlfn.TEXTSPLIT(AQ939,",")),TRIM(_xlfn.TEXTSPLIT(E939,",")),TRIM(_xlfn.TEXTSPLIT(I939,",")))),"$","")))*AR939,"")))</f>
        <v/>
      </c>
    </row>
    <row r="940" spans="2:45">
      <c r="B940" t="str">
        <f t="shared" si="37"/>
        <v xml:space="preserve"> -  -  </v>
      </c>
      <c r="AP940" s="9" t="str">
        <f t="shared" si="36"/>
        <v xml:space="preserve"> </v>
      </c>
      <c r="AQ940" s="9" t="str">
        <f t="shared" si="38"/>
        <v xml:space="preserve"> </v>
      </c>
      <c r="AS940" s="59" t="str" cm="1">
        <f t="array" ref="AS940">IF(TRIM(AO940)="Not-selected",0,IF(OR(TRIM(AQ940)="",AR940=""),"",IFERROR(SUM(_xlfn.NUMBERVALUE(SUBSTITUTE(TRIM(_xlfn.XLOOKUP(TRIM(_xlfn.TEXTSPLIT(AQ940,",")),TRIM(_xlfn.TEXTSPLIT(E940,",")),TRIM(_xlfn.TEXTSPLIT(I940,",")))),"$","")))*AR940,"")))</f>
        <v/>
      </c>
    </row>
    <row r="941" spans="2:45">
      <c r="B941" t="str">
        <f t="shared" si="37"/>
        <v xml:space="preserve"> -  -  </v>
      </c>
      <c r="AP941" s="9" t="str">
        <f t="shared" si="36"/>
        <v xml:space="preserve"> </v>
      </c>
      <c r="AQ941" s="9" t="str">
        <f t="shared" ref="AP941:AQ972" si="39">IF($AO941="Not-Selected", "None", " ")</f>
        <v xml:space="preserve"> </v>
      </c>
      <c r="AS941" s="59" t="str" cm="1">
        <f t="array" ref="AS941">IF(TRIM(AO941)="Not-selected",0,IF(OR(TRIM(AQ941)="",AR941=""),"",IFERROR(SUM(_xlfn.NUMBERVALUE(SUBSTITUTE(TRIM(_xlfn.XLOOKUP(TRIM(_xlfn.TEXTSPLIT(AQ941,",")),TRIM(_xlfn.TEXTSPLIT(E941,",")),TRIM(_xlfn.TEXTSPLIT(I941,",")))),"$","")))*AR941,"")))</f>
        <v/>
      </c>
    </row>
    <row r="942" spans="2:45">
      <c r="B942" t="str">
        <f t="shared" si="37"/>
        <v xml:space="preserve"> -  -  </v>
      </c>
      <c r="AP942" s="9" t="str">
        <f t="shared" si="36"/>
        <v xml:space="preserve"> </v>
      </c>
      <c r="AQ942" s="9" t="str">
        <f t="shared" si="39"/>
        <v xml:space="preserve"> </v>
      </c>
      <c r="AS942" s="59" t="str" cm="1">
        <f t="array" ref="AS942">IF(TRIM(AO942)="Not-selected",0,IF(OR(TRIM(AQ942)="",AR942=""),"",IFERROR(SUM(_xlfn.NUMBERVALUE(SUBSTITUTE(TRIM(_xlfn.XLOOKUP(TRIM(_xlfn.TEXTSPLIT(AQ942,",")),TRIM(_xlfn.TEXTSPLIT(E942,",")),TRIM(_xlfn.TEXTSPLIT(I942,",")))),"$","")))*AR942,"")))</f>
        <v/>
      </c>
    </row>
    <row r="943" spans="2:45">
      <c r="B943" t="str">
        <f t="shared" si="37"/>
        <v xml:space="preserve"> -  -  </v>
      </c>
      <c r="AP943" s="9" t="str">
        <f t="shared" si="36"/>
        <v xml:space="preserve"> </v>
      </c>
      <c r="AQ943" s="9" t="str">
        <f t="shared" si="39"/>
        <v xml:space="preserve"> </v>
      </c>
      <c r="AS943" s="59" t="str" cm="1">
        <f t="array" ref="AS943">IF(TRIM(AO943)="Not-selected",0,IF(OR(TRIM(AQ943)="",AR943=""),"",IFERROR(SUM(_xlfn.NUMBERVALUE(SUBSTITUTE(TRIM(_xlfn.XLOOKUP(TRIM(_xlfn.TEXTSPLIT(AQ943,",")),TRIM(_xlfn.TEXTSPLIT(E943,",")),TRIM(_xlfn.TEXTSPLIT(I943,",")))),"$","")))*AR943,"")))</f>
        <v/>
      </c>
    </row>
    <row r="944" spans="2:45">
      <c r="B944" t="str">
        <f t="shared" si="37"/>
        <v xml:space="preserve"> -  -  </v>
      </c>
      <c r="AP944" s="9" t="str">
        <f t="shared" si="36"/>
        <v xml:space="preserve"> </v>
      </c>
      <c r="AQ944" s="9" t="str">
        <f t="shared" si="39"/>
        <v xml:space="preserve"> </v>
      </c>
      <c r="AS944" s="59" t="str" cm="1">
        <f t="array" ref="AS944">IF(TRIM(AO944)="Not-selected",0,IF(OR(TRIM(AQ944)="",AR944=""),"",IFERROR(SUM(_xlfn.NUMBERVALUE(SUBSTITUTE(TRIM(_xlfn.XLOOKUP(TRIM(_xlfn.TEXTSPLIT(AQ944,",")),TRIM(_xlfn.TEXTSPLIT(E944,",")),TRIM(_xlfn.TEXTSPLIT(I944,",")))),"$","")))*AR944,"")))</f>
        <v/>
      </c>
    </row>
    <row r="945" spans="2:45">
      <c r="B945" t="str">
        <f t="shared" si="37"/>
        <v xml:space="preserve"> -  -  </v>
      </c>
      <c r="AP945" s="9" t="str">
        <f t="shared" si="36"/>
        <v xml:space="preserve"> </v>
      </c>
      <c r="AQ945" s="9" t="str">
        <f t="shared" si="39"/>
        <v xml:space="preserve"> </v>
      </c>
      <c r="AS945" s="59" t="str" cm="1">
        <f t="array" ref="AS945">IF(TRIM(AO945)="Not-selected",0,IF(OR(TRIM(AQ945)="",AR945=""),"",IFERROR(SUM(_xlfn.NUMBERVALUE(SUBSTITUTE(TRIM(_xlfn.XLOOKUP(TRIM(_xlfn.TEXTSPLIT(AQ945,",")),TRIM(_xlfn.TEXTSPLIT(E945,",")),TRIM(_xlfn.TEXTSPLIT(I945,",")))),"$","")))*AR945,"")))</f>
        <v/>
      </c>
    </row>
    <row r="946" spans="2:45">
      <c r="B946" t="str">
        <f t="shared" si="37"/>
        <v xml:space="preserve"> -  -  </v>
      </c>
      <c r="AP946" s="9" t="str">
        <f t="shared" si="36"/>
        <v xml:space="preserve"> </v>
      </c>
      <c r="AQ946" s="9" t="str">
        <f t="shared" si="39"/>
        <v xml:space="preserve"> </v>
      </c>
      <c r="AS946" s="59" t="str" cm="1">
        <f t="array" ref="AS946">IF(TRIM(AO946)="Not-selected",0,IF(OR(TRIM(AQ946)="",AR946=""),"",IFERROR(SUM(_xlfn.NUMBERVALUE(SUBSTITUTE(TRIM(_xlfn.XLOOKUP(TRIM(_xlfn.TEXTSPLIT(AQ946,",")),TRIM(_xlfn.TEXTSPLIT(E946,",")),TRIM(_xlfn.TEXTSPLIT(I946,",")))),"$","")))*AR946,"")))</f>
        <v/>
      </c>
    </row>
    <row r="947" spans="2:45">
      <c r="B947" t="str">
        <f t="shared" si="37"/>
        <v xml:space="preserve"> -  -  </v>
      </c>
      <c r="AP947" s="9" t="str">
        <f t="shared" si="36"/>
        <v xml:space="preserve"> </v>
      </c>
      <c r="AQ947" s="9" t="str">
        <f t="shared" si="39"/>
        <v xml:space="preserve"> </v>
      </c>
      <c r="AS947" s="59" t="str" cm="1">
        <f t="array" ref="AS947">IF(TRIM(AO947)="Not-selected",0,IF(OR(TRIM(AQ947)="",AR947=""),"",IFERROR(SUM(_xlfn.NUMBERVALUE(SUBSTITUTE(TRIM(_xlfn.XLOOKUP(TRIM(_xlfn.TEXTSPLIT(AQ947,",")),TRIM(_xlfn.TEXTSPLIT(E947,",")),TRIM(_xlfn.TEXTSPLIT(I947,",")))),"$","")))*AR947,"")))</f>
        <v/>
      </c>
    </row>
    <row r="948" spans="2:45">
      <c r="B948" t="str">
        <f t="shared" si="37"/>
        <v xml:space="preserve"> -  -  </v>
      </c>
      <c r="AP948" s="9" t="str">
        <f t="shared" si="36"/>
        <v xml:space="preserve"> </v>
      </c>
      <c r="AQ948" s="9" t="str">
        <f t="shared" si="39"/>
        <v xml:space="preserve"> </v>
      </c>
      <c r="AS948" s="59" t="str" cm="1">
        <f t="array" ref="AS948">IF(TRIM(AO948)="Not-selected",0,IF(OR(TRIM(AQ948)="",AR948=""),"",IFERROR(SUM(_xlfn.NUMBERVALUE(SUBSTITUTE(TRIM(_xlfn.XLOOKUP(TRIM(_xlfn.TEXTSPLIT(AQ948,",")),TRIM(_xlfn.TEXTSPLIT(E948,",")),TRIM(_xlfn.TEXTSPLIT(I948,",")))),"$","")))*AR948,"")))</f>
        <v/>
      </c>
    </row>
    <row r="949" spans="2:45">
      <c r="B949" t="str">
        <f t="shared" si="37"/>
        <v xml:space="preserve"> -  -  </v>
      </c>
      <c r="AP949" s="9" t="str">
        <f t="shared" si="36"/>
        <v xml:space="preserve"> </v>
      </c>
      <c r="AQ949" s="9" t="str">
        <f t="shared" si="39"/>
        <v xml:space="preserve"> </v>
      </c>
      <c r="AS949" s="59" t="str" cm="1">
        <f t="array" ref="AS949">IF(TRIM(AO949)="Not-selected",0,IF(OR(TRIM(AQ949)="",AR949=""),"",IFERROR(SUM(_xlfn.NUMBERVALUE(SUBSTITUTE(TRIM(_xlfn.XLOOKUP(TRIM(_xlfn.TEXTSPLIT(AQ949,",")),TRIM(_xlfn.TEXTSPLIT(E949,",")),TRIM(_xlfn.TEXTSPLIT(I949,",")))),"$","")))*AR949,"")))</f>
        <v/>
      </c>
    </row>
    <row r="950" spans="2:45">
      <c r="B950" t="str">
        <f t="shared" si="37"/>
        <v xml:space="preserve"> -  -  </v>
      </c>
      <c r="AP950" s="9" t="str">
        <f t="shared" si="36"/>
        <v xml:space="preserve"> </v>
      </c>
      <c r="AQ950" s="9" t="str">
        <f t="shared" si="39"/>
        <v xml:space="preserve"> </v>
      </c>
      <c r="AS950" s="59" t="str" cm="1">
        <f t="array" ref="AS950">IF(TRIM(AO950)="Not-selected",0,IF(OR(TRIM(AQ950)="",AR950=""),"",IFERROR(SUM(_xlfn.NUMBERVALUE(SUBSTITUTE(TRIM(_xlfn.XLOOKUP(TRIM(_xlfn.TEXTSPLIT(AQ950,",")),TRIM(_xlfn.TEXTSPLIT(E950,",")),TRIM(_xlfn.TEXTSPLIT(I950,",")))),"$","")))*AR950,"")))</f>
        <v/>
      </c>
    </row>
    <row r="951" spans="2:45">
      <c r="B951" t="str">
        <f t="shared" si="37"/>
        <v xml:space="preserve"> -  -  </v>
      </c>
      <c r="AP951" s="9" t="str">
        <f t="shared" si="36"/>
        <v xml:space="preserve"> </v>
      </c>
      <c r="AQ951" s="9" t="str">
        <f t="shared" si="39"/>
        <v xml:space="preserve"> </v>
      </c>
      <c r="AS951" s="59" t="str" cm="1">
        <f t="array" ref="AS951">IF(TRIM(AO951)="Not-selected",0,IF(OR(TRIM(AQ951)="",AR951=""),"",IFERROR(SUM(_xlfn.NUMBERVALUE(SUBSTITUTE(TRIM(_xlfn.XLOOKUP(TRIM(_xlfn.TEXTSPLIT(AQ951,",")),TRIM(_xlfn.TEXTSPLIT(E951,",")),TRIM(_xlfn.TEXTSPLIT(I951,",")))),"$","")))*AR951,"")))</f>
        <v/>
      </c>
    </row>
    <row r="952" spans="2:45">
      <c r="B952" t="str">
        <f t="shared" si="37"/>
        <v xml:space="preserve"> -  -  </v>
      </c>
      <c r="AP952" s="9" t="str">
        <f t="shared" si="36"/>
        <v xml:space="preserve"> </v>
      </c>
      <c r="AQ952" s="9" t="str">
        <f t="shared" si="39"/>
        <v xml:space="preserve"> </v>
      </c>
      <c r="AS952" s="59" t="str" cm="1">
        <f t="array" ref="AS952">IF(TRIM(AO952)="Not-selected",0,IF(OR(TRIM(AQ952)="",AR952=""),"",IFERROR(SUM(_xlfn.NUMBERVALUE(SUBSTITUTE(TRIM(_xlfn.XLOOKUP(TRIM(_xlfn.TEXTSPLIT(AQ952,",")),TRIM(_xlfn.TEXTSPLIT(E952,",")),TRIM(_xlfn.TEXTSPLIT(I952,",")))),"$","")))*AR952,"")))</f>
        <v/>
      </c>
    </row>
    <row r="953" spans="2:45">
      <c r="B953" t="str">
        <f t="shared" si="37"/>
        <v xml:space="preserve"> -  -  </v>
      </c>
      <c r="AP953" s="9" t="str">
        <f t="shared" si="36"/>
        <v xml:space="preserve"> </v>
      </c>
      <c r="AQ953" s="9" t="str">
        <f t="shared" si="39"/>
        <v xml:space="preserve"> </v>
      </c>
      <c r="AS953" s="59" t="str" cm="1">
        <f t="array" ref="AS953">IF(TRIM(AO953)="Not-selected",0,IF(OR(TRIM(AQ953)="",AR953=""),"",IFERROR(SUM(_xlfn.NUMBERVALUE(SUBSTITUTE(TRIM(_xlfn.XLOOKUP(TRIM(_xlfn.TEXTSPLIT(AQ953,",")),TRIM(_xlfn.TEXTSPLIT(E953,",")),TRIM(_xlfn.TEXTSPLIT(I953,",")))),"$","")))*AR953,"")))</f>
        <v/>
      </c>
    </row>
    <row r="954" spans="2:45">
      <c r="B954" t="str">
        <f t="shared" si="37"/>
        <v xml:space="preserve"> -  -  </v>
      </c>
      <c r="AP954" s="9" t="str">
        <f t="shared" si="36"/>
        <v xml:space="preserve"> </v>
      </c>
      <c r="AQ954" s="9" t="str">
        <f t="shared" si="39"/>
        <v xml:space="preserve"> </v>
      </c>
      <c r="AS954" s="59" t="str" cm="1">
        <f t="array" ref="AS954">IF(TRIM(AO954)="Not-selected",0,IF(OR(TRIM(AQ954)="",AR954=""),"",IFERROR(SUM(_xlfn.NUMBERVALUE(SUBSTITUTE(TRIM(_xlfn.XLOOKUP(TRIM(_xlfn.TEXTSPLIT(AQ954,",")),TRIM(_xlfn.TEXTSPLIT(E954,",")),TRIM(_xlfn.TEXTSPLIT(I954,",")))),"$","")))*AR954,"")))</f>
        <v/>
      </c>
    </row>
    <row r="955" spans="2:45">
      <c r="B955" t="str">
        <f t="shared" si="37"/>
        <v xml:space="preserve"> -  -  </v>
      </c>
      <c r="AP955" s="9" t="str">
        <f t="shared" si="36"/>
        <v xml:space="preserve"> </v>
      </c>
      <c r="AQ955" s="9" t="str">
        <f t="shared" si="39"/>
        <v xml:space="preserve"> </v>
      </c>
      <c r="AS955" s="59" t="str" cm="1">
        <f t="array" ref="AS955">IF(TRIM(AO955)="Not-selected",0,IF(OR(TRIM(AQ955)="",AR955=""),"",IFERROR(SUM(_xlfn.NUMBERVALUE(SUBSTITUTE(TRIM(_xlfn.XLOOKUP(TRIM(_xlfn.TEXTSPLIT(AQ955,",")),TRIM(_xlfn.TEXTSPLIT(E955,",")),TRIM(_xlfn.TEXTSPLIT(I955,",")))),"$","")))*AR955,"")))</f>
        <v/>
      </c>
    </row>
    <row r="956" spans="2:45">
      <c r="B956" t="str">
        <f t="shared" si="37"/>
        <v xml:space="preserve"> -  -  </v>
      </c>
      <c r="AP956" s="9" t="str">
        <f t="shared" si="36"/>
        <v xml:space="preserve"> </v>
      </c>
      <c r="AQ956" s="9" t="str">
        <f t="shared" si="39"/>
        <v xml:space="preserve"> </v>
      </c>
      <c r="AS956" s="59" t="str" cm="1">
        <f t="array" ref="AS956">IF(TRIM(AO956)="Not-selected",0,IF(OR(TRIM(AQ956)="",AR956=""),"",IFERROR(SUM(_xlfn.NUMBERVALUE(SUBSTITUTE(TRIM(_xlfn.XLOOKUP(TRIM(_xlfn.TEXTSPLIT(AQ956,",")),TRIM(_xlfn.TEXTSPLIT(E956,",")),TRIM(_xlfn.TEXTSPLIT(I956,",")))),"$","")))*AR956,"")))</f>
        <v/>
      </c>
    </row>
    <row r="957" spans="2:45">
      <c r="B957" t="str">
        <f t="shared" si="37"/>
        <v xml:space="preserve"> -  -  </v>
      </c>
      <c r="AP957" s="9" t="str">
        <f t="shared" si="36"/>
        <v xml:space="preserve"> </v>
      </c>
      <c r="AQ957" s="9" t="str">
        <f t="shared" si="39"/>
        <v xml:space="preserve"> </v>
      </c>
      <c r="AS957" s="59" t="str" cm="1">
        <f t="array" ref="AS957">IF(TRIM(AO957)="Not-selected",0,IF(OR(TRIM(AQ957)="",AR957=""),"",IFERROR(SUM(_xlfn.NUMBERVALUE(SUBSTITUTE(TRIM(_xlfn.XLOOKUP(TRIM(_xlfn.TEXTSPLIT(AQ957,",")),TRIM(_xlfn.TEXTSPLIT(E957,",")),TRIM(_xlfn.TEXTSPLIT(I957,",")))),"$","")))*AR957,"")))</f>
        <v/>
      </c>
    </row>
    <row r="958" spans="2:45">
      <c r="B958" t="str">
        <f t="shared" si="37"/>
        <v xml:space="preserve"> -  -  </v>
      </c>
      <c r="AP958" s="9" t="str">
        <f t="shared" si="36"/>
        <v xml:space="preserve"> </v>
      </c>
      <c r="AQ958" s="9" t="str">
        <f t="shared" si="39"/>
        <v xml:space="preserve"> </v>
      </c>
      <c r="AS958" s="59" t="str" cm="1">
        <f t="array" ref="AS958">IF(TRIM(AO958)="Not-selected",0,IF(OR(TRIM(AQ958)="",AR958=""),"",IFERROR(SUM(_xlfn.NUMBERVALUE(SUBSTITUTE(TRIM(_xlfn.XLOOKUP(TRIM(_xlfn.TEXTSPLIT(AQ958,",")),TRIM(_xlfn.TEXTSPLIT(E958,",")),TRIM(_xlfn.TEXTSPLIT(I958,",")))),"$","")))*AR958,"")))</f>
        <v/>
      </c>
    </row>
    <row r="959" spans="2:45">
      <c r="B959" t="str">
        <f t="shared" si="37"/>
        <v xml:space="preserve"> -  -  </v>
      </c>
      <c r="AP959" s="9" t="str">
        <f t="shared" si="36"/>
        <v xml:space="preserve"> </v>
      </c>
      <c r="AQ959" s="9" t="str">
        <f t="shared" si="39"/>
        <v xml:space="preserve"> </v>
      </c>
      <c r="AS959" s="59" t="str" cm="1">
        <f t="array" ref="AS959">IF(TRIM(AO959)="Not-selected",0,IF(OR(TRIM(AQ959)="",AR959=""),"",IFERROR(SUM(_xlfn.NUMBERVALUE(SUBSTITUTE(TRIM(_xlfn.XLOOKUP(TRIM(_xlfn.TEXTSPLIT(AQ959,",")),TRIM(_xlfn.TEXTSPLIT(E959,",")),TRIM(_xlfn.TEXTSPLIT(I959,",")))),"$","")))*AR959,"")))</f>
        <v/>
      </c>
    </row>
    <row r="960" spans="2:45">
      <c r="B960" t="str">
        <f t="shared" si="37"/>
        <v xml:space="preserve"> -  -  </v>
      </c>
      <c r="AP960" s="9" t="str">
        <f t="shared" si="36"/>
        <v xml:space="preserve"> </v>
      </c>
      <c r="AQ960" s="9" t="str">
        <f t="shared" si="39"/>
        <v xml:space="preserve"> </v>
      </c>
      <c r="AS960" s="59" t="str" cm="1">
        <f t="array" ref="AS960">IF(TRIM(AO960)="Not-selected",0,IF(OR(TRIM(AQ960)="",AR960=""),"",IFERROR(SUM(_xlfn.NUMBERVALUE(SUBSTITUTE(TRIM(_xlfn.XLOOKUP(TRIM(_xlfn.TEXTSPLIT(AQ960,",")),TRIM(_xlfn.TEXTSPLIT(E960,",")),TRIM(_xlfn.TEXTSPLIT(I960,",")))),"$","")))*AR960,"")))</f>
        <v/>
      </c>
    </row>
    <row r="961" spans="2:45">
      <c r="B961" t="str">
        <f t="shared" si="37"/>
        <v xml:space="preserve"> -  -  </v>
      </c>
      <c r="AP961" s="9" t="str">
        <f t="shared" si="36"/>
        <v xml:space="preserve"> </v>
      </c>
      <c r="AQ961" s="9" t="str">
        <f t="shared" si="39"/>
        <v xml:space="preserve"> </v>
      </c>
      <c r="AS961" s="59" t="str" cm="1">
        <f t="array" ref="AS961">IF(TRIM(AO961)="Not-selected",0,IF(OR(TRIM(AQ961)="",AR961=""),"",IFERROR(SUM(_xlfn.NUMBERVALUE(SUBSTITUTE(TRIM(_xlfn.XLOOKUP(TRIM(_xlfn.TEXTSPLIT(AQ961,",")),TRIM(_xlfn.TEXTSPLIT(E961,",")),TRIM(_xlfn.TEXTSPLIT(I961,",")))),"$","")))*AR961,"")))</f>
        <v/>
      </c>
    </row>
    <row r="962" spans="2:45">
      <c r="B962" t="str">
        <f t="shared" si="37"/>
        <v xml:space="preserve"> -  -  </v>
      </c>
      <c r="AP962" s="9" t="str">
        <f t="shared" si="36"/>
        <v xml:space="preserve"> </v>
      </c>
      <c r="AQ962" s="9" t="str">
        <f t="shared" si="39"/>
        <v xml:space="preserve"> </v>
      </c>
      <c r="AS962" s="59" t="str" cm="1">
        <f t="array" ref="AS962">IF(TRIM(AO962)="Not-selected",0,IF(OR(TRIM(AQ962)="",AR962=""),"",IFERROR(SUM(_xlfn.NUMBERVALUE(SUBSTITUTE(TRIM(_xlfn.XLOOKUP(TRIM(_xlfn.TEXTSPLIT(AQ962,",")),TRIM(_xlfn.TEXTSPLIT(E962,",")),TRIM(_xlfn.TEXTSPLIT(I962,",")))),"$","")))*AR962,"")))</f>
        <v/>
      </c>
    </row>
    <row r="963" spans="2:45">
      <c r="B963" t="str">
        <f t="shared" si="37"/>
        <v xml:space="preserve"> -  -  </v>
      </c>
      <c r="AP963" s="9" t="str">
        <f t="shared" si="36"/>
        <v xml:space="preserve"> </v>
      </c>
      <c r="AQ963" s="9" t="str">
        <f t="shared" si="39"/>
        <v xml:space="preserve"> </v>
      </c>
      <c r="AS963" s="59" t="str" cm="1">
        <f t="array" ref="AS963">IF(TRIM(AO963)="Not-selected",0,IF(OR(TRIM(AQ963)="",AR963=""),"",IFERROR(SUM(_xlfn.NUMBERVALUE(SUBSTITUTE(TRIM(_xlfn.XLOOKUP(TRIM(_xlfn.TEXTSPLIT(AQ963,",")),TRIM(_xlfn.TEXTSPLIT(E963,",")),TRIM(_xlfn.TEXTSPLIT(I963,",")))),"$","")))*AR963,"")))</f>
        <v/>
      </c>
    </row>
    <row r="964" spans="2:45">
      <c r="B964" t="str">
        <f t="shared" si="37"/>
        <v xml:space="preserve"> -  -  </v>
      </c>
      <c r="AP964" s="9" t="str">
        <f t="shared" si="36"/>
        <v xml:space="preserve"> </v>
      </c>
      <c r="AQ964" s="9" t="str">
        <f t="shared" si="39"/>
        <v xml:space="preserve"> </v>
      </c>
      <c r="AS964" s="59" t="str" cm="1">
        <f t="array" ref="AS964">IF(TRIM(AO964)="Not-selected",0,IF(OR(TRIM(AQ964)="",AR964=""),"",IFERROR(SUM(_xlfn.NUMBERVALUE(SUBSTITUTE(TRIM(_xlfn.XLOOKUP(TRIM(_xlfn.TEXTSPLIT(AQ964,",")),TRIM(_xlfn.TEXTSPLIT(E964,",")),TRIM(_xlfn.TEXTSPLIT(I964,",")))),"$","")))*AR964,"")))</f>
        <v/>
      </c>
    </row>
    <row r="965" spans="2:45">
      <c r="B965" t="str">
        <f t="shared" si="37"/>
        <v xml:space="preserve"> -  -  </v>
      </c>
      <c r="AP965" s="9" t="str">
        <f t="shared" si="36"/>
        <v xml:space="preserve"> </v>
      </c>
      <c r="AQ965" s="9" t="str">
        <f t="shared" si="39"/>
        <v xml:space="preserve"> </v>
      </c>
      <c r="AS965" s="59" t="str" cm="1">
        <f t="array" ref="AS965">IF(TRIM(AO965)="Not-selected",0,IF(OR(TRIM(AQ965)="",AR965=""),"",IFERROR(SUM(_xlfn.NUMBERVALUE(SUBSTITUTE(TRIM(_xlfn.XLOOKUP(TRIM(_xlfn.TEXTSPLIT(AQ965,",")),TRIM(_xlfn.TEXTSPLIT(E965,",")),TRIM(_xlfn.TEXTSPLIT(I965,",")))),"$","")))*AR965,"")))</f>
        <v/>
      </c>
    </row>
    <row r="966" spans="2:45">
      <c r="B966" t="str">
        <f t="shared" si="37"/>
        <v xml:space="preserve"> -  -  </v>
      </c>
      <c r="AP966" s="9" t="str">
        <f t="shared" si="36"/>
        <v xml:space="preserve"> </v>
      </c>
      <c r="AQ966" s="9" t="str">
        <f t="shared" si="39"/>
        <v xml:space="preserve"> </v>
      </c>
      <c r="AS966" s="59" t="str" cm="1">
        <f t="array" ref="AS966">IF(TRIM(AO966)="Not-selected",0,IF(OR(TRIM(AQ966)="",AR966=""),"",IFERROR(SUM(_xlfn.NUMBERVALUE(SUBSTITUTE(TRIM(_xlfn.XLOOKUP(TRIM(_xlfn.TEXTSPLIT(AQ966,",")),TRIM(_xlfn.TEXTSPLIT(E966,",")),TRIM(_xlfn.TEXTSPLIT(I966,",")))),"$","")))*AR966,"")))</f>
        <v/>
      </c>
    </row>
    <row r="967" spans="2:45">
      <c r="B967" t="str">
        <f t="shared" si="37"/>
        <v xml:space="preserve"> -  -  </v>
      </c>
      <c r="AP967" s="9" t="str">
        <f t="shared" si="36"/>
        <v xml:space="preserve"> </v>
      </c>
      <c r="AQ967" s="9" t="str">
        <f t="shared" si="39"/>
        <v xml:space="preserve"> </v>
      </c>
      <c r="AS967" s="59" t="str" cm="1">
        <f t="array" ref="AS967">IF(TRIM(AO967)="Not-selected",0,IF(OR(TRIM(AQ967)="",AR967=""),"",IFERROR(SUM(_xlfn.NUMBERVALUE(SUBSTITUTE(TRIM(_xlfn.XLOOKUP(TRIM(_xlfn.TEXTSPLIT(AQ967,",")),TRIM(_xlfn.TEXTSPLIT(E967,",")),TRIM(_xlfn.TEXTSPLIT(I967,",")))),"$","")))*AR967,"")))</f>
        <v/>
      </c>
    </row>
    <row r="968" spans="2:45">
      <c r="B968" t="str">
        <f t="shared" si="37"/>
        <v xml:space="preserve"> -  -  </v>
      </c>
      <c r="AP968" s="9" t="str">
        <f t="shared" si="36"/>
        <v xml:space="preserve"> </v>
      </c>
      <c r="AQ968" s="9" t="str">
        <f t="shared" si="39"/>
        <v xml:space="preserve"> </v>
      </c>
      <c r="AS968" s="59" t="str" cm="1">
        <f t="array" ref="AS968">IF(TRIM(AO968)="Not-selected",0,IF(OR(TRIM(AQ968)="",AR968=""),"",IFERROR(SUM(_xlfn.NUMBERVALUE(SUBSTITUTE(TRIM(_xlfn.XLOOKUP(TRIM(_xlfn.TEXTSPLIT(AQ968,",")),TRIM(_xlfn.TEXTSPLIT(E968,",")),TRIM(_xlfn.TEXTSPLIT(I968,",")))),"$","")))*AR968,"")))</f>
        <v/>
      </c>
    </row>
    <row r="969" spans="2:45">
      <c r="B969" t="str">
        <f t="shared" si="37"/>
        <v xml:space="preserve"> -  -  </v>
      </c>
      <c r="AP969" s="9" t="str">
        <f t="shared" si="36"/>
        <v xml:space="preserve"> </v>
      </c>
      <c r="AQ969" s="9" t="str">
        <f t="shared" si="39"/>
        <v xml:space="preserve"> </v>
      </c>
      <c r="AS969" s="59" t="str" cm="1">
        <f t="array" ref="AS969">IF(TRIM(AO969)="Not-selected",0,IF(OR(TRIM(AQ969)="",AR969=""),"",IFERROR(SUM(_xlfn.NUMBERVALUE(SUBSTITUTE(TRIM(_xlfn.XLOOKUP(TRIM(_xlfn.TEXTSPLIT(AQ969,",")),TRIM(_xlfn.TEXTSPLIT(E969,",")),TRIM(_xlfn.TEXTSPLIT(I969,",")))),"$","")))*AR969,"")))</f>
        <v/>
      </c>
    </row>
    <row r="970" spans="2:45">
      <c r="B970" t="str">
        <f t="shared" si="37"/>
        <v xml:space="preserve"> -  -  </v>
      </c>
      <c r="AP970" s="9" t="str">
        <f t="shared" si="36"/>
        <v xml:space="preserve"> </v>
      </c>
      <c r="AQ970" s="9" t="str">
        <f t="shared" si="39"/>
        <v xml:space="preserve"> </v>
      </c>
      <c r="AS970" s="59" t="str" cm="1">
        <f t="array" ref="AS970">IF(TRIM(AO970)="Not-selected",0,IF(OR(TRIM(AQ970)="",AR970=""),"",IFERROR(SUM(_xlfn.NUMBERVALUE(SUBSTITUTE(TRIM(_xlfn.XLOOKUP(TRIM(_xlfn.TEXTSPLIT(AQ970,",")),TRIM(_xlfn.TEXTSPLIT(E970,",")),TRIM(_xlfn.TEXTSPLIT(I970,",")))),"$","")))*AR970,"")))</f>
        <v/>
      </c>
    </row>
    <row r="971" spans="2:45">
      <c r="B971" t="str">
        <f t="shared" si="37"/>
        <v xml:space="preserve"> -  -  </v>
      </c>
      <c r="AP971" s="9" t="str">
        <f t="shared" si="36"/>
        <v xml:space="preserve"> </v>
      </c>
      <c r="AQ971" s="9" t="str">
        <f t="shared" si="39"/>
        <v xml:space="preserve"> </v>
      </c>
      <c r="AS971" s="59" t="str" cm="1">
        <f t="array" ref="AS971">IF(TRIM(AO971)="Not-selected",0,IF(OR(TRIM(AQ971)="",AR971=""),"",IFERROR(SUM(_xlfn.NUMBERVALUE(SUBSTITUTE(TRIM(_xlfn.XLOOKUP(TRIM(_xlfn.TEXTSPLIT(AQ971,",")),TRIM(_xlfn.TEXTSPLIT(E971,",")),TRIM(_xlfn.TEXTSPLIT(I971,",")))),"$","")))*AR971,"")))</f>
        <v/>
      </c>
    </row>
    <row r="972" spans="2:45">
      <c r="B972" t="str">
        <f t="shared" si="37"/>
        <v xml:space="preserve"> -  -  </v>
      </c>
      <c r="AP972" s="9" t="str">
        <f t="shared" si="39"/>
        <v xml:space="preserve"> </v>
      </c>
      <c r="AQ972" s="9" t="str">
        <f t="shared" si="39"/>
        <v xml:space="preserve"> </v>
      </c>
      <c r="AS972" s="59" t="str" cm="1">
        <f t="array" ref="AS972">IF(TRIM(AO972)="Not-selected",0,IF(OR(TRIM(AQ972)="",AR972=""),"",IFERROR(SUM(_xlfn.NUMBERVALUE(SUBSTITUTE(TRIM(_xlfn.XLOOKUP(TRIM(_xlfn.TEXTSPLIT(AQ972,",")),TRIM(_xlfn.TEXTSPLIT(E972,",")),TRIM(_xlfn.TEXTSPLIT(I972,",")))),"$","")))*AR972,"")))</f>
        <v/>
      </c>
    </row>
    <row r="973" spans="2:45">
      <c r="B973" t="str">
        <f t="shared" ref="B973:B1001" si="40">IF(F973="None",_xlfn.CONCAT(A973," - ",AQ973),_xlfn.CONCAT(A973," - ",F973," - ",AQ973))</f>
        <v xml:space="preserve"> -  -  </v>
      </c>
      <c r="AP973" s="9" t="str">
        <f t="shared" ref="AP973:AQ1004" si="41">IF($AO973="Not-Selected", "None", " ")</f>
        <v xml:space="preserve"> </v>
      </c>
      <c r="AQ973" s="9" t="str">
        <f t="shared" si="41"/>
        <v xml:space="preserve"> </v>
      </c>
      <c r="AS973" s="59" t="str" cm="1">
        <f t="array" ref="AS973">IF(TRIM(AO973)="Not-selected",0,IF(OR(TRIM(AQ973)="",AR973=""),"",IFERROR(SUM(_xlfn.NUMBERVALUE(SUBSTITUTE(TRIM(_xlfn.XLOOKUP(TRIM(_xlfn.TEXTSPLIT(AQ973,",")),TRIM(_xlfn.TEXTSPLIT(E973,",")),TRIM(_xlfn.TEXTSPLIT(I973,",")))),"$","")))*AR973,"")))</f>
        <v/>
      </c>
    </row>
    <row r="974" spans="2:45">
      <c r="B974" t="str">
        <f t="shared" si="40"/>
        <v xml:space="preserve"> -  -  </v>
      </c>
      <c r="AP974" s="9" t="str">
        <f t="shared" si="41"/>
        <v xml:space="preserve"> </v>
      </c>
      <c r="AQ974" s="9" t="str">
        <f t="shared" si="41"/>
        <v xml:space="preserve"> </v>
      </c>
      <c r="AS974" s="59" t="str" cm="1">
        <f t="array" ref="AS974">IF(TRIM(AO974)="Not-selected",0,IF(OR(TRIM(AQ974)="",AR974=""),"",IFERROR(SUM(_xlfn.NUMBERVALUE(SUBSTITUTE(TRIM(_xlfn.XLOOKUP(TRIM(_xlfn.TEXTSPLIT(AQ974,",")),TRIM(_xlfn.TEXTSPLIT(E974,",")),TRIM(_xlfn.TEXTSPLIT(I974,",")))),"$","")))*AR974,"")))</f>
        <v/>
      </c>
    </row>
    <row r="975" spans="2:45">
      <c r="B975" t="str">
        <f t="shared" si="40"/>
        <v xml:space="preserve"> -  -  </v>
      </c>
      <c r="AP975" s="9" t="str">
        <f t="shared" si="41"/>
        <v xml:space="preserve"> </v>
      </c>
      <c r="AQ975" s="9" t="str">
        <f t="shared" si="41"/>
        <v xml:space="preserve"> </v>
      </c>
      <c r="AS975" s="59" t="str" cm="1">
        <f t="array" ref="AS975">IF(TRIM(AO975)="Not-selected",0,IF(OR(TRIM(AQ975)="",AR975=""),"",IFERROR(SUM(_xlfn.NUMBERVALUE(SUBSTITUTE(TRIM(_xlfn.XLOOKUP(TRIM(_xlfn.TEXTSPLIT(AQ975,",")),TRIM(_xlfn.TEXTSPLIT(E975,",")),TRIM(_xlfn.TEXTSPLIT(I975,",")))),"$","")))*AR975,"")))</f>
        <v/>
      </c>
    </row>
    <row r="976" spans="2:45">
      <c r="B976" t="str">
        <f t="shared" si="40"/>
        <v xml:space="preserve"> -  -  </v>
      </c>
      <c r="AP976" s="9" t="str">
        <f t="shared" si="41"/>
        <v xml:space="preserve"> </v>
      </c>
      <c r="AQ976" s="9" t="str">
        <f t="shared" si="41"/>
        <v xml:space="preserve"> </v>
      </c>
      <c r="AS976" s="59" t="str" cm="1">
        <f t="array" ref="AS976">IF(TRIM(AO976)="Not-selected",0,IF(OR(TRIM(AQ976)="",AR976=""),"",IFERROR(SUM(_xlfn.NUMBERVALUE(SUBSTITUTE(TRIM(_xlfn.XLOOKUP(TRIM(_xlfn.TEXTSPLIT(AQ976,",")),TRIM(_xlfn.TEXTSPLIT(E976,",")),TRIM(_xlfn.TEXTSPLIT(I976,",")))),"$","")))*AR976,"")))</f>
        <v/>
      </c>
    </row>
    <row r="977" spans="2:45">
      <c r="B977" t="str">
        <f t="shared" si="40"/>
        <v xml:space="preserve"> -  -  </v>
      </c>
      <c r="AP977" s="9" t="str">
        <f t="shared" si="41"/>
        <v xml:space="preserve"> </v>
      </c>
      <c r="AQ977" s="9" t="str">
        <f t="shared" si="41"/>
        <v xml:space="preserve"> </v>
      </c>
      <c r="AS977" s="59" t="str" cm="1">
        <f t="array" ref="AS977">IF(TRIM(AO977)="Not-selected",0,IF(OR(TRIM(AQ977)="",AR977=""),"",IFERROR(SUM(_xlfn.NUMBERVALUE(SUBSTITUTE(TRIM(_xlfn.XLOOKUP(TRIM(_xlfn.TEXTSPLIT(AQ977,",")),TRIM(_xlfn.TEXTSPLIT(E977,",")),TRIM(_xlfn.TEXTSPLIT(I977,",")))),"$","")))*AR977,"")))</f>
        <v/>
      </c>
    </row>
    <row r="978" spans="2:45">
      <c r="B978" t="str">
        <f t="shared" si="40"/>
        <v xml:space="preserve"> -  -  </v>
      </c>
      <c r="AP978" s="9" t="str">
        <f t="shared" si="41"/>
        <v xml:space="preserve"> </v>
      </c>
      <c r="AQ978" s="9" t="str">
        <f t="shared" si="41"/>
        <v xml:space="preserve"> </v>
      </c>
      <c r="AS978" s="59" t="str" cm="1">
        <f t="array" ref="AS978">IF(TRIM(AO978)="Not-selected",0,IF(OR(TRIM(AQ978)="",AR978=""),"",IFERROR(SUM(_xlfn.NUMBERVALUE(SUBSTITUTE(TRIM(_xlfn.XLOOKUP(TRIM(_xlfn.TEXTSPLIT(AQ978,",")),TRIM(_xlfn.TEXTSPLIT(E978,",")),TRIM(_xlfn.TEXTSPLIT(I978,",")))),"$","")))*AR978,"")))</f>
        <v/>
      </c>
    </row>
    <row r="979" spans="2:45">
      <c r="B979" t="str">
        <f t="shared" si="40"/>
        <v xml:space="preserve"> -  -  </v>
      </c>
      <c r="AP979" s="9" t="str">
        <f t="shared" si="41"/>
        <v xml:space="preserve"> </v>
      </c>
      <c r="AQ979" s="9" t="str">
        <f t="shared" si="41"/>
        <v xml:space="preserve"> </v>
      </c>
      <c r="AS979" s="59" t="str" cm="1">
        <f t="array" ref="AS979">IF(TRIM(AO979)="Not-selected",0,IF(OR(TRIM(AQ979)="",AR979=""),"",IFERROR(SUM(_xlfn.NUMBERVALUE(SUBSTITUTE(TRIM(_xlfn.XLOOKUP(TRIM(_xlfn.TEXTSPLIT(AQ979,",")),TRIM(_xlfn.TEXTSPLIT(E979,",")),TRIM(_xlfn.TEXTSPLIT(I979,",")))),"$","")))*AR979,"")))</f>
        <v/>
      </c>
    </row>
    <row r="980" spans="2:45">
      <c r="B980" t="str">
        <f t="shared" si="40"/>
        <v xml:space="preserve"> -  -  </v>
      </c>
      <c r="AP980" s="9" t="str">
        <f t="shared" si="41"/>
        <v xml:space="preserve"> </v>
      </c>
      <c r="AQ980" s="9" t="str">
        <f t="shared" si="41"/>
        <v xml:space="preserve"> </v>
      </c>
      <c r="AS980" s="59" t="str" cm="1">
        <f t="array" ref="AS980">IF(TRIM(AO980)="Not-selected",0,IF(OR(TRIM(AQ980)="",AR980=""),"",IFERROR(SUM(_xlfn.NUMBERVALUE(SUBSTITUTE(TRIM(_xlfn.XLOOKUP(TRIM(_xlfn.TEXTSPLIT(AQ980,",")),TRIM(_xlfn.TEXTSPLIT(E980,",")),TRIM(_xlfn.TEXTSPLIT(I980,",")))),"$","")))*AR980,"")))</f>
        <v/>
      </c>
    </row>
    <row r="981" spans="2:45">
      <c r="B981" t="str">
        <f t="shared" si="40"/>
        <v xml:space="preserve"> -  -  </v>
      </c>
      <c r="AP981" s="9" t="str">
        <f t="shared" si="41"/>
        <v xml:space="preserve"> </v>
      </c>
      <c r="AQ981" s="9" t="str">
        <f t="shared" si="41"/>
        <v xml:space="preserve"> </v>
      </c>
      <c r="AS981" s="59" t="str" cm="1">
        <f t="array" ref="AS981">IF(TRIM(AO981)="Not-selected",0,IF(OR(TRIM(AQ981)="",AR981=""),"",IFERROR(SUM(_xlfn.NUMBERVALUE(SUBSTITUTE(TRIM(_xlfn.XLOOKUP(TRIM(_xlfn.TEXTSPLIT(AQ981,",")),TRIM(_xlfn.TEXTSPLIT(E981,",")),TRIM(_xlfn.TEXTSPLIT(I981,",")))),"$","")))*AR981,"")))</f>
        <v/>
      </c>
    </row>
    <row r="982" spans="2:45">
      <c r="B982" t="str">
        <f t="shared" si="40"/>
        <v xml:space="preserve"> -  -  </v>
      </c>
      <c r="AP982" s="9" t="str">
        <f t="shared" si="41"/>
        <v xml:space="preserve"> </v>
      </c>
      <c r="AQ982" s="9" t="str">
        <f t="shared" si="41"/>
        <v xml:space="preserve"> </v>
      </c>
      <c r="AS982" s="59" t="str" cm="1">
        <f t="array" ref="AS982">IF(TRIM(AO982)="Not-selected",0,IF(OR(TRIM(AQ982)="",AR982=""),"",IFERROR(SUM(_xlfn.NUMBERVALUE(SUBSTITUTE(TRIM(_xlfn.XLOOKUP(TRIM(_xlfn.TEXTSPLIT(AQ982,",")),TRIM(_xlfn.TEXTSPLIT(E982,",")),TRIM(_xlfn.TEXTSPLIT(I982,",")))),"$","")))*AR982,"")))</f>
        <v/>
      </c>
    </row>
    <row r="983" spans="2:45">
      <c r="B983" t="str">
        <f t="shared" si="40"/>
        <v xml:space="preserve"> -  -  </v>
      </c>
      <c r="AP983" s="9" t="str">
        <f t="shared" si="41"/>
        <v xml:space="preserve"> </v>
      </c>
      <c r="AQ983" s="9" t="str">
        <f t="shared" si="41"/>
        <v xml:space="preserve"> </v>
      </c>
      <c r="AS983" s="59" t="str" cm="1">
        <f t="array" ref="AS983">IF(TRIM(AO983)="Not-selected",0,IF(OR(TRIM(AQ983)="",AR983=""),"",IFERROR(SUM(_xlfn.NUMBERVALUE(SUBSTITUTE(TRIM(_xlfn.XLOOKUP(TRIM(_xlfn.TEXTSPLIT(AQ983,",")),TRIM(_xlfn.TEXTSPLIT(E983,",")),TRIM(_xlfn.TEXTSPLIT(I983,",")))),"$","")))*AR983,"")))</f>
        <v/>
      </c>
    </row>
    <row r="984" spans="2:45">
      <c r="B984" t="str">
        <f t="shared" si="40"/>
        <v xml:space="preserve"> -  -  </v>
      </c>
      <c r="AP984" s="9" t="str">
        <f t="shared" si="41"/>
        <v xml:space="preserve"> </v>
      </c>
      <c r="AQ984" s="9" t="str">
        <f t="shared" si="41"/>
        <v xml:space="preserve"> </v>
      </c>
      <c r="AS984" s="59" t="str" cm="1">
        <f t="array" ref="AS984">IF(TRIM(AO984)="Not-selected",0,IF(OR(TRIM(AQ984)="",AR984=""),"",IFERROR(SUM(_xlfn.NUMBERVALUE(SUBSTITUTE(TRIM(_xlfn.XLOOKUP(TRIM(_xlfn.TEXTSPLIT(AQ984,",")),TRIM(_xlfn.TEXTSPLIT(E984,",")),TRIM(_xlfn.TEXTSPLIT(I984,",")))),"$","")))*AR984,"")))</f>
        <v/>
      </c>
    </row>
    <row r="985" spans="2:45">
      <c r="B985" t="str">
        <f t="shared" si="40"/>
        <v xml:space="preserve"> -  -  </v>
      </c>
      <c r="AP985" s="9" t="str">
        <f t="shared" si="41"/>
        <v xml:space="preserve"> </v>
      </c>
      <c r="AQ985" s="9" t="str">
        <f t="shared" si="41"/>
        <v xml:space="preserve"> </v>
      </c>
      <c r="AS985" s="59" t="str" cm="1">
        <f t="array" ref="AS985">IF(TRIM(AO985)="Not-selected",0,IF(OR(TRIM(AQ985)="",AR985=""),"",IFERROR(SUM(_xlfn.NUMBERVALUE(SUBSTITUTE(TRIM(_xlfn.XLOOKUP(TRIM(_xlfn.TEXTSPLIT(AQ985,",")),TRIM(_xlfn.TEXTSPLIT(E985,",")),TRIM(_xlfn.TEXTSPLIT(I985,",")))),"$","")))*AR985,"")))</f>
        <v/>
      </c>
    </row>
    <row r="986" spans="2:45">
      <c r="B986" t="str">
        <f t="shared" si="40"/>
        <v xml:space="preserve"> -  -  </v>
      </c>
      <c r="AP986" s="9" t="str">
        <f t="shared" si="41"/>
        <v xml:space="preserve"> </v>
      </c>
      <c r="AQ986" s="9" t="str">
        <f t="shared" si="41"/>
        <v xml:space="preserve"> </v>
      </c>
      <c r="AS986" s="59" t="str" cm="1">
        <f t="array" ref="AS986">IF(TRIM(AO986)="Not-selected",0,IF(OR(TRIM(AQ986)="",AR986=""),"",IFERROR(SUM(_xlfn.NUMBERVALUE(SUBSTITUTE(TRIM(_xlfn.XLOOKUP(TRIM(_xlfn.TEXTSPLIT(AQ986,",")),TRIM(_xlfn.TEXTSPLIT(E986,",")),TRIM(_xlfn.TEXTSPLIT(I986,",")))),"$","")))*AR986,"")))</f>
        <v/>
      </c>
    </row>
    <row r="987" spans="2:45">
      <c r="B987" t="str">
        <f t="shared" si="40"/>
        <v xml:space="preserve"> -  -  </v>
      </c>
      <c r="AP987" s="9" t="str">
        <f t="shared" si="41"/>
        <v xml:space="preserve"> </v>
      </c>
      <c r="AQ987" s="9" t="str">
        <f t="shared" si="41"/>
        <v xml:space="preserve"> </v>
      </c>
      <c r="AS987" s="59" t="str" cm="1">
        <f t="array" ref="AS987">IF(TRIM(AO987)="Not-selected",0,IF(OR(TRIM(AQ987)="",AR987=""),"",IFERROR(SUM(_xlfn.NUMBERVALUE(SUBSTITUTE(TRIM(_xlfn.XLOOKUP(TRIM(_xlfn.TEXTSPLIT(AQ987,",")),TRIM(_xlfn.TEXTSPLIT(E987,",")),TRIM(_xlfn.TEXTSPLIT(I987,",")))),"$","")))*AR987,"")))</f>
        <v/>
      </c>
    </row>
    <row r="988" spans="2:45">
      <c r="B988" t="str">
        <f t="shared" si="40"/>
        <v xml:space="preserve"> -  -  </v>
      </c>
      <c r="AP988" s="9" t="str">
        <f t="shared" si="41"/>
        <v xml:space="preserve"> </v>
      </c>
      <c r="AQ988" s="9" t="str">
        <f t="shared" si="41"/>
        <v xml:space="preserve"> </v>
      </c>
      <c r="AS988" s="59" t="str" cm="1">
        <f t="array" ref="AS988">IF(TRIM(AO988)="Not-selected",0,IF(OR(TRIM(AQ988)="",AR988=""),"",IFERROR(SUM(_xlfn.NUMBERVALUE(SUBSTITUTE(TRIM(_xlfn.XLOOKUP(TRIM(_xlfn.TEXTSPLIT(AQ988,",")),TRIM(_xlfn.TEXTSPLIT(E988,",")),TRIM(_xlfn.TEXTSPLIT(I988,",")))),"$","")))*AR988,"")))</f>
        <v/>
      </c>
    </row>
    <row r="989" spans="2:45">
      <c r="B989" t="str">
        <f t="shared" si="40"/>
        <v xml:space="preserve"> -  -  </v>
      </c>
      <c r="AP989" s="9" t="str">
        <f t="shared" si="41"/>
        <v xml:space="preserve"> </v>
      </c>
      <c r="AQ989" s="9" t="str">
        <f t="shared" si="41"/>
        <v xml:space="preserve"> </v>
      </c>
      <c r="AS989" s="59" t="str" cm="1">
        <f t="array" ref="AS989">IF(TRIM(AO989)="Not-selected",0,IF(OR(TRIM(AQ989)="",AR989=""),"",IFERROR(SUM(_xlfn.NUMBERVALUE(SUBSTITUTE(TRIM(_xlfn.XLOOKUP(TRIM(_xlfn.TEXTSPLIT(AQ989,",")),TRIM(_xlfn.TEXTSPLIT(E989,",")),TRIM(_xlfn.TEXTSPLIT(I989,",")))),"$","")))*AR989,"")))</f>
        <v/>
      </c>
    </row>
    <row r="990" spans="2:45">
      <c r="B990" t="str">
        <f t="shared" si="40"/>
        <v xml:space="preserve"> -  -  </v>
      </c>
      <c r="AP990" s="9" t="str">
        <f t="shared" si="41"/>
        <v xml:space="preserve"> </v>
      </c>
      <c r="AQ990" s="9" t="str">
        <f t="shared" si="41"/>
        <v xml:space="preserve"> </v>
      </c>
      <c r="AS990" s="59" t="str" cm="1">
        <f t="array" ref="AS990">IF(TRIM(AO990)="Not-selected",0,IF(OR(TRIM(AQ990)="",AR990=""),"",IFERROR(SUM(_xlfn.NUMBERVALUE(SUBSTITUTE(TRIM(_xlfn.XLOOKUP(TRIM(_xlfn.TEXTSPLIT(AQ990,",")),TRIM(_xlfn.TEXTSPLIT(E990,",")),TRIM(_xlfn.TEXTSPLIT(I990,",")))),"$","")))*AR990,"")))</f>
        <v/>
      </c>
    </row>
    <row r="991" spans="2:45">
      <c r="B991" t="str">
        <f t="shared" si="40"/>
        <v xml:space="preserve"> -  -  </v>
      </c>
      <c r="AP991" s="9" t="str">
        <f t="shared" si="41"/>
        <v xml:space="preserve"> </v>
      </c>
      <c r="AQ991" s="9" t="str">
        <f t="shared" si="41"/>
        <v xml:space="preserve"> </v>
      </c>
      <c r="AS991" s="59" t="str" cm="1">
        <f t="array" ref="AS991">IF(TRIM(AO991)="Not-selected",0,IF(OR(TRIM(AQ991)="",AR991=""),"",IFERROR(SUM(_xlfn.NUMBERVALUE(SUBSTITUTE(TRIM(_xlfn.XLOOKUP(TRIM(_xlfn.TEXTSPLIT(AQ991,",")),TRIM(_xlfn.TEXTSPLIT(E991,",")),TRIM(_xlfn.TEXTSPLIT(I991,",")))),"$","")))*AR991,"")))</f>
        <v/>
      </c>
    </row>
    <row r="992" spans="2:45">
      <c r="B992" t="str">
        <f t="shared" si="40"/>
        <v xml:space="preserve"> -  -  </v>
      </c>
      <c r="AP992" s="9" t="str">
        <f t="shared" si="41"/>
        <v xml:space="preserve"> </v>
      </c>
      <c r="AQ992" s="9" t="str">
        <f t="shared" si="41"/>
        <v xml:space="preserve"> </v>
      </c>
      <c r="AS992" s="59" t="str" cm="1">
        <f t="array" ref="AS992">IF(TRIM(AO992)="Not-selected",0,IF(OR(TRIM(AQ992)="",AR992=""),"",IFERROR(SUM(_xlfn.NUMBERVALUE(SUBSTITUTE(TRIM(_xlfn.XLOOKUP(TRIM(_xlfn.TEXTSPLIT(AQ992,",")),TRIM(_xlfn.TEXTSPLIT(E992,",")),TRIM(_xlfn.TEXTSPLIT(I992,",")))),"$","")))*AR992,"")))</f>
        <v/>
      </c>
    </row>
    <row r="993" spans="2:45">
      <c r="B993" t="str">
        <f t="shared" si="40"/>
        <v xml:space="preserve"> -  -  </v>
      </c>
      <c r="AP993" s="9" t="str">
        <f t="shared" si="41"/>
        <v xml:space="preserve"> </v>
      </c>
      <c r="AQ993" s="9" t="str">
        <f t="shared" si="41"/>
        <v xml:space="preserve"> </v>
      </c>
      <c r="AS993" s="59" t="str" cm="1">
        <f t="array" ref="AS993">IF(TRIM(AO993)="Not-selected",0,IF(OR(TRIM(AQ993)="",AR993=""),"",IFERROR(SUM(_xlfn.NUMBERVALUE(SUBSTITUTE(TRIM(_xlfn.XLOOKUP(TRIM(_xlfn.TEXTSPLIT(AQ993,",")),TRIM(_xlfn.TEXTSPLIT(E993,",")),TRIM(_xlfn.TEXTSPLIT(I993,",")))),"$","")))*AR993,"")))</f>
        <v/>
      </c>
    </row>
    <row r="994" spans="2:45">
      <c r="B994" t="str">
        <f t="shared" si="40"/>
        <v xml:space="preserve"> -  -  </v>
      </c>
      <c r="AP994" s="9" t="str">
        <f t="shared" si="41"/>
        <v xml:space="preserve"> </v>
      </c>
      <c r="AQ994" s="9" t="str">
        <f t="shared" si="41"/>
        <v xml:space="preserve"> </v>
      </c>
      <c r="AS994" s="59" t="str" cm="1">
        <f t="array" ref="AS994">IF(TRIM(AO994)="Not-selected",0,IF(OR(TRIM(AQ994)="",AR994=""),"",IFERROR(SUM(_xlfn.NUMBERVALUE(SUBSTITUTE(TRIM(_xlfn.XLOOKUP(TRIM(_xlfn.TEXTSPLIT(AQ994,",")),TRIM(_xlfn.TEXTSPLIT(E994,",")),TRIM(_xlfn.TEXTSPLIT(I994,",")))),"$","")))*AR994,"")))</f>
        <v/>
      </c>
    </row>
    <row r="995" spans="2:45">
      <c r="B995" t="str">
        <f t="shared" si="40"/>
        <v xml:space="preserve"> -  -  </v>
      </c>
      <c r="AP995" s="9" t="str">
        <f t="shared" si="41"/>
        <v xml:space="preserve"> </v>
      </c>
      <c r="AQ995" s="9" t="str">
        <f t="shared" si="41"/>
        <v xml:space="preserve"> </v>
      </c>
      <c r="AS995" s="59" t="str" cm="1">
        <f t="array" ref="AS995">IF(TRIM(AO995)="Not-selected",0,IF(OR(TRIM(AQ995)="",AR995=""),"",IFERROR(SUM(_xlfn.NUMBERVALUE(SUBSTITUTE(TRIM(_xlfn.XLOOKUP(TRIM(_xlfn.TEXTSPLIT(AQ995,",")),TRIM(_xlfn.TEXTSPLIT(E995,",")),TRIM(_xlfn.TEXTSPLIT(I995,",")))),"$","")))*AR995,"")))</f>
        <v/>
      </c>
    </row>
    <row r="996" spans="2:45">
      <c r="B996" t="str">
        <f t="shared" si="40"/>
        <v xml:space="preserve"> -  -  </v>
      </c>
      <c r="AP996" s="9" t="str">
        <f t="shared" si="41"/>
        <v xml:space="preserve"> </v>
      </c>
      <c r="AQ996" s="9" t="str">
        <f t="shared" si="41"/>
        <v xml:space="preserve"> </v>
      </c>
      <c r="AS996" s="59" t="str" cm="1">
        <f t="array" ref="AS996">IF(TRIM(AO996)="Not-selected",0,IF(OR(TRIM(AQ996)="",AR996=""),"",IFERROR(SUM(_xlfn.NUMBERVALUE(SUBSTITUTE(TRIM(_xlfn.XLOOKUP(TRIM(_xlfn.TEXTSPLIT(AQ996,",")),TRIM(_xlfn.TEXTSPLIT(E996,",")),TRIM(_xlfn.TEXTSPLIT(I996,",")))),"$","")))*AR996,"")))</f>
        <v/>
      </c>
    </row>
    <row r="997" spans="2:45">
      <c r="B997" t="str">
        <f t="shared" si="40"/>
        <v xml:space="preserve"> -  -  </v>
      </c>
      <c r="AP997" s="9" t="str">
        <f t="shared" si="41"/>
        <v xml:space="preserve"> </v>
      </c>
      <c r="AQ997" s="9" t="str">
        <f t="shared" si="41"/>
        <v xml:space="preserve"> </v>
      </c>
      <c r="AS997" s="59" t="str" cm="1">
        <f t="array" ref="AS997">IF(TRIM(AO997)="Not-selected",0,IF(OR(TRIM(AQ997)="",AR997=""),"",IFERROR(SUM(_xlfn.NUMBERVALUE(SUBSTITUTE(TRIM(_xlfn.XLOOKUP(TRIM(_xlfn.TEXTSPLIT(AQ997,",")),TRIM(_xlfn.TEXTSPLIT(E997,",")),TRIM(_xlfn.TEXTSPLIT(I997,",")))),"$","")))*AR997,"")))</f>
        <v/>
      </c>
    </row>
    <row r="998" spans="2:45">
      <c r="B998" t="str">
        <f t="shared" si="40"/>
        <v xml:space="preserve"> -  -  </v>
      </c>
      <c r="AP998" s="9" t="str">
        <f t="shared" si="41"/>
        <v xml:space="preserve"> </v>
      </c>
      <c r="AQ998" s="9" t="str">
        <f t="shared" si="41"/>
        <v xml:space="preserve"> </v>
      </c>
      <c r="AS998" s="59" t="str" cm="1">
        <f t="array" ref="AS998">IF(TRIM(AO998)="Not-selected",0,IF(OR(TRIM(AQ998)="",AR998=""),"",IFERROR(SUM(_xlfn.NUMBERVALUE(SUBSTITUTE(TRIM(_xlfn.XLOOKUP(TRIM(_xlfn.TEXTSPLIT(AQ998,",")),TRIM(_xlfn.TEXTSPLIT(E998,",")),TRIM(_xlfn.TEXTSPLIT(I998,",")))),"$","")))*AR998,"")))</f>
        <v/>
      </c>
    </row>
    <row r="999" spans="2:45">
      <c r="B999" t="str">
        <f t="shared" si="40"/>
        <v xml:space="preserve"> -  -  </v>
      </c>
      <c r="AP999" s="9" t="str">
        <f t="shared" si="41"/>
        <v xml:space="preserve"> </v>
      </c>
      <c r="AQ999" s="9" t="str">
        <f t="shared" si="41"/>
        <v xml:space="preserve"> </v>
      </c>
      <c r="AS999" s="59" t="str" cm="1">
        <f t="array" ref="AS999">IF(TRIM(AO999)="Not-selected",0,IF(OR(TRIM(AQ999)="",AR999=""),"",IFERROR(SUM(_xlfn.NUMBERVALUE(SUBSTITUTE(TRIM(_xlfn.XLOOKUP(TRIM(_xlfn.TEXTSPLIT(AQ999,",")),TRIM(_xlfn.TEXTSPLIT(E999,",")),TRIM(_xlfn.TEXTSPLIT(I999,",")))),"$","")))*AR999,"")))</f>
        <v/>
      </c>
    </row>
    <row r="1000" spans="2:45">
      <c r="B1000" t="str">
        <f t="shared" si="40"/>
        <v xml:space="preserve"> -  -  </v>
      </c>
      <c r="AP1000" s="9" t="str">
        <f t="shared" si="41"/>
        <v xml:space="preserve"> </v>
      </c>
      <c r="AQ1000" s="9" t="str">
        <f t="shared" si="41"/>
        <v xml:space="preserve"> </v>
      </c>
      <c r="AS1000" s="59" t="str" cm="1">
        <f t="array" ref="AS1000">IF(TRIM(AO1000)="Not-selected",0,IF(OR(TRIM(AQ1000)="",AR1000=""),"",IFERROR(SUM(_xlfn.NUMBERVALUE(SUBSTITUTE(TRIM(_xlfn.XLOOKUP(TRIM(_xlfn.TEXTSPLIT(AQ1000,",")),TRIM(_xlfn.TEXTSPLIT(E1000,",")),TRIM(_xlfn.TEXTSPLIT(I1000,",")))),"$","")))*AR1000,"")))</f>
        <v/>
      </c>
    </row>
    <row r="1001" spans="2:45">
      <c r="B1001" t="str">
        <f t="shared" si="40"/>
        <v xml:space="preserve"> -  -  </v>
      </c>
      <c r="AP1001" s="9" t="str">
        <f t="shared" si="41"/>
        <v xml:space="preserve"> </v>
      </c>
      <c r="AQ1001" s="9" t="str">
        <f t="shared" si="41"/>
        <v xml:space="preserve"> </v>
      </c>
    </row>
    <row r="1002" spans="2:45">
      <c r="AP1002" s="9" t="str">
        <f t="shared" si="41"/>
        <v xml:space="preserve"> </v>
      </c>
      <c r="AQ1002" s="9" t="str">
        <f t="shared" si="41"/>
        <v xml:space="preserve"> </v>
      </c>
    </row>
    <row r="1003" spans="2:45">
      <c r="AP1003" s="9" t="str">
        <f t="shared" si="41"/>
        <v xml:space="preserve"> </v>
      </c>
      <c r="AQ1003" s="9" t="str">
        <f t="shared" si="41"/>
        <v xml:space="preserve"> </v>
      </c>
    </row>
    <row r="1004" spans="2:45">
      <c r="AP1004" s="9" t="str">
        <f t="shared" si="41"/>
        <v xml:space="preserve"> </v>
      </c>
      <c r="AQ1004" s="9" t="str">
        <f t="shared" si="41"/>
        <v xml:space="preserve"> </v>
      </c>
    </row>
    <row r="1005" spans="2:45">
      <c r="AP1005" s="9" t="str">
        <f t="shared" ref="AP1005:AQ1036" si="42">IF($AO1005="Not-Selected", "None", " ")</f>
        <v xml:space="preserve"> </v>
      </c>
      <c r="AQ1005" s="9" t="str">
        <f t="shared" si="42"/>
        <v xml:space="preserve"> </v>
      </c>
    </row>
    <row r="1006" spans="2:45">
      <c r="AP1006" s="9" t="str">
        <f t="shared" si="42"/>
        <v xml:space="preserve"> </v>
      </c>
      <c r="AQ1006" s="9" t="str">
        <f t="shared" si="42"/>
        <v xml:space="preserve"> </v>
      </c>
    </row>
    <row r="1007" spans="2:45">
      <c r="AP1007" s="9" t="str">
        <f t="shared" si="42"/>
        <v xml:space="preserve"> </v>
      </c>
      <c r="AQ1007" s="9" t="str">
        <f t="shared" si="42"/>
        <v xml:space="preserve"> </v>
      </c>
    </row>
    <row r="1008" spans="2:45">
      <c r="AP1008" s="9" t="str">
        <f t="shared" si="42"/>
        <v xml:space="preserve"> </v>
      </c>
      <c r="AQ1008" s="9" t="str">
        <f t="shared" si="42"/>
        <v xml:space="preserve"> </v>
      </c>
    </row>
    <row r="1009" spans="42:43">
      <c r="AP1009" s="9" t="str">
        <f t="shared" si="42"/>
        <v xml:space="preserve"> </v>
      </c>
      <c r="AQ1009" s="9" t="str">
        <f t="shared" si="42"/>
        <v xml:space="preserve"> </v>
      </c>
    </row>
    <row r="1010" spans="42:43">
      <c r="AP1010" s="9" t="str">
        <f t="shared" si="42"/>
        <v xml:space="preserve"> </v>
      </c>
      <c r="AQ1010" s="9" t="str">
        <f t="shared" si="42"/>
        <v xml:space="preserve"> </v>
      </c>
    </row>
    <row r="1011" spans="42:43">
      <c r="AP1011" s="9" t="str">
        <f t="shared" si="42"/>
        <v xml:space="preserve"> </v>
      </c>
      <c r="AQ1011" s="9" t="str">
        <f t="shared" si="42"/>
        <v xml:space="preserve"> </v>
      </c>
    </row>
    <row r="1012" spans="42:43">
      <c r="AP1012" s="9" t="str">
        <f t="shared" si="42"/>
        <v xml:space="preserve"> </v>
      </c>
      <c r="AQ1012" s="9" t="str">
        <f t="shared" si="42"/>
        <v xml:space="preserve"> </v>
      </c>
    </row>
    <row r="1013" spans="42:43">
      <c r="AP1013" s="9" t="str">
        <f t="shared" si="42"/>
        <v xml:space="preserve"> </v>
      </c>
      <c r="AQ1013" s="9" t="str">
        <f t="shared" si="42"/>
        <v xml:space="preserve"> </v>
      </c>
    </row>
    <row r="1014" spans="42:43">
      <c r="AP1014" s="9" t="str">
        <f t="shared" si="42"/>
        <v xml:space="preserve"> </v>
      </c>
      <c r="AQ1014" s="9" t="str">
        <f t="shared" si="42"/>
        <v xml:space="preserve"> </v>
      </c>
    </row>
    <row r="1015" spans="42:43">
      <c r="AP1015" s="9" t="str">
        <f t="shared" si="42"/>
        <v xml:space="preserve"> </v>
      </c>
      <c r="AQ1015" s="9" t="str">
        <f t="shared" si="42"/>
        <v xml:space="preserve"> </v>
      </c>
    </row>
    <row r="1016" spans="42:43">
      <c r="AP1016" s="9" t="str">
        <f t="shared" si="42"/>
        <v xml:space="preserve"> </v>
      </c>
      <c r="AQ1016" s="9" t="str">
        <f t="shared" si="42"/>
        <v xml:space="preserve"> </v>
      </c>
    </row>
    <row r="1017" spans="42:43">
      <c r="AP1017" s="9" t="str">
        <f t="shared" si="42"/>
        <v xml:space="preserve"> </v>
      </c>
      <c r="AQ1017" s="9" t="str">
        <f t="shared" si="42"/>
        <v xml:space="preserve"> </v>
      </c>
    </row>
    <row r="1018" spans="42:43">
      <c r="AP1018" s="9" t="str">
        <f t="shared" si="42"/>
        <v xml:space="preserve"> </v>
      </c>
      <c r="AQ1018" s="9" t="str">
        <f t="shared" si="42"/>
        <v xml:space="preserve"> </v>
      </c>
    </row>
    <row r="1019" spans="42:43">
      <c r="AP1019" s="9" t="str">
        <f t="shared" si="42"/>
        <v xml:space="preserve"> </v>
      </c>
      <c r="AQ1019" s="9" t="str">
        <f t="shared" si="42"/>
        <v xml:space="preserve"> </v>
      </c>
    </row>
    <row r="1020" spans="42:43">
      <c r="AP1020" s="9" t="str">
        <f t="shared" si="42"/>
        <v xml:space="preserve"> </v>
      </c>
      <c r="AQ1020" s="9" t="str">
        <f t="shared" si="42"/>
        <v xml:space="preserve"> </v>
      </c>
    </row>
    <row r="1021" spans="42:43">
      <c r="AP1021" s="9" t="str">
        <f t="shared" si="42"/>
        <v xml:space="preserve"> </v>
      </c>
      <c r="AQ1021" s="9" t="str">
        <f t="shared" si="42"/>
        <v xml:space="preserve"> </v>
      </c>
    </row>
    <row r="1022" spans="42:43">
      <c r="AP1022" s="9" t="str">
        <f t="shared" si="42"/>
        <v xml:space="preserve"> </v>
      </c>
      <c r="AQ1022" s="9" t="str">
        <f t="shared" si="42"/>
        <v xml:space="preserve"> </v>
      </c>
    </row>
    <row r="1023" spans="42:43">
      <c r="AP1023" s="9" t="str">
        <f t="shared" si="42"/>
        <v xml:space="preserve"> </v>
      </c>
      <c r="AQ1023" s="9" t="str">
        <f t="shared" si="42"/>
        <v xml:space="preserve"> </v>
      </c>
    </row>
    <row r="1024" spans="42:43">
      <c r="AP1024" s="9" t="str">
        <f t="shared" si="42"/>
        <v xml:space="preserve"> </v>
      </c>
      <c r="AQ1024" s="9" t="str">
        <f t="shared" si="42"/>
        <v xml:space="preserve"> </v>
      </c>
    </row>
    <row r="1025" spans="42:43">
      <c r="AP1025" s="9" t="str">
        <f t="shared" si="42"/>
        <v xml:space="preserve"> </v>
      </c>
      <c r="AQ1025" s="9" t="str">
        <f t="shared" si="42"/>
        <v xml:space="preserve"> </v>
      </c>
    </row>
    <row r="1026" spans="42:43">
      <c r="AP1026" s="9" t="str">
        <f t="shared" si="42"/>
        <v xml:space="preserve"> </v>
      </c>
      <c r="AQ1026" s="9" t="str">
        <f t="shared" si="42"/>
        <v xml:space="preserve"> </v>
      </c>
    </row>
    <row r="1027" spans="42:43">
      <c r="AP1027" s="9" t="str">
        <f t="shared" si="42"/>
        <v xml:space="preserve"> </v>
      </c>
      <c r="AQ1027" s="9" t="str">
        <f t="shared" si="42"/>
        <v xml:space="preserve"> </v>
      </c>
    </row>
    <row r="1028" spans="42:43">
      <c r="AP1028" s="9" t="str">
        <f t="shared" si="42"/>
        <v xml:space="preserve"> </v>
      </c>
      <c r="AQ1028" s="9" t="str">
        <f t="shared" si="42"/>
        <v xml:space="preserve"> </v>
      </c>
    </row>
    <row r="1029" spans="42:43">
      <c r="AP1029" s="9" t="str">
        <f t="shared" si="42"/>
        <v xml:space="preserve"> </v>
      </c>
      <c r="AQ1029" s="9" t="str">
        <f t="shared" si="42"/>
        <v xml:space="preserve"> </v>
      </c>
    </row>
    <row r="1030" spans="42:43">
      <c r="AP1030" s="9" t="str">
        <f t="shared" si="42"/>
        <v xml:space="preserve"> </v>
      </c>
      <c r="AQ1030" s="9" t="str">
        <f t="shared" si="42"/>
        <v xml:space="preserve"> </v>
      </c>
    </row>
    <row r="1031" spans="42:43">
      <c r="AP1031" s="9" t="str">
        <f t="shared" si="42"/>
        <v xml:space="preserve"> </v>
      </c>
      <c r="AQ1031" s="9" t="str">
        <f t="shared" si="42"/>
        <v xml:space="preserve"> </v>
      </c>
    </row>
    <row r="1032" spans="42:43">
      <c r="AP1032" s="9" t="str">
        <f t="shared" si="42"/>
        <v xml:space="preserve"> </v>
      </c>
      <c r="AQ1032" s="9" t="str">
        <f t="shared" si="42"/>
        <v xml:space="preserve"> </v>
      </c>
    </row>
    <row r="1033" spans="42:43">
      <c r="AP1033" s="9" t="str">
        <f t="shared" si="42"/>
        <v xml:space="preserve"> </v>
      </c>
      <c r="AQ1033" s="9" t="str">
        <f t="shared" si="42"/>
        <v xml:space="preserve"> </v>
      </c>
    </row>
    <row r="1034" spans="42:43">
      <c r="AP1034" s="9" t="str">
        <f t="shared" si="42"/>
        <v xml:space="preserve"> </v>
      </c>
      <c r="AQ1034" s="9" t="str">
        <f t="shared" si="42"/>
        <v xml:space="preserve"> </v>
      </c>
    </row>
    <row r="1035" spans="42:43">
      <c r="AP1035" s="9" t="str">
        <f t="shared" si="42"/>
        <v xml:space="preserve"> </v>
      </c>
      <c r="AQ1035" s="9" t="str">
        <f t="shared" si="42"/>
        <v xml:space="preserve"> </v>
      </c>
    </row>
    <row r="1036" spans="42:43">
      <c r="AP1036" s="9" t="str">
        <f t="shared" si="42"/>
        <v xml:space="preserve"> </v>
      </c>
      <c r="AQ1036" s="9" t="str">
        <f t="shared" si="42"/>
        <v xml:space="preserve"> </v>
      </c>
    </row>
    <row r="1037" spans="42:43">
      <c r="AP1037" s="9" t="str">
        <f t="shared" ref="AP1037:AQ1057" si="43">IF($AO1037="Not-Selected", "None", " ")</f>
        <v xml:space="preserve"> </v>
      </c>
      <c r="AQ1037" s="9" t="str">
        <f t="shared" si="43"/>
        <v xml:space="preserve"> </v>
      </c>
    </row>
    <row r="1038" spans="42:43">
      <c r="AP1038" s="9" t="str">
        <f t="shared" si="43"/>
        <v xml:space="preserve"> </v>
      </c>
      <c r="AQ1038" s="9" t="str">
        <f t="shared" si="43"/>
        <v xml:space="preserve"> </v>
      </c>
    </row>
    <row r="1039" spans="42:43">
      <c r="AP1039" s="9" t="str">
        <f t="shared" si="43"/>
        <v xml:space="preserve"> </v>
      </c>
      <c r="AQ1039" s="9" t="str">
        <f t="shared" si="43"/>
        <v xml:space="preserve"> </v>
      </c>
    </row>
    <row r="1040" spans="42:43">
      <c r="AP1040" s="9" t="str">
        <f t="shared" si="43"/>
        <v xml:space="preserve"> </v>
      </c>
      <c r="AQ1040" s="9" t="str">
        <f t="shared" si="43"/>
        <v xml:space="preserve"> </v>
      </c>
    </row>
    <row r="1041" spans="42:43">
      <c r="AP1041" s="9" t="str">
        <f t="shared" si="43"/>
        <v xml:space="preserve"> </v>
      </c>
      <c r="AQ1041" s="9" t="str">
        <f t="shared" si="43"/>
        <v xml:space="preserve"> </v>
      </c>
    </row>
    <row r="1042" spans="42:43">
      <c r="AP1042" s="9" t="str">
        <f t="shared" si="43"/>
        <v xml:space="preserve"> </v>
      </c>
      <c r="AQ1042" s="9" t="str">
        <f t="shared" si="43"/>
        <v xml:space="preserve"> </v>
      </c>
    </row>
    <row r="1043" spans="42:43">
      <c r="AP1043" s="9" t="str">
        <f t="shared" si="43"/>
        <v xml:space="preserve"> </v>
      </c>
      <c r="AQ1043" s="9" t="str">
        <f t="shared" si="43"/>
        <v xml:space="preserve"> </v>
      </c>
    </row>
    <row r="1044" spans="42:43">
      <c r="AP1044" s="9" t="str">
        <f t="shared" si="43"/>
        <v xml:space="preserve"> </v>
      </c>
      <c r="AQ1044" s="9" t="str">
        <f t="shared" si="43"/>
        <v xml:space="preserve"> </v>
      </c>
    </row>
    <row r="1045" spans="42:43">
      <c r="AP1045" s="9" t="str">
        <f t="shared" si="43"/>
        <v xml:space="preserve"> </v>
      </c>
      <c r="AQ1045" s="9" t="str">
        <f t="shared" si="43"/>
        <v xml:space="preserve"> </v>
      </c>
    </row>
    <row r="1046" spans="42:43">
      <c r="AP1046" s="9" t="str">
        <f t="shared" si="43"/>
        <v xml:space="preserve"> </v>
      </c>
      <c r="AQ1046" s="9" t="str">
        <f t="shared" si="43"/>
        <v xml:space="preserve"> </v>
      </c>
    </row>
    <row r="1047" spans="42:43">
      <c r="AP1047" s="9" t="str">
        <f t="shared" si="43"/>
        <v xml:space="preserve"> </v>
      </c>
      <c r="AQ1047" s="9" t="str">
        <f t="shared" si="43"/>
        <v xml:space="preserve"> </v>
      </c>
    </row>
    <row r="1048" spans="42:43">
      <c r="AP1048" s="9" t="str">
        <f t="shared" si="43"/>
        <v xml:space="preserve"> </v>
      </c>
      <c r="AQ1048" s="9" t="str">
        <f t="shared" si="43"/>
        <v xml:space="preserve"> </v>
      </c>
    </row>
    <row r="1049" spans="42:43">
      <c r="AP1049" s="9" t="str">
        <f t="shared" si="43"/>
        <v xml:space="preserve"> </v>
      </c>
      <c r="AQ1049" s="9" t="str">
        <f t="shared" si="43"/>
        <v xml:space="preserve"> </v>
      </c>
    </row>
    <row r="1050" spans="42:43">
      <c r="AP1050" s="9" t="str">
        <f t="shared" si="43"/>
        <v xml:space="preserve"> </v>
      </c>
      <c r="AQ1050" s="9" t="str">
        <f t="shared" si="43"/>
        <v xml:space="preserve"> </v>
      </c>
    </row>
    <row r="1051" spans="42:43">
      <c r="AP1051" s="9" t="str">
        <f t="shared" si="43"/>
        <v xml:space="preserve"> </v>
      </c>
      <c r="AQ1051" s="9" t="str">
        <f t="shared" si="43"/>
        <v xml:space="preserve"> </v>
      </c>
    </row>
    <row r="1052" spans="42:43">
      <c r="AP1052" s="9" t="str">
        <f t="shared" si="43"/>
        <v xml:space="preserve"> </v>
      </c>
      <c r="AQ1052" s="9" t="str">
        <f t="shared" si="43"/>
        <v xml:space="preserve"> </v>
      </c>
    </row>
    <row r="1053" spans="42:43">
      <c r="AP1053" s="9" t="str">
        <f t="shared" si="43"/>
        <v xml:space="preserve"> </v>
      </c>
      <c r="AQ1053" s="9" t="str">
        <f t="shared" si="43"/>
        <v xml:space="preserve"> </v>
      </c>
    </row>
    <row r="1054" spans="42:43">
      <c r="AP1054" s="9" t="str">
        <f t="shared" si="43"/>
        <v xml:space="preserve"> </v>
      </c>
      <c r="AQ1054" s="9" t="str">
        <f t="shared" si="43"/>
        <v xml:space="preserve"> </v>
      </c>
    </row>
    <row r="1055" spans="42:43">
      <c r="AP1055" s="9" t="str">
        <f t="shared" si="43"/>
        <v xml:space="preserve"> </v>
      </c>
      <c r="AQ1055" s="9" t="str">
        <f t="shared" si="43"/>
        <v xml:space="preserve"> </v>
      </c>
    </row>
    <row r="1056" spans="42:43">
      <c r="AP1056" s="9" t="str">
        <f t="shared" si="43"/>
        <v xml:space="preserve"> </v>
      </c>
      <c r="AQ1056" s="9" t="str">
        <f t="shared" si="43"/>
        <v xml:space="preserve"> </v>
      </c>
    </row>
    <row r="1057" spans="42:43">
      <c r="AP1057" s="9" t="str">
        <f t="shared" si="43"/>
        <v xml:space="preserve"> </v>
      </c>
      <c r="AQ1057" s="9" t="str">
        <f t="shared" si="43"/>
        <v xml:space="preserve"> </v>
      </c>
    </row>
  </sheetData>
  <mergeCells count="9">
    <mergeCell ref="AT10:AT11"/>
    <mergeCell ref="A1:B1"/>
    <mergeCell ref="C10:O10"/>
    <mergeCell ref="P10:X10"/>
    <mergeCell ref="Y10:AG10"/>
    <mergeCell ref="AH10:AN10"/>
    <mergeCell ref="AO10:AS10"/>
    <mergeCell ref="AQ2:AS4"/>
    <mergeCell ref="AQ6:AS8"/>
  </mergeCells>
  <conditionalFormatting sqref="A11">
    <cfRule type="duplicateValues" dxfId="62" priority="12"/>
    <cfRule type="duplicateValues" dxfId="61" priority="13"/>
  </conditionalFormatting>
  <conditionalFormatting sqref="A12:F1057 I12:AT1057">
    <cfRule type="expression" dxfId="60" priority="14">
      <formula>$D12="No"</formula>
    </cfRule>
  </conditionalFormatting>
  <conditionalFormatting sqref="D1:D1048576">
    <cfRule type="containsText" dxfId="59" priority="8" operator="containsText" text="No">
      <formula>NOT(ISERROR(SEARCH("No",D1)))</formula>
    </cfRule>
  </conditionalFormatting>
  <conditionalFormatting sqref="G12:H1062">
    <cfRule type="expression" dxfId="58" priority="1">
      <formula>$D12="No"</formula>
    </cfRule>
  </conditionalFormatting>
  <conditionalFormatting sqref="AO2:AO1048576">
    <cfRule type="containsText" dxfId="57" priority="2" operator="containsText" text="Not-Selected">
      <formula>NOT(ISERROR(SEARCH("Not-Selected",AO2)))</formula>
    </cfRule>
    <cfRule type="containsText" dxfId="56" priority="3" operator="containsText" text="Selected">
      <formula>NOT(ISERROR(SEARCH("Selected",AO2)))</formula>
    </cfRule>
  </conditionalFormatting>
  <dataValidations count="4">
    <dataValidation type="list" allowBlank="1" showInputMessage="1" showErrorMessage="1" sqref="AO12:AO1057" xr:uid="{31B15F27-269A-4940-8458-FE4C09A01B9B}">
      <formula1>"Selected,Not-Selected"</formula1>
    </dataValidation>
    <dataValidation type="list" allowBlank="1" showInputMessage="1" showErrorMessage="1" sqref="AH12:AH1000" xr:uid="{D80DB5D9-9F4B-481A-A0CA-CA89E86C5AB7}">
      <formula1>"Brand Uniqueness,Product Differentiation,Exclusivity / Availability,Innovation,Ingredient / Product Quality,Credibility &amp; Evidence,Premium Brand Perception,Brand Story &amp; Authority, Customer Demand &amp; Advocacy,Social / Environmental Credentials,Other"</formula1>
    </dataValidation>
    <dataValidation type="list" allowBlank="1" showInputMessage="1" showErrorMessage="1" sqref="D12:D1000" xr:uid="{010BFBF9-ACBD-44B9-9675-233B91980AB3}">
      <formula1>"Yes,No"</formula1>
    </dataValidation>
    <dataValidation type="list" allowBlank="1" showInputMessage="1" showErrorMessage="1" sqref="AP12:AP1015" xr:uid="{C1C1DE1A-01B1-4E22-BE7A-BA0365EBC6CD}">
      <formula1>"Manufacturer, Distributor-1, Distributor-2"</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AT1124"/>
  <sheetViews>
    <sheetView workbookViewId="0">
      <pane xSplit="2" ySplit="11" topLeftCell="C12" activePane="bottomRight" state="frozen"/>
      <selection pane="topRight" activeCell="C1" sqref="C1"/>
      <selection pane="bottomLeft" activeCell="A12" sqref="A12"/>
      <selection pane="bottomRight" activeCell="H36" sqref="H36"/>
    </sheetView>
  </sheetViews>
  <sheetFormatPr defaultColWidth="8.875" defaultRowHeight="13.5"/>
  <cols>
    <col min="1" max="1" width="23.5" bestFit="1" customWidth="1"/>
    <col min="2" max="2" width="56.125" style="9" bestFit="1" customWidth="1"/>
    <col min="3" max="3" width="16.375" style="29" bestFit="1" customWidth="1"/>
    <col min="4" max="4" width="16.375" style="9" customWidth="1"/>
    <col min="5" max="5" width="11.625" style="9" bestFit="1" customWidth="1"/>
    <col min="6" max="6" width="13.375" style="9" bestFit="1" customWidth="1"/>
    <col min="7" max="8" width="18.125" style="9" customWidth="1"/>
    <col min="9" max="9" width="15.625" style="9" bestFit="1" customWidth="1"/>
    <col min="10" max="10" width="9.125" style="9"/>
    <col min="11" max="11" width="8.375" style="9" bestFit="1" customWidth="1"/>
    <col min="12" max="12" width="5" style="9" bestFit="1" customWidth="1"/>
    <col min="13" max="13" width="13.375" style="9" bestFit="1" customWidth="1"/>
    <col min="14" max="14" width="11.375" style="9" bestFit="1" customWidth="1"/>
    <col min="15" max="15" width="14.625" style="28" bestFit="1" customWidth="1"/>
    <col min="16" max="16" width="10.5" style="29" bestFit="1" customWidth="1"/>
    <col min="17" max="17" width="11.625" style="9" bestFit="1" customWidth="1"/>
    <col min="18" max="18" width="16.125" style="9" bestFit="1" customWidth="1"/>
    <col min="19" max="19" width="15.125" style="9" bestFit="1" customWidth="1"/>
    <col min="20" max="20" width="14.625" style="9" bestFit="1" customWidth="1"/>
    <col min="21" max="21" width="6.125" style="9" bestFit="1" customWidth="1"/>
    <col min="22" max="22" width="14.5" style="9" bestFit="1" customWidth="1"/>
    <col min="23" max="23" width="12.625" style="9" bestFit="1" customWidth="1"/>
    <col min="24" max="24" width="13.625" style="28" bestFit="1" customWidth="1"/>
    <col min="25" max="25" width="10.5" style="29" bestFit="1" customWidth="1"/>
    <col min="26" max="26" width="11.625" style="9" bestFit="1" customWidth="1"/>
    <col min="27" max="27" width="16.125" style="9" bestFit="1" customWidth="1"/>
    <col min="28" max="28" width="15.125" style="9" bestFit="1" customWidth="1"/>
    <col min="29" max="29" width="14.625" style="9" bestFit="1" customWidth="1"/>
    <col min="30" max="30" width="6.125" style="9" bestFit="1" customWidth="1"/>
    <col min="31" max="31" width="14.5" style="9" bestFit="1" customWidth="1"/>
    <col min="32" max="32" width="12.625" style="9" bestFit="1" customWidth="1"/>
    <col min="33" max="33" width="13.625" style="28" bestFit="1" customWidth="1"/>
    <col min="34" max="34" width="48.625" style="29" bestFit="1" customWidth="1"/>
    <col min="35" max="35" width="18.375" style="9" bestFit="1" customWidth="1"/>
    <col min="36" max="36" width="19.625" style="9" bestFit="1" customWidth="1"/>
    <col min="37" max="39" width="14" style="9" bestFit="1" customWidth="1"/>
    <col min="40" max="40" width="14" style="28" bestFit="1" customWidth="1"/>
    <col min="41" max="41" width="10.375" style="29" bestFit="1" customWidth="1"/>
    <col min="42" max="42" width="14.125" style="9" bestFit="1" customWidth="1"/>
    <col min="43" max="44" width="14.125" style="9" customWidth="1"/>
    <col min="45" max="45" width="15.875" style="28" bestFit="1" customWidth="1"/>
    <col min="46" max="46" width="9.125" style="50"/>
  </cols>
  <sheetData>
    <row r="1" spans="1:46" ht="16.05" customHeight="1">
      <c r="A1" s="191" t="s">
        <v>5545</v>
      </c>
      <c r="B1" s="191"/>
      <c r="C1" s="33"/>
      <c r="D1" s="52"/>
      <c r="E1" s="27"/>
      <c r="F1" s="27"/>
      <c r="G1" s="27"/>
      <c r="H1" s="27"/>
      <c r="I1" s="27"/>
      <c r="J1" s="27"/>
      <c r="K1" s="27"/>
      <c r="L1" s="27"/>
      <c r="M1" s="27"/>
      <c r="N1" s="27"/>
      <c r="O1" s="34"/>
      <c r="P1" s="33"/>
      <c r="Q1" s="27"/>
      <c r="R1" s="27"/>
      <c r="S1" s="27"/>
      <c r="T1" s="27"/>
      <c r="U1" s="27"/>
      <c r="V1" s="27"/>
      <c r="W1" s="27"/>
      <c r="X1" s="34"/>
      <c r="Y1" s="33"/>
      <c r="Z1" s="27"/>
      <c r="AA1" s="27"/>
      <c r="AB1" s="27"/>
      <c r="AC1" s="27"/>
      <c r="AD1" s="27"/>
      <c r="AE1" s="27"/>
      <c r="AF1" s="27"/>
      <c r="AG1" s="34"/>
      <c r="AH1" s="33"/>
      <c r="AI1" s="27"/>
      <c r="AJ1" s="27"/>
      <c r="AK1" s="27"/>
      <c r="AL1" s="27"/>
      <c r="AM1" s="27"/>
      <c r="AN1" s="34"/>
      <c r="AO1" s="51"/>
      <c r="AP1" s="51"/>
      <c r="AS1" s="9"/>
      <c r="AT1" s="49"/>
    </row>
    <row r="2" spans="1:46">
      <c r="D2" s="53"/>
      <c r="AQ2" s="199" t="s">
        <v>3064</v>
      </c>
      <c r="AR2" s="200"/>
      <c r="AS2" s="201"/>
    </row>
    <row r="3" spans="1:46" ht="13.9">
      <c r="A3" s="2" t="s">
        <v>3065</v>
      </c>
      <c r="B3" s="25" t="s">
        <v>3066</v>
      </c>
      <c r="D3" s="53"/>
      <c r="AQ3" s="202"/>
      <c r="AR3" s="203"/>
      <c r="AS3" s="204"/>
    </row>
    <row r="4" spans="1:46" ht="12.7" customHeight="1">
      <c r="A4" s="4" t="s">
        <v>3067</v>
      </c>
      <c r="B4" s="26" t="s">
        <v>5545</v>
      </c>
      <c r="D4" s="53"/>
      <c r="AQ4" s="205"/>
      <c r="AR4" s="206"/>
      <c r="AS4" s="207"/>
    </row>
    <row r="5" spans="1:46" ht="12.7" customHeight="1">
      <c r="A5" s="4" t="s">
        <v>3068</v>
      </c>
      <c r="B5" s="26" t="s">
        <v>5546</v>
      </c>
      <c r="D5" s="53"/>
      <c r="AS5" s="9"/>
    </row>
    <row r="6" spans="1:46" ht="12.7" customHeight="1">
      <c r="A6" s="4" t="s">
        <v>3070</v>
      </c>
      <c r="B6" s="26" t="s">
        <v>5547</v>
      </c>
      <c r="D6" s="53"/>
      <c r="AQ6" s="199" t="s">
        <v>3072</v>
      </c>
      <c r="AR6" s="200"/>
      <c r="AS6" s="201"/>
    </row>
    <row r="7" spans="1:46" ht="12.7" customHeight="1">
      <c r="A7" s="4" t="s">
        <v>3073</v>
      </c>
      <c r="B7" s="26" t="s">
        <v>5548</v>
      </c>
      <c r="D7" s="53"/>
      <c r="AQ7" s="202"/>
      <c r="AR7" s="203"/>
      <c r="AS7" s="204"/>
    </row>
    <row r="8" spans="1:46" ht="24" customHeight="1">
      <c r="A8" s="4" t="s">
        <v>3075</v>
      </c>
      <c r="B8" s="26" t="s">
        <v>5549</v>
      </c>
      <c r="D8" s="53"/>
      <c r="AQ8" s="205"/>
      <c r="AR8" s="206"/>
      <c r="AS8" s="207"/>
    </row>
    <row r="9" spans="1:46" ht="12.7" customHeight="1">
      <c r="A9" s="6" t="s">
        <v>3077</v>
      </c>
      <c r="B9" s="36" t="s">
        <v>3078</v>
      </c>
      <c r="D9" s="53"/>
      <c r="AS9" s="9"/>
    </row>
    <row r="10" spans="1:46" ht="13.9">
      <c r="C10" s="192" t="s">
        <v>0</v>
      </c>
      <c r="D10" s="192"/>
      <c r="E10" s="192"/>
      <c r="F10" s="192"/>
      <c r="G10" s="192"/>
      <c r="H10" s="192"/>
      <c r="I10" s="192"/>
      <c r="J10" s="192"/>
      <c r="K10" s="192"/>
      <c r="L10" s="192"/>
      <c r="M10" s="192"/>
      <c r="N10" s="192"/>
      <c r="O10" s="192"/>
      <c r="P10" s="193" t="s">
        <v>1</v>
      </c>
      <c r="Q10" s="193"/>
      <c r="R10" s="193"/>
      <c r="S10" s="193"/>
      <c r="T10" s="193"/>
      <c r="U10" s="193"/>
      <c r="V10" s="193"/>
      <c r="W10" s="193"/>
      <c r="X10" s="193"/>
      <c r="Y10" s="194" t="s">
        <v>2</v>
      </c>
      <c r="Z10" s="194"/>
      <c r="AA10" s="194"/>
      <c r="AB10" s="194"/>
      <c r="AC10" s="194"/>
      <c r="AD10" s="194"/>
      <c r="AE10" s="194"/>
      <c r="AF10" s="194"/>
      <c r="AG10" s="194"/>
      <c r="AH10" s="195" t="s">
        <v>3</v>
      </c>
      <c r="AI10" s="195"/>
      <c r="AJ10" s="195"/>
      <c r="AK10" s="195"/>
      <c r="AL10" s="195"/>
      <c r="AM10" s="195"/>
      <c r="AN10" s="195"/>
      <c r="AO10" s="196" t="s">
        <v>4</v>
      </c>
      <c r="AP10" s="197"/>
      <c r="AQ10" s="197"/>
      <c r="AR10" s="197"/>
      <c r="AS10" s="198"/>
      <c r="AT10" s="190" t="s">
        <v>5</v>
      </c>
    </row>
    <row r="11" spans="1:46" ht="14.25">
      <c r="A11" s="8" t="s">
        <v>7</v>
      </c>
      <c r="B11" s="10" t="s">
        <v>8</v>
      </c>
      <c r="C11" s="11" t="s">
        <v>9</v>
      </c>
      <c r="D11" s="11" t="s">
        <v>10</v>
      </c>
      <c r="E11" s="12" t="s">
        <v>11</v>
      </c>
      <c r="F11" s="12" t="s">
        <v>12</v>
      </c>
      <c r="G11" s="83" t="s">
        <v>13</v>
      </c>
      <c r="H11" s="83" t="s">
        <v>14</v>
      </c>
      <c r="I11" s="12" t="s">
        <v>15</v>
      </c>
      <c r="J11" s="12" t="s">
        <v>16</v>
      </c>
      <c r="K11" s="12" t="s">
        <v>17</v>
      </c>
      <c r="L11" s="12" t="s">
        <v>18</v>
      </c>
      <c r="M11" s="12" t="s">
        <v>19</v>
      </c>
      <c r="N11" s="12" t="s">
        <v>20</v>
      </c>
      <c r="O11" s="13" t="s">
        <v>21</v>
      </c>
      <c r="P11" s="14" t="s">
        <v>1</v>
      </c>
      <c r="Q11" s="15" t="s">
        <v>11</v>
      </c>
      <c r="R11" s="16" t="s">
        <v>22</v>
      </c>
      <c r="S11" s="17" t="s">
        <v>23</v>
      </c>
      <c r="T11" s="16" t="s">
        <v>24</v>
      </c>
      <c r="U11" s="16" t="s">
        <v>18</v>
      </c>
      <c r="V11" s="16" t="s">
        <v>19</v>
      </c>
      <c r="W11" s="16" t="s">
        <v>20</v>
      </c>
      <c r="X11" s="18" t="s">
        <v>25</v>
      </c>
      <c r="Y11" s="19" t="s">
        <v>2</v>
      </c>
      <c r="Z11" s="20" t="s">
        <v>11</v>
      </c>
      <c r="AA11" s="21" t="s">
        <v>26</v>
      </c>
      <c r="AB11" s="22" t="s">
        <v>27</v>
      </c>
      <c r="AC11" s="21" t="s">
        <v>28</v>
      </c>
      <c r="AD11" s="21" t="s">
        <v>18</v>
      </c>
      <c r="AE11" s="21" t="s">
        <v>19</v>
      </c>
      <c r="AF11" s="21" t="s">
        <v>20</v>
      </c>
      <c r="AG11" s="23" t="s">
        <v>29</v>
      </c>
      <c r="AH11" s="35" t="s">
        <v>2302</v>
      </c>
      <c r="AI11" s="35" t="s">
        <v>31</v>
      </c>
      <c r="AJ11" s="24" t="s">
        <v>32</v>
      </c>
      <c r="AK11" s="24" t="s">
        <v>33</v>
      </c>
      <c r="AL11" s="24" t="s">
        <v>34</v>
      </c>
      <c r="AM11" s="24" t="s">
        <v>35</v>
      </c>
      <c r="AN11" s="24" t="s">
        <v>36</v>
      </c>
      <c r="AO11" s="31" t="s">
        <v>37</v>
      </c>
      <c r="AP11" s="31" t="s">
        <v>38</v>
      </c>
      <c r="AQ11" s="32" t="s">
        <v>39</v>
      </c>
      <c r="AR11" s="32" t="s">
        <v>40</v>
      </c>
      <c r="AS11" s="32" t="s">
        <v>41</v>
      </c>
      <c r="AT11" s="190"/>
    </row>
    <row r="12" spans="1:46" ht="13.9">
      <c r="A12" s="1" t="s">
        <v>2303</v>
      </c>
      <c r="B12" s="1" t="s">
        <v>2304</v>
      </c>
      <c r="AP12" s="9" t="str">
        <f t="shared" ref="AP12:AP75" si="0">IF($AO12="Not-Selected", "None", " ")</f>
        <v xml:space="preserve"> </v>
      </c>
      <c r="AQ12" s="9" t="str">
        <f>IF($AO12="Not-Selected", "None", " ")</f>
        <v xml:space="preserve"> </v>
      </c>
      <c r="AS12" s="59" t="str" cm="1">
        <f t="array" ref="AS12">IF(TRIM(AO12)="Not-selected",0,IF(OR(TRIM(AQ12)="",AR12=""),"",IFERROR(SUM(_xlfn.NUMBERVALUE(SUBSTITUTE(TRIM(_xlfn.XLOOKUP(TRIM(_xlfn.TEXTSPLIT(AQ12,",")),TRIM(_xlfn.TEXTSPLIT(E12,",")),TRIM(_xlfn.TEXTSPLIT(I12,",")))),"$","")))*AR12,"")))</f>
        <v/>
      </c>
    </row>
    <row r="13" spans="1:46">
      <c r="B13" t="str">
        <f t="shared" ref="B13:B76" si="1">IF(F13="None",_xlfn.CONCAT(A13," - ",AQ13),_xlfn.CONCAT(A13," - ",F13," - ",AQ13))</f>
        <v xml:space="preserve"> -  -  </v>
      </c>
      <c r="AP13" s="9" t="str">
        <f t="shared" si="0"/>
        <v xml:space="preserve"> </v>
      </c>
      <c r="AQ13" s="9" t="str">
        <f t="shared" ref="AQ13:AQ27" si="2">IF($AO13="Not-Selected", "None", " ")</f>
        <v xml:space="preserve"> </v>
      </c>
      <c r="AS13" s="59" t="str" cm="1">
        <f t="array" ref="AS13">IF(TRIM(AO13)="Not-selected",0,IF(OR(TRIM(AQ13)="",AR13=""),"",IFERROR(SUM(_xlfn.NUMBERVALUE(SUBSTITUTE(TRIM(_xlfn.XLOOKUP(TRIM(_xlfn.TEXTSPLIT(AQ13,",")),TRIM(_xlfn.TEXTSPLIT(E13,",")),TRIM(_xlfn.TEXTSPLIT(I13,",")))),"$","")))*AR13,"")))</f>
        <v/>
      </c>
    </row>
    <row r="14" spans="1:46">
      <c r="B14" t="str">
        <f t="shared" si="1"/>
        <v xml:space="preserve"> -  -  </v>
      </c>
      <c r="AP14" s="9" t="str">
        <f t="shared" si="0"/>
        <v xml:space="preserve"> </v>
      </c>
      <c r="AQ14" s="9" t="str">
        <f t="shared" si="2"/>
        <v xml:space="preserve"> </v>
      </c>
      <c r="AS14" s="59" t="str" cm="1">
        <f t="array" ref="AS14">IF(TRIM(AO14)="Not-selected",0,IF(OR(TRIM(AQ14)="",AR14=""),"",IFERROR(SUM(_xlfn.NUMBERVALUE(SUBSTITUTE(TRIM(_xlfn.XLOOKUP(TRIM(_xlfn.TEXTSPLIT(AQ14,",")),TRIM(_xlfn.TEXTSPLIT(E14,",")),TRIM(_xlfn.TEXTSPLIT(I14,",")))),"$","")))*AR14,"")))</f>
        <v/>
      </c>
    </row>
    <row r="15" spans="1:46">
      <c r="B15" t="str">
        <f t="shared" si="1"/>
        <v xml:space="preserve"> -  -  </v>
      </c>
      <c r="AP15" s="9" t="str">
        <f t="shared" si="0"/>
        <v xml:space="preserve"> </v>
      </c>
      <c r="AQ15" s="9" t="str">
        <f t="shared" si="2"/>
        <v xml:space="preserve"> </v>
      </c>
      <c r="AS15" s="59" t="str" cm="1">
        <f t="array" ref="AS15">IF(TRIM(AO15)="Not-selected",0,IF(OR(TRIM(AQ15)="",AR15=""),"",IFERROR(SUM(_xlfn.NUMBERVALUE(SUBSTITUTE(TRIM(_xlfn.XLOOKUP(TRIM(_xlfn.TEXTSPLIT(AQ15,",")),TRIM(_xlfn.TEXTSPLIT(E15,",")),TRIM(_xlfn.TEXTSPLIT(I15,",")))),"$","")))*AR15,"")))</f>
        <v/>
      </c>
    </row>
    <row r="16" spans="1:46">
      <c r="B16" t="str">
        <f t="shared" si="1"/>
        <v xml:space="preserve"> -  -  </v>
      </c>
      <c r="AP16" s="9" t="str">
        <f t="shared" si="0"/>
        <v xml:space="preserve"> </v>
      </c>
      <c r="AQ16" s="9" t="str">
        <f t="shared" si="2"/>
        <v xml:space="preserve"> </v>
      </c>
      <c r="AS16" s="59" t="str" cm="1">
        <f t="array" ref="AS16">IF(TRIM(AO16)="Not-selected",0,IF(OR(TRIM(AQ16)="",AR16=""),"",IFERROR(SUM(_xlfn.NUMBERVALUE(SUBSTITUTE(TRIM(_xlfn.XLOOKUP(TRIM(_xlfn.TEXTSPLIT(AQ16,",")),TRIM(_xlfn.TEXTSPLIT(E16,",")),TRIM(_xlfn.TEXTSPLIT(I16,",")))),"$","")))*AR16,"")))</f>
        <v/>
      </c>
    </row>
    <row r="17" spans="2:45">
      <c r="B17" t="str">
        <f t="shared" si="1"/>
        <v xml:space="preserve"> -  -  </v>
      </c>
      <c r="AP17" s="9" t="str">
        <f t="shared" si="0"/>
        <v xml:space="preserve"> </v>
      </c>
      <c r="AQ17" s="9" t="str">
        <f t="shared" si="2"/>
        <v xml:space="preserve"> </v>
      </c>
      <c r="AS17" s="59" t="str" cm="1">
        <f t="array" ref="AS17">IF(TRIM(AO17)="Not-selected",0,IF(OR(TRIM(AQ17)="",AR17=""),"",IFERROR(SUM(_xlfn.NUMBERVALUE(SUBSTITUTE(TRIM(_xlfn.XLOOKUP(TRIM(_xlfn.TEXTSPLIT(AQ17,",")),TRIM(_xlfn.TEXTSPLIT(E17,",")),TRIM(_xlfn.TEXTSPLIT(I17,",")))),"$","")))*AR17,"")))</f>
        <v/>
      </c>
    </row>
    <row r="18" spans="2:45">
      <c r="B18" t="str">
        <f t="shared" si="1"/>
        <v xml:space="preserve"> -  -  </v>
      </c>
      <c r="AP18" s="9" t="str">
        <f t="shared" si="0"/>
        <v xml:space="preserve"> </v>
      </c>
      <c r="AQ18" s="9" t="str">
        <f t="shared" si="2"/>
        <v xml:space="preserve"> </v>
      </c>
      <c r="AS18" s="59" t="str" cm="1">
        <f t="array" ref="AS18">IF(TRIM(AO18)="Not-selected",0,IF(OR(TRIM(AQ18)="",AR18=""),"",IFERROR(SUM(_xlfn.NUMBERVALUE(SUBSTITUTE(TRIM(_xlfn.XLOOKUP(TRIM(_xlfn.TEXTSPLIT(AQ18,",")),TRIM(_xlfn.TEXTSPLIT(E18,",")),TRIM(_xlfn.TEXTSPLIT(I18,",")))),"$","")))*AR18,"")))</f>
        <v/>
      </c>
    </row>
    <row r="19" spans="2:45">
      <c r="B19" t="str">
        <f t="shared" si="1"/>
        <v xml:space="preserve"> -  -  </v>
      </c>
      <c r="AP19" s="9" t="str">
        <f t="shared" si="0"/>
        <v xml:space="preserve"> </v>
      </c>
      <c r="AQ19" s="9" t="str">
        <f t="shared" si="2"/>
        <v xml:space="preserve"> </v>
      </c>
      <c r="AS19" s="59" t="str" cm="1">
        <f t="array" ref="AS19">IF(TRIM(AO19)="Not-selected",0,IF(OR(TRIM(AQ19)="",AR19=""),"",IFERROR(SUM(_xlfn.NUMBERVALUE(SUBSTITUTE(TRIM(_xlfn.XLOOKUP(TRIM(_xlfn.TEXTSPLIT(AQ19,",")),TRIM(_xlfn.TEXTSPLIT(E19,",")),TRIM(_xlfn.TEXTSPLIT(I19,",")))),"$","")))*AR19,"")))</f>
        <v/>
      </c>
    </row>
    <row r="20" spans="2:45">
      <c r="B20" t="str">
        <f t="shared" si="1"/>
        <v xml:space="preserve"> -  -  </v>
      </c>
      <c r="AP20" s="9" t="str">
        <f t="shared" si="0"/>
        <v xml:space="preserve"> </v>
      </c>
      <c r="AQ20" s="9" t="str">
        <f t="shared" si="2"/>
        <v xml:space="preserve"> </v>
      </c>
      <c r="AS20" s="59" t="str" cm="1">
        <f t="array" ref="AS20">IF(TRIM(AO20)="Not-selected",0,IF(OR(TRIM(AQ20)="",AR20=""),"",IFERROR(SUM(_xlfn.NUMBERVALUE(SUBSTITUTE(TRIM(_xlfn.XLOOKUP(TRIM(_xlfn.TEXTSPLIT(AQ20,",")),TRIM(_xlfn.TEXTSPLIT(E20,",")),TRIM(_xlfn.TEXTSPLIT(I20,",")))),"$","")))*AR20,"")))</f>
        <v/>
      </c>
    </row>
    <row r="21" spans="2:45">
      <c r="B21" t="str">
        <f t="shared" si="1"/>
        <v xml:space="preserve"> -  -  </v>
      </c>
      <c r="AP21" s="9" t="str">
        <f t="shared" si="0"/>
        <v xml:space="preserve"> </v>
      </c>
      <c r="AQ21" s="9" t="str">
        <f t="shared" si="2"/>
        <v xml:space="preserve"> </v>
      </c>
      <c r="AS21" s="59" t="str" cm="1">
        <f t="array" ref="AS21">IF(TRIM(AO21)="Not-selected",0,IF(OR(TRIM(AQ21)="",AR21=""),"",IFERROR(SUM(_xlfn.NUMBERVALUE(SUBSTITUTE(TRIM(_xlfn.XLOOKUP(TRIM(_xlfn.TEXTSPLIT(AQ21,",")),TRIM(_xlfn.TEXTSPLIT(E21,",")),TRIM(_xlfn.TEXTSPLIT(I21,",")))),"$","")))*AR21,"")))</f>
        <v/>
      </c>
    </row>
    <row r="22" spans="2:45">
      <c r="B22" t="str">
        <f t="shared" si="1"/>
        <v xml:space="preserve"> -  -  </v>
      </c>
      <c r="AP22" s="9" t="str">
        <f t="shared" si="0"/>
        <v xml:space="preserve"> </v>
      </c>
      <c r="AQ22" s="9" t="str">
        <f t="shared" si="2"/>
        <v xml:space="preserve"> </v>
      </c>
      <c r="AS22" s="59" t="str" cm="1">
        <f t="array" ref="AS22">IF(TRIM(AO22)="Not-selected",0,IF(OR(TRIM(AQ22)="",AR22=""),"",IFERROR(SUM(_xlfn.NUMBERVALUE(SUBSTITUTE(TRIM(_xlfn.XLOOKUP(TRIM(_xlfn.TEXTSPLIT(AQ22,",")),TRIM(_xlfn.TEXTSPLIT(E22,",")),TRIM(_xlfn.TEXTSPLIT(I22,",")))),"$","")))*AR22,"")))</f>
        <v/>
      </c>
    </row>
    <row r="23" spans="2:45">
      <c r="B23" t="str">
        <f t="shared" si="1"/>
        <v xml:space="preserve"> -  -  </v>
      </c>
      <c r="AP23" s="9" t="str">
        <f t="shared" si="0"/>
        <v xml:space="preserve"> </v>
      </c>
      <c r="AQ23" s="9" t="str">
        <f t="shared" si="2"/>
        <v xml:space="preserve"> </v>
      </c>
      <c r="AS23" s="59" t="str" cm="1">
        <f t="array" ref="AS23">IF(TRIM(AO23)="Not-selected",0,IF(OR(TRIM(AQ23)="",AR23=""),"",IFERROR(SUM(_xlfn.NUMBERVALUE(SUBSTITUTE(TRIM(_xlfn.XLOOKUP(TRIM(_xlfn.TEXTSPLIT(AQ23,",")),TRIM(_xlfn.TEXTSPLIT(E23,",")),TRIM(_xlfn.TEXTSPLIT(I23,",")))),"$","")))*AR23,"")))</f>
        <v/>
      </c>
    </row>
    <row r="24" spans="2:45">
      <c r="B24" t="str">
        <f t="shared" si="1"/>
        <v xml:space="preserve"> -  -  </v>
      </c>
      <c r="AP24" s="9" t="str">
        <f t="shared" si="0"/>
        <v xml:space="preserve"> </v>
      </c>
      <c r="AQ24" s="9" t="str">
        <f t="shared" si="2"/>
        <v xml:space="preserve"> </v>
      </c>
      <c r="AS24" s="59" t="str" cm="1">
        <f t="array" ref="AS24">IF(TRIM(AO24)="Not-selected",0,IF(OR(TRIM(AQ24)="",AR24=""),"",IFERROR(SUM(_xlfn.NUMBERVALUE(SUBSTITUTE(TRIM(_xlfn.XLOOKUP(TRIM(_xlfn.TEXTSPLIT(AQ24,",")),TRIM(_xlfn.TEXTSPLIT(E24,",")),TRIM(_xlfn.TEXTSPLIT(I24,",")))),"$","")))*AR24,"")))</f>
        <v/>
      </c>
    </row>
    <row r="25" spans="2:45">
      <c r="B25" t="str">
        <f t="shared" si="1"/>
        <v xml:space="preserve"> -  -  </v>
      </c>
      <c r="AP25" s="9" t="str">
        <f t="shared" si="0"/>
        <v xml:space="preserve"> </v>
      </c>
      <c r="AQ25" s="9" t="str">
        <f t="shared" si="2"/>
        <v xml:space="preserve"> </v>
      </c>
      <c r="AS25" s="59" t="str" cm="1">
        <f t="array" ref="AS25">IF(TRIM(AO25)="Not-selected",0,IF(OR(TRIM(AQ25)="",AR25=""),"",IFERROR(SUM(_xlfn.NUMBERVALUE(SUBSTITUTE(TRIM(_xlfn.XLOOKUP(TRIM(_xlfn.TEXTSPLIT(AQ25,",")),TRIM(_xlfn.TEXTSPLIT(E25,",")),TRIM(_xlfn.TEXTSPLIT(I25,",")))),"$","")))*AR25,"")))</f>
        <v/>
      </c>
    </row>
    <row r="26" spans="2:45">
      <c r="B26" t="str">
        <f t="shared" si="1"/>
        <v xml:space="preserve"> -  -  </v>
      </c>
      <c r="AP26" s="9" t="str">
        <f t="shared" si="0"/>
        <v xml:space="preserve"> </v>
      </c>
      <c r="AQ26" s="9" t="str">
        <f t="shared" si="2"/>
        <v xml:space="preserve"> </v>
      </c>
      <c r="AS26" s="59" t="str" cm="1">
        <f t="array" ref="AS26">IF(TRIM(AO26)="Not-selected",0,IF(OR(TRIM(AQ26)="",AR26=""),"",IFERROR(SUM(_xlfn.NUMBERVALUE(SUBSTITUTE(TRIM(_xlfn.XLOOKUP(TRIM(_xlfn.TEXTSPLIT(AQ26,",")),TRIM(_xlfn.TEXTSPLIT(E26,",")),TRIM(_xlfn.TEXTSPLIT(I26,",")))),"$","")))*AR26,"")))</f>
        <v/>
      </c>
    </row>
    <row r="27" spans="2:45">
      <c r="B27" t="str">
        <f t="shared" si="1"/>
        <v xml:space="preserve"> -  -  </v>
      </c>
      <c r="AP27" s="9" t="str">
        <f t="shared" si="0"/>
        <v xml:space="preserve"> </v>
      </c>
      <c r="AQ27" s="9" t="str">
        <f t="shared" si="2"/>
        <v xml:space="preserve"> </v>
      </c>
      <c r="AS27" s="59" t="str" cm="1">
        <f t="array" ref="AS27">IF(TRIM(AO27)="Not-selected",0,IF(OR(TRIM(AQ27)="",AR27=""),"",IFERROR(SUM(_xlfn.NUMBERVALUE(SUBSTITUTE(TRIM(_xlfn.XLOOKUP(TRIM(_xlfn.TEXTSPLIT(AQ27,",")),TRIM(_xlfn.TEXTSPLIT(E27,",")),TRIM(_xlfn.TEXTSPLIT(I27,",")))),"$","")))*AR27,"")))</f>
        <v/>
      </c>
    </row>
    <row r="28" spans="2:45">
      <c r="B28" t="str">
        <f t="shared" si="1"/>
        <v xml:space="preserve"> -  -  </v>
      </c>
      <c r="AP28" s="9" t="str">
        <f t="shared" si="0"/>
        <v xml:space="preserve"> </v>
      </c>
      <c r="AQ28" s="9" t="str">
        <f t="shared" ref="AP28:AQ76" si="3">IF($AO28="Not-Selected", "None", " ")</f>
        <v xml:space="preserve"> </v>
      </c>
      <c r="AS28" s="59" t="str" cm="1">
        <f t="array" ref="AS28">IF(TRIM(AO28)="Not-selected",0,IF(OR(TRIM(AQ28)="",AR28=""),"",IFERROR(SUM(_xlfn.NUMBERVALUE(SUBSTITUTE(TRIM(_xlfn.XLOOKUP(TRIM(_xlfn.TEXTSPLIT(AQ28,",")),TRIM(_xlfn.TEXTSPLIT(E28,",")),TRIM(_xlfn.TEXTSPLIT(I28,",")))),"$","")))*AR28,"")))</f>
        <v/>
      </c>
    </row>
    <row r="29" spans="2:45">
      <c r="B29" t="str">
        <f t="shared" si="1"/>
        <v xml:space="preserve"> -  -  </v>
      </c>
      <c r="AP29" s="9" t="str">
        <f t="shared" si="0"/>
        <v xml:space="preserve"> </v>
      </c>
      <c r="AQ29" s="9" t="str">
        <f t="shared" si="3"/>
        <v xml:space="preserve"> </v>
      </c>
      <c r="AS29" s="59" t="str" cm="1">
        <f t="array" ref="AS29">IF(TRIM(AO29)="Not-selected",0,IF(OR(TRIM(AQ29)="",AR29=""),"",IFERROR(SUM(_xlfn.NUMBERVALUE(SUBSTITUTE(TRIM(_xlfn.XLOOKUP(TRIM(_xlfn.TEXTSPLIT(AQ29,",")),TRIM(_xlfn.TEXTSPLIT(E29,",")),TRIM(_xlfn.TEXTSPLIT(I29,",")))),"$","")))*AR29,"")))</f>
        <v/>
      </c>
    </row>
    <row r="30" spans="2:45">
      <c r="B30" t="str">
        <f t="shared" si="1"/>
        <v xml:space="preserve"> -  -  </v>
      </c>
      <c r="AP30" s="9" t="str">
        <f t="shared" si="0"/>
        <v xml:space="preserve"> </v>
      </c>
      <c r="AQ30" s="9" t="str">
        <f t="shared" si="3"/>
        <v xml:space="preserve"> </v>
      </c>
      <c r="AS30" s="59" t="str" cm="1">
        <f t="array" ref="AS30">IF(TRIM(AO30)="Not-selected",0,IF(OR(TRIM(AQ30)="",AR30=""),"",IFERROR(SUM(_xlfn.NUMBERVALUE(SUBSTITUTE(TRIM(_xlfn.XLOOKUP(TRIM(_xlfn.TEXTSPLIT(AQ30,",")),TRIM(_xlfn.TEXTSPLIT(E30,",")),TRIM(_xlfn.TEXTSPLIT(I30,",")))),"$","")))*AR30,"")))</f>
        <v/>
      </c>
    </row>
    <row r="31" spans="2:45">
      <c r="B31" t="str">
        <f t="shared" si="1"/>
        <v xml:space="preserve"> -  -  </v>
      </c>
      <c r="AP31" s="9" t="str">
        <f t="shared" si="0"/>
        <v xml:space="preserve"> </v>
      </c>
      <c r="AQ31" s="9" t="str">
        <f t="shared" si="3"/>
        <v xml:space="preserve"> </v>
      </c>
      <c r="AS31" s="59" t="str" cm="1">
        <f t="array" ref="AS31">IF(TRIM(AO31)="Not-selected",0,IF(OR(TRIM(AQ31)="",AR31=""),"",IFERROR(SUM(_xlfn.NUMBERVALUE(SUBSTITUTE(TRIM(_xlfn.XLOOKUP(TRIM(_xlfn.TEXTSPLIT(AQ31,",")),TRIM(_xlfn.TEXTSPLIT(E31,",")),TRIM(_xlfn.TEXTSPLIT(I31,",")))),"$","")))*AR31,"")))</f>
        <v/>
      </c>
    </row>
    <row r="32" spans="2:45">
      <c r="B32" t="str">
        <f t="shared" si="1"/>
        <v xml:space="preserve"> -  -  </v>
      </c>
      <c r="AP32" s="9" t="str">
        <f t="shared" si="0"/>
        <v xml:space="preserve"> </v>
      </c>
      <c r="AQ32" s="9" t="str">
        <f t="shared" si="3"/>
        <v xml:space="preserve"> </v>
      </c>
      <c r="AS32" s="59" t="str" cm="1">
        <f t="array" ref="AS32">IF(TRIM(AO32)="Not-selected",0,IF(OR(TRIM(AQ32)="",AR32=""),"",IFERROR(SUM(_xlfn.NUMBERVALUE(SUBSTITUTE(TRIM(_xlfn.XLOOKUP(TRIM(_xlfn.TEXTSPLIT(AQ32,",")),TRIM(_xlfn.TEXTSPLIT(E32,",")),TRIM(_xlfn.TEXTSPLIT(I32,",")))),"$","")))*AR32,"")))</f>
        <v/>
      </c>
    </row>
    <row r="33" spans="2:45">
      <c r="B33" t="str">
        <f t="shared" si="1"/>
        <v xml:space="preserve"> -  -  </v>
      </c>
      <c r="AP33" s="9" t="str">
        <f t="shared" si="0"/>
        <v xml:space="preserve"> </v>
      </c>
      <c r="AQ33" s="9" t="str">
        <f t="shared" si="3"/>
        <v xml:space="preserve"> </v>
      </c>
      <c r="AS33" s="59" t="str" cm="1">
        <f t="array" ref="AS33">IF(TRIM(AO33)="Not-selected",0,IF(OR(TRIM(AQ33)="",AR33=""),"",IFERROR(SUM(_xlfn.NUMBERVALUE(SUBSTITUTE(TRIM(_xlfn.XLOOKUP(TRIM(_xlfn.TEXTSPLIT(AQ33,",")),TRIM(_xlfn.TEXTSPLIT(E33,",")),TRIM(_xlfn.TEXTSPLIT(I33,",")))),"$","")))*AR33,"")))</f>
        <v/>
      </c>
    </row>
    <row r="34" spans="2:45">
      <c r="B34" t="str">
        <f t="shared" si="1"/>
        <v xml:space="preserve"> -  -  </v>
      </c>
      <c r="AP34" s="9" t="str">
        <f t="shared" si="0"/>
        <v xml:space="preserve"> </v>
      </c>
      <c r="AQ34" s="9" t="str">
        <f t="shared" si="3"/>
        <v xml:space="preserve"> </v>
      </c>
      <c r="AS34" s="59" t="str" cm="1">
        <f t="array" ref="AS34">IF(TRIM(AO34)="Not-selected",0,IF(OR(TRIM(AQ34)="",AR34=""),"",IFERROR(SUM(_xlfn.NUMBERVALUE(SUBSTITUTE(TRIM(_xlfn.XLOOKUP(TRIM(_xlfn.TEXTSPLIT(AQ34,",")),TRIM(_xlfn.TEXTSPLIT(E34,",")),TRIM(_xlfn.TEXTSPLIT(I34,",")))),"$","")))*AR34,"")))</f>
        <v/>
      </c>
    </row>
    <row r="35" spans="2:45">
      <c r="B35" t="str">
        <f t="shared" si="1"/>
        <v xml:space="preserve"> -  -  </v>
      </c>
      <c r="AP35" s="9" t="str">
        <f t="shared" si="0"/>
        <v xml:space="preserve"> </v>
      </c>
      <c r="AQ35" s="9" t="str">
        <f t="shared" si="3"/>
        <v xml:space="preserve"> </v>
      </c>
      <c r="AS35" s="59" t="str" cm="1">
        <f t="array" ref="AS35">IF(TRIM(AO35)="Not-selected",0,IF(OR(TRIM(AQ35)="",AR35=""),"",IFERROR(SUM(_xlfn.NUMBERVALUE(SUBSTITUTE(TRIM(_xlfn.XLOOKUP(TRIM(_xlfn.TEXTSPLIT(AQ35,",")),TRIM(_xlfn.TEXTSPLIT(E35,",")),TRIM(_xlfn.TEXTSPLIT(I35,",")))),"$","")))*AR35,"")))</f>
        <v/>
      </c>
    </row>
    <row r="36" spans="2:45">
      <c r="B36" t="str">
        <f t="shared" si="1"/>
        <v xml:space="preserve"> -  -  </v>
      </c>
      <c r="AP36" s="9" t="str">
        <f t="shared" si="0"/>
        <v xml:space="preserve"> </v>
      </c>
      <c r="AQ36" s="9" t="str">
        <f t="shared" si="3"/>
        <v xml:space="preserve"> </v>
      </c>
      <c r="AS36" s="59" t="str" cm="1">
        <f t="array" ref="AS36">IF(TRIM(AO36)="Not-selected",0,IF(OR(TRIM(AQ36)="",AR36=""),"",IFERROR(SUM(_xlfn.NUMBERVALUE(SUBSTITUTE(TRIM(_xlfn.XLOOKUP(TRIM(_xlfn.TEXTSPLIT(AQ36,",")),TRIM(_xlfn.TEXTSPLIT(E36,",")),TRIM(_xlfn.TEXTSPLIT(I36,",")))),"$","")))*AR36,"")))</f>
        <v/>
      </c>
    </row>
    <row r="37" spans="2:45">
      <c r="B37" t="str">
        <f t="shared" si="1"/>
        <v xml:space="preserve"> -  -  </v>
      </c>
      <c r="AP37" s="9" t="str">
        <f t="shared" si="0"/>
        <v xml:space="preserve"> </v>
      </c>
      <c r="AQ37" s="9" t="str">
        <f t="shared" si="3"/>
        <v xml:space="preserve"> </v>
      </c>
      <c r="AS37" s="59" t="str" cm="1">
        <f t="array" ref="AS37">IF(TRIM(AO37)="Not-selected",0,IF(OR(TRIM(AQ37)="",AR37=""),"",IFERROR(SUM(_xlfn.NUMBERVALUE(SUBSTITUTE(TRIM(_xlfn.XLOOKUP(TRIM(_xlfn.TEXTSPLIT(AQ37,",")),TRIM(_xlfn.TEXTSPLIT(E37,",")),TRIM(_xlfn.TEXTSPLIT(I37,",")))),"$","")))*AR37,"")))</f>
        <v/>
      </c>
    </row>
    <row r="38" spans="2:45">
      <c r="B38" t="str">
        <f t="shared" si="1"/>
        <v xml:space="preserve"> -  -  </v>
      </c>
      <c r="AP38" s="9" t="str">
        <f t="shared" si="0"/>
        <v xml:space="preserve"> </v>
      </c>
      <c r="AQ38" s="9" t="str">
        <f t="shared" si="3"/>
        <v xml:space="preserve"> </v>
      </c>
      <c r="AS38" s="59" t="str" cm="1">
        <f t="array" ref="AS38">IF(TRIM(AO38)="Not-selected",0,IF(OR(TRIM(AQ38)="",AR38=""),"",IFERROR(SUM(_xlfn.NUMBERVALUE(SUBSTITUTE(TRIM(_xlfn.XLOOKUP(TRIM(_xlfn.TEXTSPLIT(AQ38,",")),TRIM(_xlfn.TEXTSPLIT(E38,",")),TRIM(_xlfn.TEXTSPLIT(I38,",")))),"$","")))*AR38,"")))</f>
        <v/>
      </c>
    </row>
    <row r="39" spans="2:45">
      <c r="B39" t="str">
        <f t="shared" si="1"/>
        <v xml:space="preserve"> -  -  </v>
      </c>
      <c r="AP39" s="9" t="str">
        <f t="shared" si="0"/>
        <v xml:space="preserve"> </v>
      </c>
      <c r="AQ39" s="9" t="str">
        <f t="shared" si="3"/>
        <v xml:space="preserve"> </v>
      </c>
      <c r="AS39" s="59" t="str" cm="1">
        <f t="array" ref="AS39">IF(TRIM(AO39)="Not-selected",0,IF(OR(TRIM(AQ39)="",AR39=""),"",IFERROR(SUM(_xlfn.NUMBERVALUE(SUBSTITUTE(TRIM(_xlfn.XLOOKUP(TRIM(_xlfn.TEXTSPLIT(AQ39,",")),TRIM(_xlfn.TEXTSPLIT(E39,",")),TRIM(_xlfn.TEXTSPLIT(I39,",")))),"$","")))*AR39,"")))</f>
        <v/>
      </c>
    </row>
    <row r="40" spans="2:45">
      <c r="B40" t="str">
        <f t="shared" si="1"/>
        <v xml:space="preserve"> -  -  </v>
      </c>
      <c r="AP40" s="9" t="str">
        <f t="shared" si="0"/>
        <v xml:space="preserve"> </v>
      </c>
      <c r="AQ40" s="9" t="str">
        <f t="shared" si="3"/>
        <v xml:space="preserve"> </v>
      </c>
      <c r="AS40" s="59" t="str" cm="1">
        <f t="array" ref="AS40">IF(TRIM(AO40)="Not-selected",0,IF(OR(TRIM(AQ40)="",AR40=""),"",IFERROR(SUM(_xlfn.NUMBERVALUE(SUBSTITUTE(TRIM(_xlfn.XLOOKUP(TRIM(_xlfn.TEXTSPLIT(AQ40,",")),TRIM(_xlfn.TEXTSPLIT(E40,",")),TRIM(_xlfn.TEXTSPLIT(I40,",")))),"$","")))*AR40,"")))</f>
        <v/>
      </c>
    </row>
    <row r="41" spans="2:45">
      <c r="B41" t="str">
        <f t="shared" si="1"/>
        <v xml:space="preserve"> -  -  </v>
      </c>
      <c r="AP41" s="9" t="str">
        <f t="shared" si="0"/>
        <v xml:space="preserve"> </v>
      </c>
      <c r="AQ41" s="9" t="str">
        <f t="shared" si="3"/>
        <v xml:space="preserve"> </v>
      </c>
      <c r="AS41" s="59" t="str" cm="1">
        <f t="array" ref="AS41">IF(TRIM(AO41)="Not-selected",0,IF(OR(TRIM(AQ41)="",AR41=""),"",IFERROR(SUM(_xlfn.NUMBERVALUE(SUBSTITUTE(TRIM(_xlfn.XLOOKUP(TRIM(_xlfn.TEXTSPLIT(AQ41,",")),TRIM(_xlfn.TEXTSPLIT(E41,",")),TRIM(_xlfn.TEXTSPLIT(I41,",")))),"$","")))*AR41,"")))</f>
        <v/>
      </c>
    </row>
    <row r="42" spans="2:45">
      <c r="B42" t="str">
        <f t="shared" si="1"/>
        <v xml:space="preserve"> -  -  </v>
      </c>
      <c r="AP42" s="9" t="str">
        <f t="shared" si="0"/>
        <v xml:space="preserve"> </v>
      </c>
      <c r="AQ42" s="9" t="str">
        <f t="shared" si="3"/>
        <v xml:space="preserve"> </v>
      </c>
      <c r="AS42" s="59" t="str" cm="1">
        <f t="array" ref="AS42">IF(TRIM(AO42)="Not-selected",0,IF(OR(TRIM(AQ42)="",AR42=""),"",IFERROR(SUM(_xlfn.NUMBERVALUE(SUBSTITUTE(TRIM(_xlfn.XLOOKUP(TRIM(_xlfn.TEXTSPLIT(AQ42,",")),TRIM(_xlfn.TEXTSPLIT(E42,",")),TRIM(_xlfn.TEXTSPLIT(I42,",")))),"$","")))*AR42,"")))</f>
        <v/>
      </c>
    </row>
    <row r="43" spans="2:45">
      <c r="B43" t="str">
        <f t="shared" si="1"/>
        <v xml:space="preserve"> -  -  </v>
      </c>
      <c r="AP43" s="9" t="str">
        <f t="shared" si="0"/>
        <v xml:space="preserve"> </v>
      </c>
      <c r="AQ43" s="9" t="str">
        <f t="shared" si="3"/>
        <v xml:space="preserve"> </v>
      </c>
      <c r="AS43" s="59" t="str" cm="1">
        <f t="array" ref="AS43">IF(TRIM(AO43)="Not-selected",0,IF(OR(TRIM(AQ43)="",AR43=""),"",IFERROR(SUM(_xlfn.NUMBERVALUE(SUBSTITUTE(TRIM(_xlfn.XLOOKUP(TRIM(_xlfn.TEXTSPLIT(AQ43,",")),TRIM(_xlfn.TEXTSPLIT(E43,",")),TRIM(_xlfn.TEXTSPLIT(I43,",")))),"$","")))*AR43,"")))</f>
        <v/>
      </c>
    </row>
    <row r="44" spans="2:45">
      <c r="B44" t="str">
        <f t="shared" si="1"/>
        <v xml:space="preserve"> -  -  </v>
      </c>
      <c r="AP44" s="9" t="str">
        <f t="shared" si="0"/>
        <v xml:space="preserve"> </v>
      </c>
      <c r="AQ44" s="9" t="str">
        <f t="shared" si="3"/>
        <v xml:space="preserve"> </v>
      </c>
      <c r="AS44" s="59" t="str" cm="1">
        <f t="array" ref="AS44">IF(TRIM(AO44)="Not-selected",0,IF(OR(TRIM(AQ44)="",AR44=""),"",IFERROR(SUM(_xlfn.NUMBERVALUE(SUBSTITUTE(TRIM(_xlfn.XLOOKUP(TRIM(_xlfn.TEXTSPLIT(AQ44,",")),TRIM(_xlfn.TEXTSPLIT(E44,",")),TRIM(_xlfn.TEXTSPLIT(I44,",")))),"$","")))*AR44,"")))</f>
        <v/>
      </c>
    </row>
    <row r="45" spans="2:45">
      <c r="B45" t="str">
        <f t="shared" si="1"/>
        <v xml:space="preserve"> -  -  </v>
      </c>
      <c r="AP45" s="9" t="str">
        <f t="shared" si="0"/>
        <v xml:space="preserve"> </v>
      </c>
      <c r="AQ45" s="9" t="str">
        <f t="shared" si="3"/>
        <v xml:space="preserve"> </v>
      </c>
      <c r="AS45" s="59" t="str" cm="1">
        <f t="array" ref="AS45">IF(TRIM(AO45)="Not-selected",0,IF(OR(TRIM(AQ45)="",AR45=""),"",IFERROR(SUM(_xlfn.NUMBERVALUE(SUBSTITUTE(TRIM(_xlfn.XLOOKUP(TRIM(_xlfn.TEXTSPLIT(AQ45,",")),TRIM(_xlfn.TEXTSPLIT(E45,",")),TRIM(_xlfn.TEXTSPLIT(I45,",")))),"$","")))*AR45,"")))</f>
        <v/>
      </c>
    </row>
    <row r="46" spans="2:45">
      <c r="B46" t="str">
        <f t="shared" si="1"/>
        <v xml:space="preserve"> -  -  </v>
      </c>
      <c r="AP46" s="9" t="str">
        <f t="shared" si="0"/>
        <v xml:space="preserve"> </v>
      </c>
      <c r="AQ46" s="9" t="str">
        <f t="shared" si="3"/>
        <v xml:space="preserve"> </v>
      </c>
      <c r="AS46" s="59" t="str" cm="1">
        <f t="array" ref="AS46">IF(TRIM(AO46)="Not-selected",0,IF(OR(TRIM(AQ46)="",AR46=""),"",IFERROR(SUM(_xlfn.NUMBERVALUE(SUBSTITUTE(TRIM(_xlfn.XLOOKUP(TRIM(_xlfn.TEXTSPLIT(AQ46,",")),TRIM(_xlfn.TEXTSPLIT(E46,",")),TRIM(_xlfn.TEXTSPLIT(I46,",")))),"$","")))*AR46,"")))</f>
        <v/>
      </c>
    </row>
    <row r="47" spans="2:45">
      <c r="B47" t="str">
        <f t="shared" si="1"/>
        <v xml:space="preserve"> -  -  </v>
      </c>
      <c r="AP47" s="9" t="str">
        <f t="shared" si="0"/>
        <v xml:space="preserve"> </v>
      </c>
      <c r="AQ47" s="9" t="str">
        <f t="shared" si="3"/>
        <v xml:space="preserve"> </v>
      </c>
      <c r="AS47" s="59" t="str" cm="1">
        <f t="array" ref="AS47">IF(TRIM(AO47)="Not-selected",0,IF(OR(TRIM(AQ47)="",AR47=""),"",IFERROR(SUM(_xlfn.NUMBERVALUE(SUBSTITUTE(TRIM(_xlfn.XLOOKUP(TRIM(_xlfn.TEXTSPLIT(AQ47,",")),TRIM(_xlfn.TEXTSPLIT(E47,",")),TRIM(_xlfn.TEXTSPLIT(I47,",")))),"$","")))*AR47,"")))</f>
        <v/>
      </c>
    </row>
    <row r="48" spans="2:45">
      <c r="B48" t="str">
        <f t="shared" si="1"/>
        <v xml:space="preserve"> -  -  </v>
      </c>
      <c r="AP48" s="9" t="str">
        <f t="shared" si="0"/>
        <v xml:space="preserve"> </v>
      </c>
      <c r="AQ48" s="9" t="str">
        <f t="shared" si="3"/>
        <v xml:space="preserve"> </v>
      </c>
      <c r="AS48" s="59" t="str" cm="1">
        <f t="array" ref="AS48">IF(TRIM(AO48)="Not-selected",0,IF(OR(TRIM(AQ48)="",AR48=""),"",IFERROR(SUM(_xlfn.NUMBERVALUE(SUBSTITUTE(TRIM(_xlfn.XLOOKUP(TRIM(_xlfn.TEXTSPLIT(AQ48,",")),TRIM(_xlfn.TEXTSPLIT(E48,",")),TRIM(_xlfn.TEXTSPLIT(I48,",")))),"$","")))*AR48,"")))</f>
        <v/>
      </c>
    </row>
    <row r="49" spans="2:45">
      <c r="B49" t="str">
        <f t="shared" si="1"/>
        <v xml:space="preserve"> -  -  </v>
      </c>
      <c r="AP49" s="9" t="str">
        <f t="shared" si="0"/>
        <v xml:space="preserve"> </v>
      </c>
      <c r="AQ49" s="9" t="str">
        <f t="shared" si="3"/>
        <v xml:space="preserve"> </v>
      </c>
      <c r="AS49" s="59" t="str" cm="1">
        <f t="array" ref="AS49">IF(TRIM(AO49)="Not-selected",0,IF(OR(TRIM(AQ49)="",AR49=""),"",IFERROR(SUM(_xlfn.NUMBERVALUE(SUBSTITUTE(TRIM(_xlfn.XLOOKUP(TRIM(_xlfn.TEXTSPLIT(AQ49,",")),TRIM(_xlfn.TEXTSPLIT(E49,",")),TRIM(_xlfn.TEXTSPLIT(I49,",")))),"$","")))*AR49,"")))</f>
        <v/>
      </c>
    </row>
    <row r="50" spans="2:45">
      <c r="B50" t="str">
        <f t="shared" si="1"/>
        <v xml:space="preserve"> -  -  </v>
      </c>
      <c r="AP50" s="9" t="str">
        <f t="shared" si="0"/>
        <v xml:space="preserve"> </v>
      </c>
      <c r="AQ50" s="9" t="str">
        <f t="shared" si="3"/>
        <v xml:space="preserve"> </v>
      </c>
      <c r="AS50" s="59" t="str" cm="1">
        <f t="array" ref="AS50">IF(TRIM(AO50)="Not-selected",0,IF(OR(TRIM(AQ50)="",AR50=""),"",IFERROR(SUM(_xlfn.NUMBERVALUE(SUBSTITUTE(TRIM(_xlfn.XLOOKUP(TRIM(_xlfn.TEXTSPLIT(AQ50,",")),TRIM(_xlfn.TEXTSPLIT(E50,",")),TRIM(_xlfn.TEXTSPLIT(I50,",")))),"$","")))*AR50,"")))</f>
        <v/>
      </c>
    </row>
    <row r="51" spans="2:45">
      <c r="B51" t="str">
        <f t="shared" si="1"/>
        <v xml:space="preserve"> -  -  </v>
      </c>
      <c r="AP51" s="9" t="str">
        <f t="shared" si="0"/>
        <v xml:space="preserve"> </v>
      </c>
      <c r="AQ51" s="9" t="str">
        <f t="shared" si="3"/>
        <v xml:space="preserve"> </v>
      </c>
      <c r="AS51" s="59" t="str" cm="1">
        <f t="array" ref="AS51">IF(TRIM(AO51)="Not-selected",0,IF(OR(TRIM(AQ51)="",AR51=""),"",IFERROR(SUM(_xlfn.NUMBERVALUE(SUBSTITUTE(TRIM(_xlfn.XLOOKUP(TRIM(_xlfn.TEXTSPLIT(AQ51,",")),TRIM(_xlfn.TEXTSPLIT(E51,",")),TRIM(_xlfn.TEXTSPLIT(I51,",")))),"$","")))*AR51,"")))</f>
        <v/>
      </c>
    </row>
    <row r="52" spans="2:45">
      <c r="B52" t="str">
        <f t="shared" si="1"/>
        <v xml:space="preserve"> -  -  </v>
      </c>
      <c r="AP52" s="9" t="str">
        <f t="shared" si="0"/>
        <v xml:space="preserve"> </v>
      </c>
      <c r="AQ52" s="9" t="str">
        <f t="shared" si="3"/>
        <v xml:space="preserve"> </v>
      </c>
      <c r="AS52" s="59" t="str" cm="1">
        <f t="array" ref="AS52">IF(TRIM(AO52)="Not-selected",0,IF(OR(TRIM(AQ52)="",AR52=""),"",IFERROR(SUM(_xlfn.NUMBERVALUE(SUBSTITUTE(TRIM(_xlfn.XLOOKUP(TRIM(_xlfn.TEXTSPLIT(AQ52,",")),TRIM(_xlfn.TEXTSPLIT(E52,",")),TRIM(_xlfn.TEXTSPLIT(I52,",")))),"$","")))*AR52,"")))</f>
        <v/>
      </c>
    </row>
    <row r="53" spans="2:45">
      <c r="B53" t="str">
        <f t="shared" si="1"/>
        <v xml:space="preserve"> -  -  </v>
      </c>
      <c r="AP53" s="9" t="str">
        <f t="shared" si="0"/>
        <v xml:space="preserve"> </v>
      </c>
      <c r="AQ53" s="9" t="str">
        <f t="shared" si="3"/>
        <v xml:space="preserve"> </v>
      </c>
      <c r="AS53" s="59" t="str" cm="1">
        <f t="array" ref="AS53">IF(TRIM(AO53)="Not-selected",0,IF(OR(TRIM(AQ53)="",AR53=""),"",IFERROR(SUM(_xlfn.NUMBERVALUE(SUBSTITUTE(TRIM(_xlfn.XLOOKUP(TRIM(_xlfn.TEXTSPLIT(AQ53,",")),TRIM(_xlfn.TEXTSPLIT(E53,",")),TRIM(_xlfn.TEXTSPLIT(I53,",")))),"$","")))*AR53,"")))</f>
        <v/>
      </c>
    </row>
    <row r="54" spans="2:45">
      <c r="B54" t="str">
        <f t="shared" si="1"/>
        <v xml:space="preserve"> -  -  </v>
      </c>
      <c r="AP54" s="9" t="str">
        <f t="shared" si="0"/>
        <v xml:space="preserve"> </v>
      </c>
      <c r="AQ54" s="9" t="str">
        <f t="shared" si="3"/>
        <v xml:space="preserve"> </v>
      </c>
      <c r="AS54" s="59" t="str" cm="1">
        <f t="array" ref="AS54">IF(TRIM(AO54)="Not-selected",0,IF(OR(TRIM(AQ54)="",AR54=""),"",IFERROR(SUM(_xlfn.NUMBERVALUE(SUBSTITUTE(TRIM(_xlfn.XLOOKUP(TRIM(_xlfn.TEXTSPLIT(AQ54,",")),TRIM(_xlfn.TEXTSPLIT(E54,",")),TRIM(_xlfn.TEXTSPLIT(I54,",")))),"$","")))*AR54,"")))</f>
        <v/>
      </c>
    </row>
    <row r="55" spans="2:45">
      <c r="B55" t="str">
        <f t="shared" si="1"/>
        <v xml:space="preserve"> -  -  </v>
      </c>
      <c r="AP55" s="9" t="str">
        <f t="shared" si="0"/>
        <v xml:space="preserve"> </v>
      </c>
      <c r="AQ55" s="9" t="str">
        <f t="shared" si="3"/>
        <v xml:space="preserve"> </v>
      </c>
      <c r="AS55" s="59" t="str" cm="1">
        <f t="array" ref="AS55">IF(TRIM(AO55)="Not-selected",0,IF(OR(TRIM(AQ55)="",AR55=""),"",IFERROR(SUM(_xlfn.NUMBERVALUE(SUBSTITUTE(TRIM(_xlfn.XLOOKUP(TRIM(_xlfn.TEXTSPLIT(AQ55,",")),TRIM(_xlfn.TEXTSPLIT(E55,",")),TRIM(_xlfn.TEXTSPLIT(I55,",")))),"$","")))*AR55,"")))</f>
        <v/>
      </c>
    </row>
    <row r="56" spans="2:45">
      <c r="B56" t="str">
        <f t="shared" si="1"/>
        <v xml:space="preserve"> -  -  </v>
      </c>
      <c r="AP56" s="9" t="str">
        <f t="shared" si="0"/>
        <v xml:space="preserve"> </v>
      </c>
      <c r="AQ56" s="9" t="str">
        <f t="shared" si="3"/>
        <v xml:space="preserve"> </v>
      </c>
      <c r="AS56" s="59" t="str" cm="1">
        <f t="array" ref="AS56">IF(TRIM(AO56)="Not-selected",0,IF(OR(TRIM(AQ56)="",AR56=""),"",IFERROR(SUM(_xlfn.NUMBERVALUE(SUBSTITUTE(TRIM(_xlfn.XLOOKUP(TRIM(_xlfn.TEXTSPLIT(AQ56,",")),TRIM(_xlfn.TEXTSPLIT(E56,",")),TRIM(_xlfn.TEXTSPLIT(I56,",")))),"$","")))*AR56,"")))</f>
        <v/>
      </c>
    </row>
    <row r="57" spans="2:45">
      <c r="B57" t="str">
        <f t="shared" si="1"/>
        <v xml:space="preserve"> -  -  </v>
      </c>
      <c r="AP57" s="9" t="str">
        <f t="shared" si="0"/>
        <v xml:space="preserve"> </v>
      </c>
      <c r="AQ57" s="9" t="str">
        <f t="shared" si="3"/>
        <v xml:space="preserve"> </v>
      </c>
      <c r="AS57" s="59" t="str" cm="1">
        <f t="array" ref="AS57">IF(TRIM(AO57)="Not-selected",0,IF(OR(TRIM(AQ57)="",AR57=""),"",IFERROR(SUM(_xlfn.NUMBERVALUE(SUBSTITUTE(TRIM(_xlfn.XLOOKUP(TRIM(_xlfn.TEXTSPLIT(AQ57,",")),TRIM(_xlfn.TEXTSPLIT(E57,",")),TRIM(_xlfn.TEXTSPLIT(I57,",")))),"$","")))*AR57,"")))</f>
        <v/>
      </c>
    </row>
    <row r="58" spans="2:45">
      <c r="B58" t="str">
        <f t="shared" si="1"/>
        <v xml:space="preserve"> -  -  </v>
      </c>
      <c r="AP58" s="9" t="str">
        <f t="shared" si="0"/>
        <v xml:space="preserve"> </v>
      </c>
      <c r="AQ58" s="9" t="str">
        <f t="shared" si="3"/>
        <v xml:space="preserve"> </v>
      </c>
      <c r="AS58" s="59" t="str" cm="1">
        <f t="array" ref="AS58">IF(TRIM(AO58)="Not-selected",0,IF(OR(TRIM(AQ58)="",AR58=""),"",IFERROR(SUM(_xlfn.NUMBERVALUE(SUBSTITUTE(TRIM(_xlfn.XLOOKUP(TRIM(_xlfn.TEXTSPLIT(AQ58,",")),TRIM(_xlfn.TEXTSPLIT(E58,",")),TRIM(_xlfn.TEXTSPLIT(I58,",")))),"$","")))*AR58,"")))</f>
        <v/>
      </c>
    </row>
    <row r="59" spans="2:45">
      <c r="B59" t="str">
        <f t="shared" si="1"/>
        <v xml:space="preserve"> -  -  </v>
      </c>
      <c r="AP59" s="9" t="str">
        <f t="shared" si="0"/>
        <v xml:space="preserve"> </v>
      </c>
      <c r="AQ59" s="9" t="str">
        <f t="shared" si="3"/>
        <v xml:space="preserve"> </v>
      </c>
      <c r="AS59" s="59" t="str" cm="1">
        <f t="array" ref="AS59">IF(TRIM(AO59)="Not-selected",0,IF(OR(TRIM(AQ59)="",AR59=""),"",IFERROR(SUM(_xlfn.NUMBERVALUE(SUBSTITUTE(TRIM(_xlfn.XLOOKUP(TRIM(_xlfn.TEXTSPLIT(AQ59,",")),TRIM(_xlfn.TEXTSPLIT(E59,",")),TRIM(_xlfn.TEXTSPLIT(I59,",")))),"$","")))*AR59,"")))</f>
        <v/>
      </c>
    </row>
    <row r="60" spans="2:45">
      <c r="B60" t="str">
        <f t="shared" si="1"/>
        <v xml:space="preserve"> -  -  </v>
      </c>
      <c r="AP60" s="9" t="str">
        <f t="shared" si="0"/>
        <v xml:space="preserve"> </v>
      </c>
      <c r="AQ60" s="9" t="str">
        <f t="shared" si="3"/>
        <v xml:space="preserve"> </v>
      </c>
      <c r="AS60" s="59" t="str" cm="1">
        <f t="array" ref="AS60">IF(TRIM(AO60)="Not-selected",0,IF(OR(TRIM(AQ60)="",AR60=""),"",IFERROR(SUM(_xlfn.NUMBERVALUE(SUBSTITUTE(TRIM(_xlfn.XLOOKUP(TRIM(_xlfn.TEXTSPLIT(AQ60,",")),TRIM(_xlfn.TEXTSPLIT(E60,",")),TRIM(_xlfn.TEXTSPLIT(I60,",")))),"$","")))*AR60,"")))</f>
        <v/>
      </c>
    </row>
    <row r="61" spans="2:45">
      <c r="B61" t="str">
        <f t="shared" si="1"/>
        <v xml:space="preserve"> -  -  </v>
      </c>
      <c r="AP61" s="9" t="str">
        <f t="shared" si="0"/>
        <v xml:space="preserve"> </v>
      </c>
      <c r="AQ61" s="9" t="str">
        <f t="shared" si="3"/>
        <v xml:space="preserve"> </v>
      </c>
      <c r="AS61" s="59" t="str" cm="1">
        <f t="array" ref="AS61">IF(TRIM(AO61)="Not-selected",0,IF(OR(TRIM(AQ61)="",AR61=""),"",IFERROR(SUM(_xlfn.NUMBERVALUE(SUBSTITUTE(TRIM(_xlfn.XLOOKUP(TRIM(_xlfn.TEXTSPLIT(AQ61,",")),TRIM(_xlfn.TEXTSPLIT(E61,",")),TRIM(_xlfn.TEXTSPLIT(I61,",")))),"$","")))*AR61,"")))</f>
        <v/>
      </c>
    </row>
    <row r="62" spans="2:45">
      <c r="B62" t="str">
        <f t="shared" si="1"/>
        <v xml:space="preserve"> -  -  </v>
      </c>
      <c r="AP62" s="9" t="str">
        <f t="shared" si="0"/>
        <v xml:space="preserve"> </v>
      </c>
      <c r="AQ62" s="9" t="str">
        <f t="shared" si="3"/>
        <v xml:space="preserve"> </v>
      </c>
      <c r="AS62" s="59" t="str" cm="1">
        <f t="array" ref="AS62">IF(TRIM(AO62)="Not-selected",0,IF(OR(TRIM(AQ62)="",AR62=""),"",IFERROR(SUM(_xlfn.NUMBERVALUE(SUBSTITUTE(TRIM(_xlfn.XLOOKUP(TRIM(_xlfn.TEXTSPLIT(AQ62,",")),TRIM(_xlfn.TEXTSPLIT(E62,",")),TRIM(_xlfn.TEXTSPLIT(I62,",")))),"$","")))*AR62,"")))</f>
        <v/>
      </c>
    </row>
    <row r="63" spans="2:45">
      <c r="B63" t="str">
        <f t="shared" si="1"/>
        <v xml:space="preserve"> -  -  </v>
      </c>
      <c r="G63" s="57"/>
      <c r="H63" s="57"/>
      <c r="AP63" s="9" t="str">
        <f t="shared" si="0"/>
        <v xml:space="preserve"> </v>
      </c>
      <c r="AQ63" s="9" t="str">
        <f t="shared" si="3"/>
        <v xml:space="preserve"> </v>
      </c>
      <c r="AS63" s="59" t="str" cm="1">
        <f t="array" ref="AS63">IF(TRIM(AO63)="Not-selected",0,IF(OR(TRIM(AQ63)="",AR63=""),"",IFERROR(SUM(_xlfn.NUMBERVALUE(SUBSTITUTE(TRIM(_xlfn.XLOOKUP(TRIM(_xlfn.TEXTSPLIT(AQ63,",")),TRIM(_xlfn.TEXTSPLIT(E63,",")),TRIM(_xlfn.TEXTSPLIT(I63,",")))),"$","")))*AR63,"")))</f>
        <v/>
      </c>
    </row>
    <row r="64" spans="2:45">
      <c r="B64" t="str">
        <f t="shared" si="1"/>
        <v xml:space="preserve"> -  -  </v>
      </c>
      <c r="G64" s="55"/>
      <c r="H64" s="55"/>
      <c r="AQ64" s="9" t="str">
        <f t="shared" si="3"/>
        <v xml:space="preserve"> </v>
      </c>
      <c r="AS64" s="59" t="str" cm="1">
        <f t="array" ref="AS64">IF(TRIM(AO64)="Not-selected",0,IF(OR(TRIM(AQ64)="",AR64=""),"",IFERROR(SUM(_xlfn.NUMBERVALUE(SUBSTITUTE(TRIM(_xlfn.XLOOKUP(TRIM(_xlfn.TEXTSPLIT(AQ64,",")),TRIM(_xlfn.TEXTSPLIT(E64,",")),TRIM(_xlfn.TEXTSPLIT(I64,",")))),"$","")))*AR64,"")))</f>
        <v/>
      </c>
    </row>
    <row r="65" spans="2:45">
      <c r="B65" t="str">
        <f t="shared" si="1"/>
        <v xml:space="preserve"> -  -  </v>
      </c>
      <c r="G65" s="55"/>
      <c r="H65" s="55"/>
      <c r="AQ65" s="9" t="str">
        <f t="shared" si="3"/>
        <v xml:space="preserve"> </v>
      </c>
      <c r="AS65" s="59" t="str" cm="1">
        <f t="array" ref="AS65">IF(TRIM(AO65)="Not-selected",0,IF(OR(TRIM(AQ65)="",AR65=""),"",IFERROR(SUM(_xlfn.NUMBERVALUE(SUBSTITUTE(TRIM(_xlfn.XLOOKUP(TRIM(_xlfn.TEXTSPLIT(AQ65,",")),TRIM(_xlfn.TEXTSPLIT(E65,",")),TRIM(_xlfn.TEXTSPLIT(I65,",")))),"$","")))*AR65,"")))</f>
        <v/>
      </c>
    </row>
    <row r="66" spans="2:45">
      <c r="B66" t="str">
        <f t="shared" si="1"/>
        <v xml:space="preserve"> -  -  </v>
      </c>
      <c r="G66" s="55"/>
      <c r="H66" s="55"/>
      <c r="AQ66" s="9" t="str">
        <f t="shared" si="3"/>
        <v xml:space="preserve"> </v>
      </c>
      <c r="AS66" s="59" t="str" cm="1">
        <f t="array" ref="AS66">IF(TRIM(AO66)="Not-selected",0,IF(OR(TRIM(AQ66)="",AR66=""),"",IFERROR(SUM(_xlfn.NUMBERVALUE(SUBSTITUTE(TRIM(_xlfn.XLOOKUP(TRIM(_xlfn.TEXTSPLIT(AQ66,",")),TRIM(_xlfn.TEXTSPLIT(E66,",")),TRIM(_xlfn.TEXTSPLIT(I66,",")))),"$","")))*AR66,"")))</f>
        <v/>
      </c>
    </row>
    <row r="67" spans="2:45">
      <c r="B67" t="str">
        <f t="shared" si="1"/>
        <v xml:space="preserve"> -  -  </v>
      </c>
      <c r="G67" s="55"/>
      <c r="H67" s="55"/>
      <c r="AQ67" s="9" t="str">
        <f t="shared" si="3"/>
        <v xml:space="preserve"> </v>
      </c>
      <c r="AS67" s="59" t="str" cm="1">
        <f t="array" ref="AS67">IF(TRIM(AO67)="Not-selected",0,IF(OR(TRIM(AQ67)="",AR67=""),"",IFERROR(SUM(_xlfn.NUMBERVALUE(SUBSTITUTE(TRIM(_xlfn.XLOOKUP(TRIM(_xlfn.TEXTSPLIT(AQ67,",")),TRIM(_xlfn.TEXTSPLIT(E67,",")),TRIM(_xlfn.TEXTSPLIT(I67,",")))),"$","")))*AR67,"")))</f>
        <v/>
      </c>
    </row>
    <row r="68" spans="2:45">
      <c r="B68" t="str">
        <f t="shared" si="1"/>
        <v xml:space="preserve"> -  -  </v>
      </c>
      <c r="G68" s="57"/>
      <c r="H68" s="57"/>
      <c r="AQ68" s="9" t="str">
        <f t="shared" si="3"/>
        <v xml:space="preserve"> </v>
      </c>
      <c r="AS68" s="59" t="str" cm="1">
        <f t="array" ref="AS68">IF(TRIM(AO68)="Not-selected",0,IF(OR(TRIM(AQ68)="",AR68=""),"",IFERROR(SUM(_xlfn.NUMBERVALUE(SUBSTITUTE(TRIM(_xlfn.XLOOKUP(TRIM(_xlfn.TEXTSPLIT(AQ68,",")),TRIM(_xlfn.TEXTSPLIT(E68,",")),TRIM(_xlfn.TEXTSPLIT(I68,",")))),"$","")))*AR68,"")))</f>
        <v/>
      </c>
    </row>
    <row r="69" spans="2:45">
      <c r="B69" t="str">
        <f t="shared" si="1"/>
        <v xml:space="preserve"> -  -  </v>
      </c>
      <c r="G69" s="55"/>
      <c r="H69" s="55"/>
      <c r="AQ69" s="9" t="str">
        <f t="shared" si="3"/>
        <v xml:space="preserve"> </v>
      </c>
      <c r="AS69" s="59" t="str" cm="1">
        <f t="array" ref="AS69">IF(TRIM(AO69)="Not-selected",0,IF(OR(TRIM(AQ69)="",AR69=""),"",IFERROR(SUM(_xlfn.NUMBERVALUE(SUBSTITUTE(TRIM(_xlfn.XLOOKUP(TRIM(_xlfn.TEXTSPLIT(AQ69,",")),TRIM(_xlfn.TEXTSPLIT(E69,",")),TRIM(_xlfn.TEXTSPLIT(I69,",")))),"$","")))*AR69,"")))</f>
        <v/>
      </c>
    </row>
    <row r="70" spans="2:45">
      <c r="B70" t="str">
        <f t="shared" si="1"/>
        <v xml:space="preserve"> -  -  </v>
      </c>
      <c r="G70" s="57"/>
      <c r="H70" s="57"/>
      <c r="AQ70" s="9" t="str">
        <f t="shared" si="3"/>
        <v xml:space="preserve"> </v>
      </c>
      <c r="AS70" s="59" t="str" cm="1">
        <f t="array" ref="AS70">IF(TRIM(AO70)="Not-selected",0,IF(OR(TRIM(AQ70)="",AR70=""),"",IFERROR(SUM(_xlfn.NUMBERVALUE(SUBSTITUTE(TRIM(_xlfn.XLOOKUP(TRIM(_xlfn.TEXTSPLIT(AQ70,",")),TRIM(_xlfn.TEXTSPLIT(E70,",")),TRIM(_xlfn.TEXTSPLIT(I70,",")))),"$","")))*AR70,"")))</f>
        <v/>
      </c>
    </row>
    <row r="71" spans="2:45">
      <c r="B71" t="str">
        <f t="shared" si="1"/>
        <v xml:space="preserve"> -  -  </v>
      </c>
      <c r="AP71" s="9" t="str">
        <f t="shared" si="0"/>
        <v xml:space="preserve"> </v>
      </c>
      <c r="AQ71" s="9" t="str">
        <f t="shared" si="3"/>
        <v xml:space="preserve"> </v>
      </c>
      <c r="AS71" s="59" t="str" cm="1">
        <f t="array" ref="AS71">IF(TRIM(AO71)="Not-selected",0,IF(OR(TRIM(AQ71)="",AR71=""),"",IFERROR(SUM(_xlfn.NUMBERVALUE(SUBSTITUTE(TRIM(_xlfn.XLOOKUP(TRIM(_xlfn.TEXTSPLIT(AQ71,",")),TRIM(_xlfn.TEXTSPLIT(E71,",")),TRIM(_xlfn.TEXTSPLIT(I71,",")))),"$","")))*AR71,"")))</f>
        <v/>
      </c>
    </row>
    <row r="72" spans="2:45">
      <c r="B72" t="str">
        <f t="shared" si="1"/>
        <v xml:space="preserve"> -  -  </v>
      </c>
      <c r="AP72" s="9" t="str">
        <f t="shared" si="0"/>
        <v xml:space="preserve"> </v>
      </c>
      <c r="AQ72" s="9" t="str">
        <f t="shared" si="3"/>
        <v xml:space="preserve"> </v>
      </c>
      <c r="AS72" s="59" t="str" cm="1">
        <f t="array" ref="AS72">IF(TRIM(AO72)="Not-selected",0,IF(OR(TRIM(AQ72)="",AR72=""),"",IFERROR(SUM(_xlfn.NUMBERVALUE(SUBSTITUTE(TRIM(_xlfn.XLOOKUP(TRIM(_xlfn.TEXTSPLIT(AQ72,",")),TRIM(_xlfn.TEXTSPLIT(E72,",")),TRIM(_xlfn.TEXTSPLIT(I72,",")))),"$","")))*AR72,"")))</f>
        <v/>
      </c>
    </row>
    <row r="73" spans="2:45">
      <c r="B73" t="str">
        <f t="shared" si="1"/>
        <v xml:space="preserve"> -  -  </v>
      </c>
      <c r="AP73" s="9" t="str">
        <f t="shared" si="0"/>
        <v xml:space="preserve"> </v>
      </c>
      <c r="AQ73" s="9" t="str">
        <f t="shared" si="3"/>
        <v xml:space="preserve"> </v>
      </c>
      <c r="AS73" s="59" t="str" cm="1">
        <f t="array" ref="AS73">IF(TRIM(AO73)="Not-selected",0,IF(OR(TRIM(AQ73)="",AR73=""),"",IFERROR(SUM(_xlfn.NUMBERVALUE(SUBSTITUTE(TRIM(_xlfn.XLOOKUP(TRIM(_xlfn.TEXTSPLIT(AQ73,",")),TRIM(_xlfn.TEXTSPLIT(E73,",")),TRIM(_xlfn.TEXTSPLIT(I73,",")))),"$","")))*AR73,"")))</f>
        <v/>
      </c>
    </row>
    <row r="74" spans="2:45">
      <c r="B74" t="str">
        <f t="shared" si="1"/>
        <v xml:space="preserve"> -  -  </v>
      </c>
      <c r="AP74" s="9" t="str">
        <f t="shared" si="0"/>
        <v xml:space="preserve"> </v>
      </c>
      <c r="AQ74" s="9" t="str">
        <f t="shared" si="3"/>
        <v xml:space="preserve"> </v>
      </c>
      <c r="AS74" s="59" t="str" cm="1">
        <f t="array" ref="AS74">IF(TRIM(AO74)="Not-selected",0,IF(OR(TRIM(AQ74)="",AR74=""),"",IFERROR(SUM(_xlfn.NUMBERVALUE(SUBSTITUTE(TRIM(_xlfn.XLOOKUP(TRIM(_xlfn.TEXTSPLIT(AQ74,",")),TRIM(_xlfn.TEXTSPLIT(E74,",")),TRIM(_xlfn.TEXTSPLIT(I74,",")))),"$","")))*AR74,"")))</f>
        <v/>
      </c>
    </row>
    <row r="75" spans="2:45">
      <c r="B75" t="str">
        <f t="shared" si="1"/>
        <v xml:space="preserve"> -  -  </v>
      </c>
      <c r="AP75" s="9" t="str">
        <f t="shared" si="0"/>
        <v xml:space="preserve"> </v>
      </c>
      <c r="AQ75" s="9" t="str">
        <f t="shared" si="3"/>
        <v xml:space="preserve"> </v>
      </c>
      <c r="AS75" s="59" t="str" cm="1">
        <f t="array" ref="AS75">IF(TRIM(AO75)="Not-selected",0,IF(OR(TRIM(AQ75)="",AR75=""),"",IFERROR(SUM(_xlfn.NUMBERVALUE(SUBSTITUTE(TRIM(_xlfn.XLOOKUP(TRIM(_xlfn.TEXTSPLIT(AQ75,",")),TRIM(_xlfn.TEXTSPLIT(E75,",")),TRIM(_xlfn.TEXTSPLIT(I75,",")))),"$","")))*AR75,"")))</f>
        <v/>
      </c>
    </row>
    <row r="76" spans="2:45">
      <c r="B76" t="str">
        <f t="shared" si="1"/>
        <v xml:space="preserve"> -  -  </v>
      </c>
      <c r="AP76" s="9" t="str">
        <f t="shared" si="3"/>
        <v xml:space="preserve"> </v>
      </c>
      <c r="AQ76" s="9" t="str">
        <f t="shared" si="3"/>
        <v xml:space="preserve"> </v>
      </c>
      <c r="AS76" s="59" t="str" cm="1">
        <f t="array" ref="AS76">IF(TRIM(AO76)="Not-selected",0,IF(OR(TRIM(AQ76)="",AR76=""),"",IFERROR(SUM(_xlfn.NUMBERVALUE(SUBSTITUTE(TRIM(_xlfn.XLOOKUP(TRIM(_xlfn.TEXTSPLIT(AQ76,",")),TRIM(_xlfn.TEXTSPLIT(E76,",")),TRIM(_xlfn.TEXTSPLIT(I76,",")))),"$","")))*AR76,"")))</f>
        <v/>
      </c>
    </row>
    <row r="77" spans="2:45">
      <c r="B77" t="str">
        <f t="shared" ref="B77:B140" si="4">IF(F77="None",_xlfn.CONCAT(A77," - ",AQ77),_xlfn.CONCAT(A77," - ",F77," - ",AQ77))</f>
        <v xml:space="preserve"> -  -  </v>
      </c>
      <c r="AP77" s="9" t="str">
        <f t="shared" ref="AP77:AQ140" si="5">IF($AO77="Not-Selected", "None", " ")</f>
        <v xml:space="preserve"> </v>
      </c>
      <c r="AQ77" s="9" t="str">
        <f t="shared" si="5"/>
        <v xml:space="preserve"> </v>
      </c>
      <c r="AS77" s="59" t="str" cm="1">
        <f t="array" ref="AS77">IF(TRIM(AO77)="Not-selected",0,IF(OR(TRIM(AQ77)="",AR77=""),"",IFERROR(SUM(_xlfn.NUMBERVALUE(SUBSTITUTE(TRIM(_xlfn.XLOOKUP(TRIM(_xlfn.TEXTSPLIT(AQ77,",")),TRIM(_xlfn.TEXTSPLIT(E77,",")),TRIM(_xlfn.TEXTSPLIT(I77,",")))),"$","")))*AR77,"")))</f>
        <v/>
      </c>
    </row>
    <row r="78" spans="2:45">
      <c r="B78" t="str">
        <f t="shared" si="4"/>
        <v xml:space="preserve"> -  -  </v>
      </c>
      <c r="AP78" s="9" t="str">
        <f t="shared" si="5"/>
        <v xml:space="preserve"> </v>
      </c>
      <c r="AQ78" s="9" t="str">
        <f t="shared" si="5"/>
        <v xml:space="preserve"> </v>
      </c>
      <c r="AS78" s="59" t="str" cm="1">
        <f t="array" ref="AS78">IF(TRIM(AO78)="Not-selected",0,IF(OR(TRIM(AQ78)="",AR78=""),"",IFERROR(SUM(_xlfn.NUMBERVALUE(SUBSTITUTE(TRIM(_xlfn.XLOOKUP(TRIM(_xlfn.TEXTSPLIT(AQ78,",")),TRIM(_xlfn.TEXTSPLIT(E78,",")),TRIM(_xlfn.TEXTSPLIT(I78,",")))),"$","")))*AR78,"")))</f>
        <v/>
      </c>
    </row>
    <row r="79" spans="2:45">
      <c r="B79" t="str">
        <f t="shared" si="4"/>
        <v xml:space="preserve"> -  -  </v>
      </c>
      <c r="AP79" s="9" t="str">
        <f t="shared" si="5"/>
        <v xml:space="preserve"> </v>
      </c>
      <c r="AQ79" s="9" t="str">
        <f t="shared" si="5"/>
        <v xml:space="preserve"> </v>
      </c>
      <c r="AS79" s="59" t="str" cm="1">
        <f t="array" ref="AS79">IF(TRIM(AO79)="Not-selected",0,IF(OR(TRIM(AQ79)="",AR79=""),"",IFERROR(SUM(_xlfn.NUMBERVALUE(SUBSTITUTE(TRIM(_xlfn.XLOOKUP(TRIM(_xlfn.TEXTSPLIT(AQ79,",")),TRIM(_xlfn.TEXTSPLIT(E79,",")),TRIM(_xlfn.TEXTSPLIT(I79,",")))),"$","")))*AR79,"")))</f>
        <v/>
      </c>
    </row>
    <row r="80" spans="2:45">
      <c r="B80" t="str">
        <f t="shared" si="4"/>
        <v xml:space="preserve"> -  -  </v>
      </c>
      <c r="AP80" s="9" t="str">
        <f t="shared" si="5"/>
        <v xml:space="preserve"> </v>
      </c>
      <c r="AQ80" s="9" t="str">
        <f t="shared" si="5"/>
        <v xml:space="preserve"> </v>
      </c>
      <c r="AS80" s="59" t="str" cm="1">
        <f t="array" ref="AS80">IF(TRIM(AO80)="Not-selected",0,IF(OR(TRIM(AQ80)="",AR80=""),"",IFERROR(SUM(_xlfn.NUMBERVALUE(SUBSTITUTE(TRIM(_xlfn.XLOOKUP(TRIM(_xlfn.TEXTSPLIT(AQ80,",")),TRIM(_xlfn.TEXTSPLIT(E80,",")),TRIM(_xlfn.TEXTSPLIT(I80,",")))),"$","")))*AR80,"")))</f>
        <v/>
      </c>
    </row>
    <row r="81" spans="2:45">
      <c r="B81" t="str">
        <f t="shared" si="4"/>
        <v xml:space="preserve"> -  -  </v>
      </c>
      <c r="AP81" s="9" t="str">
        <f t="shared" si="5"/>
        <v xml:space="preserve"> </v>
      </c>
      <c r="AQ81" s="9" t="str">
        <f t="shared" si="5"/>
        <v xml:space="preserve"> </v>
      </c>
      <c r="AS81" s="59" t="str" cm="1">
        <f t="array" ref="AS81">IF(TRIM(AO81)="Not-selected",0,IF(OR(TRIM(AQ81)="",AR81=""),"",IFERROR(SUM(_xlfn.NUMBERVALUE(SUBSTITUTE(TRIM(_xlfn.XLOOKUP(TRIM(_xlfn.TEXTSPLIT(AQ81,",")),TRIM(_xlfn.TEXTSPLIT(E81,",")),TRIM(_xlfn.TEXTSPLIT(I81,",")))),"$","")))*AR81,"")))</f>
        <v/>
      </c>
    </row>
    <row r="82" spans="2:45">
      <c r="B82" t="str">
        <f t="shared" si="4"/>
        <v xml:space="preserve"> -  -  </v>
      </c>
      <c r="AP82" s="9" t="str">
        <f t="shared" si="5"/>
        <v xml:space="preserve"> </v>
      </c>
      <c r="AQ82" s="9" t="str">
        <f t="shared" si="5"/>
        <v xml:space="preserve"> </v>
      </c>
      <c r="AS82" s="59" t="str" cm="1">
        <f t="array" ref="AS82">IF(TRIM(AO82)="Not-selected",0,IF(OR(TRIM(AQ82)="",AR82=""),"",IFERROR(SUM(_xlfn.NUMBERVALUE(SUBSTITUTE(TRIM(_xlfn.XLOOKUP(TRIM(_xlfn.TEXTSPLIT(AQ82,",")),TRIM(_xlfn.TEXTSPLIT(E82,",")),TRIM(_xlfn.TEXTSPLIT(I82,",")))),"$","")))*AR82,"")))</f>
        <v/>
      </c>
    </row>
    <row r="83" spans="2:45">
      <c r="B83" t="str">
        <f t="shared" si="4"/>
        <v xml:space="preserve"> -  -  </v>
      </c>
      <c r="AP83" s="9" t="str">
        <f t="shared" si="5"/>
        <v xml:space="preserve"> </v>
      </c>
      <c r="AQ83" s="9" t="str">
        <f t="shared" si="5"/>
        <v xml:space="preserve"> </v>
      </c>
      <c r="AS83" s="59" t="str" cm="1">
        <f t="array" ref="AS83">IF(TRIM(AO83)="Not-selected",0,IF(OR(TRIM(AQ83)="",AR83=""),"",IFERROR(SUM(_xlfn.NUMBERVALUE(SUBSTITUTE(TRIM(_xlfn.XLOOKUP(TRIM(_xlfn.TEXTSPLIT(AQ83,",")),TRIM(_xlfn.TEXTSPLIT(E83,",")),TRIM(_xlfn.TEXTSPLIT(I83,",")))),"$","")))*AR83,"")))</f>
        <v/>
      </c>
    </row>
    <row r="84" spans="2:45">
      <c r="B84" t="str">
        <f t="shared" si="4"/>
        <v xml:space="preserve"> -  -  </v>
      </c>
      <c r="AQ84" s="9" t="str">
        <f t="shared" si="5"/>
        <v xml:space="preserve"> </v>
      </c>
      <c r="AS84" s="59" t="str" cm="1">
        <f t="array" ref="AS84">IF(TRIM(AO84)="Not-selected",0,IF(OR(TRIM(AQ84)="",AR84=""),"",IFERROR(SUM(_xlfn.NUMBERVALUE(SUBSTITUTE(TRIM(_xlfn.XLOOKUP(TRIM(_xlfn.TEXTSPLIT(AQ84,",")),TRIM(_xlfn.TEXTSPLIT(E84,",")),TRIM(_xlfn.TEXTSPLIT(I84,",")))),"$","")))*AR84,"")))</f>
        <v/>
      </c>
    </row>
    <row r="85" spans="2:45">
      <c r="B85" t="str">
        <f t="shared" si="4"/>
        <v xml:space="preserve"> -  -  </v>
      </c>
      <c r="AP85" s="9" t="str">
        <f t="shared" si="5"/>
        <v xml:space="preserve"> </v>
      </c>
      <c r="AQ85" s="9" t="str">
        <f t="shared" si="5"/>
        <v xml:space="preserve"> </v>
      </c>
      <c r="AS85" s="59" t="str" cm="1">
        <f t="array" ref="AS85">IF(TRIM(AO85)="Not-selected",0,IF(OR(TRIM(AQ85)="",AR85=""),"",IFERROR(SUM(_xlfn.NUMBERVALUE(SUBSTITUTE(TRIM(_xlfn.XLOOKUP(TRIM(_xlfn.TEXTSPLIT(AQ85,",")),TRIM(_xlfn.TEXTSPLIT(E85,",")),TRIM(_xlfn.TEXTSPLIT(I85,",")))),"$","")))*AR85,"")))</f>
        <v/>
      </c>
    </row>
    <row r="86" spans="2:45">
      <c r="B86" t="str">
        <f t="shared" si="4"/>
        <v xml:space="preserve"> -  -  </v>
      </c>
      <c r="AP86" s="9" t="str">
        <f t="shared" si="5"/>
        <v xml:space="preserve"> </v>
      </c>
      <c r="AQ86" s="9" t="str">
        <f t="shared" si="5"/>
        <v xml:space="preserve"> </v>
      </c>
      <c r="AS86" s="59" t="str" cm="1">
        <f t="array" ref="AS86">IF(TRIM(AO86)="Not-selected",0,IF(OR(TRIM(AQ86)="",AR86=""),"",IFERROR(SUM(_xlfn.NUMBERVALUE(SUBSTITUTE(TRIM(_xlfn.XLOOKUP(TRIM(_xlfn.TEXTSPLIT(AQ86,",")),TRIM(_xlfn.TEXTSPLIT(E86,",")),TRIM(_xlfn.TEXTSPLIT(I86,",")))),"$","")))*AR86,"")))</f>
        <v/>
      </c>
    </row>
    <row r="87" spans="2:45">
      <c r="B87" t="str">
        <f t="shared" si="4"/>
        <v xml:space="preserve"> -  -  </v>
      </c>
      <c r="AP87" s="9" t="str">
        <f t="shared" si="5"/>
        <v xml:space="preserve"> </v>
      </c>
      <c r="AQ87" s="9" t="str">
        <f t="shared" si="5"/>
        <v xml:space="preserve"> </v>
      </c>
      <c r="AS87" s="59" t="str" cm="1">
        <f t="array" ref="AS87">IF(TRIM(AO87)="Not-selected",0,IF(OR(TRIM(AQ87)="",AR87=""),"",IFERROR(SUM(_xlfn.NUMBERVALUE(SUBSTITUTE(TRIM(_xlfn.XLOOKUP(TRIM(_xlfn.TEXTSPLIT(AQ87,",")),TRIM(_xlfn.TEXTSPLIT(E87,",")),TRIM(_xlfn.TEXTSPLIT(I87,",")))),"$","")))*AR87,"")))</f>
        <v/>
      </c>
    </row>
    <row r="88" spans="2:45">
      <c r="B88" t="str">
        <f t="shared" si="4"/>
        <v xml:space="preserve"> -  -  </v>
      </c>
      <c r="AP88" s="9" t="str">
        <f t="shared" si="5"/>
        <v xml:space="preserve"> </v>
      </c>
      <c r="AQ88" s="9" t="str">
        <f t="shared" si="5"/>
        <v xml:space="preserve"> </v>
      </c>
      <c r="AS88" s="59" t="str" cm="1">
        <f t="array" ref="AS88">IF(TRIM(AO88)="Not-selected",0,IF(OR(TRIM(AQ88)="",AR88=""),"",IFERROR(SUM(_xlfn.NUMBERVALUE(SUBSTITUTE(TRIM(_xlfn.XLOOKUP(TRIM(_xlfn.TEXTSPLIT(AQ88,",")),TRIM(_xlfn.TEXTSPLIT(E88,",")),TRIM(_xlfn.TEXTSPLIT(I88,",")))),"$","")))*AR88,"")))</f>
        <v/>
      </c>
    </row>
    <row r="89" spans="2:45">
      <c r="B89" t="str">
        <f t="shared" si="4"/>
        <v xml:space="preserve"> -  -  </v>
      </c>
      <c r="AP89" s="9" t="str">
        <f t="shared" si="5"/>
        <v xml:space="preserve"> </v>
      </c>
      <c r="AQ89" s="9" t="str">
        <f t="shared" si="5"/>
        <v xml:space="preserve"> </v>
      </c>
      <c r="AS89" s="59" t="str" cm="1">
        <f t="array" ref="AS89">IF(TRIM(AO89)="Not-selected",0,IF(OR(TRIM(AQ89)="",AR89=""),"",IFERROR(SUM(_xlfn.NUMBERVALUE(SUBSTITUTE(TRIM(_xlfn.XLOOKUP(TRIM(_xlfn.TEXTSPLIT(AQ89,",")),TRIM(_xlfn.TEXTSPLIT(E89,",")),TRIM(_xlfn.TEXTSPLIT(I89,",")))),"$","")))*AR89,"")))</f>
        <v/>
      </c>
    </row>
    <row r="90" spans="2:45">
      <c r="B90" t="str">
        <f t="shared" si="4"/>
        <v xml:space="preserve"> -  -  </v>
      </c>
      <c r="AP90" s="9" t="str">
        <f t="shared" si="5"/>
        <v xml:space="preserve"> </v>
      </c>
      <c r="AQ90" s="9" t="str">
        <f t="shared" si="5"/>
        <v xml:space="preserve"> </v>
      </c>
      <c r="AS90" s="59" t="str" cm="1">
        <f t="array" ref="AS90">IF(TRIM(AO90)="Not-selected",0,IF(OR(TRIM(AQ90)="",AR90=""),"",IFERROR(SUM(_xlfn.NUMBERVALUE(SUBSTITUTE(TRIM(_xlfn.XLOOKUP(TRIM(_xlfn.TEXTSPLIT(AQ90,",")),TRIM(_xlfn.TEXTSPLIT(E90,",")),TRIM(_xlfn.TEXTSPLIT(I90,",")))),"$","")))*AR90,"")))</f>
        <v/>
      </c>
    </row>
    <row r="91" spans="2:45">
      <c r="B91" t="str">
        <f t="shared" si="4"/>
        <v xml:space="preserve"> -  -  </v>
      </c>
      <c r="AP91" s="9" t="str">
        <f t="shared" si="5"/>
        <v xml:space="preserve"> </v>
      </c>
      <c r="AQ91" s="9" t="str">
        <f t="shared" si="5"/>
        <v xml:space="preserve"> </v>
      </c>
      <c r="AS91" s="59" t="str" cm="1">
        <f t="array" ref="AS91">IF(TRIM(AO91)="Not-selected",0,IF(OR(TRIM(AQ91)="",AR91=""),"",IFERROR(SUM(_xlfn.NUMBERVALUE(SUBSTITUTE(TRIM(_xlfn.XLOOKUP(TRIM(_xlfn.TEXTSPLIT(AQ91,",")),TRIM(_xlfn.TEXTSPLIT(E91,",")),TRIM(_xlfn.TEXTSPLIT(I91,",")))),"$","")))*AR91,"")))</f>
        <v/>
      </c>
    </row>
    <row r="92" spans="2:45">
      <c r="B92" t="str">
        <f t="shared" si="4"/>
        <v xml:space="preserve"> -  -  </v>
      </c>
      <c r="AP92" s="9" t="str">
        <f t="shared" si="5"/>
        <v xml:space="preserve"> </v>
      </c>
      <c r="AQ92" s="9" t="str">
        <f t="shared" si="5"/>
        <v xml:space="preserve"> </v>
      </c>
      <c r="AS92" s="59" t="str" cm="1">
        <f t="array" ref="AS92">IF(TRIM(AO92)="Not-selected",0,IF(OR(TRIM(AQ92)="",AR92=""),"",IFERROR(SUM(_xlfn.NUMBERVALUE(SUBSTITUTE(TRIM(_xlfn.XLOOKUP(TRIM(_xlfn.TEXTSPLIT(AQ92,",")),TRIM(_xlfn.TEXTSPLIT(E92,",")),TRIM(_xlfn.TEXTSPLIT(I92,",")))),"$","")))*AR92,"")))</f>
        <v/>
      </c>
    </row>
    <row r="93" spans="2:45">
      <c r="B93" t="str">
        <f t="shared" si="4"/>
        <v xml:space="preserve"> -  -  </v>
      </c>
      <c r="AP93" s="9" t="str">
        <f t="shared" si="5"/>
        <v xml:space="preserve"> </v>
      </c>
      <c r="AQ93" s="9" t="str">
        <f t="shared" si="5"/>
        <v xml:space="preserve"> </v>
      </c>
      <c r="AS93" s="59" t="str" cm="1">
        <f t="array" ref="AS93">IF(TRIM(AO93)="Not-selected",0,IF(OR(TRIM(AQ93)="",AR93=""),"",IFERROR(SUM(_xlfn.NUMBERVALUE(SUBSTITUTE(TRIM(_xlfn.XLOOKUP(TRIM(_xlfn.TEXTSPLIT(AQ93,",")),TRIM(_xlfn.TEXTSPLIT(E93,",")),TRIM(_xlfn.TEXTSPLIT(I93,",")))),"$","")))*AR93,"")))</f>
        <v/>
      </c>
    </row>
    <row r="94" spans="2:45">
      <c r="B94" t="str">
        <f t="shared" si="4"/>
        <v xml:space="preserve"> -  -  </v>
      </c>
      <c r="AQ94" s="9" t="str">
        <f t="shared" si="5"/>
        <v xml:space="preserve"> </v>
      </c>
      <c r="AS94" s="59" t="str" cm="1">
        <f t="array" ref="AS94">IF(TRIM(AO94)="Not-selected",0,IF(OR(TRIM(AQ94)="",AR94=""),"",IFERROR(SUM(_xlfn.NUMBERVALUE(SUBSTITUTE(TRIM(_xlfn.XLOOKUP(TRIM(_xlfn.TEXTSPLIT(AQ94,",")),TRIM(_xlfn.TEXTSPLIT(E94,",")),TRIM(_xlfn.TEXTSPLIT(I94,",")))),"$","")))*AR94,"")))</f>
        <v/>
      </c>
    </row>
    <row r="95" spans="2:45">
      <c r="B95" t="str">
        <f t="shared" si="4"/>
        <v xml:space="preserve"> -  -  </v>
      </c>
      <c r="AP95" s="9" t="str">
        <f t="shared" si="5"/>
        <v xml:space="preserve"> </v>
      </c>
      <c r="AQ95" s="9" t="str">
        <f t="shared" si="5"/>
        <v xml:space="preserve"> </v>
      </c>
      <c r="AS95" s="59" t="str" cm="1">
        <f t="array" ref="AS95">IF(TRIM(AO95)="Not-selected",0,IF(OR(TRIM(AQ95)="",AR95=""),"",IFERROR(SUM(_xlfn.NUMBERVALUE(SUBSTITUTE(TRIM(_xlfn.XLOOKUP(TRIM(_xlfn.TEXTSPLIT(AQ95,",")),TRIM(_xlfn.TEXTSPLIT(E95,",")),TRIM(_xlfn.TEXTSPLIT(I95,",")))),"$","")))*AR95,"")))</f>
        <v/>
      </c>
    </row>
    <row r="96" spans="2:45">
      <c r="B96" t="str">
        <f t="shared" si="4"/>
        <v xml:space="preserve"> -  -  </v>
      </c>
      <c r="AP96" s="9" t="str">
        <f t="shared" si="5"/>
        <v xml:space="preserve"> </v>
      </c>
      <c r="AQ96" s="9" t="str">
        <f t="shared" si="5"/>
        <v xml:space="preserve"> </v>
      </c>
      <c r="AS96" s="59" t="str" cm="1">
        <f t="array" ref="AS96">IF(TRIM(AO96)="Not-selected",0,IF(OR(TRIM(AQ96)="",AR96=""),"",IFERROR(SUM(_xlfn.NUMBERVALUE(SUBSTITUTE(TRIM(_xlfn.XLOOKUP(TRIM(_xlfn.TEXTSPLIT(AQ96,",")),TRIM(_xlfn.TEXTSPLIT(E96,",")),TRIM(_xlfn.TEXTSPLIT(I96,",")))),"$","")))*AR96,"")))</f>
        <v/>
      </c>
    </row>
    <row r="97" spans="2:45">
      <c r="B97" t="str">
        <f t="shared" si="4"/>
        <v xml:space="preserve"> -  -  </v>
      </c>
      <c r="AP97" s="9" t="str">
        <f t="shared" si="5"/>
        <v xml:space="preserve"> </v>
      </c>
      <c r="AQ97" s="9" t="str">
        <f t="shared" si="5"/>
        <v xml:space="preserve"> </v>
      </c>
      <c r="AS97" s="59" t="str" cm="1">
        <f t="array" ref="AS97">IF(TRIM(AO97)="Not-selected",0,IF(OR(TRIM(AQ97)="",AR97=""),"",IFERROR(SUM(_xlfn.NUMBERVALUE(SUBSTITUTE(TRIM(_xlfn.XLOOKUP(TRIM(_xlfn.TEXTSPLIT(AQ97,",")),TRIM(_xlfn.TEXTSPLIT(E97,",")),TRIM(_xlfn.TEXTSPLIT(I97,",")))),"$","")))*AR97,"")))</f>
        <v/>
      </c>
    </row>
    <row r="98" spans="2:45">
      <c r="B98" t="str">
        <f t="shared" si="4"/>
        <v xml:space="preserve"> -  -  </v>
      </c>
      <c r="AP98" s="9" t="str">
        <f t="shared" si="5"/>
        <v xml:space="preserve"> </v>
      </c>
      <c r="AQ98" s="9" t="str">
        <f t="shared" si="5"/>
        <v xml:space="preserve"> </v>
      </c>
      <c r="AS98" s="59" t="str" cm="1">
        <f t="array" ref="AS98">IF(TRIM(AO98)="Not-selected",0,IF(OR(TRIM(AQ98)="",AR98=""),"",IFERROR(SUM(_xlfn.NUMBERVALUE(SUBSTITUTE(TRIM(_xlfn.XLOOKUP(TRIM(_xlfn.TEXTSPLIT(AQ98,",")),TRIM(_xlfn.TEXTSPLIT(E98,",")),TRIM(_xlfn.TEXTSPLIT(I98,",")))),"$","")))*AR98,"")))</f>
        <v/>
      </c>
    </row>
    <row r="99" spans="2:45">
      <c r="B99" t="str">
        <f t="shared" si="4"/>
        <v xml:space="preserve"> -  -  </v>
      </c>
      <c r="AP99" s="9" t="str">
        <f t="shared" si="5"/>
        <v xml:space="preserve"> </v>
      </c>
      <c r="AQ99" s="9" t="str">
        <f t="shared" si="5"/>
        <v xml:space="preserve"> </v>
      </c>
      <c r="AS99" s="59" t="str" cm="1">
        <f t="array" ref="AS99">IF(TRIM(AO99)="Not-selected",0,IF(OR(TRIM(AQ99)="",AR99=""),"",IFERROR(SUM(_xlfn.NUMBERVALUE(SUBSTITUTE(TRIM(_xlfn.XLOOKUP(TRIM(_xlfn.TEXTSPLIT(AQ99,",")),TRIM(_xlfn.TEXTSPLIT(E99,",")),TRIM(_xlfn.TEXTSPLIT(I99,",")))),"$","")))*AR99,"")))</f>
        <v/>
      </c>
    </row>
    <row r="100" spans="2:45">
      <c r="B100" t="str">
        <f t="shared" si="4"/>
        <v xml:space="preserve"> -  -  </v>
      </c>
      <c r="AP100" s="9" t="str">
        <f t="shared" si="5"/>
        <v xml:space="preserve"> </v>
      </c>
      <c r="AQ100" s="9" t="str">
        <f t="shared" si="5"/>
        <v xml:space="preserve"> </v>
      </c>
      <c r="AS100" s="59" t="str" cm="1">
        <f t="array" ref="AS100">IF(TRIM(AO100)="Not-selected",0,IF(OR(TRIM(AQ100)="",AR100=""),"",IFERROR(SUM(_xlfn.NUMBERVALUE(SUBSTITUTE(TRIM(_xlfn.XLOOKUP(TRIM(_xlfn.TEXTSPLIT(AQ100,",")),TRIM(_xlfn.TEXTSPLIT(E100,",")),TRIM(_xlfn.TEXTSPLIT(I100,",")))),"$","")))*AR100,"")))</f>
        <v/>
      </c>
    </row>
    <row r="101" spans="2:45">
      <c r="B101" t="str">
        <f t="shared" si="4"/>
        <v xml:space="preserve"> -  -  </v>
      </c>
      <c r="AP101" s="9" t="str">
        <f t="shared" si="5"/>
        <v xml:space="preserve"> </v>
      </c>
      <c r="AQ101" s="9" t="str">
        <f t="shared" si="5"/>
        <v xml:space="preserve"> </v>
      </c>
      <c r="AS101" s="59" t="str" cm="1">
        <f t="array" ref="AS101">IF(TRIM(AO101)="Not-selected",0,IF(OR(TRIM(AQ101)="",AR101=""),"",IFERROR(SUM(_xlfn.NUMBERVALUE(SUBSTITUTE(TRIM(_xlfn.XLOOKUP(TRIM(_xlfn.TEXTSPLIT(AQ101,",")),TRIM(_xlfn.TEXTSPLIT(E101,",")),TRIM(_xlfn.TEXTSPLIT(I101,",")))),"$","")))*AR101,"")))</f>
        <v/>
      </c>
    </row>
    <row r="102" spans="2:45">
      <c r="B102" t="str">
        <f t="shared" si="4"/>
        <v xml:space="preserve"> -  -  </v>
      </c>
      <c r="AP102" s="9" t="str">
        <f t="shared" si="5"/>
        <v xml:space="preserve"> </v>
      </c>
      <c r="AQ102" s="9" t="str">
        <f t="shared" si="5"/>
        <v xml:space="preserve"> </v>
      </c>
      <c r="AS102" s="59" t="str" cm="1">
        <f t="array" ref="AS102">IF(TRIM(AO102)="Not-selected",0,IF(OR(TRIM(AQ102)="",AR102=""),"",IFERROR(SUM(_xlfn.NUMBERVALUE(SUBSTITUTE(TRIM(_xlfn.XLOOKUP(TRIM(_xlfn.TEXTSPLIT(AQ102,",")),TRIM(_xlfn.TEXTSPLIT(E102,",")),TRIM(_xlfn.TEXTSPLIT(I102,",")))),"$","")))*AR102,"")))</f>
        <v/>
      </c>
    </row>
    <row r="103" spans="2:45">
      <c r="B103" t="str">
        <f t="shared" si="4"/>
        <v xml:space="preserve"> -  -  </v>
      </c>
      <c r="AP103" s="9" t="str">
        <f t="shared" si="5"/>
        <v xml:space="preserve"> </v>
      </c>
      <c r="AQ103" s="9" t="str">
        <f t="shared" si="5"/>
        <v xml:space="preserve"> </v>
      </c>
      <c r="AS103" s="59" t="str" cm="1">
        <f t="array" ref="AS103">IF(TRIM(AO103)="Not-selected",0,IF(OR(TRIM(AQ103)="",AR103=""),"",IFERROR(SUM(_xlfn.NUMBERVALUE(SUBSTITUTE(TRIM(_xlfn.XLOOKUP(TRIM(_xlfn.TEXTSPLIT(AQ103,",")),TRIM(_xlfn.TEXTSPLIT(E103,",")),TRIM(_xlfn.TEXTSPLIT(I103,",")))),"$","")))*AR103,"")))</f>
        <v/>
      </c>
    </row>
    <row r="104" spans="2:45">
      <c r="B104" t="str">
        <f t="shared" si="4"/>
        <v xml:space="preserve"> -  -  </v>
      </c>
      <c r="AP104" s="9" t="str">
        <f t="shared" si="5"/>
        <v xml:space="preserve"> </v>
      </c>
      <c r="AQ104" s="9" t="str">
        <f t="shared" si="5"/>
        <v xml:space="preserve"> </v>
      </c>
      <c r="AS104" s="59" t="str" cm="1">
        <f t="array" ref="AS104">IF(TRIM(AO104)="Not-selected",0,IF(OR(TRIM(AQ104)="",AR104=""),"",IFERROR(SUM(_xlfn.NUMBERVALUE(SUBSTITUTE(TRIM(_xlfn.XLOOKUP(TRIM(_xlfn.TEXTSPLIT(AQ104,",")),TRIM(_xlfn.TEXTSPLIT(E104,",")),TRIM(_xlfn.TEXTSPLIT(I104,",")))),"$","")))*AR104,"")))</f>
        <v/>
      </c>
    </row>
    <row r="105" spans="2:45">
      <c r="B105" t="str">
        <f t="shared" si="4"/>
        <v xml:space="preserve"> -  -  </v>
      </c>
      <c r="AP105" s="9" t="str">
        <f t="shared" si="5"/>
        <v xml:space="preserve"> </v>
      </c>
      <c r="AQ105" s="9" t="str">
        <f t="shared" si="5"/>
        <v xml:space="preserve"> </v>
      </c>
      <c r="AS105" s="59" t="str" cm="1">
        <f t="array" ref="AS105">IF(TRIM(AO105)="Not-selected",0,IF(OR(TRIM(AQ105)="",AR105=""),"",IFERROR(SUM(_xlfn.NUMBERVALUE(SUBSTITUTE(TRIM(_xlfn.XLOOKUP(TRIM(_xlfn.TEXTSPLIT(AQ105,",")),TRIM(_xlfn.TEXTSPLIT(E105,",")),TRIM(_xlfn.TEXTSPLIT(I105,",")))),"$","")))*AR105,"")))</f>
        <v/>
      </c>
    </row>
    <row r="106" spans="2:45">
      <c r="B106" t="str">
        <f t="shared" si="4"/>
        <v xml:space="preserve"> -  -  </v>
      </c>
      <c r="AP106" s="9" t="str">
        <f t="shared" si="5"/>
        <v xml:space="preserve"> </v>
      </c>
      <c r="AQ106" s="9" t="str">
        <f t="shared" si="5"/>
        <v xml:space="preserve"> </v>
      </c>
      <c r="AS106" s="59" t="str" cm="1">
        <f t="array" ref="AS106">IF(TRIM(AO106)="Not-selected",0,IF(OR(TRIM(AQ106)="",AR106=""),"",IFERROR(SUM(_xlfn.NUMBERVALUE(SUBSTITUTE(TRIM(_xlfn.XLOOKUP(TRIM(_xlfn.TEXTSPLIT(AQ106,",")),TRIM(_xlfn.TEXTSPLIT(E106,",")),TRIM(_xlfn.TEXTSPLIT(I106,",")))),"$","")))*AR106,"")))</f>
        <v/>
      </c>
    </row>
    <row r="107" spans="2:45">
      <c r="B107" t="str">
        <f t="shared" si="4"/>
        <v xml:space="preserve"> -  -  </v>
      </c>
      <c r="AP107" s="9" t="str">
        <f t="shared" si="5"/>
        <v xml:space="preserve"> </v>
      </c>
      <c r="AQ107" s="9" t="str">
        <f t="shared" si="5"/>
        <v xml:space="preserve"> </v>
      </c>
      <c r="AS107" s="59" t="str" cm="1">
        <f t="array" ref="AS107">IF(TRIM(AO107)="Not-selected",0,IF(OR(TRIM(AQ107)="",AR107=""),"",IFERROR(SUM(_xlfn.NUMBERVALUE(SUBSTITUTE(TRIM(_xlfn.XLOOKUP(TRIM(_xlfn.TEXTSPLIT(AQ107,",")),TRIM(_xlfn.TEXTSPLIT(E107,",")),TRIM(_xlfn.TEXTSPLIT(I107,",")))),"$","")))*AR107,"")))</f>
        <v/>
      </c>
    </row>
    <row r="108" spans="2:45">
      <c r="B108" t="str">
        <f t="shared" si="4"/>
        <v xml:space="preserve"> -  -  </v>
      </c>
      <c r="AP108" s="9" t="str">
        <f t="shared" si="5"/>
        <v xml:space="preserve"> </v>
      </c>
      <c r="AQ108" s="9" t="str">
        <f t="shared" si="5"/>
        <v xml:space="preserve"> </v>
      </c>
      <c r="AS108" s="59" t="str" cm="1">
        <f t="array" ref="AS108">IF(TRIM(AO108)="Not-selected",0,IF(OR(TRIM(AQ108)="",AR108=""),"",IFERROR(SUM(_xlfn.NUMBERVALUE(SUBSTITUTE(TRIM(_xlfn.XLOOKUP(TRIM(_xlfn.TEXTSPLIT(AQ108,",")),TRIM(_xlfn.TEXTSPLIT(E108,",")),TRIM(_xlfn.TEXTSPLIT(I108,",")))),"$","")))*AR108,"")))</f>
        <v/>
      </c>
    </row>
    <row r="109" spans="2:45">
      <c r="B109" t="str">
        <f t="shared" si="4"/>
        <v xml:space="preserve"> -  -  </v>
      </c>
      <c r="AP109" s="9" t="str">
        <f t="shared" si="5"/>
        <v xml:space="preserve"> </v>
      </c>
      <c r="AQ109" s="9" t="str">
        <f t="shared" si="5"/>
        <v xml:space="preserve"> </v>
      </c>
      <c r="AS109" s="59" t="str" cm="1">
        <f t="array" ref="AS109">IF(TRIM(AO109)="Not-selected",0,IF(OR(TRIM(AQ109)="",AR109=""),"",IFERROR(SUM(_xlfn.NUMBERVALUE(SUBSTITUTE(TRIM(_xlfn.XLOOKUP(TRIM(_xlfn.TEXTSPLIT(AQ109,",")),TRIM(_xlfn.TEXTSPLIT(E109,",")),TRIM(_xlfn.TEXTSPLIT(I109,",")))),"$","")))*AR109,"")))</f>
        <v/>
      </c>
    </row>
    <row r="110" spans="2:45">
      <c r="B110" t="str">
        <f t="shared" si="4"/>
        <v xml:space="preserve"> -  -  </v>
      </c>
      <c r="AP110" s="9" t="str">
        <f t="shared" si="5"/>
        <v xml:space="preserve"> </v>
      </c>
      <c r="AQ110" s="9" t="str">
        <f t="shared" si="5"/>
        <v xml:space="preserve"> </v>
      </c>
      <c r="AS110" s="59" t="str" cm="1">
        <f t="array" ref="AS110">IF(TRIM(AO110)="Not-selected",0,IF(OR(TRIM(AQ110)="",AR110=""),"",IFERROR(SUM(_xlfn.NUMBERVALUE(SUBSTITUTE(TRIM(_xlfn.XLOOKUP(TRIM(_xlfn.TEXTSPLIT(AQ110,",")),TRIM(_xlfn.TEXTSPLIT(E110,",")),TRIM(_xlfn.TEXTSPLIT(I110,",")))),"$","")))*AR110,"")))</f>
        <v/>
      </c>
    </row>
    <row r="111" spans="2:45">
      <c r="B111" t="str">
        <f t="shared" si="4"/>
        <v xml:space="preserve"> -  -  </v>
      </c>
      <c r="AP111" s="9" t="str">
        <f t="shared" si="5"/>
        <v xml:space="preserve"> </v>
      </c>
      <c r="AQ111" s="9" t="str">
        <f t="shared" si="5"/>
        <v xml:space="preserve"> </v>
      </c>
      <c r="AS111" s="59" t="str" cm="1">
        <f t="array" ref="AS111">IF(TRIM(AO111)="Not-selected",0,IF(OR(TRIM(AQ111)="",AR111=""),"",IFERROR(SUM(_xlfn.NUMBERVALUE(SUBSTITUTE(TRIM(_xlfn.XLOOKUP(TRIM(_xlfn.TEXTSPLIT(AQ111,",")),TRIM(_xlfn.TEXTSPLIT(E111,",")),TRIM(_xlfn.TEXTSPLIT(I111,",")))),"$","")))*AR111,"")))</f>
        <v/>
      </c>
    </row>
    <row r="112" spans="2:45">
      <c r="B112" t="str">
        <f t="shared" si="4"/>
        <v xml:space="preserve"> -  -  </v>
      </c>
      <c r="AP112" s="9" t="str">
        <f t="shared" si="5"/>
        <v xml:space="preserve"> </v>
      </c>
      <c r="AQ112" s="9" t="str">
        <f t="shared" si="5"/>
        <v xml:space="preserve"> </v>
      </c>
      <c r="AS112" s="59" t="str" cm="1">
        <f t="array" ref="AS112">IF(TRIM(AO112)="Not-selected",0,IF(OR(TRIM(AQ112)="",AR112=""),"",IFERROR(SUM(_xlfn.NUMBERVALUE(SUBSTITUTE(TRIM(_xlfn.XLOOKUP(TRIM(_xlfn.TEXTSPLIT(AQ112,",")),TRIM(_xlfn.TEXTSPLIT(E112,",")),TRIM(_xlfn.TEXTSPLIT(I112,",")))),"$","")))*AR112,"")))</f>
        <v/>
      </c>
    </row>
    <row r="113" spans="2:45">
      <c r="B113" t="str">
        <f t="shared" si="4"/>
        <v xml:space="preserve"> -  -  </v>
      </c>
      <c r="AP113" s="9" t="str">
        <f t="shared" si="5"/>
        <v xml:space="preserve"> </v>
      </c>
      <c r="AQ113" s="9" t="str">
        <f t="shared" si="5"/>
        <v xml:space="preserve"> </v>
      </c>
      <c r="AS113" s="59" t="str" cm="1">
        <f t="array" ref="AS113">IF(TRIM(AO113)="Not-selected",0,IF(OR(TRIM(AQ113)="",AR113=""),"",IFERROR(SUM(_xlfn.NUMBERVALUE(SUBSTITUTE(TRIM(_xlfn.XLOOKUP(TRIM(_xlfn.TEXTSPLIT(AQ113,",")),TRIM(_xlfn.TEXTSPLIT(E113,",")),TRIM(_xlfn.TEXTSPLIT(I113,",")))),"$","")))*AR113,"")))</f>
        <v/>
      </c>
    </row>
    <row r="114" spans="2:45">
      <c r="B114" t="str">
        <f t="shared" si="4"/>
        <v xml:space="preserve"> -  -  </v>
      </c>
      <c r="AP114" s="9" t="str">
        <f t="shared" si="5"/>
        <v xml:space="preserve"> </v>
      </c>
      <c r="AQ114" s="9" t="str">
        <f t="shared" si="5"/>
        <v xml:space="preserve"> </v>
      </c>
      <c r="AS114" s="59" t="str" cm="1">
        <f t="array" ref="AS114">IF(TRIM(AO114)="Not-selected",0,IF(OR(TRIM(AQ114)="",AR114=""),"",IFERROR(SUM(_xlfn.NUMBERVALUE(SUBSTITUTE(TRIM(_xlfn.XLOOKUP(TRIM(_xlfn.TEXTSPLIT(AQ114,",")),TRIM(_xlfn.TEXTSPLIT(E114,",")),TRIM(_xlfn.TEXTSPLIT(I114,",")))),"$","")))*AR114,"")))</f>
        <v/>
      </c>
    </row>
    <row r="115" spans="2:45">
      <c r="B115" t="str">
        <f t="shared" si="4"/>
        <v xml:space="preserve"> -  -  </v>
      </c>
      <c r="AP115" s="9" t="str">
        <f t="shared" si="5"/>
        <v xml:space="preserve"> </v>
      </c>
      <c r="AQ115" s="9" t="str">
        <f t="shared" si="5"/>
        <v xml:space="preserve"> </v>
      </c>
      <c r="AS115" s="59" t="str" cm="1">
        <f t="array" ref="AS115">IF(TRIM(AO115)="Not-selected",0,IF(OR(TRIM(AQ115)="",AR115=""),"",IFERROR(SUM(_xlfn.NUMBERVALUE(SUBSTITUTE(TRIM(_xlfn.XLOOKUP(TRIM(_xlfn.TEXTSPLIT(AQ115,",")),TRIM(_xlfn.TEXTSPLIT(E115,",")),TRIM(_xlfn.TEXTSPLIT(I115,",")))),"$","")))*AR115,"")))</f>
        <v/>
      </c>
    </row>
    <row r="116" spans="2:45">
      <c r="B116" t="str">
        <f t="shared" si="4"/>
        <v xml:space="preserve"> -  -  </v>
      </c>
      <c r="AP116" s="9" t="str">
        <f t="shared" si="5"/>
        <v xml:space="preserve"> </v>
      </c>
      <c r="AQ116" s="9" t="str">
        <f t="shared" si="5"/>
        <v xml:space="preserve"> </v>
      </c>
      <c r="AS116" s="59" t="str" cm="1">
        <f t="array" ref="AS116">IF(TRIM(AO116)="Not-selected",0,IF(OR(TRIM(AQ116)="",AR116=""),"",IFERROR(SUM(_xlfn.NUMBERVALUE(SUBSTITUTE(TRIM(_xlfn.XLOOKUP(TRIM(_xlfn.TEXTSPLIT(AQ116,",")),TRIM(_xlfn.TEXTSPLIT(E116,",")),TRIM(_xlfn.TEXTSPLIT(I116,",")))),"$","")))*AR116,"")))</f>
        <v/>
      </c>
    </row>
    <row r="117" spans="2:45">
      <c r="B117" t="str">
        <f t="shared" si="4"/>
        <v xml:space="preserve"> -  -  </v>
      </c>
      <c r="AP117" s="9" t="str">
        <f t="shared" si="5"/>
        <v xml:space="preserve"> </v>
      </c>
      <c r="AQ117" s="9" t="str">
        <f t="shared" si="5"/>
        <v xml:space="preserve"> </v>
      </c>
      <c r="AS117" s="59" t="str" cm="1">
        <f t="array" ref="AS117">IF(TRIM(AO117)="Not-selected",0,IF(OR(TRIM(AQ117)="",AR117=""),"",IFERROR(SUM(_xlfn.NUMBERVALUE(SUBSTITUTE(TRIM(_xlfn.XLOOKUP(TRIM(_xlfn.TEXTSPLIT(AQ117,",")),TRIM(_xlfn.TEXTSPLIT(E117,",")),TRIM(_xlfn.TEXTSPLIT(I117,",")))),"$","")))*AR117,"")))</f>
        <v/>
      </c>
    </row>
    <row r="118" spans="2:45">
      <c r="B118" t="str">
        <f t="shared" si="4"/>
        <v xml:space="preserve"> -  -  </v>
      </c>
      <c r="AP118" s="9" t="str">
        <f t="shared" si="5"/>
        <v xml:space="preserve"> </v>
      </c>
      <c r="AQ118" s="9" t="str">
        <f t="shared" si="5"/>
        <v xml:space="preserve"> </v>
      </c>
      <c r="AS118" s="59" t="str" cm="1">
        <f t="array" ref="AS118">IF(TRIM(AO118)="Not-selected",0,IF(OR(TRIM(AQ118)="",AR118=""),"",IFERROR(SUM(_xlfn.NUMBERVALUE(SUBSTITUTE(TRIM(_xlfn.XLOOKUP(TRIM(_xlfn.TEXTSPLIT(AQ118,",")),TRIM(_xlfn.TEXTSPLIT(E118,",")),TRIM(_xlfn.TEXTSPLIT(I118,",")))),"$","")))*AR118,"")))</f>
        <v/>
      </c>
    </row>
    <row r="119" spans="2:45">
      <c r="B119" t="str">
        <f t="shared" si="4"/>
        <v xml:space="preserve"> -  -  </v>
      </c>
      <c r="AP119" s="9" t="str">
        <f t="shared" si="5"/>
        <v xml:space="preserve"> </v>
      </c>
      <c r="AQ119" s="9" t="str">
        <f t="shared" si="5"/>
        <v xml:space="preserve"> </v>
      </c>
      <c r="AS119" s="59" t="str" cm="1">
        <f t="array" ref="AS119">IF(TRIM(AO119)="Not-selected",0,IF(OR(TRIM(AQ119)="",AR119=""),"",IFERROR(SUM(_xlfn.NUMBERVALUE(SUBSTITUTE(TRIM(_xlfn.XLOOKUP(TRIM(_xlfn.TEXTSPLIT(AQ119,",")),TRIM(_xlfn.TEXTSPLIT(E119,",")),TRIM(_xlfn.TEXTSPLIT(I119,",")))),"$","")))*AR119,"")))</f>
        <v/>
      </c>
    </row>
    <row r="120" spans="2:45">
      <c r="B120" t="str">
        <f t="shared" si="4"/>
        <v xml:space="preserve"> -  -  </v>
      </c>
      <c r="AP120" s="9" t="str">
        <f t="shared" si="5"/>
        <v xml:space="preserve"> </v>
      </c>
      <c r="AQ120" s="9" t="str">
        <f t="shared" si="5"/>
        <v xml:space="preserve"> </v>
      </c>
      <c r="AS120" s="59" t="str" cm="1">
        <f t="array" ref="AS120">IF(TRIM(AO120)="Not-selected",0,IF(OR(TRIM(AQ120)="",AR120=""),"",IFERROR(SUM(_xlfn.NUMBERVALUE(SUBSTITUTE(TRIM(_xlfn.XLOOKUP(TRIM(_xlfn.TEXTSPLIT(AQ120,",")),TRIM(_xlfn.TEXTSPLIT(E120,",")),TRIM(_xlfn.TEXTSPLIT(I120,",")))),"$","")))*AR120,"")))</f>
        <v/>
      </c>
    </row>
    <row r="121" spans="2:45">
      <c r="B121" t="str">
        <f t="shared" si="4"/>
        <v xml:space="preserve"> -  -  </v>
      </c>
      <c r="AP121" s="9" t="str">
        <f t="shared" si="5"/>
        <v xml:space="preserve"> </v>
      </c>
      <c r="AQ121" s="9" t="str">
        <f t="shared" si="5"/>
        <v xml:space="preserve"> </v>
      </c>
      <c r="AS121" s="59" t="str" cm="1">
        <f t="array" ref="AS121">IF(TRIM(AO121)="Not-selected",0,IF(OR(TRIM(AQ121)="",AR121=""),"",IFERROR(SUM(_xlfn.NUMBERVALUE(SUBSTITUTE(TRIM(_xlfn.XLOOKUP(TRIM(_xlfn.TEXTSPLIT(AQ121,",")),TRIM(_xlfn.TEXTSPLIT(E121,",")),TRIM(_xlfn.TEXTSPLIT(I121,",")))),"$","")))*AR121,"")))</f>
        <v/>
      </c>
    </row>
    <row r="122" spans="2:45">
      <c r="B122" t="str">
        <f t="shared" si="4"/>
        <v xml:space="preserve"> -  -  </v>
      </c>
      <c r="AP122" s="9" t="str">
        <f t="shared" si="5"/>
        <v xml:space="preserve"> </v>
      </c>
      <c r="AQ122" s="9" t="str">
        <f t="shared" si="5"/>
        <v xml:space="preserve"> </v>
      </c>
      <c r="AS122" s="59" t="str" cm="1">
        <f t="array" ref="AS122">IF(TRIM(AO122)="Not-selected",0,IF(OR(TRIM(AQ122)="",AR122=""),"",IFERROR(SUM(_xlfn.NUMBERVALUE(SUBSTITUTE(TRIM(_xlfn.XLOOKUP(TRIM(_xlfn.TEXTSPLIT(AQ122,",")),TRIM(_xlfn.TEXTSPLIT(E122,",")),TRIM(_xlfn.TEXTSPLIT(I122,",")))),"$","")))*AR122,"")))</f>
        <v/>
      </c>
    </row>
    <row r="123" spans="2:45">
      <c r="B123" t="str">
        <f t="shared" si="4"/>
        <v xml:space="preserve"> -  -  </v>
      </c>
      <c r="AP123" s="9" t="str">
        <f t="shared" si="5"/>
        <v xml:space="preserve"> </v>
      </c>
      <c r="AQ123" s="9" t="str">
        <f t="shared" si="5"/>
        <v xml:space="preserve"> </v>
      </c>
      <c r="AS123" s="59" t="str" cm="1">
        <f t="array" ref="AS123">IF(TRIM(AO123)="Not-selected",0,IF(OR(TRIM(AQ123)="",AR123=""),"",IFERROR(SUM(_xlfn.NUMBERVALUE(SUBSTITUTE(TRIM(_xlfn.XLOOKUP(TRIM(_xlfn.TEXTSPLIT(AQ123,",")),TRIM(_xlfn.TEXTSPLIT(E123,",")),TRIM(_xlfn.TEXTSPLIT(I123,",")))),"$","")))*AR123,"")))</f>
        <v/>
      </c>
    </row>
    <row r="124" spans="2:45">
      <c r="B124" t="str">
        <f t="shared" si="4"/>
        <v xml:space="preserve"> -  -  </v>
      </c>
      <c r="AP124" s="9" t="str">
        <f t="shared" si="5"/>
        <v xml:space="preserve"> </v>
      </c>
      <c r="AQ124" s="9" t="str">
        <f t="shared" si="5"/>
        <v xml:space="preserve"> </v>
      </c>
      <c r="AS124" s="59" t="str" cm="1">
        <f t="array" ref="AS124">IF(TRIM(AO124)="Not-selected",0,IF(OR(TRIM(AQ124)="",AR124=""),"",IFERROR(SUM(_xlfn.NUMBERVALUE(SUBSTITUTE(TRIM(_xlfn.XLOOKUP(TRIM(_xlfn.TEXTSPLIT(AQ124,",")),TRIM(_xlfn.TEXTSPLIT(E124,",")),TRIM(_xlfn.TEXTSPLIT(I124,",")))),"$","")))*AR124,"")))</f>
        <v/>
      </c>
    </row>
    <row r="125" spans="2:45">
      <c r="B125" t="str">
        <f t="shared" si="4"/>
        <v xml:space="preserve"> -  -  </v>
      </c>
      <c r="AP125" s="9" t="str">
        <f t="shared" si="5"/>
        <v xml:space="preserve"> </v>
      </c>
      <c r="AQ125" s="9" t="str">
        <f t="shared" si="5"/>
        <v xml:space="preserve"> </v>
      </c>
      <c r="AS125" s="59" t="str" cm="1">
        <f t="array" ref="AS125">IF(TRIM(AO125)="Not-selected",0,IF(OR(TRIM(AQ125)="",AR125=""),"",IFERROR(SUM(_xlfn.NUMBERVALUE(SUBSTITUTE(TRIM(_xlfn.XLOOKUP(TRIM(_xlfn.TEXTSPLIT(AQ125,",")),TRIM(_xlfn.TEXTSPLIT(E125,",")),TRIM(_xlfn.TEXTSPLIT(I125,",")))),"$","")))*AR125,"")))</f>
        <v/>
      </c>
    </row>
    <row r="126" spans="2:45">
      <c r="B126" t="str">
        <f t="shared" si="4"/>
        <v xml:space="preserve"> -  -  </v>
      </c>
      <c r="AP126" s="9" t="str">
        <f t="shared" si="5"/>
        <v xml:space="preserve"> </v>
      </c>
      <c r="AQ126" s="9" t="str">
        <f t="shared" si="5"/>
        <v xml:space="preserve"> </v>
      </c>
      <c r="AS126" s="59" t="str" cm="1">
        <f t="array" ref="AS126">IF(TRIM(AO126)="Not-selected",0,IF(OR(TRIM(AQ126)="",AR126=""),"",IFERROR(SUM(_xlfn.NUMBERVALUE(SUBSTITUTE(TRIM(_xlfn.XLOOKUP(TRIM(_xlfn.TEXTSPLIT(AQ126,",")),TRIM(_xlfn.TEXTSPLIT(E126,",")),TRIM(_xlfn.TEXTSPLIT(I126,",")))),"$","")))*AR126,"")))</f>
        <v/>
      </c>
    </row>
    <row r="127" spans="2:45">
      <c r="B127" t="str">
        <f t="shared" si="4"/>
        <v xml:space="preserve"> -  -  </v>
      </c>
      <c r="AP127" s="9" t="str">
        <f t="shared" si="5"/>
        <v xml:space="preserve"> </v>
      </c>
      <c r="AQ127" s="9" t="str">
        <f t="shared" si="5"/>
        <v xml:space="preserve"> </v>
      </c>
      <c r="AS127" s="59" t="str" cm="1">
        <f t="array" ref="AS127">IF(TRIM(AO127)="Not-selected",0,IF(OR(TRIM(AQ127)="",AR127=""),"",IFERROR(SUM(_xlfn.NUMBERVALUE(SUBSTITUTE(TRIM(_xlfn.XLOOKUP(TRIM(_xlfn.TEXTSPLIT(AQ127,",")),TRIM(_xlfn.TEXTSPLIT(E127,",")),TRIM(_xlfn.TEXTSPLIT(I127,",")))),"$","")))*AR127,"")))</f>
        <v/>
      </c>
    </row>
    <row r="128" spans="2:45">
      <c r="B128" t="str">
        <f t="shared" si="4"/>
        <v xml:space="preserve"> -  -  </v>
      </c>
      <c r="AP128" s="9" t="str">
        <f t="shared" si="5"/>
        <v xml:space="preserve"> </v>
      </c>
      <c r="AQ128" s="9" t="str">
        <f t="shared" si="5"/>
        <v xml:space="preserve"> </v>
      </c>
      <c r="AS128" s="59" t="str" cm="1">
        <f t="array" ref="AS128">IF(TRIM(AO128)="Not-selected",0,IF(OR(TRIM(AQ128)="",AR128=""),"",IFERROR(SUM(_xlfn.NUMBERVALUE(SUBSTITUTE(TRIM(_xlfn.XLOOKUP(TRIM(_xlfn.TEXTSPLIT(AQ128,",")),TRIM(_xlfn.TEXTSPLIT(E128,",")),TRIM(_xlfn.TEXTSPLIT(I128,",")))),"$","")))*AR128,"")))</f>
        <v/>
      </c>
    </row>
    <row r="129" spans="2:45">
      <c r="B129" t="str">
        <f t="shared" si="4"/>
        <v xml:space="preserve"> -  -  </v>
      </c>
      <c r="AP129" s="9" t="str">
        <f t="shared" si="5"/>
        <v xml:space="preserve"> </v>
      </c>
      <c r="AQ129" s="9" t="str">
        <f t="shared" si="5"/>
        <v xml:space="preserve"> </v>
      </c>
      <c r="AS129" s="59" t="str" cm="1">
        <f t="array" ref="AS129">IF(TRIM(AO129)="Not-selected",0,IF(OR(TRIM(AQ129)="",AR129=""),"",IFERROR(SUM(_xlfn.NUMBERVALUE(SUBSTITUTE(TRIM(_xlfn.XLOOKUP(TRIM(_xlfn.TEXTSPLIT(AQ129,",")),TRIM(_xlfn.TEXTSPLIT(E129,",")),TRIM(_xlfn.TEXTSPLIT(I129,",")))),"$","")))*AR129,"")))</f>
        <v/>
      </c>
    </row>
    <row r="130" spans="2:45">
      <c r="B130" t="str">
        <f t="shared" si="4"/>
        <v xml:space="preserve"> -  -  </v>
      </c>
      <c r="AP130" s="9" t="str">
        <f t="shared" si="5"/>
        <v xml:space="preserve"> </v>
      </c>
      <c r="AQ130" s="9" t="str">
        <f t="shared" si="5"/>
        <v xml:space="preserve"> </v>
      </c>
      <c r="AS130" s="59" t="str" cm="1">
        <f t="array" ref="AS130">IF(TRIM(AO130)="Not-selected",0,IF(OR(TRIM(AQ130)="",AR130=""),"",IFERROR(SUM(_xlfn.NUMBERVALUE(SUBSTITUTE(TRIM(_xlfn.XLOOKUP(TRIM(_xlfn.TEXTSPLIT(AQ130,",")),TRIM(_xlfn.TEXTSPLIT(E130,",")),TRIM(_xlfn.TEXTSPLIT(I130,",")))),"$","")))*AR130,"")))</f>
        <v/>
      </c>
    </row>
    <row r="131" spans="2:45">
      <c r="B131" t="str">
        <f t="shared" si="4"/>
        <v xml:space="preserve"> -  -  </v>
      </c>
      <c r="AP131" s="9" t="str">
        <f t="shared" si="5"/>
        <v xml:space="preserve"> </v>
      </c>
      <c r="AQ131" s="9" t="str">
        <f t="shared" si="5"/>
        <v xml:space="preserve"> </v>
      </c>
      <c r="AS131" s="59" t="str" cm="1">
        <f t="array" ref="AS131">IF(TRIM(AO131)="Not-selected",0,IF(OR(TRIM(AQ131)="",AR131=""),"",IFERROR(SUM(_xlfn.NUMBERVALUE(SUBSTITUTE(TRIM(_xlfn.XLOOKUP(TRIM(_xlfn.TEXTSPLIT(AQ131,",")),TRIM(_xlfn.TEXTSPLIT(E131,",")),TRIM(_xlfn.TEXTSPLIT(I131,",")))),"$","")))*AR131,"")))</f>
        <v/>
      </c>
    </row>
    <row r="132" spans="2:45">
      <c r="B132" t="str">
        <f t="shared" si="4"/>
        <v xml:space="preserve"> -  -  </v>
      </c>
      <c r="AP132" s="9" t="str">
        <f t="shared" si="5"/>
        <v xml:space="preserve"> </v>
      </c>
      <c r="AQ132" s="9" t="str">
        <f t="shared" si="5"/>
        <v xml:space="preserve"> </v>
      </c>
      <c r="AS132" s="59" t="str" cm="1">
        <f t="array" ref="AS132">IF(TRIM(AO132)="Not-selected",0,IF(OR(TRIM(AQ132)="",AR132=""),"",IFERROR(SUM(_xlfn.NUMBERVALUE(SUBSTITUTE(TRIM(_xlfn.XLOOKUP(TRIM(_xlfn.TEXTSPLIT(AQ132,",")),TRIM(_xlfn.TEXTSPLIT(E132,",")),TRIM(_xlfn.TEXTSPLIT(I132,",")))),"$","")))*AR132,"")))</f>
        <v/>
      </c>
    </row>
    <row r="133" spans="2:45">
      <c r="B133" t="str">
        <f t="shared" si="4"/>
        <v xml:space="preserve"> -  -  </v>
      </c>
      <c r="AP133" s="9" t="str">
        <f t="shared" si="5"/>
        <v xml:space="preserve"> </v>
      </c>
      <c r="AQ133" s="9" t="str">
        <f t="shared" si="5"/>
        <v xml:space="preserve"> </v>
      </c>
      <c r="AS133" s="59" t="str" cm="1">
        <f t="array" ref="AS133">IF(TRIM(AO133)="Not-selected",0,IF(OR(TRIM(AQ133)="",AR133=""),"",IFERROR(SUM(_xlfn.NUMBERVALUE(SUBSTITUTE(TRIM(_xlfn.XLOOKUP(TRIM(_xlfn.TEXTSPLIT(AQ133,",")),TRIM(_xlfn.TEXTSPLIT(E133,",")),TRIM(_xlfn.TEXTSPLIT(I133,",")))),"$","")))*AR133,"")))</f>
        <v/>
      </c>
    </row>
    <row r="134" spans="2:45">
      <c r="B134" t="str">
        <f t="shared" si="4"/>
        <v xml:space="preserve"> -  -  </v>
      </c>
      <c r="AP134" s="9" t="str">
        <f t="shared" si="5"/>
        <v xml:space="preserve"> </v>
      </c>
      <c r="AQ134" s="9" t="str">
        <f t="shared" si="5"/>
        <v xml:space="preserve"> </v>
      </c>
      <c r="AS134" s="59" t="str" cm="1">
        <f t="array" ref="AS134">IF(TRIM(AO134)="Not-selected",0,IF(OR(TRIM(AQ134)="",AR134=""),"",IFERROR(SUM(_xlfn.NUMBERVALUE(SUBSTITUTE(TRIM(_xlfn.XLOOKUP(TRIM(_xlfn.TEXTSPLIT(AQ134,",")),TRIM(_xlfn.TEXTSPLIT(E134,",")),TRIM(_xlfn.TEXTSPLIT(I134,",")))),"$","")))*AR134,"")))</f>
        <v/>
      </c>
    </row>
    <row r="135" spans="2:45">
      <c r="B135" t="str">
        <f t="shared" si="4"/>
        <v xml:space="preserve"> -  -  </v>
      </c>
      <c r="AP135" s="9" t="str">
        <f t="shared" si="5"/>
        <v xml:space="preserve"> </v>
      </c>
      <c r="AQ135" s="9" t="str">
        <f t="shared" si="5"/>
        <v xml:space="preserve"> </v>
      </c>
      <c r="AS135" s="59" t="str" cm="1">
        <f t="array" ref="AS135">IF(TRIM(AO135)="Not-selected",0,IF(OR(TRIM(AQ135)="",AR135=""),"",IFERROR(SUM(_xlfn.NUMBERVALUE(SUBSTITUTE(TRIM(_xlfn.XLOOKUP(TRIM(_xlfn.TEXTSPLIT(AQ135,",")),TRIM(_xlfn.TEXTSPLIT(E135,",")),TRIM(_xlfn.TEXTSPLIT(I135,",")))),"$","")))*AR135,"")))</f>
        <v/>
      </c>
    </row>
    <row r="136" spans="2:45">
      <c r="B136" t="str">
        <f t="shared" si="4"/>
        <v xml:space="preserve"> -  -  </v>
      </c>
      <c r="AP136" s="9" t="str">
        <f t="shared" si="5"/>
        <v xml:space="preserve"> </v>
      </c>
      <c r="AQ136" s="9" t="str">
        <f t="shared" si="5"/>
        <v xml:space="preserve"> </v>
      </c>
      <c r="AS136" s="59" t="str" cm="1">
        <f t="array" ref="AS136">IF(TRIM(AO136)="Not-selected",0,IF(OR(TRIM(AQ136)="",AR136=""),"",IFERROR(SUM(_xlfn.NUMBERVALUE(SUBSTITUTE(TRIM(_xlfn.XLOOKUP(TRIM(_xlfn.TEXTSPLIT(AQ136,",")),TRIM(_xlfn.TEXTSPLIT(E136,",")),TRIM(_xlfn.TEXTSPLIT(I136,",")))),"$","")))*AR136,"")))</f>
        <v/>
      </c>
    </row>
    <row r="137" spans="2:45">
      <c r="B137" t="str">
        <f t="shared" si="4"/>
        <v xml:space="preserve"> -  -  </v>
      </c>
      <c r="AP137" s="9" t="str">
        <f t="shared" si="5"/>
        <v xml:space="preserve"> </v>
      </c>
      <c r="AQ137" s="9" t="str">
        <f t="shared" si="5"/>
        <v xml:space="preserve"> </v>
      </c>
      <c r="AS137" s="59" t="str" cm="1">
        <f t="array" ref="AS137">IF(TRIM(AO137)="Not-selected",0,IF(OR(TRIM(AQ137)="",AR137=""),"",IFERROR(SUM(_xlfn.NUMBERVALUE(SUBSTITUTE(TRIM(_xlfn.XLOOKUP(TRIM(_xlfn.TEXTSPLIT(AQ137,",")),TRIM(_xlfn.TEXTSPLIT(E137,",")),TRIM(_xlfn.TEXTSPLIT(I137,",")))),"$","")))*AR137,"")))</f>
        <v/>
      </c>
    </row>
    <row r="138" spans="2:45">
      <c r="B138" t="str">
        <f t="shared" si="4"/>
        <v xml:space="preserve"> -  -  </v>
      </c>
      <c r="AP138" s="9" t="str">
        <f t="shared" si="5"/>
        <v xml:space="preserve"> </v>
      </c>
      <c r="AQ138" s="9" t="str">
        <f t="shared" si="5"/>
        <v xml:space="preserve"> </v>
      </c>
      <c r="AS138" s="59" t="str" cm="1">
        <f t="array" ref="AS138">IF(TRIM(AO138)="Not-selected",0,IF(OR(TRIM(AQ138)="",AR138=""),"",IFERROR(SUM(_xlfn.NUMBERVALUE(SUBSTITUTE(TRIM(_xlfn.XLOOKUP(TRIM(_xlfn.TEXTSPLIT(AQ138,",")),TRIM(_xlfn.TEXTSPLIT(E138,",")),TRIM(_xlfn.TEXTSPLIT(I138,",")))),"$","")))*AR138,"")))</f>
        <v/>
      </c>
    </row>
    <row r="139" spans="2:45">
      <c r="B139" t="str">
        <f t="shared" si="4"/>
        <v xml:space="preserve"> -  -  </v>
      </c>
      <c r="AP139" s="9" t="str">
        <f t="shared" si="5"/>
        <v xml:space="preserve"> </v>
      </c>
      <c r="AQ139" s="9" t="str">
        <f t="shared" si="5"/>
        <v xml:space="preserve"> </v>
      </c>
      <c r="AS139" s="59" t="str" cm="1">
        <f t="array" ref="AS139">IF(TRIM(AO139)="Not-selected",0,IF(OR(TRIM(AQ139)="",AR139=""),"",IFERROR(SUM(_xlfn.NUMBERVALUE(SUBSTITUTE(TRIM(_xlfn.XLOOKUP(TRIM(_xlfn.TEXTSPLIT(AQ139,",")),TRIM(_xlfn.TEXTSPLIT(E139,",")),TRIM(_xlfn.TEXTSPLIT(I139,",")))),"$","")))*AR139,"")))</f>
        <v/>
      </c>
    </row>
    <row r="140" spans="2:45">
      <c r="B140" t="str">
        <f t="shared" si="4"/>
        <v xml:space="preserve"> -  -  </v>
      </c>
      <c r="AP140" s="9" t="str">
        <f t="shared" ref="AP140:AP203" si="6">IF($AO140="Not-Selected", "None", " ")</f>
        <v xml:space="preserve"> </v>
      </c>
      <c r="AQ140" s="9" t="str">
        <f t="shared" si="5"/>
        <v xml:space="preserve"> </v>
      </c>
      <c r="AS140" s="59" t="str" cm="1">
        <f t="array" ref="AS140">IF(TRIM(AO140)="Not-selected",0,IF(OR(TRIM(AQ140)="",AR140=""),"",IFERROR(SUM(_xlfn.NUMBERVALUE(SUBSTITUTE(TRIM(_xlfn.XLOOKUP(TRIM(_xlfn.TEXTSPLIT(AQ140,",")),TRIM(_xlfn.TEXTSPLIT(E140,",")),TRIM(_xlfn.TEXTSPLIT(I140,",")))),"$","")))*AR140,"")))</f>
        <v/>
      </c>
    </row>
    <row r="141" spans="2:45">
      <c r="B141" t="str">
        <f t="shared" ref="B141:B204" si="7">IF(F141="None",_xlfn.CONCAT(A141," - ",AQ141),_xlfn.CONCAT(A141," - ",F141," - ",AQ141))</f>
        <v xml:space="preserve"> -  -  </v>
      </c>
      <c r="AP141" s="9" t="str">
        <f t="shared" si="6"/>
        <v xml:space="preserve"> </v>
      </c>
      <c r="AQ141" s="9" t="str">
        <f t="shared" ref="AP141:AQ204" si="8">IF($AO141="Not-Selected", "None", " ")</f>
        <v xml:space="preserve"> </v>
      </c>
      <c r="AS141" s="59" t="str" cm="1">
        <f t="array" ref="AS141">IF(TRIM(AO141)="Not-selected",0,IF(OR(TRIM(AQ141)="",AR141=""),"",IFERROR(SUM(_xlfn.NUMBERVALUE(SUBSTITUTE(TRIM(_xlfn.XLOOKUP(TRIM(_xlfn.TEXTSPLIT(AQ141,",")),TRIM(_xlfn.TEXTSPLIT(E141,",")),TRIM(_xlfn.TEXTSPLIT(I141,",")))),"$","")))*AR141,"")))</f>
        <v/>
      </c>
    </row>
    <row r="142" spans="2:45">
      <c r="B142" t="str">
        <f t="shared" si="7"/>
        <v xml:space="preserve"> -  -  </v>
      </c>
      <c r="AP142" s="9" t="str">
        <f t="shared" si="6"/>
        <v xml:space="preserve"> </v>
      </c>
      <c r="AQ142" s="9" t="str">
        <f t="shared" si="8"/>
        <v xml:space="preserve"> </v>
      </c>
      <c r="AS142" s="59" t="str" cm="1">
        <f t="array" ref="AS142">IF(TRIM(AO142)="Not-selected",0,IF(OR(TRIM(AQ142)="",AR142=""),"",IFERROR(SUM(_xlfn.NUMBERVALUE(SUBSTITUTE(TRIM(_xlfn.XLOOKUP(TRIM(_xlfn.TEXTSPLIT(AQ142,",")),TRIM(_xlfn.TEXTSPLIT(E142,",")),TRIM(_xlfn.TEXTSPLIT(I142,",")))),"$","")))*AR142,"")))</f>
        <v/>
      </c>
    </row>
    <row r="143" spans="2:45">
      <c r="B143" t="str">
        <f t="shared" si="7"/>
        <v xml:space="preserve"> -  -  </v>
      </c>
      <c r="AP143" s="9" t="str">
        <f t="shared" si="6"/>
        <v xml:space="preserve"> </v>
      </c>
      <c r="AQ143" s="9" t="str">
        <f t="shared" si="8"/>
        <v xml:space="preserve"> </v>
      </c>
      <c r="AS143" s="59" t="str" cm="1">
        <f t="array" ref="AS143">IF(TRIM(AO143)="Not-selected",0,IF(OR(TRIM(AQ143)="",AR143=""),"",IFERROR(SUM(_xlfn.NUMBERVALUE(SUBSTITUTE(TRIM(_xlfn.XLOOKUP(TRIM(_xlfn.TEXTSPLIT(AQ143,",")),TRIM(_xlfn.TEXTSPLIT(E143,",")),TRIM(_xlfn.TEXTSPLIT(I143,",")))),"$","")))*AR143,"")))</f>
        <v/>
      </c>
    </row>
    <row r="144" spans="2:45">
      <c r="B144" t="str">
        <f t="shared" si="7"/>
        <v xml:space="preserve"> -  -  </v>
      </c>
      <c r="AP144" s="9" t="str">
        <f t="shared" si="6"/>
        <v xml:space="preserve"> </v>
      </c>
      <c r="AQ144" s="9" t="str">
        <f t="shared" si="8"/>
        <v xml:space="preserve"> </v>
      </c>
      <c r="AS144" s="59" t="str" cm="1">
        <f t="array" ref="AS144">IF(TRIM(AO144)="Not-selected",0,IF(OR(TRIM(AQ144)="",AR144=""),"",IFERROR(SUM(_xlfn.NUMBERVALUE(SUBSTITUTE(TRIM(_xlfn.XLOOKUP(TRIM(_xlfn.TEXTSPLIT(AQ144,",")),TRIM(_xlfn.TEXTSPLIT(E144,",")),TRIM(_xlfn.TEXTSPLIT(I144,",")))),"$","")))*AR144,"")))</f>
        <v/>
      </c>
    </row>
    <row r="145" spans="2:45">
      <c r="B145" t="str">
        <f t="shared" si="7"/>
        <v xml:space="preserve"> -  -  </v>
      </c>
      <c r="AP145" s="9" t="str">
        <f t="shared" si="6"/>
        <v xml:space="preserve"> </v>
      </c>
      <c r="AQ145" s="9" t="str">
        <f t="shared" si="8"/>
        <v xml:space="preserve"> </v>
      </c>
      <c r="AS145" s="59" t="str" cm="1">
        <f t="array" ref="AS145">IF(TRIM(AO145)="Not-selected",0,IF(OR(TRIM(AQ145)="",AR145=""),"",IFERROR(SUM(_xlfn.NUMBERVALUE(SUBSTITUTE(TRIM(_xlfn.XLOOKUP(TRIM(_xlfn.TEXTSPLIT(AQ145,",")),TRIM(_xlfn.TEXTSPLIT(E145,",")),TRIM(_xlfn.TEXTSPLIT(I145,",")))),"$","")))*AR145,"")))</f>
        <v/>
      </c>
    </row>
    <row r="146" spans="2:45">
      <c r="B146" t="str">
        <f t="shared" si="7"/>
        <v xml:space="preserve"> -  -  </v>
      </c>
      <c r="AP146" s="9" t="str">
        <f t="shared" si="6"/>
        <v xml:space="preserve"> </v>
      </c>
      <c r="AQ146" s="9" t="str">
        <f t="shared" si="8"/>
        <v xml:space="preserve"> </v>
      </c>
      <c r="AS146" s="59" t="str" cm="1">
        <f t="array" ref="AS146">IF(TRIM(AO146)="Not-selected",0,IF(OR(TRIM(AQ146)="",AR146=""),"",IFERROR(SUM(_xlfn.NUMBERVALUE(SUBSTITUTE(TRIM(_xlfn.XLOOKUP(TRIM(_xlfn.TEXTSPLIT(AQ146,",")),TRIM(_xlfn.TEXTSPLIT(E146,",")),TRIM(_xlfn.TEXTSPLIT(I146,",")))),"$","")))*AR146,"")))</f>
        <v/>
      </c>
    </row>
    <row r="147" spans="2:45">
      <c r="B147" t="str">
        <f t="shared" si="7"/>
        <v xml:space="preserve"> -  -  </v>
      </c>
      <c r="AP147" s="9" t="str">
        <f t="shared" si="6"/>
        <v xml:space="preserve"> </v>
      </c>
      <c r="AQ147" s="9" t="str">
        <f t="shared" si="8"/>
        <v xml:space="preserve"> </v>
      </c>
      <c r="AS147" s="59" t="str" cm="1">
        <f t="array" ref="AS147">IF(TRIM(AO147)="Not-selected",0,IF(OR(TRIM(AQ147)="",AR147=""),"",IFERROR(SUM(_xlfn.NUMBERVALUE(SUBSTITUTE(TRIM(_xlfn.XLOOKUP(TRIM(_xlfn.TEXTSPLIT(AQ147,",")),TRIM(_xlfn.TEXTSPLIT(E147,",")),TRIM(_xlfn.TEXTSPLIT(I147,",")))),"$","")))*AR147,"")))</f>
        <v/>
      </c>
    </row>
    <row r="148" spans="2:45">
      <c r="B148" t="str">
        <f t="shared" si="7"/>
        <v xml:space="preserve"> -  -  </v>
      </c>
      <c r="AP148" s="9" t="str">
        <f t="shared" si="6"/>
        <v xml:space="preserve"> </v>
      </c>
      <c r="AQ148" s="9" t="str">
        <f t="shared" si="8"/>
        <v xml:space="preserve"> </v>
      </c>
      <c r="AS148" s="59" t="str" cm="1">
        <f t="array" ref="AS148">IF(TRIM(AO148)="Not-selected",0,IF(OR(TRIM(AQ148)="",AR148=""),"",IFERROR(SUM(_xlfn.NUMBERVALUE(SUBSTITUTE(TRIM(_xlfn.XLOOKUP(TRIM(_xlfn.TEXTSPLIT(AQ148,",")),TRIM(_xlfn.TEXTSPLIT(E148,",")),TRIM(_xlfn.TEXTSPLIT(I148,",")))),"$","")))*AR148,"")))</f>
        <v/>
      </c>
    </row>
    <row r="149" spans="2:45">
      <c r="B149" t="str">
        <f t="shared" si="7"/>
        <v xml:space="preserve"> -  -  </v>
      </c>
      <c r="AP149" s="9" t="str">
        <f t="shared" si="6"/>
        <v xml:space="preserve"> </v>
      </c>
      <c r="AQ149" s="9" t="str">
        <f t="shared" si="8"/>
        <v xml:space="preserve"> </v>
      </c>
      <c r="AS149" s="59" t="str" cm="1">
        <f t="array" ref="AS149">IF(TRIM(AO149)="Not-selected",0,IF(OR(TRIM(AQ149)="",AR149=""),"",IFERROR(SUM(_xlfn.NUMBERVALUE(SUBSTITUTE(TRIM(_xlfn.XLOOKUP(TRIM(_xlfn.TEXTSPLIT(AQ149,",")),TRIM(_xlfn.TEXTSPLIT(E149,",")),TRIM(_xlfn.TEXTSPLIT(I149,",")))),"$","")))*AR149,"")))</f>
        <v/>
      </c>
    </row>
    <row r="150" spans="2:45">
      <c r="B150" t="str">
        <f t="shared" si="7"/>
        <v xml:space="preserve"> -  -  </v>
      </c>
      <c r="AP150" s="9" t="str">
        <f t="shared" si="6"/>
        <v xml:space="preserve"> </v>
      </c>
      <c r="AQ150" s="9" t="str">
        <f t="shared" si="8"/>
        <v xml:space="preserve"> </v>
      </c>
      <c r="AS150" s="59" t="str" cm="1">
        <f t="array" ref="AS150">IF(TRIM(AO150)="Not-selected",0,IF(OR(TRIM(AQ150)="",AR150=""),"",IFERROR(SUM(_xlfn.NUMBERVALUE(SUBSTITUTE(TRIM(_xlfn.XLOOKUP(TRIM(_xlfn.TEXTSPLIT(AQ150,",")),TRIM(_xlfn.TEXTSPLIT(E150,",")),TRIM(_xlfn.TEXTSPLIT(I150,",")))),"$","")))*AR150,"")))</f>
        <v/>
      </c>
    </row>
    <row r="151" spans="2:45">
      <c r="B151" t="str">
        <f t="shared" si="7"/>
        <v xml:space="preserve"> -  -  </v>
      </c>
      <c r="AP151" s="9" t="str">
        <f t="shared" si="6"/>
        <v xml:space="preserve"> </v>
      </c>
      <c r="AQ151" s="9" t="str">
        <f t="shared" si="8"/>
        <v xml:space="preserve"> </v>
      </c>
      <c r="AS151" s="59" t="str" cm="1">
        <f t="array" ref="AS151">IF(TRIM(AO151)="Not-selected",0,IF(OR(TRIM(AQ151)="",AR151=""),"",IFERROR(SUM(_xlfn.NUMBERVALUE(SUBSTITUTE(TRIM(_xlfn.XLOOKUP(TRIM(_xlfn.TEXTSPLIT(AQ151,",")),TRIM(_xlfn.TEXTSPLIT(E151,",")),TRIM(_xlfn.TEXTSPLIT(I151,",")))),"$","")))*AR151,"")))</f>
        <v/>
      </c>
    </row>
    <row r="152" spans="2:45">
      <c r="B152" t="str">
        <f t="shared" si="7"/>
        <v xml:space="preserve"> -  -  </v>
      </c>
      <c r="AP152" s="9" t="str">
        <f t="shared" si="6"/>
        <v xml:space="preserve"> </v>
      </c>
      <c r="AQ152" s="9" t="str">
        <f t="shared" si="8"/>
        <v xml:space="preserve"> </v>
      </c>
      <c r="AS152" s="59" t="str" cm="1">
        <f t="array" ref="AS152">IF(TRIM(AO152)="Not-selected",0,IF(OR(TRIM(AQ152)="",AR152=""),"",IFERROR(SUM(_xlfn.NUMBERVALUE(SUBSTITUTE(TRIM(_xlfn.XLOOKUP(TRIM(_xlfn.TEXTSPLIT(AQ152,",")),TRIM(_xlfn.TEXTSPLIT(E152,",")),TRIM(_xlfn.TEXTSPLIT(I152,",")))),"$","")))*AR152,"")))</f>
        <v/>
      </c>
    </row>
    <row r="153" spans="2:45">
      <c r="B153" t="str">
        <f t="shared" si="7"/>
        <v xml:space="preserve"> -  -  </v>
      </c>
      <c r="AP153" s="9" t="str">
        <f t="shared" si="6"/>
        <v xml:space="preserve"> </v>
      </c>
      <c r="AQ153" s="9" t="str">
        <f t="shared" si="8"/>
        <v xml:space="preserve"> </v>
      </c>
      <c r="AS153" s="59" t="str" cm="1">
        <f t="array" ref="AS153">IF(TRIM(AO153)="Not-selected",0,IF(OR(TRIM(AQ153)="",AR153=""),"",IFERROR(SUM(_xlfn.NUMBERVALUE(SUBSTITUTE(TRIM(_xlfn.XLOOKUP(TRIM(_xlfn.TEXTSPLIT(AQ153,",")),TRIM(_xlfn.TEXTSPLIT(E153,",")),TRIM(_xlfn.TEXTSPLIT(I153,",")))),"$","")))*AR153,"")))</f>
        <v/>
      </c>
    </row>
    <row r="154" spans="2:45">
      <c r="B154" t="str">
        <f t="shared" si="7"/>
        <v xml:space="preserve"> -  -  </v>
      </c>
      <c r="AP154" s="9" t="str">
        <f t="shared" si="6"/>
        <v xml:space="preserve"> </v>
      </c>
      <c r="AQ154" s="9" t="str">
        <f t="shared" si="8"/>
        <v xml:space="preserve"> </v>
      </c>
      <c r="AS154" s="59" t="str" cm="1">
        <f t="array" ref="AS154">IF(TRIM(AO154)="Not-selected",0,IF(OR(TRIM(AQ154)="",AR154=""),"",IFERROR(SUM(_xlfn.NUMBERVALUE(SUBSTITUTE(TRIM(_xlfn.XLOOKUP(TRIM(_xlfn.TEXTSPLIT(AQ154,",")),TRIM(_xlfn.TEXTSPLIT(E154,",")),TRIM(_xlfn.TEXTSPLIT(I154,",")))),"$","")))*AR154,"")))</f>
        <v/>
      </c>
    </row>
    <row r="155" spans="2:45">
      <c r="B155" t="str">
        <f t="shared" si="7"/>
        <v xml:space="preserve"> -  -  </v>
      </c>
      <c r="AP155" s="9" t="str">
        <f t="shared" si="6"/>
        <v xml:space="preserve"> </v>
      </c>
      <c r="AQ155" s="9" t="str">
        <f t="shared" si="8"/>
        <v xml:space="preserve"> </v>
      </c>
      <c r="AS155" s="59" t="str" cm="1">
        <f t="array" ref="AS155">IF(TRIM(AO155)="Not-selected",0,IF(OR(TRIM(AQ155)="",AR155=""),"",IFERROR(SUM(_xlfn.NUMBERVALUE(SUBSTITUTE(TRIM(_xlfn.XLOOKUP(TRIM(_xlfn.TEXTSPLIT(AQ155,",")),TRIM(_xlfn.TEXTSPLIT(E155,",")),TRIM(_xlfn.TEXTSPLIT(I155,",")))),"$","")))*AR155,"")))</f>
        <v/>
      </c>
    </row>
    <row r="156" spans="2:45">
      <c r="B156" t="str">
        <f t="shared" si="7"/>
        <v xml:space="preserve"> -  -  </v>
      </c>
      <c r="AP156" s="9" t="str">
        <f t="shared" si="6"/>
        <v xml:space="preserve"> </v>
      </c>
      <c r="AQ156" s="9" t="str">
        <f t="shared" si="8"/>
        <v xml:space="preserve"> </v>
      </c>
      <c r="AS156" s="59" t="str" cm="1">
        <f t="array" ref="AS156">IF(TRIM(AO156)="Not-selected",0,IF(OR(TRIM(AQ156)="",AR156=""),"",IFERROR(SUM(_xlfn.NUMBERVALUE(SUBSTITUTE(TRIM(_xlfn.XLOOKUP(TRIM(_xlfn.TEXTSPLIT(AQ156,",")),TRIM(_xlfn.TEXTSPLIT(E156,",")),TRIM(_xlfn.TEXTSPLIT(I156,",")))),"$","")))*AR156,"")))</f>
        <v/>
      </c>
    </row>
    <row r="157" spans="2:45">
      <c r="B157" t="str">
        <f t="shared" si="7"/>
        <v xml:space="preserve"> -  -  </v>
      </c>
      <c r="AP157" s="9" t="str">
        <f t="shared" si="6"/>
        <v xml:space="preserve"> </v>
      </c>
      <c r="AQ157" s="9" t="str">
        <f t="shared" si="8"/>
        <v xml:space="preserve"> </v>
      </c>
      <c r="AS157" s="59" t="str" cm="1">
        <f t="array" ref="AS157">IF(TRIM(AO157)="Not-selected",0,IF(OR(TRIM(AQ157)="",AR157=""),"",IFERROR(SUM(_xlfn.NUMBERVALUE(SUBSTITUTE(TRIM(_xlfn.XLOOKUP(TRIM(_xlfn.TEXTSPLIT(AQ157,",")),TRIM(_xlfn.TEXTSPLIT(E157,",")),TRIM(_xlfn.TEXTSPLIT(I157,",")))),"$","")))*AR157,"")))</f>
        <v/>
      </c>
    </row>
    <row r="158" spans="2:45">
      <c r="B158" t="str">
        <f t="shared" si="7"/>
        <v xml:space="preserve"> -  -  </v>
      </c>
      <c r="AP158" s="9" t="str">
        <f t="shared" si="6"/>
        <v xml:space="preserve"> </v>
      </c>
      <c r="AQ158" s="9" t="str">
        <f t="shared" si="8"/>
        <v xml:space="preserve"> </v>
      </c>
      <c r="AS158" s="59" t="str" cm="1">
        <f t="array" ref="AS158">IF(TRIM(AO158)="Not-selected",0,IF(OR(TRIM(AQ158)="",AR158=""),"",IFERROR(SUM(_xlfn.NUMBERVALUE(SUBSTITUTE(TRIM(_xlfn.XLOOKUP(TRIM(_xlfn.TEXTSPLIT(AQ158,",")),TRIM(_xlfn.TEXTSPLIT(E158,",")),TRIM(_xlfn.TEXTSPLIT(I158,",")))),"$","")))*AR158,"")))</f>
        <v/>
      </c>
    </row>
    <row r="159" spans="2:45">
      <c r="B159" t="str">
        <f t="shared" si="7"/>
        <v xml:space="preserve"> -  -  </v>
      </c>
      <c r="AP159" s="9" t="str">
        <f t="shared" si="6"/>
        <v xml:space="preserve"> </v>
      </c>
      <c r="AQ159" s="9" t="str">
        <f t="shared" si="8"/>
        <v xml:space="preserve"> </v>
      </c>
      <c r="AS159" s="59" t="str" cm="1">
        <f t="array" ref="AS159">IF(TRIM(AO159)="Not-selected",0,IF(OR(TRIM(AQ159)="",AR159=""),"",IFERROR(SUM(_xlfn.NUMBERVALUE(SUBSTITUTE(TRIM(_xlfn.XLOOKUP(TRIM(_xlfn.TEXTSPLIT(AQ159,",")),TRIM(_xlfn.TEXTSPLIT(E159,",")),TRIM(_xlfn.TEXTSPLIT(I159,",")))),"$","")))*AR159,"")))</f>
        <v/>
      </c>
    </row>
    <row r="160" spans="2:45">
      <c r="B160" t="str">
        <f t="shared" si="7"/>
        <v xml:space="preserve"> -  -  </v>
      </c>
      <c r="AP160" s="9" t="str">
        <f t="shared" si="6"/>
        <v xml:space="preserve"> </v>
      </c>
      <c r="AQ160" s="9" t="str">
        <f t="shared" si="8"/>
        <v xml:space="preserve"> </v>
      </c>
      <c r="AS160" s="59" t="str" cm="1">
        <f t="array" ref="AS160">IF(TRIM(AO160)="Not-selected",0,IF(OR(TRIM(AQ160)="",AR160=""),"",IFERROR(SUM(_xlfn.NUMBERVALUE(SUBSTITUTE(TRIM(_xlfn.XLOOKUP(TRIM(_xlfn.TEXTSPLIT(AQ160,",")),TRIM(_xlfn.TEXTSPLIT(E160,",")),TRIM(_xlfn.TEXTSPLIT(I160,",")))),"$","")))*AR160,"")))</f>
        <v/>
      </c>
    </row>
    <row r="161" spans="2:45">
      <c r="B161" t="str">
        <f t="shared" si="7"/>
        <v xml:space="preserve"> -  -  </v>
      </c>
      <c r="AP161" s="9" t="str">
        <f t="shared" si="6"/>
        <v xml:space="preserve"> </v>
      </c>
      <c r="AQ161" s="9" t="str">
        <f t="shared" si="8"/>
        <v xml:space="preserve"> </v>
      </c>
      <c r="AS161" s="59" t="str" cm="1">
        <f t="array" ref="AS161">IF(TRIM(AO161)="Not-selected",0,IF(OR(TRIM(AQ161)="",AR161=""),"",IFERROR(SUM(_xlfn.NUMBERVALUE(SUBSTITUTE(TRIM(_xlfn.XLOOKUP(TRIM(_xlfn.TEXTSPLIT(AQ161,",")),TRIM(_xlfn.TEXTSPLIT(E161,",")),TRIM(_xlfn.TEXTSPLIT(I161,",")))),"$","")))*AR161,"")))</f>
        <v/>
      </c>
    </row>
    <row r="162" spans="2:45">
      <c r="B162" t="str">
        <f t="shared" si="7"/>
        <v xml:space="preserve"> -  -  </v>
      </c>
      <c r="AP162" s="9" t="str">
        <f t="shared" si="6"/>
        <v xml:space="preserve"> </v>
      </c>
      <c r="AQ162" s="9" t="str">
        <f t="shared" si="8"/>
        <v xml:space="preserve"> </v>
      </c>
      <c r="AS162" s="59" t="str" cm="1">
        <f t="array" ref="AS162">IF(TRIM(AO162)="Not-selected",0,IF(OR(TRIM(AQ162)="",AR162=""),"",IFERROR(SUM(_xlfn.NUMBERVALUE(SUBSTITUTE(TRIM(_xlfn.XLOOKUP(TRIM(_xlfn.TEXTSPLIT(AQ162,",")),TRIM(_xlfn.TEXTSPLIT(E162,",")),TRIM(_xlfn.TEXTSPLIT(I162,",")))),"$","")))*AR162,"")))</f>
        <v/>
      </c>
    </row>
    <row r="163" spans="2:45">
      <c r="B163" t="str">
        <f t="shared" si="7"/>
        <v xml:space="preserve"> -  -  </v>
      </c>
      <c r="AP163" s="9" t="str">
        <f t="shared" si="6"/>
        <v xml:space="preserve"> </v>
      </c>
      <c r="AQ163" s="9" t="str">
        <f t="shared" si="8"/>
        <v xml:space="preserve"> </v>
      </c>
      <c r="AS163" s="59" t="str" cm="1">
        <f t="array" ref="AS163">IF(TRIM(AO163)="Not-selected",0,IF(OR(TRIM(AQ163)="",AR163=""),"",IFERROR(SUM(_xlfn.NUMBERVALUE(SUBSTITUTE(TRIM(_xlfn.XLOOKUP(TRIM(_xlfn.TEXTSPLIT(AQ163,",")),TRIM(_xlfn.TEXTSPLIT(E163,",")),TRIM(_xlfn.TEXTSPLIT(I163,",")))),"$","")))*AR163,"")))</f>
        <v/>
      </c>
    </row>
    <row r="164" spans="2:45">
      <c r="B164" t="str">
        <f t="shared" si="7"/>
        <v xml:space="preserve"> -  -  </v>
      </c>
      <c r="AP164" s="9" t="str">
        <f t="shared" si="6"/>
        <v xml:space="preserve"> </v>
      </c>
      <c r="AQ164" s="9" t="str">
        <f t="shared" si="8"/>
        <v xml:space="preserve"> </v>
      </c>
      <c r="AS164" s="59" t="str" cm="1">
        <f t="array" ref="AS164">IF(TRIM(AO164)="Not-selected",0,IF(OR(TRIM(AQ164)="",AR164=""),"",IFERROR(SUM(_xlfn.NUMBERVALUE(SUBSTITUTE(TRIM(_xlfn.XLOOKUP(TRIM(_xlfn.TEXTSPLIT(AQ164,",")),TRIM(_xlfn.TEXTSPLIT(E164,",")),TRIM(_xlfn.TEXTSPLIT(I164,",")))),"$","")))*AR164,"")))</f>
        <v/>
      </c>
    </row>
    <row r="165" spans="2:45">
      <c r="B165" t="str">
        <f t="shared" si="7"/>
        <v xml:space="preserve"> -  -  </v>
      </c>
      <c r="AP165" s="9" t="str">
        <f t="shared" si="6"/>
        <v xml:space="preserve"> </v>
      </c>
      <c r="AQ165" s="9" t="str">
        <f t="shared" si="8"/>
        <v xml:space="preserve"> </v>
      </c>
      <c r="AS165" s="59" t="str" cm="1">
        <f t="array" ref="AS165">IF(TRIM(AO165)="Not-selected",0,IF(OR(TRIM(AQ165)="",AR165=""),"",IFERROR(SUM(_xlfn.NUMBERVALUE(SUBSTITUTE(TRIM(_xlfn.XLOOKUP(TRIM(_xlfn.TEXTSPLIT(AQ165,",")),TRIM(_xlfn.TEXTSPLIT(E165,",")),TRIM(_xlfn.TEXTSPLIT(I165,",")))),"$","")))*AR165,"")))</f>
        <v/>
      </c>
    </row>
    <row r="166" spans="2:45">
      <c r="B166" t="str">
        <f t="shared" si="7"/>
        <v xml:space="preserve"> -  -  </v>
      </c>
      <c r="AP166" s="9" t="str">
        <f t="shared" si="6"/>
        <v xml:space="preserve"> </v>
      </c>
      <c r="AQ166" s="9" t="str">
        <f t="shared" si="8"/>
        <v xml:space="preserve"> </v>
      </c>
      <c r="AS166" s="59" t="str" cm="1">
        <f t="array" ref="AS166">IF(TRIM(AO166)="Not-selected",0,IF(OR(TRIM(AQ166)="",AR166=""),"",IFERROR(SUM(_xlfn.NUMBERVALUE(SUBSTITUTE(TRIM(_xlfn.XLOOKUP(TRIM(_xlfn.TEXTSPLIT(AQ166,",")),TRIM(_xlfn.TEXTSPLIT(E166,",")),TRIM(_xlfn.TEXTSPLIT(I166,",")))),"$","")))*AR166,"")))</f>
        <v/>
      </c>
    </row>
    <row r="167" spans="2:45">
      <c r="B167" t="str">
        <f t="shared" si="7"/>
        <v xml:space="preserve"> -  -  </v>
      </c>
      <c r="AP167" s="9" t="str">
        <f t="shared" si="6"/>
        <v xml:space="preserve"> </v>
      </c>
      <c r="AQ167" s="9" t="str">
        <f t="shared" si="8"/>
        <v xml:space="preserve"> </v>
      </c>
      <c r="AS167" s="59" t="str" cm="1">
        <f t="array" ref="AS167">IF(TRIM(AO167)="Not-selected",0,IF(OR(TRIM(AQ167)="",AR167=""),"",IFERROR(SUM(_xlfn.NUMBERVALUE(SUBSTITUTE(TRIM(_xlfn.XLOOKUP(TRIM(_xlfn.TEXTSPLIT(AQ167,",")),TRIM(_xlfn.TEXTSPLIT(E167,",")),TRIM(_xlfn.TEXTSPLIT(I167,",")))),"$","")))*AR167,"")))</f>
        <v/>
      </c>
    </row>
    <row r="168" spans="2:45">
      <c r="B168" t="str">
        <f t="shared" si="7"/>
        <v xml:space="preserve"> -  -  </v>
      </c>
      <c r="AP168" s="9" t="str">
        <f t="shared" si="6"/>
        <v xml:space="preserve"> </v>
      </c>
      <c r="AQ168" s="9" t="str">
        <f t="shared" si="8"/>
        <v xml:space="preserve"> </v>
      </c>
      <c r="AS168" s="59" t="str" cm="1">
        <f t="array" ref="AS168">IF(TRIM(AO168)="Not-selected",0,IF(OR(TRIM(AQ168)="",AR168=""),"",IFERROR(SUM(_xlfn.NUMBERVALUE(SUBSTITUTE(TRIM(_xlfn.XLOOKUP(TRIM(_xlfn.TEXTSPLIT(AQ168,",")),TRIM(_xlfn.TEXTSPLIT(E168,",")),TRIM(_xlfn.TEXTSPLIT(I168,",")))),"$","")))*AR168,"")))</f>
        <v/>
      </c>
    </row>
    <row r="169" spans="2:45">
      <c r="B169" t="str">
        <f t="shared" si="7"/>
        <v xml:space="preserve"> -  -  </v>
      </c>
      <c r="AP169" s="9" t="str">
        <f t="shared" si="6"/>
        <v xml:space="preserve"> </v>
      </c>
      <c r="AQ169" s="9" t="str">
        <f t="shared" si="8"/>
        <v xml:space="preserve"> </v>
      </c>
      <c r="AS169" s="59" t="str" cm="1">
        <f t="array" ref="AS169">IF(TRIM(AO169)="Not-selected",0,IF(OR(TRIM(AQ169)="",AR169=""),"",IFERROR(SUM(_xlfn.NUMBERVALUE(SUBSTITUTE(TRIM(_xlfn.XLOOKUP(TRIM(_xlfn.TEXTSPLIT(AQ169,",")),TRIM(_xlfn.TEXTSPLIT(E169,",")),TRIM(_xlfn.TEXTSPLIT(I169,",")))),"$","")))*AR169,"")))</f>
        <v/>
      </c>
    </row>
    <row r="170" spans="2:45">
      <c r="B170" t="str">
        <f t="shared" si="7"/>
        <v xml:space="preserve"> -  -  </v>
      </c>
      <c r="AP170" s="9" t="str">
        <f t="shared" si="6"/>
        <v xml:space="preserve"> </v>
      </c>
      <c r="AQ170" s="9" t="str">
        <f t="shared" si="8"/>
        <v xml:space="preserve"> </v>
      </c>
      <c r="AS170" s="59" t="str" cm="1">
        <f t="array" ref="AS170">IF(TRIM(AO170)="Not-selected",0,IF(OR(TRIM(AQ170)="",AR170=""),"",IFERROR(SUM(_xlfn.NUMBERVALUE(SUBSTITUTE(TRIM(_xlfn.XLOOKUP(TRIM(_xlfn.TEXTSPLIT(AQ170,",")),TRIM(_xlfn.TEXTSPLIT(E170,",")),TRIM(_xlfn.TEXTSPLIT(I170,",")))),"$","")))*AR170,"")))</f>
        <v/>
      </c>
    </row>
    <row r="171" spans="2:45">
      <c r="B171" t="str">
        <f t="shared" si="7"/>
        <v xml:space="preserve"> -  -  </v>
      </c>
      <c r="AP171" s="9" t="str">
        <f t="shared" si="6"/>
        <v xml:space="preserve"> </v>
      </c>
      <c r="AQ171" s="9" t="str">
        <f t="shared" si="8"/>
        <v xml:space="preserve"> </v>
      </c>
      <c r="AS171" s="59" t="str" cm="1">
        <f t="array" ref="AS171">IF(TRIM(AO171)="Not-selected",0,IF(OR(TRIM(AQ171)="",AR171=""),"",IFERROR(SUM(_xlfn.NUMBERVALUE(SUBSTITUTE(TRIM(_xlfn.XLOOKUP(TRIM(_xlfn.TEXTSPLIT(AQ171,",")),TRIM(_xlfn.TEXTSPLIT(E171,",")),TRIM(_xlfn.TEXTSPLIT(I171,",")))),"$","")))*AR171,"")))</f>
        <v/>
      </c>
    </row>
    <row r="172" spans="2:45">
      <c r="B172" t="str">
        <f t="shared" si="7"/>
        <v xml:space="preserve"> -  -  </v>
      </c>
      <c r="AP172" s="9" t="str">
        <f t="shared" si="6"/>
        <v xml:space="preserve"> </v>
      </c>
      <c r="AQ172" s="9" t="str">
        <f t="shared" si="8"/>
        <v xml:space="preserve"> </v>
      </c>
      <c r="AS172" s="59" t="str" cm="1">
        <f t="array" ref="AS172">IF(TRIM(AO172)="Not-selected",0,IF(OR(TRIM(AQ172)="",AR172=""),"",IFERROR(SUM(_xlfn.NUMBERVALUE(SUBSTITUTE(TRIM(_xlfn.XLOOKUP(TRIM(_xlfn.TEXTSPLIT(AQ172,",")),TRIM(_xlfn.TEXTSPLIT(E172,",")),TRIM(_xlfn.TEXTSPLIT(I172,",")))),"$","")))*AR172,"")))</f>
        <v/>
      </c>
    </row>
    <row r="173" spans="2:45">
      <c r="B173" t="str">
        <f t="shared" si="7"/>
        <v xml:space="preserve"> -  -  </v>
      </c>
      <c r="AP173" s="9" t="str">
        <f t="shared" si="6"/>
        <v xml:space="preserve"> </v>
      </c>
      <c r="AQ173" s="9" t="str">
        <f t="shared" si="8"/>
        <v xml:space="preserve"> </v>
      </c>
      <c r="AS173" s="59" t="str" cm="1">
        <f t="array" ref="AS173">IF(TRIM(AO173)="Not-selected",0,IF(OR(TRIM(AQ173)="",AR173=""),"",IFERROR(SUM(_xlfn.NUMBERVALUE(SUBSTITUTE(TRIM(_xlfn.XLOOKUP(TRIM(_xlfn.TEXTSPLIT(AQ173,",")),TRIM(_xlfn.TEXTSPLIT(E173,",")),TRIM(_xlfn.TEXTSPLIT(I173,",")))),"$","")))*AR173,"")))</f>
        <v/>
      </c>
    </row>
    <row r="174" spans="2:45">
      <c r="B174" t="str">
        <f t="shared" si="7"/>
        <v xml:space="preserve"> -  -  </v>
      </c>
      <c r="AP174" s="9" t="str">
        <f t="shared" si="6"/>
        <v xml:space="preserve"> </v>
      </c>
      <c r="AQ174" s="9" t="str">
        <f t="shared" si="8"/>
        <v xml:space="preserve"> </v>
      </c>
      <c r="AS174" s="59" t="str" cm="1">
        <f t="array" ref="AS174">IF(TRIM(AO174)="Not-selected",0,IF(OR(TRIM(AQ174)="",AR174=""),"",IFERROR(SUM(_xlfn.NUMBERVALUE(SUBSTITUTE(TRIM(_xlfn.XLOOKUP(TRIM(_xlfn.TEXTSPLIT(AQ174,",")),TRIM(_xlfn.TEXTSPLIT(E174,",")),TRIM(_xlfn.TEXTSPLIT(I174,",")))),"$","")))*AR174,"")))</f>
        <v/>
      </c>
    </row>
    <row r="175" spans="2:45">
      <c r="B175" t="str">
        <f t="shared" si="7"/>
        <v xml:space="preserve"> -  -  </v>
      </c>
      <c r="AP175" s="9" t="str">
        <f t="shared" si="6"/>
        <v xml:space="preserve"> </v>
      </c>
      <c r="AQ175" s="9" t="str">
        <f t="shared" si="8"/>
        <v xml:space="preserve"> </v>
      </c>
      <c r="AS175" s="59" t="str" cm="1">
        <f t="array" ref="AS175">IF(TRIM(AO175)="Not-selected",0,IF(OR(TRIM(AQ175)="",AR175=""),"",IFERROR(SUM(_xlfn.NUMBERVALUE(SUBSTITUTE(TRIM(_xlfn.XLOOKUP(TRIM(_xlfn.TEXTSPLIT(AQ175,",")),TRIM(_xlfn.TEXTSPLIT(E175,",")),TRIM(_xlfn.TEXTSPLIT(I175,",")))),"$","")))*AR175,"")))</f>
        <v/>
      </c>
    </row>
    <row r="176" spans="2:45">
      <c r="B176" t="str">
        <f t="shared" si="7"/>
        <v xml:space="preserve"> -  -  </v>
      </c>
      <c r="AP176" s="9" t="str">
        <f t="shared" si="6"/>
        <v xml:space="preserve"> </v>
      </c>
      <c r="AQ176" s="9" t="str">
        <f t="shared" si="8"/>
        <v xml:space="preserve"> </v>
      </c>
      <c r="AS176" s="59" t="str" cm="1">
        <f t="array" ref="AS176">IF(TRIM(AO176)="Not-selected",0,IF(OR(TRIM(AQ176)="",AR176=""),"",IFERROR(SUM(_xlfn.NUMBERVALUE(SUBSTITUTE(TRIM(_xlfn.XLOOKUP(TRIM(_xlfn.TEXTSPLIT(AQ176,",")),TRIM(_xlfn.TEXTSPLIT(E176,",")),TRIM(_xlfn.TEXTSPLIT(I176,",")))),"$","")))*AR176,"")))</f>
        <v/>
      </c>
    </row>
    <row r="177" spans="2:45">
      <c r="B177" t="str">
        <f t="shared" si="7"/>
        <v xml:space="preserve"> -  -  </v>
      </c>
      <c r="AP177" s="9" t="str">
        <f t="shared" si="6"/>
        <v xml:space="preserve"> </v>
      </c>
      <c r="AQ177" s="9" t="str">
        <f t="shared" si="8"/>
        <v xml:space="preserve"> </v>
      </c>
      <c r="AS177" s="59" t="str" cm="1">
        <f t="array" ref="AS177">IF(TRIM(AO177)="Not-selected",0,IF(OR(TRIM(AQ177)="",AR177=""),"",IFERROR(SUM(_xlfn.NUMBERVALUE(SUBSTITUTE(TRIM(_xlfn.XLOOKUP(TRIM(_xlfn.TEXTSPLIT(AQ177,",")),TRIM(_xlfn.TEXTSPLIT(E177,",")),TRIM(_xlfn.TEXTSPLIT(I177,",")))),"$","")))*AR177,"")))</f>
        <v/>
      </c>
    </row>
    <row r="178" spans="2:45">
      <c r="B178" t="str">
        <f t="shared" si="7"/>
        <v xml:space="preserve"> -  -  </v>
      </c>
      <c r="AP178" s="9" t="str">
        <f t="shared" si="6"/>
        <v xml:space="preserve"> </v>
      </c>
      <c r="AQ178" s="9" t="str">
        <f t="shared" si="8"/>
        <v xml:space="preserve"> </v>
      </c>
      <c r="AS178" s="59" t="str" cm="1">
        <f t="array" ref="AS178">IF(TRIM(AO178)="Not-selected",0,IF(OR(TRIM(AQ178)="",AR178=""),"",IFERROR(SUM(_xlfn.NUMBERVALUE(SUBSTITUTE(TRIM(_xlfn.XLOOKUP(TRIM(_xlfn.TEXTSPLIT(AQ178,",")),TRIM(_xlfn.TEXTSPLIT(E178,",")),TRIM(_xlfn.TEXTSPLIT(I178,",")))),"$","")))*AR178,"")))</f>
        <v/>
      </c>
    </row>
    <row r="179" spans="2:45">
      <c r="B179" t="str">
        <f t="shared" si="7"/>
        <v xml:space="preserve"> -  -  </v>
      </c>
      <c r="AP179" s="9" t="str">
        <f t="shared" si="6"/>
        <v xml:space="preserve"> </v>
      </c>
      <c r="AQ179" s="9" t="str">
        <f t="shared" si="8"/>
        <v xml:space="preserve"> </v>
      </c>
      <c r="AS179" s="59" t="str" cm="1">
        <f t="array" ref="AS179">IF(TRIM(AO179)="Not-selected",0,IF(OR(TRIM(AQ179)="",AR179=""),"",IFERROR(SUM(_xlfn.NUMBERVALUE(SUBSTITUTE(TRIM(_xlfn.XLOOKUP(TRIM(_xlfn.TEXTSPLIT(AQ179,",")),TRIM(_xlfn.TEXTSPLIT(E179,",")),TRIM(_xlfn.TEXTSPLIT(I179,",")))),"$","")))*AR179,"")))</f>
        <v/>
      </c>
    </row>
    <row r="180" spans="2:45">
      <c r="B180" t="str">
        <f t="shared" si="7"/>
        <v xml:space="preserve"> -  -  </v>
      </c>
      <c r="AP180" s="9" t="str">
        <f t="shared" si="6"/>
        <v xml:space="preserve"> </v>
      </c>
      <c r="AQ180" s="9" t="str">
        <f t="shared" si="8"/>
        <v xml:space="preserve"> </v>
      </c>
      <c r="AS180" s="59" t="str" cm="1">
        <f t="array" ref="AS180">IF(TRIM(AO180)="Not-selected",0,IF(OR(TRIM(AQ180)="",AR180=""),"",IFERROR(SUM(_xlfn.NUMBERVALUE(SUBSTITUTE(TRIM(_xlfn.XLOOKUP(TRIM(_xlfn.TEXTSPLIT(AQ180,",")),TRIM(_xlfn.TEXTSPLIT(E180,",")),TRIM(_xlfn.TEXTSPLIT(I180,",")))),"$","")))*AR180,"")))</f>
        <v/>
      </c>
    </row>
    <row r="181" spans="2:45">
      <c r="B181" t="str">
        <f t="shared" si="7"/>
        <v xml:space="preserve"> -  -  </v>
      </c>
      <c r="AP181" s="9" t="str">
        <f t="shared" si="6"/>
        <v xml:space="preserve"> </v>
      </c>
      <c r="AQ181" s="9" t="str">
        <f t="shared" si="8"/>
        <v xml:space="preserve"> </v>
      </c>
      <c r="AS181" s="59" t="str" cm="1">
        <f t="array" ref="AS181">IF(TRIM(AO181)="Not-selected",0,IF(OR(TRIM(AQ181)="",AR181=""),"",IFERROR(SUM(_xlfn.NUMBERVALUE(SUBSTITUTE(TRIM(_xlfn.XLOOKUP(TRIM(_xlfn.TEXTSPLIT(AQ181,",")),TRIM(_xlfn.TEXTSPLIT(E181,",")),TRIM(_xlfn.TEXTSPLIT(I181,",")))),"$","")))*AR181,"")))</f>
        <v/>
      </c>
    </row>
    <row r="182" spans="2:45">
      <c r="B182" t="str">
        <f t="shared" si="7"/>
        <v xml:space="preserve"> -  -  </v>
      </c>
      <c r="AP182" s="9" t="str">
        <f t="shared" si="6"/>
        <v xml:space="preserve"> </v>
      </c>
      <c r="AQ182" s="9" t="str">
        <f t="shared" si="8"/>
        <v xml:space="preserve"> </v>
      </c>
      <c r="AS182" s="59" t="str" cm="1">
        <f t="array" ref="AS182">IF(TRIM(AO182)="Not-selected",0,IF(OR(TRIM(AQ182)="",AR182=""),"",IFERROR(SUM(_xlfn.NUMBERVALUE(SUBSTITUTE(TRIM(_xlfn.XLOOKUP(TRIM(_xlfn.TEXTSPLIT(AQ182,",")),TRIM(_xlfn.TEXTSPLIT(E182,",")),TRIM(_xlfn.TEXTSPLIT(I182,",")))),"$","")))*AR182,"")))</f>
        <v/>
      </c>
    </row>
    <row r="183" spans="2:45">
      <c r="B183" t="str">
        <f t="shared" si="7"/>
        <v xml:space="preserve"> -  -  </v>
      </c>
      <c r="AP183" s="9" t="str">
        <f t="shared" si="6"/>
        <v xml:space="preserve"> </v>
      </c>
      <c r="AQ183" s="9" t="str">
        <f t="shared" si="8"/>
        <v xml:space="preserve"> </v>
      </c>
      <c r="AS183" s="59" t="str" cm="1">
        <f t="array" ref="AS183">IF(TRIM(AO183)="Not-selected",0,IF(OR(TRIM(AQ183)="",AR183=""),"",IFERROR(SUM(_xlfn.NUMBERVALUE(SUBSTITUTE(TRIM(_xlfn.XLOOKUP(TRIM(_xlfn.TEXTSPLIT(AQ183,",")),TRIM(_xlfn.TEXTSPLIT(E183,",")),TRIM(_xlfn.TEXTSPLIT(I183,",")))),"$","")))*AR183,"")))</f>
        <v/>
      </c>
    </row>
    <row r="184" spans="2:45">
      <c r="B184" t="str">
        <f t="shared" si="7"/>
        <v xml:space="preserve"> -  -  </v>
      </c>
      <c r="AP184" s="9" t="str">
        <f t="shared" si="6"/>
        <v xml:space="preserve"> </v>
      </c>
      <c r="AQ184" s="9" t="str">
        <f t="shared" si="8"/>
        <v xml:space="preserve"> </v>
      </c>
      <c r="AS184" s="59" t="str" cm="1">
        <f t="array" ref="AS184">IF(TRIM(AO184)="Not-selected",0,IF(OR(TRIM(AQ184)="",AR184=""),"",IFERROR(SUM(_xlfn.NUMBERVALUE(SUBSTITUTE(TRIM(_xlfn.XLOOKUP(TRIM(_xlfn.TEXTSPLIT(AQ184,",")),TRIM(_xlfn.TEXTSPLIT(E184,",")),TRIM(_xlfn.TEXTSPLIT(I184,",")))),"$","")))*AR184,"")))</f>
        <v/>
      </c>
    </row>
    <row r="185" spans="2:45">
      <c r="B185" t="str">
        <f t="shared" si="7"/>
        <v xml:space="preserve"> -  -  </v>
      </c>
      <c r="AP185" s="9" t="str">
        <f t="shared" si="6"/>
        <v xml:space="preserve"> </v>
      </c>
      <c r="AQ185" s="9" t="str">
        <f t="shared" si="8"/>
        <v xml:space="preserve"> </v>
      </c>
      <c r="AS185" s="59" t="str" cm="1">
        <f t="array" ref="AS185">IF(TRIM(AO185)="Not-selected",0,IF(OR(TRIM(AQ185)="",AR185=""),"",IFERROR(SUM(_xlfn.NUMBERVALUE(SUBSTITUTE(TRIM(_xlfn.XLOOKUP(TRIM(_xlfn.TEXTSPLIT(AQ185,",")),TRIM(_xlfn.TEXTSPLIT(E185,",")),TRIM(_xlfn.TEXTSPLIT(I185,",")))),"$","")))*AR185,"")))</f>
        <v/>
      </c>
    </row>
    <row r="186" spans="2:45">
      <c r="B186" t="str">
        <f t="shared" si="7"/>
        <v xml:space="preserve"> -  -  </v>
      </c>
      <c r="AP186" s="9" t="str">
        <f t="shared" si="6"/>
        <v xml:space="preserve"> </v>
      </c>
      <c r="AQ186" s="9" t="str">
        <f t="shared" si="8"/>
        <v xml:space="preserve"> </v>
      </c>
      <c r="AS186" s="59" t="str" cm="1">
        <f t="array" ref="AS186">IF(TRIM(AO186)="Not-selected",0,IF(OR(TRIM(AQ186)="",AR186=""),"",IFERROR(SUM(_xlfn.NUMBERVALUE(SUBSTITUTE(TRIM(_xlfn.XLOOKUP(TRIM(_xlfn.TEXTSPLIT(AQ186,",")),TRIM(_xlfn.TEXTSPLIT(E186,",")),TRIM(_xlfn.TEXTSPLIT(I186,",")))),"$","")))*AR186,"")))</f>
        <v/>
      </c>
    </row>
    <row r="187" spans="2:45">
      <c r="B187" t="str">
        <f t="shared" si="7"/>
        <v xml:space="preserve"> -  -  </v>
      </c>
      <c r="AP187" s="9" t="str">
        <f t="shared" si="6"/>
        <v xml:space="preserve"> </v>
      </c>
      <c r="AQ187" s="9" t="str">
        <f t="shared" si="8"/>
        <v xml:space="preserve"> </v>
      </c>
      <c r="AS187" s="59" t="str" cm="1">
        <f t="array" ref="AS187">IF(TRIM(AO187)="Not-selected",0,IF(OR(TRIM(AQ187)="",AR187=""),"",IFERROR(SUM(_xlfn.NUMBERVALUE(SUBSTITUTE(TRIM(_xlfn.XLOOKUP(TRIM(_xlfn.TEXTSPLIT(AQ187,",")),TRIM(_xlfn.TEXTSPLIT(E187,",")),TRIM(_xlfn.TEXTSPLIT(I187,",")))),"$","")))*AR187,"")))</f>
        <v/>
      </c>
    </row>
    <row r="188" spans="2:45">
      <c r="B188" t="str">
        <f t="shared" si="7"/>
        <v xml:space="preserve"> -  -  </v>
      </c>
      <c r="AP188" s="9" t="str">
        <f t="shared" si="6"/>
        <v xml:space="preserve"> </v>
      </c>
      <c r="AQ188" s="9" t="str">
        <f t="shared" si="8"/>
        <v xml:space="preserve"> </v>
      </c>
      <c r="AS188" s="59" t="str" cm="1">
        <f t="array" ref="AS188">IF(TRIM(AO188)="Not-selected",0,IF(OR(TRIM(AQ188)="",AR188=""),"",IFERROR(SUM(_xlfn.NUMBERVALUE(SUBSTITUTE(TRIM(_xlfn.XLOOKUP(TRIM(_xlfn.TEXTSPLIT(AQ188,",")),TRIM(_xlfn.TEXTSPLIT(E188,",")),TRIM(_xlfn.TEXTSPLIT(I188,",")))),"$","")))*AR188,"")))</f>
        <v/>
      </c>
    </row>
    <row r="189" spans="2:45">
      <c r="B189" t="str">
        <f t="shared" si="7"/>
        <v xml:space="preserve"> -  -  </v>
      </c>
      <c r="AP189" s="9" t="str">
        <f t="shared" si="6"/>
        <v xml:space="preserve"> </v>
      </c>
      <c r="AQ189" s="9" t="str">
        <f t="shared" si="8"/>
        <v xml:space="preserve"> </v>
      </c>
      <c r="AS189" s="59" t="str" cm="1">
        <f t="array" ref="AS189">IF(TRIM(AO189)="Not-selected",0,IF(OR(TRIM(AQ189)="",AR189=""),"",IFERROR(SUM(_xlfn.NUMBERVALUE(SUBSTITUTE(TRIM(_xlfn.XLOOKUP(TRIM(_xlfn.TEXTSPLIT(AQ189,",")),TRIM(_xlfn.TEXTSPLIT(E189,",")),TRIM(_xlfn.TEXTSPLIT(I189,",")))),"$","")))*AR189,"")))</f>
        <v/>
      </c>
    </row>
    <row r="190" spans="2:45">
      <c r="B190" t="str">
        <f t="shared" si="7"/>
        <v xml:space="preserve"> -  -  </v>
      </c>
      <c r="AP190" s="9" t="str">
        <f t="shared" si="6"/>
        <v xml:space="preserve"> </v>
      </c>
      <c r="AQ190" s="9" t="str">
        <f t="shared" si="8"/>
        <v xml:space="preserve"> </v>
      </c>
      <c r="AS190" s="59" t="str" cm="1">
        <f t="array" ref="AS190">IF(TRIM(AO190)="Not-selected",0,IF(OR(TRIM(AQ190)="",AR190=""),"",IFERROR(SUM(_xlfn.NUMBERVALUE(SUBSTITUTE(TRIM(_xlfn.XLOOKUP(TRIM(_xlfn.TEXTSPLIT(AQ190,",")),TRIM(_xlfn.TEXTSPLIT(E190,",")),TRIM(_xlfn.TEXTSPLIT(I190,",")))),"$","")))*AR190,"")))</f>
        <v/>
      </c>
    </row>
    <row r="191" spans="2:45">
      <c r="B191" t="str">
        <f t="shared" si="7"/>
        <v xml:space="preserve"> -  -  </v>
      </c>
      <c r="AP191" s="9" t="str">
        <f t="shared" si="6"/>
        <v xml:space="preserve"> </v>
      </c>
      <c r="AQ191" s="9" t="str">
        <f t="shared" si="8"/>
        <v xml:space="preserve"> </v>
      </c>
      <c r="AS191" s="59" t="str" cm="1">
        <f t="array" ref="AS191">IF(TRIM(AO191)="Not-selected",0,IF(OR(TRIM(AQ191)="",AR191=""),"",IFERROR(SUM(_xlfn.NUMBERVALUE(SUBSTITUTE(TRIM(_xlfn.XLOOKUP(TRIM(_xlfn.TEXTSPLIT(AQ191,",")),TRIM(_xlfn.TEXTSPLIT(E191,",")),TRIM(_xlfn.TEXTSPLIT(I191,",")))),"$","")))*AR191,"")))</f>
        <v/>
      </c>
    </row>
    <row r="192" spans="2:45">
      <c r="B192" t="str">
        <f t="shared" si="7"/>
        <v xml:space="preserve"> -  -  </v>
      </c>
      <c r="AP192" s="9" t="str">
        <f t="shared" si="6"/>
        <v xml:space="preserve"> </v>
      </c>
      <c r="AQ192" s="9" t="str">
        <f t="shared" si="8"/>
        <v xml:space="preserve"> </v>
      </c>
      <c r="AS192" s="59" t="str" cm="1">
        <f t="array" ref="AS192">IF(TRIM(AO192)="Not-selected",0,IF(OR(TRIM(AQ192)="",AR192=""),"",IFERROR(SUM(_xlfn.NUMBERVALUE(SUBSTITUTE(TRIM(_xlfn.XLOOKUP(TRIM(_xlfn.TEXTSPLIT(AQ192,",")),TRIM(_xlfn.TEXTSPLIT(E192,",")),TRIM(_xlfn.TEXTSPLIT(I192,",")))),"$","")))*AR192,"")))</f>
        <v/>
      </c>
    </row>
    <row r="193" spans="2:45">
      <c r="B193" t="str">
        <f t="shared" si="7"/>
        <v xml:space="preserve"> -  -  </v>
      </c>
      <c r="AP193" s="9" t="str">
        <f t="shared" si="6"/>
        <v xml:space="preserve"> </v>
      </c>
      <c r="AQ193" s="9" t="str">
        <f t="shared" si="8"/>
        <v xml:space="preserve"> </v>
      </c>
      <c r="AS193" s="59" t="str" cm="1">
        <f t="array" ref="AS193">IF(TRIM(AO193)="Not-selected",0,IF(OR(TRIM(AQ193)="",AR193=""),"",IFERROR(SUM(_xlfn.NUMBERVALUE(SUBSTITUTE(TRIM(_xlfn.XLOOKUP(TRIM(_xlfn.TEXTSPLIT(AQ193,",")),TRIM(_xlfn.TEXTSPLIT(E193,",")),TRIM(_xlfn.TEXTSPLIT(I193,",")))),"$","")))*AR193,"")))</f>
        <v/>
      </c>
    </row>
    <row r="194" spans="2:45">
      <c r="B194" t="str">
        <f t="shared" si="7"/>
        <v xml:space="preserve"> -  -  </v>
      </c>
      <c r="AP194" s="9" t="str">
        <f t="shared" si="6"/>
        <v xml:space="preserve"> </v>
      </c>
      <c r="AQ194" s="9" t="str">
        <f t="shared" si="8"/>
        <v xml:space="preserve"> </v>
      </c>
      <c r="AS194" s="59" t="str" cm="1">
        <f t="array" ref="AS194">IF(TRIM(AO194)="Not-selected",0,IF(OR(TRIM(AQ194)="",AR194=""),"",IFERROR(SUM(_xlfn.NUMBERVALUE(SUBSTITUTE(TRIM(_xlfn.XLOOKUP(TRIM(_xlfn.TEXTSPLIT(AQ194,",")),TRIM(_xlfn.TEXTSPLIT(E194,",")),TRIM(_xlfn.TEXTSPLIT(I194,",")))),"$","")))*AR194,"")))</f>
        <v/>
      </c>
    </row>
    <row r="195" spans="2:45">
      <c r="B195" t="str">
        <f t="shared" si="7"/>
        <v xml:space="preserve"> -  -  </v>
      </c>
      <c r="AP195" s="9" t="str">
        <f t="shared" si="6"/>
        <v xml:space="preserve"> </v>
      </c>
      <c r="AQ195" s="9" t="str">
        <f t="shared" si="8"/>
        <v xml:space="preserve"> </v>
      </c>
      <c r="AS195" s="59" t="str" cm="1">
        <f t="array" ref="AS195">IF(TRIM(AO195)="Not-selected",0,IF(OR(TRIM(AQ195)="",AR195=""),"",IFERROR(SUM(_xlfn.NUMBERVALUE(SUBSTITUTE(TRIM(_xlfn.XLOOKUP(TRIM(_xlfn.TEXTSPLIT(AQ195,",")),TRIM(_xlfn.TEXTSPLIT(E195,",")),TRIM(_xlfn.TEXTSPLIT(I195,",")))),"$","")))*AR195,"")))</f>
        <v/>
      </c>
    </row>
    <row r="196" spans="2:45">
      <c r="B196" t="str">
        <f t="shared" si="7"/>
        <v xml:space="preserve"> -  -  </v>
      </c>
      <c r="AP196" s="9" t="str">
        <f t="shared" si="6"/>
        <v xml:space="preserve"> </v>
      </c>
      <c r="AQ196" s="9" t="str">
        <f t="shared" si="8"/>
        <v xml:space="preserve"> </v>
      </c>
      <c r="AS196" s="59" t="str" cm="1">
        <f t="array" ref="AS196">IF(TRIM(AO196)="Not-selected",0,IF(OR(TRIM(AQ196)="",AR196=""),"",IFERROR(SUM(_xlfn.NUMBERVALUE(SUBSTITUTE(TRIM(_xlfn.XLOOKUP(TRIM(_xlfn.TEXTSPLIT(AQ196,",")),TRIM(_xlfn.TEXTSPLIT(E196,",")),TRIM(_xlfn.TEXTSPLIT(I196,",")))),"$","")))*AR196,"")))</f>
        <v/>
      </c>
    </row>
    <row r="197" spans="2:45">
      <c r="B197" t="str">
        <f t="shared" si="7"/>
        <v xml:space="preserve"> -  -  </v>
      </c>
      <c r="AP197" s="9" t="str">
        <f t="shared" si="6"/>
        <v xml:space="preserve"> </v>
      </c>
      <c r="AQ197" s="9" t="str">
        <f t="shared" si="8"/>
        <v xml:space="preserve"> </v>
      </c>
      <c r="AS197" s="59" t="str" cm="1">
        <f t="array" ref="AS197">IF(TRIM(AO197)="Not-selected",0,IF(OR(TRIM(AQ197)="",AR197=""),"",IFERROR(SUM(_xlfn.NUMBERVALUE(SUBSTITUTE(TRIM(_xlfn.XLOOKUP(TRIM(_xlfn.TEXTSPLIT(AQ197,",")),TRIM(_xlfn.TEXTSPLIT(E197,",")),TRIM(_xlfn.TEXTSPLIT(I197,",")))),"$","")))*AR197,"")))</f>
        <v/>
      </c>
    </row>
    <row r="198" spans="2:45">
      <c r="B198" t="str">
        <f t="shared" si="7"/>
        <v xml:space="preserve"> -  -  </v>
      </c>
      <c r="AP198" s="9" t="str">
        <f t="shared" si="6"/>
        <v xml:space="preserve"> </v>
      </c>
      <c r="AQ198" s="9" t="str">
        <f t="shared" si="8"/>
        <v xml:space="preserve"> </v>
      </c>
      <c r="AS198" s="59" t="str" cm="1">
        <f t="array" ref="AS198">IF(TRIM(AO198)="Not-selected",0,IF(OR(TRIM(AQ198)="",AR198=""),"",IFERROR(SUM(_xlfn.NUMBERVALUE(SUBSTITUTE(TRIM(_xlfn.XLOOKUP(TRIM(_xlfn.TEXTSPLIT(AQ198,",")),TRIM(_xlfn.TEXTSPLIT(E198,",")),TRIM(_xlfn.TEXTSPLIT(I198,",")))),"$","")))*AR198,"")))</f>
        <v/>
      </c>
    </row>
    <row r="199" spans="2:45">
      <c r="B199" t="str">
        <f t="shared" si="7"/>
        <v xml:space="preserve"> -  -  </v>
      </c>
      <c r="AP199" s="9" t="str">
        <f t="shared" si="6"/>
        <v xml:space="preserve"> </v>
      </c>
      <c r="AQ199" s="9" t="str">
        <f t="shared" si="8"/>
        <v xml:space="preserve"> </v>
      </c>
      <c r="AS199" s="59" t="str" cm="1">
        <f t="array" ref="AS199">IF(TRIM(AO199)="Not-selected",0,IF(OR(TRIM(AQ199)="",AR199=""),"",IFERROR(SUM(_xlfn.NUMBERVALUE(SUBSTITUTE(TRIM(_xlfn.XLOOKUP(TRIM(_xlfn.TEXTSPLIT(AQ199,",")),TRIM(_xlfn.TEXTSPLIT(E199,",")),TRIM(_xlfn.TEXTSPLIT(I199,",")))),"$","")))*AR199,"")))</f>
        <v/>
      </c>
    </row>
    <row r="200" spans="2:45">
      <c r="B200" t="str">
        <f t="shared" si="7"/>
        <v xml:space="preserve"> -  -  </v>
      </c>
      <c r="AP200" s="9" t="str">
        <f t="shared" si="6"/>
        <v xml:space="preserve"> </v>
      </c>
      <c r="AQ200" s="9" t="str">
        <f t="shared" si="8"/>
        <v xml:space="preserve"> </v>
      </c>
      <c r="AS200" s="59" t="str" cm="1">
        <f t="array" ref="AS200">IF(TRIM(AO200)="Not-selected",0,IF(OR(TRIM(AQ200)="",AR200=""),"",IFERROR(SUM(_xlfn.NUMBERVALUE(SUBSTITUTE(TRIM(_xlfn.XLOOKUP(TRIM(_xlfn.TEXTSPLIT(AQ200,",")),TRIM(_xlfn.TEXTSPLIT(E200,",")),TRIM(_xlfn.TEXTSPLIT(I200,",")))),"$","")))*AR200,"")))</f>
        <v/>
      </c>
    </row>
    <row r="201" spans="2:45">
      <c r="B201" t="str">
        <f t="shared" si="7"/>
        <v xml:space="preserve"> -  -  </v>
      </c>
      <c r="AP201" s="9" t="str">
        <f t="shared" si="6"/>
        <v xml:space="preserve"> </v>
      </c>
      <c r="AQ201" s="9" t="str">
        <f t="shared" si="8"/>
        <v xml:space="preserve"> </v>
      </c>
      <c r="AS201" s="59" t="str" cm="1">
        <f t="array" ref="AS201">IF(TRIM(AO201)="Not-selected",0,IF(OR(TRIM(AQ201)="",AR201=""),"",IFERROR(SUM(_xlfn.NUMBERVALUE(SUBSTITUTE(TRIM(_xlfn.XLOOKUP(TRIM(_xlfn.TEXTSPLIT(AQ201,",")),TRIM(_xlfn.TEXTSPLIT(E201,",")),TRIM(_xlfn.TEXTSPLIT(I201,",")))),"$","")))*AR201,"")))</f>
        <v/>
      </c>
    </row>
    <row r="202" spans="2:45">
      <c r="B202" t="str">
        <f t="shared" si="7"/>
        <v xml:space="preserve"> -  -  </v>
      </c>
      <c r="AP202" s="9" t="str">
        <f t="shared" si="6"/>
        <v xml:space="preserve"> </v>
      </c>
      <c r="AQ202" s="9" t="str">
        <f t="shared" si="8"/>
        <v xml:space="preserve"> </v>
      </c>
      <c r="AS202" s="59" t="str" cm="1">
        <f t="array" ref="AS202">IF(TRIM(AO202)="Not-selected",0,IF(OR(TRIM(AQ202)="",AR202=""),"",IFERROR(SUM(_xlfn.NUMBERVALUE(SUBSTITUTE(TRIM(_xlfn.XLOOKUP(TRIM(_xlfn.TEXTSPLIT(AQ202,",")),TRIM(_xlfn.TEXTSPLIT(E202,",")),TRIM(_xlfn.TEXTSPLIT(I202,",")))),"$","")))*AR202,"")))</f>
        <v/>
      </c>
    </row>
    <row r="203" spans="2:45">
      <c r="B203" t="str">
        <f t="shared" si="7"/>
        <v xml:space="preserve"> -  -  </v>
      </c>
      <c r="AP203" s="9" t="str">
        <f t="shared" si="6"/>
        <v xml:space="preserve"> </v>
      </c>
      <c r="AQ203" s="9" t="str">
        <f t="shared" si="8"/>
        <v xml:space="preserve"> </v>
      </c>
      <c r="AS203" s="59" t="str" cm="1">
        <f t="array" ref="AS203">IF(TRIM(AO203)="Not-selected",0,IF(OR(TRIM(AQ203)="",AR203=""),"",IFERROR(SUM(_xlfn.NUMBERVALUE(SUBSTITUTE(TRIM(_xlfn.XLOOKUP(TRIM(_xlfn.TEXTSPLIT(AQ203,",")),TRIM(_xlfn.TEXTSPLIT(E203,",")),TRIM(_xlfn.TEXTSPLIT(I203,",")))),"$","")))*AR203,"")))</f>
        <v/>
      </c>
    </row>
    <row r="204" spans="2:45">
      <c r="B204" t="str">
        <f t="shared" si="7"/>
        <v xml:space="preserve"> -  -  </v>
      </c>
      <c r="AP204" s="9" t="str">
        <f t="shared" si="8"/>
        <v xml:space="preserve"> </v>
      </c>
      <c r="AQ204" s="9" t="str">
        <f t="shared" si="8"/>
        <v xml:space="preserve"> </v>
      </c>
      <c r="AS204" s="59" t="str" cm="1">
        <f t="array" ref="AS204">IF(TRIM(AO204)="Not-selected",0,IF(OR(TRIM(AQ204)="",AR204=""),"",IFERROR(SUM(_xlfn.NUMBERVALUE(SUBSTITUTE(TRIM(_xlfn.XLOOKUP(TRIM(_xlfn.TEXTSPLIT(AQ204,",")),TRIM(_xlfn.TEXTSPLIT(E204,",")),TRIM(_xlfn.TEXTSPLIT(I204,",")))),"$","")))*AR204,"")))</f>
        <v/>
      </c>
    </row>
    <row r="205" spans="2:45">
      <c r="B205" t="str">
        <f t="shared" ref="B205:B268" si="9">IF(F205="None",_xlfn.CONCAT(A205," - ",AQ205),_xlfn.CONCAT(A205," - ",F205," - ",AQ205))</f>
        <v xml:space="preserve"> -  -  </v>
      </c>
      <c r="AP205" s="9" t="str">
        <f t="shared" ref="AP205:AQ268" si="10">IF($AO205="Not-Selected", "None", " ")</f>
        <v xml:space="preserve"> </v>
      </c>
      <c r="AQ205" s="9" t="str">
        <f t="shared" si="10"/>
        <v xml:space="preserve"> </v>
      </c>
      <c r="AS205" s="59" t="str" cm="1">
        <f t="array" ref="AS205">IF(TRIM(AO205)="Not-selected",0,IF(OR(TRIM(AQ205)="",AR205=""),"",IFERROR(SUM(_xlfn.NUMBERVALUE(SUBSTITUTE(TRIM(_xlfn.XLOOKUP(TRIM(_xlfn.TEXTSPLIT(AQ205,",")),TRIM(_xlfn.TEXTSPLIT(E205,",")),TRIM(_xlfn.TEXTSPLIT(I205,",")))),"$","")))*AR205,"")))</f>
        <v/>
      </c>
    </row>
    <row r="206" spans="2:45">
      <c r="B206" t="str">
        <f t="shared" si="9"/>
        <v xml:space="preserve"> -  -  </v>
      </c>
      <c r="AP206" s="9" t="str">
        <f t="shared" si="10"/>
        <v xml:space="preserve"> </v>
      </c>
      <c r="AQ206" s="9" t="str">
        <f t="shared" si="10"/>
        <v xml:space="preserve"> </v>
      </c>
      <c r="AS206" s="59" t="str" cm="1">
        <f t="array" ref="AS206">IF(TRIM(AO206)="Not-selected",0,IF(OR(TRIM(AQ206)="",AR206=""),"",IFERROR(SUM(_xlfn.NUMBERVALUE(SUBSTITUTE(TRIM(_xlfn.XLOOKUP(TRIM(_xlfn.TEXTSPLIT(AQ206,",")),TRIM(_xlfn.TEXTSPLIT(E206,",")),TRIM(_xlfn.TEXTSPLIT(I206,",")))),"$","")))*AR206,"")))</f>
        <v/>
      </c>
    </row>
    <row r="207" spans="2:45">
      <c r="B207" t="str">
        <f t="shared" si="9"/>
        <v xml:space="preserve"> -  -  </v>
      </c>
      <c r="AP207" s="9" t="str">
        <f t="shared" si="10"/>
        <v xml:space="preserve"> </v>
      </c>
      <c r="AQ207" s="9" t="str">
        <f t="shared" si="10"/>
        <v xml:space="preserve"> </v>
      </c>
      <c r="AS207" s="59" t="str" cm="1">
        <f t="array" ref="AS207">IF(TRIM(AO207)="Not-selected",0,IF(OR(TRIM(AQ207)="",AR207=""),"",IFERROR(SUM(_xlfn.NUMBERVALUE(SUBSTITUTE(TRIM(_xlfn.XLOOKUP(TRIM(_xlfn.TEXTSPLIT(AQ207,",")),TRIM(_xlfn.TEXTSPLIT(E207,",")),TRIM(_xlfn.TEXTSPLIT(I207,",")))),"$","")))*AR207,"")))</f>
        <v/>
      </c>
    </row>
    <row r="208" spans="2:45">
      <c r="B208" t="str">
        <f t="shared" si="9"/>
        <v xml:space="preserve"> -  -  </v>
      </c>
      <c r="AP208" s="9" t="str">
        <f t="shared" si="10"/>
        <v xml:space="preserve"> </v>
      </c>
      <c r="AQ208" s="9" t="str">
        <f t="shared" si="10"/>
        <v xml:space="preserve"> </v>
      </c>
      <c r="AS208" s="59" t="str" cm="1">
        <f t="array" ref="AS208">IF(TRIM(AO208)="Not-selected",0,IF(OR(TRIM(AQ208)="",AR208=""),"",IFERROR(SUM(_xlfn.NUMBERVALUE(SUBSTITUTE(TRIM(_xlfn.XLOOKUP(TRIM(_xlfn.TEXTSPLIT(AQ208,",")),TRIM(_xlfn.TEXTSPLIT(E208,",")),TRIM(_xlfn.TEXTSPLIT(I208,",")))),"$","")))*AR208,"")))</f>
        <v/>
      </c>
    </row>
    <row r="209" spans="2:45">
      <c r="B209" t="str">
        <f t="shared" si="9"/>
        <v xml:space="preserve"> -  -  </v>
      </c>
      <c r="AP209" s="9" t="str">
        <f t="shared" si="10"/>
        <v xml:space="preserve"> </v>
      </c>
      <c r="AQ209" s="9" t="str">
        <f t="shared" si="10"/>
        <v xml:space="preserve"> </v>
      </c>
      <c r="AS209" s="59" t="str" cm="1">
        <f t="array" ref="AS209">IF(TRIM(AO209)="Not-selected",0,IF(OR(TRIM(AQ209)="",AR209=""),"",IFERROR(SUM(_xlfn.NUMBERVALUE(SUBSTITUTE(TRIM(_xlfn.XLOOKUP(TRIM(_xlfn.TEXTSPLIT(AQ209,",")),TRIM(_xlfn.TEXTSPLIT(E209,",")),TRIM(_xlfn.TEXTSPLIT(I209,",")))),"$","")))*AR209,"")))</f>
        <v/>
      </c>
    </row>
    <row r="210" spans="2:45">
      <c r="B210" t="str">
        <f t="shared" si="9"/>
        <v xml:space="preserve"> -  -  </v>
      </c>
      <c r="AP210" s="9" t="str">
        <f t="shared" si="10"/>
        <v xml:space="preserve"> </v>
      </c>
      <c r="AQ210" s="9" t="str">
        <f t="shared" si="10"/>
        <v xml:space="preserve"> </v>
      </c>
      <c r="AS210" s="59" t="str" cm="1">
        <f t="array" ref="AS210">IF(TRIM(AO210)="Not-selected",0,IF(OR(TRIM(AQ210)="",AR210=""),"",IFERROR(SUM(_xlfn.NUMBERVALUE(SUBSTITUTE(TRIM(_xlfn.XLOOKUP(TRIM(_xlfn.TEXTSPLIT(AQ210,",")),TRIM(_xlfn.TEXTSPLIT(E210,",")),TRIM(_xlfn.TEXTSPLIT(I210,",")))),"$","")))*AR210,"")))</f>
        <v/>
      </c>
    </row>
    <row r="211" spans="2:45">
      <c r="B211" t="str">
        <f t="shared" si="9"/>
        <v xml:space="preserve"> -  -  </v>
      </c>
      <c r="AP211" s="9" t="str">
        <f t="shared" si="10"/>
        <v xml:space="preserve"> </v>
      </c>
      <c r="AQ211" s="9" t="str">
        <f t="shared" si="10"/>
        <v xml:space="preserve"> </v>
      </c>
      <c r="AS211" s="59" t="str" cm="1">
        <f t="array" ref="AS211">IF(TRIM(AO211)="Not-selected",0,IF(OR(TRIM(AQ211)="",AR211=""),"",IFERROR(SUM(_xlfn.NUMBERVALUE(SUBSTITUTE(TRIM(_xlfn.XLOOKUP(TRIM(_xlfn.TEXTSPLIT(AQ211,",")),TRIM(_xlfn.TEXTSPLIT(E211,",")),TRIM(_xlfn.TEXTSPLIT(I211,",")))),"$","")))*AR211,"")))</f>
        <v/>
      </c>
    </row>
    <row r="212" spans="2:45">
      <c r="B212" t="str">
        <f t="shared" si="9"/>
        <v xml:space="preserve"> -  -  </v>
      </c>
      <c r="AP212" s="9" t="str">
        <f t="shared" si="10"/>
        <v xml:space="preserve"> </v>
      </c>
      <c r="AQ212" s="9" t="str">
        <f t="shared" si="10"/>
        <v xml:space="preserve"> </v>
      </c>
      <c r="AS212" s="59" t="str" cm="1">
        <f t="array" ref="AS212">IF(TRIM(AO212)="Not-selected",0,IF(OR(TRIM(AQ212)="",AR212=""),"",IFERROR(SUM(_xlfn.NUMBERVALUE(SUBSTITUTE(TRIM(_xlfn.XLOOKUP(TRIM(_xlfn.TEXTSPLIT(AQ212,",")),TRIM(_xlfn.TEXTSPLIT(E212,",")),TRIM(_xlfn.TEXTSPLIT(I212,",")))),"$","")))*AR212,"")))</f>
        <v/>
      </c>
    </row>
    <row r="213" spans="2:45">
      <c r="B213" t="str">
        <f t="shared" si="9"/>
        <v xml:space="preserve"> -  -  </v>
      </c>
      <c r="AP213" s="9" t="str">
        <f t="shared" si="10"/>
        <v xml:space="preserve"> </v>
      </c>
      <c r="AQ213" s="9" t="str">
        <f t="shared" si="10"/>
        <v xml:space="preserve"> </v>
      </c>
      <c r="AS213" s="59" t="str" cm="1">
        <f t="array" ref="AS213">IF(TRIM(AO213)="Not-selected",0,IF(OR(TRIM(AQ213)="",AR213=""),"",IFERROR(SUM(_xlfn.NUMBERVALUE(SUBSTITUTE(TRIM(_xlfn.XLOOKUP(TRIM(_xlfn.TEXTSPLIT(AQ213,",")),TRIM(_xlfn.TEXTSPLIT(E213,",")),TRIM(_xlfn.TEXTSPLIT(I213,",")))),"$","")))*AR213,"")))</f>
        <v/>
      </c>
    </row>
    <row r="214" spans="2:45">
      <c r="B214" t="str">
        <f t="shared" si="9"/>
        <v xml:space="preserve"> -  -  </v>
      </c>
      <c r="AP214" s="9" t="str">
        <f t="shared" si="10"/>
        <v xml:space="preserve"> </v>
      </c>
      <c r="AQ214" s="9" t="str">
        <f t="shared" si="10"/>
        <v xml:space="preserve"> </v>
      </c>
      <c r="AS214" s="59" t="str" cm="1">
        <f t="array" ref="AS214">IF(TRIM(AO214)="Not-selected",0,IF(OR(TRIM(AQ214)="",AR214=""),"",IFERROR(SUM(_xlfn.NUMBERVALUE(SUBSTITUTE(TRIM(_xlfn.XLOOKUP(TRIM(_xlfn.TEXTSPLIT(AQ214,",")),TRIM(_xlfn.TEXTSPLIT(E214,",")),TRIM(_xlfn.TEXTSPLIT(I214,",")))),"$","")))*AR214,"")))</f>
        <v/>
      </c>
    </row>
    <row r="215" spans="2:45">
      <c r="B215" t="str">
        <f t="shared" si="9"/>
        <v xml:space="preserve"> -  -  </v>
      </c>
      <c r="AP215" s="9" t="str">
        <f t="shared" si="10"/>
        <v xml:space="preserve"> </v>
      </c>
      <c r="AQ215" s="9" t="str">
        <f t="shared" si="10"/>
        <v xml:space="preserve"> </v>
      </c>
      <c r="AS215" s="59" t="str" cm="1">
        <f t="array" ref="AS215">IF(TRIM(AO215)="Not-selected",0,IF(OR(TRIM(AQ215)="",AR215=""),"",IFERROR(SUM(_xlfn.NUMBERVALUE(SUBSTITUTE(TRIM(_xlfn.XLOOKUP(TRIM(_xlfn.TEXTSPLIT(AQ215,",")),TRIM(_xlfn.TEXTSPLIT(E215,",")),TRIM(_xlfn.TEXTSPLIT(I215,",")))),"$","")))*AR215,"")))</f>
        <v/>
      </c>
    </row>
    <row r="216" spans="2:45">
      <c r="B216" t="str">
        <f t="shared" si="9"/>
        <v xml:space="preserve"> -  -  </v>
      </c>
      <c r="AP216" s="9" t="str">
        <f t="shared" si="10"/>
        <v xml:space="preserve"> </v>
      </c>
      <c r="AQ216" s="9" t="str">
        <f t="shared" si="10"/>
        <v xml:space="preserve"> </v>
      </c>
      <c r="AS216" s="59" t="str" cm="1">
        <f t="array" ref="AS216">IF(TRIM(AO216)="Not-selected",0,IF(OR(TRIM(AQ216)="",AR216=""),"",IFERROR(SUM(_xlfn.NUMBERVALUE(SUBSTITUTE(TRIM(_xlfn.XLOOKUP(TRIM(_xlfn.TEXTSPLIT(AQ216,",")),TRIM(_xlfn.TEXTSPLIT(E216,",")),TRIM(_xlfn.TEXTSPLIT(I216,",")))),"$","")))*AR216,"")))</f>
        <v/>
      </c>
    </row>
    <row r="217" spans="2:45">
      <c r="B217" t="str">
        <f t="shared" si="9"/>
        <v xml:space="preserve"> -  -  </v>
      </c>
      <c r="AP217" s="9" t="str">
        <f t="shared" si="10"/>
        <v xml:space="preserve"> </v>
      </c>
      <c r="AQ217" s="9" t="str">
        <f t="shared" si="10"/>
        <v xml:space="preserve"> </v>
      </c>
      <c r="AS217" s="59" t="str" cm="1">
        <f t="array" ref="AS217">IF(TRIM(AO217)="Not-selected",0,IF(OR(TRIM(AQ217)="",AR217=""),"",IFERROR(SUM(_xlfn.NUMBERVALUE(SUBSTITUTE(TRIM(_xlfn.XLOOKUP(TRIM(_xlfn.TEXTSPLIT(AQ217,",")),TRIM(_xlfn.TEXTSPLIT(E217,",")),TRIM(_xlfn.TEXTSPLIT(I217,",")))),"$","")))*AR217,"")))</f>
        <v/>
      </c>
    </row>
    <row r="218" spans="2:45">
      <c r="B218" t="str">
        <f t="shared" si="9"/>
        <v xml:space="preserve"> -  -  </v>
      </c>
      <c r="AP218" s="9" t="str">
        <f t="shared" si="10"/>
        <v xml:space="preserve"> </v>
      </c>
      <c r="AQ218" s="9" t="str">
        <f t="shared" si="10"/>
        <v xml:space="preserve"> </v>
      </c>
      <c r="AS218" s="59" t="str" cm="1">
        <f t="array" ref="AS218">IF(TRIM(AO218)="Not-selected",0,IF(OR(TRIM(AQ218)="",AR218=""),"",IFERROR(SUM(_xlfn.NUMBERVALUE(SUBSTITUTE(TRIM(_xlfn.XLOOKUP(TRIM(_xlfn.TEXTSPLIT(AQ218,",")),TRIM(_xlfn.TEXTSPLIT(E218,",")),TRIM(_xlfn.TEXTSPLIT(I218,",")))),"$","")))*AR218,"")))</f>
        <v/>
      </c>
    </row>
    <row r="219" spans="2:45">
      <c r="B219" t="str">
        <f t="shared" si="9"/>
        <v xml:space="preserve"> -  -  </v>
      </c>
      <c r="AP219" s="9" t="str">
        <f t="shared" si="10"/>
        <v xml:space="preserve"> </v>
      </c>
      <c r="AQ219" s="9" t="str">
        <f t="shared" si="10"/>
        <v xml:space="preserve"> </v>
      </c>
      <c r="AS219" s="59" t="str" cm="1">
        <f t="array" ref="AS219">IF(TRIM(AO219)="Not-selected",0,IF(OR(TRIM(AQ219)="",AR219=""),"",IFERROR(SUM(_xlfn.NUMBERVALUE(SUBSTITUTE(TRIM(_xlfn.XLOOKUP(TRIM(_xlfn.TEXTSPLIT(AQ219,",")),TRIM(_xlfn.TEXTSPLIT(E219,",")),TRIM(_xlfn.TEXTSPLIT(I219,",")))),"$","")))*AR219,"")))</f>
        <v/>
      </c>
    </row>
    <row r="220" spans="2:45">
      <c r="B220" t="str">
        <f t="shared" si="9"/>
        <v xml:space="preserve"> -  -  </v>
      </c>
      <c r="AP220" s="9" t="str">
        <f t="shared" si="10"/>
        <v xml:space="preserve"> </v>
      </c>
      <c r="AQ220" s="9" t="str">
        <f t="shared" si="10"/>
        <v xml:space="preserve"> </v>
      </c>
      <c r="AS220" s="59" t="str" cm="1">
        <f t="array" ref="AS220">IF(TRIM(AO220)="Not-selected",0,IF(OR(TRIM(AQ220)="",AR220=""),"",IFERROR(SUM(_xlfn.NUMBERVALUE(SUBSTITUTE(TRIM(_xlfn.XLOOKUP(TRIM(_xlfn.TEXTSPLIT(AQ220,",")),TRIM(_xlfn.TEXTSPLIT(E220,",")),TRIM(_xlfn.TEXTSPLIT(I220,",")))),"$","")))*AR220,"")))</f>
        <v/>
      </c>
    </row>
    <row r="221" spans="2:45">
      <c r="B221" t="str">
        <f t="shared" si="9"/>
        <v xml:space="preserve"> -  -  </v>
      </c>
      <c r="AP221" s="9" t="str">
        <f t="shared" si="10"/>
        <v xml:space="preserve"> </v>
      </c>
      <c r="AQ221" s="9" t="str">
        <f t="shared" si="10"/>
        <v xml:space="preserve"> </v>
      </c>
      <c r="AS221" s="59" t="str" cm="1">
        <f t="array" ref="AS221">IF(TRIM(AO221)="Not-selected",0,IF(OR(TRIM(AQ221)="",AR221=""),"",IFERROR(SUM(_xlfn.NUMBERVALUE(SUBSTITUTE(TRIM(_xlfn.XLOOKUP(TRIM(_xlfn.TEXTSPLIT(AQ221,",")),TRIM(_xlfn.TEXTSPLIT(E221,",")),TRIM(_xlfn.TEXTSPLIT(I221,",")))),"$","")))*AR221,"")))</f>
        <v/>
      </c>
    </row>
    <row r="222" spans="2:45">
      <c r="B222" t="str">
        <f t="shared" si="9"/>
        <v xml:space="preserve"> -  -  </v>
      </c>
      <c r="AP222" s="9" t="str">
        <f t="shared" si="10"/>
        <v xml:space="preserve"> </v>
      </c>
      <c r="AQ222" s="9" t="str">
        <f t="shared" si="10"/>
        <v xml:space="preserve"> </v>
      </c>
      <c r="AS222" s="59" t="str" cm="1">
        <f t="array" ref="AS222">IF(TRIM(AO222)="Not-selected",0,IF(OR(TRIM(AQ222)="",AR222=""),"",IFERROR(SUM(_xlfn.NUMBERVALUE(SUBSTITUTE(TRIM(_xlfn.XLOOKUP(TRIM(_xlfn.TEXTSPLIT(AQ222,",")),TRIM(_xlfn.TEXTSPLIT(E222,",")),TRIM(_xlfn.TEXTSPLIT(I222,",")))),"$","")))*AR222,"")))</f>
        <v/>
      </c>
    </row>
    <row r="223" spans="2:45">
      <c r="B223" t="str">
        <f t="shared" si="9"/>
        <v xml:space="preserve"> -  -  </v>
      </c>
      <c r="AP223" s="9" t="str">
        <f t="shared" si="10"/>
        <v xml:space="preserve"> </v>
      </c>
      <c r="AQ223" s="9" t="str">
        <f t="shared" si="10"/>
        <v xml:space="preserve"> </v>
      </c>
      <c r="AS223" s="59" t="str" cm="1">
        <f t="array" ref="AS223">IF(TRIM(AO223)="Not-selected",0,IF(OR(TRIM(AQ223)="",AR223=""),"",IFERROR(SUM(_xlfn.NUMBERVALUE(SUBSTITUTE(TRIM(_xlfn.XLOOKUP(TRIM(_xlfn.TEXTSPLIT(AQ223,",")),TRIM(_xlfn.TEXTSPLIT(E223,",")),TRIM(_xlfn.TEXTSPLIT(I223,",")))),"$","")))*AR223,"")))</f>
        <v/>
      </c>
    </row>
    <row r="224" spans="2:45">
      <c r="B224" t="str">
        <f t="shared" si="9"/>
        <v xml:space="preserve"> -  -  </v>
      </c>
      <c r="AP224" s="9" t="str">
        <f t="shared" si="10"/>
        <v xml:space="preserve"> </v>
      </c>
      <c r="AQ224" s="9" t="str">
        <f t="shared" si="10"/>
        <v xml:space="preserve"> </v>
      </c>
      <c r="AS224" s="59" t="str" cm="1">
        <f t="array" ref="AS224">IF(TRIM(AO224)="Not-selected",0,IF(OR(TRIM(AQ224)="",AR224=""),"",IFERROR(SUM(_xlfn.NUMBERVALUE(SUBSTITUTE(TRIM(_xlfn.XLOOKUP(TRIM(_xlfn.TEXTSPLIT(AQ224,",")),TRIM(_xlfn.TEXTSPLIT(E224,",")),TRIM(_xlfn.TEXTSPLIT(I224,",")))),"$","")))*AR224,"")))</f>
        <v/>
      </c>
    </row>
    <row r="225" spans="2:45">
      <c r="B225" t="str">
        <f t="shared" si="9"/>
        <v xml:space="preserve"> -  -  </v>
      </c>
      <c r="AP225" s="9" t="str">
        <f t="shared" si="10"/>
        <v xml:space="preserve"> </v>
      </c>
      <c r="AQ225" s="9" t="str">
        <f t="shared" si="10"/>
        <v xml:space="preserve"> </v>
      </c>
      <c r="AS225" s="59" t="str" cm="1">
        <f t="array" ref="AS225">IF(TRIM(AO225)="Not-selected",0,IF(OR(TRIM(AQ225)="",AR225=""),"",IFERROR(SUM(_xlfn.NUMBERVALUE(SUBSTITUTE(TRIM(_xlfn.XLOOKUP(TRIM(_xlfn.TEXTSPLIT(AQ225,",")),TRIM(_xlfn.TEXTSPLIT(E225,",")),TRIM(_xlfn.TEXTSPLIT(I225,",")))),"$","")))*AR225,"")))</f>
        <v/>
      </c>
    </row>
    <row r="226" spans="2:45">
      <c r="B226" t="str">
        <f t="shared" si="9"/>
        <v xml:space="preserve"> -  -  </v>
      </c>
      <c r="AP226" s="9" t="str">
        <f t="shared" si="10"/>
        <v xml:space="preserve"> </v>
      </c>
      <c r="AQ226" s="9" t="str">
        <f t="shared" si="10"/>
        <v xml:space="preserve"> </v>
      </c>
      <c r="AS226" s="59" t="str" cm="1">
        <f t="array" ref="AS226">IF(TRIM(AO226)="Not-selected",0,IF(OR(TRIM(AQ226)="",AR226=""),"",IFERROR(SUM(_xlfn.NUMBERVALUE(SUBSTITUTE(TRIM(_xlfn.XLOOKUP(TRIM(_xlfn.TEXTSPLIT(AQ226,",")),TRIM(_xlfn.TEXTSPLIT(E226,",")),TRIM(_xlfn.TEXTSPLIT(I226,",")))),"$","")))*AR226,"")))</f>
        <v/>
      </c>
    </row>
    <row r="227" spans="2:45">
      <c r="B227" t="str">
        <f t="shared" si="9"/>
        <v xml:space="preserve"> -  -  </v>
      </c>
      <c r="AP227" s="9" t="str">
        <f t="shared" si="10"/>
        <v xml:space="preserve"> </v>
      </c>
      <c r="AQ227" s="9" t="str">
        <f t="shared" si="10"/>
        <v xml:space="preserve"> </v>
      </c>
      <c r="AS227" s="59" t="str" cm="1">
        <f t="array" ref="AS227">IF(TRIM(AO227)="Not-selected",0,IF(OR(TRIM(AQ227)="",AR227=""),"",IFERROR(SUM(_xlfn.NUMBERVALUE(SUBSTITUTE(TRIM(_xlfn.XLOOKUP(TRIM(_xlfn.TEXTSPLIT(AQ227,",")),TRIM(_xlfn.TEXTSPLIT(E227,",")),TRIM(_xlfn.TEXTSPLIT(I227,",")))),"$","")))*AR227,"")))</f>
        <v/>
      </c>
    </row>
    <row r="228" spans="2:45">
      <c r="B228" t="str">
        <f t="shared" si="9"/>
        <v xml:space="preserve"> -  -  </v>
      </c>
      <c r="AP228" s="9" t="str">
        <f t="shared" si="10"/>
        <v xml:space="preserve"> </v>
      </c>
      <c r="AQ228" s="9" t="str">
        <f t="shared" si="10"/>
        <v xml:space="preserve"> </v>
      </c>
      <c r="AS228" s="59" t="str" cm="1">
        <f t="array" ref="AS228">IF(TRIM(AO228)="Not-selected",0,IF(OR(TRIM(AQ228)="",AR228=""),"",IFERROR(SUM(_xlfn.NUMBERVALUE(SUBSTITUTE(TRIM(_xlfn.XLOOKUP(TRIM(_xlfn.TEXTSPLIT(AQ228,",")),TRIM(_xlfn.TEXTSPLIT(E228,",")),TRIM(_xlfn.TEXTSPLIT(I228,",")))),"$","")))*AR228,"")))</f>
        <v/>
      </c>
    </row>
    <row r="229" spans="2:45">
      <c r="B229" t="str">
        <f t="shared" si="9"/>
        <v xml:space="preserve"> -  -  </v>
      </c>
      <c r="AP229" s="9" t="str">
        <f t="shared" si="10"/>
        <v xml:space="preserve"> </v>
      </c>
      <c r="AQ229" s="9" t="str">
        <f t="shared" si="10"/>
        <v xml:space="preserve"> </v>
      </c>
      <c r="AS229" s="59" t="str" cm="1">
        <f t="array" ref="AS229">IF(TRIM(AO229)="Not-selected",0,IF(OR(TRIM(AQ229)="",AR229=""),"",IFERROR(SUM(_xlfn.NUMBERVALUE(SUBSTITUTE(TRIM(_xlfn.XLOOKUP(TRIM(_xlfn.TEXTSPLIT(AQ229,",")),TRIM(_xlfn.TEXTSPLIT(E229,",")),TRIM(_xlfn.TEXTSPLIT(I229,",")))),"$","")))*AR229,"")))</f>
        <v/>
      </c>
    </row>
    <row r="230" spans="2:45">
      <c r="B230" t="str">
        <f t="shared" si="9"/>
        <v xml:space="preserve"> -  -  </v>
      </c>
      <c r="AP230" s="9" t="str">
        <f t="shared" si="10"/>
        <v xml:space="preserve"> </v>
      </c>
      <c r="AQ230" s="9" t="str">
        <f t="shared" si="10"/>
        <v xml:space="preserve"> </v>
      </c>
      <c r="AS230" s="59" t="str" cm="1">
        <f t="array" ref="AS230">IF(TRIM(AO230)="Not-selected",0,IF(OR(TRIM(AQ230)="",AR230=""),"",IFERROR(SUM(_xlfn.NUMBERVALUE(SUBSTITUTE(TRIM(_xlfn.XLOOKUP(TRIM(_xlfn.TEXTSPLIT(AQ230,",")),TRIM(_xlfn.TEXTSPLIT(E230,",")),TRIM(_xlfn.TEXTSPLIT(I230,",")))),"$","")))*AR230,"")))</f>
        <v/>
      </c>
    </row>
    <row r="231" spans="2:45">
      <c r="B231" t="str">
        <f t="shared" si="9"/>
        <v xml:space="preserve"> -  -  </v>
      </c>
      <c r="AP231" s="9" t="str">
        <f t="shared" si="10"/>
        <v xml:space="preserve"> </v>
      </c>
      <c r="AQ231" s="9" t="str">
        <f t="shared" si="10"/>
        <v xml:space="preserve"> </v>
      </c>
      <c r="AS231" s="59" t="str" cm="1">
        <f t="array" ref="AS231">IF(TRIM(AO231)="Not-selected",0,IF(OR(TRIM(AQ231)="",AR231=""),"",IFERROR(SUM(_xlfn.NUMBERVALUE(SUBSTITUTE(TRIM(_xlfn.XLOOKUP(TRIM(_xlfn.TEXTSPLIT(AQ231,",")),TRIM(_xlfn.TEXTSPLIT(E231,",")),TRIM(_xlfn.TEXTSPLIT(I231,",")))),"$","")))*AR231,"")))</f>
        <v/>
      </c>
    </row>
    <row r="232" spans="2:45">
      <c r="B232" t="str">
        <f t="shared" si="9"/>
        <v xml:space="preserve"> -  -  </v>
      </c>
      <c r="AP232" s="9" t="str">
        <f t="shared" si="10"/>
        <v xml:space="preserve"> </v>
      </c>
      <c r="AQ232" s="9" t="str">
        <f t="shared" si="10"/>
        <v xml:space="preserve"> </v>
      </c>
      <c r="AS232" s="59" t="str" cm="1">
        <f t="array" ref="AS232">IF(TRIM(AO232)="Not-selected",0,IF(OR(TRIM(AQ232)="",AR232=""),"",IFERROR(SUM(_xlfn.NUMBERVALUE(SUBSTITUTE(TRIM(_xlfn.XLOOKUP(TRIM(_xlfn.TEXTSPLIT(AQ232,",")),TRIM(_xlfn.TEXTSPLIT(E232,",")),TRIM(_xlfn.TEXTSPLIT(I232,",")))),"$","")))*AR232,"")))</f>
        <v/>
      </c>
    </row>
    <row r="233" spans="2:45">
      <c r="B233" t="str">
        <f t="shared" si="9"/>
        <v xml:space="preserve"> -  -  </v>
      </c>
      <c r="AP233" s="9" t="str">
        <f t="shared" si="10"/>
        <v xml:space="preserve"> </v>
      </c>
      <c r="AQ233" s="9" t="str">
        <f t="shared" si="10"/>
        <v xml:space="preserve"> </v>
      </c>
      <c r="AS233" s="59" t="str" cm="1">
        <f t="array" ref="AS233">IF(TRIM(AO233)="Not-selected",0,IF(OR(TRIM(AQ233)="",AR233=""),"",IFERROR(SUM(_xlfn.NUMBERVALUE(SUBSTITUTE(TRIM(_xlfn.XLOOKUP(TRIM(_xlfn.TEXTSPLIT(AQ233,",")),TRIM(_xlfn.TEXTSPLIT(E233,",")),TRIM(_xlfn.TEXTSPLIT(I233,",")))),"$","")))*AR233,"")))</f>
        <v/>
      </c>
    </row>
    <row r="234" spans="2:45">
      <c r="B234" t="str">
        <f t="shared" si="9"/>
        <v xml:space="preserve"> -  -  </v>
      </c>
      <c r="AP234" s="9" t="str">
        <f t="shared" si="10"/>
        <v xml:space="preserve"> </v>
      </c>
      <c r="AQ234" s="9" t="str">
        <f t="shared" si="10"/>
        <v xml:space="preserve"> </v>
      </c>
      <c r="AS234" s="59" t="str" cm="1">
        <f t="array" ref="AS234">IF(TRIM(AO234)="Not-selected",0,IF(OR(TRIM(AQ234)="",AR234=""),"",IFERROR(SUM(_xlfn.NUMBERVALUE(SUBSTITUTE(TRIM(_xlfn.XLOOKUP(TRIM(_xlfn.TEXTSPLIT(AQ234,",")),TRIM(_xlfn.TEXTSPLIT(E234,",")),TRIM(_xlfn.TEXTSPLIT(I234,",")))),"$","")))*AR234,"")))</f>
        <v/>
      </c>
    </row>
    <row r="235" spans="2:45">
      <c r="B235" t="str">
        <f t="shared" si="9"/>
        <v xml:space="preserve"> -  -  </v>
      </c>
      <c r="AP235" s="9" t="str">
        <f t="shared" si="10"/>
        <v xml:space="preserve"> </v>
      </c>
      <c r="AQ235" s="9" t="str">
        <f t="shared" si="10"/>
        <v xml:space="preserve"> </v>
      </c>
      <c r="AS235" s="59" t="str" cm="1">
        <f t="array" ref="AS235">IF(TRIM(AO235)="Not-selected",0,IF(OR(TRIM(AQ235)="",AR235=""),"",IFERROR(SUM(_xlfn.NUMBERVALUE(SUBSTITUTE(TRIM(_xlfn.XLOOKUP(TRIM(_xlfn.TEXTSPLIT(AQ235,",")),TRIM(_xlfn.TEXTSPLIT(E235,",")),TRIM(_xlfn.TEXTSPLIT(I235,",")))),"$","")))*AR235,"")))</f>
        <v/>
      </c>
    </row>
    <row r="236" spans="2:45">
      <c r="B236" t="str">
        <f t="shared" si="9"/>
        <v xml:space="preserve"> -  -  </v>
      </c>
      <c r="AP236" s="9" t="str">
        <f t="shared" si="10"/>
        <v xml:space="preserve"> </v>
      </c>
      <c r="AQ236" s="9" t="str">
        <f t="shared" si="10"/>
        <v xml:space="preserve"> </v>
      </c>
      <c r="AS236" s="59" t="str" cm="1">
        <f t="array" ref="AS236">IF(TRIM(AO236)="Not-selected",0,IF(OR(TRIM(AQ236)="",AR236=""),"",IFERROR(SUM(_xlfn.NUMBERVALUE(SUBSTITUTE(TRIM(_xlfn.XLOOKUP(TRIM(_xlfn.TEXTSPLIT(AQ236,",")),TRIM(_xlfn.TEXTSPLIT(E236,",")),TRIM(_xlfn.TEXTSPLIT(I236,",")))),"$","")))*AR236,"")))</f>
        <v/>
      </c>
    </row>
    <row r="237" spans="2:45">
      <c r="B237" t="str">
        <f t="shared" si="9"/>
        <v xml:space="preserve"> -  -  </v>
      </c>
      <c r="AP237" s="9" t="str">
        <f t="shared" si="10"/>
        <v xml:space="preserve"> </v>
      </c>
      <c r="AQ237" s="9" t="str">
        <f t="shared" si="10"/>
        <v xml:space="preserve"> </v>
      </c>
      <c r="AS237" s="59" t="str" cm="1">
        <f t="array" ref="AS237">IF(TRIM(AO237)="Not-selected",0,IF(OR(TRIM(AQ237)="",AR237=""),"",IFERROR(SUM(_xlfn.NUMBERVALUE(SUBSTITUTE(TRIM(_xlfn.XLOOKUP(TRIM(_xlfn.TEXTSPLIT(AQ237,",")),TRIM(_xlfn.TEXTSPLIT(E237,",")),TRIM(_xlfn.TEXTSPLIT(I237,",")))),"$","")))*AR237,"")))</f>
        <v/>
      </c>
    </row>
    <row r="238" spans="2:45">
      <c r="B238" t="str">
        <f t="shared" si="9"/>
        <v xml:space="preserve"> -  -  </v>
      </c>
      <c r="AP238" s="9" t="str">
        <f t="shared" si="10"/>
        <v xml:space="preserve"> </v>
      </c>
      <c r="AQ238" s="9" t="str">
        <f t="shared" si="10"/>
        <v xml:space="preserve"> </v>
      </c>
      <c r="AS238" s="59" t="str" cm="1">
        <f t="array" ref="AS238">IF(TRIM(AO238)="Not-selected",0,IF(OR(TRIM(AQ238)="",AR238=""),"",IFERROR(SUM(_xlfn.NUMBERVALUE(SUBSTITUTE(TRIM(_xlfn.XLOOKUP(TRIM(_xlfn.TEXTSPLIT(AQ238,",")),TRIM(_xlfn.TEXTSPLIT(E238,",")),TRIM(_xlfn.TEXTSPLIT(I238,",")))),"$","")))*AR238,"")))</f>
        <v/>
      </c>
    </row>
    <row r="239" spans="2:45">
      <c r="B239" t="str">
        <f t="shared" si="9"/>
        <v xml:space="preserve"> -  -  </v>
      </c>
      <c r="AP239" s="9" t="str">
        <f t="shared" si="10"/>
        <v xml:space="preserve"> </v>
      </c>
      <c r="AQ239" s="9" t="str">
        <f t="shared" si="10"/>
        <v xml:space="preserve"> </v>
      </c>
      <c r="AS239" s="59" t="str" cm="1">
        <f t="array" ref="AS239">IF(TRIM(AO239)="Not-selected",0,IF(OR(TRIM(AQ239)="",AR239=""),"",IFERROR(SUM(_xlfn.NUMBERVALUE(SUBSTITUTE(TRIM(_xlfn.XLOOKUP(TRIM(_xlfn.TEXTSPLIT(AQ239,",")),TRIM(_xlfn.TEXTSPLIT(E239,",")),TRIM(_xlfn.TEXTSPLIT(I239,",")))),"$","")))*AR239,"")))</f>
        <v/>
      </c>
    </row>
    <row r="240" spans="2:45">
      <c r="B240" t="str">
        <f t="shared" si="9"/>
        <v xml:space="preserve"> -  -  </v>
      </c>
      <c r="AP240" s="9" t="str">
        <f t="shared" si="10"/>
        <v xml:space="preserve"> </v>
      </c>
      <c r="AQ240" s="9" t="str">
        <f t="shared" si="10"/>
        <v xml:space="preserve"> </v>
      </c>
      <c r="AS240" s="59" t="str" cm="1">
        <f t="array" ref="AS240">IF(TRIM(AO240)="Not-selected",0,IF(OR(TRIM(AQ240)="",AR240=""),"",IFERROR(SUM(_xlfn.NUMBERVALUE(SUBSTITUTE(TRIM(_xlfn.XLOOKUP(TRIM(_xlfn.TEXTSPLIT(AQ240,",")),TRIM(_xlfn.TEXTSPLIT(E240,",")),TRIM(_xlfn.TEXTSPLIT(I240,",")))),"$","")))*AR240,"")))</f>
        <v/>
      </c>
    </row>
    <row r="241" spans="2:45">
      <c r="B241" t="str">
        <f t="shared" si="9"/>
        <v xml:space="preserve"> -  -  </v>
      </c>
      <c r="AP241" s="9" t="str">
        <f t="shared" si="10"/>
        <v xml:space="preserve"> </v>
      </c>
      <c r="AQ241" s="9" t="str">
        <f t="shared" si="10"/>
        <v xml:space="preserve"> </v>
      </c>
      <c r="AS241" s="59" t="str" cm="1">
        <f t="array" ref="AS241">IF(TRIM(AO241)="Not-selected",0,IF(OR(TRIM(AQ241)="",AR241=""),"",IFERROR(SUM(_xlfn.NUMBERVALUE(SUBSTITUTE(TRIM(_xlfn.XLOOKUP(TRIM(_xlfn.TEXTSPLIT(AQ241,",")),TRIM(_xlfn.TEXTSPLIT(E241,",")),TRIM(_xlfn.TEXTSPLIT(I241,",")))),"$","")))*AR241,"")))</f>
        <v/>
      </c>
    </row>
    <row r="242" spans="2:45">
      <c r="B242" t="str">
        <f t="shared" si="9"/>
        <v xml:space="preserve"> -  -  </v>
      </c>
      <c r="AP242" s="9" t="str">
        <f t="shared" si="10"/>
        <v xml:space="preserve"> </v>
      </c>
      <c r="AQ242" s="9" t="str">
        <f t="shared" si="10"/>
        <v xml:space="preserve"> </v>
      </c>
      <c r="AS242" s="59" t="str" cm="1">
        <f t="array" ref="AS242">IF(TRIM(AO242)="Not-selected",0,IF(OR(TRIM(AQ242)="",AR242=""),"",IFERROR(SUM(_xlfn.NUMBERVALUE(SUBSTITUTE(TRIM(_xlfn.XLOOKUP(TRIM(_xlfn.TEXTSPLIT(AQ242,",")),TRIM(_xlfn.TEXTSPLIT(E242,",")),TRIM(_xlfn.TEXTSPLIT(I242,",")))),"$","")))*AR242,"")))</f>
        <v/>
      </c>
    </row>
    <row r="243" spans="2:45">
      <c r="B243" t="str">
        <f t="shared" si="9"/>
        <v xml:space="preserve"> -  -  </v>
      </c>
      <c r="AP243" s="9" t="str">
        <f t="shared" si="10"/>
        <v xml:space="preserve"> </v>
      </c>
      <c r="AQ243" s="9" t="str">
        <f t="shared" si="10"/>
        <v xml:space="preserve"> </v>
      </c>
      <c r="AS243" s="59" t="str" cm="1">
        <f t="array" ref="AS243">IF(TRIM(AO243)="Not-selected",0,IF(OR(TRIM(AQ243)="",AR243=""),"",IFERROR(SUM(_xlfn.NUMBERVALUE(SUBSTITUTE(TRIM(_xlfn.XLOOKUP(TRIM(_xlfn.TEXTSPLIT(AQ243,",")),TRIM(_xlfn.TEXTSPLIT(E243,",")),TRIM(_xlfn.TEXTSPLIT(I243,",")))),"$","")))*AR243,"")))</f>
        <v/>
      </c>
    </row>
    <row r="244" spans="2:45">
      <c r="B244" t="str">
        <f t="shared" si="9"/>
        <v xml:space="preserve"> -  -  </v>
      </c>
      <c r="AP244" s="9" t="str">
        <f t="shared" si="10"/>
        <v xml:space="preserve"> </v>
      </c>
      <c r="AQ244" s="9" t="str">
        <f t="shared" si="10"/>
        <v xml:space="preserve"> </v>
      </c>
      <c r="AS244" s="59" t="str" cm="1">
        <f t="array" ref="AS244">IF(TRIM(AO244)="Not-selected",0,IF(OR(TRIM(AQ244)="",AR244=""),"",IFERROR(SUM(_xlfn.NUMBERVALUE(SUBSTITUTE(TRIM(_xlfn.XLOOKUP(TRIM(_xlfn.TEXTSPLIT(AQ244,",")),TRIM(_xlfn.TEXTSPLIT(E244,",")),TRIM(_xlfn.TEXTSPLIT(I244,",")))),"$","")))*AR244,"")))</f>
        <v/>
      </c>
    </row>
    <row r="245" spans="2:45">
      <c r="B245" t="str">
        <f t="shared" si="9"/>
        <v xml:space="preserve"> -  -  </v>
      </c>
      <c r="AP245" s="9" t="str">
        <f t="shared" si="10"/>
        <v xml:space="preserve"> </v>
      </c>
      <c r="AQ245" s="9" t="str">
        <f t="shared" si="10"/>
        <v xml:space="preserve"> </v>
      </c>
      <c r="AS245" s="59" t="str" cm="1">
        <f t="array" ref="AS245">IF(TRIM(AO245)="Not-selected",0,IF(OR(TRIM(AQ245)="",AR245=""),"",IFERROR(SUM(_xlfn.NUMBERVALUE(SUBSTITUTE(TRIM(_xlfn.XLOOKUP(TRIM(_xlfn.TEXTSPLIT(AQ245,",")),TRIM(_xlfn.TEXTSPLIT(E245,",")),TRIM(_xlfn.TEXTSPLIT(I245,",")))),"$","")))*AR245,"")))</f>
        <v/>
      </c>
    </row>
    <row r="246" spans="2:45">
      <c r="B246" t="str">
        <f t="shared" si="9"/>
        <v xml:space="preserve"> -  -  </v>
      </c>
      <c r="AP246" s="9" t="str">
        <f t="shared" si="10"/>
        <v xml:space="preserve"> </v>
      </c>
      <c r="AQ246" s="9" t="str">
        <f t="shared" si="10"/>
        <v xml:space="preserve"> </v>
      </c>
      <c r="AS246" s="59" t="str" cm="1">
        <f t="array" ref="AS246">IF(TRIM(AO246)="Not-selected",0,IF(OR(TRIM(AQ246)="",AR246=""),"",IFERROR(SUM(_xlfn.NUMBERVALUE(SUBSTITUTE(TRIM(_xlfn.XLOOKUP(TRIM(_xlfn.TEXTSPLIT(AQ246,",")),TRIM(_xlfn.TEXTSPLIT(E246,",")),TRIM(_xlfn.TEXTSPLIT(I246,",")))),"$","")))*AR246,"")))</f>
        <v/>
      </c>
    </row>
    <row r="247" spans="2:45">
      <c r="B247" t="str">
        <f t="shared" si="9"/>
        <v xml:space="preserve"> -  -  </v>
      </c>
      <c r="AP247" s="9" t="str">
        <f t="shared" si="10"/>
        <v xml:space="preserve"> </v>
      </c>
      <c r="AQ247" s="9" t="str">
        <f t="shared" si="10"/>
        <v xml:space="preserve"> </v>
      </c>
      <c r="AS247" s="59" t="str" cm="1">
        <f t="array" ref="AS247">IF(TRIM(AO247)="Not-selected",0,IF(OR(TRIM(AQ247)="",AR247=""),"",IFERROR(SUM(_xlfn.NUMBERVALUE(SUBSTITUTE(TRIM(_xlfn.XLOOKUP(TRIM(_xlfn.TEXTSPLIT(AQ247,",")),TRIM(_xlfn.TEXTSPLIT(E247,",")),TRIM(_xlfn.TEXTSPLIT(I247,",")))),"$","")))*AR247,"")))</f>
        <v/>
      </c>
    </row>
    <row r="248" spans="2:45">
      <c r="B248" t="str">
        <f t="shared" si="9"/>
        <v xml:space="preserve"> -  -  </v>
      </c>
      <c r="AP248" s="9" t="str">
        <f t="shared" si="10"/>
        <v xml:space="preserve"> </v>
      </c>
      <c r="AQ248" s="9" t="str">
        <f t="shared" si="10"/>
        <v xml:space="preserve"> </v>
      </c>
      <c r="AS248" s="59" t="str" cm="1">
        <f t="array" ref="AS248">IF(TRIM(AO248)="Not-selected",0,IF(OR(TRIM(AQ248)="",AR248=""),"",IFERROR(SUM(_xlfn.NUMBERVALUE(SUBSTITUTE(TRIM(_xlfn.XLOOKUP(TRIM(_xlfn.TEXTSPLIT(AQ248,",")),TRIM(_xlfn.TEXTSPLIT(E248,",")),TRIM(_xlfn.TEXTSPLIT(I248,",")))),"$","")))*AR248,"")))</f>
        <v/>
      </c>
    </row>
    <row r="249" spans="2:45">
      <c r="B249" t="str">
        <f t="shared" si="9"/>
        <v xml:space="preserve"> -  -  </v>
      </c>
      <c r="AP249" s="9" t="str">
        <f t="shared" si="10"/>
        <v xml:space="preserve"> </v>
      </c>
      <c r="AQ249" s="9" t="str">
        <f t="shared" si="10"/>
        <v xml:space="preserve"> </v>
      </c>
      <c r="AS249" s="59" t="str" cm="1">
        <f t="array" ref="AS249">IF(TRIM(AO249)="Not-selected",0,IF(OR(TRIM(AQ249)="",AR249=""),"",IFERROR(SUM(_xlfn.NUMBERVALUE(SUBSTITUTE(TRIM(_xlfn.XLOOKUP(TRIM(_xlfn.TEXTSPLIT(AQ249,",")),TRIM(_xlfn.TEXTSPLIT(E249,",")),TRIM(_xlfn.TEXTSPLIT(I249,",")))),"$","")))*AR249,"")))</f>
        <v/>
      </c>
    </row>
    <row r="250" spans="2:45">
      <c r="B250" t="str">
        <f t="shared" si="9"/>
        <v xml:space="preserve"> -  -  </v>
      </c>
      <c r="AP250" s="9" t="str">
        <f t="shared" si="10"/>
        <v xml:space="preserve"> </v>
      </c>
      <c r="AQ250" s="9" t="str">
        <f t="shared" si="10"/>
        <v xml:space="preserve"> </v>
      </c>
      <c r="AS250" s="59" t="str" cm="1">
        <f t="array" ref="AS250">IF(TRIM(AO250)="Not-selected",0,IF(OR(TRIM(AQ250)="",AR250=""),"",IFERROR(SUM(_xlfn.NUMBERVALUE(SUBSTITUTE(TRIM(_xlfn.XLOOKUP(TRIM(_xlfn.TEXTSPLIT(AQ250,",")),TRIM(_xlfn.TEXTSPLIT(E250,",")),TRIM(_xlfn.TEXTSPLIT(I250,",")))),"$","")))*AR250,"")))</f>
        <v/>
      </c>
    </row>
    <row r="251" spans="2:45">
      <c r="B251" t="str">
        <f t="shared" si="9"/>
        <v xml:space="preserve"> -  -  </v>
      </c>
      <c r="AP251" s="9" t="str">
        <f t="shared" si="10"/>
        <v xml:space="preserve"> </v>
      </c>
      <c r="AQ251" s="9" t="str">
        <f t="shared" si="10"/>
        <v xml:space="preserve"> </v>
      </c>
      <c r="AS251" s="59" t="str" cm="1">
        <f t="array" ref="AS251">IF(TRIM(AO251)="Not-selected",0,IF(OR(TRIM(AQ251)="",AR251=""),"",IFERROR(SUM(_xlfn.NUMBERVALUE(SUBSTITUTE(TRIM(_xlfn.XLOOKUP(TRIM(_xlfn.TEXTSPLIT(AQ251,",")),TRIM(_xlfn.TEXTSPLIT(E251,",")),TRIM(_xlfn.TEXTSPLIT(I251,",")))),"$","")))*AR251,"")))</f>
        <v/>
      </c>
    </row>
    <row r="252" spans="2:45">
      <c r="B252" t="str">
        <f t="shared" si="9"/>
        <v xml:space="preserve"> -  -  </v>
      </c>
      <c r="AP252" s="9" t="str">
        <f t="shared" si="10"/>
        <v xml:space="preserve"> </v>
      </c>
      <c r="AQ252" s="9" t="str">
        <f t="shared" si="10"/>
        <v xml:space="preserve"> </v>
      </c>
      <c r="AS252" s="59" t="str" cm="1">
        <f t="array" ref="AS252">IF(TRIM(AO252)="Not-selected",0,IF(OR(TRIM(AQ252)="",AR252=""),"",IFERROR(SUM(_xlfn.NUMBERVALUE(SUBSTITUTE(TRIM(_xlfn.XLOOKUP(TRIM(_xlfn.TEXTSPLIT(AQ252,",")),TRIM(_xlfn.TEXTSPLIT(E252,",")),TRIM(_xlfn.TEXTSPLIT(I252,",")))),"$","")))*AR252,"")))</f>
        <v/>
      </c>
    </row>
    <row r="253" spans="2:45">
      <c r="B253" t="str">
        <f t="shared" si="9"/>
        <v xml:space="preserve"> -  -  </v>
      </c>
      <c r="AP253" s="9" t="str">
        <f t="shared" si="10"/>
        <v xml:space="preserve"> </v>
      </c>
      <c r="AQ253" s="9" t="str">
        <f t="shared" si="10"/>
        <v xml:space="preserve"> </v>
      </c>
      <c r="AS253" s="59" t="str" cm="1">
        <f t="array" ref="AS253">IF(TRIM(AO253)="Not-selected",0,IF(OR(TRIM(AQ253)="",AR253=""),"",IFERROR(SUM(_xlfn.NUMBERVALUE(SUBSTITUTE(TRIM(_xlfn.XLOOKUP(TRIM(_xlfn.TEXTSPLIT(AQ253,",")),TRIM(_xlfn.TEXTSPLIT(E253,",")),TRIM(_xlfn.TEXTSPLIT(I253,",")))),"$","")))*AR253,"")))</f>
        <v/>
      </c>
    </row>
    <row r="254" spans="2:45">
      <c r="B254" t="str">
        <f t="shared" si="9"/>
        <v xml:space="preserve"> -  -  </v>
      </c>
      <c r="AP254" s="9" t="str">
        <f t="shared" si="10"/>
        <v xml:space="preserve"> </v>
      </c>
      <c r="AQ254" s="9" t="str">
        <f t="shared" si="10"/>
        <v xml:space="preserve"> </v>
      </c>
      <c r="AS254" s="59" t="str" cm="1">
        <f t="array" ref="AS254">IF(TRIM(AO254)="Not-selected",0,IF(OR(TRIM(AQ254)="",AR254=""),"",IFERROR(SUM(_xlfn.NUMBERVALUE(SUBSTITUTE(TRIM(_xlfn.XLOOKUP(TRIM(_xlfn.TEXTSPLIT(AQ254,",")),TRIM(_xlfn.TEXTSPLIT(E254,",")),TRIM(_xlfn.TEXTSPLIT(I254,",")))),"$","")))*AR254,"")))</f>
        <v/>
      </c>
    </row>
    <row r="255" spans="2:45">
      <c r="B255" t="str">
        <f t="shared" si="9"/>
        <v xml:space="preserve"> -  -  </v>
      </c>
      <c r="AP255" s="9" t="str">
        <f t="shared" si="10"/>
        <v xml:space="preserve"> </v>
      </c>
      <c r="AQ255" s="9" t="str">
        <f t="shared" si="10"/>
        <v xml:space="preserve"> </v>
      </c>
      <c r="AS255" s="59" t="str" cm="1">
        <f t="array" ref="AS255">IF(TRIM(AO255)="Not-selected",0,IF(OR(TRIM(AQ255)="",AR255=""),"",IFERROR(SUM(_xlfn.NUMBERVALUE(SUBSTITUTE(TRIM(_xlfn.XLOOKUP(TRIM(_xlfn.TEXTSPLIT(AQ255,",")),TRIM(_xlfn.TEXTSPLIT(E255,",")),TRIM(_xlfn.TEXTSPLIT(I255,",")))),"$","")))*AR255,"")))</f>
        <v/>
      </c>
    </row>
    <row r="256" spans="2:45">
      <c r="B256" t="str">
        <f t="shared" si="9"/>
        <v xml:space="preserve"> -  -  </v>
      </c>
      <c r="AP256" s="9" t="str">
        <f t="shared" si="10"/>
        <v xml:space="preserve"> </v>
      </c>
      <c r="AQ256" s="9" t="str">
        <f t="shared" si="10"/>
        <v xml:space="preserve"> </v>
      </c>
      <c r="AS256" s="59" t="str" cm="1">
        <f t="array" ref="AS256">IF(TRIM(AO256)="Not-selected",0,IF(OR(TRIM(AQ256)="",AR256=""),"",IFERROR(SUM(_xlfn.NUMBERVALUE(SUBSTITUTE(TRIM(_xlfn.XLOOKUP(TRIM(_xlfn.TEXTSPLIT(AQ256,",")),TRIM(_xlfn.TEXTSPLIT(E256,",")),TRIM(_xlfn.TEXTSPLIT(I256,",")))),"$","")))*AR256,"")))</f>
        <v/>
      </c>
    </row>
    <row r="257" spans="2:45">
      <c r="B257" t="str">
        <f t="shared" si="9"/>
        <v xml:space="preserve"> -  -  </v>
      </c>
      <c r="AP257" s="9" t="str">
        <f t="shared" si="10"/>
        <v xml:space="preserve"> </v>
      </c>
      <c r="AQ257" s="9" t="str">
        <f t="shared" si="10"/>
        <v xml:space="preserve"> </v>
      </c>
      <c r="AS257" s="59" t="str" cm="1">
        <f t="array" ref="AS257">IF(TRIM(AO257)="Not-selected",0,IF(OR(TRIM(AQ257)="",AR257=""),"",IFERROR(SUM(_xlfn.NUMBERVALUE(SUBSTITUTE(TRIM(_xlfn.XLOOKUP(TRIM(_xlfn.TEXTSPLIT(AQ257,",")),TRIM(_xlfn.TEXTSPLIT(E257,",")),TRIM(_xlfn.TEXTSPLIT(I257,",")))),"$","")))*AR257,"")))</f>
        <v/>
      </c>
    </row>
    <row r="258" spans="2:45">
      <c r="B258" t="str">
        <f t="shared" si="9"/>
        <v xml:space="preserve"> -  -  </v>
      </c>
      <c r="AP258" s="9" t="str">
        <f t="shared" si="10"/>
        <v xml:space="preserve"> </v>
      </c>
      <c r="AQ258" s="9" t="str">
        <f t="shared" si="10"/>
        <v xml:space="preserve"> </v>
      </c>
      <c r="AS258" s="59" t="str" cm="1">
        <f t="array" ref="AS258">IF(TRIM(AO258)="Not-selected",0,IF(OR(TRIM(AQ258)="",AR258=""),"",IFERROR(SUM(_xlfn.NUMBERVALUE(SUBSTITUTE(TRIM(_xlfn.XLOOKUP(TRIM(_xlfn.TEXTSPLIT(AQ258,",")),TRIM(_xlfn.TEXTSPLIT(E258,",")),TRIM(_xlfn.TEXTSPLIT(I258,",")))),"$","")))*AR258,"")))</f>
        <v/>
      </c>
    </row>
    <row r="259" spans="2:45">
      <c r="B259" t="str">
        <f t="shared" si="9"/>
        <v xml:space="preserve"> -  -  </v>
      </c>
      <c r="AP259" s="9" t="str">
        <f t="shared" si="10"/>
        <v xml:space="preserve"> </v>
      </c>
      <c r="AQ259" s="9" t="str">
        <f t="shared" si="10"/>
        <v xml:space="preserve"> </v>
      </c>
      <c r="AS259" s="59" t="str" cm="1">
        <f t="array" ref="AS259">IF(TRIM(AO259)="Not-selected",0,IF(OR(TRIM(AQ259)="",AR259=""),"",IFERROR(SUM(_xlfn.NUMBERVALUE(SUBSTITUTE(TRIM(_xlfn.XLOOKUP(TRIM(_xlfn.TEXTSPLIT(AQ259,",")),TRIM(_xlfn.TEXTSPLIT(E259,",")),TRIM(_xlfn.TEXTSPLIT(I259,",")))),"$","")))*AR259,"")))</f>
        <v/>
      </c>
    </row>
    <row r="260" spans="2:45">
      <c r="B260" t="str">
        <f t="shared" si="9"/>
        <v xml:space="preserve"> -  -  </v>
      </c>
      <c r="AP260" s="9" t="str">
        <f t="shared" si="10"/>
        <v xml:space="preserve"> </v>
      </c>
      <c r="AQ260" s="9" t="str">
        <f t="shared" si="10"/>
        <v xml:space="preserve"> </v>
      </c>
      <c r="AS260" s="59" t="str" cm="1">
        <f t="array" ref="AS260">IF(TRIM(AO260)="Not-selected",0,IF(OR(TRIM(AQ260)="",AR260=""),"",IFERROR(SUM(_xlfn.NUMBERVALUE(SUBSTITUTE(TRIM(_xlfn.XLOOKUP(TRIM(_xlfn.TEXTSPLIT(AQ260,",")),TRIM(_xlfn.TEXTSPLIT(E260,",")),TRIM(_xlfn.TEXTSPLIT(I260,",")))),"$","")))*AR260,"")))</f>
        <v/>
      </c>
    </row>
    <row r="261" spans="2:45">
      <c r="B261" t="str">
        <f t="shared" si="9"/>
        <v xml:space="preserve"> -  -  </v>
      </c>
      <c r="AP261" s="9" t="str">
        <f t="shared" si="10"/>
        <v xml:space="preserve"> </v>
      </c>
      <c r="AQ261" s="9" t="str">
        <f t="shared" si="10"/>
        <v xml:space="preserve"> </v>
      </c>
      <c r="AS261" s="59" t="str" cm="1">
        <f t="array" ref="AS261">IF(TRIM(AO261)="Not-selected",0,IF(OR(TRIM(AQ261)="",AR261=""),"",IFERROR(SUM(_xlfn.NUMBERVALUE(SUBSTITUTE(TRIM(_xlfn.XLOOKUP(TRIM(_xlfn.TEXTSPLIT(AQ261,",")),TRIM(_xlfn.TEXTSPLIT(E261,",")),TRIM(_xlfn.TEXTSPLIT(I261,",")))),"$","")))*AR261,"")))</f>
        <v/>
      </c>
    </row>
    <row r="262" spans="2:45">
      <c r="B262" t="str">
        <f t="shared" si="9"/>
        <v xml:space="preserve"> -  -  </v>
      </c>
      <c r="AP262" s="9" t="str">
        <f t="shared" si="10"/>
        <v xml:space="preserve"> </v>
      </c>
      <c r="AQ262" s="9" t="str">
        <f t="shared" si="10"/>
        <v xml:space="preserve"> </v>
      </c>
      <c r="AS262" s="59" t="str" cm="1">
        <f t="array" ref="AS262">IF(TRIM(AO262)="Not-selected",0,IF(OR(TRIM(AQ262)="",AR262=""),"",IFERROR(SUM(_xlfn.NUMBERVALUE(SUBSTITUTE(TRIM(_xlfn.XLOOKUP(TRIM(_xlfn.TEXTSPLIT(AQ262,",")),TRIM(_xlfn.TEXTSPLIT(E262,",")),TRIM(_xlfn.TEXTSPLIT(I262,",")))),"$","")))*AR262,"")))</f>
        <v/>
      </c>
    </row>
    <row r="263" spans="2:45">
      <c r="B263" t="str">
        <f t="shared" si="9"/>
        <v xml:space="preserve"> -  -  </v>
      </c>
      <c r="AP263" s="9" t="str">
        <f t="shared" si="10"/>
        <v xml:space="preserve"> </v>
      </c>
      <c r="AQ263" s="9" t="str">
        <f t="shared" si="10"/>
        <v xml:space="preserve"> </v>
      </c>
      <c r="AS263" s="59" t="str" cm="1">
        <f t="array" ref="AS263">IF(TRIM(AO263)="Not-selected",0,IF(OR(TRIM(AQ263)="",AR263=""),"",IFERROR(SUM(_xlfn.NUMBERVALUE(SUBSTITUTE(TRIM(_xlfn.XLOOKUP(TRIM(_xlfn.TEXTSPLIT(AQ263,",")),TRIM(_xlfn.TEXTSPLIT(E263,",")),TRIM(_xlfn.TEXTSPLIT(I263,",")))),"$","")))*AR263,"")))</f>
        <v/>
      </c>
    </row>
    <row r="264" spans="2:45">
      <c r="B264" t="str">
        <f t="shared" si="9"/>
        <v xml:space="preserve"> -  -  </v>
      </c>
      <c r="AP264" s="9" t="str">
        <f t="shared" si="10"/>
        <v xml:space="preserve"> </v>
      </c>
      <c r="AQ264" s="9" t="str">
        <f t="shared" si="10"/>
        <v xml:space="preserve"> </v>
      </c>
      <c r="AS264" s="59" t="str" cm="1">
        <f t="array" ref="AS264">IF(TRIM(AO264)="Not-selected",0,IF(OR(TRIM(AQ264)="",AR264=""),"",IFERROR(SUM(_xlfn.NUMBERVALUE(SUBSTITUTE(TRIM(_xlfn.XLOOKUP(TRIM(_xlfn.TEXTSPLIT(AQ264,",")),TRIM(_xlfn.TEXTSPLIT(E264,",")),TRIM(_xlfn.TEXTSPLIT(I264,",")))),"$","")))*AR264,"")))</f>
        <v/>
      </c>
    </row>
    <row r="265" spans="2:45">
      <c r="B265" t="str">
        <f t="shared" si="9"/>
        <v xml:space="preserve"> -  -  </v>
      </c>
      <c r="AP265" s="9" t="str">
        <f t="shared" si="10"/>
        <v xml:space="preserve"> </v>
      </c>
      <c r="AQ265" s="9" t="str">
        <f t="shared" si="10"/>
        <v xml:space="preserve"> </v>
      </c>
      <c r="AS265" s="59" t="str" cm="1">
        <f t="array" ref="AS265">IF(TRIM(AO265)="Not-selected",0,IF(OR(TRIM(AQ265)="",AR265=""),"",IFERROR(SUM(_xlfn.NUMBERVALUE(SUBSTITUTE(TRIM(_xlfn.XLOOKUP(TRIM(_xlfn.TEXTSPLIT(AQ265,",")),TRIM(_xlfn.TEXTSPLIT(E265,",")),TRIM(_xlfn.TEXTSPLIT(I265,",")))),"$","")))*AR265,"")))</f>
        <v/>
      </c>
    </row>
    <row r="266" spans="2:45">
      <c r="B266" t="str">
        <f t="shared" si="9"/>
        <v xml:space="preserve"> -  -  </v>
      </c>
      <c r="AP266" s="9" t="str">
        <f t="shared" si="10"/>
        <v xml:space="preserve"> </v>
      </c>
      <c r="AQ266" s="9" t="str">
        <f t="shared" si="10"/>
        <v xml:space="preserve"> </v>
      </c>
      <c r="AS266" s="59" t="str" cm="1">
        <f t="array" ref="AS266">IF(TRIM(AO266)="Not-selected",0,IF(OR(TRIM(AQ266)="",AR266=""),"",IFERROR(SUM(_xlfn.NUMBERVALUE(SUBSTITUTE(TRIM(_xlfn.XLOOKUP(TRIM(_xlfn.TEXTSPLIT(AQ266,",")),TRIM(_xlfn.TEXTSPLIT(E266,",")),TRIM(_xlfn.TEXTSPLIT(I266,",")))),"$","")))*AR266,"")))</f>
        <v/>
      </c>
    </row>
    <row r="267" spans="2:45">
      <c r="B267" t="str">
        <f t="shared" si="9"/>
        <v xml:space="preserve"> -  -  </v>
      </c>
      <c r="AP267" s="9" t="str">
        <f t="shared" si="10"/>
        <v xml:space="preserve"> </v>
      </c>
      <c r="AQ267" s="9" t="str">
        <f t="shared" si="10"/>
        <v xml:space="preserve"> </v>
      </c>
      <c r="AS267" s="59" t="str" cm="1">
        <f t="array" ref="AS267">IF(TRIM(AO267)="Not-selected",0,IF(OR(TRIM(AQ267)="",AR267=""),"",IFERROR(SUM(_xlfn.NUMBERVALUE(SUBSTITUTE(TRIM(_xlfn.XLOOKUP(TRIM(_xlfn.TEXTSPLIT(AQ267,",")),TRIM(_xlfn.TEXTSPLIT(E267,",")),TRIM(_xlfn.TEXTSPLIT(I267,",")))),"$","")))*AR267,"")))</f>
        <v/>
      </c>
    </row>
    <row r="268" spans="2:45">
      <c r="B268" t="str">
        <f t="shared" si="9"/>
        <v xml:space="preserve"> -  -  </v>
      </c>
      <c r="AP268" s="9" t="str">
        <f t="shared" ref="AP268:AP331" si="11">IF($AO268="Not-Selected", "None", " ")</f>
        <v xml:space="preserve"> </v>
      </c>
      <c r="AQ268" s="9" t="str">
        <f t="shared" si="10"/>
        <v xml:space="preserve"> </v>
      </c>
      <c r="AS268" s="59" t="str" cm="1">
        <f t="array" ref="AS268">IF(TRIM(AO268)="Not-selected",0,IF(OR(TRIM(AQ268)="",AR268=""),"",IFERROR(SUM(_xlfn.NUMBERVALUE(SUBSTITUTE(TRIM(_xlfn.XLOOKUP(TRIM(_xlfn.TEXTSPLIT(AQ268,",")),TRIM(_xlfn.TEXTSPLIT(E268,",")),TRIM(_xlfn.TEXTSPLIT(I268,",")))),"$","")))*AR268,"")))</f>
        <v/>
      </c>
    </row>
    <row r="269" spans="2:45">
      <c r="B269" t="str">
        <f t="shared" ref="B269:B332" si="12">IF(F269="None",_xlfn.CONCAT(A269," - ",AQ269),_xlfn.CONCAT(A269," - ",F269," - ",AQ269))</f>
        <v xml:space="preserve"> -  -  </v>
      </c>
      <c r="AP269" s="9" t="str">
        <f t="shared" si="11"/>
        <v xml:space="preserve"> </v>
      </c>
      <c r="AQ269" s="9" t="str">
        <f t="shared" ref="AP269:AQ332" si="13">IF($AO269="Not-Selected", "None", " ")</f>
        <v xml:space="preserve"> </v>
      </c>
      <c r="AS269" s="59" t="str" cm="1">
        <f t="array" ref="AS269">IF(TRIM(AO269)="Not-selected",0,IF(OR(TRIM(AQ269)="",AR269=""),"",IFERROR(SUM(_xlfn.NUMBERVALUE(SUBSTITUTE(TRIM(_xlfn.XLOOKUP(TRIM(_xlfn.TEXTSPLIT(AQ269,",")),TRIM(_xlfn.TEXTSPLIT(E269,",")),TRIM(_xlfn.TEXTSPLIT(I269,",")))),"$","")))*AR269,"")))</f>
        <v/>
      </c>
    </row>
    <row r="270" spans="2:45">
      <c r="B270" t="str">
        <f t="shared" si="12"/>
        <v xml:space="preserve"> -  -  </v>
      </c>
      <c r="AP270" s="9" t="str">
        <f t="shared" si="11"/>
        <v xml:space="preserve"> </v>
      </c>
      <c r="AQ270" s="9" t="str">
        <f t="shared" si="13"/>
        <v xml:space="preserve"> </v>
      </c>
      <c r="AS270" s="59" t="str" cm="1">
        <f t="array" ref="AS270">IF(TRIM(AO270)="Not-selected",0,IF(OR(TRIM(AQ270)="",AR270=""),"",IFERROR(SUM(_xlfn.NUMBERVALUE(SUBSTITUTE(TRIM(_xlfn.XLOOKUP(TRIM(_xlfn.TEXTSPLIT(AQ270,",")),TRIM(_xlfn.TEXTSPLIT(E270,",")),TRIM(_xlfn.TEXTSPLIT(I270,",")))),"$","")))*AR270,"")))</f>
        <v/>
      </c>
    </row>
    <row r="271" spans="2:45">
      <c r="B271" t="str">
        <f t="shared" si="12"/>
        <v xml:space="preserve"> -  -  </v>
      </c>
      <c r="AP271" s="9" t="str">
        <f t="shared" si="11"/>
        <v xml:space="preserve"> </v>
      </c>
      <c r="AQ271" s="9" t="str">
        <f t="shared" si="13"/>
        <v xml:space="preserve"> </v>
      </c>
      <c r="AS271" s="59" t="str" cm="1">
        <f t="array" ref="AS271">IF(TRIM(AO271)="Not-selected",0,IF(OR(TRIM(AQ271)="",AR271=""),"",IFERROR(SUM(_xlfn.NUMBERVALUE(SUBSTITUTE(TRIM(_xlfn.XLOOKUP(TRIM(_xlfn.TEXTSPLIT(AQ271,",")),TRIM(_xlfn.TEXTSPLIT(E271,",")),TRIM(_xlfn.TEXTSPLIT(I271,",")))),"$","")))*AR271,"")))</f>
        <v/>
      </c>
    </row>
    <row r="272" spans="2:45">
      <c r="B272" t="str">
        <f t="shared" si="12"/>
        <v xml:space="preserve"> -  -  </v>
      </c>
      <c r="AP272" s="9" t="str">
        <f t="shared" si="11"/>
        <v xml:space="preserve"> </v>
      </c>
      <c r="AQ272" s="9" t="str">
        <f t="shared" si="13"/>
        <v xml:space="preserve"> </v>
      </c>
      <c r="AS272" s="59" t="str" cm="1">
        <f t="array" ref="AS272">IF(TRIM(AO272)="Not-selected",0,IF(OR(TRIM(AQ272)="",AR272=""),"",IFERROR(SUM(_xlfn.NUMBERVALUE(SUBSTITUTE(TRIM(_xlfn.XLOOKUP(TRIM(_xlfn.TEXTSPLIT(AQ272,",")),TRIM(_xlfn.TEXTSPLIT(E272,",")),TRIM(_xlfn.TEXTSPLIT(I272,",")))),"$","")))*AR272,"")))</f>
        <v/>
      </c>
    </row>
    <row r="273" spans="2:45">
      <c r="B273" t="str">
        <f t="shared" si="12"/>
        <v xml:space="preserve"> -  -  </v>
      </c>
      <c r="AP273" s="9" t="str">
        <f t="shared" si="11"/>
        <v xml:space="preserve"> </v>
      </c>
      <c r="AQ273" s="9" t="str">
        <f t="shared" si="13"/>
        <v xml:space="preserve"> </v>
      </c>
      <c r="AS273" s="59" t="str" cm="1">
        <f t="array" ref="AS273">IF(TRIM(AO273)="Not-selected",0,IF(OR(TRIM(AQ273)="",AR273=""),"",IFERROR(SUM(_xlfn.NUMBERVALUE(SUBSTITUTE(TRIM(_xlfn.XLOOKUP(TRIM(_xlfn.TEXTSPLIT(AQ273,",")),TRIM(_xlfn.TEXTSPLIT(E273,",")),TRIM(_xlfn.TEXTSPLIT(I273,",")))),"$","")))*AR273,"")))</f>
        <v/>
      </c>
    </row>
    <row r="274" spans="2:45">
      <c r="B274" t="str">
        <f t="shared" si="12"/>
        <v xml:space="preserve"> -  -  </v>
      </c>
      <c r="AP274" s="9" t="str">
        <f t="shared" si="11"/>
        <v xml:space="preserve"> </v>
      </c>
      <c r="AQ274" s="9" t="str">
        <f t="shared" si="13"/>
        <v xml:space="preserve"> </v>
      </c>
      <c r="AS274" s="59" t="str" cm="1">
        <f t="array" ref="AS274">IF(TRIM(AO274)="Not-selected",0,IF(OR(TRIM(AQ274)="",AR274=""),"",IFERROR(SUM(_xlfn.NUMBERVALUE(SUBSTITUTE(TRIM(_xlfn.XLOOKUP(TRIM(_xlfn.TEXTSPLIT(AQ274,",")),TRIM(_xlfn.TEXTSPLIT(E274,",")),TRIM(_xlfn.TEXTSPLIT(I274,",")))),"$","")))*AR274,"")))</f>
        <v/>
      </c>
    </row>
    <row r="275" spans="2:45">
      <c r="B275" t="str">
        <f t="shared" si="12"/>
        <v xml:space="preserve"> -  -  </v>
      </c>
      <c r="AP275" s="9" t="str">
        <f t="shared" si="11"/>
        <v xml:space="preserve"> </v>
      </c>
      <c r="AQ275" s="9" t="str">
        <f t="shared" si="13"/>
        <v xml:space="preserve"> </v>
      </c>
      <c r="AS275" s="59" t="str" cm="1">
        <f t="array" ref="AS275">IF(TRIM(AO275)="Not-selected",0,IF(OR(TRIM(AQ275)="",AR275=""),"",IFERROR(SUM(_xlfn.NUMBERVALUE(SUBSTITUTE(TRIM(_xlfn.XLOOKUP(TRIM(_xlfn.TEXTSPLIT(AQ275,",")),TRIM(_xlfn.TEXTSPLIT(E275,",")),TRIM(_xlfn.TEXTSPLIT(I275,",")))),"$","")))*AR275,"")))</f>
        <v/>
      </c>
    </row>
    <row r="276" spans="2:45">
      <c r="B276" t="str">
        <f t="shared" si="12"/>
        <v xml:space="preserve"> -  -  </v>
      </c>
      <c r="AP276" s="9" t="str">
        <f t="shared" si="11"/>
        <v xml:space="preserve"> </v>
      </c>
      <c r="AQ276" s="9" t="str">
        <f t="shared" si="13"/>
        <v xml:space="preserve"> </v>
      </c>
      <c r="AS276" s="59" t="str" cm="1">
        <f t="array" ref="AS276">IF(TRIM(AO276)="Not-selected",0,IF(OR(TRIM(AQ276)="",AR276=""),"",IFERROR(SUM(_xlfn.NUMBERVALUE(SUBSTITUTE(TRIM(_xlfn.XLOOKUP(TRIM(_xlfn.TEXTSPLIT(AQ276,",")),TRIM(_xlfn.TEXTSPLIT(E276,",")),TRIM(_xlfn.TEXTSPLIT(I276,",")))),"$","")))*AR276,"")))</f>
        <v/>
      </c>
    </row>
    <row r="277" spans="2:45">
      <c r="B277" t="str">
        <f t="shared" si="12"/>
        <v xml:space="preserve"> -  -  </v>
      </c>
      <c r="AP277" s="9" t="str">
        <f t="shared" si="11"/>
        <v xml:space="preserve"> </v>
      </c>
      <c r="AQ277" s="9" t="str">
        <f t="shared" si="13"/>
        <v xml:space="preserve"> </v>
      </c>
      <c r="AS277" s="59" t="str" cm="1">
        <f t="array" ref="AS277">IF(TRIM(AO277)="Not-selected",0,IF(OR(TRIM(AQ277)="",AR277=""),"",IFERROR(SUM(_xlfn.NUMBERVALUE(SUBSTITUTE(TRIM(_xlfn.XLOOKUP(TRIM(_xlfn.TEXTSPLIT(AQ277,",")),TRIM(_xlfn.TEXTSPLIT(E277,",")),TRIM(_xlfn.TEXTSPLIT(I277,",")))),"$","")))*AR277,"")))</f>
        <v/>
      </c>
    </row>
    <row r="278" spans="2:45">
      <c r="B278" t="str">
        <f t="shared" si="12"/>
        <v xml:space="preserve"> -  -  </v>
      </c>
      <c r="AP278" s="9" t="str">
        <f t="shared" si="11"/>
        <v xml:space="preserve"> </v>
      </c>
      <c r="AQ278" s="9" t="str">
        <f t="shared" si="13"/>
        <v xml:space="preserve"> </v>
      </c>
      <c r="AS278" s="59" t="str" cm="1">
        <f t="array" ref="AS278">IF(TRIM(AO278)="Not-selected",0,IF(OR(TRIM(AQ278)="",AR278=""),"",IFERROR(SUM(_xlfn.NUMBERVALUE(SUBSTITUTE(TRIM(_xlfn.XLOOKUP(TRIM(_xlfn.TEXTSPLIT(AQ278,",")),TRIM(_xlfn.TEXTSPLIT(E278,",")),TRIM(_xlfn.TEXTSPLIT(I278,",")))),"$","")))*AR278,"")))</f>
        <v/>
      </c>
    </row>
    <row r="279" spans="2:45">
      <c r="B279" t="str">
        <f t="shared" si="12"/>
        <v xml:space="preserve"> -  -  </v>
      </c>
      <c r="AP279" s="9" t="str">
        <f t="shared" si="11"/>
        <v xml:space="preserve"> </v>
      </c>
      <c r="AQ279" s="9" t="str">
        <f t="shared" si="13"/>
        <v xml:space="preserve"> </v>
      </c>
      <c r="AS279" s="59" t="str" cm="1">
        <f t="array" ref="AS279">IF(TRIM(AO279)="Not-selected",0,IF(OR(TRIM(AQ279)="",AR279=""),"",IFERROR(SUM(_xlfn.NUMBERVALUE(SUBSTITUTE(TRIM(_xlfn.XLOOKUP(TRIM(_xlfn.TEXTSPLIT(AQ279,",")),TRIM(_xlfn.TEXTSPLIT(E279,",")),TRIM(_xlfn.TEXTSPLIT(I279,",")))),"$","")))*AR279,"")))</f>
        <v/>
      </c>
    </row>
    <row r="280" spans="2:45">
      <c r="B280" t="str">
        <f t="shared" si="12"/>
        <v xml:space="preserve"> -  -  </v>
      </c>
      <c r="AP280" s="9" t="str">
        <f t="shared" si="11"/>
        <v xml:space="preserve"> </v>
      </c>
      <c r="AQ280" s="9" t="str">
        <f t="shared" si="13"/>
        <v xml:space="preserve"> </v>
      </c>
      <c r="AS280" s="59" t="str" cm="1">
        <f t="array" ref="AS280">IF(TRIM(AO280)="Not-selected",0,IF(OR(TRIM(AQ280)="",AR280=""),"",IFERROR(SUM(_xlfn.NUMBERVALUE(SUBSTITUTE(TRIM(_xlfn.XLOOKUP(TRIM(_xlfn.TEXTSPLIT(AQ280,",")),TRIM(_xlfn.TEXTSPLIT(E280,",")),TRIM(_xlfn.TEXTSPLIT(I280,",")))),"$","")))*AR280,"")))</f>
        <v/>
      </c>
    </row>
    <row r="281" spans="2:45">
      <c r="B281" t="str">
        <f t="shared" si="12"/>
        <v xml:space="preserve"> -  -  </v>
      </c>
      <c r="AP281" s="9" t="str">
        <f t="shared" si="11"/>
        <v xml:space="preserve"> </v>
      </c>
      <c r="AQ281" s="9" t="str">
        <f t="shared" si="13"/>
        <v xml:space="preserve"> </v>
      </c>
      <c r="AS281" s="59" t="str" cm="1">
        <f t="array" ref="AS281">IF(TRIM(AO281)="Not-selected",0,IF(OR(TRIM(AQ281)="",AR281=""),"",IFERROR(SUM(_xlfn.NUMBERVALUE(SUBSTITUTE(TRIM(_xlfn.XLOOKUP(TRIM(_xlfn.TEXTSPLIT(AQ281,",")),TRIM(_xlfn.TEXTSPLIT(E281,",")),TRIM(_xlfn.TEXTSPLIT(I281,",")))),"$","")))*AR281,"")))</f>
        <v/>
      </c>
    </row>
    <row r="282" spans="2:45">
      <c r="B282" t="str">
        <f t="shared" si="12"/>
        <v xml:space="preserve"> -  -  </v>
      </c>
      <c r="AP282" s="9" t="str">
        <f t="shared" si="11"/>
        <v xml:space="preserve"> </v>
      </c>
      <c r="AQ282" s="9" t="str">
        <f t="shared" si="13"/>
        <v xml:space="preserve"> </v>
      </c>
      <c r="AS282" s="59" t="str" cm="1">
        <f t="array" ref="AS282">IF(TRIM(AO282)="Not-selected",0,IF(OR(TRIM(AQ282)="",AR282=""),"",IFERROR(SUM(_xlfn.NUMBERVALUE(SUBSTITUTE(TRIM(_xlfn.XLOOKUP(TRIM(_xlfn.TEXTSPLIT(AQ282,",")),TRIM(_xlfn.TEXTSPLIT(E282,",")),TRIM(_xlfn.TEXTSPLIT(I282,",")))),"$","")))*AR282,"")))</f>
        <v/>
      </c>
    </row>
    <row r="283" spans="2:45">
      <c r="B283" t="str">
        <f t="shared" si="12"/>
        <v xml:space="preserve"> -  -  </v>
      </c>
      <c r="AP283" s="9" t="str">
        <f t="shared" si="11"/>
        <v xml:space="preserve"> </v>
      </c>
      <c r="AQ283" s="9" t="str">
        <f t="shared" si="13"/>
        <v xml:space="preserve"> </v>
      </c>
      <c r="AS283" s="59" t="str" cm="1">
        <f t="array" ref="AS283">IF(TRIM(AO283)="Not-selected",0,IF(OR(TRIM(AQ283)="",AR283=""),"",IFERROR(SUM(_xlfn.NUMBERVALUE(SUBSTITUTE(TRIM(_xlfn.XLOOKUP(TRIM(_xlfn.TEXTSPLIT(AQ283,",")),TRIM(_xlfn.TEXTSPLIT(E283,",")),TRIM(_xlfn.TEXTSPLIT(I283,",")))),"$","")))*AR283,"")))</f>
        <v/>
      </c>
    </row>
    <row r="284" spans="2:45">
      <c r="B284" t="str">
        <f t="shared" si="12"/>
        <v xml:space="preserve"> -  -  </v>
      </c>
      <c r="AP284" s="9" t="str">
        <f t="shared" si="11"/>
        <v xml:space="preserve"> </v>
      </c>
      <c r="AQ284" s="9" t="str">
        <f t="shared" si="13"/>
        <v xml:space="preserve"> </v>
      </c>
      <c r="AS284" s="59" t="str" cm="1">
        <f t="array" ref="AS284">IF(TRIM(AO284)="Not-selected",0,IF(OR(TRIM(AQ284)="",AR284=""),"",IFERROR(SUM(_xlfn.NUMBERVALUE(SUBSTITUTE(TRIM(_xlfn.XLOOKUP(TRIM(_xlfn.TEXTSPLIT(AQ284,",")),TRIM(_xlfn.TEXTSPLIT(E284,",")),TRIM(_xlfn.TEXTSPLIT(I284,",")))),"$","")))*AR284,"")))</f>
        <v/>
      </c>
    </row>
    <row r="285" spans="2:45">
      <c r="B285" t="str">
        <f t="shared" si="12"/>
        <v xml:space="preserve"> -  -  </v>
      </c>
      <c r="AP285" s="9" t="str">
        <f t="shared" si="11"/>
        <v xml:space="preserve"> </v>
      </c>
      <c r="AQ285" s="9" t="str">
        <f t="shared" si="13"/>
        <v xml:space="preserve"> </v>
      </c>
      <c r="AS285" s="59" t="str" cm="1">
        <f t="array" ref="AS285">IF(TRIM(AO285)="Not-selected",0,IF(OR(TRIM(AQ285)="",AR285=""),"",IFERROR(SUM(_xlfn.NUMBERVALUE(SUBSTITUTE(TRIM(_xlfn.XLOOKUP(TRIM(_xlfn.TEXTSPLIT(AQ285,",")),TRIM(_xlfn.TEXTSPLIT(E285,",")),TRIM(_xlfn.TEXTSPLIT(I285,",")))),"$","")))*AR285,"")))</f>
        <v/>
      </c>
    </row>
    <row r="286" spans="2:45">
      <c r="B286" t="str">
        <f t="shared" si="12"/>
        <v xml:space="preserve"> -  -  </v>
      </c>
      <c r="AP286" s="9" t="str">
        <f t="shared" si="11"/>
        <v xml:space="preserve"> </v>
      </c>
      <c r="AQ286" s="9" t="str">
        <f t="shared" si="13"/>
        <v xml:space="preserve"> </v>
      </c>
      <c r="AS286" s="59" t="str" cm="1">
        <f t="array" ref="AS286">IF(TRIM(AO286)="Not-selected",0,IF(OR(TRIM(AQ286)="",AR286=""),"",IFERROR(SUM(_xlfn.NUMBERVALUE(SUBSTITUTE(TRIM(_xlfn.XLOOKUP(TRIM(_xlfn.TEXTSPLIT(AQ286,",")),TRIM(_xlfn.TEXTSPLIT(E286,",")),TRIM(_xlfn.TEXTSPLIT(I286,",")))),"$","")))*AR286,"")))</f>
        <v/>
      </c>
    </row>
    <row r="287" spans="2:45">
      <c r="B287" t="str">
        <f t="shared" si="12"/>
        <v xml:space="preserve"> -  -  </v>
      </c>
      <c r="AP287" s="9" t="str">
        <f t="shared" si="11"/>
        <v xml:space="preserve"> </v>
      </c>
      <c r="AQ287" s="9" t="str">
        <f t="shared" si="13"/>
        <v xml:space="preserve"> </v>
      </c>
      <c r="AS287" s="59" t="str" cm="1">
        <f t="array" ref="AS287">IF(TRIM(AO287)="Not-selected",0,IF(OR(TRIM(AQ287)="",AR287=""),"",IFERROR(SUM(_xlfn.NUMBERVALUE(SUBSTITUTE(TRIM(_xlfn.XLOOKUP(TRIM(_xlfn.TEXTSPLIT(AQ287,",")),TRIM(_xlfn.TEXTSPLIT(E287,",")),TRIM(_xlfn.TEXTSPLIT(I287,",")))),"$","")))*AR287,"")))</f>
        <v/>
      </c>
    </row>
    <row r="288" spans="2:45">
      <c r="B288" t="str">
        <f t="shared" si="12"/>
        <v xml:space="preserve"> -  -  </v>
      </c>
      <c r="AP288" s="9" t="str">
        <f t="shared" si="11"/>
        <v xml:space="preserve"> </v>
      </c>
      <c r="AQ288" s="9" t="str">
        <f t="shared" si="13"/>
        <v xml:space="preserve"> </v>
      </c>
      <c r="AS288" s="59" t="str" cm="1">
        <f t="array" ref="AS288">IF(TRIM(AO288)="Not-selected",0,IF(OR(TRIM(AQ288)="",AR288=""),"",IFERROR(SUM(_xlfn.NUMBERVALUE(SUBSTITUTE(TRIM(_xlfn.XLOOKUP(TRIM(_xlfn.TEXTSPLIT(AQ288,",")),TRIM(_xlfn.TEXTSPLIT(E288,",")),TRIM(_xlfn.TEXTSPLIT(I288,",")))),"$","")))*AR288,"")))</f>
        <v/>
      </c>
    </row>
    <row r="289" spans="2:45">
      <c r="B289" t="str">
        <f t="shared" si="12"/>
        <v xml:space="preserve"> -  -  </v>
      </c>
      <c r="AP289" s="9" t="str">
        <f t="shared" si="11"/>
        <v xml:space="preserve"> </v>
      </c>
      <c r="AQ289" s="9" t="str">
        <f t="shared" si="13"/>
        <v xml:space="preserve"> </v>
      </c>
      <c r="AS289" s="59" t="str" cm="1">
        <f t="array" ref="AS289">IF(TRIM(AO289)="Not-selected",0,IF(OR(TRIM(AQ289)="",AR289=""),"",IFERROR(SUM(_xlfn.NUMBERVALUE(SUBSTITUTE(TRIM(_xlfn.XLOOKUP(TRIM(_xlfn.TEXTSPLIT(AQ289,",")),TRIM(_xlfn.TEXTSPLIT(E289,",")),TRIM(_xlfn.TEXTSPLIT(I289,",")))),"$","")))*AR289,"")))</f>
        <v/>
      </c>
    </row>
    <row r="290" spans="2:45">
      <c r="B290" t="str">
        <f t="shared" si="12"/>
        <v xml:space="preserve"> -  -  </v>
      </c>
      <c r="AP290" s="9" t="str">
        <f t="shared" si="11"/>
        <v xml:space="preserve"> </v>
      </c>
      <c r="AQ290" s="9" t="str">
        <f t="shared" si="13"/>
        <v xml:space="preserve"> </v>
      </c>
      <c r="AS290" s="59" t="str" cm="1">
        <f t="array" ref="AS290">IF(TRIM(AO290)="Not-selected",0,IF(OR(TRIM(AQ290)="",AR290=""),"",IFERROR(SUM(_xlfn.NUMBERVALUE(SUBSTITUTE(TRIM(_xlfn.XLOOKUP(TRIM(_xlfn.TEXTSPLIT(AQ290,",")),TRIM(_xlfn.TEXTSPLIT(E290,",")),TRIM(_xlfn.TEXTSPLIT(I290,",")))),"$","")))*AR290,"")))</f>
        <v/>
      </c>
    </row>
    <row r="291" spans="2:45">
      <c r="B291" t="str">
        <f t="shared" si="12"/>
        <v xml:space="preserve"> -  -  </v>
      </c>
      <c r="AP291" s="9" t="str">
        <f t="shared" si="11"/>
        <v xml:space="preserve"> </v>
      </c>
      <c r="AQ291" s="9" t="str">
        <f t="shared" si="13"/>
        <v xml:space="preserve"> </v>
      </c>
      <c r="AS291" s="59" t="str" cm="1">
        <f t="array" ref="AS291">IF(TRIM(AO291)="Not-selected",0,IF(OR(TRIM(AQ291)="",AR291=""),"",IFERROR(SUM(_xlfn.NUMBERVALUE(SUBSTITUTE(TRIM(_xlfn.XLOOKUP(TRIM(_xlfn.TEXTSPLIT(AQ291,",")),TRIM(_xlfn.TEXTSPLIT(E291,",")),TRIM(_xlfn.TEXTSPLIT(I291,",")))),"$","")))*AR291,"")))</f>
        <v/>
      </c>
    </row>
    <row r="292" spans="2:45">
      <c r="B292" t="str">
        <f t="shared" si="12"/>
        <v xml:space="preserve"> -  -  </v>
      </c>
      <c r="AP292" s="9" t="str">
        <f t="shared" si="11"/>
        <v xml:space="preserve"> </v>
      </c>
      <c r="AQ292" s="9" t="str">
        <f t="shared" si="13"/>
        <v xml:space="preserve"> </v>
      </c>
      <c r="AS292" s="59" t="str" cm="1">
        <f t="array" ref="AS292">IF(TRIM(AO292)="Not-selected",0,IF(OR(TRIM(AQ292)="",AR292=""),"",IFERROR(SUM(_xlfn.NUMBERVALUE(SUBSTITUTE(TRIM(_xlfn.XLOOKUP(TRIM(_xlfn.TEXTSPLIT(AQ292,",")),TRIM(_xlfn.TEXTSPLIT(E292,",")),TRIM(_xlfn.TEXTSPLIT(I292,",")))),"$","")))*AR292,"")))</f>
        <v/>
      </c>
    </row>
    <row r="293" spans="2:45">
      <c r="B293" t="str">
        <f t="shared" si="12"/>
        <v xml:space="preserve"> -  -  </v>
      </c>
      <c r="AP293" s="9" t="str">
        <f t="shared" si="11"/>
        <v xml:space="preserve"> </v>
      </c>
      <c r="AQ293" s="9" t="str">
        <f t="shared" si="13"/>
        <v xml:space="preserve"> </v>
      </c>
      <c r="AS293" s="59" t="str" cm="1">
        <f t="array" ref="AS293">IF(TRIM(AO293)="Not-selected",0,IF(OR(TRIM(AQ293)="",AR293=""),"",IFERROR(SUM(_xlfn.NUMBERVALUE(SUBSTITUTE(TRIM(_xlfn.XLOOKUP(TRIM(_xlfn.TEXTSPLIT(AQ293,",")),TRIM(_xlfn.TEXTSPLIT(E293,",")),TRIM(_xlfn.TEXTSPLIT(I293,",")))),"$","")))*AR293,"")))</f>
        <v/>
      </c>
    </row>
    <row r="294" spans="2:45">
      <c r="B294" t="str">
        <f t="shared" si="12"/>
        <v xml:space="preserve"> -  -  </v>
      </c>
      <c r="AP294" s="9" t="str">
        <f t="shared" si="11"/>
        <v xml:space="preserve"> </v>
      </c>
      <c r="AQ294" s="9" t="str">
        <f t="shared" si="13"/>
        <v xml:space="preserve"> </v>
      </c>
      <c r="AS294" s="59" t="str" cm="1">
        <f t="array" ref="AS294">IF(TRIM(AO294)="Not-selected",0,IF(OR(TRIM(AQ294)="",AR294=""),"",IFERROR(SUM(_xlfn.NUMBERVALUE(SUBSTITUTE(TRIM(_xlfn.XLOOKUP(TRIM(_xlfn.TEXTSPLIT(AQ294,",")),TRIM(_xlfn.TEXTSPLIT(E294,",")),TRIM(_xlfn.TEXTSPLIT(I294,",")))),"$","")))*AR294,"")))</f>
        <v/>
      </c>
    </row>
    <row r="295" spans="2:45">
      <c r="B295" t="str">
        <f t="shared" si="12"/>
        <v xml:space="preserve"> -  -  </v>
      </c>
      <c r="AP295" s="9" t="str">
        <f t="shared" si="11"/>
        <v xml:space="preserve"> </v>
      </c>
      <c r="AQ295" s="9" t="str">
        <f t="shared" si="13"/>
        <v xml:space="preserve"> </v>
      </c>
      <c r="AS295" s="59" t="str" cm="1">
        <f t="array" ref="AS295">IF(TRIM(AO295)="Not-selected",0,IF(OR(TRIM(AQ295)="",AR295=""),"",IFERROR(SUM(_xlfn.NUMBERVALUE(SUBSTITUTE(TRIM(_xlfn.XLOOKUP(TRIM(_xlfn.TEXTSPLIT(AQ295,",")),TRIM(_xlfn.TEXTSPLIT(E295,",")),TRIM(_xlfn.TEXTSPLIT(I295,",")))),"$","")))*AR295,"")))</f>
        <v/>
      </c>
    </row>
    <row r="296" spans="2:45">
      <c r="B296" t="str">
        <f t="shared" si="12"/>
        <v xml:space="preserve"> -  -  </v>
      </c>
      <c r="AP296" s="9" t="str">
        <f t="shared" si="11"/>
        <v xml:space="preserve"> </v>
      </c>
      <c r="AQ296" s="9" t="str">
        <f t="shared" si="13"/>
        <v xml:space="preserve"> </v>
      </c>
      <c r="AS296" s="59" t="str" cm="1">
        <f t="array" ref="AS296">IF(TRIM(AO296)="Not-selected",0,IF(OR(TRIM(AQ296)="",AR296=""),"",IFERROR(SUM(_xlfn.NUMBERVALUE(SUBSTITUTE(TRIM(_xlfn.XLOOKUP(TRIM(_xlfn.TEXTSPLIT(AQ296,",")),TRIM(_xlfn.TEXTSPLIT(E296,",")),TRIM(_xlfn.TEXTSPLIT(I296,",")))),"$","")))*AR296,"")))</f>
        <v/>
      </c>
    </row>
    <row r="297" spans="2:45">
      <c r="B297" t="str">
        <f t="shared" si="12"/>
        <v xml:space="preserve"> -  -  </v>
      </c>
      <c r="AP297" s="9" t="str">
        <f t="shared" si="11"/>
        <v xml:space="preserve"> </v>
      </c>
      <c r="AQ297" s="9" t="str">
        <f t="shared" si="13"/>
        <v xml:space="preserve"> </v>
      </c>
      <c r="AS297" s="59" t="str" cm="1">
        <f t="array" ref="AS297">IF(TRIM(AO297)="Not-selected",0,IF(OR(TRIM(AQ297)="",AR297=""),"",IFERROR(SUM(_xlfn.NUMBERVALUE(SUBSTITUTE(TRIM(_xlfn.XLOOKUP(TRIM(_xlfn.TEXTSPLIT(AQ297,",")),TRIM(_xlfn.TEXTSPLIT(E297,",")),TRIM(_xlfn.TEXTSPLIT(I297,",")))),"$","")))*AR297,"")))</f>
        <v/>
      </c>
    </row>
    <row r="298" spans="2:45">
      <c r="B298" t="str">
        <f t="shared" si="12"/>
        <v xml:space="preserve"> -  -  </v>
      </c>
      <c r="AP298" s="9" t="str">
        <f t="shared" si="11"/>
        <v xml:space="preserve"> </v>
      </c>
      <c r="AQ298" s="9" t="str">
        <f t="shared" si="13"/>
        <v xml:space="preserve"> </v>
      </c>
      <c r="AS298" s="59" t="str" cm="1">
        <f t="array" ref="AS298">IF(TRIM(AO298)="Not-selected",0,IF(OR(TRIM(AQ298)="",AR298=""),"",IFERROR(SUM(_xlfn.NUMBERVALUE(SUBSTITUTE(TRIM(_xlfn.XLOOKUP(TRIM(_xlfn.TEXTSPLIT(AQ298,",")),TRIM(_xlfn.TEXTSPLIT(E298,",")),TRIM(_xlfn.TEXTSPLIT(I298,",")))),"$","")))*AR298,"")))</f>
        <v/>
      </c>
    </row>
    <row r="299" spans="2:45">
      <c r="B299" t="str">
        <f t="shared" si="12"/>
        <v xml:space="preserve"> -  -  </v>
      </c>
      <c r="AP299" s="9" t="str">
        <f t="shared" si="11"/>
        <v xml:space="preserve"> </v>
      </c>
      <c r="AQ299" s="9" t="str">
        <f t="shared" si="13"/>
        <v xml:space="preserve"> </v>
      </c>
      <c r="AS299" s="59" t="str" cm="1">
        <f t="array" ref="AS299">IF(TRIM(AO299)="Not-selected",0,IF(OR(TRIM(AQ299)="",AR299=""),"",IFERROR(SUM(_xlfn.NUMBERVALUE(SUBSTITUTE(TRIM(_xlfn.XLOOKUP(TRIM(_xlfn.TEXTSPLIT(AQ299,",")),TRIM(_xlfn.TEXTSPLIT(E299,",")),TRIM(_xlfn.TEXTSPLIT(I299,",")))),"$","")))*AR299,"")))</f>
        <v/>
      </c>
    </row>
    <row r="300" spans="2:45">
      <c r="B300" t="str">
        <f t="shared" si="12"/>
        <v xml:space="preserve"> -  -  </v>
      </c>
      <c r="AP300" s="9" t="str">
        <f t="shared" si="11"/>
        <v xml:space="preserve"> </v>
      </c>
      <c r="AQ300" s="9" t="str">
        <f t="shared" si="13"/>
        <v xml:space="preserve"> </v>
      </c>
      <c r="AS300" s="59" t="str" cm="1">
        <f t="array" ref="AS300">IF(TRIM(AO300)="Not-selected",0,IF(OR(TRIM(AQ300)="",AR300=""),"",IFERROR(SUM(_xlfn.NUMBERVALUE(SUBSTITUTE(TRIM(_xlfn.XLOOKUP(TRIM(_xlfn.TEXTSPLIT(AQ300,",")),TRIM(_xlfn.TEXTSPLIT(E300,",")),TRIM(_xlfn.TEXTSPLIT(I300,",")))),"$","")))*AR300,"")))</f>
        <v/>
      </c>
    </row>
    <row r="301" spans="2:45">
      <c r="B301" t="str">
        <f t="shared" si="12"/>
        <v xml:space="preserve"> -  -  </v>
      </c>
      <c r="AP301" s="9" t="str">
        <f t="shared" si="11"/>
        <v xml:space="preserve"> </v>
      </c>
      <c r="AQ301" s="9" t="str">
        <f t="shared" si="13"/>
        <v xml:space="preserve"> </v>
      </c>
      <c r="AS301" s="59" t="str" cm="1">
        <f t="array" ref="AS301">IF(TRIM(AO301)="Not-selected",0,IF(OR(TRIM(AQ301)="",AR301=""),"",IFERROR(SUM(_xlfn.NUMBERVALUE(SUBSTITUTE(TRIM(_xlfn.XLOOKUP(TRIM(_xlfn.TEXTSPLIT(AQ301,",")),TRIM(_xlfn.TEXTSPLIT(E301,",")),TRIM(_xlfn.TEXTSPLIT(I301,",")))),"$","")))*AR301,"")))</f>
        <v/>
      </c>
    </row>
    <row r="302" spans="2:45">
      <c r="B302" t="str">
        <f t="shared" si="12"/>
        <v xml:space="preserve"> -  -  </v>
      </c>
      <c r="AP302" s="9" t="str">
        <f t="shared" si="11"/>
        <v xml:space="preserve"> </v>
      </c>
      <c r="AQ302" s="9" t="str">
        <f t="shared" si="13"/>
        <v xml:space="preserve"> </v>
      </c>
      <c r="AS302" s="59" t="str" cm="1">
        <f t="array" ref="AS302">IF(TRIM(AO302)="Not-selected",0,IF(OR(TRIM(AQ302)="",AR302=""),"",IFERROR(SUM(_xlfn.NUMBERVALUE(SUBSTITUTE(TRIM(_xlfn.XLOOKUP(TRIM(_xlfn.TEXTSPLIT(AQ302,",")),TRIM(_xlfn.TEXTSPLIT(E302,",")),TRIM(_xlfn.TEXTSPLIT(I302,",")))),"$","")))*AR302,"")))</f>
        <v/>
      </c>
    </row>
    <row r="303" spans="2:45">
      <c r="B303" t="str">
        <f t="shared" si="12"/>
        <v xml:space="preserve"> -  -  </v>
      </c>
      <c r="AP303" s="9" t="str">
        <f t="shared" si="11"/>
        <v xml:space="preserve"> </v>
      </c>
      <c r="AQ303" s="9" t="str">
        <f t="shared" si="13"/>
        <v xml:space="preserve"> </v>
      </c>
      <c r="AS303" s="59" t="str" cm="1">
        <f t="array" ref="AS303">IF(TRIM(AO303)="Not-selected",0,IF(OR(TRIM(AQ303)="",AR303=""),"",IFERROR(SUM(_xlfn.NUMBERVALUE(SUBSTITUTE(TRIM(_xlfn.XLOOKUP(TRIM(_xlfn.TEXTSPLIT(AQ303,",")),TRIM(_xlfn.TEXTSPLIT(E303,",")),TRIM(_xlfn.TEXTSPLIT(I303,",")))),"$","")))*AR303,"")))</f>
        <v/>
      </c>
    </row>
    <row r="304" spans="2:45">
      <c r="B304" t="str">
        <f t="shared" si="12"/>
        <v xml:space="preserve"> -  -  </v>
      </c>
      <c r="AP304" s="9" t="str">
        <f t="shared" si="11"/>
        <v xml:space="preserve"> </v>
      </c>
      <c r="AQ304" s="9" t="str">
        <f t="shared" si="13"/>
        <v xml:space="preserve"> </v>
      </c>
      <c r="AS304" s="59" t="str" cm="1">
        <f t="array" ref="AS304">IF(TRIM(AO304)="Not-selected",0,IF(OR(TRIM(AQ304)="",AR304=""),"",IFERROR(SUM(_xlfn.NUMBERVALUE(SUBSTITUTE(TRIM(_xlfn.XLOOKUP(TRIM(_xlfn.TEXTSPLIT(AQ304,",")),TRIM(_xlfn.TEXTSPLIT(E304,",")),TRIM(_xlfn.TEXTSPLIT(I304,",")))),"$","")))*AR304,"")))</f>
        <v/>
      </c>
    </row>
    <row r="305" spans="2:45">
      <c r="B305" t="str">
        <f t="shared" si="12"/>
        <v xml:space="preserve"> -  -  </v>
      </c>
      <c r="AP305" s="9" t="str">
        <f t="shared" si="11"/>
        <v xml:space="preserve"> </v>
      </c>
      <c r="AQ305" s="9" t="str">
        <f t="shared" si="13"/>
        <v xml:space="preserve"> </v>
      </c>
      <c r="AS305" s="59" t="str" cm="1">
        <f t="array" ref="AS305">IF(TRIM(AO305)="Not-selected",0,IF(OR(TRIM(AQ305)="",AR305=""),"",IFERROR(SUM(_xlfn.NUMBERVALUE(SUBSTITUTE(TRIM(_xlfn.XLOOKUP(TRIM(_xlfn.TEXTSPLIT(AQ305,",")),TRIM(_xlfn.TEXTSPLIT(E305,",")),TRIM(_xlfn.TEXTSPLIT(I305,",")))),"$","")))*AR305,"")))</f>
        <v/>
      </c>
    </row>
    <row r="306" spans="2:45">
      <c r="B306" t="str">
        <f t="shared" si="12"/>
        <v xml:space="preserve"> -  -  </v>
      </c>
      <c r="AP306" s="9" t="str">
        <f t="shared" si="11"/>
        <v xml:space="preserve"> </v>
      </c>
      <c r="AQ306" s="9" t="str">
        <f t="shared" si="13"/>
        <v xml:space="preserve"> </v>
      </c>
      <c r="AS306" s="59" t="str" cm="1">
        <f t="array" ref="AS306">IF(TRIM(AO306)="Not-selected",0,IF(OR(TRIM(AQ306)="",AR306=""),"",IFERROR(SUM(_xlfn.NUMBERVALUE(SUBSTITUTE(TRIM(_xlfn.XLOOKUP(TRIM(_xlfn.TEXTSPLIT(AQ306,",")),TRIM(_xlfn.TEXTSPLIT(E306,",")),TRIM(_xlfn.TEXTSPLIT(I306,",")))),"$","")))*AR306,"")))</f>
        <v/>
      </c>
    </row>
    <row r="307" spans="2:45">
      <c r="B307" t="str">
        <f t="shared" si="12"/>
        <v xml:space="preserve"> -  -  </v>
      </c>
      <c r="AP307" s="9" t="str">
        <f t="shared" si="11"/>
        <v xml:space="preserve"> </v>
      </c>
      <c r="AQ307" s="9" t="str">
        <f t="shared" si="13"/>
        <v xml:space="preserve"> </v>
      </c>
      <c r="AS307" s="59" t="str" cm="1">
        <f t="array" ref="AS307">IF(TRIM(AO307)="Not-selected",0,IF(OR(TRIM(AQ307)="",AR307=""),"",IFERROR(SUM(_xlfn.NUMBERVALUE(SUBSTITUTE(TRIM(_xlfn.XLOOKUP(TRIM(_xlfn.TEXTSPLIT(AQ307,",")),TRIM(_xlfn.TEXTSPLIT(E307,",")),TRIM(_xlfn.TEXTSPLIT(I307,",")))),"$","")))*AR307,"")))</f>
        <v/>
      </c>
    </row>
    <row r="308" spans="2:45">
      <c r="B308" t="str">
        <f t="shared" si="12"/>
        <v xml:space="preserve"> -  -  </v>
      </c>
      <c r="AP308" s="9" t="str">
        <f t="shared" si="11"/>
        <v xml:space="preserve"> </v>
      </c>
      <c r="AQ308" s="9" t="str">
        <f t="shared" si="13"/>
        <v xml:space="preserve"> </v>
      </c>
      <c r="AS308" s="59" t="str" cm="1">
        <f t="array" ref="AS308">IF(TRIM(AO308)="Not-selected",0,IF(OR(TRIM(AQ308)="",AR308=""),"",IFERROR(SUM(_xlfn.NUMBERVALUE(SUBSTITUTE(TRIM(_xlfn.XLOOKUP(TRIM(_xlfn.TEXTSPLIT(AQ308,",")),TRIM(_xlfn.TEXTSPLIT(E308,",")),TRIM(_xlfn.TEXTSPLIT(I308,",")))),"$","")))*AR308,"")))</f>
        <v/>
      </c>
    </row>
    <row r="309" spans="2:45">
      <c r="B309" t="str">
        <f t="shared" si="12"/>
        <v xml:space="preserve"> -  -  </v>
      </c>
      <c r="AP309" s="9" t="str">
        <f t="shared" si="11"/>
        <v xml:space="preserve"> </v>
      </c>
      <c r="AQ309" s="9" t="str">
        <f t="shared" si="13"/>
        <v xml:space="preserve"> </v>
      </c>
      <c r="AS309" s="59" t="str" cm="1">
        <f t="array" ref="AS309">IF(TRIM(AO309)="Not-selected",0,IF(OR(TRIM(AQ309)="",AR309=""),"",IFERROR(SUM(_xlfn.NUMBERVALUE(SUBSTITUTE(TRIM(_xlfn.XLOOKUP(TRIM(_xlfn.TEXTSPLIT(AQ309,",")),TRIM(_xlfn.TEXTSPLIT(E309,",")),TRIM(_xlfn.TEXTSPLIT(I309,",")))),"$","")))*AR309,"")))</f>
        <v/>
      </c>
    </row>
    <row r="310" spans="2:45">
      <c r="B310" t="str">
        <f t="shared" si="12"/>
        <v xml:space="preserve"> -  -  </v>
      </c>
      <c r="AP310" s="9" t="str">
        <f t="shared" si="11"/>
        <v xml:space="preserve"> </v>
      </c>
      <c r="AQ310" s="9" t="str">
        <f t="shared" si="13"/>
        <v xml:space="preserve"> </v>
      </c>
      <c r="AS310" s="59" t="str" cm="1">
        <f t="array" ref="AS310">IF(TRIM(AO310)="Not-selected",0,IF(OR(TRIM(AQ310)="",AR310=""),"",IFERROR(SUM(_xlfn.NUMBERVALUE(SUBSTITUTE(TRIM(_xlfn.XLOOKUP(TRIM(_xlfn.TEXTSPLIT(AQ310,",")),TRIM(_xlfn.TEXTSPLIT(E310,",")),TRIM(_xlfn.TEXTSPLIT(I310,",")))),"$","")))*AR310,"")))</f>
        <v/>
      </c>
    </row>
    <row r="311" spans="2:45">
      <c r="B311" t="str">
        <f t="shared" si="12"/>
        <v xml:space="preserve"> -  -  </v>
      </c>
      <c r="AP311" s="9" t="str">
        <f t="shared" si="11"/>
        <v xml:space="preserve"> </v>
      </c>
      <c r="AQ311" s="9" t="str">
        <f t="shared" si="13"/>
        <v xml:space="preserve"> </v>
      </c>
      <c r="AS311" s="59" t="str" cm="1">
        <f t="array" ref="AS311">IF(TRIM(AO311)="Not-selected",0,IF(OR(TRIM(AQ311)="",AR311=""),"",IFERROR(SUM(_xlfn.NUMBERVALUE(SUBSTITUTE(TRIM(_xlfn.XLOOKUP(TRIM(_xlfn.TEXTSPLIT(AQ311,",")),TRIM(_xlfn.TEXTSPLIT(E311,",")),TRIM(_xlfn.TEXTSPLIT(I311,",")))),"$","")))*AR311,"")))</f>
        <v/>
      </c>
    </row>
    <row r="312" spans="2:45">
      <c r="B312" t="str">
        <f t="shared" si="12"/>
        <v xml:space="preserve"> -  -  </v>
      </c>
      <c r="AP312" s="9" t="str">
        <f t="shared" si="11"/>
        <v xml:space="preserve"> </v>
      </c>
      <c r="AQ312" s="9" t="str">
        <f t="shared" si="13"/>
        <v xml:space="preserve"> </v>
      </c>
      <c r="AS312" s="59" t="str" cm="1">
        <f t="array" ref="AS312">IF(TRIM(AO312)="Not-selected",0,IF(OR(TRIM(AQ312)="",AR312=""),"",IFERROR(SUM(_xlfn.NUMBERVALUE(SUBSTITUTE(TRIM(_xlfn.XLOOKUP(TRIM(_xlfn.TEXTSPLIT(AQ312,",")),TRIM(_xlfn.TEXTSPLIT(E312,",")),TRIM(_xlfn.TEXTSPLIT(I312,",")))),"$","")))*AR312,"")))</f>
        <v/>
      </c>
    </row>
    <row r="313" spans="2:45">
      <c r="B313" t="str">
        <f t="shared" si="12"/>
        <v xml:space="preserve"> -  -  </v>
      </c>
      <c r="AP313" s="9" t="str">
        <f t="shared" si="11"/>
        <v xml:space="preserve"> </v>
      </c>
      <c r="AQ313" s="9" t="str">
        <f t="shared" si="13"/>
        <v xml:space="preserve"> </v>
      </c>
      <c r="AS313" s="59" t="str" cm="1">
        <f t="array" ref="AS313">IF(TRIM(AO313)="Not-selected",0,IF(OR(TRIM(AQ313)="",AR313=""),"",IFERROR(SUM(_xlfn.NUMBERVALUE(SUBSTITUTE(TRIM(_xlfn.XLOOKUP(TRIM(_xlfn.TEXTSPLIT(AQ313,",")),TRIM(_xlfn.TEXTSPLIT(E313,",")),TRIM(_xlfn.TEXTSPLIT(I313,",")))),"$","")))*AR313,"")))</f>
        <v/>
      </c>
    </row>
    <row r="314" spans="2:45">
      <c r="B314" t="str">
        <f t="shared" si="12"/>
        <v xml:space="preserve"> -  -  </v>
      </c>
      <c r="AP314" s="9" t="str">
        <f t="shared" si="11"/>
        <v xml:space="preserve"> </v>
      </c>
      <c r="AQ314" s="9" t="str">
        <f t="shared" si="13"/>
        <v xml:space="preserve"> </v>
      </c>
      <c r="AS314" s="59" t="str" cm="1">
        <f t="array" ref="AS314">IF(TRIM(AO314)="Not-selected",0,IF(OR(TRIM(AQ314)="",AR314=""),"",IFERROR(SUM(_xlfn.NUMBERVALUE(SUBSTITUTE(TRIM(_xlfn.XLOOKUP(TRIM(_xlfn.TEXTSPLIT(AQ314,",")),TRIM(_xlfn.TEXTSPLIT(E314,",")),TRIM(_xlfn.TEXTSPLIT(I314,",")))),"$","")))*AR314,"")))</f>
        <v/>
      </c>
    </row>
    <row r="315" spans="2:45">
      <c r="B315" t="str">
        <f t="shared" si="12"/>
        <v xml:space="preserve"> -  -  </v>
      </c>
      <c r="AP315" s="9" t="str">
        <f t="shared" si="11"/>
        <v xml:space="preserve"> </v>
      </c>
      <c r="AQ315" s="9" t="str">
        <f t="shared" si="13"/>
        <v xml:space="preserve"> </v>
      </c>
      <c r="AS315" s="59" t="str" cm="1">
        <f t="array" ref="AS315">IF(TRIM(AO315)="Not-selected",0,IF(OR(TRIM(AQ315)="",AR315=""),"",IFERROR(SUM(_xlfn.NUMBERVALUE(SUBSTITUTE(TRIM(_xlfn.XLOOKUP(TRIM(_xlfn.TEXTSPLIT(AQ315,",")),TRIM(_xlfn.TEXTSPLIT(E315,",")),TRIM(_xlfn.TEXTSPLIT(I315,",")))),"$","")))*AR315,"")))</f>
        <v/>
      </c>
    </row>
    <row r="316" spans="2:45">
      <c r="B316" t="str">
        <f t="shared" si="12"/>
        <v xml:space="preserve"> -  -  </v>
      </c>
      <c r="AP316" s="9" t="str">
        <f t="shared" si="11"/>
        <v xml:space="preserve"> </v>
      </c>
      <c r="AQ316" s="9" t="str">
        <f t="shared" si="13"/>
        <v xml:space="preserve"> </v>
      </c>
      <c r="AS316" s="59" t="str" cm="1">
        <f t="array" ref="AS316">IF(TRIM(AO316)="Not-selected",0,IF(OR(TRIM(AQ316)="",AR316=""),"",IFERROR(SUM(_xlfn.NUMBERVALUE(SUBSTITUTE(TRIM(_xlfn.XLOOKUP(TRIM(_xlfn.TEXTSPLIT(AQ316,",")),TRIM(_xlfn.TEXTSPLIT(E316,",")),TRIM(_xlfn.TEXTSPLIT(I316,",")))),"$","")))*AR316,"")))</f>
        <v/>
      </c>
    </row>
    <row r="317" spans="2:45">
      <c r="B317" t="str">
        <f t="shared" si="12"/>
        <v xml:space="preserve"> -  -  </v>
      </c>
      <c r="AP317" s="9" t="str">
        <f t="shared" si="11"/>
        <v xml:space="preserve"> </v>
      </c>
      <c r="AQ317" s="9" t="str">
        <f t="shared" si="13"/>
        <v xml:space="preserve"> </v>
      </c>
      <c r="AS317" s="59" t="str" cm="1">
        <f t="array" ref="AS317">IF(TRIM(AO317)="Not-selected",0,IF(OR(TRIM(AQ317)="",AR317=""),"",IFERROR(SUM(_xlfn.NUMBERVALUE(SUBSTITUTE(TRIM(_xlfn.XLOOKUP(TRIM(_xlfn.TEXTSPLIT(AQ317,",")),TRIM(_xlfn.TEXTSPLIT(E317,",")),TRIM(_xlfn.TEXTSPLIT(I317,",")))),"$","")))*AR317,"")))</f>
        <v/>
      </c>
    </row>
    <row r="318" spans="2:45">
      <c r="B318" t="str">
        <f t="shared" si="12"/>
        <v xml:space="preserve"> -  -  </v>
      </c>
      <c r="AP318" s="9" t="str">
        <f t="shared" si="11"/>
        <v xml:space="preserve"> </v>
      </c>
      <c r="AQ318" s="9" t="str">
        <f t="shared" si="13"/>
        <v xml:space="preserve"> </v>
      </c>
      <c r="AS318" s="59" t="str" cm="1">
        <f t="array" ref="AS318">IF(TRIM(AO318)="Not-selected",0,IF(OR(TRIM(AQ318)="",AR318=""),"",IFERROR(SUM(_xlfn.NUMBERVALUE(SUBSTITUTE(TRIM(_xlfn.XLOOKUP(TRIM(_xlfn.TEXTSPLIT(AQ318,",")),TRIM(_xlfn.TEXTSPLIT(E318,",")),TRIM(_xlfn.TEXTSPLIT(I318,",")))),"$","")))*AR318,"")))</f>
        <v/>
      </c>
    </row>
    <row r="319" spans="2:45">
      <c r="B319" t="str">
        <f t="shared" si="12"/>
        <v xml:space="preserve"> -  -  </v>
      </c>
      <c r="AP319" s="9" t="str">
        <f t="shared" si="11"/>
        <v xml:space="preserve"> </v>
      </c>
      <c r="AQ319" s="9" t="str">
        <f t="shared" si="13"/>
        <v xml:space="preserve"> </v>
      </c>
      <c r="AS319" s="59" t="str" cm="1">
        <f t="array" ref="AS319">IF(TRIM(AO319)="Not-selected",0,IF(OR(TRIM(AQ319)="",AR319=""),"",IFERROR(SUM(_xlfn.NUMBERVALUE(SUBSTITUTE(TRIM(_xlfn.XLOOKUP(TRIM(_xlfn.TEXTSPLIT(AQ319,",")),TRIM(_xlfn.TEXTSPLIT(E319,",")),TRIM(_xlfn.TEXTSPLIT(I319,",")))),"$","")))*AR319,"")))</f>
        <v/>
      </c>
    </row>
    <row r="320" spans="2:45">
      <c r="B320" t="str">
        <f t="shared" si="12"/>
        <v xml:space="preserve"> -  -  </v>
      </c>
      <c r="AP320" s="9" t="str">
        <f t="shared" si="11"/>
        <v xml:space="preserve"> </v>
      </c>
      <c r="AQ320" s="9" t="str">
        <f t="shared" si="13"/>
        <v xml:space="preserve"> </v>
      </c>
      <c r="AS320" s="59" t="str" cm="1">
        <f t="array" ref="AS320">IF(TRIM(AO320)="Not-selected",0,IF(OR(TRIM(AQ320)="",AR320=""),"",IFERROR(SUM(_xlfn.NUMBERVALUE(SUBSTITUTE(TRIM(_xlfn.XLOOKUP(TRIM(_xlfn.TEXTSPLIT(AQ320,",")),TRIM(_xlfn.TEXTSPLIT(E320,",")),TRIM(_xlfn.TEXTSPLIT(I320,",")))),"$","")))*AR320,"")))</f>
        <v/>
      </c>
    </row>
    <row r="321" spans="2:45">
      <c r="B321" t="str">
        <f t="shared" si="12"/>
        <v xml:space="preserve"> -  -  </v>
      </c>
      <c r="AP321" s="9" t="str">
        <f t="shared" si="11"/>
        <v xml:space="preserve"> </v>
      </c>
      <c r="AQ321" s="9" t="str">
        <f t="shared" si="13"/>
        <v xml:space="preserve"> </v>
      </c>
      <c r="AS321" s="59" t="str" cm="1">
        <f t="array" ref="AS321">IF(TRIM(AO321)="Not-selected",0,IF(OR(TRIM(AQ321)="",AR321=""),"",IFERROR(SUM(_xlfn.NUMBERVALUE(SUBSTITUTE(TRIM(_xlfn.XLOOKUP(TRIM(_xlfn.TEXTSPLIT(AQ321,",")),TRIM(_xlfn.TEXTSPLIT(E321,",")),TRIM(_xlfn.TEXTSPLIT(I321,",")))),"$","")))*AR321,"")))</f>
        <v/>
      </c>
    </row>
    <row r="322" spans="2:45">
      <c r="B322" t="str">
        <f t="shared" si="12"/>
        <v xml:space="preserve"> -  -  </v>
      </c>
      <c r="AP322" s="9" t="str">
        <f t="shared" si="11"/>
        <v xml:space="preserve"> </v>
      </c>
      <c r="AQ322" s="9" t="str">
        <f t="shared" si="13"/>
        <v xml:space="preserve"> </v>
      </c>
      <c r="AS322" s="59" t="str" cm="1">
        <f t="array" ref="AS322">IF(TRIM(AO322)="Not-selected",0,IF(OR(TRIM(AQ322)="",AR322=""),"",IFERROR(SUM(_xlfn.NUMBERVALUE(SUBSTITUTE(TRIM(_xlfn.XLOOKUP(TRIM(_xlfn.TEXTSPLIT(AQ322,",")),TRIM(_xlfn.TEXTSPLIT(E322,",")),TRIM(_xlfn.TEXTSPLIT(I322,",")))),"$","")))*AR322,"")))</f>
        <v/>
      </c>
    </row>
    <row r="323" spans="2:45">
      <c r="B323" t="str">
        <f t="shared" si="12"/>
        <v xml:space="preserve"> -  -  </v>
      </c>
      <c r="AP323" s="9" t="str">
        <f t="shared" si="11"/>
        <v xml:space="preserve"> </v>
      </c>
      <c r="AQ323" s="9" t="str">
        <f t="shared" si="13"/>
        <v xml:space="preserve"> </v>
      </c>
      <c r="AS323" s="59" t="str" cm="1">
        <f t="array" ref="AS323">IF(TRIM(AO323)="Not-selected",0,IF(OR(TRIM(AQ323)="",AR323=""),"",IFERROR(SUM(_xlfn.NUMBERVALUE(SUBSTITUTE(TRIM(_xlfn.XLOOKUP(TRIM(_xlfn.TEXTSPLIT(AQ323,",")),TRIM(_xlfn.TEXTSPLIT(E323,",")),TRIM(_xlfn.TEXTSPLIT(I323,",")))),"$","")))*AR323,"")))</f>
        <v/>
      </c>
    </row>
    <row r="324" spans="2:45">
      <c r="B324" t="str">
        <f t="shared" si="12"/>
        <v xml:space="preserve"> -  -  </v>
      </c>
      <c r="AP324" s="9" t="str">
        <f t="shared" si="11"/>
        <v xml:space="preserve"> </v>
      </c>
      <c r="AQ324" s="9" t="str">
        <f t="shared" si="13"/>
        <v xml:space="preserve"> </v>
      </c>
      <c r="AS324" s="59" t="str" cm="1">
        <f t="array" ref="AS324">IF(TRIM(AO324)="Not-selected",0,IF(OR(TRIM(AQ324)="",AR324=""),"",IFERROR(SUM(_xlfn.NUMBERVALUE(SUBSTITUTE(TRIM(_xlfn.XLOOKUP(TRIM(_xlfn.TEXTSPLIT(AQ324,",")),TRIM(_xlfn.TEXTSPLIT(E324,",")),TRIM(_xlfn.TEXTSPLIT(I324,",")))),"$","")))*AR324,"")))</f>
        <v/>
      </c>
    </row>
    <row r="325" spans="2:45">
      <c r="B325" t="str">
        <f t="shared" si="12"/>
        <v xml:space="preserve"> -  -  </v>
      </c>
      <c r="AP325" s="9" t="str">
        <f t="shared" si="11"/>
        <v xml:space="preserve"> </v>
      </c>
      <c r="AQ325" s="9" t="str">
        <f t="shared" si="13"/>
        <v xml:space="preserve"> </v>
      </c>
      <c r="AS325" s="59" t="str" cm="1">
        <f t="array" ref="AS325">IF(TRIM(AO325)="Not-selected",0,IF(OR(TRIM(AQ325)="",AR325=""),"",IFERROR(SUM(_xlfn.NUMBERVALUE(SUBSTITUTE(TRIM(_xlfn.XLOOKUP(TRIM(_xlfn.TEXTSPLIT(AQ325,",")),TRIM(_xlfn.TEXTSPLIT(E325,",")),TRIM(_xlfn.TEXTSPLIT(I325,",")))),"$","")))*AR325,"")))</f>
        <v/>
      </c>
    </row>
    <row r="326" spans="2:45">
      <c r="B326" t="str">
        <f t="shared" si="12"/>
        <v xml:space="preserve"> -  -  </v>
      </c>
      <c r="AP326" s="9" t="str">
        <f t="shared" si="11"/>
        <v xml:space="preserve"> </v>
      </c>
      <c r="AQ326" s="9" t="str">
        <f t="shared" si="13"/>
        <v xml:space="preserve"> </v>
      </c>
      <c r="AS326" s="59" t="str" cm="1">
        <f t="array" ref="AS326">IF(TRIM(AO326)="Not-selected",0,IF(OR(TRIM(AQ326)="",AR326=""),"",IFERROR(SUM(_xlfn.NUMBERVALUE(SUBSTITUTE(TRIM(_xlfn.XLOOKUP(TRIM(_xlfn.TEXTSPLIT(AQ326,",")),TRIM(_xlfn.TEXTSPLIT(E326,",")),TRIM(_xlfn.TEXTSPLIT(I326,",")))),"$","")))*AR326,"")))</f>
        <v/>
      </c>
    </row>
    <row r="327" spans="2:45">
      <c r="B327" t="str">
        <f t="shared" si="12"/>
        <v xml:space="preserve"> -  -  </v>
      </c>
      <c r="AP327" s="9" t="str">
        <f t="shared" si="11"/>
        <v xml:space="preserve"> </v>
      </c>
      <c r="AQ327" s="9" t="str">
        <f t="shared" si="13"/>
        <v xml:space="preserve"> </v>
      </c>
      <c r="AS327" s="59" t="str" cm="1">
        <f t="array" ref="AS327">IF(TRIM(AO327)="Not-selected",0,IF(OR(TRIM(AQ327)="",AR327=""),"",IFERROR(SUM(_xlfn.NUMBERVALUE(SUBSTITUTE(TRIM(_xlfn.XLOOKUP(TRIM(_xlfn.TEXTSPLIT(AQ327,",")),TRIM(_xlfn.TEXTSPLIT(E327,",")),TRIM(_xlfn.TEXTSPLIT(I327,",")))),"$","")))*AR327,"")))</f>
        <v/>
      </c>
    </row>
    <row r="328" spans="2:45">
      <c r="B328" t="str">
        <f t="shared" si="12"/>
        <v xml:space="preserve"> -  -  </v>
      </c>
      <c r="AP328" s="9" t="str">
        <f t="shared" si="11"/>
        <v xml:space="preserve"> </v>
      </c>
      <c r="AQ328" s="9" t="str">
        <f t="shared" si="13"/>
        <v xml:space="preserve"> </v>
      </c>
      <c r="AS328" s="59" t="str" cm="1">
        <f t="array" ref="AS328">IF(TRIM(AO328)="Not-selected",0,IF(OR(TRIM(AQ328)="",AR328=""),"",IFERROR(SUM(_xlfn.NUMBERVALUE(SUBSTITUTE(TRIM(_xlfn.XLOOKUP(TRIM(_xlfn.TEXTSPLIT(AQ328,",")),TRIM(_xlfn.TEXTSPLIT(E328,",")),TRIM(_xlfn.TEXTSPLIT(I328,",")))),"$","")))*AR328,"")))</f>
        <v/>
      </c>
    </row>
    <row r="329" spans="2:45">
      <c r="B329" t="str">
        <f t="shared" si="12"/>
        <v xml:space="preserve"> -  -  </v>
      </c>
      <c r="AP329" s="9" t="str">
        <f t="shared" si="11"/>
        <v xml:space="preserve"> </v>
      </c>
      <c r="AQ329" s="9" t="str">
        <f t="shared" si="13"/>
        <v xml:space="preserve"> </v>
      </c>
      <c r="AS329" s="59" t="str" cm="1">
        <f t="array" ref="AS329">IF(TRIM(AO329)="Not-selected",0,IF(OR(TRIM(AQ329)="",AR329=""),"",IFERROR(SUM(_xlfn.NUMBERVALUE(SUBSTITUTE(TRIM(_xlfn.XLOOKUP(TRIM(_xlfn.TEXTSPLIT(AQ329,",")),TRIM(_xlfn.TEXTSPLIT(E329,",")),TRIM(_xlfn.TEXTSPLIT(I329,",")))),"$","")))*AR329,"")))</f>
        <v/>
      </c>
    </row>
    <row r="330" spans="2:45">
      <c r="B330" t="str">
        <f t="shared" si="12"/>
        <v xml:space="preserve"> -  -  </v>
      </c>
      <c r="AP330" s="9" t="str">
        <f t="shared" si="11"/>
        <v xml:space="preserve"> </v>
      </c>
      <c r="AQ330" s="9" t="str">
        <f t="shared" si="13"/>
        <v xml:space="preserve"> </v>
      </c>
      <c r="AS330" s="59" t="str" cm="1">
        <f t="array" ref="AS330">IF(TRIM(AO330)="Not-selected",0,IF(OR(TRIM(AQ330)="",AR330=""),"",IFERROR(SUM(_xlfn.NUMBERVALUE(SUBSTITUTE(TRIM(_xlfn.XLOOKUP(TRIM(_xlfn.TEXTSPLIT(AQ330,",")),TRIM(_xlfn.TEXTSPLIT(E330,",")),TRIM(_xlfn.TEXTSPLIT(I330,",")))),"$","")))*AR330,"")))</f>
        <v/>
      </c>
    </row>
    <row r="331" spans="2:45">
      <c r="B331" t="str">
        <f t="shared" si="12"/>
        <v xml:space="preserve"> -  -  </v>
      </c>
      <c r="AP331" s="9" t="str">
        <f t="shared" si="11"/>
        <v xml:space="preserve"> </v>
      </c>
      <c r="AQ331" s="9" t="str">
        <f t="shared" si="13"/>
        <v xml:space="preserve"> </v>
      </c>
      <c r="AS331" s="59" t="str" cm="1">
        <f t="array" ref="AS331">IF(TRIM(AO331)="Not-selected",0,IF(OR(TRIM(AQ331)="",AR331=""),"",IFERROR(SUM(_xlfn.NUMBERVALUE(SUBSTITUTE(TRIM(_xlfn.XLOOKUP(TRIM(_xlfn.TEXTSPLIT(AQ331,",")),TRIM(_xlfn.TEXTSPLIT(E331,",")),TRIM(_xlfn.TEXTSPLIT(I331,",")))),"$","")))*AR331,"")))</f>
        <v/>
      </c>
    </row>
    <row r="332" spans="2:45">
      <c r="B332" t="str">
        <f t="shared" si="12"/>
        <v xml:space="preserve"> -  -  </v>
      </c>
      <c r="AP332" s="9" t="str">
        <f t="shared" si="13"/>
        <v xml:space="preserve"> </v>
      </c>
      <c r="AQ332" s="9" t="str">
        <f t="shared" si="13"/>
        <v xml:space="preserve"> </v>
      </c>
      <c r="AS332" s="59" t="str" cm="1">
        <f t="array" ref="AS332">IF(TRIM(AO332)="Not-selected",0,IF(OR(TRIM(AQ332)="",AR332=""),"",IFERROR(SUM(_xlfn.NUMBERVALUE(SUBSTITUTE(TRIM(_xlfn.XLOOKUP(TRIM(_xlfn.TEXTSPLIT(AQ332,",")),TRIM(_xlfn.TEXTSPLIT(E332,",")),TRIM(_xlfn.TEXTSPLIT(I332,",")))),"$","")))*AR332,"")))</f>
        <v/>
      </c>
    </row>
    <row r="333" spans="2:45">
      <c r="B333" t="str">
        <f t="shared" ref="B333:B396" si="14">IF(F333="None",_xlfn.CONCAT(A333," - ",AQ333),_xlfn.CONCAT(A333," - ",F333," - ",AQ333))</f>
        <v xml:space="preserve"> -  -  </v>
      </c>
      <c r="AP333" s="9" t="str">
        <f t="shared" ref="AP333:AQ396" si="15">IF($AO333="Not-Selected", "None", " ")</f>
        <v xml:space="preserve"> </v>
      </c>
      <c r="AQ333" s="9" t="str">
        <f t="shared" si="15"/>
        <v xml:space="preserve"> </v>
      </c>
      <c r="AS333" s="59" t="str" cm="1">
        <f t="array" ref="AS333">IF(TRIM(AO333)="Not-selected",0,IF(OR(TRIM(AQ333)="",AR333=""),"",IFERROR(SUM(_xlfn.NUMBERVALUE(SUBSTITUTE(TRIM(_xlfn.XLOOKUP(TRIM(_xlfn.TEXTSPLIT(AQ333,",")),TRIM(_xlfn.TEXTSPLIT(E333,",")),TRIM(_xlfn.TEXTSPLIT(I333,",")))),"$","")))*AR333,"")))</f>
        <v/>
      </c>
    </row>
    <row r="334" spans="2:45">
      <c r="B334" t="str">
        <f t="shared" si="14"/>
        <v xml:space="preserve"> -  -  </v>
      </c>
      <c r="AP334" s="9" t="str">
        <f t="shared" si="15"/>
        <v xml:space="preserve"> </v>
      </c>
      <c r="AQ334" s="9" t="str">
        <f t="shared" si="15"/>
        <v xml:space="preserve"> </v>
      </c>
      <c r="AS334" s="59" t="str" cm="1">
        <f t="array" ref="AS334">IF(TRIM(AO334)="Not-selected",0,IF(OR(TRIM(AQ334)="",AR334=""),"",IFERROR(SUM(_xlfn.NUMBERVALUE(SUBSTITUTE(TRIM(_xlfn.XLOOKUP(TRIM(_xlfn.TEXTSPLIT(AQ334,",")),TRIM(_xlfn.TEXTSPLIT(E334,",")),TRIM(_xlfn.TEXTSPLIT(I334,",")))),"$","")))*AR334,"")))</f>
        <v/>
      </c>
    </row>
    <row r="335" spans="2:45">
      <c r="B335" t="str">
        <f t="shared" si="14"/>
        <v xml:space="preserve"> -  -  </v>
      </c>
      <c r="AP335" s="9" t="str">
        <f t="shared" si="15"/>
        <v xml:space="preserve"> </v>
      </c>
      <c r="AQ335" s="9" t="str">
        <f t="shared" si="15"/>
        <v xml:space="preserve"> </v>
      </c>
      <c r="AS335" s="59" t="str" cm="1">
        <f t="array" ref="AS335">IF(TRIM(AO335)="Not-selected",0,IF(OR(TRIM(AQ335)="",AR335=""),"",IFERROR(SUM(_xlfn.NUMBERVALUE(SUBSTITUTE(TRIM(_xlfn.XLOOKUP(TRIM(_xlfn.TEXTSPLIT(AQ335,",")),TRIM(_xlfn.TEXTSPLIT(E335,",")),TRIM(_xlfn.TEXTSPLIT(I335,",")))),"$","")))*AR335,"")))</f>
        <v/>
      </c>
    </row>
    <row r="336" spans="2:45">
      <c r="B336" t="str">
        <f t="shared" si="14"/>
        <v xml:space="preserve"> -  -  </v>
      </c>
      <c r="AP336" s="9" t="str">
        <f t="shared" si="15"/>
        <v xml:space="preserve"> </v>
      </c>
      <c r="AQ336" s="9" t="str">
        <f t="shared" si="15"/>
        <v xml:space="preserve"> </v>
      </c>
      <c r="AS336" s="59" t="str" cm="1">
        <f t="array" ref="AS336">IF(TRIM(AO336)="Not-selected",0,IF(OR(TRIM(AQ336)="",AR336=""),"",IFERROR(SUM(_xlfn.NUMBERVALUE(SUBSTITUTE(TRIM(_xlfn.XLOOKUP(TRIM(_xlfn.TEXTSPLIT(AQ336,",")),TRIM(_xlfn.TEXTSPLIT(E336,",")),TRIM(_xlfn.TEXTSPLIT(I336,",")))),"$","")))*AR336,"")))</f>
        <v/>
      </c>
    </row>
    <row r="337" spans="2:45">
      <c r="B337" t="str">
        <f t="shared" si="14"/>
        <v xml:space="preserve"> -  -  </v>
      </c>
      <c r="AP337" s="9" t="str">
        <f t="shared" si="15"/>
        <v xml:space="preserve"> </v>
      </c>
      <c r="AQ337" s="9" t="str">
        <f t="shared" si="15"/>
        <v xml:space="preserve"> </v>
      </c>
      <c r="AS337" s="59" t="str" cm="1">
        <f t="array" ref="AS337">IF(TRIM(AO337)="Not-selected",0,IF(OR(TRIM(AQ337)="",AR337=""),"",IFERROR(SUM(_xlfn.NUMBERVALUE(SUBSTITUTE(TRIM(_xlfn.XLOOKUP(TRIM(_xlfn.TEXTSPLIT(AQ337,",")),TRIM(_xlfn.TEXTSPLIT(E337,",")),TRIM(_xlfn.TEXTSPLIT(I337,",")))),"$","")))*AR337,"")))</f>
        <v/>
      </c>
    </row>
    <row r="338" spans="2:45">
      <c r="B338" t="str">
        <f t="shared" si="14"/>
        <v xml:space="preserve"> -  -  </v>
      </c>
      <c r="AP338" s="9" t="str">
        <f t="shared" si="15"/>
        <v xml:space="preserve"> </v>
      </c>
      <c r="AQ338" s="9" t="str">
        <f t="shared" si="15"/>
        <v xml:space="preserve"> </v>
      </c>
      <c r="AS338" s="59" t="str" cm="1">
        <f t="array" ref="AS338">IF(TRIM(AO338)="Not-selected",0,IF(OR(TRIM(AQ338)="",AR338=""),"",IFERROR(SUM(_xlfn.NUMBERVALUE(SUBSTITUTE(TRIM(_xlfn.XLOOKUP(TRIM(_xlfn.TEXTSPLIT(AQ338,",")),TRIM(_xlfn.TEXTSPLIT(E338,",")),TRIM(_xlfn.TEXTSPLIT(I338,",")))),"$","")))*AR338,"")))</f>
        <v/>
      </c>
    </row>
    <row r="339" spans="2:45">
      <c r="B339" t="str">
        <f t="shared" si="14"/>
        <v xml:space="preserve"> -  -  </v>
      </c>
      <c r="AP339" s="9" t="str">
        <f t="shared" si="15"/>
        <v xml:space="preserve"> </v>
      </c>
      <c r="AQ339" s="9" t="str">
        <f t="shared" si="15"/>
        <v xml:space="preserve"> </v>
      </c>
      <c r="AS339" s="59" t="str" cm="1">
        <f t="array" ref="AS339">IF(TRIM(AO339)="Not-selected",0,IF(OR(TRIM(AQ339)="",AR339=""),"",IFERROR(SUM(_xlfn.NUMBERVALUE(SUBSTITUTE(TRIM(_xlfn.XLOOKUP(TRIM(_xlfn.TEXTSPLIT(AQ339,",")),TRIM(_xlfn.TEXTSPLIT(E339,",")),TRIM(_xlfn.TEXTSPLIT(I339,",")))),"$","")))*AR339,"")))</f>
        <v/>
      </c>
    </row>
    <row r="340" spans="2:45">
      <c r="B340" t="str">
        <f t="shared" si="14"/>
        <v xml:space="preserve"> -  -  </v>
      </c>
      <c r="AP340" s="9" t="str">
        <f t="shared" si="15"/>
        <v xml:space="preserve"> </v>
      </c>
      <c r="AQ340" s="9" t="str">
        <f t="shared" si="15"/>
        <v xml:space="preserve"> </v>
      </c>
      <c r="AS340" s="59" t="str" cm="1">
        <f t="array" ref="AS340">IF(TRIM(AO340)="Not-selected",0,IF(OR(TRIM(AQ340)="",AR340=""),"",IFERROR(SUM(_xlfn.NUMBERVALUE(SUBSTITUTE(TRIM(_xlfn.XLOOKUP(TRIM(_xlfn.TEXTSPLIT(AQ340,",")),TRIM(_xlfn.TEXTSPLIT(E340,",")),TRIM(_xlfn.TEXTSPLIT(I340,",")))),"$","")))*AR340,"")))</f>
        <v/>
      </c>
    </row>
    <row r="341" spans="2:45">
      <c r="B341" t="str">
        <f t="shared" si="14"/>
        <v xml:space="preserve"> -  -  </v>
      </c>
      <c r="AP341" s="9" t="str">
        <f t="shared" si="15"/>
        <v xml:space="preserve"> </v>
      </c>
      <c r="AQ341" s="9" t="str">
        <f t="shared" si="15"/>
        <v xml:space="preserve"> </v>
      </c>
      <c r="AS341" s="59" t="str" cm="1">
        <f t="array" ref="AS341">IF(TRIM(AO341)="Not-selected",0,IF(OR(TRIM(AQ341)="",AR341=""),"",IFERROR(SUM(_xlfn.NUMBERVALUE(SUBSTITUTE(TRIM(_xlfn.XLOOKUP(TRIM(_xlfn.TEXTSPLIT(AQ341,",")),TRIM(_xlfn.TEXTSPLIT(E341,",")),TRIM(_xlfn.TEXTSPLIT(I341,",")))),"$","")))*AR341,"")))</f>
        <v/>
      </c>
    </row>
    <row r="342" spans="2:45">
      <c r="B342" t="str">
        <f t="shared" si="14"/>
        <v xml:space="preserve"> -  -  </v>
      </c>
      <c r="AP342" s="9" t="str">
        <f t="shared" si="15"/>
        <v xml:space="preserve"> </v>
      </c>
      <c r="AQ342" s="9" t="str">
        <f t="shared" si="15"/>
        <v xml:space="preserve"> </v>
      </c>
      <c r="AS342" s="59" t="str" cm="1">
        <f t="array" ref="AS342">IF(TRIM(AO342)="Not-selected",0,IF(OR(TRIM(AQ342)="",AR342=""),"",IFERROR(SUM(_xlfn.NUMBERVALUE(SUBSTITUTE(TRIM(_xlfn.XLOOKUP(TRIM(_xlfn.TEXTSPLIT(AQ342,",")),TRIM(_xlfn.TEXTSPLIT(E342,",")),TRIM(_xlfn.TEXTSPLIT(I342,",")))),"$","")))*AR342,"")))</f>
        <v/>
      </c>
    </row>
    <row r="343" spans="2:45">
      <c r="B343" t="str">
        <f t="shared" si="14"/>
        <v xml:space="preserve"> -  -  </v>
      </c>
      <c r="AP343" s="9" t="str">
        <f t="shared" si="15"/>
        <v xml:space="preserve"> </v>
      </c>
      <c r="AQ343" s="9" t="str">
        <f t="shared" si="15"/>
        <v xml:space="preserve"> </v>
      </c>
      <c r="AS343" s="59" t="str" cm="1">
        <f t="array" ref="AS343">IF(TRIM(AO343)="Not-selected",0,IF(OR(TRIM(AQ343)="",AR343=""),"",IFERROR(SUM(_xlfn.NUMBERVALUE(SUBSTITUTE(TRIM(_xlfn.XLOOKUP(TRIM(_xlfn.TEXTSPLIT(AQ343,",")),TRIM(_xlfn.TEXTSPLIT(E343,",")),TRIM(_xlfn.TEXTSPLIT(I343,",")))),"$","")))*AR343,"")))</f>
        <v/>
      </c>
    </row>
    <row r="344" spans="2:45">
      <c r="B344" t="str">
        <f t="shared" si="14"/>
        <v xml:space="preserve"> -  -  </v>
      </c>
      <c r="AP344" s="9" t="str">
        <f t="shared" si="15"/>
        <v xml:space="preserve"> </v>
      </c>
      <c r="AQ344" s="9" t="str">
        <f t="shared" si="15"/>
        <v xml:space="preserve"> </v>
      </c>
      <c r="AS344" s="59" t="str" cm="1">
        <f t="array" ref="AS344">IF(TRIM(AO344)="Not-selected",0,IF(OR(TRIM(AQ344)="",AR344=""),"",IFERROR(SUM(_xlfn.NUMBERVALUE(SUBSTITUTE(TRIM(_xlfn.XLOOKUP(TRIM(_xlfn.TEXTSPLIT(AQ344,",")),TRIM(_xlfn.TEXTSPLIT(E344,",")),TRIM(_xlfn.TEXTSPLIT(I344,",")))),"$","")))*AR344,"")))</f>
        <v/>
      </c>
    </row>
    <row r="345" spans="2:45">
      <c r="B345" t="str">
        <f t="shared" si="14"/>
        <v xml:space="preserve"> -  -  </v>
      </c>
      <c r="AP345" s="9" t="str">
        <f t="shared" si="15"/>
        <v xml:space="preserve"> </v>
      </c>
      <c r="AQ345" s="9" t="str">
        <f t="shared" si="15"/>
        <v xml:space="preserve"> </v>
      </c>
      <c r="AS345" s="59" t="str" cm="1">
        <f t="array" ref="AS345">IF(TRIM(AO345)="Not-selected",0,IF(OR(TRIM(AQ345)="",AR345=""),"",IFERROR(SUM(_xlfn.NUMBERVALUE(SUBSTITUTE(TRIM(_xlfn.XLOOKUP(TRIM(_xlfn.TEXTSPLIT(AQ345,",")),TRIM(_xlfn.TEXTSPLIT(E345,",")),TRIM(_xlfn.TEXTSPLIT(I345,",")))),"$","")))*AR345,"")))</f>
        <v/>
      </c>
    </row>
    <row r="346" spans="2:45">
      <c r="B346" t="str">
        <f t="shared" si="14"/>
        <v xml:space="preserve"> -  -  </v>
      </c>
      <c r="AP346" s="9" t="str">
        <f t="shared" si="15"/>
        <v xml:space="preserve"> </v>
      </c>
      <c r="AQ346" s="9" t="str">
        <f t="shared" si="15"/>
        <v xml:space="preserve"> </v>
      </c>
      <c r="AS346" s="59" t="str" cm="1">
        <f t="array" ref="AS346">IF(TRIM(AO346)="Not-selected",0,IF(OR(TRIM(AQ346)="",AR346=""),"",IFERROR(SUM(_xlfn.NUMBERVALUE(SUBSTITUTE(TRIM(_xlfn.XLOOKUP(TRIM(_xlfn.TEXTSPLIT(AQ346,",")),TRIM(_xlfn.TEXTSPLIT(E346,",")),TRIM(_xlfn.TEXTSPLIT(I346,",")))),"$","")))*AR346,"")))</f>
        <v/>
      </c>
    </row>
    <row r="347" spans="2:45">
      <c r="B347" t="str">
        <f t="shared" si="14"/>
        <v xml:space="preserve"> -  -  </v>
      </c>
      <c r="AP347" s="9" t="str">
        <f t="shared" si="15"/>
        <v xml:space="preserve"> </v>
      </c>
      <c r="AQ347" s="9" t="str">
        <f t="shared" si="15"/>
        <v xml:space="preserve"> </v>
      </c>
      <c r="AS347" s="59" t="str" cm="1">
        <f t="array" ref="AS347">IF(TRIM(AO347)="Not-selected",0,IF(OR(TRIM(AQ347)="",AR347=""),"",IFERROR(SUM(_xlfn.NUMBERVALUE(SUBSTITUTE(TRIM(_xlfn.XLOOKUP(TRIM(_xlfn.TEXTSPLIT(AQ347,",")),TRIM(_xlfn.TEXTSPLIT(E347,",")),TRIM(_xlfn.TEXTSPLIT(I347,",")))),"$","")))*AR347,"")))</f>
        <v/>
      </c>
    </row>
    <row r="348" spans="2:45">
      <c r="B348" t="str">
        <f t="shared" si="14"/>
        <v xml:space="preserve"> -  -  </v>
      </c>
      <c r="AP348" s="9" t="str">
        <f t="shared" si="15"/>
        <v xml:space="preserve"> </v>
      </c>
      <c r="AQ348" s="9" t="str">
        <f t="shared" si="15"/>
        <v xml:space="preserve"> </v>
      </c>
      <c r="AS348" s="59" t="str" cm="1">
        <f t="array" ref="AS348">IF(TRIM(AO348)="Not-selected",0,IF(OR(TRIM(AQ348)="",AR348=""),"",IFERROR(SUM(_xlfn.NUMBERVALUE(SUBSTITUTE(TRIM(_xlfn.XLOOKUP(TRIM(_xlfn.TEXTSPLIT(AQ348,",")),TRIM(_xlfn.TEXTSPLIT(E348,",")),TRIM(_xlfn.TEXTSPLIT(I348,",")))),"$","")))*AR348,"")))</f>
        <v/>
      </c>
    </row>
    <row r="349" spans="2:45">
      <c r="B349" t="str">
        <f t="shared" si="14"/>
        <v xml:space="preserve"> -  -  </v>
      </c>
      <c r="AP349" s="9" t="str">
        <f t="shared" si="15"/>
        <v xml:space="preserve"> </v>
      </c>
      <c r="AQ349" s="9" t="str">
        <f t="shared" si="15"/>
        <v xml:space="preserve"> </v>
      </c>
      <c r="AS349" s="59" t="str" cm="1">
        <f t="array" ref="AS349">IF(TRIM(AO349)="Not-selected",0,IF(OR(TRIM(AQ349)="",AR349=""),"",IFERROR(SUM(_xlfn.NUMBERVALUE(SUBSTITUTE(TRIM(_xlfn.XLOOKUP(TRIM(_xlfn.TEXTSPLIT(AQ349,",")),TRIM(_xlfn.TEXTSPLIT(E349,",")),TRIM(_xlfn.TEXTSPLIT(I349,",")))),"$","")))*AR349,"")))</f>
        <v/>
      </c>
    </row>
    <row r="350" spans="2:45">
      <c r="B350" t="str">
        <f t="shared" si="14"/>
        <v xml:space="preserve"> -  -  </v>
      </c>
      <c r="AP350" s="9" t="str">
        <f t="shared" si="15"/>
        <v xml:space="preserve"> </v>
      </c>
      <c r="AQ350" s="9" t="str">
        <f t="shared" si="15"/>
        <v xml:space="preserve"> </v>
      </c>
      <c r="AS350" s="59" t="str" cm="1">
        <f t="array" ref="AS350">IF(TRIM(AO350)="Not-selected",0,IF(OR(TRIM(AQ350)="",AR350=""),"",IFERROR(SUM(_xlfn.NUMBERVALUE(SUBSTITUTE(TRIM(_xlfn.XLOOKUP(TRIM(_xlfn.TEXTSPLIT(AQ350,",")),TRIM(_xlfn.TEXTSPLIT(E350,",")),TRIM(_xlfn.TEXTSPLIT(I350,",")))),"$","")))*AR350,"")))</f>
        <v/>
      </c>
    </row>
    <row r="351" spans="2:45">
      <c r="B351" t="str">
        <f t="shared" si="14"/>
        <v xml:space="preserve"> -  -  </v>
      </c>
      <c r="AP351" s="9" t="str">
        <f t="shared" si="15"/>
        <v xml:space="preserve"> </v>
      </c>
      <c r="AQ351" s="9" t="str">
        <f t="shared" si="15"/>
        <v xml:space="preserve"> </v>
      </c>
      <c r="AS351" s="59" t="str" cm="1">
        <f t="array" ref="AS351">IF(TRIM(AO351)="Not-selected",0,IF(OR(TRIM(AQ351)="",AR351=""),"",IFERROR(SUM(_xlfn.NUMBERVALUE(SUBSTITUTE(TRIM(_xlfn.XLOOKUP(TRIM(_xlfn.TEXTSPLIT(AQ351,",")),TRIM(_xlfn.TEXTSPLIT(E351,",")),TRIM(_xlfn.TEXTSPLIT(I351,",")))),"$","")))*AR351,"")))</f>
        <v/>
      </c>
    </row>
    <row r="352" spans="2:45">
      <c r="B352" t="str">
        <f t="shared" si="14"/>
        <v xml:space="preserve"> -  -  </v>
      </c>
      <c r="AP352" s="9" t="str">
        <f t="shared" si="15"/>
        <v xml:space="preserve"> </v>
      </c>
      <c r="AQ352" s="9" t="str">
        <f t="shared" si="15"/>
        <v xml:space="preserve"> </v>
      </c>
      <c r="AS352" s="59" t="str" cm="1">
        <f t="array" ref="AS352">IF(TRIM(AO352)="Not-selected",0,IF(OR(TRIM(AQ352)="",AR352=""),"",IFERROR(SUM(_xlfn.NUMBERVALUE(SUBSTITUTE(TRIM(_xlfn.XLOOKUP(TRIM(_xlfn.TEXTSPLIT(AQ352,",")),TRIM(_xlfn.TEXTSPLIT(E352,",")),TRIM(_xlfn.TEXTSPLIT(I352,",")))),"$","")))*AR352,"")))</f>
        <v/>
      </c>
    </row>
    <row r="353" spans="2:45">
      <c r="B353" t="str">
        <f t="shared" si="14"/>
        <v xml:space="preserve"> -  -  </v>
      </c>
      <c r="AP353" s="9" t="str">
        <f t="shared" si="15"/>
        <v xml:space="preserve"> </v>
      </c>
      <c r="AQ353" s="9" t="str">
        <f t="shared" si="15"/>
        <v xml:space="preserve"> </v>
      </c>
      <c r="AS353" s="59" t="str" cm="1">
        <f t="array" ref="AS353">IF(TRIM(AO353)="Not-selected",0,IF(OR(TRIM(AQ353)="",AR353=""),"",IFERROR(SUM(_xlfn.NUMBERVALUE(SUBSTITUTE(TRIM(_xlfn.XLOOKUP(TRIM(_xlfn.TEXTSPLIT(AQ353,",")),TRIM(_xlfn.TEXTSPLIT(E353,",")),TRIM(_xlfn.TEXTSPLIT(I353,",")))),"$","")))*AR353,"")))</f>
        <v/>
      </c>
    </row>
    <row r="354" spans="2:45">
      <c r="B354" t="str">
        <f t="shared" si="14"/>
        <v xml:space="preserve"> -  -  </v>
      </c>
      <c r="AP354" s="9" t="str">
        <f t="shared" si="15"/>
        <v xml:space="preserve"> </v>
      </c>
      <c r="AQ354" s="9" t="str">
        <f t="shared" si="15"/>
        <v xml:space="preserve"> </v>
      </c>
      <c r="AS354" s="59" t="str" cm="1">
        <f t="array" ref="AS354">IF(TRIM(AO354)="Not-selected",0,IF(OR(TRIM(AQ354)="",AR354=""),"",IFERROR(SUM(_xlfn.NUMBERVALUE(SUBSTITUTE(TRIM(_xlfn.XLOOKUP(TRIM(_xlfn.TEXTSPLIT(AQ354,",")),TRIM(_xlfn.TEXTSPLIT(E354,",")),TRIM(_xlfn.TEXTSPLIT(I354,",")))),"$","")))*AR354,"")))</f>
        <v/>
      </c>
    </row>
    <row r="355" spans="2:45">
      <c r="B355" t="str">
        <f t="shared" si="14"/>
        <v xml:space="preserve"> -  -  </v>
      </c>
      <c r="AP355" s="9" t="str">
        <f t="shared" si="15"/>
        <v xml:space="preserve"> </v>
      </c>
      <c r="AQ355" s="9" t="str">
        <f t="shared" si="15"/>
        <v xml:space="preserve"> </v>
      </c>
      <c r="AS355" s="59" t="str" cm="1">
        <f t="array" ref="AS355">IF(TRIM(AO355)="Not-selected",0,IF(OR(TRIM(AQ355)="",AR355=""),"",IFERROR(SUM(_xlfn.NUMBERVALUE(SUBSTITUTE(TRIM(_xlfn.XLOOKUP(TRIM(_xlfn.TEXTSPLIT(AQ355,",")),TRIM(_xlfn.TEXTSPLIT(E355,",")),TRIM(_xlfn.TEXTSPLIT(I355,",")))),"$","")))*AR355,"")))</f>
        <v/>
      </c>
    </row>
    <row r="356" spans="2:45">
      <c r="B356" t="str">
        <f t="shared" si="14"/>
        <v xml:space="preserve"> -  -  </v>
      </c>
      <c r="AP356" s="9" t="str">
        <f t="shared" si="15"/>
        <v xml:space="preserve"> </v>
      </c>
      <c r="AQ356" s="9" t="str">
        <f t="shared" si="15"/>
        <v xml:space="preserve"> </v>
      </c>
      <c r="AS356" s="59" t="str" cm="1">
        <f t="array" ref="AS356">IF(TRIM(AO356)="Not-selected",0,IF(OR(TRIM(AQ356)="",AR356=""),"",IFERROR(SUM(_xlfn.NUMBERVALUE(SUBSTITUTE(TRIM(_xlfn.XLOOKUP(TRIM(_xlfn.TEXTSPLIT(AQ356,",")),TRIM(_xlfn.TEXTSPLIT(E356,",")),TRIM(_xlfn.TEXTSPLIT(I356,",")))),"$","")))*AR356,"")))</f>
        <v/>
      </c>
    </row>
    <row r="357" spans="2:45">
      <c r="B357" t="str">
        <f t="shared" si="14"/>
        <v xml:space="preserve"> -  -  </v>
      </c>
      <c r="AP357" s="9" t="str">
        <f t="shared" si="15"/>
        <v xml:space="preserve"> </v>
      </c>
      <c r="AQ357" s="9" t="str">
        <f t="shared" si="15"/>
        <v xml:space="preserve"> </v>
      </c>
      <c r="AS357" s="59" t="str" cm="1">
        <f t="array" ref="AS357">IF(TRIM(AO357)="Not-selected",0,IF(OR(TRIM(AQ357)="",AR357=""),"",IFERROR(SUM(_xlfn.NUMBERVALUE(SUBSTITUTE(TRIM(_xlfn.XLOOKUP(TRIM(_xlfn.TEXTSPLIT(AQ357,",")),TRIM(_xlfn.TEXTSPLIT(E357,",")),TRIM(_xlfn.TEXTSPLIT(I357,",")))),"$","")))*AR357,"")))</f>
        <v/>
      </c>
    </row>
    <row r="358" spans="2:45">
      <c r="B358" t="str">
        <f t="shared" si="14"/>
        <v xml:space="preserve"> -  -  </v>
      </c>
      <c r="AP358" s="9" t="str">
        <f t="shared" si="15"/>
        <v xml:space="preserve"> </v>
      </c>
      <c r="AQ358" s="9" t="str">
        <f t="shared" si="15"/>
        <v xml:space="preserve"> </v>
      </c>
      <c r="AS358" s="59" t="str" cm="1">
        <f t="array" ref="AS358">IF(TRIM(AO358)="Not-selected",0,IF(OR(TRIM(AQ358)="",AR358=""),"",IFERROR(SUM(_xlfn.NUMBERVALUE(SUBSTITUTE(TRIM(_xlfn.XLOOKUP(TRIM(_xlfn.TEXTSPLIT(AQ358,",")),TRIM(_xlfn.TEXTSPLIT(E358,",")),TRIM(_xlfn.TEXTSPLIT(I358,",")))),"$","")))*AR358,"")))</f>
        <v/>
      </c>
    </row>
    <row r="359" spans="2:45">
      <c r="B359" t="str">
        <f t="shared" si="14"/>
        <v xml:space="preserve"> -  -  </v>
      </c>
      <c r="AP359" s="9" t="str">
        <f t="shared" si="15"/>
        <v xml:space="preserve"> </v>
      </c>
      <c r="AQ359" s="9" t="str">
        <f t="shared" si="15"/>
        <v xml:space="preserve"> </v>
      </c>
      <c r="AS359" s="59" t="str" cm="1">
        <f t="array" ref="AS359">IF(TRIM(AO359)="Not-selected",0,IF(OR(TRIM(AQ359)="",AR359=""),"",IFERROR(SUM(_xlfn.NUMBERVALUE(SUBSTITUTE(TRIM(_xlfn.XLOOKUP(TRIM(_xlfn.TEXTSPLIT(AQ359,",")),TRIM(_xlfn.TEXTSPLIT(E359,",")),TRIM(_xlfn.TEXTSPLIT(I359,",")))),"$","")))*AR359,"")))</f>
        <v/>
      </c>
    </row>
    <row r="360" spans="2:45">
      <c r="B360" t="str">
        <f t="shared" si="14"/>
        <v xml:space="preserve"> -  -  </v>
      </c>
      <c r="AP360" s="9" t="str">
        <f t="shared" si="15"/>
        <v xml:space="preserve"> </v>
      </c>
      <c r="AQ360" s="9" t="str">
        <f t="shared" si="15"/>
        <v xml:space="preserve"> </v>
      </c>
      <c r="AS360" s="59" t="str" cm="1">
        <f t="array" ref="AS360">IF(TRIM(AO360)="Not-selected",0,IF(OR(TRIM(AQ360)="",AR360=""),"",IFERROR(SUM(_xlfn.NUMBERVALUE(SUBSTITUTE(TRIM(_xlfn.XLOOKUP(TRIM(_xlfn.TEXTSPLIT(AQ360,",")),TRIM(_xlfn.TEXTSPLIT(E360,",")),TRIM(_xlfn.TEXTSPLIT(I360,",")))),"$","")))*AR360,"")))</f>
        <v/>
      </c>
    </row>
    <row r="361" spans="2:45">
      <c r="B361" t="str">
        <f t="shared" si="14"/>
        <v xml:space="preserve"> -  -  </v>
      </c>
      <c r="AP361" s="9" t="str">
        <f t="shared" si="15"/>
        <v xml:space="preserve"> </v>
      </c>
      <c r="AQ361" s="9" t="str">
        <f t="shared" si="15"/>
        <v xml:space="preserve"> </v>
      </c>
      <c r="AS361" s="59" t="str" cm="1">
        <f t="array" ref="AS361">IF(TRIM(AO361)="Not-selected",0,IF(OR(TRIM(AQ361)="",AR361=""),"",IFERROR(SUM(_xlfn.NUMBERVALUE(SUBSTITUTE(TRIM(_xlfn.XLOOKUP(TRIM(_xlfn.TEXTSPLIT(AQ361,",")),TRIM(_xlfn.TEXTSPLIT(E361,",")),TRIM(_xlfn.TEXTSPLIT(I361,",")))),"$","")))*AR361,"")))</f>
        <v/>
      </c>
    </row>
    <row r="362" spans="2:45">
      <c r="B362" t="str">
        <f t="shared" si="14"/>
        <v xml:space="preserve"> -  -  </v>
      </c>
      <c r="AP362" s="9" t="str">
        <f t="shared" si="15"/>
        <v xml:space="preserve"> </v>
      </c>
      <c r="AQ362" s="9" t="str">
        <f t="shared" si="15"/>
        <v xml:space="preserve"> </v>
      </c>
      <c r="AS362" s="59" t="str" cm="1">
        <f t="array" ref="AS362">IF(TRIM(AO362)="Not-selected",0,IF(OR(TRIM(AQ362)="",AR362=""),"",IFERROR(SUM(_xlfn.NUMBERVALUE(SUBSTITUTE(TRIM(_xlfn.XLOOKUP(TRIM(_xlfn.TEXTSPLIT(AQ362,",")),TRIM(_xlfn.TEXTSPLIT(E362,",")),TRIM(_xlfn.TEXTSPLIT(I362,",")))),"$","")))*AR362,"")))</f>
        <v/>
      </c>
    </row>
    <row r="363" spans="2:45">
      <c r="B363" t="str">
        <f t="shared" si="14"/>
        <v xml:space="preserve"> -  -  </v>
      </c>
      <c r="AP363" s="9" t="str">
        <f t="shared" si="15"/>
        <v xml:space="preserve"> </v>
      </c>
      <c r="AQ363" s="9" t="str">
        <f t="shared" si="15"/>
        <v xml:space="preserve"> </v>
      </c>
      <c r="AS363" s="59" t="str" cm="1">
        <f t="array" ref="AS363">IF(TRIM(AO363)="Not-selected",0,IF(OR(TRIM(AQ363)="",AR363=""),"",IFERROR(SUM(_xlfn.NUMBERVALUE(SUBSTITUTE(TRIM(_xlfn.XLOOKUP(TRIM(_xlfn.TEXTSPLIT(AQ363,",")),TRIM(_xlfn.TEXTSPLIT(E363,",")),TRIM(_xlfn.TEXTSPLIT(I363,",")))),"$","")))*AR363,"")))</f>
        <v/>
      </c>
    </row>
    <row r="364" spans="2:45">
      <c r="B364" t="str">
        <f t="shared" si="14"/>
        <v xml:space="preserve"> -  -  </v>
      </c>
      <c r="AP364" s="9" t="str">
        <f t="shared" si="15"/>
        <v xml:space="preserve"> </v>
      </c>
      <c r="AQ364" s="9" t="str">
        <f t="shared" si="15"/>
        <v xml:space="preserve"> </v>
      </c>
      <c r="AS364" s="59" t="str" cm="1">
        <f t="array" ref="AS364">IF(TRIM(AO364)="Not-selected",0,IF(OR(TRIM(AQ364)="",AR364=""),"",IFERROR(SUM(_xlfn.NUMBERVALUE(SUBSTITUTE(TRIM(_xlfn.XLOOKUP(TRIM(_xlfn.TEXTSPLIT(AQ364,",")),TRIM(_xlfn.TEXTSPLIT(E364,",")),TRIM(_xlfn.TEXTSPLIT(I364,",")))),"$","")))*AR364,"")))</f>
        <v/>
      </c>
    </row>
    <row r="365" spans="2:45">
      <c r="B365" t="str">
        <f t="shared" si="14"/>
        <v xml:space="preserve"> -  -  </v>
      </c>
      <c r="AP365" s="9" t="str">
        <f t="shared" si="15"/>
        <v xml:space="preserve"> </v>
      </c>
      <c r="AQ365" s="9" t="str">
        <f t="shared" si="15"/>
        <v xml:space="preserve"> </v>
      </c>
      <c r="AS365" s="59" t="str" cm="1">
        <f t="array" ref="AS365">IF(TRIM(AO365)="Not-selected",0,IF(OR(TRIM(AQ365)="",AR365=""),"",IFERROR(SUM(_xlfn.NUMBERVALUE(SUBSTITUTE(TRIM(_xlfn.XLOOKUP(TRIM(_xlfn.TEXTSPLIT(AQ365,",")),TRIM(_xlfn.TEXTSPLIT(E365,",")),TRIM(_xlfn.TEXTSPLIT(I365,",")))),"$","")))*AR365,"")))</f>
        <v/>
      </c>
    </row>
    <row r="366" spans="2:45">
      <c r="B366" t="str">
        <f t="shared" si="14"/>
        <v xml:space="preserve"> -  -  </v>
      </c>
      <c r="AP366" s="9" t="str">
        <f t="shared" si="15"/>
        <v xml:space="preserve"> </v>
      </c>
      <c r="AQ366" s="9" t="str">
        <f t="shared" si="15"/>
        <v xml:space="preserve"> </v>
      </c>
      <c r="AS366" s="59" t="str" cm="1">
        <f t="array" ref="AS366">IF(TRIM(AO366)="Not-selected",0,IF(OR(TRIM(AQ366)="",AR366=""),"",IFERROR(SUM(_xlfn.NUMBERVALUE(SUBSTITUTE(TRIM(_xlfn.XLOOKUP(TRIM(_xlfn.TEXTSPLIT(AQ366,",")),TRIM(_xlfn.TEXTSPLIT(E366,",")),TRIM(_xlfn.TEXTSPLIT(I366,",")))),"$","")))*AR366,"")))</f>
        <v/>
      </c>
    </row>
    <row r="367" spans="2:45">
      <c r="B367" t="str">
        <f t="shared" si="14"/>
        <v xml:space="preserve"> -  -  </v>
      </c>
      <c r="AP367" s="9" t="str">
        <f t="shared" si="15"/>
        <v xml:space="preserve"> </v>
      </c>
      <c r="AQ367" s="9" t="str">
        <f t="shared" si="15"/>
        <v xml:space="preserve"> </v>
      </c>
      <c r="AS367" s="59" t="str" cm="1">
        <f t="array" ref="AS367">IF(TRIM(AO367)="Not-selected",0,IF(OR(TRIM(AQ367)="",AR367=""),"",IFERROR(SUM(_xlfn.NUMBERVALUE(SUBSTITUTE(TRIM(_xlfn.XLOOKUP(TRIM(_xlfn.TEXTSPLIT(AQ367,",")),TRIM(_xlfn.TEXTSPLIT(E367,",")),TRIM(_xlfn.TEXTSPLIT(I367,",")))),"$","")))*AR367,"")))</f>
        <v/>
      </c>
    </row>
    <row r="368" spans="2:45">
      <c r="B368" t="str">
        <f t="shared" si="14"/>
        <v xml:space="preserve"> -  -  </v>
      </c>
      <c r="AP368" s="9" t="str">
        <f t="shared" si="15"/>
        <v xml:space="preserve"> </v>
      </c>
      <c r="AQ368" s="9" t="str">
        <f t="shared" si="15"/>
        <v xml:space="preserve"> </v>
      </c>
      <c r="AS368" s="59" t="str" cm="1">
        <f t="array" ref="AS368">IF(TRIM(AO368)="Not-selected",0,IF(OR(TRIM(AQ368)="",AR368=""),"",IFERROR(SUM(_xlfn.NUMBERVALUE(SUBSTITUTE(TRIM(_xlfn.XLOOKUP(TRIM(_xlfn.TEXTSPLIT(AQ368,",")),TRIM(_xlfn.TEXTSPLIT(E368,",")),TRIM(_xlfn.TEXTSPLIT(I368,",")))),"$","")))*AR368,"")))</f>
        <v/>
      </c>
    </row>
    <row r="369" spans="2:45">
      <c r="B369" t="str">
        <f t="shared" si="14"/>
        <v xml:space="preserve"> -  -  </v>
      </c>
      <c r="AP369" s="9" t="str">
        <f t="shared" si="15"/>
        <v xml:space="preserve"> </v>
      </c>
      <c r="AQ369" s="9" t="str">
        <f t="shared" si="15"/>
        <v xml:space="preserve"> </v>
      </c>
      <c r="AS369" s="59" t="str" cm="1">
        <f t="array" ref="AS369">IF(TRIM(AO369)="Not-selected",0,IF(OR(TRIM(AQ369)="",AR369=""),"",IFERROR(SUM(_xlfn.NUMBERVALUE(SUBSTITUTE(TRIM(_xlfn.XLOOKUP(TRIM(_xlfn.TEXTSPLIT(AQ369,",")),TRIM(_xlfn.TEXTSPLIT(E369,",")),TRIM(_xlfn.TEXTSPLIT(I369,",")))),"$","")))*AR369,"")))</f>
        <v/>
      </c>
    </row>
    <row r="370" spans="2:45">
      <c r="B370" t="str">
        <f t="shared" si="14"/>
        <v xml:space="preserve"> -  -  </v>
      </c>
      <c r="AP370" s="9" t="str">
        <f t="shared" si="15"/>
        <v xml:space="preserve"> </v>
      </c>
      <c r="AQ370" s="9" t="str">
        <f t="shared" si="15"/>
        <v xml:space="preserve"> </v>
      </c>
      <c r="AS370" s="59" t="str" cm="1">
        <f t="array" ref="AS370">IF(TRIM(AO370)="Not-selected",0,IF(OR(TRIM(AQ370)="",AR370=""),"",IFERROR(SUM(_xlfn.NUMBERVALUE(SUBSTITUTE(TRIM(_xlfn.XLOOKUP(TRIM(_xlfn.TEXTSPLIT(AQ370,",")),TRIM(_xlfn.TEXTSPLIT(E370,",")),TRIM(_xlfn.TEXTSPLIT(I370,",")))),"$","")))*AR370,"")))</f>
        <v/>
      </c>
    </row>
    <row r="371" spans="2:45">
      <c r="B371" t="str">
        <f t="shared" si="14"/>
        <v xml:space="preserve"> -  -  </v>
      </c>
      <c r="AP371" s="9" t="str">
        <f t="shared" si="15"/>
        <v xml:space="preserve"> </v>
      </c>
      <c r="AQ371" s="9" t="str">
        <f t="shared" si="15"/>
        <v xml:space="preserve"> </v>
      </c>
      <c r="AS371" s="59" t="str" cm="1">
        <f t="array" ref="AS371">IF(TRIM(AO371)="Not-selected",0,IF(OR(TRIM(AQ371)="",AR371=""),"",IFERROR(SUM(_xlfn.NUMBERVALUE(SUBSTITUTE(TRIM(_xlfn.XLOOKUP(TRIM(_xlfn.TEXTSPLIT(AQ371,",")),TRIM(_xlfn.TEXTSPLIT(E371,",")),TRIM(_xlfn.TEXTSPLIT(I371,",")))),"$","")))*AR371,"")))</f>
        <v/>
      </c>
    </row>
    <row r="372" spans="2:45">
      <c r="B372" t="str">
        <f t="shared" si="14"/>
        <v xml:space="preserve"> -  -  </v>
      </c>
      <c r="AP372" s="9" t="str">
        <f t="shared" si="15"/>
        <v xml:space="preserve"> </v>
      </c>
      <c r="AQ372" s="9" t="str">
        <f t="shared" si="15"/>
        <v xml:space="preserve"> </v>
      </c>
      <c r="AS372" s="59" t="str" cm="1">
        <f t="array" ref="AS372">IF(TRIM(AO372)="Not-selected",0,IF(OR(TRIM(AQ372)="",AR372=""),"",IFERROR(SUM(_xlfn.NUMBERVALUE(SUBSTITUTE(TRIM(_xlfn.XLOOKUP(TRIM(_xlfn.TEXTSPLIT(AQ372,",")),TRIM(_xlfn.TEXTSPLIT(E372,",")),TRIM(_xlfn.TEXTSPLIT(I372,",")))),"$","")))*AR372,"")))</f>
        <v/>
      </c>
    </row>
    <row r="373" spans="2:45">
      <c r="B373" t="str">
        <f t="shared" si="14"/>
        <v xml:space="preserve"> -  -  </v>
      </c>
      <c r="AP373" s="9" t="str">
        <f t="shared" si="15"/>
        <v xml:space="preserve"> </v>
      </c>
      <c r="AQ373" s="9" t="str">
        <f t="shared" si="15"/>
        <v xml:space="preserve"> </v>
      </c>
      <c r="AS373" s="59" t="str" cm="1">
        <f t="array" ref="AS373">IF(TRIM(AO373)="Not-selected",0,IF(OR(TRIM(AQ373)="",AR373=""),"",IFERROR(SUM(_xlfn.NUMBERVALUE(SUBSTITUTE(TRIM(_xlfn.XLOOKUP(TRIM(_xlfn.TEXTSPLIT(AQ373,",")),TRIM(_xlfn.TEXTSPLIT(E373,",")),TRIM(_xlfn.TEXTSPLIT(I373,",")))),"$","")))*AR373,"")))</f>
        <v/>
      </c>
    </row>
    <row r="374" spans="2:45">
      <c r="B374" t="str">
        <f t="shared" si="14"/>
        <v xml:space="preserve"> -  -  </v>
      </c>
      <c r="AP374" s="9" t="str">
        <f t="shared" si="15"/>
        <v xml:space="preserve"> </v>
      </c>
      <c r="AQ374" s="9" t="str">
        <f t="shared" si="15"/>
        <v xml:space="preserve"> </v>
      </c>
      <c r="AS374" s="59" t="str" cm="1">
        <f t="array" ref="AS374">IF(TRIM(AO374)="Not-selected",0,IF(OR(TRIM(AQ374)="",AR374=""),"",IFERROR(SUM(_xlfn.NUMBERVALUE(SUBSTITUTE(TRIM(_xlfn.XLOOKUP(TRIM(_xlfn.TEXTSPLIT(AQ374,",")),TRIM(_xlfn.TEXTSPLIT(E374,",")),TRIM(_xlfn.TEXTSPLIT(I374,",")))),"$","")))*AR374,"")))</f>
        <v/>
      </c>
    </row>
    <row r="375" spans="2:45">
      <c r="B375" t="str">
        <f t="shared" si="14"/>
        <v xml:space="preserve"> -  -  </v>
      </c>
      <c r="AP375" s="9" t="str">
        <f t="shared" si="15"/>
        <v xml:space="preserve"> </v>
      </c>
      <c r="AQ375" s="9" t="str">
        <f t="shared" si="15"/>
        <v xml:space="preserve"> </v>
      </c>
      <c r="AS375" s="59" t="str" cm="1">
        <f t="array" ref="AS375">IF(TRIM(AO375)="Not-selected",0,IF(OR(TRIM(AQ375)="",AR375=""),"",IFERROR(SUM(_xlfn.NUMBERVALUE(SUBSTITUTE(TRIM(_xlfn.XLOOKUP(TRIM(_xlfn.TEXTSPLIT(AQ375,",")),TRIM(_xlfn.TEXTSPLIT(E375,",")),TRIM(_xlfn.TEXTSPLIT(I375,",")))),"$","")))*AR375,"")))</f>
        <v/>
      </c>
    </row>
    <row r="376" spans="2:45">
      <c r="B376" t="str">
        <f t="shared" si="14"/>
        <v xml:space="preserve"> -  -  </v>
      </c>
      <c r="AP376" s="9" t="str">
        <f t="shared" si="15"/>
        <v xml:space="preserve"> </v>
      </c>
      <c r="AQ376" s="9" t="str">
        <f t="shared" si="15"/>
        <v xml:space="preserve"> </v>
      </c>
      <c r="AS376" s="59" t="str" cm="1">
        <f t="array" ref="AS376">IF(TRIM(AO376)="Not-selected",0,IF(OR(TRIM(AQ376)="",AR376=""),"",IFERROR(SUM(_xlfn.NUMBERVALUE(SUBSTITUTE(TRIM(_xlfn.XLOOKUP(TRIM(_xlfn.TEXTSPLIT(AQ376,",")),TRIM(_xlfn.TEXTSPLIT(E376,",")),TRIM(_xlfn.TEXTSPLIT(I376,",")))),"$","")))*AR376,"")))</f>
        <v/>
      </c>
    </row>
    <row r="377" spans="2:45">
      <c r="B377" t="str">
        <f t="shared" si="14"/>
        <v xml:space="preserve"> -  -  </v>
      </c>
      <c r="AP377" s="9" t="str">
        <f t="shared" si="15"/>
        <v xml:space="preserve"> </v>
      </c>
      <c r="AQ377" s="9" t="str">
        <f t="shared" si="15"/>
        <v xml:space="preserve"> </v>
      </c>
      <c r="AS377" s="59" t="str" cm="1">
        <f t="array" ref="AS377">IF(TRIM(AO377)="Not-selected",0,IF(OR(TRIM(AQ377)="",AR377=""),"",IFERROR(SUM(_xlfn.NUMBERVALUE(SUBSTITUTE(TRIM(_xlfn.XLOOKUP(TRIM(_xlfn.TEXTSPLIT(AQ377,",")),TRIM(_xlfn.TEXTSPLIT(E377,",")),TRIM(_xlfn.TEXTSPLIT(I377,",")))),"$","")))*AR377,"")))</f>
        <v/>
      </c>
    </row>
    <row r="378" spans="2:45">
      <c r="B378" t="str">
        <f t="shared" si="14"/>
        <v xml:space="preserve"> -  -  </v>
      </c>
      <c r="AP378" s="9" t="str">
        <f t="shared" si="15"/>
        <v xml:space="preserve"> </v>
      </c>
      <c r="AQ378" s="9" t="str">
        <f t="shared" si="15"/>
        <v xml:space="preserve"> </v>
      </c>
      <c r="AS378" s="59" t="str" cm="1">
        <f t="array" ref="AS378">IF(TRIM(AO378)="Not-selected",0,IF(OR(TRIM(AQ378)="",AR378=""),"",IFERROR(SUM(_xlfn.NUMBERVALUE(SUBSTITUTE(TRIM(_xlfn.XLOOKUP(TRIM(_xlfn.TEXTSPLIT(AQ378,",")),TRIM(_xlfn.TEXTSPLIT(E378,",")),TRIM(_xlfn.TEXTSPLIT(I378,",")))),"$","")))*AR378,"")))</f>
        <v/>
      </c>
    </row>
    <row r="379" spans="2:45">
      <c r="B379" t="str">
        <f t="shared" si="14"/>
        <v xml:space="preserve"> -  -  </v>
      </c>
      <c r="AP379" s="9" t="str">
        <f t="shared" si="15"/>
        <v xml:space="preserve"> </v>
      </c>
      <c r="AQ379" s="9" t="str">
        <f t="shared" si="15"/>
        <v xml:space="preserve"> </v>
      </c>
      <c r="AS379" s="59" t="str" cm="1">
        <f t="array" ref="AS379">IF(TRIM(AO379)="Not-selected",0,IF(OR(TRIM(AQ379)="",AR379=""),"",IFERROR(SUM(_xlfn.NUMBERVALUE(SUBSTITUTE(TRIM(_xlfn.XLOOKUP(TRIM(_xlfn.TEXTSPLIT(AQ379,",")),TRIM(_xlfn.TEXTSPLIT(E379,",")),TRIM(_xlfn.TEXTSPLIT(I379,",")))),"$","")))*AR379,"")))</f>
        <v/>
      </c>
    </row>
    <row r="380" spans="2:45">
      <c r="B380" t="str">
        <f t="shared" si="14"/>
        <v xml:space="preserve"> -  -  </v>
      </c>
      <c r="AP380" s="9" t="str">
        <f t="shared" si="15"/>
        <v xml:space="preserve"> </v>
      </c>
      <c r="AQ380" s="9" t="str">
        <f t="shared" si="15"/>
        <v xml:space="preserve"> </v>
      </c>
      <c r="AS380" s="59" t="str" cm="1">
        <f t="array" ref="AS380">IF(TRIM(AO380)="Not-selected",0,IF(OR(TRIM(AQ380)="",AR380=""),"",IFERROR(SUM(_xlfn.NUMBERVALUE(SUBSTITUTE(TRIM(_xlfn.XLOOKUP(TRIM(_xlfn.TEXTSPLIT(AQ380,",")),TRIM(_xlfn.TEXTSPLIT(E380,",")),TRIM(_xlfn.TEXTSPLIT(I380,",")))),"$","")))*AR380,"")))</f>
        <v/>
      </c>
    </row>
    <row r="381" spans="2:45">
      <c r="B381" t="str">
        <f t="shared" si="14"/>
        <v xml:space="preserve"> -  -  </v>
      </c>
      <c r="AP381" s="9" t="str">
        <f t="shared" si="15"/>
        <v xml:space="preserve"> </v>
      </c>
      <c r="AQ381" s="9" t="str">
        <f t="shared" si="15"/>
        <v xml:space="preserve"> </v>
      </c>
      <c r="AS381" s="59" t="str" cm="1">
        <f t="array" ref="AS381">IF(TRIM(AO381)="Not-selected",0,IF(OR(TRIM(AQ381)="",AR381=""),"",IFERROR(SUM(_xlfn.NUMBERVALUE(SUBSTITUTE(TRIM(_xlfn.XLOOKUP(TRIM(_xlfn.TEXTSPLIT(AQ381,",")),TRIM(_xlfn.TEXTSPLIT(E381,",")),TRIM(_xlfn.TEXTSPLIT(I381,",")))),"$","")))*AR381,"")))</f>
        <v/>
      </c>
    </row>
    <row r="382" spans="2:45">
      <c r="B382" t="str">
        <f t="shared" si="14"/>
        <v xml:space="preserve"> -  -  </v>
      </c>
      <c r="AP382" s="9" t="str">
        <f t="shared" si="15"/>
        <v xml:space="preserve"> </v>
      </c>
      <c r="AQ382" s="9" t="str">
        <f t="shared" si="15"/>
        <v xml:space="preserve"> </v>
      </c>
      <c r="AS382" s="59" t="str" cm="1">
        <f t="array" ref="AS382">IF(TRIM(AO382)="Not-selected",0,IF(OR(TRIM(AQ382)="",AR382=""),"",IFERROR(SUM(_xlfn.NUMBERVALUE(SUBSTITUTE(TRIM(_xlfn.XLOOKUP(TRIM(_xlfn.TEXTSPLIT(AQ382,",")),TRIM(_xlfn.TEXTSPLIT(E382,",")),TRIM(_xlfn.TEXTSPLIT(I382,",")))),"$","")))*AR382,"")))</f>
        <v/>
      </c>
    </row>
    <row r="383" spans="2:45">
      <c r="B383" t="str">
        <f t="shared" si="14"/>
        <v xml:space="preserve"> -  -  </v>
      </c>
      <c r="AP383" s="9" t="str">
        <f t="shared" si="15"/>
        <v xml:space="preserve"> </v>
      </c>
      <c r="AQ383" s="9" t="str">
        <f t="shared" si="15"/>
        <v xml:space="preserve"> </v>
      </c>
      <c r="AS383" s="59" t="str" cm="1">
        <f t="array" ref="AS383">IF(TRIM(AO383)="Not-selected",0,IF(OR(TRIM(AQ383)="",AR383=""),"",IFERROR(SUM(_xlfn.NUMBERVALUE(SUBSTITUTE(TRIM(_xlfn.XLOOKUP(TRIM(_xlfn.TEXTSPLIT(AQ383,",")),TRIM(_xlfn.TEXTSPLIT(E383,",")),TRIM(_xlfn.TEXTSPLIT(I383,",")))),"$","")))*AR383,"")))</f>
        <v/>
      </c>
    </row>
    <row r="384" spans="2:45">
      <c r="B384" t="str">
        <f t="shared" si="14"/>
        <v xml:space="preserve"> -  -  </v>
      </c>
      <c r="AP384" s="9" t="str">
        <f t="shared" si="15"/>
        <v xml:space="preserve"> </v>
      </c>
      <c r="AQ384" s="9" t="str">
        <f t="shared" si="15"/>
        <v xml:space="preserve"> </v>
      </c>
      <c r="AS384" s="59" t="str" cm="1">
        <f t="array" ref="AS384">IF(TRIM(AO384)="Not-selected",0,IF(OR(TRIM(AQ384)="",AR384=""),"",IFERROR(SUM(_xlfn.NUMBERVALUE(SUBSTITUTE(TRIM(_xlfn.XLOOKUP(TRIM(_xlfn.TEXTSPLIT(AQ384,",")),TRIM(_xlfn.TEXTSPLIT(E384,",")),TRIM(_xlfn.TEXTSPLIT(I384,",")))),"$","")))*AR384,"")))</f>
        <v/>
      </c>
    </row>
    <row r="385" spans="2:45">
      <c r="B385" t="str">
        <f t="shared" si="14"/>
        <v xml:space="preserve"> -  -  </v>
      </c>
      <c r="AP385" s="9" t="str">
        <f t="shared" si="15"/>
        <v xml:space="preserve"> </v>
      </c>
      <c r="AQ385" s="9" t="str">
        <f t="shared" si="15"/>
        <v xml:space="preserve"> </v>
      </c>
      <c r="AS385" s="59" t="str" cm="1">
        <f t="array" ref="AS385">IF(TRIM(AO385)="Not-selected",0,IF(OR(TRIM(AQ385)="",AR385=""),"",IFERROR(SUM(_xlfn.NUMBERVALUE(SUBSTITUTE(TRIM(_xlfn.XLOOKUP(TRIM(_xlfn.TEXTSPLIT(AQ385,",")),TRIM(_xlfn.TEXTSPLIT(E385,",")),TRIM(_xlfn.TEXTSPLIT(I385,",")))),"$","")))*AR385,"")))</f>
        <v/>
      </c>
    </row>
    <row r="386" spans="2:45">
      <c r="B386" t="str">
        <f t="shared" si="14"/>
        <v xml:space="preserve"> -  -  </v>
      </c>
      <c r="AP386" s="9" t="str">
        <f t="shared" si="15"/>
        <v xml:space="preserve"> </v>
      </c>
      <c r="AQ386" s="9" t="str">
        <f t="shared" si="15"/>
        <v xml:space="preserve"> </v>
      </c>
      <c r="AS386" s="59" t="str" cm="1">
        <f t="array" ref="AS386">IF(TRIM(AO386)="Not-selected",0,IF(OR(TRIM(AQ386)="",AR386=""),"",IFERROR(SUM(_xlfn.NUMBERVALUE(SUBSTITUTE(TRIM(_xlfn.XLOOKUP(TRIM(_xlfn.TEXTSPLIT(AQ386,",")),TRIM(_xlfn.TEXTSPLIT(E386,",")),TRIM(_xlfn.TEXTSPLIT(I386,",")))),"$","")))*AR386,"")))</f>
        <v/>
      </c>
    </row>
    <row r="387" spans="2:45">
      <c r="B387" t="str">
        <f t="shared" si="14"/>
        <v xml:space="preserve"> -  -  </v>
      </c>
      <c r="AP387" s="9" t="str">
        <f t="shared" si="15"/>
        <v xml:space="preserve"> </v>
      </c>
      <c r="AQ387" s="9" t="str">
        <f t="shared" si="15"/>
        <v xml:space="preserve"> </v>
      </c>
      <c r="AS387" s="59" t="str" cm="1">
        <f t="array" ref="AS387">IF(TRIM(AO387)="Not-selected",0,IF(OR(TRIM(AQ387)="",AR387=""),"",IFERROR(SUM(_xlfn.NUMBERVALUE(SUBSTITUTE(TRIM(_xlfn.XLOOKUP(TRIM(_xlfn.TEXTSPLIT(AQ387,",")),TRIM(_xlfn.TEXTSPLIT(E387,",")),TRIM(_xlfn.TEXTSPLIT(I387,",")))),"$","")))*AR387,"")))</f>
        <v/>
      </c>
    </row>
    <row r="388" spans="2:45">
      <c r="B388" t="str">
        <f t="shared" si="14"/>
        <v xml:space="preserve"> -  -  </v>
      </c>
      <c r="AP388" s="9" t="str">
        <f t="shared" si="15"/>
        <v xml:space="preserve"> </v>
      </c>
      <c r="AQ388" s="9" t="str">
        <f t="shared" si="15"/>
        <v xml:space="preserve"> </v>
      </c>
      <c r="AS388" s="59" t="str" cm="1">
        <f t="array" ref="AS388">IF(TRIM(AO388)="Not-selected",0,IF(OR(TRIM(AQ388)="",AR388=""),"",IFERROR(SUM(_xlfn.NUMBERVALUE(SUBSTITUTE(TRIM(_xlfn.XLOOKUP(TRIM(_xlfn.TEXTSPLIT(AQ388,",")),TRIM(_xlfn.TEXTSPLIT(E388,",")),TRIM(_xlfn.TEXTSPLIT(I388,",")))),"$","")))*AR388,"")))</f>
        <v/>
      </c>
    </row>
    <row r="389" spans="2:45">
      <c r="B389" t="str">
        <f t="shared" si="14"/>
        <v xml:space="preserve"> -  -  </v>
      </c>
      <c r="AP389" s="9" t="str">
        <f t="shared" si="15"/>
        <v xml:space="preserve"> </v>
      </c>
      <c r="AQ389" s="9" t="str">
        <f t="shared" si="15"/>
        <v xml:space="preserve"> </v>
      </c>
      <c r="AS389" s="59" t="str" cm="1">
        <f t="array" ref="AS389">IF(TRIM(AO389)="Not-selected",0,IF(OR(TRIM(AQ389)="",AR389=""),"",IFERROR(SUM(_xlfn.NUMBERVALUE(SUBSTITUTE(TRIM(_xlfn.XLOOKUP(TRIM(_xlfn.TEXTSPLIT(AQ389,",")),TRIM(_xlfn.TEXTSPLIT(E389,",")),TRIM(_xlfn.TEXTSPLIT(I389,",")))),"$","")))*AR389,"")))</f>
        <v/>
      </c>
    </row>
    <row r="390" spans="2:45">
      <c r="B390" t="str">
        <f t="shared" si="14"/>
        <v xml:space="preserve"> -  -  </v>
      </c>
      <c r="AP390" s="9" t="str">
        <f t="shared" si="15"/>
        <v xml:space="preserve"> </v>
      </c>
      <c r="AQ390" s="9" t="str">
        <f t="shared" si="15"/>
        <v xml:space="preserve"> </v>
      </c>
      <c r="AS390" s="59" t="str" cm="1">
        <f t="array" ref="AS390">IF(TRIM(AO390)="Not-selected",0,IF(OR(TRIM(AQ390)="",AR390=""),"",IFERROR(SUM(_xlfn.NUMBERVALUE(SUBSTITUTE(TRIM(_xlfn.XLOOKUP(TRIM(_xlfn.TEXTSPLIT(AQ390,",")),TRIM(_xlfn.TEXTSPLIT(E390,",")),TRIM(_xlfn.TEXTSPLIT(I390,",")))),"$","")))*AR390,"")))</f>
        <v/>
      </c>
    </row>
    <row r="391" spans="2:45">
      <c r="B391" t="str">
        <f t="shared" si="14"/>
        <v xml:space="preserve"> -  -  </v>
      </c>
      <c r="AP391" s="9" t="str">
        <f t="shared" si="15"/>
        <v xml:space="preserve"> </v>
      </c>
      <c r="AQ391" s="9" t="str">
        <f t="shared" si="15"/>
        <v xml:space="preserve"> </v>
      </c>
      <c r="AS391" s="59" t="str" cm="1">
        <f t="array" ref="AS391">IF(TRIM(AO391)="Not-selected",0,IF(OR(TRIM(AQ391)="",AR391=""),"",IFERROR(SUM(_xlfn.NUMBERVALUE(SUBSTITUTE(TRIM(_xlfn.XLOOKUP(TRIM(_xlfn.TEXTSPLIT(AQ391,",")),TRIM(_xlfn.TEXTSPLIT(E391,",")),TRIM(_xlfn.TEXTSPLIT(I391,",")))),"$","")))*AR391,"")))</f>
        <v/>
      </c>
    </row>
    <row r="392" spans="2:45">
      <c r="B392" t="str">
        <f t="shared" si="14"/>
        <v xml:space="preserve"> -  -  </v>
      </c>
      <c r="AP392" s="9" t="str">
        <f t="shared" si="15"/>
        <v xml:space="preserve"> </v>
      </c>
      <c r="AQ392" s="9" t="str">
        <f t="shared" si="15"/>
        <v xml:space="preserve"> </v>
      </c>
      <c r="AS392" s="59" t="str" cm="1">
        <f t="array" ref="AS392">IF(TRIM(AO392)="Not-selected",0,IF(OR(TRIM(AQ392)="",AR392=""),"",IFERROR(SUM(_xlfn.NUMBERVALUE(SUBSTITUTE(TRIM(_xlfn.XLOOKUP(TRIM(_xlfn.TEXTSPLIT(AQ392,",")),TRIM(_xlfn.TEXTSPLIT(E392,",")),TRIM(_xlfn.TEXTSPLIT(I392,",")))),"$","")))*AR392,"")))</f>
        <v/>
      </c>
    </row>
    <row r="393" spans="2:45">
      <c r="B393" t="str">
        <f t="shared" si="14"/>
        <v xml:space="preserve"> -  -  </v>
      </c>
      <c r="AP393" s="9" t="str">
        <f t="shared" si="15"/>
        <v xml:space="preserve"> </v>
      </c>
      <c r="AQ393" s="9" t="str">
        <f t="shared" si="15"/>
        <v xml:space="preserve"> </v>
      </c>
      <c r="AS393" s="59" t="str" cm="1">
        <f t="array" ref="AS393">IF(TRIM(AO393)="Not-selected",0,IF(OR(TRIM(AQ393)="",AR393=""),"",IFERROR(SUM(_xlfn.NUMBERVALUE(SUBSTITUTE(TRIM(_xlfn.XLOOKUP(TRIM(_xlfn.TEXTSPLIT(AQ393,",")),TRIM(_xlfn.TEXTSPLIT(E393,",")),TRIM(_xlfn.TEXTSPLIT(I393,",")))),"$","")))*AR393,"")))</f>
        <v/>
      </c>
    </row>
    <row r="394" spans="2:45">
      <c r="B394" t="str">
        <f t="shared" si="14"/>
        <v xml:space="preserve"> -  -  </v>
      </c>
      <c r="AP394" s="9" t="str">
        <f t="shared" si="15"/>
        <v xml:space="preserve"> </v>
      </c>
      <c r="AQ394" s="9" t="str">
        <f t="shared" si="15"/>
        <v xml:space="preserve"> </v>
      </c>
      <c r="AS394" s="59" t="str" cm="1">
        <f t="array" ref="AS394">IF(TRIM(AO394)="Not-selected",0,IF(OR(TRIM(AQ394)="",AR394=""),"",IFERROR(SUM(_xlfn.NUMBERVALUE(SUBSTITUTE(TRIM(_xlfn.XLOOKUP(TRIM(_xlfn.TEXTSPLIT(AQ394,",")),TRIM(_xlfn.TEXTSPLIT(E394,",")),TRIM(_xlfn.TEXTSPLIT(I394,",")))),"$","")))*AR394,"")))</f>
        <v/>
      </c>
    </row>
    <row r="395" spans="2:45">
      <c r="B395" t="str">
        <f t="shared" si="14"/>
        <v xml:space="preserve"> -  -  </v>
      </c>
      <c r="AP395" s="9" t="str">
        <f t="shared" si="15"/>
        <v xml:space="preserve"> </v>
      </c>
      <c r="AQ395" s="9" t="str">
        <f t="shared" si="15"/>
        <v xml:space="preserve"> </v>
      </c>
      <c r="AS395" s="59" t="str" cm="1">
        <f t="array" ref="AS395">IF(TRIM(AO395)="Not-selected",0,IF(OR(TRIM(AQ395)="",AR395=""),"",IFERROR(SUM(_xlfn.NUMBERVALUE(SUBSTITUTE(TRIM(_xlfn.XLOOKUP(TRIM(_xlfn.TEXTSPLIT(AQ395,",")),TRIM(_xlfn.TEXTSPLIT(E395,",")),TRIM(_xlfn.TEXTSPLIT(I395,",")))),"$","")))*AR395,"")))</f>
        <v/>
      </c>
    </row>
    <row r="396" spans="2:45">
      <c r="B396" t="str">
        <f t="shared" si="14"/>
        <v xml:space="preserve"> -  -  </v>
      </c>
      <c r="AP396" s="9" t="str">
        <f t="shared" ref="AP396:AP459" si="16">IF($AO396="Not-Selected", "None", " ")</f>
        <v xml:space="preserve"> </v>
      </c>
      <c r="AQ396" s="9" t="str">
        <f t="shared" si="15"/>
        <v xml:space="preserve"> </v>
      </c>
      <c r="AS396" s="59" t="str" cm="1">
        <f t="array" ref="AS396">IF(TRIM(AO396)="Not-selected",0,IF(OR(TRIM(AQ396)="",AR396=""),"",IFERROR(SUM(_xlfn.NUMBERVALUE(SUBSTITUTE(TRIM(_xlfn.XLOOKUP(TRIM(_xlfn.TEXTSPLIT(AQ396,",")),TRIM(_xlfn.TEXTSPLIT(E396,",")),TRIM(_xlfn.TEXTSPLIT(I396,",")))),"$","")))*AR396,"")))</f>
        <v/>
      </c>
    </row>
    <row r="397" spans="2:45">
      <c r="B397" t="str">
        <f t="shared" ref="B397:B460" si="17">IF(F397="None",_xlfn.CONCAT(A397," - ",AQ397),_xlfn.CONCAT(A397," - ",F397," - ",AQ397))</f>
        <v xml:space="preserve"> -  -  </v>
      </c>
      <c r="AP397" s="9" t="str">
        <f t="shared" si="16"/>
        <v xml:space="preserve"> </v>
      </c>
      <c r="AQ397" s="9" t="str">
        <f t="shared" ref="AP397:AQ460" si="18">IF($AO397="Not-Selected", "None", " ")</f>
        <v xml:space="preserve"> </v>
      </c>
      <c r="AS397" s="59" t="str" cm="1">
        <f t="array" ref="AS397">IF(TRIM(AO397)="Not-selected",0,IF(OR(TRIM(AQ397)="",AR397=""),"",IFERROR(SUM(_xlfn.NUMBERVALUE(SUBSTITUTE(TRIM(_xlfn.XLOOKUP(TRIM(_xlfn.TEXTSPLIT(AQ397,",")),TRIM(_xlfn.TEXTSPLIT(E397,",")),TRIM(_xlfn.TEXTSPLIT(I397,",")))),"$","")))*AR397,"")))</f>
        <v/>
      </c>
    </row>
    <row r="398" spans="2:45">
      <c r="B398" t="str">
        <f t="shared" si="17"/>
        <v xml:space="preserve"> -  -  </v>
      </c>
      <c r="AP398" s="9" t="str">
        <f t="shared" si="16"/>
        <v xml:space="preserve"> </v>
      </c>
      <c r="AQ398" s="9" t="str">
        <f t="shared" si="18"/>
        <v xml:space="preserve"> </v>
      </c>
      <c r="AS398" s="59" t="str" cm="1">
        <f t="array" ref="AS398">IF(TRIM(AO398)="Not-selected",0,IF(OR(TRIM(AQ398)="",AR398=""),"",IFERROR(SUM(_xlfn.NUMBERVALUE(SUBSTITUTE(TRIM(_xlfn.XLOOKUP(TRIM(_xlfn.TEXTSPLIT(AQ398,",")),TRIM(_xlfn.TEXTSPLIT(E398,",")),TRIM(_xlfn.TEXTSPLIT(I398,",")))),"$","")))*AR398,"")))</f>
        <v/>
      </c>
    </row>
    <row r="399" spans="2:45">
      <c r="B399" t="str">
        <f t="shared" si="17"/>
        <v xml:space="preserve"> -  -  </v>
      </c>
      <c r="AP399" s="9" t="str">
        <f t="shared" si="16"/>
        <v xml:space="preserve"> </v>
      </c>
      <c r="AQ399" s="9" t="str">
        <f t="shared" si="18"/>
        <v xml:space="preserve"> </v>
      </c>
      <c r="AS399" s="59" t="str" cm="1">
        <f t="array" ref="AS399">IF(TRIM(AO399)="Not-selected",0,IF(OR(TRIM(AQ399)="",AR399=""),"",IFERROR(SUM(_xlfn.NUMBERVALUE(SUBSTITUTE(TRIM(_xlfn.XLOOKUP(TRIM(_xlfn.TEXTSPLIT(AQ399,",")),TRIM(_xlfn.TEXTSPLIT(E399,",")),TRIM(_xlfn.TEXTSPLIT(I399,",")))),"$","")))*AR399,"")))</f>
        <v/>
      </c>
    </row>
    <row r="400" spans="2:45">
      <c r="B400" t="str">
        <f t="shared" si="17"/>
        <v xml:space="preserve"> -  -  </v>
      </c>
      <c r="AP400" s="9" t="str">
        <f t="shared" si="16"/>
        <v xml:space="preserve"> </v>
      </c>
      <c r="AQ400" s="9" t="str">
        <f t="shared" si="18"/>
        <v xml:space="preserve"> </v>
      </c>
      <c r="AS400" s="59" t="str" cm="1">
        <f t="array" ref="AS400">IF(TRIM(AO400)="Not-selected",0,IF(OR(TRIM(AQ400)="",AR400=""),"",IFERROR(SUM(_xlfn.NUMBERVALUE(SUBSTITUTE(TRIM(_xlfn.XLOOKUP(TRIM(_xlfn.TEXTSPLIT(AQ400,",")),TRIM(_xlfn.TEXTSPLIT(E400,",")),TRIM(_xlfn.TEXTSPLIT(I400,",")))),"$","")))*AR400,"")))</f>
        <v/>
      </c>
    </row>
    <row r="401" spans="2:45">
      <c r="B401" t="str">
        <f t="shared" si="17"/>
        <v xml:space="preserve"> -  -  </v>
      </c>
      <c r="AP401" s="9" t="str">
        <f t="shared" si="16"/>
        <v xml:space="preserve"> </v>
      </c>
      <c r="AQ401" s="9" t="str">
        <f t="shared" si="18"/>
        <v xml:space="preserve"> </v>
      </c>
      <c r="AS401" s="59" t="str" cm="1">
        <f t="array" ref="AS401">IF(TRIM(AO401)="Not-selected",0,IF(OR(TRIM(AQ401)="",AR401=""),"",IFERROR(SUM(_xlfn.NUMBERVALUE(SUBSTITUTE(TRIM(_xlfn.XLOOKUP(TRIM(_xlfn.TEXTSPLIT(AQ401,",")),TRIM(_xlfn.TEXTSPLIT(E401,",")),TRIM(_xlfn.TEXTSPLIT(I401,",")))),"$","")))*AR401,"")))</f>
        <v/>
      </c>
    </row>
    <row r="402" spans="2:45">
      <c r="B402" t="str">
        <f t="shared" si="17"/>
        <v xml:space="preserve"> -  -  </v>
      </c>
      <c r="AP402" s="9" t="str">
        <f t="shared" si="16"/>
        <v xml:space="preserve"> </v>
      </c>
      <c r="AQ402" s="9" t="str">
        <f t="shared" si="18"/>
        <v xml:space="preserve"> </v>
      </c>
      <c r="AS402" s="59" t="str" cm="1">
        <f t="array" ref="AS402">IF(TRIM(AO402)="Not-selected",0,IF(OR(TRIM(AQ402)="",AR402=""),"",IFERROR(SUM(_xlfn.NUMBERVALUE(SUBSTITUTE(TRIM(_xlfn.XLOOKUP(TRIM(_xlfn.TEXTSPLIT(AQ402,",")),TRIM(_xlfn.TEXTSPLIT(E402,",")),TRIM(_xlfn.TEXTSPLIT(I402,",")))),"$","")))*AR402,"")))</f>
        <v/>
      </c>
    </row>
    <row r="403" spans="2:45">
      <c r="B403" t="str">
        <f t="shared" si="17"/>
        <v xml:space="preserve"> -  -  </v>
      </c>
      <c r="AP403" s="9" t="str">
        <f t="shared" si="16"/>
        <v xml:space="preserve"> </v>
      </c>
      <c r="AQ403" s="9" t="str">
        <f t="shared" si="18"/>
        <v xml:space="preserve"> </v>
      </c>
      <c r="AS403" s="59" t="str" cm="1">
        <f t="array" ref="AS403">IF(TRIM(AO403)="Not-selected",0,IF(OR(TRIM(AQ403)="",AR403=""),"",IFERROR(SUM(_xlfn.NUMBERVALUE(SUBSTITUTE(TRIM(_xlfn.XLOOKUP(TRIM(_xlfn.TEXTSPLIT(AQ403,",")),TRIM(_xlfn.TEXTSPLIT(E403,",")),TRIM(_xlfn.TEXTSPLIT(I403,",")))),"$","")))*AR403,"")))</f>
        <v/>
      </c>
    </row>
    <row r="404" spans="2:45">
      <c r="B404" t="str">
        <f t="shared" si="17"/>
        <v xml:space="preserve"> -  -  </v>
      </c>
      <c r="AP404" s="9" t="str">
        <f t="shared" si="16"/>
        <v xml:space="preserve"> </v>
      </c>
      <c r="AQ404" s="9" t="str">
        <f t="shared" si="18"/>
        <v xml:space="preserve"> </v>
      </c>
      <c r="AS404" s="59" t="str" cm="1">
        <f t="array" ref="AS404">IF(TRIM(AO404)="Not-selected",0,IF(OR(TRIM(AQ404)="",AR404=""),"",IFERROR(SUM(_xlfn.NUMBERVALUE(SUBSTITUTE(TRIM(_xlfn.XLOOKUP(TRIM(_xlfn.TEXTSPLIT(AQ404,",")),TRIM(_xlfn.TEXTSPLIT(E404,",")),TRIM(_xlfn.TEXTSPLIT(I404,",")))),"$","")))*AR404,"")))</f>
        <v/>
      </c>
    </row>
    <row r="405" spans="2:45">
      <c r="B405" t="str">
        <f t="shared" si="17"/>
        <v xml:space="preserve"> -  -  </v>
      </c>
      <c r="AP405" s="9" t="str">
        <f t="shared" si="16"/>
        <v xml:space="preserve"> </v>
      </c>
      <c r="AQ405" s="9" t="str">
        <f t="shared" si="18"/>
        <v xml:space="preserve"> </v>
      </c>
      <c r="AS405" s="59" t="str" cm="1">
        <f t="array" ref="AS405">IF(TRIM(AO405)="Not-selected",0,IF(OR(TRIM(AQ405)="",AR405=""),"",IFERROR(SUM(_xlfn.NUMBERVALUE(SUBSTITUTE(TRIM(_xlfn.XLOOKUP(TRIM(_xlfn.TEXTSPLIT(AQ405,",")),TRIM(_xlfn.TEXTSPLIT(E405,",")),TRIM(_xlfn.TEXTSPLIT(I405,",")))),"$","")))*AR405,"")))</f>
        <v/>
      </c>
    </row>
    <row r="406" spans="2:45">
      <c r="B406" t="str">
        <f t="shared" si="17"/>
        <v xml:space="preserve"> -  -  </v>
      </c>
      <c r="AP406" s="9" t="str">
        <f t="shared" si="16"/>
        <v xml:space="preserve"> </v>
      </c>
      <c r="AQ406" s="9" t="str">
        <f t="shared" si="18"/>
        <v xml:space="preserve"> </v>
      </c>
      <c r="AS406" s="59" t="str" cm="1">
        <f t="array" ref="AS406">IF(TRIM(AO406)="Not-selected",0,IF(OR(TRIM(AQ406)="",AR406=""),"",IFERROR(SUM(_xlfn.NUMBERVALUE(SUBSTITUTE(TRIM(_xlfn.XLOOKUP(TRIM(_xlfn.TEXTSPLIT(AQ406,",")),TRIM(_xlfn.TEXTSPLIT(E406,",")),TRIM(_xlfn.TEXTSPLIT(I406,",")))),"$","")))*AR406,"")))</f>
        <v/>
      </c>
    </row>
    <row r="407" spans="2:45">
      <c r="B407" t="str">
        <f t="shared" si="17"/>
        <v xml:space="preserve"> -  -  </v>
      </c>
      <c r="AP407" s="9" t="str">
        <f t="shared" si="16"/>
        <v xml:space="preserve"> </v>
      </c>
      <c r="AQ407" s="9" t="str">
        <f t="shared" si="18"/>
        <v xml:space="preserve"> </v>
      </c>
      <c r="AS407" s="59" t="str" cm="1">
        <f t="array" ref="AS407">IF(TRIM(AO407)="Not-selected",0,IF(OR(TRIM(AQ407)="",AR407=""),"",IFERROR(SUM(_xlfn.NUMBERVALUE(SUBSTITUTE(TRIM(_xlfn.XLOOKUP(TRIM(_xlfn.TEXTSPLIT(AQ407,",")),TRIM(_xlfn.TEXTSPLIT(E407,",")),TRIM(_xlfn.TEXTSPLIT(I407,",")))),"$","")))*AR407,"")))</f>
        <v/>
      </c>
    </row>
    <row r="408" spans="2:45">
      <c r="B408" t="str">
        <f t="shared" si="17"/>
        <v xml:space="preserve"> -  -  </v>
      </c>
      <c r="AP408" s="9" t="str">
        <f t="shared" si="16"/>
        <v xml:space="preserve"> </v>
      </c>
      <c r="AQ408" s="9" t="str">
        <f t="shared" si="18"/>
        <v xml:space="preserve"> </v>
      </c>
      <c r="AS408" s="59" t="str" cm="1">
        <f t="array" ref="AS408">IF(TRIM(AO408)="Not-selected",0,IF(OR(TRIM(AQ408)="",AR408=""),"",IFERROR(SUM(_xlfn.NUMBERVALUE(SUBSTITUTE(TRIM(_xlfn.XLOOKUP(TRIM(_xlfn.TEXTSPLIT(AQ408,",")),TRIM(_xlfn.TEXTSPLIT(E408,",")),TRIM(_xlfn.TEXTSPLIT(I408,",")))),"$","")))*AR408,"")))</f>
        <v/>
      </c>
    </row>
    <row r="409" spans="2:45">
      <c r="B409" t="str">
        <f t="shared" si="17"/>
        <v xml:space="preserve"> -  -  </v>
      </c>
      <c r="AP409" s="9" t="str">
        <f t="shared" si="16"/>
        <v xml:space="preserve"> </v>
      </c>
      <c r="AQ409" s="9" t="str">
        <f t="shared" si="18"/>
        <v xml:space="preserve"> </v>
      </c>
      <c r="AS409" s="59" t="str" cm="1">
        <f t="array" ref="AS409">IF(TRIM(AO409)="Not-selected",0,IF(OR(TRIM(AQ409)="",AR409=""),"",IFERROR(SUM(_xlfn.NUMBERVALUE(SUBSTITUTE(TRIM(_xlfn.XLOOKUP(TRIM(_xlfn.TEXTSPLIT(AQ409,",")),TRIM(_xlfn.TEXTSPLIT(E409,",")),TRIM(_xlfn.TEXTSPLIT(I409,",")))),"$","")))*AR409,"")))</f>
        <v/>
      </c>
    </row>
    <row r="410" spans="2:45">
      <c r="B410" t="str">
        <f t="shared" si="17"/>
        <v xml:space="preserve"> -  -  </v>
      </c>
      <c r="AP410" s="9" t="str">
        <f t="shared" si="16"/>
        <v xml:space="preserve"> </v>
      </c>
      <c r="AQ410" s="9" t="str">
        <f t="shared" si="18"/>
        <v xml:space="preserve"> </v>
      </c>
      <c r="AS410" s="59" t="str" cm="1">
        <f t="array" ref="AS410">IF(TRIM(AO410)="Not-selected",0,IF(OR(TRIM(AQ410)="",AR410=""),"",IFERROR(SUM(_xlfn.NUMBERVALUE(SUBSTITUTE(TRIM(_xlfn.XLOOKUP(TRIM(_xlfn.TEXTSPLIT(AQ410,",")),TRIM(_xlfn.TEXTSPLIT(E410,",")),TRIM(_xlfn.TEXTSPLIT(I410,",")))),"$","")))*AR410,"")))</f>
        <v/>
      </c>
    </row>
    <row r="411" spans="2:45">
      <c r="B411" t="str">
        <f t="shared" si="17"/>
        <v xml:space="preserve"> -  -  </v>
      </c>
      <c r="AP411" s="9" t="str">
        <f t="shared" si="16"/>
        <v xml:space="preserve"> </v>
      </c>
      <c r="AQ411" s="9" t="str">
        <f t="shared" si="18"/>
        <v xml:space="preserve"> </v>
      </c>
      <c r="AS411" s="59" t="str" cm="1">
        <f t="array" ref="AS411">IF(TRIM(AO411)="Not-selected",0,IF(OR(TRIM(AQ411)="",AR411=""),"",IFERROR(SUM(_xlfn.NUMBERVALUE(SUBSTITUTE(TRIM(_xlfn.XLOOKUP(TRIM(_xlfn.TEXTSPLIT(AQ411,",")),TRIM(_xlfn.TEXTSPLIT(E411,",")),TRIM(_xlfn.TEXTSPLIT(I411,",")))),"$","")))*AR411,"")))</f>
        <v/>
      </c>
    </row>
    <row r="412" spans="2:45">
      <c r="B412" t="str">
        <f t="shared" si="17"/>
        <v xml:space="preserve"> -  -  </v>
      </c>
      <c r="AP412" s="9" t="str">
        <f t="shared" si="16"/>
        <v xml:space="preserve"> </v>
      </c>
      <c r="AQ412" s="9" t="str">
        <f t="shared" si="18"/>
        <v xml:space="preserve"> </v>
      </c>
      <c r="AS412" s="59" t="str" cm="1">
        <f t="array" ref="AS412">IF(TRIM(AO412)="Not-selected",0,IF(OR(TRIM(AQ412)="",AR412=""),"",IFERROR(SUM(_xlfn.NUMBERVALUE(SUBSTITUTE(TRIM(_xlfn.XLOOKUP(TRIM(_xlfn.TEXTSPLIT(AQ412,",")),TRIM(_xlfn.TEXTSPLIT(E412,",")),TRIM(_xlfn.TEXTSPLIT(I412,",")))),"$","")))*AR412,"")))</f>
        <v/>
      </c>
    </row>
    <row r="413" spans="2:45">
      <c r="B413" t="str">
        <f t="shared" si="17"/>
        <v xml:space="preserve"> -  -  </v>
      </c>
      <c r="AP413" s="9" t="str">
        <f t="shared" si="16"/>
        <v xml:space="preserve"> </v>
      </c>
      <c r="AQ413" s="9" t="str">
        <f t="shared" si="18"/>
        <v xml:space="preserve"> </v>
      </c>
      <c r="AS413" s="59" t="str" cm="1">
        <f t="array" ref="AS413">IF(TRIM(AO413)="Not-selected",0,IF(OR(TRIM(AQ413)="",AR413=""),"",IFERROR(SUM(_xlfn.NUMBERVALUE(SUBSTITUTE(TRIM(_xlfn.XLOOKUP(TRIM(_xlfn.TEXTSPLIT(AQ413,",")),TRIM(_xlfn.TEXTSPLIT(E413,",")),TRIM(_xlfn.TEXTSPLIT(I413,",")))),"$","")))*AR413,"")))</f>
        <v/>
      </c>
    </row>
    <row r="414" spans="2:45">
      <c r="B414" t="str">
        <f t="shared" si="17"/>
        <v xml:space="preserve"> -  -  </v>
      </c>
      <c r="AP414" s="9" t="str">
        <f t="shared" si="16"/>
        <v xml:space="preserve"> </v>
      </c>
      <c r="AQ414" s="9" t="str">
        <f t="shared" si="18"/>
        <v xml:space="preserve"> </v>
      </c>
      <c r="AS414" s="59" t="str" cm="1">
        <f t="array" ref="AS414">IF(TRIM(AO414)="Not-selected",0,IF(OR(TRIM(AQ414)="",AR414=""),"",IFERROR(SUM(_xlfn.NUMBERVALUE(SUBSTITUTE(TRIM(_xlfn.XLOOKUP(TRIM(_xlfn.TEXTSPLIT(AQ414,",")),TRIM(_xlfn.TEXTSPLIT(E414,",")),TRIM(_xlfn.TEXTSPLIT(I414,",")))),"$","")))*AR414,"")))</f>
        <v/>
      </c>
    </row>
    <row r="415" spans="2:45">
      <c r="B415" t="str">
        <f t="shared" si="17"/>
        <v xml:space="preserve"> -  -  </v>
      </c>
      <c r="AP415" s="9" t="str">
        <f t="shared" si="16"/>
        <v xml:space="preserve"> </v>
      </c>
      <c r="AQ415" s="9" t="str">
        <f t="shared" si="18"/>
        <v xml:space="preserve"> </v>
      </c>
      <c r="AS415" s="59" t="str" cm="1">
        <f t="array" ref="AS415">IF(TRIM(AO415)="Not-selected",0,IF(OR(TRIM(AQ415)="",AR415=""),"",IFERROR(SUM(_xlfn.NUMBERVALUE(SUBSTITUTE(TRIM(_xlfn.XLOOKUP(TRIM(_xlfn.TEXTSPLIT(AQ415,",")),TRIM(_xlfn.TEXTSPLIT(E415,",")),TRIM(_xlfn.TEXTSPLIT(I415,",")))),"$","")))*AR415,"")))</f>
        <v/>
      </c>
    </row>
    <row r="416" spans="2:45">
      <c r="B416" t="str">
        <f t="shared" si="17"/>
        <v xml:space="preserve"> -  -  </v>
      </c>
      <c r="AP416" s="9" t="str">
        <f t="shared" si="16"/>
        <v xml:space="preserve"> </v>
      </c>
      <c r="AQ416" s="9" t="str">
        <f t="shared" si="18"/>
        <v xml:space="preserve"> </v>
      </c>
      <c r="AS416" s="59" t="str" cm="1">
        <f t="array" ref="AS416">IF(TRIM(AO416)="Not-selected",0,IF(OR(TRIM(AQ416)="",AR416=""),"",IFERROR(SUM(_xlfn.NUMBERVALUE(SUBSTITUTE(TRIM(_xlfn.XLOOKUP(TRIM(_xlfn.TEXTSPLIT(AQ416,",")),TRIM(_xlfn.TEXTSPLIT(E416,",")),TRIM(_xlfn.TEXTSPLIT(I416,",")))),"$","")))*AR416,"")))</f>
        <v/>
      </c>
    </row>
    <row r="417" spans="2:45">
      <c r="B417" t="str">
        <f t="shared" si="17"/>
        <v xml:space="preserve"> -  -  </v>
      </c>
      <c r="AP417" s="9" t="str">
        <f t="shared" si="16"/>
        <v xml:space="preserve"> </v>
      </c>
      <c r="AQ417" s="9" t="str">
        <f t="shared" si="18"/>
        <v xml:space="preserve"> </v>
      </c>
      <c r="AS417" s="59" t="str" cm="1">
        <f t="array" ref="AS417">IF(TRIM(AO417)="Not-selected",0,IF(OR(TRIM(AQ417)="",AR417=""),"",IFERROR(SUM(_xlfn.NUMBERVALUE(SUBSTITUTE(TRIM(_xlfn.XLOOKUP(TRIM(_xlfn.TEXTSPLIT(AQ417,",")),TRIM(_xlfn.TEXTSPLIT(E417,",")),TRIM(_xlfn.TEXTSPLIT(I417,",")))),"$","")))*AR417,"")))</f>
        <v/>
      </c>
    </row>
    <row r="418" spans="2:45">
      <c r="B418" t="str">
        <f t="shared" si="17"/>
        <v xml:space="preserve"> -  -  </v>
      </c>
      <c r="AP418" s="9" t="str">
        <f t="shared" si="16"/>
        <v xml:space="preserve"> </v>
      </c>
      <c r="AQ418" s="9" t="str">
        <f t="shared" si="18"/>
        <v xml:space="preserve"> </v>
      </c>
      <c r="AS418" s="59" t="str" cm="1">
        <f t="array" ref="AS418">IF(TRIM(AO418)="Not-selected",0,IF(OR(TRIM(AQ418)="",AR418=""),"",IFERROR(SUM(_xlfn.NUMBERVALUE(SUBSTITUTE(TRIM(_xlfn.XLOOKUP(TRIM(_xlfn.TEXTSPLIT(AQ418,",")),TRIM(_xlfn.TEXTSPLIT(E418,",")),TRIM(_xlfn.TEXTSPLIT(I418,",")))),"$","")))*AR418,"")))</f>
        <v/>
      </c>
    </row>
    <row r="419" spans="2:45">
      <c r="B419" t="str">
        <f t="shared" si="17"/>
        <v xml:space="preserve"> -  -  </v>
      </c>
      <c r="AP419" s="9" t="str">
        <f t="shared" si="16"/>
        <v xml:space="preserve"> </v>
      </c>
      <c r="AQ419" s="9" t="str">
        <f t="shared" si="18"/>
        <v xml:space="preserve"> </v>
      </c>
      <c r="AS419" s="59" t="str" cm="1">
        <f t="array" ref="AS419">IF(TRIM(AO419)="Not-selected",0,IF(OR(TRIM(AQ419)="",AR419=""),"",IFERROR(SUM(_xlfn.NUMBERVALUE(SUBSTITUTE(TRIM(_xlfn.XLOOKUP(TRIM(_xlfn.TEXTSPLIT(AQ419,",")),TRIM(_xlfn.TEXTSPLIT(E419,",")),TRIM(_xlfn.TEXTSPLIT(I419,",")))),"$","")))*AR419,"")))</f>
        <v/>
      </c>
    </row>
    <row r="420" spans="2:45">
      <c r="B420" t="str">
        <f t="shared" si="17"/>
        <v xml:space="preserve"> -  -  </v>
      </c>
      <c r="AP420" s="9" t="str">
        <f t="shared" si="16"/>
        <v xml:space="preserve"> </v>
      </c>
      <c r="AQ420" s="9" t="str">
        <f t="shared" si="18"/>
        <v xml:space="preserve"> </v>
      </c>
      <c r="AS420" s="59" t="str" cm="1">
        <f t="array" ref="AS420">IF(TRIM(AO420)="Not-selected",0,IF(OR(TRIM(AQ420)="",AR420=""),"",IFERROR(SUM(_xlfn.NUMBERVALUE(SUBSTITUTE(TRIM(_xlfn.XLOOKUP(TRIM(_xlfn.TEXTSPLIT(AQ420,",")),TRIM(_xlfn.TEXTSPLIT(E420,",")),TRIM(_xlfn.TEXTSPLIT(I420,",")))),"$","")))*AR420,"")))</f>
        <v/>
      </c>
    </row>
    <row r="421" spans="2:45">
      <c r="B421" t="str">
        <f t="shared" si="17"/>
        <v xml:space="preserve"> -  -  </v>
      </c>
      <c r="AP421" s="9" t="str">
        <f t="shared" si="16"/>
        <v xml:space="preserve"> </v>
      </c>
      <c r="AQ421" s="9" t="str">
        <f t="shared" si="18"/>
        <v xml:space="preserve"> </v>
      </c>
      <c r="AS421" s="59" t="str" cm="1">
        <f t="array" ref="AS421">IF(TRIM(AO421)="Not-selected",0,IF(OR(TRIM(AQ421)="",AR421=""),"",IFERROR(SUM(_xlfn.NUMBERVALUE(SUBSTITUTE(TRIM(_xlfn.XLOOKUP(TRIM(_xlfn.TEXTSPLIT(AQ421,",")),TRIM(_xlfn.TEXTSPLIT(E421,",")),TRIM(_xlfn.TEXTSPLIT(I421,",")))),"$","")))*AR421,"")))</f>
        <v/>
      </c>
    </row>
    <row r="422" spans="2:45">
      <c r="B422" t="str">
        <f t="shared" si="17"/>
        <v xml:space="preserve"> -  -  </v>
      </c>
      <c r="AP422" s="9" t="str">
        <f t="shared" si="16"/>
        <v xml:space="preserve"> </v>
      </c>
      <c r="AQ422" s="9" t="str">
        <f t="shared" si="18"/>
        <v xml:space="preserve"> </v>
      </c>
      <c r="AS422" s="59" t="str" cm="1">
        <f t="array" ref="AS422">IF(TRIM(AO422)="Not-selected",0,IF(OR(TRIM(AQ422)="",AR422=""),"",IFERROR(SUM(_xlfn.NUMBERVALUE(SUBSTITUTE(TRIM(_xlfn.XLOOKUP(TRIM(_xlfn.TEXTSPLIT(AQ422,",")),TRIM(_xlfn.TEXTSPLIT(E422,",")),TRIM(_xlfn.TEXTSPLIT(I422,",")))),"$","")))*AR422,"")))</f>
        <v/>
      </c>
    </row>
    <row r="423" spans="2:45">
      <c r="B423" t="str">
        <f t="shared" si="17"/>
        <v xml:space="preserve"> -  -  </v>
      </c>
      <c r="AP423" s="9" t="str">
        <f t="shared" si="16"/>
        <v xml:space="preserve"> </v>
      </c>
      <c r="AQ423" s="9" t="str">
        <f t="shared" si="18"/>
        <v xml:space="preserve"> </v>
      </c>
      <c r="AS423" s="59" t="str" cm="1">
        <f t="array" ref="AS423">IF(TRIM(AO423)="Not-selected",0,IF(OR(TRIM(AQ423)="",AR423=""),"",IFERROR(SUM(_xlfn.NUMBERVALUE(SUBSTITUTE(TRIM(_xlfn.XLOOKUP(TRIM(_xlfn.TEXTSPLIT(AQ423,",")),TRIM(_xlfn.TEXTSPLIT(E423,",")),TRIM(_xlfn.TEXTSPLIT(I423,",")))),"$","")))*AR423,"")))</f>
        <v/>
      </c>
    </row>
    <row r="424" spans="2:45">
      <c r="B424" t="str">
        <f t="shared" si="17"/>
        <v xml:space="preserve"> -  -  </v>
      </c>
      <c r="AP424" s="9" t="str">
        <f t="shared" si="16"/>
        <v xml:space="preserve"> </v>
      </c>
      <c r="AQ424" s="9" t="str">
        <f t="shared" si="18"/>
        <v xml:space="preserve"> </v>
      </c>
      <c r="AS424" s="59" t="str" cm="1">
        <f t="array" ref="AS424">IF(TRIM(AO424)="Not-selected",0,IF(OR(TRIM(AQ424)="",AR424=""),"",IFERROR(SUM(_xlfn.NUMBERVALUE(SUBSTITUTE(TRIM(_xlfn.XLOOKUP(TRIM(_xlfn.TEXTSPLIT(AQ424,",")),TRIM(_xlfn.TEXTSPLIT(E424,",")),TRIM(_xlfn.TEXTSPLIT(I424,",")))),"$","")))*AR424,"")))</f>
        <v/>
      </c>
    </row>
    <row r="425" spans="2:45">
      <c r="B425" t="str">
        <f t="shared" si="17"/>
        <v xml:space="preserve"> -  -  </v>
      </c>
      <c r="AP425" s="9" t="str">
        <f t="shared" si="16"/>
        <v xml:space="preserve"> </v>
      </c>
      <c r="AQ425" s="9" t="str">
        <f t="shared" si="18"/>
        <v xml:space="preserve"> </v>
      </c>
      <c r="AS425" s="59" t="str" cm="1">
        <f t="array" ref="AS425">IF(TRIM(AO425)="Not-selected",0,IF(OR(TRIM(AQ425)="",AR425=""),"",IFERROR(SUM(_xlfn.NUMBERVALUE(SUBSTITUTE(TRIM(_xlfn.XLOOKUP(TRIM(_xlfn.TEXTSPLIT(AQ425,",")),TRIM(_xlfn.TEXTSPLIT(E425,",")),TRIM(_xlfn.TEXTSPLIT(I425,",")))),"$","")))*AR425,"")))</f>
        <v/>
      </c>
    </row>
    <row r="426" spans="2:45">
      <c r="B426" t="str">
        <f t="shared" si="17"/>
        <v xml:space="preserve"> -  -  </v>
      </c>
      <c r="AP426" s="9" t="str">
        <f t="shared" si="16"/>
        <v xml:space="preserve"> </v>
      </c>
      <c r="AQ426" s="9" t="str">
        <f t="shared" si="18"/>
        <v xml:space="preserve"> </v>
      </c>
      <c r="AS426" s="59" t="str" cm="1">
        <f t="array" ref="AS426">IF(TRIM(AO426)="Not-selected",0,IF(OR(TRIM(AQ426)="",AR426=""),"",IFERROR(SUM(_xlfn.NUMBERVALUE(SUBSTITUTE(TRIM(_xlfn.XLOOKUP(TRIM(_xlfn.TEXTSPLIT(AQ426,",")),TRIM(_xlfn.TEXTSPLIT(E426,",")),TRIM(_xlfn.TEXTSPLIT(I426,",")))),"$","")))*AR426,"")))</f>
        <v/>
      </c>
    </row>
    <row r="427" spans="2:45">
      <c r="B427" t="str">
        <f t="shared" si="17"/>
        <v xml:space="preserve"> -  -  </v>
      </c>
      <c r="AP427" s="9" t="str">
        <f t="shared" si="16"/>
        <v xml:space="preserve"> </v>
      </c>
      <c r="AQ427" s="9" t="str">
        <f t="shared" si="18"/>
        <v xml:space="preserve"> </v>
      </c>
      <c r="AS427" s="59" t="str" cm="1">
        <f t="array" ref="AS427">IF(TRIM(AO427)="Not-selected",0,IF(OR(TRIM(AQ427)="",AR427=""),"",IFERROR(SUM(_xlfn.NUMBERVALUE(SUBSTITUTE(TRIM(_xlfn.XLOOKUP(TRIM(_xlfn.TEXTSPLIT(AQ427,",")),TRIM(_xlfn.TEXTSPLIT(E427,",")),TRIM(_xlfn.TEXTSPLIT(I427,",")))),"$","")))*AR427,"")))</f>
        <v/>
      </c>
    </row>
    <row r="428" spans="2:45">
      <c r="B428" t="str">
        <f t="shared" si="17"/>
        <v xml:space="preserve"> -  -  </v>
      </c>
      <c r="AP428" s="9" t="str">
        <f t="shared" si="16"/>
        <v xml:space="preserve"> </v>
      </c>
      <c r="AQ428" s="9" t="str">
        <f t="shared" si="18"/>
        <v xml:space="preserve"> </v>
      </c>
      <c r="AS428" s="59" t="str" cm="1">
        <f t="array" ref="AS428">IF(TRIM(AO428)="Not-selected",0,IF(OR(TRIM(AQ428)="",AR428=""),"",IFERROR(SUM(_xlfn.NUMBERVALUE(SUBSTITUTE(TRIM(_xlfn.XLOOKUP(TRIM(_xlfn.TEXTSPLIT(AQ428,",")),TRIM(_xlfn.TEXTSPLIT(E428,",")),TRIM(_xlfn.TEXTSPLIT(I428,",")))),"$","")))*AR428,"")))</f>
        <v/>
      </c>
    </row>
    <row r="429" spans="2:45">
      <c r="B429" t="str">
        <f t="shared" si="17"/>
        <v xml:space="preserve"> -  -  </v>
      </c>
      <c r="AP429" s="9" t="str">
        <f t="shared" si="16"/>
        <v xml:space="preserve"> </v>
      </c>
      <c r="AQ429" s="9" t="str">
        <f t="shared" si="18"/>
        <v xml:space="preserve"> </v>
      </c>
      <c r="AS429" s="59" t="str" cm="1">
        <f t="array" ref="AS429">IF(TRIM(AO429)="Not-selected",0,IF(OR(TRIM(AQ429)="",AR429=""),"",IFERROR(SUM(_xlfn.NUMBERVALUE(SUBSTITUTE(TRIM(_xlfn.XLOOKUP(TRIM(_xlfn.TEXTSPLIT(AQ429,",")),TRIM(_xlfn.TEXTSPLIT(E429,",")),TRIM(_xlfn.TEXTSPLIT(I429,",")))),"$","")))*AR429,"")))</f>
        <v/>
      </c>
    </row>
    <row r="430" spans="2:45">
      <c r="B430" t="str">
        <f t="shared" si="17"/>
        <v xml:space="preserve"> -  -  </v>
      </c>
      <c r="AP430" s="9" t="str">
        <f t="shared" si="16"/>
        <v xml:space="preserve"> </v>
      </c>
      <c r="AQ430" s="9" t="str">
        <f t="shared" si="18"/>
        <v xml:space="preserve"> </v>
      </c>
      <c r="AS430" s="59" t="str" cm="1">
        <f t="array" ref="AS430">IF(TRIM(AO430)="Not-selected",0,IF(OR(TRIM(AQ430)="",AR430=""),"",IFERROR(SUM(_xlfn.NUMBERVALUE(SUBSTITUTE(TRIM(_xlfn.XLOOKUP(TRIM(_xlfn.TEXTSPLIT(AQ430,",")),TRIM(_xlfn.TEXTSPLIT(E430,",")),TRIM(_xlfn.TEXTSPLIT(I430,",")))),"$","")))*AR430,"")))</f>
        <v/>
      </c>
    </row>
    <row r="431" spans="2:45">
      <c r="B431" t="str">
        <f t="shared" si="17"/>
        <v xml:space="preserve"> -  -  </v>
      </c>
      <c r="AP431" s="9" t="str">
        <f t="shared" si="16"/>
        <v xml:space="preserve"> </v>
      </c>
      <c r="AQ431" s="9" t="str">
        <f t="shared" si="18"/>
        <v xml:space="preserve"> </v>
      </c>
      <c r="AS431" s="59" t="str" cm="1">
        <f t="array" ref="AS431">IF(TRIM(AO431)="Not-selected",0,IF(OR(TRIM(AQ431)="",AR431=""),"",IFERROR(SUM(_xlfn.NUMBERVALUE(SUBSTITUTE(TRIM(_xlfn.XLOOKUP(TRIM(_xlfn.TEXTSPLIT(AQ431,",")),TRIM(_xlfn.TEXTSPLIT(E431,",")),TRIM(_xlfn.TEXTSPLIT(I431,",")))),"$","")))*AR431,"")))</f>
        <v/>
      </c>
    </row>
    <row r="432" spans="2:45">
      <c r="B432" t="str">
        <f t="shared" si="17"/>
        <v xml:space="preserve"> -  -  </v>
      </c>
      <c r="AP432" s="9" t="str">
        <f t="shared" si="16"/>
        <v xml:space="preserve"> </v>
      </c>
      <c r="AQ432" s="9" t="str">
        <f t="shared" si="18"/>
        <v xml:space="preserve"> </v>
      </c>
      <c r="AS432" s="59" t="str" cm="1">
        <f t="array" ref="AS432">IF(TRIM(AO432)="Not-selected",0,IF(OR(TRIM(AQ432)="",AR432=""),"",IFERROR(SUM(_xlfn.NUMBERVALUE(SUBSTITUTE(TRIM(_xlfn.XLOOKUP(TRIM(_xlfn.TEXTSPLIT(AQ432,",")),TRIM(_xlfn.TEXTSPLIT(E432,",")),TRIM(_xlfn.TEXTSPLIT(I432,",")))),"$","")))*AR432,"")))</f>
        <v/>
      </c>
    </row>
    <row r="433" spans="2:45">
      <c r="B433" t="str">
        <f t="shared" si="17"/>
        <v xml:space="preserve"> -  -  </v>
      </c>
      <c r="AP433" s="9" t="str">
        <f t="shared" si="16"/>
        <v xml:space="preserve"> </v>
      </c>
      <c r="AQ433" s="9" t="str">
        <f t="shared" si="18"/>
        <v xml:space="preserve"> </v>
      </c>
      <c r="AS433" s="59" t="str" cm="1">
        <f t="array" ref="AS433">IF(TRIM(AO433)="Not-selected",0,IF(OR(TRIM(AQ433)="",AR433=""),"",IFERROR(SUM(_xlfn.NUMBERVALUE(SUBSTITUTE(TRIM(_xlfn.XLOOKUP(TRIM(_xlfn.TEXTSPLIT(AQ433,",")),TRIM(_xlfn.TEXTSPLIT(E433,",")),TRIM(_xlfn.TEXTSPLIT(I433,",")))),"$","")))*AR433,"")))</f>
        <v/>
      </c>
    </row>
    <row r="434" spans="2:45">
      <c r="B434" t="str">
        <f t="shared" si="17"/>
        <v xml:space="preserve"> -  -  </v>
      </c>
      <c r="AP434" s="9" t="str">
        <f t="shared" si="16"/>
        <v xml:space="preserve"> </v>
      </c>
      <c r="AQ434" s="9" t="str">
        <f t="shared" si="18"/>
        <v xml:space="preserve"> </v>
      </c>
      <c r="AS434" s="59" t="str" cm="1">
        <f t="array" ref="AS434">IF(TRIM(AO434)="Not-selected",0,IF(OR(TRIM(AQ434)="",AR434=""),"",IFERROR(SUM(_xlfn.NUMBERVALUE(SUBSTITUTE(TRIM(_xlfn.XLOOKUP(TRIM(_xlfn.TEXTSPLIT(AQ434,",")),TRIM(_xlfn.TEXTSPLIT(E434,",")),TRIM(_xlfn.TEXTSPLIT(I434,",")))),"$","")))*AR434,"")))</f>
        <v/>
      </c>
    </row>
    <row r="435" spans="2:45">
      <c r="B435" t="str">
        <f t="shared" si="17"/>
        <v xml:space="preserve"> -  -  </v>
      </c>
      <c r="AP435" s="9" t="str">
        <f t="shared" si="16"/>
        <v xml:space="preserve"> </v>
      </c>
      <c r="AQ435" s="9" t="str">
        <f t="shared" si="18"/>
        <v xml:space="preserve"> </v>
      </c>
      <c r="AS435" s="59" t="str" cm="1">
        <f t="array" ref="AS435">IF(TRIM(AO435)="Not-selected",0,IF(OR(TRIM(AQ435)="",AR435=""),"",IFERROR(SUM(_xlfn.NUMBERVALUE(SUBSTITUTE(TRIM(_xlfn.XLOOKUP(TRIM(_xlfn.TEXTSPLIT(AQ435,",")),TRIM(_xlfn.TEXTSPLIT(E435,",")),TRIM(_xlfn.TEXTSPLIT(I435,",")))),"$","")))*AR435,"")))</f>
        <v/>
      </c>
    </row>
    <row r="436" spans="2:45">
      <c r="B436" t="str">
        <f t="shared" si="17"/>
        <v xml:space="preserve"> -  -  </v>
      </c>
      <c r="AP436" s="9" t="str">
        <f t="shared" si="16"/>
        <v xml:space="preserve"> </v>
      </c>
      <c r="AQ436" s="9" t="str">
        <f t="shared" si="18"/>
        <v xml:space="preserve"> </v>
      </c>
      <c r="AS436" s="59" t="str" cm="1">
        <f t="array" ref="AS436">IF(TRIM(AO436)="Not-selected",0,IF(OR(TRIM(AQ436)="",AR436=""),"",IFERROR(SUM(_xlfn.NUMBERVALUE(SUBSTITUTE(TRIM(_xlfn.XLOOKUP(TRIM(_xlfn.TEXTSPLIT(AQ436,",")),TRIM(_xlfn.TEXTSPLIT(E436,",")),TRIM(_xlfn.TEXTSPLIT(I436,",")))),"$","")))*AR436,"")))</f>
        <v/>
      </c>
    </row>
    <row r="437" spans="2:45">
      <c r="B437" t="str">
        <f t="shared" si="17"/>
        <v xml:space="preserve"> -  -  </v>
      </c>
      <c r="AP437" s="9" t="str">
        <f t="shared" si="16"/>
        <v xml:space="preserve"> </v>
      </c>
      <c r="AQ437" s="9" t="str">
        <f t="shared" si="18"/>
        <v xml:space="preserve"> </v>
      </c>
      <c r="AS437" s="59" t="str" cm="1">
        <f t="array" ref="AS437">IF(TRIM(AO437)="Not-selected",0,IF(OR(TRIM(AQ437)="",AR437=""),"",IFERROR(SUM(_xlfn.NUMBERVALUE(SUBSTITUTE(TRIM(_xlfn.XLOOKUP(TRIM(_xlfn.TEXTSPLIT(AQ437,",")),TRIM(_xlfn.TEXTSPLIT(E437,",")),TRIM(_xlfn.TEXTSPLIT(I437,",")))),"$","")))*AR437,"")))</f>
        <v/>
      </c>
    </row>
    <row r="438" spans="2:45">
      <c r="B438" t="str">
        <f t="shared" si="17"/>
        <v xml:space="preserve"> -  -  </v>
      </c>
      <c r="AP438" s="9" t="str">
        <f t="shared" si="16"/>
        <v xml:space="preserve"> </v>
      </c>
      <c r="AQ438" s="9" t="str">
        <f t="shared" si="18"/>
        <v xml:space="preserve"> </v>
      </c>
      <c r="AS438" s="59" t="str" cm="1">
        <f t="array" ref="AS438">IF(TRIM(AO438)="Not-selected",0,IF(OR(TRIM(AQ438)="",AR438=""),"",IFERROR(SUM(_xlfn.NUMBERVALUE(SUBSTITUTE(TRIM(_xlfn.XLOOKUP(TRIM(_xlfn.TEXTSPLIT(AQ438,",")),TRIM(_xlfn.TEXTSPLIT(E438,",")),TRIM(_xlfn.TEXTSPLIT(I438,",")))),"$","")))*AR438,"")))</f>
        <v/>
      </c>
    </row>
    <row r="439" spans="2:45">
      <c r="B439" t="str">
        <f t="shared" si="17"/>
        <v xml:space="preserve"> -  -  </v>
      </c>
      <c r="AP439" s="9" t="str">
        <f t="shared" si="16"/>
        <v xml:space="preserve"> </v>
      </c>
      <c r="AQ439" s="9" t="str">
        <f t="shared" si="18"/>
        <v xml:space="preserve"> </v>
      </c>
      <c r="AS439" s="59" t="str" cm="1">
        <f t="array" ref="AS439">IF(TRIM(AO439)="Not-selected",0,IF(OR(TRIM(AQ439)="",AR439=""),"",IFERROR(SUM(_xlfn.NUMBERVALUE(SUBSTITUTE(TRIM(_xlfn.XLOOKUP(TRIM(_xlfn.TEXTSPLIT(AQ439,",")),TRIM(_xlfn.TEXTSPLIT(E439,",")),TRIM(_xlfn.TEXTSPLIT(I439,",")))),"$","")))*AR439,"")))</f>
        <v/>
      </c>
    </row>
    <row r="440" spans="2:45">
      <c r="B440" t="str">
        <f t="shared" si="17"/>
        <v xml:space="preserve"> -  -  </v>
      </c>
      <c r="AP440" s="9" t="str">
        <f t="shared" si="16"/>
        <v xml:space="preserve"> </v>
      </c>
      <c r="AQ440" s="9" t="str">
        <f t="shared" si="18"/>
        <v xml:space="preserve"> </v>
      </c>
      <c r="AS440" s="59" t="str" cm="1">
        <f t="array" ref="AS440">IF(TRIM(AO440)="Not-selected",0,IF(OR(TRIM(AQ440)="",AR440=""),"",IFERROR(SUM(_xlfn.NUMBERVALUE(SUBSTITUTE(TRIM(_xlfn.XLOOKUP(TRIM(_xlfn.TEXTSPLIT(AQ440,",")),TRIM(_xlfn.TEXTSPLIT(E440,",")),TRIM(_xlfn.TEXTSPLIT(I440,",")))),"$","")))*AR440,"")))</f>
        <v/>
      </c>
    </row>
    <row r="441" spans="2:45">
      <c r="B441" t="str">
        <f t="shared" si="17"/>
        <v xml:space="preserve"> -  -  </v>
      </c>
      <c r="AP441" s="9" t="str">
        <f t="shared" si="16"/>
        <v xml:space="preserve"> </v>
      </c>
      <c r="AQ441" s="9" t="str">
        <f t="shared" si="18"/>
        <v xml:space="preserve"> </v>
      </c>
      <c r="AS441" s="59" t="str" cm="1">
        <f t="array" ref="AS441">IF(TRIM(AO441)="Not-selected",0,IF(OR(TRIM(AQ441)="",AR441=""),"",IFERROR(SUM(_xlfn.NUMBERVALUE(SUBSTITUTE(TRIM(_xlfn.XLOOKUP(TRIM(_xlfn.TEXTSPLIT(AQ441,",")),TRIM(_xlfn.TEXTSPLIT(E441,",")),TRIM(_xlfn.TEXTSPLIT(I441,",")))),"$","")))*AR441,"")))</f>
        <v/>
      </c>
    </row>
    <row r="442" spans="2:45">
      <c r="B442" t="str">
        <f t="shared" si="17"/>
        <v xml:space="preserve"> -  -  </v>
      </c>
      <c r="AP442" s="9" t="str">
        <f t="shared" si="16"/>
        <v xml:space="preserve"> </v>
      </c>
      <c r="AQ442" s="9" t="str">
        <f t="shared" si="18"/>
        <v xml:space="preserve"> </v>
      </c>
      <c r="AS442" s="59" t="str" cm="1">
        <f t="array" ref="AS442">IF(TRIM(AO442)="Not-selected",0,IF(OR(TRIM(AQ442)="",AR442=""),"",IFERROR(SUM(_xlfn.NUMBERVALUE(SUBSTITUTE(TRIM(_xlfn.XLOOKUP(TRIM(_xlfn.TEXTSPLIT(AQ442,",")),TRIM(_xlfn.TEXTSPLIT(E442,",")),TRIM(_xlfn.TEXTSPLIT(I442,",")))),"$","")))*AR442,"")))</f>
        <v/>
      </c>
    </row>
    <row r="443" spans="2:45">
      <c r="B443" t="str">
        <f t="shared" si="17"/>
        <v xml:space="preserve"> -  -  </v>
      </c>
      <c r="AP443" s="9" t="str">
        <f t="shared" si="16"/>
        <v xml:space="preserve"> </v>
      </c>
      <c r="AQ443" s="9" t="str">
        <f t="shared" si="18"/>
        <v xml:space="preserve"> </v>
      </c>
      <c r="AS443" s="59" t="str" cm="1">
        <f t="array" ref="AS443">IF(TRIM(AO443)="Not-selected",0,IF(OR(TRIM(AQ443)="",AR443=""),"",IFERROR(SUM(_xlfn.NUMBERVALUE(SUBSTITUTE(TRIM(_xlfn.XLOOKUP(TRIM(_xlfn.TEXTSPLIT(AQ443,",")),TRIM(_xlfn.TEXTSPLIT(E443,",")),TRIM(_xlfn.TEXTSPLIT(I443,",")))),"$","")))*AR443,"")))</f>
        <v/>
      </c>
    </row>
    <row r="444" spans="2:45">
      <c r="B444" t="str">
        <f t="shared" si="17"/>
        <v xml:space="preserve"> -  -  </v>
      </c>
      <c r="AP444" s="9" t="str">
        <f t="shared" si="16"/>
        <v xml:space="preserve"> </v>
      </c>
      <c r="AQ444" s="9" t="str">
        <f t="shared" si="18"/>
        <v xml:space="preserve"> </v>
      </c>
      <c r="AS444" s="59" t="str" cm="1">
        <f t="array" ref="AS444">IF(TRIM(AO444)="Not-selected",0,IF(OR(TRIM(AQ444)="",AR444=""),"",IFERROR(SUM(_xlfn.NUMBERVALUE(SUBSTITUTE(TRIM(_xlfn.XLOOKUP(TRIM(_xlfn.TEXTSPLIT(AQ444,",")),TRIM(_xlfn.TEXTSPLIT(E444,",")),TRIM(_xlfn.TEXTSPLIT(I444,",")))),"$","")))*AR444,"")))</f>
        <v/>
      </c>
    </row>
    <row r="445" spans="2:45">
      <c r="B445" t="str">
        <f t="shared" si="17"/>
        <v xml:space="preserve"> -  -  </v>
      </c>
      <c r="AP445" s="9" t="str">
        <f t="shared" si="16"/>
        <v xml:space="preserve"> </v>
      </c>
      <c r="AQ445" s="9" t="str">
        <f t="shared" si="18"/>
        <v xml:space="preserve"> </v>
      </c>
      <c r="AS445" s="59" t="str" cm="1">
        <f t="array" ref="AS445">IF(TRIM(AO445)="Not-selected",0,IF(OR(TRIM(AQ445)="",AR445=""),"",IFERROR(SUM(_xlfn.NUMBERVALUE(SUBSTITUTE(TRIM(_xlfn.XLOOKUP(TRIM(_xlfn.TEXTSPLIT(AQ445,",")),TRIM(_xlfn.TEXTSPLIT(E445,",")),TRIM(_xlfn.TEXTSPLIT(I445,",")))),"$","")))*AR445,"")))</f>
        <v/>
      </c>
    </row>
    <row r="446" spans="2:45">
      <c r="B446" t="str">
        <f t="shared" si="17"/>
        <v xml:space="preserve"> -  -  </v>
      </c>
      <c r="AP446" s="9" t="str">
        <f t="shared" si="16"/>
        <v xml:space="preserve"> </v>
      </c>
      <c r="AQ446" s="9" t="str">
        <f t="shared" si="18"/>
        <v xml:space="preserve"> </v>
      </c>
      <c r="AS446" s="59" t="str" cm="1">
        <f t="array" ref="AS446">IF(TRIM(AO446)="Not-selected",0,IF(OR(TRIM(AQ446)="",AR446=""),"",IFERROR(SUM(_xlfn.NUMBERVALUE(SUBSTITUTE(TRIM(_xlfn.XLOOKUP(TRIM(_xlfn.TEXTSPLIT(AQ446,",")),TRIM(_xlfn.TEXTSPLIT(E446,",")),TRIM(_xlfn.TEXTSPLIT(I446,",")))),"$","")))*AR446,"")))</f>
        <v/>
      </c>
    </row>
    <row r="447" spans="2:45">
      <c r="B447" t="str">
        <f t="shared" si="17"/>
        <v xml:space="preserve"> -  -  </v>
      </c>
      <c r="AP447" s="9" t="str">
        <f t="shared" si="16"/>
        <v xml:space="preserve"> </v>
      </c>
      <c r="AQ447" s="9" t="str">
        <f t="shared" si="18"/>
        <v xml:space="preserve"> </v>
      </c>
      <c r="AS447" s="59" t="str" cm="1">
        <f t="array" ref="AS447">IF(TRIM(AO447)="Not-selected",0,IF(OR(TRIM(AQ447)="",AR447=""),"",IFERROR(SUM(_xlfn.NUMBERVALUE(SUBSTITUTE(TRIM(_xlfn.XLOOKUP(TRIM(_xlfn.TEXTSPLIT(AQ447,",")),TRIM(_xlfn.TEXTSPLIT(E447,",")),TRIM(_xlfn.TEXTSPLIT(I447,",")))),"$","")))*AR447,"")))</f>
        <v/>
      </c>
    </row>
    <row r="448" spans="2:45">
      <c r="B448" t="str">
        <f t="shared" si="17"/>
        <v xml:space="preserve"> -  -  </v>
      </c>
      <c r="AP448" s="9" t="str">
        <f t="shared" si="16"/>
        <v xml:space="preserve"> </v>
      </c>
      <c r="AQ448" s="9" t="str">
        <f t="shared" si="18"/>
        <v xml:space="preserve"> </v>
      </c>
      <c r="AS448" s="59" t="str" cm="1">
        <f t="array" ref="AS448">IF(TRIM(AO448)="Not-selected",0,IF(OR(TRIM(AQ448)="",AR448=""),"",IFERROR(SUM(_xlfn.NUMBERVALUE(SUBSTITUTE(TRIM(_xlfn.XLOOKUP(TRIM(_xlfn.TEXTSPLIT(AQ448,",")),TRIM(_xlfn.TEXTSPLIT(E448,",")),TRIM(_xlfn.TEXTSPLIT(I448,",")))),"$","")))*AR448,"")))</f>
        <v/>
      </c>
    </row>
    <row r="449" spans="2:45">
      <c r="B449" t="str">
        <f t="shared" si="17"/>
        <v xml:space="preserve"> -  -  </v>
      </c>
      <c r="AP449" s="9" t="str">
        <f t="shared" si="16"/>
        <v xml:space="preserve"> </v>
      </c>
      <c r="AQ449" s="9" t="str">
        <f t="shared" si="18"/>
        <v xml:space="preserve"> </v>
      </c>
      <c r="AS449" s="59" t="str" cm="1">
        <f t="array" ref="AS449">IF(TRIM(AO449)="Not-selected",0,IF(OR(TRIM(AQ449)="",AR449=""),"",IFERROR(SUM(_xlfn.NUMBERVALUE(SUBSTITUTE(TRIM(_xlfn.XLOOKUP(TRIM(_xlfn.TEXTSPLIT(AQ449,",")),TRIM(_xlfn.TEXTSPLIT(E449,",")),TRIM(_xlfn.TEXTSPLIT(I449,",")))),"$","")))*AR449,"")))</f>
        <v/>
      </c>
    </row>
    <row r="450" spans="2:45">
      <c r="B450" t="str">
        <f t="shared" si="17"/>
        <v xml:space="preserve"> -  -  </v>
      </c>
      <c r="AP450" s="9" t="str">
        <f t="shared" si="16"/>
        <v xml:space="preserve"> </v>
      </c>
      <c r="AQ450" s="9" t="str">
        <f t="shared" si="18"/>
        <v xml:space="preserve"> </v>
      </c>
      <c r="AS450" s="59" t="str" cm="1">
        <f t="array" ref="AS450">IF(TRIM(AO450)="Not-selected",0,IF(OR(TRIM(AQ450)="",AR450=""),"",IFERROR(SUM(_xlfn.NUMBERVALUE(SUBSTITUTE(TRIM(_xlfn.XLOOKUP(TRIM(_xlfn.TEXTSPLIT(AQ450,",")),TRIM(_xlfn.TEXTSPLIT(E450,",")),TRIM(_xlfn.TEXTSPLIT(I450,",")))),"$","")))*AR450,"")))</f>
        <v/>
      </c>
    </row>
    <row r="451" spans="2:45">
      <c r="B451" t="str">
        <f t="shared" si="17"/>
        <v xml:space="preserve"> -  -  </v>
      </c>
      <c r="AP451" s="9" t="str">
        <f t="shared" si="16"/>
        <v xml:space="preserve"> </v>
      </c>
      <c r="AQ451" s="9" t="str">
        <f t="shared" si="18"/>
        <v xml:space="preserve"> </v>
      </c>
      <c r="AS451" s="59" t="str" cm="1">
        <f t="array" ref="AS451">IF(TRIM(AO451)="Not-selected",0,IF(OR(TRIM(AQ451)="",AR451=""),"",IFERROR(SUM(_xlfn.NUMBERVALUE(SUBSTITUTE(TRIM(_xlfn.XLOOKUP(TRIM(_xlfn.TEXTSPLIT(AQ451,",")),TRIM(_xlfn.TEXTSPLIT(E451,",")),TRIM(_xlfn.TEXTSPLIT(I451,",")))),"$","")))*AR451,"")))</f>
        <v/>
      </c>
    </row>
    <row r="452" spans="2:45">
      <c r="B452" t="str">
        <f t="shared" si="17"/>
        <v xml:space="preserve"> -  -  </v>
      </c>
      <c r="AP452" s="9" t="str">
        <f t="shared" si="16"/>
        <v xml:space="preserve"> </v>
      </c>
      <c r="AQ452" s="9" t="str">
        <f t="shared" si="18"/>
        <v xml:space="preserve"> </v>
      </c>
      <c r="AS452" s="59" t="str" cm="1">
        <f t="array" ref="AS452">IF(TRIM(AO452)="Not-selected",0,IF(OR(TRIM(AQ452)="",AR452=""),"",IFERROR(SUM(_xlfn.NUMBERVALUE(SUBSTITUTE(TRIM(_xlfn.XLOOKUP(TRIM(_xlfn.TEXTSPLIT(AQ452,",")),TRIM(_xlfn.TEXTSPLIT(E452,",")),TRIM(_xlfn.TEXTSPLIT(I452,",")))),"$","")))*AR452,"")))</f>
        <v/>
      </c>
    </row>
    <row r="453" spans="2:45">
      <c r="B453" t="str">
        <f t="shared" si="17"/>
        <v xml:space="preserve"> -  -  </v>
      </c>
      <c r="AP453" s="9" t="str">
        <f t="shared" si="16"/>
        <v xml:space="preserve"> </v>
      </c>
      <c r="AQ453" s="9" t="str">
        <f t="shared" si="18"/>
        <v xml:space="preserve"> </v>
      </c>
      <c r="AS453" s="59" t="str" cm="1">
        <f t="array" ref="AS453">IF(TRIM(AO453)="Not-selected",0,IF(OR(TRIM(AQ453)="",AR453=""),"",IFERROR(SUM(_xlfn.NUMBERVALUE(SUBSTITUTE(TRIM(_xlfn.XLOOKUP(TRIM(_xlfn.TEXTSPLIT(AQ453,",")),TRIM(_xlfn.TEXTSPLIT(E453,",")),TRIM(_xlfn.TEXTSPLIT(I453,",")))),"$","")))*AR453,"")))</f>
        <v/>
      </c>
    </row>
    <row r="454" spans="2:45">
      <c r="B454" t="str">
        <f t="shared" si="17"/>
        <v xml:space="preserve"> -  -  </v>
      </c>
      <c r="AP454" s="9" t="str">
        <f t="shared" si="16"/>
        <v xml:space="preserve"> </v>
      </c>
      <c r="AQ454" s="9" t="str">
        <f t="shared" si="18"/>
        <v xml:space="preserve"> </v>
      </c>
      <c r="AS454" s="59" t="str" cm="1">
        <f t="array" ref="AS454">IF(TRIM(AO454)="Not-selected",0,IF(OR(TRIM(AQ454)="",AR454=""),"",IFERROR(SUM(_xlfn.NUMBERVALUE(SUBSTITUTE(TRIM(_xlfn.XLOOKUP(TRIM(_xlfn.TEXTSPLIT(AQ454,",")),TRIM(_xlfn.TEXTSPLIT(E454,",")),TRIM(_xlfn.TEXTSPLIT(I454,",")))),"$","")))*AR454,"")))</f>
        <v/>
      </c>
    </row>
    <row r="455" spans="2:45">
      <c r="B455" t="str">
        <f t="shared" si="17"/>
        <v xml:space="preserve"> -  -  </v>
      </c>
      <c r="AP455" s="9" t="str">
        <f t="shared" si="16"/>
        <v xml:space="preserve"> </v>
      </c>
      <c r="AQ455" s="9" t="str">
        <f t="shared" si="18"/>
        <v xml:space="preserve"> </v>
      </c>
      <c r="AS455" s="59" t="str" cm="1">
        <f t="array" ref="AS455">IF(TRIM(AO455)="Not-selected",0,IF(OR(TRIM(AQ455)="",AR455=""),"",IFERROR(SUM(_xlfn.NUMBERVALUE(SUBSTITUTE(TRIM(_xlfn.XLOOKUP(TRIM(_xlfn.TEXTSPLIT(AQ455,",")),TRIM(_xlfn.TEXTSPLIT(E455,",")),TRIM(_xlfn.TEXTSPLIT(I455,",")))),"$","")))*AR455,"")))</f>
        <v/>
      </c>
    </row>
    <row r="456" spans="2:45">
      <c r="B456" t="str">
        <f t="shared" si="17"/>
        <v xml:space="preserve"> -  -  </v>
      </c>
      <c r="AP456" s="9" t="str">
        <f t="shared" si="16"/>
        <v xml:space="preserve"> </v>
      </c>
      <c r="AQ456" s="9" t="str">
        <f t="shared" si="18"/>
        <v xml:space="preserve"> </v>
      </c>
      <c r="AS456" s="59" t="str" cm="1">
        <f t="array" ref="AS456">IF(TRIM(AO456)="Not-selected",0,IF(OR(TRIM(AQ456)="",AR456=""),"",IFERROR(SUM(_xlfn.NUMBERVALUE(SUBSTITUTE(TRIM(_xlfn.XLOOKUP(TRIM(_xlfn.TEXTSPLIT(AQ456,",")),TRIM(_xlfn.TEXTSPLIT(E456,",")),TRIM(_xlfn.TEXTSPLIT(I456,",")))),"$","")))*AR456,"")))</f>
        <v/>
      </c>
    </row>
    <row r="457" spans="2:45">
      <c r="B457" t="str">
        <f t="shared" si="17"/>
        <v xml:space="preserve"> -  -  </v>
      </c>
      <c r="AP457" s="9" t="str">
        <f t="shared" si="16"/>
        <v xml:space="preserve"> </v>
      </c>
      <c r="AQ457" s="9" t="str">
        <f t="shared" si="18"/>
        <v xml:space="preserve"> </v>
      </c>
      <c r="AS457" s="59" t="str" cm="1">
        <f t="array" ref="AS457">IF(TRIM(AO457)="Not-selected",0,IF(OR(TRIM(AQ457)="",AR457=""),"",IFERROR(SUM(_xlfn.NUMBERVALUE(SUBSTITUTE(TRIM(_xlfn.XLOOKUP(TRIM(_xlfn.TEXTSPLIT(AQ457,",")),TRIM(_xlfn.TEXTSPLIT(E457,",")),TRIM(_xlfn.TEXTSPLIT(I457,",")))),"$","")))*AR457,"")))</f>
        <v/>
      </c>
    </row>
    <row r="458" spans="2:45">
      <c r="B458" t="str">
        <f t="shared" si="17"/>
        <v xml:space="preserve"> -  -  </v>
      </c>
      <c r="AP458" s="9" t="str">
        <f t="shared" si="16"/>
        <v xml:space="preserve"> </v>
      </c>
      <c r="AQ458" s="9" t="str">
        <f t="shared" si="18"/>
        <v xml:space="preserve"> </v>
      </c>
      <c r="AS458" s="59" t="str" cm="1">
        <f t="array" ref="AS458">IF(TRIM(AO458)="Not-selected",0,IF(OR(TRIM(AQ458)="",AR458=""),"",IFERROR(SUM(_xlfn.NUMBERVALUE(SUBSTITUTE(TRIM(_xlfn.XLOOKUP(TRIM(_xlfn.TEXTSPLIT(AQ458,",")),TRIM(_xlfn.TEXTSPLIT(E458,",")),TRIM(_xlfn.TEXTSPLIT(I458,",")))),"$","")))*AR458,"")))</f>
        <v/>
      </c>
    </row>
    <row r="459" spans="2:45">
      <c r="B459" t="str">
        <f t="shared" si="17"/>
        <v xml:space="preserve"> -  -  </v>
      </c>
      <c r="AP459" s="9" t="str">
        <f t="shared" si="16"/>
        <v xml:space="preserve"> </v>
      </c>
      <c r="AQ459" s="9" t="str">
        <f t="shared" si="18"/>
        <v xml:space="preserve"> </v>
      </c>
      <c r="AS459" s="59" t="str" cm="1">
        <f t="array" ref="AS459">IF(TRIM(AO459)="Not-selected",0,IF(OR(TRIM(AQ459)="",AR459=""),"",IFERROR(SUM(_xlfn.NUMBERVALUE(SUBSTITUTE(TRIM(_xlfn.XLOOKUP(TRIM(_xlfn.TEXTSPLIT(AQ459,",")),TRIM(_xlfn.TEXTSPLIT(E459,",")),TRIM(_xlfn.TEXTSPLIT(I459,",")))),"$","")))*AR459,"")))</f>
        <v/>
      </c>
    </row>
    <row r="460" spans="2:45">
      <c r="B460" t="str">
        <f t="shared" si="17"/>
        <v xml:space="preserve"> -  -  </v>
      </c>
      <c r="AP460" s="9" t="str">
        <f t="shared" si="18"/>
        <v xml:space="preserve"> </v>
      </c>
      <c r="AQ460" s="9" t="str">
        <f t="shared" si="18"/>
        <v xml:space="preserve"> </v>
      </c>
      <c r="AS460" s="59" t="str" cm="1">
        <f t="array" ref="AS460">IF(TRIM(AO460)="Not-selected",0,IF(OR(TRIM(AQ460)="",AR460=""),"",IFERROR(SUM(_xlfn.NUMBERVALUE(SUBSTITUTE(TRIM(_xlfn.XLOOKUP(TRIM(_xlfn.TEXTSPLIT(AQ460,",")),TRIM(_xlfn.TEXTSPLIT(E460,",")),TRIM(_xlfn.TEXTSPLIT(I460,",")))),"$","")))*AR460,"")))</f>
        <v/>
      </c>
    </row>
    <row r="461" spans="2:45">
      <c r="B461" t="str">
        <f t="shared" ref="B461:B524" si="19">IF(F461="None",_xlfn.CONCAT(A461," - ",AQ461),_xlfn.CONCAT(A461," - ",F461," - ",AQ461))</f>
        <v xml:space="preserve"> -  -  </v>
      </c>
      <c r="AP461" s="9" t="str">
        <f t="shared" ref="AP461:AQ524" si="20">IF($AO461="Not-Selected", "None", " ")</f>
        <v xml:space="preserve"> </v>
      </c>
      <c r="AQ461" s="9" t="str">
        <f t="shared" si="20"/>
        <v xml:space="preserve"> </v>
      </c>
      <c r="AS461" s="59" t="str" cm="1">
        <f t="array" ref="AS461">IF(TRIM(AO461)="Not-selected",0,IF(OR(TRIM(AQ461)="",AR461=""),"",IFERROR(SUM(_xlfn.NUMBERVALUE(SUBSTITUTE(TRIM(_xlfn.XLOOKUP(TRIM(_xlfn.TEXTSPLIT(AQ461,",")),TRIM(_xlfn.TEXTSPLIT(E461,",")),TRIM(_xlfn.TEXTSPLIT(I461,",")))),"$","")))*AR461,"")))</f>
        <v/>
      </c>
    </row>
    <row r="462" spans="2:45">
      <c r="B462" t="str">
        <f t="shared" si="19"/>
        <v xml:space="preserve"> -  -  </v>
      </c>
      <c r="AP462" s="9" t="str">
        <f t="shared" si="20"/>
        <v xml:space="preserve"> </v>
      </c>
      <c r="AQ462" s="9" t="str">
        <f t="shared" si="20"/>
        <v xml:space="preserve"> </v>
      </c>
      <c r="AS462" s="59" t="str" cm="1">
        <f t="array" ref="AS462">IF(TRIM(AO462)="Not-selected",0,IF(OR(TRIM(AQ462)="",AR462=""),"",IFERROR(SUM(_xlfn.NUMBERVALUE(SUBSTITUTE(TRIM(_xlfn.XLOOKUP(TRIM(_xlfn.TEXTSPLIT(AQ462,",")),TRIM(_xlfn.TEXTSPLIT(E462,",")),TRIM(_xlfn.TEXTSPLIT(I462,",")))),"$","")))*AR462,"")))</f>
        <v/>
      </c>
    </row>
    <row r="463" spans="2:45">
      <c r="B463" t="str">
        <f t="shared" si="19"/>
        <v xml:space="preserve"> -  -  </v>
      </c>
      <c r="AP463" s="9" t="str">
        <f t="shared" si="20"/>
        <v xml:space="preserve"> </v>
      </c>
      <c r="AQ463" s="9" t="str">
        <f t="shared" si="20"/>
        <v xml:space="preserve"> </v>
      </c>
      <c r="AS463" s="59" t="str" cm="1">
        <f t="array" ref="AS463">IF(TRIM(AO463)="Not-selected",0,IF(OR(TRIM(AQ463)="",AR463=""),"",IFERROR(SUM(_xlfn.NUMBERVALUE(SUBSTITUTE(TRIM(_xlfn.XLOOKUP(TRIM(_xlfn.TEXTSPLIT(AQ463,",")),TRIM(_xlfn.TEXTSPLIT(E463,",")),TRIM(_xlfn.TEXTSPLIT(I463,",")))),"$","")))*AR463,"")))</f>
        <v/>
      </c>
    </row>
    <row r="464" spans="2:45">
      <c r="B464" t="str">
        <f t="shared" si="19"/>
        <v xml:space="preserve"> -  -  </v>
      </c>
      <c r="AP464" s="9" t="str">
        <f t="shared" si="20"/>
        <v xml:space="preserve"> </v>
      </c>
      <c r="AQ464" s="9" t="str">
        <f t="shared" si="20"/>
        <v xml:space="preserve"> </v>
      </c>
      <c r="AS464" s="59" t="str" cm="1">
        <f t="array" ref="AS464">IF(TRIM(AO464)="Not-selected",0,IF(OR(TRIM(AQ464)="",AR464=""),"",IFERROR(SUM(_xlfn.NUMBERVALUE(SUBSTITUTE(TRIM(_xlfn.XLOOKUP(TRIM(_xlfn.TEXTSPLIT(AQ464,",")),TRIM(_xlfn.TEXTSPLIT(E464,",")),TRIM(_xlfn.TEXTSPLIT(I464,",")))),"$","")))*AR464,"")))</f>
        <v/>
      </c>
    </row>
    <row r="465" spans="2:45">
      <c r="B465" t="str">
        <f t="shared" si="19"/>
        <v xml:space="preserve"> -  -  </v>
      </c>
      <c r="AP465" s="9" t="str">
        <f t="shared" si="20"/>
        <v xml:space="preserve"> </v>
      </c>
      <c r="AQ465" s="9" t="str">
        <f t="shared" si="20"/>
        <v xml:space="preserve"> </v>
      </c>
      <c r="AS465" s="59" t="str" cm="1">
        <f t="array" ref="AS465">IF(TRIM(AO465)="Not-selected",0,IF(OR(TRIM(AQ465)="",AR465=""),"",IFERROR(SUM(_xlfn.NUMBERVALUE(SUBSTITUTE(TRIM(_xlfn.XLOOKUP(TRIM(_xlfn.TEXTSPLIT(AQ465,",")),TRIM(_xlfn.TEXTSPLIT(E465,",")),TRIM(_xlfn.TEXTSPLIT(I465,",")))),"$","")))*AR465,"")))</f>
        <v/>
      </c>
    </row>
    <row r="466" spans="2:45">
      <c r="B466" t="str">
        <f t="shared" si="19"/>
        <v xml:space="preserve"> -  -  </v>
      </c>
      <c r="AP466" s="9" t="str">
        <f t="shared" si="20"/>
        <v xml:space="preserve"> </v>
      </c>
      <c r="AQ466" s="9" t="str">
        <f t="shared" si="20"/>
        <v xml:space="preserve"> </v>
      </c>
      <c r="AS466" s="59" t="str" cm="1">
        <f t="array" ref="AS466">IF(TRIM(AO466)="Not-selected",0,IF(OR(TRIM(AQ466)="",AR466=""),"",IFERROR(SUM(_xlfn.NUMBERVALUE(SUBSTITUTE(TRIM(_xlfn.XLOOKUP(TRIM(_xlfn.TEXTSPLIT(AQ466,",")),TRIM(_xlfn.TEXTSPLIT(E466,",")),TRIM(_xlfn.TEXTSPLIT(I466,",")))),"$","")))*AR466,"")))</f>
        <v/>
      </c>
    </row>
    <row r="467" spans="2:45">
      <c r="B467" t="str">
        <f t="shared" si="19"/>
        <v xml:space="preserve"> -  -  </v>
      </c>
      <c r="AP467" s="9" t="str">
        <f t="shared" si="20"/>
        <v xml:space="preserve"> </v>
      </c>
      <c r="AQ467" s="9" t="str">
        <f t="shared" si="20"/>
        <v xml:space="preserve"> </v>
      </c>
      <c r="AS467" s="59" t="str" cm="1">
        <f t="array" ref="AS467">IF(TRIM(AO467)="Not-selected",0,IF(OR(TRIM(AQ467)="",AR467=""),"",IFERROR(SUM(_xlfn.NUMBERVALUE(SUBSTITUTE(TRIM(_xlfn.XLOOKUP(TRIM(_xlfn.TEXTSPLIT(AQ467,",")),TRIM(_xlfn.TEXTSPLIT(E467,",")),TRIM(_xlfn.TEXTSPLIT(I467,",")))),"$","")))*AR467,"")))</f>
        <v/>
      </c>
    </row>
    <row r="468" spans="2:45">
      <c r="B468" t="str">
        <f t="shared" si="19"/>
        <v xml:space="preserve"> -  -  </v>
      </c>
      <c r="AP468" s="9" t="str">
        <f t="shared" si="20"/>
        <v xml:space="preserve"> </v>
      </c>
      <c r="AQ468" s="9" t="str">
        <f t="shared" si="20"/>
        <v xml:space="preserve"> </v>
      </c>
      <c r="AS468" s="59" t="str" cm="1">
        <f t="array" ref="AS468">IF(TRIM(AO468)="Not-selected",0,IF(OR(TRIM(AQ468)="",AR468=""),"",IFERROR(SUM(_xlfn.NUMBERVALUE(SUBSTITUTE(TRIM(_xlfn.XLOOKUP(TRIM(_xlfn.TEXTSPLIT(AQ468,",")),TRIM(_xlfn.TEXTSPLIT(E468,",")),TRIM(_xlfn.TEXTSPLIT(I468,",")))),"$","")))*AR468,"")))</f>
        <v/>
      </c>
    </row>
    <row r="469" spans="2:45">
      <c r="B469" t="str">
        <f t="shared" si="19"/>
        <v xml:space="preserve"> -  -  </v>
      </c>
      <c r="AP469" s="9" t="str">
        <f t="shared" si="20"/>
        <v xml:space="preserve"> </v>
      </c>
      <c r="AQ469" s="9" t="str">
        <f t="shared" si="20"/>
        <v xml:space="preserve"> </v>
      </c>
      <c r="AS469" s="59" t="str" cm="1">
        <f t="array" ref="AS469">IF(TRIM(AO469)="Not-selected",0,IF(OR(TRIM(AQ469)="",AR469=""),"",IFERROR(SUM(_xlfn.NUMBERVALUE(SUBSTITUTE(TRIM(_xlfn.XLOOKUP(TRIM(_xlfn.TEXTSPLIT(AQ469,",")),TRIM(_xlfn.TEXTSPLIT(E469,",")),TRIM(_xlfn.TEXTSPLIT(I469,",")))),"$","")))*AR469,"")))</f>
        <v/>
      </c>
    </row>
    <row r="470" spans="2:45">
      <c r="B470" t="str">
        <f t="shared" si="19"/>
        <v xml:space="preserve"> -  -  </v>
      </c>
      <c r="AP470" s="9" t="str">
        <f t="shared" si="20"/>
        <v xml:space="preserve"> </v>
      </c>
      <c r="AQ470" s="9" t="str">
        <f t="shared" si="20"/>
        <v xml:space="preserve"> </v>
      </c>
      <c r="AS470" s="59" t="str" cm="1">
        <f t="array" ref="AS470">IF(TRIM(AO470)="Not-selected",0,IF(OR(TRIM(AQ470)="",AR470=""),"",IFERROR(SUM(_xlfn.NUMBERVALUE(SUBSTITUTE(TRIM(_xlfn.XLOOKUP(TRIM(_xlfn.TEXTSPLIT(AQ470,",")),TRIM(_xlfn.TEXTSPLIT(E470,",")),TRIM(_xlfn.TEXTSPLIT(I470,",")))),"$","")))*AR470,"")))</f>
        <v/>
      </c>
    </row>
    <row r="471" spans="2:45">
      <c r="B471" t="str">
        <f t="shared" si="19"/>
        <v xml:space="preserve"> -  -  </v>
      </c>
      <c r="AP471" s="9" t="str">
        <f t="shared" si="20"/>
        <v xml:space="preserve"> </v>
      </c>
      <c r="AQ471" s="9" t="str">
        <f t="shared" si="20"/>
        <v xml:space="preserve"> </v>
      </c>
      <c r="AS471" s="59" t="str" cm="1">
        <f t="array" ref="AS471">IF(TRIM(AO471)="Not-selected",0,IF(OR(TRIM(AQ471)="",AR471=""),"",IFERROR(SUM(_xlfn.NUMBERVALUE(SUBSTITUTE(TRIM(_xlfn.XLOOKUP(TRIM(_xlfn.TEXTSPLIT(AQ471,",")),TRIM(_xlfn.TEXTSPLIT(E471,",")),TRIM(_xlfn.TEXTSPLIT(I471,",")))),"$","")))*AR471,"")))</f>
        <v/>
      </c>
    </row>
    <row r="472" spans="2:45">
      <c r="B472" t="str">
        <f t="shared" si="19"/>
        <v xml:space="preserve"> -  -  </v>
      </c>
      <c r="AP472" s="9" t="str">
        <f t="shared" si="20"/>
        <v xml:space="preserve"> </v>
      </c>
      <c r="AQ472" s="9" t="str">
        <f t="shared" si="20"/>
        <v xml:space="preserve"> </v>
      </c>
      <c r="AS472" s="59" t="str" cm="1">
        <f t="array" ref="AS472">IF(TRIM(AO472)="Not-selected",0,IF(OR(TRIM(AQ472)="",AR472=""),"",IFERROR(SUM(_xlfn.NUMBERVALUE(SUBSTITUTE(TRIM(_xlfn.XLOOKUP(TRIM(_xlfn.TEXTSPLIT(AQ472,",")),TRIM(_xlfn.TEXTSPLIT(E472,",")),TRIM(_xlfn.TEXTSPLIT(I472,",")))),"$","")))*AR472,"")))</f>
        <v/>
      </c>
    </row>
    <row r="473" spans="2:45">
      <c r="B473" t="str">
        <f t="shared" si="19"/>
        <v xml:space="preserve"> -  -  </v>
      </c>
      <c r="AP473" s="9" t="str">
        <f t="shared" si="20"/>
        <v xml:space="preserve"> </v>
      </c>
      <c r="AQ473" s="9" t="str">
        <f t="shared" si="20"/>
        <v xml:space="preserve"> </v>
      </c>
      <c r="AS473" s="59" t="str" cm="1">
        <f t="array" ref="AS473">IF(TRIM(AO473)="Not-selected",0,IF(OR(TRIM(AQ473)="",AR473=""),"",IFERROR(SUM(_xlfn.NUMBERVALUE(SUBSTITUTE(TRIM(_xlfn.XLOOKUP(TRIM(_xlfn.TEXTSPLIT(AQ473,",")),TRIM(_xlfn.TEXTSPLIT(E473,",")),TRIM(_xlfn.TEXTSPLIT(I473,",")))),"$","")))*AR473,"")))</f>
        <v/>
      </c>
    </row>
    <row r="474" spans="2:45">
      <c r="B474" t="str">
        <f t="shared" si="19"/>
        <v xml:space="preserve"> -  -  </v>
      </c>
      <c r="AP474" s="9" t="str">
        <f t="shared" si="20"/>
        <v xml:space="preserve"> </v>
      </c>
      <c r="AQ474" s="9" t="str">
        <f t="shared" si="20"/>
        <v xml:space="preserve"> </v>
      </c>
      <c r="AS474" s="59" t="str" cm="1">
        <f t="array" ref="AS474">IF(TRIM(AO474)="Not-selected",0,IF(OR(TRIM(AQ474)="",AR474=""),"",IFERROR(SUM(_xlfn.NUMBERVALUE(SUBSTITUTE(TRIM(_xlfn.XLOOKUP(TRIM(_xlfn.TEXTSPLIT(AQ474,",")),TRIM(_xlfn.TEXTSPLIT(E474,",")),TRIM(_xlfn.TEXTSPLIT(I474,",")))),"$","")))*AR474,"")))</f>
        <v/>
      </c>
    </row>
    <row r="475" spans="2:45">
      <c r="B475" t="str">
        <f t="shared" si="19"/>
        <v xml:space="preserve"> -  -  </v>
      </c>
      <c r="AP475" s="9" t="str">
        <f t="shared" si="20"/>
        <v xml:space="preserve"> </v>
      </c>
      <c r="AQ475" s="9" t="str">
        <f t="shared" si="20"/>
        <v xml:space="preserve"> </v>
      </c>
      <c r="AS475" s="59" t="str" cm="1">
        <f t="array" ref="AS475">IF(TRIM(AO475)="Not-selected",0,IF(OR(TRIM(AQ475)="",AR475=""),"",IFERROR(SUM(_xlfn.NUMBERVALUE(SUBSTITUTE(TRIM(_xlfn.XLOOKUP(TRIM(_xlfn.TEXTSPLIT(AQ475,",")),TRIM(_xlfn.TEXTSPLIT(E475,",")),TRIM(_xlfn.TEXTSPLIT(I475,",")))),"$","")))*AR475,"")))</f>
        <v/>
      </c>
    </row>
    <row r="476" spans="2:45">
      <c r="B476" t="str">
        <f t="shared" si="19"/>
        <v xml:space="preserve"> -  -  </v>
      </c>
      <c r="AP476" s="9" t="str">
        <f t="shared" si="20"/>
        <v xml:space="preserve"> </v>
      </c>
      <c r="AQ476" s="9" t="str">
        <f t="shared" si="20"/>
        <v xml:space="preserve"> </v>
      </c>
      <c r="AS476" s="59" t="str" cm="1">
        <f t="array" ref="AS476">IF(TRIM(AO476)="Not-selected",0,IF(OR(TRIM(AQ476)="",AR476=""),"",IFERROR(SUM(_xlfn.NUMBERVALUE(SUBSTITUTE(TRIM(_xlfn.XLOOKUP(TRIM(_xlfn.TEXTSPLIT(AQ476,",")),TRIM(_xlfn.TEXTSPLIT(E476,",")),TRIM(_xlfn.TEXTSPLIT(I476,",")))),"$","")))*AR476,"")))</f>
        <v/>
      </c>
    </row>
    <row r="477" spans="2:45">
      <c r="B477" t="str">
        <f t="shared" si="19"/>
        <v xml:space="preserve"> -  -  </v>
      </c>
      <c r="AP477" s="9" t="str">
        <f t="shared" si="20"/>
        <v xml:space="preserve"> </v>
      </c>
      <c r="AQ477" s="9" t="str">
        <f t="shared" si="20"/>
        <v xml:space="preserve"> </v>
      </c>
      <c r="AS477" s="59" t="str" cm="1">
        <f t="array" ref="AS477">IF(TRIM(AO477)="Not-selected",0,IF(OR(TRIM(AQ477)="",AR477=""),"",IFERROR(SUM(_xlfn.NUMBERVALUE(SUBSTITUTE(TRIM(_xlfn.XLOOKUP(TRIM(_xlfn.TEXTSPLIT(AQ477,",")),TRIM(_xlfn.TEXTSPLIT(E477,",")),TRIM(_xlfn.TEXTSPLIT(I477,",")))),"$","")))*AR477,"")))</f>
        <v/>
      </c>
    </row>
    <row r="478" spans="2:45">
      <c r="B478" t="str">
        <f t="shared" si="19"/>
        <v xml:space="preserve"> -  -  </v>
      </c>
      <c r="AP478" s="9" t="str">
        <f t="shared" si="20"/>
        <v xml:space="preserve"> </v>
      </c>
      <c r="AQ478" s="9" t="str">
        <f t="shared" si="20"/>
        <v xml:space="preserve"> </v>
      </c>
      <c r="AS478" s="59" t="str" cm="1">
        <f t="array" ref="AS478">IF(TRIM(AO478)="Not-selected",0,IF(OR(TRIM(AQ478)="",AR478=""),"",IFERROR(SUM(_xlfn.NUMBERVALUE(SUBSTITUTE(TRIM(_xlfn.XLOOKUP(TRIM(_xlfn.TEXTSPLIT(AQ478,",")),TRIM(_xlfn.TEXTSPLIT(E478,",")),TRIM(_xlfn.TEXTSPLIT(I478,",")))),"$","")))*AR478,"")))</f>
        <v/>
      </c>
    </row>
    <row r="479" spans="2:45">
      <c r="B479" t="str">
        <f t="shared" si="19"/>
        <v xml:space="preserve"> -  -  </v>
      </c>
      <c r="AP479" s="9" t="str">
        <f t="shared" si="20"/>
        <v xml:space="preserve"> </v>
      </c>
      <c r="AQ479" s="9" t="str">
        <f t="shared" si="20"/>
        <v xml:space="preserve"> </v>
      </c>
      <c r="AS479" s="59" t="str" cm="1">
        <f t="array" ref="AS479">IF(TRIM(AO479)="Not-selected",0,IF(OR(TRIM(AQ479)="",AR479=""),"",IFERROR(SUM(_xlfn.NUMBERVALUE(SUBSTITUTE(TRIM(_xlfn.XLOOKUP(TRIM(_xlfn.TEXTSPLIT(AQ479,",")),TRIM(_xlfn.TEXTSPLIT(E479,",")),TRIM(_xlfn.TEXTSPLIT(I479,",")))),"$","")))*AR479,"")))</f>
        <v/>
      </c>
    </row>
    <row r="480" spans="2:45">
      <c r="B480" t="str">
        <f t="shared" si="19"/>
        <v xml:space="preserve"> -  -  </v>
      </c>
      <c r="AP480" s="9" t="str">
        <f t="shared" si="20"/>
        <v xml:space="preserve"> </v>
      </c>
      <c r="AQ480" s="9" t="str">
        <f t="shared" si="20"/>
        <v xml:space="preserve"> </v>
      </c>
      <c r="AS480" s="59" t="str" cm="1">
        <f t="array" ref="AS480">IF(TRIM(AO480)="Not-selected",0,IF(OR(TRIM(AQ480)="",AR480=""),"",IFERROR(SUM(_xlfn.NUMBERVALUE(SUBSTITUTE(TRIM(_xlfn.XLOOKUP(TRIM(_xlfn.TEXTSPLIT(AQ480,",")),TRIM(_xlfn.TEXTSPLIT(E480,",")),TRIM(_xlfn.TEXTSPLIT(I480,",")))),"$","")))*AR480,"")))</f>
        <v/>
      </c>
    </row>
    <row r="481" spans="2:45">
      <c r="B481" t="str">
        <f t="shared" si="19"/>
        <v xml:space="preserve"> -  -  </v>
      </c>
      <c r="AP481" s="9" t="str">
        <f t="shared" si="20"/>
        <v xml:space="preserve"> </v>
      </c>
      <c r="AQ481" s="9" t="str">
        <f t="shared" si="20"/>
        <v xml:space="preserve"> </v>
      </c>
      <c r="AS481" s="59" t="str" cm="1">
        <f t="array" ref="AS481">IF(TRIM(AO481)="Not-selected",0,IF(OR(TRIM(AQ481)="",AR481=""),"",IFERROR(SUM(_xlfn.NUMBERVALUE(SUBSTITUTE(TRIM(_xlfn.XLOOKUP(TRIM(_xlfn.TEXTSPLIT(AQ481,",")),TRIM(_xlfn.TEXTSPLIT(E481,",")),TRIM(_xlfn.TEXTSPLIT(I481,",")))),"$","")))*AR481,"")))</f>
        <v/>
      </c>
    </row>
    <row r="482" spans="2:45">
      <c r="B482" t="str">
        <f t="shared" si="19"/>
        <v xml:space="preserve"> -  -  </v>
      </c>
      <c r="AP482" s="9" t="str">
        <f t="shared" si="20"/>
        <v xml:space="preserve"> </v>
      </c>
      <c r="AQ482" s="9" t="str">
        <f t="shared" si="20"/>
        <v xml:space="preserve"> </v>
      </c>
      <c r="AS482" s="59" t="str" cm="1">
        <f t="array" ref="AS482">IF(TRIM(AO482)="Not-selected",0,IF(OR(TRIM(AQ482)="",AR482=""),"",IFERROR(SUM(_xlfn.NUMBERVALUE(SUBSTITUTE(TRIM(_xlfn.XLOOKUP(TRIM(_xlfn.TEXTSPLIT(AQ482,",")),TRIM(_xlfn.TEXTSPLIT(E482,",")),TRIM(_xlfn.TEXTSPLIT(I482,",")))),"$","")))*AR482,"")))</f>
        <v/>
      </c>
    </row>
    <row r="483" spans="2:45">
      <c r="B483" t="str">
        <f t="shared" si="19"/>
        <v xml:space="preserve"> -  -  </v>
      </c>
      <c r="AP483" s="9" t="str">
        <f t="shared" si="20"/>
        <v xml:space="preserve"> </v>
      </c>
      <c r="AQ483" s="9" t="str">
        <f t="shared" si="20"/>
        <v xml:space="preserve"> </v>
      </c>
      <c r="AS483" s="59" t="str" cm="1">
        <f t="array" ref="AS483">IF(TRIM(AO483)="Not-selected",0,IF(OR(TRIM(AQ483)="",AR483=""),"",IFERROR(SUM(_xlfn.NUMBERVALUE(SUBSTITUTE(TRIM(_xlfn.XLOOKUP(TRIM(_xlfn.TEXTSPLIT(AQ483,",")),TRIM(_xlfn.TEXTSPLIT(E483,",")),TRIM(_xlfn.TEXTSPLIT(I483,",")))),"$","")))*AR483,"")))</f>
        <v/>
      </c>
    </row>
    <row r="484" spans="2:45">
      <c r="B484" t="str">
        <f t="shared" si="19"/>
        <v xml:space="preserve"> -  -  </v>
      </c>
      <c r="AP484" s="9" t="str">
        <f t="shared" si="20"/>
        <v xml:space="preserve"> </v>
      </c>
      <c r="AQ484" s="9" t="str">
        <f t="shared" si="20"/>
        <v xml:space="preserve"> </v>
      </c>
      <c r="AS484" s="59" t="str" cm="1">
        <f t="array" ref="AS484">IF(TRIM(AO484)="Not-selected",0,IF(OR(TRIM(AQ484)="",AR484=""),"",IFERROR(SUM(_xlfn.NUMBERVALUE(SUBSTITUTE(TRIM(_xlfn.XLOOKUP(TRIM(_xlfn.TEXTSPLIT(AQ484,",")),TRIM(_xlfn.TEXTSPLIT(E484,",")),TRIM(_xlfn.TEXTSPLIT(I484,",")))),"$","")))*AR484,"")))</f>
        <v/>
      </c>
    </row>
    <row r="485" spans="2:45">
      <c r="B485" t="str">
        <f t="shared" si="19"/>
        <v xml:space="preserve"> -  -  </v>
      </c>
      <c r="AP485" s="9" t="str">
        <f t="shared" si="20"/>
        <v xml:space="preserve"> </v>
      </c>
      <c r="AQ485" s="9" t="str">
        <f t="shared" si="20"/>
        <v xml:space="preserve"> </v>
      </c>
      <c r="AS485" s="59" t="str" cm="1">
        <f t="array" ref="AS485">IF(TRIM(AO485)="Not-selected",0,IF(OR(TRIM(AQ485)="",AR485=""),"",IFERROR(SUM(_xlfn.NUMBERVALUE(SUBSTITUTE(TRIM(_xlfn.XLOOKUP(TRIM(_xlfn.TEXTSPLIT(AQ485,",")),TRIM(_xlfn.TEXTSPLIT(E485,",")),TRIM(_xlfn.TEXTSPLIT(I485,",")))),"$","")))*AR485,"")))</f>
        <v/>
      </c>
    </row>
    <row r="486" spans="2:45">
      <c r="B486" t="str">
        <f t="shared" si="19"/>
        <v xml:space="preserve"> -  -  </v>
      </c>
      <c r="AP486" s="9" t="str">
        <f t="shared" si="20"/>
        <v xml:space="preserve"> </v>
      </c>
      <c r="AQ486" s="9" t="str">
        <f t="shared" si="20"/>
        <v xml:space="preserve"> </v>
      </c>
      <c r="AS486" s="59" t="str" cm="1">
        <f t="array" ref="AS486">IF(TRIM(AO486)="Not-selected",0,IF(OR(TRIM(AQ486)="",AR486=""),"",IFERROR(SUM(_xlfn.NUMBERVALUE(SUBSTITUTE(TRIM(_xlfn.XLOOKUP(TRIM(_xlfn.TEXTSPLIT(AQ486,",")),TRIM(_xlfn.TEXTSPLIT(E486,",")),TRIM(_xlfn.TEXTSPLIT(I486,",")))),"$","")))*AR486,"")))</f>
        <v/>
      </c>
    </row>
    <row r="487" spans="2:45">
      <c r="B487" t="str">
        <f t="shared" si="19"/>
        <v xml:space="preserve"> -  -  </v>
      </c>
      <c r="AP487" s="9" t="str">
        <f t="shared" si="20"/>
        <v xml:space="preserve"> </v>
      </c>
      <c r="AQ487" s="9" t="str">
        <f t="shared" si="20"/>
        <v xml:space="preserve"> </v>
      </c>
      <c r="AS487" s="59" t="str" cm="1">
        <f t="array" ref="AS487">IF(TRIM(AO487)="Not-selected",0,IF(OR(TRIM(AQ487)="",AR487=""),"",IFERROR(SUM(_xlfn.NUMBERVALUE(SUBSTITUTE(TRIM(_xlfn.XLOOKUP(TRIM(_xlfn.TEXTSPLIT(AQ487,",")),TRIM(_xlfn.TEXTSPLIT(E487,",")),TRIM(_xlfn.TEXTSPLIT(I487,",")))),"$","")))*AR487,"")))</f>
        <v/>
      </c>
    </row>
    <row r="488" spans="2:45">
      <c r="B488" t="str">
        <f t="shared" si="19"/>
        <v xml:space="preserve"> -  -  </v>
      </c>
      <c r="AP488" s="9" t="str">
        <f t="shared" si="20"/>
        <v xml:space="preserve"> </v>
      </c>
      <c r="AQ488" s="9" t="str">
        <f t="shared" si="20"/>
        <v xml:space="preserve"> </v>
      </c>
      <c r="AS488" s="59" t="str" cm="1">
        <f t="array" ref="AS488">IF(TRIM(AO488)="Not-selected",0,IF(OR(TRIM(AQ488)="",AR488=""),"",IFERROR(SUM(_xlfn.NUMBERVALUE(SUBSTITUTE(TRIM(_xlfn.XLOOKUP(TRIM(_xlfn.TEXTSPLIT(AQ488,",")),TRIM(_xlfn.TEXTSPLIT(E488,",")),TRIM(_xlfn.TEXTSPLIT(I488,",")))),"$","")))*AR488,"")))</f>
        <v/>
      </c>
    </row>
    <row r="489" spans="2:45">
      <c r="B489" t="str">
        <f t="shared" si="19"/>
        <v xml:space="preserve"> -  -  </v>
      </c>
      <c r="AP489" s="9" t="str">
        <f t="shared" si="20"/>
        <v xml:space="preserve"> </v>
      </c>
      <c r="AQ489" s="9" t="str">
        <f t="shared" si="20"/>
        <v xml:space="preserve"> </v>
      </c>
      <c r="AS489" s="59" t="str" cm="1">
        <f t="array" ref="AS489">IF(TRIM(AO489)="Not-selected",0,IF(OR(TRIM(AQ489)="",AR489=""),"",IFERROR(SUM(_xlfn.NUMBERVALUE(SUBSTITUTE(TRIM(_xlfn.XLOOKUP(TRIM(_xlfn.TEXTSPLIT(AQ489,",")),TRIM(_xlfn.TEXTSPLIT(E489,",")),TRIM(_xlfn.TEXTSPLIT(I489,",")))),"$","")))*AR489,"")))</f>
        <v/>
      </c>
    </row>
    <row r="490" spans="2:45">
      <c r="B490" t="str">
        <f t="shared" si="19"/>
        <v xml:space="preserve"> -  -  </v>
      </c>
      <c r="AP490" s="9" t="str">
        <f t="shared" si="20"/>
        <v xml:space="preserve"> </v>
      </c>
      <c r="AQ490" s="9" t="str">
        <f t="shared" si="20"/>
        <v xml:space="preserve"> </v>
      </c>
      <c r="AS490" s="59" t="str" cm="1">
        <f t="array" ref="AS490">IF(TRIM(AO490)="Not-selected",0,IF(OR(TRIM(AQ490)="",AR490=""),"",IFERROR(SUM(_xlfn.NUMBERVALUE(SUBSTITUTE(TRIM(_xlfn.XLOOKUP(TRIM(_xlfn.TEXTSPLIT(AQ490,",")),TRIM(_xlfn.TEXTSPLIT(E490,",")),TRIM(_xlfn.TEXTSPLIT(I490,",")))),"$","")))*AR490,"")))</f>
        <v/>
      </c>
    </row>
    <row r="491" spans="2:45">
      <c r="B491" t="str">
        <f t="shared" si="19"/>
        <v xml:space="preserve"> -  -  </v>
      </c>
      <c r="AP491" s="9" t="str">
        <f t="shared" si="20"/>
        <v xml:space="preserve"> </v>
      </c>
      <c r="AQ491" s="9" t="str">
        <f t="shared" si="20"/>
        <v xml:space="preserve"> </v>
      </c>
      <c r="AS491" s="59" t="str" cm="1">
        <f t="array" ref="AS491">IF(TRIM(AO491)="Not-selected",0,IF(OR(TRIM(AQ491)="",AR491=""),"",IFERROR(SUM(_xlfn.NUMBERVALUE(SUBSTITUTE(TRIM(_xlfn.XLOOKUP(TRIM(_xlfn.TEXTSPLIT(AQ491,",")),TRIM(_xlfn.TEXTSPLIT(E491,",")),TRIM(_xlfn.TEXTSPLIT(I491,",")))),"$","")))*AR491,"")))</f>
        <v/>
      </c>
    </row>
    <row r="492" spans="2:45">
      <c r="B492" t="str">
        <f t="shared" si="19"/>
        <v xml:space="preserve"> -  -  </v>
      </c>
      <c r="AP492" s="9" t="str">
        <f t="shared" si="20"/>
        <v xml:space="preserve"> </v>
      </c>
      <c r="AQ492" s="9" t="str">
        <f t="shared" si="20"/>
        <v xml:space="preserve"> </v>
      </c>
      <c r="AS492" s="59" t="str" cm="1">
        <f t="array" ref="AS492">IF(TRIM(AO492)="Not-selected",0,IF(OR(TRIM(AQ492)="",AR492=""),"",IFERROR(SUM(_xlfn.NUMBERVALUE(SUBSTITUTE(TRIM(_xlfn.XLOOKUP(TRIM(_xlfn.TEXTSPLIT(AQ492,",")),TRIM(_xlfn.TEXTSPLIT(E492,",")),TRIM(_xlfn.TEXTSPLIT(I492,",")))),"$","")))*AR492,"")))</f>
        <v/>
      </c>
    </row>
    <row r="493" spans="2:45">
      <c r="B493" t="str">
        <f t="shared" si="19"/>
        <v xml:space="preserve"> -  -  </v>
      </c>
      <c r="AP493" s="9" t="str">
        <f t="shared" si="20"/>
        <v xml:space="preserve"> </v>
      </c>
      <c r="AQ493" s="9" t="str">
        <f t="shared" si="20"/>
        <v xml:space="preserve"> </v>
      </c>
      <c r="AS493" s="59" t="str" cm="1">
        <f t="array" ref="AS493">IF(TRIM(AO493)="Not-selected",0,IF(OR(TRIM(AQ493)="",AR493=""),"",IFERROR(SUM(_xlfn.NUMBERVALUE(SUBSTITUTE(TRIM(_xlfn.XLOOKUP(TRIM(_xlfn.TEXTSPLIT(AQ493,",")),TRIM(_xlfn.TEXTSPLIT(E493,",")),TRIM(_xlfn.TEXTSPLIT(I493,",")))),"$","")))*AR493,"")))</f>
        <v/>
      </c>
    </row>
    <row r="494" spans="2:45">
      <c r="B494" t="str">
        <f t="shared" si="19"/>
        <v xml:space="preserve"> -  -  </v>
      </c>
      <c r="AP494" s="9" t="str">
        <f t="shared" si="20"/>
        <v xml:space="preserve"> </v>
      </c>
      <c r="AQ494" s="9" t="str">
        <f t="shared" si="20"/>
        <v xml:space="preserve"> </v>
      </c>
      <c r="AS494" s="59" t="str" cm="1">
        <f t="array" ref="AS494">IF(TRIM(AO494)="Not-selected",0,IF(OR(TRIM(AQ494)="",AR494=""),"",IFERROR(SUM(_xlfn.NUMBERVALUE(SUBSTITUTE(TRIM(_xlfn.XLOOKUP(TRIM(_xlfn.TEXTSPLIT(AQ494,",")),TRIM(_xlfn.TEXTSPLIT(E494,",")),TRIM(_xlfn.TEXTSPLIT(I494,",")))),"$","")))*AR494,"")))</f>
        <v/>
      </c>
    </row>
    <row r="495" spans="2:45">
      <c r="B495" t="str">
        <f t="shared" si="19"/>
        <v xml:space="preserve"> -  -  </v>
      </c>
      <c r="AP495" s="9" t="str">
        <f t="shared" si="20"/>
        <v xml:space="preserve"> </v>
      </c>
      <c r="AQ495" s="9" t="str">
        <f t="shared" si="20"/>
        <v xml:space="preserve"> </v>
      </c>
      <c r="AS495" s="59" t="str" cm="1">
        <f t="array" ref="AS495">IF(TRIM(AO495)="Not-selected",0,IF(OR(TRIM(AQ495)="",AR495=""),"",IFERROR(SUM(_xlfn.NUMBERVALUE(SUBSTITUTE(TRIM(_xlfn.XLOOKUP(TRIM(_xlfn.TEXTSPLIT(AQ495,",")),TRIM(_xlfn.TEXTSPLIT(E495,",")),TRIM(_xlfn.TEXTSPLIT(I495,",")))),"$","")))*AR495,"")))</f>
        <v/>
      </c>
    </row>
    <row r="496" spans="2:45">
      <c r="B496" t="str">
        <f t="shared" si="19"/>
        <v xml:space="preserve"> -  -  </v>
      </c>
      <c r="AP496" s="9" t="str">
        <f t="shared" si="20"/>
        <v xml:space="preserve"> </v>
      </c>
      <c r="AQ496" s="9" t="str">
        <f t="shared" si="20"/>
        <v xml:space="preserve"> </v>
      </c>
      <c r="AS496" s="59" t="str" cm="1">
        <f t="array" ref="AS496">IF(TRIM(AO496)="Not-selected",0,IF(OR(TRIM(AQ496)="",AR496=""),"",IFERROR(SUM(_xlfn.NUMBERVALUE(SUBSTITUTE(TRIM(_xlfn.XLOOKUP(TRIM(_xlfn.TEXTSPLIT(AQ496,",")),TRIM(_xlfn.TEXTSPLIT(E496,",")),TRIM(_xlfn.TEXTSPLIT(I496,",")))),"$","")))*AR496,"")))</f>
        <v/>
      </c>
    </row>
    <row r="497" spans="2:45">
      <c r="B497" t="str">
        <f t="shared" si="19"/>
        <v xml:space="preserve"> -  -  </v>
      </c>
      <c r="AP497" s="9" t="str">
        <f t="shared" si="20"/>
        <v xml:space="preserve"> </v>
      </c>
      <c r="AQ497" s="9" t="str">
        <f t="shared" si="20"/>
        <v xml:space="preserve"> </v>
      </c>
      <c r="AS497" s="59" t="str" cm="1">
        <f t="array" ref="AS497">IF(TRIM(AO497)="Not-selected",0,IF(OR(TRIM(AQ497)="",AR497=""),"",IFERROR(SUM(_xlfn.NUMBERVALUE(SUBSTITUTE(TRIM(_xlfn.XLOOKUP(TRIM(_xlfn.TEXTSPLIT(AQ497,",")),TRIM(_xlfn.TEXTSPLIT(E497,",")),TRIM(_xlfn.TEXTSPLIT(I497,",")))),"$","")))*AR497,"")))</f>
        <v/>
      </c>
    </row>
    <row r="498" spans="2:45">
      <c r="B498" t="str">
        <f t="shared" si="19"/>
        <v xml:space="preserve"> -  -  </v>
      </c>
      <c r="AP498" s="9" t="str">
        <f t="shared" si="20"/>
        <v xml:space="preserve"> </v>
      </c>
      <c r="AQ498" s="9" t="str">
        <f t="shared" si="20"/>
        <v xml:space="preserve"> </v>
      </c>
      <c r="AS498" s="59" t="str" cm="1">
        <f t="array" ref="AS498">IF(TRIM(AO498)="Not-selected",0,IF(OR(TRIM(AQ498)="",AR498=""),"",IFERROR(SUM(_xlfn.NUMBERVALUE(SUBSTITUTE(TRIM(_xlfn.XLOOKUP(TRIM(_xlfn.TEXTSPLIT(AQ498,",")),TRIM(_xlfn.TEXTSPLIT(E498,",")),TRIM(_xlfn.TEXTSPLIT(I498,",")))),"$","")))*AR498,"")))</f>
        <v/>
      </c>
    </row>
    <row r="499" spans="2:45">
      <c r="B499" t="str">
        <f t="shared" si="19"/>
        <v xml:space="preserve"> -  -  </v>
      </c>
      <c r="AP499" s="9" t="str">
        <f t="shared" si="20"/>
        <v xml:space="preserve"> </v>
      </c>
      <c r="AQ499" s="9" t="str">
        <f t="shared" si="20"/>
        <v xml:space="preserve"> </v>
      </c>
      <c r="AS499" s="59" t="str" cm="1">
        <f t="array" ref="AS499">IF(TRIM(AO499)="Not-selected",0,IF(OR(TRIM(AQ499)="",AR499=""),"",IFERROR(SUM(_xlfn.NUMBERVALUE(SUBSTITUTE(TRIM(_xlfn.XLOOKUP(TRIM(_xlfn.TEXTSPLIT(AQ499,",")),TRIM(_xlfn.TEXTSPLIT(E499,",")),TRIM(_xlfn.TEXTSPLIT(I499,",")))),"$","")))*AR499,"")))</f>
        <v/>
      </c>
    </row>
    <row r="500" spans="2:45">
      <c r="B500" t="str">
        <f t="shared" si="19"/>
        <v xml:space="preserve"> -  -  </v>
      </c>
      <c r="AP500" s="9" t="str">
        <f t="shared" si="20"/>
        <v xml:space="preserve"> </v>
      </c>
      <c r="AQ500" s="9" t="str">
        <f t="shared" si="20"/>
        <v xml:space="preserve"> </v>
      </c>
      <c r="AS500" s="59" t="str" cm="1">
        <f t="array" ref="AS500">IF(TRIM(AO500)="Not-selected",0,IF(OR(TRIM(AQ500)="",AR500=""),"",IFERROR(SUM(_xlfn.NUMBERVALUE(SUBSTITUTE(TRIM(_xlfn.XLOOKUP(TRIM(_xlfn.TEXTSPLIT(AQ500,",")),TRIM(_xlfn.TEXTSPLIT(E500,",")),TRIM(_xlfn.TEXTSPLIT(I500,",")))),"$","")))*AR500,"")))</f>
        <v/>
      </c>
    </row>
    <row r="501" spans="2:45">
      <c r="B501" t="str">
        <f t="shared" si="19"/>
        <v xml:space="preserve"> -  -  </v>
      </c>
      <c r="AP501" s="9" t="str">
        <f t="shared" si="20"/>
        <v xml:space="preserve"> </v>
      </c>
      <c r="AQ501" s="9" t="str">
        <f t="shared" si="20"/>
        <v xml:space="preserve"> </v>
      </c>
      <c r="AS501" s="59" t="str" cm="1">
        <f t="array" ref="AS501">IF(TRIM(AO501)="Not-selected",0,IF(OR(TRIM(AQ501)="",AR501=""),"",IFERROR(SUM(_xlfn.NUMBERVALUE(SUBSTITUTE(TRIM(_xlfn.XLOOKUP(TRIM(_xlfn.TEXTSPLIT(AQ501,",")),TRIM(_xlfn.TEXTSPLIT(E501,",")),TRIM(_xlfn.TEXTSPLIT(I501,",")))),"$","")))*AR501,"")))</f>
        <v/>
      </c>
    </row>
    <row r="502" spans="2:45">
      <c r="B502" t="str">
        <f t="shared" si="19"/>
        <v xml:space="preserve"> -  -  </v>
      </c>
      <c r="AP502" s="9" t="str">
        <f t="shared" si="20"/>
        <v xml:space="preserve"> </v>
      </c>
      <c r="AQ502" s="9" t="str">
        <f t="shared" si="20"/>
        <v xml:space="preserve"> </v>
      </c>
      <c r="AS502" s="59" t="str" cm="1">
        <f t="array" ref="AS502">IF(TRIM(AO502)="Not-selected",0,IF(OR(TRIM(AQ502)="",AR502=""),"",IFERROR(SUM(_xlfn.NUMBERVALUE(SUBSTITUTE(TRIM(_xlfn.XLOOKUP(TRIM(_xlfn.TEXTSPLIT(AQ502,",")),TRIM(_xlfn.TEXTSPLIT(E502,",")),TRIM(_xlfn.TEXTSPLIT(I502,",")))),"$","")))*AR502,"")))</f>
        <v/>
      </c>
    </row>
    <row r="503" spans="2:45">
      <c r="B503" t="str">
        <f t="shared" si="19"/>
        <v xml:space="preserve"> -  -  </v>
      </c>
      <c r="AP503" s="9" t="str">
        <f t="shared" si="20"/>
        <v xml:space="preserve"> </v>
      </c>
      <c r="AQ503" s="9" t="str">
        <f t="shared" si="20"/>
        <v xml:space="preserve"> </v>
      </c>
      <c r="AS503" s="59" t="str" cm="1">
        <f t="array" ref="AS503">IF(TRIM(AO503)="Not-selected",0,IF(OR(TRIM(AQ503)="",AR503=""),"",IFERROR(SUM(_xlfn.NUMBERVALUE(SUBSTITUTE(TRIM(_xlfn.XLOOKUP(TRIM(_xlfn.TEXTSPLIT(AQ503,",")),TRIM(_xlfn.TEXTSPLIT(E503,",")),TRIM(_xlfn.TEXTSPLIT(I503,",")))),"$","")))*AR503,"")))</f>
        <v/>
      </c>
    </row>
    <row r="504" spans="2:45">
      <c r="B504" t="str">
        <f t="shared" si="19"/>
        <v xml:space="preserve"> -  -  </v>
      </c>
      <c r="AP504" s="9" t="str">
        <f t="shared" si="20"/>
        <v xml:space="preserve"> </v>
      </c>
      <c r="AQ504" s="9" t="str">
        <f t="shared" si="20"/>
        <v xml:space="preserve"> </v>
      </c>
      <c r="AS504" s="59" t="str" cm="1">
        <f t="array" ref="AS504">IF(TRIM(AO504)="Not-selected",0,IF(OR(TRIM(AQ504)="",AR504=""),"",IFERROR(SUM(_xlfn.NUMBERVALUE(SUBSTITUTE(TRIM(_xlfn.XLOOKUP(TRIM(_xlfn.TEXTSPLIT(AQ504,",")),TRIM(_xlfn.TEXTSPLIT(E504,",")),TRIM(_xlfn.TEXTSPLIT(I504,",")))),"$","")))*AR504,"")))</f>
        <v/>
      </c>
    </row>
    <row r="505" spans="2:45">
      <c r="B505" t="str">
        <f t="shared" si="19"/>
        <v xml:space="preserve"> -  -  </v>
      </c>
      <c r="AP505" s="9" t="str">
        <f t="shared" si="20"/>
        <v xml:space="preserve"> </v>
      </c>
      <c r="AQ505" s="9" t="str">
        <f t="shared" si="20"/>
        <v xml:space="preserve"> </v>
      </c>
      <c r="AS505" s="59" t="str" cm="1">
        <f t="array" ref="AS505">IF(TRIM(AO505)="Not-selected",0,IF(OR(TRIM(AQ505)="",AR505=""),"",IFERROR(SUM(_xlfn.NUMBERVALUE(SUBSTITUTE(TRIM(_xlfn.XLOOKUP(TRIM(_xlfn.TEXTSPLIT(AQ505,",")),TRIM(_xlfn.TEXTSPLIT(E505,",")),TRIM(_xlfn.TEXTSPLIT(I505,",")))),"$","")))*AR505,"")))</f>
        <v/>
      </c>
    </row>
    <row r="506" spans="2:45">
      <c r="B506" t="str">
        <f t="shared" si="19"/>
        <v xml:space="preserve"> -  -  </v>
      </c>
      <c r="AP506" s="9" t="str">
        <f t="shared" si="20"/>
        <v xml:space="preserve"> </v>
      </c>
      <c r="AQ506" s="9" t="str">
        <f t="shared" si="20"/>
        <v xml:space="preserve"> </v>
      </c>
      <c r="AS506" s="59" t="str" cm="1">
        <f t="array" ref="AS506">IF(TRIM(AO506)="Not-selected",0,IF(OR(TRIM(AQ506)="",AR506=""),"",IFERROR(SUM(_xlfn.NUMBERVALUE(SUBSTITUTE(TRIM(_xlfn.XLOOKUP(TRIM(_xlfn.TEXTSPLIT(AQ506,",")),TRIM(_xlfn.TEXTSPLIT(E506,",")),TRIM(_xlfn.TEXTSPLIT(I506,",")))),"$","")))*AR506,"")))</f>
        <v/>
      </c>
    </row>
    <row r="507" spans="2:45">
      <c r="B507" t="str">
        <f t="shared" si="19"/>
        <v xml:space="preserve"> -  -  </v>
      </c>
      <c r="AP507" s="9" t="str">
        <f t="shared" si="20"/>
        <v xml:space="preserve"> </v>
      </c>
      <c r="AQ507" s="9" t="str">
        <f t="shared" si="20"/>
        <v xml:space="preserve"> </v>
      </c>
      <c r="AS507" s="59" t="str" cm="1">
        <f t="array" ref="AS507">IF(TRIM(AO507)="Not-selected",0,IF(OR(TRIM(AQ507)="",AR507=""),"",IFERROR(SUM(_xlfn.NUMBERVALUE(SUBSTITUTE(TRIM(_xlfn.XLOOKUP(TRIM(_xlfn.TEXTSPLIT(AQ507,",")),TRIM(_xlfn.TEXTSPLIT(E507,",")),TRIM(_xlfn.TEXTSPLIT(I507,",")))),"$","")))*AR507,"")))</f>
        <v/>
      </c>
    </row>
    <row r="508" spans="2:45">
      <c r="B508" t="str">
        <f t="shared" si="19"/>
        <v xml:space="preserve"> -  -  </v>
      </c>
      <c r="AP508" s="9" t="str">
        <f t="shared" si="20"/>
        <v xml:space="preserve"> </v>
      </c>
      <c r="AQ508" s="9" t="str">
        <f t="shared" si="20"/>
        <v xml:space="preserve"> </v>
      </c>
      <c r="AS508" s="59" t="str" cm="1">
        <f t="array" ref="AS508">IF(TRIM(AO508)="Not-selected",0,IF(OR(TRIM(AQ508)="",AR508=""),"",IFERROR(SUM(_xlfn.NUMBERVALUE(SUBSTITUTE(TRIM(_xlfn.XLOOKUP(TRIM(_xlfn.TEXTSPLIT(AQ508,",")),TRIM(_xlfn.TEXTSPLIT(E508,",")),TRIM(_xlfn.TEXTSPLIT(I508,",")))),"$","")))*AR508,"")))</f>
        <v/>
      </c>
    </row>
    <row r="509" spans="2:45">
      <c r="B509" t="str">
        <f t="shared" si="19"/>
        <v xml:space="preserve"> -  -  </v>
      </c>
      <c r="AP509" s="9" t="str">
        <f t="shared" si="20"/>
        <v xml:space="preserve"> </v>
      </c>
      <c r="AQ509" s="9" t="str">
        <f t="shared" si="20"/>
        <v xml:space="preserve"> </v>
      </c>
      <c r="AS509" s="59" t="str" cm="1">
        <f t="array" ref="AS509">IF(TRIM(AO509)="Not-selected",0,IF(OR(TRIM(AQ509)="",AR509=""),"",IFERROR(SUM(_xlfn.NUMBERVALUE(SUBSTITUTE(TRIM(_xlfn.XLOOKUP(TRIM(_xlfn.TEXTSPLIT(AQ509,",")),TRIM(_xlfn.TEXTSPLIT(E509,",")),TRIM(_xlfn.TEXTSPLIT(I509,",")))),"$","")))*AR509,"")))</f>
        <v/>
      </c>
    </row>
    <row r="510" spans="2:45">
      <c r="B510" t="str">
        <f t="shared" si="19"/>
        <v xml:space="preserve"> -  -  </v>
      </c>
      <c r="AP510" s="9" t="str">
        <f t="shared" si="20"/>
        <v xml:space="preserve"> </v>
      </c>
      <c r="AQ510" s="9" t="str">
        <f t="shared" si="20"/>
        <v xml:space="preserve"> </v>
      </c>
      <c r="AS510" s="59" t="str" cm="1">
        <f t="array" ref="AS510">IF(TRIM(AO510)="Not-selected",0,IF(OR(TRIM(AQ510)="",AR510=""),"",IFERROR(SUM(_xlfn.NUMBERVALUE(SUBSTITUTE(TRIM(_xlfn.XLOOKUP(TRIM(_xlfn.TEXTSPLIT(AQ510,",")),TRIM(_xlfn.TEXTSPLIT(E510,",")),TRIM(_xlfn.TEXTSPLIT(I510,",")))),"$","")))*AR510,"")))</f>
        <v/>
      </c>
    </row>
    <row r="511" spans="2:45">
      <c r="B511" t="str">
        <f t="shared" si="19"/>
        <v xml:space="preserve"> -  -  </v>
      </c>
      <c r="AP511" s="9" t="str">
        <f t="shared" si="20"/>
        <v xml:space="preserve"> </v>
      </c>
      <c r="AQ511" s="9" t="str">
        <f t="shared" si="20"/>
        <v xml:space="preserve"> </v>
      </c>
      <c r="AS511" s="59" t="str" cm="1">
        <f t="array" ref="AS511">IF(TRIM(AO511)="Not-selected",0,IF(OR(TRIM(AQ511)="",AR511=""),"",IFERROR(SUM(_xlfn.NUMBERVALUE(SUBSTITUTE(TRIM(_xlfn.XLOOKUP(TRIM(_xlfn.TEXTSPLIT(AQ511,",")),TRIM(_xlfn.TEXTSPLIT(E511,",")),TRIM(_xlfn.TEXTSPLIT(I511,",")))),"$","")))*AR511,"")))</f>
        <v/>
      </c>
    </row>
    <row r="512" spans="2:45">
      <c r="B512" t="str">
        <f t="shared" si="19"/>
        <v xml:space="preserve"> -  -  </v>
      </c>
      <c r="AP512" s="9" t="str">
        <f t="shared" si="20"/>
        <v xml:space="preserve"> </v>
      </c>
      <c r="AQ512" s="9" t="str">
        <f t="shared" si="20"/>
        <v xml:space="preserve"> </v>
      </c>
      <c r="AS512" s="59" t="str" cm="1">
        <f t="array" ref="AS512">IF(TRIM(AO512)="Not-selected",0,IF(OR(TRIM(AQ512)="",AR512=""),"",IFERROR(SUM(_xlfn.NUMBERVALUE(SUBSTITUTE(TRIM(_xlfn.XLOOKUP(TRIM(_xlfn.TEXTSPLIT(AQ512,",")),TRIM(_xlfn.TEXTSPLIT(E512,",")),TRIM(_xlfn.TEXTSPLIT(I512,",")))),"$","")))*AR512,"")))</f>
        <v/>
      </c>
    </row>
    <row r="513" spans="2:45">
      <c r="B513" t="str">
        <f t="shared" si="19"/>
        <v xml:space="preserve"> -  -  </v>
      </c>
      <c r="AP513" s="9" t="str">
        <f t="shared" si="20"/>
        <v xml:space="preserve"> </v>
      </c>
      <c r="AQ513" s="9" t="str">
        <f t="shared" si="20"/>
        <v xml:space="preserve"> </v>
      </c>
      <c r="AS513" s="59" t="str" cm="1">
        <f t="array" ref="AS513">IF(TRIM(AO513)="Not-selected",0,IF(OR(TRIM(AQ513)="",AR513=""),"",IFERROR(SUM(_xlfn.NUMBERVALUE(SUBSTITUTE(TRIM(_xlfn.XLOOKUP(TRIM(_xlfn.TEXTSPLIT(AQ513,",")),TRIM(_xlfn.TEXTSPLIT(E513,",")),TRIM(_xlfn.TEXTSPLIT(I513,",")))),"$","")))*AR513,"")))</f>
        <v/>
      </c>
    </row>
    <row r="514" spans="2:45">
      <c r="B514" t="str">
        <f t="shared" si="19"/>
        <v xml:space="preserve"> -  -  </v>
      </c>
      <c r="AP514" s="9" t="str">
        <f t="shared" si="20"/>
        <v xml:space="preserve"> </v>
      </c>
      <c r="AQ514" s="9" t="str">
        <f t="shared" si="20"/>
        <v xml:space="preserve"> </v>
      </c>
      <c r="AS514" s="59" t="str" cm="1">
        <f t="array" ref="AS514">IF(TRIM(AO514)="Not-selected",0,IF(OR(TRIM(AQ514)="",AR514=""),"",IFERROR(SUM(_xlfn.NUMBERVALUE(SUBSTITUTE(TRIM(_xlfn.XLOOKUP(TRIM(_xlfn.TEXTSPLIT(AQ514,",")),TRIM(_xlfn.TEXTSPLIT(E514,",")),TRIM(_xlfn.TEXTSPLIT(I514,",")))),"$","")))*AR514,"")))</f>
        <v/>
      </c>
    </row>
    <row r="515" spans="2:45">
      <c r="B515" t="str">
        <f t="shared" si="19"/>
        <v xml:space="preserve"> -  -  </v>
      </c>
      <c r="AP515" s="9" t="str">
        <f t="shared" si="20"/>
        <v xml:space="preserve"> </v>
      </c>
      <c r="AQ515" s="9" t="str">
        <f t="shared" si="20"/>
        <v xml:space="preserve"> </v>
      </c>
      <c r="AS515" s="59" t="str" cm="1">
        <f t="array" ref="AS515">IF(TRIM(AO515)="Not-selected",0,IF(OR(TRIM(AQ515)="",AR515=""),"",IFERROR(SUM(_xlfn.NUMBERVALUE(SUBSTITUTE(TRIM(_xlfn.XLOOKUP(TRIM(_xlfn.TEXTSPLIT(AQ515,",")),TRIM(_xlfn.TEXTSPLIT(E515,",")),TRIM(_xlfn.TEXTSPLIT(I515,",")))),"$","")))*AR515,"")))</f>
        <v/>
      </c>
    </row>
    <row r="516" spans="2:45">
      <c r="B516" t="str">
        <f t="shared" si="19"/>
        <v xml:space="preserve"> -  -  </v>
      </c>
      <c r="AP516" s="9" t="str">
        <f t="shared" si="20"/>
        <v xml:space="preserve"> </v>
      </c>
      <c r="AQ516" s="9" t="str">
        <f t="shared" si="20"/>
        <v xml:space="preserve"> </v>
      </c>
      <c r="AS516" s="59" t="str" cm="1">
        <f t="array" ref="AS516">IF(TRIM(AO516)="Not-selected",0,IF(OR(TRIM(AQ516)="",AR516=""),"",IFERROR(SUM(_xlfn.NUMBERVALUE(SUBSTITUTE(TRIM(_xlfn.XLOOKUP(TRIM(_xlfn.TEXTSPLIT(AQ516,",")),TRIM(_xlfn.TEXTSPLIT(E516,",")),TRIM(_xlfn.TEXTSPLIT(I516,",")))),"$","")))*AR516,"")))</f>
        <v/>
      </c>
    </row>
    <row r="517" spans="2:45">
      <c r="B517" t="str">
        <f t="shared" si="19"/>
        <v xml:space="preserve"> -  -  </v>
      </c>
      <c r="AP517" s="9" t="str">
        <f t="shared" si="20"/>
        <v xml:space="preserve"> </v>
      </c>
      <c r="AQ517" s="9" t="str">
        <f t="shared" si="20"/>
        <v xml:space="preserve"> </v>
      </c>
      <c r="AS517" s="59" t="str" cm="1">
        <f t="array" ref="AS517">IF(TRIM(AO517)="Not-selected",0,IF(OR(TRIM(AQ517)="",AR517=""),"",IFERROR(SUM(_xlfn.NUMBERVALUE(SUBSTITUTE(TRIM(_xlfn.XLOOKUP(TRIM(_xlfn.TEXTSPLIT(AQ517,",")),TRIM(_xlfn.TEXTSPLIT(E517,",")),TRIM(_xlfn.TEXTSPLIT(I517,",")))),"$","")))*AR517,"")))</f>
        <v/>
      </c>
    </row>
    <row r="518" spans="2:45">
      <c r="B518" t="str">
        <f t="shared" si="19"/>
        <v xml:space="preserve"> -  -  </v>
      </c>
      <c r="AP518" s="9" t="str">
        <f t="shared" si="20"/>
        <v xml:space="preserve"> </v>
      </c>
      <c r="AQ518" s="9" t="str">
        <f t="shared" si="20"/>
        <v xml:space="preserve"> </v>
      </c>
      <c r="AS518" s="59" t="str" cm="1">
        <f t="array" ref="AS518">IF(TRIM(AO518)="Not-selected",0,IF(OR(TRIM(AQ518)="",AR518=""),"",IFERROR(SUM(_xlfn.NUMBERVALUE(SUBSTITUTE(TRIM(_xlfn.XLOOKUP(TRIM(_xlfn.TEXTSPLIT(AQ518,",")),TRIM(_xlfn.TEXTSPLIT(E518,",")),TRIM(_xlfn.TEXTSPLIT(I518,",")))),"$","")))*AR518,"")))</f>
        <v/>
      </c>
    </row>
    <row r="519" spans="2:45">
      <c r="B519" t="str">
        <f t="shared" si="19"/>
        <v xml:space="preserve"> -  -  </v>
      </c>
      <c r="AP519" s="9" t="str">
        <f t="shared" si="20"/>
        <v xml:space="preserve"> </v>
      </c>
      <c r="AQ519" s="9" t="str">
        <f t="shared" si="20"/>
        <v xml:space="preserve"> </v>
      </c>
      <c r="AS519" s="59" t="str" cm="1">
        <f t="array" ref="AS519">IF(TRIM(AO519)="Not-selected",0,IF(OR(TRIM(AQ519)="",AR519=""),"",IFERROR(SUM(_xlfn.NUMBERVALUE(SUBSTITUTE(TRIM(_xlfn.XLOOKUP(TRIM(_xlfn.TEXTSPLIT(AQ519,",")),TRIM(_xlfn.TEXTSPLIT(E519,",")),TRIM(_xlfn.TEXTSPLIT(I519,",")))),"$","")))*AR519,"")))</f>
        <v/>
      </c>
    </row>
    <row r="520" spans="2:45">
      <c r="B520" t="str">
        <f t="shared" si="19"/>
        <v xml:space="preserve"> -  -  </v>
      </c>
      <c r="AP520" s="9" t="str">
        <f t="shared" si="20"/>
        <v xml:space="preserve"> </v>
      </c>
      <c r="AQ520" s="9" t="str">
        <f t="shared" si="20"/>
        <v xml:space="preserve"> </v>
      </c>
      <c r="AS520" s="59" t="str" cm="1">
        <f t="array" ref="AS520">IF(TRIM(AO520)="Not-selected",0,IF(OR(TRIM(AQ520)="",AR520=""),"",IFERROR(SUM(_xlfn.NUMBERVALUE(SUBSTITUTE(TRIM(_xlfn.XLOOKUP(TRIM(_xlfn.TEXTSPLIT(AQ520,",")),TRIM(_xlfn.TEXTSPLIT(E520,",")),TRIM(_xlfn.TEXTSPLIT(I520,",")))),"$","")))*AR520,"")))</f>
        <v/>
      </c>
    </row>
    <row r="521" spans="2:45">
      <c r="B521" t="str">
        <f t="shared" si="19"/>
        <v xml:space="preserve"> -  -  </v>
      </c>
      <c r="AP521" s="9" t="str">
        <f t="shared" si="20"/>
        <v xml:space="preserve"> </v>
      </c>
      <c r="AQ521" s="9" t="str">
        <f t="shared" si="20"/>
        <v xml:space="preserve"> </v>
      </c>
      <c r="AS521" s="59" t="str" cm="1">
        <f t="array" ref="AS521">IF(TRIM(AO521)="Not-selected",0,IF(OR(TRIM(AQ521)="",AR521=""),"",IFERROR(SUM(_xlfn.NUMBERVALUE(SUBSTITUTE(TRIM(_xlfn.XLOOKUP(TRIM(_xlfn.TEXTSPLIT(AQ521,",")),TRIM(_xlfn.TEXTSPLIT(E521,",")),TRIM(_xlfn.TEXTSPLIT(I521,",")))),"$","")))*AR521,"")))</f>
        <v/>
      </c>
    </row>
    <row r="522" spans="2:45">
      <c r="B522" t="str">
        <f t="shared" si="19"/>
        <v xml:space="preserve"> -  -  </v>
      </c>
      <c r="AP522" s="9" t="str">
        <f t="shared" si="20"/>
        <v xml:space="preserve"> </v>
      </c>
      <c r="AQ522" s="9" t="str">
        <f t="shared" si="20"/>
        <v xml:space="preserve"> </v>
      </c>
      <c r="AS522" s="59" t="str" cm="1">
        <f t="array" ref="AS522">IF(TRIM(AO522)="Not-selected",0,IF(OR(TRIM(AQ522)="",AR522=""),"",IFERROR(SUM(_xlfn.NUMBERVALUE(SUBSTITUTE(TRIM(_xlfn.XLOOKUP(TRIM(_xlfn.TEXTSPLIT(AQ522,",")),TRIM(_xlfn.TEXTSPLIT(E522,",")),TRIM(_xlfn.TEXTSPLIT(I522,",")))),"$","")))*AR522,"")))</f>
        <v/>
      </c>
    </row>
    <row r="523" spans="2:45">
      <c r="B523" t="str">
        <f t="shared" si="19"/>
        <v xml:space="preserve"> -  -  </v>
      </c>
      <c r="AP523" s="9" t="str">
        <f t="shared" si="20"/>
        <v xml:space="preserve"> </v>
      </c>
      <c r="AQ523" s="9" t="str">
        <f t="shared" si="20"/>
        <v xml:space="preserve"> </v>
      </c>
      <c r="AS523" s="59" t="str" cm="1">
        <f t="array" ref="AS523">IF(TRIM(AO523)="Not-selected",0,IF(OR(TRIM(AQ523)="",AR523=""),"",IFERROR(SUM(_xlfn.NUMBERVALUE(SUBSTITUTE(TRIM(_xlfn.XLOOKUP(TRIM(_xlfn.TEXTSPLIT(AQ523,",")),TRIM(_xlfn.TEXTSPLIT(E523,",")),TRIM(_xlfn.TEXTSPLIT(I523,",")))),"$","")))*AR523,"")))</f>
        <v/>
      </c>
    </row>
    <row r="524" spans="2:45">
      <c r="B524" t="str">
        <f t="shared" si="19"/>
        <v xml:space="preserve"> -  -  </v>
      </c>
      <c r="AP524" s="9" t="str">
        <f t="shared" ref="AP524:AP587" si="21">IF($AO524="Not-Selected", "None", " ")</f>
        <v xml:space="preserve"> </v>
      </c>
      <c r="AQ524" s="9" t="str">
        <f t="shared" si="20"/>
        <v xml:space="preserve"> </v>
      </c>
      <c r="AS524" s="59" t="str" cm="1">
        <f t="array" ref="AS524">IF(TRIM(AO524)="Not-selected",0,IF(OR(TRIM(AQ524)="",AR524=""),"",IFERROR(SUM(_xlfn.NUMBERVALUE(SUBSTITUTE(TRIM(_xlfn.XLOOKUP(TRIM(_xlfn.TEXTSPLIT(AQ524,",")),TRIM(_xlfn.TEXTSPLIT(E524,",")),TRIM(_xlfn.TEXTSPLIT(I524,",")))),"$","")))*AR524,"")))</f>
        <v/>
      </c>
    </row>
    <row r="525" spans="2:45">
      <c r="B525" t="str">
        <f t="shared" ref="B525:B588" si="22">IF(F525="None",_xlfn.CONCAT(A525," - ",AQ525),_xlfn.CONCAT(A525," - ",F525," - ",AQ525))</f>
        <v xml:space="preserve"> -  -  </v>
      </c>
      <c r="AP525" s="9" t="str">
        <f t="shared" si="21"/>
        <v xml:space="preserve"> </v>
      </c>
      <c r="AQ525" s="9" t="str">
        <f t="shared" ref="AP525:AQ588" si="23">IF($AO525="Not-Selected", "None", " ")</f>
        <v xml:space="preserve"> </v>
      </c>
      <c r="AS525" s="59" t="str" cm="1">
        <f t="array" ref="AS525">IF(TRIM(AO525)="Not-selected",0,IF(OR(TRIM(AQ525)="",AR525=""),"",IFERROR(SUM(_xlfn.NUMBERVALUE(SUBSTITUTE(TRIM(_xlfn.XLOOKUP(TRIM(_xlfn.TEXTSPLIT(AQ525,",")),TRIM(_xlfn.TEXTSPLIT(E525,",")),TRIM(_xlfn.TEXTSPLIT(I525,",")))),"$","")))*AR525,"")))</f>
        <v/>
      </c>
    </row>
    <row r="526" spans="2:45">
      <c r="B526" t="str">
        <f t="shared" si="22"/>
        <v xml:space="preserve"> -  -  </v>
      </c>
      <c r="AP526" s="9" t="str">
        <f t="shared" si="21"/>
        <v xml:space="preserve"> </v>
      </c>
      <c r="AQ526" s="9" t="str">
        <f t="shared" si="23"/>
        <v xml:space="preserve"> </v>
      </c>
      <c r="AS526" s="59" t="str" cm="1">
        <f t="array" ref="AS526">IF(TRIM(AO526)="Not-selected",0,IF(OR(TRIM(AQ526)="",AR526=""),"",IFERROR(SUM(_xlfn.NUMBERVALUE(SUBSTITUTE(TRIM(_xlfn.XLOOKUP(TRIM(_xlfn.TEXTSPLIT(AQ526,",")),TRIM(_xlfn.TEXTSPLIT(E526,",")),TRIM(_xlfn.TEXTSPLIT(I526,",")))),"$","")))*AR526,"")))</f>
        <v/>
      </c>
    </row>
    <row r="527" spans="2:45">
      <c r="B527" t="str">
        <f t="shared" si="22"/>
        <v xml:space="preserve"> -  -  </v>
      </c>
      <c r="AP527" s="9" t="str">
        <f t="shared" si="21"/>
        <v xml:space="preserve"> </v>
      </c>
      <c r="AQ527" s="9" t="str">
        <f t="shared" si="23"/>
        <v xml:space="preserve"> </v>
      </c>
      <c r="AS527" s="59" t="str" cm="1">
        <f t="array" ref="AS527">IF(TRIM(AO527)="Not-selected",0,IF(OR(TRIM(AQ527)="",AR527=""),"",IFERROR(SUM(_xlfn.NUMBERVALUE(SUBSTITUTE(TRIM(_xlfn.XLOOKUP(TRIM(_xlfn.TEXTSPLIT(AQ527,",")),TRIM(_xlfn.TEXTSPLIT(E527,",")),TRIM(_xlfn.TEXTSPLIT(I527,",")))),"$","")))*AR527,"")))</f>
        <v/>
      </c>
    </row>
    <row r="528" spans="2:45">
      <c r="B528" t="str">
        <f t="shared" si="22"/>
        <v xml:space="preserve"> -  -  </v>
      </c>
      <c r="AP528" s="9" t="str">
        <f t="shared" si="21"/>
        <v xml:space="preserve"> </v>
      </c>
      <c r="AQ528" s="9" t="str">
        <f t="shared" si="23"/>
        <v xml:space="preserve"> </v>
      </c>
      <c r="AS528" s="59" t="str" cm="1">
        <f t="array" ref="AS528">IF(TRIM(AO528)="Not-selected",0,IF(OR(TRIM(AQ528)="",AR528=""),"",IFERROR(SUM(_xlfn.NUMBERVALUE(SUBSTITUTE(TRIM(_xlfn.XLOOKUP(TRIM(_xlfn.TEXTSPLIT(AQ528,",")),TRIM(_xlfn.TEXTSPLIT(E528,",")),TRIM(_xlfn.TEXTSPLIT(I528,",")))),"$","")))*AR528,"")))</f>
        <v/>
      </c>
    </row>
    <row r="529" spans="2:45">
      <c r="B529" t="str">
        <f t="shared" si="22"/>
        <v xml:space="preserve"> -  -  </v>
      </c>
      <c r="AP529" s="9" t="str">
        <f t="shared" si="21"/>
        <v xml:space="preserve"> </v>
      </c>
      <c r="AQ529" s="9" t="str">
        <f t="shared" si="23"/>
        <v xml:space="preserve"> </v>
      </c>
      <c r="AS529" s="59" t="str" cm="1">
        <f t="array" ref="AS529">IF(TRIM(AO529)="Not-selected",0,IF(OR(TRIM(AQ529)="",AR529=""),"",IFERROR(SUM(_xlfn.NUMBERVALUE(SUBSTITUTE(TRIM(_xlfn.XLOOKUP(TRIM(_xlfn.TEXTSPLIT(AQ529,",")),TRIM(_xlfn.TEXTSPLIT(E529,",")),TRIM(_xlfn.TEXTSPLIT(I529,",")))),"$","")))*AR529,"")))</f>
        <v/>
      </c>
    </row>
    <row r="530" spans="2:45">
      <c r="B530" t="str">
        <f t="shared" si="22"/>
        <v xml:space="preserve"> -  -  </v>
      </c>
      <c r="AP530" s="9" t="str">
        <f t="shared" si="21"/>
        <v xml:space="preserve"> </v>
      </c>
      <c r="AQ530" s="9" t="str">
        <f t="shared" si="23"/>
        <v xml:space="preserve"> </v>
      </c>
      <c r="AS530" s="59" t="str" cm="1">
        <f t="array" ref="AS530">IF(TRIM(AO530)="Not-selected",0,IF(OR(TRIM(AQ530)="",AR530=""),"",IFERROR(SUM(_xlfn.NUMBERVALUE(SUBSTITUTE(TRIM(_xlfn.XLOOKUP(TRIM(_xlfn.TEXTSPLIT(AQ530,",")),TRIM(_xlfn.TEXTSPLIT(E530,",")),TRIM(_xlfn.TEXTSPLIT(I530,",")))),"$","")))*AR530,"")))</f>
        <v/>
      </c>
    </row>
    <row r="531" spans="2:45">
      <c r="B531" t="str">
        <f t="shared" si="22"/>
        <v xml:space="preserve"> -  -  </v>
      </c>
      <c r="AP531" s="9" t="str">
        <f t="shared" si="21"/>
        <v xml:space="preserve"> </v>
      </c>
      <c r="AQ531" s="9" t="str">
        <f t="shared" si="23"/>
        <v xml:space="preserve"> </v>
      </c>
      <c r="AS531" s="59" t="str" cm="1">
        <f t="array" ref="AS531">IF(TRIM(AO531)="Not-selected",0,IF(OR(TRIM(AQ531)="",AR531=""),"",IFERROR(SUM(_xlfn.NUMBERVALUE(SUBSTITUTE(TRIM(_xlfn.XLOOKUP(TRIM(_xlfn.TEXTSPLIT(AQ531,",")),TRIM(_xlfn.TEXTSPLIT(E531,",")),TRIM(_xlfn.TEXTSPLIT(I531,",")))),"$","")))*AR531,"")))</f>
        <v/>
      </c>
    </row>
    <row r="532" spans="2:45">
      <c r="B532" t="str">
        <f t="shared" si="22"/>
        <v xml:space="preserve"> -  -  </v>
      </c>
      <c r="AP532" s="9" t="str">
        <f t="shared" si="21"/>
        <v xml:space="preserve"> </v>
      </c>
      <c r="AQ532" s="9" t="str">
        <f t="shared" si="23"/>
        <v xml:space="preserve"> </v>
      </c>
      <c r="AS532" s="59" t="str" cm="1">
        <f t="array" ref="AS532">IF(TRIM(AO532)="Not-selected",0,IF(OR(TRIM(AQ532)="",AR532=""),"",IFERROR(SUM(_xlfn.NUMBERVALUE(SUBSTITUTE(TRIM(_xlfn.XLOOKUP(TRIM(_xlfn.TEXTSPLIT(AQ532,",")),TRIM(_xlfn.TEXTSPLIT(E532,",")),TRIM(_xlfn.TEXTSPLIT(I532,",")))),"$","")))*AR532,"")))</f>
        <v/>
      </c>
    </row>
    <row r="533" spans="2:45">
      <c r="B533" t="str">
        <f t="shared" si="22"/>
        <v xml:space="preserve"> -  -  </v>
      </c>
      <c r="AP533" s="9" t="str">
        <f t="shared" si="21"/>
        <v xml:space="preserve"> </v>
      </c>
      <c r="AQ533" s="9" t="str">
        <f t="shared" si="23"/>
        <v xml:space="preserve"> </v>
      </c>
      <c r="AS533" s="59" t="str" cm="1">
        <f t="array" ref="AS533">IF(TRIM(AO533)="Not-selected",0,IF(OR(TRIM(AQ533)="",AR533=""),"",IFERROR(SUM(_xlfn.NUMBERVALUE(SUBSTITUTE(TRIM(_xlfn.XLOOKUP(TRIM(_xlfn.TEXTSPLIT(AQ533,",")),TRIM(_xlfn.TEXTSPLIT(E533,",")),TRIM(_xlfn.TEXTSPLIT(I533,",")))),"$","")))*AR533,"")))</f>
        <v/>
      </c>
    </row>
    <row r="534" spans="2:45">
      <c r="B534" t="str">
        <f t="shared" si="22"/>
        <v xml:space="preserve"> -  -  </v>
      </c>
      <c r="AP534" s="9" t="str">
        <f t="shared" si="21"/>
        <v xml:space="preserve"> </v>
      </c>
      <c r="AQ534" s="9" t="str">
        <f t="shared" si="23"/>
        <v xml:space="preserve"> </v>
      </c>
      <c r="AS534" s="59" t="str" cm="1">
        <f t="array" ref="AS534">IF(TRIM(AO534)="Not-selected",0,IF(OR(TRIM(AQ534)="",AR534=""),"",IFERROR(SUM(_xlfn.NUMBERVALUE(SUBSTITUTE(TRIM(_xlfn.XLOOKUP(TRIM(_xlfn.TEXTSPLIT(AQ534,",")),TRIM(_xlfn.TEXTSPLIT(E534,",")),TRIM(_xlfn.TEXTSPLIT(I534,",")))),"$","")))*AR534,"")))</f>
        <v/>
      </c>
    </row>
    <row r="535" spans="2:45">
      <c r="B535" t="str">
        <f t="shared" si="22"/>
        <v xml:space="preserve"> -  -  </v>
      </c>
      <c r="AP535" s="9" t="str">
        <f t="shared" si="21"/>
        <v xml:space="preserve"> </v>
      </c>
      <c r="AQ535" s="9" t="str">
        <f t="shared" si="23"/>
        <v xml:space="preserve"> </v>
      </c>
      <c r="AS535" s="59" t="str" cm="1">
        <f t="array" ref="AS535">IF(TRIM(AO535)="Not-selected",0,IF(OR(TRIM(AQ535)="",AR535=""),"",IFERROR(SUM(_xlfn.NUMBERVALUE(SUBSTITUTE(TRIM(_xlfn.XLOOKUP(TRIM(_xlfn.TEXTSPLIT(AQ535,",")),TRIM(_xlfn.TEXTSPLIT(E535,",")),TRIM(_xlfn.TEXTSPLIT(I535,",")))),"$","")))*AR535,"")))</f>
        <v/>
      </c>
    </row>
    <row r="536" spans="2:45">
      <c r="B536" t="str">
        <f t="shared" si="22"/>
        <v xml:space="preserve"> -  -  </v>
      </c>
      <c r="AP536" s="9" t="str">
        <f t="shared" si="21"/>
        <v xml:space="preserve"> </v>
      </c>
      <c r="AQ536" s="9" t="str">
        <f t="shared" si="23"/>
        <v xml:space="preserve"> </v>
      </c>
      <c r="AS536" s="59" t="str" cm="1">
        <f t="array" ref="AS536">IF(TRIM(AO536)="Not-selected",0,IF(OR(TRIM(AQ536)="",AR536=""),"",IFERROR(SUM(_xlfn.NUMBERVALUE(SUBSTITUTE(TRIM(_xlfn.XLOOKUP(TRIM(_xlfn.TEXTSPLIT(AQ536,",")),TRIM(_xlfn.TEXTSPLIT(E536,",")),TRIM(_xlfn.TEXTSPLIT(I536,",")))),"$","")))*AR536,"")))</f>
        <v/>
      </c>
    </row>
    <row r="537" spans="2:45">
      <c r="B537" t="str">
        <f t="shared" si="22"/>
        <v xml:space="preserve"> -  -  </v>
      </c>
      <c r="AP537" s="9" t="str">
        <f t="shared" si="21"/>
        <v xml:space="preserve"> </v>
      </c>
      <c r="AQ537" s="9" t="str">
        <f t="shared" si="23"/>
        <v xml:space="preserve"> </v>
      </c>
      <c r="AS537" s="59" t="str" cm="1">
        <f t="array" ref="AS537">IF(TRIM(AO537)="Not-selected",0,IF(OR(TRIM(AQ537)="",AR537=""),"",IFERROR(SUM(_xlfn.NUMBERVALUE(SUBSTITUTE(TRIM(_xlfn.XLOOKUP(TRIM(_xlfn.TEXTSPLIT(AQ537,",")),TRIM(_xlfn.TEXTSPLIT(E537,",")),TRIM(_xlfn.TEXTSPLIT(I537,",")))),"$","")))*AR537,"")))</f>
        <v/>
      </c>
    </row>
    <row r="538" spans="2:45">
      <c r="B538" t="str">
        <f t="shared" si="22"/>
        <v xml:space="preserve"> -  -  </v>
      </c>
      <c r="AP538" s="9" t="str">
        <f t="shared" si="21"/>
        <v xml:space="preserve"> </v>
      </c>
      <c r="AQ538" s="9" t="str">
        <f t="shared" si="23"/>
        <v xml:space="preserve"> </v>
      </c>
      <c r="AS538" s="59" t="str" cm="1">
        <f t="array" ref="AS538">IF(TRIM(AO538)="Not-selected",0,IF(OR(TRIM(AQ538)="",AR538=""),"",IFERROR(SUM(_xlfn.NUMBERVALUE(SUBSTITUTE(TRIM(_xlfn.XLOOKUP(TRIM(_xlfn.TEXTSPLIT(AQ538,",")),TRIM(_xlfn.TEXTSPLIT(E538,",")),TRIM(_xlfn.TEXTSPLIT(I538,",")))),"$","")))*AR538,"")))</f>
        <v/>
      </c>
    </row>
    <row r="539" spans="2:45">
      <c r="B539" t="str">
        <f t="shared" si="22"/>
        <v xml:space="preserve"> -  -  </v>
      </c>
      <c r="AP539" s="9" t="str">
        <f t="shared" si="21"/>
        <v xml:space="preserve"> </v>
      </c>
      <c r="AQ539" s="9" t="str">
        <f t="shared" si="23"/>
        <v xml:space="preserve"> </v>
      </c>
      <c r="AS539" s="59" t="str" cm="1">
        <f t="array" ref="AS539">IF(TRIM(AO539)="Not-selected",0,IF(OR(TRIM(AQ539)="",AR539=""),"",IFERROR(SUM(_xlfn.NUMBERVALUE(SUBSTITUTE(TRIM(_xlfn.XLOOKUP(TRIM(_xlfn.TEXTSPLIT(AQ539,",")),TRIM(_xlfn.TEXTSPLIT(E539,",")),TRIM(_xlfn.TEXTSPLIT(I539,",")))),"$","")))*AR539,"")))</f>
        <v/>
      </c>
    </row>
    <row r="540" spans="2:45">
      <c r="B540" t="str">
        <f t="shared" si="22"/>
        <v xml:space="preserve"> -  -  </v>
      </c>
      <c r="AP540" s="9" t="str">
        <f t="shared" si="21"/>
        <v xml:space="preserve"> </v>
      </c>
      <c r="AQ540" s="9" t="str">
        <f t="shared" si="23"/>
        <v xml:space="preserve"> </v>
      </c>
      <c r="AS540" s="59" t="str" cm="1">
        <f t="array" ref="AS540">IF(TRIM(AO540)="Not-selected",0,IF(OR(TRIM(AQ540)="",AR540=""),"",IFERROR(SUM(_xlfn.NUMBERVALUE(SUBSTITUTE(TRIM(_xlfn.XLOOKUP(TRIM(_xlfn.TEXTSPLIT(AQ540,",")),TRIM(_xlfn.TEXTSPLIT(E540,",")),TRIM(_xlfn.TEXTSPLIT(I540,",")))),"$","")))*AR540,"")))</f>
        <v/>
      </c>
    </row>
    <row r="541" spans="2:45">
      <c r="B541" t="str">
        <f t="shared" si="22"/>
        <v xml:space="preserve"> -  -  </v>
      </c>
      <c r="AP541" s="9" t="str">
        <f t="shared" si="21"/>
        <v xml:space="preserve"> </v>
      </c>
      <c r="AQ541" s="9" t="str">
        <f t="shared" si="23"/>
        <v xml:space="preserve"> </v>
      </c>
      <c r="AS541" s="59" t="str" cm="1">
        <f t="array" ref="AS541">IF(TRIM(AO541)="Not-selected",0,IF(OR(TRIM(AQ541)="",AR541=""),"",IFERROR(SUM(_xlfn.NUMBERVALUE(SUBSTITUTE(TRIM(_xlfn.XLOOKUP(TRIM(_xlfn.TEXTSPLIT(AQ541,",")),TRIM(_xlfn.TEXTSPLIT(E541,",")),TRIM(_xlfn.TEXTSPLIT(I541,",")))),"$","")))*AR541,"")))</f>
        <v/>
      </c>
    </row>
    <row r="542" spans="2:45">
      <c r="B542" t="str">
        <f t="shared" si="22"/>
        <v xml:space="preserve"> -  -  </v>
      </c>
      <c r="AP542" s="9" t="str">
        <f t="shared" si="21"/>
        <v xml:space="preserve"> </v>
      </c>
      <c r="AQ542" s="9" t="str">
        <f t="shared" si="23"/>
        <v xml:space="preserve"> </v>
      </c>
      <c r="AS542" s="59" t="str" cm="1">
        <f t="array" ref="AS542">IF(TRIM(AO542)="Not-selected",0,IF(OR(TRIM(AQ542)="",AR542=""),"",IFERROR(SUM(_xlfn.NUMBERVALUE(SUBSTITUTE(TRIM(_xlfn.XLOOKUP(TRIM(_xlfn.TEXTSPLIT(AQ542,",")),TRIM(_xlfn.TEXTSPLIT(E542,",")),TRIM(_xlfn.TEXTSPLIT(I542,",")))),"$","")))*AR542,"")))</f>
        <v/>
      </c>
    </row>
    <row r="543" spans="2:45">
      <c r="B543" t="str">
        <f t="shared" si="22"/>
        <v xml:space="preserve"> -  -  </v>
      </c>
      <c r="AP543" s="9" t="str">
        <f t="shared" si="21"/>
        <v xml:space="preserve"> </v>
      </c>
      <c r="AQ543" s="9" t="str">
        <f t="shared" si="23"/>
        <v xml:space="preserve"> </v>
      </c>
      <c r="AS543" s="59" t="str" cm="1">
        <f t="array" ref="AS543">IF(TRIM(AO543)="Not-selected",0,IF(OR(TRIM(AQ543)="",AR543=""),"",IFERROR(SUM(_xlfn.NUMBERVALUE(SUBSTITUTE(TRIM(_xlfn.XLOOKUP(TRIM(_xlfn.TEXTSPLIT(AQ543,",")),TRIM(_xlfn.TEXTSPLIT(E543,",")),TRIM(_xlfn.TEXTSPLIT(I543,",")))),"$","")))*AR543,"")))</f>
        <v/>
      </c>
    </row>
    <row r="544" spans="2:45">
      <c r="B544" t="str">
        <f t="shared" si="22"/>
        <v xml:space="preserve"> -  -  </v>
      </c>
      <c r="AP544" s="9" t="str">
        <f t="shared" si="21"/>
        <v xml:space="preserve"> </v>
      </c>
      <c r="AQ544" s="9" t="str">
        <f t="shared" si="23"/>
        <v xml:space="preserve"> </v>
      </c>
      <c r="AS544" s="59" t="str" cm="1">
        <f t="array" ref="AS544">IF(TRIM(AO544)="Not-selected",0,IF(OR(TRIM(AQ544)="",AR544=""),"",IFERROR(SUM(_xlfn.NUMBERVALUE(SUBSTITUTE(TRIM(_xlfn.XLOOKUP(TRIM(_xlfn.TEXTSPLIT(AQ544,",")),TRIM(_xlfn.TEXTSPLIT(E544,",")),TRIM(_xlfn.TEXTSPLIT(I544,",")))),"$","")))*AR544,"")))</f>
        <v/>
      </c>
    </row>
    <row r="545" spans="2:45">
      <c r="B545" t="str">
        <f t="shared" si="22"/>
        <v xml:space="preserve"> -  -  </v>
      </c>
      <c r="AP545" s="9" t="str">
        <f t="shared" si="21"/>
        <v xml:space="preserve"> </v>
      </c>
      <c r="AQ545" s="9" t="str">
        <f t="shared" si="23"/>
        <v xml:space="preserve"> </v>
      </c>
      <c r="AS545" s="59" t="str" cm="1">
        <f t="array" ref="AS545">IF(TRIM(AO545)="Not-selected",0,IF(OR(TRIM(AQ545)="",AR545=""),"",IFERROR(SUM(_xlfn.NUMBERVALUE(SUBSTITUTE(TRIM(_xlfn.XLOOKUP(TRIM(_xlfn.TEXTSPLIT(AQ545,",")),TRIM(_xlfn.TEXTSPLIT(E545,",")),TRIM(_xlfn.TEXTSPLIT(I545,",")))),"$","")))*AR545,"")))</f>
        <v/>
      </c>
    </row>
    <row r="546" spans="2:45">
      <c r="B546" t="str">
        <f t="shared" si="22"/>
        <v xml:space="preserve"> -  -  </v>
      </c>
      <c r="AP546" s="9" t="str">
        <f t="shared" si="21"/>
        <v xml:space="preserve"> </v>
      </c>
      <c r="AQ546" s="9" t="str">
        <f t="shared" si="23"/>
        <v xml:space="preserve"> </v>
      </c>
      <c r="AS546" s="59" t="str" cm="1">
        <f t="array" ref="AS546">IF(TRIM(AO546)="Not-selected",0,IF(OR(TRIM(AQ546)="",AR546=""),"",IFERROR(SUM(_xlfn.NUMBERVALUE(SUBSTITUTE(TRIM(_xlfn.XLOOKUP(TRIM(_xlfn.TEXTSPLIT(AQ546,",")),TRIM(_xlfn.TEXTSPLIT(E546,",")),TRIM(_xlfn.TEXTSPLIT(I546,",")))),"$","")))*AR546,"")))</f>
        <v/>
      </c>
    </row>
    <row r="547" spans="2:45">
      <c r="B547" t="str">
        <f t="shared" si="22"/>
        <v xml:space="preserve"> -  -  </v>
      </c>
      <c r="AP547" s="9" t="str">
        <f t="shared" si="21"/>
        <v xml:space="preserve"> </v>
      </c>
      <c r="AQ547" s="9" t="str">
        <f t="shared" si="23"/>
        <v xml:space="preserve"> </v>
      </c>
      <c r="AS547" s="59" t="str" cm="1">
        <f t="array" ref="AS547">IF(TRIM(AO547)="Not-selected",0,IF(OR(TRIM(AQ547)="",AR547=""),"",IFERROR(SUM(_xlfn.NUMBERVALUE(SUBSTITUTE(TRIM(_xlfn.XLOOKUP(TRIM(_xlfn.TEXTSPLIT(AQ547,",")),TRIM(_xlfn.TEXTSPLIT(E547,",")),TRIM(_xlfn.TEXTSPLIT(I547,",")))),"$","")))*AR547,"")))</f>
        <v/>
      </c>
    </row>
    <row r="548" spans="2:45">
      <c r="B548" t="str">
        <f t="shared" si="22"/>
        <v xml:space="preserve"> -  -  </v>
      </c>
      <c r="AP548" s="9" t="str">
        <f t="shared" si="21"/>
        <v xml:space="preserve"> </v>
      </c>
      <c r="AQ548" s="9" t="str">
        <f t="shared" si="23"/>
        <v xml:space="preserve"> </v>
      </c>
      <c r="AS548" s="59" t="str" cm="1">
        <f t="array" ref="AS548">IF(TRIM(AO548)="Not-selected",0,IF(OR(TRIM(AQ548)="",AR548=""),"",IFERROR(SUM(_xlfn.NUMBERVALUE(SUBSTITUTE(TRIM(_xlfn.XLOOKUP(TRIM(_xlfn.TEXTSPLIT(AQ548,",")),TRIM(_xlfn.TEXTSPLIT(E548,",")),TRIM(_xlfn.TEXTSPLIT(I548,",")))),"$","")))*AR548,"")))</f>
        <v/>
      </c>
    </row>
    <row r="549" spans="2:45">
      <c r="B549" t="str">
        <f t="shared" si="22"/>
        <v xml:space="preserve"> -  -  </v>
      </c>
      <c r="AP549" s="9" t="str">
        <f t="shared" si="21"/>
        <v xml:space="preserve"> </v>
      </c>
      <c r="AQ549" s="9" t="str">
        <f t="shared" si="23"/>
        <v xml:space="preserve"> </v>
      </c>
      <c r="AS549" s="59" t="str" cm="1">
        <f t="array" ref="AS549">IF(TRIM(AO549)="Not-selected",0,IF(OR(TRIM(AQ549)="",AR549=""),"",IFERROR(SUM(_xlfn.NUMBERVALUE(SUBSTITUTE(TRIM(_xlfn.XLOOKUP(TRIM(_xlfn.TEXTSPLIT(AQ549,",")),TRIM(_xlfn.TEXTSPLIT(E549,",")),TRIM(_xlfn.TEXTSPLIT(I549,",")))),"$","")))*AR549,"")))</f>
        <v/>
      </c>
    </row>
    <row r="550" spans="2:45">
      <c r="B550" t="str">
        <f t="shared" si="22"/>
        <v xml:space="preserve"> -  -  </v>
      </c>
      <c r="AP550" s="9" t="str">
        <f t="shared" si="21"/>
        <v xml:space="preserve"> </v>
      </c>
      <c r="AQ550" s="9" t="str">
        <f t="shared" si="23"/>
        <v xml:space="preserve"> </v>
      </c>
      <c r="AS550" s="59" t="str" cm="1">
        <f t="array" ref="AS550">IF(TRIM(AO550)="Not-selected",0,IF(OR(TRIM(AQ550)="",AR550=""),"",IFERROR(SUM(_xlfn.NUMBERVALUE(SUBSTITUTE(TRIM(_xlfn.XLOOKUP(TRIM(_xlfn.TEXTSPLIT(AQ550,",")),TRIM(_xlfn.TEXTSPLIT(E550,",")),TRIM(_xlfn.TEXTSPLIT(I550,",")))),"$","")))*AR550,"")))</f>
        <v/>
      </c>
    </row>
    <row r="551" spans="2:45">
      <c r="B551" t="str">
        <f t="shared" si="22"/>
        <v xml:space="preserve"> -  -  </v>
      </c>
      <c r="AP551" s="9" t="str">
        <f t="shared" si="21"/>
        <v xml:space="preserve"> </v>
      </c>
      <c r="AQ551" s="9" t="str">
        <f t="shared" si="23"/>
        <v xml:space="preserve"> </v>
      </c>
      <c r="AS551" s="59" t="str" cm="1">
        <f t="array" ref="AS551">IF(TRIM(AO551)="Not-selected",0,IF(OR(TRIM(AQ551)="",AR551=""),"",IFERROR(SUM(_xlfn.NUMBERVALUE(SUBSTITUTE(TRIM(_xlfn.XLOOKUP(TRIM(_xlfn.TEXTSPLIT(AQ551,",")),TRIM(_xlfn.TEXTSPLIT(E551,",")),TRIM(_xlfn.TEXTSPLIT(I551,",")))),"$","")))*AR551,"")))</f>
        <v/>
      </c>
    </row>
    <row r="552" spans="2:45">
      <c r="B552" t="str">
        <f t="shared" si="22"/>
        <v xml:space="preserve"> -  -  </v>
      </c>
      <c r="AP552" s="9" t="str">
        <f t="shared" si="21"/>
        <v xml:space="preserve"> </v>
      </c>
      <c r="AQ552" s="9" t="str">
        <f t="shared" si="23"/>
        <v xml:space="preserve"> </v>
      </c>
      <c r="AS552" s="59" t="str" cm="1">
        <f t="array" ref="AS552">IF(TRIM(AO552)="Not-selected",0,IF(OR(TRIM(AQ552)="",AR552=""),"",IFERROR(SUM(_xlfn.NUMBERVALUE(SUBSTITUTE(TRIM(_xlfn.XLOOKUP(TRIM(_xlfn.TEXTSPLIT(AQ552,",")),TRIM(_xlfn.TEXTSPLIT(E552,",")),TRIM(_xlfn.TEXTSPLIT(I552,",")))),"$","")))*AR552,"")))</f>
        <v/>
      </c>
    </row>
    <row r="553" spans="2:45">
      <c r="B553" t="str">
        <f t="shared" si="22"/>
        <v xml:space="preserve"> -  -  </v>
      </c>
      <c r="AP553" s="9" t="str">
        <f t="shared" si="21"/>
        <v xml:space="preserve"> </v>
      </c>
      <c r="AQ553" s="9" t="str">
        <f t="shared" si="23"/>
        <v xml:space="preserve"> </v>
      </c>
      <c r="AS553" s="59" t="str" cm="1">
        <f t="array" ref="AS553">IF(TRIM(AO553)="Not-selected",0,IF(OR(TRIM(AQ553)="",AR553=""),"",IFERROR(SUM(_xlfn.NUMBERVALUE(SUBSTITUTE(TRIM(_xlfn.XLOOKUP(TRIM(_xlfn.TEXTSPLIT(AQ553,",")),TRIM(_xlfn.TEXTSPLIT(E553,",")),TRIM(_xlfn.TEXTSPLIT(I553,",")))),"$","")))*AR553,"")))</f>
        <v/>
      </c>
    </row>
    <row r="554" spans="2:45">
      <c r="B554" t="str">
        <f t="shared" si="22"/>
        <v xml:space="preserve"> -  -  </v>
      </c>
      <c r="AP554" s="9" t="str">
        <f t="shared" si="21"/>
        <v xml:space="preserve"> </v>
      </c>
      <c r="AQ554" s="9" t="str">
        <f t="shared" si="23"/>
        <v xml:space="preserve"> </v>
      </c>
      <c r="AS554" s="59" t="str" cm="1">
        <f t="array" ref="AS554">IF(TRIM(AO554)="Not-selected",0,IF(OR(TRIM(AQ554)="",AR554=""),"",IFERROR(SUM(_xlfn.NUMBERVALUE(SUBSTITUTE(TRIM(_xlfn.XLOOKUP(TRIM(_xlfn.TEXTSPLIT(AQ554,",")),TRIM(_xlfn.TEXTSPLIT(E554,",")),TRIM(_xlfn.TEXTSPLIT(I554,",")))),"$","")))*AR554,"")))</f>
        <v/>
      </c>
    </row>
    <row r="555" spans="2:45">
      <c r="B555" t="str">
        <f t="shared" si="22"/>
        <v xml:space="preserve"> -  -  </v>
      </c>
      <c r="AP555" s="9" t="str">
        <f t="shared" si="21"/>
        <v xml:space="preserve"> </v>
      </c>
      <c r="AQ555" s="9" t="str">
        <f t="shared" si="23"/>
        <v xml:space="preserve"> </v>
      </c>
      <c r="AS555" s="59" t="str" cm="1">
        <f t="array" ref="AS555">IF(TRIM(AO555)="Not-selected",0,IF(OR(TRIM(AQ555)="",AR555=""),"",IFERROR(SUM(_xlfn.NUMBERVALUE(SUBSTITUTE(TRIM(_xlfn.XLOOKUP(TRIM(_xlfn.TEXTSPLIT(AQ555,",")),TRIM(_xlfn.TEXTSPLIT(E555,",")),TRIM(_xlfn.TEXTSPLIT(I555,",")))),"$","")))*AR555,"")))</f>
        <v/>
      </c>
    </row>
    <row r="556" spans="2:45">
      <c r="B556" t="str">
        <f t="shared" si="22"/>
        <v xml:space="preserve"> -  -  </v>
      </c>
      <c r="AP556" s="9" t="str">
        <f t="shared" si="21"/>
        <v xml:space="preserve"> </v>
      </c>
      <c r="AQ556" s="9" t="str">
        <f t="shared" si="23"/>
        <v xml:space="preserve"> </v>
      </c>
      <c r="AS556" s="59" t="str" cm="1">
        <f t="array" ref="AS556">IF(TRIM(AO556)="Not-selected",0,IF(OR(TRIM(AQ556)="",AR556=""),"",IFERROR(SUM(_xlfn.NUMBERVALUE(SUBSTITUTE(TRIM(_xlfn.XLOOKUP(TRIM(_xlfn.TEXTSPLIT(AQ556,",")),TRIM(_xlfn.TEXTSPLIT(E556,",")),TRIM(_xlfn.TEXTSPLIT(I556,",")))),"$","")))*AR556,"")))</f>
        <v/>
      </c>
    </row>
    <row r="557" spans="2:45">
      <c r="B557" t="str">
        <f t="shared" si="22"/>
        <v xml:space="preserve"> -  -  </v>
      </c>
      <c r="AP557" s="9" t="str">
        <f t="shared" si="21"/>
        <v xml:space="preserve"> </v>
      </c>
      <c r="AQ557" s="9" t="str">
        <f t="shared" si="23"/>
        <v xml:space="preserve"> </v>
      </c>
      <c r="AS557" s="59" t="str" cm="1">
        <f t="array" ref="AS557">IF(TRIM(AO557)="Not-selected",0,IF(OR(TRIM(AQ557)="",AR557=""),"",IFERROR(SUM(_xlfn.NUMBERVALUE(SUBSTITUTE(TRIM(_xlfn.XLOOKUP(TRIM(_xlfn.TEXTSPLIT(AQ557,",")),TRIM(_xlfn.TEXTSPLIT(E557,",")),TRIM(_xlfn.TEXTSPLIT(I557,",")))),"$","")))*AR557,"")))</f>
        <v/>
      </c>
    </row>
    <row r="558" spans="2:45">
      <c r="B558" t="str">
        <f t="shared" si="22"/>
        <v xml:space="preserve"> -  -  </v>
      </c>
      <c r="AP558" s="9" t="str">
        <f t="shared" si="21"/>
        <v xml:space="preserve"> </v>
      </c>
      <c r="AQ558" s="9" t="str">
        <f t="shared" si="23"/>
        <v xml:space="preserve"> </v>
      </c>
      <c r="AS558" s="59" t="str" cm="1">
        <f t="array" ref="AS558">IF(TRIM(AO558)="Not-selected",0,IF(OR(TRIM(AQ558)="",AR558=""),"",IFERROR(SUM(_xlfn.NUMBERVALUE(SUBSTITUTE(TRIM(_xlfn.XLOOKUP(TRIM(_xlfn.TEXTSPLIT(AQ558,",")),TRIM(_xlfn.TEXTSPLIT(E558,",")),TRIM(_xlfn.TEXTSPLIT(I558,",")))),"$","")))*AR558,"")))</f>
        <v/>
      </c>
    </row>
    <row r="559" spans="2:45">
      <c r="B559" t="str">
        <f t="shared" si="22"/>
        <v xml:space="preserve"> -  -  </v>
      </c>
      <c r="AP559" s="9" t="str">
        <f t="shared" si="21"/>
        <v xml:space="preserve"> </v>
      </c>
      <c r="AQ559" s="9" t="str">
        <f t="shared" si="23"/>
        <v xml:space="preserve"> </v>
      </c>
      <c r="AS559" s="59" t="str" cm="1">
        <f t="array" ref="AS559">IF(TRIM(AO559)="Not-selected",0,IF(OR(TRIM(AQ559)="",AR559=""),"",IFERROR(SUM(_xlfn.NUMBERVALUE(SUBSTITUTE(TRIM(_xlfn.XLOOKUP(TRIM(_xlfn.TEXTSPLIT(AQ559,",")),TRIM(_xlfn.TEXTSPLIT(E559,",")),TRIM(_xlfn.TEXTSPLIT(I559,",")))),"$","")))*AR559,"")))</f>
        <v/>
      </c>
    </row>
    <row r="560" spans="2:45">
      <c r="B560" t="str">
        <f t="shared" si="22"/>
        <v xml:space="preserve"> -  -  </v>
      </c>
      <c r="AP560" s="9" t="str">
        <f t="shared" si="21"/>
        <v xml:space="preserve"> </v>
      </c>
      <c r="AQ560" s="9" t="str">
        <f t="shared" si="23"/>
        <v xml:space="preserve"> </v>
      </c>
      <c r="AS560" s="59" t="str" cm="1">
        <f t="array" ref="AS560">IF(TRIM(AO560)="Not-selected",0,IF(OR(TRIM(AQ560)="",AR560=""),"",IFERROR(SUM(_xlfn.NUMBERVALUE(SUBSTITUTE(TRIM(_xlfn.XLOOKUP(TRIM(_xlfn.TEXTSPLIT(AQ560,",")),TRIM(_xlfn.TEXTSPLIT(E560,",")),TRIM(_xlfn.TEXTSPLIT(I560,",")))),"$","")))*AR560,"")))</f>
        <v/>
      </c>
    </row>
    <row r="561" spans="2:45">
      <c r="B561" t="str">
        <f t="shared" si="22"/>
        <v xml:space="preserve"> -  -  </v>
      </c>
      <c r="AP561" s="9" t="str">
        <f t="shared" si="21"/>
        <v xml:space="preserve"> </v>
      </c>
      <c r="AQ561" s="9" t="str">
        <f t="shared" si="23"/>
        <v xml:space="preserve"> </v>
      </c>
      <c r="AS561" s="59" t="str" cm="1">
        <f t="array" ref="AS561">IF(TRIM(AO561)="Not-selected",0,IF(OR(TRIM(AQ561)="",AR561=""),"",IFERROR(SUM(_xlfn.NUMBERVALUE(SUBSTITUTE(TRIM(_xlfn.XLOOKUP(TRIM(_xlfn.TEXTSPLIT(AQ561,",")),TRIM(_xlfn.TEXTSPLIT(E561,",")),TRIM(_xlfn.TEXTSPLIT(I561,",")))),"$","")))*AR561,"")))</f>
        <v/>
      </c>
    </row>
    <row r="562" spans="2:45">
      <c r="B562" t="str">
        <f t="shared" si="22"/>
        <v xml:space="preserve"> -  -  </v>
      </c>
      <c r="AP562" s="9" t="str">
        <f t="shared" si="21"/>
        <v xml:space="preserve"> </v>
      </c>
      <c r="AQ562" s="9" t="str">
        <f t="shared" si="23"/>
        <v xml:space="preserve"> </v>
      </c>
      <c r="AS562" s="59" t="str" cm="1">
        <f t="array" ref="AS562">IF(TRIM(AO562)="Not-selected",0,IF(OR(TRIM(AQ562)="",AR562=""),"",IFERROR(SUM(_xlfn.NUMBERVALUE(SUBSTITUTE(TRIM(_xlfn.XLOOKUP(TRIM(_xlfn.TEXTSPLIT(AQ562,",")),TRIM(_xlfn.TEXTSPLIT(E562,",")),TRIM(_xlfn.TEXTSPLIT(I562,",")))),"$","")))*AR562,"")))</f>
        <v/>
      </c>
    </row>
    <row r="563" spans="2:45">
      <c r="B563" t="str">
        <f t="shared" si="22"/>
        <v xml:space="preserve"> -  -  </v>
      </c>
      <c r="AP563" s="9" t="str">
        <f t="shared" si="21"/>
        <v xml:space="preserve"> </v>
      </c>
      <c r="AQ563" s="9" t="str">
        <f t="shared" si="23"/>
        <v xml:space="preserve"> </v>
      </c>
      <c r="AS563" s="59" t="str" cm="1">
        <f t="array" ref="AS563">IF(TRIM(AO563)="Not-selected",0,IF(OR(TRIM(AQ563)="",AR563=""),"",IFERROR(SUM(_xlfn.NUMBERVALUE(SUBSTITUTE(TRIM(_xlfn.XLOOKUP(TRIM(_xlfn.TEXTSPLIT(AQ563,",")),TRIM(_xlfn.TEXTSPLIT(E563,",")),TRIM(_xlfn.TEXTSPLIT(I563,",")))),"$","")))*AR563,"")))</f>
        <v/>
      </c>
    </row>
    <row r="564" spans="2:45">
      <c r="B564" t="str">
        <f t="shared" si="22"/>
        <v xml:space="preserve"> -  -  </v>
      </c>
      <c r="AP564" s="9" t="str">
        <f t="shared" si="21"/>
        <v xml:space="preserve"> </v>
      </c>
      <c r="AQ564" s="9" t="str">
        <f t="shared" si="23"/>
        <v xml:space="preserve"> </v>
      </c>
      <c r="AS564" s="59" t="str" cm="1">
        <f t="array" ref="AS564">IF(TRIM(AO564)="Not-selected",0,IF(OR(TRIM(AQ564)="",AR564=""),"",IFERROR(SUM(_xlfn.NUMBERVALUE(SUBSTITUTE(TRIM(_xlfn.XLOOKUP(TRIM(_xlfn.TEXTSPLIT(AQ564,",")),TRIM(_xlfn.TEXTSPLIT(E564,",")),TRIM(_xlfn.TEXTSPLIT(I564,",")))),"$","")))*AR564,"")))</f>
        <v/>
      </c>
    </row>
    <row r="565" spans="2:45">
      <c r="B565" t="str">
        <f t="shared" si="22"/>
        <v xml:space="preserve"> -  -  </v>
      </c>
      <c r="AP565" s="9" t="str">
        <f t="shared" si="21"/>
        <v xml:space="preserve"> </v>
      </c>
      <c r="AQ565" s="9" t="str">
        <f t="shared" si="23"/>
        <v xml:space="preserve"> </v>
      </c>
      <c r="AS565" s="59" t="str" cm="1">
        <f t="array" ref="AS565">IF(TRIM(AO565)="Not-selected",0,IF(OR(TRIM(AQ565)="",AR565=""),"",IFERROR(SUM(_xlfn.NUMBERVALUE(SUBSTITUTE(TRIM(_xlfn.XLOOKUP(TRIM(_xlfn.TEXTSPLIT(AQ565,",")),TRIM(_xlfn.TEXTSPLIT(E565,",")),TRIM(_xlfn.TEXTSPLIT(I565,",")))),"$","")))*AR565,"")))</f>
        <v/>
      </c>
    </row>
    <row r="566" spans="2:45">
      <c r="B566" t="str">
        <f t="shared" si="22"/>
        <v xml:space="preserve"> -  -  </v>
      </c>
      <c r="AP566" s="9" t="str">
        <f t="shared" si="21"/>
        <v xml:space="preserve"> </v>
      </c>
      <c r="AQ566" s="9" t="str">
        <f t="shared" si="23"/>
        <v xml:space="preserve"> </v>
      </c>
      <c r="AS566" s="59" t="str" cm="1">
        <f t="array" ref="AS566">IF(TRIM(AO566)="Not-selected",0,IF(OR(TRIM(AQ566)="",AR566=""),"",IFERROR(SUM(_xlfn.NUMBERVALUE(SUBSTITUTE(TRIM(_xlfn.XLOOKUP(TRIM(_xlfn.TEXTSPLIT(AQ566,",")),TRIM(_xlfn.TEXTSPLIT(E566,",")),TRIM(_xlfn.TEXTSPLIT(I566,",")))),"$","")))*AR566,"")))</f>
        <v/>
      </c>
    </row>
    <row r="567" spans="2:45">
      <c r="B567" t="str">
        <f t="shared" si="22"/>
        <v xml:space="preserve"> -  -  </v>
      </c>
      <c r="AP567" s="9" t="str">
        <f t="shared" si="21"/>
        <v xml:space="preserve"> </v>
      </c>
      <c r="AQ567" s="9" t="str">
        <f t="shared" si="23"/>
        <v xml:space="preserve"> </v>
      </c>
      <c r="AS567" s="59" t="str" cm="1">
        <f t="array" ref="AS567">IF(TRIM(AO567)="Not-selected",0,IF(OR(TRIM(AQ567)="",AR567=""),"",IFERROR(SUM(_xlfn.NUMBERVALUE(SUBSTITUTE(TRIM(_xlfn.XLOOKUP(TRIM(_xlfn.TEXTSPLIT(AQ567,",")),TRIM(_xlfn.TEXTSPLIT(E567,",")),TRIM(_xlfn.TEXTSPLIT(I567,",")))),"$","")))*AR567,"")))</f>
        <v/>
      </c>
    </row>
    <row r="568" spans="2:45">
      <c r="B568" t="str">
        <f t="shared" si="22"/>
        <v xml:space="preserve"> -  -  </v>
      </c>
      <c r="AP568" s="9" t="str">
        <f t="shared" si="21"/>
        <v xml:space="preserve"> </v>
      </c>
      <c r="AQ568" s="9" t="str">
        <f t="shared" si="23"/>
        <v xml:space="preserve"> </v>
      </c>
      <c r="AS568" s="59" t="str" cm="1">
        <f t="array" ref="AS568">IF(TRIM(AO568)="Not-selected",0,IF(OR(TRIM(AQ568)="",AR568=""),"",IFERROR(SUM(_xlfn.NUMBERVALUE(SUBSTITUTE(TRIM(_xlfn.XLOOKUP(TRIM(_xlfn.TEXTSPLIT(AQ568,",")),TRIM(_xlfn.TEXTSPLIT(E568,",")),TRIM(_xlfn.TEXTSPLIT(I568,",")))),"$","")))*AR568,"")))</f>
        <v/>
      </c>
    </row>
    <row r="569" spans="2:45">
      <c r="B569" t="str">
        <f t="shared" si="22"/>
        <v xml:space="preserve"> -  -  </v>
      </c>
      <c r="AP569" s="9" t="str">
        <f t="shared" si="21"/>
        <v xml:space="preserve"> </v>
      </c>
      <c r="AQ569" s="9" t="str">
        <f t="shared" si="23"/>
        <v xml:space="preserve"> </v>
      </c>
      <c r="AS569" s="59" t="str" cm="1">
        <f t="array" ref="AS569">IF(TRIM(AO569)="Not-selected",0,IF(OR(TRIM(AQ569)="",AR569=""),"",IFERROR(SUM(_xlfn.NUMBERVALUE(SUBSTITUTE(TRIM(_xlfn.XLOOKUP(TRIM(_xlfn.TEXTSPLIT(AQ569,",")),TRIM(_xlfn.TEXTSPLIT(E569,",")),TRIM(_xlfn.TEXTSPLIT(I569,",")))),"$","")))*AR569,"")))</f>
        <v/>
      </c>
    </row>
    <row r="570" spans="2:45">
      <c r="B570" t="str">
        <f t="shared" si="22"/>
        <v xml:space="preserve"> -  -  </v>
      </c>
      <c r="AP570" s="9" t="str">
        <f t="shared" si="21"/>
        <v xml:space="preserve"> </v>
      </c>
      <c r="AQ570" s="9" t="str">
        <f t="shared" si="23"/>
        <v xml:space="preserve"> </v>
      </c>
      <c r="AS570" s="59" t="str" cm="1">
        <f t="array" ref="AS570">IF(TRIM(AO570)="Not-selected",0,IF(OR(TRIM(AQ570)="",AR570=""),"",IFERROR(SUM(_xlfn.NUMBERVALUE(SUBSTITUTE(TRIM(_xlfn.XLOOKUP(TRIM(_xlfn.TEXTSPLIT(AQ570,",")),TRIM(_xlfn.TEXTSPLIT(E570,",")),TRIM(_xlfn.TEXTSPLIT(I570,",")))),"$","")))*AR570,"")))</f>
        <v/>
      </c>
    </row>
    <row r="571" spans="2:45">
      <c r="B571" t="str">
        <f t="shared" si="22"/>
        <v xml:space="preserve"> -  -  </v>
      </c>
      <c r="AP571" s="9" t="str">
        <f t="shared" si="21"/>
        <v xml:space="preserve"> </v>
      </c>
      <c r="AQ571" s="9" t="str">
        <f t="shared" si="23"/>
        <v xml:space="preserve"> </v>
      </c>
      <c r="AS571" s="59" t="str" cm="1">
        <f t="array" ref="AS571">IF(TRIM(AO571)="Not-selected",0,IF(OR(TRIM(AQ571)="",AR571=""),"",IFERROR(SUM(_xlfn.NUMBERVALUE(SUBSTITUTE(TRIM(_xlfn.XLOOKUP(TRIM(_xlfn.TEXTSPLIT(AQ571,",")),TRIM(_xlfn.TEXTSPLIT(E571,",")),TRIM(_xlfn.TEXTSPLIT(I571,",")))),"$","")))*AR571,"")))</f>
        <v/>
      </c>
    </row>
    <row r="572" spans="2:45">
      <c r="B572" t="str">
        <f t="shared" si="22"/>
        <v xml:space="preserve"> -  -  </v>
      </c>
      <c r="AP572" s="9" t="str">
        <f t="shared" si="21"/>
        <v xml:space="preserve"> </v>
      </c>
      <c r="AQ572" s="9" t="str">
        <f t="shared" si="23"/>
        <v xml:space="preserve"> </v>
      </c>
      <c r="AS572" s="59" t="str" cm="1">
        <f t="array" ref="AS572">IF(TRIM(AO572)="Not-selected",0,IF(OR(TRIM(AQ572)="",AR572=""),"",IFERROR(SUM(_xlfn.NUMBERVALUE(SUBSTITUTE(TRIM(_xlfn.XLOOKUP(TRIM(_xlfn.TEXTSPLIT(AQ572,",")),TRIM(_xlfn.TEXTSPLIT(E572,",")),TRIM(_xlfn.TEXTSPLIT(I572,",")))),"$","")))*AR572,"")))</f>
        <v/>
      </c>
    </row>
    <row r="573" spans="2:45">
      <c r="B573" t="str">
        <f t="shared" si="22"/>
        <v xml:space="preserve"> -  -  </v>
      </c>
      <c r="AP573" s="9" t="str">
        <f t="shared" si="21"/>
        <v xml:space="preserve"> </v>
      </c>
      <c r="AQ573" s="9" t="str">
        <f t="shared" si="23"/>
        <v xml:space="preserve"> </v>
      </c>
      <c r="AS573" s="59" t="str" cm="1">
        <f t="array" ref="AS573">IF(TRIM(AO573)="Not-selected",0,IF(OR(TRIM(AQ573)="",AR573=""),"",IFERROR(SUM(_xlfn.NUMBERVALUE(SUBSTITUTE(TRIM(_xlfn.XLOOKUP(TRIM(_xlfn.TEXTSPLIT(AQ573,",")),TRIM(_xlfn.TEXTSPLIT(E573,",")),TRIM(_xlfn.TEXTSPLIT(I573,",")))),"$","")))*AR573,"")))</f>
        <v/>
      </c>
    </row>
    <row r="574" spans="2:45">
      <c r="B574" t="str">
        <f t="shared" si="22"/>
        <v xml:space="preserve"> -  -  </v>
      </c>
      <c r="AP574" s="9" t="str">
        <f t="shared" si="21"/>
        <v xml:space="preserve"> </v>
      </c>
      <c r="AQ574" s="9" t="str">
        <f t="shared" si="23"/>
        <v xml:space="preserve"> </v>
      </c>
      <c r="AS574" s="59" t="str" cm="1">
        <f t="array" ref="AS574">IF(TRIM(AO574)="Not-selected",0,IF(OR(TRIM(AQ574)="",AR574=""),"",IFERROR(SUM(_xlfn.NUMBERVALUE(SUBSTITUTE(TRIM(_xlfn.XLOOKUP(TRIM(_xlfn.TEXTSPLIT(AQ574,",")),TRIM(_xlfn.TEXTSPLIT(E574,",")),TRIM(_xlfn.TEXTSPLIT(I574,",")))),"$","")))*AR574,"")))</f>
        <v/>
      </c>
    </row>
    <row r="575" spans="2:45">
      <c r="B575" t="str">
        <f t="shared" si="22"/>
        <v xml:space="preserve"> -  -  </v>
      </c>
      <c r="AP575" s="9" t="str">
        <f t="shared" si="21"/>
        <v xml:space="preserve"> </v>
      </c>
      <c r="AQ575" s="9" t="str">
        <f t="shared" si="23"/>
        <v xml:space="preserve"> </v>
      </c>
      <c r="AS575" s="59" t="str" cm="1">
        <f t="array" ref="AS575">IF(TRIM(AO575)="Not-selected",0,IF(OR(TRIM(AQ575)="",AR575=""),"",IFERROR(SUM(_xlfn.NUMBERVALUE(SUBSTITUTE(TRIM(_xlfn.XLOOKUP(TRIM(_xlfn.TEXTSPLIT(AQ575,",")),TRIM(_xlfn.TEXTSPLIT(E575,",")),TRIM(_xlfn.TEXTSPLIT(I575,",")))),"$","")))*AR575,"")))</f>
        <v/>
      </c>
    </row>
    <row r="576" spans="2:45">
      <c r="B576" t="str">
        <f t="shared" si="22"/>
        <v xml:space="preserve"> -  -  </v>
      </c>
      <c r="AP576" s="9" t="str">
        <f t="shared" si="21"/>
        <v xml:space="preserve"> </v>
      </c>
      <c r="AQ576" s="9" t="str">
        <f t="shared" si="23"/>
        <v xml:space="preserve"> </v>
      </c>
      <c r="AS576" s="59" t="str" cm="1">
        <f t="array" ref="AS576">IF(TRIM(AO576)="Not-selected",0,IF(OR(TRIM(AQ576)="",AR576=""),"",IFERROR(SUM(_xlfn.NUMBERVALUE(SUBSTITUTE(TRIM(_xlfn.XLOOKUP(TRIM(_xlfn.TEXTSPLIT(AQ576,",")),TRIM(_xlfn.TEXTSPLIT(E576,",")),TRIM(_xlfn.TEXTSPLIT(I576,",")))),"$","")))*AR576,"")))</f>
        <v/>
      </c>
    </row>
    <row r="577" spans="2:45">
      <c r="B577" t="str">
        <f t="shared" si="22"/>
        <v xml:space="preserve"> -  -  </v>
      </c>
      <c r="AP577" s="9" t="str">
        <f t="shared" si="21"/>
        <v xml:space="preserve"> </v>
      </c>
      <c r="AQ577" s="9" t="str">
        <f t="shared" si="23"/>
        <v xml:space="preserve"> </v>
      </c>
      <c r="AS577" s="59" t="str" cm="1">
        <f t="array" ref="AS577">IF(TRIM(AO577)="Not-selected",0,IF(OR(TRIM(AQ577)="",AR577=""),"",IFERROR(SUM(_xlfn.NUMBERVALUE(SUBSTITUTE(TRIM(_xlfn.XLOOKUP(TRIM(_xlfn.TEXTSPLIT(AQ577,",")),TRIM(_xlfn.TEXTSPLIT(E577,",")),TRIM(_xlfn.TEXTSPLIT(I577,",")))),"$","")))*AR577,"")))</f>
        <v/>
      </c>
    </row>
    <row r="578" spans="2:45">
      <c r="B578" t="str">
        <f t="shared" si="22"/>
        <v xml:space="preserve"> -  -  </v>
      </c>
      <c r="AP578" s="9" t="str">
        <f t="shared" si="21"/>
        <v xml:space="preserve"> </v>
      </c>
      <c r="AQ578" s="9" t="str">
        <f t="shared" si="23"/>
        <v xml:space="preserve"> </v>
      </c>
      <c r="AS578" s="59" t="str" cm="1">
        <f t="array" ref="AS578">IF(TRIM(AO578)="Not-selected",0,IF(OR(TRIM(AQ578)="",AR578=""),"",IFERROR(SUM(_xlfn.NUMBERVALUE(SUBSTITUTE(TRIM(_xlfn.XLOOKUP(TRIM(_xlfn.TEXTSPLIT(AQ578,",")),TRIM(_xlfn.TEXTSPLIT(E578,",")),TRIM(_xlfn.TEXTSPLIT(I578,",")))),"$","")))*AR578,"")))</f>
        <v/>
      </c>
    </row>
    <row r="579" spans="2:45">
      <c r="B579" t="str">
        <f t="shared" si="22"/>
        <v xml:space="preserve"> -  -  </v>
      </c>
      <c r="AP579" s="9" t="str">
        <f t="shared" si="21"/>
        <v xml:space="preserve"> </v>
      </c>
      <c r="AQ579" s="9" t="str">
        <f t="shared" si="23"/>
        <v xml:space="preserve"> </v>
      </c>
      <c r="AS579" s="59" t="str" cm="1">
        <f t="array" ref="AS579">IF(TRIM(AO579)="Not-selected",0,IF(OR(TRIM(AQ579)="",AR579=""),"",IFERROR(SUM(_xlfn.NUMBERVALUE(SUBSTITUTE(TRIM(_xlfn.XLOOKUP(TRIM(_xlfn.TEXTSPLIT(AQ579,",")),TRIM(_xlfn.TEXTSPLIT(E579,",")),TRIM(_xlfn.TEXTSPLIT(I579,",")))),"$","")))*AR579,"")))</f>
        <v/>
      </c>
    </row>
    <row r="580" spans="2:45">
      <c r="B580" t="str">
        <f t="shared" si="22"/>
        <v xml:space="preserve"> -  -  </v>
      </c>
      <c r="AP580" s="9" t="str">
        <f t="shared" si="21"/>
        <v xml:space="preserve"> </v>
      </c>
      <c r="AQ580" s="9" t="str">
        <f t="shared" si="23"/>
        <v xml:space="preserve"> </v>
      </c>
      <c r="AS580" s="59" t="str" cm="1">
        <f t="array" ref="AS580">IF(TRIM(AO580)="Not-selected",0,IF(OR(TRIM(AQ580)="",AR580=""),"",IFERROR(SUM(_xlfn.NUMBERVALUE(SUBSTITUTE(TRIM(_xlfn.XLOOKUP(TRIM(_xlfn.TEXTSPLIT(AQ580,",")),TRIM(_xlfn.TEXTSPLIT(E580,",")),TRIM(_xlfn.TEXTSPLIT(I580,",")))),"$","")))*AR580,"")))</f>
        <v/>
      </c>
    </row>
    <row r="581" spans="2:45">
      <c r="B581" t="str">
        <f t="shared" si="22"/>
        <v xml:space="preserve"> -  -  </v>
      </c>
      <c r="AP581" s="9" t="str">
        <f t="shared" si="21"/>
        <v xml:space="preserve"> </v>
      </c>
      <c r="AQ581" s="9" t="str">
        <f t="shared" si="23"/>
        <v xml:space="preserve"> </v>
      </c>
      <c r="AS581" s="59" t="str" cm="1">
        <f t="array" ref="AS581">IF(TRIM(AO581)="Not-selected",0,IF(OR(TRIM(AQ581)="",AR581=""),"",IFERROR(SUM(_xlfn.NUMBERVALUE(SUBSTITUTE(TRIM(_xlfn.XLOOKUP(TRIM(_xlfn.TEXTSPLIT(AQ581,",")),TRIM(_xlfn.TEXTSPLIT(E581,",")),TRIM(_xlfn.TEXTSPLIT(I581,",")))),"$","")))*AR581,"")))</f>
        <v/>
      </c>
    </row>
    <row r="582" spans="2:45">
      <c r="B582" t="str">
        <f t="shared" si="22"/>
        <v xml:space="preserve"> -  -  </v>
      </c>
      <c r="AP582" s="9" t="str">
        <f t="shared" si="21"/>
        <v xml:space="preserve"> </v>
      </c>
      <c r="AQ582" s="9" t="str">
        <f t="shared" si="23"/>
        <v xml:space="preserve"> </v>
      </c>
      <c r="AS582" s="59" t="str" cm="1">
        <f t="array" ref="AS582">IF(TRIM(AO582)="Not-selected",0,IF(OR(TRIM(AQ582)="",AR582=""),"",IFERROR(SUM(_xlfn.NUMBERVALUE(SUBSTITUTE(TRIM(_xlfn.XLOOKUP(TRIM(_xlfn.TEXTSPLIT(AQ582,",")),TRIM(_xlfn.TEXTSPLIT(E582,",")),TRIM(_xlfn.TEXTSPLIT(I582,",")))),"$","")))*AR582,"")))</f>
        <v/>
      </c>
    </row>
    <row r="583" spans="2:45">
      <c r="B583" t="str">
        <f t="shared" si="22"/>
        <v xml:space="preserve"> -  -  </v>
      </c>
      <c r="AP583" s="9" t="str">
        <f t="shared" si="21"/>
        <v xml:space="preserve"> </v>
      </c>
      <c r="AQ583" s="9" t="str">
        <f t="shared" si="23"/>
        <v xml:space="preserve"> </v>
      </c>
      <c r="AS583" s="59" t="str" cm="1">
        <f t="array" ref="AS583">IF(TRIM(AO583)="Not-selected",0,IF(OR(TRIM(AQ583)="",AR583=""),"",IFERROR(SUM(_xlfn.NUMBERVALUE(SUBSTITUTE(TRIM(_xlfn.XLOOKUP(TRIM(_xlfn.TEXTSPLIT(AQ583,",")),TRIM(_xlfn.TEXTSPLIT(E583,",")),TRIM(_xlfn.TEXTSPLIT(I583,",")))),"$","")))*AR583,"")))</f>
        <v/>
      </c>
    </row>
    <row r="584" spans="2:45">
      <c r="B584" t="str">
        <f t="shared" si="22"/>
        <v xml:space="preserve"> -  -  </v>
      </c>
      <c r="AP584" s="9" t="str">
        <f t="shared" si="21"/>
        <v xml:space="preserve"> </v>
      </c>
      <c r="AQ584" s="9" t="str">
        <f t="shared" si="23"/>
        <v xml:space="preserve"> </v>
      </c>
      <c r="AS584" s="59" t="str" cm="1">
        <f t="array" ref="AS584">IF(TRIM(AO584)="Not-selected",0,IF(OR(TRIM(AQ584)="",AR584=""),"",IFERROR(SUM(_xlfn.NUMBERVALUE(SUBSTITUTE(TRIM(_xlfn.XLOOKUP(TRIM(_xlfn.TEXTSPLIT(AQ584,",")),TRIM(_xlfn.TEXTSPLIT(E584,",")),TRIM(_xlfn.TEXTSPLIT(I584,",")))),"$","")))*AR584,"")))</f>
        <v/>
      </c>
    </row>
    <row r="585" spans="2:45">
      <c r="B585" t="str">
        <f t="shared" si="22"/>
        <v xml:space="preserve"> -  -  </v>
      </c>
      <c r="AP585" s="9" t="str">
        <f t="shared" si="21"/>
        <v xml:space="preserve"> </v>
      </c>
      <c r="AQ585" s="9" t="str">
        <f t="shared" si="23"/>
        <v xml:space="preserve"> </v>
      </c>
      <c r="AS585" s="59" t="str" cm="1">
        <f t="array" ref="AS585">IF(TRIM(AO585)="Not-selected",0,IF(OR(TRIM(AQ585)="",AR585=""),"",IFERROR(SUM(_xlfn.NUMBERVALUE(SUBSTITUTE(TRIM(_xlfn.XLOOKUP(TRIM(_xlfn.TEXTSPLIT(AQ585,",")),TRIM(_xlfn.TEXTSPLIT(E585,",")),TRIM(_xlfn.TEXTSPLIT(I585,",")))),"$","")))*AR585,"")))</f>
        <v/>
      </c>
    </row>
    <row r="586" spans="2:45">
      <c r="B586" t="str">
        <f t="shared" si="22"/>
        <v xml:space="preserve"> -  -  </v>
      </c>
      <c r="AP586" s="9" t="str">
        <f t="shared" si="21"/>
        <v xml:space="preserve"> </v>
      </c>
      <c r="AQ586" s="9" t="str">
        <f t="shared" si="23"/>
        <v xml:space="preserve"> </v>
      </c>
      <c r="AS586" s="59" t="str" cm="1">
        <f t="array" ref="AS586">IF(TRIM(AO586)="Not-selected",0,IF(OR(TRIM(AQ586)="",AR586=""),"",IFERROR(SUM(_xlfn.NUMBERVALUE(SUBSTITUTE(TRIM(_xlfn.XLOOKUP(TRIM(_xlfn.TEXTSPLIT(AQ586,",")),TRIM(_xlfn.TEXTSPLIT(E586,",")),TRIM(_xlfn.TEXTSPLIT(I586,",")))),"$","")))*AR586,"")))</f>
        <v/>
      </c>
    </row>
    <row r="587" spans="2:45">
      <c r="B587" t="str">
        <f t="shared" si="22"/>
        <v xml:space="preserve"> -  -  </v>
      </c>
      <c r="AP587" s="9" t="str">
        <f t="shared" si="21"/>
        <v xml:space="preserve"> </v>
      </c>
      <c r="AQ587" s="9" t="str">
        <f t="shared" si="23"/>
        <v xml:space="preserve"> </v>
      </c>
      <c r="AS587" s="59" t="str" cm="1">
        <f t="array" ref="AS587">IF(TRIM(AO587)="Not-selected",0,IF(OR(TRIM(AQ587)="",AR587=""),"",IFERROR(SUM(_xlfn.NUMBERVALUE(SUBSTITUTE(TRIM(_xlfn.XLOOKUP(TRIM(_xlfn.TEXTSPLIT(AQ587,",")),TRIM(_xlfn.TEXTSPLIT(E587,",")),TRIM(_xlfn.TEXTSPLIT(I587,",")))),"$","")))*AR587,"")))</f>
        <v/>
      </c>
    </row>
    <row r="588" spans="2:45">
      <c r="B588" t="str">
        <f t="shared" si="22"/>
        <v xml:space="preserve"> -  -  </v>
      </c>
      <c r="AP588" s="9" t="str">
        <f t="shared" si="23"/>
        <v xml:space="preserve"> </v>
      </c>
      <c r="AQ588" s="9" t="str">
        <f t="shared" si="23"/>
        <v xml:space="preserve"> </v>
      </c>
      <c r="AS588" s="59" t="str" cm="1">
        <f t="array" ref="AS588">IF(TRIM(AO588)="Not-selected",0,IF(OR(TRIM(AQ588)="",AR588=""),"",IFERROR(SUM(_xlfn.NUMBERVALUE(SUBSTITUTE(TRIM(_xlfn.XLOOKUP(TRIM(_xlfn.TEXTSPLIT(AQ588,",")),TRIM(_xlfn.TEXTSPLIT(E588,",")),TRIM(_xlfn.TEXTSPLIT(I588,",")))),"$","")))*AR588,"")))</f>
        <v/>
      </c>
    </row>
    <row r="589" spans="2:45">
      <c r="B589" t="str">
        <f t="shared" ref="B589:B652" si="24">IF(F589="None",_xlfn.CONCAT(A589," - ",AQ589),_xlfn.CONCAT(A589," - ",F589," - ",AQ589))</f>
        <v xml:space="preserve"> -  -  </v>
      </c>
      <c r="AP589" s="9" t="str">
        <f t="shared" ref="AP589:AQ652" si="25">IF($AO589="Not-Selected", "None", " ")</f>
        <v xml:space="preserve"> </v>
      </c>
      <c r="AQ589" s="9" t="str">
        <f t="shared" si="25"/>
        <v xml:space="preserve"> </v>
      </c>
      <c r="AS589" s="59" t="str" cm="1">
        <f t="array" ref="AS589">IF(TRIM(AO589)="Not-selected",0,IF(OR(TRIM(AQ589)="",AR589=""),"",IFERROR(SUM(_xlfn.NUMBERVALUE(SUBSTITUTE(TRIM(_xlfn.XLOOKUP(TRIM(_xlfn.TEXTSPLIT(AQ589,",")),TRIM(_xlfn.TEXTSPLIT(E589,",")),TRIM(_xlfn.TEXTSPLIT(I589,",")))),"$","")))*AR589,"")))</f>
        <v/>
      </c>
    </row>
    <row r="590" spans="2:45">
      <c r="B590" t="str">
        <f t="shared" si="24"/>
        <v xml:space="preserve"> -  -  </v>
      </c>
      <c r="G590"/>
      <c r="H590"/>
      <c r="AP590" s="9" t="str">
        <f t="shared" si="25"/>
        <v xml:space="preserve"> </v>
      </c>
      <c r="AQ590" s="9" t="str">
        <f t="shared" si="25"/>
        <v xml:space="preserve"> </v>
      </c>
      <c r="AS590" s="59" t="str" cm="1">
        <f t="array" ref="AS590">IF(TRIM(AO590)="Not-selected",0,IF(OR(TRIM(AQ590)="",AR590=""),"",IFERROR(SUM(_xlfn.NUMBERVALUE(SUBSTITUTE(TRIM(_xlfn.XLOOKUP(TRIM(_xlfn.TEXTSPLIT(AQ590,",")),TRIM(_xlfn.TEXTSPLIT(E590,",")),TRIM(_xlfn.TEXTSPLIT(I590,",")))),"$","")))*AR590,"")))</f>
        <v/>
      </c>
    </row>
    <row r="591" spans="2:45">
      <c r="B591" t="str">
        <f t="shared" si="24"/>
        <v xml:space="preserve"> -  -  </v>
      </c>
      <c r="AP591" s="9" t="str">
        <f t="shared" si="25"/>
        <v xml:space="preserve"> </v>
      </c>
      <c r="AQ591" s="9" t="str">
        <f t="shared" si="25"/>
        <v xml:space="preserve"> </v>
      </c>
      <c r="AS591" s="59" t="str" cm="1">
        <f t="array" ref="AS591">IF(TRIM(AO591)="Not-selected",0,IF(OR(TRIM(AQ591)="",AR591=""),"",IFERROR(SUM(_xlfn.NUMBERVALUE(SUBSTITUTE(TRIM(_xlfn.XLOOKUP(TRIM(_xlfn.TEXTSPLIT(AQ591,",")),TRIM(_xlfn.TEXTSPLIT(E591,",")),TRIM(_xlfn.TEXTSPLIT(I591,",")))),"$","")))*AR591,"")))</f>
        <v/>
      </c>
    </row>
    <row r="592" spans="2:45">
      <c r="B592" t="str">
        <f t="shared" si="24"/>
        <v xml:space="preserve"> -  -  </v>
      </c>
      <c r="AP592" s="9" t="str">
        <f t="shared" si="25"/>
        <v xml:space="preserve"> </v>
      </c>
      <c r="AQ592" s="9" t="str">
        <f t="shared" si="25"/>
        <v xml:space="preserve"> </v>
      </c>
      <c r="AS592" s="59" t="str" cm="1">
        <f t="array" ref="AS592">IF(TRIM(AO592)="Not-selected",0,IF(OR(TRIM(AQ592)="",AR592=""),"",IFERROR(SUM(_xlfn.NUMBERVALUE(SUBSTITUTE(TRIM(_xlfn.XLOOKUP(TRIM(_xlfn.TEXTSPLIT(AQ592,",")),TRIM(_xlfn.TEXTSPLIT(E592,",")),TRIM(_xlfn.TEXTSPLIT(I592,",")))),"$","")))*AR592,"")))</f>
        <v/>
      </c>
    </row>
    <row r="593" spans="2:45">
      <c r="B593" t="str">
        <f t="shared" si="24"/>
        <v xml:space="preserve"> -  -  </v>
      </c>
      <c r="AP593" s="9" t="str">
        <f t="shared" si="25"/>
        <v xml:space="preserve"> </v>
      </c>
      <c r="AQ593" s="9" t="str">
        <f t="shared" si="25"/>
        <v xml:space="preserve"> </v>
      </c>
      <c r="AS593" s="59" t="str" cm="1">
        <f t="array" ref="AS593">IF(TRIM(AO593)="Not-selected",0,IF(OR(TRIM(AQ593)="",AR593=""),"",IFERROR(SUM(_xlfn.NUMBERVALUE(SUBSTITUTE(TRIM(_xlfn.XLOOKUP(TRIM(_xlfn.TEXTSPLIT(AQ593,",")),TRIM(_xlfn.TEXTSPLIT(E593,",")),TRIM(_xlfn.TEXTSPLIT(I593,",")))),"$","")))*AR593,"")))</f>
        <v/>
      </c>
    </row>
    <row r="594" spans="2:45">
      <c r="B594" t="str">
        <f t="shared" si="24"/>
        <v xml:space="preserve"> -  -  </v>
      </c>
      <c r="AP594" s="9" t="str">
        <f t="shared" si="25"/>
        <v xml:space="preserve"> </v>
      </c>
      <c r="AQ594" s="9" t="str">
        <f t="shared" si="25"/>
        <v xml:space="preserve"> </v>
      </c>
      <c r="AS594" s="59" t="str" cm="1">
        <f t="array" ref="AS594">IF(TRIM(AO594)="Not-selected",0,IF(OR(TRIM(AQ594)="",AR594=""),"",IFERROR(SUM(_xlfn.NUMBERVALUE(SUBSTITUTE(TRIM(_xlfn.XLOOKUP(TRIM(_xlfn.TEXTSPLIT(AQ594,",")),TRIM(_xlfn.TEXTSPLIT(E594,",")),TRIM(_xlfn.TEXTSPLIT(I594,",")))),"$","")))*AR594,"")))</f>
        <v/>
      </c>
    </row>
    <row r="595" spans="2:45">
      <c r="B595" t="str">
        <f t="shared" si="24"/>
        <v xml:space="preserve"> -  -  </v>
      </c>
      <c r="AP595" s="9" t="str">
        <f t="shared" si="25"/>
        <v xml:space="preserve"> </v>
      </c>
      <c r="AQ595" s="9" t="str">
        <f t="shared" si="25"/>
        <v xml:space="preserve"> </v>
      </c>
      <c r="AS595" s="59" t="str" cm="1">
        <f t="array" ref="AS595">IF(TRIM(AO595)="Not-selected",0,IF(OR(TRIM(AQ595)="",AR595=""),"",IFERROR(SUM(_xlfn.NUMBERVALUE(SUBSTITUTE(TRIM(_xlfn.XLOOKUP(TRIM(_xlfn.TEXTSPLIT(AQ595,",")),TRIM(_xlfn.TEXTSPLIT(E595,",")),TRIM(_xlfn.TEXTSPLIT(I595,",")))),"$","")))*AR595,"")))</f>
        <v/>
      </c>
    </row>
    <row r="596" spans="2:45">
      <c r="B596" t="str">
        <f t="shared" si="24"/>
        <v xml:space="preserve"> -  -  </v>
      </c>
      <c r="AP596" s="9" t="str">
        <f t="shared" si="25"/>
        <v xml:space="preserve"> </v>
      </c>
      <c r="AQ596" s="9" t="str">
        <f t="shared" si="25"/>
        <v xml:space="preserve"> </v>
      </c>
      <c r="AS596" s="59" t="str" cm="1">
        <f t="array" ref="AS596">IF(TRIM(AO596)="Not-selected",0,IF(OR(TRIM(AQ596)="",AR596=""),"",IFERROR(SUM(_xlfn.NUMBERVALUE(SUBSTITUTE(TRIM(_xlfn.XLOOKUP(TRIM(_xlfn.TEXTSPLIT(AQ596,",")),TRIM(_xlfn.TEXTSPLIT(E596,",")),TRIM(_xlfn.TEXTSPLIT(I596,",")))),"$","")))*AR596,"")))</f>
        <v/>
      </c>
    </row>
    <row r="597" spans="2:45">
      <c r="B597" t="str">
        <f t="shared" si="24"/>
        <v xml:space="preserve"> -  -  </v>
      </c>
      <c r="AP597" s="9" t="str">
        <f t="shared" si="25"/>
        <v xml:space="preserve"> </v>
      </c>
      <c r="AQ597" s="9" t="str">
        <f t="shared" si="25"/>
        <v xml:space="preserve"> </v>
      </c>
      <c r="AS597" s="59" t="str" cm="1">
        <f t="array" ref="AS597">IF(TRIM(AO597)="Not-selected",0,IF(OR(TRIM(AQ597)="",AR597=""),"",IFERROR(SUM(_xlfn.NUMBERVALUE(SUBSTITUTE(TRIM(_xlfn.XLOOKUP(TRIM(_xlfn.TEXTSPLIT(AQ597,",")),TRIM(_xlfn.TEXTSPLIT(E597,",")),TRIM(_xlfn.TEXTSPLIT(I597,",")))),"$","")))*AR597,"")))</f>
        <v/>
      </c>
    </row>
    <row r="598" spans="2:45">
      <c r="B598" t="str">
        <f t="shared" si="24"/>
        <v xml:space="preserve"> -  -  </v>
      </c>
      <c r="AP598" s="9" t="str">
        <f t="shared" si="25"/>
        <v xml:space="preserve"> </v>
      </c>
      <c r="AQ598" s="9" t="str">
        <f t="shared" si="25"/>
        <v xml:space="preserve"> </v>
      </c>
      <c r="AS598" s="59" t="str" cm="1">
        <f t="array" ref="AS598">IF(TRIM(AO598)="Not-selected",0,IF(OR(TRIM(AQ598)="",AR598=""),"",IFERROR(SUM(_xlfn.NUMBERVALUE(SUBSTITUTE(TRIM(_xlfn.XLOOKUP(TRIM(_xlfn.TEXTSPLIT(AQ598,",")),TRIM(_xlfn.TEXTSPLIT(E598,",")),TRIM(_xlfn.TEXTSPLIT(I598,",")))),"$","")))*AR598,"")))</f>
        <v/>
      </c>
    </row>
    <row r="599" spans="2:45">
      <c r="B599" t="str">
        <f t="shared" si="24"/>
        <v xml:space="preserve"> -  -  </v>
      </c>
      <c r="AP599" s="9" t="str">
        <f t="shared" si="25"/>
        <v xml:space="preserve"> </v>
      </c>
      <c r="AQ599" s="9" t="str">
        <f t="shared" si="25"/>
        <v xml:space="preserve"> </v>
      </c>
      <c r="AS599" s="59" t="str" cm="1">
        <f t="array" ref="AS599">IF(TRIM(AO599)="Not-selected",0,IF(OR(TRIM(AQ599)="",AR599=""),"",IFERROR(SUM(_xlfn.NUMBERVALUE(SUBSTITUTE(TRIM(_xlfn.XLOOKUP(TRIM(_xlfn.TEXTSPLIT(AQ599,",")),TRIM(_xlfn.TEXTSPLIT(E599,",")),TRIM(_xlfn.TEXTSPLIT(I599,",")))),"$","")))*AR599,"")))</f>
        <v/>
      </c>
    </row>
    <row r="600" spans="2:45">
      <c r="B600" t="str">
        <f t="shared" si="24"/>
        <v xml:space="preserve"> -  -  </v>
      </c>
      <c r="AP600" s="9" t="str">
        <f t="shared" si="25"/>
        <v xml:space="preserve"> </v>
      </c>
      <c r="AQ600" s="9" t="str">
        <f t="shared" si="25"/>
        <v xml:space="preserve"> </v>
      </c>
      <c r="AS600" s="59" t="str" cm="1">
        <f t="array" ref="AS600">IF(TRIM(AO600)="Not-selected",0,IF(OR(TRIM(AQ600)="",AR600=""),"",IFERROR(SUM(_xlfn.NUMBERVALUE(SUBSTITUTE(TRIM(_xlfn.XLOOKUP(TRIM(_xlfn.TEXTSPLIT(AQ600,",")),TRIM(_xlfn.TEXTSPLIT(E600,",")),TRIM(_xlfn.TEXTSPLIT(I600,",")))),"$","")))*AR600,"")))</f>
        <v/>
      </c>
    </row>
    <row r="601" spans="2:45">
      <c r="B601" t="str">
        <f t="shared" si="24"/>
        <v xml:space="preserve"> -  -  </v>
      </c>
      <c r="AP601" s="9" t="str">
        <f t="shared" si="25"/>
        <v xml:space="preserve"> </v>
      </c>
      <c r="AQ601" s="9" t="str">
        <f t="shared" si="25"/>
        <v xml:space="preserve"> </v>
      </c>
      <c r="AS601" s="59" t="str" cm="1">
        <f t="array" ref="AS601">IF(TRIM(AO601)="Not-selected",0,IF(OR(TRIM(AQ601)="",AR601=""),"",IFERROR(SUM(_xlfn.NUMBERVALUE(SUBSTITUTE(TRIM(_xlfn.XLOOKUP(TRIM(_xlfn.TEXTSPLIT(AQ601,",")),TRIM(_xlfn.TEXTSPLIT(E601,",")),TRIM(_xlfn.TEXTSPLIT(I601,",")))),"$","")))*AR601,"")))</f>
        <v/>
      </c>
    </row>
    <row r="602" spans="2:45">
      <c r="B602" t="str">
        <f t="shared" si="24"/>
        <v xml:space="preserve"> -  -  </v>
      </c>
      <c r="AP602" s="9" t="str">
        <f t="shared" si="25"/>
        <v xml:space="preserve"> </v>
      </c>
      <c r="AQ602" s="9" t="str">
        <f t="shared" si="25"/>
        <v xml:space="preserve"> </v>
      </c>
      <c r="AS602" s="59" t="str" cm="1">
        <f t="array" ref="AS602">IF(TRIM(AO602)="Not-selected",0,IF(OR(TRIM(AQ602)="",AR602=""),"",IFERROR(SUM(_xlfn.NUMBERVALUE(SUBSTITUTE(TRIM(_xlfn.XLOOKUP(TRIM(_xlfn.TEXTSPLIT(AQ602,",")),TRIM(_xlfn.TEXTSPLIT(E602,",")),TRIM(_xlfn.TEXTSPLIT(I602,",")))),"$","")))*AR602,"")))</f>
        <v/>
      </c>
    </row>
    <row r="603" spans="2:45">
      <c r="B603" t="str">
        <f t="shared" si="24"/>
        <v xml:space="preserve"> -  -  </v>
      </c>
      <c r="AP603" s="9" t="str">
        <f t="shared" si="25"/>
        <v xml:space="preserve"> </v>
      </c>
      <c r="AQ603" s="9" t="str">
        <f t="shared" si="25"/>
        <v xml:space="preserve"> </v>
      </c>
      <c r="AS603" s="59" t="str" cm="1">
        <f t="array" ref="AS603">IF(TRIM(AO603)="Not-selected",0,IF(OR(TRIM(AQ603)="",AR603=""),"",IFERROR(SUM(_xlfn.NUMBERVALUE(SUBSTITUTE(TRIM(_xlfn.XLOOKUP(TRIM(_xlfn.TEXTSPLIT(AQ603,",")),TRIM(_xlfn.TEXTSPLIT(E603,",")),TRIM(_xlfn.TEXTSPLIT(I603,",")))),"$","")))*AR603,"")))</f>
        <v/>
      </c>
    </row>
    <row r="604" spans="2:45">
      <c r="B604" t="str">
        <f t="shared" si="24"/>
        <v xml:space="preserve"> -  -  </v>
      </c>
      <c r="AP604" s="9" t="str">
        <f t="shared" si="25"/>
        <v xml:space="preserve"> </v>
      </c>
      <c r="AQ604" s="9" t="str">
        <f t="shared" si="25"/>
        <v xml:space="preserve"> </v>
      </c>
      <c r="AS604" s="59" t="str" cm="1">
        <f t="array" ref="AS604">IF(TRIM(AO604)="Not-selected",0,IF(OR(TRIM(AQ604)="",AR604=""),"",IFERROR(SUM(_xlfn.NUMBERVALUE(SUBSTITUTE(TRIM(_xlfn.XLOOKUP(TRIM(_xlfn.TEXTSPLIT(AQ604,",")),TRIM(_xlfn.TEXTSPLIT(E604,",")),TRIM(_xlfn.TEXTSPLIT(I604,",")))),"$","")))*AR604,"")))</f>
        <v/>
      </c>
    </row>
    <row r="605" spans="2:45">
      <c r="B605" t="str">
        <f t="shared" si="24"/>
        <v xml:space="preserve"> -  -  </v>
      </c>
      <c r="AP605" s="9" t="str">
        <f t="shared" si="25"/>
        <v xml:space="preserve"> </v>
      </c>
      <c r="AQ605" s="9" t="str">
        <f t="shared" si="25"/>
        <v xml:space="preserve"> </v>
      </c>
      <c r="AS605" s="59" t="str" cm="1">
        <f t="array" ref="AS605">IF(TRIM(AO605)="Not-selected",0,IF(OR(TRIM(AQ605)="",AR605=""),"",IFERROR(SUM(_xlfn.NUMBERVALUE(SUBSTITUTE(TRIM(_xlfn.XLOOKUP(TRIM(_xlfn.TEXTSPLIT(AQ605,",")),TRIM(_xlfn.TEXTSPLIT(E605,",")),TRIM(_xlfn.TEXTSPLIT(I605,",")))),"$","")))*AR605,"")))</f>
        <v/>
      </c>
    </row>
    <row r="606" spans="2:45">
      <c r="B606" t="str">
        <f t="shared" si="24"/>
        <v xml:space="preserve"> -  -  </v>
      </c>
      <c r="AP606" s="9" t="str">
        <f t="shared" si="25"/>
        <v xml:space="preserve"> </v>
      </c>
      <c r="AQ606" s="9" t="str">
        <f t="shared" si="25"/>
        <v xml:space="preserve"> </v>
      </c>
      <c r="AS606" s="59" t="str" cm="1">
        <f t="array" ref="AS606">IF(TRIM(AO606)="Not-selected",0,IF(OR(TRIM(AQ606)="",AR606=""),"",IFERROR(SUM(_xlfn.NUMBERVALUE(SUBSTITUTE(TRIM(_xlfn.XLOOKUP(TRIM(_xlfn.TEXTSPLIT(AQ606,",")),TRIM(_xlfn.TEXTSPLIT(E606,",")),TRIM(_xlfn.TEXTSPLIT(I606,",")))),"$","")))*AR606,"")))</f>
        <v/>
      </c>
    </row>
    <row r="607" spans="2:45">
      <c r="B607" t="str">
        <f t="shared" si="24"/>
        <v xml:space="preserve"> -  -  </v>
      </c>
      <c r="AP607" s="9" t="str">
        <f t="shared" si="25"/>
        <v xml:space="preserve"> </v>
      </c>
      <c r="AQ607" s="9" t="str">
        <f t="shared" si="25"/>
        <v xml:space="preserve"> </v>
      </c>
      <c r="AS607" s="59" t="str" cm="1">
        <f t="array" ref="AS607">IF(TRIM(AO607)="Not-selected",0,IF(OR(TRIM(AQ607)="",AR607=""),"",IFERROR(SUM(_xlfn.NUMBERVALUE(SUBSTITUTE(TRIM(_xlfn.XLOOKUP(TRIM(_xlfn.TEXTSPLIT(AQ607,",")),TRIM(_xlfn.TEXTSPLIT(E607,",")),TRIM(_xlfn.TEXTSPLIT(I607,",")))),"$","")))*AR607,"")))</f>
        <v/>
      </c>
    </row>
    <row r="608" spans="2:45">
      <c r="B608" t="str">
        <f t="shared" si="24"/>
        <v xml:space="preserve"> -  -  </v>
      </c>
      <c r="AP608" s="9" t="str">
        <f t="shared" si="25"/>
        <v xml:space="preserve"> </v>
      </c>
      <c r="AQ608" s="9" t="str">
        <f t="shared" si="25"/>
        <v xml:space="preserve"> </v>
      </c>
      <c r="AS608" s="59" t="str" cm="1">
        <f t="array" ref="AS608">IF(TRIM(AO608)="Not-selected",0,IF(OR(TRIM(AQ608)="",AR608=""),"",IFERROR(SUM(_xlfn.NUMBERVALUE(SUBSTITUTE(TRIM(_xlfn.XLOOKUP(TRIM(_xlfn.TEXTSPLIT(AQ608,",")),TRIM(_xlfn.TEXTSPLIT(E608,",")),TRIM(_xlfn.TEXTSPLIT(I608,",")))),"$","")))*AR608,"")))</f>
        <v/>
      </c>
    </row>
    <row r="609" spans="2:45">
      <c r="B609" t="str">
        <f t="shared" si="24"/>
        <v xml:space="preserve"> -  -  </v>
      </c>
      <c r="AP609" s="9" t="str">
        <f t="shared" si="25"/>
        <v xml:space="preserve"> </v>
      </c>
      <c r="AQ609" s="9" t="str">
        <f t="shared" si="25"/>
        <v xml:space="preserve"> </v>
      </c>
      <c r="AS609" s="59" t="str" cm="1">
        <f t="array" ref="AS609">IF(TRIM(AO609)="Not-selected",0,IF(OR(TRIM(AQ609)="",AR609=""),"",IFERROR(SUM(_xlfn.NUMBERVALUE(SUBSTITUTE(TRIM(_xlfn.XLOOKUP(TRIM(_xlfn.TEXTSPLIT(AQ609,",")),TRIM(_xlfn.TEXTSPLIT(E609,",")),TRIM(_xlfn.TEXTSPLIT(I609,",")))),"$","")))*AR609,"")))</f>
        <v/>
      </c>
    </row>
    <row r="610" spans="2:45">
      <c r="B610" t="str">
        <f t="shared" si="24"/>
        <v xml:space="preserve"> -  -  </v>
      </c>
      <c r="AP610" s="9" t="str">
        <f t="shared" si="25"/>
        <v xml:space="preserve"> </v>
      </c>
      <c r="AQ610" s="9" t="str">
        <f t="shared" si="25"/>
        <v xml:space="preserve"> </v>
      </c>
      <c r="AS610" s="59" t="str" cm="1">
        <f t="array" ref="AS610">IF(TRIM(AO610)="Not-selected",0,IF(OR(TRIM(AQ610)="",AR610=""),"",IFERROR(SUM(_xlfn.NUMBERVALUE(SUBSTITUTE(TRIM(_xlfn.XLOOKUP(TRIM(_xlfn.TEXTSPLIT(AQ610,",")),TRIM(_xlfn.TEXTSPLIT(E610,",")),TRIM(_xlfn.TEXTSPLIT(I610,",")))),"$","")))*AR610,"")))</f>
        <v/>
      </c>
    </row>
    <row r="611" spans="2:45">
      <c r="B611" t="str">
        <f t="shared" si="24"/>
        <v xml:space="preserve"> -  -  </v>
      </c>
      <c r="AP611" s="9" t="str">
        <f t="shared" si="25"/>
        <v xml:space="preserve"> </v>
      </c>
      <c r="AQ611" s="9" t="str">
        <f t="shared" si="25"/>
        <v xml:space="preserve"> </v>
      </c>
      <c r="AS611" s="59" t="str" cm="1">
        <f t="array" ref="AS611">IF(TRIM(AO611)="Not-selected",0,IF(OR(TRIM(AQ611)="",AR611=""),"",IFERROR(SUM(_xlfn.NUMBERVALUE(SUBSTITUTE(TRIM(_xlfn.XLOOKUP(TRIM(_xlfn.TEXTSPLIT(AQ611,",")),TRIM(_xlfn.TEXTSPLIT(E611,",")),TRIM(_xlfn.TEXTSPLIT(I611,",")))),"$","")))*AR611,"")))</f>
        <v/>
      </c>
    </row>
    <row r="612" spans="2:45">
      <c r="B612" t="str">
        <f t="shared" si="24"/>
        <v xml:space="preserve"> -  -  </v>
      </c>
      <c r="AP612" s="9" t="str">
        <f t="shared" si="25"/>
        <v xml:space="preserve"> </v>
      </c>
      <c r="AQ612" s="9" t="str">
        <f t="shared" si="25"/>
        <v xml:space="preserve"> </v>
      </c>
      <c r="AS612" s="59" t="str" cm="1">
        <f t="array" ref="AS612">IF(TRIM(AO612)="Not-selected",0,IF(OR(TRIM(AQ612)="",AR612=""),"",IFERROR(SUM(_xlfn.NUMBERVALUE(SUBSTITUTE(TRIM(_xlfn.XLOOKUP(TRIM(_xlfn.TEXTSPLIT(AQ612,",")),TRIM(_xlfn.TEXTSPLIT(E612,",")),TRIM(_xlfn.TEXTSPLIT(I612,",")))),"$","")))*AR612,"")))</f>
        <v/>
      </c>
    </row>
    <row r="613" spans="2:45">
      <c r="B613" t="str">
        <f t="shared" si="24"/>
        <v xml:space="preserve"> -  -  </v>
      </c>
      <c r="AP613" s="9" t="str">
        <f t="shared" si="25"/>
        <v xml:space="preserve"> </v>
      </c>
      <c r="AQ613" s="9" t="str">
        <f t="shared" si="25"/>
        <v xml:space="preserve"> </v>
      </c>
      <c r="AS613" s="59" t="str" cm="1">
        <f t="array" ref="AS613">IF(TRIM(AO613)="Not-selected",0,IF(OR(TRIM(AQ613)="",AR613=""),"",IFERROR(SUM(_xlfn.NUMBERVALUE(SUBSTITUTE(TRIM(_xlfn.XLOOKUP(TRIM(_xlfn.TEXTSPLIT(AQ613,",")),TRIM(_xlfn.TEXTSPLIT(E613,",")),TRIM(_xlfn.TEXTSPLIT(I613,",")))),"$","")))*AR613,"")))</f>
        <v/>
      </c>
    </row>
    <row r="614" spans="2:45">
      <c r="B614" t="str">
        <f t="shared" si="24"/>
        <v xml:space="preserve"> -  -  </v>
      </c>
      <c r="AP614" s="9" t="str">
        <f t="shared" si="25"/>
        <v xml:space="preserve"> </v>
      </c>
      <c r="AQ614" s="9" t="str">
        <f t="shared" si="25"/>
        <v xml:space="preserve"> </v>
      </c>
      <c r="AS614" s="59" t="str" cm="1">
        <f t="array" ref="AS614">IF(TRIM(AO614)="Not-selected",0,IF(OR(TRIM(AQ614)="",AR614=""),"",IFERROR(SUM(_xlfn.NUMBERVALUE(SUBSTITUTE(TRIM(_xlfn.XLOOKUP(TRIM(_xlfn.TEXTSPLIT(AQ614,",")),TRIM(_xlfn.TEXTSPLIT(E614,",")),TRIM(_xlfn.TEXTSPLIT(I614,",")))),"$","")))*AR614,"")))</f>
        <v/>
      </c>
    </row>
    <row r="615" spans="2:45">
      <c r="B615" t="str">
        <f t="shared" si="24"/>
        <v xml:space="preserve"> -  -  </v>
      </c>
      <c r="AP615" s="9" t="str">
        <f t="shared" si="25"/>
        <v xml:space="preserve"> </v>
      </c>
      <c r="AQ615" s="9" t="str">
        <f t="shared" si="25"/>
        <v xml:space="preserve"> </v>
      </c>
      <c r="AS615" s="59" t="str" cm="1">
        <f t="array" ref="AS615">IF(TRIM(AO615)="Not-selected",0,IF(OR(TRIM(AQ615)="",AR615=""),"",IFERROR(SUM(_xlfn.NUMBERVALUE(SUBSTITUTE(TRIM(_xlfn.XLOOKUP(TRIM(_xlfn.TEXTSPLIT(AQ615,",")),TRIM(_xlfn.TEXTSPLIT(E615,",")),TRIM(_xlfn.TEXTSPLIT(I615,",")))),"$","")))*AR615,"")))</f>
        <v/>
      </c>
    </row>
    <row r="616" spans="2:45">
      <c r="B616" t="str">
        <f t="shared" si="24"/>
        <v xml:space="preserve"> -  -  </v>
      </c>
      <c r="AP616" s="9" t="str">
        <f t="shared" si="25"/>
        <v xml:space="preserve"> </v>
      </c>
      <c r="AQ616" s="9" t="str">
        <f t="shared" si="25"/>
        <v xml:space="preserve"> </v>
      </c>
      <c r="AS616" s="59" t="str" cm="1">
        <f t="array" ref="AS616">IF(TRIM(AO616)="Not-selected",0,IF(OR(TRIM(AQ616)="",AR616=""),"",IFERROR(SUM(_xlfn.NUMBERVALUE(SUBSTITUTE(TRIM(_xlfn.XLOOKUP(TRIM(_xlfn.TEXTSPLIT(AQ616,",")),TRIM(_xlfn.TEXTSPLIT(E616,",")),TRIM(_xlfn.TEXTSPLIT(I616,",")))),"$","")))*AR616,"")))</f>
        <v/>
      </c>
    </row>
    <row r="617" spans="2:45">
      <c r="B617" t="str">
        <f t="shared" si="24"/>
        <v xml:space="preserve"> -  -  </v>
      </c>
      <c r="AP617" s="9" t="str">
        <f t="shared" si="25"/>
        <v xml:space="preserve"> </v>
      </c>
      <c r="AQ617" s="9" t="str">
        <f t="shared" si="25"/>
        <v xml:space="preserve"> </v>
      </c>
      <c r="AS617" s="59" t="str" cm="1">
        <f t="array" ref="AS617">IF(TRIM(AO617)="Not-selected",0,IF(OR(TRIM(AQ617)="",AR617=""),"",IFERROR(SUM(_xlfn.NUMBERVALUE(SUBSTITUTE(TRIM(_xlfn.XLOOKUP(TRIM(_xlfn.TEXTSPLIT(AQ617,",")),TRIM(_xlfn.TEXTSPLIT(E617,",")),TRIM(_xlfn.TEXTSPLIT(I617,",")))),"$","")))*AR617,"")))</f>
        <v/>
      </c>
    </row>
    <row r="618" spans="2:45">
      <c r="B618" t="str">
        <f t="shared" si="24"/>
        <v xml:space="preserve"> -  -  </v>
      </c>
      <c r="AP618" s="9" t="str">
        <f t="shared" si="25"/>
        <v xml:space="preserve"> </v>
      </c>
      <c r="AQ618" s="9" t="str">
        <f t="shared" si="25"/>
        <v xml:space="preserve"> </v>
      </c>
      <c r="AS618" s="59" t="str" cm="1">
        <f t="array" ref="AS618">IF(TRIM(AO618)="Not-selected",0,IF(OR(TRIM(AQ618)="",AR618=""),"",IFERROR(SUM(_xlfn.NUMBERVALUE(SUBSTITUTE(TRIM(_xlfn.XLOOKUP(TRIM(_xlfn.TEXTSPLIT(AQ618,",")),TRIM(_xlfn.TEXTSPLIT(E618,",")),TRIM(_xlfn.TEXTSPLIT(I618,",")))),"$","")))*AR618,"")))</f>
        <v/>
      </c>
    </row>
    <row r="619" spans="2:45">
      <c r="B619" t="str">
        <f t="shared" si="24"/>
        <v xml:space="preserve"> -  -  </v>
      </c>
      <c r="AP619" s="9" t="str">
        <f t="shared" si="25"/>
        <v xml:space="preserve"> </v>
      </c>
      <c r="AQ619" s="9" t="str">
        <f t="shared" si="25"/>
        <v xml:space="preserve"> </v>
      </c>
      <c r="AS619" s="59" t="str" cm="1">
        <f t="array" ref="AS619">IF(TRIM(AO619)="Not-selected",0,IF(OR(TRIM(AQ619)="",AR619=""),"",IFERROR(SUM(_xlfn.NUMBERVALUE(SUBSTITUTE(TRIM(_xlfn.XLOOKUP(TRIM(_xlfn.TEXTSPLIT(AQ619,",")),TRIM(_xlfn.TEXTSPLIT(E619,",")),TRIM(_xlfn.TEXTSPLIT(I619,",")))),"$","")))*AR619,"")))</f>
        <v/>
      </c>
    </row>
    <row r="620" spans="2:45">
      <c r="B620" t="str">
        <f t="shared" si="24"/>
        <v xml:space="preserve"> -  -  </v>
      </c>
      <c r="AP620" s="9" t="str">
        <f t="shared" si="25"/>
        <v xml:space="preserve"> </v>
      </c>
      <c r="AQ620" s="9" t="str">
        <f t="shared" si="25"/>
        <v xml:space="preserve"> </v>
      </c>
      <c r="AS620" s="59" t="str" cm="1">
        <f t="array" ref="AS620">IF(TRIM(AO620)="Not-selected",0,IF(OR(TRIM(AQ620)="",AR620=""),"",IFERROR(SUM(_xlfn.NUMBERVALUE(SUBSTITUTE(TRIM(_xlfn.XLOOKUP(TRIM(_xlfn.TEXTSPLIT(AQ620,",")),TRIM(_xlfn.TEXTSPLIT(E620,",")),TRIM(_xlfn.TEXTSPLIT(I620,",")))),"$","")))*AR620,"")))</f>
        <v/>
      </c>
    </row>
    <row r="621" spans="2:45">
      <c r="B621" t="str">
        <f t="shared" si="24"/>
        <v xml:space="preserve"> -  -  </v>
      </c>
      <c r="AP621" s="9" t="str">
        <f t="shared" si="25"/>
        <v xml:space="preserve"> </v>
      </c>
      <c r="AQ621" s="9" t="str">
        <f t="shared" si="25"/>
        <v xml:space="preserve"> </v>
      </c>
      <c r="AS621" s="59" t="str" cm="1">
        <f t="array" ref="AS621">IF(TRIM(AO621)="Not-selected",0,IF(OR(TRIM(AQ621)="",AR621=""),"",IFERROR(SUM(_xlfn.NUMBERVALUE(SUBSTITUTE(TRIM(_xlfn.XLOOKUP(TRIM(_xlfn.TEXTSPLIT(AQ621,",")),TRIM(_xlfn.TEXTSPLIT(E621,",")),TRIM(_xlfn.TEXTSPLIT(I621,",")))),"$","")))*AR621,"")))</f>
        <v/>
      </c>
    </row>
    <row r="622" spans="2:45">
      <c r="B622" t="str">
        <f t="shared" si="24"/>
        <v xml:space="preserve"> -  -  </v>
      </c>
      <c r="AP622" s="9" t="str">
        <f t="shared" si="25"/>
        <v xml:space="preserve"> </v>
      </c>
      <c r="AQ622" s="9" t="str">
        <f t="shared" si="25"/>
        <v xml:space="preserve"> </v>
      </c>
      <c r="AS622" s="59" t="str" cm="1">
        <f t="array" ref="AS622">IF(TRIM(AO622)="Not-selected",0,IF(OR(TRIM(AQ622)="",AR622=""),"",IFERROR(SUM(_xlfn.NUMBERVALUE(SUBSTITUTE(TRIM(_xlfn.XLOOKUP(TRIM(_xlfn.TEXTSPLIT(AQ622,",")),TRIM(_xlfn.TEXTSPLIT(E622,",")),TRIM(_xlfn.TEXTSPLIT(I622,",")))),"$","")))*AR622,"")))</f>
        <v/>
      </c>
    </row>
    <row r="623" spans="2:45">
      <c r="B623" t="str">
        <f t="shared" si="24"/>
        <v xml:space="preserve"> -  -  </v>
      </c>
      <c r="AP623" s="9" t="str">
        <f t="shared" si="25"/>
        <v xml:space="preserve"> </v>
      </c>
      <c r="AQ623" s="9" t="str">
        <f t="shared" si="25"/>
        <v xml:space="preserve"> </v>
      </c>
      <c r="AS623" s="59" t="str" cm="1">
        <f t="array" ref="AS623">IF(TRIM(AO623)="Not-selected",0,IF(OR(TRIM(AQ623)="",AR623=""),"",IFERROR(SUM(_xlfn.NUMBERVALUE(SUBSTITUTE(TRIM(_xlfn.XLOOKUP(TRIM(_xlfn.TEXTSPLIT(AQ623,",")),TRIM(_xlfn.TEXTSPLIT(E623,",")),TRIM(_xlfn.TEXTSPLIT(I623,",")))),"$","")))*AR623,"")))</f>
        <v/>
      </c>
    </row>
    <row r="624" spans="2:45">
      <c r="B624" t="str">
        <f t="shared" si="24"/>
        <v xml:space="preserve"> -  -  </v>
      </c>
      <c r="AP624" s="9" t="str">
        <f t="shared" si="25"/>
        <v xml:space="preserve"> </v>
      </c>
      <c r="AQ624" s="9" t="str">
        <f t="shared" si="25"/>
        <v xml:space="preserve"> </v>
      </c>
      <c r="AS624" s="59" t="str" cm="1">
        <f t="array" ref="AS624">IF(TRIM(AO624)="Not-selected",0,IF(OR(TRIM(AQ624)="",AR624=""),"",IFERROR(SUM(_xlfn.NUMBERVALUE(SUBSTITUTE(TRIM(_xlfn.XLOOKUP(TRIM(_xlfn.TEXTSPLIT(AQ624,",")),TRIM(_xlfn.TEXTSPLIT(E624,",")),TRIM(_xlfn.TEXTSPLIT(I624,",")))),"$","")))*AR624,"")))</f>
        <v/>
      </c>
    </row>
    <row r="625" spans="2:45">
      <c r="B625" t="str">
        <f t="shared" si="24"/>
        <v xml:space="preserve"> -  -  </v>
      </c>
      <c r="AP625" s="9" t="str">
        <f t="shared" si="25"/>
        <v xml:space="preserve"> </v>
      </c>
      <c r="AQ625" s="9" t="str">
        <f t="shared" si="25"/>
        <v xml:space="preserve"> </v>
      </c>
      <c r="AS625" s="59" t="str" cm="1">
        <f t="array" ref="AS625">IF(TRIM(AO625)="Not-selected",0,IF(OR(TRIM(AQ625)="",AR625=""),"",IFERROR(SUM(_xlfn.NUMBERVALUE(SUBSTITUTE(TRIM(_xlfn.XLOOKUP(TRIM(_xlfn.TEXTSPLIT(AQ625,",")),TRIM(_xlfn.TEXTSPLIT(E625,",")),TRIM(_xlfn.TEXTSPLIT(I625,",")))),"$","")))*AR625,"")))</f>
        <v/>
      </c>
    </row>
    <row r="626" spans="2:45">
      <c r="B626" t="str">
        <f t="shared" si="24"/>
        <v xml:space="preserve"> -  -  </v>
      </c>
      <c r="AP626" s="9" t="str">
        <f t="shared" si="25"/>
        <v xml:space="preserve"> </v>
      </c>
      <c r="AQ626" s="9" t="str">
        <f t="shared" si="25"/>
        <v xml:space="preserve"> </v>
      </c>
      <c r="AS626" s="59" t="str" cm="1">
        <f t="array" ref="AS626">IF(TRIM(AO626)="Not-selected",0,IF(OR(TRIM(AQ626)="",AR626=""),"",IFERROR(SUM(_xlfn.NUMBERVALUE(SUBSTITUTE(TRIM(_xlfn.XLOOKUP(TRIM(_xlfn.TEXTSPLIT(AQ626,",")),TRIM(_xlfn.TEXTSPLIT(E626,",")),TRIM(_xlfn.TEXTSPLIT(I626,",")))),"$","")))*AR626,"")))</f>
        <v/>
      </c>
    </row>
    <row r="627" spans="2:45">
      <c r="B627" t="str">
        <f t="shared" si="24"/>
        <v xml:space="preserve"> -  -  </v>
      </c>
      <c r="AP627" s="9" t="str">
        <f t="shared" si="25"/>
        <v xml:space="preserve"> </v>
      </c>
      <c r="AQ627" s="9" t="str">
        <f t="shared" si="25"/>
        <v xml:space="preserve"> </v>
      </c>
      <c r="AS627" s="59" t="str" cm="1">
        <f t="array" ref="AS627">IF(TRIM(AO627)="Not-selected",0,IF(OR(TRIM(AQ627)="",AR627=""),"",IFERROR(SUM(_xlfn.NUMBERVALUE(SUBSTITUTE(TRIM(_xlfn.XLOOKUP(TRIM(_xlfn.TEXTSPLIT(AQ627,",")),TRIM(_xlfn.TEXTSPLIT(E627,",")),TRIM(_xlfn.TEXTSPLIT(I627,",")))),"$","")))*AR627,"")))</f>
        <v/>
      </c>
    </row>
    <row r="628" spans="2:45">
      <c r="B628" t="str">
        <f t="shared" si="24"/>
        <v xml:space="preserve"> -  -  </v>
      </c>
      <c r="AP628" s="9" t="str">
        <f t="shared" si="25"/>
        <v xml:space="preserve"> </v>
      </c>
      <c r="AQ628" s="9" t="str">
        <f t="shared" si="25"/>
        <v xml:space="preserve"> </v>
      </c>
      <c r="AS628" s="59" t="str" cm="1">
        <f t="array" ref="AS628">IF(TRIM(AO628)="Not-selected",0,IF(OR(TRIM(AQ628)="",AR628=""),"",IFERROR(SUM(_xlfn.NUMBERVALUE(SUBSTITUTE(TRIM(_xlfn.XLOOKUP(TRIM(_xlfn.TEXTSPLIT(AQ628,",")),TRIM(_xlfn.TEXTSPLIT(E628,",")),TRIM(_xlfn.TEXTSPLIT(I628,",")))),"$","")))*AR628,"")))</f>
        <v/>
      </c>
    </row>
    <row r="629" spans="2:45">
      <c r="B629" t="str">
        <f t="shared" si="24"/>
        <v xml:space="preserve"> -  -  </v>
      </c>
      <c r="AP629" s="9" t="str">
        <f t="shared" si="25"/>
        <v xml:space="preserve"> </v>
      </c>
      <c r="AQ629" s="9" t="str">
        <f t="shared" si="25"/>
        <v xml:space="preserve"> </v>
      </c>
      <c r="AS629" s="59" t="str" cm="1">
        <f t="array" ref="AS629">IF(TRIM(AO629)="Not-selected",0,IF(OR(TRIM(AQ629)="",AR629=""),"",IFERROR(SUM(_xlfn.NUMBERVALUE(SUBSTITUTE(TRIM(_xlfn.XLOOKUP(TRIM(_xlfn.TEXTSPLIT(AQ629,",")),TRIM(_xlfn.TEXTSPLIT(E629,",")),TRIM(_xlfn.TEXTSPLIT(I629,",")))),"$","")))*AR629,"")))</f>
        <v/>
      </c>
    </row>
    <row r="630" spans="2:45">
      <c r="B630" t="str">
        <f t="shared" si="24"/>
        <v xml:space="preserve"> -  -  </v>
      </c>
      <c r="AP630" s="9" t="str">
        <f t="shared" si="25"/>
        <v xml:space="preserve"> </v>
      </c>
      <c r="AQ630" s="9" t="str">
        <f t="shared" si="25"/>
        <v xml:space="preserve"> </v>
      </c>
      <c r="AS630" s="59" t="str" cm="1">
        <f t="array" ref="AS630">IF(TRIM(AO630)="Not-selected",0,IF(OR(TRIM(AQ630)="",AR630=""),"",IFERROR(SUM(_xlfn.NUMBERVALUE(SUBSTITUTE(TRIM(_xlfn.XLOOKUP(TRIM(_xlfn.TEXTSPLIT(AQ630,",")),TRIM(_xlfn.TEXTSPLIT(E630,",")),TRIM(_xlfn.TEXTSPLIT(I630,",")))),"$","")))*AR630,"")))</f>
        <v/>
      </c>
    </row>
    <row r="631" spans="2:45">
      <c r="B631" t="str">
        <f t="shared" si="24"/>
        <v xml:space="preserve"> -  -  </v>
      </c>
      <c r="AP631" s="9" t="str">
        <f t="shared" si="25"/>
        <v xml:space="preserve"> </v>
      </c>
      <c r="AQ631" s="9" t="str">
        <f t="shared" si="25"/>
        <v xml:space="preserve"> </v>
      </c>
      <c r="AS631" s="59" t="str" cm="1">
        <f t="array" ref="AS631">IF(TRIM(AO631)="Not-selected",0,IF(OR(TRIM(AQ631)="",AR631=""),"",IFERROR(SUM(_xlfn.NUMBERVALUE(SUBSTITUTE(TRIM(_xlfn.XLOOKUP(TRIM(_xlfn.TEXTSPLIT(AQ631,",")),TRIM(_xlfn.TEXTSPLIT(E631,",")),TRIM(_xlfn.TEXTSPLIT(I631,",")))),"$","")))*AR631,"")))</f>
        <v/>
      </c>
    </row>
    <row r="632" spans="2:45">
      <c r="B632" t="str">
        <f t="shared" si="24"/>
        <v xml:space="preserve"> -  -  </v>
      </c>
      <c r="AP632" s="9" t="str">
        <f t="shared" si="25"/>
        <v xml:space="preserve"> </v>
      </c>
      <c r="AQ632" s="9" t="str">
        <f t="shared" si="25"/>
        <v xml:space="preserve"> </v>
      </c>
      <c r="AS632" s="59" t="str" cm="1">
        <f t="array" ref="AS632">IF(TRIM(AO632)="Not-selected",0,IF(OR(TRIM(AQ632)="",AR632=""),"",IFERROR(SUM(_xlfn.NUMBERVALUE(SUBSTITUTE(TRIM(_xlfn.XLOOKUP(TRIM(_xlfn.TEXTSPLIT(AQ632,",")),TRIM(_xlfn.TEXTSPLIT(E632,",")),TRIM(_xlfn.TEXTSPLIT(I632,",")))),"$","")))*AR632,"")))</f>
        <v/>
      </c>
    </row>
    <row r="633" spans="2:45">
      <c r="B633" t="str">
        <f t="shared" si="24"/>
        <v xml:space="preserve"> -  -  </v>
      </c>
      <c r="AP633" s="9" t="str">
        <f t="shared" si="25"/>
        <v xml:space="preserve"> </v>
      </c>
      <c r="AQ633" s="9" t="str">
        <f t="shared" si="25"/>
        <v xml:space="preserve"> </v>
      </c>
      <c r="AS633" s="59" t="str" cm="1">
        <f t="array" ref="AS633">IF(TRIM(AO633)="Not-selected",0,IF(OR(TRIM(AQ633)="",AR633=""),"",IFERROR(SUM(_xlfn.NUMBERVALUE(SUBSTITUTE(TRIM(_xlfn.XLOOKUP(TRIM(_xlfn.TEXTSPLIT(AQ633,",")),TRIM(_xlfn.TEXTSPLIT(E633,",")),TRIM(_xlfn.TEXTSPLIT(I633,",")))),"$","")))*AR633,"")))</f>
        <v/>
      </c>
    </row>
    <row r="634" spans="2:45">
      <c r="B634" t="str">
        <f t="shared" si="24"/>
        <v xml:space="preserve"> -  -  </v>
      </c>
      <c r="AP634" s="9" t="str">
        <f t="shared" si="25"/>
        <v xml:space="preserve"> </v>
      </c>
      <c r="AQ634" s="9" t="str">
        <f t="shared" si="25"/>
        <v xml:space="preserve"> </v>
      </c>
      <c r="AS634" s="59" t="str" cm="1">
        <f t="array" ref="AS634">IF(TRIM(AO634)="Not-selected",0,IF(OR(TRIM(AQ634)="",AR634=""),"",IFERROR(SUM(_xlfn.NUMBERVALUE(SUBSTITUTE(TRIM(_xlfn.XLOOKUP(TRIM(_xlfn.TEXTSPLIT(AQ634,",")),TRIM(_xlfn.TEXTSPLIT(E634,",")),TRIM(_xlfn.TEXTSPLIT(I634,",")))),"$","")))*AR634,"")))</f>
        <v/>
      </c>
    </row>
    <row r="635" spans="2:45">
      <c r="B635" t="str">
        <f t="shared" si="24"/>
        <v xml:space="preserve"> -  -  </v>
      </c>
      <c r="AP635" s="9" t="str">
        <f t="shared" si="25"/>
        <v xml:space="preserve"> </v>
      </c>
      <c r="AQ635" s="9" t="str">
        <f t="shared" si="25"/>
        <v xml:space="preserve"> </v>
      </c>
      <c r="AS635" s="59" t="str" cm="1">
        <f t="array" ref="AS635">IF(TRIM(AO635)="Not-selected",0,IF(OR(TRIM(AQ635)="",AR635=""),"",IFERROR(SUM(_xlfn.NUMBERVALUE(SUBSTITUTE(TRIM(_xlfn.XLOOKUP(TRIM(_xlfn.TEXTSPLIT(AQ635,",")),TRIM(_xlfn.TEXTSPLIT(E635,",")),TRIM(_xlfn.TEXTSPLIT(I635,",")))),"$","")))*AR635,"")))</f>
        <v/>
      </c>
    </row>
    <row r="636" spans="2:45">
      <c r="B636" t="str">
        <f t="shared" si="24"/>
        <v xml:space="preserve"> -  -  </v>
      </c>
      <c r="AP636" s="9" t="str">
        <f t="shared" si="25"/>
        <v xml:space="preserve"> </v>
      </c>
      <c r="AQ636" s="9" t="str">
        <f t="shared" si="25"/>
        <v xml:space="preserve"> </v>
      </c>
      <c r="AS636" s="59" t="str" cm="1">
        <f t="array" ref="AS636">IF(TRIM(AO636)="Not-selected",0,IF(OR(TRIM(AQ636)="",AR636=""),"",IFERROR(SUM(_xlfn.NUMBERVALUE(SUBSTITUTE(TRIM(_xlfn.XLOOKUP(TRIM(_xlfn.TEXTSPLIT(AQ636,",")),TRIM(_xlfn.TEXTSPLIT(E636,",")),TRIM(_xlfn.TEXTSPLIT(I636,",")))),"$","")))*AR636,"")))</f>
        <v/>
      </c>
    </row>
    <row r="637" spans="2:45">
      <c r="B637" t="str">
        <f t="shared" si="24"/>
        <v xml:space="preserve"> -  -  </v>
      </c>
      <c r="AP637" s="9" t="str">
        <f t="shared" si="25"/>
        <v xml:space="preserve"> </v>
      </c>
      <c r="AQ637" s="9" t="str">
        <f t="shared" si="25"/>
        <v xml:space="preserve"> </v>
      </c>
      <c r="AS637" s="59" t="str" cm="1">
        <f t="array" ref="AS637">IF(TRIM(AO637)="Not-selected",0,IF(OR(TRIM(AQ637)="",AR637=""),"",IFERROR(SUM(_xlfn.NUMBERVALUE(SUBSTITUTE(TRIM(_xlfn.XLOOKUP(TRIM(_xlfn.TEXTSPLIT(AQ637,",")),TRIM(_xlfn.TEXTSPLIT(E637,",")),TRIM(_xlfn.TEXTSPLIT(I637,",")))),"$","")))*AR637,"")))</f>
        <v/>
      </c>
    </row>
    <row r="638" spans="2:45">
      <c r="B638" t="str">
        <f t="shared" si="24"/>
        <v xml:space="preserve"> -  -  </v>
      </c>
      <c r="AP638" s="9" t="str">
        <f t="shared" si="25"/>
        <v xml:space="preserve"> </v>
      </c>
      <c r="AQ638" s="9" t="str">
        <f t="shared" si="25"/>
        <v xml:space="preserve"> </v>
      </c>
      <c r="AS638" s="59" t="str" cm="1">
        <f t="array" ref="AS638">IF(TRIM(AO638)="Not-selected",0,IF(OR(TRIM(AQ638)="",AR638=""),"",IFERROR(SUM(_xlfn.NUMBERVALUE(SUBSTITUTE(TRIM(_xlfn.XLOOKUP(TRIM(_xlfn.TEXTSPLIT(AQ638,",")),TRIM(_xlfn.TEXTSPLIT(E638,",")),TRIM(_xlfn.TEXTSPLIT(I638,",")))),"$","")))*AR638,"")))</f>
        <v/>
      </c>
    </row>
    <row r="639" spans="2:45">
      <c r="B639" t="str">
        <f t="shared" si="24"/>
        <v xml:space="preserve"> -  -  </v>
      </c>
      <c r="AP639" s="9" t="str">
        <f t="shared" si="25"/>
        <v xml:space="preserve"> </v>
      </c>
      <c r="AQ639" s="9" t="str">
        <f t="shared" si="25"/>
        <v xml:space="preserve"> </v>
      </c>
      <c r="AS639" s="59" t="str" cm="1">
        <f t="array" ref="AS639">IF(TRIM(AO639)="Not-selected",0,IF(OR(TRIM(AQ639)="",AR639=""),"",IFERROR(SUM(_xlfn.NUMBERVALUE(SUBSTITUTE(TRIM(_xlfn.XLOOKUP(TRIM(_xlfn.TEXTSPLIT(AQ639,",")),TRIM(_xlfn.TEXTSPLIT(E639,",")),TRIM(_xlfn.TEXTSPLIT(I639,",")))),"$","")))*AR639,"")))</f>
        <v/>
      </c>
    </row>
    <row r="640" spans="2:45">
      <c r="B640" t="str">
        <f t="shared" si="24"/>
        <v xml:space="preserve"> -  -  </v>
      </c>
      <c r="AP640" s="9" t="str">
        <f t="shared" si="25"/>
        <v xml:space="preserve"> </v>
      </c>
      <c r="AQ640" s="9" t="str">
        <f t="shared" si="25"/>
        <v xml:space="preserve"> </v>
      </c>
      <c r="AS640" s="59" t="str" cm="1">
        <f t="array" ref="AS640">IF(TRIM(AO640)="Not-selected",0,IF(OR(TRIM(AQ640)="",AR640=""),"",IFERROR(SUM(_xlfn.NUMBERVALUE(SUBSTITUTE(TRIM(_xlfn.XLOOKUP(TRIM(_xlfn.TEXTSPLIT(AQ640,",")),TRIM(_xlfn.TEXTSPLIT(E640,",")),TRIM(_xlfn.TEXTSPLIT(I640,",")))),"$","")))*AR640,"")))</f>
        <v/>
      </c>
    </row>
    <row r="641" spans="2:45">
      <c r="B641" t="str">
        <f t="shared" si="24"/>
        <v xml:space="preserve"> -  -  </v>
      </c>
      <c r="AP641" s="9" t="str">
        <f t="shared" si="25"/>
        <v xml:space="preserve"> </v>
      </c>
      <c r="AQ641" s="9" t="str">
        <f t="shared" si="25"/>
        <v xml:space="preserve"> </v>
      </c>
      <c r="AS641" s="59" t="str" cm="1">
        <f t="array" ref="AS641">IF(TRIM(AO641)="Not-selected",0,IF(OR(TRIM(AQ641)="",AR641=""),"",IFERROR(SUM(_xlfn.NUMBERVALUE(SUBSTITUTE(TRIM(_xlfn.XLOOKUP(TRIM(_xlfn.TEXTSPLIT(AQ641,",")),TRIM(_xlfn.TEXTSPLIT(E641,",")),TRIM(_xlfn.TEXTSPLIT(I641,",")))),"$","")))*AR641,"")))</f>
        <v/>
      </c>
    </row>
    <row r="642" spans="2:45">
      <c r="B642" t="str">
        <f t="shared" si="24"/>
        <v xml:space="preserve"> -  -  </v>
      </c>
      <c r="AP642" s="9" t="str">
        <f t="shared" si="25"/>
        <v xml:space="preserve"> </v>
      </c>
      <c r="AQ642" s="9" t="str">
        <f t="shared" si="25"/>
        <v xml:space="preserve"> </v>
      </c>
      <c r="AS642" s="59" t="str" cm="1">
        <f t="array" ref="AS642">IF(TRIM(AO642)="Not-selected",0,IF(OR(TRIM(AQ642)="",AR642=""),"",IFERROR(SUM(_xlfn.NUMBERVALUE(SUBSTITUTE(TRIM(_xlfn.XLOOKUP(TRIM(_xlfn.TEXTSPLIT(AQ642,",")),TRIM(_xlfn.TEXTSPLIT(E642,",")),TRIM(_xlfn.TEXTSPLIT(I642,",")))),"$","")))*AR642,"")))</f>
        <v/>
      </c>
    </row>
    <row r="643" spans="2:45">
      <c r="B643" t="str">
        <f t="shared" si="24"/>
        <v xml:space="preserve"> -  -  </v>
      </c>
      <c r="AP643" s="9" t="str">
        <f t="shared" si="25"/>
        <v xml:space="preserve"> </v>
      </c>
      <c r="AQ643" s="9" t="str">
        <f t="shared" si="25"/>
        <v xml:space="preserve"> </v>
      </c>
      <c r="AS643" s="59" t="str" cm="1">
        <f t="array" ref="AS643">IF(TRIM(AO643)="Not-selected",0,IF(OR(TRIM(AQ643)="",AR643=""),"",IFERROR(SUM(_xlfn.NUMBERVALUE(SUBSTITUTE(TRIM(_xlfn.XLOOKUP(TRIM(_xlfn.TEXTSPLIT(AQ643,",")),TRIM(_xlfn.TEXTSPLIT(E643,",")),TRIM(_xlfn.TEXTSPLIT(I643,",")))),"$","")))*AR643,"")))</f>
        <v/>
      </c>
    </row>
    <row r="644" spans="2:45">
      <c r="B644" t="str">
        <f t="shared" si="24"/>
        <v xml:space="preserve"> -  -  </v>
      </c>
      <c r="AP644" s="9" t="str">
        <f t="shared" si="25"/>
        <v xml:space="preserve"> </v>
      </c>
      <c r="AQ644" s="9" t="str">
        <f t="shared" si="25"/>
        <v xml:space="preserve"> </v>
      </c>
      <c r="AS644" s="59" t="str" cm="1">
        <f t="array" ref="AS644">IF(TRIM(AO644)="Not-selected",0,IF(OR(TRIM(AQ644)="",AR644=""),"",IFERROR(SUM(_xlfn.NUMBERVALUE(SUBSTITUTE(TRIM(_xlfn.XLOOKUP(TRIM(_xlfn.TEXTSPLIT(AQ644,",")),TRIM(_xlfn.TEXTSPLIT(E644,",")),TRIM(_xlfn.TEXTSPLIT(I644,",")))),"$","")))*AR644,"")))</f>
        <v/>
      </c>
    </row>
    <row r="645" spans="2:45">
      <c r="B645" t="str">
        <f t="shared" si="24"/>
        <v xml:space="preserve"> -  -  </v>
      </c>
      <c r="AP645" s="9" t="str">
        <f t="shared" si="25"/>
        <v xml:space="preserve"> </v>
      </c>
      <c r="AQ645" s="9" t="str">
        <f t="shared" si="25"/>
        <v xml:space="preserve"> </v>
      </c>
      <c r="AS645" s="59" t="str" cm="1">
        <f t="array" ref="AS645">IF(TRIM(AO645)="Not-selected",0,IF(OR(TRIM(AQ645)="",AR645=""),"",IFERROR(SUM(_xlfn.NUMBERVALUE(SUBSTITUTE(TRIM(_xlfn.XLOOKUP(TRIM(_xlfn.TEXTSPLIT(AQ645,",")),TRIM(_xlfn.TEXTSPLIT(E645,",")),TRIM(_xlfn.TEXTSPLIT(I645,",")))),"$","")))*AR645,"")))</f>
        <v/>
      </c>
    </row>
    <row r="646" spans="2:45">
      <c r="B646" t="str">
        <f t="shared" si="24"/>
        <v xml:space="preserve"> -  -  </v>
      </c>
      <c r="AP646" s="9" t="str">
        <f t="shared" si="25"/>
        <v xml:space="preserve"> </v>
      </c>
      <c r="AQ646" s="9" t="str">
        <f t="shared" si="25"/>
        <v xml:space="preserve"> </v>
      </c>
      <c r="AS646" s="59" t="str" cm="1">
        <f t="array" ref="AS646">IF(TRIM(AO646)="Not-selected",0,IF(OR(TRIM(AQ646)="",AR646=""),"",IFERROR(SUM(_xlfn.NUMBERVALUE(SUBSTITUTE(TRIM(_xlfn.XLOOKUP(TRIM(_xlfn.TEXTSPLIT(AQ646,",")),TRIM(_xlfn.TEXTSPLIT(E646,",")),TRIM(_xlfn.TEXTSPLIT(I646,",")))),"$","")))*AR646,"")))</f>
        <v/>
      </c>
    </row>
    <row r="647" spans="2:45">
      <c r="B647" t="str">
        <f t="shared" si="24"/>
        <v xml:space="preserve"> -  -  </v>
      </c>
      <c r="AP647" s="9" t="str">
        <f t="shared" si="25"/>
        <v xml:space="preserve"> </v>
      </c>
      <c r="AQ647" s="9" t="str">
        <f t="shared" si="25"/>
        <v xml:space="preserve"> </v>
      </c>
      <c r="AS647" s="59" t="str" cm="1">
        <f t="array" ref="AS647">IF(TRIM(AO647)="Not-selected",0,IF(OR(TRIM(AQ647)="",AR647=""),"",IFERROR(SUM(_xlfn.NUMBERVALUE(SUBSTITUTE(TRIM(_xlfn.XLOOKUP(TRIM(_xlfn.TEXTSPLIT(AQ647,",")),TRIM(_xlfn.TEXTSPLIT(E647,",")),TRIM(_xlfn.TEXTSPLIT(I647,",")))),"$","")))*AR647,"")))</f>
        <v/>
      </c>
    </row>
    <row r="648" spans="2:45">
      <c r="B648" t="str">
        <f t="shared" si="24"/>
        <v xml:space="preserve"> -  -  </v>
      </c>
      <c r="AP648" s="9" t="str">
        <f t="shared" si="25"/>
        <v xml:space="preserve"> </v>
      </c>
      <c r="AQ648" s="9" t="str">
        <f t="shared" si="25"/>
        <v xml:space="preserve"> </v>
      </c>
      <c r="AS648" s="59" t="str" cm="1">
        <f t="array" ref="AS648">IF(TRIM(AO648)="Not-selected",0,IF(OR(TRIM(AQ648)="",AR648=""),"",IFERROR(SUM(_xlfn.NUMBERVALUE(SUBSTITUTE(TRIM(_xlfn.XLOOKUP(TRIM(_xlfn.TEXTSPLIT(AQ648,",")),TRIM(_xlfn.TEXTSPLIT(E648,",")),TRIM(_xlfn.TEXTSPLIT(I648,",")))),"$","")))*AR648,"")))</f>
        <v/>
      </c>
    </row>
    <row r="649" spans="2:45">
      <c r="B649" t="str">
        <f t="shared" si="24"/>
        <v xml:space="preserve"> -  -  </v>
      </c>
      <c r="AP649" s="9" t="str">
        <f t="shared" si="25"/>
        <v xml:space="preserve"> </v>
      </c>
      <c r="AQ649" s="9" t="str">
        <f t="shared" si="25"/>
        <v xml:space="preserve"> </v>
      </c>
      <c r="AS649" s="59" t="str" cm="1">
        <f t="array" ref="AS649">IF(TRIM(AO649)="Not-selected",0,IF(OR(TRIM(AQ649)="",AR649=""),"",IFERROR(SUM(_xlfn.NUMBERVALUE(SUBSTITUTE(TRIM(_xlfn.XLOOKUP(TRIM(_xlfn.TEXTSPLIT(AQ649,",")),TRIM(_xlfn.TEXTSPLIT(E649,",")),TRIM(_xlfn.TEXTSPLIT(I649,",")))),"$","")))*AR649,"")))</f>
        <v/>
      </c>
    </row>
    <row r="650" spans="2:45">
      <c r="B650" t="str">
        <f t="shared" si="24"/>
        <v xml:space="preserve"> -  -  </v>
      </c>
      <c r="AP650" s="9" t="str">
        <f t="shared" si="25"/>
        <v xml:space="preserve"> </v>
      </c>
      <c r="AQ650" s="9" t="str">
        <f t="shared" si="25"/>
        <v xml:space="preserve"> </v>
      </c>
      <c r="AS650" s="59" t="str" cm="1">
        <f t="array" ref="AS650">IF(TRIM(AO650)="Not-selected",0,IF(OR(TRIM(AQ650)="",AR650=""),"",IFERROR(SUM(_xlfn.NUMBERVALUE(SUBSTITUTE(TRIM(_xlfn.XLOOKUP(TRIM(_xlfn.TEXTSPLIT(AQ650,",")),TRIM(_xlfn.TEXTSPLIT(E650,",")),TRIM(_xlfn.TEXTSPLIT(I650,",")))),"$","")))*AR650,"")))</f>
        <v/>
      </c>
    </row>
    <row r="651" spans="2:45">
      <c r="B651" t="str">
        <f t="shared" si="24"/>
        <v xml:space="preserve"> -  -  </v>
      </c>
      <c r="AP651" s="9" t="str">
        <f t="shared" si="25"/>
        <v xml:space="preserve"> </v>
      </c>
      <c r="AQ651" s="9" t="str">
        <f t="shared" si="25"/>
        <v xml:space="preserve"> </v>
      </c>
      <c r="AS651" s="59" t="str" cm="1">
        <f t="array" ref="AS651">IF(TRIM(AO651)="Not-selected",0,IF(OR(TRIM(AQ651)="",AR651=""),"",IFERROR(SUM(_xlfn.NUMBERVALUE(SUBSTITUTE(TRIM(_xlfn.XLOOKUP(TRIM(_xlfn.TEXTSPLIT(AQ651,",")),TRIM(_xlfn.TEXTSPLIT(E651,",")),TRIM(_xlfn.TEXTSPLIT(I651,",")))),"$","")))*AR651,"")))</f>
        <v/>
      </c>
    </row>
    <row r="652" spans="2:45">
      <c r="B652" t="str">
        <f t="shared" si="24"/>
        <v xml:space="preserve"> -  -  </v>
      </c>
      <c r="AP652" s="9" t="str">
        <f t="shared" ref="AP652:AP715" si="26">IF($AO652="Not-Selected", "None", " ")</f>
        <v xml:space="preserve"> </v>
      </c>
      <c r="AQ652" s="9" t="str">
        <f t="shared" si="25"/>
        <v xml:space="preserve"> </v>
      </c>
      <c r="AS652" s="59" t="str" cm="1">
        <f t="array" ref="AS652">IF(TRIM(AO652)="Not-selected",0,IF(OR(TRIM(AQ652)="",AR652=""),"",IFERROR(SUM(_xlfn.NUMBERVALUE(SUBSTITUTE(TRIM(_xlfn.XLOOKUP(TRIM(_xlfn.TEXTSPLIT(AQ652,",")),TRIM(_xlfn.TEXTSPLIT(E652,",")),TRIM(_xlfn.TEXTSPLIT(I652,",")))),"$","")))*AR652,"")))</f>
        <v/>
      </c>
    </row>
    <row r="653" spans="2:45">
      <c r="B653" t="str">
        <f t="shared" ref="B653:B716" si="27">IF(F653="None",_xlfn.CONCAT(A653," - ",AQ653),_xlfn.CONCAT(A653," - ",F653," - ",AQ653))</f>
        <v xml:space="preserve"> -  -  </v>
      </c>
      <c r="AP653" s="9" t="str">
        <f t="shared" si="26"/>
        <v xml:space="preserve"> </v>
      </c>
      <c r="AQ653" s="9" t="str">
        <f t="shared" ref="AP653:AQ716" si="28">IF($AO653="Not-Selected", "None", " ")</f>
        <v xml:space="preserve"> </v>
      </c>
      <c r="AS653" s="59" t="str" cm="1">
        <f t="array" ref="AS653">IF(TRIM(AO653)="Not-selected",0,IF(OR(TRIM(AQ653)="",AR653=""),"",IFERROR(SUM(_xlfn.NUMBERVALUE(SUBSTITUTE(TRIM(_xlfn.XLOOKUP(TRIM(_xlfn.TEXTSPLIT(AQ653,",")),TRIM(_xlfn.TEXTSPLIT(E653,",")),TRIM(_xlfn.TEXTSPLIT(I653,",")))),"$","")))*AR653,"")))</f>
        <v/>
      </c>
    </row>
    <row r="654" spans="2:45">
      <c r="B654" t="str">
        <f t="shared" si="27"/>
        <v xml:space="preserve"> -  -  </v>
      </c>
      <c r="AP654" s="9" t="str">
        <f t="shared" si="26"/>
        <v xml:space="preserve"> </v>
      </c>
      <c r="AQ654" s="9" t="str">
        <f t="shared" si="28"/>
        <v xml:space="preserve"> </v>
      </c>
      <c r="AS654" s="59" t="str" cm="1">
        <f t="array" ref="AS654">IF(TRIM(AO654)="Not-selected",0,IF(OR(TRIM(AQ654)="",AR654=""),"",IFERROR(SUM(_xlfn.NUMBERVALUE(SUBSTITUTE(TRIM(_xlfn.XLOOKUP(TRIM(_xlfn.TEXTSPLIT(AQ654,",")),TRIM(_xlfn.TEXTSPLIT(E654,",")),TRIM(_xlfn.TEXTSPLIT(I654,",")))),"$","")))*AR654,"")))</f>
        <v/>
      </c>
    </row>
    <row r="655" spans="2:45">
      <c r="B655" t="str">
        <f t="shared" si="27"/>
        <v xml:space="preserve"> -  -  </v>
      </c>
      <c r="AP655" s="9" t="str">
        <f t="shared" si="26"/>
        <v xml:space="preserve"> </v>
      </c>
      <c r="AQ655" s="9" t="str">
        <f t="shared" si="28"/>
        <v xml:space="preserve"> </v>
      </c>
      <c r="AS655" s="59" t="str" cm="1">
        <f t="array" ref="AS655">IF(TRIM(AO655)="Not-selected",0,IF(OR(TRIM(AQ655)="",AR655=""),"",IFERROR(SUM(_xlfn.NUMBERVALUE(SUBSTITUTE(TRIM(_xlfn.XLOOKUP(TRIM(_xlfn.TEXTSPLIT(AQ655,",")),TRIM(_xlfn.TEXTSPLIT(E655,",")),TRIM(_xlfn.TEXTSPLIT(I655,",")))),"$","")))*AR655,"")))</f>
        <v/>
      </c>
    </row>
    <row r="656" spans="2:45">
      <c r="B656" t="str">
        <f t="shared" si="27"/>
        <v xml:space="preserve"> -  -  </v>
      </c>
      <c r="AP656" s="9" t="str">
        <f t="shared" si="26"/>
        <v xml:space="preserve"> </v>
      </c>
      <c r="AQ656" s="9" t="str">
        <f t="shared" si="28"/>
        <v xml:space="preserve"> </v>
      </c>
      <c r="AS656" s="59" t="str" cm="1">
        <f t="array" ref="AS656">IF(TRIM(AO656)="Not-selected",0,IF(OR(TRIM(AQ656)="",AR656=""),"",IFERROR(SUM(_xlfn.NUMBERVALUE(SUBSTITUTE(TRIM(_xlfn.XLOOKUP(TRIM(_xlfn.TEXTSPLIT(AQ656,",")),TRIM(_xlfn.TEXTSPLIT(E656,",")),TRIM(_xlfn.TEXTSPLIT(I656,",")))),"$","")))*AR656,"")))</f>
        <v/>
      </c>
    </row>
    <row r="657" spans="2:45">
      <c r="B657" t="str">
        <f t="shared" si="27"/>
        <v xml:space="preserve"> -  -  </v>
      </c>
      <c r="AP657" s="9" t="str">
        <f t="shared" si="26"/>
        <v xml:space="preserve"> </v>
      </c>
      <c r="AQ657" s="9" t="str">
        <f t="shared" si="28"/>
        <v xml:space="preserve"> </v>
      </c>
      <c r="AS657" s="59" t="str" cm="1">
        <f t="array" ref="AS657">IF(TRIM(AO657)="Not-selected",0,IF(OR(TRIM(AQ657)="",AR657=""),"",IFERROR(SUM(_xlfn.NUMBERVALUE(SUBSTITUTE(TRIM(_xlfn.XLOOKUP(TRIM(_xlfn.TEXTSPLIT(AQ657,",")),TRIM(_xlfn.TEXTSPLIT(E657,",")),TRIM(_xlfn.TEXTSPLIT(I657,",")))),"$","")))*AR657,"")))</f>
        <v/>
      </c>
    </row>
    <row r="658" spans="2:45">
      <c r="B658" t="str">
        <f t="shared" si="27"/>
        <v xml:space="preserve"> -  -  </v>
      </c>
      <c r="AP658" s="9" t="str">
        <f t="shared" si="26"/>
        <v xml:space="preserve"> </v>
      </c>
      <c r="AQ658" s="9" t="str">
        <f t="shared" si="28"/>
        <v xml:space="preserve"> </v>
      </c>
      <c r="AS658" s="59" t="str" cm="1">
        <f t="array" ref="AS658">IF(TRIM(AO658)="Not-selected",0,IF(OR(TRIM(AQ658)="",AR658=""),"",IFERROR(SUM(_xlfn.NUMBERVALUE(SUBSTITUTE(TRIM(_xlfn.XLOOKUP(TRIM(_xlfn.TEXTSPLIT(AQ658,",")),TRIM(_xlfn.TEXTSPLIT(E658,",")),TRIM(_xlfn.TEXTSPLIT(I658,",")))),"$","")))*AR658,"")))</f>
        <v/>
      </c>
    </row>
    <row r="659" spans="2:45">
      <c r="B659" t="str">
        <f t="shared" si="27"/>
        <v xml:space="preserve"> -  -  </v>
      </c>
      <c r="AP659" s="9" t="str">
        <f t="shared" si="26"/>
        <v xml:space="preserve"> </v>
      </c>
      <c r="AQ659" s="9" t="str">
        <f t="shared" si="28"/>
        <v xml:space="preserve"> </v>
      </c>
      <c r="AS659" s="59" t="str" cm="1">
        <f t="array" ref="AS659">IF(TRIM(AO659)="Not-selected",0,IF(OR(TRIM(AQ659)="",AR659=""),"",IFERROR(SUM(_xlfn.NUMBERVALUE(SUBSTITUTE(TRIM(_xlfn.XLOOKUP(TRIM(_xlfn.TEXTSPLIT(AQ659,",")),TRIM(_xlfn.TEXTSPLIT(E659,",")),TRIM(_xlfn.TEXTSPLIT(I659,",")))),"$","")))*AR659,"")))</f>
        <v/>
      </c>
    </row>
    <row r="660" spans="2:45">
      <c r="B660" t="str">
        <f t="shared" si="27"/>
        <v xml:space="preserve"> -  -  </v>
      </c>
      <c r="AP660" s="9" t="str">
        <f t="shared" si="26"/>
        <v xml:space="preserve"> </v>
      </c>
      <c r="AQ660" s="9" t="str">
        <f t="shared" si="28"/>
        <v xml:space="preserve"> </v>
      </c>
      <c r="AS660" s="59" t="str" cm="1">
        <f t="array" ref="AS660">IF(TRIM(AO660)="Not-selected",0,IF(OR(TRIM(AQ660)="",AR660=""),"",IFERROR(SUM(_xlfn.NUMBERVALUE(SUBSTITUTE(TRIM(_xlfn.XLOOKUP(TRIM(_xlfn.TEXTSPLIT(AQ660,",")),TRIM(_xlfn.TEXTSPLIT(E660,",")),TRIM(_xlfn.TEXTSPLIT(I660,",")))),"$","")))*AR660,"")))</f>
        <v/>
      </c>
    </row>
    <row r="661" spans="2:45">
      <c r="B661" t="str">
        <f t="shared" si="27"/>
        <v xml:space="preserve"> -  -  </v>
      </c>
      <c r="AP661" s="9" t="str">
        <f t="shared" si="26"/>
        <v xml:space="preserve"> </v>
      </c>
      <c r="AQ661" s="9" t="str">
        <f t="shared" si="28"/>
        <v xml:space="preserve"> </v>
      </c>
      <c r="AS661" s="59" t="str" cm="1">
        <f t="array" ref="AS661">IF(TRIM(AO661)="Not-selected",0,IF(OR(TRIM(AQ661)="",AR661=""),"",IFERROR(SUM(_xlfn.NUMBERVALUE(SUBSTITUTE(TRIM(_xlfn.XLOOKUP(TRIM(_xlfn.TEXTSPLIT(AQ661,",")),TRIM(_xlfn.TEXTSPLIT(E661,",")),TRIM(_xlfn.TEXTSPLIT(I661,",")))),"$","")))*AR661,"")))</f>
        <v/>
      </c>
    </row>
    <row r="662" spans="2:45">
      <c r="B662" t="str">
        <f t="shared" si="27"/>
        <v xml:space="preserve"> -  -  </v>
      </c>
      <c r="AP662" s="9" t="str">
        <f t="shared" si="26"/>
        <v xml:space="preserve"> </v>
      </c>
      <c r="AQ662" s="9" t="str">
        <f t="shared" si="28"/>
        <v xml:space="preserve"> </v>
      </c>
      <c r="AS662" s="59" t="str" cm="1">
        <f t="array" ref="AS662">IF(TRIM(AO662)="Not-selected",0,IF(OR(TRIM(AQ662)="",AR662=""),"",IFERROR(SUM(_xlfn.NUMBERVALUE(SUBSTITUTE(TRIM(_xlfn.XLOOKUP(TRIM(_xlfn.TEXTSPLIT(AQ662,",")),TRIM(_xlfn.TEXTSPLIT(E662,",")),TRIM(_xlfn.TEXTSPLIT(I662,",")))),"$","")))*AR662,"")))</f>
        <v/>
      </c>
    </row>
    <row r="663" spans="2:45">
      <c r="B663" t="str">
        <f t="shared" si="27"/>
        <v xml:space="preserve"> -  -  </v>
      </c>
      <c r="AP663" s="9" t="str">
        <f t="shared" si="26"/>
        <v xml:space="preserve"> </v>
      </c>
      <c r="AQ663" s="9" t="str">
        <f t="shared" si="28"/>
        <v xml:space="preserve"> </v>
      </c>
      <c r="AS663" s="59" t="str" cm="1">
        <f t="array" ref="AS663">IF(TRIM(AO663)="Not-selected",0,IF(OR(TRIM(AQ663)="",AR663=""),"",IFERROR(SUM(_xlfn.NUMBERVALUE(SUBSTITUTE(TRIM(_xlfn.XLOOKUP(TRIM(_xlfn.TEXTSPLIT(AQ663,",")),TRIM(_xlfn.TEXTSPLIT(E663,",")),TRIM(_xlfn.TEXTSPLIT(I663,",")))),"$","")))*AR663,"")))</f>
        <v/>
      </c>
    </row>
    <row r="664" spans="2:45">
      <c r="B664" t="str">
        <f t="shared" si="27"/>
        <v xml:space="preserve"> -  -  </v>
      </c>
      <c r="AP664" s="9" t="str">
        <f t="shared" si="26"/>
        <v xml:space="preserve"> </v>
      </c>
      <c r="AQ664" s="9" t="str">
        <f t="shared" si="28"/>
        <v xml:space="preserve"> </v>
      </c>
      <c r="AS664" s="59" t="str" cm="1">
        <f t="array" ref="AS664">IF(TRIM(AO664)="Not-selected",0,IF(OR(TRIM(AQ664)="",AR664=""),"",IFERROR(SUM(_xlfn.NUMBERVALUE(SUBSTITUTE(TRIM(_xlfn.XLOOKUP(TRIM(_xlfn.TEXTSPLIT(AQ664,",")),TRIM(_xlfn.TEXTSPLIT(E664,",")),TRIM(_xlfn.TEXTSPLIT(I664,",")))),"$","")))*AR664,"")))</f>
        <v/>
      </c>
    </row>
    <row r="665" spans="2:45">
      <c r="B665" t="str">
        <f t="shared" si="27"/>
        <v xml:space="preserve"> -  -  </v>
      </c>
      <c r="AP665" s="9" t="str">
        <f t="shared" si="26"/>
        <v xml:space="preserve"> </v>
      </c>
      <c r="AQ665" s="9" t="str">
        <f t="shared" si="28"/>
        <v xml:space="preserve"> </v>
      </c>
      <c r="AS665" s="59" t="str" cm="1">
        <f t="array" ref="AS665">IF(TRIM(AO665)="Not-selected",0,IF(OR(TRIM(AQ665)="",AR665=""),"",IFERROR(SUM(_xlfn.NUMBERVALUE(SUBSTITUTE(TRIM(_xlfn.XLOOKUP(TRIM(_xlfn.TEXTSPLIT(AQ665,",")),TRIM(_xlfn.TEXTSPLIT(E665,",")),TRIM(_xlfn.TEXTSPLIT(I665,",")))),"$","")))*AR665,"")))</f>
        <v/>
      </c>
    </row>
    <row r="666" spans="2:45">
      <c r="B666" t="str">
        <f t="shared" si="27"/>
        <v xml:space="preserve"> -  -  </v>
      </c>
      <c r="AP666" s="9" t="str">
        <f t="shared" si="26"/>
        <v xml:space="preserve"> </v>
      </c>
      <c r="AQ666" s="9" t="str">
        <f t="shared" si="28"/>
        <v xml:space="preserve"> </v>
      </c>
      <c r="AS666" s="59" t="str" cm="1">
        <f t="array" ref="AS666">IF(TRIM(AO666)="Not-selected",0,IF(OR(TRIM(AQ666)="",AR666=""),"",IFERROR(SUM(_xlfn.NUMBERVALUE(SUBSTITUTE(TRIM(_xlfn.XLOOKUP(TRIM(_xlfn.TEXTSPLIT(AQ666,",")),TRIM(_xlfn.TEXTSPLIT(E666,",")),TRIM(_xlfn.TEXTSPLIT(I666,",")))),"$","")))*AR666,"")))</f>
        <v/>
      </c>
    </row>
    <row r="667" spans="2:45">
      <c r="B667" t="str">
        <f t="shared" si="27"/>
        <v xml:space="preserve"> -  -  </v>
      </c>
      <c r="AP667" s="9" t="str">
        <f t="shared" si="26"/>
        <v xml:space="preserve"> </v>
      </c>
      <c r="AQ667" s="9" t="str">
        <f t="shared" si="28"/>
        <v xml:space="preserve"> </v>
      </c>
      <c r="AS667" s="59" t="str" cm="1">
        <f t="array" ref="AS667">IF(TRIM(AO667)="Not-selected",0,IF(OR(TRIM(AQ667)="",AR667=""),"",IFERROR(SUM(_xlfn.NUMBERVALUE(SUBSTITUTE(TRIM(_xlfn.XLOOKUP(TRIM(_xlfn.TEXTSPLIT(AQ667,",")),TRIM(_xlfn.TEXTSPLIT(E667,",")),TRIM(_xlfn.TEXTSPLIT(I667,",")))),"$","")))*AR667,"")))</f>
        <v/>
      </c>
    </row>
    <row r="668" spans="2:45">
      <c r="B668" t="str">
        <f t="shared" si="27"/>
        <v xml:space="preserve"> -  -  </v>
      </c>
      <c r="AP668" s="9" t="str">
        <f t="shared" si="26"/>
        <v xml:space="preserve"> </v>
      </c>
      <c r="AQ668" s="9" t="str">
        <f t="shared" si="28"/>
        <v xml:space="preserve"> </v>
      </c>
      <c r="AS668" s="59" t="str" cm="1">
        <f t="array" ref="AS668">IF(TRIM(AO668)="Not-selected",0,IF(OR(TRIM(AQ668)="",AR668=""),"",IFERROR(SUM(_xlfn.NUMBERVALUE(SUBSTITUTE(TRIM(_xlfn.XLOOKUP(TRIM(_xlfn.TEXTSPLIT(AQ668,",")),TRIM(_xlfn.TEXTSPLIT(E668,",")),TRIM(_xlfn.TEXTSPLIT(I668,",")))),"$","")))*AR668,"")))</f>
        <v/>
      </c>
    </row>
    <row r="669" spans="2:45">
      <c r="B669" t="str">
        <f t="shared" si="27"/>
        <v xml:space="preserve"> -  -  </v>
      </c>
      <c r="AP669" s="9" t="str">
        <f t="shared" si="26"/>
        <v xml:space="preserve"> </v>
      </c>
      <c r="AQ669" s="9" t="str">
        <f t="shared" si="28"/>
        <v xml:space="preserve"> </v>
      </c>
      <c r="AS669" s="59" t="str" cm="1">
        <f t="array" ref="AS669">IF(TRIM(AO669)="Not-selected",0,IF(OR(TRIM(AQ669)="",AR669=""),"",IFERROR(SUM(_xlfn.NUMBERVALUE(SUBSTITUTE(TRIM(_xlfn.XLOOKUP(TRIM(_xlfn.TEXTSPLIT(AQ669,",")),TRIM(_xlfn.TEXTSPLIT(E669,",")),TRIM(_xlfn.TEXTSPLIT(I669,",")))),"$","")))*AR669,"")))</f>
        <v/>
      </c>
    </row>
    <row r="670" spans="2:45">
      <c r="B670" t="str">
        <f t="shared" si="27"/>
        <v xml:space="preserve"> -  -  </v>
      </c>
      <c r="AP670" s="9" t="str">
        <f t="shared" si="26"/>
        <v xml:space="preserve"> </v>
      </c>
      <c r="AQ670" s="9" t="str">
        <f t="shared" si="28"/>
        <v xml:space="preserve"> </v>
      </c>
      <c r="AS670" s="59" t="str" cm="1">
        <f t="array" ref="AS670">IF(TRIM(AO670)="Not-selected",0,IF(OR(TRIM(AQ670)="",AR670=""),"",IFERROR(SUM(_xlfn.NUMBERVALUE(SUBSTITUTE(TRIM(_xlfn.XLOOKUP(TRIM(_xlfn.TEXTSPLIT(AQ670,",")),TRIM(_xlfn.TEXTSPLIT(E670,",")),TRIM(_xlfn.TEXTSPLIT(I670,",")))),"$","")))*AR670,"")))</f>
        <v/>
      </c>
    </row>
    <row r="671" spans="2:45">
      <c r="B671" t="str">
        <f t="shared" si="27"/>
        <v xml:space="preserve"> -  -  </v>
      </c>
      <c r="AP671" s="9" t="str">
        <f t="shared" si="26"/>
        <v xml:space="preserve"> </v>
      </c>
      <c r="AQ671" s="9" t="str">
        <f t="shared" si="28"/>
        <v xml:space="preserve"> </v>
      </c>
      <c r="AS671" s="59" t="str" cm="1">
        <f t="array" ref="AS671">IF(TRIM(AO671)="Not-selected",0,IF(OR(TRIM(AQ671)="",AR671=""),"",IFERROR(SUM(_xlfn.NUMBERVALUE(SUBSTITUTE(TRIM(_xlfn.XLOOKUP(TRIM(_xlfn.TEXTSPLIT(AQ671,",")),TRIM(_xlfn.TEXTSPLIT(E671,",")),TRIM(_xlfn.TEXTSPLIT(I671,",")))),"$","")))*AR671,"")))</f>
        <v/>
      </c>
    </row>
    <row r="672" spans="2:45">
      <c r="B672" t="str">
        <f t="shared" si="27"/>
        <v xml:space="preserve"> -  -  </v>
      </c>
      <c r="AP672" s="9" t="str">
        <f t="shared" si="26"/>
        <v xml:space="preserve"> </v>
      </c>
      <c r="AQ672" s="9" t="str">
        <f t="shared" si="28"/>
        <v xml:space="preserve"> </v>
      </c>
      <c r="AS672" s="59" t="str" cm="1">
        <f t="array" ref="AS672">IF(TRIM(AO672)="Not-selected",0,IF(OR(TRIM(AQ672)="",AR672=""),"",IFERROR(SUM(_xlfn.NUMBERVALUE(SUBSTITUTE(TRIM(_xlfn.XLOOKUP(TRIM(_xlfn.TEXTSPLIT(AQ672,",")),TRIM(_xlfn.TEXTSPLIT(E672,",")),TRIM(_xlfn.TEXTSPLIT(I672,",")))),"$","")))*AR672,"")))</f>
        <v/>
      </c>
    </row>
    <row r="673" spans="2:45">
      <c r="B673" t="str">
        <f t="shared" si="27"/>
        <v xml:space="preserve"> -  -  </v>
      </c>
      <c r="AP673" s="9" t="str">
        <f t="shared" si="26"/>
        <v xml:space="preserve"> </v>
      </c>
      <c r="AQ673" s="9" t="str">
        <f t="shared" si="28"/>
        <v xml:space="preserve"> </v>
      </c>
      <c r="AS673" s="59" t="str" cm="1">
        <f t="array" ref="AS673">IF(TRIM(AO673)="Not-selected",0,IF(OR(TRIM(AQ673)="",AR673=""),"",IFERROR(SUM(_xlfn.NUMBERVALUE(SUBSTITUTE(TRIM(_xlfn.XLOOKUP(TRIM(_xlfn.TEXTSPLIT(AQ673,",")),TRIM(_xlfn.TEXTSPLIT(E673,",")),TRIM(_xlfn.TEXTSPLIT(I673,",")))),"$","")))*AR673,"")))</f>
        <v/>
      </c>
    </row>
    <row r="674" spans="2:45">
      <c r="B674" t="str">
        <f t="shared" si="27"/>
        <v xml:space="preserve"> -  -  </v>
      </c>
      <c r="AP674" s="9" t="str">
        <f t="shared" si="26"/>
        <v xml:space="preserve"> </v>
      </c>
      <c r="AQ674" s="9" t="str">
        <f t="shared" si="28"/>
        <v xml:space="preserve"> </v>
      </c>
      <c r="AS674" s="59" t="str" cm="1">
        <f t="array" ref="AS674">IF(TRIM(AO674)="Not-selected",0,IF(OR(TRIM(AQ674)="",AR674=""),"",IFERROR(SUM(_xlfn.NUMBERVALUE(SUBSTITUTE(TRIM(_xlfn.XLOOKUP(TRIM(_xlfn.TEXTSPLIT(AQ674,",")),TRIM(_xlfn.TEXTSPLIT(E674,",")),TRIM(_xlfn.TEXTSPLIT(I674,",")))),"$","")))*AR674,"")))</f>
        <v/>
      </c>
    </row>
    <row r="675" spans="2:45">
      <c r="B675" t="str">
        <f t="shared" si="27"/>
        <v xml:space="preserve"> -  -  </v>
      </c>
      <c r="AP675" s="9" t="str">
        <f t="shared" si="26"/>
        <v xml:space="preserve"> </v>
      </c>
      <c r="AQ675" s="9" t="str">
        <f t="shared" si="28"/>
        <v xml:space="preserve"> </v>
      </c>
      <c r="AS675" s="59" t="str" cm="1">
        <f t="array" ref="AS675">IF(TRIM(AO675)="Not-selected",0,IF(OR(TRIM(AQ675)="",AR675=""),"",IFERROR(SUM(_xlfn.NUMBERVALUE(SUBSTITUTE(TRIM(_xlfn.XLOOKUP(TRIM(_xlfn.TEXTSPLIT(AQ675,",")),TRIM(_xlfn.TEXTSPLIT(E675,",")),TRIM(_xlfn.TEXTSPLIT(I675,",")))),"$","")))*AR675,"")))</f>
        <v/>
      </c>
    </row>
    <row r="676" spans="2:45">
      <c r="B676" t="str">
        <f t="shared" si="27"/>
        <v xml:space="preserve"> -  -  </v>
      </c>
      <c r="AP676" s="9" t="str">
        <f t="shared" si="26"/>
        <v xml:space="preserve"> </v>
      </c>
      <c r="AQ676" s="9" t="str">
        <f t="shared" si="28"/>
        <v xml:space="preserve"> </v>
      </c>
      <c r="AS676" s="59" t="str" cm="1">
        <f t="array" ref="AS676">IF(TRIM(AO676)="Not-selected",0,IF(OR(TRIM(AQ676)="",AR676=""),"",IFERROR(SUM(_xlfn.NUMBERVALUE(SUBSTITUTE(TRIM(_xlfn.XLOOKUP(TRIM(_xlfn.TEXTSPLIT(AQ676,",")),TRIM(_xlfn.TEXTSPLIT(E676,",")),TRIM(_xlfn.TEXTSPLIT(I676,",")))),"$","")))*AR676,"")))</f>
        <v/>
      </c>
    </row>
    <row r="677" spans="2:45">
      <c r="B677" t="str">
        <f t="shared" si="27"/>
        <v xml:space="preserve"> -  -  </v>
      </c>
      <c r="AP677" s="9" t="str">
        <f t="shared" si="26"/>
        <v xml:space="preserve"> </v>
      </c>
      <c r="AQ677" s="9" t="str">
        <f t="shared" si="28"/>
        <v xml:space="preserve"> </v>
      </c>
      <c r="AS677" s="59" t="str" cm="1">
        <f t="array" ref="AS677">IF(TRIM(AO677)="Not-selected",0,IF(OR(TRIM(AQ677)="",AR677=""),"",IFERROR(SUM(_xlfn.NUMBERVALUE(SUBSTITUTE(TRIM(_xlfn.XLOOKUP(TRIM(_xlfn.TEXTSPLIT(AQ677,",")),TRIM(_xlfn.TEXTSPLIT(E677,",")),TRIM(_xlfn.TEXTSPLIT(I677,",")))),"$","")))*AR677,"")))</f>
        <v/>
      </c>
    </row>
    <row r="678" spans="2:45">
      <c r="B678" t="str">
        <f t="shared" si="27"/>
        <v xml:space="preserve"> -  -  </v>
      </c>
      <c r="AP678" s="9" t="str">
        <f t="shared" si="26"/>
        <v xml:space="preserve"> </v>
      </c>
      <c r="AQ678" s="9" t="str">
        <f t="shared" si="28"/>
        <v xml:space="preserve"> </v>
      </c>
      <c r="AS678" s="59" t="str" cm="1">
        <f t="array" ref="AS678">IF(TRIM(AO678)="Not-selected",0,IF(OR(TRIM(AQ678)="",AR678=""),"",IFERROR(SUM(_xlfn.NUMBERVALUE(SUBSTITUTE(TRIM(_xlfn.XLOOKUP(TRIM(_xlfn.TEXTSPLIT(AQ678,",")),TRIM(_xlfn.TEXTSPLIT(E678,",")),TRIM(_xlfn.TEXTSPLIT(I678,",")))),"$","")))*AR678,"")))</f>
        <v/>
      </c>
    </row>
    <row r="679" spans="2:45">
      <c r="B679" t="str">
        <f t="shared" si="27"/>
        <v xml:space="preserve"> -  -  </v>
      </c>
      <c r="AP679" s="9" t="str">
        <f t="shared" si="26"/>
        <v xml:space="preserve"> </v>
      </c>
      <c r="AQ679" s="9" t="str">
        <f t="shared" si="28"/>
        <v xml:space="preserve"> </v>
      </c>
      <c r="AS679" s="59" t="str" cm="1">
        <f t="array" ref="AS679">IF(TRIM(AO679)="Not-selected",0,IF(OR(TRIM(AQ679)="",AR679=""),"",IFERROR(SUM(_xlfn.NUMBERVALUE(SUBSTITUTE(TRIM(_xlfn.XLOOKUP(TRIM(_xlfn.TEXTSPLIT(AQ679,",")),TRIM(_xlfn.TEXTSPLIT(E679,",")),TRIM(_xlfn.TEXTSPLIT(I679,",")))),"$","")))*AR679,"")))</f>
        <v/>
      </c>
    </row>
    <row r="680" spans="2:45">
      <c r="B680" t="str">
        <f t="shared" si="27"/>
        <v xml:space="preserve"> -  -  </v>
      </c>
      <c r="AP680" s="9" t="str">
        <f t="shared" si="26"/>
        <v xml:space="preserve"> </v>
      </c>
      <c r="AQ680" s="9" t="str">
        <f t="shared" si="28"/>
        <v xml:space="preserve"> </v>
      </c>
      <c r="AS680" s="59" t="str" cm="1">
        <f t="array" ref="AS680">IF(TRIM(AO680)="Not-selected",0,IF(OR(TRIM(AQ680)="",AR680=""),"",IFERROR(SUM(_xlfn.NUMBERVALUE(SUBSTITUTE(TRIM(_xlfn.XLOOKUP(TRIM(_xlfn.TEXTSPLIT(AQ680,",")),TRIM(_xlfn.TEXTSPLIT(E680,",")),TRIM(_xlfn.TEXTSPLIT(I680,",")))),"$","")))*AR680,"")))</f>
        <v/>
      </c>
    </row>
    <row r="681" spans="2:45">
      <c r="B681" t="str">
        <f t="shared" si="27"/>
        <v xml:space="preserve"> -  -  </v>
      </c>
      <c r="AP681" s="9" t="str">
        <f t="shared" si="26"/>
        <v xml:space="preserve"> </v>
      </c>
      <c r="AQ681" s="9" t="str">
        <f t="shared" si="28"/>
        <v xml:space="preserve"> </v>
      </c>
      <c r="AS681" s="59" t="str" cm="1">
        <f t="array" ref="AS681">IF(TRIM(AO681)="Not-selected",0,IF(OR(TRIM(AQ681)="",AR681=""),"",IFERROR(SUM(_xlfn.NUMBERVALUE(SUBSTITUTE(TRIM(_xlfn.XLOOKUP(TRIM(_xlfn.TEXTSPLIT(AQ681,",")),TRIM(_xlfn.TEXTSPLIT(E681,",")),TRIM(_xlfn.TEXTSPLIT(I681,",")))),"$","")))*AR681,"")))</f>
        <v/>
      </c>
    </row>
    <row r="682" spans="2:45">
      <c r="B682" t="str">
        <f t="shared" si="27"/>
        <v xml:space="preserve"> -  -  </v>
      </c>
      <c r="AP682" s="9" t="str">
        <f t="shared" si="26"/>
        <v xml:space="preserve"> </v>
      </c>
      <c r="AQ682" s="9" t="str">
        <f t="shared" si="28"/>
        <v xml:space="preserve"> </v>
      </c>
      <c r="AS682" s="59" t="str" cm="1">
        <f t="array" ref="AS682">IF(TRIM(AO682)="Not-selected",0,IF(OR(TRIM(AQ682)="",AR682=""),"",IFERROR(SUM(_xlfn.NUMBERVALUE(SUBSTITUTE(TRIM(_xlfn.XLOOKUP(TRIM(_xlfn.TEXTSPLIT(AQ682,",")),TRIM(_xlfn.TEXTSPLIT(E682,",")),TRIM(_xlfn.TEXTSPLIT(I682,",")))),"$","")))*AR682,"")))</f>
        <v/>
      </c>
    </row>
    <row r="683" spans="2:45">
      <c r="B683" t="str">
        <f t="shared" si="27"/>
        <v xml:space="preserve"> -  -  </v>
      </c>
      <c r="AP683" s="9" t="str">
        <f t="shared" si="26"/>
        <v xml:space="preserve"> </v>
      </c>
      <c r="AQ683" s="9" t="str">
        <f t="shared" si="28"/>
        <v xml:space="preserve"> </v>
      </c>
      <c r="AS683" s="59" t="str" cm="1">
        <f t="array" ref="AS683">IF(TRIM(AO683)="Not-selected",0,IF(OR(TRIM(AQ683)="",AR683=""),"",IFERROR(SUM(_xlfn.NUMBERVALUE(SUBSTITUTE(TRIM(_xlfn.XLOOKUP(TRIM(_xlfn.TEXTSPLIT(AQ683,",")),TRIM(_xlfn.TEXTSPLIT(E683,",")),TRIM(_xlfn.TEXTSPLIT(I683,",")))),"$","")))*AR683,"")))</f>
        <v/>
      </c>
    </row>
    <row r="684" spans="2:45">
      <c r="B684" t="str">
        <f t="shared" si="27"/>
        <v xml:space="preserve"> -  -  </v>
      </c>
      <c r="AP684" s="9" t="str">
        <f t="shared" si="26"/>
        <v xml:space="preserve"> </v>
      </c>
      <c r="AQ684" s="9" t="str">
        <f t="shared" si="28"/>
        <v xml:space="preserve"> </v>
      </c>
      <c r="AS684" s="59" t="str" cm="1">
        <f t="array" ref="AS684">IF(TRIM(AO684)="Not-selected",0,IF(OR(TRIM(AQ684)="",AR684=""),"",IFERROR(SUM(_xlfn.NUMBERVALUE(SUBSTITUTE(TRIM(_xlfn.XLOOKUP(TRIM(_xlfn.TEXTSPLIT(AQ684,",")),TRIM(_xlfn.TEXTSPLIT(E684,",")),TRIM(_xlfn.TEXTSPLIT(I684,",")))),"$","")))*AR684,"")))</f>
        <v/>
      </c>
    </row>
    <row r="685" spans="2:45">
      <c r="B685" t="str">
        <f t="shared" si="27"/>
        <v xml:space="preserve"> -  -  </v>
      </c>
      <c r="AP685" s="9" t="str">
        <f t="shared" si="26"/>
        <v xml:space="preserve"> </v>
      </c>
      <c r="AQ685" s="9" t="str">
        <f t="shared" si="28"/>
        <v xml:space="preserve"> </v>
      </c>
      <c r="AS685" s="59" t="str" cm="1">
        <f t="array" ref="AS685">IF(TRIM(AO685)="Not-selected",0,IF(OR(TRIM(AQ685)="",AR685=""),"",IFERROR(SUM(_xlfn.NUMBERVALUE(SUBSTITUTE(TRIM(_xlfn.XLOOKUP(TRIM(_xlfn.TEXTSPLIT(AQ685,",")),TRIM(_xlfn.TEXTSPLIT(E685,",")),TRIM(_xlfn.TEXTSPLIT(I685,",")))),"$","")))*AR685,"")))</f>
        <v/>
      </c>
    </row>
    <row r="686" spans="2:45">
      <c r="B686" t="str">
        <f t="shared" si="27"/>
        <v xml:space="preserve"> -  -  </v>
      </c>
      <c r="AP686" s="9" t="str">
        <f t="shared" si="26"/>
        <v xml:space="preserve"> </v>
      </c>
      <c r="AQ686" s="9" t="str">
        <f t="shared" si="28"/>
        <v xml:space="preserve"> </v>
      </c>
      <c r="AS686" s="59" t="str" cm="1">
        <f t="array" ref="AS686">IF(TRIM(AO686)="Not-selected",0,IF(OR(TRIM(AQ686)="",AR686=""),"",IFERROR(SUM(_xlfn.NUMBERVALUE(SUBSTITUTE(TRIM(_xlfn.XLOOKUP(TRIM(_xlfn.TEXTSPLIT(AQ686,",")),TRIM(_xlfn.TEXTSPLIT(E686,",")),TRIM(_xlfn.TEXTSPLIT(I686,",")))),"$","")))*AR686,"")))</f>
        <v/>
      </c>
    </row>
    <row r="687" spans="2:45">
      <c r="B687" t="str">
        <f t="shared" si="27"/>
        <v xml:space="preserve"> -  -  </v>
      </c>
      <c r="AP687" s="9" t="str">
        <f t="shared" si="26"/>
        <v xml:space="preserve"> </v>
      </c>
      <c r="AQ687" s="9" t="str">
        <f t="shared" si="28"/>
        <v xml:space="preserve"> </v>
      </c>
      <c r="AS687" s="59" t="str" cm="1">
        <f t="array" ref="AS687">IF(TRIM(AO687)="Not-selected",0,IF(OR(TRIM(AQ687)="",AR687=""),"",IFERROR(SUM(_xlfn.NUMBERVALUE(SUBSTITUTE(TRIM(_xlfn.XLOOKUP(TRIM(_xlfn.TEXTSPLIT(AQ687,",")),TRIM(_xlfn.TEXTSPLIT(E687,",")),TRIM(_xlfn.TEXTSPLIT(I687,",")))),"$","")))*AR687,"")))</f>
        <v/>
      </c>
    </row>
    <row r="688" spans="2:45">
      <c r="B688" t="str">
        <f t="shared" si="27"/>
        <v xml:space="preserve"> -  -  </v>
      </c>
      <c r="AP688" s="9" t="str">
        <f t="shared" si="26"/>
        <v xml:space="preserve"> </v>
      </c>
      <c r="AQ688" s="9" t="str">
        <f t="shared" si="28"/>
        <v xml:space="preserve"> </v>
      </c>
      <c r="AS688" s="59" t="str" cm="1">
        <f t="array" ref="AS688">IF(TRIM(AO688)="Not-selected",0,IF(OR(TRIM(AQ688)="",AR688=""),"",IFERROR(SUM(_xlfn.NUMBERVALUE(SUBSTITUTE(TRIM(_xlfn.XLOOKUP(TRIM(_xlfn.TEXTSPLIT(AQ688,",")),TRIM(_xlfn.TEXTSPLIT(E688,",")),TRIM(_xlfn.TEXTSPLIT(I688,",")))),"$","")))*AR688,"")))</f>
        <v/>
      </c>
    </row>
    <row r="689" spans="2:45">
      <c r="B689" t="str">
        <f t="shared" si="27"/>
        <v xml:space="preserve"> -  -  </v>
      </c>
      <c r="AP689" s="9" t="str">
        <f t="shared" si="26"/>
        <v xml:space="preserve"> </v>
      </c>
      <c r="AQ689" s="9" t="str">
        <f t="shared" si="28"/>
        <v xml:space="preserve"> </v>
      </c>
      <c r="AS689" s="59" t="str" cm="1">
        <f t="array" ref="AS689">IF(TRIM(AO689)="Not-selected",0,IF(OR(TRIM(AQ689)="",AR689=""),"",IFERROR(SUM(_xlfn.NUMBERVALUE(SUBSTITUTE(TRIM(_xlfn.XLOOKUP(TRIM(_xlfn.TEXTSPLIT(AQ689,",")),TRIM(_xlfn.TEXTSPLIT(E689,",")),TRIM(_xlfn.TEXTSPLIT(I689,",")))),"$","")))*AR689,"")))</f>
        <v/>
      </c>
    </row>
    <row r="690" spans="2:45">
      <c r="B690" t="str">
        <f t="shared" si="27"/>
        <v xml:space="preserve"> -  -  </v>
      </c>
      <c r="AP690" s="9" t="str">
        <f t="shared" si="26"/>
        <v xml:space="preserve"> </v>
      </c>
      <c r="AQ690" s="9" t="str">
        <f t="shared" si="28"/>
        <v xml:space="preserve"> </v>
      </c>
      <c r="AS690" s="59" t="str" cm="1">
        <f t="array" ref="AS690">IF(TRIM(AO690)="Not-selected",0,IF(OR(TRIM(AQ690)="",AR690=""),"",IFERROR(SUM(_xlfn.NUMBERVALUE(SUBSTITUTE(TRIM(_xlfn.XLOOKUP(TRIM(_xlfn.TEXTSPLIT(AQ690,",")),TRIM(_xlfn.TEXTSPLIT(E690,",")),TRIM(_xlfn.TEXTSPLIT(I690,",")))),"$","")))*AR690,"")))</f>
        <v/>
      </c>
    </row>
    <row r="691" spans="2:45">
      <c r="B691" t="str">
        <f t="shared" si="27"/>
        <v xml:space="preserve"> -  -  </v>
      </c>
      <c r="AP691" s="9" t="str">
        <f t="shared" si="26"/>
        <v xml:space="preserve"> </v>
      </c>
      <c r="AQ691" s="9" t="str">
        <f t="shared" si="28"/>
        <v xml:space="preserve"> </v>
      </c>
      <c r="AS691" s="59" t="str" cm="1">
        <f t="array" ref="AS691">IF(TRIM(AO691)="Not-selected",0,IF(OR(TRIM(AQ691)="",AR691=""),"",IFERROR(SUM(_xlfn.NUMBERVALUE(SUBSTITUTE(TRIM(_xlfn.XLOOKUP(TRIM(_xlfn.TEXTSPLIT(AQ691,",")),TRIM(_xlfn.TEXTSPLIT(E691,",")),TRIM(_xlfn.TEXTSPLIT(I691,",")))),"$","")))*AR691,"")))</f>
        <v/>
      </c>
    </row>
    <row r="692" spans="2:45">
      <c r="B692" t="str">
        <f t="shared" si="27"/>
        <v xml:space="preserve"> -  -  </v>
      </c>
      <c r="AP692" s="9" t="str">
        <f t="shared" si="26"/>
        <v xml:space="preserve"> </v>
      </c>
      <c r="AQ692" s="9" t="str">
        <f t="shared" si="28"/>
        <v xml:space="preserve"> </v>
      </c>
      <c r="AS692" s="59" t="str" cm="1">
        <f t="array" ref="AS692">IF(TRIM(AO692)="Not-selected",0,IF(OR(TRIM(AQ692)="",AR692=""),"",IFERROR(SUM(_xlfn.NUMBERVALUE(SUBSTITUTE(TRIM(_xlfn.XLOOKUP(TRIM(_xlfn.TEXTSPLIT(AQ692,",")),TRIM(_xlfn.TEXTSPLIT(E692,",")),TRIM(_xlfn.TEXTSPLIT(I692,",")))),"$","")))*AR692,"")))</f>
        <v/>
      </c>
    </row>
    <row r="693" spans="2:45">
      <c r="B693" t="str">
        <f t="shared" si="27"/>
        <v xml:space="preserve"> -  -  </v>
      </c>
      <c r="AP693" s="9" t="str">
        <f t="shared" si="26"/>
        <v xml:space="preserve"> </v>
      </c>
      <c r="AQ693" s="9" t="str">
        <f t="shared" si="28"/>
        <v xml:space="preserve"> </v>
      </c>
      <c r="AS693" s="59" t="str" cm="1">
        <f t="array" ref="AS693">IF(TRIM(AO693)="Not-selected",0,IF(OR(TRIM(AQ693)="",AR693=""),"",IFERROR(SUM(_xlfn.NUMBERVALUE(SUBSTITUTE(TRIM(_xlfn.XLOOKUP(TRIM(_xlfn.TEXTSPLIT(AQ693,",")),TRIM(_xlfn.TEXTSPLIT(E693,",")),TRIM(_xlfn.TEXTSPLIT(I693,",")))),"$","")))*AR693,"")))</f>
        <v/>
      </c>
    </row>
    <row r="694" spans="2:45">
      <c r="B694" t="str">
        <f t="shared" si="27"/>
        <v xml:space="preserve"> -  -  </v>
      </c>
      <c r="AP694" s="9" t="str">
        <f t="shared" si="26"/>
        <v xml:space="preserve"> </v>
      </c>
      <c r="AQ694" s="9" t="str">
        <f t="shared" si="28"/>
        <v xml:space="preserve"> </v>
      </c>
      <c r="AS694" s="59" t="str" cm="1">
        <f t="array" ref="AS694">IF(TRIM(AO694)="Not-selected",0,IF(OR(TRIM(AQ694)="",AR694=""),"",IFERROR(SUM(_xlfn.NUMBERVALUE(SUBSTITUTE(TRIM(_xlfn.XLOOKUP(TRIM(_xlfn.TEXTSPLIT(AQ694,",")),TRIM(_xlfn.TEXTSPLIT(E694,",")),TRIM(_xlfn.TEXTSPLIT(I694,",")))),"$","")))*AR694,"")))</f>
        <v/>
      </c>
    </row>
    <row r="695" spans="2:45">
      <c r="B695" t="str">
        <f t="shared" si="27"/>
        <v xml:space="preserve"> -  -  </v>
      </c>
      <c r="AP695" s="9" t="str">
        <f t="shared" si="26"/>
        <v xml:space="preserve"> </v>
      </c>
      <c r="AQ695" s="9" t="str">
        <f t="shared" si="28"/>
        <v xml:space="preserve"> </v>
      </c>
      <c r="AS695" s="59" t="str" cm="1">
        <f t="array" ref="AS695">IF(TRIM(AO695)="Not-selected",0,IF(OR(TRIM(AQ695)="",AR695=""),"",IFERROR(SUM(_xlfn.NUMBERVALUE(SUBSTITUTE(TRIM(_xlfn.XLOOKUP(TRIM(_xlfn.TEXTSPLIT(AQ695,",")),TRIM(_xlfn.TEXTSPLIT(E695,",")),TRIM(_xlfn.TEXTSPLIT(I695,",")))),"$","")))*AR695,"")))</f>
        <v/>
      </c>
    </row>
    <row r="696" spans="2:45">
      <c r="B696" t="str">
        <f t="shared" si="27"/>
        <v xml:space="preserve"> -  -  </v>
      </c>
      <c r="AP696" s="9" t="str">
        <f t="shared" si="26"/>
        <v xml:space="preserve"> </v>
      </c>
      <c r="AQ696" s="9" t="str">
        <f t="shared" si="28"/>
        <v xml:space="preserve"> </v>
      </c>
      <c r="AS696" s="59" t="str" cm="1">
        <f t="array" ref="AS696">IF(TRIM(AO696)="Not-selected",0,IF(OR(TRIM(AQ696)="",AR696=""),"",IFERROR(SUM(_xlfn.NUMBERVALUE(SUBSTITUTE(TRIM(_xlfn.XLOOKUP(TRIM(_xlfn.TEXTSPLIT(AQ696,",")),TRIM(_xlfn.TEXTSPLIT(E696,",")),TRIM(_xlfn.TEXTSPLIT(I696,",")))),"$","")))*AR696,"")))</f>
        <v/>
      </c>
    </row>
    <row r="697" spans="2:45">
      <c r="B697" t="str">
        <f t="shared" si="27"/>
        <v xml:space="preserve"> -  -  </v>
      </c>
      <c r="AP697" s="9" t="str">
        <f t="shared" si="26"/>
        <v xml:space="preserve"> </v>
      </c>
      <c r="AQ697" s="9" t="str">
        <f t="shared" si="28"/>
        <v xml:space="preserve"> </v>
      </c>
      <c r="AS697" s="59" t="str" cm="1">
        <f t="array" ref="AS697">IF(TRIM(AO697)="Not-selected",0,IF(OR(TRIM(AQ697)="",AR697=""),"",IFERROR(SUM(_xlfn.NUMBERVALUE(SUBSTITUTE(TRIM(_xlfn.XLOOKUP(TRIM(_xlfn.TEXTSPLIT(AQ697,",")),TRIM(_xlfn.TEXTSPLIT(E697,",")),TRIM(_xlfn.TEXTSPLIT(I697,",")))),"$","")))*AR697,"")))</f>
        <v/>
      </c>
    </row>
    <row r="698" spans="2:45">
      <c r="B698" t="str">
        <f t="shared" si="27"/>
        <v xml:space="preserve"> -  -  </v>
      </c>
      <c r="AP698" s="9" t="str">
        <f t="shared" si="26"/>
        <v xml:space="preserve"> </v>
      </c>
      <c r="AQ698" s="9" t="str">
        <f t="shared" si="28"/>
        <v xml:space="preserve"> </v>
      </c>
      <c r="AS698" s="59" t="str" cm="1">
        <f t="array" ref="AS698">IF(TRIM(AO698)="Not-selected",0,IF(OR(TRIM(AQ698)="",AR698=""),"",IFERROR(SUM(_xlfn.NUMBERVALUE(SUBSTITUTE(TRIM(_xlfn.XLOOKUP(TRIM(_xlfn.TEXTSPLIT(AQ698,",")),TRIM(_xlfn.TEXTSPLIT(E698,",")),TRIM(_xlfn.TEXTSPLIT(I698,",")))),"$","")))*AR698,"")))</f>
        <v/>
      </c>
    </row>
    <row r="699" spans="2:45">
      <c r="B699" t="str">
        <f t="shared" si="27"/>
        <v xml:space="preserve"> -  -  </v>
      </c>
      <c r="AP699" s="9" t="str">
        <f t="shared" si="26"/>
        <v xml:space="preserve"> </v>
      </c>
      <c r="AQ699" s="9" t="str">
        <f t="shared" si="28"/>
        <v xml:space="preserve"> </v>
      </c>
      <c r="AS699" s="59" t="str" cm="1">
        <f t="array" ref="AS699">IF(TRIM(AO699)="Not-selected",0,IF(OR(TRIM(AQ699)="",AR699=""),"",IFERROR(SUM(_xlfn.NUMBERVALUE(SUBSTITUTE(TRIM(_xlfn.XLOOKUP(TRIM(_xlfn.TEXTSPLIT(AQ699,",")),TRIM(_xlfn.TEXTSPLIT(E699,",")),TRIM(_xlfn.TEXTSPLIT(I699,",")))),"$","")))*AR699,"")))</f>
        <v/>
      </c>
    </row>
    <row r="700" spans="2:45">
      <c r="B700" t="str">
        <f t="shared" si="27"/>
        <v xml:space="preserve"> -  -  </v>
      </c>
      <c r="AP700" s="9" t="str">
        <f t="shared" si="26"/>
        <v xml:space="preserve"> </v>
      </c>
      <c r="AQ700" s="9" t="str">
        <f t="shared" si="28"/>
        <v xml:space="preserve"> </v>
      </c>
      <c r="AS700" s="59" t="str" cm="1">
        <f t="array" ref="AS700">IF(TRIM(AO700)="Not-selected",0,IF(OR(TRIM(AQ700)="",AR700=""),"",IFERROR(SUM(_xlfn.NUMBERVALUE(SUBSTITUTE(TRIM(_xlfn.XLOOKUP(TRIM(_xlfn.TEXTSPLIT(AQ700,",")),TRIM(_xlfn.TEXTSPLIT(E700,",")),TRIM(_xlfn.TEXTSPLIT(I700,",")))),"$","")))*AR700,"")))</f>
        <v/>
      </c>
    </row>
    <row r="701" spans="2:45">
      <c r="B701" t="str">
        <f t="shared" si="27"/>
        <v xml:space="preserve"> -  -  </v>
      </c>
      <c r="AP701" s="9" t="str">
        <f t="shared" si="26"/>
        <v xml:space="preserve"> </v>
      </c>
      <c r="AQ701" s="9" t="str">
        <f t="shared" si="28"/>
        <v xml:space="preserve"> </v>
      </c>
      <c r="AS701" s="59" t="str" cm="1">
        <f t="array" ref="AS701">IF(TRIM(AO701)="Not-selected",0,IF(OR(TRIM(AQ701)="",AR701=""),"",IFERROR(SUM(_xlfn.NUMBERVALUE(SUBSTITUTE(TRIM(_xlfn.XLOOKUP(TRIM(_xlfn.TEXTSPLIT(AQ701,",")),TRIM(_xlfn.TEXTSPLIT(E701,",")),TRIM(_xlfn.TEXTSPLIT(I701,",")))),"$","")))*AR701,"")))</f>
        <v/>
      </c>
    </row>
    <row r="702" spans="2:45">
      <c r="B702" t="str">
        <f t="shared" si="27"/>
        <v xml:space="preserve"> -  -  </v>
      </c>
      <c r="AP702" s="9" t="str">
        <f t="shared" si="26"/>
        <v xml:space="preserve"> </v>
      </c>
      <c r="AQ702" s="9" t="str">
        <f t="shared" si="28"/>
        <v xml:space="preserve"> </v>
      </c>
      <c r="AS702" s="59" t="str" cm="1">
        <f t="array" ref="AS702">IF(TRIM(AO702)="Not-selected",0,IF(OR(TRIM(AQ702)="",AR702=""),"",IFERROR(SUM(_xlfn.NUMBERVALUE(SUBSTITUTE(TRIM(_xlfn.XLOOKUP(TRIM(_xlfn.TEXTSPLIT(AQ702,",")),TRIM(_xlfn.TEXTSPLIT(E702,",")),TRIM(_xlfn.TEXTSPLIT(I702,",")))),"$","")))*AR702,"")))</f>
        <v/>
      </c>
    </row>
    <row r="703" spans="2:45">
      <c r="B703" t="str">
        <f t="shared" si="27"/>
        <v xml:space="preserve"> -  -  </v>
      </c>
      <c r="AP703" s="9" t="str">
        <f t="shared" si="26"/>
        <v xml:space="preserve"> </v>
      </c>
      <c r="AQ703" s="9" t="str">
        <f t="shared" si="28"/>
        <v xml:space="preserve"> </v>
      </c>
      <c r="AS703" s="59" t="str" cm="1">
        <f t="array" ref="AS703">IF(TRIM(AO703)="Not-selected",0,IF(OR(TRIM(AQ703)="",AR703=""),"",IFERROR(SUM(_xlfn.NUMBERVALUE(SUBSTITUTE(TRIM(_xlfn.XLOOKUP(TRIM(_xlfn.TEXTSPLIT(AQ703,",")),TRIM(_xlfn.TEXTSPLIT(E703,",")),TRIM(_xlfn.TEXTSPLIT(I703,",")))),"$","")))*AR703,"")))</f>
        <v/>
      </c>
    </row>
    <row r="704" spans="2:45">
      <c r="B704" t="str">
        <f t="shared" si="27"/>
        <v xml:space="preserve"> -  -  </v>
      </c>
      <c r="AP704" s="9" t="str">
        <f t="shared" si="26"/>
        <v xml:space="preserve"> </v>
      </c>
      <c r="AQ704" s="9" t="str">
        <f t="shared" si="28"/>
        <v xml:space="preserve"> </v>
      </c>
      <c r="AS704" s="59" t="str" cm="1">
        <f t="array" ref="AS704">IF(TRIM(AO704)="Not-selected",0,IF(OR(TRIM(AQ704)="",AR704=""),"",IFERROR(SUM(_xlfn.NUMBERVALUE(SUBSTITUTE(TRIM(_xlfn.XLOOKUP(TRIM(_xlfn.TEXTSPLIT(AQ704,",")),TRIM(_xlfn.TEXTSPLIT(E704,",")),TRIM(_xlfn.TEXTSPLIT(I704,",")))),"$","")))*AR704,"")))</f>
        <v/>
      </c>
    </row>
    <row r="705" spans="2:45">
      <c r="B705" t="str">
        <f t="shared" si="27"/>
        <v xml:space="preserve"> -  -  </v>
      </c>
      <c r="AP705" s="9" t="str">
        <f t="shared" si="26"/>
        <v xml:space="preserve"> </v>
      </c>
      <c r="AQ705" s="9" t="str">
        <f t="shared" si="28"/>
        <v xml:space="preserve"> </v>
      </c>
      <c r="AS705" s="59" t="str" cm="1">
        <f t="array" ref="AS705">IF(TRIM(AO705)="Not-selected",0,IF(OR(TRIM(AQ705)="",AR705=""),"",IFERROR(SUM(_xlfn.NUMBERVALUE(SUBSTITUTE(TRIM(_xlfn.XLOOKUP(TRIM(_xlfn.TEXTSPLIT(AQ705,",")),TRIM(_xlfn.TEXTSPLIT(E705,",")),TRIM(_xlfn.TEXTSPLIT(I705,",")))),"$","")))*AR705,"")))</f>
        <v/>
      </c>
    </row>
    <row r="706" spans="2:45">
      <c r="B706" t="str">
        <f t="shared" si="27"/>
        <v xml:space="preserve"> -  -  </v>
      </c>
      <c r="AP706" s="9" t="str">
        <f t="shared" si="26"/>
        <v xml:space="preserve"> </v>
      </c>
      <c r="AQ706" s="9" t="str">
        <f t="shared" si="28"/>
        <v xml:space="preserve"> </v>
      </c>
      <c r="AS706" s="59" t="str" cm="1">
        <f t="array" ref="AS706">IF(TRIM(AO706)="Not-selected",0,IF(OR(TRIM(AQ706)="",AR706=""),"",IFERROR(SUM(_xlfn.NUMBERVALUE(SUBSTITUTE(TRIM(_xlfn.XLOOKUP(TRIM(_xlfn.TEXTSPLIT(AQ706,",")),TRIM(_xlfn.TEXTSPLIT(E706,",")),TRIM(_xlfn.TEXTSPLIT(I706,",")))),"$","")))*AR706,"")))</f>
        <v/>
      </c>
    </row>
    <row r="707" spans="2:45">
      <c r="B707" t="str">
        <f t="shared" si="27"/>
        <v xml:space="preserve"> -  -  </v>
      </c>
      <c r="AP707" s="9" t="str">
        <f t="shared" si="26"/>
        <v xml:space="preserve"> </v>
      </c>
      <c r="AQ707" s="9" t="str">
        <f t="shared" si="28"/>
        <v xml:space="preserve"> </v>
      </c>
      <c r="AS707" s="59" t="str" cm="1">
        <f t="array" ref="AS707">IF(TRIM(AO707)="Not-selected",0,IF(OR(TRIM(AQ707)="",AR707=""),"",IFERROR(SUM(_xlfn.NUMBERVALUE(SUBSTITUTE(TRIM(_xlfn.XLOOKUP(TRIM(_xlfn.TEXTSPLIT(AQ707,",")),TRIM(_xlfn.TEXTSPLIT(E707,",")),TRIM(_xlfn.TEXTSPLIT(I707,",")))),"$","")))*AR707,"")))</f>
        <v/>
      </c>
    </row>
    <row r="708" spans="2:45">
      <c r="B708" t="str">
        <f t="shared" si="27"/>
        <v xml:space="preserve"> -  -  </v>
      </c>
      <c r="AP708" s="9" t="str">
        <f t="shared" si="26"/>
        <v xml:space="preserve"> </v>
      </c>
      <c r="AQ708" s="9" t="str">
        <f t="shared" si="28"/>
        <v xml:space="preserve"> </v>
      </c>
      <c r="AS708" s="59" t="str" cm="1">
        <f t="array" ref="AS708">IF(TRIM(AO708)="Not-selected",0,IF(OR(TRIM(AQ708)="",AR708=""),"",IFERROR(SUM(_xlfn.NUMBERVALUE(SUBSTITUTE(TRIM(_xlfn.XLOOKUP(TRIM(_xlfn.TEXTSPLIT(AQ708,",")),TRIM(_xlfn.TEXTSPLIT(E708,",")),TRIM(_xlfn.TEXTSPLIT(I708,",")))),"$","")))*AR708,"")))</f>
        <v/>
      </c>
    </row>
    <row r="709" spans="2:45">
      <c r="B709" t="str">
        <f t="shared" si="27"/>
        <v xml:space="preserve"> -  -  </v>
      </c>
      <c r="AP709" s="9" t="str">
        <f t="shared" si="26"/>
        <v xml:space="preserve"> </v>
      </c>
      <c r="AQ709" s="9" t="str">
        <f t="shared" si="28"/>
        <v xml:space="preserve"> </v>
      </c>
      <c r="AS709" s="59" t="str" cm="1">
        <f t="array" ref="AS709">IF(TRIM(AO709)="Not-selected",0,IF(OR(TRIM(AQ709)="",AR709=""),"",IFERROR(SUM(_xlfn.NUMBERVALUE(SUBSTITUTE(TRIM(_xlfn.XLOOKUP(TRIM(_xlfn.TEXTSPLIT(AQ709,",")),TRIM(_xlfn.TEXTSPLIT(E709,",")),TRIM(_xlfn.TEXTSPLIT(I709,",")))),"$","")))*AR709,"")))</f>
        <v/>
      </c>
    </row>
    <row r="710" spans="2:45">
      <c r="B710" t="str">
        <f t="shared" si="27"/>
        <v xml:space="preserve"> -  -  </v>
      </c>
      <c r="AP710" s="9" t="str">
        <f t="shared" si="26"/>
        <v xml:space="preserve"> </v>
      </c>
      <c r="AQ710" s="9" t="str">
        <f t="shared" si="28"/>
        <v xml:space="preserve"> </v>
      </c>
      <c r="AS710" s="59" t="str" cm="1">
        <f t="array" ref="AS710">IF(TRIM(AO710)="Not-selected",0,IF(OR(TRIM(AQ710)="",AR710=""),"",IFERROR(SUM(_xlfn.NUMBERVALUE(SUBSTITUTE(TRIM(_xlfn.XLOOKUP(TRIM(_xlfn.TEXTSPLIT(AQ710,",")),TRIM(_xlfn.TEXTSPLIT(E710,",")),TRIM(_xlfn.TEXTSPLIT(I710,",")))),"$","")))*AR710,"")))</f>
        <v/>
      </c>
    </row>
    <row r="711" spans="2:45">
      <c r="B711" t="str">
        <f t="shared" si="27"/>
        <v xml:space="preserve"> -  -  </v>
      </c>
      <c r="AP711" s="9" t="str">
        <f t="shared" si="26"/>
        <v xml:space="preserve"> </v>
      </c>
      <c r="AQ711" s="9" t="str">
        <f t="shared" si="28"/>
        <v xml:space="preserve"> </v>
      </c>
      <c r="AS711" s="59" t="str" cm="1">
        <f t="array" ref="AS711">IF(TRIM(AO711)="Not-selected",0,IF(OR(TRIM(AQ711)="",AR711=""),"",IFERROR(SUM(_xlfn.NUMBERVALUE(SUBSTITUTE(TRIM(_xlfn.XLOOKUP(TRIM(_xlfn.TEXTSPLIT(AQ711,",")),TRIM(_xlfn.TEXTSPLIT(E711,",")),TRIM(_xlfn.TEXTSPLIT(I711,",")))),"$","")))*AR711,"")))</f>
        <v/>
      </c>
    </row>
    <row r="712" spans="2:45">
      <c r="B712" t="str">
        <f t="shared" si="27"/>
        <v xml:space="preserve"> -  -  </v>
      </c>
      <c r="AP712" s="9" t="str">
        <f t="shared" si="26"/>
        <v xml:space="preserve"> </v>
      </c>
      <c r="AQ712" s="9" t="str">
        <f t="shared" si="28"/>
        <v xml:space="preserve"> </v>
      </c>
      <c r="AS712" s="59" t="str" cm="1">
        <f t="array" ref="AS712">IF(TRIM(AO712)="Not-selected",0,IF(OR(TRIM(AQ712)="",AR712=""),"",IFERROR(SUM(_xlfn.NUMBERVALUE(SUBSTITUTE(TRIM(_xlfn.XLOOKUP(TRIM(_xlfn.TEXTSPLIT(AQ712,",")),TRIM(_xlfn.TEXTSPLIT(E712,",")),TRIM(_xlfn.TEXTSPLIT(I712,",")))),"$","")))*AR712,"")))</f>
        <v/>
      </c>
    </row>
    <row r="713" spans="2:45">
      <c r="B713" t="str">
        <f t="shared" si="27"/>
        <v xml:space="preserve"> -  -  </v>
      </c>
      <c r="AP713" s="9" t="str">
        <f t="shared" si="26"/>
        <v xml:space="preserve"> </v>
      </c>
      <c r="AQ713" s="9" t="str">
        <f t="shared" si="28"/>
        <v xml:space="preserve"> </v>
      </c>
      <c r="AS713" s="59" t="str" cm="1">
        <f t="array" ref="AS713">IF(TRIM(AO713)="Not-selected",0,IF(OR(TRIM(AQ713)="",AR713=""),"",IFERROR(SUM(_xlfn.NUMBERVALUE(SUBSTITUTE(TRIM(_xlfn.XLOOKUP(TRIM(_xlfn.TEXTSPLIT(AQ713,",")),TRIM(_xlfn.TEXTSPLIT(E713,",")),TRIM(_xlfn.TEXTSPLIT(I713,",")))),"$","")))*AR713,"")))</f>
        <v/>
      </c>
    </row>
    <row r="714" spans="2:45">
      <c r="B714" t="str">
        <f t="shared" si="27"/>
        <v xml:space="preserve"> -  -  </v>
      </c>
      <c r="AP714" s="9" t="str">
        <f t="shared" si="26"/>
        <v xml:space="preserve"> </v>
      </c>
      <c r="AQ714" s="9" t="str">
        <f t="shared" si="28"/>
        <v xml:space="preserve"> </v>
      </c>
      <c r="AS714" s="59" t="str" cm="1">
        <f t="array" ref="AS714">IF(TRIM(AO714)="Not-selected",0,IF(OR(TRIM(AQ714)="",AR714=""),"",IFERROR(SUM(_xlfn.NUMBERVALUE(SUBSTITUTE(TRIM(_xlfn.XLOOKUP(TRIM(_xlfn.TEXTSPLIT(AQ714,",")),TRIM(_xlfn.TEXTSPLIT(E714,",")),TRIM(_xlfn.TEXTSPLIT(I714,",")))),"$","")))*AR714,"")))</f>
        <v/>
      </c>
    </row>
    <row r="715" spans="2:45">
      <c r="B715" t="str">
        <f t="shared" si="27"/>
        <v xml:space="preserve"> -  -  </v>
      </c>
      <c r="AP715" s="9" t="str">
        <f t="shared" si="26"/>
        <v xml:space="preserve"> </v>
      </c>
      <c r="AQ715" s="9" t="str">
        <f t="shared" si="28"/>
        <v xml:space="preserve"> </v>
      </c>
      <c r="AS715" s="59" t="str" cm="1">
        <f t="array" ref="AS715">IF(TRIM(AO715)="Not-selected",0,IF(OR(TRIM(AQ715)="",AR715=""),"",IFERROR(SUM(_xlfn.NUMBERVALUE(SUBSTITUTE(TRIM(_xlfn.XLOOKUP(TRIM(_xlfn.TEXTSPLIT(AQ715,",")),TRIM(_xlfn.TEXTSPLIT(E715,",")),TRIM(_xlfn.TEXTSPLIT(I715,",")))),"$","")))*AR715,"")))</f>
        <v/>
      </c>
    </row>
    <row r="716" spans="2:45">
      <c r="B716" t="str">
        <f t="shared" si="27"/>
        <v xml:space="preserve"> -  -  </v>
      </c>
      <c r="AP716" s="9" t="str">
        <f t="shared" si="28"/>
        <v xml:space="preserve"> </v>
      </c>
      <c r="AQ716" s="9" t="str">
        <f t="shared" si="28"/>
        <v xml:space="preserve"> </v>
      </c>
      <c r="AS716" s="59" t="str" cm="1">
        <f t="array" ref="AS716">IF(TRIM(AO716)="Not-selected",0,IF(OR(TRIM(AQ716)="",AR716=""),"",IFERROR(SUM(_xlfn.NUMBERVALUE(SUBSTITUTE(TRIM(_xlfn.XLOOKUP(TRIM(_xlfn.TEXTSPLIT(AQ716,",")),TRIM(_xlfn.TEXTSPLIT(E716,",")),TRIM(_xlfn.TEXTSPLIT(I716,",")))),"$","")))*AR716,"")))</f>
        <v/>
      </c>
    </row>
    <row r="717" spans="2:45">
      <c r="B717" t="str">
        <f t="shared" ref="B717:B780" si="29">IF(F717="None",_xlfn.CONCAT(A717," - ",AQ717),_xlfn.CONCAT(A717," - ",F717," - ",AQ717))</f>
        <v xml:space="preserve"> -  -  </v>
      </c>
      <c r="AP717" s="9" t="str">
        <f t="shared" ref="AP717:AQ780" si="30">IF($AO717="Not-Selected", "None", " ")</f>
        <v xml:space="preserve"> </v>
      </c>
      <c r="AQ717" s="9" t="str">
        <f t="shared" si="30"/>
        <v xml:space="preserve"> </v>
      </c>
      <c r="AS717" s="59" t="str" cm="1">
        <f t="array" ref="AS717">IF(TRIM(AO717)="Not-selected",0,IF(OR(TRIM(AQ717)="",AR717=""),"",IFERROR(SUM(_xlfn.NUMBERVALUE(SUBSTITUTE(TRIM(_xlfn.XLOOKUP(TRIM(_xlfn.TEXTSPLIT(AQ717,",")),TRIM(_xlfn.TEXTSPLIT(E717,",")),TRIM(_xlfn.TEXTSPLIT(I717,",")))),"$","")))*AR717,"")))</f>
        <v/>
      </c>
    </row>
    <row r="718" spans="2:45">
      <c r="B718" t="str">
        <f t="shared" si="29"/>
        <v xml:space="preserve"> -  -  </v>
      </c>
      <c r="AP718" s="9" t="str">
        <f t="shared" si="30"/>
        <v xml:space="preserve"> </v>
      </c>
      <c r="AQ718" s="9" t="str">
        <f t="shared" si="30"/>
        <v xml:space="preserve"> </v>
      </c>
      <c r="AS718" s="59" t="str" cm="1">
        <f t="array" ref="AS718">IF(TRIM(AO718)="Not-selected",0,IF(OR(TRIM(AQ718)="",AR718=""),"",IFERROR(SUM(_xlfn.NUMBERVALUE(SUBSTITUTE(TRIM(_xlfn.XLOOKUP(TRIM(_xlfn.TEXTSPLIT(AQ718,",")),TRIM(_xlfn.TEXTSPLIT(E718,",")),TRIM(_xlfn.TEXTSPLIT(I718,",")))),"$","")))*AR718,"")))</f>
        <v/>
      </c>
    </row>
    <row r="719" spans="2:45">
      <c r="B719" t="str">
        <f t="shared" si="29"/>
        <v xml:space="preserve"> -  -  </v>
      </c>
      <c r="AP719" s="9" t="str">
        <f t="shared" si="30"/>
        <v xml:space="preserve"> </v>
      </c>
      <c r="AQ719" s="9" t="str">
        <f t="shared" si="30"/>
        <v xml:space="preserve"> </v>
      </c>
      <c r="AS719" s="59" t="str" cm="1">
        <f t="array" ref="AS719">IF(TRIM(AO719)="Not-selected",0,IF(OR(TRIM(AQ719)="",AR719=""),"",IFERROR(SUM(_xlfn.NUMBERVALUE(SUBSTITUTE(TRIM(_xlfn.XLOOKUP(TRIM(_xlfn.TEXTSPLIT(AQ719,",")),TRIM(_xlfn.TEXTSPLIT(E719,",")),TRIM(_xlfn.TEXTSPLIT(I719,",")))),"$","")))*AR719,"")))</f>
        <v/>
      </c>
    </row>
    <row r="720" spans="2:45">
      <c r="B720" t="str">
        <f t="shared" si="29"/>
        <v xml:space="preserve"> -  -  </v>
      </c>
      <c r="AP720" s="9" t="str">
        <f t="shared" si="30"/>
        <v xml:space="preserve"> </v>
      </c>
      <c r="AQ720" s="9" t="str">
        <f t="shared" si="30"/>
        <v xml:space="preserve"> </v>
      </c>
      <c r="AS720" s="59" t="str" cm="1">
        <f t="array" ref="AS720">IF(TRIM(AO720)="Not-selected",0,IF(OR(TRIM(AQ720)="",AR720=""),"",IFERROR(SUM(_xlfn.NUMBERVALUE(SUBSTITUTE(TRIM(_xlfn.XLOOKUP(TRIM(_xlfn.TEXTSPLIT(AQ720,",")),TRIM(_xlfn.TEXTSPLIT(E720,",")),TRIM(_xlfn.TEXTSPLIT(I720,",")))),"$","")))*AR720,"")))</f>
        <v/>
      </c>
    </row>
    <row r="721" spans="2:45">
      <c r="B721" t="str">
        <f t="shared" si="29"/>
        <v xml:space="preserve"> -  -  </v>
      </c>
      <c r="AP721" s="9" t="str">
        <f t="shared" si="30"/>
        <v xml:space="preserve"> </v>
      </c>
      <c r="AQ721" s="9" t="str">
        <f t="shared" si="30"/>
        <v xml:space="preserve"> </v>
      </c>
      <c r="AS721" s="59" t="str" cm="1">
        <f t="array" ref="AS721">IF(TRIM(AO721)="Not-selected",0,IF(OR(TRIM(AQ721)="",AR721=""),"",IFERROR(SUM(_xlfn.NUMBERVALUE(SUBSTITUTE(TRIM(_xlfn.XLOOKUP(TRIM(_xlfn.TEXTSPLIT(AQ721,",")),TRIM(_xlfn.TEXTSPLIT(E721,",")),TRIM(_xlfn.TEXTSPLIT(I721,",")))),"$","")))*AR721,"")))</f>
        <v/>
      </c>
    </row>
    <row r="722" spans="2:45">
      <c r="B722" t="str">
        <f t="shared" si="29"/>
        <v xml:space="preserve"> -  -  </v>
      </c>
      <c r="AP722" s="9" t="str">
        <f t="shared" si="30"/>
        <v xml:space="preserve"> </v>
      </c>
      <c r="AQ722" s="9" t="str">
        <f t="shared" si="30"/>
        <v xml:space="preserve"> </v>
      </c>
      <c r="AS722" s="59" t="str" cm="1">
        <f t="array" ref="AS722">IF(TRIM(AO722)="Not-selected",0,IF(OR(TRIM(AQ722)="",AR722=""),"",IFERROR(SUM(_xlfn.NUMBERVALUE(SUBSTITUTE(TRIM(_xlfn.XLOOKUP(TRIM(_xlfn.TEXTSPLIT(AQ722,",")),TRIM(_xlfn.TEXTSPLIT(E722,",")),TRIM(_xlfn.TEXTSPLIT(I722,",")))),"$","")))*AR722,"")))</f>
        <v/>
      </c>
    </row>
    <row r="723" spans="2:45">
      <c r="B723" t="str">
        <f t="shared" si="29"/>
        <v xml:space="preserve"> -  -  </v>
      </c>
      <c r="AP723" s="9" t="str">
        <f t="shared" si="30"/>
        <v xml:space="preserve"> </v>
      </c>
      <c r="AQ723" s="9" t="str">
        <f t="shared" si="30"/>
        <v xml:space="preserve"> </v>
      </c>
      <c r="AS723" s="59" t="str" cm="1">
        <f t="array" ref="AS723">IF(TRIM(AO723)="Not-selected",0,IF(OR(TRIM(AQ723)="",AR723=""),"",IFERROR(SUM(_xlfn.NUMBERVALUE(SUBSTITUTE(TRIM(_xlfn.XLOOKUP(TRIM(_xlfn.TEXTSPLIT(AQ723,",")),TRIM(_xlfn.TEXTSPLIT(E723,",")),TRIM(_xlfn.TEXTSPLIT(I723,",")))),"$","")))*AR723,"")))</f>
        <v/>
      </c>
    </row>
    <row r="724" spans="2:45">
      <c r="B724" t="str">
        <f t="shared" si="29"/>
        <v xml:space="preserve"> -  -  </v>
      </c>
      <c r="AP724" s="9" t="str">
        <f t="shared" si="30"/>
        <v xml:space="preserve"> </v>
      </c>
      <c r="AQ724" s="9" t="str">
        <f t="shared" si="30"/>
        <v xml:space="preserve"> </v>
      </c>
      <c r="AS724" s="59" t="str" cm="1">
        <f t="array" ref="AS724">IF(TRIM(AO724)="Not-selected",0,IF(OR(TRIM(AQ724)="",AR724=""),"",IFERROR(SUM(_xlfn.NUMBERVALUE(SUBSTITUTE(TRIM(_xlfn.XLOOKUP(TRIM(_xlfn.TEXTSPLIT(AQ724,",")),TRIM(_xlfn.TEXTSPLIT(E724,",")),TRIM(_xlfn.TEXTSPLIT(I724,",")))),"$","")))*AR724,"")))</f>
        <v/>
      </c>
    </row>
    <row r="725" spans="2:45">
      <c r="B725" t="str">
        <f t="shared" si="29"/>
        <v xml:space="preserve"> -  -  </v>
      </c>
      <c r="AP725" s="9" t="str">
        <f t="shared" si="30"/>
        <v xml:space="preserve"> </v>
      </c>
      <c r="AQ725" s="9" t="str">
        <f t="shared" si="30"/>
        <v xml:space="preserve"> </v>
      </c>
      <c r="AS725" s="59" t="str" cm="1">
        <f t="array" ref="AS725">IF(TRIM(AO725)="Not-selected",0,IF(OR(TRIM(AQ725)="",AR725=""),"",IFERROR(SUM(_xlfn.NUMBERVALUE(SUBSTITUTE(TRIM(_xlfn.XLOOKUP(TRIM(_xlfn.TEXTSPLIT(AQ725,",")),TRIM(_xlfn.TEXTSPLIT(E725,",")),TRIM(_xlfn.TEXTSPLIT(I725,",")))),"$","")))*AR725,"")))</f>
        <v/>
      </c>
    </row>
    <row r="726" spans="2:45">
      <c r="B726" t="str">
        <f t="shared" si="29"/>
        <v xml:space="preserve"> -  -  </v>
      </c>
      <c r="AP726" s="9" t="str">
        <f t="shared" si="30"/>
        <v xml:space="preserve"> </v>
      </c>
      <c r="AQ726" s="9" t="str">
        <f t="shared" si="30"/>
        <v xml:space="preserve"> </v>
      </c>
      <c r="AS726" s="59" t="str" cm="1">
        <f t="array" ref="AS726">IF(TRIM(AO726)="Not-selected",0,IF(OR(TRIM(AQ726)="",AR726=""),"",IFERROR(SUM(_xlfn.NUMBERVALUE(SUBSTITUTE(TRIM(_xlfn.XLOOKUP(TRIM(_xlfn.TEXTSPLIT(AQ726,",")),TRIM(_xlfn.TEXTSPLIT(E726,",")),TRIM(_xlfn.TEXTSPLIT(I726,",")))),"$","")))*AR726,"")))</f>
        <v/>
      </c>
    </row>
    <row r="727" spans="2:45">
      <c r="B727" t="str">
        <f t="shared" si="29"/>
        <v xml:space="preserve"> -  -  </v>
      </c>
      <c r="AP727" s="9" t="str">
        <f t="shared" si="30"/>
        <v xml:space="preserve"> </v>
      </c>
      <c r="AQ727" s="9" t="str">
        <f t="shared" si="30"/>
        <v xml:space="preserve"> </v>
      </c>
      <c r="AS727" s="59" t="str" cm="1">
        <f t="array" ref="AS727">IF(TRIM(AO727)="Not-selected",0,IF(OR(TRIM(AQ727)="",AR727=""),"",IFERROR(SUM(_xlfn.NUMBERVALUE(SUBSTITUTE(TRIM(_xlfn.XLOOKUP(TRIM(_xlfn.TEXTSPLIT(AQ727,",")),TRIM(_xlfn.TEXTSPLIT(E727,",")),TRIM(_xlfn.TEXTSPLIT(I727,",")))),"$","")))*AR727,"")))</f>
        <v/>
      </c>
    </row>
    <row r="728" spans="2:45">
      <c r="B728" t="str">
        <f t="shared" si="29"/>
        <v xml:space="preserve"> -  -  </v>
      </c>
      <c r="AP728" s="9" t="str">
        <f t="shared" si="30"/>
        <v xml:space="preserve"> </v>
      </c>
      <c r="AQ728" s="9" t="str">
        <f t="shared" si="30"/>
        <v xml:space="preserve"> </v>
      </c>
      <c r="AS728" s="59" t="str" cm="1">
        <f t="array" ref="AS728">IF(TRIM(AO728)="Not-selected",0,IF(OR(TRIM(AQ728)="",AR728=""),"",IFERROR(SUM(_xlfn.NUMBERVALUE(SUBSTITUTE(TRIM(_xlfn.XLOOKUP(TRIM(_xlfn.TEXTSPLIT(AQ728,",")),TRIM(_xlfn.TEXTSPLIT(E728,",")),TRIM(_xlfn.TEXTSPLIT(I728,",")))),"$","")))*AR728,"")))</f>
        <v/>
      </c>
    </row>
    <row r="729" spans="2:45">
      <c r="B729" t="str">
        <f t="shared" si="29"/>
        <v xml:space="preserve"> -  -  </v>
      </c>
      <c r="AP729" s="9" t="str">
        <f t="shared" si="30"/>
        <v xml:space="preserve"> </v>
      </c>
      <c r="AQ729" s="9" t="str">
        <f t="shared" si="30"/>
        <v xml:space="preserve"> </v>
      </c>
      <c r="AS729" s="59" t="str" cm="1">
        <f t="array" ref="AS729">IF(TRIM(AO729)="Not-selected",0,IF(OR(TRIM(AQ729)="",AR729=""),"",IFERROR(SUM(_xlfn.NUMBERVALUE(SUBSTITUTE(TRIM(_xlfn.XLOOKUP(TRIM(_xlfn.TEXTSPLIT(AQ729,",")),TRIM(_xlfn.TEXTSPLIT(E729,",")),TRIM(_xlfn.TEXTSPLIT(I729,",")))),"$","")))*AR729,"")))</f>
        <v/>
      </c>
    </row>
    <row r="730" spans="2:45">
      <c r="B730" t="str">
        <f t="shared" si="29"/>
        <v xml:space="preserve"> -  -  </v>
      </c>
      <c r="AP730" s="9" t="str">
        <f t="shared" si="30"/>
        <v xml:space="preserve"> </v>
      </c>
      <c r="AQ730" s="9" t="str">
        <f t="shared" si="30"/>
        <v xml:space="preserve"> </v>
      </c>
      <c r="AS730" s="59" t="str" cm="1">
        <f t="array" ref="AS730">IF(TRIM(AO730)="Not-selected",0,IF(OR(TRIM(AQ730)="",AR730=""),"",IFERROR(SUM(_xlfn.NUMBERVALUE(SUBSTITUTE(TRIM(_xlfn.XLOOKUP(TRIM(_xlfn.TEXTSPLIT(AQ730,",")),TRIM(_xlfn.TEXTSPLIT(E730,",")),TRIM(_xlfn.TEXTSPLIT(I730,",")))),"$","")))*AR730,"")))</f>
        <v/>
      </c>
    </row>
    <row r="731" spans="2:45">
      <c r="B731" t="str">
        <f t="shared" si="29"/>
        <v xml:space="preserve"> -  -  </v>
      </c>
      <c r="AP731" s="9" t="str">
        <f t="shared" si="30"/>
        <v xml:space="preserve"> </v>
      </c>
      <c r="AQ731" s="9" t="str">
        <f t="shared" si="30"/>
        <v xml:space="preserve"> </v>
      </c>
      <c r="AS731" s="59" t="str" cm="1">
        <f t="array" ref="AS731">IF(TRIM(AO731)="Not-selected",0,IF(OR(TRIM(AQ731)="",AR731=""),"",IFERROR(SUM(_xlfn.NUMBERVALUE(SUBSTITUTE(TRIM(_xlfn.XLOOKUP(TRIM(_xlfn.TEXTSPLIT(AQ731,",")),TRIM(_xlfn.TEXTSPLIT(E731,",")),TRIM(_xlfn.TEXTSPLIT(I731,",")))),"$","")))*AR731,"")))</f>
        <v/>
      </c>
    </row>
    <row r="732" spans="2:45">
      <c r="B732" t="str">
        <f t="shared" si="29"/>
        <v xml:space="preserve"> -  -  </v>
      </c>
      <c r="AP732" s="9" t="str">
        <f t="shared" si="30"/>
        <v xml:space="preserve"> </v>
      </c>
      <c r="AQ732" s="9" t="str">
        <f t="shared" si="30"/>
        <v xml:space="preserve"> </v>
      </c>
      <c r="AS732" s="59" t="str" cm="1">
        <f t="array" ref="AS732">IF(TRIM(AO732)="Not-selected",0,IF(OR(TRIM(AQ732)="",AR732=""),"",IFERROR(SUM(_xlfn.NUMBERVALUE(SUBSTITUTE(TRIM(_xlfn.XLOOKUP(TRIM(_xlfn.TEXTSPLIT(AQ732,",")),TRIM(_xlfn.TEXTSPLIT(E732,",")),TRIM(_xlfn.TEXTSPLIT(I732,",")))),"$","")))*AR732,"")))</f>
        <v/>
      </c>
    </row>
    <row r="733" spans="2:45">
      <c r="B733" t="str">
        <f t="shared" si="29"/>
        <v xml:space="preserve"> -  -  </v>
      </c>
      <c r="AP733" s="9" t="str">
        <f t="shared" si="30"/>
        <v xml:space="preserve"> </v>
      </c>
      <c r="AQ733" s="9" t="str">
        <f t="shared" si="30"/>
        <v xml:space="preserve"> </v>
      </c>
      <c r="AS733" s="59" t="str" cm="1">
        <f t="array" ref="AS733">IF(TRIM(AO733)="Not-selected",0,IF(OR(TRIM(AQ733)="",AR733=""),"",IFERROR(SUM(_xlfn.NUMBERVALUE(SUBSTITUTE(TRIM(_xlfn.XLOOKUP(TRIM(_xlfn.TEXTSPLIT(AQ733,",")),TRIM(_xlfn.TEXTSPLIT(E733,",")),TRIM(_xlfn.TEXTSPLIT(I733,",")))),"$","")))*AR733,"")))</f>
        <v/>
      </c>
    </row>
    <row r="734" spans="2:45">
      <c r="B734" t="str">
        <f t="shared" si="29"/>
        <v xml:space="preserve"> -  -  </v>
      </c>
      <c r="AP734" s="9" t="str">
        <f t="shared" si="30"/>
        <v xml:space="preserve"> </v>
      </c>
      <c r="AQ734" s="9" t="str">
        <f t="shared" si="30"/>
        <v xml:space="preserve"> </v>
      </c>
      <c r="AS734" s="59" t="str" cm="1">
        <f t="array" ref="AS734">IF(TRIM(AO734)="Not-selected",0,IF(OR(TRIM(AQ734)="",AR734=""),"",IFERROR(SUM(_xlfn.NUMBERVALUE(SUBSTITUTE(TRIM(_xlfn.XLOOKUP(TRIM(_xlfn.TEXTSPLIT(AQ734,",")),TRIM(_xlfn.TEXTSPLIT(E734,",")),TRIM(_xlfn.TEXTSPLIT(I734,",")))),"$","")))*AR734,"")))</f>
        <v/>
      </c>
    </row>
    <row r="735" spans="2:45">
      <c r="B735" t="str">
        <f t="shared" si="29"/>
        <v xml:space="preserve"> -  -  </v>
      </c>
      <c r="AP735" s="9" t="str">
        <f t="shared" si="30"/>
        <v xml:space="preserve"> </v>
      </c>
      <c r="AQ735" s="9" t="str">
        <f t="shared" si="30"/>
        <v xml:space="preserve"> </v>
      </c>
      <c r="AS735" s="59" t="str" cm="1">
        <f t="array" ref="AS735">IF(TRIM(AO735)="Not-selected",0,IF(OR(TRIM(AQ735)="",AR735=""),"",IFERROR(SUM(_xlfn.NUMBERVALUE(SUBSTITUTE(TRIM(_xlfn.XLOOKUP(TRIM(_xlfn.TEXTSPLIT(AQ735,",")),TRIM(_xlfn.TEXTSPLIT(E735,",")),TRIM(_xlfn.TEXTSPLIT(I735,",")))),"$","")))*AR735,"")))</f>
        <v/>
      </c>
    </row>
    <row r="736" spans="2:45">
      <c r="B736" t="str">
        <f t="shared" si="29"/>
        <v xml:space="preserve"> -  -  </v>
      </c>
      <c r="AP736" s="9" t="str">
        <f t="shared" si="30"/>
        <v xml:space="preserve"> </v>
      </c>
      <c r="AQ736" s="9" t="str">
        <f t="shared" si="30"/>
        <v xml:space="preserve"> </v>
      </c>
      <c r="AS736" s="59" t="str" cm="1">
        <f t="array" ref="AS736">IF(TRIM(AO736)="Not-selected",0,IF(OR(TRIM(AQ736)="",AR736=""),"",IFERROR(SUM(_xlfn.NUMBERVALUE(SUBSTITUTE(TRIM(_xlfn.XLOOKUP(TRIM(_xlfn.TEXTSPLIT(AQ736,",")),TRIM(_xlfn.TEXTSPLIT(E736,",")),TRIM(_xlfn.TEXTSPLIT(I736,",")))),"$","")))*AR736,"")))</f>
        <v/>
      </c>
    </row>
    <row r="737" spans="2:45">
      <c r="B737" t="str">
        <f t="shared" si="29"/>
        <v xml:space="preserve"> -  -  </v>
      </c>
      <c r="AP737" s="9" t="str">
        <f t="shared" si="30"/>
        <v xml:space="preserve"> </v>
      </c>
      <c r="AQ737" s="9" t="str">
        <f t="shared" si="30"/>
        <v xml:space="preserve"> </v>
      </c>
      <c r="AS737" s="59" t="str" cm="1">
        <f t="array" ref="AS737">IF(TRIM(AO737)="Not-selected",0,IF(OR(TRIM(AQ737)="",AR737=""),"",IFERROR(SUM(_xlfn.NUMBERVALUE(SUBSTITUTE(TRIM(_xlfn.XLOOKUP(TRIM(_xlfn.TEXTSPLIT(AQ737,",")),TRIM(_xlfn.TEXTSPLIT(E737,",")),TRIM(_xlfn.TEXTSPLIT(I737,",")))),"$","")))*AR737,"")))</f>
        <v/>
      </c>
    </row>
    <row r="738" spans="2:45">
      <c r="B738" t="str">
        <f t="shared" si="29"/>
        <v xml:space="preserve"> -  -  </v>
      </c>
      <c r="AP738" s="9" t="str">
        <f t="shared" si="30"/>
        <v xml:space="preserve"> </v>
      </c>
      <c r="AQ738" s="9" t="str">
        <f t="shared" si="30"/>
        <v xml:space="preserve"> </v>
      </c>
      <c r="AS738" s="59" t="str" cm="1">
        <f t="array" ref="AS738">IF(TRIM(AO738)="Not-selected",0,IF(OR(TRIM(AQ738)="",AR738=""),"",IFERROR(SUM(_xlfn.NUMBERVALUE(SUBSTITUTE(TRIM(_xlfn.XLOOKUP(TRIM(_xlfn.TEXTSPLIT(AQ738,",")),TRIM(_xlfn.TEXTSPLIT(E738,",")),TRIM(_xlfn.TEXTSPLIT(I738,",")))),"$","")))*AR738,"")))</f>
        <v/>
      </c>
    </row>
    <row r="739" spans="2:45">
      <c r="B739" t="str">
        <f t="shared" si="29"/>
        <v xml:space="preserve"> -  -  </v>
      </c>
      <c r="AP739" s="9" t="str">
        <f t="shared" si="30"/>
        <v xml:space="preserve"> </v>
      </c>
      <c r="AQ739" s="9" t="str">
        <f t="shared" si="30"/>
        <v xml:space="preserve"> </v>
      </c>
      <c r="AS739" s="59" t="str" cm="1">
        <f t="array" ref="AS739">IF(TRIM(AO739)="Not-selected",0,IF(OR(TRIM(AQ739)="",AR739=""),"",IFERROR(SUM(_xlfn.NUMBERVALUE(SUBSTITUTE(TRIM(_xlfn.XLOOKUP(TRIM(_xlfn.TEXTSPLIT(AQ739,",")),TRIM(_xlfn.TEXTSPLIT(E739,",")),TRIM(_xlfn.TEXTSPLIT(I739,",")))),"$","")))*AR739,"")))</f>
        <v/>
      </c>
    </row>
    <row r="740" spans="2:45">
      <c r="B740" t="str">
        <f t="shared" si="29"/>
        <v xml:space="preserve"> -  -  </v>
      </c>
      <c r="AP740" s="9" t="str">
        <f t="shared" si="30"/>
        <v xml:space="preserve"> </v>
      </c>
      <c r="AQ740" s="9" t="str">
        <f t="shared" si="30"/>
        <v xml:space="preserve"> </v>
      </c>
      <c r="AS740" s="59" t="str" cm="1">
        <f t="array" ref="AS740">IF(TRIM(AO740)="Not-selected",0,IF(OR(TRIM(AQ740)="",AR740=""),"",IFERROR(SUM(_xlfn.NUMBERVALUE(SUBSTITUTE(TRIM(_xlfn.XLOOKUP(TRIM(_xlfn.TEXTSPLIT(AQ740,",")),TRIM(_xlfn.TEXTSPLIT(E740,",")),TRIM(_xlfn.TEXTSPLIT(I740,",")))),"$","")))*AR740,"")))</f>
        <v/>
      </c>
    </row>
    <row r="741" spans="2:45">
      <c r="B741" t="str">
        <f t="shared" si="29"/>
        <v xml:space="preserve"> -  -  </v>
      </c>
      <c r="AP741" s="9" t="str">
        <f t="shared" si="30"/>
        <v xml:space="preserve"> </v>
      </c>
      <c r="AQ741" s="9" t="str">
        <f t="shared" si="30"/>
        <v xml:space="preserve"> </v>
      </c>
      <c r="AS741" s="59" t="str" cm="1">
        <f t="array" ref="AS741">IF(TRIM(AO741)="Not-selected",0,IF(OR(TRIM(AQ741)="",AR741=""),"",IFERROR(SUM(_xlfn.NUMBERVALUE(SUBSTITUTE(TRIM(_xlfn.XLOOKUP(TRIM(_xlfn.TEXTSPLIT(AQ741,",")),TRIM(_xlfn.TEXTSPLIT(E741,",")),TRIM(_xlfn.TEXTSPLIT(I741,",")))),"$","")))*AR741,"")))</f>
        <v/>
      </c>
    </row>
    <row r="742" spans="2:45">
      <c r="B742" t="str">
        <f t="shared" si="29"/>
        <v xml:space="preserve"> -  -  </v>
      </c>
      <c r="AP742" s="9" t="str">
        <f t="shared" si="30"/>
        <v xml:space="preserve"> </v>
      </c>
      <c r="AQ742" s="9" t="str">
        <f t="shared" si="30"/>
        <v xml:space="preserve"> </v>
      </c>
      <c r="AS742" s="59" t="str" cm="1">
        <f t="array" ref="AS742">IF(TRIM(AO742)="Not-selected",0,IF(OR(TRIM(AQ742)="",AR742=""),"",IFERROR(SUM(_xlfn.NUMBERVALUE(SUBSTITUTE(TRIM(_xlfn.XLOOKUP(TRIM(_xlfn.TEXTSPLIT(AQ742,",")),TRIM(_xlfn.TEXTSPLIT(E742,",")),TRIM(_xlfn.TEXTSPLIT(I742,",")))),"$","")))*AR742,"")))</f>
        <v/>
      </c>
    </row>
    <row r="743" spans="2:45">
      <c r="B743" t="str">
        <f t="shared" si="29"/>
        <v xml:space="preserve"> -  -  </v>
      </c>
      <c r="AP743" s="9" t="str">
        <f t="shared" si="30"/>
        <v xml:space="preserve"> </v>
      </c>
      <c r="AQ743" s="9" t="str">
        <f t="shared" si="30"/>
        <v xml:space="preserve"> </v>
      </c>
      <c r="AS743" s="59" t="str" cm="1">
        <f t="array" ref="AS743">IF(TRIM(AO743)="Not-selected",0,IF(OR(TRIM(AQ743)="",AR743=""),"",IFERROR(SUM(_xlfn.NUMBERVALUE(SUBSTITUTE(TRIM(_xlfn.XLOOKUP(TRIM(_xlfn.TEXTSPLIT(AQ743,",")),TRIM(_xlfn.TEXTSPLIT(E743,",")),TRIM(_xlfn.TEXTSPLIT(I743,",")))),"$","")))*AR743,"")))</f>
        <v/>
      </c>
    </row>
    <row r="744" spans="2:45">
      <c r="B744" t="str">
        <f t="shared" si="29"/>
        <v xml:space="preserve"> -  -  </v>
      </c>
      <c r="AP744" s="9" t="str">
        <f t="shared" si="30"/>
        <v xml:space="preserve"> </v>
      </c>
      <c r="AQ744" s="9" t="str">
        <f t="shared" si="30"/>
        <v xml:space="preserve"> </v>
      </c>
      <c r="AS744" s="59" t="str" cm="1">
        <f t="array" ref="AS744">IF(TRIM(AO744)="Not-selected",0,IF(OR(TRIM(AQ744)="",AR744=""),"",IFERROR(SUM(_xlfn.NUMBERVALUE(SUBSTITUTE(TRIM(_xlfn.XLOOKUP(TRIM(_xlfn.TEXTSPLIT(AQ744,",")),TRIM(_xlfn.TEXTSPLIT(E744,",")),TRIM(_xlfn.TEXTSPLIT(I744,",")))),"$","")))*AR744,"")))</f>
        <v/>
      </c>
    </row>
    <row r="745" spans="2:45">
      <c r="B745" t="str">
        <f t="shared" si="29"/>
        <v xml:space="preserve"> -  -  </v>
      </c>
      <c r="AP745" s="9" t="str">
        <f t="shared" si="30"/>
        <v xml:space="preserve"> </v>
      </c>
      <c r="AQ745" s="9" t="str">
        <f t="shared" si="30"/>
        <v xml:space="preserve"> </v>
      </c>
      <c r="AS745" s="59" t="str" cm="1">
        <f t="array" ref="AS745">IF(TRIM(AO745)="Not-selected",0,IF(OR(TRIM(AQ745)="",AR745=""),"",IFERROR(SUM(_xlfn.NUMBERVALUE(SUBSTITUTE(TRIM(_xlfn.XLOOKUP(TRIM(_xlfn.TEXTSPLIT(AQ745,",")),TRIM(_xlfn.TEXTSPLIT(E745,",")),TRIM(_xlfn.TEXTSPLIT(I745,",")))),"$","")))*AR745,"")))</f>
        <v/>
      </c>
    </row>
    <row r="746" spans="2:45">
      <c r="B746" t="str">
        <f t="shared" si="29"/>
        <v xml:space="preserve"> -  -  </v>
      </c>
      <c r="AP746" s="9" t="str">
        <f t="shared" si="30"/>
        <v xml:space="preserve"> </v>
      </c>
      <c r="AQ746" s="9" t="str">
        <f t="shared" si="30"/>
        <v xml:space="preserve"> </v>
      </c>
      <c r="AS746" s="59" t="str" cm="1">
        <f t="array" ref="AS746">IF(TRIM(AO746)="Not-selected",0,IF(OR(TRIM(AQ746)="",AR746=""),"",IFERROR(SUM(_xlfn.NUMBERVALUE(SUBSTITUTE(TRIM(_xlfn.XLOOKUP(TRIM(_xlfn.TEXTSPLIT(AQ746,",")),TRIM(_xlfn.TEXTSPLIT(E746,",")),TRIM(_xlfn.TEXTSPLIT(I746,",")))),"$","")))*AR746,"")))</f>
        <v/>
      </c>
    </row>
    <row r="747" spans="2:45">
      <c r="B747" t="str">
        <f t="shared" si="29"/>
        <v xml:space="preserve"> -  -  </v>
      </c>
      <c r="AP747" s="9" t="str">
        <f t="shared" si="30"/>
        <v xml:space="preserve"> </v>
      </c>
      <c r="AQ747" s="9" t="str">
        <f t="shared" si="30"/>
        <v xml:space="preserve"> </v>
      </c>
      <c r="AS747" s="59" t="str" cm="1">
        <f t="array" ref="AS747">IF(TRIM(AO747)="Not-selected",0,IF(OR(TRIM(AQ747)="",AR747=""),"",IFERROR(SUM(_xlfn.NUMBERVALUE(SUBSTITUTE(TRIM(_xlfn.XLOOKUP(TRIM(_xlfn.TEXTSPLIT(AQ747,",")),TRIM(_xlfn.TEXTSPLIT(E747,",")),TRIM(_xlfn.TEXTSPLIT(I747,",")))),"$","")))*AR747,"")))</f>
        <v/>
      </c>
    </row>
    <row r="748" spans="2:45">
      <c r="B748" t="str">
        <f t="shared" si="29"/>
        <v xml:space="preserve"> -  -  </v>
      </c>
      <c r="AP748" s="9" t="str">
        <f t="shared" si="30"/>
        <v xml:space="preserve"> </v>
      </c>
      <c r="AQ748" s="9" t="str">
        <f t="shared" si="30"/>
        <v xml:space="preserve"> </v>
      </c>
      <c r="AS748" s="59" t="str" cm="1">
        <f t="array" ref="AS748">IF(TRIM(AO748)="Not-selected",0,IF(OR(TRIM(AQ748)="",AR748=""),"",IFERROR(SUM(_xlfn.NUMBERVALUE(SUBSTITUTE(TRIM(_xlfn.XLOOKUP(TRIM(_xlfn.TEXTSPLIT(AQ748,",")),TRIM(_xlfn.TEXTSPLIT(E748,",")),TRIM(_xlfn.TEXTSPLIT(I748,",")))),"$","")))*AR748,"")))</f>
        <v/>
      </c>
    </row>
    <row r="749" spans="2:45">
      <c r="B749" t="str">
        <f t="shared" si="29"/>
        <v xml:space="preserve"> -  -  </v>
      </c>
      <c r="AP749" s="9" t="str">
        <f t="shared" si="30"/>
        <v xml:space="preserve"> </v>
      </c>
      <c r="AQ749" s="9" t="str">
        <f t="shared" si="30"/>
        <v xml:space="preserve"> </v>
      </c>
      <c r="AS749" s="59" t="str" cm="1">
        <f t="array" ref="AS749">IF(TRIM(AO749)="Not-selected",0,IF(OR(TRIM(AQ749)="",AR749=""),"",IFERROR(SUM(_xlfn.NUMBERVALUE(SUBSTITUTE(TRIM(_xlfn.XLOOKUP(TRIM(_xlfn.TEXTSPLIT(AQ749,",")),TRIM(_xlfn.TEXTSPLIT(E749,",")),TRIM(_xlfn.TEXTSPLIT(I749,",")))),"$","")))*AR749,"")))</f>
        <v/>
      </c>
    </row>
    <row r="750" spans="2:45">
      <c r="B750" t="str">
        <f t="shared" si="29"/>
        <v xml:space="preserve"> -  -  </v>
      </c>
      <c r="AP750" s="9" t="str">
        <f t="shared" si="30"/>
        <v xml:space="preserve"> </v>
      </c>
      <c r="AQ750" s="9" t="str">
        <f t="shared" si="30"/>
        <v xml:space="preserve"> </v>
      </c>
      <c r="AS750" s="59" t="str" cm="1">
        <f t="array" ref="AS750">IF(TRIM(AO750)="Not-selected",0,IF(OR(TRIM(AQ750)="",AR750=""),"",IFERROR(SUM(_xlfn.NUMBERVALUE(SUBSTITUTE(TRIM(_xlfn.XLOOKUP(TRIM(_xlfn.TEXTSPLIT(AQ750,",")),TRIM(_xlfn.TEXTSPLIT(E750,",")),TRIM(_xlfn.TEXTSPLIT(I750,",")))),"$","")))*AR750,"")))</f>
        <v/>
      </c>
    </row>
    <row r="751" spans="2:45">
      <c r="B751" t="str">
        <f t="shared" si="29"/>
        <v xml:space="preserve"> -  -  </v>
      </c>
      <c r="AP751" s="9" t="str">
        <f t="shared" si="30"/>
        <v xml:space="preserve"> </v>
      </c>
      <c r="AQ751" s="9" t="str">
        <f t="shared" si="30"/>
        <v xml:space="preserve"> </v>
      </c>
      <c r="AS751" s="59" t="str" cm="1">
        <f t="array" ref="AS751">IF(TRIM(AO751)="Not-selected",0,IF(OR(TRIM(AQ751)="",AR751=""),"",IFERROR(SUM(_xlfn.NUMBERVALUE(SUBSTITUTE(TRIM(_xlfn.XLOOKUP(TRIM(_xlfn.TEXTSPLIT(AQ751,",")),TRIM(_xlfn.TEXTSPLIT(E751,",")),TRIM(_xlfn.TEXTSPLIT(I751,",")))),"$","")))*AR751,"")))</f>
        <v/>
      </c>
    </row>
    <row r="752" spans="2:45">
      <c r="B752" t="str">
        <f t="shared" si="29"/>
        <v xml:space="preserve"> -  -  </v>
      </c>
      <c r="AP752" s="9" t="str">
        <f t="shared" si="30"/>
        <v xml:space="preserve"> </v>
      </c>
      <c r="AQ752" s="9" t="str">
        <f t="shared" si="30"/>
        <v xml:space="preserve"> </v>
      </c>
      <c r="AS752" s="59" t="str" cm="1">
        <f t="array" ref="AS752">IF(TRIM(AO752)="Not-selected",0,IF(OR(TRIM(AQ752)="",AR752=""),"",IFERROR(SUM(_xlfn.NUMBERVALUE(SUBSTITUTE(TRIM(_xlfn.XLOOKUP(TRIM(_xlfn.TEXTSPLIT(AQ752,",")),TRIM(_xlfn.TEXTSPLIT(E752,",")),TRIM(_xlfn.TEXTSPLIT(I752,",")))),"$","")))*AR752,"")))</f>
        <v/>
      </c>
    </row>
    <row r="753" spans="2:45">
      <c r="B753" t="str">
        <f t="shared" si="29"/>
        <v xml:space="preserve"> -  -  </v>
      </c>
      <c r="AP753" s="9" t="str">
        <f t="shared" si="30"/>
        <v xml:space="preserve"> </v>
      </c>
      <c r="AQ753" s="9" t="str">
        <f t="shared" si="30"/>
        <v xml:space="preserve"> </v>
      </c>
      <c r="AS753" s="59" t="str" cm="1">
        <f t="array" ref="AS753">IF(TRIM(AO753)="Not-selected",0,IF(OR(TRIM(AQ753)="",AR753=""),"",IFERROR(SUM(_xlfn.NUMBERVALUE(SUBSTITUTE(TRIM(_xlfn.XLOOKUP(TRIM(_xlfn.TEXTSPLIT(AQ753,",")),TRIM(_xlfn.TEXTSPLIT(E753,",")),TRIM(_xlfn.TEXTSPLIT(I753,",")))),"$","")))*AR753,"")))</f>
        <v/>
      </c>
    </row>
    <row r="754" spans="2:45">
      <c r="B754" t="str">
        <f t="shared" si="29"/>
        <v xml:space="preserve"> -  -  </v>
      </c>
      <c r="AP754" s="9" t="str">
        <f t="shared" si="30"/>
        <v xml:space="preserve"> </v>
      </c>
      <c r="AQ754" s="9" t="str">
        <f t="shared" si="30"/>
        <v xml:space="preserve"> </v>
      </c>
      <c r="AS754" s="59" t="str" cm="1">
        <f t="array" ref="AS754">IF(TRIM(AO754)="Not-selected",0,IF(OR(TRIM(AQ754)="",AR754=""),"",IFERROR(SUM(_xlfn.NUMBERVALUE(SUBSTITUTE(TRIM(_xlfn.XLOOKUP(TRIM(_xlfn.TEXTSPLIT(AQ754,",")),TRIM(_xlfn.TEXTSPLIT(E754,",")),TRIM(_xlfn.TEXTSPLIT(I754,",")))),"$","")))*AR754,"")))</f>
        <v/>
      </c>
    </row>
    <row r="755" spans="2:45">
      <c r="B755" t="str">
        <f t="shared" si="29"/>
        <v xml:space="preserve"> -  -  </v>
      </c>
      <c r="AP755" s="9" t="str">
        <f t="shared" si="30"/>
        <v xml:space="preserve"> </v>
      </c>
      <c r="AQ755" s="9" t="str">
        <f t="shared" si="30"/>
        <v xml:space="preserve"> </v>
      </c>
      <c r="AS755" s="59" t="str" cm="1">
        <f t="array" ref="AS755">IF(TRIM(AO755)="Not-selected",0,IF(OR(TRIM(AQ755)="",AR755=""),"",IFERROR(SUM(_xlfn.NUMBERVALUE(SUBSTITUTE(TRIM(_xlfn.XLOOKUP(TRIM(_xlfn.TEXTSPLIT(AQ755,",")),TRIM(_xlfn.TEXTSPLIT(E755,",")),TRIM(_xlfn.TEXTSPLIT(I755,",")))),"$","")))*AR755,"")))</f>
        <v/>
      </c>
    </row>
    <row r="756" spans="2:45">
      <c r="B756" t="str">
        <f t="shared" si="29"/>
        <v xml:space="preserve"> -  -  </v>
      </c>
      <c r="AP756" s="9" t="str">
        <f t="shared" si="30"/>
        <v xml:space="preserve"> </v>
      </c>
      <c r="AQ756" s="9" t="str">
        <f t="shared" si="30"/>
        <v xml:space="preserve"> </v>
      </c>
      <c r="AS756" s="59" t="str" cm="1">
        <f t="array" ref="AS756">IF(TRIM(AO756)="Not-selected",0,IF(OR(TRIM(AQ756)="",AR756=""),"",IFERROR(SUM(_xlfn.NUMBERVALUE(SUBSTITUTE(TRIM(_xlfn.XLOOKUP(TRIM(_xlfn.TEXTSPLIT(AQ756,",")),TRIM(_xlfn.TEXTSPLIT(E756,",")),TRIM(_xlfn.TEXTSPLIT(I756,",")))),"$","")))*AR756,"")))</f>
        <v/>
      </c>
    </row>
    <row r="757" spans="2:45">
      <c r="B757" t="str">
        <f t="shared" si="29"/>
        <v xml:space="preserve"> -  -  </v>
      </c>
      <c r="AP757" s="9" t="str">
        <f t="shared" si="30"/>
        <v xml:space="preserve"> </v>
      </c>
      <c r="AQ757" s="9" t="str">
        <f t="shared" si="30"/>
        <v xml:space="preserve"> </v>
      </c>
      <c r="AS757" s="59" t="str" cm="1">
        <f t="array" ref="AS757">IF(TRIM(AO757)="Not-selected",0,IF(OR(TRIM(AQ757)="",AR757=""),"",IFERROR(SUM(_xlfn.NUMBERVALUE(SUBSTITUTE(TRIM(_xlfn.XLOOKUP(TRIM(_xlfn.TEXTSPLIT(AQ757,",")),TRIM(_xlfn.TEXTSPLIT(E757,",")),TRIM(_xlfn.TEXTSPLIT(I757,",")))),"$","")))*AR757,"")))</f>
        <v/>
      </c>
    </row>
    <row r="758" spans="2:45">
      <c r="B758" t="str">
        <f t="shared" si="29"/>
        <v xml:space="preserve"> -  -  </v>
      </c>
      <c r="AP758" s="9" t="str">
        <f t="shared" si="30"/>
        <v xml:space="preserve"> </v>
      </c>
      <c r="AQ758" s="9" t="str">
        <f t="shared" si="30"/>
        <v xml:space="preserve"> </v>
      </c>
      <c r="AS758" s="59" t="str" cm="1">
        <f t="array" ref="AS758">IF(TRIM(AO758)="Not-selected",0,IF(OR(TRIM(AQ758)="",AR758=""),"",IFERROR(SUM(_xlfn.NUMBERVALUE(SUBSTITUTE(TRIM(_xlfn.XLOOKUP(TRIM(_xlfn.TEXTSPLIT(AQ758,",")),TRIM(_xlfn.TEXTSPLIT(E758,",")),TRIM(_xlfn.TEXTSPLIT(I758,",")))),"$","")))*AR758,"")))</f>
        <v/>
      </c>
    </row>
    <row r="759" spans="2:45">
      <c r="B759" t="str">
        <f t="shared" si="29"/>
        <v xml:space="preserve"> -  -  </v>
      </c>
      <c r="AP759" s="9" t="str">
        <f t="shared" si="30"/>
        <v xml:space="preserve"> </v>
      </c>
      <c r="AQ759" s="9" t="str">
        <f t="shared" si="30"/>
        <v xml:space="preserve"> </v>
      </c>
      <c r="AS759" s="59" t="str" cm="1">
        <f t="array" ref="AS759">IF(TRIM(AO759)="Not-selected",0,IF(OR(TRIM(AQ759)="",AR759=""),"",IFERROR(SUM(_xlfn.NUMBERVALUE(SUBSTITUTE(TRIM(_xlfn.XLOOKUP(TRIM(_xlfn.TEXTSPLIT(AQ759,",")),TRIM(_xlfn.TEXTSPLIT(E759,",")),TRIM(_xlfn.TEXTSPLIT(I759,",")))),"$","")))*AR759,"")))</f>
        <v/>
      </c>
    </row>
    <row r="760" spans="2:45">
      <c r="B760" t="str">
        <f t="shared" si="29"/>
        <v xml:space="preserve"> -  -  </v>
      </c>
      <c r="AP760" s="9" t="str">
        <f t="shared" si="30"/>
        <v xml:space="preserve"> </v>
      </c>
      <c r="AQ760" s="9" t="str">
        <f t="shared" si="30"/>
        <v xml:space="preserve"> </v>
      </c>
      <c r="AS760" s="59" t="str" cm="1">
        <f t="array" ref="AS760">IF(TRIM(AO760)="Not-selected",0,IF(OR(TRIM(AQ760)="",AR760=""),"",IFERROR(SUM(_xlfn.NUMBERVALUE(SUBSTITUTE(TRIM(_xlfn.XLOOKUP(TRIM(_xlfn.TEXTSPLIT(AQ760,",")),TRIM(_xlfn.TEXTSPLIT(E760,",")),TRIM(_xlfn.TEXTSPLIT(I760,",")))),"$","")))*AR760,"")))</f>
        <v/>
      </c>
    </row>
    <row r="761" spans="2:45">
      <c r="B761" t="str">
        <f t="shared" si="29"/>
        <v xml:space="preserve"> -  -  </v>
      </c>
      <c r="AP761" s="9" t="str">
        <f t="shared" si="30"/>
        <v xml:space="preserve"> </v>
      </c>
      <c r="AQ761" s="9" t="str">
        <f t="shared" si="30"/>
        <v xml:space="preserve"> </v>
      </c>
      <c r="AS761" s="59" t="str" cm="1">
        <f t="array" ref="AS761">IF(TRIM(AO761)="Not-selected",0,IF(OR(TRIM(AQ761)="",AR761=""),"",IFERROR(SUM(_xlfn.NUMBERVALUE(SUBSTITUTE(TRIM(_xlfn.XLOOKUP(TRIM(_xlfn.TEXTSPLIT(AQ761,",")),TRIM(_xlfn.TEXTSPLIT(E761,",")),TRIM(_xlfn.TEXTSPLIT(I761,",")))),"$","")))*AR761,"")))</f>
        <v/>
      </c>
    </row>
    <row r="762" spans="2:45">
      <c r="B762" t="str">
        <f t="shared" si="29"/>
        <v xml:space="preserve"> -  -  </v>
      </c>
      <c r="AP762" s="9" t="str">
        <f t="shared" si="30"/>
        <v xml:space="preserve"> </v>
      </c>
      <c r="AQ762" s="9" t="str">
        <f t="shared" si="30"/>
        <v xml:space="preserve"> </v>
      </c>
      <c r="AS762" s="59" t="str" cm="1">
        <f t="array" ref="AS762">IF(TRIM(AO762)="Not-selected",0,IF(OR(TRIM(AQ762)="",AR762=""),"",IFERROR(SUM(_xlfn.NUMBERVALUE(SUBSTITUTE(TRIM(_xlfn.XLOOKUP(TRIM(_xlfn.TEXTSPLIT(AQ762,",")),TRIM(_xlfn.TEXTSPLIT(E762,",")),TRIM(_xlfn.TEXTSPLIT(I762,",")))),"$","")))*AR762,"")))</f>
        <v/>
      </c>
    </row>
    <row r="763" spans="2:45">
      <c r="B763" t="str">
        <f t="shared" si="29"/>
        <v xml:space="preserve"> -  -  </v>
      </c>
      <c r="AP763" s="9" t="str">
        <f t="shared" si="30"/>
        <v xml:space="preserve"> </v>
      </c>
      <c r="AQ763" s="9" t="str">
        <f t="shared" si="30"/>
        <v xml:space="preserve"> </v>
      </c>
      <c r="AS763" s="59" t="str" cm="1">
        <f t="array" ref="AS763">IF(TRIM(AO763)="Not-selected",0,IF(OR(TRIM(AQ763)="",AR763=""),"",IFERROR(SUM(_xlfn.NUMBERVALUE(SUBSTITUTE(TRIM(_xlfn.XLOOKUP(TRIM(_xlfn.TEXTSPLIT(AQ763,",")),TRIM(_xlfn.TEXTSPLIT(E763,",")),TRIM(_xlfn.TEXTSPLIT(I763,",")))),"$","")))*AR763,"")))</f>
        <v/>
      </c>
    </row>
    <row r="764" spans="2:45">
      <c r="B764" t="str">
        <f t="shared" si="29"/>
        <v xml:space="preserve"> -  -  </v>
      </c>
      <c r="AP764" s="9" t="str">
        <f t="shared" si="30"/>
        <v xml:space="preserve"> </v>
      </c>
      <c r="AQ764" s="9" t="str">
        <f t="shared" si="30"/>
        <v xml:space="preserve"> </v>
      </c>
      <c r="AS764" s="59" t="str" cm="1">
        <f t="array" ref="AS764">IF(TRIM(AO764)="Not-selected",0,IF(OR(TRIM(AQ764)="",AR764=""),"",IFERROR(SUM(_xlfn.NUMBERVALUE(SUBSTITUTE(TRIM(_xlfn.XLOOKUP(TRIM(_xlfn.TEXTSPLIT(AQ764,",")),TRIM(_xlfn.TEXTSPLIT(E764,",")),TRIM(_xlfn.TEXTSPLIT(I764,",")))),"$","")))*AR764,"")))</f>
        <v/>
      </c>
    </row>
    <row r="765" spans="2:45">
      <c r="B765" t="str">
        <f t="shared" si="29"/>
        <v xml:space="preserve"> -  -  </v>
      </c>
      <c r="AP765" s="9" t="str">
        <f t="shared" si="30"/>
        <v xml:space="preserve"> </v>
      </c>
      <c r="AQ765" s="9" t="str">
        <f t="shared" si="30"/>
        <v xml:space="preserve"> </v>
      </c>
      <c r="AS765" s="59" t="str" cm="1">
        <f t="array" ref="AS765">IF(TRIM(AO765)="Not-selected",0,IF(OR(TRIM(AQ765)="",AR765=""),"",IFERROR(SUM(_xlfn.NUMBERVALUE(SUBSTITUTE(TRIM(_xlfn.XLOOKUP(TRIM(_xlfn.TEXTSPLIT(AQ765,",")),TRIM(_xlfn.TEXTSPLIT(E765,",")),TRIM(_xlfn.TEXTSPLIT(I765,",")))),"$","")))*AR765,"")))</f>
        <v/>
      </c>
    </row>
    <row r="766" spans="2:45">
      <c r="B766" t="str">
        <f t="shared" si="29"/>
        <v xml:space="preserve"> -  -  </v>
      </c>
      <c r="AP766" s="9" t="str">
        <f t="shared" si="30"/>
        <v xml:space="preserve"> </v>
      </c>
      <c r="AQ766" s="9" t="str">
        <f t="shared" si="30"/>
        <v xml:space="preserve"> </v>
      </c>
      <c r="AS766" s="59" t="str" cm="1">
        <f t="array" ref="AS766">IF(TRIM(AO766)="Not-selected",0,IF(OR(TRIM(AQ766)="",AR766=""),"",IFERROR(SUM(_xlfn.NUMBERVALUE(SUBSTITUTE(TRIM(_xlfn.XLOOKUP(TRIM(_xlfn.TEXTSPLIT(AQ766,",")),TRIM(_xlfn.TEXTSPLIT(E766,",")),TRIM(_xlfn.TEXTSPLIT(I766,",")))),"$","")))*AR766,"")))</f>
        <v/>
      </c>
    </row>
    <row r="767" spans="2:45">
      <c r="B767" t="str">
        <f t="shared" si="29"/>
        <v xml:space="preserve"> -  -  </v>
      </c>
      <c r="AP767" s="9" t="str">
        <f t="shared" si="30"/>
        <v xml:space="preserve"> </v>
      </c>
      <c r="AQ767" s="9" t="str">
        <f t="shared" si="30"/>
        <v xml:space="preserve"> </v>
      </c>
      <c r="AS767" s="59" t="str" cm="1">
        <f t="array" ref="AS767">IF(TRIM(AO767)="Not-selected",0,IF(OR(TRIM(AQ767)="",AR767=""),"",IFERROR(SUM(_xlfn.NUMBERVALUE(SUBSTITUTE(TRIM(_xlfn.XLOOKUP(TRIM(_xlfn.TEXTSPLIT(AQ767,",")),TRIM(_xlfn.TEXTSPLIT(E767,",")),TRIM(_xlfn.TEXTSPLIT(I767,",")))),"$","")))*AR767,"")))</f>
        <v/>
      </c>
    </row>
    <row r="768" spans="2:45">
      <c r="B768" t="str">
        <f t="shared" si="29"/>
        <v xml:space="preserve"> -  -  </v>
      </c>
      <c r="AP768" s="9" t="str">
        <f t="shared" si="30"/>
        <v xml:space="preserve"> </v>
      </c>
      <c r="AQ768" s="9" t="str">
        <f t="shared" si="30"/>
        <v xml:space="preserve"> </v>
      </c>
      <c r="AS768" s="59" t="str" cm="1">
        <f t="array" ref="AS768">IF(TRIM(AO768)="Not-selected",0,IF(OR(TRIM(AQ768)="",AR768=""),"",IFERROR(SUM(_xlfn.NUMBERVALUE(SUBSTITUTE(TRIM(_xlfn.XLOOKUP(TRIM(_xlfn.TEXTSPLIT(AQ768,",")),TRIM(_xlfn.TEXTSPLIT(E768,",")),TRIM(_xlfn.TEXTSPLIT(I768,",")))),"$","")))*AR768,"")))</f>
        <v/>
      </c>
    </row>
    <row r="769" spans="2:45">
      <c r="B769" t="str">
        <f t="shared" si="29"/>
        <v xml:space="preserve"> -  -  </v>
      </c>
      <c r="AP769" s="9" t="str">
        <f t="shared" si="30"/>
        <v xml:space="preserve"> </v>
      </c>
      <c r="AQ769" s="9" t="str">
        <f t="shared" si="30"/>
        <v xml:space="preserve"> </v>
      </c>
      <c r="AS769" s="59" t="str" cm="1">
        <f t="array" ref="AS769">IF(TRIM(AO769)="Not-selected",0,IF(OR(TRIM(AQ769)="",AR769=""),"",IFERROR(SUM(_xlfn.NUMBERVALUE(SUBSTITUTE(TRIM(_xlfn.XLOOKUP(TRIM(_xlfn.TEXTSPLIT(AQ769,",")),TRIM(_xlfn.TEXTSPLIT(E769,",")),TRIM(_xlfn.TEXTSPLIT(I769,",")))),"$","")))*AR769,"")))</f>
        <v/>
      </c>
    </row>
    <row r="770" spans="2:45">
      <c r="B770" t="str">
        <f t="shared" si="29"/>
        <v xml:space="preserve"> -  -  </v>
      </c>
      <c r="AP770" s="9" t="str">
        <f t="shared" si="30"/>
        <v xml:space="preserve"> </v>
      </c>
      <c r="AQ770" s="9" t="str">
        <f t="shared" si="30"/>
        <v xml:space="preserve"> </v>
      </c>
      <c r="AS770" s="59" t="str" cm="1">
        <f t="array" ref="AS770">IF(TRIM(AO770)="Not-selected",0,IF(OR(TRIM(AQ770)="",AR770=""),"",IFERROR(SUM(_xlfn.NUMBERVALUE(SUBSTITUTE(TRIM(_xlfn.XLOOKUP(TRIM(_xlfn.TEXTSPLIT(AQ770,",")),TRIM(_xlfn.TEXTSPLIT(E770,",")),TRIM(_xlfn.TEXTSPLIT(I770,",")))),"$","")))*AR770,"")))</f>
        <v/>
      </c>
    </row>
    <row r="771" spans="2:45">
      <c r="B771" t="str">
        <f t="shared" si="29"/>
        <v xml:space="preserve"> -  -  </v>
      </c>
      <c r="AP771" s="9" t="str">
        <f t="shared" si="30"/>
        <v xml:space="preserve"> </v>
      </c>
      <c r="AQ771" s="9" t="str">
        <f t="shared" si="30"/>
        <v xml:space="preserve"> </v>
      </c>
      <c r="AS771" s="59" t="str" cm="1">
        <f t="array" ref="AS771">IF(TRIM(AO771)="Not-selected",0,IF(OR(TRIM(AQ771)="",AR771=""),"",IFERROR(SUM(_xlfn.NUMBERVALUE(SUBSTITUTE(TRIM(_xlfn.XLOOKUP(TRIM(_xlfn.TEXTSPLIT(AQ771,",")),TRIM(_xlfn.TEXTSPLIT(E771,",")),TRIM(_xlfn.TEXTSPLIT(I771,",")))),"$","")))*AR771,"")))</f>
        <v/>
      </c>
    </row>
    <row r="772" spans="2:45">
      <c r="B772" t="str">
        <f t="shared" si="29"/>
        <v xml:space="preserve"> -  -  </v>
      </c>
      <c r="AP772" s="9" t="str">
        <f t="shared" si="30"/>
        <v xml:space="preserve"> </v>
      </c>
      <c r="AQ772" s="9" t="str">
        <f t="shared" si="30"/>
        <v xml:space="preserve"> </v>
      </c>
      <c r="AS772" s="59" t="str" cm="1">
        <f t="array" ref="AS772">IF(TRIM(AO772)="Not-selected",0,IF(OR(TRIM(AQ772)="",AR772=""),"",IFERROR(SUM(_xlfn.NUMBERVALUE(SUBSTITUTE(TRIM(_xlfn.XLOOKUP(TRIM(_xlfn.TEXTSPLIT(AQ772,",")),TRIM(_xlfn.TEXTSPLIT(E772,",")),TRIM(_xlfn.TEXTSPLIT(I772,",")))),"$","")))*AR772,"")))</f>
        <v/>
      </c>
    </row>
    <row r="773" spans="2:45">
      <c r="B773" t="str">
        <f t="shared" si="29"/>
        <v xml:space="preserve"> -  -  </v>
      </c>
      <c r="AP773" s="9" t="str">
        <f t="shared" si="30"/>
        <v xml:space="preserve"> </v>
      </c>
      <c r="AQ773" s="9" t="str">
        <f t="shared" si="30"/>
        <v xml:space="preserve"> </v>
      </c>
      <c r="AS773" s="59" t="str" cm="1">
        <f t="array" ref="AS773">IF(TRIM(AO773)="Not-selected",0,IF(OR(TRIM(AQ773)="",AR773=""),"",IFERROR(SUM(_xlfn.NUMBERVALUE(SUBSTITUTE(TRIM(_xlfn.XLOOKUP(TRIM(_xlfn.TEXTSPLIT(AQ773,",")),TRIM(_xlfn.TEXTSPLIT(E773,",")),TRIM(_xlfn.TEXTSPLIT(I773,",")))),"$","")))*AR773,"")))</f>
        <v/>
      </c>
    </row>
    <row r="774" spans="2:45">
      <c r="B774" t="str">
        <f t="shared" si="29"/>
        <v xml:space="preserve"> -  -  </v>
      </c>
      <c r="AP774" s="9" t="str">
        <f t="shared" si="30"/>
        <v xml:space="preserve"> </v>
      </c>
      <c r="AQ774" s="9" t="str">
        <f t="shared" si="30"/>
        <v xml:space="preserve"> </v>
      </c>
      <c r="AS774" s="59" t="str" cm="1">
        <f t="array" ref="AS774">IF(TRIM(AO774)="Not-selected",0,IF(OR(TRIM(AQ774)="",AR774=""),"",IFERROR(SUM(_xlfn.NUMBERVALUE(SUBSTITUTE(TRIM(_xlfn.XLOOKUP(TRIM(_xlfn.TEXTSPLIT(AQ774,",")),TRIM(_xlfn.TEXTSPLIT(E774,",")),TRIM(_xlfn.TEXTSPLIT(I774,",")))),"$","")))*AR774,"")))</f>
        <v/>
      </c>
    </row>
    <row r="775" spans="2:45">
      <c r="B775" t="str">
        <f t="shared" si="29"/>
        <v xml:space="preserve"> -  -  </v>
      </c>
      <c r="AP775" s="9" t="str">
        <f t="shared" si="30"/>
        <v xml:space="preserve"> </v>
      </c>
      <c r="AQ775" s="9" t="str">
        <f t="shared" si="30"/>
        <v xml:space="preserve"> </v>
      </c>
      <c r="AS775" s="59" t="str" cm="1">
        <f t="array" ref="AS775">IF(TRIM(AO775)="Not-selected",0,IF(OR(TRIM(AQ775)="",AR775=""),"",IFERROR(SUM(_xlfn.NUMBERVALUE(SUBSTITUTE(TRIM(_xlfn.XLOOKUP(TRIM(_xlfn.TEXTSPLIT(AQ775,",")),TRIM(_xlfn.TEXTSPLIT(E775,",")),TRIM(_xlfn.TEXTSPLIT(I775,",")))),"$","")))*AR775,"")))</f>
        <v/>
      </c>
    </row>
    <row r="776" spans="2:45">
      <c r="B776" t="str">
        <f t="shared" si="29"/>
        <v xml:space="preserve"> -  -  </v>
      </c>
      <c r="AP776" s="9" t="str">
        <f t="shared" si="30"/>
        <v xml:space="preserve"> </v>
      </c>
      <c r="AQ776" s="9" t="str">
        <f t="shared" si="30"/>
        <v xml:space="preserve"> </v>
      </c>
      <c r="AS776" s="59" t="str" cm="1">
        <f t="array" ref="AS776">IF(TRIM(AO776)="Not-selected",0,IF(OR(TRIM(AQ776)="",AR776=""),"",IFERROR(SUM(_xlfn.NUMBERVALUE(SUBSTITUTE(TRIM(_xlfn.XLOOKUP(TRIM(_xlfn.TEXTSPLIT(AQ776,",")),TRIM(_xlfn.TEXTSPLIT(E776,",")),TRIM(_xlfn.TEXTSPLIT(I776,",")))),"$","")))*AR776,"")))</f>
        <v/>
      </c>
    </row>
    <row r="777" spans="2:45">
      <c r="B777" t="str">
        <f t="shared" si="29"/>
        <v xml:space="preserve"> -  -  </v>
      </c>
      <c r="AP777" s="9" t="str">
        <f t="shared" si="30"/>
        <v xml:space="preserve"> </v>
      </c>
      <c r="AQ777" s="9" t="str">
        <f t="shared" si="30"/>
        <v xml:space="preserve"> </v>
      </c>
      <c r="AS777" s="59" t="str" cm="1">
        <f t="array" ref="AS777">IF(TRIM(AO777)="Not-selected",0,IF(OR(TRIM(AQ777)="",AR777=""),"",IFERROR(SUM(_xlfn.NUMBERVALUE(SUBSTITUTE(TRIM(_xlfn.XLOOKUP(TRIM(_xlfn.TEXTSPLIT(AQ777,",")),TRIM(_xlfn.TEXTSPLIT(E777,",")),TRIM(_xlfn.TEXTSPLIT(I777,",")))),"$","")))*AR777,"")))</f>
        <v/>
      </c>
    </row>
    <row r="778" spans="2:45">
      <c r="B778" t="str">
        <f t="shared" si="29"/>
        <v xml:space="preserve"> -  -  </v>
      </c>
      <c r="AP778" s="9" t="str">
        <f t="shared" si="30"/>
        <v xml:space="preserve"> </v>
      </c>
      <c r="AQ778" s="9" t="str">
        <f t="shared" si="30"/>
        <v xml:space="preserve"> </v>
      </c>
      <c r="AS778" s="59" t="str" cm="1">
        <f t="array" ref="AS778">IF(TRIM(AO778)="Not-selected",0,IF(OR(TRIM(AQ778)="",AR778=""),"",IFERROR(SUM(_xlfn.NUMBERVALUE(SUBSTITUTE(TRIM(_xlfn.XLOOKUP(TRIM(_xlfn.TEXTSPLIT(AQ778,",")),TRIM(_xlfn.TEXTSPLIT(E778,",")),TRIM(_xlfn.TEXTSPLIT(I778,",")))),"$","")))*AR778,"")))</f>
        <v/>
      </c>
    </row>
    <row r="779" spans="2:45">
      <c r="B779" t="str">
        <f t="shared" si="29"/>
        <v xml:space="preserve"> -  -  </v>
      </c>
      <c r="AP779" s="9" t="str">
        <f t="shared" si="30"/>
        <v xml:space="preserve"> </v>
      </c>
      <c r="AQ779" s="9" t="str">
        <f t="shared" si="30"/>
        <v xml:space="preserve"> </v>
      </c>
      <c r="AS779" s="59" t="str" cm="1">
        <f t="array" ref="AS779">IF(TRIM(AO779)="Not-selected",0,IF(OR(TRIM(AQ779)="",AR779=""),"",IFERROR(SUM(_xlfn.NUMBERVALUE(SUBSTITUTE(TRIM(_xlfn.XLOOKUP(TRIM(_xlfn.TEXTSPLIT(AQ779,",")),TRIM(_xlfn.TEXTSPLIT(E779,",")),TRIM(_xlfn.TEXTSPLIT(I779,",")))),"$","")))*AR779,"")))</f>
        <v/>
      </c>
    </row>
    <row r="780" spans="2:45">
      <c r="B780" t="str">
        <f t="shared" si="29"/>
        <v xml:space="preserve"> -  -  </v>
      </c>
      <c r="AP780" s="9" t="str">
        <f t="shared" ref="AP780:AP843" si="31">IF($AO780="Not-Selected", "None", " ")</f>
        <v xml:space="preserve"> </v>
      </c>
      <c r="AQ780" s="9" t="str">
        <f t="shared" si="30"/>
        <v xml:space="preserve"> </v>
      </c>
      <c r="AS780" s="59" t="str" cm="1">
        <f t="array" ref="AS780">IF(TRIM(AO780)="Not-selected",0,IF(OR(TRIM(AQ780)="",AR780=""),"",IFERROR(SUM(_xlfn.NUMBERVALUE(SUBSTITUTE(TRIM(_xlfn.XLOOKUP(TRIM(_xlfn.TEXTSPLIT(AQ780,",")),TRIM(_xlfn.TEXTSPLIT(E780,",")),TRIM(_xlfn.TEXTSPLIT(I780,",")))),"$","")))*AR780,"")))</f>
        <v/>
      </c>
    </row>
    <row r="781" spans="2:45">
      <c r="B781" t="str">
        <f t="shared" ref="B781:B844" si="32">IF(F781="None",_xlfn.CONCAT(A781," - ",AQ781),_xlfn.CONCAT(A781," - ",F781," - ",AQ781))</f>
        <v xml:space="preserve"> -  -  </v>
      </c>
      <c r="AP781" s="9" t="str">
        <f t="shared" si="31"/>
        <v xml:space="preserve"> </v>
      </c>
      <c r="AQ781" s="9" t="str">
        <f t="shared" ref="AP781:AQ844" si="33">IF($AO781="Not-Selected", "None", " ")</f>
        <v xml:space="preserve"> </v>
      </c>
      <c r="AS781" s="59" t="str" cm="1">
        <f t="array" ref="AS781">IF(TRIM(AO781)="Not-selected",0,IF(OR(TRIM(AQ781)="",AR781=""),"",IFERROR(SUM(_xlfn.NUMBERVALUE(SUBSTITUTE(TRIM(_xlfn.XLOOKUP(TRIM(_xlfn.TEXTSPLIT(AQ781,",")),TRIM(_xlfn.TEXTSPLIT(E781,",")),TRIM(_xlfn.TEXTSPLIT(I781,",")))),"$","")))*AR781,"")))</f>
        <v/>
      </c>
    </row>
    <row r="782" spans="2:45">
      <c r="B782" t="str">
        <f t="shared" si="32"/>
        <v xml:space="preserve"> -  -  </v>
      </c>
      <c r="AP782" s="9" t="str">
        <f t="shared" si="31"/>
        <v xml:space="preserve"> </v>
      </c>
      <c r="AQ782" s="9" t="str">
        <f t="shared" si="33"/>
        <v xml:space="preserve"> </v>
      </c>
      <c r="AS782" s="59" t="str" cm="1">
        <f t="array" ref="AS782">IF(TRIM(AO782)="Not-selected",0,IF(OR(TRIM(AQ782)="",AR782=""),"",IFERROR(SUM(_xlfn.NUMBERVALUE(SUBSTITUTE(TRIM(_xlfn.XLOOKUP(TRIM(_xlfn.TEXTSPLIT(AQ782,",")),TRIM(_xlfn.TEXTSPLIT(E782,",")),TRIM(_xlfn.TEXTSPLIT(I782,",")))),"$","")))*AR782,"")))</f>
        <v/>
      </c>
    </row>
    <row r="783" spans="2:45">
      <c r="B783" t="str">
        <f t="shared" si="32"/>
        <v xml:space="preserve"> -  -  </v>
      </c>
      <c r="AP783" s="9" t="str">
        <f t="shared" si="31"/>
        <v xml:space="preserve"> </v>
      </c>
      <c r="AQ783" s="9" t="str">
        <f t="shared" si="33"/>
        <v xml:space="preserve"> </v>
      </c>
      <c r="AS783" s="59" t="str" cm="1">
        <f t="array" ref="AS783">IF(TRIM(AO783)="Not-selected",0,IF(OR(TRIM(AQ783)="",AR783=""),"",IFERROR(SUM(_xlfn.NUMBERVALUE(SUBSTITUTE(TRIM(_xlfn.XLOOKUP(TRIM(_xlfn.TEXTSPLIT(AQ783,",")),TRIM(_xlfn.TEXTSPLIT(E783,",")),TRIM(_xlfn.TEXTSPLIT(I783,",")))),"$","")))*AR783,"")))</f>
        <v/>
      </c>
    </row>
    <row r="784" spans="2:45">
      <c r="B784" t="str">
        <f t="shared" si="32"/>
        <v xml:space="preserve"> -  -  </v>
      </c>
      <c r="AP784" s="9" t="str">
        <f t="shared" si="31"/>
        <v xml:space="preserve"> </v>
      </c>
      <c r="AQ784" s="9" t="str">
        <f t="shared" si="33"/>
        <v xml:space="preserve"> </v>
      </c>
      <c r="AS784" s="59" t="str" cm="1">
        <f t="array" ref="AS784">IF(TRIM(AO784)="Not-selected",0,IF(OR(TRIM(AQ784)="",AR784=""),"",IFERROR(SUM(_xlfn.NUMBERVALUE(SUBSTITUTE(TRIM(_xlfn.XLOOKUP(TRIM(_xlfn.TEXTSPLIT(AQ784,",")),TRIM(_xlfn.TEXTSPLIT(E784,",")),TRIM(_xlfn.TEXTSPLIT(I784,",")))),"$","")))*AR784,"")))</f>
        <v/>
      </c>
    </row>
    <row r="785" spans="2:45">
      <c r="B785" t="str">
        <f t="shared" si="32"/>
        <v xml:space="preserve"> -  -  </v>
      </c>
      <c r="AP785" s="9" t="str">
        <f t="shared" si="31"/>
        <v xml:space="preserve"> </v>
      </c>
      <c r="AQ785" s="9" t="str">
        <f t="shared" si="33"/>
        <v xml:space="preserve"> </v>
      </c>
      <c r="AS785" s="59" t="str" cm="1">
        <f t="array" ref="AS785">IF(TRIM(AO785)="Not-selected",0,IF(OR(TRIM(AQ785)="",AR785=""),"",IFERROR(SUM(_xlfn.NUMBERVALUE(SUBSTITUTE(TRIM(_xlfn.XLOOKUP(TRIM(_xlfn.TEXTSPLIT(AQ785,",")),TRIM(_xlfn.TEXTSPLIT(E785,",")),TRIM(_xlfn.TEXTSPLIT(I785,",")))),"$","")))*AR785,"")))</f>
        <v/>
      </c>
    </row>
    <row r="786" spans="2:45">
      <c r="B786" t="str">
        <f t="shared" si="32"/>
        <v xml:space="preserve"> -  -  </v>
      </c>
      <c r="AP786" s="9" t="str">
        <f t="shared" si="31"/>
        <v xml:space="preserve"> </v>
      </c>
      <c r="AQ786" s="9" t="str">
        <f t="shared" si="33"/>
        <v xml:space="preserve"> </v>
      </c>
      <c r="AS786" s="59" t="str" cm="1">
        <f t="array" ref="AS786">IF(TRIM(AO786)="Not-selected",0,IF(OR(TRIM(AQ786)="",AR786=""),"",IFERROR(SUM(_xlfn.NUMBERVALUE(SUBSTITUTE(TRIM(_xlfn.XLOOKUP(TRIM(_xlfn.TEXTSPLIT(AQ786,",")),TRIM(_xlfn.TEXTSPLIT(E786,",")),TRIM(_xlfn.TEXTSPLIT(I786,",")))),"$","")))*AR786,"")))</f>
        <v/>
      </c>
    </row>
    <row r="787" spans="2:45">
      <c r="B787" t="str">
        <f t="shared" si="32"/>
        <v xml:space="preserve"> -  -  </v>
      </c>
      <c r="AP787" s="9" t="str">
        <f t="shared" si="31"/>
        <v xml:space="preserve"> </v>
      </c>
      <c r="AQ787" s="9" t="str">
        <f t="shared" si="33"/>
        <v xml:space="preserve"> </v>
      </c>
      <c r="AS787" s="59" t="str" cm="1">
        <f t="array" ref="AS787">IF(TRIM(AO787)="Not-selected",0,IF(OR(TRIM(AQ787)="",AR787=""),"",IFERROR(SUM(_xlfn.NUMBERVALUE(SUBSTITUTE(TRIM(_xlfn.XLOOKUP(TRIM(_xlfn.TEXTSPLIT(AQ787,",")),TRIM(_xlfn.TEXTSPLIT(E787,",")),TRIM(_xlfn.TEXTSPLIT(I787,",")))),"$","")))*AR787,"")))</f>
        <v/>
      </c>
    </row>
    <row r="788" spans="2:45">
      <c r="B788" t="str">
        <f t="shared" si="32"/>
        <v xml:space="preserve"> -  -  </v>
      </c>
      <c r="AP788" s="9" t="str">
        <f t="shared" si="31"/>
        <v xml:space="preserve"> </v>
      </c>
      <c r="AQ788" s="9" t="str">
        <f t="shared" si="33"/>
        <v xml:space="preserve"> </v>
      </c>
      <c r="AS788" s="59" t="str" cm="1">
        <f t="array" ref="AS788">IF(TRIM(AO788)="Not-selected",0,IF(OR(TRIM(AQ788)="",AR788=""),"",IFERROR(SUM(_xlfn.NUMBERVALUE(SUBSTITUTE(TRIM(_xlfn.XLOOKUP(TRIM(_xlfn.TEXTSPLIT(AQ788,",")),TRIM(_xlfn.TEXTSPLIT(E788,",")),TRIM(_xlfn.TEXTSPLIT(I788,",")))),"$","")))*AR788,"")))</f>
        <v/>
      </c>
    </row>
    <row r="789" spans="2:45">
      <c r="B789" t="str">
        <f t="shared" si="32"/>
        <v xml:space="preserve"> -  -  </v>
      </c>
      <c r="AP789" s="9" t="str">
        <f t="shared" si="31"/>
        <v xml:space="preserve"> </v>
      </c>
      <c r="AQ789" s="9" t="str">
        <f t="shared" si="33"/>
        <v xml:space="preserve"> </v>
      </c>
      <c r="AS789" s="59" t="str" cm="1">
        <f t="array" ref="AS789">IF(TRIM(AO789)="Not-selected",0,IF(OR(TRIM(AQ789)="",AR789=""),"",IFERROR(SUM(_xlfn.NUMBERVALUE(SUBSTITUTE(TRIM(_xlfn.XLOOKUP(TRIM(_xlfn.TEXTSPLIT(AQ789,",")),TRIM(_xlfn.TEXTSPLIT(E789,",")),TRIM(_xlfn.TEXTSPLIT(I789,",")))),"$","")))*AR789,"")))</f>
        <v/>
      </c>
    </row>
    <row r="790" spans="2:45">
      <c r="B790" t="str">
        <f t="shared" si="32"/>
        <v xml:space="preserve"> -  -  </v>
      </c>
      <c r="AP790" s="9" t="str">
        <f t="shared" si="31"/>
        <v xml:space="preserve"> </v>
      </c>
      <c r="AQ790" s="9" t="str">
        <f t="shared" si="33"/>
        <v xml:space="preserve"> </v>
      </c>
      <c r="AS790" s="59" t="str" cm="1">
        <f t="array" ref="AS790">IF(TRIM(AO790)="Not-selected",0,IF(OR(TRIM(AQ790)="",AR790=""),"",IFERROR(SUM(_xlfn.NUMBERVALUE(SUBSTITUTE(TRIM(_xlfn.XLOOKUP(TRIM(_xlfn.TEXTSPLIT(AQ790,",")),TRIM(_xlfn.TEXTSPLIT(E790,",")),TRIM(_xlfn.TEXTSPLIT(I790,",")))),"$","")))*AR790,"")))</f>
        <v/>
      </c>
    </row>
    <row r="791" spans="2:45">
      <c r="B791" t="str">
        <f t="shared" si="32"/>
        <v xml:space="preserve"> -  -  </v>
      </c>
      <c r="AP791" s="9" t="str">
        <f t="shared" si="31"/>
        <v xml:space="preserve"> </v>
      </c>
      <c r="AQ791" s="9" t="str">
        <f t="shared" si="33"/>
        <v xml:space="preserve"> </v>
      </c>
      <c r="AS791" s="59" t="str" cm="1">
        <f t="array" ref="AS791">IF(TRIM(AO791)="Not-selected",0,IF(OR(TRIM(AQ791)="",AR791=""),"",IFERROR(SUM(_xlfn.NUMBERVALUE(SUBSTITUTE(TRIM(_xlfn.XLOOKUP(TRIM(_xlfn.TEXTSPLIT(AQ791,",")),TRIM(_xlfn.TEXTSPLIT(E791,",")),TRIM(_xlfn.TEXTSPLIT(I791,",")))),"$","")))*AR791,"")))</f>
        <v/>
      </c>
    </row>
    <row r="792" spans="2:45">
      <c r="B792" t="str">
        <f t="shared" si="32"/>
        <v xml:space="preserve"> -  -  </v>
      </c>
      <c r="AP792" s="9" t="str">
        <f t="shared" si="31"/>
        <v xml:space="preserve"> </v>
      </c>
      <c r="AQ792" s="9" t="str">
        <f t="shared" si="33"/>
        <v xml:space="preserve"> </v>
      </c>
      <c r="AS792" s="59" t="str" cm="1">
        <f t="array" ref="AS792">IF(TRIM(AO792)="Not-selected",0,IF(OR(TRIM(AQ792)="",AR792=""),"",IFERROR(SUM(_xlfn.NUMBERVALUE(SUBSTITUTE(TRIM(_xlfn.XLOOKUP(TRIM(_xlfn.TEXTSPLIT(AQ792,",")),TRIM(_xlfn.TEXTSPLIT(E792,",")),TRIM(_xlfn.TEXTSPLIT(I792,",")))),"$","")))*AR792,"")))</f>
        <v/>
      </c>
    </row>
    <row r="793" spans="2:45">
      <c r="B793" t="str">
        <f t="shared" si="32"/>
        <v xml:space="preserve"> -  -  </v>
      </c>
      <c r="AP793" s="9" t="str">
        <f t="shared" si="31"/>
        <v xml:space="preserve"> </v>
      </c>
      <c r="AQ793" s="9" t="str">
        <f t="shared" si="33"/>
        <v xml:space="preserve"> </v>
      </c>
      <c r="AS793" s="59" t="str" cm="1">
        <f t="array" ref="AS793">IF(TRIM(AO793)="Not-selected",0,IF(OR(TRIM(AQ793)="",AR793=""),"",IFERROR(SUM(_xlfn.NUMBERVALUE(SUBSTITUTE(TRIM(_xlfn.XLOOKUP(TRIM(_xlfn.TEXTSPLIT(AQ793,",")),TRIM(_xlfn.TEXTSPLIT(E793,",")),TRIM(_xlfn.TEXTSPLIT(I793,",")))),"$","")))*AR793,"")))</f>
        <v/>
      </c>
    </row>
    <row r="794" spans="2:45">
      <c r="B794" t="str">
        <f t="shared" si="32"/>
        <v xml:space="preserve"> -  -  </v>
      </c>
      <c r="AP794" s="9" t="str">
        <f t="shared" si="31"/>
        <v xml:space="preserve"> </v>
      </c>
      <c r="AQ794" s="9" t="str">
        <f t="shared" si="33"/>
        <v xml:space="preserve"> </v>
      </c>
      <c r="AS794" s="59" t="str" cm="1">
        <f t="array" ref="AS794">IF(TRIM(AO794)="Not-selected",0,IF(OR(TRIM(AQ794)="",AR794=""),"",IFERROR(SUM(_xlfn.NUMBERVALUE(SUBSTITUTE(TRIM(_xlfn.XLOOKUP(TRIM(_xlfn.TEXTSPLIT(AQ794,",")),TRIM(_xlfn.TEXTSPLIT(E794,",")),TRIM(_xlfn.TEXTSPLIT(I794,",")))),"$","")))*AR794,"")))</f>
        <v/>
      </c>
    </row>
    <row r="795" spans="2:45">
      <c r="B795" t="str">
        <f t="shared" si="32"/>
        <v xml:space="preserve"> -  -  </v>
      </c>
      <c r="AP795" s="9" t="str">
        <f t="shared" si="31"/>
        <v xml:space="preserve"> </v>
      </c>
      <c r="AQ795" s="9" t="str">
        <f t="shared" si="33"/>
        <v xml:space="preserve"> </v>
      </c>
      <c r="AS795" s="59" t="str" cm="1">
        <f t="array" ref="AS795">IF(TRIM(AO795)="Not-selected",0,IF(OR(TRIM(AQ795)="",AR795=""),"",IFERROR(SUM(_xlfn.NUMBERVALUE(SUBSTITUTE(TRIM(_xlfn.XLOOKUP(TRIM(_xlfn.TEXTSPLIT(AQ795,",")),TRIM(_xlfn.TEXTSPLIT(E795,",")),TRIM(_xlfn.TEXTSPLIT(I795,",")))),"$","")))*AR795,"")))</f>
        <v/>
      </c>
    </row>
    <row r="796" spans="2:45">
      <c r="B796" t="str">
        <f t="shared" si="32"/>
        <v xml:space="preserve"> -  -  </v>
      </c>
      <c r="AP796" s="9" t="str">
        <f t="shared" si="31"/>
        <v xml:space="preserve"> </v>
      </c>
      <c r="AQ796" s="9" t="str">
        <f t="shared" si="33"/>
        <v xml:space="preserve"> </v>
      </c>
      <c r="AS796" s="59" t="str" cm="1">
        <f t="array" ref="AS796">IF(TRIM(AO796)="Not-selected",0,IF(OR(TRIM(AQ796)="",AR796=""),"",IFERROR(SUM(_xlfn.NUMBERVALUE(SUBSTITUTE(TRIM(_xlfn.XLOOKUP(TRIM(_xlfn.TEXTSPLIT(AQ796,",")),TRIM(_xlfn.TEXTSPLIT(E796,",")),TRIM(_xlfn.TEXTSPLIT(I796,",")))),"$","")))*AR796,"")))</f>
        <v/>
      </c>
    </row>
    <row r="797" spans="2:45">
      <c r="B797" t="str">
        <f t="shared" si="32"/>
        <v xml:space="preserve"> -  -  </v>
      </c>
      <c r="AP797" s="9" t="str">
        <f t="shared" si="31"/>
        <v xml:space="preserve"> </v>
      </c>
      <c r="AQ797" s="9" t="str">
        <f t="shared" si="33"/>
        <v xml:space="preserve"> </v>
      </c>
      <c r="AS797" s="59" t="str" cm="1">
        <f t="array" ref="AS797">IF(TRIM(AO797)="Not-selected",0,IF(OR(TRIM(AQ797)="",AR797=""),"",IFERROR(SUM(_xlfn.NUMBERVALUE(SUBSTITUTE(TRIM(_xlfn.XLOOKUP(TRIM(_xlfn.TEXTSPLIT(AQ797,",")),TRIM(_xlfn.TEXTSPLIT(E797,",")),TRIM(_xlfn.TEXTSPLIT(I797,",")))),"$","")))*AR797,"")))</f>
        <v/>
      </c>
    </row>
    <row r="798" spans="2:45">
      <c r="B798" t="str">
        <f t="shared" si="32"/>
        <v xml:space="preserve"> -  -  </v>
      </c>
      <c r="AP798" s="9" t="str">
        <f t="shared" si="31"/>
        <v xml:space="preserve"> </v>
      </c>
      <c r="AQ798" s="9" t="str">
        <f t="shared" si="33"/>
        <v xml:space="preserve"> </v>
      </c>
      <c r="AS798" s="59" t="str" cm="1">
        <f t="array" ref="AS798">IF(TRIM(AO798)="Not-selected",0,IF(OR(TRIM(AQ798)="",AR798=""),"",IFERROR(SUM(_xlfn.NUMBERVALUE(SUBSTITUTE(TRIM(_xlfn.XLOOKUP(TRIM(_xlfn.TEXTSPLIT(AQ798,",")),TRIM(_xlfn.TEXTSPLIT(E798,",")),TRIM(_xlfn.TEXTSPLIT(I798,",")))),"$","")))*AR798,"")))</f>
        <v/>
      </c>
    </row>
    <row r="799" spans="2:45">
      <c r="B799" t="str">
        <f t="shared" si="32"/>
        <v xml:space="preserve"> -  -  </v>
      </c>
      <c r="AP799" s="9" t="str">
        <f t="shared" si="31"/>
        <v xml:space="preserve"> </v>
      </c>
      <c r="AQ799" s="9" t="str">
        <f t="shared" si="33"/>
        <v xml:space="preserve"> </v>
      </c>
      <c r="AS799" s="59" t="str" cm="1">
        <f t="array" ref="AS799">IF(TRIM(AO799)="Not-selected",0,IF(OR(TRIM(AQ799)="",AR799=""),"",IFERROR(SUM(_xlfn.NUMBERVALUE(SUBSTITUTE(TRIM(_xlfn.XLOOKUP(TRIM(_xlfn.TEXTSPLIT(AQ799,",")),TRIM(_xlfn.TEXTSPLIT(E799,",")),TRIM(_xlfn.TEXTSPLIT(I799,",")))),"$","")))*AR799,"")))</f>
        <v/>
      </c>
    </row>
    <row r="800" spans="2:45">
      <c r="B800" t="str">
        <f t="shared" si="32"/>
        <v xml:space="preserve"> -  -  </v>
      </c>
      <c r="AP800" s="9" t="str">
        <f t="shared" si="31"/>
        <v xml:space="preserve"> </v>
      </c>
      <c r="AQ800" s="9" t="str">
        <f t="shared" si="33"/>
        <v xml:space="preserve"> </v>
      </c>
      <c r="AS800" s="59" t="str" cm="1">
        <f t="array" ref="AS800">IF(TRIM(AO800)="Not-selected",0,IF(OR(TRIM(AQ800)="",AR800=""),"",IFERROR(SUM(_xlfn.NUMBERVALUE(SUBSTITUTE(TRIM(_xlfn.XLOOKUP(TRIM(_xlfn.TEXTSPLIT(AQ800,",")),TRIM(_xlfn.TEXTSPLIT(E800,",")),TRIM(_xlfn.TEXTSPLIT(I800,",")))),"$","")))*AR800,"")))</f>
        <v/>
      </c>
    </row>
    <row r="801" spans="2:45">
      <c r="B801" t="str">
        <f t="shared" si="32"/>
        <v xml:space="preserve"> -  -  </v>
      </c>
      <c r="AP801" s="9" t="str">
        <f t="shared" si="31"/>
        <v xml:space="preserve"> </v>
      </c>
      <c r="AQ801" s="9" t="str">
        <f t="shared" si="33"/>
        <v xml:space="preserve"> </v>
      </c>
      <c r="AS801" s="59" t="str" cm="1">
        <f t="array" ref="AS801">IF(TRIM(AO801)="Not-selected",0,IF(OR(TRIM(AQ801)="",AR801=""),"",IFERROR(SUM(_xlfn.NUMBERVALUE(SUBSTITUTE(TRIM(_xlfn.XLOOKUP(TRIM(_xlfn.TEXTSPLIT(AQ801,",")),TRIM(_xlfn.TEXTSPLIT(E801,",")),TRIM(_xlfn.TEXTSPLIT(I801,",")))),"$","")))*AR801,"")))</f>
        <v/>
      </c>
    </row>
    <row r="802" spans="2:45">
      <c r="B802" t="str">
        <f t="shared" si="32"/>
        <v xml:space="preserve"> -  -  </v>
      </c>
      <c r="AP802" s="9" t="str">
        <f t="shared" si="31"/>
        <v xml:space="preserve"> </v>
      </c>
      <c r="AQ802" s="9" t="str">
        <f t="shared" si="33"/>
        <v xml:space="preserve"> </v>
      </c>
      <c r="AS802" s="59" t="str" cm="1">
        <f t="array" ref="AS802">IF(TRIM(AO802)="Not-selected",0,IF(OR(TRIM(AQ802)="",AR802=""),"",IFERROR(SUM(_xlfn.NUMBERVALUE(SUBSTITUTE(TRIM(_xlfn.XLOOKUP(TRIM(_xlfn.TEXTSPLIT(AQ802,",")),TRIM(_xlfn.TEXTSPLIT(E802,",")),TRIM(_xlfn.TEXTSPLIT(I802,",")))),"$","")))*AR802,"")))</f>
        <v/>
      </c>
    </row>
    <row r="803" spans="2:45">
      <c r="B803" t="str">
        <f t="shared" si="32"/>
        <v xml:space="preserve"> -  -  </v>
      </c>
      <c r="AP803" s="9" t="str">
        <f t="shared" si="31"/>
        <v xml:space="preserve"> </v>
      </c>
      <c r="AQ803" s="9" t="str">
        <f t="shared" si="33"/>
        <v xml:space="preserve"> </v>
      </c>
      <c r="AS803" s="59" t="str" cm="1">
        <f t="array" ref="AS803">IF(TRIM(AO803)="Not-selected",0,IF(OR(TRIM(AQ803)="",AR803=""),"",IFERROR(SUM(_xlfn.NUMBERVALUE(SUBSTITUTE(TRIM(_xlfn.XLOOKUP(TRIM(_xlfn.TEXTSPLIT(AQ803,",")),TRIM(_xlfn.TEXTSPLIT(E803,",")),TRIM(_xlfn.TEXTSPLIT(I803,",")))),"$","")))*AR803,"")))</f>
        <v/>
      </c>
    </row>
    <row r="804" spans="2:45">
      <c r="B804" t="str">
        <f t="shared" si="32"/>
        <v xml:space="preserve"> -  -  </v>
      </c>
      <c r="AP804" s="9" t="str">
        <f t="shared" si="31"/>
        <v xml:space="preserve"> </v>
      </c>
      <c r="AQ804" s="9" t="str">
        <f t="shared" si="33"/>
        <v xml:space="preserve"> </v>
      </c>
      <c r="AS804" s="59" t="str" cm="1">
        <f t="array" ref="AS804">IF(TRIM(AO804)="Not-selected",0,IF(OR(TRIM(AQ804)="",AR804=""),"",IFERROR(SUM(_xlfn.NUMBERVALUE(SUBSTITUTE(TRIM(_xlfn.XLOOKUP(TRIM(_xlfn.TEXTSPLIT(AQ804,",")),TRIM(_xlfn.TEXTSPLIT(E804,",")),TRIM(_xlfn.TEXTSPLIT(I804,",")))),"$","")))*AR804,"")))</f>
        <v/>
      </c>
    </row>
    <row r="805" spans="2:45">
      <c r="B805" t="str">
        <f t="shared" si="32"/>
        <v xml:space="preserve"> -  -  </v>
      </c>
      <c r="AP805" s="9" t="str">
        <f t="shared" si="31"/>
        <v xml:space="preserve"> </v>
      </c>
      <c r="AQ805" s="9" t="str">
        <f t="shared" si="33"/>
        <v xml:space="preserve"> </v>
      </c>
      <c r="AS805" s="59" t="str" cm="1">
        <f t="array" ref="AS805">IF(TRIM(AO805)="Not-selected",0,IF(OR(TRIM(AQ805)="",AR805=""),"",IFERROR(SUM(_xlfn.NUMBERVALUE(SUBSTITUTE(TRIM(_xlfn.XLOOKUP(TRIM(_xlfn.TEXTSPLIT(AQ805,",")),TRIM(_xlfn.TEXTSPLIT(E805,",")),TRIM(_xlfn.TEXTSPLIT(I805,",")))),"$","")))*AR805,"")))</f>
        <v/>
      </c>
    </row>
    <row r="806" spans="2:45">
      <c r="B806" t="str">
        <f t="shared" si="32"/>
        <v xml:space="preserve"> -  -  </v>
      </c>
      <c r="AP806" s="9" t="str">
        <f t="shared" si="31"/>
        <v xml:space="preserve"> </v>
      </c>
      <c r="AQ806" s="9" t="str">
        <f t="shared" si="33"/>
        <v xml:space="preserve"> </v>
      </c>
      <c r="AS806" s="59" t="str" cm="1">
        <f t="array" ref="AS806">IF(TRIM(AO806)="Not-selected",0,IF(OR(TRIM(AQ806)="",AR806=""),"",IFERROR(SUM(_xlfn.NUMBERVALUE(SUBSTITUTE(TRIM(_xlfn.XLOOKUP(TRIM(_xlfn.TEXTSPLIT(AQ806,",")),TRIM(_xlfn.TEXTSPLIT(E806,",")),TRIM(_xlfn.TEXTSPLIT(I806,",")))),"$","")))*AR806,"")))</f>
        <v/>
      </c>
    </row>
    <row r="807" spans="2:45">
      <c r="B807" t="str">
        <f t="shared" si="32"/>
        <v xml:space="preserve"> -  -  </v>
      </c>
      <c r="AP807" s="9" t="str">
        <f t="shared" si="31"/>
        <v xml:space="preserve"> </v>
      </c>
      <c r="AQ807" s="9" t="str">
        <f t="shared" si="33"/>
        <v xml:space="preserve"> </v>
      </c>
      <c r="AS807" s="59" t="str" cm="1">
        <f t="array" ref="AS807">IF(TRIM(AO807)="Not-selected",0,IF(OR(TRIM(AQ807)="",AR807=""),"",IFERROR(SUM(_xlfn.NUMBERVALUE(SUBSTITUTE(TRIM(_xlfn.XLOOKUP(TRIM(_xlfn.TEXTSPLIT(AQ807,",")),TRIM(_xlfn.TEXTSPLIT(E807,",")),TRIM(_xlfn.TEXTSPLIT(I807,",")))),"$","")))*AR807,"")))</f>
        <v/>
      </c>
    </row>
    <row r="808" spans="2:45">
      <c r="B808" t="str">
        <f t="shared" si="32"/>
        <v xml:space="preserve"> -  -  </v>
      </c>
      <c r="AP808" s="9" t="str">
        <f t="shared" si="31"/>
        <v xml:space="preserve"> </v>
      </c>
      <c r="AQ808" s="9" t="str">
        <f t="shared" si="33"/>
        <v xml:space="preserve"> </v>
      </c>
      <c r="AS808" s="59" t="str" cm="1">
        <f t="array" ref="AS808">IF(TRIM(AO808)="Not-selected",0,IF(OR(TRIM(AQ808)="",AR808=""),"",IFERROR(SUM(_xlfn.NUMBERVALUE(SUBSTITUTE(TRIM(_xlfn.XLOOKUP(TRIM(_xlfn.TEXTSPLIT(AQ808,",")),TRIM(_xlfn.TEXTSPLIT(E808,",")),TRIM(_xlfn.TEXTSPLIT(I808,",")))),"$","")))*AR808,"")))</f>
        <v/>
      </c>
    </row>
    <row r="809" spans="2:45">
      <c r="B809" t="str">
        <f t="shared" si="32"/>
        <v xml:space="preserve"> -  -  </v>
      </c>
      <c r="AP809" s="9" t="str">
        <f t="shared" si="31"/>
        <v xml:space="preserve"> </v>
      </c>
      <c r="AQ809" s="9" t="str">
        <f t="shared" si="33"/>
        <v xml:space="preserve"> </v>
      </c>
      <c r="AS809" s="59" t="str" cm="1">
        <f t="array" ref="AS809">IF(TRIM(AO809)="Not-selected",0,IF(OR(TRIM(AQ809)="",AR809=""),"",IFERROR(SUM(_xlfn.NUMBERVALUE(SUBSTITUTE(TRIM(_xlfn.XLOOKUP(TRIM(_xlfn.TEXTSPLIT(AQ809,",")),TRIM(_xlfn.TEXTSPLIT(E809,",")),TRIM(_xlfn.TEXTSPLIT(I809,",")))),"$","")))*AR809,"")))</f>
        <v/>
      </c>
    </row>
    <row r="810" spans="2:45">
      <c r="B810" t="str">
        <f t="shared" si="32"/>
        <v xml:space="preserve"> -  -  </v>
      </c>
      <c r="AP810" s="9" t="str">
        <f t="shared" si="31"/>
        <v xml:space="preserve"> </v>
      </c>
      <c r="AQ810" s="9" t="str">
        <f t="shared" si="33"/>
        <v xml:space="preserve"> </v>
      </c>
      <c r="AS810" s="59" t="str" cm="1">
        <f t="array" ref="AS810">IF(TRIM(AO810)="Not-selected",0,IF(OR(TRIM(AQ810)="",AR810=""),"",IFERROR(SUM(_xlfn.NUMBERVALUE(SUBSTITUTE(TRIM(_xlfn.XLOOKUP(TRIM(_xlfn.TEXTSPLIT(AQ810,",")),TRIM(_xlfn.TEXTSPLIT(E810,",")),TRIM(_xlfn.TEXTSPLIT(I810,",")))),"$","")))*AR810,"")))</f>
        <v/>
      </c>
    </row>
    <row r="811" spans="2:45">
      <c r="B811" t="str">
        <f t="shared" si="32"/>
        <v xml:space="preserve"> -  -  </v>
      </c>
      <c r="AP811" s="9" t="str">
        <f t="shared" si="31"/>
        <v xml:space="preserve"> </v>
      </c>
      <c r="AQ811" s="9" t="str">
        <f t="shared" si="33"/>
        <v xml:space="preserve"> </v>
      </c>
      <c r="AS811" s="59" t="str" cm="1">
        <f t="array" ref="AS811">IF(TRIM(AO811)="Not-selected",0,IF(OR(TRIM(AQ811)="",AR811=""),"",IFERROR(SUM(_xlfn.NUMBERVALUE(SUBSTITUTE(TRIM(_xlfn.XLOOKUP(TRIM(_xlfn.TEXTSPLIT(AQ811,",")),TRIM(_xlfn.TEXTSPLIT(E811,",")),TRIM(_xlfn.TEXTSPLIT(I811,",")))),"$","")))*AR811,"")))</f>
        <v/>
      </c>
    </row>
    <row r="812" spans="2:45">
      <c r="B812" t="str">
        <f t="shared" si="32"/>
        <v xml:space="preserve"> -  -  </v>
      </c>
      <c r="AP812" s="9" t="str">
        <f t="shared" si="31"/>
        <v xml:space="preserve"> </v>
      </c>
      <c r="AQ812" s="9" t="str">
        <f t="shared" si="33"/>
        <v xml:space="preserve"> </v>
      </c>
      <c r="AS812" s="59" t="str" cm="1">
        <f t="array" ref="AS812">IF(TRIM(AO812)="Not-selected",0,IF(OR(TRIM(AQ812)="",AR812=""),"",IFERROR(SUM(_xlfn.NUMBERVALUE(SUBSTITUTE(TRIM(_xlfn.XLOOKUP(TRIM(_xlfn.TEXTSPLIT(AQ812,",")),TRIM(_xlfn.TEXTSPLIT(E812,",")),TRIM(_xlfn.TEXTSPLIT(I812,",")))),"$","")))*AR812,"")))</f>
        <v/>
      </c>
    </row>
    <row r="813" spans="2:45">
      <c r="B813" t="str">
        <f t="shared" si="32"/>
        <v xml:space="preserve"> -  -  </v>
      </c>
      <c r="AP813" s="9" t="str">
        <f t="shared" si="31"/>
        <v xml:space="preserve"> </v>
      </c>
      <c r="AQ813" s="9" t="str">
        <f t="shared" si="33"/>
        <v xml:space="preserve"> </v>
      </c>
      <c r="AS813" s="59" t="str" cm="1">
        <f t="array" ref="AS813">IF(TRIM(AO813)="Not-selected",0,IF(OR(TRIM(AQ813)="",AR813=""),"",IFERROR(SUM(_xlfn.NUMBERVALUE(SUBSTITUTE(TRIM(_xlfn.XLOOKUP(TRIM(_xlfn.TEXTSPLIT(AQ813,",")),TRIM(_xlfn.TEXTSPLIT(E813,",")),TRIM(_xlfn.TEXTSPLIT(I813,",")))),"$","")))*AR813,"")))</f>
        <v/>
      </c>
    </row>
    <row r="814" spans="2:45">
      <c r="B814" t="str">
        <f t="shared" si="32"/>
        <v xml:space="preserve"> -  -  </v>
      </c>
      <c r="AP814" s="9" t="str">
        <f t="shared" si="31"/>
        <v xml:space="preserve"> </v>
      </c>
      <c r="AQ814" s="9" t="str">
        <f t="shared" si="33"/>
        <v xml:space="preserve"> </v>
      </c>
      <c r="AS814" s="59" t="str" cm="1">
        <f t="array" ref="AS814">IF(TRIM(AO814)="Not-selected",0,IF(OR(TRIM(AQ814)="",AR814=""),"",IFERROR(SUM(_xlfn.NUMBERVALUE(SUBSTITUTE(TRIM(_xlfn.XLOOKUP(TRIM(_xlfn.TEXTSPLIT(AQ814,",")),TRIM(_xlfn.TEXTSPLIT(E814,",")),TRIM(_xlfn.TEXTSPLIT(I814,",")))),"$","")))*AR814,"")))</f>
        <v/>
      </c>
    </row>
    <row r="815" spans="2:45">
      <c r="B815" t="str">
        <f t="shared" si="32"/>
        <v xml:space="preserve"> -  -  </v>
      </c>
      <c r="AP815" s="9" t="str">
        <f t="shared" si="31"/>
        <v xml:space="preserve"> </v>
      </c>
      <c r="AQ815" s="9" t="str">
        <f t="shared" si="33"/>
        <v xml:space="preserve"> </v>
      </c>
      <c r="AS815" s="59" t="str" cm="1">
        <f t="array" ref="AS815">IF(TRIM(AO815)="Not-selected",0,IF(OR(TRIM(AQ815)="",AR815=""),"",IFERROR(SUM(_xlfn.NUMBERVALUE(SUBSTITUTE(TRIM(_xlfn.XLOOKUP(TRIM(_xlfn.TEXTSPLIT(AQ815,",")),TRIM(_xlfn.TEXTSPLIT(E815,",")),TRIM(_xlfn.TEXTSPLIT(I815,",")))),"$","")))*AR815,"")))</f>
        <v/>
      </c>
    </row>
    <row r="816" spans="2:45">
      <c r="B816" t="str">
        <f t="shared" si="32"/>
        <v xml:space="preserve"> -  -  </v>
      </c>
      <c r="AP816" s="9" t="str">
        <f t="shared" si="31"/>
        <v xml:space="preserve"> </v>
      </c>
      <c r="AQ816" s="9" t="str">
        <f t="shared" si="33"/>
        <v xml:space="preserve"> </v>
      </c>
      <c r="AS816" s="59" t="str" cm="1">
        <f t="array" ref="AS816">IF(TRIM(AO816)="Not-selected",0,IF(OR(TRIM(AQ816)="",AR816=""),"",IFERROR(SUM(_xlfn.NUMBERVALUE(SUBSTITUTE(TRIM(_xlfn.XLOOKUP(TRIM(_xlfn.TEXTSPLIT(AQ816,",")),TRIM(_xlfn.TEXTSPLIT(E816,",")),TRIM(_xlfn.TEXTSPLIT(I816,",")))),"$","")))*AR816,"")))</f>
        <v/>
      </c>
    </row>
    <row r="817" spans="2:45">
      <c r="B817" t="str">
        <f t="shared" si="32"/>
        <v xml:space="preserve"> -  -  </v>
      </c>
      <c r="AP817" s="9" t="str">
        <f t="shared" si="31"/>
        <v xml:space="preserve"> </v>
      </c>
      <c r="AQ817" s="9" t="str">
        <f t="shared" si="33"/>
        <v xml:space="preserve"> </v>
      </c>
      <c r="AS817" s="59" t="str" cm="1">
        <f t="array" ref="AS817">IF(TRIM(AO817)="Not-selected",0,IF(OR(TRIM(AQ817)="",AR817=""),"",IFERROR(SUM(_xlfn.NUMBERVALUE(SUBSTITUTE(TRIM(_xlfn.XLOOKUP(TRIM(_xlfn.TEXTSPLIT(AQ817,",")),TRIM(_xlfn.TEXTSPLIT(E817,",")),TRIM(_xlfn.TEXTSPLIT(I817,",")))),"$","")))*AR817,"")))</f>
        <v/>
      </c>
    </row>
    <row r="818" spans="2:45">
      <c r="B818" t="str">
        <f t="shared" si="32"/>
        <v xml:space="preserve"> -  -  </v>
      </c>
      <c r="AP818" s="9" t="str">
        <f t="shared" si="31"/>
        <v xml:space="preserve"> </v>
      </c>
      <c r="AQ818" s="9" t="str">
        <f t="shared" si="33"/>
        <v xml:space="preserve"> </v>
      </c>
      <c r="AS818" s="59" t="str" cm="1">
        <f t="array" ref="AS818">IF(TRIM(AO818)="Not-selected",0,IF(OR(TRIM(AQ818)="",AR818=""),"",IFERROR(SUM(_xlfn.NUMBERVALUE(SUBSTITUTE(TRIM(_xlfn.XLOOKUP(TRIM(_xlfn.TEXTSPLIT(AQ818,",")),TRIM(_xlfn.TEXTSPLIT(E818,",")),TRIM(_xlfn.TEXTSPLIT(I818,",")))),"$","")))*AR818,"")))</f>
        <v/>
      </c>
    </row>
    <row r="819" spans="2:45">
      <c r="B819" t="str">
        <f t="shared" si="32"/>
        <v xml:space="preserve"> -  -  </v>
      </c>
      <c r="AP819" s="9" t="str">
        <f t="shared" si="31"/>
        <v xml:space="preserve"> </v>
      </c>
      <c r="AQ819" s="9" t="str">
        <f t="shared" si="33"/>
        <v xml:space="preserve"> </v>
      </c>
      <c r="AS819" s="59" t="str" cm="1">
        <f t="array" ref="AS819">IF(TRIM(AO819)="Not-selected",0,IF(OR(TRIM(AQ819)="",AR819=""),"",IFERROR(SUM(_xlfn.NUMBERVALUE(SUBSTITUTE(TRIM(_xlfn.XLOOKUP(TRIM(_xlfn.TEXTSPLIT(AQ819,",")),TRIM(_xlfn.TEXTSPLIT(E819,",")),TRIM(_xlfn.TEXTSPLIT(I819,",")))),"$","")))*AR819,"")))</f>
        <v/>
      </c>
    </row>
    <row r="820" spans="2:45">
      <c r="B820" t="str">
        <f t="shared" si="32"/>
        <v xml:space="preserve"> -  -  </v>
      </c>
      <c r="AP820" s="9" t="str">
        <f t="shared" si="31"/>
        <v xml:space="preserve"> </v>
      </c>
      <c r="AQ820" s="9" t="str">
        <f t="shared" si="33"/>
        <v xml:space="preserve"> </v>
      </c>
      <c r="AS820" s="59" t="str" cm="1">
        <f t="array" ref="AS820">IF(TRIM(AO820)="Not-selected",0,IF(OR(TRIM(AQ820)="",AR820=""),"",IFERROR(SUM(_xlfn.NUMBERVALUE(SUBSTITUTE(TRIM(_xlfn.XLOOKUP(TRIM(_xlfn.TEXTSPLIT(AQ820,",")),TRIM(_xlfn.TEXTSPLIT(E820,",")),TRIM(_xlfn.TEXTSPLIT(I820,",")))),"$","")))*AR820,"")))</f>
        <v/>
      </c>
    </row>
    <row r="821" spans="2:45">
      <c r="B821" t="str">
        <f t="shared" si="32"/>
        <v xml:space="preserve"> -  -  </v>
      </c>
      <c r="AP821" s="9" t="str">
        <f t="shared" si="31"/>
        <v xml:space="preserve"> </v>
      </c>
      <c r="AQ821" s="9" t="str">
        <f t="shared" si="33"/>
        <v xml:space="preserve"> </v>
      </c>
      <c r="AS821" s="59" t="str" cm="1">
        <f t="array" ref="AS821">IF(TRIM(AO821)="Not-selected",0,IF(OR(TRIM(AQ821)="",AR821=""),"",IFERROR(SUM(_xlfn.NUMBERVALUE(SUBSTITUTE(TRIM(_xlfn.XLOOKUP(TRIM(_xlfn.TEXTSPLIT(AQ821,",")),TRIM(_xlfn.TEXTSPLIT(E821,",")),TRIM(_xlfn.TEXTSPLIT(I821,",")))),"$","")))*AR821,"")))</f>
        <v/>
      </c>
    </row>
    <row r="822" spans="2:45">
      <c r="B822" t="str">
        <f t="shared" si="32"/>
        <v xml:space="preserve"> -  -  </v>
      </c>
      <c r="AP822" s="9" t="str">
        <f t="shared" si="31"/>
        <v xml:space="preserve"> </v>
      </c>
      <c r="AQ822" s="9" t="str">
        <f t="shared" si="33"/>
        <v xml:space="preserve"> </v>
      </c>
      <c r="AS822" s="59" t="str" cm="1">
        <f t="array" ref="AS822">IF(TRIM(AO822)="Not-selected",0,IF(OR(TRIM(AQ822)="",AR822=""),"",IFERROR(SUM(_xlfn.NUMBERVALUE(SUBSTITUTE(TRIM(_xlfn.XLOOKUP(TRIM(_xlfn.TEXTSPLIT(AQ822,",")),TRIM(_xlfn.TEXTSPLIT(E822,",")),TRIM(_xlfn.TEXTSPLIT(I822,",")))),"$","")))*AR822,"")))</f>
        <v/>
      </c>
    </row>
    <row r="823" spans="2:45">
      <c r="B823" t="str">
        <f t="shared" si="32"/>
        <v xml:space="preserve"> -  -  </v>
      </c>
      <c r="AP823" s="9" t="str">
        <f t="shared" si="31"/>
        <v xml:space="preserve"> </v>
      </c>
      <c r="AQ823" s="9" t="str">
        <f t="shared" si="33"/>
        <v xml:space="preserve"> </v>
      </c>
      <c r="AS823" s="59" t="str" cm="1">
        <f t="array" ref="AS823">IF(TRIM(AO823)="Not-selected",0,IF(OR(TRIM(AQ823)="",AR823=""),"",IFERROR(SUM(_xlfn.NUMBERVALUE(SUBSTITUTE(TRIM(_xlfn.XLOOKUP(TRIM(_xlfn.TEXTSPLIT(AQ823,",")),TRIM(_xlfn.TEXTSPLIT(E823,",")),TRIM(_xlfn.TEXTSPLIT(I823,",")))),"$","")))*AR823,"")))</f>
        <v/>
      </c>
    </row>
    <row r="824" spans="2:45">
      <c r="B824" t="str">
        <f t="shared" si="32"/>
        <v xml:space="preserve"> -  -  </v>
      </c>
      <c r="AP824" s="9" t="str">
        <f t="shared" si="31"/>
        <v xml:space="preserve"> </v>
      </c>
      <c r="AQ824" s="9" t="str">
        <f t="shared" si="33"/>
        <v xml:space="preserve"> </v>
      </c>
      <c r="AS824" s="59" t="str" cm="1">
        <f t="array" ref="AS824">IF(TRIM(AO824)="Not-selected",0,IF(OR(TRIM(AQ824)="",AR824=""),"",IFERROR(SUM(_xlfn.NUMBERVALUE(SUBSTITUTE(TRIM(_xlfn.XLOOKUP(TRIM(_xlfn.TEXTSPLIT(AQ824,",")),TRIM(_xlfn.TEXTSPLIT(E824,",")),TRIM(_xlfn.TEXTSPLIT(I824,",")))),"$","")))*AR824,"")))</f>
        <v/>
      </c>
    </row>
    <row r="825" spans="2:45">
      <c r="B825" t="str">
        <f t="shared" si="32"/>
        <v xml:space="preserve"> -  -  </v>
      </c>
      <c r="AP825" s="9" t="str">
        <f t="shared" si="31"/>
        <v xml:space="preserve"> </v>
      </c>
      <c r="AQ825" s="9" t="str">
        <f t="shared" si="33"/>
        <v xml:space="preserve"> </v>
      </c>
      <c r="AS825" s="59" t="str" cm="1">
        <f t="array" ref="AS825">IF(TRIM(AO825)="Not-selected",0,IF(OR(TRIM(AQ825)="",AR825=""),"",IFERROR(SUM(_xlfn.NUMBERVALUE(SUBSTITUTE(TRIM(_xlfn.XLOOKUP(TRIM(_xlfn.TEXTSPLIT(AQ825,",")),TRIM(_xlfn.TEXTSPLIT(E825,",")),TRIM(_xlfn.TEXTSPLIT(I825,",")))),"$","")))*AR825,"")))</f>
        <v/>
      </c>
    </row>
    <row r="826" spans="2:45">
      <c r="B826" t="str">
        <f t="shared" si="32"/>
        <v xml:space="preserve"> -  -  </v>
      </c>
      <c r="AP826" s="9" t="str">
        <f t="shared" si="31"/>
        <v xml:space="preserve"> </v>
      </c>
      <c r="AQ826" s="9" t="str">
        <f t="shared" si="33"/>
        <v xml:space="preserve"> </v>
      </c>
      <c r="AS826" s="59" t="str" cm="1">
        <f t="array" ref="AS826">IF(TRIM(AO826)="Not-selected",0,IF(OR(TRIM(AQ826)="",AR826=""),"",IFERROR(SUM(_xlfn.NUMBERVALUE(SUBSTITUTE(TRIM(_xlfn.XLOOKUP(TRIM(_xlfn.TEXTSPLIT(AQ826,",")),TRIM(_xlfn.TEXTSPLIT(E826,",")),TRIM(_xlfn.TEXTSPLIT(I826,",")))),"$","")))*AR826,"")))</f>
        <v/>
      </c>
    </row>
    <row r="827" spans="2:45">
      <c r="B827" t="str">
        <f t="shared" si="32"/>
        <v xml:space="preserve"> -  -  </v>
      </c>
      <c r="AP827" s="9" t="str">
        <f t="shared" si="31"/>
        <v xml:space="preserve"> </v>
      </c>
      <c r="AQ827" s="9" t="str">
        <f t="shared" si="33"/>
        <v xml:space="preserve"> </v>
      </c>
      <c r="AS827" s="59" t="str" cm="1">
        <f t="array" ref="AS827">IF(TRIM(AO827)="Not-selected",0,IF(OR(TRIM(AQ827)="",AR827=""),"",IFERROR(SUM(_xlfn.NUMBERVALUE(SUBSTITUTE(TRIM(_xlfn.XLOOKUP(TRIM(_xlfn.TEXTSPLIT(AQ827,",")),TRIM(_xlfn.TEXTSPLIT(E827,",")),TRIM(_xlfn.TEXTSPLIT(I827,",")))),"$","")))*AR827,"")))</f>
        <v/>
      </c>
    </row>
    <row r="828" spans="2:45">
      <c r="B828" t="str">
        <f t="shared" si="32"/>
        <v xml:space="preserve"> -  -  </v>
      </c>
      <c r="AP828" s="9" t="str">
        <f t="shared" si="31"/>
        <v xml:space="preserve"> </v>
      </c>
      <c r="AQ828" s="9" t="str">
        <f t="shared" si="33"/>
        <v xml:space="preserve"> </v>
      </c>
      <c r="AS828" s="59" t="str" cm="1">
        <f t="array" ref="AS828">IF(TRIM(AO828)="Not-selected",0,IF(OR(TRIM(AQ828)="",AR828=""),"",IFERROR(SUM(_xlfn.NUMBERVALUE(SUBSTITUTE(TRIM(_xlfn.XLOOKUP(TRIM(_xlfn.TEXTSPLIT(AQ828,",")),TRIM(_xlfn.TEXTSPLIT(E828,",")),TRIM(_xlfn.TEXTSPLIT(I828,",")))),"$","")))*AR828,"")))</f>
        <v/>
      </c>
    </row>
    <row r="829" spans="2:45">
      <c r="B829" t="str">
        <f t="shared" si="32"/>
        <v xml:space="preserve"> -  -  </v>
      </c>
      <c r="AP829" s="9" t="str">
        <f t="shared" si="31"/>
        <v xml:space="preserve"> </v>
      </c>
      <c r="AQ829" s="9" t="str">
        <f t="shared" si="33"/>
        <v xml:space="preserve"> </v>
      </c>
      <c r="AS829" s="59" t="str" cm="1">
        <f t="array" ref="AS829">IF(TRIM(AO829)="Not-selected",0,IF(OR(TRIM(AQ829)="",AR829=""),"",IFERROR(SUM(_xlfn.NUMBERVALUE(SUBSTITUTE(TRIM(_xlfn.XLOOKUP(TRIM(_xlfn.TEXTSPLIT(AQ829,",")),TRIM(_xlfn.TEXTSPLIT(E829,",")),TRIM(_xlfn.TEXTSPLIT(I829,",")))),"$","")))*AR829,"")))</f>
        <v/>
      </c>
    </row>
    <row r="830" spans="2:45">
      <c r="B830" t="str">
        <f t="shared" si="32"/>
        <v xml:space="preserve"> -  -  </v>
      </c>
      <c r="AP830" s="9" t="str">
        <f t="shared" si="31"/>
        <v xml:space="preserve"> </v>
      </c>
      <c r="AQ830" s="9" t="str">
        <f t="shared" si="33"/>
        <v xml:space="preserve"> </v>
      </c>
      <c r="AS830" s="59" t="str" cm="1">
        <f t="array" ref="AS830">IF(TRIM(AO830)="Not-selected",0,IF(OR(TRIM(AQ830)="",AR830=""),"",IFERROR(SUM(_xlfn.NUMBERVALUE(SUBSTITUTE(TRIM(_xlfn.XLOOKUP(TRIM(_xlfn.TEXTSPLIT(AQ830,",")),TRIM(_xlfn.TEXTSPLIT(E830,",")),TRIM(_xlfn.TEXTSPLIT(I830,",")))),"$","")))*AR830,"")))</f>
        <v/>
      </c>
    </row>
    <row r="831" spans="2:45">
      <c r="B831" t="str">
        <f t="shared" si="32"/>
        <v xml:space="preserve"> -  -  </v>
      </c>
      <c r="AP831" s="9" t="str">
        <f t="shared" si="31"/>
        <v xml:space="preserve"> </v>
      </c>
      <c r="AQ831" s="9" t="str">
        <f t="shared" si="33"/>
        <v xml:space="preserve"> </v>
      </c>
      <c r="AS831" s="59" t="str" cm="1">
        <f t="array" ref="AS831">IF(TRIM(AO831)="Not-selected",0,IF(OR(TRIM(AQ831)="",AR831=""),"",IFERROR(SUM(_xlfn.NUMBERVALUE(SUBSTITUTE(TRIM(_xlfn.XLOOKUP(TRIM(_xlfn.TEXTSPLIT(AQ831,",")),TRIM(_xlfn.TEXTSPLIT(E831,",")),TRIM(_xlfn.TEXTSPLIT(I831,",")))),"$","")))*AR831,"")))</f>
        <v/>
      </c>
    </row>
    <row r="832" spans="2:45">
      <c r="B832" t="str">
        <f t="shared" si="32"/>
        <v xml:space="preserve"> -  -  </v>
      </c>
      <c r="AP832" s="9" t="str">
        <f t="shared" si="31"/>
        <v xml:space="preserve"> </v>
      </c>
      <c r="AQ832" s="9" t="str">
        <f t="shared" si="33"/>
        <v xml:space="preserve"> </v>
      </c>
      <c r="AS832" s="59" t="str" cm="1">
        <f t="array" ref="AS832">IF(TRIM(AO832)="Not-selected",0,IF(OR(TRIM(AQ832)="",AR832=""),"",IFERROR(SUM(_xlfn.NUMBERVALUE(SUBSTITUTE(TRIM(_xlfn.XLOOKUP(TRIM(_xlfn.TEXTSPLIT(AQ832,",")),TRIM(_xlfn.TEXTSPLIT(E832,",")),TRIM(_xlfn.TEXTSPLIT(I832,",")))),"$","")))*AR832,"")))</f>
        <v/>
      </c>
    </row>
    <row r="833" spans="2:45">
      <c r="B833" t="str">
        <f t="shared" si="32"/>
        <v xml:space="preserve"> -  -  </v>
      </c>
      <c r="AP833" s="9" t="str">
        <f t="shared" si="31"/>
        <v xml:space="preserve"> </v>
      </c>
      <c r="AQ833" s="9" t="str">
        <f t="shared" si="33"/>
        <v xml:space="preserve"> </v>
      </c>
      <c r="AS833" s="59" t="str" cm="1">
        <f t="array" ref="AS833">IF(TRIM(AO833)="Not-selected",0,IF(OR(TRIM(AQ833)="",AR833=""),"",IFERROR(SUM(_xlfn.NUMBERVALUE(SUBSTITUTE(TRIM(_xlfn.XLOOKUP(TRIM(_xlfn.TEXTSPLIT(AQ833,",")),TRIM(_xlfn.TEXTSPLIT(E833,",")),TRIM(_xlfn.TEXTSPLIT(I833,",")))),"$","")))*AR833,"")))</f>
        <v/>
      </c>
    </row>
    <row r="834" spans="2:45">
      <c r="B834" t="str">
        <f t="shared" si="32"/>
        <v xml:space="preserve"> -  -  </v>
      </c>
      <c r="AP834" s="9" t="str">
        <f t="shared" si="31"/>
        <v xml:space="preserve"> </v>
      </c>
      <c r="AQ834" s="9" t="str">
        <f t="shared" si="33"/>
        <v xml:space="preserve"> </v>
      </c>
      <c r="AS834" s="59" t="str" cm="1">
        <f t="array" ref="AS834">IF(TRIM(AO834)="Not-selected",0,IF(OR(TRIM(AQ834)="",AR834=""),"",IFERROR(SUM(_xlfn.NUMBERVALUE(SUBSTITUTE(TRIM(_xlfn.XLOOKUP(TRIM(_xlfn.TEXTSPLIT(AQ834,",")),TRIM(_xlfn.TEXTSPLIT(E834,",")),TRIM(_xlfn.TEXTSPLIT(I834,",")))),"$","")))*AR834,"")))</f>
        <v/>
      </c>
    </row>
    <row r="835" spans="2:45">
      <c r="B835" t="str">
        <f t="shared" si="32"/>
        <v xml:space="preserve"> -  -  </v>
      </c>
      <c r="AP835" s="9" t="str">
        <f t="shared" si="31"/>
        <v xml:space="preserve"> </v>
      </c>
      <c r="AQ835" s="9" t="str">
        <f t="shared" si="33"/>
        <v xml:space="preserve"> </v>
      </c>
      <c r="AS835" s="59" t="str" cm="1">
        <f t="array" ref="AS835">IF(TRIM(AO835)="Not-selected",0,IF(OR(TRIM(AQ835)="",AR835=""),"",IFERROR(SUM(_xlfn.NUMBERVALUE(SUBSTITUTE(TRIM(_xlfn.XLOOKUP(TRIM(_xlfn.TEXTSPLIT(AQ835,",")),TRIM(_xlfn.TEXTSPLIT(E835,",")),TRIM(_xlfn.TEXTSPLIT(I835,",")))),"$","")))*AR835,"")))</f>
        <v/>
      </c>
    </row>
    <row r="836" spans="2:45">
      <c r="B836" t="str">
        <f t="shared" si="32"/>
        <v xml:space="preserve"> -  -  </v>
      </c>
      <c r="AP836" s="9" t="str">
        <f t="shared" si="31"/>
        <v xml:space="preserve"> </v>
      </c>
      <c r="AQ836" s="9" t="str">
        <f t="shared" si="33"/>
        <v xml:space="preserve"> </v>
      </c>
      <c r="AS836" s="59" t="str" cm="1">
        <f t="array" ref="AS836">IF(TRIM(AO836)="Not-selected",0,IF(OR(TRIM(AQ836)="",AR836=""),"",IFERROR(SUM(_xlfn.NUMBERVALUE(SUBSTITUTE(TRIM(_xlfn.XLOOKUP(TRIM(_xlfn.TEXTSPLIT(AQ836,",")),TRIM(_xlfn.TEXTSPLIT(E836,",")),TRIM(_xlfn.TEXTSPLIT(I836,",")))),"$","")))*AR836,"")))</f>
        <v/>
      </c>
    </row>
    <row r="837" spans="2:45">
      <c r="B837" t="str">
        <f t="shared" si="32"/>
        <v xml:space="preserve"> -  -  </v>
      </c>
      <c r="AP837" s="9" t="str">
        <f t="shared" si="31"/>
        <v xml:space="preserve"> </v>
      </c>
      <c r="AQ837" s="9" t="str">
        <f t="shared" si="33"/>
        <v xml:space="preserve"> </v>
      </c>
      <c r="AS837" s="59" t="str" cm="1">
        <f t="array" ref="AS837">IF(TRIM(AO837)="Not-selected",0,IF(OR(TRIM(AQ837)="",AR837=""),"",IFERROR(SUM(_xlfn.NUMBERVALUE(SUBSTITUTE(TRIM(_xlfn.XLOOKUP(TRIM(_xlfn.TEXTSPLIT(AQ837,",")),TRIM(_xlfn.TEXTSPLIT(E837,",")),TRIM(_xlfn.TEXTSPLIT(I837,",")))),"$","")))*AR837,"")))</f>
        <v/>
      </c>
    </row>
    <row r="838" spans="2:45">
      <c r="B838" t="str">
        <f t="shared" si="32"/>
        <v xml:space="preserve"> -  -  </v>
      </c>
      <c r="AP838" s="9" t="str">
        <f t="shared" si="31"/>
        <v xml:space="preserve"> </v>
      </c>
      <c r="AQ838" s="9" t="str">
        <f t="shared" si="33"/>
        <v xml:space="preserve"> </v>
      </c>
      <c r="AS838" s="59" t="str" cm="1">
        <f t="array" ref="AS838">IF(TRIM(AO838)="Not-selected",0,IF(OR(TRIM(AQ838)="",AR838=""),"",IFERROR(SUM(_xlfn.NUMBERVALUE(SUBSTITUTE(TRIM(_xlfn.XLOOKUP(TRIM(_xlfn.TEXTSPLIT(AQ838,",")),TRIM(_xlfn.TEXTSPLIT(E838,",")),TRIM(_xlfn.TEXTSPLIT(I838,",")))),"$","")))*AR838,"")))</f>
        <v/>
      </c>
    </row>
    <row r="839" spans="2:45">
      <c r="B839" t="str">
        <f t="shared" si="32"/>
        <v xml:space="preserve"> -  -  </v>
      </c>
      <c r="AP839" s="9" t="str">
        <f t="shared" si="31"/>
        <v xml:space="preserve"> </v>
      </c>
      <c r="AQ839" s="9" t="str">
        <f t="shared" si="33"/>
        <v xml:space="preserve"> </v>
      </c>
      <c r="AS839" s="59" t="str" cm="1">
        <f t="array" ref="AS839">IF(TRIM(AO839)="Not-selected",0,IF(OR(TRIM(AQ839)="",AR839=""),"",IFERROR(SUM(_xlfn.NUMBERVALUE(SUBSTITUTE(TRIM(_xlfn.XLOOKUP(TRIM(_xlfn.TEXTSPLIT(AQ839,",")),TRIM(_xlfn.TEXTSPLIT(E839,",")),TRIM(_xlfn.TEXTSPLIT(I839,",")))),"$","")))*AR839,"")))</f>
        <v/>
      </c>
    </row>
    <row r="840" spans="2:45">
      <c r="B840" t="str">
        <f t="shared" si="32"/>
        <v xml:space="preserve"> -  -  </v>
      </c>
      <c r="AP840" s="9" t="str">
        <f t="shared" si="31"/>
        <v xml:space="preserve"> </v>
      </c>
      <c r="AQ840" s="9" t="str">
        <f t="shared" si="33"/>
        <v xml:space="preserve"> </v>
      </c>
      <c r="AS840" s="59" t="str" cm="1">
        <f t="array" ref="AS840">IF(TRIM(AO840)="Not-selected",0,IF(OR(TRIM(AQ840)="",AR840=""),"",IFERROR(SUM(_xlfn.NUMBERVALUE(SUBSTITUTE(TRIM(_xlfn.XLOOKUP(TRIM(_xlfn.TEXTSPLIT(AQ840,",")),TRIM(_xlfn.TEXTSPLIT(E840,",")),TRIM(_xlfn.TEXTSPLIT(I840,",")))),"$","")))*AR840,"")))</f>
        <v/>
      </c>
    </row>
    <row r="841" spans="2:45">
      <c r="B841" t="str">
        <f t="shared" si="32"/>
        <v xml:space="preserve"> -  -  </v>
      </c>
      <c r="AP841" s="9" t="str">
        <f t="shared" si="31"/>
        <v xml:space="preserve"> </v>
      </c>
      <c r="AQ841" s="9" t="str">
        <f t="shared" si="33"/>
        <v xml:space="preserve"> </v>
      </c>
      <c r="AS841" s="59" t="str" cm="1">
        <f t="array" ref="AS841">IF(TRIM(AO841)="Not-selected",0,IF(OR(TRIM(AQ841)="",AR841=""),"",IFERROR(SUM(_xlfn.NUMBERVALUE(SUBSTITUTE(TRIM(_xlfn.XLOOKUP(TRIM(_xlfn.TEXTSPLIT(AQ841,",")),TRIM(_xlfn.TEXTSPLIT(E841,",")),TRIM(_xlfn.TEXTSPLIT(I841,",")))),"$","")))*AR841,"")))</f>
        <v/>
      </c>
    </row>
    <row r="842" spans="2:45">
      <c r="B842" t="str">
        <f t="shared" si="32"/>
        <v xml:space="preserve"> -  -  </v>
      </c>
      <c r="AP842" s="9" t="str">
        <f t="shared" si="31"/>
        <v xml:space="preserve"> </v>
      </c>
      <c r="AQ842" s="9" t="str">
        <f t="shared" si="33"/>
        <v xml:space="preserve"> </v>
      </c>
      <c r="AS842" s="59" t="str" cm="1">
        <f t="array" ref="AS842">IF(TRIM(AO842)="Not-selected",0,IF(OR(TRIM(AQ842)="",AR842=""),"",IFERROR(SUM(_xlfn.NUMBERVALUE(SUBSTITUTE(TRIM(_xlfn.XLOOKUP(TRIM(_xlfn.TEXTSPLIT(AQ842,",")),TRIM(_xlfn.TEXTSPLIT(E842,",")),TRIM(_xlfn.TEXTSPLIT(I842,",")))),"$","")))*AR842,"")))</f>
        <v/>
      </c>
    </row>
    <row r="843" spans="2:45">
      <c r="B843" t="str">
        <f t="shared" si="32"/>
        <v xml:space="preserve"> -  -  </v>
      </c>
      <c r="AP843" s="9" t="str">
        <f t="shared" si="31"/>
        <v xml:space="preserve"> </v>
      </c>
      <c r="AQ843" s="9" t="str">
        <f t="shared" si="33"/>
        <v xml:space="preserve"> </v>
      </c>
      <c r="AS843" s="59" t="str" cm="1">
        <f t="array" ref="AS843">IF(TRIM(AO843)="Not-selected",0,IF(OR(TRIM(AQ843)="",AR843=""),"",IFERROR(SUM(_xlfn.NUMBERVALUE(SUBSTITUTE(TRIM(_xlfn.XLOOKUP(TRIM(_xlfn.TEXTSPLIT(AQ843,",")),TRIM(_xlfn.TEXTSPLIT(E843,",")),TRIM(_xlfn.TEXTSPLIT(I843,",")))),"$","")))*AR843,"")))</f>
        <v/>
      </c>
    </row>
    <row r="844" spans="2:45">
      <c r="B844" t="str">
        <f t="shared" si="32"/>
        <v xml:space="preserve"> -  -  </v>
      </c>
      <c r="AP844" s="9" t="str">
        <f t="shared" si="33"/>
        <v xml:space="preserve"> </v>
      </c>
      <c r="AQ844" s="9" t="str">
        <f t="shared" si="33"/>
        <v xml:space="preserve"> </v>
      </c>
      <c r="AS844" s="59" t="str" cm="1">
        <f t="array" ref="AS844">IF(TRIM(AO844)="Not-selected",0,IF(OR(TRIM(AQ844)="",AR844=""),"",IFERROR(SUM(_xlfn.NUMBERVALUE(SUBSTITUTE(TRIM(_xlfn.XLOOKUP(TRIM(_xlfn.TEXTSPLIT(AQ844,",")),TRIM(_xlfn.TEXTSPLIT(E844,",")),TRIM(_xlfn.TEXTSPLIT(I844,",")))),"$","")))*AR844,"")))</f>
        <v/>
      </c>
    </row>
    <row r="845" spans="2:45">
      <c r="B845" t="str">
        <f t="shared" ref="B845:B908" si="34">IF(F845="None",_xlfn.CONCAT(A845," - ",AQ845),_xlfn.CONCAT(A845," - ",F845," - ",AQ845))</f>
        <v xml:space="preserve"> -  -  </v>
      </c>
      <c r="AP845" s="9" t="str">
        <f t="shared" ref="AP845:AQ908" si="35">IF($AO845="Not-Selected", "None", " ")</f>
        <v xml:space="preserve"> </v>
      </c>
      <c r="AQ845" s="9" t="str">
        <f t="shared" si="35"/>
        <v xml:space="preserve"> </v>
      </c>
      <c r="AS845" s="59" t="str" cm="1">
        <f t="array" ref="AS845">IF(TRIM(AO845)="Not-selected",0,IF(OR(TRIM(AQ845)="",AR845=""),"",IFERROR(SUM(_xlfn.NUMBERVALUE(SUBSTITUTE(TRIM(_xlfn.XLOOKUP(TRIM(_xlfn.TEXTSPLIT(AQ845,",")),TRIM(_xlfn.TEXTSPLIT(E845,",")),TRIM(_xlfn.TEXTSPLIT(I845,",")))),"$","")))*AR845,"")))</f>
        <v/>
      </c>
    </row>
    <row r="846" spans="2:45">
      <c r="B846" t="str">
        <f t="shared" si="34"/>
        <v xml:space="preserve"> -  -  </v>
      </c>
      <c r="AP846" s="9" t="str">
        <f t="shared" si="35"/>
        <v xml:space="preserve"> </v>
      </c>
      <c r="AQ846" s="9" t="str">
        <f t="shared" si="35"/>
        <v xml:space="preserve"> </v>
      </c>
      <c r="AS846" s="59" t="str" cm="1">
        <f t="array" ref="AS846">IF(TRIM(AO846)="Not-selected",0,IF(OR(TRIM(AQ846)="",AR846=""),"",IFERROR(SUM(_xlfn.NUMBERVALUE(SUBSTITUTE(TRIM(_xlfn.XLOOKUP(TRIM(_xlfn.TEXTSPLIT(AQ846,",")),TRIM(_xlfn.TEXTSPLIT(E846,",")),TRIM(_xlfn.TEXTSPLIT(I846,",")))),"$","")))*AR846,"")))</f>
        <v/>
      </c>
    </row>
    <row r="847" spans="2:45">
      <c r="B847" t="str">
        <f t="shared" si="34"/>
        <v xml:space="preserve"> -  -  </v>
      </c>
      <c r="AP847" s="9" t="str">
        <f t="shared" si="35"/>
        <v xml:space="preserve"> </v>
      </c>
      <c r="AQ847" s="9" t="str">
        <f t="shared" si="35"/>
        <v xml:space="preserve"> </v>
      </c>
      <c r="AS847" s="59" t="str" cm="1">
        <f t="array" ref="AS847">IF(TRIM(AO847)="Not-selected",0,IF(OR(TRIM(AQ847)="",AR847=""),"",IFERROR(SUM(_xlfn.NUMBERVALUE(SUBSTITUTE(TRIM(_xlfn.XLOOKUP(TRIM(_xlfn.TEXTSPLIT(AQ847,",")),TRIM(_xlfn.TEXTSPLIT(E847,",")),TRIM(_xlfn.TEXTSPLIT(I847,",")))),"$","")))*AR847,"")))</f>
        <v/>
      </c>
    </row>
    <row r="848" spans="2:45">
      <c r="B848" t="str">
        <f t="shared" si="34"/>
        <v xml:space="preserve"> -  -  </v>
      </c>
      <c r="AP848" s="9" t="str">
        <f t="shared" si="35"/>
        <v xml:space="preserve"> </v>
      </c>
      <c r="AQ848" s="9" t="str">
        <f t="shared" si="35"/>
        <v xml:space="preserve"> </v>
      </c>
      <c r="AS848" s="59" t="str" cm="1">
        <f t="array" ref="AS848">IF(TRIM(AO848)="Not-selected",0,IF(OR(TRIM(AQ848)="",AR848=""),"",IFERROR(SUM(_xlfn.NUMBERVALUE(SUBSTITUTE(TRIM(_xlfn.XLOOKUP(TRIM(_xlfn.TEXTSPLIT(AQ848,",")),TRIM(_xlfn.TEXTSPLIT(E848,",")),TRIM(_xlfn.TEXTSPLIT(I848,",")))),"$","")))*AR848,"")))</f>
        <v/>
      </c>
    </row>
    <row r="849" spans="2:45">
      <c r="B849" t="str">
        <f t="shared" si="34"/>
        <v xml:space="preserve"> -  -  </v>
      </c>
      <c r="AP849" s="9" t="str">
        <f t="shared" si="35"/>
        <v xml:space="preserve"> </v>
      </c>
      <c r="AQ849" s="9" t="str">
        <f t="shared" si="35"/>
        <v xml:space="preserve"> </v>
      </c>
      <c r="AS849" s="59" t="str" cm="1">
        <f t="array" ref="AS849">IF(TRIM(AO849)="Not-selected",0,IF(OR(TRIM(AQ849)="",AR849=""),"",IFERROR(SUM(_xlfn.NUMBERVALUE(SUBSTITUTE(TRIM(_xlfn.XLOOKUP(TRIM(_xlfn.TEXTSPLIT(AQ849,",")),TRIM(_xlfn.TEXTSPLIT(E849,",")),TRIM(_xlfn.TEXTSPLIT(I849,",")))),"$","")))*AR849,"")))</f>
        <v/>
      </c>
    </row>
    <row r="850" spans="2:45">
      <c r="B850" t="str">
        <f t="shared" si="34"/>
        <v xml:space="preserve"> -  -  </v>
      </c>
      <c r="AP850" s="9" t="str">
        <f t="shared" si="35"/>
        <v xml:space="preserve"> </v>
      </c>
      <c r="AQ850" s="9" t="str">
        <f t="shared" si="35"/>
        <v xml:space="preserve"> </v>
      </c>
      <c r="AS850" s="59" t="str" cm="1">
        <f t="array" ref="AS850">IF(TRIM(AO850)="Not-selected",0,IF(OR(TRIM(AQ850)="",AR850=""),"",IFERROR(SUM(_xlfn.NUMBERVALUE(SUBSTITUTE(TRIM(_xlfn.XLOOKUP(TRIM(_xlfn.TEXTSPLIT(AQ850,",")),TRIM(_xlfn.TEXTSPLIT(E850,",")),TRIM(_xlfn.TEXTSPLIT(I850,",")))),"$","")))*AR850,"")))</f>
        <v/>
      </c>
    </row>
    <row r="851" spans="2:45">
      <c r="B851" t="str">
        <f t="shared" si="34"/>
        <v xml:space="preserve"> -  -  </v>
      </c>
      <c r="AP851" s="9" t="str">
        <f t="shared" si="35"/>
        <v xml:space="preserve"> </v>
      </c>
      <c r="AQ851" s="9" t="str">
        <f t="shared" si="35"/>
        <v xml:space="preserve"> </v>
      </c>
      <c r="AS851" s="59" t="str" cm="1">
        <f t="array" ref="AS851">IF(TRIM(AO851)="Not-selected",0,IF(OR(TRIM(AQ851)="",AR851=""),"",IFERROR(SUM(_xlfn.NUMBERVALUE(SUBSTITUTE(TRIM(_xlfn.XLOOKUP(TRIM(_xlfn.TEXTSPLIT(AQ851,",")),TRIM(_xlfn.TEXTSPLIT(E851,",")),TRIM(_xlfn.TEXTSPLIT(I851,",")))),"$","")))*AR851,"")))</f>
        <v/>
      </c>
    </row>
    <row r="852" spans="2:45">
      <c r="B852" t="str">
        <f t="shared" si="34"/>
        <v xml:space="preserve"> -  -  </v>
      </c>
      <c r="AP852" s="9" t="str">
        <f t="shared" si="35"/>
        <v xml:space="preserve"> </v>
      </c>
      <c r="AQ852" s="9" t="str">
        <f t="shared" si="35"/>
        <v xml:space="preserve"> </v>
      </c>
      <c r="AS852" s="59" t="str" cm="1">
        <f t="array" ref="AS852">IF(TRIM(AO852)="Not-selected",0,IF(OR(TRIM(AQ852)="",AR852=""),"",IFERROR(SUM(_xlfn.NUMBERVALUE(SUBSTITUTE(TRIM(_xlfn.XLOOKUP(TRIM(_xlfn.TEXTSPLIT(AQ852,",")),TRIM(_xlfn.TEXTSPLIT(E852,",")),TRIM(_xlfn.TEXTSPLIT(I852,",")))),"$","")))*AR852,"")))</f>
        <v/>
      </c>
    </row>
    <row r="853" spans="2:45">
      <c r="B853" t="str">
        <f t="shared" si="34"/>
        <v xml:space="preserve"> -  -  </v>
      </c>
      <c r="AP853" s="9" t="str">
        <f t="shared" si="35"/>
        <v xml:space="preserve"> </v>
      </c>
      <c r="AQ853" s="9" t="str">
        <f t="shared" si="35"/>
        <v xml:space="preserve"> </v>
      </c>
      <c r="AS853" s="59" t="str" cm="1">
        <f t="array" ref="AS853">IF(TRIM(AO853)="Not-selected",0,IF(OR(TRIM(AQ853)="",AR853=""),"",IFERROR(SUM(_xlfn.NUMBERVALUE(SUBSTITUTE(TRIM(_xlfn.XLOOKUP(TRIM(_xlfn.TEXTSPLIT(AQ853,",")),TRIM(_xlfn.TEXTSPLIT(E853,",")),TRIM(_xlfn.TEXTSPLIT(I853,",")))),"$","")))*AR853,"")))</f>
        <v/>
      </c>
    </row>
    <row r="854" spans="2:45">
      <c r="B854" t="str">
        <f t="shared" si="34"/>
        <v xml:space="preserve"> -  -  </v>
      </c>
      <c r="AP854" s="9" t="str">
        <f t="shared" si="35"/>
        <v xml:space="preserve"> </v>
      </c>
      <c r="AQ854" s="9" t="str">
        <f t="shared" si="35"/>
        <v xml:space="preserve"> </v>
      </c>
      <c r="AS854" s="59" t="str" cm="1">
        <f t="array" ref="AS854">IF(TRIM(AO854)="Not-selected",0,IF(OR(TRIM(AQ854)="",AR854=""),"",IFERROR(SUM(_xlfn.NUMBERVALUE(SUBSTITUTE(TRIM(_xlfn.XLOOKUP(TRIM(_xlfn.TEXTSPLIT(AQ854,",")),TRIM(_xlfn.TEXTSPLIT(E854,",")),TRIM(_xlfn.TEXTSPLIT(I854,",")))),"$","")))*AR854,"")))</f>
        <v/>
      </c>
    </row>
    <row r="855" spans="2:45">
      <c r="B855" t="str">
        <f t="shared" si="34"/>
        <v xml:space="preserve"> -  -  </v>
      </c>
      <c r="AP855" s="9" t="str">
        <f t="shared" si="35"/>
        <v xml:space="preserve"> </v>
      </c>
      <c r="AQ855" s="9" t="str">
        <f t="shared" si="35"/>
        <v xml:space="preserve"> </v>
      </c>
      <c r="AS855" s="59" t="str" cm="1">
        <f t="array" ref="AS855">IF(TRIM(AO855)="Not-selected",0,IF(OR(TRIM(AQ855)="",AR855=""),"",IFERROR(SUM(_xlfn.NUMBERVALUE(SUBSTITUTE(TRIM(_xlfn.XLOOKUP(TRIM(_xlfn.TEXTSPLIT(AQ855,",")),TRIM(_xlfn.TEXTSPLIT(E855,",")),TRIM(_xlfn.TEXTSPLIT(I855,",")))),"$","")))*AR855,"")))</f>
        <v/>
      </c>
    </row>
    <row r="856" spans="2:45">
      <c r="B856" t="str">
        <f t="shared" si="34"/>
        <v xml:space="preserve"> -  -  </v>
      </c>
      <c r="AP856" s="9" t="str">
        <f t="shared" si="35"/>
        <v xml:space="preserve"> </v>
      </c>
      <c r="AQ856" s="9" t="str">
        <f t="shared" si="35"/>
        <v xml:space="preserve"> </v>
      </c>
      <c r="AS856" s="59" t="str" cm="1">
        <f t="array" ref="AS856">IF(TRIM(AO856)="Not-selected",0,IF(OR(TRIM(AQ856)="",AR856=""),"",IFERROR(SUM(_xlfn.NUMBERVALUE(SUBSTITUTE(TRIM(_xlfn.XLOOKUP(TRIM(_xlfn.TEXTSPLIT(AQ856,",")),TRIM(_xlfn.TEXTSPLIT(E856,",")),TRIM(_xlfn.TEXTSPLIT(I856,",")))),"$","")))*AR856,"")))</f>
        <v/>
      </c>
    </row>
    <row r="857" spans="2:45">
      <c r="B857" t="str">
        <f t="shared" si="34"/>
        <v xml:space="preserve"> -  -  </v>
      </c>
      <c r="AP857" s="9" t="str">
        <f t="shared" si="35"/>
        <v xml:space="preserve"> </v>
      </c>
      <c r="AQ857" s="9" t="str">
        <f t="shared" si="35"/>
        <v xml:space="preserve"> </v>
      </c>
      <c r="AS857" s="59" t="str" cm="1">
        <f t="array" ref="AS857">IF(TRIM(AO857)="Not-selected",0,IF(OR(TRIM(AQ857)="",AR857=""),"",IFERROR(SUM(_xlfn.NUMBERVALUE(SUBSTITUTE(TRIM(_xlfn.XLOOKUP(TRIM(_xlfn.TEXTSPLIT(AQ857,",")),TRIM(_xlfn.TEXTSPLIT(E857,",")),TRIM(_xlfn.TEXTSPLIT(I857,",")))),"$","")))*AR857,"")))</f>
        <v/>
      </c>
    </row>
    <row r="858" spans="2:45">
      <c r="B858" t="str">
        <f t="shared" si="34"/>
        <v xml:space="preserve"> -  -  </v>
      </c>
      <c r="AP858" s="9" t="str">
        <f t="shared" si="35"/>
        <v xml:space="preserve"> </v>
      </c>
      <c r="AQ858" s="9" t="str">
        <f t="shared" si="35"/>
        <v xml:space="preserve"> </v>
      </c>
      <c r="AS858" s="59" t="str" cm="1">
        <f t="array" ref="AS858">IF(TRIM(AO858)="Not-selected",0,IF(OR(TRIM(AQ858)="",AR858=""),"",IFERROR(SUM(_xlfn.NUMBERVALUE(SUBSTITUTE(TRIM(_xlfn.XLOOKUP(TRIM(_xlfn.TEXTSPLIT(AQ858,",")),TRIM(_xlfn.TEXTSPLIT(E858,",")),TRIM(_xlfn.TEXTSPLIT(I858,",")))),"$","")))*AR858,"")))</f>
        <v/>
      </c>
    </row>
    <row r="859" spans="2:45">
      <c r="B859" t="str">
        <f t="shared" si="34"/>
        <v xml:space="preserve"> -  -  </v>
      </c>
      <c r="AP859" s="9" t="str">
        <f t="shared" si="35"/>
        <v xml:space="preserve"> </v>
      </c>
      <c r="AQ859" s="9" t="str">
        <f t="shared" si="35"/>
        <v xml:space="preserve"> </v>
      </c>
      <c r="AS859" s="59" t="str" cm="1">
        <f t="array" ref="AS859">IF(TRIM(AO859)="Not-selected",0,IF(OR(TRIM(AQ859)="",AR859=""),"",IFERROR(SUM(_xlfn.NUMBERVALUE(SUBSTITUTE(TRIM(_xlfn.XLOOKUP(TRIM(_xlfn.TEXTSPLIT(AQ859,",")),TRIM(_xlfn.TEXTSPLIT(E859,",")),TRIM(_xlfn.TEXTSPLIT(I859,",")))),"$","")))*AR859,"")))</f>
        <v/>
      </c>
    </row>
    <row r="860" spans="2:45">
      <c r="B860" t="str">
        <f t="shared" si="34"/>
        <v xml:space="preserve"> -  -  </v>
      </c>
      <c r="AP860" s="9" t="str">
        <f t="shared" si="35"/>
        <v xml:space="preserve"> </v>
      </c>
      <c r="AQ860" s="9" t="str">
        <f t="shared" si="35"/>
        <v xml:space="preserve"> </v>
      </c>
      <c r="AS860" s="59" t="str" cm="1">
        <f t="array" ref="AS860">IF(TRIM(AO860)="Not-selected",0,IF(OR(TRIM(AQ860)="",AR860=""),"",IFERROR(SUM(_xlfn.NUMBERVALUE(SUBSTITUTE(TRIM(_xlfn.XLOOKUP(TRIM(_xlfn.TEXTSPLIT(AQ860,",")),TRIM(_xlfn.TEXTSPLIT(E860,",")),TRIM(_xlfn.TEXTSPLIT(I860,",")))),"$","")))*AR860,"")))</f>
        <v/>
      </c>
    </row>
    <row r="861" spans="2:45">
      <c r="B861" t="str">
        <f t="shared" si="34"/>
        <v xml:space="preserve"> -  -  </v>
      </c>
      <c r="AP861" s="9" t="str">
        <f t="shared" si="35"/>
        <v xml:space="preserve"> </v>
      </c>
      <c r="AQ861" s="9" t="str">
        <f t="shared" si="35"/>
        <v xml:space="preserve"> </v>
      </c>
      <c r="AS861" s="59" t="str" cm="1">
        <f t="array" ref="AS861">IF(TRIM(AO861)="Not-selected",0,IF(OR(TRIM(AQ861)="",AR861=""),"",IFERROR(SUM(_xlfn.NUMBERVALUE(SUBSTITUTE(TRIM(_xlfn.XLOOKUP(TRIM(_xlfn.TEXTSPLIT(AQ861,",")),TRIM(_xlfn.TEXTSPLIT(E861,",")),TRIM(_xlfn.TEXTSPLIT(I861,",")))),"$","")))*AR861,"")))</f>
        <v/>
      </c>
    </row>
    <row r="862" spans="2:45">
      <c r="B862" t="str">
        <f t="shared" si="34"/>
        <v xml:space="preserve"> -  -  </v>
      </c>
      <c r="AP862" s="9" t="str">
        <f t="shared" si="35"/>
        <v xml:space="preserve"> </v>
      </c>
      <c r="AQ862" s="9" t="str">
        <f t="shared" si="35"/>
        <v xml:space="preserve"> </v>
      </c>
      <c r="AS862" s="59" t="str" cm="1">
        <f t="array" ref="AS862">IF(TRIM(AO862)="Not-selected",0,IF(OR(TRIM(AQ862)="",AR862=""),"",IFERROR(SUM(_xlfn.NUMBERVALUE(SUBSTITUTE(TRIM(_xlfn.XLOOKUP(TRIM(_xlfn.TEXTSPLIT(AQ862,",")),TRIM(_xlfn.TEXTSPLIT(E862,",")),TRIM(_xlfn.TEXTSPLIT(I862,",")))),"$","")))*AR862,"")))</f>
        <v/>
      </c>
    </row>
    <row r="863" spans="2:45">
      <c r="B863" t="str">
        <f t="shared" si="34"/>
        <v xml:space="preserve"> -  -  </v>
      </c>
      <c r="AP863" s="9" t="str">
        <f t="shared" si="35"/>
        <v xml:space="preserve"> </v>
      </c>
      <c r="AQ863" s="9" t="str">
        <f t="shared" si="35"/>
        <v xml:space="preserve"> </v>
      </c>
      <c r="AS863" s="59" t="str" cm="1">
        <f t="array" ref="AS863">IF(TRIM(AO863)="Not-selected",0,IF(OR(TRIM(AQ863)="",AR863=""),"",IFERROR(SUM(_xlfn.NUMBERVALUE(SUBSTITUTE(TRIM(_xlfn.XLOOKUP(TRIM(_xlfn.TEXTSPLIT(AQ863,",")),TRIM(_xlfn.TEXTSPLIT(E863,",")),TRIM(_xlfn.TEXTSPLIT(I863,",")))),"$","")))*AR863,"")))</f>
        <v/>
      </c>
    </row>
    <row r="864" spans="2:45">
      <c r="B864" t="str">
        <f t="shared" si="34"/>
        <v xml:space="preserve"> -  -  </v>
      </c>
      <c r="AP864" s="9" t="str">
        <f t="shared" si="35"/>
        <v xml:space="preserve"> </v>
      </c>
      <c r="AQ864" s="9" t="str">
        <f t="shared" si="35"/>
        <v xml:space="preserve"> </v>
      </c>
      <c r="AS864" s="59" t="str" cm="1">
        <f t="array" ref="AS864">IF(TRIM(AO864)="Not-selected",0,IF(OR(TRIM(AQ864)="",AR864=""),"",IFERROR(SUM(_xlfn.NUMBERVALUE(SUBSTITUTE(TRIM(_xlfn.XLOOKUP(TRIM(_xlfn.TEXTSPLIT(AQ864,",")),TRIM(_xlfn.TEXTSPLIT(E864,",")),TRIM(_xlfn.TEXTSPLIT(I864,",")))),"$","")))*AR864,"")))</f>
        <v/>
      </c>
    </row>
    <row r="865" spans="2:45">
      <c r="B865" t="str">
        <f t="shared" si="34"/>
        <v xml:space="preserve"> -  -  </v>
      </c>
      <c r="AP865" s="9" t="str">
        <f t="shared" si="35"/>
        <v xml:space="preserve"> </v>
      </c>
      <c r="AQ865" s="9" t="str">
        <f t="shared" si="35"/>
        <v xml:space="preserve"> </v>
      </c>
      <c r="AS865" s="59" t="str" cm="1">
        <f t="array" ref="AS865">IF(TRIM(AO865)="Not-selected",0,IF(OR(TRIM(AQ865)="",AR865=""),"",IFERROR(SUM(_xlfn.NUMBERVALUE(SUBSTITUTE(TRIM(_xlfn.XLOOKUP(TRIM(_xlfn.TEXTSPLIT(AQ865,",")),TRIM(_xlfn.TEXTSPLIT(E865,",")),TRIM(_xlfn.TEXTSPLIT(I865,",")))),"$","")))*AR865,"")))</f>
        <v/>
      </c>
    </row>
    <row r="866" spans="2:45">
      <c r="B866" t="str">
        <f t="shared" si="34"/>
        <v xml:space="preserve"> -  -  </v>
      </c>
      <c r="AP866" s="9" t="str">
        <f t="shared" si="35"/>
        <v xml:space="preserve"> </v>
      </c>
      <c r="AQ866" s="9" t="str">
        <f t="shared" si="35"/>
        <v xml:space="preserve"> </v>
      </c>
      <c r="AS866" s="59" t="str" cm="1">
        <f t="array" ref="AS866">IF(TRIM(AO866)="Not-selected",0,IF(OR(TRIM(AQ866)="",AR866=""),"",IFERROR(SUM(_xlfn.NUMBERVALUE(SUBSTITUTE(TRIM(_xlfn.XLOOKUP(TRIM(_xlfn.TEXTSPLIT(AQ866,",")),TRIM(_xlfn.TEXTSPLIT(E866,",")),TRIM(_xlfn.TEXTSPLIT(I866,",")))),"$","")))*AR866,"")))</f>
        <v/>
      </c>
    </row>
    <row r="867" spans="2:45">
      <c r="B867" t="str">
        <f t="shared" si="34"/>
        <v xml:space="preserve"> -  -  </v>
      </c>
      <c r="AP867" s="9" t="str">
        <f t="shared" si="35"/>
        <v xml:space="preserve"> </v>
      </c>
      <c r="AQ867" s="9" t="str">
        <f t="shared" si="35"/>
        <v xml:space="preserve"> </v>
      </c>
      <c r="AS867" s="59" t="str" cm="1">
        <f t="array" ref="AS867">IF(TRIM(AO867)="Not-selected",0,IF(OR(TRIM(AQ867)="",AR867=""),"",IFERROR(SUM(_xlfn.NUMBERVALUE(SUBSTITUTE(TRIM(_xlfn.XLOOKUP(TRIM(_xlfn.TEXTSPLIT(AQ867,",")),TRIM(_xlfn.TEXTSPLIT(E867,",")),TRIM(_xlfn.TEXTSPLIT(I867,",")))),"$","")))*AR867,"")))</f>
        <v/>
      </c>
    </row>
    <row r="868" spans="2:45">
      <c r="B868" t="str">
        <f t="shared" si="34"/>
        <v xml:space="preserve"> -  -  </v>
      </c>
      <c r="AP868" s="9" t="str">
        <f t="shared" si="35"/>
        <v xml:space="preserve"> </v>
      </c>
      <c r="AQ868" s="9" t="str">
        <f t="shared" si="35"/>
        <v xml:space="preserve"> </v>
      </c>
      <c r="AS868" s="59" t="str" cm="1">
        <f t="array" ref="AS868">IF(TRIM(AO868)="Not-selected",0,IF(OR(TRIM(AQ868)="",AR868=""),"",IFERROR(SUM(_xlfn.NUMBERVALUE(SUBSTITUTE(TRIM(_xlfn.XLOOKUP(TRIM(_xlfn.TEXTSPLIT(AQ868,",")),TRIM(_xlfn.TEXTSPLIT(E868,",")),TRIM(_xlfn.TEXTSPLIT(I868,",")))),"$","")))*AR868,"")))</f>
        <v/>
      </c>
    </row>
    <row r="869" spans="2:45">
      <c r="B869" t="str">
        <f t="shared" si="34"/>
        <v xml:space="preserve"> -  -  </v>
      </c>
      <c r="AP869" s="9" t="str">
        <f t="shared" si="35"/>
        <v xml:space="preserve"> </v>
      </c>
      <c r="AQ869" s="9" t="str">
        <f t="shared" si="35"/>
        <v xml:space="preserve"> </v>
      </c>
      <c r="AS869" s="59" t="str" cm="1">
        <f t="array" ref="AS869">IF(TRIM(AO869)="Not-selected",0,IF(OR(TRIM(AQ869)="",AR869=""),"",IFERROR(SUM(_xlfn.NUMBERVALUE(SUBSTITUTE(TRIM(_xlfn.XLOOKUP(TRIM(_xlfn.TEXTSPLIT(AQ869,",")),TRIM(_xlfn.TEXTSPLIT(E869,",")),TRIM(_xlfn.TEXTSPLIT(I869,",")))),"$","")))*AR869,"")))</f>
        <v/>
      </c>
    </row>
    <row r="870" spans="2:45">
      <c r="B870" t="str">
        <f t="shared" si="34"/>
        <v xml:space="preserve"> -  -  </v>
      </c>
      <c r="AP870" s="9" t="str">
        <f t="shared" si="35"/>
        <v xml:space="preserve"> </v>
      </c>
      <c r="AQ870" s="9" t="str">
        <f t="shared" si="35"/>
        <v xml:space="preserve"> </v>
      </c>
      <c r="AS870" s="59" t="str" cm="1">
        <f t="array" ref="AS870">IF(TRIM(AO870)="Not-selected",0,IF(OR(TRIM(AQ870)="",AR870=""),"",IFERROR(SUM(_xlfn.NUMBERVALUE(SUBSTITUTE(TRIM(_xlfn.XLOOKUP(TRIM(_xlfn.TEXTSPLIT(AQ870,",")),TRIM(_xlfn.TEXTSPLIT(E870,",")),TRIM(_xlfn.TEXTSPLIT(I870,",")))),"$","")))*AR870,"")))</f>
        <v/>
      </c>
    </row>
    <row r="871" spans="2:45">
      <c r="B871" t="str">
        <f t="shared" si="34"/>
        <v xml:space="preserve"> -  -  </v>
      </c>
      <c r="AP871" s="9" t="str">
        <f t="shared" si="35"/>
        <v xml:space="preserve"> </v>
      </c>
      <c r="AQ871" s="9" t="str">
        <f t="shared" si="35"/>
        <v xml:space="preserve"> </v>
      </c>
      <c r="AS871" s="59" t="str" cm="1">
        <f t="array" ref="AS871">IF(TRIM(AO871)="Not-selected",0,IF(OR(TRIM(AQ871)="",AR871=""),"",IFERROR(SUM(_xlfn.NUMBERVALUE(SUBSTITUTE(TRIM(_xlfn.XLOOKUP(TRIM(_xlfn.TEXTSPLIT(AQ871,",")),TRIM(_xlfn.TEXTSPLIT(E871,",")),TRIM(_xlfn.TEXTSPLIT(I871,",")))),"$","")))*AR871,"")))</f>
        <v/>
      </c>
    </row>
    <row r="872" spans="2:45">
      <c r="B872" t="str">
        <f t="shared" si="34"/>
        <v xml:space="preserve"> -  -  </v>
      </c>
      <c r="AP872" s="9" t="str">
        <f t="shared" si="35"/>
        <v xml:space="preserve"> </v>
      </c>
      <c r="AQ872" s="9" t="str">
        <f t="shared" si="35"/>
        <v xml:space="preserve"> </v>
      </c>
      <c r="AS872" s="59" t="str" cm="1">
        <f t="array" ref="AS872">IF(TRIM(AO872)="Not-selected",0,IF(OR(TRIM(AQ872)="",AR872=""),"",IFERROR(SUM(_xlfn.NUMBERVALUE(SUBSTITUTE(TRIM(_xlfn.XLOOKUP(TRIM(_xlfn.TEXTSPLIT(AQ872,",")),TRIM(_xlfn.TEXTSPLIT(E872,",")),TRIM(_xlfn.TEXTSPLIT(I872,",")))),"$","")))*AR872,"")))</f>
        <v/>
      </c>
    </row>
    <row r="873" spans="2:45">
      <c r="B873" t="str">
        <f t="shared" si="34"/>
        <v xml:space="preserve"> -  -  </v>
      </c>
      <c r="AP873" s="9" t="str">
        <f t="shared" si="35"/>
        <v xml:space="preserve"> </v>
      </c>
      <c r="AQ873" s="9" t="str">
        <f t="shared" si="35"/>
        <v xml:space="preserve"> </v>
      </c>
      <c r="AS873" s="59" t="str" cm="1">
        <f t="array" ref="AS873">IF(TRIM(AO873)="Not-selected",0,IF(OR(TRIM(AQ873)="",AR873=""),"",IFERROR(SUM(_xlfn.NUMBERVALUE(SUBSTITUTE(TRIM(_xlfn.XLOOKUP(TRIM(_xlfn.TEXTSPLIT(AQ873,",")),TRIM(_xlfn.TEXTSPLIT(E873,",")),TRIM(_xlfn.TEXTSPLIT(I873,",")))),"$","")))*AR873,"")))</f>
        <v/>
      </c>
    </row>
    <row r="874" spans="2:45">
      <c r="B874" t="str">
        <f t="shared" si="34"/>
        <v xml:space="preserve"> -  -  </v>
      </c>
      <c r="AP874" s="9" t="str">
        <f t="shared" si="35"/>
        <v xml:space="preserve"> </v>
      </c>
      <c r="AQ874" s="9" t="str">
        <f t="shared" si="35"/>
        <v xml:space="preserve"> </v>
      </c>
      <c r="AS874" s="59" t="str" cm="1">
        <f t="array" ref="AS874">IF(TRIM(AO874)="Not-selected",0,IF(OR(TRIM(AQ874)="",AR874=""),"",IFERROR(SUM(_xlfn.NUMBERVALUE(SUBSTITUTE(TRIM(_xlfn.XLOOKUP(TRIM(_xlfn.TEXTSPLIT(AQ874,",")),TRIM(_xlfn.TEXTSPLIT(E874,",")),TRIM(_xlfn.TEXTSPLIT(I874,",")))),"$","")))*AR874,"")))</f>
        <v/>
      </c>
    </row>
    <row r="875" spans="2:45">
      <c r="B875" t="str">
        <f t="shared" si="34"/>
        <v xml:space="preserve"> -  -  </v>
      </c>
      <c r="AP875" s="9" t="str">
        <f t="shared" si="35"/>
        <v xml:space="preserve"> </v>
      </c>
      <c r="AQ875" s="9" t="str">
        <f t="shared" si="35"/>
        <v xml:space="preserve"> </v>
      </c>
      <c r="AS875" s="59" t="str" cm="1">
        <f t="array" ref="AS875">IF(TRIM(AO875)="Not-selected",0,IF(OR(TRIM(AQ875)="",AR875=""),"",IFERROR(SUM(_xlfn.NUMBERVALUE(SUBSTITUTE(TRIM(_xlfn.XLOOKUP(TRIM(_xlfn.TEXTSPLIT(AQ875,",")),TRIM(_xlfn.TEXTSPLIT(E875,",")),TRIM(_xlfn.TEXTSPLIT(I875,",")))),"$","")))*AR875,"")))</f>
        <v/>
      </c>
    </row>
    <row r="876" spans="2:45">
      <c r="B876" t="str">
        <f t="shared" si="34"/>
        <v xml:space="preserve"> -  -  </v>
      </c>
      <c r="AP876" s="9" t="str">
        <f t="shared" si="35"/>
        <v xml:space="preserve"> </v>
      </c>
      <c r="AQ876" s="9" t="str">
        <f t="shared" si="35"/>
        <v xml:space="preserve"> </v>
      </c>
      <c r="AS876" s="59" t="str" cm="1">
        <f t="array" ref="AS876">IF(TRIM(AO876)="Not-selected",0,IF(OR(TRIM(AQ876)="",AR876=""),"",IFERROR(SUM(_xlfn.NUMBERVALUE(SUBSTITUTE(TRIM(_xlfn.XLOOKUP(TRIM(_xlfn.TEXTSPLIT(AQ876,",")),TRIM(_xlfn.TEXTSPLIT(E876,",")),TRIM(_xlfn.TEXTSPLIT(I876,",")))),"$","")))*AR876,"")))</f>
        <v/>
      </c>
    </row>
    <row r="877" spans="2:45">
      <c r="B877" t="str">
        <f t="shared" si="34"/>
        <v xml:space="preserve"> -  -  </v>
      </c>
      <c r="AP877" s="9" t="str">
        <f t="shared" si="35"/>
        <v xml:space="preserve"> </v>
      </c>
      <c r="AQ877" s="9" t="str">
        <f t="shared" si="35"/>
        <v xml:space="preserve"> </v>
      </c>
      <c r="AS877" s="59" t="str" cm="1">
        <f t="array" ref="AS877">IF(TRIM(AO877)="Not-selected",0,IF(OR(TRIM(AQ877)="",AR877=""),"",IFERROR(SUM(_xlfn.NUMBERVALUE(SUBSTITUTE(TRIM(_xlfn.XLOOKUP(TRIM(_xlfn.TEXTSPLIT(AQ877,",")),TRIM(_xlfn.TEXTSPLIT(E877,",")),TRIM(_xlfn.TEXTSPLIT(I877,",")))),"$","")))*AR877,"")))</f>
        <v/>
      </c>
    </row>
    <row r="878" spans="2:45">
      <c r="B878" t="str">
        <f t="shared" si="34"/>
        <v xml:space="preserve"> -  -  </v>
      </c>
      <c r="AP878" s="9" t="str">
        <f t="shared" si="35"/>
        <v xml:space="preserve"> </v>
      </c>
      <c r="AQ878" s="9" t="str">
        <f t="shared" si="35"/>
        <v xml:space="preserve"> </v>
      </c>
      <c r="AS878" s="59" t="str" cm="1">
        <f t="array" ref="AS878">IF(TRIM(AO878)="Not-selected",0,IF(OR(TRIM(AQ878)="",AR878=""),"",IFERROR(SUM(_xlfn.NUMBERVALUE(SUBSTITUTE(TRIM(_xlfn.XLOOKUP(TRIM(_xlfn.TEXTSPLIT(AQ878,",")),TRIM(_xlfn.TEXTSPLIT(E878,",")),TRIM(_xlfn.TEXTSPLIT(I878,",")))),"$","")))*AR878,"")))</f>
        <v/>
      </c>
    </row>
    <row r="879" spans="2:45">
      <c r="B879" t="str">
        <f t="shared" si="34"/>
        <v xml:space="preserve"> -  -  </v>
      </c>
      <c r="AP879" s="9" t="str">
        <f t="shared" si="35"/>
        <v xml:space="preserve"> </v>
      </c>
      <c r="AQ879" s="9" t="str">
        <f t="shared" si="35"/>
        <v xml:space="preserve"> </v>
      </c>
      <c r="AS879" s="59" t="str" cm="1">
        <f t="array" ref="AS879">IF(TRIM(AO879)="Not-selected",0,IF(OR(TRIM(AQ879)="",AR879=""),"",IFERROR(SUM(_xlfn.NUMBERVALUE(SUBSTITUTE(TRIM(_xlfn.XLOOKUP(TRIM(_xlfn.TEXTSPLIT(AQ879,",")),TRIM(_xlfn.TEXTSPLIT(E879,",")),TRIM(_xlfn.TEXTSPLIT(I879,",")))),"$","")))*AR879,"")))</f>
        <v/>
      </c>
    </row>
    <row r="880" spans="2:45">
      <c r="B880" t="str">
        <f t="shared" si="34"/>
        <v xml:space="preserve"> -  -  </v>
      </c>
      <c r="AP880" s="9" t="str">
        <f t="shared" si="35"/>
        <v xml:space="preserve"> </v>
      </c>
      <c r="AQ880" s="9" t="str">
        <f t="shared" si="35"/>
        <v xml:space="preserve"> </v>
      </c>
      <c r="AS880" s="59" t="str" cm="1">
        <f t="array" ref="AS880">IF(TRIM(AO880)="Not-selected",0,IF(OR(TRIM(AQ880)="",AR880=""),"",IFERROR(SUM(_xlfn.NUMBERVALUE(SUBSTITUTE(TRIM(_xlfn.XLOOKUP(TRIM(_xlfn.TEXTSPLIT(AQ880,",")),TRIM(_xlfn.TEXTSPLIT(E880,",")),TRIM(_xlfn.TEXTSPLIT(I880,",")))),"$","")))*AR880,"")))</f>
        <v/>
      </c>
    </row>
    <row r="881" spans="2:45">
      <c r="B881" t="str">
        <f t="shared" si="34"/>
        <v xml:space="preserve"> -  -  </v>
      </c>
      <c r="AP881" s="9" t="str">
        <f t="shared" si="35"/>
        <v xml:space="preserve"> </v>
      </c>
      <c r="AQ881" s="9" t="str">
        <f t="shared" si="35"/>
        <v xml:space="preserve"> </v>
      </c>
      <c r="AS881" s="59" t="str" cm="1">
        <f t="array" ref="AS881">IF(TRIM(AO881)="Not-selected",0,IF(OR(TRIM(AQ881)="",AR881=""),"",IFERROR(SUM(_xlfn.NUMBERVALUE(SUBSTITUTE(TRIM(_xlfn.XLOOKUP(TRIM(_xlfn.TEXTSPLIT(AQ881,",")),TRIM(_xlfn.TEXTSPLIT(E881,",")),TRIM(_xlfn.TEXTSPLIT(I881,",")))),"$","")))*AR881,"")))</f>
        <v/>
      </c>
    </row>
    <row r="882" spans="2:45">
      <c r="B882" t="str">
        <f t="shared" si="34"/>
        <v xml:space="preserve"> -  -  </v>
      </c>
      <c r="AP882" s="9" t="str">
        <f t="shared" si="35"/>
        <v xml:space="preserve"> </v>
      </c>
      <c r="AQ882" s="9" t="str">
        <f t="shared" si="35"/>
        <v xml:space="preserve"> </v>
      </c>
      <c r="AS882" s="59" t="str" cm="1">
        <f t="array" ref="AS882">IF(TRIM(AO882)="Not-selected",0,IF(OR(TRIM(AQ882)="",AR882=""),"",IFERROR(SUM(_xlfn.NUMBERVALUE(SUBSTITUTE(TRIM(_xlfn.XLOOKUP(TRIM(_xlfn.TEXTSPLIT(AQ882,",")),TRIM(_xlfn.TEXTSPLIT(E882,",")),TRIM(_xlfn.TEXTSPLIT(I882,",")))),"$","")))*AR882,"")))</f>
        <v/>
      </c>
    </row>
    <row r="883" spans="2:45">
      <c r="B883" t="str">
        <f t="shared" si="34"/>
        <v xml:space="preserve"> -  -  </v>
      </c>
      <c r="AP883" s="9" t="str">
        <f t="shared" si="35"/>
        <v xml:space="preserve"> </v>
      </c>
      <c r="AQ883" s="9" t="str">
        <f t="shared" si="35"/>
        <v xml:space="preserve"> </v>
      </c>
      <c r="AS883" s="59" t="str" cm="1">
        <f t="array" ref="AS883">IF(TRIM(AO883)="Not-selected",0,IF(OR(TRIM(AQ883)="",AR883=""),"",IFERROR(SUM(_xlfn.NUMBERVALUE(SUBSTITUTE(TRIM(_xlfn.XLOOKUP(TRIM(_xlfn.TEXTSPLIT(AQ883,",")),TRIM(_xlfn.TEXTSPLIT(E883,",")),TRIM(_xlfn.TEXTSPLIT(I883,",")))),"$","")))*AR883,"")))</f>
        <v/>
      </c>
    </row>
    <row r="884" spans="2:45">
      <c r="B884" t="str">
        <f t="shared" si="34"/>
        <v xml:space="preserve"> -  -  </v>
      </c>
      <c r="AP884" s="9" t="str">
        <f t="shared" si="35"/>
        <v xml:space="preserve"> </v>
      </c>
      <c r="AQ884" s="9" t="str">
        <f t="shared" si="35"/>
        <v xml:space="preserve"> </v>
      </c>
      <c r="AS884" s="59" t="str" cm="1">
        <f t="array" ref="AS884">IF(TRIM(AO884)="Not-selected",0,IF(OR(TRIM(AQ884)="",AR884=""),"",IFERROR(SUM(_xlfn.NUMBERVALUE(SUBSTITUTE(TRIM(_xlfn.XLOOKUP(TRIM(_xlfn.TEXTSPLIT(AQ884,",")),TRIM(_xlfn.TEXTSPLIT(E884,",")),TRIM(_xlfn.TEXTSPLIT(I884,",")))),"$","")))*AR884,"")))</f>
        <v/>
      </c>
    </row>
    <row r="885" spans="2:45">
      <c r="B885" t="str">
        <f t="shared" si="34"/>
        <v xml:space="preserve"> -  -  </v>
      </c>
      <c r="AP885" s="9" t="str">
        <f t="shared" si="35"/>
        <v xml:space="preserve"> </v>
      </c>
      <c r="AQ885" s="9" t="str">
        <f t="shared" si="35"/>
        <v xml:space="preserve"> </v>
      </c>
      <c r="AS885" s="59" t="str" cm="1">
        <f t="array" ref="AS885">IF(TRIM(AO885)="Not-selected",0,IF(OR(TRIM(AQ885)="",AR885=""),"",IFERROR(SUM(_xlfn.NUMBERVALUE(SUBSTITUTE(TRIM(_xlfn.XLOOKUP(TRIM(_xlfn.TEXTSPLIT(AQ885,",")),TRIM(_xlfn.TEXTSPLIT(E885,",")),TRIM(_xlfn.TEXTSPLIT(I885,",")))),"$","")))*AR885,"")))</f>
        <v/>
      </c>
    </row>
    <row r="886" spans="2:45">
      <c r="B886" t="str">
        <f t="shared" si="34"/>
        <v xml:space="preserve"> -  -  </v>
      </c>
      <c r="AP886" s="9" t="str">
        <f t="shared" si="35"/>
        <v xml:space="preserve"> </v>
      </c>
      <c r="AQ886" s="9" t="str">
        <f t="shared" si="35"/>
        <v xml:space="preserve"> </v>
      </c>
      <c r="AS886" s="59" t="str" cm="1">
        <f t="array" ref="AS886">IF(TRIM(AO886)="Not-selected",0,IF(OR(TRIM(AQ886)="",AR886=""),"",IFERROR(SUM(_xlfn.NUMBERVALUE(SUBSTITUTE(TRIM(_xlfn.XLOOKUP(TRIM(_xlfn.TEXTSPLIT(AQ886,",")),TRIM(_xlfn.TEXTSPLIT(E886,",")),TRIM(_xlfn.TEXTSPLIT(I886,",")))),"$","")))*AR886,"")))</f>
        <v/>
      </c>
    </row>
    <row r="887" spans="2:45">
      <c r="B887" t="str">
        <f t="shared" si="34"/>
        <v xml:space="preserve"> -  -  </v>
      </c>
      <c r="AP887" s="9" t="str">
        <f t="shared" si="35"/>
        <v xml:space="preserve"> </v>
      </c>
      <c r="AQ887" s="9" t="str">
        <f t="shared" si="35"/>
        <v xml:space="preserve"> </v>
      </c>
      <c r="AS887" s="59" t="str" cm="1">
        <f t="array" ref="AS887">IF(TRIM(AO887)="Not-selected",0,IF(OR(TRIM(AQ887)="",AR887=""),"",IFERROR(SUM(_xlfn.NUMBERVALUE(SUBSTITUTE(TRIM(_xlfn.XLOOKUP(TRIM(_xlfn.TEXTSPLIT(AQ887,",")),TRIM(_xlfn.TEXTSPLIT(E887,",")),TRIM(_xlfn.TEXTSPLIT(I887,",")))),"$","")))*AR887,"")))</f>
        <v/>
      </c>
    </row>
    <row r="888" spans="2:45">
      <c r="B888" t="str">
        <f t="shared" si="34"/>
        <v xml:space="preserve"> -  -  </v>
      </c>
      <c r="AP888" s="9" t="str">
        <f t="shared" si="35"/>
        <v xml:space="preserve"> </v>
      </c>
      <c r="AQ888" s="9" t="str">
        <f t="shared" si="35"/>
        <v xml:space="preserve"> </v>
      </c>
      <c r="AS888" s="59" t="str" cm="1">
        <f t="array" ref="AS888">IF(TRIM(AO888)="Not-selected",0,IF(OR(TRIM(AQ888)="",AR888=""),"",IFERROR(SUM(_xlfn.NUMBERVALUE(SUBSTITUTE(TRIM(_xlfn.XLOOKUP(TRIM(_xlfn.TEXTSPLIT(AQ888,",")),TRIM(_xlfn.TEXTSPLIT(E888,",")),TRIM(_xlfn.TEXTSPLIT(I888,",")))),"$","")))*AR888,"")))</f>
        <v/>
      </c>
    </row>
    <row r="889" spans="2:45">
      <c r="B889" t="str">
        <f t="shared" si="34"/>
        <v xml:space="preserve"> -  -  </v>
      </c>
      <c r="AP889" s="9" t="str">
        <f t="shared" si="35"/>
        <v xml:space="preserve"> </v>
      </c>
      <c r="AQ889" s="9" t="str">
        <f t="shared" si="35"/>
        <v xml:space="preserve"> </v>
      </c>
      <c r="AS889" s="59" t="str" cm="1">
        <f t="array" ref="AS889">IF(TRIM(AO889)="Not-selected",0,IF(OR(TRIM(AQ889)="",AR889=""),"",IFERROR(SUM(_xlfn.NUMBERVALUE(SUBSTITUTE(TRIM(_xlfn.XLOOKUP(TRIM(_xlfn.TEXTSPLIT(AQ889,",")),TRIM(_xlfn.TEXTSPLIT(E889,",")),TRIM(_xlfn.TEXTSPLIT(I889,",")))),"$","")))*AR889,"")))</f>
        <v/>
      </c>
    </row>
    <row r="890" spans="2:45">
      <c r="B890" t="str">
        <f t="shared" si="34"/>
        <v xml:space="preserve"> -  -  </v>
      </c>
      <c r="AP890" s="9" t="str">
        <f t="shared" si="35"/>
        <v xml:space="preserve"> </v>
      </c>
      <c r="AQ890" s="9" t="str">
        <f t="shared" si="35"/>
        <v xml:space="preserve"> </v>
      </c>
      <c r="AS890" s="59" t="str" cm="1">
        <f t="array" ref="AS890">IF(TRIM(AO890)="Not-selected",0,IF(OR(TRIM(AQ890)="",AR890=""),"",IFERROR(SUM(_xlfn.NUMBERVALUE(SUBSTITUTE(TRIM(_xlfn.XLOOKUP(TRIM(_xlfn.TEXTSPLIT(AQ890,",")),TRIM(_xlfn.TEXTSPLIT(E890,",")),TRIM(_xlfn.TEXTSPLIT(I890,",")))),"$","")))*AR890,"")))</f>
        <v/>
      </c>
    </row>
    <row r="891" spans="2:45">
      <c r="B891" t="str">
        <f t="shared" si="34"/>
        <v xml:space="preserve"> -  -  </v>
      </c>
      <c r="AP891" s="9" t="str">
        <f t="shared" si="35"/>
        <v xml:space="preserve"> </v>
      </c>
      <c r="AQ891" s="9" t="str">
        <f t="shared" si="35"/>
        <v xml:space="preserve"> </v>
      </c>
      <c r="AS891" s="59" t="str" cm="1">
        <f t="array" ref="AS891">IF(TRIM(AO891)="Not-selected",0,IF(OR(TRIM(AQ891)="",AR891=""),"",IFERROR(SUM(_xlfn.NUMBERVALUE(SUBSTITUTE(TRIM(_xlfn.XLOOKUP(TRIM(_xlfn.TEXTSPLIT(AQ891,",")),TRIM(_xlfn.TEXTSPLIT(E891,",")),TRIM(_xlfn.TEXTSPLIT(I891,",")))),"$","")))*AR891,"")))</f>
        <v/>
      </c>
    </row>
    <row r="892" spans="2:45">
      <c r="B892" t="str">
        <f t="shared" si="34"/>
        <v xml:space="preserve"> -  -  </v>
      </c>
      <c r="AP892" s="9" t="str">
        <f t="shared" si="35"/>
        <v xml:space="preserve"> </v>
      </c>
      <c r="AQ892" s="9" t="str">
        <f t="shared" si="35"/>
        <v xml:space="preserve"> </v>
      </c>
      <c r="AS892" s="59" t="str" cm="1">
        <f t="array" ref="AS892">IF(TRIM(AO892)="Not-selected",0,IF(OR(TRIM(AQ892)="",AR892=""),"",IFERROR(SUM(_xlfn.NUMBERVALUE(SUBSTITUTE(TRIM(_xlfn.XLOOKUP(TRIM(_xlfn.TEXTSPLIT(AQ892,",")),TRIM(_xlfn.TEXTSPLIT(E892,",")),TRIM(_xlfn.TEXTSPLIT(I892,",")))),"$","")))*AR892,"")))</f>
        <v/>
      </c>
    </row>
    <row r="893" spans="2:45">
      <c r="B893" t="str">
        <f t="shared" si="34"/>
        <v xml:space="preserve"> -  -  </v>
      </c>
      <c r="AP893" s="9" t="str">
        <f t="shared" si="35"/>
        <v xml:space="preserve"> </v>
      </c>
      <c r="AQ893" s="9" t="str">
        <f t="shared" si="35"/>
        <v xml:space="preserve"> </v>
      </c>
      <c r="AS893" s="59" t="str" cm="1">
        <f t="array" ref="AS893">IF(TRIM(AO893)="Not-selected",0,IF(OR(TRIM(AQ893)="",AR893=""),"",IFERROR(SUM(_xlfn.NUMBERVALUE(SUBSTITUTE(TRIM(_xlfn.XLOOKUP(TRIM(_xlfn.TEXTSPLIT(AQ893,",")),TRIM(_xlfn.TEXTSPLIT(E893,",")),TRIM(_xlfn.TEXTSPLIT(I893,",")))),"$","")))*AR893,"")))</f>
        <v/>
      </c>
    </row>
    <row r="894" spans="2:45">
      <c r="B894" t="str">
        <f t="shared" si="34"/>
        <v xml:space="preserve"> -  -  </v>
      </c>
      <c r="AP894" s="9" t="str">
        <f t="shared" si="35"/>
        <v xml:space="preserve"> </v>
      </c>
      <c r="AQ894" s="9" t="str">
        <f t="shared" si="35"/>
        <v xml:space="preserve"> </v>
      </c>
      <c r="AS894" s="59" t="str" cm="1">
        <f t="array" ref="AS894">IF(TRIM(AO894)="Not-selected",0,IF(OR(TRIM(AQ894)="",AR894=""),"",IFERROR(SUM(_xlfn.NUMBERVALUE(SUBSTITUTE(TRIM(_xlfn.XLOOKUP(TRIM(_xlfn.TEXTSPLIT(AQ894,",")),TRIM(_xlfn.TEXTSPLIT(E894,",")),TRIM(_xlfn.TEXTSPLIT(I894,",")))),"$","")))*AR894,"")))</f>
        <v/>
      </c>
    </row>
    <row r="895" spans="2:45">
      <c r="B895" t="str">
        <f t="shared" si="34"/>
        <v xml:space="preserve"> -  -  </v>
      </c>
      <c r="AP895" s="9" t="str">
        <f t="shared" si="35"/>
        <v xml:space="preserve"> </v>
      </c>
      <c r="AQ895" s="9" t="str">
        <f t="shared" si="35"/>
        <v xml:space="preserve"> </v>
      </c>
      <c r="AS895" s="59" t="str" cm="1">
        <f t="array" ref="AS895">IF(TRIM(AO895)="Not-selected",0,IF(OR(TRIM(AQ895)="",AR895=""),"",IFERROR(SUM(_xlfn.NUMBERVALUE(SUBSTITUTE(TRIM(_xlfn.XLOOKUP(TRIM(_xlfn.TEXTSPLIT(AQ895,",")),TRIM(_xlfn.TEXTSPLIT(E895,",")),TRIM(_xlfn.TEXTSPLIT(I895,",")))),"$","")))*AR895,"")))</f>
        <v/>
      </c>
    </row>
    <row r="896" spans="2:45">
      <c r="B896" t="str">
        <f t="shared" si="34"/>
        <v xml:space="preserve"> -  -  </v>
      </c>
      <c r="AP896" s="9" t="str">
        <f t="shared" si="35"/>
        <v xml:space="preserve"> </v>
      </c>
      <c r="AQ896" s="9" t="str">
        <f t="shared" si="35"/>
        <v xml:space="preserve"> </v>
      </c>
      <c r="AS896" s="59" t="str" cm="1">
        <f t="array" ref="AS896">IF(TRIM(AO896)="Not-selected",0,IF(OR(TRIM(AQ896)="",AR896=""),"",IFERROR(SUM(_xlfn.NUMBERVALUE(SUBSTITUTE(TRIM(_xlfn.XLOOKUP(TRIM(_xlfn.TEXTSPLIT(AQ896,",")),TRIM(_xlfn.TEXTSPLIT(E896,",")),TRIM(_xlfn.TEXTSPLIT(I896,",")))),"$","")))*AR896,"")))</f>
        <v/>
      </c>
    </row>
    <row r="897" spans="2:45">
      <c r="B897" t="str">
        <f t="shared" si="34"/>
        <v xml:space="preserve"> -  -  </v>
      </c>
      <c r="AP897" s="9" t="str">
        <f t="shared" si="35"/>
        <v xml:space="preserve"> </v>
      </c>
      <c r="AQ897" s="9" t="str">
        <f t="shared" si="35"/>
        <v xml:space="preserve"> </v>
      </c>
      <c r="AS897" s="59" t="str" cm="1">
        <f t="array" ref="AS897">IF(TRIM(AO897)="Not-selected",0,IF(OR(TRIM(AQ897)="",AR897=""),"",IFERROR(SUM(_xlfn.NUMBERVALUE(SUBSTITUTE(TRIM(_xlfn.XLOOKUP(TRIM(_xlfn.TEXTSPLIT(AQ897,",")),TRIM(_xlfn.TEXTSPLIT(E897,",")),TRIM(_xlfn.TEXTSPLIT(I897,",")))),"$","")))*AR897,"")))</f>
        <v/>
      </c>
    </row>
    <row r="898" spans="2:45">
      <c r="B898" t="str">
        <f t="shared" si="34"/>
        <v xml:space="preserve"> -  -  </v>
      </c>
      <c r="AP898" s="9" t="str">
        <f t="shared" si="35"/>
        <v xml:space="preserve"> </v>
      </c>
      <c r="AQ898" s="9" t="str">
        <f t="shared" si="35"/>
        <v xml:space="preserve"> </v>
      </c>
      <c r="AS898" s="59" t="str" cm="1">
        <f t="array" ref="AS898">IF(TRIM(AO898)="Not-selected",0,IF(OR(TRIM(AQ898)="",AR898=""),"",IFERROR(SUM(_xlfn.NUMBERVALUE(SUBSTITUTE(TRIM(_xlfn.XLOOKUP(TRIM(_xlfn.TEXTSPLIT(AQ898,",")),TRIM(_xlfn.TEXTSPLIT(E898,",")),TRIM(_xlfn.TEXTSPLIT(I898,",")))),"$","")))*AR898,"")))</f>
        <v/>
      </c>
    </row>
    <row r="899" spans="2:45">
      <c r="B899" t="str">
        <f t="shared" si="34"/>
        <v xml:space="preserve"> -  -  </v>
      </c>
      <c r="AP899" s="9" t="str">
        <f t="shared" si="35"/>
        <v xml:space="preserve"> </v>
      </c>
      <c r="AQ899" s="9" t="str">
        <f t="shared" si="35"/>
        <v xml:space="preserve"> </v>
      </c>
      <c r="AS899" s="59" t="str" cm="1">
        <f t="array" ref="AS899">IF(TRIM(AO899)="Not-selected",0,IF(OR(TRIM(AQ899)="",AR899=""),"",IFERROR(SUM(_xlfn.NUMBERVALUE(SUBSTITUTE(TRIM(_xlfn.XLOOKUP(TRIM(_xlfn.TEXTSPLIT(AQ899,",")),TRIM(_xlfn.TEXTSPLIT(E899,",")),TRIM(_xlfn.TEXTSPLIT(I899,",")))),"$","")))*AR899,"")))</f>
        <v/>
      </c>
    </row>
    <row r="900" spans="2:45">
      <c r="B900" t="str">
        <f t="shared" si="34"/>
        <v xml:space="preserve"> -  -  </v>
      </c>
      <c r="AP900" s="9" t="str">
        <f t="shared" si="35"/>
        <v xml:space="preserve"> </v>
      </c>
      <c r="AQ900" s="9" t="str">
        <f t="shared" si="35"/>
        <v xml:space="preserve"> </v>
      </c>
      <c r="AS900" s="59" t="str" cm="1">
        <f t="array" ref="AS900">IF(TRIM(AO900)="Not-selected",0,IF(OR(TRIM(AQ900)="",AR900=""),"",IFERROR(SUM(_xlfn.NUMBERVALUE(SUBSTITUTE(TRIM(_xlfn.XLOOKUP(TRIM(_xlfn.TEXTSPLIT(AQ900,",")),TRIM(_xlfn.TEXTSPLIT(E900,",")),TRIM(_xlfn.TEXTSPLIT(I900,",")))),"$","")))*AR900,"")))</f>
        <v/>
      </c>
    </row>
    <row r="901" spans="2:45">
      <c r="B901" t="str">
        <f t="shared" si="34"/>
        <v xml:space="preserve"> -  -  </v>
      </c>
      <c r="AP901" s="9" t="str">
        <f t="shared" si="35"/>
        <v xml:space="preserve"> </v>
      </c>
      <c r="AQ901" s="9" t="str">
        <f t="shared" si="35"/>
        <v xml:space="preserve"> </v>
      </c>
      <c r="AS901" s="59" t="str" cm="1">
        <f t="array" ref="AS901">IF(TRIM(AO901)="Not-selected",0,IF(OR(TRIM(AQ901)="",AR901=""),"",IFERROR(SUM(_xlfn.NUMBERVALUE(SUBSTITUTE(TRIM(_xlfn.XLOOKUP(TRIM(_xlfn.TEXTSPLIT(AQ901,",")),TRIM(_xlfn.TEXTSPLIT(E901,",")),TRIM(_xlfn.TEXTSPLIT(I901,",")))),"$","")))*AR901,"")))</f>
        <v/>
      </c>
    </row>
    <row r="902" spans="2:45">
      <c r="B902" t="str">
        <f t="shared" si="34"/>
        <v xml:space="preserve"> -  -  </v>
      </c>
      <c r="AP902" s="9" t="str">
        <f t="shared" si="35"/>
        <v xml:space="preserve"> </v>
      </c>
      <c r="AQ902" s="9" t="str">
        <f t="shared" si="35"/>
        <v xml:space="preserve"> </v>
      </c>
      <c r="AS902" s="59" t="str" cm="1">
        <f t="array" ref="AS902">IF(TRIM(AO902)="Not-selected",0,IF(OR(TRIM(AQ902)="",AR902=""),"",IFERROR(SUM(_xlfn.NUMBERVALUE(SUBSTITUTE(TRIM(_xlfn.XLOOKUP(TRIM(_xlfn.TEXTSPLIT(AQ902,",")),TRIM(_xlfn.TEXTSPLIT(E902,",")),TRIM(_xlfn.TEXTSPLIT(I902,",")))),"$","")))*AR902,"")))</f>
        <v/>
      </c>
    </row>
    <row r="903" spans="2:45">
      <c r="B903" t="str">
        <f t="shared" si="34"/>
        <v xml:space="preserve"> -  -  </v>
      </c>
      <c r="AP903" s="9" t="str">
        <f t="shared" si="35"/>
        <v xml:space="preserve"> </v>
      </c>
      <c r="AQ903" s="9" t="str">
        <f t="shared" si="35"/>
        <v xml:space="preserve"> </v>
      </c>
      <c r="AS903" s="59" t="str" cm="1">
        <f t="array" ref="AS903">IF(TRIM(AO903)="Not-selected",0,IF(OR(TRIM(AQ903)="",AR903=""),"",IFERROR(SUM(_xlfn.NUMBERVALUE(SUBSTITUTE(TRIM(_xlfn.XLOOKUP(TRIM(_xlfn.TEXTSPLIT(AQ903,",")),TRIM(_xlfn.TEXTSPLIT(E903,",")),TRIM(_xlfn.TEXTSPLIT(I903,",")))),"$","")))*AR903,"")))</f>
        <v/>
      </c>
    </row>
    <row r="904" spans="2:45">
      <c r="B904" t="str">
        <f t="shared" si="34"/>
        <v xml:space="preserve"> -  -  </v>
      </c>
      <c r="AP904" s="9" t="str">
        <f t="shared" si="35"/>
        <v xml:space="preserve"> </v>
      </c>
      <c r="AQ904" s="9" t="str">
        <f t="shared" si="35"/>
        <v xml:space="preserve"> </v>
      </c>
      <c r="AS904" s="59" t="str" cm="1">
        <f t="array" ref="AS904">IF(TRIM(AO904)="Not-selected",0,IF(OR(TRIM(AQ904)="",AR904=""),"",IFERROR(SUM(_xlfn.NUMBERVALUE(SUBSTITUTE(TRIM(_xlfn.XLOOKUP(TRIM(_xlfn.TEXTSPLIT(AQ904,",")),TRIM(_xlfn.TEXTSPLIT(E904,",")),TRIM(_xlfn.TEXTSPLIT(I904,",")))),"$","")))*AR904,"")))</f>
        <v/>
      </c>
    </row>
    <row r="905" spans="2:45">
      <c r="B905" t="str">
        <f t="shared" si="34"/>
        <v xml:space="preserve"> -  -  </v>
      </c>
      <c r="AP905" s="9" t="str">
        <f t="shared" si="35"/>
        <v xml:space="preserve"> </v>
      </c>
      <c r="AQ905" s="9" t="str">
        <f t="shared" si="35"/>
        <v xml:space="preserve"> </v>
      </c>
      <c r="AS905" s="59" t="str" cm="1">
        <f t="array" ref="AS905">IF(TRIM(AO905)="Not-selected",0,IF(OR(TRIM(AQ905)="",AR905=""),"",IFERROR(SUM(_xlfn.NUMBERVALUE(SUBSTITUTE(TRIM(_xlfn.XLOOKUP(TRIM(_xlfn.TEXTSPLIT(AQ905,",")),TRIM(_xlfn.TEXTSPLIT(E905,",")),TRIM(_xlfn.TEXTSPLIT(I905,",")))),"$","")))*AR905,"")))</f>
        <v/>
      </c>
    </row>
    <row r="906" spans="2:45">
      <c r="B906" t="str">
        <f t="shared" si="34"/>
        <v xml:space="preserve"> -  -  </v>
      </c>
      <c r="AP906" s="9" t="str">
        <f t="shared" si="35"/>
        <v xml:space="preserve"> </v>
      </c>
      <c r="AQ906" s="9" t="str">
        <f t="shared" si="35"/>
        <v xml:space="preserve"> </v>
      </c>
      <c r="AS906" s="59" t="str" cm="1">
        <f t="array" ref="AS906">IF(TRIM(AO906)="Not-selected",0,IF(OR(TRIM(AQ906)="",AR906=""),"",IFERROR(SUM(_xlfn.NUMBERVALUE(SUBSTITUTE(TRIM(_xlfn.XLOOKUP(TRIM(_xlfn.TEXTSPLIT(AQ906,",")),TRIM(_xlfn.TEXTSPLIT(E906,",")),TRIM(_xlfn.TEXTSPLIT(I906,",")))),"$","")))*AR906,"")))</f>
        <v/>
      </c>
    </row>
    <row r="907" spans="2:45">
      <c r="B907" t="str">
        <f t="shared" si="34"/>
        <v xml:space="preserve"> -  -  </v>
      </c>
      <c r="AP907" s="9" t="str">
        <f t="shared" si="35"/>
        <v xml:space="preserve"> </v>
      </c>
      <c r="AQ907" s="9" t="str">
        <f t="shared" si="35"/>
        <v xml:space="preserve"> </v>
      </c>
      <c r="AS907" s="59" t="str" cm="1">
        <f t="array" ref="AS907">IF(TRIM(AO907)="Not-selected",0,IF(OR(TRIM(AQ907)="",AR907=""),"",IFERROR(SUM(_xlfn.NUMBERVALUE(SUBSTITUTE(TRIM(_xlfn.XLOOKUP(TRIM(_xlfn.TEXTSPLIT(AQ907,",")),TRIM(_xlfn.TEXTSPLIT(E907,",")),TRIM(_xlfn.TEXTSPLIT(I907,",")))),"$","")))*AR907,"")))</f>
        <v/>
      </c>
    </row>
    <row r="908" spans="2:45">
      <c r="B908" t="str">
        <f t="shared" si="34"/>
        <v xml:space="preserve"> -  -  </v>
      </c>
      <c r="AP908" s="9" t="str">
        <f t="shared" ref="AP908:AP971" si="36">IF($AO908="Not-Selected", "None", " ")</f>
        <v xml:space="preserve"> </v>
      </c>
      <c r="AQ908" s="9" t="str">
        <f t="shared" si="35"/>
        <v xml:space="preserve"> </v>
      </c>
      <c r="AS908" s="59" t="str" cm="1">
        <f t="array" ref="AS908">IF(TRIM(AO908)="Not-selected",0,IF(OR(TRIM(AQ908)="",AR908=""),"",IFERROR(SUM(_xlfn.NUMBERVALUE(SUBSTITUTE(TRIM(_xlfn.XLOOKUP(TRIM(_xlfn.TEXTSPLIT(AQ908,",")),TRIM(_xlfn.TEXTSPLIT(E908,",")),TRIM(_xlfn.TEXTSPLIT(I908,",")))),"$","")))*AR908,"")))</f>
        <v/>
      </c>
    </row>
    <row r="909" spans="2:45">
      <c r="B909" t="str">
        <f t="shared" ref="B909:B972" si="37">IF(F909="None",_xlfn.CONCAT(A909," - ",AQ909),_xlfn.CONCAT(A909," - ",F909," - ",AQ909))</f>
        <v xml:space="preserve"> -  -  </v>
      </c>
      <c r="AP909" s="9" t="str">
        <f t="shared" si="36"/>
        <v xml:space="preserve"> </v>
      </c>
      <c r="AQ909" s="9" t="str">
        <f t="shared" ref="AP909:AQ972" si="38">IF($AO909="Not-Selected", "None", " ")</f>
        <v xml:space="preserve"> </v>
      </c>
      <c r="AS909" s="59" t="str" cm="1">
        <f t="array" ref="AS909">IF(TRIM(AO909)="Not-selected",0,IF(OR(TRIM(AQ909)="",AR909=""),"",IFERROR(SUM(_xlfn.NUMBERVALUE(SUBSTITUTE(TRIM(_xlfn.XLOOKUP(TRIM(_xlfn.TEXTSPLIT(AQ909,",")),TRIM(_xlfn.TEXTSPLIT(E909,",")),TRIM(_xlfn.TEXTSPLIT(I909,",")))),"$","")))*AR909,"")))</f>
        <v/>
      </c>
    </row>
    <row r="910" spans="2:45">
      <c r="B910" t="str">
        <f t="shared" si="37"/>
        <v xml:space="preserve"> -  -  </v>
      </c>
      <c r="AP910" s="9" t="str">
        <f t="shared" si="36"/>
        <v xml:space="preserve"> </v>
      </c>
      <c r="AQ910" s="9" t="str">
        <f t="shared" si="38"/>
        <v xml:space="preserve"> </v>
      </c>
      <c r="AS910" s="59" t="str" cm="1">
        <f t="array" ref="AS910">IF(TRIM(AO910)="Not-selected",0,IF(OR(TRIM(AQ910)="",AR910=""),"",IFERROR(SUM(_xlfn.NUMBERVALUE(SUBSTITUTE(TRIM(_xlfn.XLOOKUP(TRIM(_xlfn.TEXTSPLIT(AQ910,",")),TRIM(_xlfn.TEXTSPLIT(E910,",")),TRIM(_xlfn.TEXTSPLIT(I910,",")))),"$","")))*AR910,"")))</f>
        <v/>
      </c>
    </row>
    <row r="911" spans="2:45">
      <c r="B911" t="str">
        <f t="shared" si="37"/>
        <v xml:space="preserve"> -  -  </v>
      </c>
      <c r="AP911" s="9" t="str">
        <f t="shared" si="36"/>
        <v xml:space="preserve"> </v>
      </c>
      <c r="AQ911" s="9" t="str">
        <f t="shared" si="38"/>
        <v xml:space="preserve"> </v>
      </c>
      <c r="AS911" s="59" t="str" cm="1">
        <f t="array" ref="AS911">IF(TRIM(AO911)="Not-selected",0,IF(OR(TRIM(AQ911)="",AR911=""),"",IFERROR(SUM(_xlfn.NUMBERVALUE(SUBSTITUTE(TRIM(_xlfn.XLOOKUP(TRIM(_xlfn.TEXTSPLIT(AQ911,",")),TRIM(_xlfn.TEXTSPLIT(E911,",")),TRIM(_xlfn.TEXTSPLIT(I911,",")))),"$","")))*AR911,"")))</f>
        <v/>
      </c>
    </row>
    <row r="912" spans="2:45">
      <c r="B912" t="str">
        <f t="shared" si="37"/>
        <v xml:space="preserve"> -  -  </v>
      </c>
      <c r="AP912" s="9" t="str">
        <f t="shared" si="36"/>
        <v xml:space="preserve"> </v>
      </c>
      <c r="AQ912" s="9" t="str">
        <f t="shared" si="38"/>
        <v xml:space="preserve"> </v>
      </c>
      <c r="AS912" s="59" t="str" cm="1">
        <f t="array" ref="AS912">IF(TRIM(AO912)="Not-selected",0,IF(OR(TRIM(AQ912)="",AR912=""),"",IFERROR(SUM(_xlfn.NUMBERVALUE(SUBSTITUTE(TRIM(_xlfn.XLOOKUP(TRIM(_xlfn.TEXTSPLIT(AQ912,",")),TRIM(_xlfn.TEXTSPLIT(E912,",")),TRIM(_xlfn.TEXTSPLIT(I912,",")))),"$","")))*AR912,"")))</f>
        <v/>
      </c>
    </row>
    <row r="913" spans="2:45">
      <c r="B913" t="str">
        <f t="shared" si="37"/>
        <v xml:space="preserve"> -  -  </v>
      </c>
      <c r="AP913" s="9" t="str">
        <f t="shared" si="36"/>
        <v xml:space="preserve"> </v>
      </c>
      <c r="AQ913" s="9" t="str">
        <f t="shared" si="38"/>
        <v xml:space="preserve"> </v>
      </c>
      <c r="AS913" s="59" t="str" cm="1">
        <f t="array" ref="AS913">IF(TRIM(AO913)="Not-selected",0,IF(OR(TRIM(AQ913)="",AR913=""),"",IFERROR(SUM(_xlfn.NUMBERVALUE(SUBSTITUTE(TRIM(_xlfn.XLOOKUP(TRIM(_xlfn.TEXTSPLIT(AQ913,",")),TRIM(_xlfn.TEXTSPLIT(E913,",")),TRIM(_xlfn.TEXTSPLIT(I913,",")))),"$","")))*AR913,"")))</f>
        <v/>
      </c>
    </row>
    <row r="914" spans="2:45">
      <c r="B914" t="str">
        <f t="shared" si="37"/>
        <v xml:space="preserve"> -  -  </v>
      </c>
      <c r="AP914" s="9" t="str">
        <f t="shared" si="36"/>
        <v xml:space="preserve"> </v>
      </c>
      <c r="AQ914" s="9" t="str">
        <f t="shared" si="38"/>
        <v xml:space="preserve"> </v>
      </c>
      <c r="AS914" s="59" t="str" cm="1">
        <f t="array" ref="AS914">IF(TRIM(AO914)="Not-selected",0,IF(OR(TRIM(AQ914)="",AR914=""),"",IFERROR(SUM(_xlfn.NUMBERVALUE(SUBSTITUTE(TRIM(_xlfn.XLOOKUP(TRIM(_xlfn.TEXTSPLIT(AQ914,",")),TRIM(_xlfn.TEXTSPLIT(E914,",")),TRIM(_xlfn.TEXTSPLIT(I914,",")))),"$","")))*AR914,"")))</f>
        <v/>
      </c>
    </row>
    <row r="915" spans="2:45">
      <c r="B915" t="str">
        <f t="shared" si="37"/>
        <v xml:space="preserve"> -  -  </v>
      </c>
      <c r="AP915" s="9" t="str">
        <f t="shared" si="36"/>
        <v xml:space="preserve"> </v>
      </c>
      <c r="AQ915" s="9" t="str">
        <f t="shared" si="38"/>
        <v xml:space="preserve"> </v>
      </c>
      <c r="AS915" s="59" t="str" cm="1">
        <f t="array" ref="AS915">IF(TRIM(AO915)="Not-selected",0,IF(OR(TRIM(AQ915)="",AR915=""),"",IFERROR(SUM(_xlfn.NUMBERVALUE(SUBSTITUTE(TRIM(_xlfn.XLOOKUP(TRIM(_xlfn.TEXTSPLIT(AQ915,",")),TRIM(_xlfn.TEXTSPLIT(E915,",")),TRIM(_xlfn.TEXTSPLIT(I915,",")))),"$","")))*AR915,"")))</f>
        <v/>
      </c>
    </row>
    <row r="916" spans="2:45">
      <c r="B916" t="str">
        <f t="shared" si="37"/>
        <v xml:space="preserve"> -  -  </v>
      </c>
      <c r="AP916" s="9" t="str">
        <f t="shared" si="36"/>
        <v xml:space="preserve"> </v>
      </c>
      <c r="AQ916" s="9" t="str">
        <f t="shared" si="38"/>
        <v xml:space="preserve"> </v>
      </c>
      <c r="AS916" s="59" t="str" cm="1">
        <f t="array" ref="AS916">IF(TRIM(AO916)="Not-selected",0,IF(OR(TRIM(AQ916)="",AR916=""),"",IFERROR(SUM(_xlfn.NUMBERVALUE(SUBSTITUTE(TRIM(_xlfn.XLOOKUP(TRIM(_xlfn.TEXTSPLIT(AQ916,",")),TRIM(_xlfn.TEXTSPLIT(E916,",")),TRIM(_xlfn.TEXTSPLIT(I916,",")))),"$","")))*AR916,"")))</f>
        <v/>
      </c>
    </row>
    <row r="917" spans="2:45">
      <c r="B917" t="str">
        <f t="shared" si="37"/>
        <v xml:space="preserve"> -  -  </v>
      </c>
      <c r="AP917" s="9" t="str">
        <f t="shared" si="36"/>
        <v xml:space="preserve"> </v>
      </c>
      <c r="AQ917" s="9" t="str">
        <f t="shared" si="38"/>
        <v xml:space="preserve"> </v>
      </c>
      <c r="AS917" s="59" t="str" cm="1">
        <f t="array" ref="AS917">IF(TRIM(AO917)="Not-selected",0,IF(OR(TRIM(AQ917)="",AR917=""),"",IFERROR(SUM(_xlfn.NUMBERVALUE(SUBSTITUTE(TRIM(_xlfn.XLOOKUP(TRIM(_xlfn.TEXTSPLIT(AQ917,",")),TRIM(_xlfn.TEXTSPLIT(E917,",")),TRIM(_xlfn.TEXTSPLIT(I917,",")))),"$","")))*AR917,"")))</f>
        <v/>
      </c>
    </row>
    <row r="918" spans="2:45">
      <c r="B918" t="str">
        <f t="shared" si="37"/>
        <v xml:space="preserve"> -  -  </v>
      </c>
      <c r="AP918" s="9" t="str">
        <f t="shared" si="36"/>
        <v xml:space="preserve"> </v>
      </c>
      <c r="AQ918" s="9" t="str">
        <f t="shared" si="38"/>
        <v xml:space="preserve"> </v>
      </c>
      <c r="AS918" s="59" t="str" cm="1">
        <f t="array" ref="AS918">IF(TRIM(AO918)="Not-selected",0,IF(OR(TRIM(AQ918)="",AR918=""),"",IFERROR(SUM(_xlfn.NUMBERVALUE(SUBSTITUTE(TRIM(_xlfn.XLOOKUP(TRIM(_xlfn.TEXTSPLIT(AQ918,",")),TRIM(_xlfn.TEXTSPLIT(E918,",")),TRIM(_xlfn.TEXTSPLIT(I918,",")))),"$","")))*AR918,"")))</f>
        <v/>
      </c>
    </row>
    <row r="919" spans="2:45">
      <c r="B919" t="str">
        <f t="shared" si="37"/>
        <v xml:space="preserve"> -  -  </v>
      </c>
      <c r="AP919" s="9" t="str">
        <f t="shared" si="36"/>
        <v xml:space="preserve"> </v>
      </c>
      <c r="AQ919" s="9" t="str">
        <f t="shared" si="38"/>
        <v xml:space="preserve"> </v>
      </c>
      <c r="AS919" s="59" t="str" cm="1">
        <f t="array" ref="AS919">IF(TRIM(AO919)="Not-selected",0,IF(OR(TRIM(AQ919)="",AR919=""),"",IFERROR(SUM(_xlfn.NUMBERVALUE(SUBSTITUTE(TRIM(_xlfn.XLOOKUP(TRIM(_xlfn.TEXTSPLIT(AQ919,",")),TRIM(_xlfn.TEXTSPLIT(E919,",")),TRIM(_xlfn.TEXTSPLIT(I919,",")))),"$","")))*AR919,"")))</f>
        <v/>
      </c>
    </row>
    <row r="920" spans="2:45">
      <c r="B920" t="str">
        <f t="shared" si="37"/>
        <v xml:space="preserve"> -  -  </v>
      </c>
      <c r="AP920" s="9" t="str">
        <f t="shared" si="36"/>
        <v xml:space="preserve"> </v>
      </c>
      <c r="AQ920" s="9" t="str">
        <f t="shared" si="38"/>
        <v xml:space="preserve"> </v>
      </c>
      <c r="AS920" s="59" t="str" cm="1">
        <f t="array" ref="AS920">IF(TRIM(AO920)="Not-selected",0,IF(OR(TRIM(AQ920)="",AR920=""),"",IFERROR(SUM(_xlfn.NUMBERVALUE(SUBSTITUTE(TRIM(_xlfn.XLOOKUP(TRIM(_xlfn.TEXTSPLIT(AQ920,",")),TRIM(_xlfn.TEXTSPLIT(E920,",")),TRIM(_xlfn.TEXTSPLIT(I920,",")))),"$","")))*AR920,"")))</f>
        <v/>
      </c>
    </row>
    <row r="921" spans="2:45">
      <c r="B921" t="str">
        <f t="shared" si="37"/>
        <v xml:space="preserve"> -  -  </v>
      </c>
      <c r="AP921" s="9" t="str">
        <f t="shared" si="36"/>
        <v xml:space="preserve"> </v>
      </c>
      <c r="AQ921" s="9" t="str">
        <f t="shared" si="38"/>
        <v xml:space="preserve"> </v>
      </c>
      <c r="AS921" s="59" t="str" cm="1">
        <f t="array" ref="AS921">IF(TRIM(AO921)="Not-selected",0,IF(OR(TRIM(AQ921)="",AR921=""),"",IFERROR(SUM(_xlfn.NUMBERVALUE(SUBSTITUTE(TRIM(_xlfn.XLOOKUP(TRIM(_xlfn.TEXTSPLIT(AQ921,",")),TRIM(_xlfn.TEXTSPLIT(E921,",")),TRIM(_xlfn.TEXTSPLIT(I921,",")))),"$","")))*AR921,"")))</f>
        <v/>
      </c>
    </row>
    <row r="922" spans="2:45">
      <c r="B922" t="str">
        <f t="shared" si="37"/>
        <v xml:space="preserve"> -  -  </v>
      </c>
      <c r="AP922" s="9" t="str">
        <f t="shared" si="36"/>
        <v xml:space="preserve"> </v>
      </c>
      <c r="AQ922" s="9" t="str">
        <f t="shared" si="38"/>
        <v xml:space="preserve"> </v>
      </c>
      <c r="AS922" s="59" t="str" cm="1">
        <f t="array" ref="AS922">IF(TRIM(AO922)="Not-selected",0,IF(OR(TRIM(AQ922)="",AR922=""),"",IFERROR(SUM(_xlfn.NUMBERVALUE(SUBSTITUTE(TRIM(_xlfn.XLOOKUP(TRIM(_xlfn.TEXTSPLIT(AQ922,",")),TRIM(_xlfn.TEXTSPLIT(E922,",")),TRIM(_xlfn.TEXTSPLIT(I922,",")))),"$","")))*AR922,"")))</f>
        <v/>
      </c>
    </row>
    <row r="923" spans="2:45">
      <c r="B923" t="str">
        <f t="shared" si="37"/>
        <v xml:space="preserve"> -  -  </v>
      </c>
      <c r="AP923" s="9" t="str">
        <f t="shared" si="36"/>
        <v xml:space="preserve"> </v>
      </c>
      <c r="AQ923" s="9" t="str">
        <f t="shared" si="38"/>
        <v xml:space="preserve"> </v>
      </c>
      <c r="AS923" s="59" t="str" cm="1">
        <f t="array" ref="AS923">IF(TRIM(AO923)="Not-selected",0,IF(OR(TRIM(AQ923)="",AR923=""),"",IFERROR(SUM(_xlfn.NUMBERVALUE(SUBSTITUTE(TRIM(_xlfn.XLOOKUP(TRIM(_xlfn.TEXTSPLIT(AQ923,",")),TRIM(_xlfn.TEXTSPLIT(E923,",")),TRIM(_xlfn.TEXTSPLIT(I923,",")))),"$","")))*AR923,"")))</f>
        <v/>
      </c>
    </row>
    <row r="924" spans="2:45">
      <c r="B924" t="str">
        <f t="shared" si="37"/>
        <v xml:space="preserve"> -  -  </v>
      </c>
      <c r="AP924" s="9" t="str">
        <f t="shared" si="36"/>
        <v xml:space="preserve"> </v>
      </c>
      <c r="AQ924" s="9" t="str">
        <f t="shared" si="38"/>
        <v xml:space="preserve"> </v>
      </c>
      <c r="AS924" s="59" t="str" cm="1">
        <f t="array" ref="AS924">IF(TRIM(AO924)="Not-selected",0,IF(OR(TRIM(AQ924)="",AR924=""),"",IFERROR(SUM(_xlfn.NUMBERVALUE(SUBSTITUTE(TRIM(_xlfn.XLOOKUP(TRIM(_xlfn.TEXTSPLIT(AQ924,",")),TRIM(_xlfn.TEXTSPLIT(E924,",")),TRIM(_xlfn.TEXTSPLIT(I924,",")))),"$","")))*AR924,"")))</f>
        <v/>
      </c>
    </row>
    <row r="925" spans="2:45">
      <c r="B925" t="str">
        <f t="shared" si="37"/>
        <v xml:space="preserve"> -  -  </v>
      </c>
      <c r="AP925" s="9" t="str">
        <f t="shared" si="36"/>
        <v xml:space="preserve"> </v>
      </c>
      <c r="AQ925" s="9" t="str">
        <f t="shared" si="38"/>
        <v xml:space="preserve"> </v>
      </c>
      <c r="AS925" s="59" t="str" cm="1">
        <f t="array" ref="AS925">IF(TRIM(AO925)="Not-selected",0,IF(OR(TRIM(AQ925)="",AR925=""),"",IFERROR(SUM(_xlfn.NUMBERVALUE(SUBSTITUTE(TRIM(_xlfn.XLOOKUP(TRIM(_xlfn.TEXTSPLIT(AQ925,",")),TRIM(_xlfn.TEXTSPLIT(E925,",")),TRIM(_xlfn.TEXTSPLIT(I925,",")))),"$","")))*AR925,"")))</f>
        <v/>
      </c>
    </row>
    <row r="926" spans="2:45">
      <c r="B926" t="str">
        <f t="shared" si="37"/>
        <v xml:space="preserve"> -  -  </v>
      </c>
      <c r="AP926" s="9" t="str">
        <f t="shared" si="36"/>
        <v xml:space="preserve"> </v>
      </c>
      <c r="AQ926" s="9" t="str">
        <f t="shared" si="38"/>
        <v xml:space="preserve"> </v>
      </c>
      <c r="AS926" s="59" t="str" cm="1">
        <f t="array" ref="AS926">IF(TRIM(AO926)="Not-selected",0,IF(OR(TRIM(AQ926)="",AR926=""),"",IFERROR(SUM(_xlfn.NUMBERVALUE(SUBSTITUTE(TRIM(_xlfn.XLOOKUP(TRIM(_xlfn.TEXTSPLIT(AQ926,",")),TRIM(_xlfn.TEXTSPLIT(E926,",")),TRIM(_xlfn.TEXTSPLIT(I926,",")))),"$","")))*AR926,"")))</f>
        <v/>
      </c>
    </row>
    <row r="927" spans="2:45">
      <c r="B927" t="str">
        <f t="shared" si="37"/>
        <v xml:space="preserve"> -  -  </v>
      </c>
      <c r="AP927" s="9" t="str">
        <f t="shared" si="36"/>
        <v xml:space="preserve"> </v>
      </c>
      <c r="AQ927" s="9" t="str">
        <f t="shared" si="38"/>
        <v xml:space="preserve"> </v>
      </c>
      <c r="AS927" s="59" t="str" cm="1">
        <f t="array" ref="AS927">IF(TRIM(AO927)="Not-selected",0,IF(OR(TRIM(AQ927)="",AR927=""),"",IFERROR(SUM(_xlfn.NUMBERVALUE(SUBSTITUTE(TRIM(_xlfn.XLOOKUP(TRIM(_xlfn.TEXTSPLIT(AQ927,",")),TRIM(_xlfn.TEXTSPLIT(E927,",")),TRIM(_xlfn.TEXTSPLIT(I927,",")))),"$","")))*AR927,"")))</f>
        <v/>
      </c>
    </row>
    <row r="928" spans="2:45">
      <c r="B928" t="str">
        <f t="shared" si="37"/>
        <v xml:space="preserve"> -  -  </v>
      </c>
      <c r="AP928" s="9" t="str">
        <f t="shared" si="36"/>
        <v xml:space="preserve"> </v>
      </c>
      <c r="AQ928" s="9" t="str">
        <f t="shared" si="38"/>
        <v xml:space="preserve"> </v>
      </c>
      <c r="AS928" s="59" t="str" cm="1">
        <f t="array" ref="AS928">IF(TRIM(AO928)="Not-selected",0,IF(OR(TRIM(AQ928)="",AR928=""),"",IFERROR(SUM(_xlfn.NUMBERVALUE(SUBSTITUTE(TRIM(_xlfn.XLOOKUP(TRIM(_xlfn.TEXTSPLIT(AQ928,",")),TRIM(_xlfn.TEXTSPLIT(E928,",")),TRIM(_xlfn.TEXTSPLIT(I928,",")))),"$","")))*AR928,"")))</f>
        <v/>
      </c>
    </row>
    <row r="929" spans="2:45">
      <c r="B929" t="str">
        <f t="shared" si="37"/>
        <v xml:space="preserve"> -  -  </v>
      </c>
      <c r="AP929" s="9" t="str">
        <f t="shared" si="36"/>
        <v xml:space="preserve"> </v>
      </c>
      <c r="AQ929" s="9" t="str">
        <f t="shared" si="38"/>
        <v xml:space="preserve"> </v>
      </c>
      <c r="AS929" s="59" t="str" cm="1">
        <f t="array" ref="AS929">IF(TRIM(AO929)="Not-selected",0,IF(OR(TRIM(AQ929)="",AR929=""),"",IFERROR(SUM(_xlfn.NUMBERVALUE(SUBSTITUTE(TRIM(_xlfn.XLOOKUP(TRIM(_xlfn.TEXTSPLIT(AQ929,",")),TRIM(_xlfn.TEXTSPLIT(E929,",")),TRIM(_xlfn.TEXTSPLIT(I929,",")))),"$","")))*AR929,"")))</f>
        <v/>
      </c>
    </row>
    <row r="930" spans="2:45">
      <c r="B930" t="str">
        <f t="shared" si="37"/>
        <v xml:space="preserve"> -  -  </v>
      </c>
      <c r="AP930" s="9" t="str">
        <f t="shared" si="36"/>
        <v xml:space="preserve"> </v>
      </c>
      <c r="AQ930" s="9" t="str">
        <f t="shared" si="38"/>
        <v xml:space="preserve"> </v>
      </c>
      <c r="AS930" s="59" t="str" cm="1">
        <f t="array" ref="AS930">IF(TRIM(AO930)="Not-selected",0,IF(OR(TRIM(AQ930)="",AR930=""),"",IFERROR(SUM(_xlfn.NUMBERVALUE(SUBSTITUTE(TRIM(_xlfn.XLOOKUP(TRIM(_xlfn.TEXTSPLIT(AQ930,",")),TRIM(_xlfn.TEXTSPLIT(E930,",")),TRIM(_xlfn.TEXTSPLIT(I930,",")))),"$","")))*AR930,"")))</f>
        <v/>
      </c>
    </row>
    <row r="931" spans="2:45">
      <c r="B931" t="str">
        <f t="shared" si="37"/>
        <v xml:space="preserve"> -  -  </v>
      </c>
      <c r="AP931" s="9" t="str">
        <f t="shared" si="36"/>
        <v xml:space="preserve"> </v>
      </c>
      <c r="AQ931" s="9" t="str">
        <f t="shared" si="38"/>
        <v xml:space="preserve"> </v>
      </c>
      <c r="AS931" s="59" t="str" cm="1">
        <f t="array" ref="AS931">IF(TRIM(AO931)="Not-selected",0,IF(OR(TRIM(AQ931)="",AR931=""),"",IFERROR(SUM(_xlfn.NUMBERVALUE(SUBSTITUTE(TRIM(_xlfn.XLOOKUP(TRIM(_xlfn.TEXTSPLIT(AQ931,",")),TRIM(_xlfn.TEXTSPLIT(E931,",")),TRIM(_xlfn.TEXTSPLIT(I931,",")))),"$","")))*AR931,"")))</f>
        <v/>
      </c>
    </row>
    <row r="932" spans="2:45">
      <c r="B932" t="str">
        <f t="shared" si="37"/>
        <v xml:space="preserve"> -  -  </v>
      </c>
      <c r="AP932" s="9" t="str">
        <f t="shared" si="36"/>
        <v xml:space="preserve"> </v>
      </c>
      <c r="AQ932" s="9" t="str">
        <f t="shared" si="38"/>
        <v xml:space="preserve"> </v>
      </c>
      <c r="AS932" s="59" t="str" cm="1">
        <f t="array" ref="AS932">IF(TRIM(AO932)="Not-selected",0,IF(OR(TRIM(AQ932)="",AR932=""),"",IFERROR(SUM(_xlfn.NUMBERVALUE(SUBSTITUTE(TRIM(_xlfn.XLOOKUP(TRIM(_xlfn.TEXTSPLIT(AQ932,",")),TRIM(_xlfn.TEXTSPLIT(E932,",")),TRIM(_xlfn.TEXTSPLIT(I932,",")))),"$","")))*AR932,"")))</f>
        <v/>
      </c>
    </row>
    <row r="933" spans="2:45">
      <c r="B933" t="str">
        <f t="shared" si="37"/>
        <v xml:space="preserve"> -  -  </v>
      </c>
      <c r="AP933" s="9" t="str">
        <f t="shared" si="36"/>
        <v xml:space="preserve"> </v>
      </c>
      <c r="AQ933" s="9" t="str">
        <f t="shared" si="38"/>
        <v xml:space="preserve"> </v>
      </c>
      <c r="AS933" s="59" t="str" cm="1">
        <f t="array" ref="AS933">IF(TRIM(AO933)="Not-selected",0,IF(OR(TRIM(AQ933)="",AR933=""),"",IFERROR(SUM(_xlfn.NUMBERVALUE(SUBSTITUTE(TRIM(_xlfn.XLOOKUP(TRIM(_xlfn.TEXTSPLIT(AQ933,",")),TRIM(_xlfn.TEXTSPLIT(E933,",")),TRIM(_xlfn.TEXTSPLIT(I933,",")))),"$","")))*AR933,"")))</f>
        <v/>
      </c>
    </row>
    <row r="934" spans="2:45">
      <c r="B934" t="str">
        <f t="shared" si="37"/>
        <v xml:space="preserve"> -  -  </v>
      </c>
      <c r="AP934" s="9" t="str">
        <f t="shared" si="36"/>
        <v xml:space="preserve"> </v>
      </c>
      <c r="AQ934" s="9" t="str">
        <f t="shared" si="38"/>
        <v xml:space="preserve"> </v>
      </c>
      <c r="AS934" s="59" t="str" cm="1">
        <f t="array" ref="AS934">IF(TRIM(AO934)="Not-selected",0,IF(OR(TRIM(AQ934)="",AR934=""),"",IFERROR(SUM(_xlfn.NUMBERVALUE(SUBSTITUTE(TRIM(_xlfn.XLOOKUP(TRIM(_xlfn.TEXTSPLIT(AQ934,",")),TRIM(_xlfn.TEXTSPLIT(E934,",")),TRIM(_xlfn.TEXTSPLIT(I934,",")))),"$","")))*AR934,"")))</f>
        <v/>
      </c>
    </row>
    <row r="935" spans="2:45">
      <c r="B935" t="str">
        <f t="shared" si="37"/>
        <v xml:space="preserve"> -  -  </v>
      </c>
      <c r="AP935" s="9" t="str">
        <f t="shared" si="36"/>
        <v xml:space="preserve"> </v>
      </c>
      <c r="AQ935" s="9" t="str">
        <f t="shared" si="38"/>
        <v xml:space="preserve"> </v>
      </c>
      <c r="AS935" s="59" t="str" cm="1">
        <f t="array" ref="AS935">IF(TRIM(AO935)="Not-selected",0,IF(OR(TRIM(AQ935)="",AR935=""),"",IFERROR(SUM(_xlfn.NUMBERVALUE(SUBSTITUTE(TRIM(_xlfn.XLOOKUP(TRIM(_xlfn.TEXTSPLIT(AQ935,",")),TRIM(_xlfn.TEXTSPLIT(E935,",")),TRIM(_xlfn.TEXTSPLIT(I935,",")))),"$","")))*AR935,"")))</f>
        <v/>
      </c>
    </row>
    <row r="936" spans="2:45">
      <c r="B936" t="str">
        <f t="shared" si="37"/>
        <v xml:space="preserve"> -  -  </v>
      </c>
      <c r="AP936" s="9" t="str">
        <f t="shared" si="36"/>
        <v xml:space="preserve"> </v>
      </c>
      <c r="AQ936" s="9" t="str">
        <f t="shared" si="38"/>
        <v xml:space="preserve"> </v>
      </c>
      <c r="AS936" s="59" t="str" cm="1">
        <f t="array" ref="AS936">IF(TRIM(AO936)="Not-selected",0,IF(OR(TRIM(AQ936)="",AR936=""),"",IFERROR(SUM(_xlfn.NUMBERVALUE(SUBSTITUTE(TRIM(_xlfn.XLOOKUP(TRIM(_xlfn.TEXTSPLIT(AQ936,",")),TRIM(_xlfn.TEXTSPLIT(E936,",")),TRIM(_xlfn.TEXTSPLIT(I936,",")))),"$","")))*AR936,"")))</f>
        <v/>
      </c>
    </row>
    <row r="937" spans="2:45">
      <c r="B937" t="str">
        <f t="shared" si="37"/>
        <v xml:space="preserve"> -  -  </v>
      </c>
      <c r="AP937" s="9" t="str">
        <f t="shared" si="36"/>
        <v xml:space="preserve"> </v>
      </c>
      <c r="AQ937" s="9" t="str">
        <f t="shared" si="38"/>
        <v xml:space="preserve"> </v>
      </c>
      <c r="AS937" s="59" t="str" cm="1">
        <f t="array" ref="AS937">IF(TRIM(AO937)="Not-selected",0,IF(OR(TRIM(AQ937)="",AR937=""),"",IFERROR(SUM(_xlfn.NUMBERVALUE(SUBSTITUTE(TRIM(_xlfn.XLOOKUP(TRIM(_xlfn.TEXTSPLIT(AQ937,",")),TRIM(_xlfn.TEXTSPLIT(E937,",")),TRIM(_xlfn.TEXTSPLIT(I937,",")))),"$","")))*AR937,"")))</f>
        <v/>
      </c>
    </row>
    <row r="938" spans="2:45">
      <c r="B938" t="str">
        <f t="shared" si="37"/>
        <v xml:space="preserve"> -  -  </v>
      </c>
      <c r="AP938" s="9" t="str">
        <f t="shared" si="36"/>
        <v xml:space="preserve"> </v>
      </c>
      <c r="AQ938" s="9" t="str">
        <f t="shared" si="38"/>
        <v xml:space="preserve"> </v>
      </c>
      <c r="AS938" s="59" t="str" cm="1">
        <f t="array" ref="AS938">IF(TRIM(AO938)="Not-selected",0,IF(OR(TRIM(AQ938)="",AR938=""),"",IFERROR(SUM(_xlfn.NUMBERVALUE(SUBSTITUTE(TRIM(_xlfn.XLOOKUP(TRIM(_xlfn.TEXTSPLIT(AQ938,",")),TRIM(_xlfn.TEXTSPLIT(E938,",")),TRIM(_xlfn.TEXTSPLIT(I938,",")))),"$","")))*AR938,"")))</f>
        <v/>
      </c>
    </row>
    <row r="939" spans="2:45">
      <c r="B939" t="str">
        <f t="shared" si="37"/>
        <v xml:space="preserve"> -  -  </v>
      </c>
      <c r="AP939" s="9" t="str">
        <f t="shared" si="36"/>
        <v xml:space="preserve"> </v>
      </c>
      <c r="AQ939" s="9" t="str">
        <f t="shared" si="38"/>
        <v xml:space="preserve"> </v>
      </c>
      <c r="AS939" s="59" t="str" cm="1">
        <f t="array" ref="AS939">IF(TRIM(AO939)="Not-selected",0,IF(OR(TRIM(AQ939)="",AR939=""),"",IFERROR(SUM(_xlfn.NUMBERVALUE(SUBSTITUTE(TRIM(_xlfn.XLOOKUP(TRIM(_xlfn.TEXTSPLIT(AQ939,",")),TRIM(_xlfn.TEXTSPLIT(E939,",")),TRIM(_xlfn.TEXTSPLIT(I939,",")))),"$","")))*AR939,"")))</f>
        <v/>
      </c>
    </row>
    <row r="940" spans="2:45">
      <c r="B940" t="str">
        <f t="shared" si="37"/>
        <v xml:space="preserve"> -  -  </v>
      </c>
      <c r="AP940" s="9" t="str">
        <f t="shared" si="36"/>
        <v xml:space="preserve"> </v>
      </c>
      <c r="AQ940" s="9" t="str">
        <f t="shared" si="38"/>
        <v xml:space="preserve"> </v>
      </c>
      <c r="AS940" s="59" t="str" cm="1">
        <f t="array" ref="AS940">IF(TRIM(AO940)="Not-selected",0,IF(OR(TRIM(AQ940)="",AR940=""),"",IFERROR(SUM(_xlfn.NUMBERVALUE(SUBSTITUTE(TRIM(_xlfn.XLOOKUP(TRIM(_xlfn.TEXTSPLIT(AQ940,",")),TRIM(_xlfn.TEXTSPLIT(E940,",")),TRIM(_xlfn.TEXTSPLIT(I940,",")))),"$","")))*AR940,"")))</f>
        <v/>
      </c>
    </row>
    <row r="941" spans="2:45">
      <c r="B941" t="str">
        <f t="shared" si="37"/>
        <v xml:space="preserve"> -  -  </v>
      </c>
      <c r="AP941" s="9" t="str">
        <f t="shared" si="36"/>
        <v xml:space="preserve"> </v>
      </c>
      <c r="AQ941" s="9" t="str">
        <f t="shared" si="38"/>
        <v xml:space="preserve"> </v>
      </c>
      <c r="AS941" s="59" t="str" cm="1">
        <f t="array" ref="AS941">IF(TRIM(AO941)="Not-selected",0,IF(OR(TRIM(AQ941)="",AR941=""),"",IFERROR(SUM(_xlfn.NUMBERVALUE(SUBSTITUTE(TRIM(_xlfn.XLOOKUP(TRIM(_xlfn.TEXTSPLIT(AQ941,",")),TRIM(_xlfn.TEXTSPLIT(E941,",")),TRIM(_xlfn.TEXTSPLIT(I941,",")))),"$","")))*AR941,"")))</f>
        <v/>
      </c>
    </row>
    <row r="942" spans="2:45">
      <c r="B942" t="str">
        <f t="shared" si="37"/>
        <v xml:space="preserve"> -  -  </v>
      </c>
      <c r="AP942" s="9" t="str">
        <f t="shared" si="36"/>
        <v xml:space="preserve"> </v>
      </c>
      <c r="AQ942" s="9" t="str">
        <f t="shared" si="38"/>
        <v xml:space="preserve"> </v>
      </c>
      <c r="AS942" s="59" t="str" cm="1">
        <f t="array" ref="AS942">IF(TRIM(AO942)="Not-selected",0,IF(OR(TRIM(AQ942)="",AR942=""),"",IFERROR(SUM(_xlfn.NUMBERVALUE(SUBSTITUTE(TRIM(_xlfn.XLOOKUP(TRIM(_xlfn.TEXTSPLIT(AQ942,",")),TRIM(_xlfn.TEXTSPLIT(E942,",")),TRIM(_xlfn.TEXTSPLIT(I942,",")))),"$","")))*AR942,"")))</f>
        <v/>
      </c>
    </row>
    <row r="943" spans="2:45">
      <c r="B943" t="str">
        <f t="shared" si="37"/>
        <v xml:space="preserve"> -  -  </v>
      </c>
      <c r="AP943" s="9" t="str">
        <f t="shared" si="36"/>
        <v xml:space="preserve"> </v>
      </c>
      <c r="AQ943" s="9" t="str">
        <f t="shared" si="38"/>
        <v xml:space="preserve"> </v>
      </c>
      <c r="AS943" s="59" t="str" cm="1">
        <f t="array" ref="AS943">IF(TRIM(AO943)="Not-selected",0,IF(OR(TRIM(AQ943)="",AR943=""),"",IFERROR(SUM(_xlfn.NUMBERVALUE(SUBSTITUTE(TRIM(_xlfn.XLOOKUP(TRIM(_xlfn.TEXTSPLIT(AQ943,",")),TRIM(_xlfn.TEXTSPLIT(E943,",")),TRIM(_xlfn.TEXTSPLIT(I943,",")))),"$","")))*AR943,"")))</f>
        <v/>
      </c>
    </row>
    <row r="944" spans="2:45">
      <c r="B944" t="str">
        <f t="shared" si="37"/>
        <v xml:space="preserve"> -  -  </v>
      </c>
      <c r="AP944" s="9" t="str">
        <f t="shared" si="36"/>
        <v xml:space="preserve"> </v>
      </c>
      <c r="AQ944" s="9" t="str">
        <f t="shared" si="38"/>
        <v xml:space="preserve"> </v>
      </c>
      <c r="AS944" s="59" t="str" cm="1">
        <f t="array" ref="AS944">IF(TRIM(AO944)="Not-selected",0,IF(OR(TRIM(AQ944)="",AR944=""),"",IFERROR(SUM(_xlfn.NUMBERVALUE(SUBSTITUTE(TRIM(_xlfn.XLOOKUP(TRIM(_xlfn.TEXTSPLIT(AQ944,",")),TRIM(_xlfn.TEXTSPLIT(E944,",")),TRIM(_xlfn.TEXTSPLIT(I944,",")))),"$","")))*AR944,"")))</f>
        <v/>
      </c>
    </row>
    <row r="945" spans="2:45">
      <c r="B945" t="str">
        <f t="shared" si="37"/>
        <v xml:space="preserve"> -  -  </v>
      </c>
      <c r="AP945" s="9" t="str">
        <f t="shared" si="36"/>
        <v xml:space="preserve"> </v>
      </c>
      <c r="AQ945" s="9" t="str">
        <f t="shared" si="38"/>
        <v xml:space="preserve"> </v>
      </c>
      <c r="AS945" s="59" t="str" cm="1">
        <f t="array" ref="AS945">IF(TRIM(AO945)="Not-selected",0,IF(OR(TRIM(AQ945)="",AR945=""),"",IFERROR(SUM(_xlfn.NUMBERVALUE(SUBSTITUTE(TRIM(_xlfn.XLOOKUP(TRIM(_xlfn.TEXTSPLIT(AQ945,",")),TRIM(_xlfn.TEXTSPLIT(E945,",")),TRIM(_xlfn.TEXTSPLIT(I945,",")))),"$","")))*AR945,"")))</f>
        <v/>
      </c>
    </row>
    <row r="946" spans="2:45">
      <c r="B946" t="str">
        <f t="shared" si="37"/>
        <v xml:space="preserve"> -  -  </v>
      </c>
      <c r="AP946" s="9" t="str">
        <f t="shared" si="36"/>
        <v xml:space="preserve"> </v>
      </c>
      <c r="AQ946" s="9" t="str">
        <f t="shared" si="38"/>
        <v xml:space="preserve"> </v>
      </c>
      <c r="AS946" s="59" t="str" cm="1">
        <f t="array" ref="AS946">IF(TRIM(AO946)="Not-selected",0,IF(OR(TRIM(AQ946)="",AR946=""),"",IFERROR(SUM(_xlfn.NUMBERVALUE(SUBSTITUTE(TRIM(_xlfn.XLOOKUP(TRIM(_xlfn.TEXTSPLIT(AQ946,",")),TRIM(_xlfn.TEXTSPLIT(E946,",")),TRIM(_xlfn.TEXTSPLIT(I946,",")))),"$","")))*AR946,"")))</f>
        <v/>
      </c>
    </row>
    <row r="947" spans="2:45">
      <c r="B947" t="str">
        <f t="shared" si="37"/>
        <v xml:space="preserve"> -  -  </v>
      </c>
      <c r="AP947" s="9" t="str">
        <f t="shared" si="36"/>
        <v xml:space="preserve"> </v>
      </c>
      <c r="AQ947" s="9" t="str">
        <f t="shared" si="38"/>
        <v xml:space="preserve"> </v>
      </c>
      <c r="AS947" s="59" t="str" cm="1">
        <f t="array" ref="AS947">IF(TRIM(AO947)="Not-selected",0,IF(OR(TRIM(AQ947)="",AR947=""),"",IFERROR(SUM(_xlfn.NUMBERVALUE(SUBSTITUTE(TRIM(_xlfn.XLOOKUP(TRIM(_xlfn.TEXTSPLIT(AQ947,",")),TRIM(_xlfn.TEXTSPLIT(E947,",")),TRIM(_xlfn.TEXTSPLIT(I947,",")))),"$","")))*AR947,"")))</f>
        <v/>
      </c>
    </row>
    <row r="948" spans="2:45">
      <c r="B948" t="str">
        <f t="shared" si="37"/>
        <v xml:space="preserve"> -  -  </v>
      </c>
      <c r="AP948" s="9" t="str">
        <f t="shared" si="36"/>
        <v xml:space="preserve"> </v>
      </c>
      <c r="AQ948" s="9" t="str">
        <f t="shared" si="38"/>
        <v xml:space="preserve"> </v>
      </c>
      <c r="AS948" s="59" t="str" cm="1">
        <f t="array" ref="AS948">IF(TRIM(AO948)="Not-selected",0,IF(OR(TRIM(AQ948)="",AR948=""),"",IFERROR(SUM(_xlfn.NUMBERVALUE(SUBSTITUTE(TRIM(_xlfn.XLOOKUP(TRIM(_xlfn.TEXTSPLIT(AQ948,",")),TRIM(_xlfn.TEXTSPLIT(E948,",")),TRIM(_xlfn.TEXTSPLIT(I948,",")))),"$","")))*AR948,"")))</f>
        <v/>
      </c>
    </row>
    <row r="949" spans="2:45">
      <c r="B949" t="str">
        <f t="shared" si="37"/>
        <v xml:space="preserve"> -  -  </v>
      </c>
      <c r="AP949" s="9" t="str">
        <f t="shared" si="36"/>
        <v xml:space="preserve"> </v>
      </c>
      <c r="AQ949" s="9" t="str">
        <f t="shared" si="38"/>
        <v xml:space="preserve"> </v>
      </c>
      <c r="AS949" s="59" t="str" cm="1">
        <f t="array" ref="AS949">IF(TRIM(AO949)="Not-selected",0,IF(OR(TRIM(AQ949)="",AR949=""),"",IFERROR(SUM(_xlfn.NUMBERVALUE(SUBSTITUTE(TRIM(_xlfn.XLOOKUP(TRIM(_xlfn.TEXTSPLIT(AQ949,",")),TRIM(_xlfn.TEXTSPLIT(E949,",")),TRIM(_xlfn.TEXTSPLIT(I949,",")))),"$","")))*AR949,"")))</f>
        <v/>
      </c>
    </row>
    <row r="950" spans="2:45">
      <c r="B950" t="str">
        <f t="shared" si="37"/>
        <v xml:space="preserve"> -  -  </v>
      </c>
      <c r="AP950" s="9" t="str">
        <f t="shared" si="36"/>
        <v xml:space="preserve"> </v>
      </c>
      <c r="AQ950" s="9" t="str">
        <f t="shared" si="38"/>
        <v xml:space="preserve"> </v>
      </c>
      <c r="AS950" s="59" t="str" cm="1">
        <f t="array" ref="AS950">IF(TRIM(AO950)="Not-selected",0,IF(OR(TRIM(AQ950)="",AR950=""),"",IFERROR(SUM(_xlfn.NUMBERVALUE(SUBSTITUTE(TRIM(_xlfn.XLOOKUP(TRIM(_xlfn.TEXTSPLIT(AQ950,",")),TRIM(_xlfn.TEXTSPLIT(E950,",")),TRIM(_xlfn.TEXTSPLIT(I950,",")))),"$","")))*AR950,"")))</f>
        <v/>
      </c>
    </row>
    <row r="951" spans="2:45">
      <c r="B951" t="str">
        <f t="shared" si="37"/>
        <v xml:space="preserve"> -  -  </v>
      </c>
      <c r="AP951" s="9" t="str">
        <f t="shared" si="36"/>
        <v xml:space="preserve"> </v>
      </c>
      <c r="AQ951" s="9" t="str">
        <f t="shared" si="38"/>
        <v xml:space="preserve"> </v>
      </c>
      <c r="AS951" s="59" t="str" cm="1">
        <f t="array" ref="AS951">IF(TRIM(AO951)="Not-selected",0,IF(OR(TRIM(AQ951)="",AR951=""),"",IFERROR(SUM(_xlfn.NUMBERVALUE(SUBSTITUTE(TRIM(_xlfn.XLOOKUP(TRIM(_xlfn.TEXTSPLIT(AQ951,",")),TRIM(_xlfn.TEXTSPLIT(E951,",")),TRIM(_xlfn.TEXTSPLIT(I951,",")))),"$","")))*AR951,"")))</f>
        <v/>
      </c>
    </row>
    <row r="952" spans="2:45">
      <c r="B952" t="str">
        <f t="shared" si="37"/>
        <v xml:space="preserve"> -  -  </v>
      </c>
      <c r="AP952" s="9" t="str">
        <f t="shared" si="36"/>
        <v xml:space="preserve"> </v>
      </c>
      <c r="AQ952" s="9" t="str">
        <f t="shared" si="38"/>
        <v xml:space="preserve"> </v>
      </c>
      <c r="AS952" s="59" t="str" cm="1">
        <f t="array" ref="AS952">IF(TRIM(AO952)="Not-selected",0,IF(OR(TRIM(AQ952)="",AR952=""),"",IFERROR(SUM(_xlfn.NUMBERVALUE(SUBSTITUTE(TRIM(_xlfn.XLOOKUP(TRIM(_xlfn.TEXTSPLIT(AQ952,",")),TRIM(_xlfn.TEXTSPLIT(E952,",")),TRIM(_xlfn.TEXTSPLIT(I952,",")))),"$","")))*AR952,"")))</f>
        <v/>
      </c>
    </row>
    <row r="953" spans="2:45">
      <c r="B953" t="str">
        <f t="shared" si="37"/>
        <v xml:space="preserve"> -  -  </v>
      </c>
      <c r="AP953" s="9" t="str">
        <f t="shared" si="36"/>
        <v xml:space="preserve"> </v>
      </c>
      <c r="AQ953" s="9" t="str">
        <f t="shared" si="38"/>
        <v xml:space="preserve"> </v>
      </c>
      <c r="AS953" s="59" t="str" cm="1">
        <f t="array" ref="AS953">IF(TRIM(AO953)="Not-selected",0,IF(OR(TRIM(AQ953)="",AR953=""),"",IFERROR(SUM(_xlfn.NUMBERVALUE(SUBSTITUTE(TRIM(_xlfn.XLOOKUP(TRIM(_xlfn.TEXTSPLIT(AQ953,",")),TRIM(_xlfn.TEXTSPLIT(E953,",")),TRIM(_xlfn.TEXTSPLIT(I953,",")))),"$","")))*AR953,"")))</f>
        <v/>
      </c>
    </row>
    <row r="954" spans="2:45">
      <c r="B954" t="str">
        <f t="shared" si="37"/>
        <v xml:space="preserve"> -  -  </v>
      </c>
      <c r="AP954" s="9" t="str">
        <f t="shared" si="36"/>
        <v xml:space="preserve"> </v>
      </c>
      <c r="AQ954" s="9" t="str">
        <f t="shared" si="38"/>
        <v xml:space="preserve"> </v>
      </c>
      <c r="AS954" s="59" t="str" cm="1">
        <f t="array" ref="AS954">IF(TRIM(AO954)="Not-selected",0,IF(OR(TRIM(AQ954)="",AR954=""),"",IFERROR(SUM(_xlfn.NUMBERVALUE(SUBSTITUTE(TRIM(_xlfn.XLOOKUP(TRIM(_xlfn.TEXTSPLIT(AQ954,",")),TRIM(_xlfn.TEXTSPLIT(E954,",")),TRIM(_xlfn.TEXTSPLIT(I954,",")))),"$","")))*AR954,"")))</f>
        <v/>
      </c>
    </row>
    <row r="955" spans="2:45">
      <c r="B955" t="str">
        <f t="shared" si="37"/>
        <v xml:space="preserve"> -  -  </v>
      </c>
      <c r="AP955" s="9" t="str">
        <f t="shared" si="36"/>
        <v xml:space="preserve"> </v>
      </c>
      <c r="AQ955" s="9" t="str">
        <f t="shared" si="38"/>
        <v xml:space="preserve"> </v>
      </c>
      <c r="AS955" s="59" t="str" cm="1">
        <f t="array" ref="AS955">IF(TRIM(AO955)="Not-selected",0,IF(OR(TRIM(AQ955)="",AR955=""),"",IFERROR(SUM(_xlfn.NUMBERVALUE(SUBSTITUTE(TRIM(_xlfn.XLOOKUP(TRIM(_xlfn.TEXTSPLIT(AQ955,",")),TRIM(_xlfn.TEXTSPLIT(E955,",")),TRIM(_xlfn.TEXTSPLIT(I955,",")))),"$","")))*AR955,"")))</f>
        <v/>
      </c>
    </row>
    <row r="956" spans="2:45">
      <c r="B956" t="str">
        <f t="shared" si="37"/>
        <v xml:space="preserve"> -  -  </v>
      </c>
      <c r="AP956" s="9" t="str">
        <f t="shared" si="36"/>
        <v xml:space="preserve"> </v>
      </c>
      <c r="AQ956" s="9" t="str">
        <f t="shared" si="38"/>
        <v xml:space="preserve"> </v>
      </c>
      <c r="AS956" s="59" t="str" cm="1">
        <f t="array" ref="AS956">IF(TRIM(AO956)="Not-selected",0,IF(OR(TRIM(AQ956)="",AR956=""),"",IFERROR(SUM(_xlfn.NUMBERVALUE(SUBSTITUTE(TRIM(_xlfn.XLOOKUP(TRIM(_xlfn.TEXTSPLIT(AQ956,",")),TRIM(_xlfn.TEXTSPLIT(E956,",")),TRIM(_xlfn.TEXTSPLIT(I956,",")))),"$","")))*AR956,"")))</f>
        <v/>
      </c>
    </row>
    <row r="957" spans="2:45">
      <c r="B957" t="str">
        <f t="shared" si="37"/>
        <v xml:space="preserve"> -  -  </v>
      </c>
      <c r="AP957" s="9" t="str">
        <f t="shared" si="36"/>
        <v xml:space="preserve"> </v>
      </c>
      <c r="AQ957" s="9" t="str">
        <f t="shared" si="38"/>
        <v xml:space="preserve"> </v>
      </c>
      <c r="AS957" s="59" t="str" cm="1">
        <f t="array" ref="AS957">IF(TRIM(AO957)="Not-selected",0,IF(OR(TRIM(AQ957)="",AR957=""),"",IFERROR(SUM(_xlfn.NUMBERVALUE(SUBSTITUTE(TRIM(_xlfn.XLOOKUP(TRIM(_xlfn.TEXTSPLIT(AQ957,",")),TRIM(_xlfn.TEXTSPLIT(E957,",")),TRIM(_xlfn.TEXTSPLIT(I957,",")))),"$","")))*AR957,"")))</f>
        <v/>
      </c>
    </row>
    <row r="958" spans="2:45">
      <c r="B958" t="str">
        <f t="shared" si="37"/>
        <v xml:space="preserve"> -  -  </v>
      </c>
      <c r="AP958" s="9" t="str">
        <f t="shared" si="36"/>
        <v xml:space="preserve"> </v>
      </c>
      <c r="AQ958" s="9" t="str">
        <f t="shared" si="38"/>
        <v xml:space="preserve"> </v>
      </c>
      <c r="AS958" s="59" t="str" cm="1">
        <f t="array" ref="AS958">IF(TRIM(AO958)="Not-selected",0,IF(OR(TRIM(AQ958)="",AR958=""),"",IFERROR(SUM(_xlfn.NUMBERVALUE(SUBSTITUTE(TRIM(_xlfn.XLOOKUP(TRIM(_xlfn.TEXTSPLIT(AQ958,",")),TRIM(_xlfn.TEXTSPLIT(E958,",")),TRIM(_xlfn.TEXTSPLIT(I958,",")))),"$","")))*AR958,"")))</f>
        <v/>
      </c>
    </row>
    <row r="959" spans="2:45">
      <c r="B959" t="str">
        <f t="shared" si="37"/>
        <v xml:space="preserve"> -  -  </v>
      </c>
      <c r="AP959" s="9" t="str">
        <f t="shared" si="36"/>
        <v xml:space="preserve"> </v>
      </c>
      <c r="AQ959" s="9" t="str">
        <f t="shared" si="38"/>
        <v xml:space="preserve"> </v>
      </c>
      <c r="AS959" s="59" t="str" cm="1">
        <f t="array" ref="AS959">IF(TRIM(AO959)="Not-selected",0,IF(OR(TRIM(AQ959)="",AR959=""),"",IFERROR(SUM(_xlfn.NUMBERVALUE(SUBSTITUTE(TRIM(_xlfn.XLOOKUP(TRIM(_xlfn.TEXTSPLIT(AQ959,",")),TRIM(_xlfn.TEXTSPLIT(E959,",")),TRIM(_xlfn.TEXTSPLIT(I959,",")))),"$","")))*AR959,"")))</f>
        <v/>
      </c>
    </row>
    <row r="960" spans="2:45">
      <c r="B960" t="str">
        <f t="shared" si="37"/>
        <v xml:space="preserve"> -  -  </v>
      </c>
      <c r="AP960" s="9" t="str">
        <f t="shared" si="36"/>
        <v xml:space="preserve"> </v>
      </c>
      <c r="AQ960" s="9" t="str">
        <f t="shared" si="38"/>
        <v xml:space="preserve"> </v>
      </c>
      <c r="AS960" s="59" t="str" cm="1">
        <f t="array" ref="AS960">IF(TRIM(AO960)="Not-selected",0,IF(OR(TRIM(AQ960)="",AR960=""),"",IFERROR(SUM(_xlfn.NUMBERVALUE(SUBSTITUTE(TRIM(_xlfn.XLOOKUP(TRIM(_xlfn.TEXTSPLIT(AQ960,",")),TRIM(_xlfn.TEXTSPLIT(E960,",")),TRIM(_xlfn.TEXTSPLIT(I960,",")))),"$","")))*AR960,"")))</f>
        <v/>
      </c>
    </row>
    <row r="961" spans="2:45">
      <c r="B961" t="str">
        <f t="shared" si="37"/>
        <v xml:space="preserve"> -  -  </v>
      </c>
      <c r="AP961" s="9" t="str">
        <f t="shared" si="36"/>
        <v xml:space="preserve"> </v>
      </c>
      <c r="AQ961" s="9" t="str">
        <f t="shared" si="38"/>
        <v xml:space="preserve"> </v>
      </c>
      <c r="AS961" s="59" t="str" cm="1">
        <f t="array" ref="AS961">IF(TRIM(AO961)="Not-selected",0,IF(OR(TRIM(AQ961)="",AR961=""),"",IFERROR(SUM(_xlfn.NUMBERVALUE(SUBSTITUTE(TRIM(_xlfn.XLOOKUP(TRIM(_xlfn.TEXTSPLIT(AQ961,",")),TRIM(_xlfn.TEXTSPLIT(E961,",")),TRIM(_xlfn.TEXTSPLIT(I961,",")))),"$","")))*AR961,"")))</f>
        <v/>
      </c>
    </row>
    <row r="962" spans="2:45">
      <c r="B962" t="str">
        <f t="shared" si="37"/>
        <v xml:space="preserve"> -  -  </v>
      </c>
      <c r="AP962" s="9" t="str">
        <f t="shared" si="36"/>
        <v xml:space="preserve"> </v>
      </c>
      <c r="AQ962" s="9" t="str">
        <f t="shared" si="38"/>
        <v xml:space="preserve"> </v>
      </c>
      <c r="AS962" s="59" t="str" cm="1">
        <f t="array" ref="AS962">IF(TRIM(AO962)="Not-selected",0,IF(OR(TRIM(AQ962)="",AR962=""),"",IFERROR(SUM(_xlfn.NUMBERVALUE(SUBSTITUTE(TRIM(_xlfn.XLOOKUP(TRIM(_xlfn.TEXTSPLIT(AQ962,",")),TRIM(_xlfn.TEXTSPLIT(E962,",")),TRIM(_xlfn.TEXTSPLIT(I962,",")))),"$","")))*AR962,"")))</f>
        <v/>
      </c>
    </row>
    <row r="963" spans="2:45">
      <c r="B963" t="str">
        <f t="shared" si="37"/>
        <v xml:space="preserve"> -  -  </v>
      </c>
      <c r="AP963" s="9" t="str">
        <f t="shared" si="36"/>
        <v xml:space="preserve"> </v>
      </c>
      <c r="AQ963" s="9" t="str">
        <f t="shared" si="38"/>
        <v xml:space="preserve"> </v>
      </c>
      <c r="AS963" s="59" t="str" cm="1">
        <f t="array" ref="AS963">IF(TRIM(AO963)="Not-selected",0,IF(OR(TRIM(AQ963)="",AR963=""),"",IFERROR(SUM(_xlfn.NUMBERVALUE(SUBSTITUTE(TRIM(_xlfn.XLOOKUP(TRIM(_xlfn.TEXTSPLIT(AQ963,",")),TRIM(_xlfn.TEXTSPLIT(E963,",")),TRIM(_xlfn.TEXTSPLIT(I963,",")))),"$","")))*AR963,"")))</f>
        <v/>
      </c>
    </row>
    <row r="964" spans="2:45">
      <c r="B964" t="str">
        <f t="shared" si="37"/>
        <v xml:space="preserve"> -  -  </v>
      </c>
      <c r="AP964" s="9" t="str">
        <f t="shared" si="36"/>
        <v xml:space="preserve"> </v>
      </c>
      <c r="AQ964" s="9" t="str">
        <f t="shared" si="38"/>
        <v xml:space="preserve"> </v>
      </c>
      <c r="AS964" s="59" t="str" cm="1">
        <f t="array" ref="AS964">IF(TRIM(AO964)="Not-selected",0,IF(OR(TRIM(AQ964)="",AR964=""),"",IFERROR(SUM(_xlfn.NUMBERVALUE(SUBSTITUTE(TRIM(_xlfn.XLOOKUP(TRIM(_xlfn.TEXTSPLIT(AQ964,",")),TRIM(_xlfn.TEXTSPLIT(E964,",")),TRIM(_xlfn.TEXTSPLIT(I964,",")))),"$","")))*AR964,"")))</f>
        <v/>
      </c>
    </row>
    <row r="965" spans="2:45">
      <c r="B965" t="str">
        <f t="shared" si="37"/>
        <v xml:space="preserve"> -  -  </v>
      </c>
      <c r="AP965" s="9" t="str">
        <f t="shared" si="36"/>
        <v xml:space="preserve"> </v>
      </c>
      <c r="AQ965" s="9" t="str">
        <f t="shared" si="38"/>
        <v xml:space="preserve"> </v>
      </c>
      <c r="AS965" s="59" t="str" cm="1">
        <f t="array" ref="AS965">IF(TRIM(AO965)="Not-selected",0,IF(OR(TRIM(AQ965)="",AR965=""),"",IFERROR(SUM(_xlfn.NUMBERVALUE(SUBSTITUTE(TRIM(_xlfn.XLOOKUP(TRIM(_xlfn.TEXTSPLIT(AQ965,",")),TRIM(_xlfn.TEXTSPLIT(E965,",")),TRIM(_xlfn.TEXTSPLIT(I965,",")))),"$","")))*AR965,"")))</f>
        <v/>
      </c>
    </row>
    <row r="966" spans="2:45">
      <c r="B966" t="str">
        <f t="shared" si="37"/>
        <v xml:space="preserve"> -  -  </v>
      </c>
      <c r="AP966" s="9" t="str">
        <f t="shared" si="36"/>
        <v xml:space="preserve"> </v>
      </c>
      <c r="AQ966" s="9" t="str">
        <f t="shared" si="38"/>
        <v xml:space="preserve"> </v>
      </c>
      <c r="AS966" s="59" t="str" cm="1">
        <f t="array" ref="AS966">IF(TRIM(AO966)="Not-selected",0,IF(OR(TRIM(AQ966)="",AR966=""),"",IFERROR(SUM(_xlfn.NUMBERVALUE(SUBSTITUTE(TRIM(_xlfn.XLOOKUP(TRIM(_xlfn.TEXTSPLIT(AQ966,",")),TRIM(_xlfn.TEXTSPLIT(E966,",")),TRIM(_xlfn.TEXTSPLIT(I966,",")))),"$","")))*AR966,"")))</f>
        <v/>
      </c>
    </row>
    <row r="967" spans="2:45">
      <c r="B967" t="str">
        <f t="shared" si="37"/>
        <v xml:space="preserve"> -  -  </v>
      </c>
      <c r="AP967" s="9" t="str">
        <f t="shared" si="36"/>
        <v xml:space="preserve"> </v>
      </c>
      <c r="AQ967" s="9" t="str">
        <f t="shared" si="38"/>
        <v xml:space="preserve"> </v>
      </c>
      <c r="AS967" s="59" t="str" cm="1">
        <f t="array" ref="AS967">IF(TRIM(AO967)="Not-selected",0,IF(OR(TRIM(AQ967)="",AR967=""),"",IFERROR(SUM(_xlfn.NUMBERVALUE(SUBSTITUTE(TRIM(_xlfn.XLOOKUP(TRIM(_xlfn.TEXTSPLIT(AQ967,",")),TRIM(_xlfn.TEXTSPLIT(E967,",")),TRIM(_xlfn.TEXTSPLIT(I967,",")))),"$","")))*AR967,"")))</f>
        <v/>
      </c>
    </row>
    <row r="968" spans="2:45">
      <c r="B968" t="str">
        <f t="shared" si="37"/>
        <v xml:space="preserve"> -  -  </v>
      </c>
      <c r="AP968" s="9" t="str">
        <f t="shared" si="36"/>
        <v xml:space="preserve"> </v>
      </c>
      <c r="AQ968" s="9" t="str">
        <f t="shared" si="38"/>
        <v xml:space="preserve"> </v>
      </c>
      <c r="AS968" s="59" t="str" cm="1">
        <f t="array" ref="AS968">IF(TRIM(AO968)="Not-selected",0,IF(OR(TRIM(AQ968)="",AR968=""),"",IFERROR(SUM(_xlfn.NUMBERVALUE(SUBSTITUTE(TRIM(_xlfn.XLOOKUP(TRIM(_xlfn.TEXTSPLIT(AQ968,",")),TRIM(_xlfn.TEXTSPLIT(E968,",")),TRIM(_xlfn.TEXTSPLIT(I968,",")))),"$","")))*AR968,"")))</f>
        <v/>
      </c>
    </row>
    <row r="969" spans="2:45">
      <c r="B969" t="str">
        <f t="shared" si="37"/>
        <v xml:space="preserve"> -  -  </v>
      </c>
      <c r="AP969" s="9" t="str">
        <f t="shared" si="36"/>
        <v xml:space="preserve"> </v>
      </c>
      <c r="AQ969" s="9" t="str">
        <f t="shared" si="38"/>
        <v xml:space="preserve"> </v>
      </c>
      <c r="AS969" s="59" t="str" cm="1">
        <f t="array" ref="AS969">IF(TRIM(AO969)="Not-selected",0,IF(OR(TRIM(AQ969)="",AR969=""),"",IFERROR(SUM(_xlfn.NUMBERVALUE(SUBSTITUTE(TRIM(_xlfn.XLOOKUP(TRIM(_xlfn.TEXTSPLIT(AQ969,",")),TRIM(_xlfn.TEXTSPLIT(E969,",")),TRIM(_xlfn.TEXTSPLIT(I969,",")))),"$","")))*AR969,"")))</f>
        <v/>
      </c>
    </row>
    <row r="970" spans="2:45">
      <c r="B970" t="str">
        <f t="shared" si="37"/>
        <v xml:space="preserve"> -  -  </v>
      </c>
      <c r="AP970" s="9" t="str">
        <f t="shared" si="36"/>
        <v xml:space="preserve"> </v>
      </c>
      <c r="AQ970" s="9" t="str">
        <f t="shared" si="38"/>
        <v xml:space="preserve"> </v>
      </c>
      <c r="AS970" s="59" t="str" cm="1">
        <f t="array" ref="AS970">IF(TRIM(AO970)="Not-selected",0,IF(OR(TRIM(AQ970)="",AR970=""),"",IFERROR(SUM(_xlfn.NUMBERVALUE(SUBSTITUTE(TRIM(_xlfn.XLOOKUP(TRIM(_xlfn.TEXTSPLIT(AQ970,",")),TRIM(_xlfn.TEXTSPLIT(E970,",")),TRIM(_xlfn.TEXTSPLIT(I970,",")))),"$","")))*AR970,"")))</f>
        <v/>
      </c>
    </row>
    <row r="971" spans="2:45">
      <c r="B971" t="str">
        <f t="shared" si="37"/>
        <v xml:space="preserve"> -  -  </v>
      </c>
      <c r="AP971" s="9" t="str">
        <f t="shared" si="36"/>
        <v xml:space="preserve"> </v>
      </c>
      <c r="AQ971" s="9" t="str">
        <f t="shared" si="38"/>
        <v xml:space="preserve"> </v>
      </c>
      <c r="AS971" s="59" t="str" cm="1">
        <f t="array" ref="AS971">IF(TRIM(AO971)="Not-selected",0,IF(OR(TRIM(AQ971)="",AR971=""),"",IFERROR(SUM(_xlfn.NUMBERVALUE(SUBSTITUTE(TRIM(_xlfn.XLOOKUP(TRIM(_xlfn.TEXTSPLIT(AQ971,",")),TRIM(_xlfn.TEXTSPLIT(E971,",")),TRIM(_xlfn.TEXTSPLIT(I971,",")))),"$","")))*AR971,"")))</f>
        <v/>
      </c>
    </row>
    <row r="972" spans="2:45">
      <c r="B972" t="str">
        <f t="shared" si="37"/>
        <v xml:space="preserve"> -  -  </v>
      </c>
      <c r="AP972" s="9" t="str">
        <f t="shared" si="38"/>
        <v xml:space="preserve"> </v>
      </c>
      <c r="AQ972" s="9" t="str">
        <f t="shared" si="38"/>
        <v xml:space="preserve"> </v>
      </c>
      <c r="AS972" s="59" t="str" cm="1">
        <f t="array" ref="AS972">IF(TRIM(AO972)="Not-selected",0,IF(OR(TRIM(AQ972)="",AR972=""),"",IFERROR(SUM(_xlfn.NUMBERVALUE(SUBSTITUTE(TRIM(_xlfn.XLOOKUP(TRIM(_xlfn.TEXTSPLIT(AQ972,",")),TRIM(_xlfn.TEXTSPLIT(E972,",")),TRIM(_xlfn.TEXTSPLIT(I972,",")))),"$","")))*AR972,"")))</f>
        <v/>
      </c>
    </row>
    <row r="973" spans="2:45">
      <c r="B973" t="str">
        <f t="shared" ref="B973:B1001" si="39">IF(F973="None",_xlfn.CONCAT(A973," - ",AQ973),_xlfn.CONCAT(A973," - ",F973," - ",AQ973))</f>
        <v xml:space="preserve"> -  -  </v>
      </c>
      <c r="AP973" s="9" t="str">
        <f t="shared" ref="AP973:AQ1004" si="40">IF($AO973="Not-Selected", "None", " ")</f>
        <v xml:space="preserve"> </v>
      </c>
      <c r="AQ973" s="9" t="str">
        <f t="shared" si="40"/>
        <v xml:space="preserve"> </v>
      </c>
      <c r="AS973" s="59" t="str" cm="1">
        <f t="array" ref="AS973">IF(TRIM(AO973)="Not-selected",0,IF(OR(TRIM(AQ973)="",AR973=""),"",IFERROR(SUM(_xlfn.NUMBERVALUE(SUBSTITUTE(TRIM(_xlfn.XLOOKUP(TRIM(_xlfn.TEXTSPLIT(AQ973,",")),TRIM(_xlfn.TEXTSPLIT(E973,",")),TRIM(_xlfn.TEXTSPLIT(I973,",")))),"$","")))*AR973,"")))</f>
        <v/>
      </c>
    </row>
    <row r="974" spans="2:45">
      <c r="B974" t="str">
        <f t="shared" si="39"/>
        <v xml:space="preserve"> -  -  </v>
      </c>
      <c r="AP974" s="9" t="str">
        <f t="shared" si="40"/>
        <v xml:space="preserve"> </v>
      </c>
      <c r="AQ974" s="9" t="str">
        <f t="shared" si="40"/>
        <v xml:space="preserve"> </v>
      </c>
      <c r="AS974" s="59" t="str" cm="1">
        <f t="array" ref="AS974">IF(TRIM(AO974)="Not-selected",0,IF(OR(TRIM(AQ974)="",AR974=""),"",IFERROR(SUM(_xlfn.NUMBERVALUE(SUBSTITUTE(TRIM(_xlfn.XLOOKUP(TRIM(_xlfn.TEXTSPLIT(AQ974,",")),TRIM(_xlfn.TEXTSPLIT(E974,",")),TRIM(_xlfn.TEXTSPLIT(I974,",")))),"$","")))*AR974,"")))</f>
        <v/>
      </c>
    </row>
    <row r="975" spans="2:45">
      <c r="B975" t="str">
        <f t="shared" si="39"/>
        <v xml:space="preserve"> -  -  </v>
      </c>
      <c r="AP975" s="9" t="str">
        <f t="shared" si="40"/>
        <v xml:space="preserve"> </v>
      </c>
      <c r="AQ975" s="9" t="str">
        <f t="shared" si="40"/>
        <v xml:space="preserve"> </v>
      </c>
      <c r="AS975" s="59" t="str" cm="1">
        <f t="array" ref="AS975">IF(TRIM(AO975)="Not-selected",0,IF(OR(TRIM(AQ975)="",AR975=""),"",IFERROR(SUM(_xlfn.NUMBERVALUE(SUBSTITUTE(TRIM(_xlfn.XLOOKUP(TRIM(_xlfn.TEXTSPLIT(AQ975,",")),TRIM(_xlfn.TEXTSPLIT(E975,",")),TRIM(_xlfn.TEXTSPLIT(I975,",")))),"$","")))*AR975,"")))</f>
        <v/>
      </c>
    </row>
    <row r="976" spans="2:45">
      <c r="B976" t="str">
        <f t="shared" si="39"/>
        <v xml:space="preserve"> -  -  </v>
      </c>
      <c r="AP976" s="9" t="str">
        <f t="shared" si="40"/>
        <v xml:space="preserve"> </v>
      </c>
      <c r="AQ976" s="9" t="str">
        <f t="shared" si="40"/>
        <v xml:space="preserve"> </v>
      </c>
      <c r="AS976" s="59" t="str" cm="1">
        <f t="array" ref="AS976">IF(TRIM(AO976)="Not-selected",0,IF(OR(TRIM(AQ976)="",AR976=""),"",IFERROR(SUM(_xlfn.NUMBERVALUE(SUBSTITUTE(TRIM(_xlfn.XLOOKUP(TRIM(_xlfn.TEXTSPLIT(AQ976,",")),TRIM(_xlfn.TEXTSPLIT(E976,",")),TRIM(_xlfn.TEXTSPLIT(I976,",")))),"$","")))*AR976,"")))</f>
        <v/>
      </c>
    </row>
    <row r="977" spans="2:45">
      <c r="B977" t="str">
        <f t="shared" si="39"/>
        <v xml:space="preserve"> -  -  </v>
      </c>
      <c r="AP977" s="9" t="str">
        <f t="shared" si="40"/>
        <v xml:space="preserve"> </v>
      </c>
      <c r="AQ977" s="9" t="str">
        <f t="shared" si="40"/>
        <v xml:space="preserve"> </v>
      </c>
      <c r="AS977" s="59" t="str" cm="1">
        <f t="array" ref="AS977">IF(TRIM(AO977)="Not-selected",0,IF(OR(TRIM(AQ977)="",AR977=""),"",IFERROR(SUM(_xlfn.NUMBERVALUE(SUBSTITUTE(TRIM(_xlfn.XLOOKUP(TRIM(_xlfn.TEXTSPLIT(AQ977,",")),TRIM(_xlfn.TEXTSPLIT(E977,",")),TRIM(_xlfn.TEXTSPLIT(I977,",")))),"$","")))*AR977,"")))</f>
        <v/>
      </c>
    </row>
    <row r="978" spans="2:45">
      <c r="B978" t="str">
        <f t="shared" si="39"/>
        <v xml:space="preserve"> -  -  </v>
      </c>
      <c r="AP978" s="9" t="str">
        <f t="shared" si="40"/>
        <v xml:space="preserve"> </v>
      </c>
      <c r="AQ978" s="9" t="str">
        <f t="shared" si="40"/>
        <v xml:space="preserve"> </v>
      </c>
      <c r="AS978" s="59" t="str" cm="1">
        <f t="array" ref="AS978">IF(TRIM(AO978)="Not-selected",0,IF(OR(TRIM(AQ978)="",AR978=""),"",IFERROR(SUM(_xlfn.NUMBERVALUE(SUBSTITUTE(TRIM(_xlfn.XLOOKUP(TRIM(_xlfn.TEXTSPLIT(AQ978,",")),TRIM(_xlfn.TEXTSPLIT(E978,",")),TRIM(_xlfn.TEXTSPLIT(I978,",")))),"$","")))*AR978,"")))</f>
        <v/>
      </c>
    </row>
    <row r="979" spans="2:45">
      <c r="B979" t="str">
        <f t="shared" si="39"/>
        <v xml:space="preserve"> -  -  </v>
      </c>
      <c r="AP979" s="9" t="str">
        <f t="shared" si="40"/>
        <v xml:space="preserve"> </v>
      </c>
      <c r="AQ979" s="9" t="str">
        <f t="shared" si="40"/>
        <v xml:space="preserve"> </v>
      </c>
      <c r="AS979" s="59" t="str" cm="1">
        <f t="array" ref="AS979">IF(TRIM(AO979)="Not-selected",0,IF(OR(TRIM(AQ979)="",AR979=""),"",IFERROR(SUM(_xlfn.NUMBERVALUE(SUBSTITUTE(TRIM(_xlfn.XLOOKUP(TRIM(_xlfn.TEXTSPLIT(AQ979,",")),TRIM(_xlfn.TEXTSPLIT(E979,",")),TRIM(_xlfn.TEXTSPLIT(I979,",")))),"$","")))*AR979,"")))</f>
        <v/>
      </c>
    </row>
    <row r="980" spans="2:45">
      <c r="B980" t="str">
        <f t="shared" si="39"/>
        <v xml:space="preserve"> -  -  </v>
      </c>
      <c r="AP980" s="9" t="str">
        <f t="shared" si="40"/>
        <v xml:space="preserve"> </v>
      </c>
      <c r="AQ980" s="9" t="str">
        <f t="shared" si="40"/>
        <v xml:space="preserve"> </v>
      </c>
      <c r="AS980" s="59" t="str" cm="1">
        <f t="array" ref="AS980">IF(TRIM(AO980)="Not-selected",0,IF(OR(TRIM(AQ980)="",AR980=""),"",IFERROR(SUM(_xlfn.NUMBERVALUE(SUBSTITUTE(TRIM(_xlfn.XLOOKUP(TRIM(_xlfn.TEXTSPLIT(AQ980,",")),TRIM(_xlfn.TEXTSPLIT(E980,",")),TRIM(_xlfn.TEXTSPLIT(I980,",")))),"$","")))*AR980,"")))</f>
        <v/>
      </c>
    </row>
    <row r="981" spans="2:45">
      <c r="B981" t="str">
        <f t="shared" si="39"/>
        <v xml:space="preserve"> -  -  </v>
      </c>
      <c r="AP981" s="9" t="str">
        <f t="shared" si="40"/>
        <v xml:space="preserve"> </v>
      </c>
      <c r="AQ981" s="9" t="str">
        <f t="shared" si="40"/>
        <v xml:space="preserve"> </v>
      </c>
      <c r="AS981" s="59" t="str" cm="1">
        <f t="array" ref="AS981">IF(TRIM(AO981)="Not-selected",0,IF(OR(TRIM(AQ981)="",AR981=""),"",IFERROR(SUM(_xlfn.NUMBERVALUE(SUBSTITUTE(TRIM(_xlfn.XLOOKUP(TRIM(_xlfn.TEXTSPLIT(AQ981,",")),TRIM(_xlfn.TEXTSPLIT(E981,",")),TRIM(_xlfn.TEXTSPLIT(I981,",")))),"$","")))*AR981,"")))</f>
        <v/>
      </c>
    </row>
    <row r="982" spans="2:45">
      <c r="B982" t="str">
        <f t="shared" si="39"/>
        <v xml:space="preserve"> -  -  </v>
      </c>
      <c r="AP982" s="9" t="str">
        <f t="shared" si="40"/>
        <v xml:space="preserve"> </v>
      </c>
      <c r="AQ982" s="9" t="str">
        <f t="shared" si="40"/>
        <v xml:space="preserve"> </v>
      </c>
      <c r="AS982" s="59" t="str" cm="1">
        <f t="array" ref="AS982">IF(TRIM(AO982)="Not-selected",0,IF(OR(TRIM(AQ982)="",AR982=""),"",IFERROR(SUM(_xlfn.NUMBERVALUE(SUBSTITUTE(TRIM(_xlfn.XLOOKUP(TRIM(_xlfn.TEXTSPLIT(AQ982,",")),TRIM(_xlfn.TEXTSPLIT(E982,",")),TRIM(_xlfn.TEXTSPLIT(I982,",")))),"$","")))*AR982,"")))</f>
        <v/>
      </c>
    </row>
    <row r="983" spans="2:45">
      <c r="B983" t="str">
        <f t="shared" si="39"/>
        <v xml:space="preserve"> -  -  </v>
      </c>
      <c r="AP983" s="9" t="str">
        <f t="shared" si="40"/>
        <v xml:space="preserve"> </v>
      </c>
      <c r="AQ983" s="9" t="str">
        <f t="shared" si="40"/>
        <v xml:space="preserve"> </v>
      </c>
      <c r="AS983" s="59" t="str" cm="1">
        <f t="array" ref="AS983">IF(TRIM(AO983)="Not-selected",0,IF(OR(TRIM(AQ983)="",AR983=""),"",IFERROR(SUM(_xlfn.NUMBERVALUE(SUBSTITUTE(TRIM(_xlfn.XLOOKUP(TRIM(_xlfn.TEXTSPLIT(AQ983,",")),TRIM(_xlfn.TEXTSPLIT(E983,",")),TRIM(_xlfn.TEXTSPLIT(I983,",")))),"$","")))*AR983,"")))</f>
        <v/>
      </c>
    </row>
    <row r="984" spans="2:45">
      <c r="B984" t="str">
        <f t="shared" si="39"/>
        <v xml:space="preserve"> -  -  </v>
      </c>
      <c r="AP984" s="9" t="str">
        <f t="shared" si="40"/>
        <v xml:space="preserve"> </v>
      </c>
      <c r="AQ984" s="9" t="str">
        <f t="shared" si="40"/>
        <v xml:space="preserve"> </v>
      </c>
      <c r="AS984" s="59" t="str" cm="1">
        <f t="array" ref="AS984">IF(TRIM(AO984)="Not-selected",0,IF(OR(TRIM(AQ984)="",AR984=""),"",IFERROR(SUM(_xlfn.NUMBERVALUE(SUBSTITUTE(TRIM(_xlfn.XLOOKUP(TRIM(_xlfn.TEXTSPLIT(AQ984,",")),TRIM(_xlfn.TEXTSPLIT(E984,",")),TRIM(_xlfn.TEXTSPLIT(I984,",")))),"$","")))*AR984,"")))</f>
        <v/>
      </c>
    </row>
    <row r="985" spans="2:45">
      <c r="B985" t="str">
        <f t="shared" si="39"/>
        <v xml:space="preserve"> -  -  </v>
      </c>
      <c r="AP985" s="9" t="str">
        <f t="shared" si="40"/>
        <v xml:space="preserve"> </v>
      </c>
      <c r="AQ985" s="9" t="str">
        <f t="shared" si="40"/>
        <v xml:space="preserve"> </v>
      </c>
      <c r="AS985" s="59" t="str" cm="1">
        <f t="array" ref="AS985">IF(TRIM(AO985)="Not-selected",0,IF(OR(TRIM(AQ985)="",AR985=""),"",IFERROR(SUM(_xlfn.NUMBERVALUE(SUBSTITUTE(TRIM(_xlfn.XLOOKUP(TRIM(_xlfn.TEXTSPLIT(AQ985,",")),TRIM(_xlfn.TEXTSPLIT(E985,",")),TRIM(_xlfn.TEXTSPLIT(I985,",")))),"$","")))*AR985,"")))</f>
        <v/>
      </c>
    </row>
    <row r="986" spans="2:45">
      <c r="B986" t="str">
        <f t="shared" si="39"/>
        <v xml:space="preserve"> -  -  </v>
      </c>
      <c r="AP986" s="9" t="str">
        <f t="shared" si="40"/>
        <v xml:space="preserve"> </v>
      </c>
      <c r="AQ986" s="9" t="str">
        <f t="shared" si="40"/>
        <v xml:space="preserve"> </v>
      </c>
      <c r="AS986" s="59" t="str" cm="1">
        <f t="array" ref="AS986">IF(TRIM(AO986)="Not-selected",0,IF(OR(TRIM(AQ986)="",AR986=""),"",IFERROR(SUM(_xlfn.NUMBERVALUE(SUBSTITUTE(TRIM(_xlfn.XLOOKUP(TRIM(_xlfn.TEXTSPLIT(AQ986,",")),TRIM(_xlfn.TEXTSPLIT(E986,",")),TRIM(_xlfn.TEXTSPLIT(I986,",")))),"$","")))*AR986,"")))</f>
        <v/>
      </c>
    </row>
    <row r="987" spans="2:45">
      <c r="B987" t="str">
        <f t="shared" si="39"/>
        <v xml:space="preserve"> -  -  </v>
      </c>
      <c r="AP987" s="9" t="str">
        <f t="shared" si="40"/>
        <v xml:space="preserve"> </v>
      </c>
      <c r="AQ987" s="9" t="str">
        <f t="shared" si="40"/>
        <v xml:space="preserve"> </v>
      </c>
      <c r="AS987" s="59" t="str" cm="1">
        <f t="array" ref="AS987">IF(TRIM(AO987)="Not-selected",0,IF(OR(TRIM(AQ987)="",AR987=""),"",IFERROR(SUM(_xlfn.NUMBERVALUE(SUBSTITUTE(TRIM(_xlfn.XLOOKUP(TRIM(_xlfn.TEXTSPLIT(AQ987,",")),TRIM(_xlfn.TEXTSPLIT(E987,",")),TRIM(_xlfn.TEXTSPLIT(I987,",")))),"$","")))*AR987,"")))</f>
        <v/>
      </c>
    </row>
    <row r="988" spans="2:45">
      <c r="B988" t="str">
        <f t="shared" si="39"/>
        <v xml:space="preserve"> -  -  </v>
      </c>
      <c r="AP988" s="9" t="str">
        <f t="shared" si="40"/>
        <v xml:space="preserve"> </v>
      </c>
      <c r="AQ988" s="9" t="str">
        <f t="shared" si="40"/>
        <v xml:space="preserve"> </v>
      </c>
      <c r="AS988" s="59" t="str" cm="1">
        <f t="array" ref="AS988">IF(TRIM(AO988)="Not-selected",0,IF(OR(TRIM(AQ988)="",AR988=""),"",IFERROR(SUM(_xlfn.NUMBERVALUE(SUBSTITUTE(TRIM(_xlfn.XLOOKUP(TRIM(_xlfn.TEXTSPLIT(AQ988,",")),TRIM(_xlfn.TEXTSPLIT(E988,",")),TRIM(_xlfn.TEXTSPLIT(I988,",")))),"$","")))*AR988,"")))</f>
        <v/>
      </c>
    </row>
    <row r="989" spans="2:45">
      <c r="B989" t="str">
        <f t="shared" si="39"/>
        <v xml:space="preserve"> -  -  </v>
      </c>
      <c r="AP989" s="9" t="str">
        <f t="shared" si="40"/>
        <v xml:space="preserve"> </v>
      </c>
      <c r="AQ989" s="9" t="str">
        <f t="shared" si="40"/>
        <v xml:space="preserve"> </v>
      </c>
      <c r="AS989" s="59" t="str" cm="1">
        <f t="array" ref="AS989">IF(TRIM(AO989)="Not-selected",0,IF(OR(TRIM(AQ989)="",AR989=""),"",IFERROR(SUM(_xlfn.NUMBERVALUE(SUBSTITUTE(TRIM(_xlfn.XLOOKUP(TRIM(_xlfn.TEXTSPLIT(AQ989,",")),TRIM(_xlfn.TEXTSPLIT(E989,",")),TRIM(_xlfn.TEXTSPLIT(I989,",")))),"$","")))*AR989,"")))</f>
        <v/>
      </c>
    </row>
    <row r="990" spans="2:45">
      <c r="B990" t="str">
        <f t="shared" si="39"/>
        <v xml:space="preserve"> -  -  </v>
      </c>
      <c r="AP990" s="9" t="str">
        <f t="shared" si="40"/>
        <v xml:space="preserve"> </v>
      </c>
      <c r="AQ990" s="9" t="str">
        <f t="shared" si="40"/>
        <v xml:space="preserve"> </v>
      </c>
      <c r="AS990" s="59" t="str" cm="1">
        <f t="array" ref="AS990">IF(TRIM(AO990)="Not-selected",0,IF(OR(TRIM(AQ990)="",AR990=""),"",IFERROR(SUM(_xlfn.NUMBERVALUE(SUBSTITUTE(TRIM(_xlfn.XLOOKUP(TRIM(_xlfn.TEXTSPLIT(AQ990,",")),TRIM(_xlfn.TEXTSPLIT(E990,",")),TRIM(_xlfn.TEXTSPLIT(I990,",")))),"$","")))*AR990,"")))</f>
        <v/>
      </c>
    </row>
    <row r="991" spans="2:45">
      <c r="B991" t="str">
        <f t="shared" si="39"/>
        <v xml:space="preserve"> -  -  </v>
      </c>
      <c r="AP991" s="9" t="str">
        <f t="shared" si="40"/>
        <v xml:space="preserve"> </v>
      </c>
      <c r="AQ991" s="9" t="str">
        <f t="shared" si="40"/>
        <v xml:space="preserve"> </v>
      </c>
      <c r="AS991" s="59" t="str" cm="1">
        <f t="array" ref="AS991">IF(TRIM(AO991)="Not-selected",0,IF(OR(TRIM(AQ991)="",AR991=""),"",IFERROR(SUM(_xlfn.NUMBERVALUE(SUBSTITUTE(TRIM(_xlfn.XLOOKUP(TRIM(_xlfn.TEXTSPLIT(AQ991,",")),TRIM(_xlfn.TEXTSPLIT(E991,",")),TRIM(_xlfn.TEXTSPLIT(I991,",")))),"$","")))*AR991,"")))</f>
        <v/>
      </c>
    </row>
    <row r="992" spans="2:45">
      <c r="B992" t="str">
        <f t="shared" si="39"/>
        <v xml:space="preserve"> -  -  </v>
      </c>
      <c r="AP992" s="9" t="str">
        <f t="shared" si="40"/>
        <v xml:space="preserve"> </v>
      </c>
      <c r="AQ992" s="9" t="str">
        <f t="shared" si="40"/>
        <v xml:space="preserve"> </v>
      </c>
      <c r="AS992" s="59" t="str" cm="1">
        <f t="array" ref="AS992">IF(TRIM(AO992)="Not-selected",0,IF(OR(TRIM(AQ992)="",AR992=""),"",IFERROR(SUM(_xlfn.NUMBERVALUE(SUBSTITUTE(TRIM(_xlfn.XLOOKUP(TRIM(_xlfn.TEXTSPLIT(AQ992,",")),TRIM(_xlfn.TEXTSPLIT(E992,",")),TRIM(_xlfn.TEXTSPLIT(I992,",")))),"$","")))*AR992,"")))</f>
        <v/>
      </c>
    </row>
    <row r="993" spans="2:45">
      <c r="B993" t="str">
        <f t="shared" si="39"/>
        <v xml:space="preserve"> -  -  </v>
      </c>
      <c r="AP993" s="9" t="str">
        <f t="shared" si="40"/>
        <v xml:space="preserve"> </v>
      </c>
      <c r="AQ993" s="9" t="str">
        <f t="shared" si="40"/>
        <v xml:space="preserve"> </v>
      </c>
      <c r="AS993" s="59" t="str" cm="1">
        <f t="array" ref="AS993">IF(TRIM(AO993)="Not-selected",0,IF(OR(TRIM(AQ993)="",AR993=""),"",IFERROR(SUM(_xlfn.NUMBERVALUE(SUBSTITUTE(TRIM(_xlfn.XLOOKUP(TRIM(_xlfn.TEXTSPLIT(AQ993,",")),TRIM(_xlfn.TEXTSPLIT(E993,",")),TRIM(_xlfn.TEXTSPLIT(I993,",")))),"$","")))*AR993,"")))</f>
        <v/>
      </c>
    </row>
    <row r="994" spans="2:45">
      <c r="B994" t="str">
        <f t="shared" si="39"/>
        <v xml:space="preserve"> -  -  </v>
      </c>
      <c r="AP994" s="9" t="str">
        <f t="shared" si="40"/>
        <v xml:space="preserve"> </v>
      </c>
      <c r="AQ994" s="9" t="str">
        <f t="shared" si="40"/>
        <v xml:space="preserve"> </v>
      </c>
      <c r="AS994" s="59" t="str" cm="1">
        <f t="array" ref="AS994">IF(TRIM(AO994)="Not-selected",0,IF(OR(TRIM(AQ994)="",AR994=""),"",IFERROR(SUM(_xlfn.NUMBERVALUE(SUBSTITUTE(TRIM(_xlfn.XLOOKUP(TRIM(_xlfn.TEXTSPLIT(AQ994,",")),TRIM(_xlfn.TEXTSPLIT(E994,",")),TRIM(_xlfn.TEXTSPLIT(I994,",")))),"$","")))*AR994,"")))</f>
        <v/>
      </c>
    </row>
    <row r="995" spans="2:45">
      <c r="B995" t="str">
        <f t="shared" si="39"/>
        <v xml:space="preserve"> -  -  </v>
      </c>
      <c r="AP995" s="9" t="str">
        <f t="shared" si="40"/>
        <v xml:space="preserve"> </v>
      </c>
      <c r="AQ995" s="9" t="str">
        <f t="shared" si="40"/>
        <v xml:space="preserve"> </v>
      </c>
      <c r="AS995" s="59" t="str" cm="1">
        <f t="array" ref="AS995">IF(TRIM(AO995)="Not-selected",0,IF(OR(TRIM(AQ995)="",AR995=""),"",IFERROR(SUM(_xlfn.NUMBERVALUE(SUBSTITUTE(TRIM(_xlfn.XLOOKUP(TRIM(_xlfn.TEXTSPLIT(AQ995,",")),TRIM(_xlfn.TEXTSPLIT(E995,",")),TRIM(_xlfn.TEXTSPLIT(I995,",")))),"$","")))*AR995,"")))</f>
        <v/>
      </c>
    </row>
    <row r="996" spans="2:45">
      <c r="B996" t="str">
        <f t="shared" si="39"/>
        <v xml:space="preserve"> -  -  </v>
      </c>
      <c r="AP996" s="9" t="str">
        <f t="shared" si="40"/>
        <v xml:space="preserve"> </v>
      </c>
      <c r="AQ996" s="9" t="str">
        <f t="shared" si="40"/>
        <v xml:space="preserve"> </v>
      </c>
      <c r="AS996" s="59" t="str" cm="1">
        <f t="array" ref="AS996">IF(TRIM(AO996)="Not-selected",0,IF(OR(TRIM(AQ996)="",AR996=""),"",IFERROR(SUM(_xlfn.NUMBERVALUE(SUBSTITUTE(TRIM(_xlfn.XLOOKUP(TRIM(_xlfn.TEXTSPLIT(AQ996,",")),TRIM(_xlfn.TEXTSPLIT(E996,",")),TRIM(_xlfn.TEXTSPLIT(I996,",")))),"$","")))*AR996,"")))</f>
        <v/>
      </c>
    </row>
    <row r="997" spans="2:45">
      <c r="B997" t="str">
        <f t="shared" si="39"/>
        <v xml:space="preserve"> -  -  </v>
      </c>
      <c r="AP997" s="9" t="str">
        <f t="shared" si="40"/>
        <v xml:space="preserve"> </v>
      </c>
      <c r="AQ997" s="9" t="str">
        <f t="shared" si="40"/>
        <v xml:space="preserve"> </v>
      </c>
      <c r="AS997" s="59" t="str" cm="1">
        <f t="array" ref="AS997">IF(TRIM(AO997)="Not-selected",0,IF(OR(TRIM(AQ997)="",AR997=""),"",IFERROR(SUM(_xlfn.NUMBERVALUE(SUBSTITUTE(TRIM(_xlfn.XLOOKUP(TRIM(_xlfn.TEXTSPLIT(AQ997,",")),TRIM(_xlfn.TEXTSPLIT(E997,",")),TRIM(_xlfn.TEXTSPLIT(I997,",")))),"$","")))*AR997,"")))</f>
        <v/>
      </c>
    </row>
    <row r="998" spans="2:45">
      <c r="B998" t="str">
        <f t="shared" si="39"/>
        <v xml:space="preserve"> -  -  </v>
      </c>
      <c r="AP998" s="9" t="str">
        <f t="shared" si="40"/>
        <v xml:space="preserve"> </v>
      </c>
      <c r="AQ998" s="9" t="str">
        <f t="shared" si="40"/>
        <v xml:space="preserve"> </v>
      </c>
      <c r="AS998" s="59" t="str" cm="1">
        <f t="array" ref="AS998">IF(TRIM(AO998)="Not-selected",0,IF(OR(TRIM(AQ998)="",AR998=""),"",IFERROR(SUM(_xlfn.NUMBERVALUE(SUBSTITUTE(TRIM(_xlfn.XLOOKUP(TRIM(_xlfn.TEXTSPLIT(AQ998,",")),TRIM(_xlfn.TEXTSPLIT(E998,",")),TRIM(_xlfn.TEXTSPLIT(I998,",")))),"$","")))*AR998,"")))</f>
        <v/>
      </c>
    </row>
    <row r="999" spans="2:45">
      <c r="B999" t="str">
        <f t="shared" si="39"/>
        <v xml:space="preserve"> -  -  </v>
      </c>
      <c r="AP999" s="9" t="str">
        <f t="shared" si="40"/>
        <v xml:space="preserve"> </v>
      </c>
      <c r="AQ999" s="9" t="str">
        <f t="shared" si="40"/>
        <v xml:space="preserve"> </v>
      </c>
      <c r="AS999" s="59" t="str" cm="1">
        <f t="array" ref="AS999">IF(TRIM(AO999)="Not-selected",0,IF(OR(TRIM(AQ999)="",AR999=""),"",IFERROR(SUM(_xlfn.NUMBERVALUE(SUBSTITUTE(TRIM(_xlfn.XLOOKUP(TRIM(_xlfn.TEXTSPLIT(AQ999,",")),TRIM(_xlfn.TEXTSPLIT(E999,",")),TRIM(_xlfn.TEXTSPLIT(I999,",")))),"$","")))*AR999,"")))</f>
        <v/>
      </c>
    </row>
    <row r="1000" spans="2:45">
      <c r="B1000" t="str">
        <f t="shared" si="39"/>
        <v xml:space="preserve"> -  -  </v>
      </c>
      <c r="AP1000" s="9" t="str">
        <f t="shared" si="40"/>
        <v xml:space="preserve"> </v>
      </c>
      <c r="AQ1000" s="9" t="str">
        <f t="shared" si="40"/>
        <v xml:space="preserve"> </v>
      </c>
      <c r="AS1000" s="59" t="str" cm="1">
        <f t="array" ref="AS1000">IF(TRIM(AO1000)="Not-selected",0,IF(OR(TRIM(AQ1000)="",AR1000=""),"",IFERROR(SUM(_xlfn.NUMBERVALUE(SUBSTITUTE(TRIM(_xlfn.XLOOKUP(TRIM(_xlfn.TEXTSPLIT(AQ1000,",")),TRIM(_xlfn.TEXTSPLIT(E1000,",")),TRIM(_xlfn.TEXTSPLIT(I1000,",")))),"$","")))*AR1000,"")))</f>
        <v/>
      </c>
    </row>
    <row r="1001" spans="2:45">
      <c r="B1001" t="str">
        <f t="shared" si="39"/>
        <v xml:space="preserve"> -  -  </v>
      </c>
      <c r="AP1001" s="9" t="str">
        <f t="shared" si="40"/>
        <v xml:space="preserve"> </v>
      </c>
      <c r="AQ1001" s="9" t="str">
        <f t="shared" si="40"/>
        <v xml:space="preserve"> </v>
      </c>
    </row>
    <row r="1002" spans="2:45">
      <c r="AP1002" s="9" t="str">
        <f t="shared" si="40"/>
        <v xml:space="preserve"> </v>
      </c>
      <c r="AQ1002" s="9" t="str">
        <f t="shared" si="40"/>
        <v xml:space="preserve"> </v>
      </c>
    </row>
    <row r="1003" spans="2:45">
      <c r="AP1003" s="9" t="str">
        <f t="shared" si="40"/>
        <v xml:space="preserve"> </v>
      </c>
      <c r="AQ1003" s="9" t="str">
        <f t="shared" si="40"/>
        <v xml:space="preserve"> </v>
      </c>
    </row>
    <row r="1004" spans="2:45">
      <c r="AP1004" s="9" t="str">
        <f t="shared" si="40"/>
        <v xml:space="preserve"> </v>
      </c>
      <c r="AQ1004" s="9" t="str">
        <f t="shared" si="40"/>
        <v xml:space="preserve"> </v>
      </c>
    </row>
    <row r="1005" spans="2:45">
      <c r="AP1005" s="9" t="str">
        <f t="shared" ref="AP1005:AQ1036" si="41">IF($AO1005="Not-Selected", "None", " ")</f>
        <v xml:space="preserve"> </v>
      </c>
      <c r="AQ1005" s="9" t="str">
        <f t="shared" si="41"/>
        <v xml:space="preserve"> </v>
      </c>
    </row>
    <row r="1006" spans="2:45">
      <c r="AP1006" s="9" t="str">
        <f t="shared" si="41"/>
        <v xml:space="preserve"> </v>
      </c>
      <c r="AQ1006" s="9" t="str">
        <f t="shared" si="41"/>
        <v xml:space="preserve"> </v>
      </c>
    </row>
    <row r="1007" spans="2:45">
      <c r="AP1007" s="9" t="str">
        <f t="shared" si="41"/>
        <v xml:space="preserve"> </v>
      </c>
      <c r="AQ1007" s="9" t="str">
        <f t="shared" si="41"/>
        <v xml:space="preserve"> </v>
      </c>
    </row>
    <row r="1008" spans="2:45">
      <c r="AP1008" s="9" t="str">
        <f t="shared" si="41"/>
        <v xml:space="preserve"> </v>
      </c>
      <c r="AQ1008" s="9" t="str">
        <f t="shared" si="41"/>
        <v xml:space="preserve"> </v>
      </c>
    </row>
    <row r="1009" spans="42:43">
      <c r="AP1009" s="9" t="str">
        <f t="shared" si="41"/>
        <v xml:space="preserve"> </v>
      </c>
      <c r="AQ1009" s="9" t="str">
        <f t="shared" si="41"/>
        <v xml:space="preserve"> </v>
      </c>
    </row>
    <row r="1010" spans="42:43">
      <c r="AP1010" s="9" t="str">
        <f t="shared" si="41"/>
        <v xml:space="preserve"> </v>
      </c>
      <c r="AQ1010" s="9" t="str">
        <f t="shared" si="41"/>
        <v xml:space="preserve"> </v>
      </c>
    </row>
    <row r="1011" spans="42:43">
      <c r="AP1011" s="9" t="str">
        <f t="shared" si="41"/>
        <v xml:space="preserve"> </v>
      </c>
      <c r="AQ1011" s="9" t="str">
        <f t="shared" si="41"/>
        <v xml:space="preserve"> </v>
      </c>
    </row>
    <row r="1012" spans="42:43">
      <c r="AP1012" s="9" t="str">
        <f t="shared" si="41"/>
        <v xml:space="preserve"> </v>
      </c>
      <c r="AQ1012" s="9" t="str">
        <f t="shared" si="41"/>
        <v xml:space="preserve"> </v>
      </c>
    </row>
    <row r="1013" spans="42:43">
      <c r="AP1013" s="9" t="str">
        <f t="shared" si="41"/>
        <v xml:space="preserve"> </v>
      </c>
      <c r="AQ1013" s="9" t="str">
        <f t="shared" si="41"/>
        <v xml:space="preserve"> </v>
      </c>
    </row>
    <row r="1014" spans="42:43">
      <c r="AP1014" s="9" t="str">
        <f t="shared" si="41"/>
        <v xml:space="preserve"> </v>
      </c>
      <c r="AQ1014" s="9" t="str">
        <f t="shared" si="41"/>
        <v xml:space="preserve"> </v>
      </c>
    </row>
    <row r="1015" spans="42:43">
      <c r="AP1015" s="9" t="str">
        <f t="shared" si="41"/>
        <v xml:space="preserve"> </v>
      </c>
      <c r="AQ1015" s="9" t="str">
        <f t="shared" si="41"/>
        <v xml:space="preserve"> </v>
      </c>
    </row>
    <row r="1016" spans="42:43">
      <c r="AP1016" s="9" t="str">
        <f t="shared" si="41"/>
        <v xml:space="preserve"> </v>
      </c>
      <c r="AQ1016" s="9" t="str">
        <f t="shared" si="41"/>
        <v xml:space="preserve"> </v>
      </c>
    </row>
    <row r="1017" spans="42:43">
      <c r="AP1017" s="9" t="str">
        <f t="shared" si="41"/>
        <v xml:space="preserve"> </v>
      </c>
      <c r="AQ1017" s="9" t="str">
        <f t="shared" si="41"/>
        <v xml:space="preserve"> </v>
      </c>
    </row>
    <row r="1018" spans="42:43">
      <c r="AP1018" s="9" t="str">
        <f t="shared" si="41"/>
        <v xml:space="preserve"> </v>
      </c>
      <c r="AQ1018" s="9" t="str">
        <f t="shared" si="41"/>
        <v xml:space="preserve"> </v>
      </c>
    </row>
    <row r="1019" spans="42:43">
      <c r="AP1019" s="9" t="str">
        <f t="shared" si="41"/>
        <v xml:space="preserve"> </v>
      </c>
      <c r="AQ1019" s="9" t="str">
        <f t="shared" si="41"/>
        <v xml:space="preserve"> </v>
      </c>
    </row>
    <row r="1020" spans="42:43">
      <c r="AP1020" s="9" t="str">
        <f t="shared" si="41"/>
        <v xml:space="preserve"> </v>
      </c>
      <c r="AQ1020" s="9" t="str">
        <f t="shared" si="41"/>
        <v xml:space="preserve"> </v>
      </c>
    </row>
    <row r="1021" spans="42:43">
      <c r="AP1021" s="9" t="str">
        <f t="shared" si="41"/>
        <v xml:space="preserve"> </v>
      </c>
      <c r="AQ1021" s="9" t="str">
        <f t="shared" si="41"/>
        <v xml:space="preserve"> </v>
      </c>
    </row>
    <row r="1022" spans="42:43">
      <c r="AP1022" s="9" t="str">
        <f t="shared" si="41"/>
        <v xml:space="preserve"> </v>
      </c>
      <c r="AQ1022" s="9" t="str">
        <f t="shared" si="41"/>
        <v xml:space="preserve"> </v>
      </c>
    </row>
    <row r="1023" spans="42:43">
      <c r="AP1023" s="9" t="str">
        <f t="shared" si="41"/>
        <v xml:space="preserve"> </v>
      </c>
      <c r="AQ1023" s="9" t="str">
        <f t="shared" si="41"/>
        <v xml:space="preserve"> </v>
      </c>
    </row>
    <row r="1024" spans="42:43">
      <c r="AP1024" s="9" t="str">
        <f t="shared" si="41"/>
        <v xml:space="preserve"> </v>
      </c>
      <c r="AQ1024" s="9" t="str">
        <f t="shared" si="41"/>
        <v xml:space="preserve"> </v>
      </c>
    </row>
    <row r="1025" spans="42:43">
      <c r="AP1025" s="9" t="str">
        <f t="shared" si="41"/>
        <v xml:space="preserve"> </v>
      </c>
      <c r="AQ1025" s="9" t="str">
        <f t="shared" si="41"/>
        <v xml:space="preserve"> </v>
      </c>
    </row>
    <row r="1026" spans="42:43">
      <c r="AP1026" s="9" t="str">
        <f t="shared" si="41"/>
        <v xml:space="preserve"> </v>
      </c>
      <c r="AQ1026" s="9" t="str">
        <f t="shared" si="41"/>
        <v xml:space="preserve"> </v>
      </c>
    </row>
    <row r="1027" spans="42:43">
      <c r="AP1027" s="9" t="str">
        <f t="shared" si="41"/>
        <v xml:space="preserve"> </v>
      </c>
      <c r="AQ1027" s="9" t="str">
        <f t="shared" si="41"/>
        <v xml:space="preserve"> </v>
      </c>
    </row>
    <row r="1028" spans="42:43">
      <c r="AP1028" s="9" t="str">
        <f t="shared" si="41"/>
        <v xml:space="preserve"> </v>
      </c>
      <c r="AQ1028" s="9" t="str">
        <f t="shared" si="41"/>
        <v xml:space="preserve"> </v>
      </c>
    </row>
    <row r="1029" spans="42:43">
      <c r="AP1029" s="9" t="str">
        <f t="shared" si="41"/>
        <v xml:space="preserve"> </v>
      </c>
      <c r="AQ1029" s="9" t="str">
        <f t="shared" si="41"/>
        <v xml:space="preserve"> </v>
      </c>
    </row>
    <row r="1030" spans="42:43">
      <c r="AP1030" s="9" t="str">
        <f t="shared" si="41"/>
        <v xml:space="preserve"> </v>
      </c>
      <c r="AQ1030" s="9" t="str">
        <f t="shared" si="41"/>
        <v xml:space="preserve"> </v>
      </c>
    </row>
    <row r="1031" spans="42:43">
      <c r="AP1031" s="9" t="str">
        <f t="shared" si="41"/>
        <v xml:space="preserve"> </v>
      </c>
      <c r="AQ1031" s="9" t="str">
        <f t="shared" si="41"/>
        <v xml:space="preserve"> </v>
      </c>
    </row>
    <row r="1032" spans="42:43">
      <c r="AP1032" s="9" t="str">
        <f t="shared" si="41"/>
        <v xml:space="preserve"> </v>
      </c>
      <c r="AQ1032" s="9" t="str">
        <f t="shared" si="41"/>
        <v xml:space="preserve"> </v>
      </c>
    </row>
    <row r="1033" spans="42:43">
      <c r="AP1033" s="9" t="str">
        <f t="shared" si="41"/>
        <v xml:space="preserve"> </v>
      </c>
      <c r="AQ1033" s="9" t="str">
        <f t="shared" si="41"/>
        <v xml:space="preserve"> </v>
      </c>
    </row>
    <row r="1034" spans="42:43">
      <c r="AP1034" s="9" t="str">
        <f t="shared" si="41"/>
        <v xml:space="preserve"> </v>
      </c>
      <c r="AQ1034" s="9" t="str">
        <f t="shared" si="41"/>
        <v xml:space="preserve"> </v>
      </c>
    </row>
    <row r="1035" spans="42:43">
      <c r="AP1035" s="9" t="str">
        <f t="shared" si="41"/>
        <v xml:space="preserve"> </v>
      </c>
      <c r="AQ1035" s="9" t="str">
        <f t="shared" si="41"/>
        <v xml:space="preserve"> </v>
      </c>
    </row>
    <row r="1036" spans="42:43">
      <c r="AP1036" s="9" t="str">
        <f t="shared" si="41"/>
        <v xml:space="preserve"> </v>
      </c>
      <c r="AQ1036" s="9" t="str">
        <f t="shared" si="41"/>
        <v xml:space="preserve"> </v>
      </c>
    </row>
    <row r="1037" spans="42:43">
      <c r="AP1037" s="9" t="str">
        <f t="shared" ref="AP1037:AQ1068" si="42">IF($AO1037="Not-Selected", "None", " ")</f>
        <v xml:space="preserve"> </v>
      </c>
      <c r="AQ1037" s="9" t="str">
        <f t="shared" si="42"/>
        <v xml:space="preserve"> </v>
      </c>
    </row>
    <row r="1038" spans="42:43">
      <c r="AP1038" s="9" t="str">
        <f t="shared" si="42"/>
        <v xml:space="preserve"> </v>
      </c>
      <c r="AQ1038" s="9" t="str">
        <f t="shared" si="42"/>
        <v xml:space="preserve"> </v>
      </c>
    </row>
    <row r="1039" spans="42:43">
      <c r="AP1039" s="9" t="str">
        <f t="shared" si="42"/>
        <v xml:space="preserve"> </v>
      </c>
      <c r="AQ1039" s="9" t="str">
        <f t="shared" si="42"/>
        <v xml:space="preserve"> </v>
      </c>
    </row>
    <row r="1040" spans="42:43">
      <c r="AP1040" s="9" t="str">
        <f t="shared" si="42"/>
        <v xml:space="preserve"> </v>
      </c>
      <c r="AQ1040" s="9" t="str">
        <f t="shared" si="42"/>
        <v xml:space="preserve"> </v>
      </c>
    </row>
    <row r="1041" spans="42:43">
      <c r="AP1041" s="9" t="str">
        <f t="shared" si="42"/>
        <v xml:space="preserve"> </v>
      </c>
      <c r="AQ1041" s="9" t="str">
        <f t="shared" si="42"/>
        <v xml:space="preserve"> </v>
      </c>
    </row>
    <row r="1042" spans="42:43">
      <c r="AP1042" s="9" t="str">
        <f t="shared" si="42"/>
        <v xml:space="preserve"> </v>
      </c>
      <c r="AQ1042" s="9" t="str">
        <f t="shared" si="42"/>
        <v xml:space="preserve"> </v>
      </c>
    </row>
    <row r="1043" spans="42:43">
      <c r="AP1043" s="9" t="str">
        <f t="shared" si="42"/>
        <v xml:space="preserve"> </v>
      </c>
      <c r="AQ1043" s="9" t="str">
        <f t="shared" si="42"/>
        <v xml:space="preserve"> </v>
      </c>
    </row>
    <row r="1044" spans="42:43">
      <c r="AP1044" s="9" t="str">
        <f t="shared" si="42"/>
        <v xml:space="preserve"> </v>
      </c>
      <c r="AQ1044" s="9" t="str">
        <f t="shared" si="42"/>
        <v xml:space="preserve"> </v>
      </c>
    </row>
    <row r="1045" spans="42:43">
      <c r="AP1045" s="9" t="str">
        <f t="shared" si="42"/>
        <v xml:space="preserve"> </v>
      </c>
      <c r="AQ1045" s="9" t="str">
        <f t="shared" si="42"/>
        <v xml:space="preserve"> </v>
      </c>
    </row>
    <row r="1046" spans="42:43">
      <c r="AP1046" s="9" t="str">
        <f t="shared" si="42"/>
        <v xml:space="preserve"> </v>
      </c>
      <c r="AQ1046" s="9" t="str">
        <f t="shared" si="42"/>
        <v xml:space="preserve"> </v>
      </c>
    </row>
    <row r="1047" spans="42:43">
      <c r="AP1047" s="9" t="str">
        <f t="shared" si="42"/>
        <v xml:space="preserve"> </v>
      </c>
      <c r="AQ1047" s="9" t="str">
        <f t="shared" si="42"/>
        <v xml:space="preserve"> </v>
      </c>
    </row>
    <row r="1048" spans="42:43">
      <c r="AP1048" s="9" t="str">
        <f t="shared" si="42"/>
        <v xml:space="preserve"> </v>
      </c>
      <c r="AQ1048" s="9" t="str">
        <f t="shared" si="42"/>
        <v xml:space="preserve"> </v>
      </c>
    </row>
    <row r="1049" spans="42:43">
      <c r="AP1049" s="9" t="str">
        <f t="shared" si="42"/>
        <v xml:space="preserve"> </v>
      </c>
      <c r="AQ1049" s="9" t="str">
        <f t="shared" si="42"/>
        <v xml:space="preserve"> </v>
      </c>
    </row>
    <row r="1050" spans="42:43">
      <c r="AP1050" s="9" t="str">
        <f t="shared" si="42"/>
        <v xml:space="preserve"> </v>
      </c>
      <c r="AQ1050" s="9" t="str">
        <f t="shared" si="42"/>
        <v xml:space="preserve"> </v>
      </c>
    </row>
    <row r="1051" spans="42:43">
      <c r="AP1051" s="9" t="str">
        <f t="shared" si="42"/>
        <v xml:space="preserve"> </v>
      </c>
      <c r="AQ1051" s="9" t="str">
        <f t="shared" si="42"/>
        <v xml:space="preserve"> </v>
      </c>
    </row>
    <row r="1052" spans="42:43">
      <c r="AP1052" s="9" t="str">
        <f t="shared" si="42"/>
        <v xml:space="preserve"> </v>
      </c>
      <c r="AQ1052" s="9" t="str">
        <f t="shared" si="42"/>
        <v xml:space="preserve"> </v>
      </c>
    </row>
    <row r="1053" spans="42:43">
      <c r="AP1053" s="9" t="str">
        <f t="shared" si="42"/>
        <v xml:space="preserve"> </v>
      </c>
      <c r="AQ1053" s="9" t="str">
        <f t="shared" si="42"/>
        <v xml:space="preserve"> </v>
      </c>
    </row>
    <row r="1054" spans="42:43">
      <c r="AP1054" s="9" t="str">
        <f t="shared" si="42"/>
        <v xml:space="preserve"> </v>
      </c>
      <c r="AQ1054" s="9" t="str">
        <f t="shared" si="42"/>
        <v xml:space="preserve"> </v>
      </c>
    </row>
    <row r="1055" spans="42:43">
      <c r="AP1055" s="9" t="str">
        <f t="shared" si="42"/>
        <v xml:space="preserve"> </v>
      </c>
      <c r="AQ1055" s="9" t="str">
        <f t="shared" si="42"/>
        <v xml:space="preserve"> </v>
      </c>
    </row>
    <row r="1056" spans="42:43">
      <c r="AP1056" s="9" t="str">
        <f t="shared" si="42"/>
        <v xml:space="preserve"> </v>
      </c>
      <c r="AQ1056" s="9" t="str">
        <f t="shared" si="42"/>
        <v xml:space="preserve"> </v>
      </c>
    </row>
    <row r="1057" spans="42:43">
      <c r="AP1057" s="9" t="str">
        <f t="shared" si="42"/>
        <v xml:space="preserve"> </v>
      </c>
      <c r="AQ1057" s="9" t="str">
        <f t="shared" si="42"/>
        <v xml:space="preserve"> </v>
      </c>
    </row>
    <row r="1058" spans="42:43">
      <c r="AP1058" s="9" t="str">
        <f t="shared" si="42"/>
        <v xml:space="preserve"> </v>
      </c>
      <c r="AQ1058" s="9" t="str">
        <f t="shared" si="42"/>
        <v xml:space="preserve"> </v>
      </c>
    </row>
    <row r="1059" spans="42:43">
      <c r="AP1059" s="9" t="str">
        <f t="shared" si="42"/>
        <v xml:space="preserve"> </v>
      </c>
      <c r="AQ1059" s="9" t="str">
        <f t="shared" si="42"/>
        <v xml:space="preserve"> </v>
      </c>
    </row>
    <row r="1060" spans="42:43">
      <c r="AP1060" s="9" t="str">
        <f t="shared" si="42"/>
        <v xml:space="preserve"> </v>
      </c>
      <c r="AQ1060" s="9" t="str">
        <f t="shared" si="42"/>
        <v xml:space="preserve"> </v>
      </c>
    </row>
    <row r="1061" spans="42:43">
      <c r="AP1061" s="9" t="str">
        <f t="shared" si="42"/>
        <v xml:space="preserve"> </v>
      </c>
      <c r="AQ1061" s="9" t="str">
        <f t="shared" si="42"/>
        <v xml:space="preserve"> </v>
      </c>
    </row>
    <row r="1062" spans="42:43">
      <c r="AP1062" s="9" t="str">
        <f t="shared" si="42"/>
        <v xml:space="preserve"> </v>
      </c>
      <c r="AQ1062" s="9" t="str">
        <f t="shared" si="42"/>
        <v xml:space="preserve"> </v>
      </c>
    </row>
    <row r="1063" spans="42:43">
      <c r="AP1063" s="9" t="str">
        <f t="shared" si="42"/>
        <v xml:space="preserve"> </v>
      </c>
      <c r="AQ1063" s="9" t="str">
        <f t="shared" si="42"/>
        <v xml:space="preserve"> </v>
      </c>
    </row>
    <row r="1064" spans="42:43">
      <c r="AP1064" s="9" t="str">
        <f t="shared" si="42"/>
        <v xml:space="preserve"> </v>
      </c>
      <c r="AQ1064" s="9" t="str">
        <f t="shared" si="42"/>
        <v xml:space="preserve"> </v>
      </c>
    </row>
    <row r="1065" spans="42:43">
      <c r="AP1065" s="9" t="str">
        <f t="shared" si="42"/>
        <v xml:space="preserve"> </v>
      </c>
      <c r="AQ1065" s="9" t="str">
        <f t="shared" si="42"/>
        <v xml:space="preserve"> </v>
      </c>
    </row>
    <row r="1066" spans="42:43">
      <c r="AP1066" s="9" t="str">
        <f t="shared" si="42"/>
        <v xml:space="preserve"> </v>
      </c>
      <c r="AQ1066" s="9" t="str">
        <f t="shared" si="42"/>
        <v xml:space="preserve"> </v>
      </c>
    </row>
    <row r="1067" spans="42:43">
      <c r="AP1067" s="9" t="str">
        <f t="shared" si="42"/>
        <v xml:space="preserve"> </v>
      </c>
      <c r="AQ1067" s="9" t="str">
        <f t="shared" si="42"/>
        <v xml:space="preserve"> </v>
      </c>
    </row>
    <row r="1068" spans="42:43">
      <c r="AP1068" s="9" t="str">
        <f t="shared" si="42"/>
        <v xml:space="preserve"> </v>
      </c>
      <c r="AQ1068" s="9" t="str">
        <f t="shared" si="42"/>
        <v xml:space="preserve"> </v>
      </c>
    </row>
    <row r="1069" spans="42:43">
      <c r="AP1069" s="9" t="str">
        <f t="shared" ref="AP1069:AQ1100" si="43">IF($AO1069="Not-Selected", "None", " ")</f>
        <v xml:space="preserve"> </v>
      </c>
      <c r="AQ1069" s="9" t="str">
        <f t="shared" si="43"/>
        <v xml:space="preserve"> </v>
      </c>
    </row>
    <row r="1070" spans="42:43">
      <c r="AP1070" s="9" t="str">
        <f t="shared" si="43"/>
        <v xml:space="preserve"> </v>
      </c>
      <c r="AQ1070" s="9" t="str">
        <f t="shared" si="43"/>
        <v xml:space="preserve"> </v>
      </c>
    </row>
    <row r="1071" spans="42:43">
      <c r="AP1071" s="9" t="str">
        <f t="shared" si="43"/>
        <v xml:space="preserve"> </v>
      </c>
      <c r="AQ1071" s="9" t="str">
        <f t="shared" si="43"/>
        <v xml:space="preserve"> </v>
      </c>
    </row>
    <row r="1072" spans="42:43">
      <c r="AP1072" s="9" t="str">
        <f t="shared" si="43"/>
        <v xml:space="preserve"> </v>
      </c>
      <c r="AQ1072" s="9" t="str">
        <f t="shared" si="43"/>
        <v xml:space="preserve"> </v>
      </c>
    </row>
    <row r="1073" spans="42:43">
      <c r="AP1073" s="9" t="str">
        <f t="shared" si="43"/>
        <v xml:space="preserve"> </v>
      </c>
      <c r="AQ1073" s="9" t="str">
        <f t="shared" si="43"/>
        <v xml:space="preserve"> </v>
      </c>
    </row>
    <row r="1074" spans="42:43">
      <c r="AP1074" s="9" t="str">
        <f t="shared" si="43"/>
        <v xml:space="preserve"> </v>
      </c>
      <c r="AQ1074" s="9" t="str">
        <f t="shared" si="43"/>
        <v xml:space="preserve"> </v>
      </c>
    </row>
    <row r="1075" spans="42:43">
      <c r="AP1075" s="9" t="str">
        <f t="shared" si="43"/>
        <v xml:space="preserve"> </v>
      </c>
      <c r="AQ1075" s="9" t="str">
        <f t="shared" si="43"/>
        <v xml:space="preserve"> </v>
      </c>
    </row>
    <row r="1076" spans="42:43">
      <c r="AP1076" s="9" t="str">
        <f t="shared" si="43"/>
        <v xml:space="preserve"> </v>
      </c>
      <c r="AQ1076" s="9" t="str">
        <f t="shared" si="43"/>
        <v xml:space="preserve"> </v>
      </c>
    </row>
    <row r="1077" spans="42:43">
      <c r="AP1077" s="9" t="str">
        <f t="shared" si="43"/>
        <v xml:space="preserve"> </v>
      </c>
      <c r="AQ1077" s="9" t="str">
        <f t="shared" si="43"/>
        <v xml:space="preserve"> </v>
      </c>
    </row>
    <row r="1078" spans="42:43">
      <c r="AP1078" s="9" t="str">
        <f t="shared" si="43"/>
        <v xml:space="preserve"> </v>
      </c>
      <c r="AQ1078" s="9" t="str">
        <f t="shared" si="43"/>
        <v xml:space="preserve"> </v>
      </c>
    </row>
    <row r="1079" spans="42:43">
      <c r="AP1079" s="9" t="str">
        <f t="shared" si="43"/>
        <v xml:space="preserve"> </v>
      </c>
      <c r="AQ1079" s="9" t="str">
        <f t="shared" si="43"/>
        <v xml:space="preserve"> </v>
      </c>
    </row>
    <row r="1080" spans="42:43">
      <c r="AP1080" s="9" t="str">
        <f t="shared" si="43"/>
        <v xml:space="preserve"> </v>
      </c>
      <c r="AQ1080" s="9" t="str">
        <f t="shared" si="43"/>
        <v xml:space="preserve"> </v>
      </c>
    </row>
    <row r="1081" spans="42:43">
      <c r="AP1081" s="9" t="str">
        <f t="shared" si="43"/>
        <v xml:space="preserve"> </v>
      </c>
      <c r="AQ1081" s="9" t="str">
        <f t="shared" si="43"/>
        <v xml:space="preserve"> </v>
      </c>
    </row>
    <row r="1082" spans="42:43">
      <c r="AP1082" s="9" t="str">
        <f t="shared" si="43"/>
        <v xml:space="preserve"> </v>
      </c>
      <c r="AQ1082" s="9" t="str">
        <f t="shared" si="43"/>
        <v xml:space="preserve"> </v>
      </c>
    </row>
    <row r="1083" spans="42:43">
      <c r="AP1083" s="9" t="str">
        <f t="shared" si="43"/>
        <v xml:space="preserve"> </v>
      </c>
      <c r="AQ1083" s="9" t="str">
        <f t="shared" si="43"/>
        <v xml:space="preserve"> </v>
      </c>
    </row>
    <row r="1084" spans="42:43">
      <c r="AP1084" s="9" t="str">
        <f t="shared" si="43"/>
        <v xml:space="preserve"> </v>
      </c>
      <c r="AQ1084" s="9" t="str">
        <f t="shared" si="43"/>
        <v xml:space="preserve"> </v>
      </c>
    </row>
    <row r="1085" spans="42:43">
      <c r="AP1085" s="9" t="str">
        <f t="shared" si="43"/>
        <v xml:space="preserve"> </v>
      </c>
      <c r="AQ1085" s="9" t="str">
        <f t="shared" si="43"/>
        <v xml:space="preserve"> </v>
      </c>
    </row>
    <row r="1086" spans="42:43">
      <c r="AP1086" s="9" t="str">
        <f t="shared" si="43"/>
        <v xml:space="preserve"> </v>
      </c>
      <c r="AQ1086" s="9" t="str">
        <f t="shared" si="43"/>
        <v xml:space="preserve"> </v>
      </c>
    </row>
    <row r="1087" spans="42:43">
      <c r="AP1087" s="9" t="str">
        <f t="shared" si="43"/>
        <v xml:space="preserve"> </v>
      </c>
      <c r="AQ1087" s="9" t="str">
        <f t="shared" si="43"/>
        <v xml:space="preserve"> </v>
      </c>
    </row>
    <row r="1088" spans="42:43">
      <c r="AP1088" s="9" t="str">
        <f t="shared" si="43"/>
        <v xml:space="preserve"> </v>
      </c>
      <c r="AQ1088" s="9" t="str">
        <f t="shared" si="43"/>
        <v xml:space="preserve"> </v>
      </c>
    </row>
    <row r="1089" spans="42:43">
      <c r="AP1089" s="9" t="str">
        <f t="shared" si="43"/>
        <v xml:space="preserve"> </v>
      </c>
      <c r="AQ1089" s="9" t="str">
        <f t="shared" si="43"/>
        <v xml:space="preserve"> </v>
      </c>
    </row>
    <row r="1090" spans="42:43">
      <c r="AP1090" s="9" t="str">
        <f t="shared" si="43"/>
        <v xml:space="preserve"> </v>
      </c>
      <c r="AQ1090" s="9" t="str">
        <f t="shared" si="43"/>
        <v xml:space="preserve"> </v>
      </c>
    </row>
    <row r="1091" spans="42:43">
      <c r="AP1091" s="9" t="str">
        <f t="shared" si="43"/>
        <v xml:space="preserve"> </v>
      </c>
      <c r="AQ1091" s="9" t="str">
        <f t="shared" si="43"/>
        <v xml:space="preserve"> </v>
      </c>
    </row>
    <row r="1092" spans="42:43">
      <c r="AP1092" s="9" t="str">
        <f t="shared" si="43"/>
        <v xml:space="preserve"> </v>
      </c>
      <c r="AQ1092" s="9" t="str">
        <f t="shared" si="43"/>
        <v xml:space="preserve"> </v>
      </c>
    </row>
    <row r="1093" spans="42:43">
      <c r="AP1093" s="9" t="str">
        <f t="shared" si="43"/>
        <v xml:space="preserve"> </v>
      </c>
      <c r="AQ1093" s="9" t="str">
        <f t="shared" si="43"/>
        <v xml:space="preserve"> </v>
      </c>
    </row>
    <row r="1094" spans="42:43">
      <c r="AP1094" s="9" t="str">
        <f t="shared" si="43"/>
        <v xml:space="preserve"> </v>
      </c>
      <c r="AQ1094" s="9" t="str">
        <f t="shared" si="43"/>
        <v xml:space="preserve"> </v>
      </c>
    </row>
    <row r="1095" spans="42:43">
      <c r="AP1095" s="9" t="str">
        <f t="shared" si="43"/>
        <v xml:space="preserve"> </v>
      </c>
      <c r="AQ1095" s="9" t="str">
        <f t="shared" si="43"/>
        <v xml:space="preserve"> </v>
      </c>
    </row>
    <row r="1096" spans="42:43">
      <c r="AP1096" s="9" t="str">
        <f t="shared" si="43"/>
        <v xml:space="preserve"> </v>
      </c>
      <c r="AQ1096" s="9" t="str">
        <f t="shared" si="43"/>
        <v xml:space="preserve"> </v>
      </c>
    </row>
    <row r="1097" spans="42:43">
      <c r="AP1097" s="9" t="str">
        <f t="shared" si="43"/>
        <v xml:space="preserve"> </v>
      </c>
      <c r="AQ1097" s="9" t="str">
        <f t="shared" si="43"/>
        <v xml:space="preserve"> </v>
      </c>
    </row>
    <row r="1098" spans="42:43">
      <c r="AP1098" s="9" t="str">
        <f t="shared" si="43"/>
        <v xml:space="preserve"> </v>
      </c>
      <c r="AQ1098" s="9" t="str">
        <f t="shared" si="43"/>
        <v xml:space="preserve"> </v>
      </c>
    </row>
    <row r="1099" spans="42:43">
      <c r="AP1099" s="9" t="str">
        <f t="shared" si="43"/>
        <v xml:space="preserve"> </v>
      </c>
      <c r="AQ1099" s="9" t="str">
        <f t="shared" si="43"/>
        <v xml:space="preserve"> </v>
      </c>
    </row>
    <row r="1100" spans="42:43">
      <c r="AP1100" s="9" t="str">
        <f t="shared" si="43"/>
        <v xml:space="preserve"> </v>
      </c>
      <c r="AQ1100" s="9" t="str">
        <f t="shared" si="43"/>
        <v xml:space="preserve"> </v>
      </c>
    </row>
    <row r="1101" spans="42:43">
      <c r="AP1101" s="9" t="str">
        <f t="shared" ref="AP1101:AQ1124" si="44">IF($AO1101="Not-Selected", "None", " ")</f>
        <v xml:space="preserve"> </v>
      </c>
      <c r="AQ1101" s="9" t="str">
        <f t="shared" si="44"/>
        <v xml:space="preserve"> </v>
      </c>
    </row>
    <row r="1102" spans="42:43">
      <c r="AP1102" s="9" t="str">
        <f t="shared" si="44"/>
        <v xml:space="preserve"> </v>
      </c>
      <c r="AQ1102" s="9" t="str">
        <f t="shared" si="44"/>
        <v xml:space="preserve"> </v>
      </c>
    </row>
    <row r="1103" spans="42:43">
      <c r="AP1103" s="9" t="str">
        <f t="shared" si="44"/>
        <v xml:space="preserve"> </v>
      </c>
      <c r="AQ1103" s="9" t="str">
        <f t="shared" si="44"/>
        <v xml:space="preserve"> </v>
      </c>
    </row>
    <row r="1104" spans="42:43">
      <c r="AP1104" s="9" t="str">
        <f t="shared" si="44"/>
        <v xml:space="preserve"> </v>
      </c>
      <c r="AQ1104" s="9" t="str">
        <f t="shared" si="44"/>
        <v xml:space="preserve"> </v>
      </c>
    </row>
    <row r="1105" spans="42:43">
      <c r="AP1105" s="9" t="str">
        <f t="shared" si="44"/>
        <v xml:space="preserve"> </v>
      </c>
      <c r="AQ1105" s="9" t="str">
        <f t="shared" si="44"/>
        <v xml:space="preserve"> </v>
      </c>
    </row>
    <row r="1106" spans="42:43">
      <c r="AP1106" s="9" t="str">
        <f t="shared" si="44"/>
        <v xml:space="preserve"> </v>
      </c>
      <c r="AQ1106" s="9" t="str">
        <f t="shared" si="44"/>
        <v xml:space="preserve"> </v>
      </c>
    </row>
    <row r="1107" spans="42:43">
      <c r="AP1107" s="9" t="str">
        <f t="shared" si="44"/>
        <v xml:space="preserve"> </v>
      </c>
      <c r="AQ1107" s="9" t="str">
        <f t="shared" si="44"/>
        <v xml:space="preserve"> </v>
      </c>
    </row>
    <row r="1108" spans="42:43">
      <c r="AP1108" s="9" t="str">
        <f t="shared" si="44"/>
        <v xml:space="preserve"> </v>
      </c>
      <c r="AQ1108" s="9" t="str">
        <f t="shared" si="44"/>
        <v xml:space="preserve"> </v>
      </c>
    </row>
    <row r="1109" spans="42:43">
      <c r="AP1109" s="9" t="str">
        <f t="shared" si="44"/>
        <v xml:space="preserve"> </v>
      </c>
      <c r="AQ1109" s="9" t="str">
        <f t="shared" si="44"/>
        <v xml:space="preserve"> </v>
      </c>
    </row>
    <row r="1110" spans="42:43">
      <c r="AP1110" s="9" t="str">
        <f t="shared" si="44"/>
        <v xml:space="preserve"> </v>
      </c>
      <c r="AQ1110" s="9" t="str">
        <f t="shared" si="44"/>
        <v xml:space="preserve"> </v>
      </c>
    </row>
    <row r="1111" spans="42:43">
      <c r="AP1111" s="9" t="str">
        <f t="shared" si="44"/>
        <v xml:space="preserve"> </v>
      </c>
      <c r="AQ1111" s="9" t="str">
        <f t="shared" si="44"/>
        <v xml:space="preserve"> </v>
      </c>
    </row>
    <row r="1112" spans="42:43">
      <c r="AP1112" s="9" t="str">
        <f t="shared" si="44"/>
        <v xml:space="preserve"> </v>
      </c>
      <c r="AQ1112" s="9" t="str">
        <f t="shared" si="44"/>
        <v xml:space="preserve"> </v>
      </c>
    </row>
    <row r="1113" spans="42:43">
      <c r="AP1113" s="9" t="str">
        <f t="shared" si="44"/>
        <v xml:space="preserve"> </v>
      </c>
      <c r="AQ1113" s="9" t="str">
        <f t="shared" si="44"/>
        <v xml:space="preserve"> </v>
      </c>
    </row>
    <row r="1114" spans="42:43">
      <c r="AP1114" s="9" t="str">
        <f t="shared" si="44"/>
        <v xml:space="preserve"> </v>
      </c>
      <c r="AQ1114" s="9" t="str">
        <f t="shared" si="44"/>
        <v xml:space="preserve"> </v>
      </c>
    </row>
    <row r="1115" spans="42:43">
      <c r="AP1115" s="9" t="str">
        <f t="shared" si="44"/>
        <v xml:space="preserve"> </v>
      </c>
      <c r="AQ1115" s="9" t="str">
        <f t="shared" si="44"/>
        <v xml:space="preserve"> </v>
      </c>
    </row>
    <row r="1116" spans="42:43">
      <c r="AP1116" s="9" t="str">
        <f t="shared" si="44"/>
        <v xml:space="preserve"> </v>
      </c>
      <c r="AQ1116" s="9" t="str">
        <f t="shared" si="44"/>
        <v xml:space="preserve"> </v>
      </c>
    </row>
    <row r="1117" spans="42:43">
      <c r="AP1117" s="9" t="str">
        <f t="shared" si="44"/>
        <v xml:space="preserve"> </v>
      </c>
      <c r="AQ1117" s="9" t="str">
        <f t="shared" si="44"/>
        <v xml:space="preserve"> </v>
      </c>
    </row>
    <row r="1118" spans="42:43">
      <c r="AP1118" s="9" t="str">
        <f t="shared" si="44"/>
        <v xml:space="preserve"> </v>
      </c>
      <c r="AQ1118" s="9" t="str">
        <f t="shared" si="44"/>
        <v xml:space="preserve"> </v>
      </c>
    </row>
    <row r="1119" spans="42:43">
      <c r="AP1119" s="9" t="str">
        <f t="shared" si="44"/>
        <v xml:space="preserve"> </v>
      </c>
      <c r="AQ1119" s="9" t="str">
        <f t="shared" si="44"/>
        <v xml:space="preserve"> </v>
      </c>
    </row>
    <row r="1120" spans="42:43">
      <c r="AP1120" s="9" t="str">
        <f t="shared" si="44"/>
        <v xml:space="preserve"> </v>
      </c>
      <c r="AQ1120" s="9" t="str">
        <f t="shared" si="44"/>
        <v xml:space="preserve"> </v>
      </c>
    </row>
    <row r="1121" spans="42:43">
      <c r="AP1121" s="9" t="str">
        <f t="shared" si="44"/>
        <v xml:space="preserve"> </v>
      </c>
      <c r="AQ1121" s="9" t="str">
        <f t="shared" si="44"/>
        <v xml:space="preserve"> </v>
      </c>
    </row>
    <row r="1122" spans="42:43">
      <c r="AP1122" s="9" t="str">
        <f t="shared" si="44"/>
        <v xml:space="preserve"> </v>
      </c>
      <c r="AQ1122" s="9" t="str">
        <f t="shared" si="44"/>
        <v xml:space="preserve"> </v>
      </c>
    </row>
    <row r="1123" spans="42:43">
      <c r="AP1123" s="9" t="str">
        <f t="shared" si="44"/>
        <v xml:space="preserve"> </v>
      </c>
      <c r="AQ1123" s="9" t="str">
        <f t="shared" si="44"/>
        <v xml:space="preserve"> </v>
      </c>
    </row>
    <row r="1124" spans="42:43">
      <c r="AP1124" s="9" t="str">
        <f t="shared" si="44"/>
        <v xml:space="preserve"> </v>
      </c>
      <c r="AQ1124" s="9" t="str">
        <f t="shared" si="44"/>
        <v xml:space="preserve"> </v>
      </c>
    </row>
  </sheetData>
  <mergeCells count="9">
    <mergeCell ref="AT10:AT11"/>
    <mergeCell ref="A1:B1"/>
    <mergeCell ref="C10:O10"/>
    <mergeCell ref="P10:X10"/>
    <mergeCell ref="Y10:AG10"/>
    <mergeCell ref="AH10:AN10"/>
    <mergeCell ref="AO10:AS10"/>
    <mergeCell ref="AQ2:AS4"/>
    <mergeCell ref="AQ6:AS8"/>
  </mergeCells>
  <conditionalFormatting sqref="A11">
    <cfRule type="duplicateValues" dxfId="55" priority="12"/>
    <cfRule type="duplicateValues" dxfId="54" priority="13"/>
  </conditionalFormatting>
  <conditionalFormatting sqref="A12:F1124 I12:AT1124">
    <cfRule type="expression" dxfId="53" priority="14">
      <formula>$D12="No"</formula>
    </cfRule>
  </conditionalFormatting>
  <conditionalFormatting sqref="D1:D1048576">
    <cfRule type="containsText" dxfId="52" priority="8" operator="containsText" text="No">
      <formula>NOT(ISERROR(SEARCH("No",D1)))</formula>
    </cfRule>
  </conditionalFormatting>
  <conditionalFormatting sqref="G12:H1062">
    <cfRule type="expression" dxfId="51" priority="1">
      <formula>$D12="No"</formula>
    </cfRule>
  </conditionalFormatting>
  <conditionalFormatting sqref="AO2:AO1048576">
    <cfRule type="containsText" dxfId="50" priority="2" operator="containsText" text="Not-Selected">
      <formula>NOT(ISERROR(SEARCH("Not-Selected",AO2)))</formula>
    </cfRule>
    <cfRule type="containsText" dxfId="49" priority="3" operator="containsText" text="Selected">
      <formula>NOT(ISERROR(SEARCH("Selected",AO2)))</formula>
    </cfRule>
  </conditionalFormatting>
  <dataValidations count="4">
    <dataValidation type="list" allowBlank="1" showInputMessage="1" showErrorMessage="1" sqref="AO12:AO1124" xr:uid="{0AC2BD9D-8337-4213-A366-9D3529271EA3}">
      <formula1>"Selected,Not-Selected"</formula1>
    </dataValidation>
    <dataValidation type="list" allowBlank="1" showInputMessage="1" showErrorMessage="1" sqref="AH12:AH1000" xr:uid="{4A39E70B-29E0-4F36-B5C3-3D2891B863B5}">
      <formula1>"Brand Uniqueness,Product Differentiation,Exclusivity / Availability,Innovation,Ingredient / Product Quality,Credibility &amp; Evidence,Premium Brand Perception,Brand Story &amp; Authority, Customer Demand &amp; Advocacy,Social / Environmental Credentials,Other"</formula1>
    </dataValidation>
    <dataValidation type="list" allowBlank="1" showInputMessage="1" showErrorMessage="1" sqref="D12:D1000" xr:uid="{655D05DF-7FE9-4A49-8A7A-7B509B617C64}">
      <formula1>"Yes,No"</formula1>
    </dataValidation>
    <dataValidation type="list" allowBlank="1" showInputMessage="1" showErrorMessage="1" sqref="AP12:AP1015" xr:uid="{9AE3EA82-D404-4ECC-94DE-DF88D998344C}">
      <formula1>"Manufacturer, Distributor-1, Distributor-2"</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AT1032"/>
  <sheetViews>
    <sheetView workbookViewId="0">
      <pane xSplit="2" ySplit="11" topLeftCell="C12" activePane="bottomRight" state="frozen"/>
      <selection pane="topRight" activeCell="C1" sqref="C1"/>
      <selection pane="bottomLeft" activeCell="A12" sqref="A12"/>
      <selection pane="bottomRight" activeCell="G2" sqref="G2"/>
    </sheetView>
  </sheetViews>
  <sheetFormatPr defaultColWidth="8.875" defaultRowHeight="13.5"/>
  <cols>
    <col min="1" max="1" width="23.5" bestFit="1" customWidth="1"/>
    <col min="2" max="2" width="59.875" style="9" bestFit="1" customWidth="1"/>
    <col min="3" max="3" width="16.375" style="29" bestFit="1" customWidth="1"/>
    <col min="4" max="4" width="16.375" style="9" customWidth="1"/>
    <col min="5" max="5" width="11.625" style="9" bestFit="1" customWidth="1"/>
    <col min="6" max="6" width="13.375" style="9" bestFit="1" customWidth="1"/>
    <col min="7" max="8" width="18.125" style="9" customWidth="1"/>
    <col min="9" max="9" width="15.625" style="9" bestFit="1" customWidth="1"/>
    <col min="10" max="10" width="9.125" style="9"/>
    <col min="11" max="11" width="8.375" style="9" bestFit="1" customWidth="1"/>
    <col min="12" max="12" width="5" style="9" bestFit="1" customWidth="1"/>
    <col min="13" max="13" width="13.375" style="9" bestFit="1" customWidth="1"/>
    <col min="14" max="14" width="11.375" style="9" bestFit="1" customWidth="1"/>
    <col min="15" max="15" width="14.625" style="28" bestFit="1" customWidth="1"/>
    <col min="16" max="16" width="10.5" style="29" bestFit="1" customWidth="1"/>
    <col min="17" max="17" width="11.625" style="9" bestFit="1" customWidth="1"/>
    <col min="18" max="18" width="16.125" style="9" bestFit="1" customWidth="1"/>
    <col min="19" max="19" width="15.125" style="9" bestFit="1" customWidth="1"/>
    <col min="20" max="20" width="14.625" style="9" bestFit="1" customWidth="1"/>
    <col min="21" max="21" width="6.125" style="9" bestFit="1" customWidth="1"/>
    <col min="22" max="22" width="14.5" style="9" bestFit="1" customWidth="1"/>
    <col min="23" max="23" width="12.625" style="9" bestFit="1" customWidth="1"/>
    <col min="24" max="24" width="13.625" style="28" bestFit="1" customWidth="1"/>
    <col min="25" max="25" width="10.5" style="29" bestFit="1" customWidth="1"/>
    <col min="26" max="26" width="11.625" style="9" bestFit="1" customWidth="1"/>
    <col min="27" max="27" width="16.125" style="9" bestFit="1" customWidth="1"/>
    <col min="28" max="28" width="15.125" style="9" bestFit="1" customWidth="1"/>
    <col min="29" max="29" width="14.625" style="9" bestFit="1" customWidth="1"/>
    <col min="30" max="30" width="6.125" style="9" bestFit="1" customWidth="1"/>
    <col min="31" max="31" width="14.5" style="9" bestFit="1" customWidth="1"/>
    <col min="32" max="32" width="12.625" style="9" bestFit="1" customWidth="1"/>
    <col min="33" max="33" width="13.625" style="28" bestFit="1" customWidth="1"/>
    <col min="34" max="34" width="48.625" style="29" bestFit="1" customWidth="1"/>
    <col min="35" max="35" width="18.375" style="9" bestFit="1" customWidth="1"/>
    <col min="36" max="36" width="19.625" style="9" bestFit="1" customWidth="1"/>
    <col min="37" max="39" width="14" style="9" bestFit="1" customWidth="1"/>
    <col min="40" max="40" width="14" style="28" bestFit="1" customWidth="1"/>
    <col min="41" max="41" width="10.375" style="29" bestFit="1" customWidth="1"/>
    <col min="42" max="42" width="14.125" style="9" bestFit="1" customWidth="1"/>
    <col min="43" max="44" width="14.125" style="9" customWidth="1"/>
    <col min="45" max="45" width="15.875" style="28" bestFit="1" customWidth="1"/>
    <col min="46" max="46" width="9.125" style="50"/>
  </cols>
  <sheetData>
    <row r="1" spans="1:46" ht="16.05" customHeight="1">
      <c r="A1" s="191" t="s">
        <v>5550</v>
      </c>
      <c r="B1" s="191"/>
      <c r="C1" s="33"/>
      <c r="D1" s="52"/>
      <c r="E1" s="27"/>
      <c r="F1" s="27"/>
      <c r="G1" s="27"/>
      <c r="H1" s="27"/>
      <c r="I1" s="27"/>
      <c r="J1" s="27"/>
      <c r="K1" s="27"/>
      <c r="L1" s="27"/>
      <c r="M1" s="27"/>
      <c r="N1" s="27"/>
      <c r="O1" s="34"/>
      <c r="P1" s="33"/>
      <c r="Q1" s="27"/>
      <c r="R1" s="27"/>
      <c r="S1" s="27"/>
      <c r="T1" s="27"/>
      <c r="U1" s="27"/>
      <c r="V1" s="27"/>
      <c r="W1" s="27"/>
      <c r="X1" s="34"/>
      <c r="Y1" s="33"/>
      <c r="Z1" s="27"/>
      <c r="AA1" s="27"/>
      <c r="AB1" s="27"/>
      <c r="AC1" s="27"/>
      <c r="AD1" s="27"/>
      <c r="AE1" s="27"/>
      <c r="AF1" s="27"/>
      <c r="AG1" s="34"/>
      <c r="AH1" s="33"/>
      <c r="AI1" s="27"/>
      <c r="AJ1" s="27"/>
      <c r="AK1" s="27"/>
      <c r="AL1" s="27"/>
      <c r="AM1" s="27"/>
      <c r="AN1" s="34"/>
      <c r="AO1" s="51"/>
      <c r="AP1" s="51"/>
      <c r="AS1" s="9"/>
      <c r="AT1" s="49"/>
    </row>
    <row r="2" spans="1:46">
      <c r="D2" s="53"/>
      <c r="AQ2" s="199" t="s">
        <v>3064</v>
      </c>
      <c r="AR2" s="200"/>
      <c r="AS2" s="201"/>
    </row>
    <row r="3" spans="1:46" ht="13.9">
      <c r="A3" s="2" t="s">
        <v>3065</v>
      </c>
      <c r="B3" s="25" t="s">
        <v>3066</v>
      </c>
      <c r="D3" s="53"/>
      <c r="AQ3" s="202"/>
      <c r="AR3" s="203"/>
      <c r="AS3" s="204"/>
    </row>
    <row r="4" spans="1:46" ht="12.7" customHeight="1">
      <c r="A4" s="4" t="s">
        <v>3067</v>
      </c>
      <c r="B4" s="26" t="s">
        <v>5550</v>
      </c>
      <c r="D4" s="53"/>
      <c r="AQ4" s="205"/>
      <c r="AR4" s="206"/>
      <c r="AS4" s="207"/>
    </row>
    <row r="5" spans="1:46" ht="12.7" customHeight="1">
      <c r="A5" s="4" t="s">
        <v>3068</v>
      </c>
      <c r="B5" s="26" t="s">
        <v>5551</v>
      </c>
      <c r="D5" s="53"/>
      <c r="AS5" s="9"/>
    </row>
    <row r="6" spans="1:46" ht="12.7" customHeight="1">
      <c r="A6" s="4" t="s">
        <v>3070</v>
      </c>
      <c r="B6" s="26" t="s">
        <v>5552</v>
      </c>
      <c r="D6" s="53"/>
      <c r="AQ6" s="199" t="s">
        <v>3072</v>
      </c>
      <c r="AR6" s="200"/>
      <c r="AS6" s="201"/>
    </row>
    <row r="7" spans="1:46" ht="12.7" customHeight="1">
      <c r="A7" s="4" t="s">
        <v>3073</v>
      </c>
      <c r="B7" s="26" t="s">
        <v>5553</v>
      </c>
      <c r="D7" s="53"/>
      <c r="AQ7" s="202"/>
      <c r="AR7" s="203"/>
      <c r="AS7" s="204"/>
    </row>
    <row r="8" spans="1:46" ht="24" customHeight="1">
      <c r="A8" s="4" t="s">
        <v>3075</v>
      </c>
      <c r="B8" s="26" t="s">
        <v>5554</v>
      </c>
      <c r="D8" s="53"/>
      <c r="AQ8" s="205"/>
      <c r="AR8" s="206"/>
      <c r="AS8" s="207"/>
    </row>
    <row r="9" spans="1:46" ht="12.7" customHeight="1">
      <c r="A9" s="6" t="s">
        <v>3077</v>
      </c>
      <c r="B9" s="36" t="s">
        <v>3078</v>
      </c>
      <c r="D9" s="53"/>
      <c r="AS9" s="9"/>
    </row>
    <row r="10" spans="1:46" ht="13.9">
      <c r="C10" s="192" t="s">
        <v>0</v>
      </c>
      <c r="D10" s="192"/>
      <c r="E10" s="192"/>
      <c r="F10" s="192"/>
      <c r="G10" s="192"/>
      <c r="H10" s="192"/>
      <c r="I10" s="192"/>
      <c r="J10" s="192"/>
      <c r="K10" s="192"/>
      <c r="L10" s="192"/>
      <c r="M10" s="192"/>
      <c r="N10" s="192"/>
      <c r="O10" s="192"/>
      <c r="P10" s="193" t="s">
        <v>1</v>
      </c>
      <c r="Q10" s="193"/>
      <c r="R10" s="193"/>
      <c r="S10" s="193"/>
      <c r="T10" s="193"/>
      <c r="U10" s="193"/>
      <c r="V10" s="193"/>
      <c r="W10" s="193"/>
      <c r="X10" s="193"/>
      <c r="Y10" s="194" t="s">
        <v>2</v>
      </c>
      <c r="Z10" s="194"/>
      <c r="AA10" s="194"/>
      <c r="AB10" s="194"/>
      <c r="AC10" s="194"/>
      <c r="AD10" s="194"/>
      <c r="AE10" s="194"/>
      <c r="AF10" s="194"/>
      <c r="AG10" s="194"/>
      <c r="AH10" s="195" t="s">
        <v>3</v>
      </c>
      <c r="AI10" s="195"/>
      <c r="AJ10" s="195"/>
      <c r="AK10" s="195"/>
      <c r="AL10" s="195"/>
      <c r="AM10" s="195"/>
      <c r="AN10" s="195"/>
      <c r="AO10" s="196" t="s">
        <v>4</v>
      </c>
      <c r="AP10" s="197"/>
      <c r="AQ10" s="197"/>
      <c r="AR10" s="197"/>
      <c r="AS10" s="198"/>
      <c r="AT10" s="190" t="s">
        <v>5</v>
      </c>
    </row>
    <row r="11" spans="1:46" ht="14.25">
      <c r="A11" s="8" t="s">
        <v>7</v>
      </c>
      <c r="B11" s="10" t="s">
        <v>8</v>
      </c>
      <c r="C11" s="11" t="s">
        <v>9</v>
      </c>
      <c r="D11" s="11" t="s">
        <v>10</v>
      </c>
      <c r="E11" s="12" t="s">
        <v>11</v>
      </c>
      <c r="F11" s="12" t="s">
        <v>12</v>
      </c>
      <c r="G11" s="83" t="s">
        <v>13</v>
      </c>
      <c r="H11" s="83" t="s">
        <v>14</v>
      </c>
      <c r="I11" s="12" t="s">
        <v>15</v>
      </c>
      <c r="J11" s="12" t="s">
        <v>16</v>
      </c>
      <c r="K11" s="12" t="s">
        <v>17</v>
      </c>
      <c r="L11" s="12" t="s">
        <v>18</v>
      </c>
      <c r="M11" s="12" t="s">
        <v>19</v>
      </c>
      <c r="N11" s="12" t="s">
        <v>20</v>
      </c>
      <c r="O11" s="13" t="s">
        <v>21</v>
      </c>
      <c r="P11" s="14" t="s">
        <v>1</v>
      </c>
      <c r="Q11" s="15" t="s">
        <v>11</v>
      </c>
      <c r="R11" s="16" t="s">
        <v>22</v>
      </c>
      <c r="S11" s="17" t="s">
        <v>23</v>
      </c>
      <c r="T11" s="16" t="s">
        <v>24</v>
      </c>
      <c r="U11" s="16" t="s">
        <v>18</v>
      </c>
      <c r="V11" s="16" t="s">
        <v>19</v>
      </c>
      <c r="W11" s="16" t="s">
        <v>20</v>
      </c>
      <c r="X11" s="18" t="s">
        <v>25</v>
      </c>
      <c r="Y11" s="19" t="s">
        <v>2</v>
      </c>
      <c r="Z11" s="20" t="s">
        <v>11</v>
      </c>
      <c r="AA11" s="21" t="s">
        <v>26</v>
      </c>
      <c r="AB11" s="22" t="s">
        <v>27</v>
      </c>
      <c r="AC11" s="21" t="s">
        <v>28</v>
      </c>
      <c r="AD11" s="21" t="s">
        <v>18</v>
      </c>
      <c r="AE11" s="21" t="s">
        <v>19</v>
      </c>
      <c r="AF11" s="21" t="s">
        <v>20</v>
      </c>
      <c r="AG11" s="23" t="s">
        <v>29</v>
      </c>
      <c r="AH11" s="35" t="s">
        <v>2302</v>
      </c>
      <c r="AI11" s="35" t="s">
        <v>31</v>
      </c>
      <c r="AJ11" s="24" t="s">
        <v>32</v>
      </c>
      <c r="AK11" s="24" t="s">
        <v>33</v>
      </c>
      <c r="AL11" s="24" t="s">
        <v>34</v>
      </c>
      <c r="AM11" s="24" t="s">
        <v>35</v>
      </c>
      <c r="AN11" s="24" t="s">
        <v>36</v>
      </c>
      <c r="AO11" s="31" t="s">
        <v>37</v>
      </c>
      <c r="AP11" s="31" t="s">
        <v>38</v>
      </c>
      <c r="AQ11" s="32" t="s">
        <v>39</v>
      </c>
      <c r="AR11" s="32" t="s">
        <v>40</v>
      </c>
      <c r="AS11" s="32" t="s">
        <v>41</v>
      </c>
      <c r="AT11" s="190"/>
    </row>
    <row r="12" spans="1:46" ht="13.9">
      <c r="A12" s="1" t="s">
        <v>2303</v>
      </c>
      <c r="B12" s="1" t="s">
        <v>2304</v>
      </c>
      <c r="AP12" s="9" t="str">
        <f t="shared" ref="AP12:AP75" si="0">IF($AO12="Not-Selected", "None", " ")</f>
        <v xml:space="preserve"> </v>
      </c>
      <c r="AQ12" s="9" t="str">
        <f>IF($AO12="Not-Selected", "None", " ")</f>
        <v xml:space="preserve"> </v>
      </c>
      <c r="AS12" s="59" t="str" cm="1">
        <f t="array" ref="AS12">IF(TRIM(AO12)="Not-selected",0,IF(OR(TRIM(AQ12)="",AR12=""),"",IFERROR(SUM(_xlfn.NUMBERVALUE(SUBSTITUTE(TRIM(_xlfn.XLOOKUP(TRIM(_xlfn.TEXTSPLIT(AQ12,",")),TRIM(_xlfn.TEXTSPLIT(E12,",")),TRIM(_xlfn.TEXTSPLIT(I12,",")))),"$","")))*AR12,"")))</f>
        <v/>
      </c>
    </row>
    <row r="13" spans="1:46">
      <c r="B13" t="str">
        <f t="shared" ref="B13:B76" si="1">IF(F13="None",_xlfn.CONCAT(A13," - ",AQ13),_xlfn.CONCAT(A13," - ",F13," - ",AQ13))</f>
        <v xml:space="preserve"> -  -  </v>
      </c>
      <c r="AP13" s="9" t="str">
        <f t="shared" si="0"/>
        <v xml:space="preserve"> </v>
      </c>
      <c r="AQ13" s="9" t="str">
        <f t="shared" ref="AQ13:AQ27" si="2">IF($AO13="Not-Selected", "None", " ")</f>
        <v xml:space="preserve"> </v>
      </c>
      <c r="AS13" s="59" t="str" cm="1">
        <f t="array" ref="AS13">IF(TRIM(AO13)="Not-selected",0,IF(OR(TRIM(AQ13)="",AR13=""),"",IFERROR(SUM(_xlfn.NUMBERVALUE(SUBSTITUTE(TRIM(_xlfn.XLOOKUP(TRIM(_xlfn.TEXTSPLIT(AQ13,",")),TRIM(_xlfn.TEXTSPLIT(E13,",")),TRIM(_xlfn.TEXTSPLIT(I13,",")))),"$","")))*AR13,"")))</f>
        <v/>
      </c>
    </row>
    <row r="14" spans="1:46">
      <c r="B14" t="str">
        <f t="shared" si="1"/>
        <v xml:space="preserve"> -  -  </v>
      </c>
      <c r="AP14" s="9" t="str">
        <f t="shared" si="0"/>
        <v xml:space="preserve"> </v>
      </c>
      <c r="AQ14" s="9" t="str">
        <f t="shared" si="2"/>
        <v xml:space="preserve"> </v>
      </c>
      <c r="AS14" s="59" t="str" cm="1">
        <f t="array" ref="AS14">IF(TRIM(AO14)="Not-selected",0,IF(OR(TRIM(AQ14)="",AR14=""),"",IFERROR(SUM(_xlfn.NUMBERVALUE(SUBSTITUTE(TRIM(_xlfn.XLOOKUP(TRIM(_xlfn.TEXTSPLIT(AQ14,",")),TRIM(_xlfn.TEXTSPLIT(E14,",")),TRIM(_xlfn.TEXTSPLIT(I14,",")))),"$","")))*AR14,"")))</f>
        <v/>
      </c>
    </row>
    <row r="15" spans="1:46">
      <c r="B15" t="str">
        <f t="shared" si="1"/>
        <v xml:space="preserve"> -  -  </v>
      </c>
      <c r="AP15" s="9" t="str">
        <f t="shared" si="0"/>
        <v xml:space="preserve"> </v>
      </c>
      <c r="AQ15" s="9" t="str">
        <f t="shared" si="2"/>
        <v xml:space="preserve"> </v>
      </c>
      <c r="AS15" s="59" t="str" cm="1">
        <f t="array" ref="AS15">IF(TRIM(AO15)="Not-selected",0,IF(OR(TRIM(AQ15)="",AR15=""),"",IFERROR(SUM(_xlfn.NUMBERVALUE(SUBSTITUTE(TRIM(_xlfn.XLOOKUP(TRIM(_xlfn.TEXTSPLIT(AQ15,",")),TRIM(_xlfn.TEXTSPLIT(E15,",")),TRIM(_xlfn.TEXTSPLIT(I15,",")))),"$","")))*AR15,"")))</f>
        <v/>
      </c>
    </row>
    <row r="16" spans="1:46">
      <c r="B16" t="str">
        <f t="shared" si="1"/>
        <v xml:space="preserve"> -  -  </v>
      </c>
      <c r="AP16" s="9" t="str">
        <f t="shared" si="0"/>
        <v xml:space="preserve"> </v>
      </c>
      <c r="AQ16" s="9" t="str">
        <f t="shared" si="2"/>
        <v xml:space="preserve"> </v>
      </c>
      <c r="AS16" s="59" t="str" cm="1">
        <f t="array" ref="AS16">IF(TRIM(AO16)="Not-selected",0,IF(OR(TRIM(AQ16)="",AR16=""),"",IFERROR(SUM(_xlfn.NUMBERVALUE(SUBSTITUTE(TRIM(_xlfn.XLOOKUP(TRIM(_xlfn.TEXTSPLIT(AQ16,",")),TRIM(_xlfn.TEXTSPLIT(E16,",")),TRIM(_xlfn.TEXTSPLIT(I16,",")))),"$","")))*AR16,"")))</f>
        <v/>
      </c>
    </row>
    <row r="17" spans="2:45">
      <c r="B17" t="str">
        <f t="shared" si="1"/>
        <v xml:space="preserve"> -  -  </v>
      </c>
      <c r="AP17" s="9" t="str">
        <f t="shared" si="0"/>
        <v xml:space="preserve"> </v>
      </c>
      <c r="AQ17" s="9" t="str">
        <f t="shared" si="2"/>
        <v xml:space="preserve"> </v>
      </c>
      <c r="AS17" s="59" t="str" cm="1">
        <f t="array" ref="AS17">IF(TRIM(AO17)="Not-selected",0,IF(OR(TRIM(AQ17)="",AR17=""),"",IFERROR(SUM(_xlfn.NUMBERVALUE(SUBSTITUTE(TRIM(_xlfn.XLOOKUP(TRIM(_xlfn.TEXTSPLIT(AQ17,",")),TRIM(_xlfn.TEXTSPLIT(E17,",")),TRIM(_xlfn.TEXTSPLIT(I17,",")))),"$","")))*AR17,"")))</f>
        <v/>
      </c>
    </row>
    <row r="18" spans="2:45">
      <c r="B18" t="str">
        <f t="shared" si="1"/>
        <v xml:space="preserve"> -  -  </v>
      </c>
      <c r="AP18" s="9" t="str">
        <f t="shared" si="0"/>
        <v xml:space="preserve"> </v>
      </c>
      <c r="AQ18" s="9" t="str">
        <f t="shared" si="2"/>
        <v xml:space="preserve"> </v>
      </c>
      <c r="AS18" s="59" t="str" cm="1">
        <f t="array" ref="AS18">IF(TRIM(AO18)="Not-selected",0,IF(OR(TRIM(AQ18)="",AR18=""),"",IFERROR(SUM(_xlfn.NUMBERVALUE(SUBSTITUTE(TRIM(_xlfn.XLOOKUP(TRIM(_xlfn.TEXTSPLIT(AQ18,",")),TRIM(_xlfn.TEXTSPLIT(E18,",")),TRIM(_xlfn.TEXTSPLIT(I18,",")))),"$","")))*AR18,"")))</f>
        <v/>
      </c>
    </row>
    <row r="19" spans="2:45">
      <c r="B19" t="str">
        <f t="shared" si="1"/>
        <v xml:space="preserve"> -  -  </v>
      </c>
      <c r="AP19" s="9" t="str">
        <f t="shared" si="0"/>
        <v xml:space="preserve"> </v>
      </c>
      <c r="AQ19" s="9" t="str">
        <f t="shared" si="2"/>
        <v xml:space="preserve"> </v>
      </c>
      <c r="AS19" s="59" t="str" cm="1">
        <f t="array" ref="AS19">IF(TRIM(AO19)="Not-selected",0,IF(OR(TRIM(AQ19)="",AR19=""),"",IFERROR(SUM(_xlfn.NUMBERVALUE(SUBSTITUTE(TRIM(_xlfn.XLOOKUP(TRIM(_xlfn.TEXTSPLIT(AQ19,",")),TRIM(_xlfn.TEXTSPLIT(E19,",")),TRIM(_xlfn.TEXTSPLIT(I19,",")))),"$","")))*AR19,"")))</f>
        <v/>
      </c>
    </row>
    <row r="20" spans="2:45">
      <c r="B20" t="str">
        <f t="shared" si="1"/>
        <v xml:space="preserve"> -  -  </v>
      </c>
      <c r="AP20" s="9" t="str">
        <f t="shared" si="0"/>
        <v xml:space="preserve"> </v>
      </c>
      <c r="AQ20" s="9" t="str">
        <f t="shared" si="2"/>
        <v xml:space="preserve"> </v>
      </c>
      <c r="AS20" s="59" t="str" cm="1">
        <f t="array" ref="AS20">IF(TRIM(AO20)="Not-selected",0,IF(OR(TRIM(AQ20)="",AR20=""),"",IFERROR(SUM(_xlfn.NUMBERVALUE(SUBSTITUTE(TRIM(_xlfn.XLOOKUP(TRIM(_xlfn.TEXTSPLIT(AQ20,",")),TRIM(_xlfn.TEXTSPLIT(E20,",")),TRIM(_xlfn.TEXTSPLIT(I20,",")))),"$","")))*AR20,"")))</f>
        <v/>
      </c>
    </row>
    <row r="21" spans="2:45">
      <c r="B21" t="str">
        <f t="shared" si="1"/>
        <v xml:space="preserve"> -  -  </v>
      </c>
      <c r="AP21" s="9" t="str">
        <f t="shared" si="0"/>
        <v xml:space="preserve"> </v>
      </c>
      <c r="AQ21" s="9" t="str">
        <f t="shared" si="2"/>
        <v xml:space="preserve"> </v>
      </c>
      <c r="AS21" s="59" t="str" cm="1">
        <f t="array" ref="AS21">IF(TRIM(AO21)="Not-selected",0,IF(OR(TRIM(AQ21)="",AR21=""),"",IFERROR(SUM(_xlfn.NUMBERVALUE(SUBSTITUTE(TRIM(_xlfn.XLOOKUP(TRIM(_xlfn.TEXTSPLIT(AQ21,",")),TRIM(_xlfn.TEXTSPLIT(E21,",")),TRIM(_xlfn.TEXTSPLIT(I21,",")))),"$","")))*AR21,"")))</f>
        <v/>
      </c>
    </row>
    <row r="22" spans="2:45">
      <c r="B22" t="str">
        <f t="shared" si="1"/>
        <v xml:space="preserve"> -  -  </v>
      </c>
      <c r="AP22" s="9" t="str">
        <f t="shared" si="0"/>
        <v xml:space="preserve"> </v>
      </c>
      <c r="AQ22" s="9" t="str">
        <f t="shared" si="2"/>
        <v xml:space="preserve"> </v>
      </c>
      <c r="AS22" s="59" t="str" cm="1">
        <f t="array" ref="AS22">IF(TRIM(AO22)="Not-selected",0,IF(OR(TRIM(AQ22)="",AR22=""),"",IFERROR(SUM(_xlfn.NUMBERVALUE(SUBSTITUTE(TRIM(_xlfn.XLOOKUP(TRIM(_xlfn.TEXTSPLIT(AQ22,",")),TRIM(_xlfn.TEXTSPLIT(E22,",")),TRIM(_xlfn.TEXTSPLIT(I22,",")))),"$","")))*AR22,"")))</f>
        <v/>
      </c>
    </row>
    <row r="23" spans="2:45">
      <c r="B23" t="str">
        <f t="shared" si="1"/>
        <v xml:space="preserve"> -  -  </v>
      </c>
      <c r="AP23" s="9" t="str">
        <f t="shared" si="0"/>
        <v xml:space="preserve"> </v>
      </c>
      <c r="AQ23" s="9" t="str">
        <f t="shared" si="2"/>
        <v xml:space="preserve"> </v>
      </c>
      <c r="AS23" s="59" t="str" cm="1">
        <f t="array" ref="AS23">IF(TRIM(AO23)="Not-selected",0,IF(OR(TRIM(AQ23)="",AR23=""),"",IFERROR(SUM(_xlfn.NUMBERVALUE(SUBSTITUTE(TRIM(_xlfn.XLOOKUP(TRIM(_xlfn.TEXTSPLIT(AQ23,",")),TRIM(_xlfn.TEXTSPLIT(E23,",")),TRIM(_xlfn.TEXTSPLIT(I23,",")))),"$","")))*AR23,"")))</f>
        <v/>
      </c>
    </row>
    <row r="24" spans="2:45">
      <c r="B24" t="str">
        <f t="shared" si="1"/>
        <v xml:space="preserve"> -  -  </v>
      </c>
      <c r="AP24" s="9" t="str">
        <f t="shared" si="0"/>
        <v xml:space="preserve"> </v>
      </c>
      <c r="AQ24" s="9" t="str">
        <f t="shared" si="2"/>
        <v xml:space="preserve"> </v>
      </c>
      <c r="AS24" s="59" t="str" cm="1">
        <f t="array" ref="AS24">IF(TRIM(AO24)="Not-selected",0,IF(OR(TRIM(AQ24)="",AR24=""),"",IFERROR(SUM(_xlfn.NUMBERVALUE(SUBSTITUTE(TRIM(_xlfn.XLOOKUP(TRIM(_xlfn.TEXTSPLIT(AQ24,",")),TRIM(_xlfn.TEXTSPLIT(E24,",")),TRIM(_xlfn.TEXTSPLIT(I24,",")))),"$","")))*AR24,"")))</f>
        <v/>
      </c>
    </row>
    <row r="25" spans="2:45">
      <c r="B25" t="str">
        <f t="shared" si="1"/>
        <v xml:space="preserve"> -  -  </v>
      </c>
      <c r="AP25" s="9" t="str">
        <f t="shared" si="0"/>
        <v xml:space="preserve"> </v>
      </c>
      <c r="AQ25" s="9" t="str">
        <f t="shared" si="2"/>
        <v xml:space="preserve"> </v>
      </c>
      <c r="AS25" s="59" t="str" cm="1">
        <f t="array" ref="AS25">IF(TRIM(AO25)="Not-selected",0,IF(OR(TRIM(AQ25)="",AR25=""),"",IFERROR(SUM(_xlfn.NUMBERVALUE(SUBSTITUTE(TRIM(_xlfn.XLOOKUP(TRIM(_xlfn.TEXTSPLIT(AQ25,",")),TRIM(_xlfn.TEXTSPLIT(E25,",")),TRIM(_xlfn.TEXTSPLIT(I25,",")))),"$","")))*AR25,"")))</f>
        <v/>
      </c>
    </row>
    <row r="26" spans="2:45">
      <c r="B26" t="str">
        <f t="shared" si="1"/>
        <v xml:space="preserve"> -  -  </v>
      </c>
      <c r="AP26" s="9" t="str">
        <f t="shared" si="0"/>
        <v xml:space="preserve"> </v>
      </c>
      <c r="AQ26" s="9" t="str">
        <f t="shared" si="2"/>
        <v xml:space="preserve"> </v>
      </c>
      <c r="AS26" s="59" t="str" cm="1">
        <f t="array" ref="AS26">IF(TRIM(AO26)="Not-selected",0,IF(OR(TRIM(AQ26)="",AR26=""),"",IFERROR(SUM(_xlfn.NUMBERVALUE(SUBSTITUTE(TRIM(_xlfn.XLOOKUP(TRIM(_xlfn.TEXTSPLIT(AQ26,",")),TRIM(_xlfn.TEXTSPLIT(E26,",")),TRIM(_xlfn.TEXTSPLIT(I26,",")))),"$","")))*AR26,"")))</f>
        <v/>
      </c>
    </row>
    <row r="27" spans="2:45">
      <c r="B27" t="str">
        <f t="shared" si="1"/>
        <v xml:space="preserve"> -  -  </v>
      </c>
      <c r="AP27" s="9" t="str">
        <f t="shared" si="0"/>
        <v xml:space="preserve"> </v>
      </c>
      <c r="AQ27" s="9" t="str">
        <f t="shared" si="2"/>
        <v xml:space="preserve"> </v>
      </c>
      <c r="AS27" s="59" t="str" cm="1">
        <f t="array" ref="AS27">IF(TRIM(AO27)="Not-selected",0,IF(OR(TRIM(AQ27)="",AR27=""),"",IFERROR(SUM(_xlfn.NUMBERVALUE(SUBSTITUTE(TRIM(_xlfn.XLOOKUP(TRIM(_xlfn.TEXTSPLIT(AQ27,",")),TRIM(_xlfn.TEXTSPLIT(E27,",")),TRIM(_xlfn.TEXTSPLIT(I27,",")))),"$","")))*AR27,"")))</f>
        <v/>
      </c>
    </row>
    <row r="28" spans="2:45">
      <c r="B28" t="str">
        <f t="shared" si="1"/>
        <v xml:space="preserve"> -  -  </v>
      </c>
      <c r="AP28" s="9" t="str">
        <f t="shared" si="0"/>
        <v xml:space="preserve"> </v>
      </c>
      <c r="AQ28" s="9" t="str">
        <f t="shared" ref="AP28:AQ76" si="3">IF($AO28="Not-Selected", "None", " ")</f>
        <v xml:space="preserve"> </v>
      </c>
      <c r="AS28" s="59" t="str" cm="1">
        <f t="array" ref="AS28">IF(TRIM(AO28)="Not-selected",0,IF(OR(TRIM(AQ28)="",AR28=""),"",IFERROR(SUM(_xlfn.NUMBERVALUE(SUBSTITUTE(TRIM(_xlfn.XLOOKUP(TRIM(_xlfn.TEXTSPLIT(AQ28,",")),TRIM(_xlfn.TEXTSPLIT(E28,",")),TRIM(_xlfn.TEXTSPLIT(I28,",")))),"$","")))*AR28,"")))</f>
        <v/>
      </c>
    </row>
    <row r="29" spans="2:45">
      <c r="B29" t="str">
        <f t="shared" si="1"/>
        <v xml:space="preserve"> -  -  </v>
      </c>
      <c r="AP29" s="9" t="str">
        <f t="shared" si="0"/>
        <v xml:space="preserve"> </v>
      </c>
      <c r="AQ29" s="9" t="str">
        <f t="shared" si="3"/>
        <v xml:space="preserve"> </v>
      </c>
      <c r="AS29" s="59" t="str" cm="1">
        <f t="array" ref="AS29">IF(TRIM(AO29)="Not-selected",0,IF(OR(TRIM(AQ29)="",AR29=""),"",IFERROR(SUM(_xlfn.NUMBERVALUE(SUBSTITUTE(TRIM(_xlfn.XLOOKUP(TRIM(_xlfn.TEXTSPLIT(AQ29,",")),TRIM(_xlfn.TEXTSPLIT(E29,",")),TRIM(_xlfn.TEXTSPLIT(I29,",")))),"$","")))*AR29,"")))</f>
        <v/>
      </c>
    </row>
    <row r="30" spans="2:45">
      <c r="B30" t="str">
        <f t="shared" si="1"/>
        <v xml:space="preserve"> -  -  </v>
      </c>
      <c r="AP30" s="9" t="str">
        <f t="shared" si="0"/>
        <v xml:space="preserve"> </v>
      </c>
      <c r="AQ30" s="9" t="str">
        <f t="shared" si="3"/>
        <v xml:space="preserve"> </v>
      </c>
      <c r="AS30" s="59" t="str" cm="1">
        <f t="array" ref="AS30">IF(TRIM(AO30)="Not-selected",0,IF(OR(TRIM(AQ30)="",AR30=""),"",IFERROR(SUM(_xlfn.NUMBERVALUE(SUBSTITUTE(TRIM(_xlfn.XLOOKUP(TRIM(_xlfn.TEXTSPLIT(AQ30,",")),TRIM(_xlfn.TEXTSPLIT(E30,",")),TRIM(_xlfn.TEXTSPLIT(I30,",")))),"$","")))*AR30,"")))</f>
        <v/>
      </c>
    </row>
    <row r="31" spans="2:45">
      <c r="B31" t="str">
        <f t="shared" si="1"/>
        <v xml:space="preserve"> -  -  </v>
      </c>
      <c r="AP31" s="9" t="str">
        <f t="shared" si="0"/>
        <v xml:space="preserve"> </v>
      </c>
      <c r="AQ31" s="9" t="str">
        <f t="shared" si="3"/>
        <v xml:space="preserve"> </v>
      </c>
      <c r="AS31" s="59" t="str" cm="1">
        <f t="array" ref="AS31">IF(TRIM(AO31)="Not-selected",0,IF(OR(TRIM(AQ31)="",AR31=""),"",IFERROR(SUM(_xlfn.NUMBERVALUE(SUBSTITUTE(TRIM(_xlfn.XLOOKUP(TRIM(_xlfn.TEXTSPLIT(AQ31,",")),TRIM(_xlfn.TEXTSPLIT(E31,",")),TRIM(_xlfn.TEXTSPLIT(I31,",")))),"$","")))*AR31,"")))</f>
        <v/>
      </c>
    </row>
    <row r="32" spans="2:45">
      <c r="B32" t="str">
        <f t="shared" si="1"/>
        <v xml:space="preserve"> -  -  </v>
      </c>
      <c r="AP32" s="9" t="str">
        <f t="shared" si="0"/>
        <v xml:space="preserve"> </v>
      </c>
      <c r="AQ32" s="9" t="str">
        <f t="shared" si="3"/>
        <v xml:space="preserve"> </v>
      </c>
      <c r="AS32" s="59" t="str" cm="1">
        <f t="array" ref="AS32">IF(TRIM(AO32)="Not-selected",0,IF(OR(TRIM(AQ32)="",AR32=""),"",IFERROR(SUM(_xlfn.NUMBERVALUE(SUBSTITUTE(TRIM(_xlfn.XLOOKUP(TRIM(_xlfn.TEXTSPLIT(AQ32,",")),TRIM(_xlfn.TEXTSPLIT(E32,",")),TRIM(_xlfn.TEXTSPLIT(I32,",")))),"$","")))*AR32,"")))</f>
        <v/>
      </c>
    </row>
    <row r="33" spans="2:45">
      <c r="B33" t="str">
        <f t="shared" si="1"/>
        <v xml:space="preserve"> -  -  </v>
      </c>
      <c r="AP33" s="9" t="str">
        <f t="shared" si="0"/>
        <v xml:space="preserve"> </v>
      </c>
      <c r="AQ33" s="9" t="str">
        <f t="shared" si="3"/>
        <v xml:space="preserve"> </v>
      </c>
      <c r="AS33" s="59" t="str" cm="1">
        <f t="array" ref="AS33">IF(TRIM(AO33)="Not-selected",0,IF(OR(TRIM(AQ33)="",AR33=""),"",IFERROR(SUM(_xlfn.NUMBERVALUE(SUBSTITUTE(TRIM(_xlfn.XLOOKUP(TRIM(_xlfn.TEXTSPLIT(AQ33,",")),TRIM(_xlfn.TEXTSPLIT(E33,",")),TRIM(_xlfn.TEXTSPLIT(I33,",")))),"$","")))*AR33,"")))</f>
        <v/>
      </c>
    </row>
    <row r="34" spans="2:45">
      <c r="B34" t="str">
        <f t="shared" si="1"/>
        <v xml:space="preserve"> -  -  </v>
      </c>
      <c r="AP34" s="9" t="str">
        <f t="shared" si="0"/>
        <v xml:space="preserve"> </v>
      </c>
      <c r="AQ34" s="9" t="str">
        <f t="shared" si="3"/>
        <v xml:space="preserve"> </v>
      </c>
      <c r="AS34" s="59" t="str" cm="1">
        <f t="array" ref="AS34">IF(TRIM(AO34)="Not-selected",0,IF(OR(TRIM(AQ34)="",AR34=""),"",IFERROR(SUM(_xlfn.NUMBERVALUE(SUBSTITUTE(TRIM(_xlfn.XLOOKUP(TRIM(_xlfn.TEXTSPLIT(AQ34,",")),TRIM(_xlfn.TEXTSPLIT(E34,",")),TRIM(_xlfn.TEXTSPLIT(I34,",")))),"$","")))*AR34,"")))</f>
        <v/>
      </c>
    </row>
    <row r="35" spans="2:45">
      <c r="B35" t="str">
        <f t="shared" si="1"/>
        <v xml:space="preserve"> -  -  </v>
      </c>
      <c r="AP35" s="9" t="str">
        <f t="shared" si="0"/>
        <v xml:space="preserve"> </v>
      </c>
      <c r="AQ35" s="9" t="str">
        <f t="shared" si="3"/>
        <v xml:space="preserve"> </v>
      </c>
      <c r="AS35" s="59" t="str" cm="1">
        <f t="array" ref="AS35">IF(TRIM(AO35)="Not-selected",0,IF(OR(TRIM(AQ35)="",AR35=""),"",IFERROR(SUM(_xlfn.NUMBERVALUE(SUBSTITUTE(TRIM(_xlfn.XLOOKUP(TRIM(_xlfn.TEXTSPLIT(AQ35,",")),TRIM(_xlfn.TEXTSPLIT(E35,",")),TRIM(_xlfn.TEXTSPLIT(I35,",")))),"$","")))*AR35,"")))</f>
        <v/>
      </c>
    </row>
    <row r="36" spans="2:45">
      <c r="B36" t="str">
        <f t="shared" si="1"/>
        <v xml:space="preserve"> -  -  </v>
      </c>
      <c r="AP36" s="9" t="str">
        <f t="shared" si="0"/>
        <v xml:space="preserve"> </v>
      </c>
      <c r="AQ36" s="9" t="str">
        <f t="shared" si="3"/>
        <v xml:space="preserve"> </v>
      </c>
      <c r="AS36" s="59" t="str" cm="1">
        <f t="array" ref="AS36">IF(TRIM(AO36)="Not-selected",0,IF(OR(TRIM(AQ36)="",AR36=""),"",IFERROR(SUM(_xlfn.NUMBERVALUE(SUBSTITUTE(TRIM(_xlfn.XLOOKUP(TRIM(_xlfn.TEXTSPLIT(AQ36,",")),TRIM(_xlfn.TEXTSPLIT(E36,",")),TRIM(_xlfn.TEXTSPLIT(I36,",")))),"$","")))*AR36,"")))</f>
        <v/>
      </c>
    </row>
    <row r="37" spans="2:45">
      <c r="B37" t="str">
        <f t="shared" si="1"/>
        <v xml:space="preserve"> -  -  </v>
      </c>
      <c r="AP37" s="9" t="str">
        <f t="shared" si="0"/>
        <v xml:space="preserve"> </v>
      </c>
      <c r="AQ37" s="9" t="str">
        <f t="shared" si="3"/>
        <v xml:space="preserve"> </v>
      </c>
      <c r="AS37" s="59" t="str" cm="1">
        <f t="array" ref="AS37">IF(TRIM(AO37)="Not-selected",0,IF(OR(TRIM(AQ37)="",AR37=""),"",IFERROR(SUM(_xlfn.NUMBERVALUE(SUBSTITUTE(TRIM(_xlfn.XLOOKUP(TRIM(_xlfn.TEXTSPLIT(AQ37,",")),TRIM(_xlfn.TEXTSPLIT(E37,",")),TRIM(_xlfn.TEXTSPLIT(I37,",")))),"$","")))*AR37,"")))</f>
        <v/>
      </c>
    </row>
    <row r="38" spans="2:45">
      <c r="B38" t="str">
        <f t="shared" si="1"/>
        <v xml:space="preserve"> -  -  </v>
      </c>
      <c r="AP38" s="9" t="str">
        <f t="shared" si="0"/>
        <v xml:space="preserve"> </v>
      </c>
      <c r="AQ38" s="9" t="str">
        <f t="shared" si="3"/>
        <v xml:space="preserve"> </v>
      </c>
      <c r="AS38" s="59" t="str" cm="1">
        <f t="array" ref="AS38">IF(TRIM(AO38)="Not-selected",0,IF(OR(TRIM(AQ38)="",AR38=""),"",IFERROR(SUM(_xlfn.NUMBERVALUE(SUBSTITUTE(TRIM(_xlfn.XLOOKUP(TRIM(_xlfn.TEXTSPLIT(AQ38,",")),TRIM(_xlfn.TEXTSPLIT(E38,",")),TRIM(_xlfn.TEXTSPLIT(I38,",")))),"$","")))*AR38,"")))</f>
        <v/>
      </c>
    </row>
    <row r="39" spans="2:45">
      <c r="B39" t="str">
        <f t="shared" si="1"/>
        <v xml:space="preserve"> -  -  </v>
      </c>
      <c r="AP39" s="9" t="str">
        <f t="shared" si="0"/>
        <v xml:space="preserve"> </v>
      </c>
      <c r="AQ39" s="9" t="str">
        <f t="shared" si="3"/>
        <v xml:space="preserve"> </v>
      </c>
      <c r="AS39" s="59" t="str" cm="1">
        <f t="array" ref="AS39">IF(TRIM(AO39)="Not-selected",0,IF(OR(TRIM(AQ39)="",AR39=""),"",IFERROR(SUM(_xlfn.NUMBERVALUE(SUBSTITUTE(TRIM(_xlfn.XLOOKUP(TRIM(_xlfn.TEXTSPLIT(AQ39,",")),TRIM(_xlfn.TEXTSPLIT(E39,",")),TRIM(_xlfn.TEXTSPLIT(I39,",")))),"$","")))*AR39,"")))</f>
        <v/>
      </c>
    </row>
    <row r="40" spans="2:45">
      <c r="B40" t="str">
        <f t="shared" si="1"/>
        <v xml:space="preserve"> -  -  </v>
      </c>
      <c r="AP40" s="9" t="str">
        <f t="shared" si="0"/>
        <v xml:space="preserve"> </v>
      </c>
      <c r="AQ40" s="9" t="str">
        <f t="shared" si="3"/>
        <v xml:space="preserve"> </v>
      </c>
      <c r="AS40" s="59" t="str" cm="1">
        <f t="array" ref="AS40">IF(TRIM(AO40)="Not-selected",0,IF(OR(TRIM(AQ40)="",AR40=""),"",IFERROR(SUM(_xlfn.NUMBERVALUE(SUBSTITUTE(TRIM(_xlfn.XLOOKUP(TRIM(_xlfn.TEXTSPLIT(AQ40,",")),TRIM(_xlfn.TEXTSPLIT(E40,",")),TRIM(_xlfn.TEXTSPLIT(I40,",")))),"$","")))*AR40,"")))</f>
        <v/>
      </c>
    </row>
    <row r="41" spans="2:45">
      <c r="B41" t="str">
        <f t="shared" si="1"/>
        <v xml:space="preserve"> -  -  </v>
      </c>
      <c r="AP41" s="9" t="str">
        <f t="shared" si="0"/>
        <v xml:space="preserve"> </v>
      </c>
      <c r="AQ41" s="9" t="str">
        <f t="shared" si="3"/>
        <v xml:space="preserve"> </v>
      </c>
      <c r="AS41" s="59" t="str" cm="1">
        <f t="array" ref="AS41">IF(TRIM(AO41)="Not-selected",0,IF(OR(TRIM(AQ41)="",AR41=""),"",IFERROR(SUM(_xlfn.NUMBERVALUE(SUBSTITUTE(TRIM(_xlfn.XLOOKUP(TRIM(_xlfn.TEXTSPLIT(AQ41,",")),TRIM(_xlfn.TEXTSPLIT(E41,",")),TRIM(_xlfn.TEXTSPLIT(I41,",")))),"$","")))*AR41,"")))</f>
        <v/>
      </c>
    </row>
    <row r="42" spans="2:45">
      <c r="B42" t="str">
        <f t="shared" si="1"/>
        <v xml:space="preserve"> -  -  </v>
      </c>
      <c r="AP42" s="9" t="str">
        <f t="shared" si="0"/>
        <v xml:space="preserve"> </v>
      </c>
      <c r="AQ42" s="9" t="str">
        <f t="shared" si="3"/>
        <v xml:space="preserve"> </v>
      </c>
      <c r="AS42" s="59" t="str" cm="1">
        <f t="array" ref="AS42">IF(TRIM(AO42)="Not-selected",0,IF(OR(TRIM(AQ42)="",AR42=""),"",IFERROR(SUM(_xlfn.NUMBERVALUE(SUBSTITUTE(TRIM(_xlfn.XLOOKUP(TRIM(_xlfn.TEXTSPLIT(AQ42,",")),TRIM(_xlfn.TEXTSPLIT(E42,",")),TRIM(_xlfn.TEXTSPLIT(I42,",")))),"$","")))*AR42,"")))</f>
        <v/>
      </c>
    </row>
    <row r="43" spans="2:45">
      <c r="B43" t="str">
        <f t="shared" si="1"/>
        <v xml:space="preserve"> -  -  </v>
      </c>
      <c r="AP43" s="9" t="str">
        <f t="shared" si="0"/>
        <v xml:space="preserve"> </v>
      </c>
      <c r="AQ43" s="9" t="str">
        <f t="shared" si="3"/>
        <v xml:space="preserve"> </v>
      </c>
      <c r="AS43" s="59" t="str" cm="1">
        <f t="array" ref="AS43">IF(TRIM(AO43)="Not-selected",0,IF(OR(TRIM(AQ43)="",AR43=""),"",IFERROR(SUM(_xlfn.NUMBERVALUE(SUBSTITUTE(TRIM(_xlfn.XLOOKUP(TRIM(_xlfn.TEXTSPLIT(AQ43,",")),TRIM(_xlfn.TEXTSPLIT(E43,",")),TRIM(_xlfn.TEXTSPLIT(I43,",")))),"$","")))*AR43,"")))</f>
        <v/>
      </c>
    </row>
    <row r="44" spans="2:45">
      <c r="B44" t="str">
        <f t="shared" si="1"/>
        <v xml:space="preserve"> -  -  </v>
      </c>
      <c r="AP44" s="9" t="str">
        <f t="shared" si="0"/>
        <v xml:space="preserve"> </v>
      </c>
      <c r="AQ44" s="9" t="str">
        <f t="shared" si="3"/>
        <v xml:space="preserve"> </v>
      </c>
      <c r="AS44" s="59" t="str" cm="1">
        <f t="array" ref="AS44">IF(TRIM(AO44)="Not-selected",0,IF(OR(TRIM(AQ44)="",AR44=""),"",IFERROR(SUM(_xlfn.NUMBERVALUE(SUBSTITUTE(TRIM(_xlfn.XLOOKUP(TRIM(_xlfn.TEXTSPLIT(AQ44,",")),TRIM(_xlfn.TEXTSPLIT(E44,",")),TRIM(_xlfn.TEXTSPLIT(I44,",")))),"$","")))*AR44,"")))</f>
        <v/>
      </c>
    </row>
    <row r="45" spans="2:45">
      <c r="B45" t="str">
        <f t="shared" si="1"/>
        <v xml:space="preserve"> -  -  </v>
      </c>
      <c r="AP45" s="9" t="str">
        <f t="shared" si="0"/>
        <v xml:space="preserve"> </v>
      </c>
      <c r="AQ45" s="9" t="str">
        <f t="shared" si="3"/>
        <v xml:space="preserve"> </v>
      </c>
      <c r="AS45" s="59" t="str" cm="1">
        <f t="array" ref="AS45">IF(TRIM(AO45)="Not-selected",0,IF(OR(TRIM(AQ45)="",AR45=""),"",IFERROR(SUM(_xlfn.NUMBERVALUE(SUBSTITUTE(TRIM(_xlfn.XLOOKUP(TRIM(_xlfn.TEXTSPLIT(AQ45,",")),TRIM(_xlfn.TEXTSPLIT(E45,",")),TRIM(_xlfn.TEXTSPLIT(I45,",")))),"$","")))*AR45,"")))</f>
        <v/>
      </c>
    </row>
    <row r="46" spans="2:45">
      <c r="B46" t="str">
        <f t="shared" si="1"/>
        <v xml:space="preserve"> -  -  </v>
      </c>
      <c r="AP46" s="9" t="str">
        <f t="shared" si="0"/>
        <v xml:space="preserve"> </v>
      </c>
      <c r="AQ46" s="9" t="str">
        <f t="shared" si="3"/>
        <v xml:space="preserve"> </v>
      </c>
      <c r="AS46" s="59" t="str" cm="1">
        <f t="array" ref="AS46">IF(TRIM(AO46)="Not-selected",0,IF(OR(TRIM(AQ46)="",AR46=""),"",IFERROR(SUM(_xlfn.NUMBERVALUE(SUBSTITUTE(TRIM(_xlfn.XLOOKUP(TRIM(_xlfn.TEXTSPLIT(AQ46,",")),TRIM(_xlfn.TEXTSPLIT(E46,",")),TRIM(_xlfn.TEXTSPLIT(I46,",")))),"$","")))*AR46,"")))</f>
        <v/>
      </c>
    </row>
    <row r="47" spans="2:45">
      <c r="B47" t="str">
        <f t="shared" si="1"/>
        <v xml:space="preserve"> -  -  </v>
      </c>
      <c r="AP47" s="9" t="str">
        <f t="shared" si="0"/>
        <v xml:space="preserve"> </v>
      </c>
      <c r="AQ47" s="9" t="str">
        <f t="shared" si="3"/>
        <v xml:space="preserve"> </v>
      </c>
      <c r="AS47" s="59" t="str" cm="1">
        <f t="array" ref="AS47">IF(TRIM(AO47)="Not-selected",0,IF(OR(TRIM(AQ47)="",AR47=""),"",IFERROR(SUM(_xlfn.NUMBERVALUE(SUBSTITUTE(TRIM(_xlfn.XLOOKUP(TRIM(_xlfn.TEXTSPLIT(AQ47,",")),TRIM(_xlfn.TEXTSPLIT(E47,",")),TRIM(_xlfn.TEXTSPLIT(I47,",")))),"$","")))*AR47,"")))</f>
        <v/>
      </c>
    </row>
    <row r="48" spans="2:45">
      <c r="B48" t="str">
        <f t="shared" si="1"/>
        <v xml:space="preserve"> -  -  </v>
      </c>
      <c r="AP48" s="9" t="str">
        <f t="shared" si="0"/>
        <v xml:space="preserve"> </v>
      </c>
      <c r="AQ48" s="9" t="str">
        <f t="shared" si="3"/>
        <v xml:space="preserve"> </v>
      </c>
      <c r="AS48" s="59" t="str" cm="1">
        <f t="array" ref="AS48">IF(TRIM(AO48)="Not-selected",0,IF(OR(TRIM(AQ48)="",AR48=""),"",IFERROR(SUM(_xlfn.NUMBERVALUE(SUBSTITUTE(TRIM(_xlfn.XLOOKUP(TRIM(_xlfn.TEXTSPLIT(AQ48,",")),TRIM(_xlfn.TEXTSPLIT(E48,",")),TRIM(_xlfn.TEXTSPLIT(I48,",")))),"$","")))*AR48,"")))</f>
        <v/>
      </c>
    </row>
    <row r="49" spans="2:45">
      <c r="B49" t="str">
        <f t="shared" si="1"/>
        <v xml:space="preserve"> -  -  </v>
      </c>
      <c r="AP49" s="9" t="str">
        <f t="shared" si="0"/>
        <v xml:space="preserve"> </v>
      </c>
      <c r="AQ49" s="9" t="str">
        <f t="shared" si="3"/>
        <v xml:space="preserve"> </v>
      </c>
      <c r="AS49" s="59" t="str" cm="1">
        <f t="array" ref="AS49">IF(TRIM(AO49)="Not-selected",0,IF(OR(TRIM(AQ49)="",AR49=""),"",IFERROR(SUM(_xlfn.NUMBERVALUE(SUBSTITUTE(TRIM(_xlfn.XLOOKUP(TRIM(_xlfn.TEXTSPLIT(AQ49,",")),TRIM(_xlfn.TEXTSPLIT(E49,",")),TRIM(_xlfn.TEXTSPLIT(I49,",")))),"$","")))*AR49,"")))</f>
        <v/>
      </c>
    </row>
    <row r="50" spans="2:45">
      <c r="B50" t="str">
        <f t="shared" si="1"/>
        <v xml:space="preserve"> -  -  </v>
      </c>
      <c r="AP50" s="9" t="str">
        <f t="shared" si="0"/>
        <v xml:space="preserve"> </v>
      </c>
      <c r="AQ50" s="9" t="str">
        <f t="shared" si="3"/>
        <v xml:space="preserve"> </v>
      </c>
      <c r="AS50" s="59" t="str" cm="1">
        <f t="array" ref="AS50">IF(TRIM(AO50)="Not-selected",0,IF(OR(TRIM(AQ50)="",AR50=""),"",IFERROR(SUM(_xlfn.NUMBERVALUE(SUBSTITUTE(TRIM(_xlfn.XLOOKUP(TRIM(_xlfn.TEXTSPLIT(AQ50,",")),TRIM(_xlfn.TEXTSPLIT(E50,",")),TRIM(_xlfn.TEXTSPLIT(I50,",")))),"$","")))*AR50,"")))</f>
        <v/>
      </c>
    </row>
    <row r="51" spans="2:45">
      <c r="B51" t="str">
        <f t="shared" si="1"/>
        <v xml:space="preserve"> -  -  </v>
      </c>
      <c r="AP51" s="9" t="str">
        <f t="shared" si="0"/>
        <v xml:space="preserve"> </v>
      </c>
      <c r="AQ51" s="9" t="str">
        <f t="shared" si="3"/>
        <v xml:space="preserve"> </v>
      </c>
      <c r="AS51" s="59" t="str" cm="1">
        <f t="array" ref="AS51">IF(TRIM(AO51)="Not-selected",0,IF(OR(TRIM(AQ51)="",AR51=""),"",IFERROR(SUM(_xlfn.NUMBERVALUE(SUBSTITUTE(TRIM(_xlfn.XLOOKUP(TRIM(_xlfn.TEXTSPLIT(AQ51,",")),TRIM(_xlfn.TEXTSPLIT(E51,",")),TRIM(_xlfn.TEXTSPLIT(I51,",")))),"$","")))*AR51,"")))</f>
        <v/>
      </c>
    </row>
    <row r="52" spans="2:45">
      <c r="B52" t="str">
        <f t="shared" si="1"/>
        <v xml:space="preserve"> -  -  </v>
      </c>
      <c r="AP52" s="9" t="str">
        <f t="shared" si="0"/>
        <v xml:space="preserve"> </v>
      </c>
      <c r="AQ52" s="9" t="str">
        <f t="shared" si="3"/>
        <v xml:space="preserve"> </v>
      </c>
      <c r="AS52" s="59" t="str" cm="1">
        <f t="array" ref="AS52">IF(TRIM(AO52)="Not-selected",0,IF(OR(TRIM(AQ52)="",AR52=""),"",IFERROR(SUM(_xlfn.NUMBERVALUE(SUBSTITUTE(TRIM(_xlfn.XLOOKUP(TRIM(_xlfn.TEXTSPLIT(AQ52,",")),TRIM(_xlfn.TEXTSPLIT(E52,",")),TRIM(_xlfn.TEXTSPLIT(I52,",")))),"$","")))*AR52,"")))</f>
        <v/>
      </c>
    </row>
    <row r="53" spans="2:45">
      <c r="B53" t="str">
        <f t="shared" si="1"/>
        <v xml:space="preserve"> -  -  </v>
      </c>
      <c r="AP53" s="9" t="str">
        <f t="shared" si="0"/>
        <v xml:space="preserve"> </v>
      </c>
      <c r="AQ53" s="9" t="str">
        <f t="shared" si="3"/>
        <v xml:space="preserve"> </v>
      </c>
      <c r="AS53" s="59" t="str" cm="1">
        <f t="array" ref="AS53">IF(TRIM(AO53)="Not-selected",0,IF(OR(TRIM(AQ53)="",AR53=""),"",IFERROR(SUM(_xlfn.NUMBERVALUE(SUBSTITUTE(TRIM(_xlfn.XLOOKUP(TRIM(_xlfn.TEXTSPLIT(AQ53,",")),TRIM(_xlfn.TEXTSPLIT(E53,",")),TRIM(_xlfn.TEXTSPLIT(I53,",")))),"$","")))*AR53,"")))</f>
        <v/>
      </c>
    </row>
    <row r="54" spans="2:45">
      <c r="B54" t="str">
        <f t="shared" si="1"/>
        <v xml:space="preserve"> -  -  </v>
      </c>
      <c r="AP54" s="9" t="str">
        <f t="shared" si="0"/>
        <v xml:space="preserve"> </v>
      </c>
      <c r="AQ54" s="9" t="str">
        <f t="shared" si="3"/>
        <v xml:space="preserve"> </v>
      </c>
      <c r="AS54" s="59" t="str" cm="1">
        <f t="array" ref="AS54">IF(TRIM(AO54)="Not-selected",0,IF(OR(TRIM(AQ54)="",AR54=""),"",IFERROR(SUM(_xlfn.NUMBERVALUE(SUBSTITUTE(TRIM(_xlfn.XLOOKUP(TRIM(_xlfn.TEXTSPLIT(AQ54,",")),TRIM(_xlfn.TEXTSPLIT(E54,",")),TRIM(_xlfn.TEXTSPLIT(I54,",")))),"$","")))*AR54,"")))</f>
        <v/>
      </c>
    </row>
    <row r="55" spans="2:45">
      <c r="B55" t="str">
        <f t="shared" si="1"/>
        <v xml:space="preserve"> -  -  </v>
      </c>
      <c r="AP55" s="9" t="str">
        <f t="shared" si="0"/>
        <v xml:space="preserve"> </v>
      </c>
      <c r="AQ55" s="9" t="str">
        <f t="shared" si="3"/>
        <v xml:space="preserve"> </v>
      </c>
      <c r="AS55" s="59" t="str" cm="1">
        <f t="array" ref="AS55">IF(TRIM(AO55)="Not-selected",0,IF(OR(TRIM(AQ55)="",AR55=""),"",IFERROR(SUM(_xlfn.NUMBERVALUE(SUBSTITUTE(TRIM(_xlfn.XLOOKUP(TRIM(_xlfn.TEXTSPLIT(AQ55,",")),TRIM(_xlfn.TEXTSPLIT(E55,",")),TRIM(_xlfn.TEXTSPLIT(I55,",")))),"$","")))*AR55,"")))</f>
        <v/>
      </c>
    </row>
    <row r="56" spans="2:45">
      <c r="B56" t="str">
        <f t="shared" si="1"/>
        <v xml:space="preserve"> -  -  </v>
      </c>
      <c r="AP56" s="9" t="str">
        <f t="shared" si="0"/>
        <v xml:space="preserve"> </v>
      </c>
      <c r="AQ56" s="9" t="str">
        <f t="shared" si="3"/>
        <v xml:space="preserve"> </v>
      </c>
      <c r="AS56" s="59" t="str" cm="1">
        <f t="array" ref="AS56">IF(TRIM(AO56)="Not-selected",0,IF(OR(TRIM(AQ56)="",AR56=""),"",IFERROR(SUM(_xlfn.NUMBERVALUE(SUBSTITUTE(TRIM(_xlfn.XLOOKUP(TRIM(_xlfn.TEXTSPLIT(AQ56,",")),TRIM(_xlfn.TEXTSPLIT(E56,",")),TRIM(_xlfn.TEXTSPLIT(I56,",")))),"$","")))*AR56,"")))</f>
        <v/>
      </c>
    </row>
    <row r="57" spans="2:45">
      <c r="B57" t="str">
        <f t="shared" si="1"/>
        <v xml:space="preserve"> -  -  </v>
      </c>
      <c r="AP57" s="9" t="str">
        <f t="shared" si="0"/>
        <v xml:space="preserve"> </v>
      </c>
      <c r="AQ57" s="9" t="str">
        <f t="shared" si="3"/>
        <v xml:space="preserve"> </v>
      </c>
      <c r="AS57" s="59" t="str" cm="1">
        <f t="array" ref="AS57">IF(TRIM(AO57)="Not-selected",0,IF(OR(TRIM(AQ57)="",AR57=""),"",IFERROR(SUM(_xlfn.NUMBERVALUE(SUBSTITUTE(TRIM(_xlfn.XLOOKUP(TRIM(_xlfn.TEXTSPLIT(AQ57,",")),TRIM(_xlfn.TEXTSPLIT(E57,",")),TRIM(_xlfn.TEXTSPLIT(I57,",")))),"$","")))*AR57,"")))</f>
        <v/>
      </c>
    </row>
    <row r="58" spans="2:45">
      <c r="B58" t="str">
        <f t="shared" si="1"/>
        <v xml:space="preserve"> -  -  </v>
      </c>
      <c r="AP58" s="9" t="str">
        <f t="shared" si="0"/>
        <v xml:space="preserve"> </v>
      </c>
      <c r="AQ58" s="9" t="str">
        <f t="shared" si="3"/>
        <v xml:space="preserve"> </v>
      </c>
      <c r="AS58" s="59" t="str" cm="1">
        <f t="array" ref="AS58">IF(TRIM(AO58)="Not-selected",0,IF(OR(TRIM(AQ58)="",AR58=""),"",IFERROR(SUM(_xlfn.NUMBERVALUE(SUBSTITUTE(TRIM(_xlfn.XLOOKUP(TRIM(_xlfn.TEXTSPLIT(AQ58,",")),TRIM(_xlfn.TEXTSPLIT(E58,",")),TRIM(_xlfn.TEXTSPLIT(I58,",")))),"$","")))*AR58,"")))</f>
        <v/>
      </c>
    </row>
    <row r="59" spans="2:45">
      <c r="B59" t="str">
        <f t="shared" si="1"/>
        <v xml:space="preserve"> -  -  </v>
      </c>
      <c r="AP59" s="9" t="str">
        <f t="shared" si="0"/>
        <v xml:space="preserve"> </v>
      </c>
      <c r="AQ59" s="9" t="str">
        <f t="shared" si="3"/>
        <v xml:space="preserve"> </v>
      </c>
      <c r="AS59" s="59" t="str" cm="1">
        <f t="array" ref="AS59">IF(TRIM(AO59)="Not-selected",0,IF(OR(TRIM(AQ59)="",AR59=""),"",IFERROR(SUM(_xlfn.NUMBERVALUE(SUBSTITUTE(TRIM(_xlfn.XLOOKUP(TRIM(_xlfn.TEXTSPLIT(AQ59,",")),TRIM(_xlfn.TEXTSPLIT(E59,",")),TRIM(_xlfn.TEXTSPLIT(I59,",")))),"$","")))*AR59,"")))</f>
        <v/>
      </c>
    </row>
    <row r="60" spans="2:45">
      <c r="B60" t="str">
        <f t="shared" si="1"/>
        <v xml:space="preserve"> -  -  </v>
      </c>
      <c r="AP60" s="9" t="str">
        <f t="shared" si="0"/>
        <v xml:space="preserve"> </v>
      </c>
      <c r="AQ60" s="9" t="str">
        <f t="shared" si="3"/>
        <v xml:space="preserve"> </v>
      </c>
      <c r="AS60" s="59" t="str" cm="1">
        <f t="array" ref="AS60">IF(TRIM(AO60)="Not-selected",0,IF(OR(TRIM(AQ60)="",AR60=""),"",IFERROR(SUM(_xlfn.NUMBERVALUE(SUBSTITUTE(TRIM(_xlfn.XLOOKUP(TRIM(_xlfn.TEXTSPLIT(AQ60,",")),TRIM(_xlfn.TEXTSPLIT(E60,",")),TRIM(_xlfn.TEXTSPLIT(I60,",")))),"$","")))*AR60,"")))</f>
        <v/>
      </c>
    </row>
    <row r="61" spans="2:45">
      <c r="B61" t="str">
        <f t="shared" si="1"/>
        <v xml:space="preserve"> -  -  </v>
      </c>
      <c r="AP61" s="9" t="str">
        <f t="shared" si="0"/>
        <v xml:space="preserve"> </v>
      </c>
      <c r="AQ61" s="9" t="str">
        <f t="shared" si="3"/>
        <v xml:space="preserve"> </v>
      </c>
      <c r="AS61" s="59" t="str" cm="1">
        <f t="array" ref="AS61">IF(TRIM(AO61)="Not-selected",0,IF(OR(TRIM(AQ61)="",AR61=""),"",IFERROR(SUM(_xlfn.NUMBERVALUE(SUBSTITUTE(TRIM(_xlfn.XLOOKUP(TRIM(_xlfn.TEXTSPLIT(AQ61,",")),TRIM(_xlfn.TEXTSPLIT(E61,",")),TRIM(_xlfn.TEXTSPLIT(I61,",")))),"$","")))*AR61,"")))</f>
        <v/>
      </c>
    </row>
    <row r="62" spans="2:45">
      <c r="B62" t="str">
        <f t="shared" si="1"/>
        <v xml:space="preserve"> -  -  </v>
      </c>
      <c r="AP62" s="9" t="str">
        <f t="shared" si="0"/>
        <v xml:space="preserve"> </v>
      </c>
      <c r="AQ62" s="9" t="str">
        <f t="shared" si="3"/>
        <v xml:space="preserve"> </v>
      </c>
      <c r="AS62" s="59" t="str" cm="1">
        <f t="array" ref="AS62">IF(TRIM(AO62)="Not-selected",0,IF(OR(TRIM(AQ62)="",AR62=""),"",IFERROR(SUM(_xlfn.NUMBERVALUE(SUBSTITUTE(TRIM(_xlfn.XLOOKUP(TRIM(_xlfn.TEXTSPLIT(AQ62,",")),TRIM(_xlfn.TEXTSPLIT(E62,",")),TRIM(_xlfn.TEXTSPLIT(I62,",")))),"$","")))*AR62,"")))</f>
        <v/>
      </c>
    </row>
    <row r="63" spans="2:45">
      <c r="B63" t="str">
        <f t="shared" si="1"/>
        <v xml:space="preserve"> -  -  </v>
      </c>
      <c r="G63" s="57"/>
      <c r="H63" s="57"/>
      <c r="AP63" s="9" t="str">
        <f t="shared" si="0"/>
        <v xml:space="preserve"> </v>
      </c>
      <c r="AQ63" s="9" t="str">
        <f t="shared" si="3"/>
        <v xml:space="preserve"> </v>
      </c>
      <c r="AS63" s="59" t="str" cm="1">
        <f t="array" ref="AS63">IF(TRIM(AO63)="Not-selected",0,IF(OR(TRIM(AQ63)="",AR63=""),"",IFERROR(SUM(_xlfn.NUMBERVALUE(SUBSTITUTE(TRIM(_xlfn.XLOOKUP(TRIM(_xlfn.TEXTSPLIT(AQ63,",")),TRIM(_xlfn.TEXTSPLIT(E63,",")),TRIM(_xlfn.TEXTSPLIT(I63,",")))),"$","")))*AR63,"")))</f>
        <v/>
      </c>
    </row>
    <row r="64" spans="2:45">
      <c r="B64" t="str">
        <f t="shared" si="1"/>
        <v xml:space="preserve"> -  -  </v>
      </c>
      <c r="G64" s="55"/>
      <c r="H64" s="55"/>
      <c r="AQ64" s="9" t="str">
        <f t="shared" si="3"/>
        <v xml:space="preserve"> </v>
      </c>
      <c r="AS64" s="59" t="str" cm="1">
        <f t="array" ref="AS64">IF(TRIM(AO64)="Not-selected",0,IF(OR(TRIM(AQ64)="",AR64=""),"",IFERROR(SUM(_xlfn.NUMBERVALUE(SUBSTITUTE(TRIM(_xlfn.XLOOKUP(TRIM(_xlfn.TEXTSPLIT(AQ64,",")),TRIM(_xlfn.TEXTSPLIT(E64,",")),TRIM(_xlfn.TEXTSPLIT(I64,",")))),"$","")))*AR64,"")))</f>
        <v/>
      </c>
    </row>
    <row r="65" spans="2:45">
      <c r="B65" t="str">
        <f t="shared" si="1"/>
        <v xml:space="preserve"> -  -  </v>
      </c>
      <c r="G65" s="55"/>
      <c r="H65" s="55"/>
      <c r="AQ65" s="9" t="str">
        <f t="shared" si="3"/>
        <v xml:space="preserve"> </v>
      </c>
      <c r="AS65" s="59" t="str" cm="1">
        <f t="array" ref="AS65">IF(TRIM(AO65)="Not-selected",0,IF(OR(TRIM(AQ65)="",AR65=""),"",IFERROR(SUM(_xlfn.NUMBERVALUE(SUBSTITUTE(TRIM(_xlfn.XLOOKUP(TRIM(_xlfn.TEXTSPLIT(AQ65,",")),TRIM(_xlfn.TEXTSPLIT(E65,",")),TRIM(_xlfn.TEXTSPLIT(I65,",")))),"$","")))*AR65,"")))</f>
        <v/>
      </c>
    </row>
    <row r="66" spans="2:45">
      <c r="B66" t="str">
        <f t="shared" si="1"/>
        <v xml:space="preserve"> -  -  </v>
      </c>
      <c r="G66" s="55"/>
      <c r="H66" s="55"/>
      <c r="AQ66" s="9" t="str">
        <f t="shared" si="3"/>
        <v xml:space="preserve"> </v>
      </c>
      <c r="AS66" s="59" t="str" cm="1">
        <f t="array" ref="AS66">IF(TRIM(AO66)="Not-selected",0,IF(OR(TRIM(AQ66)="",AR66=""),"",IFERROR(SUM(_xlfn.NUMBERVALUE(SUBSTITUTE(TRIM(_xlfn.XLOOKUP(TRIM(_xlfn.TEXTSPLIT(AQ66,",")),TRIM(_xlfn.TEXTSPLIT(E66,",")),TRIM(_xlfn.TEXTSPLIT(I66,",")))),"$","")))*AR66,"")))</f>
        <v/>
      </c>
    </row>
    <row r="67" spans="2:45">
      <c r="B67" t="str">
        <f t="shared" si="1"/>
        <v xml:space="preserve"> -  -  </v>
      </c>
      <c r="G67" s="55"/>
      <c r="H67" s="55"/>
      <c r="AQ67" s="9" t="str">
        <f t="shared" si="3"/>
        <v xml:space="preserve"> </v>
      </c>
      <c r="AS67" s="59" t="str" cm="1">
        <f t="array" ref="AS67">IF(TRIM(AO67)="Not-selected",0,IF(OR(TRIM(AQ67)="",AR67=""),"",IFERROR(SUM(_xlfn.NUMBERVALUE(SUBSTITUTE(TRIM(_xlfn.XLOOKUP(TRIM(_xlfn.TEXTSPLIT(AQ67,",")),TRIM(_xlfn.TEXTSPLIT(E67,",")),TRIM(_xlfn.TEXTSPLIT(I67,",")))),"$","")))*AR67,"")))</f>
        <v/>
      </c>
    </row>
    <row r="68" spans="2:45">
      <c r="B68" t="str">
        <f t="shared" si="1"/>
        <v xml:space="preserve"> -  -  </v>
      </c>
      <c r="G68" s="57"/>
      <c r="H68" s="57"/>
      <c r="AQ68" s="9" t="str">
        <f t="shared" si="3"/>
        <v xml:space="preserve"> </v>
      </c>
      <c r="AS68" s="59" t="str" cm="1">
        <f t="array" ref="AS68">IF(TRIM(AO68)="Not-selected",0,IF(OR(TRIM(AQ68)="",AR68=""),"",IFERROR(SUM(_xlfn.NUMBERVALUE(SUBSTITUTE(TRIM(_xlfn.XLOOKUP(TRIM(_xlfn.TEXTSPLIT(AQ68,",")),TRIM(_xlfn.TEXTSPLIT(E68,",")),TRIM(_xlfn.TEXTSPLIT(I68,",")))),"$","")))*AR68,"")))</f>
        <v/>
      </c>
    </row>
    <row r="69" spans="2:45">
      <c r="B69" t="str">
        <f t="shared" si="1"/>
        <v xml:space="preserve"> -  -  </v>
      </c>
      <c r="G69" s="55"/>
      <c r="H69" s="55"/>
      <c r="AQ69" s="9" t="str">
        <f t="shared" si="3"/>
        <v xml:space="preserve"> </v>
      </c>
      <c r="AS69" s="59" t="str" cm="1">
        <f t="array" ref="AS69">IF(TRIM(AO69)="Not-selected",0,IF(OR(TRIM(AQ69)="",AR69=""),"",IFERROR(SUM(_xlfn.NUMBERVALUE(SUBSTITUTE(TRIM(_xlfn.XLOOKUP(TRIM(_xlfn.TEXTSPLIT(AQ69,",")),TRIM(_xlfn.TEXTSPLIT(E69,",")),TRIM(_xlfn.TEXTSPLIT(I69,",")))),"$","")))*AR69,"")))</f>
        <v/>
      </c>
    </row>
    <row r="70" spans="2:45">
      <c r="B70" t="str">
        <f t="shared" si="1"/>
        <v xml:space="preserve"> -  -  </v>
      </c>
      <c r="G70" s="57"/>
      <c r="H70" s="57"/>
      <c r="AQ70" s="9" t="str">
        <f t="shared" si="3"/>
        <v xml:space="preserve"> </v>
      </c>
      <c r="AS70" s="59" t="str" cm="1">
        <f t="array" ref="AS70">IF(TRIM(AO70)="Not-selected",0,IF(OR(TRIM(AQ70)="",AR70=""),"",IFERROR(SUM(_xlfn.NUMBERVALUE(SUBSTITUTE(TRIM(_xlfn.XLOOKUP(TRIM(_xlfn.TEXTSPLIT(AQ70,",")),TRIM(_xlfn.TEXTSPLIT(E70,",")),TRIM(_xlfn.TEXTSPLIT(I70,",")))),"$","")))*AR70,"")))</f>
        <v/>
      </c>
    </row>
    <row r="71" spans="2:45">
      <c r="B71" t="str">
        <f t="shared" si="1"/>
        <v xml:space="preserve"> -  -  </v>
      </c>
      <c r="AP71" s="9" t="str">
        <f t="shared" si="0"/>
        <v xml:space="preserve"> </v>
      </c>
      <c r="AQ71" s="9" t="str">
        <f t="shared" si="3"/>
        <v xml:space="preserve"> </v>
      </c>
      <c r="AS71" s="59" t="str" cm="1">
        <f t="array" ref="AS71">IF(TRIM(AO71)="Not-selected",0,IF(OR(TRIM(AQ71)="",AR71=""),"",IFERROR(SUM(_xlfn.NUMBERVALUE(SUBSTITUTE(TRIM(_xlfn.XLOOKUP(TRIM(_xlfn.TEXTSPLIT(AQ71,",")),TRIM(_xlfn.TEXTSPLIT(E71,",")),TRIM(_xlfn.TEXTSPLIT(I71,",")))),"$","")))*AR71,"")))</f>
        <v/>
      </c>
    </row>
    <row r="72" spans="2:45">
      <c r="B72" t="str">
        <f t="shared" si="1"/>
        <v xml:space="preserve"> -  -  </v>
      </c>
      <c r="AP72" s="9" t="str">
        <f t="shared" si="0"/>
        <v xml:space="preserve"> </v>
      </c>
      <c r="AQ72" s="9" t="str">
        <f t="shared" si="3"/>
        <v xml:space="preserve"> </v>
      </c>
      <c r="AS72" s="59" t="str" cm="1">
        <f t="array" ref="AS72">IF(TRIM(AO72)="Not-selected",0,IF(OR(TRIM(AQ72)="",AR72=""),"",IFERROR(SUM(_xlfn.NUMBERVALUE(SUBSTITUTE(TRIM(_xlfn.XLOOKUP(TRIM(_xlfn.TEXTSPLIT(AQ72,",")),TRIM(_xlfn.TEXTSPLIT(E72,",")),TRIM(_xlfn.TEXTSPLIT(I72,",")))),"$","")))*AR72,"")))</f>
        <v/>
      </c>
    </row>
    <row r="73" spans="2:45">
      <c r="B73" t="str">
        <f t="shared" si="1"/>
        <v xml:space="preserve"> -  -  </v>
      </c>
      <c r="AP73" s="9" t="str">
        <f t="shared" si="0"/>
        <v xml:space="preserve"> </v>
      </c>
      <c r="AQ73" s="9" t="str">
        <f t="shared" si="3"/>
        <v xml:space="preserve"> </v>
      </c>
      <c r="AS73" s="59" t="str" cm="1">
        <f t="array" ref="AS73">IF(TRIM(AO73)="Not-selected",0,IF(OR(TRIM(AQ73)="",AR73=""),"",IFERROR(SUM(_xlfn.NUMBERVALUE(SUBSTITUTE(TRIM(_xlfn.XLOOKUP(TRIM(_xlfn.TEXTSPLIT(AQ73,",")),TRIM(_xlfn.TEXTSPLIT(E73,",")),TRIM(_xlfn.TEXTSPLIT(I73,",")))),"$","")))*AR73,"")))</f>
        <v/>
      </c>
    </row>
    <row r="74" spans="2:45">
      <c r="B74" t="str">
        <f t="shared" si="1"/>
        <v xml:space="preserve"> -  -  </v>
      </c>
      <c r="AP74" s="9" t="str">
        <f t="shared" si="0"/>
        <v xml:space="preserve"> </v>
      </c>
      <c r="AQ74" s="9" t="str">
        <f t="shared" si="3"/>
        <v xml:space="preserve"> </v>
      </c>
      <c r="AS74" s="59" t="str" cm="1">
        <f t="array" ref="AS74">IF(TRIM(AO74)="Not-selected",0,IF(OR(TRIM(AQ74)="",AR74=""),"",IFERROR(SUM(_xlfn.NUMBERVALUE(SUBSTITUTE(TRIM(_xlfn.XLOOKUP(TRIM(_xlfn.TEXTSPLIT(AQ74,",")),TRIM(_xlfn.TEXTSPLIT(E74,",")),TRIM(_xlfn.TEXTSPLIT(I74,",")))),"$","")))*AR74,"")))</f>
        <v/>
      </c>
    </row>
    <row r="75" spans="2:45">
      <c r="B75" t="str">
        <f t="shared" si="1"/>
        <v xml:space="preserve"> -  -  </v>
      </c>
      <c r="AP75" s="9" t="str">
        <f t="shared" si="0"/>
        <v xml:space="preserve"> </v>
      </c>
      <c r="AQ75" s="9" t="str">
        <f t="shared" si="3"/>
        <v xml:space="preserve"> </v>
      </c>
      <c r="AS75" s="59" t="str" cm="1">
        <f t="array" ref="AS75">IF(TRIM(AO75)="Not-selected",0,IF(OR(TRIM(AQ75)="",AR75=""),"",IFERROR(SUM(_xlfn.NUMBERVALUE(SUBSTITUTE(TRIM(_xlfn.XLOOKUP(TRIM(_xlfn.TEXTSPLIT(AQ75,",")),TRIM(_xlfn.TEXTSPLIT(E75,",")),TRIM(_xlfn.TEXTSPLIT(I75,",")))),"$","")))*AR75,"")))</f>
        <v/>
      </c>
    </row>
    <row r="76" spans="2:45">
      <c r="B76" t="str">
        <f t="shared" si="1"/>
        <v xml:space="preserve"> -  -  </v>
      </c>
      <c r="AP76" s="9" t="str">
        <f t="shared" si="3"/>
        <v xml:space="preserve"> </v>
      </c>
      <c r="AQ76" s="9" t="str">
        <f t="shared" si="3"/>
        <v xml:space="preserve"> </v>
      </c>
      <c r="AS76" s="59" t="str" cm="1">
        <f t="array" ref="AS76">IF(TRIM(AO76)="Not-selected",0,IF(OR(TRIM(AQ76)="",AR76=""),"",IFERROR(SUM(_xlfn.NUMBERVALUE(SUBSTITUTE(TRIM(_xlfn.XLOOKUP(TRIM(_xlfn.TEXTSPLIT(AQ76,",")),TRIM(_xlfn.TEXTSPLIT(E76,",")),TRIM(_xlfn.TEXTSPLIT(I76,",")))),"$","")))*AR76,"")))</f>
        <v/>
      </c>
    </row>
    <row r="77" spans="2:45">
      <c r="B77" t="str">
        <f t="shared" ref="B77:B140" si="4">IF(F77="None",_xlfn.CONCAT(A77," - ",AQ77),_xlfn.CONCAT(A77," - ",F77," - ",AQ77))</f>
        <v xml:space="preserve"> -  -  </v>
      </c>
      <c r="AP77" s="9" t="str">
        <f t="shared" ref="AP77:AQ140" si="5">IF($AO77="Not-Selected", "None", " ")</f>
        <v xml:space="preserve"> </v>
      </c>
      <c r="AQ77" s="9" t="str">
        <f t="shared" si="5"/>
        <v xml:space="preserve"> </v>
      </c>
      <c r="AS77" s="59" t="str" cm="1">
        <f t="array" ref="AS77">IF(TRIM(AO77)="Not-selected",0,IF(OR(TRIM(AQ77)="",AR77=""),"",IFERROR(SUM(_xlfn.NUMBERVALUE(SUBSTITUTE(TRIM(_xlfn.XLOOKUP(TRIM(_xlfn.TEXTSPLIT(AQ77,",")),TRIM(_xlfn.TEXTSPLIT(E77,",")),TRIM(_xlfn.TEXTSPLIT(I77,",")))),"$","")))*AR77,"")))</f>
        <v/>
      </c>
    </row>
    <row r="78" spans="2:45">
      <c r="B78" t="str">
        <f t="shared" si="4"/>
        <v xml:space="preserve"> -  -  </v>
      </c>
      <c r="AP78" s="9" t="str">
        <f t="shared" si="5"/>
        <v xml:space="preserve"> </v>
      </c>
      <c r="AQ78" s="9" t="str">
        <f t="shared" si="5"/>
        <v xml:space="preserve"> </v>
      </c>
      <c r="AS78" s="59" t="str" cm="1">
        <f t="array" ref="AS78">IF(TRIM(AO78)="Not-selected",0,IF(OR(TRIM(AQ78)="",AR78=""),"",IFERROR(SUM(_xlfn.NUMBERVALUE(SUBSTITUTE(TRIM(_xlfn.XLOOKUP(TRIM(_xlfn.TEXTSPLIT(AQ78,",")),TRIM(_xlfn.TEXTSPLIT(E78,",")),TRIM(_xlfn.TEXTSPLIT(I78,",")))),"$","")))*AR78,"")))</f>
        <v/>
      </c>
    </row>
    <row r="79" spans="2:45">
      <c r="B79" t="str">
        <f t="shared" si="4"/>
        <v xml:space="preserve"> -  -  </v>
      </c>
      <c r="AP79" s="9" t="str">
        <f t="shared" si="5"/>
        <v xml:space="preserve"> </v>
      </c>
      <c r="AQ79" s="9" t="str">
        <f t="shared" si="5"/>
        <v xml:space="preserve"> </v>
      </c>
      <c r="AS79" s="59" t="str" cm="1">
        <f t="array" ref="AS79">IF(TRIM(AO79)="Not-selected",0,IF(OR(TRIM(AQ79)="",AR79=""),"",IFERROR(SUM(_xlfn.NUMBERVALUE(SUBSTITUTE(TRIM(_xlfn.XLOOKUP(TRIM(_xlfn.TEXTSPLIT(AQ79,",")),TRIM(_xlfn.TEXTSPLIT(E79,",")),TRIM(_xlfn.TEXTSPLIT(I79,",")))),"$","")))*AR79,"")))</f>
        <v/>
      </c>
    </row>
    <row r="80" spans="2:45">
      <c r="B80" t="str">
        <f t="shared" si="4"/>
        <v xml:space="preserve"> -  -  </v>
      </c>
      <c r="AP80" s="9" t="str">
        <f t="shared" si="5"/>
        <v xml:space="preserve"> </v>
      </c>
      <c r="AQ80" s="9" t="str">
        <f t="shared" si="5"/>
        <v xml:space="preserve"> </v>
      </c>
      <c r="AS80" s="59" t="str" cm="1">
        <f t="array" ref="AS80">IF(TRIM(AO80)="Not-selected",0,IF(OR(TRIM(AQ80)="",AR80=""),"",IFERROR(SUM(_xlfn.NUMBERVALUE(SUBSTITUTE(TRIM(_xlfn.XLOOKUP(TRIM(_xlfn.TEXTSPLIT(AQ80,",")),TRIM(_xlfn.TEXTSPLIT(E80,",")),TRIM(_xlfn.TEXTSPLIT(I80,",")))),"$","")))*AR80,"")))</f>
        <v/>
      </c>
    </row>
    <row r="81" spans="2:45">
      <c r="B81" t="str">
        <f t="shared" si="4"/>
        <v xml:space="preserve"> -  -  </v>
      </c>
      <c r="AP81" s="9" t="str">
        <f t="shared" si="5"/>
        <v xml:space="preserve"> </v>
      </c>
      <c r="AQ81" s="9" t="str">
        <f t="shared" si="5"/>
        <v xml:space="preserve"> </v>
      </c>
      <c r="AS81" s="59" t="str" cm="1">
        <f t="array" ref="AS81">IF(TRIM(AO81)="Not-selected",0,IF(OR(TRIM(AQ81)="",AR81=""),"",IFERROR(SUM(_xlfn.NUMBERVALUE(SUBSTITUTE(TRIM(_xlfn.XLOOKUP(TRIM(_xlfn.TEXTSPLIT(AQ81,",")),TRIM(_xlfn.TEXTSPLIT(E81,",")),TRIM(_xlfn.TEXTSPLIT(I81,",")))),"$","")))*AR81,"")))</f>
        <v/>
      </c>
    </row>
    <row r="82" spans="2:45">
      <c r="B82" t="str">
        <f t="shared" si="4"/>
        <v xml:space="preserve"> -  -  </v>
      </c>
      <c r="AP82" s="9" t="str">
        <f t="shared" si="5"/>
        <v xml:space="preserve"> </v>
      </c>
      <c r="AQ82" s="9" t="str">
        <f t="shared" si="5"/>
        <v xml:space="preserve"> </v>
      </c>
      <c r="AS82" s="59" t="str" cm="1">
        <f t="array" ref="AS82">IF(TRIM(AO82)="Not-selected",0,IF(OR(TRIM(AQ82)="",AR82=""),"",IFERROR(SUM(_xlfn.NUMBERVALUE(SUBSTITUTE(TRIM(_xlfn.XLOOKUP(TRIM(_xlfn.TEXTSPLIT(AQ82,",")),TRIM(_xlfn.TEXTSPLIT(E82,",")),TRIM(_xlfn.TEXTSPLIT(I82,",")))),"$","")))*AR82,"")))</f>
        <v/>
      </c>
    </row>
    <row r="83" spans="2:45">
      <c r="B83" t="str">
        <f t="shared" si="4"/>
        <v xml:space="preserve"> -  -  </v>
      </c>
      <c r="AP83" s="9" t="str">
        <f t="shared" si="5"/>
        <v xml:space="preserve"> </v>
      </c>
      <c r="AQ83" s="9" t="str">
        <f t="shared" si="5"/>
        <v xml:space="preserve"> </v>
      </c>
      <c r="AS83" s="59" t="str" cm="1">
        <f t="array" ref="AS83">IF(TRIM(AO83)="Not-selected",0,IF(OR(TRIM(AQ83)="",AR83=""),"",IFERROR(SUM(_xlfn.NUMBERVALUE(SUBSTITUTE(TRIM(_xlfn.XLOOKUP(TRIM(_xlfn.TEXTSPLIT(AQ83,",")),TRIM(_xlfn.TEXTSPLIT(E83,",")),TRIM(_xlfn.TEXTSPLIT(I83,",")))),"$","")))*AR83,"")))</f>
        <v/>
      </c>
    </row>
    <row r="84" spans="2:45">
      <c r="B84" t="str">
        <f t="shared" si="4"/>
        <v xml:space="preserve"> -  -  </v>
      </c>
      <c r="AQ84" s="9" t="str">
        <f t="shared" si="5"/>
        <v xml:space="preserve"> </v>
      </c>
      <c r="AS84" s="59" t="str" cm="1">
        <f t="array" ref="AS84">IF(TRIM(AO84)="Not-selected",0,IF(OR(TRIM(AQ84)="",AR84=""),"",IFERROR(SUM(_xlfn.NUMBERVALUE(SUBSTITUTE(TRIM(_xlfn.XLOOKUP(TRIM(_xlfn.TEXTSPLIT(AQ84,",")),TRIM(_xlfn.TEXTSPLIT(E84,",")),TRIM(_xlfn.TEXTSPLIT(I84,",")))),"$","")))*AR84,"")))</f>
        <v/>
      </c>
    </row>
    <row r="85" spans="2:45">
      <c r="B85" t="str">
        <f t="shared" si="4"/>
        <v xml:space="preserve"> -  -  </v>
      </c>
      <c r="AP85" s="9" t="str">
        <f t="shared" si="5"/>
        <v xml:space="preserve"> </v>
      </c>
      <c r="AQ85" s="9" t="str">
        <f t="shared" si="5"/>
        <v xml:space="preserve"> </v>
      </c>
      <c r="AS85" s="59" t="str" cm="1">
        <f t="array" ref="AS85">IF(TRIM(AO85)="Not-selected",0,IF(OR(TRIM(AQ85)="",AR85=""),"",IFERROR(SUM(_xlfn.NUMBERVALUE(SUBSTITUTE(TRIM(_xlfn.XLOOKUP(TRIM(_xlfn.TEXTSPLIT(AQ85,",")),TRIM(_xlfn.TEXTSPLIT(E85,",")),TRIM(_xlfn.TEXTSPLIT(I85,",")))),"$","")))*AR85,"")))</f>
        <v/>
      </c>
    </row>
    <row r="86" spans="2:45">
      <c r="B86" t="str">
        <f t="shared" si="4"/>
        <v xml:space="preserve"> -  -  </v>
      </c>
      <c r="AP86" s="9" t="str">
        <f t="shared" si="5"/>
        <v xml:space="preserve"> </v>
      </c>
      <c r="AQ86" s="9" t="str">
        <f t="shared" si="5"/>
        <v xml:space="preserve"> </v>
      </c>
      <c r="AS86" s="59" t="str" cm="1">
        <f t="array" ref="AS86">IF(TRIM(AO86)="Not-selected",0,IF(OR(TRIM(AQ86)="",AR86=""),"",IFERROR(SUM(_xlfn.NUMBERVALUE(SUBSTITUTE(TRIM(_xlfn.XLOOKUP(TRIM(_xlfn.TEXTSPLIT(AQ86,",")),TRIM(_xlfn.TEXTSPLIT(E86,",")),TRIM(_xlfn.TEXTSPLIT(I86,",")))),"$","")))*AR86,"")))</f>
        <v/>
      </c>
    </row>
    <row r="87" spans="2:45">
      <c r="B87" t="str">
        <f t="shared" si="4"/>
        <v xml:space="preserve"> -  -  </v>
      </c>
      <c r="AP87" s="9" t="str">
        <f t="shared" si="5"/>
        <v xml:space="preserve"> </v>
      </c>
      <c r="AQ87" s="9" t="str">
        <f t="shared" si="5"/>
        <v xml:space="preserve"> </v>
      </c>
      <c r="AS87" s="59" t="str" cm="1">
        <f t="array" ref="AS87">IF(TRIM(AO87)="Not-selected",0,IF(OR(TRIM(AQ87)="",AR87=""),"",IFERROR(SUM(_xlfn.NUMBERVALUE(SUBSTITUTE(TRIM(_xlfn.XLOOKUP(TRIM(_xlfn.TEXTSPLIT(AQ87,",")),TRIM(_xlfn.TEXTSPLIT(E87,",")),TRIM(_xlfn.TEXTSPLIT(I87,",")))),"$","")))*AR87,"")))</f>
        <v/>
      </c>
    </row>
    <row r="88" spans="2:45">
      <c r="B88" t="str">
        <f t="shared" si="4"/>
        <v xml:space="preserve"> -  -  </v>
      </c>
      <c r="AP88" s="9" t="str">
        <f t="shared" si="5"/>
        <v xml:space="preserve"> </v>
      </c>
      <c r="AQ88" s="9" t="str">
        <f t="shared" si="5"/>
        <v xml:space="preserve"> </v>
      </c>
      <c r="AS88" s="59" t="str" cm="1">
        <f t="array" ref="AS88">IF(TRIM(AO88)="Not-selected",0,IF(OR(TRIM(AQ88)="",AR88=""),"",IFERROR(SUM(_xlfn.NUMBERVALUE(SUBSTITUTE(TRIM(_xlfn.XLOOKUP(TRIM(_xlfn.TEXTSPLIT(AQ88,",")),TRIM(_xlfn.TEXTSPLIT(E88,",")),TRIM(_xlfn.TEXTSPLIT(I88,",")))),"$","")))*AR88,"")))</f>
        <v/>
      </c>
    </row>
    <row r="89" spans="2:45">
      <c r="B89" t="str">
        <f t="shared" si="4"/>
        <v xml:space="preserve"> -  -  </v>
      </c>
      <c r="AP89" s="9" t="str">
        <f t="shared" si="5"/>
        <v xml:space="preserve"> </v>
      </c>
      <c r="AQ89" s="9" t="str">
        <f t="shared" si="5"/>
        <v xml:space="preserve"> </v>
      </c>
      <c r="AS89" s="59" t="str" cm="1">
        <f t="array" ref="AS89">IF(TRIM(AO89)="Not-selected",0,IF(OR(TRIM(AQ89)="",AR89=""),"",IFERROR(SUM(_xlfn.NUMBERVALUE(SUBSTITUTE(TRIM(_xlfn.XLOOKUP(TRIM(_xlfn.TEXTSPLIT(AQ89,",")),TRIM(_xlfn.TEXTSPLIT(E89,",")),TRIM(_xlfn.TEXTSPLIT(I89,",")))),"$","")))*AR89,"")))</f>
        <v/>
      </c>
    </row>
    <row r="90" spans="2:45">
      <c r="B90" t="str">
        <f t="shared" si="4"/>
        <v xml:space="preserve"> -  -  </v>
      </c>
      <c r="AP90" s="9" t="str">
        <f t="shared" si="5"/>
        <v xml:space="preserve"> </v>
      </c>
      <c r="AQ90" s="9" t="str">
        <f t="shared" si="5"/>
        <v xml:space="preserve"> </v>
      </c>
      <c r="AS90" s="59" t="str" cm="1">
        <f t="array" ref="AS90">IF(TRIM(AO90)="Not-selected",0,IF(OR(TRIM(AQ90)="",AR90=""),"",IFERROR(SUM(_xlfn.NUMBERVALUE(SUBSTITUTE(TRIM(_xlfn.XLOOKUP(TRIM(_xlfn.TEXTSPLIT(AQ90,",")),TRIM(_xlfn.TEXTSPLIT(E90,",")),TRIM(_xlfn.TEXTSPLIT(I90,",")))),"$","")))*AR90,"")))</f>
        <v/>
      </c>
    </row>
    <row r="91" spans="2:45">
      <c r="B91" t="str">
        <f t="shared" si="4"/>
        <v xml:space="preserve"> -  -  </v>
      </c>
      <c r="AP91" s="9" t="str">
        <f t="shared" si="5"/>
        <v xml:space="preserve"> </v>
      </c>
      <c r="AQ91" s="9" t="str">
        <f t="shared" si="5"/>
        <v xml:space="preserve"> </v>
      </c>
      <c r="AS91" s="59" t="str" cm="1">
        <f t="array" ref="AS91">IF(TRIM(AO91)="Not-selected",0,IF(OR(TRIM(AQ91)="",AR91=""),"",IFERROR(SUM(_xlfn.NUMBERVALUE(SUBSTITUTE(TRIM(_xlfn.XLOOKUP(TRIM(_xlfn.TEXTSPLIT(AQ91,",")),TRIM(_xlfn.TEXTSPLIT(E91,",")),TRIM(_xlfn.TEXTSPLIT(I91,",")))),"$","")))*AR91,"")))</f>
        <v/>
      </c>
    </row>
    <row r="92" spans="2:45">
      <c r="B92" t="str">
        <f t="shared" si="4"/>
        <v xml:space="preserve"> -  -  </v>
      </c>
      <c r="AP92" s="9" t="str">
        <f t="shared" si="5"/>
        <v xml:space="preserve"> </v>
      </c>
      <c r="AQ92" s="9" t="str">
        <f t="shared" si="5"/>
        <v xml:space="preserve"> </v>
      </c>
      <c r="AS92" s="59" t="str" cm="1">
        <f t="array" ref="AS92">IF(TRIM(AO92)="Not-selected",0,IF(OR(TRIM(AQ92)="",AR92=""),"",IFERROR(SUM(_xlfn.NUMBERVALUE(SUBSTITUTE(TRIM(_xlfn.XLOOKUP(TRIM(_xlfn.TEXTSPLIT(AQ92,",")),TRIM(_xlfn.TEXTSPLIT(E92,",")),TRIM(_xlfn.TEXTSPLIT(I92,",")))),"$","")))*AR92,"")))</f>
        <v/>
      </c>
    </row>
    <row r="93" spans="2:45">
      <c r="B93" t="str">
        <f t="shared" si="4"/>
        <v xml:space="preserve"> -  -  </v>
      </c>
      <c r="AP93" s="9" t="str">
        <f t="shared" si="5"/>
        <v xml:space="preserve"> </v>
      </c>
      <c r="AQ93" s="9" t="str">
        <f t="shared" si="5"/>
        <v xml:space="preserve"> </v>
      </c>
      <c r="AS93" s="59" t="str" cm="1">
        <f t="array" ref="AS93">IF(TRIM(AO93)="Not-selected",0,IF(OR(TRIM(AQ93)="",AR93=""),"",IFERROR(SUM(_xlfn.NUMBERVALUE(SUBSTITUTE(TRIM(_xlfn.XLOOKUP(TRIM(_xlfn.TEXTSPLIT(AQ93,",")),TRIM(_xlfn.TEXTSPLIT(E93,",")),TRIM(_xlfn.TEXTSPLIT(I93,",")))),"$","")))*AR93,"")))</f>
        <v/>
      </c>
    </row>
    <row r="94" spans="2:45">
      <c r="B94" t="str">
        <f t="shared" si="4"/>
        <v xml:space="preserve"> -  -  </v>
      </c>
      <c r="AQ94" s="9" t="str">
        <f t="shared" si="5"/>
        <v xml:space="preserve"> </v>
      </c>
      <c r="AS94" s="59" t="str" cm="1">
        <f t="array" ref="AS94">IF(TRIM(AO94)="Not-selected",0,IF(OR(TRIM(AQ94)="",AR94=""),"",IFERROR(SUM(_xlfn.NUMBERVALUE(SUBSTITUTE(TRIM(_xlfn.XLOOKUP(TRIM(_xlfn.TEXTSPLIT(AQ94,",")),TRIM(_xlfn.TEXTSPLIT(E94,",")),TRIM(_xlfn.TEXTSPLIT(I94,",")))),"$","")))*AR94,"")))</f>
        <v/>
      </c>
    </row>
    <row r="95" spans="2:45">
      <c r="B95" t="str">
        <f t="shared" si="4"/>
        <v xml:space="preserve"> -  -  </v>
      </c>
      <c r="AP95" s="9" t="str">
        <f t="shared" si="5"/>
        <v xml:space="preserve"> </v>
      </c>
      <c r="AQ95" s="9" t="str">
        <f t="shared" si="5"/>
        <v xml:space="preserve"> </v>
      </c>
      <c r="AS95" s="59" t="str" cm="1">
        <f t="array" ref="AS95">IF(TRIM(AO95)="Not-selected",0,IF(OR(TRIM(AQ95)="",AR95=""),"",IFERROR(SUM(_xlfn.NUMBERVALUE(SUBSTITUTE(TRIM(_xlfn.XLOOKUP(TRIM(_xlfn.TEXTSPLIT(AQ95,",")),TRIM(_xlfn.TEXTSPLIT(E95,",")),TRIM(_xlfn.TEXTSPLIT(I95,",")))),"$","")))*AR95,"")))</f>
        <v/>
      </c>
    </row>
    <row r="96" spans="2:45">
      <c r="B96" t="str">
        <f t="shared" si="4"/>
        <v xml:space="preserve"> -  -  </v>
      </c>
      <c r="AP96" s="9" t="str">
        <f t="shared" si="5"/>
        <v xml:space="preserve"> </v>
      </c>
      <c r="AQ96" s="9" t="str">
        <f t="shared" si="5"/>
        <v xml:space="preserve"> </v>
      </c>
      <c r="AS96" s="59" t="str" cm="1">
        <f t="array" ref="AS96">IF(TRIM(AO96)="Not-selected",0,IF(OR(TRIM(AQ96)="",AR96=""),"",IFERROR(SUM(_xlfn.NUMBERVALUE(SUBSTITUTE(TRIM(_xlfn.XLOOKUP(TRIM(_xlfn.TEXTSPLIT(AQ96,",")),TRIM(_xlfn.TEXTSPLIT(E96,",")),TRIM(_xlfn.TEXTSPLIT(I96,",")))),"$","")))*AR96,"")))</f>
        <v/>
      </c>
    </row>
    <row r="97" spans="2:45">
      <c r="B97" t="str">
        <f t="shared" si="4"/>
        <v xml:space="preserve"> -  -  </v>
      </c>
      <c r="AP97" s="9" t="str">
        <f t="shared" si="5"/>
        <v xml:space="preserve"> </v>
      </c>
      <c r="AQ97" s="9" t="str">
        <f t="shared" si="5"/>
        <v xml:space="preserve"> </v>
      </c>
      <c r="AS97" s="59" t="str" cm="1">
        <f t="array" ref="AS97">IF(TRIM(AO97)="Not-selected",0,IF(OR(TRIM(AQ97)="",AR97=""),"",IFERROR(SUM(_xlfn.NUMBERVALUE(SUBSTITUTE(TRIM(_xlfn.XLOOKUP(TRIM(_xlfn.TEXTSPLIT(AQ97,",")),TRIM(_xlfn.TEXTSPLIT(E97,",")),TRIM(_xlfn.TEXTSPLIT(I97,",")))),"$","")))*AR97,"")))</f>
        <v/>
      </c>
    </row>
    <row r="98" spans="2:45">
      <c r="B98" t="str">
        <f t="shared" si="4"/>
        <v xml:space="preserve"> -  -  </v>
      </c>
      <c r="AP98" s="9" t="str">
        <f t="shared" si="5"/>
        <v xml:space="preserve"> </v>
      </c>
      <c r="AQ98" s="9" t="str">
        <f t="shared" si="5"/>
        <v xml:space="preserve"> </v>
      </c>
      <c r="AS98" s="59" t="str" cm="1">
        <f t="array" ref="AS98">IF(TRIM(AO98)="Not-selected",0,IF(OR(TRIM(AQ98)="",AR98=""),"",IFERROR(SUM(_xlfn.NUMBERVALUE(SUBSTITUTE(TRIM(_xlfn.XLOOKUP(TRIM(_xlfn.TEXTSPLIT(AQ98,",")),TRIM(_xlfn.TEXTSPLIT(E98,",")),TRIM(_xlfn.TEXTSPLIT(I98,",")))),"$","")))*AR98,"")))</f>
        <v/>
      </c>
    </row>
    <row r="99" spans="2:45">
      <c r="B99" t="str">
        <f t="shared" si="4"/>
        <v xml:space="preserve"> -  -  </v>
      </c>
      <c r="AP99" s="9" t="str">
        <f t="shared" si="5"/>
        <v xml:space="preserve"> </v>
      </c>
      <c r="AQ99" s="9" t="str">
        <f t="shared" si="5"/>
        <v xml:space="preserve"> </v>
      </c>
      <c r="AS99" s="59" t="str" cm="1">
        <f t="array" ref="AS99">IF(TRIM(AO99)="Not-selected",0,IF(OR(TRIM(AQ99)="",AR99=""),"",IFERROR(SUM(_xlfn.NUMBERVALUE(SUBSTITUTE(TRIM(_xlfn.XLOOKUP(TRIM(_xlfn.TEXTSPLIT(AQ99,",")),TRIM(_xlfn.TEXTSPLIT(E99,",")),TRIM(_xlfn.TEXTSPLIT(I99,",")))),"$","")))*AR99,"")))</f>
        <v/>
      </c>
    </row>
    <row r="100" spans="2:45">
      <c r="B100" t="str">
        <f t="shared" si="4"/>
        <v xml:space="preserve"> -  -  </v>
      </c>
      <c r="AP100" s="9" t="str">
        <f t="shared" si="5"/>
        <v xml:space="preserve"> </v>
      </c>
      <c r="AQ100" s="9" t="str">
        <f t="shared" si="5"/>
        <v xml:space="preserve"> </v>
      </c>
      <c r="AS100" s="59" t="str" cm="1">
        <f t="array" ref="AS100">IF(TRIM(AO100)="Not-selected",0,IF(OR(TRIM(AQ100)="",AR100=""),"",IFERROR(SUM(_xlfn.NUMBERVALUE(SUBSTITUTE(TRIM(_xlfn.XLOOKUP(TRIM(_xlfn.TEXTSPLIT(AQ100,",")),TRIM(_xlfn.TEXTSPLIT(E100,",")),TRIM(_xlfn.TEXTSPLIT(I100,",")))),"$","")))*AR100,"")))</f>
        <v/>
      </c>
    </row>
    <row r="101" spans="2:45">
      <c r="B101" t="str">
        <f t="shared" si="4"/>
        <v xml:space="preserve"> -  -  </v>
      </c>
      <c r="AP101" s="9" t="str">
        <f t="shared" si="5"/>
        <v xml:space="preserve"> </v>
      </c>
      <c r="AQ101" s="9" t="str">
        <f t="shared" si="5"/>
        <v xml:space="preserve"> </v>
      </c>
      <c r="AS101" s="59" t="str" cm="1">
        <f t="array" ref="AS101">IF(TRIM(AO101)="Not-selected",0,IF(OR(TRIM(AQ101)="",AR101=""),"",IFERROR(SUM(_xlfn.NUMBERVALUE(SUBSTITUTE(TRIM(_xlfn.XLOOKUP(TRIM(_xlfn.TEXTSPLIT(AQ101,",")),TRIM(_xlfn.TEXTSPLIT(E101,",")),TRIM(_xlfn.TEXTSPLIT(I101,",")))),"$","")))*AR101,"")))</f>
        <v/>
      </c>
    </row>
    <row r="102" spans="2:45">
      <c r="B102" t="str">
        <f t="shared" si="4"/>
        <v xml:space="preserve"> -  -  </v>
      </c>
      <c r="AP102" s="9" t="str">
        <f t="shared" si="5"/>
        <v xml:space="preserve"> </v>
      </c>
      <c r="AQ102" s="9" t="str">
        <f t="shared" si="5"/>
        <v xml:space="preserve"> </v>
      </c>
      <c r="AS102" s="59" t="str" cm="1">
        <f t="array" ref="AS102">IF(TRIM(AO102)="Not-selected",0,IF(OR(TRIM(AQ102)="",AR102=""),"",IFERROR(SUM(_xlfn.NUMBERVALUE(SUBSTITUTE(TRIM(_xlfn.XLOOKUP(TRIM(_xlfn.TEXTSPLIT(AQ102,",")),TRIM(_xlfn.TEXTSPLIT(E102,",")),TRIM(_xlfn.TEXTSPLIT(I102,",")))),"$","")))*AR102,"")))</f>
        <v/>
      </c>
    </row>
    <row r="103" spans="2:45">
      <c r="B103" t="str">
        <f t="shared" si="4"/>
        <v xml:space="preserve"> -  -  </v>
      </c>
      <c r="AP103" s="9" t="str">
        <f t="shared" si="5"/>
        <v xml:space="preserve"> </v>
      </c>
      <c r="AQ103" s="9" t="str">
        <f t="shared" si="5"/>
        <v xml:space="preserve"> </v>
      </c>
      <c r="AS103" s="59" t="str" cm="1">
        <f t="array" ref="AS103">IF(TRIM(AO103)="Not-selected",0,IF(OR(TRIM(AQ103)="",AR103=""),"",IFERROR(SUM(_xlfn.NUMBERVALUE(SUBSTITUTE(TRIM(_xlfn.XLOOKUP(TRIM(_xlfn.TEXTSPLIT(AQ103,",")),TRIM(_xlfn.TEXTSPLIT(E103,",")),TRIM(_xlfn.TEXTSPLIT(I103,",")))),"$","")))*AR103,"")))</f>
        <v/>
      </c>
    </row>
    <row r="104" spans="2:45">
      <c r="B104" t="str">
        <f t="shared" si="4"/>
        <v xml:space="preserve"> -  -  </v>
      </c>
      <c r="AP104" s="9" t="str">
        <f t="shared" si="5"/>
        <v xml:space="preserve"> </v>
      </c>
      <c r="AQ104" s="9" t="str">
        <f t="shared" si="5"/>
        <v xml:space="preserve"> </v>
      </c>
      <c r="AS104" s="59" t="str" cm="1">
        <f t="array" ref="AS104">IF(TRIM(AO104)="Not-selected",0,IF(OR(TRIM(AQ104)="",AR104=""),"",IFERROR(SUM(_xlfn.NUMBERVALUE(SUBSTITUTE(TRIM(_xlfn.XLOOKUP(TRIM(_xlfn.TEXTSPLIT(AQ104,",")),TRIM(_xlfn.TEXTSPLIT(E104,",")),TRIM(_xlfn.TEXTSPLIT(I104,",")))),"$","")))*AR104,"")))</f>
        <v/>
      </c>
    </row>
    <row r="105" spans="2:45">
      <c r="B105" t="str">
        <f t="shared" si="4"/>
        <v xml:space="preserve"> -  -  </v>
      </c>
      <c r="AP105" s="9" t="str">
        <f t="shared" si="5"/>
        <v xml:space="preserve"> </v>
      </c>
      <c r="AQ105" s="9" t="str">
        <f t="shared" si="5"/>
        <v xml:space="preserve"> </v>
      </c>
      <c r="AS105" s="59" t="str" cm="1">
        <f t="array" ref="AS105">IF(TRIM(AO105)="Not-selected",0,IF(OR(TRIM(AQ105)="",AR105=""),"",IFERROR(SUM(_xlfn.NUMBERVALUE(SUBSTITUTE(TRIM(_xlfn.XLOOKUP(TRIM(_xlfn.TEXTSPLIT(AQ105,",")),TRIM(_xlfn.TEXTSPLIT(E105,",")),TRIM(_xlfn.TEXTSPLIT(I105,",")))),"$","")))*AR105,"")))</f>
        <v/>
      </c>
    </row>
    <row r="106" spans="2:45">
      <c r="B106" t="str">
        <f t="shared" si="4"/>
        <v xml:space="preserve"> -  -  </v>
      </c>
      <c r="AP106" s="9" t="str">
        <f t="shared" si="5"/>
        <v xml:space="preserve"> </v>
      </c>
      <c r="AQ106" s="9" t="str">
        <f t="shared" si="5"/>
        <v xml:space="preserve"> </v>
      </c>
      <c r="AS106" s="59" t="str" cm="1">
        <f t="array" ref="AS106">IF(TRIM(AO106)="Not-selected",0,IF(OR(TRIM(AQ106)="",AR106=""),"",IFERROR(SUM(_xlfn.NUMBERVALUE(SUBSTITUTE(TRIM(_xlfn.XLOOKUP(TRIM(_xlfn.TEXTSPLIT(AQ106,",")),TRIM(_xlfn.TEXTSPLIT(E106,",")),TRIM(_xlfn.TEXTSPLIT(I106,",")))),"$","")))*AR106,"")))</f>
        <v/>
      </c>
    </row>
    <row r="107" spans="2:45">
      <c r="B107" t="str">
        <f t="shared" si="4"/>
        <v xml:space="preserve"> -  -  </v>
      </c>
      <c r="AP107" s="9" t="str">
        <f t="shared" si="5"/>
        <v xml:space="preserve"> </v>
      </c>
      <c r="AQ107" s="9" t="str">
        <f t="shared" si="5"/>
        <v xml:space="preserve"> </v>
      </c>
      <c r="AS107" s="59" t="str" cm="1">
        <f t="array" ref="AS107">IF(TRIM(AO107)="Not-selected",0,IF(OR(TRIM(AQ107)="",AR107=""),"",IFERROR(SUM(_xlfn.NUMBERVALUE(SUBSTITUTE(TRIM(_xlfn.XLOOKUP(TRIM(_xlfn.TEXTSPLIT(AQ107,",")),TRIM(_xlfn.TEXTSPLIT(E107,",")),TRIM(_xlfn.TEXTSPLIT(I107,",")))),"$","")))*AR107,"")))</f>
        <v/>
      </c>
    </row>
    <row r="108" spans="2:45">
      <c r="B108" t="str">
        <f t="shared" si="4"/>
        <v xml:space="preserve"> -  -  </v>
      </c>
      <c r="AP108" s="9" t="str">
        <f t="shared" si="5"/>
        <v xml:space="preserve"> </v>
      </c>
      <c r="AQ108" s="9" t="str">
        <f t="shared" si="5"/>
        <v xml:space="preserve"> </v>
      </c>
      <c r="AS108" s="59" t="str" cm="1">
        <f t="array" ref="AS108">IF(TRIM(AO108)="Not-selected",0,IF(OR(TRIM(AQ108)="",AR108=""),"",IFERROR(SUM(_xlfn.NUMBERVALUE(SUBSTITUTE(TRIM(_xlfn.XLOOKUP(TRIM(_xlfn.TEXTSPLIT(AQ108,",")),TRIM(_xlfn.TEXTSPLIT(E108,",")),TRIM(_xlfn.TEXTSPLIT(I108,",")))),"$","")))*AR108,"")))</f>
        <v/>
      </c>
    </row>
    <row r="109" spans="2:45">
      <c r="B109" t="str">
        <f t="shared" si="4"/>
        <v xml:space="preserve"> -  -  </v>
      </c>
      <c r="AP109" s="9" t="str">
        <f t="shared" si="5"/>
        <v xml:space="preserve"> </v>
      </c>
      <c r="AQ109" s="9" t="str">
        <f t="shared" si="5"/>
        <v xml:space="preserve"> </v>
      </c>
      <c r="AS109" s="59" t="str" cm="1">
        <f t="array" ref="AS109">IF(TRIM(AO109)="Not-selected",0,IF(OR(TRIM(AQ109)="",AR109=""),"",IFERROR(SUM(_xlfn.NUMBERVALUE(SUBSTITUTE(TRIM(_xlfn.XLOOKUP(TRIM(_xlfn.TEXTSPLIT(AQ109,",")),TRIM(_xlfn.TEXTSPLIT(E109,",")),TRIM(_xlfn.TEXTSPLIT(I109,",")))),"$","")))*AR109,"")))</f>
        <v/>
      </c>
    </row>
    <row r="110" spans="2:45">
      <c r="B110" t="str">
        <f t="shared" si="4"/>
        <v xml:space="preserve"> -  -  </v>
      </c>
      <c r="AP110" s="9" t="str">
        <f t="shared" si="5"/>
        <v xml:space="preserve"> </v>
      </c>
      <c r="AQ110" s="9" t="str">
        <f t="shared" si="5"/>
        <v xml:space="preserve"> </v>
      </c>
      <c r="AS110" s="59" t="str" cm="1">
        <f t="array" ref="AS110">IF(TRIM(AO110)="Not-selected",0,IF(OR(TRIM(AQ110)="",AR110=""),"",IFERROR(SUM(_xlfn.NUMBERVALUE(SUBSTITUTE(TRIM(_xlfn.XLOOKUP(TRIM(_xlfn.TEXTSPLIT(AQ110,",")),TRIM(_xlfn.TEXTSPLIT(E110,",")),TRIM(_xlfn.TEXTSPLIT(I110,",")))),"$","")))*AR110,"")))</f>
        <v/>
      </c>
    </row>
    <row r="111" spans="2:45">
      <c r="B111" t="str">
        <f t="shared" si="4"/>
        <v xml:space="preserve"> -  -  </v>
      </c>
      <c r="AP111" s="9" t="str">
        <f t="shared" si="5"/>
        <v xml:space="preserve"> </v>
      </c>
      <c r="AQ111" s="9" t="str">
        <f t="shared" si="5"/>
        <v xml:space="preserve"> </v>
      </c>
      <c r="AS111" s="59" t="str" cm="1">
        <f t="array" ref="AS111">IF(TRIM(AO111)="Not-selected",0,IF(OR(TRIM(AQ111)="",AR111=""),"",IFERROR(SUM(_xlfn.NUMBERVALUE(SUBSTITUTE(TRIM(_xlfn.XLOOKUP(TRIM(_xlfn.TEXTSPLIT(AQ111,",")),TRIM(_xlfn.TEXTSPLIT(E111,",")),TRIM(_xlfn.TEXTSPLIT(I111,",")))),"$","")))*AR111,"")))</f>
        <v/>
      </c>
    </row>
    <row r="112" spans="2:45">
      <c r="B112" t="str">
        <f t="shared" si="4"/>
        <v xml:space="preserve"> -  -  </v>
      </c>
      <c r="AP112" s="9" t="str">
        <f t="shared" si="5"/>
        <v xml:space="preserve"> </v>
      </c>
      <c r="AQ112" s="9" t="str">
        <f t="shared" si="5"/>
        <v xml:space="preserve"> </v>
      </c>
      <c r="AS112" s="59" t="str" cm="1">
        <f t="array" ref="AS112">IF(TRIM(AO112)="Not-selected",0,IF(OR(TRIM(AQ112)="",AR112=""),"",IFERROR(SUM(_xlfn.NUMBERVALUE(SUBSTITUTE(TRIM(_xlfn.XLOOKUP(TRIM(_xlfn.TEXTSPLIT(AQ112,",")),TRIM(_xlfn.TEXTSPLIT(E112,",")),TRIM(_xlfn.TEXTSPLIT(I112,",")))),"$","")))*AR112,"")))</f>
        <v/>
      </c>
    </row>
    <row r="113" spans="2:45">
      <c r="B113" t="str">
        <f t="shared" si="4"/>
        <v xml:space="preserve"> -  -  </v>
      </c>
      <c r="AP113" s="9" t="str">
        <f t="shared" si="5"/>
        <v xml:space="preserve"> </v>
      </c>
      <c r="AQ113" s="9" t="str">
        <f t="shared" si="5"/>
        <v xml:space="preserve"> </v>
      </c>
      <c r="AS113" s="59" t="str" cm="1">
        <f t="array" ref="AS113">IF(TRIM(AO113)="Not-selected",0,IF(OR(TRIM(AQ113)="",AR113=""),"",IFERROR(SUM(_xlfn.NUMBERVALUE(SUBSTITUTE(TRIM(_xlfn.XLOOKUP(TRIM(_xlfn.TEXTSPLIT(AQ113,",")),TRIM(_xlfn.TEXTSPLIT(E113,",")),TRIM(_xlfn.TEXTSPLIT(I113,",")))),"$","")))*AR113,"")))</f>
        <v/>
      </c>
    </row>
    <row r="114" spans="2:45">
      <c r="B114" t="str">
        <f t="shared" si="4"/>
        <v xml:space="preserve"> -  -  </v>
      </c>
      <c r="AP114" s="9" t="str">
        <f t="shared" si="5"/>
        <v xml:space="preserve"> </v>
      </c>
      <c r="AQ114" s="9" t="str">
        <f t="shared" si="5"/>
        <v xml:space="preserve"> </v>
      </c>
      <c r="AS114" s="59" t="str" cm="1">
        <f t="array" ref="AS114">IF(TRIM(AO114)="Not-selected",0,IF(OR(TRIM(AQ114)="",AR114=""),"",IFERROR(SUM(_xlfn.NUMBERVALUE(SUBSTITUTE(TRIM(_xlfn.XLOOKUP(TRIM(_xlfn.TEXTSPLIT(AQ114,",")),TRIM(_xlfn.TEXTSPLIT(E114,",")),TRIM(_xlfn.TEXTSPLIT(I114,",")))),"$","")))*AR114,"")))</f>
        <v/>
      </c>
    </row>
    <row r="115" spans="2:45">
      <c r="B115" t="str">
        <f t="shared" si="4"/>
        <v xml:space="preserve"> -  -  </v>
      </c>
      <c r="AP115" s="9" t="str">
        <f t="shared" si="5"/>
        <v xml:space="preserve"> </v>
      </c>
      <c r="AQ115" s="9" t="str">
        <f t="shared" si="5"/>
        <v xml:space="preserve"> </v>
      </c>
      <c r="AS115" s="59" t="str" cm="1">
        <f t="array" ref="AS115">IF(TRIM(AO115)="Not-selected",0,IF(OR(TRIM(AQ115)="",AR115=""),"",IFERROR(SUM(_xlfn.NUMBERVALUE(SUBSTITUTE(TRIM(_xlfn.XLOOKUP(TRIM(_xlfn.TEXTSPLIT(AQ115,",")),TRIM(_xlfn.TEXTSPLIT(E115,",")),TRIM(_xlfn.TEXTSPLIT(I115,",")))),"$","")))*AR115,"")))</f>
        <v/>
      </c>
    </row>
    <row r="116" spans="2:45">
      <c r="B116" t="str">
        <f t="shared" si="4"/>
        <v xml:space="preserve"> -  -  </v>
      </c>
      <c r="AP116" s="9" t="str">
        <f t="shared" si="5"/>
        <v xml:space="preserve"> </v>
      </c>
      <c r="AQ116" s="9" t="str">
        <f t="shared" si="5"/>
        <v xml:space="preserve"> </v>
      </c>
      <c r="AS116" s="59" t="str" cm="1">
        <f t="array" ref="AS116">IF(TRIM(AO116)="Not-selected",0,IF(OR(TRIM(AQ116)="",AR116=""),"",IFERROR(SUM(_xlfn.NUMBERVALUE(SUBSTITUTE(TRIM(_xlfn.XLOOKUP(TRIM(_xlfn.TEXTSPLIT(AQ116,",")),TRIM(_xlfn.TEXTSPLIT(E116,",")),TRIM(_xlfn.TEXTSPLIT(I116,",")))),"$","")))*AR116,"")))</f>
        <v/>
      </c>
    </row>
    <row r="117" spans="2:45">
      <c r="B117" t="str">
        <f t="shared" si="4"/>
        <v xml:space="preserve"> -  -  </v>
      </c>
      <c r="AP117" s="9" t="str">
        <f t="shared" si="5"/>
        <v xml:space="preserve"> </v>
      </c>
      <c r="AQ117" s="9" t="str">
        <f t="shared" si="5"/>
        <v xml:space="preserve"> </v>
      </c>
      <c r="AS117" s="59" t="str" cm="1">
        <f t="array" ref="AS117">IF(TRIM(AO117)="Not-selected",0,IF(OR(TRIM(AQ117)="",AR117=""),"",IFERROR(SUM(_xlfn.NUMBERVALUE(SUBSTITUTE(TRIM(_xlfn.XLOOKUP(TRIM(_xlfn.TEXTSPLIT(AQ117,",")),TRIM(_xlfn.TEXTSPLIT(E117,",")),TRIM(_xlfn.TEXTSPLIT(I117,",")))),"$","")))*AR117,"")))</f>
        <v/>
      </c>
    </row>
    <row r="118" spans="2:45">
      <c r="B118" t="str">
        <f t="shared" si="4"/>
        <v xml:space="preserve"> -  -  </v>
      </c>
      <c r="AP118" s="9" t="str">
        <f t="shared" si="5"/>
        <v xml:space="preserve"> </v>
      </c>
      <c r="AQ118" s="9" t="str">
        <f t="shared" si="5"/>
        <v xml:space="preserve"> </v>
      </c>
      <c r="AS118" s="59" t="str" cm="1">
        <f t="array" ref="AS118">IF(TRIM(AO118)="Not-selected",0,IF(OR(TRIM(AQ118)="",AR118=""),"",IFERROR(SUM(_xlfn.NUMBERVALUE(SUBSTITUTE(TRIM(_xlfn.XLOOKUP(TRIM(_xlfn.TEXTSPLIT(AQ118,",")),TRIM(_xlfn.TEXTSPLIT(E118,",")),TRIM(_xlfn.TEXTSPLIT(I118,",")))),"$","")))*AR118,"")))</f>
        <v/>
      </c>
    </row>
    <row r="119" spans="2:45">
      <c r="B119" t="str">
        <f t="shared" si="4"/>
        <v xml:space="preserve"> -  -  </v>
      </c>
      <c r="AP119" s="9" t="str">
        <f t="shared" si="5"/>
        <v xml:space="preserve"> </v>
      </c>
      <c r="AQ119" s="9" t="str">
        <f t="shared" si="5"/>
        <v xml:space="preserve"> </v>
      </c>
      <c r="AS119" s="59" t="str" cm="1">
        <f t="array" ref="AS119">IF(TRIM(AO119)="Not-selected",0,IF(OR(TRIM(AQ119)="",AR119=""),"",IFERROR(SUM(_xlfn.NUMBERVALUE(SUBSTITUTE(TRIM(_xlfn.XLOOKUP(TRIM(_xlfn.TEXTSPLIT(AQ119,",")),TRIM(_xlfn.TEXTSPLIT(E119,",")),TRIM(_xlfn.TEXTSPLIT(I119,",")))),"$","")))*AR119,"")))</f>
        <v/>
      </c>
    </row>
    <row r="120" spans="2:45">
      <c r="B120" t="str">
        <f t="shared" si="4"/>
        <v xml:space="preserve"> -  -  </v>
      </c>
      <c r="AP120" s="9" t="str">
        <f t="shared" si="5"/>
        <v xml:space="preserve"> </v>
      </c>
      <c r="AQ120" s="9" t="str">
        <f t="shared" si="5"/>
        <v xml:space="preserve"> </v>
      </c>
      <c r="AS120" s="59" t="str" cm="1">
        <f t="array" ref="AS120">IF(TRIM(AO120)="Not-selected",0,IF(OR(TRIM(AQ120)="",AR120=""),"",IFERROR(SUM(_xlfn.NUMBERVALUE(SUBSTITUTE(TRIM(_xlfn.XLOOKUP(TRIM(_xlfn.TEXTSPLIT(AQ120,",")),TRIM(_xlfn.TEXTSPLIT(E120,",")),TRIM(_xlfn.TEXTSPLIT(I120,",")))),"$","")))*AR120,"")))</f>
        <v/>
      </c>
    </row>
    <row r="121" spans="2:45">
      <c r="B121" t="str">
        <f t="shared" si="4"/>
        <v xml:space="preserve"> -  -  </v>
      </c>
      <c r="AP121" s="9" t="str">
        <f t="shared" si="5"/>
        <v xml:space="preserve"> </v>
      </c>
      <c r="AQ121" s="9" t="str">
        <f t="shared" si="5"/>
        <v xml:space="preserve"> </v>
      </c>
      <c r="AS121" s="59" t="str" cm="1">
        <f t="array" ref="AS121">IF(TRIM(AO121)="Not-selected",0,IF(OR(TRIM(AQ121)="",AR121=""),"",IFERROR(SUM(_xlfn.NUMBERVALUE(SUBSTITUTE(TRIM(_xlfn.XLOOKUP(TRIM(_xlfn.TEXTSPLIT(AQ121,",")),TRIM(_xlfn.TEXTSPLIT(E121,",")),TRIM(_xlfn.TEXTSPLIT(I121,",")))),"$","")))*AR121,"")))</f>
        <v/>
      </c>
    </row>
    <row r="122" spans="2:45">
      <c r="B122" t="str">
        <f t="shared" si="4"/>
        <v xml:space="preserve"> -  -  </v>
      </c>
      <c r="AP122" s="9" t="str">
        <f t="shared" si="5"/>
        <v xml:space="preserve"> </v>
      </c>
      <c r="AQ122" s="9" t="str">
        <f t="shared" si="5"/>
        <v xml:space="preserve"> </v>
      </c>
      <c r="AS122" s="59" t="str" cm="1">
        <f t="array" ref="AS122">IF(TRIM(AO122)="Not-selected",0,IF(OR(TRIM(AQ122)="",AR122=""),"",IFERROR(SUM(_xlfn.NUMBERVALUE(SUBSTITUTE(TRIM(_xlfn.XLOOKUP(TRIM(_xlfn.TEXTSPLIT(AQ122,",")),TRIM(_xlfn.TEXTSPLIT(E122,",")),TRIM(_xlfn.TEXTSPLIT(I122,",")))),"$","")))*AR122,"")))</f>
        <v/>
      </c>
    </row>
    <row r="123" spans="2:45">
      <c r="B123" t="str">
        <f t="shared" si="4"/>
        <v xml:space="preserve"> -  -  </v>
      </c>
      <c r="AP123" s="9" t="str">
        <f t="shared" si="5"/>
        <v xml:space="preserve"> </v>
      </c>
      <c r="AQ123" s="9" t="str">
        <f t="shared" si="5"/>
        <v xml:space="preserve"> </v>
      </c>
      <c r="AS123" s="59" t="str" cm="1">
        <f t="array" ref="AS123">IF(TRIM(AO123)="Not-selected",0,IF(OR(TRIM(AQ123)="",AR123=""),"",IFERROR(SUM(_xlfn.NUMBERVALUE(SUBSTITUTE(TRIM(_xlfn.XLOOKUP(TRIM(_xlfn.TEXTSPLIT(AQ123,",")),TRIM(_xlfn.TEXTSPLIT(E123,",")),TRIM(_xlfn.TEXTSPLIT(I123,",")))),"$","")))*AR123,"")))</f>
        <v/>
      </c>
    </row>
    <row r="124" spans="2:45">
      <c r="B124" t="str">
        <f t="shared" si="4"/>
        <v xml:space="preserve"> -  -  </v>
      </c>
      <c r="AP124" s="9" t="str">
        <f t="shared" si="5"/>
        <v xml:space="preserve"> </v>
      </c>
      <c r="AQ124" s="9" t="str">
        <f t="shared" si="5"/>
        <v xml:space="preserve"> </v>
      </c>
      <c r="AS124" s="59" t="str" cm="1">
        <f t="array" ref="AS124">IF(TRIM(AO124)="Not-selected",0,IF(OR(TRIM(AQ124)="",AR124=""),"",IFERROR(SUM(_xlfn.NUMBERVALUE(SUBSTITUTE(TRIM(_xlfn.XLOOKUP(TRIM(_xlfn.TEXTSPLIT(AQ124,",")),TRIM(_xlfn.TEXTSPLIT(E124,",")),TRIM(_xlfn.TEXTSPLIT(I124,",")))),"$","")))*AR124,"")))</f>
        <v/>
      </c>
    </row>
    <row r="125" spans="2:45">
      <c r="B125" t="str">
        <f t="shared" si="4"/>
        <v xml:space="preserve"> -  -  </v>
      </c>
      <c r="AP125" s="9" t="str">
        <f t="shared" si="5"/>
        <v xml:space="preserve"> </v>
      </c>
      <c r="AQ125" s="9" t="str">
        <f t="shared" si="5"/>
        <v xml:space="preserve"> </v>
      </c>
      <c r="AS125" s="59" t="str" cm="1">
        <f t="array" ref="AS125">IF(TRIM(AO125)="Not-selected",0,IF(OR(TRIM(AQ125)="",AR125=""),"",IFERROR(SUM(_xlfn.NUMBERVALUE(SUBSTITUTE(TRIM(_xlfn.XLOOKUP(TRIM(_xlfn.TEXTSPLIT(AQ125,",")),TRIM(_xlfn.TEXTSPLIT(E125,",")),TRIM(_xlfn.TEXTSPLIT(I125,",")))),"$","")))*AR125,"")))</f>
        <v/>
      </c>
    </row>
    <row r="126" spans="2:45">
      <c r="B126" t="str">
        <f t="shared" si="4"/>
        <v xml:space="preserve"> -  -  </v>
      </c>
      <c r="AP126" s="9" t="str">
        <f t="shared" si="5"/>
        <v xml:space="preserve"> </v>
      </c>
      <c r="AQ126" s="9" t="str">
        <f t="shared" si="5"/>
        <v xml:space="preserve"> </v>
      </c>
      <c r="AS126" s="59" t="str" cm="1">
        <f t="array" ref="AS126">IF(TRIM(AO126)="Not-selected",0,IF(OR(TRIM(AQ126)="",AR126=""),"",IFERROR(SUM(_xlfn.NUMBERVALUE(SUBSTITUTE(TRIM(_xlfn.XLOOKUP(TRIM(_xlfn.TEXTSPLIT(AQ126,",")),TRIM(_xlfn.TEXTSPLIT(E126,",")),TRIM(_xlfn.TEXTSPLIT(I126,",")))),"$","")))*AR126,"")))</f>
        <v/>
      </c>
    </row>
    <row r="127" spans="2:45">
      <c r="B127" t="str">
        <f t="shared" si="4"/>
        <v xml:space="preserve"> -  -  </v>
      </c>
      <c r="AP127" s="9" t="str">
        <f t="shared" si="5"/>
        <v xml:space="preserve"> </v>
      </c>
      <c r="AQ127" s="9" t="str">
        <f t="shared" si="5"/>
        <v xml:space="preserve"> </v>
      </c>
      <c r="AS127" s="59" t="str" cm="1">
        <f t="array" ref="AS127">IF(TRIM(AO127)="Not-selected",0,IF(OR(TRIM(AQ127)="",AR127=""),"",IFERROR(SUM(_xlfn.NUMBERVALUE(SUBSTITUTE(TRIM(_xlfn.XLOOKUP(TRIM(_xlfn.TEXTSPLIT(AQ127,",")),TRIM(_xlfn.TEXTSPLIT(E127,",")),TRIM(_xlfn.TEXTSPLIT(I127,",")))),"$","")))*AR127,"")))</f>
        <v/>
      </c>
    </row>
    <row r="128" spans="2:45">
      <c r="B128" t="str">
        <f t="shared" si="4"/>
        <v xml:space="preserve"> -  -  </v>
      </c>
      <c r="AP128" s="9" t="str">
        <f t="shared" si="5"/>
        <v xml:space="preserve"> </v>
      </c>
      <c r="AQ128" s="9" t="str">
        <f t="shared" si="5"/>
        <v xml:space="preserve"> </v>
      </c>
      <c r="AS128" s="59" t="str" cm="1">
        <f t="array" ref="AS128">IF(TRIM(AO128)="Not-selected",0,IF(OR(TRIM(AQ128)="",AR128=""),"",IFERROR(SUM(_xlfn.NUMBERVALUE(SUBSTITUTE(TRIM(_xlfn.XLOOKUP(TRIM(_xlfn.TEXTSPLIT(AQ128,",")),TRIM(_xlfn.TEXTSPLIT(E128,",")),TRIM(_xlfn.TEXTSPLIT(I128,",")))),"$","")))*AR128,"")))</f>
        <v/>
      </c>
    </row>
    <row r="129" spans="2:45">
      <c r="B129" t="str">
        <f t="shared" si="4"/>
        <v xml:space="preserve"> -  -  </v>
      </c>
      <c r="AP129" s="9" t="str">
        <f t="shared" si="5"/>
        <v xml:space="preserve"> </v>
      </c>
      <c r="AQ129" s="9" t="str">
        <f t="shared" si="5"/>
        <v xml:space="preserve"> </v>
      </c>
      <c r="AS129" s="59" t="str" cm="1">
        <f t="array" ref="AS129">IF(TRIM(AO129)="Not-selected",0,IF(OR(TRIM(AQ129)="",AR129=""),"",IFERROR(SUM(_xlfn.NUMBERVALUE(SUBSTITUTE(TRIM(_xlfn.XLOOKUP(TRIM(_xlfn.TEXTSPLIT(AQ129,",")),TRIM(_xlfn.TEXTSPLIT(E129,",")),TRIM(_xlfn.TEXTSPLIT(I129,",")))),"$","")))*AR129,"")))</f>
        <v/>
      </c>
    </row>
    <row r="130" spans="2:45">
      <c r="B130" t="str">
        <f t="shared" si="4"/>
        <v xml:space="preserve"> -  -  </v>
      </c>
      <c r="AP130" s="9" t="str">
        <f t="shared" si="5"/>
        <v xml:space="preserve"> </v>
      </c>
      <c r="AQ130" s="9" t="str">
        <f t="shared" si="5"/>
        <v xml:space="preserve"> </v>
      </c>
      <c r="AS130" s="59" t="str" cm="1">
        <f t="array" ref="AS130">IF(TRIM(AO130)="Not-selected",0,IF(OR(TRIM(AQ130)="",AR130=""),"",IFERROR(SUM(_xlfn.NUMBERVALUE(SUBSTITUTE(TRIM(_xlfn.XLOOKUP(TRIM(_xlfn.TEXTSPLIT(AQ130,",")),TRIM(_xlfn.TEXTSPLIT(E130,",")),TRIM(_xlfn.TEXTSPLIT(I130,",")))),"$","")))*AR130,"")))</f>
        <v/>
      </c>
    </row>
    <row r="131" spans="2:45">
      <c r="B131" t="str">
        <f t="shared" si="4"/>
        <v xml:space="preserve"> -  -  </v>
      </c>
      <c r="AP131" s="9" t="str">
        <f t="shared" si="5"/>
        <v xml:space="preserve"> </v>
      </c>
      <c r="AQ131" s="9" t="str">
        <f t="shared" si="5"/>
        <v xml:space="preserve"> </v>
      </c>
      <c r="AS131" s="59" t="str" cm="1">
        <f t="array" ref="AS131">IF(TRIM(AO131)="Not-selected",0,IF(OR(TRIM(AQ131)="",AR131=""),"",IFERROR(SUM(_xlfn.NUMBERVALUE(SUBSTITUTE(TRIM(_xlfn.XLOOKUP(TRIM(_xlfn.TEXTSPLIT(AQ131,",")),TRIM(_xlfn.TEXTSPLIT(E131,",")),TRIM(_xlfn.TEXTSPLIT(I131,",")))),"$","")))*AR131,"")))</f>
        <v/>
      </c>
    </row>
    <row r="132" spans="2:45">
      <c r="B132" t="str">
        <f t="shared" si="4"/>
        <v xml:space="preserve"> -  -  </v>
      </c>
      <c r="AP132" s="9" t="str">
        <f t="shared" si="5"/>
        <v xml:space="preserve"> </v>
      </c>
      <c r="AQ132" s="9" t="str">
        <f t="shared" si="5"/>
        <v xml:space="preserve"> </v>
      </c>
      <c r="AS132" s="59" t="str" cm="1">
        <f t="array" ref="AS132">IF(TRIM(AO132)="Not-selected",0,IF(OR(TRIM(AQ132)="",AR132=""),"",IFERROR(SUM(_xlfn.NUMBERVALUE(SUBSTITUTE(TRIM(_xlfn.XLOOKUP(TRIM(_xlfn.TEXTSPLIT(AQ132,",")),TRIM(_xlfn.TEXTSPLIT(E132,",")),TRIM(_xlfn.TEXTSPLIT(I132,",")))),"$","")))*AR132,"")))</f>
        <v/>
      </c>
    </row>
    <row r="133" spans="2:45">
      <c r="B133" t="str">
        <f t="shared" si="4"/>
        <v xml:space="preserve"> -  -  </v>
      </c>
      <c r="AP133" s="9" t="str">
        <f t="shared" si="5"/>
        <v xml:space="preserve"> </v>
      </c>
      <c r="AQ133" s="9" t="str">
        <f t="shared" si="5"/>
        <v xml:space="preserve"> </v>
      </c>
      <c r="AS133" s="59" t="str" cm="1">
        <f t="array" ref="AS133">IF(TRIM(AO133)="Not-selected",0,IF(OR(TRIM(AQ133)="",AR133=""),"",IFERROR(SUM(_xlfn.NUMBERVALUE(SUBSTITUTE(TRIM(_xlfn.XLOOKUP(TRIM(_xlfn.TEXTSPLIT(AQ133,",")),TRIM(_xlfn.TEXTSPLIT(E133,",")),TRIM(_xlfn.TEXTSPLIT(I133,",")))),"$","")))*AR133,"")))</f>
        <v/>
      </c>
    </row>
    <row r="134" spans="2:45">
      <c r="B134" t="str">
        <f t="shared" si="4"/>
        <v xml:space="preserve"> -  -  </v>
      </c>
      <c r="AP134" s="9" t="str">
        <f t="shared" si="5"/>
        <v xml:space="preserve"> </v>
      </c>
      <c r="AQ134" s="9" t="str">
        <f t="shared" si="5"/>
        <v xml:space="preserve"> </v>
      </c>
      <c r="AS134" s="59" t="str" cm="1">
        <f t="array" ref="AS134">IF(TRIM(AO134)="Not-selected",0,IF(OR(TRIM(AQ134)="",AR134=""),"",IFERROR(SUM(_xlfn.NUMBERVALUE(SUBSTITUTE(TRIM(_xlfn.XLOOKUP(TRIM(_xlfn.TEXTSPLIT(AQ134,",")),TRIM(_xlfn.TEXTSPLIT(E134,",")),TRIM(_xlfn.TEXTSPLIT(I134,",")))),"$","")))*AR134,"")))</f>
        <v/>
      </c>
    </row>
    <row r="135" spans="2:45">
      <c r="B135" t="str">
        <f t="shared" si="4"/>
        <v xml:space="preserve"> -  -  </v>
      </c>
      <c r="AP135" s="9" t="str">
        <f t="shared" si="5"/>
        <v xml:space="preserve"> </v>
      </c>
      <c r="AQ135" s="9" t="str">
        <f t="shared" si="5"/>
        <v xml:space="preserve"> </v>
      </c>
      <c r="AS135" s="59" t="str" cm="1">
        <f t="array" ref="AS135">IF(TRIM(AO135)="Not-selected",0,IF(OR(TRIM(AQ135)="",AR135=""),"",IFERROR(SUM(_xlfn.NUMBERVALUE(SUBSTITUTE(TRIM(_xlfn.XLOOKUP(TRIM(_xlfn.TEXTSPLIT(AQ135,",")),TRIM(_xlfn.TEXTSPLIT(E135,",")),TRIM(_xlfn.TEXTSPLIT(I135,",")))),"$","")))*AR135,"")))</f>
        <v/>
      </c>
    </row>
    <row r="136" spans="2:45">
      <c r="B136" t="str">
        <f t="shared" si="4"/>
        <v xml:space="preserve"> -  -  </v>
      </c>
      <c r="AP136" s="9" t="str">
        <f t="shared" si="5"/>
        <v xml:space="preserve"> </v>
      </c>
      <c r="AQ136" s="9" t="str">
        <f t="shared" si="5"/>
        <v xml:space="preserve"> </v>
      </c>
      <c r="AS136" s="59" t="str" cm="1">
        <f t="array" ref="AS136">IF(TRIM(AO136)="Not-selected",0,IF(OR(TRIM(AQ136)="",AR136=""),"",IFERROR(SUM(_xlfn.NUMBERVALUE(SUBSTITUTE(TRIM(_xlfn.XLOOKUP(TRIM(_xlfn.TEXTSPLIT(AQ136,",")),TRIM(_xlfn.TEXTSPLIT(E136,",")),TRIM(_xlfn.TEXTSPLIT(I136,",")))),"$","")))*AR136,"")))</f>
        <v/>
      </c>
    </row>
    <row r="137" spans="2:45">
      <c r="B137" t="str">
        <f t="shared" si="4"/>
        <v xml:space="preserve"> -  -  </v>
      </c>
      <c r="AP137" s="9" t="str">
        <f t="shared" si="5"/>
        <v xml:space="preserve"> </v>
      </c>
      <c r="AQ137" s="9" t="str">
        <f t="shared" si="5"/>
        <v xml:space="preserve"> </v>
      </c>
      <c r="AS137" s="59" t="str" cm="1">
        <f t="array" ref="AS137">IF(TRIM(AO137)="Not-selected",0,IF(OR(TRIM(AQ137)="",AR137=""),"",IFERROR(SUM(_xlfn.NUMBERVALUE(SUBSTITUTE(TRIM(_xlfn.XLOOKUP(TRIM(_xlfn.TEXTSPLIT(AQ137,",")),TRIM(_xlfn.TEXTSPLIT(E137,",")),TRIM(_xlfn.TEXTSPLIT(I137,",")))),"$","")))*AR137,"")))</f>
        <v/>
      </c>
    </row>
    <row r="138" spans="2:45">
      <c r="B138" t="str">
        <f t="shared" si="4"/>
        <v xml:space="preserve"> -  -  </v>
      </c>
      <c r="AP138" s="9" t="str">
        <f t="shared" si="5"/>
        <v xml:space="preserve"> </v>
      </c>
      <c r="AQ138" s="9" t="str">
        <f t="shared" si="5"/>
        <v xml:space="preserve"> </v>
      </c>
      <c r="AS138" s="59" t="str" cm="1">
        <f t="array" ref="AS138">IF(TRIM(AO138)="Not-selected",0,IF(OR(TRIM(AQ138)="",AR138=""),"",IFERROR(SUM(_xlfn.NUMBERVALUE(SUBSTITUTE(TRIM(_xlfn.XLOOKUP(TRIM(_xlfn.TEXTSPLIT(AQ138,",")),TRIM(_xlfn.TEXTSPLIT(E138,",")),TRIM(_xlfn.TEXTSPLIT(I138,",")))),"$","")))*AR138,"")))</f>
        <v/>
      </c>
    </row>
    <row r="139" spans="2:45">
      <c r="B139" t="str">
        <f t="shared" si="4"/>
        <v xml:space="preserve"> -  -  </v>
      </c>
      <c r="AP139" s="9" t="str">
        <f t="shared" si="5"/>
        <v xml:space="preserve"> </v>
      </c>
      <c r="AQ139" s="9" t="str">
        <f t="shared" si="5"/>
        <v xml:space="preserve"> </v>
      </c>
      <c r="AS139" s="59" t="str" cm="1">
        <f t="array" ref="AS139">IF(TRIM(AO139)="Not-selected",0,IF(OR(TRIM(AQ139)="",AR139=""),"",IFERROR(SUM(_xlfn.NUMBERVALUE(SUBSTITUTE(TRIM(_xlfn.XLOOKUP(TRIM(_xlfn.TEXTSPLIT(AQ139,",")),TRIM(_xlfn.TEXTSPLIT(E139,",")),TRIM(_xlfn.TEXTSPLIT(I139,",")))),"$","")))*AR139,"")))</f>
        <v/>
      </c>
    </row>
    <row r="140" spans="2:45">
      <c r="B140" t="str">
        <f t="shared" si="4"/>
        <v xml:space="preserve"> -  -  </v>
      </c>
      <c r="AP140" s="9" t="str">
        <f t="shared" ref="AP140:AP203" si="6">IF($AO140="Not-Selected", "None", " ")</f>
        <v xml:space="preserve"> </v>
      </c>
      <c r="AQ140" s="9" t="str">
        <f t="shared" si="5"/>
        <v xml:space="preserve"> </v>
      </c>
      <c r="AS140" s="59" t="str" cm="1">
        <f t="array" ref="AS140">IF(TRIM(AO140)="Not-selected",0,IF(OR(TRIM(AQ140)="",AR140=""),"",IFERROR(SUM(_xlfn.NUMBERVALUE(SUBSTITUTE(TRIM(_xlfn.XLOOKUP(TRIM(_xlfn.TEXTSPLIT(AQ140,",")),TRIM(_xlfn.TEXTSPLIT(E140,",")),TRIM(_xlfn.TEXTSPLIT(I140,",")))),"$","")))*AR140,"")))</f>
        <v/>
      </c>
    </row>
    <row r="141" spans="2:45">
      <c r="B141" t="str">
        <f t="shared" ref="B141:B204" si="7">IF(F141="None",_xlfn.CONCAT(A141," - ",AQ141),_xlfn.CONCAT(A141," - ",F141," - ",AQ141))</f>
        <v xml:space="preserve"> -  -  </v>
      </c>
      <c r="AP141" s="9" t="str">
        <f t="shared" si="6"/>
        <v xml:space="preserve"> </v>
      </c>
      <c r="AQ141" s="9" t="str">
        <f t="shared" ref="AP141:AQ204" si="8">IF($AO141="Not-Selected", "None", " ")</f>
        <v xml:space="preserve"> </v>
      </c>
      <c r="AS141" s="59" t="str" cm="1">
        <f t="array" ref="AS141">IF(TRIM(AO141)="Not-selected",0,IF(OR(TRIM(AQ141)="",AR141=""),"",IFERROR(SUM(_xlfn.NUMBERVALUE(SUBSTITUTE(TRIM(_xlfn.XLOOKUP(TRIM(_xlfn.TEXTSPLIT(AQ141,",")),TRIM(_xlfn.TEXTSPLIT(E141,",")),TRIM(_xlfn.TEXTSPLIT(I141,",")))),"$","")))*AR141,"")))</f>
        <v/>
      </c>
    </row>
    <row r="142" spans="2:45">
      <c r="B142" t="str">
        <f t="shared" si="7"/>
        <v xml:space="preserve"> -  -  </v>
      </c>
      <c r="AP142" s="9" t="str">
        <f t="shared" si="6"/>
        <v xml:space="preserve"> </v>
      </c>
      <c r="AQ142" s="9" t="str">
        <f t="shared" si="8"/>
        <v xml:space="preserve"> </v>
      </c>
      <c r="AS142" s="59" t="str" cm="1">
        <f t="array" ref="AS142">IF(TRIM(AO142)="Not-selected",0,IF(OR(TRIM(AQ142)="",AR142=""),"",IFERROR(SUM(_xlfn.NUMBERVALUE(SUBSTITUTE(TRIM(_xlfn.XLOOKUP(TRIM(_xlfn.TEXTSPLIT(AQ142,",")),TRIM(_xlfn.TEXTSPLIT(E142,",")),TRIM(_xlfn.TEXTSPLIT(I142,",")))),"$","")))*AR142,"")))</f>
        <v/>
      </c>
    </row>
    <row r="143" spans="2:45">
      <c r="B143" t="str">
        <f t="shared" si="7"/>
        <v xml:space="preserve"> -  -  </v>
      </c>
      <c r="AP143" s="9" t="str">
        <f t="shared" si="6"/>
        <v xml:space="preserve"> </v>
      </c>
      <c r="AQ143" s="9" t="str">
        <f t="shared" si="8"/>
        <v xml:space="preserve"> </v>
      </c>
      <c r="AS143" s="59" t="str" cm="1">
        <f t="array" ref="AS143">IF(TRIM(AO143)="Not-selected",0,IF(OR(TRIM(AQ143)="",AR143=""),"",IFERROR(SUM(_xlfn.NUMBERVALUE(SUBSTITUTE(TRIM(_xlfn.XLOOKUP(TRIM(_xlfn.TEXTSPLIT(AQ143,",")),TRIM(_xlfn.TEXTSPLIT(E143,",")),TRIM(_xlfn.TEXTSPLIT(I143,",")))),"$","")))*AR143,"")))</f>
        <v/>
      </c>
    </row>
    <row r="144" spans="2:45">
      <c r="B144" t="str">
        <f t="shared" si="7"/>
        <v xml:space="preserve"> -  -  </v>
      </c>
      <c r="AP144" s="9" t="str">
        <f t="shared" si="6"/>
        <v xml:space="preserve"> </v>
      </c>
      <c r="AQ144" s="9" t="str">
        <f t="shared" si="8"/>
        <v xml:space="preserve"> </v>
      </c>
      <c r="AS144" s="59" t="str" cm="1">
        <f t="array" ref="AS144">IF(TRIM(AO144)="Not-selected",0,IF(OR(TRIM(AQ144)="",AR144=""),"",IFERROR(SUM(_xlfn.NUMBERVALUE(SUBSTITUTE(TRIM(_xlfn.XLOOKUP(TRIM(_xlfn.TEXTSPLIT(AQ144,",")),TRIM(_xlfn.TEXTSPLIT(E144,",")),TRIM(_xlfn.TEXTSPLIT(I144,",")))),"$","")))*AR144,"")))</f>
        <v/>
      </c>
    </row>
    <row r="145" spans="2:45">
      <c r="B145" t="str">
        <f t="shared" si="7"/>
        <v xml:space="preserve"> -  -  </v>
      </c>
      <c r="AP145" s="9" t="str">
        <f t="shared" si="6"/>
        <v xml:space="preserve"> </v>
      </c>
      <c r="AQ145" s="9" t="str">
        <f t="shared" si="8"/>
        <v xml:space="preserve"> </v>
      </c>
      <c r="AS145" s="59" t="str" cm="1">
        <f t="array" ref="AS145">IF(TRIM(AO145)="Not-selected",0,IF(OR(TRIM(AQ145)="",AR145=""),"",IFERROR(SUM(_xlfn.NUMBERVALUE(SUBSTITUTE(TRIM(_xlfn.XLOOKUP(TRIM(_xlfn.TEXTSPLIT(AQ145,",")),TRIM(_xlfn.TEXTSPLIT(E145,",")),TRIM(_xlfn.TEXTSPLIT(I145,",")))),"$","")))*AR145,"")))</f>
        <v/>
      </c>
    </row>
    <row r="146" spans="2:45">
      <c r="B146" t="str">
        <f t="shared" si="7"/>
        <v xml:space="preserve"> -  -  </v>
      </c>
      <c r="AP146" s="9" t="str">
        <f t="shared" si="6"/>
        <v xml:space="preserve"> </v>
      </c>
      <c r="AQ146" s="9" t="str">
        <f t="shared" si="8"/>
        <v xml:space="preserve"> </v>
      </c>
      <c r="AS146" s="59" t="str" cm="1">
        <f t="array" ref="AS146">IF(TRIM(AO146)="Not-selected",0,IF(OR(TRIM(AQ146)="",AR146=""),"",IFERROR(SUM(_xlfn.NUMBERVALUE(SUBSTITUTE(TRIM(_xlfn.XLOOKUP(TRIM(_xlfn.TEXTSPLIT(AQ146,",")),TRIM(_xlfn.TEXTSPLIT(E146,",")),TRIM(_xlfn.TEXTSPLIT(I146,",")))),"$","")))*AR146,"")))</f>
        <v/>
      </c>
    </row>
    <row r="147" spans="2:45">
      <c r="B147" t="str">
        <f t="shared" si="7"/>
        <v xml:space="preserve"> -  -  </v>
      </c>
      <c r="AP147" s="9" t="str">
        <f t="shared" si="6"/>
        <v xml:space="preserve"> </v>
      </c>
      <c r="AQ147" s="9" t="str">
        <f t="shared" si="8"/>
        <v xml:space="preserve"> </v>
      </c>
      <c r="AS147" s="59" t="str" cm="1">
        <f t="array" ref="AS147">IF(TRIM(AO147)="Not-selected",0,IF(OR(TRIM(AQ147)="",AR147=""),"",IFERROR(SUM(_xlfn.NUMBERVALUE(SUBSTITUTE(TRIM(_xlfn.XLOOKUP(TRIM(_xlfn.TEXTSPLIT(AQ147,",")),TRIM(_xlfn.TEXTSPLIT(E147,",")),TRIM(_xlfn.TEXTSPLIT(I147,",")))),"$","")))*AR147,"")))</f>
        <v/>
      </c>
    </row>
    <row r="148" spans="2:45">
      <c r="B148" t="str">
        <f t="shared" si="7"/>
        <v xml:space="preserve"> -  -  </v>
      </c>
      <c r="AP148" s="9" t="str">
        <f t="shared" si="6"/>
        <v xml:space="preserve"> </v>
      </c>
      <c r="AQ148" s="9" t="str">
        <f t="shared" si="8"/>
        <v xml:space="preserve"> </v>
      </c>
      <c r="AS148" s="59" t="str" cm="1">
        <f t="array" ref="AS148">IF(TRIM(AO148)="Not-selected",0,IF(OR(TRIM(AQ148)="",AR148=""),"",IFERROR(SUM(_xlfn.NUMBERVALUE(SUBSTITUTE(TRIM(_xlfn.XLOOKUP(TRIM(_xlfn.TEXTSPLIT(AQ148,",")),TRIM(_xlfn.TEXTSPLIT(E148,",")),TRIM(_xlfn.TEXTSPLIT(I148,",")))),"$","")))*AR148,"")))</f>
        <v/>
      </c>
    </row>
    <row r="149" spans="2:45">
      <c r="B149" t="str">
        <f t="shared" si="7"/>
        <v xml:space="preserve"> -  -  </v>
      </c>
      <c r="AP149" s="9" t="str">
        <f t="shared" si="6"/>
        <v xml:space="preserve"> </v>
      </c>
      <c r="AQ149" s="9" t="str">
        <f t="shared" si="8"/>
        <v xml:space="preserve"> </v>
      </c>
      <c r="AS149" s="59" t="str" cm="1">
        <f t="array" ref="AS149">IF(TRIM(AO149)="Not-selected",0,IF(OR(TRIM(AQ149)="",AR149=""),"",IFERROR(SUM(_xlfn.NUMBERVALUE(SUBSTITUTE(TRIM(_xlfn.XLOOKUP(TRIM(_xlfn.TEXTSPLIT(AQ149,",")),TRIM(_xlfn.TEXTSPLIT(E149,",")),TRIM(_xlfn.TEXTSPLIT(I149,",")))),"$","")))*AR149,"")))</f>
        <v/>
      </c>
    </row>
    <row r="150" spans="2:45">
      <c r="B150" t="str">
        <f t="shared" si="7"/>
        <v xml:space="preserve"> -  -  </v>
      </c>
      <c r="AP150" s="9" t="str">
        <f t="shared" si="6"/>
        <v xml:space="preserve"> </v>
      </c>
      <c r="AQ150" s="9" t="str">
        <f t="shared" si="8"/>
        <v xml:space="preserve"> </v>
      </c>
      <c r="AS150" s="59" t="str" cm="1">
        <f t="array" ref="AS150">IF(TRIM(AO150)="Not-selected",0,IF(OR(TRIM(AQ150)="",AR150=""),"",IFERROR(SUM(_xlfn.NUMBERVALUE(SUBSTITUTE(TRIM(_xlfn.XLOOKUP(TRIM(_xlfn.TEXTSPLIT(AQ150,",")),TRIM(_xlfn.TEXTSPLIT(E150,",")),TRIM(_xlfn.TEXTSPLIT(I150,",")))),"$","")))*AR150,"")))</f>
        <v/>
      </c>
    </row>
    <row r="151" spans="2:45">
      <c r="B151" t="str">
        <f t="shared" si="7"/>
        <v xml:space="preserve"> -  -  </v>
      </c>
      <c r="AP151" s="9" t="str">
        <f t="shared" si="6"/>
        <v xml:space="preserve"> </v>
      </c>
      <c r="AQ151" s="9" t="str">
        <f t="shared" si="8"/>
        <v xml:space="preserve"> </v>
      </c>
      <c r="AS151" s="59" t="str" cm="1">
        <f t="array" ref="AS151">IF(TRIM(AO151)="Not-selected",0,IF(OR(TRIM(AQ151)="",AR151=""),"",IFERROR(SUM(_xlfn.NUMBERVALUE(SUBSTITUTE(TRIM(_xlfn.XLOOKUP(TRIM(_xlfn.TEXTSPLIT(AQ151,",")),TRIM(_xlfn.TEXTSPLIT(E151,",")),TRIM(_xlfn.TEXTSPLIT(I151,",")))),"$","")))*AR151,"")))</f>
        <v/>
      </c>
    </row>
    <row r="152" spans="2:45">
      <c r="B152" t="str">
        <f t="shared" si="7"/>
        <v xml:space="preserve"> -  -  </v>
      </c>
      <c r="AP152" s="9" t="str">
        <f t="shared" si="6"/>
        <v xml:space="preserve"> </v>
      </c>
      <c r="AQ152" s="9" t="str">
        <f t="shared" si="8"/>
        <v xml:space="preserve"> </v>
      </c>
      <c r="AS152" s="59" t="str" cm="1">
        <f t="array" ref="AS152">IF(TRIM(AO152)="Not-selected",0,IF(OR(TRIM(AQ152)="",AR152=""),"",IFERROR(SUM(_xlfn.NUMBERVALUE(SUBSTITUTE(TRIM(_xlfn.XLOOKUP(TRIM(_xlfn.TEXTSPLIT(AQ152,",")),TRIM(_xlfn.TEXTSPLIT(E152,",")),TRIM(_xlfn.TEXTSPLIT(I152,",")))),"$","")))*AR152,"")))</f>
        <v/>
      </c>
    </row>
    <row r="153" spans="2:45">
      <c r="B153" t="str">
        <f t="shared" si="7"/>
        <v xml:space="preserve"> -  -  </v>
      </c>
      <c r="AP153" s="9" t="str">
        <f t="shared" si="6"/>
        <v xml:space="preserve"> </v>
      </c>
      <c r="AQ153" s="9" t="str">
        <f t="shared" si="8"/>
        <v xml:space="preserve"> </v>
      </c>
      <c r="AS153" s="59" t="str" cm="1">
        <f t="array" ref="AS153">IF(TRIM(AO153)="Not-selected",0,IF(OR(TRIM(AQ153)="",AR153=""),"",IFERROR(SUM(_xlfn.NUMBERVALUE(SUBSTITUTE(TRIM(_xlfn.XLOOKUP(TRIM(_xlfn.TEXTSPLIT(AQ153,",")),TRIM(_xlfn.TEXTSPLIT(E153,",")),TRIM(_xlfn.TEXTSPLIT(I153,",")))),"$","")))*AR153,"")))</f>
        <v/>
      </c>
    </row>
    <row r="154" spans="2:45">
      <c r="B154" t="str">
        <f t="shared" si="7"/>
        <v xml:space="preserve"> -  -  </v>
      </c>
      <c r="AP154" s="9" t="str">
        <f t="shared" si="6"/>
        <v xml:space="preserve"> </v>
      </c>
      <c r="AQ154" s="9" t="str">
        <f t="shared" si="8"/>
        <v xml:space="preserve"> </v>
      </c>
      <c r="AS154" s="59" t="str" cm="1">
        <f t="array" ref="AS154">IF(TRIM(AO154)="Not-selected",0,IF(OR(TRIM(AQ154)="",AR154=""),"",IFERROR(SUM(_xlfn.NUMBERVALUE(SUBSTITUTE(TRIM(_xlfn.XLOOKUP(TRIM(_xlfn.TEXTSPLIT(AQ154,",")),TRIM(_xlfn.TEXTSPLIT(E154,",")),TRIM(_xlfn.TEXTSPLIT(I154,",")))),"$","")))*AR154,"")))</f>
        <v/>
      </c>
    </row>
    <row r="155" spans="2:45">
      <c r="B155" t="str">
        <f t="shared" si="7"/>
        <v xml:space="preserve"> -  -  </v>
      </c>
      <c r="AP155" s="9" t="str">
        <f t="shared" si="6"/>
        <v xml:space="preserve"> </v>
      </c>
      <c r="AQ155" s="9" t="str">
        <f t="shared" si="8"/>
        <v xml:space="preserve"> </v>
      </c>
      <c r="AS155" s="59" t="str" cm="1">
        <f t="array" ref="AS155">IF(TRIM(AO155)="Not-selected",0,IF(OR(TRIM(AQ155)="",AR155=""),"",IFERROR(SUM(_xlfn.NUMBERVALUE(SUBSTITUTE(TRIM(_xlfn.XLOOKUP(TRIM(_xlfn.TEXTSPLIT(AQ155,",")),TRIM(_xlfn.TEXTSPLIT(E155,",")),TRIM(_xlfn.TEXTSPLIT(I155,",")))),"$","")))*AR155,"")))</f>
        <v/>
      </c>
    </row>
    <row r="156" spans="2:45">
      <c r="B156" t="str">
        <f t="shared" si="7"/>
        <v xml:space="preserve"> -  -  </v>
      </c>
      <c r="AP156" s="9" t="str">
        <f t="shared" si="6"/>
        <v xml:space="preserve"> </v>
      </c>
      <c r="AQ156" s="9" t="str">
        <f t="shared" si="8"/>
        <v xml:space="preserve"> </v>
      </c>
      <c r="AS156" s="59" t="str" cm="1">
        <f t="array" ref="AS156">IF(TRIM(AO156)="Not-selected",0,IF(OR(TRIM(AQ156)="",AR156=""),"",IFERROR(SUM(_xlfn.NUMBERVALUE(SUBSTITUTE(TRIM(_xlfn.XLOOKUP(TRIM(_xlfn.TEXTSPLIT(AQ156,",")),TRIM(_xlfn.TEXTSPLIT(E156,",")),TRIM(_xlfn.TEXTSPLIT(I156,",")))),"$","")))*AR156,"")))</f>
        <v/>
      </c>
    </row>
    <row r="157" spans="2:45">
      <c r="B157" t="str">
        <f t="shared" si="7"/>
        <v xml:space="preserve"> -  -  </v>
      </c>
      <c r="AP157" s="9" t="str">
        <f t="shared" si="6"/>
        <v xml:space="preserve"> </v>
      </c>
      <c r="AQ157" s="9" t="str">
        <f t="shared" si="8"/>
        <v xml:space="preserve"> </v>
      </c>
      <c r="AS157" s="59" t="str" cm="1">
        <f t="array" ref="AS157">IF(TRIM(AO157)="Not-selected",0,IF(OR(TRIM(AQ157)="",AR157=""),"",IFERROR(SUM(_xlfn.NUMBERVALUE(SUBSTITUTE(TRIM(_xlfn.XLOOKUP(TRIM(_xlfn.TEXTSPLIT(AQ157,",")),TRIM(_xlfn.TEXTSPLIT(E157,",")),TRIM(_xlfn.TEXTSPLIT(I157,",")))),"$","")))*AR157,"")))</f>
        <v/>
      </c>
    </row>
    <row r="158" spans="2:45">
      <c r="B158" t="str">
        <f t="shared" si="7"/>
        <v xml:space="preserve"> -  -  </v>
      </c>
      <c r="AP158" s="9" t="str">
        <f t="shared" si="6"/>
        <v xml:space="preserve"> </v>
      </c>
      <c r="AQ158" s="9" t="str">
        <f t="shared" si="8"/>
        <v xml:space="preserve"> </v>
      </c>
      <c r="AS158" s="59" t="str" cm="1">
        <f t="array" ref="AS158">IF(TRIM(AO158)="Not-selected",0,IF(OR(TRIM(AQ158)="",AR158=""),"",IFERROR(SUM(_xlfn.NUMBERVALUE(SUBSTITUTE(TRIM(_xlfn.XLOOKUP(TRIM(_xlfn.TEXTSPLIT(AQ158,",")),TRIM(_xlfn.TEXTSPLIT(E158,",")),TRIM(_xlfn.TEXTSPLIT(I158,",")))),"$","")))*AR158,"")))</f>
        <v/>
      </c>
    </row>
    <row r="159" spans="2:45">
      <c r="B159" t="str">
        <f t="shared" si="7"/>
        <v xml:space="preserve"> -  -  </v>
      </c>
      <c r="AP159" s="9" t="str">
        <f t="shared" si="6"/>
        <v xml:space="preserve"> </v>
      </c>
      <c r="AQ159" s="9" t="str">
        <f t="shared" si="8"/>
        <v xml:space="preserve"> </v>
      </c>
      <c r="AS159" s="59" t="str" cm="1">
        <f t="array" ref="AS159">IF(TRIM(AO159)="Not-selected",0,IF(OR(TRIM(AQ159)="",AR159=""),"",IFERROR(SUM(_xlfn.NUMBERVALUE(SUBSTITUTE(TRIM(_xlfn.XLOOKUP(TRIM(_xlfn.TEXTSPLIT(AQ159,",")),TRIM(_xlfn.TEXTSPLIT(E159,",")),TRIM(_xlfn.TEXTSPLIT(I159,",")))),"$","")))*AR159,"")))</f>
        <v/>
      </c>
    </row>
    <row r="160" spans="2:45">
      <c r="B160" t="str">
        <f t="shared" si="7"/>
        <v xml:space="preserve"> -  -  </v>
      </c>
      <c r="AP160" s="9" t="str">
        <f t="shared" si="6"/>
        <v xml:space="preserve"> </v>
      </c>
      <c r="AQ160" s="9" t="str">
        <f t="shared" si="8"/>
        <v xml:space="preserve"> </v>
      </c>
      <c r="AS160" s="59" t="str" cm="1">
        <f t="array" ref="AS160">IF(TRIM(AO160)="Not-selected",0,IF(OR(TRIM(AQ160)="",AR160=""),"",IFERROR(SUM(_xlfn.NUMBERVALUE(SUBSTITUTE(TRIM(_xlfn.XLOOKUP(TRIM(_xlfn.TEXTSPLIT(AQ160,",")),TRIM(_xlfn.TEXTSPLIT(E160,",")),TRIM(_xlfn.TEXTSPLIT(I160,",")))),"$","")))*AR160,"")))</f>
        <v/>
      </c>
    </row>
    <row r="161" spans="2:45">
      <c r="B161" t="str">
        <f t="shared" si="7"/>
        <v xml:space="preserve"> -  -  </v>
      </c>
      <c r="AP161" s="9" t="str">
        <f t="shared" si="6"/>
        <v xml:space="preserve"> </v>
      </c>
      <c r="AQ161" s="9" t="str">
        <f t="shared" si="8"/>
        <v xml:space="preserve"> </v>
      </c>
      <c r="AS161" s="59" t="str" cm="1">
        <f t="array" ref="AS161">IF(TRIM(AO161)="Not-selected",0,IF(OR(TRIM(AQ161)="",AR161=""),"",IFERROR(SUM(_xlfn.NUMBERVALUE(SUBSTITUTE(TRIM(_xlfn.XLOOKUP(TRIM(_xlfn.TEXTSPLIT(AQ161,",")),TRIM(_xlfn.TEXTSPLIT(E161,",")),TRIM(_xlfn.TEXTSPLIT(I161,",")))),"$","")))*AR161,"")))</f>
        <v/>
      </c>
    </row>
    <row r="162" spans="2:45">
      <c r="B162" t="str">
        <f t="shared" si="7"/>
        <v xml:space="preserve"> -  -  </v>
      </c>
      <c r="AP162" s="9" t="str">
        <f t="shared" si="6"/>
        <v xml:space="preserve"> </v>
      </c>
      <c r="AQ162" s="9" t="str">
        <f t="shared" si="8"/>
        <v xml:space="preserve"> </v>
      </c>
      <c r="AS162" s="59" t="str" cm="1">
        <f t="array" ref="AS162">IF(TRIM(AO162)="Not-selected",0,IF(OR(TRIM(AQ162)="",AR162=""),"",IFERROR(SUM(_xlfn.NUMBERVALUE(SUBSTITUTE(TRIM(_xlfn.XLOOKUP(TRIM(_xlfn.TEXTSPLIT(AQ162,",")),TRIM(_xlfn.TEXTSPLIT(E162,",")),TRIM(_xlfn.TEXTSPLIT(I162,",")))),"$","")))*AR162,"")))</f>
        <v/>
      </c>
    </row>
    <row r="163" spans="2:45">
      <c r="B163" t="str">
        <f t="shared" si="7"/>
        <v xml:space="preserve"> -  -  </v>
      </c>
      <c r="AP163" s="9" t="str">
        <f t="shared" si="6"/>
        <v xml:space="preserve"> </v>
      </c>
      <c r="AQ163" s="9" t="str">
        <f t="shared" si="8"/>
        <v xml:space="preserve"> </v>
      </c>
      <c r="AS163" s="59" t="str" cm="1">
        <f t="array" ref="AS163">IF(TRIM(AO163)="Not-selected",0,IF(OR(TRIM(AQ163)="",AR163=""),"",IFERROR(SUM(_xlfn.NUMBERVALUE(SUBSTITUTE(TRIM(_xlfn.XLOOKUP(TRIM(_xlfn.TEXTSPLIT(AQ163,",")),TRIM(_xlfn.TEXTSPLIT(E163,",")),TRIM(_xlfn.TEXTSPLIT(I163,",")))),"$","")))*AR163,"")))</f>
        <v/>
      </c>
    </row>
    <row r="164" spans="2:45">
      <c r="B164" t="str">
        <f t="shared" si="7"/>
        <v xml:space="preserve"> -  -  </v>
      </c>
      <c r="AP164" s="9" t="str">
        <f t="shared" si="6"/>
        <v xml:space="preserve"> </v>
      </c>
      <c r="AQ164" s="9" t="str">
        <f t="shared" si="8"/>
        <v xml:space="preserve"> </v>
      </c>
      <c r="AS164" s="59" t="str" cm="1">
        <f t="array" ref="AS164">IF(TRIM(AO164)="Not-selected",0,IF(OR(TRIM(AQ164)="",AR164=""),"",IFERROR(SUM(_xlfn.NUMBERVALUE(SUBSTITUTE(TRIM(_xlfn.XLOOKUP(TRIM(_xlfn.TEXTSPLIT(AQ164,",")),TRIM(_xlfn.TEXTSPLIT(E164,",")),TRIM(_xlfn.TEXTSPLIT(I164,",")))),"$","")))*AR164,"")))</f>
        <v/>
      </c>
    </row>
    <row r="165" spans="2:45">
      <c r="B165" t="str">
        <f t="shared" si="7"/>
        <v xml:space="preserve"> -  -  </v>
      </c>
      <c r="AP165" s="9" t="str">
        <f t="shared" si="6"/>
        <v xml:space="preserve"> </v>
      </c>
      <c r="AQ165" s="9" t="str">
        <f t="shared" si="8"/>
        <v xml:space="preserve"> </v>
      </c>
      <c r="AS165" s="59" t="str" cm="1">
        <f t="array" ref="AS165">IF(TRIM(AO165)="Not-selected",0,IF(OR(TRIM(AQ165)="",AR165=""),"",IFERROR(SUM(_xlfn.NUMBERVALUE(SUBSTITUTE(TRIM(_xlfn.XLOOKUP(TRIM(_xlfn.TEXTSPLIT(AQ165,",")),TRIM(_xlfn.TEXTSPLIT(E165,",")),TRIM(_xlfn.TEXTSPLIT(I165,",")))),"$","")))*AR165,"")))</f>
        <v/>
      </c>
    </row>
    <row r="166" spans="2:45">
      <c r="B166" t="str">
        <f t="shared" si="7"/>
        <v xml:space="preserve"> -  -  </v>
      </c>
      <c r="AP166" s="9" t="str">
        <f t="shared" si="6"/>
        <v xml:space="preserve"> </v>
      </c>
      <c r="AQ166" s="9" t="str">
        <f t="shared" si="8"/>
        <v xml:space="preserve"> </v>
      </c>
      <c r="AS166" s="59" t="str" cm="1">
        <f t="array" ref="AS166">IF(TRIM(AO166)="Not-selected",0,IF(OR(TRIM(AQ166)="",AR166=""),"",IFERROR(SUM(_xlfn.NUMBERVALUE(SUBSTITUTE(TRIM(_xlfn.XLOOKUP(TRIM(_xlfn.TEXTSPLIT(AQ166,",")),TRIM(_xlfn.TEXTSPLIT(E166,",")),TRIM(_xlfn.TEXTSPLIT(I166,",")))),"$","")))*AR166,"")))</f>
        <v/>
      </c>
    </row>
    <row r="167" spans="2:45">
      <c r="B167" t="str">
        <f t="shared" si="7"/>
        <v xml:space="preserve"> -  -  </v>
      </c>
      <c r="AP167" s="9" t="str">
        <f t="shared" si="6"/>
        <v xml:space="preserve"> </v>
      </c>
      <c r="AQ167" s="9" t="str">
        <f t="shared" si="8"/>
        <v xml:space="preserve"> </v>
      </c>
      <c r="AS167" s="59" t="str" cm="1">
        <f t="array" ref="AS167">IF(TRIM(AO167)="Not-selected",0,IF(OR(TRIM(AQ167)="",AR167=""),"",IFERROR(SUM(_xlfn.NUMBERVALUE(SUBSTITUTE(TRIM(_xlfn.XLOOKUP(TRIM(_xlfn.TEXTSPLIT(AQ167,",")),TRIM(_xlfn.TEXTSPLIT(E167,",")),TRIM(_xlfn.TEXTSPLIT(I167,",")))),"$","")))*AR167,"")))</f>
        <v/>
      </c>
    </row>
    <row r="168" spans="2:45">
      <c r="B168" t="str">
        <f t="shared" si="7"/>
        <v xml:space="preserve"> -  -  </v>
      </c>
      <c r="AP168" s="9" t="str">
        <f t="shared" si="6"/>
        <v xml:space="preserve"> </v>
      </c>
      <c r="AQ168" s="9" t="str">
        <f t="shared" si="8"/>
        <v xml:space="preserve"> </v>
      </c>
      <c r="AS168" s="59" t="str" cm="1">
        <f t="array" ref="AS168">IF(TRIM(AO168)="Not-selected",0,IF(OR(TRIM(AQ168)="",AR168=""),"",IFERROR(SUM(_xlfn.NUMBERVALUE(SUBSTITUTE(TRIM(_xlfn.XLOOKUP(TRIM(_xlfn.TEXTSPLIT(AQ168,",")),TRIM(_xlfn.TEXTSPLIT(E168,",")),TRIM(_xlfn.TEXTSPLIT(I168,",")))),"$","")))*AR168,"")))</f>
        <v/>
      </c>
    </row>
    <row r="169" spans="2:45">
      <c r="B169" t="str">
        <f t="shared" si="7"/>
        <v xml:space="preserve"> -  -  </v>
      </c>
      <c r="AP169" s="9" t="str">
        <f t="shared" si="6"/>
        <v xml:space="preserve"> </v>
      </c>
      <c r="AQ169" s="9" t="str">
        <f t="shared" si="8"/>
        <v xml:space="preserve"> </v>
      </c>
      <c r="AS169" s="59" t="str" cm="1">
        <f t="array" ref="AS169">IF(TRIM(AO169)="Not-selected",0,IF(OR(TRIM(AQ169)="",AR169=""),"",IFERROR(SUM(_xlfn.NUMBERVALUE(SUBSTITUTE(TRIM(_xlfn.XLOOKUP(TRIM(_xlfn.TEXTSPLIT(AQ169,",")),TRIM(_xlfn.TEXTSPLIT(E169,",")),TRIM(_xlfn.TEXTSPLIT(I169,",")))),"$","")))*AR169,"")))</f>
        <v/>
      </c>
    </row>
    <row r="170" spans="2:45">
      <c r="B170" t="str">
        <f t="shared" si="7"/>
        <v xml:space="preserve"> -  -  </v>
      </c>
      <c r="AP170" s="9" t="str">
        <f t="shared" si="6"/>
        <v xml:space="preserve"> </v>
      </c>
      <c r="AQ170" s="9" t="str">
        <f t="shared" si="8"/>
        <v xml:space="preserve"> </v>
      </c>
      <c r="AS170" s="59" t="str" cm="1">
        <f t="array" ref="AS170">IF(TRIM(AO170)="Not-selected",0,IF(OR(TRIM(AQ170)="",AR170=""),"",IFERROR(SUM(_xlfn.NUMBERVALUE(SUBSTITUTE(TRIM(_xlfn.XLOOKUP(TRIM(_xlfn.TEXTSPLIT(AQ170,",")),TRIM(_xlfn.TEXTSPLIT(E170,",")),TRIM(_xlfn.TEXTSPLIT(I170,",")))),"$","")))*AR170,"")))</f>
        <v/>
      </c>
    </row>
    <row r="171" spans="2:45">
      <c r="B171" t="str">
        <f t="shared" si="7"/>
        <v xml:space="preserve"> -  -  </v>
      </c>
      <c r="AP171" s="9" t="str">
        <f t="shared" si="6"/>
        <v xml:space="preserve"> </v>
      </c>
      <c r="AQ171" s="9" t="str">
        <f t="shared" si="8"/>
        <v xml:space="preserve"> </v>
      </c>
      <c r="AS171" s="59" t="str" cm="1">
        <f t="array" ref="AS171">IF(TRIM(AO171)="Not-selected",0,IF(OR(TRIM(AQ171)="",AR171=""),"",IFERROR(SUM(_xlfn.NUMBERVALUE(SUBSTITUTE(TRIM(_xlfn.XLOOKUP(TRIM(_xlfn.TEXTSPLIT(AQ171,",")),TRIM(_xlfn.TEXTSPLIT(E171,",")),TRIM(_xlfn.TEXTSPLIT(I171,",")))),"$","")))*AR171,"")))</f>
        <v/>
      </c>
    </row>
    <row r="172" spans="2:45">
      <c r="B172" t="str">
        <f t="shared" si="7"/>
        <v xml:space="preserve"> -  -  </v>
      </c>
      <c r="AP172" s="9" t="str">
        <f t="shared" si="6"/>
        <v xml:space="preserve"> </v>
      </c>
      <c r="AQ172" s="9" t="str">
        <f t="shared" si="8"/>
        <v xml:space="preserve"> </v>
      </c>
      <c r="AS172" s="59" t="str" cm="1">
        <f t="array" ref="AS172">IF(TRIM(AO172)="Not-selected",0,IF(OR(TRIM(AQ172)="",AR172=""),"",IFERROR(SUM(_xlfn.NUMBERVALUE(SUBSTITUTE(TRIM(_xlfn.XLOOKUP(TRIM(_xlfn.TEXTSPLIT(AQ172,",")),TRIM(_xlfn.TEXTSPLIT(E172,",")),TRIM(_xlfn.TEXTSPLIT(I172,",")))),"$","")))*AR172,"")))</f>
        <v/>
      </c>
    </row>
    <row r="173" spans="2:45">
      <c r="B173" t="str">
        <f t="shared" si="7"/>
        <v xml:space="preserve"> -  -  </v>
      </c>
      <c r="AP173" s="9" t="str">
        <f t="shared" si="6"/>
        <v xml:space="preserve"> </v>
      </c>
      <c r="AQ173" s="9" t="str">
        <f t="shared" si="8"/>
        <v xml:space="preserve"> </v>
      </c>
      <c r="AS173" s="59" t="str" cm="1">
        <f t="array" ref="AS173">IF(TRIM(AO173)="Not-selected",0,IF(OR(TRIM(AQ173)="",AR173=""),"",IFERROR(SUM(_xlfn.NUMBERVALUE(SUBSTITUTE(TRIM(_xlfn.XLOOKUP(TRIM(_xlfn.TEXTSPLIT(AQ173,",")),TRIM(_xlfn.TEXTSPLIT(E173,",")),TRIM(_xlfn.TEXTSPLIT(I173,",")))),"$","")))*AR173,"")))</f>
        <v/>
      </c>
    </row>
    <row r="174" spans="2:45">
      <c r="B174" t="str">
        <f t="shared" si="7"/>
        <v xml:space="preserve"> -  -  </v>
      </c>
      <c r="AP174" s="9" t="str">
        <f t="shared" si="6"/>
        <v xml:space="preserve"> </v>
      </c>
      <c r="AQ174" s="9" t="str">
        <f t="shared" si="8"/>
        <v xml:space="preserve"> </v>
      </c>
      <c r="AS174" s="59" t="str" cm="1">
        <f t="array" ref="AS174">IF(TRIM(AO174)="Not-selected",0,IF(OR(TRIM(AQ174)="",AR174=""),"",IFERROR(SUM(_xlfn.NUMBERVALUE(SUBSTITUTE(TRIM(_xlfn.XLOOKUP(TRIM(_xlfn.TEXTSPLIT(AQ174,",")),TRIM(_xlfn.TEXTSPLIT(E174,",")),TRIM(_xlfn.TEXTSPLIT(I174,",")))),"$","")))*AR174,"")))</f>
        <v/>
      </c>
    </row>
    <row r="175" spans="2:45">
      <c r="B175" t="str">
        <f t="shared" si="7"/>
        <v xml:space="preserve"> -  -  </v>
      </c>
      <c r="AP175" s="9" t="str">
        <f t="shared" si="6"/>
        <v xml:space="preserve"> </v>
      </c>
      <c r="AQ175" s="9" t="str">
        <f t="shared" si="8"/>
        <v xml:space="preserve"> </v>
      </c>
      <c r="AS175" s="59" t="str" cm="1">
        <f t="array" ref="AS175">IF(TRIM(AO175)="Not-selected",0,IF(OR(TRIM(AQ175)="",AR175=""),"",IFERROR(SUM(_xlfn.NUMBERVALUE(SUBSTITUTE(TRIM(_xlfn.XLOOKUP(TRIM(_xlfn.TEXTSPLIT(AQ175,",")),TRIM(_xlfn.TEXTSPLIT(E175,",")),TRIM(_xlfn.TEXTSPLIT(I175,",")))),"$","")))*AR175,"")))</f>
        <v/>
      </c>
    </row>
    <row r="176" spans="2:45">
      <c r="B176" t="str">
        <f t="shared" si="7"/>
        <v xml:space="preserve"> -  -  </v>
      </c>
      <c r="AP176" s="9" t="str">
        <f t="shared" si="6"/>
        <v xml:space="preserve"> </v>
      </c>
      <c r="AQ176" s="9" t="str">
        <f t="shared" si="8"/>
        <v xml:space="preserve"> </v>
      </c>
      <c r="AS176" s="59" t="str" cm="1">
        <f t="array" ref="AS176">IF(TRIM(AO176)="Not-selected",0,IF(OR(TRIM(AQ176)="",AR176=""),"",IFERROR(SUM(_xlfn.NUMBERVALUE(SUBSTITUTE(TRIM(_xlfn.XLOOKUP(TRIM(_xlfn.TEXTSPLIT(AQ176,",")),TRIM(_xlfn.TEXTSPLIT(E176,",")),TRIM(_xlfn.TEXTSPLIT(I176,",")))),"$","")))*AR176,"")))</f>
        <v/>
      </c>
    </row>
    <row r="177" spans="2:45">
      <c r="B177" t="str">
        <f t="shared" si="7"/>
        <v xml:space="preserve"> -  -  </v>
      </c>
      <c r="AP177" s="9" t="str">
        <f t="shared" si="6"/>
        <v xml:space="preserve"> </v>
      </c>
      <c r="AQ177" s="9" t="str">
        <f t="shared" si="8"/>
        <v xml:space="preserve"> </v>
      </c>
      <c r="AS177" s="59" t="str" cm="1">
        <f t="array" ref="AS177">IF(TRIM(AO177)="Not-selected",0,IF(OR(TRIM(AQ177)="",AR177=""),"",IFERROR(SUM(_xlfn.NUMBERVALUE(SUBSTITUTE(TRIM(_xlfn.XLOOKUP(TRIM(_xlfn.TEXTSPLIT(AQ177,",")),TRIM(_xlfn.TEXTSPLIT(E177,",")),TRIM(_xlfn.TEXTSPLIT(I177,",")))),"$","")))*AR177,"")))</f>
        <v/>
      </c>
    </row>
    <row r="178" spans="2:45">
      <c r="B178" t="str">
        <f t="shared" si="7"/>
        <v xml:space="preserve"> -  -  </v>
      </c>
      <c r="AP178" s="9" t="str">
        <f t="shared" si="6"/>
        <v xml:space="preserve"> </v>
      </c>
      <c r="AQ178" s="9" t="str">
        <f t="shared" si="8"/>
        <v xml:space="preserve"> </v>
      </c>
      <c r="AS178" s="59" t="str" cm="1">
        <f t="array" ref="AS178">IF(TRIM(AO178)="Not-selected",0,IF(OR(TRIM(AQ178)="",AR178=""),"",IFERROR(SUM(_xlfn.NUMBERVALUE(SUBSTITUTE(TRIM(_xlfn.XLOOKUP(TRIM(_xlfn.TEXTSPLIT(AQ178,",")),TRIM(_xlfn.TEXTSPLIT(E178,",")),TRIM(_xlfn.TEXTSPLIT(I178,",")))),"$","")))*AR178,"")))</f>
        <v/>
      </c>
    </row>
    <row r="179" spans="2:45">
      <c r="B179" t="str">
        <f t="shared" si="7"/>
        <v xml:space="preserve"> -  -  </v>
      </c>
      <c r="AP179" s="9" t="str">
        <f t="shared" si="6"/>
        <v xml:space="preserve"> </v>
      </c>
      <c r="AQ179" s="9" t="str">
        <f t="shared" si="8"/>
        <v xml:space="preserve"> </v>
      </c>
      <c r="AS179" s="59" t="str" cm="1">
        <f t="array" ref="AS179">IF(TRIM(AO179)="Not-selected",0,IF(OR(TRIM(AQ179)="",AR179=""),"",IFERROR(SUM(_xlfn.NUMBERVALUE(SUBSTITUTE(TRIM(_xlfn.XLOOKUP(TRIM(_xlfn.TEXTSPLIT(AQ179,",")),TRIM(_xlfn.TEXTSPLIT(E179,",")),TRIM(_xlfn.TEXTSPLIT(I179,",")))),"$","")))*AR179,"")))</f>
        <v/>
      </c>
    </row>
    <row r="180" spans="2:45">
      <c r="B180" t="str">
        <f t="shared" si="7"/>
        <v xml:space="preserve"> -  -  </v>
      </c>
      <c r="AP180" s="9" t="str">
        <f t="shared" si="6"/>
        <v xml:space="preserve"> </v>
      </c>
      <c r="AQ180" s="9" t="str">
        <f t="shared" si="8"/>
        <v xml:space="preserve"> </v>
      </c>
      <c r="AS180" s="59" t="str" cm="1">
        <f t="array" ref="AS180">IF(TRIM(AO180)="Not-selected",0,IF(OR(TRIM(AQ180)="",AR180=""),"",IFERROR(SUM(_xlfn.NUMBERVALUE(SUBSTITUTE(TRIM(_xlfn.XLOOKUP(TRIM(_xlfn.TEXTSPLIT(AQ180,",")),TRIM(_xlfn.TEXTSPLIT(E180,",")),TRIM(_xlfn.TEXTSPLIT(I180,",")))),"$","")))*AR180,"")))</f>
        <v/>
      </c>
    </row>
    <row r="181" spans="2:45">
      <c r="B181" t="str">
        <f t="shared" si="7"/>
        <v xml:space="preserve"> -  -  </v>
      </c>
      <c r="AP181" s="9" t="str">
        <f t="shared" si="6"/>
        <v xml:space="preserve"> </v>
      </c>
      <c r="AQ181" s="9" t="str">
        <f t="shared" si="8"/>
        <v xml:space="preserve"> </v>
      </c>
      <c r="AS181" s="59" t="str" cm="1">
        <f t="array" ref="AS181">IF(TRIM(AO181)="Not-selected",0,IF(OR(TRIM(AQ181)="",AR181=""),"",IFERROR(SUM(_xlfn.NUMBERVALUE(SUBSTITUTE(TRIM(_xlfn.XLOOKUP(TRIM(_xlfn.TEXTSPLIT(AQ181,",")),TRIM(_xlfn.TEXTSPLIT(E181,",")),TRIM(_xlfn.TEXTSPLIT(I181,",")))),"$","")))*AR181,"")))</f>
        <v/>
      </c>
    </row>
    <row r="182" spans="2:45">
      <c r="B182" t="str">
        <f t="shared" si="7"/>
        <v xml:space="preserve"> -  -  </v>
      </c>
      <c r="AP182" s="9" t="str">
        <f t="shared" si="6"/>
        <v xml:space="preserve"> </v>
      </c>
      <c r="AQ182" s="9" t="str">
        <f t="shared" si="8"/>
        <v xml:space="preserve"> </v>
      </c>
      <c r="AS182" s="59" t="str" cm="1">
        <f t="array" ref="AS182">IF(TRIM(AO182)="Not-selected",0,IF(OR(TRIM(AQ182)="",AR182=""),"",IFERROR(SUM(_xlfn.NUMBERVALUE(SUBSTITUTE(TRIM(_xlfn.XLOOKUP(TRIM(_xlfn.TEXTSPLIT(AQ182,",")),TRIM(_xlfn.TEXTSPLIT(E182,",")),TRIM(_xlfn.TEXTSPLIT(I182,",")))),"$","")))*AR182,"")))</f>
        <v/>
      </c>
    </row>
    <row r="183" spans="2:45">
      <c r="B183" t="str">
        <f t="shared" si="7"/>
        <v xml:space="preserve"> -  -  </v>
      </c>
      <c r="AP183" s="9" t="str">
        <f t="shared" si="6"/>
        <v xml:space="preserve"> </v>
      </c>
      <c r="AQ183" s="9" t="str">
        <f t="shared" si="8"/>
        <v xml:space="preserve"> </v>
      </c>
      <c r="AS183" s="59" t="str" cm="1">
        <f t="array" ref="AS183">IF(TRIM(AO183)="Not-selected",0,IF(OR(TRIM(AQ183)="",AR183=""),"",IFERROR(SUM(_xlfn.NUMBERVALUE(SUBSTITUTE(TRIM(_xlfn.XLOOKUP(TRIM(_xlfn.TEXTSPLIT(AQ183,",")),TRIM(_xlfn.TEXTSPLIT(E183,",")),TRIM(_xlfn.TEXTSPLIT(I183,",")))),"$","")))*AR183,"")))</f>
        <v/>
      </c>
    </row>
    <row r="184" spans="2:45">
      <c r="B184" t="str">
        <f t="shared" si="7"/>
        <v xml:space="preserve"> -  -  </v>
      </c>
      <c r="AP184" s="9" t="str">
        <f t="shared" si="6"/>
        <v xml:space="preserve"> </v>
      </c>
      <c r="AQ184" s="9" t="str">
        <f t="shared" si="8"/>
        <v xml:space="preserve"> </v>
      </c>
      <c r="AS184" s="59" t="str" cm="1">
        <f t="array" ref="AS184">IF(TRIM(AO184)="Not-selected",0,IF(OR(TRIM(AQ184)="",AR184=""),"",IFERROR(SUM(_xlfn.NUMBERVALUE(SUBSTITUTE(TRIM(_xlfn.XLOOKUP(TRIM(_xlfn.TEXTSPLIT(AQ184,",")),TRIM(_xlfn.TEXTSPLIT(E184,",")),TRIM(_xlfn.TEXTSPLIT(I184,",")))),"$","")))*AR184,"")))</f>
        <v/>
      </c>
    </row>
    <row r="185" spans="2:45">
      <c r="B185" t="str">
        <f t="shared" si="7"/>
        <v xml:space="preserve"> -  -  </v>
      </c>
      <c r="AP185" s="9" t="str">
        <f t="shared" si="6"/>
        <v xml:space="preserve"> </v>
      </c>
      <c r="AQ185" s="9" t="str">
        <f t="shared" si="8"/>
        <v xml:space="preserve"> </v>
      </c>
      <c r="AS185" s="59" t="str" cm="1">
        <f t="array" ref="AS185">IF(TRIM(AO185)="Not-selected",0,IF(OR(TRIM(AQ185)="",AR185=""),"",IFERROR(SUM(_xlfn.NUMBERVALUE(SUBSTITUTE(TRIM(_xlfn.XLOOKUP(TRIM(_xlfn.TEXTSPLIT(AQ185,",")),TRIM(_xlfn.TEXTSPLIT(E185,",")),TRIM(_xlfn.TEXTSPLIT(I185,",")))),"$","")))*AR185,"")))</f>
        <v/>
      </c>
    </row>
    <row r="186" spans="2:45">
      <c r="B186" t="str">
        <f t="shared" si="7"/>
        <v xml:space="preserve"> -  -  </v>
      </c>
      <c r="AP186" s="9" t="str">
        <f t="shared" si="6"/>
        <v xml:space="preserve"> </v>
      </c>
      <c r="AQ186" s="9" t="str">
        <f t="shared" si="8"/>
        <v xml:space="preserve"> </v>
      </c>
      <c r="AS186" s="59" t="str" cm="1">
        <f t="array" ref="AS186">IF(TRIM(AO186)="Not-selected",0,IF(OR(TRIM(AQ186)="",AR186=""),"",IFERROR(SUM(_xlfn.NUMBERVALUE(SUBSTITUTE(TRIM(_xlfn.XLOOKUP(TRIM(_xlfn.TEXTSPLIT(AQ186,",")),TRIM(_xlfn.TEXTSPLIT(E186,",")),TRIM(_xlfn.TEXTSPLIT(I186,",")))),"$","")))*AR186,"")))</f>
        <v/>
      </c>
    </row>
    <row r="187" spans="2:45">
      <c r="B187" t="str">
        <f t="shared" si="7"/>
        <v xml:space="preserve"> -  -  </v>
      </c>
      <c r="AP187" s="9" t="str">
        <f t="shared" si="6"/>
        <v xml:space="preserve"> </v>
      </c>
      <c r="AQ187" s="9" t="str">
        <f t="shared" si="8"/>
        <v xml:space="preserve"> </v>
      </c>
      <c r="AS187" s="59" t="str" cm="1">
        <f t="array" ref="AS187">IF(TRIM(AO187)="Not-selected",0,IF(OR(TRIM(AQ187)="",AR187=""),"",IFERROR(SUM(_xlfn.NUMBERVALUE(SUBSTITUTE(TRIM(_xlfn.XLOOKUP(TRIM(_xlfn.TEXTSPLIT(AQ187,",")),TRIM(_xlfn.TEXTSPLIT(E187,",")),TRIM(_xlfn.TEXTSPLIT(I187,",")))),"$","")))*AR187,"")))</f>
        <v/>
      </c>
    </row>
    <row r="188" spans="2:45">
      <c r="B188" t="str">
        <f t="shared" si="7"/>
        <v xml:space="preserve"> -  -  </v>
      </c>
      <c r="AP188" s="9" t="str">
        <f t="shared" si="6"/>
        <v xml:space="preserve"> </v>
      </c>
      <c r="AQ188" s="9" t="str">
        <f t="shared" si="8"/>
        <v xml:space="preserve"> </v>
      </c>
      <c r="AS188" s="59" t="str" cm="1">
        <f t="array" ref="AS188">IF(TRIM(AO188)="Not-selected",0,IF(OR(TRIM(AQ188)="",AR188=""),"",IFERROR(SUM(_xlfn.NUMBERVALUE(SUBSTITUTE(TRIM(_xlfn.XLOOKUP(TRIM(_xlfn.TEXTSPLIT(AQ188,",")),TRIM(_xlfn.TEXTSPLIT(E188,",")),TRIM(_xlfn.TEXTSPLIT(I188,",")))),"$","")))*AR188,"")))</f>
        <v/>
      </c>
    </row>
    <row r="189" spans="2:45">
      <c r="B189" t="str">
        <f t="shared" si="7"/>
        <v xml:space="preserve"> -  -  </v>
      </c>
      <c r="AP189" s="9" t="str">
        <f t="shared" si="6"/>
        <v xml:space="preserve"> </v>
      </c>
      <c r="AQ189" s="9" t="str">
        <f t="shared" si="8"/>
        <v xml:space="preserve"> </v>
      </c>
      <c r="AS189" s="59" t="str" cm="1">
        <f t="array" ref="AS189">IF(TRIM(AO189)="Not-selected",0,IF(OR(TRIM(AQ189)="",AR189=""),"",IFERROR(SUM(_xlfn.NUMBERVALUE(SUBSTITUTE(TRIM(_xlfn.XLOOKUP(TRIM(_xlfn.TEXTSPLIT(AQ189,",")),TRIM(_xlfn.TEXTSPLIT(E189,",")),TRIM(_xlfn.TEXTSPLIT(I189,",")))),"$","")))*AR189,"")))</f>
        <v/>
      </c>
    </row>
    <row r="190" spans="2:45">
      <c r="B190" t="str">
        <f t="shared" si="7"/>
        <v xml:space="preserve"> -  -  </v>
      </c>
      <c r="AP190" s="9" t="str">
        <f t="shared" si="6"/>
        <v xml:space="preserve"> </v>
      </c>
      <c r="AQ190" s="9" t="str">
        <f t="shared" si="8"/>
        <v xml:space="preserve"> </v>
      </c>
      <c r="AS190" s="59" t="str" cm="1">
        <f t="array" ref="AS190">IF(TRIM(AO190)="Not-selected",0,IF(OR(TRIM(AQ190)="",AR190=""),"",IFERROR(SUM(_xlfn.NUMBERVALUE(SUBSTITUTE(TRIM(_xlfn.XLOOKUP(TRIM(_xlfn.TEXTSPLIT(AQ190,",")),TRIM(_xlfn.TEXTSPLIT(E190,",")),TRIM(_xlfn.TEXTSPLIT(I190,",")))),"$","")))*AR190,"")))</f>
        <v/>
      </c>
    </row>
    <row r="191" spans="2:45">
      <c r="B191" t="str">
        <f t="shared" si="7"/>
        <v xml:space="preserve"> -  -  </v>
      </c>
      <c r="AP191" s="9" t="str">
        <f t="shared" si="6"/>
        <v xml:space="preserve"> </v>
      </c>
      <c r="AQ191" s="9" t="str">
        <f t="shared" si="8"/>
        <v xml:space="preserve"> </v>
      </c>
      <c r="AS191" s="59" t="str" cm="1">
        <f t="array" ref="AS191">IF(TRIM(AO191)="Not-selected",0,IF(OR(TRIM(AQ191)="",AR191=""),"",IFERROR(SUM(_xlfn.NUMBERVALUE(SUBSTITUTE(TRIM(_xlfn.XLOOKUP(TRIM(_xlfn.TEXTSPLIT(AQ191,",")),TRIM(_xlfn.TEXTSPLIT(E191,",")),TRIM(_xlfn.TEXTSPLIT(I191,",")))),"$","")))*AR191,"")))</f>
        <v/>
      </c>
    </row>
    <row r="192" spans="2:45">
      <c r="B192" t="str">
        <f t="shared" si="7"/>
        <v xml:space="preserve"> -  -  </v>
      </c>
      <c r="AP192" s="9" t="str">
        <f t="shared" si="6"/>
        <v xml:space="preserve"> </v>
      </c>
      <c r="AQ192" s="9" t="str">
        <f t="shared" si="8"/>
        <v xml:space="preserve"> </v>
      </c>
      <c r="AS192" s="59" t="str" cm="1">
        <f t="array" ref="AS192">IF(TRIM(AO192)="Not-selected",0,IF(OR(TRIM(AQ192)="",AR192=""),"",IFERROR(SUM(_xlfn.NUMBERVALUE(SUBSTITUTE(TRIM(_xlfn.XLOOKUP(TRIM(_xlfn.TEXTSPLIT(AQ192,",")),TRIM(_xlfn.TEXTSPLIT(E192,",")),TRIM(_xlfn.TEXTSPLIT(I192,",")))),"$","")))*AR192,"")))</f>
        <v/>
      </c>
    </row>
    <row r="193" spans="2:45">
      <c r="B193" t="str">
        <f t="shared" si="7"/>
        <v xml:space="preserve"> -  -  </v>
      </c>
      <c r="AP193" s="9" t="str">
        <f t="shared" si="6"/>
        <v xml:space="preserve"> </v>
      </c>
      <c r="AQ193" s="9" t="str">
        <f t="shared" si="8"/>
        <v xml:space="preserve"> </v>
      </c>
      <c r="AS193" s="59" t="str" cm="1">
        <f t="array" ref="AS193">IF(TRIM(AO193)="Not-selected",0,IF(OR(TRIM(AQ193)="",AR193=""),"",IFERROR(SUM(_xlfn.NUMBERVALUE(SUBSTITUTE(TRIM(_xlfn.XLOOKUP(TRIM(_xlfn.TEXTSPLIT(AQ193,",")),TRIM(_xlfn.TEXTSPLIT(E193,",")),TRIM(_xlfn.TEXTSPLIT(I193,",")))),"$","")))*AR193,"")))</f>
        <v/>
      </c>
    </row>
    <row r="194" spans="2:45">
      <c r="B194" t="str">
        <f t="shared" si="7"/>
        <v xml:space="preserve"> -  -  </v>
      </c>
      <c r="AP194" s="9" t="str">
        <f t="shared" si="6"/>
        <v xml:space="preserve"> </v>
      </c>
      <c r="AQ194" s="9" t="str">
        <f t="shared" si="8"/>
        <v xml:space="preserve"> </v>
      </c>
      <c r="AS194" s="59" t="str" cm="1">
        <f t="array" ref="AS194">IF(TRIM(AO194)="Not-selected",0,IF(OR(TRIM(AQ194)="",AR194=""),"",IFERROR(SUM(_xlfn.NUMBERVALUE(SUBSTITUTE(TRIM(_xlfn.XLOOKUP(TRIM(_xlfn.TEXTSPLIT(AQ194,",")),TRIM(_xlfn.TEXTSPLIT(E194,",")),TRIM(_xlfn.TEXTSPLIT(I194,",")))),"$","")))*AR194,"")))</f>
        <v/>
      </c>
    </row>
    <row r="195" spans="2:45">
      <c r="B195" t="str">
        <f t="shared" si="7"/>
        <v xml:space="preserve"> -  -  </v>
      </c>
      <c r="AP195" s="9" t="str">
        <f t="shared" si="6"/>
        <v xml:space="preserve"> </v>
      </c>
      <c r="AQ195" s="9" t="str">
        <f t="shared" si="8"/>
        <v xml:space="preserve"> </v>
      </c>
      <c r="AS195" s="59" t="str" cm="1">
        <f t="array" ref="AS195">IF(TRIM(AO195)="Not-selected",0,IF(OR(TRIM(AQ195)="",AR195=""),"",IFERROR(SUM(_xlfn.NUMBERVALUE(SUBSTITUTE(TRIM(_xlfn.XLOOKUP(TRIM(_xlfn.TEXTSPLIT(AQ195,",")),TRIM(_xlfn.TEXTSPLIT(E195,",")),TRIM(_xlfn.TEXTSPLIT(I195,",")))),"$","")))*AR195,"")))</f>
        <v/>
      </c>
    </row>
    <row r="196" spans="2:45">
      <c r="B196" t="str">
        <f t="shared" si="7"/>
        <v xml:space="preserve"> -  -  </v>
      </c>
      <c r="AP196" s="9" t="str">
        <f t="shared" si="6"/>
        <v xml:space="preserve"> </v>
      </c>
      <c r="AQ196" s="9" t="str">
        <f t="shared" si="8"/>
        <v xml:space="preserve"> </v>
      </c>
      <c r="AS196" s="59" t="str" cm="1">
        <f t="array" ref="AS196">IF(TRIM(AO196)="Not-selected",0,IF(OR(TRIM(AQ196)="",AR196=""),"",IFERROR(SUM(_xlfn.NUMBERVALUE(SUBSTITUTE(TRIM(_xlfn.XLOOKUP(TRIM(_xlfn.TEXTSPLIT(AQ196,",")),TRIM(_xlfn.TEXTSPLIT(E196,",")),TRIM(_xlfn.TEXTSPLIT(I196,",")))),"$","")))*AR196,"")))</f>
        <v/>
      </c>
    </row>
    <row r="197" spans="2:45">
      <c r="B197" t="str">
        <f t="shared" si="7"/>
        <v xml:space="preserve"> -  -  </v>
      </c>
      <c r="AP197" s="9" t="str">
        <f t="shared" si="6"/>
        <v xml:space="preserve"> </v>
      </c>
      <c r="AQ197" s="9" t="str">
        <f t="shared" si="8"/>
        <v xml:space="preserve"> </v>
      </c>
      <c r="AS197" s="59" t="str" cm="1">
        <f t="array" ref="AS197">IF(TRIM(AO197)="Not-selected",0,IF(OR(TRIM(AQ197)="",AR197=""),"",IFERROR(SUM(_xlfn.NUMBERVALUE(SUBSTITUTE(TRIM(_xlfn.XLOOKUP(TRIM(_xlfn.TEXTSPLIT(AQ197,",")),TRIM(_xlfn.TEXTSPLIT(E197,",")),TRIM(_xlfn.TEXTSPLIT(I197,",")))),"$","")))*AR197,"")))</f>
        <v/>
      </c>
    </row>
    <row r="198" spans="2:45">
      <c r="B198" t="str">
        <f t="shared" si="7"/>
        <v xml:space="preserve"> -  -  </v>
      </c>
      <c r="AP198" s="9" t="str">
        <f t="shared" si="6"/>
        <v xml:space="preserve"> </v>
      </c>
      <c r="AQ198" s="9" t="str">
        <f t="shared" si="8"/>
        <v xml:space="preserve"> </v>
      </c>
      <c r="AS198" s="59" t="str" cm="1">
        <f t="array" ref="AS198">IF(TRIM(AO198)="Not-selected",0,IF(OR(TRIM(AQ198)="",AR198=""),"",IFERROR(SUM(_xlfn.NUMBERVALUE(SUBSTITUTE(TRIM(_xlfn.XLOOKUP(TRIM(_xlfn.TEXTSPLIT(AQ198,",")),TRIM(_xlfn.TEXTSPLIT(E198,",")),TRIM(_xlfn.TEXTSPLIT(I198,",")))),"$","")))*AR198,"")))</f>
        <v/>
      </c>
    </row>
    <row r="199" spans="2:45">
      <c r="B199" t="str">
        <f t="shared" si="7"/>
        <v xml:space="preserve"> -  -  </v>
      </c>
      <c r="AP199" s="9" t="str">
        <f t="shared" si="6"/>
        <v xml:space="preserve"> </v>
      </c>
      <c r="AQ199" s="9" t="str">
        <f t="shared" si="8"/>
        <v xml:space="preserve"> </v>
      </c>
      <c r="AS199" s="59" t="str" cm="1">
        <f t="array" ref="AS199">IF(TRIM(AO199)="Not-selected",0,IF(OR(TRIM(AQ199)="",AR199=""),"",IFERROR(SUM(_xlfn.NUMBERVALUE(SUBSTITUTE(TRIM(_xlfn.XLOOKUP(TRIM(_xlfn.TEXTSPLIT(AQ199,",")),TRIM(_xlfn.TEXTSPLIT(E199,",")),TRIM(_xlfn.TEXTSPLIT(I199,",")))),"$","")))*AR199,"")))</f>
        <v/>
      </c>
    </row>
    <row r="200" spans="2:45">
      <c r="B200" t="str">
        <f t="shared" si="7"/>
        <v xml:space="preserve"> -  -  </v>
      </c>
      <c r="AP200" s="9" t="str">
        <f t="shared" si="6"/>
        <v xml:space="preserve"> </v>
      </c>
      <c r="AQ200" s="9" t="str">
        <f t="shared" si="8"/>
        <v xml:space="preserve"> </v>
      </c>
      <c r="AS200" s="59" t="str" cm="1">
        <f t="array" ref="AS200">IF(TRIM(AO200)="Not-selected",0,IF(OR(TRIM(AQ200)="",AR200=""),"",IFERROR(SUM(_xlfn.NUMBERVALUE(SUBSTITUTE(TRIM(_xlfn.XLOOKUP(TRIM(_xlfn.TEXTSPLIT(AQ200,",")),TRIM(_xlfn.TEXTSPLIT(E200,",")),TRIM(_xlfn.TEXTSPLIT(I200,",")))),"$","")))*AR200,"")))</f>
        <v/>
      </c>
    </row>
    <row r="201" spans="2:45">
      <c r="B201" t="str">
        <f t="shared" si="7"/>
        <v xml:space="preserve"> -  -  </v>
      </c>
      <c r="AP201" s="9" t="str">
        <f t="shared" si="6"/>
        <v xml:space="preserve"> </v>
      </c>
      <c r="AQ201" s="9" t="str">
        <f t="shared" si="8"/>
        <v xml:space="preserve"> </v>
      </c>
      <c r="AS201" s="59" t="str" cm="1">
        <f t="array" ref="AS201">IF(TRIM(AO201)="Not-selected",0,IF(OR(TRIM(AQ201)="",AR201=""),"",IFERROR(SUM(_xlfn.NUMBERVALUE(SUBSTITUTE(TRIM(_xlfn.XLOOKUP(TRIM(_xlfn.TEXTSPLIT(AQ201,",")),TRIM(_xlfn.TEXTSPLIT(E201,",")),TRIM(_xlfn.TEXTSPLIT(I201,",")))),"$","")))*AR201,"")))</f>
        <v/>
      </c>
    </row>
    <row r="202" spans="2:45">
      <c r="B202" t="str">
        <f t="shared" si="7"/>
        <v xml:space="preserve"> -  -  </v>
      </c>
      <c r="AP202" s="9" t="str">
        <f t="shared" si="6"/>
        <v xml:space="preserve"> </v>
      </c>
      <c r="AQ202" s="9" t="str">
        <f t="shared" si="8"/>
        <v xml:space="preserve"> </v>
      </c>
      <c r="AS202" s="59" t="str" cm="1">
        <f t="array" ref="AS202">IF(TRIM(AO202)="Not-selected",0,IF(OR(TRIM(AQ202)="",AR202=""),"",IFERROR(SUM(_xlfn.NUMBERVALUE(SUBSTITUTE(TRIM(_xlfn.XLOOKUP(TRIM(_xlfn.TEXTSPLIT(AQ202,",")),TRIM(_xlfn.TEXTSPLIT(E202,",")),TRIM(_xlfn.TEXTSPLIT(I202,",")))),"$","")))*AR202,"")))</f>
        <v/>
      </c>
    </row>
    <row r="203" spans="2:45">
      <c r="B203" t="str">
        <f t="shared" si="7"/>
        <v xml:space="preserve"> -  -  </v>
      </c>
      <c r="AP203" s="9" t="str">
        <f t="shared" si="6"/>
        <v xml:space="preserve"> </v>
      </c>
      <c r="AQ203" s="9" t="str">
        <f t="shared" si="8"/>
        <v xml:space="preserve"> </v>
      </c>
      <c r="AS203" s="59" t="str" cm="1">
        <f t="array" ref="AS203">IF(TRIM(AO203)="Not-selected",0,IF(OR(TRIM(AQ203)="",AR203=""),"",IFERROR(SUM(_xlfn.NUMBERVALUE(SUBSTITUTE(TRIM(_xlfn.XLOOKUP(TRIM(_xlfn.TEXTSPLIT(AQ203,",")),TRIM(_xlfn.TEXTSPLIT(E203,",")),TRIM(_xlfn.TEXTSPLIT(I203,",")))),"$","")))*AR203,"")))</f>
        <v/>
      </c>
    </row>
    <row r="204" spans="2:45">
      <c r="B204" t="str">
        <f t="shared" si="7"/>
        <v xml:space="preserve"> -  -  </v>
      </c>
      <c r="AP204" s="9" t="str">
        <f t="shared" si="8"/>
        <v xml:space="preserve"> </v>
      </c>
      <c r="AQ204" s="9" t="str">
        <f t="shared" si="8"/>
        <v xml:space="preserve"> </v>
      </c>
      <c r="AS204" s="59" t="str" cm="1">
        <f t="array" ref="AS204">IF(TRIM(AO204)="Not-selected",0,IF(OR(TRIM(AQ204)="",AR204=""),"",IFERROR(SUM(_xlfn.NUMBERVALUE(SUBSTITUTE(TRIM(_xlfn.XLOOKUP(TRIM(_xlfn.TEXTSPLIT(AQ204,",")),TRIM(_xlfn.TEXTSPLIT(E204,",")),TRIM(_xlfn.TEXTSPLIT(I204,",")))),"$","")))*AR204,"")))</f>
        <v/>
      </c>
    </row>
    <row r="205" spans="2:45">
      <c r="B205" t="str">
        <f t="shared" ref="B205:B268" si="9">IF(F205="None",_xlfn.CONCAT(A205," - ",AQ205),_xlfn.CONCAT(A205," - ",F205," - ",AQ205))</f>
        <v xml:space="preserve"> -  -  </v>
      </c>
      <c r="AP205" s="9" t="str">
        <f t="shared" ref="AP205:AQ268" si="10">IF($AO205="Not-Selected", "None", " ")</f>
        <v xml:space="preserve"> </v>
      </c>
      <c r="AQ205" s="9" t="str">
        <f t="shared" si="10"/>
        <v xml:space="preserve"> </v>
      </c>
      <c r="AS205" s="59" t="str" cm="1">
        <f t="array" ref="AS205">IF(TRIM(AO205)="Not-selected",0,IF(OR(TRIM(AQ205)="",AR205=""),"",IFERROR(SUM(_xlfn.NUMBERVALUE(SUBSTITUTE(TRIM(_xlfn.XLOOKUP(TRIM(_xlfn.TEXTSPLIT(AQ205,",")),TRIM(_xlfn.TEXTSPLIT(E205,",")),TRIM(_xlfn.TEXTSPLIT(I205,",")))),"$","")))*AR205,"")))</f>
        <v/>
      </c>
    </row>
    <row r="206" spans="2:45">
      <c r="B206" t="str">
        <f t="shared" si="9"/>
        <v xml:space="preserve"> -  -  </v>
      </c>
      <c r="AP206" s="9" t="str">
        <f t="shared" si="10"/>
        <v xml:space="preserve"> </v>
      </c>
      <c r="AQ206" s="9" t="str">
        <f t="shared" si="10"/>
        <v xml:space="preserve"> </v>
      </c>
      <c r="AS206" s="59" t="str" cm="1">
        <f t="array" ref="AS206">IF(TRIM(AO206)="Not-selected",0,IF(OR(TRIM(AQ206)="",AR206=""),"",IFERROR(SUM(_xlfn.NUMBERVALUE(SUBSTITUTE(TRIM(_xlfn.XLOOKUP(TRIM(_xlfn.TEXTSPLIT(AQ206,",")),TRIM(_xlfn.TEXTSPLIT(E206,",")),TRIM(_xlfn.TEXTSPLIT(I206,",")))),"$","")))*AR206,"")))</f>
        <v/>
      </c>
    </row>
    <row r="207" spans="2:45">
      <c r="B207" t="str">
        <f t="shared" si="9"/>
        <v xml:space="preserve"> -  -  </v>
      </c>
      <c r="AP207" s="9" t="str">
        <f t="shared" si="10"/>
        <v xml:space="preserve"> </v>
      </c>
      <c r="AQ207" s="9" t="str">
        <f t="shared" si="10"/>
        <v xml:space="preserve"> </v>
      </c>
      <c r="AS207" s="59" t="str" cm="1">
        <f t="array" ref="AS207">IF(TRIM(AO207)="Not-selected",0,IF(OR(TRIM(AQ207)="",AR207=""),"",IFERROR(SUM(_xlfn.NUMBERVALUE(SUBSTITUTE(TRIM(_xlfn.XLOOKUP(TRIM(_xlfn.TEXTSPLIT(AQ207,",")),TRIM(_xlfn.TEXTSPLIT(E207,",")),TRIM(_xlfn.TEXTSPLIT(I207,",")))),"$","")))*AR207,"")))</f>
        <v/>
      </c>
    </row>
    <row r="208" spans="2:45">
      <c r="B208" t="str">
        <f t="shared" si="9"/>
        <v xml:space="preserve"> -  -  </v>
      </c>
      <c r="AP208" s="9" t="str">
        <f t="shared" si="10"/>
        <v xml:space="preserve"> </v>
      </c>
      <c r="AQ208" s="9" t="str">
        <f t="shared" si="10"/>
        <v xml:space="preserve"> </v>
      </c>
      <c r="AS208" s="59" t="str" cm="1">
        <f t="array" ref="AS208">IF(TRIM(AO208)="Not-selected",0,IF(OR(TRIM(AQ208)="",AR208=""),"",IFERROR(SUM(_xlfn.NUMBERVALUE(SUBSTITUTE(TRIM(_xlfn.XLOOKUP(TRIM(_xlfn.TEXTSPLIT(AQ208,",")),TRIM(_xlfn.TEXTSPLIT(E208,",")),TRIM(_xlfn.TEXTSPLIT(I208,",")))),"$","")))*AR208,"")))</f>
        <v/>
      </c>
    </row>
    <row r="209" spans="2:45">
      <c r="B209" t="str">
        <f t="shared" si="9"/>
        <v xml:space="preserve"> -  -  </v>
      </c>
      <c r="AP209" s="9" t="str">
        <f t="shared" si="10"/>
        <v xml:space="preserve"> </v>
      </c>
      <c r="AQ209" s="9" t="str">
        <f t="shared" si="10"/>
        <v xml:space="preserve"> </v>
      </c>
      <c r="AS209" s="59" t="str" cm="1">
        <f t="array" ref="AS209">IF(TRIM(AO209)="Not-selected",0,IF(OR(TRIM(AQ209)="",AR209=""),"",IFERROR(SUM(_xlfn.NUMBERVALUE(SUBSTITUTE(TRIM(_xlfn.XLOOKUP(TRIM(_xlfn.TEXTSPLIT(AQ209,",")),TRIM(_xlfn.TEXTSPLIT(E209,",")),TRIM(_xlfn.TEXTSPLIT(I209,",")))),"$","")))*AR209,"")))</f>
        <v/>
      </c>
    </row>
    <row r="210" spans="2:45">
      <c r="B210" t="str">
        <f t="shared" si="9"/>
        <v xml:space="preserve"> -  -  </v>
      </c>
      <c r="AP210" s="9" t="str">
        <f t="shared" si="10"/>
        <v xml:space="preserve"> </v>
      </c>
      <c r="AQ210" s="9" t="str">
        <f t="shared" si="10"/>
        <v xml:space="preserve"> </v>
      </c>
      <c r="AS210" s="59" t="str" cm="1">
        <f t="array" ref="AS210">IF(TRIM(AO210)="Not-selected",0,IF(OR(TRIM(AQ210)="",AR210=""),"",IFERROR(SUM(_xlfn.NUMBERVALUE(SUBSTITUTE(TRIM(_xlfn.XLOOKUP(TRIM(_xlfn.TEXTSPLIT(AQ210,",")),TRIM(_xlfn.TEXTSPLIT(E210,",")),TRIM(_xlfn.TEXTSPLIT(I210,",")))),"$","")))*AR210,"")))</f>
        <v/>
      </c>
    </row>
    <row r="211" spans="2:45">
      <c r="B211" t="str">
        <f t="shared" si="9"/>
        <v xml:space="preserve"> -  -  </v>
      </c>
      <c r="AP211" s="9" t="str">
        <f t="shared" si="10"/>
        <v xml:space="preserve"> </v>
      </c>
      <c r="AQ211" s="9" t="str">
        <f t="shared" si="10"/>
        <v xml:space="preserve"> </v>
      </c>
      <c r="AS211" s="59" t="str" cm="1">
        <f t="array" ref="AS211">IF(TRIM(AO211)="Not-selected",0,IF(OR(TRIM(AQ211)="",AR211=""),"",IFERROR(SUM(_xlfn.NUMBERVALUE(SUBSTITUTE(TRIM(_xlfn.XLOOKUP(TRIM(_xlfn.TEXTSPLIT(AQ211,",")),TRIM(_xlfn.TEXTSPLIT(E211,",")),TRIM(_xlfn.TEXTSPLIT(I211,",")))),"$","")))*AR211,"")))</f>
        <v/>
      </c>
    </row>
    <row r="212" spans="2:45">
      <c r="B212" t="str">
        <f t="shared" si="9"/>
        <v xml:space="preserve"> -  -  </v>
      </c>
      <c r="AP212" s="9" t="str">
        <f t="shared" si="10"/>
        <v xml:space="preserve"> </v>
      </c>
      <c r="AQ212" s="9" t="str">
        <f t="shared" si="10"/>
        <v xml:space="preserve"> </v>
      </c>
      <c r="AS212" s="59" t="str" cm="1">
        <f t="array" ref="AS212">IF(TRIM(AO212)="Not-selected",0,IF(OR(TRIM(AQ212)="",AR212=""),"",IFERROR(SUM(_xlfn.NUMBERVALUE(SUBSTITUTE(TRIM(_xlfn.XLOOKUP(TRIM(_xlfn.TEXTSPLIT(AQ212,",")),TRIM(_xlfn.TEXTSPLIT(E212,",")),TRIM(_xlfn.TEXTSPLIT(I212,",")))),"$","")))*AR212,"")))</f>
        <v/>
      </c>
    </row>
    <row r="213" spans="2:45">
      <c r="B213" t="str">
        <f t="shared" si="9"/>
        <v xml:space="preserve"> -  -  </v>
      </c>
      <c r="AP213" s="9" t="str">
        <f t="shared" si="10"/>
        <v xml:space="preserve"> </v>
      </c>
      <c r="AQ213" s="9" t="str">
        <f t="shared" si="10"/>
        <v xml:space="preserve"> </v>
      </c>
      <c r="AS213" s="59" t="str" cm="1">
        <f t="array" ref="AS213">IF(TRIM(AO213)="Not-selected",0,IF(OR(TRIM(AQ213)="",AR213=""),"",IFERROR(SUM(_xlfn.NUMBERVALUE(SUBSTITUTE(TRIM(_xlfn.XLOOKUP(TRIM(_xlfn.TEXTSPLIT(AQ213,",")),TRIM(_xlfn.TEXTSPLIT(E213,",")),TRIM(_xlfn.TEXTSPLIT(I213,",")))),"$","")))*AR213,"")))</f>
        <v/>
      </c>
    </row>
    <row r="214" spans="2:45">
      <c r="B214" t="str">
        <f t="shared" si="9"/>
        <v xml:space="preserve"> -  -  </v>
      </c>
      <c r="AP214" s="9" t="str">
        <f t="shared" si="10"/>
        <v xml:space="preserve"> </v>
      </c>
      <c r="AQ214" s="9" t="str">
        <f t="shared" si="10"/>
        <v xml:space="preserve"> </v>
      </c>
      <c r="AS214" s="59" t="str" cm="1">
        <f t="array" ref="AS214">IF(TRIM(AO214)="Not-selected",0,IF(OR(TRIM(AQ214)="",AR214=""),"",IFERROR(SUM(_xlfn.NUMBERVALUE(SUBSTITUTE(TRIM(_xlfn.XLOOKUP(TRIM(_xlfn.TEXTSPLIT(AQ214,",")),TRIM(_xlfn.TEXTSPLIT(E214,",")),TRIM(_xlfn.TEXTSPLIT(I214,",")))),"$","")))*AR214,"")))</f>
        <v/>
      </c>
    </row>
    <row r="215" spans="2:45">
      <c r="B215" t="str">
        <f t="shared" si="9"/>
        <v xml:space="preserve"> -  -  </v>
      </c>
      <c r="AP215" s="9" t="str">
        <f t="shared" si="10"/>
        <v xml:space="preserve"> </v>
      </c>
      <c r="AQ215" s="9" t="str">
        <f t="shared" si="10"/>
        <v xml:space="preserve"> </v>
      </c>
      <c r="AS215" s="59" t="str" cm="1">
        <f t="array" ref="AS215">IF(TRIM(AO215)="Not-selected",0,IF(OR(TRIM(AQ215)="",AR215=""),"",IFERROR(SUM(_xlfn.NUMBERVALUE(SUBSTITUTE(TRIM(_xlfn.XLOOKUP(TRIM(_xlfn.TEXTSPLIT(AQ215,",")),TRIM(_xlfn.TEXTSPLIT(E215,",")),TRIM(_xlfn.TEXTSPLIT(I215,",")))),"$","")))*AR215,"")))</f>
        <v/>
      </c>
    </row>
    <row r="216" spans="2:45">
      <c r="B216" t="str">
        <f t="shared" si="9"/>
        <v xml:space="preserve"> -  -  </v>
      </c>
      <c r="AP216" s="9" t="str">
        <f t="shared" si="10"/>
        <v xml:space="preserve"> </v>
      </c>
      <c r="AQ216" s="9" t="str">
        <f t="shared" si="10"/>
        <v xml:space="preserve"> </v>
      </c>
      <c r="AS216" s="59" t="str" cm="1">
        <f t="array" ref="AS216">IF(TRIM(AO216)="Not-selected",0,IF(OR(TRIM(AQ216)="",AR216=""),"",IFERROR(SUM(_xlfn.NUMBERVALUE(SUBSTITUTE(TRIM(_xlfn.XLOOKUP(TRIM(_xlfn.TEXTSPLIT(AQ216,",")),TRIM(_xlfn.TEXTSPLIT(E216,",")),TRIM(_xlfn.TEXTSPLIT(I216,",")))),"$","")))*AR216,"")))</f>
        <v/>
      </c>
    </row>
    <row r="217" spans="2:45">
      <c r="B217" t="str">
        <f t="shared" si="9"/>
        <v xml:space="preserve"> -  -  </v>
      </c>
      <c r="AP217" s="9" t="str">
        <f t="shared" si="10"/>
        <v xml:space="preserve"> </v>
      </c>
      <c r="AQ217" s="9" t="str">
        <f t="shared" si="10"/>
        <v xml:space="preserve"> </v>
      </c>
      <c r="AS217" s="59" t="str" cm="1">
        <f t="array" ref="AS217">IF(TRIM(AO217)="Not-selected",0,IF(OR(TRIM(AQ217)="",AR217=""),"",IFERROR(SUM(_xlfn.NUMBERVALUE(SUBSTITUTE(TRIM(_xlfn.XLOOKUP(TRIM(_xlfn.TEXTSPLIT(AQ217,",")),TRIM(_xlfn.TEXTSPLIT(E217,",")),TRIM(_xlfn.TEXTSPLIT(I217,",")))),"$","")))*AR217,"")))</f>
        <v/>
      </c>
    </row>
    <row r="218" spans="2:45">
      <c r="B218" t="str">
        <f t="shared" si="9"/>
        <v xml:space="preserve"> -  -  </v>
      </c>
      <c r="AP218" s="9" t="str">
        <f t="shared" si="10"/>
        <v xml:space="preserve"> </v>
      </c>
      <c r="AQ218" s="9" t="str">
        <f t="shared" si="10"/>
        <v xml:space="preserve"> </v>
      </c>
      <c r="AS218" s="59" t="str" cm="1">
        <f t="array" ref="AS218">IF(TRIM(AO218)="Not-selected",0,IF(OR(TRIM(AQ218)="",AR218=""),"",IFERROR(SUM(_xlfn.NUMBERVALUE(SUBSTITUTE(TRIM(_xlfn.XLOOKUP(TRIM(_xlfn.TEXTSPLIT(AQ218,",")),TRIM(_xlfn.TEXTSPLIT(E218,",")),TRIM(_xlfn.TEXTSPLIT(I218,",")))),"$","")))*AR218,"")))</f>
        <v/>
      </c>
    </row>
    <row r="219" spans="2:45">
      <c r="B219" t="str">
        <f t="shared" si="9"/>
        <v xml:space="preserve"> -  -  </v>
      </c>
      <c r="AP219" s="9" t="str">
        <f t="shared" si="10"/>
        <v xml:space="preserve"> </v>
      </c>
      <c r="AQ219" s="9" t="str">
        <f t="shared" si="10"/>
        <v xml:space="preserve"> </v>
      </c>
      <c r="AS219" s="59" t="str" cm="1">
        <f t="array" ref="AS219">IF(TRIM(AO219)="Not-selected",0,IF(OR(TRIM(AQ219)="",AR219=""),"",IFERROR(SUM(_xlfn.NUMBERVALUE(SUBSTITUTE(TRIM(_xlfn.XLOOKUP(TRIM(_xlfn.TEXTSPLIT(AQ219,",")),TRIM(_xlfn.TEXTSPLIT(E219,",")),TRIM(_xlfn.TEXTSPLIT(I219,",")))),"$","")))*AR219,"")))</f>
        <v/>
      </c>
    </row>
    <row r="220" spans="2:45">
      <c r="B220" t="str">
        <f t="shared" si="9"/>
        <v xml:space="preserve"> -  -  </v>
      </c>
      <c r="AP220" s="9" t="str">
        <f t="shared" si="10"/>
        <v xml:space="preserve"> </v>
      </c>
      <c r="AQ220" s="9" t="str">
        <f t="shared" si="10"/>
        <v xml:space="preserve"> </v>
      </c>
      <c r="AS220" s="59" t="str" cm="1">
        <f t="array" ref="AS220">IF(TRIM(AO220)="Not-selected",0,IF(OR(TRIM(AQ220)="",AR220=""),"",IFERROR(SUM(_xlfn.NUMBERVALUE(SUBSTITUTE(TRIM(_xlfn.XLOOKUP(TRIM(_xlfn.TEXTSPLIT(AQ220,",")),TRIM(_xlfn.TEXTSPLIT(E220,",")),TRIM(_xlfn.TEXTSPLIT(I220,",")))),"$","")))*AR220,"")))</f>
        <v/>
      </c>
    </row>
    <row r="221" spans="2:45">
      <c r="B221" t="str">
        <f t="shared" si="9"/>
        <v xml:space="preserve"> -  -  </v>
      </c>
      <c r="AP221" s="9" t="str">
        <f t="shared" si="10"/>
        <v xml:space="preserve"> </v>
      </c>
      <c r="AQ221" s="9" t="str">
        <f t="shared" si="10"/>
        <v xml:space="preserve"> </v>
      </c>
      <c r="AS221" s="59" t="str" cm="1">
        <f t="array" ref="AS221">IF(TRIM(AO221)="Not-selected",0,IF(OR(TRIM(AQ221)="",AR221=""),"",IFERROR(SUM(_xlfn.NUMBERVALUE(SUBSTITUTE(TRIM(_xlfn.XLOOKUP(TRIM(_xlfn.TEXTSPLIT(AQ221,",")),TRIM(_xlfn.TEXTSPLIT(E221,",")),TRIM(_xlfn.TEXTSPLIT(I221,",")))),"$","")))*AR221,"")))</f>
        <v/>
      </c>
    </row>
    <row r="222" spans="2:45">
      <c r="B222" t="str">
        <f t="shared" si="9"/>
        <v xml:space="preserve"> -  -  </v>
      </c>
      <c r="AP222" s="9" t="str">
        <f t="shared" si="10"/>
        <v xml:space="preserve"> </v>
      </c>
      <c r="AQ222" s="9" t="str">
        <f t="shared" si="10"/>
        <v xml:space="preserve"> </v>
      </c>
      <c r="AS222" s="59" t="str" cm="1">
        <f t="array" ref="AS222">IF(TRIM(AO222)="Not-selected",0,IF(OR(TRIM(AQ222)="",AR222=""),"",IFERROR(SUM(_xlfn.NUMBERVALUE(SUBSTITUTE(TRIM(_xlfn.XLOOKUP(TRIM(_xlfn.TEXTSPLIT(AQ222,",")),TRIM(_xlfn.TEXTSPLIT(E222,",")),TRIM(_xlfn.TEXTSPLIT(I222,",")))),"$","")))*AR222,"")))</f>
        <v/>
      </c>
    </row>
    <row r="223" spans="2:45">
      <c r="B223" t="str">
        <f t="shared" si="9"/>
        <v xml:space="preserve"> -  -  </v>
      </c>
      <c r="AP223" s="9" t="str">
        <f t="shared" si="10"/>
        <v xml:space="preserve"> </v>
      </c>
      <c r="AQ223" s="9" t="str">
        <f t="shared" si="10"/>
        <v xml:space="preserve"> </v>
      </c>
      <c r="AS223" s="59" t="str" cm="1">
        <f t="array" ref="AS223">IF(TRIM(AO223)="Not-selected",0,IF(OR(TRIM(AQ223)="",AR223=""),"",IFERROR(SUM(_xlfn.NUMBERVALUE(SUBSTITUTE(TRIM(_xlfn.XLOOKUP(TRIM(_xlfn.TEXTSPLIT(AQ223,",")),TRIM(_xlfn.TEXTSPLIT(E223,",")),TRIM(_xlfn.TEXTSPLIT(I223,",")))),"$","")))*AR223,"")))</f>
        <v/>
      </c>
    </row>
    <row r="224" spans="2:45">
      <c r="B224" t="str">
        <f t="shared" si="9"/>
        <v xml:space="preserve"> -  -  </v>
      </c>
      <c r="AP224" s="9" t="str">
        <f t="shared" si="10"/>
        <v xml:space="preserve"> </v>
      </c>
      <c r="AQ224" s="9" t="str">
        <f t="shared" si="10"/>
        <v xml:space="preserve"> </v>
      </c>
      <c r="AS224" s="59" t="str" cm="1">
        <f t="array" ref="AS224">IF(TRIM(AO224)="Not-selected",0,IF(OR(TRIM(AQ224)="",AR224=""),"",IFERROR(SUM(_xlfn.NUMBERVALUE(SUBSTITUTE(TRIM(_xlfn.XLOOKUP(TRIM(_xlfn.TEXTSPLIT(AQ224,",")),TRIM(_xlfn.TEXTSPLIT(E224,",")),TRIM(_xlfn.TEXTSPLIT(I224,",")))),"$","")))*AR224,"")))</f>
        <v/>
      </c>
    </row>
    <row r="225" spans="2:45">
      <c r="B225" t="str">
        <f t="shared" si="9"/>
        <v xml:space="preserve"> -  -  </v>
      </c>
      <c r="AP225" s="9" t="str">
        <f t="shared" si="10"/>
        <v xml:space="preserve"> </v>
      </c>
      <c r="AQ225" s="9" t="str">
        <f t="shared" si="10"/>
        <v xml:space="preserve"> </v>
      </c>
      <c r="AS225" s="59" t="str" cm="1">
        <f t="array" ref="AS225">IF(TRIM(AO225)="Not-selected",0,IF(OR(TRIM(AQ225)="",AR225=""),"",IFERROR(SUM(_xlfn.NUMBERVALUE(SUBSTITUTE(TRIM(_xlfn.XLOOKUP(TRIM(_xlfn.TEXTSPLIT(AQ225,",")),TRIM(_xlfn.TEXTSPLIT(E225,",")),TRIM(_xlfn.TEXTSPLIT(I225,",")))),"$","")))*AR225,"")))</f>
        <v/>
      </c>
    </row>
    <row r="226" spans="2:45">
      <c r="B226" t="str">
        <f t="shared" si="9"/>
        <v xml:space="preserve"> -  -  </v>
      </c>
      <c r="AP226" s="9" t="str">
        <f t="shared" si="10"/>
        <v xml:space="preserve"> </v>
      </c>
      <c r="AQ226" s="9" t="str">
        <f t="shared" si="10"/>
        <v xml:space="preserve"> </v>
      </c>
      <c r="AS226" s="59" t="str" cm="1">
        <f t="array" ref="AS226">IF(TRIM(AO226)="Not-selected",0,IF(OR(TRIM(AQ226)="",AR226=""),"",IFERROR(SUM(_xlfn.NUMBERVALUE(SUBSTITUTE(TRIM(_xlfn.XLOOKUP(TRIM(_xlfn.TEXTSPLIT(AQ226,",")),TRIM(_xlfn.TEXTSPLIT(E226,",")),TRIM(_xlfn.TEXTSPLIT(I226,",")))),"$","")))*AR226,"")))</f>
        <v/>
      </c>
    </row>
    <row r="227" spans="2:45">
      <c r="B227" t="str">
        <f t="shared" si="9"/>
        <v xml:space="preserve"> -  -  </v>
      </c>
      <c r="AP227" s="9" t="str">
        <f t="shared" si="10"/>
        <v xml:space="preserve"> </v>
      </c>
      <c r="AQ227" s="9" t="str">
        <f t="shared" si="10"/>
        <v xml:space="preserve"> </v>
      </c>
      <c r="AS227" s="59" t="str" cm="1">
        <f t="array" ref="AS227">IF(TRIM(AO227)="Not-selected",0,IF(OR(TRIM(AQ227)="",AR227=""),"",IFERROR(SUM(_xlfn.NUMBERVALUE(SUBSTITUTE(TRIM(_xlfn.XLOOKUP(TRIM(_xlfn.TEXTSPLIT(AQ227,",")),TRIM(_xlfn.TEXTSPLIT(E227,",")),TRIM(_xlfn.TEXTSPLIT(I227,",")))),"$","")))*AR227,"")))</f>
        <v/>
      </c>
    </row>
    <row r="228" spans="2:45">
      <c r="B228" t="str">
        <f t="shared" si="9"/>
        <v xml:space="preserve"> -  -  </v>
      </c>
      <c r="AP228" s="9" t="str">
        <f t="shared" si="10"/>
        <v xml:space="preserve"> </v>
      </c>
      <c r="AQ228" s="9" t="str">
        <f t="shared" si="10"/>
        <v xml:space="preserve"> </v>
      </c>
      <c r="AS228" s="59" t="str" cm="1">
        <f t="array" ref="AS228">IF(TRIM(AO228)="Not-selected",0,IF(OR(TRIM(AQ228)="",AR228=""),"",IFERROR(SUM(_xlfn.NUMBERVALUE(SUBSTITUTE(TRIM(_xlfn.XLOOKUP(TRIM(_xlfn.TEXTSPLIT(AQ228,",")),TRIM(_xlfn.TEXTSPLIT(E228,",")),TRIM(_xlfn.TEXTSPLIT(I228,",")))),"$","")))*AR228,"")))</f>
        <v/>
      </c>
    </row>
    <row r="229" spans="2:45">
      <c r="B229" t="str">
        <f t="shared" si="9"/>
        <v xml:space="preserve"> -  -  </v>
      </c>
      <c r="AP229" s="9" t="str">
        <f t="shared" si="10"/>
        <v xml:space="preserve"> </v>
      </c>
      <c r="AQ229" s="9" t="str">
        <f t="shared" si="10"/>
        <v xml:space="preserve"> </v>
      </c>
      <c r="AS229" s="59" t="str" cm="1">
        <f t="array" ref="AS229">IF(TRIM(AO229)="Not-selected",0,IF(OR(TRIM(AQ229)="",AR229=""),"",IFERROR(SUM(_xlfn.NUMBERVALUE(SUBSTITUTE(TRIM(_xlfn.XLOOKUP(TRIM(_xlfn.TEXTSPLIT(AQ229,",")),TRIM(_xlfn.TEXTSPLIT(E229,",")),TRIM(_xlfn.TEXTSPLIT(I229,",")))),"$","")))*AR229,"")))</f>
        <v/>
      </c>
    </row>
    <row r="230" spans="2:45">
      <c r="B230" t="str">
        <f t="shared" si="9"/>
        <v xml:space="preserve"> -  -  </v>
      </c>
      <c r="AP230" s="9" t="str">
        <f t="shared" si="10"/>
        <v xml:space="preserve"> </v>
      </c>
      <c r="AQ230" s="9" t="str">
        <f t="shared" si="10"/>
        <v xml:space="preserve"> </v>
      </c>
      <c r="AS230" s="59" t="str" cm="1">
        <f t="array" ref="AS230">IF(TRIM(AO230)="Not-selected",0,IF(OR(TRIM(AQ230)="",AR230=""),"",IFERROR(SUM(_xlfn.NUMBERVALUE(SUBSTITUTE(TRIM(_xlfn.XLOOKUP(TRIM(_xlfn.TEXTSPLIT(AQ230,",")),TRIM(_xlfn.TEXTSPLIT(E230,",")),TRIM(_xlfn.TEXTSPLIT(I230,",")))),"$","")))*AR230,"")))</f>
        <v/>
      </c>
    </row>
    <row r="231" spans="2:45">
      <c r="B231" t="str">
        <f t="shared" si="9"/>
        <v xml:space="preserve"> -  -  </v>
      </c>
      <c r="AP231" s="9" t="str">
        <f t="shared" si="10"/>
        <v xml:space="preserve"> </v>
      </c>
      <c r="AQ231" s="9" t="str">
        <f t="shared" si="10"/>
        <v xml:space="preserve"> </v>
      </c>
      <c r="AS231" s="59" t="str" cm="1">
        <f t="array" ref="AS231">IF(TRIM(AO231)="Not-selected",0,IF(OR(TRIM(AQ231)="",AR231=""),"",IFERROR(SUM(_xlfn.NUMBERVALUE(SUBSTITUTE(TRIM(_xlfn.XLOOKUP(TRIM(_xlfn.TEXTSPLIT(AQ231,",")),TRIM(_xlfn.TEXTSPLIT(E231,",")),TRIM(_xlfn.TEXTSPLIT(I231,",")))),"$","")))*AR231,"")))</f>
        <v/>
      </c>
    </row>
    <row r="232" spans="2:45">
      <c r="B232" t="str">
        <f t="shared" si="9"/>
        <v xml:space="preserve"> -  -  </v>
      </c>
      <c r="AP232" s="9" t="str">
        <f t="shared" si="10"/>
        <v xml:space="preserve"> </v>
      </c>
      <c r="AQ232" s="9" t="str">
        <f t="shared" si="10"/>
        <v xml:space="preserve"> </v>
      </c>
      <c r="AS232" s="59" t="str" cm="1">
        <f t="array" ref="AS232">IF(TRIM(AO232)="Not-selected",0,IF(OR(TRIM(AQ232)="",AR232=""),"",IFERROR(SUM(_xlfn.NUMBERVALUE(SUBSTITUTE(TRIM(_xlfn.XLOOKUP(TRIM(_xlfn.TEXTSPLIT(AQ232,",")),TRIM(_xlfn.TEXTSPLIT(E232,",")),TRIM(_xlfn.TEXTSPLIT(I232,",")))),"$","")))*AR232,"")))</f>
        <v/>
      </c>
    </row>
    <row r="233" spans="2:45">
      <c r="B233" t="str">
        <f t="shared" si="9"/>
        <v xml:space="preserve"> -  -  </v>
      </c>
      <c r="AP233" s="9" t="str">
        <f t="shared" si="10"/>
        <v xml:space="preserve"> </v>
      </c>
      <c r="AQ233" s="9" t="str">
        <f t="shared" si="10"/>
        <v xml:space="preserve"> </v>
      </c>
      <c r="AS233" s="59" t="str" cm="1">
        <f t="array" ref="AS233">IF(TRIM(AO233)="Not-selected",0,IF(OR(TRIM(AQ233)="",AR233=""),"",IFERROR(SUM(_xlfn.NUMBERVALUE(SUBSTITUTE(TRIM(_xlfn.XLOOKUP(TRIM(_xlfn.TEXTSPLIT(AQ233,",")),TRIM(_xlfn.TEXTSPLIT(E233,",")),TRIM(_xlfn.TEXTSPLIT(I233,",")))),"$","")))*AR233,"")))</f>
        <v/>
      </c>
    </row>
    <row r="234" spans="2:45">
      <c r="B234" t="str">
        <f t="shared" si="9"/>
        <v xml:space="preserve"> -  -  </v>
      </c>
      <c r="AP234" s="9" t="str">
        <f t="shared" si="10"/>
        <v xml:space="preserve"> </v>
      </c>
      <c r="AQ234" s="9" t="str">
        <f t="shared" si="10"/>
        <v xml:space="preserve"> </v>
      </c>
      <c r="AS234" s="59" t="str" cm="1">
        <f t="array" ref="AS234">IF(TRIM(AO234)="Not-selected",0,IF(OR(TRIM(AQ234)="",AR234=""),"",IFERROR(SUM(_xlfn.NUMBERVALUE(SUBSTITUTE(TRIM(_xlfn.XLOOKUP(TRIM(_xlfn.TEXTSPLIT(AQ234,",")),TRIM(_xlfn.TEXTSPLIT(E234,",")),TRIM(_xlfn.TEXTSPLIT(I234,",")))),"$","")))*AR234,"")))</f>
        <v/>
      </c>
    </row>
    <row r="235" spans="2:45">
      <c r="B235" t="str">
        <f t="shared" si="9"/>
        <v xml:space="preserve"> -  -  </v>
      </c>
      <c r="AP235" s="9" t="str">
        <f t="shared" si="10"/>
        <v xml:space="preserve"> </v>
      </c>
      <c r="AQ235" s="9" t="str">
        <f t="shared" si="10"/>
        <v xml:space="preserve"> </v>
      </c>
      <c r="AS235" s="59" t="str" cm="1">
        <f t="array" ref="AS235">IF(TRIM(AO235)="Not-selected",0,IF(OR(TRIM(AQ235)="",AR235=""),"",IFERROR(SUM(_xlfn.NUMBERVALUE(SUBSTITUTE(TRIM(_xlfn.XLOOKUP(TRIM(_xlfn.TEXTSPLIT(AQ235,",")),TRIM(_xlfn.TEXTSPLIT(E235,",")),TRIM(_xlfn.TEXTSPLIT(I235,",")))),"$","")))*AR235,"")))</f>
        <v/>
      </c>
    </row>
    <row r="236" spans="2:45">
      <c r="B236" t="str">
        <f t="shared" si="9"/>
        <v xml:space="preserve"> -  -  </v>
      </c>
      <c r="AP236" s="9" t="str">
        <f t="shared" si="10"/>
        <v xml:space="preserve"> </v>
      </c>
      <c r="AQ236" s="9" t="str">
        <f t="shared" si="10"/>
        <v xml:space="preserve"> </v>
      </c>
      <c r="AS236" s="59" t="str" cm="1">
        <f t="array" ref="AS236">IF(TRIM(AO236)="Not-selected",0,IF(OR(TRIM(AQ236)="",AR236=""),"",IFERROR(SUM(_xlfn.NUMBERVALUE(SUBSTITUTE(TRIM(_xlfn.XLOOKUP(TRIM(_xlfn.TEXTSPLIT(AQ236,",")),TRIM(_xlfn.TEXTSPLIT(E236,",")),TRIM(_xlfn.TEXTSPLIT(I236,",")))),"$","")))*AR236,"")))</f>
        <v/>
      </c>
    </row>
    <row r="237" spans="2:45">
      <c r="B237" t="str">
        <f t="shared" si="9"/>
        <v xml:space="preserve"> -  -  </v>
      </c>
      <c r="AP237" s="9" t="str">
        <f t="shared" si="10"/>
        <v xml:space="preserve"> </v>
      </c>
      <c r="AQ237" s="9" t="str">
        <f t="shared" si="10"/>
        <v xml:space="preserve"> </v>
      </c>
      <c r="AS237" s="59" t="str" cm="1">
        <f t="array" ref="AS237">IF(TRIM(AO237)="Not-selected",0,IF(OR(TRIM(AQ237)="",AR237=""),"",IFERROR(SUM(_xlfn.NUMBERVALUE(SUBSTITUTE(TRIM(_xlfn.XLOOKUP(TRIM(_xlfn.TEXTSPLIT(AQ237,",")),TRIM(_xlfn.TEXTSPLIT(E237,",")),TRIM(_xlfn.TEXTSPLIT(I237,",")))),"$","")))*AR237,"")))</f>
        <v/>
      </c>
    </row>
    <row r="238" spans="2:45">
      <c r="B238" t="str">
        <f t="shared" si="9"/>
        <v xml:space="preserve"> -  -  </v>
      </c>
      <c r="AP238" s="9" t="str">
        <f t="shared" si="10"/>
        <v xml:space="preserve"> </v>
      </c>
      <c r="AQ238" s="9" t="str">
        <f t="shared" si="10"/>
        <v xml:space="preserve"> </v>
      </c>
      <c r="AS238" s="59" t="str" cm="1">
        <f t="array" ref="AS238">IF(TRIM(AO238)="Not-selected",0,IF(OR(TRIM(AQ238)="",AR238=""),"",IFERROR(SUM(_xlfn.NUMBERVALUE(SUBSTITUTE(TRIM(_xlfn.XLOOKUP(TRIM(_xlfn.TEXTSPLIT(AQ238,",")),TRIM(_xlfn.TEXTSPLIT(E238,",")),TRIM(_xlfn.TEXTSPLIT(I238,",")))),"$","")))*AR238,"")))</f>
        <v/>
      </c>
    </row>
    <row r="239" spans="2:45">
      <c r="B239" t="str">
        <f t="shared" si="9"/>
        <v xml:space="preserve"> -  -  </v>
      </c>
      <c r="AP239" s="9" t="str">
        <f t="shared" si="10"/>
        <v xml:space="preserve"> </v>
      </c>
      <c r="AQ239" s="9" t="str">
        <f t="shared" si="10"/>
        <v xml:space="preserve"> </v>
      </c>
      <c r="AS239" s="59" t="str" cm="1">
        <f t="array" ref="AS239">IF(TRIM(AO239)="Not-selected",0,IF(OR(TRIM(AQ239)="",AR239=""),"",IFERROR(SUM(_xlfn.NUMBERVALUE(SUBSTITUTE(TRIM(_xlfn.XLOOKUP(TRIM(_xlfn.TEXTSPLIT(AQ239,",")),TRIM(_xlfn.TEXTSPLIT(E239,",")),TRIM(_xlfn.TEXTSPLIT(I239,",")))),"$","")))*AR239,"")))</f>
        <v/>
      </c>
    </row>
    <row r="240" spans="2:45">
      <c r="B240" t="str">
        <f t="shared" si="9"/>
        <v xml:space="preserve"> -  -  </v>
      </c>
      <c r="AP240" s="9" t="str">
        <f t="shared" si="10"/>
        <v xml:space="preserve"> </v>
      </c>
      <c r="AQ240" s="9" t="str">
        <f t="shared" si="10"/>
        <v xml:space="preserve"> </v>
      </c>
      <c r="AS240" s="59" t="str" cm="1">
        <f t="array" ref="AS240">IF(TRIM(AO240)="Not-selected",0,IF(OR(TRIM(AQ240)="",AR240=""),"",IFERROR(SUM(_xlfn.NUMBERVALUE(SUBSTITUTE(TRIM(_xlfn.XLOOKUP(TRIM(_xlfn.TEXTSPLIT(AQ240,",")),TRIM(_xlfn.TEXTSPLIT(E240,",")),TRIM(_xlfn.TEXTSPLIT(I240,",")))),"$","")))*AR240,"")))</f>
        <v/>
      </c>
    </row>
    <row r="241" spans="2:45">
      <c r="B241" t="str">
        <f t="shared" si="9"/>
        <v xml:space="preserve"> -  -  </v>
      </c>
      <c r="AP241" s="9" t="str">
        <f t="shared" si="10"/>
        <v xml:space="preserve"> </v>
      </c>
      <c r="AQ241" s="9" t="str">
        <f t="shared" si="10"/>
        <v xml:space="preserve"> </v>
      </c>
      <c r="AS241" s="59" t="str" cm="1">
        <f t="array" ref="AS241">IF(TRIM(AO241)="Not-selected",0,IF(OR(TRIM(AQ241)="",AR241=""),"",IFERROR(SUM(_xlfn.NUMBERVALUE(SUBSTITUTE(TRIM(_xlfn.XLOOKUP(TRIM(_xlfn.TEXTSPLIT(AQ241,",")),TRIM(_xlfn.TEXTSPLIT(E241,",")),TRIM(_xlfn.TEXTSPLIT(I241,",")))),"$","")))*AR241,"")))</f>
        <v/>
      </c>
    </row>
    <row r="242" spans="2:45">
      <c r="B242" t="str">
        <f t="shared" si="9"/>
        <v xml:space="preserve"> -  -  </v>
      </c>
      <c r="AP242" s="9" t="str">
        <f t="shared" si="10"/>
        <v xml:space="preserve"> </v>
      </c>
      <c r="AQ242" s="9" t="str">
        <f t="shared" si="10"/>
        <v xml:space="preserve"> </v>
      </c>
      <c r="AS242" s="59" t="str" cm="1">
        <f t="array" ref="AS242">IF(TRIM(AO242)="Not-selected",0,IF(OR(TRIM(AQ242)="",AR242=""),"",IFERROR(SUM(_xlfn.NUMBERVALUE(SUBSTITUTE(TRIM(_xlfn.XLOOKUP(TRIM(_xlfn.TEXTSPLIT(AQ242,",")),TRIM(_xlfn.TEXTSPLIT(E242,",")),TRIM(_xlfn.TEXTSPLIT(I242,",")))),"$","")))*AR242,"")))</f>
        <v/>
      </c>
    </row>
    <row r="243" spans="2:45">
      <c r="B243" t="str">
        <f t="shared" si="9"/>
        <v xml:space="preserve"> -  -  </v>
      </c>
      <c r="AP243" s="9" t="str">
        <f t="shared" si="10"/>
        <v xml:space="preserve"> </v>
      </c>
      <c r="AQ243" s="9" t="str">
        <f t="shared" si="10"/>
        <v xml:space="preserve"> </v>
      </c>
      <c r="AS243" s="59" t="str" cm="1">
        <f t="array" ref="AS243">IF(TRIM(AO243)="Not-selected",0,IF(OR(TRIM(AQ243)="",AR243=""),"",IFERROR(SUM(_xlfn.NUMBERVALUE(SUBSTITUTE(TRIM(_xlfn.XLOOKUP(TRIM(_xlfn.TEXTSPLIT(AQ243,",")),TRIM(_xlfn.TEXTSPLIT(E243,",")),TRIM(_xlfn.TEXTSPLIT(I243,",")))),"$","")))*AR243,"")))</f>
        <v/>
      </c>
    </row>
    <row r="244" spans="2:45">
      <c r="B244" t="str">
        <f t="shared" si="9"/>
        <v xml:space="preserve"> -  -  </v>
      </c>
      <c r="AP244" s="9" t="str">
        <f t="shared" si="10"/>
        <v xml:space="preserve"> </v>
      </c>
      <c r="AQ244" s="9" t="str">
        <f t="shared" si="10"/>
        <v xml:space="preserve"> </v>
      </c>
      <c r="AS244" s="59" t="str" cm="1">
        <f t="array" ref="AS244">IF(TRIM(AO244)="Not-selected",0,IF(OR(TRIM(AQ244)="",AR244=""),"",IFERROR(SUM(_xlfn.NUMBERVALUE(SUBSTITUTE(TRIM(_xlfn.XLOOKUP(TRIM(_xlfn.TEXTSPLIT(AQ244,",")),TRIM(_xlfn.TEXTSPLIT(E244,",")),TRIM(_xlfn.TEXTSPLIT(I244,",")))),"$","")))*AR244,"")))</f>
        <v/>
      </c>
    </row>
    <row r="245" spans="2:45">
      <c r="B245" t="str">
        <f t="shared" si="9"/>
        <v xml:space="preserve"> -  -  </v>
      </c>
      <c r="AP245" s="9" t="str">
        <f t="shared" si="10"/>
        <v xml:space="preserve"> </v>
      </c>
      <c r="AQ245" s="9" t="str">
        <f t="shared" si="10"/>
        <v xml:space="preserve"> </v>
      </c>
      <c r="AS245" s="59" t="str" cm="1">
        <f t="array" ref="AS245">IF(TRIM(AO245)="Not-selected",0,IF(OR(TRIM(AQ245)="",AR245=""),"",IFERROR(SUM(_xlfn.NUMBERVALUE(SUBSTITUTE(TRIM(_xlfn.XLOOKUP(TRIM(_xlfn.TEXTSPLIT(AQ245,",")),TRIM(_xlfn.TEXTSPLIT(E245,",")),TRIM(_xlfn.TEXTSPLIT(I245,",")))),"$","")))*AR245,"")))</f>
        <v/>
      </c>
    </row>
    <row r="246" spans="2:45">
      <c r="B246" t="str">
        <f t="shared" si="9"/>
        <v xml:space="preserve"> -  -  </v>
      </c>
      <c r="AP246" s="9" t="str">
        <f t="shared" si="10"/>
        <v xml:space="preserve"> </v>
      </c>
      <c r="AQ246" s="9" t="str">
        <f t="shared" si="10"/>
        <v xml:space="preserve"> </v>
      </c>
      <c r="AS246" s="59" t="str" cm="1">
        <f t="array" ref="AS246">IF(TRIM(AO246)="Not-selected",0,IF(OR(TRIM(AQ246)="",AR246=""),"",IFERROR(SUM(_xlfn.NUMBERVALUE(SUBSTITUTE(TRIM(_xlfn.XLOOKUP(TRIM(_xlfn.TEXTSPLIT(AQ246,",")),TRIM(_xlfn.TEXTSPLIT(E246,",")),TRIM(_xlfn.TEXTSPLIT(I246,",")))),"$","")))*AR246,"")))</f>
        <v/>
      </c>
    </row>
    <row r="247" spans="2:45">
      <c r="B247" t="str">
        <f t="shared" si="9"/>
        <v xml:space="preserve"> -  -  </v>
      </c>
      <c r="AP247" s="9" t="str">
        <f t="shared" si="10"/>
        <v xml:space="preserve"> </v>
      </c>
      <c r="AQ247" s="9" t="str">
        <f t="shared" si="10"/>
        <v xml:space="preserve"> </v>
      </c>
      <c r="AS247" s="59" t="str" cm="1">
        <f t="array" ref="AS247">IF(TRIM(AO247)="Not-selected",0,IF(OR(TRIM(AQ247)="",AR247=""),"",IFERROR(SUM(_xlfn.NUMBERVALUE(SUBSTITUTE(TRIM(_xlfn.XLOOKUP(TRIM(_xlfn.TEXTSPLIT(AQ247,",")),TRIM(_xlfn.TEXTSPLIT(E247,",")),TRIM(_xlfn.TEXTSPLIT(I247,",")))),"$","")))*AR247,"")))</f>
        <v/>
      </c>
    </row>
    <row r="248" spans="2:45">
      <c r="B248" t="str">
        <f t="shared" si="9"/>
        <v xml:space="preserve"> -  -  </v>
      </c>
      <c r="AP248" s="9" t="str">
        <f t="shared" si="10"/>
        <v xml:space="preserve"> </v>
      </c>
      <c r="AQ248" s="9" t="str">
        <f t="shared" si="10"/>
        <v xml:space="preserve"> </v>
      </c>
      <c r="AS248" s="59" t="str" cm="1">
        <f t="array" ref="AS248">IF(TRIM(AO248)="Not-selected",0,IF(OR(TRIM(AQ248)="",AR248=""),"",IFERROR(SUM(_xlfn.NUMBERVALUE(SUBSTITUTE(TRIM(_xlfn.XLOOKUP(TRIM(_xlfn.TEXTSPLIT(AQ248,",")),TRIM(_xlfn.TEXTSPLIT(E248,",")),TRIM(_xlfn.TEXTSPLIT(I248,",")))),"$","")))*AR248,"")))</f>
        <v/>
      </c>
    </row>
    <row r="249" spans="2:45">
      <c r="B249" t="str">
        <f t="shared" si="9"/>
        <v xml:space="preserve"> -  -  </v>
      </c>
      <c r="AP249" s="9" t="str">
        <f t="shared" si="10"/>
        <v xml:space="preserve"> </v>
      </c>
      <c r="AQ249" s="9" t="str">
        <f t="shared" si="10"/>
        <v xml:space="preserve"> </v>
      </c>
      <c r="AS249" s="59" t="str" cm="1">
        <f t="array" ref="AS249">IF(TRIM(AO249)="Not-selected",0,IF(OR(TRIM(AQ249)="",AR249=""),"",IFERROR(SUM(_xlfn.NUMBERVALUE(SUBSTITUTE(TRIM(_xlfn.XLOOKUP(TRIM(_xlfn.TEXTSPLIT(AQ249,",")),TRIM(_xlfn.TEXTSPLIT(E249,",")),TRIM(_xlfn.TEXTSPLIT(I249,",")))),"$","")))*AR249,"")))</f>
        <v/>
      </c>
    </row>
    <row r="250" spans="2:45">
      <c r="B250" t="str">
        <f t="shared" si="9"/>
        <v xml:space="preserve"> -  -  </v>
      </c>
      <c r="AP250" s="9" t="str">
        <f t="shared" si="10"/>
        <v xml:space="preserve"> </v>
      </c>
      <c r="AQ250" s="9" t="str">
        <f t="shared" si="10"/>
        <v xml:space="preserve"> </v>
      </c>
      <c r="AS250" s="59" t="str" cm="1">
        <f t="array" ref="AS250">IF(TRIM(AO250)="Not-selected",0,IF(OR(TRIM(AQ250)="",AR250=""),"",IFERROR(SUM(_xlfn.NUMBERVALUE(SUBSTITUTE(TRIM(_xlfn.XLOOKUP(TRIM(_xlfn.TEXTSPLIT(AQ250,",")),TRIM(_xlfn.TEXTSPLIT(E250,",")),TRIM(_xlfn.TEXTSPLIT(I250,",")))),"$","")))*AR250,"")))</f>
        <v/>
      </c>
    </row>
    <row r="251" spans="2:45">
      <c r="B251" t="str">
        <f t="shared" si="9"/>
        <v xml:space="preserve"> -  -  </v>
      </c>
      <c r="AP251" s="9" t="str">
        <f t="shared" si="10"/>
        <v xml:space="preserve"> </v>
      </c>
      <c r="AQ251" s="9" t="str">
        <f t="shared" si="10"/>
        <v xml:space="preserve"> </v>
      </c>
      <c r="AS251" s="59" t="str" cm="1">
        <f t="array" ref="AS251">IF(TRIM(AO251)="Not-selected",0,IF(OR(TRIM(AQ251)="",AR251=""),"",IFERROR(SUM(_xlfn.NUMBERVALUE(SUBSTITUTE(TRIM(_xlfn.XLOOKUP(TRIM(_xlfn.TEXTSPLIT(AQ251,",")),TRIM(_xlfn.TEXTSPLIT(E251,",")),TRIM(_xlfn.TEXTSPLIT(I251,",")))),"$","")))*AR251,"")))</f>
        <v/>
      </c>
    </row>
    <row r="252" spans="2:45">
      <c r="B252" t="str">
        <f t="shared" si="9"/>
        <v xml:space="preserve"> -  -  </v>
      </c>
      <c r="AP252" s="9" t="str">
        <f t="shared" si="10"/>
        <v xml:space="preserve"> </v>
      </c>
      <c r="AQ252" s="9" t="str">
        <f t="shared" si="10"/>
        <v xml:space="preserve"> </v>
      </c>
      <c r="AS252" s="59" t="str" cm="1">
        <f t="array" ref="AS252">IF(TRIM(AO252)="Not-selected",0,IF(OR(TRIM(AQ252)="",AR252=""),"",IFERROR(SUM(_xlfn.NUMBERVALUE(SUBSTITUTE(TRIM(_xlfn.XLOOKUP(TRIM(_xlfn.TEXTSPLIT(AQ252,",")),TRIM(_xlfn.TEXTSPLIT(E252,",")),TRIM(_xlfn.TEXTSPLIT(I252,",")))),"$","")))*AR252,"")))</f>
        <v/>
      </c>
    </row>
    <row r="253" spans="2:45">
      <c r="B253" t="str">
        <f t="shared" si="9"/>
        <v xml:space="preserve"> -  -  </v>
      </c>
      <c r="AP253" s="9" t="str">
        <f t="shared" si="10"/>
        <v xml:space="preserve"> </v>
      </c>
      <c r="AQ253" s="9" t="str">
        <f t="shared" si="10"/>
        <v xml:space="preserve"> </v>
      </c>
      <c r="AS253" s="59" t="str" cm="1">
        <f t="array" ref="AS253">IF(TRIM(AO253)="Not-selected",0,IF(OR(TRIM(AQ253)="",AR253=""),"",IFERROR(SUM(_xlfn.NUMBERVALUE(SUBSTITUTE(TRIM(_xlfn.XLOOKUP(TRIM(_xlfn.TEXTSPLIT(AQ253,",")),TRIM(_xlfn.TEXTSPLIT(E253,",")),TRIM(_xlfn.TEXTSPLIT(I253,",")))),"$","")))*AR253,"")))</f>
        <v/>
      </c>
    </row>
    <row r="254" spans="2:45">
      <c r="B254" t="str">
        <f t="shared" si="9"/>
        <v xml:space="preserve"> -  -  </v>
      </c>
      <c r="AP254" s="9" t="str">
        <f t="shared" si="10"/>
        <v xml:space="preserve"> </v>
      </c>
      <c r="AQ254" s="9" t="str">
        <f t="shared" si="10"/>
        <v xml:space="preserve"> </v>
      </c>
      <c r="AS254" s="59" t="str" cm="1">
        <f t="array" ref="AS254">IF(TRIM(AO254)="Not-selected",0,IF(OR(TRIM(AQ254)="",AR254=""),"",IFERROR(SUM(_xlfn.NUMBERVALUE(SUBSTITUTE(TRIM(_xlfn.XLOOKUP(TRIM(_xlfn.TEXTSPLIT(AQ254,",")),TRIM(_xlfn.TEXTSPLIT(E254,",")),TRIM(_xlfn.TEXTSPLIT(I254,",")))),"$","")))*AR254,"")))</f>
        <v/>
      </c>
    </row>
    <row r="255" spans="2:45">
      <c r="B255" t="str">
        <f t="shared" si="9"/>
        <v xml:space="preserve"> -  -  </v>
      </c>
      <c r="AP255" s="9" t="str">
        <f t="shared" si="10"/>
        <v xml:space="preserve"> </v>
      </c>
      <c r="AQ255" s="9" t="str">
        <f t="shared" si="10"/>
        <v xml:space="preserve"> </v>
      </c>
      <c r="AS255" s="59" t="str" cm="1">
        <f t="array" ref="AS255">IF(TRIM(AO255)="Not-selected",0,IF(OR(TRIM(AQ255)="",AR255=""),"",IFERROR(SUM(_xlfn.NUMBERVALUE(SUBSTITUTE(TRIM(_xlfn.XLOOKUP(TRIM(_xlfn.TEXTSPLIT(AQ255,",")),TRIM(_xlfn.TEXTSPLIT(E255,",")),TRIM(_xlfn.TEXTSPLIT(I255,",")))),"$","")))*AR255,"")))</f>
        <v/>
      </c>
    </row>
    <row r="256" spans="2:45">
      <c r="B256" t="str">
        <f t="shared" si="9"/>
        <v xml:space="preserve"> -  -  </v>
      </c>
      <c r="AP256" s="9" t="str">
        <f t="shared" si="10"/>
        <v xml:space="preserve"> </v>
      </c>
      <c r="AQ256" s="9" t="str">
        <f t="shared" si="10"/>
        <v xml:space="preserve"> </v>
      </c>
      <c r="AS256" s="59" t="str" cm="1">
        <f t="array" ref="AS256">IF(TRIM(AO256)="Not-selected",0,IF(OR(TRIM(AQ256)="",AR256=""),"",IFERROR(SUM(_xlfn.NUMBERVALUE(SUBSTITUTE(TRIM(_xlfn.XLOOKUP(TRIM(_xlfn.TEXTSPLIT(AQ256,",")),TRIM(_xlfn.TEXTSPLIT(E256,",")),TRIM(_xlfn.TEXTSPLIT(I256,",")))),"$","")))*AR256,"")))</f>
        <v/>
      </c>
    </row>
    <row r="257" spans="2:45">
      <c r="B257" t="str">
        <f t="shared" si="9"/>
        <v xml:space="preserve"> -  -  </v>
      </c>
      <c r="AP257" s="9" t="str">
        <f t="shared" si="10"/>
        <v xml:space="preserve"> </v>
      </c>
      <c r="AQ257" s="9" t="str">
        <f t="shared" si="10"/>
        <v xml:space="preserve"> </v>
      </c>
      <c r="AS257" s="59" t="str" cm="1">
        <f t="array" ref="AS257">IF(TRIM(AO257)="Not-selected",0,IF(OR(TRIM(AQ257)="",AR257=""),"",IFERROR(SUM(_xlfn.NUMBERVALUE(SUBSTITUTE(TRIM(_xlfn.XLOOKUP(TRIM(_xlfn.TEXTSPLIT(AQ257,",")),TRIM(_xlfn.TEXTSPLIT(E257,",")),TRIM(_xlfn.TEXTSPLIT(I257,",")))),"$","")))*AR257,"")))</f>
        <v/>
      </c>
    </row>
    <row r="258" spans="2:45">
      <c r="B258" t="str">
        <f t="shared" si="9"/>
        <v xml:space="preserve"> -  -  </v>
      </c>
      <c r="AP258" s="9" t="str">
        <f t="shared" si="10"/>
        <v xml:space="preserve"> </v>
      </c>
      <c r="AQ258" s="9" t="str">
        <f t="shared" si="10"/>
        <v xml:space="preserve"> </v>
      </c>
      <c r="AS258" s="59" t="str" cm="1">
        <f t="array" ref="AS258">IF(TRIM(AO258)="Not-selected",0,IF(OR(TRIM(AQ258)="",AR258=""),"",IFERROR(SUM(_xlfn.NUMBERVALUE(SUBSTITUTE(TRIM(_xlfn.XLOOKUP(TRIM(_xlfn.TEXTSPLIT(AQ258,",")),TRIM(_xlfn.TEXTSPLIT(E258,",")),TRIM(_xlfn.TEXTSPLIT(I258,",")))),"$","")))*AR258,"")))</f>
        <v/>
      </c>
    </row>
    <row r="259" spans="2:45">
      <c r="B259" t="str">
        <f t="shared" si="9"/>
        <v xml:space="preserve"> -  -  </v>
      </c>
      <c r="AP259" s="9" t="str">
        <f t="shared" si="10"/>
        <v xml:space="preserve"> </v>
      </c>
      <c r="AQ259" s="9" t="str">
        <f t="shared" si="10"/>
        <v xml:space="preserve"> </v>
      </c>
      <c r="AS259" s="59" t="str" cm="1">
        <f t="array" ref="AS259">IF(TRIM(AO259)="Not-selected",0,IF(OR(TRIM(AQ259)="",AR259=""),"",IFERROR(SUM(_xlfn.NUMBERVALUE(SUBSTITUTE(TRIM(_xlfn.XLOOKUP(TRIM(_xlfn.TEXTSPLIT(AQ259,",")),TRIM(_xlfn.TEXTSPLIT(E259,",")),TRIM(_xlfn.TEXTSPLIT(I259,",")))),"$","")))*AR259,"")))</f>
        <v/>
      </c>
    </row>
    <row r="260" spans="2:45">
      <c r="B260" t="str">
        <f t="shared" si="9"/>
        <v xml:space="preserve"> -  -  </v>
      </c>
      <c r="AP260" s="9" t="str">
        <f t="shared" si="10"/>
        <v xml:space="preserve"> </v>
      </c>
      <c r="AQ260" s="9" t="str">
        <f t="shared" si="10"/>
        <v xml:space="preserve"> </v>
      </c>
      <c r="AS260" s="59" t="str" cm="1">
        <f t="array" ref="AS260">IF(TRIM(AO260)="Not-selected",0,IF(OR(TRIM(AQ260)="",AR260=""),"",IFERROR(SUM(_xlfn.NUMBERVALUE(SUBSTITUTE(TRIM(_xlfn.XLOOKUP(TRIM(_xlfn.TEXTSPLIT(AQ260,",")),TRIM(_xlfn.TEXTSPLIT(E260,",")),TRIM(_xlfn.TEXTSPLIT(I260,",")))),"$","")))*AR260,"")))</f>
        <v/>
      </c>
    </row>
    <row r="261" spans="2:45">
      <c r="B261" t="str">
        <f t="shared" si="9"/>
        <v xml:space="preserve"> -  -  </v>
      </c>
      <c r="AP261" s="9" t="str">
        <f t="shared" si="10"/>
        <v xml:space="preserve"> </v>
      </c>
      <c r="AQ261" s="9" t="str">
        <f t="shared" si="10"/>
        <v xml:space="preserve"> </v>
      </c>
      <c r="AS261" s="59" t="str" cm="1">
        <f t="array" ref="AS261">IF(TRIM(AO261)="Not-selected",0,IF(OR(TRIM(AQ261)="",AR261=""),"",IFERROR(SUM(_xlfn.NUMBERVALUE(SUBSTITUTE(TRIM(_xlfn.XLOOKUP(TRIM(_xlfn.TEXTSPLIT(AQ261,",")),TRIM(_xlfn.TEXTSPLIT(E261,",")),TRIM(_xlfn.TEXTSPLIT(I261,",")))),"$","")))*AR261,"")))</f>
        <v/>
      </c>
    </row>
    <row r="262" spans="2:45">
      <c r="B262" t="str">
        <f t="shared" si="9"/>
        <v xml:space="preserve"> -  -  </v>
      </c>
      <c r="AP262" s="9" t="str">
        <f t="shared" si="10"/>
        <v xml:space="preserve"> </v>
      </c>
      <c r="AQ262" s="9" t="str">
        <f t="shared" si="10"/>
        <v xml:space="preserve"> </v>
      </c>
      <c r="AS262" s="59" t="str" cm="1">
        <f t="array" ref="AS262">IF(TRIM(AO262)="Not-selected",0,IF(OR(TRIM(AQ262)="",AR262=""),"",IFERROR(SUM(_xlfn.NUMBERVALUE(SUBSTITUTE(TRIM(_xlfn.XLOOKUP(TRIM(_xlfn.TEXTSPLIT(AQ262,",")),TRIM(_xlfn.TEXTSPLIT(E262,",")),TRIM(_xlfn.TEXTSPLIT(I262,",")))),"$","")))*AR262,"")))</f>
        <v/>
      </c>
    </row>
    <row r="263" spans="2:45">
      <c r="B263" t="str">
        <f t="shared" si="9"/>
        <v xml:space="preserve"> -  -  </v>
      </c>
      <c r="AP263" s="9" t="str">
        <f t="shared" si="10"/>
        <v xml:space="preserve"> </v>
      </c>
      <c r="AQ263" s="9" t="str">
        <f t="shared" si="10"/>
        <v xml:space="preserve"> </v>
      </c>
      <c r="AS263" s="59" t="str" cm="1">
        <f t="array" ref="AS263">IF(TRIM(AO263)="Not-selected",0,IF(OR(TRIM(AQ263)="",AR263=""),"",IFERROR(SUM(_xlfn.NUMBERVALUE(SUBSTITUTE(TRIM(_xlfn.XLOOKUP(TRIM(_xlfn.TEXTSPLIT(AQ263,",")),TRIM(_xlfn.TEXTSPLIT(E263,",")),TRIM(_xlfn.TEXTSPLIT(I263,",")))),"$","")))*AR263,"")))</f>
        <v/>
      </c>
    </row>
    <row r="264" spans="2:45">
      <c r="B264" t="str">
        <f t="shared" si="9"/>
        <v xml:space="preserve"> -  -  </v>
      </c>
      <c r="AP264" s="9" t="str">
        <f t="shared" si="10"/>
        <v xml:space="preserve"> </v>
      </c>
      <c r="AQ264" s="9" t="str">
        <f t="shared" si="10"/>
        <v xml:space="preserve"> </v>
      </c>
      <c r="AS264" s="59" t="str" cm="1">
        <f t="array" ref="AS264">IF(TRIM(AO264)="Not-selected",0,IF(OR(TRIM(AQ264)="",AR264=""),"",IFERROR(SUM(_xlfn.NUMBERVALUE(SUBSTITUTE(TRIM(_xlfn.XLOOKUP(TRIM(_xlfn.TEXTSPLIT(AQ264,",")),TRIM(_xlfn.TEXTSPLIT(E264,",")),TRIM(_xlfn.TEXTSPLIT(I264,",")))),"$","")))*AR264,"")))</f>
        <v/>
      </c>
    </row>
    <row r="265" spans="2:45">
      <c r="B265" t="str">
        <f t="shared" si="9"/>
        <v xml:space="preserve"> -  -  </v>
      </c>
      <c r="AP265" s="9" t="str">
        <f t="shared" si="10"/>
        <v xml:space="preserve"> </v>
      </c>
      <c r="AQ265" s="9" t="str">
        <f t="shared" si="10"/>
        <v xml:space="preserve"> </v>
      </c>
      <c r="AS265" s="59" t="str" cm="1">
        <f t="array" ref="AS265">IF(TRIM(AO265)="Not-selected",0,IF(OR(TRIM(AQ265)="",AR265=""),"",IFERROR(SUM(_xlfn.NUMBERVALUE(SUBSTITUTE(TRIM(_xlfn.XLOOKUP(TRIM(_xlfn.TEXTSPLIT(AQ265,",")),TRIM(_xlfn.TEXTSPLIT(E265,",")),TRIM(_xlfn.TEXTSPLIT(I265,",")))),"$","")))*AR265,"")))</f>
        <v/>
      </c>
    </row>
    <row r="266" spans="2:45">
      <c r="B266" t="str">
        <f t="shared" si="9"/>
        <v xml:space="preserve"> -  -  </v>
      </c>
      <c r="AP266" s="9" t="str">
        <f t="shared" si="10"/>
        <v xml:space="preserve"> </v>
      </c>
      <c r="AQ266" s="9" t="str">
        <f t="shared" si="10"/>
        <v xml:space="preserve"> </v>
      </c>
      <c r="AS266" s="59" t="str" cm="1">
        <f t="array" ref="AS266">IF(TRIM(AO266)="Not-selected",0,IF(OR(TRIM(AQ266)="",AR266=""),"",IFERROR(SUM(_xlfn.NUMBERVALUE(SUBSTITUTE(TRIM(_xlfn.XLOOKUP(TRIM(_xlfn.TEXTSPLIT(AQ266,",")),TRIM(_xlfn.TEXTSPLIT(E266,",")),TRIM(_xlfn.TEXTSPLIT(I266,",")))),"$","")))*AR266,"")))</f>
        <v/>
      </c>
    </row>
    <row r="267" spans="2:45">
      <c r="B267" t="str">
        <f t="shared" si="9"/>
        <v xml:space="preserve"> -  -  </v>
      </c>
      <c r="AP267" s="9" t="str">
        <f t="shared" si="10"/>
        <v xml:space="preserve"> </v>
      </c>
      <c r="AQ267" s="9" t="str">
        <f t="shared" si="10"/>
        <v xml:space="preserve"> </v>
      </c>
      <c r="AS267" s="59" t="str" cm="1">
        <f t="array" ref="AS267">IF(TRIM(AO267)="Not-selected",0,IF(OR(TRIM(AQ267)="",AR267=""),"",IFERROR(SUM(_xlfn.NUMBERVALUE(SUBSTITUTE(TRIM(_xlfn.XLOOKUP(TRIM(_xlfn.TEXTSPLIT(AQ267,",")),TRIM(_xlfn.TEXTSPLIT(E267,",")),TRIM(_xlfn.TEXTSPLIT(I267,",")))),"$","")))*AR267,"")))</f>
        <v/>
      </c>
    </row>
    <row r="268" spans="2:45">
      <c r="B268" t="str">
        <f t="shared" si="9"/>
        <v xml:space="preserve"> -  -  </v>
      </c>
      <c r="AP268" s="9" t="str">
        <f t="shared" ref="AP268:AP331" si="11">IF($AO268="Not-Selected", "None", " ")</f>
        <v xml:space="preserve"> </v>
      </c>
      <c r="AQ268" s="9" t="str">
        <f t="shared" si="10"/>
        <v xml:space="preserve"> </v>
      </c>
      <c r="AS268" s="59" t="str" cm="1">
        <f t="array" ref="AS268">IF(TRIM(AO268)="Not-selected",0,IF(OR(TRIM(AQ268)="",AR268=""),"",IFERROR(SUM(_xlfn.NUMBERVALUE(SUBSTITUTE(TRIM(_xlfn.XLOOKUP(TRIM(_xlfn.TEXTSPLIT(AQ268,",")),TRIM(_xlfn.TEXTSPLIT(E268,",")),TRIM(_xlfn.TEXTSPLIT(I268,",")))),"$","")))*AR268,"")))</f>
        <v/>
      </c>
    </row>
    <row r="269" spans="2:45">
      <c r="B269" t="str">
        <f t="shared" ref="B269:B332" si="12">IF(F269="None",_xlfn.CONCAT(A269," - ",AQ269),_xlfn.CONCAT(A269," - ",F269," - ",AQ269))</f>
        <v xml:space="preserve"> -  -  </v>
      </c>
      <c r="AP269" s="9" t="str">
        <f t="shared" si="11"/>
        <v xml:space="preserve"> </v>
      </c>
      <c r="AQ269" s="9" t="str">
        <f t="shared" ref="AP269:AQ332" si="13">IF($AO269="Not-Selected", "None", " ")</f>
        <v xml:space="preserve"> </v>
      </c>
      <c r="AS269" s="59" t="str" cm="1">
        <f t="array" ref="AS269">IF(TRIM(AO269)="Not-selected",0,IF(OR(TRIM(AQ269)="",AR269=""),"",IFERROR(SUM(_xlfn.NUMBERVALUE(SUBSTITUTE(TRIM(_xlfn.XLOOKUP(TRIM(_xlfn.TEXTSPLIT(AQ269,",")),TRIM(_xlfn.TEXTSPLIT(E269,",")),TRIM(_xlfn.TEXTSPLIT(I269,",")))),"$","")))*AR269,"")))</f>
        <v/>
      </c>
    </row>
    <row r="270" spans="2:45">
      <c r="B270" t="str">
        <f t="shared" si="12"/>
        <v xml:space="preserve"> -  -  </v>
      </c>
      <c r="AP270" s="9" t="str">
        <f t="shared" si="11"/>
        <v xml:space="preserve"> </v>
      </c>
      <c r="AQ270" s="9" t="str">
        <f t="shared" si="13"/>
        <v xml:space="preserve"> </v>
      </c>
      <c r="AS270" s="59" t="str" cm="1">
        <f t="array" ref="AS270">IF(TRIM(AO270)="Not-selected",0,IF(OR(TRIM(AQ270)="",AR270=""),"",IFERROR(SUM(_xlfn.NUMBERVALUE(SUBSTITUTE(TRIM(_xlfn.XLOOKUP(TRIM(_xlfn.TEXTSPLIT(AQ270,",")),TRIM(_xlfn.TEXTSPLIT(E270,",")),TRIM(_xlfn.TEXTSPLIT(I270,",")))),"$","")))*AR270,"")))</f>
        <v/>
      </c>
    </row>
    <row r="271" spans="2:45">
      <c r="B271" t="str">
        <f t="shared" si="12"/>
        <v xml:space="preserve"> -  -  </v>
      </c>
      <c r="AP271" s="9" t="str">
        <f t="shared" si="11"/>
        <v xml:space="preserve"> </v>
      </c>
      <c r="AQ271" s="9" t="str">
        <f t="shared" si="13"/>
        <v xml:space="preserve"> </v>
      </c>
      <c r="AS271" s="59" t="str" cm="1">
        <f t="array" ref="AS271">IF(TRIM(AO271)="Not-selected",0,IF(OR(TRIM(AQ271)="",AR271=""),"",IFERROR(SUM(_xlfn.NUMBERVALUE(SUBSTITUTE(TRIM(_xlfn.XLOOKUP(TRIM(_xlfn.TEXTSPLIT(AQ271,",")),TRIM(_xlfn.TEXTSPLIT(E271,",")),TRIM(_xlfn.TEXTSPLIT(I271,",")))),"$","")))*AR271,"")))</f>
        <v/>
      </c>
    </row>
    <row r="272" spans="2:45">
      <c r="B272" t="str">
        <f t="shared" si="12"/>
        <v xml:space="preserve"> -  -  </v>
      </c>
      <c r="AP272" s="9" t="str">
        <f t="shared" si="11"/>
        <v xml:space="preserve"> </v>
      </c>
      <c r="AQ272" s="9" t="str">
        <f t="shared" si="13"/>
        <v xml:space="preserve"> </v>
      </c>
      <c r="AS272" s="59" t="str" cm="1">
        <f t="array" ref="AS272">IF(TRIM(AO272)="Not-selected",0,IF(OR(TRIM(AQ272)="",AR272=""),"",IFERROR(SUM(_xlfn.NUMBERVALUE(SUBSTITUTE(TRIM(_xlfn.XLOOKUP(TRIM(_xlfn.TEXTSPLIT(AQ272,",")),TRIM(_xlfn.TEXTSPLIT(E272,",")),TRIM(_xlfn.TEXTSPLIT(I272,",")))),"$","")))*AR272,"")))</f>
        <v/>
      </c>
    </row>
    <row r="273" spans="2:45">
      <c r="B273" t="str">
        <f t="shared" si="12"/>
        <v xml:space="preserve"> -  -  </v>
      </c>
      <c r="AP273" s="9" t="str">
        <f t="shared" si="11"/>
        <v xml:space="preserve"> </v>
      </c>
      <c r="AQ273" s="9" t="str">
        <f t="shared" si="13"/>
        <v xml:space="preserve"> </v>
      </c>
      <c r="AS273" s="59" t="str" cm="1">
        <f t="array" ref="AS273">IF(TRIM(AO273)="Not-selected",0,IF(OR(TRIM(AQ273)="",AR273=""),"",IFERROR(SUM(_xlfn.NUMBERVALUE(SUBSTITUTE(TRIM(_xlfn.XLOOKUP(TRIM(_xlfn.TEXTSPLIT(AQ273,",")),TRIM(_xlfn.TEXTSPLIT(E273,",")),TRIM(_xlfn.TEXTSPLIT(I273,",")))),"$","")))*AR273,"")))</f>
        <v/>
      </c>
    </row>
    <row r="274" spans="2:45">
      <c r="B274" t="str">
        <f t="shared" si="12"/>
        <v xml:space="preserve"> -  -  </v>
      </c>
      <c r="AP274" s="9" t="str">
        <f t="shared" si="11"/>
        <v xml:space="preserve"> </v>
      </c>
      <c r="AQ274" s="9" t="str">
        <f t="shared" si="13"/>
        <v xml:space="preserve"> </v>
      </c>
      <c r="AS274" s="59" t="str" cm="1">
        <f t="array" ref="AS274">IF(TRIM(AO274)="Not-selected",0,IF(OR(TRIM(AQ274)="",AR274=""),"",IFERROR(SUM(_xlfn.NUMBERVALUE(SUBSTITUTE(TRIM(_xlfn.XLOOKUP(TRIM(_xlfn.TEXTSPLIT(AQ274,",")),TRIM(_xlfn.TEXTSPLIT(E274,",")),TRIM(_xlfn.TEXTSPLIT(I274,",")))),"$","")))*AR274,"")))</f>
        <v/>
      </c>
    </row>
    <row r="275" spans="2:45">
      <c r="B275" t="str">
        <f t="shared" si="12"/>
        <v xml:space="preserve"> -  -  </v>
      </c>
      <c r="AP275" s="9" t="str">
        <f t="shared" si="11"/>
        <v xml:space="preserve"> </v>
      </c>
      <c r="AQ275" s="9" t="str">
        <f t="shared" si="13"/>
        <v xml:space="preserve"> </v>
      </c>
      <c r="AS275" s="59" t="str" cm="1">
        <f t="array" ref="AS275">IF(TRIM(AO275)="Not-selected",0,IF(OR(TRIM(AQ275)="",AR275=""),"",IFERROR(SUM(_xlfn.NUMBERVALUE(SUBSTITUTE(TRIM(_xlfn.XLOOKUP(TRIM(_xlfn.TEXTSPLIT(AQ275,",")),TRIM(_xlfn.TEXTSPLIT(E275,",")),TRIM(_xlfn.TEXTSPLIT(I275,",")))),"$","")))*AR275,"")))</f>
        <v/>
      </c>
    </row>
    <row r="276" spans="2:45">
      <c r="B276" t="str">
        <f t="shared" si="12"/>
        <v xml:space="preserve"> -  -  </v>
      </c>
      <c r="AP276" s="9" t="str">
        <f t="shared" si="11"/>
        <v xml:space="preserve"> </v>
      </c>
      <c r="AQ276" s="9" t="str">
        <f t="shared" si="13"/>
        <v xml:space="preserve"> </v>
      </c>
      <c r="AS276" s="59" t="str" cm="1">
        <f t="array" ref="AS276">IF(TRIM(AO276)="Not-selected",0,IF(OR(TRIM(AQ276)="",AR276=""),"",IFERROR(SUM(_xlfn.NUMBERVALUE(SUBSTITUTE(TRIM(_xlfn.XLOOKUP(TRIM(_xlfn.TEXTSPLIT(AQ276,",")),TRIM(_xlfn.TEXTSPLIT(E276,",")),TRIM(_xlfn.TEXTSPLIT(I276,",")))),"$","")))*AR276,"")))</f>
        <v/>
      </c>
    </row>
    <row r="277" spans="2:45">
      <c r="B277" t="str">
        <f t="shared" si="12"/>
        <v xml:space="preserve"> -  -  </v>
      </c>
      <c r="AP277" s="9" t="str">
        <f t="shared" si="11"/>
        <v xml:space="preserve"> </v>
      </c>
      <c r="AQ277" s="9" t="str">
        <f t="shared" si="13"/>
        <v xml:space="preserve"> </v>
      </c>
      <c r="AS277" s="59" t="str" cm="1">
        <f t="array" ref="AS277">IF(TRIM(AO277)="Not-selected",0,IF(OR(TRIM(AQ277)="",AR277=""),"",IFERROR(SUM(_xlfn.NUMBERVALUE(SUBSTITUTE(TRIM(_xlfn.XLOOKUP(TRIM(_xlfn.TEXTSPLIT(AQ277,",")),TRIM(_xlfn.TEXTSPLIT(E277,",")),TRIM(_xlfn.TEXTSPLIT(I277,",")))),"$","")))*AR277,"")))</f>
        <v/>
      </c>
    </row>
    <row r="278" spans="2:45">
      <c r="B278" t="str">
        <f t="shared" si="12"/>
        <v xml:space="preserve"> -  -  </v>
      </c>
      <c r="AP278" s="9" t="str">
        <f t="shared" si="11"/>
        <v xml:space="preserve"> </v>
      </c>
      <c r="AQ278" s="9" t="str">
        <f t="shared" si="13"/>
        <v xml:space="preserve"> </v>
      </c>
      <c r="AS278" s="59" t="str" cm="1">
        <f t="array" ref="AS278">IF(TRIM(AO278)="Not-selected",0,IF(OR(TRIM(AQ278)="",AR278=""),"",IFERROR(SUM(_xlfn.NUMBERVALUE(SUBSTITUTE(TRIM(_xlfn.XLOOKUP(TRIM(_xlfn.TEXTSPLIT(AQ278,",")),TRIM(_xlfn.TEXTSPLIT(E278,",")),TRIM(_xlfn.TEXTSPLIT(I278,",")))),"$","")))*AR278,"")))</f>
        <v/>
      </c>
    </row>
    <row r="279" spans="2:45">
      <c r="B279" t="str">
        <f t="shared" si="12"/>
        <v xml:space="preserve"> -  -  </v>
      </c>
      <c r="AP279" s="9" t="str">
        <f t="shared" si="11"/>
        <v xml:space="preserve"> </v>
      </c>
      <c r="AQ279" s="9" t="str">
        <f t="shared" si="13"/>
        <v xml:space="preserve"> </v>
      </c>
      <c r="AS279" s="59" t="str" cm="1">
        <f t="array" ref="AS279">IF(TRIM(AO279)="Not-selected",0,IF(OR(TRIM(AQ279)="",AR279=""),"",IFERROR(SUM(_xlfn.NUMBERVALUE(SUBSTITUTE(TRIM(_xlfn.XLOOKUP(TRIM(_xlfn.TEXTSPLIT(AQ279,",")),TRIM(_xlfn.TEXTSPLIT(E279,",")),TRIM(_xlfn.TEXTSPLIT(I279,",")))),"$","")))*AR279,"")))</f>
        <v/>
      </c>
    </row>
    <row r="280" spans="2:45">
      <c r="B280" t="str">
        <f t="shared" si="12"/>
        <v xml:space="preserve"> -  -  </v>
      </c>
      <c r="AP280" s="9" t="str">
        <f t="shared" si="11"/>
        <v xml:space="preserve"> </v>
      </c>
      <c r="AQ280" s="9" t="str">
        <f t="shared" si="13"/>
        <v xml:space="preserve"> </v>
      </c>
      <c r="AS280" s="59" t="str" cm="1">
        <f t="array" ref="AS280">IF(TRIM(AO280)="Not-selected",0,IF(OR(TRIM(AQ280)="",AR280=""),"",IFERROR(SUM(_xlfn.NUMBERVALUE(SUBSTITUTE(TRIM(_xlfn.XLOOKUP(TRIM(_xlfn.TEXTSPLIT(AQ280,",")),TRIM(_xlfn.TEXTSPLIT(E280,",")),TRIM(_xlfn.TEXTSPLIT(I280,",")))),"$","")))*AR280,"")))</f>
        <v/>
      </c>
    </row>
    <row r="281" spans="2:45">
      <c r="B281" t="str">
        <f t="shared" si="12"/>
        <v xml:space="preserve"> -  -  </v>
      </c>
      <c r="AP281" s="9" t="str">
        <f t="shared" si="11"/>
        <v xml:space="preserve"> </v>
      </c>
      <c r="AQ281" s="9" t="str">
        <f t="shared" si="13"/>
        <v xml:space="preserve"> </v>
      </c>
      <c r="AS281" s="59" t="str" cm="1">
        <f t="array" ref="AS281">IF(TRIM(AO281)="Not-selected",0,IF(OR(TRIM(AQ281)="",AR281=""),"",IFERROR(SUM(_xlfn.NUMBERVALUE(SUBSTITUTE(TRIM(_xlfn.XLOOKUP(TRIM(_xlfn.TEXTSPLIT(AQ281,",")),TRIM(_xlfn.TEXTSPLIT(E281,",")),TRIM(_xlfn.TEXTSPLIT(I281,",")))),"$","")))*AR281,"")))</f>
        <v/>
      </c>
    </row>
    <row r="282" spans="2:45">
      <c r="B282" t="str">
        <f t="shared" si="12"/>
        <v xml:space="preserve"> -  -  </v>
      </c>
      <c r="AP282" s="9" t="str">
        <f t="shared" si="11"/>
        <v xml:space="preserve"> </v>
      </c>
      <c r="AQ282" s="9" t="str">
        <f t="shared" si="13"/>
        <v xml:space="preserve"> </v>
      </c>
      <c r="AS282" s="59" t="str" cm="1">
        <f t="array" ref="AS282">IF(TRIM(AO282)="Not-selected",0,IF(OR(TRIM(AQ282)="",AR282=""),"",IFERROR(SUM(_xlfn.NUMBERVALUE(SUBSTITUTE(TRIM(_xlfn.XLOOKUP(TRIM(_xlfn.TEXTSPLIT(AQ282,",")),TRIM(_xlfn.TEXTSPLIT(E282,",")),TRIM(_xlfn.TEXTSPLIT(I282,",")))),"$","")))*AR282,"")))</f>
        <v/>
      </c>
    </row>
    <row r="283" spans="2:45">
      <c r="B283" t="str">
        <f t="shared" si="12"/>
        <v xml:space="preserve"> -  -  </v>
      </c>
      <c r="AP283" s="9" t="str">
        <f t="shared" si="11"/>
        <v xml:space="preserve"> </v>
      </c>
      <c r="AQ283" s="9" t="str">
        <f t="shared" si="13"/>
        <v xml:space="preserve"> </v>
      </c>
      <c r="AS283" s="59" t="str" cm="1">
        <f t="array" ref="AS283">IF(TRIM(AO283)="Not-selected",0,IF(OR(TRIM(AQ283)="",AR283=""),"",IFERROR(SUM(_xlfn.NUMBERVALUE(SUBSTITUTE(TRIM(_xlfn.XLOOKUP(TRIM(_xlfn.TEXTSPLIT(AQ283,",")),TRIM(_xlfn.TEXTSPLIT(E283,",")),TRIM(_xlfn.TEXTSPLIT(I283,",")))),"$","")))*AR283,"")))</f>
        <v/>
      </c>
    </row>
    <row r="284" spans="2:45">
      <c r="B284" t="str">
        <f t="shared" si="12"/>
        <v xml:space="preserve"> -  -  </v>
      </c>
      <c r="AP284" s="9" t="str">
        <f t="shared" si="11"/>
        <v xml:space="preserve"> </v>
      </c>
      <c r="AQ284" s="9" t="str">
        <f t="shared" si="13"/>
        <v xml:space="preserve"> </v>
      </c>
      <c r="AS284" s="59" t="str" cm="1">
        <f t="array" ref="AS284">IF(TRIM(AO284)="Not-selected",0,IF(OR(TRIM(AQ284)="",AR284=""),"",IFERROR(SUM(_xlfn.NUMBERVALUE(SUBSTITUTE(TRIM(_xlfn.XLOOKUP(TRIM(_xlfn.TEXTSPLIT(AQ284,",")),TRIM(_xlfn.TEXTSPLIT(E284,",")),TRIM(_xlfn.TEXTSPLIT(I284,",")))),"$","")))*AR284,"")))</f>
        <v/>
      </c>
    </row>
    <row r="285" spans="2:45">
      <c r="B285" t="str">
        <f t="shared" si="12"/>
        <v xml:space="preserve"> -  -  </v>
      </c>
      <c r="AP285" s="9" t="str">
        <f t="shared" si="11"/>
        <v xml:space="preserve"> </v>
      </c>
      <c r="AQ285" s="9" t="str">
        <f t="shared" si="13"/>
        <v xml:space="preserve"> </v>
      </c>
      <c r="AS285" s="59" t="str" cm="1">
        <f t="array" ref="AS285">IF(TRIM(AO285)="Not-selected",0,IF(OR(TRIM(AQ285)="",AR285=""),"",IFERROR(SUM(_xlfn.NUMBERVALUE(SUBSTITUTE(TRIM(_xlfn.XLOOKUP(TRIM(_xlfn.TEXTSPLIT(AQ285,",")),TRIM(_xlfn.TEXTSPLIT(E285,",")),TRIM(_xlfn.TEXTSPLIT(I285,",")))),"$","")))*AR285,"")))</f>
        <v/>
      </c>
    </row>
    <row r="286" spans="2:45">
      <c r="B286" t="str">
        <f t="shared" si="12"/>
        <v xml:space="preserve"> -  -  </v>
      </c>
      <c r="AP286" s="9" t="str">
        <f t="shared" si="11"/>
        <v xml:space="preserve"> </v>
      </c>
      <c r="AQ286" s="9" t="str">
        <f t="shared" si="13"/>
        <v xml:space="preserve"> </v>
      </c>
      <c r="AS286" s="59" t="str" cm="1">
        <f t="array" ref="AS286">IF(TRIM(AO286)="Not-selected",0,IF(OR(TRIM(AQ286)="",AR286=""),"",IFERROR(SUM(_xlfn.NUMBERVALUE(SUBSTITUTE(TRIM(_xlfn.XLOOKUP(TRIM(_xlfn.TEXTSPLIT(AQ286,",")),TRIM(_xlfn.TEXTSPLIT(E286,",")),TRIM(_xlfn.TEXTSPLIT(I286,",")))),"$","")))*AR286,"")))</f>
        <v/>
      </c>
    </row>
    <row r="287" spans="2:45">
      <c r="B287" t="str">
        <f t="shared" si="12"/>
        <v xml:space="preserve"> -  -  </v>
      </c>
      <c r="AP287" s="9" t="str">
        <f t="shared" si="11"/>
        <v xml:space="preserve"> </v>
      </c>
      <c r="AQ287" s="9" t="str">
        <f t="shared" si="13"/>
        <v xml:space="preserve"> </v>
      </c>
      <c r="AS287" s="59" t="str" cm="1">
        <f t="array" ref="AS287">IF(TRIM(AO287)="Not-selected",0,IF(OR(TRIM(AQ287)="",AR287=""),"",IFERROR(SUM(_xlfn.NUMBERVALUE(SUBSTITUTE(TRIM(_xlfn.XLOOKUP(TRIM(_xlfn.TEXTSPLIT(AQ287,",")),TRIM(_xlfn.TEXTSPLIT(E287,",")),TRIM(_xlfn.TEXTSPLIT(I287,",")))),"$","")))*AR287,"")))</f>
        <v/>
      </c>
    </row>
    <row r="288" spans="2:45">
      <c r="B288" t="str">
        <f t="shared" si="12"/>
        <v xml:space="preserve"> -  -  </v>
      </c>
      <c r="AP288" s="9" t="str">
        <f t="shared" si="11"/>
        <v xml:space="preserve"> </v>
      </c>
      <c r="AQ288" s="9" t="str">
        <f t="shared" si="13"/>
        <v xml:space="preserve"> </v>
      </c>
      <c r="AS288" s="59" t="str" cm="1">
        <f t="array" ref="AS288">IF(TRIM(AO288)="Not-selected",0,IF(OR(TRIM(AQ288)="",AR288=""),"",IFERROR(SUM(_xlfn.NUMBERVALUE(SUBSTITUTE(TRIM(_xlfn.XLOOKUP(TRIM(_xlfn.TEXTSPLIT(AQ288,",")),TRIM(_xlfn.TEXTSPLIT(E288,",")),TRIM(_xlfn.TEXTSPLIT(I288,",")))),"$","")))*AR288,"")))</f>
        <v/>
      </c>
    </row>
    <row r="289" spans="2:45">
      <c r="B289" t="str">
        <f t="shared" si="12"/>
        <v xml:space="preserve"> -  -  </v>
      </c>
      <c r="AP289" s="9" t="str">
        <f t="shared" si="11"/>
        <v xml:space="preserve"> </v>
      </c>
      <c r="AQ289" s="9" t="str">
        <f t="shared" si="13"/>
        <v xml:space="preserve"> </v>
      </c>
      <c r="AS289" s="59" t="str" cm="1">
        <f t="array" ref="AS289">IF(TRIM(AO289)="Not-selected",0,IF(OR(TRIM(AQ289)="",AR289=""),"",IFERROR(SUM(_xlfn.NUMBERVALUE(SUBSTITUTE(TRIM(_xlfn.XLOOKUP(TRIM(_xlfn.TEXTSPLIT(AQ289,",")),TRIM(_xlfn.TEXTSPLIT(E289,",")),TRIM(_xlfn.TEXTSPLIT(I289,",")))),"$","")))*AR289,"")))</f>
        <v/>
      </c>
    </row>
    <row r="290" spans="2:45">
      <c r="B290" t="str">
        <f t="shared" si="12"/>
        <v xml:space="preserve"> -  -  </v>
      </c>
      <c r="AP290" s="9" t="str">
        <f t="shared" si="11"/>
        <v xml:space="preserve"> </v>
      </c>
      <c r="AQ290" s="9" t="str">
        <f t="shared" si="13"/>
        <v xml:space="preserve"> </v>
      </c>
      <c r="AS290" s="59" t="str" cm="1">
        <f t="array" ref="AS290">IF(TRIM(AO290)="Not-selected",0,IF(OR(TRIM(AQ290)="",AR290=""),"",IFERROR(SUM(_xlfn.NUMBERVALUE(SUBSTITUTE(TRIM(_xlfn.XLOOKUP(TRIM(_xlfn.TEXTSPLIT(AQ290,",")),TRIM(_xlfn.TEXTSPLIT(E290,",")),TRIM(_xlfn.TEXTSPLIT(I290,",")))),"$","")))*AR290,"")))</f>
        <v/>
      </c>
    </row>
    <row r="291" spans="2:45">
      <c r="B291" t="str">
        <f t="shared" si="12"/>
        <v xml:space="preserve"> -  -  </v>
      </c>
      <c r="AP291" s="9" t="str">
        <f t="shared" si="11"/>
        <v xml:space="preserve"> </v>
      </c>
      <c r="AQ291" s="9" t="str">
        <f t="shared" si="13"/>
        <v xml:space="preserve"> </v>
      </c>
      <c r="AS291" s="59" t="str" cm="1">
        <f t="array" ref="AS291">IF(TRIM(AO291)="Not-selected",0,IF(OR(TRIM(AQ291)="",AR291=""),"",IFERROR(SUM(_xlfn.NUMBERVALUE(SUBSTITUTE(TRIM(_xlfn.XLOOKUP(TRIM(_xlfn.TEXTSPLIT(AQ291,",")),TRIM(_xlfn.TEXTSPLIT(E291,",")),TRIM(_xlfn.TEXTSPLIT(I291,",")))),"$","")))*AR291,"")))</f>
        <v/>
      </c>
    </row>
    <row r="292" spans="2:45">
      <c r="B292" t="str">
        <f t="shared" si="12"/>
        <v xml:space="preserve"> -  -  </v>
      </c>
      <c r="AP292" s="9" t="str">
        <f t="shared" si="11"/>
        <v xml:space="preserve"> </v>
      </c>
      <c r="AQ292" s="9" t="str">
        <f t="shared" si="13"/>
        <v xml:space="preserve"> </v>
      </c>
      <c r="AS292" s="59" t="str" cm="1">
        <f t="array" ref="AS292">IF(TRIM(AO292)="Not-selected",0,IF(OR(TRIM(AQ292)="",AR292=""),"",IFERROR(SUM(_xlfn.NUMBERVALUE(SUBSTITUTE(TRIM(_xlfn.XLOOKUP(TRIM(_xlfn.TEXTSPLIT(AQ292,",")),TRIM(_xlfn.TEXTSPLIT(E292,",")),TRIM(_xlfn.TEXTSPLIT(I292,",")))),"$","")))*AR292,"")))</f>
        <v/>
      </c>
    </row>
    <row r="293" spans="2:45">
      <c r="B293" t="str">
        <f t="shared" si="12"/>
        <v xml:space="preserve"> -  -  </v>
      </c>
      <c r="AP293" s="9" t="str">
        <f t="shared" si="11"/>
        <v xml:space="preserve"> </v>
      </c>
      <c r="AQ293" s="9" t="str">
        <f t="shared" si="13"/>
        <v xml:space="preserve"> </v>
      </c>
      <c r="AS293" s="59" t="str" cm="1">
        <f t="array" ref="AS293">IF(TRIM(AO293)="Not-selected",0,IF(OR(TRIM(AQ293)="",AR293=""),"",IFERROR(SUM(_xlfn.NUMBERVALUE(SUBSTITUTE(TRIM(_xlfn.XLOOKUP(TRIM(_xlfn.TEXTSPLIT(AQ293,",")),TRIM(_xlfn.TEXTSPLIT(E293,",")),TRIM(_xlfn.TEXTSPLIT(I293,",")))),"$","")))*AR293,"")))</f>
        <v/>
      </c>
    </row>
    <row r="294" spans="2:45">
      <c r="B294" t="str">
        <f t="shared" si="12"/>
        <v xml:space="preserve"> -  -  </v>
      </c>
      <c r="AP294" s="9" t="str">
        <f t="shared" si="11"/>
        <v xml:space="preserve"> </v>
      </c>
      <c r="AQ294" s="9" t="str">
        <f t="shared" si="13"/>
        <v xml:space="preserve"> </v>
      </c>
      <c r="AS294" s="59" t="str" cm="1">
        <f t="array" ref="AS294">IF(TRIM(AO294)="Not-selected",0,IF(OR(TRIM(AQ294)="",AR294=""),"",IFERROR(SUM(_xlfn.NUMBERVALUE(SUBSTITUTE(TRIM(_xlfn.XLOOKUP(TRIM(_xlfn.TEXTSPLIT(AQ294,",")),TRIM(_xlfn.TEXTSPLIT(E294,",")),TRIM(_xlfn.TEXTSPLIT(I294,",")))),"$","")))*AR294,"")))</f>
        <v/>
      </c>
    </row>
    <row r="295" spans="2:45">
      <c r="B295" t="str">
        <f t="shared" si="12"/>
        <v xml:space="preserve"> -  -  </v>
      </c>
      <c r="AP295" s="9" t="str">
        <f t="shared" si="11"/>
        <v xml:space="preserve"> </v>
      </c>
      <c r="AQ295" s="9" t="str">
        <f t="shared" si="13"/>
        <v xml:space="preserve"> </v>
      </c>
      <c r="AS295" s="59" t="str" cm="1">
        <f t="array" ref="AS295">IF(TRIM(AO295)="Not-selected",0,IF(OR(TRIM(AQ295)="",AR295=""),"",IFERROR(SUM(_xlfn.NUMBERVALUE(SUBSTITUTE(TRIM(_xlfn.XLOOKUP(TRIM(_xlfn.TEXTSPLIT(AQ295,",")),TRIM(_xlfn.TEXTSPLIT(E295,",")),TRIM(_xlfn.TEXTSPLIT(I295,",")))),"$","")))*AR295,"")))</f>
        <v/>
      </c>
    </row>
    <row r="296" spans="2:45">
      <c r="B296" t="str">
        <f t="shared" si="12"/>
        <v xml:space="preserve"> -  -  </v>
      </c>
      <c r="AP296" s="9" t="str">
        <f t="shared" si="11"/>
        <v xml:space="preserve"> </v>
      </c>
      <c r="AQ296" s="9" t="str">
        <f t="shared" si="13"/>
        <v xml:space="preserve"> </v>
      </c>
      <c r="AS296" s="59" t="str" cm="1">
        <f t="array" ref="AS296">IF(TRIM(AO296)="Not-selected",0,IF(OR(TRIM(AQ296)="",AR296=""),"",IFERROR(SUM(_xlfn.NUMBERVALUE(SUBSTITUTE(TRIM(_xlfn.XLOOKUP(TRIM(_xlfn.TEXTSPLIT(AQ296,",")),TRIM(_xlfn.TEXTSPLIT(E296,",")),TRIM(_xlfn.TEXTSPLIT(I296,",")))),"$","")))*AR296,"")))</f>
        <v/>
      </c>
    </row>
    <row r="297" spans="2:45">
      <c r="B297" t="str">
        <f t="shared" si="12"/>
        <v xml:space="preserve"> -  -  </v>
      </c>
      <c r="AP297" s="9" t="str">
        <f t="shared" si="11"/>
        <v xml:space="preserve"> </v>
      </c>
      <c r="AQ297" s="9" t="str">
        <f t="shared" si="13"/>
        <v xml:space="preserve"> </v>
      </c>
      <c r="AS297" s="59" t="str" cm="1">
        <f t="array" ref="AS297">IF(TRIM(AO297)="Not-selected",0,IF(OR(TRIM(AQ297)="",AR297=""),"",IFERROR(SUM(_xlfn.NUMBERVALUE(SUBSTITUTE(TRIM(_xlfn.XLOOKUP(TRIM(_xlfn.TEXTSPLIT(AQ297,",")),TRIM(_xlfn.TEXTSPLIT(E297,",")),TRIM(_xlfn.TEXTSPLIT(I297,",")))),"$","")))*AR297,"")))</f>
        <v/>
      </c>
    </row>
    <row r="298" spans="2:45">
      <c r="B298" t="str">
        <f t="shared" si="12"/>
        <v xml:space="preserve"> -  -  </v>
      </c>
      <c r="AP298" s="9" t="str">
        <f t="shared" si="11"/>
        <v xml:space="preserve"> </v>
      </c>
      <c r="AQ298" s="9" t="str">
        <f t="shared" si="13"/>
        <v xml:space="preserve"> </v>
      </c>
      <c r="AS298" s="59" t="str" cm="1">
        <f t="array" ref="AS298">IF(TRIM(AO298)="Not-selected",0,IF(OR(TRIM(AQ298)="",AR298=""),"",IFERROR(SUM(_xlfn.NUMBERVALUE(SUBSTITUTE(TRIM(_xlfn.XLOOKUP(TRIM(_xlfn.TEXTSPLIT(AQ298,",")),TRIM(_xlfn.TEXTSPLIT(E298,",")),TRIM(_xlfn.TEXTSPLIT(I298,",")))),"$","")))*AR298,"")))</f>
        <v/>
      </c>
    </row>
    <row r="299" spans="2:45">
      <c r="B299" t="str">
        <f t="shared" si="12"/>
        <v xml:space="preserve"> -  -  </v>
      </c>
      <c r="AP299" s="9" t="str">
        <f t="shared" si="11"/>
        <v xml:space="preserve"> </v>
      </c>
      <c r="AQ299" s="9" t="str">
        <f t="shared" si="13"/>
        <v xml:space="preserve"> </v>
      </c>
      <c r="AS299" s="59" t="str" cm="1">
        <f t="array" ref="AS299">IF(TRIM(AO299)="Not-selected",0,IF(OR(TRIM(AQ299)="",AR299=""),"",IFERROR(SUM(_xlfn.NUMBERVALUE(SUBSTITUTE(TRIM(_xlfn.XLOOKUP(TRIM(_xlfn.TEXTSPLIT(AQ299,",")),TRIM(_xlfn.TEXTSPLIT(E299,",")),TRIM(_xlfn.TEXTSPLIT(I299,",")))),"$","")))*AR299,"")))</f>
        <v/>
      </c>
    </row>
    <row r="300" spans="2:45">
      <c r="B300" t="str">
        <f t="shared" si="12"/>
        <v xml:space="preserve"> -  -  </v>
      </c>
      <c r="AP300" s="9" t="str">
        <f t="shared" si="11"/>
        <v xml:space="preserve"> </v>
      </c>
      <c r="AQ300" s="9" t="str">
        <f t="shared" si="13"/>
        <v xml:space="preserve"> </v>
      </c>
      <c r="AS300" s="59" t="str" cm="1">
        <f t="array" ref="AS300">IF(TRIM(AO300)="Not-selected",0,IF(OR(TRIM(AQ300)="",AR300=""),"",IFERROR(SUM(_xlfn.NUMBERVALUE(SUBSTITUTE(TRIM(_xlfn.XLOOKUP(TRIM(_xlfn.TEXTSPLIT(AQ300,",")),TRIM(_xlfn.TEXTSPLIT(E300,",")),TRIM(_xlfn.TEXTSPLIT(I300,",")))),"$","")))*AR300,"")))</f>
        <v/>
      </c>
    </row>
    <row r="301" spans="2:45">
      <c r="B301" t="str">
        <f t="shared" si="12"/>
        <v xml:space="preserve"> -  -  </v>
      </c>
      <c r="AP301" s="9" t="str">
        <f t="shared" si="11"/>
        <v xml:space="preserve"> </v>
      </c>
      <c r="AQ301" s="9" t="str">
        <f t="shared" si="13"/>
        <v xml:space="preserve"> </v>
      </c>
      <c r="AS301" s="59" t="str" cm="1">
        <f t="array" ref="AS301">IF(TRIM(AO301)="Not-selected",0,IF(OR(TRIM(AQ301)="",AR301=""),"",IFERROR(SUM(_xlfn.NUMBERVALUE(SUBSTITUTE(TRIM(_xlfn.XLOOKUP(TRIM(_xlfn.TEXTSPLIT(AQ301,",")),TRIM(_xlfn.TEXTSPLIT(E301,",")),TRIM(_xlfn.TEXTSPLIT(I301,",")))),"$","")))*AR301,"")))</f>
        <v/>
      </c>
    </row>
    <row r="302" spans="2:45">
      <c r="B302" t="str">
        <f t="shared" si="12"/>
        <v xml:space="preserve"> -  -  </v>
      </c>
      <c r="AP302" s="9" t="str">
        <f t="shared" si="11"/>
        <v xml:space="preserve"> </v>
      </c>
      <c r="AQ302" s="9" t="str">
        <f t="shared" si="13"/>
        <v xml:space="preserve"> </v>
      </c>
      <c r="AS302" s="59" t="str" cm="1">
        <f t="array" ref="AS302">IF(TRIM(AO302)="Not-selected",0,IF(OR(TRIM(AQ302)="",AR302=""),"",IFERROR(SUM(_xlfn.NUMBERVALUE(SUBSTITUTE(TRIM(_xlfn.XLOOKUP(TRIM(_xlfn.TEXTSPLIT(AQ302,",")),TRIM(_xlfn.TEXTSPLIT(E302,",")),TRIM(_xlfn.TEXTSPLIT(I302,",")))),"$","")))*AR302,"")))</f>
        <v/>
      </c>
    </row>
    <row r="303" spans="2:45">
      <c r="B303" t="str">
        <f t="shared" si="12"/>
        <v xml:space="preserve"> -  -  </v>
      </c>
      <c r="AP303" s="9" t="str">
        <f t="shared" si="11"/>
        <v xml:space="preserve"> </v>
      </c>
      <c r="AQ303" s="9" t="str">
        <f t="shared" si="13"/>
        <v xml:space="preserve"> </v>
      </c>
      <c r="AS303" s="59" t="str" cm="1">
        <f t="array" ref="AS303">IF(TRIM(AO303)="Not-selected",0,IF(OR(TRIM(AQ303)="",AR303=""),"",IFERROR(SUM(_xlfn.NUMBERVALUE(SUBSTITUTE(TRIM(_xlfn.XLOOKUP(TRIM(_xlfn.TEXTSPLIT(AQ303,",")),TRIM(_xlfn.TEXTSPLIT(E303,",")),TRIM(_xlfn.TEXTSPLIT(I303,",")))),"$","")))*AR303,"")))</f>
        <v/>
      </c>
    </row>
    <row r="304" spans="2:45">
      <c r="B304" t="str">
        <f t="shared" si="12"/>
        <v xml:space="preserve"> -  -  </v>
      </c>
      <c r="AP304" s="9" t="str">
        <f t="shared" si="11"/>
        <v xml:space="preserve"> </v>
      </c>
      <c r="AQ304" s="9" t="str">
        <f t="shared" si="13"/>
        <v xml:space="preserve"> </v>
      </c>
      <c r="AS304" s="59" t="str" cm="1">
        <f t="array" ref="AS304">IF(TRIM(AO304)="Not-selected",0,IF(OR(TRIM(AQ304)="",AR304=""),"",IFERROR(SUM(_xlfn.NUMBERVALUE(SUBSTITUTE(TRIM(_xlfn.XLOOKUP(TRIM(_xlfn.TEXTSPLIT(AQ304,",")),TRIM(_xlfn.TEXTSPLIT(E304,",")),TRIM(_xlfn.TEXTSPLIT(I304,",")))),"$","")))*AR304,"")))</f>
        <v/>
      </c>
    </row>
    <row r="305" spans="2:45">
      <c r="B305" t="str">
        <f t="shared" si="12"/>
        <v xml:space="preserve"> -  -  </v>
      </c>
      <c r="AP305" s="9" t="str">
        <f t="shared" si="11"/>
        <v xml:space="preserve"> </v>
      </c>
      <c r="AQ305" s="9" t="str">
        <f t="shared" si="13"/>
        <v xml:space="preserve"> </v>
      </c>
      <c r="AS305" s="59" t="str" cm="1">
        <f t="array" ref="AS305">IF(TRIM(AO305)="Not-selected",0,IF(OR(TRIM(AQ305)="",AR305=""),"",IFERROR(SUM(_xlfn.NUMBERVALUE(SUBSTITUTE(TRIM(_xlfn.XLOOKUP(TRIM(_xlfn.TEXTSPLIT(AQ305,",")),TRIM(_xlfn.TEXTSPLIT(E305,",")),TRIM(_xlfn.TEXTSPLIT(I305,",")))),"$","")))*AR305,"")))</f>
        <v/>
      </c>
    </row>
    <row r="306" spans="2:45">
      <c r="B306" t="str">
        <f t="shared" si="12"/>
        <v xml:space="preserve"> -  -  </v>
      </c>
      <c r="AP306" s="9" t="str">
        <f t="shared" si="11"/>
        <v xml:space="preserve"> </v>
      </c>
      <c r="AQ306" s="9" t="str">
        <f t="shared" si="13"/>
        <v xml:space="preserve"> </v>
      </c>
      <c r="AS306" s="59" t="str" cm="1">
        <f t="array" ref="AS306">IF(TRIM(AO306)="Not-selected",0,IF(OR(TRIM(AQ306)="",AR306=""),"",IFERROR(SUM(_xlfn.NUMBERVALUE(SUBSTITUTE(TRIM(_xlfn.XLOOKUP(TRIM(_xlfn.TEXTSPLIT(AQ306,",")),TRIM(_xlfn.TEXTSPLIT(E306,",")),TRIM(_xlfn.TEXTSPLIT(I306,",")))),"$","")))*AR306,"")))</f>
        <v/>
      </c>
    </row>
    <row r="307" spans="2:45">
      <c r="B307" t="str">
        <f t="shared" si="12"/>
        <v xml:space="preserve"> -  -  </v>
      </c>
      <c r="AP307" s="9" t="str">
        <f t="shared" si="11"/>
        <v xml:space="preserve"> </v>
      </c>
      <c r="AQ307" s="9" t="str">
        <f t="shared" si="13"/>
        <v xml:space="preserve"> </v>
      </c>
      <c r="AS307" s="59" t="str" cm="1">
        <f t="array" ref="AS307">IF(TRIM(AO307)="Not-selected",0,IF(OR(TRIM(AQ307)="",AR307=""),"",IFERROR(SUM(_xlfn.NUMBERVALUE(SUBSTITUTE(TRIM(_xlfn.XLOOKUP(TRIM(_xlfn.TEXTSPLIT(AQ307,",")),TRIM(_xlfn.TEXTSPLIT(E307,",")),TRIM(_xlfn.TEXTSPLIT(I307,",")))),"$","")))*AR307,"")))</f>
        <v/>
      </c>
    </row>
    <row r="308" spans="2:45">
      <c r="B308" t="str">
        <f t="shared" si="12"/>
        <v xml:space="preserve"> -  -  </v>
      </c>
      <c r="AP308" s="9" t="str">
        <f t="shared" si="11"/>
        <v xml:space="preserve"> </v>
      </c>
      <c r="AQ308" s="9" t="str">
        <f t="shared" si="13"/>
        <v xml:space="preserve"> </v>
      </c>
      <c r="AS308" s="59" t="str" cm="1">
        <f t="array" ref="AS308">IF(TRIM(AO308)="Not-selected",0,IF(OR(TRIM(AQ308)="",AR308=""),"",IFERROR(SUM(_xlfn.NUMBERVALUE(SUBSTITUTE(TRIM(_xlfn.XLOOKUP(TRIM(_xlfn.TEXTSPLIT(AQ308,",")),TRIM(_xlfn.TEXTSPLIT(E308,",")),TRIM(_xlfn.TEXTSPLIT(I308,",")))),"$","")))*AR308,"")))</f>
        <v/>
      </c>
    </row>
    <row r="309" spans="2:45">
      <c r="B309" t="str">
        <f t="shared" si="12"/>
        <v xml:space="preserve"> -  -  </v>
      </c>
      <c r="AP309" s="9" t="str">
        <f t="shared" si="11"/>
        <v xml:space="preserve"> </v>
      </c>
      <c r="AQ309" s="9" t="str">
        <f t="shared" si="13"/>
        <v xml:space="preserve"> </v>
      </c>
      <c r="AS309" s="59" t="str" cm="1">
        <f t="array" ref="AS309">IF(TRIM(AO309)="Not-selected",0,IF(OR(TRIM(AQ309)="",AR309=""),"",IFERROR(SUM(_xlfn.NUMBERVALUE(SUBSTITUTE(TRIM(_xlfn.XLOOKUP(TRIM(_xlfn.TEXTSPLIT(AQ309,",")),TRIM(_xlfn.TEXTSPLIT(E309,",")),TRIM(_xlfn.TEXTSPLIT(I309,",")))),"$","")))*AR309,"")))</f>
        <v/>
      </c>
    </row>
    <row r="310" spans="2:45">
      <c r="B310" t="str">
        <f t="shared" si="12"/>
        <v xml:space="preserve"> -  -  </v>
      </c>
      <c r="AP310" s="9" t="str">
        <f t="shared" si="11"/>
        <v xml:space="preserve"> </v>
      </c>
      <c r="AQ310" s="9" t="str">
        <f t="shared" si="13"/>
        <v xml:space="preserve"> </v>
      </c>
      <c r="AS310" s="59" t="str" cm="1">
        <f t="array" ref="AS310">IF(TRIM(AO310)="Not-selected",0,IF(OR(TRIM(AQ310)="",AR310=""),"",IFERROR(SUM(_xlfn.NUMBERVALUE(SUBSTITUTE(TRIM(_xlfn.XLOOKUP(TRIM(_xlfn.TEXTSPLIT(AQ310,",")),TRIM(_xlfn.TEXTSPLIT(E310,",")),TRIM(_xlfn.TEXTSPLIT(I310,",")))),"$","")))*AR310,"")))</f>
        <v/>
      </c>
    </row>
    <row r="311" spans="2:45">
      <c r="B311" t="str">
        <f t="shared" si="12"/>
        <v xml:space="preserve"> -  -  </v>
      </c>
      <c r="AP311" s="9" t="str">
        <f t="shared" si="11"/>
        <v xml:space="preserve"> </v>
      </c>
      <c r="AQ311" s="9" t="str">
        <f t="shared" si="13"/>
        <v xml:space="preserve"> </v>
      </c>
      <c r="AS311" s="59" t="str" cm="1">
        <f t="array" ref="AS311">IF(TRIM(AO311)="Not-selected",0,IF(OR(TRIM(AQ311)="",AR311=""),"",IFERROR(SUM(_xlfn.NUMBERVALUE(SUBSTITUTE(TRIM(_xlfn.XLOOKUP(TRIM(_xlfn.TEXTSPLIT(AQ311,",")),TRIM(_xlfn.TEXTSPLIT(E311,",")),TRIM(_xlfn.TEXTSPLIT(I311,",")))),"$","")))*AR311,"")))</f>
        <v/>
      </c>
    </row>
    <row r="312" spans="2:45">
      <c r="B312" t="str">
        <f t="shared" si="12"/>
        <v xml:space="preserve"> -  -  </v>
      </c>
      <c r="AP312" s="9" t="str">
        <f t="shared" si="11"/>
        <v xml:space="preserve"> </v>
      </c>
      <c r="AQ312" s="9" t="str">
        <f t="shared" si="13"/>
        <v xml:space="preserve"> </v>
      </c>
      <c r="AS312" s="59" t="str" cm="1">
        <f t="array" ref="AS312">IF(TRIM(AO312)="Not-selected",0,IF(OR(TRIM(AQ312)="",AR312=""),"",IFERROR(SUM(_xlfn.NUMBERVALUE(SUBSTITUTE(TRIM(_xlfn.XLOOKUP(TRIM(_xlfn.TEXTSPLIT(AQ312,",")),TRIM(_xlfn.TEXTSPLIT(E312,",")),TRIM(_xlfn.TEXTSPLIT(I312,",")))),"$","")))*AR312,"")))</f>
        <v/>
      </c>
    </row>
    <row r="313" spans="2:45">
      <c r="B313" t="str">
        <f t="shared" si="12"/>
        <v xml:space="preserve"> -  -  </v>
      </c>
      <c r="AP313" s="9" t="str">
        <f t="shared" si="11"/>
        <v xml:space="preserve"> </v>
      </c>
      <c r="AQ313" s="9" t="str">
        <f t="shared" si="13"/>
        <v xml:space="preserve"> </v>
      </c>
      <c r="AS313" s="59" t="str" cm="1">
        <f t="array" ref="AS313">IF(TRIM(AO313)="Not-selected",0,IF(OR(TRIM(AQ313)="",AR313=""),"",IFERROR(SUM(_xlfn.NUMBERVALUE(SUBSTITUTE(TRIM(_xlfn.XLOOKUP(TRIM(_xlfn.TEXTSPLIT(AQ313,",")),TRIM(_xlfn.TEXTSPLIT(E313,",")),TRIM(_xlfn.TEXTSPLIT(I313,",")))),"$","")))*AR313,"")))</f>
        <v/>
      </c>
    </row>
    <row r="314" spans="2:45">
      <c r="B314" t="str">
        <f t="shared" si="12"/>
        <v xml:space="preserve"> -  -  </v>
      </c>
      <c r="AP314" s="9" t="str">
        <f t="shared" si="11"/>
        <v xml:space="preserve"> </v>
      </c>
      <c r="AQ314" s="9" t="str">
        <f t="shared" si="13"/>
        <v xml:space="preserve"> </v>
      </c>
      <c r="AS314" s="59" t="str" cm="1">
        <f t="array" ref="AS314">IF(TRIM(AO314)="Not-selected",0,IF(OR(TRIM(AQ314)="",AR314=""),"",IFERROR(SUM(_xlfn.NUMBERVALUE(SUBSTITUTE(TRIM(_xlfn.XLOOKUP(TRIM(_xlfn.TEXTSPLIT(AQ314,",")),TRIM(_xlfn.TEXTSPLIT(E314,",")),TRIM(_xlfn.TEXTSPLIT(I314,",")))),"$","")))*AR314,"")))</f>
        <v/>
      </c>
    </row>
    <row r="315" spans="2:45">
      <c r="B315" t="str">
        <f t="shared" si="12"/>
        <v xml:space="preserve"> -  -  </v>
      </c>
      <c r="AP315" s="9" t="str">
        <f t="shared" si="11"/>
        <v xml:space="preserve"> </v>
      </c>
      <c r="AQ315" s="9" t="str">
        <f t="shared" si="13"/>
        <v xml:space="preserve"> </v>
      </c>
      <c r="AS315" s="59" t="str" cm="1">
        <f t="array" ref="AS315">IF(TRIM(AO315)="Not-selected",0,IF(OR(TRIM(AQ315)="",AR315=""),"",IFERROR(SUM(_xlfn.NUMBERVALUE(SUBSTITUTE(TRIM(_xlfn.XLOOKUP(TRIM(_xlfn.TEXTSPLIT(AQ315,",")),TRIM(_xlfn.TEXTSPLIT(E315,",")),TRIM(_xlfn.TEXTSPLIT(I315,",")))),"$","")))*AR315,"")))</f>
        <v/>
      </c>
    </row>
    <row r="316" spans="2:45">
      <c r="B316" t="str">
        <f t="shared" si="12"/>
        <v xml:space="preserve"> -  -  </v>
      </c>
      <c r="AP316" s="9" t="str">
        <f t="shared" si="11"/>
        <v xml:space="preserve"> </v>
      </c>
      <c r="AQ316" s="9" t="str">
        <f t="shared" si="13"/>
        <v xml:space="preserve"> </v>
      </c>
      <c r="AS316" s="59" t="str" cm="1">
        <f t="array" ref="AS316">IF(TRIM(AO316)="Not-selected",0,IF(OR(TRIM(AQ316)="",AR316=""),"",IFERROR(SUM(_xlfn.NUMBERVALUE(SUBSTITUTE(TRIM(_xlfn.XLOOKUP(TRIM(_xlfn.TEXTSPLIT(AQ316,",")),TRIM(_xlfn.TEXTSPLIT(E316,",")),TRIM(_xlfn.TEXTSPLIT(I316,",")))),"$","")))*AR316,"")))</f>
        <v/>
      </c>
    </row>
    <row r="317" spans="2:45">
      <c r="B317" t="str">
        <f t="shared" si="12"/>
        <v xml:space="preserve"> -  -  </v>
      </c>
      <c r="AP317" s="9" t="str">
        <f t="shared" si="11"/>
        <v xml:space="preserve"> </v>
      </c>
      <c r="AQ317" s="9" t="str">
        <f t="shared" si="13"/>
        <v xml:space="preserve"> </v>
      </c>
      <c r="AS317" s="59" t="str" cm="1">
        <f t="array" ref="AS317">IF(TRIM(AO317)="Not-selected",0,IF(OR(TRIM(AQ317)="",AR317=""),"",IFERROR(SUM(_xlfn.NUMBERVALUE(SUBSTITUTE(TRIM(_xlfn.XLOOKUP(TRIM(_xlfn.TEXTSPLIT(AQ317,",")),TRIM(_xlfn.TEXTSPLIT(E317,",")),TRIM(_xlfn.TEXTSPLIT(I317,",")))),"$","")))*AR317,"")))</f>
        <v/>
      </c>
    </row>
    <row r="318" spans="2:45">
      <c r="B318" t="str">
        <f t="shared" si="12"/>
        <v xml:space="preserve"> -  -  </v>
      </c>
      <c r="AP318" s="9" t="str">
        <f t="shared" si="11"/>
        <v xml:space="preserve"> </v>
      </c>
      <c r="AQ318" s="9" t="str">
        <f t="shared" si="13"/>
        <v xml:space="preserve"> </v>
      </c>
      <c r="AS318" s="59" t="str" cm="1">
        <f t="array" ref="AS318">IF(TRIM(AO318)="Not-selected",0,IF(OR(TRIM(AQ318)="",AR318=""),"",IFERROR(SUM(_xlfn.NUMBERVALUE(SUBSTITUTE(TRIM(_xlfn.XLOOKUP(TRIM(_xlfn.TEXTSPLIT(AQ318,",")),TRIM(_xlfn.TEXTSPLIT(E318,",")),TRIM(_xlfn.TEXTSPLIT(I318,",")))),"$","")))*AR318,"")))</f>
        <v/>
      </c>
    </row>
    <row r="319" spans="2:45">
      <c r="B319" t="str">
        <f t="shared" si="12"/>
        <v xml:space="preserve"> -  -  </v>
      </c>
      <c r="AP319" s="9" t="str">
        <f t="shared" si="11"/>
        <v xml:space="preserve"> </v>
      </c>
      <c r="AQ319" s="9" t="str">
        <f t="shared" si="13"/>
        <v xml:space="preserve"> </v>
      </c>
      <c r="AS319" s="59" t="str" cm="1">
        <f t="array" ref="AS319">IF(TRIM(AO319)="Not-selected",0,IF(OR(TRIM(AQ319)="",AR319=""),"",IFERROR(SUM(_xlfn.NUMBERVALUE(SUBSTITUTE(TRIM(_xlfn.XLOOKUP(TRIM(_xlfn.TEXTSPLIT(AQ319,",")),TRIM(_xlfn.TEXTSPLIT(E319,",")),TRIM(_xlfn.TEXTSPLIT(I319,",")))),"$","")))*AR319,"")))</f>
        <v/>
      </c>
    </row>
    <row r="320" spans="2:45">
      <c r="B320" t="str">
        <f t="shared" si="12"/>
        <v xml:space="preserve"> -  -  </v>
      </c>
      <c r="AP320" s="9" t="str">
        <f t="shared" si="11"/>
        <v xml:space="preserve"> </v>
      </c>
      <c r="AQ320" s="9" t="str">
        <f t="shared" si="13"/>
        <v xml:space="preserve"> </v>
      </c>
      <c r="AS320" s="59" t="str" cm="1">
        <f t="array" ref="AS320">IF(TRIM(AO320)="Not-selected",0,IF(OR(TRIM(AQ320)="",AR320=""),"",IFERROR(SUM(_xlfn.NUMBERVALUE(SUBSTITUTE(TRIM(_xlfn.XLOOKUP(TRIM(_xlfn.TEXTSPLIT(AQ320,",")),TRIM(_xlfn.TEXTSPLIT(E320,",")),TRIM(_xlfn.TEXTSPLIT(I320,",")))),"$","")))*AR320,"")))</f>
        <v/>
      </c>
    </row>
    <row r="321" spans="2:45">
      <c r="B321" t="str">
        <f t="shared" si="12"/>
        <v xml:space="preserve"> -  -  </v>
      </c>
      <c r="AP321" s="9" t="str">
        <f t="shared" si="11"/>
        <v xml:space="preserve"> </v>
      </c>
      <c r="AQ321" s="9" t="str">
        <f t="shared" si="13"/>
        <v xml:space="preserve"> </v>
      </c>
      <c r="AS321" s="59" t="str" cm="1">
        <f t="array" ref="AS321">IF(TRIM(AO321)="Not-selected",0,IF(OR(TRIM(AQ321)="",AR321=""),"",IFERROR(SUM(_xlfn.NUMBERVALUE(SUBSTITUTE(TRIM(_xlfn.XLOOKUP(TRIM(_xlfn.TEXTSPLIT(AQ321,",")),TRIM(_xlfn.TEXTSPLIT(E321,",")),TRIM(_xlfn.TEXTSPLIT(I321,",")))),"$","")))*AR321,"")))</f>
        <v/>
      </c>
    </row>
    <row r="322" spans="2:45">
      <c r="B322" t="str">
        <f t="shared" si="12"/>
        <v xml:space="preserve"> -  -  </v>
      </c>
      <c r="AP322" s="9" t="str">
        <f t="shared" si="11"/>
        <v xml:space="preserve"> </v>
      </c>
      <c r="AQ322" s="9" t="str">
        <f t="shared" si="13"/>
        <v xml:space="preserve"> </v>
      </c>
      <c r="AS322" s="59" t="str" cm="1">
        <f t="array" ref="AS322">IF(TRIM(AO322)="Not-selected",0,IF(OR(TRIM(AQ322)="",AR322=""),"",IFERROR(SUM(_xlfn.NUMBERVALUE(SUBSTITUTE(TRIM(_xlfn.XLOOKUP(TRIM(_xlfn.TEXTSPLIT(AQ322,",")),TRIM(_xlfn.TEXTSPLIT(E322,",")),TRIM(_xlfn.TEXTSPLIT(I322,",")))),"$","")))*AR322,"")))</f>
        <v/>
      </c>
    </row>
    <row r="323" spans="2:45">
      <c r="B323" t="str">
        <f t="shared" si="12"/>
        <v xml:space="preserve"> -  -  </v>
      </c>
      <c r="AP323" s="9" t="str">
        <f t="shared" si="11"/>
        <v xml:space="preserve"> </v>
      </c>
      <c r="AQ323" s="9" t="str">
        <f t="shared" si="13"/>
        <v xml:space="preserve"> </v>
      </c>
      <c r="AS323" s="59" t="str" cm="1">
        <f t="array" ref="AS323">IF(TRIM(AO323)="Not-selected",0,IF(OR(TRIM(AQ323)="",AR323=""),"",IFERROR(SUM(_xlfn.NUMBERVALUE(SUBSTITUTE(TRIM(_xlfn.XLOOKUP(TRIM(_xlfn.TEXTSPLIT(AQ323,",")),TRIM(_xlfn.TEXTSPLIT(E323,",")),TRIM(_xlfn.TEXTSPLIT(I323,",")))),"$","")))*AR323,"")))</f>
        <v/>
      </c>
    </row>
    <row r="324" spans="2:45">
      <c r="B324" t="str">
        <f t="shared" si="12"/>
        <v xml:space="preserve"> -  -  </v>
      </c>
      <c r="AP324" s="9" t="str">
        <f t="shared" si="11"/>
        <v xml:space="preserve"> </v>
      </c>
      <c r="AQ324" s="9" t="str">
        <f t="shared" si="13"/>
        <v xml:space="preserve"> </v>
      </c>
      <c r="AS324" s="59" t="str" cm="1">
        <f t="array" ref="AS324">IF(TRIM(AO324)="Not-selected",0,IF(OR(TRIM(AQ324)="",AR324=""),"",IFERROR(SUM(_xlfn.NUMBERVALUE(SUBSTITUTE(TRIM(_xlfn.XLOOKUP(TRIM(_xlfn.TEXTSPLIT(AQ324,",")),TRIM(_xlfn.TEXTSPLIT(E324,",")),TRIM(_xlfn.TEXTSPLIT(I324,",")))),"$","")))*AR324,"")))</f>
        <v/>
      </c>
    </row>
    <row r="325" spans="2:45">
      <c r="B325" t="str">
        <f t="shared" si="12"/>
        <v xml:space="preserve"> -  -  </v>
      </c>
      <c r="AP325" s="9" t="str">
        <f t="shared" si="11"/>
        <v xml:space="preserve"> </v>
      </c>
      <c r="AQ325" s="9" t="str">
        <f t="shared" si="13"/>
        <v xml:space="preserve"> </v>
      </c>
      <c r="AS325" s="59" t="str" cm="1">
        <f t="array" ref="AS325">IF(TRIM(AO325)="Not-selected",0,IF(OR(TRIM(AQ325)="",AR325=""),"",IFERROR(SUM(_xlfn.NUMBERVALUE(SUBSTITUTE(TRIM(_xlfn.XLOOKUP(TRIM(_xlfn.TEXTSPLIT(AQ325,",")),TRIM(_xlfn.TEXTSPLIT(E325,",")),TRIM(_xlfn.TEXTSPLIT(I325,",")))),"$","")))*AR325,"")))</f>
        <v/>
      </c>
    </row>
    <row r="326" spans="2:45">
      <c r="B326" t="str">
        <f t="shared" si="12"/>
        <v xml:space="preserve"> -  -  </v>
      </c>
      <c r="AP326" s="9" t="str">
        <f t="shared" si="11"/>
        <v xml:space="preserve"> </v>
      </c>
      <c r="AQ326" s="9" t="str">
        <f t="shared" si="13"/>
        <v xml:space="preserve"> </v>
      </c>
      <c r="AS326" s="59" t="str" cm="1">
        <f t="array" ref="AS326">IF(TRIM(AO326)="Not-selected",0,IF(OR(TRIM(AQ326)="",AR326=""),"",IFERROR(SUM(_xlfn.NUMBERVALUE(SUBSTITUTE(TRIM(_xlfn.XLOOKUP(TRIM(_xlfn.TEXTSPLIT(AQ326,",")),TRIM(_xlfn.TEXTSPLIT(E326,",")),TRIM(_xlfn.TEXTSPLIT(I326,",")))),"$","")))*AR326,"")))</f>
        <v/>
      </c>
    </row>
    <row r="327" spans="2:45">
      <c r="B327" t="str">
        <f t="shared" si="12"/>
        <v xml:space="preserve"> -  -  </v>
      </c>
      <c r="AP327" s="9" t="str">
        <f t="shared" si="11"/>
        <v xml:space="preserve"> </v>
      </c>
      <c r="AQ327" s="9" t="str">
        <f t="shared" si="13"/>
        <v xml:space="preserve"> </v>
      </c>
      <c r="AS327" s="59" t="str" cm="1">
        <f t="array" ref="AS327">IF(TRIM(AO327)="Not-selected",0,IF(OR(TRIM(AQ327)="",AR327=""),"",IFERROR(SUM(_xlfn.NUMBERVALUE(SUBSTITUTE(TRIM(_xlfn.XLOOKUP(TRIM(_xlfn.TEXTSPLIT(AQ327,",")),TRIM(_xlfn.TEXTSPLIT(E327,",")),TRIM(_xlfn.TEXTSPLIT(I327,",")))),"$","")))*AR327,"")))</f>
        <v/>
      </c>
    </row>
    <row r="328" spans="2:45">
      <c r="B328" t="str">
        <f t="shared" si="12"/>
        <v xml:space="preserve"> -  -  </v>
      </c>
      <c r="AP328" s="9" t="str">
        <f t="shared" si="11"/>
        <v xml:space="preserve"> </v>
      </c>
      <c r="AQ328" s="9" t="str">
        <f t="shared" si="13"/>
        <v xml:space="preserve"> </v>
      </c>
      <c r="AS328" s="59" t="str" cm="1">
        <f t="array" ref="AS328">IF(TRIM(AO328)="Not-selected",0,IF(OR(TRIM(AQ328)="",AR328=""),"",IFERROR(SUM(_xlfn.NUMBERVALUE(SUBSTITUTE(TRIM(_xlfn.XLOOKUP(TRIM(_xlfn.TEXTSPLIT(AQ328,",")),TRIM(_xlfn.TEXTSPLIT(E328,",")),TRIM(_xlfn.TEXTSPLIT(I328,",")))),"$","")))*AR328,"")))</f>
        <v/>
      </c>
    </row>
    <row r="329" spans="2:45">
      <c r="B329" t="str">
        <f t="shared" si="12"/>
        <v xml:space="preserve"> -  -  </v>
      </c>
      <c r="AP329" s="9" t="str">
        <f t="shared" si="11"/>
        <v xml:space="preserve"> </v>
      </c>
      <c r="AQ329" s="9" t="str">
        <f t="shared" si="13"/>
        <v xml:space="preserve"> </v>
      </c>
      <c r="AS329" s="59" t="str" cm="1">
        <f t="array" ref="AS329">IF(TRIM(AO329)="Not-selected",0,IF(OR(TRIM(AQ329)="",AR329=""),"",IFERROR(SUM(_xlfn.NUMBERVALUE(SUBSTITUTE(TRIM(_xlfn.XLOOKUP(TRIM(_xlfn.TEXTSPLIT(AQ329,",")),TRIM(_xlfn.TEXTSPLIT(E329,",")),TRIM(_xlfn.TEXTSPLIT(I329,",")))),"$","")))*AR329,"")))</f>
        <v/>
      </c>
    </row>
    <row r="330" spans="2:45">
      <c r="B330" t="str">
        <f t="shared" si="12"/>
        <v xml:space="preserve"> -  -  </v>
      </c>
      <c r="AP330" s="9" t="str">
        <f t="shared" si="11"/>
        <v xml:space="preserve"> </v>
      </c>
      <c r="AQ330" s="9" t="str">
        <f t="shared" si="13"/>
        <v xml:space="preserve"> </v>
      </c>
      <c r="AS330" s="59" t="str" cm="1">
        <f t="array" ref="AS330">IF(TRIM(AO330)="Not-selected",0,IF(OR(TRIM(AQ330)="",AR330=""),"",IFERROR(SUM(_xlfn.NUMBERVALUE(SUBSTITUTE(TRIM(_xlfn.XLOOKUP(TRIM(_xlfn.TEXTSPLIT(AQ330,",")),TRIM(_xlfn.TEXTSPLIT(E330,",")),TRIM(_xlfn.TEXTSPLIT(I330,",")))),"$","")))*AR330,"")))</f>
        <v/>
      </c>
    </row>
    <row r="331" spans="2:45">
      <c r="B331" t="str">
        <f t="shared" si="12"/>
        <v xml:space="preserve"> -  -  </v>
      </c>
      <c r="AP331" s="9" t="str">
        <f t="shared" si="11"/>
        <v xml:space="preserve"> </v>
      </c>
      <c r="AQ331" s="9" t="str">
        <f t="shared" si="13"/>
        <v xml:space="preserve"> </v>
      </c>
      <c r="AS331" s="59" t="str" cm="1">
        <f t="array" ref="AS331">IF(TRIM(AO331)="Not-selected",0,IF(OR(TRIM(AQ331)="",AR331=""),"",IFERROR(SUM(_xlfn.NUMBERVALUE(SUBSTITUTE(TRIM(_xlfn.XLOOKUP(TRIM(_xlfn.TEXTSPLIT(AQ331,",")),TRIM(_xlfn.TEXTSPLIT(E331,",")),TRIM(_xlfn.TEXTSPLIT(I331,",")))),"$","")))*AR331,"")))</f>
        <v/>
      </c>
    </row>
    <row r="332" spans="2:45">
      <c r="B332" t="str">
        <f t="shared" si="12"/>
        <v xml:space="preserve"> -  -  </v>
      </c>
      <c r="AP332" s="9" t="str">
        <f t="shared" si="13"/>
        <v xml:space="preserve"> </v>
      </c>
      <c r="AQ332" s="9" t="str">
        <f t="shared" si="13"/>
        <v xml:space="preserve"> </v>
      </c>
      <c r="AS332" s="59" t="str" cm="1">
        <f t="array" ref="AS332">IF(TRIM(AO332)="Not-selected",0,IF(OR(TRIM(AQ332)="",AR332=""),"",IFERROR(SUM(_xlfn.NUMBERVALUE(SUBSTITUTE(TRIM(_xlfn.XLOOKUP(TRIM(_xlfn.TEXTSPLIT(AQ332,",")),TRIM(_xlfn.TEXTSPLIT(E332,",")),TRIM(_xlfn.TEXTSPLIT(I332,",")))),"$","")))*AR332,"")))</f>
        <v/>
      </c>
    </row>
    <row r="333" spans="2:45">
      <c r="B333" t="str">
        <f t="shared" ref="B333:B396" si="14">IF(F333="None",_xlfn.CONCAT(A333," - ",AQ333),_xlfn.CONCAT(A333," - ",F333," - ",AQ333))</f>
        <v xml:space="preserve"> -  -  </v>
      </c>
      <c r="AP333" s="9" t="str">
        <f t="shared" ref="AP333:AQ396" si="15">IF($AO333="Not-Selected", "None", " ")</f>
        <v xml:space="preserve"> </v>
      </c>
      <c r="AQ333" s="9" t="str">
        <f t="shared" si="15"/>
        <v xml:space="preserve"> </v>
      </c>
      <c r="AS333" s="59" t="str" cm="1">
        <f t="array" ref="AS333">IF(TRIM(AO333)="Not-selected",0,IF(OR(TRIM(AQ333)="",AR333=""),"",IFERROR(SUM(_xlfn.NUMBERVALUE(SUBSTITUTE(TRIM(_xlfn.XLOOKUP(TRIM(_xlfn.TEXTSPLIT(AQ333,",")),TRIM(_xlfn.TEXTSPLIT(E333,",")),TRIM(_xlfn.TEXTSPLIT(I333,",")))),"$","")))*AR333,"")))</f>
        <v/>
      </c>
    </row>
    <row r="334" spans="2:45">
      <c r="B334" t="str">
        <f t="shared" si="14"/>
        <v xml:space="preserve"> -  -  </v>
      </c>
      <c r="AP334" s="9" t="str">
        <f t="shared" si="15"/>
        <v xml:space="preserve"> </v>
      </c>
      <c r="AQ334" s="9" t="str">
        <f t="shared" si="15"/>
        <v xml:space="preserve"> </v>
      </c>
      <c r="AS334" s="59" t="str" cm="1">
        <f t="array" ref="AS334">IF(TRIM(AO334)="Not-selected",0,IF(OR(TRIM(AQ334)="",AR334=""),"",IFERROR(SUM(_xlfn.NUMBERVALUE(SUBSTITUTE(TRIM(_xlfn.XLOOKUP(TRIM(_xlfn.TEXTSPLIT(AQ334,",")),TRIM(_xlfn.TEXTSPLIT(E334,",")),TRIM(_xlfn.TEXTSPLIT(I334,",")))),"$","")))*AR334,"")))</f>
        <v/>
      </c>
    </row>
    <row r="335" spans="2:45">
      <c r="B335" t="str">
        <f t="shared" si="14"/>
        <v xml:space="preserve"> -  -  </v>
      </c>
      <c r="AP335" s="9" t="str">
        <f t="shared" si="15"/>
        <v xml:space="preserve"> </v>
      </c>
      <c r="AQ335" s="9" t="str">
        <f t="shared" si="15"/>
        <v xml:space="preserve"> </v>
      </c>
      <c r="AS335" s="59" t="str" cm="1">
        <f t="array" ref="AS335">IF(TRIM(AO335)="Not-selected",0,IF(OR(TRIM(AQ335)="",AR335=""),"",IFERROR(SUM(_xlfn.NUMBERVALUE(SUBSTITUTE(TRIM(_xlfn.XLOOKUP(TRIM(_xlfn.TEXTSPLIT(AQ335,",")),TRIM(_xlfn.TEXTSPLIT(E335,",")),TRIM(_xlfn.TEXTSPLIT(I335,",")))),"$","")))*AR335,"")))</f>
        <v/>
      </c>
    </row>
    <row r="336" spans="2:45">
      <c r="B336" t="str">
        <f t="shared" si="14"/>
        <v xml:space="preserve"> -  -  </v>
      </c>
      <c r="AP336" s="9" t="str">
        <f t="shared" si="15"/>
        <v xml:space="preserve"> </v>
      </c>
      <c r="AQ336" s="9" t="str">
        <f t="shared" si="15"/>
        <v xml:space="preserve"> </v>
      </c>
      <c r="AS336" s="59" t="str" cm="1">
        <f t="array" ref="AS336">IF(TRIM(AO336)="Not-selected",0,IF(OR(TRIM(AQ336)="",AR336=""),"",IFERROR(SUM(_xlfn.NUMBERVALUE(SUBSTITUTE(TRIM(_xlfn.XLOOKUP(TRIM(_xlfn.TEXTSPLIT(AQ336,",")),TRIM(_xlfn.TEXTSPLIT(E336,",")),TRIM(_xlfn.TEXTSPLIT(I336,",")))),"$","")))*AR336,"")))</f>
        <v/>
      </c>
    </row>
    <row r="337" spans="2:45">
      <c r="B337" t="str">
        <f t="shared" si="14"/>
        <v xml:space="preserve"> -  -  </v>
      </c>
      <c r="AP337" s="9" t="str">
        <f t="shared" si="15"/>
        <v xml:space="preserve"> </v>
      </c>
      <c r="AQ337" s="9" t="str">
        <f t="shared" si="15"/>
        <v xml:space="preserve"> </v>
      </c>
      <c r="AS337" s="59" t="str" cm="1">
        <f t="array" ref="AS337">IF(TRIM(AO337)="Not-selected",0,IF(OR(TRIM(AQ337)="",AR337=""),"",IFERROR(SUM(_xlfn.NUMBERVALUE(SUBSTITUTE(TRIM(_xlfn.XLOOKUP(TRIM(_xlfn.TEXTSPLIT(AQ337,",")),TRIM(_xlfn.TEXTSPLIT(E337,",")),TRIM(_xlfn.TEXTSPLIT(I337,",")))),"$","")))*AR337,"")))</f>
        <v/>
      </c>
    </row>
    <row r="338" spans="2:45">
      <c r="B338" t="str">
        <f t="shared" si="14"/>
        <v xml:space="preserve"> -  -  </v>
      </c>
      <c r="AP338" s="9" t="str">
        <f t="shared" si="15"/>
        <v xml:space="preserve"> </v>
      </c>
      <c r="AQ338" s="9" t="str">
        <f t="shared" si="15"/>
        <v xml:space="preserve"> </v>
      </c>
      <c r="AS338" s="59" t="str" cm="1">
        <f t="array" ref="AS338">IF(TRIM(AO338)="Not-selected",0,IF(OR(TRIM(AQ338)="",AR338=""),"",IFERROR(SUM(_xlfn.NUMBERVALUE(SUBSTITUTE(TRIM(_xlfn.XLOOKUP(TRIM(_xlfn.TEXTSPLIT(AQ338,",")),TRIM(_xlfn.TEXTSPLIT(E338,",")),TRIM(_xlfn.TEXTSPLIT(I338,",")))),"$","")))*AR338,"")))</f>
        <v/>
      </c>
    </row>
    <row r="339" spans="2:45">
      <c r="B339" t="str">
        <f t="shared" si="14"/>
        <v xml:space="preserve"> -  -  </v>
      </c>
      <c r="AP339" s="9" t="str">
        <f t="shared" si="15"/>
        <v xml:space="preserve"> </v>
      </c>
      <c r="AQ339" s="9" t="str">
        <f t="shared" si="15"/>
        <v xml:space="preserve"> </v>
      </c>
      <c r="AS339" s="59" t="str" cm="1">
        <f t="array" ref="AS339">IF(TRIM(AO339)="Not-selected",0,IF(OR(TRIM(AQ339)="",AR339=""),"",IFERROR(SUM(_xlfn.NUMBERVALUE(SUBSTITUTE(TRIM(_xlfn.XLOOKUP(TRIM(_xlfn.TEXTSPLIT(AQ339,",")),TRIM(_xlfn.TEXTSPLIT(E339,",")),TRIM(_xlfn.TEXTSPLIT(I339,",")))),"$","")))*AR339,"")))</f>
        <v/>
      </c>
    </row>
    <row r="340" spans="2:45">
      <c r="B340" t="str">
        <f t="shared" si="14"/>
        <v xml:space="preserve"> -  -  </v>
      </c>
      <c r="AP340" s="9" t="str">
        <f t="shared" si="15"/>
        <v xml:space="preserve"> </v>
      </c>
      <c r="AQ340" s="9" t="str">
        <f t="shared" si="15"/>
        <v xml:space="preserve"> </v>
      </c>
      <c r="AS340" s="59" t="str" cm="1">
        <f t="array" ref="AS340">IF(TRIM(AO340)="Not-selected",0,IF(OR(TRIM(AQ340)="",AR340=""),"",IFERROR(SUM(_xlfn.NUMBERVALUE(SUBSTITUTE(TRIM(_xlfn.XLOOKUP(TRIM(_xlfn.TEXTSPLIT(AQ340,",")),TRIM(_xlfn.TEXTSPLIT(E340,",")),TRIM(_xlfn.TEXTSPLIT(I340,",")))),"$","")))*AR340,"")))</f>
        <v/>
      </c>
    </row>
    <row r="341" spans="2:45">
      <c r="B341" t="str">
        <f t="shared" si="14"/>
        <v xml:space="preserve"> -  -  </v>
      </c>
      <c r="AP341" s="9" t="str">
        <f t="shared" si="15"/>
        <v xml:space="preserve"> </v>
      </c>
      <c r="AQ341" s="9" t="str">
        <f t="shared" si="15"/>
        <v xml:space="preserve"> </v>
      </c>
      <c r="AS341" s="59" t="str" cm="1">
        <f t="array" ref="AS341">IF(TRIM(AO341)="Not-selected",0,IF(OR(TRIM(AQ341)="",AR341=""),"",IFERROR(SUM(_xlfn.NUMBERVALUE(SUBSTITUTE(TRIM(_xlfn.XLOOKUP(TRIM(_xlfn.TEXTSPLIT(AQ341,",")),TRIM(_xlfn.TEXTSPLIT(E341,",")),TRIM(_xlfn.TEXTSPLIT(I341,",")))),"$","")))*AR341,"")))</f>
        <v/>
      </c>
    </row>
    <row r="342" spans="2:45">
      <c r="B342" t="str">
        <f t="shared" si="14"/>
        <v xml:space="preserve"> -  -  </v>
      </c>
      <c r="AP342" s="9" t="str">
        <f t="shared" si="15"/>
        <v xml:space="preserve"> </v>
      </c>
      <c r="AQ342" s="9" t="str">
        <f t="shared" si="15"/>
        <v xml:space="preserve"> </v>
      </c>
      <c r="AS342" s="59" t="str" cm="1">
        <f t="array" ref="AS342">IF(TRIM(AO342)="Not-selected",0,IF(OR(TRIM(AQ342)="",AR342=""),"",IFERROR(SUM(_xlfn.NUMBERVALUE(SUBSTITUTE(TRIM(_xlfn.XLOOKUP(TRIM(_xlfn.TEXTSPLIT(AQ342,",")),TRIM(_xlfn.TEXTSPLIT(E342,",")),TRIM(_xlfn.TEXTSPLIT(I342,",")))),"$","")))*AR342,"")))</f>
        <v/>
      </c>
    </row>
    <row r="343" spans="2:45">
      <c r="B343" t="str">
        <f t="shared" si="14"/>
        <v xml:space="preserve"> -  -  </v>
      </c>
      <c r="AP343" s="9" t="str">
        <f t="shared" si="15"/>
        <v xml:space="preserve"> </v>
      </c>
      <c r="AQ343" s="9" t="str">
        <f t="shared" si="15"/>
        <v xml:space="preserve"> </v>
      </c>
      <c r="AS343" s="59" t="str" cm="1">
        <f t="array" ref="AS343">IF(TRIM(AO343)="Not-selected",0,IF(OR(TRIM(AQ343)="",AR343=""),"",IFERROR(SUM(_xlfn.NUMBERVALUE(SUBSTITUTE(TRIM(_xlfn.XLOOKUP(TRIM(_xlfn.TEXTSPLIT(AQ343,",")),TRIM(_xlfn.TEXTSPLIT(E343,",")),TRIM(_xlfn.TEXTSPLIT(I343,",")))),"$","")))*AR343,"")))</f>
        <v/>
      </c>
    </row>
    <row r="344" spans="2:45">
      <c r="B344" t="str">
        <f t="shared" si="14"/>
        <v xml:space="preserve"> -  -  </v>
      </c>
      <c r="AP344" s="9" t="str">
        <f t="shared" si="15"/>
        <v xml:space="preserve"> </v>
      </c>
      <c r="AQ344" s="9" t="str">
        <f t="shared" si="15"/>
        <v xml:space="preserve"> </v>
      </c>
      <c r="AS344" s="59" t="str" cm="1">
        <f t="array" ref="AS344">IF(TRIM(AO344)="Not-selected",0,IF(OR(TRIM(AQ344)="",AR344=""),"",IFERROR(SUM(_xlfn.NUMBERVALUE(SUBSTITUTE(TRIM(_xlfn.XLOOKUP(TRIM(_xlfn.TEXTSPLIT(AQ344,",")),TRIM(_xlfn.TEXTSPLIT(E344,",")),TRIM(_xlfn.TEXTSPLIT(I344,",")))),"$","")))*AR344,"")))</f>
        <v/>
      </c>
    </row>
    <row r="345" spans="2:45">
      <c r="B345" t="str">
        <f t="shared" si="14"/>
        <v xml:space="preserve"> -  -  </v>
      </c>
      <c r="AP345" s="9" t="str">
        <f t="shared" si="15"/>
        <v xml:space="preserve"> </v>
      </c>
      <c r="AQ345" s="9" t="str">
        <f t="shared" si="15"/>
        <v xml:space="preserve"> </v>
      </c>
      <c r="AS345" s="59" t="str" cm="1">
        <f t="array" ref="AS345">IF(TRIM(AO345)="Not-selected",0,IF(OR(TRIM(AQ345)="",AR345=""),"",IFERROR(SUM(_xlfn.NUMBERVALUE(SUBSTITUTE(TRIM(_xlfn.XLOOKUP(TRIM(_xlfn.TEXTSPLIT(AQ345,",")),TRIM(_xlfn.TEXTSPLIT(E345,",")),TRIM(_xlfn.TEXTSPLIT(I345,",")))),"$","")))*AR345,"")))</f>
        <v/>
      </c>
    </row>
    <row r="346" spans="2:45">
      <c r="B346" t="str">
        <f t="shared" si="14"/>
        <v xml:space="preserve"> -  -  </v>
      </c>
      <c r="AP346" s="9" t="str">
        <f t="shared" si="15"/>
        <v xml:space="preserve"> </v>
      </c>
      <c r="AQ346" s="9" t="str">
        <f t="shared" si="15"/>
        <v xml:space="preserve"> </v>
      </c>
      <c r="AS346" s="59" t="str" cm="1">
        <f t="array" ref="AS346">IF(TRIM(AO346)="Not-selected",0,IF(OR(TRIM(AQ346)="",AR346=""),"",IFERROR(SUM(_xlfn.NUMBERVALUE(SUBSTITUTE(TRIM(_xlfn.XLOOKUP(TRIM(_xlfn.TEXTSPLIT(AQ346,",")),TRIM(_xlfn.TEXTSPLIT(E346,",")),TRIM(_xlfn.TEXTSPLIT(I346,",")))),"$","")))*AR346,"")))</f>
        <v/>
      </c>
    </row>
    <row r="347" spans="2:45">
      <c r="B347" t="str">
        <f t="shared" si="14"/>
        <v xml:space="preserve"> -  -  </v>
      </c>
      <c r="AP347" s="9" t="str">
        <f t="shared" si="15"/>
        <v xml:space="preserve"> </v>
      </c>
      <c r="AQ347" s="9" t="str">
        <f t="shared" si="15"/>
        <v xml:space="preserve"> </v>
      </c>
      <c r="AS347" s="59" t="str" cm="1">
        <f t="array" ref="AS347">IF(TRIM(AO347)="Not-selected",0,IF(OR(TRIM(AQ347)="",AR347=""),"",IFERROR(SUM(_xlfn.NUMBERVALUE(SUBSTITUTE(TRIM(_xlfn.XLOOKUP(TRIM(_xlfn.TEXTSPLIT(AQ347,",")),TRIM(_xlfn.TEXTSPLIT(E347,",")),TRIM(_xlfn.TEXTSPLIT(I347,",")))),"$","")))*AR347,"")))</f>
        <v/>
      </c>
    </row>
    <row r="348" spans="2:45">
      <c r="B348" t="str">
        <f t="shared" si="14"/>
        <v xml:space="preserve"> -  -  </v>
      </c>
      <c r="AP348" s="9" t="str">
        <f t="shared" si="15"/>
        <v xml:space="preserve"> </v>
      </c>
      <c r="AQ348" s="9" t="str">
        <f t="shared" si="15"/>
        <v xml:space="preserve"> </v>
      </c>
      <c r="AS348" s="59" t="str" cm="1">
        <f t="array" ref="AS348">IF(TRIM(AO348)="Not-selected",0,IF(OR(TRIM(AQ348)="",AR348=""),"",IFERROR(SUM(_xlfn.NUMBERVALUE(SUBSTITUTE(TRIM(_xlfn.XLOOKUP(TRIM(_xlfn.TEXTSPLIT(AQ348,",")),TRIM(_xlfn.TEXTSPLIT(E348,",")),TRIM(_xlfn.TEXTSPLIT(I348,",")))),"$","")))*AR348,"")))</f>
        <v/>
      </c>
    </row>
    <row r="349" spans="2:45">
      <c r="B349" t="str">
        <f t="shared" si="14"/>
        <v xml:space="preserve"> -  -  </v>
      </c>
      <c r="AP349" s="9" t="str">
        <f t="shared" si="15"/>
        <v xml:space="preserve"> </v>
      </c>
      <c r="AQ349" s="9" t="str">
        <f t="shared" si="15"/>
        <v xml:space="preserve"> </v>
      </c>
      <c r="AS349" s="59" t="str" cm="1">
        <f t="array" ref="AS349">IF(TRIM(AO349)="Not-selected",0,IF(OR(TRIM(AQ349)="",AR349=""),"",IFERROR(SUM(_xlfn.NUMBERVALUE(SUBSTITUTE(TRIM(_xlfn.XLOOKUP(TRIM(_xlfn.TEXTSPLIT(AQ349,",")),TRIM(_xlfn.TEXTSPLIT(E349,",")),TRIM(_xlfn.TEXTSPLIT(I349,",")))),"$","")))*AR349,"")))</f>
        <v/>
      </c>
    </row>
    <row r="350" spans="2:45">
      <c r="B350" t="str">
        <f t="shared" si="14"/>
        <v xml:space="preserve"> -  -  </v>
      </c>
      <c r="AP350" s="9" t="str">
        <f t="shared" si="15"/>
        <v xml:space="preserve"> </v>
      </c>
      <c r="AQ350" s="9" t="str">
        <f t="shared" si="15"/>
        <v xml:space="preserve"> </v>
      </c>
      <c r="AS350" s="59" t="str" cm="1">
        <f t="array" ref="AS350">IF(TRIM(AO350)="Not-selected",0,IF(OR(TRIM(AQ350)="",AR350=""),"",IFERROR(SUM(_xlfn.NUMBERVALUE(SUBSTITUTE(TRIM(_xlfn.XLOOKUP(TRIM(_xlfn.TEXTSPLIT(AQ350,",")),TRIM(_xlfn.TEXTSPLIT(E350,",")),TRIM(_xlfn.TEXTSPLIT(I350,",")))),"$","")))*AR350,"")))</f>
        <v/>
      </c>
    </row>
    <row r="351" spans="2:45">
      <c r="B351" t="str">
        <f t="shared" si="14"/>
        <v xml:space="preserve"> -  -  </v>
      </c>
      <c r="AP351" s="9" t="str">
        <f t="shared" si="15"/>
        <v xml:space="preserve"> </v>
      </c>
      <c r="AQ351" s="9" t="str">
        <f t="shared" si="15"/>
        <v xml:space="preserve"> </v>
      </c>
      <c r="AS351" s="59" t="str" cm="1">
        <f t="array" ref="AS351">IF(TRIM(AO351)="Not-selected",0,IF(OR(TRIM(AQ351)="",AR351=""),"",IFERROR(SUM(_xlfn.NUMBERVALUE(SUBSTITUTE(TRIM(_xlfn.XLOOKUP(TRIM(_xlfn.TEXTSPLIT(AQ351,",")),TRIM(_xlfn.TEXTSPLIT(E351,",")),TRIM(_xlfn.TEXTSPLIT(I351,",")))),"$","")))*AR351,"")))</f>
        <v/>
      </c>
    </row>
    <row r="352" spans="2:45">
      <c r="B352" t="str">
        <f t="shared" si="14"/>
        <v xml:space="preserve"> -  -  </v>
      </c>
      <c r="AP352" s="9" t="str">
        <f t="shared" si="15"/>
        <v xml:space="preserve"> </v>
      </c>
      <c r="AQ352" s="9" t="str">
        <f t="shared" si="15"/>
        <v xml:space="preserve"> </v>
      </c>
      <c r="AS352" s="59" t="str" cm="1">
        <f t="array" ref="AS352">IF(TRIM(AO352)="Not-selected",0,IF(OR(TRIM(AQ352)="",AR352=""),"",IFERROR(SUM(_xlfn.NUMBERVALUE(SUBSTITUTE(TRIM(_xlfn.XLOOKUP(TRIM(_xlfn.TEXTSPLIT(AQ352,",")),TRIM(_xlfn.TEXTSPLIT(E352,",")),TRIM(_xlfn.TEXTSPLIT(I352,",")))),"$","")))*AR352,"")))</f>
        <v/>
      </c>
    </row>
    <row r="353" spans="2:45">
      <c r="B353" t="str">
        <f t="shared" si="14"/>
        <v xml:space="preserve"> -  -  </v>
      </c>
      <c r="AP353" s="9" t="str">
        <f t="shared" si="15"/>
        <v xml:space="preserve"> </v>
      </c>
      <c r="AQ353" s="9" t="str">
        <f t="shared" si="15"/>
        <v xml:space="preserve"> </v>
      </c>
      <c r="AS353" s="59" t="str" cm="1">
        <f t="array" ref="AS353">IF(TRIM(AO353)="Not-selected",0,IF(OR(TRIM(AQ353)="",AR353=""),"",IFERROR(SUM(_xlfn.NUMBERVALUE(SUBSTITUTE(TRIM(_xlfn.XLOOKUP(TRIM(_xlfn.TEXTSPLIT(AQ353,",")),TRIM(_xlfn.TEXTSPLIT(E353,",")),TRIM(_xlfn.TEXTSPLIT(I353,",")))),"$","")))*AR353,"")))</f>
        <v/>
      </c>
    </row>
    <row r="354" spans="2:45">
      <c r="B354" t="str">
        <f t="shared" si="14"/>
        <v xml:space="preserve"> -  -  </v>
      </c>
      <c r="AP354" s="9" t="str">
        <f t="shared" si="15"/>
        <v xml:space="preserve"> </v>
      </c>
      <c r="AQ354" s="9" t="str">
        <f t="shared" si="15"/>
        <v xml:space="preserve"> </v>
      </c>
      <c r="AS354" s="59" t="str" cm="1">
        <f t="array" ref="AS354">IF(TRIM(AO354)="Not-selected",0,IF(OR(TRIM(AQ354)="",AR354=""),"",IFERROR(SUM(_xlfn.NUMBERVALUE(SUBSTITUTE(TRIM(_xlfn.XLOOKUP(TRIM(_xlfn.TEXTSPLIT(AQ354,",")),TRIM(_xlfn.TEXTSPLIT(E354,",")),TRIM(_xlfn.TEXTSPLIT(I354,",")))),"$","")))*AR354,"")))</f>
        <v/>
      </c>
    </row>
    <row r="355" spans="2:45">
      <c r="B355" t="str">
        <f t="shared" si="14"/>
        <v xml:space="preserve"> -  -  </v>
      </c>
      <c r="AP355" s="9" t="str">
        <f t="shared" si="15"/>
        <v xml:space="preserve"> </v>
      </c>
      <c r="AQ355" s="9" t="str">
        <f t="shared" si="15"/>
        <v xml:space="preserve"> </v>
      </c>
      <c r="AS355" s="59" t="str" cm="1">
        <f t="array" ref="AS355">IF(TRIM(AO355)="Not-selected",0,IF(OR(TRIM(AQ355)="",AR355=""),"",IFERROR(SUM(_xlfn.NUMBERVALUE(SUBSTITUTE(TRIM(_xlfn.XLOOKUP(TRIM(_xlfn.TEXTSPLIT(AQ355,",")),TRIM(_xlfn.TEXTSPLIT(E355,",")),TRIM(_xlfn.TEXTSPLIT(I355,",")))),"$","")))*AR355,"")))</f>
        <v/>
      </c>
    </row>
    <row r="356" spans="2:45">
      <c r="B356" t="str">
        <f t="shared" si="14"/>
        <v xml:space="preserve"> -  -  </v>
      </c>
      <c r="AP356" s="9" t="str">
        <f t="shared" si="15"/>
        <v xml:space="preserve"> </v>
      </c>
      <c r="AQ356" s="9" t="str">
        <f t="shared" si="15"/>
        <v xml:space="preserve"> </v>
      </c>
      <c r="AS356" s="59" t="str" cm="1">
        <f t="array" ref="AS356">IF(TRIM(AO356)="Not-selected",0,IF(OR(TRIM(AQ356)="",AR356=""),"",IFERROR(SUM(_xlfn.NUMBERVALUE(SUBSTITUTE(TRIM(_xlfn.XLOOKUP(TRIM(_xlfn.TEXTSPLIT(AQ356,",")),TRIM(_xlfn.TEXTSPLIT(E356,",")),TRIM(_xlfn.TEXTSPLIT(I356,",")))),"$","")))*AR356,"")))</f>
        <v/>
      </c>
    </row>
    <row r="357" spans="2:45">
      <c r="B357" t="str">
        <f t="shared" si="14"/>
        <v xml:space="preserve"> -  -  </v>
      </c>
      <c r="AP357" s="9" t="str">
        <f t="shared" si="15"/>
        <v xml:space="preserve"> </v>
      </c>
      <c r="AQ357" s="9" t="str">
        <f t="shared" si="15"/>
        <v xml:space="preserve"> </v>
      </c>
      <c r="AS357" s="59" t="str" cm="1">
        <f t="array" ref="AS357">IF(TRIM(AO357)="Not-selected",0,IF(OR(TRIM(AQ357)="",AR357=""),"",IFERROR(SUM(_xlfn.NUMBERVALUE(SUBSTITUTE(TRIM(_xlfn.XLOOKUP(TRIM(_xlfn.TEXTSPLIT(AQ357,",")),TRIM(_xlfn.TEXTSPLIT(E357,",")),TRIM(_xlfn.TEXTSPLIT(I357,",")))),"$","")))*AR357,"")))</f>
        <v/>
      </c>
    </row>
    <row r="358" spans="2:45">
      <c r="B358" t="str">
        <f t="shared" si="14"/>
        <v xml:space="preserve"> -  -  </v>
      </c>
      <c r="AP358" s="9" t="str">
        <f t="shared" si="15"/>
        <v xml:space="preserve"> </v>
      </c>
      <c r="AQ358" s="9" t="str">
        <f t="shared" si="15"/>
        <v xml:space="preserve"> </v>
      </c>
      <c r="AS358" s="59" t="str" cm="1">
        <f t="array" ref="AS358">IF(TRIM(AO358)="Not-selected",0,IF(OR(TRIM(AQ358)="",AR358=""),"",IFERROR(SUM(_xlfn.NUMBERVALUE(SUBSTITUTE(TRIM(_xlfn.XLOOKUP(TRIM(_xlfn.TEXTSPLIT(AQ358,",")),TRIM(_xlfn.TEXTSPLIT(E358,",")),TRIM(_xlfn.TEXTSPLIT(I358,",")))),"$","")))*AR358,"")))</f>
        <v/>
      </c>
    </row>
    <row r="359" spans="2:45">
      <c r="B359" t="str">
        <f t="shared" si="14"/>
        <v xml:space="preserve"> -  -  </v>
      </c>
      <c r="AP359" s="9" t="str">
        <f t="shared" si="15"/>
        <v xml:space="preserve"> </v>
      </c>
      <c r="AQ359" s="9" t="str">
        <f t="shared" si="15"/>
        <v xml:space="preserve"> </v>
      </c>
      <c r="AS359" s="59" t="str" cm="1">
        <f t="array" ref="AS359">IF(TRIM(AO359)="Not-selected",0,IF(OR(TRIM(AQ359)="",AR359=""),"",IFERROR(SUM(_xlfn.NUMBERVALUE(SUBSTITUTE(TRIM(_xlfn.XLOOKUP(TRIM(_xlfn.TEXTSPLIT(AQ359,",")),TRIM(_xlfn.TEXTSPLIT(E359,",")),TRIM(_xlfn.TEXTSPLIT(I359,",")))),"$","")))*AR359,"")))</f>
        <v/>
      </c>
    </row>
    <row r="360" spans="2:45">
      <c r="B360" t="str">
        <f t="shared" si="14"/>
        <v xml:space="preserve"> -  -  </v>
      </c>
      <c r="AP360" s="9" t="str">
        <f t="shared" si="15"/>
        <v xml:space="preserve"> </v>
      </c>
      <c r="AQ360" s="9" t="str">
        <f t="shared" si="15"/>
        <v xml:space="preserve"> </v>
      </c>
      <c r="AS360" s="59" t="str" cm="1">
        <f t="array" ref="AS360">IF(TRIM(AO360)="Not-selected",0,IF(OR(TRIM(AQ360)="",AR360=""),"",IFERROR(SUM(_xlfn.NUMBERVALUE(SUBSTITUTE(TRIM(_xlfn.XLOOKUP(TRIM(_xlfn.TEXTSPLIT(AQ360,",")),TRIM(_xlfn.TEXTSPLIT(E360,",")),TRIM(_xlfn.TEXTSPLIT(I360,",")))),"$","")))*AR360,"")))</f>
        <v/>
      </c>
    </row>
    <row r="361" spans="2:45">
      <c r="B361" t="str">
        <f t="shared" si="14"/>
        <v xml:space="preserve"> -  -  </v>
      </c>
      <c r="AP361" s="9" t="str">
        <f t="shared" si="15"/>
        <v xml:space="preserve"> </v>
      </c>
      <c r="AQ361" s="9" t="str">
        <f t="shared" si="15"/>
        <v xml:space="preserve"> </v>
      </c>
      <c r="AS361" s="59" t="str" cm="1">
        <f t="array" ref="AS361">IF(TRIM(AO361)="Not-selected",0,IF(OR(TRIM(AQ361)="",AR361=""),"",IFERROR(SUM(_xlfn.NUMBERVALUE(SUBSTITUTE(TRIM(_xlfn.XLOOKUP(TRIM(_xlfn.TEXTSPLIT(AQ361,",")),TRIM(_xlfn.TEXTSPLIT(E361,",")),TRIM(_xlfn.TEXTSPLIT(I361,",")))),"$","")))*AR361,"")))</f>
        <v/>
      </c>
    </row>
    <row r="362" spans="2:45">
      <c r="B362" t="str">
        <f t="shared" si="14"/>
        <v xml:space="preserve"> -  -  </v>
      </c>
      <c r="AP362" s="9" t="str">
        <f t="shared" si="15"/>
        <v xml:space="preserve"> </v>
      </c>
      <c r="AQ362" s="9" t="str">
        <f t="shared" si="15"/>
        <v xml:space="preserve"> </v>
      </c>
      <c r="AS362" s="59" t="str" cm="1">
        <f t="array" ref="AS362">IF(TRIM(AO362)="Not-selected",0,IF(OR(TRIM(AQ362)="",AR362=""),"",IFERROR(SUM(_xlfn.NUMBERVALUE(SUBSTITUTE(TRIM(_xlfn.XLOOKUP(TRIM(_xlfn.TEXTSPLIT(AQ362,",")),TRIM(_xlfn.TEXTSPLIT(E362,",")),TRIM(_xlfn.TEXTSPLIT(I362,",")))),"$","")))*AR362,"")))</f>
        <v/>
      </c>
    </row>
    <row r="363" spans="2:45">
      <c r="B363" t="str">
        <f t="shared" si="14"/>
        <v xml:space="preserve"> -  -  </v>
      </c>
      <c r="AP363" s="9" t="str">
        <f t="shared" si="15"/>
        <v xml:space="preserve"> </v>
      </c>
      <c r="AQ363" s="9" t="str">
        <f t="shared" si="15"/>
        <v xml:space="preserve"> </v>
      </c>
      <c r="AS363" s="59" t="str" cm="1">
        <f t="array" ref="AS363">IF(TRIM(AO363)="Not-selected",0,IF(OR(TRIM(AQ363)="",AR363=""),"",IFERROR(SUM(_xlfn.NUMBERVALUE(SUBSTITUTE(TRIM(_xlfn.XLOOKUP(TRIM(_xlfn.TEXTSPLIT(AQ363,",")),TRIM(_xlfn.TEXTSPLIT(E363,",")),TRIM(_xlfn.TEXTSPLIT(I363,",")))),"$","")))*AR363,"")))</f>
        <v/>
      </c>
    </row>
    <row r="364" spans="2:45">
      <c r="B364" t="str">
        <f t="shared" si="14"/>
        <v xml:space="preserve"> -  -  </v>
      </c>
      <c r="AP364" s="9" t="str">
        <f t="shared" si="15"/>
        <v xml:space="preserve"> </v>
      </c>
      <c r="AQ364" s="9" t="str">
        <f t="shared" si="15"/>
        <v xml:space="preserve"> </v>
      </c>
      <c r="AS364" s="59" t="str" cm="1">
        <f t="array" ref="AS364">IF(TRIM(AO364)="Not-selected",0,IF(OR(TRIM(AQ364)="",AR364=""),"",IFERROR(SUM(_xlfn.NUMBERVALUE(SUBSTITUTE(TRIM(_xlfn.XLOOKUP(TRIM(_xlfn.TEXTSPLIT(AQ364,",")),TRIM(_xlfn.TEXTSPLIT(E364,",")),TRIM(_xlfn.TEXTSPLIT(I364,",")))),"$","")))*AR364,"")))</f>
        <v/>
      </c>
    </row>
    <row r="365" spans="2:45">
      <c r="B365" t="str">
        <f t="shared" si="14"/>
        <v xml:space="preserve"> -  -  </v>
      </c>
      <c r="AP365" s="9" t="str">
        <f t="shared" si="15"/>
        <v xml:space="preserve"> </v>
      </c>
      <c r="AQ365" s="9" t="str">
        <f t="shared" si="15"/>
        <v xml:space="preserve"> </v>
      </c>
      <c r="AS365" s="59" t="str" cm="1">
        <f t="array" ref="AS365">IF(TRIM(AO365)="Not-selected",0,IF(OR(TRIM(AQ365)="",AR365=""),"",IFERROR(SUM(_xlfn.NUMBERVALUE(SUBSTITUTE(TRIM(_xlfn.XLOOKUP(TRIM(_xlfn.TEXTSPLIT(AQ365,",")),TRIM(_xlfn.TEXTSPLIT(E365,",")),TRIM(_xlfn.TEXTSPLIT(I365,",")))),"$","")))*AR365,"")))</f>
        <v/>
      </c>
    </row>
    <row r="366" spans="2:45">
      <c r="B366" t="str">
        <f t="shared" si="14"/>
        <v xml:space="preserve"> -  -  </v>
      </c>
      <c r="AP366" s="9" t="str">
        <f t="shared" si="15"/>
        <v xml:space="preserve"> </v>
      </c>
      <c r="AQ366" s="9" t="str">
        <f t="shared" si="15"/>
        <v xml:space="preserve"> </v>
      </c>
      <c r="AS366" s="59" t="str" cm="1">
        <f t="array" ref="AS366">IF(TRIM(AO366)="Not-selected",0,IF(OR(TRIM(AQ366)="",AR366=""),"",IFERROR(SUM(_xlfn.NUMBERVALUE(SUBSTITUTE(TRIM(_xlfn.XLOOKUP(TRIM(_xlfn.TEXTSPLIT(AQ366,",")),TRIM(_xlfn.TEXTSPLIT(E366,",")),TRIM(_xlfn.TEXTSPLIT(I366,",")))),"$","")))*AR366,"")))</f>
        <v/>
      </c>
    </row>
    <row r="367" spans="2:45">
      <c r="B367" t="str">
        <f t="shared" si="14"/>
        <v xml:space="preserve"> -  -  </v>
      </c>
      <c r="AP367" s="9" t="str">
        <f t="shared" si="15"/>
        <v xml:space="preserve"> </v>
      </c>
      <c r="AQ367" s="9" t="str">
        <f t="shared" si="15"/>
        <v xml:space="preserve"> </v>
      </c>
      <c r="AS367" s="59" t="str" cm="1">
        <f t="array" ref="AS367">IF(TRIM(AO367)="Not-selected",0,IF(OR(TRIM(AQ367)="",AR367=""),"",IFERROR(SUM(_xlfn.NUMBERVALUE(SUBSTITUTE(TRIM(_xlfn.XLOOKUP(TRIM(_xlfn.TEXTSPLIT(AQ367,",")),TRIM(_xlfn.TEXTSPLIT(E367,",")),TRIM(_xlfn.TEXTSPLIT(I367,",")))),"$","")))*AR367,"")))</f>
        <v/>
      </c>
    </row>
    <row r="368" spans="2:45">
      <c r="B368" t="str">
        <f t="shared" si="14"/>
        <v xml:space="preserve"> -  -  </v>
      </c>
      <c r="AP368" s="9" t="str">
        <f t="shared" si="15"/>
        <v xml:space="preserve"> </v>
      </c>
      <c r="AQ368" s="9" t="str">
        <f t="shared" si="15"/>
        <v xml:space="preserve"> </v>
      </c>
      <c r="AS368" s="59" t="str" cm="1">
        <f t="array" ref="AS368">IF(TRIM(AO368)="Not-selected",0,IF(OR(TRIM(AQ368)="",AR368=""),"",IFERROR(SUM(_xlfn.NUMBERVALUE(SUBSTITUTE(TRIM(_xlfn.XLOOKUP(TRIM(_xlfn.TEXTSPLIT(AQ368,",")),TRIM(_xlfn.TEXTSPLIT(E368,",")),TRIM(_xlfn.TEXTSPLIT(I368,",")))),"$","")))*AR368,"")))</f>
        <v/>
      </c>
    </row>
    <row r="369" spans="2:45">
      <c r="B369" t="str">
        <f t="shared" si="14"/>
        <v xml:space="preserve"> -  -  </v>
      </c>
      <c r="AP369" s="9" t="str">
        <f t="shared" si="15"/>
        <v xml:space="preserve"> </v>
      </c>
      <c r="AQ369" s="9" t="str">
        <f t="shared" si="15"/>
        <v xml:space="preserve"> </v>
      </c>
      <c r="AS369" s="59" t="str" cm="1">
        <f t="array" ref="AS369">IF(TRIM(AO369)="Not-selected",0,IF(OR(TRIM(AQ369)="",AR369=""),"",IFERROR(SUM(_xlfn.NUMBERVALUE(SUBSTITUTE(TRIM(_xlfn.XLOOKUP(TRIM(_xlfn.TEXTSPLIT(AQ369,",")),TRIM(_xlfn.TEXTSPLIT(E369,",")),TRIM(_xlfn.TEXTSPLIT(I369,",")))),"$","")))*AR369,"")))</f>
        <v/>
      </c>
    </row>
    <row r="370" spans="2:45">
      <c r="B370" t="str">
        <f t="shared" si="14"/>
        <v xml:space="preserve"> -  -  </v>
      </c>
      <c r="AP370" s="9" t="str">
        <f t="shared" si="15"/>
        <v xml:space="preserve"> </v>
      </c>
      <c r="AQ370" s="9" t="str">
        <f t="shared" si="15"/>
        <v xml:space="preserve"> </v>
      </c>
      <c r="AS370" s="59" t="str" cm="1">
        <f t="array" ref="AS370">IF(TRIM(AO370)="Not-selected",0,IF(OR(TRIM(AQ370)="",AR370=""),"",IFERROR(SUM(_xlfn.NUMBERVALUE(SUBSTITUTE(TRIM(_xlfn.XLOOKUP(TRIM(_xlfn.TEXTSPLIT(AQ370,",")),TRIM(_xlfn.TEXTSPLIT(E370,",")),TRIM(_xlfn.TEXTSPLIT(I370,",")))),"$","")))*AR370,"")))</f>
        <v/>
      </c>
    </row>
    <row r="371" spans="2:45">
      <c r="B371" t="str">
        <f t="shared" si="14"/>
        <v xml:space="preserve"> -  -  </v>
      </c>
      <c r="AP371" s="9" t="str">
        <f t="shared" si="15"/>
        <v xml:space="preserve"> </v>
      </c>
      <c r="AQ371" s="9" t="str">
        <f t="shared" si="15"/>
        <v xml:space="preserve"> </v>
      </c>
      <c r="AS371" s="59" t="str" cm="1">
        <f t="array" ref="AS371">IF(TRIM(AO371)="Not-selected",0,IF(OR(TRIM(AQ371)="",AR371=""),"",IFERROR(SUM(_xlfn.NUMBERVALUE(SUBSTITUTE(TRIM(_xlfn.XLOOKUP(TRIM(_xlfn.TEXTSPLIT(AQ371,",")),TRIM(_xlfn.TEXTSPLIT(E371,",")),TRIM(_xlfn.TEXTSPLIT(I371,",")))),"$","")))*AR371,"")))</f>
        <v/>
      </c>
    </row>
    <row r="372" spans="2:45">
      <c r="B372" t="str">
        <f t="shared" si="14"/>
        <v xml:space="preserve"> -  -  </v>
      </c>
      <c r="AP372" s="9" t="str">
        <f t="shared" si="15"/>
        <v xml:space="preserve"> </v>
      </c>
      <c r="AQ372" s="9" t="str">
        <f t="shared" si="15"/>
        <v xml:space="preserve"> </v>
      </c>
      <c r="AS372" s="59" t="str" cm="1">
        <f t="array" ref="AS372">IF(TRIM(AO372)="Not-selected",0,IF(OR(TRIM(AQ372)="",AR372=""),"",IFERROR(SUM(_xlfn.NUMBERVALUE(SUBSTITUTE(TRIM(_xlfn.XLOOKUP(TRIM(_xlfn.TEXTSPLIT(AQ372,",")),TRIM(_xlfn.TEXTSPLIT(E372,",")),TRIM(_xlfn.TEXTSPLIT(I372,",")))),"$","")))*AR372,"")))</f>
        <v/>
      </c>
    </row>
    <row r="373" spans="2:45">
      <c r="B373" t="str">
        <f t="shared" si="14"/>
        <v xml:space="preserve"> -  -  </v>
      </c>
      <c r="AP373" s="9" t="str">
        <f t="shared" si="15"/>
        <v xml:space="preserve"> </v>
      </c>
      <c r="AQ373" s="9" t="str">
        <f t="shared" si="15"/>
        <v xml:space="preserve"> </v>
      </c>
      <c r="AS373" s="59" t="str" cm="1">
        <f t="array" ref="AS373">IF(TRIM(AO373)="Not-selected",0,IF(OR(TRIM(AQ373)="",AR373=""),"",IFERROR(SUM(_xlfn.NUMBERVALUE(SUBSTITUTE(TRIM(_xlfn.XLOOKUP(TRIM(_xlfn.TEXTSPLIT(AQ373,",")),TRIM(_xlfn.TEXTSPLIT(E373,",")),TRIM(_xlfn.TEXTSPLIT(I373,",")))),"$","")))*AR373,"")))</f>
        <v/>
      </c>
    </row>
    <row r="374" spans="2:45">
      <c r="B374" t="str">
        <f t="shared" si="14"/>
        <v xml:space="preserve"> -  -  </v>
      </c>
      <c r="AP374" s="9" t="str">
        <f t="shared" si="15"/>
        <v xml:space="preserve"> </v>
      </c>
      <c r="AQ374" s="9" t="str">
        <f t="shared" si="15"/>
        <v xml:space="preserve"> </v>
      </c>
      <c r="AS374" s="59" t="str" cm="1">
        <f t="array" ref="AS374">IF(TRIM(AO374)="Not-selected",0,IF(OR(TRIM(AQ374)="",AR374=""),"",IFERROR(SUM(_xlfn.NUMBERVALUE(SUBSTITUTE(TRIM(_xlfn.XLOOKUP(TRIM(_xlfn.TEXTSPLIT(AQ374,",")),TRIM(_xlfn.TEXTSPLIT(E374,",")),TRIM(_xlfn.TEXTSPLIT(I374,",")))),"$","")))*AR374,"")))</f>
        <v/>
      </c>
    </row>
    <row r="375" spans="2:45">
      <c r="B375" t="str">
        <f t="shared" si="14"/>
        <v xml:space="preserve"> -  -  </v>
      </c>
      <c r="AP375" s="9" t="str">
        <f t="shared" si="15"/>
        <v xml:space="preserve"> </v>
      </c>
      <c r="AQ375" s="9" t="str">
        <f t="shared" si="15"/>
        <v xml:space="preserve"> </v>
      </c>
      <c r="AS375" s="59" t="str" cm="1">
        <f t="array" ref="AS375">IF(TRIM(AO375)="Not-selected",0,IF(OR(TRIM(AQ375)="",AR375=""),"",IFERROR(SUM(_xlfn.NUMBERVALUE(SUBSTITUTE(TRIM(_xlfn.XLOOKUP(TRIM(_xlfn.TEXTSPLIT(AQ375,",")),TRIM(_xlfn.TEXTSPLIT(E375,",")),TRIM(_xlfn.TEXTSPLIT(I375,",")))),"$","")))*AR375,"")))</f>
        <v/>
      </c>
    </row>
    <row r="376" spans="2:45">
      <c r="B376" t="str">
        <f t="shared" si="14"/>
        <v xml:space="preserve"> -  -  </v>
      </c>
      <c r="AP376" s="9" t="str">
        <f t="shared" si="15"/>
        <v xml:space="preserve"> </v>
      </c>
      <c r="AQ376" s="9" t="str">
        <f t="shared" si="15"/>
        <v xml:space="preserve"> </v>
      </c>
      <c r="AS376" s="59" t="str" cm="1">
        <f t="array" ref="AS376">IF(TRIM(AO376)="Not-selected",0,IF(OR(TRIM(AQ376)="",AR376=""),"",IFERROR(SUM(_xlfn.NUMBERVALUE(SUBSTITUTE(TRIM(_xlfn.XLOOKUP(TRIM(_xlfn.TEXTSPLIT(AQ376,",")),TRIM(_xlfn.TEXTSPLIT(E376,",")),TRIM(_xlfn.TEXTSPLIT(I376,",")))),"$","")))*AR376,"")))</f>
        <v/>
      </c>
    </row>
    <row r="377" spans="2:45">
      <c r="B377" t="str">
        <f t="shared" si="14"/>
        <v xml:space="preserve"> -  -  </v>
      </c>
      <c r="AP377" s="9" t="str">
        <f t="shared" si="15"/>
        <v xml:space="preserve"> </v>
      </c>
      <c r="AQ377" s="9" t="str">
        <f t="shared" si="15"/>
        <v xml:space="preserve"> </v>
      </c>
      <c r="AS377" s="59" t="str" cm="1">
        <f t="array" ref="AS377">IF(TRIM(AO377)="Not-selected",0,IF(OR(TRIM(AQ377)="",AR377=""),"",IFERROR(SUM(_xlfn.NUMBERVALUE(SUBSTITUTE(TRIM(_xlfn.XLOOKUP(TRIM(_xlfn.TEXTSPLIT(AQ377,",")),TRIM(_xlfn.TEXTSPLIT(E377,",")),TRIM(_xlfn.TEXTSPLIT(I377,",")))),"$","")))*AR377,"")))</f>
        <v/>
      </c>
    </row>
    <row r="378" spans="2:45">
      <c r="B378" t="str">
        <f t="shared" si="14"/>
        <v xml:space="preserve"> -  -  </v>
      </c>
      <c r="AP378" s="9" t="str">
        <f t="shared" si="15"/>
        <v xml:space="preserve"> </v>
      </c>
      <c r="AQ378" s="9" t="str">
        <f t="shared" si="15"/>
        <v xml:space="preserve"> </v>
      </c>
      <c r="AS378" s="59" t="str" cm="1">
        <f t="array" ref="AS378">IF(TRIM(AO378)="Not-selected",0,IF(OR(TRIM(AQ378)="",AR378=""),"",IFERROR(SUM(_xlfn.NUMBERVALUE(SUBSTITUTE(TRIM(_xlfn.XLOOKUP(TRIM(_xlfn.TEXTSPLIT(AQ378,",")),TRIM(_xlfn.TEXTSPLIT(E378,",")),TRIM(_xlfn.TEXTSPLIT(I378,",")))),"$","")))*AR378,"")))</f>
        <v/>
      </c>
    </row>
    <row r="379" spans="2:45">
      <c r="B379" t="str">
        <f t="shared" si="14"/>
        <v xml:space="preserve"> -  -  </v>
      </c>
      <c r="AP379" s="9" t="str">
        <f t="shared" si="15"/>
        <v xml:space="preserve"> </v>
      </c>
      <c r="AQ379" s="9" t="str">
        <f t="shared" si="15"/>
        <v xml:space="preserve"> </v>
      </c>
      <c r="AS379" s="59" t="str" cm="1">
        <f t="array" ref="AS379">IF(TRIM(AO379)="Not-selected",0,IF(OR(TRIM(AQ379)="",AR379=""),"",IFERROR(SUM(_xlfn.NUMBERVALUE(SUBSTITUTE(TRIM(_xlfn.XLOOKUP(TRIM(_xlfn.TEXTSPLIT(AQ379,",")),TRIM(_xlfn.TEXTSPLIT(E379,",")),TRIM(_xlfn.TEXTSPLIT(I379,",")))),"$","")))*AR379,"")))</f>
        <v/>
      </c>
    </row>
    <row r="380" spans="2:45">
      <c r="B380" t="str">
        <f t="shared" si="14"/>
        <v xml:space="preserve"> -  -  </v>
      </c>
      <c r="AP380" s="9" t="str">
        <f t="shared" si="15"/>
        <v xml:space="preserve"> </v>
      </c>
      <c r="AQ380" s="9" t="str">
        <f t="shared" si="15"/>
        <v xml:space="preserve"> </v>
      </c>
      <c r="AS380" s="59" t="str" cm="1">
        <f t="array" ref="AS380">IF(TRIM(AO380)="Not-selected",0,IF(OR(TRIM(AQ380)="",AR380=""),"",IFERROR(SUM(_xlfn.NUMBERVALUE(SUBSTITUTE(TRIM(_xlfn.XLOOKUP(TRIM(_xlfn.TEXTSPLIT(AQ380,",")),TRIM(_xlfn.TEXTSPLIT(E380,",")),TRIM(_xlfn.TEXTSPLIT(I380,",")))),"$","")))*AR380,"")))</f>
        <v/>
      </c>
    </row>
    <row r="381" spans="2:45">
      <c r="B381" t="str">
        <f t="shared" si="14"/>
        <v xml:space="preserve"> -  -  </v>
      </c>
      <c r="AP381" s="9" t="str">
        <f t="shared" si="15"/>
        <v xml:space="preserve"> </v>
      </c>
      <c r="AQ381" s="9" t="str">
        <f t="shared" si="15"/>
        <v xml:space="preserve"> </v>
      </c>
      <c r="AS381" s="59" t="str" cm="1">
        <f t="array" ref="AS381">IF(TRIM(AO381)="Not-selected",0,IF(OR(TRIM(AQ381)="",AR381=""),"",IFERROR(SUM(_xlfn.NUMBERVALUE(SUBSTITUTE(TRIM(_xlfn.XLOOKUP(TRIM(_xlfn.TEXTSPLIT(AQ381,",")),TRIM(_xlfn.TEXTSPLIT(E381,",")),TRIM(_xlfn.TEXTSPLIT(I381,",")))),"$","")))*AR381,"")))</f>
        <v/>
      </c>
    </row>
    <row r="382" spans="2:45">
      <c r="B382" t="str">
        <f t="shared" si="14"/>
        <v xml:space="preserve"> -  -  </v>
      </c>
      <c r="AP382" s="9" t="str">
        <f t="shared" si="15"/>
        <v xml:space="preserve"> </v>
      </c>
      <c r="AQ382" s="9" t="str">
        <f t="shared" si="15"/>
        <v xml:space="preserve"> </v>
      </c>
      <c r="AS382" s="59" t="str" cm="1">
        <f t="array" ref="AS382">IF(TRIM(AO382)="Not-selected",0,IF(OR(TRIM(AQ382)="",AR382=""),"",IFERROR(SUM(_xlfn.NUMBERVALUE(SUBSTITUTE(TRIM(_xlfn.XLOOKUP(TRIM(_xlfn.TEXTSPLIT(AQ382,",")),TRIM(_xlfn.TEXTSPLIT(E382,",")),TRIM(_xlfn.TEXTSPLIT(I382,",")))),"$","")))*AR382,"")))</f>
        <v/>
      </c>
    </row>
    <row r="383" spans="2:45">
      <c r="B383" t="str">
        <f t="shared" si="14"/>
        <v xml:space="preserve"> -  -  </v>
      </c>
      <c r="AP383" s="9" t="str">
        <f t="shared" si="15"/>
        <v xml:space="preserve"> </v>
      </c>
      <c r="AQ383" s="9" t="str">
        <f t="shared" si="15"/>
        <v xml:space="preserve"> </v>
      </c>
      <c r="AS383" s="59" t="str" cm="1">
        <f t="array" ref="AS383">IF(TRIM(AO383)="Not-selected",0,IF(OR(TRIM(AQ383)="",AR383=""),"",IFERROR(SUM(_xlfn.NUMBERVALUE(SUBSTITUTE(TRIM(_xlfn.XLOOKUP(TRIM(_xlfn.TEXTSPLIT(AQ383,",")),TRIM(_xlfn.TEXTSPLIT(E383,",")),TRIM(_xlfn.TEXTSPLIT(I383,",")))),"$","")))*AR383,"")))</f>
        <v/>
      </c>
    </row>
    <row r="384" spans="2:45">
      <c r="B384" t="str">
        <f t="shared" si="14"/>
        <v xml:space="preserve"> -  -  </v>
      </c>
      <c r="AP384" s="9" t="str">
        <f t="shared" si="15"/>
        <v xml:space="preserve"> </v>
      </c>
      <c r="AQ384" s="9" t="str">
        <f t="shared" si="15"/>
        <v xml:space="preserve"> </v>
      </c>
      <c r="AS384" s="59" t="str" cm="1">
        <f t="array" ref="AS384">IF(TRIM(AO384)="Not-selected",0,IF(OR(TRIM(AQ384)="",AR384=""),"",IFERROR(SUM(_xlfn.NUMBERVALUE(SUBSTITUTE(TRIM(_xlfn.XLOOKUP(TRIM(_xlfn.TEXTSPLIT(AQ384,",")),TRIM(_xlfn.TEXTSPLIT(E384,",")),TRIM(_xlfn.TEXTSPLIT(I384,",")))),"$","")))*AR384,"")))</f>
        <v/>
      </c>
    </row>
    <row r="385" spans="2:45">
      <c r="B385" t="str">
        <f t="shared" si="14"/>
        <v xml:space="preserve"> -  -  </v>
      </c>
      <c r="AP385" s="9" t="str">
        <f t="shared" si="15"/>
        <v xml:space="preserve"> </v>
      </c>
      <c r="AQ385" s="9" t="str">
        <f t="shared" si="15"/>
        <v xml:space="preserve"> </v>
      </c>
      <c r="AS385" s="59" t="str" cm="1">
        <f t="array" ref="AS385">IF(TRIM(AO385)="Not-selected",0,IF(OR(TRIM(AQ385)="",AR385=""),"",IFERROR(SUM(_xlfn.NUMBERVALUE(SUBSTITUTE(TRIM(_xlfn.XLOOKUP(TRIM(_xlfn.TEXTSPLIT(AQ385,",")),TRIM(_xlfn.TEXTSPLIT(E385,",")),TRIM(_xlfn.TEXTSPLIT(I385,",")))),"$","")))*AR385,"")))</f>
        <v/>
      </c>
    </row>
    <row r="386" spans="2:45">
      <c r="B386" t="str">
        <f t="shared" si="14"/>
        <v xml:space="preserve"> -  -  </v>
      </c>
      <c r="AP386" s="9" t="str">
        <f t="shared" si="15"/>
        <v xml:space="preserve"> </v>
      </c>
      <c r="AQ386" s="9" t="str">
        <f t="shared" si="15"/>
        <v xml:space="preserve"> </v>
      </c>
      <c r="AS386" s="59" t="str" cm="1">
        <f t="array" ref="AS386">IF(TRIM(AO386)="Not-selected",0,IF(OR(TRIM(AQ386)="",AR386=""),"",IFERROR(SUM(_xlfn.NUMBERVALUE(SUBSTITUTE(TRIM(_xlfn.XLOOKUP(TRIM(_xlfn.TEXTSPLIT(AQ386,",")),TRIM(_xlfn.TEXTSPLIT(E386,",")),TRIM(_xlfn.TEXTSPLIT(I386,",")))),"$","")))*AR386,"")))</f>
        <v/>
      </c>
    </row>
    <row r="387" spans="2:45">
      <c r="B387" t="str">
        <f t="shared" si="14"/>
        <v xml:space="preserve"> -  -  </v>
      </c>
      <c r="AP387" s="9" t="str">
        <f t="shared" si="15"/>
        <v xml:space="preserve"> </v>
      </c>
      <c r="AQ387" s="9" t="str">
        <f t="shared" si="15"/>
        <v xml:space="preserve"> </v>
      </c>
      <c r="AS387" s="59" t="str" cm="1">
        <f t="array" ref="AS387">IF(TRIM(AO387)="Not-selected",0,IF(OR(TRIM(AQ387)="",AR387=""),"",IFERROR(SUM(_xlfn.NUMBERVALUE(SUBSTITUTE(TRIM(_xlfn.XLOOKUP(TRIM(_xlfn.TEXTSPLIT(AQ387,",")),TRIM(_xlfn.TEXTSPLIT(E387,",")),TRIM(_xlfn.TEXTSPLIT(I387,",")))),"$","")))*AR387,"")))</f>
        <v/>
      </c>
    </row>
    <row r="388" spans="2:45">
      <c r="B388" t="str">
        <f t="shared" si="14"/>
        <v xml:space="preserve"> -  -  </v>
      </c>
      <c r="AP388" s="9" t="str">
        <f t="shared" si="15"/>
        <v xml:space="preserve"> </v>
      </c>
      <c r="AQ388" s="9" t="str">
        <f t="shared" si="15"/>
        <v xml:space="preserve"> </v>
      </c>
      <c r="AS388" s="59" t="str" cm="1">
        <f t="array" ref="AS388">IF(TRIM(AO388)="Not-selected",0,IF(OR(TRIM(AQ388)="",AR388=""),"",IFERROR(SUM(_xlfn.NUMBERVALUE(SUBSTITUTE(TRIM(_xlfn.XLOOKUP(TRIM(_xlfn.TEXTSPLIT(AQ388,",")),TRIM(_xlfn.TEXTSPLIT(E388,",")),TRIM(_xlfn.TEXTSPLIT(I388,",")))),"$","")))*AR388,"")))</f>
        <v/>
      </c>
    </row>
    <row r="389" spans="2:45">
      <c r="B389" t="str">
        <f t="shared" si="14"/>
        <v xml:space="preserve"> -  -  </v>
      </c>
      <c r="AP389" s="9" t="str">
        <f t="shared" si="15"/>
        <v xml:space="preserve"> </v>
      </c>
      <c r="AQ389" s="9" t="str">
        <f t="shared" si="15"/>
        <v xml:space="preserve"> </v>
      </c>
      <c r="AS389" s="59" t="str" cm="1">
        <f t="array" ref="AS389">IF(TRIM(AO389)="Not-selected",0,IF(OR(TRIM(AQ389)="",AR389=""),"",IFERROR(SUM(_xlfn.NUMBERVALUE(SUBSTITUTE(TRIM(_xlfn.XLOOKUP(TRIM(_xlfn.TEXTSPLIT(AQ389,",")),TRIM(_xlfn.TEXTSPLIT(E389,",")),TRIM(_xlfn.TEXTSPLIT(I389,",")))),"$","")))*AR389,"")))</f>
        <v/>
      </c>
    </row>
    <row r="390" spans="2:45">
      <c r="B390" t="str">
        <f t="shared" si="14"/>
        <v xml:space="preserve"> -  -  </v>
      </c>
      <c r="AP390" s="9" t="str">
        <f t="shared" si="15"/>
        <v xml:space="preserve"> </v>
      </c>
      <c r="AQ390" s="9" t="str">
        <f t="shared" si="15"/>
        <v xml:space="preserve"> </v>
      </c>
      <c r="AS390" s="59" t="str" cm="1">
        <f t="array" ref="AS390">IF(TRIM(AO390)="Not-selected",0,IF(OR(TRIM(AQ390)="",AR390=""),"",IFERROR(SUM(_xlfn.NUMBERVALUE(SUBSTITUTE(TRIM(_xlfn.XLOOKUP(TRIM(_xlfn.TEXTSPLIT(AQ390,",")),TRIM(_xlfn.TEXTSPLIT(E390,",")),TRIM(_xlfn.TEXTSPLIT(I390,",")))),"$","")))*AR390,"")))</f>
        <v/>
      </c>
    </row>
    <row r="391" spans="2:45">
      <c r="B391" t="str">
        <f t="shared" si="14"/>
        <v xml:space="preserve"> -  -  </v>
      </c>
      <c r="AP391" s="9" t="str">
        <f t="shared" si="15"/>
        <v xml:space="preserve"> </v>
      </c>
      <c r="AQ391" s="9" t="str">
        <f t="shared" si="15"/>
        <v xml:space="preserve"> </v>
      </c>
      <c r="AS391" s="59" t="str" cm="1">
        <f t="array" ref="AS391">IF(TRIM(AO391)="Not-selected",0,IF(OR(TRIM(AQ391)="",AR391=""),"",IFERROR(SUM(_xlfn.NUMBERVALUE(SUBSTITUTE(TRIM(_xlfn.XLOOKUP(TRIM(_xlfn.TEXTSPLIT(AQ391,",")),TRIM(_xlfn.TEXTSPLIT(E391,",")),TRIM(_xlfn.TEXTSPLIT(I391,",")))),"$","")))*AR391,"")))</f>
        <v/>
      </c>
    </row>
    <row r="392" spans="2:45">
      <c r="B392" t="str">
        <f t="shared" si="14"/>
        <v xml:space="preserve"> -  -  </v>
      </c>
      <c r="AP392" s="9" t="str">
        <f t="shared" si="15"/>
        <v xml:space="preserve"> </v>
      </c>
      <c r="AQ392" s="9" t="str">
        <f t="shared" si="15"/>
        <v xml:space="preserve"> </v>
      </c>
      <c r="AS392" s="59" t="str" cm="1">
        <f t="array" ref="AS392">IF(TRIM(AO392)="Not-selected",0,IF(OR(TRIM(AQ392)="",AR392=""),"",IFERROR(SUM(_xlfn.NUMBERVALUE(SUBSTITUTE(TRIM(_xlfn.XLOOKUP(TRIM(_xlfn.TEXTSPLIT(AQ392,",")),TRIM(_xlfn.TEXTSPLIT(E392,",")),TRIM(_xlfn.TEXTSPLIT(I392,",")))),"$","")))*AR392,"")))</f>
        <v/>
      </c>
    </row>
    <row r="393" spans="2:45">
      <c r="B393" t="str">
        <f t="shared" si="14"/>
        <v xml:space="preserve"> -  -  </v>
      </c>
      <c r="AP393" s="9" t="str">
        <f t="shared" si="15"/>
        <v xml:space="preserve"> </v>
      </c>
      <c r="AQ393" s="9" t="str">
        <f t="shared" si="15"/>
        <v xml:space="preserve"> </v>
      </c>
      <c r="AS393" s="59" t="str" cm="1">
        <f t="array" ref="AS393">IF(TRIM(AO393)="Not-selected",0,IF(OR(TRIM(AQ393)="",AR393=""),"",IFERROR(SUM(_xlfn.NUMBERVALUE(SUBSTITUTE(TRIM(_xlfn.XLOOKUP(TRIM(_xlfn.TEXTSPLIT(AQ393,",")),TRIM(_xlfn.TEXTSPLIT(E393,",")),TRIM(_xlfn.TEXTSPLIT(I393,",")))),"$","")))*AR393,"")))</f>
        <v/>
      </c>
    </row>
    <row r="394" spans="2:45">
      <c r="B394" t="str">
        <f t="shared" si="14"/>
        <v xml:space="preserve"> -  -  </v>
      </c>
      <c r="AP394" s="9" t="str">
        <f t="shared" si="15"/>
        <v xml:space="preserve"> </v>
      </c>
      <c r="AQ394" s="9" t="str">
        <f t="shared" si="15"/>
        <v xml:space="preserve"> </v>
      </c>
      <c r="AS394" s="59" t="str" cm="1">
        <f t="array" ref="AS394">IF(TRIM(AO394)="Not-selected",0,IF(OR(TRIM(AQ394)="",AR394=""),"",IFERROR(SUM(_xlfn.NUMBERVALUE(SUBSTITUTE(TRIM(_xlfn.XLOOKUP(TRIM(_xlfn.TEXTSPLIT(AQ394,",")),TRIM(_xlfn.TEXTSPLIT(E394,",")),TRIM(_xlfn.TEXTSPLIT(I394,",")))),"$","")))*AR394,"")))</f>
        <v/>
      </c>
    </row>
    <row r="395" spans="2:45">
      <c r="B395" t="str">
        <f t="shared" si="14"/>
        <v xml:space="preserve"> -  -  </v>
      </c>
      <c r="AP395" s="9" t="str">
        <f t="shared" si="15"/>
        <v xml:space="preserve"> </v>
      </c>
      <c r="AQ395" s="9" t="str">
        <f t="shared" si="15"/>
        <v xml:space="preserve"> </v>
      </c>
      <c r="AS395" s="59" t="str" cm="1">
        <f t="array" ref="AS395">IF(TRIM(AO395)="Not-selected",0,IF(OR(TRIM(AQ395)="",AR395=""),"",IFERROR(SUM(_xlfn.NUMBERVALUE(SUBSTITUTE(TRIM(_xlfn.XLOOKUP(TRIM(_xlfn.TEXTSPLIT(AQ395,",")),TRIM(_xlfn.TEXTSPLIT(E395,",")),TRIM(_xlfn.TEXTSPLIT(I395,",")))),"$","")))*AR395,"")))</f>
        <v/>
      </c>
    </row>
    <row r="396" spans="2:45">
      <c r="B396" t="str">
        <f t="shared" si="14"/>
        <v xml:space="preserve"> -  -  </v>
      </c>
      <c r="AP396" s="9" t="str">
        <f t="shared" ref="AP396:AP459" si="16">IF($AO396="Not-Selected", "None", " ")</f>
        <v xml:space="preserve"> </v>
      </c>
      <c r="AQ396" s="9" t="str">
        <f t="shared" si="15"/>
        <v xml:space="preserve"> </v>
      </c>
      <c r="AS396" s="59" t="str" cm="1">
        <f t="array" ref="AS396">IF(TRIM(AO396)="Not-selected",0,IF(OR(TRIM(AQ396)="",AR396=""),"",IFERROR(SUM(_xlfn.NUMBERVALUE(SUBSTITUTE(TRIM(_xlfn.XLOOKUP(TRIM(_xlfn.TEXTSPLIT(AQ396,",")),TRIM(_xlfn.TEXTSPLIT(E396,",")),TRIM(_xlfn.TEXTSPLIT(I396,",")))),"$","")))*AR396,"")))</f>
        <v/>
      </c>
    </row>
    <row r="397" spans="2:45">
      <c r="B397" t="str">
        <f t="shared" ref="B397:B460" si="17">IF(F397="None",_xlfn.CONCAT(A397," - ",AQ397),_xlfn.CONCAT(A397," - ",F397," - ",AQ397))</f>
        <v xml:space="preserve"> -  -  </v>
      </c>
      <c r="AP397" s="9" t="str">
        <f t="shared" si="16"/>
        <v xml:space="preserve"> </v>
      </c>
      <c r="AQ397" s="9" t="str">
        <f t="shared" ref="AP397:AQ460" si="18">IF($AO397="Not-Selected", "None", " ")</f>
        <v xml:space="preserve"> </v>
      </c>
      <c r="AS397" s="59" t="str" cm="1">
        <f t="array" ref="AS397">IF(TRIM(AO397)="Not-selected",0,IF(OR(TRIM(AQ397)="",AR397=""),"",IFERROR(SUM(_xlfn.NUMBERVALUE(SUBSTITUTE(TRIM(_xlfn.XLOOKUP(TRIM(_xlfn.TEXTSPLIT(AQ397,",")),TRIM(_xlfn.TEXTSPLIT(E397,",")),TRIM(_xlfn.TEXTSPLIT(I397,",")))),"$","")))*AR397,"")))</f>
        <v/>
      </c>
    </row>
    <row r="398" spans="2:45">
      <c r="B398" t="str">
        <f t="shared" si="17"/>
        <v xml:space="preserve"> -  -  </v>
      </c>
      <c r="AP398" s="9" t="str">
        <f t="shared" si="16"/>
        <v xml:space="preserve"> </v>
      </c>
      <c r="AQ398" s="9" t="str">
        <f t="shared" si="18"/>
        <v xml:space="preserve"> </v>
      </c>
      <c r="AS398" s="59" t="str" cm="1">
        <f t="array" ref="AS398">IF(TRIM(AO398)="Not-selected",0,IF(OR(TRIM(AQ398)="",AR398=""),"",IFERROR(SUM(_xlfn.NUMBERVALUE(SUBSTITUTE(TRIM(_xlfn.XLOOKUP(TRIM(_xlfn.TEXTSPLIT(AQ398,",")),TRIM(_xlfn.TEXTSPLIT(E398,",")),TRIM(_xlfn.TEXTSPLIT(I398,",")))),"$","")))*AR398,"")))</f>
        <v/>
      </c>
    </row>
    <row r="399" spans="2:45">
      <c r="B399" t="str">
        <f t="shared" si="17"/>
        <v xml:space="preserve"> -  -  </v>
      </c>
      <c r="AP399" s="9" t="str">
        <f t="shared" si="16"/>
        <v xml:space="preserve"> </v>
      </c>
      <c r="AQ399" s="9" t="str">
        <f t="shared" si="18"/>
        <v xml:space="preserve"> </v>
      </c>
      <c r="AS399" s="59" t="str" cm="1">
        <f t="array" ref="AS399">IF(TRIM(AO399)="Not-selected",0,IF(OR(TRIM(AQ399)="",AR399=""),"",IFERROR(SUM(_xlfn.NUMBERVALUE(SUBSTITUTE(TRIM(_xlfn.XLOOKUP(TRIM(_xlfn.TEXTSPLIT(AQ399,",")),TRIM(_xlfn.TEXTSPLIT(E399,",")),TRIM(_xlfn.TEXTSPLIT(I399,",")))),"$","")))*AR399,"")))</f>
        <v/>
      </c>
    </row>
    <row r="400" spans="2:45">
      <c r="B400" t="str">
        <f t="shared" si="17"/>
        <v xml:space="preserve"> -  -  </v>
      </c>
      <c r="AP400" s="9" t="str">
        <f t="shared" si="16"/>
        <v xml:space="preserve"> </v>
      </c>
      <c r="AQ400" s="9" t="str">
        <f t="shared" si="18"/>
        <v xml:space="preserve"> </v>
      </c>
      <c r="AS400" s="59" t="str" cm="1">
        <f t="array" ref="AS400">IF(TRIM(AO400)="Not-selected",0,IF(OR(TRIM(AQ400)="",AR400=""),"",IFERROR(SUM(_xlfn.NUMBERVALUE(SUBSTITUTE(TRIM(_xlfn.XLOOKUP(TRIM(_xlfn.TEXTSPLIT(AQ400,",")),TRIM(_xlfn.TEXTSPLIT(E400,",")),TRIM(_xlfn.TEXTSPLIT(I400,",")))),"$","")))*AR400,"")))</f>
        <v/>
      </c>
    </row>
    <row r="401" spans="2:45">
      <c r="B401" t="str">
        <f t="shared" si="17"/>
        <v xml:space="preserve"> -  -  </v>
      </c>
      <c r="AP401" s="9" t="str">
        <f t="shared" si="16"/>
        <v xml:space="preserve"> </v>
      </c>
      <c r="AQ401" s="9" t="str">
        <f t="shared" si="18"/>
        <v xml:space="preserve"> </v>
      </c>
      <c r="AS401" s="59" t="str" cm="1">
        <f t="array" ref="AS401">IF(TRIM(AO401)="Not-selected",0,IF(OR(TRIM(AQ401)="",AR401=""),"",IFERROR(SUM(_xlfn.NUMBERVALUE(SUBSTITUTE(TRIM(_xlfn.XLOOKUP(TRIM(_xlfn.TEXTSPLIT(AQ401,",")),TRIM(_xlfn.TEXTSPLIT(E401,",")),TRIM(_xlfn.TEXTSPLIT(I401,",")))),"$","")))*AR401,"")))</f>
        <v/>
      </c>
    </row>
    <row r="402" spans="2:45">
      <c r="B402" t="str">
        <f t="shared" si="17"/>
        <v xml:space="preserve"> -  -  </v>
      </c>
      <c r="AP402" s="9" t="str">
        <f t="shared" si="16"/>
        <v xml:space="preserve"> </v>
      </c>
      <c r="AQ402" s="9" t="str">
        <f t="shared" si="18"/>
        <v xml:space="preserve"> </v>
      </c>
      <c r="AS402" s="59" t="str" cm="1">
        <f t="array" ref="AS402">IF(TRIM(AO402)="Not-selected",0,IF(OR(TRIM(AQ402)="",AR402=""),"",IFERROR(SUM(_xlfn.NUMBERVALUE(SUBSTITUTE(TRIM(_xlfn.XLOOKUP(TRIM(_xlfn.TEXTSPLIT(AQ402,",")),TRIM(_xlfn.TEXTSPLIT(E402,",")),TRIM(_xlfn.TEXTSPLIT(I402,",")))),"$","")))*AR402,"")))</f>
        <v/>
      </c>
    </row>
    <row r="403" spans="2:45">
      <c r="B403" t="str">
        <f t="shared" si="17"/>
        <v xml:space="preserve"> -  -  </v>
      </c>
      <c r="AP403" s="9" t="str">
        <f t="shared" si="16"/>
        <v xml:space="preserve"> </v>
      </c>
      <c r="AQ403" s="9" t="str">
        <f t="shared" si="18"/>
        <v xml:space="preserve"> </v>
      </c>
      <c r="AS403" s="59" t="str" cm="1">
        <f t="array" ref="AS403">IF(TRIM(AO403)="Not-selected",0,IF(OR(TRIM(AQ403)="",AR403=""),"",IFERROR(SUM(_xlfn.NUMBERVALUE(SUBSTITUTE(TRIM(_xlfn.XLOOKUP(TRIM(_xlfn.TEXTSPLIT(AQ403,",")),TRIM(_xlfn.TEXTSPLIT(E403,",")),TRIM(_xlfn.TEXTSPLIT(I403,",")))),"$","")))*AR403,"")))</f>
        <v/>
      </c>
    </row>
    <row r="404" spans="2:45">
      <c r="B404" t="str">
        <f t="shared" si="17"/>
        <v xml:space="preserve"> -  -  </v>
      </c>
      <c r="AP404" s="9" t="str">
        <f t="shared" si="16"/>
        <v xml:space="preserve"> </v>
      </c>
      <c r="AQ404" s="9" t="str">
        <f t="shared" si="18"/>
        <v xml:space="preserve"> </v>
      </c>
      <c r="AS404" s="59" t="str" cm="1">
        <f t="array" ref="AS404">IF(TRIM(AO404)="Not-selected",0,IF(OR(TRIM(AQ404)="",AR404=""),"",IFERROR(SUM(_xlfn.NUMBERVALUE(SUBSTITUTE(TRIM(_xlfn.XLOOKUP(TRIM(_xlfn.TEXTSPLIT(AQ404,",")),TRIM(_xlfn.TEXTSPLIT(E404,",")),TRIM(_xlfn.TEXTSPLIT(I404,",")))),"$","")))*AR404,"")))</f>
        <v/>
      </c>
    </row>
    <row r="405" spans="2:45">
      <c r="B405" t="str">
        <f t="shared" si="17"/>
        <v xml:space="preserve"> -  -  </v>
      </c>
      <c r="AP405" s="9" t="str">
        <f t="shared" si="16"/>
        <v xml:space="preserve"> </v>
      </c>
      <c r="AQ405" s="9" t="str">
        <f t="shared" si="18"/>
        <v xml:space="preserve"> </v>
      </c>
      <c r="AS405" s="59" t="str" cm="1">
        <f t="array" ref="AS405">IF(TRIM(AO405)="Not-selected",0,IF(OR(TRIM(AQ405)="",AR405=""),"",IFERROR(SUM(_xlfn.NUMBERVALUE(SUBSTITUTE(TRIM(_xlfn.XLOOKUP(TRIM(_xlfn.TEXTSPLIT(AQ405,",")),TRIM(_xlfn.TEXTSPLIT(E405,",")),TRIM(_xlfn.TEXTSPLIT(I405,",")))),"$","")))*AR405,"")))</f>
        <v/>
      </c>
    </row>
    <row r="406" spans="2:45">
      <c r="B406" t="str">
        <f t="shared" si="17"/>
        <v xml:space="preserve"> -  -  </v>
      </c>
      <c r="AP406" s="9" t="str">
        <f t="shared" si="16"/>
        <v xml:space="preserve"> </v>
      </c>
      <c r="AQ406" s="9" t="str">
        <f t="shared" si="18"/>
        <v xml:space="preserve"> </v>
      </c>
      <c r="AS406" s="59" t="str" cm="1">
        <f t="array" ref="AS406">IF(TRIM(AO406)="Not-selected",0,IF(OR(TRIM(AQ406)="",AR406=""),"",IFERROR(SUM(_xlfn.NUMBERVALUE(SUBSTITUTE(TRIM(_xlfn.XLOOKUP(TRIM(_xlfn.TEXTSPLIT(AQ406,",")),TRIM(_xlfn.TEXTSPLIT(E406,",")),TRIM(_xlfn.TEXTSPLIT(I406,",")))),"$","")))*AR406,"")))</f>
        <v/>
      </c>
    </row>
    <row r="407" spans="2:45">
      <c r="B407" t="str">
        <f t="shared" si="17"/>
        <v xml:space="preserve"> -  -  </v>
      </c>
      <c r="AP407" s="9" t="str">
        <f t="shared" si="16"/>
        <v xml:space="preserve"> </v>
      </c>
      <c r="AQ407" s="9" t="str">
        <f t="shared" si="18"/>
        <v xml:space="preserve"> </v>
      </c>
      <c r="AS407" s="59" t="str" cm="1">
        <f t="array" ref="AS407">IF(TRIM(AO407)="Not-selected",0,IF(OR(TRIM(AQ407)="",AR407=""),"",IFERROR(SUM(_xlfn.NUMBERVALUE(SUBSTITUTE(TRIM(_xlfn.XLOOKUP(TRIM(_xlfn.TEXTSPLIT(AQ407,",")),TRIM(_xlfn.TEXTSPLIT(E407,",")),TRIM(_xlfn.TEXTSPLIT(I407,",")))),"$","")))*AR407,"")))</f>
        <v/>
      </c>
    </row>
    <row r="408" spans="2:45">
      <c r="B408" t="str">
        <f t="shared" si="17"/>
        <v xml:space="preserve"> -  -  </v>
      </c>
      <c r="AP408" s="9" t="str">
        <f t="shared" si="16"/>
        <v xml:space="preserve"> </v>
      </c>
      <c r="AQ408" s="9" t="str">
        <f t="shared" si="18"/>
        <v xml:space="preserve"> </v>
      </c>
      <c r="AS408" s="59" t="str" cm="1">
        <f t="array" ref="AS408">IF(TRIM(AO408)="Not-selected",0,IF(OR(TRIM(AQ408)="",AR408=""),"",IFERROR(SUM(_xlfn.NUMBERVALUE(SUBSTITUTE(TRIM(_xlfn.XLOOKUP(TRIM(_xlfn.TEXTSPLIT(AQ408,",")),TRIM(_xlfn.TEXTSPLIT(E408,",")),TRIM(_xlfn.TEXTSPLIT(I408,",")))),"$","")))*AR408,"")))</f>
        <v/>
      </c>
    </row>
    <row r="409" spans="2:45">
      <c r="B409" t="str">
        <f t="shared" si="17"/>
        <v xml:space="preserve"> -  -  </v>
      </c>
      <c r="AP409" s="9" t="str">
        <f t="shared" si="16"/>
        <v xml:space="preserve"> </v>
      </c>
      <c r="AQ409" s="9" t="str">
        <f t="shared" si="18"/>
        <v xml:space="preserve"> </v>
      </c>
      <c r="AS409" s="59" t="str" cm="1">
        <f t="array" ref="AS409">IF(TRIM(AO409)="Not-selected",0,IF(OR(TRIM(AQ409)="",AR409=""),"",IFERROR(SUM(_xlfn.NUMBERVALUE(SUBSTITUTE(TRIM(_xlfn.XLOOKUP(TRIM(_xlfn.TEXTSPLIT(AQ409,",")),TRIM(_xlfn.TEXTSPLIT(E409,",")),TRIM(_xlfn.TEXTSPLIT(I409,",")))),"$","")))*AR409,"")))</f>
        <v/>
      </c>
    </row>
    <row r="410" spans="2:45">
      <c r="B410" t="str">
        <f t="shared" si="17"/>
        <v xml:space="preserve"> -  -  </v>
      </c>
      <c r="AP410" s="9" t="str">
        <f t="shared" si="16"/>
        <v xml:space="preserve"> </v>
      </c>
      <c r="AQ410" s="9" t="str">
        <f t="shared" si="18"/>
        <v xml:space="preserve"> </v>
      </c>
      <c r="AS410" s="59" t="str" cm="1">
        <f t="array" ref="AS410">IF(TRIM(AO410)="Not-selected",0,IF(OR(TRIM(AQ410)="",AR410=""),"",IFERROR(SUM(_xlfn.NUMBERVALUE(SUBSTITUTE(TRIM(_xlfn.XLOOKUP(TRIM(_xlfn.TEXTSPLIT(AQ410,",")),TRIM(_xlfn.TEXTSPLIT(E410,",")),TRIM(_xlfn.TEXTSPLIT(I410,",")))),"$","")))*AR410,"")))</f>
        <v/>
      </c>
    </row>
    <row r="411" spans="2:45">
      <c r="B411" t="str">
        <f t="shared" si="17"/>
        <v xml:space="preserve"> -  -  </v>
      </c>
      <c r="AP411" s="9" t="str">
        <f t="shared" si="16"/>
        <v xml:space="preserve"> </v>
      </c>
      <c r="AQ411" s="9" t="str">
        <f t="shared" si="18"/>
        <v xml:space="preserve"> </v>
      </c>
      <c r="AS411" s="59" t="str" cm="1">
        <f t="array" ref="AS411">IF(TRIM(AO411)="Not-selected",0,IF(OR(TRIM(AQ411)="",AR411=""),"",IFERROR(SUM(_xlfn.NUMBERVALUE(SUBSTITUTE(TRIM(_xlfn.XLOOKUP(TRIM(_xlfn.TEXTSPLIT(AQ411,",")),TRIM(_xlfn.TEXTSPLIT(E411,",")),TRIM(_xlfn.TEXTSPLIT(I411,",")))),"$","")))*AR411,"")))</f>
        <v/>
      </c>
    </row>
    <row r="412" spans="2:45">
      <c r="B412" t="str">
        <f t="shared" si="17"/>
        <v xml:space="preserve"> -  -  </v>
      </c>
      <c r="AP412" s="9" t="str">
        <f t="shared" si="16"/>
        <v xml:space="preserve"> </v>
      </c>
      <c r="AQ412" s="9" t="str">
        <f t="shared" si="18"/>
        <v xml:space="preserve"> </v>
      </c>
      <c r="AS412" s="59" t="str" cm="1">
        <f t="array" ref="AS412">IF(TRIM(AO412)="Not-selected",0,IF(OR(TRIM(AQ412)="",AR412=""),"",IFERROR(SUM(_xlfn.NUMBERVALUE(SUBSTITUTE(TRIM(_xlfn.XLOOKUP(TRIM(_xlfn.TEXTSPLIT(AQ412,",")),TRIM(_xlfn.TEXTSPLIT(E412,",")),TRIM(_xlfn.TEXTSPLIT(I412,",")))),"$","")))*AR412,"")))</f>
        <v/>
      </c>
    </row>
    <row r="413" spans="2:45">
      <c r="B413" t="str">
        <f t="shared" si="17"/>
        <v xml:space="preserve"> -  -  </v>
      </c>
      <c r="AP413" s="9" t="str">
        <f t="shared" si="16"/>
        <v xml:space="preserve"> </v>
      </c>
      <c r="AQ413" s="9" t="str">
        <f t="shared" si="18"/>
        <v xml:space="preserve"> </v>
      </c>
      <c r="AS413" s="59" t="str" cm="1">
        <f t="array" ref="AS413">IF(TRIM(AO413)="Not-selected",0,IF(OR(TRIM(AQ413)="",AR413=""),"",IFERROR(SUM(_xlfn.NUMBERVALUE(SUBSTITUTE(TRIM(_xlfn.XLOOKUP(TRIM(_xlfn.TEXTSPLIT(AQ413,",")),TRIM(_xlfn.TEXTSPLIT(E413,",")),TRIM(_xlfn.TEXTSPLIT(I413,",")))),"$","")))*AR413,"")))</f>
        <v/>
      </c>
    </row>
    <row r="414" spans="2:45">
      <c r="B414" t="str">
        <f t="shared" si="17"/>
        <v xml:space="preserve"> -  -  </v>
      </c>
      <c r="AP414" s="9" t="str">
        <f t="shared" si="16"/>
        <v xml:space="preserve"> </v>
      </c>
      <c r="AQ414" s="9" t="str">
        <f t="shared" si="18"/>
        <v xml:space="preserve"> </v>
      </c>
      <c r="AS414" s="59" t="str" cm="1">
        <f t="array" ref="AS414">IF(TRIM(AO414)="Not-selected",0,IF(OR(TRIM(AQ414)="",AR414=""),"",IFERROR(SUM(_xlfn.NUMBERVALUE(SUBSTITUTE(TRIM(_xlfn.XLOOKUP(TRIM(_xlfn.TEXTSPLIT(AQ414,",")),TRIM(_xlfn.TEXTSPLIT(E414,",")),TRIM(_xlfn.TEXTSPLIT(I414,",")))),"$","")))*AR414,"")))</f>
        <v/>
      </c>
    </row>
    <row r="415" spans="2:45">
      <c r="B415" t="str">
        <f t="shared" si="17"/>
        <v xml:space="preserve"> -  -  </v>
      </c>
      <c r="AP415" s="9" t="str">
        <f t="shared" si="16"/>
        <v xml:space="preserve"> </v>
      </c>
      <c r="AQ415" s="9" t="str">
        <f t="shared" si="18"/>
        <v xml:space="preserve"> </v>
      </c>
      <c r="AS415" s="59" t="str" cm="1">
        <f t="array" ref="AS415">IF(TRIM(AO415)="Not-selected",0,IF(OR(TRIM(AQ415)="",AR415=""),"",IFERROR(SUM(_xlfn.NUMBERVALUE(SUBSTITUTE(TRIM(_xlfn.XLOOKUP(TRIM(_xlfn.TEXTSPLIT(AQ415,",")),TRIM(_xlfn.TEXTSPLIT(E415,",")),TRIM(_xlfn.TEXTSPLIT(I415,",")))),"$","")))*AR415,"")))</f>
        <v/>
      </c>
    </row>
    <row r="416" spans="2:45">
      <c r="B416" t="str">
        <f t="shared" si="17"/>
        <v xml:space="preserve"> -  -  </v>
      </c>
      <c r="AP416" s="9" t="str">
        <f t="shared" si="16"/>
        <v xml:space="preserve"> </v>
      </c>
      <c r="AQ416" s="9" t="str">
        <f t="shared" si="18"/>
        <v xml:space="preserve"> </v>
      </c>
      <c r="AS416" s="59" t="str" cm="1">
        <f t="array" ref="AS416">IF(TRIM(AO416)="Not-selected",0,IF(OR(TRIM(AQ416)="",AR416=""),"",IFERROR(SUM(_xlfn.NUMBERVALUE(SUBSTITUTE(TRIM(_xlfn.XLOOKUP(TRIM(_xlfn.TEXTSPLIT(AQ416,",")),TRIM(_xlfn.TEXTSPLIT(E416,",")),TRIM(_xlfn.TEXTSPLIT(I416,",")))),"$","")))*AR416,"")))</f>
        <v/>
      </c>
    </row>
    <row r="417" spans="2:45">
      <c r="B417" t="str">
        <f t="shared" si="17"/>
        <v xml:space="preserve"> -  -  </v>
      </c>
      <c r="AP417" s="9" t="str">
        <f t="shared" si="16"/>
        <v xml:space="preserve"> </v>
      </c>
      <c r="AQ417" s="9" t="str">
        <f t="shared" si="18"/>
        <v xml:space="preserve"> </v>
      </c>
      <c r="AS417" s="59" t="str" cm="1">
        <f t="array" ref="AS417">IF(TRIM(AO417)="Not-selected",0,IF(OR(TRIM(AQ417)="",AR417=""),"",IFERROR(SUM(_xlfn.NUMBERVALUE(SUBSTITUTE(TRIM(_xlfn.XLOOKUP(TRIM(_xlfn.TEXTSPLIT(AQ417,",")),TRIM(_xlfn.TEXTSPLIT(E417,",")),TRIM(_xlfn.TEXTSPLIT(I417,",")))),"$","")))*AR417,"")))</f>
        <v/>
      </c>
    </row>
    <row r="418" spans="2:45">
      <c r="B418" t="str">
        <f t="shared" si="17"/>
        <v xml:space="preserve"> -  -  </v>
      </c>
      <c r="AP418" s="9" t="str">
        <f t="shared" si="16"/>
        <v xml:space="preserve"> </v>
      </c>
      <c r="AQ418" s="9" t="str">
        <f t="shared" si="18"/>
        <v xml:space="preserve"> </v>
      </c>
      <c r="AS418" s="59" t="str" cm="1">
        <f t="array" ref="AS418">IF(TRIM(AO418)="Not-selected",0,IF(OR(TRIM(AQ418)="",AR418=""),"",IFERROR(SUM(_xlfn.NUMBERVALUE(SUBSTITUTE(TRIM(_xlfn.XLOOKUP(TRIM(_xlfn.TEXTSPLIT(AQ418,",")),TRIM(_xlfn.TEXTSPLIT(E418,",")),TRIM(_xlfn.TEXTSPLIT(I418,",")))),"$","")))*AR418,"")))</f>
        <v/>
      </c>
    </row>
    <row r="419" spans="2:45">
      <c r="B419" t="str">
        <f t="shared" si="17"/>
        <v xml:space="preserve"> -  -  </v>
      </c>
      <c r="AP419" s="9" t="str">
        <f t="shared" si="16"/>
        <v xml:space="preserve"> </v>
      </c>
      <c r="AQ419" s="9" t="str">
        <f t="shared" si="18"/>
        <v xml:space="preserve"> </v>
      </c>
      <c r="AS419" s="59" t="str" cm="1">
        <f t="array" ref="AS419">IF(TRIM(AO419)="Not-selected",0,IF(OR(TRIM(AQ419)="",AR419=""),"",IFERROR(SUM(_xlfn.NUMBERVALUE(SUBSTITUTE(TRIM(_xlfn.XLOOKUP(TRIM(_xlfn.TEXTSPLIT(AQ419,",")),TRIM(_xlfn.TEXTSPLIT(E419,",")),TRIM(_xlfn.TEXTSPLIT(I419,",")))),"$","")))*AR419,"")))</f>
        <v/>
      </c>
    </row>
    <row r="420" spans="2:45">
      <c r="B420" t="str">
        <f t="shared" si="17"/>
        <v xml:space="preserve"> -  -  </v>
      </c>
      <c r="AP420" s="9" t="str">
        <f t="shared" si="16"/>
        <v xml:space="preserve"> </v>
      </c>
      <c r="AQ420" s="9" t="str">
        <f t="shared" si="18"/>
        <v xml:space="preserve"> </v>
      </c>
      <c r="AS420" s="59" t="str" cm="1">
        <f t="array" ref="AS420">IF(TRIM(AO420)="Not-selected",0,IF(OR(TRIM(AQ420)="",AR420=""),"",IFERROR(SUM(_xlfn.NUMBERVALUE(SUBSTITUTE(TRIM(_xlfn.XLOOKUP(TRIM(_xlfn.TEXTSPLIT(AQ420,",")),TRIM(_xlfn.TEXTSPLIT(E420,",")),TRIM(_xlfn.TEXTSPLIT(I420,",")))),"$","")))*AR420,"")))</f>
        <v/>
      </c>
    </row>
    <row r="421" spans="2:45">
      <c r="B421" t="str">
        <f t="shared" si="17"/>
        <v xml:space="preserve"> -  -  </v>
      </c>
      <c r="AP421" s="9" t="str">
        <f t="shared" si="16"/>
        <v xml:space="preserve"> </v>
      </c>
      <c r="AQ421" s="9" t="str">
        <f t="shared" si="18"/>
        <v xml:space="preserve"> </v>
      </c>
      <c r="AS421" s="59" t="str" cm="1">
        <f t="array" ref="AS421">IF(TRIM(AO421)="Not-selected",0,IF(OR(TRIM(AQ421)="",AR421=""),"",IFERROR(SUM(_xlfn.NUMBERVALUE(SUBSTITUTE(TRIM(_xlfn.XLOOKUP(TRIM(_xlfn.TEXTSPLIT(AQ421,",")),TRIM(_xlfn.TEXTSPLIT(E421,",")),TRIM(_xlfn.TEXTSPLIT(I421,",")))),"$","")))*AR421,"")))</f>
        <v/>
      </c>
    </row>
    <row r="422" spans="2:45">
      <c r="B422" t="str">
        <f t="shared" si="17"/>
        <v xml:space="preserve"> -  -  </v>
      </c>
      <c r="AP422" s="9" t="str">
        <f t="shared" si="16"/>
        <v xml:space="preserve"> </v>
      </c>
      <c r="AQ422" s="9" t="str">
        <f t="shared" si="18"/>
        <v xml:space="preserve"> </v>
      </c>
      <c r="AS422" s="59" t="str" cm="1">
        <f t="array" ref="AS422">IF(TRIM(AO422)="Not-selected",0,IF(OR(TRIM(AQ422)="",AR422=""),"",IFERROR(SUM(_xlfn.NUMBERVALUE(SUBSTITUTE(TRIM(_xlfn.XLOOKUP(TRIM(_xlfn.TEXTSPLIT(AQ422,",")),TRIM(_xlfn.TEXTSPLIT(E422,",")),TRIM(_xlfn.TEXTSPLIT(I422,",")))),"$","")))*AR422,"")))</f>
        <v/>
      </c>
    </row>
    <row r="423" spans="2:45">
      <c r="B423" t="str">
        <f t="shared" si="17"/>
        <v xml:space="preserve"> -  -  </v>
      </c>
      <c r="AP423" s="9" t="str">
        <f t="shared" si="16"/>
        <v xml:space="preserve"> </v>
      </c>
      <c r="AQ423" s="9" t="str">
        <f t="shared" si="18"/>
        <v xml:space="preserve"> </v>
      </c>
      <c r="AS423" s="59" t="str" cm="1">
        <f t="array" ref="AS423">IF(TRIM(AO423)="Not-selected",0,IF(OR(TRIM(AQ423)="",AR423=""),"",IFERROR(SUM(_xlfn.NUMBERVALUE(SUBSTITUTE(TRIM(_xlfn.XLOOKUP(TRIM(_xlfn.TEXTSPLIT(AQ423,",")),TRIM(_xlfn.TEXTSPLIT(E423,",")),TRIM(_xlfn.TEXTSPLIT(I423,",")))),"$","")))*AR423,"")))</f>
        <v/>
      </c>
    </row>
    <row r="424" spans="2:45">
      <c r="B424" t="str">
        <f t="shared" si="17"/>
        <v xml:space="preserve"> -  -  </v>
      </c>
      <c r="AP424" s="9" t="str">
        <f t="shared" si="16"/>
        <v xml:space="preserve"> </v>
      </c>
      <c r="AQ424" s="9" t="str">
        <f t="shared" si="18"/>
        <v xml:space="preserve"> </v>
      </c>
      <c r="AS424" s="59" t="str" cm="1">
        <f t="array" ref="AS424">IF(TRIM(AO424)="Not-selected",0,IF(OR(TRIM(AQ424)="",AR424=""),"",IFERROR(SUM(_xlfn.NUMBERVALUE(SUBSTITUTE(TRIM(_xlfn.XLOOKUP(TRIM(_xlfn.TEXTSPLIT(AQ424,",")),TRIM(_xlfn.TEXTSPLIT(E424,",")),TRIM(_xlfn.TEXTSPLIT(I424,",")))),"$","")))*AR424,"")))</f>
        <v/>
      </c>
    </row>
    <row r="425" spans="2:45">
      <c r="B425" t="str">
        <f t="shared" si="17"/>
        <v xml:space="preserve"> -  -  </v>
      </c>
      <c r="AP425" s="9" t="str">
        <f t="shared" si="16"/>
        <v xml:space="preserve"> </v>
      </c>
      <c r="AQ425" s="9" t="str">
        <f t="shared" si="18"/>
        <v xml:space="preserve"> </v>
      </c>
      <c r="AS425" s="59" t="str" cm="1">
        <f t="array" ref="AS425">IF(TRIM(AO425)="Not-selected",0,IF(OR(TRIM(AQ425)="",AR425=""),"",IFERROR(SUM(_xlfn.NUMBERVALUE(SUBSTITUTE(TRIM(_xlfn.XLOOKUP(TRIM(_xlfn.TEXTSPLIT(AQ425,",")),TRIM(_xlfn.TEXTSPLIT(E425,",")),TRIM(_xlfn.TEXTSPLIT(I425,",")))),"$","")))*AR425,"")))</f>
        <v/>
      </c>
    </row>
    <row r="426" spans="2:45">
      <c r="B426" t="str">
        <f t="shared" si="17"/>
        <v xml:space="preserve"> -  -  </v>
      </c>
      <c r="AP426" s="9" t="str">
        <f t="shared" si="16"/>
        <v xml:space="preserve"> </v>
      </c>
      <c r="AQ426" s="9" t="str">
        <f t="shared" si="18"/>
        <v xml:space="preserve"> </v>
      </c>
      <c r="AS426" s="59" t="str" cm="1">
        <f t="array" ref="AS426">IF(TRIM(AO426)="Not-selected",0,IF(OR(TRIM(AQ426)="",AR426=""),"",IFERROR(SUM(_xlfn.NUMBERVALUE(SUBSTITUTE(TRIM(_xlfn.XLOOKUP(TRIM(_xlfn.TEXTSPLIT(AQ426,",")),TRIM(_xlfn.TEXTSPLIT(E426,",")),TRIM(_xlfn.TEXTSPLIT(I426,",")))),"$","")))*AR426,"")))</f>
        <v/>
      </c>
    </row>
    <row r="427" spans="2:45">
      <c r="B427" t="str">
        <f t="shared" si="17"/>
        <v xml:space="preserve"> -  -  </v>
      </c>
      <c r="AP427" s="9" t="str">
        <f t="shared" si="16"/>
        <v xml:space="preserve"> </v>
      </c>
      <c r="AQ427" s="9" t="str">
        <f t="shared" si="18"/>
        <v xml:space="preserve"> </v>
      </c>
      <c r="AS427" s="59" t="str" cm="1">
        <f t="array" ref="AS427">IF(TRIM(AO427)="Not-selected",0,IF(OR(TRIM(AQ427)="",AR427=""),"",IFERROR(SUM(_xlfn.NUMBERVALUE(SUBSTITUTE(TRIM(_xlfn.XLOOKUP(TRIM(_xlfn.TEXTSPLIT(AQ427,",")),TRIM(_xlfn.TEXTSPLIT(E427,",")),TRIM(_xlfn.TEXTSPLIT(I427,",")))),"$","")))*AR427,"")))</f>
        <v/>
      </c>
    </row>
    <row r="428" spans="2:45">
      <c r="B428" t="str">
        <f t="shared" si="17"/>
        <v xml:space="preserve"> -  -  </v>
      </c>
      <c r="AP428" s="9" t="str">
        <f t="shared" si="16"/>
        <v xml:space="preserve"> </v>
      </c>
      <c r="AQ428" s="9" t="str">
        <f t="shared" si="18"/>
        <v xml:space="preserve"> </v>
      </c>
      <c r="AS428" s="59" t="str" cm="1">
        <f t="array" ref="AS428">IF(TRIM(AO428)="Not-selected",0,IF(OR(TRIM(AQ428)="",AR428=""),"",IFERROR(SUM(_xlfn.NUMBERVALUE(SUBSTITUTE(TRIM(_xlfn.XLOOKUP(TRIM(_xlfn.TEXTSPLIT(AQ428,",")),TRIM(_xlfn.TEXTSPLIT(E428,",")),TRIM(_xlfn.TEXTSPLIT(I428,",")))),"$","")))*AR428,"")))</f>
        <v/>
      </c>
    </row>
    <row r="429" spans="2:45">
      <c r="B429" t="str">
        <f t="shared" si="17"/>
        <v xml:space="preserve"> -  -  </v>
      </c>
      <c r="AP429" s="9" t="str">
        <f t="shared" si="16"/>
        <v xml:space="preserve"> </v>
      </c>
      <c r="AQ429" s="9" t="str">
        <f t="shared" si="18"/>
        <v xml:space="preserve"> </v>
      </c>
      <c r="AS429" s="59" t="str" cm="1">
        <f t="array" ref="AS429">IF(TRIM(AO429)="Not-selected",0,IF(OR(TRIM(AQ429)="",AR429=""),"",IFERROR(SUM(_xlfn.NUMBERVALUE(SUBSTITUTE(TRIM(_xlfn.XLOOKUP(TRIM(_xlfn.TEXTSPLIT(AQ429,",")),TRIM(_xlfn.TEXTSPLIT(E429,",")),TRIM(_xlfn.TEXTSPLIT(I429,",")))),"$","")))*AR429,"")))</f>
        <v/>
      </c>
    </row>
    <row r="430" spans="2:45">
      <c r="B430" t="str">
        <f t="shared" si="17"/>
        <v xml:space="preserve"> -  -  </v>
      </c>
      <c r="AP430" s="9" t="str">
        <f t="shared" si="16"/>
        <v xml:space="preserve"> </v>
      </c>
      <c r="AQ430" s="9" t="str">
        <f t="shared" si="18"/>
        <v xml:space="preserve"> </v>
      </c>
      <c r="AS430" s="59" t="str" cm="1">
        <f t="array" ref="AS430">IF(TRIM(AO430)="Not-selected",0,IF(OR(TRIM(AQ430)="",AR430=""),"",IFERROR(SUM(_xlfn.NUMBERVALUE(SUBSTITUTE(TRIM(_xlfn.XLOOKUP(TRIM(_xlfn.TEXTSPLIT(AQ430,",")),TRIM(_xlfn.TEXTSPLIT(E430,",")),TRIM(_xlfn.TEXTSPLIT(I430,",")))),"$","")))*AR430,"")))</f>
        <v/>
      </c>
    </row>
    <row r="431" spans="2:45">
      <c r="B431" t="str">
        <f t="shared" si="17"/>
        <v xml:space="preserve"> -  -  </v>
      </c>
      <c r="AP431" s="9" t="str">
        <f t="shared" si="16"/>
        <v xml:space="preserve"> </v>
      </c>
      <c r="AQ431" s="9" t="str">
        <f t="shared" si="18"/>
        <v xml:space="preserve"> </v>
      </c>
      <c r="AS431" s="59" t="str" cm="1">
        <f t="array" ref="AS431">IF(TRIM(AO431)="Not-selected",0,IF(OR(TRIM(AQ431)="",AR431=""),"",IFERROR(SUM(_xlfn.NUMBERVALUE(SUBSTITUTE(TRIM(_xlfn.XLOOKUP(TRIM(_xlfn.TEXTSPLIT(AQ431,",")),TRIM(_xlfn.TEXTSPLIT(E431,",")),TRIM(_xlfn.TEXTSPLIT(I431,",")))),"$","")))*AR431,"")))</f>
        <v/>
      </c>
    </row>
    <row r="432" spans="2:45">
      <c r="B432" t="str">
        <f t="shared" si="17"/>
        <v xml:space="preserve"> -  -  </v>
      </c>
      <c r="AP432" s="9" t="str">
        <f t="shared" si="16"/>
        <v xml:space="preserve"> </v>
      </c>
      <c r="AQ432" s="9" t="str">
        <f t="shared" si="18"/>
        <v xml:space="preserve"> </v>
      </c>
      <c r="AS432" s="59" t="str" cm="1">
        <f t="array" ref="AS432">IF(TRIM(AO432)="Not-selected",0,IF(OR(TRIM(AQ432)="",AR432=""),"",IFERROR(SUM(_xlfn.NUMBERVALUE(SUBSTITUTE(TRIM(_xlfn.XLOOKUP(TRIM(_xlfn.TEXTSPLIT(AQ432,",")),TRIM(_xlfn.TEXTSPLIT(E432,",")),TRIM(_xlfn.TEXTSPLIT(I432,",")))),"$","")))*AR432,"")))</f>
        <v/>
      </c>
    </row>
    <row r="433" spans="2:45">
      <c r="B433" t="str">
        <f t="shared" si="17"/>
        <v xml:space="preserve"> -  -  </v>
      </c>
      <c r="AP433" s="9" t="str">
        <f t="shared" si="16"/>
        <v xml:space="preserve"> </v>
      </c>
      <c r="AQ433" s="9" t="str">
        <f t="shared" si="18"/>
        <v xml:space="preserve"> </v>
      </c>
      <c r="AS433" s="59" t="str" cm="1">
        <f t="array" ref="AS433">IF(TRIM(AO433)="Not-selected",0,IF(OR(TRIM(AQ433)="",AR433=""),"",IFERROR(SUM(_xlfn.NUMBERVALUE(SUBSTITUTE(TRIM(_xlfn.XLOOKUP(TRIM(_xlfn.TEXTSPLIT(AQ433,",")),TRIM(_xlfn.TEXTSPLIT(E433,",")),TRIM(_xlfn.TEXTSPLIT(I433,",")))),"$","")))*AR433,"")))</f>
        <v/>
      </c>
    </row>
    <row r="434" spans="2:45">
      <c r="B434" t="str">
        <f t="shared" si="17"/>
        <v xml:space="preserve"> -  -  </v>
      </c>
      <c r="AP434" s="9" t="str">
        <f t="shared" si="16"/>
        <v xml:space="preserve"> </v>
      </c>
      <c r="AQ434" s="9" t="str">
        <f t="shared" si="18"/>
        <v xml:space="preserve"> </v>
      </c>
      <c r="AS434" s="59" t="str" cm="1">
        <f t="array" ref="AS434">IF(TRIM(AO434)="Not-selected",0,IF(OR(TRIM(AQ434)="",AR434=""),"",IFERROR(SUM(_xlfn.NUMBERVALUE(SUBSTITUTE(TRIM(_xlfn.XLOOKUP(TRIM(_xlfn.TEXTSPLIT(AQ434,",")),TRIM(_xlfn.TEXTSPLIT(E434,",")),TRIM(_xlfn.TEXTSPLIT(I434,",")))),"$","")))*AR434,"")))</f>
        <v/>
      </c>
    </row>
    <row r="435" spans="2:45">
      <c r="B435" t="str">
        <f t="shared" si="17"/>
        <v xml:space="preserve"> -  -  </v>
      </c>
      <c r="AP435" s="9" t="str">
        <f t="shared" si="16"/>
        <v xml:space="preserve"> </v>
      </c>
      <c r="AQ435" s="9" t="str">
        <f t="shared" si="18"/>
        <v xml:space="preserve"> </v>
      </c>
      <c r="AS435" s="59" t="str" cm="1">
        <f t="array" ref="AS435">IF(TRIM(AO435)="Not-selected",0,IF(OR(TRIM(AQ435)="",AR435=""),"",IFERROR(SUM(_xlfn.NUMBERVALUE(SUBSTITUTE(TRIM(_xlfn.XLOOKUP(TRIM(_xlfn.TEXTSPLIT(AQ435,",")),TRIM(_xlfn.TEXTSPLIT(E435,",")),TRIM(_xlfn.TEXTSPLIT(I435,",")))),"$","")))*AR435,"")))</f>
        <v/>
      </c>
    </row>
    <row r="436" spans="2:45">
      <c r="B436" t="str">
        <f t="shared" si="17"/>
        <v xml:space="preserve"> -  -  </v>
      </c>
      <c r="AP436" s="9" t="str">
        <f t="shared" si="16"/>
        <v xml:space="preserve"> </v>
      </c>
      <c r="AQ436" s="9" t="str">
        <f t="shared" si="18"/>
        <v xml:space="preserve"> </v>
      </c>
      <c r="AS436" s="59" t="str" cm="1">
        <f t="array" ref="AS436">IF(TRIM(AO436)="Not-selected",0,IF(OR(TRIM(AQ436)="",AR436=""),"",IFERROR(SUM(_xlfn.NUMBERVALUE(SUBSTITUTE(TRIM(_xlfn.XLOOKUP(TRIM(_xlfn.TEXTSPLIT(AQ436,",")),TRIM(_xlfn.TEXTSPLIT(E436,",")),TRIM(_xlfn.TEXTSPLIT(I436,",")))),"$","")))*AR436,"")))</f>
        <v/>
      </c>
    </row>
    <row r="437" spans="2:45">
      <c r="B437" t="str">
        <f t="shared" si="17"/>
        <v xml:space="preserve"> -  -  </v>
      </c>
      <c r="AP437" s="9" t="str">
        <f t="shared" si="16"/>
        <v xml:space="preserve"> </v>
      </c>
      <c r="AQ437" s="9" t="str">
        <f t="shared" si="18"/>
        <v xml:space="preserve"> </v>
      </c>
      <c r="AS437" s="59" t="str" cm="1">
        <f t="array" ref="AS437">IF(TRIM(AO437)="Not-selected",0,IF(OR(TRIM(AQ437)="",AR437=""),"",IFERROR(SUM(_xlfn.NUMBERVALUE(SUBSTITUTE(TRIM(_xlfn.XLOOKUP(TRIM(_xlfn.TEXTSPLIT(AQ437,",")),TRIM(_xlfn.TEXTSPLIT(E437,",")),TRIM(_xlfn.TEXTSPLIT(I437,",")))),"$","")))*AR437,"")))</f>
        <v/>
      </c>
    </row>
    <row r="438" spans="2:45">
      <c r="B438" t="str">
        <f t="shared" si="17"/>
        <v xml:space="preserve"> -  -  </v>
      </c>
      <c r="AP438" s="9" t="str">
        <f t="shared" si="16"/>
        <v xml:space="preserve"> </v>
      </c>
      <c r="AQ438" s="9" t="str">
        <f t="shared" si="18"/>
        <v xml:space="preserve"> </v>
      </c>
      <c r="AS438" s="59" t="str" cm="1">
        <f t="array" ref="AS438">IF(TRIM(AO438)="Not-selected",0,IF(OR(TRIM(AQ438)="",AR438=""),"",IFERROR(SUM(_xlfn.NUMBERVALUE(SUBSTITUTE(TRIM(_xlfn.XLOOKUP(TRIM(_xlfn.TEXTSPLIT(AQ438,",")),TRIM(_xlfn.TEXTSPLIT(E438,",")),TRIM(_xlfn.TEXTSPLIT(I438,",")))),"$","")))*AR438,"")))</f>
        <v/>
      </c>
    </row>
    <row r="439" spans="2:45">
      <c r="B439" t="str">
        <f t="shared" si="17"/>
        <v xml:space="preserve"> -  -  </v>
      </c>
      <c r="AP439" s="9" t="str">
        <f t="shared" si="16"/>
        <v xml:space="preserve"> </v>
      </c>
      <c r="AQ439" s="9" t="str">
        <f t="shared" si="18"/>
        <v xml:space="preserve"> </v>
      </c>
      <c r="AS439" s="59" t="str" cm="1">
        <f t="array" ref="AS439">IF(TRIM(AO439)="Not-selected",0,IF(OR(TRIM(AQ439)="",AR439=""),"",IFERROR(SUM(_xlfn.NUMBERVALUE(SUBSTITUTE(TRIM(_xlfn.XLOOKUP(TRIM(_xlfn.TEXTSPLIT(AQ439,",")),TRIM(_xlfn.TEXTSPLIT(E439,",")),TRIM(_xlfn.TEXTSPLIT(I439,",")))),"$","")))*AR439,"")))</f>
        <v/>
      </c>
    </row>
    <row r="440" spans="2:45">
      <c r="B440" t="str">
        <f t="shared" si="17"/>
        <v xml:space="preserve"> -  -  </v>
      </c>
      <c r="AP440" s="9" t="str">
        <f t="shared" si="16"/>
        <v xml:space="preserve"> </v>
      </c>
      <c r="AQ440" s="9" t="str">
        <f t="shared" si="18"/>
        <v xml:space="preserve"> </v>
      </c>
      <c r="AS440" s="59" t="str" cm="1">
        <f t="array" ref="AS440">IF(TRIM(AO440)="Not-selected",0,IF(OR(TRIM(AQ440)="",AR440=""),"",IFERROR(SUM(_xlfn.NUMBERVALUE(SUBSTITUTE(TRIM(_xlfn.XLOOKUP(TRIM(_xlfn.TEXTSPLIT(AQ440,",")),TRIM(_xlfn.TEXTSPLIT(E440,",")),TRIM(_xlfn.TEXTSPLIT(I440,",")))),"$","")))*AR440,"")))</f>
        <v/>
      </c>
    </row>
    <row r="441" spans="2:45">
      <c r="B441" t="str">
        <f t="shared" si="17"/>
        <v xml:space="preserve"> -  -  </v>
      </c>
      <c r="AP441" s="9" t="str">
        <f t="shared" si="16"/>
        <v xml:space="preserve"> </v>
      </c>
      <c r="AQ441" s="9" t="str">
        <f t="shared" si="18"/>
        <v xml:space="preserve"> </v>
      </c>
      <c r="AS441" s="59" t="str" cm="1">
        <f t="array" ref="AS441">IF(TRIM(AO441)="Not-selected",0,IF(OR(TRIM(AQ441)="",AR441=""),"",IFERROR(SUM(_xlfn.NUMBERVALUE(SUBSTITUTE(TRIM(_xlfn.XLOOKUP(TRIM(_xlfn.TEXTSPLIT(AQ441,",")),TRIM(_xlfn.TEXTSPLIT(E441,",")),TRIM(_xlfn.TEXTSPLIT(I441,",")))),"$","")))*AR441,"")))</f>
        <v/>
      </c>
    </row>
    <row r="442" spans="2:45">
      <c r="B442" t="str">
        <f t="shared" si="17"/>
        <v xml:space="preserve"> -  -  </v>
      </c>
      <c r="AP442" s="9" t="str">
        <f t="shared" si="16"/>
        <v xml:space="preserve"> </v>
      </c>
      <c r="AQ442" s="9" t="str">
        <f t="shared" si="18"/>
        <v xml:space="preserve"> </v>
      </c>
      <c r="AS442" s="59" t="str" cm="1">
        <f t="array" ref="AS442">IF(TRIM(AO442)="Not-selected",0,IF(OR(TRIM(AQ442)="",AR442=""),"",IFERROR(SUM(_xlfn.NUMBERVALUE(SUBSTITUTE(TRIM(_xlfn.XLOOKUP(TRIM(_xlfn.TEXTSPLIT(AQ442,",")),TRIM(_xlfn.TEXTSPLIT(E442,",")),TRIM(_xlfn.TEXTSPLIT(I442,",")))),"$","")))*AR442,"")))</f>
        <v/>
      </c>
    </row>
    <row r="443" spans="2:45">
      <c r="B443" t="str">
        <f t="shared" si="17"/>
        <v xml:space="preserve"> -  -  </v>
      </c>
      <c r="AP443" s="9" t="str">
        <f t="shared" si="16"/>
        <v xml:space="preserve"> </v>
      </c>
      <c r="AQ443" s="9" t="str">
        <f t="shared" si="18"/>
        <v xml:space="preserve"> </v>
      </c>
      <c r="AS443" s="59" t="str" cm="1">
        <f t="array" ref="AS443">IF(TRIM(AO443)="Not-selected",0,IF(OR(TRIM(AQ443)="",AR443=""),"",IFERROR(SUM(_xlfn.NUMBERVALUE(SUBSTITUTE(TRIM(_xlfn.XLOOKUP(TRIM(_xlfn.TEXTSPLIT(AQ443,",")),TRIM(_xlfn.TEXTSPLIT(E443,",")),TRIM(_xlfn.TEXTSPLIT(I443,",")))),"$","")))*AR443,"")))</f>
        <v/>
      </c>
    </row>
    <row r="444" spans="2:45">
      <c r="B444" t="str">
        <f t="shared" si="17"/>
        <v xml:space="preserve"> -  -  </v>
      </c>
      <c r="AP444" s="9" t="str">
        <f t="shared" si="16"/>
        <v xml:space="preserve"> </v>
      </c>
      <c r="AQ444" s="9" t="str">
        <f t="shared" si="18"/>
        <v xml:space="preserve"> </v>
      </c>
      <c r="AS444" s="59" t="str" cm="1">
        <f t="array" ref="AS444">IF(TRIM(AO444)="Not-selected",0,IF(OR(TRIM(AQ444)="",AR444=""),"",IFERROR(SUM(_xlfn.NUMBERVALUE(SUBSTITUTE(TRIM(_xlfn.XLOOKUP(TRIM(_xlfn.TEXTSPLIT(AQ444,",")),TRIM(_xlfn.TEXTSPLIT(E444,",")),TRIM(_xlfn.TEXTSPLIT(I444,",")))),"$","")))*AR444,"")))</f>
        <v/>
      </c>
    </row>
    <row r="445" spans="2:45">
      <c r="B445" t="str">
        <f t="shared" si="17"/>
        <v xml:space="preserve"> -  -  </v>
      </c>
      <c r="AP445" s="9" t="str">
        <f t="shared" si="16"/>
        <v xml:space="preserve"> </v>
      </c>
      <c r="AQ445" s="9" t="str">
        <f t="shared" si="18"/>
        <v xml:space="preserve"> </v>
      </c>
      <c r="AS445" s="59" t="str" cm="1">
        <f t="array" ref="AS445">IF(TRIM(AO445)="Not-selected",0,IF(OR(TRIM(AQ445)="",AR445=""),"",IFERROR(SUM(_xlfn.NUMBERVALUE(SUBSTITUTE(TRIM(_xlfn.XLOOKUP(TRIM(_xlfn.TEXTSPLIT(AQ445,",")),TRIM(_xlfn.TEXTSPLIT(E445,",")),TRIM(_xlfn.TEXTSPLIT(I445,",")))),"$","")))*AR445,"")))</f>
        <v/>
      </c>
    </row>
    <row r="446" spans="2:45">
      <c r="B446" t="str">
        <f t="shared" si="17"/>
        <v xml:space="preserve"> -  -  </v>
      </c>
      <c r="AP446" s="9" t="str">
        <f t="shared" si="16"/>
        <v xml:space="preserve"> </v>
      </c>
      <c r="AQ446" s="9" t="str">
        <f t="shared" si="18"/>
        <v xml:space="preserve"> </v>
      </c>
      <c r="AS446" s="59" t="str" cm="1">
        <f t="array" ref="AS446">IF(TRIM(AO446)="Not-selected",0,IF(OR(TRIM(AQ446)="",AR446=""),"",IFERROR(SUM(_xlfn.NUMBERVALUE(SUBSTITUTE(TRIM(_xlfn.XLOOKUP(TRIM(_xlfn.TEXTSPLIT(AQ446,",")),TRIM(_xlfn.TEXTSPLIT(E446,",")),TRIM(_xlfn.TEXTSPLIT(I446,",")))),"$","")))*AR446,"")))</f>
        <v/>
      </c>
    </row>
    <row r="447" spans="2:45">
      <c r="B447" t="str">
        <f t="shared" si="17"/>
        <v xml:space="preserve"> -  -  </v>
      </c>
      <c r="AP447" s="9" t="str">
        <f t="shared" si="16"/>
        <v xml:space="preserve"> </v>
      </c>
      <c r="AQ447" s="9" t="str">
        <f t="shared" si="18"/>
        <v xml:space="preserve"> </v>
      </c>
      <c r="AS447" s="59" t="str" cm="1">
        <f t="array" ref="AS447">IF(TRIM(AO447)="Not-selected",0,IF(OR(TRIM(AQ447)="",AR447=""),"",IFERROR(SUM(_xlfn.NUMBERVALUE(SUBSTITUTE(TRIM(_xlfn.XLOOKUP(TRIM(_xlfn.TEXTSPLIT(AQ447,",")),TRIM(_xlfn.TEXTSPLIT(E447,",")),TRIM(_xlfn.TEXTSPLIT(I447,",")))),"$","")))*AR447,"")))</f>
        <v/>
      </c>
    </row>
    <row r="448" spans="2:45">
      <c r="B448" t="str">
        <f t="shared" si="17"/>
        <v xml:space="preserve"> -  -  </v>
      </c>
      <c r="AP448" s="9" t="str">
        <f t="shared" si="16"/>
        <v xml:space="preserve"> </v>
      </c>
      <c r="AQ448" s="9" t="str">
        <f t="shared" si="18"/>
        <v xml:space="preserve"> </v>
      </c>
      <c r="AS448" s="59" t="str" cm="1">
        <f t="array" ref="AS448">IF(TRIM(AO448)="Not-selected",0,IF(OR(TRIM(AQ448)="",AR448=""),"",IFERROR(SUM(_xlfn.NUMBERVALUE(SUBSTITUTE(TRIM(_xlfn.XLOOKUP(TRIM(_xlfn.TEXTSPLIT(AQ448,",")),TRIM(_xlfn.TEXTSPLIT(E448,",")),TRIM(_xlfn.TEXTSPLIT(I448,",")))),"$","")))*AR448,"")))</f>
        <v/>
      </c>
    </row>
    <row r="449" spans="2:45">
      <c r="B449" t="str">
        <f t="shared" si="17"/>
        <v xml:space="preserve"> -  -  </v>
      </c>
      <c r="AP449" s="9" t="str">
        <f t="shared" si="16"/>
        <v xml:space="preserve"> </v>
      </c>
      <c r="AQ449" s="9" t="str">
        <f t="shared" si="18"/>
        <v xml:space="preserve"> </v>
      </c>
      <c r="AS449" s="59" t="str" cm="1">
        <f t="array" ref="AS449">IF(TRIM(AO449)="Not-selected",0,IF(OR(TRIM(AQ449)="",AR449=""),"",IFERROR(SUM(_xlfn.NUMBERVALUE(SUBSTITUTE(TRIM(_xlfn.XLOOKUP(TRIM(_xlfn.TEXTSPLIT(AQ449,",")),TRIM(_xlfn.TEXTSPLIT(E449,",")),TRIM(_xlfn.TEXTSPLIT(I449,",")))),"$","")))*AR449,"")))</f>
        <v/>
      </c>
    </row>
    <row r="450" spans="2:45">
      <c r="B450" t="str">
        <f t="shared" si="17"/>
        <v xml:space="preserve"> -  -  </v>
      </c>
      <c r="AP450" s="9" t="str">
        <f t="shared" si="16"/>
        <v xml:space="preserve"> </v>
      </c>
      <c r="AQ450" s="9" t="str">
        <f t="shared" si="18"/>
        <v xml:space="preserve"> </v>
      </c>
      <c r="AS450" s="59" t="str" cm="1">
        <f t="array" ref="AS450">IF(TRIM(AO450)="Not-selected",0,IF(OR(TRIM(AQ450)="",AR450=""),"",IFERROR(SUM(_xlfn.NUMBERVALUE(SUBSTITUTE(TRIM(_xlfn.XLOOKUP(TRIM(_xlfn.TEXTSPLIT(AQ450,",")),TRIM(_xlfn.TEXTSPLIT(E450,",")),TRIM(_xlfn.TEXTSPLIT(I450,",")))),"$","")))*AR450,"")))</f>
        <v/>
      </c>
    </row>
    <row r="451" spans="2:45">
      <c r="B451" t="str">
        <f t="shared" si="17"/>
        <v xml:space="preserve"> -  -  </v>
      </c>
      <c r="AP451" s="9" t="str">
        <f t="shared" si="16"/>
        <v xml:space="preserve"> </v>
      </c>
      <c r="AQ451" s="9" t="str">
        <f t="shared" si="18"/>
        <v xml:space="preserve"> </v>
      </c>
      <c r="AS451" s="59" t="str" cm="1">
        <f t="array" ref="AS451">IF(TRIM(AO451)="Not-selected",0,IF(OR(TRIM(AQ451)="",AR451=""),"",IFERROR(SUM(_xlfn.NUMBERVALUE(SUBSTITUTE(TRIM(_xlfn.XLOOKUP(TRIM(_xlfn.TEXTSPLIT(AQ451,",")),TRIM(_xlfn.TEXTSPLIT(E451,",")),TRIM(_xlfn.TEXTSPLIT(I451,",")))),"$","")))*AR451,"")))</f>
        <v/>
      </c>
    </row>
    <row r="452" spans="2:45">
      <c r="B452" t="str">
        <f t="shared" si="17"/>
        <v xml:space="preserve"> -  -  </v>
      </c>
      <c r="AP452" s="9" t="str">
        <f t="shared" si="16"/>
        <v xml:space="preserve"> </v>
      </c>
      <c r="AQ452" s="9" t="str">
        <f t="shared" si="18"/>
        <v xml:space="preserve"> </v>
      </c>
      <c r="AS452" s="59" t="str" cm="1">
        <f t="array" ref="AS452">IF(TRIM(AO452)="Not-selected",0,IF(OR(TRIM(AQ452)="",AR452=""),"",IFERROR(SUM(_xlfn.NUMBERVALUE(SUBSTITUTE(TRIM(_xlfn.XLOOKUP(TRIM(_xlfn.TEXTSPLIT(AQ452,",")),TRIM(_xlfn.TEXTSPLIT(E452,",")),TRIM(_xlfn.TEXTSPLIT(I452,",")))),"$","")))*AR452,"")))</f>
        <v/>
      </c>
    </row>
    <row r="453" spans="2:45">
      <c r="B453" t="str">
        <f t="shared" si="17"/>
        <v xml:space="preserve"> -  -  </v>
      </c>
      <c r="AP453" s="9" t="str">
        <f t="shared" si="16"/>
        <v xml:space="preserve"> </v>
      </c>
      <c r="AQ453" s="9" t="str">
        <f t="shared" si="18"/>
        <v xml:space="preserve"> </v>
      </c>
      <c r="AS453" s="59" t="str" cm="1">
        <f t="array" ref="AS453">IF(TRIM(AO453)="Not-selected",0,IF(OR(TRIM(AQ453)="",AR453=""),"",IFERROR(SUM(_xlfn.NUMBERVALUE(SUBSTITUTE(TRIM(_xlfn.XLOOKUP(TRIM(_xlfn.TEXTSPLIT(AQ453,",")),TRIM(_xlfn.TEXTSPLIT(E453,",")),TRIM(_xlfn.TEXTSPLIT(I453,",")))),"$","")))*AR453,"")))</f>
        <v/>
      </c>
    </row>
    <row r="454" spans="2:45">
      <c r="B454" t="str">
        <f t="shared" si="17"/>
        <v xml:space="preserve"> -  -  </v>
      </c>
      <c r="AP454" s="9" t="str">
        <f t="shared" si="16"/>
        <v xml:space="preserve"> </v>
      </c>
      <c r="AQ454" s="9" t="str">
        <f t="shared" si="18"/>
        <v xml:space="preserve"> </v>
      </c>
      <c r="AS454" s="59" t="str" cm="1">
        <f t="array" ref="AS454">IF(TRIM(AO454)="Not-selected",0,IF(OR(TRIM(AQ454)="",AR454=""),"",IFERROR(SUM(_xlfn.NUMBERVALUE(SUBSTITUTE(TRIM(_xlfn.XLOOKUP(TRIM(_xlfn.TEXTSPLIT(AQ454,",")),TRIM(_xlfn.TEXTSPLIT(E454,",")),TRIM(_xlfn.TEXTSPLIT(I454,",")))),"$","")))*AR454,"")))</f>
        <v/>
      </c>
    </row>
    <row r="455" spans="2:45">
      <c r="B455" t="str">
        <f t="shared" si="17"/>
        <v xml:space="preserve"> -  -  </v>
      </c>
      <c r="AP455" s="9" t="str">
        <f t="shared" si="16"/>
        <v xml:space="preserve"> </v>
      </c>
      <c r="AQ455" s="9" t="str">
        <f t="shared" si="18"/>
        <v xml:space="preserve"> </v>
      </c>
      <c r="AS455" s="59" t="str" cm="1">
        <f t="array" ref="AS455">IF(TRIM(AO455)="Not-selected",0,IF(OR(TRIM(AQ455)="",AR455=""),"",IFERROR(SUM(_xlfn.NUMBERVALUE(SUBSTITUTE(TRIM(_xlfn.XLOOKUP(TRIM(_xlfn.TEXTSPLIT(AQ455,",")),TRIM(_xlfn.TEXTSPLIT(E455,",")),TRIM(_xlfn.TEXTSPLIT(I455,",")))),"$","")))*AR455,"")))</f>
        <v/>
      </c>
    </row>
    <row r="456" spans="2:45">
      <c r="B456" t="str">
        <f t="shared" si="17"/>
        <v xml:space="preserve"> -  -  </v>
      </c>
      <c r="AP456" s="9" t="str">
        <f t="shared" si="16"/>
        <v xml:space="preserve"> </v>
      </c>
      <c r="AQ456" s="9" t="str">
        <f t="shared" si="18"/>
        <v xml:space="preserve"> </v>
      </c>
      <c r="AS456" s="59" t="str" cm="1">
        <f t="array" ref="AS456">IF(TRIM(AO456)="Not-selected",0,IF(OR(TRIM(AQ456)="",AR456=""),"",IFERROR(SUM(_xlfn.NUMBERVALUE(SUBSTITUTE(TRIM(_xlfn.XLOOKUP(TRIM(_xlfn.TEXTSPLIT(AQ456,",")),TRIM(_xlfn.TEXTSPLIT(E456,",")),TRIM(_xlfn.TEXTSPLIT(I456,",")))),"$","")))*AR456,"")))</f>
        <v/>
      </c>
    </row>
    <row r="457" spans="2:45">
      <c r="B457" t="str">
        <f t="shared" si="17"/>
        <v xml:space="preserve"> -  -  </v>
      </c>
      <c r="AP457" s="9" t="str">
        <f t="shared" si="16"/>
        <v xml:space="preserve"> </v>
      </c>
      <c r="AQ457" s="9" t="str">
        <f t="shared" si="18"/>
        <v xml:space="preserve"> </v>
      </c>
      <c r="AS457" s="59" t="str" cm="1">
        <f t="array" ref="AS457">IF(TRIM(AO457)="Not-selected",0,IF(OR(TRIM(AQ457)="",AR457=""),"",IFERROR(SUM(_xlfn.NUMBERVALUE(SUBSTITUTE(TRIM(_xlfn.XLOOKUP(TRIM(_xlfn.TEXTSPLIT(AQ457,",")),TRIM(_xlfn.TEXTSPLIT(E457,",")),TRIM(_xlfn.TEXTSPLIT(I457,",")))),"$","")))*AR457,"")))</f>
        <v/>
      </c>
    </row>
    <row r="458" spans="2:45">
      <c r="B458" t="str">
        <f t="shared" si="17"/>
        <v xml:space="preserve"> -  -  </v>
      </c>
      <c r="AP458" s="9" t="str">
        <f t="shared" si="16"/>
        <v xml:space="preserve"> </v>
      </c>
      <c r="AQ458" s="9" t="str">
        <f t="shared" si="18"/>
        <v xml:space="preserve"> </v>
      </c>
      <c r="AS458" s="59" t="str" cm="1">
        <f t="array" ref="AS458">IF(TRIM(AO458)="Not-selected",0,IF(OR(TRIM(AQ458)="",AR458=""),"",IFERROR(SUM(_xlfn.NUMBERVALUE(SUBSTITUTE(TRIM(_xlfn.XLOOKUP(TRIM(_xlfn.TEXTSPLIT(AQ458,",")),TRIM(_xlfn.TEXTSPLIT(E458,",")),TRIM(_xlfn.TEXTSPLIT(I458,",")))),"$","")))*AR458,"")))</f>
        <v/>
      </c>
    </row>
    <row r="459" spans="2:45">
      <c r="B459" t="str">
        <f t="shared" si="17"/>
        <v xml:space="preserve"> -  -  </v>
      </c>
      <c r="AP459" s="9" t="str">
        <f t="shared" si="16"/>
        <v xml:space="preserve"> </v>
      </c>
      <c r="AQ459" s="9" t="str">
        <f t="shared" si="18"/>
        <v xml:space="preserve"> </v>
      </c>
      <c r="AS459" s="59" t="str" cm="1">
        <f t="array" ref="AS459">IF(TRIM(AO459)="Not-selected",0,IF(OR(TRIM(AQ459)="",AR459=""),"",IFERROR(SUM(_xlfn.NUMBERVALUE(SUBSTITUTE(TRIM(_xlfn.XLOOKUP(TRIM(_xlfn.TEXTSPLIT(AQ459,",")),TRIM(_xlfn.TEXTSPLIT(E459,",")),TRIM(_xlfn.TEXTSPLIT(I459,",")))),"$","")))*AR459,"")))</f>
        <v/>
      </c>
    </row>
    <row r="460" spans="2:45">
      <c r="B460" t="str">
        <f t="shared" si="17"/>
        <v xml:space="preserve"> -  -  </v>
      </c>
      <c r="AP460" s="9" t="str">
        <f t="shared" si="18"/>
        <v xml:space="preserve"> </v>
      </c>
      <c r="AQ460" s="9" t="str">
        <f t="shared" si="18"/>
        <v xml:space="preserve"> </v>
      </c>
      <c r="AS460" s="59" t="str" cm="1">
        <f t="array" ref="AS460">IF(TRIM(AO460)="Not-selected",0,IF(OR(TRIM(AQ460)="",AR460=""),"",IFERROR(SUM(_xlfn.NUMBERVALUE(SUBSTITUTE(TRIM(_xlfn.XLOOKUP(TRIM(_xlfn.TEXTSPLIT(AQ460,",")),TRIM(_xlfn.TEXTSPLIT(E460,",")),TRIM(_xlfn.TEXTSPLIT(I460,",")))),"$","")))*AR460,"")))</f>
        <v/>
      </c>
    </row>
    <row r="461" spans="2:45">
      <c r="B461" t="str">
        <f t="shared" ref="B461:B524" si="19">IF(F461="None",_xlfn.CONCAT(A461," - ",AQ461),_xlfn.CONCAT(A461," - ",F461," - ",AQ461))</f>
        <v xml:space="preserve"> -  -  </v>
      </c>
      <c r="AP461" s="9" t="str">
        <f t="shared" ref="AP461:AQ524" si="20">IF($AO461="Not-Selected", "None", " ")</f>
        <v xml:space="preserve"> </v>
      </c>
      <c r="AQ461" s="9" t="str">
        <f t="shared" si="20"/>
        <v xml:space="preserve"> </v>
      </c>
      <c r="AS461" s="59" t="str" cm="1">
        <f t="array" ref="AS461">IF(TRIM(AO461)="Not-selected",0,IF(OR(TRIM(AQ461)="",AR461=""),"",IFERROR(SUM(_xlfn.NUMBERVALUE(SUBSTITUTE(TRIM(_xlfn.XLOOKUP(TRIM(_xlfn.TEXTSPLIT(AQ461,",")),TRIM(_xlfn.TEXTSPLIT(E461,",")),TRIM(_xlfn.TEXTSPLIT(I461,",")))),"$","")))*AR461,"")))</f>
        <v/>
      </c>
    </row>
    <row r="462" spans="2:45">
      <c r="B462" t="str">
        <f t="shared" si="19"/>
        <v xml:space="preserve"> -  -  </v>
      </c>
      <c r="AP462" s="9" t="str">
        <f t="shared" si="20"/>
        <v xml:space="preserve"> </v>
      </c>
      <c r="AQ462" s="9" t="str">
        <f t="shared" si="20"/>
        <v xml:space="preserve"> </v>
      </c>
      <c r="AS462" s="59" t="str" cm="1">
        <f t="array" ref="AS462">IF(TRIM(AO462)="Not-selected",0,IF(OR(TRIM(AQ462)="",AR462=""),"",IFERROR(SUM(_xlfn.NUMBERVALUE(SUBSTITUTE(TRIM(_xlfn.XLOOKUP(TRIM(_xlfn.TEXTSPLIT(AQ462,",")),TRIM(_xlfn.TEXTSPLIT(E462,",")),TRIM(_xlfn.TEXTSPLIT(I462,",")))),"$","")))*AR462,"")))</f>
        <v/>
      </c>
    </row>
    <row r="463" spans="2:45">
      <c r="B463" t="str">
        <f t="shared" si="19"/>
        <v xml:space="preserve"> -  -  </v>
      </c>
      <c r="AP463" s="9" t="str">
        <f t="shared" si="20"/>
        <v xml:space="preserve"> </v>
      </c>
      <c r="AQ463" s="9" t="str">
        <f t="shared" si="20"/>
        <v xml:space="preserve"> </v>
      </c>
      <c r="AS463" s="59" t="str" cm="1">
        <f t="array" ref="AS463">IF(TRIM(AO463)="Not-selected",0,IF(OR(TRIM(AQ463)="",AR463=""),"",IFERROR(SUM(_xlfn.NUMBERVALUE(SUBSTITUTE(TRIM(_xlfn.XLOOKUP(TRIM(_xlfn.TEXTSPLIT(AQ463,",")),TRIM(_xlfn.TEXTSPLIT(E463,",")),TRIM(_xlfn.TEXTSPLIT(I463,",")))),"$","")))*AR463,"")))</f>
        <v/>
      </c>
    </row>
    <row r="464" spans="2:45">
      <c r="B464" t="str">
        <f t="shared" si="19"/>
        <v xml:space="preserve"> -  -  </v>
      </c>
      <c r="AP464" s="9" t="str">
        <f t="shared" si="20"/>
        <v xml:space="preserve"> </v>
      </c>
      <c r="AQ464" s="9" t="str">
        <f t="shared" si="20"/>
        <v xml:space="preserve"> </v>
      </c>
      <c r="AS464" s="59" t="str" cm="1">
        <f t="array" ref="AS464">IF(TRIM(AO464)="Not-selected",0,IF(OR(TRIM(AQ464)="",AR464=""),"",IFERROR(SUM(_xlfn.NUMBERVALUE(SUBSTITUTE(TRIM(_xlfn.XLOOKUP(TRIM(_xlfn.TEXTSPLIT(AQ464,",")),TRIM(_xlfn.TEXTSPLIT(E464,",")),TRIM(_xlfn.TEXTSPLIT(I464,",")))),"$","")))*AR464,"")))</f>
        <v/>
      </c>
    </row>
    <row r="465" spans="2:45">
      <c r="B465" t="str">
        <f t="shared" si="19"/>
        <v xml:space="preserve"> -  -  </v>
      </c>
      <c r="AP465" s="9" t="str">
        <f t="shared" si="20"/>
        <v xml:space="preserve"> </v>
      </c>
      <c r="AQ465" s="9" t="str">
        <f t="shared" si="20"/>
        <v xml:space="preserve"> </v>
      </c>
      <c r="AS465" s="59" t="str" cm="1">
        <f t="array" ref="AS465">IF(TRIM(AO465)="Not-selected",0,IF(OR(TRIM(AQ465)="",AR465=""),"",IFERROR(SUM(_xlfn.NUMBERVALUE(SUBSTITUTE(TRIM(_xlfn.XLOOKUP(TRIM(_xlfn.TEXTSPLIT(AQ465,",")),TRIM(_xlfn.TEXTSPLIT(E465,",")),TRIM(_xlfn.TEXTSPLIT(I465,",")))),"$","")))*AR465,"")))</f>
        <v/>
      </c>
    </row>
    <row r="466" spans="2:45">
      <c r="B466" t="str">
        <f t="shared" si="19"/>
        <v xml:space="preserve"> -  -  </v>
      </c>
      <c r="AP466" s="9" t="str">
        <f t="shared" si="20"/>
        <v xml:space="preserve"> </v>
      </c>
      <c r="AQ466" s="9" t="str">
        <f t="shared" si="20"/>
        <v xml:space="preserve"> </v>
      </c>
      <c r="AS466" s="59" t="str" cm="1">
        <f t="array" ref="AS466">IF(TRIM(AO466)="Not-selected",0,IF(OR(TRIM(AQ466)="",AR466=""),"",IFERROR(SUM(_xlfn.NUMBERVALUE(SUBSTITUTE(TRIM(_xlfn.XLOOKUP(TRIM(_xlfn.TEXTSPLIT(AQ466,",")),TRIM(_xlfn.TEXTSPLIT(E466,",")),TRIM(_xlfn.TEXTSPLIT(I466,",")))),"$","")))*AR466,"")))</f>
        <v/>
      </c>
    </row>
    <row r="467" spans="2:45">
      <c r="B467" t="str">
        <f t="shared" si="19"/>
        <v xml:space="preserve"> -  -  </v>
      </c>
      <c r="AP467" s="9" t="str">
        <f t="shared" si="20"/>
        <v xml:space="preserve"> </v>
      </c>
      <c r="AQ467" s="9" t="str">
        <f t="shared" si="20"/>
        <v xml:space="preserve"> </v>
      </c>
      <c r="AS467" s="59" t="str" cm="1">
        <f t="array" ref="AS467">IF(TRIM(AO467)="Not-selected",0,IF(OR(TRIM(AQ467)="",AR467=""),"",IFERROR(SUM(_xlfn.NUMBERVALUE(SUBSTITUTE(TRIM(_xlfn.XLOOKUP(TRIM(_xlfn.TEXTSPLIT(AQ467,",")),TRIM(_xlfn.TEXTSPLIT(E467,",")),TRIM(_xlfn.TEXTSPLIT(I467,",")))),"$","")))*AR467,"")))</f>
        <v/>
      </c>
    </row>
    <row r="468" spans="2:45">
      <c r="B468" t="str">
        <f t="shared" si="19"/>
        <v xml:space="preserve"> -  -  </v>
      </c>
      <c r="AP468" s="9" t="str">
        <f t="shared" si="20"/>
        <v xml:space="preserve"> </v>
      </c>
      <c r="AQ468" s="9" t="str">
        <f t="shared" si="20"/>
        <v xml:space="preserve"> </v>
      </c>
      <c r="AS468" s="59" t="str" cm="1">
        <f t="array" ref="AS468">IF(TRIM(AO468)="Not-selected",0,IF(OR(TRIM(AQ468)="",AR468=""),"",IFERROR(SUM(_xlfn.NUMBERVALUE(SUBSTITUTE(TRIM(_xlfn.XLOOKUP(TRIM(_xlfn.TEXTSPLIT(AQ468,",")),TRIM(_xlfn.TEXTSPLIT(E468,",")),TRIM(_xlfn.TEXTSPLIT(I468,",")))),"$","")))*AR468,"")))</f>
        <v/>
      </c>
    </row>
    <row r="469" spans="2:45">
      <c r="B469" t="str">
        <f t="shared" si="19"/>
        <v xml:space="preserve"> -  -  </v>
      </c>
      <c r="AP469" s="9" t="str">
        <f t="shared" si="20"/>
        <v xml:space="preserve"> </v>
      </c>
      <c r="AQ469" s="9" t="str">
        <f t="shared" si="20"/>
        <v xml:space="preserve"> </v>
      </c>
      <c r="AS469" s="59" t="str" cm="1">
        <f t="array" ref="AS469">IF(TRIM(AO469)="Not-selected",0,IF(OR(TRIM(AQ469)="",AR469=""),"",IFERROR(SUM(_xlfn.NUMBERVALUE(SUBSTITUTE(TRIM(_xlfn.XLOOKUP(TRIM(_xlfn.TEXTSPLIT(AQ469,",")),TRIM(_xlfn.TEXTSPLIT(E469,",")),TRIM(_xlfn.TEXTSPLIT(I469,",")))),"$","")))*AR469,"")))</f>
        <v/>
      </c>
    </row>
    <row r="470" spans="2:45">
      <c r="B470" t="str">
        <f t="shared" si="19"/>
        <v xml:space="preserve"> -  -  </v>
      </c>
      <c r="AP470" s="9" t="str">
        <f t="shared" si="20"/>
        <v xml:space="preserve"> </v>
      </c>
      <c r="AQ470" s="9" t="str">
        <f t="shared" si="20"/>
        <v xml:space="preserve"> </v>
      </c>
      <c r="AS470" s="59" t="str" cm="1">
        <f t="array" ref="AS470">IF(TRIM(AO470)="Not-selected",0,IF(OR(TRIM(AQ470)="",AR470=""),"",IFERROR(SUM(_xlfn.NUMBERVALUE(SUBSTITUTE(TRIM(_xlfn.XLOOKUP(TRIM(_xlfn.TEXTSPLIT(AQ470,",")),TRIM(_xlfn.TEXTSPLIT(E470,",")),TRIM(_xlfn.TEXTSPLIT(I470,",")))),"$","")))*AR470,"")))</f>
        <v/>
      </c>
    </row>
    <row r="471" spans="2:45">
      <c r="B471" t="str">
        <f t="shared" si="19"/>
        <v xml:space="preserve"> -  -  </v>
      </c>
      <c r="AP471" s="9" t="str">
        <f t="shared" si="20"/>
        <v xml:space="preserve"> </v>
      </c>
      <c r="AQ471" s="9" t="str">
        <f t="shared" si="20"/>
        <v xml:space="preserve"> </v>
      </c>
      <c r="AS471" s="59" t="str" cm="1">
        <f t="array" ref="AS471">IF(TRIM(AO471)="Not-selected",0,IF(OR(TRIM(AQ471)="",AR471=""),"",IFERROR(SUM(_xlfn.NUMBERVALUE(SUBSTITUTE(TRIM(_xlfn.XLOOKUP(TRIM(_xlfn.TEXTSPLIT(AQ471,",")),TRIM(_xlfn.TEXTSPLIT(E471,",")),TRIM(_xlfn.TEXTSPLIT(I471,",")))),"$","")))*AR471,"")))</f>
        <v/>
      </c>
    </row>
    <row r="472" spans="2:45">
      <c r="B472" t="str">
        <f t="shared" si="19"/>
        <v xml:space="preserve"> -  -  </v>
      </c>
      <c r="AP472" s="9" t="str">
        <f t="shared" si="20"/>
        <v xml:space="preserve"> </v>
      </c>
      <c r="AQ472" s="9" t="str">
        <f t="shared" si="20"/>
        <v xml:space="preserve"> </v>
      </c>
      <c r="AS472" s="59" t="str" cm="1">
        <f t="array" ref="AS472">IF(TRIM(AO472)="Not-selected",0,IF(OR(TRIM(AQ472)="",AR472=""),"",IFERROR(SUM(_xlfn.NUMBERVALUE(SUBSTITUTE(TRIM(_xlfn.XLOOKUP(TRIM(_xlfn.TEXTSPLIT(AQ472,",")),TRIM(_xlfn.TEXTSPLIT(E472,",")),TRIM(_xlfn.TEXTSPLIT(I472,",")))),"$","")))*AR472,"")))</f>
        <v/>
      </c>
    </row>
    <row r="473" spans="2:45">
      <c r="B473" t="str">
        <f t="shared" si="19"/>
        <v xml:space="preserve"> -  -  </v>
      </c>
      <c r="AP473" s="9" t="str">
        <f t="shared" si="20"/>
        <v xml:space="preserve"> </v>
      </c>
      <c r="AQ473" s="9" t="str">
        <f t="shared" si="20"/>
        <v xml:space="preserve"> </v>
      </c>
      <c r="AS473" s="59" t="str" cm="1">
        <f t="array" ref="AS473">IF(TRIM(AO473)="Not-selected",0,IF(OR(TRIM(AQ473)="",AR473=""),"",IFERROR(SUM(_xlfn.NUMBERVALUE(SUBSTITUTE(TRIM(_xlfn.XLOOKUP(TRIM(_xlfn.TEXTSPLIT(AQ473,",")),TRIM(_xlfn.TEXTSPLIT(E473,",")),TRIM(_xlfn.TEXTSPLIT(I473,",")))),"$","")))*AR473,"")))</f>
        <v/>
      </c>
    </row>
    <row r="474" spans="2:45">
      <c r="B474" t="str">
        <f t="shared" si="19"/>
        <v xml:space="preserve"> -  -  </v>
      </c>
      <c r="AP474" s="9" t="str">
        <f t="shared" si="20"/>
        <v xml:space="preserve"> </v>
      </c>
      <c r="AQ474" s="9" t="str">
        <f t="shared" si="20"/>
        <v xml:space="preserve"> </v>
      </c>
      <c r="AS474" s="59" t="str" cm="1">
        <f t="array" ref="AS474">IF(TRIM(AO474)="Not-selected",0,IF(OR(TRIM(AQ474)="",AR474=""),"",IFERROR(SUM(_xlfn.NUMBERVALUE(SUBSTITUTE(TRIM(_xlfn.XLOOKUP(TRIM(_xlfn.TEXTSPLIT(AQ474,",")),TRIM(_xlfn.TEXTSPLIT(E474,",")),TRIM(_xlfn.TEXTSPLIT(I474,",")))),"$","")))*AR474,"")))</f>
        <v/>
      </c>
    </row>
    <row r="475" spans="2:45">
      <c r="B475" t="str">
        <f t="shared" si="19"/>
        <v xml:space="preserve"> -  -  </v>
      </c>
      <c r="AP475" s="9" t="str">
        <f t="shared" si="20"/>
        <v xml:space="preserve"> </v>
      </c>
      <c r="AQ475" s="9" t="str">
        <f t="shared" si="20"/>
        <v xml:space="preserve"> </v>
      </c>
      <c r="AS475" s="59" t="str" cm="1">
        <f t="array" ref="AS475">IF(TRIM(AO475)="Not-selected",0,IF(OR(TRIM(AQ475)="",AR475=""),"",IFERROR(SUM(_xlfn.NUMBERVALUE(SUBSTITUTE(TRIM(_xlfn.XLOOKUP(TRIM(_xlfn.TEXTSPLIT(AQ475,",")),TRIM(_xlfn.TEXTSPLIT(E475,",")),TRIM(_xlfn.TEXTSPLIT(I475,",")))),"$","")))*AR475,"")))</f>
        <v/>
      </c>
    </row>
    <row r="476" spans="2:45">
      <c r="B476" t="str">
        <f t="shared" si="19"/>
        <v xml:space="preserve"> -  -  </v>
      </c>
      <c r="AP476" s="9" t="str">
        <f t="shared" si="20"/>
        <v xml:space="preserve"> </v>
      </c>
      <c r="AQ476" s="9" t="str">
        <f t="shared" si="20"/>
        <v xml:space="preserve"> </v>
      </c>
      <c r="AS476" s="59" t="str" cm="1">
        <f t="array" ref="AS476">IF(TRIM(AO476)="Not-selected",0,IF(OR(TRIM(AQ476)="",AR476=""),"",IFERROR(SUM(_xlfn.NUMBERVALUE(SUBSTITUTE(TRIM(_xlfn.XLOOKUP(TRIM(_xlfn.TEXTSPLIT(AQ476,",")),TRIM(_xlfn.TEXTSPLIT(E476,",")),TRIM(_xlfn.TEXTSPLIT(I476,",")))),"$","")))*AR476,"")))</f>
        <v/>
      </c>
    </row>
    <row r="477" spans="2:45">
      <c r="B477" t="str">
        <f t="shared" si="19"/>
        <v xml:space="preserve"> -  -  </v>
      </c>
      <c r="AP477" s="9" t="str">
        <f t="shared" si="20"/>
        <v xml:space="preserve"> </v>
      </c>
      <c r="AQ477" s="9" t="str">
        <f t="shared" si="20"/>
        <v xml:space="preserve"> </v>
      </c>
      <c r="AS477" s="59" t="str" cm="1">
        <f t="array" ref="AS477">IF(TRIM(AO477)="Not-selected",0,IF(OR(TRIM(AQ477)="",AR477=""),"",IFERROR(SUM(_xlfn.NUMBERVALUE(SUBSTITUTE(TRIM(_xlfn.XLOOKUP(TRIM(_xlfn.TEXTSPLIT(AQ477,",")),TRIM(_xlfn.TEXTSPLIT(E477,",")),TRIM(_xlfn.TEXTSPLIT(I477,",")))),"$","")))*AR477,"")))</f>
        <v/>
      </c>
    </row>
    <row r="478" spans="2:45">
      <c r="B478" t="str">
        <f t="shared" si="19"/>
        <v xml:space="preserve"> -  -  </v>
      </c>
      <c r="AP478" s="9" t="str">
        <f t="shared" si="20"/>
        <v xml:space="preserve"> </v>
      </c>
      <c r="AQ478" s="9" t="str">
        <f t="shared" si="20"/>
        <v xml:space="preserve"> </v>
      </c>
      <c r="AS478" s="59" t="str" cm="1">
        <f t="array" ref="AS478">IF(TRIM(AO478)="Not-selected",0,IF(OR(TRIM(AQ478)="",AR478=""),"",IFERROR(SUM(_xlfn.NUMBERVALUE(SUBSTITUTE(TRIM(_xlfn.XLOOKUP(TRIM(_xlfn.TEXTSPLIT(AQ478,",")),TRIM(_xlfn.TEXTSPLIT(E478,",")),TRIM(_xlfn.TEXTSPLIT(I478,",")))),"$","")))*AR478,"")))</f>
        <v/>
      </c>
    </row>
    <row r="479" spans="2:45">
      <c r="B479" t="str">
        <f t="shared" si="19"/>
        <v xml:space="preserve"> -  -  </v>
      </c>
      <c r="AP479" s="9" t="str">
        <f t="shared" si="20"/>
        <v xml:space="preserve"> </v>
      </c>
      <c r="AQ479" s="9" t="str">
        <f t="shared" si="20"/>
        <v xml:space="preserve"> </v>
      </c>
      <c r="AS479" s="59" t="str" cm="1">
        <f t="array" ref="AS479">IF(TRIM(AO479)="Not-selected",0,IF(OR(TRIM(AQ479)="",AR479=""),"",IFERROR(SUM(_xlfn.NUMBERVALUE(SUBSTITUTE(TRIM(_xlfn.XLOOKUP(TRIM(_xlfn.TEXTSPLIT(AQ479,",")),TRIM(_xlfn.TEXTSPLIT(E479,",")),TRIM(_xlfn.TEXTSPLIT(I479,",")))),"$","")))*AR479,"")))</f>
        <v/>
      </c>
    </row>
    <row r="480" spans="2:45">
      <c r="B480" t="str">
        <f t="shared" si="19"/>
        <v xml:space="preserve"> -  -  </v>
      </c>
      <c r="AP480" s="9" t="str">
        <f t="shared" si="20"/>
        <v xml:space="preserve"> </v>
      </c>
      <c r="AQ480" s="9" t="str">
        <f t="shared" si="20"/>
        <v xml:space="preserve"> </v>
      </c>
      <c r="AS480" s="59" t="str" cm="1">
        <f t="array" ref="AS480">IF(TRIM(AO480)="Not-selected",0,IF(OR(TRIM(AQ480)="",AR480=""),"",IFERROR(SUM(_xlfn.NUMBERVALUE(SUBSTITUTE(TRIM(_xlfn.XLOOKUP(TRIM(_xlfn.TEXTSPLIT(AQ480,",")),TRIM(_xlfn.TEXTSPLIT(E480,",")),TRIM(_xlfn.TEXTSPLIT(I480,",")))),"$","")))*AR480,"")))</f>
        <v/>
      </c>
    </row>
    <row r="481" spans="2:45">
      <c r="B481" t="str">
        <f t="shared" si="19"/>
        <v xml:space="preserve"> -  -  </v>
      </c>
      <c r="AP481" s="9" t="str">
        <f t="shared" si="20"/>
        <v xml:space="preserve"> </v>
      </c>
      <c r="AQ481" s="9" t="str">
        <f t="shared" si="20"/>
        <v xml:space="preserve"> </v>
      </c>
      <c r="AS481" s="59" t="str" cm="1">
        <f t="array" ref="AS481">IF(TRIM(AO481)="Not-selected",0,IF(OR(TRIM(AQ481)="",AR481=""),"",IFERROR(SUM(_xlfn.NUMBERVALUE(SUBSTITUTE(TRIM(_xlfn.XLOOKUP(TRIM(_xlfn.TEXTSPLIT(AQ481,",")),TRIM(_xlfn.TEXTSPLIT(E481,",")),TRIM(_xlfn.TEXTSPLIT(I481,",")))),"$","")))*AR481,"")))</f>
        <v/>
      </c>
    </row>
    <row r="482" spans="2:45">
      <c r="B482" t="str">
        <f t="shared" si="19"/>
        <v xml:space="preserve"> -  -  </v>
      </c>
      <c r="AP482" s="9" t="str">
        <f t="shared" si="20"/>
        <v xml:space="preserve"> </v>
      </c>
      <c r="AQ482" s="9" t="str">
        <f t="shared" si="20"/>
        <v xml:space="preserve"> </v>
      </c>
      <c r="AS482" s="59" t="str" cm="1">
        <f t="array" ref="AS482">IF(TRIM(AO482)="Not-selected",0,IF(OR(TRIM(AQ482)="",AR482=""),"",IFERROR(SUM(_xlfn.NUMBERVALUE(SUBSTITUTE(TRIM(_xlfn.XLOOKUP(TRIM(_xlfn.TEXTSPLIT(AQ482,",")),TRIM(_xlfn.TEXTSPLIT(E482,",")),TRIM(_xlfn.TEXTSPLIT(I482,",")))),"$","")))*AR482,"")))</f>
        <v/>
      </c>
    </row>
    <row r="483" spans="2:45">
      <c r="B483" t="str">
        <f t="shared" si="19"/>
        <v xml:space="preserve"> -  -  </v>
      </c>
      <c r="AP483" s="9" t="str">
        <f t="shared" si="20"/>
        <v xml:space="preserve"> </v>
      </c>
      <c r="AQ483" s="9" t="str">
        <f t="shared" si="20"/>
        <v xml:space="preserve"> </v>
      </c>
      <c r="AS483" s="59" t="str" cm="1">
        <f t="array" ref="AS483">IF(TRIM(AO483)="Not-selected",0,IF(OR(TRIM(AQ483)="",AR483=""),"",IFERROR(SUM(_xlfn.NUMBERVALUE(SUBSTITUTE(TRIM(_xlfn.XLOOKUP(TRIM(_xlfn.TEXTSPLIT(AQ483,",")),TRIM(_xlfn.TEXTSPLIT(E483,",")),TRIM(_xlfn.TEXTSPLIT(I483,",")))),"$","")))*AR483,"")))</f>
        <v/>
      </c>
    </row>
    <row r="484" spans="2:45">
      <c r="B484" t="str">
        <f t="shared" si="19"/>
        <v xml:space="preserve"> -  -  </v>
      </c>
      <c r="AP484" s="9" t="str">
        <f t="shared" si="20"/>
        <v xml:space="preserve"> </v>
      </c>
      <c r="AQ484" s="9" t="str">
        <f t="shared" si="20"/>
        <v xml:space="preserve"> </v>
      </c>
      <c r="AS484" s="59" t="str" cm="1">
        <f t="array" ref="AS484">IF(TRIM(AO484)="Not-selected",0,IF(OR(TRIM(AQ484)="",AR484=""),"",IFERROR(SUM(_xlfn.NUMBERVALUE(SUBSTITUTE(TRIM(_xlfn.XLOOKUP(TRIM(_xlfn.TEXTSPLIT(AQ484,",")),TRIM(_xlfn.TEXTSPLIT(E484,",")),TRIM(_xlfn.TEXTSPLIT(I484,",")))),"$","")))*AR484,"")))</f>
        <v/>
      </c>
    </row>
    <row r="485" spans="2:45">
      <c r="B485" t="str">
        <f t="shared" si="19"/>
        <v xml:space="preserve"> -  -  </v>
      </c>
      <c r="AP485" s="9" t="str">
        <f t="shared" si="20"/>
        <v xml:space="preserve"> </v>
      </c>
      <c r="AQ485" s="9" t="str">
        <f t="shared" si="20"/>
        <v xml:space="preserve"> </v>
      </c>
      <c r="AS485" s="59" t="str" cm="1">
        <f t="array" ref="AS485">IF(TRIM(AO485)="Not-selected",0,IF(OR(TRIM(AQ485)="",AR485=""),"",IFERROR(SUM(_xlfn.NUMBERVALUE(SUBSTITUTE(TRIM(_xlfn.XLOOKUP(TRIM(_xlfn.TEXTSPLIT(AQ485,",")),TRIM(_xlfn.TEXTSPLIT(E485,",")),TRIM(_xlfn.TEXTSPLIT(I485,",")))),"$","")))*AR485,"")))</f>
        <v/>
      </c>
    </row>
    <row r="486" spans="2:45">
      <c r="B486" t="str">
        <f t="shared" si="19"/>
        <v xml:space="preserve"> -  -  </v>
      </c>
      <c r="AP486" s="9" t="str">
        <f t="shared" si="20"/>
        <v xml:space="preserve"> </v>
      </c>
      <c r="AQ486" s="9" t="str">
        <f t="shared" si="20"/>
        <v xml:space="preserve"> </v>
      </c>
      <c r="AS486" s="59" t="str" cm="1">
        <f t="array" ref="AS486">IF(TRIM(AO486)="Not-selected",0,IF(OR(TRIM(AQ486)="",AR486=""),"",IFERROR(SUM(_xlfn.NUMBERVALUE(SUBSTITUTE(TRIM(_xlfn.XLOOKUP(TRIM(_xlfn.TEXTSPLIT(AQ486,",")),TRIM(_xlfn.TEXTSPLIT(E486,",")),TRIM(_xlfn.TEXTSPLIT(I486,",")))),"$","")))*AR486,"")))</f>
        <v/>
      </c>
    </row>
    <row r="487" spans="2:45">
      <c r="B487" t="str">
        <f t="shared" si="19"/>
        <v xml:space="preserve"> -  -  </v>
      </c>
      <c r="AP487" s="9" t="str">
        <f t="shared" si="20"/>
        <v xml:space="preserve"> </v>
      </c>
      <c r="AQ487" s="9" t="str">
        <f t="shared" si="20"/>
        <v xml:space="preserve"> </v>
      </c>
      <c r="AS487" s="59" t="str" cm="1">
        <f t="array" ref="AS487">IF(TRIM(AO487)="Not-selected",0,IF(OR(TRIM(AQ487)="",AR487=""),"",IFERROR(SUM(_xlfn.NUMBERVALUE(SUBSTITUTE(TRIM(_xlfn.XLOOKUP(TRIM(_xlfn.TEXTSPLIT(AQ487,",")),TRIM(_xlfn.TEXTSPLIT(E487,",")),TRIM(_xlfn.TEXTSPLIT(I487,",")))),"$","")))*AR487,"")))</f>
        <v/>
      </c>
    </row>
    <row r="488" spans="2:45">
      <c r="B488" t="str">
        <f t="shared" si="19"/>
        <v xml:space="preserve"> -  -  </v>
      </c>
      <c r="AP488" s="9" t="str">
        <f t="shared" si="20"/>
        <v xml:space="preserve"> </v>
      </c>
      <c r="AQ488" s="9" t="str">
        <f t="shared" si="20"/>
        <v xml:space="preserve"> </v>
      </c>
      <c r="AS488" s="59" t="str" cm="1">
        <f t="array" ref="AS488">IF(TRIM(AO488)="Not-selected",0,IF(OR(TRIM(AQ488)="",AR488=""),"",IFERROR(SUM(_xlfn.NUMBERVALUE(SUBSTITUTE(TRIM(_xlfn.XLOOKUP(TRIM(_xlfn.TEXTSPLIT(AQ488,",")),TRIM(_xlfn.TEXTSPLIT(E488,",")),TRIM(_xlfn.TEXTSPLIT(I488,",")))),"$","")))*AR488,"")))</f>
        <v/>
      </c>
    </row>
    <row r="489" spans="2:45">
      <c r="B489" t="str">
        <f t="shared" si="19"/>
        <v xml:space="preserve"> -  -  </v>
      </c>
      <c r="AP489" s="9" t="str">
        <f t="shared" si="20"/>
        <v xml:space="preserve"> </v>
      </c>
      <c r="AQ489" s="9" t="str">
        <f t="shared" si="20"/>
        <v xml:space="preserve"> </v>
      </c>
      <c r="AS489" s="59" t="str" cm="1">
        <f t="array" ref="AS489">IF(TRIM(AO489)="Not-selected",0,IF(OR(TRIM(AQ489)="",AR489=""),"",IFERROR(SUM(_xlfn.NUMBERVALUE(SUBSTITUTE(TRIM(_xlfn.XLOOKUP(TRIM(_xlfn.TEXTSPLIT(AQ489,",")),TRIM(_xlfn.TEXTSPLIT(E489,",")),TRIM(_xlfn.TEXTSPLIT(I489,",")))),"$","")))*AR489,"")))</f>
        <v/>
      </c>
    </row>
    <row r="490" spans="2:45">
      <c r="B490" t="str">
        <f t="shared" si="19"/>
        <v xml:space="preserve"> -  -  </v>
      </c>
      <c r="AP490" s="9" t="str">
        <f t="shared" si="20"/>
        <v xml:space="preserve"> </v>
      </c>
      <c r="AQ490" s="9" t="str">
        <f t="shared" si="20"/>
        <v xml:space="preserve"> </v>
      </c>
      <c r="AS490" s="59" t="str" cm="1">
        <f t="array" ref="AS490">IF(TRIM(AO490)="Not-selected",0,IF(OR(TRIM(AQ490)="",AR490=""),"",IFERROR(SUM(_xlfn.NUMBERVALUE(SUBSTITUTE(TRIM(_xlfn.XLOOKUP(TRIM(_xlfn.TEXTSPLIT(AQ490,",")),TRIM(_xlfn.TEXTSPLIT(E490,",")),TRIM(_xlfn.TEXTSPLIT(I490,",")))),"$","")))*AR490,"")))</f>
        <v/>
      </c>
    </row>
    <row r="491" spans="2:45">
      <c r="B491" t="str">
        <f t="shared" si="19"/>
        <v xml:space="preserve"> -  -  </v>
      </c>
      <c r="AP491" s="9" t="str">
        <f t="shared" si="20"/>
        <v xml:space="preserve"> </v>
      </c>
      <c r="AQ491" s="9" t="str">
        <f t="shared" si="20"/>
        <v xml:space="preserve"> </v>
      </c>
      <c r="AS491" s="59" t="str" cm="1">
        <f t="array" ref="AS491">IF(TRIM(AO491)="Not-selected",0,IF(OR(TRIM(AQ491)="",AR491=""),"",IFERROR(SUM(_xlfn.NUMBERVALUE(SUBSTITUTE(TRIM(_xlfn.XLOOKUP(TRIM(_xlfn.TEXTSPLIT(AQ491,",")),TRIM(_xlfn.TEXTSPLIT(E491,",")),TRIM(_xlfn.TEXTSPLIT(I491,",")))),"$","")))*AR491,"")))</f>
        <v/>
      </c>
    </row>
    <row r="492" spans="2:45">
      <c r="B492" t="str">
        <f t="shared" si="19"/>
        <v xml:space="preserve"> -  -  </v>
      </c>
      <c r="AP492" s="9" t="str">
        <f t="shared" si="20"/>
        <v xml:space="preserve"> </v>
      </c>
      <c r="AQ492" s="9" t="str">
        <f t="shared" si="20"/>
        <v xml:space="preserve"> </v>
      </c>
      <c r="AS492" s="59" t="str" cm="1">
        <f t="array" ref="AS492">IF(TRIM(AO492)="Not-selected",0,IF(OR(TRIM(AQ492)="",AR492=""),"",IFERROR(SUM(_xlfn.NUMBERVALUE(SUBSTITUTE(TRIM(_xlfn.XLOOKUP(TRIM(_xlfn.TEXTSPLIT(AQ492,",")),TRIM(_xlfn.TEXTSPLIT(E492,",")),TRIM(_xlfn.TEXTSPLIT(I492,",")))),"$","")))*AR492,"")))</f>
        <v/>
      </c>
    </row>
    <row r="493" spans="2:45">
      <c r="B493" t="str">
        <f t="shared" si="19"/>
        <v xml:space="preserve"> -  -  </v>
      </c>
      <c r="AP493" s="9" t="str">
        <f t="shared" si="20"/>
        <v xml:space="preserve"> </v>
      </c>
      <c r="AQ493" s="9" t="str">
        <f t="shared" si="20"/>
        <v xml:space="preserve"> </v>
      </c>
      <c r="AS493" s="59" t="str" cm="1">
        <f t="array" ref="AS493">IF(TRIM(AO493)="Not-selected",0,IF(OR(TRIM(AQ493)="",AR493=""),"",IFERROR(SUM(_xlfn.NUMBERVALUE(SUBSTITUTE(TRIM(_xlfn.XLOOKUP(TRIM(_xlfn.TEXTSPLIT(AQ493,",")),TRIM(_xlfn.TEXTSPLIT(E493,",")),TRIM(_xlfn.TEXTSPLIT(I493,",")))),"$","")))*AR493,"")))</f>
        <v/>
      </c>
    </row>
    <row r="494" spans="2:45">
      <c r="B494" t="str">
        <f t="shared" si="19"/>
        <v xml:space="preserve"> -  -  </v>
      </c>
      <c r="AP494" s="9" t="str">
        <f t="shared" si="20"/>
        <v xml:space="preserve"> </v>
      </c>
      <c r="AQ494" s="9" t="str">
        <f t="shared" si="20"/>
        <v xml:space="preserve"> </v>
      </c>
      <c r="AS494" s="59" t="str" cm="1">
        <f t="array" ref="AS494">IF(TRIM(AO494)="Not-selected",0,IF(OR(TRIM(AQ494)="",AR494=""),"",IFERROR(SUM(_xlfn.NUMBERVALUE(SUBSTITUTE(TRIM(_xlfn.XLOOKUP(TRIM(_xlfn.TEXTSPLIT(AQ494,",")),TRIM(_xlfn.TEXTSPLIT(E494,",")),TRIM(_xlfn.TEXTSPLIT(I494,",")))),"$","")))*AR494,"")))</f>
        <v/>
      </c>
    </row>
    <row r="495" spans="2:45">
      <c r="B495" t="str">
        <f t="shared" si="19"/>
        <v xml:space="preserve"> -  -  </v>
      </c>
      <c r="AP495" s="9" t="str">
        <f t="shared" si="20"/>
        <v xml:space="preserve"> </v>
      </c>
      <c r="AQ495" s="9" t="str">
        <f t="shared" si="20"/>
        <v xml:space="preserve"> </v>
      </c>
      <c r="AS495" s="59" t="str" cm="1">
        <f t="array" ref="AS495">IF(TRIM(AO495)="Not-selected",0,IF(OR(TRIM(AQ495)="",AR495=""),"",IFERROR(SUM(_xlfn.NUMBERVALUE(SUBSTITUTE(TRIM(_xlfn.XLOOKUP(TRIM(_xlfn.TEXTSPLIT(AQ495,",")),TRIM(_xlfn.TEXTSPLIT(E495,",")),TRIM(_xlfn.TEXTSPLIT(I495,",")))),"$","")))*AR495,"")))</f>
        <v/>
      </c>
    </row>
    <row r="496" spans="2:45">
      <c r="B496" t="str">
        <f t="shared" si="19"/>
        <v xml:space="preserve"> -  -  </v>
      </c>
      <c r="AP496" s="9" t="str">
        <f t="shared" si="20"/>
        <v xml:space="preserve"> </v>
      </c>
      <c r="AQ496" s="9" t="str">
        <f t="shared" si="20"/>
        <v xml:space="preserve"> </v>
      </c>
      <c r="AS496" s="59" t="str" cm="1">
        <f t="array" ref="AS496">IF(TRIM(AO496)="Not-selected",0,IF(OR(TRIM(AQ496)="",AR496=""),"",IFERROR(SUM(_xlfn.NUMBERVALUE(SUBSTITUTE(TRIM(_xlfn.XLOOKUP(TRIM(_xlfn.TEXTSPLIT(AQ496,",")),TRIM(_xlfn.TEXTSPLIT(E496,",")),TRIM(_xlfn.TEXTSPLIT(I496,",")))),"$","")))*AR496,"")))</f>
        <v/>
      </c>
    </row>
    <row r="497" spans="2:45">
      <c r="B497" t="str">
        <f t="shared" si="19"/>
        <v xml:space="preserve"> -  -  </v>
      </c>
      <c r="AP497" s="9" t="str">
        <f t="shared" si="20"/>
        <v xml:space="preserve"> </v>
      </c>
      <c r="AQ497" s="9" t="str">
        <f t="shared" si="20"/>
        <v xml:space="preserve"> </v>
      </c>
      <c r="AS497" s="59" t="str" cm="1">
        <f t="array" ref="AS497">IF(TRIM(AO497)="Not-selected",0,IF(OR(TRIM(AQ497)="",AR497=""),"",IFERROR(SUM(_xlfn.NUMBERVALUE(SUBSTITUTE(TRIM(_xlfn.XLOOKUP(TRIM(_xlfn.TEXTSPLIT(AQ497,",")),TRIM(_xlfn.TEXTSPLIT(E497,",")),TRIM(_xlfn.TEXTSPLIT(I497,",")))),"$","")))*AR497,"")))</f>
        <v/>
      </c>
    </row>
    <row r="498" spans="2:45">
      <c r="B498" t="str">
        <f t="shared" si="19"/>
        <v xml:space="preserve"> -  -  </v>
      </c>
      <c r="AP498" s="9" t="str">
        <f t="shared" si="20"/>
        <v xml:space="preserve"> </v>
      </c>
      <c r="AQ498" s="9" t="str">
        <f t="shared" si="20"/>
        <v xml:space="preserve"> </v>
      </c>
      <c r="AS498" s="59" t="str" cm="1">
        <f t="array" ref="AS498">IF(TRIM(AO498)="Not-selected",0,IF(OR(TRIM(AQ498)="",AR498=""),"",IFERROR(SUM(_xlfn.NUMBERVALUE(SUBSTITUTE(TRIM(_xlfn.XLOOKUP(TRIM(_xlfn.TEXTSPLIT(AQ498,",")),TRIM(_xlfn.TEXTSPLIT(E498,",")),TRIM(_xlfn.TEXTSPLIT(I498,",")))),"$","")))*AR498,"")))</f>
        <v/>
      </c>
    </row>
    <row r="499" spans="2:45">
      <c r="B499" t="str">
        <f t="shared" si="19"/>
        <v xml:space="preserve"> -  -  </v>
      </c>
      <c r="AP499" s="9" t="str">
        <f t="shared" si="20"/>
        <v xml:space="preserve"> </v>
      </c>
      <c r="AQ499" s="9" t="str">
        <f t="shared" si="20"/>
        <v xml:space="preserve"> </v>
      </c>
      <c r="AS499" s="59" t="str" cm="1">
        <f t="array" ref="AS499">IF(TRIM(AO499)="Not-selected",0,IF(OR(TRIM(AQ499)="",AR499=""),"",IFERROR(SUM(_xlfn.NUMBERVALUE(SUBSTITUTE(TRIM(_xlfn.XLOOKUP(TRIM(_xlfn.TEXTSPLIT(AQ499,",")),TRIM(_xlfn.TEXTSPLIT(E499,",")),TRIM(_xlfn.TEXTSPLIT(I499,",")))),"$","")))*AR499,"")))</f>
        <v/>
      </c>
    </row>
    <row r="500" spans="2:45">
      <c r="B500" t="str">
        <f t="shared" si="19"/>
        <v xml:space="preserve"> -  -  </v>
      </c>
      <c r="AP500" s="9" t="str">
        <f t="shared" si="20"/>
        <v xml:space="preserve"> </v>
      </c>
      <c r="AQ500" s="9" t="str">
        <f t="shared" si="20"/>
        <v xml:space="preserve"> </v>
      </c>
      <c r="AS500" s="59" t="str" cm="1">
        <f t="array" ref="AS500">IF(TRIM(AO500)="Not-selected",0,IF(OR(TRIM(AQ500)="",AR500=""),"",IFERROR(SUM(_xlfn.NUMBERVALUE(SUBSTITUTE(TRIM(_xlfn.XLOOKUP(TRIM(_xlfn.TEXTSPLIT(AQ500,",")),TRIM(_xlfn.TEXTSPLIT(E500,",")),TRIM(_xlfn.TEXTSPLIT(I500,",")))),"$","")))*AR500,"")))</f>
        <v/>
      </c>
    </row>
    <row r="501" spans="2:45">
      <c r="B501" t="str">
        <f t="shared" si="19"/>
        <v xml:space="preserve"> -  -  </v>
      </c>
      <c r="AP501" s="9" t="str">
        <f t="shared" si="20"/>
        <v xml:space="preserve"> </v>
      </c>
      <c r="AQ501" s="9" t="str">
        <f t="shared" si="20"/>
        <v xml:space="preserve"> </v>
      </c>
      <c r="AS501" s="59" t="str" cm="1">
        <f t="array" ref="AS501">IF(TRIM(AO501)="Not-selected",0,IF(OR(TRIM(AQ501)="",AR501=""),"",IFERROR(SUM(_xlfn.NUMBERVALUE(SUBSTITUTE(TRIM(_xlfn.XLOOKUP(TRIM(_xlfn.TEXTSPLIT(AQ501,",")),TRIM(_xlfn.TEXTSPLIT(E501,",")),TRIM(_xlfn.TEXTSPLIT(I501,",")))),"$","")))*AR501,"")))</f>
        <v/>
      </c>
    </row>
    <row r="502" spans="2:45">
      <c r="B502" t="str">
        <f t="shared" si="19"/>
        <v xml:space="preserve"> -  -  </v>
      </c>
      <c r="AP502" s="9" t="str">
        <f t="shared" si="20"/>
        <v xml:space="preserve"> </v>
      </c>
      <c r="AQ502" s="9" t="str">
        <f t="shared" si="20"/>
        <v xml:space="preserve"> </v>
      </c>
      <c r="AS502" s="59" t="str" cm="1">
        <f t="array" ref="AS502">IF(TRIM(AO502)="Not-selected",0,IF(OR(TRIM(AQ502)="",AR502=""),"",IFERROR(SUM(_xlfn.NUMBERVALUE(SUBSTITUTE(TRIM(_xlfn.XLOOKUP(TRIM(_xlfn.TEXTSPLIT(AQ502,",")),TRIM(_xlfn.TEXTSPLIT(E502,",")),TRIM(_xlfn.TEXTSPLIT(I502,",")))),"$","")))*AR502,"")))</f>
        <v/>
      </c>
    </row>
    <row r="503" spans="2:45">
      <c r="B503" t="str">
        <f t="shared" si="19"/>
        <v xml:space="preserve"> -  -  </v>
      </c>
      <c r="AP503" s="9" t="str">
        <f t="shared" si="20"/>
        <v xml:space="preserve"> </v>
      </c>
      <c r="AQ503" s="9" t="str">
        <f t="shared" si="20"/>
        <v xml:space="preserve"> </v>
      </c>
      <c r="AS503" s="59" t="str" cm="1">
        <f t="array" ref="AS503">IF(TRIM(AO503)="Not-selected",0,IF(OR(TRIM(AQ503)="",AR503=""),"",IFERROR(SUM(_xlfn.NUMBERVALUE(SUBSTITUTE(TRIM(_xlfn.XLOOKUP(TRIM(_xlfn.TEXTSPLIT(AQ503,",")),TRIM(_xlfn.TEXTSPLIT(E503,",")),TRIM(_xlfn.TEXTSPLIT(I503,",")))),"$","")))*AR503,"")))</f>
        <v/>
      </c>
    </row>
    <row r="504" spans="2:45">
      <c r="B504" t="str">
        <f t="shared" si="19"/>
        <v xml:space="preserve"> -  -  </v>
      </c>
      <c r="AP504" s="9" t="str">
        <f t="shared" si="20"/>
        <v xml:space="preserve"> </v>
      </c>
      <c r="AQ504" s="9" t="str">
        <f t="shared" si="20"/>
        <v xml:space="preserve"> </v>
      </c>
      <c r="AS504" s="59" t="str" cm="1">
        <f t="array" ref="AS504">IF(TRIM(AO504)="Not-selected",0,IF(OR(TRIM(AQ504)="",AR504=""),"",IFERROR(SUM(_xlfn.NUMBERVALUE(SUBSTITUTE(TRIM(_xlfn.XLOOKUP(TRIM(_xlfn.TEXTSPLIT(AQ504,",")),TRIM(_xlfn.TEXTSPLIT(E504,",")),TRIM(_xlfn.TEXTSPLIT(I504,",")))),"$","")))*AR504,"")))</f>
        <v/>
      </c>
    </row>
    <row r="505" spans="2:45">
      <c r="B505" t="str">
        <f t="shared" si="19"/>
        <v xml:space="preserve"> -  -  </v>
      </c>
      <c r="AP505" s="9" t="str">
        <f t="shared" si="20"/>
        <v xml:space="preserve"> </v>
      </c>
      <c r="AQ505" s="9" t="str">
        <f t="shared" si="20"/>
        <v xml:space="preserve"> </v>
      </c>
      <c r="AS505" s="59" t="str" cm="1">
        <f t="array" ref="AS505">IF(TRIM(AO505)="Not-selected",0,IF(OR(TRIM(AQ505)="",AR505=""),"",IFERROR(SUM(_xlfn.NUMBERVALUE(SUBSTITUTE(TRIM(_xlfn.XLOOKUP(TRIM(_xlfn.TEXTSPLIT(AQ505,",")),TRIM(_xlfn.TEXTSPLIT(E505,",")),TRIM(_xlfn.TEXTSPLIT(I505,",")))),"$","")))*AR505,"")))</f>
        <v/>
      </c>
    </row>
    <row r="506" spans="2:45">
      <c r="B506" t="str">
        <f t="shared" si="19"/>
        <v xml:space="preserve"> -  -  </v>
      </c>
      <c r="AP506" s="9" t="str">
        <f t="shared" si="20"/>
        <v xml:space="preserve"> </v>
      </c>
      <c r="AQ506" s="9" t="str">
        <f t="shared" si="20"/>
        <v xml:space="preserve"> </v>
      </c>
      <c r="AS506" s="59" t="str" cm="1">
        <f t="array" ref="AS506">IF(TRIM(AO506)="Not-selected",0,IF(OR(TRIM(AQ506)="",AR506=""),"",IFERROR(SUM(_xlfn.NUMBERVALUE(SUBSTITUTE(TRIM(_xlfn.XLOOKUP(TRIM(_xlfn.TEXTSPLIT(AQ506,",")),TRIM(_xlfn.TEXTSPLIT(E506,",")),TRIM(_xlfn.TEXTSPLIT(I506,",")))),"$","")))*AR506,"")))</f>
        <v/>
      </c>
    </row>
    <row r="507" spans="2:45">
      <c r="B507" t="str">
        <f t="shared" si="19"/>
        <v xml:space="preserve"> -  -  </v>
      </c>
      <c r="AP507" s="9" t="str">
        <f t="shared" si="20"/>
        <v xml:space="preserve"> </v>
      </c>
      <c r="AQ507" s="9" t="str">
        <f t="shared" si="20"/>
        <v xml:space="preserve"> </v>
      </c>
      <c r="AS507" s="59" t="str" cm="1">
        <f t="array" ref="AS507">IF(TRIM(AO507)="Not-selected",0,IF(OR(TRIM(AQ507)="",AR507=""),"",IFERROR(SUM(_xlfn.NUMBERVALUE(SUBSTITUTE(TRIM(_xlfn.XLOOKUP(TRIM(_xlfn.TEXTSPLIT(AQ507,",")),TRIM(_xlfn.TEXTSPLIT(E507,",")),TRIM(_xlfn.TEXTSPLIT(I507,",")))),"$","")))*AR507,"")))</f>
        <v/>
      </c>
    </row>
    <row r="508" spans="2:45">
      <c r="B508" t="str">
        <f t="shared" si="19"/>
        <v xml:space="preserve"> -  -  </v>
      </c>
      <c r="AP508" s="9" t="str">
        <f t="shared" si="20"/>
        <v xml:space="preserve"> </v>
      </c>
      <c r="AQ508" s="9" t="str">
        <f t="shared" si="20"/>
        <v xml:space="preserve"> </v>
      </c>
      <c r="AS508" s="59" t="str" cm="1">
        <f t="array" ref="AS508">IF(TRIM(AO508)="Not-selected",0,IF(OR(TRIM(AQ508)="",AR508=""),"",IFERROR(SUM(_xlfn.NUMBERVALUE(SUBSTITUTE(TRIM(_xlfn.XLOOKUP(TRIM(_xlfn.TEXTSPLIT(AQ508,",")),TRIM(_xlfn.TEXTSPLIT(E508,",")),TRIM(_xlfn.TEXTSPLIT(I508,",")))),"$","")))*AR508,"")))</f>
        <v/>
      </c>
    </row>
    <row r="509" spans="2:45">
      <c r="B509" t="str">
        <f t="shared" si="19"/>
        <v xml:space="preserve"> -  -  </v>
      </c>
      <c r="AP509" s="9" t="str">
        <f t="shared" si="20"/>
        <v xml:space="preserve"> </v>
      </c>
      <c r="AQ509" s="9" t="str">
        <f t="shared" si="20"/>
        <v xml:space="preserve"> </v>
      </c>
      <c r="AS509" s="59" t="str" cm="1">
        <f t="array" ref="AS509">IF(TRIM(AO509)="Not-selected",0,IF(OR(TRIM(AQ509)="",AR509=""),"",IFERROR(SUM(_xlfn.NUMBERVALUE(SUBSTITUTE(TRIM(_xlfn.XLOOKUP(TRIM(_xlfn.TEXTSPLIT(AQ509,",")),TRIM(_xlfn.TEXTSPLIT(E509,",")),TRIM(_xlfn.TEXTSPLIT(I509,",")))),"$","")))*AR509,"")))</f>
        <v/>
      </c>
    </row>
    <row r="510" spans="2:45">
      <c r="B510" t="str">
        <f t="shared" si="19"/>
        <v xml:space="preserve"> -  -  </v>
      </c>
      <c r="AP510" s="9" t="str">
        <f t="shared" si="20"/>
        <v xml:space="preserve"> </v>
      </c>
      <c r="AQ510" s="9" t="str">
        <f t="shared" si="20"/>
        <v xml:space="preserve"> </v>
      </c>
      <c r="AS510" s="59" t="str" cm="1">
        <f t="array" ref="AS510">IF(TRIM(AO510)="Not-selected",0,IF(OR(TRIM(AQ510)="",AR510=""),"",IFERROR(SUM(_xlfn.NUMBERVALUE(SUBSTITUTE(TRIM(_xlfn.XLOOKUP(TRIM(_xlfn.TEXTSPLIT(AQ510,",")),TRIM(_xlfn.TEXTSPLIT(E510,",")),TRIM(_xlfn.TEXTSPLIT(I510,",")))),"$","")))*AR510,"")))</f>
        <v/>
      </c>
    </row>
    <row r="511" spans="2:45">
      <c r="B511" t="str">
        <f t="shared" si="19"/>
        <v xml:space="preserve"> -  -  </v>
      </c>
      <c r="AP511" s="9" t="str">
        <f t="shared" si="20"/>
        <v xml:space="preserve"> </v>
      </c>
      <c r="AQ511" s="9" t="str">
        <f t="shared" si="20"/>
        <v xml:space="preserve"> </v>
      </c>
      <c r="AS511" s="59" t="str" cm="1">
        <f t="array" ref="AS511">IF(TRIM(AO511)="Not-selected",0,IF(OR(TRIM(AQ511)="",AR511=""),"",IFERROR(SUM(_xlfn.NUMBERVALUE(SUBSTITUTE(TRIM(_xlfn.XLOOKUP(TRIM(_xlfn.TEXTSPLIT(AQ511,",")),TRIM(_xlfn.TEXTSPLIT(E511,",")),TRIM(_xlfn.TEXTSPLIT(I511,",")))),"$","")))*AR511,"")))</f>
        <v/>
      </c>
    </row>
    <row r="512" spans="2:45">
      <c r="B512" t="str">
        <f t="shared" si="19"/>
        <v xml:space="preserve"> -  -  </v>
      </c>
      <c r="AP512" s="9" t="str">
        <f t="shared" si="20"/>
        <v xml:space="preserve"> </v>
      </c>
      <c r="AQ512" s="9" t="str">
        <f t="shared" si="20"/>
        <v xml:space="preserve"> </v>
      </c>
      <c r="AS512" s="59" t="str" cm="1">
        <f t="array" ref="AS512">IF(TRIM(AO512)="Not-selected",0,IF(OR(TRIM(AQ512)="",AR512=""),"",IFERROR(SUM(_xlfn.NUMBERVALUE(SUBSTITUTE(TRIM(_xlfn.XLOOKUP(TRIM(_xlfn.TEXTSPLIT(AQ512,",")),TRIM(_xlfn.TEXTSPLIT(E512,",")),TRIM(_xlfn.TEXTSPLIT(I512,",")))),"$","")))*AR512,"")))</f>
        <v/>
      </c>
    </row>
    <row r="513" spans="2:45">
      <c r="B513" t="str">
        <f t="shared" si="19"/>
        <v xml:space="preserve"> -  -  </v>
      </c>
      <c r="AP513" s="9" t="str">
        <f t="shared" si="20"/>
        <v xml:space="preserve"> </v>
      </c>
      <c r="AQ513" s="9" t="str">
        <f t="shared" si="20"/>
        <v xml:space="preserve"> </v>
      </c>
      <c r="AS513" s="59" t="str" cm="1">
        <f t="array" ref="AS513">IF(TRIM(AO513)="Not-selected",0,IF(OR(TRIM(AQ513)="",AR513=""),"",IFERROR(SUM(_xlfn.NUMBERVALUE(SUBSTITUTE(TRIM(_xlfn.XLOOKUP(TRIM(_xlfn.TEXTSPLIT(AQ513,",")),TRIM(_xlfn.TEXTSPLIT(E513,",")),TRIM(_xlfn.TEXTSPLIT(I513,",")))),"$","")))*AR513,"")))</f>
        <v/>
      </c>
    </row>
    <row r="514" spans="2:45">
      <c r="B514" t="str">
        <f t="shared" si="19"/>
        <v xml:space="preserve"> -  -  </v>
      </c>
      <c r="AP514" s="9" t="str">
        <f t="shared" si="20"/>
        <v xml:space="preserve"> </v>
      </c>
      <c r="AQ514" s="9" t="str">
        <f t="shared" si="20"/>
        <v xml:space="preserve"> </v>
      </c>
      <c r="AS514" s="59" t="str" cm="1">
        <f t="array" ref="AS514">IF(TRIM(AO514)="Not-selected",0,IF(OR(TRIM(AQ514)="",AR514=""),"",IFERROR(SUM(_xlfn.NUMBERVALUE(SUBSTITUTE(TRIM(_xlfn.XLOOKUP(TRIM(_xlfn.TEXTSPLIT(AQ514,",")),TRIM(_xlfn.TEXTSPLIT(E514,",")),TRIM(_xlfn.TEXTSPLIT(I514,",")))),"$","")))*AR514,"")))</f>
        <v/>
      </c>
    </row>
    <row r="515" spans="2:45">
      <c r="B515" t="str">
        <f t="shared" si="19"/>
        <v xml:space="preserve"> -  -  </v>
      </c>
      <c r="AP515" s="9" t="str">
        <f t="shared" si="20"/>
        <v xml:space="preserve"> </v>
      </c>
      <c r="AQ515" s="9" t="str">
        <f t="shared" si="20"/>
        <v xml:space="preserve"> </v>
      </c>
      <c r="AS515" s="59" t="str" cm="1">
        <f t="array" ref="AS515">IF(TRIM(AO515)="Not-selected",0,IF(OR(TRIM(AQ515)="",AR515=""),"",IFERROR(SUM(_xlfn.NUMBERVALUE(SUBSTITUTE(TRIM(_xlfn.XLOOKUP(TRIM(_xlfn.TEXTSPLIT(AQ515,",")),TRIM(_xlfn.TEXTSPLIT(E515,",")),TRIM(_xlfn.TEXTSPLIT(I515,",")))),"$","")))*AR515,"")))</f>
        <v/>
      </c>
    </row>
    <row r="516" spans="2:45">
      <c r="B516" t="str">
        <f t="shared" si="19"/>
        <v xml:space="preserve"> -  -  </v>
      </c>
      <c r="AP516" s="9" t="str">
        <f t="shared" si="20"/>
        <v xml:space="preserve"> </v>
      </c>
      <c r="AQ516" s="9" t="str">
        <f t="shared" si="20"/>
        <v xml:space="preserve"> </v>
      </c>
      <c r="AS516" s="59" t="str" cm="1">
        <f t="array" ref="AS516">IF(TRIM(AO516)="Not-selected",0,IF(OR(TRIM(AQ516)="",AR516=""),"",IFERROR(SUM(_xlfn.NUMBERVALUE(SUBSTITUTE(TRIM(_xlfn.XLOOKUP(TRIM(_xlfn.TEXTSPLIT(AQ516,",")),TRIM(_xlfn.TEXTSPLIT(E516,",")),TRIM(_xlfn.TEXTSPLIT(I516,",")))),"$","")))*AR516,"")))</f>
        <v/>
      </c>
    </row>
    <row r="517" spans="2:45">
      <c r="B517" t="str">
        <f t="shared" si="19"/>
        <v xml:space="preserve"> -  -  </v>
      </c>
      <c r="AP517" s="9" t="str">
        <f t="shared" si="20"/>
        <v xml:space="preserve"> </v>
      </c>
      <c r="AQ517" s="9" t="str">
        <f t="shared" si="20"/>
        <v xml:space="preserve"> </v>
      </c>
      <c r="AS517" s="59" t="str" cm="1">
        <f t="array" ref="AS517">IF(TRIM(AO517)="Not-selected",0,IF(OR(TRIM(AQ517)="",AR517=""),"",IFERROR(SUM(_xlfn.NUMBERVALUE(SUBSTITUTE(TRIM(_xlfn.XLOOKUP(TRIM(_xlfn.TEXTSPLIT(AQ517,",")),TRIM(_xlfn.TEXTSPLIT(E517,",")),TRIM(_xlfn.TEXTSPLIT(I517,",")))),"$","")))*AR517,"")))</f>
        <v/>
      </c>
    </row>
    <row r="518" spans="2:45">
      <c r="B518" t="str">
        <f t="shared" si="19"/>
        <v xml:space="preserve"> -  -  </v>
      </c>
      <c r="AP518" s="9" t="str">
        <f t="shared" si="20"/>
        <v xml:space="preserve"> </v>
      </c>
      <c r="AQ518" s="9" t="str">
        <f t="shared" si="20"/>
        <v xml:space="preserve"> </v>
      </c>
      <c r="AS518" s="59" t="str" cm="1">
        <f t="array" ref="AS518">IF(TRIM(AO518)="Not-selected",0,IF(OR(TRIM(AQ518)="",AR518=""),"",IFERROR(SUM(_xlfn.NUMBERVALUE(SUBSTITUTE(TRIM(_xlfn.XLOOKUP(TRIM(_xlfn.TEXTSPLIT(AQ518,",")),TRIM(_xlfn.TEXTSPLIT(E518,",")),TRIM(_xlfn.TEXTSPLIT(I518,",")))),"$","")))*AR518,"")))</f>
        <v/>
      </c>
    </row>
    <row r="519" spans="2:45">
      <c r="B519" t="str">
        <f t="shared" si="19"/>
        <v xml:space="preserve"> -  -  </v>
      </c>
      <c r="AP519" s="9" t="str">
        <f t="shared" si="20"/>
        <v xml:space="preserve"> </v>
      </c>
      <c r="AQ519" s="9" t="str">
        <f t="shared" si="20"/>
        <v xml:space="preserve"> </v>
      </c>
      <c r="AS519" s="59" t="str" cm="1">
        <f t="array" ref="AS519">IF(TRIM(AO519)="Not-selected",0,IF(OR(TRIM(AQ519)="",AR519=""),"",IFERROR(SUM(_xlfn.NUMBERVALUE(SUBSTITUTE(TRIM(_xlfn.XLOOKUP(TRIM(_xlfn.TEXTSPLIT(AQ519,",")),TRIM(_xlfn.TEXTSPLIT(E519,",")),TRIM(_xlfn.TEXTSPLIT(I519,",")))),"$","")))*AR519,"")))</f>
        <v/>
      </c>
    </row>
    <row r="520" spans="2:45">
      <c r="B520" t="str">
        <f t="shared" si="19"/>
        <v xml:space="preserve"> -  -  </v>
      </c>
      <c r="AP520" s="9" t="str">
        <f t="shared" si="20"/>
        <v xml:space="preserve"> </v>
      </c>
      <c r="AQ520" s="9" t="str">
        <f t="shared" si="20"/>
        <v xml:space="preserve"> </v>
      </c>
      <c r="AS520" s="59" t="str" cm="1">
        <f t="array" ref="AS520">IF(TRIM(AO520)="Not-selected",0,IF(OR(TRIM(AQ520)="",AR520=""),"",IFERROR(SUM(_xlfn.NUMBERVALUE(SUBSTITUTE(TRIM(_xlfn.XLOOKUP(TRIM(_xlfn.TEXTSPLIT(AQ520,",")),TRIM(_xlfn.TEXTSPLIT(E520,",")),TRIM(_xlfn.TEXTSPLIT(I520,",")))),"$","")))*AR520,"")))</f>
        <v/>
      </c>
    </row>
    <row r="521" spans="2:45">
      <c r="B521" t="str">
        <f t="shared" si="19"/>
        <v xml:space="preserve"> -  -  </v>
      </c>
      <c r="AP521" s="9" t="str">
        <f t="shared" si="20"/>
        <v xml:space="preserve"> </v>
      </c>
      <c r="AQ521" s="9" t="str">
        <f t="shared" si="20"/>
        <v xml:space="preserve"> </v>
      </c>
      <c r="AS521" s="59" t="str" cm="1">
        <f t="array" ref="AS521">IF(TRIM(AO521)="Not-selected",0,IF(OR(TRIM(AQ521)="",AR521=""),"",IFERROR(SUM(_xlfn.NUMBERVALUE(SUBSTITUTE(TRIM(_xlfn.XLOOKUP(TRIM(_xlfn.TEXTSPLIT(AQ521,",")),TRIM(_xlfn.TEXTSPLIT(E521,",")),TRIM(_xlfn.TEXTSPLIT(I521,",")))),"$","")))*AR521,"")))</f>
        <v/>
      </c>
    </row>
    <row r="522" spans="2:45">
      <c r="B522" t="str">
        <f t="shared" si="19"/>
        <v xml:space="preserve"> -  -  </v>
      </c>
      <c r="AP522" s="9" t="str">
        <f t="shared" si="20"/>
        <v xml:space="preserve"> </v>
      </c>
      <c r="AQ522" s="9" t="str">
        <f t="shared" si="20"/>
        <v xml:space="preserve"> </v>
      </c>
      <c r="AS522" s="59" t="str" cm="1">
        <f t="array" ref="AS522">IF(TRIM(AO522)="Not-selected",0,IF(OR(TRIM(AQ522)="",AR522=""),"",IFERROR(SUM(_xlfn.NUMBERVALUE(SUBSTITUTE(TRIM(_xlfn.XLOOKUP(TRIM(_xlfn.TEXTSPLIT(AQ522,",")),TRIM(_xlfn.TEXTSPLIT(E522,",")),TRIM(_xlfn.TEXTSPLIT(I522,",")))),"$","")))*AR522,"")))</f>
        <v/>
      </c>
    </row>
    <row r="523" spans="2:45">
      <c r="B523" t="str">
        <f t="shared" si="19"/>
        <v xml:space="preserve"> -  -  </v>
      </c>
      <c r="AP523" s="9" t="str">
        <f t="shared" si="20"/>
        <v xml:space="preserve"> </v>
      </c>
      <c r="AQ523" s="9" t="str">
        <f t="shared" si="20"/>
        <v xml:space="preserve"> </v>
      </c>
      <c r="AS523" s="59" t="str" cm="1">
        <f t="array" ref="AS523">IF(TRIM(AO523)="Not-selected",0,IF(OR(TRIM(AQ523)="",AR523=""),"",IFERROR(SUM(_xlfn.NUMBERVALUE(SUBSTITUTE(TRIM(_xlfn.XLOOKUP(TRIM(_xlfn.TEXTSPLIT(AQ523,",")),TRIM(_xlfn.TEXTSPLIT(E523,",")),TRIM(_xlfn.TEXTSPLIT(I523,",")))),"$","")))*AR523,"")))</f>
        <v/>
      </c>
    </row>
    <row r="524" spans="2:45">
      <c r="B524" t="str">
        <f t="shared" si="19"/>
        <v xml:space="preserve"> -  -  </v>
      </c>
      <c r="AP524" s="9" t="str">
        <f t="shared" ref="AP524:AP587" si="21">IF($AO524="Not-Selected", "None", " ")</f>
        <v xml:space="preserve"> </v>
      </c>
      <c r="AQ524" s="9" t="str">
        <f t="shared" si="20"/>
        <v xml:space="preserve"> </v>
      </c>
      <c r="AS524" s="59" t="str" cm="1">
        <f t="array" ref="AS524">IF(TRIM(AO524)="Not-selected",0,IF(OR(TRIM(AQ524)="",AR524=""),"",IFERROR(SUM(_xlfn.NUMBERVALUE(SUBSTITUTE(TRIM(_xlfn.XLOOKUP(TRIM(_xlfn.TEXTSPLIT(AQ524,",")),TRIM(_xlfn.TEXTSPLIT(E524,",")),TRIM(_xlfn.TEXTSPLIT(I524,",")))),"$","")))*AR524,"")))</f>
        <v/>
      </c>
    </row>
    <row r="525" spans="2:45">
      <c r="B525" t="str">
        <f t="shared" ref="B525:B588" si="22">IF(F525="None",_xlfn.CONCAT(A525," - ",AQ525),_xlfn.CONCAT(A525," - ",F525," - ",AQ525))</f>
        <v xml:space="preserve"> -  -  </v>
      </c>
      <c r="AP525" s="9" t="str">
        <f t="shared" si="21"/>
        <v xml:space="preserve"> </v>
      </c>
      <c r="AQ525" s="9" t="str">
        <f t="shared" ref="AP525:AQ588" si="23">IF($AO525="Not-Selected", "None", " ")</f>
        <v xml:space="preserve"> </v>
      </c>
      <c r="AS525" s="59" t="str" cm="1">
        <f t="array" ref="AS525">IF(TRIM(AO525)="Not-selected",0,IF(OR(TRIM(AQ525)="",AR525=""),"",IFERROR(SUM(_xlfn.NUMBERVALUE(SUBSTITUTE(TRIM(_xlfn.XLOOKUP(TRIM(_xlfn.TEXTSPLIT(AQ525,",")),TRIM(_xlfn.TEXTSPLIT(E525,",")),TRIM(_xlfn.TEXTSPLIT(I525,",")))),"$","")))*AR525,"")))</f>
        <v/>
      </c>
    </row>
    <row r="526" spans="2:45">
      <c r="B526" t="str">
        <f t="shared" si="22"/>
        <v xml:space="preserve"> -  -  </v>
      </c>
      <c r="AP526" s="9" t="str">
        <f t="shared" si="21"/>
        <v xml:space="preserve"> </v>
      </c>
      <c r="AQ526" s="9" t="str">
        <f t="shared" si="23"/>
        <v xml:space="preserve"> </v>
      </c>
      <c r="AS526" s="59" t="str" cm="1">
        <f t="array" ref="AS526">IF(TRIM(AO526)="Not-selected",0,IF(OR(TRIM(AQ526)="",AR526=""),"",IFERROR(SUM(_xlfn.NUMBERVALUE(SUBSTITUTE(TRIM(_xlfn.XLOOKUP(TRIM(_xlfn.TEXTSPLIT(AQ526,",")),TRIM(_xlfn.TEXTSPLIT(E526,",")),TRIM(_xlfn.TEXTSPLIT(I526,",")))),"$","")))*AR526,"")))</f>
        <v/>
      </c>
    </row>
    <row r="527" spans="2:45">
      <c r="B527" t="str">
        <f t="shared" si="22"/>
        <v xml:space="preserve"> -  -  </v>
      </c>
      <c r="AP527" s="9" t="str">
        <f t="shared" si="21"/>
        <v xml:space="preserve"> </v>
      </c>
      <c r="AQ527" s="9" t="str">
        <f t="shared" si="23"/>
        <v xml:space="preserve"> </v>
      </c>
      <c r="AS527" s="59" t="str" cm="1">
        <f t="array" ref="AS527">IF(TRIM(AO527)="Not-selected",0,IF(OR(TRIM(AQ527)="",AR527=""),"",IFERROR(SUM(_xlfn.NUMBERVALUE(SUBSTITUTE(TRIM(_xlfn.XLOOKUP(TRIM(_xlfn.TEXTSPLIT(AQ527,",")),TRIM(_xlfn.TEXTSPLIT(E527,",")),TRIM(_xlfn.TEXTSPLIT(I527,",")))),"$","")))*AR527,"")))</f>
        <v/>
      </c>
    </row>
    <row r="528" spans="2:45">
      <c r="B528" t="str">
        <f t="shared" si="22"/>
        <v xml:space="preserve"> -  -  </v>
      </c>
      <c r="AP528" s="9" t="str">
        <f t="shared" si="21"/>
        <v xml:space="preserve"> </v>
      </c>
      <c r="AQ528" s="9" t="str">
        <f t="shared" si="23"/>
        <v xml:space="preserve"> </v>
      </c>
      <c r="AS528" s="59" t="str" cm="1">
        <f t="array" ref="AS528">IF(TRIM(AO528)="Not-selected",0,IF(OR(TRIM(AQ528)="",AR528=""),"",IFERROR(SUM(_xlfn.NUMBERVALUE(SUBSTITUTE(TRIM(_xlfn.XLOOKUP(TRIM(_xlfn.TEXTSPLIT(AQ528,",")),TRIM(_xlfn.TEXTSPLIT(E528,",")),TRIM(_xlfn.TEXTSPLIT(I528,",")))),"$","")))*AR528,"")))</f>
        <v/>
      </c>
    </row>
    <row r="529" spans="2:45">
      <c r="B529" t="str">
        <f t="shared" si="22"/>
        <v xml:space="preserve"> -  -  </v>
      </c>
      <c r="AP529" s="9" t="str">
        <f t="shared" si="21"/>
        <v xml:space="preserve"> </v>
      </c>
      <c r="AQ529" s="9" t="str">
        <f t="shared" si="23"/>
        <v xml:space="preserve"> </v>
      </c>
      <c r="AS529" s="59" t="str" cm="1">
        <f t="array" ref="AS529">IF(TRIM(AO529)="Not-selected",0,IF(OR(TRIM(AQ529)="",AR529=""),"",IFERROR(SUM(_xlfn.NUMBERVALUE(SUBSTITUTE(TRIM(_xlfn.XLOOKUP(TRIM(_xlfn.TEXTSPLIT(AQ529,",")),TRIM(_xlfn.TEXTSPLIT(E529,",")),TRIM(_xlfn.TEXTSPLIT(I529,",")))),"$","")))*AR529,"")))</f>
        <v/>
      </c>
    </row>
    <row r="530" spans="2:45">
      <c r="B530" t="str">
        <f t="shared" si="22"/>
        <v xml:space="preserve"> -  -  </v>
      </c>
      <c r="AP530" s="9" t="str">
        <f t="shared" si="21"/>
        <v xml:space="preserve"> </v>
      </c>
      <c r="AQ530" s="9" t="str">
        <f t="shared" si="23"/>
        <v xml:space="preserve"> </v>
      </c>
      <c r="AS530" s="59" t="str" cm="1">
        <f t="array" ref="AS530">IF(TRIM(AO530)="Not-selected",0,IF(OR(TRIM(AQ530)="",AR530=""),"",IFERROR(SUM(_xlfn.NUMBERVALUE(SUBSTITUTE(TRIM(_xlfn.XLOOKUP(TRIM(_xlfn.TEXTSPLIT(AQ530,",")),TRIM(_xlfn.TEXTSPLIT(E530,",")),TRIM(_xlfn.TEXTSPLIT(I530,",")))),"$","")))*AR530,"")))</f>
        <v/>
      </c>
    </row>
    <row r="531" spans="2:45">
      <c r="B531" t="str">
        <f t="shared" si="22"/>
        <v xml:space="preserve"> -  -  </v>
      </c>
      <c r="AP531" s="9" t="str">
        <f t="shared" si="21"/>
        <v xml:space="preserve"> </v>
      </c>
      <c r="AQ531" s="9" t="str">
        <f t="shared" si="23"/>
        <v xml:space="preserve"> </v>
      </c>
      <c r="AS531" s="59" t="str" cm="1">
        <f t="array" ref="AS531">IF(TRIM(AO531)="Not-selected",0,IF(OR(TRIM(AQ531)="",AR531=""),"",IFERROR(SUM(_xlfn.NUMBERVALUE(SUBSTITUTE(TRIM(_xlfn.XLOOKUP(TRIM(_xlfn.TEXTSPLIT(AQ531,",")),TRIM(_xlfn.TEXTSPLIT(E531,",")),TRIM(_xlfn.TEXTSPLIT(I531,",")))),"$","")))*AR531,"")))</f>
        <v/>
      </c>
    </row>
    <row r="532" spans="2:45">
      <c r="B532" t="str">
        <f t="shared" si="22"/>
        <v xml:space="preserve"> -  -  </v>
      </c>
      <c r="AP532" s="9" t="str">
        <f t="shared" si="21"/>
        <v xml:space="preserve"> </v>
      </c>
      <c r="AQ532" s="9" t="str">
        <f t="shared" si="23"/>
        <v xml:space="preserve"> </v>
      </c>
      <c r="AS532" s="59" t="str" cm="1">
        <f t="array" ref="AS532">IF(TRIM(AO532)="Not-selected",0,IF(OR(TRIM(AQ532)="",AR532=""),"",IFERROR(SUM(_xlfn.NUMBERVALUE(SUBSTITUTE(TRIM(_xlfn.XLOOKUP(TRIM(_xlfn.TEXTSPLIT(AQ532,",")),TRIM(_xlfn.TEXTSPLIT(E532,",")),TRIM(_xlfn.TEXTSPLIT(I532,",")))),"$","")))*AR532,"")))</f>
        <v/>
      </c>
    </row>
    <row r="533" spans="2:45">
      <c r="B533" t="str">
        <f t="shared" si="22"/>
        <v xml:space="preserve"> -  -  </v>
      </c>
      <c r="AP533" s="9" t="str">
        <f t="shared" si="21"/>
        <v xml:space="preserve"> </v>
      </c>
      <c r="AQ533" s="9" t="str">
        <f t="shared" si="23"/>
        <v xml:space="preserve"> </v>
      </c>
      <c r="AS533" s="59" t="str" cm="1">
        <f t="array" ref="AS533">IF(TRIM(AO533)="Not-selected",0,IF(OR(TRIM(AQ533)="",AR533=""),"",IFERROR(SUM(_xlfn.NUMBERVALUE(SUBSTITUTE(TRIM(_xlfn.XLOOKUP(TRIM(_xlfn.TEXTSPLIT(AQ533,",")),TRIM(_xlfn.TEXTSPLIT(E533,",")),TRIM(_xlfn.TEXTSPLIT(I533,",")))),"$","")))*AR533,"")))</f>
        <v/>
      </c>
    </row>
    <row r="534" spans="2:45">
      <c r="B534" t="str">
        <f t="shared" si="22"/>
        <v xml:space="preserve"> -  -  </v>
      </c>
      <c r="AP534" s="9" t="str">
        <f t="shared" si="21"/>
        <v xml:space="preserve"> </v>
      </c>
      <c r="AQ534" s="9" t="str">
        <f t="shared" si="23"/>
        <v xml:space="preserve"> </v>
      </c>
      <c r="AS534" s="59" t="str" cm="1">
        <f t="array" ref="AS534">IF(TRIM(AO534)="Not-selected",0,IF(OR(TRIM(AQ534)="",AR534=""),"",IFERROR(SUM(_xlfn.NUMBERVALUE(SUBSTITUTE(TRIM(_xlfn.XLOOKUP(TRIM(_xlfn.TEXTSPLIT(AQ534,",")),TRIM(_xlfn.TEXTSPLIT(E534,",")),TRIM(_xlfn.TEXTSPLIT(I534,",")))),"$","")))*AR534,"")))</f>
        <v/>
      </c>
    </row>
    <row r="535" spans="2:45">
      <c r="B535" t="str">
        <f t="shared" si="22"/>
        <v xml:space="preserve"> -  -  </v>
      </c>
      <c r="AP535" s="9" t="str">
        <f t="shared" si="21"/>
        <v xml:space="preserve"> </v>
      </c>
      <c r="AQ535" s="9" t="str">
        <f t="shared" si="23"/>
        <v xml:space="preserve"> </v>
      </c>
      <c r="AS535" s="59" t="str" cm="1">
        <f t="array" ref="AS535">IF(TRIM(AO535)="Not-selected",0,IF(OR(TRIM(AQ535)="",AR535=""),"",IFERROR(SUM(_xlfn.NUMBERVALUE(SUBSTITUTE(TRIM(_xlfn.XLOOKUP(TRIM(_xlfn.TEXTSPLIT(AQ535,",")),TRIM(_xlfn.TEXTSPLIT(E535,",")),TRIM(_xlfn.TEXTSPLIT(I535,",")))),"$","")))*AR535,"")))</f>
        <v/>
      </c>
    </row>
    <row r="536" spans="2:45">
      <c r="B536" t="str">
        <f t="shared" si="22"/>
        <v xml:space="preserve"> -  -  </v>
      </c>
      <c r="AP536" s="9" t="str">
        <f t="shared" si="21"/>
        <v xml:space="preserve"> </v>
      </c>
      <c r="AQ536" s="9" t="str">
        <f t="shared" si="23"/>
        <v xml:space="preserve"> </v>
      </c>
      <c r="AS536" s="59" t="str" cm="1">
        <f t="array" ref="AS536">IF(TRIM(AO536)="Not-selected",0,IF(OR(TRIM(AQ536)="",AR536=""),"",IFERROR(SUM(_xlfn.NUMBERVALUE(SUBSTITUTE(TRIM(_xlfn.XLOOKUP(TRIM(_xlfn.TEXTSPLIT(AQ536,",")),TRIM(_xlfn.TEXTSPLIT(E536,",")),TRIM(_xlfn.TEXTSPLIT(I536,",")))),"$","")))*AR536,"")))</f>
        <v/>
      </c>
    </row>
    <row r="537" spans="2:45">
      <c r="B537" t="str">
        <f t="shared" si="22"/>
        <v xml:space="preserve"> -  -  </v>
      </c>
      <c r="AP537" s="9" t="str">
        <f t="shared" si="21"/>
        <v xml:space="preserve"> </v>
      </c>
      <c r="AQ537" s="9" t="str">
        <f t="shared" si="23"/>
        <v xml:space="preserve"> </v>
      </c>
      <c r="AS537" s="59" t="str" cm="1">
        <f t="array" ref="AS537">IF(TRIM(AO537)="Not-selected",0,IF(OR(TRIM(AQ537)="",AR537=""),"",IFERROR(SUM(_xlfn.NUMBERVALUE(SUBSTITUTE(TRIM(_xlfn.XLOOKUP(TRIM(_xlfn.TEXTSPLIT(AQ537,",")),TRIM(_xlfn.TEXTSPLIT(E537,",")),TRIM(_xlfn.TEXTSPLIT(I537,",")))),"$","")))*AR537,"")))</f>
        <v/>
      </c>
    </row>
    <row r="538" spans="2:45">
      <c r="B538" t="str">
        <f t="shared" si="22"/>
        <v xml:space="preserve"> -  -  </v>
      </c>
      <c r="AP538" s="9" t="str">
        <f t="shared" si="21"/>
        <v xml:space="preserve"> </v>
      </c>
      <c r="AQ538" s="9" t="str">
        <f t="shared" si="23"/>
        <v xml:space="preserve"> </v>
      </c>
      <c r="AS538" s="59" t="str" cm="1">
        <f t="array" ref="AS538">IF(TRIM(AO538)="Not-selected",0,IF(OR(TRIM(AQ538)="",AR538=""),"",IFERROR(SUM(_xlfn.NUMBERVALUE(SUBSTITUTE(TRIM(_xlfn.XLOOKUP(TRIM(_xlfn.TEXTSPLIT(AQ538,",")),TRIM(_xlfn.TEXTSPLIT(E538,",")),TRIM(_xlfn.TEXTSPLIT(I538,",")))),"$","")))*AR538,"")))</f>
        <v/>
      </c>
    </row>
    <row r="539" spans="2:45">
      <c r="B539" t="str">
        <f t="shared" si="22"/>
        <v xml:space="preserve"> -  -  </v>
      </c>
      <c r="AP539" s="9" t="str">
        <f t="shared" si="21"/>
        <v xml:space="preserve"> </v>
      </c>
      <c r="AQ539" s="9" t="str">
        <f t="shared" si="23"/>
        <v xml:space="preserve"> </v>
      </c>
      <c r="AS539" s="59" t="str" cm="1">
        <f t="array" ref="AS539">IF(TRIM(AO539)="Not-selected",0,IF(OR(TRIM(AQ539)="",AR539=""),"",IFERROR(SUM(_xlfn.NUMBERVALUE(SUBSTITUTE(TRIM(_xlfn.XLOOKUP(TRIM(_xlfn.TEXTSPLIT(AQ539,",")),TRIM(_xlfn.TEXTSPLIT(E539,",")),TRIM(_xlfn.TEXTSPLIT(I539,",")))),"$","")))*AR539,"")))</f>
        <v/>
      </c>
    </row>
    <row r="540" spans="2:45">
      <c r="B540" t="str">
        <f t="shared" si="22"/>
        <v xml:space="preserve"> -  -  </v>
      </c>
      <c r="AP540" s="9" t="str">
        <f t="shared" si="21"/>
        <v xml:space="preserve"> </v>
      </c>
      <c r="AQ540" s="9" t="str">
        <f t="shared" si="23"/>
        <v xml:space="preserve"> </v>
      </c>
      <c r="AS540" s="59" t="str" cm="1">
        <f t="array" ref="AS540">IF(TRIM(AO540)="Not-selected",0,IF(OR(TRIM(AQ540)="",AR540=""),"",IFERROR(SUM(_xlfn.NUMBERVALUE(SUBSTITUTE(TRIM(_xlfn.XLOOKUP(TRIM(_xlfn.TEXTSPLIT(AQ540,",")),TRIM(_xlfn.TEXTSPLIT(E540,",")),TRIM(_xlfn.TEXTSPLIT(I540,",")))),"$","")))*AR540,"")))</f>
        <v/>
      </c>
    </row>
    <row r="541" spans="2:45">
      <c r="B541" t="str">
        <f t="shared" si="22"/>
        <v xml:space="preserve"> -  -  </v>
      </c>
      <c r="AP541" s="9" t="str">
        <f t="shared" si="21"/>
        <v xml:space="preserve"> </v>
      </c>
      <c r="AQ541" s="9" t="str">
        <f t="shared" si="23"/>
        <v xml:space="preserve"> </v>
      </c>
      <c r="AS541" s="59" t="str" cm="1">
        <f t="array" ref="AS541">IF(TRIM(AO541)="Not-selected",0,IF(OR(TRIM(AQ541)="",AR541=""),"",IFERROR(SUM(_xlfn.NUMBERVALUE(SUBSTITUTE(TRIM(_xlfn.XLOOKUP(TRIM(_xlfn.TEXTSPLIT(AQ541,",")),TRIM(_xlfn.TEXTSPLIT(E541,",")),TRIM(_xlfn.TEXTSPLIT(I541,",")))),"$","")))*AR541,"")))</f>
        <v/>
      </c>
    </row>
    <row r="542" spans="2:45">
      <c r="B542" t="str">
        <f t="shared" si="22"/>
        <v xml:space="preserve"> -  -  </v>
      </c>
      <c r="AP542" s="9" t="str">
        <f t="shared" si="21"/>
        <v xml:space="preserve"> </v>
      </c>
      <c r="AQ542" s="9" t="str">
        <f t="shared" si="23"/>
        <v xml:space="preserve"> </v>
      </c>
      <c r="AS542" s="59" t="str" cm="1">
        <f t="array" ref="AS542">IF(TRIM(AO542)="Not-selected",0,IF(OR(TRIM(AQ542)="",AR542=""),"",IFERROR(SUM(_xlfn.NUMBERVALUE(SUBSTITUTE(TRIM(_xlfn.XLOOKUP(TRIM(_xlfn.TEXTSPLIT(AQ542,",")),TRIM(_xlfn.TEXTSPLIT(E542,",")),TRIM(_xlfn.TEXTSPLIT(I542,",")))),"$","")))*AR542,"")))</f>
        <v/>
      </c>
    </row>
    <row r="543" spans="2:45">
      <c r="B543" t="str">
        <f t="shared" si="22"/>
        <v xml:space="preserve"> -  -  </v>
      </c>
      <c r="AP543" s="9" t="str">
        <f t="shared" si="21"/>
        <v xml:space="preserve"> </v>
      </c>
      <c r="AQ543" s="9" t="str">
        <f t="shared" si="23"/>
        <v xml:space="preserve"> </v>
      </c>
      <c r="AS543" s="59" t="str" cm="1">
        <f t="array" ref="AS543">IF(TRIM(AO543)="Not-selected",0,IF(OR(TRIM(AQ543)="",AR543=""),"",IFERROR(SUM(_xlfn.NUMBERVALUE(SUBSTITUTE(TRIM(_xlfn.XLOOKUP(TRIM(_xlfn.TEXTSPLIT(AQ543,",")),TRIM(_xlfn.TEXTSPLIT(E543,",")),TRIM(_xlfn.TEXTSPLIT(I543,",")))),"$","")))*AR543,"")))</f>
        <v/>
      </c>
    </row>
    <row r="544" spans="2:45">
      <c r="B544" t="str">
        <f t="shared" si="22"/>
        <v xml:space="preserve"> -  -  </v>
      </c>
      <c r="AP544" s="9" t="str">
        <f t="shared" si="21"/>
        <v xml:space="preserve"> </v>
      </c>
      <c r="AQ544" s="9" t="str">
        <f t="shared" si="23"/>
        <v xml:space="preserve"> </v>
      </c>
      <c r="AS544" s="59" t="str" cm="1">
        <f t="array" ref="AS544">IF(TRIM(AO544)="Not-selected",0,IF(OR(TRIM(AQ544)="",AR544=""),"",IFERROR(SUM(_xlfn.NUMBERVALUE(SUBSTITUTE(TRIM(_xlfn.XLOOKUP(TRIM(_xlfn.TEXTSPLIT(AQ544,",")),TRIM(_xlfn.TEXTSPLIT(E544,",")),TRIM(_xlfn.TEXTSPLIT(I544,",")))),"$","")))*AR544,"")))</f>
        <v/>
      </c>
    </row>
    <row r="545" spans="2:45">
      <c r="B545" t="str">
        <f t="shared" si="22"/>
        <v xml:space="preserve"> -  -  </v>
      </c>
      <c r="AP545" s="9" t="str">
        <f t="shared" si="21"/>
        <v xml:space="preserve"> </v>
      </c>
      <c r="AQ545" s="9" t="str">
        <f t="shared" si="23"/>
        <v xml:space="preserve"> </v>
      </c>
      <c r="AS545" s="59" t="str" cm="1">
        <f t="array" ref="AS545">IF(TRIM(AO545)="Not-selected",0,IF(OR(TRIM(AQ545)="",AR545=""),"",IFERROR(SUM(_xlfn.NUMBERVALUE(SUBSTITUTE(TRIM(_xlfn.XLOOKUP(TRIM(_xlfn.TEXTSPLIT(AQ545,",")),TRIM(_xlfn.TEXTSPLIT(E545,",")),TRIM(_xlfn.TEXTSPLIT(I545,",")))),"$","")))*AR545,"")))</f>
        <v/>
      </c>
    </row>
    <row r="546" spans="2:45">
      <c r="B546" t="str">
        <f t="shared" si="22"/>
        <v xml:space="preserve"> -  -  </v>
      </c>
      <c r="AP546" s="9" t="str">
        <f t="shared" si="21"/>
        <v xml:space="preserve"> </v>
      </c>
      <c r="AQ546" s="9" t="str">
        <f t="shared" si="23"/>
        <v xml:space="preserve"> </v>
      </c>
      <c r="AS546" s="59" t="str" cm="1">
        <f t="array" ref="AS546">IF(TRIM(AO546)="Not-selected",0,IF(OR(TRIM(AQ546)="",AR546=""),"",IFERROR(SUM(_xlfn.NUMBERVALUE(SUBSTITUTE(TRIM(_xlfn.XLOOKUP(TRIM(_xlfn.TEXTSPLIT(AQ546,",")),TRIM(_xlfn.TEXTSPLIT(E546,",")),TRIM(_xlfn.TEXTSPLIT(I546,",")))),"$","")))*AR546,"")))</f>
        <v/>
      </c>
    </row>
    <row r="547" spans="2:45">
      <c r="B547" t="str">
        <f t="shared" si="22"/>
        <v xml:space="preserve"> -  -  </v>
      </c>
      <c r="AP547" s="9" t="str">
        <f t="shared" si="21"/>
        <v xml:space="preserve"> </v>
      </c>
      <c r="AQ547" s="9" t="str">
        <f t="shared" si="23"/>
        <v xml:space="preserve"> </v>
      </c>
      <c r="AS547" s="59" t="str" cm="1">
        <f t="array" ref="AS547">IF(TRIM(AO547)="Not-selected",0,IF(OR(TRIM(AQ547)="",AR547=""),"",IFERROR(SUM(_xlfn.NUMBERVALUE(SUBSTITUTE(TRIM(_xlfn.XLOOKUP(TRIM(_xlfn.TEXTSPLIT(AQ547,",")),TRIM(_xlfn.TEXTSPLIT(E547,",")),TRIM(_xlfn.TEXTSPLIT(I547,",")))),"$","")))*AR547,"")))</f>
        <v/>
      </c>
    </row>
    <row r="548" spans="2:45">
      <c r="B548" t="str">
        <f t="shared" si="22"/>
        <v xml:space="preserve"> -  -  </v>
      </c>
      <c r="AP548" s="9" t="str">
        <f t="shared" si="21"/>
        <v xml:space="preserve"> </v>
      </c>
      <c r="AQ548" s="9" t="str">
        <f t="shared" si="23"/>
        <v xml:space="preserve"> </v>
      </c>
      <c r="AS548" s="59" t="str" cm="1">
        <f t="array" ref="AS548">IF(TRIM(AO548)="Not-selected",0,IF(OR(TRIM(AQ548)="",AR548=""),"",IFERROR(SUM(_xlfn.NUMBERVALUE(SUBSTITUTE(TRIM(_xlfn.XLOOKUP(TRIM(_xlfn.TEXTSPLIT(AQ548,",")),TRIM(_xlfn.TEXTSPLIT(E548,",")),TRIM(_xlfn.TEXTSPLIT(I548,",")))),"$","")))*AR548,"")))</f>
        <v/>
      </c>
    </row>
    <row r="549" spans="2:45">
      <c r="B549" t="str">
        <f t="shared" si="22"/>
        <v xml:space="preserve"> -  -  </v>
      </c>
      <c r="AP549" s="9" t="str">
        <f t="shared" si="21"/>
        <v xml:space="preserve"> </v>
      </c>
      <c r="AQ549" s="9" t="str">
        <f t="shared" si="23"/>
        <v xml:space="preserve"> </v>
      </c>
      <c r="AS549" s="59" t="str" cm="1">
        <f t="array" ref="AS549">IF(TRIM(AO549)="Not-selected",0,IF(OR(TRIM(AQ549)="",AR549=""),"",IFERROR(SUM(_xlfn.NUMBERVALUE(SUBSTITUTE(TRIM(_xlfn.XLOOKUP(TRIM(_xlfn.TEXTSPLIT(AQ549,",")),TRIM(_xlfn.TEXTSPLIT(E549,",")),TRIM(_xlfn.TEXTSPLIT(I549,",")))),"$","")))*AR549,"")))</f>
        <v/>
      </c>
    </row>
    <row r="550" spans="2:45">
      <c r="B550" t="str">
        <f t="shared" si="22"/>
        <v xml:space="preserve"> -  -  </v>
      </c>
      <c r="AP550" s="9" t="str">
        <f t="shared" si="21"/>
        <v xml:space="preserve"> </v>
      </c>
      <c r="AQ550" s="9" t="str">
        <f t="shared" si="23"/>
        <v xml:space="preserve"> </v>
      </c>
      <c r="AS550" s="59" t="str" cm="1">
        <f t="array" ref="AS550">IF(TRIM(AO550)="Not-selected",0,IF(OR(TRIM(AQ550)="",AR550=""),"",IFERROR(SUM(_xlfn.NUMBERVALUE(SUBSTITUTE(TRIM(_xlfn.XLOOKUP(TRIM(_xlfn.TEXTSPLIT(AQ550,",")),TRIM(_xlfn.TEXTSPLIT(E550,",")),TRIM(_xlfn.TEXTSPLIT(I550,",")))),"$","")))*AR550,"")))</f>
        <v/>
      </c>
    </row>
    <row r="551" spans="2:45">
      <c r="B551" t="str">
        <f t="shared" si="22"/>
        <v xml:space="preserve"> -  -  </v>
      </c>
      <c r="AP551" s="9" t="str">
        <f t="shared" si="21"/>
        <v xml:space="preserve"> </v>
      </c>
      <c r="AQ551" s="9" t="str">
        <f t="shared" si="23"/>
        <v xml:space="preserve"> </v>
      </c>
      <c r="AS551" s="59" t="str" cm="1">
        <f t="array" ref="AS551">IF(TRIM(AO551)="Not-selected",0,IF(OR(TRIM(AQ551)="",AR551=""),"",IFERROR(SUM(_xlfn.NUMBERVALUE(SUBSTITUTE(TRIM(_xlfn.XLOOKUP(TRIM(_xlfn.TEXTSPLIT(AQ551,",")),TRIM(_xlfn.TEXTSPLIT(E551,",")),TRIM(_xlfn.TEXTSPLIT(I551,",")))),"$","")))*AR551,"")))</f>
        <v/>
      </c>
    </row>
    <row r="552" spans="2:45">
      <c r="B552" t="str">
        <f t="shared" si="22"/>
        <v xml:space="preserve"> -  -  </v>
      </c>
      <c r="AP552" s="9" t="str">
        <f t="shared" si="21"/>
        <v xml:space="preserve"> </v>
      </c>
      <c r="AQ552" s="9" t="str">
        <f t="shared" si="23"/>
        <v xml:space="preserve"> </v>
      </c>
      <c r="AS552" s="59" t="str" cm="1">
        <f t="array" ref="AS552">IF(TRIM(AO552)="Not-selected",0,IF(OR(TRIM(AQ552)="",AR552=""),"",IFERROR(SUM(_xlfn.NUMBERVALUE(SUBSTITUTE(TRIM(_xlfn.XLOOKUP(TRIM(_xlfn.TEXTSPLIT(AQ552,",")),TRIM(_xlfn.TEXTSPLIT(E552,",")),TRIM(_xlfn.TEXTSPLIT(I552,",")))),"$","")))*AR552,"")))</f>
        <v/>
      </c>
    </row>
    <row r="553" spans="2:45">
      <c r="B553" t="str">
        <f t="shared" si="22"/>
        <v xml:space="preserve"> -  -  </v>
      </c>
      <c r="AP553" s="9" t="str">
        <f t="shared" si="21"/>
        <v xml:space="preserve"> </v>
      </c>
      <c r="AQ553" s="9" t="str">
        <f t="shared" si="23"/>
        <v xml:space="preserve"> </v>
      </c>
      <c r="AS553" s="59" t="str" cm="1">
        <f t="array" ref="AS553">IF(TRIM(AO553)="Not-selected",0,IF(OR(TRIM(AQ553)="",AR553=""),"",IFERROR(SUM(_xlfn.NUMBERVALUE(SUBSTITUTE(TRIM(_xlfn.XLOOKUP(TRIM(_xlfn.TEXTSPLIT(AQ553,",")),TRIM(_xlfn.TEXTSPLIT(E553,",")),TRIM(_xlfn.TEXTSPLIT(I553,",")))),"$","")))*AR553,"")))</f>
        <v/>
      </c>
    </row>
    <row r="554" spans="2:45">
      <c r="B554" t="str">
        <f t="shared" si="22"/>
        <v xml:space="preserve"> -  -  </v>
      </c>
      <c r="AP554" s="9" t="str">
        <f t="shared" si="21"/>
        <v xml:space="preserve"> </v>
      </c>
      <c r="AQ554" s="9" t="str">
        <f t="shared" si="23"/>
        <v xml:space="preserve"> </v>
      </c>
      <c r="AS554" s="59" t="str" cm="1">
        <f t="array" ref="AS554">IF(TRIM(AO554)="Not-selected",0,IF(OR(TRIM(AQ554)="",AR554=""),"",IFERROR(SUM(_xlfn.NUMBERVALUE(SUBSTITUTE(TRIM(_xlfn.XLOOKUP(TRIM(_xlfn.TEXTSPLIT(AQ554,",")),TRIM(_xlfn.TEXTSPLIT(E554,",")),TRIM(_xlfn.TEXTSPLIT(I554,",")))),"$","")))*AR554,"")))</f>
        <v/>
      </c>
    </row>
    <row r="555" spans="2:45">
      <c r="B555" t="str">
        <f t="shared" si="22"/>
        <v xml:space="preserve"> -  -  </v>
      </c>
      <c r="AP555" s="9" t="str">
        <f t="shared" si="21"/>
        <v xml:space="preserve"> </v>
      </c>
      <c r="AQ555" s="9" t="str">
        <f t="shared" si="23"/>
        <v xml:space="preserve"> </v>
      </c>
      <c r="AS555" s="59" t="str" cm="1">
        <f t="array" ref="AS555">IF(TRIM(AO555)="Not-selected",0,IF(OR(TRIM(AQ555)="",AR555=""),"",IFERROR(SUM(_xlfn.NUMBERVALUE(SUBSTITUTE(TRIM(_xlfn.XLOOKUP(TRIM(_xlfn.TEXTSPLIT(AQ555,",")),TRIM(_xlfn.TEXTSPLIT(E555,",")),TRIM(_xlfn.TEXTSPLIT(I555,",")))),"$","")))*AR555,"")))</f>
        <v/>
      </c>
    </row>
    <row r="556" spans="2:45">
      <c r="B556" t="str">
        <f t="shared" si="22"/>
        <v xml:space="preserve"> -  -  </v>
      </c>
      <c r="AP556" s="9" t="str">
        <f t="shared" si="21"/>
        <v xml:space="preserve"> </v>
      </c>
      <c r="AQ556" s="9" t="str">
        <f t="shared" si="23"/>
        <v xml:space="preserve"> </v>
      </c>
      <c r="AS556" s="59" t="str" cm="1">
        <f t="array" ref="AS556">IF(TRIM(AO556)="Not-selected",0,IF(OR(TRIM(AQ556)="",AR556=""),"",IFERROR(SUM(_xlfn.NUMBERVALUE(SUBSTITUTE(TRIM(_xlfn.XLOOKUP(TRIM(_xlfn.TEXTSPLIT(AQ556,",")),TRIM(_xlfn.TEXTSPLIT(E556,",")),TRIM(_xlfn.TEXTSPLIT(I556,",")))),"$","")))*AR556,"")))</f>
        <v/>
      </c>
    </row>
    <row r="557" spans="2:45">
      <c r="B557" t="str">
        <f t="shared" si="22"/>
        <v xml:space="preserve"> -  -  </v>
      </c>
      <c r="AP557" s="9" t="str">
        <f t="shared" si="21"/>
        <v xml:space="preserve"> </v>
      </c>
      <c r="AQ557" s="9" t="str">
        <f t="shared" si="23"/>
        <v xml:space="preserve"> </v>
      </c>
      <c r="AS557" s="59" t="str" cm="1">
        <f t="array" ref="AS557">IF(TRIM(AO557)="Not-selected",0,IF(OR(TRIM(AQ557)="",AR557=""),"",IFERROR(SUM(_xlfn.NUMBERVALUE(SUBSTITUTE(TRIM(_xlfn.XLOOKUP(TRIM(_xlfn.TEXTSPLIT(AQ557,",")),TRIM(_xlfn.TEXTSPLIT(E557,",")),TRIM(_xlfn.TEXTSPLIT(I557,",")))),"$","")))*AR557,"")))</f>
        <v/>
      </c>
    </row>
    <row r="558" spans="2:45">
      <c r="B558" t="str">
        <f t="shared" si="22"/>
        <v xml:space="preserve"> -  -  </v>
      </c>
      <c r="AP558" s="9" t="str">
        <f t="shared" si="21"/>
        <v xml:space="preserve"> </v>
      </c>
      <c r="AQ558" s="9" t="str">
        <f t="shared" si="23"/>
        <v xml:space="preserve"> </v>
      </c>
      <c r="AS558" s="59" t="str" cm="1">
        <f t="array" ref="AS558">IF(TRIM(AO558)="Not-selected",0,IF(OR(TRIM(AQ558)="",AR558=""),"",IFERROR(SUM(_xlfn.NUMBERVALUE(SUBSTITUTE(TRIM(_xlfn.XLOOKUP(TRIM(_xlfn.TEXTSPLIT(AQ558,",")),TRIM(_xlfn.TEXTSPLIT(E558,",")),TRIM(_xlfn.TEXTSPLIT(I558,",")))),"$","")))*AR558,"")))</f>
        <v/>
      </c>
    </row>
    <row r="559" spans="2:45">
      <c r="B559" t="str">
        <f t="shared" si="22"/>
        <v xml:space="preserve"> -  -  </v>
      </c>
      <c r="AP559" s="9" t="str">
        <f t="shared" si="21"/>
        <v xml:space="preserve"> </v>
      </c>
      <c r="AQ559" s="9" t="str">
        <f t="shared" si="23"/>
        <v xml:space="preserve"> </v>
      </c>
      <c r="AS559" s="59" t="str" cm="1">
        <f t="array" ref="AS559">IF(TRIM(AO559)="Not-selected",0,IF(OR(TRIM(AQ559)="",AR559=""),"",IFERROR(SUM(_xlfn.NUMBERVALUE(SUBSTITUTE(TRIM(_xlfn.XLOOKUP(TRIM(_xlfn.TEXTSPLIT(AQ559,",")),TRIM(_xlfn.TEXTSPLIT(E559,",")),TRIM(_xlfn.TEXTSPLIT(I559,",")))),"$","")))*AR559,"")))</f>
        <v/>
      </c>
    </row>
    <row r="560" spans="2:45">
      <c r="B560" t="str">
        <f t="shared" si="22"/>
        <v xml:space="preserve"> -  -  </v>
      </c>
      <c r="AP560" s="9" t="str">
        <f t="shared" si="21"/>
        <v xml:space="preserve"> </v>
      </c>
      <c r="AQ560" s="9" t="str">
        <f t="shared" si="23"/>
        <v xml:space="preserve"> </v>
      </c>
      <c r="AS560" s="59" t="str" cm="1">
        <f t="array" ref="AS560">IF(TRIM(AO560)="Not-selected",0,IF(OR(TRIM(AQ560)="",AR560=""),"",IFERROR(SUM(_xlfn.NUMBERVALUE(SUBSTITUTE(TRIM(_xlfn.XLOOKUP(TRIM(_xlfn.TEXTSPLIT(AQ560,",")),TRIM(_xlfn.TEXTSPLIT(E560,",")),TRIM(_xlfn.TEXTSPLIT(I560,",")))),"$","")))*AR560,"")))</f>
        <v/>
      </c>
    </row>
    <row r="561" spans="2:45">
      <c r="B561" t="str">
        <f t="shared" si="22"/>
        <v xml:space="preserve"> -  -  </v>
      </c>
      <c r="AP561" s="9" t="str">
        <f t="shared" si="21"/>
        <v xml:space="preserve"> </v>
      </c>
      <c r="AQ561" s="9" t="str">
        <f t="shared" si="23"/>
        <v xml:space="preserve"> </v>
      </c>
      <c r="AS561" s="59" t="str" cm="1">
        <f t="array" ref="AS561">IF(TRIM(AO561)="Not-selected",0,IF(OR(TRIM(AQ561)="",AR561=""),"",IFERROR(SUM(_xlfn.NUMBERVALUE(SUBSTITUTE(TRIM(_xlfn.XLOOKUP(TRIM(_xlfn.TEXTSPLIT(AQ561,",")),TRIM(_xlfn.TEXTSPLIT(E561,",")),TRIM(_xlfn.TEXTSPLIT(I561,",")))),"$","")))*AR561,"")))</f>
        <v/>
      </c>
    </row>
    <row r="562" spans="2:45">
      <c r="B562" t="str">
        <f t="shared" si="22"/>
        <v xml:space="preserve"> -  -  </v>
      </c>
      <c r="AP562" s="9" t="str">
        <f t="shared" si="21"/>
        <v xml:space="preserve"> </v>
      </c>
      <c r="AQ562" s="9" t="str">
        <f t="shared" si="23"/>
        <v xml:space="preserve"> </v>
      </c>
      <c r="AS562" s="59" t="str" cm="1">
        <f t="array" ref="AS562">IF(TRIM(AO562)="Not-selected",0,IF(OR(TRIM(AQ562)="",AR562=""),"",IFERROR(SUM(_xlfn.NUMBERVALUE(SUBSTITUTE(TRIM(_xlfn.XLOOKUP(TRIM(_xlfn.TEXTSPLIT(AQ562,",")),TRIM(_xlfn.TEXTSPLIT(E562,",")),TRIM(_xlfn.TEXTSPLIT(I562,",")))),"$","")))*AR562,"")))</f>
        <v/>
      </c>
    </row>
    <row r="563" spans="2:45">
      <c r="B563" t="str">
        <f t="shared" si="22"/>
        <v xml:space="preserve"> -  -  </v>
      </c>
      <c r="AP563" s="9" t="str">
        <f t="shared" si="21"/>
        <v xml:space="preserve"> </v>
      </c>
      <c r="AQ563" s="9" t="str">
        <f t="shared" si="23"/>
        <v xml:space="preserve"> </v>
      </c>
      <c r="AS563" s="59" t="str" cm="1">
        <f t="array" ref="AS563">IF(TRIM(AO563)="Not-selected",0,IF(OR(TRIM(AQ563)="",AR563=""),"",IFERROR(SUM(_xlfn.NUMBERVALUE(SUBSTITUTE(TRIM(_xlfn.XLOOKUP(TRIM(_xlfn.TEXTSPLIT(AQ563,",")),TRIM(_xlfn.TEXTSPLIT(E563,",")),TRIM(_xlfn.TEXTSPLIT(I563,",")))),"$","")))*AR563,"")))</f>
        <v/>
      </c>
    </row>
    <row r="564" spans="2:45">
      <c r="B564" t="str">
        <f t="shared" si="22"/>
        <v xml:space="preserve"> -  -  </v>
      </c>
      <c r="AP564" s="9" t="str">
        <f t="shared" si="21"/>
        <v xml:space="preserve"> </v>
      </c>
      <c r="AQ564" s="9" t="str">
        <f t="shared" si="23"/>
        <v xml:space="preserve"> </v>
      </c>
      <c r="AS564" s="59" t="str" cm="1">
        <f t="array" ref="AS564">IF(TRIM(AO564)="Not-selected",0,IF(OR(TRIM(AQ564)="",AR564=""),"",IFERROR(SUM(_xlfn.NUMBERVALUE(SUBSTITUTE(TRIM(_xlfn.XLOOKUP(TRIM(_xlfn.TEXTSPLIT(AQ564,",")),TRIM(_xlfn.TEXTSPLIT(E564,",")),TRIM(_xlfn.TEXTSPLIT(I564,",")))),"$","")))*AR564,"")))</f>
        <v/>
      </c>
    </row>
    <row r="565" spans="2:45">
      <c r="B565" t="str">
        <f t="shared" si="22"/>
        <v xml:space="preserve"> -  -  </v>
      </c>
      <c r="AP565" s="9" t="str">
        <f t="shared" si="21"/>
        <v xml:space="preserve"> </v>
      </c>
      <c r="AQ565" s="9" t="str">
        <f t="shared" si="23"/>
        <v xml:space="preserve"> </v>
      </c>
      <c r="AS565" s="59" t="str" cm="1">
        <f t="array" ref="AS565">IF(TRIM(AO565)="Not-selected",0,IF(OR(TRIM(AQ565)="",AR565=""),"",IFERROR(SUM(_xlfn.NUMBERVALUE(SUBSTITUTE(TRIM(_xlfn.XLOOKUP(TRIM(_xlfn.TEXTSPLIT(AQ565,",")),TRIM(_xlfn.TEXTSPLIT(E565,",")),TRIM(_xlfn.TEXTSPLIT(I565,",")))),"$","")))*AR565,"")))</f>
        <v/>
      </c>
    </row>
    <row r="566" spans="2:45">
      <c r="B566" t="str">
        <f t="shared" si="22"/>
        <v xml:space="preserve"> -  -  </v>
      </c>
      <c r="AP566" s="9" t="str">
        <f t="shared" si="21"/>
        <v xml:space="preserve"> </v>
      </c>
      <c r="AQ566" s="9" t="str">
        <f t="shared" si="23"/>
        <v xml:space="preserve"> </v>
      </c>
      <c r="AS566" s="59" t="str" cm="1">
        <f t="array" ref="AS566">IF(TRIM(AO566)="Not-selected",0,IF(OR(TRIM(AQ566)="",AR566=""),"",IFERROR(SUM(_xlfn.NUMBERVALUE(SUBSTITUTE(TRIM(_xlfn.XLOOKUP(TRIM(_xlfn.TEXTSPLIT(AQ566,",")),TRIM(_xlfn.TEXTSPLIT(E566,",")),TRIM(_xlfn.TEXTSPLIT(I566,",")))),"$","")))*AR566,"")))</f>
        <v/>
      </c>
    </row>
    <row r="567" spans="2:45">
      <c r="B567" t="str">
        <f t="shared" si="22"/>
        <v xml:space="preserve"> -  -  </v>
      </c>
      <c r="AP567" s="9" t="str">
        <f t="shared" si="21"/>
        <v xml:space="preserve"> </v>
      </c>
      <c r="AQ567" s="9" t="str">
        <f t="shared" si="23"/>
        <v xml:space="preserve"> </v>
      </c>
      <c r="AS567" s="59" t="str" cm="1">
        <f t="array" ref="AS567">IF(TRIM(AO567)="Not-selected",0,IF(OR(TRIM(AQ567)="",AR567=""),"",IFERROR(SUM(_xlfn.NUMBERVALUE(SUBSTITUTE(TRIM(_xlfn.XLOOKUP(TRIM(_xlfn.TEXTSPLIT(AQ567,",")),TRIM(_xlfn.TEXTSPLIT(E567,",")),TRIM(_xlfn.TEXTSPLIT(I567,",")))),"$","")))*AR567,"")))</f>
        <v/>
      </c>
    </row>
    <row r="568" spans="2:45">
      <c r="B568" t="str">
        <f t="shared" si="22"/>
        <v xml:space="preserve"> -  -  </v>
      </c>
      <c r="AP568" s="9" t="str">
        <f t="shared" si="21"/>
        <v xml:space="preserve"> </v>
      </c>
      <c r="AQ568" s="9" t="str">
        <f t="shared" si="23"/>
        <v xml:space="preserve"> </v>
      </c>
      <c r="AS568" s="59" t="str" cm="1">
        <f t="array" ref="AS568">IF(TRIM(AO568)="Not-selected",0,IF(OR(TRIM(AQ568)="",AR568=""),"",IFERROR(SUM(_xlfn.NUMBERVALUE(SUBSTITUTE(TRIM(_xlfn.XLOOKUP(TRIM(_xlfn.TEXTSPLIT(AQ568,",")),TRIM(_xlfn.TEXTSPLIT(E568,",")),TRIM(_xlfn.TEXTSPLIT(I568,",")))),"$","")))*AR568,"")))</f>
        <v/>
      </c>
    </row>
    <row r="569" spans="2:45">
      <c r="B569" t="str">
        <f t="shared" si="22"/>
        <v xml:space="preserve"> -  -  </v>
      </c>
      <c r="AP569" s="9" t="str">
        <f t="shared" si="21"/>
        <v xml:space="preserve"> </v>
      </c>
      <c r="AQ569" s="9" t="str">
        <f t="shared" si="23"/>
        <v xml:space="preserve"> </v>
      </c>
      <c r="AS569" s="59" t="str" cm="1">
        <f t="array" ref="AS569">IF(TRIM(AO569)="Not-selected",0,IF(OR(TRIM(AQ569)="",AR569=""),"",IFERROR(SUM(_xlfn.NUMBERVALUE(SUBSTITUTE(TRIM(_xlfn.XLOOKUP(TRIM(_xlfn.TEXTSPLIT(AQ569,",")),TRIM(_xlfn.TEXTSPLIT(E569,",")),TRIM(_xlfn.TEXTSPLIT(I569,",")))),"$","")))*AR569,"")))</f>
        <v/>
      </c>
    </row>
    <row r="570" spans="2:45">
      <c r="B570" t="str">
        <f t="shared" si="22"/>
        <v xml:space="preserve"> -  -  </v>
      </c>
      <c r="AP570" s="9" t="str">
        <f t="shared" si="21"/>
        <v xml:space="preserve"> </v>
      </c>
      <c r="AQ570" s="9" t="str">
        <f t="shared" si="23"/>
        <v xml:space="preserve"> </v>
      </c>
      <c r="AS570" s="59" t="str" cm="1">
        <f t="array" ref="AS570">IF(TRIM(AO570)="Not-selected",0,IF(OR(TRIM(AQ570)="",AR570=""),"",IFERROR(SUM(_xlfn.NUMBERVALUE(SUBSTITUTE(TRIM(_xlfn.XLOOKUP(TRIM(_xlfn.TEXTSPLIT(AQ570,",")),TRIM(_xlfn.TEXTSPLIT(E570,",")),TRIM(_xlfn.TEXTSPLIT(I570,",")))),"$","")))*AR570,"")))</f>
        <v/>
      </c>
    </row>
    <row r="571" spans="2:45">
      <c r="B571" t="str">
        <f t="shared" si="22"/>
        <v xml:space="preserve"> -  -  </v>
      </c>
      <c r="AP571" s="9" t="str">
        <f t="shared" si="21"/>
        <v xml:space="preserve"> </v>
      </c>
      <c r="AQ571" s="9" t="str">
        <f t="shared" si="23"/>
        <v xml:space="preserve"> </v>
      </c>
      <c r="AS571" s="59" t="str" cm="1">
        <f t="array" ref="AS571">IF(TRIM(AO571)="Not-selected",0,IF(OR(TRIM(AQ571)="",AR571=""),"",IFERROR(SUM(_xlfn.NUMBERVALUE(SUBSTITUTE(TRIM(_xlfn.XLOOKUP(TRIM(_xlfn.TEXTSPLIT(AQ571,",")),TRIM(_xlfn.TEXTSPLIT(E571,",")),TRIM(_xlfn.TEXTSPLIT(I571,",")))),"$","")))*AR571,"")))</f>
        <v/>
      </c>
    </row>
    <row r="572" spans="2:45">
      <c r="B572" t="str">
        <f t="shared" si="22"/>
        <v xml:space="preserve"> -  -  </v>
      </c>
      <c r="AP572" s="9" t="str">
        <f t="shared" si="21"/>
        <v xml:space="preserve"> </v>
      </c>
      <c r="AQ572" s="9" t="str">
        <f t="shared" si="23"/>
        <v xml:space="preserve"> </v>
      </c>
      <c r="AS572" s="59" t="str" cm="1">
        <f t="array" ref="AS572">IF(TRIM(AO572)="Not-selected",0,IF(OR(TRIM(AQ572)="",AR572=""),"",IFERROR(SUM(_xlfn.NUMBERVALUE(SUBSTITUTE(TRIM(_xlfn.XLOOKUP(TRIM(_xlfn.TEXTSPLIT(AQ572,",")),TRIM(_xlfn.TEXTSPLIT(E572,",")),TRIM(_xlfn.TEXTSPLIT(I572,",")))),"$","")))*AR572,"")))</f>
        <v/>
      </c>
    </row>
    <row r="573" spans="2:45">
      <c r="B573" t="str">
        <f t="shared" si="22"/>
        <v xml:space="preserve"> -  -  </v>
      </c>
      <c r="AP573" s="9" t="str">
        <f t="shared" si="21"/>
        <v xml:space="preserve"> </v>
      </c>
      <c r="AQ573" s="9" t="str">
        <f t="shared" si="23"/>
        <v xml:space="preserve"> </v>
      </c>
      <c r="AS573" s="59" t="str" cm="1">
        <f t="array" ref="AS573">IF(TRIM(AO573)="Not-selected",0,IF(OR(TRIM(AQ573)="",AR573=""),"",IFERROR(SUM(_xlfn.NUMBERVALUE(SUBSTITUTE(TRIM(_xlfn.XLOOKUP(TRIM(_xlfn.TEXTSPLIT(AQ573,",")),TRIM(_xlfn.TEXTSPLIT(E573,",")),TRIM(_xlfn.TEXTSPLIT(I573,",")))),"$","")))*AR573,"")))</f>
        <v/>
      </c>
    </row>
    <row r="574" spans="2:45">
      <c r="B574" t="str">
        <f t="shared" si="22"/>
        <v xml:space="preserve"> -  -  </v>
      </c>
      <c r="AP574" s="9" t="str">
        <f t="shared" si="21"/>
        <v xml:space="preserve"> </v>
      </c>
      <c r="AQ574" s="9" t="str">
        <f t="shared" si="23"/>
        <v xml:space="preserve"> </v>
      </c>
      <c r="AS574" s="59" t="str" cm="1">
        <f t="array" ref="AS574">IF(TRIM(AO574)="Not-selected",0,IF(OR(TRIM(AQ574)="",AR574=""),"",IFERROR(SUM(_xlfn.NUMBERVALUE(SUBSTITUTE(TRIM(_xlfn.XLOOKUP(TRIM(_xlfn.TEXTSPLIT(AQ574,",")),TRIM(_xlfn.TEXTSPLIT(E574,",")),TRIM(_xlfn.TEXTSPLIT(I574,",")))),"$","")))*AR574,"")))</f>
        <v/>
      </c>
    </row>
    <row r="575" spans="2:45">
      <c r="B575" t="str">
        <f t="shared" si="22"/>
        <v xml:space="preserve"> -  -  </v>
      </c>
      <c r="AP575" s="9" t="str">
        <f t="shared" si="21"/>
        <v xml:space="preserve"> </v>
      </c>
      <c r="AQ575" s="9" t="str">
        <f t="shared" si="23"/>
        <v xml:space="preserve"> </v>
      </c>
      <c r="AS575" s="59" t="str" cm="1">
        <f t="array" ref="AS575">IF(TRIM(AO575)="Not-selected",0,IF(OR(TRIM(AQ575)="",AR575=""),"",IFERROR(SUM(_xlfn.NUMBERVALUE(SUBSTITUTE(TRIM(_xlfn.XLOOKUP(TRIM(_xlfn.TEXTSPLIT(AQ575,",")),TRIM(_xlfn.TEXTSPLIT(E575,",")),TRIM(_xlfn.TEXTSPLIT(I575,",")))),"$","")))*AR575,"")))</f>
        <v/>
      </c>
    </row>
    <row r="576" spans="2:45">
      <c r="B576" t="str">
        <f t="shared" si="22"/>
        <v xml:space="preserve"> -  -  </v>
      </c>
      <c r="AP576" s="9" t="str">
        <f t="shared" si="21"/>
        <v xml:space="preserve"> </v>
      </c>
      <c r="AQ576" s="9" t="str">
        <f t="shared" si="23"/>
        <v xml:space="preserve"> </v>
      </c>
      <c r="AS576" s="59" t="str" cm="1">
        <f t="array" ref="AS576">IF(TRIM(AO576)="Not-selected",0,IF(OR(TRIM(AQ576)="",AR576=""),"",IFERROR(SUM(_xlfn.NUMBERVALUE(SUBSTITUTE(TRIM(_xlfn.XLOOKUP(TRIM(_xlfn.TEXTSPLIT(AQ576,",")),TRIM(_xlfn.TEXTSPLIT(E576,",")),TRIM(_xlfn.TEXTSPLIT(I576,",")))),"$","")))*AR576,"")))</f>
        <v/>
      </c>
    </row>
    <row r="577" spans="2:45">
      <c r="B577" t="str">
        <f t="shared" si="22"/>
        <v xml:space="preserve"> -  -  </v>
      </c>
      <c r="AP577" s="9" t="str">
        <f t="shared" si="21"/>
        <v xml:space="preserve"> </v>
      </c>
      <c r="AQ577" s="9" t="str">
        <f t="shared" si="23"/>
        <v xml:space="preserve"> </v>
      </c>
      <c r="AS577" s="59" t="str" cm="1">
        <f t="array" ref="AS577">IF(TRIM(AO577)="Not-selected",0,IF(OR(TRIM(AQ577)="",AR577=""),"",IFERROR(SUM(_xlfn.NUMBERVALUE(SUBSTITUTE(TRIM(_xlfn.XLOOKUP(TRIM(_xlfn.TEXTSPLIT(AQ577,",")),TRIM(_xlfn.TEXTSPLIT(E577,",")),TRIM(_xlfn.TEXTSPLIT(I577,",")))),"$","")))*AR577,"")))</f>
        <v/>
      </c>
    </row>
    <row r="578" spans="2:45">
      <c r="B578" t="str">
        <f t="shared" si="22"/>
        <v xml:space="preserve"> -  -  </v>
      </c>
      <c r="AP578" s="9" t="str">
        <f t="shared" si="21"/>
        <v xml:space="preserve"> </v>
      </c>
      <c r="AQ578" s="9" t="str">
        <f t="shared" si="23"/>
        <v xml:space="preserve"> </v>
      </c>
      <c r="AS578" s="59" t="str" cm="1">
        <f t="array" ref="AS578">IF(TRIM(AO578)="Not-selected",0,IF(OR(TRIM(AQ578)="",AR578=""),"",IFERROR(SUM(_xlfn.NUMBERVALUE(SUBSTITUTE(TRIM(_xlfn.XLOOKUP(TRIM(_xlfn.TEXTSPLIT(AQ578,",")),TRIM(_xlfn.TEXTSPLIT(E578,",")),TRIM(_xlfn.TEXTSPLIT(I578,",")))),"$","")))*AR578,"")))</f>
        <v/>
      </c>
    </row>
    <row r="579" spans="2:45">
      <c r="B579" t="str">
        <f t="shared" si="22"/>
        <v xml:space="preserve"> -  -  </v>
      </c>
      <c r="AP579" s="9" t="str">
        <f t="shared" si="21"/>
        <v xml:space="preserve"> </v>
      </c>
      <c r="AQ579" s="9" t="str">
        <f t="shared" si="23"/>
        <v xml:space="preserve"> </v>
      </c>
      <c r="AS579" s="59" t="str" cm="1">
        <f t="array" ref="AS579">IF(TRIM(AO579)="Not-selected",0,IF(OR(TRIM(AQ579)="",AR579=""),"",IFERROR(SUM(_xlfn.NUMBERVALUE(SUBSTITUTE(TRIM(_xlfn.XLOOKUP(TRIM(_xlfn.TEXTSPLIT(AQ579,",")),TRIM(_xlfn.TEXTSPLIT(E579,",")),TRIM(_xlfn.TEXTSPLIT(I579,",")))),"$","")))*AR579,"")))</f>
        <v/>
      </c>
    </row>
    <row r="580" spans="2:45">
      <c r="B580" t="str">
        <f t="shared" si="22"/>
        <v xml:space="preserve"> -  -  </v>
      </c>
      <c r="AP580" s="9" t="str">
        <f t="shared" si="21"/>
        <v xml:space="preserve"> </v>
      </c>
      <c r="AQ580" s="9" t="str">
        <f t="shared" si="23"/>
        <v xml:space="preserve"> </v>
      </c>
      <c r="AS580" s="59" t="str" cm="1">
        <f t="array" ref="AS580">IF(TRIM(AO580)="Not-selected",0,IF(OR(TRIM(AQ580)="",AR580=""),"",IFERROR(SUM(_xlfn.NUMBERVALUE(SUBSTITUTE(TRIM(_xlfn.XLOOKUP(TRIM(_xlfn.TEXTSPLIT(AQ580,",")),TRIM(_xlfn.TEXTSPLIT(E580,",")),TRIM(_xlfn.TEXTSPLIT(I580,",")))),"$","")))*AR580,"")))</f>
        <v/>
      </c>
    </row>
    <row r="581" spans="2:45">
      <c r="B581" t="str">
        <f t="shared" si="22"/>
        <v xml:space="preserve"> -  -  </v>
      </c>
      <c r="AP581" s="9" t="str">
        <f t="shared" si="21"/>
        <v xml:space="preserve"> </v>
      </c>
      <c r="AQ581" s="9" t="str">
        <f t="shared" si="23"/>
        <v xml:space="preserve"> </v>
      </c>
      <c r="AS581" s="59" t="str" cm="1">
        <f t="array" ref="AS581">IF(TRIM(AO581)="Not-selected",0,IF(OR(TRIM(AQ581)="",AR581=""),"",IFERROR(SUM(_xlfn.NUMBERVALUE(SUBSTITUTE(TRIM(_xlfn.XLOOKUP(TRIM(_xlfn.TEXTSPLIT(AQ581,",")),TRIM(_xlfn.TEXTSPLIT(E581,",")),TRIM(_xlfn.TEXTSPLIT(I581,",")))),"$","")))*AR581,"")))</f>
        <v/>
      </c>
    </row>
    <row r="582" spans="2:45">
      <c r="B582" t="str">
        <f t="shared" si="22"/>
        <v xml:space="preserve"> -  -  </v>
      </c>
      <c r="AP582" s="9" t="str">
        <f t="shared" si="21"/>
        <v xml:space="preserve"> </v>
      </c>
      <c r="AQ582" s="9" t="str">
        <f t="shared" si="23"/>
        <v xml:space="preserve"> </v>
      </c>
      <c r="AS582" s="59" t="str" cm="1">
        <f t="array" ref="AS582">IF(TRIM(AO582)="Not-selected",0,IF(OR(TRIM(AQ582)="",AR582=""),"",IFERROR(SUM(_xlfn.NUMBERVALUE(SUBSTITUTE(TRIM(_xlfn.XLOOKUP(TRIM(_xlfn.TEXTSPLIT(AQ582,",")),TRIM(_xlfn.TEXTSPLIT(E582,",")),TRIM(_xlfn.TEXTSPLIT(I582,",")))),"$","")))*AR582,"")))</f>
        <v/>
      </c>
    </row>
    <row r="583" spans="2:45">
      <c r="B583" t="str">
        <f t="shared" si="22"/>
        <v xml:space="preserve"> -  -  </v>
      </c>
      <c r="AP583" s="9" t="str">
        <f t="shared" si="21"/>
        <v xml:space="preserve"> </v>
      </c>
      <c r="AQ583" s="9" t="str">
        <f t="shared" si="23"/>
        <v xml:space="preserve"> </v>
      </c>
      <c r="AS583" s="59" t="str" cm="1">
        <f t="array" ref="AS583">IF(TRIM(AO583)="Not-selected",0,IF(OR(TRIM(AQ583)="",AR583=""),"",IFERROR(SUM(_xlfn.NUMBERVALUE(SUBSTITUTE(TRIM(_xlfn.XLOOKUP(TRIM(_xlfn.TEXTSPLIT(AQ583,",")),TRIM(_xlfn.TEXTSPLIT(E583,",")),TRIM(_xlfn.TEXTSPLIT(I583,",")))),"$","")))*AR583,"")))</f>
        <v/>
      </c>
    </row>
    <row r="584" spans="2:45">
      <c r="B584" t="str">
        <f t="shared" si="22"/>
        <v xml:space="preserve"> -  -  </v>
      </c>
      <c r="AP584" s="9" t="str">
        <f t="shared" si="21"/>
        <v xml:space="preserve"> </v>
      </c>
      <c r="AQ584" s="9" t="str">
        <f t="shared" si="23"/>
        <v xml:space="preserve"> </v>
      </c>
      <c r="AS584" s="59" t="str" cm="1">
        <f t="array" ref="AS584">IF(TRIM(AO584)="Not-selected",0,IF(OR(TRIM(AQ584)="",AR584=""),"",IFERROR(SUM(_xlfn.NUMBERVALUE(SUBSTITUTE(TRIM(_xlfn.XLOOKUP(TRIM(_xlfn.TEXTSPLIT(AQ584,",")),TRIM(_xlfn.TEXTSPLIT(E584,",")),TRIM(_xlfn.TEXTSPLIT(I584,",")))),"$","")))*AR584,"")))</f>
        <v/>
      </c>
    </row>
    <row r="585" spans="2:45">
      <c r="B585" t="str">
        <f t="shared" si="22"/>
        <v xml:space="preserve"> -  -  </v>
      </c>
      <c r="AP585" s="9" t="str">
        <f t="shared" si="21"/>
        <v xml:space="preserve"> </v>
      </c>
      <c r="AQ585" s="9" t="str">
        <f t="shared" si="23"/>
        <v xml:space="preserve"> </v>
      </c>
      <c r="AS585" s="59" t="str" cm="1">
        <f t="array" ref="AS585">IF(TRIM(AO585)="Not-selected",0,IF(OR(TRIM(AQ585)="",AR585=""),"",IFERROR(SUM(_xlfn.NUMBERVALUE(SUBSTITUTE(TRIM(_xlfn.XLOOKUP(TRIM(_xlfn.TEXTSPLIT(AQ585,",")),TRIM(_xlfn.TEXTSPLIT(E585,",")),TRIM(_xlfn.TEXTSPLIT(I585,",")))),"$","")))*AR585,"")))</f>
        <v/>
      </c>
    </row>
    <row r="586" spans="2:45">
      <c r="B586" t="str">
        <f t="shared" si="22"/>
        <v xml:space="preserve"> -  -  </v>
      </c>
      <c r="AP586" s="9" t="str">
        <f t="shared" si="21"/>
        <v xml:space="preserve"> </v>
      </c>
      <c r="AQ586" s="9" t="str">
        <f t="shared" si="23"/>
        <v xml:space="preserve"> </v>
      </c>
      <c r="AS586" s="59" t="str" cm="1">
        <f t="array" ref="AS586">IF(TRIM(AO586)="Not-selected",0,IF(OR(TRIM(AQ586)="",AR586=""),"",IFERROR(SUM(_xlfn.NUMBERVALUE(SUBSTITUTE(TRIM(_xlfn.XLOOKUP(TRIM(_xlfn.TEXTSPLIT(AQ586,",")),TRIM(_xlfn.TEXTSPLIT(E586,",")),TRIM(_xlfn.TEXTSPLIT(I586,",")))),"$","")))*AR586,"")))</f>
        <v/>
      </c>
    </row>
    <row r="587" spans="2:45">
      <c r="B587" t="str">
        <f t="shared" si="22"/>
        <v xml:space="preserve"> -  -  </v>
      </c>
      <c r="AP587" s="9" t="str">
        <f t="shared" si="21"/>
        <v xml:space="preserve"> </v>
      </c>
      <c r="AQ587" s="9" t="str">
        <f t="shared" si="23"/>
        <v xml:space="preserve"> </v>
      </c>
      <c r="AS587" s="59" t="str" cm="1">
        <f t="array" ref="AS587">IF(TRIM(AO587)="Not-selected",0,IF(OR(TRIM(AQ587)="",AR587=""),"",IFERROR(SUM(_xlfn.NUMBERVALUE(SUBSTITUTE(TRIM(_xlfn.XLOOKUP(TRIM(_xlfn.TEXTSPLIT(AQ587,",")),TRIM(_xlfn.TEXTSPLIT(E587,",")),TRIM(_xlfn.TEXTSPLIT(I587,",")))),"$","")))*AR587,"")))</f>
        <v/>
      </c>
    </row>
    <row r="588" spans="2:45">
      <c r="B588" t="str">
        <f t="shared" si="22"/>
        <v xml:space="preserve"> -  -  </v>
      </c>
      <c r="AP588" s="9" t="str">
        <f t="shared" si="23"/>
        <v xml:space="preserve"> </v>
      </c>
      <c r="AQ588" s="9" t="str">
        <f t="shared" si="23"/>
        <v xml:space="preserve"> </v>
      </c>
      <c r="AS588" s="59" t="str" cm="1">
        <f t="array" ref="AS588">IF(TRIM(AO588)="Not-selected",0,IF(OR(TRIM(AQ588)="",AR588=""),"",IFERROR(SUM(_xlfn.NUMBERVALUE(SUBSTITUTE(TRIM(_xlfn.XLOOKUP(TRIM(_xlfn.TEXTSPLIT(AQ588,",")),TRIM(_xlfn.TEXTSPLIT(E588,",")),TRIM(_xlfn.TEXTSPLIT(I588,",")))),"$","")))*AR588,"")))</f>
        <v/>
      </c>
    </row>
    <row r="589" spans="2:45">
      <c r="B589" t="str">
        <f t="shared" ref="B589:B652" si="24">IF(F589="None",_xlfn.CONCAT(A589," - ",AQ589),_xlfn.CONCAT(A589," - ",F589," - ",AQ589))</f>
        <v xml:space="preserve"> -  -  </v>
      </c>
      <c r="AP589" s="9" t="str">
        <f t="shared" ref="AP589:AQ652" si="25">IF($AO589="Not-Selected", "None", " ")</f>
        <v xml:space="preserve"> </v>
      </c>
      <c r="AQ589" s="9" t="str">
        <f t="shared" si="25"/>
        <v xml:space="preserve"> </v>
      </c>
      <c r="AS589" s="59" t="str" cm="1">
        <f t="array" ref="AS589">IF(TRIM(AO589)="Not-selected",0,IF(OR(TRIM(AQ589)="",AR589=""),"",IFERROR(SUM(_xlfn.NUMBERVALUE(SUBSTITUTE(TRIM(_xlfn.XLOOKUP(TRIM(_xlfn.TEXTSPLIT(AQ589,",")),TRIM(_xlfn.TEXTSPLIT(E589,",")),TRIM(_xlfn.TEXTSPLIT(I589,",")))),"$","")))*AR589,"")))</f>
        <v/>
      </c>
    </row>
    <row r="590" spans="2:45">
      <c r="B590" t="str">
        <f t="shared" si="24"/>
        <v xml:space="preserve"> -  -  </v>
      </c>
      <c r="G590"/>
      <c r="H590"/>
      <c r="AP590" s="9" t="str">
        <f t="shared" si="25"/>
        <v xml:space="preserve"> </v>
      </c>
      <c r="AQ590" s="9" t="str">
        <f t="shared" si="25"/>
        <v xml:space="preserve"> </v>
      </c>
      <c r="AS590" s="59" t="str" cm="1">
        <f t="array" ref="AS590">IF(TRIM(AO590)="Not-selected",0,IF(OR(TRIM(AQ590)="",AR590=""),"",IFERROR(SUM(_xlfn.NUMBERVALUE(SUBSTITUTE(TRIM(_xlfn.XLOOKUP(TRIM(_xlfn.TEXTSPLIT(AQ590,",")),TRIM(_xlfn.TEXTSPLIT(E590,",")),TRIM(_xlfn.TEXTSPLIT(I590,",")))),"$","")))*AR590,"")))</f>
        <v/>
      </c>
    </row>
    <row r="591" spans="2:45">
      <c r="B591" t="str">
        <f t="shared" si="24"/>
        <v xml:space="preserve"> -  -  </v>
      </c>
      <c r="AP591" s="9" t="str">
        <f t="shared" si="25"/>
        <v xml:space="preserve"> </v>
      </c>
      <c r="AQ591" s="9" t="str">
        <f t="shared" si="25"/>
        <v xml:space="preserve"> </v>
      </c>
      <c r="AS591" s="59" t="str" cm="1">
        <f t="array" ref="AS591">IF(TRIM(AO591)="Not-selected",0,IF(OR(TRIM(AQ591)="",AR591=""),"",IFERROR(SUM(_xlfn.NUMBERVALUE(SUBSTITUTE(TRIM(_xlfn.XLOOKUP(TRIM(_xlfn.TEXTSPLIT(AQ591,",")),TRIM(_xlfn.TEXTSPLIT(E591,",")),TRIM(_xlfn.TEXTSPLIT(I591,",")))),"$","")))*AR591,"")))</f>
        <v/>
      </c>
    </row>
    <row r="592" spans="2:45">
      <c r="B592" t="str">
        <f t="shared" si="24"/>
        <v xml:space="preserve"> -  -  </v>
      </c>
      <c r="AP592" s="9" t="str">
        <f t="shared" si="25"/>
        <v xml:space="preserve"> </v>
      </c>
      <c r="AQ592" s="9" t="str">
        <f t="shared" si="25"/>
        <v xml:space="preserve"> </v>
      </c>
      <c r="AS592" s="59" t="str" cm="1">
        <f t="array" ref="AS592">IF(TRIM(AO592)="Not-selected",0,IF(OR(TRIM(AQ592)="",AR592=""),"",IFERROR(SUM(_xlfn.NUMBERVALUE(SUBSTITUTE(TRIM(_xlfn.XLOOKUP(TRIM(_xlfn.TEXTSPLIT(AQ592,",")),TRIM(_xlfn.TEXTSPLIT(E592,",")),TRIM(_xlfn.TEXTSPLIT(I592,",")))),"$","")))*AR592,"")))</f>
        <v/>
      </c>
    </row>
    <row r="593" spans="2:45">
      <c r="B593" t="str">
        <f t="shared" si="24"/>
        <v xml:space="preserve"> -  -  </v>
      </c>
      <c r="AP593" s="9" t="str">
        <f t="shared" si="25"/>
        <v xml:space="preserve"> </v>
      </c>
      <c r="AQ593" s="9" t="str">
        <f t="shared" si="25"/>
        <v xml:space="preserve"> </v>
      </c>
      <c r="AS593" s="59" t="str" cm="1">
        <f t="array" ref="AS593">IF(TRIM(AO593)="Not-selected",0,IF(OR(TRIM(AQ593)="",AR593=""),"",IFERROR(SUM(_xlfn.NUMBERVALUE(SUBSTITUTE(TRIM(_xlfn.XLOOKUP(TRIM(_xlfn.TEXTSPLIT(AQ593,",")),TRIM(_xlfn.TEXTSPLIT(E593,",")),TRIM(_xlfn.TEXTSPLIT(I593,",")))),"$","")))*AR593,"")))</f>
        <v/>
      </c>
    </row>
    <row r="594" spans="2:45">
      <c r="B594" t="str">
        <f t="shared" si="24"/>
        <v xml:space="preserve"> -  -  </v>
      </c>
      <c r="AP594" s="9" t="str">
        <f t="shared" si="25"/>
        <v xml:space="preserve"> </v>
      </c>
      <c r="AQ594" s="9" t="str">
        <f t="shared" si="25"/>
        <v xml:space="preserve"> </v>
      </c>
      <c r="AS594" s="59" t="str" cm="1">
        <f t="array" ref="AS594">IF(TRIM(AO594)="Not-selected",0,IF(OR(TRIM(AQ594)="",AR594=""),"",IFERROR(SUM(_xlfn.NUMBERVALUE(SUBSTITUTE(TRIM(_xlfn.XLOOKUP(TRIM(_xlfn.TEXTSPLIT(AQ594,",")),TRIM(_xlfn.TEXTSPLIT(E594,",")),TRIM(_xlfn.TEXTSPLIT(I594,",")))),"$","")))*AR594,"")))</f>
        <v/>
      </c>
    </row>
    <row r="595" spans="2:45">
      <c r="B595" t="str">
        <f t="shared" si="24"/>
        <v xml:space="preserve"> -  -  </v>
      </c>
      <c r="AP595" s="9" t="str">
        <f t="shared" si="25"/>
        <v xml:space="preserve"> </v>
      </c>
      <c r="AQ595" s="9" t="str">
        <f t="shared" si="25"/>
        <v xml:space="preserve"> </v>
      </c>
      <c r="AS595" s="59" t="str" cm="1">
        <f t="array" ref="AS595">IF(TRIM(AO595)="Not-selected",0,IF(OR(TRIM(AQ595)="",AR595=""),"",IFERROR(SUM(_xlfn.NUMBERVALUE(SUBSTITUTE(TRIM(_xlfn.XLOOKUP(TRIM(_xlfn.TEXTSPLIT(AQ595,",")),TRIM(_xlfn.TEXTSPLIT(E595,",")),TRIM(_xlfn.TEXTSPLIT(I595,",")))),"$","")))*AR595,"")))</f>
        <v/>
      </c>
    </row>
    <row r="596" spans="2:45">
      <c r="B596" t="str">
        <f t="shared" si="24"/>
        <v xml:space="preserve"> -  -  </v>
      </c>
      <c r="AP596" s="9" t="str">
        <f t="shared" si="25"/>
        <v xml:space="preserve"> </v>
      </c>
      <c r="AQ596" s="9" t="str">
        <f t="shared" si="25"/>
        <v xml:space="preserve"> </v>
      </c>
      <c r="AS596" s="59" t="str" cm="1">
        <f t="array" ref="AS596">IF(TRIM(AO596)="Not-selected",0,IF(OR(TRIM(AQ596)="",AR596=""),"",IFERROR(SUM(_xlfn.NUMBERVALUE(SUBSTITUTE(TRIM(_xlfn.XLOOKUP(TRIM(_xlfn.TEXTSPLIT(AQ596,",")),TRIM(_xlfn.TEXTSPLIT(E596,",")),TRIM(_xlfn.TEXTSPLIT(I596,",")))),"$","")))*AR596,"")))</f>
        <v/>
      </c>
    </row>
    <row r="597" spans="2:45">
      <c r="B597" t="str">
        <f t="shared" si="24"/>
        <v xml:space="preserve"> -  -  </v>
      </c>
      <c r="AP597" s="9" t="str">
        <f t="shared" si="25"/>
        <v xml:space="preserve"> </v>
      </c>
      <c r="AQ597" s="9" t="str">
        <f t="shared" si="25"/>
        <v xml:space="preserve"> </v>
      </c>
      <c r="AS597" s="59" t="str" cm="1">
        <f t="array" ref="AS597">IF(TRIM(AO597)="Not-selected",0,IF(OR(TRIM(AQ597)="",AR597=""),"",IFERROR(SUM(_xlfn.NUMBERVALUE(SUBSTITUTE(TRIM(_xlfn.XLOOKUP(TRIM(_xlfn.TEXTSPLIT(AQ597,",")),TRIM(_xlfn.TEXTSPLIT(E597,",")),TRIM(_xlfn.TEXTSPLIT(I597,",")))),"$","")))*AR597,"")))</f>
        <v/>
      </c>
    </row>
    <row r="598" spans="2:45">
      <c r="B598" t="str">
        <f t="shared" si="24"/>
        <v xml:space="preserve"> -  -  </v>
      </c>
      <c r="AP598" s="9" t="str">
        <f t="shared" si="25"/>
        <v xml:space="preserve"> </v>
      </c>
      <c r="AQ598" s="9" t="str">
        <f t="shared" si="25"/>
        <v xml:space="preserve"> </v>
      </c>
      <c r="AS598" s="59" t="str" cm="1">
        <f t="array" ref="AS598">IF(TRIM(AO598)="Not-selected",0,IF(OR(TRIM(AQ598)="",AR598=""),"",IFERROR(SUM(_xlfn.NUMBERVALUE(SUBSTITUTE(TRIM(_xlfn.XLOOKUP(TRIM(_xlfn.TEXTSPLIT(AQ598,",")),TRIM(_xlfn.TEXTSPLIT(E598,",")),TRIM(_xlfn.TEXTSPLIT(I598,",")))),"$","")))*AR598,"")))</f>
        <v/>
      </c>
    </row>
    <row r="599" spans="2:45">
      <c r="B599" t="str">
        <f t="shared" si="24"/>
        <v xml:space="preserve"> -  -  </v>
      </c>
      <c r="AP599" s="9" t="str">
        <f t="shared" si="25"/>
        <v xml:space="preserve"> </v>
      </c>
      <c r="AQ599" s="9" t="str">
        <f t="shared" si="25"/>
        <v xml:space="preserve"> </v>
      </c>
      <c r="AS599" s="59" t="str" cm="1">
        <f t="array" ref="AS599">IF(TRIM(AO599)="Not-selected",0,IF(OR(TRIM(AQ599)="",AR599=""),"",IFERROR(SUM(_xlfn.NUMBERVALUE(SUBSTITUTE(TRIM(_xlfn.XLOOKUP(TRIM(_xlfn.TEXTSPLIT(AQ599,",")),TRIM(_xlfn.TEXTSPLIT(E599,",")),TRIM(_xlfn.TEXTSPLIT(I599,",")))),"$","")))*AR599,"")))</f>
        <v/>
      </c>
    </row>
    <row r="600" spans="2:45">
      <c r="B600" t="str">
        <f t="shared" si="24"/>
        <v xml:space="preserve"> -  -  </v>
      </c>
      <c r="AP600" s="9" t="str">
        <f t="shared" si="25"/>
        <v xml:space="preserve"> </v>
      </c>
      <c r="AQ600" s="9" t="str">
        <f t="shared" si="25"/>
        <v xml:space="preserve"> </v>
      </c>
      <c r="AS600" s="59" t="str" cm="1">
        <f t="array" ref="AS600">IF(TRIM(AO600)="Not-selected",0,IF(OR(TRIM(AQ600)="",AR600=""),"",IFERROR(SUM(_xlfn.NUMBERVALUE(SUBSTITUTE(TRIM(_xlfn.XLOOKUP(TRIM(_xlfn.TEXTSPLIT(AQ600,",")),TRIM(_xlfn.TEXTSPLIT(E600,",")),TRIM(_xlfn.TEXTSPLIT(I600,",")))),"$","")))*AR600,"")))</f>
        <v/>
      </c>
    </row>
    <row r="601" spans="2:45">
      <c r="B601" t="str">
        <f t="shared" si="24"/>
        <v xml:space="preserve"> -  -  </v>
      </c>
      <c r="AP601" s="9" t="str">
        <f t="shared" si="25"/>
        <v xml:space="preserve"> </v>
      </c>
      <c r="AQ601" s="9" t="str">
        <f t="shared" si="25"/>
        <v xml:space="preserve"> </v>
      </c>
      <c r="AS601" s="59" t="str" cm="1">
        <f t="array" ref="AS601">IF(TRIM(AO601)="Not-selected",0,IF(OR(TRIM(AQ601)="",AR601=""),"",IFERROR(SUM(_xlfn.NUMBERVALUE(SUBSTITUTE(TRIM(_xlfn.XLOOKUP(TRIM(_xlfn.TEXTSPLIT(AQ601,",")),TRIM(_xlfn.TEXTSPLIT(E601,",")),TRIM(_xlfn.TEXTSPLIT(I601,",")))),"$","")))*AR601,"")))</f>
        <v/>
      </c>
    </row>
    <row r="602" spans="2:45">
      <c r="B602" t="str">
        <f t="shared" si="24"/>
        <v xml:space="preserve"> -  -  </v>
      </c>
      <c r="AP602" s="9" t="str">
        <f t="shared" si="25"/>
        <v xml:space="preserve"> </v>
      </c>
      <c r="AQ602" s="9" t="str">
        <f t="shared" si="25"/>
        <v xml:space="preserve"> </v>
      </c>
      <c r="AS602" s="59" t="str" cm="1">
        <f t="array" ref="AS602">IF(TRIM(AO602)="Not-selected",0,IF(OR(TRIM(AQ602)="",AR602=""),"",IFERROR(SUM(_xlfn.NUMBERVALUE(SUBSTITUTE(TRIM(_xlfn.XLOOKUP(TRIM(_xlfn.TEXTSPLIT(AQ602,",")),TRIM(_xlfn.TEXTSPLIT(E602,",")),TRIM(_xlfn.TEXTSPLIT(I602,",")))),"$","")))*AR602,"")))</f>
        <v/>
      </c>
    </row>
    <row r="603" spans="2:45">
      <c r="B603" t="str">
        <f t="shared" si="24"/>
        <v xml:space="preserve"> -  -  </v>
      </c>
      <c r="AP603" s="9" t="str">
        <f t="shared" si="25"/>
        <v xml:space="preserve"> </v>
      </c>
      <c r="AQ603" s="9" t="str">
        <f t="shared" si="25"/>
        <v xml:space="preserve"> </v>
      </c>
      <c r="AS603" s="59" t="str" cm="1">
        <f t="array" ref="AS603">IF(TRIM(AO603)="Not-selected",0,IF(OR(TRIM(AQ603)="",AR603=""),"",IFERROR(SUM(_xlfn.NUMBERVALUE(SUBSTITUTE(TRIM(_xlfn.XLOOKUP(TRIM(_xlfn.TEXTSPLIT(AQ603,",")),TRIM(_xlfn.TEXTSPLIT(E603,",")),TRIM(_xlfn.TEXTSPLIT(I603,",")))),"$","")))*AR603,"")))</f>
        <v/>
      </c>
    </row>
    <row r="604" spans="2:45">
      <c r="B604" t="str">
        <f t="shared" si="24"/>
        <v xml:space="preserve"> -  -  </v>
      </c>
      <c r="AP604" s="9" t="str">
        <f t="shared" si="25"/>
        <v xml:space="preserve"> </v>
      </c>
      <c r="AQ604" s="9" t="str">
        <f t="shared" si="25"/>
        <v xml:space="preserve"> </v>
      </c>
      <c r="AS604" s="59" t="str" cm="1">
        <f t="array" ref="AS604">IF(TRIM(AO604)="Not-selected",0,IF(OR(TRIM(AQ604)="",AR604=""),"",IFERROR(SUM(_xlfn.NUMBERVALUE(SUBSTITUTE(TRIM(_xlfn.XLOOKUP(TRIM(_xlfn.TEXTSPLIT(AQ604,",")),TRIM(_xlfn.TEXTSPLIT(E604,",")),TRIM(_xlfn.TEXTSPLIT(I604,",")))),"$","")))*AR604,"")))</f>
        <v/>
      </c>
    </row>
    <row r="605" spans="2:45">
      <c r="B605" t="str">
        <f t="shared" si="24"/>
        <v xml:space="preserve"> -  -  </v>
      </c>
      <c r="AP605" s="9" t="str">
        <f t="shared" si="25"/>
        <v xml:space="preserve"> </v>
      </c>
      <c r="AQ605" s="9" t="str">
        <f t="shared" si="25"/>
        <v xml:space="preserve"> </v>
      </c>
      <c r="AS605" s="59" t="str" cm="1">
        <f t="array" ref="AS605">IF(TRIM(AO605)="Not-selected",0,IF(OR(TRIM(AQ605)="",AR605=""),"",IFERROR(SUM(_xlfn.NUMBERVALUE(SUBSTITUTE(TRIM(_xlfn.XLOOKUP(TRIM(_xlfn.TEXTSPLIT(AQ605,",")),TRIM(_xlfn.TEXTSPLIT(E605,",")),TRIM(_xlfn.TEXTSPLIT(I605,",")))),"$","")))*AR605,"")))</f>
        <v/>
      </c>
    </row>
    <row r="606" spans="2:45">
      <c r="B606" t="str">
        <f t="shared" si="24"/>
        <v xml:space="preserve"> -  -  </v>
      </c>
      <c r="AP606" s="9" t="str">
        <f t="shared" si="25"/>
        <v xml:space="preserve"> </v>
      </c>
      <c r="AQ606" s="9" t="str">
        <f t="shared" si="25"/>
        <v xml:space="preserve"> </v>
      </c>
      <c r="AS606" s="59" t="str" cm="1">
        <f t="array" ref="AS606">IF(TRIM(AO606)="Not-selected",0,IF(OR(TRIM(AQ606)="",AR606=""),"",IFERROR(SUM(_xlfn.NUMBERVALUE(SUBSTITUTE(TRIM(_xlfn.XLOOKUP(TRIM(_xlfn.TEXTSPLIT(AQ606,",")),TRIM(_xlfn.TEXTSPLIT(E606,",")),TRIM(_xlfn.TEXTSPLIT(I606,",")))),"$","")))*AR606,"")))</f>
        <v/>
      </c>
    </row>
    <row r="607" spans="2:45">
      <c r="B607" t="str">
        <f t="shared" si="24"/>
        <v xml:space="preserve"> -  -  </v>
      </c>
      <c r="AP607" s="9" t="str">
        <f t="shared" si="25"/>
        <v xml:space="preserve"> </v>
      </c>
      <c r="AQ607" s="9" t="str">
        <f t="shared" si="25"/>
        <v xml:space="preserve"> </v>
      </c>
      <c r="AS607" s="59" t="str" cm="1">
        <f t="array" ref="AS607">IF(TRIM(AO607)="Not-selected",0,IF(OR(TRIM(AQ607)="",AR607=""),"",IFERROR(SUM(_xlfn.NUMBERVALUE(SUBSTITUTE(TRIM(_xlfn.XLOOKUP(TRIM(_xlfn.TEXTSPLIT(AQ607,",")),TRIM(_xlfn.TEXTSPLIT(E607,",")),TRIM(_xlfn.TEXTSPLIT(I607,",")))),"$","")))*AR607,"")))</f>
        <v/>
      </c>
    </row>
    <row r="608" spans="2:45">
      <c r="B608" t="str">
        <f t="shared" si="24"/>
        <v xml:space="preserve"> -  -  </v>
      </c>
      <c r="AP608" s="9" t="str">
        <f t="shared" si="25"/>
        <v xml:space="preserve"> </v>
      </c>
      <c r="AQ608" s="9" t="str">
        <f t="shared" si="25"/>
        <v xml:space="preserve"> </v>
      </c>
      <c r="AS608" s="59" t="str" cm="1">
        <f t="array" ref="AS608">IF(TRIM(AO608)="Not-selected",0,IF(OR(TRIM(AQ608)="",AR608=""),"",IFERROR(SUM(_xlfn.NUMBERVALUE(SUBSTITUTE(TRIM(_xlfn.XLOOKUP(TRIM(_xlfn.TEXTSPLIT(AQ608,",")),TRIM(_xlfn.TEXTSPLIT(E608,",")),TRIM(_xlfn.TEXTSPLIT(I608,",")))),"$","")))*AR608,"")))</f>
        <v/>
      </c>
    </row>
    <row r="609" spans="2:45">
      <c r="B609" t="str">
        <f t="shared" si="24"/>
        <v xml:space="preserve"> -  -  </v>
      </c>
      <c r="AP609" s="9" t="str">
        <f t="shared" si="25"/>
        <v xml:space="preserve"> </v>
      </c>
      <c r="AQ609" s="9" t="str">
        <f t="shared" si="25"/>
        <v xml:space="preserve"> </v>
      </c>
      <c r="AS609" s="59" t="str" cm="1">
        <f t="array" ref="AS609">IF(TRIM(AO609)="Not-selected",0,IF(OR(TRIM(AQ609)="",AR609=""),"",IFERROR(SUM(_xlfn.NUMBERVALUE(SUBSTITUTE(TRIM(_xlfn.XLOOKUP(TRIM(_xlfn.TEXTSPLIT(AQ609,",")),TRIM(_xlfn.TEXTSPLIT(E609,",")),TRIM(_xlfn.TEXTSPLIT(I609,",")))),"$","")))*AR609,"")))</f>
        <v/>
      </c>
    </row>
    <row r="610" spans="2:45">
      <c r="B610" t="str">
        <f t="shared" si="24"/>
        <v xml:space="preserve"> -  -  </v>
      </c>
      <c r="AP610" s="9" t="str">
        <f t="shared" si="25"/>
        <v xml:space="preserve"> </v>
      </c>
      <c r="AQ610" s="9" t="str">
        <f t="shared" si="25"/>
        <v xml:space="preserve"> </v>
      </c>
      <c r="AS610" s="59" t="str" cm="1">
        <f t="array" ref="AS610">IF(TRIM(AO610)="Not-selected",0,IF(OR(TRIM(AQ610)="",AR610=""),"",IFERROR(SUM(_xlfn.NUMBERVALUE(SUBSTITUTE(TRIM(_xlfn.XLOOKUP(TRIM(_xlfn.TEXTSPLIT(AQ610,",")),TRIM(_xlfn.TEXTSPLIT(E610,",")),TRIM(_xlfn.TEXTSPLIT(I610,",")))),"$","")))*AR610,"")))</f>
        <v/>
      </c>
    </row>
    <row r="611" spans="2:45">
      <c r="B611" t="str">
        <f t="shared" si="24"/>
        <v xml:space="preserve"> -  -  </v>
      </c>
      <c r="AP611" s="9" t="str">
        <f t="shared" si="25"/>
        <v xml:space="preserve"> </v>
      </c>
      <c r="AQ611" s="9" t="str">
        <f t="shared" si="25"/>
        <v xml:space="preserve"> </v>
      </c>
      <c r="AS611" s="59" t="str" cm="1">
        <f t="array" ref="AS611">IF(TRIM(AO611)="Not-selected",0,IF(OR(TRIM(AQ611)="",AR611=""),"",IFERROR(SUM(_xlfn.NUMBERVALUE(SUBSTITUTE(TRIM(_xlfn.XLOOKUP(TRIM(_xlfn.TEXTSPLIT(AQ611,",")),TRIM(_xlfn.TEXTSPLIT(E611,",")),TRIM(_xlfn.TEXTSPLIT(I611,",")))),"$","")))*AR611,"")))</f>
        <v/>
      </c>
    </row>
    <row r="612" spans="2:45">
      <c r="B612" t="str">
        <f t="shared" si="24"/>
        <v xml:space="preserve"> -  -  </v>
      </c>
      <c r="AP612" s="9" t="str">
        <f t="shared" si="25"/>
        <v xml:space="preserve"> </v>
      </c>
      <c r="AQ612" s="9" t="str">
        <f t="shared" si="25"/>
        <v xml:space="preserve"> </v>
      </c>
      <c r="AS612" s="59" t="str" cm="1">
        <f t="array" ref="AS612">IF(TRIM(AO612)="Not-selected",0,IF(OR(TRIM(AQ612)="",AR612=""),"",IFERROR(SUM(_xlfn.NUMBERVALUE(SUBSTITUTE(TRIM(_xlfn.XLOOKUP(TRIM(_xlfn.TEXTSPLIT(AQ612,",")),TRIM(_xlfn.TEXTSPLIT(E612,",")),TRIM(_xlfn.TEXTSPLIT(I612,",")))),"$","")))*AR612,"")))</f>
        <v/>
      </c>
    </row>
    <row r="613" spans="2:45">
      <c r="B613" t="str">
        <f t="shared" si="24"/>
        <v xml:space="preserve"> -  -  </v>
      </c>
      <c r="AP613" s="9" t="str">
        <f t="shared" si="25"/>
        <v xml:space="preserve"> </v>
      </c>
      <c r="AQ613" s="9" t="str">
        <f t="shared" si="25"/>
        <v xml:space="preserve"> </v>
      </c>
      <c r="AS613" s="59" t="str" cm="1">
        <f t="array" ref="AS613">IF(TRIM(AO613)="Not-selected",0,IF(OR(TRIM(AQ613)="",AR613=""),"",IFERROR(SUM(_xlfn.NUMBERVALUE(SUBSTITUTE(TRIM(_xlfn.XLOOKUP(TRIM(_xlfn.TEXTSPLIT(AQ613,",")),TRIM(_xlfn.TEXTSPLIT(E613,",")),TRIM(_xlfn.TEXTSPLIT(I613,",")))),"$","")))*AR613,"")))</f>
        <v/>
      </c>
    </row>
    <row r="614" spans="2:45">
      <c r="B614" t="str">
        <f t="shared" si="24"/>
        <v xml:space="preserve"> -  -  </v>
      </c>
      <c r="AP614" s="9" t="str">
        <f t="shared" si="25"/>
        <v xml:space="preserve"> </v>
      </c>
      <c r="AQ614" s="9" t="str">
        <f t="shared" si="25"/>
        <v xml:space="preserve"> </v>
      </c>
      <c r="AS614" s="59" t="str" cm="1">
        <f t="array" ref="AS614">IF(TRIM(AO614)="Not-selected",0,IF(OR(TRIM(AQ614)="",AR614=""),"",IFERROR(SUM(_xlfn.NUMBERVALUE(SUBSTITUTE(TRIM(_xlfn.XLOOKUP(TRIM(_xlfn.TEXTSPLIT(AQ614,",")),TRIM(_xlfn.TEXTSPLIT(E614,",")),TRIM(_xlfn.TEXTSPLIT(I614,",")))),"$","")))*AR614,"")))</f>
        <v/>
      </c>
    </row>
    <row r="615" spans="2:45">
      <c r="B615" t="str">
        <f t="shared" si="24"/>
        <v xml:space="preserve"> -  -  </v>
      </c>
      <c r="AP615" s="9" t="str">
        <f t="shared" si="25"/>
        <v xml:space="preserve"> </v>
      </c>
      <c r="AQ615" s="9" t="str">
        <f t="shared" si="25"/>
        <v xml:space="preserve"> </v>
      </c>
      <c r="AS615" s="59" t="str" cm="1">
        <f t="array" ref="AS615">IF(TRIM(AO615)="Not-selected",0,IF(OR(TRIM(AQ615)="",AR615=""),"",IFERROR(SUM(_xlfn.NUMBERVALUE(SUBSTITUTE(TRIM(_xlfn.XLOOKUP(TRIM(_xlfn.TEXTSPLIT(AQ615,",")),TRIM(_xlfn.TEXTSPLIT(E615,",")),TRIM(_xlfn.TEXTSPLIT(I615,",")))),"$","")))*AR615,"")))</f>
        <v/>
      </c>
    </row>
    <row r="616" spans="2:45">
      <c r="B616" t="str">
        <f t="shared" si="24"/>
        <v xml:space="preserve"> -  -  </v>
      </c>
      <c r="AP616" s="9" t="str">
        <f t="shared" si="25"/>
        <v xml:space="preserve"> </v>
      </c>
      <c r="AQ616" s="9" t="str">
        <f t="shared" si="25"/>
        <v xml:space="preserve"> </v>
      </c>
      <c r="AS616" s="59" t="str" cm="1">
        <f t="array" ref="AS616">IF(TRIM(AO616)="Not-selected",0,IF(OR(TRIM(AQ616)="",AR616=""),"",IFERROR(SUM(_xlfn.NUMBERVALUE(SUBSTITUTE(TRIM(_xlfn.XLOOKUP(TRIM(_xlfn.TEXTSPLIT(AQ616,",")),TRIM(_xlfn.TEXTSPLIT(E616,",")),TRIM(_xlfn.TEXTSPLIT(I616,",")))),"$","")))*AR616,"")))</f>
        <v/>
      </c>
    </row>
    <row r="617" spans="2:45">
      <c r="B617" t="str">
        <f t="shared" si="24"/>
        <v xml:space="preserve"> -  -  </v>
      </c>
      <c r="AP617" s="9" t="str">
        <f t="shared" si="25"/>
        <v xml:space="preserve"> </v>
      </c>
      <c r="AQ617" s="9" t="str">
        <f t="shared" si="25"/>
        <v xml:space="preserve"> </v>
      </c>
      <c r="AS617" s="59" t="str" cm="1">
        <f t="array" ref="AS617">IF(TRIM(AO617)="Not-selected",0,IF(OR(TRIM(AQ617)="",AR617=""),"",IFERROR(SUM(_xlfn.NUMBERVALUE(SUBSTITUTE(TRIM(_xlfn.XLOOKUP(TRIM(_xlfn.TEXTSPLIT(AQ617,",")),TRIM(_xlfn.TEXTSPLIT(E617,",")),TRIM(_xlfn.TEXTSPLIT(I617,",")))),"$","")))*AR617,"")))</f>
        <v/>
      </c>
    </row>
    <row r="618" spans="2:45">
      <c r="B618" t="str">
        <f t="shared" si="24"/>
        <v xml:space="preserve"> -  -  </v>
      </c>
      <c r="AP618" s="9" t="str">
        <f t="shared" si="25"/>
        <v xml:space="preserve"> </v>
      </c>
      <c r="AQ618" s="9" t="str">
        <f t="shared" si="25"/>
        <v xml:space="preserve"> </v>
      </c>
      <c r="AS618" s="59" t="str" cm="1">
        <f t="array" ref="AS618">IF(TRIM(AO618)="Not-selected",0,IF(OR(TRIM(AQ618)="",AR618=""),"",IFERROR(SUM(_xlfn.NUMBERVALUE(SUBSTITUTE(TRIM(_xlfn.XLOOKUP(TRIM(_xlfn.TEXTSPLIT(AQ618,",")),TRIM(_xlfn.TEXTSPLIT(E618,",")),TRIM(_xlfn.TEXTSPLIT(I618,",")))),"$","")))*AR618,"")))</f>
        <v/>
      </c>
    </row>
    <row r="619" spans="2:45">
      <c r="B619" t="str">
        <f t="shared" si="24"/>
        <v xml:space="preserve"> -  -  </v>
      </c>
      <c r="AP619" s="9" t="str">
        <f t="shared" si="25"/>
        <v xml:space="preserve"> </v>
      </c>
      <c r="AQ619" s="9" t="str">
        <f t="shared" si="25"/>
        <v xml:space="preserve"> </v>
      </c>
      <c r="AS619" s="59" t="str" cm="1">
        <f t="array" ref="AS619">IF(TRIM(AO619)="Not-selected",0,IF(OR(TRIM(AQ619)="",AR619=""),"",IFERROR(SUM(_xlfn.NUMBERVALUE(SUBSTITUTE(TRIM(_xlfn.XLOOKUP(TRIM(_xlfn.TEXTSPLIT(AQ619,",")),TRIM(_xlfn.TEXTSPLIT(E619,",")),TRIM(_xlfn.TEXTSPLIT(I619,",")))),"$","")))*AR619,"")))</f>
        <v/>
      </c>
    </row>
    <row r="620" spans="2:45">
      <c r="B620" t="str">
        <f t="shared" si="24"/>
        <v xml:space="preserve"> -  -  </v>
      </c>
      <c r="AP620" s="9" t="str">
        <f t="shared" si="25"/>
        <v xml:space="preserve"> </v>
      </c>
      <c r="AQ620" s="9" t="str">
        <f t="shared" si="25"/>
        <v xml:space="preserve"> </v>
      </c>
      <c r="AS620" s="59" t="str" cm="1">
        <f t="array" ref="AS620">IF(TRIM(AO620)="Not-selected",0,IF(OR(TRIM(AQ620)="",AR620=""),"",IFERROR(SUM(_xlfn.NUMBERVALUE(SUBSTITUTE(TRIM(_xlfn.XLOOKUP(TRIM(_xlfn.TEXTSPLIT(AQ620,",")),TRIM(_xlfn.TEXTSPLIT(E620,",")),TRIM(_xlfn.TEXTSPLIT(I620,",")))),"$","")))*AR620,"")))</f>
        <v/>
      </c>
    </row>
    <row r="621" spans="2:45">
      <c r="B621" t="str">
        <f t="shared" si="24"/>
        <v xml:space="preserve"> -  -  </v>
      </c>
      <c r="AP621" s="9" t="str">
        <f t="shared" si="25"/>
        <v xml:space="preserve"> </v>
      </c>
      <c r="AQ621" s="9" t="str">
        <f t="shared" si="25"/>
        <v xml:space="preserve"> </v>
      </c>
      <c r="AS621" s="59" t="str" cm="1">
        <f t="array" ref="AS621">IF(TRIM(AO621)="Not-selected",0,IF(OR(TRIM(AQ621)="",AR621=""),"",IFERROR(SUM(_xlfn.NUMBERVALUE(SUBSTITUTE(TRIM(_xlfn.XLOOKUP(TRIM(_xlfn.TEXTSPLIT(AQ621,",")),TRIM(_xlfn.TEXTSPLIT(E621,",")),TRIM(_xlfn.TEXTSPLIT(I621,",")))),"$","")))*AR621,"")))</f>
        <v/>
      </c>
    </row>
    <row r="622" spans="2:45">
      <c r="B622" t="str">
        <f t="shared" si="24"/>
        <v xml:space="preserve"> -  -  </v>
      </c>
      <c r="AP622" s="9" t="str">
        <f t="shared" si="25"/>
        <v xml:space="preserve"> </v>
      </c>
      <c r="AQ622" s="9" t="str">
        <f t="shared" si="25"/>
        <v xml:space="preserve"> </v>
      </c>
      <c r="AS622" s="59" t="str" cm="1">
        <f t="array" ref="AS622">IF(TRIM(AO622)="Not-selected",0,IF(OR(TRIM(AQ622)="",AR622=""),"",IFERROR(SUM(_xlfn.NUMBERVALUE(SUBSTITUTE(TRIM(_xlfn.XLOOKUP(TRIM(_xlfn.TEXTSPLIT(AQ622,",")),TRIM(_xlfn.TEXTSPLIT(E622,",")),TRIM(_xlfn.TEXTSPLIT(I622,",")))),"$","")))*AR622,"")))</f>
        <v/>
      </c>
    </row>
    <row r="623" spans="2:45">
      <c r="B623" t="str">
        <f t="shared" si="24"/>
        <v xml:space="preserve"> -  -  </v>
      </c>
      <c r="AP623" s="9" t="str">
        <f t="shared" si="25"/>
        <v xml:space="preserve"> </v>
      </c>
      <c r="AQ623" s="9" t="str">
        <f t="shared" si="25"/>
        <v xml:space="preserve"> </v>
      </c>
      <c r="AS623" s="59" t="str" cm="1">
        <f t="array" ref="AS623">IF(TRIM(AO623)="Not-selected",0,IF(OR(TRIM(AQ623)="",AR623=""),"",IFERROR(SUM(_xlfn.NUMBERVALUE(SUBSTITUTE(TRIM(_xlfn.XLOOKUP(TRIM(_xlfn.TEXTSPLIT(AQ623,",")),TRIM(_xlfn.TEXTSPLIT(E623,",")),TRIM(_xlfn.TEXTSPLIT(I623,",")))),"$","")))*AR623,"")))</f>
        <v/>
      </c>
    </row>
    <row r="624" spans="2:45">
      <c r="B624" t="str">
        <f t="shared" si="24"/>
        <v xml:space="preserve"> -  -  </v>
      </c>
      <c r="AP624" s="9" t="str">
        <f t="shared" si="25"/>
        <v xml:space="preserve"> </v>
      </c>
      <c r="AQ624" s="9" t="str">
        <f t="shared" si="25"/>
        <v xml:space="preserve"> </v>
      </c>
      <c r="AS624" s="59" t="str" cm="1">
        <f t="array" ref="AS624">IF(TRIM(AO624)="Not-selected",0,IF(OR(TRIM(AQ624)="",AR624=""),"",IFERROR(SUM(_xlfn.NUMBERVALUE(SUBSTITUTE(TRIM(_xlfn.XLOOKUP(TRIM(_xlfn.TEXTSPLIT(AQ624,",")),TRIM(_xlfn.TEXTSPLIT(E624,",")),TRIM(_xlfn.TEXTSPLIT(I624,",")))),"$","")))*AR624,"")))</f>
        <v/>
      </c>
    </row>
    <row r="625" spans="2:45">
      <c r="B625" t="str">
        <f t="shared" si="24"/>
        <v xml:space="preserve"> -  -  </v>
      </c>
      <c r="AP625" s="9" t="str">
        <f t="shared" si="25"/>
        <v xml:space="preserve"> </v>
      </c>
      <c r="AQ625" s="9" t="str">
        <f t="shared" si="25"/>
        <v xml:space="preserve"> </v>
      </c>
      <c r="AS625" s="59" t="str" cm="1">
        <f t="array" ref="AS625">IF(TRIM(AO625)="Not-selected",0,IF(OR(TRIM(AQ625)="",AR625=""),"",IFERROR(SUM(_xlfn.NUMBERVALUE(SUBSTITUTE(TRIM(_xlfn.XLOOKUP(TRIM(_xlfn.TEXTSPLIT(AQ625,",")),TRIM(_xlfn.TEXTSPLIT(E625,",")),TRIM(_xlfn.TEXTSPLIT(I625,",")))),"$","")))*AR625,"")))</f>
        <v/>
      </c>
    </row>
    <row r="626" spans="2:45">
      <c r="B626" t="str">
        <f t="shared" si="24"/>
        <v xml:space="preserve"> -  -  </v>
      </c>
      <c r="AP626" s="9" t="str">
        <f t="shared" si="25"/>
        <v xml:space="preserve"> </v>
      </c>
      <c r="AQ626" s="9" t="str">
        <f t="shared" si="25"/>
        <v xml:space="preserve"> </v>
      </c>
      <c r="AS626" s="59" t="str" cm="1">
        <f t="array" ref="AS626">IF(TRIM(AO626)="Not-selected",0,IF(OR(TRIM(AQ626)="",AR626=""),"",IFERROR(SUM(_xlfn.NUMBERVALUE(SUBSTITUTE(TRIM(_xlfn.XLOOKUP(TRIM(_xlfn.TEXTSPLIT(AQ626,",")),TRIM(_xlfn.TEXTSPLIT(E626,",")),TRIM(_xlfn.TEXTSPLIT(I626,",")))),"$","")))*AR626,"")))</f>
        <v/>
      </c>
    </row>
    <row r="627" spans="2:45">
      <c r="B627" t="str">
        <f t="shared" si="24"/>
        <v xml:space="preserve"> -  -  </v>
      </c>
      <c r="AP627" s="9" t="str">
        <f t="shared" si="25"/>
        <v xml:space="preserve"> </v>
      </c>
      <c r="AQ627" s="9" t="str">
        <f t="shared" si="25"/>
        <v xml:space="preserve"> </v>
      </c>
      <c r="AS627" s="59" t="str" cm="1">
        <f t="array" ref="AS627">IF(TRIM(AO627)="Not-selected",0,IF(OR(TRIM(AQ627)="",AR627=""),"",IFERROR(SUM(_xlfn.NUMBERVALUE(SUBSTITUTE(TRIM(_xlfn.XLOOKUP(TRIM(_xlfn.TEXTSPLIT(AQ627,",")),TRIM(_xlfn.TEXTSPLIT(E627,",")),TRIM(_xlfn.TEXTSPLIT(I627,",")))),"$","")))*AR627,"")))</f>
        <v/>
      </c>
    </row>
    <row r="628" spans="2:45">
      <c r="B628" t="str">
        <f t="shared" si="24"/>
        <v xml:space="preserve"> -  -  </v>
      </c>
      <c r="AP628" s="9" t="str">
        <f t="shared" si="25"/>
        <v xml:space="preserve"> </v>
      </c>
      <c r="AQ628" s="9" t="str">
        <f t="shared" si="25"/>
        <v xml:space="preserve"> </v>
      </c>
      <c r="AS628" s="59" t="str" cm="1">
        <f t="array" ref="AS628">IF(TRIM(AO628)="Not-selected",0,IF(OR(TRIM(AQ628)="",AR628=""),"",IFERROR(SUM(_xlfn.NUMBERVALUE(SUBSTITUTE(TRIM(_xlfn.XLOOKUP(TRIM(_xlfn.TEXTSPLIT(AQ628,",")),TRIM(_xlfn.TEXTSPLIT(E628,",")),TRIM(_xlfn.TEXTSPLIT(I628,",")))),"$","")))*AR628,"")))</f>
        <v/>
      </c>
    </row>
    <row r="629" spans="2:45">
      <c r="B629" t="str">
        <f t="shared" si="24"/>
        <v xml:space="preserve"> -  -  </v>
      </c>
      <c r="AP629" s="9" t="str">
        <f t="shared" si="25"/>
        <v xml:space="preserve"> </v>
      </c>
      <c r="AQ629" s="9" t="str">
        <f t="shared" si="25"/>
        <v xml:space="preserve"> </v>
      </c>
      <c r="AS629" s="59" t="str" cm="1">
        <f t="array" ref="AS629">IF(TRIM(AO629)="Not-selected",0,IF(OR(TRIM(AQ629)="",AR629=""),"",IFERROR(SUM(_xlfn.NUMBERVALUE(SUBSTITUTE(TRIM(_xlfn.XLOOKUP(TRIM(_xlfn.TEXTSPLIT(AQ629,",")),TRIM(_xlfn.TEXTSPLIT(E629,",")),TRIM(_xlfn.TEXTSPLIT(I629,",")))),"$","")))*AR629,"")))</f>
        <v/>
      </c>
    </row>
    <row r="630" spans="2:45">
      <c r="B630" t="str">
        <f t="shared" si="24"/>
        <v xml:space="preserve"> -  -  </v>
      </c>
      <c r="AP630" s="9" t="str">
        <f t="shared" si="25"/>
        <v xml:space="preserve"> </v>
      </c>
      <c r="AQ630" s="9" t="str">
        <f t="shared" si="25"/>
        <v xml:space="preserve"> </v>
      </c>
      <c r="AS630" s="59" t="str" cm="1">
        <f t="array" ref="AS630">IF(TRIM(AO630)="Not-selected",0,IF(OR(TRIM(AQ630)="",AR630=""),"",IFERROR(SUM(_xlfn.NUMBERVALUE(SUBSTITUTE(TRIM(_xlfn.XLOOKUP(TRIM(_xlfn.TEXTSPLIT(AQ630,",")),TRIM(_xlfn.TEXTSPLIT(E630,",")),TRIM(_xlfn.TEXTSPLIT(I630,",")))),"$","")))*AR630,"")))</f>
        <v/>
      </c>
    </row>
    <row r="631" spans="2:45">
      <c r="B631" t="str">
        <f t="shared" si="24"/>
        <v xml:space="preserve"> -  -  </v>
      </c>
      <c r="AP631" s="9" t="str">
        <f t="shared" si="25"/>
        <v xml:space="preserve"> </v>
      </c>
      <c r="AQ631" s="9" t="str">
        <f t="shared" si="25"/>
        <v xml:space="preserve"> </v>
      </c>
      <c r="AS631" s="59" t="str" cm="1">
        <f t="array" ref="AS631">IF(TRIM(AO631)="Not-selected",0,IF(OR(TRIM(AQ631)="",AR631=""),"",IFERROR(SUM(_xlfn.NUMBERVALUE(SUBSTITUTE(TRIM(_xlfn.XLOOKUP(TRIM(_xlfn.TEXTSPLIT(AQ631,",")),TRIM(_xlfn.TEXTSPLIT(E631,",")),TRIM(_xlfn.TEXTSPLIT(I631,",")))),"$","")))*AR631,"")))</f>
        <v/>
      </c>
    </row>
    <row r="632" spans="2:45">
      <c r="B632" t="str">
        <f t="shared" si="24"/>
        <v xml:space="preserve"> -  -  </v>
      </c>
      <c r="AP632" s="9" t="str">
        <f t="shared" si="25"/>
        <v xml:space="preserve"> </v>
      </c>
      <c r="AQ632" s="9" t="str">
        <f t="shared" si="25"/>
        <v xml:space="preserve"> </v>
      </c>
      <c r="AS632" s="59" t="str" cm="1">
        <f t="array" ref="AS632">IF(TRIM(AO632)="Not-selected",0,IF(OR(TRIM(AQ632)="",AR632=""),"",IFERROR(SUM(_xlfn.NUMBERVALUE(SUBSTITUTE(TRIM(_xlfn.XLOOKUP(TRIM(_xlfn.TEXTSPLIT(AQ632,",")),TRIM(_xlfn.TEXTSPLIT(E632,",")),TRIM(_xlfn.TEXTSPLIT(I632,",")))),"$","")))*AR632,"")))</f>
        <v/>
      </c>
    </row>
    <row r="633" spans="2:45">
      <c r="B633" t="str">
        <f t="shared" si="24"/>
        <v xml:space="preserve"> -  -  </v>
      </c>
      <c r="AP633" s="9" t="str">
        <f t="shared" si="25"/>
        <v xml:space="preserve"> </v>
      </c>
      <c r="AQ633" s="9" t="str">
        <f t="shared" si="25"/>
        <v xml:space="preserve"> </v>
      </c>
      <c r="AS633" s="59" t="str" cm="1">
        <f t="array" ref="AS633">IF(TRIM(AO633)="Not-selected",0,IF(OR(TRIM(AQ633)="",AR633=""),"",IFERROR(SUM(_xlfn.NUMBERVALUE(SUBSTITUTE(TRIM(_xlfn.XLOOKUP(TRIM(_xlfn.TEXTSPLIT(AQ633,",")),TRIM(_xlfn.TEXTSPLIT(E633,",")),TRIM(_xlfn.TEXTSPLIT(I633,",")))),"$","")))*AR633,"")))</f>
        <v/>
      </c>
    </row>
    <row r="634" spans="2:45">
      <c r="B634" t="str">
        <f t="shared" si="24"/>
        <v xml:space="preserve"> -  -  </v>
      </c>
      <c r="AP634" s="9" t="str">
        <f t="shared" si="25"/>
        <v xml:space="preserve"> </v>
      </c>
      <c r="AQ634" s="9" t="str">
        <f t="shared" si="25"/>
        <v xml:space="preserve"> </v>
      </c>
      <c r="AS634" s="59" t="str" cm="1">
        <f t="array" ref="AS634">IF(TRIM(AO634)="Not-selected",0,IF(OR(TRIM(AQ634)="",AR634=""),"",IFERROR(SUM(_xlfn.NUMBERVALUE(SUBSTITUTE(TRIM(_xlfn.XLOOKUP(TRIM(_xlfn.TEXTSPLIT(AQ634,",")),TRIM(_xlfn.TEXTSPLIT(E634,",")),TRIM(_xlfn.TEXTSPLIT(I634,",")))),"$","")))*AR634,"")))</f>
        <v/>
      </c>
    </row>
    <row r="635" spans="2:45">
      <c r="B635" t="str">
        <f t="shared" si="24"/>
        <v xml:space="preserve"> -  -  </v>
      </c>
      <c r="AP635" s="9" t="str">
        <f t="shared" si="25"/>
        <v xml:space="preserve"> </v>
      </c>
      <c r="AQ635" s="9" t="str">
        <f t="shared" si="25"/>
        <v xml:space="preserve"> </v>
      </c>
      <c r="AS635" s="59" t="str" cm="1">
        <f t="array" ref="AS635">IF(TRIM(AO635)="Not-selected",0,IF(OR(TRIM(AQ635)="",AR635=""),"",IFERROR(SUM(_xlfn.NUMBERVALUE(SUBSTITUTE(TRIM(_xlfn.XLOOKUP(TRIM(_xlfn.TEXTSPLIT(AQ635,",")),TRIM(_xlfn.TEXTSPLIT(E635,",")),TRIM(_xlfn.TEXTSPLIT(I635,",")))),"$","")))*AR635,"")))</f>
        <v/>
      </c>
    </row>
    <row r="636" spans="2:45">
      <c r="B636" t="str">
        <f t="shared" si="24"/>
        <v xml:space="preserve"> -  -  </v>
      </c>
      <c r="AP636" s="9" t="str">
        <f t="shared" si="25"/>
        <v xml:space="preserve"> </v>
      </c>
      <c r="AQ636" s="9" t="str">
        <f t="shared" si="25"/>
        <v xml:space="preserve"> </v>
      </c>
      <c r="AS636" s="59" t="str" cm="1">
        <f t="array" ref="AS636">IF(TRIM(AO636)="Not-selected",0,IF(OR(TRIM(AQ636)="",AR636=""),"",IFERROR(SUM(_xlfn.NUMBERVALUE(SUBSTITUTE(TRIM(_xlfn.XLOOKUP(TRIM(_xlfn.TEXTSPLIT(AQ636,",")),TRIM(_xlfn.TEXTSPLIT(E636,",")),TRIM(_xlfn.TEXTSPLIT(I636,",")))),"$","")))*AR636,"")))</f>
        <v/>
      </c>
    </row>
    <row r="637" spans="2:45">
      <c r="B637" t="str">
        <f t="shared" si="24"/>
        <v xml:space="preserve"> -  -  </v>
      </c>
      <c r="AP637" s="9" t="str">
        <f t="shared" si="25"/>
        <v xml:space="preserve"> </v>
      </c>
      <c r="AQ637" s="9" t="str">
        <f t="shared" si="25"/>
        <v xml:space="preserve"> </v>
      </c>
      <c r="AS637" s="59" t="str" cm="1">
        <f t="array" ref="AS637">IF(TRIM(AO637)="Not-selected",0,IF(OR(TRIM(AQ637)="",AR637=""),"",IFERROR(SUM(_xlfn.NUMBERVALUE(SUBSTITUTE(TRIM(_xlfn.XLOOKUP(TRIM(_xlfn.TEXTSPLIT(AQ637,",")),TRIM(_xlfn.TEXTSPLIT(E637,",")),TRIM(_xlfn.TEXTSPLIT(I637,",")))),"$","")))*AR637,"")))</f>
        <v/>
      </c>
    </row>
    <row r="638" spans="2:45">
      <c r="B638" t="str">
        <f t="shared" si="24"/>
        <v xml:space="preserve"> -  -  </v>
      </c>
      <c r="AP638" s="9" t="str">
        <f t="shared" si="25"/>
        <v xml:space="preserve"> </v>
      </c>
      <c r="AQ638" s="9" t="str">
        <f t="shared" si="25"/>
        <v xml:space="preserve"> </v>
      </c>
      <c r="AS638" s="59" t="str" cm="1">
        <f t="array" ref="AS638">IF(TRIM(AO638)="Not-selected",0,IF(OR(TRIM(AQ638)="",AR638=""),"",IFERROR(SUM(_xlfn.NUMBERVALUE(SUBSTITUTE(TRIM(_xlfn.XLOOKUP(TRIM(_xlfn.TEXTSPLIT(AQ638,",")),TRIM(_xlfn.TEXTSPLIT(E638,",")),TRIM(_xlfn.TEXTSPLIT(I638,",")))),"$","")))*AR638,"")))</f>
        <v/>
      </c>
    </row>
    <row r="639" spans="2:45">
      <c r="B639" t="str">
        <f t="shared" si="24"/>
        <v xml:space="preserve"> -  -  </v>
      </c>
      <c r="AP639" s="9" t="str">
        <f t="shared" si="25"/>
        <v xml:space="preserve"> </v>
      </c>
      <c r="AQ639" s="9" t="str">
        <f t="shared" si="25"/>
        <v xml:space="preserve"> </v>
      </c>
      <c r="AS639" s="59" t="str" cm="1">
        <f t="array" ref="AS639">IF(TRIM(AO639)="Not-selected",0,IF(OR(TRIM(AQ639)="",AR639=""),"",IFERROR(SUM(_xlfn.NUMBERVALUE(SUBSTITUTE(TRIM(_xlfn.XLOOKUP(TRIM(_xlfn.TEXTSPLIT(AQ639,",")),TRIM(_xlfn.TEXTSPLIT(E639,",")),TRIM(_xlfn.TEXTSPLIT(I639,",")))),"$","")))*AR639,"")))</f>
        <v/>
      </c>
    </row>
    <row r="640" spans="2:45">
      <c r="B640" t="str">
        <f t="shared" si="24"/>
        <v xml:space="preserve"> -  -  </v>
      </c>
      <c r="AP640" s="9" t="str">
        <f t="shared" si="25"/>
        <v xml:space="preserve"> </v>
      </c>
      <c r="AQ640" s="9" t="str">
        <f t="shared" si="25"/>
        <v xml:space="preserve"> </v>
      </c>
      <c r="AS640" s="59" t="str" cm="1">
        <f t="array" ref="AS640">IF(TRIM(AO640)="Not-selected",0,IF(OR(TRIM(AQ640)="",AR640=""),"",IFERROR(SUM(_xlfn.NUMBERVALUE(SUBSTITUTE(TRIM(_xlfn.XLOOKUP(TRIM(_xlfn.TEXTSPLIT(AQ640,",")),TRIM(_xlfn.TEXTSPLIT(E640,",")),TRIM(_xlfn.TEXTSPLIT(I640,",")))),"$","")))*AR640,"")))</f>
        <v/>
      </c>
    </row>
    <row r="641" spans="2:45">
      <c r="B641" t="str">
        <f t="shared" si="24"/>
        <v xml:space="preserve"> -  -  </v>
      </c>
      <c r="AP641" s="9" t="str">
        <f t="shared" si="25"/>
        <v xml:space="preserve"> </v>
      </c>
      <c r="AQ641" s="9" t="str">
        <f t="shared" si="25"/>
        <v xml:space="preserve"> </v>
      </c>
      <c r="AS641" s="59" t="str" cm="1">
        <f t="array" ref="AS641">IF(TRIM(AO641)="Not-selected",0,IF(OR(TRIM(AQ641)="",AR641=""),"",IFERROR(SUM(_xlfn.NUMBERVALUE(SUBSTITUTE(TRIM(_xlfn.XLOOKUP(TRIM(_xlfn.TEXTSPLIT(AQ641,",")),TRIM(_xlfn.TEXTSPLIT(E641,",")),TRIM(_xlfn.TEXTSPLIT(I641,",")))),"$","")))*AR641,"")))</f>
        <v/>
      </c>
    </row>
    <row r="642" spans="2:45">
      <c r="B642" t="str">
        <f t="shared" si="24"/>
        <v xml:space="preserve"> -  -  </v>
      </c>
      <c r="AP642" s="9" t="str">
        <f t="shared" si="25"/>
        <v xml:space="preserve"> </v>
      </c>
      <c r="AQ642" s="9" t="str">
        <f t="shared" si="25"/>
        <v xml:space="preserve"> </v>
      </c>
      <c r="AS642" s="59" t="str" cm="1">
        <f t="array" ref="AS642">IF(TRIM(AO642)="Not-selected",0,IF(OR(TRIM(AQ642)="",AR642=""),"",IFERROR(SUM(_xlfn.NUMBERVALUE(SUBSTITUTE(TRIM(_xlfn.XLOOKUP(TRIM(_xlfn.TEXTSPLIT(AQ642,",")),TRIM(_xlfn.TEXTSPLIT(E642,",")),TRIM(_xlfn.TEXTSPLIT(I642,",")))),"$","")))*AR642,"")))</f>
        <v/>
      </c>
    </row>
    <row r="643" spans="2:45">
      <c r="B643" t="str">
        <f t="shared" si="24"/>
        <v xml:space="preserve"> -  -  </v>
      </c>
      <c r="AP643" s="9" t="str">
        <f t="shared" si="25"/>
        <v xml:space="preserve"> </v>
      </c>
      <c r="AQ643" s="9" t="str">
        <f t="shared" si="25"/>
        <v xml:space="preserve"> </v>
      </c>
      <c r="AS643" s="59" t="str" cm="1">
        <f t="array" ref="AS643">IF(TRIM(AO643)="Not-selected",0,IF(OR(TRIM(AQ643)="",AR643=""),"",IFERROR(SUM(_xlfn.NUMBERVALUE(SUBSTITUTE(TRIM(_xlfn.XLOOKUP(TRIM(_xlfn.TEXTSPLIT(AQ643,",")),TRIM(_xlfn.TEXTSPLIT(E643,",")),TRIM(_xlfn.TEXTSPLIT(I643,",")))),"$","")))*AR643,"")))</f>
        <v/>
      </c>
    </row>
    <row r="644" spans="2:45">
      <c r="B644" t="str">
        <f t="shared" si="24"/>
        <v xml:space="preserve"> -  -  </v>
      </c>
      <c r="AP644" s="9" t="str">
        <f t="shared" si="25"/>
        <v xml:space="preserve"> </v>
      </c>
      <c r="AQ644" s="9" t="str">
        <f t="shared" si="25"/>
        <v xml:space="preserve"> </v>
      </c>
      <c r="AS644" s="59" t="str" cm="1">
        <f t="array" ref="AS644">IF(TRIM(AO644)="Not-selected",0,IF(OR(TRIM(AQ644)="",AR644=""),"",IFERROR(SUM(_xlfn.NUMBERVALUE(SUBSTITUTE(TRIM(_xlfn.XLOOKUP(TRIM(_xlfn.TEXTSPLIT(AQ644,",")),TRIM(_xlfn.TEXTSPLIT(E644,",")),TRIM(_xlfn.TEXTSPLIT(I644,",")))),"$","")))*AR644,"")))</f>
        <v/>
      </c>
    </row>
    <row r="645" spans="2:45">
      <c r="B645" t="str">
        <f t="shared" si="24"/>
        <v xml:space="preserve"> -  -  </v>
      </c>
      <c r="AP645" s="9" t="str">
        <f t="shared" si="25"/>
        <v xml:space="preserve"> </v>
      </c>
      <c r="AQ645" s="9" t="str">
        <f t="shared" si="25"/>
        <v xml:space="preserve"> </v>
      </c>
      <c r="AS645" s="59" t="str" cm="1">
        <f t="array" ref="AS645">IF(TRIM(AO645)="Not-selected",0,IF(OR(TRIM(AQ645)="",AR645=""),"",IFERROR(SUM(_xlfn.NUMBERVALUE(SUBSTITUTE(TRIM(_xlfn.XLOOKUP(TRIM(_xlfn.TEXTSPLIT(AQ645,",")),TRIM(_xlfn.TEXTSPLIT(E645,",")),TRIM(_xlfn.TEXTSPLIT(I645,",")))),"$","")))*AR645,"")))</f>
        <v/>
      </c>
    </row>
    <row r="646" spans="2:45">
      <c r="B646" t="str">
        <f t="shared" si="24"/>
        <v xml:space="preserve"> -  -  </v>
      </c>
      <c r="AP646" s="9" t="str">
        <f t="shared" si="25"/>
        <v xml:space="preserve"> </v>
      </c>
      <c r="AQ646" s="9" t="str">
        <f t="shared" si="25"/>
        <v xml:space="preserve"> </v>
      </c>
      <c r="AS646" s="59" t="str" cm="1">
        <f t="array" ref="AS646">IF(TRIM(AO646)="Not-selected",0,IF(OR(TRIM(AQ646)="",AR646=""),"",IFERROR(SUM(_xlfn.NUMBERVALUE(SUBSTITUTE(TRIM(_xlfn.XLOOKUP(TRIM(_xlfn.TEXTSPLIT(AQ646,",")),TRIM(_xlfn.TEXTSPLIT(E646,",")),TRIM(_xlfn.TEXTSPLIT(I646,",")))),"$","")))*AR646,"")))</f>
        <v/>
      </c>
    </row>
    <row r="647" spans="2:45">
      <c r="B647" t="str">
        <f t="shared" si="24"/>
        <v xml:space="preserve"> -  -  </v>
      </c>
      <c r="AP647" s="9" t="str">
        <f t="shared" si="25"/>
        <v xml:space="preserve"> </v>
      </c>
      <c r="AQ647" s="9" t="str">
        <f t="shared" si="25"/>
        <v xml:space="preserve"> </v>
      </c>
      <c r="AS647" s="59" t="str" cm="1">
        <f t="array" ref="AS647">IF(TRIM(AO647)="Not-selected",0,IF(OR(TRIM(AQ647)="",AR647=""),"",IFERROR(SUM(_xlfn.NUMBERVALUE(SUBSTITUTE(TRIM(_xlfn.XLOOKUP(TRIM(_xlfn.TEXTSPLIT(AQ647,",")),TRIM(_xlfn.TEXTSPLIT(E647,",")),TRIM(_xlfn.TEXTSPLIT(I647,",")))),"$","")))*AR647,"")))</f>
        <v/>
      </c>
    </row>
    <row r="648" spans="2:45">
      <c r="B648" t="str">
        <f t="shared" si="24"/>
        <v xml:space="preserve"> -  -  </v>
      </c>
      <c r="AP648" s="9" t="str">
        <f t="shared" si="25"/>
        <v xml:space="preserve"> </v>
      </c>
      <c r="AQ648" s="9" t="str">
        <f t="shared" si="25"/>
        <v xml:space="preserve"> </v>
      </c>
      <c r="AS648" s="59" t="str" cm="1">
        <f t="array" ref="AS648">IF(TRIM(AO648)="Not-selected",0,IF(OR(TRIM(AQ648)="",AR648=""),"",IFERROR(SUM(_xlfn.NUMBERVALUE(SUBSTITUTE(TRIM(_xlfn.XLOOKUP(TRIM(_xlfn.TEXTSPLIT(AQ648,",")),TRIM(_xlfn.TEXTSPLIT(E648,",")),TRIM(_xlfn.TEXTSPLIT(I648,",")))),"$","")))*AR648,"")))</f>
        <v/>
      </c>
    </row>
    <row r="649" spans="2:45">
      <c r="B649" t="str">
        <f t="shared" si="24"/>
        <v xml:space="preserve"> -  -  </v>
      </c>
      <c r="AP649" s="9" t="str">
        <f t="shared" si="25"/>
        <v xml:space="preserve"> </v>
      </c>
      <c r="AQ649" s="9" t="str">
        <f t="shared" si="25"/>
        <v xml:space="preserve"> </v>
      </c>
      <c r="AS649" s="59" t="str" cm="1">
        <f t="array" ref="AS649">IF(TRIM(AO649)="Not-selected",0,IF(OR(TRIM(AQ649)="",AR649=""),"",IFERROR(SUM(_xlfn.NUMBERVALUE(SUBSTITUTE(TRIM(_xlfn.XLOOKUP(TRIM(_xlfn.TEXTSPLIT(AQ649,",")),TRIM(_xlfn.TEXTSPLIT(E649,",")),TRIM(_xlfn.TEXTSPLIT(I649,",")))),"$","")))*AR649,"")))</f>
        <v/>
      </c>
    </row>
    <row r="650" spans="2:45">
      <c r="B650" t="str">
        <f t="shared" si="24"/>
        <v xml:space="preserve"> -  -  </v>
      </c>
      <c r="AP650" s="9" t="str">
        <f t="shared" si="25"/>
        <v xml:space="preserve"> </v>
      </c>
      <c r="AQ650" s="9" t="str">
        <f t="shared" si="25"/>
        <v xml:space="preserve"> </v>
      </c>
      <c r="AS650" s="59" t="str" cm="1">
        <f t="array" ref="AS650">IF(TRIM(AO650)="Not-selected",0,IF(OR(TRIM(AQ650)="",AR650=""),"",IFERROR(SUM(_xlfn.NUMBERVALUE(SUBSTITUTE(TRIM(_xlfn.XLOOKUP(TRIM(_xlfn.TEXTSPLIT(AQ650,",")),TRIM(_xlfn.TEXTSPLIT(E650,",")),TRIM(_xlfn.TEXTSPLIT(I650,",")))),"$","")))*AR650,"")))</f>
        <v/>
      </c>
    </row>
    <row r="651" spans="2:45">
      <c r="B651" t="str">
        <f t="shared" si="24"/>
        <v xml:space="preserve"> -  -  </v>
      </c>
      <c r="AP651" s="9" t="str">
        <f t="shared" si="25"/>
        <v xml:space="preserve"> </v>
      </c>
      <c r="AQ651" s="9" t="str">
        <f t="shared" si="25"/>
        <v xml:space="preserve"> </v>
      </c>
      <c r="AS651" s="59" t="str" cm="1">
        <f t="array" ref="AS651">IF(TRIM(AO651)="Not-selected",0,IF(OR(TRIM(AQ651)="",AR651=""),"",IFERROR(SUM(_xlfn.NUMBERVALUE(SUBSTITUTE(TRIM(_xlfn.XLOOKUP(TRIM(_xlfn.TEXTSPLIT(AQ651,",")),TRIM(_xlfn.TEXTSPLIT(E651,",")),TRIM(_xlfn.TEXTSPLIT(I651,",")))),"$","")))*AR651,"")))</f>
        <v/>
      </c>
    </row>
    <row r="652" spans="2:45">
      <c r="B652" t="str">
        <f t="shared" si="24"/>
        <v xml:space="preserve"> -  -  </v>
      </c>
      <c r="AP652" s="9" t="str">
        <f t="shared" ref="AP652:AP715" si="26">IF($AO652="Not-Selected", "None", " ")</f>
        <v xml:space="preserve"> </v>
      </c>
      <c r="AQ652" s="9" t="str">
        <f t="shared" si="25"/>
        <v xml:space="preserve"> </v>
      </c>
      <c r="AS652" s="59" t="str" cm="1">
        <f t="array" ref="AS652">IF(TRIM(AO652)="Not-selected",0,IF(OR(TRIM(AQ652)="",AR652=""),"",IFERROR(SUM(_xlfn.NUMBERVALUE(SUBSTITUTE(TRIM(_xlfn.XLOOKUP(TRIM(_xlfn.TEXTSPLIT(AQ652,",")),TRIM(_xlfn.TEXTSPLIT(E652,",")),TRIM(_xlfn.TEXTSPLIT(I652,",")))),"$","")))*AR652,"")))</f>
        <v/>
      </c>
    </row>
    <row r="653" spans="2:45">
      <c r="B653" t="str">
        <f t="shared" ref="B653:B716" si="27">IF(F653="None",_xlfn.CONCAT(A653," - ",AQ653),_xlfn.CONCAT(A653," - ",F653," - ",AQ653))</f>
        <v xml:space="preserve"> -  -  </v>
      </c>
      <c r="AP653" s="9" t="str">
        <f t="shared" si="26"/>
        <v xml:space="preserve"> </v>
      </c>
      <c r="AQ653" s="9" t="str">
        <f t="shared" ref="AP653:AQ716" si="28">IF($AO653="Not-Selected", "None", " ")</f>
        <v xml:space="preserve"> </v>
      </c>
      <c r="AS653" s="59" t="str" cm="1">
        <f t="array" ref="AS653">IF(TRIM(AO653)="Not-selected",0,IF(OR(TRIM(AQ653)="",AR653=""),"",IFERROR(SUM(_xlfn.NUMBERVALUE(SUBSTITUTE(TRIM(_xlfn.XLOOKUP(TRIM(_xlfn.TEXTSPLIT(AQ653,",")),TRIM(_xlfn.TEXTSPLIT(E653,",")),TRIM(_xlfn.TEXTSPLIT(I653,",")))),"$","")))*AR653,"")))</f>
        <v/>
      </c>
    </row>
    <row r="654" spans="2:45">
      <c r="B654" t="str">
        <f t="shared" si="27"/>
        <v xml:space="preserve"> -  -  </v>
      </c>
      <c r="AP654" s="9" t="str">
        <f t="shared" si="26"/>
        <v xml:space="preserve"> </v>
      </c>
      <c r="AQ654" s="9" t="str">
        <f t="shared" si="28"/>
        <v xml:space="preserve"> </v>
      </c>
      <c r="AS654" s="59" t="str" cm="1">
        <f t="array" ref="AS654">IF(TRIM(AO654)="Not-selected",0,IF(OR(TRIM(AQ654)="",AR654=""),"",IFERROR(SUM(_xlfn.NUMBERVALUE(SUBSTITUTE(TRIM(_xlfn.XLOOKUP(TRIM(_xlfn.TEXTSPLIT(AQ654,",")),TRIM(_xlfn.TEXTSPLIT(E654,",")),TRIM(_xlfn.TEXTSPLIT(I654,",")))),"$","")))*AR654,"")))</f>
        <v/>
      </c>
    </row>
    <row r="655" spans="2:45">
      <c r="B655" t="str">
        <f t="shared" si="27"/>
        <v xml:space="preserve"> -  -  </v>
      </c>
      <c r="AP655" s="9" t="str">
        <f t="shared" si="26"/>
        <v xml:space="preserve"> </v>
      </c>
      <c r="AQ655" s="9" t="str">
        <f t="shared" si="28"/>
        <v xml:space="preserve"> </v>
      </c>
      <c r="AS655" s="59" t="str" cm="1">
        <f t="array" ref="AS655">IF(TRIM(AO655)="Not-selected",0,IF(OR(TRIM(AQ655)="",AR655=""),"",IFERROR(SUM(_xlfn.NUMBERVALUE(SUBSTITUTE(TRIM(_xlfn.XLOOKUP(TRIM(_xlfn.TEXTSPLIT(AQ655,",")),TRIM(_xlfn.TEXTSPLIT(E655,",")),TRIM(_xlfn.TEXTSPLIT(I655,",")))),"$","")))*AR655,"")))</f>
        <v/>
      </c>
    </row>
    <row r="656" spans="2:45">
      <c r="B656" t="str">
        <f t="shared" si="27"/>
        <v xml:space="preserve"> -  -  </v>
      </c>
      <c r="AP656" s="9" t="str">
        <f t="shared" si="26"/>
        <v xml:space="preserve"> </v>
      </c>
      <c r="AQ656" s="9" t="str">
        <f t="shared" si="28"/>
        <v xml:space="preserve"> </v>
      </c>
      <c r="AS656" s="59" t="str" cm="1">
        <f t="array" ref="AS656">IF(TRIM(AO656)="Not-selected",0,IF(OR(TRIM(AQ656)="",AR656=""),"",IFERROR(SUM(_xlfn.NUMBERVALUE(SUBSTITUTE(TRIM(_xlfn.XLOOKUP(TRIM(_xlfn.TEXTSPLIT(AQ656,",")),TRIM(_xlfn.TEXTSPLIT(E656,",")),TRIM(_xlfn.TEXTSPLIT(I656,",")))),"$","")))*AR656,"")))</f>
        <v/>
      </c>
    </row>
    <row r="657" spans="2:45">
      <c r="B657" t="str">
        <f t="shared" si="27"/>
        <v xml:space="preserve"> -  -  </v>
      </c>
      <c r="AP657" s="9" t="str">
        <f t="shared" si="26"/>
        <v xml:space="preserve"> </v>
      </c>
      <c r="AQ657" s="9" t="str">
        <f t="shared" si="28"/>
        <v xml:space="preserve"> </v>
      </c>
      <c r="AS657" s="59" t="str" cm="1">
        <f t="array" ref="AS657">IF(TRIM(AO657)="Not-selected",0,IF(OR(TRIM(AQ657)="",AR657=""),"",IFERROR(SUM(_xlfn.NUMBERVALUE(SUBSTITUTE(TRIM(_xlfn.XLOOKUP(TRIM(_xlfn.TEXTSPLIT(AQ657,",")),TRIM(_xlfn.TEXTSPLIT(E657,",")),TRIM(_xlfn.TEXTSPLIT(I657,",")))),"$","")))*AR657,"")))</f>
        <v/>
      </c>
    </row>
    <row r="658" spans="2:45">
      <c r="B658" t="str">
        <f t="shared" si="27"/>
        <v xml:space="preserve"> -  -  </v>
      </c>
      <c r="AP658" s="9" t="str">
        <f t="shared" si="26"/>
        <v xml:space="preserve"> </v>
      </c>
      <c r="AQ658" s="9" t="str">
        <f t="shared" si="28"/>
        <v xml:space="preserve"> </v>
      </c>
      <c r="AS658" s="59" t="str" cm="1">
        <f t="array" ref="AS658">IF(TRIM(AO658)="Not-selected",0,IF(OR(TRIM(AQ658)="",AR658=""),"",IFERROR(SUM(_xlfn.NUMBERVALUE(SUBSTITUTE(TRIM(_xlfn.XLOOKUP(TRIM(_xlfn.TEXTSPLIT(AQ658,",")),TRIM(_xlfn.TEXTSPLIT(E658,",")),TRIM(_xlfn.TEXTSPLIT(I658,",")))),"$","")))*AR658,"")))</f>
        <v/>
      </c>
    </row>
    <row r="659" spans="2:45">
      <c r="B659" t="str">
        <f t="shared" si="27"/>
        <v xml:space="preserve"> -  -  </v>
      </c>
      <c r="AP659" s="9" t="str">
        <f t="shared" si="26"/>
        <v xml:space="preserve"> </v>
      </c>
      <c r="AQ659" s="9" t="str">
        <f t="shared" si="28"/>
        <v xml:space="preserve"> </v>
      </c>
      <c r="AS659" s="59" t="str" cm="1">
        <f t="array" ref="AS659">IF(TRIM(AO659)="Not-selected",0,IF(OR(TRIM(AQ659)="",AR659=""),"",IFERROR(SUM(_xlfn.NUMBERVALUE(SUBSTITUTE(TRIM(_xlfn.XLOOKUP(TRIM(_xlfn.TEXTSPLIT(AQ659,",")),TRIM(_xlfn.TEXTSPLIT(E659,",")),TRIM(_xlfn.TEXTSPLIT(I659,",")))),"$","")))*AR659,"")))</f>
        <v/>
      </c>
    </row>
    <row r="660" spans="2:45">
      <c r="B660" t="str">
        <f t="shared" si="27"/>
        <v xml:space="preserve"> -  -  </v>
      </c>
      <c r="AP660" s="9" t="str">
        <f t="shared" si="26"/>
        <v xml:space="preserve"> </v>
      </c>
      <c r="AQ660" s="9" t="str">
        <f t="shared" si="28"/>
        <v xml:space="preserve"> </v>
      </c>
      <c r="AS660" s="59" t="str" cm="1">
        <f t="array" ref="AS660">IF(TRIM(AO660)="Not-selected",0,IF(OR(TRIM(AQ660)="",AR660=""),"",IFERROR(SUM(_xlfn.NUMBERVALUE(SUBSTITUTE(TRIM(_xlfn.XLOOKUP(TRIM(_xlfn.TEXTSPLIT(AQ660,",")),TRIM(_xlfn.TEXTSPLIT(E660,",")),TRIM(_xlfn.TEXTSPLIT(I660,",")))),"$","")))*AR660,"")))</f>
        <v/>
      </c>
    </row>
    <row r="661" spans="2:45">
      <c r="B661" t="str">
        <f t="shared" si="27"/>
        <v xml:space="preserve"> -  -  </v>
      </c>
      <c r="AP661" s="9" t="str">
        <f t="shared" si="26"/>
        <v xml:space="preserve"> </v>
      </c>
      <c r="AQ661" s="9" t="str">
        <f t="shared" si="28"/>
        <v xml:space="preserve"> </v>
      </c>
      <c r="AS661" s="59" t="str" cm="1">
        <f t="array" ref="AS661">IF(TRIM(AO661)="Not-selected",0,IF(OR(TRIM(AQ661)="",AR661=""),"",IFERROR(SUM(_xlfn.NUMBERVALUE(SUBSTITUTE(TRIM(_xlfn.XLOOKUP(TRIM(_xlfn.TEXTSPLIT(AQ661,",")),TRIM(_xlfn.TEXTSPLIT(E661,",")),TRIM(_xlfn.TEXTSPLIT(I661,",")))),"$","")))*AR661,"")))</f>
        <v/>
      </c>
    </row>
    <row r="662" spans="2:45">
      <c r="B662" t="str">
        <f t="shared" si="27"/>
        <v xml:space="preserve"> -  -  </v>
      </c>
      <c r="AP662" s="9" t="str">
        <f t="shared" si="26"/>
        <v xml:space="preserve"> </v>
      </c>
      <c r="AQ662" s="9" t="str">
        <f t="shared" si="28"/>
        <v xml:space="preserve"> </v>
      </c>
      <c r="AS662" s="59" t="str" cm="1">
        <f t="array" ref="AS662">IF(TRIM(AO662)="Not-selected",0,IF(OR(TRIM(AQ662)="",AR662=""),"",IFERROR(SUM(_xlfn.NUMBERVALUE(SUBSTITUTE(TRIM(_xlfn.XLOOKUP(TRIM(_xlfn.TEXTSPLIT(AQ662,",")),TRIM(_xlfn.TEXTSPLIT(E662,",")),TRIM(_xlfn.TEXTSPLIT(I662,",")))),"$","")))*AR662,"")))</f>
        <v/>
      </c>
    </row>
    <row r="663" spans="2:45">
      <c r="B663" t="str">
        <f t="shared" si="27"/>
        <v xml:space="preserve"> -  -  </v>
      </c>
      <c r="AP663" s="9" t="str">
        <f t="shared" si="26"/>
        <v xml:space="preserve"> </v>
      </c>
      <c r="AQ663" s="9" t="str">
        <f t="shared" si="28"/>
        <v xml:space="preserve"> </v>
      </c>
      <c r="AS663" s="59" t="str" cm="1">
        <f t="array" ref="AS663">IF(TRIM(AO663)="Not-selected",0,IF(OR(TRIM(AQ663)="",AR663=""),"",IFERROR(SUM(_xlfn.NUMBERVALUE(SUBSTITUTE(TRIM(_xlfn.XLOOKUP(TRIM(_xlfn.TEXTSPLIT(AQ663,",")),TRIM(_xlfn.TEXTSPLIT(E663,",")),TRIM(_xlfn.TEXTSPLIT(I663,",")))),"$","")))*AR663,"")))</f>
        <v/>
      </c>
    </row>
    <row r="664" spans="2:45">
      <c r="B664" t="str">
        <f t="shared" si="27"/>
        <v xml:space="preserve"> -  -  </v>
      </c>
      <c r="AP664" s="9" t="str">
        <f t="shared" si="26"/>
        <v xml:space="preserve"> </v>
      </c>
      <c r="AQ664" s="9" t="str">
        <f t="shared" si="28"/>
        <v xml:space="preserve"> </v>
      </c>
      <c r="AS664" s="59" t="str" cm="1">
        <f t="array" ref="AS664">IF(TRIM(AO664)="Not-selected",0,IF(OR(TRIM(AQ664)="",AR664=""),"",IFERROR(SUM(_xlfn.NUMBERVALUE(SUBSTITUTE(TRIM(_xlfn.XLOOKUP(TRIM(_xlfn.TEXTSPLIT(AQ664,",")),TRIM(_xlfn.TEXTSPLIT(E664,",")),TRIM(_xlfn.TEXTSPLIT(I664,",")))),"$","")))*AR664,"")))</f>
        <v/>
      </c>
    </row>
    <row r="665" spans="2:45">
      <c r="B665" t="str">
        <f t="shared" si="27"/>
        <v xml:space="preserve"> -  -  </v>
      </c>
      <c r="AP665" s="9" t="str">
        <f t="shared" si="26"/>
        <v xml:space="preserve"> </v>
      </c>
      <c r="AQ665" s="9" t="str">
        <f t="shared" si="28"/>
        <v xml:space="preserve"> </v>
      </c>
      <c r="AS665" s="59" t="str" cm="1">
        <f t="array" ref="AS665">IF(TRIM(AO665)="Not-selected",0,IF(OR(TRIM(AQ665)="",AR665=""),"",IFERROR(SUM(_xlfn.NUMBERVALUE(SUBSTITUTE(TRIM(_xlfn.XLOOKUP(TRIM(_xlfn.TEXTSPLIT(AQ665,",")),TRIM(_xlfn.TEXTSPLIT(E665,",")),TRIM(_xlfn.TEXTSPLIT(I665,",")))),"$","")))*AR665,"")))</f>
        <v/>
      </c>
    </row>
    <row r="666" spans="2:45">
      <c r="B666" t="str">
        <f t="shared" si="27"/>
        <v xml:space="preserve"> -  -  </v>
      </c>
      <c r="AP666" s="9" t="str">
        <f t="shared" si="26"/>
        <v xml:space="preserve"> </v>
      </c>
      <c r="AQ666" s="9" t="str">
        <f t="shared" si="28"/>
        <v xml:space="preserve"> </v>
      </c>
      <c r="AS666" s="59" t="str" cm="1">
        <f t="array" ref="AS666">IF(TRIM(AO666)="Not-selected",0,IF(OR(TRIM(AQ666)="",AR666=""),"",IFERROR(SUM(_xlfn.NUMBERVALUE(SUBSTITUTE(TRIM(_xlfn.XLOOKUP(TRIM(_xlfn.TEXTSPLIT(AQ666,",")),TRIM(_xlfn.TEXTSPLIT(E666,",")),TRIM(_xlfn.TEXTSPLIT(I666,",")))),"$","")))*AR666,"")))</f>
        <v/>
      </c>
    </row>
    <row r="667" spans="2:45">
      <c r="B667" t="str">
        <f t="shared" si="27"/>
        <v xml:space="preserve"> -  -  </v>
      </c>
      <c r="AP667" s="9" t="str">
        <f t="shared" si="26"/>
        <v xml:space="preserve"> </v>
      </c>
      <c r="AQ667" s="9" t="str">
        <f t="shared" si="28"/>
        <v xml:space="preserve"> </v>
      </c>
      <c r="AS667" s="59" t="str" cm="1">
        <f t="array" ref="AS667">IF(TRIM(AO667)="Not-selected",0,IF(OR(TRIM(AQ667)="",AR667=""),"",IFERROR(SUM(_xlfn.NUMBERVALUE(SUBSTITUTE(TRIM(_xlfn.XLOOKUP(TRIM(_xlfn.TEXTSPLIT(AQ667,",")),TRIM(_xlfn.TEXTSPLIT(E667,",")),TRIM(_xlfn.TEXTSPLIT(I667,",")))),"$","")))*AR667,"")))</f>
        <v/>
      </c>
    </row>
    <row r="668" spans="2:45">
      <c r="B668" t="str">
        <f t="shared" si="27"/>
        <v xml:space="preserve"> -  -  </v>
      </c>
      <c r="AP668" s="9" t="str">
        <f t="shared" si="26"/>
        <v xml:space="preserve"> </v>
      </c>
      <c r="AQ668" s="9" t="str">
        <f t="shared" si="28"/>
        <v xml:space="preserve"> </v>
      </c>
      <c r="AS668" s="59" t="str" cm="1">
        <f t="array" ref="AS668">IF(TRIM(AO668)="Not-selected",0,IF(OR(TRIM(AQ668)="",AR668=""),"",IFERROR(SUM(_xlfn.NUMBERVALUE(SUBSTITUTE(TRIM(_xlfn.XLOOKUP(TRIM(_xlfn.TEXTSPLIT(AQ668,",")),TRIM(_xlfn.TEXTSPLIT(E668,",")),TRIM(_xlfn.TEXTSPLIT(I668,",")))),"$","")))*AR668,"")))</f>
        <v/>
      </c>
    </row>
    <row r="669" spans="2:45">
      <c r="B669" t="str">
        <f t="shared" si="27"/>
        <v xml:space="preserve"> -  -  </v>
      </c>
      <c r="AP669" s="9" t="str">
        <f t="shared" si="26"/>
        <v xml:space="preserve"> </v>
      </c>
      <c r="AQ669" s="9" t="str">
        <f t="shared" si="28"/>
        <v xml:space="preserve"> </v>
      </c>
      <c r="AS669" s="59" t="str" cm="1">
        <f t="array" ref="AS669">IF(TRIM(AO669)="Not-selected",0,IF(OR(TRIM(AQ669)="",AR669=""),"",IFERROR(SUM(_xlfn.NUMBERVALUE(SUBSTITUTE(TRIM(_xlfn.XLOOKUP(TRIM(_xlfn.TEXTSPLIT(AQ669,",")),TRIM(_xlfn.TEXTSPLIT(E669,",")),TRIM(_xlfn.TEXTSPLIT(I669,",")))),"$","")))*AR669,"")))</f>
        <v/>
      </c>
    </row>
    <row r="670" spans="2:45">
      <c r="B670" t="str">
        <f t="shared" si="27"/>
        <v xml:space="preserve"> -  -  </v>
      </c>
      <c r="AP670" s="9" t="str">
        <f t="shared" si="26"/>
        <v xml:space="preserve"> </v>
      </c>
      <c r="AQ670" s="9" t="str">
        <f t="shared" si="28"/>
        <v xml:space="preserve"> </v>
      </c>
      <c r="AS670" s="59" t="str" cm="1">
        <f t="array" ref="AS670">IF(TRIM(AO670)="Not-selected",0,IF(OR(TRIM(AQ670)="",AR670=""),"",IFERROR(SUM(_xlfn.NUMBERVALUE(SUBSTITUTE(TRIM(_xlfn.XLOOKUP(TRIM(_xlfn.TEXTSPLIT(AQ670,",")),TRIM(_xlfn.TEXTSPLIT(E670,",")),TRIM(_xlfn.TEXTSPLIT(I670,",")))),"$","")))*AR670,"")))</f>
        <v/>
      </c>
    </row>
    <row r="671" spans="2:45">
      <c r="B671" t="str">
        <f t="shared" si="27"/>
        <v xml:space="preserve"> -  -  </v>
      </c>
      <c r="AP671" s="9" t="str">
        <f t="shared" si="26"/>
        <v xml:space="preserve"> </v>
      </c>
      <c r="AQ671" s="9" t="str">
        <f t="shared" si="28"/>
        <v xml:space="preserve"> </v>
      </c>
      <c r="AS671" s="59" t="str" cm="1">
        <f t="array" ref="AS671">IF(TRIM(AO671)="Not-selected",0,IF(OR(TRIM(AQ671)="",AR671=""),"",IFERROR(SUM(_xlfn.NUMBERVALUE(SUBSTITUTE(TRIM(_xlfn.XLOOKUP(TRIM(_xlfn.TEXTSPLIT(AQ671,",")),TRIM(_xlfn.TEXTSPLIT(E671,",")),TRIM(_xlfn.TEXTSPLIT(I671,",")))),"$","")))*AR671,"")))</f>
        <v/>
      </c>
    </row>
    <row r="672" spans="2:45">
      <c r="B672" t="str">
        <f t="shared" si="27"/>
        <v xml:space="preserve"> -  -  </v>
      </c>
      <c r="AP672" s="9" t="str">
        <f t="shared" si="26"/>
        <v xml:space="preserve"> </v>
      </c>
      <c r="AQ672" s="9" t="str">
        <f t="shared" si="28"/>
        <v xml:space="preserve"> </v>
      </c>
      <c r="AS672" s="59" t="str" cm="1">
        <f t="array" ref="AS672">IF(TRIM(AO672)="Not-selected",0,IF(OR(TRIM(AQ672)="",AR672=""),"",IFERROR(SUM(_xlfn.NUMBERVALUE(SUBSTITUTE(TRIM(_xlfn.XLOOKUP(TRIM(_xlfn.TEXTSPLIT(AQ672,",")),TRIM(_xlfn.TEXTSPLIT(E672,",")),TRIM(_xlfn.TEXTSPLIT(I672,",")))),"$","")))*AR672,"")))</f>
        <v/>
      </c>
    </row>
    <row r="673" spans="2:45">
      <c r="B673" t="str">
        <f t="shared" si="27"/>
        <v xml:space="preserve"> -  -  </v>
      </c>
      <c r="AP673" s="9" t="str">
        <f t="shared" si="26"/>
        <v xml:space="preserve"> </v>
      </c>
      <c r="AQ673" s="9" t="str">
        <f t="shared" si="28"/>
        <v xml:space="preserve"> </v>
      </c>
      <c r="AS673" s="59" t="str" cm="1">
        <f t="array" ref="AS673">IF(TRIM(AO673)="Not-selected",0,IF(OR(TRIM(AQ673)="",AR673=""),"",IFERROR(SUM(_xlfn.NUMBERVALUE(SUBSTITUTE(TRIM(_xlfn.XLOOKUP(TRIM(_xlfn.TEXTSPLIT(AQ673,",")),TRIM(_xlfn.TEXTSPLIT(E673,",")),TRIM(_xlfn.TEXTSPLIT(I673,",")))),"$","")))*AR673,"")))</f>
        <v/>
      </c>
    </row>
    <row r="674" spans="2:45">
      <c r="B674" t="str">
        <f t="shared" si="27"/>
        <v xml:space="preserve"> -  -  </v>
      </c>
      <c r="AP674" s="9" t="str">
        <f t="shared" si="26"/>
        <v xml:space="preserve"> </v>
      </c>
      <c r="AQ674" s="9" t="str">
        <f t="shared" si="28"/>
        <v xml:space="preserve"> </v>
      </c>
      <c r="AS674" s="59" t="str" cm="1">
        <f t="array" ref="AS674">IF(TRIM(AO674)="Not-selected",0,IF(OR(TRIM(AQ674)="",AR674=""),"",IFERROR(SUM(_xlfn.NUMBERVALUE(SUBSTITUTE(TRIM(_xlfn.XLOOKUP(TRIM(_xlfn.TEXTSPLIT(AQ674,",")),TRIM(_xlfn.TEXTSPLIT(E674,",")),TRIM(_xlfn.TEXTSPLIT(I674,",")))),"$","")))*AR674,"")))</f>
        <v/>
      </c>
    </row>
    <row r="675" spans="2:45">
      <c r="B675" t="str">
        <f t="shared" si="27"/>
        <v xml:space="preserve"> -  -  </v>
      </c>
      <c r="AP675" s="9" t="str">
        <f t="shared" si="26"/>
        <v xml:space="preserve"> </v>
      </c>
      <c r="AQ675" s="9" t="str">
        <f t="shared" si="28"/>
        <v xml:space="preserve"> </v>
      </c>
      <c r="AS675" s="59" t="str" cm="1">
        <f t="array" ref="AS675">IF(TRIM(AO675)="Not-selected",0,IF(OR(TRIM(AQ675)="",AR675=""),"",IFERROR(SUM(_xlfn.NUMBERVALUE(SUBSTITUTE(TRIM(_xlfn.XLOOKUP(TRIM(_xlfn.TEXTSPLIT(AQ675,",")),TRIM(_xlfn.TEXTSPLIT(E675,",")),TRIM(_xlfn.TEXTSPLIT(I675,",")))),"$","")))*AR675,"")))</f>
        <v/>
      </c>
    </row>
    <row r="676" spans="2:45">
      <c r="B676" t="str">
        <f t="shared" si="27"/>
        <v xml:space="preserve"> -  -  </v>
      </c>
      <c r="AP676" s="9" t="str">
        <f t="shared" si="26"/>
        <v xml:space="preserve"> </v>
      </c>
      <c r="AQ676" s="9" t="str">
        <f t="shared" si="28"/>
        <v xml:space="preserve"> </v>
      </c>
      <c r="AS676" s="59" t="str" cm="1">
        <f t="array" ref="AS676">IF(TRIM(AO676)="Not-selected",0,IF(OR(TRIM(AQ676)="",AR676=""),"",IFERROR(SUM(_xlfn.NUMBERVALUE(SUBSTITUTE(TRIM(_xlfn.XLOOKUP(TRIM(_xlfn.TEXTSPLIT(AQ676,",")),TRIM(_xlfn.TEXTSPLIT(E676,",")),TRIM(_xlfn.TEXTSPLIT(I676,",")))),"$","")))*AR676,"")))</f>
        <v/>
      </c>
    </row>
    <row r="677" spans="2:45">
      <c r="B677" t="str">
        <f t="shared" si="27"/>
        <v xml:space="preserve"> -  -  </v>
      </c>
      <c r="AP677" s="9" t="str">
        <f t="shared" si="26"/>
        <v xml:space="preserve"> </v>
      </c>
      <c r="AQ677" s="9" t="str">
        <f t="shared" si="28"/>
        <v xml:space="preserve"> </v>
      </c>
      <c r="AS677" s="59" t="str" cm="1">
        <f t="array" ref="AS677">IF(TRIM(AO677)="Not-selected",0,IF(OR(TRIM(AQ677)="",AR677=""),"",IFERROR(SUM(_xlfn.NUMBERVALUE(SUBSTITUTE(TRIM(_xlfn.XLOOKUP(TRIM(_xlfn.TEXTSPLIT(AQ677,",")),TRIM(_xlfn.TEXTSPLIT(E677,",")),TRIM(_xlfn.TEXTSPLIT(I677,",")))),"$","")))*AR677,"")))</f>
        <v/>
      </c>
    </row>
    <row r="678" spans="2:45">
      <c r="B678" t="str">
        <f t="shared" si="27"/>
        <v xml:space="preserve"> -  -  </v>
      </c>
      <c r="AP678" s="9" t="str">
        <f t="shared" si="26"/>
        <v xml:space="preserve"> </v>
      </c>
      <c r="AQ678" s="9" t="str">
        <f t="shared" si="28"/>
        <v xml:space="preserve"> </v>
      </c>
      <c r="AS678" s="59" t="str" cm="1">
        <f t="array" ref="AS678">IF(TRIM(AO678)="Not-selected",0,IF(OR(TRIM(AQ678)="",AR678=""),"",IFERROR(SUM(_xlfn.NUMBERVALUE(SUBSTITUTE(TRIM(_xlfn.XLOOKUP(TRIM(_xlfn.TEXTSPLIT(AQ678,",")),TRIM(_xlfn.TEXTSPLIT(E678,",")),TRIM(_xlfn.TEXTSPLIT(I678,",")))),"$","")))*AR678,"")))</f>
        <v/>
      </c>
    </row>
    <row r="679" spans="2:45">
      <c r="B679" t="str">
        <f t="shared" si="27"/>
        <v xml:space="preserve"> -  -  </v>
      </c>
      <c r="AP679" s="9" t="str">
        <f t="shared" si="26"/>
        <v xml:space="preserve"> </v>
      </c>
      <c r="AQ679" s="9" t="str">
        <f t="shared" si="28"/>
        <v xml:space="preserve"> </v>
      </c>
      <c r="AS679" s="59" t="str" cm="1">
        <f t="array" ref="AS679">IF(TRIM(AO679)="Not-selected",0,IF(OR(TRIM(AQ679)="",AR679=""),"",IFERROR(SUM(_xlfn.NUMBERVALUE(SUBSTITUTE(TRIM(_xlfn.XLOOKUP(TRIM(_xlfn.TEXTSPLIT(AQ679,",")),TRIM(_xlfn.TEXTSPLIT(E679,",")),TRIM(_xlfn.TEXTSPLIT(I679,",")))),"$","")))*AR679,"")))</f>
        <v/>
      </c>
    </row>
    <row r="680" spans="2:45">
      <c r="B680" t="str">
        <f t="shared" si="27"/>
        <v xml:space="preserve"> -  -  </v>
      </c>
      <c r="AP680" s="9" t="str">
        <f t="shared" si="26"/>
        <v xml:space="preserve"> </v>
      </c>
      <c r="AQ680" s="9" t="str">
        <f t="shared" si="28"/>
        <v xml:space="preserve"> </v>
      </c>
      <c r="AS680" s="59" t="str" cm="1">
        <f t="array" ref="AS680">IF(TRIM(AO680)="Not-selected",0,IF(OR(TRIM(AQ680)="",AR680=""),"",IFERROR(SUM(_xlfn.NUMBERVALUE(SUBSTITUTE(TRIM(_xlfn.XLOOKUP(TRIM(_xlfn.TEXTSPLIT(AQ680,",")),TRIM(_xlfn.TEXTSPLIT(E680,",")),TRIM(_xlfn.TEXTSPLIT(I680,",")))),"$","")))*AR680,"")))</f>
        <v/>
      </c>
    </row>
    <row r="681" spans="2:45">
      <c r="B681" t="str">
        <f t="shared" si="27"/>
        <v xml:space="preserve"> -  -  </v>
      </c>
      <c r="AP681" s="9" t="str">
        <f t="shared" si="26"/>
        <v xml:space="preserve"> </v>
      </c>
      <c r="AQ681" s="9" t="str">
        <f t="shared" si="28"/>
        <v xml:space="preserve"> </v>
      </c>
      <c r="AS681" s="59" t="str" cm="1">
        <f t="array" ref="AS681">IF(TRIM(AO681)="Not-selected",0,IF(OR(TRIM(AQ681)="",AR681=""),"",IFERROR(SUM(_xlfn.NUMBERVALUE(SUBSTITUTE(TRIM(_xlfn.XLOOKUP(TRIM(_xlfn.TEXTSPLIT(AQ681,",")),TRIM(_xlfn.TEXTSPLIT(E681,",")),TRIM(_xlfn.TEXTSPLIT(I681,",")))),"$","")))*AR681,"")))</f>
        <v/>
      </c>
    </row>
    <row r="682" spans="2:45">
      <c r="B682" t="str">
        <f t="shared" si="27"/>
        <v xml:space="preserve"> -  -  </v>
      </c>
      <c r="AP682" s="9" t="str">
        <f t="shared" si="26"/>
        <v xml:space="preserve"> </v>
      </c>
      <c r="AQ682" s="9" t="str">
        <f t="shared" si="28"/>
        <v xml:space="preserve"> </v>
      </c>
      <c r="AS682" s="59" t="str" cm="1">
        <f t="array" ref="AS682">IF(TRIM(AO682)="Not-selected",0,IF(OR(TRIM(AQ682)="",AR682=""),"",IFERROR(SUM(_xlfn.NUMBERVALUE(SUBSTITUTE(TRIM(_xlfn.XLOOKUP(TRIM(_xlfn.TEXTSPLIT(AQ682,",")),TRIM(_xlfn.TEXTSPLIT(E682,",")),TRIM(_xlfn.TEXTSPLIT(I682,",")))),"$","")))*AR682,"")))</f>
        <v/>
      </c>
    </row>
    <row r="683" spans="2:45">
      <c r="B683" t="str">
        <f t="shared" si="27"/>
        <v xml:space="preserve"> -  -  </v>
      </c>
      <c r="AP683" s="9" t="str">
        <f t="shared" si="26"/>
        <v xml:space="preserve"> </v>
      </c>
      <c r="AQ683" s="9" t="str">
        <f t="shared" si="28"/>
        <v xml:space="preserve"> </v>
      </c>
      <c r="AS683" s="59" t="str" cm="1">
        <f t="array" ref="AS683">IF(TRIM(AO683)="Not-selected",0,IF(OR(TRIM(AQ683)="",AR683=""),"",IFERROR(SUM(_xlfn.NUMBERVALUE(SUBSTITUTE(TRIM(_xlfn.XLOOKUP(TRIM(_xlfn.TEXTSPLIT(AQ683,",")),TRIM(_xlfn.TEXTSPLIT(E683,",")),TRIM(_xlfn.TEXTSPLIT(I683,",")))),"$","")))*AR683,"")))</f>
        <v/>
      </c>
    </row>
    <row r="684" spans="2:45">
      <c r="B684" t="str">
        <f t="shared" si="27"/>
        <v xml:space="preserve"> -  -  </v>
      </c>
      <c r="AP684" s="9" t="str">
        <f t="shared" si="26"/>
        <v xml:space="preserve"> </v>
      </c>
      <c r="AQ684" s="9" t="str">
        <f t="shared" si="28"/>
        <v xml:space="preserve"> </v>
      </c>
      <c r="AS684" s="59" t="str" cm="1">
        <f t="array" ref="AS684">IF(TRIM(AO684)="Not-selected",0,IF(OR(TRIM(AQ684)="",AR684=""),"",IFERROR(SUM(_xlfn.NUMBERVALUE(SUBSTITUTE(TRIM(_xlfn.XLOOKUP(TRIM(_xlfn.TEXTSPLIT(AQ684,",")),TRIM(_xlfn.TEXTSPLIT(E684,",")),TRIM(_xlfn.TEXTSPLIT(I684,",")))),"$","")))*AR684,"")))</f>
        <v/>
      </c>
    </row>
    <row r="685" spans="2:45">
      <c r="B685" t="str">
        <f t="shared" si="27"/>
        <v xml:space="preserve"> -  -  </v>
      </c>
      <c r="AP685" s="9" t="str">
        <f t="shared" si="26"/>
        <v xml:space="preserve"> </v>
      </c>
      <c r="AQ685" s="9" t="str">
        <f t="shared" si="28"/>
        <v xml:space="preserve"> </v>
      </c>
      <c r="AS685" s="59" t="str" cm="1">
        <f t="array" ref="AS685">IF(TRIM(AO685)="Not-selected",0,IF(OR(TRIM(AQ685)="",AR685=""),"",IFERROR(SUM(_xlfn.NUMBERVALUE(SUBSTITUTE(TRIM(_xlfn.XLOOKUP(TRIM(_xlfn.TEXTSPLIT(AQ685,",")),TRIM(_xlfn.TEXTSPLIT(E685,",")),TRIM(_xlfn.TEXTSPLIT(I685,",")))),"$","")))*AR685,"")))</f>
        <v/>
      </c>
    </row>
    <row r="686" spans="2:45">
      <c r="B686" t="str">
        <f t="shared" si="27"/>
        <v xml:space="preserve"> -  -  </v>
      </c>
      <c r="AP686" s="9" t="str">
        <f t="shared" si="26"/>
        <v xml:space="preserve"> </v>
      </c>
      <c r="AQ686" s="9" t="str">
        <f t="shared" si="28"/>
        <v xml:space="preserve"> </v>
      </c>
      <c r="AS686" s="59" t="str" cm="1">
        <f t="array" ref="AS686">IF(TRIM(AO686)="Not-selected",0,IF(OR(TRIM(AQ686)="",AR686=""),"",IFERROR(SUM(_xlfn.NUMBERVALUE(SUBSTITUTE(TRIM(_xlfn.XLOOKUP(TRIM(_xlfn.TEXTSPLIT(AQ686,",")),TRIM(_xlfn.TEXTSPLIT(E686,",")),TRIM(_xlfn.TEXTSPLIT(I686,",")))),"$","")))*AR686,"")))</f>
        <v/>
      </c>
    </row>
    <row r="687" spans="2:45">
      <c r="B687" t="str">
        <f t="shared" si="27"/>
        <v xml:space="preserve"> -  -  </v>
      </c>
      <c r="AP687" s="9" t="str">
        <f t="shared" si="26"/>
        <v xml:space="preserve"> </v>
      </c>
      <c r="AQ687" s="9" t="str">
        <f t="shared" si="28"/>
        <v xml:space="preserve"> </v>
      </c>
      <c r="AS687" s="59" t="str" cm="1">
        <f t="array" ref="AS687">IF(TRIM(AO687)="Not-selected",0,IF(OR(TRIM(AQ687)="",AR687=""),"",IFERROR(SUM(_xlfn.NUMBERVALUE(SUBSTITUTE(TRIM(_xlfn.XLOOKUP(TRIM(_xlfn.TEXTSPLIT(AQ687,",")),TRIM(_xlfn.TEXTSPLIT(E687,",")),TRIM(_xlfn.TEXTSPLIT(I687,",")))),"$","")))*AR687,"")))</f>
        <v/>
      </c>
    </row>
    <row r="688" spans="2:45">
      <c r="B688" t="str">
        <f t="shared" si="27"/>
        <v xml:space="preserve"> -  -  </v>
      </c>
      <c r="AP688" s="9" t="str">
        <f t="shared" si="26"/>
        <v xml:space="preserve"> </v>
      </c>
      <c r="AQ688" s="9" t="str">
        <f t="shared" si="28"/>
        <v xml:space="preserve"> </v>
      </c>
      <c r="AS688" s="59" t="str" cm="1">
        <f t="array" ref="AS688">IF(TRIM(AO688)="Not-selected",0,IF(OR(TRIM(AQ688)="",AR688=""),"",IFERROR(SUM(_xlfn.NUMBERVALUE(SUBSTITUTE(TRIM(_xlfn.XLOOKUP(TRIM(_xlfn.TEXTSPLIT(AQ688,",")),TRIM(_xlfn.TEXTSPLIT(E688,",")),TRIM(_xlfn.TEXTSPLIT(I688,",")))),"$","")))*AR688,"")))</f>
        <v/>
      </c>
    </row>
    <row r="689" spans="2:45">
      <c r="B689" t="str">
        <f t="shared" si="27"/>
        <v xml:space="preserve"> -  -  </v>
      </c>
      <c r="AP689" s="9" t="str">
        <f t="shared" si="26"/>
        <v xml:space="preserve"> </v>
      </c>
      <c r="AQ689" s="9" t="str">
        <f t="shared" si="28"/>
        <v xml:space="preserve"> </v>
      </c>
      <c r="AS689" s="59" t="str" cm="1">
        <f t="array" ref="AS689">IF(TRIM(AO689)="Not-selected",0,IF(OR(TRIM(AQ689)="",AR689=""),"",IFERROR(SUM(_xlfn.NUMBERVALUE(SUBSTITUTE(TRIM(_xlfn.XLOOKUP(TRIM(_xlfn.TEXTSPLIT(AQ689,",")),TRIM(_xlfn.TEXTSPLIT(E689,",")),TRIM(_xlfn.TEXTSPLIT(I689,",")))),"$","")))*AR689,"")))</f>
        <v/>
      </c>
    </row>
    <row r="690" spans="2:45">
      <c r="B690" t="str">
        <f t="shared" si="27"/>
        <v xml:space="preserve"> -  -  </v>
      </c>
      <c r="AP690" s="9" t="str">
        <f t="shared" si="26"/>
        <v xml:space="preserve"> </v>
      </c>
      <c r="AQ690" s="9" t="str">
        <f t="shared" si="28"/>
        <v xml:space="preserve"> </v>
      </c>
      <c r="AS690" s="59" t="str" cm="1">
        <f t="array" ref="AS690">IF(TRIM(AO690)="Not-selected",0,IF(OR(TRIM(AQ690)="",AR690=""),"",IFERROR(SUM(_xlfn.NUMBERVALUE(SUBSTITUTE(TRIM(_xlfn.XLOOKUP(TRIM(_xlfn.TEXTSPLIT(AQ690,",")),TRIM(_xlfn.TEXTSPLIT(E690,",")),TRIM(_xlfn.TEXTSPLIT(I690,",")))),"$","")))*AR690,"")))</f>
        <v/>
      </c>
    </row>
    <row r="691" spans="2:45">
      <c r="B691" t="str">
        <f t="shared" si="27"/>
        <v xml:space="preserve"> -  -  </v>
      </c>
      <c r="AP691" s="9" t="str">
        <f t="shared" si="26"/>
        <v xml:space="preserve"> </v>
      </c>
      <c r="AQ691" s="9" t="str">
        <f t="shared" si="28"/>
        <v xml:space="preserve"> </v>
      </c>
      <c r="AS691" s="59" t="str" cm="1">
        <f t="array" ref="AS691">IF(TRIM(AO691)="Not-selected",0,IF(OR(TRIM(AQ691)="",AR691=""),"",IFERROR(SUM(_xlfn.NUMBERVALUE(SUBSTITUTE(TRIM(_xlfn.XLOOKUP(TRIM(_xlfn.TEXTSPLIT(AQ691,",")),TRIM(_xlfn.TEXTSPLIT(E691,",")),TRIM(_xlfn.TEXTSPLIT(I691,",")))),"$","")))*AR691,"")))</f>
        <v/>
      </c>
    </row>
    <row r="692" spans="2:45">
      <c r="B692" t="str">
        <f t="shared" si="27"/>
        <v xml:space="preserve"> -  -  </v>
      </c>
      <c r="AP692" s="9" t="str">
        <f t="shared" si="26"/>
        <v xml:space="preserve"> </v>
      </c>
      <c r="AQ692" s="9" t="str">
        <f t="shared" si="28"/>
        <v xml:space="preserve"> </v>
      </c>
      <c r="AS692" s="59" t="str" cm="1">
        <f t="array" ref="AS692">IF(TRIM(AO692)="Not-selected",0,IF(OR(TRIM(AQ692)="",AR692=""),"",IFERROR(SUM(_xlfn.NUMBERVALUE(SUBSTITUTE(TRIM(_xlfn.XLOOKUP(TRIM(_xlfn.TEXTSPLIT(AQ692,",")),TRIM(_xlfn.TEXTSPLIT(E692,",")),TRIM(_xlfn.TEXTSPLIT(I692,",")))),"$","")))*AR692,"")))</f>
        <v/>
      </c>
    </row>
    <row r="693" spans="2:45">
      <c r="B693" t="str">
        <f t="shared" si="27"/>
        <v xml:space="preserve"> -  -  </v>
      </c>
      <c r="AP693" s="9" t="str">
        <f t="shared" si="26"/>
        <v xml:space="preserve"> </v>
      </c>
      <c r="AQ693" s="9" t="str">
        <f t="shared" si="28"/>
        <v xml:space="preserve"> </v>
      </c>
      <c r="AS693" s="59" t="str" cm="1">
        <f t="array" ref="AS693">IF(TRIM(AO693)="Not-selected",0,IF(OR(TRIM(AQ693)="",AR693=""),"",IFERROR(SUM(_xlfn.NUMBERVALUE(SUBSTITUTE(TRIM(_xlfn.XLOOKUP(TRIM(_xlfn.TEXTSPLIT(AQ693,",")),TRIM(_xlfn.TEXTSPLIT(E693,",")),TRIM(_xlfn.TEXTSPLIT(I693,",")))),"$","")))*AR693,"")))</f>
        <v/>
      </c>
    </row>
    <row r="694" spans="2:45">
      <c r="B694" t="str">
        <f t="shared" si="27"/>
        <v xml:space="preserve"> -  -  </v>
      </c>
      <c r="AP694" s="9" t="str">
        <f t="shared" si="26"/>
        <v xml:space="preserve"> </v>
      </c>
      <c r="AQ694" s="9" t="str">
        <f t="shared" si="28"/>
        <v xml:space="preserve"> </v>
      </c>
      <c r="AS694" s="59" t="str" cm="1">
        <f t="array" ref="AS694">IF(TRIM(AO694)="Not-selected",0,IF(OR(TRIM(AQ694)="",AR694=""),"",IFERROR(SUM(_xlfn.NUMBERVALUE(SUBSTITUTE(TRIM(_xlfn.XLOOKUP(TRIM(_xlfn.TEXTSPLIT(AQ694,",")),TRIM(_xlfn.TEXTSPLIT(E694,",")),TRIM(_xlfn.TEXTSPLIT(I694,",")))),"$","")))*AR694,"")))</f>
        <v/>
      </c>
    </row>
    <row r="695" spans="2:45">
      <c r="B695" t="str">
        <f t="shared" si="27"/>
        <v xml:space="preserve"> -  -  </v>
      </c>
      <c r="AP695" s="9" t="str">
        <f t="shared" si="26"/>
        <v xml:space="preserve"> </v>
      </c>
      <c r="AQ695" s="9" t="str">
        <f t="shared" si="28"/>
        <v xml:space="preserve"> </v>
      </c>
      <c r="AS695" s="59" t="str" cm="1">
        <f t="array" ref="AS695">IF(TRIM(AO695)="Not-selected",0,IF(OR(TRIM(AQ695)="",AR695=""),"",IFERROR(SUM(_xlfn.NUMBERVALUE(SUBSTITUTE(TRIM(_xlfn.XLOOKUP(TRIM(_xlfn.TEXTSPLIT(AQ695,",")),TRIM(_xlfn.TEXTSPLIT(E695,",")),TRIM(_xlfn.TEXTSPLIT(I695,",")))),"$","")))*AR695,"")))</f>
        <v/>
      </c>
    </row>
    <row r="696" spans="2:45">
      <c r="B696" t="str">
        <f t="shared" si="27"/>
        <v xml:space="preserve"> -  -  </v>
      </c>
      <c r="AP696" s="9" t="str">
        <f t="shared" si="26"/>
        <v xml:space="preserve"> </v>
      </c>
      <c r="AQ696" s="9" t="str">
        <f t="shared" si="28"/>
        <v xml:space="preserve"> </v>
      </c>
      <c r="AS696" s="59" t="str" cm="1">
        <f t="array" ref="AS696">IF(TRIM(AO696)="Not-selected",0,IF(OR(TRIM(AQ696)="",AR696=""),"",IFERROR(SUM(_xlfn.NUMBERVALUE(SUBSTITUTE(TRIM(_xlfn.XLOOKUP(TRIM(_xlfn.TEXTSPLIT(AQ696,",")),TRIM(_xlfn.TEXTSPLIT(E696,",")),TRIM(_xlfn.TEXTSPLIT(I696,",")))),"$","")))*AR696,"")))</f>
        <v/>
      </c>
    </row>
    <row r="697" spans="2:45">
      <c r="B697" t="str">
        <f t="shared" si="27"/>
        <v xml:space="preserve"> -  -  </v>
      </c>
      <c r="AP697" s="9" t="str">
        <f t="shared" si="26"/>
        <v xml:space="preserve"> </v>
      </c>
      <c r="AQ697" s="9" t="str">
        <f t="shared" si="28"/>
        <v xml:space="preserve"> </v>
      </c>
      <c r="AS697" s="59" t="str" cm="1">
        <f t="array" ref="AS697">IF(TRIM(AO697)="Not-selected",0,IF(OR(TRIM(AQ697)="",AR697=""),"",IFERROR(SUM(_xlfn.NUMBERVALUE(SUBSTITUTE(TRIM(_xlfn.XLOOKUP(TRIM(_xlfn.TEXTSPLIT(AQ697,",")),TRIM(_xlfn.TEXTSPLIT(E697,",")),TRIM(_xlfn.TEXTSPLIT(I697,",")))),"$","")))*AR697,"")))</f>
        <v/>
      </c>
    </row>
    <row r="698" spans="2:45">
      <c r="B698" t="str">
        <f t="shared" si="27"/>
        <v xml:space="preserve"> -  -  </v>
      </c>
      <c r="AP698" s="9" t="str">
        <f t="shared" si="26"/>
        <v xml:space="preserve"> </v>
      </c>
      <c r="AQ698" s="9" t="str">
        <f t="shared" si="28"/>
        <v xml:space="preserve"> </v>
      </c>
      <c r="AS698" s="59" t="str" cm="1">
        <f t="array" ref="AS698">IF(TRIM(AO698)="Not-selected",0,IF(OR(TRIM(AQ698)="",AR698=""),"",IFERROR(SUM(_xlfn.NUMBERVALUE(SUBSTITUTE(TRIM(_xlfn.XLOOKUP(TRIM(_xlfn.TEXTSPLIT(AQ698,",")),TRIM(_xlfn.TEXTSPLIT(E698,",")),TRIM(_xlfn.TEXTSPLIT(I698,",")))),"$","")))*AR698,"")))</f>
        <v/>
      </c>
    </row>
    <row r="699" spans="2:45">
      <c r="B699" t="str">
        <f t="shared" si="27"/>
        <v xml:space="preserve"> -  -  </v>
      </c>
      <c r="AP699" s="9" t="str">
        <f t="shared" si="26"/>
        <v xml:space="preserve"> </v>
      </c>
      <c r="AQ699" s="9" t="str">
        <f t="shared" si="28"/>
        <v xml:space="preserve"> </v>
      </c>
      <c r="AS699" s="59" t="str" cm="1">
        <f t="array" ref="AS699">IF(TRIM(AO699)="Not-selected",0,IF(OR(TRIM(AQ699)="",AR699=""),"",IFERROR(SUM(_xlfn.NUMBERVALUE(SUBSTITUTE(TRIM(_xlfn.XLOOKUP(TRIM(_xlfn.TEXTSPLIT(AQ699,",")),TRIM(_xlfn.TEXTSPLIT(E699,",")),TRIM(_xlfn.TEXTSPLIT(I699,",")))),"$","")))*AR699,"")))</f>
        <v/>
      </c>
    </row>
    <row r="700" spans="2:45">
      <c r="B700" t="str">
        <f t="shared" si="27"/>
        <v xml:space="preserve"> -  -  </v>
      </c>
      <c r="AP700" s="9" t="str">
        <f t="shared" si="26"/>
        <v xml:space="preserve"> </v>
      </c>
      <c r="AQ700" s="9" t="str">
        <f t="shared" si="28"/>
        <v xml:space="preserve"> </v>
      </c>
      <c r="AS700" s="59" t="str" cm="1">
        <f t="array" ref="AS700">IF(TRIM(AO700)="Not-selected",0,IF(OR(TRIM(AQ700)="",AR700=""),"",IFERROR(SUM(_xlfn.NUMBERVALUE(SUBSTITUTE(TRIM(_xlfn.XLOOKUP(TRIM(_xlfn.TEXTSPLIT(AQ700,",")),TRIM(_xlfn.TEXTSPLIT(E700,",")),TRIM(_xlfn.TEXTSPLIT(I700,",")))),"$","")))*AR700,"")))</f>
        <v/>
      </c>
    </row>
    <row r="701" spans="2:45">
      <c r="B701" t="str">
        <f t="shared" si="27"/>
        <v xml:space="preserve"> -  -  </v>
      </c>
      <c r="AP701" s="9" t="str">
        <f t="shared" si="26"/>
        <v xml:space="preserve"> </v>
      </c>
      <c r="AQ701" s="9" t="str">
        <f t="shared" si="28"/>
        <v xml:space="preserve"> </v>
      </c>
      <c r="AS701" s="59" t="str" cm="1">
        <f t="array" ref="AS701">IF(TRIM(AO701)="Not-selected",0,IF(OR(TRIM(AQ701)="",AR701=""),"",IFERROR(SUM(_xlfn.NUMBERVALUE(SUBSTITUTE(TRIM(_xlfn.XLOOKUP(TRIM(_xlfn.TEXTSPLIT(AQ701,",")),TRIM(_xlfn.TEXTSPLIT(E701,",")),TRIM(_xlfn.TEXTSPLIT(I701,",")))),"$","")))*AR701,"")))</f>
        <v/>
      </c>
    </row>
    <row r="702" spans="2:45">
      <c r="B702" t="str">
        <f t="shared" si="27"/>
        <v xml:space="preserve"> -  -  </v>
      </c>
      <c r="AP702" s="9" t="str">
        <f t="shared" si="26"/>
        <v xml:space="preserve"> </v>
      </c>
      <c r="AQ702" s="9" t="str">
        <f t="shared" si="28"/>
        <v xml:space="preserve"> </v>
      </c>
      <c r="AS702" s="59" t="str" cm="1">
        <f t="array" ref="AS702">IF(TRIM(AO702)="Not-selected",0,IF(OR(TRIM(AQ702)="",AR702=""),"",IFERROR(SUM(_xlfn.NUMBERVALUE(SUBSTITUTE(TRIM(_xlfn.XLOOKUP(TRIM(_xlfn.TEXTSPLIT(AQ702,",")),TRIM(_xlfn.TEXTSPLIT(E702,",")),TRIM(_xlfn.TEXTSPLIT(I702,",")))),"$","")))*AR702,"")))</f>
        <v/>
      </c>
    </row>
    <row r="703" spans="2:45">
      <c r="B703" t="str">
        <f t="shared" si="27"/>
        <v xml:space="preserve"> -  -  </v>
      </c>
      <c r="AP703" s="9" t="str">
        <f t="shared" si="26"/>
        <v xml:space="preserve"> </v>
      </c>
      <c r="AQ703" s="9" t="str">
        <f t="shared" si="28"/>
        <v xml:space="preserve"> </v>
      </c>
      <c r="AS703" s="59" t="str" cm="1">
        <f t="array" ref="AS703">IF(TRIM(AO703)="Not-selected",0,IF(OR(TRIM(AQ703)="",AR703=""),"",IFERROR(SUM(_xlfn.NUMBERVALUE(SUBSTITUTE(TRIM(_xlfn.XLOOKUP(TRIM(_xlfn.TEXTSPLIT(AQ703,",")),TRIM(_xlfn.TEXTSPLIT(E703,",")),TRIM(_xlfn.TEXTSPLIT(I703,",")))),"$","")))*AR703,"")))</f>
        <v/>
      </c>
    </row>
    <row r="704" spans="2:45">
      <c r="B704" t="str">
        <f t="shared" si="27"/>
        <v xml:space="preserve"> -  -  </v>
      </c>
      <c r="AP704" s="9" t="str">
        <f t="shared" si="26"/>
        <v xml:space="preserve"> </v>
      </c>
      <c r="AQ704" s="9" t="str">
        <f t="shared" si="28"/>
        <v xml:space="preserve"> </v>
      </c>
      <c r="AS704" s="59" t="str" cm="1">
        <f t="array" ref="AS704">IF(TRIM(AO704)="Not-selected",0,IF(OR(TRIM(AQ704)="",AR704=""),"",IFERROR(SUM(_xlfn.NUMBERVALUE(SUBSTITUTE(TRIM(_xlfn.XLOOKUP(TRIM(_xlfn.TEXTSPLIT(AQ704,",")),TRIM(_xlfn.TEXTSPLIT(E704,",")),TRIM(_xlfn.TEXTSPLIT(I704,",")))),"$","")))*AR704,"")))</f>
        <v/>
      </c>
    </row>
    <row r="705" spans="2:45">
      <c r="B705" t="str">
        <f t="shared" si="27"/>
        <v xml:space="preserve"> -  -  </v>
      </c>
      <c r="AP705" s="9" t="str">
        <f t="shared" si="26"/>
        <v xml:space="preserve"> </v>
      </c>
      <c r="AQ705" s="9" t="str">
        <f t="shared" si="28"/>
        <v xml:space="preserve"> </v>
      </c>
      <c r="AS705" s="59" t="str" cm="1">
        <f t="array" ref="AS705">IF(TRIM(AO705)="Not-selected",0,IF(OR(TRIM(AQ705)="",AR705=""),"",IFERROR(SUM(_xlfn.NUMBERVALUE(SUBSTITUTE(TRIM(_xlfn.XLOOKUP(TRIM(_xlfn.TEXTSPLIT(AQ705,",")),TRIM(_xlfn.TEXTSPLIT(E705,",")),TRIM(_xlfn.TEXTSPLIT(I705,",")))),"$","")))*AR705,"")))</f>
        <v/>
      </c>
    </row>
    <row r="706" spans="2:45">
      <c r="B706" t="str">
        <f t="shared" si="27"/>
        <v xml:space="preserve"> -  -  </v>
      </c>
      <c r="AP706" s="9" t="str">
        <f t="shared" si="26"/>
        <v xml:space="preserve"> </v>
      </c>
      <c r="AQ706" s="9" t="str">
        <f t="shared" si="28"/>
        <v xml:space="preserve"> </v>
      </c>
      <c r="AS706" s="59" t="str" cm="1">
        <f t="array" ref="AS706">IF(TRIM(AO706)="Not-selected",0,IF(OR(TRIM(AQ706)="",AR706=""),"",IFERROR(SUM(_xlfn.NUMBERVALUE(SUBSTITUTE(TRIM(_xlfn.XLOOKUP(TRIM(_xlfn.TEXTSPLIT(AQ706,",")),TRIM(_xlfn.TEXTSPLIT(E706,",")),TRIM(_xlfn.TEXTSPLIT(I706,",")))),"$","")))*AR706,"")))</f>
        <v/>
      </c>
    </row>
    <row r="707" spans="2:45">
      <c r="B707" t="str">
        <f t="shared" si="27"/>
        <v xml:space="preserve"> -  -  </v>
      </c>
      <c r="AP707" s="9" t="str">
        <f t="shared" si="26"/>
        <v xml:space="preserve"> </v>
      </c>
      <c r="AQ707" s="9" t="str">
        <f t="shared" si="28"/>
        <v xml:space="preserve"> </v>
      </c>
      <c r="AS707" s="59" t="str" cm="1">
        <f t="array" ref="AS707">IF(TRIM(AO707)="Not-selected",0,IF(OR(TRIM(AQ707)="",AR707=""),"",IFERROR(SUM(_xlfn.NUMBERVALUE(SUBSTITUTE(TRIM(_xlfn.XLOOKUP(TRIM(_xlfn.TEXTSPLIT(AQ707,",")),TRIM(_xlfn.TEXTSPLIT(E707,",")),TRIM(_xlfn.TEXTSPLIT(I707,",")))),"$","")))*AR707,"")))</f>
        <v/>
      </c>
    </row>
    <row r="708" spans="2:45">
      <c r="B708" t="str">
        <f t="shared" si="27"/>
        <v xml:space="preserve"> -  -  </v>
      </c>
      <c r="AP708" s="9" t="str">
        <f t="shared" si="26"/>
        <v xml:space="preserve"> </v>
      </c>
      <c r="AQ708" s="9" t="str">
        <f t="shared" si="28"/>
        <v xml:space="preserve"> </v>
      </c>
      <c r="AS708" s="59" t="str" cm="1">
        <f t="array" ref="AS708">IF(TRIM(AO708)="Not-selected",0,IF(OR(TRIM(AQ708)="",AR708=""),"",IFERROR(SUM(_xlfn.NUMBERVALUE(SUBSTITUTE(TRIM(_xlfn.XLOOKUP(TRIM(_xlfn.TEXTSPLIT(AQ708,",")),TRIM(_xlfn.TEXTSPLIT(E708,",")),TRIM(_xlfn.TEXTSPLIT(I708,",")))),"$","")))*AR708,"")))</f>
        <v/>
      </c>
    </row>
    <row r="709" spans="2:45">
      <c r="B709" t="str">
        <f t="shared" si="27"/>
        <v xml:space="preserve"> -  -  </v>
      </c>
      <c r="AP709" s="9" t="str">
        <f t="shared" si="26"/>
        <v xml:space="preserve"> </v>
      </c>
      <c r="AQ709" s="9" t="str">
        <f t="shared" si="28"/>
        <v xml:space="preserve"> </v>
      </c>
      <c r="AS709" s="59" t="str" cm="1">
        <f t="array" ref="AS709">IF(TRIM(AO709)="Not-selected",0,IF(OR(TRIM(AQ709)="",AR709=""),"",IFERROR(SUM(_xlfn.NUMBERVALUE(SUBSTITUTE(TRIM(_xlfn.XLOOKUP(TRIM(_xlfn.TEXTSPLIT(AQ709,",")),TRIM(_xlfn.TEXTSPLIT(E709,",")),TRIM(_xlfn.TEXTSPLIT(I709,",")))),"$","")))*AR709,"")))</f>
        <v/>
      </c>
    </row>
    <row r="710" spans="2:45">
      <c r="B710" t="str">
        <f t="shared" si="27"/>
        <v xml:space="preserve"> -  -  </v>
      </c>
      <c r="AP710" s="9" t="str">
        <f t="shared" si="26"/>
        <v xml:space="preserve"> </v>
      </c>
      <c r="AQ710" s="9" t="str">
        <f t="shared" si="28"/>
        <v xml:space="preserve"> </v>
      </c>
      <c r="AS710" s="59" t="str" cm="1">
        <f t="array" ref="AS710">IF(TRIM(AO710)="Not-selected",0,IF(OR(TRIM(AQ710)="",AR710=""),"",IFERROR(SUM(_xlfn.NUMBERVALUE(SUBSTITUTE(TRIM(_xlfn.XLOOKUP(TRIM(_xlfn.TEXTSPLIT(AQ710,",")),TRIM(_xlfn.TEXTSPLIT(E710,",")),TRIM(_xlfn.TEXTSPLIT(I710,",")))),"$","")))*AR710,"")))</f>
        <v/>
      </c>
    </row>
    <row r="711" spans="2:45">
      <c r="B711" t="str">
        <f t="shared" si="27"/>
        <v xml:space="preserve"> -  -  </v>
      </c>
      <c r="AP711" s="9" t="str">
        <f t="shared" si="26"/>
        <v xml:space="preserve"> </v>
      </c>
      <c r="AQ711" s="9" t="str">
        <f t="shared" si="28"/>
        <v xml:space="preserve"> </v>
      </c>
      <c r="AS711" s="59" t="str" cm="1">
        <f t="array" ref="AS711">IF(TRIM(AO711)="Not-selected",0,IF(OR(TRIM(AQ711)="",AR711=""),"",IFERROR(SUM(_xlfn.NUMBERVALUE(SUBSTITUTE(TRIM(_xlfn.XLOOKUP(TRIM(_xlfn.TEXTSPLIT(AQ711,",")),TRIM(_xlfn.TEXTSPLIT(E711,",")),TRIM(_xlfn.TEXTSPLIT(I711,",")))),"$","")))*AR711,"")))</f>
        <v/>
      </c>
    </row>
    <row r="712" spans="2:45">
      <c r="B712" t="str">
        <f t="shared" si="27"/>
        <v xml:space="preserve"> -  -  </v>
      </c>
      <c r="AP712" s="9" t="str">
        <f t="shared" si="26"/>
        <v xml:space="preserve"> </v>
      </c>
      <c r="AQ712" s="9" t="str">
        <f t="shared" si="28"/>
        <v xml:space="preserve"> </v>
      </c>
      <c r="AS712" s="59" t="str" cm="1">
        <f t="array" ref="AS712">IF(TRIM(AO712)="Not-selected",0,IF(OR(TRIM(AQ712)="",AR712=""),"",IFERROR(SUM(_xlfn.NUMBERVALUE(SUBSTITUTE(TRIM(_xlfn.XLOOKUP(TRIM(_xlfn.TEXTSPLIT(AQ712,",")),TRIM(_xlfn.TEXTSPLIT(E712,",")),TRIM(_xlfn.TEXTSPLIT(I712,",")))),"$","")))*AR712,"")))</f>
        <v/>
      </c>
    </row>
    <row r="713" spans="2:45">
      <c r="B713" t="str">
        <f t="shared" si="27"/>
        <v xml:space="preserve"> -  -  </v>
      </c>
      <c r="AP713" s="9" t="str">
        <f t="shared" si="26"/>
        <v xml:space="preserve"> </v>
      </c>
      <c r="AQ713" s="9" t="str">
        <f t="shared" si="28"/>
        <v xml:space="preserve"> </v>
      </c>
      <c r="AS713" s="59" t="str" cm="1">
        <f t="array" ref="AS713">IF(TRIM(AO713)="Not-selected",0,IF(OR(TRIM(AQ713)="",AR713=""),"",IFERROR(SUM(_xlfn.NUMBERVALUE(SUBSTITUTE(TRIM(_xlfn.XLOOKUP(TRIM(_xlfn.TEXTSPLIT(AQ713,",")),TRIM(_xlfn.TEXTSPLIT(E713,",")),TRIM(_xlfn.TEXTSPLIT(I713,",")))),"$","")))*AR713,"")))</f>
        <v/>
      </c>
    </row>
    <row r="714" spans="2:45">
      <c r="B714" t="str">
        <f t="shared" si="27"/>
        <v xml:space="preserve"> -  -  </v>
      </c>
      <c r="AP714" s="9" t="str">
        <f t="shared" si="26"/>
        <v xml:space="preserve"> </v>
      </c>
      <c r="AQ714" s="9" t="str">
        <f t="shared" si="28"/>
        <v xml:space="preserve"> </v>
      </c>
      <c r="AS714" s="59" t="str" cm="1">
        <f t="array" ref="AS714">IF(TRIM(AO714)="Not-selected",0,IF(OR(TRIM(AQ714)="",AR714=""),"",IFERROR(SUM(_xlfn.NUMBERVALUE(SUBSTITUTE(TRIM(_xlfn.XLOOKUP(TRIM(_xlfn.TEXTSPLIT(AQ714,",")),TRIM(_xlfn.TEXTSPLIT(E714,",")),TRIM(_xlfn.TEXTSPLIT(I714,",")))),"$","")))*AR714,"")))</f>
        <v/>
      </c>
    </row>
    <row r="715" spans="2:45">
      <c r="B715" t="str">
        <f t="shared" si="27"/>
        <v xml:space="preserve"> -  -  </v>
      </c>
      <c r="AP715" s="9" t="str">
        <f t="shared" si="26"/>
        <v xml:space="preserve"> </v>
      </c>
      <c r="AQ715" s="9" t="str">
        <f t="shared" si="28"/>
        <v xml:space="preserve"> </v>
      </c>
      <c r="AS715" s="59" t="str" cm="1">
        <f t="array" ref="AS715">IF(TRIM(AO715)="Not-selected",0,IF(OR(TRIM(AQ715)="",AR715=""),"",IFERROR(SUM(_xlfn.NUMBERVALUE(SUBSTITUTE(TRIM(_xlfn.XLOOKUP(TRIM(_xlfn.TEXTSPLIT(AQ715,",")),TRIM(_xlfn.TEXTSPLIT(E715,",")),TRIM(_xlfn.TEXTSPLIT(I715,",")))),"$","")))*AR715,"")))</f>
        <v/>
      </c>
    </row>
    <row r="716" spans="2:45">
      <c r="B716" t="str">
        <f t="shared" si="27"/>
        <v xml:space="preserve"> -  -  </v>
      </c>
      <c r="AP716" s="9" t="str">
        <f t="shared" si="28"/>
        <v xml:space="preserve"> </v>
      </c>
      <c r="AQ716" s="9" t="str">
        <f t="shared" si="28"/>
        <v xml:space="preserve"> </v>
      </c>
      <c r="AS716" s="59" t="str" cm="1">
        <f t="array" ref="AS716">IF(TRIM(AO716)="Not-selected",0,IF(OR(TRIM(AQ716)="",AR716=""),"",IFERROR(SUM(_xlfn.NUMBERVALUE(SUBSTITUTE(TRIM(_xlfn.XLOOKUP(TRIM(_xlfn.TEXTSPLIT(AQ716,",")),TRIM(_xlfn.TEXTSPLIT(E716,",")),TRIM(_xlfn.TEXTSPLIT(I716,",")))),"$","")))*AR716,"")))</f>
        <v/>
      </c>
    </row>
    <row r="717" spans="2:45">
      <c r="B717" t="str">
        <f t="shared" ref="B717:B780" si="29">IF(F717="None",_xlfn.CONCAT(A717," - ",AQ717),_xlfn.CONCAT(A717," - ",F717," - ",AQ717))</f>
        <v xml:space="preserve"> -  -  </v>
      </c>
      <c r="AP717" s="9" t="str">
        <f t="shared" ref="AP717:AQ780" si="30">IF($AO717="Not-Selected", "None", " ")</f>
        <v xml:space="preserve"> </v>
      </c>
      <c r="AQ717" s="9" t="str">
        <f t="shared" si="30"/>
        <v xml:space="preserve"> </v>
      </c>
      <c r="AS717" s="59" t="str" cm="1">
        <f t="array" ref="AS717">IF(TRIM(AO717)="Not-selected",0,IF(OR(TRIM(AQ717)="",AR717=""),"",IFERROR(SUM(_xlfn.NUMBERVALUE(SUBSTITUTE(TRIM(_xlfn.XLOOKUP(TRIM(_xlfn.TEXTSPLIT(AQ717,",")),TRIM(_xlfn.TEXTSPLIT(E717,",")),TRIM(_xlfn.TEXTSPLIT(I717,",")))),"$","")))*AR717,"")))</f>
        <v/>
      </c>
    </row>
    <row r="718" spans="2:45">
      <c r="B718" t="str">
        <f t="shared" si="29"/>
        <v xml:space="preserve"> -  -  </v>
      </c>
      <c r="AP718" s="9" t="str">
        <f t="shared" si="30"/>
        <v xml:space="preserve"> </v>
      </c>
      <c r="AQ718" s="9" t="str">
        <f t="shared" si="30"/>
        <v xml:space="preserve"> </v>
      </c>
      <c r="AS718" s="59" t="str" cm="1">
        <f t="array" ref="AS718">IF(TRIM(AO718)="Not-selected",0,IF(OR(TRIM(AQ718)="",AR718=""),"",IFERROR(SUM(_xlfn.NUMBERVALUE(SUBSTITUTE(TRIM(_xlfn.XLOOKUP(TRIM(_xlfn.TEXTSPLIT(AQ718,",")),TRIM(_xlfn.TEXTSPLIT(E718,",")),TRIM(_xlfn.TEXTSPLIT(I718,",")))),"$","")))*AR718,"")))</f>
        <v/>
      </c>
    </row>
    <row r="719" spans="2:45">
      <c r="B719" t="str">
        <f t="shared" si="29"/>
        <v xml:space="preserve"> -  -  </v>
      </c>
      <c r="AP719" s="9" t="str">
        <f t="shared" si="30"/>
        <v xml:space="preserve"> </v>
      </c>
      <c r="AQ719" s="9" t="str">
        <f t="shared" si="30"/>
        <v xml:space="preserve"> </v>
      </c>
      <c r="AS719" s="59" t="str" cm="1">
        <f t="array" ref="AS719">IF(TRIM(AO719)="Not-selected",0,IF(OR(TRIM(AQ719)="",AR719=""),"",IFERROR(SUM(_xlfn.NUMBERVALUE(SUBSTITUTE(TRIM(_xlfn.XLOOKUP(TRIM(_xlfn.TEXTSPLIT(AQ719,",")),TRIM(_xlfn.TEXTSPLIT(E719,",")),TRIM(_xlfn.TEXTSPLIT(I719,",")))),"$","")))*AR719,"")))</f>
        <v/>
      </c>
    </row>
    <row r="720" spans="2:45">
      <c r="B720" t="str">
        <f t="shared" si="29"/>
        <v xml:space="preserve"> -  -  </v>
      </c>
      <c r="AP720" s="9" t="str">
        <f t="shared" si="30"/>
        <v xml:space="preserve"> </v>
      </c>
      <c r="AQ720" s="9" t="str">
        <f t="shared" si="30"/>
        <v xml:space="preserve"> </v>
      </c>
      <c r="AS720" s="59" t="str" cm="1">
        <f t="array" ref="AS720">IF(TRIM(AO720)="Not-selected",0,IF(OR(TRIM(AQ720)="",AR720=""),"",IFERROR(SUM(_xlfn.NUMBERVALUE(SUBSTITUTE(TRIM(_xlfn.XLOOKUP(TRIM(_xlfn.TEXTSPLIT(AQ720,",")),TRIM(_xlfn.TEXTSPLIT(E720,",")),TRIM(_xlfn.TEXTSPLIT(I720,",")))),"$","")))*AR720,"")))</f>
        <v/>
      </c>
    </row>
    <row r="721" spans="2:45">
      <c r="B721" t="str">
        <f t="shared" si="29"/>
        <v xml:space="preserve"> -  -  </v>
      </c>
      <c r="AP721" s="9" t="str">
        <f t="shared" si="30"/>
        <v xml:space="preserve"> </v>
      </c>
      <c r="AQ721" s="9" t="str">
        <f t="shared" si="30"/>
        <v xml:space="preserve"> </v>
      </c>
      <c r="AS721" s="59" t="str" cm="1">
        <f t="array" ref="AS721">IF(TRIM(AO721)="Not-selected",0,IF(OR(TRIM(AQ721)="",AR721=""),"",IFERROR(SUM(_xlfn.NUMBERVALUE(SUBSTITUTE(TRIM(_xlfn.XLOOKUP(TRIM(_xlfn.TEXTSPLIT(AQ721,",")),TRIM(_xlfn.TEXTSPLIT(E721,",")),TRIM(_xlfn.TEXTSPLIT(I721,",")))),"$","")))*AR721,"")))</f>
        <v/>
      </c>
    </row>
    <row r="722" spans="2:45">
      <c r="B722" t="str">
        <f t="shared" si="29"/>
        <v xml:space="preserve"> -  -  </v>
      </c>
      <c r="AP722" s="9" t="str">
        <f t="shared" si="30"/>
        <v xml:space="preserve"> </v>
      </c>
      <c r="AQ722" s="9" t="str">
        <f t="shared" si="30"/>
        <v xml:space="preserve"> </v>
      </c>
      <c r="AS722" s="59" t="str" cm="1">
        <f t="array" ref="AS722">IF(TRIM(AO722)="Not-selected",0,IF(OR(TRIM(AQ722)="",AR722=""),"",IFERROR(SUM(_xlfn.NUMBERVALUE(SUBSTITUTE(TRIM(_xlfn.XLOOKUP(TRIM(_xlfn.TEXTSPLIT(AQ722,",")),TRIM(_xlfn.TEXTSPLIT(E722,",")),TRIM(_xlfn.TEXTSPLIT(I722,",")))),"$","")))*AR722,"")))</f>
        <v/>
      </c>
    </row>
    <row r="723" spans="2:45">
      <c r="B723" t="str">
        <f t="shared" si="29"/>
        <v xml:space="preserve"> -  -  </v>
      </c>
      <c r="AP723" s="9" t="str">
        <f t="shared" si="30"/>
        <v xml:space="preserve"> </v>
      </c>
      <c r="AQ723" s="9" t="str">
        <f t="shared" si="30"/>
        <v xml:space="preserve"> </v>
      </c>
      <c r="AS723" s="59" t="str" cm="1">
        <f t="array" ref="AS723">IF(TRIM(AO723)="Not-selected",0,IF(OR(TRIM(AQ723)="",AR723=""),"",IFERROR(SUM(_xlfn.NUMBERVALUE(SUBSTITUTE(TRIM(_xlfn.XLOOKUP(TRIM(_xlfn.TEXTSPLIT(AQ723,",")),TRIM(_xlfn.TEXTSPLIT(E723,",")),TRIM(_xlfn.TEXTSPLIT(I723,",")))),"$","")))*AR723,"")))</f>
        <v/>
      </c>
    </row>
    <row r="724" spans="2:45">
      <c r="B724" t="str">
        <f t="shared" si="29"/>
        <v xml:space="preserve"> -  -  </v>
      </c>
      <c r="AP724" s="9" t="str">
        <f t="shared" si="30"/>
        <v xml:space="preserve"> </v>
      </c>
      <c r="AQ724" s="9" t="str">
        <f t="shared" si="30"/>
        <v xml:space="preserve"> </v>
      </c>
      <c r="AS724" s="59" t="str" cm="1">
        <f t="array" ref="AS724">IF(TRIM(AO724)="Not-selected",0,IF(OR(TRIM(AQ724)="",AR724=""),"",IFERROR(SUM(_xlfn.NUMBERVALUE(SUBSTITUTE(TRIM(_xlfn.XLOOKUP(TRIM(_xlfn.TEXTSPLIT(AQ724,",")),TRIM(_xlfn.TEXTSPLIT(E724,",")),TRIM(_xlfn.TEXTSPLIT(I724,",")))),"$","")))*AR724,"")))</f>
        <v/>
      </c>
    </row>
    <row r="725" spans="2:45">
      <c r="B725" t="str">
        <f t="shared" si="29"/>
        <v xml:space="preserve"> -  -  </v>
      </c>
      <c r="AP725" s="9" t="str">
        <f t="shared" si="30"/>
        <v xml:space="preserve"> </v>
      </c>
      <c r="AQ725" s="9" t="str">
        <f t="shared" si="30"/>
        <v xml:space="preserve"> </v>
      </c>
      <c r="AS725" s="59" t="str" cm="1">
        <f t="array" ref="AS725">IF(TRIM(AO725)="Not-selected",0,IF(OR(TRIM(AQ725)="",AR725=""),"",IFERROR(SUM(_xlfn.NUMBERVALUE(SUBSTITUTE(TRIM(_xlfn.XLOOKUP(TRIM(_xlfn.TEXTSPLIT(AQ725,",")),TRIM(_xlfn.TEXTSPLIT(E725,",")),TRIM(_xlfn.TEXTSPLIT(I725,",")))),"$","")))*AR725,"")))</f>
        <v/>
      </c>
    </row>
    <row r="726" spans="2:45">
      <c r="B726" t="str">
        <f t="shared" si="29"/>
        <v xml:space="preserve"> -  -  </v>
      </c>
      <c r="AP726" s="9" t="str">
        <f t="shared" si="30"/>
        <v xml:space="preserve"> </v>
      </c>
      <c r="AQ726" s="9" t="str">
        <f t="shared" si="30"/>
        <v xml:space="preserve"> </v>
      </c>
      <c r="AS726" s="59" t="str" cm="1">
        <f t="array" ref="AS726">IF(TRIM(AO726)="Not-selected",0,IF(OR(TRIM(AQ726)="",AR726=""),"",IFERROR(SUM(_xlfn.NUMBERVALUE(SUBSTITUTE(TRIM(_xlfn.XLOOKUP(TRIM(_xlfn.TEXTSPLIT(AQ726,",")),TRIM(_xlfn.TEXTSPLIT(E726,",")),TRIM(_xlfn.TEXTSPLIT(I726,",")))),"$","")))*AR726,"")))</f>
        <v/>
      </c>
    </row>
    <row r="727" spans="2:45">
      <c r="B727" t="str">
        <f t="shared" si="29"/>
        <v xml:space="preserve"> -  -  </v>
      </c>
      <c r="AP727" s="9" t="str">
        <f t="shared" si="30"/>
        <v xml:space="preserve"> </v>
      </c>
      <c r="AQ727" s="9" t="str">
        <f t="shared" si="30"/>
        <v xml:space="preserve"> </v>
      </c>
      <c r="AS727" s="59" t="str" cm="1">
        <f t="array" ref="AS727">IF(TRIM(AO727)="Not-selected",0,IF(OR(TRIM(AQ727)="",AR727=""),"",IFERROR(SUM(_xlfn.NUMBERVALUE(SUBSTITUTE(TRIM(_xlfn.XLOOKUP(TRIM(_xlfn.TEXTSPLIT(AQ727,",")),TRIM(_xlfn.TEXTSPLIT(E727,",")),TRIM(_xlfn.TEXTSPLIT(I727,",")))),"$","")))*AR727,"")))</f>
        <v/>
      </c>
    </row>
    <row r="728" spans="2:45">
      <c r="B728" t="str">
        <f t="shared" si="29"/>
        <v xml:space="preserve"> -  -  </v>
      </c>
      <c r="AP728" s="9" t="str">
        <f t="shared" si="30"/>
        <v xml:space="preserve"> </v>
      </c>
      <c r="AQ728" s="9" t="str">
        <f t="shared" si="30"/>
        <v xml:space="preserve"> </v>
      </c>
      <c r="AS728" s="59" t="str" cm="1">
        <f t="array" ref="AS728">IF(TRIM(AO728)="Not-selected",0,IF(OR(TRIM(AQ728)="",AR728=""),"",IFERROR(SUM(_xlfn.NUMBERVALUE(SUBSTITUTE(TRIM(_xlfn.XLOOKUP(TRIM(_xlfn.TEXTSPLIT(AQ728,",")),TRIM(_xlfn.TEXTSPLIT(E728,",")),TRIM(_xlfn.TEXTSPLIT(I728,",")))),"$","")))*AR728,"")))</f>
        <v/>
      </c>
    </row>
    <row r="729" spans="2:45">
      <c r="B729" t="str">
        <f t="shared" si="29"/>
        <v xml:space="preserve"> -  -  </v>
      </c>
      <c r="AP729" s="9" t="str">
        <f t="shared" si="30"/>
        <v xml:space="preserve"> </v>
      </c>
      <c r="AQ729" s="9" t="str">
        <f t="shared" si="30"/>
        <v xml:space="preserve"> </v>
      </c>
      <c r="AS729" s="59" t="str" cm="1">
        <f t="array" ref="AS729">IF(TRIM(AO729)="Not-selected",0,IF(OR(TRIM(AQ729)="",AR729=""),"",IFERROR(SUM(_xlfn.NUMBERVALUE(SUBSTITUTE(TRIM(_xlfn.XLOOKUP(TRIM(_xlfn.TEXTSPLIT(AQ729,",")),TRIM(_xlfn.TEXTSPLIT(E729,",")),TRIM(_xlfn.TEXTSPLIT(I729,",")))),"$","")))*AR729,"")))</f>
        <v/>
      </c>
    </row>
    <row r="730" spans="2:45">
      <c r="B730" t="str">
        <f t="shared" si="29"/>
        <v xml:space="preserve"> -  -  </v>
      </c>
      <c r="AP730" s="9" t="str">
        <f t="shared" si="30"/>
        <v xml:space="preserve"> </v>
      </c>
      <c r="AQ730" s="9" t="str">
        <f t="shared" si="30"/>
        <v xml:space="preserve"> </v>
      </c>
      <c r="AS730" s="59" t="str" cm="1">
        <f t="array" ref="AS730">IF(TRIM(AO730)="Not-selected",0,IF(OR(TRIM(AQ730)="",AR730=""),"",IFERROR(SUM(_xlfn.NUMBERVALUE(SUBSTITUTE(TRIM(_xlfn.XLOOKUP(TRIM(_xlfn.TEXTSPLIT(AQ730,",")),TRIM(_xlfn.TEXTSPLIT(E730,",")),TRIM(_xlfn.TEXTSPLIT(I730,",")))),"$","")))*AR730,"")))</f>
        <v/>
      </c>
    </row>
    <row r="731" spans="2:45">
      <c r="B731" t="str">
        <f t="shared" si="29"/>
        <v xml:space="preserve"> -  -  </v>
      </c>
      <c r="AP731" s="9" t="str">
        <f t="shared" si="30"/>
        <v xml:space="preserve"> </v>
      </c>
      <c r="AQ731" s="9" t="str">
        <f t="shared" si="30"/>
        <v xml:space="preserve"> </v>
      </c>
      <c r="AS731" s="59" t="str" cm="1">
        <f t="array" ref="AS731">IF(TRIM(AO731)="Not-selected",0,IF(OR(TRIM(AQ731)="",AR731=""),"",IFERROR(SUM(_xlfn.NUMBERVALUE(SUBSTITUTE(TRIM(_xlfn.XLOOKUP(TRIM(_xlfn.TEXTSPLIT(AQ731,",")),TRIM(_xlfn.TEXTSPLIT(E731,",")),TRIM(_xlfn.TEXTSPLIT(I731,",")))),"$","")))*AR731,"")))</f>
        <v/>
      </c>
    </row>
    <row r="732" spans="2:45">
      <c r="B732" t="str">
        <f t="shared" si="29"/>
        <v xml:space="preserve"> -  -  </v>
      </c>
      <c r="AP732" s="9" t="str">
        <f t="shared" si="30"/>
        <v xml:space="preserve"> </v>
      </c>
      <c r="AQ732" s="9" t="str">
        <f t="shared" si="30"/>
        <v xml:space="preserve"> </v>
      </c>
      <c r="AS732" s="59" t="str" cm="1">
        <f t="array" ref="AS732">IF(TRIM(AO732)="Not-selected",0,IF(OR(TRIM(AQ732)="",AR732=""),"",IFERROR(SUM(_xlfn.NUMBERVALUE(SUBSTITUTE(TRIM(_xlfn.XLOOKUP(TRIM(_xlfn.TEXTSPLIT(AQ732,",")),TRIM(_xlfn.TEXTSPLIT(E732,",")),TRIM(_xlfn.TEXTSPLIT(I732,",")))),"$","")))*AR732,"")))</f>
        <v/>
      </c>
    </row>
    <row r="733" spans="2:45">
      <c r="B733" t="str">
        <f t="shared" si="29"/>
        <v xml:space="preserve"> -  -  </v>
      </c>
      <c r="AP733" s="9" t="str">
        <f t="shared" si="30"/>
        <v xml:space="preserve"> </v>
      </c>
      <c r="AQ733" s="9" t="str">
        <f t="shared" si="30"/>
        <v xml:space="preserve"> </v>
      </c>
      <c r="AS733" s="59" t="str" cm="1">
        <f t="array" ref="AS733">IF(TRIM(AO733)="Not-selected",0,IF(OR(TRIM(AQ733)="",AR733=""),"",IFERROR(SUM(_xlfn.NUMBERVALUE(SUBSTITUTE(TRIM(_xlfn.XLOOKUP(TRIM(_xlfn.TEXTSPLIT(AQ733,",")),TRIM(_xlfn.TEXTSPLIT(E733,",")),TRIM(_xlfn.TEXTSPLIT(I733,",")))),"$","")))*AR733,"")))</f>
        <v/>
      </c>
    </row>
    <row r="734" spans="2:45">
      <c r="B734" t="str">
        <f t="shared" si="29"/>
        <v xml:space="preserve"> -  -  </v>
      </c>
      <c r="AP734" s="9" t="str">
        <f t="shared" si="30"/>
        <v xml:space="preserve"> </v>
      </c>
      <c r="AQ734" s="9" t="str">
        <f t="shared" si="30"/>
        <v xml:space="preserve"> </v>
      </c>
      <c r="AS734" s="59" t="str" cm="1">
        <f t="array" ref="AS734">IF(TRIM(AO734)="Not-selected",0,IF(OR(TRIM(AQ734)="",AR734=""),"",IFERROR(SUM(_xlfn.NUMBERVALUE(SUBSTITUTE(TRIM(_xlfn.XLOOKUP(TRIM(_xlfn.TEXTSPLIT(AQ734,",")),TRIM(_xlfn.TEXTSPLIT(E734,",")),TRIM(_xlfn.TEXTSPLIT(I734,",")))),"$","")))*AR734,"")))</f>
        <v/>
      </c>
    </row>
    <row r="735" spans="2:45">
      <c r="B735" t="str">
        <f t="shared" si="29"/>
        <v xml:space="preserve"> -  -  </v>
      </c>
      <c r="AP735" s="9" t="str">
        <f t="shared" si="30"/>
        <v xml:space="preserve"> </v>
      </c>
      <c r="AQ735" s="9" t="str">
        <f t="shared" si="30"/>
        <v xml:space="preserve"> </v>
      </c>
      <c r="AS735" s="59" t="str" cm="1">
        <f t="array" ref="AS735">IF(TRIM(AO735)="Not-selected",0,IF(OR(TRIM(AQ735)="",AR735=""),"",IFERROR(SUM(_xlfn.NUMBERVALUE(SUBSTITUTE(TRIM(_xlfn.XLOOKUP(TRIM(_xlfn.TEXTSPLIT(AQ735,",")),TRIM(_xlfn.TEXTSPLIT(E735,",")),TRIM(_xlfn.TEXTSPLIT(I735,",")))),"$","")))*AR735,"")))</f>
        <v/>
      </c>
    </row>
    <row r="736" spans="2:45">
      <c r="B736" t="str">
        <f t="shared" si="29"/>
        <v xml:space="preserve"> -  -  </v>
      </c>
      <c r="AP736" s="9" t="str">
        <f t="shared" si="30"/>
        <v xml:space="preserve"> </v>
      </c>
      <c r="AQ736" s="9" t="str">
        <f t="shared" si="30"/>
        <v xml:space="preserve"> </v>
      </c>
      <c r="AS736" s="59" t="str" cm="1">
        <f t="array" ref="AS736">IF(TRIM(AO736)="Not-selected",0,IF(OR(TRIM(AQ736)="",AR736=""),"",IFERROR(SUM(_xlfn.NUMBERVALUE(SUBSTITUTE(TRIM(_xlfn.XLOOKUP(TRIM(_xlfn.TEXTSPLIT(AQ736,",")),TRIM(_xlfn.TEXTSPLIT(E736,",")),TRIM(_xlfn.TEXTSPLIT(I736,",")))),"$","")))*AR736,"")))</f>
        <v/>
      </c>
    </row>
    <row r="737" spans="2:45">
      <c r="B737" t="str">
        <f t="shared" si="29"/>
        <v xml:space="preserve"> -  -  </v>
      </c>
      <c r="AP737" s="9" t="str">
        <f t="shared" si="30"/>
        <v xml:space="preserve"> </v>
      </c>
      <c r="AQ737" s="9" t="str">
        <f t="shared" si="30"/>
        <v xml:space="preserve"> </v>
      </c>
      <c r="AS737" s="59" t="str" cm="1">
        <f t="array" ref="AS737">IF(TRIM(AO737)="Not-selected",0,IF(OR(TRIM(AQ737)="",AR737=""),"",IFERROR(SUM(_xlfn.NUMBERVALUE(SUBSTITUTE(TRIM(_xlfn.XLOOKUP(TRIM(_xlfn.TEXTSPLIT(AQ737,",")),TRIM(_xlfn.TEXTSPLIT(E737,",")),TRIM(_xlfn.TEXTSPLIT(I737,",")))),"$","")))*AR737,"")))</f>
        <v/>
      </c>
    </row>
    <row r="738" spans="2:45">
      <c r="B738" t="str">
        <f t="shared" si="29"/>
        <v xml:space="preserve"> -  -  </v>
      </c>
      <c r="AP738" s="9" t="str">
        <f t="shared" si="30"/>
        <v xml:space="preserve"> </v>
      </c>
      <c r="AQ738" s="9" t="str">
        <f t="shared" si="30"/>
        <v xml:space="preserve"> </v>
      </c>
      <c r="AS738" s="59" t="str" cm="1">
        <f t="array" ref="AS738">IF(TRIM(AO738)="Not-selected",0,IF(OR(TRIM(AQ738)="",AR738=""),"",IFERROR(SUM(_xlfn.NUMBERVALUE(SUBSTITUTE(TRIM(_xlfn.XLOOKUP(TRIM(_xlfn.TEXTSPLIT(AQ738,",")),TRIM(_xlfn.TEXTSPLIT(E738,",")),TRIM(_xlfn.TEXTSPLIT(I738,",")))),"$","")))*AR738,"")))</f>
        <v/>
      </c>
    </row>
    <row r="739" spans="2:45">
      <c r="B739" t="str">
        <f t="shared" si="29"/>
        <v xml:space="preserve"> -  -  </v>
      </c>
      <c r="AP739" s="9" t="str">
        <f t="shared" si="30"/>
        <v xml:space="preserve"> </v>
      </c>
      <c r="AQ739" s="9" t="str">
        <f t="shared" si="30"/>
        <v xml:space="preserve"> </v>
      </c>
      <c r="AS739" s="59" t="str" cm="1">
        <f t="array" ref="AS739">IF(TRIM(AO739)="Not-selected",0,IF(OR(TRIM(AQ739)="",AR739=""),"",IFERROR(SUM(_xlfn.NUMBERVALUE(SUBSTITUTE(TRIM(_xlfn.XLOOKUP(TRIM(_xlfn.TEXTSPLIT(AQ739,",")),TRIM(_xlfn.TEXTSPLIT(E739,",")),TRIM(_xlfn.TEXTSPLIT(I739,",")))),"$","")))*AR739,"")))</f>
        <v/>
      </c>
    </row>
    <row r="740" spans="2:45">
      <c r="B740" t="str">
        <f t="shared" si="29"/>
        <v xml:space="preserve"> -  -  </v>
      </c>
      <c r="AP740" s="9" t="str">
        <f t="shared" si="30"/>
        <v xml:space="preserve"> </v>
      </c>
      <c r="AQ740" s="9" t="str">
        <f t="shared" si="30"/>
        <v xml:space="preserve"> </v>
      </c>
      <c r="AS740" s="59" t="str" cm="1">
        <f t="array" ref="AS740">IF(TRIM(AO740)="Not-selected",0,IF(OR(TRIM(AQ740)="",AR740=""),"",IFERROR(SUM(_xlfn.NUMBERVALUE(SUBSTITUTE(TRIM(_xlfn.XLOOKUP(TRIM(_xlfn.TEXTSPLIT(AQ740,",")),TRIM(_xlfn.TEXTSPLIT(E740,",")),TRIM(_xlfn.TEXTSPLIT(I740,",")))),"$","")))*AR740,"")))</f>
        <v/>
      </c>
    </row>
    <row r="741" spans="2:45">
      <c r="B741" t="str">
        <f t="shared" si="29"/>
        <v xml:space="preserve"> -  -  </v>
      </c>
      <c r="AP741" s="9" t="str">
        <f t="shared" si="30"/>
        <v xml:space="preserve"> </v>
      </c>
      <c r="AQ741" s="9" t="str">
        <f t="shared" si="30"/>
        <v xml:space="preserve"> </v>
      </c>
      <c r="AS741" s="59" t="str" cm="1">
        <f t="array" ref="AS741">IF(TRIM(AO741)="Not-selected",0,IF(OR(TRIM(AQ741)="",AR741=""),"",IFERROR(SUM(_xlfn.NUMBERVALUE(SUBSTITUTE(TRIM(_xlfn.XLOOKUP(TRIM(_xlfn.TEXTSPLIT(AQ741,",")),TRIM(_xlfn.TEXTSPLIT(E741,",")),TRIM(_xlfn.TEXTSPLIT(I741,",")))),"$","")))*AR741,"")))</f>
        <v/>
      </c>
    </row>
    <row r="742" spans="2:45">
      <c r="B742" t="str">
        <f t="shared" si="29"/>
        <v xml:space="preserve"> -  -  </v>
      </c>
      <c r="AP742" s="9" t="str">
        <f t="shared" si="30"/>
        <v xml:space="preserve"> </v>
      </c>
      <c r="AQ742" s="9" t="str">
        <f t="shared" si="30"/>
        <v xml:space="preserve"> </v>
      </c>
      <c r="AS742" s="59" t="str" cm="1">
        <f t="array" ref="AS742">IF(TRIM(AO742)="Not-selected",0,IF(OR(TRIM(AQ742)="",AR742=""),"",IFERROR(SUM(_xlfn.NUMBERVALUE(SUBSTITUTE(TRIM(_xlfn.XLOOKUP(TRIM(_xlfn.TEXTSPLIT(AQ742,",")),TRIM(_xlfn.TEXTSPLIT(E742,",")),TRIM(_xlfn.TEXTSPLIT(I742,",")))),"$","")))*AR742,"")))</f>
        <v/>
      </c>
    </row>
    <row r="743" spans="2:45">
      <c r="B743" t="str">
        <f t="shared" si="29"/>
        <v xml:space="preserve"> -  -  </v>
      </c>
      <c r="AP743" s="9" t="str">
        <f t="shared" si="30"/>
        <v xml:space="preserve"> </v>
      </c>
      <c r="AQ743" s="9" t="str">
        <f t="shared" si="30"/>
        <v xml:space="preserve"> </v>
      </c>
      <c r="AS743" s="59" t="str" cm="1">
        <f t="array" ref="AS743">IF(TRIM(AO743)="Not-selected",0,IF(OR(TRIM(AQ743)="",AR743=""),"",IFERROR(SUM(_xlfn.NUMBERVALUE(SUBSTITUTE(TRIM(_xlfn.XLOOKUP(TRIM(_xlfn.TEXTSPLIT(AQ743,",")),TRIM(_xlfn.TEXTSPLIT(E743,",")),TRIM(_xlfn.TEXTSPLIT(I743,",")))),"$","")))*AR743,"")))</f>
        <v/>
      </c>
    </row>
    <row r="744" spans="2:45">
      <c r="B744" t="str">
        <f t="shared" si="29"/>
        <v xml:space="preserve"> -  -  </v>
      </c>
      <c r="AP744" s="9" t="str">
        <f t="shared" si="30"/>
        <v xml:space="preserve"> </v>
      </c>
      <c r="AQ744" s="9" t="str">
        <f t="shared" si="30"/>
        <v xml:space="preserve"> </v>
      </c>
      <c r="AS744" s="59" t="str" cm="1">
        <f t="array" ref="AS744">IF(TRIM(AO744)="Not-selected",0,IF(OR(TRIM(AQ744)="",AR744=""),"",IFERROR(SUM(_xlfn.NUMBERVALUE(SUBSTITUTE(TRIM(_xlfn.XLOOKUP(TRIM(_xlfn.TEXTSPLIT(AQ744,",")),TRIM(_xlfn.TEXTSPLIT(E744,",")),TRIM(_xlfn.TEXTSPLIT(I744,",")))),"$","")))*AR744,"")))</f>
        <v/>
      </c>
    </row>
    <row r="745" spans="2:45">
      <c r="B745" t="str">
        <f t="shared" si="29"/>
        <v xml:space="preserve"> -  -  </v>
      </c>
      <c r="AP745" s="9" t="str">
        <f t="shared" si="30"/>
        <v xml:space="preserve"> </v>
      </c>
      <c r="AQ745" s="9" t="str">
        <f t="shared" si="30"/>
        <v xml:space="preserve"> </v>
      </c>
      <c r="AS745" s="59" t="str" cm="1">
        <f t="array" ref="AS745">IF(TRIM(AO745)="Not-selected",0,IF(OR(TRIM(AQ745)="",AR745=""),"",IFERROR(SUM(_xlfn.NUMBERVALUE(SUBSTITUTE(TRIM(_xlfn.XLOOKUP(TRIM(_xlfn.TEXTSPLIT(AQ745,",")),TRIM(_xlfn.TEXTSPLIT(E745,",")),TRIM(_xlfn.TEXTSPLIT(I745,",")))),"$","")))*AR745,"")))</f>
        <v/>
      </c>
    </row>
    <row r="746" spans="2:45">
      <c r="B746" t="str">
        <f t="shared" si="29"/>
        <v xml:space="preserve"> -  -  </v>
      </c>
      <c r="AP746" s="9" t="str">
        <f t="shared" si="30"/>
        <v xml:space="preserve"> </v>
      </c>
      <c r="AQ746" s="9" t="str">
        <f t="shared" si="30"/>
        <v xml:space="preserve"> </v>
      </c>
      <c r="AS746" s="59" t="str" cm="1">
        <f t="array" ref="AS746">IF(TRIM(AO746)="Not-selected",0,IF(OR(TRIM(AQ746)="",AR746=""),"",IFERROR(SUM(_xlfn.NUMBERVALUE(SUBSTITUTE(TRIM(_xlfn.XLOOKUP(TRIM(_xlfn.TEXTSPLIT(AQ746,",")),TRIM(_xlfn.TEXTSPLIT(E746,",")),TRIM(_xlfn.TEXTSPLIT(I746,",")))),"$","")))*AR746,"")))</f>
        <v/>
      </c>
    </row>
    <row r="747" spans="2:45">
      <c r="B747" t="str">
        <f t="shared" si="29"/>
        <v xml:space="preserve"> -  -  </v>
      </c>
      <c r="AP747" s="9" t="str">
        <f t="shared" si="30"/>
        <v xml:space="preserve"> </v>
      </c>
      <c r="AQ747" s="9" t="str">
        <f t="shared" si="30"/>
        <v xml:space="preserve"> </v>
      </c>
      <c r="AS747" s="59" t="str" cm="1">
        <f t="array" ref="AS747">IF(TRIM(AO747)="Not-selected",0,IF(OR(TRIM(AQ747)="",AR747=""),"",IFERROR(SUM(_xlfn.NUMBERVALUE(SUBSTITUTE(TRIM(_xlfn.XLOOKUP(TRIM(_xlfn.TEXTSPLIT(AQ747,",")),TRIM(_xlfn.TEXTSPLIT(E747,",")),TRIM(_xlfn.TEXTSPLIT(I747,",")))),"$","")))*AR747,"")))</f>
        <v/>
      </c>
    </row>
    <row r="748" spans="2:45">
      <c r="B748" t="str">
        <f t="shared" si="29"/>
        <v xml:space="preserve"> -  -  </v>
      </c>
      <c r="AP748" s="9" t="str">
        <f t="shared" si="30"/>
        <v xml:space="preserve"> </v>
      </c>
      <c r="AQ748" s="9" t="str">
        <f t="shared" si="30"/>
        <v xml:space="preserve"> </v>
      </c>
      <c r="AS748" s="59" t="str" cm="1">
        <f t="array" ref="AS748">IF(TRIM(AO748)="Not-selected",0,IF(OR(TRIM(AQ748)="",AR748=""),"",IFERROR(SUM(_xlfn.NUMBERVALUE(SUBSTITUTE(TRIM(_xlfn.XLOOKUP(TRIM(_xlfn.TEXTSPLIT(AQ748,",")),TRIM(_xlfn.TEXTSPLIT(E748,",")),TRIM(_xlfn.TEXTSPLIT(I748,",")))),"$","")))*AR748,"")))</f>
        <v/>
      </c>
    </row>
    <row r="749" spans="2:45">
      <c r="B749" t="str">
        <f t="shared" si="29"/>
        <v xml:space="preserve"> -  -  </v>
      </c>
      <c r="AP749" s="9" t="str">
        <f t="shared" si="30"/>
        <v xml:space="preserve"> </v>
      </c>
      <c r="AQ749" s="9" t="str">
        <f t="shared" si="30"/>
        <v xml:space="preserve"> </v>
      </c>
      <c r="AS749" s="59" t="str" cm="1">
        <f t="array" ref="AS749">IF(TRIM(AO749)="Not-selected",0,IF(OR(TRIM(AQ749)="",AR749=""),"",IFERROR(SUM(_xlfn.NUMBERVALUE(SUBSTITUTE(TRIM(_xlfn.XLOOKUP(TRIM(_xlfn.TEXTSPLIT(AQ749,",")),TRIM(_xlfn.TEXTSPLIT(E749,",")),TRIM(_xlfn.TEXTSPLIT(I749,",")))),"$","")))*AR749,"")))</f>
        <v/>
      </c>
    </row>
    <row r="750" spans="2:45">
      <c r="B750" t="str">
        <f t="shared" si="29"/>
        <v xml:space="preserve"> -  -  </v>
      </c>
      <c r="AP750" s="9" t="str">
        <f t="shared" si="30"/>
        <v xml:space="preserve"> </v>
      </c>
      <c r="AQ750" s="9" t="str">
        <f t="shared" si="30"/>
        <v xml:space="preserve"> </v>
      </c>
      <c r="AS750" s="59" t="str" cm="1">
        <f t="array" ref="AS750">IF(TRIM(AO750)="Not-selected",0,IF(OR(TRIM(AQ750)="",AR750=""),"",IFERROR(SUM(_xlfn.NUMBERVALUE(SUBSTITUTE(TRIM(_xlfn.XLOOKUP(TRIM(_xlfn.TEXTSPLIT(AQ750,",")),TRIM(_xlfn.TEXTSPLIT(E750,",")),TRIM(_xlfn.TEXTSPLIT(I750,",")))),"$","")))*AR750,"")))</f>
        <v/>
      </c>
    </row>
    <row r="751" spans="2:45">
      <c r="B751" t="str">
        <f t="shared" si="29"/>
        <v xml:space="preserve"> -  -  </v>
      </c>
      <c r="AP751" s="9" t="str">
        <f t="shared" si="30"/>
        <v xml:space="preserve"> </v>
      </c>
      <c r="AQ751" s="9" t="str">
        <f t="shared" si="30"/>
        <v xml:space="preserve"> </v>
      </c>
      <c r="AS751" s="59" t="str" cm="1">
        <f t="array" ref="AS751">IF(TRIM(AO751)="Not-selected",0,IF(OR(TRIM(AQ751)="",AR751=""),"",IFERROR(SUM(_xlfn.NUMBERVALUE(SUBSTITUTE(TRIM(_xlfn.XLOOKUP(TRIM(_xlfn.TEXTSPLIT(AQ751,",")),TRIM(_xlfn.TEXTSPLIT(E751,",")),TRIM(_xlfn.TEXTSPLIT(I751,",")))),"$","")))*AR751,"")))</f>
        <v/>
      </c>
    </row>
    <row r="752" spans="2:45">
      <c r="B752" t="str">
        <f t="shared" si="29"/>
        <v xml:space="preserve"> -  -  </v>
      </c>
      <c r="AP752" s="9" t="str">
        <f t="shared" si="30"/>
        <v xml:space="preserve"> </v>
      </c>
      <c r="AQ752" s="9" t="str">
        <f t="shared" si="30"/>
        <v xml:space="preserve"> </v>
      </c>
      <c r="AS752" s="59" t="str" cm="1">
        <f t="array" ref="AS752">IF(TRIM(AO752)="Not-selected",0,IF(OR(TRIM(AQ752)="",AR752=""),"",IFERROR(SUM(_xlfn.NUMBERVALUE(SUBSTITUTE(TRIM(_xlfn.XLOOKUP(TRIM(_xlfn.TEXTSPLIT(AQ752,",")),TRIM(_xlfn.TEXTSPLIT(E752,",")),TRIM(_xlfn.TEXTSPLIT(I752,",")))),"$","")))*AR752,"")))</f>
        <v/>
      </c>
    </row>
    <row r="753" spans="2:45">
      <c r="B753" t="str">
        <f t="shared" si="29"/>
        <v xml:space="preserve"> -  -  </v>
      </c>
      <c r="AP753" s="9" t="str">
        <f t="shared" si="30"/>
        <v xml:space="preserve"> </v>
      </c>
      <c r="AQ753" s="9" t="str">
        <f t="shared" si="30"/>
        <v xml:space="preserve"> </v>
      </c>
      <c r="AS753" s="59" t="str" cm="1">
        <f t="array" ref="AS753">IF(TRIM(AO753)="Not-selected",0,IF(OR(TRIM(AQ753)="",AR753=""),"",IFERROR(SUM(_xlfn.NUMBERVALUE(SUBSTITUTE(TRIM(_xlfn.XLOOKUP(TRIM(_xlfn.TEXTSPLIT(AQ753,",")),TRIM(_xlfn.TEXTSPLIT(E753,",")),TRIM(_xlfn.TEXTSPLIT(I753,",")))),"$","")))*AR753,"")))</f>
        <v/>
      </c>
    </row>
    <row r="754" spans="2:45">
      <c r="B754" t="str">
        <f t="shared" si="29"/>
        <v xml:space="preserve"> -  -  </v>
      </c>
      <c r="AP754" s="9" t="str">
        <f t="shared" si="30"/>
        <v xml:space="preserve"> </v>
      </c>
      <c r="AQ754" s="9" t="str">
        <f t="shared" si="30"/>
        <v xml:space="preserve"> </v>
      </c>
      <c r="AS754" s="59" t="str" cm="1">
        <f t="array" ref="AS754">IF(TRIM(AO754)="Not-selected",0,IF(OR(TRIM(AQ754)="",AR754=""),"",IFERROR(SUM(_xlfn.NUMBERVALUE(SUBSTITUTE(TRIM(_xlfn.XLOOKUP(TRIM(_xlfn.TEXTSPLIT(AQ754,",")),TRIM(_xlfn.TEXTSPLIT(E754,",")),TRIM(_xlfn.TEXTSPLIT(I754,",")))),"$","")))*AR754,"")))</f>
        <v/>
      </c>
    </row>
    <row r="755" spans="2:45">
      <c r="B755" t="str">
        <f t="shared" si="29"/>
        <v xml:space="preserve"> -  -  </v>
      </c>
      <c r="AP755" s="9" t="str">
        <f t="shared" si="30"/>
        <v xml:space="preserve"> </v>
      </c>
      <c r="AQ755" s="9" t="str">
        <f t="shared" si="30"/>
        <v xml:space="preserve"> </v>
      </c>
      <c r="AS755" s="59" t="str" cm="1">
        <f t="array" ref="AS755">IF(TRIM(AO755)="Not-selected",0,IF(OR(TRIM(AQ755)="",AR755=""),"",IFERROR(SUM(_xlfn.NUMBERVALUE(SUBSTITUTE(TRIM(_xlfn.XLOOKUP(TRIM(_xlfn.TEXTSPLIT(AQ755,",")),TRIM(_xlfn.TEXTSPLIT(E755,",")),TRIM(_xlfn.TEXTSPLIT(I755,",")))),"$","")))*AR755,"")))</f>
        <v/>
      </c>
    </row>
    <row r="756" spans="2:45">
      <c r="B756" t="str">
        <f t="shared" si="29"/>
        <v xml:space="preserve"> -  -  </v>
      </c>
      <c r="AP756" s="9" t="str">
        <f t="shared" si="30"/>
        <v xml:space="preserve"> </v>
      </c>
      <c r="AQ756" s="9" t="str">
        <f t="shared" si="30"/>
        <v xml:space="preserve"> </v>
      </c>
      <c r="AS756" s="59" t="str" cm="1">
        <f t="array" ref="AS756">IF(TRIM(AO756)="Not-selected",0,IF(OR(TRIM(AQ756)="",AR756=""),"",IFERROR(SUM(_xlfn.NUMBERVALUE(SUBSTITUTE(TRIM(_xlfn.XLOOKUP(TRIM(_xlfn.TEXTSPLIT(AQ756,",")),TRIM(_xlfn.TEXTSPLIT(E756,",")),TRIM(_xlfn.TEXTSPLIT(I756,",")))),"$","")))*AR756,"")))</f>
        <v/>
      </c>
    </row>
    <row r="757" spans="2:45">
      <c r="B757" t="str">
        <f t="shared" si="29"/>
        <v xml:space="preserve"> -  -  </v>
      </c>
      <c r="AP757" s="9" t="str">
        <f t="shared" si="30"/>
        <v xml:space="preserve"> </v>
      </c>
      <c r="AQ757" s="9" t="str">
        <f t="shared" si="30"/>
        <v xml:space="preserve"> </v>
      </c>
      <c r="AS757" s="59" t="str" cm="1">
        <f t="array" ref="AS757">IF(TRIM(AO757)="Not-selected",0,IF(OR(TRIM(AQ757)="",AR757=""),"",IFERROR(SUM(_xlfn.NUMBERVALUE(SUBSTITUTE(TRIM(_xlfn.XLOOKUP(TRIM(_xlfn.TEXTSPLIT(AQ757,",")),TRIM(_xlfn.TEXTSPLIT(E757,",")),TRIM(_xlfn.TEXTSPLIT(I757,",")))),"$","")))*AR757,"")))</f>
        <v/>
      </c>
    </row>
    <row r="758" spans="2:45">
      <c r="B758" t="str">
        <f t="shared" si="29"/>
        <v xml:space="preserve"> -  -  </v>
      </c>
      <c r="AP758" s="9" t="str">
        <f t="shared" si="30"/>
        <v xml:space="preserve"> </v>
      </c>
      <c r="AQ758" s="9" t="str">
        <f t="shared" si="30"/>
        <v xml:space="preserve"> </v>
      </c>
      <c r="AS758" s="59" t="str" cm="1">
        <f t="array" ref="AS758">IF(TRIM(AO758)="Not-selected",0,IF(OR(TRIM(AQ758)="",AR758=""),"",IFERROR(SUM(_xlfn.NUMBERVALUE(SUBSTITUTE(TRIM(_xlfn.XLOOKUP(TRIM(_xlfn.TEXTSPLIT(AQ758,",")),TRIM(_xlfn.TEXTSPLIT(E758,",")),TRIM(_xlfn.TEXTSPLIT(I758,",")))),"$","")))*AR758,"")))</f>
        <v/>
      </c>
    </row>
    <row r="759" spans="2:45">
      <c r="B759" t="str">
        <f t="shared" si="29"/>
        <v xml:space="preserve"> -  -  </v>
      </c>
      <c r="AP759" s="9" t="str">
        <f t="shared" si="30"/>
        <v xml:space="preserve"> </v>
      </c>
      <c r="AQ759" s="9" t="str">
        <f t="shared" si="30"/>
        <v xml:space="preserve"> </v>
      </c>
      <c r="AS759" s="59" t="str" cm="1">
        <f t="array" ref="AS759">IF(TRIM(AO759)="Not-selected",0,IF(OR(TRIM(AQ759)="",AR759=""),"",IFERROR(SUM(_xlfn.NUMBERVALUE(SUBSTITUTE(TRIM(_xlfn.XLOOKUP(TRIM(_xlfn.TEXTSPLIT(AQ759,",")),TRIM(_xlfn.TEXTSPLIT(E759,",")),TRIM(_xlfn.TEXTSPLIT(I759,",")))),"$","")))*AR759,"")))</f>
        <v/>
      </c>
    </row>
    <row r="760" spans="2:45">
      <c r="B760" t="str">
        <f t="shared" si="29"/>
        <v xml:space="preserve"> -  -  </v>
      </c>
      <c r="AP760" s="9" t="str">
        <f t="shared" si="30"/>
        <v xml:space="preserve"> </v>
      </c>
      <c r="AQ760" s="9" t="str">
        <f t="shared" si="30"/>
        <v xml:space="preserve"> </v>
      </c>
      <c r="AS760" s="59" t="str" cm="1">
        <f t="array" ref="AS760">IF(TRIM(AO760)="Not-selected",0,IF(OR(TRIM(AQ760)="",AR760=""),"",IFERROR(SUM(_xlfn.NUMBERVALUE(SUBSTITUTE(TRIM(_xlfn.XLOOKUP(TRIM(_xlfn.TEXTSPLIT(AQ760,",")),TRIM(_xlfn.TEXTSPLIT(E760,",")),TRIM(_xlfn.TEXTSPLIT(I760,",")))),"$","")))*AR760,"")))</f>
        <v/>
      </c>
    </row>
    <row r="761" spans="2:45">
      <c r="B761" t="str">
        <f t="shared" si="29"/>
        <v xml:space="preserve"> -  -  </v>
      </c>
      <c r="AP761" s="9" t="str">
        <f t="shared" si="30"/>
        <v xml:space="preserve"> </v>
      </c>
      <c r="AQ761" s="9" t="str">
        <f t="shared" si="30"/>
        <v xml:space="preserve"> </v>
      </c>
      <c r="AS761" s="59" t="str" cm="1">
        <f t="array" ref="AS761">IF(TRIM(AO761)="Not-selected",0,IF(OR(TRIM(AQ761)="",AR761=""),"",IFERROR(SUM(_xlfn.NUMBERVALUE(SUBSTITUTE(TRIM(_xlfn.XLOOKUP(TRIM(_xlfn.TEXTSPLIT(AQ761,",")),TRIM(_xlfn.TEXTSPLIT(E761,",")),TRIM(_xlfn.TEXTSPLIT(I761,",")))),"$","")))*AR761,"")))</f>
        <v/>
      </c>
    </row>
    <row r="762" spans="2:45">
      <c r="B762" t="str">
        <f t="shared" si="29"/>
        <v xml:space="preserve"> -  -  </v>
      </c>
      <c r="AP762" s="9" t="str">
        <f t="shared" si="30"/>
        <v xml:space="preserve"> </v>
      </c>
      <c r="AQ762" s="9" t="str">
        <f t="shared" si="30"/>
        <v xml:space="preserve"> </v>
      </c>
      <c r="AS762" s="59" t="str" cm="1">
        <f t="array" ref="AS762">IF(TRIM(AO762)="Not-selected",0,IF(OR(TRIM(AQ762)="",AR762=""),"",IFERROR(SUM(_xlfn.NUMBERVALUE(SUBSTITUTE(TRIM(_xlfn.XLOOKUP(TRIM(_xlfn.TEXTSPLIT(AQ762,",")),TRIM(_xlfn.TEXTSPLIT(E762,",")),TRIM(_xlfn.TEXTSPLIT(I762,",")))),"$","")))*AR762,"")))</f>
        <v/>
      </c>
    </row>
    <row r="763" spans="2:45">
      <c r="B763" t="str">
        <f t="shared" si="29"/>
        <v xml:space="preserve"> -  -  </v>
      </c>
      <c r="AP763" s="9" t="str">
        <f t="shared" si="30"/>
        <v xml:space="preserve"> </v>
      </c>
      <c r="AQ763" s="9" t="str">
        <f t="shared" si="30"/>
        <v xml:space="preserve"> </v>
      </c>
      <c r="AS763" s="59" t="str" cm="1">
        <f t="array" ref="AS763">IF(TRIM(AO763)="Not-selected",0,IF(OR(TRIM(AQ763)="",AR763=""),"",IFERROR(SUM(_xlfn.NUMBERVALUE(SUBSTITUTE(TRIM(_xlfn.XLOOKUP(TRIM(_xlfn.TEXTSPLIT(AQ763,",")),TRIM(_xlfn.TEXTSPLIT(E763,",")),TRIM(_xlfn.TEXTSPLIT(I763,",")))),"$","")))*AR763,"")))</f>
        <v/>
      </c>
    </row>
    <row r="764" spans="2:45">
      <c r="B764" t="str">
        <f t="shared" si="29"/>
        <v xml:space="preserve"> -  -  </v>
      </c>
      <c r="AP764" s="9" t="str">
        <f t="shared" si="30"/>
        <v xml:space="preserve"> </v>
      </c>
      <c r="AQ764" s="9" t="str">
        <f t="shared" si="30"/>
        <v xml:space="preserve"> </v>
      </c>
      <c r="AS764" s="59" t="str" cm="1">
        <f t="array" ref="AS764">IF(TRIM(AO764)="Not-selected",0,IF(OR(TRIM(AQ764)="",AR764=""),"",IFERROR(SUM(_xlfn.NUMBERVALUE(SUBSTITUTE(TRIM(_xlfn.XLOOKUP(TRIM(_xlfn.TEXTSPLIT(AQ764,",")),TRIM(_xlfn.TEXTSPLIT(E764,",")),TRIM(_xlfn.TEXTSPLIT(I764,",")))),"$","")))*AR764,"")))</f>
        <v/>
      </c>
    </row>
    <row r="765" spans="2:45">
      <c r="B765" t="str">
        <f t="shared" si="29"/>
        <v xml:space="preserve"> -  -  </v>
      </c>
      <c r="AP765" s="9" t="str">
        <f t="shared" si="30"/>
        <v xml:space="preserve"> </v>
      </c>
      <c r="AQ765" s="9" t="str">
        <f t="shared" si="30"/>
        <v xml:space="preserve"> </v>
      </c>
      <c r="AS765" s="59" t="str" cm="1">
        <f t="array" ref="AS765">IF(TRIM(AO765)="Not-selected",0,IF(OR(TRIM(AQ765)="",AR765=""),"",IFERROR(SUM(_xlfn.NUMBERVALUE(SUBSTITUTE(TRIM(_xlfn.XLOOKUP(TRIM(_xlfn.TEXTSPLIT(AQ765,",")),TRIM(_xlfn.TEXTSPLIT(E765,",")),TRIM(_xlfn.TEXTSPLIT(I765,",")))),"$","")))*AR765,"")))</f>
        <v/>
      </c>
    </row>
    <row r="766" spans="2:45">
      <c r="B766" t="str">
        <f t="shared" si="29"/>
        <v xml:space="preserve"> -  -  </v>
      </c>
      <c r="AP766" s="9" t="str">
        <f t="shared" si="30"/>
        <v xml:space="preserve"> </v>
      </c>
      <c r="AQ766" s="9" t="str">
        <f t="shared" si="30"/>
        <v xml:space="preserve"> </v>
      </c>
      <c r="AS766" s="59" t="str" cm="1">
        <f t="array" ref="AS766">IF(TRIM(AO766)="Not-selected",0,IF(OR(TRIM(AQ766)="",AR766=""),"",IFERROR(SUM(_xlfn.NUMBERVALUE(SUBSTITUTE(TRIM(_xlfn.XLOOKUP(TRIM(_xlfn.TEXTSPLIT(AQ766,",")),TRIM(_xlfn.TEXTSPLIT(E766,",")),TRIM(_xlfn.TEXTSPLIT(I766,",")))),"$","")))*AR766,"")))</f>
        <v/>
      </c>
    </row>
    <row r="767" spans="2:45">
      <c r="B767" t="str">
        <f t="shared" si="29"/>
        <v xml:space="preserve"> -  -  </v>
      </c>
      <c r="AP767" s="9" t="str">
        <f t="shared" si="30"/>
        <v xml:space="preserve"> </v>
      </c>
      <c r="AQ767" s="9" t="str">
        <f t="shared" si="30"/>
        <v xml:space="preserve"> </v>
      </c>
      <c r="AS767" s="59" t="str" cm="1">
        <f t="array" ref="AS767">IF(TRIM(AO767)="Not-selected",0,IF(OR(TRIM(AQ767)="",AR767=""),"",IFERROR(SUM(_xlfn.NUMBERVALUE(SUBSTITUTE(TRIM(_xlfn.XLOOKUP(TRIM(_xlfn.TEXTSPLIT(AQ767,",")),TRIM(_xlfn.TEXTSPLIT(E767,",")),TRIM(_xlfn.TEXTSPLIT(I767,",")))),"$","")))*AR767,"")))</f>
        <v/>
      </c>
    </row>
    <row r="768" spans="2:45">
      <c r="B768" t="str">
        <f t="shared" si="29"/>
        <v xml:space="preserve"> -  -  </v>
      </c>
      <c r="AP768" s="9" t="str">
        <f t="shared" si="30"/>
        <v xml:space="preserve"> </v>
      </c>
      <c r="AQ768" s="9" t="str">
        <f t="shared" si="30"/>
        <v xml:space="preserve"> </v>
      </c>
      <c r="AS768" s="59" t="str" cm="1">
        <f t="array" ref="AS768">IF(TRIM(AO768)="Not-selected",0,IF(OR(TRIM(AQ768)="",AR768=""),"",IFERROR(SUM(_xlfn.NUMBERVALUE(SUBSTITUTE(TRIM(_xlfn.XLOOKUP(TRIM(_xlfn.TEXTSPLIT(AQ768,",")),TRIM(_xlfn.TEXTSPLIT(E768,",")),TRIM(_xlfn.TEXTSPLIT(I768,",")))),"$","")))*AR768,"")))</f>
        <v/>
      </c>
    </row>
    <row r="769" spans="2:45">
      <c r="B769" t="str">
        <f t="shared" si="29"/>
        <v xml:space="preserve"> -  -  </v>
      </c>
      <c r="AP769" s="9" t="str">
        <f t="shared" si="30"/>
        <v xml:space="preserve"> </v>
      </c>
      <c r="AQ769" s="9" t="str">
        <f t="shared" si="30"/>
        <v xml:space="preserve"> </v>
      </c>
      <c r="AS769" s="59" t="str" cm="1">
        <f t="array" ref="AS769">IF(TRIM(AO769)="Not-selected",0,IF(OR(TRIM(AQ769)="",AR769=""),"",IFERROR(SUM(_xlfn.NUMBERVALUE(SUBSTITUTE(TRIM(_xlfn.XLOOKUP(TRIM(_xlfn.TEXTSPLIT(AQ769,",")),TRIM(_xlfn.TEXTSPLIT(E769,",")),TRIM(_xlfn.TEXTSPLIT(I769,",")))),"$","")))*AR769,"")))</f>
        <v/>
      </c>
    </row>
    <row r="770" spans="2:45">
      <c r="B770" t="str">
        <f t="shared" si="29"/>
        <v xml:space="preserve"> -  -  </v>
      </c>
      <c r="AP770" s="9" t="str">
        <f t="shared" si="30"/>
        <v xml:space="preserve"> </v>
      </c>
      <c r="AQ770" s="9" t="str">
        <f t="shared" si="30"/>
        <v xml:space="preserve"> </v>
      </c>
      <c r="AS770" s="59" t="str" cm="1">
        <f t="array" ref="AS770">IF(TRIM(AO770)="Not-selected",0,IF(OR(TRIM(AQ770)="",AR770=""),"",IFERROR(SUM(_xlfn.NUMBERVALUE(SUBSTITUTE(TRIM(_xlfn.XLOOKUP(TRIM(_xlfn.TEXTSPLIT(AQ770,",")),TRIM(_xlfn.TEXTSPLIT(E770,",")),TRIM(_xlfn.TEXTSPLIT(I770,",")))),"$","")))*AR770,"")))</f>
        <v/>
      </c>
    </row>
    <row r="771" spans="2:45">
      <c r="B771" t="str">
        <f t="shared" si="29"/>
        <v xml:space="preserve"> -  -  </v>
      </c>
      <c r="AP771" s="9" t="str">
        <f t="shared" si="30"/>
        <v xml:space="preserve"> </v>
      </c>
      <c r="AQ771" s="9" t="str">
        <f t="shared" si="30"/>
        <v xml:space="preserve"> </v>
      </c>
      <c r="AS771" s="59" t="str" cm="1">
        <f t="array" ref="AS771">IF(TRIM(AO771)="Not-selected",0,IF(OR(TRIM(AQ771)="",AR771=""),"",IFERROR(SUM(_xlfn.NUMBERVALUE(SUBSTITUTE(TRIM(_xlfn.XLOOKUP(TRIM(_xlfn.TEXTSPLIT(AQ771,",")),TRIM(_xlfn.TEXTSPLIT(E771,",")),TRIM(_xlfn.TEXTSPLIT(I771,",")))),"$","")))*AR771,"")))</f>
        <v/>
      </c>
    </row>
    <row r="772" spans="2:45">
      <c r="B772" t="str">
        <f t="shared" si="29"/>
        <v xml:space="preserve"> -  -  </v>
      </c>
      <c r="AP772" s="9" t="str">
        <f t="shared" si="30"/>
        <v xml:space="preserve"> </v>
      </c>
      <c r="AQ772" s="9" t="str">
        <f t="shared" si="30"/>
        <v xml:space="preserve"> </v>
      </c>
      <c r="AS772" s="59" t="str" cm="1">
        <f t="array" ref="AS772">IF(TRIM(AO772)="Not-selected",0,IF(OR(TRIM(AQ772)="",AR772=""),"",IFERROR(SUM(_xlfn.NUMBERVALUE(SUBSTITUTE(TRIM(_xlfn.XLOOKUP(TRIM(_xlfn.TEXTSPLIT(AQ772,",")),TRIM(_xlfn.TEXTSPLIT(E772,",")),TRIM(_xlfn.TEXTSPLIT(I772,",")))),"$","")))*AR772,"")))</f>
        <v/>
      </c>
    </row>
    <row r="773" spans="2:45">
      <c r="B773" t="str">
        <f t="shared" si="29"/>
        <v xml:space="preserve"> -  -  </v>
      </c>
      <c r="AP773" s="9" t="str">
        <f t="shared" si="30"/>
        <v xml:space="preserve"> </v>
      </c>
      <c r="AQ773" s="9" t="str">
        <f t="shared" si="30"/>
        <v xml:space="preserve"> </v>
      </c>
      <c r="AS773" s="59" t="str" cm="1">
        <f t="array" ref="AS773">IF(TRIM(AO773)="Not-selected",0,IF(OR(TRIM(AQ773)="",AR773=""),"",IFERROR(SUM(_xlfn.NUMBERVALUE(SUBSTITUTE(TRIM(_xlfn.XLOOKUP(TRIM(_xlfn.TEXTSPLIT(AQ773,",")),TRIM(_xlfn.TEXTSPLIT(E773,",")),TRIM(_xlfn.TEXTSPLIT(I773,",")))),"$","")))*AR773,"")))</f>
        <v/>
      </c>
    </row>
    <row r="774" spans="2:45">
      <c r="B774" t="str">
        <f t="shared" si="29"/>
        <v xml:space="preserve"> -  -  </v>
      </c>
      <c r="AP774" s="9" t="str">
        <f t="shared" si="30"/>
        <v xml:space="preserve"> </v>
      </c>
      <c r="AQ774" s="9" t="str">
        <f t="shared" si="30"/>
        <v xml:space="preserve"> </v>
      </c>
      <c r="AS774" s="59" t="str" cm="1">
        <f t="array" ref="AS774">IF(TRIM(AO774)="Not-selected",0,IF(OR(TRIM(AQ774)="",AR774=""),"",IFERROR(SUM(_xlfn.NUMBERVALUE(SUBSTITUTE(TRIM(_xlfn.XLOOKUP(TRIM(_xlfn.TEXTSPLIT(AQ774,",")),TRIM(_xlfn.TEXTSPLIT(E774,",")),TRIM(_xlfn.TEXTSPLIT(I774,",")))),"$","")))*AR774,"")))</f>
        <v/>
      </c>
    </row>
    <row r="775" spans="2:45">
      <c r="B775" t="str">
        <f t="shared" si="29"/>
        <v xml:space="preserve"> -  -  </v>
      </c>
      <c r="AP775" s="9" t="str">
        <f t="shared" si="30"/>
        <v xml:space="preserve"> </v>
      </c>
      <c r="AQ775" s="9" t="str">
        <f t="shared" si="30"/>
        <v xml:space="preserve"> </v>
      </c>
      <c r="AS775" s="59" t="str" cm="1">
        <f t="array" ref="AS775">IF(TRIM(AO775)="Not-selected",0,IF(OR(TRIM(AQ775)="",AR775=""),"",IFERROR(SUM(_xlfn.NUMBERVALUE(SUBSTITUTE(TRIM(_xlfn.XLOOKUP(TRIM(_xlfn.TEXTSPLIT(AQ775,",")),TRIM(_xlfn.TEXTSPLIT(E775,",")),TRIM(_xlfn.TEXTSPLIT(I775,",")))),"$","")))*AR775,"")))</f>
        <v/>
      </c>
    </row>
    <row r="776" spans="2:45">
      <c r="B776" t="str">
        <f t="shared" si="29"/>
        <v xml:space="preserve"> -  -  </v>
      </c>
      <c r="AP776" s="9" t="str">
        <f t="shared" si="30"/>
        <v xml:space="preserve"> </v>
      </c>
      <c r="AQ776" s="9" t="str">
        <f t="shared" si="30"/>
        <v xml:space="preserve"> </v>
      </c>
      <c r="AS776" s="59" t="str" cm="1">
        <f t="array" ref="AS776">IF(TRIM(AO776)="Not-selected",0,IF(OR(TRIM(AQ776)="",AR776=""),"",IFERROR(SUM(_xlfn.NUMBERVALUE(SUBSTITUTE(TRIM(_xlfn.XLOOKUP(TRIM(_xlfn.TEXTSPLIT(AQ776,",")),TRIM(_xlfn.TEXTSPLIT(E776,",")),TRIM(_xlfn.TEXTSPLIT(I776,",")))),"$","")))*AR776,"")))</f>
        <v/>
      </c>
    </row>
    <row r="777" spans="2:45">
      <c r="B777" t="str">
        <f t="shared" si="29"/>
        <v xml:space="preserve"> -  -  </v>
      </c>
      <c r="AP777" s="9" t="str">
        <f t="shared" si="30"/>
        <v xml:space="preserve"> </v>
      </c>
      <c r="AQ777" s="9" t="str">
        <f t="shared" si="30"/>
        <v xml:space="preserve"> </v>
      </c>
      <c r="AS777" s="59" t="str" cm="1">
        <f t="array" ref="AS777">IF(TRIM(AO777)="Not-selected",0,IF(OR(TRIM(AQ777)="",AR777=""),"",IFERROR(SUM(_xlfn.NUMBERVALUE(SUBSTITUTE(TRIM(_xlfn.XLOOKUP(TRIM(_xlfn.TEXTSPLIT(AQ777,",")),TRIM(_xlfn.TEXTSPLIT(E777,",")),TRIM(_xlfn.TEXTSPLIT(I777,",")))),"$","")))*AR777,"")))</f>
        <v/>
      </c>
    </row>
    <row r="778" spans="2:45">
      <c r="B778" t="str">
        <f t="shared" si="29"/>
        <v xml:space="preserve"> -  -  </v>
      </c>
      <c r="AP778" s="9" t="str">
        <f t="shared" si="30"/>
        <v xml:space="preserve"> </v>
      </c>
      <c r="AQ778" s="9" t="str">
        <f t="shared" si="30"/>
        <v xml:space="preserve"> </v>
      </c>
      <c r="AS778" s="59" t="str" cm="1">
        <f t="array" ref="AS778">IF(TRIM(AO778)="Not-selected",0,IF(OR(TRIM(AQ778)="",AR778=""),"",IFERROR(SUM(_xlfn.NUMBERVALUE(SUBSTITUTE(TRIM(_xlfn.XLOOKUP(TRIM(_xlfn.TEXTSPLIT(AQ778,",")),TRIM(_xlfn.TEXTSPLIT(E778,",")),TRIM(_xlfn.TEXTSPLIT(I778,",")))),"$","")))*AR778,"")))</f>
        <v/>
      </c>
    </row>
    <row r="779" spans="2:45">
      <c r="B779" t="str">
        <f t="shared" si="29"/>
        <v xml:space="preserve"> -  -  </v>
      </c>
      <c r="AP779" s="9" t="str">
        <f t="shared" si="30"/>
        <v xml:space="preserve"> </v>
      </c>
      <c r="AQ779" s="9" t="str">
        <f t="shared" si="30"/>
        <v xml:space="preserve"> </v>
      </c>
      <c r="AS779" s="59" t="str" cm="1">
        <f t="array" ref="AS779">IF(TRIM(AO779)="Not-selected",0,IF(OR(TRIM(AQ779)="",AR779=""),"",IFERROR(SUM(_xlfn.NUMBERVALUE(SUBSTITUTE(TRIM(_xlfn.XLOOKUP(TRIM(_xlfn.TEXTSPLIT(AQ779,",")),TRIM(_xlfn.TEXTSPLIT(E779,",")),TRIM(_xlfn.TEXTSPLIT(I779,",")))),"$","")))*AR779,"")))</f>
        <v/>
      </c>
    </row>
    <row r="780" spans="2:45">
      <c r="B780" t="str">
        <f t="shared" si="29"/>
        <v xml:space="preserve"> -  -  </v>
      </c>
      <c r="AP780" s="9" t="str">
        <f t="shared" ref="AP780:AP843" si="31">IF($AO780="Not-Selected", "None", " ")</f>
        <v xml:space="preserve"> </v>
      </c>
      <c r="AQ780" s="9" t="str">
        <f t="shared" si="30"/>
        <v xml:space="preserve"> </v>
      </c>
      <c r="AS780" s="59" t="str" cm="1">
        <f t="array" ref="AS780">IF(TRIM(AO780)="Not-selected",0,IF(OR(TRIM(AQ780)="",AR780=""),"",IFERROR(SUM(_xlfn.NUMBERVALUE(SUBSTITUTE(TRIM(_xlfn.XLOOKUP(TRIM(_xlfn.TEXTSPLIT(AQ780,",")),TRIM(_xlfn.TEXTSPLIT(E780,",")),TRIM(_xlfn.TEXTSPLIT(I780,",")))),"$","")))*AR780,"")))</f>
        <v/>
      </c>
    </row>
    <row r="781" spans="2:45">
      <c r="B781" t="str">
        <f t="shared" ref="B781:B844" si="32">IF(F781="None",_xlfn.CONCAT(A781," - ",AQ781),_xlfn.CONCAT(A781," - ",F781," - ",AQ781))</f>
        <v xml:space="preserve"> -  -  </v>
      </c>
      <c r="AP781" s="9" t="str">
        <f t="shared" si="31"/>
        <v xml:space="preserve"> </v>
      </c>
      <c r="AQ781" s="9" t="str">
        <f t="shared" ref="AP781:AQ844" si="33">IF($AO781="Not-Selected", "None", " ")</f>
        <v xml:space="preserve"> </v>
      </c>
      <c r="AS781" s="59" t="str" cm="1">
        <f t="array" ref="AS781">IF(TRIM(AO781)="Not-selected",0,IF(OR(TRIM(AQ781)="",AR781=""),"",IFERROR(SUM(_xlfn.NUMBERVALUE(SUBSTITUTE(TRIM(_xlfn.XLOOKUP(TRIM(_xlfn.TEXTSPLIT(AQ781,",")),TRIM(_xlfn.TEXTSPLIT(E781,",")),TRIM(_xlfn.TEXTSPLIT(I781,",")))),"$","")))*AR781,"")))</f>
        <v/>
      </c>
    </row>
    <row r="782" spans="2:45">
      <c r="B782" t="str">
        <f t="shared" si="32"/>
        <v xml:space="preserve"> -  -  </v>
      </c>
      <c r="AP782" s="9" t="str">
        <f t="shared" si="31"/>
        <v xml:space="preserve"> </v>
      </c>
      <c r="AQ782" s="9" t="str">
        <f t="shared" si="33"/>
        <v xml:space="preserve"> </v>
      </c>
      <c r="AS782" s="59" t="str" cm="1">
        <f t="array" ref="AS782">IF(TRIM(AO782)="Not-selected",0,IF(OR(TRIM(AQ782)="",AR782=""),"",IFERROR(SUM(_xlfn.NUMBERVALUE(SUBSTITUTE(TRIM(_xlfn.XLOOKUP(TRIM(_xlfn.TEXTSPLIT(AQ782,",")),TRIM(_xlfn.TEXTSPLIT(E782,",")),TRIM(_xlfn.TEXTSPLIT(I782,",")))),"$","")))*AR782,"")))</f>
        <v/>
      </c>
    </row>
    <row r="783" spans="2:45">
      <c r="B783" t="str">
        <f t="shared" si="32"/>
        <v xml:space="preserve"> -  -  </v>
      </c>
      <c r="AP783" s="9" t="str">
        <f t="shared" si="31"/>
        <v xml:space="preserve"> </v>
      </c>
      <c r="AQ783" s="9" t="str">
        <f t="shared" si="33"/>
        <v xml:space="preserve"> </v>
      </c>
      <c r="AS783" s="59" t="str" cm="1">
        <f t="array" ref="AS783">IF(TRIM(AO783)="Not-selected",0,IF(OR(TRIM(AQ783)="",AR783=""),"",IFERROR(SUM(_xlfn.NUMBERVALUE(SUBSTITUTE(TRIM(_xlfn.XLOOKUP(TRIM(_xlfn.TEXTSPLIT(AQ783,",")),TRIM(_xlfn.TEXTSPLIT(E783,",")),TRIM(_xlfn.TEXTSPLIT(I783,",")))),"$","")))*AR783,"")))</f>
        <v/>
      </c>
    </row>
    <row r="784" spans="2:45">
      <c r="B784" t="str">
        <f t="shared" si="32"/>
        <v xml:space="preserve"> -  -  </v>
      </c>
      <c r="AP784" s="9" t="str">
        <f t="shared" si="31"/>
        <v xml:space="preserve"> </v>
      </c>
      <c r="AQ784" s="9" t="str">
        <f t="shared" si="33"/>
        <v xml:space="preserve"> </v>
      </c>
      <c r="AS784" s="59" t="str" cm="1">
        <f t="array" ref="AS784">IF(TRIM(AO784)="Not-selected",0,IF(OR(TRIM(AQ784)="",AR784=""),"",IFERROR(SUM(_xlfn.NUMBERVALUE(SUBSTITUTE(TRIM(_xlfn.XLOOKUP(TRIM(_xlfn.TEXTSPLIT(AQ784,",")),TRIM(_xlfn.TEXTSPLIT(E784,",")),TRIM(_xlfn.TEXTSPLIT(I784,",")))),"$","")))*AR784,"")))</f>
        <v/>
      </c>
    </row>
    <row r="785" spans="2:45">
      <c r="B785" t="str">
        <f t="shared" si="32"/>
        <v xml:space="preserve"> -  -  </v>
      </c>
      <c r="AP785" s="9" t="str">
        <f t="shared" si="31"/>
        <v xml:space="preserve"> </v>
      </c>
      <c r="AQ785" s="9" t="str">
        <f t="shared" si="33"/>
        <v xml:space="preserve"> </v>
      </c>
      <c r="AS785" s="59" t="str" cm="1">
        <f t="array" ref="AS785">IF(TRIM(AO785)="Not-selected",0,IF(OR(TRIM(AQ785)="",AR785=""),"",IFERROR(SUM(_xlfn.NUMBERVALUE(SUBSTITUTE(TRIM(_xlfn.XLOOKUP(TRIM(_xlfn.TEXTSPLIT(AQ785,",")),TRIM(_xlfn.TEXTSPLIT(E785,",")),TRIM(_xlfn.TEXTSPLIT(I785,",")))),"$","")))*AR785,"")))</f>
        <v/>
      </c>
    </row>
    <row r="786" spans="2:45">
      <c r="B786" t="str">
        <f t="shared" si="32"/>
        <v xml:space="preserve"> -  -  </v>
      </c>
      <c r="AP786" s="9" t="str">
        <f t="shared" si="31"/>
        <v xml:space="preserve"> </v>
      </c>
      <c r="AQ786" s="9" t="str">
        <f t="shared" si="33"/>
        <v xml:space="preserve"> </v>
      </c>
      <c r="AS786" s="59" t="str" cm="1">
        <f t="array" ref="AS786">IF(TRIM(AO786)="Not-selected",0,IF(OR(TRIM(AQ786)="",AR786=""),"",IFERROR(SUM(_xlfn.NUMBERVALUE(SUBSTITUTE(TRIM(_xlfn.XLOOKUP(TRIM(_xlfn.TEXTSPLIT(AQ786,",")),TRIM(_xlfn.TEXTSPLIT(E786,",")),TRIM(_xlfn.TEXTSPLIT(I786,",")))),"$","")))*AR786,"")))</f>
        <v/>
      </c>
    </row>
    <row r="787" spans="2:45">
      <c r="B787" t="str">
        <f t="shared" si="32"/>
        <v xml:space="preserve"> -  -  </v>
      </c>
      <c r="AP787" s="9" t="str">
        <f t="shared" si="31"/>
        <v xml:space="preserve"> </v>
      </c>
      <c r="AQ787" s="9" t="str">
        <f t="shared" si="33"/>
        <v xml:space="preserve"> </v>
      </c>
      <c r="AS787" s="59" t="str" cm="1">
        <f t="array" ref="AS787">IF(TRIM(AO787)="Not-selected",0,IF(OR(TRIM(AQ787)="",AR787=""),"",IFERROR(SUM(_xlfn.NUMBERVALUE(SUBSTITUTE(TRIM(_xlfn.XLOOKUP(TRIM(_xlfn.TEXTSPLIT(AQ787,",")),TRIM(_xlfn.TEXTSPLIT(E787,",")),TRIM(_xlfn.TEXTSPLIT(I787,",")))),"$","")))*AR787,"")))</f>
        <v/>
      </c>
    </row>
    <row r="788" spans="2:45">
      <c r="B788" t="str">
        <f t="shared" si="32"/>
        <v xml:space="preserve"> -  -  </v>
      </c>
      <c r="AP788" s="9" t="str">
        <f t="shared" si="31"/>
        <v xml:space="preserve"> </v>
      </c>
      <c r="AQ788" s="9" t="str">
        <f t="shared" si="33"/>
        <v xml:space="preserve"> </v>
      </c>
      <c r="AS788" s="59" t="str" cm="1">
        <f t="array" ref="AS788">IF(TRIM(AO788)="Not-selected",0,IF(OR(TRIM(AQ788)="",AR788=""),"",IFERROR(SUM(_xlfn.NUMBERVALUE(SUBSTITUTE(TRIM(_xlfn.XLOOKUP(TRIM(_xlfn.TEXTSPLIT(AQ788,",")),TRIM(_xlfn.TEXTSPLIT(E788,",")),TRIM(_xlfn.TEXTSPLIT(I788,",")))),"$","")))*AR788,"")))</f>
        <v/>
      </c>
    </row>
    <row r="789" spans="2:45">
      <c r="B789" t="str">
        <f t="shared" si="32"/>
        <v xml:space="preserve"> -  -  </v>
      </c>
      <c r="AP789" s="9" t="str">
        <f t="shared" si="31"/>
        <v xml:space="preserve"> </v>
      </c>
      <c r="AQ789" s="9" t="str">
        <f t="shared" si="33"/>
        <v xml:space="preserve"> </v>
      </c>
      <c r="AS789" s="59" t="str" cm="1">
        <f t="array" ref="AS789">IF(TRIM(AO789)="Not-selected",0,IF(OR(TRIM(AQ789)="",AR789=""),"",IFERROR(SUM(_xlfn.NUMBERVALUE(SUBSTITUTE(TRIM(_xlfn.XLOOKUP(TRIM(_xlfn.TEXTSPLIT(AQ789,",")),TRIM(_xlfn.TEXTSPLIT(E789,",")),TRIM(_xlfn.TEXTSPLIT(I789,",")))),"$","")))*AR789,"")))</f>
        <v/>
      </c>
    </row>
    <row r="790" spans="2:45">
      <c r="B790" t="str">
        <f t="shared" si="32"/>
        <v xml:space="preserve"> -  -  </v>
      </c>
      <c r="AP790" s="9" t="str">
        <f t="shared" si="31"/>
        <v xml:space="preserve"> </v>
      </c>
      <c r="AQ790" s="9" t="str">
        <f t="shared" si="33"/>
        <v xml:space="preserve"> </v>
      </c>
      <c r="AS790" s="59" t="str" cm="1">
        <f t="array" ref="AS790">IF(TRIM(AO790)="Not-selected",0,IF(OR(TRIM(AQ790)="",AR790=""),"",IFERROR(SUM(_xlfn.NUMBERVALUE(SUBSTITUTE(TRIM(_xlfn.XLOOKUP(TRIM(_xlfn.TEXTSPLIT(AQ790,",")),TRIM(_xlfn.TEXTSPLIT(E790,",")),TRIM(_xlfn.TEXTSPLIT(I790,",")))),"$","")))*AR790,"")))</f>
        <v/>
      </c>
    </row>
    <row r="791" spans="2:45">
      <c r="B791" t="str">
        <f t="shared" si="32"/>
        <v xml:space="preserve"> -  -  </v>
      </c>
      <c r="AP791" s="9" t="str">
        <f t="shared" si="31"/>
        <v xml:space="preserve"> </v>
      </c>
      <c r="AQ791" s="9" t="str">
        <f t="shared" si="33"/>
        <v xml:space="preserve"> </v>
      </c>
      <c r="AS791" s="59" t="str" cm="1">
        <f t="array" ref="AS791">IF(TRIM(AO791)="Not-selected",0,IF(OR(TRIM(AQ791)="",AR791=""),"",IFERROR(SUM(_xlfn.NUMBERVALUE(SUBSTITUTE(TRIM(_xlfn.XLOOKUP(TRIM(_xlfn.TEXTSPLIT(AQ791,",")),TRIM(_xlfn.TEXTSPLIT(E791,",")),TRIM(_xlfn.TEXTSPLIT(I791,",")))),"$","")))*AR791,"")))</f>
        <v/>
      </c>
    </row>
    <row r="792" spans="2:45">
      <c r="B792" t="str">
        <f t="shared" si="32"/>
        <v xml:space="preserve"> -  -  </v>
      </c>
      <c r="AP792" s="9" t="str">
        <f t="shared" si="31"/>
        <v xml:space="preserve"> </v>
      </c>
      <c r="AQ792" s="9" t="str">
        <f t="shared" si="33"/>
        <v xml:space="preserve"> </v>
      </c>
      <c r="AS792" s="59" t="str" cm="1">
        <f t="array" ref="AS792">IF(TRIM(AO792)="Not-selected",0,IF(OR(TRIM(AQ792)="",AR792=""),"",IFERROR(SUM(_xlfn.NUMBERVALUE(SUBSTITUTE(TRIM(_xlfn.XLOOKUP(TRIM(_xlfn.TEXTSPLIT(AQ792,",")),TRIM(_xlfn.TEXTSPLIT(E792,",")),TRIM(_xlfn.TEXTSPLIT(I792,",")))),"$","")))*AR792,"")))</f>
        <v/>
      </c>
    </row>
    <row r="793" spans="2:45">
      <c r="B793" t="str">
        <f t="shared" si="32"/>
        <v xml:space="preserve"> -  -  </v>
      </c>
      <c r="AP793" s="9" t="str">
        <f t="shared" si="31"/>
        <v xml:space="preserve"> </v>
      </c>
      <c r="AQ793" s="9" t="str">
        <f t="shared" si="33"/>
        <v xml:space="preserve"> </v>
      </c>
      <c r="AS793" s="59" t="str" cm="1">
        <f t="array" ref="AS793">IF(TRIM(AO793)="Not-selected",0,IF(OR(TRIM(AQ793)="",AR793=""),"",IFERROR(SUM(_xlfn.NUMBERVALUE(SUBSTITUTE(TRIM(_xlfn.XLOOKUP(TRIM(_xlfn.TEXTSPLIT(AQ793,",")),TRIM(_xlfn.TEXTSPLIT(E793,",")),TRIM(_xlfn.TEXTSPLIT(I793,",")))),"$","")))*AR793,"")))</f>
        <v/>
      </c>
    </row>
    <row r="794" spans="2:45">
      <c r="B794" t="str">
        <f t="shared" si="32"/>
        <v xml:space="preserve"> -  -  </v>
      </c>
      <c r="AP794" s="9" t="str">
        <f t="shared" si="31"/>
        <v xml:space="preserve"> </v>
      </c>
      <c r="AQ794" s="9" t="str">
        <f t="shared" si="33"/>
        <v xml:space="preserve"> </v>
      </c>
      <c r="AS794" s="59" t="str" cm="1">
        <f t="array" ref="AS794">IF(TRIM(AO794)="Not-selected",0,IF(OR(TRIM(AQ794)="",AR794=""),"",IFERROR(SUM(_xlfn.NUMBERVALUE(SUBSTITUTE(TRIM(_xlfn.XLOOKUP(TRIM(_xlfn.TEXTSPLIT(AQ794,",")),TRIM(_xlfn.TEXTSPLIT(E794,",")),TRIM(_xlfn.TEXTSPLIT(I794,",")))),"$","")))*AR794,"")))</f>
        <v/>
      </c>
    </row>
    <row r="795" spans="2:45">
      <c r="B795" t="str">
        <f t="shared" si="32"/>
        <v xml:space="preserve"> -  -  </v>
      </c>
      <c r="AP795" s="9" t="str">
        <f t="shared" si="31"/>
        <v xml:space="preserve"> </v>
      </c>
      <c r="AQ795" s="9" t="str">
        <f t="shared" si="33"/>
        <v xml:space="preserve"> </v>
      </c>
      <c r="AS795" s="59" t="str" cm="1">
        <f t="array" ref="AS795">IF(TRIM(AO795)="Not-selected",0,IF(OR(TRIM(AQ795)="",AR795=""),"",IFERROR(SUM(_xlfn.NUMBERVALUE(SUBSTITUTE(TRIM(_xlfn.XLOOKUP(TRIM(_xlfn.TEXTSPLIT(AQ795,",")),TRIM(_xlfn.TEXTSPLIT(E795,",")),TRIM(_xlfn.TEXTSPLIT(I795,",")))),"$","")))*AR795,"")))</f>
        <v/>
      </c>
    </row>
    <row r="796" spans="2:45">
      <c r="B796" t="str">
        <f t="shared" si="32"/>
        <v xml:space="preserve"> -  -  </v>
      </c>
      <c r="AP796" s="9" t="str">
        <f t="shared" si="31"/>
        <v xml:space="preserve"> </v>
      </c>
      <c r="AQ796" s="9" t="str">
        <f t="shared" si="33"/>
        <v xml:space="preserve"> </v>
      </c>
      <c r="AS796" s="59" t="str" cm="1">
        <f t="array" ref="AS796">IF(TRIM(AO796)="Not-selected",0,IF(OR(TRIM(AQ796)="",AR796=""),"",IFERROR(SUM(_xlfn.NUMBERVALUE(SUBSTITUTE(TRIM(_xlfn.XLOOKUP(TRIM(_xlfn.TEXTSPLIT(AQ796,",")),TRIM(_xlfn.TEXTSPLIT(E796,",")),TRIM(_xlfn.TEXTSPLIT(I796,",")))),"$","")))*AR796,"")))</f>
        <v/>
      </c>
    </row>
    <row r="797" spans="2:45">
      <c r="B797" t="str">
        <f t="shared" si="32"/>
        <v xml:space="preserve"> -  -  </v>
      </c>
      <c r="AP797" s="9" t="str">
        <f t="shared" si="31"/>
        <v xml:space="preserve"> </v>
      </c>
      <c r="AQ797" s="9" t="str">
        <f t="shared" si="33"/>
        <v xml:space="preserve"> </v>
      </c>
      <c r="AS797" s="59" t="str" cm="1">
        <f t="array" ref="AS797">IF(TRIM(AO797)="Not-selected",0,IF(OR(TRIM(AQ797)="",AR797=""),"",IFERROR(SUM(_xlfn.NUMBERVALUE(SUBSTITUTE(TRIM(_xlfn.XLOOKUP(TRIM(_xlfn.TEXTSPLIT(AQ797,",")),TRIM(_xlfn.TEXTSPLIT(E797,",")),TRIM(_xlfn.TEXTSPLIT(I797,",")))),"$","")))*AR797,"")))</f>
        <v/>
      </c>
    </row>
    <row r="798" spans="2:45">
      <c r="B798" t="str">
        <f t="shared" si="32"/>
        <v xml:space="preserve"> -  -  </v>
      </c>
      <c r="AP798" s="9" t="str">
        <f t="shared" si="31"/>
        <v xml:space="preserve"> </v>
      </c>
      <c r="AQ798" s="9" t="str">
        <f t="shared" si="33"/>
        <v xml:space="preserve"> </v>
      </c>
      <c r="AS798" s="59" t="str" cm="1">
        <f t="array" ref="AS798">IF(TRIM(AO798)="Not-selected",0,IF(OR(TRIM(AQ798)="",AR798=""),"",IFERROR(SUM(_xlfn.NUMBERVALUE(SUBSTITUTE(TRIM(_xlfn.XLOOKUP(TRIM(_xlfn.TEXTSPLIT(AQ798,",")),TRIM(_xlfn.TEXTSPLIT(E798,",")),TRIM(_xlfn.TEXTSPLIT(I798,",")))),"$","")))*AR798,"")))</f>
        <v/>
      </c>
    </row>
    <row r="799" spans="2:45">
      <c r="B799" t="str">
        <f t="shared" si="32"/>
        <v xml:space="preserve"> -  -  </v>
      </c>
      <c r="AP799" s="9" t="str">
        <f t="shared" si="31"/>
        <v xml:space="preserve"> </v>
      </c>
      <c r="AQ799" s="9" t="str">
        <f t="shared" si="33"/>
        <v xml:space="preserve"> </v>
      </c>
      <c r="AS799" s="59" t="str" cm="1">
        <f t="array" ref="AS799">IF(TRIM(AO799)="Not-selected",0,IF(OR(TRIM(AQ799)="",AR799=""),"",IFERROR(SUM(_xlfn.NUMBERVALUE(SUBSTITUTE(TRIM(_xlfn.XLOOKUP(TRIM(_xlfn.TEXTSPLIT(AQ799,",")),TRIM(_xlfn.TEXTSPLIT(E799,",")),TRIM(_xlfn.TEXTSPLIT(I799,",")))),"$","")))*AR799,"")))</f>
        <v/>
      </c>
    </row>
    <row r="800" spans="2:45">
      <c r="B800" t="str">
        <f t="shared" si="32"/>
        <v xml:space="preserve"> -  -  </v>
      </c>
      <c r="AP800" s="9" t="str">
        <f t="shared" si="31"/>
        <v xml:space="preserve"> </v>
      </c>
      <c r="AQ800" s="9" t="str">
        <f t="shared" si="33"/>
        <v xml:space="preserve"> </v>
      </c>
      <c r="AS800" s="59" t="str" cm="1">
        <f t="array" ref="AS800">IF(TRIM(AO800)="Not-selected",0,IF(OR(TRIM(AQ800)="",AR800=""),"",IFERROR(SUM(_xlfn.NUMBERVALUE(SUBSTITUTE(TRIM(_xlfn.XLOOKUP(TRIM(_xlfn.TEXTSPLIT(AQ800,",")),TRIM(_xlfn.TEXTSPLIT(E800,",")),TRIM(_xlfn.TEXTSPLIT(I800,",")))),"$","")))*AR800,"")))</f>
        <v/>
      </c>
    </row>
    <row r="801" spans="2:45">
      <c r="B801" t="str">
        <f t="shared" si="32"/>
        <v xml:space="preserve"> -  -  </v>
      </c>
      <c r="AP801" s="9" t="str">
        <f t="shared" si="31"/>
        <v xml:space="preserve"> </v>
      </c>
      <c r="AQ801" s="9" t="str">
        <f t="shared" si="33"/>
        <v xml:space="preserve"> </v>
      </c>
      <c r="AS801" s="59" t="str" cm="1">
        <f t="array" ref="AS801">IF(TRIM(AO801)="Not-selected",0,IF(OR(TRIM(AQ801)="",AR801=""),"",IFERROR(SUM(_xlfn.NUMBERVALUE(SUBSTITUTE(TRIM(_xlfn.XLOOKUP(TRIM(_xlfn.TEXTSPLIT(AQ801,",")),TRIM(_xlfn.TEXTSPLIT(E801,",")),TRIM(_xlfn.TEXTSPLIT(I801,",")))),"$","")))*AR801,"")))</f>
        <v/>
      </c>
    </row>
    <row r="802" spans="2:45">
      <c r="B802" t="str">
        <f t="shared" si="32"/>
        <v xml:space="preserve"> -  -  </v>
      </c>
      <c r="AP802" s="9" t="str">
        <f t="shared" si="31"/>
        <v xml:space="preserve"> </v>
      </c>
      <c r="AQ802" s="9" t="str">
        <f t="shared" si="33"/>
        <v xml:space="preserve"> </v>
      </c>
      <c r="AS802" s="59" t="str" cm="1">
        <f t="array" ref="AS802">IF(TRIM(AO802)="Not-selected",0,IF(OR(TRIM(AQ802)="",AR802=""),"",IFERROR(SUM(_xlfn.NUMBERVALUE(SUBSTITUTE(TRIM(_xlfn.XLOOKUP(TRIM(_xlfn.TEXTSPLIT(AQ802,",")),TRIM(_xlfn.TEXTSPLIT(E802,",")),TRIM(_xlfn.TEXTSPLIT(I802,",")))),"$","")))*AR802,"")))</f>
        <v/>
      </c>
    </row>
    <row r="803" spans="2:45">
      <c r="B803" t="str">
        <f t="shared" si="32"/>
        <v xml:space="preserve"> -  -  </v>
      </c>
      <c r="AP803" s="9" t="str">
        <f t="shared" si="31"/>
        <v xml:space="preserve"> </v>
      </c>
      <c r="AQ803" s="9" t="str">
        <f t="shared" si="33"/>
        <v xml:space="preserve"> </v>
      </c>
      <c r="AS803" s="59" t="str" cm="1">
        <f t="array" ref="AS803">IF(TRIM(AO803)="Not-selected",0,IF(OR(TRIM(AQ803)="",AR803=""),"",IFERROR(SUM(_xlfn.NUMBERVALUE(SUBSTITUTE(TRIM(_xlfn.XLOOKUP(TRIM(_xlfn.TEXTSPLIT(AQ803,",")),TRIM(_xlfn.TEXTSPLIT(E803,",")),TRIM(_xlfn.TEXTSPLIT(I803,",")))),"$","")))*AR803,"")))</f>
        <v/>
      </c>
    </row>
    <row r="804" spans="2:45">
      <c r="B804" t="str">
        <f t="shared" si="32"/>
        <v xml:space="preserve"> -  -  </v>
      </c>
      <c r="AP804" s="9" t="str">
        <f t="shared" si="31"/>
        <v xml:space="preserve"> </v>
      </c>
      <c r="AQ804" s="9" t="str">
        <f t="shared" si="33"/>
        <v xml:space="preserve"> </v>
      </c>
      <c r="AS804" s="59" t="str" cm="1">
        <f t="array" ref="AS804">IF(TRIM(AO804)="Not-selected",0,IF(OR(TRIM(AQ804)="",AR804=""),"",IFERROR(SUM(_xlfn.NUMBERVALUE(SUBSTITUTE(TRIM(_xlfn.XLOOKUP(TRIM(_xlfn.TEXTSPLIT(AQ804,",")),TRIM(_xlfn.TEXTSPLIT(E804,",")),TRIM(_xlfn.TEXTSPLIT(I804,",")))),"$","")))*AR804,"")))</f>
        <v/>
      </c>
    </row>
    <row r="805" spans="2:45">
      <c r="B805" t="str">
        <f t="shared" si="32"/>
        <v xml:space="preserve"> -  -  </v>
      </c>
      <c r="AP805" s="9" t="str">
        <f t="shared" si="31"/>
        <v xml:space="preserve"> </v>
      </c>
      <c r="AQ805" s="9" t="str">
        <f t="shared" si="33"/>
        <v xml:space="preserve"> </v>
      </c>
      <c r="AS805" s="59" t="str" cm="1">
        <f t="array" ref="AS805">IF(TRIM(AO805)="Not-selected",0,IF(OR(TRIM(AQ805)="",AR805=""),"",IFERROR(SUM(_xlfn.NUMBERVALUE(SUBSTITUTE(TRIM(_xlfn.XLOOKUP(TRIM(_xlfn.TEXTSPLIT(AQ805,",")),TRIM(_xlfn.TEXTSPLIT(E805,",")),TRIM(_xlfn.TEXTSPLIT(I805,",")))),"$","")))*AR805,"")))</f>
        <v/>
      </c>
    </row>
    <row r="806" spans="2:45">
      <c r="B806" t="str">
        <f t="shared" si="32"/>
        <v xml:space="preserve"> -  -  </v>
      </c>
      <c r="AP806" s="9" t="str">
        <f t="shared" si="31"/>
        <v xml:space="preserve"> </v>
      </c>
      <c r="AQ806" s="9" t="str">
        <f t="shared" si="33"/>
        <v xml:space="preserve"> </v>
      </c>
      <c r="AS806" s="59" t="str" cm="1">
        <f t="array" ref="AS806">IF(TRIM(AO806)="Not-selected",0,IF(OR(TRIM(AQ806)="",AR806=""),"",IFERROR(SUM(_xlfn.NUMBERVALUE(SUBSTITUTE(TRIM(_xlfn.XLOOKUP(TRIM(_xlfn.TEXTSPLIT(AQ806,",")),TRIM(_xlfn.TEXTSPLIT(E806,",")),TRIM(_xlfn.TEXTSPLIT(I806,",")))),"$","")))*AR806,"")))</f>
        <v/>
      </c>
    </row>
    <row r="807" spans="2:45">
      <c r="B807" t="str">
        <f t="shared" si="32"/>
        <v xml:space="preserve"> -  -  </v>
      </c>
      <c r="AP807" s="9" t="str">
        <f t="shared" si="31"/>
        <v xml:space="preserve"> </v>
      </c>
      <c r="AQ807" s="9" t="str">
        <f t="shared" si="33"/>
        <v xml:space="preserve"> </v>
      </c>
      <c r="AS807" s="59" t="str" cm="1">
        <f t="array" ref="AS807">IF(TRIM(AO807)="Not-selected",0,IF(OR(TRIM(AQ807)="",AR807=""),"",IFERROR(SUM(_xlfn.NUMBERVALUE(SUBSTITUTE(TRIM(_xlfn.XLOOKUP(TRIM(_xlfn.TEXTSPLIT(AQ807,",")),TRIM(_xlfn.TEXTSPLIT(E807,",")),TRIM(_xlfn.TEXTSPLIT(I807,",")))),"$","")))*AR807,"")))</f>
        <v/>
      </c>
    </row>
    <row r="808" spans="2:45">
      <c r="B808" t="str">
        <f t="shared" si="32"/>
        <v xml:space="preserve"> -  -  </v>
      </c>
      <c r="AP808" s="9" t="str">
        <f t="shared" si="31"/>
        <v xml:space="preserve"> </v>
      </c>
      <c r="AQ808" s="9" t="str">
        <f t="shared" si="33"/>
        <v xml:space="preserve"> </v>
      </c>
      <c r="AS808" s="59" t="str" cm="1">
        <f t="array" ref="AS808">IF(TRIM(AO808)="Not-selected",0,IF(OR(TRIM(AQ808)="",AR808=""),"",IFERROR(SUM(_xlfn.NUMBERVALUE(SUBSTITUTE(TRIM(_xlfn.XLOOKUP(TRIM(_xlfn.TEXTSPLIT(AQ808,",")),TRIM(_xlfn.TEXTSPLIT(E808,",")),TRIM(_xlfn.TEXTSPLIT(I808,",")))),"$","")))*AR808,"")))</f>
        <v/>
      </c>
    </row>
    <row r="809" spans="2:45">
      <c r="B809" t="str">
        <f t="shared" si="32"/>
        <v xml:space="preserve"> -  -  </v>
      </c>
      <c r="AP809" s="9" t="str">
        <f t="shared" si="31"/>
        <v xml:space="preserve"> </v>
      </c>
      <c r="AQ809" s="9" t="str">
        <f t="shared" si="33"/>
        <v xml:space="preserve"> </v>
      </c>
      <c r="AS809" s="59" t="str" cm="1">
        <f t="array" ref="AS809">IF(TRIM(AO809)="Not-selected",0,IF(OR(TRIM(AQ809)="",AR809=""),"",IFERROR(SUM(_xlfn.NUMBERVALUE(SUBSTITUTE(TRIM(_xlfn.XLOOKUP(TRIM(_xlfn.TEXTSPLIT(AQ809,",")),TRIM(_xlfn.TEXTSPLIT(E809,",")),TRIM(_xlfn.TEXTSPLIT(I809,",")))),"$","")))*AR809,"")))</f>
        <v/>
      </c>
    </row>
    <row r="810" spans="2:45">
      <c r="B810" t="str">
        <f t="shared" si="32"/>
        <v xml:space="preserve"> -  -  </v>
      </c>
      <c r="AP810" s="9" t="str">
        <f t="shared" si="31"/>
        <v xml:space="preserve"> </v>
      </c>
      <c r="AQ810" s="9" t="str">
        <f t="shared" si="33"/>
        <v xml:space="preserve"> </v>
      </c>
      <c r="AS810" s="59" t="str" cm="1">
        <f t="array" ref="AS810">IF(TRIM(AO810)="Not-selected",0,IF(OR(TRIM(AQ810)="",AR810=""),"",IFERROR(SUM(_xlfn.NUMBERVALUE(SUBSTITUTE(TRIM(_xlfn.XLOOKUP(TRIM(_xlfn.TEXTSPLIT(AQ810,",")),TRIM(_xlfn.TEXTSPLIT(E810,",")),TRIM(_xlfn.TEXTSPLIT(I810,",")))),"$","")))*AR810,"")))</f>
        <v/>
      </c>
    </row>
    <row r="811" spans="2:45">
      <c r="B811" t="str">
        <f t="shared" si="32"/>
        <v xml:space="preserve"> -  -  </v>
      </c>
      <c r="AP811" s="9" t="str">
        <f t="shared" si="31"/>
        <v xml:space="preserve"> </v>
      </c>
      <c r="AQ811" s="9" t="str">
        <f t="shared" si="33"/>
        <v xml:space="preserve"> </v>
      </c>
      <c r="AS811" s="59" t="str" cm="1">
        <f t="array" ref="AS811">IF(TRIM(AO811)="Not-selected",0,IF(OR(TRIM(AQ811)="",AR811=""),"",IFERROR(SUM(_xlfn.NUMBERVALUE(SUBSTITUTE(TRIM(_xlfn.XLOOKUP(TRIM(_xlfn.TEXTSPLIT(AQ811,",")),TRIM(_xlfn.TEXTSPLIT(E811,",")),TRIM(_xlfn.TEXTSPLIT(I811,",")))),"$","")))*AR811,"")))</f>
        <v/>
      </c>
    </row>
    <row r="812" spans="2:45">
      <c r="B812" t="str">
        <f t="shared" si="32"/>
        <v xml:space="preserve"> -  -  </v>
      </c>
      <c r="AP812" s="9" t="str">
        <f t="shared" si="31"/>
        <v xml:space="preserve"> </v>
      </c>
      <c r="AQ812" s="9" t="str">
        <f t="shared" si="33"/>
        <v xml:space="preserve"> </v>
      </c>
      <c r="AS812" s="59" t="str" cm="1">
        <f t="array" ref="AS812">IF(TRIM(AO812)="Not-selected",0,IF(OR(TRIM(AQ812)="",AR812=""),"",IFERROR(SUM(_xlfn.NUMBERVALUE(SUBSTITUTE(TRIM(_xlfn.XLOOKUP(TRIM(_xlfn.TEXTSPLIT(AQ812,",")),TRIM(_xlfn.TEXTSPLIT(E812,",")),TRIM(_xlfn.TEXTSPLIT(I812,",")))),"$","")))*AR812,"")))</f>
        <v/>
      </c>
    </row>
    <row r="813" spans="2:45">
      <c r="B813" t="str">
        <f t="shared" si="32"/>
        <v xml:space="preserve"> -  -  </v>
      </c>
      <c r="AP813" s="9" t="str">
        <f t="shared" si="31"/>
        <v xml:space="preserve"> </v>
      </c>
      <c r="AQ813" s="9" t="str">
        <f t="shared" si="33"/>
        <v xml:space="preserve"> </v>
      </c>
      <c r="AS813" s="59" t="str" cm="1">
        <f t="array" ref="AS813">IF(TRIM(AO813)="Not-selected",0,IF(OR(TRIM(AQ813)="",AR813=""),"",IFERROR(SUM(_xlfn.NUMBERVALUE(SUBSTITUTE(TRIM(_xlfn.XLOOKUP(TRIM(_xlfn.TEXTSPLIT(AQ813,",")),TRIM(_xlfn.TEXTSPLIT(E813,",")),TRIM(_xlfn.TEXTSPLIT(I813,",")))),"$","")))*AR813,"")))</f>
        <v/>
      </c>
    </row>
    <row r="814" spans="2:45">
      <c r="B814" t="str">
        <f t="shared" si="32"/>
        <v xml:space="preserve"> -  -  </v>
      </c>
      <c r="AP814" s="9" t="str">
        <f t="shared" si="31"/>
        <v xml:space="preserve"> </v>
      </c>
      <c r="AQ814" s="9" t="str">
        <f t="shared" si="33"/>
        <v xml:space="preserve"> </v>
      </c>
      <c r="AS814" s="59" t="str" cm="1">
        <f t="array" ref="AS814">IF(TRIM(AO814)="Not-selected",0,IF(OR(TRIM(AQ814)="",AR814=""),"",IFERROR(SUM(_xlfn.NUMBERVALUE(SUBSTITUTE(TRIM(_xlfn.XLOOKUP(TRIM(_xlfn.TEXTSPLIT(AQ814,",")),TRIM(_xlfn.TEXTSPLIT(E814,",")),TRIM(_xlfn.TEXTSPLIT(I814,",")))),"$","")))*AR814,"")))</f>
        <v/>
      </c>
    </row>
    <row r="815" spans="2:45">
      <c r="B815" t="str">
        <f t="shared" si="32"/>
        <v xml:space="preserve"> -  -  </v>
      </c>
      <c r="AP815" s="9" t="str">
        <f t="shared" si="31"/>
        <v xml:space="preserve"> </v>
      </c>
      <c r="AQ815" s="9" t="str">
        <f t="shared" si="33"/>
        <v xml:space="preserve"> </v>
      </c>
      <c r="AS815" s="59" t="str" cm="1">
        <f t="array" ref="AS815">IF(TRIM(AO815)="Not-selected",0,IF(OR(TRIM(AQ815)="",AR815=""),"",IFERROR(SUM(_xlfn.NUMBERVALUE(SUBSTITUTE(TRIM(_xlfn.XLOOKUP(TRIM(_xlfn.TEXTSPLIT(AQ815,",")),TRIM(_xlfn.TEXTSPLIT(E815,",")),TRIM(_xlfn.TEXTSPLIT(I815,",")))),"$","")))*AR815,"")))</f>
        <v/>
      </c>
    </row>
    <row r="816" spans="2:45">
      <c r="B816" t="str">
        <f t="shared" si="32"/>
        <v xml:space="preserve"> -  -  </v>
      </c>
      <c r="AP816" s="9" t="str">
        <f t="shared" si="31"/>
        <v xml:space="preserve"> </v>
      </c>
      <c r="AQ816" s="9" t="str">
        <f t="shared" si="33"/>
        <v xml:space="preserve"> </v>
      </c>
      <c r="AS816" s="59" t="str" cm="1">
        <f t="array" ref="AS816">IF(TRIM(AO816)="Not-selected",0,IF(OR(TRIM(AQ816)="",AR816=""),"",IFERROR(SUM(_xlfn.NUMBERVALUE(SUBSTITUTE(TRIM(_xlfn.XLOOKUP(TRIM(_xlfn.TEXTSPLIT(AQ816,",")),TRIM(_xlfn.TEXTSPLIT(E816,",")),TRIM(_xlfn.TEXTSPLIT(I816,",")))),"$","")))*AR816,"")))</f>
        <v/>
      </c>
    </row>
    <row r="817" spans="2:45">
      <c r="B817" t="str">
        <f t="shared" si="32"/>
        <v xml:space="preserve"> -  -  </v>
      </c>
      <c r="AP817" s="9" t="str">
        <f t="shared" si="31"/>
        <v xml:space="preserve"> </v>
      </c>
      <c r="AQ817" s="9" t="str">
        <f t="shared" si="33"/>
        <v xml:space="preserve"> </v>
      </c>
      <c r="AS817" s="59" t="str" cm="1">
        <f t="array" ref="AS817">IF(TRIM(AO817)="Not-selected",0,IF(OR(TRIM(AQ817)="",AR817=""),"",IFERROR(SUM(_xlfn.NUMBERVALUE(SUBSTITUTE(TRIM(_xlfn.XLOOKUP(TRIM(_xlfn.TEXTSPLIT(AQ817,",")),TRIM(_xlfn.TEXTSPLIT(E817,",")),TRIM(_xlfn.TEXTSPLIT(I817,",")))),"$","")))*AR817,"")))</f>
        <v/>
      </c>
    </row>
    <row r="818" spans="2:45">
      <c r="B818" t="str">
        <f t="shared" si="32"/>
        <v xml:space="preserve"> -  -  </v>
      </c>
      <c r="AP818" s="9" t="str">
        <f t="shared" si="31"/>
        <v xml:space="preserve"> </v>
      </c>
      <c r="AQ818" s="9" t="str">
        <f t="shared" si="33"/>
        <v xml:space="preserve"> </v>
      </c>
      <c r="AS818" s="59" t="str" cm="1">
        <f t="array" ref="AS818">IF(TRIM(AO818)="Not-selected",0,IF(OR(TRIM(AQ818)="",AR818=""),"",IFERROR(SUM(_xlfn.NUMBERVALUE(SUBSTITUTE(TRIM(_xlfn.XLOOKUP(TRIM(_xlfn.TEXTSPLIT(AQ818,",")),TRIM(_xlfn.TEXTSPLIT(E818,",")),TRIM(_xlfn.TEXTSPLIT(I818,",")))),"$","")))*AR818,"")))</f>
        <v/>
      </c>
    </row>
    <row r="819" spans="2:45">
      <c r="B819" t="str">
        <f t="shared" si="32"/>
        <v xml:space="preserve"> -  -  </v>
      </c>
      <c r="AP819" s="9" t="str">
        <f t="shared" si="31"/>
        <v xml:space="preserve"> </v>
      </c>
      <c r="AQ819" s="9" t="str">
        <f t="shared" si="33"/>
        <v xml:space="preserve"> </v>
      </c>
      <c r="AS819" s="59" t="str" cm="1">
        <f t="array" ref="AS819">IF(TRIM(AO819)="Not-selected",0,IF(OR(TRIM(AQ819)="",AR819=""),"",IFERROR(SUM(_xlfn.NUMBERVALUE(SUBSTITUTE(TRIM(_xlfn.XLOOKUP(TRIM(_xlfn.TEXTSPLIT(AQ819,",")),TRIM(_xlfn.TEXTSPLIT(E819,",")),TRIM(_xlfn.TEXTSPLIT(I819,",")))),"$","")))*AR819,"")))</f>
        <v/>
      </c>
    </row>
    <row r="820" spans="2:45">
      <c r="B820" t="str">
        <f t="shared" si="32"/>
        <v xml:space="preserve"> -  -  </v>
      </c>
      <c r="AP820" s="9" t="str">
        <f t="shared" si="31"/>
        <v xml:space="preserve"> </v>
      </c>
      <c r="AQ820" s="9" t="str">
        <f t="shared" si="33"/>
        <v xml:space="preserve"> </v>
      </c>
      <c r="AS820" s="59" t="str" cm="1">
        <f t="array" ref="AS820">IF(TRIM(AO820)="Not-selected",0,IF(OR(TRIM(AQ820)="",AR820=""),"",IFERROR(SUM(_xlfn.NUMBERVALUE(SUBSTITUTE(TRIM(_xlfn.XLOOKUP(TRIM(_xlfn.TEXTSPLIT(AQ820,",")),TRIM(_xlfn.TEXTSPLIT(E820,",")),TRIM(_xlfn.TEXTSPLIT(I820,",")))),"$","")))*AR820,"")))</f>
        <v/>
      </c>
    </row>
    <row r="821" spans="2:45">
      <c r="B821" t="str">
        <f t="shared" si="32"/>
        <v xml:space="preserve"> -  -  </v>
      </c>
      <c r="AP821" s="9" t="str">
        <f t="shared" si="31"/>
        <v xml:space="preserve"> </v>
      </c>
      <c r="AQ821" s="9" t="str">
        <f t="shared" si="33"/>
        <v xml:space="preserve"> </v>
      </c>
      <c r="AS821" s="59" t="str" cm="1">
        <f t="array" ref="AS821">IF(TRIM(AO821)="Not-selected",0,IF(OR(TRIM(AQ821)="",AR821=""),"",IFERROR(SUM(_xlfn.NUMBERVALUE(SUBSTITUTE(TRIM(_xlfn.XLOOKUP(TRIM(_xlfn.TEXTSPLIT(AQ821,",")),TRIM(_xlfn.TEXTSPLIT(E821,",")),TRIM(_xlfn.TEXTSPLIT(I821,",")))),"$","")))*AR821,"")))</f>
        <v/>
      </c>
    </row>
    <row r="822" spans="2:45">
      <c r="B822" t="str">
        <f t="shared" si="32"/>
        <v xml:space="preserve"> -  -  </v>
      </c>
      <c r="AP822" s="9" t="str">
        <f t="shared" si="31"/>
        <v xml:space="preserve"> </v>
      </c>
      <c r="AQ822" s="9" t="str">
        <f t="shared" si="33"/>
        <v xml:space="preserve"> </v>
      </c>
      <c r="AS822" s="59" t="str" cm="1">
        <f t="array" ref="AS822">IF(TRIM(AO822)="Not-selected",0,IF(OR(TRIM(AQ822)="",AR822=""),"",IFERROR(SUM(_xlfn.NUMBERVALUE(SUBSTITUTE(TRIM(_xlfn.XLOOKUP(TRIM(_xlfn.TEXTSPLIT(AQ822,",")),TRIM(_xlfn.TEXTSPLIT(E822,",")),TRIM(_xlfn.TEXTSPLIT(I822,",")))),"$","")))*AR822,"")))</f>
        <v/>
      </c>
    </row>
    <row r="823" spans="2:45">
      <c r="B823" t="str">
        <f t="shared" si="32"/>
        <v xml:space="preserve"> -  -  </v>
      </c>
      <c r="AP823" s="9" t="str">
        <f t="shared" si="31"/>
        <v xml:space="preserve"> </v>
      </c>
      <c r="AQ823" s="9" t="str">
        <f t="shared" si="33"/>
        <v xml:space="preserve"> </v>
      </c>
      <c r="AS823" s="59" t="str" cm="1">
        <f t="array" ref="AS823">IF(TRIM(AO823)="Not-selected",0,IF(OR(TRIM(AQ823)="",AR823=""),"",IFERROR(SUM(_xlfn.NUMBERVALUE(SUBSTITUTE(TRIM(_xlfn.XLOOKUP(TRIM(_xlfn.TEXTSPLIT(AQ823,",")),TRIM(_xlfn.TEXTSPLIT(E823,",")),TRIM(_xlfn.TEXTSPLIT(I823,",")))),"$","")))*AR823,"")))</f>
        <v/>
      </c>
    </row>
    <row r="824" spans="2:45">
      <c r="B824" t="str">
        <f t="shared" si="32"/>
        <v xml:space="preserve"> -  -  </v>
      </c>
      <c r="AP824" s="9" t="str">
        <f t="shared" si="31"/>
        <v xml:space="preserve"> </v>
      </c>
      <c r="AQ824" s="9" t="str">
        <f t="shared" si="33"/>
        <v xml:space="preserve"> </v>
      </c>
      <c r="AS824" s="59" t="str" cm="1">
        <f t="array" ref="AS824">IF(TRIM(AO824)="Not-selected",0,IF(OR(TRIM(AQ824)="",AR824=""),"",IFERROR(SUM(_xlfn.NUMBERVALUE(SUBSTITUTE(TRIM(_xlfn.XLOOKUP(TRIM(_xlfn.TEXTSPLIT(AQ824,",")),TRIM(_xlfn.TEXTSPLIT(E824,",")),TRIM(_xlfn.TEXTSPLIT(I824,",")))),"$","")))*AR824,"")))</f>
        <v/>
      </c>
    </row>
    <row r="825" spans="2:45">
      <c r="B825" t="str">
        <f t="shared" si="32"/>
        <v xml:space="preserve"> -  -  </v>
      </c>
      <c r="AP825" s="9" t="str">
        <f t="shared" si="31"/>
        <v xml:space="preserve"> </v>
      </c>
      <c r="AQ825" s="9" t="str">
        <f t="shared" si="33"/>
        <v xml:space="preserve"> </v>
      </c>
      <c r="AS825" s="59" t="str" cm="1">
        <f t="array" ref="AS825">IF(TRIM(AO825)="Not-selected",0,IF(OR(TRIM(AQ825)="",AR825=""),"",IFERROR(SUM(_xlfn.NUMBERVALUE(SUBSTITUTE(TRIM(_xlfn.XLOOKUP(TRIM(_xlfn.TEXTSPLIT(AQ825,",")),TRIM(_xlfn.TEXTSPLIT(E825,",")),TRIM(_xlfn.TEXTSPLIT(I825,",")))),"$","")))*AR825,"")))</f>
        <v/>
      </c>
    </row>
    <row r="826" spans="2:45">
      <c r="B826" t="str">
        <f t="shared" si="32"/>
        <v xml:space="preserve"> -  -  </v>
      </c>
      <c r="AP826" s="9" t="str">
        <f t="shared" si="31"/>
        <v xml:space="preserve"> </v>
      </c>
      <c r="AQ826" s="9" t="str">
        <f t="shared" si="33"/>
        <v xml:space="preserve"> </v>
      </c>
      <c r="AS826" s="59" t="str" cm="1">
        <f t="array" ref="AS826">IF(TRIM(AO826)="Not-selected",0,IF(OR(TRIM(AQ826)="",AR826=""),"",IFERROR(SUM(_xlfn.NUMBERVALUE(SUBSTITUTE(TRIM(_xlfn.XLOOKUP(TRIM(_xlfn.TEXTSPLIT(AQ826,",")),TRIM(_xlfn.TEXTSPLIT(E826,",")),TRIM(_xlfn.TEXTSPLIT(I826,",")))),"$","")))*AR826,"")))</f>
        <v/>
      </c>
    </row>
    <row r="827" spans="2:45">
      <c r="B827" t="str">
        <f t="shared" si="32"/>
        <v xml:space="preserve"> -  -  </v>
      </c>
      <c r="AP827" s="9" t="str">
        <f t="shared" si="31"/>
        <v xml:space="preserve"> </v>
      </c>
      <c r="AQ827" s="9" t="str">
        <f t="shared" si="33"/>
        <v xml:space="preserve"> </v>
      </c>
      <c r="AS827" s="59" t="str" cm="1">
        <f t="array" ref="AS827">IF(TRIM(AO827)="Not-selected",0,IF(OR(TRIM(AQ827)="",AR827=""),"",IFERROR(SUM(_xlfn.NUMBERVALUE(SUBSTITUTE(TRIM(_xlfn.XLOOKUP(TRIM(_xlfn.TEXTSPLIT(AQ827,",")),TRIM(_xlfn.TEXTSPLIT(E827,",")),TRIM(_xlfn.TEXTSPLIT(I827,",")))),"$","")))*AR827,"")))</f>
        <v/>
      </c>
    </row>
    <row r="828" spans="2:45">
      <c r="B828" t="str">
        <f t="shared" si="32"/>
        <v xml:space="preserve"> -  -  </v>
      </c>
      <c r="AP828" s="9" t="str">
        <f t="shared" si="31"/>
        <v xml:space="preserve"> </v>
      </c>
      <c r="AQ828" s="9" t="str">
        <f t="shared" si="33"/>
        <v xml:space="preserve"> </v>
      </c>
      <c r="AS828" s="59" t="str" cm="1">
        <f t="array" ref="AS828">IF(TRIM(AO828)="Not-selected",0,IF(OR(TRIM(AQ828)="",AR828=""),"",IFERROR(SUM(_xlfn.NUMBERVALUE(SUBSTITUTE(TRIM(_xlfn.XLOOKUP(TRIM(_xlfn.TEXTSPLIT(AQ828,",")),TRIM(_xlfn.TEXTSPLIT(E828,",")),TRIM(_xlfn.TEXTSPLIT(I828,",")))),"$","")))*AR828,"")))</f>
        <v/>
      </c>
    </row>
    <row r="829" spans="2:45">
      <c r="B829" t="str">
        <f t="shared" si="32"/>
        <v xml:space="preserve"> -  -  </v>
      </c>
      <c r="AP829" s="9" t="str">
        <f t="shared" si="31"/>
        <v xml:space="preserve"> </v>
      </c>
      <c r="AQ829" s="9" t="str">
        <f t="shared" si="33"/>
        <v xml:space="preserve"> </v>
      </c>
      <c r="AS829" s="59" t="str" cm="1">
        <f t="array" ref="AS829">IF(TRIM(AO829)="Not-selected",0,IF(OR(TRIM(AQ829)="",AR829=""),"",IFERROR(SUM(_xlfn.NUMBERVALUE(SUBSTITUTE(TRIM(_xlfn.XLOOKUP(TRIM(_xlfn.TEXTSPLIT(AQ829,",")),TRIM(_xlfn.TEXTSPLIT(E829,",")),TRIM(_xlfn.TEXTSPLIT(I829,",")))),"$","")))*AR829,"")))</f>
        <v/>
      </c>
    </row>
    <row r="830" spans="2:45">
      <c r="B830" t="str">
        <f t="shared" si="32"/>
        <v xml:space="preserve"> -  -  </v>
      </c>
      <c r="AP830" s="9" t="str">
        <f t="shared" si="31"/>
        <v xml:space="preserve"> </v>
      </c>
      <c r="AQ830" s="9" t="str">
        <f t="shared" si="33"/>
        <v xml:space="preserve"> </v>
      </c>
      <c r="AS830" s="59" t="str" cm="1">
        <f t="array" ref="AS830">IF(TRIM(AO830)="Not-selected",0,IF(OR(TRIM(AQ830)="",AR830=""),"",IFERROR(SUM(_xlfn.NUMBERVALUE(SUBSTITUTE(TRIM(_xlfn.XLOOKUP(TRIM(_xlfn.TEXTSPLIT(AQ830,",")),TRIM(_xlfn.TEXTSPLIT(E830,",")),TRIM(_xlfn.TEXTSPLIT(I830,",")))),"$","")))*AR830,"")))</f>
        <v/>
      </c>
    </row>
    <row r="831" spans="2:45">
      <c r="B831" t="str">
        <f t="shared" si="32"/>
        <v xml:space="preserve"> -  -  </v>
      </c>
      <c r="AP831" s="9" t="str">
        <f t="shared" si="31"/>
        <v xml:space="preserve"> </v>
      </c>
      <c r="AQ831" s="9" t="str">
        <f t="shared" si="33"/>
        <v xml:space="preserve"> </v>
      </c>
      <c r="AS831" s="59" t="str" cm="1">
        <f t="array" ref="AS831">IF(TRIM(AO831)="Not-selected",0,IF(OR(TRIM(AQ831)="",AR831=""),"",IFERROR(SUM(_xlfn.NUMBERVALUE(SUBSTITUTE(TRIM(_xlfn.XLOOKUP(TRIM(_xlfn.TEXTSPLIT(AQ831,",")),TRIM(_xlfn.TEXTSPLIT(E831,",")),TRIM(_xlfn.TEXTSPLIT(I831,",")))),"$","")))*AR831,"")))</f>
        <v/>
      </c>
    </row>
    <row r="832" spans="2:45">
      <c r="B832" t="str">
        <f t="shared" si="32"/>
        <v xml:space="preserve"> -  -  </v>
      </c>
      <c r="AP832" s="9" t="str">
        <f t="shared" si="31"/>
        <v xml:space="preserve"> </v>
      </c>
      <c r="AQ832" s="9" t="str">
        <f t="shared" si="33"/>
        <v xml:space="preserve"> </v>
      </c>
      <c r="AS832" s="59" t="str" cm="1">
        <f t="array" ref="AS832">IF(TRIM(AO832)="Not-selected",0,IF(OR(TRIM(AQ832)="",AR832=""),"",IFERROR(SUM(_xlfn.NUMBERVALUE(SUBSTITUTE(TRIM(_xlfn.XLOOKUP(TRIM(_xlfn.TEXTSPLIT(AQ832,",")),TRIM(_xlfn.TEXTSPLIT(E832,",")),TRIM(_xlfn.TEXTSPLIT(I832,",")))),"$","")))*AR832,"")))</f>
        <v/>
      </c>
    </row>
    <row r="833" spans="2:45">
      <c r="B833" t="str">
        <f t="shared" si="32"/>
        <v xml:space="preserve"> -  -  </v>
      </c>
      <c r="AP833" s="9" t="str">
        <f t="shared" si="31"/>
        <v xml:space="preserve"> </v>
      </c>
      <c r="AQ833" s="9" t="str">
        <f t="shared" si="33"/>
        <v xml:space="preserve"> </v>
      </c>
      <c r="AS833" s="59" t="str" cm="1">
        <f t="array" ref="AS833">IF(TRIM(AO833)="Not-selected",0,IF(OR(TRIM(AQ833)="",AR833=""),"",IFERROR(SUM(_xlfn.NUMBERVALUE(SUBSTITUTE(TRIM(_xlfn.XLOOKUP(TRIM(_xlfn.TEXTSPLIT(AQ833,",")),TRIM(_xlfn.TEXTSPLIT(E833,",")),TRIM(_xlfn.TEXTSPLIT(I833,",")))),"$","")))*AR833,"")))</f>
        <v/>
      </c>
    </row>
    <row r="834" spans="2:45">
      <c r="B834" t="str">
        <f t="shared" si="32"/>
        <v xml:space="preserve"> -  -  </v>
      </c>
      <c r="AP834" s="9" t="str">
        <f t="shared" si="31"/>
        <v xml:space="preserve"> </v>
      </c>
      <c r="AQ834" s="9" t="str">
        <f t="shared" si="33"/>
        <v xml:space="preserve"> </v>
      </c>
      <c r="AS834" s="59" t="str" cm="1">
        <f t="array" ref="AS834">IF(TRIM(AO834)="Not-selected",0,IF(OR(TRIM(AQ834)="",AR834=""),"",IFERROR(SUM(_xlfn.NUMBERVALUE(SUBSTITUTE(TRIM(_xlfn.XLOOKUP(TRIM(_xlfn.TEXTSPLIT(AQ834,",")),TRIM(_xlfn.TEXTSPLIT(E834,",")),TRIM(_xlfn.TEXTSPLIT(I834,",")))),"$","")))*AR834,"")))</f>
        <v/>
      </c>
    </row>
    <row r="835" spans="2:45">
      <c r="B835" t="str">
        <f t="shared" si="32"/>
        <v xml:space="preserve"> -  -  </v>
      </c>
      <c r="AP835" s="9" t="str">
        <f t="shared" si="31"/>
        <v xml:space="preserve"> </v>
      </c>
      <c r="AQ835" s="9" t="str">
        <f t="shared" si="33"/>
        <v xml:space="preserve"> </v>
      </c>
      <c r="AS835" s="59" t="str" cm="1">
        <f t="array" ref="AS835">IF(TRIM(AO835)="Not-selected",0,IF(OR(TRIM(AQ835)="",AR835=""),"",IFERROR(SUM(_xlfn.NUMBERVALUE(SUBSTITUTE(TRIM(_xlfn.XLOOKUP(TRIM(_xlfn.TEXTSPLIT(AQ835,",")),TRIM(_xlfn.TEXTSPLIT(E835,",")),TRIM(_xlfn.TEXTSPLIT(I835,",")))),"$","")))*AR835,"")))</f>
        <v/>
      </c>
    </row>
    <row r="836" spans="2:45">
      <c r="B836" t="str">
        <f t="shared" si="32"/>
        <v xml:space="preserve"> -  -  </v>
      </c>
      <c r="AP836" s="9" t="str">
        <f t="shared" si="31"/>
        <v xml:space="preserve"> </v>
      </c>
      <c r="AQ836" s="9" t="str">
        <f t="shared" si="33"/>
        <v xml:space="preserve"> </v>
      </c>
      <c r="AS836" s="59" t="str" cm="1">
        <f t="array" ref="AS836">IF(TRIM(AO836)="Not-selected",0,IF(OR(TRIM(AQ836)="",AR836=""),"",IFERROR(SUM(_xlfn.NUMBERVALUE(SUBSTITUTE(TRIM(_xlfn.XLOOKUP(TRIM(_xlfn.TEXTSPLIT(AQ836,",")),TRIM(_xlfn.TEXTSPLIT(E836,",")),TRIM(_xlfn.TEXTSPLIT(I836,",")))),"$","")))*AR836,"")))</f>
        <v/>
      </c>
    </row>
    <row r="837" spans="2:45">
      <c r="B837" t="str">
        <f t="shared" si="32"/>
        <v xml:space="preserve"> -  -  </v>
      </c>
      <c r="AP837" s="9" t="str">
        <f t="shared" si="31"/>
        <v xml:space="preserve"> </v>
      </c>
      <c r="AQ837" s="9" t="str">
        <f t="shared" si="33"/>
        <v xml:space="preserve"> </v>
      </c>
      <c r="AS837" s="59" t="str" cm="1">
        <f t="array" ref="AS837">IF(TRIM(AO837)="Not-selected",0,IF(OR(TRIM(AQ837)="",AR837=""),"",IFERROR(SUM(_xlfn.NUMBERVALUE(SUBSTITUTE(TRIM(_xlfn.XLOOKUP(TRIM(_xlfn.TEXTSPLIT(AQ837,",")),TRIM(_xlfn.TEXTSPLIT(E837,",")),TRIM(_xlfn.TEXTSPLIT(I837,",")))),"$","")))*AR837,"")))</f>
        <v/>
      </c>
    </row>
    <row r="838" spans="2:45">
      <c r="B838" t="str">
        <f t="shared" si="32"/>
        <v xml:space="preserve"> -  -  </v>
      </c>
      <c r="AP838" s="9" t="str">
        <f t="shared" si="31"/>
        <v xml:space="preserve"> </v>
      </c>
      <c r="AQ838" s="9" t="str">
        <f t="shared" si="33"/>
        <v xml:space="preserve"> </v>
      </c>
      <c r="AS838" s="59" t="str" cm="1">
        <f t="array" ref="AS838">IF(TRIM(AO838)="Not-selected",0,IF(OR(TRIM(AQ838)="",AR838=""),"",IFERROR(SUM(_xlfn.NUMBERVALUE(SUBSTITUTE(TRIM(_xlfn.XLOOKUP(TRIM(_xlfn.TEXTSPLIT(AQ838,",")),TRIM(_xlfn.TEXTSPLIT(E838,",")),TRIM(_xlfn.TEXTSPLIT(I838,",")))),"$","")))*AR838,"")))</f>
        <v/>
      </c>
    </row>
    <row r="839" spans="2:45">
      <c r="B839" t="str">
        <f t="shared" si="32"/>
        <v xml:space="preserve"> -  -  </v>
      </c>
      <c r="AP839" s="9" t="str">
        <f t="shared" si="31"/>
        <v xml:space="preserve"> </v>
      </c>
      <c r="AQ839" s="9" t="str">
        <f t="shared" si="33"/>
        <v xml:space="preserve"> </v>
      </c>
      <c r="AS839" s="59" t="str" cm="1">
        <f t="array" ref="AS839">IF(TRIM(AO839)="Not-selected",0,IF(OR(TRIM(AQ839)="",AR839=""),"",IFERROR(SUM(_xlfn.NUMBERVALUE(SUBSTITUTE(TRIM(_xlfn.XLOOKUP(TRIM(_xlfn.TEXTSPLIT(AQ839,",")),TRIM(_xlfn.TEXTSPLIT(E839,",")),TRIM(_xlfn.TEXTSPLIT(I839,",")))),"$","")))*AR839,"")))</f>
        <v/>
      </c>
    </row>
    <row r="840" spans="2:45">
      <c r="B840" t="str">
        <f t="shared" si="32"/>
        <v xml:space="preserve"> -  -  </v>
      </c>
      <c r="AP840" s="9" t="str">
        <f t="shared" si="31"/>
        <v xml:space="preserve"> </v>
      </c>
      <c r="AQ840" s="9" t="str">
        <f t="shared" si="33"/>
        <v xml:space="preserve"> </v>
      </c>
      <c r="AS840" s="59" t="str" cm="1">
        <f t="array" ref="AS840">IF(TRIM(AO840)="Not-selected",0,IF(OR(TRIM(AQ840)="",AR840=""),"",IFERROR(SUM(_xlfn.NUMBERVALUE(SUBSTITUTE(TRIM(_xlfn.XLOOKUP(TRIM(_xlfn.TEXTSPLIT(AQ840,",")),TRIM(_xlfn.TEXTSPLIT(E840,",")),TRIM(_xlfn.TEXTSPLIT(I840,",")))),"$","")))*AR840,"")))</f>
        <v/>
      </c>
    </row>
    <row r="841" spans="2:45">
      <c r="B841" t="str">
        <f t="shared" si="32"/>
        <v xml:space="preserve"> -  -  </v>
      </c>
      <c r="AP841" s="9" t="str">
        <f t="shared" si="31"/>
        <v xml:space="preserve"> </v>
      </c>
      <c r="AQ841" s="9" t="str">
        <f t="shared" si="33"/>
        <v xml:space="preserve"> </v>
      </c>
      <c r="AS841" s="59" t="str" cm="1">
        <f t="array" ref="AS841">IF(TRIM(AO841)="Not-selected",0,IF(OR(TRIM(AQ841)="",AR841=""),"",IFERROR(SUM(_xlfn.NUMBERVALUE(SUBSTITUTE(TRIM(_xlfn.XLOOKUP(TRIM(_xlfn.TEXTSPLIT(AQ841,",")),TRIM(_xlfn.TEXTSPLIT(E841,",")),TRIM(_xlfn.TEXTSPLIT(I841,",")))),"$","")))*AR841,"")))</f>
        <v/>
      </c>
    </row>
    <row r="842" spans="2:45">
      <c r="B842" t="str">
        <f t="shared" si="32"/>
        <v xml:space="preserve"> -  -  </v>
      </c>
      <c r="AP842" s="9" t="str">
        <f t="shared" si="31"/>
        <v xml:space="preserve"> </v>
      </c>
      <c r="AQ842" s="9" t="str">
        <f t="shared" si="33"/>
        <v xml:space="preserve"> </v>
      </c>
      <c r="AS842" s="59" t="str" cm="1">
        <f t="array" ref="AS842">IF(TRIM(AO842)="Not-selected",0,IF(OR(TRIM(AQ842)="",AR842=""),"",IFERROR(SUM(_xlfn.NUMBERVALUE(SUBSTITUTE(TRIM(_xlfn.XLOOKUP(TRIM(_xlfn.TEXTSPLIT(AQ842,",")),TRIM(_xlfn.TEXTSPLIT(E842,",")),TRIM(_xlfn.TEXTSPLIT(I842,",")))),"$","")))*AR842,"")))</f>
        <v/>
      </c>
    </row>
    <row r="843" spans="2:45">
      <c r="B843" t="str">
        <f t="shared" si="32"/>
        <v xml:space="preserve"> -  -  </v>
      </c>
      <c r="AP843" s="9" t="str">
        <f t="shared" si="31"/>
        <v xml:space="preserve"> </v>
      </c>
      <c r="AQ843" s="9" t="str">
        <f t="shared" si="33"/>
        <v xml:space="preserve"> </v>
      </c>
      <c r="AS843" s="59" t="str" cm="1">
        <f t="array" ref="AS843">IF(TRIM(AO843)="Not-selected",0,IF(OR(TRIM(AQ843)="",AR843=""),"",IFERROR(SUM(_xlfn.NUMBERVALUE(SUBSTITUTE(TRIM(_xlfn.XLOOKUP(TRIM(_xlfn.TEXTSPLIT(AQ843,",")),TRIM(_xlfn.TEXTSPLIT(E843,",")),TRIM(_xlfn.TEXTSPLIT(I843,",")))),"$","")))*AR843,"")))</f>
        <v/>
      </c>
    </row>
    <row r="844" spans="2:45">
      <c r="B844" t="str">
        <f t="shared" si="32"/>
        <v xml:space="preserve"> -  -  </v>
      </c>
      <c r="AP844" s="9" t="str">
        <f t="shared" si="33"/>
        <v xml:space="preserve"> </v>
      </c>
      <c r="AQ844" s="9" t="str">
        <f t="shared" si="33"/>
        <v xml:space="preserve"> </v>
      </c>
      <c r="AS844" s="59" t="str" cm="1">
        <f t="array" ref="AS844">IF(TRIM(AO844)="Not-selected",0,IF(OR(TRIM(AQ844)="",AR844=""),"",IFERROR(SUM(_xlfn.NUMBERVALUE(SUBSTITUTE(TRIM(_xlfn.XLOOKUP(TRIM(_xlfn.TEXTSPLIT(AQ844,",")),TRIM(_xlfn.TEXTSPLIT(E844,",")),TRIM(_xlfn.TEXTSPLIT(I844,",")))),"$","")))*AR844,"")))</f>
        <v/>
      </c>
    </row>
    <row r="845" spans="2:45">
      <c r="B845" t="str">
        <f t="shared" ref="B845:B908" si="34">IF(F845="None",_xlfn.CONCAT(A845," - ",AQ845),_xlfn.CONCAT(A845," - ",F845," - ",AQ845))</f>
        <v xml:space="preserve"> -  -  </v>
      </c>
      <c r="AP845" s="9" t="str">
        <f t="shared" ref="AP845:AQ876" si="35">IF($AO845="Not-Selected", "None", " ")</f>
        <v xml:space="preserve"> </v>
      </c>
      <c r="AQ845" s="9" t="str">
        <f t="shared" si="35"/>
        <v xml:space="preserve"> </v>
      </c>
      <c r="AS845" s="59" t="str" cm="1">
        <f t="array" ref="AS845">IF(TRIM(AO845)="Not-selected",0,IF(OR(TRIM(AQ845)="",AR845=""),"",IFERROR(SUM(_xlfn.NUMBERVALUE(SUBSTITUTE(TRIM(_xlfn.XLOOKUP(TRIM(_xlfn.TEXTSPLIT(AQ845,",")),TRIM(_xlfn.TEXTSPLIT(E845,",")),TRIM(_xlfn.TEXTSPLIT(I845,",")))),"$","")))*AR845,"")))</f>
        <v/>
      </c>
    </row>
    <row r="846" spans="2:45">
      <c r="B846" t="str">
        <f t="shared" si="34"/>
        <v xml:space="preserve"> -  -  </v>
      </c>
      <c r="AP846" s="9" t="str">
        <f t="shared" si="35"/>
        <v xml:space="preserve"> </v>
      </c>
      <c r="AQ846" s="9" t="str">
        <f t="shared" si="35"/>
        <v xml:space="preserve"> </v>
      </c>
      <c r="AS846" s="59" t="str" cm="1">
        <f t="array" ref="AS846">IF(TRIM(AO846)="Not-selected",0,IF(OR(TRIM(AQ846)="",AR846=""),"",IFERROR(SUM(_xlfn.NUMBERVALUE(SUBSTITUTE(TRIM(_xlfn.XLOOKUP(TRIM(_xlfn.TEXTSPLIT(AQ846,",")),TRIM(_xlfn.TEXTSPLIT(E846,",")),TRIM(_xlfn.TEXTSPLIT(I846,",")))),"$","")))*AR846,"")))</f>
        <v/>
      </c>
    </row>
    <row r="847" spans="2:45">
      <c r="B847" t="str">
        <f t="shared" si="34"/>
        <v xml:space="preserve"> -  -  </v>
      </c>
      <c r="AP847" s="9" t="str">
        <f t="shared" si="35"/>
        <v xml:space="preserve"> </v>
      </c>
      <c r="AQ847" s="9" t="str">
        <f t="shared" si="35"/>
        <v xml:space="preserve"> </v>
      </c>
      <c r="AS847" s="59" t="str" cm="1">
        <f t="array" ref="AS847">IF(TRIM(AO847)="Not-selected",0,IF(OR(TRIM(AQ847)="",AR847=""),"",IFERROR(SUM(_xlfn.NUMBERVALUE(SUBSTITUTE(TRIM(_xlfn.XLOOKUP(TRIM(_xlfn.TEXTSPLIT(AQ847,",")),TRIM(_xlfn.TEXTSPLIT(E847,",")),TRIM(_xlfn.TEXTSPLIT(I847,",")))),"$","")))*AR847,"")))</f>
        <v/>
      </c>
    </row>
    <row r="848" spans="2:45">
      <c r="B848" t="str">
        <f t="shared" si="34"/>
        <v xml:space="preserve"> -  -  </v>
      </c>
      <c r="AP848" s="9" t="str">
        <f t="shared" si="35"/>
        <v xml:space="preserve"> </v>
      </c>
      <c r="AQ848" s="9" t="str">
        <f t="shared" si="35"/>
        <v xml:space="preserve"> </v>
      </c>
      <c r="AS848" s="59" t="str" cm="1">
        <f t="array" ref="AS848">IF(TRIM(AO848)="Not-selected",0,IF(OR(TRIM(AQ848)="",AR848=""),"",IFERROR(SUM(_xlfn.NUMBERVALUE(SUBSTITUTE(TRIM(_xlfn.XLOOKUP(TRIM(_xlfn.TEXTSPLIT(AQ848,",")),TRIM(_xlfn.TEXTSPLIT(E848,",")),TRIM(_xlfn.TEXTSPLIT(I848,",")))),"$","")))*AR848,"")))</f>
        <v/>
      </c>
    </row>
    <row r="849" spans="2:45">
      <c r="B849" t="str">
        <f t="shared" si="34"/>
        <v xml:space="preserve"> -  -  </v>
      </c>
      <c r="AP849" s="9" t="str">
        <f t="shared" si="35"/>
        <v xml:space="preserve"> </v>
      </c>
      <c r="AQ849" s="9" t="str">
        <f t="shared" si="35"/>
        <v xml:space="preserve"> </v>
      </c>
      <c r="AS849" s="59" t="str" cm="1">
        <f t="array" ref="AS849">IF(TRIM(AO849)="Not-selected",0,IF(OR(TRIM(AQ849)="",AR849=""),"",IFERROR(SUM(_xlfn.NUMBERVALUE(SUBSTITUTE(TRIM(_xlfn.XLOOKUP(TRIM(_xlfn.TEXTSPLIT(AQ849,",")),TRIM(_xlfn.TEXTSPLIT(E849,",")),TRIM(_xlfn.TEXTSPLIT(I849,",")))),"$","")))*AR849,"")))</f>
        <v/>
      </c>
    </row>
    <row r="850" spans="2:45">
      <c r="B850" t="str">
        <f t="shared" si="34"/>
        <v xml:space="preserve"> -  -  </v>
      </c>
      <c r="AP850" s="9" t="str">
        <f t="shared" si="35"/>
        <v xml:space="preserve"> </v>
      </c>
      <c r="AQ850" s="9" t="str">
        <f t="shared" si="35"/>
        <v xml:space="preserve"> </v>
      </c>
      <c r="AS850" s="59" t="str" cm="1">
        <f t="array" ref="AS850">IF(TRIM(AO850)="Not-selected",0,IF(OR(TRIM(AQ850)="",AR850=""),"",IFERROR(SUM(_xlfn.NUMBERVALUE(SUBSTITUTE(TRIM(_xlfn.XLOOKUP(TRIM(_xlfn.TEXTSPLIT(AQ850,",")),TRIM(_xlfn.TEXTSPLIT(E850,",")),TRIM(_xlfn.TEXTSPLIT(I850,",")))),"$","")))*AR850,"")))</f>
        <v/>
      </c>
    </row>
    <row r="851" spans="2:45">
      <c r="B851" t="str">
        <f t="shared" si="34"/>
        <v xml:space="preserve"> -  -  </v>
      </c>
      <c r="AP851" s="9" t="str">
        <f t="shared" si="35"/>
        <v xml:space="preserve"> </v>
      </c>
      <c r="AQ851" s="9" t="str">
        <f t="shared" si="35"/>
        <v xml:space="preserve"> </v>
      </c>
      <c r="AS851" s="59" t="str" cm="1">
        <f t="array" ref="AS851">IF(TRIM(AO851)="Not-selected",0,IF(OR(TRIM(AQ851)="",AR851=""),"",IFERROR(SUM(_xlfn.NUMBERVALUE(SUBSTITUTE(TRIM(_xlfn.XLOOKUP(TRIM(_xlfn.TEXTSPLIT(AQ851,",")),TRIM(_xlfn.TEXTSPLIT(E851,",")),TRIM(_xlfn.TEXTSPLIT(I851,",")))),"$","")))*AR851,"")))</f>
        <v/>
      </c>
    </row>
    <row r="852" spans="2:45">
      <c r="B852" t="str">
        <f t="shared" si="34"/>
        <v xml:space="preserve"> -  -  </v>
      </c>
      <c r="AP852" s="9" t="str">
        <f t="shared" si="35"/>
        <v xml:space="preserve"> </v>
      </c>
      <c r="AQ852" s="9" t="str">
        <f t="shared" si="35"/>
        <v xml:space="preserve"> </v>
      </c>
      <c r="AS852" s="59" t="str" cm="1">
        <f t="array" ref="AS852">IF(TRIM(AO852)="Not-selected",0,IF(OR(TRIM(AQ852)="",AR852=""),"",IFERROR(SUM(_xlfn.NUMBERVALUE(SUBSTITUTE(TRIM(_xlfn.XLOOKUP(TRIM(_xlfn.TEXTSPLIT(AQ852,",")),TRIM(_xlfn.TEXTSPLIT(E852,",")),TRIM(_xlfn.TEXTSPLIT(I852,",")))),"$","")))*AR852,"")))</f>
        <v/>
      </c>
    </row>
    <row r="853" spans="2:45">
      <c r="B853" t="str">
        <f t="shared" si="34"/>
        <v xml:space="preserve"> -  -  </v>
      </c>
      <c r="AP853" s="9" t="str">
        <f t="shared" si="35"/>
        <v xml:space="preserve"> </v>
      </c>
      <c r="AQ853" s="9" t="str">
        <f t="shared" si="35"/>
        <v xml:space="preserve"> </v>
      </c>
      <c r="AS853" s="59" t="str" cm="1">
        <f t="array" ref="AS853">IF(TRIM(AO853)="Not-selected",0,IF(OR(TRIM(AQ853)="",AR853=""),"",IFERROR(SUM(_xlfn.NUMBERVALUE(SUBSTITUTE(TRIM(_xlfn.XLOOKUP(TRIM(_xlfn.TEXTSPLIT(AQ853,",")),TRIM(_xlfn.TEXTSPLIT(E853,",")),TRIM(_xlfn.TEXTSPLIT(I853,",")))),"$","")))*AR853,"")))</f>
        <v/>
      </c>
    </row>
    <row r="854" spans="2:45">
      <c r="B854" t="str">
        <f t="shared" si="34"/>
        <v xml:space="preserve"> -  -  </v>
      </c>
      <c r="AP854" s="9" t="str">
        <f t="shared" si="35"/>
        <v xml:space="preserve"> </v>
      </c>
      <c r="AQ854" s="9" t="str">
        <f t="shared" si="35"/>
        <v xml:space="preserve"> </v>
      </c>
      <c r="AS854" s="59" t="str" cm="1">
        <f t="array" ref="AS854">IF(TRIM(AO854)="Not-selected",0,IF(OR(TRIM(AQ854)="",AR854=""),"",IFERROR(SUM(_xlfn.NUMBERVALUE(SUBSTITUTE(TRIM(_xlfn.XLOOKUP(TRIM(_xlfn.TEXTSPLIT(AQ854,",")),TRIM(_xlfn.TEXTSPLIT(E854,",")),TRIM(_xlfn.TEXTSPLIT(I854,",")))),"$","")))*AR854,"")))</f>
        <v/>
      </c>
    </row>
    <row r="855" spans="2:45">
      <c r="B855" t="str">
        <f t="shared" si="34"/>
        <v xml:space="preserve"> -  -  </v>
      </c>
      <c r="AP855" s="9" t="str">
        <f t="shared" si="35"/>
        <v xml:space="preserve"> </v>
      </c>
      <c r="AQ855" s="9" t="str">
        <f t="shared" si="35"/>
        <v xml:space="preserve"> </v>
      </c>
      <c r="AS855" s="59" t="str" cm="1">
        <f t="array" ref="AS855">IF(TRIM(AO855)="Not-selected",0,IF(OR(TRIM(AQ855)="",AR855=""),"",IFERROR(SUM(_xlfn.NUMBERVALUE(SUBSTITUTE(TRIM(_xlfn.XLOOKUP(TRIM(_xlfn.TEXTSPLIT(AQ855,",")),TRIM(_xlfn.TEXTSPLIT(E855,",")),TRIM(_xlfn.TEXTSPLIT(I855,",")))),"$","")))*AR855,"")))</f>
        <v/>
      </c>
    </row>
    <row r="856" spans="2:45">
      <c r="B856" t="str">
        <f t="shared" si="34"/>
        <v xml:space="preserve"> -  -  </v>
      </c>
      <c r="AP856" s="9" t="str">
        <f t="shared" si="35"/>
        <v xml:space="preserve"> </v>
      </c>
      <c r="AQ856" s="9" t="str">
        <f t="shared" si="35"/>
        <v xml:space="preserve"> </v>
      </c>
      <c r="AS856" s="59" t="str" cm="1">
        <f t="array" ref="AS856">IF(TRIM(AO856)="Not-selected",0,IF(OR(TRIM(AQ856)="",AR856=""),"",IFERROR(SUM(_xlfn.NUMBERVALUE(SUBSTITUTE(TRIM(_xlfn.XLOOKUP(TRIM(_xlfn.TEXTSPLIT(AQ856,",")),TRIM(_xlfn.TEXTSPLIT(E856,",")),TRIM(_xlfn.TEXTSPLIT(I856,",")))),"$","")))*AR856,"")))</f>
        <v/>
      </c>
    </row>
    <row r="857" spans="2:45">
      <c r="B857" t="str">
        <f t="shared" si="34"/>
        <v xml:space="preserve"> -  -  </v>
      </c>
      <c r="AP857" s="9" t="str">
        <f t="shared" si="35"/>
        <v xml:space="preserve"> </v>
      </c>
      <c r="AQ857" s="9" t="str">
        <f t="shared" si="35"/>
        <v xml:space="preserve"> </v>
      </c>
      <c r="AS857" s="59" t="str" cm="1">
        <f t="array" ref="AS857">IF(TRIM(AO857)="Not-selected",0,IF(OR(TRIM(AQ857)="",AR857=""),"",IFERROR(SUM(_xlfn.NUMBERVALUE(SUBSTITUTE(TRIM(_xlfn.XLOOKUP(TRIM(_xlfn.TEXTSPLIT(AQ857,",")),TRIM(_xlfn.TEXTSPLIT(E857,",")),TRIM(_xlfn.TEXTSPLIT(I857,",")))),"$","")))*AR857,"")))</f>
        <v/>
      </c>
    </row>
    <row r="858" spans="2:45">
      <c r="B858" t="str">
        <f t="shared" si="34"/>
        <v xml:space="preserve"> -  -  </v>
      </c>
      <c r="AP858" s="9" t="str">
        <f t="shared" si="35"/>
        <v xml:space="preserve"> </v>
      </c>
      <c r="AQ858" s="9" t="str">
        <f t="shared" si="35"/>
        <v xml:space="preserve"> </v>
      </c>
      <c r="AS858" s="59" t="str" cm="1">
        <f t="array" ref="AS858">IF(TRIM(AO858)="Not-selected",0,IF(OR(TRIM(AQ858)="",AR858=""),"",IFERROR(SUM(_xlfn.NUMBERVALUE(SUBSTITUTE(TRIM(_xlfn.XLOOKUP(TRIM(_xlfn.TEXTSPLIT(AQ858,",")),TRIM(_xlfn.TEXTSPLIT(E858,",")),TRIM(_xlfn.TEXTSPLIT(I858,",")))),"$","")))*AR858,"")))</f>
        <v/>
      </c>
    </row>
    <row r="859" spans="2:45">
      <c r="B859" t="str">
        <f t="shared" si="34"/>
        <v xml:space="preserve"> -  -  </v>
      </c>
      <c r="AP859" s="9" t="str">
        <f t="shared" si="35"/>
        <v xml:space="preserve"> </v>
      </c>
      <c r="AQ859" s="9" t="str">
        <f t="shared" si="35"/>
        <v xml:space="preserve"> </v>
      </c>
      <c r="AS859" s="59" t="str" cm="1">
        <f t="array" ref="AS859">IF(TRIM(AO859)="Not-selected",0,IF(OR(TRIM(AQ859)="",AR859=""),"",IFERROR(SUM(_xlfn.NUMBERVALUE(SUBSTITUTE(TRIM(_xlfn.XLOOKUP(TRIM(_xlfn.TEXTSPLIT(AQ859,",")),TRIM(_xlfn.TEXTSPLIT(E859,",")),TRIM(_xlfn.TEXTSPLIT(I859,",")))),"$","")))*AR859,"")))</f>
        <v/>
      </c>
    </row>
    <row r="860" spans="2:45">
      <c r="B860" t="str">
        <f t="shared" si="34"/>
        <v xml:space="preserve"> -  -  </v>
      </c>
      <c r="AP860" s="9" t="str">
        <f t="shared" si="35"/>
        <v xml:space="preserve"> </v>
      </c>
      <c r="AQ860" s="9" t="str">
        <f t="shared" si="35"/>
        <v xml:space="preserve"> </v>
      </c>
      <c r="AS860" s="59" t="str" cm="1">
        <f t="array" ref="AS860">IF(TRIM(AO860)="Not-selected",0,IF(OR(TRIM(AQ860)="",AR860=""),"",IFERROR(SUM(_xlfn.NUMBERVALUE(SUBSTITUTE(TRIM(_xlfn.XLOOKUP(TRIM(_xlfn.TEXTSPLIT(AQ860,",")),TRIM(_xlfn.TEXTSPLIT(E860,",")),TRIM(_xlfn.TEXTSPLIT(I860,",")))),"$","")))*AR860,"")))</f>
        <v/>
      </c>
    </row>
    <row r="861" spans="2:45">
      <c r="B861" t="str">
        <f t="shared" si="34"/>
        <v xml:space="preserve"> -  -  </v>
      </c>
      <c r="AP861" s="9" t="str">
        <f t="shared" si="35"/>
        <v xml:space="preserve"> </v>
      </c>
      <c r="AQ861" s="9" t="str">
        <f t="shared" si="35"/>
        <v xml:space="preserve"> </v>
      </c>
      <c r="AS861" s="59" t="str" cm="1">
        <f t="array" ref="AS861">IF(TRIM(AO861)="Not-selected",0,IF(OR(TRIM(AQ861)="",AR861=""),"",IFERROR(SUM(_xlfn.NUMBERVALUE(SUBSTITUTE(TRIM(_xlfn.XLOOKUP(TRIM(_xlfn.TEXTSPLIT(AQ861,",")),TRIM(_xlfn.TEXTSPLIT(E861,",")),TRIM(_xlfn.TEXTSPLIT(I861,",")))),"$","")))*AR861,"")))</f>
        <v/>
      </c>
    </row>
    <row r="862" spans="2:45">
      <c r="B862" t="str">
        <f t="shared" si="34"/>
        <v xml:space="preserve"> -  -  </v>
      </c>
      <c r="AP862" s="9" t="str">
        <f t="shared" si="35"/>
        <v xml:space="preserve"> </v>
      </c>
      <c r="AQ862" s="9" t="str">
        <f t="shared" si="35"/>
        <v xml:space="preserve"> </v>
      </c>
      <c r="AS862" s="59" t="str" cm="1">
        <f t="array" ref="AS862">IF(TRIM(AO862)="Not-selected",0,IF(OR(TRIM(AQ862)="",AR862=""),"",IFERROR(SUM(_xlfn.NUMBERVALUE(SUBSTITUTE(TRIM(_xlfn.XLOOKUP(TRIM(_xlfn.TEXTSPLIT(AQ862,",")),TRIM(_xlfn.TEXTSPLIT(E862,",")),TRIM(_xlfn.TEXTSPLIT(I862,",")))),"$","")))*AR862,"")))</f>
        <v/>
      </c>
    </row>
    <row r="863" spans="2:45">
      <c r="B863" t="str">
        <f t="shared" si="34"/>
        <v xml:space="preserve"> -  -  </v>
      </c>
      <c r="AP863" s="9" t="str">
        <f t="shared" si="35"/>
        <v xml:space="preserve"> </v>
      </c>
      <c r="AQ863" s="9" t="str">
        <f t="shared" si="35"/>
        <v xml:space="preserve"> </v>
      </c>
      <c r="AS863" s="59" t="str" cm="1">
        <f t="array" ref="AS863">IF(TRIM(AO863)="Not-selected",0,IF(OR(TRIM(AQ863)="",AR863=""),"",IFERROR(SUM(_xlfn.NUMBERVALUE(SUBSTITUTE(TRIM(_xlfn.XLOOKUP(TRIM(_xlfn.TEXTSPLIT(AQ863,",")),TRIM(_xlfn.TEXTSPLIT(E863,",")),TRIM(_xlfn.TEXTSPLIT(I863,",")))),"$","")))*AR863,"")))</f>
        <v/>
      </c>
    </row>
    <row r="864" spans="2:45">
      <c r="B864" t="str">
        <f t="shared" si="34"/>
        <v xml:space="preserve"> -  -  </v>
      </c>
      <c r="AP864" s="9" t="str">
        <f t="shared" si="35"/>
        <v xml:space="preserve"> </v>
      </c>
      <c r="AQ864" s="9" t="str">
        <f t="shared" si="35"/>
        <v xml:space="preserve"> </v>
      </c>
      <c r="AS864" s="59" t="str" cm="1">
        <f t="array" ref="AS864">IF(TRIM(AO864)="Not-selected",0,IF(OR(TRIM(AQ864)="",AR864=""),"",IFERROR(SUM(_xlfn.NUMBERVALUE(SUBSTITUTE(TRIM(_xlfn.XLOOKUP(TRIM(_xlfn.TEXTSPLIT(AQ864,",")),TRIM(_xlfn.TEXTSPLIT(E864,",")),TRIM(_xlfn.TEXTSPLIT(I864,",")))),"$","")))*AR864,"")))</f>
        <v/>
      </c>
    </row>
    <row r="865" spans="2:45">
      <c r="B865" t="str">
        <f t="shared" si="34"/>
        <v xml:space="preserve"> -  -  </v>
      </c>
      <c r="AP865" s="9" t="str">
        <f t="shared" si="35"/>
        <v xml:space="preserve"> </v>
      </c>
      <c r="AQ865" s="9" t="str">
        <f t="shared" si="35"/>
        <v xml:space="preserve"> </v>
      </c>
      <c r="AS865" s="59" t="str" cm="1">
        <f t="array" ref="AS865">IF(TRIM(AO865)="Not-selected",0,IF(OR(TRIM(AQ865)="",AR865=""),"",IFERROR(SUM(_xlfn.NUMBERVALUE(SUBSTITUTE(TRIM(_xlfn.XLOOKUP(TRIM(_xlfn.TEXTSPLIT(AQ865,",")),TRIM(_xlfn.TEXTSPLIT(E865,",")),TRIM(_xlfn.TEXTSPLIT(I865,",")))),"$","")))*AR865,"")))</f>
        <v/>
      </c>
    </row>
    <row r="866" spans="2:45">
      <c r="B866" t="str">
        <f t="shared" si="34"/>
        <v xml:space="preserve"> -  -  </v>
      </c>
      <c r="AP866" s="9" t="str">
        <f t="shared" si="35"/>
        <v xml:space="preserve"> </v>
      </c>
      <c r="AQ866" s="9" t="str">
        <f t="shared" si="35"/>
        <v xml:space="preserve"> </v>
      </c>
      <c r="AS866" s="59" t="str" cm="1">
        <f t="array" ref="AS866">IF(TRIM(AO866)="Not-selected",0,IF(OR(TRIM(AQ866)="",AR866=""),"",IFERROR(SUM(_xlfn.NUMBERVALUE(SUBSTITUTE(TRIM(_xlfn.XLOOKUP(TRIM(_xlfn.TEXTSPLIT(AQ866,",")),TRIM(_xlfn.TEXTSPLIT(E866,",")),TRIM(_xlfn.TEXTSPLIT(I866,",")))),"$","")))*AR866,"")))</f>
        <v/>
      </c>
    </row>
    <row r="867" spans="2:45">
      <c r="B867" t="str">
        <f t="shared" si="34"/>
        <v xml:space="preserve"> -  -  </v>
      </c>
      <c r="AP867" s="9" t="str">
        <f t="shared" si="35"/>
        <v xml:space="preserve"> </v>
      </c>
      <c r="AQ867" s="9" t="str">
        <f t="shared" si="35"/>
        <v xml:space="preserve"> </v>
      </c>
      <c r="AS867" s="59" t="str" cm="1">
        <f t="array" ref="AS867">IF(TRIM(AO867)="Not-selected",0,IF(OR(TRIM(AQ867)="",AR867=""),"",IFERROR(SUM(_xlfn.NUMBERVALUE(SUBSTITUTE(TRIM(_xlfn.XLOOKUP(TRIM(_xlfn.TEXTSPLIT(AQ867,",")),TRIM(_xlfn.TEXTSPLIT(E867,",")),TRIM(_xlfn.TEXTSPLIT(I867,",")))),"$","")))*AR867,"")))</f>
        <v/>
      </c>
    </row>
    <row r="868" spans="2:45">
      <c r="B868" t="str">
        <f t="shared" si="34"/>
        <v xml:space="preserve"> -  -  </v>
      </c>
      <c r="AP868" s="9" t="str">
        <f t="shared" si="35"/>
        <v xml:space="preserve"> </v>
      </c>
      <c r="AQ868" s="9" t="str">
        <f t="shared" si="35"/>
        <v xml:space="preserve"> </v>
      </c>
      <c r="AS868" s="59" t="str" cm="1">
        <f t="array" ref="AS868">IF(TRIM(AO868)="Not-selected",0,IF(OR(TRIM(AQ868)="",AR868=""),"",IFERROR(SUM(_xlfn.NUMBERVALUE(SUBSTITUTE(TRIM(_xlfn.XLOOKUP(TRIM(_xlfn.TEXTSPLIT(AQ868,",")),TRIM(_xlfn.TEXTSPLIT(E868,",")),TRIM(_xlfn.TEXTSPLIT(I868,",")))),"$","")))*AR868,"")))</f>
        <v/>
      </c>
    </row>
    <row r="869" spans="2:45">
      <c r="B869" t="str">
        <f t="shared" si="34"/>
        <v xml:space="preserve"> -  -  </v>
      </c>
      <c r="AP869" s="9" t="str">
        <f t="shared" si="35"/>
        <v xml:space="preserve"> </v>
      </c>
      <c r="AQ869" s="9" t="str">
        <f t="shared" si="35"/>
        <v xml:space="preserve"> </v>
      </c>
      <c r="AS869" s="59" t="str" cm="1">
        <f t="array" ref="AS869">IF(TRIM(AO869)="Not-selected",0,IF(OR(TRIM(AQ869)="",AR869=""),"",IFERROR(SUM(_xlfn.NUMBERVALUE(SUBSTITUTE(TRIM(_xlfn.XLOOKUP(TRIM(_xlfn.TEXTSPLIT(AQ869,",")),TRIM(_xlfn.TEXTSPLIT(E869,",")),TRIM(_xlfn.TEXTSPLIT(I869,",")))),"$","")))*AR869,"")))</f>
        <v/>
      </c>
    </row>
    <row r="870" spans="2:45">
      <c r="B870" t="str">
        <f t="shared" si="34"/>
        <v xml:space="preserve"> -  -  </v>
      </c>
      <c r="AP870" s="9" t="str">
        <f t="shared" si="35"/>
        <v xml:space="preserve"> </v>
      </c>
      <c r="AQ870" s="9" t="str">
        <f t="shared" si="35"/>
        <v xml:space="preserve"> </v>
      </c>
      <c r="AS870" s="59" t="str" cm="1">
        <f t="array" ref="AS870">IF(TRIM(AO870)="Not-selected",0,IF(OR(TRIM(AQ870)="",AR870=""),"",IFERROR(SUM(_xlfn.NUMBERVALUE(SUBSTITUTE(TRIM(_xlfn.XLOOKUP(TRIM(_xlfn.TEXTSPLIT(AQ870,",")),TRIM(_xlfn.TEXTSPLIT(E870,",")),TRIM(_xlfn.TEXTSPLIT(I870,",")))),"$","")))*AR870,"")))</f>
        <v/>
      </c>
    </row>
    <row r="871" spans="2:45">
      <c r="B871" t="str">
        <f t="shared" si="34"/>
        <v xml:space="preserve"> -  -  </v>
      </c>
      <c r="AP871" s="9" t="str">
        <f t="shared" si="35"/>
        <v xml:space="preserve"> </v>
      </c>
      <c r="AQ871" s="9" t="str">
        <f t="shared" si="35"/>
        <v xml:space="preserve"> </v>
      </c>
      <c r="AS871" s="59" t="str" cm="1">
        <f t="array" ref="AS871">IF(TRIM(AO871)="Not-selected",0,IF(OR(TRIM(AQ871)="",AR871=""),"",IFERROR(SUM(_xlfn.NUMBERVALUE(SUBSTITUTE(TRIM(_xlfn.XLOOKUP(TRIM(_xlfn.TEXTSPLIT(AQ871,",")),TRIM(_xlfn.TEXTSPLIT(E871,",")),TRIM(_xlfn.TEXTSPLIT(I871,",")))),"$","")))*AR871,"")))</f>
        <v/>
      </c>
    </row>
    <row r="872" spans="2:45">
      <c r="B872" t="str">
        <f t="shared" si="34"/>
        <v xml:space="preserve"> -  -  </v>
      </c>
      <c r="AP872" s="9" t="str">
        <f t="shared" si="35"/>
        <v xml:space="preserve"> </v>
      </c>
      <c r="AQ872" s="9" t="str">
        <f t="shared" si="35"/>
        <v xml:space="preserve"> </v>
      </c>
      <c r="AS872" s="59" t="str" cm="1">
        <f t="array" ref="AS872">IF(TRIM(AO872)="Not-selected",0,IF(OR(TRIM(AQ872)="",AR872=""),"",IFERROR(SUM(_xlfn.NUMBERVALUE(SUBSTITUTE(TRIM(_xlfn.XLOOKUP(TRIM(_xlfn.TEXTSPLIT(AQ872,",")),TRIM(_xlfn.TEXTSPLIT(E872,",")),TRIM(_xlfn.TEXTSPLIT(I872,",")))),"$","")))*AR872,"")))</f>
        <v/>
      </c>
    </row>
    <row r="873" spans="2:45">
      <c r="B873" t="str">
        <f t="shared" si="34"/>
        <v xml:space="preserve"> -  -  </v>
      </c>
      <c r="AP873" s="9" t="str">
        <f t="shared" si="35"/>
        <v xml:space="preserve"> </v>
      </c>
      <c r="AQ873" s="9" t="str">
        <f t="shared" si="35"/>
        <v xml:space="preserve"> </v>
      </c>
      <c r="AS873" s="59" t="str" cm="1">
        <f t="array" ref="AS873">IF(TRIM(AO873)="Not-selected",0,IF(OR(TRIM(AQ873)="",AR873=""),"",IFERROR(SUM(_xlfn.NUMBERVALUE(SUBSTITUTE(TRIM(_xlfn.XLOOKUP(TRIM(_xlfn.TEXTSPLIT(AQ873,",")),TRIM(_xlfn.TEXTSPLIT(E873,",")),TRIM(_xlfn.TEXTSPLIT(I873,",")))),"$","")))*AR873,"")))</f>
        <v/>
      </c>
    </row>
    <row r="874" spans="2:45">
      <c r="B874" t="str">
        <f t="shared" si="34"/>
        <v xml:space="preserve"> -  -  </v>
      </c>
      <c r="AP874" s="9" t="str">
        <f t="shared" si="35"/>
        <v xml:space="preserve"> </v>
      </c>
      <c r="AQ874" s="9" t="str">
        <f t="shared" si="35"/>
        <v xml:space="preserve"> </v>
      </c>
      <c r="AS874" s="59" t="str" cm="1">
        <f t="array" ref="AS874">IF(TRIM(AO874)="Not-selected",0,IF(OR(TRIM(AQ874)="",AR874=""),"",IFERROR(SUM(_xlfn.NUMBERVALUE(SUBSTITUTE(TRIM(_xlfn.XLOOKUP(TRIM(_xlfn.TEXTSPLIT(AQ874,",")),TRIM(_xlfn.TEXTSPLIT(E874,",")),TRIM(_xlfn.TEXTSPLIT(I874,",")))),"$","")))*AR874,"")))</f>
        <v/>
      </c>
    </row>
    <row r="875" spans="2:45">
      <c r="B875" t="str">
        <f t="shared" si="34"/>
        <v xml:space="preserve"> -  -  </v>
      </c>
      <c r="AP875" s="9" t="str">
        <f t="shared" si="35"/>
        <v xml:space="preserve"> </v>
      </c>
      <c r="AQ875" s="9" t="str">
        <f t="shared" si="35"/>
        <v xml:space="preserve"> </v>
      </c>
      <c r="AS875" s="59" t="str" cm="1">
        <f t="array" ref="AS875">IF(TRIM(AO875)="Not-selected",0,IF(OR(TRIM(AQ875)="",AR875=""),"",IFERROR(SUM(_xlfn.NUMBERVALUE(SUBSTITUTE(TRIM(_xlfn.XLOOKUP(TRIM(_xlfn.TEXTSPLIT(AQ875,",")),TRIM(_xlfn.TEXTSPLIT(E875,",")),TRIM(_xlfn.TEXTSPLIT(I875,",")))),"$","")))*AR875,"")))</f>
        <v/>
      </c>
    </row>
    <row r="876" spans="2:45">
      <c r="B876" t="str">
        <f t="shared" si="34"/>
        <v xml:space="preserve"> -  -  </v>
      </c>
      <c r="AP876" s="9" t="str">
        <f t="shared" si="35"/>
        <v xml:space="preserve"> </v>
      </c>
      <c r="AQ876" s="9" t="str">
        <f t="shared" si="35"/>
        <v xml:space="preserve"> </v>
      </c>
      <c r="AS876" s="59" t="str" cm="1">
        <f t="array" ref="AS876">IF(TRIM(AO876)="Not-selected",0,IF(OR(TRIM(AQ876)="",AR876=""),"",IFERROR(SUM(_xlfn.NUMBERVALUE(SUBSTITUTE(TRIM(_xlfn.XLOOKUP(TRIM(_xlfn.TEXTSPLIT(AQ876,",")),TRIM(_xlfn.TEXTSPLIT(E876,",")),TRIM(_xlfn.TEXTSPLIT(I876,",")))),"$","")))*AR876,"")))</f>
        <v/>
      </c>
    </row>
    <row r="877" spans="2:45">
      <c r="B877" t="str">
        <f t="shared" si="34"/>
        <v xml:space="preserve"> -  -  </v>
      </c>
      <c r="AP877" s="9" t="str">
        <f t="shared" ref="AP877:AQ908" si="36">IF($AO877="Not-Selected", "None", " ")</f>
        <v xml:space="preserve"> </v>
      </c>
      <c r="AQ877" s="9" t="str">
        <f t="shared" si="36"/>
        <v xml:space="preserve"> </v>
      </c>
      <c r="AS877" s="59" t="str" cm="1">
        <f t="array" ref="AS877">IF(TRIM(AO877)="Not-selected",0,IF(OR(TRIM(AQ877)="",AR877=""),"",IFERROR(SUM(_xlfn.NUMBERVALUE(SUBSTITUTE(TRIM(_xlfn.XLOOKUP(TRIM(_xlfn.TEXTSPLIT(AQ877,",")),TRIM(_xlfn.TEXTSPLIT(E877,",")),TRIM(_xlfn.TEXTSPLIT(I877,",")))),"$","")))*AR877,"")))</f>
        <v/>
      </c>
    </row>
    <row r="878" spans="2:45">
      <c r="B878" t="str">
        <f t="shared" si="34"/>
        <v xml:space="preserve"> -  -  </v>
      </c>
      <c r="AP878" s="9" t="str">
        <f t="shared" si="36"/>
        <v xml:space="preserve"> </v>
      </c>
      <c r="AQ878" s="9" t="str">
        <f t="shared" si="36"/>
        <v xml:space="preserve"> </v>
      </c>
      <c r="AS878" s="59" t="str" cm="1">
        <f t="array" ref="AS878">IF(TRIM(AO878)="Not-selected",0,IF(OR(TRIM(AQ878)="",AR878=""),"",IFERROR(SUM(_xlfn.NUMBERVALUE(SUBSTITUTE(TRIM(_xlfn.XLOOKUP(TRIM(_xlfn.TEXTSPLIT(AQ878,",")),TRIM(_xlfn.TEXTSPLIT(E878,",")),TRIM(_xlfn.TEXTSPLIT(I878,",")))),"$","")))*AR878,"")))</f>
        <v/>
      </c>
    </row>
    <row r="879" spans="2:45">
      <c r="B879" t="str">
        <f t="shared" si="34"/>
        <v xml:space="preserve"> -  -  </v>
      </c>
      <c r="AP879" s="9" t="str">
        <f t="shared" si="36"/>
        <v xml:space="preserve"> </v>
      </c>
      <c r="AQ879" s="9" t="str">
        <f t="shared" si="36"/>
        <v xml:space="preserve"> </v>
      </c>
      <c r="AS879" s="59" t="str" cm="1">
        <f t="array" ref="AS879">IF(TRIM(AO879)="Not-selected",0,IF(OR(TRIM(AQ879)="",AR879=""),"",IFERROR(SUM(_xlfn.NUMBERVALUE(SUBSTITUTE(TRIM(_xlfn.XLOOKUP(TRIM(_xlfn.TEXTSPLIT(AQ879,",")),TRIM(_xlfn.TEXTSPLIT(E879,",")),TRIM(_xlfn.TEXTSPLIT(I879,",")))),"$","")))*AR879,"")))</f>
        <v/>
      </c>
    </row>
    <row r="880" spans="2:45">
      <c r="B880" t="str">
        <f t="shared" si="34"/>
        <v xml:space="preserve"> -  -  </v>
      </c>
      <c r="AP880" s="9" t="str">
        <f t="shared" si="36"/>
        <v xml:space="preserve"> </v>
      </c>
      <c r="AQ880" s="9" t="str">
        <f t="shared" si="36"/>
        <v xml:space="preserve"> </v>
      </c>
      <c r="AS880" s="59" t="str" cm="1">
        <f t="array" ref="AS880">IF(TRIM(AO880)="Not-selected",0,IF(OR(TRIM(AQ880)="",AR880=""),"",IFERROR(SUM(_xlfn.NUMBERVALUE(SUBSTITUTE(TRIM(_xlfn.XLOOKUP(TRIM(_xlfn.TEXTSPLIT(AQ880,",")),TRIM(_xlfn.TEXTSPLIT(E880,",")),TRIM(_xlfn.TEXTSPLIT(I880,",")))),"$","")))*AR880,"")))</f>
        <v/>
      </c>
    </row>
    <row r="881" spans="2:45">
      <c r="B881" t="str">
        <f t="shared" si="34"/>
        <v xml:space="preserve"> -  -  </v>
      </c>
      <c r="AP881" s="9" t="str">
        <f t="shared" si="36"/>
        <v xml:space="preserve"> </v>
      </c>
      <c r="AQ881" s="9" t="str">
        <f t="shared" si="36"/>
        <v xml:space="preserve"> </v>
      </c>
      <c r="AS881" s="59" t="str" cm="1">
        <f t="array" ref="AS881">IF(TRIM(AO881)="Not-selected",0,IF(OR(TRIM(AQ881)="",AR881=""),"",IFERROR(SUM(_xlfn.NUMBERVALUE(SUBSTITUTE(TRIM(_xlfn.XLOOKUP(TRIM(_xlfn.TEXTSPLIT(AQ881,",")),TRIM(_xlfn.TEXTSPLIT(E881,",")),TRIM(_xlfn.TEXTSPLIT(I881,",")))),"$","")))*AR881,"")))</f>
        <v/>
      </c>
    </row>
    <row r="882" spans="2:45">
      <c r="B882" t="str">
        <f t="shared" si="34"/>
        <v xml:space="preserve"> -  -  </v>
      </c>
      <c r="AP882" s="9" t="str">
        <f t="shared" si="36"/>
        <v xml:space="preserve"> </v>
      </c>
      <c r="AQ882" s="9" t="str">
        <f t="shared" si="36"/>
        <v xml:space="preserve"> </v>
      </c>
      <c r="AS882" s="59" t="str" cm="1">
        <f t="array" ref="AS882">IF(TRIM(AO882)="Not-selected",0,IF(OR(TRIM(AQ882)="",AR882=""),"",IFERROR(SUM(_xlfn.NUMBERVALUE(SUBSTITUTE(TRIM(_xlfn.XLOOKUP(TRIM(_xlfn.TEXTSPLIT(AQ882,",")),TRIM(_xlfn.TEXTSPLIT(E882,",")),TRIM(_xlfn.TEXTSPLIT(I882,",")))),"$","")))*AR882,"")))</f>
        <v/>
      </c>
    </row>
    <row r="883" spans="2:45">
      <c r="B883" t="str">
        <f t="shared" si="34"/>
        <v xml:space="preserve"> -  -  </v>
      </c>
      <c r="AP883" s="9" t="str">
        <f t="shared" si="36"/>
        <v xml:space="preserve"> </v>
      </c>
      <c r="AQ883" s="9" t="str">
        <f t="shared" si="36"/>
        <v xml:space="preserve"> </v>
      </c>
      <c r="AS883" s="59" t="str" cm="1">
        <f t="array" ref="AS883">IF(TRIM(AO883)="Not-selected",0,IF(OR(TRIM(AQ883)="",AR883=""),"",IFERROR(SUM(_xlfn.NUMBERVALUE(SUBSTITUTE(TRIM(_xlfn.XLOOKUP(TRIM(_xlfn.TEXTSPLIT(AQ883,",")),TRIM(_xlfn.TEXTSPLIT(E883,",")),TRIM(_xlfn.TEXTSPLIT(I883,",")))),"$","")))*AR883,"")))</f>
        <v/>
      </c>
    </row>
    <row r="884" spans="2:45">
      <c r="B884" t="str">
        <f t="shared" si="34"/>
        <v xml:space="preserve"> -  -  </v>
      </c>
      <c r="AP884" s="9" t="str">
        <f t="shared" si="36"/>
        <v xml:space="preserve"> </v>
      </c>
      <c r="AQ884" s="9" t="str">
        <f t="shared" si="36"/>
        <v xml:space="preserve"> </v>
      </c>
      <c r="AS884" s="59" t="str" cm="1">
        <f t="array" ref="AS884">IF(TRIM(AO884)="Not-selected",0,IF(OR(TRIM(AQ884)="",AR884=""),"",IFERROR(SUM(_xlfn.NUMBERVALUE(SUBSTITUTE(TRIM(_xlfn.XLOOKUP(TRIM(_xlfn.TEXTSPLIT(AQ884,",")),TRIM(_xlfn.TEXTSPLIT(E884,",")),TRIM(_xlfn.TEXTSPLIT(I884,",")))),"$","")))*AR884,"")))</f>
        <v/>
      </c>
    </row>
    <row r="885" spans="2:45">
      <c r="B885" t="str">
        <f t="shared" si="34"/>
        <v xml:space="preserve"> -  -  </v>
      </c>
      <c r="AP885" s="9" t="str">
        <f t="shared" si="36"/>
        <v xml:space="preserve"> </v>
      </c>
      <c r="AQ885" s="9" t="str">
        <f t="shared" si="36"/>
        <v xml:space="preserve"> </v>
      </c>
      <c r="AS885" s="59" t="str" cm="1">
        <f t="array" ref="AS885">IF(TRIM(AO885)="Not-selected",0,IF(OR(TRIM(AQ885)="",AR885=""),"",IFERROR(SUM(_xlfn.NUMBERVALUE(SUBSTITUTE(TRIM(_xlfn.XLOOKUP(TRIM(_xlfn.TEXTSPLIT(AQ885,",")),TRIM(_xlfn.TEXTSPLIT(E885,",")),TRIM(_xlfn.TEXTSPLIT(I885,",")))),"$","")))*AR885,"")))</f>
        <v/>
      </c>
    </row>
    <row r="886" spans="2:45">
      <c r="B886" t="str">
        <f t="shared" si="34"/>
        <v xml:space="preserve"> -  -  </v>
      </c>
      <c r="AP886" s="9" t="str">
        <f t="shared" si="36"/>
        <v xml:space="preserve"> </v>
      </c>
      <c r="AQ886" s="9" t="str">
        <f t="shared" si="36"/>
        <v xml:space="preserve"> </v>
      </c>
      <c r="AS886" s="59" t="str" cm="1">
        <f t="array" ref="AS886">IF(TRIM(AO886)="Not-selected",0,IF(OR(TRIM(AQ886)="",AR886=""),"",IFERROR(SUM(_xlfn.NUMBERVALUE(SUBSTITUTE(TRIM(_xlfn.XLOOKUP(TRIM(_xlfn.TEXTSPLIT(AQ886,",")),TRIM(_xlfn.TEXTSPLIT(E886,",")),TRIM(_xlfn.TEXTSPLIT(I886,",")))),"$","")))*AR886,"")))</f>
        <v/>
      </c>
    </row>
    <row r="887" spans="2:45">
      <c r="B887" t="str">
        <f t="shared" si="34"/>
        <v xml:space="preserve"> -  -  </v>
      </c>
      <c r="AP887" s="9" t="str">
        <f t="shared" si="36"/>
        <v xml:space="preserve"> </v>
      </c>
      <c r="AQ887" s="9" t="str">
        <f t="shared" si="36"/>
        <v xml:space="preserve"> </v>
      </c>
      <c r="AS887" s="59" t="str" cm="1">
        <f t="array" ref="AS887">IF(TRIM(AO887)="Not-selected",0,IF(OR(TRIM(AQ887)="",AR887=""),"",IFERROR(SUM(_xlfn.NUMBERVALUE(SUBSTITUTE(TRIM(_xlfn.XLOOKUP(TRIM(_xlfn.TEXTSPLIT(AQ887,",")),TRIM(_xlfn.TEXTSPLIT(E887,",")),TRIM(_xlfn.TEXTSPLIT(I887,",")))),"$","")))*AR887,"")))</f>
        <v/>
      </c>
    </row>
    <row r="888" spans="2:45">
      <c r="B888" t="str">
        <f t="shared" si="34"/>
        <v xml:space="preserve"> -  -  </v>
      </c>
      <c r="AP888" s="9" t="str">
        <f t="shared" si="36"/>
        <v xml:space="preserve"> </v>
      </c>
      <c r="AQ888" s="9" t="str">
        <f t="shared" si="36"/>
        <v xml:space="preserve"> </v>
      </c>
      <c r="AS888" s="59" t="str" cm="1">
        <f t="array" ref="AS888">IF(TRIM(AO888)="Not-selected",0,IF(OR(TRIM(AQ888)="",AR888=""),"",IFERROR(SUM(_xlfn.NUMBERVALUE(SUBSTITUTE(TRIM(_xlfn.XLOOKUP(TRIM(_xlfn.TEXTSPLIT(AQ888,",")),TRIM(_xlfn.TEXTSPLIT(E888,",")),TRIM(_xlfn.TEXTSPLIT(I888,",")))),"$","")))*AR888,"")))</f>
        <v/>
      </c>
    </row>
    <row r="889" spans="2:45">
      <c r="B889" t="str">
        <f t="shared" si="34"/>
        <v xml:space="preserve"> -  -  </v>
      </c>
      <c r="AP889" s="9" t="str">
        <f t="shared" si="36"/>
        <v xml:space="preserve"> </v>
      </c>
      <c r="AQ889" s="9" t="str">
        <f t="shared" si="36"/>
        <v xml:space="preserve"> </v>
      </c>
      <c r="AS889" s="59" t="str" cm="1">
        <f t="array" ref="AS889">IF(TRIM(AO889)="Not-selected",0,IF(OR(TRIM(AQ889)="",AR889=""),"",IFERROR(SUM(_xlfn.NUMBERVALUE(SUBSTITUTE(TRIM(_xlfn.XLOOKUP(TRIM(_xlfn.TEXTSPLIT(AQ889,",")),TRIM(_xlfn.TEXTSPLIT(E889,",")),TRIM(_xlfn.TEXTSPLIT(I889,",")))),"$","")))*AR889,"")))</f>
        <v/>
      </c>
    </row>
    <row r="890" spans="2:45">
      <c r="B890" t="str">
        <f t="shared" si="34"/>
        <v xml:space="preserve"> -  -  </v>
      </c>
      <c r="AP890" s="9" t="str">
        <f t="shared" si="36"/>
        <v xml:space="preserve"> </v>
      </c>
      <c r="AQ890" s="9" t="str">
        <f t="shared" si="36"/>
        <v xml:space="preserve"> </v>
      </c>
      <c r="AS890" s="59" t="str" cm="1">
        <f t="array" ref="AS890">IF(TRIM(AO890)="Not-selected",0,IF(OR(TRIM(AQ890)="",AR890=""),"",IFERROR(SUM(_xlfn.NUMBERVALUE(SUBSTITUTE(TRIM(_xlfn.XLOOKUP(TRIM(_xlfn.TEXTSPLIT(AQ890,",")),TRIM(_xlfn.TEXTSPLIT(E890,",")),TRIM(_xlfn.TEXTSPLIT(I890,",")))),"$","")))*AR890,"")))</f>
        <v/>
      </c>
    </row>
    <row r="891" spans="2:45">
      <c r="B891" t="str">
        <f t="shared" si="34"/>
        <v xml:space="preserve"> -  -  </v>
      </c>
      <c r="AP891" s="9" t="str">
        <f t="shared" si="36"/>
        <v xml:space="preserve"> </v>
      </c>
      <c r="AQ891" s="9" t="str">
        <f t="shared" si="36"/>
        <v xml:space="preserve"> </v>
      </c>
      <c r="AS891" s="59" t="str" cm="1">
        <f t="array" ref="AS891">IF(TRIM(AO891)="Not-selected",0,IF(OR(TRIM(AQ891)="",AR891=""),"",IFERROR(SUM(_xlfn.NUMBERVALUE(SUBSTITUTE(TRIM(_xlfn.XLOOKUP(TRIM(_xlfn.TEXTSPLIT(AQ891,",")),TRIM(_xlfn.TEXTSPLIT(E891,",")),TRIM(_xlfn.TEXTSPLIT(I891,",")))),"$","")))*AR891,"")))</f>
        <v/>
      </c>
    </row>
    <row r="892" spans="2:45">
      <c r="B892" t="str">
        <f t="shared" si="34"/>
        <v xml:space="preserve"> -  -  </v>
      </c>
      <c r="AP892" s="9" t="str">
        <f t="shared" si="36"/>
        <v xml:space="preserve"> </v>
      </c>
      <c r="AQ892" s="9" t="str">
        <f t="shared" si="36"/>
        <v xml:space="preserve"> </v>
      </c>
      <c r="AS892" s="59" t="str" cm="1">
        <f t="array" ref="AS892">IF(TRIM(AO892)="Not-selected",0,IF(OR(TRIM(AQ892)="",AR892=""),"",IFERROR(SUM(_xlfn.NUMBERVALUE(SUBSTITUTE(TRIM(_xlfn.XLOOKUP(TRIM(_xlfn.TEXTSPLIT(AQ892,",")),TRIM(_xlfn.TEXTSPLIT(E892,",")),TRIM(_xlfn.TEXTSPLIT(I892,",")))),"$","")))*AR892,"")))</f>
        <v/>
      </c>
    </row>
    <row r="893" spans="2:45">
      <c r="B893" t="str">
        <f t="shared" si="34"/>
        <v xml:space="preserve"> -  -  </v>
      </c>
      <c r="AP893" s="9" t="str">
        <f t="shared" si="36"/>
        <v xml:space="preserve"> </v>
      </c>
      <c r="AQ893" s="9" t="str">
        <f t="shared" si="36"/>
        <v xml:space="preserve"> </v>
      </c>
      <c r="AS893" s="59" t="str" cm="1">
        <f t="array" ref="AS893">IF(TRIM(AO893)="Not-selected",0,IF(OR(TRIM(AQ893)="",AR893=""),"",IFERROR(SUM(_xlfn.NUMBERVALUE(SUBSTITUTE(TRIM(_xlfn.XLOOKUP(TRIM(_xlfn.TEXTSPLIT(AQ893,",")),TRIM(_xlfn.TEXTSPLIT(E893,",")),TRIM(_xlfn.TEXTSPLIT(I893,",")))),"$","")))*AR893,"")))</f>
        <v/>
      </c>
    </row>
    <row r="894" spans="2:45">
      <c r="B894" t="str">
        <f t="shared" si="34"/>
        <v xml:space="preserve"> -  -  </v>
      </c>
      <c r="AP894" s="9" t="str">
        <f t="shared" si="36"/>
        <v xml:space="preserve"> </v>
      </c>
      <c r="AQ894" s="9" t="str">
        <f t="shared" si="36"/>
        <v xml:space="preserve"> </v>
      </c>
      <c r="AS894" s="59" t="str" cm="1">
        <f t="array" ref="AS894">IF(TRIM(AO894)="Not-selected",0,IF(OR(TRIM(AQ894)="",AR894=""),"",IFERROR(SUM(_xlfn.NUMBERVALUE(SUBSTITUTE(TRIM(_xlfn.XLOOKUP(TRIM(_xlfn.TEXTSPLIT(AQ894,",")),TRIM(_xlfn.TEXTSPLIT(E894,",")),TRIM(_xlfn.TEXTSPLIT(I894,",")))),"$","")))*AR894,"")))</f>
        <v/>
      </c>
    </row>
    <row r="895" spans="2:45">
      <c r="B895" t="str">
        <f t="shared" si="34"/>
        <v xml:space="preserve"> -  -  </v>
      </c>
      <c r="AP895" s="9" t="str">
        <f t="shared" si="36"/>
        <v xml:space="preserve"> </v>
      </c>
      <c r="AQ895" s="9" t="str">
        <f t="shared" si="36"/>
        <v xml:space="preserve"> </v>
      </c>
      <c r="AS895" s="59" t="str" cm="1">
        <f t="array" ref="AS895">IF(TRIM(AO895)="Not-selected",0,IF(OR(TRIM(AQ895)="",AR895=""),"",IFERROR(SUM(_xlfn.NUMBERVALUE(SUBSTITUTE(TRIM(_xlfn.XLOOKUP(TRIM(_xlfn.TEXTSPLIT(AQ895,",")),TRIM(_xlfn.TEXTSPLIT(E895,",")),TRIM(_xlfn.TEXTSPLIT(I895,",")))),"$","")))*AR895,"")))</f>
        <v/>
      </c>
    </row>
    <row r="896" spans="2:45">
      <c r="B896" t="str">
        <f t="shared" si="34"/>
        <v xml:space="preserve"> -  -  </v>
      </c>
      <c r="AP896" s="9" t="str">
        <f t="shared" si="36"/>
        <v xml:space="preserve"> </v>
      </c>
      <c r="AQ896" s="9" t="str">
        <f t="shared" si="36"/>
        <v xml:space="preserve"> </v>
      </c>
      <c r="AS896" s="59" t="str" cm="1">
        <f t="array" ref="AS896">IF(TRIM(AO896)="Not-selected",0,IF(OR(TRIM(AQ896)="",AR896=""),"",IFERROR(SUM(_xlfn.NUMBERVALUE(SUBSTITUTE(TRIM(_xlfn.XLOOKUP(TRIM(_xlfn.TEXTSPLIT(AQ896,",")),TRIM(_xlfn.TEXTSPLIT(E896,",")),TRIM(_xlfn.TEXTSPLIT(I896,",")))),"$","")))*AR896,"")))</f>
        <v/>
      </c>
    </row>
    <row r="897" spans="2:45">
      <c r="B897" t="str">
        <f t="shared" si="34"/>
        <v xml:space="preserve"> -  -  </v>
      </c>
      <c r="AP897" s="9" t="str">
        <f t="shared" si="36"/>
        <v xml:space="preserve"> </v>
      </c>
      <c r="AQ897" s="9" t="str">
        <f t="shared" si="36"/>
        <v xml:space="preserve"> </v>
      </c>
      <c r="AS897" s="59" t="str" cm="1">
        <f t="array" ref="AS897">IF(TRIM(AO897)="Not-selected",0,IF(OR(TRIM(AQ897)="",AR897=""),"",IFERROR(SUM(_xlfn.NUMBERVALUE(SUBSTITUTE(TRIM(_xlfn.XLOOKUP(TRIM(_xlfn.TEXTSPLIT(AQ897,",")),TRIM(_xlfn.TEXTSPLIT(E897,",")),TRIM(_xlfn.TEXTSPLIT(I897,",")))),"$","")))*AR897,"")))</f>
        <v/>
      </c>
    </row>
    <row r="898" spans="2:45">
      <c r="B898" t="str">
        <f t="shared" si="34"/>
        <v xml:space="preserve"> -  -  </v>
      </c>
      <c r="AP898" s="9" t="str">
        <f t="shared" si="36"/>
        <v xml:space="preserve"> </v>
      </c>
      <c r="AQ898" s="9" t="str">
        <f t="shared" si="36"/>
        <v xml:space="preserve"> </v>
      </c>
      <c r="AS898" s="59" t="str" cm="1">
        <f t="array" ref="AS898">IF(TRIM(AO898)="Not-selected",0,IF(OR(TRIM(AQ898)="",AR898=""),"",IFERROR(SUM(_xlfn.NUMBERVALUE(SUBSTITUTE(TRIM(_xlfn.XLOOKUP(TRIM(_xlfn.TEXTSPLIT(AQ898,",")),TRIM(_xlfn.TEXTSPLIT(E898,",")),TRIM(_xlfn.TEXTSPLIT(I898,",")))),"$","")))*AR898,"")))</f>
        <v/>
      </c>
    </row>
    <row r="899" spans="2:45">
      <c r="B899" t="str">
        <f t="shared" si="34"/>
        <v xml:space="preserve"> -  -  </v>
      </c>
      <c r="AP899" s="9" t="str">
        <f t="shared" si="36"/>
        <v xml:space="preserve"> </v>
      </c>
      <c r="AQ899" s="9" t="str">
        <f t="shared" si="36"/>
        <v xml:space="preserve"> </v>
      </c>
      <c r="AS899" s="59" t="str" cm="1">
        <f t="array" ref="AS899">IF(TRIM(AO899)="Not-selected",0,IF(OR(TRIM(AQ899)="",AR899=""),"",IFERROR(SUM(_xlfn.NUMBERVALUE(SUBSTITUTE(TRIM(_xlfn.XLOOKUP(TRIM(_xlfn.TEXTSPLIT(AQ899,",")),TRIM(_xlfn.TEXTSPLIT(E899,",")),TRIM(_xlfn.TEXTSPLIT(I899,",")))),"$","")))*AR899,"")))</f>
        <v/>
      </c>
    </row>
    <row r="900" spans="2:45">
      <c r="B900" t="str">
        <f t="shared" si="34"/>
        <v xml:space="preserve"> -  -  </v>
      </c>
      <c r="AP900" s="9" t="str">
        <f t="shared" si="36"/>
        <v xml:space="preserve"> </v>
      </c>
      <c r="AQ900" s="9" t="str">
        <f t="shared" si="36"/>
        <v xml:space="preserve"> </v>
      </c>
      <c r="AS900" s="59" t="str" cm="1">
        <f t="array" ref="AS900">IF(TRIM(AO900)="Not-selected",0,IF(OR(TRIM(AQ900)="",AR900=""),"",IFERROR(SUM(_xlfn.NUMBERVALUE(SUBSTITUTE(TRIM(_xlfn.XLOOKUP(TRIM(_xlfn.TEXTSPLIT(AQ900,",")),TRIM(_xlfn.TEXTSPLIT(E900,",")),TRIM(_xlfn.TEXTSPLIT(I900,",")))),"$","")))*AR900,"")))</f>
        <v/>
      </c>
    </row>
    <row r="901" spans="2:45">
      <c r="B901" t="str">
        <f t="shared" si="34"/>
        <v xml:space="preserve"> -  -  </v>
      </c>
      <c r="AP901" s="9" t="str">
        <f t="shared" si="36"/>
        <v xml:space="preserve"> </v>
      </c>
      <c r="AQ901" s="9" t="str">
        <f t="shared" si="36"/>
        <v xml:space="preserve"> </v>
      </c>
      <c r="AS901" s="59" t="str" cm="1">
        <f t="array" ref="AS901">IF(TRIM(AO901)="Not-selected",0,IF(OR(TRIM(AQ901)="",AR901=""),"",IFERROR(SUM(_xlfn.NUMBERVALUE(SUBSTITUTE(TRIM(_xlfn.XLOOKUP(TRIM(_xlfn.TEXTSPLIT(AQ901,",")),TRIM(_xlfn.TEXTSPLIT(E901,",")),TRIM(_xlfn.TEXTSPLIT(I901,",")))),"$","")))*AR901,"")))</f>
        <v/>
      </c>
    </row>
    <row r="902" spans="2:45">
      <c r="B902" t="str">
        <f t="shared" si="34"/>
        <v xml:space="preserve"> -  -  </v>
      </c>
      <c r="AP902" s="9" t="str">
        <f t="shared" si="36"/>
        <v xml:space="preserve"> </v>
      </c>
      <c r="AQ902" s="9" t="str">
        <f t="shared" si="36"/>
        <v xml:space="preserve"> </v>
      </c>
      <c r="AS902" s="59" t="str" cm="1">
        <f t="array" ref="AS902">IF(TRIM(AO902)="Not-selected",0,IF(OR(TRIM(AQ902)="",AR902=""),"",IFERROR(SUM(_xlfn.NUMBERVALUE(SUBSTITUTE(TRIM(_xlfn.XLOOKUP(TRIM(_xlfn.TEXTSPLIT(AQ902,",")),TRIM(_xlfn.TEXTSPLIT(E902,",")),TRIM(_xlfn.TEXTSPLIT(I902,",")))),"$","")))*AR902,"")))</f>
        <v/>
      </c>
    </row>
    <row r="903" spans="2:45">
      <c r="B903" t="str">
        <f t="shared" si="34"/>
        <v xml:space="preserve"> -  -  </v>
      </c>
      <c r="AP903" s="9" t="str">
        <f t="shared" si="36"/>
        <v xml:space="preserve"> </v>
      </c>
      <c r="AQ903" s="9" t="str">
        <f t="shared" si="36"/>
        <v xml:space="preserve"> </v>
      </c>
      <c r="AS903" s="59" t="str" cm="1">
        <f t="array" ref="AS903">IF(TRIM(AO903)="Not-selected",0,IF(OR(TRIM(AQ903)="",AR903=""),"",IFERROR(SUM(_xlfn.NUMBERVALUE(SUBSTITUTE(TRIM(_xlfn.XLOOKUP(TRIM(_xlfn.TEXTSPLIT(AQ903,",")),TRIM(_xlfn.TEXTSPLIT(E903,",")),TRIM(_xlfn.TEXTSPLIT(I903,",")))),"$","")))*AR903,"")))</f>
        <v/>
      </c>
    </row>
    <row r="904" spans="2:45">
      <c r="B904" t="str">
        <f t="shared" si="34"/>
        <v xml:space="preserve"> -  -  </v>
      </c>
      <c r="AP904" s="9" t="str">
        <f t="shared" si="36"/>
        <v xml:space="preserve"> </v>
      </c>
      <c r="AQ904" s="9" t="str">
        <f t="shared" si="36"/>
        <v xml:space="preserve"> </v>
      </c>
      <c r="AS904" s="59" t="str" cm="1">
        <f t="array" ref="AS904">IF(TRIM(AO904)="Not-selected",0,IF(OR(TRIM(AQ904)="",AR904=""),"",IFERROR(SUM(_xlfn.NUMBERVALUE(SUBSTITUTE(TRIM(_xlfn.XLOOKUP(TRIM(_xlfn.TEXTSPLIT(AQ904,",")),TRIM(_xlfn.TEXTSPLIT(E904,",")),TRIM(_xlfn.TEXTSPLIT(I904,",")))),"$","")))*AR904,"")))</f>
        <v/>
      </c>
    </row>
    <row r="905" spans="2:45">
      <c r="B905" t="str">
        <f t="shared" si="34"/>
        <v xml:space="preserve"> -  -  </v>
      </c>
      <c r="AP905" s="9" t="str">
        <f t="shared" si="36"/>
        <v xml:space="preserve"> </v>
      </c>
      <c r="AQ905" s="9" t="str">
        <f t="shared" si="36"/>
        <v xml:space="preserve"> </v>
      </c>
      <c r="AS905" s="59" t="str" cm="1">
        <f t="array" ref="AS905">IF(TRIM(AO905)="Not-selected",0,IF(OR(TRIM(AQ905)="",AR905=""),"",IFERROR(SUM(_xlfn.NUMBERVALUE(SUBSTITUTE(TRIM(_xlfn.XLOOKUP(TRIM(_xlfn.TEXTSPLIT(AQ905,",")),TRIM(_xlfn.TEXTSPLIT(E905,",")),TRIM(_xlfn.TEXTSPLIT(I905,",")))),"$","")))*AR905,"")))</f>
        <v/>
      </c>
    </row>
    <row r="906" spans="2:45">
      <c r="B906" t="str">
        <f t="shared" si="34"/>
        <v xml:space="preserve"> -  -  </v>
      </c>
      <c r="AP906" s="9" t="str">
        <f t="shared" si="36"/>
        <v xml:space="preserve"> </v>
      </c>
      <c r="AQ906" s="9" t="str">
        <f t="shared" si="36"/>
        <v xml:space="preserve"> </v>
      </c>
      <c r="AS906" s="59" t="str" cm="1">
        <f t="array" ref="AS906">IF(TRIM(AO906)="Not-selected",0,IF(OR(TRIM(AQ906)="",AR906=""),"",IFERROR(SUM(_xlfn.NUMBERVALUE(SUBSTITUTE(TRIM(_xlfn.XLOOKUP(TRIM(_xlfn.TEXTSPLIT(AQ906,",")),TRIM(_xlfn.TEXTSPLIT(E906,",")),TRIM(_xlfn.TEXTSPLIT(I906,",")))),"$","")))*AR906,"")))</f>
        <v/>
      </c>
    </row>
    <row r="907" spans="2:45">
      <c r="B907" t="str">
        <f t="shared" si="34"/>
        <v xml:space="preserve"> -  -  </v>
      </c>
      <c r="AP907" s="9" t="str">
        <f t="shared" si="36"/>
        <v xml:space="preserve"> </v>
      </c>
      <c r="AQ907" s="9" t="str">
        <f t="shared" si="36"/>
        <v xml:space="preserve"> </v>
      </c>
      <c r="AS907" s="59" t="str" cm="1">
        <f t="array" ref="AS907">IF(TRIM(AO907)="Not-selected",0,IF(OR(TRIM(AQ907)="",AR907=""),"",IFERROR(SUM(_xlfn.NUMBERVALUE(SUBSTITUTE(TRIM(_xlfn.XLOOKUP(TRIM(_xlfn.TEXTSPLIT(AQ907,",")),TRIM(_xlfn.TEXTSPLIT(E907,",")),TRIM(_xlfn.TEXTSPLIT(I907,",")))),"$","")))*AR907,"")))</f>
        <v/>
      </c>
    </row>
    <row r="908" spans="2:45">
      <c r="B908" t="str">
        <f t="shared" si="34"/>
        <v xml:space="preserve"> -  -  </v>
      </c>
      <c r="AP908" s="9" t="str">
        <f t="shared" si="36"/>
        <v xml:space="preserve"> </v>
      </c>
      <c r="AQ908" s="9" t="str">
        <f t="shared" si="36"/>
        <v xml:space="preserve"> </v>
      </c>
      <c r="AS908" s="59" t="str" cm="1">
        <f t="array" ref="AS908">IF(TRIM(AO908)="Not-selected",0,IF(OR(TRIM(AQ908)="",AR908=""),"",IFERROR(SUM(_xlfn.NUMBERVALUE(SUBSTITUTE(TRIM(_xlfn.XLOOKUP(TRIM(_xlfn.TEXTSPLIT(AQ908,",")),TRIM(_xlfn.TEXTSPLIT(E908,",")),TRIM(_xlfn.TEXTSPLIT(I908,",")))),"$","")))*AR908,"")))</f>
        <v/>
      </c>
    </row>
    <row r="909" spans="2:45">
      <c r="B909" t="str">
        <f t="shared" ref="B909:B972" si="37">IF(F909="None",_xlfn.CONCAT(A909," - ",AQ909),_xlfn.CONCAT(A909," - ",F909," - ",AQ909))</f>
        <v xml:space="preserve"> -  -  </v>
      </c>
      <c r="AP909" s="9" t="str">
        <f t="shared" ref="AP909:AQ940" si="38">IF($AO909="Not-Selected", "None", " ")</f>
        <v xml:space="preserve"> </v>
      </c>
      <c r="AQ909" s="9" t="str">
        <f t="shared" si="38"/>
        <v xml:space="preserve"> </v>
      </c>
      <c r="AS909" s="59" t="str" cm="1">
        <f t="array" ref="AS909">IF(TRIM(AO909)="Not-selected",0,IF(OR(TRIM(AQ909)="",AR909=""),"",IFERROR(SUM(_xlfn.NUMBERVALUE(SUBSTITUTE(TRIM(_xlfn.XLOOKUP(TRIM(_xlfn.TEXTSPLIT(AQ909,",")),TRIM(_xlfn.TEXTSPLIT(E909,",")),TRIM(_xlfn.TEXTSPLIT(I909,",")))),"$","")))*AR909,"")))</f>
        <v/>
      </c>
    </row>
    <row r="910" spans="2:45">
      <c r="B910" t="str">
        <f t="shared" si="37"/>
        <v xml:space="preserve"> -  -  </v>
      </c>
      <c r="AP910" s="9" t="str">
        <f t="shared" si="38"/>
        <v xml:space="preserve"> </v>
      </c>
      <c r="AQ910" s="9" t="str">
        <f t="shared" si="38"/>
        <v xml:space="preserve"> </v>
      </c>
      <c r="AS910" s="59" t="str" cm="1">
        <f t="array" ref="AS910">IF(TRIM(AO910)="Not-selected",0,IF(OR(TRIM(AQ910)="",AR910=""),"",IFERROR(SUM(_xlfn.NUMBERVALUE(SUBSTITUTE(TRIM(_xlfn.XLOOKUP(TRIM(_xlfn.TEXTSPLIT(AQ910,",")),TRIM(_xlfn.TEXTSPLIT(E910,",")),TRIM(_xlfn.TEXTSPLIT(I910,",")))),"$","")))*AR910,"")))</f>
        <v/>
      </c>
    </row>
    <row r="911" spans="2:45">
      <c r="B911" t="str">
        <f t="shared" si="37"/>
        <v xml:space="preserve"> -  -  </v>
      </c>
      <c r="AP911" s="9" t="str">
        <f t="shared" si="38"/>
        <v xml:space="preserve"> </v>
      </c>
      <c r="AQ911" s="9" t="str">
        <f t="shared" si="38"/>
        <v xml:space="preserve"> </v>
      </c>
      <c r="AS911" s="59" t="str" cm="1">
        <f t="array" ref="AS911">IF(TRIM(AO911)="Not-selected",0,IF(OR(TRIM(AQ911)="",AR911=""),"",IFERROR(SUM(_xlfn.NUMBERVALUE(SUBSTITUTE(TRIM(_xlfn.XLOOKUP(TRIM(_xlfn.TEXTSPLIT(AQ911,",")),TRIM(_xlfn.TEXTSPLIT(E911,",")),TRIM(_xlfn.TEXTSPLIT(I911,",")))),"$","")))*AR911,"")))</f>
        <v/>
      </c>
    </row>
    <row r="912" spans="2:45">
      <c r="B912" t="str">
        <f t="shared" si="37"/>
        <v xml:space="preserve"> -  -  </v>
      </c>
      <c r="AP912" s="9" t="str">
        <f t="shared" si="38"/>
        <v xml:space="preserve"> </v>
      </c>
      <c r="AQ912" s="9" t="str">
        <f t="shared" si="38"/>
        <v xml:space="preserve"> </v>
      </c>
      <c r="AS912" s="59" t="str" cm="1">
        <f t="array" ref="AS912">IF(TRIM(AO912)="Not-selected",0,IF(OR(TRIM(AQ912)="",AR912=""),"",IFERROR(SUM(_xlfn.NUMBERVALUE(SUBSTITUTE(TRIM(_xlfn.XLOOKUP(TRIM(_xlfn.TEXTSPLIT(AQ912,",")),TRIM(_xlfn.TEXTSPLIT(E912,",")),TRIM(_xlfn.TEXTSPLIT(I912,",")))),"$","")))*AR912,"")))</f>
        <v/>
      </c>
    </row>
    <row r="913" spans="2:45">
      <c r="B913" t="str">
        <f t="shared" si="37"/>
        <v xml:space="preserve"> -  -  </v>
      </c>
      <c r="AP913" s="9" t="str">
        <f t="shared" si="38"/>
        <v xml:space="preserve"> </v>
      </c>
      <c r="AQ913" s="9" t="str">
        <f t="shared" si="38"/>
        <v xml:space="preserve"> </v>
      </c>
      <c r="AS913" s="59" t="str" cm="1">
        <f t="array" ref="AS913">IF(TRIM(AO913)="Not-selected",0,IF(OR(TRIM(AQ913)="",AR913=""),"",IFERROR(SUM(_xlfn.NUMBERVALUE(SUBSTITUTE(TRIM(_xlfn.XLOOKUP(TRIM(_xlfn.TEXTSPLIT(AQ913,",")),TRIM(_xlfn.TEXTSPLIT(E913,",")),TRIM(_xlfn.TEXTSPLIT(I913,",")))),"$","")))*AR913,"")))</f>
        <v/>
      </c>
    </row>
    <row r="914" spans="2:45">
      <c r="B914" t="str">
        <f t="shared" si="37"/>
        <v xml:space="preserve"> -  -  </v>
      </c>
      <c r="AP914" s="9" t="str">
        <f t="shared" si="38"/>
        <v xml:space="preserve"> </v>
      </c>
      <c r="AQ914" s="9" t="str">
        <f t="shared" si="38"/>
        <v xml:space="preserve"> </v>
      </c>
      <c r="AS914" s="59" t="str" cm="1">
        <f t="array" ref="AS914">IF(TRIM(AO914)="Not-selected",0,IF(OR(TRIM(AQ914)="",AR914=""),"",IFERROR(SUM(_xlfn.NUMBERVALUE(SUBSTITUTE(TRIM(_xlfn.XLOOKUP(TRIM(_xlfn.TEXTSPLIT(AQ914,",")),TRIM(_xlfn.TEXTSPLIT(E914,",")),TRIM(_xlfn.TEXTSPLIT(I914,",")))),"$","")))*AR914,"")))</f>
        <v/>
      </c>
    </row>
    <row r="915" spans="2:45">
      <c r="B915" t="str">
        <f t="shared" si="37"/>
        <v xml:space="preserve"> -  -  </v>
      </c>
      <c r="AP915" s="9" t="str">
        <f t="shared" si="38"/>
        <v xml:space="preserve"> </v>
      </c>
      <c r="AQ915" s="9" t="str">
        <f t="shared" si="38"/>
        <v xml:space="preserve"> </v>
      </c>
      <c r="AS915" s="59" t="str" cm="1">
        <f t="array" ref="AS915">IF(TRIM(AO915)="Not-selected",0,IF(OR(TRIM(AQ915)="",AR915=""),"",IFERROR(SUM(_xlfn.NUMBERVALUE(SUBSTITUTE(TRIM(_xlfn.XLOOKUP(TRIM(_xlfn.TEXTSPLIT(AQ915,",")),TRIM(_xlfn.TEXTSPLIT(E915,",")),TRIM(_xlfn.TEXTSPLIT(I915,",")))),"$","")))*AR915,"")))</f>
        <v/>
      </c>
    </row>
    <row r="916" spans="2:45">
      <c r="B916" t="str">
        <f t="shared" si="37"/>
        <v xml:space="preserve"> -  -  </v>
      </c>
      <c r="AP916" s="9" t="str">
        <f t="shared" si="38"/>
        <v xml:space="preserve"> </v>
      </c>
      <c r="AQ916" s="9" t="str">
        <f t="shared" si="38"/>
        <v xml:space="preserve"> </v>
      </c>
      <c r="AS916" s="59" t="str" cm="1">
        <f t="array" ref="AS916">IF(TRIM(AO916)="Not-selected",0,IF(OR(TRIM(AQ916)="",AR916=""),"",IFERROR(SUM(_xlfn.NUMBERVALUE(SUBSTITUTE(TRIM(_xlfn.XLOOKUP(TRIM(_xlfn.TEXTSPLIT(AQ916,",")),TRIM(_xlfn.TEXTSPLIT(E916,",")),TRIM(_xlfn.TEXTSPLIT(I916,",")))),"$","")))*AR916,"")))</f>
        <v/>
      </c>
    </row>
    <row r="917" spans="2:45">
      <c r="B917" t="str">
        <f t="shared" si="37"/>
        <v xml:space="preserve"> -  -  </v>
      </c>
      <c r="AP917" s="9" t="str">
        <f t="shared" si="38"/>
        <v xml:space="preserve"> </v>
      </c>
      <c r="AQ917" s="9" t="str">
        <f t="shared" si="38"/>
        <v xml:space="preserve"> </v>
      </c>
      <c r="AS917" s="59" t="str" cm="1">
        <f t="array" ref="AS917">IF(TRIM(AO917)="Not-selected",0,IF(OR(TRIM(AQ917)="",AR917=""),"",IFERROR(SUM(_xlfn.NUMBERVALUE(SUBSTITUTE(TRIM(_xlfn.XLOOKUP(TRIM(_xlfn.TEXTSPLIT(AQ917,",")),TRIM(_xlfn.TEXTSPLIT(E917,",")),TRIM(_xlfn.TEXTSPLIT(I917,",")))),"$","")))*AR917,"")))</f>
        <v/>
      </c>
    </row>
    <row r="918" spans="2:45">
      <c r="B918" t="str">
        <f t="shared" si="37"/>
        <v xml:space="preserve"> -  -  </v>
      </c>
      <c r="AP918" s="9" t="str">
        <f t="shared" si="38"/>
        <v xml:space="preserve"> </v>
      </c>
      <c r="AQ918" s="9" t="str">
        <f t="shared" si="38"/>
        <v xml:space="preserve"> </v>
      </c>
      <c r="AS918" s="59" t="str" cm="1">
        <f t="array" ref="AS918">IF(TRIM(AO918)="Not-selected",0,IF(OR(TRIM(AQ918)="",AR918=""),"",IFERROR(SUM(_xlfn.NUMBERVALUE(SUBSTITUTE(TRIM(_xlfn.XLOOKUP(TRIM(_xlfn.TEXTSPLIT(AQ918,",")),TRIM(_xlfn.TEXTSPLIT(E918,",")),TRIM(_xlfn.TEXTSPLIT(I918,",")))),"$","")))*AR918,"")))</f>
        <v/>
      </c>
    </row>
    <row r="919" spans="2:45">
      <c r="B919" t="str">
        <f t="shared" si="37"/>
        <v xml:space="preserve"> -  -  </v>
      </c>
      <c r="AP919" s="9" t="str">
        <f t="shared" si="38"/>
        <v xml:space="preserve"> </v>
      </c>
      <c r="AQ919" s="9" t="str">
        <f t="shared" si="38"/>
        <v xml:space="preserve"> </v>
      </c>
      <c r="AS919" s="59" t="str" cm="1">
        <f t="array" ref="AS919">IF(TRIM(AO919)="Not-selected",0,IF(OR(TRIM(AQ919)="",AR919=""),"",IFERROR(SUM(_xlfn.NUMBERVALUE(SUBSTITUTE(TRIM(_xlfn.XLOOKUP(TRIM(_xlfn.TEXTSPLIT(AQ919,",")),TRIM(_xlfn.TEXTSPLIT(E919,",")),TRIM(_xlfn.TEXTSPLIT(I919,",")))),"$","")))*AR919,"")))</f>
        <v/>
      </c>
    </row>
    <row r="920" spans="2:45">
      <c r="B920" t="str">
        <f t="shared" si="37"/>
        <v xml:space="preserve"> -  -  </v>
      </c>
      <c r="AP920" s="9" t="str">
        <f t="shared" si="38"/>
        <v xml:space="preserve"> </v>
      </c>
      <c r="AQ920" s="9" t="str">
        <f t="shared" si="38"/>
        <v xml:space="preserve"> </v>
      </c>
      <c r="AS920" s="59" t="str" cm="1">
        <f t="array" ref="AS920">IF(TRIM(AO920)="Not-selected",0,IF(OR(TRIM(AQ920)="",AR920=""),"",IFERROR(SUM(_xlfn.NUMBERVALUE(SUBSTITUTE(TRIM(_xlfn.XLOOKUP(TRIM(_xlfn.TEXTSPLIT(AQ920,",")),TRIM(_xlfn.TEXTSPLIT(E920,",")),TRIM(_xlfn.TEXTSPLIT(I920,",")))),"$","")))*AR920,"")))</f>
        <v/>
      </c>
    </row>
    <row r="921" spans="2:45">
      <c r="B921" t="str">
        <f t="shared" si="37"/>
        <v xml:space="preserve"> -  -  </v>
      </c>
      <c r="AP921" s="9" t="str">
        <f t="shared" si="38"/>
        <v xml:space="preserve"> </v>
      </c>
      <c r="AQ921" s="9" t="str">
        <f t="shared" si="38"/>
        <v xml:space="preserve"> </v>
      </c>
      <c r="AS921" s="59" t="str" cm="1">
        <f t="array" ref="AS921">IF(TRIM(AO921)="Not-selected",0,IF(OR(TRIM(AQ921)="",AR921=""),"",IFERROR(SUM(_xlfn.NUMBERVALUE(SUBSTITUTE(TRIM(_xlfn.XLOOKUP(TRIM(_xlfn.TEXTSPLIT(AQ921,",")),TRIM(_xlfn.TEXTSPLIT(E921,",")),TRIM(_xlfn.TEXTSPLIT(I921,",")))),"$","")))*AR921,"")))</f>
        <v/>
      </c>
    </row>
    <row r="922" spans="2:45">
      <c r="B922" t="str">
        <f t="shared" si="37"/>
        <v xml:space="preserve"> -  -  </v>
      </c>
      <c r="AP922" s="9" t="str">
        <f t="shared" si="38"/>
        <v xml:space="preserve"> </v>
      </c>
      <c r="AQ922" s="9" t="str">
        <f t="shared" si="38"/>
        <v xml:space="preserve"> </v>
      </c>
      <c r="AS922" s="59" t="str" cm="1">
        <f t="array" ref="AS922">IF(TRIM(AO922)="Not-selected",0,IF(OR(TRIM(AQ922)="",AR922=""),"",IFERROR(SUM(_xlfn.NUMBERVALUE(SUBSTITUTE(TRIM(_xlfn.XLOOKUP(TRIM(_xlfn.TEXTSPLIT(AQ922,",")),TRIM(_xlfn.TEXTSPLIT(E922,",")),TRIM(_xlfn.TEXTSPLIT(I922,",")))),"$","")))*AR922,"")))</f>
        <v/>
      </c>
    </row>
    <row r="923" spans="2:45">
      <c r="B923" t="str">
        <f t="shared" si="37"/>
        <v xml:space="preserve"> -  -  </v>
      </c>
      <c r="AP923" s="9" t="str">
        <f t="shared" si="38"/>
        <v xml:space="preserve"> </v>
      </c>
      <c r="AQ923" s="9" t="str">
        <f t="shared" si="38"/>
        <v xml:space="preserve"> </v>
      </c>
      <c r="AS923" s="59" t="str" cm="1">
        <f t="array" ref="AS923">IF(TRIM(AO923)="Not-selected",0,IF(OR(TRIM(AQ923)="",AR923=""),"",IFERROR(SUM(_xlfn.NUMBERVALUE(SUBSTITUTE(TRIM(_xlfn.XLOOKUP(TRIM(_xlfn.TEXTSPLIT(AQ923,",")),TRIM(_xlfn.TEXTSPLIT(E923,",")),TRIM(_xlfn.TEXTSPLIT(I923,",")))),"$","")))*AR923,"")))</f>
        <v/>
      </c>
    </row>
    <row r="924" spans="2:45">
      <c r="B924" t="str">
        <f t="shared" si="37"/>
        <v xml:space="preserve"> -  -  </v>
      </c>
      <c r="AP924" s="9" t="str">
        <f t="shared" si="38"/>
        <v xml:space="preserve"> </v>
      </c>
      <c r="AQ924" s="9" t="str">
        <f t="shared" si="38"/>
        <v xml:space="preserve"> </v>
      </c>
      <c r="AS924" s="59" t="str" cm="1">
        <f t="array" ref="AS924">IF(TRIM(AO924)="Not-selected",0,IF(OR(TRIM(AQ924)="",AR924=""),"",IFERROR(SUM(_xlfn.NUMBERVALUE(SUBSTITUTE(TRIM(_xlfn.XLOOKUP(TRIM(_xlfn.TEXTSPLIT(AQ924,",")),TRIM(_xlfn.TEXTSPLIT(E924,",")),TRIM(_xlfn.TEXTSPLIT(I924,",")))),"$","")))*AR924,"")))</f>
        <v/>
      </c>
    </row>
    <row r="925" spans="2:45">
      <c r="B925" t="str">
        <f t="shared" si="37"/>
        <v xml:space="preserve"> -  -  </v>
      </c>
      <c r="AP925" s="9" t="str">
        <f t="shared" si="38"/>
        <v xml:space="preserve"> </v>
      </c>
      <c r="AQ925" s="9" t="str">
        <f t="shared" si="38"/>
        <v xml:space="preserve"> </v>
      </c>
      <c r="AS925" s="59" t="str" cm="1">
        <f t="array" ref="AS925">IF(TRIM(AO925)="Not-selected",0,IF(OR(TRIM(AQ925)="",AR925=""),"",IFERROR(SUM(_xlfn.NUMBERVALUE(SUBSTITUTE(TRIM(_xlfn.XLOOKUP(TRIM(_xlfn.TEXTSPLIT(AQ925,",")),TRIM(_xlfn.TEXTSPLIT(E925,",")),TRIM(_xlfn.TEXTSPLIT(I925,",")))),"$","")))*AR925,"")))</f>
        <v/>
      </c>
    </row>
    <row r="926" spans="2:45">
      <c r="B926" t="str">
        <f t="shared" si="37"/>
        <v xml:space="preserve"> -  -  </v>
      </c>
      <c r="AP926" s="9" t="str">
        <f t="shared" si="38"/>
        <v xml:space="preserve"> </v>
      </c>
      <c r="AQ926" s="9" t="str">
        <f t="shared" si="38"/>
        <v xml:space="preserve"> </v>
      </c>
      <c r="AS926" s="59" t="str" cm="1">
        <f t="array" ref="AS926">IF(TRIM(AO926)="Not-selected",0,IF(OR(TRIM(AQ926)="",AR926=""),"",IFERROR(SUM(_xlfn.NUMBERVALUE(SUBSTITUTE(TRIM(_xlfn.XLOOKUP(TRIM(_xlfn.TEXTSPLIT(AQ926,",")),TRIM(_xlfn.TEXTSPLIT(E926,",")),TRIM(_xlfn.TEXTSPLIT(I926,",")))),"$","")))*AR926,"")))</f>
        <v/>
      </c>
    </row>
    <row r="927" spans="2:45">
      <c r="B927" t="str">
        <f t="shared" si="37"/>
        <v xml:space="preserve"> -  -  </v>
      </c>
      <c r="AP927" s="9" t="str">
        <f t="shared" si="38"/>
        <v xml:space="preserve"> </v>
      </c>
      <c r="AQ927" s="9" t="str">
        <f t="shared" si="38"/>
        <v xml:space="preserve"> </v>
      </c>
      <c r="AS927" s="59" t="str" cm="1">
        <f t="array" ref="AS927">IF(TRIM(AO927)="Not-selected",0,IF(OR(TRIM(AQ927)="",AR927=""),"",IFERROR(SUM(_xlfn.NUMBERVALUE(SUBSTITUTE(TRIM(_xlfn.XLOOKUP(TRIM(_xlfn.TEXTSPLIT(AQ927,",")),TRIM(_xlfn.TEXTSPLIT(E927,",")),TRIM(_xlfn.TEXTSPLIT(I927,",")))),"$","")))*AR927,"")))</f>
        <v/>
      </c>
    </row>
    <row r="928" spans="2:45">
      <c r="B928" t="str">
        <f t="shared" si="37"/>
        <v xml:space="preserve"> -  -  </v>
      </c>
      <c r="AP928" s="9" t="str">
        <f t="shared" si="38"/>
        <v xml:space="preserve"> </v>
      </c>
      <c r="AQ928" s="9" t="str">
        <f t="shared" si="38"/>
        <v xml:space="preserve"> </v>
      </c>
      <c r="AS928" s="59" t="str" cm="1">
        <f t="array" ref="AS928">IF(TRIM(AO928)="Not-selected",0,IF(OR(TRIM(AQ928)="",AR928=""),"",IFERROR(SUM(_xlfn.NUMBERVALUE(SUBSTITUTE(TRIM(_xlfn.XLOOKUP(TRIM(_xlfn.TEXTSPLIT(AQ928,",")),TRIM(_xlfn.TEXTSPLIT(E928,",")),TRIM(_xlfn.TEXTSPLIT(I928,",")))),"$","")))*AR928,"")))</f>
        <v/>
      </c>
    </row>
    <row r="929" spans="2:45">
      <c r="B929" t="str">
        <f t="shared" si="37"/>
        <v xml:space="preserve"> -  -  </v>
      </c>
      <c r="AP929" s="9" t="str">
        <f t="shared" si="38"/>
        <v xml:space="preserve"> </v>
      </c>
      <c r="AQ929" s="9" t="str">
        <f t="shared" si="38"/>
        <v xml:space="preserve"> </v>
      </c>
      <c r="AS929" s="59" t="str" cm="1">
        <f t="array" ref="AS929">IF(TRIM(AO929)="Not-selected",0,IF(OR(TRIM(AQ929)="",AR929=""),"",IFERROR(SUM(_xlfn.NUMBERVALUE(SUBSTITUTE(TRIM(_xlfn.XLOOKUP(TRIM(_xlfn.TEXTSPLIT(AQ929,",")),TRIM(_xlfn.TEXTSPLIT(E929,",")),TRIM(_xlfn.TEXTSPLIT(I929,",")))),"$","")))*AR929,"")))</f>
        <v/>
      </c>
    </row>
    <row r="930" spans="2:45">
      <c r="B930" t="str">
        <f t="shared" si="37"/>
        <v xml:space="preserve"> -  -  </v>
      </c>
      <c r="AP930" s="9" t="str">
        <f t="shared" si="38"/>
        <v xml:space="preserve"> </v>
      </c>
      <c r="AQ930" s="9" t="str">
        <f t="shared" si="38"/>
        <v xml:space="preserve"> </v>
      </c>
      <c r="AS930" s="59" t="str" cm="1">
        <f t="array" ref="AS930">IF(TRIM(AO930)="Not-selected",0,IF(OR(TRIM(AQ930)="",AR930=""),"",IFERROR(SUM(_xlfn.NUMBERVALUE(SUBSTITUTE(TRIM(_xlfn.XLOOKUP(TRIM(_xlfn.TEXTSPLIT(AQ930,",")),TRIM(_xlfn.TEXTSPLIT(E930,",")),TRIM(_xlfn.TEXTSPLIT(I930,",")))),"$","")))*AR930,"")))</f>
        <v/>
      </c>
    </row>
    <row r="931" spans="2:45">
      <c r="B931" t="str">
        <f t="shared" si="37"/>
        <v xml:space="preserve"> -  -  </v>
      </c>
      <c r="AP931" s="9" t="str">
        <f t="shared" si="38"/>
        <v xml:space="preserve"> </v>
      </c>
      <c r="AQ931" s="9" t="str">
        <f t="shared" si="38"/>
        <v xml:space="preserve"> </v>
      </c>
      <c r="AS931" s="59" t="str" cm="1">
        <f t="array" ref="AS931">IF(TRIM(AO931)="Not-selected",0,IF(OR(TRIM(AQ931)="",AR931=""),"",IFERROR(SUM(_xlfn.NUMBERVALUE(SUBSTITUTE(TRIM(_xlfn.XLOOKUP(TRIM(_xlfn.TEXTSPLIT(AQ931,",")),TRIM(_xlfn.TEXTSPLIT(E931,",")),TRIM(_xlfn.TEXTSPLIT(I931,",")))),"$","")))*AR931,"")))</f>
        <v/>
      </c>
    </row>
    <row r="932" spans="2:45">
      <c r="B932" t="str">
        <f t="shared" si="37"/>
        <v xml:space="preserve"> -  -  </v>
      </c>
      <c r="AP932" s="9" t="str">
        <f t="shared" si="38"/>
        <v xml:space="preserve"> </v>
      </c>
      <c r="AQ932" s="9" t="str">
        <f t="shared" si="38"/>
        <v xml:space="preserve"> </v>
      </c>
      <c r="AS932" s="59" t="str" cm="1">
        <f t="array" ref="AS932">IF(TRIM(AO932)="Not-selected",0,IF(OR(TRIM(AQ932)="",AR932=""),"",IFERROR(SUM(_xlfn.NUMBERVALUE(SUBSTITUTE(TRIM(_xlfn.XLOOKUP(TRIM(_xlfn.TEXTSPLIT(AQ932,",")),TRIM(_xlfn.TEXTSPLIT(E932,",")),TRIM(_xlfn.TEXTSPLIT(I932,",")))),"$","")))*AR932,"")))</f>
        <v/>
      </c>
    </row>
    <row r="933" spans="2:45">
      <c r="B933" t="str">
        <f t="shared" si="37"/>
        <v xml:space="preserve"> -  -  </v>
      </c>
      <c r="AP933" s="9" t="str">
        <f t="shared" si="38"/>
        <v xml:space="preserve"> </v>
      </c>
      <c r="AQ933" s="9" t="str">
        <f t="shared" si="38"/>
        <v xml:space="preserve"> </v>
      </c>
      <c r="AS933" s="59" t="str" cm="1">
        <f t="array" ref="AS933">IF(TRIM(AO933)="Not-selected",0,IF(OR(TRIM(AQ933)="",AR933=""),"",IFERROR(SUM(_xlfn.NUMBERVALUE(SUBSTITUTE(TRIM(_xlfn.XLOOKUP(TRIM(_xlfn.TEXTSPLIT(AQ933,",")),TRIM(_xlfn.TEXTSPLIT(E933,",")),TRIM(_xlfn.TEXTSPLIT(I933,",")))),"$","")))*AR933,"")))</f>
        <v/>
      </c>
    </row>
    <row r="934" spans="2:45">
      <c r="B934" t="str">
        <f t="shared" si="37"/>
        <v xml:space="preserve"> -  -  </v>
      </c>
      <c r="AP934" s="9" t="str">
        <f t="shared" si="38"/>
        <v xml:space="preserve"> </v>
      </c>
      <c r="AQ934" s="9" t="str">
        <f t="shared" si="38"/>
        <v xml:space="preserve"> </v>
      </c>
      <c r="AS934" s="59" t="str" cm="1">
        <f t="array" ref="AS934">IF(TRIM(AO934)="Not-selected",0,IF(OR(TRIM(AQ934)="",AR934=""),"",IFERROR(SUM(_xlfn.NUMBERVALUE(SUBSTITUTE(TRIM(_xlfn.XLOOKUP(TRIM(_xlfn.TEXTSPLIT(AQ934,",")),TRIM(_xlfn.TEXTSPLIT(E934,",")),TRIM(_xlfn.TEXTSPLIT(I934,",")))),"$","")))*AR934,"")))</f>
        <v/>
      </c>
    </row>
    <row r="935" spans="2:45">
      <c r="B935" t="str">
        <f t="shared" si="37"/>
        <v xml:space="preserve"> -  -  </v>
      </c>
      <c r="AP935" s="9" t="str">
        <f t="shared" si="38"/>
        <v xml:space="preserve"> </v>
      </c>
      <c r="AQ935" s="9" t="str">
        <f t="shared" si="38"/>
        <v xml:space="preserve"> </v>
      </c>
      <c r="AS935" s="59" t="str" cm="1">
        <f t="array" ref="AS935">IF(TRIM(AO935)="Not-selected",0,IF(OR(TRIM(AQ935)="",AR935=""),"",IFERROR(SUM(_xlfn.NUMBERVALUE(SUBSTITUTE(TRIM(_xlfn.XLOOKUP(TRIM(_xlfn.TEXTSPLIT(AQ935,",")),TRIM(_xlfn.TEXTSPLIT(E935,",")),TRIM(_xlfn.TEXTSPLIT(I935,",")))),"$","")))*AR935,"")))</f>
        <v/>
      </c>
    </row>
    <row r="936" spans="2:45">
      <c r="B936" t="str">
        <f t="shared" si="37"/>
        <v xml:space="preserve"> -  -  </v>
      </c>
      <c r="AP936" s="9" t="str">
        <f t="shared" si="38"/>
        <v xml:space="preserve"> </v>
      </c>
      <c r="AQ936" s="9" t="str">
        <f t="shared" si="38"/>
        <v xml:space="preserve"> </v>
      </c>
      <c r="AS936" s="59" t="str" cm="1">
        <f t="array" ref="AS936">IF(TRIM(AO936)="Not-selected",0,IF(OR(TRIM(AQ936)="",AR936=""),"",IFERROR(SUM(_xlfn.NUMBERVALUE(SUBSTITUTE(TRIM(_xlfn.XLOOKUP(TRIM(_xlfn.TEXTSPLIT(AQ936,",")),TRIM(_xlfn.TEXTSPLIT(E936,",")),TRIM(_xlfn.TEXTSPLIT(I936,",")))),"$","")))*AR936,"")))</f>
        <v/>
      </c>
    </row>
    <row r="937" spans="2:45">
      <c r="B937" t="str">
        <f t="shared" si="37"/>
        <v xml:space="preserve"> -  -  </v>
      </c>
      <c r="AP937" s="9" t="str">
        <f t="shared" si="38"/>
        <v xml:space="preserve"> </v>
      </c>
      <c r="AQ937" s="9" t="str">
        <f t="shared" si="38"/>
        <v xml:space="preserve"> </v>
      </c>
      <c r="AS937" s="59" t="str" cm="1">
        <f t="array" ref="AS937">IF(TRIM(AO937)="Not-selected",0,IF(OR(TRIM(AQ937)="",AR937=""),"",IFERROR(SUM(_xlfn.NUMBERVALUE(SUBSTITUTE(TRIM(_xlfn.XLOOKUP(TRIM(_xlfn.TEXTSPLIT(AQ937,",")),TRIM(_xlfn.TEXTSPLIT(E937,",")),TRIM(_xlfn.TEXTSPLIT(I937,",")))),"$","")))*AR937,"")))</f>
        <v/>
      </c>
    </row>
    <row r="938" spans="2:45">
      <c r="B938" t="str">
        <f t="shared" si="37"/>
        <v xml:space="preserve"> -  -  </v>
      </c>
      <c r="AP938" s="9" t="str">
        <f t="shared" si="38"/>
        <v xml:space="preserve"> </v>
      </c>
      <c r="AQ938" s="9" t="str">
        <f t="shared" si="38"/>
        <v xml:space="preserve"> </v>
      </c>
      <c r="AS938" s="59" t="str" cm="1">
        <f t="array" ref="AS938">IF(TRIM(AO938)="Not-selected",0,IF(OR(TRIM(AQ938)="",AR938=""),"",IFERROR(SUM(_xlfn.NUMBERVALUE(SUBSTITUTE(TRIM(_xlfn.XLOOKUP(TRIM(_xlfn.TEXTSPLIT(AQ938,",")),TRIM(_xlfn.TEXTSPLIT(E938,",")),TRIM(_xlfn.TEXTSPLIT(I938,",")))),"$","")))*AR938,"")))</f>
        <v/>
      </c>
    </row>
    <row r="939" spans="2:45">
      <c r="B939" t="str">
        <f t="shared" si="37"/>
        <v xml:space="preserve"> -  -  </v>
      </c>
      <c r="AP939" s="9" t="str">
        <f t="shared" si="38"/>
        <v xml:space="preserve"> </v>
      </c>
      <c r="AQ939" s="9" t="str">
        <f t="shared" si="38"/>
        <v xml:space="preserve"> </v>
      </c>
      <c r="AS939" s="59" t="str" cm="1">
        <f t="array" ref="AS939">IF(TRIM(AO939)="Not-selected",0,IF(OR(TRIM(AQ939)="",AR939=""),"",IFERROR(SUM(_xlfn.NUMBERVALUE(SUBSTITUTE(TRIM(_xlfn.XLOOKUP(TRIM(_xlfn.TEXTSPLIT(AQ939,",")),TRIM(_xlfn.TEXTSPLIT(E939,",")),TRIM(_xlfn.TEXTSPLIT(I939,",")))),"$","")))*AR939,"")))</f>
        <v/>
      </c>
    </row>
    <row r="940" spans="2:45">
      <c r="B940" t="str">
        <f t="shared" si="37"/>
        <v xml:space="preserve"> -  -  </v>
      </c>
      <c r="AP940" s="9" t="str">
        <f t="shared" si="38"/>
        <v xml:space="preserve"> </v>
      </c>
      <c r="AQ940" s="9" t="str">
        <f t="shared" si="38"/>
        <v xml:space="preserve"> </v>
      </c>
      <c r="AS940" s="59" t="str" cm="1">
        <f t="array" ref="AS940">IF(TRIM(AO940)="Not-selected",0,IF(OR(TRIM(AQ940)="",AR940=""),"",IFERROR(SUM(_xlfn.NUMBERVALUE(SUBSTITUTE(TRIM(_xlfn.XLOOKUP(TRIM(_xlfn.TEXTSPLIT(AQ940,",")),TRIM(_xlfn.TEXTSPLIT(E940,",")),TRIM(_xlfn.TEXTSPLIT(I940,",")))),"$","")))*AR940,"")))</f>
        <v/>
      </c>
    </row>
    <row r="941" spans="2:45">
      <c r="B941" t="str">
        <f t="shared" si="37"/>
        <v xml:space="preserve"> -  -  </v>
      </c>
      <c r="AP941" s="9" t="str">
        <f t="shared" ref="AP941:AQ972" si="39">IF($AO941="Not-Selected", "None", " ")</f>
        <v xml:space="preserve"> </v>
      </c>
      <c r="AQ941" s="9" t="str">
        <f t="shared" si="39"/>
        <v xml:space="preserve"> </v>
      </c>
      <c r="AS941" s="59" t="str" cm="1">
        <f t="array" ref="AS941">IF(TRIM(AO941)="Not-selected",0,IF(OR(TRIM(AQ941)="",AR941=""),"",IFERROR(SUM(_xlfn.NUMBERVALUE(SUBSTITUTE(TRIM(_xlfn.XLOOKUP(TRIM(_xlfn.TEXTSPLIT(AQ941,",")),TRIM(_xlfn.TEXTSPLIT(E941,",")),TRIM(_xlfn.TEXTSPLIT(I941,",")))),"$","")))*AR941,"")))</f>
        <v/>
      </c>
    </row>
    <row r="942" spans="2:45">
      <c r="B942" t="str">
        <f t="shared" si="37"/>
        <v xml:space="preserve"> -  -  </v>
      </c>
      <c r="AP942" s="9" t="str">
        <f t="shared" si="39"/>
        <v xml:space="preserve"> </v>
      </c>
      <c r="AQ942" s="9" t="str">
        <f t="shared" si="39"/>
        <v xml:space="preserve"> </v>
      </c>
      <c r="AS942" s="59" t="str" cm="1">
        <f t="array" ref="AS942">IF(TRIM(AO942)="Not-selected",0,IF(OR(TRIM(AQ942)="",AR942=""),"",IFERROR(SUM(_xlfn.NUMBERVALUE(SUBSTITUTE(TRIM(_xlfn.XLOOKUP(TRIM(_xlfn.TEXTSPLIT(AQ942,",")),TRIM(_xlfn.TEXTSPLIT(E942,",")),TRIM(_xlfn.TEXTSPLIT(I942,",")))),"$","")))*AR942,"")))</f>
        <v/>
      </c>
    </row>
    <row r="943" spans="2:45">
      <c r="B943" t="str">
        <f t="shared" si="37"/>
        <v xml:space="preserve"> -  -  </v>
      </c>
      <c r="AP943" s="9" t="str">
        <f t="shared" si="39"/>
        <v xml:space="preserve"> </v>
      </c>
      <c r="AQ943" s="9" t="str">
        <f t="shared" si="39"/>
        <v xml:space="preserve"> </v>
      </c>
      <c r="AS943" s="59" t="str" cm="1">
        <f t="array" ref="AS943">IF(TRIM(AO943)="Not-selected",0,IF(OR(TRIM(AQ943)="",AR943=""),"",IFERROR(SUM(_xlfn.NUMBERVALUE(SUBSTITUTE(TRIM(_xlfn.XLOOKUP(TRIM(_xlfn.TEXTSPLIT(AQ943,",")),TRIM(_xlfn.TEXTSPLIT(E943,",")),TRIM(_xlfn.TEXTSPLIT(I943,",")))),"$","")))*AR943,"")))</f>
        <v/>
      </c>
    </row>
    <row r="944" spans="2:45">
      <c r="B944" t="str">
        <f t="shared" si="37"/>
        <v xml:space="preserve"> -  -  </v>
      </c>
      <c r="AP944" s="9" t="str">
        <f t="shared" si="39"/>
        <v xml:space="preserve"> </v>
      </c>
      <c r="AQ944" s="9" t="str">
        <f t="shared" si="39"/>
        <v xml:space="preserve"> </v>
      </c>
      <c r="AS944" s="59" t="str" cm="1">
        <f t="array" ref="AS944">IF(TRIM(AO944)="Not-selected",0,IF(OR(TRIM(AQ944)="",AR944=""),"",IFERROR(SUM(_xlfn.NUMBERVALUE(SUBSTITUTE(TRIM(_xlfn.XLOOKUP(TRIM(_xlfn.TEXTSPLIT(AQ944,",")),TRIM(_xlfn.TEXTSPLIT(E944,",")),TRIM(_xlfn.TEXTSPLIT(I944,",")))),"$","")))*AR944,"")))</f>
        <v/>
      </c>
    </row>
    <row r="945" spans="2:45">
      <c r="B945" t="str">
        <f t="shared" si="37"/>
        <v xml:space="preserve"> -  -  </v>
      </c>
      <c r="AP945" s="9" t="str">
        <f t="shared" si="39"/>
        <v xml:space="preserve"> </v>
      </c>
      <c r="AQ945" s="9" t="str">
        <f t="shared" si="39"/>
        <v xml:space="preserve"> </v>
      </c>
      <c r="AS945" s="59" t="str" cm="1">
        <f t="array" ref="AS945">IF(TRIM(AO945)="Not-selected",0,IF(OR(TRIM(AQ945)="",AR945=""),"",IFERROR(SUM(_xlfn.NUMBERVALUE(SUBSTITUTE(TRIM(_xlfn.XLOOKUP(TRIM(_xlfn.TEXTSPLIT(AQ945,",")),TRIM(_xlfn.TEXTSPLIT(E945,",")),TRIM(_xlfn.TEXTSPLIT(I945,",")))),"$","")))*AR945,"")))</f>
        <v/>
      </c>
    </row>
    <row r="946" spans="2:45">
      <c r="B946" t="str">
        <f t="shared" si="37"/>
        <v xml:space="preserve"> -  -  </v>
      </c>
      <c r="AP946" s="9" t="str">
        <f t="shared" si="39"/>
        <v xml:space="preserve"> </v>
      </c>
      <c r="AQ946" s="9" t="str">
        <f t="shared" si="39"/>
        <v xml:space="preserve"> </v>
      </c>
      <c r="AS946" s="59" t="str" cm="1">
        <f t="array" ref="AS946">IF(TRIM(AO946)="Not-selected",0,IF(OR(TRIM(AQ946)="",AR946=""),"",IFERROR(SUM(_xlfn.NUMBERVALUE(SUBSTITUTE(TRIM(_xlfn.XLOOKUP(TRIM(_xlfn.TEXTSPLIT(AQ946,",")),TRIM(_xlfn.TEXTSPLIT(E946,",")),TRIM(_xlfn.TEXTSPLIT(I946,",")))),"$","")))*AR946,"")))</f>
        <v/>
      </c>
    </row>
    <row r="947" spans="2:45">
      <c r="B947" t="str">
        <f t="shared" si="37"/>
        <v xml:space="preserve"> -  -  </v>
      </c>
      <c r="AP947" s="9" t="str">
        <f t="shared" si="39"/>
        <v xml:space="preserve"> </v>
      </c>
      <c r="AQ947" s="9" t="str">
        <f t="shared" si="39"/>
        <v xml:space="preserve"> </v>
      </c>
      <c r="AS947" s="59" t="str" cm="1">
        <f t="array" ref="AS947">IF(TRIM(AO947)="Not-selected",0,IF(OR(TRIM(AQ947)="",AR947=""),"",IFERROR(SUM(_xlfn.NUMBERVALUE(SUBSTITUTE(TRIM(_xlfn.XLOOKUP(TRIM(_xlfn.TEXTSPLIT(AQ947,",")),TRIM(_xlfn.TEXTSPLIT(E947,",")),TRIM(_xlfn.TEXTSPLIT(I947,",")))),"$","")))*AR947,"")))</f>
        <v/>
      </c>
    </row>
    <row r="948" spans="2:45">
      <c r="B948" t="str">
        <f t="shared" si="37"/>
        <v xml:space="preserve"> -  -  </v>
      </c>
      <c r="AP948" s="9" t="str">
        <f t="shared" si="39"/>
        <v xml:space="preserve"> </v>
      </c>
      <c r="AQ948" s="9" t="str">
        <f t="shared" si="39"/>
        <v xml:space="preserve"> </v>
      </c>
      <c r="AS948" s="59" t="str" cm="1">
        <f t="array" ref="AS948">IF(TRIM(AO948)="Not-selected",0,IF(OR(TRIM(AQ948)="",AR948=""),"",IFERROR(SUM(_xlfn.NUMBERVALUE(SUBSTITUTE(TRIM(_xlfn.XLOOKUP(TRIM(_xlfn.TEXTSPLIT(AQ948,",")),TRIM(_xlfn.TEXTSPLIT(E948,",")),TRIM(_xlfn.TEXTSPLIT(I948,",")))),"$","")))*AR948,"")))</f>
        <v/>
      </c>
    </row>
    <row r="949" spans="2:45">
      <c r="B949" t="str">
        <f t="shared" si="37"/>
        <v xml:space="preserve"> -  -  </v>
      </c>
      <c r="AP949" s="9" t="str">
        <f t="shared" si="39"/>
        <v xml:space="preserve"> </v>
      </c>
      <c r="AQ949" s="9" t="str">
        <f t="shared" si="39"/>
        <v xml:space="preserve"> </v>
      </c>
      <c r="AS949" s="59" t="str" cm="1">
        <f t="array" ref="AS949">IF(TRIM(AO949)="Not-selected",0,IF(OR(TRIM(AQ949)="",AR949=""),"",IFERROR(SUM(_xlfn.NUMBERVALUE(SUBSTITUTE(TRIM(_xlfn.XLOOKUP(TRIM(_xlfn.TEXTSPLIT(AQ949,",")),TRIM(_xlfn.TEXTSPLIT(E949,",")),TRIM(_xlfn.TEXTSPLIT(I949,",")))),"$","")))*AR949,"")))</f>
        <v/>
      </c>
    </row>
    <row r="950" spans="2:45">
      <c r="B950" t="str">
        <f t="shared" si="37"/>
        <v xml:space="preserve"> -  -  </v>
      </c>
      <c r="AP950" s="9" t="str">
        <f t="shared" si="39"/>
        <v xml:space="preserve"> </v>
      </c>
      <c r="AQ950" s="9" t="str">
        <f t="shared" si="39"/>
        <v xml:space="preserve"> </v>
      </c>
      <c r="AS950" s="59" t="str" cm="1">
        <f t="array" ref="AS950">IF(TRIM(AO950)="Not-selected",0,IF(OR(TRIM(AQ950)="",AR950=""),"",IFERROR(SUM(_xlfn.NUMBERVALUE(SUBSTITUTE(TRIM(_xlfn.XLOOKUP(TRIM(_xlfn.TEXTSPLIT(AQ950,",")),TRIM(_xlfn.TEXTSPLIT(E950,",")),TRIM(_xlfn.TEXTSPLIT(I950,",")))),"$","")))*AR950,"")))</f>
        <v/>
      </c>
    </row>
    <row r="951" spans="2:45">
      <c r="B951" t="str">
        <f t="shared" si="37"/>
        <v xml:space="preserve"> -  -  </v>
      </c>
      <c r="AP951" s="9" t="str">
        <f t="shared" si="39"/>
        <v xml:space="preserve"> </v>
      </c>
      <c r="AQ951" s="9" t="str">
        <f t="shared" si="39"/>
        <v xml:space="preserve"> </v>
      </c>
      <c r="AS951" s="59" t="str" cm="1">
        <f t="array" ref="AS951">IF(TRIM(AO951)="Not-selected",0,IF(OR(TRIM(AQ951)="",AR951=""),"",IFERROR(SUM(_xlfn.NUMBERVALUE(SUBSTITUTE(TRIM(_xlfn.XLOOKUP(TRIM(_xlfn.TEXTSPLIT(AQ951,",")),TRIM(_xlfn.TEXTSPLIT(E951,",")),TRIM(_xlfn.TEXTSPLIT(I951,",")))),"$","")))*AR951,"")))</f>
        <v/>
      </c>
    </row>
    <row r="952" spans="2:45">
      <c r="B952" t="str">
        <f t="shared" si="37"/>
        <v xml:space="preserve"> -  -  </v>
      </c>
      <c r="AP952" s="9" t="str">
        <f t="shared" si="39"/>
        <v xml:space="preserve"> </v>
      </c>
      <c r="AQ952" s="9" t="str">
        <f t="shared" si="39"/>
        <v xml:space="preserve"> </v>
      </c>
      <c r="AS952" s="59" t="str" cm="1">
        <f t="array" ref="AS952">IF(TRIM(AO952)="Not-selected",0,IF(OR(TRIM(AQ952)="",AR952=""),"",IFERROR(SUM(_xlfn.NUMBERVALUE(SUBSTITUTE(TRIM(_xlfn.XLOOKUP(TRIM(_xlfn.TEXTSPLIT(AQ952,",")),TRIM(_xlfn.TEXTSPLIT(E952,",")),TRIM(_xlfn.TEXTSPLIT(I952,",")))),"$","")))*AR952,"")))</f>
        <v/>
      </c>
    </row>
    <row r="953" spans="2:45">
      <c r="B953" t="str">
        <f t="shared" si="37"/>
        <v xml:space="preserve"> -  -  </v>
      </c>
      <c r="AP953" s="9" t="str">
        <f t="shared" si="39"/>
        <v xml:space="preserve"> </v>
      </c>
      <c r="AQ953" s="9" t="str">
        <f t="shared" si="39"/>
        <v xml:space="preserve"> </v>
      </c>
      <c r="AS953" s="59" t="str" cm="1">
        <f t="array" ref="AS953">IF(TRIM(AO953)="Not-selected",0,IF(OR(TRIM(AQ953)="",AR953=""),"",IFERROR(SUM(_xlfn.NUMBERVALUE(SUBSTITUTE(TRIM(_xlfn.XLOOKUP(TRIM(_xlfn.TEXTSPLIT(AQ953,",")),TRIM(_xlfn.TEXTSPLIT(E953,",")),TRIM(_xlfn.TEXTSPLIT(I953,",")))),"$","")))*AR953,"")))</f>
        <v/>
      </c>
    </row>
    <row r="954" spans="2:45">
      <c r="B954" t="str">
        <f t="shared" si="37"/>
        <v xml:space="preserve"> -  -  </v>
      </c>
      <c r="AP954" s="9" t="str">
        <f t="shared" si="39"/>
        <v xml:space="preserve"> </v>
      </c>
      <c r="AQ954" s="9" t="str">
        <f t="shared" si="39"/>
        <v xml:space="preserve"> </v>
      </c>
      <c r="AS954" s="59" t="str" cm="1">
        <f t="array" ref="AS954">IF(TRIM(AO954)="Not-selected",0,IF(OR(TRIM(AQ954)="",AR954=""),"",IFERROR(SUM(_xlfn.NUMBERVALUE(SUBSTITUTE(TRIM(_xlfn.XLOOKUP(TRIM(_xlfn.TEXTSPLIT(AQ954,",")),TRIM(_xlfn.TEXTSPLIT(E954,",")),TRIM(_xlfn.TEXTSPLIT(I954,",")))),"$","")))*AR954,"")))</f>
        <v/>
      </c>
    </row>
    <row r="955" spans="2:45">
      <c r="B955" t="str">
        <f t="shared" si="37"/>
        <v xml:space="preserve"> -  -  </v>
      </c>
      <c r="AP955" s="9" t="str">
        <f t="shared" si="39"/>
        <v xml:space="preserve"> </v>
      </c>
      <c r="AQ955" s="9" t="str">
        <f t="shared" si="39"/>
        <v xml:space="preserve"> </v>
      </c>
      <c r="AS955" s="59" t="str" cm="1">
        <f t="array" ref="AS955">IF(TRIM(AO955)="Not-selected",0,IF(OR(TRIM(AQ955)="",AR955=""),"",IFERROR(SUM(_xlfn.NUMBERVALUE(SUBSTITUTE(TRIM(_xlfn.XLOOKUP(TRIM(_xlfn.TEXTSPLIT(AQ955,",")),TRIM(_xlfn.TEXTSPLIT(E955,",")),TRIM(_xlfn.TEXTSPLIT(I955,",")))),"$","")))*AR955,"")))</f>
        <v/>
      </c>
    </row>
    <row r="956" spans="2:45">
      <c r="B956" t="str">
        <f t="shared" si="37"/>
        <v xml:space="preserve"> -  -  </v>
      </c>
      <c r="AP956" s="9" t="str">
        <f t="shared" si="39"/>
        <v xml:space="preserve"> </v>
      </c>
      <c r="AQ956" s="9" t="str">
        <f t="shared" si="39"/>
        <v xml:space="preserve"> </v>
      </c>
      <c r="AS956" s="59" t="str" cm="1">
        <f t="array" ref="AS956">IF(TRIM(AO956)="Not-selected",0,IF(OR(TRIM(AQ956)="",AR956=""),"",IFERROR(SUM(_xlfn.NUMBERVALUE(SUBSTITUTE(TRIM(_xlfn.XLOOKUP(TRIM(_xlfn.TEXTSPLIT(AQ956,",")),TRIM(_xlfn.TEXTSPLIT(E956,",")),TRIM(_xlfn.TEXTSPLIT(I956,",")))),"$","")))*AR956,"")))</f>
        <v/>
      </c>
    </row>
    <row r="957" spans="2:45">
      <c r="B957" t="str">
        <f t="shared" si="37"/>
        <v xml:space="preserve"> -  -  </v>
      </c>
      <c r="AP957" s="9" t="str">
        <f t="shared" si="39"/>
        <v xml:space="preserve"> </v>
      </c>
      <c r="AQ957" s="9" t="str">
        <f t="shared" si="39"/>
        <v xml:space="preserve"> </v>
      </c>
      <c r="AS957" s="59" t="str" cm="1">
        <f t="array" ref="AS957">IF(TRIM(AO957)="Not-selected",0,IF(OR(TRIM(AQ957)="",AR957=""),"",IFERROR(SUM(_xlfn.NUMBERVALUE(SUBSTITUTE(TRIM(_xlfn.XLOOKUP(TRIM(_xlfn.TEXTSPLIT(AQ957,",")),TRIM(_xlfn.TEXTSPLIT(E957,",")),TRIM(_xlfn.TEXTSPLIT(I957,",")))),"$","")))*AR957,"")))</f>
        <v/>
      </c>
    </row>
    <row r="958" spans="2:45">
      <c r="B958" t="str">
        <f t="shared" si="37"/>
        <v xml:space="preserve"> -  -  </v>
      </c>
      <c r="AP958" s="9" t="str">
        <f t="shared" si="39"/>
        <v xml:space="preserve"> </v>
      </c>
      <c r="AQ958" s="9" t="str">
        <f t="shared" si="39"/>
        <v xml:space="preserve"> </v>
      </c>
      <c r="AS958" s="59" t="str" cm="1">
        <f t="array" ref="AS958">IF(TRIM(AO958)="Not-selected",0,IF(OR(TRIM(AQ958)="",AR958=""),"",IFERROR(SUM(_xlfn.NUMBERVALUE(SUBSTITUTE(TRIM(_xlfn.XLOOKUP(TRIM(_xlfn.TEXTSPLIT(AQ958,",")),TRIM(_xlfn.TEXTSPLIT(E958,",")),TRIM(_xlfn.TEXTSPLIT(I958,",")))),"$","")))*AR958,"")))</f>
        <v/>
      </c>
    </row>
    <row r="959" spans="2:45">
      <c r="B959" t="str">
        <f t="shared" si="37"/>
        <v xml:space="preserve"> -  -  </v>
      </c>
      <c r="AP959" s="9" t="str">
        <f t="shared" si="39"/>
        <v xml:space="preserve"> </v>
      </c>
      <c r="AQ959" s="9" t="str">
        <f t="shared" si="39"/>
        <v xml:space="preserve"> </v>
      </c>
      <c r="AS959" s="59" t="str" cm="1">
        <f t="array" ref="AS959">IF(TRIM(AO959)="Not-selected",0,IF(OR(TRIM(AQ959)="",AR959=""),"",IFERROR(SUM(_xlfn.NUMBERVALUE(SUBSTITUTE(TRIM(_xlfn.XLOOKUP(TRIM(_xlfn.TEXTSPLIT(AQ959,",")),TRIM(_xlfn.TEXTSPLIT(E959,",")),TRIM(_xlfn.TEXTSPLIT(I959,",")))),"$","")))*AR959,"")))</f>
        <v/>
      </c>
    </row>
    <row r="960" spans="2:45">
      <c r="B960" t="str">
        <f t="shared" si="37"/>
        <v xml:space="preserve"> -  -  </v>
      </c>
      <c r="AP960" s="9" t="str">
        <f t="shared" si="39"/>
        <v xml:space="preserve"> </v>
      </c>
      <c r="AQ960" s="9" t="str">
        <f t="shared" si="39"/>
        <v xml:space="preserve"> </v>
      </c>
      <c r="AS960" s="59" t="str" cm="1">
        <f t="array" ref="AS960">IF(TRIM(AO960)="Not-selected",0,IF(OR(TRIM(AQ960)="",AR960=""),"",IFERROR(SUM(_xlfn.NUMBERVALUE(SUBSTITUTE(TRIM(_xlfn.XLOOKUP(TRIM(_xlfn.TEXTSPLIT(AQ960,",")),TRIM(_xlfn.TEXTSPLIT(E960,",")),TRIM(_xlfn.TEXTSPLIT(I960,",")))),"$","")))*AR960,"")))</f>
        <v/>
      </c>
    </row>
    <row r="961" spans="2:45">
      <c r="B961" t="str">
        <f t="shared" si="37"/>
        <v xml:space="preserve"> -  -  </v>
      </c>
      <c r="AP961" s="9" t="str">
        <f t="shared" si="39"/>
        <v xml:space="preserve"> </v>
      </c>
      <c r="AQ961" s="9" t="str">
        <f t="shared" si="39"/>
        <v xml:space="preserve"> </v>
      </c>
      <c r="AS961" s="59" t="str" cm="1">
        <f t="array" ref="AS961">IF(TRIM(AO961)="Not-selected",0,IF(OR(TRIM(AQ961)="",AR961=""),"",IFERROR(SUM(_xlfn.NUMBERVALUE(SUBSTITUTE(TRIM(_xlfn.XLOOKUP(TRIM(_xlfn.TEXTSPLIT(AQ961,",")),TRIM(_xlfn.TEXTSPLIT(E961,",")),TRIM(_xlfn.TEXTSPLIT(I961,",")))),"$","")))*AR961,"")))</f>
        <v/>
      </c>
    </row>
    <row r="962" spans="2:45">
      <c r="B962" t="str">
        <f t="shared" si="37"/>
        <v xml:space="preserve"> -  -  </v>
      </c>
      <c r="AP962" s="9" t="str">
        <f t="shared" si="39"/>
        <v xml:space="preserve"> </v>
      </c>
      <c r="AQ962" s="9" t="str">
        <f t="shared" si="39"/>
        <v xml:space="preserve"> </v>
      </c>
      <c r="AS962" s="59" t="str" cm="1">
        <f t="array" ref="AS962">IF(TRIM(AO962)="Not-selected",0,IF(OR(TRIM(AQ962)="",AR962=""),"",IFERROR(SUM(_xlfn.NUMBERVALUE(SUBSTITUTE(TRIM(_xlfn.XLOOKUP(TRIM(_xlfn.TEXTSPLIT(AQ962,",")),TRIM(_xlfn.TEXTSPLIT(E962,",")),TRIM(_xlfn.TEXTSPLIT(I962,",")))),"$","")))*AR962,"")))</f>
        <v/>
      </c>
    </row>
    <row r="963" spans="2:45">
      <c r="B963" t="str">
        <f t="shared" si="37"/>
        <v xml:space="preserve"> -  -  </v>
      </c>
      <c r="AP963" s="9" t="str">
        <f t="shared" si="39"/>
        <v xml:space="preserve"> </v>
      </c>
      <c r="AQ963" s="9" t="str">
        <f t="shared" si="39"/>
        <v xml:space="preserve"> </v>
      </c>
      <c r="AS963" s="59" t="str" cm="1">
        <f t="array" ref="AS963">IF(TRIM(AO963)="Not-selected",0,IF(OR(TRIM(AQ963)="",AR963=""),"",IFERROR(SUM(_xlfn.NUMBERVALUE(SUBSTITUTE(TRIM(_xlfn.XLOOKUP(TRIM(_xlfn.TEXTSPLIT(AQ963,",")),TRIM(_xlfn.TEXTSPLIT(E963,",")),TRIM(_xlfn.TEXTSPLIT(I963,",")))),"$","")))*AR963,"")))</f>
        <v/>
      </c>
    </row>
    <row r="964" spans="2:45">
      <c r="B964" t="str">
        <f t="shared" si="37"/>
        <v xml:space="preserve"> -  -  </v>
      </c>
      <c r="AP964" s="9" t="str">
        <f t="shared" si="39"/>
        <v xml:space="preserve"> </v>
      </c>
      <c r="AQ964" s="9" t="str">
        <f t="shared" si="39"/>
        <v xml:space="preserve"> </v>
      </c>
      <c r="AS964" s="59" t="str" cm="1">
        <f t="array" ref="AS964">IF(TRIM(AO964)="Not-selected",0,IF(OR(TRIM(AQ964)="",AR964=""),"",IFERROR(SUM(_xlfn.NUMBERVALUE(SUBSTITUTE(TRIM(_xlfn.XLOOKUP(TRIM(_xlfn.TEXTSPLIT(AQ964,",")),TRIM(_xlfn.TEXTSPLIT(E964,",")),TRIM(_xlfn.TEXTSPLIT(I964,",")))),"$","")))*AR964,"")))</f>
        <v/>
      </c>
    </row>
    <row r="965" spans="2:45">
      <c r="B965" t="str">
        <f t="shared" si="37"/>
        <v xml:space="preserve"> -  -  </v>
      </c>
      <c r="AP965" s="9" t="str">
        <f t="shared" si="39"/>
        <v xml:space="preserve"> </v>
      </c>
      <c r="AQ965" s="9" t="str">
        <f t="shared" si="39"/>
        <v xml:space="preserve"> </v>
      </c>
      <c r="AS965" s="59" t="str" cm="1">
        <f t="array" ref="AS965">IF(TRIM(AO965)="Not-selected",0,IF(OR(TRIM(AQ965)="",AR965=""),"",IFERROR(SUM(_xlfn.NUMBERVALUE(SUBSTITUTE(TRIM(_xlfn.XLOOKUP(TRIM(_xlfn.TEXTSPLIT(AQ965,",")),TRIM(_xlfn.TEXTSPLIT(E965,",")),TRIM(_xlfn.TEXTSPLIT(I965,",")))),"$","")))*AR965,"")))</f>
        <v/>
      </c>
    </row>
    <row r="966" spans="2:45">
      <c r="B966" t="str">
        <f t="shared" si="37"/>
        <v xml:space="preserve"> -  -  </v>
      </c>
      <c r="AP966" s="9" t="str">
        <f t="shared" si="39"/>
        <v xml:space="preserve"> </v>
      </c>
      <c r="AQ966" s="9" t="str">
        <f t="shared" si="39"/>
        <v xml:space="preserve"> </v>
      </c>
      <c r="AS966" s="59" t="str" cm="1">
        <f t="array" ref="AS966">IF(TRIM(AO966)="Not-selected",0,IF(OR(TRIM(AQ966)="",AR966=""),"",IFERROR(SUM(_xlfn.NUMBERVALUE(SUBSTITUTE(TRIM(_xlfn.XLOOKUP(TRIM(_xlfn.TEXTSPLIT(AQ966,",")),TRIM(_xlfn.TEXTSPLIT(E966,",")),TRIM(_xlfn.TEXTSPLIT(I966,",")))),"$","")))*AR966,"")))</f>
        <v/>
      </c>
    </row>
    <row r="967" spans="2:45">
      <c r="B967" t="str">
        <f t="shared" si="37"/>
        <v xml:space="preserve"> -  -  </v>
      </c>
      <c r="AP967" s="9" t="str">
        <f t="shared" si="39"/>
        <v xml:space="preserve"> </v>
      </c>
      <c r="AQ967" s="9" t="str">
        <f t="shared" si="39"/>
        <v xml:space="preserve"> </v>
      </c>
      <c r="AS967" s="59" t="str" cm="1">
        <f t="array" ref="AS967">IF(TRIM(AO967)="Not-selected",0,IF(OR(TRIM(AQ967)="",AR967=""),"",IFERROR(SUM(_xlfn.NUMBERVALUE(SUBSTITUTE(TRIM(_xlfn.XLOOKUP(TRIM(_xlfn.TEXTSPLIT(AQ967,",")),TRIM(_xlfn.TEXTSPLIT(E967,",")),TRIM(_xlfn.TEXTSPLIT(I967,",")))),"$","")))*AR967,"")))</f>
        <v/>
      </c>
    </row>
    <row r="968" spans="2:45">
      <c r="B968" t="str">
        <f t="shared" si="37"/>
        <v xml:space="preserve"> -  -  </v>
      </c>
      <c r="AP968" s="9" t="str">
        <f t="shared" si="39"/>
        <v xml:space="preserve"> </v>
      </c>
      <c r="AQ968" s="9" t="str">
        <f t="shared" si="39"/>
        <v xml:space="preserve"> </v>
      </c>
      <c r="AS968" s="59" t="str" cm="1">
        <f t="array" ref="AS968">IF(TRIM(AO968)="Not-selected",0,IF(OR(TRIM(AQ968)="",AR968=""),"",IFERROR(SUM(_xlfn.NUMBERVALUE(SUBSTITUTE(TRIM(_xlfn.XLOOKUP(TRIM(_xlfn.TEXTSPLIT(AQ968,",")),TRIM(_xlfn.TEXTSPLIT(E968,",")),TRIM(_xlfn.TEXTSPLIT(I968,",")))),"$","")))*AR968,"")))</f>
        <v/>
      </c>
    </row>
    <row r="969" spans="2:45">
      <c r="B969" t="str">
        <f t="shared" si="37"/>
        <v xml:space="preserve"> -  -  </v>
      </c>
      <c r="AP969" s="9" t="str">
        <f t="shared" si="39"/>
        <v xml:space="preserve"> </v>
      </c>
      <c r="AQ969" s="9" t="str">
        <f t="shared" si="39"/>
        <v xml:space="preserve"> </v>
      </c>
      <c r="AS969" s="59" t="str" cm="1">
        <f t="array" ref="AS969">IF(TRIM(AO969)="Not-selected",0,IF(OR(TRIM(AQ969)="",AR969=""),"",IFERROR(SUM(_xlfn.NUMBERVALUE(SUBSTITUTE(TRIM(_xlfn.XLOOKUP(TRIM(_xlfn.TEXTSPLIT(AQ969,",")),TRIM(_xlfn.TEXTSPLIT(E969,",")),TRIM(_xlfn.TEXTSPLIT(I969,",")))),"$","")))*AR969,"")))</f>
        <v/>
      </c>
    </row>
    <row r="970" spans="2:45">
      <c r="B970" t="str">
        <f t="shared" si="37"/>
        <v xml:space="preserve"> -  -  </v>
      </c>
      <c r="AP970" s="9" t="str">
        <f t="shared" si="39"/>
        <v xml:space="preserve"> </v>
      </c>
      <c r="AQ970" s="9" t="str">
        <f t="shared" si="39"/>
        <v xml:space="preserve"> </v>
      </c>
      <c r="AS970" s="59" t="str" cm="1">
        <f t="array" ref="AS970">IF(TRIM(AO970)="Not-selected",0,IF(OR(TRIM(AQ970)="",AR970=""),"",IFERROR(SUM(_xlfn.NUMBERVALUE(SUBSTITUTE(TRIM(_xlfn.XLOOKUP(TRIM(_xlfn.TEXTSPLIT(AQ970,",")),TRIM(_xlfn.TEXTSPLIT(E970,",")),TRIM(_xlfn.TEXTSPLIT(I970,",")))),"$","")))*AR970,"")))</f>
        <v/>
      </c>
    </row>
    <row r="971" spans="2:45">
      <c r="B971" t="str">
        <f t="shared" si="37"/>
        <v xml:space="preserve"> -  -  </v>
      </c>
      <c r="AP971" s="9" t="str">
        <f t="shared" si="39"/>
        <v xml:space="preserve"> </v>
      </c>
      <c r="AQ971" s="9" t="str">
        <f t="shared" si="39"/>
        <v xml:space="preserve"> </v>
      </c>
      <c r="AS971" s="59" t="str" cm="1">
        <f t="array" ref="AS971">IF(TRIM(AO971)="Not-selected",0,IF(OR(TRIM(AQ971)="",AR971=""),"",IFERROR(SUM(_xlfn.NUMBERVALUE(SUBSTITUTE(TRIM(_xlfn.XLOOKUP(TRIM(_xlfn.TEXTSPLIT(AQ971,",")),TRIM(_xlfn.TEXTSPLIT(E971,",")),TRIM(_xlfn.TEXTSPLIT(I971,",")))),"$","")))*AR971,"")))</f>
        <v/>
      </c>
    </row>
    <row r="972" spans="2:45">
      <c r="B972" t="str">
        <f t="shared" si="37"/>
        <v xml:space="preserve"> -  -  </v>
      </c>
      <c r="AP972" s="9" t="str">
        <f t="shared" si="39"/>
        <v xml:space="preserve"> </v>
      </c>
      <c r="AQ972" s="9" t="str">
        <f t="shared" si="39"/>
        <v xml:space="preserve"> </v>
      </c>
      <c r="AS972" s="59" t="str" cm="1">
        <f t="array" ref="AS972">IF(TRIM(AO972)="Not-selected",0,IF(OR(TRIM(AQ972)="",AR972=""),"",IFERROR(SUM(_xlfn.NUMBERVALUE(SUBSTITUTE(TRIM(_xlfn.XLOOKUP(TRIM(_xlfn.TEXTSPLIT(AQ972,",")),TRIM(_xlfn.TEXTSPLIT(E972,",")),TRIM(_xlfn.TEXTSPLIT(I972,",")))),"$","")))*AR972,"")))</f>
        <v/>
      </c>
    </row>
    <row r="973" spans="2:45">
      <c r="B973" t="str">
        <f t="shared" ref="B973:B1001" si="40">IF(F973="None",_xlfn.CONCAT(A973," - ",AQ973),_xlfn.CONCAT(A973," - ",F973," - ",AQ973))</f>
        <v xml:space="preserve"> -  -  </v>
      </c>
      <c r="AP973" s="9" t="str">
        <f t="shared" ref="AP973:AQ1004" si="41">IF($AO973="Not-Selected", "None", " ")</f>
        <v xml:space="preserve"> </v>
      </c>
      <c r="AQ973" s="9" t="str">
        <f t="shared" si="41"/>
        <v xml:space="preserve"> </v>
      </c>
      <c r="AS973" s="59" t="str" cm="1">
        <f t="array" ref="AS973">IF(TRIM(AO973)="Not-selected",0,IF(OR(TRIM(AQ973)="",AR973=""),"",IFERROR(SUM(_xlfn.NUMBERVALUE(SUBSTITUTE(TRIM(_xlfn.XLOOKUP(TRIM(_xlfn.TEXTSPLIT(AQ973,",")),TRIM(_xlfn.TEXTSPLIT(E973,",")),TRIM(_xlfn.TEXTSPLIT(I973,",")))),"$","")))*AR973,"")))</f>
        <v/>
      </c>
    </row>
    <row r="974" spans="2:45">
      <c r="B974" t="str">
        <f t="shared" si="40"/>
        <v xml:space="preserve"> -  -  </v>
      </c>
      <c r="AP974" s="9" t="str">
        <f t="shared" si="41"/>
        <v xml:space="preserve"> </v>
      </c>
      <c r="AQ974" s="9" t="str">
        <f t="shared" si="41"/>
        <v xml:space="preserve"> </v>
      </c>
      <c r="AS974" s="59" t="str" cm="1">
        <f t="array" ref="AS974">IF(TRIM(AO974)="Not-selected",0,IF(OR(TRIM(AQ974)="",AR974=""),"",IFERROR(SUM(_xlfn.NUMBERVALUE(SUBSTITUTE(TRIM(_xlfn.XLOOKUP(TRIM(_xlfn.TEXTSPLIT(AQ974,",")),TRIM(_xlfn.TEXTSPLIT(E974,",")),TRIM(_xlfn.TEXTSPLIT(I974,",")))),"$","")))*AR974,"")))</f>
        <v/>
      </c>
    </row>
    <row r="975" spans="2:45">
      <c r="B975" t="str">
        <f t="shared" si="40"/>
        <v xml:space="preserve"> -  -  </v>
      </c>
      <c r="AP975" s="9" t="str">
        <f t="shared" si="41"/>
        <v xml:space="preserve"> </v>
      </c>
      <c r="AQ975" s="9" t="str">
        <f t="shared" si="41"/>
        <v xml:space="preserve"> </v>
      </c>
      <c r="AS975" s="59" t="str" cm="1">
        <f t="array" ref="AS975">IF(TRIM(AO975)="Not-selected",0,IF(OR(TRIM(AQ975)="",AR975=""),"",IFERROR(SUM(_xlfn.NUMBERVALUE(SUBSTITUTE(TRIM(_xlfn.XLOOKUP(TRIM(_xlfn.TEXTSPLIT(AQ975,",")),TRIM(_xlfn.TEXTSPLIT(E975,",")),TRIM(_xlfn.TEXTSPLIT(I975,",")))),"$","")))*AR975,"")))</f>
        <v/>
      </c>
    </row>
    <row r="976" spans="2:45">
      <c r="B976" t="str">
        <f t="shared" si="40"/>
        <v xml:space="preserve"> -  -  </v>
      </c>
      <c r="AP976" s="9" t="str">
        <f t="shared" si="41"/>
        <v xml:space="preserve"> </v>
      </c>
      <c r="AQ976" s="9" t="str">
        <f t="shared" si="41"/>
        <v xml:space="preserve"> </v>
      </c>
      <c r="AS976" s="59" t="str" cm="1">
        <f t="array" ref="AS976">IF(TRIM(AO976)="Not-selected",0,IF(OR(TRIM(AQ976)="",AR976=""),"",IFERROR(SUM(_xlfn.NUMBERVALUE(SUBSTITUTE(TRIM(_xlfn.XLOOKUP(TRIM(_xlfn.TEXTSPLIT(AQ976,",")),TRIM(_xlfn.TEXTSPLIT(E976,",")),TRIM(_xlfn.TEXTSPLIT(I976,",")))),"$","")))*AR976,"")))</f>
        <v/>
      </c>
    </row>
    <row r="977" spans="2:45">
      <c r="B977" t="str">
        <f t="shared" si="40"/>
        <v xml:space="preserve"> -  -  </v>
      </c>
      <c r="AP977" s="9" t="str">
        <f t="shared" si="41"/>
        <v xml:space="preserve"> </v>
      </c>
      <c r="AQ977" s="9" t="str">
        <f t="shared" si="41"/>
        <v xml:space="preserve"> </v>
      </c>
      <c r="AS977" s="59" t="str" cm="1">
        <f t="array" ref="AS977">IF(TRIM(AO977)="Not-selected",0,IF(OR(TRIM(AQ977)="",AR977=""),"",IFERROR(SUM(_xlfn.NUMBERVALUE(SUBSTITUTE(TRIM(_xlfn.XLOOKUP(TRIM(_xlfn.TEXTSPLIT(AQ977,",")),TRIM(_xlfn.TEXTSPLIT(E977,",")),TRIM(_xlfn.TEXTSPLIT(I977,",")))),"$","")))*AR977,"")))</f>
        <v/>
      </c>
    </row>
    <row r="978" spans="2:45">
      <c r="B978" t="str">
        <f t="shared" si="40"/>
        <v xml:space="preserve"> -  -  </v>
      </c>
      <c r="AP978" s="9" t="str">
        <f t="shared" si="41"/>
        <v xml:space="preserve"> </v>
      </c>
      <c r="AQ978" s="9" t="str">
        <f t="shared" si="41"/>
        <v xml:space="preserve"> </v>
      </c>
      <c r="AS978" s="59" t="str" cm="1">
        <f t="array" ref="AS978">IF(TRIM(AO978)="Not-selected",0,IF(OR(TRIM(AQ978)="",AR978=""),"",IFERROR(SUM(_xlfn.NUMBERVALUE(SUBSTITUTE(TRIM(_xlfn.XLOOKUP(TRIM(_xlfn.TEXTSPLIT(AQ978,",")),TRIM(_xlfn.TEXTSPLIT(E978,",")),TRIM(_xlfn.TEXTSPLIT(I978,",")))),"$","")))*AR978,"")))</f>
        <v/>
      </c>
    </row>
    <row r="979" spans="2:45">
      <c r="B979" t="str">
        <f t="shared" si="40"/>
        <v xml:space="preserve"> -  -  </v>
      </c>
      <c r="AP979" s="9" t="str">
        <f t="shared" si="41"/>
        <v xml:space="preserve"> </v>
      </c>
      <c r="AQ979" s="9" t="str">
        <f t="shared" si="41"/>
        <v xml:space="preserve"> </v>
      </c>
      <c r="AS979" s="59" t="str" cm="1">
        <f t="array" ref="AS979">IF(TRIM(AO979)="Not-selected",0,IF(OR(TRIM(AQ979)="",AR979=""),"",IFERROR(SUM(_xlfn.NUMBERVALUE(SUBSTITUTE(TRIM(_xlfn.XLOOKUP(TRIM(_xlfn.TEXTSPLIT(AQ979,",")),TRIM(_xlfn.TEXTSPLIT(E979,",")),TRIM(_xlfn.TEXTSPLIT(I979,",")))),"$","")))*AR979,"")))</f>
        <v/>
      </c>
    </row>
    <row r="980" spans="2:45">
      <c r="B980" t="str">
        <f t="shared" si="40"/>
        <v xml:space="preserve"> -  -  </v>
      </c>
      <c r="AP980" s="9" t="str">
        <f t="shared" si="41"/>
        <v xml:space="preserve"> </v>
      </c>
      <c r="AQ980" s="9" t="str">
        <f t="shared" si="41"/>
        <v xml:space="preserve"> </v>
      </c>
      <c r="AS980" s="59" t="str" cm="1">
        <f t="array" ref="AS980">IF(TRIM(AO980)="Not-selected",0,IF(OR(TRIM(AQ980)="",AR980=""),"",IFERROR(SUM(_xlfn.NUMBERVALUE(SUBSTITUTE(TRIM(_xlfn.XLOOKUP(TRIM(_xlfn.TEXTSPLIT(AQ980,",")),TRIM(_xlfn.TEXTSPLIT(E980,",")),TRIM(_xlfn.TEXTSPLIT(I980,",")))),"$","")))*AR980,"")))</f>
        <v/>
      </c>
    </row>
    <row r="981" spans="2:45">
      <c r="B981" t="str">
        <f t="shared" si="40"/>
        <v xml:space="preserve"> -  -  </v>
      </c>
      <c r="AP981" s="9" t="str">
        <f t="shared" si="41"/>
        <v xml:space="preserve"> </v>
      </c>
      <c r="AQ981" s="9" t="str">
        <f t="shared" si="41"/>
        <v xml:space="preserve"> </v>
      </c>
      <c r="AS981" s="59" t="str" cm="1">
        <f t="array" ref="AS981">IF(TRIM(AO981)="Not-selected",0,IF(OR(TRIM(AQ981)="",AR981=""),"",IFERROR(SUM(_xlfn.NUMBERVALUE(SUBSTITUTE(TRIM(_xlfn.XLOOKUP(TRIM(_xlfn.TEXTSPLIT(AQ981,",")),TRIM(_xlfn.TEXTSPLIT(E981,",")),TRIM(_xlfn.TEXTSPLIT(I981,",")))),"$","")))*AR981,"")))</f>
        <v/>
      </c>
    </row>
    <row r="982" spans="2:45">
      <c r="B982" t="str">
        <f t="shared" si="40"/>
        <v xml:space="preserve"> -  -  </v>
      </c>
      <c r="AP982" s="9" t="str">
        <f t="shared" si="41"/>
        <v xml:space="preserve"> </v>
      </c>
      <c r="AQ982" s="9" t="str">
        <f t="shared" si="41"/>
        <v xml:space="preserve"> </v>
      </c>
      <c r="AS982" s="59" t="str" cm="1">
        <f t="array" ref="AS982">IF(TRIM(AO982)="Not-selected",0,IF(OR(TRIM(AQ982)="",AR982=""),"",IFERROR(SUM(_xlfn.NUMBERVALUE(SUBSTITUTE(TRIM(_xlfn.XLOOKUP(TRIM(_xlfn.TEXTSPLIT(AQ982,",")),TRIM(_xlfn.TEXTSPLIT(E982,",")),TRIM(_xlfn.TEXTSPLIT(I982,",")))),"$","")))*AR982,"")))</f>
        <v/>
      </c>
    </row>
    <row r="983" spans="2:45">
      <c r="B983" t="str">
        <f t="shared" si="40"/>
        <v xml:space="preserve"> -  -  </v>
      </c>
      <c r="AP983" s="9" t="str">
        <f t="shared" si="41"/>
        <v xml:space="preserve"> </v>
      </c>
      <c r="AQ983" s="9" t="str">
        <f t="shared" si="41"/>
        <v xml:space="preserve"> </v>
      </c>
      <c r="AS983" s="59" t="str" cm="1">
        <f t="array" ref="AS983">IF(TRIM(AO983)="Not-selected",0,IF(OR(TRIM(AQ983)="",AR983=""),"",IFERROR(SUM(_xlfn.NUMBERVALUE(SUBSTITUTE(TRIM(_xlfn.XLOOKUP(TRIM(_xlfn.TEXTSPLIT(AQ983,",")),TRIM(_xlfn.TEXTSPLIT(E983,",")),TRIM(_xlfn.TEXTSPLIT(I983,",")))),"$","")))*AR983,"")))</f>
        <v/>
      </c>
    </row>
    <row r="984" spans="2:45">
      <c r="B984" t="str">
        <f t="shared" si="40"/>
        <v xml:space="preserve"> -  -  </v>
      </c>
      <c r="AP984" s="9" t="str">
        <f t="shared" si="41"/>
        <v xml:space="preserve"> </v>
      </c>
      <c r="AQ984" s="9" t="str">
        <f t="shared" si="41"/>
        <v xml:space="preserve"> </v>
      </c>
      <c r="AS984" s="59" t="str" cm="1">
        <f t="array" ref="AS984">IF(TRIM(AO984)="Not-selected",0,IF(OR(TRIM(AQ984)="",AR984=""),"",IFERROR(SUM(_xlfn.NUMBERVALUE(SUBSTITUTE(TRIM(_xlfn.XLOOKUP(TRIM(_xlfn.TEXTSPLIT(AQ984,",")),TRIM(_xlfn.TEXTSPLIT(E984,",")),TRIM(_xlfn.TEXTSPLIT(I984,",")))),"$","")))*AR984,"")))</f>
        <v/>
      </c>
    </row>
    <row r="985" spans="2:45">
      <c r="B985" t="str">
        <f t="shared" si="40"/>
        <v xml:space="preserve"> -  -  </v>
      </c>
      <c r="AP985" s="9" t="str">
        <f t="shared" si="41"/>
        <v xml:space="preserve"> </v>
      </c>
      <c r="AQ985" s="9" t="str">
        <f t="shared" si="41"/>
        <v xml:space="preserve"> </v>
      </c>
      <c r="AS985" s="59" t="str" cm="1">
        <f t="array" ref="AS985">IF(TRIM(AO985)="Not-selected",0,IF(OR(TRIM(AQ985)="",AR985=""),"",IFERROR(SUM(_xlfn.NUMBERVALUE(SUBSTITUTE(TRIM(_xlfn.XLOOKUP(TRIM(_xlfn.TEXTSPLIT(AQ985,",")),TRIM(_xlfn.TEXTSPLIT(E985,",")),TRIM(_xlfn.TEXTSPLIT(I985,",")))),"$","")))*AR985,"")))</f>
        <v/>
      </c>
    </row>
    <row r="986" spans="2:45">
      <c r="B986" t="str">
        <f t="shared" si="40"/>
        <v xml:space="preserve"> -  -  </v>
      </c>
      <c r="AP986" s="9" t="str">
        <f t="shared" si="41"/>
        <v xml:space="preserve"> </v>
      </c>
      <c r="AQ986" s="9" t="str">
        <f t="shared" si="41"/>
        <v xml:space="preserve"> </v>
      </c>
      <c r="AS986" s="59" t="str" cm="1">
        <f t="array" ref="AS986">IF(TRIM(AO986)="Not-selected",0,IF(OR(TRIM(AQ986)="",AR986=""),"",IFERROR(SUM(_xlfn.NUMBERVALUE(SUBSTITUTE(TRIM(_xlfn.XLOOKUP(TRIM(_xlfn.TEXTSPLIT(AQ986,",")),TRIM(_xlfn.TEXTSPLIT(E986,",")),TRIM(_xlfn.TEXTSPLIT(I986,",")))),"$","")))*AR986,"")))</f>
        <v/>
      </c>
    </row>
    <row r="987" spans="2:45">
      <c r="B987" t="str">
        <f t="shared" si="40"/>
        <v xml:space="preserve"> -  -  </v>
      </c>
      <c r="AP987" s="9" t="str">
        <f t="shared" si="41"/>
        <v xml:space="preserve"> </v>
      </c>
      <c r="AQ987" s="9" t="str">
        <f t="shared" si="41"/>
        <v xml:space="preserve"> </v>
      </c>
      <c r="AS987" s="59" t="str" cm="1">
        <f t="array" ref="AS987">IF(TRIM(AO987)="Not-selected",0,IF(OR(TRIM(AQ987)="",AR987=""),"",IFERROR(SUM(_xlfn.NUMBERVALUE(SUBSTITUTE(TRIM(_xlfn.XLOOKUP(TRIM(_xlfn.TEXTSPLIT(AQ987,",")),TRIM(_xlfn.TEXTSPLIT(E987,",")),TRIM(_xlfn.TEXTSPLIT(I987,",")))),"$","")))*AR987,"")))</f>
        <v/>
      </c>
    </row>
    <row r="988" spans="2:45">
      <c r="B988" t="str">
        <f t="shared" si="40"/>
        <v xml:space="preserve"> -  -  </v>
      </c>
      <c r="AP988" s="9" t="str">
        <f t="shared" si="41"/>
        <v xml:space="preserve"> </v>
      </c>
      <c r="AQ988" s="9" t="str">
        <f t="shared" si="41"/>
        <v xml:space="preserve"> </v>
      </c>
      <c r="AS988" s="59" t="str" cm="1">
        <f t="array" ref="AS988">IF(TRIM(AO988)="Not-selected",0,IF(OR(TRIM(AQ988)="",AR988=""),"",IFERROR(SUM(_xlfn.NUMBERVALUE(SUBSTITUTE(TRIM(_xlfn.XLOOKUP(TRIM(_xlfn.TEXTSPLIT(AQ988,",")),TRIM(_xlfn.TEXTSPLIT(E988,",")),TRIM(_xlfn.TEXTSPLIT(I988,",")))),"$","")))*AR988,"")))</f>
        <v/>
      </c>
    </row>
    <row r="989" spans="2:45">
      <c r="B989" t="str">
        <f t="shared" si="40"/>
        <v xml:space="preserve"> -  -  </v>
      </c>
      <c r="AP989" s="9" t="str">
        <f t="shared" si="41"/>
        <v xml:space="preserve"> </v>
      </c>
      <c r="AQ989" s="9" t="str">
        <f t="shared" si="41"/>
        <v xml:space="preserve"> </v>
      </c>
      <c r="AS989" s="59" t="str" cm="1">
        <f t="array" ref="AS989">IF(TRIM(AO989)="Not-selected",0,IF(OR(TRIM(AQ989)="",AR989=""),"",IFERROR(SUM(_xlfn.NUMBERVALUE(SUBSTITUTE(TRIM(_xlfn.XLOOKUP(TRIM(_xlfn.TEXTSPLIT(AQ989,",")),TRIM(_xlfn.TEXTSPLIT(E989,",")),TRIM(_xlfn.TEXTSPLIT(I989,",")))),"$","")))*AR989,"")))</f>
        <v/>
      </c>
    </row>
    <row r="990" spans="2:45">
      <c r="B990" t="str">
        <f t="shared" si="40"/>
        <v xml:space="preserve"> -  -  </v>
      </c>
      <c r="AP990" s="9" t="str">
        <f t="shared" si="41"/>
        <v xml:space="preserve"> </v>
      </c>
      <c r="AQ990" s="9" t="str">
        <f t="shared" si="41"/>
        <v xml:space="preserve"> </v>
      </c>
      <c r="AS990" s="59" t="str" cm="1">
        <f t="array" ref="AS990">IF(TRIM(AO990)="Not-selected",0,IF(OR(TRIM(AQ990)="",AR990=""),"",IFERROR(SUM(_xlfn.NUMBERVALUE(SUBSTITUTE(TRIM(_xlfn.XLOOKUP(TRIM(_xlfn.TEXTSPLIT(AQ990,",")),TRIM(_xlfn.TEXTSPLIT(E990,",")),TRIM(_xlfn.TEXTSPLIT(I990,",")))),"$","")))*AR990,"")))</f>
        <v/>
      </c>
    </row>
    <row r="991" spans="2:45">
      <c r="B991" t="str">
        <f t="shared" si="40"/>
        <v xml:space="preserve"> -  -  </v>
      </c>
      <c r="AP991" s="9" t="str">
        <f t="shared" si="41"/>
        <v xml:space="preserve"> </v>
      </c>
      <c r="AQ991" s="9" t="str">
        <f t="shared" si="41"/>
        <v xml:space="preserve"> </v>
      </c>
      <c r="AS991" s="59" t="str" cm="1">
        <f t="array" ref="AS991">IF(TRIM(AO991)="Not-selected",0,IF(OR(TRIM(AQ991)="",AR991=""),"",IFERROR(SUM(_xlfn.NUMBERVALUE(SUBSTITUTE(TRIM(_xlfn.XLOOKUP(TRIM(_xlfn.TEXTSPLIT(AQ991,",")),TRIM(_xlfn.TEXTSPLIT(E991,",")),TRIM(_xlfn.TEXTSPLIT(I991,",")))),"$","")))*AR991,"")))</f>
        <v/>
      </c>
    </row>
    <row r="992" spans="2:45">
      <c r="B992" t="str">
        <f t="shared" si="40"/>
        <v xml:space="preserve"> -  -  </v>
      </c>
      <c r="AP992" s="9" t="str">
        <f t="shared" si="41"/>
        <v xml:space="preserve"> </v>
      </c>
      <c r="AQ992" s="9" t="str">
        <f t="shared" si="41"/>
        <v xml:space="preserve"> </v>
      </c>
      <c r="AS992" s="59" t="str" cm="1">
        <f t="array" ref="AS992">IF(TRIM(AO992)="Not-selected",0,IF(OR(TRIM(AQ992)="",AR992=""),"",IFERROR(SUM(_xlfn.NUMBERVALUE(SUBSTITUTE(TRIM(_xlfn.XLOOKUP(TRIM(_xlfn.TEXTSPLIT(AQ992,",")),TRIM(_xlfn.TEXTSPLIT(E992,",")),TRIM(_xlfn.TEXTSPLIT(I992,",")))),"$","")))*AR992,"")))</f>
        <v/>
      </c>
    </row>
    <row r="993" spans="2:45">
      <c r="B993" t="str">
        <f t="shared" si="40"/>
        <v xml:space="preserve"> -  -  </v>
      </c>
      <c r="AP993" s="9" t="str">
        <f t="shared" si="41"/>
        <v xml:space="preserve"> </v>
      </c>
      <c r="AQ993" s="9" t="str">
        <f t="shared" si="41"/>
        <v xml:space="preserve"> </v>
      </c>
      <c r="AS993" s="59" t="str" cm="1">
        <f t="array" ref="AS993">IF(TRIM(AO993)="Not-selected",0,IF(OR(TRIM(AQ993)="",AR993=""),"",IFERROR(SUM(_xlfn.NUMBERVALUE(SUBSTITUTE(TRIM(_xlfn.XLOOKUP(TRIM(_xlfn.TEXTSPLIT(AQ993,",")),TRIM(_xlfn.TEXTSPLIT(E993,",")),TRIM(_xlfn.TEXTSPLIT(I993,",")))),"$","")))*AR993,"")))</f>
        <v/>
      </c>
    </row>
    <row r="994" spans="2:45">
      <c r="B994" t="str">
        <f t="shared" si="40"/>
        <v xml:space="preserve"> -  -  </v>
      </c>
      <c r="AP994" s="9" t="str">
        <f t="shared" si="41"/>
        <v xml:space="preserve"> </v>
      </c>
      <c r="AQ994" s="9" t="str">
        <f t="shared" si="41"/>
        <v xml:space="preserve"> </v>
      </c>
      <c r="AS994" s="59" t="str" cm="1">
        <f t="array" ref="AS994">IF(TRIM(AO994)="Not-selected",0,IF(OR(TRIM(AQ994)="",AR994=""),"",IFERROR(SUM(_xlfn.NUMBERVALUE(SUBSTITUTE(TRIM(_xlfn.XLOOKUP(TRIM(_xlfn.TEXTSPLIT(AQ994,",")),TRIM(_xlfn.TEXTSPLIT(E994,",")),TRIM(_xlfn.TEXTSPLIT(I994,",")))),"$","")))*AR994,"")))</f>
        <v/>
      </c>
    </row>
    <row r="995" spans="2:45">
      <c r="B995" t="str">
        <f t="shared" si="40"/>
        <v xml:space="preserve"> -  -  </v>
      </c>
      <c r="AP995" s="9" t="str">
        <f t="shared" si="41"/>
        <v xml:space="preserve"> </v>
      </c>
      <c r="AQ995" s="9" t="str">
        <f t="shared" si="41"/>
        <v xml:space="preserve"> </v>
      </c>
      <c r="AS995" s="59" t="str" cm="1">
        <f t="array" ref="AS995">IF(TRIM(AO995)="Not-selected",0,IF(OR(TRIM(AQ995)="",AR995=""),"",IFERROR(SUM(_xlfn.NUMBERVALUE(SUBSTITUTE(TRIM(_xlfn.XLOOKUP(TRIM(_xlfn.TEXTSPLIT(AQ995,",")),TRIM(_xlfn.TEXTSPLIT(E995,",")),TRIM(_xlfn.TEXTSPLIT(I995,",")))),"$","")))*AR995,"")))</f>
        <v/>
      </c>
    </row>
    <row r="996" spans="2:45">
      <c r="B996" t="str">
        <f t="shared" si="40"/>
        <v xml:space="preserve"> -  -  </v>
      </c>
      <c r="AP996" s="9" t="str">
        <f t="shared" si="41"/>
        <v xml:space="preserve"> </v>
      </c>
      <c r="AQ996" s="9" t="str">
        <f t="shared" si="41"/>
        <v xml:space="preserve"> </v>
      </c>
      <c r="AS996" s="59" t="str" cm="1">
        <f t="array" ref="AS996">IF(TRIM(AO996)="Not-selected",0,IF(OR(TRIM(AQ996)="",AR996=""),"",IFERROR(SUM(_xlfn.NUMBERVALUE(SUBSTITUTE(TRIM(_xlfn.XLOOKUP(TRIM(_xlfn.TEXTSPLIT(AQ996,",")),TRIM(_xlfn.TEXTSPLIT(E996,",")),TRIM(_xlfn.TEXTSPLIT(I996,",")))),"$","")))*AR996,"")))</f>
        <v/>
      </c>
    </row>
    <row r="997" spans="2:45">
      <c r="B997" t="str">
        <f t="shared" si="40"/>
        <v xml:space="preserve"> -  -  </v>
      </c>
      <c r="AP997" s="9" t="str">
        <f t="shared" si="41"/>
        <v xml:space="preserve"> </v>
      </c>
      <c r="AQ997" s="9" t="str">
        <f t="shared" si="41"/>
        <v xml:space="preserve"> </v>
      </c>
      <c r="AS997" s="59" t="str" cm="1">
        <f t="array" ref="AS997">IF(TRIM(AO997)="Not-selected",0,IF(OR(TRIM(AQ997)="",AR997=""),"",IFERROR(SUM(_xlfn.NUMBERVALUE(SUBSTITUTE(TRIM(_xlfn.XLOOKUP(TRIM(_xlfn.TEXTSPLIT(AQ997,",")),TRIM(_xlfn.TEXTSPLIT(E997,",")),TRIM(_xlfn.TEXTSPLIT(I997,",")))),"$","")))*AR997,"")))</f>
        <v/>
      </c>
    </row>
    <row r="998" spans="2:45">
      <c r="B998" t="str">
        <f t="shared" si="40"/>
        <v xml:space="preserve"> -  -  </v>
      </c>
      <c r="AP998" s="9" t="str">
        <f t="shared" si="41"/>
        <v xml:space="preserve"> </v>
      </c>
      <c r="AQ998" s="9" t="str">
        <f t="shared" si="41"/>
        <v xml:space="preserve"> </v>
      </c>
      <c r="AS998" s="59" t="str" cm="1">
        <f t="array" ref="AS998">IF(TRIM(AO998)="Not-selected",0,IF(OR(TRIM(AQ998)="",AR998=""),"",IFERROR(SUM(_xlfn.NUMBERVALUE(SUBSTITUTE(TRIM(_xlfn.XLOOKUP(TRIM(_xlfn.TEXTSPLIT(AQ998,",")),TRIM(_xlfn.TEXTSPLIT(E998,",")),TRIM(_xlfn.TEXTSPLIT(I998,",")))),"$","")))*AR998,"")))</f>
        <v/>
      </c>
    </row>
    <row r="999" spans="2:45">
      <c r="B999" t="str">
        <f t="shared" si="40"/>
        <v xml:space="preserve"> -  -  </v>
      </c>
      <c r="AP999" s="9" t="str">
        <f t="shared" si="41"/>
        <v xml:space="preserve"> </v>
      </c>
      <c r="AQ999" s="9" t="str">
        <f t="shared" si="41"/>
        <v xml:space="preserve"> </v>
      </c>
      <c r="AS999" s="59" t="str" cm="1">
        <f t="array" ref="AS999">IF(TRIM(AO999)="Not-selected",0,IF(OR(TRIM(AQ999)="",AR999=""),"",IFERROR(SUM(_xlfn.NUMBERVALUE(SUBSTITUTE(TRIM(_xlfn.XLOOKUP(TRIM(_xlfn.TEXTSPLIT(AQ999,",")),TRIM(_xlfn.TEXTSPLIT(E999,",")),TRIM(_xlfn.TEXTSPLIT(I999,",")))),"$","")))*AR999,"")))</f>
        <v/>
      </c>
    </row>
    <row r="1000" spans="2:45">
      <c r="B1000" t="str">
        <f t="shared" si="40"/>
        <v xml:space="preserve"> -  -  </v>
      </c>
      <c r="AP1000" s="9" t="str">
        <f t="shared" si="41"/>
        <v xml:space="preserve"> </v>
      </c>
      <c r="AQ1000" s="9" t="str">
        <f t="shared" si="41"/>
        <v xml:space="preserve"> </v>
      </c>
      <c r="AS1000" s="59" t="str" cm="1">
        <f t="array" ref="AS1000">IF(TRIM(AO1000)="Not-selected",0,IF(OR(TRIM(AQ1000)="",AR1000=""),"",IFERROR(SUM(_xlfn.NUMBERVALUE(SUBSTITUTE(TRIM(_xlfn.XLOOKUP(TRIM(_xlfn.TEXTSPLIT(AQ1000,",")),TRIM(_xlfn.TEXTSPLIT(E1000,",")),TRIM(_xlfn.TEXTSPLIT(I1000,",")))),"$","")))*AR1000,"")))</f>
        <v/>
      </c>
    </row>
    <row r="1001" spans="2:45">
      <c r="B1001" t="str">
        <f t="shared" si="40"/>
        <v xml:space="preserve"> -  -  </v>
      </c>
      <c r="AP1001" s="9" t="str">
        <f t="shared" si="41"/>
        <v xml:space="preserve"> </v>
      </c>
      <c r="AQ1001" s="9" t="str">
        <f t="shared" si="41"/>
        <v xml:space="preserve"> </v>
      </c>
    </row>
    <row r="1002" spans="2:45">
      <c r="AP1002" s="9" t="str">
        <f t="shared" si="41"/>
        <v xml:space="preserve"> </v>
      </c>
      <c r="AQ1002" s="9" t="str">
        <f t="shared" si="41"/>
        <v xml:space="preserve"> </v>
      </c>
    </row>
    <row r="1003" spans="2:45">
      <c r="AP1003" s="9" t="str">
        <f t="shared" si="41"/>
        <v xml:space="preserve"> </v>
      </c>
      <c r="AQ1003" s="9" t="str">
        <f t="shared" si="41"/>
        <v xml:space="preserve"> </v>
      </c>
    </row>
    <row r="1004" spans="2:45">
      <c r="AP1004" s="9" t="str">
        <f t="shared" si="41"/>
        <v xml:space="preserve"> </v>
      </c>
      <c r="AQ1004" s="9" t="str">
        <f t="shared" si="41"/>
        <v xml:space="preserve"> </v>
      </c>
    </row>
    <row r="1005" spans="2:45">
      <c r="AP1005" s="9" t="str">
        <f t="shared" ref="AP1005:AQ1032" si="42">IF($AO1005="Not-Selected", "None", " ")</f>
        <v xml:space="preserve"> </v>
      </c>
      <c r="AQ1005" s="9" t="str">
        <f t="shared" si="42"/>
        <v xml:space="preserve"> </v>
      </c>
    </row>
    <row r="1006" spans="2:45">
      <c r="AP1006" s="9" t="str">
        <f t="shared" si="42"/>
        <v xml:space="preserve"> </v>
      </c>
      <c r="AQ1006" s="9" t="str">
        <f t="shared" si="42"/>
        <v xml:space="preserve"> </v>
      </c>
    </row>
    <row r="1007" spans="2:45">
      <c r="AP1007" s="9" t="str">
        <f t="shared" si="42"/>
        <v xml:space="preserve"> </v>
      </c>
      <c r="AQ1007" s="9" t="str">
        <f t="shared" si="42"/>
        <v xml:space="preserve"> </v>
      </c>
    </row>
    <row r="1008" spans="2:45">
      <c r="AP1008" s="9" t="str">
        <f t="shared" si="42"/>
        <v xml:space="preserve"> </v>
      </c>
      <c r="AQ1008" s="9" t="str">
        <f t="shared" si="42"/>
        <v xml:space="preserve"> </v>
      </c>
    </row>
    <row r="1009" spans="42:43">
      <c r="AP1009" s="9" t="str">
        <f t="shared" si="42"/>
        <v xml:space="preserve"> </v>
      </c>
      <c r="AQ1009" s="9" t="str">
        <f t="shared" si="42"/>
        <v xml:space="preserve"> </v>
      </c>
    </row>
    <row r="1010" spans="42:43">
      <c r="AP1010" s="9" t="str">
        <f t="shared" si="42"/>
        <v xml:space="preserve"> </v>
      </c>
      <c r="AQ1010" s="9" t="str">
        <f t="shared" si="42"/>
        <v xml:space="preserve"> </v>
      </c>
    </row>
    <row r="1011" spans="42:43">
      <c r="AP1011" s="9" t="str">
        <f t="shared" si="42"/>
        <v xml:space="preserve"> </v>
      </c>
      <c r="AQ1011" s="9" t="str">
        <f t="shared" si="42"/>
        <v xml:space="preserve"> </v>
      </c>
    </row>
    <row r="1012" spans="42:43">
      <c r="AP1012" s="9" t="str">
        <f t="shared" si="42"/>
        <v xml:space="preserve"> </v>
      </c>
      <c r="AQ1012" s="9" t="str">
        <f t="shared" si="42"/>
        <v xml:space="preserve"> </v>
      </c>
    </row>
    <row r="1013" spans="42:43">
      <c r="AP1013" s="9" t="str">
        <f t="shared" si="42"/>
        <v xml:space="preserve"> </v>
      </c>
      <c r="AQ1013" s="9" t="str">
        <f t="shared" si="42"/>
        <v xml:space="preserve"> </v>
      </c>
    </row>
    <row r="1014" spans="42:43">
      <c r="AP1014" s="9" t="str">
        <f t="shared" si="42"/>
        <v xml:space="preserve"> </v>
      </c>
      <c r="AQ1014" s="9" t="str">
        <f t="shared" si="42"/>
        <v xml:space="preserve"> </v>
      </c>
    </row>
    <row r="1015" spans="42:43">
      <c r="AP1015" s="9" t="str">
        <f t="shared" si="42"/>
        <v xml:space="preserve"> </v>
      </c>
      <c r="AQ1015" s="9" t="str">
        <f t="shared" si="42"/>
        <v xml:space="preserve"> </v>
      </c>
    </row>
    <row r="1016" spans="42:43">
      <c r="AP1016" s="9" t="str">
        <f t="shared" si="42"/>
        <v xml:space="preserve"> </v>
      </c>
      <c r="AQ1016" s="9" t="str">
        <f t="shared" si="42"/>
        <v xml:space="preserve"> </v>
      </c>
    </row>
    <row r="1017" spans="42:43">
      <c r="AP1017" s="9" t="str">
        <f t="shared" si="42"/>
        <v xml:space="preserve"> </v>
      </c>
      <c r="AQ1017" s="9" t="str">
        <f t="shared" si="42"/>
        <v xml:space="preserve"> </v>
      </c>
    </row>
    <row r="1018" spans="42:43">
      <c r="AP1018" s="9" t="str">
        <f t="shared" si="42"/>
        <v xml:space="preserve"> </v>
      </c>
      <c r="AQ1018" s="9" t="str">
        <f t="shared" si="42"/>
        <v xml:space="preserve"> </v>
      </c>
    </row>
    <row r="1019" spans="42:43">
      <c r="AP1019" s="9" t="str">
        <f t="shared" si="42"/>
        <v xml:space="preserve"> </v>
      </c>
      <c r="AQ1019" s="9" t="str">
        <f t="shared" si="42"/>
        <v xml:space="preserve"> </v>
      </c>
    </row>
    <row r="1020" spans="42:43">
      <c r="AP1020" s="9" t="str">
        <f t="shared" si="42"/>
        <v xml:space="preserve"> </v>
      </c>
      <c r="AQ1020" s="9" t="str">
        <f t="shared" si="42"/>
        <v xml:space="preserve"> </v>
      </c>
    </row>
    <row r="1021" spans="42:43">
      <c r="AP1021" s="9" t="str">
        <f t="shared" si="42"/>
        <v xml:space="preserve"> </v>
      </c>
      <c r="AQ1021" s="9" t="str">
        <f t="shared" si="42"/>
        <v xml:space="preserve"> </v>
      </c>
    </row>
    <row r="1022" spans="42:43">
      <c r="AP1022" s="9" t="str">
        <f t="shared" si="42"/>
        <v xml:space="preserve"> </v>
      </c>
      <c r="AQ1022" s="9" t="str">
        <f t="shared" si="42"/>
        <v xml:space="preserve"> </v>
      </c>
    </row>
    <row r="1023" spans="42:43">
      <c r="AP1023" s="9" t="str">
        <f t="shared" si="42"/>
        <v xml:space="preserve"> </v>
      </c>
      <c r="AQ1023" s="9" t="str">
        <f t="shared" si="42"/>
        <v xml:space="preserve"> </v>
      </c>
    </row>
    <row r="1024" spans="42:43">
      <c r="AP1024" s="9" t="str">
        <f t="shared" si="42"/>
        <v xml:space="preserve"> </v>
      </c>
      <c r="AQ1024" s="9" t="str">
        <f t="shared" si="42"/>
        <v xml:space="preserve"> </v>
      </c>
    </row>
    <row r="1025" spans="42:43">
      <c r="AP1025" s="9" t="str">
        <f t="shared" si="42"/>
        <v xml:space="preserve"> </v>
      </c>
      <c r="AQ1025" s="9" t="str">
        <f t="shared" si="42"/>
        <v xml:space="preserve"> </v>
      </c>
    </row>
    <row r="1026" spans="42:43">
      <c r="AP1026" s="9" t="str">
        <f t="shared" si="42"/>
        <v xml:space="preserve"> </v>
      </c>
      <c r="AQ1026" s="9" t="str">
        <f t="shared" si="42"/>
        <v xml:space="preserve"> </v>
      </c>
    </row>
    <row r="1027" spans="42:43">
      <c r="AP1027" s="9" t="str">
        <f t="shared" si="42"/>
        <v xml:space="preserve"> </v>
      </c>
      <c r="AQ1027" s="9" t="str">
        <f t="shared" si="42"/>
        <v xml:space="preserve"> </v>
      </c>
    </row>
    <row r="1028" spans="42:43">
      <c r="AP1028" s="9" t="str">
        <f t="shared" si="42"/>
        <v xml:space="preserve"> </v>
      </c>
      <c r="AQ1028" s="9" t="str">
        <f t="shared" si="42"/>
        <v xml:space="preserve"> </v>
      </c>
    </row>
    <row r="1029" spans="42:43">
      <c r="AP1029" s="9" t="str">
        <f t="shared" si="42"/>
        <v xml:space="preserve"> </v>
      </c>
      <c r="AQ1029" s="9" t="str">
        <f t="shared" si="42"/>
        <v xml:space="preserve"> </v>
      </c>
    </row>
    <row r="1030" spans="42:43">
      <c r="AP1030" s="9" t="str">
        <f t="shared" si="42"/>
        <v xml:space="preserve"> </v>
      </c>
      <c r="AQ1030" s="9" t="str">
        <f t="shared" si="42"/>
        <v xml:space="preserve"> </v>
      </c>
    </row>
    <row r="1031" spans="42:43">
      <c r="AP1031" s="9" t="str">
        <f t="shared" si="42"/>
        <v xml:space="preserve"> </v>
      </c>
      <c r="AQ1031" s="9" t="str">
        <f t="shared" si="42"/>
        <v xml:space="preserve"> </v>
      </c>
    </row>
    <row r="1032" spans="42:43">
      <c r="AP1032" s="9" t="str">
        <f t="shared" si="42"/>
        <v xml:space="preserve"> </v>
      </c>
      <c r="AQ1032" s="9" t="str">
        <f t="shared" si="42"/>
        <v xml:space="preserve"> </v>
      </c>
    </row>
  </sheetData>
  <mergeCells count="9">
    <mergeCell ref="AT10:AT11"/>
    <mergeCell ref="A1:B1"/>
    <mergeCell ref="C10:O10"/>
    <mergeCell ref="P10:X10"/>
    <mergeCell ref="Y10:AG10"/>
    <mergeCell ref="AH10:AN10"/>
    <mergeCell ref="AO10:AS10"/>
    <mergeCell ref="AQ2:AS4"/>
    <mergeCell ref="AQ6:AS8"/>
  </mergeCells>
  <conditionalFormatting sqref="A11">
    <cfRule type="duplicateValues" dxfId="48" priority="12"/>
    <cfRule type="duplicateValues" dxfId="47" priority="13"/>
  </conditionalFormatting>
  <conditionalFormatting sqref="A12:F1032 I12:AT1032">
    <cfRule type="expression" dxfId="46" priority="14">
      <formula>$D12="No"</formula>
    </cfRule>
  </conditionalFormatting>
  <conditionalFormatting sqref="D1:D1048576">
    <cfRule type="containsText" dxfId="45" priority="8" operator="containsText" text="No">
      <formula>NOT(ISERROR(SEARCH("No",D1)))</formula>
    </cfRule>
  </conditionalFormatting>
  <conditionalFormatting sqref="G12:H1062">
    <cfRule type="expression" dxfId="44" priority="1">
      <formula>$D12="No"</formula>
    </cfRule>
  </conditionalFormatting>
  <conditionalFormatting sqref="AO2:AO1048576">
    <cfRule type="containsText" dxfId="43" priority="2" operator="containsText" text="Not-Selected">
      <formula>NOT(ISERROR(SEARCH("Not-Selected",AO2)))</formula>
    </cfRule>
    <cfRule type="containsText" dxfId="42" priority="3" operator="containsText" text="Selected">
      <formula>NOT(ISERROR(SEARCH("Selected",AO2)))</formula>
    </cfRule>
  </conditionalFormatting>
  <dataValidations count="4">
    <dataValidation type="list" allowBlank="1" showInputMessage="1" showErrorMessage="1" sqref="AO12:AO1032" xr:uid="{80373368-0D12-4627-B560-10E251A2D538}">
      <formula1>"Selected,Not-Selected"</formula1>
    </dataValidation>
    <dataValidation type="list" allowBlank="1" showInputMessage="1" showErrorMessage="1" sqref="AH12:AH1000" xr:uid="{8F105944-0CAE-4FBD-BF73-105D7699BD8F}">
      <formula1>"Brand Uniqueness,Product Differentiation,Exclusivity / Availability,Innovation,Ingredient / Product Quality,Credibility &amp; Evidence,Premium Brand Perception,Brand Story &amp; Authority, Customer Demand &amp; Advocacy,Social / Environmental Credentials,Other"</formula1>
    </dataValidation>
    <dataValidation type="list" allowBlank="1" showInputMessage="1" showErrorMessage="1" sqref="D12:D1000" xr:uid="{E9079AE6-EE17-41AD-90AC-AC484A46F910}">
      <formula1>"Yes,No"</formula1>
    </dataValidation>
    <dataValidation type="list" allowBlank="1" showInputMessage="1" showErrorMessage="1" sqref="AP12:AP1015" xr:uid="{676BCD33-2786-4F95-8B03-F9F78F5C2EA7}">
      <formula1>"Manufacturer, Distributor-1, Distributor-2"</formula1>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dimension ref="A1:AT1061"/>
  <sheetViews>
    <sheetView workbookViewId="0">
      <pane xSplit="2" ySplit="11" topLeftCell="C12" activePane="bottomRight" state="frozen"/>
      <selection pane="topRight" activeCell="C1" sqref="C1"/>
      <selection pane="bottomLeft" activeCell="A12" sqref="A12"/>
      <selection pane="bottomRight" activeCell="G2" sqref="G2"/>
    </sheetView>
  </sheetViews>
  <sheetFormatPr defaultColWidth="8.875" defaultRowHeight="13.5"/>
  <cols>
    <col min="1" max="1" width="23.5" bestFit="1" customWidth="1"/>
    <col min="2" max="2" width="57.125" style="9" bestFit="1" customWidth="1"/>
    <col min="3" max="3" width="16.375" style="29" bestFit="1" customWidth="1"/>
    <col min="4" max="4" width="16.375" style="9" customWidth="1"/>
    <col min="5" max="5" width="11.625" style="9" bestFit="1" customWidth="1"/>
    <col min="6" max="6" width="13.375" style="9" bestFit="1" customWidth="1"/>
    <col min="7" max="8" width="18.125" style="9" customWidth="1"/>
    <col min="9" max="9" width="15.625" style="9" bestFit="1" customWidth="1"/>
    <col min="10" max="10" width="9.125" style="9"/>
    <col min="11" max="11" width="8.375" style="9" bestFit="1" customWidth="1"/>
    <col min="12" max="12" width="5" style="9" bestFit="1" customWidth="1"/>
    <col min="13" max="13" width="13.375" style="9" bestFit="1" customWidth="1"/>
    <col min="14" max="14" width="11.375" style="9" bestFit="1" customWidth="1"/>
    <col min="15" max="15" width="14.625" style="28" bestFit="1" customWidth="1"/>
    <col min="16" max="16" width="10.5" style="29" bestFit="1" customWidth="1"/>
    <col min="17" max="17" width="11.625" style="9" bestFit="1" customWidth="1"/>
    <col min="18" max="18" width="16.125" style="9" bestFit="1" customWidth="1"/>
    <col min="19" max="19" width="15.125" style="9" bestFit="1" customWidth="1"/>
    <col min="20" max="20" width="14.625" style="9" bestFit="1" customWidth="1"/>
    <col min="21" max="21" width="6.125" style="9" bestFit="1" customWidth="1"/>
    <col min="22" max="22" width="14.5" style="9" bestFit="1" customWidth="1"/>
    <col min="23" max="23" width="12.625" style="9" bestFit="1" customWidth="1"/>
    <col min="24" max="24" width="13.625" style="28" bestFit="1" customWidth="1"/>
    <col min="25" max="25" width="10.5" style="29" bestFit="1" customWidth="1"/>
    <col min="26" max="26" width="11.625" style="9" bestFit="1" customWidth="1"/>
    <col min="27" max="27" width="16.125" style="9" bestFit="1" customWidth="1"/>
    <col min="28" max="28" width="15.125" style="9" bestFit="1" customWidth="1"/>
    <col min="29" max="29" width="14.625" style="9" bestFit="1" customWidth="1"/>
    <col min="30" max="30" width="6.125" style="9" bestFit="1" customWidth="1"/>
    <col min="31" max="31" width="14.5" style="9" bestFit="1" customWidth="1"/>
    <col min="32" max="32" width="12.625" style="9" bestFit="1" customWidth="1"/>
    <col min="33" max="33" width="13.625" style="28" bestFit="1" customWidth="1"/>
    <col min="34" max="34" width="48.625" style="29" bestFit="1" customWidth="1"/>
    <col min="35" max="35" width="18.375" style="9" bestFit="1" customWidth="1"/>
    <col min="36" max="36" width="19.625" style="9" bestFit="1" customWidth="1"/>
    <col min="37" max="39" width="14" style="9" bestFit="1" customWidth="1"/>
    <col min="40" max="40" width="14" style="28" bestFit="1" customWidth="1"/>
    <col min="41" max="41" width="10.375" style="29" bestFit="1" customWidth="1"/>
    <col min="42" max="42" width="14.125" style="9" bestFit="1" customWidth="1"/>
    <col min="43" max="44" width="14.125" style="9" customWidth="1"/>
    <col min="45" max="45" width="15.875" style="28" bestFit="1" customWidth="1"/>
    <col min="46" max="46" width="9.125" style="50"/>
  </cols>
  <sheetData>
    <row r="1" spans="1:46" ht="16.05" customHeight="1">
      <c r="A1" s="191" t="s">
        <v>5555</v>
      </c>
      <c r="B1" s="191"/>
      <c r="C1" s="33"/>
      <c r="D1" s="52"/>
      <c r="E1" s="27"/>
      <c r="F1" s="27"/>
      <c r="G1" s="27"/>
      <c r="H1" s="27"/>
      <c r="I1" s="27"/>
      <c r="J1" s="27"/>
      <c r="K1" s="27"/>
      <c r="L1" s="27"/>
      <c r="M1" s="27"/>
      <c r="N1" s="27"/>
      <c r="O1" s="34"/>
      <c r="P1" s="33"/>
      <c r="Q1" s="27"/>
      <c r="R1" s="27"/>
      <c r="S1" s="27"/>
      <c r="T1" s="27"/>
      <c r="U1" s="27"/>
      <c r="V1" s="27"/>
      <c r="W1" s="27"/>
      <c r="X1" s="34"/>
      <c r="Y1" s="33"/>
      <c r="Z1" s="27"/>
      <c r="AA1" s="27"/>
      <c r="AB1" s="27"/>
      <c r="AC1" s="27"/>
      <c r="AD1" s="27"/>
      <c r="AE1" s="27"/>
      <c r="AF1" s="27"/>
      <c r="AG1" s="34"/>
      <c r="AH1" s="33"/>
      <c r="AI1" s="27"/>
      <c r="AJ1" s="27"/>
      <c r="AK1" s="27"/>
      <c r="AL1" s="27"/>
      <c r="AM1" s="27"/>
      <c r="AN1" s="34"/>
      <c r="AO1" s="51"/>
      <c r="AP1" s="51"/>
      <c r="AS1" s="9"/>
      <c r="AT1" s="49"/>
    </row>
    <row r="2" spans="1:46">
      <c r="D2" s="53"/>
      <c r="AQ2" s="199" t="s">
        <v>3064</v>
      </c>
      <c r="AR2" s="200"/>
      <c r="AS2" s="201"/>
    </row>
    <row r="3" spans="1:46" ht="13.9">
      <c r="A3" s="2" t="s">
        <v>3065</v>
      </c>
      <c r="B3" s="25" t="s">
        <v>3066</v>
      </c>
      <c r="D3" s="53"/>
      <c r="AQ3" s="202"/>
      <c r="AR3" s="203"/>
      <c r="AS3" s="204"/>
    </row>
    <row r="4" spans="1:46" ht="12.7" customHeight="1">
      <c r="A4" s="4" t="s">
        <v>3067</v>
      </c>
      <c r="B4" s="26" t="s">
        <v>5555</v>
      </c>
      <c r="D4" s="53"/>
      <c r="AQ4" s="205"/>
      <c r="AR4" s="206"/>
      <c r="AS4" s="207"/>
    </row>
    <row r="5" spans="1:46" ht="12.7" customHeight="1">
      <c r="A5" s="4" t="s">
        <v>3068</v>
      </c>
      <c r="B5" s="26" t="s">
        <v>5556</v>
      </c>
      <c r="D5" s="53"/>
      <c r="AS5" s="9"/>
    </row>
    <row r="6" spans="1:46" ht="12.7" customHeight="1">
      <c r="A6" s="4" t="s">
        <v>3070</v>
      </c>
      <c r="B6" s="26" t="s">
        <v>5557</v>
      </c>
      <c r="D6" s="53"/>
      <c r="AQ6" s="199" t="s">
        <v>3072</v>
      </c>
      <c r="AR6" s="200"/>
      <c r="AS6" s="201"/>
    </row>
    <row r="7" spans="1:46" ht="12.7" customHeight="1">
      <c r="A7" s="4" t="s">
        <v>3073</v>
      </c>
      <c r="B7" s="26" t="s">
        <v>5558</v>
      </c>
      <c r="D7" s="53"/>
      <c r="AQ7" s="202"/>
      <c r="AR7" s="203"/>
      <c r="AS7" s="204"/>
    </row>
    <row r="8" spans="1:46" ht="24" customHeight="1">
      <c r="A8" s="4" t="s">
        <v>3075</v>
      </c>
      <c r="B8" s="26" t="s">
        <v>5559</v>
      </c>
      <c r="D8" s="53"/>
      <c r="AQ8" s="205"/>
      <c r="AR8" s="206"/>
      <c r="AS8" s="207"/>
    </row>
    <row r="9" spans="1:46" ht="12.7" customHeight="1">
      <c r="A9" s="6" t="s">
        <v>3077</v>
      </c>
      <c r="B9" s="36" t="s">
        <v>3078</v>
      </c>
      <c r="D9" s="53"/>
      <c r="AS9" s="9"/>
    </row>
    <row r="10" spans="1:46" ht="13.9">
      <c r="C10" s="192" t="s">
        <v>0</v>
      </c>
      <c r="D10" s="192"/>
      <c r="E10" s="192"/>
      <c r="F10" s="192"/>
      <c r="G10" s="192"/>
      <c r="H10" s="192"/>
      <c r="I10" s="192"/>
      <c r="J10" s="192"/>
      <c r="K10" s="192"/>
      <c r="L10" s="192"/>
      <c r="M10" s="192"/>
      <c r="N10" s="192"/>
      <c r="O10" s="192"/>
      <c r="P10" s="193" t="s">
        <v>1</v>
      </c>
      <c r="Q10" s="193"/>
      <c r="R10" s="193"/>
      <c r="S10" s="193"/>
      <c r="T10" s="193"/>
      <c r="U10" s="193"/>
      <c r="V10" s="193"/>
      <c r="W10" s="193"/>
      <c r="X10" s="193"/>
      <c r="Y10" s="194" t="s">
        <v>2</v>
      </c>
      <c r="Z10" s="194"/>
      <c r="AA10" s="194"/>
      <c r="AB10" s="194"/>
      <c r="AC10" s="194"/>
      <c r="AD10" s="194"/>
      <c r="AE10" s="194"/>
      <c r="AF10" s="194"/>
      <c r="AG10" s="194"/>
      <c r="AH10" s="195" t="s">
        <v>3</v>
      </c>
      <c r="AI10" s="195"/>
      <c r="AJ10" s="195"/>
      <c r="AK10" s="195"/>
      <c r="AL10" s="195"/>
      <c r="AM10" s="195"/>
      <c r="AN10" s="195"/>
      <c r="AO10" s="196" t="s">
        <v>4</v>
      </c>
      <c r="AP10" s="197"/>
      <c r="AQ10" s="197"/>
      <c r="AR10" s="197"/>
      <c r="AS10" s="198"/>
      <c r="AT10" s="190" t="s">
        <v>5</v>
      </c>
    </row>
    <row r="11" spans="1:46" ht="14.25">
      <c r="A11" s="8" t="s">
        <v>7</v>
      </c>
      <c r="B11" s="10" t="s">
        <v>8</v>
      </c>
      <c r="C11" s="11" t="s">
        <v>9</v>
      </c>
      <c r="D11" s="11" t="s">
        <v>10</v>
      </c>
      <c r="E11" s="12" t="s">
        <v>11</v>
      </c>
      <c r="F11" s="12" t="s">
        <v>12</v>
      </c>
      <c r="G11" s="83" t="s">
        <v>13</v>
      </c>
      <c r="H11" s="83" t="s">
        <v>14</v>
      </c>
      <c r="I11" s="12" t="s">
        <v>15</v>
      </c>
      <c r="J11" s="12" t="s">
        <v>16</v>
      </c>
      <c r="K11" s="12" t="s">
        <v>17</v>
      </c>
      <c r="L11" s="12" t="s">
        <v>18</v>
      </c>
      <c r="M11" s="12" t="s">
        <v>19</v>
      </c>
      <c r="N11" s="12" t="s">
        <v>20</v>
      </c>
      <c r="O11" s="13" t="s">
        <v>21</v>
      </c>
      <c r="P11" s="14" t="s">
        <v>1</v>
      </c>
      <c r="Q11" s="15" t="s">
        <v>11</v>
      </c>
      <c r="R11" s="16" t="s">
        <v>22</v>
      </c>
      <c r="S11" s="17" t="s">
        <v>23</v>
      </c>
      <c r="T11" s="16" t="s">
        <v>24</v>
      </c>
      <c r="U11" s="16" t="s">
        <v>18</v>
      </c>
      <c r="V11" s="16" t="s">
        <v>19</v>
      </c>
      <c r="W11" s="16" t="s">
        <v>20</v>
      </c>
      <c r="X11" s="18" t="s">
        <v>25</v>
      </c>
      <c r="Y11" s="19" t="s">
        <v>2</v>
      </c>
      <c r="Z11" s="20" t="s">
        <v>11</v>
      </c>
      <c r="AA11" s="21" t="s">
        <v>26</v>
      </c>
      <c r="AB11" s="22" t="s">
        <v>27</v>
      </c>
      <c r="AC11" s="21" t="s">
        <v>28</v>
      </c>
      <c r="AD11" s="21" t="s">
        <v>18</v>
      </c>
      <c r="AE11" s="21" t="s">
        <v>19</v>
      </c>
      <c r="AF11" s="21" t="s">
        <v>20</v>
      </c>
      <c r="AG11" s="23" t="s">
        <v>29</v>
      </c>
      <c r="AH11" s="35" t="s">
        <v>2302</v>
      </c>
      <c r="AI11" s="35" t="s">
        <v>31</v>
      </c>
      <c r="AJ11" s="24" t="s">
        <v>32</v>
      </c>
      <c r="AK11" s="24" t="s">
        <v>33</v>
      </c>
      <c r="AL11" s="24" t="s">
        <v>34</v>
      </c>
      <c r="AM11" s="24" t="s">
        <v>35</v>
      </c>
      <c r="AN11" s="24" t="s">
        <v>36</v>
      </c>
      <c r="AO11" s="31" t="s">
        <v>37</v>
      </c>
      <c r="AP11" s="31" t="s">
        <v>38</v>
      </c>
      <c r="AQ11" s="32" t="s">
        <v>39</v>
      </c>
      <c r="AR11" s="32" t="s">
        <v>40</v>
      </c>
      <c r="AS11" s="32" t="s">
        <v>41</v>
      </c>
      <c r="AT11" s="190"/>
    </row>
    <row r="12" spans="1:46" ht="13.9">
      <c r="A12" s="1" t="s">
        <v>2303</v>
      </c>
      <c r="B12" s="1" t="s">
        <v>2304</v>
      </c>
      <c r="AP12" s="9" t="str">
        <f t="shared" ref="AP12:AP75" si="0">IF($AO12="Not-Selected", "None", " ")</f>
        <v xml:space="preserve"> </v>
      </c>
      <c r="AQ12" s="9" t="str">
        <f>IF($AO12="Not-Selected", "None", " ")</f>
        <v xml:space="preserve"> </v>
      </c>
      <c r="AS12" s="59" t="str" cm="1">
        <f t="array" ref="AS12">IF(TRIM(AO12)="Not-selected",0,IF(OR(TRIM(AQ12)="",AR12=""),"",IFERROR(SUM(_xlfn.NUMBERVALUE(SUBSTITUTE(TRIM(_xlfn.XLOOKUP(TRIM(_xlfn.TEXTSPLIT(AQ12,",")),TRIM(_xlfn.TEXTSPLIT(E12,",")),TRIM(_xlfn.TEXTSPLIT(I12,",")))),"$","")))*AR12,"")))</f>
        <v/>
      </c>
    </row>
    <row r="13" spans="1:46">
      <c r="B13" t="str">
        <f t="shared" ref="B13:B76" si="1">IF(F13="None",_xlfn.CONCAT(A13," - ",AQ13),_xlfn.CONCAT(A13," - ",F13," - ",AQ13))</f>
        <v xml:space="preserve"> -  -  </v>
      </c>
      <c r="AP13" s="9" t="str">
        <f t="shared" si="0"/>
        <v xml:space="preserve"> </v>
      </c>
      <c r="AQ13" s="9" t="str">
        <f t="shared" ref="AQ13:AQ27" si="2">IF($AO13="Not-Selected", "None", " ")</f>
        <v xml:space="preserve"> </v>
      </c>
      <c r="AS13" s="59" t="str" cm="1">
        <f t="array" ref="AS13">IF(TRIM(AO13)="Not-selected",0,IF(OR(TRIM(AQ13)="",AR13=""),"",IFERROR(SUM(_xlfn.NUMBERVALUE(SUBSTITUTE(TRIM(_xlfn.XLOOKUP(TRIM(_xlfn.TEXTSPLIT(AQ13,",")),TRIM(_xlfn.TEXTSPLIT(E13,",")),TRIM(_xlfn.TEXTSPLIT(I13,",")))),"$","")))*AR13,"")))</f>
        <v/>
      </c>
    </row>
    <row r="14" spans="1:46">
      <c r="B14" t="str">
        <f t="shared" si="1"/>
        <v xml:space="preserve"> -  -  </v>
      </c>
      <c r="AP14" s="9" t="str">
        <f t="shared" si="0"/>
        <v xml:space="preserve"> </v>
      </c>
      <c r="AQ14" s="9" t="str">
        <f t="shared" si="2"/>
        <v xml:space="preserve"> </v>
      </c>
      <c r="AS14" s="59" t="str" cm="1">
        <f t="array" ref="AS14">IF(TRIM(AO14)="Not-selected",0,IF(OR(TRIM(AQ14)="",AR14=""),"",IFERROR(SUM(_xlfn.NUMBERVALUE(SUBSTITUTE(TRIM(_xlfn.XLOOKUP(TRIM(_xlfn.TEXTSPLIT(AQ14,",")),TRIM(_xlfn.TEXTSPLIT(E14,",")),TRIM(_xlfn.TEXTSPLIT(I14,",")))),"$","")))*AR14,"")))</f>
        <v/>
      </c>
    </row>
    <row r="15" spans="1:46">
      <c r="B15" t="str">
        <f t="shared" si="1"/>
        <v xml:space="preserve"> -  -  </v>
      </c>
      <c r="AP15" s="9" t="str">
        <f t="shared" si="0"/>
        <v xml:space="preserve"> </v>
      </c>
      <c r="AQ15" s="9" t="str">
        <f t="shared" si="2"/>
        <v xml:space="preserve"> </v>
      </c>
      <c r="AS15" s="59" t="str" cm="1">
        <f t="array" ref="AS15">IF(TRIM(AO15)="Not-selected",0,IF(OR(TRIM(AQ15)="",AR15=""),"",IFERROR(SUM(_xlfn.NUMBERVALUE(SUBSTITUTE(TRIM(_xlfn.XLOOKUP(TRIM(_xlfn.TEXTSPLIT(AQ15,",")),TRIM(_xlfn.TEXTSPLIT(E15,",")),TRIM(_xlfn.TEXTSPLIT(I15,",")))),"$","")))*AR15,"")))</f>
        <v/>
      </c>
    </row>
    <row r="16" spans="1:46">
      <c r="B16" t="str">
        <f t="shared" si="1"/>
        <v xml:space="preserve"> -  -  </v>
      </c>
      <c r="AP16" s="9" t="str">
        <f t="shared" si="0"/>
        <v xml:space="preserve"> </v>
      </c>
      <c r="AQ16" s="9" t="str">
        <f t="shared" si="2"/>
        <v xml:space="preserve"> </v>
      </c>
      <c r="AS16" s="59" t="str" cm="1">
        <f t="array" ref="AS16">IF(TRIM(AO16)="Not-selected",0,IF(OR(TRIM(AQ16)="",AR16=""),"",IFERROR(SUM(_xlfn.NUMBERVALUE(SUBSTITUTE(TRIM(_xlfn.XLOOKUP(TRIM(_xlfn.TEXTSPLIT(AQ16,",")),TRIM(_xlfn.TEXTSPLIT(E16,",")),TRIM(_xlfn.TEXTSPLIT(I16,",")))),"$","")))*AR16,"")))</f>
        <v/>
      </c>
    </row>
    <row r="17" spans="2:45">
      <c r="B17" t="str">
        <f t="shared" si="1"/>
        <v xml:space="preserve"> -  -  </v>
      </c>
      <c r="AP17" s="9" t="str">
        <f t="shared" si="0"/>
        <v xml:space="preserve"> </v>
      </c>
      <c r="AQ17" s="9" t="str">
        <f t="shared" si="2"/>
        <v xml:space="preserve"> </v>
      </c>
      <c r="AS17" s="59" t="str" cm="1">
        <f t="array" ref="AS17">IF(TRIM(AO17)="Not-selected",0,IF(OR(TRIM(AQ17)="",AR17=""),"",IFERROR(SUM(_xlfn.NUMBERVALUE(SUBSTITUTE(TRIM(_xlfn.XLOOKUP(TRIM(_xlfn.TEXTSPLIT(AQ17,",")),TRIM(_xlfn.TEXTSPLIT(E17,",")),TRIM(_xlfn.TEXTSPLIT(I17,",")))),"$","")))*AR17,"")))</f>
        <v/>
      </c>
    </row>
    <row r="18" spans="2:45">
      <c r="B18" t="str">
        <f t="shared" si="1"/>
        <v xml:space="preserve"> -  -  </v>
      </c>
      <c r="AP18" s="9" t="str">
        <f t="shared" si="0"/>
        <v xml:space="preserve"> </v>
      </c>
      <c r="AQ18" s="9" t="str">
        <f t="shared" si="2"/>
        <v xml:space="preserve"> </v>
      </c>
      <c r="AS18" s="59" t="str" cm="1">
        <f t="array" ref="AS18">IF(TRIM(AO18)="Not-selected",0,IF(OR(TRIM(AQ18)="",AR18=""),"",IFERROR(SUM(_xlfn.NUMBERVALUE(SUBSTITUTE(TRIM(_xlfn.XLOOKUP(TRIM(_xlfn.TEXTSPLIT(AQ18,",")),TRIM(_xlfn.TEXTSPLIT(E18,",")),TRIM(_xlfn.TEXTSPLIT(I18,",")))),"$","")))*AR18,"")))</f>
        <v/>
      </c>
    </row>
    <row r="19" spans="2:45">
      <c r="B19" t="str">
        <f t="shared" si="1"/>
        <v xml:space="preserve"> -  -  </v>
      </c>
      <c r="AP19" s="9" t="str">
        <f t="shared" si="0"/>
        <v xml:space="preserve"> </v>
      </c>
      <c r="AQ19" s="9" t="str">
        <f t="shared" si="2"/>
        <v xml:space="preserve"> </v>
      </c>
      <c r="AS19" s="59" t="str" cm="1">
        <f t="array" ref="AS19">IF(TRIM(AO19)="Not-selected",0,IF(OR(TRIM(AQ19)="",AR19=""),"",IFERROR(SUM(_xlfn.NUMBERVALUE(SUBSTITUTE(TRIM(_xlfn.XLOOKUP(TRIM(_xlfn.TEXTSPLIT(AQ19,",")),TRIM(_xlfn.TEXTSPLIT(E19,",")),TRIM(_xlfn.TEXTSPLIT(I19,",")))),"$","")))*AR19,"")))</f>
        <v/>
      </c>
    </row>
    <row r="20" spans="2:45">
      <c r="B20" t="str">
        <f t="shared" si="1"/>
        <v xml:space="preserve"> -  -  </v>
      </c>
      <c r="AP20" s="9" t="str">
        <f t="shared" si="0"/>
        <v xml:space="preserve"> </v>
      </c>
      <c r="AQ20" s="9" t="str">
        <f t="shared" si="2"/>
        <v xml:space="preserve"> </v>
      </c>
      <c r="AS20" s="59" t="str" cm="1">
        <f t="array" ref="AS20">IF(TRIM(AO20)="Not-selected",0,IF(OR(TRIM(AQ20)="",AR20=""),"",IFERROR(SUM(_xlfn.NUMBERVALUE(SUBSTITUTE(TRIM(_xlfn.XLOOKUP(TRIM(_xlfn.TEXTSPLIT(AQ20,",")),TRIM(_xlfn.TEXTSPLIT(E20,",")),TRIM(_xlfn.TEXTSPLIT(I20,",")))),"$","")))*AR20,"")))</f>
        <v/>
      </c>
    </row>
    <row r="21" spans="2:45">
      <c r="B21" t="str">
        <f t="shared" si="1"/>
        <v xml:space="preserve"> -  -  </v>
      </c>
      <c r="AP21" s="9" t="str">
        <f t="shared" si="0"/>
        <v xml:space="preserve"> </v>
      </c>
      <c r="AQ21" s="9" t="str">
        <f t="shared" si="2"/>
        <v xml:space="preserve"> </v>
      </c>
      <c r="AS21" s="59" t="str" cm="1">
        <f t="array" ref="AS21">IF(TRIM(AO21)="Not-selected",0,IF(OR(TRIM(AQ21)="",AR21=""),"",IFERROR(SUM(_xlfn.NUMBERVALUE(SUBSTITUTE(TRIM(_xlfn.XLOOKUP(TRIM(_xlfn.TEXTSPLIT(AQ21,",")),TRIM(_xlfn.TEXTSPLIT(E21,",")),TRIM(_xlfn.TEXTSPLIT(I21,",")))),"$","")))*AR21,"")))</f>
        <v/>
      </c>
    </row>
    <row r="22" spans="2:45">
      <c r="B22" t="str">
        <f t="shared" si="1"/>
        <v xml:space="preserve"> -  -  </v>
      </c>
      <c r="AP22" s="9" t="str">
        <f t="shared" si="0"/>
        <v xml:space="preserve"> </v>
      </c>
      <c r="AQ22" s="9" t="str">
        <f t="shared" si="2"/>
        <v xml:space="preserve"> </v>
      </c>
      <c r="AS22" s="59" t="str" cm="1">
        <f t="array" ref="AS22">IF(TRIM(AO22)="Not-selected",0,IF(OR(TRIM(AQ22)="",AR22=""),"",IFERROR(SUM(_xlfn.NUMBERVALUE(SUBSTITUTE(TRIM(_xlfn.XLOOKUP(TRIM(_xlfn.TEXTSPLIT(AQ22,",")),TRIM(_xlfn.TEXTSPLIT(E22,",")),TRIM(_xlfn.TEXTSPLIT(I22,",")))),"$","")))*AR22,"")))</f>
        <v/>
      </c>
    </row>
    <row r="23" spans="2:45">
      <c r="B23" t="str">
        <f t="shared" si="1"/>
        <v xml:space="preserve"> -  -  </v>
      </c>
      <c r="AP23" s="9" t="str">
        <f t="shared" si="0"/>
        <v xml:space="preserve"> </v>
      </c>
      <c r="AQ23" s="9" t="str">
        <f t="shared" si="2"/>
        <v xml:space="preserve"> </v>
      </c>
      <c r="AS23" s="59" t="str" cm="1">
        <f t="array" ref="AS23">IF(TRIM(AO23)="Not-selected",0,IF(OR(TRIM(AQ23)="",AR23=""),"",IFERROR(SUM(_xlfn.NUMBERVALUE(SUBSTITUTE(TRIM(_xlfn.XLOOKUP(TRIM(_xlfn.TEXTSPLIT(AQ23,",")),TRIM(_xlfn.TEXTSPLIT(E23,",")),TRIM(_xlfn.TEXTSPLIT(I23,",")))),"$","")))*AR23,"")))</f>
        <v/>
      </c>
    </row>
    <row r="24" spans="2:45">
      <c r="B24" t="str">
        <f t="shared" si="1"/>
        <v xml:space="preserve"> -  -  </v>
      </c>
      <c r="AP24" s="9" t="str">
        <f t="shared" si="0"/>
        <v xml:space="preserve"> </v>
      </c>
      <c r="AQ24" s="9" t="str">
        <f t="shared" si="2"/>
        <v xml:space="preserve"> </v>
      </c>
      <c r="AS24" s="59" t="str" cm="1">
        <f t="array" ref="AS24">IF(TRIM(AO24)="Not-selected",0,IF(OR(TRIM(AQ24)="",AR24=""),"",IFERROR(SUM(_xlfn.NUMBERVALUE(SUBSTITUTE(TRIM(_xlfn.XLOOKUP(TRIM(_xlfn.TEXTSPLIT(AQ24,",")),TRIM(_xlfn.TEXTSPLIT(E24,",")),TRIM(_xlfn.TEXTSPLIT(I24,",")))),"$","")))*AR24,"")))</f>
        <v/>
      </c>
    </row>
    <row r="25" spans="2:45">
      <c r="B25" t="str">
        <f t="shared" si="1"/>
        <v xml:space="preserve"> -  -  </v>
      </c>
      <c r="AP25" s="9" t="str">
        <f t="shared" si="0"/>
        <v xml:space="preserve"> </v>
      </c>
      <c r="AQ25" s="9" t="str">
        <f t="shared" si="2"/>
        <v xml:space="preserve"> </v>
      </c>
      <c r="AS25" s="59" t="str" cm="1">
        <f t="array" ref="AS25">IF(TRIM(AO25)="Not-selected",0,IF(OR(TRIM(AQ25)="",AR25=""),"",IFERROR(SUM(_xlfn.NUMBERVALUE(SUBSTITUTE(TRIM(_xlfn.XLOOKUP(TRIM(_xlfn.TEXTSPLIT(AQ25,",")),TRIM(_xlfn.TEXTSPLIT(E25,",")),TRIM(_xlfn.TEXTSPLIT(I25,",")))),"$","")))*AR25,"")))</f>
        <v/>
      </c>
    </row>
    <row r="26" spans="2:45">
      <c r="B26" t="str">
        <f t="shared" si="1"/>
        <v xml:space="preserve"> -  -  </v>
      </c>
      <c r="AP26" s="9" t="str">
        <f t="shared" si="0"/>
        <v xml:space="preserve"> </v>
      </c>
      <c r="AQ26" s="9" t="str">
        <f t="shared" si="2"/>
        <v xml:space="preserve"> </v>
      </c>
      <c r="AS26" s="59" t="str" cm="1">
        <f t="array" ref="AS26">IF(TRIM(AO26)="Not-selected",0,IF(OR(TRIM(AQ26)="",AR26=""),"",IFERROR(SUM(_xlfn.NUMBERVALUE(SUBSTITUTE(TRIM(_xlfn.XLOOKUP(TRIM(_xlfn.TEXTSPLIT(AQ26,",")),TRIM(_xlfn.TEXTSPLIT(E26,",")),TRIM(_xlfn.TEXTSPLIT(I26,",")))),"$","")))*AR26,"")))</f>
        <v/>
      </c>
    </row>
    <row r="27" spans="2:45">
      <c r="B27" t="str">
        <f t="shared" si="1"/>
        <v xml:space="preserve"> -  -  </v>
      </c>
      <c r="AP27" s="9" t="str">
        <f t="shared" si="0"/>
        <v xml:space="preserve"> </v>
      </c>
      <c r="AQ27" s="9" t="str">
        <f t="shared" si="2"/>
        <v xml:space="preserve"> </v>
      </c>
      <c r="AS27" s="59" t="str" cm="1">
        <f t="array" ref="AS27">IF(TRIM(AO27)="Not-selected",0,IF(OR(TRIM(AQ27)="",AR27=""),"",IFERROR(SUM(_xlfn.NUMBERVALUE(SUBSTITUTE(TRIM(_xlfn.XLOOKUP(TRIM(_xlfn.TEXTSPLIT(AQ27,",")),TRIM(_xlfn.TEXTSPLIT(E27,",")),TRIM(_xlfn.TEXTSPLIT(I27,",")))),"$","")))*AR27,"")))</f>
        <v/>
      </c>
    </row>
    <row r="28" spans="2:45">
      <c r="B28" t="str">
        <f t="shared" si="1"/>
        <v xml:space="preserve"> -  -  </v>
      </c>
      <c r="AP28" s="9" t="str">
        <f t="shared" si="0"/>
        <v xml:space="preserve"> </v>
      </c>
      <c r="AQ28" s="9" t="str">
        <f t="shared" ref="AP28:AQ76" si="3">IF($AO28="Not-Selected", "None", " ")</f>
        <v xml:space="preserve"> </v>
      </c>
      <c r="AS28" s="59" t="str" cm="1">
        <f t="array" ref="AS28">IF(TRIM(AO28)="Not-selected",0,IF(OR(TRIM(AQ28)="",AR28=""),"",IFERROR(SUM(_xlfn.NUMBERVALUE(SUBSTITUTE(TRIM(_xlfn.XLOOKUP(TRIM(_xlfn.TEXTSPLIT(AQ28,",")),TRIM(_xlfn.TEXTSPLIT(E28,",")),TRIM(_xlfn.TEXTSPLIT(I28,",")))),"$","")))*AR28,"")))</f>
        <v/>
      </c>
    </row>
    <row r="29" spans="2:45">
      <c r="B29" t="str">
        <f t="shared" si="1"/>
        <v xml:space="preserve"> -  -  </v>
      </c>
      <c r="AP29" s="9" t="str">
        <f t="shared" si="0"/>
        <v xml:space="preserve"> </v>
      </c>
      <c r="AQ29" s="9" t="str">
        <f t="shared" si="3"/>
        <v xml:space="preserve"> </v>
      </c>
      <c r="AS29" s="59" t="str" cm="1">
        <f t="array" ref="AS29">IF(TRIM(AO29)="Not-selected",0,IF(OR(TRIM(AQ29)="",AR29=""),"",IFERROR(SUM(_xlfn.NUMBERVALUE(SUBSTITUTE(TRIM(_xlfn.XLOOKUP(TRIM(_xlfn.TEXTSPLIT(AQ29,",")),TRIM(_xlfn.TEXTSPLIT(E29,",")),TRIM(_xlfn.TEXTSPLIT(I29,",")))),"$","")))*AR29,"")))</f>
        <v/>
      </c>
    </row>
    <row r="30" spans="2:45">
      <c r="B30" t="str">
        <f t="shared" si="1"/>
        <v xml:space="preserve"> -  -  </v>
      </c>
      <c r="AP30" s="9" t="str">
        <f t="shared" si="0"/>
        <v xml:space="preserve"> </v>
      </c>
      <c r="AQ30" s="9" t="str">
        <f t="shared" si="3"/>
        <v xml:space="preserve"> </v>
      </c>
      <c r="AS30" s="59" t="str" cm="1">
        <f t="array" ref="AS30">IF(TRIM(AO30)="Not-selected",0,IF(OR(TRIM(AQ30)="",AR30=""),"",IFERROR(SUM(_xlfn.NUMBERVALUE(SUBSTITUTE(TRIM(_xlfn.XLOOKUP(TRIM(_xlfn.TEXTSPLIT(AQ30,",")),TRIM(_xlfn.TEXTSPLIT(E30,",")),TRIM(_xlfn.TEXTSPLIT(I30,",")))),"$","")))*AR30,"")))</f>
        <v/>
      </c>
    </row>
    <row r="31" spans="2:45">
      <c r="B31" t="str">
        <f t="shared" si="1"/>
        <v xml:space="preserve"> -  -  </v>
      </c>
      <c r="AP31" s="9" t="str">
        <f t="shared" si="0"/>
        <v xml:space="preserve"> </v>
      </c>
      <c r="AQ31" s="9" t="str">
        <f t="shared" si="3"/>
        <v xml:space="preserve"> </v>
      </c>
      <c r="AS31" s="59" t="str" cm="1">
        <f t="array" ref="AS31">IF(TRIM(AO31)="Not-selected",0,IF(OR(TRIM(AQ31)="",AR31=""),"",IFERROR(SUM(_xlfn.NUMBERVALUE(SUBSTITUTE(TRIM(_xlfn.XLOOKUP(TRIM(_xlfn.TEXTSPLIT(AQ31,",")),TRIM(_xlfn.TEXTSPLIT(E31,",")),TRIM(_xlfn.TEXTSPLIT(I31,",")))),"$","")))*AR31,"")))</f>
        <v/>
      </c>
    </row>
    <row r="32" spans="2:45">
      <c r="B32" t="str">
        <f t="shared" si="1"/>
        <v xml:space="preserve"> -  -  </v>
      </c>
      <c r="AP32" s="9" t="str">
        <f t="shared" si="0"/>
        <v xml:space="preserve"> </v>
      </c>
      <c r="AQ32" s="9" t="str">
        <f t="shared" si="3"/>
        <v xml:space="preserve"> </v>
      </c>
      <c r="AS32" s="59" t="str" cm="1">
        <f t="array" ref="AS32">IF(TRIM(AO32)="Not-selected",0,IF(OR(TRIM(AQ32)="",AR32=""),"",IFERROR(SUM(_xlfn.NUMBERVALUE(SUBSTITUTE(TRIM(_xlfn.XLOOKUP(TRIM(_xlfn.TEXTSPLIT(AQ32,",")),TRIM(_xlfn.TEXTSPLIT(E32,",")),TRIM(_xlfn.TEXTSPLIT(I32,",")))),"$","")))*AR32,"")))</f>
        <v/>
      </c>
    </row>
    <row r="33" spans="2:45">
      <c r="B33" t="str">
        <f t="shared" si="1"/>
        <v xml:space="preserve"> -  -  </v>
      </c>
      <c r="AP33" s="9" t="str">
        <f t="shared" si="0"/>
        <v xml:space="preserve"> </v>
      </c>
      <c r="AQ33" s="9" t="str">
        <f t="shared" si="3"/>
        <v xml:space="preserve"> </v>
      </c>
      <c r="AS33" s="59" t="str" cm="1">
        <f t="array" ref="AS33">IF(TRIM(AO33)="Not-selected",0,IF(OR(TRIM(AQ33)="",AR33=""),"",IFERROR(SUM(_xlfn.NUMBERVALUE(SUBSTITUTE(TRIM(_xlfn.XLOOKUP(TRIM(_xlfn.TEXTSPLIT(AQ33,",")),TRIM(_xlfn.TEXTSPLIT(E33,",")),TRIM(_xlfn.TEXTSPLIT(I33,",")))),"$","")))*AR33,"")))</f>
        <v/>
      </c>
    </row>
    <row r="34" spans="2:45">
      <c r="B34" t="str">
        <f t="shared" si="1"/>
        <v xml:space="preserve"> -  -  </v>
      </c>
      <c r="AP34" s="9" t="str">
        <f t="shared" si="0"/>
        <v xml:space="preserve"> </v>
      </c>
      <c r="AQ34" s="9" t="str">
        <f t="shared" si="3"/>
        <v xml:space="preserve"> </v>
      </c>
      <c r="AS34" s="59" t="str" cm="1">
        <f t="array" ref="AS34">IF(TRIM(AO34)="Not-selected",0,IF(OR(TRIM(AQ34)="",AR34=""),"",IFERROR(SUM(_xlfn.NUMBERVALUE(SUBSTITUTE(TRIM(_xlfn.XLOOKUP(TRIM(_xlfn.TEXTSPLIT(AQ34,",")),TRIM(_xlfn.TEXTSPLIT(E34,",")),TRIM(_xlfn.TEXTSPLIT(I34,",")))),"$","")))*AR34,"")))</f>
        <v/>
      </c>
    </row>
    <row r="35" spans="2:45">
      <c r="B35" t="str">
        <f t="shared" si="1"/>
        <v xml:space="preserve"> -  -  </v>
      </c>
      <c r="AP35" s="9" t="str">
        <f t="shared" si="0"/>
        <v xml:space="preserve"> </v>
      </c>
      <c r="AQ35" s="9" t="str">
        <f t="shared" si="3"/>
        <v xml:space="preserve"> </v>
      </c>
      <c r="AS35" s="59" t="str" cm="1">
        <f t="array" ref="AS35">IF(TRIM(AO35)="Not-selected",0,IF(OR(TRIM(AQ35)="",AR35=""),"",IFERROR(SUM(_xlfn.NUMBERVALUE(SUBSTITUTE(TRIM(_xlfn.XLOOKUP(TRIM(_xlfn.TEXTSPLIT(AQ35,",")),TRIM(_xlfn.TEXTSPLIT(E35,",")),TRIM(_xlfn.TEXTSPLIT(I35,",")))),"$","")))*AR35,"")))</f>
        <v/>
      </c>
    </row>
    <row r="36" spans="2:45">
      <c r="B36" t="str">
        <f t="shared" si="1"/>
        <v xml:space="preserve"> -  -  </v>
      </c>
      <c r="AP36" s="9" t="str">
        <f t="shared" si="0"/>
        <v xml:space="preserve"> </v>
      </c>
      <c r="AQ36" s="9" t="str">
        <f t="shared" si="3"/>
        <v xml:space="preserve"> </v>
      </c>
      <c r="AS36" s="59" t="str" cm="1">
        <f t="array" ref="AS36">IF(TRIM(AO36)="Not-selected",0,IF(OR(TRIM(AQ36)="",AR36=""),"",IFERROR(SUM(_xlfn.NUMBERVALUE(SUBSTITUTE(TRIM(_xlfn.XLOOKUP(TRIM(_xlfn.TEXTSPLIT(AQ36,",")),TRIM(_xlfn.TEXTSPLIT(E36,",")),TRIM(_xlfn.TEXTSPLIT(I36,",")))),"$","")))*AR36,"")))</f>
        <v/>
      </c>
    </row>
    <row r="37" spans="2:45">
      <c r="B37" t="str">
        <f t="shared" si="1"/>
        <v xml:space="preserve"> -  -  </v>
      </c>
      <c r="AP37" s="9" t="str">
        <f t="shared" si="0"/>
        <v xml:space="preserve"> </v>
      </c>
      <c r="AQ37" s="9" t="str">
        <f t="shared" si="3"/>
        <v xml:space="preserve"> </v>
      </c>
      <c r="AS37" s="59" t="str" cm="1">
        <f t="array" ref="AS37">IF(TRIM(AO37)="Not-selected",0,IF(OR(TRIM(AQ37)="",AR37=""),"",IFERROR(SUM(_xlfn.NUMBERVALUE(SUBSTITUTE(TRIM(_xlfn.XLOOKUP(TRIM(_xlfn.TEXTSPLIT(AQ37,",")),TRIM(_xlfn.TEXTSPLIT(E37,",")),TRIM(_xlfn.TEXTSPLIT(I37,",")))),"$","")))*AR37,"")))</f>
        <v/>
      </c>
    </row>
    <row r="38" spans="2:45">
      <c r="B38" t="str">
        <f t="shared" si="1"/>
        <v xml:space="preserve"> -  -  </v>
      </c>
      <c r="AP38" s="9" t="str">
        <f t="shared" si="0"/>
        <v xml:space="preserve"> </v>
      </c>
      <c r="AQ38" s="9" t="str">
        <f t="shared" si="3"/>
        <v xml:space="preserve"> </v>
      </c>
      <c r="AS38" s="59" t="str" cm="1">
        <f t="array" ref="AS38">IF(TRIM(AO38)="Not-selected",0,IF(OR(TRIM(AQ38)="",AR38=""),"",IFERROR(SUM(_xlfn.NUMBERVALUE(SUBSTITUTE(TRIM(_xlfn.XLOOKUP(TRIM(_xlfn.TEXTSPLIT(AQ38,",")),TRIM(_xlfn.TEXTSPLIT(E38,",")),TRIM(_xlfn.TEXTSPLIT(I38,",")))),"$","")))*AR38,"")))</f>
        <v/>
      </c>
    </row>
    <row r="39" spans="2:45">
      <c r="B39" t="str">
        <f t="shared" si="1"/>
        <v xml:space="preserve"> -  -  </v>
      </c>
      <c r="AP39" s="9" t="str">
        <f t="shared" si="0"/>
        <v xml:space="preserve"> </v>
      </c>
      <c r="AQ39" s="9" t="str">
        <f t="shared" si="3"/>
        <v xml:space="preserve"> </v>
      </c>
      <c r="AS39" s="59" t="str" cm="1">
        <f t="array" ref="AS39">IF(TRIM(AO39)="Not-selected",0,IF(OR(TRIM(AQ39)="",AR39=""),"",IFERROR(SUM(_xlfn.NUMBERVALUE(SUBSTITUTE(TRIM(_xlfn.XLOOKUP(TRIM(_xlfn.TEXTSPLIT(AQ39,",")),TRIM(_xlfn.TEXTSPLIT(E39,",")),TRIM(_xlfn.TEXTSPLIT(I39,",")))),"$","")))*AR39,"")))</f>
        <v/>
      </c>
    </row>
    <row r="40" spans="2:45">
      <c r="B40" t="str">
        <f t="shared" si="1"/>
        <v xml:space="preserve"> -  -  </v>
      </c>
      <c r="AP40" s="9" t="str">
        <f t="shared" si="0"/>
        <v xml:space="preserve"> </v>
      </c>
      <c r="AQ40" s="9" t="str">
        <f t="shared" si="3"/>
        <v xml:space="preserve"> </v>
      </c>
      <c r="AS40" s="59" t="str" cm="1">
        <f t="array" ref="AS40">IF(TRIM(AO40)="Not-selected",0,IF(OR(TRIM(AQ40)="",AR40=""),"",IFERROR(SUM(_xlfn.NUMBERVALUE(SUBSTITUTE(TRIM(_xlfn.XLOOKUP(TRIM(_xlfn.TEXTSPLIT(AQ40,",")),TRIM(_xlfn.TEXTSPLIT(E40,",")),TRIM(_xlfn.TEXTSPLIT(I40,",")))),"$","")))*AR40,"")))</f>
        <v/>
      </c>
    </row>
    <row r="41" spans="2:45">
      <c r="B41" t="str">
        <f t="shared" si="1"/>
        <v xml:space="preserve"> -  -  </v>
      </c>
      <c r="AP41" s="9" t="str">
        <f t="shared" si="0"/>
        <v xml:space="preserve"> </v>
      </c>
      <c r="AQ41" s="9" t="str">
        <f t="shared" si="3"/>
        <v xml:space="preserve"> </v>
      </c>
      <c r="AS41" s="59" t="str" cm="1">
        <f t="array" ref="AS41">IF(TRIM(AO41)="Not-selected",0,IF(OR(TRIM(AQ41)="",AR41=""),"",IFERROR(SUM(_xlfn.NUMBERVALUE(SUBSTITUTE(TRIM(_xlfn.XLOOKUP(TRIM(_xlfn.TEXTSPLIT(AQ41,",")),TRIM(_xlfn.TEXTSPLIT(E41,",")),TRIM(_xlfn.TEXTSPLIT(I41,",")))),"$","")))*AR41,"")))</f>
        <v/>
      </c>
    </row>
    <row r="42" spans="2:45">
      <c r="B42" t="str">
        <f t="shared" si="1"/>
        <v xml:space="preserve"> -  -  </v>
      </c>
      <c r="AP42" s="9" t="str">
        <f t="shared" si="0"/>
        <v xml:space="preserve"> </v>
      </c>
      <c r="AQ42" s="9" t="str">
        <f t="shared" si="3"/>
        <v xml:space="preserve"> </v>
      </c>
      <c r="AS42" s="59" t="str" cm="1">
        <f t="array" ref="AS42">IF(TRIM(AO42)="Not-selected",0,IF(OR(TRIM(AQ42)="",AR42=""),"",IFERROR(SUM(_xlfn.NUMBERVALUE(SUBSTITUTE(TRIM(_xlfn.XLOOKUP(TRIM(_xlfn.TEXTSPLIT(AQ42,",")),TRIM(_xlfn.TEXTSPLIT(E42,",")),TRIM(_xlfn.TEXTSPLIT(I42,",")))),"$","")))*AR42,"")))</f>
        <v/>
      </c>
    </row>
    <row r="43" spans="2:45">
      <c r="B43" t="str">
        <f t="shared" si="1"/>
        <v xml:space="preserve"> -  -  </v>
      </c>
      <c r="AP43" s="9" t="str">
        <f t="shared" si="0"/>
        <v xml:space="preserve"> </v>
      </c>
      <c r="AQ43" s="9" t="str">
        <f t="shared" si="3"/>
        <v xml:space="preserve"> </v>
      </c>
      <c r="AS43" s="59" t="str" cm="1">
        <f t="array" ref="AS43">IF(TRIM(AO43)="Not-selected",0,IF(OR(TRIM(AQ43)="",AR43=""),"",IFERROR(SUM(_xlfn.NUMBERVALUE(SUBSTITUTE(TRIM(_xlfn.XLOOKUP(TRIM(_xlfn.TEXTSPLIT(AQ43,",")),TRIM(_xlfn.TEXTSPLIT(E43,",")),TRIM(_xlfn.TEXTSPLIT(I43,",")))),"$","")))*AR43,"")))</f>
        <v/>
      </c>
    </row>
    <row r="44" spans="2:45">
      <c r="B44" t="str">
        <f t="shared" si="1"/>
        <v xml:space="preserve"> -  -  </v>
      </c>
      <c r="AP44" s="9" t="str">
        <f t="shared" si="0"/>
        <v xml:space="preserve"> </v>
      </c>
      <c r="AQ44" s="9" t="str">
        <f t="shared" si="3"/>
        <v xml:space="preserve"> </v>
      </c>
      <c r="AS44" s="59" t="str" cm="1">
        <f t="array" ref="AS44">IF(TRIM(AO44)="Not-selected",0,IF(OR(TRIM(AQ44)="",AR44=""),"",IFERROR(SUM(_xlfn.NUMBERVALUE(SUBSTITUTE(TRIM(_xlfn.XLOOKUP(TRIM(_xlfn.TEXTSPLIT(AQ44,",")),TRIM(_xlfn.TEXTSPLIT(E44,",")),TRIM(_xlfn.TEXTSPLIT(I44,",")))),"$","")))*AR44,"")))</f>
        <v/>
      </c>
    </row>
    <row r="45" spans="2:45">
      <c r="B45" t="str">
        <f t="shared" si="1"/>
        <v xml:space="preserve"> -  -  </v>
      </c>
      <c r="AP45" s="9" t="str">
        <f t="shared" si="0"/>
        <v xml:space="preserve"> </v>
      </c>
      <c r="AQ45" s="9" t="str">
        <f t="shared" si="3"/>
        <v xml:space="preserve"> </v>
      </c>
      <c r="AS45" s="59" t="str" cm="1">
        <f t="array" ref="AS45">IF(TRIM(AO45)="Not-selected",0,IF(OR(TRIM(AQ45)="",AR45=""),"",IFERROR(SUM(_xlfn.NUMBERVALUE(SUBSTITUTE(TRIM(_xlfn.XLOOKUP(TRIM(_xlfn.TEXTSPLIT(AQ45,",")),TRIM(_xlfn.TEXTSPLIT(E45,",")),TRIM(_xlfn.TEXTSPLIT(I45,",")))),"$","")))*AR45,"")))</f>
        <v/>
      </c>
    </row>
    <row r="46" spans="2:45">
      <c r="B46" t="str">
        <f t="shared" si="1"/>
        <v xml:space="preserve"> -  -  </v>
      </c>
      <c r="AP46" s="9" t="str">
        <f t="shared" si="0"/>
        <v xml:space="preserve"> </v>
      </c>
      <c r="AQ46" s="9" t="str">
        <f t="shared" si="3"/>
        <v xml:space="preserve"> </v>
      </c>
      <c r="AS46" s="59" t="str" cm="1">
        <f t="array" ref="AS46">IF(TRIM(AO46)="Not-selected",0,IF(OR(TRIM(AQ46)="",AR46=""),"",IFERROR(SUM(_xlfn.NUMBERVALUE(SUBSTITUTE(TRIM(_xlfn.XLOOKUP(TRIM(_xlfn.TEXTSPLIT(AQ46,",")),TRIM(_xlfn.TEXTSPLIT(E46,",")),TRIM(_xlfn.TEXTSPLIT(I46,",")))),"$","")))*AR46,"")))</f>
        <v/>
      </c>
    </row>
    <row r="47" spans="2:45">
      <c r="B47" t="str">
        <f t="shared" si="1"/>
        <v xml:space="preserve"> -  -  </v>
      </c>
      <c r="AP47" s="9" t="str">
        <f t="shared" si="0"/>
        <v xml:space="preserve"> </v>
      </c>
      <c r="AQ47" s="9" t="str">
        <f t="shared" si="3"/>
        <v xml:space="preserve"> </v>
      </c>
      <c r="AS47" s="59" t="str" cm="1">
        <f t="array" ref="AS47">IF(TRIM(AO47)="Not-selected",0,IF(OR(TRIM(AQ47)="",AR47=""),"",IFERROR(SUM(_xlfn.NUMBERVALUE(SUBSTITUTE(TRIM(_xlfn.XLOOKUP(TRIM(_xlfn.TEXTSPLIT(AQ47,",")),TRIM(_xlfn.TEXTSPLIT(E47,",")),TRIM(_xlfn.TEXTSPLIT(I47,",")))),"$","")))*AR47,"")))</f>
        <v/>
      </c>
    </row>
    <row r="48" spans="2:45">
      <c r="B48" t="str">
        <f t="shared" si="1"/>
        <v xml:space="preserve"> -  -  </v>
      </c>
      <c r="AP48" s="9" t="str">
        <f t="shared" si="0"/>
        <v xml:space="preserve"> </v>
      </c>
      <c r="AQ48" s="9" t="str">
        <f t="shared" si="3"/>
        <v xml:space="preserve"> </v>
      </c>
      <c r="AS48" s="59" t="str" cm="1">
        <f t="array" ref="AS48">IF(TRIM(AO48)="Not-selected",0,IF(OR(TRIM(AQ48)="",AR48=""),"",IFERROR(SUM(_xlfn.NUMBERVALUE(SUBSTITUTE(TRIM(_xlfn.XLOOKUP(TRIM(_xlfn.TEXTSPLIT(AQ48,",")),TRIM(_xlfn.TEXTSPLIT(E48,",")),TRIM(_xlfn.TEXTSPLIT(I48,",")))),"$","")))*AR48,"")))</f>
        <v/>
      </c>
    </row>
    <row r="49" spans="2:45">
      <c r="B49" t="str">
        <f t="shared" si="1"/>
        <v xml:space="preserve"> -  -  </v>
      </c>
      <c r="AP49" s="9" t="str">
        <f t="shared" si="0"/>
        <v xml:space="preserve"> </v>
      </c>
      <c r="AQ49" s="9" t="str">
        <f t="shared" si="3"/>
        <v xml:space="preserve"> </v>
      </c>
      <c r="AS49" s="59" t="str" cm="1">
        <f t="array" ref="AS49">IF(TRIM(AO49)="Not-selected",0,IF(OR(TRIM(AQ49)="",AR49=""),"",IFERROR(SUM(_xlfn.NUMBERVALUE(SUBSTITUTE(TRIM(_xlfn.XLOOKUP(TRIM(_xlfn.TEXTSPLIT(AQ49,",")),TRIM(_xlfn.TEXTSPLIT(E49,",")),TRIM(_xlfn.TEXTSPLIT(I49,",")))),"$","")))*AR49,"")))</f>
        <v/>
      </c>
    </row>
    <row r="50" spans="2:45">
      <c r="B50" t="str">
        <f t="shared" si="1"/>
        <v xml:space="preserve"> -  -  </v>
      </c>
      <c r="AP50" s="9" t="str">
        <f t="shared" si="0"/>
        <v xml:space="preserve"> </v>
      </c>
      <c r="AQ50" s="9" t="str">
        <f t="shared" si="3"/>
        <v xml:space="preserve"> </v>
      </c>
      <c r="AS50" s="59" t="str" cm="1">
        <f t="array" ref="AS50">IF(TRIM(AO50)="Not-selected",0,IF(OR(TRIM(AQ50)="",AR50=""),"",IFERROR(SUM(_xlfn.NUMBERVALUE(SUBSTITUTE(TRIM(_xlfn.XLOOKUP(TRIM(_xlfn.TEXTSPLIT(AQ50,",")),TRIM(_xlfn.TEXTSPLIT(E50,",")),TRIM(_xlfn.TEXTSPLIT(I50,",")))),"$","")))*AR50,"")))</f>
        <v/>
      </c>
    </row>
    <row r="51" spans="2:45">
      <c r="B51" t="str">
        <f t="shared" si="1"/>
        <v xml:space="preserve"> -  -  </v>
      </c>
      <c r="AP51" s="9" t="str">
        <f t="shared" si="0"/>
        <v xml:space="preserve"> </v>
      </c>
      <c r="AQ51" s="9" t="str">
        <f t="shared" si="3"/>
        <v xml:space="preserve"> </v>
      </c>
      <c r="AS51" s="59" t="str" cm="1">
        <f t="array" ref="AS51">IF(TRIM(AO51)="Not-selected",0,IF(OR(TRIM(AQ51)="",AR51=""),"",IFERROR(SUM(_xlfn.NUMBERVALUE(SUBSTITUTE(TRIM(_xlfn.XLOOKUP(TRIM(_xlfn.TEXTSPLIT(AQ51,",")),TRIM(_xlfn.TEXTSPLIT(E51,",")),TRIM(_xlfn.TEXTSPLIT(I51,",")))),"$","")))*AR51,"")))</f>
        <v/>
      </c>
    </row>
    <row r="52" spans="2:45">
      <c r="B52" t="str">
        <f t="shared" si="1"/>
        <v xml:space="preserve"> -  -  </v>
      </c>
      <c r="AP52" s="9" t="str">
        <f t="shared" si="0"/>
        <v xml:space="preserve"> </v>
      </c>
      <c r="AQ52" s="9" t="str">
        <f t="shared" si="3"/>
        <v xml:space="preserve"> </v>
      </c>
      <c r="AS52" s="59" t="str" cm="1">
        <f t="array" ref="AS52">IF(TRIM(AO52)="Not-selected",0,IF(OR(TRIM(AQ52)="",AR52=""),"",IFERROR(SUM(_xlfn.NUMBERVALUE(SUBSTITUTE(TRIM(_xlfn.XLOOKUP(TRIM(_xlfn.TEXTSPLIT(AQ52,",")),TRIM(_xlfn.TEXTSPLIT(E52,",")),TRIM(_xlfn.TEXTSPLIT(I52,",")))),"$","")))*AR52,"")))</f>
        <v/>
      </c>
    </row>
    <row r="53" spans="2:45">
      <c r="B53" t="str">
        <f t="shared" si="1"/>
        <v xml:space="preserve"> -  -  </v>
      </c>
      <c r="AP53" s="9" t="str">
        <f t="shared" si="0"/>
        <v xml:space="preserve"> </v>
      </c>
      <c r="AQ53" s="9" t="str">
        <f t="shared" si="3"/>
        <v xml:space="preserve"> </v>
      </c>
      <c r="AS53" s="59" t="str" cm="1">
        <f t="array" ref="AS53">IF(TRIM(AO53)="Not-selected",0,IF(OR(TRIM(AQ53)="",AR53=""),"",IFERROR(SUM(_xlfn.NUMBERVALUE(SUBSTITUTE(TRIM(_xlfn.XLOOKUP(TRIM(_xlfn.TEXTSPLIT(AQ53,",")),TRIM(_xlfn.TEXTSPLIT(E53,",")),TRIM(_xlfn.TEXTSPLIT(I53,",")))),"$","")))*AR53,"")))</f>
        <v/>
      </c>
    </row>
    <row r="54" spans="2:45">
      <c r="B54" t="str">
        <f t="shared" si="1"/>
        <v xml:space="preserve"> -  -  </v>
      </c>
      <c r="AP54" s="9" t="str">
        <f t="shared" si="0"/>
        <v xml:space="preserve"> </v>
      </c>
      <c r="AQ54" s="9" t="str">
        <f t="shared" si="3"/>
        <v xml:space="preserve"> </v>
      </c>
      <c r="AS54" s="59" t="str" cm="1">
        <f t="array" ref="AS54">IF(TRIM(AO54)="Not-selected",0,IF(OR(TRIM(AQ54)="",AR54=""),"",IFERROR(SUM(_xlfn.NUMBERVALUE(SUBSTITUTE(TRIM(_xlfn.XLOOKUP(TRIM(_xlfn.TEXTSPLIT(AQ54,",")),TRIM(_xlfn.TEXTSPLIT(E54,",")),TRIM(_xlfn.TEXTSPLIT(I54,",")))),"$","")))*AR54,"")))</f>
        <v/>
      </c>
    </row>
    <row r="55" spans="2:45">
      <c r="B55" t="str">
        <f t="shared" si="1"/>
        <v xml:space="preserve"> -  -  </v>
      </c>
      <c r="AP55" s="9" t="str">
        <f t="shared" si="0"/>
        <v xml:space="preserve"> </v>
      </c>
      <c r="AQ55" s="9" t="str">
        <f t="shared" si="3"/>
        <v xml:space="preserve"> </v>
      </c>
      <c r="AS55" s="59" t="str" cm="1">
        <f t="array" ref="AS55">IF(TRIM(AO55)="Not-selected",0,IF(OR(TRIM(AQ55)="",AR55=""),"",IFERROR(SUM(_xlfn.NUMBERVALUE(SUBSTITUTE(TRIM(_xlfn.XLOOKUP(TRIM(_xlfn.TEXTSPLIT(AQ55,",")),TRIM(_xlfn.TEXTSPLIT(E55,",")),TRIM(_xlfn.TEXTSPLIT(I55,",")))),"$","")))*AR55,"")))</f>
        <v/>
      </c>
    </row>
    <row r="56" spans="2:45">
      <c r="B56" t="str">
        <f t="shared" si="1"/>
        <v xml:space="preserve"> -  -  </v>
      </c>
      <c r="AP56" s="9" t="str">
        <f t="shared" si="0"/>
        <v xml:space="preserve"> </v>
      </c>
      <c r="AQ56" s="9" t="str">
        <f t="shared" si="3"/>
        <v xml:space="preserve"> </v>
      </c>
      <c r="AS56" s="59" t="str" cm="1">
        <f t="array" ref="AS56">IF(TRIM(AO56)="Not-selected",0,IF(OR(TRIM(AQ56)="",AR56=""),"",IFERROR(SUM(_xlfn.NUMBERVALUE(SUBSTITUTE(TRIM(_xlfn.XLOOKUP(TRIM(_xlfn.TEXTSPLIT(AQ56,",")),TRIM(_xlfn.TEXTSPLIT(E56,",")),TRIM(_xlfn.TEXTSPLIT(I56,",")))),"$","")))*AR56,"")))</f>
        <v/>
      </c>
    </row>
    <row r="57" spans="2:45">
      <c r="B57" t="str">
        <f t="shared" si="1"/>
        <v xml:space="preserve"> -  -  </v>
      </c>
      <c r="AP57" s="9" t="str">
        <f t="shared" si="0"/>
        <v xml:space="preserve"> </v>
      </c>
      <c r="AQ57" s="9" t="str">
        <f t="shared" si="3"/>
        <v xml:space="preserve"> </v>
      </c>
      <c r="AS57" s="59" t="str" cm="1">
        <f t="array" ref="AS57">IF(TRIM(AO57)="Not-selected",0,IF(OR(TRIM(AQ57)="",AR57=""),"",IFERROR(SUM(_xlfn.NUMBERVALUE(SUBSTITUTE(TRIM(_xlfn.XLOOKUP(TRIM(_xlfn.TEXTSPLIT(AQ57,",")),TRIM(_xlfn.TEXTSPLIT(E57,",")),TRIM(_xlfn.TEXTSPLIT(I57,",")))),"$","")))*AR57,"")))</f>
        <v/>
      </c>
    </row>
    <row r="58" spans="2:45">
      <c r="B58" t="str">
        <f t="shared" si="1"/>
        <v xml:space="preserve"> -  -  </v>
      </c>
      <c r="AP58" s="9" t="str">
        <f t="shared" si="0"/>
        <v xml:space="preserve"> </v>
      </c>
      <c r="AQ58" s="9" t="str">
        <f t="shared" si="3"/>
        <v xml:space="preserve"> </v>
      </c>
      <c r="AS58" s="59" t="str" cm="1">
        <f t="array" ref="AS58">IF(TRIM(AO58)="Not-selected",0,IF(OR(TRIM(AQ58)="",AR58=""),"",IFERROR(SUM(_xlfn.NUMBERVALUE(SUBSTITUTE(TRIM(_xlfn.XLOOKUP(TRIM(_xlfn.TEXTSPLIT(AQ58,",")),TRIM(_xlfn.TEXTSPLIT(E58,",")),TRIM(_xlfn.TEXTSPLIT(I58,",")))),"$","")))*AR58,"")))</f>
        <v/>
      </c>
    </row>
    <row r="59" spans="2:45">
      <c r="B59" t="str">
        <f t="shared" si="1"/>
        <v xml:space="preserve"> -  -  </v>
      </c>
      <c r="AP59" s="9" t="str">
        <f t="shared" si="0"/>
        <v xml:space="preserve"> </v>
      </c>
      <c r="AQ59" s="9" t="str">
        <f t="shared" si="3"/>
        <v xml:space="preserve"> </v>
      </c>
      <c r="AS59" s="59" t="str" cm="1">
        <f t="array" ref="AS59">IF(TRIM(AO59)="Not-selected",0,IF(OR(TRIM(AQ59)="",AR59=""),"",IFERROR(SUM(_xlfn.NUMBERVALUE(SUBSTITUTE(TRIM(_xlfn.XLOOKUP(TRIM(_xlfn.TEXTSPLIT(AQ59,",")),TRIM(_xlfn.TEXTSPLIT(E59,",")),TRIM(_xlfn.TEXTSPLIT(I59,",")))),"$","")))*AR59,"")))</f>
        <v/>
      </c>
    </row>
    <row r="60" spans="2:45">
      <c r="B60" t="str">
        <f t="shared" si="1"/>
        <v xml:space="preserve"> -  -  </v>
      </c>
      <c r="AP60" s="9" t="str">
        <f t="shared" si="0"/>
        <v xml:space="preserve"> </v>
      </c>
      <c r="AQ60" s="9" t="str">
        <f t="shared" si="3"/>
        <v xml:space="preserve"> </v>
      </c>
      <c r="AS60" s="59" t="str" cm="1">
        <f t="array" ref="AS60">IF(TRIM(AO60)="Not-selected",0,IF(OR(TRIM(AQ60)="",AR60=""),"",IFERROR(SUM(_xlfn.NUMBERVALUE(SUBSTITUTE(TRIM(_xlfn.XLOOKUP(TRIM(_xlfn.TEXTSPLIT(AQ60,",")),TRIM(_xlfn.TEXTSPLIT(E60,",")),TRIM(_xlfn.TEXTSPLIT(I60,",")))),"$","")))*AR60,"")))</f>
        <v/>
      </c>
    </row>
    <row r="61" spans="2:45">
      <c r="B61" t="str">
        <f t="shared" si="1"/>
        <v xml:space="preserve"> -  -  </v>
      </c>
      <c r="AP61" s="9" t="str">
        <f t="shared" si="0"/>
        <v xml:space="preserve"> </v>
      </c>
      <c r="AQ61" s="9" t="str">
        <f t="shared" si="3"/>
        <v xml:space="preserve"> </v>
      </c>
      <c r="AS61" s="59" t="str" cm="1">
        <f t="array" ref="AS61">IF(TRIM(AO61)="Not-selected",0,IF(OR(TRIM(AQ61)="",AR61=""),"",IFERROR(SUM(_xlfn.NUMBERVALUE(SUBSTITUTE(TRIM(_xlfn.XLOOKUP(TRIM(_xlfn.TEXTSPLIT(AQ61,",")),TRIM(_xlfn.TEXTSPLIT(E61,",")),TRIM(_xlfn.TEXTSPLIT(I61,",")))),"$","")))*AR61,"")))</f>
        <v/>
      </c>
    </row>
    <row r="62" spans="2:45">
      <c r="B62" t="str">
        <f t="shared" si="1"/>
        <v xml:space="preserve"> -  -  </v>
      </c>
      <c r="AP62" s="9" t="str">
        <f t="shared" si="0"/>
        <v xml:space="preserve"> </v>
      </c>
      <c r="AQ62" s="9" t="str">
        <f t="shared" si="3"/>
        <v xml:space="preserve"> </v>
      </c>
      <c r="AS62" s="59" t="str" cm="1">
        <f t="array" ref="AS62">IF(TRIM(AO62)="Not-selected",0,IF(OR(TRIM(AQ62)="",AR62=""),"",IFERROR(SUM(_xlfn.NUMBERVALUE(SUBSTITUTE(TRIM(_xlfn.XLOOKUP(TRIM(_xlfn.TEXTSPLIT(AQ62,",")),TRIM(_xlfn.TEXTSPLIT(E62,",")),TRIM(_xlfn.TEXTSPLIT(I62,",")))),"$","")))*AR62,"")))</f>
        <v/>
      </c>
    </row>
    <row r="63" spans="2:45">
      <c r="B63" t="str">
        <f t="shared" si="1"/>
        <v xml:space="preserve"> -  -  </v>
      </c>
      <c r="G63" s="57"/>
      <c r="H63" s="57"/>
      <c r="AP63" s="9" t="str">
        <f t="shared" si="0"/>
        <v xml:space="preserve"> </v>
      </c>
      <c r="AQ63" s="9" t="str">
        <f t="shared" si="3"/>
        <v xml:space="preserve"> </v>
      </c>
      <c r="AS63" s="59" t="str" cm="1">
        <f t="array" ref="AS63">IF(TRIM(AO63)="Not-selected",0,IF(OR(TRIM(AQ63)="",AR63=""),"",IFERROR(SUM(_xlfn.NUMBERVALUE(SUBSTITUTE(TRIM(_xlfn.XLOOKUP(TRIM(_xlfn.TEXTSPLIT(AQ63,",")),TRIM(_xlfn.TEXTSPLIT(E63,",")),TRIM(_xlfn.TEXTSPLIT(I63,",")))),"$","")))*AR63,"")))</f>
        <v/>
      </c>
    </row>
    <row r="64" spans="2:45">
      <c r="B64" t="str">
        <f t="shared" si="1"/>
        <v xml:space="preserve"> -  -  </v>
      </c>
      <c r="G64" s="55"/>
      <c r="H64" s="55"/>
      <c r="AQ64" s="9" t="str">
        <f t="shared" si="3"/>
        <v xml:space="preserve"> </v>
      </c>
      <c r="AS64" s="59" t="str" cm="1">
        <f t="array" ref="AS64">IF(TRIM(AO64)="Not-selected",0,IF(OR(TRIM(AQ64)="",AR64=""),"",IFERROR(SUM(_xlfn.NUMBERVALUE(SUBSTITUTE(TRIM(_xlfn.XLOOKUP(TRIM(_xlfn.TEXTSPLIT(AQ64,",")),TRIM(_xlfn.TEXTSPLIT(E64,",")),TRIM(_xlfn.TEXTSPLIT(I64,",")))),"$","")))*AR64,"")))</f>
        <v/>
      </c>
    </row>
    <row r="65" spans="2:45">
      <c r="B65" t="str">
        <f t="shared" si="1"/>
        <v xml:space="preserve"> -  -  </v>
      </c>
      <c r="G65" s="55"/>
      <c r="H65" s="55"/>
      <c r="AQ65" s="9" t="str">
        <f t="shared" si="3"/>
        <v xml:space="preserve"> </v>
      </c>
      <c r="AS65" s="59" t="str" cm="1">
        <f t="array" ref="AS65">IF(TRIM(AO65)="Not-selected",0,IF(OR(TRIM(AQ65)="",AR65=""),"",IFERROR(SUM(_xlfn.NUMBERVALUE(SUBSTITUTE(TRIM(_xlfn.XLOOKUP(TRIM(_xlfn.TEXTSPLIT(AQ65,",")),TRIM(_xlfn.TEXTSPLIT(E65,",")),TRIM(_xlfn.TEXTSPLIT(I65,",")))),"$","")))*AR65,"")))</f>
        <v/>
      </c>
    </row>
    <row r="66" spans="2:45">
      <c r="B66" t="str">
        <f t="shared" si="1"/>
        <v xml:space="preserve"> -  -  </v>
      </c>
      <c r="G66" s="55"/>
      <c r="H66" s="55"/>
      <c r="AQ66" s="9" t="str">
        <f t="shared" si="3"/>
        <v xml:space="preserve"> </v>
      </c>
      <c r="AS66" s="59" t="str" cm="1">
        <f t="array" ref="AS66">IF(TRIM(AO66)="Not-selected",0,IF(OR(TRIM(AQ66)="",AR66=""),"",IFERROR(SUM(_xlfn.NUMBERVALUE(SUBSTITUTE(TRIM(_xlfn.XLOOKUP(TRIM(_xlfn.TEXTSPLIT(AQ66,",")),TRIM(_xlfn.TEXTSPLIT(E66,",")),TRIM(_xlfn.TEXTSPLIT(I66,",")))),"$","")))*AR66,"")))</f>
        <v/>
      </c>
    </row>
    <row r="67" spans="2:45">
      <c r="B67" t="str">
        <f t="shared" si="1"/>
        <v xml:space="preserve"> -  -  </v>
      </c>
      <c r="G67" s="55"/>
      <c r="H67" s="55"/>
      <c r="AQ67" s="9" t="str">
        <f t="shared" si="3"/>
        <v xml:space="preserve"> </v>
      </c>
      <c r="AS67" s="59" t="str" cm="1">
        <f t="array" ref="AS67">IF(TRIM(AO67)="Not-selected",0,IF(OR(TRIM(AQ67)="",AR67=""),"",IFERROR(SUM(_xlfn.NUMBERVALUE(SUBSTITUTE(TRIM(_xlfn.XLOOKUP(TRIM(_xlfn.TEXTSPLIT(AQ67,",")),TRIM(_xlfn.TEXTSPLIT(E67,",")),TRIM(_xlfn.TEXTSPLIT(I67,",")))),"$","")))*AR67,"")))</f>
        <v/>
      </c>
    </row>
    <row r="68" spans="2:45">
      <c r="B68" t="str">
        <f t="shared" si="1"/>
        <v xml:space="preserve"> -  -  </v>
      </c>
      <c r="G68" s="57"/>
      <c r="H68" s="57"/>
      <c r="AQ68" s="9" t="str">
        <f t="shared" si="3"/>
        <v xml:space="preserve"> </v>
      </c>
      <c r="AS68" s="59" t="str" cm="1">
        <f t="array" ref="AS68">IF(TRIM(AO68)="Not-selected",0,IF(OR(TRIM(AQ68)="",AR68=""),"",IFERROR(SUM(_xlfn.NUMBERVALUE(SUBSTITUTE(TRIM(_xlfn.XLOOKUP(TRIM(_xlfn.TEXTSPLIT(AQ68,",")),TRIM(_xlfn.TEXTSPLIT(E68,",")),TRIM(_xlfn.TEXTSPLIT(I68,",")))),"$","")))*AR68,"")))</f>
        <v/>
      </c>
    </row>
    <row r="69" spans="2:45">
      <c r="B69" t="str">
        <f t="shared" si="1"/>
        <v xml:space="preserve"> -  -  </v>
      </c>
      <c r="G69" s="55"/>
      <c r="H69" s="55"/>
      <c r="AQ69" s="9" t="str">
        <f t="shared" si="3"/>
        <v xml:space="preserve"> </v>
      </c>
      <c r="AS69" s="59" t="str" cm="1">
        <f t="array" ref="AS69">IF(TRIM(AO69)="Not-selected",0,IF(OR(TRIM(AQ69)="",AR69=""),"",IFERROR(SUM(_xlfn.NUMBERVALUE(SUBSTITUTE(TRIM(_xlfn.XLOOKUP(TRIM(_xlfn.TEXTSPLIT(AQ69,",")),TRIM(_xlfn.TEXTSPLIT(E69,",")),TRIM(_xlfn.TEXTSPLIT(I69,",")))),"$","")))*AR69,"")))</f>
        <v/>
      </c>
    </row>
    <row r="70" spans="2:45">
      <c r="B70" t="str">
        <f t="shared" si="1"/>
        <v xml:space="preserve"> -  -  </v>
      </c>
      <c r="G70" s="57"/>
      <c r="H70" s="57"/>
      <c r="AQ70" s="9" t="str">
        <f t="shared" si="3"/>
        <v xml:space="preserve"> </v>
      </c>
      <c r="AS70" s="59" t="str" cm="1">
        <f t="array" ref="AS70">IF(TRIM(AO70)="Not-selected",0,IF(OR(TRIM(AQ70)="",AR70=""),"",IFERROR(SUM(_xlfn.NUMBERVALUE(SUBSTITUTE(TRIM(_xlfn.XLOOKUP(TRIM(_xlfn.TEXTSPLIT(AQ70,",")),TRIM(_xlfn.TEXTSPLIT(E70,",")),TRIM(_xlfn.TEXTSPLIT(I70,",")))),"$","")))*AR70,"")))</f>
        <v/>
      </c>
    </row>
    <row r="71" spans="2:45">
      <c r="B71" t="str">
        <f t="shared" si="1"/>
        <v xml:space="preserve"> -  -  </v>
      </c>
      <c r="AP71" s="9" t="str">
        <f t="shared" si="0"/>
        <v xml:space="preserve"> </v>
      </c>
      <c r="AQ71" s="9" t="str">
        <f t="shared" si="3"/>
        <v xml:space="preserve"> </v>
      </c>
      <c r="AS71" s="59" t="str" cm="1">
        <f t="array" ref="AS71">IF(TRIM(AO71)="Not-selected",0,IF(OR(TRIM(AQ71)="",AR71=""),"",IFERROR(SUM(_xlfn.NUMBERVALUE(SUBSTITUTE(TRIM(_xlfn.XLOOKUP(TRIM(_xlfn.TEXTSPLIT(AQ71,",")),TRIM(_xlfn.TEXTSPLIT(E71,",")),TRIM(_xlfn.TEXTSPLIT(I71,",")))),"$","")))*AR71,"")))</f>
        <v/>
      </c>
    </row>
    <row r="72" spans="2:45">
      <c r="B72" t="str">
        <f t="shared" si="1"/>
        <v xml:space="preserve"> -  -  </v>
      </c>
      <c r="AP72" s="9" t="str">
        <f t="shared" si="0"/>
        <v xml:space="preserve"> </v>
      </c>
      <c r="AQ72" s="9" t="str">
        <f t="shared" si="3"/>
        <v xml:space="preserve"> </v>
      </c>
      <c r="AS72" s="59" t="str" cm="1">
        <f t="array" ref="AS72">IF(TRIM(AO72)="Not-selected",0,IF(OR(TRIM(AQ72)="",AR72=""),"",IFERROR(SUM(_xlfn.NUMBERVALUE(SUBSTITUTE(TRIM(_xlfn.XLOOKUP(TRIM(_xlfn.TEXTSPLIT(AQ72,",")),TRIM(_xlfn.TEXTSPLIT(E72,",")),TRIM(_xlfn.TEXTSPLIT(I72,",")))),"$","")))*AR72,"")))</f>
        <v/>
      </c>
    </row>
    <row r="73" spans="2:45">
      <c r="B73" t="str">
        <f t="shared" si="1"/>
        <v xml:space="preserve"> -  -  </v>
      </c>
      <c r="AP73" s="9" t="str">
        <f t="shared" si="0"/>
        <v xml:space="preserve"> </v>
      </c>
      <c r="AQ73" s="9" t="str">
        <f t="shared" si="3"/>
        <v xml:space="preserve"> </v>
      </c>
      <c r="AS73" s="59" t="str" cm="1">
        <f t="array" ref="AS73">IF(TRIM(AO73)="Not-selected",0,IF(OR(TRIM(AQ73)="",AR73=""),"",IFERROR(SUM(_xlfn.NUMBERVALUE(SUBSTITUTE(TRIM(_xlfn.XLOOKUP(TRIM(_xlfn.TEXTSPLIT(AQ73,",")),TRIM(_xlfn.TEXTSPLIT(E73,",")),TRIM(_xlfn.TEXTSPLIT(I73,",")))),"$","")))*AR73,"")))</f>
        <v/>
      </c>
    </row>
    <row r="74" spans="2:45">
      <c r="B74" t="str">
        <f t="shared" si="1"/>
        <v xml:space="preserve"> -  -  </v>
      </c>
      <c r="AP74" s="9" t="str">
        <f t="shared" si="0"/>
        <v xml:space="preserve"> </v>
      </c>
      <c r="AQ74" s="9" t="str">
        <f t="shared" si="3"/>
        <v xml:space="preserve"> </v>
      </c>
      <c r="AS74" s="59" t="str" cm="1">
        <f t="array" ref="AS74">IF(TRIM(AO74)="Not-selected",0,IF(OR(TRIM(AQ74)="",AR74=""),"",IFERROR(SUM(_xlfn.NUMBERVALUE(SUBSTITUTE(TRIM(_xlfn.XLOOKUP(TRIM(_xlfn.TEXTSPLIT(AQ74,",")),TRIM(_xlfn.TEXTSPLIT(E74,",")),TRIM(_xlfn.TEXTSPLIT(I74,",")))),"$","")))*AR74,"")))</f>
        <v/>
      </c>
    </row>
    <row r="75" spans="2:45">
      <c r="B75" t="str">
        <f t="shared" si="1"/>
        <v xml:space="preserve"> -  -  </v>
      </c>
      <c r="AP75" s="9" t="str">
        <f t="shared" si="0"/>
        <v xml:space="preserve"> </v>
      </c>
      <c r="AQ75" s="9" t="str">
        <f t="shared" si="3"/>
        <v xml:space="preserve"> </v>
      </c>
      <c r="AS75" s="59" t="str" cm="1">
        <f t="array" ref="AS75">IF(TRIM(AO75)="Not-selected",0,IF(OR(TRIM(AQ75)="",AR75=""),"",IFERROR(SUM(_xlfn.NUMBERVALUE(SUBSTITUTE(TRIM(_xlfn.XLOOKUP(TRIM(_xlfn.TEXTSPLIT(AQ75,",")),TRIM(_xlfn.TEXTSPLIT(E75,",")),TRIM(_xlfn.TEXTSPLIT(I75,",")))),"$","")))*AR75,"")))</f>
        <v/>
      </c>
    </row>
    <row r="76" spans="2:45">
      <c r="B76" t="str">
        <f t="shared" si="1"/>
        <v xml:space="preserve"> -  -  </v>
      </c>
      <c r="AP76" s="9" t="str">
        <f t="shared" si="3"/>
        <v xml:space="preserve"> </v>
      </c>
      <c r="AQ76" s="9" t="str">
        <f t="shared" si="3"/>
        <v xml:space="preserve"> </v>
      </c>
      <c r="AS76" s="59" t="str" cm="1">
        <f t="array" ref="AS76">IF(TRIM(AO76)="Not-selected",0,IF(OR(TRIM(AQ76)="",AR76=""),"",IFERROR(SUM(_xlfn.NUMBERVALUE(SUBSTITUTE(TRIM(_xlfn.XLOOKUP(TRIM(_xlfn.TEXTSPLIT(AQ76,",")),TRIM(_xlfn.TEXTSPLIT(E76,",")),TRIM(_xlfn.TEXTSPLIT(I76,",")))),"$","")))*AR76,"")))</f>
        <v/>
      </c>
    </row>
    <row r="77" spans="2:45">
      <c r="B77" t="str">
        <f t="shared" ref="B77:B140" si="4">IF(F77="None",_xlfn.CONCAT(A77," - ",AQ77),_xlfn.CONCAT(A77," - ",F77," - ",AQ77))</f>
        <v xml:space="preserve"> -  -  </v>
      </c>
      <c r="AP77" s="9" t="str">
        <f t="shared" ref="AP77:AQ140" si="5">IF($AO77="Not-Selected", "None", " ")</f>
        <v xml:space="preserve"> </v>
      </c>
      <c r="AQ77" s="9" t="str">
        <f t="shared" si="5"/>
        <v xml:space="preserve"> </v>
      </c>
      <c r="AS77" s="59" t="str" cm="1">
        <f t="array" ref="AS77">IF(TRIM(AO77)="Not-selected",0,IF(OR(TRIM(AQ77)="",AR77=""),"",IFERROR(SUM(_xlfn.NUMBERVALUE(SUBSTITUTE(TRIM(_xlfn.XLOOKUP(TRIM(_xlfn.TEXTSPLIT(AQ77,",")),TRIM(_xlfn.TEXTSPLIT(E77,",")),TRIM(_xlfn.TEXTSPLIT(I77,",")))),"$","")))*AR77,"")))</f>
        <v/>
      </c>
    </row>
    <row r="78" spans="2:45">
      <c r="B78" t="str">
        <f t="shared" si="4"/>
        <v xml:space="preserve"> -  -  </v>
      </c>
      <c r="AP78" s="9" t="str">
        <f t="shared" si="5"/>
        <v xml:space="preserve"> </v>
      </c>
      <c r="AQ78" s="9" t="str">
        <f t="shared" si="5"/>
        <v xml:space="preserve"> </v>
      </c>
      <c r="AS78" s="59" t="str" cm="1">
        <f t="array" ref="AS78">IF(TRIM(AO78)="Not-selected",0,IF(OR(TRIM(AQ78)="",AR78=""),"",IFERROR(SUM(_xlfn.NUMBERVALUE(SUBSTITUTE(TRIM(_xlfn.XLOOKUP(TRIM(_xlfn.TEXTSPLIT(AQ78,",")),TRIM(_xlfn.TEXTSPLIT(E78,",")),TRIM(_xlfn.TEXTSPLIT(I78,",")))),"$","")))*AR78,"")))</f>
        <v/>
      </c>
    </row>
    <row r="79" spans="2:45">
      <c r="B79" t="str">
        <f t="shared" si="4"/>
        <v xml:space="preserve"> -  -  </v>
      </c>
      <c r="AP79" s="9" t="str">
        <f t="shared" si="5"/>
        <v xml:space="preserve"> </v>
      </c>
      <c r="AQ79" s="9" t="str">
        <f t="shared" si="5"/>
        <v xml:space="preserve"> </v>
      </c>
      <c r="AS79" s="59" t="str" cm="1">
        <f t="array" ref="AS79">IF(TRIM(AO79)="Not-selected",0,IF(OR(TRIM(AQ79)="",AR79=""),"",IFERROR(SUM(_xlfn.NUMBERVALUE(SUBSTITUTE(TRIM(_xlfn.XLOOKUP(TRIM(_xlfn.TEXTSPLIT(AQ79,",")),TRIM(_xlfn.TEXTSPLIT(E79,",")),TRIM(_xlfn.TEXTSPLIT(I79,",")))),"$","")))*AR79,"")))</f>
        <v/>
      </c>
    </row>
    <row r="80" spans="2:45">
      <c r="B80" t="str">
        <f t="shared" si="4"/>
        <v xml:space="preserve"> -  -  </v>
      </c>
      <c r="AP80" s="9" t="str">
        <f t="shared" si="5"/>
        <v xml:space="preserve"> </v>
      </c>
      <c r="AQ80" s="9" t="str">
        <f t="shared" si="5"/>
        <v xml:space="preserve"> </v>
      </c>
      <c r="AS80" s="59" t="str" cm="1">
        <f t="array" ref="AS80">IF(TRIM(AO80)="Not-selected",0,IF(OR(TRIM(AQ80)="",AR80=""),"",IFERROR(SUM(_xlfn.NUMBERVALUE(SUBSTITUTE(TRIM(_xlfn.XLOOKUP(TRIM(_xlfn.TEXTSPLIT(AQ80,",")),TRIM(_xlfn.TEXTSPLIT(E80,",")),TRIM(_xlfn.TEXTSPLIT(I80,",")))),"$","")))*AR80,"")))</f>
        <v/>
      </c>
    </row>
    <row r="81" spans="2:45">
      <c r="B81" t="str">
        <f t="shared" si="4"/>
        <v xml:space="preserve"> -  -  </v>
      </c>
      <c r="AP81" s="9" t="str">
        <f t="shared" si="5"/>
        <v xml:space="preserve"> </v>
      </c>
      <c r="AQ81" s="9" t="str">
        <f t="shared" si="5"/>
        <v xml:space="preserve"> </v>
      </c>
      <c r="AS81" s="59" t="str" cm="1">
        <f t="array" ref="AS81">IF(TRIM(AO81)="Not-selected",0,IF(OR(TRIM(AQ81)="",AR81=""),"",IFERROR(SUM(_xlfn.NUMBERVALUE(SUBSTITUTE(TRIM(_xlfn.XLOOKUP(TRIM(_xlfn.TEXTSPLIT(AQ81,",")),TRIM(_xlfn.TEXTSPLIT(E81,",")),TRIM(_xlfn.TEXTSPLIT(I81,",")))),"$","")))*AR81,"")))</f>
        <v/>
      </c>
    </row>
    <row r="82" spans="2:45">
      <c r="B82" t="str">
        <f t="shared" si="4"/>
        <v xml:space="preserve"> -  -  </v>
      </c>
      <c r="AP82" s="9" t="str">
        <f t="shared" si="5"/>
        <v xml:space="preserve"> </v>
      </c>
      <c r="AQ82" s="9" t="str">
        <f t="shared" si="5"/>
        <v xml:space="preserve"> </v>
      </c>
      <c r="AS82" s="59" t="str" cm="1">
        <f t="array" ref="AS82">IF(TRIM(AO82)="Not-selected",0,IF(OR(TRIM(AQ82)="",AR82=""),"",IFERROR(SUM(_xlfn.NUMBERVALUE(SUBSTITUTE(TRIM(_xlfn.XLOOKUP(TRIM(_xlfn.TEXTSPLIT(AQ82,",")),TRIM(_xlfn.TEXTSPLIT(E82,",")),TRIM(_xlfn.TEXTSPLIT(I82,",")))),"$","")))*AR82,"")))</f>
        <v/>
      </c>
    </row>
    <row r="83" spans="2:45">
      <c r="B83" t="str">
        <f t="shared" si="4"/>
        <v xml:space="preserve"> -  -  </v>
      </c>
      <c r="AP83" s="9" t="str">
        <f t="shared" si="5"/>
        <v xml:space="preserve"> </v>
      </c>
      <c r="AQ83" s="9" t="str">
        <f t="shared" si="5"/>
        <v xml:space="preserve"> </v>
      </c>
      <c r="AS83" s="59" t="str" cm="1">
        <f t="array" ref="AS83">IF(TRIM(AO83)="Not-selected",0,IF(OR(TRIM(AQ83)="",AR83=""),"",IFERROR(SUM(_xlfn.NUMBERVALUE(SUBSTITUTE(TRIM(_xlfn.XLOOKUP(TRIM(_xlfn.TEXTSPLIT(AQ83,",")),TRIM(_xlfn.TEXTSPLIT(E83,",")),TRIM(_xlfn.TEXTSPLIT(I83,",")))),"$","")))*AR83,"")))</f>
        <v/>
      </c>
    </row>
    <row r="84" spans="2:45">
      <c r="B84" t="str">
        <f t="shared" si="4"/>
        <v xml:space="preserve"> -  -  </v>
      </c>
      <c r="AQ84" s="9" t="str">
        <f t="shared" si="5"/>
        <v xml:space="preserve"> </v>
      </c>
      <c r="AS84" s="59" t="str" cm="1">
        <f t="array" ref="AS84">IF(TRIM(AO84)="Not-selected",0,IF(OR(TRIM(AQ84)="",AR84=""),"",IFERROR(SUM(_xlfn.NUMBERVALUE(SUBSTITUTE(TRIM(_xlfn.XLOOKUP(TRIM(_xlfn.TEXTSPLIT(AQ84,",")),TRIM(_xlfn.TEXTSPLIT(E84,",")),TRIM(_xlfn.TEXTSPLIT(I84,",")))),"$","")))*AR84,"")))</f>
        <v/>
      </c>
    </row>
    <row r="85" spans="2:45">
      <c r="B85" t="str">
        <f t="shared" si="4"/>
        <v xml:space="preserve"> -  -  </v>
      </c>
      <c r="AP85" s="9" t="str">
        <f t="shared" si="5"/>
        <v xml:space="preserve"> </v>
      </c>
      <c r="AQ85" s="9" t="str">
        <f t="shared" si="5"/>
        <v xml:space="preserve"> </v>
      </c>
      <c r="AS85" s="59" t="str" cm="1">
        <f t="array" ref="AS85">IF(TRIM(AO85)="Not-selected",0,IF(OR(TRIM(AQ85)="",AR85=""),"",IFERROR(SUM(_xlfn.NUMBERVALUE(SUBSTITUTE(TRIM(_xlfn.XLOOKUP(TRIM(_xlfn.TEXTSPLIT(AQ85,",")),TRIM(_xlfn.TEXTSPLIT(E85,",")),TRIM(_xlfn.TEXTSPLIT(I85,",")))),"$","")))*AR85,"")))</f>
        <v/>
      </c>
    </row>
    <row r="86" spans="2:45">
      <c r="B86" t="str">
        <f t="shared" si="4"/>
        <v xml:space="preserve"> -  -  </v>
      </c>
      <c r="AP86" s="9" t="str">
        <f t="shared" si="5"/>
        <v xml:space="preserve"> </v>
      </c>
      <c r="AQ86" s="9" t="str">
        <f t="shared" si="5"/>
        <v xml:space="preserve"> </v>
      </c>
      <c r="AS86" s="59" t="str" cm="1">
        <f t="array" ref="AS86">IF(TRIM(AO86)="Not-selected",0,IF(OR(TRIM(AQ86)="",AR86=""),"",IFERROR(SUM(_xlfn.NUMBERVALUE(SUBSTITUTE(TRIM(_xlfn.XLOOKUP(TRIM(_xlfn.TEXTSPLIT(AQ86,",")),TRIM(_xlfn.TEXTSPLIT(E86,",")),TRIM(_xlfn.TEXTSPLIT(I86,",")))),"$","")))*AR86,"")))</f>
        <v/>
      </c>
    </row>
    <row r="87" spans="2:45">
      <c r="B87" t="str">
        <f t="shared" si="4"/>
        <v xml:space="preserve"> -  -  </v>
      </c>
      <c r="AP87" s="9" t="str">
        <f t="shared" si="5"/>
        <v xml:space="preserve"> </v>
      </c>
      <c r="AQ87" s="9" t="str">
        <f t="shared" si="5"/>
        <v xml:space="preserve"> </v>
      </c>
      <c r="AS87" s="59" t="str" cm="1">
        <f t="array" ref="AS87">IF(TRIM(AO87)="Not-selected",0,IF(OR(TRIM(AQ87)="",AR87=""),"",IFERROR(SUM(_xlfn.NUMBERVALUE(SUBSTITUTE(TRIM(_xlfn.XLOOKUP(TRIM(_xlfn.TEXTSPLIT(AQ87,",")),TRIM(_xlfn.TEXTSPLIT(E87,",")),TRIM(_xlfn.TEXTSPLIT(I87,",")))),"$","")))*AR87,"")))</f>
        <v/>
      </c>
    </row>
    <row r="88" spans="2:45">
      <c r="B88" t="str">
        <f t="shared" si="4"/>
        <v xml:space="preserve"> -  -  </v>
      </c>
      <c r="AP88" s="9" t="str">
        <f t="shared" si="5"/>
        <v xml:space="preserve"> </v>
      </c>
      <c r="AQ88" s="9" t="str">
        <f t="shared" si="5"/>
        <v xml:space="preserve"> </v>
      </c>
      <c r="AS88" s="59" t="str" cm="1">
        <f t="array" ref="AS88">IF(TRIM(AO88)="Not-selected",0,IF(OR(TRIM(AQ88)="",AR88=""),"",IFERROR(SUM(_xlfn.NUMBERVALUE(SUBSTITUTE(TRIM(_xlfn.XLOOKUP(TRIM(_xlfn.TEXTSPLIT(AQ88,",")),TRIM(_xlfn.TEXTSPLIT(E88,",")),TRIM(_xlfn.TEXTSPLIT(I88,",")))),"$","")))*AR88,"")))</f>
        <v/>
      </c>
    </row>
    <row r="89" spans="2:45">
      <c r="B89" t="str">
        <f t="shared" si="4"/>
        <v xml:space="preserve"> -  -  </v>
      </c>
      <c r="AP89" s="9" t="str">
        <f t="shared" si="5"/>
        <v xml:space="preserve"> </v>
      </c>
      <c r="AQ89" s="9" t="str">
        <f t="shared" si="5"/>
        <v xml:space="preserve"> </v>
      </c>
      <c r="AS89" s="59" t="str" cm="1">
        <f t="array" ref="AS89">IF(TRIM(AO89)="Not-selected",0,IF(OR(TRIM(AQ89)="",AR89=""),"",IFERROR(SUM(_xlfn.NUMBERVALUE(SUBSTITUTE(TRIM(_xlfn.XLOOKUP(TRIM(_xlfn.TEXTSPLIT(AQ89,",")),TRIM(_xlfn.TEXTSPLIT(E89,",")),TRIM(_xlfn.TEXTSPLIT(I89,",")))),"$","")))*AR89,"")))</f>
        <v/>
      </c>
    </row>
    <row r="90" spans="2:45">
      <c r="B90" t="str">
        <f t="shared" si="4"/>
        <v xml:space="preserve"> -  -  </v>
      </c>
      <c r="AP90" s="9" t="str">
        <f t="shared" si="5"/>
        <v xml:space="preserve"> </v>
      </c>
      <c r="AQ90" s="9" t="str">
        <f t="shared" si="5"/>
        <v xml:space="preserve"> </v>
      </c>
      <c r="AS90" s="59" t="str" cm="1">
        <f t="array" ref="AS90">IF(TRIM(AO90)="Not-selected",0,IF(OR(TRIM(AQ90)="",AR90=""),"",IFERROR(SUM(_xlfn.NUMBERVALUE(SUBSTITUTE(TRIM(_xlfn.XLOOKUP(TRIM(_xlfn.TEXTSPLIT(AQ90,",")),TRIM(_xlfn.TEXTSPLIT(E90,",")),TRIM(_xlfn.TEXTSPLIT(I90,",")))),"$","")))*AR90,"")))</f>
        <v/>
      </c>
    </row>
    <row r="91" spans="2:45">
      <c r="B91" t="str">
        <f t="shared" si="4"/>
        <v xml:space="preserve"> -  -  </v>
      </c>
      <c r="AP91" s="9" t="str">
        <f t="shared" si="5"/>
        <v xml:space="preserve"> </v>
      </c>
      <c r="AQ91" s="9" t="str">
        <f t="shared" si="5"/>
        <v xml:space="preserve"> </v>
      </c>
      <c r="AS91" s="59" t="str" cm="1">
        <f t="array" ref="AS91">IF(TRIM(AO91)="Not-selected",0,IF(OR(TRIM(AQ91)="",AR91=""),"",IFERROR(SUM(_xlfn.NUMBERVALUE(SUBSTITUTE(TRIM(_xlfn.XLOOKUP(TRIM(_xlfn.TEXTSPLIT(AQ91,",")),TRIM(_xlfn.TEXTSPLIT(E91,",")),TRIM(_xlfn.TEXTSPLIT(I91,",")))),"$","")))*AR91,"")))</f>
        <v/>
      </c>
    </row>
    <row r="92" spans="2:45">
      <c r="B92" t="str">
        <f t="shared" si="4"/>
        <v xml:space="preserve"> -  -  </v>
      </c>
      <c r="AP92" s="9" t="str">
        <f t="shared" si="5"/>
        <v xml:space="preserve"> </v>
      </c>
      <c r="AQ92" s="9" t="str">
        <f t="shared" si="5"/>
        <v xml:space="preserve"> </v>
      </c>
      <c r="AS92" s="59" t="str" cm="1">
        <f t="array" ref="AS92">IF(TRIM(AO92)="Not-selected",0,IF(OR(TRIM(AQ92)="",AR92=""),"",IFERROR(SUM(_xlfn.NUMBERVALUE(SUBSTITUTE(TRIM(_xlfn.XLOOKUP(TRIM(_xlfn.TEXTSPLIT(AQ92,",")),TRIM(_xlfn.TEXTSPLIT(E92,",")),TRIM(_xlfn.TEXTSPLIT(I92,",")))),"$","")))*AR92,"")))</f>
        <v/>
      </c>
    </row>
    <row r="93" spans="2:45">
      <c r="B93" t="str">
        <f t="shared" si="4"/>
        <v xml:space="preserve"> -  -  </v>
      </c>
      <c r="AP93" s="9" t="str">
        <f t="shared" si="5"/>
        <v xml:space="preserve"> </v>
      </c>
      <c r="AQ93" s="9" t="str">
        <f t="shared" si="5"/>
        <v xml:space="preserve"> </v>
      </c>
      <c r="AS93" s="59" t="str" cm="1">
        <f t="array" ref="AS93">IF(TRIM(AO93)="Not-selected",0,IF(OR(TRIM(AQ93)="",AR93=""),"",IFERROR(SUM(_xlfn.NUMBERVALUE(SUBSTITUTE(TRIM(_xlfn.XLOOKUP(TRIM(_xlfn.TEXTSPLIT(AQ93,",")),TRIM(_xlfn.TEXTSPLIT(E93,",")),TRIM(_xlfn.TEXTSPLIT(I93,",")))),"$","")))*AR93,"")))</f>
        <v/>
      </c>
    </row>
    <row r="94" spans="2:45">
      <c r="B94" t="str">
        <f t="shared" si="4"/>
        <v xml:space="preserve"> -  -  </v>
      </c>
      <c r="AQ94" s="9" t="str">
        <f t="shared" si="5"/>
        <v xml:space="preserve"> </v>
      </c>
      <c r="AS94" s="59" t="str" cm="1">
        <f t="array" ref="AS94">IF(TRIM(AO94)="Not-selected",0,IF(OR(TRIM(AQ94)="",AR94=""),"",IFERROR(SUM(_xlfn.NUMBERVALUE(SUBSTITUTE(TRIM(_xlfn.XLOOKUP(TRIM(_xlfn.TEXTSPLIT(AQ94,",")),TRIM(_xlfn.TEXTSPLIT(E94,",")),TRIM(_xlfn.TEXTSPLIT(I94,",")))),"$","")))*AR94,"")))</f>
        <v/>
      </c>
    </row>
    <row r="95" spans="2:45">
      <c r="B95" t="str">
        <f t="shared" si="4"/>
        <v xml:space="preserve"> -  -  </v>
      </c>
      <c r="AP95" s="9" t="str">
        <f t="shared" si="5"/>
        <v xml:space="preserve"> </v>
      </c>
      <c r="AQ95" s="9" t="str">
        <f t="shared" si="5"/>
        <v xml:space="preserve"> </v>
      </c>
      <c r="AS95" s="59" t="str" cm="1">
        <f t="array" ref="AS95">IF(TRIM(AO95)="Not-selected",0,IF(OR(TRIM(AQ95)="",AR95=""),"",IFERROR(SUM(_xlfn.NUMBERVALUE(SUBSTITUTE(TRIM(_xlfn.XLOOKUP(TRIM(_xlfn.TEXTSPLIT(AQ95,",")),TRIM(_xlfn.TEXTSPLIT(E95,",")),TRIM(_xlfn.TEXTSPLIT(I95,",")))),"$","")))*AR95,"")))</f>
        <v/>
      </c>
    </row>
    <row r="96" spans="2:45">
      <c r="B96" t="str">
        <f t="shared" si="4"/>
        <v xml:space="preserve"> -  -  </v>
      </c>
      <c r="AP96" s="9" t="str">
        <f t="shared" si="5"/>
        <v xml:space="preserve"> </v>
      </c>
      <c r="AQ96" s="9" t="str">
        <f t="shared" si="5"/>
        <v xml:space="preserve"> </v>
      </c>
      <c r="AS96" s="59" t="str" cm="1">
        <f t="array" ref="AS96">IF(TRIM(AO96)="Not-selected",0,IF(OR(TRIM(AQ96)="",AR96=""),"",IFERROR(SUM(_xlfn.NUMBERVALUE(SUBSTITUTE(TRIM(_xlfn.XLOOKUP(TRIM(_xlfn.TEXTSPLIT(AQ96,",")),TRIM(_xlfn.TEXTSPLIT(E96,",")),TRIM(_xlfn.TEXTSPLIT(I96,",")))),"$","")))*AR96,"")))</f>
        <v/>
      </c>
    </row>
    <row r="97" spans="2:45">
      <c r="B97" t="str">
        <f t="shared" si="4"/>
        <v xml:space="preserve"> -  -  </v>
      </c>
      <c r="AP97" s="9" t="str">
        <f t="shared" si="5"/>
        <v xml:space="preserve"> </v>
      </c>
      <c r="AQ97" s="9" t="str">
        <f t="shared" si="5"/>
        <v xml:space="preserve"> </v>
      </c>
      <c r="AS97" s="59" t="str" cm="1">
        <f t="array" ref="AS97">IF(TRIM(AO97)="Not-selected",0,IF(OR(TRIM(AQ97)="",AR97=""),"",IFERROR(SUM(_xlfn.NUMBERVALUE(SUBSTITUTE(TRIM(_xlfn.XLOOKUP(TRIM(_xlfn.TEXTSPLIT(AQ97,",")),TRIM(_xlfn.TEXTSPLIT(E97,",")),TRIM(_xlfn.TEXTSPLIT(I97,",")))),"$","")))*AR97,"")))</f>
        <v/>
      </c>
    </row>
    <row r="98" spans="2:45">
      <c r="B98" t="str">
        <f t="shared" si="4"/>
        <v xml:space="preserve"> -  -  </v>
      </c>
      <c r="AP98" s="9" t="str">
        <f t="shared" si="5"/>
        <v xml:space="preserve"> </v>
      </c>
      <c r="AQ98" s="9" t="str">
        <f t="shared" si="5"/>
        <v xml:space="preserve"> </v>
      </c>
      <c r="AS98" s="59" t="str" cm="1">
        <f t="array" ref="AS98">IF(TRIM(AO98)="Not-selected",0,IF(OR(TRIM(AQ98)="",AR98=""),"",IFERROR(SUM(_xlfn.NUMBERVALUE(SUBSTITUTE(TRIM(_xlfn.XLOOKUP(TRIM(_xlfn.TEXTSPLIT(AQ98,",")),TRIM(_xlfn.TEXTSPLIT(E98,",")),TRIM(_xlfn.TEXTSPLIT(I98,",")))),"$","")))*AR98,"")))</f>
        <v/>
      </c>
    </row>
    <row r="99" spans="2:45">
      <c r="B99" t="str">
        <f t="shared" si="4"/>
        <v xml:space="preserve"> -  -  </v>
      </c>
      <c r="AP99" s="9" t="str">
        <f t="shared" si="5"/>
        <v xml:space="preserve"> </v>
      </c>
      <c r="AQ99" s="9" t="str">
        <f t="shared" si="5"/>
        <v xml:space="preserve"> </v>
      </c>
      <c r="AS99" s="59" t="str" cm="1">
        <f t="array" ref="AS99">IF(TRIM(AO99)="Not-selected",0,IF(OR(TRIM(AQ99)="",AR99=""),"",IFERROR(SUM(_xlfn.NUMBERVALUE(SUBSTITUTE(TRIM(_xlfn.XLOOKUP(TRIM(_xlfn.TEXTSPLIT(AQ99,",")),TRIM(_xlfn.TEXTSPLIT(E99,",")),TRIM(_xlfn.TEXTSPLIT(I99,",")))),"$","")))*AR99,"")))</f>
        <v/>
      </c>
    </row>
    <row r="100" spans="2:45">
      <c r="B100" t="str">
        <f t="shared" si="4"/>
        <v xml:space="preserve"> -  -  </v>
      </c>
      <c r="AP100" s="9" t="str">
        <f t="shared" si="5"/>
        <v xml:space="preserve"> </v>
      </c>
      <c r="AQ100" s="9" t="str">
        <f t="shared" si="5"/>
        <v xml:space="preserve"> </v>
      </c>
      <c r="AS100" s="59" t="str" cm="1">
        <f t="array" ref="AS100">IF(TRIM(AO100)="Not-selected",0,IF(OR(TRIM(AQ100)="",AR100=""),"",IFERROR(SUM(_xlfn.NUMBERVALUE(SUBSTITUTE(TRIM(_xlfn.XLOOKUP(TRIM(_xlfn.TEXTSPLIT(AQ100,",")),TRIM(_xlfn.TEXTSPLIT(E100,",")),TRIM(_xlfn.TEXTSPLIT(I100,",")))),"$","")))*AR100,"")))</f>
        <v/>
      </c>
    </row>
    <row r="101" spans="2:45">
      <c r="B101" t="str">
        <f t="shared" si="4"/>
        <v xml:space="preserve"> -  -  </v>
      </c>
      <c r="AP101" s="9" t="str">
        <f t="shared" si="5"/>
        <v xml:space="preserve"> </v>
      </c>
      <c r="AQ101" s="9" t="str">
        <f t="shared" si="5"/>
        <v xml:space="preserve"> </v>
      </c>
      <c r="AS101" s="59" t="str" cm="1">
        <f t="array" ref="AS101">IF(TRIM(AO101)="Not-selected",0,IF(OR(TRIM(AQ101)="",AR101=""),"",IFERROR(SUM(_xlfn.NUMBERVALUE(SUBSTITUTE(TRIM(_xlfn.XLOOKUP(TRIM(_xlfn.TEXTSPLIT(AQ101,",")),TRIM(_xlfn.TEXTSPLIT(E101,",")),TRIM(_xlfn.TEXTSPLIT(I101,",")))),"$","")))*AR101,"")))</f>
        <v/>
      </c>
    </row>
    <row r="102" spans="2:45">
      <c r="B102" t="str">
        <f t="shared" si="4"/>
        <v xml:space="preserve"> -  -  </v>
      </c>
      <c r="AP102" s="9" t="str">
        <f t="shared" si="5"/>
        <v xml:space="preserve"> </v>
      </c>
      <c r="AQ102" s="9" t="str">
        <f t="shared" si="5"/>
        <v xml:space="preserve"> </v>
      </c>
      <c r="AS102" s="59" t="str" cm="1">
        <f t="array" ref="AS102">IF(TRIM(AO102)="Not-selected",0,IF(OR(TRIM(AQ102)="",AR102=""),"",IFERROR(SUM(_xlfn.NUMBERVALUE(SUBSTITUTE(TRIM(_xlfn.XLOOKUP(TRIM(_xlfn.TEXTSPLIT(AQ102,",")),TRIM(_xlfn.TEXTSPLIT(E102,",")),TRIM(_xlfn.TEXTSPLIT(I102,",")))),"$","")))*AR102,"")))</f>
        <v/>
      </c>
    </row>
    <row r="103" spans="2:45">
      <c r="B103" t="str">
        <f t="shared" si="4"/>
        <v xml:space="preserve"> -  -  </v>
      </c>
      <c r="AP103" s="9" t="str">
        <f t="shared" si="5"/>
        <v xml:space="preserve"> </v>
      </c>
      <c r="AQ103" s="9" t="str">
        <f t="shared" si="5"/>
        <v xml:space="preserve"> </v>
      </c>
      <c r="AS103" s="59" t="str" cm="1">
        <f t="array" ref="AS103">IF(TRIM(AO103)="Not-selected",0,IF(OR(TRIM(AQ103)="",AR103=""),"",IFERROR(SUM(_xlfn.NUMBERVALUE(SUBSTITUTE(TRIM(_xlfn.XLOOKUP(TRIM(_xlfn.TEXTSPLIT(AQ103,",")),TRIM(_xlfn.TEXTSPLIT(E103,",")),TRIM(_xlfn.TEXTSPLIT(I103,",")))),"$","")))*AR103,"")))</f>
        <v/>
      </c>
    </row>
    <row r="104" spans="2:45">
      <c r="B104" t="str">
        <f t="shared" si="4"/>
        <v xml:space="preserve"> -  -  </v>
      </c>
      <c r="AP104" s="9" t="str">
        <f t="shared" si="5"/>
        <v xml:space="preserve"> </v>
      </c>
      <c r="AQ104" s="9" t="str">
        <f t="shared" si="5"/>
        <v xml:space="preserve"> </v>
      </c>
      <c r="AS104" s="59" t="str" cm="1">
        <f t="array" ref="AS104">IF(TRIM(AO104)="Not-selected",0,IF(OR(TRIM(AQ104)="",AR104=""),"",IFERROR(SUM(_xlfn.NUMBERVALUE(SUBSTITUTE(TRIM(_xlfn.XLOOKUP(TRIM(_xlfn.TEXTSPLIT(AQ104,",")),TRIM(_xlfn.TEXTSPLIT(E104,",")),TRIM(_xlfn.TEXTSPLIT(I104,",")))),"$","")))*AR104,"")))</f>
        <v/>
      </c>
    </row>
    <row r="105" spans="2:45">
      <c r="B105" t="str">
        <f t="shared" si="4"/>
        <v xml:space="preserve"> -  -  </v>
      </c>
      <c r="AP105" s="9" t="str">
        <f t="shared" si="5"/>
        <v xml:space="preserve"> </v>
      </c>
      <c r="AQ105" s="9" t="str">
        <f t="shared" si="5"/>
        <v xml:space="preserve"> </v>
      </c>
      <c r="AS105" s="59" t="str" cm="1">
        <f t="array" ref="AS105">IF(TRIM(AO105)="Not-selected",0,IF(OR(TRIM(AQ105)="",AR105=""),"",IFERROR(SUM(_xlfn.NUMBERVALUE(SUBSTITUTE(TRIM(_xlfn.XLOOKUP(TRIM(_xlfn.TEXTSPLIT(AQ105,",")),TRIM(_xlfn.TEXTSPLIT(E105,",")),TRIM(_xlfn.TEXTSPLIT(I105,",")))),"$","")))*AR105,"")))</f>
        <v/>
      </c>
    </row>
    <row r="106" spans="2:45">
      <c r="B106" t="str">
        <f t="shared" si="4"/>
        <v xml:space="preserve"> -  -  </v>
      </c>
      <c r="AP106" s="9" t="str">
        <f t="shared" si="5"/>
        <v xml:space="preserve"> </v>
      </c>
      <c r="AQ106" s="9" t="str">
        <f t="shared" si="5"/>
        <v xml:space="preserve"> </v>
      </c>
      <c r="AS106" s="59" t="str" cm="1">
        <f t="array" ref="AS106">IF(TRIM(AO106)="Not-selected",0,IF(OR(TRIM(AQ106)="",AR106=""),"",IFERROR(SUM(_xlfn.NUMBERVALUE(SUBSTITUTE(TRIM(_xlfn.XLOOKUP(TRIM(_xlfn.TEXTSPLIT(AQ106,",")),TRIM(_xlfn.TEXTSPLIT(E106,",")),TRIM(_xlfn.TEXTSPLIT(I106,",")))),"$","")))*AR106,"")))</f>
        <v/>
      </c>
    </row>
    <row r="107" spans="2:45">
      <c r="B107" t="str">
        <f t="shared" si="4"/>
        <v xml:space="preserve"> -  -  </v>
      </c>
      <c r="AP107" s="9" t="str">
        <f t="shared" si="5"/>
        <v xml:space="preserve"> </v>
      </c>
      <c r="AQ107" s="9" t="str">
        <f t="shared" si="5"/>
        <v xml:space="preserve"> </v>
      </c>
      <c r="AS107" s="59" t="str" cm="1">
        <f t="array" ref="AS107">IF(TRIM(AO107)="Not-selected",0,IF(OR(TRIM(AQ107)="",AR107=""),"",IFERROR(SUM(_xlfn.NUMBERVALUE(SUBSTITUTE(TRIM(_xlfn.XLOOKUP(TRIM(_xlfn.TEXTSPLIT(AQ107,",")),TRIM(_xlfn.TEXTSPLIT(E107,",")),TRIM(_xlfn.TEXTSPLIT(I107,",")))),"$","")))*AR107,"")))</f>
        <v/>
      </c>
    </row>
    <row r="108" spans="2:45">
      <c r="B108" t="str">
        <f t="shared" si="4"/>
        <v xml:space="preserve"> -  -  </v>
      </c>
      <c r="AP108" s="9" t="str">
        <f t="shared" si="5"/>
        <v xml:space="preserve"> </v>
      </c>
      <c r="AQ108" s="9" t="str">
        <f t="shared" si="5"/>
        <v xml:space="preserve"> </v>
      </c>
      <c r="AS108" s="59" t="str" cm="1">
        <f t="array" ref="AS108">IF(TRIM(AO108)="Not-selected",0,IF(OR(TRIM(AQ108)="",AR108=""),"",IFERROR(SUM(_xlfn.NUMBERVALUE(SUBSTITUTE(TRIM(_xlfn.XLOOKUP(TRIM(_xlfn.TEXTSPLIT(AQ108,",")),TRIM(_xlfn.TEXTSPLIT(E108,",")),TRIM(_xlfn.TEXTSPLIT(I108,",")))),"$","")))*AR108,"")))</f>
        <v/>
      </c>
    </row>
    <row r="109" spans="2:45">
      <c r="B109" t="str">
        <f t="shared" si="4"/>
        <v xml:space="preserve"> -  -  </v>
      </c>
      <c r="AP109" s="9" t="str">
        <f t="shared" si="5"/>
        <v xml:space="preserve"> </v>
      </c>
      <c r="AQ109" s="9" t="str">
        <f t="shared" si="5"/>
        <v xml:space="preserve"> </v>
      </c>
      <c r="AS109" s="59" t="str" cm="1">
        <f t="array" ref="AS109">IF(TRIM(AO109)="Not-selected",0,IF(OR(TRIM(AQ109)="",AR109=""),"",IFERROR(SUM(_xlfn.NUMBERVALUE(SUBSTITUTE(TRIM(_xlfn.XLOOKUP(TRIM(_xlfn.TEXTSPLIT(AQ109,",")),TRIM(_xlfn.TEXTSPLIT(E109,",")),TRIM(_xlfn.TEXTSPLIT(I109,",")))),"$","")))*AR109,"")))</f>
        <v/>
      </c>
    </row>
    <row r="110" spans="2:45">
      <c r="B110" t="str">
        <f t="shared" si="4"/>
        <v xml:space="preserve"> -  -  </v>
      </c>
      <c r="AP110" s="9" t="str">
        <f t="shared" si="5"/>
        <v xml:space="preserve"> </v>
      </c>
      <c r="AQ110" s="9" t="str">
        <f t="shared" si="5"/>
        <v xml:space="preserve"> </v>
      </c>
      <c r="AS110" s="59" t="str" cm="1">
        <f t="array" ref="AS110">IF(TRIM(AO110)="Not-selected",0,IF(OR(TRIM(AQ110)="",AR110=""),"",IFERROR(SUM(_xlfn.NUMBERVALUE(SUBSTITUTE(TRIM(_xlfn.XLOOKUP(TRIM(_xlfn.TEXTSPLIT(AQ110,",")),TRIM(_xlfn.TEXTSPLIT(E110,",")),TRIM(_xlfn.TEXTSPLIT(I110,",")))),"$","")))*AR110,"")))</f>
        <v/>
      </c>
    </row>
    <row r="111" spans="2:45">
      <c r="B111" t="str">
        <f t="shared" si="4"/>
        <v xml:space="preserve"> -  -  </v>
      </c>
      <c r="AP111" s="9" t="str">
        <f t="shared" si="5"/>
        <v xml:space="preserve"> </v>
      </c>
      <c r="AQ111" s="9" t="str">
        <f t="shared" si="5"/>
        <v xml:space="preserve"> </v>
      </c>
      <c r="AS111" s="59" t="str" cm="1">
        <f t="array" ref="AS111">IF(TRIM(AO111)="Not-selected",0,IF(OR(TRIM(AQ111)="",AR111=""),"",IFERROR(SUM(_xlfn.NUMBERVALUE(SUBSTITUTE(TRIM(_xlfn.XLOOKUP(TRIM(_xlfn.TEXTSPLIT(AQ111,",")),TRIM(_xlfn.TEXTSPLIT(E111,",")),TRIM(_xlfn.TEXTSPLIT(I111,",")))),"$","")))*AR111,"")))</f>
        <v/>
      </c>
    </row>
    <row r="112" spans="2:45">
      <c r="B112" t="str">
        <f t="shared" si="4"/>
        <v xml:space="preserve"> -  -  </v>
      </c>
      <c r="AP112" s="9" t="str">
        <f t="shared" si="5"/>
        <v xml:space="preserve"> </v>
      </c>
      <c r="AQ112" s="9" t="str">
        <f t="shared" si="5"/>
        <v xml:space="preserve"> </v>
      </c>
      <c r="AS112" s="59" t="str" cm="1">
        <f t="array" ref="AS112">IF(TRIM(AO112)="Not-selected",0,IF(OR(TRIM(AQ112)="",AR112=""),"",IFERROR(SUM(_xlfn.NUMBERVALUE(SUBSTITUTE(TRIM(_xlfn.XLOOKUP(TRIM(_xlfn.TEXTSPLIT(AQ112,",")),TRIM(_xlfn.TEXTSPLIT(E112,",")),TRIM(_xlfn.TEXTSPLIT(I112,",")))),"$","")))*AR112,"")))</f>
        <v/>
      </c>
    </row>
    <row r="113" spans="2:45">
      <c r="B113" t="str">
        <f t="shared" si="4"/>
        <v xml:space="preserve"> -  -  </v>
      </c>
      <c r="AP113" s="9" t="str">
        <f t="shared" si="5"/>
        <v xml:space="preserve"> </v>
      </c>
      <c r="AQ113" s="9" t="str">
        <f t="shared" si="5"/>
        <v xml:space="preserve"> </v>
      </c>
      <c r="AS113" s="59" t="str" cm="1">
        <f t="array" ref="AS113">IF(TRIM(AO113)="Not-selected",0,IF(OR(TRIM(AQ113)="",AR113=""),"",IFERROR(SUM(_xlfn.NUMBERVALUE(SUBSTITUTE(TRIM(_xlfn.XLOOKUP(TRIM(_xlfn.TEXTSPLIT(AQ113,",")),TRIM(_xlfn.TEXTSPLIT(E113,",")),TRIM(_xlfn.TEXTSPLIT(I113,",")))),"$","")))*AR113,"")))</f>
        <v/>
      </c>
    </row>
    <row r="114" spans="2:45">
      <c r="B114" t="str">
        <f t="shared" si="4"/>
        <v xml:space="preserve"> -  -  </v>
      </c>
      <c r="AP114" s="9" t="str">
        <f t="shared" si="5"/>
        <v xml:space="preserve"> </v>
      </c>
      <c r="AQ114" s="9" t="str">
        <f t="shared" si="5"/>
        <v xml:space="preserve"> </v>
      </c>
      <c r="AS114" s="59" t="str" cm="1">
        <f t="array" ref="AS114">IF(TRIM(AO114)="Not-selected",0,IF(OR(TRIM(AQ114)="",AR114=""),"",IFERROR(SUM(_xlfn.NUMBERVALUE(SUBSTITUTE(TRIM(_xlfn.XLOOKUP(TRIM(_xlfn.TEXTSPLIT(AQ114,",")),TRIM(_xlfn.TEXTSPLIT(E114,",")),TRIM(_xlfn.TEXTSPLIT(I114,",")))),"$","")))*AR114,"")))</f>
        <v/>
      </c>
    </row>
    <row r="115" spans="2:45">
      <c r="B115" t="str">
        <f t="shared" si="4"/>
        <v xml:space="preserve"> -  -  </v>
      </c>
      <c r="AP115" s="9" t="str">
        <f t="shared" si="5"/>
        <v xml:space="preserve"> </v>
      </c>
      <c r="AQ115" s="9" t="str">
        <f t="shared" si="5"/>
        <v xml:space="preserve"> </v>
      </c>
      <c r="AS115" s="59" t="str" cm="1">
        <f t="array" ref="AS115">IF(TRIM(AO115)="Not-selected",0,IF(OR(TRIM(AQ115)="",AR115=""),"",IFERROR(SUM(_xlfn.NUMBERVALUE(SUBSTITUTE(TRIM(_xlfn.XLOOKUP(TRIM(_xlfn.TEXTSPLIT(AQ115,",")),TRIM(_xlfn.TEXTSPLIT(E115,",")),TRIM(_xlfn.TEXTSPLIT(I115,",")))),"$","")))*AR115,"")))</f>
        <v/>
      </c>
    </row>
    <row r="116" spans="2:45">
      <c r="B116" t="str">
        <f t="shared" si="4"/>
        <v xml:space="preserve"> -  -  </v>
      </c>
      <c r="AP116" s="9" t="str">
        <f t="shared" si="5"/>
        <v xml:space="preserve"> </v>
      </c>
      <c r="AQ116" s="9" t="str">
        <f t="shared" si="5"/>
        <v xml:space="preserve"> </v>
      </c>
      <c r="AS116" s="59" t="str" cm="1">
        <f t="array" ref="AS116">IF(TRIM(AO116)="Not-selected",0,IF(OR(TRIM(AQ116)="",AR116=""),"",IFERROR(SUM(_xlfn.NUMBERVALUE(SUBSTITUTE(TRIM(_xlfn.XLOOKUP(TRIM(_xlfn.TEXTSPLIT(AQ116,",")),TRIM(_xlfn.TEXTSPLIT(E116,",")),TRIM(_xlfn.TEXTSPLIT(I116,",")))),"$","")))*AR116,"")))</f>
        <v/>
      </c>
    </row>
    <row r="117" spans="2:45">
      <c r="B117" t="str">
        <f t="shared" si="4"/>
        <v xml:space="preserve"> -  -  </v>
      </c>
      <c r="AP117" s="9" t="str">
        <f t="shared" si="5"/>
        <v xml:space="preserve"> </v>
      </c>
      <c r="AQ117" s="9" t="str">
        <f t="shared" si="5"/>
        <v xml:space="preserve"> </v>
      </c>
      <c r="AS117" s="59" t="str" cm="1">
        <f t="array" ref="AS117">IF(TRIM(AO117)="Not-selected",0,IF(OR(TRIM(AQ117)="",AR117=""),"",IFERROR(SUM(_xlfn.NUMBERVALUE(SUBSTITUTE(TRIM(_xlfn.XLOOKUP(TRIM(_xlfn.TEXTSPLIT(AQ117,",")),TRIM(_xlfn.TEXTSPLIT(E117,",")),TRIM(_xlfn.TEXTSPLIT(I117,",")))),"$","")))*AR117,"")))</f>
        <v/>
      </c>
    </row>
    <row r="118" spans="2:45">
      <c r="B118" t="str">
        <f t="shared" si="4"/>
        <v xml:space="preserve"> -  -  </v>
      </c>
      <c r="AP118" s="9" t="str">
        <f t="shared" si="5"/>
        <v xml:space="preserve"> </v>
      </c>
      <c r="AQ118" s="9" t="str">
        <f t="shared" si="5"/>
        <v xml:space="preserve"> </v>
      </c>
      <c r="AS118" s="59" t="str" cm="1">
        <f t="array" ref="AS118">IF(TRIM(AO118)="Not-selected",0,IF(OR(TRIM(AQ118)="",AR118=""),"",IFERROR(SUM(_xlfn.NUMBERVALUE(SUBSTITUTE(TRIM(_xlfn.XLOOKUP(TRIM(_xlfn.TEXTSPLIT(AQ118,",")),TRIM(_xlfn.TEXTSPLIT(E118,",")),TRIM(_xlfn.TEXTSPLIT(I118,",")))),"$","")))*AR118,"")))</f>
        <v/>
      </c>
    </row>
    <row r="119" spans="2:45">
      <c r="B119" t="str">
        <f t="shared" si="4"/>
        <v xml:space="preserve"> -  -  </v>
      </c>
      <c r="AP119" s="9" t="str">
        <f t="shared" si="5"/>
        <v xml:space="preserve"> </v>
      </c>
      <c r="AQ119" s="9" t="str">
        <f t="shared" si="5"/>
        <v xml:space="preserve"> </v>
      </c>
      <c r="AS119" s="59" t="str" cm="1">
        <f t="array" ref="AS119">IF(TRIM(AO119)="Not-selected",0,IF(OR(TRIM(AQ119)="",AR119=""),"",IFERROR(SUM(_xlfn.NUMBERVALUE(SUBSTITUTE(TRIM(_xlfn.XLOOKUP(TRIM(_xlfn.TEXTSPLIT(AQ119,",")),TRIM(_xlfn.TEXTSPLIT(E119,",")),TRIM(_xlfn.TEXTSPLIT(I119,",")))),"$","")))*AR119,"")))</f>
        <v/>
      </c>
    </row>
    <row r="120" spans="2:45">
      <c r="B120" t="str">
        <f t="shared" si="4"/>
        <v xml:space="preserve"> -  -  </v>
      </c>
      <c r="AP120" s="9" t="str">
        <f t="shared" si="5"/>
        <v xml:space="preserve"> </v>
      </c>
      <c r="AQ120" s="9" t="str">
        <f t="shared" si="5"/>
        <v xml:space="preserve"> </v>
      </c>
      <c r="AS120" s="59" t="str" cm="1">
        <f t="array" ref="AS120">IF(TRIM(AO120)="Not-selected",0,IF(OR(TRIM(AQ120)="",AR120=""),"",IFERROR(SUM(_xlfn.NUMBERVALUE(SUBSTITUTE(TRIM(_xlfn.XLOOKUP(TRIM(_xlfn.TEXTSPLIT(AQ120,",")),TRIM(_xlfn.TEXTSPLIT(E120,",")),TRIM(_xlfn.TEXTSPLIT(I120,",")))),"$","")))*AR120,"")))</f>
        <v/>
      </c>
    </row>
    <row r="121" spans="2:45">
      <c r="B121" t="str">
        <f t="shared" si="4"/>
        <v xml:space="preserve"> -  -  </v>
      </c>
      <c r="AP121" s="9" t="str">
        <f t="shared" si="5"/>
        <v xml:space="preserve"> </v>
      </c>
      <c r="AQ121" s="9" t="str">
        <f t="shared" si="5"/>
        <v xml:space="preserve"> </v>
      </c>
      <c r="AS121" s="59" t="str" cm="1">
        <f t="array" ref="AS121">IF(TRIM(AO121)="Not-selected",0,IF(OR(TRIM(AQ121)="",AR121=""),"",IFERROR(SUM(_xlfn.NUMBERVALUE(SUBSTITUTE(TRIM(_xlfn.XLOOKUP(TRIM(_xlfn.TEXTSPLIT(AQ121,",")),TRIM(_xlfn.TEXTSPLIT(E121,",")),TRIM(_xlfn.TEXTSPLIT(I121,",")))),"$","")))*AR121,"")))</f>
        <v/>
      </c>
    </row>
    <row r="122" spans="2:45">
      <c r="B122" t="str">
        <f t="shared" si="4"/>
        <v xml:space="preserve"> -  -  </v>
      </c>
      <c r="AP122" s="9" t="str">
        <f t="shared" si="5"/>
        <v xml:space="preserve"> </v>
      </c>
      <c r="AQ122" s="9" t="str">
        <f t="shared" si="5"/>
        <v xml:space="preserve"> </v>
      </c>
      <c r="AS122" s="59" t="str" cm="1">
        <f t="array" ref="AS122">IF(TRIM(AO122)="Not-selected",0,IF(OR(TRIM(AQ122)="",AR122=""),"",IFERROR(SUM(_xlfn.NUMBERVALUE(SUBSTITUTE(TRIM(_xlfn.XLOOKUP(TRIM(_xlfn.TEXTSPLIT(AQ122,",")),TRIM(_xlfn.TEXTSPLIT(E122,",")),TRIM(_xlfn.TEXTSPLIT(I122,",")))),"$","")))*AR122,"")))</f>
        <v/>
      </c>
    </row>
    <row r="123" spans="2:45">
      <c r="B123" t="str">
        <f t="shared" si="4"/>
        <v xml:space="preserve"> -  -  </v>
      </c>
      <c r="AP123" s="9" t="str">
        <f t="shared" si="5"/>
        <v xml:space="preserve"> </v>
      </c>
      <c r="AQ123" s="9" t="str">
        <f t="shared" si="5"/>
        <v xml:space="preserve"> </v>
      </c>
      <c r="AS123" s="59" t="str" cm="1">
        <f t="array" ref="AS123">IF(TRIM(AO123)="Not-selected",0,IF(OR(TRIM(AQ123)="",AR123=""),"",IFERROR(SUM(_xlfn.NUMBERVALUE(SUBSTITUTE(TRIM(_xlfn.XLOOKUP(TRIM(_xlfn.TEXTSPLIT(AQ123,",")),TRIM(_xlfn.TEXTSPLIT(E123,",")),TRIM(_xlfn.TEXTSPLIT(I123,",")))),"$","")))*AR123,"")))</f>
        <v/>
      </c>
    </row>
    <row r="124" spans="2:45">
      <c r="B124" t="str">
        <f t="shared" si="4"/>
        <v xml:space="preserve"> -  -  </v>
      </c>
      <c r="AP124" s="9" t="str">
        <f t="shared" si="5"/>
        <v xml:space="preserve"> </v>
      </c>
      <c r="AQ124" s="9" t="str">
        <f t="shared" si="5"/>
        <v xml:space="preserve"> </v>
      </c>
      <c r="AS124" s="59" t="str" cm="1">
        <f t="array" ref="AS124">IF(TRIM(AO124)="Not-selected",0,IF(OR(TRIM(AQ124)="",AR124=""),"",IFERROR(SUM(_xlfn.NUMBERVALUE(SUBSTITUTE(TRIM(_xlfn.XLOOKUP(TRIM(_xlfn.TEXTSPLIT(AQ124,",")),TRIM(_xlfn.TEXTSPLIT(E124,",")),TRIM(_xlfn.TEXTSPLIT(I124,",")))),"$","")))*AR124,"")))</f>
        <v/>
      </c>
    </row>
    <row r="125" spans="2:45">
      <c r="B125" t="str">
        <f t="shared" si="4"/>
        <v xml:space="preserve"> -  -  </v>
      </c>
      <c r="AP125" s="9" t="str">
        <f t="shared" si="5"/>
        <v xml:space="preserve"> </v>
      </c>
      <c r="AQ125" s="9" t="str">
        <f t="shared" si="5"/>
        <v xml:space="preserve"> </v>
      </c>
      <c r="AS125" s="59" t="str" cm="1">
        <f t="array" ref="AS125">IF(TRIM(AO125)="Not-selected",0,IF(OR(TRIM(AQ125)="",AR125=""),"",IFERROR(SUM(_xlfn.NUMBERVALUE(SUBSTITUTE(TRIM(_xlfn.XLOOKUP(TRIM(_xlfn.TEXTSPLIT(AQ125,",")),TRIM(_xlfn.TEXTSPLIT(E125,",")),TRIM(_xlfn.TEXTSPLIT(I125,",")))),"$","")))*AR125,"")))</f>
        <v/>
      </c>
    </row>
    <row r="126" spans="2:45">
      <c r="B126" t="str">
        <f t="shared" si="4"/>
        <v xml:space="preserve"> -  -  </v>
      </c>
      <c r="AP126" s="9" t="str">
        <f t="shared" si="5"/>
        <v xml:space="preserve"> </v>
      </c>
      <c r="AQ126" s="9" t="str">
        <f t="shared" si="5"/>
        <v xml:space="preserve"> </v>
      </c>
      <c r="AS126" s="59" t="str" cm="1">
        <f t="array" ref="AS126">IF(TRIM(AO126)="Not-selected",0,IF(OR(TRIM(AQ126)="",AR126=""),"",IFERROR(SUM(_xlfn.NUMBERVALUE(SUBSTITUTE(TRIM(_xlfn.XLOOKUP(TRIM(_xlfn.TEXTSPLIT(AQ126,",")),TRIM(_xlfn.TEXTSPLIT(E126,",")),TRIM(_xlfn.TEXTSPLIT(I126,",")))),"$","")))*AR126,"")))</f>
        <v/>
      </c>
    </row>
    <row r="127" spans="2:45">
      <c r="B127" t="str">
        <f t="shared" si="4"/>
        <v xml:space="preserve"> -  -  </v>
      </c>
      <c r="AP127" s="9" t="str">
        <f t="shared" si="5"/>
        <v xml:space="preserve"> </v>
      </c>
      <c r="AQ127" s="9" t="str">
        <f t="shared" si="5"/>
        <v xml:space="preserve"> </v>
      </c>
      <c r="AS127" s="59" t="str" cm="1">
        <f t="array" ref="AS127">IF(TRIM(AO127)="Not-selected",0,IF(OR(TRIM(AQ127)="",AR127=""),"",IFERROR(SUM(_xlfn.NUMBERVALUE(SUBSTITUTE(TRIM(_xlfn.XLOOKUP(TRIM(_xlfn.TEXTSPLIT(AQ127,",")),TRIM(_xlfn.TEXTSPLIT(E127,",")),TRIM(_xlfn.TEXTSPLIT(I127,",")))),"$","")))*AR127,"")))</f>
        <v/>
      </c>
    </row>
    <row r="128" spans="2:45">
      <c r="B128" t="str">
        <f t="shared" si="4"/>
        <v xml:space="preserve"> -  -  </v>
      </c>
      <c r="AP128" s="9" t="str">
        <f t="shared" si="5"/>
        <v xml:space="preserve"> </v>
      </c>
      <c r="AQ128" s="9" t="str">
        <f t="shared" si="5"/>
        <v xml:space="preserve"> </v>
      </c>
      <c r="AS128" s="59" t="str" cm="1">
        <f t="array" ref="AS128">IF(TRIM(AO128)="Not-selected",0,IF(OR(TRIM(AQ128)="",AR128=""),"",IFERROR(SUM(_xlfn.NUMBERVALUE(SUBSTITUTE(TRIM(_xlfn.XLOOKUP(TRIM(_xlfn.TEXTSPLIT(AQ128,",")),TRIM(_xlfn.TEXTSPLIT(E128,",")),TRIM(_xlfn.TEXTSPLIT(I128,",")))),"$","")))*AR128,"")))</f>
        <v/>
      </c>
    </row>
    <row r="129" spans="2:45">
      <c r="B129" t="str">
        <f t="shared" si="4"/>
        <v xml:space="preserve"> -  -  </v>
      </c>
      <c r="AP129" s="9" t="str">
        <f t="shared" si="5"/>
        <v xml:space="preserve"> </v>
      </c>
      <c r="AQ129" s="9" t="str">
        <f t="shared" si="5"/>
        <v xml:space="preserve"> </v>
      </c>
      <c r="AS129" s="59" t="str" cm="1">
        <f t="array" ref="AS129">IF(TRIM(AO129)="Not-selected",0,IF(OR(TRIM(AQ129)="",AR129=""),"",IFERROR(SUM(_xlfn.NUMBERVALUE(SUBSTITUTE(TRIM(_xlfn.XLOOKUP(TRIM(_xlfn.TEXTSPLIT(AQ129,",")),TRIM(_xlfn.TEXTSPLIT(E129,",")),TRIM(_xlfn.TEXTSPLIT(I129,",")))),"$","")))*AR129,"")))</f>
        <v/>
      </c>
    </row>
    <row r="130" spans="2:45">
      <c r="B130" t="str">
        <f t="shared" si="4"/>
        <v xml:space="preserve"> -  -  </v>
      </c>
      <c r="AP130" s="9" t="str">
        <f t="shared" si="5"/>
        <v xml:space="preserve"> </v>
      </c>
      <c r="AQ130" s="9" t="str">
        <f t="shared" si="5"/>
        <v xml:space="preserve"> </v>
      </c>
      <c r="AS130" s="59" t="str" cm="1">
        <f t="array" ref="AS130">IF(TRIM(AO130)="Not-selected",0,IF(OR(TRIM(AQ130)="",AR130=""),"",IFERROR(SUM(_xlfn.NUMBERVALUE(SUBSTITUTE(TRIM(_xlfn.XLOOKUP(TRIM(_xlfn.TEXTSPLIT(AQ130,",")),TRIM(_xlfn.TEXTSPLIT(E130,",")),TRIM(_xlfn.TEXTSPLIT(I130,",")))),"$","")))*AR130,"")))</f>
        <v/>
      </c>
    </row>
    <row r="131" spans="2:45">
      <c r="B131" t="str">
        <f t="shared" si="4"/>
        <v xml:space="preserve"> -  -  </v>
      </c>
      <c r="AP131" s="9" t="str">
        <f t="shared" si="5"/>
        <v xml:space="preserve"> </v>
      </c>
      <c r="AQ131" s="9" t="str">
        <f t="shared" si="5"/>
        <v xml:space="preserve"> </v>
      </c>
      <c r="AS131" s="59" t="str" cm="1">
        <f t="array" ref="AS131">IF(TRIM(AO131)="Not-selected",0,IF(OR(TRIM(AQ131)="",AR131=""),"",IFERROR(SUM(_xlfn.NUMBERVALUE(SUBSTITUTE(TRIM(_xlfn.XLOOKUP(TRIM(_xlfn.TEXTSPLIT(AQ131,",")),TRIM(_xlfn.TEXTSPLIT(E131,",")),TRIM(_xlfn.TEXTSPLIT(I131,",")))),"$","")))*AR131,"")))</f>
        <v/>
      </c>
    </row>
    <row r="132" spans="2:45">
      <c r="B132" t="str">
        <f t="shared" si="4"/>
        <v xml:space="preserve"> -  -  </v>
      </c>
      <c r="AP132" s="9" t="str">
        <f t="shared" si="5"/>
        <v xml:space="preserve"> </v>
      </c>
      <c r="AQ132" s="9" t="str">
        <f t="shared" si="5"/>
        <v xml:space="preserve"> </v>
      </c>
      <c r="AS132" s="59" t="str" cm="1">
        <f t="array" ref="AS132">IF(TRIM(AO132)="Not-selected",0,IF(OR(TRIM(AQ132)="",AR132=""),"",IFERROR(SUM(_xlfn.NUMBERVALUE(SUBSTITUTE(TRIM(_xlfn.XLOOKUP(TRIM(_xlfn.TEXTSPLIT(AQ132,",")),TRIM(_xlfn.TEXTSPLIT(E132,",")),TRIM(_xlfn.TEXTSPLIT(I132,",")))),"$","")))*AR132,"")))</f>
        <v/>
      </c>
    </row>
    <row r="133" spans="2:45">
      <c r="B133" t="str">
        <f t="shared" si="4"/>
        <v xml:space="preserve"> -  -  </v>
      </c>
      <c r="AP133" s="9" t="str">
        <f t="shared" si="5"/>
        <v xml:space="preserve"> </v>
      </c>
      <c r="AQ133" s="9" t="str">
        <f t="shared" si="5"/>
        <v xml:space="preserve"> </v>
      </c>
      <c r="AS133" s="59" t="str" cm="1">
        <f t="array" ref="AS133">IF(TRIM(AO133)="Not-selected",0,IF(OR(TRIM(AQ133)="",AR133=""),"",IFERROR(SUM(_xlfn.NUMBERVALUE(SUBSTITUTE(TRIM(_xlfn.XLOOKUP(TRIM(_xlfn.TEXTSPLIT(AQ133,",")),TRIM(_xlfn.TEXTSPLIT(E133,",")),TRIM(_xlfn.TEXTSPLIT(I133,",")))),"$","")))*AR133,"")))</f>
        <v/>
      </c>
    </row>
    <row r="134" spans="2:45">
      <c r="B134" t="str">
        <f t="shared" si="4"/>
        <v xml:space="preserve"> -  -  </v>
      </c>
      <c r="AP134" s="9" t="str">
        <f t="shared" si="5"/>
        <v xml:space="preserve"> </v>
      </c>
      <c r="AQ134" s="9" t="str">
        <f t="shared" si="5"/>
        <v xml:space="preserve"> </v>
      </c>
      <c r="AS134" s="59" t="str" cm="1">
        <f t="array" ref="AS134">IF(TRIM(AO134)="Not-selected",0,IF(OR(TRIM(AQ134)="",AR134=""),"",IFERROR(SUM(_xlfn.NUMBERVALUE(SUBSTITUTE(TRIM(_xlfn.XLOOKUP(TRIM(_xlfn.TEXTSPLIT(AQ134,",")),TRIM(_xlfn.TEXTSPLIT(E134,",")),TRIM(_xlfn.TEXTSPLIT(I134,",")))),"$","")))*AR134,"")))</f>
        <v/>
      </c>
    </row>
    <row r="135" spans="2:45">
      <c r="B135" t="str">
        <f t="shared" si="4"/>
        <v xml:space="preserve"> -  -  </v>
      </c>
      <c r="AP135" s="9" t="str">
        <f t="shared" si="5"/>
        <v xml:space="preserve"> </v>
      </c>
      <c r="AQ135" s="9" t="str">
        <f t="shared" si="5"/>
        <v xml:space="preserve"> </v>
      </c>
      <c r="AS135" s="59" t="str" cm="1">
        <f t="array" ref="AS135">IF(TRIM(AO135)="Not-selected",0,IF(OR(TRIM(AQ135)="",AR135=""),"",IFERROR(SUM(_xlfn.NUMBERVALUE(SUBSTITUTE(TRIM(_xlfn.XLOOKUP(TRIM(_xlfn.TEXTSPLIT(AQ135,",")),TRIM(_xlfn.TEXTSPLIT(E135,",")),TRIM(_xlfn.TEXTSPLIT(I135,",")))),"$","")))*AR135,"")))</f>
        <v/>
      </c>
    </row>
    <row r="136" spans="2:45">
      <c r="B136" t="str">
        <f t="shared" si="4"/>
        <v xml:space="preserve"> -  -  </v>
      </c>
      <c r="AP136" s="9" t="str">
        <f t="shared" si="5"/>
        <v xml:space="preserve"> </v>
      </c>
      <c r="AQ136" s="9" t="str">
        <f t="shared" si="5"/>
        <v xml:space="preserve"> </v>
      </c>
      <c r="AS136" s="59" t="str" cm="1">
        <f t="array" ref="AS136">IF(TRIM(AO136)="Not-selected",0,IF(OR(TRIM(AQ136)="",AR136=""),"",IFERROR(SUM(_xlfn.NUMBERVALUE(SUBSTITUTE(TRIM(_xlfn.XLOOKUP(TRIM(_xlfn.TEXTSPLIT(AQ136,",")),TRIM(_xlfn.TEXTSPLIT(E136,",")),TRIM(_xlfn.TEXTSPLIT(I136,",")))),"$","")))*AR136,"")))</f>
        <v/>
      </c>
    </row>
    <row r="137" spans="2:45">
      <c r="B137" t="str">
        <f t="shared" si="4"/>
        <v xml:space="preserve"> -  -  </v>
      </c>
      <c r="AP137" s="9" t="str">
        <f t="shared" si="5"/>
        <v xml:space="preserve"> </v>
      </c>
      <c r="AQ137" s="9" t="str">
        <f t="shared" si="5"/>
        <v xml:space="preserve"> </v>
      </c>
      <c r="AS137" s="59" t="str" cm="1">
        <f t="array" ref="AS137">IF(TRIM(AO137)="Not-selected",0,IF(OR(TRIM(AQ137)="",AR137=""),"",IFERROR(SUM(_xlfn.NUMBERVALUE(SUBSTITUTE(TRIM(_xlfn.XLOOKUP(TRIM(_xlfn.TEXTSPLIT(AQ137,",")),TRIM(_xlfn.TEXTSPLIT(E137,",")),TRIM(_xlfn.TEXTSPLIT(I137,",")))),"$","")))*AR137,"")))</f>
        <v/>
      </c>
    </row>
    <row r="138" spans="2:45">
      <c r="B138" t="str">
        <f t="shared" si="4"/>
        <v xml:space="preserve"> -  -  </v>
      </c>
      <c r="AP138" s="9" t="str">
        <f t="shared" si="5"/>
        <v xml:space="preserve"> </v>
      </c>
      <c r="AQ138" s="9" t="str">
        <f t="shared" si="5"/>
        <v xml:space="preserve"> </v>
      </c>
      <c r="AS138" s="59" t="str" cm="1">
        <f t="array" ref="AS138">IF(TRIM(AO138)="Not-selected",0,IF(OR(TRIM(AQ138)="",AR138=""),"",IFERROR(SUM(_xlfn.NUMBERVALUE(SUBSTITUTE(TRIM(_xlfn.XLOOKUP(TRIM(_xlfn.TEXTSPLIT(AQ138,",")),TRIM(_xlfn.TEXTSPLIT(E138,",")),TRIM(_xlfn.TEXTSPLIT(I138,",")))),"$","")))*AR138,"")))</f>
        <v/>
      </c>
    </row>
    <row r="139" spans="2:45">
      <c r="B139" t="str">
        <f t="shared" si="4"/>
        <v xml:space="preserve"> -  -  </v>
      </c>
      <c r="AP139" s="9" t="str">
        <f t="shared" si="5"/>
        <v xml:space="preserve"> </v>
      </c>
      <c r="AQ139" s="9" t="str">
        <f t="shared" si="5"/>
        <v xml:space="preserve"> </v>
      </c>
      <c r="AS139" s="59" t="str" cm="1">
        <f t="array" ref="AS139">IF(TRIM(AO139)="Not-selected",0,IF(OR(TRIM(AQ139)="",AR139=""),"",IFERROR(SUM(_xlfn.NUMBERVALUE(SUBSTITUTE(TRIM(_xlfn.XLOOKUP(TRIM(_xlfn.TEXTSPLIT(AQ139,",")),TRIM(_xlfn.TEXTSPLIT(E139,",")),TRIM(_xlfn.TEXTSPLIT(I139,",")))),"$","")))*AR139,"")))</f>
        <v/>
      </c>
    </row>
    <row r="140" spans="2:45">
      <c r="B140" t="str">
        <f t="shared" si="4"/>
        <v xml:space="preserve"> -  -  </v>
      </c>
      <c r="AP140" s="9" t="str">
        <f t="shared" ref="AP140:AP203" si="6">IF($AO140="Not-Selected", "None", " ")</f>
        <v xml:space="preserve"> </v>
      </c>
      <c r="AQ140" s="9" t="str">
        <f t="shared" si="5"/>
        <v xml:space="preserve"> </v>
      </c>
      <c r="AS140" s="59" t="str" cm="1">
        <f t="array" ref="AS140">IF(TRIM(AO140)="Not-selected",0,IF(OR(TRIM(AQ140)="",AR140=""),"",IFERROR(SUM(_xlfn.NUMBERVALUE(SUBSTITUTE(TRIM(_xlfn.XLOOKUP(TRIM(_xlfn.TEXTSPLIT(AQ140,",")),TRIM(_xlfn.TEXTSPLIT(E140,",")),TRIM(_xlfn.TEXTSPLIT(I140,",")))),"$","")))*AR140,"")))</f>
        <v/>
      </c>
    </row>
    <row r="141" spans="2:45">
      <c r="B141" t="str">
        <f t="shared" ref="B141:B204" si="7">IF(F141="None",_xlfn.CONCAT(A141," - ",AQ141),_xlfn.CONCAT(A141," - ",F141," - ",AQ141))</f>
        <v xml:space="preserve"> -  -  </v>
      </c>
      <c r="AP141" s="9" t="str">
        <f t="shared" si="6"/>
        <v xml:space="preserve"> </v>
      </c>
      <c r="AQ141" s="9" t="str">
        <f t="shared" ref="AP141:AQ204" si="8">IF($AO141="Not-Selected", "None", " ")</f>
        <v xml:space="preserve"> </v>
      </c>
      <c r="AS141" s="59" t="str" cm="1">
        <f t="array" ref="AS141">IF(TRIM(AO141)="Not-selected",0,IF(OR(TRIM(AQ141)="",AR141=""),"",IFERROR(SUM(_xlfn.NUMBERVALUE(SUBSTITUTE(TRIM(_xlfn.XLOOKUP(TRIM(_xlfn.TEXTSPLIT(AQ141,",")),TRIM(_xlfn.TEXTSPLIT(E141,",")),TRIM(_xlfn.TEXTSPLIT(I141,",")))),"$","")))*AR141,"")))</f>
        <v/>
      </c>
    </row>
    <row r="142" spans="2:45">
      <c r="B142" t="str">
        <f t="shared" si="7"/>
        <v xml:space="preserve"> -  -  </v>
      </c>
      <c r="AP142" s="9" t="str">
        <f t="shared" si="6"/>
        <v xml:space="preserve"> </v>
      </c>
      <c r="AQ142" s="9" t="str">
        <f t="shared" si="8"/>
        <v xml:space="preserve"> </v>
      </c>
      <c r="AS142" s="59" t="str" cm="1">
        <f t="array" ref="AS142">IF(TRIM(AO142)="Not-selected",0,IF(OR(TRIM(AQ142)="",AR142=""),"",IFERROR(SUM(_xlfn.NUMBERVALUE(SUBSTITUTE(TRIM(_xlfn.XLOOKUP(TRIM(_xlfn.TEXTSPLIT(AQ142,",")),TRIM(_xlfn.TEXTSPLIT(E142,",")),TRIM(_xlfn.TEXTSPLIT(I142,",")))),"$","")))*AR142,"")))</f>
        <v/>
      </c>
    </row>
    <row r="143" spans="2:45">
      <c r="B143" t="str">
        <f t="shared" si="7"/>
        <v xml:space="preserve"> -  -  </v>
      </c>
      <c r="AP143" s="9" t="str">
        <f t="shared" si="6"/>
        <v xml:space="preserve"> </v>
      </c>
      <c r="AQ143" s="9" t="str">
        <f t="shared" si="8"/>
        <v xml:space="preserve"> </v>
      </c>
      <c r="AS143" s="59" t="str" cm="1">
        <f t="array" ref="AS143">IF(TRIM(AO143)="Not-selected",0,IF(OR(TRIM(AQ143)="",AR143=""),"",IFERROR(SUM(_xlfn.NUMBERVALUE(SUBSTITUTE(TRIM(_xlfn.XLOOKUP(TRIM(_xlfn.TEXTSPLIT(AQ143,",")),TRIM(_xlfn.TEXTSPLIT(E143,",")),TRIM(_xlfn.TEXTSPLIT(I143,",")))),"$","")))*AR143,"")))</f>
        <v/>
      </c>
    </row>
    <row r="144" spans="2:45">
      <c r="B144" t="str">
        <f t="shared" si="7"/>
        <v xml:space="preserve"> -  -  </v>
      </c>
      <c r="AP144" s="9" t="str">
        <f t="shared" si="6"/>
        <v xml:space="preserve"> </v>
      </c>
      <c r="AQ144" s="9" t="str">
        <f t="shared" si="8"/>
        <v xml:space="preserve"> </v>
      </c>
      <c r="AS144" s="59" t="str" cm="1">
        <f t="array" ref="AS144">IF(TRIM(AO144)="Not-selected",0,IF(OR(TRIM(AQ144)="",AR144=""),"",IFERROR(SUM(_xlfn.NUMBERVALUE(SUBSTITUTE(TRIM(_xlfn.XLOOKUP(TRIM(_xlfn.TEXTSPLIT(AQ144,",")),TRIM(_xlfn.TEXTSPLIT(E144,",")),TRIM(_xlfn.TEXTSPLIT(I144,",")))),"$","")))*AR144,"")))</f>
        <v/>
      </c>
    </row>
    <row r="145" spans="2:45">
      <c r="B145" t="str">
        <f t="shared" si="7"/>
        <v xml:space="preserve"> -  -  </v>
      </c>
      <c r="AP145" s="9" t="str">
        <f t="shared" si="6"/>
        <v xml:space="preserve"> </v>
      </c>
      <c r="AQ145" s="9" t="str">
        <f t="shared" si="8"/>
        <v xml:space="preserve"> </v>
      </c>
      <c r="AS145" s="59" t="str" cm="1">
        <f t="array" ref="AS145">IF(TRIM(AO145)="Not-selected",0,IF(OR(TRIM(AQ145)="",AR145=""),"",IFERROR(SUM(_xlfn.NUMBERVALUE(SUBSTITUTE(TRIM(_xlfn.XLOOKUP(TRIM(_xlfn.TEXTSPLIT(AQ145,",")),TRIM(_xlfn.TEXTSPLIT(E145,",")),TRIM(_xlfn.TEXTSPLIT(I145,",")))),"$","")))*AR145,"")))</f>
        <v/>
      </c>
    </row>
    <row r="146" spans="2:45">
      <c r="B146" t="str">
        <f t="shared" si="7"/>
        <v xml:space="preserve"> -  -  </v>
      </c>
      <c r="AP146" s="9" t="str">
        <f t="shared" si="6"/>
        <v xml:space="preserve"> </v>
      </c>
      <c r="AQ146" s="9" t="str">
        <f t="shared" si="8"/>
        <v xml:space="preserve"> </v>
      </c>
      <c r="AS146" s="59" t="str" cm="1">
        <f t="array" ref="AS146">IF(TRIM(AO146)="Not-selected",0,IF(OR(TRIM(AQ146)="",AR146=""),"",IFERROR(SUM(_xlfn.NUMBERVALUE(SUBSTITUTE(TRIM(_xlfn.XLOOKUP(TRIM(_xlfn.TEXTSPLIT(AQ146,",")),TRIM(_xlfn.TEXTSPLIT(E146,",")),TRIM(_xlfn.TEXTSPLIT(I146,",")))),"$","")))*AR146,"")))</f>
        <v/>
      </c>
    </row>
    <row r="147" spans="2:45">
      <c r="B147" t="str">
        <f t="shared" si="7"/>
        <v xml:space="preserve"> -  -  </v>
      </c>
      <c r="AP147" s="9" t="str">
        <f t="shared" si="6"/>
        <v xml:space="preserve"> </v>
      </c>
      <c r="AQ147" s="9" t="str">
        <f t="shared" si="8"/>
        <v xml:space="preserve"> </v>
      </c>
      <c r="AS147" s="59" t="str" cm="1">
        <f t="array" ref="AS147">IF(TRIM(AO147)="Not-selected",0,IF(OR(TRIM(AQ147)="",AR147=""),"",IFERROR(SUM(_xlfn.NUMBERVALUE(SUBSTITUTE(TRIM(_xlfn.XLOOKUP(TRIM(_xlfn.TEXTSPLIT(AQ147,",")),TRIM(_xlfn.TEXTSPLIT(E147,",")),TRIM(_xlfn.TEXTSPLIT(I147,",")))),"$","")))*AR147,"")))</f>
        <v/>
      </c>
    </row>
    <row r="148" spans="2:45">
      <c r="B148" t="str">
        <f t="shared" si="7"/>
        <v xml:space="preserve"> -  -  </v>
      </c>
      <c r="AP148" s="9" t="str">
        <f t="shared" si="6"/>
        <v xml:space="preserve"> </v>
      </c>
      <c r="AQ148" s="9" t="str">
        <f t="shared" si="8"/>
        <v xml:space="preserve"> </v>
      </c>
      <c r="AS148" s="59" t="str" cm="1">
        <f t="array" ref="AS148">IF(TRIM(AO148)="Not-selected",0,IF(OR(TRIM(AQ148)="",AR148=""),"",IFERROR(SUM(_xlfn.NUMBERVALUE(SUBSTITUTE(TRIM(_xlfn.XLOOKUP(TRIM(_xlfn.TEXTSPLIT(AQ148,",")),TRIM(_xlfn.TEXTSPLIT(E148,",")),TRIM(_xlfn.TEXTSPLIT(I148,",")))),"$","")))*AR148,"")))</f>
        <v/>
      </c>
    </row>
    <row r="149" spans="2:45">
      <c r="B149" t="str">
        <f t="shared" si="7"/>
        <v xml:space="preserve"> -  -  </v>
      </c>
      <c r="AP149" s="9" t="str">
        <f t="shared" si="6"/>
        <v xml:space="preserve"> </v>
      </c>
      <c r="AQ149" s="9" t="str">
        <f t="shared" si="8"/>
        <v xml:space="preserve"> </v>
      </c>
      <c r="AS149" s="59" t="str" cm="1">
        <f t="array" ref="AS149">IF(TRIM(AO149)="Not-selected",0,IF(OR(TRIM(AQ149)="",AR149=""),"",IFERROR(SUM(_xlfn.NUMBERVALUE(SUBSTITUTE(TRIM(_xlfn.XLOOKUP(TRIM(_xlfn.TEXTSPLIT(AQ149,",")),TRIM(_xlfn.TEXTSPLIT(E149,",")),TRIM(_xlfn.TEXTSPLIT(I149,",")))),"$","")))*AR149,"")))</f>
        <v/>
      </c>
    </row>
    <row r="150" spans="2:45">
      <c r="B150" t="str">
        <f t="shared" si="7"/>
        <v xml:space="preserve"> -  -  </v>
      </c>
      <c r="AP150" s="9" t="str">
        <f t="shared" si="6"/>
        <v xml:space="preserve"> </v>
      </c>
      <c r="AQ150" s="9" t="str">
        <f t="shared" si="8"/>
        <v xml:space="preserve"> </v>
      </c>
      <c r="AS150" s="59" t="str" cm="1">
        <f t="array" ref="AS150">IF(TRIM(AO150)="Not-selected",0,IF(OR(TRIM(AQ150)="",AR150=""),"",IFERROR(SUM(_xlfn.NUMBERVALUE(SUBSTITUTE(TRIM(_xlfn.XLOOKUP(TRIM(_xlfn.TEXTSPLIT(AQ150,",")),TRIM(_xlfn.TEXTSPLIT(E150,",")),TRIM(_xlfn.TEXTSPLIT(I150,",")))),"$","")))*AR150,"")))</f>
        <v/>
      </c>
    </row>
    <row r="151" spans="2:45">
      <c r="B151" t="str">
        <f t="shared" si="7"/>
        <v xml:space="preserve"> -  -  </v>
      </c>
      <c r="AP151" s="9" t="str">
        <f t="shared" si="6"/>
        <v xml:space="preserve"> </v>
      </c>
      <c r="AQ151" s="9" t="str">
        <f t="shared" si="8"/>
        <v xml:space="preserve"> </v>
      </c>
      <c r="AS151" s="59" t="str" cm="1">
        <f t="array" ref="AS151">IF(TRIM(AO151)="Not-selected",0,IF(OR(TRIM(AQ151)="",AR151=""),"",IFERROR(SUM(_xlfn.NUMBERVALUE(SUBSTITUTE(TRIM(_xlfn.XLOOKUP(TRIM(_xlfn.TEXTSPLIT(AQ151,",")),TRIM(_xlfn.TEXTSPLIT(E151,",")),TRIM(_xlfn.TEXTSPLIT(I151,",")))),"$","")))*AR151,"")))</f>
        <v/>
      </c>
    </row>
    <row r="152" spans="2:45">
      <c r="B152" t="str">
        <f t="shared" si="7"/>
        <v xml:space="preserve"> -  -  </v>
      </c>
      <c r="AP152" s="9" t="str">
        <f t="shared" si="6"/>
        <v xml:space="preserve"> </v>
      </c>
      <c r="AQ152" s="9" t="str">
        <f t="shared" si="8"/>
        <v xml:space="preserve"> </v>
      </c>
      <c r="AS152" s="59" t="str" cm="1">
        <f t="array" ref="AS152">IF(TRIM(AO152)="Not-selected",0,IF(OR(TRIM(AQ152)="",AR152=""),"",IFERROR(SUM(_xlfn.NUMBERVALUE(SUBSTITUTE(TRIM(_xlfn.XLOOKUP(TRIM(_xlfn.TEXTSPLIT(AQ152,",")),TRIM(_xlfn.TEXTSPLIT(E152,",")),TRIM(_xlfn.TEXTSPLIT(I152,",")))),"$","")))*AR152,"")))</f>
        <v/>
      </c>
    </row>
    <row r="153" spans="2:45">
      <c r="B153" t="str">
        <f t="shared" si="7"/>
        <v xml:space="preserve"> -  -  </v>
      </c>
      <c r="AP153" s="9" t="str">
        <f t="shared" si="6"/>
        <v xml:space="preserve"> </v>
      </c>
      <c r="AQ153" s="9" t="str">
        <f t="shared" si="8"/>
        <v xml:space="preserve"> </v>
      </c>
      <c r="AS153" s="59" t="str" cm="1">
        <f t="array" ref="AS153">IF(TRIM(AO153)="Not-selected",0,IF(OR(TRIM(AQ153)="",AR153=""),"",IFERROR(SUM(_xlfn.NUMBERVALUE(SUBSTITUTE(TRIM(_xlfn.XLOOKUP(TRIM(_xlfn.TEXTSPLIT(AQ153,",")),TRIM(_xlfn.TEXTSPLIT(E153,",")),TRIM(_xlfn.TEXTSPLIT(I153,",")))),"$","")))*AR153,"")))</f>
        <v/>
      </c>
    </row>
    <row r="154" spans="2:45">
      <c r="B154" t="str">
        <f t="shared" si="7"/>
        <v xml:space="preserve"> -  -  </v>
      </c>
      <c r="AP154" s="9" t="str">
        <f t="shared" si="6"/>
        <v xml:space="preserve"> </v>
      </c>
      <c r="AQ154" s="9" t="str">
        <f t="shared" si="8"/>
        <v xml:space="preserve"> </v>
      </c>
      <c r="AS154" s="59" t="str" cm="1">
        <f t="array" ref="AS154">IF(TRIM(AO154)="Not-selected",0,IF(OR(TRIM(AQ154)="",AR154=""),"",IFERROR(SUM(_xlfn.NUMBERVALUE(SUBSTITUTE(TRIM(_xlfn.XLOOKUP(TRIM(_xlfn.TEXTSPLIT(AQ154,",")),TRIM(_xlfn.TEXTSPLIT(E154,",")),TRIM(_xlfn.TEXTSPLIT(I154,",")))),"$","")))*AR154,"")))</f>
        <v/>
      </c>
    </row>
    <row r="155" spans="2:45">
      <c r="B155" t="str">
        <f t="shared" si="7"/>
        <v xml:space="preserve"> -  -  </v>
      </c>
      <c r="AP155" s="9" t="str">
        <f t="shared" si="6"/>
        <v xml:space="preserve"> </v>
      </c>
      <c r="AQ155" s="9" t="str">
        <f t="shared" si="8"/>
        <v xml:space="preserve"> </v>
      </c>
      <c r="AS155" s="59" t="str" cm="1">
        <f t="array" ref="AS155">IF(TRIM(AO155)="Not-selected",0,IF(OR(TRIM(AQ155)="",AR155=""),"",IFERROR(SUM(_xlfn.NUMBERVALUE(SUBSTITUTE(TRIM(_xlfn.XLOOKUP(TRIM(_xlfn.TEXTSPLIT(AQ155,",")),TRIM(_xlfn.TEXTSPLIT(E155,",")),TRIM(_xlfn.TEXTSPLIT(I155,",")))),"$","")))*AR155,"")))</f>
        <v/>
      </c>
    </row>
    <row r="156" spans="2:45">
      <c r="B156" t="str">
        <f t="shared" si="7"/>
        <v xml:space="preserve"> -  -  </v>
      </c>
      <c r="AP156" s="9" t="str">
        <f t="shared" si="6"/>
        <v xml:space="preserve"> </v>
      </c>
      <c r="AQ156" s="9" t="str">
        <f t="shared" si="8"/>
        <v xml:space="preserve"> </v>
      </c>
      <c r="AS156" s="59" t="str" cm="1">
        <f t="array" ref="AS156">IF(TRIM(AO156)="Not-selected",0,IF(OR(TRIM(AQ156)="",AR156=""),"",IFERROR(SUM(_xlfn.NUMBERVALUE(SUBSTITUTE(TRIM(_xlfn.XLOOKUP(TRIM(_xlfn.TEXTSPLIT(AQ156,",")),TRIM(_xlfn.TEXTSPLIT(E156,",")),TRIM(_xlfn.TEXTSPLIT(I156,",")))),"$","")))*AR156,"")))</f>
        <v/>
      </c>
    </row>
    <row r="157" spans="2:45">
      <c r="B157" t="str">
        <f t="shared" si="7"/>
        <v xml:space="preserve"> -  -  </v>
      </c>
      <c r="AP157" s="9" t="str">
        <f t="shared" si="6"/>
        <v xml:space="preserve"> </v>
      </c>
      <c r="AQ157" s="9" t="str">
        <f t="shared" si="8"/>
        <v xml:space="preserve"> </v>
      </c>
      <c r="AS157" s="59" t="str" cm="1">
        <f t="array" ref="AS157">IF(TRIM(AO157)="Not-selected",0,IF(OR(TRIM(AQ157)="",AR157=""),"",IFERROR(SUM(_xlfn.NUMBERVALUE(SUBSTITUTE(TRIM(_xlfn.XLOOKUP(TRIM(_xlfn.TEXTSPLIT(AQ157,",")),TRIM(_xlfn.TEXTSPLIT(E157,",")),TRIM(_xlfn.TEXTSPLIT(I157,",")))),"$","")))*AR157,"")))</f>
        <v/>
      </c>
    </row>
    <row r="158" spans="2:45">
      <c r="B158" t="str">
        <f t="shared" si="7"/>
        <v xml:space="preserve"> -  -  </v>
      </c>
      <c r="AP158" s="9" t="str">
        <f t="shared" si="6"/>
        <v xml:space="preserve"> </v>
      </c>
      <c r="AQ158" s="9" t="str">
        <f t="shared" si="8"/>
        <v xml:space="preserve"> </v>
      </c>
      <c r="AS158" s="59" t="str" cm="1">
        <f t="array" ref="AS158">IF(TRIM(AO158)="Not-selected",0,IF(OR(TRIM(AQ158)="",AR158=""),"",IFERROR(SUM(_xlfn.NUMBERVALUE(SUBSTITUTE(TRIM(_xlfn.XLOOKUP(TRIM(_xlfn.TEXTSPLIT(AQ158,",")),TRIM(_xlfn.TEXTSPLIT(E158,",")),TRIM(_xlfn.TEXTSPLIT(I158,",")))),"$","")))*AR158,"")))</f>
        <v/>
      </c>
    </row>
    <row r="159" spans="2:45">
      <c r="B159" t="str">
        <f t="shared" si="7"/>
        <v xml:space="preserve"> -  -  </v>
      </c>
      <c r="AP159" s="9" t="str">
        <f t="shared" si="6"/>
        <v xml:space="preserve"> </v>
      </c>
      <c r="AQ159" s="9" t="str">
        <f t="shared" si="8"/>
        <v xml:space="preserve"> </v>
      </c>
      <c r="AS159" s="59" t="str" cm="1">
        <f t="array" ref="AS159">IF(TRIM(AO159)="Not-selected",0,IF(OR(TRIM(AQ159)="",AR159=""),"",IFERROR(SUM(_xlfn.NUMBERVALUE(SUBSTITUTE(TRIM(_xlfn.XLOOKUP(TRIM(_xlfn.TEXTSPLIT(AQ159,",")),TRIM(_xlfn.TEXTSPLIT(E159,",")),TRIM(_xlfn.TEXTSPLIT(I159,",")))),"$","")))*AR159,"")))</f>
        <v/>
      </c>
    </row>
    <row r="160" spans="2:45">
      <c r="B160" t="str">
        <f t="shared" si="7"/>
        <v xml:space="preserve"> -  -  </v>
      </c>
      <c r="AP160" s="9" t="str">
        <f t="shared" si="6"/>
        <v xml:space="preserve"> </v>
      </c>
      <c r="AQ160" s="9" t="str">
        <f t="shared" si="8"/>
        <v xml:space="preserve"> </v>
      </c>
      <c r="AS160" s="59" t="str" cm="1">
        <f t="array" ref="AS160">IF(TRIM(AO160)="Not-selected",0,IF(OR(TRIM(AQ160)="",AR160=""),"",IFERROR(SUM(_xlfn.NUMBERVALUE(SUBSTITUTE(TRIM(_xlfn.XLOOKUP(TRIM(_xlfn.TEXTSPLIT(AQ160,",")),TRIM(_xlfn.TEXTSPLIT(E160,",")),TRIM(_xlfn.TEXTSPLIT(I160,",")))),"$","")))*AR160,"")))</f>
        <v/>
      </c>
    </row>
    <row r="161" spans="2:45">
      <c r="B161" t="str">
        <f t="shared" si="7"/>
        <v xml:space="preserve"> -  -  </v>
      </c>
      <c r="AP161" s="9" t="str">
        <f t="shared" si="6"/>
        <v xml:space="preserve"> </v>
      </c>
      <c r="AQ161" s="9" t="str">
        <f t="shared" si="8"/>
        <v xml:space="preserve"> </v>
      </c>
      <c r="AS161" s="59" t="str" cm="1">
        <f t="array" ref="AS161">IF(TRIM(AO161)="Not-selected",0,IF(OR(TRIM(AQ161)="",AR161=""),"",IFERROR(SUM(_xlfn.NUMBERVALUE(SUBSTITUTE(TRIM(_xlfn.XLOOKUP(TRIM(_xlfn.TEXTSPLIT(AQ161,",")),TRIM(_xlfn.TEXTSPLIT(E161,",")),TRIM(_xlfn.TEXTSPLIT(I161,",")))),"$","")))*AR161,"")))</f>
        <v/>
      </c>
    </row>
    <row r="162" spans="2:45">
      <c r="B162" t="str">
        <f t="shared" si="7"/>
        <v xml:space="preserve"> -  -  </v>
      </c>
      <c r="AP162" s="9" t="str">
        <f t="shared" si="6"/>
        <v xml:space="preserve"> </v>
      </c>
      <c r="AQ162" s="9" t="str">
        <f t="shared" si="8"/>
        <v xml:space="preserve"> </v>
      </c>
      <c r="AS162" s="59" t="str" cm="1">
        <f t="array" ref="AS162">IF(TRIM(AO162)="Not-selected",0,IF(OR(TRIM(AQ162)="",AR162=""),"",IFERROR(SUM(_xlfn.NUMBERVALUE(SUBSTITUTE(TRIM(_xlfn.XLOOKUP(TRIM(_xlfn.TEXTSPLIT(AQ162,",")),TRIM(_xlfn.TEXTSPLIT(E162,",")),TRIM(_xlfn.TEXTSPLIT(I162,",")))),"$","")))*AR162,"")))</f>
        <v/>
      </c>
    </row>
    <row r="163" spans="2:45">
      <c r="B163" t="str">
        <f t="shared" si="7"/>
        <v xml:space="preserve"> -  -  </v>
      </c>
      <c r="AP163" s="9" t="str">
        <f t="shared" si="6"/>
        <v xml:space="preserve"> </v>
      </c>
      <c r="AQ163" s="9" t="str">
        <f t="shared" si="8"/>
        <v xml:space="preserve"> </v>
      </c>
      <c r="AS163" s="59" t="str" cm="1">
        <f t="array" ref="AS163">IF(TRIM(AO163)="Not-selected",0,IF(OR(TRIM(AQ163)="",AR163=""),"",IFERROR(SUM(_xlfn.NUMBERVALUE(SUBSTITUTE(TRIM(_xlfn.XLOOKUP(TRIM(_xlfn.TEXTSPLIT(AQ163,",")),TRIM(_xlfn.TEXTSPLIT(E163,",")),TRIM(_xlfn.TEXTSPLIT(I163,",")))),"$","")))*AR163,"")))</f>
        <v/>
      </c>
    </row>
    <row r="164" spans="2:45">
      <c r="B164" t="str">
        <f t="shared" si="7"/>
        <v xml:space="preserve"> -  -  </v>
      </c>
      <c r="AP164" s="9" t="str">
        <f t="shared" si="6"/>
        <v xml:space="preserve"> </v>
      </c>
      <c r="AQ164" s="9" t="str">
        <f t="shared" si="8"/>
        <v xml:space="preserve"> </v>
      </c>
      <c r="AS164" s="59" t="str" cm="1">
        <f t="array" ref="AS164">IF(TRIM(AO164)="Not-selected",0,IF(OR(TRIM(AQ164)="",AR164=""),"",IFERROR(SUM(_xlfn.NUMBERVALUE(SUBSTITUTE(TRIM(_xlfn.XLOOKUP(TRIM(_xlfn.TEXTSPLIT(AQ164,",")),TRIM(_xlfn.TEXTSPLIT(E164,",")),TRIM(_xlfn.TEXTSPLIT(I164,",")))),"$","")))*AR164,"")))</f>
        <v/>
      </c>
    </row>
    <row r="165" spans="2:45">
      <c r="B165" t="str">
        <f t="shared" si="7"/>
        <v xml:space="preserve"> -  -  </v>
      </c>
      <c r="AP165" s="9" t="str">
        <f t="shared" si="6"/>
        <v xml:space="preserve"> </v>
      </c>
      <c r="AQ165" s="9" t="str">
        <f t="shared" si="8"/>
        <v xml:space="preserve"> </v>
      </c>
      <c r="AS165" s="59" t="str" cm="1">
        <f t="array" ref="AS165">IF(TRIM(AO165)="Not-selected",0,IF(OR(TRIM(AQ165)="",AR165=""),"",IFERROR(SUM(_xlfn.NUMBERVALUE(SUBSTITUTE(TRIM(_xlfn.XLOOKUP(TRIM(_xlfn.TEXTSPLIT(AQ165,",")),TRIM(_xlfn.TEXTSPLIT(E165,",")),TRIM(_xlfn.TEXTSPLIT(I165,",")))),"$","")))*AR165,"")))</f>
        <v/>
      </c>
    </row>
    <row r="166" spans="2:45">
      <c r="B166" t="str">
        <f t="shared" si="7"/>
        <v xml:space="preserve"> -  -  </v>
      </c>
      <c r="AP166" s="9" t="str">
        <f t="shared" si="6"/>
        <v xml:space="preserve"> </v>
      </c>
      <c r="AQ166" s="9" t="str">
        <f t="shared" si="8"/>
        <v xml:space="preserve"> </v>
      </c>
      <c r="AS166" s="59" t="str" cm="1">
        <f t="array" ref="AS166">IF(TRIM(AO166)="Not-selected",0,IF(OR(TRIM(AQ166)="",AR166=""),"",IFERROR(SUM(_xlfn.NUMBERVALUE(SUBSTITUTE(TRIM(_xlfn.XLOOKUP(TRIM(_xlfn.TEXTSPLIT(AQ166,",")),TRIM(_xlfn.TEXTSPLIT(E166,",")),TRIM(_xlfn.TEXTSPLIT(I166,",")))),"$","")))*AR166,"")))</f>
        <v/>
      </c>
    </row>
    <row r="167" spans="2:45">
      <c r="B167" t="str">
        <f t="shared" si="7"/>
        <v xml:space="preserve"> -  -  </v>
      </c>
      <c r="AP167" s="9" t="str">
        <f t="shared" si="6"/>
        <v xml:space="preserve"> </v>
      </c>
      <c r="AQ167" s="9" t="str">
        <f t="shared" si="8"/>
        <v xml:space="preserve"> </v>
      </c>
      <c r="AS167" s="59" t="str" cm="1">
        <f t="array" ref="AS167">IF(TRIM(AO167)="Not-selected",0,IF(OR(TRIM(AQ167)="",AR167=""),"",IFERROR(SUM(_xlfn.NUMBERVALUE(SUBSTITUTE(TRIM(_xlfn.XLOOKUP(TRIM(_xlfn.TEXTSPLIT(AQ167,",")),TRIM(_xlfn.TEXTSPLIT(E167,",")),TRIM(_xlfn.TEXTSPLIT(I167,",")))),"$","")))*AR167,"")))</f>
        <v/>
      </c>
    </row>
    <row r="168" spans="2:45">
      <c r="B168" t="str">
        <f t="shared" si="7"/>
        <v xml:space="preserve"> -  -  </v>
      </c>
      <c r="AP168" s="9" t="str">
        <f t="shared" si="6"/>
        <v xml:space="preserve"> </v>
      </c>
      <c r="AQ168" s="9" t="str">
        <f t="shared" si="8"/>
        <v xml:space="preserve"> </v>
      </c>
      <c r="AS168" s="59" t="str" cm="1">
        <f t="array" ref="AS168">IF(TRIM(AO168)="Not-selected",0,IF(OR(TRIM(AQ168)="",AR168=""),"",IFERROR(SUM(_xlfn.NUMBERVALUE(SUBSTITUTE(TRIM(_xlfn.XLOOKUP(TRIM(_xlfn.TEXTSPLIT(AQ168,",")),TRIM(_xlfn.TEXTSPLIT(E168,",")),TRIM(_xlfn.TEXTSPLIT(I168,",")))),"$","")))*AR168,"")))</f>
        <v/>
      </c>
    </row>
    <row r="169" spans="2:45">
      <c r="B169" t="str">
        <f t="shared" si="7"/>
        <v xml:space="preserve"> -  -  </v>
      </c>
      <c r="AP169" s="9" t="str">
        <f t="shared" si="6"/>
        <v xml:space="preserve"> </v>
      </c>
      <c r="AQ169" s="9" t="str">
        <f t="shared" si="8"/>
        <v xml:space="preserve"> </v>
      </c>
      <c r="AS169" s="59" t="str" cm="1">
        <f t="array" ref="AS169">IF(TRIM(AO169)="Not-selected",0,IF(OR(TRIM(AQ169)="",AR169=""),"",IFERROR(SUM(_xlfn.NUMBERVALUE(SUBSTITUTE(TRIM(_xlfn.XLOOKUP(TRIM(_xlfn.TEXTSPLIT(AQ169,",")),TRIM(_xlfn.TEXTSPLIT(E169,",")),TRIM(_xlfn.TEXTSPLIT(I169,",")))),"$","")))*AR169,"")))</f>
        <v/>
      </c>
    </row>
    <row r="170" spans="2:45">
      <c r="B170" t="str">
        <f t="shared" si="7"/>
        <v xml:space="preserve"> -  -  </v>
      </c>
      <c r="AP170" s="9" t="str">
        <f t="shared" si="6"/>
        <v xml:space="preserve"> </v>
      </c>
      <c r="AQ170" s="9" t="str">
        <f t="shared" si="8"/>
        <v xml:space="preserve"> </v>
      </c>
      <c r="AS170" s="59" t="str" cm="1">
        <f t="array" ref="AS170">IF(TRIM(AO170)="Not-selected",0,IF(OR(TRIM(AQ170)="",AR170=""),"",IFERROR(SUM(_xlfn.NUMBERVALUE(SUBSTITUTE(TRIM(_xlfn.XLOOKUP(TRIM(_xlfn.TEXTSPLIT(AQ170,",")),TRIM(_xlfn.TEXTSPLIT(E170,",")),TRIM(_xlfn.TEXTSPLIT(I170,",")))),"$","")))*AR170,"")))</f>
        <v/>
      </c>
    </row>
    <row r="171" spans="2:45">
      <c r="B171" t="str">
        <f t="shared" si="7"/>
        <v xml:space="preserve"> -  -  </v>
      </c>
      <c r="AP171" s="9" t="str">
        <f t="shared" si="6"/>
        <v xml:space="preserve"> </v>
      </c>
      <c r="AQ171" s="9" t="str">
        <f t="shared" si="8"/>
        <v xml:space="preserve"> </v>
      </c>
      <c r="AS171" s="59" t="str" cm="1">
        <f t="array" ref="AS171">IF(TRIM(AO171)="Not-selected",0,IF(OR(TRIM(AQ171)="",AR171=""),"",IFERROR(SUM(_xlfn.NUMBERVALUE(SUBSTITUTE(TRIM(_xlfn.XLOOKUP(TRIM(_xlfn.TEXTSPLIT(AQ171,",")),TRIM(_xlfn.TEXTSPLIT(E171,",")),TRIM(_xlfn.TEXTSPLIT(I171,",")))),"$","")))*AR171,"")))</f>
        <v/>
      </c>
    </row>
    <row r="172" spans="2:45">
      <c r="B172" t="str">
        <f t="shared" si="7"/>
        <v xml:space="preserve"> -  -  </v>
      </c>
      <c r="AP172" s="9" t="str">
        <f t="shared" si="6"/>
        <v xml:space="preserve"> </v>
      </c>
      <c r="AQ172" s="9" t="str">
        <f t="shared" si="8"/>
        <v xml:space="preserve"> </v>
      </c>
      <c r="AS172" s="59" t="str" cm="1">
        <f t="array" ref="AS172">IF(TRIM(AO172)="Not-selected",0,IF(OR(TRIM(AQ172)="",AR172=""),"",IFERROR(SUM(_xlfn.NUMBERVALUE(SUBSTITUTE(TRIM(_xlfn.XLOOKUP(TRIM(_xlfn.TEXTSPLIT(AQ172,",")),TRIM(_xlfn.TEXTSPLIT(E172,",")),TRIM(_xlfn.TEXTSPLIT(I172,",")))),"$","")))*AR172,"")))</f>
        <v/>
      </c>
    </row>
    <row r="173" spans="2:45">
      <c r="B173" t="str">
        <f t="shared" si="7"/>
        <v xml:space="preserve"> -  -  </v>
      </c>
      <c r="AP173" s="9" t="str">
        <f t="shared" si="6"/>
        <v xml:space="preserve"> </v>
      </c>
      <c r="AQ173" s="9" t="str">
        <f t="shared" si="8"/>
        <v xml:space="preserve"> </v>
      </c>
      <c r="AS173" s="59" t="str" cm="1">
        <f t="array" ref="AS173">IF(TRIM(AO173)="Not-selected",0,IF(OR(TRIM(AQ173)="",AR173=""),"",IFERROR(SUM(_xlfn.NUMBERVALUE(SUBSTITUTE(TRIM(_xlfn.XLOOKUP(TRIM(_xlfn.TEXTSPLIT(AQ173,",")),TRIM(_xlfn.TEXTSPLIT(E173,",")),TRIM(_xlfn.TEXTSPLIT(I173,",")))),"$","")))*AR173,"")))</f>
        <v/>
      </c>
    </row>
    <row r="174" spans="2:45">
      <c r="B174" t="str">
        <f t="shared" si="7"/>
        <v xml:space="preserve"> -  -  </v>
      </c>
      <c r="AP174" s="9" t="str">
        <f t="shared" si="6"/>
        <v xml:space="preserve"> </v>
      </c>
      <c r="AQ174" s="9" t="str">
        <f t="shared" si="8"/>
        <v xml:space="preserve"> </v>
      </c>
      <c r="AS174" s="59" t="str" cm="1">
        <f t="array" ref="AS174">IF(TRIM(AO174)="Not-selected",0,IF(OR(TRIM(AQ174)="",AR174=""),"",IFERROR(SUM(_xlfn.NUMBERVALUE(SUBSTITUTE(TRIM(_xlfn.XLOOKUP(TRIM(_xlfn.TEXTSPLIT(AQ174,",")),TRIM(_xlfn.TEXTSPLIT(E174,",")),TRIM(_xlfn.TEXTSPLIT(I174,",")))),"$","")))*AR174,"")))</f>
        <v/>
      </c>
    </row>
    <row r="175" spans="2:45">
      <c r="B175" t="str">
        <f t="shared" si="7"/>
        <v xml:space="preserve"> -  -  </v>
      </c>
      <c r="AP175" s="9" t="str">
        <f t="shared" si="6"/>
        <v xml:space="preserve"> </v>
      </c>
      <c r="AQ175" s="9" t="str">
        <f t="shared" si="8"/>
        <v xml:space="preserve"> </v>
      </c>
      <c r="AS175" s="59" t="str" cm="1">
        <f t="array" ref="AS175">IF(TRIM(AO175)="Not-selected",0,IF(OR(TRIM(AQ175)="",AR175=""),"",IFERROR(SUM(_xlfn.NUMBERVALUE(SUBSTITUTE(TRIM(_xlfn.XLOOKUP(TRIM(_xlfn.TEXTSPLIT(AQ175,",")),TRIM(_xlfn.TEXTSPLIT(E175,",")),TRIM(_xlfn.TEXTSPLIT(I175,",")))),"$","")))*AR175,"")))</f>
        <v/>
      </c>
    </row>
    <row r="176" spans="2:45">
      <c r="B176" t="str">
        <f t="shared" si="7"/>
        <v xml:space="preserve"> -  -  </v>
      </c>
      <c r="AP176" s="9" t="str">
        <f t="shared" si="6"/>
        <v xml:space="preserve"> </v>
      </c>
      <c r="AQ176" s="9" t="str">
        <f t="shared" si="8"/>
        <v xml:space="preserve"> </v>
      </c>
      <c r="AS176" s="59" t="str" cm="1">
        <f t="array" ref="AS176">IF(TRIM(AO176)="Not-selected",0,IF(OR(TRIM(AQ176)="",AR176=""),"",IFERROR(SUM(_xlfn.NUMBERVALUE(SUBSTITUTE(TRIM(_xlfn.XLOOKUP(TRIM(_xlfn.TEXTSPLIT(AQ176,",")),TRIM(_xlfn.TEXTSPLIT(E176,",")),TRIM(_xlfn.TEXTSPLIT(I176,",")))),"$","")))*AR176,"")))</f>
        <v/>
      </c>
    </row>
    <row r="177" spans="2:45">
      <c r="B177" t="str">
        <f t="shared" si="7"/>
        <v xml:space="preserve"> -  -  </v>
      </c>
      <c r="AP177" s="9" t="str">
        <f t="shared" si="6"/>
        <v xml:space="preserve"> </v>
      </c>
      <c r="AQ177" s="9" t="str">
        <f t="shared" si="8"/>
        <v xml:space="preserve"> </v>
      </c>
      <c r="AS177" s="59" t="str" cm="1">
        <f t="array" ref="AS177">IF(TRIM(AO177)="Not-selected",0,IF(OR(TRIM(AQ177)="",AR177=""),"",IFERROR(SUM(_xlfn.NUMBERVALUE(SUBSTITUTE(TRIM(_xlfn.XLOOKUP(TRIM(_xlfn.TEXTSPLIT(AQ177,",")),TRIM(_xlfn.TEXTSPLIT(E177,",")),TRIM(_xlfn.TEXTSPLIT(I177,",")))),"$","")))*AR177,"")))</f>
        <v/>
      </c>
    </row>
    <row r="178" spans="2:45">
      <c r="B178" t="str">
        <f t="shared" si="7"/>
        <v xml:space="preserve"> -  -  </v>
      </c>
      <c r="AP178" s="9" t="str">
        <f t="shared" si="6"/>
        <v xml:space="preserve"> </v>
      </c>
      <c r="AQ178" s="9" t="str">
        <f t="shared" si="8"/>
        <v xml:space="preserve"> </v>
      </c>
      <c r="AS178" s="59" t="str" cm="1">
        <f t="array" ref="AS178">IF(TRIM(AO178)="Not-selected",0,IF(OR(TRIM(AQ178)="",AR178=""),"",IFERROR(SUM(_xlfn.NUMBERVALUE(SUBSTITUTE(TRIM(_xlfn.XLOOKUP(TRIM(_xlfn.TEXTSPLIT(AQ178,",")),TRIM(_xlfn.TEXTSPLIT(E178,",")),TRIM(_xlfn.TEXTSPLIT(I178,",")))),"$","")))*AR178,"")))</f>
        <v/>
      </c>
    </row>
    <row r="179" spans="2:45">
      <c r="B179" t="str">
        <f t="shared" si="7"/>
        <v xml:space="preserve"> -  -  </v>
      </c>
      <c r="AP179" s="9" t="str">
        <f t="shared" si="6"/>
        <v xml:space="preserve"> </v>
      </c>
      <c r="AQ179" s="9" t="str">
        <f t="shared" si="8"/>
        <v xml:space="preserve"> </v>
      </c>
      <c r="AS179" s="59" t="str" cm="1">
        <f t="array" ref="AS179">IF(TRIM(AO179)="Not-selected",0,IF(OR(TRIM(AQ179)="",AR179=""),"",IFERROR(SUM(_xlfn.NUMBERVALUE(SUBSTITUTE(TRIM(_xlfn.XLOOKUP(TRIM(_xlfn.TEXTSPLIT(AQ179,",")),TRIM(_xlfn.TEXTSPLIT(E179,",")),TRIM(_xlfn.TEXTSPLIT(I179,",")))),"$","")))*AR179,"")))</f>
        <v/>
      </c>
    </row>
    <row r="180" spans="2:45">
      <c r="B180" t="str">
        <f t="shared" si="7"/>
        <v xml:space="preserve"> -  -  </v>
      </c>
      <c r="AP180" s="9" t="str">
        <f t="shared" si="6"/>
        <v xml:space="preserve"> </v>
      </c>
      <c r="AQ180" s="9" t="str">
        <f t="shared" si="8"/>
        <v xml:space="preserve"> </v>
      </c>
      <c r="AS180" s="59" t="str" cm="1">
        <f t="array" ref="AS180">IF(TRIM(AO180)="Not-selected",0,IF(OR(TRIM(AQ180)="",AR180=""),"",IFERROR(SUM(_xlfn.NUMBERVALUE(SUBSTITUTE(TRIM(_xlfn.XLOOKUP(TRIM(_xlfn.TEXTSPLIT(AQ180,",")),TRIM(_xlfn.TEXTSPLIT(E180,",")),TRIM(_xlfn.TEXTSPLIT(I180,",")))),"$","")))*AR180,"")))</f>
        <v/>
      </c>
    </row>
    <row r="181" spans="2:45">
      <c r="B181" t="str">
        <f t="shared" si="7"/>
        <v xml:space="preserve"> -  -  </v>
      </c>
      <c r="AP181" s="9" t="str">
        <f t="shared" si="6"/>
        <v xml:space="preserve"> </v>
      </c>
      <c r="AQ181" s="9" t="str">
        <f t="shared" si="8"/>
        <v xml:space="preserve"> </v>
      </c>
      <c r="AS181" s="59" t="str" cm="1">
        <f t="array" ref="AS181">IF(TRIM(AO181)="Not-selected",0,IF(OR(TRIM(AQ181)="",AR181=""),"",IFERROR(SUM(_xlfn.NUMBERVALUE(SUBSTITUTE(TRIM(_xlfn.XLOOKUP(TRIM(_xlfn.TEXTSPLIT(AQ181,",")),TRIM(_xlfn.TEXTSPLIT(E181,",")),TRIM(_xlfn.TEXTSPLIT(I181,",")))),"$","")))*AR181,"")))</f>
        <v/>
      </c>
    </row>
    <row r="182" spans="2:45">
      <c r="B182" t="str">
        <f t="shared" si="7"/>
        <v xml:space="preserve"> -  -  </v>
      </c>
      <c r="AP182" s="9" t="str">
        <f t="shared" si="6"/>
        <v xml:space="preserve"> </v>
      </c>
      <c r="AQ182" s="9" t="str">
        <f t="shared" si="8"/>
        <v xml:space="preserve"> </v>
      </c>
      <c r="AS182" s="59" t="str" cm="1">
        <f t="array" ref="AS182">IF(TRIM(AO182)="Not-selected",0,IF(OR(TRIM(AQ182)="",AR182=""),"",IFERROR(SUM(_xlfn.NUMBERVALUE(SUBSTITUTE(TRIM(_xlfn.XLOOKUP(TRIM(_xlfn.TEXTSPLIT(AQ182,",")),TRIM(_xlfn.TEXTSPLIT(E182,",")),TRIM(_xlfn.TEXTSPLIT(I182,",")))),"$","")))*AR182,"")))</f>
        <v/>
      </c>
    </row>
    <row r="183" spans="2:45">
      <c r="B183" t="str">
        <f t="shared" si="7"/>
        <v xml:space="preserve"> -  -  </v>
      </c>
      <c r="AP183" s="9" t="str">
        <f t="shared" si="6"/>
        <v xml:space="preserve"> </v>
      </c>
      <c r="AQ183" s="9" t="str">
        <f t="shared" si="8"/>
        <v xml:space="preserve"> </v>
      </c>
      <c r="AS183" s="59" t="str" cm="1">
        <f t="array" ref="AS183">IF(TRIM(AO183)="Not-selected",0,IF(OR(TRIM(AQ183)="",AR183=""),"",IFERROR(SUM(_xlfn.NUMBERVALUE(SUBSTITUTE(TRIM(_xlfn.XLOOKUP(TRIM(_xlfn.TEXTSPLIT(AQ183,",")),TRIM(_xlfn.TEXTSPLIT(E183,",")),TRIM(_xlfn.TEXTSPLIT(I183,",")))),"$","")))*AR183,"")))</f>
        <v/>
      </c>
    </row>
    <row r="184" spans="2:45">
      <c r="B184" t="str">
        <f t="shared" si="7"/>
        <v xml:space="preserve"> -  -  </v>
      </c>
      <c r="AP184" s="9" t="str">
        <f t="shared" si="6"/>
        <v xml:space="preserve"> </v>
      </c>
      <c r="AQ184" s="9" t="str">
        <f t="shared" si="8"/>
        <v xml:space="preserve"> </v>
      </c>
      <c r="AS184" s="59" t="str" cm="1">
        <f t="array" ref="AS184">IF(TRIM(AO184)="Not-selected",0,IF(OR(TRIM(AQ184)="",AR184=""),"",IFERROR(SUM(_xlfn.NUMBERVALUE(SUBSTITUTE(TRIM(_xlfn.XLOOKUP(TRIM(_xlfn.TEXTSPLIT(AQ184,",")),TRIM(_xlfn.TEXTSPLIT(E184,",")),TRIM(_xlfn.TEXTSPLIT(I184,",")))),"$","")))*AR184,"")))</f>
        <v/>
      </c>
    </row>
    <row r="185" spans="2:45">
      <c r="B185" t="str">
        <f t="shared" si="7"/>
        <v xml:space="preserve"> -  -  </v>
      </c>
      <c r="AP185" s="9" t="str">
        <f t="shared" si="6"/>
        <v xml:space="preserve"> </v>
      </c>
      <c r="AQ185" s="9" t="str">
        <f t="shared" si="8"/>
        <v xml:space="preserve"> </v>
      </c>
      <c r="AS185" s="59" t="str" cm="1">
        <f t="array" ref="AS185">IF(TRIM(AO185)="Not-selected",0,IF(OR(TRIM(AQ185)="",AR185=""),"",IFERROR(SUM(_xlfn.NUMBERVALUE(SUBSTITUTE(TRIM(_xlfn.XLOOKUP(TRIM(_xlfn.TEXTSPLIT(AQ185,",")),TRIM(_xlfn.TEXTSPLIT(E185,",")),TRIM(_xlfn.TEXTSPLIT(I185,",")))),"$","")))*AR185,"")))</f>
        <v/>
      </c>
    </row>
    <row r="186" spans="2:45">
      <c r="B186" t="str">
        <f t="shared" si="7"/>
        <v xml:space="preserve"> -  -  </v>
      </c>
      <c r="AP186" s="9" t="str">
        <f t="shared" si="6"/>
        <v xml:space="preserve"> </v>
      </c>
      <c r="AQ186" s="9" t="str">
        <f t="shared" si="8"/>
        <v xml:space="preserve"> </v>
      </c>
      <c r="AS186" s="59" t="str" cm="1">
        <f t="array" ref="AS186">IF(TRIM(AO186)="Not-selected",0,IF(OR(TRIM(AQ186)="",AR186=""),"",IFERROR(SUM(_xlfn.NUMBERVALUE(SUBSTITUTE(TRIM(_xlfn.XLOOKUP(TRIM(_xlfn.TEXTSPLIT(AQ186,",")),TRIM(_xlfn.TEXTSPLIT(E186,",")),TRIM(_xlfn.TEXTSPLIT(I186,",")))),"$","")))*AR186,"")))</f>
        <v/>
      </c>
    </row>
    <row r="187" spans="2:45">
      <c r="B187" t="str">
        <f t="shared" si="7"/>
        <v xml:space="preserve"> -  -  </v>
      </c>
      <c r="AP187" s="9" t="str">
        <f t="shared" si="6"/>
        <v xml:space="preserve"> </v>
      </c>
      <c r="AQ187" s="9" t="str">
        <f t="shared" si="8"/>
        <v xml:space="preserve"> </v>
      </c>
      <c r="AS187" s="59" t="str" cm="1">
        <f t="array" ref="AS187">IF(TRIM(AO187)="Not-selected",0,IF(OR(TRIM(AQ187)="",AR187=""),"",IFERROR(SUM(_xlfn.NUMBERVALUE(SUBSTITUTE(TRIM(_xlfn.XLOOKUP(TRIM(_xlfn.TEXTSPLIT(AQ187,",")),TRIM(_xlfn.TEXTSPLIT(E187,",")),TRIM(_xlfn.TEXTSPLIT(I187,",")))),"$","")))*AR187,"")))</f>
        <v/>
      </c>
    </row>
    <row r="188" spans="2:45">
      <c r="B188" t="str">
        <f t="shared" si="7"/>
        <v xml:space="preserve"> -  -  </v>
      </c>
      <c r="AP188" s="9" t="str">
        <f t="shared" si="6"/>
        <v xml:space="preserve"> </v>
      </c>
      <c r="AQ188" s="9" t="str">
        <f t="shared" si="8"/>
        <v xml:space="preserve"> </v>
      </c>
      <c r="AS188" s="59" t="str" cm="1">
        <f t="array" ref="AS188">IF(TRIM(AO188)="Not-selected",0,IF(OR(TRIM(AQ188)="",AR188=""),"",IFERROR(SUM(_xlfn.NUMBERVALUE(SUBSTITUTE(TRIM(_xlfn.XLOOKUP(TRIM(_xlfn.TEXTSPLIT(AQ188,",")),TRIM(_xlfn.TEXTSPLIT(E188,",")),TRIM(_xlfn.TEXTSPLIT(I188,",")))),"$","")))*AR188,"")))</f>
        <v/>
      </c>
    </row>
    <row r="189" spans="2:45">
      <c r="B189" t="str">
        <f t="shared" si="7"/>
        <v xml:space="preserve"> -  -  </v>
      </c>
      <c r="AP189" s="9" t="str">
        <f t="shared" si="6"/>
        <v xml:space="preserve"> </v>
      </c>
      <c r="AQ189" s="9" t="str">
        <f t="shared" si="8"/>
        <v xml:space="preserve"> </v>
      </c>
      <c r="AS189" s="59" t="str" cm="1">
        <f t="array" ref="AS189">IF(TRIM(AO189)="Not-selected",0,IF(OR(TRIM(AQ189)="",AR189=""),"",IFERROR(SUM(_xlfn.NUMBERVALUE(SUBSTITUTE(TRIM(_xlfn.XLOOKUP(TRIM(_xlfn.TEXTSPLIT(AQ189,",")),TRIM(_xlfn.TEXTSPLIT(E189,",")),TRIM(_xlfn.TEXTSPLIT(I189,",")))),"$","")))*AR189,"")))</f>
        <v/>
      </c>
    </row>
    <row r="190" spans="2:45">
      <c r="B190" t="str">
        <f t="shared" si="7"/>
        <v xml:space="preserve"> -  -  </v>
      </c>
      <c r="AP190" s="9" t="str">
        <f t="shared" si="6"/>
        <v xml:space="preserve"> </v>
      </c>
      <c r="AQ190" s="9" t="str">
        <f t="shared" si="8"/>
        <v xml:space="preserve"> </v>
      </c>
      <c r="AS190" s="59" t="str" cm="1">
        <f t="array" ref="AS190">IF(TRIM(AO190)="Not-selected",0,IF(OR(TRIM(AQ190)="",AR190=""),"",IFERROR(SUM(_xlfn.NUMBERVALUE(SUBSTITUTE(TRIM(_xlfn.XLOOKUP(TRIM(_xlfn.TEXTSPLIT(AQ190,",")),TRIM(_xlfn.TEXTSPLIT(E190,",")),TRIM(_xlfn.TEXTSPLIT(I190,",")))),"$","")))*AR190,"")))</f>
        <v/>
      </c>
    </row>
    <row r="191" spans="2:45">
      <c r="B191" t="str">
        <f t="shared" si="7"/>
        <v xml:space="preserve"> -  -  </v>
      </c>
      <c r="AP191" s="9" t="str">
        <f t="shared" si="6"/>
        <v xml:space="preserve"> </v>
      </c>
      <c r="AQ191" s="9" t="str">
        <f t="shared" si="8"/>
        <v xml:space="preserve"> </v>
      </c>
      <c r="AS191" s="59" t="str" cm="1">
        <f t="array" ref="AS191">IF(TRIM(AO191)="Not-selected",0,IF(OR(TRIM(AQ191)="",AR191=""),"",IFERROR(SUM(_xlfn.NUMBERVALUE(SUBSTITUTE(TRIM(_xlfn.XLOOKUP(TRIM(_xlfn.TEXTSPLIT(AQ191,",")),TRIM(_xlfn.TEXTSPLIT(E191,",")),TRIM(_xlfn.TEXTSPLIT(I191,",")))),"$","")))*AR191,"")))</f>
        <v/>
      </c>
    </row>
    <row r="192" spans="2:45">
      <c r="B192" t="str">
        <f t="shared" si="7"/>
        <v xml:space="preserve"> -  -  </v>
      </c>
      <c r="AP192" s="9" t="str">
        <f t="shared" si="6"/>
        <v xml:space="preserve"> </v>
      </c>
      <c r="AQ192" s="9" t="str">
        <f t="shared" si="8"/>
        <v xml:space="preserve"> </v>
      </c>
      <c r="AS192" s="59" t="str" cm="1">
        <f t="array" ref="AS192">IF(TRIM(AO192)="Not-selected",0,IF(OR(TRIM(AQ192)="",AR192=""),"",IFERROR(SUM(_xlfn.NUMBERVALUE(SUBSTITUTE(TRIM(_xlfn.XLOOKUP(TRIM(_xlfn.TEXTSPLIT(AQ192,",")),TRIM(_xlfn.TEXTSPLIT(E192,",")),TRIM(_xlfn.TEXTSPLIT(I192,",")))),"$","")))*AR192,"")))</f>
        <v/>
      </c>
    </row>
    <row r="193" spans="2:45">
      <c r="B193" t="str">
        <f t="shared" si="7"/>
        <v xml:space="preserve"> -  -  </v>
      </c>
      <c r="AP193" s="9" t="str">
        <f t="shared" si="6"/>
        <v xml:space="preserve"> </v>
      </c>
      <c r="AQ193" s="9" t="str">
        <f t="shared" si="8"/>
        <v xml:space="preserve"> </v>
      </c>
      <c r="AS193" s="59" t="str" cm="1">
        <f t="array" ref="AS193">IF(TRIM(AO193)="Not-selected",0,IF(OR(TRIM(AQ193)="",AR193=""),"",IFERROR(SUM(_xlfn.NUMBERVALUE(SUBSTITUTE(TRIM(_xlfn.XLOOKUP(TRIM(_xlfn.TEXTSPLIT(AQ193,",")),TRIM(_xlfn.TEXTSPLIT(E193,",")),TRIM(_xlfn.TEXTSPLIT(I193,",")))),"$","")))*AR193,"")))</f>
        <v/>
      </c>
    </row>
    <row r="194" spans="2:45">
      <c r="B194" t="str">
        <f t="shared" si="7"/>
        <v xml:space="preserve"> -  -  </v>
      </c>
      <c r="AP194" s="9" t="str">
        <f t="shared" si="6"/>
        <v xml:space="preserve"> </v>
      </c>
      <c r="AQ194" s="9" t="str">
        <f t="shared" si="8"/>
        <v xml:space="preserve"> </v>
      </c>
      <c r="AS194" s="59" t="str" cm="1">
        <f t="array" ref="AS194">IF(TRIM(AO194)="Not-selected",0,IF(OR(TRIM(AQ194)="",AR194=""),"",IFERROR(SUM(_xlfn.NUMBERVALUE(SUBSTITUTE(TRIM(_xlfn.XLOOKUP(TRIM(_xlfn.TEXTSPLIT(AQ194,",")),TRIM(_xlfn.TEXTSPLIT(E194,",")),TRIM(_xlfn.TEXTSPLIT(I194,",")))),"$","")))*AR194,"")))</f>
        <v/>
      </c>
    </row>
    <row r="195" spans="2:45">
      <c r="B195" t="str">
        <f t="shared" si="7"/>
        <v xml:space="preserve"> -  -  </v>
      </c>
      <c r="AP195" s="9" t="str">
        <f t="shared" si="6"/>
        <v xml:space="preserve"> </v>
      </c>
      <c r="AQ195" s="9" t="str">
        <f t="shared" si="8"/>
        <v xml:space="preserve"> </v>
      </c>
      <c r="AS195" s="59" t="str" cm="1">
        <f t="array" ref="AS195">IF(TRIM(AO195)="Not-selected",0,IF(OR(TRIM(AQ195)="",AR195=""),"",IFERROR(SUM(_xlfn.NUMBERVALUE(SUBSTITUTE(TRIM(_xlfn.XLOOKUP(TRIM(_xlfn.TEXTSPLIT(AQ195,",")),TRIM(_xlfn.TEXTSPLIT(E195,",")),TRIM(_xlfn.TEXTSPLIT(I195,",")))),"$","")))*AR195,"")))</f>
        <v/>
      </c>
    </row>
    <row r="196" spans="2:45">
      <c r="B196" t="str">
        <f t="shared" si="7"/>
        <v xml:space="preserve"> -  -  </v>
      </c>
      <c r="AP196" s="9" t="str">
        <f t="shared" si="6"/>
        <v xml:space="preserve"> </v>
      </c>
      <c r="AQ196" s="9" t="str">
        <f t="shared" si="8"/>
        <v xml:space="preserve"> </v>
      </c>
      <c r="AS196" s="59" t="str" cm="1">
        <f t="array" ref="AS196">IF(TRIM(AO196)="Not-selected",0,IF(OR(TRIM(AQ196)="",AR196=""),"",IFERROR(SUM(_xlfn.NUMBERVALUE(SUBSTITUTE(TRIM(_xlfn.XLOOKUP(TRIM(_xlfn.TEXTSPLIT(AQ196,",")),TRIM(_xlfn.TEXTSPLIT(E196,",")),TRIM(_xlfn.TEXTSPLIT(I196,",")))),"$","")))*AR196,"")))</f>
        <v/>
      </c>
    </row>
    <row r="197" spans="2:45">
      <c r="B197" t="str">
        <f t="shared" si="7"/>
        <v xml:space="preserve"> -  -  </v>
      </c>
      <c r="AP197" s="9" t="str">
        <f t="shared" si="6"/>
        <v xml:space="preserve"> </v>
      </c>
      <c r="AQ197" s="9" t="str">
        <f t="shared" si="8"/>
        <v xml:space="preserve"> </v>
      </c>
      <c r="AS197" s="59" t="str" cm="1">
        <f t="array" ref="AS197">IF(TRIM(AO197)="Not-selected",0,IF(OR(TRIM(AQ197)="",AR197=""),"",IFERROR(SUM(_xlfn.NUMBERVALUE(SUBSTITUTE(TRIM(_xlfn.XLOOKUP(TRIM(_xlfn.TEXTSPLIT(AQ197,",")),TRIM(_xlfn.TEXTSPLIT(E197,",")),TRIM(_xlfn.TEXTSPLIT(I197,",")))),"$","")))*AR197,"")))</f>
        <v/>
      </c>
    </row>
    <row r="198" spans="2:45">
      <c r="B198" t="str">
        <f t="shared" si="7"/>
        <v xml:space="preserve"> -  -  </v>
      </c>
      <c r="AP198" s="9" t="str">
        <f t="shared" si="6"/>
        <v xml:space="preserve"> </v>
      </c>
      <c r="AQ198" s="9" t="str">
        <f t="shared" si="8"/>
        <v xml:space="preserve"> </v>
      </c>
      <c r="AS198" s="59" t="str" cm="1">
        <f t="array" ref="AS198">IF(TRIM(AO198)="Not-selected",0,IF(OR(TRIM(AQ198)="",AR198=""),"",IFERROR(SUM(_xlfn.NUMBERVALUE(SUBSTITUTE(TRIM(_xlfn.XLOOKUP(TRIM(_xlfn.TEXTSPLIT(AQ198,",")),TRIM(_xlfn.TEXTSPLIT(E198,",")),TRIM(_xlfn.TEXTSPLIT(I198,",")))),"$","")))*AR198,"")))</f>
        <v/>
      </c>
    </row>
    <row r="199" spans="2:45">
      <c r="B199" t="str">
        <f t="shared" si="7"/>
        <v xml:space="preserve"> -  -  </v>
      </c>
      <c r="AP199" s="9" t="str">
        <f t="shared" si="6"/>
        <v xml:space="preserve"> </v>
      </c>
      <c r="AQ199" s="9" t="str">
        <f t="shared" si="8"/>
        <v xml:space="preserve"> </v>
      </c>
      <c r="AS199" s="59" t="str" cm="1">
        <f t="array" ref="AS199">IF(TRIM(AO199)="Not-selected",0,IF(OR(TRIM(AQ199)="",AR199=""),"",IFERROR(SUM(_xlfn.NUMBERVALUE(SUBSTITUTE(TRIM(_xlfn.XLOOKUP(TRIM(_xlfn.TEXTSPLIT(AQ199,",")),TRIM(_xlfn.TEXTSPLIT(E199,",")),TRIM(_xlfn.TEXTSPLIT(I199,",")))),"$","")))*AR199,"")))</f>
        <v/>
      </c>
    </row>
    <row r="200" spans="2:45">
      <c r="B200" t="str">
        <f t="shared" si="7"/>
        <v xml:space="preserve"> -  -  </v>
      </c>
      <c r="AP200" s="9" t="str">
        <f t="shared" si="6"/>
        <v xml:space="preserve"> </v>
      </c>
      <c r="AQ200" s="9" t="str">
        <f t="shared" si="8"/>
        <v xml:space="preserve"> </v>
      </c>
      <c r="AS200" s="59" t="str" cm="1">
        <f t="array" ref="AS200">IF(TRIM(AO200)="Not-selected",0,IF(OR(TRIM(AQ200)="",AR200=""),"",IFERROR(SUM(_xlfn.NUMBERVALUE(SUBSTITUTE(TRIM(_xlfn.XLOOKUP(TRIM(_xlfn.TEXTSPLIT(AQ200,",")),TRIM(_xlfn.TEXTSPLIT(E200,",")),TRIM(_xlfn.TEXTSPLIT(I200,",")))),"$","")))*AR200,"")))</f>
        <v/>
      </c>
    </row>
    <row r="201" spans="2:45">
      <c r="B201" t="str">
        <f t="shared" si="7"/>
        <v xml:space="preserve"> -  -  </v>
      </c>
      <c r="AP201" s="9" t="str">
        <f t="shared" si="6"/>
        <v xml:space="preserve"> </v>
      </c>
      <c r="AQ201" s="9" t="str">
        <f t="shared" si="8"/>
        <v xml:space="preserve"> </v>
      </c>
      <c r="AS201" s="59" t="str" cm="1">
        <f t="array" ref="AS201">IF(TRIM(AO201)="Not-selected",0,IF(OR(TRIM(AQ201)="",AR201=""),"",IFERROR(SUM(_xlfn.NUMBERVALUE(SUBSTITUTE(TRIM(_xlfn.XLOOKUP(TRIM(_xlfn.TEXTSPLIT(AQ201,",")),TRIM(_xlfn.TEXTSPLIT(E201,",")),TRIM(_xlfn.TEXTSPLIT(I201,",")))),"$","")))*AR201,"")))</f>
        <v/>
      </c>
    </row>
    <row r="202" spans="2:45">
      <c r="B202" t="str">
        <f t="shared" si="7"/>
        <v xml:space="preserve"> -  -  </v>
      </c>
      <c r="AP202" s="9" t="str">
        <f t="shared" si="6"/>
        <v xml:space="preserve"> </v>
      </c>
      <c r="AQ202" s="9" t="str">
        <f t="shared" si="8"/>
        <v xml:space="preserve"> </v>
      </c>
      <c r="AS202" s="59" t="str" cm="1">
        <f t="array" ref="AS202">IF(TRIM(AO202)="Not-selected",0,IF(OR(TRIM(AQ202)="",AR202=""),"",IFERROR(SUM(_xlfn.NUMBERVALUE(SUBSTITUTE(TRIM(_xlfn.XLOOKUP(TRIM(_xlfn.TEXTSPLIT(AQ202,",")),TRIM(_xlfn.TEXTSPLIT(E202,",")),TRIM(_xlfn.TEXTSPLIT(I202,",")))),"$","")))*AR202,"")))</f>
        <v/>
      </c>
    </row>
    <row r="203" spans="2:45">
      <c r="B203" t="str">
        <f t="shared" si="7"/>
        <v xml:space="preserve"> -  -  </v>
      </c>
      <c r="AP203" s="9" t="str">
        <f t="shared" si="6"/>
        <v xml:space="preserve"> </v>
      </c>
      <c r="AQ203" s="9" t="str">
        <f t="shared" si="8"/>
        <v xml:space="preserve"> </v>
      </c>
      <c r="AS203" s="59" t="str" cm="1">
        <f t="array" ref="AS203">IF(TRIM(AO203)="Not-selected",0,IF(OR(TRIM(AQ203)="",AR203=""),"",IFERROR(SUM(_xlfn.NUMBERVALUE(SUBSTITUTE(TRIM(_xlfn.XLOOKUP(TRIM(_xlfn.TEXTSPLIT(AQ203,",")),TRIM(_xlfn.TEXTSPLIT(E203,",")),TRIM(_xlfn.TEXTSPLIT(I203,",")))),"$","")))*AR203,"")))</f>
        <v/>
      </c>
    </row>
    <row r="204" spans="2:45">
      <c r="B204" t="str">
        <f t="shared" si="7"/>
        <v xml:space="preserve"> -  -  </v>
      </c>
      <c r="AP204" s="9" t="str">
        <f t="shared" si="8"/>
        <v xml:space="preserve"> </v>
      </c>
      <c r="AQ204" s="9" t="str">
        <f t="shared" si="8"/>
        <v xml:space="preserve"> </v>
      </c>
      <c r="AS204" s="59" t="str" cm="1">
        <f t="array" ref="AS204">IF(TRIM(AO204)="Not-selected",0,IF(OR(TRIM(AQ204)="",AR204=""),"",IFERROR(SUM(_xlfn.NUMBERVALUE(SUBSTITUTE(TRIM(_xlfn.XLOOKUP(TRIM(_xlfn.TEXTSPLIT(AQ204,",")),TRIM(_xlfn.TEXTSPLIT(E204,",")),TRIM(_xlfn.TEXTSPLIT(I204,",")))),"$","")))*AR204,"")))</f>
        <v/>
      </c>
    </row>
    <row r="205" spans="2:45">
      <c r="B205" t="str">
        <f t="shared" ref="B205:B268" si="9">IF(F205="None",_xlfn.CONCAT(A205," - ",AQ205),_xlfn.CONCAT(A205," - ",F205," - ",AQ205))</f>
        <v xml:space="preserve"> -  -  </v>
      </c>
      <c r="AP205" s="9" t="str">
        <f t="shared" ref="AP205:AQ268" si="10">IF($AO205="Not-Selected", "None", " ")</f>
        <v xml:space="preserve"> </v>
      </c>
      <c r="AQ205" s="9" t="str">
        <f t="shared" si="10"/>
        <v xml:space="preserve"> </v>
      </c>
      <c r="AS205" s="59" t="str" cm="1">
        <f t="array" ref="AS205">IF(TRIM(AO205)="Not-selected",0,IF(OR(TRIM(AQ205)="",AR205=""),"",IFERROR(SUM(_xlfn.NUMBERVALUE(SUBSTITUTE(TRIM(_xlfn.XLOOKUP(TRIM(_xlfn.TEXTSPLIT(AQ205,",")),TRIM(_xlfn.TEXTSPLIT(E205,",")),TRIM(_xlfn.TEXTSPLIT(I205,",")))),"$","")))*AR205,"")))</f>
        <v/>
      </c>
    </row>
    <row r="206" spans="2:45">
      <c r="B206" t="str">
        <f t="shared" si="9"/>
        <v xml:space="preserve"> -  -  </v>
      </c>
      <c r="AP206" s="9" t="str">
        <f t="shared" si="10"/>
        <v xml:space="preserve"> </v>
      </c>
      <c r="AQ206" s="9" t="str">
        <f t="shared" si="10"/>
        <v xml:space="preserve"> </v>
      </c>
      <c r="AS206" s="59" t="str" cm="1">
        <f t="array" ref="AS206">IF(TRIM(AO206)="Not-selected",0,IF(OR(TRIM(AQ206)="",AR206=""),"",IFERROR(SUM(_xlfn.NUMBERVALUE(SUBSTITUTE(TRIM(_xlfn.XLOOKUP(TRIM(_xlfn.TEXTSPLIT(AQ206,",")),TRIM(_xlfn.TEXTSPLIT(E206,",")),TRIM(_xlfn.TEXTSPLIT(I206,",")))),"$","")))*AR206,"")))</f>
        <v/>
      </c>
    </row>
    <row r="207" spans="2:45">
      <c r="B207" t="str">
        <f t="shared" si="9"/>
        <v xml:space="preserve"> -  -  </v>
      </c>
      <c r="AP207" s="9" t="str">
        <f t="shared" si="10"/>
        <v xml:space="preserve"> </v>
      </c>
      <c r="AQ207" s="9" t="str">
        <f t="shared" si="10"/>
        <v xml:space="preserve"> </v>
      </c>
      <c r="AS207" s="59" t="str" cm="1">
        <f t="array" ref="AS207">IF(TRIM(AO207)="Not-selected",0,IF(OR(TRIM(AQ207)="",AR207=""),"",IFERROR(SUM(_xlfn.NUMBERVALUE(SUBSTITUTE(TRIM(_xlfn.XLOOKUP(TRIM(_xlfn.TEXTSPLIT(AQ207,",")),TRIM(_xlfn.TEXTSPLIT(E207,",")),TRIM(_xlfn.TEXTSPLIT(I207,",")))),"$","")))*AR207,"")))</f>
        <v/>
      </c>
    </row>
    <row r="208" spans="2:45">
      <c r="B208" t="str">
        <f t="shared" si="9"/>
        <v xml:space="preserve"> -  -  </v>
      </c>
      <c r="AP208" s="9" t="str">
        <f t="shared" si="10"/>
        <v xml:space="preserve"> </v>
      </c>
      <c r="AQ208" s="9" t="str">
        <f t="shared" si="10"/>
        <v xml:space="preserve"> </v>
      </c>
      <c r="AS208" s="59" t="str" cm="1">
        <f t="array" ref="AS208">IF(TRIM(AO208)="Not-selected",0,IF(OR(TRIM(AQ208)="",AR208=""),"",IFERROR(SUM(_xlfn.NUMBERVALUE(SUBSTITUTE(TRIM(_xlfn.XLOOKUP(TRIM(_xlfn.TEXTSPLIT(AQ208,",")),TRIM(_xlfn.TEXTSPLIT(E208,",")),TRIM(_xlfn.TEXTSPLIT(I208,",")))),"$","")))*AR208,"")))</f>
        <v/>
      </c>
    </row>
    <row r="209" spans="2:45">
      <c r="B209" t="str">
        <f t="shared" si="9"/>
        <v xml:space="preserve"> -  -  </v>
      </c>
      <c r="AP209" s="9" t="str">
        <f t="shared" si="10"/>
        <v xml:space="preserve"> </v>
      </c>
      <c r="AQ209" s="9" t="str">
        <f t="shared" si="10"/>
        <v xml:space="preserve"> </v>
      </c>
      <c r="AS209" s="59" t="str" cm="1">
        <f t="array" ref="AS209">IF(TRIM(AO209)="Not-selected",0,IF(OR(TRIM(AQ209)="",AR209=""),"",IFERROR(SUM(_xlfn.NUMBERVALUE(SUBSTITUTE(TRIM(_xlfn.XLOOKUP(TRIM(_xlfn.TEXTSPLIT(AQ209,",")),TRIM(_xlfn.TEXTSPLIT(E209,",")),TRIM(_xlfn.TEXTSPLIT(I209,",")))),"$","")))*AR209,"")))</f>
        <v/>
      </c>
    </row>
    <row r="210" spans="2:45">
      <c r="B210" t="str">
        <f t="shared" si="9"/>
        <v xml:space="preserve"> -  -  </v>
      </c>
      <c r="AP210" s="9" t="str">
        <f t="shared" si="10"/>
        <v xml:space="preserve"> </v>
      </c>
      <c r="AQ210" s="9" t="str">
        <f t="shared" si="10"/>
        <v xml:space="preserve"> </v>
      </c>
      <c r="AS210" s="59" t="str" cm="1">
        <f t="array" ref="AS210">IF(TRIM(AO210)="Not-selected",0,IF(OR(TRIM(AQ210)="",AR210=""),"",IFERROR(SUM(_xlfn.NUMBERVALUE(SUBSTITUTE(TRIM(_xlfn.XLOOKUP(TRIM(_xlfn.TEXTSPLIT(AQ210,",")),TRIM(_xlfn.TEXTSPLIT(E210,",")),TRIM(_xlfn.TEXTSPLIT(I210,",")))),"$","")))*AR210,"")))</f>
        <v/>
      </c>
    </row>
    <row r="211" spans="2:45">
      <c r="B211" t="str">
        <f t="shared" si="9"/>
        <v xml:space="preserve"> -  -  </v>
      </c>
      <c r="AP211" s="9" t="str">
        <f t="shared" si="10"/>
        <v xml:space="preserve"> </v>
      </c>
      <c r="AQ211" s="9" t="str">
        <f t="shared" si="10"/>
        <v xml:space="preserve"> </v>
      </c>
      <c r="AS211" s="59" t="str" cm="1">
        <f t="array" ref="AS211">IF(TRIM(AO211)="Not-selected",0,IF(OR(TRIM(AQ211)="",AR211=""),"",IFERROR(SUM(_xlfn.NUMBERVALUE(SUBSTITUTE(TRIM(_xlfn.XLOOKUP(TRIM(_xlfn.TEXTSPLIT(AQ211,",")),TRIM(_xlfn.TEXTSPLIT(E211,",")),TRIM(_xlfn.TEXTSPLIT(I211,",")))),"$","")))*AR211,"")))</f>
        <v/>
      </c>
    </row>
    <row r="212" spans="2:45">
      <c r="B212" t="str">
        <f t="shared" si="9"/>
        <v xml:space="preserve"> -  -  </v>
      </c>
      <c r="AP212" s="9" t="str">
        <f t="shared" si="10"/>
        <v xml:space="preserve"> </v>
      </c>
      <c r="AQ212" s="9" t="str">
        <f t="shared" si="10"/>
        <v xml:space="preserve"> </v>
      </c>
      <c r="AS212" s="59" t="str" cm="1">
        <f t="array" ref="AS212">IF(TRIM(AO212)="Not-selected",0,IF(OR(TRIM(AQ212)="",AR212=""),"",IFERROR(SUM(_xlfn.NUMBERVALUE(SUBSTITUTE(TRIM(_xlfn.XLOOKUP(TRIM(_xlfn.TEXTSPLIT(AQ212,",")),TRIM(_xlfn.TEXTSPLIT(E212,",")),TRIM(_xlfn.TEXTSPLIT(I212,",")))),"$","")))*AR212,"")))</f>
        <v/>
      </c>
    </row>
    <row r="213" spans="2:45">
      <c r="B213" t="str">
        <f t="shared" si="9"/>
        <v xml:space="preserve"> -  -  </v>
      </c>
      <c r="AP213" s="9" t="str">
        <f t="shared" si="10"/>
        <v xml:space="preserve"> </v>
      </c>
      <c r="AQ213" s="9" t="str">
        <f t="shared" si="10"/>
        <v xml:space="preserve"> </v>
      </c>
      <c r="AS213" s="59" t="str" cm="1">
        <f t="array" ref="AS213">IF(TRIM(AO213)="Not-selected",0,IF(OR(TRIM(AQ213)="",AR213=""),"",IFERROR(SUM(_xlfn.NUMBERVALUE(SUBSTITUTE(TRIM(_xlfn.XLOOKUP(TRIM(_xlfn.TEXTSPLIT(AQ213,",")),TRIM(_xlfn.TEXTSPLIT(E213,",")),TRIM(_xlfn.TEXTSPLIT(I213,",")))),"$","")))*AR213,"")))</f>
        <v/>
      </c>
    </row>
    <row r="214" spans="2:45">
      <c r="B214" t="str">
        <f t="shared" si="9"/>
        <v xml:space="preserve"> -  -  </v>
      </c>
      <c r="AP214" s="9" t="str">
        <f t="shared" si="10"/>
        <v xml:space="preserve"> </v>
      </c>
      <c r="AQ214" s="9" t="str">
        <f t="shared" si="10"/>
        <v xml:space="preserve"> </v>
      </c>
      <c r="AS214" s="59" t="str" cm="1">
        <f t="array" ref="AS214">IF(TRIM(AO214)="Not-selected",0,IF(OR(TRIM(AQ214)="",AR214=""),"",IFERROR(SUM(_xlfn.NUMBERVALUE(SUBSTITUTE(TRIM(_xlfn.XLOOKUP(TRIM(_xlfn.TEXTSPLIT(AQ214,",")),TRIM(_xlfn.TEXTSPLIT(E214,",")),TRIM(_xlfn.TEXTSPLIT(I214,",")))),"$","")))*AR214,"")))</f>
        <v/>
      </c>
    </row>
    <row r="215" spans="2:45">
      <c r="B215" t="str">
        <f t="shared" si="9"/>
        <v xml:space="preserve"> -  -  </v>
      </c>
      <c r="AP215" s="9" t="str">
        <f t="shared" si="10"/>
        <v xml:space="preserve"> </v>
      </c>
      <c r="AQ215" s="9" t="str">
        <f t="shared" si="10"/>
        <v xml:space="preserve"> </v>
      </c>
      <c r="AS215" s="59" t="str" cm="1">
        <f t="array" ref="AS215">IF(TRIM(AO215)="Not-selected",0,IF(OR(TRIM(AQ215)="",AR215=""),"",IFERROR(SUM(_xlfn.NUMBERVALUE(SUBSTITUTE(TRIM(_xlfn.XLOOKUP(TRIM(_xlfn.TEXTSPLIT(AQ215,",")),TRIM(_xlfn.TEXTSPLIT(E215,",")),TRIM(_xlfn.TEXTSPLIT(I215,",")))),"$","")))*AR215,"")))</f>
        <v/>
      </c>
    </row>
    <row r="216" spans="2:45">
      <c r="B216" t="str">
        <f t="shared" si="9"/>
        <v xml:space="preserve"> -  -  </v>
      </c>
      <c r="AP216" s="9" t="str">
        <f t="shared" si="10"/>
        <v xml:space="preserve"> </v>
      </c>
      <c r="AQ216" s="9" t="str">
        <f t="shared" si="10"/>
        <v xml:space="preserve"> </v>
      </c>
      <c r="AS216" s="59" t="str" cm="1">
        <f t="array" ref="AS216">IF(TRIM(AO216)="Not-selected",0,IF(OR(TRIM(AQ216)="",AR216=""),"",IFERROR(SUM(_xlfn.NUMBERVALUE(SUBSTITUTE(TRIM(_xlfn.XLOOKUP(TRIM(_xlfn.TEXTSPLIT(AQ216,",")),TRIM(_xlfn.TEXTSPLIT(E216,",")),TRIM(_xlfn.TEXTSPLIT(I216,",")))),"$","")))*AR216,"")))</f>
        <v/>
      </c>
    </row>
    <row r="217" spans="2:45">
      <c r="B217" t="str">
        <f t="shared" si="9"/>
        <v xml:space="preserve"> -  -  </v>
      </c>
      <c r="AP217" s="9" t="str">
        <f t="shared" si="10"/>
        <v xml:space="preserve"> </v>
      </c>
      <c r="AQ217" s="9" t="str">
        <f t="shared" si="10"/>
        <v xml:space="preserve"> </v>
      </c>
      <c r="AS217" s="59" t="str" cm="1">
        <f t="array" ref="AS217">IF(TRIM(AO217)="Not-selected",0,IF(OR(TRIM(AQ217)="",AR217=""),"",IFERROR(SUM(_xlfn.NUMBERVALUE(SUBSTITUTE(TRIM(_xlfn.XLOOKUP(TRIM(_xlfn.TEXTSPLIT(AQ217,",")),TRIM(_xlfn.TEXTSPLIT(E217,",")),TRIM(_xlfn.TEXTSPLIT(I217,",")))),"$","")))*AR217,"")))</f>
        <v/>
      </c>
    </row>
    <row r="218" spans="2:45">
      <c r="B218" t="str">
        <f t="shared" si="9"/>
        <v xml:space="preserve"> -  -  </v>
      </c>
      <c r="AP218" s="9" t="str">
        <f t="shared" si="10"/>
        <v xml:space="preserve"> </v>
      </c>
      <c r="AQ218" s="9" t="str">
        <f t="shared" si="10"/>
        <v xml:space="preserve"> </v>
      </c>
      <c r="AS218" s="59" t="str" cm="1">
        <f t="array" ref="AS218">IF(TRIM(AO218)="Not-selected",0,IF(OR(TRIM(AQ218)="",AR218=""),"",IFERROR(SUM(_xlfn.NUMBERVALUE(SUBSTITUTE(TRIM(_xlfn.XLOOKUP(TRIM(_xlfn.TEXTSPLIT(AQ218,",")),TRIM(_xlfn.TEXTSPLIT(E218,",")),TRIM(_xlfn.TEXTSPLIT(I218,",")))),"$","")))*AR218,"")))</f>
        <v/>
      </c>
    </row>
    <row r="219" spans="2:45">
      <c r="B219" t="str">
        <f t="shared" si="9"/>
        <v xml:space="preserve"> -  -  </v>
      </c>
      <c r="AP219" s="9" t="str">
        <f t="shared" si="10"/>
        <v xml:space="preserve"> </v>
      </c>
      <c r="AQ219" s="9" t="str">
        <f t="shared" si="10"/>
        <v xml:space="preserve"> </v>
      </c>
      <c r="AS219" s="59" t="str" cm="1">
        <f t="array" ref="AS219">IF(TRIM(AO219)="Not-selected",0,IF(OR(TRIM(AQ219)="",AR219=""),"",IFERROR(SUM(_xlfn.NUMBERVALUE(SUBSTITUTE(TRIM(_xlfn.XLOOKUP(TRIM(_xlfn.TEXTSPLIT(AQ219,",")),TRIM(_xlfn.TEXTSPLIT(E219,",")),TRIM(_xlfn.TEXTSPLIT(I219,",")))),"$","")))*AR219,"")))</f>
        <v/>
      </c>
    </row>
    <row r="220" spans="2:45">
      <c r="B220" t="str">
        <f t="shared" si="9"/>
        <v xml:space="preserve"> -  -  </v>
      </c>
      <c r="AP220" s="9" t="str">
        <f t="shared" si="10"/>
        <v xml:space="preserve"> </v>
      </c>
      <c r="AQ220" s="9" t="str">
        <f t="shared" si="10"/>
        <v xml:space="preserve"> </v>
      </c>
      <c r="AS220" s="59" t="str" cm="1">
        <f t="array" ref="AS220">IF(TRIM(AO220)="Not-selected",0,IF(OR(TRIM(AQ220)="",AR220=""),"",IFERROR(SUM(_xlfn.NUMBERVALUE(SUBSTITUTE(TRIM(_xlfn.XLOOKUP(TRIM(_xlfn.TEXTSPLIT(AQ220,",")),TRIM(_xlfn.TEXTSPLIT(E220,",")),TRIM(_xlfn.TEXTSPLIT(I220,",")))),"$","")))*AR220,"")))</f>
        <v/>
      </c>
    </row>
    <row r="221" spans="2:45">
      <c r="B221" t="str">
        <f t="shared" si="9"/>
        <v xml:space="preserve"> -  -  </v>
      </c>
      <c r="AP221" s="9" t="str">
        <f t="shared" si="10"/>
        <v xml:space="preserve"> </v>
      </c>
      <c r="AQ221" s="9" t="str">
        <f t="shared" si="10"/>
        <v xml:space="preserve"> </v>
      </c>
      <c r="AS221" s="59" t="str" cm="1">
        <f t="array" ref="AS221">IF(TRIM(AO221)="Not-selected",0,IF(OR(TRIM(AQ221)="",AR221=""),"",IFERROR(SUM(_xlfn.NUMBERVALUE(SUBSTITUTE(TRIM(_xlfn.XLOOKUP(TRIM(_xlfn.TEXTSPLIT(AQ221,",")),TRIM(_xlfn.TEXTSPLIT(E221,",")),TRIM(_xlfn.TEXTSPLIT(I221,",")))),"$","")))*AR221,"")))</f>
        <v/>
      </c>
    </row>
    <row r="222" spans="2:45">
      <c r="B222" t="str">
        <f t="shared" si="9"/>
        <v xml:space="preserve"> -  -  </v>
      </c>
      <c r="AP222" s="9" t="str">
        <f t="shared" si="10"/>
        <v xml:space="preserve"> </v>
      </c>
      <c r="AQ222" s="9" t="str">
        <f t="shared" si="10"/>
        <v xml:space="preserve"> </v>
      </c>
      <c r="AS222" s="59" t="str" cm="1">
        <f t="array" ref="AS222">IF(TRIM(AO222)="Not-selected",0,IF(OR(TRIM(AQ222)="",AR222=""),"",IFERROR(SUM(_xlfn.NUMBERVALUE(SUBSTITUTE(TRIM(_xlfn.XLOOKUP(TRIM(_xlfn.TEXTSPLIT(AQ222,",")),TRIM(_xlfn.TEXTSPLIT(E222,",")),TRIM(_xlfn.TEXTSPLIT(I222,",")))),"$","")))*AR222,"")))</f>
        <v/>
      </c>
    </row>
    <row r="223" spans="2:45">
      <c r="B223" t="str">
        <f t="shared" si="9"/>
        <v xml:space="preserve"> -  -  </v>
      </c>
      <c r="AP223" s="9" t="str">
        <f t="shared" si="10"/>
        <v xml:space="preserve"> </v>
      </c>
      <c r="AQ223" s="9" t="str">
        <f t="shared" si="10"/>
        <v xml:space="preserve"> </v>
      </c>
      <c r="AS223" s="59" t="str" cm="1">
        <f t="array" ref="AS223">IF(TRIM(AO223)="Not-selected",0,IF(OR(TRIM(AQ223)="",AR223=""),"",IFERROR(SUM(_xlfn.NUMBERVALUE(SUBSTITUTE(TRIM(_xlfn.XLOOKUP(TRIM(_xlfn.TEXTSPLIT(AQ223,",")),TRIM(_xlfn.TEXTSPLIT(E223,",")),TRIM(_xlfn.TEXTSPLIT(I223,",")))),"$","")))*AR223,"")))</f>
        <v/>
      </c>
    </row>
    <row r="224" spans="2:45">
      <c r="B224" t="str">
        <f t="shared" si="9"/>
        <v xml:space="preserve"> -  -  </v>
      </c>
      <c r="AP224" s="9" t="str">
        <f t="shared" si="10"/>
        <v xml:space="preserve"> </v>
      </c>
      <c r="AQ224" s="9" t="str">
        <f t="shared" si="10"/>
        <v xml:space="preserve"> </v>
      </c>
      <c r="AS224" s="59" t="str" cm="1">
        <f t="array" ref="AS224">IF(TRIM(AO224)="Not-selected",0,IF(OR(TRIM(AQ224)="",AR224=""),"",IFERROR(SUM(_xlfn.NUMBERVALUE(SUBSTITUTE(TRIM(_xlfn.XLOOKUP(TRIM(_xlfn.TEXTSPLIT(AQ224,",")),TRIM(_xlfn.TEXTSPLIT(E224,",")),TRIM(_xlfn.TEXTSPLIT(I224,",")))),"$","")))*AR224,"")))</f>
        <v/>
      </c>
    </row>
    <row r="225" spans="2:45">
      <c r="B225" t="str">
        <f t="shared" si="9"/>
        <v xml:space="preserve"> -  -  </v>
      </c>
      <c r="AP225" s="9" t="str">
        <f t="shared" si="10"/>
        <v xml:space="preserve"> </v>
      </c>
      <c r="AQ225" s="9" t="str">
        <f t="shared" si="10"/>
        <v xml:space="preserve"> </v>
      </c>
      <c r="AS225" s="59" t="str" cm="1">
        <f t="array" ref="AS225">IF(TRIM(AO225)="Not-selected",0,IF(OR(TRIM(AQ225)="",AR225=""),"",IFERROR(SUM(_xlfn.NUMBERVALUE(SUBSTITUTE(TRIM(_xlfn.XLOOKUP(TRIM(_xlfn.TEXTSPLIT(AQ225,",")),TRIM(_xlfn.TEXTSPLIT(E225,",")),TRIM(_xlfn.TEXTSPLIT(I225,",")))),"$","")))*AR225,"")))</f>
        <v/>
      </c>
    </row>
    <row r="226" spans="2:45">
      <c r="B226" t="str">
        <f t="shared" si="9"/>
        <v xml:space="preserve"> -  -  </v>
      </c>
      <c r="AP226" s="9" t="str">
        <f t="shared" si="10"/>
        <v xml:space="preserve"> </v>
      </c>
      <c r="AQ226" s="9" t="str">
        <f t="shared" si="10"/>
        <v xml:space="preserve"> </v>
      </c>
      <c r="AS226" s="59" t="str" cm="1">
        <f t="array" ref="AS226">IF(TRIM(AO226)="Not-selected",0,IF(OR(TRIM(AQ226)="",AR226=""),"",IFERROR(SUM(_xlfn.NUMBERVALUE(SUBSTITUTE(TRIM(_xlfn.XLOOKUP(TRIM(_xlfn.TEXTSPLIT(AQ226,",")),TRIM(_xlfn.TEXTSPLIT(E226,",")),TRIM(_xlfn.TEXTSPLIT(I226,",")))),"$","")))*AR226,"")))</f>
        <v/>
      </c>
    </row>
    <row r="227" spans="2:45">
      <c r="B227" t="str">
        <f t="shared" si="9"/>
        <v xml:space="preserve"> -  -  </v>
      </c>
      <c r="AP227" s="9" t="str">
        <f t="shared" si="10"/>
        <v xml:space="preserve"> </v>
      </c>
      <c r="AQ227" s="9" t="str">
        <f t="shared" si="10"/>
        <v xml:space="preserve"> </v>
      </c>
      <c r="AS227" s="59" t="str" cm="1">
        <f t="array" ref="AS227">IF(TRIM(AO227)="Not-selected",0,IF(OR(TRIM(AQ227)="",AR227=""),"",IFERROR(SUM(_xlfn.NUMBERVALUE(SUBSTITUTE(TRIM(_xlfn.XLOOKUP(TRIM(_xlfn.TEXTSPLIT(AQ227,",")),TRIM(_xlfn.TEXTSPLIT(E227,",")),TRIM(_xlfn.TEXTSPLIT(I227,",")))),"$","")))*AR227,"")))</f>
        <v/>
      </c>
    </row>
    <row r="228" spans="2:45">
      <c r="B228" t="str">
        <f t="shared" si="9"/>
        <v xml:space="preserve"> -  -  </v>
      </c>
      <c r="AP228" s="9" t="str">
        <f t="shared" si="10"/>
        <v xml:space="preserve"> </v>
      </c>
      <c r="AQ228" s="9" t="str">
        <f t="shared" si="10"/>
        <v xml:space="preserve"> </v>
      </c>
      <c r="AS228" s="59" t="str" cm="1">
        <f t="array" ref="AS228">IF(TRIM(AO228)="Not-selected",0,IF(OR(TRIM(AQ228)="",AR228=""),"",IFERROR(SUM(_xlfn.NUMBERVALUE(SUBSTITUTE(TRIM(_xlfn.XLOOKUP(TRIM(_xlfn.TEXTSPLIT(AQ228,",")),TRIM(_xlfn.TEXTSPLIT(E228,",")),TRIM(_xlfn.TEXTSPLIT(I228,",")))),"$","")))*AR228,"")))</f>
        <v/>
      </c>
    </row>
    <row r="229" spans="2:45">
      <c r="B229" t="str">
        <f t="shared" si="9"/>
        <v xml:space="preserve"> -  -  </v>
      </c>
      <c r="AP229" s="9" t="str">
        <f t="shared" si="10"/>
        <v xml:space="preserve"> </v>
      </c>
      <c r="AQ229" s="9" t="str">
        <f t="shared" si="10"/>
        <v xml:space="preserve"> </v>
      </c>
      <c r="AS229" s="59" t="str" cm="1">
        <f t="array" ref="AS229">IF(TRIM(AO229)="Not-selected",0,IF(OR(TRIM(AQ229)="",AR229=""),"",IFERROR(SUM(_xlfn.NUMBERVALUE(SUBSTITUTE(TRIM(_xlfn.XLOOKUP(TRIM(_xlfn.TEXTSPLIT(AQ229,",")),TRIM(_xlfn.TEXTSPLIT(E229,",")),TRIM(_xlfn.TEXTSPLIT(I229,",")))),"$","")))*AR229,"")))</f>
        <v/>
      </c>
    </row>
    <row r="230" spans="2:45">
      <c r="B230" t="str">
        <f t="shared" si="9"/>
        <v xml:space="preserve"> -  -  </v>
      </c>
      <c r="AP230" s="9" t="str">
        <f t="shared" si="10"/>
        <v xml:space="preserve"> </v>
      </c>
      <c r="AQ230" s="9" t="str">
        <f t="shared" si="10"/>
        <v xml:space="preserve"> </v>
      </c>
      <c r="AS230" s="59" t="str" cm="1">
        <f t="array" ref="AS230">IF(TRIM(AO230)="Not-selected",0,IF(OR(TRIM(AQ230)="",AR230=""),"",IFERROR(SUM(_xlfn.NUMBERVALUE(SUBSTITUTE(TRIM(_xlfn.XLOOKUP(TRIM(_xlfn.TEXTSPLIT(AQ230,",")),TRIM(_xlfn.TEXTSPLIT(E230,",")),TRIM(_xlfn.TEXTSPLIT(I230,",")))),"$","")))*AR230,"")))</f>
        <v/>
      </c>
    </row>
    <row r="231" spans="2:45">
      <c r="B231" t="str">
        <f t="shared" si="9"/>
        <v xml:space="preserve"> -  -  </v>
      </c>
      <c r="AP231" s="9" t="str">
        <f t="shared" si="10"/>
        <v xml:space="preserve"> </v>
      </c>
      <c r="AQ231" s="9" t="str">
        <f t="shared" si="10"/>
        <v xml:space="preserve"> </v>
      </c>
      <c r="AS231" s="59" t="str" cm="1">
        <f t="array" ref="AS231">IF(TRIM(AO231)="Not-selected",0,IF(OR(TRIM(AQ231)="",AR231=""),"",IFERROR(SUM(_xlfn.NUMBERVALUE(SUBSTITUTE(TRIM(_xlfn.XLOOKUP(TRIM(_xlfn.TEXTSPLIT(AQ231,",")),TRIM(_xlfn.TEXTSPLIT(E231,",")),TRIM(_xlfn.TEXTSPLIT(I231,",")))),"$","")))*AR231,"")))</f>
        <v/>
      </c>
    </row>
    <row r="232" spans="2:45">
      <c r="B232" t="str">
        <f t="shared" si="9"/>
        <v xml:space="preserve"> -  -  </v>
      </c>
      <c r="AP232" s="9" t="str">
        <f t="shared" si="10"/>
        <v xml:space="preserve"> </v>
      </c>
      <c r="AQ232" s="9" t="str">
        <f t="shared" si="10"/>
        <v xml:space="preserve"> </v>
      </c>
      <c r="AS232" s="59" t="str" cm="1">
        <f t="array" ref="AS232">IF(TRIM(AO232)="Not-selected",0,IF(OR(TRIM(AQ232)="",AR232=""),"",IFERROR(SUM(_xlfn.NUMBERVALUE(SUBSTITUTE(TRIM(_xlfn.XLOOKUP(TRIM(_xlfn.TEXTSPLIT(AQ232,",")),TRIM(_xlfn.TEXTSPLIT(E232,",")),TRIM(_xlfn.TEXTSPLIT(I232,",")))),"$","")))*AR232,"")))</f>
        <v/>
      </c>
    </row>
    <row r="233" spans="2:45">
      <c r="B233" t="str">
        <f t="shared" si="9"/>
        <v xml:space="preserve"> -  -  </v>
      </c>
      <c r="AP233" s="9" t="str">
        <f t="shared" si="10"/>
        <v xml:space="preserve"> </v>
      </c>
      <c r="AQ233" s="9" t="str">
        <f t="shared" si="10"/>
        <v xml:space="preserve"> </v>
      </c>
      <c r="AS233" s="59" t="str" cm="1">
        <f t="array" ref="AS233">IF(TRIM(AO233)="Not-selected",0,IF(OR(TRIM(AQ233)="",AR233=""),"",IFERROR(SUM(_xlfn.NUMBERVALUE(SUBSTITUTE(TRIM(_xlfn.XLOOKUP(TRIM(_xlfn.TEXTSPLIT(AQ233,",")),TRIM(_xlfn.TEXTSPLIT(E233,",")),TRIM(_xlfn.TEXTSPLIT(I233,",")))),"$","")))*AR233,"")))</f>
        <v/>
      </c>
    </row>
    <row r="234" spans="2:45">
      <c r="B234" t="str">
        <f t="shared" si="9"/>
        <v xml:space="preserve"> -  -  </v>
      </c>
      <c r="AP234" s="9" t="str">
        <f t="shared" si="10"/>
        <v xml:space="preserve"> </v>
      </c>
      <c r="AQ234" s="9" t="str">
        <f t="shared" si="10"/>
        <v xml:space="preserve"> </v>
      </c>
      <c r="AS234" s="59" t="str" cm="1">
        <f t="array" ref="AS234">IF(TRIM(AO234)="Not-selected",0,IF(OR(TRIM(AQ234)="",AR234=""),"",IFERROR(SUM(_xlfn.NUMBERVALUE(SUBSTITUTE(TRIM(_xlfn.XLOOKUP(TRIM(_xlfn.TEXTSPLIT(AQ234,",")),TRIM(_xlfn.TEXTSPLIT(E234,",")),TRIM(_xlfn.TEXTSPLIT(I234,",")))),"$","")))*AR234,"")))</f>
        <v/>
      </c>
    </row>
    <row r="235" spans="2:45">
      <c r="B235" t="str">
        <f t="shared" si="9"/>
        <v xml:space="preserve"> -  -  </v>
      </c>
      <c r="AP235" s="9" t="str">
        <f t="shared" si="10"/>
        <v xml:space="preserve"> </v>
      </c>
      <c r="AQ235" s="9" t="str">
        <f t="shared" si="10"/>
        <v xml:space="preserve"> </v>
      </c>
      <c r="AS235" s="59" t="str" cm="1">
        <f t="array" ref="AS235">IF(TRIM(AO235)="Not-selected",0,IF(OR(TRIM(AQ235)="",AR235=""),"",IFERROR(SUM(_xlfn.NUMBERVALUE(SUBSTITUTE(TRIM(_xlfn.XLOOKUP(TRIM(_xlfn.TEXTSPLIT(AQ235,",")),TRIM(_xlfn.TEXTSPLIT(E235,",")),TRIM(_xlfn.TEXTSPLIT(I235,",")))),"$","")))*AR235,"")))</f>
        <v/>
      </c>
    </row>
    <row r="236" spans="2:45">
      <c r="B236" t="str">
        <f t="shared" si="9"/>
        <v xml:space="preserve"> -  -  </v>
      </c>
      <c r="AP236" s="9" t="str">
        <f t="shared" si="10"/>
        <v xml:space="preserve"> </v>
      </c>
      <c r="AQ236" s="9" t="str">
        <f t="shared" si="10"/>
        <v xml:space="preserve"> </v>
      </c>
      <c r="AS236" s="59" t="str" cm="1">
        <f t="array" ref="AS236">IF(TRIM(AO236)="Not-selected",0,IF(OR(TRIM(AQ236)="",AR236=""),"",IFERROR(SUM(_xlfn.NUMBERVALUE(SUBSTITUTE(TRIM(_xlfn.XLOOKUP(TRIM(_xlfn.TEXTSPLIT(AQ236,",")),TRIM(_xlfn.TEXTSPLIT(E236,",")),TRIM(_xlfn.TEXTSPLIT(I236,",")))),"$","")))*AR236,"")))</f>
        <v/>
      </c>
    </row>
    <row r="237" spans="2:45">
      <c r="B237" t="str">
        <f t="shared" si="9"/>
        <v xml:space="preserve"> -  -  </v>
      </c>
      <c r="AP237" s="9" t="str">
        <f t="shared" si="10"/>
        <v xml:space="preserve"> </v>
      </c>
      <c r="AQ237" s="9" t="str">
        <f t="shared" si="10"/>
        <v xml:space="preserve"> </v>
      </c>
      <c r="AS237" s="59" t="str" cm="1">
        <f t="array" ref="AS237">IF(TRIM(AO237)="Not-selected",0,IF(OR(TRIM(AQ237)="",AR237=""),"",IFERROR(SUM(_xlfn.NUMBERVALUE(SUBSTITUTE(TRIM(_xlfn.XLOOKUP(TRIM(_xlfn.TEXTSPLIT(AQ237,",")),TRIM(_xlfn.TEXTSPLIT(E237,",")),TRIM(_xlfn.TEXTSPLIT(I237,",")))),"$","")))*AR237,"")))</f>
        <v/>
      </c>
    </row>
    <row r="238" spans="2:45">
      <c r="B238" t="str">
        <f t="shared" si="9"/>
        <v xml:space="preserve"> -  -  </v>
      </c>
      <c r="AP238" s="9" t="str">
        <f t="shared" si="10"/>
        <v xml:space="preserve"> </v>
      </c>
      <c r="AQ238" s="9" t="str">
        <f t="shared" si="10"/>
        <v xml:space="preserve"> </v>
      </c>
      <c r="AS238" s="59" t="str" cm="1">
        <f t="array" ref="AS238">IF(TRIM(AO238)="Not-selected",0,IF(OR(TRIM(AQ238)="",AR238=""),"",IFERROR(SUM(_xlfn.NUMBERVALUE(SUBSTITUTE(TRIM(_xlfn.XLOOKUP(TRIM(_xlfn.TEXTSPLIT(AQ238,",")),TRIM(_xlfn.TEXTSPLIT(E238,",")),TRIM(_xlfn.TEXTSPLIT(I238,",")))),"$","")))*AR238,"")))</f>
        <v/>
      </c>
    </row>
    <row r="239" spans="2:45">
      <c r="B239" t="str">
        <f t="shared" si="9"/>
        <v xml:space="preserve"> -  -  </v>
      </c>
      <c r="AP239" s="9" t="str">
        <f t="shared" si="10"/>
        <v xml:space="preserve"> </v>
      </c>
      <c r="AQ239" s="9" t="str">
        <f t="shared" si="10"/>
        <v xml:space="preserve"> </v>
      </c>
      <c r="AS239" s="59" t="str" cm="1">
        <f t="array" ref="AS239">IF(TRIM(AO239)="Not-selected",0,IF(OR(TRIM(AQ239)="",AR239=""),"",IFERROR(SUM(_xlfn.NUMBERVALUE(SUBSTITUTE(TRIM(_xlfn.XLOOKUP(TRIM(_xlfn.TEXTSPLIT(AQ239,",")),TRIM(_xlfn.TEXTSPLIT(E239,",")),TRIM(_xlfn.TEXTSPLIT(I239,",")))),"$","")))*AR239,"")))</f>
        <v/>
      </c>
    </row>
    <row r="240" spans="2:45">
      <c r="B240" t="str">
        <f t="shared" si="9"/>
        <v xml:space="preserve"> -  -  </v>
      </c>
      <c r="AP240" s="9" t="str">
        <f t="shared" si="10"/>
        <v xml:space="preserve"> </v>
      </c>
      <c r="AQ240" s="9" t="str">
        <f t="shared" si="10"/>
        <v xml:space="preserve"> </v>
      </c>
      <c r="AS240" s="59" t="str" cm="1">
        <f t="array" ref="AS240">IF(TRIM(AO240)="Not-selected",0,IF(OR(TRIM(AQ240)="",AR240=""),"",IFERROR(SUM(_xlfn.NUMBERVALUE(SUBSTITUTE(TRIM(_xlfn.XLOOKUP(TRIM(_xlfn.TEXTSPLIT(AQ240,",")),TRIM(_xlfn.TEXTSPLIT(E240,",")),TRIM(_xlfn.TEXTSPLIT(I240,",")))),"$","")))*AR240,"")))</f>
        <v/>
      </c>
    </row>
    <row r="241" spans="2:45">
      <c r="B241" t="str">
        <f t="shared" si="9"/>
        <v xml:space="preserve"> -  -  </v>
      </c>
      <c r="AP241" s="9" t="str">
        <f t="shared" si="10"/>
        <v xml:space="preserve"> </v>
      </c>
      <c r="AQ241" s="9" t="str">
        <f t="shared" si="10"/>
        <v xml:space="preserve"> </v>
      </c>
      <c r="AS241" s="59" t="str" cm="1">
        <f t="array" ref="AS241">IF(TRIM(AO241)="Not-selected",0,IF(OR(TRIM(AQ241)="",AR241=""),"",IFERROR(SUM(_xlfn.NUMBERVALUE(SUBSTITUTE(TRIM(_xlfn.XLOOKUP(TRIM(_xlfn.TEXTSPLIT(AQ241,",")),TRIM(_xlfn.TEXTSPLIT(E241,",")),TRIM(_xlfn.TEXTSPLIT(I241,",")))),"$","")))*AR241,"")))</f>
        <v/>
      </c>
    </row>
    <row r="242" spans="2:45">
      <c r="B242" t="str">
        <f t="shared" si="9"/>
        <v xml:space="preserve"> -  -  </v>
      </c>
      <c r="AP242" s="9" t="str">
        <f t="shared" si="10"/>
        <v xml:space="preserve"> </v>
      </c>
      <c r="AQ242" s="9" t="str">
        <f t="shared" si="10"/>
        <v xml:space="preserve"> </v>
      </c>
      <c r="AS242" s="59" t="str" cm="1">
        <f t="array" ref="AS242">IF(TRIM(AO242)="Not-selected",0,IF(OR(TRIM(AQ242)="",AR242=""),"",IFERROR(SUM(_xlfn.NUMBERVALUE(SUBSTITUTE(TRIM(_xlfn.XLOOKUP(TRIM(_xlfn.TEXTSPLIT(AQ242,",")),TRIM(_xlfn.TEXTSPLIT(E242,",")),TRIM(_xlfn.TEXTSPLIT(I242,",")))),"$","")))*AR242,"")))</f>
        <v/>
      </c>
    </row>
    <row r="243" spans="2:45">
      <c r="B243" t="str">
        <f t="shared" si="9"/>
        <v xml:space="preserve"> -  -  </v>
      </c>
      <c r="AP243" s="9" t="str">
        <f t="shared" si="10"/>
        <v xml:space="preserve"> </v>
      </c>
      <c r="AQ243" s="9" t="str">
        <f t="shared" si="10"/>
        <v xml:space="preserve"> </v>
      </c>
      <c r="AS243" s="59" t="str" cm="1">
        <f t="array" ref="AS243">IF(TRIM(AO243)="Not-selected",0,IF(OR(TRIM(AQ243)="",AR243=""),"",IFERROR(SUM(_xlfn.NUMBERVALUE(SUBSTITUTE(TRIM(_xlfn.XLOOKUP(TRIM(_xlfn.TEXTSPLIT(AQ243,",")),TRIM(_xlfn.TEXTSPLIT(E243,",")),TRIM(_xlfn.TEXTSPLIT(I243,",")))),"$","")))*AR243,"")))</f>
        <v/>
      </c>
    </row>
    <row r="244" spans="2:45">
      <c r="B244" t="str">
        <f t="shared" si="9"/>
        <v xml:space="preserve"> -  -  </v>
      </c>
      <c r="AP244" s="9" t="str">
        <f t="shared" si="10"/>
        <v xml:space="preserve"> </v>
      </c>
      <c r="AQ244" s="9" t="str">
        <f t="shared" si="10"/>
        <v xml:space="preserve"> </v>
      </c>
      <c r="AS244" s="59" t="str" cm="1">
        <f t="array" ref="AS244">IF(TRIM(AO244)="Not-selected",0,IF(OR(TRIM(AQ244)="",AR244=""),"",IFERROR(SUM(_xlfn.NUMBERVALUE(SUBSTITUTE(TRIM(_xlfn.XLOOKUP(TRIM(_xlfn.TEXTSPLIT(AQ244,",")),TRIM(_xlfn.TEXTSPLIT(E244,",")),TRIM(_xlfn.TEXTSPLIT(I244,",")))),"$","")))*AR244,"")))</f>
        <v/>
      </c>
    </row>
    <row r="245" spans="2:45">
      <c r="B245" t="str">
        <f t="shared" si="9"/>
        <v xml:space="preserve"> -  -  </v>
      </c>
      <c r="AP245" s="9" t="str">
        <f t="shared" si="10"/>
        <v xml:space="preserve"> </v>
      </c>
      <c r="AQ245" s="9" t="str">
        <f t="shared" si="10"/>
        <v xml:space="preserve"> </v>
      </c>
      <c r="AS245" s="59" t="str" cm="1">
        <f t="array" ref="AS245">IF(TRIM(AO245)="Not-selected",0,IF(OR(TRIM(AQ245)="",AR245=""),"",IFERROR(SUM(_xlfn.NUMBERVALUE(SUBSTITUTE(TRIM(_xlfn.XLOOKUP(TRIM(_xlfn.TEXTSPLIT(AQ245,",")),TRIM(_xlfn.TEXTSPLIT(E245,",")),TRIM(_xlfn.TEXTSPLIT(I245,",")))),"$","")))*AR245,"")))</f>
        <v/>
      </c>
    </row>
    <row r="246" spans="2:45">
      <c r="B246" t="str">
        <f t="shared" si="9"/>
        <v xml:space="preserve"> -  -  </v>
      </c>
      <c r="AP246" s="9" t="str">
        <f t="shared" si="10"/>
        <v xml:space="preserve"> </v>
      </c>
      <c r="AQ246" s="9" t="str">
        <f t="shared" si="10"/>
        <v xml:space="preserve"> </v>
      </c>
      <c r="AS246" s="59" t="str" cm="1">
        <f t="array" ref="AS246">IF(TRIM(AO246)="Not-selected",0,IF(OR(TRIM(AQ246)="",AR246=""),"",IFERROR(SUM(_xlfn.NUMBERVALUE(SUBSTITUTE(TRIM(_xlfn.XLOOKUP(TRIM(_xlfn.TEXTSPLIT(AQ246,",")),TRIM(_xlfn.TEXTSPLIT(E246,",")),TRIM(_xlfn.TEXTSPLIT(I246,",")))),"$","")))*AR246,"")))</f>
        <v/>
      </c>
    </row>
    <row r="247" spans="2:45">
      <c r="B247" t="str">
        <f t="shared" si="9"/>
        <v xml:space="preserve"> -  -  </v>
      </c>
      <c r="AP247" s="9" t="str">
        <f t="shared" si="10"/>
        <v xml:space="preserve"> </v>
      </c>
      <c r="AQ247" s="9" t="str">
        <f t="shared" si="10"/>
        <v xml:space="preserve"> </v>
      </c>
      <c r="AS247" s="59" t="str" cm="1">
        <f t="array" ref="AS247">IF(TRIM(AO247)="Not-selected",0,IF(OR(TRIM(AQ247)="",AR247=""),"",IFERROR(SUM(_xlfn.NUMBERVALUE(SUBSTITUTE(TRIM(_xlfn.XLOOKUP(TRIM(_xlfn.TEXTSPLIT(AQ247,",")),TRIM(_xlfn.TEXTSPLIT(E247,",")),TRIM(_xlfn.TEXTSPLIT(I247,",")))),"$","")))*AR247,"")))</f>
        <v/>
      </c>
    </row>
    <row r="248" spans="2:45">
      <c r="B248" t="str">
        <f t="shared" si="9"/>
        <v xml:space="preserve"> -  -  </v>
      </c>
      <c r="AP248" s="9" t="str">
        <f t="shared" si="10"/>
        <v xml:space="preserve"> </v>
      </c>
      <c r="AQ248" s="9" t="str">
        <f t="shared" si="10"/>
        <v xml:space="preserve"> </v>
      </c>
      <c r="AS248" s="59" t="str" cm="1">
        <f t="array" ref="AS248">IF(TRIM(AO248)="Not-selected",0,IF(OR(TRIM(AQ248)="",AR248=""),"",IFERROR(SUM(_xlfn.NUMBERVALUE(SUBSTITUTE(TRIM(_xlfn.XLOOKUP(TRIM(_xlfn.TEXTSPLIT(AQ248,",")),TRIM(_xlfn.TEXTSPLIT(E248,",")),TRIM(_xlfn.TEXTSPLIT(I248,",")))),"$","")))*AR248,"")))</f>
        <v/>
      </c>
    </row>
    <row r="249" spans="2:45">
      <c r="B249" t="str">
        <f t="shared" si="9"/>
        <v xml:space="preserve"> -  -  </v>
      </c>
      <c r="AP249" s="9" t="str">
        <f t="shared" si="10"/>
        <v xml:space="preserve"> </v>
      </c>
      <c r="AQ249" s="9" t="str">
        <f t="shared" si="10"/>
        <v xml:space="preserve"> </v>
      </c>
      <c r="AS249" s="59" t="str" cm="1">
        <f t="array" ref="AS249">IF(TRIM(AO249)="Not-selected",0,IF(OR(TRIM(AQ249)="",AR249=""),"",IFERROR(SUM(_xlfn.NUMBERVALUE(SUBSTITUTE(TRIM(_xlfn.XLOOKUP(TRIM(_xlfn.TEXTSPLIT(AQ249,",")),TRIM(_xlfn.TEXTSPLIT(E249,",")),TRIM(_xlfn.TEXTSPLIT(I249,",")))),"$","")))*AR249,"")))</f>
        <v/>
      </c>
    </row>
    <row r="250" spans="2:45">
      <c r="B250" t="str">
        <f t="shared" si="9"/>
        <v xml:space="preserve"> -  -  </v>
      </c>
      <c r="AP250" s="9" t="str">
        <f t="shared" si="10"/>
        <v xml:space="preserve"> </v>
      </c>
      <c r="AQ250" s="9" t="str">
        <f t="shared" si="10"/>
        <v xml:space="preserve"> </v>
      </c>
      <c r="AS250" s="59" t="str" cm="1">
        <f t="array" ref="AS250">IF(TRIM(AO250)="Not-selected",0,IF(OR(TRIM(AQ250)="",AR250=""),"",IFERROR(SUM(_xlfn.NUMBERVALUE(SUBSTITUTE(TRIM(_xlfn.XLOOKUP(TRIM(_xlfn.TEXTSPLIT(AQ250,",")),TRIM(_xlfn.TEXTSPLIT(E250,",")),TRIM(_xlfn.TEXTSPLIT(I250,",")))),"$","")))*AR250,"")))</f>
        <v/>
      </c>
    </row>
    <row r="251" spans="2:45">
      <c r="B251" t="str">
        <f t="shared" si="9"/>
        <v xml:space="preserve"> -  -  </v>
      </c>
      <c r="AP251" s="9" t="str">
        <f t="shared" si="10"/>
        <v xml:space="preserve"> </v>
      </c>
      <c r="AQ251" s="9" t="str">
        <f t="shared" si="10"/>
        <v xml:space="preserve"> </v>
      </c>
      <c r="AS251" s="59" t="str" cm="1">
        <f t="array" ref="AS251">IF(TRIM(AO251)="Not-selected",0,IF(OR(TRIM(AQ251)="",AR251=""),"",IFERROR(SUM(_xlfn.NUMBERVALUE(SUBSTITUTE(TRIM(_xlfn.XLOOKUP(TRIM(_xlfn.TEXTSPLIT(AQ251,",")),TRIM(_xlfn.TEXTSPLIT(E251,",")),TRIM(_xlfn.TEXTSPLIT(I251,",")))),"$","")))*AR251,"")))</f>
        <v/>
      </c>
    </row>
    <row r="252" spans="2:45">
      <c r="B252" t="str">
        <f t="shared" si="9"/>
        <v xml:space="preserve"> -  -  </v>
      </c>
      <c r="AP252" s="9" t="str">
        <f t="shared" si="10"/>
        <v xml:space="preserve"> </v>
      </c>
      <c r="AQ252" s="9" t="str">
        <f t="shared" si="10"/>
        <v xml:space="preserve"> </v>
      </c>
      <c r="AS252" s="59" t="str" cm="1">
        <f t="array" ref="AS252">IF(TRIM(AO252)="Not-selected",0,IF(OR(TRIM(AQ252)="",AR252=""),"",IFERROR(SUM(_xlfn.NUMBERVALUE(SUBSTITUTE(TRIM(_xlfn.XLOOKUP(TRIM(_xlfn.TEXTSPLIT(AQ252,",")),TRIM(_xlfn.TEXTSPLIT(E252,",")),TRIM(_xlfn.TEXTSPLIT(I252,",")))),"$","")))*AR252,"")))</f>
        <v/>
      </c>
    </row>
    <row r="253" spans="2:45">
      <c r="B253" t="str">
        <f t="shared" si="9"/>
        <v xml:space="preserve"> -  -  </v>
      </c>
      <c r="AP253" s="9" t="str">
        <f t="shared" si="10"/>
        <v xml:space="preserve"> </v>
      </c>
      <c r="AQ253" s="9" t="str">
        <f t="shared" si="10"/>
        <v xml:space="preserve"> </v>
      </c>
      <c r="AS253" s="59" t="str" cm="1">
        <f t="array" ref="AS253">IF(TRIM(AO253)="Not-selected",0,IF(OR(TRIM(AQ253)="",AR253=""),"",IFERROR(SUM(_xlfn.NUMBERVALUE(SUBSTITUTE(TRIM(_xlfn.XLOOKUP(TRIM(_xlfn.TEXTSPLIT(AQ253,",")),TRIM(_xlfn.TEXTSPLIT(E253,",")),TRIM(_xlfn.TEXTSPLIT(I253,",")))),"$","")))*AR253,"")))</f>
        <v/>
      </c>
    </row>
    <row r="254" spans="2:45">
      <c r="B254" t="str">
        <f t="shared" si="9"/>
        <v xml:space="preserve"> -  -  </v>
      </c>
      <c r="AP254" s="9" t="str">
        <f t="shared" si="10"/>
        <v xml:space="preserve"> </v>
      </c>
      <c r="AQ254" s="9" t="str">
        <f t="shared" si="10"/>
        <v xml:space="preserve"> </v>
      </c>
      <c r="AS254" s="59" t="str" cm="1">
        <f t="array" ref="AS254">IF(TRIM(AO254)="Not-selected",0,IF(OR(TRIM(AQ254)="",AR254=""),"",IFERROR(SUM(_xlfn.NUMBERVALUE(SUBSTITUTE(TRIM(_xlfn.XLOOKUP(TRIM(_xlfn.TEXTSPLIT(AQ254,",")),TRIM(_xlfn.TEXTSPLIT(E254,",")),TRIM(_xlfn.TEXTSPLIT(I254,",")))),"$","")))*AR254,"")))</f>
        <v/>
      </c>
    </row>
    <row r="255" spans="2:45">
      <c r="B255" t="str">
        <f t="shared" si="9"/>
        <v xml:space="preserve"> -  -  </v>
      </c>
      <c r="AP255" s="9" t="str">
        <f t="shared" si="10"/>
        <v xml:space="preserve"> </v>
      </c>
      <c r="AQ255" s="9" t="str">
        <f t="shared" si="10"/>
        <v xml:space="preserve"> </v>
      </c>
      <c r="AS255" s="59" t="str" cm="1">
        <f t="array" ref="AS255">IF(TRIM(AO255)="Not-selected",0,IF(OR(TRIM(AQ255)="",AR255=""),"",IFERROR(SUM(_xlfn.NUMBERVALUE(SUBSTITUTE(TRIM(_xlfn.XLOOKUP(TRIM(_xlfn.TEXTSPLIT(AQ255,",")),TRIM(_xlfn.TEXTSPLIT(E255,",")),TRIM(_xlfn.TEXTSPLIT(I255,",")))),"$","")))*AR255,"")))</f>
        <v/>
      </c>
    </row>
    <row r="256" spans="2:45">
      <c r="B256" t="str">
        <f t="shared" si="9"/>
        <v xml:space="preserve"> -  -  </v>
      </c>
      <c r="AP256" s="9" t="str">
        <f t="shared" si="10"/>
        <v xml:space="preserve"> </v>
      </c>
      <c r="AQ256" s="9" t="str">
        <f t="shared" si="10"/>
        <v xml:space="preserve"> </v>
      </c>
      <c r="AS256" s="59" t="str" cm="1">
        <f t="array" ref="AS256">IF(TRIM(AO256)="Not-selected",0,IF(OR(TRIM(AQ256)="",AR256=""),"",IFERROR(SUM(_xlfn.NUMBERVALUE(SUBSTITUTE(TRIM(_xlfn.XLOOKUP(TRIM(_xlfn.TEXTSPLIT(AQ256,",")),TRIM(_xlfn.TEXTSPLIT(E256,",")),TRIM(_xlfn.TEXTSPLIT(I256,",")))),"$","")))*AR256,"")))</f>
        <v/>
      </c>
    </row>
    <row r="257" spans="2:45">
      <c r="B257" t="str">
        <f t="shared" si="9"/>
        <v xml:space="preserve"> -  -  </v>
      </c>
      <c r="AP257" s="9" t="str">
        <f t="shared" si="10"/>
        <v xml:space="preserve"> </v>
      </c>
      <c r="AQ257" s="9" t="str">
        <f t="shared" si="10"/>
        <v xml:space="preserve"> </v>
      </c>
      <c r="AS257" s="59" t="str" cm="1">
        <f t="array" ref="AS257">IF(TRIM(AO257)="Not-selected",0,IF(OR(TRIM(AQ257)="",AR257=""),"",IFERROR(SUM(_xlfn.NUMBERVALUE(SUBSTITUTE(TRIM(_xlfn.XLOOKUP(TRIM(_xlfn.TEXTSPLIT(AQ257,",")),TRIM(_xlfn.TEXTSPLIT(E257,",")),TRIM(_xlfn.TEXTSPLIT(I257,",")))),"$","")))*AR257,"")))</f>
        <v/>
      </c>
    </row>
    <row r="258" spans="2:45">
      <c r="B258" t="str">
        <f t="shared" si="9"/>
        <v xml:space="preserve"> -  -  </v>
      </c>
      <c r="AP258" s="9" t="str">
        <f t="shared" si="10"/>
        <v xml:space="preserve"> </v>
      </c>
      <c r="AQ258" s="9" t="str">
        <f t="shared" si="10"/>
        <v xml:space="preserve"> </v>
      </c>
      <c r="AS258" s="59" t="str" cm="1">
        <f t="array" ref="AS258">IF(TRIM(AO258)="Not-selected",0,IF(OR(TRIM(AQ258)="",AR258=""),"",IFERROR(SUM(_xlfn.NUMBERVALUE(SUBSTITUTE(TRIM(_xlfn.XLOOKUP(TRIM(_xlfn.TEXTSPLIT(AQ258,",")),TRIM(_xlfn.TEXTSPLIT(E258,",")),TRIM(_xlfn.TEXTSPLIT(I258,",")))),"$","")))*AR258,"")))</f>
        <v/>
      </c>
    </row>
    <row r="259" spans="2:45">
      <c r="B259" t="str">
        <f t="shared" si="9"/>
        <v xml:space="preserve"> -  -  </v>
      </c>
      <c r="AP259" s="9" t="str">
        <f t="shared" si="10"/>
        <v xml:space="preserve"> </v>
      </c>
      <c r="AQ259" s="9" t="str">
        <f t="shared" si="10"/>
        <v xml:space="preserve"> </v>
      </c>
      <c r="AS259" s="59" t="str" cm="1">
        <f t="array" ref="AS259">IF(TRIM(AO259)="Not-selected",0,IF(OR(TRIM(AQ259)="",AR259=""),"",IFERROR(SUM(_xlfn.NUMBERVALUE(SUBSTITUTE(TRIM(_xlfn.XLOOKUP(TRIM(_xlfn.TEXTSPLIT(AQ259,",")),TRIM(_xlfn.TEXTSPLIT(E259,",")),TRIM(_xlfn.TEXTSPLIT(I259,",")))),"$","")))*AR259,"")))</f>
        <v/>
      </c>
    </row>
    <row r="260" spans="2:45">
      <c r="B260" t="str">
        <f t="shared" si="9"/>
        <v xml:space="preserve"> -  -  </v>
      </c>
      <c r="AP260" s="9" t="str">
        <f t="shared" si="10"/>
        <v xml:space="preserve"> </v>
      </c>
      <c r="AQ260" s="9" t="str">
        <f t="shared" si="10"/>
        <v xml:space="preserve"> </v>
      </c>
      <c r="AS260" s="59" t="str" cm="1">
        <f t="array" ref="AS260">IF(TRIM(AO260)="Not-selected",0,IF(OR(TRIM(AQ260)="",AR260=""),"",IFERROR(SUM(_xlfn.NUMBERVALUE(SUBSTITUTE(TRIM(_xlfn.XLOOKUP(TRIM(_xlfn.TEXTSPLIT(AQ260,",")),TRIM(_xlfn.TEXTSPLIT(E260,",")),TRIM(_xlfn.TEXTSPLIT(I260,",")))),"$","")))*AR260,"")))</f>
        <v/>
      </c>
    </row>
    <row r="261" spans="2:45">
      <c r="B261" t="str">
        <f t="shared" si="9"/>
        <v xml:space="preserve"> -  -  </v>
      </c>
      <c r="AP261" s="9" t="str">
        <f t="shared" si="10"/>
        <v xml:space="preserve"> </v>
      </c>
      <c r="AQ261" s="9" t="str">
        <f t="shared" si="10"/>
        <v xml:space="preserve"> </v>
      </c>
      <c r="AS261" s="59" t="str" cm="1">
        <f t="array" ref="AS261">IF(TRIM(AO261)="Not-selected",0,IF(OR(TRIM(AQ261)="",AR261=""),"",IFERROR(SUM(_xlfn.NUMBERVALUE(SUBSTITUTE(TRIM(_xlfn.XLOOKUP(TRIM(_xlfn.TEXTSPLIT(AQ261,",")),TRIM(_xlfn.TEXTSPLIT(E261,",")),TRIM(_xlfn.TEXTSPLIT(I261,",")))),"$","")))*AR261,"")))</f>
        <v/>
      </c>
    </row>
    <row r="262" spans="2:45">
      <c r="B262" t="str">
        <f t="shared" si="9"/>
        <v xml:space="preserve"> -  -  </v>
      </c>
      <c r="AP262" s="9" t="str">
        <f t="shared" si="10"/>
        <v xml:space="preserve"> </v>
      </c>
      <c r="AQ262" s="9" t="str">
        <f t="shared" si="10"/>
        <v xml:space="preserve"> </v>
      </c>
      <c r="AS262" s="59" t="str" cm="1">
        <f t="array" ref="AS262">IF(TRIM(AO262)="Not-selected",0,IF(OR(TRIM(AQ262)="",AR262=""),"",IFERROR(SUM(_xlfn.NUMBERVALUE(SUBSTITUTE(TRIM(_xlfn.XLOOKUP(TRIM(_xlfn.TEXTSPLIT(AQ262,",")),TRIM(_xlfn.TEXTSPLIT(E262,",")),TRIM(_xlfn.TEXTSPLIT(I262,",")))),"$","")))*AR262,"")))</f>
        <v/>
      </c>
    </row>
    <row r="263" spans="2:45">
      <c r="B263" t="str">
        <f t="shared" si="9"/>
        <v xml:space="preserve"> -  -  </v>
      </c>
      <c r="AP263" s="9" t="str">
        <f t="shared" si="10"/>
        <v xml:space="preserve"> </v>
      </c>
      <c r="AQ263" s="9" t="str">
        <f t="shared" si="10"/>
        <v xml:space="preserve"> </v>
      </c>
      <c r="AS263" s="59" t="str" cm="1">
        <f t="array" ref="AS263">IF(TRIM(AO263)="Not-selected",0,IF(OR(TRIM(AQ263)="",AR263=""),"",IFERROR(SUM(_xlfn.NUMBERVALUE(SUBSTITUTE(TRIM(_xlfn.XLOOKUP(TRIM(_xlfn.TEXTSPLIT(AQ263,",")),TRIM(_xlfn.TEXTSPLIT(E263,",")),TRIM(_xlfn.TEXTSPLIT(I263,",")))),"$","")))*AR263,"")))</f>
        <v/>
      </c>
    </row>
    <row r="264" spans="2:45">
      <c r="B264" t="str">
        <f t="shared" si="9"/>
        <v xml:space="preserve"> -  -  </v>
      </c>
      <c r="AP264" s="9" t="str">
        <f t="shared" si="10"/>
        <v xml:space="preserve"> </v>
      </c>
      <c r="AQ264" s="9" t="str">
        <f t="shared" si="10"/>
        <v xml:space="preserve"> </v>
      </c>
      <c r="AS264" s="59" t="str" cm="1">
        <f t="array" ref="AS264">IF(TRIM(AO264)="Not-selected",0,IF(OR(TRIM(AQ264)="",AR264=""),"",IFERROR(SUM(_xlfn.NUMBERVALUE(SUBSTITUTE(TRIM(_xlfn.XLOOKUP(TRIM(_xlfn.TEXTSPLIT(AQ264,",")),TRIM(_xlfn.TEXTSPLIT(E264,",")),TRIM(_xlfn.TEXTSPLIT(I264,",")))),"$","")))*AR264,"")))</f>
        <v/>
      </c>
    </row>
    <row r="265" spans="2:45">
      <c r="B265" t="str">
        <f t="shared" si="9"/>
        <v xml:space="preserve"> -  -  </v>
      </c>
      <c r="AP265" s="9" t="str">
        <f t="shared" si="10"/>
        <v xml:space="preserve"> </v>
      </c>
      <c r="AQ265" s="9" t="str">
        <f t="shared" si="10"/>
        <v xml:space="preserve"> </v>
      </c>
      <c r="AS265" s="59" t="str" cm="1">
        <f t="array" ref="AS265">IF(TRIM(AO265)="Not-selected",0,IF(OR(TRIM(AQ265)="",AR265=""),"",IFERROR(SUM(_xlfn.NUMBERVALUE(SUBSTITUTE(TRIM(_xlfn.XLOOKUP(TRIM(_xlfn.TEXTSPLIT(AQ265,",")),TRIM(_xlfn.TEXTSPLIT(E265,",")),TRIM(_xlfn.TEXTSPLIT(I265,",")))),"$","")))*AR265,"")))</f>
        <v/>
      </c>
    </row>
    <row r="266" spans="2:45">
      <c r="B266" t="str">
        <f t="shared" si="9"/>
        <v xml:space="preserve"> -  -  </v>
      </c>
      <c r="AP266" s="9" t="str">
        <f t="shared" si="10"/>
        <v xml:space="preserve"> </v>
      </c>
      <c r="AQ266" s="9" t="str">
        <f t="shared" si="10"/>
        <v xml:space="preserve"> </v>
      </c>
      <c r="AS266" s="59" t="str" cm="1">
        <f t="array" ref="AS266">IF(TRIM(AO266)="Not-selected",0,IF(OR(TRIM(AQ266)="",AR266=""),"",IFERROR(SUM(_xlfn.NUMBERVALUE(SUBSTITUTE(TRIM(_xlfn.XLOOKUP(TRIM(_xlfn.TEXTSPLIT(AQ266,",")),TRIM(_xlfn.TEXTSPLIT(E266,",")),TRIM(_xlfn.TEXTSPLIT(I266,",")))),"$","")))*AR266,"")))</f>
        <v/>
      </c>
    </row>
    <row r="267" spans="2:45">
      <c r="B267" t="str">
        <f t="shared" si="9"/>
        <v xml:space="preserve"> -  -  </v>
      </c>
      <c r="AP267" s="9" t="str">
        <f t="shared" si="10"/>
        <v xml:space="preserve"> </v>
      </c>
      <c r="AQ267" s="9" t="str">
        <f t="shared" si="10"/>
        <v xml:space="preserve"> </v>
      </c>
      <c r="AS267" s="59" t="str" cm="1">
        <f t="array" ref="AS267">IF(TRIM(AO267)="Not-selected",0,IF(OR(TRIM(AQ267)="",AR267=""),"",IFERROR(SUM(_xlfn.NUMBERVALUE(SUBSTITUTE(TRIM(_xlfn.XLOOKUP(TRIM(_xlfn.TEXTSPLIT(AQ267,",")),TRIM(_xlfn.TEXTSPLIT(E267,",")),TRIM(_xlfn.TEXTSPLIT(I267,",")))),"$","")))*AR267,"")))</f>
        <v/>
      </c>
    </row>
    <row r="268" spans="2:45">
      <c r="B268" t="str">
        <f t="shared" si="9"/>
        <v xml:space="preserve"> -  -  </v>
      </c>
      <c r="AP268" s="9" t="str">
        <f t="shared" ref="AP268:AP331" si="11">IF($AO268="Not-Selected", "None", " ")</f>
        <v xml:space="preserve"> </v>
      </c>
      <c r="AQ268" s="9" t="str">
        <f t="shared" si="10"/>
        <v xml:space="preserve"> </v>
      </c>
      <c r="AS268" s="59" t="str" cm="1">
        <f t="array" ref="AS268">IF(TRIM(AO268)="Not-selected",0,IF(OR(TRIM(AQ268)="",AR268=""),"",IFERROR(SUM(_xlfn.NUMBERVALUE(SUBSTITUTE(TRIM(_xlfn.XLOOKUP(TRIM(_xlfn.TEXTSPLIT(AQ268,",")),TRIM(_xlfn.TEXTSPLIT(E268,",")),TRIM(_xlfn.TEXTSPLIT(I268,",")))),"$","")))*AR268,"")))</f>
        <v/>
      </c>
    </row>
    <row r="269" spans="2:45">
      <c r="B269" t="str">
        <f t="shared" ref="B269:B332" si="12">IF(F269="None",_xlfn.CONCAT(A269," - ",AQ269),_xlfn.CONCAT(A269," - ",F269," - ",AQ269))</f>
        <v xml:space="preserve"> -  -  </v>
      </c>
      <c r="AP269" s="9" t="str">
        <f t="shared" si="11"/>
        <v xml:space="preserve"> </v>
      </c>
      <c r="AQ269" s="9" t="str">
        <f t="shared" ref="AP269:AQ332" si="13">IF($AO269="Not-Selected", "None", " ")</f>
        <v xml:space="preserve"> </v>
      </c>
      <c r="AS269" s="59" t="str" cm="1">
        <f t="array" ref="AS269">IF(TRIM(AO269)="Not-selected",0,IF(OR(TRIM(AQ269)="",AR269=""),"",IFERROR(SUM(_xlfn.NUMBERVALUE(SUBSTITUTE(TRIM(_xlfn.XLOOKUP(TRIM(_xlfn.TEXTSPLIT(AQ269,",")),TRIM(_xlfn.TEXTSPLIT(E269,",")),TRIM(_xlfn.TEXTSPLIT(I269,",")))),"$","")))*AR269,"")))</f>
        <v/>
      </c>
    </row>
    <row r="270" spans="2:45">
      <c r="B270" t="str">
        <f t="shared" si="12"/>
        <v xml:space="preserve"> -  -  </v>
      </c>
      <c r="AP270" s="9" t="str">
        <f t="shared" si="11"/>
        <v xml:space="preserve"> </v>
      </c>
      <c r="AQ270" s="9" t="str">
        <f t="shared" si="13"/>
        <v xml:space="preserve"> </v>
      </c>
      <c r="AS270" s="59" t="str" cm="1">
        <f t="array" ref="AS270">IF(TRIM(AO270)="Not-selected",0,IF(OR(TRIM(AQ270)="",AR270=""),"",IFERROR(SUM(_xlfn.NUMBERVALUE(SUBSTITUTE(TRIM(_xlfn.XLOOKUP(TRIM(_xlfn.TEXTSPLIT(AQ270,",")),TRIM(_xlfn.TEXTSPLIT(E270,",")),TRIM(_xlfn.TEXTSPLIT(I270,",")))),"$","")))*AR270,"")))</f>
        <v/>
      </c>
    </row>
    <row r="271" spans="2:45">
      <c r="B271" t="str">
        <f t="shared" si="12"/>
        <v xml:space="preserve"> -  -  </v>
      </c>
      <c r="AP271" s="9" t="str">
        <f t="shared" si="11"/>
        <v xml:space="preserve"> </v>
      </c>
      <c r="AQ271" s="9" t="str">
        <f t="shared" si="13"/>
        <v xml:space="preserve"> </v>
      </c>
      <c r="AS271" s="59" t="str" cm="1">
        <f t="array" ref="AS271">IF(TRIM(AO271)="Not-selected",0,IF(OR(TRIM(AQ271)="",AR271=""),"",IFERROR(SUM(_xlfn.NUMBERVALUE(SUBSTITUTE(TRIM(_xlfn.XLOOKUP(TRIM(_xlfn.TEXTSPLIT(AQ271,",")),TRIM(_xlfn.TEXTSPLIT(E271,",")),TRIM(_xlfn.TEXTSPLIT(I271,",")))),"$","")))*AR271,"")))</f>
        <v/>
      </c>
    </row>
    <row r="272" spans="2:45">
      <c r="B272" t="str">
        <f t="shared" si="12"/>
        <v xml:space="preserve"> -  -  </v>
      </c>
      <c r="AP272" s="9" t="str">
        <f t="shared" si="11"/>
        <v xml:space="preserve"> </v>
      </c>
      <c r="AQ272" s="9" t="str">
        <f t="shared" si="13"/>
        <v xml:space="preserve"> </v>
      </c>
      <c r="AS272" s="59" t="str" cm="1">
        <f t="array" ref="AS272">IF(TRIM(AO272)="Not-selected",0,IF(OR(TRIM(AQ272)="",AR272=""),"",IFERROR(SUM(_xlfn.NUMBERVALUE(SUBSTITUTE(TRIM(_xlfn.XLOOKUP(TRIM(_xlfn.TEXTSPLIT(AQ272,",")),TRIM(_xlfn.TEXTSPLIT(E272,",")),TRIM(_xlfn.TEXTSPLIT(I272,",")))),"$","")))*AR272,"")))</f>
        <v/>
      </c>
    </row>
    <row r="273" spans="2:45">
      <c r="B273" t="str">
        <f t="shared" si="12"/>
        <v xml:space="preserve"> -  -  </v>
      </c>
      <c r="AP273" s="9" t="str">
        <f t="shared" si="11"/>
        <v xml:space="preserve"> </v>
      </c>
      <c r="AQ273" s="9" t="str">
        <f t="shared" si="13"/>
        <v xml:space="preserve"> </v>
      </c>
      <c r="AS273" s="59" t="str" cm="1">
        <f t="array" ref="AS273">IF(TRIM(AO273)="Not-selected",0,IF(OR(TRIM(AQ273)="",AR273=""),"",IFERROR(SUM(_xlfn.NUMBERVALUE(SUBSTITUTE(TRIM(_xlfn.XLOOKUP(TRIM(_xlfn.TEXTSPLIT(AQ273,",")),TRIM(_xlfn.TEXTSPLIT(E273,",")),TRIM(_xlfn.TEXTSPLIT(I273,",")))),"$","")))*AR273,"")))</f>
        <v/>
      </c>
    </row>
    <row r="274" spans="2:45">
      <c r="B274" t="str">
        <f t="shared" si="12"/>
        <v xml:space="preserve"> -  -  </v>
      </c>
      <c r="AP274" s="9" t="str">
        <f t="shared" si="11"/>
        <v xml:space="preserve"> </v>
      </c>
      <c r="AQ274" s="9" t="str">
        <f t="shared" si="13"/>
        <v xml:space="preserve"> </v>
      </c>
      <c r="AS274" s="59" t="str" cm="1">
        <f t="array" ref="AS274">IF(TRIM(AO274)="Not-selected",0,IF(OR(TRIM(AQ274)="",AR274=""),"",IFERROR(SUM(_xlfn.NUMBERVALUE(SUBSTITUTE(TRIM(_xlfn.XLOOKUP(TRIM(_xlfn.TEXTSPLIT(AQ274,",")),TRIM(_xlfn.TEXTSPLIT(E274,",")),TRIM(_xlfn.TEXTSPLIT(I274,",")))),"$","")))*AR274,"")))</f>
        <v/>
      </c>
    </row>
    <row r="275" spans="2:45">
      <c r="B275" t="str">
        <f t="shared" si="12"/>
        <v xml:space="preserve"> -  -  </v>
      </c>
      <c r="AP275" s="9" t="str">
        <f t="shared" si="11"/>
        <v xml:space="preserve"> </v>
      </c>
      <c r="AQ275" s="9" t="str">
        <f t="shared" si="13"/>
        <v xml:space="preserve"> </v>
      </c>
      <c r="AS275" s="59" t="str" cm="1">
        <f t="array" ref="AS275">IF(TRIM(AO275)="Not-selected",0,IF(OR(TRIM(AQ275)="",AR275=""),"",IFERROR(SUM(_xlfn.NUMBERVALUE(SUBSTITUTE(TRIM(_xlfn.XLOOKUP(TRIM(_xlfn.TEXTSPLIT(AQ275,",")),TRIM(_xlfn.TEXTSPLIT(E275,",")),TRIM(_xlfn.TEXTSPLIT(I275,",")))),"$","")))*AR275,"")))</f>
        <v/>
      </c>
    </row>
    <row r="276" spans="2:45">
      <c r="B276" t="str">
        <f t="shared" si="12"/>
        <v xml:space="preserve"> -  -  </v>
      </c>
      <c r="AP276" s="9" t="str">
        <f t="shared" si="11"/>
        <v xml:space="preserve"> </v>
      </c>
      <c r="AQ276" s="9" t="str">
        <f t="shared" si="13"/>
        <v xml:space="preserve"> </v>
      </c>
      <c r="AS276" s="59" t="str" cm="1">
        <f t="array" ref="AS276">IF(TRIM(AO276)="Not-selected",0,IF(OR(TRIM(AQ276)="",AR276=""),"",IFERROR(SUM(_xlfn.NUMBERVALUE(SUBSTITUTE(TRIM(_xlfn.XLOOKUP(TRIM(_xlfn.TEXTSPLIT(AQ276,",")),TRIM(_xlfn.TEXTSPLIT(E276,",")),TRIM(_xlfn.TEXTSPLIT(I276,",")))),"$","")))*AR276,"")))</f>
        <v/>
      </c>
    </row>
    <row r="277" spans="2:45">
      <c r="B277" t="str">
        <f t="shared" si="12"/>
        <v xml:space="preserve"> -  -  </v>
      </c>
      <c r="AP277" s="9" t="str">
        <f t="shared" si="11"/>
        <v xml:space="preserve"> </v>
      </c>
      <c r="AQ277" s="9" t="str">
        <f t="shared" si="13"/>
        <v xml:space="preserve"> </v>
      </c>
      <c r="AS277" s="59" t="str" cm="1">
        <f t="array" ref="AS277">IF(TRIM(AO277)="Not-selected",0,IF(OR(TRIM(AQ277)="",AR277=""),"",IFERROR(SUM(_xlfn.NUMBERVALUE(SUBSTITUTE(TRIM(_xlfn.XLOOKUP(TRIM(_xlfn.TEXTSPLIT(AQ277,",")),TRIM(_xlfn.TEXTSPLIT(E277,",")),TRIM(_xlfn.TEXTSPLIT(I277,",")))),"$","")))*AR277,"")))</f>
        <v/>
      </c>
    </row>
    <row r="278" spans="2:45">
      <c r="B278" t="str">
        <f t="shared" si="12"/>
        <v xml:space="preserve"> -  -  </v>
      </c>
      <c r="AP278" s="9" t="str">
        <f t="shared" si="11"/>
        <v xml:space="preserve"> </v>
      </c>
      <c r="AQ278" s="9" t="str">
        <f t="shared" si="13"/>
        <v xml:space="preserve"> </v>
      </c>
      <c r="AS278" s="59" t="str" cm="1">
        <f t="array" ref="AS278">IF(TRIM(AO278)="Not-selected",0,IF(OR(TRIM(AQ278)="",AR278=""),"",IFERROR(SUM(_xlfn.NUMBERVALUE(SUBSTITUTE(TRIM(_xlfn.XLOOKUP(TRIM(_xlfn.TEXTSPLIT(AQ278,",")),TRIM(_xlfn.TEXTSPLIT(E278,",")),TRIM(_xlfn.TEXTSPLIT(I278,",")))),"$","")))*AR278,"")))</f>
        <v/>
      </c>
    </row>
    <row r="279" spans="2:45">
      <c r="B279" t="str">
        <f t="shared" si="12"/>
        <v xml:space="preserve"> -  -  </v>
      </c>
      <c r="AP279" s="9" t="str">
        <f t="shared" si="11"/>
        <v xml:space="preserve"> </v>
      </c>
      <c r="AQ279" s="9" t="str">
        <f t="shared" si="13"/>
        <v xml:space="preserve"> </v>
      </c>
      <c r="AS279" s="59" t="str" cm="1">
        <f t="array" ref="AS279">IF(TRIM(AO279)="Not-selected",0,IF(OR(TRIM(AQ279)="",AR279=""),"",IFERROR(SUM(_xlfn.NUMBERVALUE(SUBSTITUTE(TRIM(_xlfn.XLOOKUP(TRIM(_xlfn.TEXTSPLIT(AQ279,",")),TRIM(_xlfn.TEXTSPLIT(E279,",")),TRIM(_xlfn.TEXTSPLIT(I279,",")))),"$","")))*AR279,"")))</f>
        <v/>
      </c>
    </row>
    <row r="280" spans="2:45">
      <c r="B280" t="str">
        <f t="shared" si="12"/>
        <v xml:space="preserve"> -  -  </v>
      </c>
      <c r="AP280" s="9" t="str">
        <f t="shared" si="11"/>
        <v xml:space="preserve"> </v>
      </c>
      <c r="AQ280" s="9" t="str">
        <f t="shared" si="13"/>
        <v xml:space="preserve"> </v>
      </c>
      <c r="AS280" s="59" t="str" cm="1">
        <f t="array" ref="AS280">IF(TRIM(AO280)="Not-selected",0,IF(OR(TRIM(AQ280)="",AR280=""),"",IFERROR(SUM(_xlfn.NUMBERVALUE(SUBSTITUTE(TRIM(_xlfn.XLOOKUP(TRIM(_xlfn.TEXTSPLIT(AQ280,",")),TRIM(_xlfn.TEXTSPLIT(E280,",")),TRIM(_xlfn.TEXTSPLIT(I280,",")))),"$","")))*AR280,"")))</f>
        <v/>
      </c>
    </row>
    <row r="281" spans="2:45">
      <c r="B281" t="str">
        <f t="shared" si="12"/>
        <v xml:space="preserve"> -  -  </v>
      </c>
      <c r="AP281" s="9" t="str">
        <f t="shared" si="11"/>
        <v xml:space="preserve"> </v>
      </c>
      <c r="AQ281" s="9" t="str">
        <f t="shared" si="13"/>
        <v xml:space="preserve"> </v>
      </c>
      <c r="AS281" s="59" t="str" cm="1">
        <f t="array" ref="AS281">IF(TRIM(AO281)="Not-selected",0,IF(OR(TRIM(AQ281)="",AR281=""),"",IFERROR(SUM(_xlfn.NUMBERVALUE(SUBSTITUTE(TRIM(_xlfn.XLOOKUP(TRIM(_xlfn.TEXTSPLIT(AQ281,",")),TRIM(_xlfn.TEXTSPLIT(E281,",")),TRIM(_xlfn.TEXTSPLIT(I281,",")))),"$","")))*AR281,"")))</f>
        <v/>
      </c>
    </row>
    <row r="282" spans="2:45">
      <c r="B282" t="str">
        <f t="shared" si="12"/>
        <v xml:space="preserve"> -  -  </v>
      </c>
      <c r="AP282" s="9" t="str">
        <f t="shared" si="11"/>
        <v xml:space="preserve"> </v>
      </c>
      <c r="AQ282" s="9" t="str">
        <f t="shared" si="13"/>
        <v xml:space="preserve"> </v>
      </c>
      <c r="AS282" s="59" t="str" cm="1">
        <f t="array" ref="AS282">IF(TRIM(AO282)="Not-selected",0,IF(OR(TRIM(AQ282)="",AR282=""),"",IFERROR(SUM(_xlfn.NUMBERVALUE(SUBSTITUTE(TRIM(_xlfn.XLOOKUP(TRIM(_xlfn.TEXTSPLIT(AQ282,",")),TRIM(_xlfn.TEXTSPLIT(E282,",")),TRIM(_xlfn.TEXTSPLIT(I282,",")))),"$","")))*AR282,"")))</f>
        <v/>
      </c>
    </row>
    <row r="283" spans="2:45">
      <c r="B283" t="str">
        <f t="shared" si="12"/>
        <v xml:space="preserve"> -  -  </v>
      </c>
      <c r="AP283" s="9" t="str">
        <f t="shared" si="11"/>
        <v xml:space="preserve"> </v>
      </c>
      <c r="AQ283" s="9" t="str">
        <f t="shared" si="13"/>
        <v xml:space="preserve"> </v>
      </c>
      <c r="AS283" s="59" t="str" cm="1">
        <f t="array" ref="AS283">IF(TRIM(AO283)="Not-selected",0,IF(OR(TRIM(AQ283)="",AR283=""),"",IFERROR(SUM(_xlfn.NUMBERVALUE(SUBSTITUTE(TRIM(_xlfn.XLOOKUP(TRIM(_xlfn.TEXTSPLIT(AQ283,",")),TRIM(_xlfn.TEXTSPLIT(E283,",")),TRIM(_xlfn.TEXTSPLIT(I283,",")))),"$","")))*AR283,"")))</f>
        <v/>
      </c>
    </row>
    <row r="284" spans="2:45">
      <c r="B284" t="str">
        <f t="shared" si="12"/>
        <v xml:space="preserve"> -  -  </v>
      </c>
      <c r="AP284" s="9" t="str">
        <f t="shared" si="11"/>
        <v xml:space="preserve"> </v>
      </c>
      <c r="AQ284" s="9" t="str">
        <f t="shared" si="13"/>
        <v xml:space="preserve"> </v>
      </c>
      <c r="AS284" s="59" t="str" cm="1">
        <f t="array" ref="AS284">IF(TRIM(AO284)="Not-selected",0,IF(OR(TRIM(AQ284)="",AR284=""),"",IFERROR(SUM(_xlfn.NUMBERVALUE(SUBSTITUTE(TRIM(_xlfn.XLOOKUP(TRIM(_xlfn.TEXTSPLIT(AQ284,",")),TRIM(_xlfn.TEXTSPLIT(E284,",")),TRIM(_xlfn.TEXTSPLIT(I284,",")))),"$","")))*AR284,"")))</f>
        <v/>
      </c>
    </row>
    <row r="285" spans="2:45">
      <c r="B285" t="str">
        <f t="shared" si="12"/>
        <v xml:space="preserve"> -  -  </v>
      </c>
      <c r="AP285" s="9" t="str">
        <f t="shared" si="11"/>
        <v xml:space="preserve"> </v>
      </c>
      <c r="AQ285" s="9" t="str">
        <f t="shared" si="13"/>
        <v xml:space="preserve"> </v>
      </c>
      <c r="AS285" s="59" t="str" cm="1">
        <f t="array" ref="AS285">IF(TRIM(AO285)="Not-selected",0,IF(OR(TRIM(AQ285)="",AR285=""),"",IFERROR(SUM(_xlfn.NUMBERVALUE(SUBSTITUTE(TRIM(_xlfn.XLOOKUP(TRIM(_xlfn.TEXTSPLIT(AQ285,",")),TRIM(_xlfn.TEXTSPLIT(E285,",")),TRIM(_xlfn.TEXTSPLIT(I285,",")))),"$","")))*AR285,"")))</f>
        <v/>
      </c>
    </row>
    <row r="286" spans="2:45">
      <c r="B286" t="str">
        <f t="shared" si="12"/>
        <v xml:space="preserve"> -  -  </v>
      </c>
      <c r="AP286" s="9" t="str">
        <f t="shared" si="11"/>
        <v xml:space="preserve"> </v>
      </c>
      <c r="AQ286" s="9" t="str">
        <f t="shared" si="13"/>
        <v xml:space="preserve"> </v>
      </c>
      <c r="AS286" s="59" t="str" cm="1">
        <f t="array" ref="AS286">IF(TRIM(AO286)="Not-selected",0,IF(OR(TRIM(AQ286)="",AR286=""),"",IFERROR(SUM(_xlfn.NUMBERVALUE(SUBSTITUTE(TRIM(_xlfn.XLOOKUP(TRIM(_xlfn.TEXTSPLIT(AQ286,",")),TRIM(_xlfn.TEXTSPLIT(E286,",")),TRIM(_xlfn.TEXTSPLIT(I286,",")))),"$","")))*AR286,"")))</f>
        <v/>
      </c>
    </row>
    <row r="287" spans="2:45">
      <c r="B287" t="str">
        <f t="shared" si="12"/>
        <v xml:space="preserve"> -  -  </v>
      </c>
      <c r="AP287" s="9" t="str">
        <f t="shared" si="11"/>
        <v xml:space="preserve"> </v>
      </c>
      <c r="AQ287" s="9" t="str">
        <f t="shared" si="13"/>
        <v xml:space="preserve"> </v>
      </c>
      <c r="AS287" s="59" t="str" cm="1">
        <f t="array" ref="AS287">IF(TRIM(AO287)="Not-selected",0,IF(OR(TRIM(AQ287)="",AR287=""),"",IFERROR(SUM(_xlfn.NUMBERVALUE(SUBSTITUTE(TRIM(_xlfn.XLOOKUP(TRIM(_xlfn.TEXTSPLIT(AQ287,",")),TRIM(_xlfn.TEXTSPLIT(E287,",")),TRIM(_xlfn.TEXTSPLIT(I287,",")))),"$","")))*AR287,"")))</f>
        <v/>
      </c>
    </row>
    <row r="288" spans="2:45">
      <c r="B288" t="str">
        <f t="shared" si="12"/>
        <v xml:space="preserve"> -  -  </v>
      </c>
      <c r="AP288" s="9" t="str">
        <f t="shared" si="11"/>
        <v xml:space="preserve"> </v>
      </c>
      <c r="AQ288" s="9" t="str">
        <f t="shared" si="13"/>
        <v xml:space="preserve"> </v>
      </c>
      <c r="AS288" s="59" t="str" cm="1">
        <f t="array" ref="AS288">IF(TRIM(AO288)="Not-selected",0,IF(OR(TRIM(AQ288)="",AR288=""),"",IFERROR(SUM(_xlfn.NUMBERVALUE(SUBSTITUTE(TRIM(_xlfn.XLOOKUP(TRIM(_xlfn.TEXTSPLIT(AQ288,",")),TRIM(_xlfn.TEXTSPLIT(E288,",")),TRIM(_xlfn.TEXTSPLIT(I288,",")))),"$","")))*AR288,"")))</f>
        <v/>
      </c>
    </row>
    <row r="289" spans="2:45">
      <c r="B289" t="str">
        <f t="shared" si="12"/>
        <v xml:space="preserve"> -  -  </v>
      </c>
      <c r="AP289" s="9" t="str">
        <f t="shared" si="11"/>
        <v xml:space="preserve"> </v>
      </c>
      <c r="AQ289" s="9" t="str">
        <f t="shared" si="13"/>
        <v xml:space="preserve"> </v>
      </c>
      <c r="AS289" s="59" t="str" cm="1">
        <f t="array" ref="AS289">IF(TRIM(AO289)="Not-selected",0,IF(OR(TRIM(AQ289)="",AR289=""),"",IFERROR(SUM(_xlfn.NUMBERVALUE(SUBSTITUTE(TRIM(_xlfn.XLOOKUP(TRIM(_xlfn.TEXTSPLIT(AQ289,",")),TRIM(_xlfn.TEXTSPLIT(E289,",")),TRIM(_xlfn.TEXTSPLIT(I289,",")))),"$","")))*AR289,"")))</f>
        <v/>
      </c>
    </row>
    <row r="290" spans="2:45">
      <c r="B290" t="str">
        <f t="shared" si="12"/>
        <v xml:space="preserve"> -  -  </v>
      </c>
      <c r="AP290" s="9" t="str">
        <f t="shared" si="11"/>
        <v xml:space="preserve"> </v>
      </c>
      <c r="AQ290" s="9" t="str">
        <f t="shared" si="13"/>
        <v xml:space="preserve"> </v>
      </c>
      <c r="AS290" s="59" t="str" cm="1">
        <f t="array" ref="AS290">IF(TRIM(AO290)="Not-selected",0,IF(OR(TRIM(AQ290)="",AR290=""),"",IFERROR(SUM(_xlfn.NUMBERVALUE(SUBSTITUTE(TRIM(_xlfn.XLOOKUP(TRIM(_xlfn.TEXTSPLIT(AQ290,",")),TRIM(_xlfn.TEXTSPLIT(E290,",")),TRIM(_xlfn.TEXTSPLIT(I290,",")))),"$","")))*AR290,"")))</f>
        <v/>
      </c>
    </row>
    <row r="291" spans="2:45">
      <c r="B291" t="str">
        <f t="shared" si="12"/>
        <v xml:space="preserve"> -  -  </v>
      </c>
      <c r="AP291" s="9" t="str">
        <f t="shared" si="11"/>
        <v xml:space="preserve"> </v>
      </c>
      <c r="AQ291" s="9" t="str">
        <f t="shared" si="13"/>
        <v xml:space="preserve"> </v>
      </c>
      <c r="AS291" s="59" t="str" cm="1">
        <f t="array" ref="AS291">IF(TRIM(AO291)="Not-selected",0,IF(OR(TRIM(AQ291)="",AR291=""),"",IFERROR(SUM(_xlfn.NUMBERVALUE(SUBSTITUTE(TRIM(_xlfn.XLOOKUP(TRIM(_xlfn.TEXTSPLIT(AQ291,",")),TRIM(_xlfn.TEXTSPLIT(E291,",")),TRIM(_xlfn.TEXTSPLIT(I291,",")))),"$","")))*AR291,"")))</f>
        <v/>
      </c>
    </row>
    <row r="292" spans="2:45">
      <c r="B292" t="str">
        <f t="shared" si="12"/>
        <v xml:space="preserve"> -  -  </v>
      </c>
      <c r="AP292" s="9" t="str">
        <f t="shared" si="11"/>
        <v xml:space="preserve"> </v>
      </c>
      <c r="AQ292" s="9" t="str">
        <f t="shared" si="13"/>
        <v xml:space="preserve"> </v>
      </c>
      <c r="AS292" s="59" t="str" cm="1">
        <f t="array" ref="AS292">IF(TRIM(AO292)="Not-selected",0,IF(OR(TRIM(AQ292)="",AR292=""),"",IFERROR(SUM(_xlfn.NUMBERVALUE(SUBSTITUTE(TRIM(_xlfn.XLOOKUP(TRIM(_xlfn.TEXTSPLIT(AQ292,",")),TRIM(_xlfn.TEXTSPLIT(E292,",")),TRIM(_xlfn.TEXTSPLIT(I292,",")))),"$","")))*AR292,"")))</f>
        <v/>
      </c>
    </row>
    <row r="293" spans="2:45">
      <c r="B293" t="str">
        <f t="shared" si="12"/>
        <v xml:space="preserve"> -  -  </v>
      </c>
      <c r="AP293" s="9" t="str">
        <f t="shared" si="11"/>
        <v xml:space="preserve"> </v>
      </c>
      <c r="AQ293" s="9" t="str">
        <f t="shared" si="13"/>
        <v xml:space="preserve"> </v>
      </c>
      <c r="AS293" s="59" t="str" cm="1">
        <f t="array" ref="AS293">IF(TRIM(AO293)="Not-selected",0,IF(OR(TRIM(AQ293)="",AR293=""),"",IFERROR(SUM(_xlfn.NUMBERVALUE(SUBSTITUTE(TRIM(_xlfn.XLOOKUP(TRIM(_xlfn.TEXTSPLIT(AQ293,",")),TRIM(_xlfn.TEXTSPLIT(E293,",")),TRIM(_xlfn.TEXTSPLIT(I293,",")))),"$","")))*AR293,"")))</f>
        <v/>
      </c>
    </row>
    <row r="294" spans="2:45">
      <c r="B294" t="str">
        <f t="shared" si="12"/>
        <v xml:space="preserve"> -  -  </v>
      </c>
      <c r="AP294" s="9" t="str">
        <f t="shared" si="11"/>
        <v xml:space="preserve"> </v>
      </c>
      <c r="AQ294" s="9" t="str">
        <f t="shared" si="13"/>
        <v xml:space="preserve"> </v>
      </c>
      <c r="AS294" s="59" t="str" cm="1">
        <f t="array" ref="AS294">IF(TRIM(AO294)="Not-selected",0,IF(OR(TRIM(AQ294)="",AR294=""),"",IFERROR(SUM(_xlfn.NUMBERVALUE(SUBSTITUTE(TRIM(_xlfn.XLOOKUP(TRIM(_xlfn.TEXTSPLIT(AQ294,",")),TRIM(_xlfn.TEXTSPLIT(E294,",")),TRIM(_xlfn.TEXTSPLIT(I294,",")))),"$","")))*AR294,"")))</f>
        <v/>
      </c>
    </row>
    <row r="295" spans="2:45">
      <c r="B295" t="str">
        <f t="shared" si="12"/>
        <v xml:space="preserve"> -  -  </v>
      </c>
      <c r="AP295" s="9" t="str">
        <f t="shared" si="11"/>
        <v xml:space="preserve"> </v>
      </c>
      <c r="AQ295" s="9" t="str">
        <f t="shared" si="13"/>
        <v xml:space="preserve"> </v>
      </c>
      <c r="AS295" s="59" t="str" cm="1">
        <f t="array" ref="AS295">IF(TRIM(AO295)="Not-selected",0,IF(OR(TRIM(AQ295)="",AR295=""),"",IFERROR(SUM(_xlfn.NUMBERVALUE(SUBSTITUTE(TRIM(_xlfn.XLOOKUP(TRIM(_xlfn.TEXTSPLIT(AQ295,",")),TRIM(_xlfn.TEXTSPLIT(E295,",")),TRIM(_xlfn.TEXTSPLIT(I295,",")))),"$","")))*AR295,"")))</f>
        <v/>
      </c>
    </row>
    <row r="296" spans="2:45">
      <c r="B296" t="str">
        <f t="shared" si="12"/>
        <v xml:space="preserve"> -  -  </v>
      </c>
      <c r="AP296" s="9" t="str">
        <f t="shared" si="11"/>
        <v xml:space="preserve"> </v>
      </c>
      <c r="AQ296" s="9" t="str">
        <f t="shared" si="13"/>
        <v xml:space="preserve"> </v>
      </c>
      <c r="AS296" s="59" t="str" cm="1">
        <f t="array" ref="AS296">IF(TRIM(AO296)="Not-selected",0,IF(OR(TRIM(AQ296)="",AR296=""),"",IFERROR(SUM(_xlfn.NUMBERVALUE(SUBSTITUTE(TRIM(_xlfn.XLOOKUP(TRIM(_xlfn.TEXTSPLIT(AQ296,",")),TRIM(_xlfn.TEXTSPLIT(E296,",")),TRIM(_xlfn.TEXTSPLIT(I296,",")))),"$","")))*AR296,"")))</f>
        <v/>
      </c>
    </row>
    <row r="297" spans="2:45">
      <c r="B297" t="str">
        <f t="shared" si="12"/>
        <v xml:space="preserve"> -  -  </v>
      </c>
      <c r="AP297" s="9" t="str">
        <f t="shared" si="11"/>
        <v xml:space="preserve"> </v>
      </c>
      <c r="AQ297" s="9" t="str">
        <f t="shared" si="13"/>
        <v xml:space="preserve"> </v>
      </c>
      <c r="AS297" s="59" t="str" cm="1">
        <f t="array" ref="AS297">IF(TRIM(AO297)="Not-selected",0,IF(OR(TRIM(AQ297)="",AR297=""),"",IFERROR(SUM(_xlfn.NUMBERVALUE(SUBSTITUTE(TRIM(_xlfn.XLOOKUP(TRIM(_xlfn.TEXTSPLIT(AQ297,",")),TRIM(_xlfn.TEXTSPLIT(E297,",")),TRIM(_xlfn.TEXTSPLIT(I297,",")))),"$","")))*AR297,"")))</f>
        <v/>
      </c>
    </row>
    <row r="298" spans="2:45">
      <c r="B298" t="str">
        <f t="shared" si="12"/>
        <v xml:space="preserve"> -  -  </v>
      </c>
      <c r="AP298" s="9" t="str">
        <f t="shared" si="11"/>
        <v xml:space="preserve"> </v>
      </c>
      <c r="AQ298" s="9" t="str">
        <f t="shared" si="13"/>
        <v xml:space="preserve"> </v>
      </c>
      <c r="AS298" s="59" t="str" cm="1">
        <f t="array" ref="AS298">IF(TRIM(AO298)="Not-selected",0,IF(OR(TRIM(AQ298)="",AR298=""),"",IFERROR(SUM(_xlfn.NUMBERVALUE(SUBSTITUTE(TRIM(_xlfn.XLOOKUP(TRIM(_xlfn.TEXTSPLIT(AQ298,",")),TRIM(_xlfn.TEXTSPLIT(E298,",")),TRIM(_xlfn.TEXTSPLIT(I298,",")))),"$","")))*AR298,"")))</f>
        <v/>
      </c>
    </row>
    <row r="299" spans="2:45">
      <c r="B299" t="str">
        <f t="shared" si="12"/>
        <v xml:space="preserve"> -  -  </v>
      </c>
      <c r="AP299" s="9" t="str">
        <f t="shared" si="11"/>
        <v xml:space="preserve"> </v>
      </c>
      <c r="AQ299" s="9" t="str">
        <f t="shared" si="13"/>
        <v xml:space="preserve"> </v>
      </c>
      <c r="AS299" s="59" t="str" cm="1">
        <f t="array" ref="AS299">IF(TRIM(AO299)="Not-selected",0,IF(OR(TRIM(AQ299)="",AR299=""),"",IFERROR(SUM(_xlfn.NUMBERVALUE(SUBSTITUTE(TRIM(_xlfn.XLOOKUP(TRIM(_xlfn.TEXTSPLIT(AQ299,",")),TRIM(_xlfn.TEXTSPLIT(E299,",")),TRIM(_xlfn.TEXTSPLIT(I299,",")))),"$","")))*AR299,"")))</f>
        <v/>
      </c>
    </row>
    <row r="300" spans="2:45">
      <c r="B300" t="str">
        <f t="shared" si="12"/>
        <v xml:space="preserve"> -  -  </v>
      </c>
      <c r="AP300" s="9" t="str">
        <f t="shared" si="11"/>
        <v xml:space="preserve"> </v>
      </c>
      <c r="AQ300" s="9" t="str">
        <f t="shared" si="13"/>
        <v xml:space="preserve"> </v>
      </c>
      <c r="AS300" s="59" t="str" cm="1">
        <f t="array" ref="AS300">IF(TRIM(AO300)="Not-selected",0,IF(OR(TRIM(AQ300)="",AR300=""),"",IFERROR(SUM(_xlfn.NUMBERVALUE(SUBSTITUTE(TRIM(_xlfn.XLOOKUP(TRIM(_xlfn.TEXTSPLIT(AQ300,",")),TRIM(_xlfn.TEXTSPLIT(E300,",")),TRIM(_xlfn.TEXTSPLIT(I300,",")))),"$","")))*AR300,"")))</f>
        <v/>
      </c>
    </row>
    <row r="301" spans="2:45">
      <c r="B301" t="str">
        <f t="shared" si="12"/>
        <v xml:space="preserve"> -  -  </v>
      </c>
      <c r="AP301" s="9" t="str">
        <f t="shared" si="11"/>
        <v xml:space="preserve"> </v>
      </c>
      <c r="AQ301" s="9" t="str">
        <f t="shared" si="13"/>
        <v xml:space="preserve"> </v>
      </c>
      <c r="AS301" s="59" t="str" cm="1">
        <f t="array" ref="AS301">IF(TRIM(AO301)="Not-selected",0,IF(OR(TRIM(AQ301)="",AR301=""),"",IFERROR(SUM(_xlfn.NUMBERVALUE(SUBSTITUTE(TRIM(_xlfn.XLOOKUP(TRIM(_xlfn.TEXTSPLIT(AQ301,",")),TRIM(_xlfn.TEXTSPLIT(E301,",")),TRIM(_xlfn.TEXTSPLIT(I301,",")))),"$","")))*AR301,"")))</f>
        <v/>
      </c>
    </row>
    <row r="302" spans="2:45">
      <c r="B302" t="str">
        <f t="shared" si="12"/>
        <v xml:space="preserve"> -  -  </v>
      </c>
      <c r="AP302" s="9" t="str">
        <f t="shared" si="11"/>
        <v xml:space="preserve"> </v>
      </c>
      <c r="AQ302" s="9" t="str">
        <f t="shared" si="13"/>
        <v xml:space="preserve"> </v>
      </c>
      <c r="AS302" s="59" t="str" cm="1">
        <f t="array" ref="AS302">IF(TRIM(AO302)="Not-selected",0,IF(OR(TRIM(AQ302)="",AR302=""),"",IFERROR(SUM(_xlfn.NUMBERVALUE(SUBSTITUTE(TRIM(_xlfn.XLOOKUP(TRIM(_xlfn.TEXTSPLIT(AQ302,",")),TRIM(_xlfn.TEXTSPLIT(E302,",")),TRIM(_xlfn.TEXTSPLIT(I302,",")))),"$","")))*AR302,"")))</f>
        <v/>
      </c>
    </row>
    <row r="303" spans="2:45">
      <c r="B303" t="str">
        <f t="shared" si="12"/>
        <v xml:space="preserve"> -  -  </v>
      </c>
      <c r="AP303" s="9" t="str">
        <f t="shared" si="11"/>
        <v xml:space="preserve"> </v>
      </c>
      <c r="AQ303" s="9" t="str">
        <f t="shared" si="13"/>
        <v xml:space="preserve"> </v>
      </c>
      <c r="AS303" s="59" t="str" cm="1">
        <f t="array" ref="AS303">IF(TRIM(AO303)="Not-selected",0,IF(OR(TRIM(AQ303)="",AR303=""),"",IFERROR(SUM(_xlfn.NUMBERVALUE(SUBSTITUTE(TRIM(_xlfn.XLOOKUP(TRIM(_xlfn.TEXTSPLIT(AQ303,",")),TRIM(_xlfn.TEXTSPLIT(E303,",")),TRIM(_xlfn.TEXTSPLIT(I303,",")))),"$","")))*AR303,"")))</f>
        <v/>
      </c>
    </row>
    <row r="304" spans="2:45">
      <c r="B304" t="str">
        <f t="shared" si="12"/>
        <v xml:space="preserve"> -  -  </v>
      </c>
      <c r="AP304" s="9" t="str">
        <f t="shared" si="11"/>
        <v xml:space="preserve"> </v>
      </c>
      <c r="AQ304" s="9" t="str">
        <f t="shared" si="13"/>
        <v xml:space="preserve"> </v>
      </c>
      <c r="AS304" s="59" t="str" cm="1">
        <f t="array" ref="AS304">IF(TRIM(AO304)="Not-selected",0,IF(OR(TRIM(AQ304)="",AR304=""),"",IFERROR(SUM(_xlfn.NUMBERVALUE(SUBSTITUTE(TRIM(_xlfn.XLOOKUP(TRIM(_xlfn.TEXTSPLIT(AQ304,",")),TRIM(_xlfn.TEXTSPLIT(E304,",")),TRIM(_xlfn.TEXTSPLIT(I304,",")))),"$","")))*AR304,"")))</f>
        <v/>
      </c>
    </row>
    <row r="305" spans="2:45">
      <c r="B305" t="str">
        <f t="shared" si="12"/>
        <v xml:space="preserve"> -  -  </v>
      </c>
      <c r="AP305" s="9" t="str">
        <f t="shared" si="11"/>
        <v xml:space="preserve"> </v>
      </c>
      <c r="AQ305" s="9" t="str">
        <f t="shared" si="13"/>
        <v xml:space="preserve"> </v>
      </c>
      <c r="AS305" s="59" t="str" cm="1">
        <f t="array" ref="AS305">IF(TRIM(AO305)="Not-selected",0,IF(OR(TRIM(AQ305)="",AR305=""),"",IFERROR(SUM(_xlfn.NUMBERVALUE(SUBSTITUTE(TRIM(_xlfn.XLOOKUP(TRIM(_xlfn.TEXTSPLIT(AQ305,",")),TRIM(_xlfn.TEXTSPLIT(E305,",")),TRIM(_xlfn.TEXTSPLIT(I305,",")))),"$","")))*AR305,"")))</f>
        <v/>
      </c>
    </row>
    <row r="306" spans="2:45">
      <c r="B306" t="str">
        <f t="shared" si="12"/>
        <v xml:space="preserve"> -  -  </v>
      </c>
      <c r="AP306" s="9" t="str">
        <f t="shared" si="11"/>
        <v xml:space="preserve"> </v>
      </c>
      <c r="AQ306" s="9" t="str">
        <f t="shared" si="13"/>
        <v xml:space="preserve"> </v>
      </c>
      <c r="AS306" s="59" t="str" cm="1">
        <f t="array" ref="AS306">IF(TRIM(AO306)="Not-selected",0,IF(OR(TRIM(AQ306)="",AR306=""),"",IFERROR(SUM(_xlfn.NUMBERVALUE(SUBSTITUTE(TRIM(_xlfn.XLOOKUP(TRIM(_xlfn.TEXTSPLIT(AQ306,",")),TRIM(_xlfn.TEXTSPLIT(E306,",")),TRIM(_xlfn.TEXTSPLIT(I306,",")))),"$","")))*AR306,"")))</f>
        <v/>
      </c>
    </row>
    <row r="307" spans="2:45">
      <c r="B307" t="str">
        <f t="shared" si="12"/>
        <v xml:space="preserve"> -  -  </v>
      </c>
      <c r="AP307" s="9" t="str">
        <f t="shared" si="11"/>
        <v xml:space="preserve"> </v>
      </c>
      <c r="AQ307" s="9" t="str">
        <f t="shared" si="13"/>
        <v xml:space="preserve"> </v>
      </c>
      <c r="AS307" s="59" t="str" cm="1">
        <f t="array" ref="AS307">IF(TRIM(AO307)="Not-selected",0,IF(OR(TRIM(AQ307)="",AR307=""),"",IFERROR(SUM(_xlfn.NUMBERVALUE(SUBSTITUTE(TRIM(_xlfn.XLOOKUP(TRIM(_xlfn.TEXTSPLIT(AQ307,",")),TRIM(_xlfn.TEXTSPLIT(E307,",")),TRIM(_xlfn.TEXTSPLIT(I307,",")))),"$","")))*AR307,"")))</f>
        <v/>
      </c>
    </row>
    <row r="308" spans="2:45">
      <c r="B308" t="str">
        <f t="shared" si="12"/>
        <v xml:space="preserve"> -  -  </v>
      </c>
      <c r="AP308" s="9" t="str">
        <f t="shared" si="11"/>
        <v xml:space="preserve"> </v>
      </c>
      <c r="AQ308" s="9" t="str">
        <f t="shared" si="13"/>
        <v xml:space="preserve"> </v>
      </c>
      <c r="AS308" s="59" t="str" cm="1">
        <f t="array" ref="AS308">IF(TRIM(AO308)="Not-selected",0,IF(OR(TRIM(AQ308)="",AR308=""),"",IFERROR(SUM(_xlfn.NUMBERVALUE(SUBSTITUTE(TRIM(_xlfn.XLOOKUP(TRIM(_xlfn.TEXTSPLIT(AQ308,",")),TRIM(_xlfn.TEXTSPLIT(E308,",")),TRIM(_xlfn.TEXTSPLIT(I308,",")))),"$","")))*AR308,"")))</f>
        <v/>
      </c>
    </row>
    <row r="309" spans="2:45">
      <c r="B309" t="str">
        <f t="shared" si="12"/>
        <v xml:space="preserve"> -  -  </v>
      </c>
      <c r="AP309" s="9" t="str">
        <f t="shared" si="11"/>
        <v xml:space="preserve"> </v>
      </c>
      <c r="AQ309" s="9" t="str">
        <f t="shared" si="13"/>
        <v xml:space="preserve"> </v>
      </c>
      <c r="AS309" s="59" t="str" cm="1">
        <f t="array" ref="AS309">IF(TRIM(AO309)="Not-selected",0,IF(OR(TRIM(AQ309)="",AR309=""),"",IFERROR(SUM(_xlfn.NUMBERVALUE(SUBSTITUTE(TRIM(_xlfn.XLOOKUP(TRIM(_xlfn.TEXTSPLIT(AQ309,",")),TRIM(_xlfn.TEXTSPLIT(E309,",")),TRIM(_xlfn.TEXTSPLIT(I309,",")))),"$","")))*AR309,"")))</f>
        <v/>
      </c>
    </row>
    <row r="310" spans="2:45">
      <c r="B310" t="str">
        <f t="shared" si="12"/>
        <v xml:space="preserve"> -  -  </v>
      </c>
      <c r="AP310" s="9" t="str">
        <f t="shared" si="11"/>
        <v xml:space="preserve"> </v>
      </c>
      <c r="AQ310" s="9" t="str">
        <f t="shared" si="13"/>
        <v xml:space="preserve"> </v>
      </c>
      <c r="AS310" s="59" t="str" cm="1">
        <f t="array" ref="AS310">IF(TRIM(AO310)="Not-selected",0,IF(OR(TRIM(AQ310)="",AR310=""),"",IFERROR(SUM(_xlfn.NUMBERVALUE(SUBSTITUTE(TRIM(_xlfn.XLOOKUP(TRIM(_xlfn.TEXTSPLIT(AQ310,",")),TRIM(_xlfn.TEXTSPLIT(E310,",")),TRIM(_xlfn.TEXTSPLIT(I310,",")))),"$","")))*AR310,"")))</f>
        <v/>
      </c>
    </row>
    <row r="311" spans="2:45">
      <c r="B311" t="str">
        <f t="shared" si="12"/>
        <v xml:space="preserve"> -  -  </v>
      </c>
      <c r="AP311" s="9" t="str">
        <f t="shared" si="11"/>
        <v xml:space="preserve"> </v>
      </c>
      <c r="AQ311" s="9" t="str">
        <f t="shared" si="13"/>
        <v xml:space="preserve"> </v>
      </c>
      <c r="AS311" s="59" t="str" cm="1">
        <f t="array" ref="AS311">IF(TRIM(AO311)="Not-selected",0,IF(OR(TRIM(AQ311)="",AR311=""),"",IFERROR(SUM(_xlfn.NUMBERVALUE(SUBSTITUTE(TRIM(_xlfn.XLOOKUP(TRIM(_xlfn.TEXTSPLIT(AQ311,",")),TRIM(_xlfn.TEXTSPLIT(E311,",")),TRIM(_xlfn.TEXTSPLIT(I311,",")))),"$","")))*AR311,"")))</f>
        <v/>
      </c>
    </row>
    <row r="312" spans="2:45">
      <c r="B312" t="str">
        <f t="shared" si="12"/>
        <v xml:space="preserve"> -  -  </v>
      </c>
      <c r="AP312" s="9" t="str">
        <f t="shared" si="11"/>
        <v xml:space="preserve"> </v>
      </c>
      <c r="AQ312" s="9" t="str">
        <f t="shared" si="13"/>
        <v xml:space="preserve"> </v>
      </c>
      <c r="AS312" s="59" t="str" cm="1">
        <f t="array" ref="AS312">IF(TRIM(AO312)="Not-selected",0,IF(OR(TRIM(AQ312)="",AR312=""),"",IFERROR(SUM(_xlfn.NUMBERVALUE(SUBSTITUTE(TRIM(_xlfn.XLOOKUP(TRIM(_xlfn.TEXTSPLIT(AQ312,",")),TRIM(_xlfn.TEXTSPLIT(E312,",")),TRIM(_xlfn.TEXTSPLIT(I312,",")))),"$","")))*AR312,"")))</f>
        <v/>
      </c>
    </row>
    <row r="313" spans="2:45">
      <c r="B313" t="str">
        <f t="shared" si="12"/>
        <v xml:space="preserve"> -  -  </v>
      </c>
      <c r="AP313" s="9" t="str">
        <f t="shared" si="11"/>
        <v xml:space="preserve"> </v>
      </c>
      <c r="AQ313" s="9" t="str">
        <f t="shared" si="13"/>
        <v xml:space="preserve"> </v>
      </c>
      <c r="AS313" s="59" t="str" cm="1">
        <f t="array" ref="AS313">IF(TRIM(AO313)="Not-selected",0,IF(OR(TRIM(AQ313)="",AR313=""),"",IFERROR(SUM(_xlfn.NUMBERVALUE(SUBSTITUTE(TRIM(_xlfn.XLOOKUP(TRIM(_xlfn.TEXTSPLIT(AQ313,",")),TRIM(_xlfn.TEXTSPLIT(E313,",")),TRIM(_xlfn.TEXTSPLIT(I313,",")))),"$","")))*AR313,"")))</f>
        <v/>
      </c>
    </row>
    <row r="314" spans="2:45">
      <c r="B314" t="str">
        <f t="shared" si="12"/>
        <v xml:space="preserve"> -  -  </v>
      </c>
      <c r="AP314" s="9" t="str">
        <f t="shared" si="11"/>
        <v xml:space="preserve"> </v>
      </c>
      <c r="AQ314" s="9" t="str">
        <f t="shared" si="13"/>
        <v xml:space="preserve"> </v>
      </c>
      <c r="AS314" s="59" t="str" cm="1">
        <f t="array" ref="AS314">IF(TRIM(AO314)="Not-selected",0,IF(OR(TRIM(AQ314)="",AR314=""),"",IFERROR(SUM(_xlfn.NUMBERVALUE(SUBSTITUTE(TRIM(_xlfn.XLOOKUP(TRIM(_xlfn.TEXTSPLIT(AQ314,",")),TRIM(_xlfn.TEXTSPLIT(E314,",")),TRIM(_xlfn.TEXTSPLIT(I314,",")))),"$","")))*AR314,"")))</f>
        <v/>
      </c>
    </row>
    <row r="315" spans="2:45">
      <c r="B315" t="str">
        <f t="shared" si="12"/>
        <v xml:space="preserve"> -  -  </v>
      </c>
      <c r="AP315" s="9" t="str">
        <f t="shared" si="11"/>
        <v xml:space="preserve"> </v>
      </c>
      <c r="AQ315" s="9" t="str">
        <f t="shared" si="13"/>
        <v xml:space="preserve"> </v>
      </c>
      <c r="AS315" s="59" t="str" cm="1">
        <f t="array" ref="AS315">IF(TRIM(AO315)="Not-selected",0,IF(OR(TRIM(AQ315)="",AR315=""),"",IFERROR(SUM(_xlfn.NUMBERVALUE(SUBSTITUTE(TRIM(_xlfn.XLOOKUP(TRIM(_xlfn.TEXTSPLIT(AQ315,",")),TRIM(_xlfn.TEXTSPLIT(E315,",")),TRIM(_xlfn.TEXTSPLIT(I315,",")))),"$","")))*AR315,"")))</f>
        <v/>
      </c>
    </row>
    <row r="316" spans="2:45">
      <c r="B316" t="str">
        <f t="shared" si="12"/>
        <v xml:space="preserve"> -  -  </v>
      </c>
      <c r="AP316" s="9" t="str">
        <f t="shared" si="11"/>
        <v xml:space="preserve"> </v>
      </c>
      <c r="AQ316" s="9" t="str">
        <f t="shared" si="13"/>
        <v xml:space="preserve"> </v>
      </c>
      <c r="AS316" s="59" t="str" cm="1">
        <f t="array" ref="AS316">IF(TRIM(AO316)="Not-selected",0,IF(OR(TRIM(AQ316)="",AR316=""),"",IFERROR(SUM(_xlfn.NUMBERVALUE(SUBSTITUTE(TRIM(_xlfn.XLOOKUP(TRIM(_xlfn.TEXTSPLIT(AQ316,",")),TRIM(_xlfn.TEXTSPLIT(E316,",")),TRIM(_xlfn.TEXTSPLIT(I316,",")))),"$","")))*AR316,"")))</f>
        <v/>
      </c>
    </row>
    <row r="317" spans="2:45">
      <c r="B317" t="str">
        <f t="shared" si="12"/>
        <v xml:space="preserve"> -  -  </v>
      </c>
      <c r="AP317" s="9" t="str">
        <f t="shared" si="11"/>
        <v xml:space="preserve"> </v>
      </c>
      <c r="AQ317" s="9" t="str">
        <f t="shared" si="13"/>
        <v xml:space="preserve"> </v>
      </c>
      <c r="AS317" s="59" t="str" cm="1">
        <f t="array" ref="AS317">IF(TRIM(AO317)="Not-selected",0,IF(OR(TRIM(AQ317)="",AR317=""),"",IFERROR(SUM(_xlfn.NUMBERVALUE(SUBSTITUTE(TRIM(_xlfn.XLOOKUP(TRIM(_xlfn.TEXTSPLIT(AQ317,",")),TRIM(_xlfn.TEXTSPLIT(E317,",")),TRIM(_xlfn.TEXTSPLIT(I317,",")))),"$","")))*AR317,"")))</f>
        <v/>
      </c>
    </row>
    <row r="318" spans="2:45">
      <c r="B318" t="str">
        <f t="shared" si="12"/>
        <v xml:space="preserve"> -  -  </v>
      </c>
      <c r="AP318" s="9" t="str">
        <f t="shared" si="11"/>
        <v xml:space="preserve"> </v>
      </c>
      <c r="AQ318" s="9" t="str">
        <f t="shared" si="13"/>
        <v xml:space="preserve"> </v>
      </c>
      <c r="AS318" s="59" t="str" cm="1">
        <f t="array" ref="AS318">IF(TRIM(AO318)="Not-selected",0,IF(OR(TRIM(AQ318)="",AR318=""),"",IFERROR(SUM(_xlfn.NUMBERVALUE(SUBSTITUTE(TRIM(_xlfn.XLOOKUP(TRIM(_xlfn.TEXTSPLIT(AQ318,",")),TRIM(_xlfn.TEXTSPLIT(E318,",")),TRIM(_xlfn.TEXTSPLIT(I318,",")))),"$","")))*AR318,"")))</f>
        <v/>
      </c>
    </row>
    <row r="319" spans="2:45">
      <c r="B319" t="str">
        <f t="shared" si="12"/>
        <v xml:space="preserve"> -  -  </v>
      </c>
      <c r="AP319" s="9" t="str">
        <f t="shared" si="11"/>
        <v xml:space="preserve"> </v>
      </c>
      <c r="AQ319" s="9" t="str">
        <f t="shared" si="13"/>
        <v xml:space="preserve"> </v>
      </c>
      <c r="AS319" s="59" t="str" cm="1">
        <f t="array" ref="AS319">IF(TRIM(AO319)="Not-selected",0,IF(OR(TRIM(AQ319)="",AR319=""),"",IFERROR(SUM(_xlfn.NUMBERVALUE(SUBSTITUTE(TRIM(_xlfn.XLOOKUP(TRIM(_xlfn.TEXTSPLIT(AQ319,",")),TRIM(_xlfn.TEXTSPLIT(E319,",")),TRIM(_xlfn.TEXTSPLIT(I319,",")))),"$","")))*AR319,"")))</f>
        <v/>
      </c>
    </row>
    <row r="320" spans="2:45">
      <c r="B320" t="str">
        <f t="shared" si="12"/>
        <v xml:space="preserve"> -  -  </v>
      </c>
      <c r="AP320" s="9" t="str">
        <f t="shared" si="11"/>
        <v xml:space="preserve"> </v>
      </c>
      <c r="AQ320" s="9" t="str">
        <f t="shared" si="13"/>
        <v xml:space="preserve"> </v>
      </c>
      <c r="AS320" s="59" t="str" cm="1">
        <f t="array" ref="AS320">IF(TRIM(AO320)="Not-selected",0,IF(OR(TRIM(AQ320)="",AR320=""),"",IFERROR(SUM(_xlfn.NUMBERVALUE(SUBSTITUTE(TRIM(_xlfn.XLOOKUP(TRIM(_xlfn.TEXTSPLIT(AQ320,",")),TRIM(_xlfn.TEXTSPLIT(E320,",")),TRIM(_xlfn.TEXTSPLIT(I320,",")))),"$","")))*AR320,"")))</f>
        <v/>
      </c>
    </row>
    <row r="321" spans="2:45">
      <c r="B321" t="str">
        <f t="shared" si="12"/>
        <v xml:space="preserve"> -  -  </v>
      </c>
      <c r="AP321" s="9" t="str">
        <f t="shared" si="11"/>
        <v xml:space="preserve"> </v>
      </c>
      <c r="AQ321" s="9" t="str">
        <f t="shared" si="13"/>
        <v xml:space="preserve"> </v>
      </c>
      <c r="AS321" s="59" t="str" cm="1">
        <f t="array" ref="AS321">IF(TRIM(AO321)="Not-selected",0,IF(OR(TRIM(AQ321)="",AR321=""),"",IFERROR(SUM(_xlfn.NUMBERVALUE(SUBSTITUTE(TRIM(_xlfn.XLOOKUP(TRIM(_xlfn.TEXTSPLIT(AQ321,",")),TRIM(_xlfn.TEXTSPLIT(E321,",")),TRIM(_xlfn.TEXTSPLIT(I321,",")))),"$","")))*AR321,"")))</f>
        <v/>
      </c>
    </row>
    <row r="322" spans="2:45">
      <c r="B322" t="str">
        <f t="shared" si="12"/>
        <v xml:space="preserve"> -  -  </v>
      </c>
      <c r="AP322" s="9" t="str">
        <f t="shared" si="11"/>
        <v xml:space="preserve"> </v>
      </c>
      <c r="AQ322" s="9" t="str">
        <f t="shared" si="13"/>
        <v xml:space="preserve"> </v>
      </c>
      <c r="AS322" s="59" t="str" cm="1">
        <f t="array" ref="AS322">IF(TRIM(AO322)="Not-selected",0,IF(OR(TRIM(AQ322)="",AR322=""),"",IFERROR(SUM(_xlfn.NUMBERVALUE(SUBSTITUTE(TRIM(_xlfn.XLOOKUP(TRIM(_xlfn.TEXTSPLIT(AQ322,",")),TRIM(_xlfn.TEXTSPLIT(E322,",")),TRIM(_xlfn.TEXTSPLIT(I322,",")))),"$","")))*AR322,"")))</f>
        <v/>
      </c>
    </row>
    <row r="323" spans="2:45">
      <c r="B323" t="str">
        <f t="shared" si="12"/>
        <v xml:space="preserve"> -  -  </v>
      </c>
      <c r="AP323" s="9" t="str">
        <f t="shared" si="11"/>
        <v xml:space="preserve"> </v>
      </c>
      <c r="AQ323" s="9" t="str">
        <f t="shared" si="13"/>
        <v xml:space="preserve"> </v>
      </c>
      <c r="AS323" s="59" t="str" cm="1">
        <f t="array" ref="AS323">IF(TRIM(AO323)="Not-selected",0,IF(OR(TRIM(AQ323)="",AR323=""),"",IFERROR(SUM(_xlfn.NUMBERVALUE(SUBSTITUTE(TRIM(_xlfn.XLOOKUP(TRIM(_xlfn.TEXTSPLIT(AQ323,",")),TRIM(_xlfn.TEXTSPLIT(E323,",")),TRIM(_xlfn.TEXTSPLIT(I323,",")))),"$","")))*AR323,"")))</f>
        <v/>
      </c>
    </row>
    <row r="324" spans="2:45">
      <c r="B324" t="str">
        <f t="shared" si="12"/>
        <v xml:space="preserve"> -  -  </v>
      </c>
      <c r="AP324" s="9" t="str">
        <f t="shared" si="11"/>
        <v xml:space="preserve"> </v>
      </c>
      <c r="AQ324" s="9" t="str">
        <f t="shared" si="13"/>
        <v xml:space="preserve"> </v>
      </c>
      <c r="AS324" s="59" t="str" cm="1">
        <f t="array" ref="AS324">IF(TRIM(AO324)="Not-selected",0,IF(OR(TRIM(AQ324)="",AR324=""),"",IFERROR(SUM(_xlfn.NUMBERVALUE(SUBSTITUTE(TRIM(_xlfn.XLOOKUP(TRIM(_xlfn.TEXTSPLIT(AQ324,",")),TRIM(_xlfn.TEXTSPLIT(E324,",")),TRIM(_xlfn.TEXTSPLIT(I324,",")))),"$","")))*AR324,"")))</f>
        <v/>
      </c>
    </row>
    <row r="325" spans="2:45">
      <c r="B325" t="str">
        <f t="shared" si="12"/>
        <v xml:space="preserve"> -  -  </v>
      </c>
      <c r="AP325" s="9" t="str">
        <f t="shared" si="11"/>
        <v xml:space="preserve"> </v>
      </c>
      <c r="AQ325" s="9" t="str">
        <f t="shared" si="13"/>
        <v xml:space="preserve"> </v>
      </c>
      <c r="AS325" s="59" t="str" cm="1">
        <f t="array" ref="AS325">IF(TRIM(AO325)="Not-selected",0,IF(OR(TRIM(AQ325)="",AR325=""),"",IFERROR(SUM(_xlfn.NUMBERVALUE(SUBSTITUTE(TRIM(_xlfn.XLOOKUP(TRIM(_xlfn.TEXTSPLIT(AQ325,",")),TRIM(_xlfn.TEXTSPLIT(E325,",")),TRIM(_xlfn.TEXTSPLIT(I325,",")))),"$","")))*AR325,"")))</f>
        <v/>
      </c>
    </row>
    <row r="326" spans="2:45">
      <c r="B326" t="str">
        <f t="shared" si="12"/>
        <v xml:space="preserve"> -  -  </v>
      </c>
      <c r="AP326" s="9" t="str">
        <f t="shared" si="11"/>
        <v xml:space="preserve"> </v>
      </c>
      <c r="AQ326" s="9" t="str">
        <f t="shared" si="13"/>
        <v xml:space="preserve"> </v>
      </c>
      <c r="AS326" s="59" t="str" cm="1">
        <f t="array" ref="AS326">IF(TRIM(AO326)="Not-selected",0,IF(OR(TRIM(AQ326)="",AR326=""),"",IFERROR(SUM(_xlfn.NUMBERVALUE(SUBSTITUTE(TRIM(_xlfn.XLOOKUP(TRIM(_xlfn.TEXTSPLIT(AQ326,",")),TRIM(_xlfn.TEXTSPLIT(E326,",")),TRIM(_xlfn.TEXTSPLIT(I326,",")))),"$","")))*AR326,"")))</f>
        <v/>
      </c>
    </row>
    <row r="327" spans="2:45">
      <c r="B327" t="str">
        <f t="shared" si="12"/>
        <v xml:space="preserve"> -  -  </v>
      </c>
      <c r="AP327" s="9" t="str">
        <f t="shared" si="11"/>
        <v xml:space="preserve"> </v>
      </c>
      <c r="AQ327" s="9" t="str">
        <f t="shared" si="13"/>
        <v xml:space="preserve"> </v>
      </c>
      <c r="AS327" s="59" t="str" cm="1">
        <f t="array" ref="AS327">IF(TRIM(AO327)="Not-selected",0,IF(OR(TRIM(AQ327)="",AR327=""),"",IFERROR(SUM(_xlfn.NUMBERVALUE(SUBSTITUTE(TRIM(_xlfn.XLOOKUP(TRIM(_xlfn.TEXTSPLIT(AQ327,",")),TRIM(_xlfn.TEXTSPLIT(E327,",")),TRIM(_xlfn.TEXTSPLIT(I327,",")))),"$","")))*AR327,"")))</f>
        <v/>
      </c>
    </row>
    <row r="328" spans="2:45">
      <c r="B328" t="str">
        <f t="shared" si="12"/>
        <v xml:space="preserve"> -  -  </v>
      </c>
      <c r="AP328" s="9" t="str">
        <f t="shared" si="11"/>
        <v xml:space="preserve"> </v>
      </c>
      <c r="AQ328" s="9" t="str">
        <f t="shared" si="13"/>
        <v xml:space="preserve"> </v>
      </c>
      <c r="AS328" s="59" t="str" cm="1">
        <f t="array" ref="AS328">IF(TRIM(AO328)="Not-selected",0,IF(OR(TRIM(AQ328)="",AR328=""),"",IFERROR(SUM(_xlfn.NUMBERVALUE(SUBSTITUTE(TRIM(_xlfn.XLOOKUP(TRIM(_xlfn.TEXTSPLIT(AQ328,",")),TRIM(_xlfn.TEXTSPLIT(E328,",")),TRIM(_xlfn.TEXTSPLIT(I328,",")))),"$","")))*AR328,"")))</f>
        <v/>
      </c>
    </row>
    <row r="329" spans="2:45">
      <c r="B329" t="str">
        <f t="shared" si="12"/>
        <v xml:space="preserve"> -  -  </v>
      </c>
      <c r="AP329" s="9" t="str">
        <f t="shared" si="11"/>
        <v xml:space="preserve"> </v>
      </c>
      <c r="AQ329" s="9" t="str">
        <f t="shared" si="13"/>
        <v xml:space="preserve"> </v>
      </c>
      <c r="AS329" s="59" t="str" cm="1">
        <f t="array" ref="AS329">IF(TRIM(AO329)="Not-selected",0,IF(OR(TRIM(AQ329)="",AR329=""),"",IFERROR(SUM(_xlfn.NUMBERVALUE(SUBSTITUTE(TRIM(_xlfn.XLOOKUP(TRIM(_xlfn.TEXTSPLIT(AQ329,",")),TRIM(_xlfn.TEXTSPLIT(E329,",")),TRIM(_xlfn.TEXTSPLIT(I329,",")))),"$","")))*AR329,"")))</f>
        <v/>
      </c>
    </row>
    <row r="330" spans="2:45">
      <c r="B330" t="str">
        <f t="shared" si="12"/>
        <v xml:space="preserve"> -  -  </v>
      </c>
      <c r="AP330" s="9" t="str">
        <f t="shared" si="11"/>
        <v xml:space="preserve"> </v>
      </c>
      <c r="AQ330" s="9" t="str">
        <f t="shared" si="13"/>
        <v xml:space="preserve"> </v>
      </c>
      <c r="AS330" s="59" t="str" cm="1">
        <f t="array" ref="AS330">IF(TRIM(AO330)="Not-selected",0,IF(OR(TRIM(AQ330)="",AR330=""),"",IFERROR(SUM(_xlfn.NUMBERVALUE(SUBSTITUTE(TRIM(_xlfn.XLOOKUP(TRIM(_xlfn.TEXTSPLIT(AQ330,",")),TRIM(_xlfn.TEXTSPLIT(E330,",")),TRIM(_xlfn.TEXTSPLIT(I330,",")))),"$","")))*AR330,"")))</f>
        <v/>
      </c>
    </row>
    <row r="331" spans="2:45">
      <c r="B331" t="str">
        <f t="shared" si="12"/>
        <v xml:space="preserve"> -  -  </v>
      </c>
      <c r="AP331" s="9" t="str">
        <f t="shared" si="11"/>
        <v xml:space="preserve"> </v>
      </c>
      <c r="AQ331" s="9" t="str">
        <f t="shared" si="13"/>
        <v xml:space="preserve"> </v>
      </c>
      <c r="AS331" s="59" t="str" cm="1">
        <f t="array" ref="AS331">IF(TRIM(AO331)="Not-selected",0,IF(OR(TRIM(AQ331)="",AR331=""),"",IFERROR(SUM(_xlfn.NUMBERVALUE(SUBSTITUTE(TRIM(_xlfn.XLOOKUP(TRIM(_xlfn.TEXTSPLIT(AQ331,",")),TRIM(_xlfn.TEXTSPLIT(E331,",")),TRIM(_xlfn.TEXTSPLIT(I331,",")))),"$","")))*AR331,"")))</f>
        <v/>
      </c>
    </row>
    <row r="332" spans="2:45">
      <c r="B332" t="str">
        <f t="shared" si="12"/>
        <v xml:space="preserve"> -  -  </v>
      </c>
      <c r="AP332" s="9" t="str">
        <f t="shared" si="13"/>
        <v xml:space="preserve"> </v>
      </c>
      <c r="AQ332" s="9" t="str">
        <f t="shared" si="13"/>
        <v xml:space="preserve"> </v>
      </c>
      <c r="AS332" s="59" t="str" cm="1">
        <f t="array" ref="AS332">IF(TRIM(AO332)="Not-selected",0,IF(OR(TRIM(AQ332)="",AR332=""),"",IFERROR(SUM(_xlfn.NUMBERVALUE(SUBSTITUTE(TRIM(_xlfn.XLOOKUP(TRIM(_xlfn.TEXTSPLIT(AQ332,",")),TRIM(_xlfn.TEXTSPLIT(E332,",")),TRIM(_xlfn.TEXTSPLIT(I332,",")))),"$","")))*AR332,"")))</f>
        <v/>
      </c>
    </row>
    <row r="333" spans="2:45">
      <c r="B333" t="str">
        <f t="shared" ref="B333:B396" si="14">IF(F333="None",_xlfn.CONCAT(A333," - ",AQ333),_xlfn.CONCAT(A333," - ",F333," - ",AQ333))</f>
        <v xml:space="preserve"> -  -  </v>
      </c>
      <c r="AP333" s="9" t="str">
        <f t="shared" ref="AP333:AQ396" si="15">IF($AO333="Not-Selected", "None", " ")</f>
        <v xml:space="preserve"> </v>
      </c>
      <c r="AQ333" s="9" t="str">
        <f t="shared" si="15"/>
        <v xml:space="preserve"> </v>
      </c>
      <c r="AS333" s="59" t="str" cm="1">
        <f t="array" ref="AS333">IF(TRIM(AO333)="Not-selected",0,IF(OR(TRIM(AQ333)="",AR333=""),"",IFERROR(SUM(_xlfn.NUMBERVALUE(SUBSTITUTE(TRIM(_xlfn.XLOOKUP(TRIM(_xlfn.TEXTSPLIT(AQ333,",")),TRIM(_xlfn.TEXTSPLIT(E333,",")),TRIM(_xlfn.TEXTSPLIT(I333,",")))),"$","")))*AR333,"")))</f>
        <v/>
      </c>
    </row>
    <row r="334" spans="2:45">
      <c r="B334" t="str">
        <f t="shared" si="14"/>
        <v xml:space="preserve"> -  -  </v>
      </c>
      <c r="AP334" s="9" t="str">
        <f t="shared" si="15"/>
        <v xml:space="preserve"> </v>
      </c>
      <c r="AQ334" s="9" t="str">
        <f t="shared" si="15"/>
        <v xml:space="preserve"> </v>
      </c>
      <c r="AS334" s="59" t="str" cm="1">
        <f t="array" ref="AS334">IF(TRIM(AO334)="Not-selected",0,IF(OR(TRIM(AQ334)="",AR334=""),"",IFERROR(SUM(_xlfn.NUMBERVALUE(SUBSTITUTE(TRIM(_xlfn.XLOOKUP(TRIM(_xlfn.TEXTSPLIT(AQ334,",")),TRIM(_xlfn.TEXTSPLIT(E334,",")),TRIM(_xlfn.TEXTSPLIT(I334,",")))),"$","")))*AR334,"")))</f>
        <v/>
      </c>
    </row>
    <row r="335" spans="2:45">
      <c r="B335" t="str">
        <f t="shared" si="14"/>
        <v xml:space="preserve"> -  -  </v>
      </c>
      <c r="AP335" s="9" t="str">
        <f t="shared" si="15"/>
        <v xml:space="preserve"> </v>
      </c>
      <c r="AQ335" s="9" t="str">
        <f t="shared" si="15"/>
        <v xml:space="preserve"> </v>
      </c>
      <c r="AS335" s="59" t="str" cm="1">
        <f t="array" ref="AS335">IF(TRIM(AO335)="Not-selected",0,IF(OR(TRIM(AQ335)="",AR335=""),"",IFERROR(SUM(_xlfn.NUMBERVALUE(SUBSTITUTE(TRIM(_xlfn.XLOOKUP(TRIM(_xlfn.TEXTSPLIT(AQ335,",")),TRIM(_xlfn.TEXTSPLIT(E335,",")),TRIM(_xlfn.TEXTSPLIT(I335,",")))),"$","")))*AR335,"")))</f>
        <v/>
      </c>
    </row>
    <row r="336" spans="2:45">
      <c r="B336" t="str">
        <f t="shared" si="14"/>
        <v xml:space="preserve"> -  -  </v>
      </c>
      <c r="AP336" s="9" t="str">
        <f t="shared" si="15"/>
        <v xml:space="preserve"> </v>
      </c>
      <c r="AQ336" s="9" t="str">
        <f t="shared" si="15"/>
        <v xml:space="preserve"> </v>
      </c>
      <c r="AS336" s="59" t="str" cm="1">
        <f t="array" ref="AS336">IF(TRIM(AO336)="Not-selected",0,IF(OR(TRIM(AQ336)="",AR336=""),"",IFERROR(SUM(_xlfn.NUMBERVALUE(SUBSTITUTE(TRIM(_xlfn.XLOOKUP(TRIM(_xlfn.TEXTSPLIT(AQ336,",")),TRIM(_xlfn.TEXTSPLIT(E336,",")),TRIM(_xlfn.TEXTSPLIT(I336,",")))),"$","")))*AR336,"")))</f>
        <v/>
      </c>
    </row>
    <row r="337" spans="2:45">
      <c r="B337" t="str">
        <f t="shared" si="14"/>
        <v xml:space="preserve"> -  -  </v>
      </c>
      <c r="AP337" s="9" t="str">
        <f t="shared" si="15"/>
        <v xml:space="preserve"> </v>
      </c>
      <c r="AQ337" s="9" t="str">
        <f t="shared" si="15"/>
        <v xml:space="preserve"> </v>
      </c>
      <c r="AS337" s="59" t="str" cm="1">
        <f t="array" ref="AS337">IF(TRIM(AO337)="Not-selected",0,IF(OR(TRIM(AQ337)="",AR337=""),"",IFERROR(SUM(_xlfn.NUMBERVALUE(SUBSTITUTE(TRIM(_xlfn.XLOOKUP(TRIM(_xlfn.TEXTSPLIT(AQ337,",")),TRIM(_xlfn.TEXTSPLIT(E337,",")),TRIM(_xlfn.TEXTSPLIT(I337,",")))),"$","")))*AR337,"")))</f>
        <v/>
      </c>
    </row>
    <row r="338" spans="2:45">
      <c r="B338" t="str">
        <f t="shared" si="14"/>
        <v xml:space="preserve"> -  -  </v>
      </c>
      <c r="AP338" s="9" t="str">
        <f t="shared" si="15"/>
        <v xml:space="preserve"> </v>
      </c>
      <c r="AQ338" s="9" t="str">
        <f t="shared" si="15"/>
        <v xml:space="preserve"> </v>
      </c>
      <c r="AS338" s="59" t="str" cm="1">
        <f t="array" ref="AS338">IF(TRIM(AO338)="Not-selected",0,IF(OR(TRIM(AQ338)="",AR338=""),"",IFERROR(SUM(_xlfn.NUMBERVALUE(SUBSTITUTE(TRIM(_xlfn.XLOOKUP(TRIM(_xlfn.TEXTSPLIT(AQ338,",")),TRIM(_xlfn.TEXTSPLIT(E338,",")),TRIM(_xlfn.TEXTSPLIT(I338,",")))),"$","")))*AR338,"")))</f>
        <v/>
      </c>
    </row>
    <row r="339" spans="2:45">
      <c r="B339" t="str">
        <f t="shared" si="14"/>
        <v xml:space="preserve"> -  -  </v>
      </c>
      <c r="AP339" s="9" t="str">
        <f t="shared" si="15"/>
        <v xml:space="preserve"> </v>
      </c>
      <c r="AQ339" s="9" t="str">
        <f t="shared" si="15"/>
        <v xml:space="preserve"> </v>
      </c>
      <c r="AS339" s="59" t="str" cm="1">
        <f t="array" ref="AS339">IF(TRIM(AO339)="Not-selected",0,IF(OR(TRIM(AQ339)="",AR339=""),"",IFERROR(SUM(_xlfn.NUMBERVALUE(SUBSTITUTE(TRIM(_xlfn.XLOOKUP(TRIM(_xlfn.TEXTSPLIT(AQ339,",")),TRIM(_xlfn.TEXTSPLIT(E339,",")),TRIM(_xlfn.TEXTSPLIT(I339,",")))),"$","")))*AR339,"")))</f>
        <v/>
      </c>
    </row>
    <row r="340" spans="2:45">
      <c r="B340" t="str">
        <f t="shared" si="14"/>
        <v xml:space="preserve"> -  -  </v>
      </c>
      <c r="AP340" s="9" t="str">
        <f t="shared" si="15"/>
        <v xml:space="preserve"> </v>
      </c>
      <c r="AQ340" s="9" t="str">
        <f t="shared" si="15"/>
        <v xml:space="preserve"> </v>
      </c>
      <c r="AS340" s="59" t="str" cm="1">
        <f t="array" ref="AS340">IF(TRIM(AO340)="Not-selected",0,IF(OR(TRIM(AQ340)="",AR340=""),"",IFERROR(SUM(_xlfn.NUMBERVALUE(SUBSTITUTE(TRIM(_xlfn.XLOOKUP(TRIM(_xlfn.TEXTSPLIT(AQ340,",")),TRIM(_xlfn.TEXTSPLIT(E340,",")),TRIM(_xlfn.TEXTSPLIT(I340,",")))),"$","")))*AR340,"")))</f>
        <v/>
      </c>
    </row>
    <row r="341" spans="2:45">
      <c r="B341" t="str">
        <f t="shared" si="14"/>
        <v xml:space="preserve"> -  -  </v>
      </c>
      <c r="AP341" s="9" t="str">
        <f t="shared" si="15"/>
        <v xml:space="preserve"> </v>
      </c>
      <c r="AQ341" s="9" t="str">
        <f t="shared" si="15"/>
        <v xml:space="preserve"> </v>
      </c>
      <c r="AS341" s="59" t="str" cm="1">
        <f t="array" ref="AS341">IF(TRIM(AO341)="Not-selected",0,IF(OR(TRIM(AQ341)="",AR341=""),"",IFERROR(SUM(_xlfn.NUMBERVALUE(SUBSTITUTE(TRIM(_xlfn.XLOOKUP(TRIM(_xlfn.TEXTSPLIT(AQ341,",")),TRIM(_xlfn.TEXTSPLIT(E341,",")),TRIM(_xlfn.TEXTSPLIT(I341,",")))),"$","")))*AR341,"")))</f>
        <v/>
      </c>
    </row>
    <row r="342" spans="2:45">
      <c r="B342" t="str">
        <f t="shared" si="14"/>
        <v xml:space="preserve"> -  -  </v>
      </c>
      <c r="AP342" s="9" t="str">
        <f t="shared" si="15"/>
        <v xml:space="preserve"> </v>
      </c>
      <c r="AQ342" s="9" t="str">
        <f t="shared" si="15"/>
        <v xml:space="preserve"> </v>
      </c>
      <c r="AS342" s="59" t="str" cm="1">
        <f t="array" ref="AS342">IF(TRIM(AO342)="Not-selected",0,IF(OR(TRIM(AQ342)="",AR342=""),"",IFERROR(SUM(_xlfn.NUMBERVALUE(SUBSTITUTE(TRIM(_xlfn.XLOOKUP(TRIM(_xlfn.TEXTSPLIT(AQ342,",")),TRIM(_xlfn.TEXTSPLIT(E342,",")),TRIM(_xlfn.TEXTSPLIT(I342,",")))),"$","")))*AR342,"")))</f>
        <v/>
      </c>
    </row>
    <row r="343" spans="2:45">
      <c r="B343" t="str">
        <f t="shared" si="14"/>
        <v xml:space="preserve"> -  -  </v>
      </c>
      <c r="AP343" s="9" t="str">
        <f t="shared" si="15"/>
        <v xml:space="preserve"> </v>
      </c>
      <c r="AQ343" s="9" t="str">
        <f t="shared" si="15"/>
        <v xml:space="preserve"> </v>
      </c>
      <c r="AS343" s="59" t="str" cm="1">
        <f t="array" ref="AS343">IF(TRIM(AO343)="Not-selected",0,IF(OR(TRIM(AQ343)="",AR343=""),"",IFERROR(SUM(_xlfn.NUMBERVALUE(SUBSTITUTE(TRIM(_xlfn.XLOOKUP(TRIM(_xlfn.TEXTSPLIT(AQ343,",")),TRIM(_xlfn.TEXTSPLIT(E343,",")),TRIM(_xlfn.TEXTSPLIT(I343,",")))),"$","")))*AR343,"")))</f>
        <v/>
      </c>
    </row>
    <row r="344" spans="2:45">
      <c r="B344" t="str">
        <f t="shared" si="14"/>
        <v xml:space="preserve"> -  -  </v>
      </c>
      <c r="AP344" s="9" t="str">
        <f t="shared" si="15"/>
        <v xml:space="preserve"> </v>
      </c>
      <c r="AQ344" s="9" t="str">
        <f t="shared" si="15"/>
        <v xml:space="preserve"> </v>
      </c>
      <c r="AS344" s="59" t="str" cm="1">
        <f t="array" ref="AS344">IF(TRIM(AO344)="Not-selected",0,IF(OR(TRIM(AQ344)="",AR344=""),"",IFERROR(SUM(_xlfn.NUMBERVALUE(SUBSTITUTE(TRIM(_xlfn.XLOOKUP(TRIM(_xlfn.TEXTSPLIT(AQ344,",")),TRIM(_xlfn.TEXTSPLIT(E344,",")),TRIM(_xlfn.TEXTSPLIT(I344,",")))),"$","")))*AR344,"")))</f>
        <v/>
      </c>
    </row>
    <row r="345" spans="2:45">
      <c r="B345" t="str">
        <f t="shared" si="14"/>
        <v xml:space="preserve"> -  -  </v>
      </c>
      <c r="AP345" s="9" t="str">
        <f t="shared" si="15"/>
        <v xml:space="preserve"> </v>
      </c>
      <c r="AQ345" s="9" t="str">
        <f t="shared" si="15"/>
        <v xml:space="preserve"> </v>
      </c>
      <c r="AS345" s="59" t="str" cm="1">
        <f t="array" ref="AS345">IF(TRIM(AO345)="Not-selected",0,IF(OR(TRIM(AQ345)="",AR345=""),"",IFERROR(SUM(_xlfn.NUMBERVALUE(SUBSTITUTE(TRIM(_xlfn.XLOOKUP(TRIM(_xlfn.TEXTSPLIT(AQ345,",")),TRIM(_xlfn.TEXTSPLIT(E345,",")),TRIM(_xlfn.TEXTSPLIT(I345,",")))),"$","")))*AR345,"")))</f>
        <v/>
      </c>
    </row>
    <row r="346" spans="2:45">
      <c r="B346" t="str">
        <f t="shared" si="14"/>
        <v xml:space="preserve"> -  -  </v>
      </c>
      <c r="AP346" s="9" t="str">
        <f t="shared" si="15"/>
        <v xml:space="preserve"> </v>
      </c>
      <c r="AQ346" s="9" t="str">
        <f t="shared" si="15"/>
        <v xml:space="preserve"> </v>
      </c>
      <c r="AS346" s="59" t="str" cm="1">
        <f t="array" ref="AS346">IF(TRIM(AO346)="Not-selected",0,IF(OR(TRIM(AQ346)="",AR346=""),"",IFERROR(SUM(_xlfn.NUMBERVALUE(SUBSTITUTE(TRIM(_xlfn.XLOOKUP(TRIM(_xlfn.TEXTSPLIT(AQ346,",")),TRIM(_xlfn.TEXTSPLIT(E346,",")),TRIM(_xlfn.TEXTSPLIT(I346,",")))),"$","")))*AR346,"")))</f>
        <v/>
      </c>
    </row>
    <row r="347" spans="2:45">
      <c r="B347" t="str">
        <f t="shared" si="14"/>
        <v xml:space="preserve"> -  -  </v>
      </c>
      <c r="AP347" s="9" t="str">
        <f t="shared" si="15"/>
        <v xml:space="preserve"> </v>
      </c>
      <c r="AQ347" s="9" t="str">
        <f t="shared" si="15"/>
        <v xml:space="preserve"> </v>
      </c>
      <c r="AS347" s="59" t="str" cm="1">
        <f t="array" ref="AS347">IF(TRIM(AO347)="Not-selected",0,IF(OR(TRIM(AQ347)="",AR347=""),"",IFERROR(SUM(_xlfn.NUMBERVALUE(SUBSTITUTE(TRIM(_xlfn.XLOOKUP(TRIM(_xlfn.TEXTSPLIT(AQ347,",")),TRIM(_xlfn.TEXTSPLIT(E347,",")),TRIM(_xlfn.TEXTSPLIT(I347,",")))),"$","")))*AR347,"")))</f>
        <v/>
      </c>
    </row>
    <row r="348" spans="2:45">
      <c r="B348" t="str">
        <f t="shared" si="14"/>
        <v xml:space="preserve"> -  -  </v>
      </c>
      <c r="AP348" s="9" t="str">
        <f t="shared" si="15"/>
        <v xml:space="preserve"> </v>
      </c>
      <c r="AQ348" s="9" t="str">
        <f t="shared" si="15"/>
        <v xml:space="preserve"> </v>
      </c>
      <c r="AS348" s="59" t="str" cm="1">
        <f t="array" ref="AS348">IF(TRIM(AO348)="Not-selected",0,IF(OR(TRIM(AQ348)="",AR348=""),"",IFERROR(SUM(_xlfn.NUMBERVALUE(SUBSTITUTE(TRIM(_xlfn.XLOOKUP(TRIM(_xlfn.TEXTSPLIT(AQ348,",")),TRIM(_xlfn.TEXTSPLIT(E348,",")),TRIM(_xlfn.TEXTSPLIT(I348,",")))),"$","")))*AR348,"")))</f>
        <v/>
      </c>
    </row>
    <row r="349" spans="2:45">
      <c r="B349" t="str">
        <f t="shared" si="14"/>
        <v xml:space="preserve"> -  -  </v>
      </c>
      <c r="AP349" s="9" t="str">
        <f t="shared" si="15"/>
        <v xml:space="preserve"> </v>
      </c>
      <c r="AQ349" s="9" t="str">
        <f t="shared" si="15"/>
        <v xml:space="preserve"> </v>
      </c>
      <c r="AS349" s="59" t="str" cm="1">
        <f t="array" ref="AS349">IF(TRIM(AO349)="Not-selected",0,IF(OR(TRIM(AQ349)="",AR349=""),"",IFERROR(SUM(_xlfn.NUMBERVALUE(SUBSTITUTE(TRIM(_xlfn.XLOOKUP(TRIM(_xlfn.TEXTSPLIT(AQ349,",")),TRIM(_xlfn.TEXTSPLIT(E349,",")),TRIM(_xlfn.TEXTSPLIT(I349,",")))),"$","")))*AR349,"")))</f>
        <v/>
      </c>
    </row>
    <row r="350" spans="2:45">
      <c r="B350" t="str">
        <f t="shared" si="14"/>
        <v xml:space="preserve"> -  -  </v>
      </c>
      <c r="AP350" s="9" t="str">
        <f t="shared" si="15"/>
        <v xml:space="preserve"> </v>
      </c>
      <c r="AQ350" s="9" t="str">
        <f t="shared" si="15"/>
        <v xml:space="preserve"> </v>
      </c>
      <c r="AS350" s="59" t="str" cm="1">
        <f t="array" ref="AS350">IF(TRIM(AO350)="Not-selected",0,IF(OR(TRIM(AQ350)="",AR350=""),"",IFERROR(SUM(_xlfn.NUMBERVALUE(SUBSTITUTE(TRIM(_xlfn.XLOOKUP(TRIM(_xlfn.TEXTSPLIT(AQ350,",")),TRIM(_xlfn.TEXTSPLIT(E350,",")),TRIM(_xlfn.TEXTSPLIT(I350,",")))),"$","")))*AR350,"")))</f>
        <v/>
      </c>
    </row>
    <row r="351" spans="2:45">
      <c r="B351" t="str">
        <f t="shared" si="14"/>
        <v xml:space="preserve"> -  -  </v>
      </c>
      <c r="AP351" s="9" t="str">
        <f t="shared" si="15"/>
        <v xml:space="preserve"> </v>
      </c>
      <c r="AQ351" s="9" t="str">
        <f t="shared" si="15"/>
        <v xml:space="preserve"> </v>
      </c>
      <c r="AS351" s="59" t="str" cm="1">
        <f t="array" ref="AS351">IF(TRIM(AO351)="Not-selected",0,IF(OR(TRIM(AQ351)="",AR351=""),"",IFERROR(SUM(_xlfn.NUMBERVALUE(SUBSTITUTE(TRIM(_xlfn.XLOOKUP(TRIM(_xlfn.TEXTSPLIT(AQ351,",")),TRIM(_xlfn.TEXTSPLIT(E351,",")),TRIM(_xlfn.TEXTSPLIT(I351,",")))),"$","")))*AR351,"")))</f>
        <v/>
      </c>
    </row>
    <row r="352" spans="2:45">
      <c r="B352" t="str">
        <f t="shared" si="14"/>
        <v xml:space="preserve"> -  -  </v>
      </c>
      <c r="AP352" s="9" t="str">
        <f t="shared" si="15"/>
        <v xml:space="preserve"> </v>
      </c>
      <c r="AQ352" s="9" t="str">
        <f t="shared" si="15"/>
        <v xml:space="preserve"> </v>
      </c>
      <c r="AS352" s="59" t="str" cm="1">
        <f t="array" ref="AS352">IF(TRIM(AO352)="Not-selected",0,IF(OR(TRIM(AQ352)="",AR352=""),"",IFERROR(SUM(_xlfn.NUMBERVALUE(SUBSTITUTE(TRIM(_xlfn.XLOOKUP(TRIM(_xlfn.TEXTSPLIT(AQ352,",")),TRIM(_xlfn.TEXTSPLIT(E352,",")),TRIM(_xlfn.TEXTSPLIT(I352,",")))),"$","")))*AR352,"")))</f>
        <v/>
      </c>
    </row>
    <row r="353" spans="2:45">
      <c r="B353" t="str">
        <f t="shared" si="14"/>
        <v xml:space="preserve"> -  -  </v>
      </c>
      <c r="AP353" s="9" t="str">
        <f t="shared" si="15"/>
        <v xml:space="preserve"> </v>
      </c>
      <c r="AQ353" s="9" t="str">
        <f t="shared" si="15"/>
        <v xml:space="preserve"> </v>
      </c>
      <c r="AS353" s="59" t="str" cm="1">
        <f t="array" ref="AS353">IF(TRIM(AO353)="Not-selected",0,IF(OR(TRIM(AQ353)="",AR353=""),"",IFERROR(SUM(_xlfn.NUMBERVALUE(SUBSTITUTE(TRIM(_xlfn.XLOOKUP(TRIM(_xlfn.TEXTSPLIT(AQ353,",")),TRIM(_xlfn.TEXTSPLIT(E353,",")),TRIM(_xlfn.TEXTSPLIT(I353,",")))),"$","")))*AR353,"")))</f>
        <v/>
      </c>
    </row>
    <row r="354" spans="2:45">
      <c r="B354" t="str">
        <f t="shared" si="14"/>
        <v xml:space="preserve"> -  -  </v>
      </c>
      <c r="AP354" s="9" t="str">
        <f t="shared" si="15"/>
        <v xml:space="preserve"> </v>
      </c>
      <c r="AQ354" s="9" t="str">
        <f t="shared" si="15"/>
        <v xml:space="preserve"> </v>
      </c>
      <c r="AS354" s="59" t="str" cm="1">
        <f t="array" ref="AS354">IF(TRIM(AO354)="Not-selected",0,IF(OR(TRIM(AQ354)="",AR354=""),"",IFERROR(SUM(_xlfn.NUMBERVALUE(SUBSTITUTE(TRIM(_xlfn.XLOOKUP(TRIM(_xlfn.TEXTSPLIT(AQ354,",")),TRIM(_xlfn.TEXTSPLIT(E354,",")),TRIM(_xlfn.TEXTSPLIT(I354,",")))),"$","")))*AR354,"")))</f>
        <v/>
      </c>
    </row>
    <row r="355" spans="2:45">
      <c r="B355" t="str">
        <f t="shared" si="14"/>
        <v xml:space="preserve"> -  -  </v>
      </c>
      <c r="AP355" s="9" t="str">
        <f t="shared" si="15"/>
        <v xml:space="preserve"> </v>
      </c>
      <c r="AQ355" s="9" t="str">
        <f t="shared" si="15"/>
        <v xml:space="preserve"> </v>
      </c>
      <c r="AS355" s="59" t="str" cm="1">
        <f t="array" ref="AS355">IF(TRIM(AO355)="Not-selected",0,IF(OR(TRIM(AQ355)="",AR355=""),"",IFERROR(SUM(_xlfn.NUMBERVALUE(SUBSTITUTE(TRIM(_xlfn.XLOOKUP(TRIM(_xlfn.TEXTSPLIT(AQ355,",")),TRIM(_xlfn.TEXTSPLIT(E355,",")),TRIM(_xlfn.TEXTSPLIT(I355,",")))),"$","")))*AR355,"")))</f>
        <v/>
      </c>
    </row>
    <row r="356" spans="2:45">
      <c r="B356" t="str">
        <f t="shared" si="14"/>
        <v xml:space="preserve"> -  -  </v>
      </c>
      <c r="AP356" s="9" t="str">
        <f t="shared" si="15"/>
        <v xml:space="preserve"> </v>
      </c>
      <c r="AQ356" s="9" t="str">
        <f t="shared" si="15"/>
        <v xml:space="preserve"> </v>
      </c>
      <c r="AS356" s="59" t="str" cm="1">
        <f t="array" ref="AS356">IF(TRIM(AO356)="Not-selected",0,IF(OR(TRIM(AQ356)="",AR356=""),"",IFERROR(SUM(_xlfn.NUMBERVALUE(SUBSTITUTE(TRIM(_xlfn.XLOOKUP(TRIM(_xlfn.TEXTSPLIT(AQ356,",")),TRIM(_xlfn.TEXTSPLIT(E356,",")),TRIM(_xlfn.TEXTSPLIT(I356,",")))),"$","")))*AR356,"")))</f>
        <v/>
      </c>
    </row>
    <row r="357" spans="2:45">
      <c r="B357" t="str">
        <f t="shared" si="14"/>
        <v xml:space="preserve"> -  -  </v>
      </c>
      <c r="AP357" s="9" t="str">
        <f t="shared" si="15"/>
        <v xml:space="preserve"> </v>
      </c>
      <c r="AQ357" s="9" t="str">
        <f t="shared" si="15"/>
        <v xml:space="preserve"> </v>
      </c>
      <c r="AS357" s="59" t="str" cm="1">
        <f t="array" ref="AS357">IF(TRIM(AO357)="Not-selected",0,IF(OR(TRIM(AQ357)="",AR357=""),"",IFERROR(SUM(_xlfn.NUMBERVALUE(SUBSTITUTE(TRIM(_xlfn.XLOOKUP(TRIM(_xlfn.TEXTSPLIT(AQ357,",")),TRIM(_xlfn.TEXTSPLIT(E357,",")),TRIM(_xlfn.TEXTSPLIT(I357,",")))),"$","")))*AR357,"")))</f>
        <v/>
      </c>
    </row>
    <row r="358" spans="2:45">
      <c r="B358" t="str">
        <f t="shared" si="14"/>
        <v xml:space="preserve"> -  -  </v>
      </c>
      <c r="AP358" s="9" t="str">
        <f t="shared" si="15"/>
        <v xml:space="preserve"> </v>
      </c>
      <c r="AQ358" s="9" t="str">
        <f t="shared" si="15"/>
        <v xml:space="preserve"> </v>
      </c>
      <c r="AS358" s="59" t="str" cm="1">
        <f t="array" ref="AS358">IF(TRIM(AO358)="Not-selected",0,IF(OR(TRIM(AQ358)="",AR358=""),"",IFERROR(SUM(_xlfn.NUMBERVALUE(SUBSTITUTE(TRIM(_xlfn.XLOOKUP(TRIM(_xlfn.TEXTSPLIT(AQ358,",")),TRIM(_xlfn.TEXTSPLIT(E358,",")),TRIM(_xlfn.TEXTSPLIT(I358,",")))),"$","")))*AR358,"")))</f>
        <v/>
      </c>
    </row>
    <row r="359" spans="2:45">
      <c r="B359" t="str">
        <f t="shared" si="14"/>
        <v xml:space="preserve"> -  -  </v>
      </c>
      <c r="AP359" s="9" t="str">
        <f t="shared" si="15"/>
        <v xml:space="preserve"> </v>
      </c>
      <c r="AQ359" s="9" t="str">
        <f t="shared" si="15"/>
        <v xml:space="preserve"> </v>
      </c>
      <c r="AS359" s="59" t="str" cm="1">
        <f t="array" ref="AS359">IF(TRIM(AO359)="Not-selected",0,IF(OR(TRIM(AQ359)="",AR359=""),"",IFERROR(SUM(_xlfn.NUMBERVALUE(SUBSTITUTE(TRIM(_xlfn.XLOOKUP(TRIM(_xlfn.TEXTSPLIT(AQ359,",")),TRIM(_xlfn.TEXTSPLIT(E359,",")),TRIM(_xlfn.TEXTSPLIT(I359,",")))),"$","")))*AR359,"")))</f>
        <v/>
      </c>
    </row>
    <row r="360" spans="2:45">
      <c r="B360" t="str">
        <f t="shared" si="14"/>
        <v xml:space="preserve"> -  -  </v>
      </c>
      <c r="AP360" s="9" t="str">
        <f t="shared" si="15"/>
        <v xml:space="preserve"> </v>
      </c>
      <c r="AQ360" s="9" t="str">
        <f t="shared" si="15"/>
        <v xml:space="preserve"> </v>
      </c>
      <c r="AS360" s="59" t="str" cm="1">
        <f t="array" ref="AS360">IF(TRIM(AO360)="Not-selected",0,IF(OR(TRIM(AQ360)="",AR360=""),"",IFERROR(SUM(_xlfn.NUMBERVALUE(SUBSTITUTE(TRIM(_xlfn.XLOOKUP(TRIM(_xlfn.TEXTSPLIT(AQ360,",")),TRIM(_xlfn.TEXTSPLIT(E360,",")),TRIM(_xlfn.TEXTSPLIT(I360,",")))),"$","")))*AR360,"")))</f>
        <v/>
      </c>
    </row>
    <row r="361" spans="2:45">
      <c r="B361" t="str">
        <f t="shared" si="14"/>
        <v xml:space="preserve"> -  -  </v>
      </c>
      <c r="AP361" s="9" t="str">
        <f t="shared" si="15"/>
        <v xml:space="preserve"> </v>
      </c>
      <c r="AQ361" s="9" t="str">
        <f t="shared" si="15"/>
        <v xml:space="preserve"> </v>
      </c>
      <c r="AS361" s="59" t="str" cm="1">
        <f t="array" ref="AS361">IF(TRIM(AO361)="Not-selected",0,IF(OR(TRIM(AQ361)="",AR361=""),"",IFERROR(SUM(_xlfn.NUMBERVALUE(SUBSTITUTE(TRIM(_xlfn.XLOOKUP(TRIM(_xlfn.TEXTSPLIT(AQ361,",")),TRIM(_xlfn.TEXTSPLIT(E361,",")),TRIM(_xlfn.TEXTSPLIT(I361,",")))),"$","")))*AR361,"")))</f>
        <v/>
      </c>
    </row>
    <row r="362" spans="2:45">
      <c r="B362" t="str">
        <f t="shared" si="14"/>
        <v xml:space="preserve"> -  -  </v>
      </c>
      <c r="AP362" s="9" t="str">
        <f t="shared" si="15"/>
        <v xml:space="preserve"> </v>
      </c>
      <c r="AQ362" s="9" t="str">
        <f t="shared" si="15"/>
        <v xml:space="preserve"> </v>
      </c>
      <c r="AS362" s="59" t="str" cm="1">
        <f t="array" ref="AS362">IF(TRIM(AO362)="Not-selected",0,IF(OR(TRIM(AQ362)="",AR362=""),"",IFERROR(SUM(_xlfn.NUMBERVALUE(SUBSTITUTE(TRIM(_xlfn.XLOOKUP(TRIM(_xlfn.TEXTSPLIT(AQ362,",")),TRIM(_xlfn.TEXTSPLIT(E362,",")),TRIM(_xlfn.TEXTSPLIT(I362,",")))),"$","")))*AR362,"")))</f>
        <v/>
      </c>
    </row>
    <row r="363" spans="2:45">
      <c r="B363" t="str">
        <f t="shared" si="14"/>
        <v xml:space="preserve"> -  -  </v>
      </c>
      <c r="AP363" s="9" t="str">
        <f t="shared" si="15"/>
        <v xml:space="preserve"> </v>
      </c>
      <c r="AQ363" s="9" t="str">
        <f t="shared" si="15"/>
        <v xml:space="preserve"> </v>
      </c>
      <c r="AS363" s="59" t="str" cm="1">
        <f t="array" ref="AS363">IF(TRIM(AO363)="Not-selected",0,IF(OR(TRIM(AQ363)="",AR363=""),"",IFERROR(SUM(_xlfn.NUMBERVALUE(SUBSTITUTE(TRIM(_xlfn.XLOOKUP(TRIM(_xlfn.TEXTSPLIT(AQ363,",")),TRIM(_xlfn.TEXTSPLIT(E363,",")),TRIM(_xlfn.TEXTSPLIT(I363,",")))),"$","")))*AR363,"")))</f>
        <v/>
      </c>
    </row>
    <row r="364" spans="2:45">
      <c r="B364" t="str">
        <f t="shared" si="14"/>
        <v xml:space="preserve"> -  -  </v>
      </c>
      <c r="AP364" s="9" t="str">
        <f t="shared" si="15"/>
        <v xml:space="preserve"> </v>
      </c>
      <c r="AQ364" s="9" t="str">
        <f t="shared" si="15"/>
        <v xml:space="preserve"> </v>
      </c>
      <c r="AS364" s="59" t="str" cm="1">
        <f t="array" ref="AS364">IF(TRIM(AO364)="Not-selected",0,IF(OR(TRIM(AQ364)="",AR364=""),"",IFERROR(SUM(_xlfn.NUMBERVALUE(SUBSTITUTE(TRIM(_xlfn.XLOOKUP(TRIM(_xlfn.TEXTSPLIT(AQ364,",")),TRIM(_xlfn.TEXTSPLIT(E364,",")),TRIM(_xlfn.TEXTSPLIT(I364,",")))),"$","")))*AR364,"")))</f>
        <v/>
      </c>
    </row>
    <row r="365" spans="2:45">
      <c r="B365" t="str">
        <f t="shared" si="14"/>
        <v xml:space="preserve"> -  -  </v>
      </c>
      <c r="AP365" s="9" t="str">
        <f t="shared" si="15"/>
        <v xml:space="preserve"> </v>
      </c>
      <c r="AQ365" s="9" t="str">
        <f t="shared" si="15"/>
        <v xml:space="preserve"> </v>
      </c>
      <c r="AS365" s="59" t="str" cm="1">
        <f t="array" ref="AS365">IF(TRIM(AO365)="Not-selected",0,IF(OR(TRIM(AQ365)="",AR365=""),"",IFERROR(SUM(_xlfn.NUMBERVALUE(SUBSTITUTE(TRIM(_xlfn.XLOOKUP(TRIM(_xlfn.TEXTSPLIT(AQ365,",")),TRIM(_xlfn.TEXTSPLIT(E365,",")),TRIM(_xlfn.TEXTSPLIT(I365,",")))),"$","")))*AR365,"")))</f>
        <v/>
      </c>
    </row>
    <row r="366" spans="2:45">
      <c r="B366" t="str">
        <f t="shared" si="14"/>
        <v xml:space="preserve"> -  -  </v>
      </c>
      <c r="AP366" s="9" t="str">
        <f t="shared" si="15"/>
        <v xml:space="preserve"> </v>
      </c>
      <c r="AQ366" s="9" t="str">
        <f t="shared" si="15"/>
        <v xml:space="preserve"> </v>
      </c>
      <c r="AS366" s="59" t="str" cm="1">
        <f t="array" ref="AS366">IF(TRIM(AO366)="Not-selected",0,IF(OR(TRIM(AQ366)="",AR366=""),"",IFERROR(SUM(_xlfn.NUMBERVALUE(SUBSTITUTE(TRIM(_xlfn.XLOOKUP(TRIM(_xlfn.TEXTSPLIT(AQ366,",")),TRIM(_xlfn.TEXTSPLIT(E366,",")),TRIM(_xlfn.TEXTSPLIT(I366,",")))),"$","")))*AR366,"")))</f>
        <v/>
      </c>
    </row>
    <row r="367" spans="2:45">
      <c r="B367" t="str">
        <f t="shared" si="14"/>
        <v xml:space="preserve"> -  -  </v>
      </c>
      <c r="AP367" s="9" t="str">
        <f t="shared" si="15"/>
        <v xml:space="preserve"> </v>
      </c>
      <c r="AQ367" s="9" t="str">
        <f t="shared" si="15"/>
        <v xml:space="preserve"> </v>
      </c>
      <c r="AS367" s="59" t="str" cm="1">
        <f t="array" ref="AS367">IF(TRIM(AO367)="Not-selected",0,IF(OR(TRIM(AQ367)="",AR367=""),"",IFERROR(SUM(_xlfn.NUMBERVALUE(SUBSTITUTE(TRIM(_xlfn.XLOOKUP(TRIM(_xlfn.TEXTSPLIT(AQ367,",")),TRIM(_xlfn.TEXTSPLIT(E367,",")),TRIM(_xlfn.TEXTSPLIT(I367,",")))),"$","")))*AR367,"")))</f>
        <v/>
      </c>
    </row>
    <row r="368" spans="2:45">
      <c r="B368" t="str">
        <f t="shared" si="14"/>
        <v xml:space="preserve"> -  -  </v>
      </c>
      <c r="AP368" s="9" t="str">
        <f t="shared" si="15"/>
        <v xml:space="preserve"> </v>
      </c>
      <c r="AQ368" s="9" t="str">
        <f t="shared" si="15"/>
        <v xml:space="preserve"> </v>
      </c>
      <c r="AS368" s="59" t="str" cm="1">
        <f t="array" ref="AS368">IF(TRIM(AO368)="Not-selected",0,IF(OR(TRIM(AQ368)="",AR368=""),"",IFERROR(SUM(_xlfn.NUMBERVALUE(SUBSTITUTE(TRIM(_xlfn.XLOOKUP(TRIM(_xlfn.TEXTSPLIT(AQ368,",")),TRIM(_xlfn.TEXTSPLIT(E368,",")),TRIM(_xlfn.TEXTSPLIT(I368,",")))),"$","")))*AR368,"")))</f>
        <v/>
      </c>
    </row>
    <row r="369" spans="2:45">
      <c r="B369" t="str">
        <f t="shared" si="14"/>
        <v xml:space="preserve"> -  -  </v>
      </c>
      <c r="AP369" s="9" t="str">
        <f t="shared" si="15"/>
        <v xml:space="preserve"> </v>
      </c>
      <c r="AQ369" s="9" t="str">
        <f t="shared" si="15"/>
        <v xml:space="preserve"> </v>
      </c>
      <c r="AS369" s="59" t="str" cm="1">
        <f t="array" ref="AS369">IF(TRIM(AO369)="Not-selected",0,IF(OR(TRIM(AQ369)="",AR369=""),"",IFERROR(SUM(_xlfn.NUMBERVALUE(SUBSTITUTE(TRIM(_xlfn.XLOOKUP(TRIM(_xlfn.TEXTSPLIT(AQ369,",")),TRIM(_xlfn.TEXTSPLIT(E369,",")),TRIM(_xlfn.TEXTSPLIT(I369,",")))),"$","")))*AR369,"")))</f>
        <v/>
      </c>
    </row>
    <row r="370" spans="2:45">
      <c r="B370" t="str">
        <f t="shared" si="14"/>
        <v xml:space="preserve"> -  -  </v>
      </c>
      <c r="AP370" s="9" t="str">
        <f t="shared" si="15"/>
        <v xml:space="preserve"> </v>
      </c>
      <c r="AQ370" s="9" t="str">
        <f t="shared" si="15"/>
        <v xml:space="preserve"> </v>
      </c>
      <c r="AS370" s="59" t="str" cm="1">
        <f t="array" ref="AS370">IF(TRIM(AO370)="Not-selected",0,IF(OR(TRIM(AQ370)="",AR370=""),"",IFERROR(SUM(_xlfn.NUMBERVALUE(SUBSTITUTE(TRIM(_xlfn.XLOOKUP(TRIM(_xlfn.TEXTSPLIT(AQ370,",")),TRIM(_xlfn.TEXTSPLIT(E370,",")),TRIM(_xlfn.TEXTSPLIT(I370,",")))),"$","")))*AR370,"")))</f>
        <v/>
      </c>
    </row>
    <row r="371" spans="2:45">
      <c r="B371" t="str">
        <f t="shared" si="14"/>
        <v xml:space="preserve"> -  -  </v>
      </c>
      <c r="AP371" s="9" t="str">
        <f t="shared" si="15"/>
        <v xml:space="preserve"> </v>
      </c>
      <c r="AQ371" s="9" t="str">
        <f t="shared" si="15"/>
        <v xml:space="preserve"> </v>
      </c>
      <c r="AS371" s="59" t="str" cm="1">
        <f t="array" ref="AS371">IF(TRIM(AO371)="Not-selected",0,IF(OR(TRIM(AQ371)="",AR371=""),"",IFERROR(SUM(_xlfn.NUMBERVALUE(SUBSTITUTE(TRIM(_xlfn.XLOOKUP(TRIM(_xlfn.TEXTSPLIT(AQ371,",")),TRIM(_xlfn.TEXTSPLIT(E371,",")),TRIM(_xlfn.TEXTSPLIT(I371,",")))),"$","")))*AR371,"")))</f>
        <v/>
      </c>
    </row>
    <row r="372" spans="2:45">
      <c r="B372" t="str">
        <f t="shared" si="14"/>
        <v xml:space="preserve"> -  -  </v>
      </c>
      <c r="AP372" s="9" t="str">
        <f t="shared" si="15"/>
        <v xml:space="preserve"> </v>
      </c>
      <c r="AQ372" s="9" t="str">
        <f t="shared" si="15"/>
        <v xml:space="preserve"> </v>
      </c>
      <c r="AS372" s="59" t="str" cm="1">
        <f t="array" ref="AS372">IF(TRIM(AO372)="Not-selected",0,IF(OR(TRIM(AQ372)="",AR372=""),"",IFERROR(SUM(_xlfn.NUMBERVALUE(SUBSTITUTE(TRIM(_xlfn.XLOOKUP(TRIM(_xlfn.TEXTSPLIT(AQ372,",")),TRIM(_xlfn.TEXTSPLIT(E372,",")),TRIM(_xlfn.TEXTSPLIT(I372,",")))),"$","")))*AR372,"")))</f>
        <v/>
      </c>
    </row>
    <row r="373" spans="2:45">
      <c r="B373" t="str">
        <f t="shared" si="14"/>
        <v xml:space="preserve"> -  -  </v>
      </c>
      <c r="AP373" s="9" t="str">
        <f t="shared" si="15"/>
        <v xml:space="preserve"> </v>
      </c>
      <c r="AQ373" s="9" t="str">
        <f t="shared" si="15"/>
        <v xml:space="preserve"> </v>
      </c>
      <c r="AS373" s="59" t="str" cm="1">
        <f t="array" ref="AS373">IF(TRIM(AO373)="Not-selected",0,IF(OR(TRIM(AQ373)="",AR373=""),"",IFERROR(SUM(_xlfn.NUMBERVALUE(SUBSTITUTE(TRIM(_xlfn.XLOOKUP(TRIM(_xlfn.TEXTSPLIT(AQ373,",")),TRIM(_xlfn.TEXTSPLIT(E373,",")),TRIM(_xlfn.TEXTSPLIT(I373,",")))),"$","")))*AR373,"")))</f>
        <v/>
      </c>
    </row>
    <row r="374" spans="2:45">
      <c r="B374" t="str">
        <f t="shared" si="14"/>
        <v xml:space="preserve"> -  -  </v>
      </c>
      <c r="AP374" s="9" t="str">
        <f t="shared" si="15"/>
        <v xml:space="preserve"> </v>
      </c>
      <c r="AQ374" s="9" t="str">
        <f t="shared" si="15"/>
        <v xml:space="preserve"> </v>
      </c>
      <c r="AS374" s="59" t="str" cm="1">
        <f t="array" ref="AS374">IF(TRIM(AO374)="Not-selected",0,IF(OR(TRIM(AQ374)="",AR374=""),"",IFERROR(SUM(_xlfn.NUMBERVALUE(SUBSTITUTE(TRIM(_xlfn.XLOOKUP(TRIM(_xlfn.TEXTSPLIT(AQ374,",")),TRIM(_xlfn.TEXTSPLIT(E374,",")),TRIM(_xlfn.TEXTSPLIT(I374,",")))),"$","")))*AR374,"")))</f>
        <v/>
      </c>
    </row>
    <row r="375" spans="2:45">
      <c r="B375" t="str">
        <f t="shared" si="14"/>
        <v xml:space="preserve"> -  -  </v>
      </c>
      <c r="AP375" s="9" t="str">
        <f t="shared" si="15"/>
        <v xml:space="preserve"> </v>
      </c>
      <c r="AQ375" s="9" t="str">
        <f t="shared" si="15"/>
        <v xml:space="preserve"> </v>
      </c>
      <c r="AS375" s="59" t="str" cm="1">
        <f t="array" ref="AS375">IF(TRIM(AO375)="Not-selected",0,IF(OR(TRIM(AQ375)="",AR375=""),"",IFERROR(SUM(_xlfn.NUMBERVALUE(SUBSTITUTE(TRIM(_xlfn.XLOOKUP(TRIM(_xlfn.TEXTSPLIT(AQ375,",")),TRIM(_xlfn.TEXTSPLIT(E375,",")),TRIM(_xlfn.TEXTSPLIT(I375,",")))),"$","")))*AR375,"")))</f>
        <v/>
      </c>
    </row>
    <row r="376" spans="2:45">
      <c r="B376" t="str">
        <f t="shared" si="14"/>
        <v xml:space="preserve"> -  -  </v>
      </c>
      <c r="AP376" s="9" t="str">
        <f t="shared" si="15"/>
        <v xml:space="preserve"> </v>
      </c>
      <c r="AQ376" s="9" t="str">
        <f t="shared" si="15"/>
        <v xml:space="preserve"> </v>
      </c>
      <c r="AS376" s="59" t="str" cm="1">
        <f t="array" ref="AS376">IF(TRIM(AO376)="Not-selected",0,IF(OR(TRIM(AQ376)="",AR376=""),"",IFERROR(SUM(_xlfn.NUMBERVALUE(SUBSTITUTE(TRIM(_xlfn.XLOOKUP(TRIM(_xlfn.TEXTSPLIT(AQ376,",")),TRIM(_xlfn.TEXTSPLIT(E376,",")),TRIM(_xlfn.TEXTSPLIT(I376,",")))),"$","")))*AR376,"")))</f>
        <v/>
      </c>
    </row>
    <row r="377" spans="2:45">
      <c r="B377" t="str">
        <f t="shared" si="14"/>
        <v xml:space="preserve"> -  -  </v>
      </c>
      <c r="AP377" s="9" t="str">
        <f t="shared" si="15"/>
        <v xml:space="preserve"> </v>
      </c>
      <c r="AQ377" s="9" t="str">
        <f t="shared" si="15"/>
        <v xml:space="preserve"> </v>
      </c>
      <c r="AS377" s="59" t="str" cm="1">
        <f t="array" ref="AS377">IF(TRIM(AO377)="Not-selected",0,IF(OR(TRIM(AQ377)="",AR377=""),"",IFERROR(SUM(_xlfn.NUMBERVALUE(SUBSTITUTE(TRIM(_xlfn.XLOOKUP(TRIM(_xlfn.TEXTSPLIT(AQ377,",")),TRIM(_xlfn.TEXTSPLIT(E377,",")),TRIM(_xlfn.TEXTSPLIT(I377,",")))),"$","")))*AR377,"")))</f>
        <v/>
      </c>
    </row>
    <row r="378" spans="2:45">
      <c r="B378" t="str">
        <f t="shared" si="14"/>
        <v xml:space="preserve"> -  -  </v>
      </c>
      <c r="AP378" s="9" t="str">
        <f t="shared" si="15"/>
        <v xml:space="preserve"> </v>
      </c>
      <c r="AQ378" s="9" t="str">
        <f t="shared" si="15"/>
        <v xml:space="preserve"> </v>
      </c>
      <c r="AS378" s="59" t="str" cm="1">
        <f t="array" ref="AS378">IF(TRIM(AO378)="Not-selected",0,IF(OR(TRIM(AQ378)="",AR378=""),"",IFERROR(SUM(_xlfn.NUMBERVALUE(SUBSTITUTE(TRIM(_xlfn.XLOOKUP(TRIM(_xlfn.TEXTSPLIT(AQ378,",")),TRIM(_xlfn.TEXTSPLIT(E378,",")),TRIM(_xlfn.TEXTSPLIT(I378,",")))),"$","")))*AR378,"")))</f>
        <v/>
      </c>
    </row>
    <row r="379" spans="2:45">
      <c r="B379" t="str">
        <f t="shared" si="14"/>
        <v xml:space="preserve"> -  -  </v>
      </c>
      <c r="AP379" s="9" t="str">
        <f t="shared" si="15"/>
        <v xml:space="preserve"> </v>
      </c>
      <c r="AQ379" s="9" t="str">
        <f t="shared" si="15"/>
        <v xml:space="preserve"> </v>
      </c>
      <c r="AS379" s="59" t="str" cm="1">
        <f t="array" ref="AS379">IF(TRIM(AO379)="Not-selected",0,IF(OR(TRIM(AQ379)="",AR379=""),"",IFERROR(SUM(_xlfn.NUMBERVALUE(SUBSTITUTE(TRIM(_xlfn.XLOOKUP(TRIM(_xlfn.TEXTSPLIT(AQ379,",")),TRIM(_xlfn.TEXTSPLIT(E379,",")),TRIM(_xlfn.TEXTSPLIT(I379,",")))),"$","")))*AR379,"")))</f>
        <v/>
      </c>
    </row>
    <row r="380" spans="2:45">
      <c r="B380" t="str">
        <f t="shared" si="14"/>
        <v xml:space="preserve"> -  -  </v>
      </c>
      <c r="AP380" s="9" t="str">
        <f t="shared" si="15"/>
        <v xml:space="preserve"> </v>
      </c>
      <c r="AQ380" s="9" t="str">
        <f t="shared" si="15"/>
        <v xml:space="preserve"> </v>
      </c>
      <c r="AS380" s="59" t="str" cm="1">
        <f t="array" ref="AS380">IF(TRIM(AO380)="Not-selected",0,IF(OR(TRIM(AQ380)="",AR380=""),"",IFERROR(SUM(_xlfn.NUMBERVALUE(SUBSTITUTE(TRIM(_xlfn.XLOOKUP(TRIM(_xlfn.TEXTSPLIT(AQ380,",")),TRIM(_xlfn.TEXTSPLIT(E380,",")),TRIM(_xlfn.TEXTSPLIT(I380,",")))),"$","")))*AR380,"")))</f>
        <v/>
      </c>
    </row>
    <row r="381" spans="2:45">
      <c r="B381" t="str">
        <f t="shared" si="14"/>
        <v xml:space="preserve"> -  -  </v>
      </c>
      <c r="AP381" s="9" t="str">
        <f t="shared" si="15"/>
        <v xml:space="preserve"> </v>
      </c>
      <c r="AQ381" s="9" t="str">
        <f t="shared" si="15"/>
        <v xml:space="preserve"> </v>
      </c>
      <c r="AS381" s="59" t="str" cm="1">
        <f t="array" ref="AS381">IF(TRIM(AO381)="Not-selected",0,IF(OR(TRIM(AQ381)="",AR381=""),"",IFERROR(SUM(_xlfn.NUMBERVALUE(SUBSTITUTE(TRIM(_xlfn.XLOOKUP(TRIM(_xlfn.TEXTSPLIT(AQ381,",")),TRIM(_xlfn.TEXTSPLIT(E381,",")),TRIM(_xlfn.TEXTSPLIT(I381,",")))),"$","")))*AR381,"")))</f>
        <v/>
      </c>
    </row>
    <row r="382" spans="2:45">
      <c r="B382" t="str">
        <f t="shared" si="14"/>
        <v xml:space="preserve"> -  -  </v>
      </c>
      <c r="AP382" s="9" t="str">
        <f t="shared" si="15"/>
        <v xml:space="preserve"> </v>
      </c>
      <c r="AQ382" s="9" t="str">
        <f t="shared" si="15"/>
        <v xml:space="preserve"> </v>
      </c>
      <c r="AS382" s="59" t="str" cm="1">
        <f t="array" ref="AS382">IF(TRIM(AO382)="Not-selected",0,IF(OR(TRIM(AQ382)="",AR382=""),"",IFERROR(SUM(_xlfn.NUMBERVALUE(SUBSTITUTE(TRIM(_xlfn.XLOOKUP(TRIM(_xlfn.TEXTSPLIT(AQ382,",")),TRIM(_xlfn.TEXTSPLIT(E382,",")),TRIM(_xlfn.TEXTSPLIT(I382,",")))),"$","")))*AR382,"")))</f>
        <v/>
      </c>
    </row>
    <row r="383" spans="2:45">
      <c r="B383" t="str">
        <f t="shared" si="14"/>
        <v xml:space="preserve"> -  -  </v>
      </c>
      <c r="AP383" s="9" t="str">
        <f t="shared" si="15"/>
        <v xml:space="preserve"> </v>
      </c>
      <c r="AQ383" s="9" t="str">
        <f t="shared" si="15"/>
        <v xml:space="preserve"> </v>
      </c>
      <c r="AS383" s="59" t="str" cm="1">
        <f t="array" ref="AS383">IF(TRIM(AO383)="Not-selected",0,IF(OR(TRIM(AQ383)="",AR383=""),"",IFERROR(SUM(_xlfn.NUMBERVALUE(SUBSTITUTE(TRIM(_xlfn.XLOOKUP(TRIM(_xlfn.TEXTSPLIT(AQ383,",")),TRIM(_xlfn.TEXTSPLIT(E383,",")),TRIM(_xlfn.TEXTSPLIT(I383,",")))),"$","")))*AR383,"")))</f>
        <v/>
      </c>
    </row>
    <row r="384" spans="2:45">
      <c r="B384" t="str">
        <f t="shared" si="14"/>
        <v xml:space="preserve"> -  -  </v>
      </c>
      <c r="AP384" s="9" t="str">
        <f t="shared" si="15"/>
        <v xml:space="preserve"> </v>
      </c>
      <c r="AQ384" s="9" t="str">
        <f t="shared" si="15"/>
        <v xml:space="preserve"> </v>
      </c>
      <c r="AS384" s="59" t="str" cm="1">
        <f t="array" ref="AS384">IF(TRIM(AO384)="Not-selected",0,IF(OR(TRIM(AQ384)="",AR384=""),"",IFERROR(SUM(_xlfn.NUMBERVALUE(SUBSTITUTE(TRIM(_xlfn.XLOOKUP(TRIM(_xlfn.TEXTSPLIT(AQ384,",")),TRIM(_xlfn.TEXTSPLIT(E384,",")),TRIM(_xlfn.TEXTSPLIT(I384,",")))),"$","")))*AR384,"")))</f>
        <v/>
      </c>
    </row>
    <row r="385" spans="2:45">
      <c r="B385" t="str">
        <f t="shared" si="14"/>
        <v xml:space="preserve"> -  -  </v>
      </c>
      <c r="AP385" s="9" t="str">
        <f t="shared" si="15"/>
        <v xml:space="preserve"> </v>
      </c>
      <c r="AQ385" s="9" t="str">
        <f t="shared" si="15"/>
        <v xml:space="preserve"> </v>
      </c>
      <c r="AS385" s="59" t="str" cm="1">
        <f t="array" ref="AS385">IF(TRIM(AO385)="Not-selected",0,IF(OR(TRIM(AQ385)="",AR385=""),"",IFERROR(SUM(_xlfn.NUMBERVALUE(SUBSTITUTE(TRIM(_xlfn.XLOOKUP(TRIM(_xlfn.TEXTSPLIT(AQ385,",")),TRIM(_xlfn.TEXTSPLIT(E385,",")),TRIM(_xlfn.TEXTSPLIT(I385,",")))),"$","")))*AR385,"")))</f>
        <v/>
      </c>
    </row>
    <row r="386" spans="2:45">
      <c r="B386" t="str">
        <f t="shared" si="14"/>
        <v xml:space="preserve"> -  -  </v>
      </c>
      <c r="AP386" s="9" t="str">
        <f t="shared" si="15"/>
        <v xml:space="preserve"> </v>
      </c>
      <c r="AQ386" s="9" t="str">
        <f t="shared" si="15"/>
        <v xml:space="preserve"> </v>
      </c>
      <c r="AS386" s="59" t="str" cm="1">
        <f t="array" ref="AS386">IF(TRIM(AO386)="Not-selected",0,IF(OR(TRIM(AQ386)="",AR386=""),"",IFERROR(SUM(_xlfn.NUMBERVALUE(SUBSTITUTE(TRIM(_xlfn.XLOOKUP(TRIM(_xlfn.TEXTSPLIT(AQ386,",")),TRIM(_xlfn.TEXTSPLIT(E386,",")),TRIM(_xlfn.TEXTSPLIT(I386,",")))),"$","")))*AR386,"")))</f>
        <v/>
      </c>
    </row>
    <row r="387" spans="2:45">
      <c r="B387" t="str">
        <f t="shared" si="14"/>
        <v xml:space="preserve"> -  -  </v>
      </c>
      <c r="AP387" s="9" t="str">
        <f t="shared" si="15"/>
        <v xml:space="preserve"> </v>
      </c>
      <c r="AQ387" s="9" t="str">
        <f t="shared" si="15"/>
        <v xml:space="preserve"> </v>
      </c>
      <c r="AS387" s="59" t="str" cm="1">
        <f t="array" ref="AS387">IF(TRIM(AO387)="Not-selected",0,IF(OR(TRIM(AQ387)="",AR387=""),"",IFERROR(SUM(_xlfn.NUMBERVALUE(SUBSTITUTE(TRIM(_xlfn.XLOOKUP(TRIM(_xlfn.TEXTSPLIT(AQ387,",")),TRIM(_xlfn.TEXTSPLIT(E387,",")),TRIM(_xlfn.TEXTSPLIT(I387,",")))),"$","")))*AR387,"")))</f>
        <v/>
      </c>
    </row>
    <row r="388" spans="2:45">
      <c r="B388" t="str">
        <f t="shared" si="14"/>
        <v xml:space="preserve"> -  -  </v>
      </c>
      <c r="AP388" s="9" t="str">
        <f t="shared" si="15"/>
        <v xml:space="preserve"> </v>
      </c>
      <c r="AQ388" s="9" t="str">
        <f t="shared" si="15"/>
        <v xml:space="preserve"> </v>
      </c>
      <c r="AS388" s="59" t="str" cm="1">
        <f t="array" ref="AS388">IF(TRIM(AO388)="Not-selected",0,IF(OR(TRIM(AQ388)="",AR388=""),"",IFERROR(SUM(_xlfn.NUMBERVALUE(SUBSTITUTE(TRIM(_xlfn.XLOOKUP(TRIM(_xlfn.TEXTSPLIT(AQ388,",")),TRIM(_xlfn.TEXTSPLIT(E388,",")),TRIM(_xlfn.TEXTSPLIT(I388,",")))),"$","")))*AR388,"")))</f>
        <v/>
      </c>
    </row>
    <row r="389" spans="2:45">
      <c r="B389" t="str">
        <f t="shared" si="14"/>
        <v xml:space="preserve"> -  -  </v>
      </c>
      <c r="AP389" s="9" t="str">
        <f t="shared" si="15"/>
        <v xml:space="preserve"> </v>
      </c>
      <c r="AQ389" s="9" t="str">
        <f t="shared" si="15"/>
        <v xml:space="preserve"> </v>
      </c>
      <c r="AS389" s="59" t="str" cm="1">
        <f t="array" ref="AS389">IF(TRIM(AO389)="Not-selected",0,IF(OR(TRIM(AQ389)="",AR389=""),"",IFERROR(SUM(_xlfn.NUMBERVALUE(SUBSTITUTE(TRIM(_xlfn.XLOOKUP(TRIM(_xlfn.TEXTSPLIT(AQ389,",")),TRIM(_xlfn.TEXTSPLIT(E389,",")),TRIM(_xlfn.TEXTSPLIT(I389,",")))),"$","")))*AR389,"")))</f>
        <v/>
      </c>
    </row>
    <row r="390" spans="2:45">
      <c r="B390" t="str">
        <f t="shared" si="14"/>
        <v xml:space="preserve"> -  -  </v>
      </c>
      <c r="AP390" s="9" t="str">
        <f t="shared" si="15"/>
        <v xml:space="preserve"> </v>
      </c>
      <c r="AQ390" s="9" t="str">
        <f t="shared" si="15"/>
        <v xml:space="preserve"> </v>
      </c>
      <c r="AS390" s="59" t="str" cm="1">
        <f t="array" ref="AS390">IF(TRIM(AO390)="Not-selected",0,IF(OR(TRIM(AQ390)="",AR390=""),"",IFERROR(SUM(_xlfn.NUMBERVALUE(SUBSTITUTE(TRIM(_xlfn.XLOOKUP(TRIM(_xlfn.TEXTSPLIT(AQ390,",")),TRIM(_xlfn.TEXTSPLIT(E390,",")),TRIM(_xlfn.TEXTSPLIT(I390,",")))),"$","")))*AR390,"")))</f>
        <v/>
      </c>
    </row>
    <row r="391" spans="2:45">
      <c r="B391" t="str">
        <f t="shared" si="14"/>
        <v xml:space="preserve"> -  -  </v>
      </c>
      <c r="AP391" s="9" t="str">
        <f t="shared" si="15"/>
        <v xml:space="preserve"> </v>
      </c>
      <c r="AQ391" s="9" t="str">
        <f t="shared" si="15"/>
        <v xml:space="preserve"> </v>
      </c>
      <c r="AS391" s="59" t="str" cm="1">
        <f t="array" ref="AS391">IF(TRIM(AO391)="Not-selected",0,IF(OR(TRIM(AQ391)="",AR391=""),"",IFERROR(SUM(_xlfn.NUMBERVALUE(SUBSTITUTE(TRIM(_xlfn.XLOOKUP(TRIM(_xlfn.TEXTSPLIT(AQ391,",")),TRIM(_xlfn.TEXTSPLIT(E391,",")),TRIM(_xlfn.TEXTSPLIT(I391,",")))),"$","")))*AR391,"")))</f>
        <v/>
      </c>
    </row>
    <row r="392" spans="2:45">
      <c r="B392" t="str">
        <f t="shared" si="14"/>
        <v xml:space="preserve"> -  -  </v>
      </c>
      <c r="AP392" s="9" t="str">
        <f t="shared" si="15"/>
        <v xml:space="preserve"> </v>
      </c>
      <c r="AQ392" s="9" t="str">
        <f t="shared" si="15"/>
        <v xml:space="preserve"> </v>
      </c>
      <c r="AS392" s="59" t="str" cm="1">
        <f t="array" ref="AS392">IF(TRIM(AO392)="Not-selected",0,IF(OR(TRIM(AQ392)="",AR392=""),"",IFERROR(SUM(_xlfn.NUMBERVALUE(SUBSTITUTE(TRIM(_xlfn.XLOOKUP(TRIM(_xlfn.TEXTSPLIT(AQ392,",")),TRIM(_xlfn.TEXTSPLIT(E392,",")),TRIM(_xlfn.TEXTSPLIT(I392,",")))),"$","")))*AR392,"")))</f>
        <v/>
      </c>
    </row>
    <row r="393" spans="2:45">
      <c r="B393" t="str">
        <f t="shared" si="14"/>
        <v xml:space="preserve"> -  -  </v>
      </c>
      <c r="AP393" s="9" t="str">
        <f t="shared" si="15"/>
        <v xml:space="preserve"> </v>
      </c>
      <c r="AQ393" s="9" t="str">
        <f t="shared" si="15"/>
        <v xml:space="preserve"> </v>
      </c>
      <c r="AS393" s="59" t="str" cm="1">
        <f t="array" ref="AS393">IF(TRIM(AO393)="Not-selected",0,IF(OR(TRIM(AQ393)="",AR393=""),"",IFERROR(SUM(_xlfn.NUMBERVALUE(SUBSTITUTE(TRIM(_xlfn.XLOOKUP(TRIM(_xlfn.TEXTSPLIT(AQ393,",")),TRIM(_xlfn.TEXTSPLIT(E393,",")),TRIM(_xlfn.TEXTSPLIT(I393,",")))),"$","")))*AR393,"")))</f>
        <v/>
      </c>
    </row>
    <row r="394" spans="2:45">
      <c r="B394" t="str">
        <f t="shared" si="14"/>
        <v xml:space="preserve"> -  -  </v>
      </c>
      <c r="AP394" s="9" t="str">
        <f t="shared" si="15"/>
        <v xml:space="preserve"> </v>
      </c>
      <c r="AQ394" s="9" t="str">
        <f t="shared" si="15"/>
        <v xml:space="preserve"> </v>
      </c>
      <c r="AS394" s="59" t="str" cm="1">
        <f t="array" ref="AS394">IF(TRIM(AO394)="Not-selected",0,IF(OR(TRIM(AQ394)="",AR394=""),"",IFERROR(SUM(_xlfn.NUMBERVALUE(SUBSTITUTE(TRIM(_xlfn.XLOOKUP(TRIM(_xlfn.TEXTSPLIT(AQ394,",")),TRIM(_xlfn.TEXTSPLIT(E394,",")),TRIM(_xlfn.TEXTSPLIT(I394,",")))),"$","")))*AR394,"")))</f>
        <v/>
      </c>
    </row>
    <row r="395" spans="2:45">
      <c r="B395" t="str">
        <f t="shared" si="14"/>
        <v xml:space="preserve"> -  -  </v>
      </c>
      <c r="AP395" s="9" t="str">
        <f t="shared" si="15"/>
        <v xml:space="preserve"> </v>
      </c>
      <c r="AQ395" s="9" t="str">
        <f t="shared" si="15"/>
        <v xml:space="preserve"> </v>
      </c>
      <c r="AS395" s="59" t="str" cm="1">
        <f t="array" ref="AS395">IF(TRIM(AO395)="Not-selected",0,IF(OR(TRIM(AQ395)="",AR395=""),"",IFERROR(SUM(_xlfn.NUMBERVALUE(SUBSTITUTE(TRIM(_xlfn.XLOOKUP(TRIM(_xlfn.TEXTSPLIT(AQ395,",")),TRIM(_xlfn.TEXTSPLIT(E395,",")),TRIM(_xlfn.TEXTSPLIT(I395,",")))),"$","")))*AR395,"")))</f>
        <v/>
      </c>
    </row>
    <row r="396" spans="2:45">
      <c r="B396" t="str">
        <f t="shared" si="14"/>
        <v xml:space="preserve"> -  -  </v>
      </c>
      <c r="AP396" s="9" t="str">
        <f t="shared" ref="AP396:AP459" si="16">IF($AO396="Not-Selected", "None", " ")</f>
        <v xml:space="preserve"> </v>
      </c>
      <c r="AQ396" s="9" t="str">
        <f t="shared" si="15"/>
        <v xml:space="preserve"> </v>
      </c>
      <c r="AS396" s="59" t="str" cm="1">
        <f t="array" ref="AS396">IF(TRIM(AO396)="Not-selected",0,IF(OR(TRIM(AQ396)="",AR396=""),"",IFERROR(SUM(_xlfn.NUMBERVALUE(SUBSTITUTE(TRIM(_xlfn.XLOOKUP(TRIM(_xlfn.TEXTSPLIT(AQ396,",")),TRIM(_xlfn.TEXTSPLIT(E396,",")),TRIM(_xlfn.TEXTSPLIT(I396,",")))),"$","")))*AR396,"")))</f>
        <v/>
      </c>
    </row>
    <row r="397" spans="2:45">
      <c r="B397" t="str">
        <f t="shared" ref="B397:B460" si="17">IF(F397="None",_xlfn.CONCAT(A397," - ",AQ397),_xlfn.CONCAT(A397," - ",F397," - ",AQ397))</f>
        <v xml:space="preserve"> -  -  </v>
      </c>
      <c r="AP397" s="9" t="str">
        <f t="shared" si="16"/>
        <v xml:space="preserve"> </v>
      </c>
      <c r="AQ397" s="9" t="str">
        <f t="shared" ref="AP397:AQ460" si="18">IF($AO397="Not-Selected", "None", " ")</f>
        <v xml:space="preserve"> </v>
      </c>
      <c r="AS397" s="59" t="str" cm="1">
        <f t="array" ref="AS397">IF(TRIM(AO397)="Not-selected",0,IF(OR(TRIM(AQ397)="",AR397=""),"",IFERROR(SUM(_xlfn.NUMBERVALUE(SUBSTITUTE(TRIM(_xlfn.XLOOKUP(TRIM(_xlfn.TEXTSPLIT(AQ397,",")),TRIM(_xlfn.TEXTSPLIT(E397,",")),TRIM(_xlfn.TEXTSPLIT(I397,",")))),"$","")))*AR397,"")))</f>
        <v/>
      </c>
    </row>
    <row r="398" spans="2:45">
      <c r="B398" t="str">
        <f t="shared" si="17"/>
        <v xml:space="preserve"> -  -  </v>
      </c>
      <c r="AP398" s="9" t="str">
        <f t="shared" si="16"/>
        <v xml:space="preserve"> </v>
      </c>
      <c r="AQ398" s="9" t="str">
        <f t="shared" si="18"/>
        <v xml:space="preserve"> </v>
      </c>
      <c r="AS398" s="59" t="str" cm="1">
        <f t="array" ref="AS398">IF(TRIM(AO398)="Not-selected",0,IF(OR(TRIM(AQ398)="",AR398=""),"",IFERROR(SUM(_xlfn.NUMBERVALUE(SUBSTITUTE(TRIM(_xlfn.XLOOKUP(TRIM(_xlfn.TEXTSPLIT(AQ398,",")),TRIM(_xlfn.TEXTSPLIT(E398,",")),TRIM(_xlfn.TEXTSPLIT(I398,",")))),"$","")))*AR398,"")))</f>
        <v/>
      </c>
    </row>
    <row r="399" spans="2:45">
      <c r="B399" t="str">
        <f t="shared" si="17"/>
        <v xml:space="preserve"> -  -  </v>
      </c>
      <c r="AP399" s="9" t="str">
        <f t="shared" si="16"/>
        <v xml:space="preserve"> </v>
      </c>
      <c r="AQ399" s="9" t="str">
        <f t="shared" si="18"/>
        <v xml:space="preserve"> </v>
      </c>
      <c r="AS399" s="59" t="str" cm="1">
        <f t="array" ref="AS399">IF(TRIM(AO399)="Not-selected",0,IF(OR(TRIM(AQ399)="",AR399=""),"",IFERROR(SUM(_xlfn.NUMBERVALUE(SUBSTITUTE(TRIM(_xlfn.XLOOKUP(TRIM(_xlfn.TEXTSPLIT(AQ399,",")),TRIM(_xlfn.TEXTSPLIT(E399,",")),TRIM(_xlfn.TEXTSPLIT(I399,",")))),"$","")))*AR399,"")))</f>
        <v/>
      </c>
    </row>
    <row r="400" spans="2:45">
      <c r="B400" t="str">
        <f t="shared" si="17"/>
        <v xml:space="preserve"> -  -  </v>
      </c>
      <c r="AP400" s="9" t="str">
        <f t="shared" si="16"/>
        <v xml:space="preserve"> </v>
      </c>
      <c r="AQ400" s="9" t="str">
        <f t="shared" si="18"/>
        <v xml:space="preserve"> </v>
      </c>
      <c r="AS400" s="59" t="str" cm="1">
        <f t="array" ref="AS400">IF(TRIM(AO400)="Not-selected",0,IF(OR(TRIM(AQ400)="",AR400=""),"",IFERROR(SUM(_xlfn.NUMBERVALUE(SUBSTITUTE(TRIM(_xlfn.XLOOKUP(TRIM(_xlfn.TEXTSPLIT(AQ400,",")),TRIM(_xlfn.TEXTSPLIT(E400,",")),TRIM(_xlfn.TEXTSPLIT(I400,",")))),"$","")))*AR400,"")))</f>
        <v/>
      </c>
    </row>
    <row r="401" spans="2:45">
      <c r="B401" t="str">
        <f t="shared" si="17"/>
        <v xml:space="preserve"> -  -  </v>
      </c>
      <c r="AP401" s="9" t="str">
        <f t="shared" si="16"/>
        <v xml:space="preserve"> </v>
      </c>
      <c r="AQ401" s="9" t="str">
        <f t="shared" si="18"/>
        <v xml:space="preserve"> </v>
      </c>
      <c r="AS401" s="59" t="str" cm="1">
        <f t="array" ref="AS401">IF(TRIM(AO401)="Not-selected",0,IF(OR(TRIM(AQ401)="",AR401=""),"",IFERROR(SUM(_xlfn.NUMBERVALUE(SUBSTITUTE(TRIM(_xlfn.XLOOKUP(TRIM(_xlfn.TEXTSPLIT(AQ401,",")),TRIM(_xlfn.TEXTSPLIT(E401,",")),TRIM(_xlfn.TEXTSPLIT(I401,",")))),"$","")))*AR401,"")))</f>
        <v/>
      </c>
    </row>
    <row r="402" spans="2:45">
      <c r="B402" t="str">
        <f t="shared" si="17"/>
        <v xml:space="preserve"> -  -  </v>
      </c>
      <c r="AP402" s="9" t="str">
        <f t="shared" si="16"/>
        <v xml:space="preserve"> </v>
      </c>
      <c r="AQ402" s="9" t="str">
        <f t="shared" si="18"/>
        <v xml:space="preserve"> </v>
      </c>
      <c r="AS402" s="59" t="str" cm="1">
        <f t="array" ref="AS402">IF(TRIM(AO402)="Not-selected",0,IF(OR(TRIM(AQ402)="",AR402=""),"",IFERROR(SUM(_xlfn.NUMBERVALUE(SUBSTITUTE(TRIM(_xlfn.XLOOKUP(TRIM(_xlfn.TEXTSPLIT(AQ402,",")),TRIM(_xlfn.TEXTSPLIT(E402,",")),TRIM(_xlfn.TEXTSPLIT(I402,",")))),"$","")))*AR402,"")))</f>
        <v/>
      </c>
    </row>
    <row r="403" spans="2:45">
      <c r="B403" t="str">
        <f t="shared" si="17"/>
        <v xml:space="preserve"> -  -  </v>
      </c>
      <c r="AP403" s="9" t="str">
        <f t="shared" si="16"/>
        <v xml:space="preserve"> </v>
      </c>
      <c r="AQ403" s="9" t="str">
        <f t="shared" si="18"/>
        <v xml:space="preserve"> </v>
      </c>
      <c r="AS403" s="59" t="str" cm="1">
        <f t="array" ref="AS403">IF(TRIM(AO403)="Not-selected",0,IF(OR(TRIM(AQ403)="",AR403=""),"",IFERROR(SUM(_xlfn.NUMBERVALUE(SUBSTITUTE(TRIM(_xlfn.XLOOKUP(TRIM(_xlfn.TEXTSPLIT(AQ403,",")),TRIM(_xlfn.TEXTSPLIT(E403,",")),TRIM(_xlfn.TEXTSPLIT(I403,",")))),"$","")))*AR403,"")))</f>
        <v/>
      </c>
    </row>
    <row r="404" spans="2:45">
      <c r="B404" t="str">
        <f t="shared" si="17"/>
        <v xml:space="preserve"> -  -  </v>
      </c>
      <c r="AP404" s="9" t="str">
        <f t="shared" si="16"/>
        <v xml:space="preserve"> </v>
      </c>
      <c r="AQ404" s="9" t="str">
        <f t="shared" si="18"/>
        <v xml:space="preserve"> </v>
      </c>
      <c r="AS404" s="59" t="str" cm="1">
        <f t="array" ref="AS404">IF(TRIM(AO404)="Not-selected",0,IF(OR(TRIM(AQ404)="",AR404=""),"",IFERROR(SUM(_xlfn.NUMBERVALUE(SUBSTITUTE(TRIM(_xlfn.XLOOKUP(TRIM(_xlfn.TEXTSPLIT(AQ404,",")),TRIM(_xlfn.TEXTSPLIT(E404,",")),TRIM(_xlfn.TEXTSPLIT(I404,",")))),"$","")))*AR404,"")))</f>
        <v/>
      </c>
    </row>
    <row r="405" spans="2:45">
      <c r="B405" t="str">
        <f t="shared" si="17"/>
        <v xml:space="preserve"> -  -  </v>
      </c>
      <c r="AP405" s="9" t="str">
        <f t="shared" si="16"/>
        <v xml:space="preserve"> </v>
      </c>
      <c r="AQ405" s="9" t="str">
        <f t="shared" si="18"/>
        <v xml:space="preserve"> </v>
      </c>
      <c r="AS405" s="59" t="str" cm="1">
        <f t="array" ref="AS405">IF(TRIM(AO405)="Not-selected",0,IF(OR(TRIM(AQ405)="",AR405=""),"",IFERROR(SUM(_xlfn.NUMBERVALUE(SUBSTITUTE(TRIM(_xlfn.XLOOKUP(TRIM(_xlfn.TEXTSPLIT(AQ405,",")),TRIM(_xlfn.TEXTSPLIT(E405,",")),TRIM(_xlfn.TEXTSPLIT(I405,",")))),"$","")))*AR405,"")))</f>
        <v/>
      </c>
    </row>
    <row r="406" spans="2:45">
      <c r="B406" t="str">
        <f t="shared" si="17"/>
        <v xml:space="preserve"> -  -  </v>
      </c>
      <c r="AP406" s="9" t="str">
        <f t="shared" si="16"/>
        <v xml:space="preserve"> </v>
      </c>
      <c r="AQ406" s="9" t="str">
        <f t="shared" si="18"/>
        <v xml:space="preserve"> </v>
      </c>
      <c r="AS406" s="59" t="str" cm="1">
        <f t="array" ref="AS406">IF(TRIM(AO406)="Not-selected",0,IF(OR(TRIM(AQ406)="",AR406=""),"",IFERROR(SUM(_xlfn.NUMBERVALUE(SUBSTITUTE(TRIM(_xlfn.XLOOKUP(TRIM(_xlfn.TEXTSPLIT(AQ406,",")),TRIM(_xlfn.TEXTSPLIT(E406,",")),TRIM(_xlfn.TEXTSPLIT(I406,",")))),"$","")))*AR406,"")))</f>
        <v/>
      </c>
    </row>
    <row r="407" spans="2:45">
      <c r="B407" t="str">
        <f t="shared" si="17"/>
        <v xml:space="preserve"> -  -  </v>
      </c>
      <c r="AP407" s="9" t="str">
        <f t="shared" si="16"/>
        <v xml:space="preserve"> </v>
      </c>
      <c r="AQ407" s="9" t="str">
        <f t="shared" si="18"/>
        <v xml:space="preserve"> </v>
      </c>
      <c r="AS407" s="59" t="str" cm="1">
        <f t="array" ref="AS407">IF(TRIM(AO407)="Not-selected",0,IF(OR(TRIM(AQ407)="",AR407=""),"",IFERROR(SUM(_xlfn.NUMBERVALUE(SUBSTITUTE(TRIM(_xlfn.XLOOKUP(TRIM(_xlfn.TEXTSPLIT(AQ407,",")),TRIM(_xlfn.TEXTSPLIT(E407,",")),TRIM(_xlfn.TEXTSPLIT(I407,",")))),"$","")))*AR407,"")))</f>
        <v/>
      </c>
    </row>
    <row r="408" spans="2:45">
      <c r="B408" t="str">
        <f t="shared" si="17"/>
        <v xml:space="preserve"> -  -  </v>
      </c>
      <c r="AP408" s="9" t="str">
        <f t="shared" si="16"/>
        <v xml:space="preserve"> </v>
      </c>
      <c r="AQ408" s="9" t="str">
        <f t="shared" si="18"/>
        <v xml:space="preserve"> </v>
      </c>
      <c r="AS408" s="59" t="str" cm="1">
        <f t="array" ref="AS408">IF(TRIM(AO408)="Not-selected",0,IF(OR(TRIM(AQ408)="",AR408=""),"",IFERROR(SUM(_xlfn.NUMBERVALUE(SUBSTITUTE(TRIM(_xlfn.XLOOKUP(TRIM(_xlfn.TEXTSPLIT(AQ408,",")),TRIM(_xlfn.TEXTSPLIT(E408,",")),TRIM(_xlfn.TEXTSPLIT(I408,",")))),"$","")))*AR408,"")))</f>
        <v/>
      </c>
    </row>
    <row r="409" spans="2:45">
      <c r="B409" t="str">
        <f t="shared" si="17"/>
        <v xml:space="preserve"> -  -  </v>
      </c>
      <c r="AP409" s="9" t="str">
        <f t="shared" si="16"/>
        <v xml:space="preserve"> </v>
      </c>
      <c r="AQ409" s="9" t="str">
        <f t="shared" si="18"/>
        <v xml:space="preserve"> </v>
      </c>
      <c r="AS409" s="59" t="str" cm="1">
        <f t="array" ref="AS409">IF(TRIM(AO409)="Not-selected",0,IF(OR(TRIM(AQ409)="",AR409=""),"",IFERROR(SUM(_xlfn.NUMBERVALUE(SUBSTITUTE(TRIM(_xlfn.XLOOKUP(TRIM(_xlfn.TEXTSPLIT(AQ409,",")),TRIM(_xlfn.TEXTSPLIT(E409,",")),TRIM(_xlfn.TEXTSPLIT(I409,",")))),"$","")))*AR409,"")))</f>
        <v/>
      </c>
    </row>
    <row r="410" spans="2:45">
      <c r="B410" t="str">
        <f t="shared" si="17"/>
        <v xml:space="preserve"> -  -  </v>
      </c>
      <c r="AP410" s="9" t="str">
        <f t="shared" si="16"/>
        <v xml:space="preserve"> </v>
      </c>
      <c r="AQ410" s="9" t="str">
        <f t="shared" si="18"/>
        <v xml:space="preserve"> </v>
      </c>
      <c r="AS410" s="59" t="str" cm="1">
        <f t="array" ref="AS410">IF(TRIM(AO410)="Not-selected",0,IF(OR(TRIM(AQ410)="",AR410=""),"",IFERROR(SUM(_xlfn.NUMBERVALUE(SUBSTITUTE(TRIM(_xlfn.XLOOKUP(TRIM(_xlfn.TEXTSPLIT(AQ410,",")),TRIM(_xlfn.TEXTSPLIT(E410,",")),TRIM(_xlfn.TEXTSPLIT(I410,",")))),"$","")))*AR410,"")))</f>
        <v/>
      </c>
    </row>
    <row r="411" spans="2:45">
      <c r="B411" t="str">
        <f t="shared" si="17"/>
        <v xml:space="preserve"> -  -  </v>
      </c>
      <c r="AP411" s="9" t="str">
        <f t="shared" si="16"/>
        <v xml:space="preserve"> </v>
      </c>
      <c r="AQ411" s="9" t="str">
        <f t="shared" si="18"/>
        <v xml:space="preserve"> </v>
      </c>
      <c r="AS411" s="59" t="str" cm="1">
        <f t="array" ref="AS411">IF(TRIM(AO411)="Not-selected",0,IF(OR(TRIM(AQ411)="",AR411=""),"",IFERROR(SUM(_xlfn.NUMBERVALUE(SUBSTITUTE(TRIM(_xlfn.XLOOKUP(TRIM(_xlfn.TEXTSPLIT(AQ411,",")),TRIM(_xlfn.TEXTSPLIT(E411,",")),TRIM(_xlfn.TEXTSPLIT(I411,",")))),"$","")))*AR411,"")))</f>
        <v/>
      </c>
    </row>
    <row r="412" spans="2:45">
      <c r="B412" t="str">
        <f t="shared" si="17"/>
        <v xml:space="preserve"> -  -  </v>
      </c>
      <c r="AP412" s="9" t="str">
        <f t="shared" si="16"/>
        <v xml:space="preserve"> </v>
      </c>
      <c r="AQ412" s="9" t="str">
        <f t="shared" si="18"/>
        <v xml:space="preserve"> </v>
      </c>
      <c r="AS412" s="59" t="str" cm="1">
        <f t="array" ref="AS412">IF(TRIM(AO412)="Not-selected",0,IF(OR(TRIM(AQ412)="",AR412=""),"",IFERROR(SUM(_xlfn.NUMBERVALUE(SUBSTITUTE(TRIM(_xlfn.XLOOKUP(TRIM(_xlfn.TEXTSPLIT(AQ412,",")),TRIM(_xlfn.TEXTSPLIT(E412,",")),TRIM(_xlfn.TEXTSPLIT(I412,",")))),"$","")))*AR412,"")))</f>
        <v/>
      </c>
    </row>
    <row r="413" spans="2:45">
      <c r="B413" t="str">
        <f t="shared" si="17"/>
        <v xml:space="preserve"> -  -  </v>
      </c>
      <c r="AP413" s="9" t="str">
        <f t="shared" si="16"/>
        <v xml:space="preserve"> </v>
      </c>
      <c r="AQ413" s="9" t="str">
        <f t="shared" si="18"/>
        <v xml:space="preserve"> </v>
      </c>
      <c r="AS413" s="59" t="str" cm="1">
        <f t="array" ref="AS413">IF(TRIM(AO413)="Not-selected",0,IF(OR(TRIM(AQ413)="",AR413=""),"",IFERROR(SUM(_xlfn.NUMBERVALUE(SUBSTITUTE(TRIM(_xlfn.XLOOKUP(TRIM(_xlfn.TEXTSPLIT(AQ413,",")),TRIM(_xlfn.TEXTSPLIT(E413,",")),TRIM(_xlfn.TEXTSPLIT(I413,",")))),"$","")))*AR413,"")))</f>
        <v/>
      </c>
    </row>
    <row r="414" spans="2:45">
      <c r="B414" t="str">
        <f t="shared" si="17"/>
        <v xml:space="preserve"> -  -  </v>
      </c>
      <c r="AP414" s="9" t="str">
        <f t="shared" si="16"/>
        <v xml:space="preserve"> </v>
      </c>
      <c r="AQ414" s="9" t="str">
        <f t="shared" si="18"/>
        <v xml:space="preserve"> </v>
      </c>
      <c r="AS414" s="59" t="str" cm="1">
        <f t="array" ref="AS414">IF(TRIM(AO414)="Not-selected",0,IF(OR(TRIM(AQ414)="",AR414=""),"",IFERROR(SUM(_xlfn.NUMBERVALUE(SUBSTITUTE(TRIM(_xlfn.XLOOKUP(TRIM(_xlfn.TEXTSPLIT(AQ414,",")),TRIM(_xlfn.TEXTSPLIT(E414,",")),TRIM(_xlfn.TEXTSPLIT(I414,",")))),"$","")))*AR414,"")))</f>
        <v/>
      </c>
    </row>
    <row r="415" spans="2:45">
      <c r="B415" t="str">
        <f t="shared" si="17"/>
        <v xml:space="preserve"> -  -  </v>
      </c>
      <c r="AP415" s="9" t="str">
        <f t="shared" si="16"/>
        <v xml:space="preserve"> </v>
      </c>
      <c r="AQ415" s="9" t="str">
        <f t="shared" si="18"/>
        <v xml:space="preserve"> </v>
      </c>
      <c r="AS415" s="59" t="str" cm="1">
        <f t="array" ref="AS415">IF(TRIM(AO415)="Not-selected",0,IF(OR(TRIM(AQ415)="",AR415=""),"",IFERROR(SUM(_xlfn.NUMBERVALUE(SUBSTITUTE(TRIM(_xlfn.XLOOKUP(TRIM(_xlfn.TEXTSPLIT(AQ415,",")),TRIM(_xlfn.TEXTSPLIT(E415,",")),TRIM(_xlfn.TEXTSPLIT(I415,",")))),"$","")))*AR415,"")))</f>
        <v/>
      </c>
    </row>
    <row r="416" spans="2:45">
      <c r="B416" t="str">
        <f t="shared" si="17"/>
        <v xml:space="preserve"> -  -  </v>
      </c>
      <c r="AP416" s="9" t="str">
        <f t="shared" si="16"/>
        <v xml:space="preserve"> </v>
      </c>
      <c r="AQ416" s="9" t="str">
        <f t="shared" si="18"/>
        <v xml:space="preserve"> </v>
      </c>
      <c r="AS416" s="59" t="str" cm="1">
        <f t="array" ref="AS416">IF(TRIM(AO416)="Not-selected",0,IF(OR(TRIM(AQ416)="",AR416=""),"",IFERROR(SUM(_xlfn.NUMBERVALUE(SUBSTITUTE(TRIM(_xlfn.XLOOKUP(TRIM(_xlfn.TEXTSPLIT(AQ416,",")),TRIM(_xlfn.TEXTSPLIT(E416,",")),TRIM(_xlfn.TEXTSPLIT(I416,",")))),"$","")))*AR416,"")))</f>
        <v/>
      </c>
    </row>
    <row r="417" spans="2:45">
      <c r="B417" t="str">
        <f t="shared" si="17"/>
        <v xml:space="preserve"> -  -  </v>
      </c>
      <c r="AP417" s="9" t="str">
        <f t="shared" si="16"/>
        <v xml:space="preserve"> </v>
      </c>
      <c r="AQ417" s="9" t="str">
        <f t="shared" si="18"/>
        <v xml:space="preserve"> </v>
      </c>
      <c r="AS417" s="59" t="str" cm="1">
        <f t="array" ref="AS417">IF(TRIM(AO417)="Not-selected",0,IF(OR(TRIM(AQ417)="",AR417=""),"",IFERROR(SUM(_xlfn.NUMBERVALUE(SUBSTITUTE(TRIM(_xlfn.XLOOKUP(TRIM(_xlfn.TEXTSPLIT(AQ417,",")),TRIM(_xlfn.TEXTSPLIT(E417,",")),TRIM(_xlfn.TEXTSPLIT(I417,",")))),"$","")))*AR417,"")))</f>
        <v/>
      </c>
    </row>
    <row r="418" spans="2:45">
      <c r="B418" t="str">
        <f t="shared" si="17"/>
        <v xml:space="preserve"> -  -  </v>
      </c>
      <c r="AP418" s="9" t="str">
        <f t="shared" si="16"/>
        <v xml:space="preserve"> </v>
      </c>
      <c r="AQ418" s="9" t="str">
        <f t="shared" si="18"/>
        <v xml:space="preserve"> </v>
      </c>
      <c r="AS418" s="59" t="str" cm="1">
        <f t="array" ref="AS418">IF(TRIM(AO418)="Not-selected",0,IF(OR(TRIM(AQ418)="",AR418=""),"",IFERROR(SUM(_xlfn.NUMBERVALUE(SUBSTITUTE(TRIM(_xlfn.XLOOKUP(TRIM(_xlfn.TEXTSPLIT(AQ418,",")),TRIM(_xlfn.TEXTSPLIT(E418,",")),TRIM(_xlfn.TEXTSPLIT(I418,",")))),"$","")))*AR418,"")))</f>
        <v/>
      </c>
    </row>
    <row r="419" spans="2:45">
      <c r="B419" t="str">
        <f t="shared" si="17"/>
        <v xml:space="preserve"> -  -  </v>
      </c>
      <c r="AP419" s="9" t="str">
        <f t="shared" si="16"/>
        <v xml:space="preserve"> </v>
      </c>
      <c r="AQ419" s="9" t="str">
        <f t="shared" si="18"/>
        <v xml:space="preserve"> </v>
      </c>
      <c r="AS419" s="59" t="str" cm="1">
        <f t="array" ref="AS419">IF(TRIM(AO419)="Not-selected",0,IF(OR(TRIM(AQ419)="",AR419=""),"",IFERROR(SUM(_xlfn.NUMBERVALUE(SUBSTITUTE(TRIM(_xlfn.XLOOKUP(TRIM(_xlfn.TEXTSPLIT(AQ419,",")),TRIM(_xlfn.TEXTSPLIT(E419,",")),TRIM(_xlfn.TEXTSPLIT(I419,",")))),"$","")))*AR419,"")))</f>
        <v/>
      </c>
    </row>
    <row r="420" spans="2:45">
      <c r="B420" t="str">
        <f t="shared" si="17"/>
        <v xml:space="preserve"> -  -  </v>
      </c>
      <c r="AP420" s="9" t="str">
        <f t="shared" si="16"/>
        <v xml:space="preserve"> </v>
      </c>
      <c r="AQ420" s="9" t="str">
        <f t="shared" si="18"/>
        <v xml:space="preserve"> </v>
      </c>
      <c r="AS420" s="59" t="str" cm="1">
        <f t="array" ref="AS420">IF(TRIM(AO420)="Not-selected",0,IF(OR(TRIM(AQ420)="",AR420=""),"",IFERROR(SUM(_xlfn.NUMBERVALUE(SUBSTITUTE(TRIM(_xlfn.XLOOKUP(TRIM(_xlfn.TEXTSPLIT(AQ420,",")),TRIM(_xlfn.TEXTSPLIT(E420,",")),TRIM(_xlfn.TEXTSPLIT(I420,",")))),"$","")))*AR420,"")))</f>
        <v/>
      </c>
    </row>
    <row r="421" spans="2:45">
      <c r="B421" t="str">
        <f t="shared" si="17"/>
        <v xml:space="preserve"> -  -  </v>
      </c>
      <c r="AP421" s="9" t="str">
        <f t="shared" si="16"/>
        <v xml:space="preserve"> </v>
      </c>
      <c r="AQ421" s="9" t="str">
        <f t="shared" si="18"/>
        <v xml:space="preserve"> </v>
      </c>
      <c r="AS421" s="59" t="str" cm="1">
        <f t="array" ref="AS421">IF(TRIM(AO421)="Not-selected",0,IF(OR(TRIM(AQ421)="",AR421=""),"",IFERROR(SUM(_xlfn.NUMBERVALUE(SUBSTITUTE(TRIM(_xlfn.XLOOKUP(TRIM(_xlfn.TEXTSPLIT(AQ421,",")),TRIM(_xlfn.TEXTSPLIT(E421,",")),TRIM(_xlfn.TEXTSPLIT(I421,",")))),"$","")))*AR421,"")))</f>
        <v/>
      </c>
    </row>
    <row r="422" spans="2:45">
      <c r="B422" t="str">
        <f t="shared" si="17"/>
        <v xml:space="preserve"> -  -  </v>
      </c>
      <c r="AP422" s="9" t="str">
        <f t="shared" si="16"/>
        <v xml:space="preserve"> </v>
      </c>
      <c r="AQ422" s="9" t="str">
        <f t="shared" si="18"/>
        <v xml:space="preserve"> </v>
      </c>
      <c r="AS422" s="59" t="str" cm="1">
        <f t="array" ref="AS422">IF(TRIM(AO422)="Not-selected",0,IF(OR(TRIM(AQ422)="",AR422=""),"",IFERROR(SUM(_xlfn.NUMBERVALUE(SUBSTITUTE(TRIM(_xlfn.XLOOKUP(TRIM(_xlfn.TEXTSPLIT(AQ422,",")),TRIM(_xlfn.TEXTSPLIT(E422,",")),TRIM(_xlfn.TEXTSPLIT(I422,",")))),"$","")))*AR422,"")))</f>
        <v/>
      </c>
    </row>
    <row r="423" spans="2:45">
      <c r="B423" t="str">
        <f t="shared" si="17"/>
        <v xml:space="preserve"> -  -  </v>
      </c>
      <c r="AP423" s="9" t="str">
        <f t="shared" si="16"/>
        <v xml:space="preserve"> </v>
      </c>
      <c r="AQ423" s="9" t="str">
        <f t="shared" si="18"/>
        <v xml:space="preserve"> </v>
      </c>
      <c r="AS423" s="59" t="str" cm="1">
        <f t="array" ref="AS423">IF(TRIM(AO423)="Not-selected",0,IF(OR(TRIM(AQ423)="",AR423=""),"",IFERROR(SUM(_xlfn.NUMBERVALUE(SUBSTITUTE(TRIM(_xlfn.XLOOKUP(TRIM(_xlfn.TEXTSPLIT(AQ423,",")),TRIM(_xlfn.TEXTSPLIT(E423,",")),TRIM(_xlfn.TEXTSPLIT(I423,",")))),"$","")))*AR423,"")))</f>
        <v/>
      </c>
    </row>
    <row r="424" spans="2:45">
      <c r="B424" t="str">
        <f t="shared" si="17"/>
        <v xml:space="preserve"> -  -  </v>
      </c>
      <c r="AP424" s="9" t="str">
        <f t="shared" si="16"/>
        <v xml:space="preserve"> </v>
      </c>
      <c r="AQ424" s="9" t="str">
        <f t="shared" si="18"/>
        <v xml:space="preserve"> </v>
      </c>
      <c r="AS424" s="59" t="str" cm="1">
        <f t="array" ref="AS424">IF(TRIM(AO424)="Not-selected",0,IF(OR(TRIM(AQ424)="",AR424=""),"",IFERROR(SUM(_xlfn.NUMBERVALUE(SUBSTITUTE(TRIM(_xlfn.XLOOKUP(TRIM(_xlfn.TEXTSPLIT(AQ424,",")),TRIM(_xlfn.TEXTSPLIT(E424,",")),TRIM(_xlfn.TEXTSPLIT(I424,",")))),"$","")))*AR424,"")))</f>
        <v/>
      </c>
    </row>
    <row r="425" spans="2:45">
      <c r="B425" t="str">
        <f t="shared" si="17"/>
        <v xml:space="preserve"> -  -  </v>
      </c>
      <c r="AP425" s="9" t="str">
        <f t="shared" si="16"/>
        <v xml:space="preserve"> </v>
      </c>
      <c r="AQ425" s="9" t="str">
        <f t="shared" si="18"/>
        <v xml:space="preserve"> </v>
      </c>
      <c r="AS425" s="59" t="str" cm="1">
        <f t="array" ref="AS425">IF(TRIM(AO425)="Not-selected",0,IF(OR(TRIM(AQ425)="",AR425=""),"",IFERROR(SUM(_xlfn.NUMBERVALUE(SUBSTITUTE(TRIM(_xlfn.XLOOKUP(TRIM(_xlfn.TEXTSPLIT(AQ425,",")),TRIM(_xlfn.TEXTSPLIT(E425,",")),TRIM(_xlfn.TEXTSPLIT(I425,",")))),"$","")))*AR425,"")))</f>
        <v/>
      </c>
    </row>
    <row r="426" spans="2:45">
      <c r="B426" t="str">
        <f t="shared" si="17"/>
        <v xml:space="preserve"> -  -  </v>
      </c>
      <c r="AP426" s="9" t="str">
        <f t="shared" si="16"/>
        <v xml:space="preserve"> </v>
      </c>
      <c r="AQ426" s="9" t="str">
        <f t="shared" si="18"/>
        <v xml:space="preserve"> </v>
      </c>
      <c r="AS426" s="59" t="str" cm="1">
        <f t="array" ref="AS426">IF(TRIM(AO426)="Not-selected",0,IF(OR(TRIM(AQ426)="",AR426=""),"",IFERROR(SUM(_xlfn.NUMBERVALUE(SUBSTITUTE(TRIM(_xlfn.XLOOKUP(TRIM(_xlfn.TEXTSPLIT(AQ426,",")),TRIM(_xlfn.TEXTSPLIT(E426,",")),TRIM(_xlfn.TEXTSPLIT(I426,",")))),"$","")))*AR426,"")))</f>
        <v/>
      </c>
    </row>
    <row r="427" spans="2:45">
      <c r="B427" t="str">
        <f t="shared" si="17"/>
        <v xml:space="preserve"> -  -  </v>
      </c>
      <c r="AP427" s="9" t="str">
        <f t="shared" si="16"/>
        <v xml:space="preserve"> </v>
      </c>
      <c r="AQ427" s="9" t="str">
        <f t="shared" si="18"/>
        <v xml:space="preserve"> </v>
      </c>
      <c r="AS427" s="59" t="str" cm="1">
        <f t="array" ref="AS427">IF(TRIM(AO427)="Not-selected",0,IF(OR(TRIM(AQ427)="",AR427=""),"",IFERROR(SUM(_xlfn.NUMBERVALUE(SUBSTITUTE(TRIM(_xlfn.XLOOKUP(TRIM(_xlfn.TEXTSPLIT(AQ427,",")),TRIM(_xlfn.TEXTSPLIT(E427,",")),TRIM(_xlfn.TEXTSPLIT(I427,",")))),"$","")))*AR427,"")))</f>
        <v/>
      </c>
    </row>
    <row r="428" spans="2:45">
      <c r="B428" t="str">
        <f t="shared" si="17"/>
        <v xml:space="preserve"> -  -  </v>
      </c>
      <c r="AP428" s="9" t="str">
        <f t="shared" si="16"/>
        <v xml:space="preserve"> </v>
      </c>
      <c r="AQ428" s="9" t="str">
        <f t="shared" si="18"/>
        <v xml:space="preserve"> </v>
      </c>
      <c r="AS428" s="59" t="str" cm="1">
        <f t="array" ref="AS428">IF(TRIM(AO428)="Not-selected",0,IF(OR(TRIM(AQ428)="",AR428=""),"",IFERROR(SUM(_xlfn.NUMBERVALUE(SUBSTITUTE(TRIM(_xlfn.XLOOKUP(TRIM(_xlfn.TEXTSPLIT(AQ428,",")),TRIM(_xlfn.TEXTSPLIT(E428,",")),TRIM(_xlfn.TEXTSPLIT(I428,",")))),"$","")))*AR428,"")))</f>
        <v/>
      </c>
    </row>
    <row r="429" spans="2:45">
      <c r="B429" t="str">
        <f t="shared" si="17"/>
        <v xml:space="preserve"> -  -  </v>
      </c>
      <c r="AP429" s="9" t="str">
        <f t="shared" si="16"/>
        <v xml:space="preserve"> </v>
      </c>
      <c r="AQ429" s="9" t="str">
        <f t="shared" si="18"/>
        <v xml:space="preserve"> </v>
      </c>
      <c r="AS429" s="59" t="str" cm="1">
        <f t="array" ref="AS429">IF(TRIM(AO429)="Not-selected",0,IF(OR(TRIM(AQ429)="",AR429=""),"",IFERROR(SUM(_xlfn.NUMBERVALUE(SUBSTITUTE(TRIM(_xlfn.XLOOKUP(TRIM(_xlfn.TEXTSPLIT(AQ429,",")),TRIM(_xlfn.TEXTSPLIT(E429,",")),TRIM(_xlfn.TEXTSPLIT(I429,",")))),"$","")))*AR429,"")))</f>
        <v/>
      </c>
    </row>
    <row r="430" spans="2:45">
      <c r="B430" t="str">
        <f t="shared" si="17"/>
        <v xml:space="preserve"> -  -  </v>
      </c>
      <c r="AP430" s="9" t="str">
        <f t="shared" si="16"/>
        <v xml:space="preserve"> </v>
      </c>
      <c r="AQ430" s="9" t="str">
        <f t="shared" si="18"/>
        <v xml:space="preserve"> </v>
      </c>
      <c r="AS430" s="59" t="str" cm="1">
        <f t="array" ref="AS430">IF(TRIM(AO430)="Not-selected",0,IF(OR(TRIM(AQ430)="",AR430=""),"",IFERROR(SUM(_xlfn.NUMBERVALUE(SUBSTITUTE(TRIM(_xlfn.XLOOKUP(TRIM(_xlfn.TEXTSPLIT(AQ430,",")),TRIM(_xlfn.TEXTSPLIT(E430,",")),TRIM(_xlfn.TEXTSPLIT(I430,",")))),"$","")))*AR430,"")))</f>
        <v/>
      </c>
    </row>
    <row r="431" spans="2:45">
      <c r="B431" t="str">
        <f t="shared" si="17"/>
        <v xml:space="preserve"> -  -  </v>
      </c>
      <c r="AP431" s="9" t="str">
        <f t="shared" si="16"/>
        <v xml:space="preserve"> </v>
      </c>
      <c r="AQ431" s="9" t="str">
        <f t="shared" si="18"/>
        <v xml:space="preserve"> </v>
      </c>
      <c r="AS431" s="59" t="str" cm="1">
        <f t="array" ref="AS431">IF(TRIM(AO431)="Not-selected",0,IF(OR(TRIM(AQ431)="",AR431=""),"",IFERROR(SUM(_xlfn.NUMBERVALUE(SUBSTITUTE(TRIM(_xlfn.XLOOKUP(TRIM(_xlfn.TEXTSPLIT(AQ431,",")),TRIM(_xlfn.TEXTSPLIT(E431,",")),TRIM(_xlfn.TEXTSPLIT(I431,",")))),"$","")))*AR431,"")))</f>
        <v/>
      </c>
    </row>
    <row r="432" spans="2:45">
      <c r="B432" t="str">
        <f t="shared" si="17"/>
        <v xml:space="preserve"> -  -  </v>
      </c>
      <c r="AP432" s="9" t="str">
        <f t="shared" si="16"/>
        <v xml:space="preserve"> </v>
      </c>
      <c r="AQ432" s="9" t="str">
        <f t="shared" si="18"/>
        <v xml:space="preserve"> </v>
      </c>
      <c r="AS432" s="59" t="str" cm="1">
        <f t="array" ref="AS432">IF(TRIM(AO432)="Not-selected",0,IF(OR(TRIM(AQ432)="",AR432=""),"",IFERROR(SUM(_xlfn.NUMBERVALUE(SUBSTITUTE(TRIM(_xlfn.XLOOKUP(TRIM(_xlfn.TEXTSPLIT(AQ432,",")),TRIM(_xlfn.TEXTSPLIT(E432,",")),TRIM(_xlfn.TEXTSPLIT(I432,",")))),"$","")))*AR432,"")))</f>
        <v/>
      </c>
    </row>
    <row r="433" spans="2:45">
      <c r="B433" t="str">
        <f t="shared" si="17"/>
        <v xml:space="preserve"> -  -  </v>
      </c>
      <c r="AP433" s="9" t="str">
        <f t="shared" si="16"/>
        <v xml:space="preserve"> </v>
      </c>
      <c r="AQ433" s="9" t="str">
        <f t="shared" si="18"/>
        <v xml:space="preserve"> </v>
      </c>
      <c r="AS433" s="59" t="str" cm="1">
        <f t="array" ref="AS433">IF(TRIM(AO433)="Not-selected",0,IF(OR(TRIM(AQ433)="",AR433=""),"",IFERROR(SUM(_xlfn.NUMBERVALUE(SUBSTITUTE(TRIM(_xlfn.XLOOKUP(TRIM(_xlfn.TEXTSPLIT(AQ433,",")),TRIM(_xlfn.TEXTSPLIT(E433,",")),TRIM(_xlfn.TEXTSPLIT(I433,",")))),"$","")))*AR433,"")))</f>
        <v/>
      </c>
    </row>
    <row r="434" spans="2:45">
      <c r="B434" t="str">
        <f t="shared" si="17"/>
        <v xml:space="preserve"> -  -  </v>
      </c>
      <c r="AP434" s="9" t="str">
        <f t="shared" si="16"/>
        <v xml:space="preserve"> </v>
      </c>
      <c r="AQ434" s="9" t="str">
        <f t="shared" si="18"/>
        <v xml:space="preserve"> </v>
      </c>
      <c r="AS434" s="59" t="str" cm="1">
        <f t="array" ref="AS434">IF(TRIM(AO434)="Not-selected",0,IF(OR(TRIM(AQ434)="",AR434=""),"",IFERROR(SUM(_xlfn.NUMBERVALUE(SUBSTITUTE(TRIM(_xlfn.XLOOKUP(TRIM(_xlfn.TEXTSPLIT(AQ434,",")),TRIM(_xlfn.TEXTSPLIT(E434,",")),TRIM(_xlfn.TEXTSPLIT(I434,",")))),"$","")))*AR434,"")))</f>
        <v/>
      </c>
    </row>
    <row r="435" spans="2:45">
      <c r="B435" t="str">
        <f t="shared" si="17"/>
        <v xml:space="preserve"> -  -  </v>
      </c>
      <c r="AP435" s="9" t="str">
        <f t="shared" si="16"/>
        <v xml:space="preserve"> </v>
      </c>
      <c r="AQ435" s="9" t="str">
        <f t="shared" si="18"/>
        <v xml:space="preserve"> </v>
      </c>
      <c r="AS435" s="59" t="str" cm="1">
        <f t="array" ref="AS435">IF(TRIM(AO435)="Not-selected",0,IF(OR(TRIM(AQ435)="",AR435=""),"",IFERROR(SUM(_xlfn.NUMBERVALUE(SUBSTITUTE(TRIM(_xlfn.XLOOKUP(TRIM(_xlfn.TEXTSPLIT(AQ435,",")),TRIM(_xlfn.TEXTSPLIT(E435,",")),TRIM(_xlfn.TEXTSPLIT(I435,",")))),"$","")))*AR435,"")))</f>
        <v/>
      </c>
    </row>
    <row r="436" spans="2:45">
      <c r="B436" t="str">
        <f t="shared" si="17"/>
        <v xml:space="preserve"> -  -  </v>
      </c>
      <c r="AP436" s="9" t="str">
        <f t="shared" si="16"/>
        <v xml:space="preserve"> </v>
      </c>
      <c r="AQ436" s="9" t="str">
        <f t="shared" si="18"/>
        <v xml:space="preserve"> </v>
      </c>
      <c r="AS436" s="59" t="str" cm="1">
        <f t="array" ref="AS436">IF(TRIM(AO436)="Not-selected",0,IF(OR(TRIM(AQ436)="",AR436=""),"",IFERROR(SUM(_xlfn.NUMBERVALUE(SUBSTITUTE(TRIM(_xlfn.XLOOKUP(TRIM(_xlfn.TEXTSPLIT(AQ436,",")),TRIM(_xlfn.TEXTSPLIT(E436,",")),TRIM(_xlfn.TEXTSPLIT(I436,",")))),"$","")))*AR436,"")))</f>
        <v/>
      </c>
    </row>
    <row r="437" spans="2:45">
      <c r="B437" t="str">
        <f t="shared" si="17"/>
        <v xml:space="preserve"> -  -  </v>
      </c>
      <c r="AP437" s="9" t="str">
        <f t="shared" si="16"/>
        <v xml:space="preserve"> </v>
      </c>
      <c r="AQ437" s="9" t="str">
        <f t="shared" si="18"/>
        <v xml:space="preserve"> </v>
      </c>
      <c r="AS437" s="59" t="str" cm="1">
        <f t="array" ref="AS437">IF(TRIM(AO437)="Not-selected",0,IF(OR(TRIM(AQ437)="",AR437=""),"",IFERROR(SUM(_xlfn.NUMBERVALUE(SUBSTITUTE(TRIM(_xlfn.XLOOKUP(TRIM(_xlfn.TEXTSPLIT(AQ437,",")),TRIM(_xlfn.TEXTSPLIT(E437,",")),TRIM(_xlfn.TEXTSPLIT(I437,",")))),"$","")))*AR437,"")))</f>
        <v/>
      </c>
    </row>
    <row r="438" spans="2:45">
      <c r="B438" t="str">
        <f t="shared" si="17"/>
        <v xml:space="preserve"> -  -  </v>
      </c>
      <c r="AP438" s="9" t="str">
        <f t="shared" si="16"/>
        <v xml:space="preserve"> </v>
      </c>
      <c r="AQ438" s="9" t="str">
        <f t="shared" si="18"/>
        <v xml:space="preserve"> </v>
      </c>
      <c r="AS438" s="59" t="str" cm="1">
        <f t="array" ref="AS438">IF(TRIM(AO438)="Not-selected",0,IF(OR(TRIM(AQ438)="",AR438=""),"",IFERROR(SUM(_xlfn.NUMBERVALUE(SUBSTITUTE(TRIM(_xlfn.XLOOKUP(TRIM(_xlfn.TEXTSPLIT(AQ438,",")),TRIM(_xlfn.TEXTSPLIT(E438,",")),TRIM(_xlfn.TEXTSPLIT(I438,",")))),"$","")))*AR438,"")))</f>
        <v/>
      </c>
    </row>
    <row r="439" spans="2:45">
      <c r="B439" t="str">
        <f t="shared" si="17"/>
        <v xml:space="preserve"> -  -  </v>
      </c>
      <c r="AP439" s="9" t="str">
        <f t="shared" si="16"/>
        <v xml:space="preserve"> </v>
      </c>
      <c r="AQ439" s="9" t="str">
        <f t="shared" si="18"/>
        <v xml:space="preserve"> </v>
      </c>
      <c r="AS439" s="59" t="str" cm="1">
        <f t="array" ref="AS439">IF(TRIM(AO439)="Not-selected",0,IF(OR(TRIM(AQ439)="",AR439=""),"",IFERROR(SUM(_xlfn.NUMBERVALUE(SUBSTITUTE(TRIM(_xlfn.XLOOKUP(TRIM(_xlfn.TEXTSPLIT(AQ439,",")),TRIM(_xlfn.TEXTSPLIT(E439,",")),TRIM(_xlfn.TEXTSPLIT(I439,",")))),"$","")))*AR439,"")))</f>
        <v/>
      </c>
    </row>
    <row r="440" spans="2:45">
      <c r="B440" t="str">
        <f t="shared" si="17"/>
        <v xml:space="preserve"> -  -  </v>
      </c>
      <c r="AP440" s="9" t="str">
        <f t="shared" si="16"/>
        <v xml:space="preserve"> </v>
      </c>
      <c r="AQ440" s="9" t="str">
        <f t="shared" si="18"/>
        <v xml:space="preserve"> </v>
      </c>
      <c r="AS440" s="59" t="str" cm="1">
        <f t="array" ref="AS440">IF(TRIM(AO440)="Not-selected",0,IF(OR(TRIM(AQ440)="",AR440=""),"",IFERROR(SUM(_xlfn.NUMBERVALUE(SUBSTITUTE(TRIM(_xlfn.XLOOKUP(TRIM(_xlfn.TEXTSPLIT(AQ440,",")),TRIM(_xlfn.TEXTSPLIT(E440,",")),TRIM(_xlfn.TEXTSPLIT(I440,",")))),"$","")))*AR440,"")))</f>
        <v/>
      </c>
    </row>
    <row r="441" spans="2:45">
      <c r="B441" t="str">
        <f t="shared" si="17"/>
        <v xml:space="preserve"> -  -  </v>
      </c>
      <c r="AP441" s="9" t="str">
        <f t="shared" si="16"/>
        <v xml:space="preserve"> </v>
      </c>
      <c r="AQ441" s="9" t="str">
        <f t="shared" si="18"/>
        <v xml:space="preserve"> </v>
      </c>
      <c r="AS441" s="59" t="str" cm="1">
        <f t="array" ref="AS441">IF(TRIM(AO441)="Not-selected",0,IF(OR(TRIM(AQ441)="",AR441=""),"",IFERROR(SUM(_xlfn.NUMBERVALUE(SUBSTITUTE(TRIM(_xlfn.XLOOKUP(TRIM(_xlfn.TEXTSPLIT(AQ441,",")),TRIM(_xlfn.TEXTSPLIT(E441,",")),TRIM(_xlfn.TEXTSPLIT(I441,",")))),"$","")))*AR441,"")))</f>
        <v/>
      </c>
    </row>
    <row r="442" spans="2:45">
      <c r="B442" t="str">
        <f t="shared" si="17"/>
        <v xml:space="preserve"> -  -  </v>
      </c>
      <c r="AP442" s="9" t="str">
        <f t="shared" si="16"/>
        <v xml:space="preserve"> </v>
      </c>
      <c r="AQ442" s="9" t="str">
        <f t="shared" si="18"/>
        <v xml:space="preserve"> </v>
      </c>
      <c r="AS442" s="59" t="str" cm="1">
        <f t="array" ref="AS442">IF(TRIM(AO442)="Not-selected",0,IF(OR(TRIM(AQ442)="",AR442=""),"",IFERROR(SUM(_xlfn.NUMBERVALUE(SUBSTITUTE(TRIM(_xlfn.XLOOKUP(TRIM(_xlfn.TEXTSPLIT(AQ442,",")),TRIM(_xlfn.TEXTSPLIT(E442,",")),TRIM(_xlfn.TEXTSPLIT(I442,",")))),"$","")))*AR442,"")))</f>
        <v/>
      </c>
    </row>
    <row r="443" spans="2:45">
      <c r="B443" t="str">
        <f t="shared" si="17"/>
        <v xml:space="preserve"> -  -  </v>
      </c>
      <c r="AP443" s="9" t="str">
        <f t="shared" si="16"/>
        <v xml:space="preserve"> </v>
      </c>
      <c r="AQ443" s="9" t="str">
        <f t="shared" si="18"/>
        <v xml:space="preserve"> </v>
      </c>
      <c r="AS443" s="59" t="str" cm="1">
        <f t="array" ref="AS443">IF(TRIM(AO443)="Not-selected",0,IF(OR(TRIM(AQ443)="",AR443=""),"",IFERROR(SUM(_xlfn.NUMBERVALUE(SUBSTITUTE(TRIM(_xlfn.XLOOKUP(TRIM(_xlfn.TEXTSPLIT(AQ443,",")),TRIM(_xlfn.TEXTSPLIT(E443,",")),TRIM(_xlfn.TEXTSPLIT(I443,",")))),"$","")))*AR443,"")))</f>
        <v/>
      </c>
    </row>
    <row r="444" spans="2:45">
      <c r="B444" t="str">
        <f t="shared" si="17"/>
        <v xml:space="preserve"> -  -  </v>
      </c>
      <c r="AP444" s="9" t="str">
        <f t="shared" si="16"/>
        <v xml:space="preserve"> </v>
      </c>
      <c r="AQ444" s="9" t="str">
        <f t="shared" si="18"/>
        <v xml:space="preserve"> </v>
      </c>
      <c r="AS444" s="59" t="str" cm="1">
        <f t="array" ref="AS444">IF(TRIM(AO444)="Not-selected",0,IF(OR(TRIM(AQ444)="",AR444=""),"",IFERROR(SUM(_xlfn.NUMBERVALUE(SUBSTITUTE(TRIM(_xlfn.XLOOKUP(TRIM(_xlfn.TEXTSPLIT(AQ444,",")),TRIM(_xlfn.TEXTSPLIT(E444,",")),TRIM(_xlfn.TEXTSPLIT(I444,",")))),"$","")))*AR444,"")))</f>
        <v/>
      </c>
    </row>
    <row r="445" spans="2:45">
      <c r="B445" t="str">
        <f t="shared" si="17"/>
        <v xml:space="preserve"> -  -  </v>
      </c>
      <c r="AP445" s="9" t="str">
        <f t="shared" si="16"/>
        <v xml:space="preserve"> </v>
      </c>
      <c r="AQ445" s="9" t="str">
        <f t="shared" si="18"/>
        <v xml:space="preserve"> </v>
      </c>
      <c r="AS445" s="59" t="str" cm="1">
        <f t="array" ref="AS445">IF(TRIM(AO445)="Not-selected",0,IF(OR(TRIM(AQ445)="",AR445=""),"",IFERROR(SUM(_xlfn.NUMBERVALUE(SUBSTITUTE(TRIM(_xlfn.XLOOKUP(TRIM(_xlfn.TEXTSPLIT(AQ445,",")),TRIM(_xlfn.TEXTSPLIT(E445,",")),TRIM(_xlfn.TEXTSPLIT(I445,",")))),"$","")))*AR445,"")))</f>
        <v/>
      </c>
    </row>
    <row r="446" spans="2:45">
      <c r="B446" t="str">
        <f t="shared" si="17"/>
        <v xml:space="preserve"> -  -  </v>
      </c>
      <c r="AP446" s="9" t="str">
        <f t="shared" si="16"/>
        <v xml:space="preserve"> </v>
      </c>
      <c r="AQ446" s="9" t="str">
        <f t="shared" si="18"/>
        <v xml:space="preserve"> </v>
      </c>
      <c r="AS446" s="59" t="str" cm="1">
        <f t="array" ref="AS446">IF(TRIM(AO446)="Not-selected",0,IF(OR(TRIM(AQ446)="",AR446=""),"",IFERROR(SUM(_xlfn.NUMBERVALUE(SUBSTITUTE(TRIM(_xlfn.XLOOKUP(TRIM(_xlfn.TEXTSPLIT(AQ446,",")),TRIM(_xlfn.TEXTSPLIT(E446,",")),TRIM(_xlfn.TEXTSPLIT(I446,",")))),"$","")))*AR446,"")))</f>
        <v/>
      </c>
    </row>
    <row r="447" spans="2:45">
      <c r="B447" t="str">
        <f t="shared" si="17"/>
        <v xml:space="preserve"> -  -  </v>
      </c>
      <c r="AP447" s="9" t="str">
        <f t="shared" si="16"/>
        <v xml:space="preserve"> </v>
      </c>
      <c r="AQ447" s="9" t="str">
        <f t="shared" si="18"/>
        <v xml:space="preserve"> </v>
      </c>
      <c r="AS447" s="59" t="str" cm="1">
        <f t="array" ref="AS447">IF(TRIM(AO447)="Not-selected",0,IF(OR(TRIM(AQ447)="",AR447=""),"",IFERROR(SUM(_xlfn.NUMBERVALUE(SUBSTITUTE(TRIM(_xlfn.XLOOKUP(TRIM(_xlfn.TEXTSPLIT(AQ447,",")),TRIM(_xlfn.TEXTSPLIT(E447,",")),TRIM(_xlfn.TEXTSPLIT(I447,",")))),"$","")))*AR447,"")))</f>
        <v/>
      </c>
    </row>
    <row r="448" spans="2:45">
      <c r="B448" t="str">
        <f t="shared" si="17"/>
        <v xml:space="preserve"> -  -  </v>
      </c>
      <c r="AP448" s="9" t="str">
        <f t="shared" si="16"/>
        <v xml:space="preserve"> </v>
      </c>
      <c r="AQ448" s="9" t="str">
        <f t="shared" si="18"/>
        <v xml:space="preserve"> </v>
      </c>
      <c r="AS448" s="59" t="str" cm="1">
        <f t="array" ref="AS448">IF(TRIM(AO448)="Not-selected",0,IF(OR(TRIM(AQ448)="",AR448=""),"",IFERROR(SUM(_xlfn.NUMBERVALUE(SUBSTITUTE(TRIM(_xlfn.XLOOKUP(TRIM(_xlfn.TEXTSPLIT(AQ448,",")),TRIM(_xlfn.TEXTSPLIT(E448,",")),TRIM(_xlfn.TEXTSPLIT(I448,",")))),"$","")))*AR448,"")))</f>
        <v/>
      </c>
    </row>
    <row r="449" spans="2:45">
      <c r="B449" t="str">
        <f t="shared" si="17"/>
        <v xml:space="preserve"> -  -  </v>
      </c>
      <c r="AP449" s="9" t="str">
        <f t="shared" si="16"/>
        <v xml:space="preserve"> </v>
      </c>
      <c r="AQ449" s="9" t="str">
        <f t="shared" si="18"/>
        <v xml:space="preserve"> </v>
      </c>
      <c r="AS449" s="59" t="str" cm="1">
        <f t="array" ref="AS449">IF(TRIM(AO449)="Not-selected",0,IF(OR(TRIM(AQ449)="",AR449=""),"",IFERROR(SUM(_xlfn.NUMBERVALUE(SUBSTITUTE(TRIM(_xlfn.XLOOKUP(TRIM(_xlfn.TEXTSPLIT(AQ449,",")),TRIM(_xlfn.TEXTSPLIT(E449,",")),TRIM(_xlfn.TEXTSPLIT(I449,",")))),"$","")))*AR449,"")))</f>
        <v/>
      </c>
    </row>
    <row r="450" spans="2:45">
      <c r="B450" t="str">
        <f t="shared" si="17"/>
        <v xml:space="preserve"> -  -  </v>
      </c>
      <c r="AP450" s="9" t="str">
        <f t="shared" si="16"/>
        <v xml:space="preserve"> </v>
      </c>
      <c r="AQ450" s="9" t="str">
        <f t="shared" si="18"/>
        <v xml:space="preserve"> </v>
      </c>
      <c r="AS450" s="59" t="str" cm="1">
        <f t="array" ref="AS450">IF(TRIM(AO450)="Not-selected",0,IF(OR(TRIM(AQ450)="",AR450=""),"",IFERROR(SUM(_xlfn.NUMBERVALUE(SUBSTITUTE(TRIM(_xlfn.XLOOKUP(TRIM(_xlfn.TEXTSPLIT(AQ450,",")),TRIM(_xlfn.TEXTSPLIT(E450,",")),TRIM(_xlfn.TEXTSPLIT(I450,",")))),"$","")))*AR450,"")))</f>
        <v/>
      </c>
    </row>
    <row r="451" spans="2:45">
      <c r="B451" t="str">
        <f t="shared" si="17"/>
        <v xml:space="preserve"> -  -  </v>
      </c>
      <c r="AP451" s="9" t="str">
        <f t="shared" si="16"/>
        <v xml:space="preserve"> </v>
      </c>
      <c r="AQ451" s="9" t="str">
        <f t="shared" si="18"/>
        <v xml:space="preserve"> </v>
      </c>
      <c r="AS451" s="59" t="str" cm="1">
        <f t="array" ref="AS451">IF(TRIM(AO451)="Not-selected",0,IF(OR(TRIM(AQ451)="",AR451=""),"",IFERROR(SUM(_xlfn.NUMBERVALUE(SUBSTITUTE(TRIM(_xlfn.XLOOKUP(TRIM(_xlfn.TEXTSPLIT(AQ451,",")),TRIM(_xlfn.TEXTSPLIT(E451,",")),TRIM(_xlfn.TEXTSPLIT(I451,",")))),"$","")))*AR451,"")))</f>
        <v/>
      </c>
    </row>
    <row r="452" spans="2:45">
      <c r="B452" t="str">
        <f t="shared" si="17"/>
        <v xml:space="preserve"> -  -  </v>
      </c>
      <c r="AP452" s="9" t="str">
        <f t="shared" si="16"/>
        <v xml:space="preserve"> </v>
      </c>
      <c r="AQ452" s="9" t="str">
        <f t="shared" si="18"/>
        <v xml:space="preserve"> </v>
      </c>
      <c r="AS452" s="59" t="str" cm="1">
        <f t="array" ref="AS452">IF(TRIM(AO452)="Not-selected",0,IF(OR(TRIM(AQ452)="",AR452=""),"",IFERROR(SUM(_xlfn.NUMBERVALUE(SUBSTITUTE(TRIM(_xlfn.XLOOKUP(TRIM(_xlfn.TEXTSPLIT(AQ452,",")),TRIM(_xlfn.TEXTSPLIT(E452,",")),TRIM(_xlfn.TEXTSPLIT(I452,",")))),"$","")))*AR452,"")))</f>
        <v/>
      </c>
    </row>
    <row r="453" spans="2:45">
      <c r="B453" t="str">
        <f t="shared" si="17"/>
        <v xml:space="preserve"> -  -  </v>
      </c>
      <c r="AP453" s="9" t="str">
        <f t="shared" si="16"/>
        <v xml:space="preserve"> </v>
      </c>
      <c r="AQ453" s="9" t="str">
        <f t="shared" si="18"/>
        <v xml:space="preserve"> </v>
      </c>
      <c r="AS453" s="59" t="str" cm="1">
        <f t="array" ref="AS453">IF(TRIM(AO453)="Not-selected",0,IF(OR(TRIM(AQ453)="",AR453=""),"",IFERROR(SUM(_xlfn.NUMBERVALUE(SUBSTITUTE(TRIM(_xlfn.XLOOKUP(TRIM(_xlfn.TEXTSPLIT(AQ453,",")),TRIM(_xlfn.TEXTSPLIT(E453,",")),TRIM(_xlfn.TEXTSPLIT(I453,",")))),"$","")))*AR453,"")))</f>
        <v/>
      </c>
    </row>
    <row r="454" spans="2:45">
      <c r="B454" t="str">
        <f t="shared" si="17"/>
        <v xml:space="preserve"> -  -  </v>
      </c>
      <c r="AP454" s="9" t="str">
        <f t="shared" si="16"/>
        <v xml:space="preserve"> </v>
      </c>
      <c r="AQ454" s="9" t="str">
        <f t="shared" si="18"/>
        <v xml:space="preserve"> </v>
      </c>
      <c r="AS454" s="59" t="str" cm="1">
        <f t="array" ref="AS454">IF(TRIM(AO454)="Not-selected",0,IF(OR(TRIM(AQ454)="",AR454=""),"",IFERROR(SUM(_xlfn.NUMBERVALUE(SUBSTITUTE(TRIM(_xlfn.XLOOKUP(TRIM(_xlfn.TEXTSPLIT(AQ454,",")),TRIM(_xlfn.TEXTSPLIT(E454,",")),TRIM(_xlfn.TEXTSPLIT(I454,",")))),"$","")))*AR454,"")))</f>
        <v/>
      </c>
    </row>
    <row r="455" spans="2:45">
      <c r="B455" t="str">
        <f t="shared" si="17"/>
        <v xml:space="preserve"> -  -  </v>
      </c>
      <c r="AP455" s="9" t="str">
        <f t="shared" si="16"/>
        <v xml:space="preserve"> </v>
      </c>
      <c r="AQ455" s="9" t="str">
        <f t="shared" si="18"/>
        <v xml:space="preserve"> </v>
      </c>
      <c r="AS455" s="59" t="str" cm="1">
        <f t="array" ref="AS455">IF(TRIM(AO455)="Not-selected",0,IF(OR(TRIM(AQ455)="",AR455=""),"",IFERROR(SUM(_xlfn.NUMBERVALUE(SUBSTITUTE(TRIM(_xlfn.XLOOKUP(TRIM(_xlfn.TEXTSPLIT(AQ455,",")),TRIM(_xlfn.TEXTSPLIT(E455,",")),TRIM(_xlfn.TEXTSPLIT(I455,",")))),"$","")))*AR455,"")))</f>
        <v/>
      </c>
    </row>
    <row r="456" spans="2:45">
      <c r="B456" t="str">
        <f t="shared" si="17"/>
        <v xml:space="preserve"> -  -  </v>
      </c>
      <c r="AP456" s="9" t="str">
        <f t="shared" si="16"/>
        <v xml:space="preserve"> </v>
      </c>
      <c r="AQ456" s="9" t="str">
        <f t="shared" si="18"/>
        <v xml:space="preserve"> </v>
      </c>
      <c r="AS456" s="59" t="str" cm="1">
        <f t="array" ref="AS456">IF(TRIM(AO456)="Not-selected",0,IF(OR(TRIM(AQ456)="",AR456=""),"",IFERROR(SUM(_xlfn.NUMBERVALUE(SUBSTITUTE(TRIM(_xlfn.XLOOKUP(TRIM(_xlfn.TEXTSPLIT(AQ456,",")),TRIM(_xlfn.TEXTSPLIT(E456,",")),TRIM(_xlfn.TEXTSPLIT(I456,",")))),"$","")))*AR456,"")))</f>
        <v/>
      </c>
    </row>
    <row r="457" spans="2:45">
      <c r="B457" t="str">
        <f t="shared" si="17"/>
        <v xml:space="preserve"> -  -  </v>
      </c>
      <c r="AP457" s="9" t="str">
        <f t="shared" si="16"/>
        <v xml:space="preserve"> </v>
      </c>
      <c r="AQ457" s="9" t="str">
        <f t="shared" si="18"/>
        <v xml:space="preserve"> </v>
      </c>
      <c r="AS457" s="59" t="str" cm="1">
        <f t="array" ref="AS457">IF(TRIM(AO457)="Not-selected",0,IF(OR(TRIM(AQ457)="",AR457=""),"",IFERROR(SUM(_xlfn.NUMBERVALUE(SUBSTITUTE(TRIM(_xlfn.XLOOKUP(TRIM(_xlfn.TEXTSPLIT(AQ457,",")),TRIM(_xlfn.TEXTSPLIT(E457,",")),TRIM(_xlfn.TEXTSPLIT(I457,",")))),"$","")))*AR457,"")))</f>
        <v/>
      </c>
    </row>
    <row r="458" spans="2:45">
      <c r="B458" t="str">
        <f t="shared" si="17"/>
        <v xml:space="preserve"> -  -  </v>
      </c>
      <c r="AP458" s="9" t="str">
        <f t="shared" si="16"/>
        <v xml:space="preserve"> </v>
      </c>
      <c r="AQ458" s="9" t="str">
        <f t="shared" si="18"/>
        <v xml:space="preserve"> </v>
      </c>
      <c r="AS458" s="59" t="str" cm="1">
        <f t="array" ref="AS458">IF(TRIM(AO458)="Not-selected",0,IF(OR(TRIM(AQ458)="",AR458=""),"",IFERROR(SUM(_xlfn.NUMBERVALUE(SUBSTITUTE(TRIM(_xlfn.XLOOKUP(TRIM(_xlfn.TEXTSPLIT(AQ458,",")),TRIM(_xlfn.TEXTSPLIT(E458,",")),TRIM(_xlfn.TEXTSPLIT(I458,",")))),"$","")))*AR458,"")))</f>
        <v/>
      </c>
    </row>
    <row r="459" spans="2:45">
      <c r="B459" t="str">
        <f t="shared" si="17"/>
        <v xml:space="preserve"> -  -  </v>
      </c>
      <c r="AP459" s="9" t="str">
        <f t="shared" si="16"/>
        <v xml:space="preserve"> </v>
      </c>
      <c r="AQ459" s="9" t="str">
        <f t="shared" si="18"/>
        <v xml:space="preserve"> </v>
      </c>
      <c r="AS459" s="59" t="str" cm="1">
        <f t="array" ref="AS459">IF(TRIM(AO459)="Not-selected",0,IF(OR(TRIM(AQ459)="",AR459=""),"",IFERROR(SUM(_xlfn.NUMBERVALUE(SUBSTITUTE(TRIM(_xlfn.XLOOKUP(TRIM(_xlfn.TEXTSPLIT(AQ459,",")),TRIM(_xlfn.TEXTSPLIT(E459,",")),TRIM(_xlfn.TEXTSPLIT(I459,",")))),"$","")))*AR459,"")))</f>
        <v/>
      </c>
    </row>
    <row r="460" spans="2:45">
      <c r="B460" t="str">
        <f t="shared" si="17"/>
        <v xml:space="preserve"> -  -  </v>
      </c>
      <c r="AP460" s="9" t="str">
        <f t="shared" si="18"/>
        <v xml:space="preserve"> </v>
      </c>
      <c r="AQ460" s="9" t="str">
        <f t="shared" si="18"/>
        <v xml:space="preserve"> </v>
      </c>
      <c r="AS460" s="59" t="str" cm="1">
        <f t="array" ref="AS460">IF(TRIM(AO460)="Not-selected",0,IF(OR(TRIM(AQ460)="",AR460=""),"",IFERROR(SUM(_xlfn.NUMBERVALUE(SUBSTITUTE(TRIM(_xlfn.XLOOKUP(TRIM(_xlfn.TEXTSPLIT(AQ460,",")),TRIM(_xlfn.TEXTSPLIT(E460,",")),TRIM(_xlfn.TEXTSPLIT(I460,",")))),"$","")))*AR460,"")))</f>
        <v/>
      </c>
    </row>
    <row r="461" spans="2:45">
      <c r="B461" t="str">
        <f t="shared" ref="B461:B524" si="19">IF(F461="None",_xlfn.CONCAT(A461," - ",AQ461),_xlfn.CONCAT(A461," - ",F461," - ",AQ461))</f>
        <v xml:space="preserve"> -  -  </v>
      </c>
      <c r="AP461" s="9" t="str">
        <f t="shared" ref="AP461:AQ524" si="20">IF($AO461="Not-Selected", "None", " ")</f>
        <v xml:space="preserve"> </v>
      </c>
      <c r="AQ461" s="9" t="str">
        <f t="shared" si="20"/>
        <v xml:space="preserve"> </v>
      </c>
      <c r="AS461" s="59" t="str" cm="1">
        <f t="array" ref="AS461">IF(TRIM(AO461)="Not-selected",0,IF(OR(TRIM(AQ461)="",AR461=""),"",IFERROR(SUM(_xlfn.NUMBERVALUE(SUBSTITUTE(TRIM(_xlfn.XLOOKUP(TRIM(_xlfn.TEXTSPLIT(AQ461,",")),TRIM(_xlfn.TEXTSPLIT(E461,",")),TRIM(_xlfn.TEXTSPLIT(I461,",")))),"$","")))*AR461,"")))</f>
        <v/>
      </c>
    </row>
    <row r="462" spans="2:45">
      <c r="B462" t="str">
        <f t="shared" si="19"/>
        <v xml:space="preserve"> -  -  </v>
      </c>
      <c r="AP462" s="9" t="str">
        <f t="shared" si="20"/>
        <v xml:space="preserve"> </v>
      </c>
      <c r="AQ462" s="9" t="str">
        <f t="shared" si="20"/>
        <v xml:space="preserve"> </v>
      </c>
      <c r="AS462" s="59" t="str" cm="1">
        <f t="array" ref="AS462">IF(TRIM(AO462)="Not-selected",0,IF(OR(TRIM(AQ462)="",AR462=""),"",IFERROR(SUM(_xlfn.NUMBERVALUE(SUBSTITUTE(TRIM(_xlfn.XLOOKUP(TRIM(_xlfn.TEXTSPLIT(AQ462,",")),TRIM(_xlfn.TEXTSPLIT(E462,",")),TRIM(_xlfn.TEXTSPLIT(I462,",")))),"$","")))*AR462,"")))</f>
        <v/>
      </c>
    </row>
    <row r="463" spans="2:45">
      <c r="B463" t="str">
        <f t="shared" si="19"/>
        <v xml:space="preserve"> -  -  </v>
      </c>
      <c r="AP463" s="9" t="str">
        <f t="shared" si="20"/>
        <v xml:space="preserve"> </v>
      </c>
      <c r="AQ463" s="9" t="str">
        <f t="shared" si="20"/>
        <v xml:space="preserve"> </v>
      </c>
      <c r="AS463" s="59" t="str" cm="1">
        <f t="array" ref="AS463">IF(TRIM(AO463)="Not-selected",0,IF(OR(TRIM(AQ463)="",AR463=""),"",IFERROR(SUM(_xlfn.NUMBERVALUE(SUBSTITUTE(TRIM(_xlfn.XLOOKUP(TRIM(_xlfn.TEXTSPLIT(AQ463,",")),TRIM(_xlfn.TEXTSPLIT(E463,",")),TRIM(_xlfn.TEXTSPLIT(I463,",")))),"$","")))*AR463,"")))</f>
        <v/>
      </c>
    </row>
    <row r="464" spans="2:45">
      <c r="B464" t="str">
        <f t="shared" si="19"/>
        <v xml:space="preserve"> -  -  </v>
      </c>
      <c r="AP464" s="9" t="str">
        <f t="shared" si="20"/>
        <v xml:space="preserve"> </v>
      </c>
      <c r="AQ464" s="9" t="str">
        <f t="shared" si="20"/>
        <v xml:space="preserve"> </v>
      </c>
      <c r="AS464" s="59" t="str" cm="1">
        <f t="array" ref="AS464">IF(TRIM(AO464)="Not-selected",0,IF(OR(TRIM(AQ464)="",AR464=""),"",IFERROR(SUM(_xlfn.NUMBERVALUE(SUBSTITUTE(TRIM(_xlfn.XLOOKUP(TRIM(_xlfn.TEXTSPLIT(AQ464,",")),TRIM(_xlfn.TEXTSPLIT(E464,",")),TRIM(_xlfn.TEXTSPLIT(I464,",")))),"$","")))*AR464,"")))</f>
        <v/>
      </c>
    </row>
    <row r="465" spans="2:45">
      <c r="B465" t="str">
        <f t="shared" si="19"/>
        <v xml:space="preserve"> -  -  </v>
      </c>
      <c r="AP465" s="9" t="str">
        <f t="shared" si="20"/>
        <v xml:space="preserve"> </v>
      </c>
      <c r="AQ465" s="9" t="str">
        <f t="shared" si="20"/>
        <v xml:space="preserve"> </v>
      </c>
      <c r="AS465" s="59" t="str" cm="1">
        <f t="array" ref="AS465">IF(TRIM(AO465)="Not-selected",0,IF(OR(TRIM(AQ465)="",AR465=""),"",IFERROR(SUM(_xlfn.NUMBERVALUE(SUBSTITUTE(TRIM(_xlfn.XLOOKUP(TRIM(_xlfn.TEXTSPLIT(AQ465,",")),TRIM(_xlfn.TEXTSPLIT(E465,",")),TRIM(_xlfn.TEXTSPLIT(I465,",")))),"$","")))*AR465,"")))</f>
        <v/>
      </c>
    </row>
    <row r="466" spans="2:45">
      <c r="B466" t="str">
        <f t="shared" si="19"/>
        <v xml:space="preserve"> -  -  </v>
      </c>
      <c r="AP466" s="9" t="str">
        <f t="shared" si="20"/>
        <v xml:space="preserve"> </v>
      </c>
      <c r="AQ466" s="9" t="str">
        <f t="shared" si="20"/>
        <v xml:space="preserve"> </v>
      </c>
      <c r="AS466" s="59" t="str" cm="1">
        <f t="array" ref="AS466">IF(TRIM(AO466)="Not-selected",0,IF(OR(TRIM(AQ466)="",AR466=""),"",IFERROR(SUM(_xlfn.NUMBERVALUE(SUBSTITUTE(TRIM(_xlfn.XLOOKUP(TRIM(_xlfn.TEXTSPLIT(AQ466,",")),TRIM(_xlfn.TEXTSPLIT(E466,",")),TRIM(_xlfn.TEXTSPLIT(I466,",")))),"$","")))*AR466,"")))</f>
        <v/>
      </c>
    </row>
    <row r="467" spans="2:45">
      <c r="B467" t="str">
        <f t="shared" si="19"/>
        <v xml:space="preserve"> -  -  </v>
      </c>
      <c r="AP467" s="9" t="str">
        <f t="shared" si="20"/>
        <v xml:space="preserve"> </v>
      </c>
      <c r="AQ467" s="9" t="str">
        <f t="shared" si="20"/>
        <v xml:space="preserve"> </v>
      </c>
      <c r="AS467" s="59" t="str" cm="1">
        <f t="array" ref="AS467">IF(TRIM(AO467)="Not-selected",0,IF(OR(TRIM(AQ467)="",AR467=""),"",IFERROR(SUM(_xlfn.NUMBERVALUE(SUBSTITUTE(TRIM(_xlfn.XLOOKUP(TRIM(_xlfn.TEXTSPLIT(AQ467,",")),TRIM(_xlfn.TEXTSPLIT(E467,",")),TRIM(_xlfn.TEXTSPLIT(I467,",")))),"$","")))*AR467,"")))</f>
        <v/>
      </c>
    </row>
    <row r="468" spans="2:45">
      <c r="B468" t="str">
        <f t="shared" si="19"/>
        <v xml:space="preserve"> -  -  </v>
      </c>
      <c r="AP468" s="9" t="str">
        <f t="shared" si="20"/>
        <v xml:space="preserve"> </v>
      </c>
      <c r="AQ468" s="9" t="str">
        <f t="shared" si="20"/>
        <v xml:space="preserve"> </v>
      </c>
      <c r="AS468" s="59" t="str" cm="1">
        <f t="array" ref="AS468">IF(TRIM(AO468)="Not-selected",0,IF(OR(TRIM(AQ468)="",AR468=""),"",IFERROR(SUM(_xlfn.NUMBERVALUE(SUBSTITUTE(TRIM(_xlfn.XLOOKUP(TRIM(_xlfn.TEXTSPLIT(AQ468,",")),TRIM(_xlfn.TEXTSPLIT(E468,",")),TRIM(_xlfn.TEXTSPLIT(I468,",")))),"$","")))*AR468,"")))</f>
        <v/>
      </c>
    </row>
    <row r="469" spans="2:45">
      <c r="B469" t="str">
        <f t="shared" si="19"/>
        <v xml:space="preserve"> -  -  </v>
      </c>
      <c r="AP469" s="9" t="str">
        <f t="shared" si="20"/>
        <v xml:space="preserve"> </v>
      </c>
      <c r="AQ469" s="9" t="str">
        <f t="shared" si="20"/>
        <v xml:space="preserve"> </v>
      </c>
      <c r="AS469" s="59" t="str" cm="1">
        <f t="array" ref="AS469">IF(TRIM(AO469)="Not-selected",0,IF(OR(TRIM(AQ469)="",AR469=""),"",IFERROR(SUM(_xlfn.NUMBERVALUE(SUBSTITUTE(TRIM(_xlfn.XLOOKUP(TRIM(_xlfn.TEXTSPLIT(AQ469,",")),TRIM(_xlfn.TEXTSPLIT(E469,",")),TRIM(_xlfn.TEXTSPLIT(I469,",")))),"$","")))*AR469,"")))</f>
        <v/>
      </c>
    </row>
    <row r="470" spans="2:45">
      <c r="B470" t="str">
        <f t="shared" si="19"/>
        <v xml:space="preserve"> -  -  </v>
      </c>
      <c r="AP470" s="9" t="str">
        <f t="shared" si="20"/>
        <v xml:space="preserve"> </v>
      </c>
      <c r="AQ470" s="9" t="str">
        <f t="shared" si="20"/>
        <v xml:space="preserve"> </v>
      </c>
      <c r="AS470" s="59" t="str" cm="1">
        <f t="array" ref="AS470">IF(TRIM(AO470)="Not-selected",0,IF(OR(TRIM(AQ470)="",AR470=""),"",IFERROR(SUM(_xlfn.NUMBERVALUE(SUBSTITUTE(TRIM(_xlfn.XLOOKUP(TRIM(_xlfn.TEXTSPLIT(AQ470,",")),TRIM(_xlfn.TEXTSPLIT(E470,",")),TRIM(_xlfn.TEXTSPLIT(I470,",")))),"$","")))*AR470,"")))</f>
        <v/>
      </c>
    </row>
    <row r="471" spans="2:45">
      <c r="B471" t="str">
        <f t="shared" si="19"/>
        <v xml:space="preserve"> -  -  </v>
      </c>
      <c r="AP471" s="9" t="str">
        <f t="shared" si="20"/>
        <v xml:space="preserve"> </v>
      </c>
      <c r="AQ471" s="9" t="str">
        <f t="shared" si="20"/>
        <v xml:space="preserve"> </v>
      </c>
      <c r="AS471" s="59" t="str" cm="1">
        <f t="array" ref="AS471">IF(TRIM(AO471)="Not-selected",0,IF(OR(TRIM(AQ471)="",AR471=""),"",IFERROR(SUM(_xlfn.NUMBERVALUE(SUBSTITUTE(TRIM(_xlfn.XLOOKUP(TRIM(_xlfn.TEXTSPLIT(AQ471,",")),TRIM(_xlfn.TEXTSPLIT(E471,",")),TRIM(_xlfn.TEXTSPLIT(I471,",")))),"$","")))*AR471,"")))</f>
        <v/>
      </c>
    </row>
    <row r="472" spans="2:45">
      <c r="B472" t="str">
        <f t="shared" si="19"/>
        <v xml:space="preserve"> -  -  </v>
      </c>
      <c r="AP472" s="9" t="str">
        <f t="shared" si="20"/>
        <v xml:space="preserve"> </v>
      </c>
      <c r="AQ472" s="9" t="str">
        <f t="shared" si="20"/>
        <v xml:space="preserve"> </v>
      </c>
      <c r="AS472" s="59" t="str" cm="1">
        <f t="array" ref="AS472">IF(TRIM(AO472)="Not-selected",0,IF(OR(TRIM(AQ472)="",AR472=""),"",IFERROR(SUM(_xlfn.NUMBERVALUE(SUBSTITUTE(TRIM(_xlfn.XLOOKUP(TRIM(_xlfn.TEXTSPLIT(AQ472,",")),TRIM(_xlfn.TEXTSPLIT(E472,",")),TRIM(_xlfn.TEXTSPLIT(I472,",")))),"$","")))*AR472,"")))</f>
        <v/>
      </c>
    </row>
    <row r="473" spans="2:45">
      <c r="B473" t="str">
        <f t="shared" si="19"/>
        <v xml:space="preserve"> -  -  </v>
      </c>
      <c r="AP473" s="9" t="str">
        <f t="shared" si="20"/>
        <v xml:space="preserve"> </v>
      </c>
      <c r="AQ473" s="9" t="str">
        <f t="shared" si="20"/>
        <v xml:space="preserve"> </v>
      </c>
      <c r="AS473" s="59" t="str" cm="1">
        <f t="array" ref="AS473">IF(TRIM(AO473)="Not-selected",0,IF(OR(TRIM(AQ473)="",AR473=""),"",IFERROR(SUM(_xlfn.NUMBERVALUE(SUBSTITUTE(TRIM(_xlfn.XLOOKUP(TRIM(_xlfn.TEXTSPLIT(AQ473,",")),TRIM(_xlfn.TEXTSPLIT(E473,",")),TRIM(_xlfn.TEXTSPLIT(I473,",")))),"$","")))*AR473,"")))</f>
        <v/>
      </c>
    </row>
    <row r="474" spans="2:45">
      <c r="B474" t="str">
        <f t="shared" si="19"/>
        <v xml:space="preserve"> -  -  </v>
      </c>
      <c r="AP474" s="9" t="str">
        <f t="shared" si="20"/>
        <v xml:space="preserve"> </v>
      </c>
      <c r="AQ474" s="9" t="str">
        <f t="shared" si="20"/>
        <v xml:space="preserve"> </v>
      </c>
      <c r="AS474" s="59" t="str" cm="1">
        <f t="array" ref="AS474">IF(TRIM(AO474)="Not-selected",0,IF(OR(TRIM(AQ474)="",AR474=""),"",IFERROR(SUM(_xlfn.NUMBERVALUE(SUBSTITUTE(TRIM(_xlfn.XLOOKUP(TRIM(_xlfn.TEXTSPLIT(AQ474,",")),TRIM(_xlfn.TEXTSPLIT(E474,",")),TRIM(_xlfn.TEXTSPLIT(I474,",")))),"$","")))*AR474,"")))</f>
        <v/>
      </c>
    </row>
    <row r="475" spans="2:45">
      <c r="B475" t="str">
        <f t="shared" si="19"/>
        <v xml:space="preserve"> -  -  </v>
      </c>
      <c r="AP475" s="9" t="str">
        <f t="shared" si="20"/>
        <v xml:space="preserve"> </v>
      </c>
      <c r="AQ475" s="9" t="str">
        <f t="shared" si="20"/>
        <v xml:space="preserve"> </v>
      </c>
      <c r="AS475" s="59" t="str" cm="1">
        <f t="array" ref="AS475">IF(TRIM(AO475)="Not-selected",0,IF(OR(TRIM(AQ475)="",AR475=""),"",IFERROR(SUM(_xlfn.NUMBERVALUE(SUBSTITUTE(TRIM(_xlfn.XLOOKUP(TRIM(_xlfn.TEXTSPLIT(AQ475,",")),TRIM(_xlfn.TEXTSPLIT(E475,",")),TRIM(_xlfn.TEXTSPLIT(I475,",")))),"$","")))*AR475,"")))</f>
        <v/>
      </c>
    </row>
    <row r="476" spans="2:45">
      <c r="B476" t="str">
        <f t="shared" si="19"/>
        <v xml:space="preserve"> -  -  </v>
      </c>
      <c r="AP476" s="9" t="str">
        <f t="shared" si="20"/>
        <v xml:space="preserve"> </v>
      </c>
      <c r="AQ476" s="9" t="str">
        <f t="shared" si="20"/>
        <v xml:space="preserve"> </v>
      </c>
      <c r="AS476" s="59" t="str" cm="1">
        <f t="array" ref="AS476">IF(TRIM(AO476)="Not-selected",0,IF(OR(TRIM(AQ476)="",AR476=""),"",IFERROR(SUM(_xlfn.NUMBERVALUE(SUBSTITUTE(TRIM(_xlfn.XLOOKUP(TRIM(_xlfn.TEXTSPLIT(AQ476,",")),TRIM(_xlfn.TEXTSPLIT(E476,",")),TRIM(_xlfn.TEXTSPLIT(I476,",")))),"$","")))*AR476,"")))</f>
        <v/>
      </c>
    </row>
    <row r="477" spans="2:45">
      <c r="B477" t="str">
        <f t="shared" si="19"/>
        <v xml:space="preserve"> -  -  </v>
      </c>
      <c r="AP477" s="9" t="str">
        <f t="shared" si="20"/>
        <v xml:space="preserve"> </v>
      </c>
      <c r="AQ477" s="9" t="str">
        <f t="shared" si="20"/>
        <v xml:space="preserve"> </v>
      </c>
      <c r="AS477" s="59" t="str" cm="1">
        <f t="array" ref="AS477">IF(TRIM(AO477)="Not-selected",0,IF(OR(TRIM(AQ477)="",AR477=""),"",IFERROR(SUM(_xlfn.NUMBERVALUE(SUBSTITUTE(TRIM(_xlfn.XLOOKUP(TRIM(_xlfn.TEXTSPLIT(AQ477,",")),TRIM(_xlfn.TEXTSPLIT(E477,",")),TRIM(_xlfn.TEXTSPLIT(I477,",")))),"$","")))*AR477,"")))</f>
        <v/>
      </c>
    </row>
    <row r="478" spans="2:45">
      <c r="B478" t="str">
        <f t="shared" si="19"/>
        <v xml:space="preserve"> -  -  </v>
      </c>
      <c r="AP478" s="9" t="str">
        <f t="shared" si="20"/>
        <v xml:space="preserve"> </v>
      </c>
      <c r="AQ478" s="9" t="str">
        <f t="shared" si="20"/>
        <v xml:space="preserve"> </v>
      </c>
      <c r="AS478" s="59" t="str" cm="1">
        <f t="array" ref="AS478">IF(TRIM(AO478)="Not-selected",0,IF(OR(TRIM(AQ478)="",AR478=""),"",IFERROR(SUM(_xlfn.NUMBERVALUE(SUBSTITUTE(TRIM(_xlfn.XLOOKUP(TRIM(_xlfn.TEXTSPLIT(AQ478,",")),TRIM(_xlfn.TEXTSPLIT(E478,",")),TRIM(_xlfn.TEXTSPLIT(I478,",")))),"$","")))*AR478,"")))</f>
        <v/>
      </c>
    </row>
    <row r="479" spans="2:45">
      <c r="B479" t="str">
        <f t="shared" si="19"/>
        <v xml:space="preserve"> -  -  </v>
      </c>
      <c r="AP479" s="9" t="str">
        <f t="shared" si="20"/>
        <v xml:space="preserve"> </v>
      </c>
      <c r="AQ479" s="9" t="str">
        <f t="shared" si="20"/>
        <v xml:space="preserve"> </v>
      </c>
      <c r="AS479" s="59" t="str" cm="1">
        <f t="array" ref="AS479">IF(TRIM(AO479)="Not-selected",0,IF(OR(TRIM(AQ479)="",AR479=""),"",IFERROR(SUM(_xlfn.NUMBERVALUE(SUBSTITUTE(TRIM(_xlfn.XLOOKUP(TRIM(_xlfn.TEXTSPLIT(AQ479,",")),TRIM(_xlfn.TEXTSPLIT(E479,",")),TRIM(_xlfn.TEXTSPLIT(I479,",")))),"$","")))*AR479,"")))</f>
        <v/>
      </c>
    </row>
    <row r="480" spans="2:45">
      <c r="B480" t="str">
        <f t="shared" si="19"/>
        <v xml:space="preserve"> -  -  </v>
      </c>
      <c r="AP480" s="9" t="str">
        <f t="shared" si="20"/>
        <v xml:space="preserve"> </v>
      </c>
      <c r="AQ480" s="9" t="str">
        <f t="shared" si="20"/>
        <v xml:space="preserve"> </v>
      </c>
      <c r="AS480" s="59" t="str" cm="1">
        <f t="array" ref="AS480">IF(TRIM(AO480)="Not-selected",0,IF(OR(TRIM(AQ480)="",AR480=""),"",IFERROR(SUM(_xlfn.NUMBERVALUE(SUBSTITUTE(TRIM(_xlfn.XLOOKUP(TRIM(_xlfn.TEXTSPLIT(AQ480,",")),TRIM(_xlfn.TEXTSPLIT(E480,",")),TRIM(_xlfn.TEXTSPLIT(I480,",")))),"$","")))*AR480,"")))</f>
        <v/>
      </c>
    </row>
    <row r="481" spans="2:45">
      <c r="B481" t="str">
        <f t="shared" si="19"/>
        <v xml:space="preserve"> -  -  </v>
      </c>
      <c r="AP481" s="9" t="str">
        <f t="shared" si="20"/>
        <v xml:space="preserve"> </v>
      </c>
      <c r="AQ481" s="9" t="str">
        <f t="shared" si="20"/>
        <v xml:space="preserve"> </v>
      </c>
      <c r="AS481" s="59" t="str" cm="1">
        <f t="array" ref="AS481">IF(TRIM(AO481)="Not-selected",0,IF(OR(TRIM(AQ481)="",AR481=""),"",IFERROR(SUM(_xlfn.NUMBERVALUE(SUBSTITUTE(TRIM(_xlfn.XLOOKUP(TRIM(_xlfn.TEXTSPLIT(AQ481,",")),TRIM(_xlfn.TEXTSPLIT(E481,",")),TRIM(_xlfn.TEXTSPLIT(I481,",")))),"$","")))*AR481,"")))</f>
        <v/>
      </c>
    </row>
    <row r="482" spans="2:45">
      <c r="B482" t="str">
        <f t="shared" si="19"/>
        <v xml:space="preserve"> -  -  </v>
      </c>
      <c r="AP482" s="9" t="str">
        <f t="shared" si="20"/>
        <v xml:space="preserve"> </v>
      </c>
      <c r="AQ482" s="9" t="str">
        <f t="shared" si="20"/>
        <v xml:space="preserve"> </v>
      </c>
      <c r="AS482" s="59" t="str" cm="1">
        <f t="array" ref="AS482">IF(TRIM(AO482)="Not-selected",0,IF(OR(TRIM(AQ482)="",AR482=""),"",IFERROR(SUM(_xlfn.NUMBERVALUE(SUBSTITUTE(TRIM(_xlfn.XLOOKUP(TRIM(_xlfn.TEXTSPLIT(AQ482,",")),TRIM(_xlfn.TEXTSPLIT(E482,",")),TRIM(_xlfn.TEXTSPLIT(I482,",")))),"$","")))*AR482,"")))</f>
        <v/>
      </c>
    </row>
    <row r="483" spans="2:45">
      <c r="B483" t="str">
        <f t="shared" si="19"/>
        <v xml:space="preserve"> -  -  </v>
      </c>
      <c r="AP483" s="9" t="str">
        <f t="shared" si="20"/>
        <v xml:space="preserve"> </v>
      </c>
      <c r="AQ483" s="9" t="str">
        <f t="shared" si="20"/>
        <v xml:space="preserve"> </v>
      </c>
      <c r="AS483" s="59" t="str" cm="1">
        <f t="array" ref="AS483">IF(TRIM(AO483)="Not-selected",0,IF(OR(TRIM(AQ483)="",AR483=""),"",IFERROR(SUM(_xlfn.NUMBERVALUE(SUBSTITUTE(TRIM(_xlfn.XLOOKUP(TRIM(_xlfn.TEXTSPLIT(AQ483,",")),TRIM(_xlfn.TEXTSPLIT(E483,",")),TRIM(_xlfn.TEXTSPLIT(I483,",")))),"$","")))*AR483,"")))</f>
        <v/>
      </c>
    </row>
    <row r="484" spans="2:45">
      <c r="B484" t="str">
        <f t="shared" si="19"/>
        <v xml:space="preserve"> -  -  </v>
      </c>
      <c r="AP484" s="9" t="str">
        <f t="shared" si="20"/>
        <v xml:space="preserve"> </v>
      </c>
      <c r="AQ484" s="9" t="str">
        <f t="shared" si="20"/>
        <v xml:space="preserve"> </v>
      </c>
      <c r="AS484" s="59" t="str" cm="1">
        <f t="array" ref="AS484">IF(TRIM(AO484)="Not-selected",0,IF(OR(TRIM(AQ484)="",AR484=""),"",IFERROR(SUM(_xlfn.NUMBERVALUE(SUBSTITUTE(TRIM(_xlfn.XLOOKUP(TRIM(_xlfn.TEXTSPLIT(AQ484,",")),TRIM(_xlfn.TEXTSPLIT(E484,",")),TRIM(_xlfn.TEXTSPLIT(I484,",")))),"$","")))*AR484,"")))</f>
        <v/>
      </c>
    </row>
    <row r="485" spans="2:45">
      <c r="B485" t="str">
        <f t="shared" si="19"/>
        <v xml:space="preserve"> -  -  </v>
      </c>
      <c r="AP485" s="9" t="str">
        <f t="shared" si="20"/>
        <v xml:space="preserve"> </v>
      </c>
      <c r="AQ485" s="9" t="str">
        <f t="shared" si="20"/>
        <v xml:space="preserve"> </v>
      </c>
      <c r="AS485" s="59" t="str" cm="1">
        <f t="array" ref="AS485">IF(TRIM(AO485)="Not-selected",0,IF(OR(TRIM(AQ485)="",AR485=""),"",IFERROR(SUM(_xlfn.NUMBERVALUE(SUBSTITUTE(TRIM(_xlfn.XLOOKUP(TRIM(_xlfn.TEXTSPLIT(AQ485,",")),TRIM(_xlfn.TEXTSPLIT(E485,",")),TRIM(_xlfn.TEXTSPLIT(I485,",")))),"$","")))*AR485,"")))</f>
        <v/>
      </c>
    </row>
    <row r="486" spans="2:45">
      <c r="B486" t="str">
        <f t="shared" si="19"/>
        <v xml:space="preserve"> -  -  </v>
      </c>
      <c r="AP486" s="9" t="str">
        <f t="shared" si="20"/>
        <v xml:space="preserve"> </v>
      </c>
      <c r="AQ486" s="9" t="str">
        <f t="shared" si="20"/>
        <v xml:space="preserve"> </v>
      </c>
      <c r="AS486" s="59" t="str" cm="1">
        <f t="array" ref="AS486">IF(TRIM(AO486)="Not-selected",0,IF(OR(TRIM(AQ486)="",AR486=""),"",IFERROR(SUM(_xlfn.NUMBERVALUE(SUBSTITUTE(TRIM(_xlfn.XLOOKUP(TRIM(_xlfn.TEXTSPLIT(AQ486,",")),TRIM(_xlfn.TEXTSPLIT(E486,",")),TRIM(_xlfn.TEXTSPLIT(I486,",")))),"$","")))*AR486,"")))</f>
        <v/>
      </c>
    </row>
    <row r="487" spans="2:45">
      <c r="B487" t="str">
        <f t="shared" si="19"/>
        <v xml:space="preserve"> -  -  </v>
      </c>
      <c r="AP487" s="9" t="str">
        <f t="shared" si="20"/>
        <v xml:space="preserve"> </v>
      </c>
      <c r="AQ487" s="9" t="str">
        <f t="shared" si="20"/>
        <v xml:space="preserve"> </v>
      </c>
      <c r="AS487" s="59" t="str" cm="1">
        <f t="array" ref="AS487">IF(TRIM(AO487)="Not-selected",0,IF(OR(TRIM(AQ487)="",AR487=""),"",IFERROR(SUM(_xlfn.NUMBERVALUE(SUBSTITUTE(TRIM(_xlfn.XLOOKUP(TRIM(_xlfn.TEXTSPLIT(AQ487,",")),TRIM(_xlfn.TEXTSPLIT(E487,",")),TRIM(_xlfn.TEXTSPLIT(I487,",")))),"$","")))*AR487,"")))</f>
        <v/>
      </c>
    </row>
    <row r="488" spans="2:45">
      <c r="B488" t="str">
        <f t="shared" si="19"/>
        <v xml:space="preserve"> -  -  </v>
      </c>
      <c r="AP488" s="9" t="str">
        <f t="shared" si="20"/>
        <v xml:space="preserve"> </v>
      </c>
      <c r="AQ488" s="9" t="str">
        <f t="shared" si="20"/>
        <v xml:space="preserve"> </v>
      </c>
      <c r="AS488" s="59" t="str" cm="1">
        <f t="array" ref="AS488">IF(TRIM(AO488)="Not-selected",0,IF(OR(TRIM(AQ488)="",AR488=""),"",IFERROR(SUM(_xlfn.NUMBERVALUE(SUBSTITUTE(TRIM(_xlfn.XLOOKUP(TRIM(_xlfn.TEXTSPLIT(AQ488,",")),TRIM(_xlfn.TEXTSPLIT(E488,",")),TRIM(_xlfn.TEXTSPLIT(I488,",")))),"$","")))*AR488,"")))</f>
        <v/>
      </c>
    </row>
    <row r="489" spans="2:45">
      <c r="B489" t="str">
        <f t="shared" si="19"/>
        <v xml:space="preserve"> -  -  </v>
      </c>
      <c r="AP489" s="9" t="str">
        <f t="shared" si="20"/>
        <v xml:space="preserve"> </v>
      </c>
      <c r="AQ489" s="9" t="str">
        <f t="shared" si="20"/>
        <v xml:space="preserve"> </v>
      </c>
      <c r="AS489" s="59" t="str" cm="1">
        <f t="array" ref="AS489">IF(TRIM(AO489)="Not-selected",0,IF(OR(TRIM(AQ489)="",AR489=""),"",IFERROR(SUM(_xlfn.NUMBERVALUE(SUBSTITUTE(TRIM(_xlfn.XLOOKUP(TRIM(_xlfn.TEXTSPLIT(AQ489,",")),TRIM(_xlfn.TEXTSPLIT(E489,",")),TRIM(_xlfn.TEXTSPLIT(I489,",")))),"$","")))*AR489,"")))</f>
        <v/>
      </c>
    </row>
    <row r="490" spans="2:45">
      <c r="B490" t="str">
        <f t="shared" si="19"/>
        <v xml:space="preserve"> -  -  </v>
      </c>
      <c r="AP490" s="9" t="str">
        <f t="shared" si="20"/>
        <v xml:space="preserve"> </v>
      </c>
      <c r="AQ490" s="9" t="str">
        <f t="shared" si="20"/>
        <v xml:space="preserve"> </v>
      </c>
      <c r="AS490" s="59" t="str" cm="1">
        <f t="array" ref="AS490">IF(TRIM(AO490)="Not-selected",0,IF(OR(TRIM(AQ490)="",AR490=""),"",IFERROR(SUM(_xlfn.NUMBERVALUE(SUBSTITUTE(TRIM(_xlfn.XLOOKUP(TRIM(_xlfn.TEXTSPLIT(AQ490,",")),TRIM(_xlfn.TEXTSPLIT(E490,",")),TRIM(_xlfn.TEXTSPLIT(I490,",")))),"$","")))*AR490,"")))</f>
        <v/>
      </c>
    </row>
    <row r="491" spans="2:45">
      <c r="B491" t="str">
        <f t="shared" si="19"/>
        <v xml:space="preserve"> -  -  </v>
      </c>
      <c r="AP491" s="9" t="str">
        <f t="shared" si="20"/>
        <v xml:space="preserve"> </v>
      </c>
      <c r="AQ491" s="9" t="str">
        <f t="shared" si="20"/>
        <v xml:space="preserve"> </v>
      </c>
      <c r="AS491" s="59" t="str" cm="1">
        <f t="array" ref="AS491">IF(TRIM(AO491)="Not-selected",0,IF(OR(TRIM(AQ491)="",AR491=""),"",IFERROR(SUM(_xlfn.NUMBERVALUE(SUBSTITUTE(TRIM(_xlfn.XLOOKUP(TRIM(_xlfn.TEXTSPLIT(AQ491,",")),TRIM(_xlfn.TEXTSPLIT(E491,",")),TRIM(_xlfn.TEXTSPLIT(I491,",")))),"$","")))*AR491,"")))</f>
        <v/>
      </c>
    </row>
    <row r="492" spans="2:45">
      <c r="B492" t="str">
        <f t="shared" si="19"/>
        <v xml:space="preserve"> -  -  </v>
      </c>
      <c r="AP492" s="9" t="str">
        <f t="shared" si="20"/>
        <v xml:space="preserve"> </v>
      </c>
      <c r="AQ492" s="9" t="str">
        <f t="shared" si="20"/>
        <v xml:space="preserve"> </v>
      </c>
      <c r="AS492" s="59" t="str" cm="1">
        <f t="array" ref="AS492">IF(TRIM(AO492)="Not-selected",0,IF(OR(TRIM(AQ492)="",AR492=""),"",IFERROR(SUM(_xlfn.NUMBERVALUE(SUBSTITUTE(TRIM(_xlfn.XLOOKUP(TRIM(_xlfn.TEXTSPLIT(AQ492,",")),TRIM(_xlfn.TEXTSPLIT(E492,",")),TRIM(_xlfn.TEXTSPLIT(I492,",")))),"$","")))*AR492,"")))</f>
        <v/>
      </c>
    </row>
    <row r="493" spans="2:45">
      <c r="B493" t="str">
        <f t="shared" si="19"/>
        <v xml:space="preserve"> -  -  </v>
      </c>
      <c r="AP493" s="9" t="str">
        <f t="shared" si="20"/>
        <v xml:space="preserve"> </v>
      </c>
      <c r="AQ493" s="9" t="str">
        <f t="shared" si="20"/>
        <v xml:space="preserve"> </v>
      </c>
      <c r="AS493" s="59" t="str" cm="1">
        <f t="array" ref="AS493">IF(TRIM(AO493)="Not-selected",0,IF(OR(TRIM(AQ493)="",AR493=""),"",IFERROR(SUM(_xlfn.NUMBERVALUE(SUBSTITUTE(TRIM(_xlfn.XLOOKUP(TRIM(_xlfn.TEXTSPLIT(AQ493,",")),TRIM(_xlfn.TEXTSPLIT(E493,",")),TRIM(_xlfn.TEXTSPLIT(I493,",")))),"$","")))*AR493,"")))</f>
        <v/>
      </c>
    </row>
    <row r="494" spans="2:45">
      <c r="B494" t="str">
        <f t="shared" si="19"/>
        <v xml:space="preserve"> -  -  </v>
      </c>
      <c r="AP494" s="9" t="str">
        <f t="shared" si="20"/>
        <v xml:space="preserve"> </v>
      </c>
      <c r="AQ494" s="9" t="str">
        <f t="shared" si="20"/>
        <v xml:space="preserve"> </v>
      </c>
      <c r="AS494" s="59" t="str" cm="1">
        <f t="array" ref="AS494">IF(TRIM(AO494)="Not-selected",0,IF(OR(TRIM(AQ494)="",AR494=""),"",IFERROR(SUM(_xlfn.NUMBERVALUE(SUBSTITUTE(TRIM(_xlfn.XLOOKUP(TRIM(_xlfn.TEXTSPLIT(AQ494,",")),TRIM(_xlfn.TEXTSPLIT(E494,",")),TRIM(_xlfn.TEXTSPLIT(I494,",")))),"$","")))*AR494,"")))</f>
        <v/>
      </c>
    </row>
    <row r="495" spans="2:45">
      <c r="B495" t="str">
        <f t="shared" si="19"/>
        <v xml:space="preserve"> -  -  </v>
      </c>
      <c r="AP495" s="9" t="str">
        <f t="shared" si="20"/>
        <v xml:space="preserve"> </v>
      </c>
      <c r="AQ495" s="9" t="str">
        <f t="shared" si="20"/>
        <v xml:space="preserve"> </v>
      </c>
      <c r="AS495" s="59" t="str" cm="1">
        <f t="array" ref="AS495">IF(TRIM(AO495)="Not-selected",0,IF(OR(TRIM(AQ495)="",AR495=""),"",IFERROR(SUM(_xlfn.NUMBERVALUE(SUBSTITUTE(TRIM(_xlfn.XLOOKUP(TRIM(_xlfn.TEXTSPLIT(AQ495,",")),TRIM(_xlfn.TEXTSPLIT(E495,",")),TRIM(_xlfn.TEXTSPLIT(I495,",")))),"$","")))*AR495,"")))</f>
        <v/>
      </c>
    </row>
    <row r="496" spans="2:45">
      <c r="B496" t="str">
        <f t="shared" si="19"/>
        <v xml:space="preserve"> -  -  </v>
      </c>
      <c r="AP496" s="9" t="str">
        <f t="shared" si="20"/>
        <v xml:space="preserve"> </v>
      </c>
      <c r="AQ496" s="9" t="str">
        <f t="shared" si="20"/>
        <v xml:space="preserve"> </v>
      </c>
      <c r="AS496" s="59" t="str" cm="1">
        <f t="array" ref="AS496">IF(TRIM(AO496)="Not-selected",0,IF(OR(TRIM(AQ496)="",AR496=""),"",IFERROR(SUM(_xlfn.NUMBERVALUE(SUBSTITUTE(TRIM(_xlfn.XLOOKUP(TRIM(_xlfn.TEXTSPLIT(AQ496,",")),TRIM(_xlfn.TEXTSPLIT(E496,",")),TRIM(_xlfn.TEXTSPLIT(I496,",")))),"$","")))*AR496,"")))</f>
        <v/>
      </c>
    </row>
    <row r="497" spans="2:45">
      <c r="B497" t="str">
        <f t="shared" si="19"/>
        <v xml:space="preserve"> -  -  </v>
      </c>
      <c r="AP497" s="9" t="str">
        <f t="shared" si="20"/>
        <v xml:space="preserve"> </v>
      </c>
      <c r="AQ497" s="9" t="str">
        <f t="shared" si="20"/>
        <v xml:space="preserve"> </v>
      </c>
      <c r="AS497" s="59" t="str" cm="1">
        <f t="array" ref="AS497">IF(TRIM(AO497)="Not-selected",0,IF(OR(TRIM(AQ497)="",AR497=""),"",IFERROR(SUM(_xlfn.NUMBERVALUE(SUBSTITUTE(TRIM(_xlfn.XLOOKUP(TRIM(_xlfn.TEXTSPLIT(AQ497,",")),TRIM(_xlfn.TEXTSPLIT(E497,",")),TRIM(_xlfn.TEXTSPLIT(I497,",")))),"$","")))*AR497,"")))</f>
        <v/>
      </c>
    </row>
    <row r="498" spans="2:45">
      <c r="B498" t="str">
        <f t="shared" si="19"/>
        <v xml:space="preserve"> -  -  </v>
      </c>
      <c r="AP498" s="9" t="str">
        <f t="shared" si="20"/>
        <v xml:space="preserve"> </v>
      </c>
      <c r="AQ498" s="9" t="str">
        <f t="shared" si="20"/>
        <v xml:space="preserve"> </v>
      </c>
      <c r="AS498" s="59" t="str" cm="1">
        <f t="array" ref="AS498">IF(TRIM(AO498)="Not-selected",0,IF(OR(TRIM(AQ498)="",AR498=""),"",IFERROR(SUM(_xlfn.NUMBERVALUE(SUBSTITUTE(TRIM(_xlfn.XLOOKUP(TRIM(_xlfn.TEXTSPLIT(AQ498,",")),TRIM(_xlfn.TEXTSPLIT(E498,",")),TRIM(_xlfn.TEXTSPLIT(I498,",")))),"$","")))*AR498,"")))</f>
        <v/>
      </c>
    </row>
    <row r="499" spans="2:45">
      <c r="B499" t="str">
        <f t="shared" si="19"/>
        <v xml:space="preserve"> -  -  </v>
      </c>
      <c r="AP499" s="9" t="str">
        <f t="shared" si="20"/>
        <v xml:space="preserve"> </v>
      </c>
      <c r="AQ499" s="9" t="str">
        <f t="shared" si="20"/>
        <v xml:space="preserve"> </v>
      </c>
      <c r="AS499" s="59" t="str" cm="1">
        <f t="array" ref="AS499">IF(TRIM(AO499)="Not-selected",0,IF(OR(TRIM(AQ499)="",AR499=""),"",IFERROR(SUM(_xlfn.NUMBERVALUE(SUBSTITUTE(TRIM(_xlfn.XLOOKUP(TRIM(_xlfn.TEXTSPLIT(AQ499,",")),TRIM(_xlfn.TEXTSPLIT(E499,",")),TRIM(_xlfn.TEXTSPLIT(I499,",")))),"$","")))*AR499,"")))</f>
        <v/>
      </c>
    </row>
    <row r="500" spans="2:45">
      <c r="B500" t="str">
        <f t="shared" si="19"/>
        <v xml:space="preserve"> -  -  </v>
      </c>
      <c r="AP500" s="9" t="str">
        <f t="shared" si="20"/>
        <v xml:space="preserve"> </v>
      </c>
      <c r="AQ500" s="9" t="str">
        <f t="shared" si="20"/>
        <v xml:space="preserve"> </v>
      </c>
      <c r="AS500" s="59" t="str" cm="1">
        <f t="array" ref="AS500">IF(TRIM(AO500)="Not-selected",0,IF(OR(TRIM(AQ500)="",AR500=""),"",IFERROR(SUM(_xlfn.NUMBERVALUE(SUBSTITUTE(TRIM(_xlfn.XLOOKUP(TRIM(_xlfn.TEXTSPLIT(AQ500,",")),TRIM(_xlfn.TEXTSPLIT(E500,",")),TRIM(_xlfn.TEXTSPLIT(I500,",")))),"$","")))*AR500,"")))</f>
        <v/>
      </c>
    </row>
    <row r="501" spans="2:45">
      <c r="B501" t="str">
        <f t="shared" si="19"/>
        <v xml:space="preserve"> -  -  </v>
      </c>
      <c r="AP501" s="9" t="str">
        <f t="shared" si="20"/>
        <v xml:space="preserve"> </v>
      </c>
      <c r="AQ501" s="9" t="str">
        <f t="shared" si="20"/>
        <v xml:space="preserve"> </v>
      </c>
      <c r="AS501" s="59" t="str" cm="1">
        <f t="array" ref="AS501">IF(TRIM(AO501)="Not-selected",0,IF(OR(TRIM(AQ501)="",AR501=""),"",IFERROR(SUM(_xlfn.NUMBERVALUE(SUBSTITUTE(TRIM(_xlfn.XLOOKUP(TRIM(_xlfn.TEXTSPLIT(AQ501,",")),TRIM(_xlfn.TEXTSPLIT(E501,",")),TRIM(_xlfn.TEXTSPLIT(I501,",")))),"$","")))*AR501,"")))</f>
        <v/>
      </c>
    </row>
    <row r="502" spans="2:45">
      <c r="B502" t="str">
        <f t="shared" si="19"/>
        <v xml:space="preserve"> -  -  </v>
      </c>
      <c r="AP502" s="9" t="str">
        <f t="shared" si="20"/>
        <v xml:space="preserve"> </v>
      </c>
      <c r="AQ502" s="9" t="str">
        <f t="shared" si="20"/>
        <v xml:space="preserve"> </v>
      </c>
      <c r="AS502" s="59" t="str" cm="1">
        <f t="array" ref="AS502">IF(TRIM(AO502)="Not-selected",0,IF(OR(TRIM(AQ502)="",AR502=""),"",IFERROR(SUM(_xlfn.NUMBERVALUE(SUBSTITUTE(TRIM(_xlfn.XLOOKUP(TRIM(_xlfn.TEXTSPLIT(AQ502,",")),TRIM(_xlfn.TEXTSPLIT(E502,",")),TRIM(_xlfn.TEXTSPLIT(I502,",")))),"$","")))*AR502,"")))</f>
        <v/>
      </c>
    </row>
    <row r="503" spans="2:45">
      <c r="B503" t="str">
        <f t="shared" si="19"/>
        <v xml:space="preserve"> -  -  </v>
      </c>
      <c r="AP503" s="9" t="str">
        <f t="shared" si="20"/>
        <v xml:space="preserve"> </v>
      </c>
      <c r="AQ503" s="9" t="str">
        <f t="shared" si="20"/>
        <v xml:space="preserve"> </v>
      </c>
      <c r="AS503" s="59" t="str" cm="1">
        <f t="array" ref="AS503">IF(TRIM(AO503)="Not-selected",0,IF(OR(TRIM(AQ503)="",AR503=""),"",IFERROR(SUM(_xlfn.NUMBERVALUE(SUBSTITUTE(TRIM(_xlfn.XLOOKUP(TRIM(_xlfn.TEXTSPLIT(AQ503,",")),TRIM(_xlfn.TEXTSPLIT(E503,",")),TRIM(_xlfn.TEXTSPLIT(I503,",")))),"$","")))*AR503,"")))</f>
        <v/>
      </c>
    </row>
    <row r="504" spans="2:45">
      <c r="B504" t="str">
        <f t="shared" si="19"/>
        <v xml:space="preserve"> -  -  </v>
      </c>
      <c r="AP504" s="9" t="str">
        <f t="shared" si="20"/>
        <v xml:space="preserve"> </v>
      </c>
      <c r="AQ504" s="9" t="str">
        <f t="shared" si="20"/>
        <v xml:space="preserve"> </v>
      </c>
      <c r="AS504" s="59" t="str" cm="1">
        <f t="array" ref="AS504">IF(TRIM(AO504)="Not-selected",0,IF(OR(TRIM(AQ504)="",AR504=""),"",IFERROR(SUM(_xlfn.NUMBERVALUE(SUBSTITUTE(TRIM(_xlfn.XLOOKUP(TRIM(_xlfn.TEXTSPLIT(AQ504,",")),TRIM(_xlfn.TEXTSPLIT(E504,",")),TRIM(_xlfn.TEXTSPLIT(I504,",")))),"$","")))*AR504,"")))</f>
        <v/>
      </c>
    </row>
    <row r="505" spans="2:45">
      <c r="B505" t="str">
        <f t="shared" si="19"/>
        <v xml:space="preserve"> -  -  </v>
      </c>
      <c r="AP505" s="9" t="str">
        <f t="shared" si="20"/>
        <v xml:space="preserve"> </v>
      </c>
      <c r="AQ505" s="9" t="str">
        <f t="shared" si="20"/>
        <v xml:space="preserve"> </v>
      </c>
      <c r="AS505" s="59" t="str" cm="1">
        <f t="array" ref="AS505">IF(TRIM(AO505)="Not-selected",0,IF(OR(TRIM(AQ505)="",AR505=""),"",IFERROR(SUM(_xlfn.NUMBERVALUE(SUBSTITUTE(TRIM(_xlfn.XLOOKUP(TRIM(_xlfn.TEXTSPLIT(AQ505,",")),TRIM(_xlfn.TEXTSPLIT(E505,",")),TRIM(_xlfn.TEXTSPLIT(I505,",")))),"$","")))*AR505,"")))</f>
        <v/>
      </c>
    </row>
    <row r="506" spans="2:45">
      <c r="B506" t="str">
        <f t="shared" si="19"/>
        <v xml:space="preserve"> -  -  </v>
      </c>
      <c r="AP506" s="9" t="str">
        <f t="shared" si="20"/>
        <v xml:space="preserve"> </v>
      </c>
      <c r="AQ506" s="9" t="str">
        <f t="shared" si="20"/>
        <v xml:space="preserve"> </v>
      </c>
      <c r="AS506" s="59" t="str" cm="1">
        <f t="array" ref="AS506">IF(TRIM(AO506)="Not-selected",0,IF(OR(TRIM(AQ506)="",AR506=""),"",IFERROR(SUM(_xlfn.NUMBERVALUE(SUBSTITUTE(TRIM(_xlfn.XLOOKUP(TRIM(_xlfn.TEXTSPLIT(AQ506,",")),TRIM(_xlfn.TEXTSPLIT(E506,",")),TRIM(_xlfn.TEXTSPLIT(I506,",")))),"$","")))*AR506,"")))</f>
        <v/>
      </c>
    </row>
    <row r="507" spans="2:45">
      <c r="B507" t="str">
        <f t="shared" si="19"/>
        <v xml:space="preserve"> -  -  </v>
      </c>
      <c r="AP507" s="9" t="str">
        <f t="shared" si="20"/>
        <v xml:space="preserve"> </v>
      </c>
      <c r="AQ507" s="9" t="str">
        <f t="shared" si="20"/>
        <v xml:space="preserve"> </v>
      </c>
      <c r="AS507" s="59" t="str" cm="1">
        <f t="array" ref="AS507">IF(TRIM(AO507)="Not-selected",0,IF(OR(TRIM(AQ507)="",AR507=""),"",IFERROR(SUM(_xlfn.NUMBERVALUE(SUBSTITUTE(TRIM(_xlfn.XLOOKUP(TRIM(_xlfn.TEXTSPLIT(AQ507,",")),TRIM(_xlfn.TEXTSPLIT(E507,",")),TRIM(_xlfn.TEXTSPLIT(I507,",")))),"$","")))*AR507,"")))</f>
        <v/>
      </c>
    </row>
    <row r="508" spans="2:45">
      <c r="B508" t="str">
        <f t="shared" si="19"/>
        <v xml:space="preserve"> -  -  </v>
      </c>
      <c r="AP508" s="9" t="str">
        <f t="shared" si="20"/>
        <v xml:space="preserve"> </v>
      </c>
      <c r="AQ508" s="9" t="str">
        <f t="shared" si="20"/>
        <v xml:space="preserve"> </v>
      </c>
      <c r="AS508" s="59" t="str" cm="1">
        <f t="array" ref="AS508">IF(TRIM(AO508)="Not-selected",0,IF(OR(TRIM(AQ508)="",AR508=""),"",IFERROR(SUM(_xlfn.NUMBERVALUE(SUBSTITUTE(TRIM(_xlfn.XLOOKUP(TRIM(_xlfn.TEXTSPLIT(AQ508,",")),TRIM(_xlfn.TEXTSPLIT(E508,",")),TRIM(_xlfn.TEXTSPLIT(I508,",")))),"$","")))*AR508,"")))</f>
        <v/>
      </c>
    </row>
    <row r="509" spans="2:45">
      <c r="B509" t="str">
        <f t="shared" si="19"/>
        <v xml:space="preserve"> -  -  </v>
      </c>
      <c r="AP509" s="9" t="str">
        <f t="shared" si="20"/>
        <v xml:space="preserve"> </v>
      </c>
      <c r="AQ509" s="9" t="str">
        <f t="shared" si="20"/>
        <v xml:space="preserve"> </v>
      </c>
      <c r="AS509" s="59" t="str" cm="1">
        <f t="array" ref="AS509">IF(TRIM(AO509)="Not-selected",0,IF(OR(TRIM(AQ509)="",AR509=""),"",IFERROR(SUM(_xlfn.NUMBERVALUE(SUBSTITUTE(TRIM(_xlfn.XLOOKUP(TRIM(_xlfn.TEXTSPLIT(AQ509,",")),TRIM(_xlfn.TEXTSPLIT(E509,",")),TRIM(_xlfn.TEXTSPLIT(I509,",")))),"$","")))*AR509,"")))</f>
        <v/>
      </c>
    </row>
    <row r="510" spans="2:45">
      <c r="B510" t="str">
        <f t="shared" si="19"/>
        <v xml:space="preserve"> -  -  </v>
      </c>
      <c r="AP510" s="9" t="str">
        <f t="shared" si="20"/>
        <v xml:space="preserve"> </v>
      </c>
      <c r="AQ510" s="9" t="str">
        <f t="shared" si="20"/>
        <v xml:space="preserve"> </v>
      </c>
      <c r="AS510" s="59" t="str" cm="1">
        <f t="array" ref="AS510">IF(TRIM(AO510)="Not-selected",0,IF(OR(TRIM(AQ510)="",AR510=""),"",IFERROR(SUM(_xlfn.NUMBERVALUE(SUBSTITUTE(TRIM(_xlfn.XLOOKUP(TRIM(_xlfn.TEXTSPLIT(AQ510,",")),TRIM(_xlfn.TEXTSPLIT(E510,",")),TRIM(_xlfn.TEXTSPLIT(I510,",")))),"$","")))*AR510,"")))</f>
        <v/>
      </c>
    </row>
    <row r="511" spans="2:45">
      <c r="B511" t="str">
        <f t="shared" si="19"/>
        <v xml:space="preserve"> -  -  </v>
      </c>
      <c r="AP511" s="9" t="str">
        <f t="shared" si="20"/>
        <v xml:space="preserve"> </v>
      </c>
      <c r="AQ511" s="9" t="str">
        <f t="shared" si="20"/>
        <v xml:space="preserve"> </v>
      </c>
      <c r="AS511" s="59" t="str" cm="1">
        <f t="array" ref="AS511">IF(TRIM(AO511)="Not-selected",0,IF(OR(TRIM(AQ511)="",AR511=""),"",IFERROR(SUM(_xlfn.NUMBERVALUE(SUBSTITUTE(TRIM(_xlfn.XLOOKUP(TRIM(_xlfn.TEXTSPLIT(AQ511,",")),TRIM(_xlfn.TEXTSPLIT(E511,",")),TRIM(_xlfn.TEXTSPLIT(I511,",")))),"$","")))*AR511,"")))</f>
        <v/>
      </c>
    </row>
    <row r="512" spans="2:45">
      <c r="B512" t="str">
        <f t="shared" si="19"/>
        <v xml:space="preserve"> -  -  </v>
      </c>
      <c r="AP512" s="9" t="str">
        <f t="shared" si="20"/>
        <v xml:space="preserve"> </v>
      </c>
      <c r="AQ512" s="9" t="str">
        <f t="shared" si="20"/>
        <v xml:space="preserve"> </v>
      </c>
      <c r="AS512" s="59" t="str" cm="1">
        <f t="array" ref="AS512">IF(TRIM(AO512)="Not-selected",0,IF(OR(TRIM(AQ512)="",AR512=""),"",IFERROR(SUM(_xlfn.NUMBERVALUE(SUBSTITUTE(TRIM(_xlfn.XLOOKUP(TRIM(_xlfn.TEXTSPLIT(AQ512,",")),TRIM(_xlfn.TEXTSPLIT(E512,",")),TRIM(_xlfn.TEXTSPLIT(I512,",")))),"$","")))*AR512,"")))</f>
        <v/>
      </c>
    </row>
    <row r="513" spans="2:45">
      <c r="B513" t="str">
        <f t="shared" si="19"/>
        <v xml:space="preserve"> -  -  </v>
      </c>
      <c r="AP513" s="9" t="str">
        <f t="shared" si="20"/>
        <v xml:space="preserve"> </v>
      </c>
      <c r="AQ513" s="9" t="str">
        <f t="shared" si="20"/>
        <v xml:space="preserve"> </v>
      </c>
      <c r="AS513" s="59" t="str" cm="1">
        <f t="array" ref="AS513">IF(TRIM(AO513)="Not-selected",0,IF(OR(TRIM(AQ513)="",AR513=""),"",IFERROR(SUM(_xlfn.NUMBERVALUE(SUBSTITUTE(TRIM(_xlfn.XLOOKUP(TRIM(_xlfn.TEXTSPLIT(AQ513,",")),TRIM(_xlfn.TEXTSPLIT(E513,",")),TRIM(_xlfn.TEXTSPLIT(I513,",")))),"$","")))*AR513,"")))</f>
        <v/>
      </c>
    </row>
    <row r="514" spans="2:45">
      <c r="B514" t="str">
        <f t="shared" si="19"/>
        <v xml:space="preserve"> -  -  </v>
      </c>
      <c r="AP514" s="9" t="str">
        <f t="shared" si="20"/>
        <v xml:space="preserve"> </v>
      </c>
      <c r="AQ514" s="9" t="str">
        <f t="shared" si="20"/>
        <v xml:space="preserve"> </v>
      </c>
      <c r="AS514" s="59" t="str" cm="1">
        <f t="array" ref="AS514">IF(TRIM(AO514)="Not-selected",0,IF(OR(TRIM(AQ514)="",AR514=""),"",IFERROR(SUM(_xlfn.NUMBERVALUE(SUBSTITUTE(TRIM(_xlfn.XLOOKUP(TRIM(_xlfn.TEXTSPLIT(AQ514,",")),TRIM(_xlfn.TEXTSPLIT(E514,",")),TRIM(_xlfn.TEXTSPLIT(I514,",")))),"$","")))*AR514,"")))</f>
        <v/>
      </c>
    </row>
    <row r="515" spans="2:45">
      <c r="B515" t="str">
        <f t="shared" si="19"/>
        <v xml:space="preserve"> -  -  </v>
      </c>
      <c r="AP515" s="9" t="str">
        <f t="shared" si="20"/>
        <v xml:space="preserve"> </v>
      </c>
      <c r="AQ515" s="9" t="str">
        <f t="shared" si="20"/>
        <v xml:space="preserve"> </v>
      </c>
      <c r="AS515" s="59" t="str" cm="1">
        <f t="array" ref="AS515">IF(TRIM(AO515)="Not-selected",0,IF(OR(TRIM(AQ515)="",AR515=""),"",IFERROR(SUM(_xlfn.NUMBERVALUE(SUBSTITUTE(TRIM(_xlfn.XLOOKUP(TRIM(_xlfn.TEXTSPLIT(AQ515,",")),TRIM(_xlfn.TEXTSPLIT(E515,",")),TRIM(_xlfn.TEXTSPLIT(I515,",")))),"$","")))*AR515,"")))</f>
        <v/>
      </c>
    </row>
    <row r="516" spans="2:45">
      <c r="B516" t="str">
        <f t="shared" si="19"/>
        <v xml:space="preserve"> -  -  </v>
      </c>
      <c r="AP516" s="9" t="str">
        <f t="shared" si="20"/>
        <v xml:space="preserve"> </v>
      </c>
      <c r="AQ516" s="9" t="str">
        <f t="shared" si="20"/>
        <v xml:space="preserve"> </v>
      </c>
      <c r="AS516" s="59" t="str" cm="1">
        <f t="array" ref="AS516">IF(TRIM(AO516)="Not-selected",0,IF(OR(TRIM(AQ516)="",AR516=""),"",IFERROR(SUM(_xlfn.NUMBERVALUE(SUBSTITUTE(TRIM(_xlfn.XLOOKUP(TRIM(_xlfn.TEXTSPLIT(AQ516,",")),TRIM(_xlfn.TEXTSPLIT(E516,",")),TRIM(_xlfn.TEXTSPLIT(I516,",")))),"$","")))*AR516,"")))</f>
        <v/>
      </c>
    </row>
    <row r="517" spans="2:45">
      <c r="B517" t="str">
        <f t="shared" si="19"/>
        <v xml:space="preserve"> -  -  </v>
      </c>
      <c r="AP517" s="9" t="str">
        <f t="shared" si="20"/>
        <v xml:space="preserve"> </v>
      </c>
      <c r="AQ517" s="9" t="str">
        <f t="shared" si="20"/>
        <v xml:space="preserve"> </v>
      </c>
      <c r="AS517" s="59" t="str" cm="1">
        <f t="array" ref="AS517">IF(TRIM(AO517)="Not-selected",0,IF(OR(TRIM(AQ517)="",AR517=""),"",IFERROR(SUM(_xlfn.NUMBERVALUE(SUBSTITUTE(TRIM(_xlfn.XLOOKUP(TRIM(_xlfn.TEXTSPLIT(AQ517,",")),TRIM(_xlfn.TEXTSPLIT(E517,",")),TRIM(_xlfn.TEXTSPLIT(I517,",")))),"$","")))*AR517,"")))</f>
        <v/>
      </c>
    </row>
    <row r="518" spans="2:45">
      <c r="B518" t="str">
        <f t="shared" si="19"/>
        <v xml:space="preserve"> -  -  </v>
      </c>
      <c r="AP518" s="9" t="str">
        <f t="shared" si="20"/>
        <v xml:space="preserve"> </v>
      </c>
      <c r="AQ518" s="9" t="str">
        <f t="shared" si="20"/>
        <v xml:space="preserve"> </v>
      </c>
      <c r="AS518" s="59" t="str" cm="1">
        <f t="array" ref="AS518">IF(TRIM(AO518)="Not-selected",0,IF(OR(TRIM(AQ518)="",AR518=""),"",IFERROR(SUM(_xlfn.NUMBERVALUE(SUBSTITUTE(TRIM(_xlfn.XLOOKUP(TRIM(_xlfn.TEXTSPLIT(AQ518,",")),TRIM(_xlfn.TEXTSPLIT(E518,",")),TRIM(_xlfn.TEXTSPLIT(I518,",")))),"$","")))*AR518,"")))</f>
        <v/>
      </c>
    </row>
    <row r="519" spans="2:45">
      <c r="B519" t="str">
        <f t="shared" si="19"/>
        <v xml:space="preserve"> -  -  </v>
      </c>
      <c r="AP519" s="9" t="str">
        <f t="shared" si="20"/>
        <v xml:space="preserve"> </v>
      </c>
      <c r="AQ519" s="9" t="str">
        <f t="shared" si="20"/>
        <v xml:space="preserve"> </v>
      </c>
      <c r="AS519" s="59" t="str" cm="1">
        <f t="array" ref="AS519">IF(TRIM(AO519)="Not-selected",0,IF(OR(TRIM(AQ519)="",AR519=""),"",IFERROR(SUM(_xlfn.NUMBERVALUE(SUBSTITUTE(TRIM(_xlfn.XLOOKUP(TRIM(_xlfn.TEXTSPLIT(AQ519,",")),TRIM(_xlfn.TEXTSPLIT(E519,",")),TRIM(_xlfn.TEXTSPLIT(I519,",")))),"$","")))*AR519,"")))</f>
        <v/>
      </c>
    </row>
    <row r="520" spans="2:45">
      <c r="B520" t="str">
        <f t="shared" si="19"/>
        <v xml:space="preserve"> -  -  </v>
      </c>
      <c r="AP520" s="9" t="str">
        <f t="shared" si="20"/>
        <v xml:space="preserve"> </v>
      </c>
      <c r="AQ520" s="9" t="str">
        <f t="shared" si="20"/>
        <v xml:space="preserve"> </v>
      </c>
      <c r="AS520" s="59" t="str" cm="1">
        <f t="array" ref="AS520">IF(TRIM(AO520)="Not-selected",0,IF(OR(TRIM(AQ520)="",AR520=""),"",IFERROR(SUM(_xlfn.NUMBERVALUE(SUBSTITUTE(TRIM(_xlfn.XLOOKUP(TRIM(_xlfn.TEXTSPLIT(AQ520,",")),TRIM(_xlfn.TEXTSPLIT(E520,",")),TRIM(_xlfn.TEXTSPLIT(I520,",")))),"$","")))*AR520,"")))</f>
        <v/>
      </c>
    </row>
    <row r="521" spans="2:45">
      <c r="B521" t="str">
        <f t="shared" si="19"/>
        <v xml:space="preserve"> -  -  </v>
      </c>
      <c r="AP521" s="9" t="str">
        <f t="shared" si="20"/>
        <v xml:space="preserve"> </v>
      </c>
      <c r="AQ521" s="9" t="str">
        <f t="shared" si="20"/>
        <v xml:space="preserve"> </v>
      </c>
      <c r="AS521" s="59" t="str" cm="1">
        <f t="array" ref="AS521">IF(TRIM(AO521)="Not-selected",0,IF(OR(TRIM(AQ521)="",AR521=""),"",IFERROR(SUM(_xlfn.NUMBERVALUE(SUBSTITUTE(TRIM(_xlfn.XLOOKUP(TRIM(_xlfn.TEXTSPLIT(AQ521,",")),TRIM(_xlfn.TEXTSPLIT(E521,",")),TRIM(_xlfn.TEXTSPLIT(I521,",")))),"$","")))*AR521,"")))</f>
        <v/>
      </c>
    </row>
    <row r="522" spans="2:45">
      <c r="B522" t="str">
        <f t="shared" si="19"/>
        <v xml:space="preserve"> -  -  </v>
      </c>
      <c r="AP522" s="9" t="str">
        <f t="shared" si="20"/>
        <v xml:space="preserve"> </v>
      </c>
      <c r="AQ522" s="9" t="str">
        <f t="shared" si="20"/>
        <v xml:space="preserve"> </v>
      </c>
      <c r="AS522" s="59" t="str" cm="1">
        <f t="array" ref="AS522">IF(TRIM(AO522)="Not-selected",0,IF(OR(TRIM(AQ522)="",AR522=""),"",IFERROR(SUM(_xlfn.NUMBERVALUE(SUBSTITUTE(TRIM(_xlfn.XLOOKUP(TRIM(_xlfn.TEXTSPLIT(AQ522,",")),TRIM(_xlfn.TEXTSPLIT(E522,",")),TRIM(_xlfn.TEXTSPLIT(I522,",")))),"$","")))*AR522,"")))</f>
        <v/>
      </c>
    </row>
    <row r="523" spans="2:45">
      <c r="B523" t="str">
        <f t="shared" si="19"/>
        <v xml:space="preserve"> -  -  </v>
      </c>
      <c r="AP523" s="9" t="str">
        <f t="shared" si="20"/>
        <v xml:space="preserve"> </v>
      </c>
      <c r="AQ523" s="9" t="str">
        <f t="shared" si="20"/>
        <v xml:space="preserve"> </v>
      </c>
      <c r="AS523" s="59" t="str" cm="1">
        <f t="array" ref="AS523">IF(TRIM(AO523)="Not-selected",0,IF(OR(TRIM(AQ523)="",AR523=""),"",IFERROR(SUM(_xlfn.NUMBERVALUE(SUBSTITUTE(TRIM(_xlfn.XLOOKUP(TRIM(_xlfn.TEXTSPLIT(AQ523,",")),TRIM(_xlfn.TEXTSPLIT(E523,",")),TRIM(_xlfn.TEXTSPLIT(I523,",")))),"$","")))*AR523,"")))</f>
        <v/>
      </c>
    </row>
    <row r="524" spans="2:45">
      <c r="B524" t="str">
        <f t="shared" si="19"/>
        <v xml:space="preserve"> -  -  </v>
      </c>
      <c r="AP524" s="9" t="str">
        <f t="shared" ref="AP524:AP587" si="21">IF($AO524="Not-Selected", "None", " ")</f>
        <v xml:space="preserve"> </v>
      </c>
      <c r="AQ524" s="9" t="str">
        <f t="shared" si="20"/>
        <v xml:space="preserve"> </v>
      </c>
      <c r="AS524" s="59" t="str" cm="1">
        <f t="array" ref="AS524">IF(TRIM(AO524)="Not-selected",0,IF(OR(TRIM(AQ524)="",AR524=""),"",IFERROR(SUM(_xlfn.NUMBERVALUE(SUBSTITUTE(TRIM(_xlfn.XLOOKUP(TRIM(_xlfn.TEXTSPLIT(AQ524,",")),TRIM(_xlfn.TEXTSPLIT(E524,",")),TRIM(_xlfn.TEXTSPLIT(I524,",")))),"$","")))*AR524,"")))</f>
        <v/>
      </c>
    </row>
    <row r="525" spans="2:45">
      <c r="B525" t="str">
        <f t="shared" ref="B525:B588" si="22">IF(F525="None",_xlfn.CONCAT(A525," - ",AQ525),_xlfn.CONCAT(A525," - ",F525," - ",AQ525))</f>
        <v xml:space="preserve"> -  -  </v>
      </c>
      <c r="AP525" s="9" t="str">
        <f t="shared" si="21"/>
        <v xml:space="preserve"> </v>
      </c>
      <c r="AQ525" s="9" t="str">
        <f t="shared" ref="AP525:AQ588" si="23">IF($AO525="Not-Selected", "None", " ")</f>
        <v xml:space="preserve"> </v>
      </c>
      <c r="AS525" s="59" t="str" cm="1">
        <f t="array" ref="AS525">IF(TRIM(AO525)="Not-selected",0,IF(OR(TRIM(AQ525)="",AR525=""),"",IFERROR(SUM(_xlfn.NUMBERVALUE(SUBSTITUTE(TRIM(_xlfn.XLOOKUP(TRIM(_xlfn.TEXTSPLIT(AQ525,",")),TRIM(_xlfn.TEXTSPLIT(E525,",")),TRIM(_xlfn.TEXTSPLIT(I525,",")))),"$","")))*AR525,"")))</f>
        <v/>
      </c>
    </row>
    <row r="526" spans="2:45">
      <c r="B526" t="str">
        <f t="shared" si="22"/>
        <v xml:space="preserve"> -  -  </v>
      </c>
      <c r="AP526" s="9" t="str">
        <f t="shared" si="21"/>
        <v xml:space="preserve"> </v>
      </c>
      <c r="AQ526" s="9" t="str">
        <f t="shared" si="23"/>
        <v xml:space="preserve"> </v>
      </c>
      <c r="AS526" s="59" t="str" cm="1">
        <f t="array" ref="AS526">IF(TRIM(AO526)="Not-selected",0,IF(OR(TRIM(AQ526)="",AR526=""),"",IFERROR(SUM(_xlfn.NUMBERVALUE(SUBSTITUTE(TRIM(_xlfn.XLOOKUP(TRIM(_xlfn.TEXTSPLIT(AQ526,",")),TRIM(_xlfn.TEXTSPLIT(E526,",")),TRIM(_xlfn.TEXTSPLIT(I526,",")))),"$","")))*AR526,"")))</f>
        <v/>
      </c>
    </row>
    <row r="527" spans="2:45">
      <c r="B527" t="str">
        <f t="shared" si="22"/>
        <v xml:space="preserve"> -  -  </v>
      </c>
      <c r="AP527" s="9" t="str">
        <f t="shared" si="21"/>
        <v xml:space="preserve"> </v>
      </c>
      <c r="AQ527" s="9" t="str">
        <f t="shared" si="23"/>
        <v xml:space="preserve"> </v>
      </c>
      <c r="AS527" s="59" t="str" cm="1">
        <f t="array" ref="AS527">IF(TRIM(AO527)="Not-selected",0,IF(OR(TRIM(AQ527)="",AR527=""),"",IFERROR(SUM(_xlfn.NUMBERVALUE(SUBSTITUTE(TRIM(_xlfn.XLOOKUP(TRIM(_xlfn.TEXTSPLIT(AQ527,",")),TRIM(_xlfn.TEXTSPLIT(E527,",")),TRIM(_xlfn.TEXTSPLIT(I527,",")))),"$","")))*AR527,"")))</f>
        <v/>
      </c>
    </row>
    <row r="528" spans="2:45">
      <c r="B528" t="str">
        <f t="shared" si="22"/>
        <v xml:space="preserve"> -  -  </v>
      </c>
      <c r="AP528" s="9" t="str">
        <f t="shared" si="21"/>
        <v xml:space="preserve"> </v>
      </c>
      <c r="AQ528" s="9" t="str">
        <f t="shared" si="23"/>
        <v xml:space="preserve"> </v>
      </c>
      <c r="AS528" s="59" t="str" cm="1">
        <f t="array" ref="AS528">IF(TRIM(AO528)="Not-selected",0,IF(OR(TRIM(AQ528)="",AR528=""),"",IFERROR(SUM(_xlfn.NUMBERVALUE(SUBSTITUTE(TRIM(_xlfn.XLOOKUP(TRIM(_xlfn.TEXTSPLIT(AQ528,",")),TRIM(_xlfn.TEXTSPLIT(E528,",")),TRIM(_xlfn.TEXTSPLIT(I528,",")))),"$","")))*AR528,"")))</f>
        <v/>
      </c>
    </row>
    <row r="529" spans="2:45">
      <c r="B529" t="str">
        <f t="shared" si="22"/>
        <v xml:space="preserve"> -  -  </v>
      </c>
      <c r="AP529" s="9" t="str">
        <f t="shared" si="21"/>
        <v xml:space="preserve"> </v>
      </c>
      <c r="AQ529" s="9" t="str">
        <f t="shared" si="23"/>
        <v xml:space="preserve"> </v>
      </c>
      <c r="AS529" s="59" t="str" cm="1">
        <f t="array" ref="AS529">IF(TRIM(AO529)="Not-selected",0,IF(OR(TRIM(AQ529)="",AR529=""),"",IFERROR(SUM(_xlfn.NUMBERVALUE(SUBSTITUTE(TRIM(_xlfn.XLOOKUP(TRIM(_xlfn.TEXTSPLIT(AQ529,",")),TRIM(_xlfn.TEXTSPLIT(E529,",")),TRIM(_xlfn.TEXTSPLIT(I529,",")))),"$","")))*AR529,"")))</f>
        <v/>
      </c>
    </row>
    <row r="530" spans="2:45">
      <c r="B530" t="str">
        <f t="shared" si="22"/>
        <v xml:space="preserve"> -  -  </v>
      </c>
      <c r="AP530" s="9" t="str">
        <f t="shared" si="21"/>
        <v xml:space="preserve"> </v>
      </c>
      <c r="AQ530" s="9" t="str">
        <f t="shared" si="23"/>
        <v xml:space="preserve"> </v>
      </c>
      <c r="AS530" s="59" t="str" cm="1">
        <f t="array" ref="AS530">IF(TRIM(AO530)="Not-selected",0,IF(OR(TRIM(AQ530)="",AR530=""),"",IFERROR(SUM(_xlfn.NUMBERVALUE(SUBSTITUTE(TRIM(_xlfn.XLOOKUP(TRIM(_xlfn.TEXTSPLIT(AQ530,",")),TRIM(_xlfn.TEXTSPLIT(E530,",")),TRIM(_xlfn.TEXTSPLIT(I530,",")))),"$","")))*AR530,"")))</f>
        <v/>
      </c>
    </row>
    <row r="531" spans="2:45">
      <c r="B531" t="str">
        <f t="shared" si="22"/>
        <v xml:space="preserve"> -  -  </v>
      </c>
      <c r="AP531" s="9" t="str">
        <f t="shared" si="21"/>
        <v xml:space="preserve"> </v>
      </c>
      <c r="AQ531" s="9" t="str">
        <f t="shared" si="23"/>
        <v xml:space="preserve"> </v>
      </c>
      <c r="AS531" s="59" t="str" cm="1">
        <f t="array" ref="AS531">IF(TRIM(AO531)="Not-selected",0,IF(OR(TRIM(AQ531)="",AR531=""),"",IFERROR(SUM(_xlfn.NUMBERVALUE(SUBSTITUTE(TRIM(_xlfn.XLOOKUP(TRIM(_xlfn.TEXTSPLIT(AQ531,",")),TRIM(_xlfn.TEXTSPLIT(E531,",")),TRIM(_xlfn.TEXTSPLIT(I531,",")))),"$","")))*AR531,"")))</f>
        <v/>
      </c>
    </row>
    <row r="532" spans="2:45">
      <c r="B532" t="str">
        <f t="shared" si="22"/>
        <v xml:space="preserve"> -  -  </v>
      </c>
      <c r="AP532" s="9" t="str">
        <f t="shared" si="21"/>
        <v xml:space="preserve"> </v>
      </c>
      <c r="AQ532" s="9" t="str">
        <f t="shared" si="23"/>
        <v xml:space="preserve"> </v>
      </c>
      <c r="AS532" s="59" t="str" cm="1">
        <f t="array" ref="AS532">IF(TRIM(AO532)="Not-selected",0,IF(OR(TRIM(AQ532)="",AR532=""),"",IFERROR(SUM(_xlfn.NUMBERVALUE(SUBSTITUTE(TRIM(_xlfn.XLOOKUP(TRIM(_xlfn.TEXTSPLIT(AQ532,",")),TRIM(_xlfn.TEXTSPLIT(E532,",")),TRIM(_xlfn.TEXTSPLIT(I532,",")))),"$","")))*AR532,"")))</f>
        <v/>
      </c>
    </row>
    <row r="533" spans="2:45">
      <c r="B533" t="str">
        <f t="shared" si="22"/>
        <v xml:space="preserve"> -  -  </v>
      </c>
      <c r="AP533" s="9" t="str">
        <f t="shared" si="21"/>
        <v xml:space="preserve"> </v>
      </c>
      <c r="AQ533" s="9" t="str">
        <f t="shared" si="23"/>
        <v xml:space="preserve"> </v>
      </c>
      <c r="AS533" s="59" t="str" cm="1">
        <f t="array" ref="AS533">IF(TRIM(AO533)="Not-selected",0,IF(OR(TRIM(AQ533)="",AR533=""),"",IFERROR(SUM(_xlfn.NUMBERVALUE(SUBSTITUTE(TRIM(_xlfn.XLOOKUP(TRIM(_xlfn.TEXTSPLIT(AQ533,",")),TRIM(_xlfn.TEXTSPLIT(E533,",")),TRIM(_xlfn.TEXTSPLIT(I533,",")))),"$","")))*AR533,"")))</f>
        <v/>
      </c>
    </row>
    <row r="534" spans="2:45">
      <c r="B534" t="str">
        <f t="shared" si="22"/>
        <v xml:space="preserve"> -  -  </v>
      </c>
      <c r="AP534" s="9" t="str">
        <f t="shared" si="21"/>
        <v xml:space="preserve"> </v>
      </c>
      <c r="AQ534" s="9" t="str">
        <f t="shared" si="23"/>
        <v xml:space="preserve"> </v>
      </c>
      <c r="AS534" s="59" t="str" cm="1">
        <f t="array" ref="AS534">IF(TRIM(AO534)="Not-selected",0,IF(OR(TRIM(AQ534)="",AR534=""),"",IFERROR(SUM(_xlfn.NUMBERVALUE(SUBSTITUTE(TRIM(_xlfn.XLOOKUP(TRIM(_xlfn.TEXTSPLIT(AQ534,",")),TRIM(_xlfn.TEXTSPLIT(E534,",")),TRIM(_xlfn.TEXTSPLIT(I534,",")))),"$","")))*AR534,"")))</f>
        <v/>
      </c>
    </row>
    <row r="535" spans="2:45">
      <c r="B535" t="str">
        <f t="shared" si="22"/>
        <v xml:space="preserve"> -  -  </v>
      </c>
      <c r="AP535" s="9" t="str">
        <f t="shared" si="21"/>
        <v xml:space="preserve"> </v>
      </c>
      <c r="AQ535" s="9" t="str">
        <f t="shared" si="23"/>
        <v xml:space="preserve"> </v>
      </c>
      <c r="AS535" s="59" t="str" cm="1">
        <f t="array" ref="AS535">IF(TRIM(AO535)="Not-selected",0,IF(OR(TRIM(AQ535)="",AR535=""),"",IFERROR(SUM(_xlfn.NUMBERVALUE(SUBSTITUTE(TRIM(_xlfn.XLOOKUP(TRIM(_xlfn.TEXTSPLIT(AQ535,",")),TRIM(_xlfn.TEXTSPLIT(E535,",")),TRIM(_xlfn.TEXTSPLIT(I535,",")))),"$","")))*AR535,"")))</f>
        <v/>
      </c>
    </row>
    <row r="536" spans="2:45">
      <c r="B536" t="str">
        <f t="shared" si="22"/>
        <v xml:space="preserve"> -  -  </v>
      </c>
      <c r="AP536" s="9" t="str">
        <f t="shared" si="21"/>
        <v xml:space="preserve"> </v>
      </c>
      <c r="AQ536" s="9" t="str">
        <f t="shared" si="23"/>
        <v xml:space="preserve"> </v>
      </c>
      <c r="AS536" s="59" t="str" cm="1">
        <f t="array" ref="AS536">IF(TRIM(AO536)="Not-selected",0,IF(OR(TRIM(AQ536)="",AR536=""),"",IFERROR(SUM(_xlfn.NUMBERVALUE(SUBSTITUTE(TRIM(_xlfn.XLOOKUP(TRIM(_xlfn.TEXTSPLIT(AQ536,",")),TRIM(_xlfn.TEXTSPLIT(E536,",")),TRIM(_xlfn.TEXTSPLIT(I536,",")))),"$","")))*AR536,"")))</f>
        <v/>
      </c>
    </row>
    <row r="537" spans="2:45">
      <c r="B537" t="str">
        <f t="shared" si="22"/>
        <v xml:space="preserve"> -  -  </v>
      </c>
      <c r="AP537" s="9" t="str">
        <f t="shared" si="21"/>
        <v xml:space="preserve"> </v>
      </c>
      <c r="AQ537" s="9" t="str">
        <f t="shared" si="23"/>
        <v xml:space="preserve"> </v>
      </c>
      <c r="AS537" s="59" t="str" cm="1">
        <f t="array" ref="AS537">IF(TRIM(AO537)="Not-selected",0,IF(OR(TRIM(AQ537)="",AR537=""),"",IFERROR(SUM(_xlfn.NUMBERVALUE(SUBSTITUTE(TRIM(_xlfn.XLOOKUP(TRIM(_xlfn.TEXTSPLIT(AQ537,",")),TRIM(_xlfn.TEXTSPLIT(E537,",")),TRIM(_xlfn.TEXTSPLIT(I537,",")))),"$","")))*AR537,"")))</f>
        <v/>
      </c>
    </row>
    <row r="538" spans="2:45">
      <c r="B538" t="str">
        <f t="shared" si="22"/>
        <v xml:space="preserve"> -  -  </v>
      </c>
      <c r="AP538" s="9" t="str">
        <f t="shared" si="21"/>
        <v xml:space="preserve"> </v>
      </c>
      <c r="AQ538" s="9" t="str">
        <f t="shared" si="23"/>
        <v xml:space="preserve"> </v>
      </c>
      <c r="AS538" s="59" t="str" cm="1">
        <f t="array" ref="AS538">IF(TRIM(AO538)="Not-selected",0,IF(OR(TRIM(AQ538)="",AR538=""),"",IFERROR(SUM(_xlfn.NUMBERVALUE(SUBSTITUTE(TRIM(_xlfn.XLOOKUP(TRIM(_xlfn.TEXTSPLIT(AQ538,",")),TRIM(_xlfn.TEXTSPLIT(E538,",")),TRIM(_xlfn.TEXTSPLIT(I538,",")))),"$","")))*AR538,"")))</f>
        <v/>
      </c>
    </row>
    <row r="539" spans="2:45">
      <c r="B539" t="str">
        <f t="shared" si="22"/>
        <v xml:space="preserve"> -  -  </v>
      </c>
      <c r="AP539" s="9" t="str">
        <f t="shared" si="21"/>
        <v xml:space="preserve"> </v>
      </c>
      <c r="AQ539" s="9" t="str">
        <f t="shared" si="23"/>
        <v xml:space="preserve"> </v>
      </c>
      <c r="AS539" s="59" t="str" cm="1">
        <f t="array" ref="AS539">IF(TRIM(AO539)="Not-selected",0,IF(OR(TRIM(AQ539)="",AR539=""),"",IFERROR(SUM(_xlfn.NUMBERVALUE(SUBSTITUTE(TRIM(_xlfn.XLOOKUP(TRIM(_xlfn.TEXTSPLIT(AQ539,",")),TRIM(_xlfn.TEXTSPLIT(E539,",")),TRIM(_xlfn.TEXTSPLIT(I539,",")))),"$","")))*AR539,"")))</f>
        <v/>
      </c>
    </row>
    <row r="540" spans="2:45">
      <c r="B540" t="str">
        <f t="shared" si="22"/>
        <v xml:space="preserve"> -  -  </v>
      </c>
      <c r="AP540" s="9" t="str">
        <f t="shared" si="21"/>
        <v xml:space="preserve"> </v>
      </c>
      <c r="AQ540" s="9" t="str">
        <f t="shared" si="23"/>
        <v xml:space="preserve"> </v>
      </c>
      <c r="AS540" s="59" t="str" cm="1">
        <f t="array" ref="AS540">IF(TRIM(AO540)="Not-selected",0,IF(OR(TRIM(AQ540)="",AR540=""),"",IFERROR(SUM(_xlfn.NUMBERVALUE(SUBSTITUTE(TRIM(_xlfn.XLOOKUP(TRIM(_xlfn.TEXTSPLIT(AQ540,",")),TRIM(_xlfn.TEXTSPLIT(E540,",")),TRIM(_xlfn.TEXTSPLIT(I540,",")))),"$","")))*AR540,"")))</f>
        <v/>
      </c>
    </row>
    <row r="541" spans="2:45">
      <c r="B541" t="str">
        <f t="shared" si="22"/>
        <v xml:space="preserve"> -  -  </v>
      </c>
      <c r="AP541" s="9" t="str">
        <f t="shared" si="21"/>
        <v xml:space="preserve"> </v>
      </c>
      <c r="AQ541" s="9" t="str">
        <f t="shared" si="23"/>
        <v xml:space="preserve"> </v>
      </c>
      <c r="AS541" s="59" t="str" cm="1">
        <f t="array" ref="AS541">IF(TRIM(AO541)="Not-selected",0,IF(OR(TRIM(AQ541)="",AR541=""),"",IFERROR(SUM(_xlfn.NUMBERVALUE(SUBSTITUTE(TRIM(_xlfn.XLOOKUP(TRIM(_xlfn.TEXTSPLIT(AQ541,",")),TRIM(_xlfn.TEXTSPLIT(E541,",")),TRIM(_xlfn.TEXTSPLIT(I541,",")))),"$","")))*AR541,"")))</f>
        <v/>
      </c>
    </row>
    <row r="542" spans="2:45">
      <c r="B542" t="str">
        <f t="shared" si="22"/>
        <v xml:space="preserve"> -  -  </v>
      </c>
      <c r="AP542" s="9" t="str">
        <f t="shared" si="21"/>
        <v xml:space="preserve"> </v>
      </c>
      <c r="AQ542" s="9" t="str">
        <f t="shared" si="23"/>
        <v xml:space="preserve"> </v>
      </c>
      <c r="AS542" s="59" t="str" cm="1">
        <f t="array" ref="AS542">IF(TRIM(AO542)="Not-selected",0,IF(OR(TRIM(AQ542)="",AR542=""),"",IFERROR(SUM(_xlfn.NUMBERVALUE(SUBSTITUTE(TRIM(_xlfn.XLOOKUP(TRIM(_xlfn.TEXTSPLIT(AQ542,",")),TRIM(_xlfn.TEXTSPLIT(E542,",")),TRIM(_xlfn.TEXTSPLIT(I542,",")))),"$","")))*AR542,"")))</f>
        <v/>
      </c>
    </row>
    <row r="543" spans="2:45">
      <c r="B543" t="str">
        <f t="shared" si="22"/>
        <v xml:space="preserve"> -  -  </v>
      </c>
      <c r="AP543" s="9" t="str">
        <f t="shared" si="21"/>
        <v xml:space="preserve"> </v>
      </c>
      <c r="AQ543" s="9" t="str">
        <f t="shared" si="23"/>
        <v xml:space="preserve"> </v>
      </c>
      <c r="AS543" s="59" t="str" cm="1">
        <f t="array" ref="AS543">IF(TRIM(AO543)="Not-selected",0,IF(OR(TRIM(AQ543)="",AR543=""),"",IFERROR(SUM(_xlfn.NUMBERVALUE(SUBSTITUTE(TRIM(_xlfn.XLOOKUP(TRIM(_xlfn.TEXTSPLIT(AQ543,",")),TRIM(_xlfn.TEXTSPLIT(E543,",")),TRIM(_xlfn.TEXTSPLIT(I543,",")))),"$","")))*AR543,"")))</f>
        <v/>
      </c>
    </row>
    <row r="544" spans="2:45">
      <c r="B544" t="str">
        <f t="shared" si="22"/>
        <v xml:space="preserve"> -  -  </v>
      </c>
      <c r="AP544" s="9" t="str">
        <f t="shared" si="21"/>
        <v xml:space="preserve"> </v>
      </c>
      <c r="AQ544" s="9" t="str">
        <f t="shared" si="23"/>
        <v xml:space="preserve"> </v>
      </c>
      <c r="AS544" s="59" t="str" cm="1">
        <f t="array" ref="AS544">IF(TRIM(AO544)="Not-selected",0,IF(OR(TRIM(AQ544)="",AR544=""),"",IFERROR(SUM(_xlfn.NUMBERVALUE(SUBSTITUTE(TRIM(_xlfn.XLOOKUP(TRIM(_xlfn.TEXTSPLIT(AQ544,",")),TRIM(_xlfn.TEXTSPLIT(E544,",")),TRIM(_xlfn.TEXTSPLIT(I544,",")))),"$","")))*AR544,"")))</f>
        <v/>
      </c>
    </row>
    <row r="545" spans="2:45">
      <c r="B545" t="str">
        <f t="shared" si="22"/>
        <v xml:space="preserve"> -  -  </v>
      </c>
      <c r="AP545" s="9" t="str">
        <f t="shared" si="21"/>
        <v xml:space="preserve"> </v>
      </c>
      <c r="AQ545" s="9" t="str">
        <f t="shared" si="23"/>
        <v xml:space="preserve"> </v>
      </c>
      <c r="AS545" s="59" t="str" cm="1">
        <f t="array" ref="AS545">IF(TRIM(AO545)="Not-selected",0,IF(OR(TRIM(AQ545)="",AR545=""),"",IFERROR(SUM(_xlfn.NUMBERVALUE(SUBSTITUTE(TRIM(_xlfn.XLOOKUP(TRIM(_xlfn.TEXTSPLIT(AQ545,",")),TRIM(_xlfn.TEXTSPLIT(E545,",")),TRIM(_xlfn.TEXTSPLIT(I545,",")))),"$","")))*AR545,"")))</f>
        <v/>
      </c>
    </row>
    <row r="546" spans="2:45">
      <c r="B546" t="str">
        <f t="shared" si="22"/>
        <v xml:space="preserve"> -  -  </v>
      </c>
      <c r="AP546" s="9" t="str">
        <f t="shared" si="21"/>
        <v xml:space="preserve"> </v>
      </c>
      <c r="AQ546" s="9" t="str">
        <f t="shared" si="23"/>
        <v xml:space="preserve"> </v>
      </c>
      <c r="AS546" s="59" t="str" cm="1">
        <f t="array" ref="AS546">IF(TRIM(AO546)="Not-selected",0,IF(OR(TRIM(AQ546)="",AR546=""),"",IFERROR(SUM(_xlfn.NUMBERVALUE(SUBSTITUTE(TRIM(_xlfn.XLOOKUP(TRIM(_xlfn.TEXTSPLIT(AQ546,",")),TRIM(_xlfn.TEXTSPLIT(E546,",")),TRIM(_xlfn.TEXTSPLIT(I546,",")))),"$","")))*AR546,"")))</f>
        <v/>
      </c>
    </row>
    <row r="547" spans="2:45">
      <c r="B547" t="str">
        <f t="shared" si="22"/>
        <v xml:space="preserve"> -  -  </v>
      </c>
      <c r="AP547" s="9" t="str">
        <f t="shared" si="21"/>
        <v xml:space="preserve"> </v>
      </c>
      <c r="AQ547" s="9" t="str">
        <f t="shared" si="23"/>
        <v xml:space="preserve"> </v>
      </c>
      <c r="AS547" s="59" t="str" cm="1">
        <f t="array" ref="AS547">IF(TRIM(AO547)="Not-selected",0,IF(OR(TRIM(AQ547)="",AR547=""),"",IFERROR(SUM(_xlfn.NUMBERVALUE(SUBSTITUTE(TRIM(_xlfn.XLOOKUP(TRIM(_xlfn.TEXTSPLIT(AQ547,",")),TRIM(_xlfn.TEXTSPLIT(E547,",")),TRIM(_xlfn.TEXTSPLIT(I547,",")))),"$","")))*AR547,"")))</f>
        <v/>
      </c>
    </row>
    <row r="548" spans="2:45">
      <c r="B548" t="str">
        <f t="shared" si="22"/>
        <v xml:space="preserve"> -  -  </v>
      </c>
      <c r="AP548" s="9" t="str">
        <f t="shared" si="21"/>
        <v xml:space="preserve"> </v>
      </c>
      <c r="AQ548" s="9" t="str">
        <f t="shared" si="23"/>
        <v xml:space="preserve"> </v>
      </c>
      <c r="AS548" s="59" t="str" cm="1">
        <f t="array" ref="AS548">IF(TRIM(AO548)="Not-selected",0,IF(OR(TRIM(AQ548)="",AR548=""),"",IFERROR(SUM(_xlfn.NUMBERVALUE(SUBSTITUTE(TRIM(_xlfn.XLOOKUP(TRIM(_xlfn.TEXTSPLIT(AQ548,",")),TRIM(_xlfn.TEXTSPLIT(E548,",")),TRIM(_xlfn.TEXTSPLIT(I548,",")))),"$","")))*AR548,"")))</f>
        <v/>
      </c>
    </row>
    <row r="549" spans="2:45">
      <c r="B549" t="str">
        <f t="shared" si="22"/>
        <v xml:space="preserve"> -  -  </v>
      </c>
      <c r="AP549" s="9" t="str">
        <f t="shared" si="21"/>
        <v xml:space="preserve"> </v>
      </c>
      <c r="AQ549" s="9" t="str">
        <f t="shared" si="23"/>
        <v xml:space="preserve"> </v>
      </c>
      <c r="AS549" s="59" t="str" cm="1">
        <f t="array" ref="AS549">IF(TRIM(AO549)="Not-selected",0,IF(OR(TRIM(AQ549)="",AR549=""),"",IFERROR(SUM(_xlfn.NUMBERVALUE(SUBSTITUTE(TRIM(_xlfn.XLOOKUP(TRIM(_xlfn.TEXTSPLIT(AQ549,",")),TRIM(_xlfn.TEXTSPLIT(E549,",")),TRIM(_xlfn.TEXTSPLIT(I549,",")))),"$","")))*AR549,"")))</f>
        <v/>
      </c>
    </row>
    <row r="550" spans="2:45">
      <c r="B550" t="str">
        <f t="shared" si="22"/>
        <v xml:space="preserve"> -  -  </v>
      </c>
      <c r="AP550" s="9" t="str">
        <f t="shared" si="21"/>
        <v xml:space="preserve"> </v>
      </c>
      <c r="AQ550" s="9" t="str">
        <f t="shared" si="23"/>
        <v xml:space="preserve"> </v>
      </c>
      <c r="AS550" s="59" t="str" cm="1">
        <f t="array" ref="AS550">IF(TRIM(AO550)="Not-selected",0,IF(OR(TRIM(AQ550)="",AR550=""),"",IFERROR(SUM(_xlfn.NUMBERVALUE(SUBSTITUTE(TRIM(_xlfn.XLOOKUP(TRIM(_xlfn.TEXTSPLIT(AQ550,",")),TRIM(_xlfn.TEXTSPLIT(E550,",")),TRIM(_xlfn.TEXTSPLIT(I550,",")))),"$","")))*AR550,"")))</f>
        <v/>
      </c>
    </row>
    <row r="551" spans="2:45">
      <c r="B551" t="str">
        <f t="shared" si="22"/>
        <v xml:space="preserve"> -  -  </v>
      </c>
      <c r="AP551" s="9" t="str">
        <f t="shared" si="21"/>
        <v xml:space="preserve"> </v>
      </c>
      <c r="AQ551" s="9" t="str">
        <f t="shared" si="23"/>
        <v xml:space="preserve"> </v>
      </c>
      <c r="AS551" s="59" t="str" cm="1">
        <f t="array" ref="AS551">IF(TRIM(AO551)="Not-selected",0,IF(OR(TRIM(AQ551)="",AR551=""),"",IFERROR(SUM(_xlfn.NUMBERVALUE(SUBSTITUTE(TRIM(_xlfn.XLOOKUP(TRIM(_xlfn.TEXTSPLIT(AQ551,",")),TRIM(_xlfn.TEXTSPLIT(E551,",")),TRIM(_xlfn.TEXTSPLIT(I551,",")))),"$","")))*AR551,"")))</f>
        <v/>
      </c>
    </row>
    <row r="552" spans="2:45">
      <c r="B552" t="str">
        <f t="shared" si="22"/>
        <v xml:space="preserve"> -  -  </v>
      </c>
      <c r="AP552" s="9" t="str">
        <f t="shared" si="21"/>
        <v xml:space="preserve"> </v>
      </c>
      <c r="AQ552" s="9" t="str">
        <f t="shared" si="23"/>
        <v xml:space="preserve"> </v>
      </c>
      <c r="AS552" s="59" t="str" cm="1">
        <f t="array" ref="AS552">IF(TRIM(AO552)="Not-selected",0,IF(OR(TRIM(AQ552)="",AR552=""),"",IFERROR(SUM(_xlfn.NUMBERVALUE(SUBSTITUTE(TRIM(_xlfn.XLOOKUP(TRIM(_xlfn.TEXTSPLIT(AQ552,",")),TRIM(_xlfn.TEXTSPLIT(E552,",")),TRIM(_xlfn.TEXTSPLIT(I552,",")))),"$","")))*AR552,"")))</f>
        <v/>
      </c>
    </row>
    <row r="553" spans="2:45">
      <c r="B553" t="str">
        <f t="shared" si="22"/>
        <v xml:space="preserve"> -  -  </v>
      </c>
      <c r="AP553" s="9" t="str">
        <f t="shared" si="21"/>
        <v xml:space="preserve"> </v>
      </c>
      <c r="AQ553" s="9" t="str">
        <f t="shared" si="23"/>
        <v xml:space="preserve"> </v>
      </c>
      <c r="AS553" s="59" t="str" cm="1">
        <f t="array" ref="AS553">IF(TRIM(AO553)="Not-selected",0,IF(OR(TRIM(AQ553)="",AR553=""),"",IFERROR(SUM(_xlfn.NUMBERVALUE(SUBSTITUTE(TRIM(_xlfn.XLOOKUP(TRIM(_xlfn.TEXTSPLIT(AQ553,",")),TRIM(_xlfn.TEXTSPLIT(E553,",")),TRIM(_xlfn.TEXTSPLIT(I553,",")))),"$","")))*AR553,"")))</f>
        <v/>
      </c>
    </row>
    <row r="554" spans="2:45">
      <c r="B554" t="str">
        <f t="shared" si="22"/>
        <v xml:space="preserve"> -  -  </v>
      </c>
      <c r="AP554" s="9" t="str">
        <f t="shared" si="21"/>
        <v xml:space="preserve"> </v>
      </c>
      <c r="AQ554" s="9" t="str">
        <f t="shared" si="23"/>
        <v xml:space="preserve"> </v>
      </c>
      <c r="AS554" s="59" t="str" cm="1">
        <f t="array" ref="AS554">IF(TRIM(AO554)="Not-selected",0,IF(OR(TRIM(AQ554)="",AR554=""),"",IFERROR(SUM(_xlfn.NUMBERVALUE(SUBSTITUTE(TRIM(_xlfn.XLOOKUP(TRIM(_xlfn.TEXTSPLIT(AQ554,",")),TRIM(_xlfn.TEXTSPLIT(E554,",")),TRIM(_xlfn.TEXTSPLIT(I554,",")))),"$","")))*AR554,"")))</f>
        <v/>
      </c>
    </row>
    <row r="555" spans="2:45">
      <c r="B555" t="str">
        <f t="shared" si="22"/>
        <v xml:space="preserve"> -  -  </v>
      </c>
      <c r="AP555" s="9" t="str">
        <f t="shared" si="21"/>
        <v xml:space="preserve"> </v>
      </c>
      <c r="AQ555" s="9" t="str">
        <f t="shared" si="23"/>
        <v xml:space="preserve"> </v>
      </c>
      <c r="AS555" s="59" t="str" cm="1">
        <f t="array" ref="AS555">IF(TRIM(AO555)="Not-selected",0,IF(OR(TRIM(AQ555)="",AR555=""),"",IFERROR(SUM(_xlfn.NUMBERVALUE(SUBSTITUTE(TRIM(_xlfn.XLOOKUP(TRIM(_xlfn.TEXTSPLIT(AQ555,",")),TRIM(_xlfn.TEXTSPLIT(E555,",")),TRIM(_xlfn.TEXTSPLIT(I555,",")))),"$","")))*AR555,"")))</f>
        <v/>
      </c>
    </row>
    <row r="556" spans="2:45">
      <c r="B556" t="str">
        <f t="shared" si="22"/>
        <v xml:space="preserve"> -  -  </v>
      </c>
      <c r="AP556" s="9" t="str">
        <f t="shared" si="21"/>
        <v xml:space="preserve"> </v>
      </c>
      <c r="AQ556" s="9" t="str">
        <f t="shared" si="23"/>
        <v xml:space="preserve"> </v>
      </c>
      <c r="AS556" s="59" t="str" cm="1">
        <f t="array" ref="AS556">IF(TRIM(AO556)="Not-selected",0,IF(OR(TRIM(AQ556)="",AR556=""),"",IFERROR(SUM(_xlfn.NUMBERVALUE(SUBSTITUTE(TRIM(_xlfn.XLOOKUP(TRIM(_xlfn.TEXTSPLIT(AQ556,",")),TRIM(_xlfn.TEXTSPLIT(E556,",")),TRIM(_xlfn.TEXTSPLIT(I556,",")))),"$","")))*AR556,"")))</f>
        <v/>
      </c>
    </row>
    <row r="557" spans="2:45">
      <c r="B557" t="str">
        <f t="shared" si="22"/>
        <v xml:space="preserve"> -  -  </v>
      </c>
      <c r="AP557" s="9" t="str">
        <f t="shared" si="21"/>
        <v xml:space="preserve"> </v>
      </c>
      <c r="AQ557" s="9" t="str">
        <f t="shared" si="23"/>
        <v xml:space="preserve"> </v>
      </c>
      <c r="AS557" s="59" t="str" cm="1">
        <f t="array" ref="AS557">IF(TRIM(AO557)="Not-selected",0,IF(OR(TRIM(AQ557)="",AR557=""),"",IFERROR(SUM(_xlfn.NUMBERVALUE(SUBSTITUTE(TRIM(_xlfn.XLOOKUP(TRIM(_xlfn.TEXTSPLIT(AQ557,",")),TRIM(_xlfn.TEXTSPLIT(E557,",")),TRIM(_xlfn.TEXTSPLIT(I557,",")))),"$","")))*AR557,"")))</f>
        <v/>
      </c>
    </row>
    <row r="558" spans="2:45">
      <c r="B558" t="str">
        <f t="shared" si="22"/>
        <v xml:space="preserve"> -  -  </v>
      </c>
      <c r="AP558" s="9" t="str">
        <f t="shared" si="21"/>
        <v xml:space="preserve"> </v>
      </c>
      <c r="AQ558" s="9" t="str">
        <f t="shared" si="23"/>
        <v xml:space="preserve"> </v>
      </c>
      <c r="AS558" s="59" t="str" cm="1">
        <f t="array" ref="AS558">IF(TRIM(AO558)="Not-selected",0,IF(OR(TRIM(AQ558)="",AR558=""),"",IFERROR(SUM(_xlfn.NUMBERVALUE(SUBSTITUTE(TRIM(_xlfn.XLOOKUP(TRIM(_xlfn.TEXTSPLIT(AQ558,",")),TRIM(_xlfn.TEXTSPLIT(E558,",")),TRIM(_xlfn.TEXTSPLIT(I558,",")))),"$","")))*AR558,"")))</f>
        <v/>
      </c>
    </row>
    <row r="559" spans="2:45">
      <c r="B559" t="str">
        <f t="shared" si="22"/>
        <v xml:space="preserve"> -  -  </v>
      </c>
      <c r="AP559" s="9" t="str">
        <f t="shared" si="21"/>
        <v xml:space="preserve"> </v>
      </c>
      <c r="AQ559" s="9" t="str">
        <f t="shared" si="23"/>
        <v xml:space="preserve"> </v>
      </c>
      <c r="AS559" s="59" t="str" cm="1">
        <f t="array" ref="AS559">IF(TRIM(AO559)="Not-selected",0,IF(OR(TRIM(AQ559)="",AR559=""),"",IFERROR(SUM(_xlfn.NUMBERVALUE(SUBSTITUTE(TRIM(_xlfn.XLOOKUP(TRIM(_xlfn.TEXTSPLIT(AQ559,",")),TRIM(_xlfn.TEXTSPLIT(E559,",")),TRIM(_xlfn.TEXTSPLIT(I559,",")))),"$","")))*AR559,"")))</f>
        <v/>
      </c>
    </row>
    <row r="560" spans="2:45">
      <c r="B560" t="str">
        <f t="shared" si="22"/>
        <v xml:space="preserve"> -  -  </v>
      </c>
      <c r="AP560" s="9" t="str">
        <f t="shared" si="21"/>
        <v xml:space="preserve"> </v>
      </c>
      <c r="AQ560" s="9" t="str">
        <f t="shared" si="23"/>
        <v xml:space="preserve"> </v>
      </c>
      <c r="AS560" s="59" t="str" cm="1">
        <f t="array" ref="AS560">IF(TRIM(AO560)="Not-selected",0,IF(OR(TRIM(AQ560)="",AR560=""),"",IFERROR(SUM(_xlfn.NUMBERVALUE(SUBSTITUTE(TRIM(_xlfn.XLOOKUP(TRIM(_xlfn.TEXTSPLIT(AQ560,",")),TRIM(_xlfn.TEXTSPLIT(E560,",")),TRIM(_xlfn.TEXTSPLIT(I560,",")))),"$","")))*AR560,"")))</f>
        <v/>
      </c>
    </row>
    <row r="561" spans="2:45">
      <c r="B561" t="str">
        <f t="shared" si="22"/>
        <v xml:space="preserve"> -  -  </v>
      </c>
      <c r="AP561" s="9" t="str">
        <f t="shared" si="21"/>
        <v xml:space="preserve"> </v>
      </c>
      <c r="AQ561" s="9" t="str">
        <f t="shared" si="23"/>
        <v xml:space="preserve"> </v>
      </c>
      <c r="AS561" s="59" t="str" cm="1">
        <f t="array" ref="AS561">IF(TRIM(AO561)="Not-selected",0,IF(OR(TRIM(AQ561)="",AR561=""),"",IFERROR(SUM(_xlfn.NUMBERVALUE(SUBSTITUTE(TRIM(_xlfn.XLOOKUP(TRIM(_xlfn.TEXTSPLIT(AQ561,",")),TRIM(_xlfn.TEXTSPLIT(E561,",")),TRIM(_xlfn.TEXTSPLIT(I561,",")))),"$","")))*AR561,"")))</f>
        <v/>
      </c>
    </row>
    <row r="562" spans="2:45">
      <c r="B562" t="str">
        <f t="shared" si="22"/>
        <v xml:space="preserve"> -  -  </v>
      </c>
      <c r="AP562" s="9" t="str">
        <f t="shared" si="21"/>
        <v xml:space="preserve"> </v>
      </c>
      <c r="AQ562" s="9" t="str">
        <f t="shared" si="23"/>
        <v xml:space="preserve"> </v>
      </c>
      <c r="AS562" s="59" t="str" cm="1">
        <f t="array" ref="AS562">IF(TRIM(AO562)="Not-selected",0,IF(OR(TRIM(AQ562)="",AR562=""),"",IFERROR(SUM(_xlfn.NUMBERVALUE(SUBSTITUTE(TRIM(_xlfn.XLOOKUP(TRIM(_xlfn.TEXTSPLIT(AQ562,",")),TRIM(_xlfn.TEXTSPLIT(E562,",")),TRIM(_xlfn.TEXTSPLIT(I562,",")))),"$","")))*AR562,"")))</f>
        <v/>
      </c>
    </row>
    <row r="563" spans="2:45">
      <c r="B563" t="str">
        <f t="shared" si="22"/>
        <v xml:space="preserve"> -  -  </v>
      </c>
      <c r="AP563" s="9" t="str">
        <f t="shared" si="21"/>
        <v xml:space="preserve"> </v>
      </c>
      <c r="AQ563" s="9" t="str">
        <f t="shared" si="23"/>
        <v xml:space="preserve"> </v>
      </c>
      <c r="AS563" s="59" t="str" cm="1">
        <f t="array" ref="AS563">IF(TRIM(AO563)="Not-selected",0,IF(OR(TRIM(AQ563)="",AR563=""),"",IFERROR(SUM(_xlfn.NUMBERVALUE(SUBSTITUTE(TRIM(_xlfn.XLOOKUP(TRIM(_xlfn.TEXTSPLIT(AQ563,",")),TRIM(_xlfn.TEXTSPLIT(E563,",")),TRIM(_xlfn.TEXTSPLIT(I563,",")))),"$","")))*AR563,"")))</f>
        <v/>
      </c>
    </row>
    <row r="564" spans="2:45">
      <c r="B564" t="str">
        <f t="shared" si="22"/>
        <v xml:space="preserve"> -  -  </v>
      </c>
      <c r="AP564" s="9" t="str">
        <f t="shared" si="21"/>
        <v xml:space="preserve"> </v>
      </c>
      <c r="AQ564" s="9" t="str">
        <f t="shared" si="23"/>
        <v xml:space="preserve"> </v>
      </c>
      <c r="AS564" s="59" t="str" cm="1">
        <f t="array" ref="AS564">IF(TRIM(AO564)="Not-selected",0,IF(OR(TRIM(AQ564)="",AR564=""),"",IFERROR(SUM(_xlfn.NUMBERVALUE(SUBSTITUTE(TRIM(_xlfn.XLOOKUP(TRIM(_xlfn.TEXTSPLIT(AQ564,",")),TRIM(_xlfn.TEXTSPLIT(E564,",")),TRIM(_xlfn.TEXTSPLIT(I564,",")))),"$","")))*AR564,"")))</f>
        <v/>
      </c>
    </row>
    <row r="565" spans="2:45">
      <c r="B565" t="str">
        <f t="shared" si="22"/>
        <v xml:space="preserve"> -  -  </v>
      </c>
      <c r="AP565" s="9" t="str">
        <f t="shared" si="21"/>
        <v xml:space="preserve"> </v>
      </c>
      <c r="AQ565" s="9" t="str">
        <f t="shared" si="23"/>
        <v xml:space="preserve"> </v>
      </c>
      <c r="AS565" s="59" t="str" cm="1">
        <f t="array" ref="AS565">IF(TRIM(AO565)="Not-selected",0,IF(OR(TRIM(AQ565)="",AR565=""),"",IFERROR(SUM(_xlfn.NUMBERVALUE(SUBSTITUTE(TRIM(_xlfn.XLOOKUP(TRIM(_xlfn.TEXTSPLIT(AQ565,",")),TRIM(_xlfn.TEXTSPLIT(E565,",")),TRIM(_xlfn.TEXTSPLIT(I565,",")))),"$","")))*AR565,"")))</f>
        <v/>
      </c>
    </row>
    <row r="566" spans="2:45">
      <c r="B566" t="str">
        <f t="shared" si="22"/>
        <v xml:space="preserve"> -  -  </v>
      </c>
      <c r="AP566" s="9" t="str">
        <f t="shared" si="21"/>
        <v xml:space="preserve"> </v>
      </c>
      <c r="AQ566" s="9" t="str">
        <f t="shared" si="23"/>
        <v xml:space="preserve"> </v>
      </c>
      <c r="AS566" s="59" t="str" cm="1">
        <f t="array" ref="AS566">IF(TRIM(AO566)="Not-selected",0,IF(OR(TRIM(AQ566)="",AR566=""),"",IFERROR(SUM(_xlfn.NUMBERVALUE(SUBSTITUTE(TRIM(_xlfn.XLOOKUP(TRIM(_xlfn.TEXTSPLIT(AQ566,",")),TRIM(_xlfn.TEXTSPLIT(E566,",")),TRIM(_xlfn.TEXTSPLIT(I566,",")))),"$","")))*AR566,"")))</f>
        <v/>
      </c>
    </row>
    <row r="567" spans="2:45">
      <c r="B567" t="str">
        <f t="shared" si="22"/>
        <v xml:space="preserve"> -  -  </v>
      </c>
      <c r="AP567" s="9" t="str">
        <f t="shared" si="21"/>
        <v xml:space="preserve"> </v>
      </c>
      <c r="AQ567" s="9" t="str">
        <f t="shared" si="23"/>
        <v xml:space="preserve"> </v>
      </c>
      <c r="AS567" s="59" t="str" cm="1">
        <f t="array" ref="AS567">IF(TRIM(AO567)="Not-selected",0,IF(OR(TRIM(AQ567)="",AR567=""),"",IFERROR(SUM(_xlfn.NUMBERVALUE(SUBSTITUTE(TRIM(_xlfn.XLOOKUP(TRIM(_xlfn.TEXTSPLIT(AQ567,",")),TRIM(_xlfn.TEXTSPLIT(E567,",")),TRIM(_xlfn.TEXTSPLIT(I567,",")))),"$","")))*AR567,"")))</f>
        <v/>
      </c>
    </row>
    <row r="568" spans="2:45">
      <c r="B568" t="str">
        <f t="shared" si="22"/>
        <v xml:space="preserve"> -  -  </v>
      </c>
      <c r="AP568" s="9" t="str">
        <f t="shared" si="21"/>
        <v xml:space="preserve"> </v>
      </c>
      <c r="AQ568" s="9" t="str">
        <f t="shared" si="23"/>
        <v xml:space="preserve"> </v>
      </c>
      <c r="AS568" s="59" t="str" cm="1">
        <f t="array" ref="AS568">IF(TRIM(AO568)="Not-selected",0,IF(OR(TRIM(AQ568)="",AR568=""),"",IFERROR(SUM(_xlfn.NUMBERVALUE(SUBSTITUTE(TRIM(_xlfn.XLOOKUP(TRIM(_xlfn.TEXTSPLIT(AQ568,",")),TRIM(_xlfn.TEXTSPLIT(E568,",")),TRIM(_xlfn.TEXTSPLIT(I568,",")))),"$","")))*AR568,"")))</f>
        <v/>
      </c>
    </row>
    <row r="569" spans="2:45">
      <c r="B569" t="str">
        <f t="shared" si="22"/>
        <v xml:space="preserve"> -  -  </v>
      </c>
      <c r="AP569" s="9" t="str">
        <f t="shared" si="21"/>
        <v xml:space="preserve"> </v>
      </c>
      <c r="AQ569" s="9" t="str">
        <f t="shared" si="23"/>
        <v xml:space="preserve"> </v>
      </c>
      <c r="AS569" s="59" t="str" cm="1">
        <f t="array" ref="AS569">IF(TRIM(AO569)="Not-selected",0,IF(OR(TRIM(AQ569)="",AR569=""),"",IFERROR(SUM(_xlfn.NUMBERVALUE(SUBSTITUTE(TRIM(_xlfn.XLOOKUP(TRIM(_xlfn.TEXTSPLIT(AQ569,",")),TRIM(_xlfn.TEXTSPLIT(E569,",")),TRIM(_xlfn.TEXTSPLIT(I569,",")))),"$","")))*AR569,"")))</f>
        <v/>
      </c>
    </row>
    <row r="570" spans="2:45">
      <c r="B570" t="str">
        <f t="shared" si="22"/>
        <v xml:space="preserve"> -  -  </v>
      </c>
      <c r="AP570" s="9" t="str">
        <f t="shared" si="21"/>
        <v xml:space="preserve"> </v>
      </c>
      <c r="AQ570" s="9" t="str">
        <f t="shared" si="23"/>
        <v xml:space="preserve"> </v>
      </c>
      <c r="AS570" s="59" t="str" cm="1">
        <f t="array" ref="AS570">IF(TRIM(AO570)="Not-selected",0,IF(OR(TRIM(AQ570)="",AR570=""),"",IFERROR(SUM(_xlfn.NUMBERVALUE(SUBSTITUTE(TRIM(_xlfn.XLOOKUP(TRIM(_xlfn.TEXTSPLIT(AQ570,",")),TRIM(_xlfn.TEXTSPLIT(E570,",")),TRIM(_xlfn.TEXTSPLIT(I570,",")))),"$","")))*AR570,"")))</f>
        <v/>
      </c>
    </row>
    <row r="571" spans="2:45">
      <c r="B571" t="str">
        <f t="shared" si="22"/>
        <v xml:space="preserve"> -  -  </v>
      </c>
      <c r="AP571" s="9" t="str">
        <f t="shared" si="21"/>
        <v xml:space="preserve"> </v>
      </c>
      <c r="AQ571" s="9" t="str">
        <f t="shared" si="23"/>
        <v xml:space="preserve"> </v>
      </c>
      <c r="AS571" s="59" t="str" cm="1">
        <f t="array" ref="AS571">IF(TRIM(AO571)="Not-selected",0,IF(OR(TRIM(AQ571)="",AR571=""),"",IFERROR(SUM(_xlfn.NUMBERVALUE(SUBSTITUTE(TRIM(_xlfn.XLOOKUP(TRIM(_xlfn.TEXTSPLIT(AQ571,",")),TRIM(_xlfn.TEXTSPLIT(E571,",")),TRIM(_xlfn.TEXTSPLIT(I571,",")))),"$","")))*AR571,"")))</f>
        <v/>
      </c>
    </row>
    <row r="572" spans="2:45">
      <c r="B572" t="str">
        <f t="shared" si="22"/>
        <v xml:space="preserve"> -  -  </v>
      </c>
      <c r="AP572" s="9" t="str">
        <f t="shared" si="21"/>
        <v xml:space="preserve"> </v>
      </c>
      <c r="AQ572" s="9" t="str">
        <f t="shared" si="23"/>
        <v xml:space="preserve"> </v>
      </c>
      <c r="AS572" s="59" t="str" cm="1">
        <f t="array" ref="AS572">IF(TRIM(AO572)="Not-selected",0,IF(OR(TRIM(AQ572)="",AR572=""),"",IFERROR(SUM(_xlfn.NUMBERVALUE(SUBSTITUTE(TRIM(_xlfn.XLOOKUP(TRIM(_xlfn.TEXTSPLIT(AQ572,",")),TRIM(_xlfn.TEXTSPLIT(E572,",")),TRIM(_xlfn.TEXTSPLIT(I572,",")))),"$","")))*AR572,"")))</f>
        <v/>
      </c>
    </row>
    <row r="573" spans="2:45">
      <c r="B573" t="str">
        <f t="shared" si="22"/>
        <v xml:space="preserve"> -  -  </v>
      </c>
      <c r="AP573" s="9" t="str">
        <f t="shared" si="21"/>
        <v xml:space="preserve"> </v>
      </c>
      <c r="AQ573" s="9" t="str">
        <f t="shared" si="23"/>
        <v xml:space="preserve"> </v>
      </c>
      <c r="AS573" s="59" t="str" cm="1">
        <f t="array" ref="AS573">IF(TRIM(AO573)="Not-selected",0,IF(OR(TRIM(AQ573)="",AR573=""),"",IFERROR(SUM(_xlfn.NUMBERVALUE(SUBSTITUTE(TRIM(_xlfn.XLOOKUP(TRIM(_xlfn.TEXTSPLIT(AQ573,",")),TRIM(_xlfn.TEXTSPLIT(E573,",")),TRIM(_xlfn.TEXTSPLIT(I573,",")))),"$","")))*AR573,"")))</f>
        <v/>
      </c>
    </row>
    <row r="574" spans="2:45">
      <c r="B574" t="str">
        <f t="shared" si="22"/>
        <v xml:space="preserve"> -  -  </v>
      </c>
      <c r="AP574" s="9" t="str">
        <f t="shared" si="21"/>
        <v xml:space="preserve"> </v>
      </c>
      <c r="AQ574" s="9" t="str">
        <f t="shared" si="23"/>
        <v xml:space="preserve"> </v>
      </c>
      <c r="AS574" s="59" t="str" cm="1">
        <f t="array" ref="AS574">IF(TRIM(AO574)="Not-selected",0,IF(OR(TRIM(AQ574)="",AR574=""),"",IFERROR(SUM(_xlfn.NUMBERVALUE(SUBSTITUTE(TRIM(_xlfn.XLOOKUP(TRIM(_xlfn.TEXTSPLIT(AQ574,",")),TRIM(_xlfn.TEXTSPLIT(E574,",")),TRIM(_xlfn.TEXTSPLIT(I574,",")))),"$","")))*AR574,"")))</f>
        <v/>
      </c>
    </row>
    <row r="575" spans="2:45">
      <c r="B575" t="str">
        <f t="shared" si="22"/>
        <v xml:space="preserve"> -  -  </v>
      </c>
      <c r="AP575" s="9" t="str">
        <f t="shared" si="21"/>
        <v xml:space="preserve"> </v>
      </c>
      <c r="AQ575" s="9" t="str">
        <f t="shared" si="23"/>
        <v xml:space="preserve"> </v>
      </c>
      <c r="AS575" s="59" t="str" cm="1">
        <f t="array" ref="AS575">IF(TRIM(AO575)="Not-selected",0,IF(OR(TRIM(AQ575)="",AR575=""),"",IFERROR(SUM(_xlfn.NUMBERVALUE(SUBSTITUTE(TRIM(_xlfn.XLOOKUP(TRIM(_xlfn.TEXTSPLIT(AQ575,",")),TRIM(_xlfn.TEXTSPLIT(E575,",")),TRIM(_xlfn.TEXTSPLIT(I575,",")))),"$","")))*AR575,"")))</f>
        <v/>
      </c>
    </row>
    <row r="576" spans="2:45">
      <c r="B576" t="str">
        <f t="shared" si="22"/>
        <v xml:space="preserve"> -  -  </v>
      </c>
      <c r="AP576" s="9" t="str">
        <f t="shared" si="21"/>
        <v xml:space="preserve"> </v>
      </c>
      <c r="AQ576" s="9" t="str">
        <f t="shared" si="23"/>
        <v xml:space="preserve"> </v>
      </c>
      <c r="AS576" s="59" t="str" cm="1">
        <f t="array" ref="AS576">IF(TRIM(AO576)="Not-selected",0,IF(OR(TRIM(AQ576)="",AR576=""),"",IFERROR(SUM(_xlfn.NUMBERVALUE(SUBSTITUTE(TRIM(_xlfn.XLOOKUP(TRIM(_xlfn.TEXTSPLIT(AQ576,",")),TRIM(_xlfn.TEXTSPLIT(E576,",")),TRIM(_xlfn.TEXTSPLIT(I576,",")))),"$","")))*AR576,"")))</f>
        <v/>
      </c>
    </row>
    <row r="577" spans="2:45">
      <c r="B577" t="str">
        <f t="shared" si="22"/>
        <v xml:space="preserve"> -  -  </v>
      </c>
      <c r="AP577" s="9" t="str">
        <f t="shared" si="21"/>
        <v xml:space="preserve"> </v>
      </c>
      <c r="AQ577" s="9" t="str">
        <f t="shared" si="23"/>
        <v xml:space="preserve"> </v>
      </c>
      <c r="AS577" s="59" t="str" cm="1">
        <f t="array" ref="AS577">IF(TRIM(AO577)="Not-selected",0,IF(OR(TRIM(AQ577)="",AR577=""),"",IFERROR(SUM(_xlfn.NUMBERVALUE(SUBSTITUTE(TRIM(_xlfn.XLOOKUP(TRIM(_xlfn.TEXTSPLIT(AQ577,",")),TRIM(_xlfn.TEXTSPLIT(E577,",")),TRIM(_xlfn.TEXTSPLIT(I577,",")))),"$","")))*AR577,"")))</f>
        <v/>
      </c>
    </row>
    <row r="578" spans="2:45">
      <c r="B578" t="str">
        <f t="shared" si="22"/>
        <v xml:space="preserve"> -  -  </v>
      </c>
      <c r="AP578" s="9" t="str">
        <f t="shared" si="21"/>
        <v xml:space="preserve"> </v>
      </c>
      <c r="AQ578" s="9" t="str">
        <f t="shared" si="23"/>
        <v xml:space="preserve"> </v>
      </c>
      <c r="AS578" s="59" t="str" cm="1">
        <f t="array" ref="AS578">IF(TRIM(AO578)="Not-selected",0,IF(OR(TRIM(AQ578)="",AR578=""),"",IFERROR(SUM(_xlfn.NUMBERVALUE(SUBSTITUTE(TRIM(_xlfn.XLOOKUP(TRIM(_xlfn.TEXTSPLIT(AQ578,",")),TRIM(_xlfn.TEXTSPLIT(E578,",")),TRIM(_xlfn.TEXTSPLIT(I578,",")))),"$","")))*AR578,"")))</f>
        <v/>
      </c>
    </row>
    <row r="579" spans="2:45">
      <c r="B579" t="str">
        <f t="shared" si="22"/>
        <v xml:space="preserve"> -  -  </v>
      </c>
      <c r="AP579" s="9" t="str">
        <f t="shared" si="21"/>
        <v xml:space="preserve"> </v>
      </c>
      <c r="AQ579" s="9" t="str">
        <f t="shared" si="23"/>
        <v xml:space="preserve"> </v>
      </c>
      <c r="AS579" s="59" t="str" cm="1">
        <f t="array" ref="AS579">IF(TRIM(AO579)="Not-selected",0,IF(OR(TRIM(AQ579)="",AR579=""),"",IFERROR(SUM(_xlfn.NUMBERVALUE(SUBSTITUTE(TRIM(_xlfn.XLOOKUP(TRIM(_xlfn.TEXTSPLIT(AQ579,",")),TRIM(_xlfn.TEXTSPLIT(E579,",")),TRIM(_xlfn.TEXTSPLIT(I579,",")))),"$","")))*AR579,"")))</f>
        <v/>
      </c>
    </row>
    <row r="580" spans="2:45">
      <c r="B580" t="str">
        <f t="shared" si="22"/>
        <v xml:space="preserve"> -  -  </v>
      </c>
      <c r="AP580" s="9" t="str">
        <f t="shared" si="21"/>
        <v xml:space="preserve"> </v>
      </c>
      <c r="AQ580" s="9" t="str">
        <f t="shared" si="23"/>
        <v xml:space="preserve"> </v>
      </c>
      <c r="AS580" s="59" t="str" cm="1">
        <f t="array" ref="AS580">IF(TRIM(AO580)="Not-selected",0,IF(OR(TRIM(AQ580)="",AR580=""),"",IFERROR(SUM(_xlfn.NUMBERVALUE(SUBSTITUTE(TRIM(_xlfn.XLOOKUP(TRIM(_xlfn.TEXTSPLIT(AQ580,",")),TRIM(_xlfn.TEXTSPLIT(E580,",")),TRIM(_xlfn.TEXTSPLIT(I580,",")))),"$","")))*AR580,"")))</f>
        <v/>
      </c>
    </row>
    <row r="581" spans="2:45">
      <c r="B581" t="str">
        <f t="shared" si="22"/>
        <v xml:space="preserve"> -  -  </v>
      </c>
      <c r="AP581" s="9" t="str">
        <f t="shared" si="21"/>
        <v xml:space="preserve"> </v>
      </c>
      <c r="AQ581" s="9" t="str">
        <f t="shared" si="23"/>
        <v xml:space="preserve"> </v>
      </c>
      <c r="AS581" s="59" t="str" cm="1">
        <f t="array" ref="AS581">IF(TRIM(AO581)="Not-selected",0,IF(OR(TRIM(AQ581)="",AR581=""),"",IFERROR(SUM(_xlfn.NUMBERVALUE(SUBSTITUTE(TRIM(_xlfn.XLOOKUP(TRIM(_xlfn.TEXTSPLIT(AQ581,",")),TRIM(_xlfn.TEXTSPLIT(E581,",")),TRIM(_xlfn.TEXTSPLIT(I581,",")))),"$","")))*AR581,"")))</f>
        <v/>
      </c>
    </row>
    <row r="582" spans="2:45">
      <c r="B582" t="str">
        <f t="shared" si="22"/>
        <v xml:space="preserve"> -  -  </v>
      </c>
      <c r="AP582" s="9" t="str">
        <f t="shared" si="21"/>
        <v xml:space="preserve"> </v>
      </c>
      <c r="AQ582" s="9" t="str">
        <f t="shared" si="23"/>
        <v xml:space="preserve"> </v>
      </c>
      <c r="AS582" s="59" t="str" cm="1">
        <f t="array" ref="AS582">IF(TRIM(AO582)="Not-selected",0,IF(OR(TRIM(AQ582)="",AR582=""),"",IFERROR(SUM(_xlfn.NUMBERVALUE(SUBSTITUTE(TRIM(_xlfn.XLOOKUP(TRIM(_xlfn.TEXTSPLIT(AQ582,",")),TRIM(_xlfn.TEXTSPLIT(E582,",")),TRIM(_xlfn.TEXTSPLIT(I582,",")))),"$","")))*AR582,"")))</f>
        <v/>
      </c>
    </row>
    <row r="583" spans="2:45">
      <c r="B583" t="str">
        <f t="shared" si="22"/>
        <v xml:space="preserve"> -  -  </v>
      </c>
      <c r="AP583" s="9" t="str">
        <f t="shared" si="21"/>
        <v xml:space="preserve"> </v>
      </c>
      <c r="AQ583" s="9" t="str">
        <f t="shared" si="23"/>
        <v xml:space="preserve"> </v>
      </c>
      <c r="AS583" s="59" t="str" cm="1">
        <f t="array" ref="AS583">IF(TRIM(AO583)="Not-selected",0,IF(OR(TRIM(AQ583)="",AR583=""),"",IFERROR(SUM(_xlfn.NUMBERVALUE(SUBSTITUTE(TRIM(_xlfn.XLOOKUP(TRIM(_xlfn.TEXTSPLIT(AQ583,",")),TRIM(_xlfn.TEXTSPLIT(E583,",")),TRIM(_xlfn.TEXTSPLIT(I583,",")))),"$","")))*AR583,"")))</f>
        <v/>
      </c>
    </row>
    <row r="584" spans="2:45">
      <c r="B584" t="str">
        <f t="shared" si="22"/>
        <v xml:space="preserve"> -  -  </v>
      </c>
      <c r="AP584" s="9" t="str">
        <f t="shared" si="21"/>
        <v xml:space="preserve"> </v>
      </c>
      <c r="AQ584" s="9" t="str">
        <f t="shared" si="23"/>
        <v xml:space="preserve"> </v>
      </c>
      <c r="AS584" s="59" t="str" cm="1">
        <f t="array" ref="AS584">IF(TRIM(AO584)="Not-selected",0,IF(OR(TRIM(AQ584)="",AR584=""),"",IFERROR(SUM(_xlfn.NUMBERVALUE(SUBSTITUTE(TRIM(_xlfn.XLOOKUP(TRIM(_xlfn.TEXTSPLIT(AQ584,",")),TRIM(_xlfn.TEXTSPLIT(E584,",")),TRIM(_xlfn.TEXTSPLIT(I584,",")))),"$","")))*AR584,"")))</f>
        <v/>
      </c>
    </row>
    <row r="585" spans="2:45">
      <c r="B585" t="str">
        <f t="shared" si="22"/>
        <v xml:space="preserve"> -  -  </v>
      </c>
      <c r="AP585" s="9" t="str">
        <f t="shared" si="21"/>
        <v xml:space="preserve"> </v>
      </c>
      <c r="AQ585" s="9" t="str">
        <f t="shared" si="23"/>
        <v xml:space="preserve"> </v>
      </c>
      <c r="AS585" s="59" t="str" cm="1">
        <f t="array" ref="AS585">IF(TRIM(AO585)="Not-selected",0,IF(OR(TRIM(AQ585)="",AR585=""),"",IFERROR(SUM(_xlfn.NUMBERVALUE(SUBSTITUTE(TRIM(_xlfn.XLOOKUP(TRIM(_xlfn.TEXTSPLIT(AQ585,",")),TRIM(_xlfn.TEXTSPLIT(E585,",")),TRIM(_xlfn.TEXTSPLIT(I585,",")))),"$","")))*AR585,"")))</f>
        <v/>
      </c>
    </row>
    <row r="586" spans="2:45">
      <c r="B586" t="str">
        <f t="shared" si="22"/>
        <v xml:space="preserve"> -  -  </v>
      </c>
      <c r="AP586" s="9" t="str">
        <f t="shared" si="21"/>
        <v xml:space="preserve"> </v>
      </c>
      <c r="AQ586" s="9" t="str">
        <f t="shared" si="23"/>
        <v xml:space="preserve"> </v>
      </c>
      <c r="AS586" s="59" t="str" cm="1">
        <f t="array" ref="AS586">IF(TRIM(AO586)="Not-selected",0,IF(OR(TRIM(AQ586)="",AR586=""),"",IFERROR(SUM(_xlfn.NUMBERVALUE(SUBSTITUTE(TRIM(_xlfn.XLOOKUP(TRIM(_xlfn.TEXTSPLIT(AQ586,",")),TRIM(_xlfn.TEXTSPLIT(E586,",")),TRIM(_xlfn.TEXTSPLIT(I586,",")))),"$","")))*AR586,"")))</f>
        <v/>
      </c>
    </row>
    <row r="587" spans="2:45">
      <c r="B587" t="str">
        <f t="shared" si="22"/>
        <v xml:space="preserve"> -  -  </v>
      </c>
      <c r="AP587" s="9" t="str">
        <f t="shared" si="21"/>
        <v xml:space="preserve"> </v>
      </c>
      <c r="AQ587" s="9" t="str">
        <f t="shared" si="23"/>
        <v xml:space="preserve"> </v>
      </c>
      <c r="AS587" s="59" t="str" cm="1">
        <f t="array" ref="AS587">IF(TRIM(AO587)="Not-selected",0,IF(OR(TRIM(AQ587)="",AR587=""),"",IFERROR(SUM(_xlfn.NUMBERVALUE(SUBSTITUTE(TRIM(_xlfn.XLOOKUP(TRIM(_xlfn.TEXTSPLIT(AQ587,",")),TRIM(_xlfn.TEXTSPLIT(E587,",")),TRIM(_xlfn.TEXTSPLIT(I587,",")))),"$","")))*AR587,"")))</f>
        <v/>
      </c>
    </row>
    <row r="588" spans="2:45">
      <c r="B588" t="str">
        <f t="shared" si="22"/>
        <v xml:space="preserve"> -  -  </v>
      </c>
      <c r="AP588" s="9" t="str">
        <f t="shared" si="23"/>
        <v xml:space="preserve"> </v>
      </c>
      <c r="AQ588" s="9" t="str">
        <f t="shared" si="23"/>
        <v xml:space="preserve"> </v>
      </c>
      <c r="AS588" s="59" t="str" cm="1">
        <f t="array" ref="AS588">IF(TRIM(AO588)="Not-selected",0,IF(OR(TRIM(AQ588)="",AR588=""),"",IFERROR(SUM(_xlfn.NUMBERVALUE(SUBSTITUTE(TRIM(_xlfn.XLOOKUP(TRIM(_xlfn.TEXTSPLIT(AQ588,",")),TRIM(_xlfn.TEXTSPLIT(E588,",")),TRIM(_xlfn.TEXTSPLIT(I588,",")))),"$","")))*AR588,"")))</f>
        <v/>
      </c>
    </row>
    <row r="589" spans="2:45">
      <c r="B589" t="str">
        <f t="shared" ref="B589:B652" si="24">IF(F589="None",_xlfn.CONCAT(A589," - ",AQ589),_xlfn.CONCAT(A589," - ",F589," - ",AQ589))</f>
        <v xml:space="preserve"> -  -  </v>
      </c>
      <c r="AP589" s="9" t="str">
        <f t="shared" ref="AP589:AQ652" si="25">IF($AO589="Not-Selected", "None", " ")</f>
        <v xml:space="preserve"> </v>
      </c>
      <c r="AQ589" s="9" t="str">
        <f t="shared" si="25"/>
        <v xml:space="preserve"> </v>
      </c>
      <c r="AS589" s="59" t="str" cm="1">
        <f t="array" ref="AS589">IF(TRIM(AO589)="Not-selected",0,IF(OR(TRIM(AQ589)="",AR589=""),"",IFERROR(SUM(_xlfn.NUMBERVALUE(SUBSTITUTE(TRIM(_xlfn.XLOOKUP(TRIM(_xlfn.TEXTSPLIT(AQ589,",")),TRIM(_xlfn.TEXTSPLIT(E589,",")),TRIM(_xlfn.TEXTSPLIT(I589,",")))),"$","")))*AR589,"")))</f>
        <v/>
      </c>
    </row>
    <row r="590" spans="2:45">
      <c r="B590" t="str">
        <f t="shared" si="24"/>
        <v xml:space="preserve"> -  -  </v>
      </c>
      <c r="G590"/>
      <c r="H590"/>
      <c r="AP590" s="9" t="str">
        <f t="shared" si="25"/>
        <v xml:space="preserve"> </v>
      </c>
      <c r="AQ590" s="9" t="str">
        <f t="shared" si="25"/>
        <v xml:space="preserve"> </v>
      </c>
      <c r="AS590" s="59" t="str" cm="1">
        <f t="array" ref="AS590">IF(TRIM(AO590)="Not-selected",0,IF(OR(TRIM(AQ590)="",AR590=""),"",IFERROR(SUM(_xlfn.NUMBERVALUE(SUBSTITUTE(TRIM(_xlfn.XLOOKUP(TRIM(_xlfn.TEXTSPLIT(AQ590,",")),TRIM(_xlfn.TEXTSPLIT(E590,",")),TRIM(_xlfn.TEXTSPLIT(I590,",")))),"$","")))*AR590,"")))</f>
        <v/>
      </c>
    </row>
    <row r="591" spans="2:45">
      <c r="B591" t="str">
        <f t="shared" si="24"/>
        <v xml:space="preserve"> -  -  </v>
      </c>
      <c r="AP591" s="9" t="str">
        <f t="shared" si="25"/>
        <v xml:space="preserve"> </v>
      </c>
      <c r="AQ591" s="9" t="str">
        <f t="shared" si="25"/>
        <v xml:space="preserve"> </v>
      </c>
      <c r="AS591" s="59" t="str" cm="1">
        <f t="array" ref="AS591">IF(TRIM(AO591)="Not-selected",0,IF(OR(TRIM(AQ591)="",AR591=""),"",IFERROR(SUM(_xlfn.NUMBERVALUE(SUBSTITUTE(TRIM(_xlfn.XLOOKUP(TRIM(_xlfn.TEXTSPLIT(AQ591,",")),TRIM(_xlfn.TEXTSPLIT(E591,",")),TRIM(_xlfn.TEXTSPLIT(I591,",")))),"$","")))*AR591,"")))</f>
        <v/>
      </c>
    </row>
    <row r="592" spans="2:45">
      <c r="B592" t="str">
        <f t="shared" si="24"/>
        <v xml:space="preserve"> -  -  </v>
      </c>
      <c r="AP592" s="9" t="str">
        <f t="shared" si="25"/>
        <v xml:space="preserve"> </v>
      </c>
      <c r="AQ592" s="9" t="str">
        <f t="shared" si="25"/>
        <v xml:space="preserve"> </v>
      </c>
      <c r="AS592" s="59" t="str" cm="1">
        <f t="array" ref="AS592">IF(TRIM(AO592)="Not-selected",0,IF(OR(TRIM(AQ592)="",AR592=""),"",IFERROR(SUM(_xlfn.NUMBERVALUE(SUBSTITUTE(TRIM(_xlfn.XLOOKUP(TRIM(_xlfn.TEXTSPLIT(AQ592,",")),TRIM(_xlfn.TEXTSPLIT(E592,",")),TRIM(_xlfn.TEXTSPLIT(I592,",")))),"$","")))*AR592,"")))</f>
        <v/>
      </c>
    </row>
    <row r="593" spans="2:45">
      <c r="B593" t="str">
        <f t="shared" si="24"/>
        <v xml:space="preserve"> -  -  </v>
      </c>
      <c r="AP593" s="9" t="str">
        <f t="shared" si="25"/>
        <v xml:space="preserve"> </v>
      </c>
      <c r="AQ593" s="9" t="str">
        <f t="shared" si="25"/>
        <v xml:space="preserve"> </v>
      </c>
      <c r="AS593" s="59" t="str" cm="1">
        <f t="array" ref="AS593">IF(TRIM(AO593)="Not-selected",0,IF(OR(TRIM(AQ593)="",AR593=""),"",IFERROR(SUM(_xlfn.NUMBERVALUE(SUBSTITUTE(TRIM(_xlfn.XLOOKUP(TRIM(_xlfn.TEXTSPLIT(AQ593,",")),TRIM(_xlfn.TEXTSPLIT(E593,",")),TRIM(_xlfn.TEXTSPLIT(I593,",")))),"$","")))*AR593,"")))</f>
        <v/>
      </c>
    </row>
    <row r="594" spans="2:45">
      <c r="B594" t="str">
        <f t="shared" si="24"/>
        <v xml:space="preserve"> -  -  </v>
      </c>
      <c r="AP594" s="9" t="str">
        <f t="shared" si="25"/>
        <v xml:space="preserve"> </v>
      </c>
      <c r="AQ594" s="9" t="str">
        <f t="shared" si="25"/>
        <v xml:space="preserve"> </v>
      </c>
      <c r="AS594" s="59" t="str" cm="1">
        <f t="array" ref="AS594">IF(TRIM(AO594)="Not-selected",0,IF(OR(TRIM(AQ594)="",AR594=""),"",IFERROR(SUM(_xlfn.NUMBERVALUE(SUBSTITUTE(TRIM(_xlfn.XLOOKUP(TRIM(_xlfn.TEXTSPLIT(AQ594,",")),TRIM(_xlfn.TEXTSPLIT(E594,",")),TRIM(_xlfn.TEXTSPLIT(I594,",")))),"$","")))*AR594,"")))</f>
        <v/>
      </c>
    </row>
    <row r="595" spans="2:45">
      <c r="B595" t="str">
        <f t="shared" si="24"/>
        <v xml:space="preserve"> -  -  </v>
      </c>
      <c r="AP595" s="9" t="str">
        <f t="shared" si="25"/>
        <v xml:space="preserve"> </v>
      </c>
      <c r="AQ595" s="9" t="str">
        <f t="shared" si="25"/>
        <v xml:space="preserve"> </v>
      </c>
      <c r="AS595" s="59" t="str" cm="1">
        <f t="array" ref="AS595">IF(TRIM(AO595)="Not-selected",0,IF(OR(TRIM(AQ595)="",AR595=""),"",IFERROR(SUM(_xlfn.NUMBERVALUE(SUBSTITUTE(TRIM(_xlfn.XLOOKUP(TRIM(_xlfn.TEXTSPLIT(AQ595,",")),TRIM(_xlfn.TEXTSPLIT(E595,",")),TRIM(_xlfn.TEXTSPLIT(I595,",")))),"$","")))*AR595,"")))</f>
        <v/>
      </c>
    </row>
    <row r="596" spans="2:45">
      <c r="B596" t="str">
        <f t="shared" si="24"/>
        <v xml:space="preserve"> -  -  </v>
      </c>
      <c r="AP596" s="9" t="str">
        <f t="shared" si="25"/>
        <v xml:space="preserve"> </v>
      </c>
      <c r="AQ596" s="9" t="str">
        <f t="shared" si="25"/>
        <v xml:space="preserve"> </v>
      </c>
      <c r="AS596" s="59" t="str" cm="1">
        <f t="array" ref="AS596">IF(TRIM(AO596)="Not-selected",0,IF(OR(TRIM(AQ596)="",AR596=""),"",IFERROR(SUM(_xlfn.NUMBERVALUE(SUBSTITUTE(TRIM(_xlfn.XLOOKUP(TRIM(_xlfn.TEXTSPLIT(AQ596,",")),TRIM(_xlfn.TEXTSPLIT(E596,",")),TRIM(_xlfn.TEXTSPLIT(I596,",")))),"$","")))*AR596,"")))</f>
        <v/>
      </c>
    </row>
    <row r="597" spans="2:45">
      <c r="B597" t="str">
        <f t="shared" si="24"/>
        <v xml:space="preserve"> -  -  </v>
      </c>
      <c r="AP597" s="9" t="str">
        <f t="shared" si="25"/>
        <v xml:space="preserve"> </v>
      </c>
      <c r="AQ597" s="9" t="str">
        <f t="shared" si="25"/>
        <v xml:space="preserve"> </v>
      </c>
      <c r="AS597" s="59" t="str" cm="1">
        <f t="array" ref="AS597">IF(TRIM(AO597)="Not-selected",0,IF(OR(TRIM(AQ597)="",AR597=""),"",IFERROR(SUM(_xlfn.NUMBERVALUE(SUBSTITUTE(TRIM(_xlfn.XLOOKUP(TRIM(_xlfn.TEXTSPLIT(AQ597,",")),TRIM(_xlfn.TEXTSPLIT(E597,",")),TRIM(_xlfn.TEXTSPLIT(I597,",")))),"$","")))*AR597,"")))</f>
        <v/>
      </c>
    </row>
    <row r="598" spans="2:45">
      <c r="B598" t="str">
        <f t="shared" si="24"/>
        <v xml:space="preserve"> -  -  </v>
      </c>
      <c r="AP598" s="9" t="str">
        <f t="shared" si="25"/>
        <v xml:space="preserve"> </v>
      </c>
      <c r="AQ598" s="9" t="str">
        <f t="shared" si="25"/>
        <v xml:space="preserve"> </v>
      </c>
      <c r="AS598" s="59" t="str" cm="1">
        <f t="array" ref="AS598">IF(TRIM(AO598)="Not-selected",0,IF(OR(TRIM(AQ598)="",AR598=""),"",IFERROR(SUM(_xlfn.NUMBERVALUE(SUBSTITUTE(TRIM(_xlfn.XLOOKUP(TRIM(_xlfn.TEXTSPLIT(AQ598,",")),TRIM(_xlfn.TEXTSPLIT(E598,",")),TRIM(_xlfn.TEXTSPLIT(I598,",")))),"$","")))*AR598,"")))</f>
        <v/>
      </c>
    </row>
    <row r="599" spans="2:45">
      <c r="B599" t="str">
        <f t="shared" si="24"/>
        <v xml:space="preserve"> -  -  </v>
      </c>
      <c r="AP599" s="9" t="str">
        <f t="shared" si="25"/>
        <v xml:space="preserve"> </v>
      </c>
      <c r="AQ599" s="9" t="str">
        <f t="shared" si="25"/>
        <v xml:space="preserve"> </v>
      </c>
      <c r="AS599" s="59" t="str" cm="1">
        <f t="array" ref="AS599">IF(TRIM(AO599)="Not-selected",0,IF(OR(TRIM(AQ599)="",AR599=""),"",IFERROR(SUM(_xlfn.NUMBERVALUE(SUBSTITUTE(TRIM(_xlfn.XLOOKUP(TRIM(_xlfn.TEXTSPLIT(AQ599,",")),TRIM(_xlfn.TEXTSPLIT(E599,",")),TRIM(_xlfn.TEXTSPLIT(I599,",")))),"$","")))*AR599,"")))</f>
        <v/>
      </c>
    </row>
    <row r="600" spans="2:45">
      <c r="B600" t="str">
        <f t="shared" si="24"/>
        <v xml:space="preserve"> -  -  </v>
      </c>
      <c r="AP600" s="9" t="str">
        <f t="shared" si="25"/>
        <v xml:space="preserve"> </v>
      </c>
      <c r="AQ600" s="9" t="str">
        <f t="shared" si="25"/>
        <v xml:space="preserve"> </v>
      </c>
      <c r="AS600" s="59" t="str" cm="1">
        <f t="array" ref="AS600">IF(TRIM(AO600)="Not-selected",0,IF(OR(TRIM(AQ600)="",AR600=""),"",IFERROR(SUM(_xlfn.NUMBERVALUE(SUBSTITUTE(TRIM(_xlfn.XLOOKUP(TRIM(_xlfn.TEXTSPLIT(AQ600,",")),TRIM(_xlfn.TEXTSPLIT(E600,",")),TRIM(_xlfn.TEXTSPLIT(I600,",")))),"$","")))*AR600,"")))</f>
        <v/>
      </c>
    </row>
    <row r="601" spans="2:45">
      <c r="B601" t="str">
        <f t="shared" si="24"/>
        <v xml:space="preserve"> -  -  </v>
      </c>
      <c r="AP601" s="9" t="str">
        <f t="shared" si="25"/>
        <v xml:space="preserve"> </v>
      </c>
      <c r="AQ601" s="9" t="str">
        <f t="shared" si="25"/>
        <v xml:space="preserve"> </v>
      </c>
      <c r="AS601" s="59" t="str" cm="1">
        <f t="array" ref="AS601">IF(TRIM(AO601)="Not-selected",0,IF(OR(TRIM(AQ601)="",AR601=""),"",IFERROR(SUM(_xlfn.NUMBERVALUE(SUBSTITUTE(TRIM(_xlfn.XLOOKUP(TRIM(_xlfn.TEXTSPLIT(AQ601,",")),TRIM(_xlfn.TEXTSPLIT(E601,",")),TRIM(_xlfn.TEXTSPLIT(I601,",")))),"$","")))*AR601,"")))</f>
        <v/>
      </c>
    </row>
    <row r="602" spans="2:45">
      <c r="B602" t="str">
        <f t="shared" si="24"/>
        <v xml:space="preserve"> -  -  </v>
      </c>
      <c r="AP602" s="9" t="str">
        <f t="shared" si="25"/>
        <v xml:space="preserve"> </v>
      </c>
      <c r="AQ602" s="9" t="str">
        <f t="shared" si="25"/>
        <v xml:space="preserve"> </v>
      </c>
      <c r="AS602" s="59" t="str" cm="1">
        <f t="array" ref="AS602">IF(TRIM(AO602)="Not-selected",0,IF(OR(TRIM(AQ602)="",AR602=""),"",IFERROR(SUM(_xlfn.NUMBERVALUE(SUBSTITUTE(TRIM(_xlfn.XLOOKUP(TRIM(_xlfn.TEXTSPLIT(AQ602,",")),TRIM(_xlfn.TEXTSPLIT(E602,",")),TRIM(_xlfn.TEXTSPLIT(I602,",")))),"$","")))*AR602,"")))</f>
        <v/>
      </c>
    </row>
    <row r="603" spans="2:45">
      <c r="B603" t="str">
        <f t="shared" si="24"/>
        <v xml:space="preserve"> -  -  </v>
      </c>
      <c r="AP603" s="9" t="str">
        <f t="shared" si="25"/>
        <v xml:space="preserve"> </v>
      </c>
      <c r="AQ603" s="9" t="str">
        <f t="shared" si="25"/>
        <v xml:space="preserve"> </v>
      </c>
      <c r="AS603" s="59" t="str" cm="1">
        <f t="array" ref="AS603">IF(TRIM(AO603)="Not-selected",0,IF(OR(TRIM(AQ603)="",AR603=""),"",IFERROR(SUM(_xlfn.NUMBERVALUE(SUBSTITUTE(TRIM(_xlfn.XLOOKUP(TRIM(_xlfn.TEXTSPLIT(AQ603,",")),TRIM(_xlfn.TEXTSPLIT(E603,",")),TRIM(_xlfn.TEXTSPLIT(I603,",")))),"$","")))*AR603,"")))</f>
        <v/>
      </c>
    </row>
    <row r="604" spans="2:45">
      <c r="B604" t="str">
        <f t="shared" si="24"/>
        <v xml:space="preserve"> -  -  </v>
      </c>
      <c r="AP604" s="9" t="str">
        <f t="shared" si="25"/>
        <v xml:space="preserve"> </v>
      </c>
      <c r="AQ604" s="9" t="str">
        <f t="shared" si="25"/>
        <v xml:space="preserve"> </v>
      </c>
      <c r="AS604" s="59" t="str" cm="1">
        <f t="array" ref="AS604">IF(TRIM(AO604)="Not-selected",0,IF(OR(TRIM(AQ604)="",AR604=""),"",IFERROR(SUM(_xlfn.NUMBERVALUE(SUBSTITUTE(TRIM(_xlfn.XLOOKUP(TRIM(_xlfn.TEXTSPLIT(AQ604,",")),TRIM(_xlfn.TEXTSPLIT(E604,",")),TRIM(_xlfn.TEXTSPLIT(I604,",")))),"$","")))*AR604,"")))</f>
        <v/>
      </c>
    </row>
    <row r="605" spans="2:45">
      <c r="B605" t="str">
        <f t="shared" si="24"/>
        <v xml:space="preserve"> -  -  </v>
      </c>
      <c r="AP605" s="9" t="str">
        <f t="shared" si="25"/>
        <v xml:space="preserve"> </v>
      </c>
      <c r="AQ605" s="9" t="str">
        <f t="shared" si="25"/>
        <v xml:space="preserve"> </v>
      </c>
      <c r="AS605" s="59" t="str" cm="1">
        <f t="array" ref="AS605">IF(TRIM(AO605)="Not-selected",0,IF(OR(TRIM(AQ605)="",AR605=""),"",IFERROR(SUM(_xlfn.NUMBERVALUE(SUBSTITUTE(TRIM(_xlfn.XLOOKUP(TRIM(_xlfn.TEXTSPLIT(AQ605,",")),TRIM(_xlfn.TEXTSPLIT(E605,",")),TRIM(_xlfn.TEXTSPLIT(I605,",")))),"$","")))*AR605,"")))</f>
        <v/>
      </c>
    </row>
    <row r="606" spans="2:45">
      <c r="B606" t="str">
        <f t="shared" si="24"/>
        <v xml:space="preserve"> -  -  </v>
      </c>
      <c r="AP606" s="9" t="str">
        <f t="shared" si="25"/>
        <v xml:space="preserve"> </v>
      </c>
      <c r="AQ606" s="9" t="str">
        <f t="shared" si="25"/>
        <v xml:space="preserve"> </v>
      </c>
      <c r="AS606" s="59" t="str" cm="1">
        <f t="array" ref="AS606">IF(TRIM(AO606)="Not-selected",0,IF(OR(TRIM(AQ606)="",AR606=""),"",IFERROR(SUM(_xlfn.NUMBERVALUE(SUBSTITUTE(TRIM(_xlfn.XLOOKUP(TRIM(_xlfn.TEXTSPLIT(AQ606,",")),TRIM(_xlfn.TEXTSPLIT(E606,",")),TRIM(_xlfn.TEXTSPLIT(I606,",")))),"$","")))*AR606,"")))</f>
        <v/>
      </c>
    </row>
    <row r="607" spans="2:45">
      <c r="B607" t="str">
        <f t="shared" si="24"/>
        <v xml:space="preserve"> -  -  </v>
      </c>
      <c r="AP607" s="9" t="str">
        <f t="shared" si="25"/>
        <v xml:space="preserve"> </v>
      </c>
      <c r="AQ607" s="9" t="str">
        <f t="shared" si="25"/>
        <v xml:space="preserve"> </v>
      </c>
      <c r="AS607" s="59" t="str" cm="1">
        <f t="array" ref="AS607">IF(TRIM(AO607)="Not-selected",0,IF(OR(TRIM(AQ607)="",AR607=""),"",IFERROR(SUM(_xlfn.NUMBERVALUE(SUBSTITUTE(TRIM(_xlfn.XLOOKUP(TRIM(_xlfn.TEXTSPLIT(AQ607,",")),TRIM(_xlfn.TEXTSPLIT(E607,",")),TRIM(_xlfn.TEXTSPLIT(I607,",")))),"$","")))*AR607,"")))</f>
        <v/>
      </c>
    </row>
    <row r="608" spans="2:45">
      <c r="B608" t="str">
        <f t="shared" si="24"/>
        <v xml:space="preserve"> -  -  </v>
      </c>
      <c r="AP608" s="9" t="str">
        <f t="shared" si="25"/>
        <v xml:space="preserve"> </v>
      </c>
      <c r="AQ608" s="9" t="str">
        <f t="shared" si="25"/>
        <v xml:space="preserve"> </v>
      </c>
      <c r="AS608" s="59" t="str" cm="1">
        <f t="array" ref="AS608">IF(TRIM(AO608)="Not-selected",0,IF(OR(TRIM(AQ608)="",AR608=""),"",IFERROR(SUM(_xlfn.NUMBERVALUE(SUBSTITUTE(TRIM(_xlfn.XLOOKUP(TRIM(_xlfn.TEXTSPLIT(AQ608,",")),TRIM(_xlfn.TEXTSPLIT(E608,",")),TRIM(_xlfn.TEXTSPLIT(I608,",")))),"$","")))*AR608,"")))</f>
        <v/>
      </c>
    </row>
    <row r="609" spans="2:45">
      <c r="B609" t="str">
        <f t="shared" si="24"/>
        <v xml:space="preserve"> -  -  </v>
      </c>
      <c r="AP609" s="9" t="str">
        <f t="shared" si="25"/>
        <v xml:space="preserve"> </v>
      </c>
      <c r="AQ609" s="9" t="str">
        <f t="shared" si="25"/>
        <v xml:space="preserve"> </v>
      </c>
      <c r="AS609" s="59" t="str" cm="1">
        <f t="array" ref="AS609">IF(TRIM(AO609)="Not-selected",0,IF(OR(TRIM(AQ609)="",AR609=""),"",IFERROR(SUM(_xlfn.NUMBERVALUE(SUBSTITUTE(TRIM(_xlfn.XLOOKUP(TRIM(_xlfn.TEXTSPLIT(AQ609,",")),TRIM(_xlfn.TEXTSPLIT(E609,",")),TRIM(_xlfn.TEXTSPLIT(I609,",")))),"$","")))*AR609,"")))</f>
        <v/>
      </c>
    </row>
    <row r="610" spans="2:45">
      <c r="B610" t="str">
        <f t="shared" si="24"/>
        <v xml:space="preserve"> -  -  </v>
      </c>
      <c r="AP610" s="9" t="str">
        <f t="shared" si="25"/>
        <v xml:space="preserve"> </v>
      </c>
      <c r="AQ610" s="9" t="str">
        <f t="shared" si="25"/>
        <v xml:space="preserve"> </v>
      </c>
      <c r="AS610" s="59" t="str" cm="1">
        <f t="array" ref="AS610">IF(TRIM(AO610)="Not-selected",0,IF(OR(TRIM(AQ610)="",AR610=""),"",IFERROR(SUM(_xlfn.NUMBERVALUE(SUBSTITUTE(TRIM(_xlfn.XLOOKUP(TRIM(_xlfn.TEXTSPLIT(AQ610,",")),TRIM(_xlfn.TEXTSPLIT(E610,",")),TRIM(_xlfn.TEXTSPLIT(I610,",")))),"$","")))*AR610,"")))</f>
        <v/>
      </c>
    </row>
    <row r="611" spans="2:45">
      <c r="B611" t="str">
        <f t="shared" si="24"/>
        <v xml:space="preserve"> -  -  </v>
      </c>
      <c r="AP611" s="9" t="str">
        <f t="shared" si="25"/>
        <v xml:space="preserve"> </v>
      </c>
      <c r="AQ611" s="9" t="str">
        <f t="shared" si="25"/>
        <v xml:space="preserve"> </v>
      </c>
      <c r="AS611" s="59" t="str" cm="1">
        <f t="array" ref="AS611">IF(TRIM(AO611)="Not-selected",0,IF(OR(TRIM(AQ611)="",AR611=""),"",IFERROR(SUM(_xlfn.NUMBERVALUE(SUBSTITUTE(TRIM(_xlfn.XLOOKUP(TRIM(_xlfn.TEXTSPLIT(AQ611,",")),TRIM(_xlfn.TEXTSPLIT(E611,",")),TRIM(_xlfn.TEXTSPLIT(I611,",")))),"$","")))*AR611,"")))</f>
        <v/>
      </c>
    </row>
    <row r="612" spans="2:45">
      <c r="B612" t="str">
        <f t="shared" si="24"/>
        <v xml:space="preserve"> -  -  </v>
      </c>
      <c r="AP612" s="9" t="str">
        <f t="shared" si="25"/>
        <v xml:space="preserve"> </v>
      </c>
      <c r="AQ612" s="9" t="str">
        <f t="shared" si="25"/>
        <v xml:space="preserve"> </v>
      </c>
      <c r="AS612" s="59" t="str" cm="1">
        <f t="array" ref="AS612">IF(TRIM(AO612)="Not-selected",0,IF(OR(TRIM(AQ612)="",AR612=""),"",IFERROR(SUM(_xlfn.NUMBERVALUE(SUBSTITUTE(TRIM(_xlfn.XLOOKUP(TRIM(_xlfn.TEXTSPLIT(AQ612,",")),TRIM(_xlfn.TEXTSPLIT(E612,",")),TRIM(_xlfn.TEXTSPLIT(I612,",")))),"$","")))*AR612,"")))</f>
        <v/>
      </c>
    </row>
    <row r="613" spans="2:45">
      <c r="B613" t="str">
        <f t="shared" si="24"/>
        <v xml:space="preserve"> -  -  </v>
      </c>
      <c r="AP613" s="9" t="str">
        <f t="shared" si="25"/>
        <v xml:space="preserve"> </v>
      </c>
      <c r="AQ613" s="9" t="str">
        <f t="shared" si="25"/>
        <v xml:space="preserve"> </v>
      </c>
      <c r="AS613" s="59" t="str" cm="1">
        <f t="array" ref="AS613">IF(TRIM(AO613)="Not-selected",0,IF(OR(TRIM(AQ613)="",AR613=""),"",IFERROR(SUM(_xlfn.NUMBERVALUE(SUBSTITUTE(TRIM(_xlfn.XLOOKUP(TRIM(_xlfn.TEXTSPLIT(AQ613,",")),TRIM(_xlfn.TEXTSPLIT(E613,",")),TRIM(_xlfn.TEXTSPLIT(I613,",")))),"$","")))*AR613,"")))</f>
        <v/>
      </c>
    </row>
    <row r="614" spans="2:45">
      <c r="B614" t="str">
        <f t="shared" si="24"/>
        <v xml:space="preserve"> -  -  </v>
      </c>
      <c r="AP614" s="9" t="str">
        <f t="shared" si="25"/>
        <v xml:space="preserve"> </v>
      </c>
      <c r="AQ614" s="9" t="str">
        <f t="shared" si="25"/>
        <v xml:space="preserve"> </v>
      </c>
      <c r="AS614" s="59" t="str" cm="1">
        <f t="array" ref="AS614">IF(TRIM(AO614)="Not-selected",0,IF(OR(TRIM(AQ614)="",AR614=""),"",IFERROR(SUM(_xlfn.NUMBERVALUE(SUBSTITUTE(TRIM(_xlfn.XLOOKUP(TRIM(_xlfn.TEXTSPLIT(AQ614,",")),TRIM(_xlfn.TEXTSPLIT(E614,",")),TRIM(_xlfn.TEXTSPLIT(I614,",")))),"$","")))*AR614,"")))</f>
        <v/>
      </c>
    </row>
    <row r="615" spans="2:45">
      <c r="B615" t="str">
        <f t="shared" si="24"/>
        <v xml:space="preserve"> -  -  </v>
      </c>
      <c r="AP615" s="9" t="str">
        <f t="shared" si="25"/>
        <v xml:space="preserve"> </v>
      </c>
      <c r="AQ615" s="9" t="str">
        <f t="shared" si="25"/>
        <v xml:space="preserve"> </v>
      </c>
      <c r="AS615" s="59" t="str" cm="1">
        <f t="array" ref="AS615">IF(TRIM(AO615)="Not-selected",0,IF(OR(TRIM(AQ615)="",AR615=""),"",IFERROR(SUM(_xlfn.NUMBERVALUE(SUBSTITUTE(TRIM(_xlfn.XLOOKUP(TRIM(_xlfn.TEXTSPLIT(AQ615,",")),TRIM(_xlfn.TEXTSPLIT(E615,",")),TRIM(_xlfn.TEXTSPLIT(I615,",")))),"$","")))*AR615,"")))</f>
        <v/>
      </c>
    </row>
    <row r="616" spans="2:45">
      <c r="B616" t="str">
        <f t="shared" si="24"/>
        <v xml:space="preserve"> -  -  </v>
      </c>
      <c r="AP616" s="9" t="str">
        <f t="shared" si="25"/>
        <v xml:space="preserve"> </v>
      </c>
      <c r="AQ616" s="9" t="str">
        <f t="shared" si="25"/>
        <v xml:space="preserve"> </v>
      </c>
      <c r="AS616" s="59" t="str" cm="1">
        <f t="array" ref="AS616">IF(TRIM(AO616)="Not-selected",0,IF(OR(TRIM(AQ616)="",AR616=""),"",IFERROR(SUM(_xlfn.NUMBERVALUE(SUBSTITUTE(TRIM(_xlfn.XLOOKUP(TRIM(_xlfn.TEXTSPLIT(AQ616,",")),TRIM(_xlfn.TEXTSPLIT(E616,",")),TRIM(_xlfn.TEXTSPLIT(I616,",")))),"$","")))*AR616,"")))</f>
        <v/>
      </c>
    </row>
    <row r="617" spans="2:45">
      <c r="B617" t="str">
        <f t="shared" si="24"/>
        <v xml:space="preserve"> -  -  </v>
      </c>
      <c r="AP617" s="9" t="str">
        <f t="shared" si="25"/>
        <v xml:space="preserve"> </v>
      </c>
      <c r="AQ617" s="9" t="str">
        <f t="shared" si="25"/>
        <v xml:space="preserve"> </v>
      </c>
      <c r="AS617" s="59" t="str" cm="1">
        <f t="array" ref="AS617">IF(TRIM(AO617)="Not-selected",0,IF(OR(TRIM(AQ617)="",AR617=""),"",IFERROR(SUM(_xlfn.NUMBERVALUE(SUBSTITUTE(TRIM(_xlfn.XLOOKUP(TRIM(_xlfn.TEXTSPLIT(AQ617,",")),TRIM(_xlfn.TEXTSPLIT(E617,",")),TRIM(_xlfn.TEXTSPLIT(I617,",")))),"$","")))*AR617,"")))</f>
        <v/>
      </c>
    </row>
    <row r="618" spans="2:45">
      <c r="B618" t="str">
        <f t="shared" si="24"/>
        <v xml:space="preserve"> -  -  </v>
      </c>
      <c r="AP618" s="9" t="str">
        <f t="shared" si="25"/>
        <v xml:space="preserve"> </v>
      </c>
      <c r="AQ618" s="9" t="str">
        <f t="shared" si="25"/>
        <v xml:space="preserve"> </v>
      </c>
      <c r="AS618" s="59" t="str" cm="1">
        <f t="array" ref="AS618">IF(TRIM(AO618)="Not-selected",0,IF(OR(TRIM(AQ618)="",AR618=""),"",IFERROR(SUM(_xlfn.NUMBERVALUE(SUBSTITUTE(TRIM(_xlfn.XLOOKUP(TRIM(_xlfn.TEXTSPLIT(AQ618,",")),TRIM(_xlfn.TEXTSPLIT(E618,",")),TRIM(_xlfn.TEXTSPLIT(I618,",")))),"$","")))*AR618,"")))</f>
        <v/>
      </c>
    </row>
    <row r="619" spans="2:45">
      <c r="B619" t="str">
        <f t="shared" si="24"/>
        <v xml:space="preserve"> -  -  </v>
      </c>
      <c r="AP619" s="9" t="str">
        <f t="shared" si="25"/>
        <v xml:space="preserve"> </v>
      </c>
      <c r="AQ619" s="9" t="str">
        <f t="shared" si="25"/>
        <v xml:space="preserve"> </v>
      </c>
      <c r="AS619" s="59" t="str" cm="1">
        <f t="array" ref="AS619">IF(TRIM(AO619)="Not-selected",0,IF(OR(TRIM(AQ619)="",AR619=""),"",IFERROR(SUM(_xlfn.NUMBERVALUE(SUBSTITUTE(TRIM(_xlfn.XLOOKUP(TRIM(_xlfn.TEXTSPLIT(AQ619,",")),TRIM(_xlfn.TEXTSPLIT(E619,",")),TRIM(_xlfn.TEXTSPLIT(I619,",")))),"$","")))*AR619,"")))</f>
        <v/>
      </c>
    </row>
    <row r="620" spans="2:45">
      <c r="B620" t="str">
        <f t="shared" si="24"/>
        <v xml:space="preserve"> -  -  </v>
      </c>
      <c r="AP620" s="9" t="str">
        <f t="shared" si="25"/>
        <v xml:space="preserve"> </v>
      </c>
      <c r="AQ620" s="9" t="str">
        <f t="shared" si="25"/>
        <v xml:space="preserve"> </v>
      </c>
      <c r="AS620" s="59" t="str" cm="1">
        <f t="array" ref="AS620">IF(TRIM(AO620)="Not-selected",0,IF(OR(TRIM(AQ620)="",AR620=""),"",IFERROR(SUM(_xlfn.NUMBERVALUE(SUBSTITUTE(TRIM(_xlfn.XLOOKUP(TRIM(_xlfn.TEXTSPLIT(AQ620,",")),TRIM(_xlfn.TEXTSPLIT(E620,",")),TRIM(_xlfn.TEXTSPLIT(I620,",")))),"$","")))*AR620,"")))</f>
        <v/>
      </c>
    </row>
    <row r="621" spans="2:45">
      <c r="B621" t="str">
        <f t="shared" si="24"/>
        <v xml:space="preserve"> -  -  </v>
      </c>
      <c r="AP621" s="9" t="str">
        <f t="shared" si="25"/>
        <v xml:space="preserve"> </v>
      </c>
      <c r="AQ621" s="9" t="str">
        <f t="shared" si="25"/>
        <v xml:space="preserve"> </v>
      </c>
      <c r="AS621" s="59" t="str" cm="1">
        <f t="array" ref="AS621">IF(TRIM(AO621)="Not-selected",0,IF(OR(TRIM(AQ621)="",AR621=""),"",IFERROR(SUM(_xlfn.NUMBERVALUE(SUBSTITUTE(TRIM(_xlfn.XLOOKUP(TRIM(_xlfn.TEXTSPLIT(AQ621,",")),TRIM(_xlfn.TEXTSPLIT(E621,",")),TRIM(_xlfn.TEXTSPLIT(I621,",")))),"$","")))*AR621,"")))</f>
        <v/>
      </c>
    </row>
    <row r="622" spans="2:45">
      <c r="B622" t="str">
        <f t="shared" si="24"/>
        <v xml:space="preserve"> -  -  </v>
      </c>
      <c r="AP622" s="9" t="str">
        <f t="shared" si="25"/>
        <v xml:space="preserve"> </v>
      </c>
      <c r="AQ622" s="9" t="str">
        <f t="shared" si="25"/>
        <v xml:space="preserve"> </v>
      </c>
      <c r="AS622" s="59" t="str" cm="1">
        <f t="array" ref="AS622">IF(TRIM(AO622)="Not-selected",0,IF(OR(TRIM(AQ622)="",AR622=""),"",IFERROR(SUM(_xlfn.NUMBERVALUE(SUBSTITUTE(TRIM(_xlfn.XLOOKUP(TRIM(_xlfn.TEXTSPLIT(AQ622,",")),TRIM(_xlfn.TEXTSPLIT(E622,",")),TRIM(_xlfn.TEXTSPLIT(I622,",")))),"$","")))*AR622,"")))</f>
        <v/>
      </c>
    </row>
    <row r="623" spans="2:45">
      <c r="B623" t="str">
        <f t="shared" si="24"/>
        <v xml:space="preserve"> -  -  </v>
      </c>
      <c r="AP623" s="9" t="str">
        <f t="shared" si="25"/>
        <v xml:space="preserve"> </v>
      </c>
      <c r="AQ623" s="9" t="str">
        <f t="shared" si="25"/>
        <v xml:space="preserve"> </v>
      </c>
      <c r="AS623" s="59" t="str" cm="1">
        <f t="array" ref="AS623">IF(TRIM(AO623)="Not-selected",0,IF(OR(TRIM(AQ623)="",AR623=""),"",IFERROR(SUM(_xlfn.NUMBERVALUE(SUBSTITUTE(TRIM(_xlfn.XLOOKUP(TRIM(_xlfn.TEXTSPLIT(AQ623,",")),TRIM(_xlfn.TEXTSPLIT(E623,",")),TRIM(_xlfn.TEXTSPLIT(I623,",")))),"$","")))*AR623,"")))</f>
        <v/>
      </c>
    </row>
    <row r="624" spans="2:45">
      <c r="B624" t="str">
        <f t="shared" si="24"/>
        <v xml:space="preserve"> -  -  </v>
      </c>
      <c r="AP624" s="9" t="str">
        <f t="shared" si="25"/>
        <v xml:space="preserve"> </v>
      </c>
      <c r="AQ624" s="9" t="str">
        <f t="shared" si="25"/>
        <v xml:space="preserve"> </v>
      </c>
      <c r="AS624" s="59" t="str" cm="1">
        <f t="array" ref="AS624">IF(TRIM(AO624)="Not-selected",0,IF(OR(TRIM(AQ624)="",AR624=""),"",IFERROR(SUM(_xlfn.NUMBERVALUE(SUBSTITUTE(TRIM(_xlfn.XLOOKUP(TRIM(_xlfn.TEXTSPLIT(AQ624,",")),TRIM(_xlfn.TEXTSPLIT(E624,",")),TRIM(_xlfn.TEXTSPLIT(I624,",")))),"$","")))*AR624,"")))</f>
        <v/>
      </c>
    </row>
    <row r="625" spans="2:45">
      <c r="B625" t="str">
        <f t="shared" si="24"/>
        <v xml:space="preserve"> -  -  </v>
      </c>
      <c r="AP625" s="9" t="str">
        <f t="shared" si="25"/>
        <v xml:space="preserve"> </v>
      </c>
      <c r="AQ625" s="9" t="str">
        <f t="shared" si="25"/>
        <v xml:space="preserve"> </v>
      </c>
      <c r="AS625" s="59" t="str" cm="1">
        <f t="array" ref="AS625">IF(TRIM(AO625)="Not-selected",0,IF(OR(TRIM(AQ625)="",AR625=""),"",IFERROR(SUM(_xlfn.NUMBERVALUE(SUBSTITUTE(TRIM(_xlfn.XLOOKUP(TRIM(_xlfn.TEXTSPLIT(AQ625,",")),TRIM(_xlfn.TEXTSPLIT(E625,",")),TRIM(_xlfn.TEXTSPLIT(I625,",")))),"$","")))*AR625,"")))</f>
        <v/>
      </c>
    </row>
    <row r="626" spans="2:45">
      <c r="B626" t="str">
        <f t="shared" si="24"/>
        <v xml:space="preserve"> -  -  </v>
      </c>
      <c r="AP626" s="9" t="str">
        <f t="shared" si="25"/>
        <v xml:space="preserve"> </v>
      </c>
      <c r="AQ626" s="9" t="str">
        <f t="shared" si="25"/>
        <v xml:space="preserve"> </v>
      </c>
      <c r="AS626" s="59" t="str" cm="1">
        <f t="array" ref="AS626">IF(TRIM(AO626)="Not-selected",0,IF(OR(TRIM(AQ626)="",AR626=""),"",IFERROR(SUM(_xlfn.NUMBERVALUE(SUBSTITUTE(TRIM(_xlfn.XLOOKUP(TRIM(_xlfn.TEXTSPLIT(AQ626,",")),TRIM(_xlfn.TEXTSPLIT(E626,",")),TRIM(_xlfn.TEXTSPLIT(I626,",")))),"$","")))*AR626,"")))</f>
        <v/>
      </c>
    </row>
    <row r="627" spans="2:45">
      <c r="B627" t="str">
        <f t="shared" si="24"/>
        <v xml:space="preserve"> -  -  </v>
      </c>
      <c r="AP627" s="9" t="str">
        <f t="shared" si="25"/>
        <v xml:space="preserve"> </v>
      </c>
      <c r="AQ627" s="9" t="str">
        <f t="shared" si="25"/>
        <v xml:space="preserve"> </v>
      </c>
      <c r="AS627" s="59" t="str" cm="1">
        <f t="array" ref="AS627">IF(TRIM(AO627)="Not-selected",0,IF(OR(TRIM(AQ627)="",AR627=""),"",IFERROR(SUM(_xlfn.NUMBERVALUE(SUBSTITUTE(TRIM(_xlfn.XLOOKUP(TRIM(_xlfn.TEXTSPLIT(AQ627,",")),TRIM(_xlfn.TEXTSPLIT(E627,",")),TRIM(_xlfn.TEXTSPLIT(I627,",")))),"$","")))*AR627,"")))</f>
        <v/>
      </c>
    </row>
    <row r="628" spans="2:45">
      <c r="B628" t="str">
        <f t="shared" si="24"/>
        <v xml:space="preserve"> -  -  </v>
      </c>
      <c r="AP628" s="9" t="str">
        <f t="shared" si="25"/>
        <v xml:space="preserve"> </v>
      </c>
      <c r="AQ628" s="9" t="str">
        <f t="shared" si="25"/>
        <v xml:space="preserve"> </v>
      </c>
      <c r="AS628" s="59" t="str" cm="1">
        <f t="array" ref="AS628">IF(TRIM(AO628)="Not-selected",0,IF(OR(TRIM(AQ628)="",AR628=""),"",IFERROR(SUM(_xlfn.NUMBERVALUE(SUBSTITUTE(TRIM(_xlfn.XLOOKUP(TRIM(_xlfn.TEXTSPLIT(AQ628,",")),TRIM(_xlfn.TEXTSPLIT(E628,",")),TRIM(_xlfn.TEXTSPLIT(I628,",")))),"$","")))*AR628,"")))</f>
        <v/>
      </c>
    </row>
    <row r="629" spans="2:45">
      <c r="B629" t="str">
        <f t="shared" si="24"/>
        <v xml:space="preserve"> -  -  </v>
      </c>
      <c r="AP629" s="9" t="str">
        <f t="shared" si="25"/>
        <v xml:space="preserve"> </v>
      </c>
      <c r="AQ629" s="9" t="str">
        <f t="shared" si="25"/>
        <v xml:space="preserve"> </v>
      </c>
      <c r="AS629" s="59" t="str" cm="1">
        <f t="array" ref="AS629">IF(TRIM(AO629)="Not-selected",0,IF(OR(TRIM(AQ629)="",AR629=""),"",IFERROR(SUM(_xlfn.NUMBERVALUE(SUBSTITUTE(TRIM(_xlfn.XLOOKUP(TRIM(_xlfn.TEXTSPLIT(AQ629,",")),TRIM(_xlfn.TEXTSPLIT(E629,",")),TRIM(_xlfn.TEXTSPLIT(I629,",")))),"$","")))*AR629,"")))</f>
        <v/>
      </c>
    </row>
    <row r="630" spans="2:45">
      <c r="B630" t="str">
        <f t="shared" si="24"/>
        <v xml:space="preserve"> -  -  </v>
      </c>
      <c r="AP630" s="9" t="str">
        <f t="shared" si="25"/>
        <v xml:space="preserve"> </v>
      </c>
      <c r="AQ630" s="9" t="str">
        <f t="shared" si="25"/>
        <v xml:space="preserve"> </v>
      </c>
      <c r="AS630" s="59" t="str" cm="1">
        <f t="array" ref="AS630">IF(TRIM(AO630)="Not-selected",0,IF(OR(TRIM(AQ630)="",AR630=""),"",IFERROR(SUM(_xlfn.NUMBERVALUE(SUBSTITUTE(TRIM(_xlfn.XLOOKUP(TRIM(_xlfn.TEXTSPLIT(AQ630,",")),TRIM(_xlfn.TEXTSPLIT(E630,",")),TRIM(_xlfn.TEXTSPLIT(I630,",")))),"$","")))*AR630,"")))</f>
        <v/>
      </c>
    </row>
    <row r="631" spans="2:45">
      <c r="B631" t="str">
        <f t="shared" si="24"/>
        <v xml:space="preserve"> -  -  </v>
      </c>
      <c r="AP631" s="9" t="str">
        <f t="shared" si="25"/>
        <v xml:space="preserve"> </v>
      </c>
      <c r="AQ631" s="9" t="str">
        <f t="shared" si="25"/>
        <v xml:space="preserve"> </v>
      </c>
      <c r="AS631" s="59" t="str" cm="1">
        <f t="array" ref="AS631">IF(TRIM(AO631)="Not-selected",0,IF(OR(TRIM(AQ631)="",AR631=""),"",IFERROR(SUM(_xlfn.NUMBERVALUE(SUBSTITUTE(TRIM(_xlfn.XLOOKUP(TRIM(_xlfn.TEXTSPLIT(AQ631,",")),TRIM(_xlfn.TEXTSPLIT(E631,",")),TRIM(_xlfn.TEXTSPLIT(I631,",")))),"$","")))*AR631,"")))</f>
        <v/>
      </c>
    </row>
    <row r="632" spans="2:45">
      <c r="B632" t="str">
        <f t="shared" si="24"/>
        <v xml:space="preserve"> -  -  </v>
      </c>
      <c r="AP632" s="9" t="str">
        <f t="shared" si="25"/>
        <v xml:space="preserve"> </v>
      </c>
      <c r="AQ632" s="9" t="str">
        <f t="shared" si="25"/>
        <v xml:space="preserve"> </v>
      </c>
      <c r="AS632" s="59" t="str" cm="1">
        <f t="array" ref="AS632">IF(TRIM(AO632)="Not-selected",0,IF(OR(TRIM(AQ632)="",AR632=""),"",IFERROR(SUM(_xlfn.NUMBERVALUE(SUBSTITUTE(TRIM(_xlfn.XLOOKUP(TRIM(_xlfn.TEXTSPLIT(AQ632,",")),TRIM(_xlfn.TEXTSPLIT(E632,",")),TRIM(_xlfn.TEXTSPLIT(I632,",")))),"$","")))*AR632,"")))</f>
        <v/>
      </c>
    </row>
    <row r="633" spans="2:45">
      <c r="B633" t="str">
        <f t="shared" si="24"/>
        <v xml:space="preserve"> -  -  </v>
      </c>
      <c r="AP633" s="9" t="str">
        <f t="shared" si="25"/>
        <v xml:space="preserve"> </v>
      </c>
      <c r="AQ633" s="9" t="str">
        <f t="shared" si="25"/>
        <v xml:space="preserve"> </v>
      </c>
      <c r="AS633" s="59" t="str" cm="1">
        <f t="array" ref="AS633">IF(TRIM(AO633)="Not-selected",0,IF(OR(TRIM(AQ633)="",AR633=""),"",IFERROR(SUM(_xlfn.NUMBERVALUE(SUBSTITUTE(TRIM(_xlfn.XLOOKUP(TRIM(_xlfn.TEXTSPLIT(AQ633,",")),TRIM(_xlfn.TEXTSPLIT(E633,",")),TRIM(_xlfn.TEXTSPLIT(I633,",")))),"$","")))*AR633,"")))</f>
        <v/>
      </c>
    </row>
    <row r="634" spans="2:45">
      <c r="B634" t="str">
        <f t="shared" si="24"/>
        <v xml:space="preserve"> -  -  </v>
      </c>
      <c r="AP634" s="9" t="str">
        <f t="shared" si="25"/>
        <v xml:space="preserve"> </v>
      </c>
      <c r="AQ634" s="9" t="str">
        <f t="shared" si="25"/>
        <v xml:space="preserve"> </v>
      </c>
      <c r="AS634" s="59" t="str" cm="1">
        <f t="array" ref="AS634">IF(TRIM(AO634)="Not-selected",0,IF(OR(TRIM(AQ634)="",AR634=""),"",IFERROR(SUM(_xlfn.NUMBERVALUE(SUBSTITUTE(TRIM(_xlfn.XLOOKUP(TRIM(_xlfn.TEXTSPLIT(AQ634,",")),TRIM(_xlfn.TEXTSPLIT(E634,",")),TRIM(_xlfn.TEXTSPLIT(I634,",")))),"$","")))*AR634,"")))</f>
        <v/>
      </c>
    </row>
    <row r="635" spans="2:45">
      <c r="B635" t="str">
        <f t="shared" si="24"/>
        <v xml:space="preserve"> -  -  </v>
      </c>
      <c r="AP635" s="9" t="str">
        <f t="shared" si="25"/>
        <v xml:space="preserve"> </v>
      </c>
      <c r="AQ635" s="9" t="str">
        <f t="shared" si="25"/>
        <v xml:space="preserve"> </v>
      </c>
      <c r="AS635" s="59" t="str" cm="1">
        <f t="array" ref="AS635">IF(TRIM(AO635)="Not-selected",0,IF(OR(TRIM(AQ635)="",AR635=""),"",IFERROR(SUM(_xlfn.NUMBERVALUE(SUBSTITUTE(TRIM(_xlfn.XLOOKUP(TRIM(_xlfn.TEXTSPLIT(AQ635,",")),TRIM(_xlfn.TEXTSPLIT(E635,",")),TRIM(_xlfn.TEXTSPLIT(I635,",")))),"$","")))*AR635,"")))</f>
        <v/>
      </c>
    </row>
    <row r="636" spans="2:45">
      <c r="B636" t="str">
        <f t="shared" si="24"/>
        <v xml:space="preserve"> -  -  </v>
      </c>
      <c r="AP636" s="9" t="str">
        <f t="shared" si="25"/>
        <v xml:space="preserve"> </v>
      </c>
      <c r="AQ636" s="9" t="str">
        <f t="shared" si="25"/>
        <v xml:space="preserve"> </v>
      </c>
      <c r="AS636" s="59" t="str" cm="1">
        <f t="array" ref="AS636">IF(TRIM(AO636)="Not-selected",0,IF(OR(TRIM(AQ636)="",AR636=""),"",IFERROR(SUM(_xlfn.NUMBERVALUE(SUBSTITUTE(TRIM(_xlfn.XLOOKUP(TRIM(_xlfn.TEXTSPLIT(AQ636,",")),TRIM(_xlfn.TEXTSPLIT(E636,",")),TRIM(_xlfn.TEXTSPLIT(I636,",")))),"$","")))*AR636,"")))</f>
        <v/>
      </c>
    </row>
    <row r="637" spans="2:45">
      <c r="B637" t="str">
        <f t="shared" si="24"/>
        <v xml:space="preserve"> -  -  </v>
      </c>
      <c r="AP637" s="9" t="str">
        <f t="shared" si="25"/>
        <v xml:space="preserve"> </v>
      </c>
      <c r="AQ637" s="9" t="str">
        <f t="shared" si="25"/>
        <v xml:space="preserve"> </v>
      </c>
      <c r="AS637" s="59" t="str" cm="1">
        <f t="array" ref="AS637">IF(TRIM(AO637)="Not-selected",0,IF(OR(TRIM(AQ637)="",AR637=""),"",IFERROR(SUM(_xlfn.NUMBERVALUE(SUBSTITUTE(TRIM(_xlfn.XLOOKUP(TRIM(_xlfn.TEXTSPLIT(AQ637,",")),TRIM(_xlfn.TEXTSPLIT(E637,",")),TRIM(_xlfn.TEXTSPLIT(I637,",")))),"$","")))*AR637,"")))</f>
        <v/>
      </c>
    </row>
    <row r="638" spans="2:45">
      <c r="B638" t="str">
        <f t="shared" si="24"/>
        <v xml:space="preserve"> -  -  </v>
      </c>
      <c r="AP638" s="9" t="str">
        <f t="shared" si="25"/>
        <v xml:space="preserve"> </v>
      </c>
      <c r="AQ638" s="9" t="str">
        <f t="shared" si="25"/>
        <v xml:space="preserve"> </v>
      </c>
      <c r="AS638" s="59" t="str" cm="1">
        <f t="array" ref="AS638">IF(TRIM(AO638)="Not-selected",0,IF(OR(TRIM(AQ638)="",AR638=""),"",IFERROR(SUM(_xlfn.NUMBERVALUE(SUBSTITUTE(TRIM(_xlfn.XLOOKUP(TRIM(_xlfn.TEXTSPLIT(AQ638,",")),TRIM(_xlfn.TEXTSPLIT(E638,",")),TRIM(_xlfn.TEXTSPLIT(I638,",")))),"$","")))*AR638,"")))</f>
        <v/>
      </c>
    </row>
    <row r="639" spans="2:45">
      <c r="B639" t="str">
        <f t="shared" si="24"/>
        <v xml:space="preserve"> -  -  </v>
      </c>
      <c r="AP639" s="9" t="str">
        <f t="shared" si="25"/>
        <v xml:space="preserve"> </v>
      </c>
      <c r="AQ639" s="9" t="str">
        <f t="shared" si="25"/>
        <v xml:space="preserve"> </v>
      </c>
      <c r="AS639" s="59" t="str" cm="1">
        <f t="array" ref="AS639">IF(TRIM(AO639)="Not-selected",0,IF(OR(TRIM(AQ639)="",AR639=""),"",IFERROR(SUM(_xlfn.NUMBERVALUE(SUBSTITUTE(TRIM(_xlfn.XLOOKUP(TRIM(_xlfn.TEXTSPLIT(AQ639,",")),TRIM(_xlfn.TEXTSPLIT(E639,",")),TRIM(_xlfn.TEXTSPLIT(I639,",")))),"$","")))*AR639,"")))</f>
        <v/>
      </c>
    </row>
    <row r="640" spans="2:45">
      <c r="B640" t="str">
        <f t="shared" si="24"/>
        <v xml:space="preserve"> -  -  </v>
      </c>
      <c r="AP640" s="9" t="str">
        <f t="shared" si="25"/>
        <v xml:space="preserve"> </v>
      </c>
      <c r="AQ640" s="9" t="str">
        <f t="shared" si="25"/>
        <v xml:space="preserve"> </v>
      </c>
      <c r="AS640" s="59" t="str" cm="1">
        <f t="array" ref="AS640">IF(TRIM(AO640)="Not-selected",0,IF(OR(TRIM(AQ640)="",AR640=""),"",IFERROR(SUM(_xlfn.NUMBERVALUE(SUBSTITUTE(TRIM(_xlfn.XLOOKUP(TRIM(_xlfn.TEXTSPLIT(AQ640,",")),TRIM(_xlfn.TEXTSPLIT(E640,",")),TRIM(_xlfn.TEXTSPLIT(I640,",")))),"$","")))*AR640,"")))</f>
        <v/>
      </c>
    </row>
    <row r="641" spans="2:45">
      <c r="B641" t="str">
        <f t="shared" si="24"/>
        <v xml:space="preserve"> -  -  </v>
      </c>
      <c r="AP641" s="9" t="str">
        <f t="shared" si="25"/>
        <v xml:space="preserve"> </v>
      </c>
      <c r="AQ641" s="9" t="str">
        <f t="shared" si="25"/>
        <v xml:space="preserve"> </v>
      </c>
      <c r="AS641" s="59" t="str" cm="1">
        <f t="array" ref="AS641">IF(TRIM(AO641)="Not-selected",0,IF(OR(TRIM(AQ641)="",AR641=""),"",IFERROR(SUM(_xlfn.NUMBERVALUE(SUBSTITUTE(TRIM(_xlfn.XLOOKUP(TRIM(_xlfn.TEXTSPLIT(AQ641,",")),TRIM(_xlfn.TEXTSPLIT(E641,",")),TRIM(_xlfn.TEXTSPLIT(I641,",")))),"$","")))*AR641,"")))</f>
        <v/>
      </c>
    </row>
    <row r="642" spans="2:45">
      <c r="B642" t="str">
        <f t="shared" si="24"/>
        <v xml:space="preserve"> -  -  </v>
      </c>
      <c r="AP642" s="9" t="str">
        <f t="shared" si="25"/>
        <v xml:space="preserve"> </v>
      </c>
      <c r="AQ642" s="9" t="str">
        <f t="shared" si="25"/>
        <v xml:space="preserve"> </v>
      </c>
      <c r="AS642" s="59" t="str" cm="1">
        <f t="array" ref="AS642">IF(TRIM(AO642)="Not-selected",0,IF(OR(TRIM(AQ642)="",AR642=""),"",IFERROR(SUM(_xlfn.NUMBERVALUE(SUBSTITUTE(TRIM(_xlfn.XLOOKUP(TRIM(_xlfn.TEXTSPLIT(AQ642,",")),TRIM(_xlfn.TEXTSPLIT(E642,",")),TRIM(_xlfn.TEXTSPLIT(I642,",")))),"$","")))*AR642,"")))</f>
        <v/>
      </c>
    </row>
    <row r="643" spans="2:45">
      <c r="B643" t="str">
        <f t="shared" si="24"/>
        <v xml:space="preserve"> -  -  </v>
      </c>
      <c r="AP643" s="9" t="str">
        <f t="shared" si="25"/>
        <v xml:space="preserve"> </v>
      </c>
      <c r="AQ643" s="9" t="str">
        <f t="shared" si="25"/>
        <v xml:space="preserve"> </v>
      </c>
      <c r="AS643" s="59" t="str" cm="1">
        <f t="array" ref="AS643">IF(TRIM(AO643)="Not-selected",0,IF(OR(TRIM(AQ643)="",AR643=""),"",IFERROR(SUM(_xlfn.NUMBERVALUE(SUBSTITUTE(TRIM(_xlfn.XLOOKUP(TRIM(_xlfn.TEXTSPLIT(AQ643,",")),TRIM(_xlfn.TEXTSPLIT(E643,",")),TRIM(_xlfn.TEXTSPLIT(I643,",")))),"$","")))*AR643,"")))</f>
        <v/>
      </c>
    </row>
    <row r="644" spans="2:45">
      <c r="B644" t="str">
        <f t="shared" si="24"/>
        <v xml:space="preserve"> -  -  </v>
      </c>
      <c r="AP644" s="9" t="str">
        <f t="shared" si="25"/>
        <v xml:space="preserve"> </v>
      </c>
      <c r="AQ644" s="9" t="str">
        <f t="shared" si="25"/>
        <v xml:space="preserve"> </v>
      </c>
      <c r="AS644" s="59" t="str" cm="1">
        <f t="array" ref="AS644">IF(TRIM(AO644)="Not-selected",0,IF(OR(TRIM(AQ644)="",AR644=""),"",IFERROR(SUM(_xlfn.NUMBERVALUE(SUBSTITUTE(TRIM(_xlfn.XLOOKUP(TRIM(_xlfn.TEXTSPLIT(AQ644,",")),TRIM(_xlfn.TEXTSPLIT(E644,",")),TRIM(_xlfn.TEXTSPLIT(I644,",")))),"$","")))*AR644,"")))</f>
        <v/>
      </c>
    </row>
    <row r="645" spans="2:45">
      <c r="B645" t="str">
        <f t="shared" si="24"/>
        <v xml:space="preserve"> -  -  </v>
      </c>
      <c r="AP645" s="9" t="str">
        <f t="shared" si="25"/>
        <v xml:space="preserve"> </v>
      </c>
      <c r="AQ645" s="9" t="str">
        <f t="shared" si="25"/>
        <v xml:space="preserve"> </v>
      </c>
      <c r="AS645" s="59" t="str" cm="1">
        <f t="array" ref="AS645">IF(TRIM(AO645)="Not-selected",0,IF(OR(TRIM(AQ645)="",AR645=""),"",IFERROR(SUM(_xlfn.NUMBERVALUE(SUBSTITUTE(TRIM(_xlfn.XLOOKUP(TRIM(_xlfn.TEXTSPLIT(AQ645,",")),TRIM(_xlfn.TEXTSPLIT(E645,",")),TRIM(_xlfn.TEXTSPLIT(I645,",")))),"$","")))*AR645,"")))</f>
        <v/>
      </c>
    </row>
    <row r="646" spans="2:45">
      <c r="B646" t="str">
        <f t="shared" si="24"/>
        <v xml:space="preserve"> -  -  </v>
      </c>
      <c r="AP646" s="9" t="str">
        <f t="shared" si="25"/>
        <v xml:space="preserve"> </v>
      </c>
      <c r="AQ646" s="9" t="str">
        <f t="shared" si="25"/>
        <v xml:space="preserve"> </v>
      </c>
      <c r="AS646" s="59" t="str" cm="1">
        <f t="array" ref="AS646">IF(TRIM(AO646)="Not-selected",0,IF(OR(TRIM(AQ646)="",AR646=""),"",IFERROR(SUM(_xlfn.NUMBERVALUE(SUBSTITUTE(TRIM(_xlfn.XLOOKUP(TRIM(_xlfn.TEXTSPLIT(AQ646,",")),TRIM(_xlfn.TEXTSPLIT(E646,",")),TRIM(_xlfn.TEXTSPLIT(I646,",")))),"$","")))*AR646,"")))</f>
        <v/>
      </c>
    </row>
    <row r="647" spans="2:45">
      <c r="B647" t="str">
        <f t="shared" si="24"/>
        <v xml:space="preserve"> -  -  </v>
      </c>
      <c r="AP647" s="9" t="str">
        <f t="shared" si="25"/>
        <v xml:space="preserve"> </v>
      </c>
      <c r="AQ647" s="9" t="str">
        <f t="shared" si="25"/>
        <v xml:space="preserve"> </v>
      </c>
      <c r="AS647" s="59" t="str" cm="1">
        <f t="array" ref="AS647">IF(TRIM(AO647)="Not-selected",0,IF(OR(TRIM(AQ647)="",AR647=""),"",IFERROR(SUM(_xlfn.NUMBERVALUE(SUBSTITUTE(TRIM(_xlfn.XLOOKUP(TRIM(_xlfn.TEXTSPLIT(AQ647,",")),TRIM(_xlfn.TEXTSPLIT(E647,",")),TRIM(_xlfn.TEXTSPLIT(I647,",")))),"$","")))*AR647,"")))</f>
        <v/>
      </c>
    </row>
    <row r="648" spans="2:45">
      <c r="B648" t="str">
        <f t="shared" si="24"/>
        <v xml:space="preserve"> -  -  </v>
      </c>
      <c r="AP648" s="9" t="str">
        <f t="shared" si="25"/>
        <v xml:space="preserve"> </v>
      </c>
      <c r="AQ648" s="9" t="str">
        <f t="shared" si="25"/>
        <v xml:space="preserve"> </v>
      </c>
      <c r="AS648" s="59" t="str" cm="1">
        <f t="array" ref="AS648">IF(TRIM(AO648)="Not-selected",0,IF(OR(TRIM(AQ648)="",AR648=""),"",IFERROR(SUM(_xlfn.NUMBERVALUE(SUBSTITUTE(TRIM(_xlfn.XLOOKUP(TRIM(_xlfn.TEXTSPLIT(AQ648,",")),TRIM(_xlfn.TEXTSPLIT(E648,",")),TRIM(_xlfn.TEXTSPLIT(I648,",")))),"$","")))*AR648,"")))</f>
        <v/>
      </c>
    </row>
    <row r="649" spans="2:45">
      <c r="B649" t="str">
        <f t="shared" si="24"/>
        <v xml:space="preserve"> -  -  </v>
      </c>
      <c r="AP649" s="9" t="str">
        <f t="shared" si="25"/>
        <v xml:space="preserve"> </v>
      </c>
      <c r="AQ649" s="9" t="str">
        <f t="shared" si="25"/>
        <v xml:space="preserve"> </v>
      </c>
      <c r="AS649" s="59" t="str" cm="1">
        <f t="array" ref="AS649">IF(TRIM(AO649)="Not-selected",0,IF(OR(TRIM(AQ649)="",AR649=""),"",IFERROR(SUM(_xlfn.NUMBERVALUE(SUBSTITUTE(TRIM(_xlfn.XLOOKUP(TRIM(_xlfn.TEXTSPLIT(AQ649,",")),TRIM(_xlfn.TEXTSPLIT(E649,",")),TRIM(_xlfn.TEXTSPLIT(I649,",")))),"$","")))*AR649,"")))</f>
        <v/>
      </c>
    </row>
    <row r="650" spans="2:45">
      <c r="B650" t="str">
        <f t="shared" si="24"/>
        <v xml:space="preserve"> -  -  </v>
      </c>
      <c r="AP650" s="9" t="str">
        <f t="shared" si="25"/>
        <v xml:space="preserve"> </v>
      </c>
      <c r="AQ650" s="9" t="str">
        <f t="shared" si="25"/>
        <v xml:space="preserve"> </v>
      </c>
      <c r="AS650" s="59" t="str" cm="1">
        <f t="array" ref="AS650">IF(TRIM(AO650)="Not-selected",0,IF(OR(TRIM(AQ650)="",AR650=""),"",IFERROR(SUM(_xlfn.NUMBERVALUE(SUBSTITUTE(TRIM(_xlfn.XLOOKUP(TRIM(_xlfn.TEXTSPLIT(AQ650,",")),TRIM(_xlfn.TEXTSPLIT(E650,",")),TRIM(_xlfn.TEXTSPLIT(I650,",")))),"$","")))*AR650,"")))</f>
        <v/>
      </c>
    </row>
    <row r="651" spans="2:45">
      <c r="B651" t="str">
        <f t="shared" si="24"/>
        <v xml:space="preserve"> -  -  </v>
      </c>
      <c r="AP651" s="9" t="str">
        <f t="shared" si="25"/>
        <v xml:space="preserve"> </v>
      </c>
      <c r="AQ651" s="9" t="str">
        <f t="shared" si="25"/>
        <v xml:space="preserve"> </v>
      </c>
      <c r="AS651" s="59" t="str" cm="1">
        <f t="array" ref="AS651">IF(TRIM(AO651)="Not-selected",0,IF(OR(TRIM(AQ651)="",AR651=""),"",IFERROR(SUM(_xlfn.NUMBERVALUE(SUBSTITUTE(TRIM(_xlfn.XLOOKUP(TRIM(_xlfn.TEXTSPLIT(AQ651,",")),TRIM(_xlfn.TEXTSPLIT(E651,",")),TRIM(_xlfn.TEXTSPLIT(I651,",")))),"$","")))*AR651,"")))</f>
        <v/>
      </c>
    </row>
    <row r="652" spans="2:45">
      <c r="B652" t="str">
        <f t="shared" si="24"/>
        <v xml:space="preserve"> -  -  </v>
      </c>
      <c r="AP652" s="9" t="str">
        <f t="shared" ref="AP652:AP715" si="26">IF($AO652="Not-Selected", "None", " ")</f>
        <v xml:space="preserve"> </v>
      </c>
      <c r="AQ652" s="9" t="str">
        <f t="shared" si="25"/>
        <v xml:space="preserve"> </v>
      </c>
      <c r="AS652" s="59" t="str" cm="1">
        <f t="array" ref="AS652">IF(TRIM(AO652)="Not-selected",0,IF(OR(TRIM(AQ652)="",AR652=""),"",IFERROR(SUM(_xlfn.NUMBERVALUE(SUBSTITUTE(TRIM(_xlfn.XLOOKUP(TRIM(_xlfn.TEXTSPLIT(AQ652,",")),TRIM(_xlfn.TEXTSPLIT(E652,",")),TRIM(_xlfn.TEXTSPLIT(I652,",")))),"$","")))*AR652,"")))</f>
        <v/>
      </c>
    </row>
    <row r="653" spans="2:45">
      <c r="B653" t="str">
        <f t="shared" ref="B653:B716" si="27">IF(F653="None",_xlfn.CONCAT(A653," - ",AQ653),_xlfn.CONCAT(A653," - ",F653," - ",AQ653))</f>
        <v xml:space="preserve"> -  -  </v>
      </c>
      <c r="AP653" s="9" t="str">
        <f t="shared" si="26"/>
        <v xml:space="preserve"> </v>
      </c>
      <c r="AQ653" s="9" t="str">
        <f t="shared" ref="AP653:AQ716" si="28">IF($AO653="Not-Selected", "None", " ")</f>
        <v xml:space="preserve"> </v>
      </c>
      <c r="AS653" s="59" t="str" cm="1">
        <f t="array" ref="AS653">IF(TRIM(AO653)="Not-selected",0,IF(OR(TRIM(AQ653)="",AR653=""),"",IFERROR(SUM(_xlfn.NUMBERVALUE(SUBSTITUTE(TRIM(_xlfn.XLOOKUP(TRIM(_xlfn.TEXTSPLIT(AQ653,",")),TRIM(_xlfn.TEXTSPLIT(E653,",")),TRIM(_xlfn.TEXTSPLIT(I653,",")))),"$","")))*AR653,"")))</f>
        <v/>
      </c>
    </row>
    <row r="654" spans="2:45">
      <c r="B654" t="str">
        <f t="shared" si="27"/>
        <v xml:space="preserve"> -  -  </v>
      </c>
      <c r="AP654" s="9" t="str">
        <f t="shared" si="26"/>
        <v xml:space="preserve"> </v>
      </c>
      <c r="AQ654" s="9" t="str">
        <f t="shared" si="28"/>
        <v xml:space="preserve"> </v>
      </c>
      <c r="AS654" s="59" t="str" cm="1">
        <f t="array" ref="AS654">IF(TRIM(AO654)="Not-selected",0,IF(OR(TRIM(AQ654)="",AR654=""),"",IFERROR(SUM(_xlfn.NUMBERVALUE(SUBSTITUTE(TRIM(_xlfn.XLOOKUP(TRIM(_xlfn.TEXTSPLIT(AQ654,",")),TRIM(_xlfn.TEXTSPLIT(E654,",")),TRIM(_xlfn.TEXTSPLIT(I654,",")))),"$","")))*AR654,"")))</f>
        <v/>
      </c>
    </row>
    <row r="655" spans="2:45">
      <c r="B655" t="str">
        <f t="shared" si="27"/>
        <v xml:space="preserve"> -  -  </v>
      </c>
      <c r="AP655" s="9" t="str">
        <f t="shared" si="26"/>
        <v xml:space="preserve"> </v>
      </c>
      <c r="AQ655" s="9" t="str">
        <f t="shared" si="28"/>
        <v xml:space="preserve"> </v>
      </c>
      <c r="AS655" s="59" t="str" cm="1">
        <f t="array" ref="AS655">IF(TRIM(AO655)="Not-selected",0,IF(OR(TRIM(AQ655)="",AR655=""),"",IFERROR(SUM(_xlfn.NUMBERVALUE(SUBSTITUTE(TRIM(_xlfn.XLOOKUP(TRIM(_xlfn.TEXTSPLIT(AQ655,",")),TRIM(_xlfn.TEXTSPLIT(E655,",")),TRIM(_xlfn.TEXTSPLIT(I655,",")))),"$","")))*AR655,"")))</f>
        <v/>
      </c>
    </row>
    <row r="656" spans="2:45">
      <c r="B656" t="str">
        <f t="shared" si="27"/>
        <v xml:space="preserve"> -  -  </v>
      </c>
      <c r="AP656" s="9" t="str">
        <f t="shared" si="26"/>
        <v xml:space="preserve"> </v>
      </c>
      <c r="AQ656" s="9" t="str">
        <f t="shared" si="28"/>
        <v xml:space="preserve"> </v>
      </c>
      <c r="AS656" s="59" t="str" cm="1">
        <f t="array" ref="AS656">IF(TRIM(AO656)="Not-selected",0,IF(OR(TRIM(AQ656)="",AR656=""),"",IFERROR(SUM(_xlfn.NUMBERVALUE(SUBSTITUTE(TRIM(_xlfn.XLOOKUP(TRIM(_xlfn.TEXTSPLIT(AQ656,",")),TRIM(_xlfn.TEXTSPLIT(E656,",")),TRIM(_xlfn.TEXTSPLIT(I656,",")))),"$","")))*AR656,"")))</f>
        <v/>
      </c>
    </row>
    <row r="657" spans="2:45">
      <c r="B657" t="str">
        <f t="shared" si="27"/>
        <v xml:space="preserve"> -  -  </v>
      </c>
      <c r="AP657" s="9" t="str">
        <f t="shared" si="26"/>
        <v xml:space="preserve"> </v>
      </c>
      <c r="AQ657" s="9" t="str">
        <f t="shared" si="28"/>
        <v xml:space="preserve"> </v>
      </c>
      <c r="AS657" s="59" t="str" cm="1">
        <f t="array" ref="AS657">IF(TRIM(AO657)="Not-selected",0,IF(OR(TRIM(AQ657)="",AR657=""),"",IFERROR(SUM(_xlfn.NUMBERVALUE(SUBSTITUTE(TRIM(_xlfn.XLOOKUP(TRIM(_xlfn.TEXTSPLIT(AQ657,",")),TRIM(_xlfn.TEXTSPLIT(E657,",")),TRIM(_xlfn.TEXTSPLIT(I657,",")))),"$","")))*AR657,"")))</f>
        <v/>
      </c>
    </row>
    <row r="658" spans="2:45">
      <c r="B658" t="str">
        <f t="shared" si="27"/>
        <v xml:space="preserve"> -  -  </v>
      </c>
      <c r="AP658" s="9" t="str">
        <f t="shared" si="26"/>
        <v xml:space="preserve"> </v>
      </c>
      <c r="AQ658" s="9" t="str">
        <f t="shared" si="28"/>
        <v xml:space="preserve"> </v>
      </c>
      <c r="AS658" s="59" t="str" cm="1">
        <f t="array" ref="AS658">IF(TRIM(AO658)="Not-selected",0,IF(OR(TRIM(AQ658)="",AR658=""),"",IFERROR(SUM(_xlfn.NUMBERVALUE(SUBSTITUTE(TRIM(_xlfn.XLOOKUP(TRIM(_xlfn.TEXTSPLIT(AQ658,",")),TRIM(_xlfn.TEXTSPLIT(E658,",")),TRIM(_xlfn.TEXTSPLIT(I658,",")))),"$","")))*AR658,"")))</f>
        <v/>
      </c>
    </row>
    <row r="659" spans="2:45">
      <c r="B659" t="str">
        <f t="shared" si="27"/>
        <v xml:space="preserve"> -  -  </v>
      </c>
      <c r="AP659" s="9" t="str">
        <f t="shared" si="26"/>
        <v xml:space="preserve"> </v>
      </c>
      <c r="AQ659" s="9" t="str">
        <f t="shared" si="28"/>
        <v xml:space="preserve"> </v>
      </c>
      <c r="AS659" s="59" t="str" cm="1">
        <f t="array" ref="AS659">IF(TRIM(AO659)="Not-selected",0,IF(OR(TRIM(AQ659)="",AR659=""),"",IFERROR(SUM(_xlfn.NUMBERVALUE(SUBSTITUTE(TRIM(_xlfn.XLOOKUP(TRIM(_xlfn.TEXTSPLIT(AQ659,",")),TRIM(_xlfn.TEXTSPLIT(E659,",")),TRIM(_xlfn.TEXTSPLIT(I659,",")))),"$","")))*AR659,"")))</f>
        <v/>
      </c>
    </row>
    <row r="660" spans="2:45">
      <c r="B660" t="str">
        <f t="shared" si="27"/>
        <v xml:space="preserve"> -  -  </v>
      </c>
      <c r="AP660" s="9" t="str">
        <f t="shared" si="26"/>
        <v xml:space="preserve"> </v>
      </c>
      <c r="AQ660" s="9" t="str">
        <f t="shared" si="28"/>
        <v xml:space="preserve"> </v>
      </c>
      <c r="AS660" s="59" t="str" cm="1">
        <f t="array" ref="AS660">IF(TRIM(AO660)="Not-selected",0,IF(OR(TRIM(AQ660)="",AR660=""),"",IFERROR(SUM(_xlfn.NUMBERVALUE(SUBSTITUTE(TRIM(_xlfn.XLOOKUP(TRIM(_xlfn.TEXTSPLIT(AQ660,",")),TRIM(_xlfn.TEXTSPLIT(E660,",")),TRIM(_xlfn.TEXTSPLIT(I660,",")))),"$","")))*AR660,"")))</f>
        <v/>
      </c>
    </row>
    <row r="661" spans="2:45">
      <c r="B661" t="str">
        <f t="shared" si="27"/>
        <v xml:space="preserve"> -  -  </v>
      </c>
      <c r="AP661" s="9" t="str">
        <f t="shared" si="26"/>
        <v xml:space="preserve"> </v>
      </c>
      <c r="AQ661" s="9" t="str">
        <f t="shared" si="28"/>
        <v xml:space="preserve"> </v>
      </c>
      <c r="AS661" s="59" t="str" cm="1">
        <f t="array" ref="AS661">IF(TRIM(AO661)="Not-selected",0,IF(OR(TRIM(AQ661)="",AR661=""),"",IFERROR(SUM(_xlfn.NUMBERVALUE(SUBSTITUTE(TRIM(_xlfn.XLOOKUP(TRIM(_xlfn.TEXTSPLIT(AQ661,",")),TRIM(_xlfn.TEXTSPLIT(E661,",")),TRIM(_xlfn.TEXTSPLIT(I661,",")))),"$","")))*AR661,"")))</f>
        <v/>
      </c>
    </row>
    <row r="662" spans="2:45">
      <c r="B662" t="str">
        <f t="shared" si="27"/>
        <v xml:space="preserve"> -  -  </v>
      </c>
      <c r="AP662" s="9" t="str">
        <f t="shared" si="26"/>
        <v xml:space="preserve"> </v>
      </c>
      <c r="AQ662" s="9" t="str">
        <f t="shared" si="28"/>
        <v xml:space="preserve"> </v>
      </c>
      <c r="AS662" s="59" t="str" cm="1">
        <f t="array" ref="AS662">IF(TRIM(AO662)="Not-selected",0,IF(OR(TRIM(AQ662)="",AR662=""),"",IFERROR(SUM(_xlfn.NUMBERVALUE(SUBSTITUTE(TRIM(_xlfn.XLOOKUP(TRIM(_xlfn.TEXTSPLIT(AQ662,",")),TRIM(_xlfn.TEXTSPLIT(E662,",")),TRIM(_xlfn.TEXTSPLIT(I662,",")))),"$","")))*AR662,"")))</f>
        <v/>
      </c>
    </row>
    <row r="663" spans="2:45">
      <c r="B663" t="str">
        <f t="shared" si="27"/>
        <v xml:space="preserve"> -  -  </v>
      </c>
      <c r="AP663" s="9" t="str">
        <f t="shared" si="26"/>
        <v xml:space="preserve"> </v>
      </c>
      <c r="AQ663" s="9" t="str">
        <f t="shared" si="28"/>
        <v xml:space="preserve"> </v>
      </c>
      <c r="AS663" s="59" t="str" cm="1">
        <f t="array" ref="AS663">IF(TRIM(AO663)="Not-selected",0,IF(OR(TRIM(AQ663)="",AR663=""),"",IFERROR(SUM(_xlfn.NUMBERVALUE(SUBSTITUTE(TRIM(_xlfn.XLOOKUP(TRIM(_xlfn.TEXTSPLIT(AQ663,",")),TRIM(_xlfn.TEXTSPLIT(E663,",")),TRIM(_xlfn.TEXTSPLIT(I663,",")))),"$","")))*AR663,"")))</f>
        <v/>
      </c>
    </row>
    <row r="664" spans="2:45">
      <c r="B664" t="str">
        <f t="shared" si="27"/>
        <v xml:space="preserve"> -  -  </v>
      </c>
      <c r="AP664" s="9" t="str">
        <f t="shared" si="26"/>
        <v xml:space="preserve"> </v>
      </c>
      <c r="AQ664" s="9" t="str">
        <f t="shared" si="28"/>
        <v xml:space="preserve"> </v>
      </c>
      <c r="AS664" s="59" t="str" cm="1">
        <f t="array" ref="AS664">IF(TRIM(AO664)="Not-selected",0,IF(OR(TRIM(AQ664)="",AR664=""),"",IFERROR(SUM(_xlfn.NUMBERVALUE(SUBSTITUTE(TRIM(_xlfn.XLOOKUP(TRIM(_xlfn.TEXTSPLIT(AQ664,",")),TRIM(_xlfn.TEXTSPLIT(E664,",")),TRIM(_xlfn.TEXTSPLIT(I664,",")))),"$","")))*AR664,"")))</f>
        <v/>
      </c>
    </row>
    <row r="665" spans="2:45">
      <c r="B665" t="str">
        <f t="shared" si="27"/>
        <v xml:space="preserve"> -  -  </v>
      </c>
      <c r="AP665" s="9" t="str">
        <f t="shared" si="26"/>
        <v xml:space="preserve"> </v>
      </c>
      <c r="AQ665" s="9" t="str">
        <f t="shared" si="28"/>
        <v xml:space="preserve"> </v>
      </c>
      <c r="AS665" s="59" t="str" cm="1">
        <f t="array" ref="AS665">IF(TRIM(AO665)="Not-selected",0,IF(OR(TRIM(AQ665)="",AR665=""),"",IFERROR(SUM(_xlfn.NUMBERVALUE(SUBSTITUTE(TRIM(_xlfn.XLOOKUP(TRIM(_xlfn.TEXTSPLIT(AQ665,",")),TRIM(_xlfn.TEXTSPLIT(E665,",")),TRIM(_xlfn.TEXTSPLIT(I665,",")))),"$","")))*AR665,"")))</f>
        <v/>
      </c>
    </row>
    <row r="666" spans="2:45">
      <c r="B666" t="str">
        <f t="shared" si="27"/>
        <v xml:space="preserve"> -  -  </v>
      </c>
      <c r="AP666" s="9" t="str">
        <f t="shared" si="26"/>
        <v xml:space="preserve"> </v>
      </c>
      <c r="AQ666" s="9" t="str">
        <f t="shared" si="28"/>
        <v xml:space="preserve"> </v>
      </c>
      <c r="AS666" s="59" t="str" cm="1">
        <f t="array" ref="AS666">IF(TRIM(AO666)="Not-selected",0,IF(OR(TRIM(AQ666)="",AR666=""),"",IFERROR(SUM(_xlfn.NUMBERVALUE(SUBSTITUTE(TRIM(_xlfn.XLOOKUP(TRIM(_xlfn.TEXTSPLIT(AQ666,",")),TRIM(_xlfn.TEXTSPLIT(E666,",")),TRIM(_xlfn.TEXTSPLIT(I666,",")))),"$","")))*AR666,"")))</f>
        <v/>
      </c>
    </row>
    <row r="667" spans="2:45">
      <c r="B667" t="str">
        <f t="shared" si="27"/>
        <v xml:space="preserve"> -  -  </v>
      </c>
      <c r="AP667" s="9" t="str">
        <f t="shared" si="26"/>
        <v xml:space="preserve"> </v>
      </c>
      <c r="AQ667" s="9" t="str">
        <f t="shared" si="28"/>
        <v xml:space="preserve"> </v>
      </c>
      <c r="AS667" s="59" t="str" cm="1">
        <f t="array" ref="AS667">IF(TRIM(AO667)="Not-selected",0,IF(OR(TRIM(AQ667)="",AR667=""),"",IFERROR(SUM(_xlfn.NUMBERVALUE(SUBSTITUTE(TRIM(_xlfn.XLOOKUP(TRIM(_xlfn.TEXTSPLIT(AQ667,",")),TRIM(_xlfn.TEXTSPLIT(E667,",")),TRIM(_xlfn.TEXTSPLIT(I667,",")))),"$","")))*AR667,"")))</f>
        <v/>
      </c>
    </row>
    <row r="668" spans="2:45">
      <c r="B668" t="str">
        <f t="shared" si="27"/>
        <v xml:space="preserve"> -  -  </v>
      </c>
      <c r="AP668" s="9" t="str">
        <f t="shared" si="26"/>
        <v xml:space="preserve"> </v>
      </c>
      <c r="AQ668" s="9" t="str">
        <f t="shared" si="28"/>
        <v xml:space="preserve"> </v>
      </c>
      <c r="AS668" s="59" t="str" cm="1">
        <f t="array" ref="AS668">IF(TRIM(AO668)="Not-selected",0,IF(OR(TRIM(AQ668)="",AR668=""),"",IFERROR(SUM(_xlfn.NUMBERVALUE(SUBSTITUTE(TRIM(_xlfn.XLOOKUP(TRIM(_xlfn.TEXTSPLIT(AQ668,",")),TRIM(_xlfn.TEXTSPLIT(E668,",")),TRIM(_xlfn.TEXTSPLIT(I668,",")))),"$","")))*AR668,"")))</f>
        <v/>
      </c>
    </row>
    <row r="669" spans="2:45">
      <c r="B669" t="str">
        <f t="shared" si="27"/>
        <v xml:space="preserve"> -  -  </v>
      </c>
      <c r="AP669" s="9" t="str">
        <f t="shared" si="26"/>
        <v xml:space="preserve"> </v>
      </c>
      <c r="AQ669" s="9" t="str">
        <f t="shared" si="28"/>
        <v xml:space="preserve"> </v>
      </c>
      <c r="AS669" s="59" t="str" cm="1">
        <f t="array" ref="AS669">IF(TRIM(AO669)="Not-selected",0,IF(OR(TRIM(AQ669)="",AR669=""),"",IFERROR(SUM(_xlfn.NUMBERVALUE(SUBSTITUTE(TRIM(_xlfn.XLOOKUP(TRIM(_xlfn.TEXTSPLIT(AQ669,",")),TRIM(_xlfn.TEXTSPLIT(E669,",")),TRIM(_xlfn.TEXTSPLIT(I669,",")))),"$","")))*AR669,"")))</f>
        <v/>
      </c>
    </row>
    <row r="670" spans="2:45">
      <c r="B670" t="str">
        <f t="shared" si="27"/>
        <v xml:space="preserve"> -  -  </v>
      </c>
      <c r="AP670" s="9" t="str">
        <f t="shared" si="26"/>
        <v xml:space="preserve"> </v>
      </c>
      <c r="AQ670" s="9" t="str">
        <f t="shared" si="28"/>
        <v xml:space="preserve"> </v>
      </c>
      <c r="AS670" s="59" t="str" cm="1">
        <f t="array" ref="AS670">IF(TRIM(AO670)="Not-selected",0,IF(OR(TRIM(AQ670)="",AR670=""),"",IFERROR(SUM(_xlfn.NUMBERVALUE(SUBSTITUTE(TRIM(_xlfn.XLOOKUP(TRIM(_xlfn.TEXTSPLIT(AQ670,",")),TRIM(_xlfn.TEXTSPLIT(E670,",")),TRIM(_xlfn.TEXTSPLIT(I670,",")))),"$","")))*AR670,"")))</f>
        <v/>
      </c>
    </row>
    <row r="671" spans="2:45">
      <c r="B671" t="str">
        <f t="shared" si="27"/>
        <v xml:space="preserve"> -  -  </v>
      </c>
      <c r="AP671" s="9" t="str">
        <f t="shared" si="26"/>
        <v xml:space="preserve"> </v>
      </c>
      <c r="AQ671" s="9" t="str">
        <f t="shared" si="28"/>
        <v xml:space="preserve"> </v>
      </c>
      <c r="AS671" s="59" t="str" cm="1">
        <f t="array" ref="AS671">IF(TRIM(AO671)="Not-selected",0,IF(OR(TRIM(AQ671)="",AR671=""),"",IFERROR(SUM(_xlfn.NUMBERVALUE(SUBSTITUTE(TRIM(_xlfn.XLOOKUP(TRIM(_xlfn.TEXTSPLIT(AQ671,",")),TRIM(_xlfn.TEXTSPLIT(E671,",")),TRIM(_xlfn.TEXTSPLIT(I671,",")))),"$","")))*AR671,"")))</f>
        <v/>
      </c>
    </row>
    <row r="672" spans="2:45">
      <c r="B672" t="str">
        <f t="shared" si="27"/>
        <v xml:space="preserve"> -  -  </v>
      </c>
      <c r="AP672" s="9" t="str">
        <f t="shared" si="26"/>
        <v xml:space="preserve"> </v>
      </c>
      <c r="AQ672" s="9" t="str">
        <f t="shared" si="28"/>
        <v xml:space="preserve"> </v>
      </c>
      <c r="AS672" s="59" t="str" cm="1">
        <f t="array" ref="AS672">IF(TRIM(AO672)="Not-selected",0,IF(OR(TRIM(AQ672)="",AR672=""),"",IFERROR(SUM(_xlfn.NUMBERVALUE(SUBSTITUTE(TRIM(_xlfn.XLOOKUP(TRIM(_xlfn.TEXTSPLIT(AQ672,",")),TRIM(_xlfn.TEXTSPLIT(E672,",")),TRIM(_xlfn.TEXTSPLIT(I672,",")))),"$","")))*AR672,"")))</f>
        <v/>
      </c>
    </row>
    <row r="673" spans="2:45">
      <c r="B673" t="str">
        <f t="shared" si="27"/>
        <v xml:space="preserve"> -  -  </v>
      </c>
      <c r="AP673" s="9" t="str">
        <f t="shared" si="26"/>
        <v xml:space="preserve"> </v>
      </c>
      <c r="AQ673" s="9" t="str">
        <f t="shared" si="28"/>
        <v xml:space="preserve"> </v>
      </c>
      <c r="AS673" s="59" t="str" cm="1">
        <f t="array" ref="AS673">IF(TRIM(AO673)="Not-selected",0,IF(OR(TRIM(AQ673)="",AR673=""),"",IFERROR(SUM(_xlfn.NUMBERVALUE(SUBSTITUTE(TRIM(_xlfn.XLOOKUP(TRIM(_xlfn.TEXTSPLIT(AQ673,",")),TRIM(_xlfn.TEXTSPLIT(E673,",")),TRIM(_xlfn.TEXTSPLIT(I673,",")))),"$","")))*AR673,"")))</f>
        <v/>
      </c>
    </row>
    <row r="674" spans="2:45">
      <c r="B674" t="str">
        <f t="shared" si="27"/>
        <v xml:space="preserve"> -  -  </v>
      </c>
      <c r="AP674" s="9" t="str">
        <f t="shared" si="26"/>
        <v xml:space="preserve"> </v>
      </c>
      <c r="AQ674" s="9" t="str">
        <f t="shared" si="28"/>
        <v xml:space="preserve"> </v>
      </c>
      <c r="AS674" s="59" t="str" cm="1">
        <f t="array" ref="AS674">IF(TRIM(AO674)="Not-selected",0,IF(OR(TRIM(AQ674)="",AR674=""),"",IFERROR(SUM(_xlfn.NUMBERVALUE(SUBSTITUTE(TRIM(_xlfn.XLOOKUP(TRIM(_xlfn.TEXTSPLIT(AQ674,",")),TRIM(_xlfn.TEXTSPLIT(E674,",")),TRIM(_xlfn.TEXTSPLIT(I674,",")))),"$","")))*AR674,"")))</f>
        <v/>
      </c>
    </row>
    <row r="675" spans="2:45">
      <c r="B675" t="str">
        <f t="shared" si="27"/>
        <v xml:space="preserve"> -  -  </v>
      </c>
      <c r="AP675" s="9" t="str">
        <f t="shared" si="26"/>
        <v xml:space="preserve"> </v>
      </c>
      <c r="AQ675" s="9" t="str">
        <f t="shared" si="28"/>
        <v xml:space="preserve"> </v>
      </c>
      <c r="AS675" s="59" t="str" cm="1">
        <f t="array" ref="AS675">IF(TRIM(AO675)="Not-selected",0,IF(OR(TRIM(AQ675)="",AR675=""),"",IFERROR(SUM(_xlfn.NUMBERVALUE(SUBSTITUTE(TRIM(_xlfn.XLOOKUP(TRIM(_xlfn.TEXTSPLIT(AQ675,",")),TRIM(_xlfn.TEXTSPLIT(E675,",")),TRIM(_xlfn.TEXTSPLIT(I675,",")))),"$","")))*AR675,"")))</f>
        <v/>
      </c>
    </row>
    <row r="676" spans="2:45">
      <c r="B676" t="str">
        <f t="shared" si="27"/>
        <v xml:space="preserve"> -  -  </v>
      </c>
      <c r="AP676" s="9" t="str">
        <f t="shared" si="26"/>
        <v xml:space="preserve"> </v>
      </c>
      <c r="AQ676" s="9" t="str">
        <f t="shared" si="28"/>
        <v xml:space="preserve"> </v>
      </c>
      <c r="AS676" s="59" t="str" cm="1">
        <f t="array" ref="AS676">IF(TRIM(AO676)="Not-selected",0,IF(OR(TRIM(AQ676)="",AR676=""),"",IFERROR(SUM(_xlfn.NUMBERVALUE(SUBSTITUTE(TRIM(_xlfn.XLOOKUP(TRIM(_xlfn.TEXTSPLIT(AQ676,",")),TRIM(_xlfn.TEXTSPLIT(E676,",")),TRIM(_xlfn.TEXTSPLIT(I676,",")))),"$","")))*AR676,"")))</f>
        <v/>
      </c>
    </row>
    <row r="677" spans="2:45">
      <c r="B677" t="str">
        <f t="shared" si="27"/>
        <v xml:space="preserve"> -  -  </v>
      </c>
      <c r="AP677" s="9" t="str">
        <f t="shared" si="26"/>
        <v xml:space="preserve"> </v>
      </c>
      <c r="AQ677" s="9" t="str">
        <f t="shared" si="28"/>
        <v xml:space="preserve"> </v>
      </c>
      <c r="AS677" s="59" t="str" cm="1">
        <f t="array" ref="AS677">IF(TRIM(AO677)="Not-selected",0,IF(OR(TRIM(AQ677)="",AR677=""),"",IFERROR(SUM(_xlfn.NUMBERVALUE(SUBSTITUTE(TRIM(_xlfn.XLOOKUP(TRIM(_xlfn.TEXTSPLIT(AQ677,",")),TRIM(_xlfn.TEXTSPLIT(E677,",")),TRIM(_xlfn.TEXTSPLIT(I677,",")))),"$","")))*AR677,"")))</f>
        <v/>
      </c>
    </row>
    <row r="678" spans="2:45">
      <c r="B678" t="str">
        <f t="shared" si="27"/>
        <v xml:space="preserve"> -  -  </v>
      </c>
      <c r="AP678" s="9" t="str">
        <f t="shared" si="26"/>
        <v xml:space="preserve"> </v>
      </c>
      <c r="AQ678" s="9" t="str">
        <f t="shared" si="28"/>
        <v xml:space="preserve"> </v>
      </c>
      <c r="AS678" s="59" t="str" cm="1">
        <f t="array" ref="AS678">IF(TRIM(AO678)="Not-selected",0,IF(OR(TRIM(AQ678)="",AR678=""),"",IFERROR(SUM(_xlfn.NUMBERVALUE(SUBSTITUTE(TRIM(_xlfn.XLOOKUP(TRIM(_xlfn.TEXTSPLIT(AQ678,",")),TRIM(_xlfn.TEXTSPLIT(E678,",")),TRIM(_xlfn.TEXTSPLIT(I678,",")))),"$","")))*AR678,"")))</f>
        <v/>
      </c>
    </row>
    <row r="679" spans="2:45">
      <c r="B679" t="str">
        <f t="shared" si="27"/>
        <v xml:space="preserve"> -  -  </v>
      </c>
      <c r="AP679" s="9" t="str">
        <f t="shared" si="26"/>
        <v xml:space="preserve"> </v>
      </c>
      <c r="AQ679" s="9" t="str">
        <f t="shared" si="28"/>
        <v xml:space="preserve"> </v>
      </c>
      <c r="AS679" s="59" t="str" cm="1">
        <f t="array" ref="AS679">IF(TRIM(AO679)="Not-selected",0,IF(OR(TRIM(AQ679)="",AR679=""),"",IFERROR(SUM(_xlfn.NUMBERVALUE(SUBSTITUTE(TRIM(_xlfn.XLOOKUP(TRIM(_xlfn.TEXTSPLIT(AQ679,",")),TRIM(_xlfn.TEXTSPLIT(E679,",")),TRIM(_xlfn.TEXTSPLIT(I679,",")))),"$","")))*AR679,"")))</f>
        <v/>
      </c>
    </row>
    <row r="680" spans="2:45">
      <c r="B680" t="str">
        <f t="shared" si="27"/>
        <v xml:space="preserve"> -  -  </v>
      </c>
      <c r="AP680" s="9" t="str">
        <f t="shared" si="26"/>
        <v xml:space="preserve"> </v>
      </c>
      <c r="AQ680" s="9" t="str">
        <f t="shared" si="28"/>
        <v xml:space="preserve"> </v>
      </c>
      <c r="AS680" s="59" t="str" cm="1">
        <f t="array" ref="AS680">IF(TRIM(AO680)="Not-selected",0,IF(OR(TRIM(AQ680)="",AR680=""),"",IFERROR(SUM(_xlfn.NUMBERVALUE(SUBSTITUTE(TRIM(_xlfn.XLOOKUP(TRIM(_xlfn.TEXTSPLIT(AQ680,",")),TRIM(_xlfn.TEXTSPLIT(E680,",")),TRIM(_xlfn.TEXTSPLIT(I680,",")))),"$","")))*AR680,"")))</f>
        <v/>
      </c>
    </row>
    <row r="681" spans="2:45">
      <c r="B681" t="str">
        <f t="shared" si="27"/>
        <v xml:space="preserve"> -  -  </v>
      </c>
      <c r="AP681" s="9" t="str">
        <f t="shared" si="26"/>
        <v xml:space="preserve"> </v>
      </c>
      <c r="AQ681" s="9" t="str">
        <f t="shared" si="28"/>
        <v xml:space="preserve"> </v>
      </c>
      <c r="AS681" s="59" t="str" cm="1">
        <f t="array" ref="AS681">IF(TRIM(AO681)="Not-selected",0,IF(OR(TRIM(AQ681)="",AR681=""),"",IFERROR(SUM(_xlfn.NUMBERVALUE(SUBSTITUTE(TRIM(_xlfn.XLOOKUP(TRIM(_xlfn.TEXTSPLIT(AQ681,",")),TRIM(_xlfn.TEXTSPLIT(E681,",")),TRIM(_xlfn.TEXTSPLIT(I681,",")))),"$","")))*AR681,"")))</f>
        <v/>
      </c>
    </row>
    <row r="682" spans="2:45">
      <c r="B682" t="str">
        <f t="shared" si="27"/>
        <v xml:space="preserve"> -  -  </v>
      </c>
      <c r="AP682" s="9" t="str">
        <f t="shared" si="26"/>
        <v xml:space="preserve"> </v>
      </c>
      <c r="AQ682" s="9" t="str">
        <f t="shared" si="28"/>
        <v xml:space="preserve"> </v>
      </c>
      <c r="AS682" s="59" t="str" cm="1">
        <f t="array" ref="AS682">IF(TRIM(AO682)="Not-selected",0,IF(OR(TRIM(AQ682)="",AR682=""),"",IFERROR(SUM(_xlfn.NUMBERVALUE(SUBSTITUTE(TRIM(_xlfn.XLOOKUP(TRIM(_xlfn.TEXTSPLIT(AQ682,",")),TRIM(_xlfn.TEXTSPLIT(E682,",")),TRIM(_xlfn.TEXTSPLIT(I682,",")))),"$","")))*AR682,"")))</f>
        <v/>
      </c>
    </row>
    <row r="683" spans="2:45">
      <c r="B683" t="str">
        <f t="shared" si="27"/>
        <v xml:space="preserve"> -  -  </v>
      </c>
      <c r="AP683" s="9" t="str">
        <f t="shared" si="26"/>
        <v xml:space="preserve"> </v>
      </c>
      <c r="AQ683" s="9" t="str">
        <f t="shared" si="28"/>
        <v xml:space="preserve"> </v>
      </c>
      <c r="AS683" s="59" t="str" cm="1">
        <f t="array" ref="AS683">IF(TRIM(AO683)="Not-selected",0,IF(OR(TRIM(AQ683)="",AR683=""),"",IFERROR(SUM(_xlfn.NUMBERVALUE(SUBSTITUTE(TRIM(_xlfn.XLOOKUP(TRIM(_xlfn.TEXTSPLIT(AQ683,",")),TRIM(_xlfn.TEXTSPLIT(E683,",")),TRIM(_xlfn.TEXTSPLIT(I683,",")))),"$","")))*AR683,"")))</f>
        <v/>
      </c>
    </row>
    <row r="684" spans="2:45">
      <c r="B684" t="str">
        <f t="shared" si="27"/>
        <v xml:space="preserve"> -  -  </v>
      </c>
      <c r="AP684" s="9" t="str">
        <f t="shared" si="26"/>
        <v xml:space="preserve"> </v>
      </c>
      <c r="AQ684" s="9" t="str">
        <f t="shared" si="28"/>
        <v xml:space="preserve"> </v>
      </c>
      <c r="AS684" s="59" t="str" cm="1">
        <f t="array" ref="AS684">IF(TRIM(AO684)="Not-selected",0,IF(OR(TRIM(AQ684)="",AR684=""),"",IFERROR(SUM(_xlfn.NUMBERVALUE(SUBSTITUTE(TRIM(_xlfn.XLOOKUP(TRIM(_xlfn.TEXTSPLIT(AQ684,",")),TRIM(_xlfn.TEXTSPLIT(E684,",")),TRIM(_xlfn.TEXTSPLIT(I684,",")))),"$","")))*AR684,"")))</f>
        <v/>
      </c>
    </row>
    <row r="685" spans="2:45">
      <c r="B685" t="str">
        <f t="shared" si="27"/>
        <v xml:space="preserve"> -  -  </v>
      </c>
      <c r="AP685" s="9" t="str">
        <f t="shared" si="26"/>
        <v xml:space="preserve"> </v>
      </c>
      <c r="AQ685" s="9" t="str">
        <f t="shared" si="28"/>
        <v xml:space="preserve"> </v>
      </c>
      <c r="AS685" s="59" t="str" cm="1">
        <f t="array" ref="AS685">IF(TRIM(AO685)="Not-selected",0,IF(OR(TRIM(AQ685)="",AR685=""),"",IFERROR(SUM(_xlfn.NUMBERVALUE(SUBSTITUTE(TRIM(_xlfn.XLOOKUP(TRIM(_xlfn.TEXTSPLIT(AQ685,",")),TRIM(_xlfn.TEXTSPLIT(E685,",")),TRIM(_xlfn.TEXTSPLIT(I685,",")))),"$","")))*AR685,"")))</f>
        <v/>
      </c>
    </row>
    <row r="686" spans="2:45">
      <c r="B686" t="str">
        <f t="shared" si="27"/>
        <v xml:space="preserve"> -  -  </v>
      </c>
      <c r="AP686" s="9" t="str">
        <f t="shared" si="26"/>
        <v xml:space="preserve"> </v>
      </c>
      <c r="AQ686" s="9" t="str">
        <f t="shared" si="28"/>
        <v xml:space="preserve"> </v>
      </c>
      <c r="AS686" s="59" t="str" cm="1">
        <f t="array" ref="AS686">IF(TRIM(AO686)="Not-selected",0,IF(OR(TRIM(AQ686)="",AR686=""),"",IFERROR(SUM(_xlfn.NUMBERVALUE(SUBSTITUTE(TRIM(_xlfn.XLOOKUP(TRIM(_xlfn.TEXTSPLIT(AQ686,",")),TRIM(_xlfn.TEXTSPLIT(E686,",")),TRIM(_xlfn.TEXTSPLIT(I686,",")))),"$","")))*AR686,"")))</f>
        <v/>
      </c>
    </row>
    <row r="687" spans="2:45">
      <c r="B687" t="str">
        <f t="shared" si="27"/>
        <v xml:space="preserve"> -  -  </v>
      </c>
      <c r="AP687" s="9" t="str">
        <f t="shared" si="26"/>
        <v xml:space="preserve"> </v>
      </c>
      <c r="AQ687" s="9" t="str">
        <f t="shared" si="28"/>
        <v xml:space="preserve"> </v>
      </c>
      <c r="AS687" s="59" t="str" cm="1">
        <f t="array" ref="AS687">IF(TRIM(AO687)="Not-selected",0,IF(OR(TRIM(AQ687)="",AR687=""),"",IFERROR(SUM(_xlfn.NUMBERVALUE(SUBSTITUTE(TRIM(_xlfn.XLOOKUP(TRIM(_xlfn.TEXTSPLIT(AQ687,",")),TRIM(_xlfn.TEXTSPLIT(E687,",")),TRIM(_xlfn.TEXTSPLIT(I687,",")))),"$","")))*AR687,"")))</f>
        <v/>
      </c>
    </row>
    <row r="688" spans="2:45">
      <c r="B688" t="str">
        <f t="shared" si="27"/>
        <v xml:space="preserve"> -  -  </v>
      </c>
      <c r="AP688" s="9" t="str">
        <f t="shared" si="26"/>
        <v xml:space="preserve"> </v>
      </c>
      <c r="AQ688" s="9" t="str">
        <f t="shared" si="28"/>
        <v xml:space="preserve"> </v>
      </c>
      <c r="AS688" s="59" t="str" cm="1">
        <f t="array" ref="AS688">IF(TRIM(AO688)="Not-selected",0,IF(OR(TRIM(AQ688)="",AR688=""),"",IFERROR(SUM(_xlfn.NUMBERVALUE(SUBSTITUTE(TRIM(_xlfn.XLOOKUP(TRIM(_xlfn.TEXTSPLIT(AQ688,",")),TRIM(_xlfn.TEXTSPLIT(E688,",")),TRIM(_xlfn.TEXTSPLIT(I688,",")))),"$","")))*AR688,"")))</f>
        <v/>
      </c>
    </row>
    <row r="689" spans="2:45">
      <c r="B689" t="str">
        <f t="shared" si="27"/>
        <v xml:space="preserve"> -  -  </v>
      </c>
      <c r="AP689" s="9" t="str">
        <f t="shared" si="26"/>
        <v xml:space="preserve"> </v>
      </c>
      <c r="AQ689" s="9" t="str">
        <f t="shared" si="28"/>
        <v xml:space="preserve"> </v>
      </c>
      <c r="AS689" s="59" t="str" cm="1">
        <f t="array" ref="AS689">IF(TRIM(AO689)="Not-selected",0,IF(OR(TRIM(AQ689)="",AR689=""),"",IFERROR(SUM(_xlfn.NUMBERVALUE(SUBSTITUTE(TRIM(_xlfn.XLOOKUP(TRIM(_xlfn.TEXTSPLIT(AQ689,",")),TRIM(_xlfn.TEXTSPLIT(E689,",")),TRIM(_xlfn.TEXTSPLIT(I689,",")))),"$","")))*AR689,"")))</f>
        <v/>
      </c>
    </row>
    <row r="690" spans="2:45">
      <c r="B690" t="str">
        <f t="shared" si="27"/>
        <v xml:space="preserve"> -  -  </v>
      </c>
      <c r="AP690" s="9" t="str">
        <f t="shared" si="26"/>
        <v xml:space="preserve"> </v>
      </c>
      <c r="AQ690" s="9" t="str">
        <f t="shared" si="28"/>
        <v xml:space="preserve"> </v>
      </c>
      <c r="AS690" s="59" t="str" cm="1">
        <f t="array" ref="AS690">IF(TRIM(AO690)="Not-selected",0,IF(OR(TRIM(AQ690)="",AR690=""),"",IFERROR(SUM(_xlfn.NUMBERVALUE(SUBSTITUTE(TRIM(_xlfn.XLOOKUP(TRIM(_xlfn.TEXTSPLIT(AQ690,",")),TRIM(_xlfn.TEXTSPLIT(E690,",")),TRIM(_xlfn.TEXTSPLIT(I690,",")))),"$","")))*AR690,"")))</f>
        <v/>
      </c>
    </row>
    <row r="691" spans="2:45">
      <c r="B691" t="str">
        <f t="shared" si="27"/>
        <v xml:space="preserve"> -  -  </v>
      </c>
      <c r="AP691" s="9" t="str">
        <f t="shared" si="26"/>
        <v xml:space="preserve"> </v>
      </c>
      <c r="AQ691" s="9" t="str">
        <f t="shared" si="28"/>
        <v xml:space="preserve"> </v>
      </c>
      <c r="AS691" s="59" t="str" cm="1">
        <f t="array" ref="AS691">IF(TRIM(AO691)="Not-selected",0,IF(OR(TRIM(AQ691)="",AR691=""),"",IFERROR(SUM(_xlfn.NUMBERVALUE(SUBSTITUTE(TRIM(_xlfn.XLOOKUP(TRIM(_xlfn.TEXTSPLIT(AQ691,",")),TRIM(_xlfn.TEXTSPLIT(E691,",")),TRIM(_xlfn.TEXTSPLIT(I691,",")))),"$","")))*AR691,"")))</f>
        <v/>
      </c>
    </row>
    <row r="692" spans="2:45">
      <c r="B692" t="str">
        <f t="shared" si="27"/>
        <v xml:space="preserve"> -  -  </v>
      </c>
      <c r="AP692" s="9" t="str">
        <f t="shared" si="26"/>
        <v xml:space="preserve"> </v>
      </c>
      <c r="AQ692" s="9" t="str">
        <f t="shared" si="28"/>
        <v xml:space="preserve"> </v>
      </c>
      <c r="AS692" s="59" t="str" cm="1">
        <f t="array" ref="AS692">IF(TRIM(AO692)="Not-selected",0,IF(OR(TRIM(AQ692)="",AR692=""),"",IFERROR(SUM(_xlfn.NUMBERVALUE(SUBSTITUTE(TRIM(_xlfn.XLOOKUP(TRIM(_xlfn.TEXTSPLIT(AQ692,",")),TRIM(_xlfn.TEXTSPLIT(E692,",")),TRIM(_xlfn.TEXTSPLIT(I692,",")))),"$","")))*AR692,"")))</f>
        <v/>
      </c>
    </row>
    <row r="693" spans="2:45">
      <c r="B693" t="str">
        <f t="shared" si="27"/>
        <v xml:space="preserve"> -  -  </v>
      </c>
      <c r="AP693" s="9" t="str">
        <f t="shared" si="26"/>
        <v xml:space="preserve"> </v>
      </c>
      <c r="AQ693" s="9" t="str">
        <f t="shared" si="28"/>
        <v xml:space="preserve"> </v>
      </c>
      <c r="AS693" s="59" t="str" cm="1">
        <f t="array" ref="AS693">IF(TRIM(AO693)="Not-selected",0,IF(OR(TRIM(AQ693)="",AR693=""),"",IFERROR(SUM(_xlfn.NUMBERVALUE(SUBSTITUTE(TRIM(_xlfn.XLOOKUP(TRIM(_xlfn.TEXTSPLIT(AQ693,",")),TRIM(_xlfn.TEXTSPLIT(E693,",")),TRIM(_xlfn.TEXTSPLIT(I693,",")))),"$","")))*AR693,"")))</f>
        <v/>
      </c>
    </row>
    <row r="694" spans="2:45">
      <c r="B694" t="str">
        <f t="shared" si="27"/>
        <v xml:space="preserve"> -  -  </v>
      </c>
      <c r="AP694" s="9" t="str">
        <f t="shared" si="26"/>
        <v xml:space="preserve"> </v>
      </c>
      <c r="AQ694" s="9" t="str">
        <f t="shared" si="28"/>
        <v xml:space="preserve"> </v>
      </c>
      <c r="AS694" s="59" t="str" cm="1">
        <f t="array" ref="AS694">IF(TRIM(AO694)="Not-selected",0,IF(OR(TRIM(AQ694)="",AR694=""),"",IFERROR(SUM(_xlfn.NUMBERVALUE(SUBSTITUTE(TRIM(_xlfn.XLOOKUP(TRIM(_xlfn.TEXTSPLIT(AQ694,",")),TRIM(_xlfn.TEXTSPLIT(E694,",")),TRIM(_xlfn.TEXTSPLIT(I694,",")))),"$","")))*AR694,"")))</f>
        <v/>
      </c>
    </row>
    <row r="695" spans="2:45">
      <c r="B695" t="str">
        <f t="shared" si="27"/>
        <v xml:space="preserve"> -  -  </v>
      </c>
      <c r="AP695" s="9" t="str">
        <f t="shared" si="26"/>
        <v xml:space="preserve"> </v>
      </c>
      <c r="AQ695" s="9" t="str">
        <f t="shared" si="28"/>
        <v xml:space="preserve"> </v>
      </c>
      <c r="AS695" s="59" t="str" cm="1">
        <f t="array" ref="AS695">IF(TRIM(AO695)="Not-selected",0,IF(OR(TRIM(AQ695)="",AR695=""),"",IFERROR(SUM(_xlfn.NUMBERVALUE(SUBSTITUTE(TRIM(_xlfn.XLOOKUP(TRIM(_xlfn.TEXTSPLIT(AQ695,",")),TRIM(_xlfn.TEXTSPLIT(E695,",")),TRIM(_xlfn.TEXTSPLIT(I695,",")))),"$","")))*AR695,"")))</f>
        <v/>
      </c>
    </row>
    <row r="696" spans="2:45">
      <c r="B696" t="str">
        <f t="shared" si="27"/>
        <v xml:space="preserve"> -  -  </v>
      </c>
      <c r="AP696" s="9" t="str">
        <f t="shared" si="26"/>
        <v xml:space="preserve"> </v>
      </c>
      <c r="AQ696" s="9" t="str">
        <f t="shared" si="28"/>
        <v xml:space="preserve"> </v>
      </c>
      <c r="AS696" s="59" t="str" cm="1">
        <f t="array" ref="AS696">IF(TRIM(AO696)="Not-selected",0,IF(OR(TRIM(AQ696)="",AR696=""),"",IFERROR(SUM(_xlfn.NUMBERVALUE(SUBSTITUTE(TRIM(_xlfn.XLOOKUP(TRIM(_xlfn.TEXTSPLIT(AQ696,",")),TRIM(_xlfn.TEXTSPLIT(E696,",")),TRIM(_xlfn.TEXTSPLIT(I696,",")))),"$","")))*AR696,"")))</f>
        <v/>
      </c>
    </row>
    <row r="697" spans="2:45">
      <c r="B697" t="str">
        <f t="shared" si="27"/>
        <v xml:space="preserve"> -  -  </v>
      </c>
      <c r="AP697" s="9" t="str">
        <f t="shared" si="26"/>
        <v xml:space="preserve"> </v>
      </c>
      <c r="AQ697" s="9" t="str">
        <f t="shared" si="28"/>
        <v xml:space="preserve"> </v>
      </c>
      <c r="AS697" s="59" t="str" cm="1">
        <f t="array" ref="AS697">IF(TRIM(AO697)="Not-selected",0,IF(OR(TRIM(AQ697)="",AR697=""),"",IFERROR(SUM(_xlfn.NUMBERVALUE(SUBSTITUTE(TRIM(_xlfn.XLOOKUP(TRIM(_xlfn.TEXTSPLIT(AQ697,",")),TRIM(_xlfn.TEXTSPLIT(E697,",")),TRIM(_xlfn.TEXTSPLIT(I697,",")))),"$","")))*AR697,"")))</f>
        <v/>
      </c>
    </row>
    <row r="698" spans="2:45">
      <c r="B698" t="str">
        <f t="shared" si="27"/>
        <v xml:space="preserve"> -  -  </v>
      </c>
      <c r="AP698" s="9" t="str">
        <f t="shared" si="26"/>
        <v xml:space="preserve"> </v>
      </c>
      <c r="AQ698" s="9" t="str">
        <f t="shared" si="28"/>
        <v xml:space="preserve"> </v>
      </c>
      <c r="AS698" s="59" t="str" cm="1">
        <f t="array" ref="AS698">IF(TRIM(AO698)="Not-selected",0,IF(OR(TRIM(AQ698)="",AR698=""),"",IFERROR(SUM(_xlfn.NUMBERVALUE(SUBSTITUTE(TRIM(_xlfn.XLOOKUP(TRIM(_xlfn.TEXTSPLIT(AQ698,",")),TRIM(_xlfn.TEXTSPLIT(E698,",")),TRIM(_xlfn.TEXTSPLIT(I698,",")))),"$","")))*AR698,"")))</f>
        <v/>
      </c>
    </row>
    <row r="699" spans="2:45">
      <c r="B699" t="str">
        <f t="shared" si="27"/>
        <v xml:space="preserve"> -  -  </v>
      </c>
      <c r="AP699" s="9" t="str">
        <f t="shared" si="26"/>
        <v xml:space="preserve"> </v>
      </c>
      <c r="AQ699" s="9" t="str">
        <f t="shared" si="28"/>
        <v xml:space="preserve"> </v>
      </c>
      <c r="AS699" s="59" t="str" cm="1">
        <f t="array" ref="AS699">IF(TRIM(AO699)="Not-selected",0,IF(OR(TRIM(AQ699)="",AR699=""),"",IFERROR(SUM(_xlfn.NUMBERVALUE(SUBSTITUTE(TRIM(_xlfn.XLOOKUP(TRIM(_xlfn.TEXTSPLIT(AQ699,",")),TRIM(_xlfn.TEXTSPLIT(E699,",")),TRIM(_xlfn.TEXTSPLIT(I699,",")))),"$","")))*AR699,"")))</f>
        <v/>
      </c>
    </row>
    <row r="700" spans="2:45">
      <c r="B700" t="str">
        <f t="shared" si="27"/>
        <v xml:space="preserve"> -  -  </v>
      </c>
      <c r="AP700" s="9" t="str">
        <f t="shared" si="26"/>
        <v xml:space="preserve"> </v>
      </c>
      <c r="AQ700" s="9" t="str">
        <f t="shared" si="28"/>
        <v xml:space="preserve"> </v>
      </c>
      <c r="AS700" s="59" t="str" cm="1">
        <f t="array" ref="AS700">IF(TRIM(AO700)="Not-selected",0,IF(OR(TRIM(AQ700)="",AR700=""),"",IFERROR(SUM(_xlfn.NUMBERVALUE(SUBSTITUTE(TRIM(_xlfn.XLOOKUP(TRIM(_xlfn.TEXTSPLIT(AQ700,",")),TRIM(_xlfn.TEXTSPLIT(E700,",")),TRIM(_xlfn.TEXTSPLIT(I700,",")))),"$","")))*AR700,"")))</f>
        <v/>
      </c>
    </row>
    <row r="701" spans="2:45">
      <c r="B701" t="str">
        <f t="shared" si="27"/>
        <v xml:space="preserve"> -  -  </v>
      </c>
      <c r="AP701" s="9" t="str">
        <f t="shared" si="26"/>
        <v xml:space="preserve"> </v>
      </c>
      <c r="AQ701" s="9" t="str">
        <f t="shared" si="28"/>
        <v xml:space="preserve"> </v>
      </c>
      <c r="AS701" s="59" t="str" cm="1">
        <f t="array" ref="AS701">IF(TRIM(AO701)="Not-selected",0,IF(OR(TRIM(AQ701)="",AR701=""),"",IFERROR(SUM(_xlfn.NUMBERVALUE(SUBSTITUTE(TRIM(_xlfn.XLOOKUP(TRIM(_xlfn.TEXTSPLIT(AQ701,",")),TRIM(_xlfn.TEXTSPLIT(E701,",")),TRIM(_xlfn.TEXTSPLIT(I701,",")))),"$","")))*AR701,"")))</f>
        <v/>
      </c>
    </row>
    <row r="702" spans="2:45">
      <c r="B702" t="str">
        <f t="shared" si="27"/>
        <v xml:space="preserve"> -  -  </v>
      </c>
      <c r="AP702" s="9" t="str">
        <f t="shared" si="26"/>
        <v xml:space="preserve"> </v>
      </c>
      <c r="AQ702" s="9" t="str">
        <f t="shared" si="28"/>
        <v xml:space="preserve"> </v>
      </c>
      <c r="AS702" s="59" t="str" cm="1">
        <f t="array" ref="AS702">IF(TRIM(AO702)="Not-selected",0,IF(OR(TRIM(AQ702)="",AR702=""),"",IFERROR(SUM(_xlfn.NUMBERVALUE(SUBSTITUTE(TRIM(_xlfn.XLOOKUP(TRIM(_xlfn.TEXTSPLIT(AQ702,",")),TRIM(_xlfn.TEXTSPLIT(E702,",")),TRIM(_xlfn.TEXTSPLIT(I702,",")))),"$","")))*AR702,"")))</f>
        <v/>
      </c>
    </row>
    <row r="703" spans="2:45">
      <c r="B703" t="str">
        <f t="shared" si="27"/>
        <v xml:space="preserve"> -  -  </v>
      </c>
      <c r="AP703" s="9" t="str">
        <f t="shared" si="26"/>
        <v xml:space="preserve"> </v>
      </c>
      <c r="AQ703" s="9" t="str">
        <f t="shared" si="28"/>
        <v xml:space="preserve"> </v>
      </c>
      <c r="AS703" s="59" t="str" cm="1">
        <f t="array" ref="AS703">IF(TRIM(AO703)="Not-selected",0,IF(OR(TRIM(AQ703)="",AR703=""),"",IFERROR(SUM(_xlfn.NUMBERVALUE(SUBSTITUTE(TRIM(_xlfn.XLOOKUP(TRIM(_xlfn.TEXTSPLIT(AQ703,",")),TRIM(_xlfn.TEXTSPLIT(E703,",")),TRIM(_xlfn.TEXTSPLIT(I703,",")))),"$","")))*AR703,"")))</f>
        <v/>
      </c>
    </row>
    <row r="704" spans="2:45">
      <c r="B704" t="str">
        <f t="shared" si="27"/>
        <v xml:space="preserve"> -  -  </v>
      </c>
      <c r="AP704" s="9" t="str">
        <f t="shared" si="26"/>
        <v xml:space="preserve"> </v>
      </c>
      <c r="AQ704" s="9" t="str">
        <f t="shared" si="28"/>
        <v xml:space="preserve"> </v>
      </c>
      <c r="AS704" s="59" t="str" cm="1">
        <f t="array" ref="AS704">IF(TRIM(AO704)="Not-selected",0,IF(OR(TRIM(AQ704)="",AR704=""),"",IFERROR(SUM(_xlfn.NUMBERVALUE(SUBSTITUTE(TRIM(_xlfn.XLOOKUP(TRIM(_xlfn.TEXTSPLIT(AQ704,",")),TRIM(_xlfn.TEXTSPLIT(E704,",")),TRIM(_xlfn.TEXTSPLIT(I704,",")))),"$","")))*AR704,"")))</f>
        <v/>
      </c>
    </row>
    <row r="705" spans="2:45">
      <c r="B705" t="str">
        <f t="shared" si="27"/>
        <v xml:space="preserve"> -  -  </v>
      </c>
      <c r="AP705" s="9" t="str">
        <f t="shared" si="26"/>
        <v xml:space="preserve"> </v>
      </c>
      <c r="AQ705" s="9" t="str">
        <f t="shared" si="28"/>
        <v xml:space="preserve"> </v>
      </c>
      <c r="AS705" s="59" t="str" cm="1">
        <f t="array" ref="AS705">IF(TRIM(AO705)="Not-selected",0,IF(OR(TRIM(AQ705)="",AR705=""),"",IFERROR(SUM(_xlfn.NUMBERVALUE(SUBSTITUTE(TRIM(_xlfn.XLOOKUP(TRIM(_xlfn.TEXTSPLIT(AQ705,",")),TRIM(_xlfn.TEXTSPLIT(E705,",")),TRIM(_xlfn.TEXTSPLIT(I705,",")))),"$","")))*AR705,"")))</f>
        <v/>
      </c>
    </row>
    <row r="706" spans="2:45">
      <c r="B706" t="str">
        <f t="shared" si="27"/>
        <v xml:space="preserve"> -  -  </v>
      </c>
      <c r="AP706" s="9" t="str">
        <f t="shared" si="26"/>
        <v xml:space="preserve"> </v>
      </c>
      <c r="AQ706" s="9" t="str">
        <f t="shared" si="28"/>
        <v xml:space="preserve"> </v>
      </c>
      <c r="AS706" s="59" t="str" cm="1">
        <f t="array" ref="AS706">IF(TRIM(AO706)="Not-selected",0,IF(OR(TRIM(AQ706)="",AR706=""),"",IFERROR(SUM(_xlfn.NUMBERVALUE(SUBSTITUTE(TRIM(_xlfn.XLOOKUP(TRIM(_xlfn.TEXTSPLIT(AQ706,",")),TRIM(_xlfn.TEXTSPLIT(E706,",")),TRIM(_xlfn.TEXTSPLIT(I706,",")))),"$","")))*AR706,"")))</f>
        <v/>
      </c>
    </row>
    <row r="707" spans="2:45">
      <c r="B707" t="str">
        <f t="shared" si="27"/>
        <v xml:space="preserve"> -  -  </v>
      </c>
      <c r="AP707" s="9" t="str">
        <f t="shared" si="26"/>
        <v xml:space="preserve"> </v>
      </c>
      <c r="AQ707" s="9" t="str">
        <f t="shared" si="28"/>
        <v xml:space="preserve"> </v>
      </c>
      <c r="AS707" s="59" t="str" cm="1">
        <f t="array" ref="AS707">IF(TRIM(AO707)="Not-selected",0,IF(OR(TRIM(AQ707)="",AR707=""),"",IFERROR(SUM(_xlfn.NUMBERVALUE(SUBSTITUTE(TRIM(_xlfn.XLOOKUP(TRIM(_xlfn.TEXTSPLIT(AQ707,",")),TRIM(_xlfn.TEXTSPLIT(E707,",")),TRIM(_xlfn.TEXTSPLIT(I707,",")))),"$","")))*AR707,"")))</f>
        <v/>
      </c>
    </row>
    <row r="708" spans="2:45">
      <c r="B708" t="str">
        <f t="shared" si="27"/>
        <v xml:space="preserve"> -  -  </v>
      </c>
      <c r="AP708" s="9" t="str">
        <f t="shared" si="26"/>
        <v xml:space="preserve"> </v>
      </c>
      <c r="AQ708" s="9" t="str">
        <f t="shared" si="28"/>
        <v xml:space="preserve"> </v>
      </c>
      <c r="AS708" s="59" t="str" cm="1">
        <f t="array" ref="AS708">IF(TRIM(AO708)="Not-selected",0,IF(OR(TRIM(AQ708)="",AR708=""),"",IFERROR(SUM(_xlfn.NUMBERVALUE(SUBSTITUTE(TRIM(_xlfn.XLOOKUP(TRIM(_xlfn.TEXTSPLIT(AQ708,",")),TRIM(_xlfn.TEXTSPLIT(E708,",")),TRIM(_xlfn.TEXTSPLIT(I708,",")))),"$","")))*AR708,"")))</f>
        <v/>
      </c>
    </row>
    <row r="709" spans="2:45">
      <c r="B709" t="str">
        <f t="shared" si="27"/>
        <v xml:space="preserve"> -  -  </v>
      </c>
      <c r="AP709" s="9" t="str">
        <f t="shared" si="26"/>
        <v xml:space="preserve"> </v>
      </c>
      <c r="AQ709" s="9" t="str">
        <f t="shared" si="28"/>
        <v xml:space="preserve"> </v>
      </c>
      <c r="AS709" s="59" t="str" cm="1">
        <f t="array" ref="AS709">IF(TRIM(AO709)="Not-selected",0,IF(OR(TRIM(AQ709)="",AR709=""),"",IFERROR(SUM(_xlfn.NUMBERVALUE(SUBSTITUTE(TRIM(_xlfn.XLOOKUP(TRIM(_xlfn.TEXTSPLIT(AQ709,",")),TRIM(_xlfn.TEXTSPLIT(E709,",")),TRIM(_xlfn.TEXTSPLIT(I709,",")))),"$","")))*AR709,"")))</f>
        <v/>
      </c>
    </row>
    <row r="710" spans="2:45">
      <c r="B710" t="str">
        <f t="shared" si="27"/>
        <v xml:space="preserve"> -  -  </v>
      </c>
      <c r="AP710" s="9" t="str">
        <f t="shared" si="26"/>
        <v xml:space="preserve"> </v>
      </c>
      <c r="AQ710" s="9" t="str">
        <f t="shared" si="28"/>
        <v xml:space="preserve"> </v>
      </c>
      <c r="AS710" s="59" t="str" cm="1">
        <f t="array" ref="AS710">IF(TRIM(AO710)="Not-selected",0,IF(OR(TRIM(AQ710)="",AR710=""),"",IFERROR(SUM(_xlfn.NUMBERVALUE(SUBSTITUTE(TRIM(_xlfn.XLOOKUP(TRIM(_xlfn.TEXTSPLIT(AQ710,",")),TRIM(_xlfn.TEXTSPLIT(E710,",")),TRIM(_xlfn.TEXTSPLIT(I710,",")))),"$","")))*AR710,"")))</f>
        <v/>
      </c>
    </row>
    <row r="711" spans="2:45">
      <c r="B711" t="str">
        <f t="shared" si="27"/>
        <v xml:space="preserve"> -  -  </v>
      </c>
      <c r="AP711" s="9" t="str">
        <f t="shared" si="26"/>
        <v xml:space="preserve"> </v>
      </c>
      <c r="AQ711" s="9" t="str">
        <f t="shared" si="28"/>
        <v xml:space="preserve"> </v>
      </c>
      <c r="AS711" s="59" t="str" cm="1">
        <f t="array" ref="AS711">IF(TRIM(AO711)="Not-selected",0,IF(OR(TRIM(AQ711)="",AR711=""),"",IFERROR(SUM(_xlfn.NUMBERVALUE(SUBSTITUTE(TRIM(_xlfn.XLOOKUP(TRIM(_xlfn.TEXTSPLIT(AQ711,",")),TRIM(_xlfn.TEXTSPLIT(E711,",")),TRIM(_xlfn.TEXTSPLIT(I711,",")))),"$","")))*AR711,"")))</f>
        <v/>
      </c>
    </row>
    <row r="712" spans="2:45">
      <c r="B712" t="str">
        <f t="shared" si="27"/>
        <v xml:space="preserve"> -  -  </v>
      </c>
      <c r="AP712" s="9" t="str">
        <f t="shared" si="26"/>
        <v xml:space="preserve"> </v>
      </c>
      <c r="AQ712" s="9" t="str">
        <f t="shared" si="28"/>
        <v xml:space="preserve"> </v>
      </c>
      <c r="AS712" s="59" t="str" cm="1">
        <f t="array" ref="AS712">IF(TRIM(AO712)="Not-selected",0,IF(OR(TRIM(AQ712)="",AR712=""),"",IFERROR(SUM(_xlfn.NUMBERVALUE(SUBSTITUTE(TRIM(_xlfn.XLOOKUP(TRIM(_xlfn.TEXTSPLIT(AQ712,",")),TRIM(_xlfn.TEXTSPLIT(E712,",")),TRIM(_xlfn.TEXTSPLIT(I712,",")))),"$","")))*AR712,"")))</f>
        <v/>
      </c>
    </row>
    <row r="713" spans="2:45">
      <c r="B713" t="str">
        <f t="shared" si="27"/>
        <v xml:space="preserve"> -  -  </v>
      </c>
      <c r="AP713" s="9" t="str">
        <f t="shared" si="26"/>
        <v xml:space="preserve"> </v>
      </c>
      <c r="AQ713" s="9" t="str">
        <f t="shared" si="28"/>
        <v xml:space="preserve"> </v>
      </c>
      <c r="AS713" s="59" t="str" cm="1">
        <f t="array" ref="AS713">IF(TRIM(AO713)="Not-selected",0,IF(OR(TRIM(AQ713)="",AR713=""),"",IFERROR(SUM(_xlfn.NUMBERVALUE(SUBSTITUTE(TRIM(_xlfn.XLOOKUP(TRIM(_xlfn.TEXTSPLIT(AQ713,",")),TRIM(_xlfn.TEXTSPLIT(E713,",")),TRIM(_xlfn.TEXTSPLIT(I713,",")))),"$","")))*AR713,"")))</f>
        <v/>
      </c>
    </row>
    <row r="714" spans="2:45">
      <c r="B714" t="str">
        <f t="shared" si="27"/>
        <v xml:space="preserve"> -  -  </v>
      </c>
      <c r="AP714" s="9" t="str">
        <f t="shared" si="26"/>
        <v xml:space="preserve"> </v>
      </c>
      <c r="AQ714" s="9" t="str">
        <f t="shared" si="28"/>
        <v xml:space="preserve"> </v>
      </c>
      <c r="AS714" s="59" t="str" cm="1">
        <f t="array" ref="AS714">IF(TRIM(AO714)="Not-selected",0,IF(OR(TRIM(AQ714)="",AR714=""),"",IFERROR(SUM(_xlfn.NUMBERVALUE(SUBSTITUTE(TRIM(_xlfn.XLOOKUP(TRIM(_xlfn.TEXTSPLIT(AQ714,",")),TRIM(_xlfn.TEXTSPLIT(E714,",")),TRIM(_xlfn.TEXTSPLIT(I714,",")))),"$","")))*AR714,"")))</f>
        <v/>
      </c>
    </row>
    <row r="715" spans="2:45">
      <c r="B715" t="str">
        <f t="shared" si="27"/>
        <v xml:space="preserve"> -  -  </v>
      </c>
      <c r="AP715" s="9" t="str">
        <f t="shared" si="26"/>
        <v xml:space="preserve"> </v>
      </c>
      <c r="AQ715" s="9" t="str">
        <f t="shared" si="28"/>
        <v xml:space="preserve"> </v>
      </c>
      <c r="AS715" s="59" t="str" cm="1">
        <f t="array" ref="AS715">IF(TRIM(AO715)="Not-selected",0,IF(OR(TRIM(AQ715)="",AR715=""),"",IFERROR(SUM(_xlfn.NUMBERVALUE(SUBSTITUTE(TRIM(_xlfn.XLOOKUP(TRIM(_xlfn.TEXTSPLIT(AQ715,",")),TRIM(_xlfn.TEXTSPLIT(E715,",")),TRIM(_xlfn.TEXTSPLIT(I715,",")))),"$","")))*AR715,"")))</f>
        <v/>
      </c>
    </row>
    <row r="716" spans="2:45">
      <c r="B716" t="str">
        <f t="shared" si="27"/>
        <v xml:space="preserve"> -  -  </v>
      </c>
      <c r="AP716" s="9" t="str">
        <f t="shared" si="28"/>
        <v xml:space="preserve"> </v>
      </c>
      <c r="AQ716" s="9" t="str">
        <f t="shared" si="28"/>
        <v xml:space="preserve"> </v>
      </c>
      <c r="AS716" s="59" t="str" cm="1">
        <f t="array" ref="AS716">IF(TRIM(AO716)="Not-selected",0,IF(OR(TRIM(AQ716)="",AR716=""),"",IFERROR(SUM(_xlfn.NUMBERVALUE(SUBSTITUTE(TRIM(_xlfn.XLOOKUP(TRIM(_xlfn.TEXTSPLIT(AQ716,",")),TRIM(_xlfn.TEXTSPLIT(E716,",")),TRIM(_xlfn.TEXTSPLIT(I716,",")))),"$","")))*AR716,"")))</f>
        <v/>
      </c>
    </row>
    <row r="717" spans="2:45">
      <c r="B717" t="str">
        <f t="shared" ref="B717:B780" si="29">IF(F717="None",_xlfn.CONCAT(A717," - ",AQ717),_xlfn.CONCAT(A717," - ",F717," - ",AQ717))</f>
        <v xml:space="preserve"> -  -  </v>
      </c>
      <c r="AP717" s="9" t="str">
        <f t="shared" ref="AP717:AQ780" si="30">IF($AO717="Not-Selected", "None", " ")</f>
        <v xml:space="preserve"> </v>
      </c>
      <c r="AQ717" s="9" t="str">
        <f t="shared" si="30"/>
        <v xml:space="preserve"> </v>
      </c>
      <c r="AS717" s="59" t="str" cm="1">
        <f t="array" ref="AS717">IF(TRIM(AO717)="Not-selected",0,IF(OR(TRIM(AQ717)="",AR717=""),"",IFERROR(SUM(_xlfn.NUMBERVALUE(SUBSTITUTE(TRIM(_xlfn.XLOOKUP(TRIM(_xlfn.TEXTSPLIT(AQ717,",")),TRIM(_xlfn.TEXTSPLIT(E717,",")),TRIM(_xlfn.TEXTSPLIT(I717,",")))),"$","")))*AR717,"")))</f>
        <v/>
      </c>
    </row>
    <row r="718" spans="2:45">
      <c r="B718" t="str">
        <f t="shared" si="29"/>
        <v xml:space="preserve"> -  -  </v>
      </c>
      <c r="AP718" s="9" t="str">
        <f t="shared" si="30"/>
        <v xml:space="preserve"> </v>
      </c>
      <c r="AQ718" s="9" t="str">
        <f t="shared" si="30"/>
        <v xml:space="preserve"> </v>
      </c>
      <c r="AS718" s="59" t="str" cm="1">
        <f t="array" ref="AS718">IF(TRIM(AO718)="Not-selected",0,IF(OR(TRIM(AQ718)="",AR718=""),"",IFERROR(SUM(_xlfn.NUMBERVALUE(SUBSTITUTE(TRIM(_xlfn.XLOOKUP(TRIM(_xlfn.TEXTSPLIT(AQ718,",")),TRIM(_xlfn.TEXTSPLIT(E718,",")),TRIM(_xlfn.TEXTSPLIT(I718,",")))),"$","")))*AR718,"")))</f>
        <v/>
      </c>
    </row>
    <row r="719" spans="2:45">
      <c r="B719" t="str">
        <f t="shared" si="29"/>
        <v xml:space="preserve"> -  -  </v>
      </c>
      <c r="AP719" s="9" t="str">
        <f t="shared" si="30"/>
        <v xml:space="preserve"> </v>
      </c>
      <c r="AQ719" s="9" t="str">
        <f t="shared" si="30"/>
        <v xml:space="preserve"> </v>
      </c>
      <c r="AS719" s="59" t="str" cm="1">
        <f t="array" ref="AS719">IF(TRIM(AO719)="Not-selected",0,IF(OR(TRIM(AQ719)="",AR719=""),"",IFERROR(SUM(_xlfn.NUMBERVALUE(SUBSTITUTE(TRIM(_xlfn.XLOOKUP(TRIM(_xlfn.TEXTSPLIT(AQ719,",")),TRIM(_xlfn.TEXTSPLIT(E719,",")),TRIM(_xlfn.TEXTSPLIT(I719,",")))),"$","")))*AR719,"")))</f>
        <v/>
      </c>
    </row>
    <row r="720" spans="2:45">
      <c r="B720" t="str">
        <f t="shared" si="29"/>
        <v xml:space="preserve"> -  -  </v>
      </c>
      <c r="AP720" s="9" t="str">
        <f t="shared" si="30"/>
        <v xml:space="preserve"> </v>
      </c>
      <c r="AQ720" s="9" t="str">
        <f t="shared" si="30"/>
        <v xml:space="preserve"> </v>
      </c>
      <c r="AS720" s="59" t="str" cm="1">
        <f t="array" ref="AS720">IF(TRIM(AO720)="Not-selected",0,IF(OR(TRIM(AQ720)="",AR720=""),"",IFERROR(SUM(_xlfn.NUMBERVALUE(SUBSTITUTE(TRIM(_xlfn.XLOOKUP(TRIM(_xlfn.TEXTSPLIT(AQ720,",")),TRIM(_xlfn.TEXTSPLIT(E720,",")),TRIM(_xlfn.TEXTSPLIT(I720,",")))),"$","")))*AR720,"")))</f>
        <v/>
      </c>
    </row>
    <row r="721" spans="2:45">
      <c r="B721" t="str">
        <f t="shared" si="29"/>
        <v xml:space="preserve"> -  -  </v>
      </c>
      <c r="AP721" s="9" t="str">
        <f t="shared" si="30"/>
        <v xml:space="preserve"> </v>
      </c>
      <c r="AQ721" s="9" t="str">
        <f t="shared" si="30"/>
        <v xml:space="preserve"> </v>
      </c>
      <c r="AS721" s="59" t="str" cm="1">
        <f t="array" ref="AS721">IF(TRIM(AO721)="Not-selected",0,IF(OR(TRIM(AQ721)="",AR721=""),"",IFERROR(SUM(_xlfn.NUMBERVALUE(SUBSTITUTE(TRIM(_xlfn.XLOOKUP(TRIM(_xlfn.TEXTSPLIT(AQ721,",")),TRIM(_xlfn.TEXTSPLIT(E721,",")),TRIM(_xlfn.TEXTSPLIT(I721,",")))),"$","")))*AR721,"")))</f>
        <v/>
      </c>
    </row>
    <row r="722" spans="2:45">
      <c r="B722" t="str">
        <f t="shared" si="29"/>
        <v xml:space="preserve"> -  -  </v>
      </c>
      <c r="AP722" s="9" t="str">
        <f t="shared" si="30"/>
        <v xml:space="preserve"> </v>
      </c>
      <c r="AQ722" s="9" t="str">
        <f t="shared" si="30"/>
        <v xml:space="preserve"> </v>
      </c>
      <c r="AS722" s="59" t="str" cm="1">
        <f t="array" ref="AS722">IF(TRIM(AO722)="Not-selected",0,IF(OR(TRIM(AQ722)="",AR722=""),"",IFERROR(SUM(_xlfn.NUMBERVALUE(SUBSTITUTE(TRIM(_xlfn.XLOOKUP(TRIM(_xlfn.TEXTSPLIT(AQ722,",")),TRIM(_xlfn.TEXTSPLIT(E722,",")),TRIM(_xlfn.TEXTSPLIT(I722,",")))),"$","")))*AR722,"")))</f>
        <v/>
      </c>
    </row>
    <row r="723" spans="2:45">
      <c r="B723" t="str">
        <f t="shared" si="29"/>
        <v xml:space="preserve"> -  -  </v>
      </c>
      <c r="AP723" s="9" t="str">
        <f t="shared" si="30"/>
        <v xml:space="preserve"> </v>
      </c>
      <c r="AQ723" s="9" t="str">
        <f t="shared" si="30"/>
        <v xml:space="preserve"> </v>
      </c>
      <c r="AS723" s="59" t="str" cm="1">
        <f t="array" ref="AS723">IF(TRIM(AO723)="Not-selected",0,IF(OR(TRIM(AQ723)="",AR723=""),"",IFERROR(SUM(_xlfn.NUMBERVALUE(SUBSTITUTE(TRIM(_xlfn.XLOOKUP(TRIM(_xlfn.TEXTSPLIT(AQ723,",")),TRIM(_xlfn.TEXTSPLIT(E723,",")),TRIM(_xlfn.TEXTSPLIT(I723,",")))),"$","")))*AR723,"")))</f>
        <v/>
      </c>
    </row>
    <row r="724" spans="2:45">
      <c r="B724" t="str">
        <f t="shared" si="29"/>
        <v xml:space="preserve"> -  -  </v>
      </c>
      <c r="AP724" s="9" t="str">
        <f t="shared" si="30"/>
        <v xml:space="preserve"> </v>
      </c>
      <c r="AQ724" s="9" t="str">
        <f t="shared" si="30"/>
        <v xml:space="preserve"> </v>
      </c>
      <c r="AS724" s="59" t="str" cm="1">
        <f t="array" ref="AS724">IF(TRIM(AO724)="Not-selected",0,IF(OR(TRIM(AQ724)="",AR724=""),"",IFERROR(SUM(_xlfn.NUMBERVALUE(SUBSTITUTE(TRIM(_xlfn.XLOOKUP(TRIM(_xlfn.TEXTSPLIT(AQ724,",")),TRIM(_xlfn.TEXTSPLIT(E724,",")),TRIM(_xlfn.TEXTSPLIT(I724,",")))),"$","")))*AR724,"")))</f>
        <v/>
      </c>
    </row>
    <row r="725" spans="2:45">
      <c r="B725" t="str">
        <f t="shared" si="29"/>
        <v xml:space="preserve"> -  -  </v>
      </c>
      <c r="AP725" s="9" t="str">
        <f t="shared" si="30"/>
        <v xml:space="preserve"> </v>
      </c>
      <c r="AQ725" s="9" t="str">
        <f t="shared" si="30"/>
        <v xml:space="preserve"> </v>
      </c>
      <c r="AS725" s="59" t="str" cm="1">
        <f t="array" ref="AS725">IF(TRIM(AO725)="Not-selected",0,IF(OR(TRIM(AQ725)="",AR725=""),"",IFERROR(SUM(_xlfn.NUMBERVALUE(SUBSTITUTE(TRIM(_xlfn.XLOOKUP(TRIM(_xlfn.TEXTSPLIT(AQ725,",")),TRIM(_xlfn.TEXTSPLIT(E725,",")),TRIM(_xlfn.TEXTSPLIT(I725,",")))),"$","")))*AR725,"")))</f>
        <v/>
      </c>
    </row>
    <row r="726" spans="2:45">
      <c r="B726" t="str">
        <f t="shared" si="29"/>
        <v xml:space="preserve"> -  -  </v>
      </c>
      <c r="AP726" s="9" t="str">
        <f t="shared" si="30"/>
        <v xml:space="preserve"> </v>
      </c>
      <c r="AQ726" s="9" t="str">
        <f t="shared" si="30"/>
        <v xml:space="preserve"> </v>
      </c>
      <c r="AS726" s="59" t="str" cm="1">
        <f t="array" ref="AS726">IF(TRIM(AO726)="Not-selected",0,IF(OR(TRIM(AQ726)="",AR726=""),"",IFERROR(SUM(_xlfn.NUMBERVALUE(SUBSTITUTE(TRIM(_xlfn.XLOOKUP(TRIM(_xlfn.TEXTSPLIT(AQ726,",")),TRIM(_xlfn.TEXTSPLIT(E726,",")),TRIM(_xlfn.TEXTSPLIT(I726,",")))),"$","")))*AR726,"")))</f>
        <v/>
      </c>
    </row>
    <row r="727" spans="2:45">
      <c r="B727" t="str">
        <f t="shared" si="29"/>
        <v xml:space="preserve"> -  -  </v>
      </c>
      <c r="AP727" s="9" t="str">
        <f t="shared" si="30"/>
        <v xml:space="preserve"> </v>
      </c>
      <c r="AQ727" s="9" t="str">
        <f t="shared" si="30"/>
        <v xml:space="preserve"> </v>
      </c>
      <c r="AS727" s="59" t="str" cm="1">
        <f t="array" ref="AS727">IF(TRIM(AO727)="Not-selected",0,IF(OR(TRIM(AQ727)="",AR727=""),"",IFERROR(SUM(_xlfn.NUMBERVALUE(SUBSTITUTE(TRIM(_xlfn.XLOOKUP(TRIM(_xlfn.TEXTSPLIT(AQ727,",")),TRIM(_xlfn.TEXTSPLIT(E727,",")),TRIM(_xlfn.TEXTSPLIT(I727,",")))),"$","")))*AR727,"")))</f>
        <v/>
      </c>
    </row>
    <row r="728" spans="2:45">
      <c r="B728" t="str">
        <f t="shared" si="29"/>
        <v xml:space="preserve"> -  -  </v>
      </c>
      <c r="AP728" s="9" t="str">
        <f t="shared" si="30"/>
        <v xml:space="preserve"> </v>
      </c>
      <c r="AQ728" s="9" t="str">
        <f t="shared" si="30"/>
        <v xml:space="preserve"> </v>
      </c>
      <c r="AS728" s="59" t="str" cm="1">
        <f t="array" ref="AS728">IF(TRIM(AO728)="Not-selected",0,IF(OR(TRIM(AQ728)="",AR728=""),"",IFERROR(SUM(_xlfn.NUMBERVALUE(SUBSTITUTE(TRIM(_xlfn.XLOOKUP(TRIM(_xlfn.TEXTSPLIT(AQ728,",")),TRIM(_xlfn.TEXTSPLIT(E728,",")),TRIM(_xlfn.TEXTSPLIT(I728,",")))),"$","")))*AR728,"")))</f>
        <v/>
      </c>
    </row>
    <row r="729" spans="2:45">
      <c r="B729" t="str">
        <f t="shared" si="29"/>
        <v xml:space="preserve"> -  -  </v>
      </c>
      <c r="AP729" s="9" t="str">
        <f t="shared" si="30"/>
        <v xml:space="preserve"> </v>
      </c>
      <c r="AQ729" s="9" t="str">
        <f t="shared" si="30"/>
        <v xml:space="preserve"> </v>
      </c>
      <c r="AS729" s="59" t="str" cm="1">
        <f t="array" ref="AS729">IF(TRIM(AO729)="Not-selected",0,IF(OR(TRIM(AQ729)="",AR729=""),"",IFERROR(SUM(_xlfn.NUMBERVALUE(SUBSTITUTE(TRIM(_xlfn.XLOOKUP(TRIM(_xlfn.TEXTSPLIT(AQ729,",")),TRIM(_xlfn.TEXTSPLIT(E729,",")),TRIM(_xlfn.TEXTSPLIT(I729,",")))),"$","")))*AR729,"")))</f>
        <v/>
      </c>
    </row>
    <row r="730" spans="2:45">
      <c r="B730" t="str">
        <f t="shared" si="29"/>
        <v xml:space="preserve"> -  -  </v>
      </c>
      <c r="AP730" s="9" t="str">
        <f t="shared" si="30"/>
        <v xml:space="preserve"> </v>
      </c>
      <c r="AQ730" s="9" t="str">
        <f t="shared" si="30"/>
        <v xml:space="preserve"> </v>
      </c>
      <c r="AS730" s="59" t="str" cm="1">
        <f t="array" ref="AS730">IF(TRIM(AO730)="Not-selected",0,IF(OR(TRIM(AQ730)="",AR730=""),"",IFERROR(SUM(_xlfn.NUMBERVALUE(SUBSTITUTE(TRIM(_xlfn.XLOOKUP(TRIM(_xlfn.TEXTSPLIT(AQ730,",")),TRIM(_xlfn.TEXTSPLIT(E730,",")),TRIM(_xlfn.TEXTSPLIT(I730,",")))),"$","")))*AR730,"")))</f>
        <v/>
      </c>
    </row>
    <row r="731" spans="2:45">
      <c r="B731" t="str">
        <f t="shared" si="29"/>
        <v xml:space="preserve"> -  -  </v>
      </c>
      <c r="AP731" s="9" t="str">
        <f t="shared" si="30"/>
        <v xml:space="preserve"> </v>
      </c>
      <c r="AQ731" s="9" t="str">
        <f t="shared" si="30"/>
        <v xml:space="preserve"> </v>
      </c>
      <c r="AS731" s="59" t="str" cm="1">
        <f t="array" ref="AS731">IF(TRIM(AO731)="Not-selected",0,IF(OR(TRIM(AQ731)="",AR731=""),"",IFERROR(SUM(_xlfn.NUMBERVALUE(SUBSTITUTE(TRIM(_xlfn.XLOOKUP(TRIM(_xlfn.TEXTSPLIT(AQ731,",")),TRIM(_xlfn.TEXTSPLIT(E731,",")),TRIM(_xlfn.TEXTSPLIT(I731,",")))),"$","")))*AR731,"")))</f>
        <v/>
      </c>
    </row>
    <row r="732" spans="2:45">
      <c r="B732" t="str">
        <f t="shared" si="29"/>
        <v xml:space="preserve"> -  -  </v>
      </c>
      <c r="AP732" s="9" t="str">
        <f t="shared" si="30"/>
        <v xml:space="preserve"> </v>
      </c>
      <c r="AQ732" s="9" t="str">
        <f t="shared" si="30"/>
        <v xml:space="preserve"> </v>
      </c>
      <c r="AS732" s="59" t="str" cm="1">
        <f t="array" ref="AS732">IF(TRIM(AO732)="Not-selected",0,IF(OR(TRIM(AQ732)="",AR732=""),"",IFERROR(SUM(_xlfn.NUMBERVALUE(SUBSTITUTE(TRIM(_xlfn.XLOOKUP(TRIM(_xlfn.TEXTSPLIT(AQ732,",")),TRIM(_xlfn.TEXTSPLIT(E732,",")),TRIM(_xlfn.TEXTSPLIT(I732,",")))),"$","")))*AR732,"")))</f>
        <v/>
      </c>
    </row>
    <row r="733" spans="2:45">
      <c r="B733" t="str">
        <f t="shared" si="29"/>
        <v xml:space="preserve"> -  -  </v>
      </c>
      <c r="AP733" s="9" t="str">
        <f t="shared" si="30"/>
        <v xml:space="preserve"> </v>
      </c>
      <c r="AQ733" s="9" t="str">
        <f t="shared" si="30"/>
        <v xml:space="preserve"> </v>
      </c>
      <c r="AS733" s="59" t="str" cm="1">
        <f t="array" ref="AS733">IF(TRIM(AO733)="Not-selected",0,IF(OR(TRIM(AQ733)="",AR733=""),"",IFERROR(SUM(_xlfn.NUMBERVALUE(SUBSTITUTE(TRIM(_xlfn.XLOOKUP(TRIM(_xlfn.TEXTSPLIT(AQ733,",")),TRIM(_xlfn.TEXTSPLIT(E733,",")),TRIM(_xlfn.TEXTSPLIT(I733,",")))),"$","")))*AR733,"")))</f>
        <v/>
      </c>
    </row>
    <row r="734" spans="2:45">
      <c r="B734" t="str">
        <f t="shared" si="29"/>
        <v xml:space="preserve"> -  -  </v>
      </c>
      <c r="AP734" s="9" t="str">
        <f t="shared" si="30"/>
        <v xml:space="preserve"> </v>
      </c>
      <c r="AQ734" s="9" t="str">
        <f t="shared" si="30"/>
        <v xml:space="preserve"> </v>
      </c>
      <c r="AS734" s="59" t="str" cm="1">
        <f t="array" ref="AS734">IF(TRIM(AO734)="Not-selected",0,IF(OR(TRIM(AQ734)="",AR734=""),"",IFERROR(SUM(_xlfn.NUMBERVALUE(SUBSTITUTE(TRIM(_xlfn.XLOOKUP(TRIM(_xlfn.TEXTSPLIT(AQ734,",")),TRIM(_xlfn.TEXTSPLIT(E734,",")),TRIM(_xlfn.TEXTSPLIT(I734,",")))),"$","")))*AR734,"")))</f>
        <v/>
      </c>
    </row>
    <row r="735" spans="2:45">
      <c r="B735" t="str">
        <f t="shared" si="29"/>
        <v xml:space="preserve"> -  -  </v>
      </c>
      <c r="AP735" s="9" t="str">
        <f t="shared" si="30"/>
        <v xml:space="preserve"> </v>
      </c>
      <c r="AQ735" s="9" t="str">
        <f t="shared" si="30"/>
        <v xml:space="preserve"> </v>
      </c>
      <c r="AS735" s="59" t="str" cm="1">
        <f t="array" ref="AS735">IF(TRIM(AO735)="Not-selected",0,IF(OR(TRIM(AQ735)="",AR735=""),"",IFERROR(SUM(_xlfn.NUMBERVALUE(SUBSTITUTE(TRIM(_xlfn.XLOOKUP(TRIM(_xlfn.TEXTSPLIT(AQ735,",")),TRIM(_xlfn.TEXTSPLIT(E735,",")),TRIM(_xlfn.TEXTSPLIT(I735,",")))),"$","")))*AR735,"")))</f>
        <v/>
      </c>
    </row>
    <row r="736" spans="2:45">
      <c r="B736" t="str">
        <f t="shared" si="29"/>
        <v xml:space="preserve"> -  -  </v>
      </c>
      <c r="AP736" s="9" t="str">
        <f t="shared" si="30"/>
        <v xml:space="preserve"> </v>
      </c>
      <c r="AQ736" s="9" t="str">
        <f t="shared" si="30"/>
        <v xml:space="preserve"> </v>
      </c>
      <c r="AS736" s="59" t="str" cm="1">
        <f t="array" ref="AS736">IF(TRIM(AO736)="Not-selected",0,IF(OR(TRIM(AQ736)="",AR736=""),"",IFERROR(SUM(_xlfn.NUMBERVALUE(SUBSTITUTE(TRIM(_xlfn.XLOOKUP(TRIM(_xlfn.TEXTSPLIT(AQ736,",")),TRIM(_xlfn.TEXTSPLIT(E736,",")),TRIM(_xlfn.TEXTSPLIT(I736,",")))),"$","")))*AR736,"")))</f>
        <v/>
      </c>
    </row>
    <row r="737" spans="2:45">
      <c r="B737" t="str">
        <f t="shared" si="29"/>
        <v xml:space="preserve"> -  -  </v>
      </c>
      <c r="AP737" s="9" t="str">
        <f t="shared" si="30"/>
        <v xml:space="preserve"> </v>
      </c>
      <c r="AQ737" s="9" t="str">
        <f t="shared" si="30"/>
        <v xml:space="preserve"> </v>
      </c>
      <c r="AS737" s="59" t="str" cm="1">
        <f t="array" ref="AS737">IF(TRIM(AO737)="Not-selected",0,IF(OR(TRIM(AQ737)="",AR737=""),"",IFERROR(SUM(_xlfn.NUMBERVALUE(SUBSTITUTE(TRIM(_xlfn.XLOOKUP(TRIM(_xlfn.TEXTSPLIT(AQ737,",")),TRIM(_xlfn.TEXTSPLIT(E737,",")),TRIM(_xlfn.TEXTSPLIT(I737,",")))),"$","")))*AR737,"")))</f>
        <v/>
      </c>
    </row>
    <row r="738" spans="2:45">
      <c r="B738" t="str">
        <f t="shared" si="29"/>
        <v xml:space="preserve"> -  -  </v>
      </c>
      <c r="AP738" s="9" t="str">
        <f t="shared" si="30"/>
        <v xml:space="preserve"> </v>
      </c>
      <c r="AQ738" s="9" t="str">
        <f t="shared" si="30"/>
        <v xml:space="preserve"> </v>
      </c>
      <c r="AS738" s="59" t="str" cm="1">
        <f t="array" ref="AS738">IF(TRIM(AO738)="Not-selected",0,IF(OR(TRIM(AQ738)="",AR738=""),"",IFERROR(SUM(_xlfn.NUMBERVALUE(SUBSTITUTE(TRIM(_xlfn.XLOOKUP(TRIM(_xlfn.TEXTSPLIT(AQ738,",")),TRIM(_xlfn.TEXTSPLIT(E738,",")),TRIM(_xlfn.TEXTSPLIT(I738,",")))),"$","")))*AR738,"")))</f>
        <v/>
      </c>
    </row>
    <row r="739" spans="2:45">
      <c r="B739" t="str">
        <f t="shared" si="29"/>
        <v xml:space="preserve"> -  -  </v>
      </c>
      <c r="AP739" s="9" t="str">
        <f t="shared" si="30"/>
        <v xml:space="preserve"> </v>
      </c>
      <c r="AQ739" s="9" t="str">
        <f t="shared" si="30"/>
        <v xml:space="preserve"> </v>
      </c>
      <c r="AS739" s="59" t="str" cm="1">
        <f t="array" ref="AS739">IF(TRIM(AO739)="Not-selected",0,IF(OR(TRIM(AQ739)="",AR739=""),"",IFERROR(SUM(_xlfn.NUMBERVALUE(SUBSTITUTE(TRIM(_xlfn.XLOOKUP(TRIM(_xlfn.TEXTSPLIT(AQ739,",")),TRIM(_xlfn.TEXTSPLIT(E739,",")),TRIM(_xlfn.TEXTSPLIT(I739,",")))),"$","")))*AR739,"")))</f>
        <v/>
      </c>
    </row>
    <row r="740" spans="2:45">
      <c r="B740" t="str">
        <f t="shared" si="29"/>
        <v xml:space="preserve"> -  -  </v>
      </c>
      <c r="AP740" s="9" t="str">
        <f t="shared" si="30"/>
        <v xml:space="preserve"> </v>
      </c>
      <c r="AQ740" s="9" t="str">
        <f t="shared" si="30"/>
        <v xml:space="preserve"> </v>
      </c>
      <c r="AS740" s="59" t="str" cm="1">
        <f t="array" ref="AS740">IF(TRIM(AO740)="Not-selected",0,IF(OR(TRIM(AQ740)="",AR740=""),"",IFERROR(SUM(_xlfn.NUMBERVALUE(SUBSTITUTE(TRIM(_xlfn.XLOOKUP(TRIM(_xlfn.TEXTSPLIT(AQ740,",")),TRIM(_xlfn.TEXTSPLIT(E740,",")),TRIM(_xlfn.TEXTSPLIT(I740,",")))),"$","")))*AR740,"")))</f>
        <v/>
      </c>
    </row>
    <row r="741" spans="2:45">
      <c r="B741" t="str">
        <f t="shared" si="29"/>
        <v xml:space="preserve"> -  -  </v>
      </c>
      <c r="AP741" s="9" t="str">
        <f t="shared" si="30"/>
        <v xml:space="preserve"> </v>
      </c>
      <c r="AQ741" s="9" t="str">
        <f t="shared" si="30"/>
        <v xml:space="preserve"> </v>
      </c>
      <c r="AS741" s="59" t="str" cm="1">
        <f t="array" ref="AS741">IF(TRIM(AO741)="Not-selected",0,IF(OR(TRIM(AQ741)="",AR741=""),"",IFERROR(SUM(_xlfn.NUMBERVALUE(SUBSTITUTE(TRIM(_xlfn.XLOOKUP(TRIM(_xlfn.TEXTSPLIT(AQ741,",")),TRIM(_xlfn.TEXTSPLIT(E741,",")),TRIM(_xlfn.TEXTSPLIT(I741,",")))),"$","")))*AR741,"")))</f>
        <v/>
      </c>
    </row>
    <row r="742" spans="2:45">
      <c r="B742" t="str">
        <f t="shared" si="29"/>
        <v xml:space="preserve"> -  -  </v>
      </c>
      <c r="AP742" s="9" t="str">
        <f t="shared" si="30"/>
        <v xml:space="preserve"> </v>
      </c>
      <c r="AQ742" s="9" t="str">
        <f t="shared" si="30"/>
        <v xml:space="preserve"> </v>
      </c>
      <c r="AS742" s="59" t="str" cm="1">
        <f t="array" ref="AS742">IF(TRIM(AO742)="Not-selected",0,IF(OR(TRIM(AQ742)="",AR742=""),"",IFERROR(SUM(_xlfn.NUMBERVALUE(SUBSTITUTE(TRIM(_xlfn.XLOOKUP(TRIM(_xlfn.TEXTSPLIT(AQ742,",")),TRIM(_xlfn.TEXTSPLIT(E742,",")),TRIM(_xlfn.TEXTSPLIT(I742,",")))),"$","")))*AR742,"")))</f>
        <v/>
      </c>
    </row>
    <row r="743" spans="2:45">
      <c r="B743" t="str">
        <f t="shared" si="29"/>
        <v xml:space="preserve"> -  -  </v>
      </c>
      <c r="AP743" s="9" t="str">
        <f t="shared" si="30"/>
        <v xml:space="preserve"> </v>
      </c>
      <c r="AQ743" s="9" t="str">
        <f t="shared" si="30"/>
        <v xml:space="preserve"> </v>
      </c>
      <c r="AS743" s="59" t="str" cm="1">
        <f t="array" ref="AS743">IF(TRIM(AO743)="Not-selected",0,IF(OR(TRIM(AQ743)="",AR743=""),"",IFERROR(SUM(_xlfn.NUMBERVALUE(SUBSTITUTE(TRIM(_xlfn.XLOOKUP(TRIM(_xlfn.TEXTSPLIT(AQ743,",")),TRIM(_xlfn.TEXTSPLIT(E743,",")),TRIM(_xlfn.TEXTSPLIT(I743,",")))),"$","")))*AR743,"")))</f>
        <v/>
      </c>
    </row>
    <row r="744" spans="2:45">
      <c r="B744" t="str">
        <f t="shared" si="29"/>
        <v xml:space="preserve"> -  -  </v>
      </c>
      <c r="AP744" s="9" t="str">
        <f t="shared" si="30"/>
        <v xml:space="preserve"> </v>
      </c>
      <c r="AQ744" s="9" t="str">
        <f t="shared" si="30"/>
        <v xml:space="preserve"> </v>
      </c>
      <c r="AS744" s="59" t="str" cm="1">
        <f t="array" ref="AS744">IF(TRIM(AO744)="Not-selected",0,IF(OR(TRIM(AQ744)="",AR744=""),"",IFERROR(SUM(_xlfn.NUMBERVALUE(SUBSTITUTE(TRIM(_xlfn.XLOOKUP(TRIM(_xlfn.TEXTSPLIT(AQ744,",")),TRIM(_xlfn.TEXTSPLIT(E744,",")),TRIM(_xlfn.TEXTSPLIT(I744,",")))),"$","")))*AR744,"")))</f>
        <v/>
      </c>
    </row>
    <row r="745" spans="2:45">
      <c r="B745" t="str">
        <f t="shared" si="29"/>
        <v xml:space="preserve"> -  -  </v>
      </c>
      <c r="AP745" s="9" t="str">
        <f t="shared" si="30"/>
        <v xml:space="preserve"> </v>
      </c>
      <c r="AQ745" s="9" t="str">
        <f t="shared" si="30"/>
        <v xml:space="preserve"> </v>
      </c>
      <c r="AS745" s="59" t="str" cm="1">
        <f t="array" ref="AS745">IF(TRIM(AO745)="Not-selected",0,IF(OR(TRIM(AQ745)="",AR745=""),"",IFERROR(SUM(_xlfn.NUMBERVALUE(SUBSTITUTE(TRIM(_xlfn.XLOOKUP(TRIM(_xlfn.TEXTSPLIT(AQ745,",")),TRIM(_xlfn.TEXTSPLIT(E745,",")),TRIM(_xlfn.TEXTSPLIT(I745,",")))),"$","")))*AR745,"")))</f>
        <v/>
      </c>
    </row>
    <row r="746" spans="2:45">
      <c r="B746" t="str">
        <f t="shared" si="29"/>
        <v xml:space="preserve"> -  -  </v>
      </c>
      <c r="AP746" s="9" t="str">
        <f t="shared" si="30"/>
        <v xml:space="preserve"> </v>
      </c>
      <c r="AQ746" s="9" t="str">
        <f t="shared" si="30"/>
        <v xml:space="preserve"> </v>
      </c>
      <c r="AS746" s="59" t="str" cm="1">
        <f t="array" ref="AS746">IF(TRIM(AO746)="Not-selected",0,IF(OR(TRIM(AQ746)="",AR746=""),"",IFERROR(SUM(_xlfn.NUMBERVALUE(SUBSTITUTE(TRIM(_xlfn.XLOOKUP(TRIM(_xlfn.TEXTSPLIT(AQ746,",")),TRIM(_xlfn.TEXTSPLIT(E746,",")),TRIM(_xlfn.TEXTSPLIT(I746,",")))),"$","")))*AR746,"")))</f>
        <v/>
      </c>
    </row>
    <row r="747" spans="2:45">
      <c r="B747" t="str">
        <f t="shared" si="29"/>
        <v xml:space="preserve"> -  -  </v>
      </c>
      <c r="AP747" s="9" t="str">
        <f t="shared" si="30"/>
        <v xml:space="preserve"> </v>
      </c>
      <c r="AQ747" s="9" t="str">
        <f t="shared" si="30"/>
        <v xml:space="preserve"> </v>
      </c>
      <c r="AS747" s="59" t="str" cm="1">
        <f t="array" ref="AS747">IF(TRIM(AO747)="Not-selected",0,IF(OR(TRIM(AQ747)="",AR747=""),"",IFERROR(SUM(_xlfn.NUMBERVALUE(SUBSTITUTE(TRIM(_xlfn.XLOOKUP(TRIM(_xlfn.TEXTSPLIT(AQ747,",")),TRIM(_xlfn.TEXTSPLIT(E747,",")),TRIM(_xlfn.TEXTSPLIT(I747,",")))),"$","")))*AR747,"")))</f>
        <v/>
      </c>
    </row>
    <row r="748" spans="2:45">
      <c r="B748" t="str">
        <f t="shared" si="29"/>
        <v xml:space="preserve"> -  -  </v>
      </c>
      <c r="AP748" s="9" t="str">
        <f t="shared" si="30"/>
        <v xml:space="preserve"> </v>
      </c>
      <c r="AQ748" s="9" t="str">
        <f t="shared" si="30"/>
        <v xml:space="preserve"> </v>
      </c>
      <c r="AS748" s="59" t="str" cm="1">
        <f t="array" ref="AS748">IF(TRIM(AO748)="Not-selected",0,IF(OR(TRIM(AQ748)="",AR748=""),"",IFERROR(SUM(_xlfn.NUMBERVALUE(SUBSTITUTE(TRIM(_xlfn.XLOOKUP(TRIM(_xlfn.TEXTSPLIT(AQ748,",")),TRIM(_xlfn.TEXTSPLIT(E748,",")),TRIM(_xlfn.TEXTSPLIT(I748,",")))),"$","")))*AR748,"")))</f>
        <v/>
      </c>
    </row>
    <row r="749" spans="2:45">
      <c r="B749" t="str">
        <f t="shared" si="29"/>
        <v xml:space="preserve"> -  -  </v>
      </c>
      <c r="AP749" s="9" t="str">
        <f t="shared" si="30"/>
        <v xml:space="preserve"> </v>
      </c>
      <c r="AQ749" s="9" t="str">
        <f t="shared" si="30"/>
        <v xml:space="preserve"> </v>
      </c>
      <c r="AS749" s="59" t="str" cm="1">
        <f t="array" ref="AS749">IF(TRIM(AO749)="Not-selected",0,IF(OR(TRIM(AQ749)="",AR749=""),"",IFERROR(SUM(_xlfn.NUMBERVALUE(SUBSTITUTE(TRIM(_xlfn.XLOOKUP(TRIM(_xlfn.TEXTSPLIT(AQ749,",")),TRIM(_xlfn.TEXTSPLIT(E749,",")),TRIM(_xlfn.TEXTSPLIT(I749,",")))),"$","")))*AR749,"")))</f>
        <v/>
      </c>
    </row>
    <row r="750" spans="2:45">
      <c r="B750" t="str">
        <f t="shared" si="29"/>
        <v xml:space="preserve"> -  -  </v>
      </c>
      <c r="AP750" s="9" t="str">
        <f t="shared" si="30"/>
        <v xml:space="preserve"> </v>
      </c>
      <c r="AQ750" s="9" t="str">
        <f t="shared" si="30"/>
        <v xml:space="preserve"> </v>
      </c>
      <c r="AS750" s="59" t="str" cm="1">
        <f t="array" ref="AS750">IF(TRIM(AO750)="Not-selected",0,IF(OR(TRIM(AQ750)="",AR750=""),"",IFERROR(SUM(_xlfn.NUMBERVALUE(SUBSTITUTE(TRIM(_xlfn.XLOOKUP(TRIM(_xlfn.TEXTSPLIT(AQ750,",")),TRIM(_xlfn.TEXTSPLIT(E750,",")),TRIM(_xlfn.TEXTSPLIT(I750,",")))),"$","")))*AR750,"")))</f>
        <v/>
      </c>
    </row>
    <row r="751" spans="2:45">
      <c r="B751" t="str">
        <f t="shared" si="29"/>
        <v xml:space="preserve"> -  -  </v>
      </c>
      <c r="AP751" s="9" t="str">
        <f t="shared" si="30"/>
        <v xml:space="preserve"> </v>
      </c>
      <c r="AQ751" s="9" t="str">
        <f t="shared" si="30"/>
        <v xml:space="preserve"> </v>
      </c>
      <c r="AS751" s="59" t="str" cm="1">
        <f t="array" ref="AS751">IF(TRIM(AO751)="Not-selected",0,IF(OR(TRIM(AQ751)="",AR751=""),"",IFERROR(SUM(_xlfn.NUMBERVALUE(SUBSTITUTE(TRIM(_xlfn.XLOOKUP(TRIM(_xlfn.TEXTSPLIT(AQ751,",")),TRIM(_xlfn.TEXTSPLIT(E751,",")),TRIM(_xlfn.TEXTSPLIT(I751,",")))),"$","")))*AR751,"")))</f>
        <v/>
      </c>
    </row>
    <row r="752" spans="2:45">
      <c r="B752" t="str">
        <f t="shared" si="29"/>
        <v xml:space="preserve"> -  -  </v>
      </c>
      <c r="AP752" s="9" t="str">
        <f t="shared" si="30"/>
        <v xml:space="preserve"> </v>
      </c>
      <c r="AQ752" s="9" t="str">
        <f t="shared" si="30"/>
        <v xml:space="preserve"> </v>
      </c>
      <c r="AS752" s="59" t="str" cm="1">
        <f t="array" ref="AS752">IF(TRIM(AO752)="Not-selected",0,IF(OR(TRIM(AQ752)="",AR752=""),"",IFERROR(SUM(_xlfn.NUMBERVALUE(SUBSTITUTE(TRIM(_xlfn.XLOOKUP(TRIM(_xlfn.TEXTSPLIT(AQ752,",")),TRIM(_xlfn.TEXTSPLIT(E752,",")),TRIM(_xlfn.TEXTSPLIT(I752,",")))),"$","")))*AR752,"")))</f>
        <v/>
      </c>
    </row>
    <row r="753" spans="2:45">
      <c r="B753" t="str">
        <f t="shared" si="29"/>
        <v xml:space="preserve"> -  -  </v>
      </c>
      <c r="AP753" s="9" t="str">
        <f t="shared" si="30"/>
        <v xml:space="preserve"> </v>
      </c>
      <c r="AQ753" s="9" t="str">
        <f t="shared" si="30"/>
        <v xml:space="preserve"> </v>
      </c>
      <c r="AS753" s="59" t="str" cm="1">
        <f t="array" ref="AS753">IF(TRIM(AO753)="Not-selected",0,IF(OR(TRIM(AQ753)="",AR753=""),"",IFERROR(SUM(_xlfn.NUMBERVALUE(SUBSTITUTE(TRIM(_xlfn.XLOOKUP(TRIM(_xlfn.TEXTSPLIT(AQ753,",")),TRIM(_xlfn.TEXTSPLIT(E753,",")),TRIM(_xlfn.TEXTSPLIT(I753,",")))),"$","")))*AR753,"")))</f>
        <v/>
      </c>
    </row>
    <row r="754" spans="2:45">
      <c r="B754" t="str">
        <f t="shared" si="29"/>
        <v xml:space="preserve"> -  -  </v>
      </c>
      <c r="AP754" s="9" t="str">
        <f t="shared" si="30"/>
        <v xml:space="preserve"> </v>
      </c>
      <c r="AQ754" s="9" t="str">
        <f t="shared" si="30"/>
        <v xml:space="preserve"> </v>
      </c>
      <c r="AS754" s="59" t="str" cm="1">
        <f t="array" ref="AS754">IF(TRIM(AO754)="Not-selected",0,IF(OR(TRIM(AQ754)="",AR754=""),"",IFERROR(SUM(_xlfn.NUMBERVALUE(SUBSTITUTE(TRIM(_xlfn.XLOOKUP(TRIM(_xlfn.TEXTSPLIT(AQ754,",")),TRIM(_xlfn.TEXTSPLIT(E754,",")),TRIM(_xlfn.TEXTSPLIT(I754,",")))),"$","")))*AR754,"")))</f>
        <v/>
      </c>
    </row>
    <row r="755" spans="2:45">
      <c r="B755" t="str">
        <f t="shared" si="29"/>
        <v xml:space="preserve"> -  -  </v>
      </c>
      <c r="AP755" s="9" t="str">
        <f t="shared" si="30"/>
        <v xml:space="preserve"> </v>
      </c>
      <c r="AQ755" s="9" t="str">
        <f t="shared" si="30"/>
        <v xml:space="preserve"> </v>
      </c>
      <c r="AS755" s="59" t="str" cm="1">
        <f t="array" ref="AS755">IF(TRIM(AO755)="Not-selected",0,IF(OR(TRIM(AQ755)="",AR755=""),"",IFERROR(SUM(_xlfn.NUMBERVALUE(SUBSTITUTE(TRIM(_xlfn.XLOOKUP(TRIM(_xlfn.TEXTSPLIT(AQ755,",")),TRIM(_xlfn.TEXTSPLIT(E755,",")),TRIM(_xlfn.TEXTSPLIT(I755,",")))),"$","")))*AR755,"")))</f>
        <v/>
      </c>
    </row>
    <row r="756" spans="2:45">
      <c r="B756" t="str">
        <f t="shared" si="29"/>
        <v xml:space="preserve"> -  -  </v>
      </c>
      <c r="AP756" s="9" t="str">
        <f t="shared" si="30"/>
        <v xml:space="preserve"> </v>
      </c>
      <c r="AQ756" s="9" t="str">
        <f t="shared" si="30"/>
        <v xml:space="preserve"> </v>
      </c>
      <c r="AS756" s="59" t="str" cm="1">
        <f t="array" ref="AS756">IF(TRIM(AO756)="Not-selected",0,IF(OR(TRIM(AQ756)="",AR756=""),"",IFERROR(SUM(_xlfn.NUMBERVALUE(SUBSTITUTE(TRIM(_xlfn.XLOOKUP(TRIM(_xlfn.TEXTSPLIT(AQ756,",")),TRIM(_xlfn.TEXTSPLIT(E756,",")),TRIM(_xlfn.TEXTSPLIT(I756,",")))),"$","")))*AR756,"")))</f>
        <v/>
      </c>
    </row>
    <row r="757" spans="2:45">
      <c r="B757" t="str">
        <f t="shared" si="29"/>
        <v xml:space="preserve"> -  -  </v>
      </c>
      <c r="AP757" s="9" t="str">
        <f t="shared" si="30"/>
        <v xml:space="preserve"> </v>
      </c>
      <c r="AQ757" s="9" t="str">
        <f t="shared" si="30"/>
        <v xml:space="preserve"> </v>
      </c>
      <c r="AS757" s="59" t="str" cm="1">
        <f t="array" ref="AS757">IF(TRIM(AO757)="Not-selected",0,IF(OR(TRIM(AQ757)="",AR757=""),"",IFERROR(SUM(_xlfn.NUMBERVALUE(SUBSTITUTE(TRIM(_xlfn.XLOOKUP(TRIM(_xlfn.TEXTSPLIT(AQ757,",")),TRIM(_xlfn.TEXTSPLIT(E757,",")),TRIM(_xlfn.TEXTSPLIT(I757,",")))),"$","")))*AR757,"")))</f>
        <v/>
      </c>
    </row>
    <row r="758" spans="2:45">
      <c r="B758" t="str">
        <f t="shared" si="29"/>
        <v xml:space="preserve"> -  -  </v>
      </c>
      <c r="AP758" s="9" t="str">
        <f t="shared" si="30"/>
        <v xml:space="preserve"> </v>
      </c>
      <c r="AQ758" s="9" t="str">
        <f t="shared" si="30"/>
        <v xml:space="preserve"> </v>
      </c>
      <c r="AS758" s="59" t="str" cm="1">
        <f t="array" ref="AS758">IF(TRIM(AO758)="Not-selected",0,IF(OR(TRIM(AQ758)="",AR758=""),"",IFERROR(SUM(_xlfn.NUMBERVALUE(SUBSTITUTE(TRIM(_xlfn.XLOOKUP(TRIM(_xlfn.TEXTSPLIT(AQ758,",")),TRIM(_xlfn.TEXTSPLIT(E758,",")),TRIM(_xlfn.TEXTSPLIT(I758,",")))),"$","")))*AR758,"")))</f>
        <v/>
      </c>
    </row>
    <row r="759" spans="2:45">
      <c r="B759" t="str">
        <f t="shared" si="29"/>
        <v xml:space="preserve"> -  -  </v>
      </c>
      <c r="AP759" s="9" t="str">
        <f t="shared" si="30"/>
        <v xml:space="preserve"> </v>
      </c>
      <c r="AQ759" s="9" t="str">
        <f t="shared" si="30"/>
        <v xml:space="preserve"> </v>
      </c>
      <c r="AS759" s="59" t="str" cm="1">
        <f t="array" ref="AS759">IF(TRIM(AO759)="Not-selected",0,IF(OR(TRIM(AQ759)="",AR759=""),"",IFERROR(SUM(_xlfn.NUMBERVALUE(SUBSTITUTE(TRIM(_xlfn.XLOOKUP(TRIM(_xlfn.TEXTSPLIT(AQ759,",")),TRIM(_xlfn.TEXTSPLIT(E759,",")),TRIM(_xlfn.TEXTSPLIT(I759,",")))),"$","")))*AR759,"")))</f>
        <v/>
      </c>
    </row>
    <row r="760" spans="2:45">
      <c r="B760" t="str">
        <f t="shared" si="29"/>
        <v xml:space="preserve"> -  -  </v>
      </c>
      <c r="AP760" s="9" t="str">
        <f t="shared" si="30"/>
        <v xml:space="preserve"> </v>
      </c>
      <c r="AQ760" s="9" t="str">
        <f t="shared" si="30"/>
        <v xml:space="preserve"> </v>
      </c>
      <c r="AS760" s="59" t="str" cm="1">
        <f t="array" ref="AS760">IF(TRIM(AO760)="Not-selected",0,IF(OR(TRIM(AQ760)="",AR760=""),"",IFERROR(SUM(_xlfn.NUMBERVALUE(SUBSTITUTE(TRIM(_xlfn.XLOOKUP(TRIM(_xlfn.TEXTSPLIT(AQ760,",")),TRIM(_xlfn.TEXTSPLIT(E760,",")),TRIM(_xlfn.TEXTSPLIT(I760,",")))),"$","")))*AR760,"")))</f>
        <v/>
      </c>
    </row>
    <row r="761" spans="2:45">
      <c r="B761" t="str">
        <f t="shared" si="29"/>
        <v xml:space="preserve"> -  -  </v>
      </c>
      <c r="AP761" s="9" t="str">
        <f t="shared" si="30"/>
        <v xml:space="preserve"> </v>
      </c>
      <c r="AQ761" s="9" t="str">
        <f t="shared" si="30"/>
        <v xml:space="preserve"> </v>
      </c>
      <c r="AS761" s="59" t="str" cm="1">
        <f t="array" ref="AS761">IF(TRIM(AO761)="Not-selected",0,IF(OR(TRIM(AQ761)="",AR761=""),"",IFERROR(SUM(_xlfn.NUMBERVALUE(SUBSTITUTE(TRIM(_xlfn.XLOOKUP(TRIM(_xlfn.TEXTSPLIT(AQ761,",")),TRIM(_xlfn.TEXTSPLIT(E761,",")),TRIM(_xlfn.TEXTSPLIT(I761,",")))),"$","")))*AR761,"")))</f>
        <v/>
      </c>
    </row>
    <row r="762" spans="2:45">
      <c r="B762" t="str">
        <f t="shared" si="29"/>
        <v xml:space="preserve"> -  -  </v>
      </c>
      <c r="AP762" s="9" t="str">
        <f t="shared" si="30"/>
        <v xml:space="preserve"> </v>
      </c>
      <c r="AQ762" s="9" t="str">
        <f t="shared" si="30"/>
        <v xml:space="preserve"> </v>
      </c>
      <c r="AS762" s="59" t="str" cm="1">
        <f t="array" ref="AS762">IF(TRIM(AO762)="Not-selected",0,IF(OR(TRIM(AQ762)="",AR762=""),"",IFERROR(SUM(_xlfn.NUMBERVALUE(SUBSTITUTE(TRIM(_xlfn.XLOOKUP(TRIM(_xlfn.TEXTSPLIT(AQ762,",")),TRIM(_xlfn.TEXTSPLIT(E762,",")),TRIM(_xlfn.TEXTSPLIT(I762,",")))),"$","")))*AR762,"")))</f>
        <v/>
      </c>
    </row>
    <row r="763" spans="2:45">
      <c r="B763" t="str">
        <f t="shared" si="29"/>
        <v xml:space="preserve"> -  -  </v>
      </c>
      <c r="AP763" s="9" t="str">
        <f t="shared" si="30"/>
        <v xml:space="preserve"> </v>
      </c>
      <c r="AQ763" s="9" t="str">
        <f t="shared" si="30"/>
        <v xml:space="preserve"> </v>
      </c>
      <c r="AS763" s="59" t="str" cm="1">
        <f t="array" ref="AS763">IF(TRIM(AO763)="Not-selected",0,IF(OR(TRIM(AQ763)="",AR763=""),"",IFERROR(SUM(_xlfn.NUMBERVALUE(SUBSTITUTE(TRIM(_xlfn.XLOOKUP(TRIM(_xlfn.TEXTSPLIT(AQ763,",")),TRIM(_xlfn.TEXTSPLIT(E763,",")),TRIM(_xlfn.TEXTSPLIT(I763,",")))),"$","")))*AR763,"")))</f>
        <v/>
      </c>
    </row>
    <row r="764" spans="2:45">
      <c r="B764" t="str">
        <f t="shared" si="29"/>
        <v xml:space="preserve"> -  -  </v>
      </c>
      <c r="AP764" s="9" t="str">
        <f t="shared" si="30"/>
        <v xml:space="preserve"> </v>
      </c>
      <c r="AQ764" s="9" t="str">
        <f t="shared" si="30"/>
        <v xml:space="preserve"> </v>
      </c>
      <c r="AS764" s="59" t="str" cm="1">
        <f t="array" ref="AS764">IF(TRIM(AO764)="Not-selected",0,IF(OR(TRIM(AQ764)="",AR764=""),"",IFERROR(SUM(_xlfn.NUMBERVALUE(SUBSTITUTE(TRIM(_xlfn.XLOOKUP(TRIM(_xlfn.TEXTSPLIT(AQ764,",")),TRIM(_xlfn.TEXTSPLIT(E764,",")),TRIM(_xlfn.TEXTSPLIT(I764,",")))),"$","")))*AR764,"")))</f>
        <v/>
      </c>
    </row>
    <row r="765" spans="2:45">
      <c r="B765" t="str">
        <f t="shared" si="29"/>
        <v xml:space="preserve"> -  -  </v>
      </c>
      <c r="AP765" s="9" t="str">
        <f t="shared" si="30"/>
        <v xml:space="preserve"> </v>
      </c>
      <c r="AQ765" s="9" t="str">
        <f t="shared" si="30"/>
        <v xml:space="preserve"> </v>
      </c>
      <c r="AS765" s="59" t="str" cm="1">
        <f t="array" ref="AS765">IF(TRIM(AO765)="Not-selected",0,IF(OR(TRIM(AQ765)="",AR765=""),"",IFERROR(SUM(_xlfn.NUMBERVALUE(SUBSTITUTE(TRIM(_xlfn.XLOOKUP(TRIM(_xlfn.TEXTSPLIT(AQ765,",")),TRIM(_xlfn.TEXTSPLIT(E765,",")),TRIM(_xlfn.TEXTSPLIT(I765,",")))),"$","")))*AR765,"")))</f>
        <v/>
      </c>
    </row>
    <row r="766" spans="2:45">
      <c r="B766" t="str">
        <f t="shared" si="29"/>
        <v xml:space="preserve"> -  -  </v>
      </c>
      <c r="AP766" s="9" t="str">
        <f t="shared" si="30"/>
        <v xml:space="preserve"> </v>
      </c>
      <c r="AQ766" s="9" t="str">
        <f t="shared" si="30"/>
        <v xml:space="preserve"> </v>
      </c>
      <c r="AS766" s="59" t="str" cm="1">
        <f t="array" ref="AS766">IF(TRIM(AO766)="Not-selected",0,IF(OR(TRIM(AQ766)="",AR766=""),"",IFERROR(SUM(_xlfn.NUMBERVALUE(SUBSTITUTE(TRIM(_xlfn.XLOOKUP(TRIM(_xlfn.TEXTSPLIT(AQ766,",")),TRIM(_xlfn.TEXTSPLIT(E766,",")),TRIM(_xlfn.TEXTSPLIT(I766,",")))),"$","")))*AR766,"")))</f>
        <v/>
      </c>
    </row>
    <row r="767" spans="2:45">
      <c r="B767" t="str">
        <f t="shared" si="29"/>
        <v xml:space="preserve"> -  -  </v>
      </c>
      <c r="AP767" s="9" t="str">
        <f t="shared" si="30"/>
        <v xml:space="preserve"> </v>
      </c>
      <c r="AQ767" s="9" t="str">
        <f t="shared" si="30"/>
        <v xml:space="preserve"> </v>
      </c>
      <c r="AS767" s="59" t="str" cm="1">
        <f t="array" ref="AS767">IF(TRIM(AO767)="Not-selected",0,IF(OR(TRIM(AQ767)="",AR767=""),"",IFERROR(SUM(_xlfn.NUMBERVALUE(SUBSTITUTE(TRIM(_xlfn.XLOOKUP(TRIM(_xlfn.TEXTSPLIT(AQ767,",")),TRIM(_xlfn.TEXTSPLIT(E767,",")),TRIM(_xlfn.TEXTSPLIT(I767,",")))),"$","")))*AR767,"")))</f>
        <v/>
      </c>
    </row>
    <row r="768" spans="2:45">
      <c r="B768" t="str">
        <f t="shared" si="29"/>
        <v xml:space="preserve"> -  -  </v>
      </c>
      <c r="AP768" s="9" t="str">
        <f t="shared" si="30"/>
        <v xml:space="preserve"> </v>
      </c>
      <c r="AQ768" s="9" t="str">
        <f t="shared" si="30"/>
        <v xml:space="preserve"> </v>
      </c>
      <c r="AS768" s="59" t="str" cm="1">
        <f t="array" ref="AS768">IF(TRIM(AO768)="Not-selected",0,IF(OR(TRIM(AQ768)="",AR768=""),"",IFERROR(SUM(_xlfn.NUMBERVALUE(SUBSTITUTE(TRIM(_xlfn.XLOOKUP(TRIM(_xlfn.TEXTSPLIT(AQ768,",")),TRIM(_xlfn.TEXTSPLIT(E768,",")),TRIM(_xlfn.TEXTSPLIT(I768,",")))),"$","")))*AR768,"")))</f>
        <v/>
      </c>
    </row>
    <row r="769" spans="2:45">
      <c r="B769" t="str">
        <f t="shared" si="29"/>
        <v xml:space="preserve"> -  -  </v>
      </c>
      <c r="AP769" s="9" t="str">
        <f t="shared" si="30"/>
        <v xml:space="preserve"> </v>
      </c>
      <c r="AQ769" s="9" t="str">
        <f t="shared" si="30"/>
        <v xml:space="preserve"> </v>
      </c>
      <c r="AS769" s="59" t="str" cm="1">
        <f t="array" ref="AS769">IF(TRIM(AO769)="Not-selected",0,IF(OR(TRIM(AQ769)="",AR769=""),"",IFERROR(SUM(_xlfn.NUMBERVALUE(SUBSTITUTE(TRIM(_xlfn.XLOOKUP(TRIM(_xlfn.TEXTSPLIT(AQ769,",")),TRIM(_xlfn.TEXTSPLIT(E769,",")),TRIM(_xlfn.TEXTSPLIT(I769,",")))),"$","")))*AR769,"")))</f>
        <v/>
      </c>
    </row>
    <row r="770" spans="2:45">
      <c r="B770" t="str">
        <f t="shared" si="29"/>
        <v xml:space="preserve"> -  -  </v>
      </c>
      <c r="AP770" s="9" t="str">
        <f t="shared" si="30"/>
        <v xml:space="preserve"> </v>
      </c>
      <c r="AQ770" s="9" t="str">
        <f t="shared" si="30"/>
        <v xml:space="preserve"> </v>
      </c>
      <c r="AS770" s="59" t="str" cm="1">
        <f t="array" ref="AS770">IF(TRIM(AO770)="Not-selected",0,IF(OR(TRIM(AQ770)="",AR770=""),"",IFERROR(SUM(_xlfn.NUMBERVALUE(SUBSTITUTE(TRIM(_xlfn.XLOOKUP(TRIM(_xlfn.TEXTSPLIT(AQ770,",")),TRIM(_xlfn.TEXTSPLIT(E770,",")),TRIM(_xlfn.TEXTSPLIT(I770,",")))),"$","")))*AR770,"")))</f>
        <v/>
      </c>
    </row>
    <row r="771" spans="2:45">
      <c r="B771" t="str">
        <f t="shared" si="29"/>
        <v xml:space="preserve"> -  -  </v>
      </c>
      <c r="AP771" s="9" t="str">
        <f t="shared" si="30"/>
        <v xml:space="preserve"> </v>
      </c>
      <c r="AQ771" s="9" t="str">
        <f t="shared" si="30"/>
        <v xml:space="preserve"> </v>
      </c>
      <c r="AS771" s="59" t="str" cm="1">
        <f t="array" ref="AS771">IF(TRIM(AO771)="Not-selected",0,IF(OR(TRIM(AQ771)="",AR771=""),"",IFERROR(SUM(_xlfn.NUMBERVALUE(SUBSTITUTE(TRIM(_xlfn.XLOOKUP(TRIM(_xlfn.TEXTSPLIT(AQ771,",")),TRIM(_xlfn.TEXTSPLIT(E771,",")),TRIM(_xlfn.TEXTSPLIT(I771,",")))),"$","")))*AR771,"")))</f>
        <v/>
      </c>
    </row>
    <row r="772" spans="2:45">
      <c r="B772" t="str">
        <f t="shared" si="29"/>
        <v xml:space="preserve"> -  -  </v>
      </c>
      <c r="AP772" s="9" t="str">
        <f t="shared" si="30"/>
        <v xml:space="preserve"> </v>
      </c>
      <c r="AQ772" s="9" t="str">
        <f t="shared" si="30"/>
        <v xml:space="preserve"> </v>
      </c>
      <c r="AS772" s="59" t="str" cm="1">
        <f t="array" ref="AS772">IF(TRIM(AO772)="Not-selected",0,IF(OR(TRIM(AQ772)="",AR772=""),"",IFERROR(SUM(_xlfn.NUMBERVALUE(SUBSTITUTE(TRIM(_xlfn.XLOOKUP(TRIM(_xlfn.TEXTSPLIT(AQ772,",")),TRIM(_xlfn.TEXTSPLIT(E772,",")),TRIM(_xlfn.TEXTSPLIT(I772,",")))),"$","")))*AR772,"")))</f>
        <v/>
      </c>
    </row>
    <row r="773" spans="2:45">
      <c r="B773" t="str">
        <f t="shared" si="29"/>
        <v xml:space="preserve"> -  -  </v>
      </c>
      <c r="AP773" s="9" t="str">
        <f t="shared" si="30"/>
        <v xml:space="preserve"> </v>
      </c>
      <c r="AQ773" s="9" t="str">
        <f t="shared" si="30"/>
        <v xml:space="preserve"> </v>
      </c>
      <c r="AS773" s="59" t="str" cm="1">
        <f t="array" ref="AS773">IF(TRIM(AO773)="Not-selected",0,IF(OR(TRIM(AQ773)="",AR773=""),"",IFERROR(SUM(_xlfn.NUMBERVALUE(SUBSTITUTE(TRIM(_xlfn.XLOOKUP(TRIM(_xlfn.TEXTSPLIT(AQ773,",")),TRIM(_xlfn.TEXTSPLIT(E773,",")),TRIM(_xlfn.TEXTSPLIT(I773,",")))),"$","")))*AR773,"")))</f>
        <v/>
      </c>
    </row>
    <row r="774" spans="2:45">
      <c r="B774" t="str">
        <f t="shared" si="29"/>
        <v xml:space="preserve"> -  -  </v>
      </c>
      <c r="AP774" s="9" t="str">
        <f t="shared" si="30"/>
        <v xml:space="preserve"> </v>
      </c>
      <c r="AQ774" s="9" t="str">
        <f t="shared" si="30"/>
        <v xml:space="preserve"> </v>
      </c>
      <c r="AS774" s="59" t="str" cm="1">
        <f t="array" ref="AS774">IF(TRIM(AO774)="Not-selected",0,IF(OR(TRIM(AQ774)="",AR774=""),"",IFERROR(SUM(_xlfn.NUMBERVALUE(SUBSTITUTE(TRIM(_xlfn.XLOOKUP(TRIM(_xlfn.TEXTSPLIT(AQ774,",")),TRIM(_xlfn.TEXTSPLIT(E774,",")),TRIM(_xlfn.TEXTSPLIT(I774,",")))),"$","")))*AR774,"")))</f>
        <v/>
      </c>
    </row>
    <row r="775" spans="2:45">
      <c r="B775" t="str">
        <f t="shared" si="29"/>
        <v xml:space="preserve"> -  -  </v>
      </c>
      <c r="AP775" s="9" t="str">
        <f t="shared" si="30"/>
        <v xml:space="preserve"> </v>
      </c>
      <c r="AQ775" s="9" t="str">
        <f t="shared" si="30"/>
        <v xml:space="preserve"> </v>
      </c>
      <c r="AS775" s="59" t="str" cm="1">
        <f t="array" ref="AS775">IF(TRIM(AO775)="Not-selected",0,IF(OR(TRIM(AQ775)="",AR775=""),"",IFERROR(SUM(_xlfn.NUMBERVALUE(SUBSTITUTE(TRIM(_xlfn.XLOOKUP(TRIM(_xlfn.TEXTSPLIT(AQ775,",")),TRIM(_xlfn.TEXTSPLIT(E775,",")),TRIM(_xlfn.TEXTSPLIT(I775,",")))),"$","")))*AR775,"")))</f>
        <v/>
      </c>
    </row>
    <row r="776" spans="2:45">
      <c r="B776" t="str">
        <f t="shared" si="29"/>
        <v xml:space="preserve"> -  -  </v>
      </c>
      <c r="AP776" s="9" t="str">
        <f t="shared" si="30"/>
        <v xml:space="preserve"> </v>
      </c>
      <c r="AQ776" s="9" t="str">
        <f t="shared" si="30"/>
        <v xml:space="preserve"> </v>
      </c>
      <c r="AS776" s="59" t="str" cm="1">
        <f t="array" ref="AS776">IF(TRIM(AO776)="Not-selected",0,IF(OR(TRIM(AQ776)="",AR776=""),"",IFERROR(SUM(_xlfn.NUMBERVALUE(SUBSTITUTE(TRIM(_xlfn.XLOOKUP(TRIM(_xlfn.TEXTSPLIT(AQ776,",")),TRIM(_xlfn.TEXTSPLIT(E776,",")),TRIM(_xlfn.TEXTSPLIT(I776,",")))),"$","")))*AR776,"")))</f>
        <v/>
      </c>
    </row>
    <row r="777" spans="2:45">
      <c r="B777" t="str">
        <f t="shared" si="29"/>
        <v xml:space="preserve"> -  -  </v>
      </c>
      <c r="AP777" s="9" t="str">
        <f t="shared" si="30"/>
        <v xml:space="preserve"> </v>
      </c>
      <c r="AQ777" s="9" t="str">
        <f t="shared" si="30"/>
        <v xml:space="preserve"> </v>
      </c>
      <c r="AS777" s="59" t="str" cm="1">
        <f t="array" ref="AS777">IF(TRIM(AO777)="Not-selected",0,IF(OR(TRIM(AQ777)="",AR777=""),"",IFERROR(SUM(_xlfn.NUMBERVALUE(SUBSTITUTE(TRIM(_xlfn.XLOOKUP(TRIM(_xlfn.TEXTSPLIT(AQ777,",")),TRIM(_xlfn.TEXTSPLIT(E777,",")),TRIM(_xlfn.TEXTSPLIT(I777,",")))),"$","")))*AR777,"")))</f>
        <v/>
      </c>
    </row>
    <row r="778" spans="2:45">
      <c r="B778" t="str">
        <f t="shared" si="29"/>
        <v xml:space="preserve"> -  -  </v>
      </c>
      <c r="AP778" s="9" t="str">
        <f t="shared" si="30"/>
        <v xml:space="preserve"> </v>
      </c>
      <c r="AQ778" s="9" t="str">
        <f t="shared" si="30"/>
        <v xml:space="preserve"> </v>
      </c>
      <c r="AS778" s="59" t="str" cm="1">
        <f t="array" ref="AS778">IF(TRIM(AO778)="Not-selected",0,IF(OR(TRIM(AQ778)="",AR778=""),"",IFERROR(SUM(_xlfn.NUMBERVALUE(SUBSTITUTE(TRIM(_xlfn.XLOOKUP(TRIM(_xlfn.TEXTSPLIT(AQ778,",")),TRIM(_xlfn.TEXTSPLIT(E778,",")),TRIM(_xlfn.TEXTSPLIT(I778,",")))),"$","")))*AR778,"")))</f>
        <v/>
      </c>
    </row>
    <row r="779" spans="2:45">
      <c r="B779" t="str">
        <f t="shared" si="29"/>
        <v xml:space="preserve"> -  -  </v>
      </c>
      <c r="AP779" s="9" t="str">
        <f t="shared" si="30"/>
        <v xml:space="preserve"> </v>
      </c>
      <c r="AQ779" s="9" t="str">
        <f t="shared" si="30"/>
        <v xml:space="preserve"> </v>
      </c>
      <c r="AS779" s="59" t="str" cm="1">
        <f t="array" ref="AS779">IF(TRIM(AO779)="Not-selected",0,IF(OR(TRIM(AQ779)="",AR779=""),"",IFERROR(SUM(_xlfn.NUMBERVALUE(SUBSTITUTE(TRIM(_xlfn.XLOOKUP(TRIM(_xlfn.TEXTSPLIT(AQ779,",")),TRIM(_xlfn.TEXTSPLIT(E779,",")),TRIM(_xlfn.TEXTSPLIT(I779,",")))),"$","")))*AR779,"")))</f>
        <v/>
      </c>
    </row>
    <row r="780" spans="2:45">
      <c r="B780" t="str">
        <f t="shared" si="29"/>
        <v xml:space="preserve"> -  -  </v>
      </c>
      <c r="AP780" s="9" t="str">
        <f t="shared" ref="AP780:AP843" si="31">IF($AO780="Not-Selected", "None", " ")</f>
        <v xml:space="preserve"> </v>
      </c>
      <c r="AQ780" s="9" t="str">
        <f t="shared" si="30"/>
        <v xml:space="preserve"> </v>
      </c>
      <c r="AS780" s="59" t="str" cm="1">
        <f t="array" ref="AS780">IF(TRIM(AO780)="Not-selected",0,IF(OR(TRIM(AQ780)="",AR780=""),"",IFERROR(SUM(_xlfn.NUMBERVALUE(SUBSTITUTE(TRIM(_xlfn.XLOOKUP(TRIM(_xlfn.TEXTSPLIT(AQ780,",")),TRIM(_xlfn.TEXTSPLIT(E780,",")),TRIM(_xlfn.TEXTSPLIT(I780,",")))),"$","")))*AR780,"")))</f>
        <v/>
      </c>
    </row>
    <row r="781" spans="2:45">
      <c r="B781" t="str">
        <f t="shared" ref="B781:B844" si="32">IF(F781="None",_xlfn.CONCAT(A781," - ",AQ781),_xlfn.CONCAT(A781," - ",F781," - ",AQ781))</f>
        <v xml:space="preserve"> -  -  </v>
      </c>
      <c r="AP781" s="9" t="str">
        <f t="shared" si="31"/>
        <v xml:space="preserve"> </v>
      </c>
      <c r="AQ781" s="9" t="str">
        <f t="shared" ref="AP781:AQ844" si="33">IF($AO781="Not-Selected", "None", " ")</f>
        <v xml:space="preserve"> </v>
      </c>
      <c r="AS781" s="59" t="str" cm="1">
        <f t="array" ref="AS781">IF(TRIM(AO781)="Not-selected",0,IF(OR(TRIM(AQ781)="",AR781=""),"",IFERROR(SUM(_xlfn.NUMBERVALUE(SUBSTITUTE(TRIM(_xlfn.XLOOKUP(TRIM(_xlfn.TEXTSPLIT(AQ781,",")),TRIM(_xlfn.TEXTSPLIT(E781,",")),TRIM(_xlfn.TEXTSPLIT(I781,",")))),"$","")))*AR781,"")))</f>
        <v/>
      </c>
    </row>
    <row r="782" spans="2:45">
      <c r="B782" t="str">
        <f t="shared" si="32"/>
        <v xml:space="preserve"> -  -  </v>
      </c>
      <c r="AP782" s="9" t="str">
        <f t="shared" si="31"/>
        <v xml:space="preserve"> </v>
      </c>
      <c r="AQ782" s="9" t="str">
        <f t="shared" si="33"/>
        <v xml:space="preserve"> </v>
      </c>
      <c r="AS782" s="59" t="str" cm="1">
        <f t="array" ref="AS782">IF(TRIM(AO782)="Not-selected",0,IF(OR(TRIM(AQ782)="",AR782=""),"",IFERROR(SUM(_xlfn.NUMBERVALUE(SUBSTITUTE(TRIM(_xlfn.XLOOKUP(TRIM(_xlfn.TEXTSPLIT(AQ782,",")),TRIM(_xlfn.TEXTSPLIT(E782,",")),TRIM(_xlfn.TEXTSPLIT(I782,",")))),"$","")))*AR782,"")))</f>
        <v/>
      </c>
    </row>
    <row r="783" spans="2:45">
      <c r="B783" t="str">
        <f t="shared" si="32"/>
        <v xml:space="preserve"> -  -  </v>
      </c>
      <c r="AP783" s="9" t="str">
        <f t="shared" si="31"/>
        <v xml:space="preserve"> </v>
      </c>
      <c r="AQ783" s="9" t="str">
        <f t="shared" si="33"/>
        <v xml:space="preserve"> </v>
      </c>
      <c r="AS783" s="59" t="str" cm="1">
        <f t="array" ref="AS783">IF(TRIM(AO783)="Not-selected",0,IF(OR(TRIM(AQ783)="",AR783=""),"",IFERROR(SUM(_xlfn.NUMBERVALUE(SUBSTITUTE(TRIM(_xlfn.XLOOKUP(TRIM(_xlfn.TEXTSPLIT(AQ783,",")),TRIM(_xlfn.TEXTSPLIT(E783,",")),TRIM(_xlfn.TEXTSPLIT(I783,",")))),"$","")))*AR783,"")))</f>
        <v/>
      </c>
    </row>
    <row r="784" spans="2:45">
      <c r="B784" t="str">
        <f t="shared" si="32"/>
        <v xml:space="preserve"> -  -  </v>
      </c>
      <c r="AP784" s="9" t="str">
        <f t="shared" si="31"/>
        <v xml:space="preserve"> </v>
      </c>
      <c r="AQ784" s="9" t="str">
        <f t="shared" si="33"/>
        <v xml:space="preserve"> </v>
      </c>
      <c r="AS784" s="59" t="str" cm="1">
        <f t="array" ref="AS784">IF(TRIM(AO784)="Not-selected",0,IF(OR(TRIM(AQ784)="",AR784=""),"",IFERROR(SUM(_xlfn.NUMBERVALUE(SUBSTITUTE(TRIM(_xlfn.XLOOKUP(TRIM(_xlfn.TEXTSPLIT(AQ784,",")),TRIM(_xlfn.TEXTSPLIT(E784,",")),TRIM(_xlfn.TEXTSPLIT(I784,",")))),"$","")))*AR784,"")))</f>
        <v/>
      </c>
    </row>
    <row r="785" spans="2:45">
      <c r="B785" t="str">
        <f t="shared" si="32"/>
        <v xml:space="preserve"> -  -  </v>
      </c>
      <c r="AP785" s="9" t="str">
        <f t="shared" si="31"/>
        <v xml:space="preserve"> </v>
      </c>
      <c r="AQ785" s="9" t="str">
        <f t="shared" si="33"/>
        <v xml:space="preserve"> </v>
      </c>
      <c r="AS785" s="59" t="str" cm="1">
        <f t="array" ref="AS785">IF(TRIM(AO785)="Not-selected",0,IF(OR(TRIM(AQ785)="",AR785=""),"",IFERROR(SUM(_xlfn.NUMBERVALUE(SUBSTITUTE(TRIM(_xlfn.XLOOKUP(TRIM(_xlfn.TEXTSPLIT(AQ785,",")),TRIM(_xlfn.TEXTSPLIT(E785,",")),TRIM(_xlfn.TEXTSPLIT(I785,",")))),"$","")))*AR785,"")))</f>
        <v/>
      </c>
    </row>
    <row r="786" spans="2:45">
      <c r="B786" t="str">
        <f t="shared" si="32"/>
        <v xml:space="preserve"> -  -  </v>
      </c>
      <c r="AP786" s="9" t="str">
        <f t="shared" si="31"/>
        <v xml:space="preserve"> </v>
      </c>
      <c r="AQ786" s="9" t="str">
        <f t="shared" si="33"/>
        <v xml:space="preserve"> </v>
      </c>
      <c r="AS786" s="59" t="str" cm="1">
        <f t="array" ref="AS786">IF(TRIM(AO786)="Not-selected",0,IF(OR(TRIM(AQ786)="",AR786=""),"",IFERROR(SUM(_xlfn.NUMBERVALUE(SUBSTITUTE(TRIM(_xlfn.XLOOKUP(TRIM(_xlfn.TEXTSPLIT(AQ786,",")),TRIM(_xlfn.TEXTSPLIT(E786,",")),TRIM(_xlfn.TEXTSPLIT(I786,",")))),"$","")))*AR786,"")))</f>
        <v/>
      </c>
    </row>
    <row r="787" spans="2:45">
      <c r="B787" t="str">
        <f t="shared" si="32"/>
        <v xml:space="preserve"> -  -  </v>
      </c>
      <c r="AP787" s="9" t="str">
        <f t="shared" si="31"/>
        <v xml:space="preserve"> </v>
      </c>
      <c r="AQ787" s="9" t="str">
        <f t="shared" si="33"/>
        <v xml:space="preserve"> </v>
      </c>
      <c r="AS787" s="59" t="str" cm="1">
        <f t="array" ref="AS787">IF(TRIM(AO787)="Not-selected",0,IF(OR(TRIM(AQ787)="",AR787=""),"",IFERROR(SUM(_xlfn.NUMBERVALUE(SUBSTITUTE(TRIM(_xlfn.XLOOKUP(TRIM(_xlfn.TEXTSPLIT(AQ787,",")),TRIM(_xlfn.TEXTSPLIT(E787,",")),TRIM(_xlfn.TEXTSPLIT(I787,",")))),"$","")))*AR787,"")))</f>
        <v/>
      </c>
    </row>
    <row r="788" spans="2:45">
      <c r="B788" t="str">
        <f t="shared" si="32"/>
        <v xml:space="preserve"> -  -  </v>
      </c>
      <c r="AP788" s="9" t="str">
        <f t="shared" si="31"/>
        <v xml:space="preserve"> </v>
      </c>
      <c r="AQ788" s="9" t="str">
        <f t="shared" si="33"/>
        <v xml:space="preserve"> </v>
      </c>
      <c r="AS788" s="59" t="str" cm="1">
        <f t="array" ref="AS788">IF(TRIM(AO788)="Not-selected",0,IF(OR(TRIM(AQ788)="",AR788=""),"",IFERROR(SUM(_xlfn.NUMBERVALUE(SUBSTITUTE(TRIM(_xlfn.XLOOKUP(TRIM(_xlfn.TEXTSPLIT(AQ788,",")),TRIM(_xlfn.TEXTSPLIT(E788,",")),TRIM(_xlfn.TEXTSPLIT(I788,",")))),"$","")))*AR788,"")))</f>
        <v/>
      </c>
    </row>
    <row r="789" spans="2:45">
      <c r="B789" t="str">
        <f t="shared" si="32"/>
        <v xml:space="preserve"> -  -  </v>
      </c>
      <c r="AP789" s="9" t="str">
        <f t="shared" si="31"/>
        <v xml:space="preserve"> </v>
      </c>
      <c r="AQ789" s="9" t="str">
        <f t="shared" si="33"/>
        <v xml:space="preserve"> </v>
      </c>
      <c r="AS789" s="59" t="str" cm="1">
        <f t="array" ref="AS789">IF(TRIM(AO789)="Not-selected",0,IF(OR(TRIM(AQ789)="",AR789=""),"",IFERROR(SUM(_xlfn.NUMBERVALUE(SUBSTITUTE(TRIM(_xlfn.XLOOKUP(TRIM(_xlfn.TEXTSPLIT(AQ789,",")),TRIM(_xlfn.TEXTSPLIT(E789,",")),TRIM(_xlfn.TEXTSPLIT(I789,",")))),"$","")))*AR789,"")))</f>
        <v/>
      </c>
    </row>
    <row r="790" spans="2:45">
      <c r="B790" t="str">
        <f t="shared" si="32"/>
        <v xml:space="preserve"> -  -  </v>
      </c>
      <c r="AP790" s="9" t="str">
        <f t="shared" si="31"/>
        <v xml:space="preserve"> </v>
      </c>
      <c r="AQ790" s="9" t="str">
        <f t="shared" si="33"/>
        <v xml:space="preserve"> </v>
      </c>
      <c r="AS790" s="59" t="str" cm="1">
        <f t="array" ref="AS790">IF(TRIM(AO790)="Not-selected",0,IF(OR(TRIM(AQ790)="",AR790=""),"",IFERROR(SUM(_xlfn.NUMBERVALUE(SUBSTITUTE(TRIM(_xlfn.XLOOKUP(TRIM(_xlfn.TEXTSPLIT(AQ790,",")),TRIM(_xlfn.TEXTSPLIT(E790,",")),TRIM(_xlfn.TEXTSPLIT(I790,",")))),"$","")))*AR790,"")))</f>
        <v/>
      </c>
    </row>
    <row r="791" spans="2:45">
      <c r="B791" t="str">
        <f t="shared" si="32"/>
        <v xml:space="preserve"> -  -  </v>
      </c>
      <c r="AP791" s="9" t="str">
        <f t="shared" si="31"/>
        <v xml:space="preserve"> </v>
      </c>
      <c r="AQ791" s="9" t="str">
        <f t="shared" si="33"/>
        <v xml:space="preserve"> </v>
      </c>
      <c r="AS791" s="59" t="str" cm="1">
        <f t="array" ref="AS791">IF(TRIM(AO791)="Not-selected",0,IF(OR(TRIM(AQ791)="",AR791=""),"",IFERROR(SUM(_xlfn.NUMBERVALUE(SUBSTITUTE(TRIM(_xlfn.XLOOKUP(TRIM(_xlfn.TEXTSPLIT(AQ791,",")),TRIM(_xlfn.TEXTSPLIT(E791,",")),TRIM(_xlfn.TEXTSPLIT(I791,",")))),"$","")))*AR791,"")))</f>
        <v/>
      </c>
    </row>
    <row r="792" spans="2:45">
      <c r="B792" t="str">
        <f t="shared" si="32"/>
        <v xml:space="preserve"> -  -  </v>
      </c>
      <c r="AP792" s="9" t="str">
        <f t="shared" si="31"/>
        <v xml:space="preserve"> </v>
      </c>
      <c r="AQ792" s="9" t="str">
        <f t="shared" si="33"/>
        <v xml:space="preserve"> </v>
      </c>
      <c r="AS792" s="59" t="str" cm="1">
        <f t="array" ref="AS792">IF(TRIM(AO792)="Not-selected",0,IF(OR(TRIM(AQ792)="",AR792=""),"",IFERROR(SUM(_xlfn.NUMBERVALUE(SUBSTITUTE(TRIM(_xlfn.XLOOKUP(TRIM(_xlfn.TEXTSPLIT(AQ792,",")),TRIM(_xlfn.TEXTSPLIT(E792,",")),TRIM(_xlfn.TEXTSPLIT(I792,",")))),"$","")))*AR792,"")))</f>
        <v/>
      </c>
    </row>
    <row r="793" spans="2:45">
      <c r="B793" t="str">
        <f t="shared" si="32"/>
        <v xml:space="preserve"> -  -  </v>
      </c>
      <c r="AP793" s="9" t="str">
        <f t="shared" si="31"/>
        <v xml:space="preserve"> </v>
      </c>
      <c r="AQ793" s="9" t="str">
        <f t="shared" si="33"/>
        <v xml:space="preserve"> </v>
      </c>
      <c r="AS793" s="59" t="str" cm="1">
        <f t="array" ref="AS793">IF(TRIM(AO793)="Not-selected",0,IF(OR(TRIM(AQ793)="",AR793=""),"",IFERROR(SUM(_xlfn.NUMBERVALUE(SUBSTITUTE(TRIM(_xlfn.XLOOKUP(TRIM(_xlfn.TEXTSPLIT(AQ793,",")),TRIM(_xlfn.TEXTSPLIT(E793,",")),TRIM(_xlfn.TEXTSPLIT(I793,",")))),"$","")))*AR793,"")))</f>
        <v/>
      </c>
    </row>
    <row r="794" spans="2:45">
      <c r="B794" t="str">
        <f t="shared" si="32"/>
        <v xml:space="preserve"> -  -  </v>
      </c>
      <c r="AP794" s="9" t="str">
        <f t="shared" si="31"/>
        <v xml:space="preserve"> </v>
      </c>
      <c r="AQ794" s="9" t="str">
        <f t="shared" si="33"/>
        <v xml:space="preserve"> </v>
      </c>
      <c r="AS794" s="59" t="str" cm="1">
        <f t="array" ref="AS794">IF(TRIM(AO794)="Not-selected",0,IF(OR(TRIM(AQ794)="",AR794=""),"",IFERROR(SUM(_xlfn.NUMBERVALUE(SUBSTITUTE(TRIM(_xlfn.XLOOKUP(TRIM(_xlfn.TEXTSPLIT(AQ794,",")),TRIM(_xlfn.TEXTSPLIT(E794,",")),TRIM(_xlfn.TEXTSPLIT(I794,",")))),"$","")))*AR794,"")))</f>
        <v/>
      </c>
    </row>
    <row r="795" spans="2:45">
      <c r="B795" t="str">
        <f t="shared" si="32"/>
        <v xml:space="preserve"> -  -  </v>
      </c>
      <c r="AP795" s="9" t="str">
        <f t="shared" si="31"/>
        <v xml:space="preserve"> </v>
      </c>
      <c r="AQ795" s="9" t="str">
        <f t="shared" si="33"/>
        <v xml:space="preserve"> </v>
      </c>
      <c r="AS795" s="59" t="str" cm="1">
        <f t="array" ref="AS795">IF(TRIM(AO795)="Not-selected",0,IF(OR(TRIM(AQ795)="",AR795=""),"",IFERROR(SUM(_xlfn.NUMBERVALUE(SUBSTITUTE(TRIM(_xlfn.XLOOKUP(TRIM(_xlfn.TEXTSPLIT(AQ795,",")),TRIM(_xlfn.TEXTSPLIT(E795,",")),TRIM(_xlfn.TEXTSPLIT(I795,",")))),"$","")))*AR795,"")))</f>
        <v/>
      </c>
    </row>
    <row r="796" spans="2:45">
      <c r="B796" t="str">
        <f t="shared" si="32"/>
        <v xml:space="preserve"> -  -  </v>
      </c>
      <c r="AP796" s="9" t="str">
        <f t="shared" si="31"/>
        <v xml:space="preserve"> </v>
      </c>
      <c r="AQ796" s="9" t="str">
        <f t="shared" si="33"/>
        <v xml:space="preserve"> </v>
      </c>
      <c r="AS796" s="59" t="str" cm="1">
        <f t="array" ref="AS796">IF(TRIM(AO796)="Not-selected",0,IF(OR(TRIM(AQ796)="",AR796=""),"",IFERROR(SUM(_xlfn.NUMBERVALUE(SUBSTITUTE(TRIM(_xlfn.XLOOKUP(TRIM(_xlfn.TEXTSPLIT(AQ796,",")),TRIM(_xlfn.TEXTSPLIT(E796,",")),TRIM(_xlfn.TEXTSPLIT(I796,",")))),"$","")))*AR796,"")))</f>
        <v/>
      </c>
    </row>
    <row r="797" spans="2:45">
      <c r="B797" t="str">
        <f t="shared" si="32"/>
        <v xml:space="preserve"> -  -  </v>
      </c>
      <c r="AP797" s="9" t="str">
        <f t="shared" si="31"/>
        <v xml:space="preserve"> </v>
      </c>
      <c r="AQ797" s="9" t="str">
        <f t="shared" si="33"/>
        <v xml:space="preserve"> </v>
      </c>
      <c r="AS797" s="59" t="str" cm="1">
        <f t="array" ref="AS797">IF(TRIM(AO797)="Not-selected",0,IF(OR(TRIM(AQ797)="",AR797=""),"",IFERROR(SUM(_xlfn.NUMBERVALUE(SUBSTITUTE(TRIM(_xlfn.XLOOKUP(TRIM(_xlfn.TEXTSPLIT(AQ797,",")),TRIM(_xlfn.TEXTSPLIT(E797,",")),TRIM(_xlfn.TEXTSPLIT(I797,",")))),"$","")))*AR797,"")))</f>
        <v/>
      </c>
    </row>
    <row r="798" spans="2:45">
      <c r="B798" t="str">
        <f t="shared" si="32"/>
        <v xml:space="preserve"> -  -  </v>
      </c>
      <c r="AP798" s="9" t="str">
        <f t="shared" si="31"/>
        <v xml:space="preserve"> </v>
      </c>
      <c r="AQ798" s="9" t="str">
        <f t="shared" si="33"/>
        <v xml:space="preserve"> </v>
      </c>
      <c r="AS798" s="59" t="str" cm="1">
        <f t="array" ref="AS798">IF(TRIM(AO798)="Not-selected",0,IF(OR(TRIM(AQ798)="",AR798=""),"",IFERROR(SUM(_xlfn.NUMBERVALUE(SUBSTITUTE(TRIM(_xlfn.XLOOKUP(TRIM(_xlfn.TEXTSPLIT(AQ798,",")),TRIM(_xlfn.TEXTSPLIT(E798,",")),TRIM(_xlfn.TEXTSPLIT(I798,",")))),"$","")))*AR798,"")))</f>
        <v/>
      </c>
    </row>
    <row r="799" spans="2:45">
      <c r="B799" t="str">
        <f t="shared" si="32"/>
        <v xml:space="preserve"> -  -  </v>
      </c>
      <c r="AP799" s="9" t="str">
        <f t="shared" si="31"/>
        <v xml:space="preserve"> </v>
      </c>
      <c r="AQ799" s="9" t="str">
        <f t="shared" si="33"/>
        <v xml:space="preserve"> </v>
      </c>
      <c r="AS799" s="59" t="str" cm="1">
        <f t="array" ref="AS799">IF(TRIM(AO799)="Not-selected",0,IF(OR(TRIM(AQ799)="",AR799=""),"",IFERROR(SUM(_xlfn.NUMBERVALUE(SUBSTITUTE(TRIM(_xlfn.XLOOKUP(TRIM(_xlfn.TEXTSPLIT(AQ799,",")),TRIM(_xlfn.TEXTSPLIT(E799,",")),TRIM(_xlfn.TEXTSPLIT(I799,",")))),"$","")))*AR799,"")))</f>
        <v/>
      </c>
    </row>
    <row r="800" spans="2:45">
      <c r="B800" t="str">
        <f t="shared" si="32"/>
        <v xml:space="preserve"> -  -  </v>
      </c>
      <c r="AP800" s="9" t="str">
        <f t="shared" si="31"/>
        <v xml:space="preserve"> </v>
      </c>
      <c r="AQ800" s="9" t="str">
        <f t="shared" si="33"/>
        <v xml:space="preserve"> </v>
      </c>
      <c r="AS800" s="59" t="str" cm="1">
        <f t="array" ref="AS800">IF(TRIM(AO800)="Not-selected",0,IF(OR(TRIM(AQ800)="",AR800=""),"",IFERROR(SUM(_xlfn.NUMBERVALUE(SUBSTITUTE(TRIM(_xlfn.XLOOKUP(TRIM(_xlfn.TEXTSPLIT(AQ800,",")),TRIM(_xlfn.TEXTSPLIT(E800,",")),TRIM(_xlfn.TEXTSPLIT(I800,",")))),"$","")))*AR800,"")))</f>
        <v/>
      </c>
    </row>
    <row r="801" spans="2:45">
      <c r="B801" t="str">
        <f t="shared" si="32"/>
        <v xml:space="preserve"> -  -  </v>
      </c>
      <c r="AP801" s="9" t="str">
        <f t="shared" si="31"/>
        <v xml:space="preserve"> </v>
      </c>
      <c r="AQ801" s="9" t="str">
        <f t="shared" si="33"/>
        <v xml:space="preserve"> </v>
      </c>
      <c r="AS801" s="59" t="str" cm="1">
        <f t="array" ref="AS801">IF(TRIM(AO801)="Not-selected",0,IF(OR(TRIM(AQ801)="",AR801=""),"",IFERROR(SUM(_xlfn.NUMBERVALUE(SUBSTITUTE(TRIM(_xlfn.XLOOKUP(TRIM(_xlfn.TEXTSPLIT(AQ801,",")),TRIM(_xlfn.TEXTSPLIT(E801,",")),TRIM(_xlfn.TEXTSPLIT(I801,",")))),"$","")))*AR801,"")))</f>
        <v/>
      </c>
    </row>
    <row r="802" spans="2:45">
      <c r="B802" t="str">
        <f t="shared" si="32"/>
        <v xml:space="preserve"> -  -  </v>
      </c>
      <c r="AP802" s="9" t="str">
        <f t="shared" si="31"/>
        <v xml:space="preserve"> </v>
      </c>
      <c r="AQ802" s="9" t="str">
        <f t="shared" si="33"/>
        <v xml:space="preserve"> </v>
      </c>
      <c r="AS802" s="59" t="str" cm="1">
        <f t="array" ref="AS802">IF(TRIM(AO802)="Not-selected",0,IF(OR(TRIM(AQ802)="",AR802=""),"",IFERROR(SUM(_xlfn.NUMBERVALUE(SUBSTITUTE(TRIM(_xlfn.XLOOKUP(TRIM(_xlfn.TEXTSPLIT(AQ802,",")),TRIM(_xlfn.TEXTSPLIT(E802,",")),TRIM(_xlfn.TEXTSPLIT(I802,",")))),"$","")))*AR802,"")))</f>
        <v/>
      </c>
    </row>
    <row r="803" spans="2:45">
      <c r="B803" t="str">
        <f t="shared" si="32"/>
        <v xml:space="preserve"> -  -  </v>
      </c>
      <c r="AP803" s="9" t="str">
        <f t="shared" si="31"/>
        <v xml:space="preserve"> </v>
      </c>
      <c r="AQ803" s="9" t="str">
        <f t="shared" si="33"/>
        <v xml:space="preserve"> </v>
      </c>
      <c r="AS803" s="59" t="str" cm="1">
        <f t="array" ref="AS803">IF(TRIM(AO803)="Not-selected",0,IF(OR(TRIM(AQ803)="",AR803=""),"",IFERROR(SUM(_xlfn.NUMBERVALUE(SUBSTITUTE(TRIM(_xlfn.XLOOKUP(TRIM(_xlfn.TEXTSPLIT(AQ803,",")),TRIM(_xlfn.TEXTSPLIT(E803,",")),TRIM(_xlfn.TEXTSPLIT(I803,",")))),"$","")))*AR803,"")))</f>
        <v/>
      </c>
    </row>
    <row r="804" spans="2:45">
      <c r="B804" t="str">
        <f t="shared" si="32"/>
        <v xml:space="preserve"> -  -  </v>
      </c>
      <c r="AP804" s="9" t="str">
        <f t="shared" si="31"/>
        <v xml:space="preserve"> </v>
      </c>
      <c r="AQ804" s="9" t="str">
        <f t="shared" si="33"/>
        <v xml:space="preserve"> </v>
      </c>
      <c r="AS804" s="59" t="str" cm="1">
        <f t="array" ref="AS804">IF(TRIM(AO804)="Not-selected",0,IF(OR(TRIM(AQ804)="",AR804=""),"",IFERROR(SUM(_xlfn.NUMBERVALUE(SUBSTITUTE(TRIM(_xlfn.XLOOKUP(TRIM(_xlfn.TEXTSPLIT(AQ804,",")),TRIM(_xlfn.TEXTSPLIT(E804,",")),TRIM(_xlfn.TEXTSPLIT(I804,",")))),"$","")))*AR804,"")))</f>
        <v/>
      </c>
    </row>
    <row r="805" spans="2:45">
      <c r="B805" t="str">
        <f t="shared" si="32"/>
        <v xml:space="preserve"> -  -  </v>
      </c>
      <c r="AP805" s="9" t="str">
        <f t="shared" si="31"/>
        <v xml:space="preserve"> </v>
      </c>
      <c r="AQ805" s="9" t="str">
        <f t="shared" si="33"/>
        <v xml:space="preserve"> </v>
      </c>
      <c r="AS805" s="59" t="str" cm="1">
        <f t="array" ref="AS805">IF(TRIM(AO805)="Not-selected",0,IF(OR(TRIM(AQ805)="",AR805=""),"",IFERROR(SUM(_xlfn.NUMBERVALUE(SUBSTITUTE(TRIM(_xlfn.XLOOKUP(TRIM(_xlfn.TEXTSPLIT(AQ805,",")),TRIM(_xlfn.TEXTSPLIT(E805,",")),TRIM(_xlfn.TEXTSPLIT(I805,",")))),"$","")))*AR805,"")))</f>
        <v/>
      </c>
    </row>
    <row r="806" spans="2:45">
      <c r="B806" t="str">
        <f t="shared" si="32"/>
        <v xml:space="preserve"> -  -  </v>
      </c>
      <c r="AP806" s="9" t="str">
        <f t="shared" si="31"/>
        <v xml:space="preserve"> </v>
      </c>
      <c r="AQ806" s="9" t="str">
        <f t="shared" si="33"/>
        <v xml:space="preserve"> </v>
      </c>
      <c r="AS806" s="59" t="str" cm="1">
        <f t="array" ref="AS806">IF(TRIM(AO806)="Not-selected",0,IF(OR(TRIM(AQ806)="",AR806=""),"",IFERROR(SUM(_xlfn.NUMBERVALUE(SUBSTITUTE(TRIM(_xlfn.XLOOKUP(TRIM(_xlfn.TEXTSPLIT(AQ806,",")),TRIM(_xlfn.TEXTSPLIT(E806,",")),TRIM(_xlfn.TEXTSPLIT(I806,",")))),"$","")))*AR806,"")))</f>
        <v/>
      </c>
    </row>
    <row r="807" spans="2:45">
      <c r="B807" t="str">
        <f t="shared" si="32"/>
        <v xml:space="preserve"> -  -  </v>
      </c>
      <c r="AP807" s="9" t="str">
        <f t="shared" si="31"/>
        <v xml:space="preserve"> </v>
      </c>
      <c r="AQ807" s="9" t="str">
        <f t="shared" si="33"/>
        <v xml:space="preserve"> </v>
      </c>
      <c r="AS807" s="59" t="str" cm="1">
        <f t="array" ref="AS807">IF(TRIM(AO807)="Not-selected",0,IF(OR(TRIM(AQ807)="",AR807=""),"",IFERROR(SUM(_xlfn.NUMBERVALUE(SUBSTITUTE(TRIM(_xlfn.XLOOKUP(TRIM(_xlfn.TEXTSPLIT(AQ807,",")),TRIM(_xlfn.TEXTSPLIT(E807,",")),TRIM(_xlfn.TEXTSPLIT(I807,",")))),"$","")))*AR807,"")))</f>
        <v/>
      </c>
    </row>
    <row r="808" spans="2:45">
      <c r="B808" t="str">
        <f t="shared" si="32"/>
        <v xml:space="preserve"> -  -  </v>
      </c>
      <c r="AP808" s="9" t="str">
        <f t="shared" si="31"/>
        <v xml:space="preserve"> </v>
      </c>
      <c r="AQ808" s="9" t="str">
        <f t="shared" si="33"/>
        <v xml:space="preserve"> </v>
      </c>
      <c r="AS808" s="59" t="str" cm="1">
        <f t="array" ref="AS808">IF(TRIM(AO808)="Not-selected",0,IF(OR(TRIM(AQ808)="",AR808=""),"",IFERROR(SUM(_xlfn.NUMBERVALUE(SUBSTITUTE(TRIM(_xlfn.XLOOKUP(TRIM(_xlfn.TEXTSPLIT(AQ808,",")),TRIM(_xlfn.TEXTSPLIT(E808,",")),TRIM(_xlfn.TEXTSPLIT(I808,",")))),"$","")))*AR808,"")))</f>
        <v/>
      </c>
    </row>
    <row r="809" spans="2:45">
      <c r="B809" t="str">
        <f t="shared" si="32"/>
        <v xml:space="preserve"> -  -  </v>
      </c>
      <c r="AP809" s="9" t="str">
        <f t="shared" si="31"/>
        <v xml:space="preserve"> </v>
      </c>
      <c r="AQ809" s="9" t="str">
        <f t="shared" si="33"/>
        <v xml:space="preserve"> </v>
      </c>
      <c r="AS809" s="59" t="str" cm="1">
        <f t="array" ref="AS809">IF(TRIM(AO809)="Not-selected",0,IF(OR(TRIM(AQ809)="",AR809=""),"",IFERROR(SUM(_xlfn.NUMBERVALUE(SUBSTITUTE(TRIM(_xlfn.XLOOKUP(TRIM(_xlfn.TEXTSPLIT(AQ809,",")),TRIM(_xlfn.TEXTSPLIT(E809,",")),TRIM(_xlfn.TEXTSPLIT(I809,",")))),"$","")))*AR809,"")))</f>
        <v/>
      </c>
    </row>
    <row r="810" spans="2:45">
      <c r="B810" t="str">
        <f t="shared" si="32"/>
        <v xml:space="preserve"> -  -  </v>
      </c>
      <c r="AP810" s="9" t="str">
        <f t="shared" si="31"/>
        <v xml:space="preserve"> </v>
      </c>
      <c r="AQ810" s="9" t="str">
        <f t="shared" si="33"/>
        <v xml:space="preserve"> </v>
      </c>
      <c r="AS810" s="59" t="str" cm="1">
        <f t="array" ref="AS810">IF(TRIM(AO810)="Not-selected",0,IF(OR(TRIM(AQ810)="",AR810=""),"",IFERROR(SUM(_xlfn.NUMBERVALUE(SUBSTITUTE(TRIM(_xlfn.XLOOKUP(TRIM(_xlfn.TEXTSPLIT(AQ810,",")),TRIM(_xlfn.TEXTSPLIT(E810,",")),TRIM(_xlfn.TEXTSPLIT(I810,",")))),"$","")))*AR810,"")))</f>
        <v/>
      </c>
    </row>
    <row r="811" spans="2:45">
      <c r="B811" t="str">
        <f t="shared" si="32"/>
        <v xml:space="preserve"> -  -  </v>
      </c>
      <c r="AP811" s="9" t="str">
        <f t="shared" si="31"/>
        <v xml:space="preserve"> </v>
      </c>
      <c r="AQ811" s="9" t="str">
        <f t="shared" si="33"/>
        <v xml:space="preserve"> </v>
      </c>
      <c r="AS811" s="59" t="str" cm="1">
        <f t="array" ref="AS811">IF(TRIM(AO811)="Not-selected",0,IF(OR(TRIM(AQ811)="",AR811=""),"",IFERROR(SUM(_xlfn.NUMBERVALUE(SUBSTITUTE(TRIM(_xlfn.XLOOKUP(TRIM(_xlfn.TEXTSPLIT(AQ811,",")),TRIM(_xlfn.TEXTSPLIT(E811,",")),TRIM(_xlfn.TEXTSPLIT(I811,",")))),"$","")))*AR811,"")))</f>
        <v/>
      </c>
    </row>
    <row r="812" spans="2:45">
      <c r="B812" t="str">
        <f t="shared" si="32"/>
        <v xml:space="preserve"> -  -  </v>
      </c>
      <c r="AP812" s="9" t="str">
        <f t="shared" si="31"/>
        <v xml:space="preserve"> </v>
      </c>
      <c r="AQ812" s="9" t="str">
        <f t="shared" si="33"/>
        <v xml:space="preserve"> </v>
      </c>
      <c r="AS812" s="59" t="str" cm="1">
        <f t="array" ref="AS812">IF(TRIM(AO812)="Not-selected",0,IF(OR(TRIM(AQ812)="",AR812=""),"",IFERROR(SUM(_xlfn.NUMBERVALUE(SUBSTITUTE(TRIM(_xlfn.XLOOKUP(TRIM(_xlfn.TEXTSPLIT(AQ812,",")),TRIM(_xlfn.TEXTSPLIT(E812,",")),TRIM(_xlfn.TEXTSPLIT(I812,",")))),"$","")))*AR812,"")))</f>
        <v/>
      </c>
    </row>
    <row r="813" spans="2:45">
      <c r="B813" t="str">
        <f t="shared" si="32"/>
        <v xml:space="preserve"> -  -  </v>
      </c>
      <c r="AP813" s="9" t="str">
        <f t="shared" si="31"/>
        <v xml:space="preserve"> </v>
      </c>
      <c r="AQ813" s="9" t="str">
        <f t="shared" si="33"/>
        <v xml:space="preserve"> </v>
      </c>
      <c r="AS813" s="59" t="str" cm="1">
        <f t="array" ref="AS813">IF(TRIM(AO813)="Not-selected",0,IF(OR(TRIM(AQ813)="",AR813=""),"",IFERROR(SUM(_xlfn.NUMBERVALUE(SUBSTITUTE(TRIM(_xlfn.XLOOKUP(TRIM(_xlfn.TEXTSPLIT(AQ813,",")),TRIM(_xlfn.TEXTSPLIT(E813,",")),TRIM(_xlfn.TEXTSPLIT(I813,",")))),"$","")))*AR813,"")))</f>
        <v/>
      </c>
    </row>
    <row r="814" spans="2:45">
      <c r="B814" t="str">
        <f t="shared" si="32"/>
        <v xml:space="preserve"> -  -  </v>
      </c>
      <c r="AP814" s="9" t="str">
        <f t="shared" si="31"/>
        <v xml:space="preserve"> </v>
      </c>
      <c r="AQ814" s="9" t="str">
        <f t="shared" si="33"/>
        <v xml:space="preserve"> </v>
      </c>
      <c r="AS814" s="59" t="str" cm="1">
        <f t="array" ref="AS814">IF(TRIM(AO814)="Not-selected",0,IF(OR(TRIM(AQ814)="",AR814=""),"",IFERROR(SUM(_xlfn.NUMBERVALUE(SUBSTITUTE(TRIM(_xlfn.XLOOKUP(TRIM(_xlfn.TEXTSPLIT(AQ814,",")),TRIM(_xlfn.TEXTSPLIT(E814,",")),TRIM(_xlfn.TEXTSPLIT(I814,",")))),"$","")))*AR814,"")))</f>
        <v/>
      </c>
    </row>
    <row r="815" spans="2:45">
      <c r="B815" t="str">
        <f t="shared" si="32"/>
        <v xml:space="preserve"> -  -  </v>
      </c>
      <c r="AP815" s="9" t="str">
        <f t="shared" si="31"/>
        <v xml:space="preserve"> </v>
      </c>
      <c r="AQ815" s="9" t="str">
        <f t="shared" si="33"/>
        <v xml:space="preserve"> </v>
      </c>
      <c r="AS815" s="59" t="str" cm="1">
        <f t="array" ref="AS815">IF(TRIM(AO815)="Not-selected",0,IF(OR(TRIM(AQ815)="",AR815=""),"",IFERROR(SUM(_xlfn.NUMBERVALUE(SUBSTITUTE(TRIM(_xlfn.XLOOKUP(TRIM(_xlfn.TEXTSPLIT(AQ815,",")),TRIM(_xlfn.TEXTSPLIT(E815,",")),TRIM(_xlfn.TEXTSPLIT(I815,",")))),"$","")))*AR815,"")))</f>
        <v/>
      </c>
    </row>
    <row r="816" spans="2:45">
      <c r="B816" t="str">
        <f t="shared" si="32"/>
        <v xml:space="preserve"> -  -  </v>
      </c>
      <c r="AP816" s="9" t="str">
        <f t="shared" si="31"/>
        <v xml:space="preserve"> </v>
      </c>
      <c r="AQ816" s="9" t="str">
        <f t="shared" si="33"/>
        <v xml:space="preserve"> </v>
      </c>
      <c r="AS816" s="59" t="str" cm="1">
        <f t="array" ref="AS816">IF(TRIM(AO816)="Not-selected",0,IF(OR(TRIM(AQ816)="",AR816=""),"",IFERROR(SUM(_xlfn.NUMBERVALUE(SUBSTITUTE(TRIM(_xlfn.XLOOKUP(TRIM(_xlfn.TEXTSPLIT(AQ816,",")),TRIM(_xlfn.TEXTSPLIT(E816,",")),TRIM(_xlfn.TEXTSPLIT(I816,",")))),"$","")))*AR816,"")))</f>
        <v/>
      </c>
    </row>
    <row r="817" spans="2:45">
      <c r="B817" t="str">
        <f t="shared" si="32"/>
        <v xml:space="preserve"> -  -  </v>
      </c>
      <c r="AP817" s="9" t="str">
        <f t="shared" si="31"/>
        <v xml:space="preserve"> </v>
      </c>
      <c r="AQ817" s="9" t="str">
        <f t="shared" si="33"/>
        <v xml:space="preserve"> </v>
      </c>
      <c r="AS817" s="59" t="str" cm="1">
        <f t="array" ref="AS817">IF(TRIM(AO817)="Not-selected",0,IF(OR(TRIM(AQ817)="",AR817=""),"",IFERROR(SUM(_xlfn.NUMBERVALUE(SUBSTITUTE(TRIM(_xlfn.XLOOKUP(TRIM(_xlfn.TEXTSPLIT(AQ817,",")),TRIM(_xlfn.TEXTSPLIT(E817,",")),TRIM(_xlfn.TEXTSPLIT(I817,",")))),"$","")))*AR817,"")))</f>
        <v/>
      </c>
    </row>
    <row r="818" spans="2:45">
      <c r="B818" t="str">
        <f t="shared" si="32"/>
        <v xml:space="preserve"> -  -  </v>
      </c>
      <c r="AP818" s="9" t="str">
        <f t="shared" si="31"/>
        <v xml:space="preserve"> </v>
      </c>
      <c r="AQ818" s="9" t="str">
        <f t="shared" si="33"/>
        <v xml:space="preserve"> </v>
      </c>
      <c r="AS818" s="59" t="str" cm="1">
        <f t="array" ref="AS818">IF(TRIM(AO818)="Not-selected",0,IF(OR(TRIM(AQ818)="",AR818=""),"",IFERROR(SUM(_xlfn.NUMBERVALUE(SUBSTITUTE(TRIM(_xlfn.XLOOKUP(TRIM(_xlfn.TEXTSPLIT(AQ818,",")),TRIM(_xlfn.TEXTSPLIT(E818,",")),TRIM(_xlfn.TEXTSPLIT(I818,",")))),"$","")))*AR818,"")))</f>
        <v/>
      </c>
    </row>
    <row r="819" spans="2:45">
      <c r="B819" t="str">
        <f t="shared" si="32"/>
        <v xml:space="preserve"> -  -  </v>
      </c>
      <c r="AP819" s="9" t="str">
        <f t="shared" si="31"/>
        <v xml:space="preserve"> </v>
      </c>
      <c r="AQ819" s="9" t="str">
        <f t="shared" si="33"/>
        <v xml:space="preserve"> </v>
      </c>
      <c r="AS819" s="59" t="str" cm="1">
        <f t="array" ref="AS819">IF(TRIM(AO819)="Not-selected",0,IF(OR(TRIM(AQ819)="",AR819=""),"",IFERROR(SUM(_xlfn.NUMBERVALUE(SUBSTITUTE(TRIM(_xlfn.XLOOKUP(TRIM(_xlfn.TEXTSPLIT(AQ819,",")),TRIM(_xlfn.TEXTSPLIT(E819,",")),TRIM(_xlfn.TEXTSPLIT(I819,",")))),"$","")))*AR819,"")))</f>
        <v/>
      </c>
    </row>
    <row r="820" spans="2:45">
      <c r="B820" t="str">
        <f t="shared" si="32"/>
        <v xml:space="preserve"> -  -  </v>
      </c>
      <c r="AP820" s="9" t="str">
        <f t="shared" si="31"/>
        <v xml:space="preserve"> </v>
      </c>
      <c r="AQ820" s="9" t="str">
        <f t="shared" si="33"/>
        <v xml:space="preserve"> </v>
      </c>
      <c r="AS820" s="59" t="str" cm="1">
        <f t="array" ref="AS820">IF(TRIM(AO820)="Not-selected",0,IF(OR(TRIM(AQ820)="",AR820=""),"",IFERROR(SUM(_xlfn.NUMBERVALUE(SUBSTITUTE(TRIM(_xlfn.XLOOKUP(TRIM(_xlfn.TEXTSPLIT(AQ820,",")),TRIM(_xlfn.TEXTSPLIT(E820,",")),TRIM(_xlfn.TEXTSPLIT(I820,",")))),"$","")))*AR820,"")))</f>
        <v/>
      </c>
    </row>
    <row r="821" spans="2:45">
      <c r="B821" t="str">
        <f t="shared" si="32"/>
        <v xml:space="preserve"> -  -  </v>
      </c>
      <c r="AP821" s="9" t="str">
        <f t="shared" si="31"/>
        <v xml:space="preserve"> </v>
      </c>
      <c r="AQ821" s="9" t="str">
        <f t="shared" si="33"/>
        <v xml:space="preserve"> </v>
      </c>
      <c r="AS821" s="59" t="str" cm="1">
        <f t="array" ref="AS821">IF(TRIM(AO821)="Not-selected",0,IF(OR(TRIM(AQ821)="",AR821=""),"",IFERROR(SUM(_xlfn.NUMBERVALUE(SUBSTITUTE(TRIM(_xlfn.XLOOKUP(TRIM(_xlfn.TEXTSPLIT(AQ821,",")),TRIM(_xlfn.TEXTSPLIT(E821,",")),TRIM(_xlfn.TEXTSPLIT(I821,",")))),"$","")))*AR821,"")))</f>
        <v/>
      </c>
    </row>
    <row r="822" spans="2:45">
      <c r="B822" t="str">
        <f t="shared" si="32"/>
        <v xml:space="preserve"> -  -  </v>
      </c>
      <c r="AP822" s="9" t="str">
        <f t="shared" si="31"/>
        <v xml:space="preserve"> </v>
      </c>
      <c r="AQ822" s="9" t="str">
        <f t="shared" si="33"/>
        <v xml:space="preserve"> </v>
      </c>
      <c r="AS822" s="59" t="str" cm="1">
        <f t="array" ref="AS822">IF(TRIM(AO822)="Not-selected",0,IF(OR(TRIM(AQ822)="",AR822=""),"",IFERROR(SUM(_xlfn.NUMBERVALUE(SUBSTITUTE(TRIM(_xlfn.XLOOKUP(TRIM(_xlfn.TEXTSPLIT(AQ822,",")),TRIM(_xlfn.TEXTSPLIT(E822,",")),TRIM(_xlfn.TEXTSPLIT(I822,",")))),"$","")))*AR822,"")))</f>
        <v/>
      </c>
    </row>
    <row r="823" spans="2:45">
      <c r="B823" t="str">
        <f t="shared" si="32"/>
        <v xml:space="preserve"> -  -  </v>
      </c>
      <c r="AP823" s="9" t="str">
        <f t="shared" si="31"/>
        <v xml:space="preserve"> </v>
      </c>
      <c r="AQ823" s="9" t="str">
        <f t="shared" si="33"/>
        <v xml:space="preserve"> </v>
      </c>
      <c r="AS823" s="59" t="str" cm="1">
        <f t="array" ref="AS823">IF(TRIM(AO823)="Not-selected",0,IF(OR(TRIM(AQ823)="",AR823=""),"",IFERROR(SUM(_xlfn.NUMBERVALUE(SUBSTITUTE(TRIM(_xlfn.XLOOKUP(TRIM(_xlfn.TEXTSPLIT(AQ823,",")),TRIM(_xlfn.TEXTSPLIT(E823,",")),TRIM(_xlfn.TEXTSPLIT(I823,",")))),"$","")))*AR823,"")))</f>
        <v/>
      </c>
    </row>
    <row r="824" spans="2:45">
      <c r="B824" t="str">
        <f t="shared" si="32"/>
        <v xml:space="preserve"> -  -  </v>
      </c>
      <c r="AP824" s="9" t="str">
        <f t="shared" si="31"/>
        <v xml:space="preserve"> </v>
      </c>
      <c r="AQ824" s="9" t="str">
        <f t="shared" si="33"/>
        <v xml:space="preserve"> </v>
      </c>
      <c r="AS824" s="59" t="str" cm="1">
        <f t="array" ref="AS824">IF(TRIM(AO824)="Not-selected",0,IF(OR(TRIM(AQ824)="",AR824=""),"",IFERROR(SUM(_xlfn.NUMBERVALUE(SUBSTITUTE(TRIM(_xlfn.XLOOKUP(TRIM(_xlfn.TEXTSPLIT(AQ824,",")),TRIM(_xlfn.TEXTSPLIT(E824,",")),TRIM(_xlfn.TEXTSPLIT(I824,",")))),"$","")))*AR824,"")))</f>
        <v/>
      </c>
    </row>
    <row r="825" spans="2:45">
      <c r="B825" t="str">
        <f t="shared" si="32"/>
        <v xml:space="preserve"> -  -  </v>
      </c>
      <c r="AP825" s="9" t="str">
        <f t="shared" si="31"/>
        <v xml:space="preserve"> </v>
      </c>
      <c r="AQ825" s="9" t="str">
        <f t="shared" si="33"/>
        <v xml:space="preserve"> </v>
      </c>
      <c r="AS825" s="59" t="str" cm="1">
        <f t="array" ref="AS825">IF(TRIM(AO825)="Not-selected",0,IF(OR(TRIM(AQ825)="",AR825=""),"",IFERROR(SUM(_xlfn.NUMBERVALUE(SUBSTITUTE(TRIM(_xlfn.XLOOKUP(TRIM(_xlfn.TEXTSPLIT(AQ825,",")),TRIM(_xlfn.TEXTSPLIT(E825,",")),TRIM(_xlfn.TEXTSPLIT(I825,",")))),"$","")))*AR825,"")))</f>
        <v/>
      </c>
    </row>
    <row r="826" spans="2:45">
      <c r="B826" t="str">
        <f t="shared" si="32"/>
        <v xml:space="preserve"> -  -  </v>
      </c>
      <c r="AP826" s="9" t="str">
        <f t="shared" si="31"/>
        <v xml:space="preserve"> </v>
      </c>
      <c r="AQ826" s="9" t="str">
        <f t="shared" si="33"/>
        <v xml:space="preserve"> </v>
      </c>
      <c r="AS826" s="59" t="str" cm="1">
        <f t="array" ref="AS826">IF(TRIM(AO826)="Not-selected",0,IF(OR(TRIM(AQ826)="",AR826=""),"",IFERROR(SUM(_xlfn.NUMBERVALUE(SUBSTITUTE(TRIM(_xlfn.XLOOKUP(TRIM(_xlfn.TEXTSPLIT(AQ826,",")),TRIM(_xlfn.TEXTSPLIT(E826,",")),TRIM(_xlfn.TEXTSPLIT(I826,",")))),"$","")))*AR826,"")))</f>
        <v/>
      </c>
    </row>
    <row r="827" spans="2:45">
      <c r="B827" t="str">
        <f t="shared" si="32"/>
        <v xml:space="preserve"> -  -  </v>
      </c>
      <c r="AP827" s="9" t="str">
        <f t="shared" si="31"/>
        <v xml:space="preserve"> </v>
      </c>
      <c r="AQ827" s="9" t="str">
        <f t="shared" si="33"/>
        <v xml:space="preserve"> </v>
      </c>
      <c r="AS827" s="59" t="str" cm="1">
        <f t="array" ref="AS827">IF(TRIM(AO827)="Not-selected",0,IF(OR(TRIM(AQ827)="",AR827=""),"",IFERROR(SUM(_xlfn.NUMBERVALUE(SUBSTITUTE(TRIM(_xlfn.XLOOKUP(TRIM(_xlfn.TEXTSPLIT(AQ827,",")),TRIM(_xlfn.TEXTSPLIT(E827,",")),TRIM(_xlfn.TEXTSPLIT(I827,",")))),"$","")))*AR827,"")))</f>
        <v/>
      </c>
    </row>
    <row r="828" spans="2:45">
      <c r="B828" t="str">
        <f t="shared" si="32"/>
        <v xml:space="preserve"> -  -  </v>
      </c>
      <c r="AP828" s="9" t="str">
        <f t="shared" si="31"/>
        <v xml:space="preserve"> </v>
      </c>
      <c r="AQ828" s="9" t="str">
        <f t="shared" si="33"/>
        <v xml:space="preserve"> </v>
      </c>
      <c r="AS828" s="59" t="str" cm="1">
        <f t="array" ref="AS828">IF(TRIM(AO828)="Not-selected",0,IF(OR(TRIM(AQ828)="",AR828=""),"",IFERROR(SUM(_xlfn.NUMBERVALUE(SUBSTITUTE(TRIM(_xlfn.XLOOKUP(TRIM(_xlfn.TEXTSPLIT(AQ828,",")),TRIM(_xlfn.TEXTSPLIT(E828,",")),TRIM(_xlfn.TEXTSPLIT(I828,",")))),"$","")))*AR828,"")))</f>
        <v/>
      </c>
    </row>
    <row r="829" spans="2:45">
      <c r="B829" t="str">
        <f t="shared" si="32"/>
        <v xml:space="preserve"> -  -  </v>
      </c>
      <c r="AP829" s="9" t="str">
        <f t="shared" si="31"/>
        <v xml:space="preserve"> </v>
      </c>
      <c r="AQ829" s="9" t="str">
        <f t="shared" si="33"/>
        <v xml:space="preserve"> </v>
      </c>
      <c r="AS829" s="59" t="str" cm="1">
        <f t="array" ref="AS829">IF(TRIM(AO829)="Not-selected",0,IF(OR(TRIM(AQ829)="",AR829=""),"",IFERROR(SUM(_xlfn.NUMBERVALUE(SUBSTITUTE(TRIM(_xlfn.XLOOKUP(TRIM(_xlfn.TEXTSPLIT(AQ829,",")),TRIM(_xlfn.TEXTSPLIT(E829,",")),TRIM(_xlfn.TEXTSPLIT(I829,",")))),"$","")))*AR829,"")))</f>
        <v/>
      </c>
    </row>
    <row r="830" spans="2:45">
      <c r="B830" t="str">
        <f t="shared" si="32"/>
        <v xml:space="preserve"> -  -  </v>
      </c>
      <c r="AP830" s="9" t="str">
        <f t="shared" si="31"/>
        <v xml:space="preserve"> </v>
      </c>
      <c r="AQ830" s="9" t="str">
        <f t="shared" si="33"/>
        <v xml:space="preserve"> </v>
      </c>
      <c r="AS830" s="59" t="str" cm="1">
        <f t="array" ref="AS830">IF(TRIM(AO830)="Not-selected",0,IF(OR(TRIM(AQ830)="",AR830=""),"",IFERROR(SUM(_xlfn.NUMBERVALUE(SUBSTITUTE(TRIM(_xlfn.XLOOKUP(TRIM(_xlfn.TEXTSPLIT(AQ830,",")),TRIM(_xlfn.TEXTSPLIT(E830,",")),TRIM(_xlfn.TEXTSPLIT(I830,",")))),"$","")))*AR830,"")))</f>
        <v/>
      </c>
    </row>
    <row r="831" spans="2:45">
      <c r="B831" t="str">
        <f t="shared" si="32"/>
        <v xml:space="preserve"> -  -  </v>
      </c>
      <c r="AP831" s="9" t="str">
        <f t="shared" si="31"/>
        <v xml:space="preserve"> </v>
      </c>
      <c r="AQ831" s="9" t="str">
        <f t="shared" si="33"/>
        <v xml:space="preserve"> </v>
      </c>
      <c r="AS831" s="59" t="str" cm="1">
        <f t="array" ref="AS831">IF(TRIM(AO831)="Not-selected",0,IF(OR(TRIM(AQ831)="",AR831=""),"",IFERROR(SUM(_xlfn.NUMBERVALUE(SUBSTITUTE(TRIM(_xlfn.XLOOKUP(TRIM(_xlfn.TEXTSPLIT(AQ831,",")),TRIM(_xlfn.TEXTSPLIT(E831,",")),TRIM(_xlfn.TEXTSPLIT(I831,",")))),"$","")))*AR831,"")))</f>
        <v/>
      </c>
    </row>
    <row r="832" spans="2:45">
      <c r="B832" t="str">
        <f t="shared" si="32"/>
        <v xml:space="preserve"> -  -  </v>
      </c>
      <c r="AP832" s="9" t="str">
        <f t="shared" si="31"/>
        <v xml:space="preserve"> </v>
      </c>
      <c r="AQ832" s="9" t="str">
        <f t="shared" si="33"/>
        <v xml:space="preserve"> </v>
      </c>
      <c r="AS832" s="59" t="str" cm="1">
        <f t="array" ref="AS832">IF(TRIM(AO832)="Not-selected",0,IF(OR(TRIM(AQ832)="",AR832=""),"",IFERROR(SUM(_xlfn.NUMBERVALUE(SUBSTITUTE(TRIM(_xlfn.XLOOKUP(TRIM(_xlfn.TEXTSPLIT(AQ832,",")),TRIM(_xlfn.TEXTSPLIT(E832,",")),TRIM(_xlfn.TEXTSPLIT(I832,",")))),"$","")))*AR832,"")))</f>
        <v/>
      </c>
    </row>
    <row r="833" spans="2:45">
      <c r="B833" t="str">
        <f t="shared" si="32"/>
        <v xml:space="preserve"> -  -  </v>
      </c>
      <c r="AP833" s="9" t="str">
        <f t="shared" si="31"/>
        <v xml:space="preserve"> </v>
      </c>
      <c r="AQ833" s="9" t="str">
        <f t="shared" si="33"/>
        <v xml:space="preserve"> </v>
      </c>
      <c r="AS833" s="59" t="str" cm="1">
        <f t="array" ref="AS833">IF(TRIM(AO833)="Not-selected",0,IF(OR(TRIM(AQ833)="",AR833=""),"",IFERROR(SUM(_xlfn.NUMBERVALUE(SUBSTITUTE(TRIM(_xlfn.XLOOKUP(TRIM(_xlfn.TEXTSPLIT(AQ833,",")),TRIM(_xlfn.TEXTSPLIT(E833,",")),TRIM(_xlfn.TEXTSPLIT(I833,",")))),"$","")))*AR833,"")))</f>
        <v/>
      </c>
    </row>
    <row r="834" spans="2:45">
      <c r="B834" t="str">
        <f t="shared" si="32"/>
        <v xml:space="preserve"> -  -  </v>
      </c>
      <c r="AP834" s="9" t="str">
        <f t="shared" si="31"/>
        <v xml:space="preserve"> </v>
      </c>
      <c r="AQ834" s="9" t="str">
        <f t="shared" si="33"/>
        <v xml:space="preserve"> </v>
      </c>
      <c r="AS834" s="59" t="str" cm="1">
        <f t="array" ref="AS834">IF(TRIM(AO834)="Not-selected",0,IF(OR(TRIM(AQ834)="",AR834=""),"",IFERROR(SUM(_xlfn.NUMBERVALUE(SUBSTITUTE(TRIM(_xlfn.XLOOKUP(TRIM(_xlfn.TEXTSPLIT(AQ834,",")),TRIM(_xlfn.TEXTSPLIT(E834,",")),TRIM(_xlfn.TEXTSPLIT(I834,",")))),"$","")))*AR834,"")))</f>
        <v/>
      </c>
    </row>
    <row r="835" spans="2:45">
      <c r="B835" t="str">
        <f t="shared" si="32"/>
        <v xml:space="preserve"> -  -  </v>
      </c>
      <c r="AP835" s="9" t="str">
        <f t="shared" si="31"/>
        <v xml:space="preserve"> </v>
      </c>
      <c r="AQ835" s="9" t="str">
        <f t="shared" si="33"/>
        <v xml:space="preserve"> </v>
      </c>
      <c r="AS835" s="59" t="str" cm="1">
        <f t="array" ref="AS835">IF(TRIM(AO835)="Not-selected",0,IF(OR(TRIM(AQ835)="",AR835=""),"",IFERROR(SUM(_xlfn.NUMBERVALUE(SUBSTITUTE(TRIM(_xlfn.XLOOKUP(TRIM(_xlfn.TEXTSPLIT(AQ835,",")),TRIM(_xlfn.TEXTSPLIT(E835,",")),TRIM(_xlfn.TEXTSPLIT(I835,",")))),"$","")))*AR835,"")))</f>
        <v/>
      </c>
    </row>
    <row r="836" spans="2:45">
      <c r="B836" t="str">
        <f t="shared" si="32"/>
        <v xml:space="preserve"> -  -  </v>
      </c>
      <c r="AP836" s="9" t="str">
        <f t="shared" si="31"/>
        <v xml:space="preserve"> </v>
      </c>
      <c r="AQ836" s="9" t="str">
        <f t="shared" si="33"/>
        <v xml:space="preserve"> </v>
      </c>
      <c r="AS836" s="59" t="str" cm="1">
        <f t="array" ref="AS836">IF(TRIM(AO836)="Not-selected",0,IF(OR(TRIM(AQ836)="",AR836=""),"",IFERROR(SUM(_xlfn.NUMBERVALUE(SUBSTITUTE(TRIM(_xlfn.XLOOKUP(TRIM(_xlfn.TEXTSPLIT(AQ836,",")),TRIM(_xlfn.TEXTSPLIT(E836,",")),TRIM(_xlfn.TEXTSPLIT(I836,",")))),"$","")))*AR836,"")))</f>
        <v/>
      </c>
    </row>
    <row r="837" spans="2:45">
      <c r="B837" t="str">
        <f t="shared" si="32"/>
        <v xml:space="preserve"> -  -  </v>
      </c>
      <c r="AP837" s="9" t="str">
        <f t="shared" si="31"/>
        <v xml:space="preserve"> </v>
      </c>
      <c r="AQ837" s="9" t="str">
        <f t="shared" si="33"/>
        <v xml:space="preserve"> </v>
      </c>
      <c r="AS837" s="59" t="str" cm="1">
        <f t="array" ref="AS837">IF(TRIM(AO837)="Not-selected",0,IF(OR(TRIM(AQ837)="",AR837=""),"",IFERROR(SUM(_xlfn.NUMBERVALUE(SUBSTITUTE(TRIM(_xlfn.XLOOKUP(TRIM(_xlfn.TEXTSPLIT(AQ837,",")),TRIM(_xlfn.TEXTSPLIT(E837,",")),TRIM(_xlfn.TEXTSPLIT(I837,",")))),"$","")))*AR837,"")))</f>
        <v/>
      </c>
    </row>
    <row r="838" spans="2:45">
      <c r="B838" t="str">
        <f t="shared" si="32"/>
        <v xml:space="preserve"> -  -  </v>
      </c>
      <c r="AP838" s="9" t="str">
        <f t="shared" si="31"/>
        <v xml:space="preserve"> </v>
      </c>
      <c r="AQ838" s="9" t="str">
        <f t="shared" si="33"/>
        <v xml:space="preserve"> </v>
      </c>
      <c r="AS838" s="59" t="str" cm="1">
        <f t="array" ref="AS838">IF(TRIM(AO838)="Not-selected",0,IF(OR(TRIM(AQ838)="",AR838=""),"",IFERROR(SUM(_xlfn.NUMBERVALUE(SUBSTITUTE(TRIM(_xlfn.XLOOKUP(TRIM(_xlfn.TEXTSPLIT(AQ838,",")),TRIM(_xlfn.TEXTSPLIT(E838,",")),TRIM(_xlfn.TEXTSPLIT(I838,",")))),"$","")))*AR838,"")))</f>
        <v/>
      </c>
    </row>
    <row r="839" spans="2:45">
      <c r="B839" t="str">
        <f t="shared" si="32"/>
        <v xml:space="preserve"> -  -  </v>
      </c>
      <c r="AP839" s="9" t="str">
        <f t="shared" si="31"/>
        <v xml:space="preserve"> </v>
      </c>
      <c r="AQ839" s="9" t="str">
        <f t="shared" si="33"/>
        <v xml:space="preserve"> </v>
      </c>
      <c r="AS839" s="59" t="str" cm="1">
        <f t="array" ref="AS839">IF(TRIM(AO839)="Not-selected",0,IF(OR(TRIM(AQ839)="",AR839=""),"",IFERROR(SUM(_xlfn.NUMBERVALUE(SUBSTITUTE(TRIM(_xlfn.XLOOKUP(TRIM(_xlfn.TEXTSPLIT(AQ839,",")),TRIM(_xlfn.TEXTSPLIT(E839,",")),TRIM(_xlfn.TEXTSPLIT(I839,",")))),"$","")))*AR839,"")))</f>
        <v/>
      </c>
    </row>
    <row r="840" spans="2:45">
      <c r="B840" t="str">
        <f t="shared" si="32"/>
        <v xml:space="preserve"> -  -  </v>
      </c>
      <c r="AP840" s="9" t="str">
        <f t="shared" si="31"/>
        <v xml:space="preserve"> </v>
      </c>
      <c r="AQ840" s="9" t="str">
        <f t="shared" si="33"/>
        <v xml:space="preserve"> </v>
      </c>
      <c r="AS840" s="59" t="str" cm="1">
        <f t="array" ref="AS840">IF(TRIM(AO840)="Not-selected",0,IF(OR(TRIM(AQ840)="",AR840=""),"",IFERROR(SUM(_xlfn.NUMBERVALUE(SUBSTITUTE(TRIM(_xlfn.XLOOKUP(TRIM(_xlfn.TEXTSPLIT(AQ840,",")),TRIM(_xlfn.TEXTSPLIT(E840,",")),TRIM(_xlfn.TEXTSPLIT(I840,",")))),"$","")))*AR840,"")))</f>
        <v/>
      </c>
    </row>
    <row r="841" spans="2:45">
      <c r="B841" t="str">
        <f t="shared" si="32"/>
        <v xml:space="preserve"> -  -  </v>
      </c>
      <c r="AP841" s="9" t="str">
        <f t="shared" si="31"/>
        <v xml:space="preserve"> </v>
      </c>
      <c r="AQ841" s="9" t="str">
        <f t="shared" si="33"/>
        <v xml:space="preserve"> </v>
      </c>
      <c r="AS841" s="59" t="str" cm="1">
        <f t="array" ref="AS841">IF(TRIM(AO841)="Not-selected",0,IF(OR(TRIM(AQ841)="",AR841=""),"",IFERROR(SUM(_xlfn.NUMBERVALUE(SUBSTITUTE(TRIM(_xlfn.XLOOKUP(TRIM(_xlfn.TEXTSPLIT(AQ841,",")),TRIM(_xlfn.TEXTSPLIT(E841,",")),TRIM(_xlfn.TEXTSPLIT(I841,",")))),"$","")))*AR841,"")))</f>
        <v/>
      </c>
    </row>
    <row r="842" spans="2:45">
      <c r="B842" t="str">
        <f t="shared" si="32"/>
        <v xml:space="preserve"> -  -  </v>
      </c>
      <c r="AP842" s="9" t="str">
        <f t="shared" si="31"/>
        <v xml:space="preserve"> </v>
      </c>
      <c r="AQ842" s="9" t="str">
        <f t="shared" si="33"/>
        <v xml:space="preserve"> </v>
      </c>
      <c r="AS842" s="59" t="str" cm="1">
        <f t="array" ref="AS842">IF(TRIM(AO842)="Not-selected",0,IF(OR(TRIM(AQ842)="",AR842=""),"",IFERROR(SUM(_xlfn.NUMBERVALUE(SUBSTITUTE(TRIM(_xlfn.XLOOKUP(TRIM(_xlfn.TEXTSPLIT(AQ842,",")),TRIM(_xlfn.TEXTSPLIT(E842,",")),TRIM(_xlfn.TEXTSPLIT(I842,",")))),"$","")))*AR842,"")))</f>
        <v/>
      </c>
    </row>
    <row r="843" spans="2:45">
      <c r="B843" t="str">
        <f t="shared" si="32"/>
        <v xml:space="preserve"> -  -  </v>
      </c>
      <c r="AP843" s="9" t="str">
        <f t="shared" si="31"/>
        <v xml:space="preserve"> </v>
      </c>
      <c r="AQ843" s="9" t="str">
        <f t="shared" si="33"/>
        <v xml:space="preserve"> </v>
      </c>
      <c r="AS843" s="59" t="str" cm="1">
        <f t="array" ref="AS843">IF(TRIM(AO843)="Not-selected",0,IF(OR(TRIM(AQ843)="",AR843=""),"",IFERROR(SUM(_xlfn.NUMBERVALUE(SUBSTITUTE(TRIM(_xlfn.XLOOKUP(TRIM(_xlfn.TEXTSPLIT(AQ843,",")),TRIM(_xlfn.TEXTSPLIT(E843,",")),TRIM(_xlfn.TEXTSPLIT(I843,",")))),"$","")))*AR843,"")))</f>
        <v/>
      </c>
    </row>
    <row r="844" spans="2:45">
      <c r="B844" t="str">
        <f t="shared" si="32"/>
        <v xml:space="preserve"> -  -  </v>
      </c>
      <c r="AP844" s="9" t="str">
        <f t="shared" si="33"/>
        <v xml:space="preserve"> </v>
      </c>
      <c r="AQ844" s="9" t="str">
        <f t="shared" si="33"/>
        <v xml:space="preserve"> </v>
      </c>
      <c r="AS844" s="59" t="str" cm="1">
        <f t="array" ref="AS844">IF(TRIM(AO844)="Not-selected",0,IF(OR(TRIM(AQ844)="",AR844=""),"",IFERROR(SUM(_xlfn.NUMBERVALUE(SUBSTITUTE(TRIM(_xlfn.XLOOKUP(TRIM(_xlfn.TEXTSPLIT(AQ844,",")),TRIM(_xlfn.TEXTSPLIT(E844,",")),TRIM(_xlfn.TEXTSPLIT(I844,",")))),"$","")))*AR844,"")))</f>
        <v/>
      </c>
    </row>
    <row r="845" spans="2:45">
      <c r="B845" t="str">
        <f t="shared" ref="B845:B908" si="34">IF(F845="None",_xlfn.CONCAT(A845," - ",AQ845),_xlfn.CONCAT(A845," - ",F845," - ",AQ845))</f>
        <v xml:space="preserve"> -  -  </v>
      </c>
      <c r="AP845" s="9" t="str">
        <f t="shared" ref="AP845:AQ908" si="35">IF($AO845="Not-Selected", "None", " ")</f>
        <v xml:space="preserve"> </v>
      </c>
      <c r="AQ845" s="9" t="str">
        <f t="shared" si="35"/>
        <v xml:space="preserve"> </v>
      </c>
      <c r="AS845" s="59" t="str" cm="1">
        <f t="array" ref="AS845">IF(TRIM(AO845)="Not-selected",0,IF(OR(TRIM(AQ845)="",AR845=""),"",IFERROR(SUM(_xlfn.NUMBERVALUE(SUBSTITUTE(TRIM(_xlfn.XLOOKUP(TRIM(_xlfn.TEXTSPLIT(AQ845,",")),TRIM(_xlfn.TEXTSPLIT(E845,",")),TRIM(_xlfn.TEXTSPLIT(I845,",")))),"$","")))*AR845,"")))</f>
        <v/>
      </c>
    </row>
    <row r="846" spans="2:45">
      <c r="B846" t="str">
        <f t="shared" si="34"/>
        <v xml:space="preserve"> -  -  </v>
      </c>
      <c r="AP846" s="9" t="str">
        <f t="shared" si="35"/>
        <v xml:space="preserve"> </v>
      </c>
      <c r="AQ846" s="9" t="str">
        <f t="shared" si="35"/>
        <v xml:space="preserve"> </v>
      </c>
      <c r="AS846" s="59" t="str" cm="1">
        <f t="array" ref="AS846">IF(TRIM(AO846)="Not-selected",0,IF(OR(TRIM(AQ846)="",AR846=""),"",IFERROR(SUM(_xlfn.NUMBERVALUE(SUBSTITUTE(TRIM(_xlfn.XLOOKUP(TRIM(_xlfn.TEXTSPLIT(AQ846,",")),TRIM(_xlfn.TEXTSPLIT(E846,",")),TRIM(_xlfn.TEXTSPLIT(I846,",")))),"$","")))*AR846,"")))</f>
        <v/>
      </c>
    </row>
    <row r="847" spans="2:45">
      <c r="B847" t="str">
        <f t="shared" si="34"/>
        <v xml:space="preserve"> -  -  </v>
      </c>
      <c r="AP847" s="9" t="str">
        <f t="shared" si="35"/>
        <v xml:space="preserve"> </v>
      </c>
      <c r="AQ847" s="9" t="str">
        <f t="shared" si="35"/>
        <v xml:space="preserve"> </v>
      </c>
      <c r="AS847" s="59" t="str" cm="1">
        <f t="array" ref="AS847">IF(TRIM(AO847)="Not-selected",0,IF(OR(TRIM(AQ847)="",AR847=""),"",IFERROR(SUM(_xlfn.NUMBERVALUE(SUBSTITUTE(TRIM(_xlfn.XLOOKUP(TRIM(_xlfn.TEXTSPLIT(AQ847,",")),TRIM(_xlfn.TEXTSPLIT(E847,",")),TRIM(_xlfn.TEXTSPLIT(I847,",")))),"$","")))*AR847,"")))</f>
        <v/>
      </c>
    </row>
    <row r="848" spans="2:45">
      <c r="B848" t="str">
        <f t="shared" si="34"/>
        <v xml:space="preserve"> -  -  </v>
      </c>
      <c r="AP848" s="9" t="str">
        <f t="shared" si="35"/>
        <v xml:space="preserve"> </v>
      </c>
      <c r="AQ848" s="9" t="str">
        <f t="shared" si="35"/>
        <v xml:space="preserve"> </v>
      </c>
      <c r="AS848" s="59" t="str" cm="1">
        <f t="array" ref="AS848">IF(TRIM(AO848)="Not-selected",0,IF(OR(TRIM(AQ848)="",AR848=""),"",IFERROR(SUM(_xlfn.NUMBERVALUE(SUBSTITUTE(TRIM(_xlfn.XLOOKUP(TRIM(_xlfn.TEXTSPLIT(AQ848,",")),TRIM(_xlfn.TEXTSPLIT(E848,",")),TRIM(_xlfn.TEXTSPLIT(I848,",")))),"$","")))*AR848,"")))</f>
        <v/>
      </c>
    </row>
    <row r="849" spans="2:45">
      <c r="B849" t="str">
        <f t="shared" si="34"/>
        <v xml:space="preserve"> -  -  </v>
      </c>
      <c r="AP849" s="9" t="str">
        <f t="shared" si="35"/>
        <v xml:space="preserve"> </v>
      </c>
      <c r="AQ849" s="9" t="str">
        <f t="shared" si="35"/>
        <v xml:space="preserve"> </v>
      </c>
      <c r="AS849" s="59" t="str" cm="1">
        <f t="array" ref="AS849">IF(TRIM(AO849)="Not-selected",0,IF(OR(TRIM(AQ849)="",AR849=""),"",IFERROR(SUM(_xlfn.NUMBERVALUE(SUBSTITUTE(TRIM(_xlfn.XLOOKUP(TRIM(_xlfn.TEXTSPLIT(AQ849,",")),TRIM(_xlfn.TEXTSPLIT(E849,",")),TRIM(_xlfn.TEXTSPLIT(I849,",")))),"$","")))*AR849,"")))</f>
        <v/>
      </c>
    </row>
    <row r="850" spans="2:45">
      <c r="B850" t="str">
        <f t="shared" si="34"/>
        <v xml:space="preserve"> -  -  </v>
      </c>
      <c r="AP850" s="9" t="str">
        <f t="shared" si="35"/>
        <v xml:space="preserve"> </v>
      </c>
      <c r="AQ850" s="9" t="str">
        <f t="shared" si="35"/>
        <v xml:space="preserve"> </v>
      </c>
      <c r="AS850" s="59" t="str" cm="1">
        <f t="array" ref="AS850">IF(TRIM(AO850)="Not-selected",0,IF(OR(TRIM(AQ850)="",AR850=""),"",IFERROR(SUM(_xlfn.NUMBERVALUE(SUBSTITUTE(TRIM(_xlfn.XLOOKUP(TRIM(_xlfn.TEXTSPLIT(AQ850,",")),TRIM(_xlfn.TEXTSPLIT(E850,",")),TRIM(_xlfn.TEXTSPLIT(I850,",")))),"$","")))*AR850,"")))</f>
        <v/>
      </c>
    </row>
    <row r="851" spans="2:45">
      <c r="B851" t="str">
        <f t="shared" si="34"/>
        <v xml:space="preserve"> -  -  </v>
      </c>
      <c r="AP851" s="9" t="str">
        <f t="shared" si="35"/>
        <v xml:space="preserve"> </v>
      </c>
      <c r="AQ851" s="9" t="str">
        <f t="shared" si="35"/>
        <v xml:space="preserve"> </v>
      </c>
      <c r="AS851" s="59" t="str" cm="1">
        <f t="array" ref="AS851">IF(TRIM(AO851)="Not-selected",0,IF(OR(TRIM(AQ851)="",AR851=""),"",IFERROR(SUM(_xlfn.NUMBERVALUE(SUBSTITUTE(TRIM(_xlfn.XLOOKUP(TRIM(_xlfn.TEXTSPLIT(AQ851,",")),TRIM(_xlfn.TEXTSPLIT(E851,",")),TRIM(_xlfn.TEXTSPLIT(I851,",")))),"$","")))*AR851,"")))</f>
        <v/>
      </c>
    </row>
    <row r="852" spans="2:45">
      <c r="B852" t="str">
        <f t="shared" si="34"/>
        <v xml:space="preserve"> -  -  </v>
      </c>
      <c r="AP852" s="9" t="str">
        <f t="shared" si="35"/>
        <v xml:space="preserve"> </v>
      </c>
      <c r="AQ852" s="9" t="str">
        <f t="shared" si="35"/>
        <v xml:space="preserve"> </v>
      </c>
      <c r="AS852" s="59" t="str" cm="1">
        <f t="array" ref="AS852">IF(TRIM(AO852)="Not-selected",0,IF(OR(TRIM(AQ852)="",AR852=""),"",IFERROR(SUM(_xlfn.NUMBERVALUE(SUBSTITUTE(TRIM(_xlfn.XLOOKUP(TRIM(_xlfn.TEXTSPLIT(AQ852,",")),TRIM(_xlfn.TEXTSPLIT(E852,",")),TRIM(_xlfn.TEXTSPLIT(I852,",")))),"$","")))*AR852,"")))</f>
        <v/>
      </c>
    </row>
    <row r="853" spans="2:45">
      <c r="B853" t="str">
        <f t="shared" si="34"/>
        <v xml:space="preserve"> -  -  </v>
      </c>
      <c r="AP853" s="9" t="str">
        <f t="shared" si="35"/>
        <v xml:space="preserve"> </v>
      </c>
      <c r="AQ853" s="9" t="str">
        <f t="shared" si="35"/>
        <v xml:space="preserve"> </v>
      </c>
      <c r="AS853" s="59" t="str" cm="1">
        <f t="array" ref="AS853">IF(TRIM(AO853)="Not-selected",0,IF(OR(TRIM(AQ853)="",AR853=""),"",IFERROR(SUM(_xlfn.NUMBERVALUE(SUBSTITUTE(TRIM(_xlfn.XLOOKUP(TRIM(_xlfn.TEXTSPLIT(AQ853,",")),TRIM(_xlfn.TEXTSPLIT(E853,",")),TRIM(_xlfn.TEXTSPLIT(I853,",")))),"$","")))*AR853,"")))</f>
        <v/>
      </c>
    </row>
    <row r="854" spans="2:45">
      <c r="B854" t="str">
        <f t="shared" si="34"/>
        <v xml:space="preserve"> -  -  </v>
      </c>
      <c r="AP854" s="9" t="str">
        <f t="shared" si="35"/>
        <v xml:space="preserve"> </v>
      </c>
      <c r="AQ854" s="9" t="str">
        <f t="shared" si="35"/>
        <v xml:space="preserve"> </v>
      </c>
      <c r="AS854" s="59" t="str" cm="1">
        <f t="array" ref="AS854">IF(TRIM(AO854)="Not-selected",0,IF(OR(TRIM(AQ854)="",AR854=""),"",IFERROR(SUM(_xlfn.NUMBERVALUE(SUBSTITUTE(TRIM(_xlfn.XLOOKUP(TRIM(_xlfn.TEXTSPLIT(AQ854,",")),TRIM(_xlfn.TEXTSPLIT(E854,",")),TRIM(_xlfn.TEXTSPLIT(I854,",")))),"$","")))*AR854,"")))</f>
        <v/>
      </c>
    </row>
    <row r="855" spans="2:45">
      <c r="B855" t="str">
        <f t="shared" si="34"/>
        <v xml:space="preserve"> -  -  </v>
      </c>
      <c r="AP855" s="9" t="str">
        <f t="shared" si="35"/>
        <v xml:space="preserve"> </v>
      </c>
      <c r="AQ855" s="9" t="str">
        <f t="shared" si="35"/>
        <v xml:space="preserve"> </v>
      </c>
      <c r="AS855" s="59" t="str" cm="1">
        <f t="array" ref="AS855">IF(TRIM(AO855)="Not-selected",0,IF(OR(TRIM(AQ855)="",AR855=""),"",IFERROR(SUM(_xlfn.NUMBERVALUE(SUBSTITUTE(TRIM(_xlfn.XLOOKUP(TRIM(_xlfn.TEXTSPLIT(AQ855,",")),TRIM(_xlfn.TEXTSPLIT(E855,",")),TRIM(_xlfn.TEXTSPLIT(I855,",")))),"$","")))*AR855,"")))</f>
        <v/>
      </c>
    </row>
    <row r="856" spans="2:45">
      <c r="B856" t="str">
        <f t="shared" si="34"/>
        <v xml:space="preserve"> -  -  </v>
      </c>
      <c r="AP856" s="9" t="str">
        <f t="shared" si="35"/>
        <v xml:space="preserve"> </v>
      </c>
      <c r="AQ856" s="9" t="str">
        <f t="shared" si="35"/>
        <v xml:space="preserve"> </v>
      </c>
      <c r="AS856" s="59" t="str" cm="1">
        <f t="array" ref="AS856">IF(TRIM(AO856)="Not-selected",0,IF(OR(TRIM(AQ856)="",AR856=""),"",IFERROR(SUM(_xlfn.NUMBERVALUE(SUBSTITUTE(TRIM(_xlfn.XLOOKUP(TRIM(_xlfn.TEXTSPLIT(AQ856,",")),TRIM(_xlfn.TEXTSPLIT(E856,",")),TRIM(_xlfn.TEXTSPLIT(I856,",")))),"$","")))*AR856,"")))</f>
        <v/>
      </c>
    </row>
    <row r="857" spans="2:45">
      <c r="B857" t="str">
        <f t="shared" si="34"/>
        <v xml:space="preserve"> -  -  </v>
      </c>
      <c r="AP857" s="9" t="str">
        <f t="shared" si="35"/>
        <v xml:space="preserve"> </v>
      </c>
      <c r="AQ857" s="9" t="str">
        <f t="shared" si="35"/>
        <v xml:space="preserve"> </v>
      </c>
      <c r="AS857" s="59" t="str" cm="1">
        <f t="array" ref="AS857">IF(TRIM(AO857)="Not-selected",0,IF(OR(TRIM(AQ857)="",AR857=""),"",IFERROR(SUM(_xlfn.NUMBERVALUE(SUBSTITUTE(TRIM(_xlfn.XLOOKUP(TRIM(_xlfn.TEXTSPLIT(AQ857,",")),TRIM(_xlfn.TEXTSPLIT(E857,",")),TRIM(_xlfn.TEXTSPLIT(I857,",")))),"$","")))*AR857,"")))</f>
        <v/>
      </c>
    </row>
    <row r="858" spans="2:45">
      <c r="B858" t="str">
        <f t="shared" si="34"/>
        <v xml:space="preserve"> -  -  </v>
      </c>
      <c r="AP858" s="9" t="str">
        <f t="shared" si="35"/>
        <v xml:space="preserve"> </v>
      </c>
      <c r="AQ858" s="9" t="str">
        <f t="shared" si="35"/>
        <v xml:space="preserve"> </v>
      </c>
      <c r="AS858" s="59" t="str" cm="1">
        <f t="array" ref="AS858">IF(TRIM(AO858)="Not-selected",0,IF(OR(TRIM(AQ858)="",AR858=""),"",IFERROR(SUM(_xlfn.NUMBERVALUE(SUBSTITUTE(TRIM(_xlfn.XLOOKUP(TRIM(_xlfn.TEXTSPLIT(AQ858,",")),TRIM(_xlfn.TEXTSPLIT(E858,",")),TRIM(_xlfn.TEXTSPLIT(I858,",")))),"$","")))*AR858,"")))</f>
        <v/>
      </c>
    </row>
    <row r="859" spans="2:45">
      <c r="B859" t="str">
        <f t="shared" si="34"/>
        <v xml:space="preserve"> -  -  </v>
      </c>
      <c r="AP859" s="9" t="str">
        <f t="shared" si="35"/>
        <v xml:space="preserve"> </v>
      </c>
      <c r="AQ859" s="9" t="str">
        <f t="shared" si="35"/>
        <v xml:space="preserve"> </v>
      </c>
      <c r="AS859" s="59" t="str" cm="1">
        <f t="array" ref="AS859">IF(TRIM(AO859)="Not-selected",0,IF(OR(TRIM(AQ859)="",AR859=""),"",IFERROR(SUM(_xlfn.NUMBERVALUE(SUBSTITUTE(TRIM(_xlfn.XLOOKUP(TRIM(_xlfn.TEXTSPLIT(AQ859,",")),TRIM(_xlfn.TEXTSPLIT(E859,",")),TRIM(_xlfn.TEXTSPLIT(I859,",")))),"$","")))*AR859,"")))</f>
        <v/>
      </c>
    </row>
    <row r="860" spans="2:45">
      <c r="B860" t="str">
        <f t="shared" si="34"/>
        <v xml:space="preserve"> -  -  </v>
      </c>
      <c r="AP860" s="9" t="str">
        <f t="shared" si="35"/>
        <v xml:space="preserve"> </v>
      </c>
      <c r="AQ860" s="9" t="str">
        <f t="shared" si="35"/>
        <v xml:space="preserve"> </v>
      </c>
      <c r="AS860" s="59" t="str" cm="1">
        <f t="array" ref="AS860">IF(TRIM(AO860)="Not-selected",0,IF(OR(TRIM(AQ860)="",AR860=""),"",IFERROR(SUM(_xlfn.NUMBERVALUE(SUBSTITUTE(TRIM(_xlfn.XLOOKUP(TRIM(_xlfn.TEXTSPLIT(AQ860,",")),TRIM(_xlfn.TEXTSPLIT(E860,",")),TRIM(_xlfn.TEXTSPLIT(I860,",")))),"$","")))*AR860,"")))</f>
        <v/>
      </c>
    </row>
    <row r="861" spans="2:45">
      <c r="B861" t="str">
        <f t="shared" si="34"/>
        <v xml:space="preserve"> -  -  </v>
      </c>
      <c r="AP861" s="9" t="str">
        <f t="shared" si="35"/>
        <v xml:space="preserve"> </v>
      </c>
      <c r="AQ861" s="9" t="str">
        <f t="shared" si="35"/>
        <v xml:space="preserve"> </v>
      </c>
      <c r="AS861" s="59" t="str" cm="1">
        <f t="array" ref="AS861">IF(TRIM(AO861)="Not-selected",0,IF(OR(TRIM(AQ861)="",AR861=""),"",IFERROR(SUM(_xlfn.NUMBERVALUE(SUBSTITUTE(TRIM(_xlfn.XLOOKUP(TRIM(_xlfn.TEXTSPLIT(AQ861,",")),TRIM(_xlfn.TEXTSPLIT(E861,",")),TRIM(_xlfn.TEXTSPLIT(I861,",")))),"$","")))*AR861,"")))</f>
        <v/>
      </c>
    </row>
    <row r="862" spans="2:45">
      <c r="B862" t="str">
        <f t="shared" si="34"/>
        <v xml:space="preserve"> -  -  </v>
      </c>
      <c r="AP862" s="9" t="str">
        <f t="shared" si="35"/>
        <v xml:space="preserve"> </v>
      </c>
      <c r="AQ862" s="9" t="str">
        <f t="shared" si="35"/>
        <v xml:space="preserve"> </v>
      </c>
      <c r="AS862" s="59" t="str" cm="1">
        <f t="array" ref="AS862">IF(TRIM(AO862)="Not-selected",0,IF(OR(TRIM(AQ862)="",AR862=""),"",IFERROR(SUM(_xlfn.NUMBERVALUE(SUBSTITUTE(TRIM(_xlfn.XLOOKUP(TRIM(_xlfn.TEXTSPLIT(AQ862,",")),TRIM(_xlfn.TEXTSPLIT(E862,",")),TRIM(_xlfn.TEXTSPLIT(I862,",")))),"$","")))*AR862,"")))</f>
        <v/>
      </c>
    </row>
    <row r="863" spans="2:45">
      <c r="B863" t="str">
        <f t="shared" si="34"/>
        <v xml:space="preserve"> -  -  </v>
      </c>
      <c r="AP863" s="9" t="str">
        <f t="shared" si="35"/>
        <v xml:space="preserve"> </v>
      </c>
      <c r="AQ863" s="9" t="str">
        <f t="shared" si="35"/>
        <v xml:space="preserve"> </v>
      </c>
      <c r="AS863" s="59" t="str" cm="1">
        <f t="array" ref="AS863">IF(TRIM(AO863)="Not-selected",0,IF(OR(TRIM(AQ863)="",AR863=""),"",IFERROR(SUM(_xlfn.NUMBERVALUE(SUBSTITUTE(TRIM(_xlfn.XLOOKUP(TRIM(_xlfn.TEXTSPLIT(AQ863,",")),TRIM(_xlfn.TEXTSPLIT(E863,",")),TRIM(_xlfn.TEXTSPLIT(I863,",")))),"$","")))*AR863,"")))</f>
        <v/>
      </c>
    </row>
    <row r="864" spans="2:45">
      <c r="B864" t="str">
        <f t="shared" si="34"/>
        <v xml:space="preserve"> -  -  </v>
      </c>
      <c r="AP864" s="9" t="str">
        <f t="shared" si="35"/>
        <v xml:space="preserve"> </v>
      </c>
      <c r="AQ864" s="9" t="str">
        <f t="shared" si="35"/>
        <v xml:space="preserve"> </v>
      </c>
      <c r="AS864" s="59" t="str" cm="1">
        <f t="array" ref="AS864">IF(TRIM(AO864)="Not-selected",0,IF(OR(TRIM(AQ864)="",AR864=""),"",IFERROR(SUM(_xlfn.NUMBERVALUE(SUBSTITUTE(TRIM(_xlfn.XLOOKUP(TRIM(_xlfn.TEXTSPLIT(AQ864,",")),TRIM(_xlfn.TEXTSPLIT(E864,",")),TRIM(_xlfn.TEXTSPLIT(I864,",")))),"$","")))*AR864,"")))</f>
        <v/>
      </c>
    </row>
    <row r="865" spans="2:45">
      <c r="B865" t="str">
        <f t="shared" si="34"/>
        <v xml:space="preserve"> -  -  </v>
      </c>
      <c r="AP865" s="9" t="str">
        <f t="shared" si="35"/>
        <v xml:space="preserve"> </v>
      </c>
      <c r="AQ865" s="9" t="str">
        <f t="shared" si="35"/>
        <v xml:space="preserve"> </v>
      </c>
      <c r="AS865" s="59" t="str" cm="1">
        <f t="array" ref="AS865">IF(TRIM(AO865)="Not-selected",0,IF(OR(TRIM(AQ865)="",AR865=""),"",IFERROR(SUM(_xlfn.NUMBERVALUE(SUBSTITUTE(TRIM(_xlfn.XLOOKUP(TRIM(_xlfn.TEXTSPLIT(AQ865,",")),TRIM(_xlfn.TEXTSPLIT(E865,",")),TRIM(_xlfn.TEXTSPLIT(I865,",")))),"$","")))*AR865,"")))</f>
        <v/>
      </c>
    </row>
    <row r="866" spans="2:45">
      <c r="B866" t="str">
        <f t="shared" si="34"/>
        <v xml:space="preserve"> -  -  </v>
      </c>
      <c r="AP866" s="9" t="str">
        <f t="shared" si="35"/>
        <v xml:space="preserve"> </v>
      </c>
      <c r="AQ866" s="9" t="str">
        <f t="shared" si="35"/>
        <v xml:space="preserve"> </v>
      </c>
      <c r="AS866" s="59" t="str" cm="1">
        <f t="array" ref="AS866">IF(TRIM(AO866)="Not-selected",0,IF(OR(TRIM(AQ866)="",AR866=""),"",IFERROR(SUM(_xlfn.NUMBERVALUE(SUBSTITUTE(TRIM(_xlfn.XLOOKUP(TRIM(_xlfn.TEXTSPLIT(AQ866,",")),TRIM(_xlfn.TEXTSPLIT(E866,",")),TRIM(_xlfn.TEXTSPLIT(I866,",")))),"$","")))*AR866,"")))</f>
        <v/>
      </c>
    </row>
    <row r="867" spans="2:45">
      <c r="B867" t="str">
        <f t="shared" si="34"/>
        <v xml:space="preserve"> -  -  </v>
      </c>
      <c r="AP867" s="9" t="str">
        <f t="shared" si="35"/>
        <v xml:space="preserve"> </v>
      </c>
      <c r="AQ867" s="9" t="str">
        <f t="shared" si="35"/>
        <v xml:space="preserve"> </v>
      </c>
      <c r="AS867" s="59" t="str" cm="1">
        <f t="array" ref="AS867">IF(TRIM(AO867)="Not-selected",0,IF(OR(TRIM(AQ867)="",AR867=""),"",IFERROR(SUM(_xlfn.NUMBERVALUE(SUBSTITUTE(TRIM(_xlfn.XLOOKUP(TRIM(_xlfn.TEXTSPLIT(AQ867,",")),TRIM(_xlfn.TEXTSPLIT(E867,",")),TRIM(_xlfn.TEXTSPLIT(I867,",")))),"$","")))*AR867,"")))</f>
        <v/>
      </c>
    </row>
    <row r="868" spans="2:45">
      <c r="B868" t="str">
        <f t="shared" si="34"/>
        <v xml:space="preserve"> -  -  </v>
      </c>
      <c r="AP868" s="9" t="str">
        <f t="shared" si="35"/>
        <v xml:space="preserve"> </v>
      </c>
      <c r="AQ868" s="9" t="str">
        <f t="shared" si="35"/>
        <v xml:space="preserve"> </v>
      </c>
      <c r="AS868" s="59" t="str" cm="1">
        <f t="array" ref="AS868">IF(TRIM(AO868)="Not-selected",0,IF(OR(TRIM(AQ868)="",AR868=""),"",IFERROR(SUM(_xlfn.NUMBERVALUE(SUBSTITUTE(TRIM(_xlfn.XLOOKUP(TRIM(_xlfn.TEXTSPLIT(AQ868,",")),TRIM(_xlfn.TEXTSPLIT(E868,",")),TRIM(_xlfn.TEXTSPLIT(I868,",")))),"$","")))*AR868,"")))</f>
        <v/>
      </c>
    </row>
    <row r="869" spans="2:45">
      <c r="B869" t="str">
        <f t="shared" si="34"/>
        <v xml:space="preserve"> -  -  </v>
      </c>
      <c r="AP869" s="9" t="str">
        <f t="shared" si="35"/>
        <v xml:space="preserve"> </v>
      </c>
      <c r="AQ869" s="9" t="str">
        <f t="shared" si="35"/>
        <v xml:space="preserve"> </v>
      </c>
      <c r="AS869" s="59" t="str" cm="1">
        <f t="array" ref="AS869">IF(TRIM(AO869)="Not-selected",0,IF(OR(TRIM(AQ869)="",AR869=""),"",IFERROR(SUM(_xlfn.NUMBERVALUE(SUBSTITUTE(TRIM(_xlfn.XLOOKUP(TRIM(_xlfn.TEXTSPLIT(AQ869,",")),TRIM(_xlfn.TEXTSPLIT(E869,",")),TRIM(_xlfn.TEXTSPLIT(I869,",")))),"$","")))*AR869,"")))</f>
        <v/>
      </c>
    </row>
    <row r="870" spans="2:45">
      <c r="B870" t="str">
        <f t="shared" si="34"/>
        <v xml:space="preserve"> -  -  </v>
      </c>
      <c r="AP870" s="9" t="str">
        <f t="shared" si="35"/>
        <v xml:space="preserve"> </v>
      </c>
      <c r="AQ870" s="9" t="str">
        <f t="shared" si="35"/>
        <v xml:space="preserve"> </v>
      </c>
      <c r="AS870" s="59" t="str" cm="1">
        <f t="array" ref="AS870">IF(TRIM(AO870)="Not-selected",0,IF(OR(TRIM(AQ870)="",AR870=""),"",IFERROR(SUM(_xlfn.NUMBERVALUE(SUBSTITUTE(TRIM(_xlfn.XLOOKUP(TRIM(_xlfn.TEXTSPLIT(AQ870,",")),TRIM(_xlfn.TEXTSPLIT(E870,",")),TRIM(_xlfn.TEXTSPLIT(I870,",")))),"$","")))*AR870,"")))</f>
        <v/>
      </c>
    </row>
    <row r="871" spans="2:45">
      <c r="B871" t="str">
        <f t="shared" si="34"/>
        <v xml:space="preserve"> -  -  </v>
      </c>
      <c r="AP871" s="9" t="str">
        <f t="shared" si="35"/>
        <v xml:space="preserve"> </v>
      </c>
      <c r="AQ871" s="9" t="str">
        <f t="shared" si="35"/>
        <v xml:space="preserve"> </v>
      </c>
      <c r="AS871" s="59" t="str" cm="1">
        <f t="array" ref="AS871">IF(TRIM(AO871)="Not-selected",0,IF(OR(TRIM(AQ871)="",AR871=""),"",IFERROR(SUM(_xlfn.NUMBERVALUE(SUBSTITUTE(TRIM(_xlfn.XLOOKUP(TRIM(_xlfn.TEXTSPLIT(AQ871,",")),TRIM(_xlfn.TEXTSPLIT(E871,",")),TRIM(_xlfn.TEXTSPLIT(I871,",")))),"$","")))*AR871,"")))</f>
        <v/>
      </c>
    </row>
    <row r="872" spans="2:45">
      <c r="B872" t="str">
        <f t="shared" si="34"/>
        <v xml:space="preserve"> -  -  </v>
      </c>
      <c r="AP872" s="9" t="str">
        <f t="shared" si="35"/>
        <v xml:space="preserve"> </v>
      </c>
      <c r="AQ872" s="9" t="str">
        <f t="shared" si="35"/>
        <v xml:space="preserve"> </v>
      </c>
      <c r="AS872" s="59" t="str" cm="1">
        <f t="array" ref="AS872">IF(TRIM(AO872)="Not-selected",0,IF(OR(TRIM(AQ872)="",AR872=""),"",IFERROR(SUM(_xlfn.NUMBERVALUE(SUBSTITUTE(TRIM(_xlfn.XLOOKUP(TRIM(_xlfn.TEXTSPLIT(AQ872,",")),TRIM(_xlfn.TEXTSPLIT(E872,",")),TRIM(_xlfn.TEXTSPLIT(I872,",")))),"$","")))*AR872,"")))</f>
        <v/>
      </c>
    </row>
    <row r="873" spans="2:45">
      <c r="B873" t="str">
        <f t="shared" si="34"/>
        <v xml:space="preserve"> -  -  </v>
      </c>
      <c r="AP873" s="9" t="str">
        <f t="shared" si="35"/>
        <v xml:space="preserve"> </v>
      </c>
      <c r="AQ873" s="9" t="str">
        <f t="shared" si="35"/>
        <v xml:space="preserve"> </v>
      </c>
      <c r="AS873" s="59" t="str" cm="1">
        <f t="array" ref="AS873">IF(TRIM(AO873)="Not-selected",0,IF(OR(TRIM(AQ873)="",AR873=""),"",IFERROR(SUM(_xlfn.NUMBERVALUE(SUBSTITUTE(TRIM(_xlfn.XLOOKUP(TRIM(_xlfn.TEXTSPLIT(AQ873,",")),TRIM(_xlfn.TEXTSPLIT(E873,",")),TRIM(_xlfn.TEXTSPLIT(I873,",")))),"$","")))*AR873,"")))</f>
        <v/>
      </c>
    </row>
    <row r="874" spans="2:45">
      <c r="B874" t="str">
        <f t="shared" si="34"/>
        <v xml:space="preserve"> -  -  </v>
      </c>
      <c r="AP874" s="9" t="str">
        <f t="shared" si="35"/>
        <v xml:space="preserve"> </v>
      </c>
      <c r="AQ874" s="9" t="str">
        <f t="shared" si="35"/>
        <v xml:space="preserve"> </v>
      </c>
      <c r="AS874" s="59" t="str" cm="1">
        <f t="array" ref="AS874">IF(TRIM(AO874)="Not-selected",0,IF(OR(TRIM(AQ874)="",AR874=""),"",IFERROR(SUM(_xlfn.NUMBERVALUE(SUBSTITUTE(TRIM(_xlfn.XLOOKUP(TRIM(_xlfn.TEXTSPLIT(AQ874,",")),TRIM(_xlfn.TEXTSPLIT(E874,",")),TRIM(_xlfn.TEXTSPLIT(I874,",")))),"$","")))*AR874,"")))</f>
        <v/>
      </c>
    </row>
    <row r="875" spans="2:45">
      <c r="B875" t="str">
        <f t="shared" si="34"/>
        <v xml:space="preserve"> -  -  </v>
      </c>
      <c r="AP875" s="9" t="str">
        <f t="shared" si="35"/>
        <v xml:space="preserve"> </v>
      </c>
      <c r="AQ875" s="9" t="str">
        <f t="shared" si="35"/>
        <v xml:space="preserve"> </v>
      </c>
      <c r="AS875" s="59" t="str" cm="1">
        <f t="array" ref="AS875">IF(TRIM(AO875)="Not-selected",0,IF(OR(TRIM(AQ875)="",AR875=""),"",IFERROR(SUM(_xlfn.NUMBERVALUE(SUBSTITUTE(TRIM(_xlfn.XLOOKUP(TRIM(_xlfn.TEXTSPLIT(AQ875,",")),TRIM(_xlfn.TEXTSPLIT(E875,",")),TRIM(_xlfn.TEXTSPLIT(I875,",")))),"$","")))*AR875,"")))</f>
        <v/>
      </c>
    </row>
    <row r="876" spans="2:45">
      <c r="B876" t="str">
        <f t="shared" si="34"/>
        <v xml:space="preserve"> -  -  </v>
      </c>
      <c r="AP876" s="9" t="str">
        <f t="shared" si="35"/>
        <v xml:space="preserve"> </v>
      </c>
      <c r="AQ876" s="9" t="str">
        <f t="shared" si="35"/>
        <v xml:space="preserve"> </v>
      </c>
      <c r="AS876" s="59" t="str" cm="1">
        <f t="array" ref="AS876">IF(TRIM(AO876)="Not-selected",0,IF(OR(TRIM(AQ876)="",AR876=""),"",IFERROR(SUM(_xlfn.NUMBERVALUE(SUBSTITUTE(TRIM(_xlfn.XLOOKUP(TRIM(_xlfn.TEXTSPLIT(AQ876,",")),TRIM(_xlfn.TEXTSPLIT(E876,",")),TRIM(_xlfn.TEXTSPLIT(I876,",")))),"$","")))*AR876,"")))</f>
        <v/>
      </c>
    </row>
    <row r="877" spans="2:45">
      <c r="B877" t="str">
        <f t="shared" si="34"/>
        <v xml:space="preserve"> -  -  </v>
      </c>
      <c r="AP877" s="9" t="str">
        <f t="shared" si="35"/>
        <v xml:space="preserve"> </v>
      </c>
      <c r="AQ877" s="9" t="str">
        <f t="shared" si="35"/>
        <v xml:space="preserve"> </v>
      </c>
      <c r="AS877" s="59" t="str" cm="1">
        <f t="array" ref="AS877">IF(TRIM(AO877)="Not-selected",0,IF(OR(TRIM(AQ877)="",AR877=""),"",IFERROR(SUM(_xlfn.NUMBERVALUE(SUBSTITUTE(TRIM(_xlfn.XLOOKUP(TRIM(_xlfn.TEXTSPLIT(AQ877,",")),TRIM(_xlfn.TEXTSPLIT(E877,",")),TRIM(_xlfn.TEXTSPLIT(I877,",")))),"$","")))*AR877,"")))</f>
        <v/>
      </c>
    </row>
    <row r="878" spans="2:45">
      <c r="B878" t="str">
        <f t="shared" si="34"/>
        <v xml:space="preserve"> -  -  </v>
      </c>
      <c r="AP878" s="9" t="str">
        <f t="shared" si="35"/>
        <v xml:space="preserve"> </v>
      </c>
      <c r="AQ878" s="9" t="str">
        <f t="shared" si="35"/>
        <v xml:space="preserve"> </v>
      </c>
      <c r="AS878" s="59" t="str" cm="1">
        <f t="array" ref="AS878">IF(TRIM(AO878)="Not-selected",0,IF(OR(TRIM(AQ878)="",AR878=""),"",IFERROR(SUM(_xlfn.NUMBERVALUE(SUBSTITUTE(TRIM(_xlfn.XLOOKUP(TRIM(_xlfn.TEXTSPLIT(AQ878,",")),TRIM(_xlfn.TEXTSPLIT(E878,",")),TRIM(_xlfn.TEXTSPLIT(I878,",")))),"$","")))*AR878,"")))</f>
        <v/>
      </c>
    </row>
    <row r="879" spans="2:45">
      <c r="B879" t="str">
        <f t="shared" si="34"/>
        <v xml:space="preserve"> -  -  </v>
      </c>
      <c r="AP879" s="9" t="str">
        <f t="shared" si="35"/>
        <v xml:space="preserve"> </v>
      </c>
      <c r="AQ879" s="9" t="str">
        <f t="shared" si="35"/>
        <v xml:space="preserve"> </v>
      </c>
      <c r="AS879" s="59" t="str" cm="1">
        <f t="array" ref="AS879">IF(TRIM(AO879)="Not-selected",0,IF(OR(TRIM(AQ879)="",AR879=""),"",IFERROR(SUM(_xlfn.NUMBERVALUE(SUBSTITUTE(TRIM(_xlfn.XLOOKUP(TRIM(_xlfn.TEXTSPLIT(AQ879,",")),TRIM(_xlfn.TEXTSPLIT(E879,",")),TRIM(_xlfn.TEXTSPLIT(I879,",")))),"$","")))*AR879,"")))</f>
        <v/>
      </c>
    </row>
    <row r="880" spans="2:45">
      <c r="B880" t="str">
        <f t="shared" si="34"/>
        <v xml:space="preserve"> -  -  </v>
      </c>
      <c r="AP880" s="9" t="str">
        <f t="shared" si="35"/>
        <v xml:space="preserve"> </v>
      </c>
      <c r="AQ880" s="9" t="str">
        <f t="shared" si="35"/>
        <v xml:space="preserve"> </v>
      </c>
      <c r="AS880" s="59" t="str" cm="1">
        <f t="array" ref="AS880">IF(TRIM(AO880)="Not-selected",0,IF(OR(TRIM(AQ880)="",AR880=""),"",IFERROR(SUM(_xlfn.NUMBERVALUE(SUBSTITUTE(TRIM(_xlfn.XLOOKUP(TRIM(_xlfn.TEXTSPLIT(AQ880,",")),TRIM(_xlfn.TEXTSPLIT(E880,",")),TRIM(_xlfn.TEXTSPLIT(I880,",")))),"$","")))*AR880,"")))</f>
        <v/>
      </c>
    </row>
    <row r="881" spans="2:45">
      <c r="B881" t="str">
        <f t="shared" si="34"/>
        <v xml:space="preserve"> -  -  </v>
      </c>
      <c r="AP881" s="9" t="str">
        <f t="shared" si="35"/>
        <v xml:space="preserve"> </v>
      </c>
      <c r="AQ881" s="9" t="str">
        <f t="shared" si="35"/>
        <v xml:space="preserve"> </v>
      </c>
      <c r="AS881" s="59" t="str" cm="1">
        <f t="array" ref="AS881">IF(TRIM(AO881)="Not-selected",0,IF(OR(TRIM(AQ881)="",AR881=""),"",IFERROR(SUM(_xlfn.NUMBERVALUE(SUBSTITUTE(TRIM(_xlfn.XLOOKUP(TRIM(_xlfn.TEXTSPLIT(AQ881,",")),TRIM(_xlfn.TEXTSPLIT(E881,",")),TRIM(_xlfn.TEXTSPLIT(I881,",")))),"$","")))*AR881,"")))</f>
        <v/>
      </c>
    </row>
    <row r="882" spans="2:45">
      <c r="B882" t="str">
        <f t="shared" si="34"/>
        <v xml:space="preserve"> -  -  </v>
      </c>
      <c r="AP882" s="9" t="str">
        <f t="shared" si="35"/>
        <v xml:space="preserve"> </v>
      </c>
      <c r="AQ882" s="9" t="str">
        <f t="shared" si="35"/>
        <v xml:space="preserve"> </v>
      </c>
      <c r="AS882" s="59" t="str" cm="1">
        <f t="array" ref="AS882">IF(TRIM(AO882)="Not-selected",0,IF(OR(TRIM(AQ882)="",AR882=""),"",IFERROR(SUM(_xlfn.NUMBERVALUE(SUBSTITUTE(TRIM(_xlfn.XLOOKUP(TRIM(_xlfn.TEXTSPLIT(AQ882,",")),TRIM(_xlfn.TEXTSPLIT(E882,",")),TRIM(_xlfn.TEXTSPLIT(I882,",")))),"$","")))*AR882,"")))</f>
        <v/>
      </c>
    </row>
    <row r="883" spans="2:45">
      <c r="B883" t="str">
        <f t="shared" si="34"/>
        <v xml:space="preserve"> -  -  </v>
      </c>
      <c r="AP883" s="9" t="str">
        <f t="shared" si="35"/>
        <v xml:space="preserve"> </v>
      </c>
      <c r="AQ883" s="9" t="str">
        <f t="shared" si="35"/>
        <v xml:space="preserve"> </v>
      </c>
      <c r="AS883" s="59" t="str" cm="1">
        <f t="array" ref="AS883">IF(TRIM(AO883)="Not-selected",0,IF(OR(TRIM(AQ883)="",AR883=""),"",IFERROR(SUM(_xlfn.NUMBERVALUE(SUBSTITUTE(TRIM(_xlfn.XLOOKUP(TRIM(_xlfn.TEXTSPLIT(AQ883,",")),TRIM(_xlfn.TEXTSPLIT(E883,",")),TRIM(_xlfn.TEXTSPLIT(I883,",")))),"$","")))*AR883,"")))</f>
        <v/>
      </c>
    </row>
    <row r="884" spans="2:45">
      <c r="B884" t="str">
        <f t="shared" si="34"/>
        <v xml:space="preserve"> -  -  </v>
      </c>
      <c r="AP884" s="9" t="str">
        <f t="shared" si="35"/>
        <v xml:space="preserve"> </v>
      </c>
      <c r="AQ884" s="9" t="str">
        <f t="shared" si="35"/>
        <v xml:space="preserve"> </v>
      </c>
      <c r="AS884" s="59" t="str" cm="1">
        <f t="array" ref="AS884">IF(TRIM(AO884)="Not-selected",0,IF(OR(TRIM(AQ884)="",AR884=""),"",IFERROR(SUM(_xlfn.NUMBERVALUE(SUBSTITUTE(TRIM(_xlfn.XLOOKUP(TRIM(_xlfn.TEXTSPLIT(AQ884,",")),TRIM(_xlfn.TEXTSPLIT(E884,",")),TRIM(_xlfn.TEXTSPLIT(I884,",")))),"$","")))*AR884,"")))</f>
        <v/>
      </c>
    </row>
    <row r="885" spans="2:45">
      <c r="B885" t="str">
        <f t="shared" si="34"/>
        <v xml:space="preserve"> -  -  </v>
      </c>
      <c r="AP885" s="9" t="str">
        <f t="shared" si="35"/>
        <v xml:space="preserve"> </v>
      </c>
      <c r="AQ885" s="9" t="str">
        <f t="shared" si="35"/>
        <v xml:space="preserve"> </v>
      </c>
      <c r="AS885" s="59" t="str" cm="1">
        <f t="array" ref="AS885">IF(TRIM(AO885)="Not-selected",0,IF(OR(TRIM(AQ885)="",AR885=""),"",IFERROR(SUM(_xlfn.NUMBERVALUE(SUBSTITUTE(TRIM(_xlfn.XLOOKUP(TRIM(_xlfn.TEXTSPLIT(AQ885,",")),TRIM(_xlfn.TEXTSPLIT(E885,",")),TRIM(_xlfn.TEXTSPLIT(I885,",")))),"$","")))*AR885,"")))</f>
        <v/>
      </c>
    </row>
    <row r="886" spans="2:45">
      <c r="B886" t="str">
        <f t="shared" si="34"/>
        <v xml:space="preserve"> -  -  </v>
      </c>
      <c r="AP886" s="9" t="str">
        <f t="shared" si="35"/>
        <v xml:space="preserve"> </v>
      </c>
      <c r="AQ886" s="9" t="str">
        <f t="shared" si="35"/>
        <v xml:space="preserve"> </v>
      </c>
      <c r="AS886" s="59" t="str" cm="1">
        <f t="array" ref="AS886">IF(TRIM(AO886)="Not-selected",0,IF(OR(TRIM(AQ886)="",AR886=""),"",IFERROR(SUM(_xlfn.NUMBERVALUE(SUBSTITUTE(TRIM(_xlfn.XLOOKUP(TRIM(_xlfn.TEXTSPLIT(AQ886,",")),TRIM(_xlfn.TEXTSPLIT(E886,",")),TRIM(_xlfn.TEXTSPLIT(I886,",")))),"$","")))*AR886,"")))</f>
        <v/>
      </c>
    </row>
    <row r="887" spans="2:45">
      <c r="B887" t="str">
        <f t="shared" si="34"/>
        <v xml:space="preserve"> -  -  </v>
      </c>
      <c r="AP887" s="9" t="str">
        <f t="shared" si="35"/>
        <v xml:space="preserve"> </v>
      </c>
      <c r="AQ887" s="9" t="str">
        <f t="shared" si="35"/>
        <v xml:space="preserve"> </v>
      </c>
      <c r="AS887" s="59" t="str" cm="1">
        <f t="array" ref="AS887">IF(TRIM(AO887)="Not-selected",0,IF(OR(TRIM(AQ887)="",AR887=""),"",IFERROR(SUM(_xlfn.NUMBERVALUE(SUBSTITUTE(TRIM(_xlfn.XLOOKUP(TRIM(_xlfn.TEXTSPLIT(AQ887,",")),TRIM(_xlfn.TEXTSPLIT(E887,",")),TRIM(_xlfn.TEXTSPLIT(I887,",")))),"$","")))*AR887,"")))</f>
        <v/>
      </c>
    </row>
    <row r="888" spans="2:45">
      <c r="B888" t="str">
        <f t="shared" si="34"/>
        <v xml:space="preserve"> -  -  </v>
      </c>
      <c r="AP888" s="9" t="str">
        <f t="shared" si="35"/>
        <v xml:space="preserve"> </v>
      </c>
      <c r="AQ888" s="9" t="str">
        <f t="shared" si="35"/>
        <v xml:space="preserve"> </v>
      </c>
      <c r="AS888" s="59" t="str" cm="1">
        <f t="array" ref="AS888">IF(TRIM(AO888)="Not-selected",0,IF(OR(TRIM(AQ888)="",AR888=""),"",IFERROR(SUM(_xlfn.NUMBERVALUE(SUBSTITUTE(TRIM(_xlfn.XLOOKUP(TRIM(_xlfn.TEXTSPLIT(AQ888,",")),TRIM(_xlfn.TEXTSPLIT(E888,",")),TRIM(_xlfn.TEXTSPLIT(I888,",")))),"$","")))*AR888,"")))</f>
        <v/>
      </c>
    </row>
    <row r="889" spans="2:45">
      <c r="B889" t="str">
        <f t="shared" si="34"/>
        <v xml:space="preserve"> -  -  </v>
      </c>
      <c r="AP889" s="9" t="str">
        <f t="shared" si="35"/>
        <v xml:space="preserve"> </v>
      </c>
      <c r="AQ889" s="9" t="str">
        <f t="shared" si="35"/>
        <v xml:space="preserve"> </v>
      </c>
      <c r="AS889" s="59" t="str" cm="1">
        <f t="array" ref="AS889">IF(TRIM(AO889)="Not-selected",0,IF(OR(TRIM(AQ889)="",AR889=""),"",IFERROR(SUM(_xlfn.NUMBERVALUE(SUBSTITUTE(TRIM(_xlfn.XLOOKUP(TRIM(_xlfn.TEXTSPLIT(AQ889,",")),TRIM(_xlfn.TEXTSPLIT(E889,",")),TRIM(_xlfn.TEXTSPLIT(I889,",")))),"$","")))*AR889,"")))</f>
        <v/>
      </c>
    </row>
    <row r="890" spans="2:45">
      <c r="B890" t="str">
        <f t="shared" si="34"/>
        <v xml:space="preserve"> -  -  </v>
      </c>
      <c r="AP890" s="9" t="str">
        <f t="shared" si="35"/>
        <v xml:space="preserve"> </v>
      </c>
      <c r="AQ890" s="9" t="str">
        <f t="shared" si="35"/>
        <v xml:space="preserve"> </v>
      </c>
      <c r="AS890" s="59" t="str" cm="1">
        <f t="array" ref="AS890">IF(TRIM(AO890)="Not-selected",0,IF(OR(TRIM(AQ890)="",AR890=""),"",IFERROR(SUM(_xlfn.NUMBERVALUE(SUBSTITUTE(TRIM(_xlfn.XLOOKUP(TRIM(_xlfn.TEXTSPLIT(AQ890,",")),TRIM(_xlfn.TEXTSPLIT(E890,",")),TRIM(_xlfn.TEXTSPLIT(I890,",")))),"$","")))*AR890,"")))</f>
        <v/>
      </c>
    </row>
    <row r="891" spans="2:45">
      <c r="B891" t="str">
        <f t="shared" si="34"/>
        <v xml:space="preserve"> -  -  </v>
      </c>
      <c r="AP891" s="9" t="str">
        <f t="shared" si="35"/>
        <v xml:space="preserve"> </v>
      </c>
      <c r="AQ891" s="9" t="str">
        <f t="shared" si="35"/>
        <v xml:space="preserve"> </v>
      </c>
      <c r="AS891" s="59" t="str" cm="1">
        <f t="array" ref="AS891">IF(TRIM(AO891)="Not-selected",0,IF(OR(TRIM(AQ891)="",AR891=""),"",IFERROR(SUM(_xlfn.NUMBERVALUE(SUBSTITUTE(TRIM(_xlfn.XLOOKUP(TRIM(_xlfn.TEXTSPLIT(AQ891,",")),TRIM(_xlfn.TEXTSPLIT(E891,",")),TRIM(_xlfn.TEXTSPLIT(I891,",")))),"$","")))*AR891,"")))</f>
        <v/>
      </c>
    </row>
    <row r="892" spans="2:45">
      <c r="B892" t="str">
        <f t="shared" si="34"/>
        <v xml:space="preserve"> -  -  </v>
      </c>
      <c r="AP892" s="9" t="str">
        <f t="shared" si="35"/>
        <v xml:space="preserve"> </v>
      </c>
      <c r="AQ892" s="9" t="str">
        <f t="shared" si="35"/>
        <v xml:space="preserve"> </v>
      </c>
      <c r="AS892" s="59" t="str" cm="1">
        <f t="array" ref="AS892">IF(TRIM(AO892)="Not-selected",0,IF(OR(TRIM(AQ892)="",AR892=""),"",IFERROR(SUM(_xlfn.NUMBERVALUE(SUBSTITUTE(TRIM(_xlfn.XLOOKUP(TRIM(_xlfn.TEXTSPLIT(AQ892,",")),TRIM(_xlfn.TEXTSPLIT(E892,",")),TRIM(_xlfn.TEXTSPLIT(I892,",")))),"$","")))*AR892,"")))</f>
        <v/>
      </c>
    </row>
    <row r="893" spans="2:45">
      <c r="B893" t="str">
        <f t="shared" si="34"/>
        <v xml:space="preserve"> -  -  </v>
      </c>
      <c r="AP893" s="9" t="str">
        <f t="shared" si="35"/>
        <v xml:space="preserve"> </v>
      </c>
      <c r="AQ893" s="9" t="str">
        <f t="shared" si="35"/>
        <v xml:space="preserve"> </v>
      </c>
      <c r="AS893" s="59" t="str" cm="1">
        <f t="array" ref="AS893">IF(TRIM(AO893)="Not-selected",0,IF(OR(TRIM(AQ893)="",AR893=""),"",IFERROR(SUM(_xlfn.NUMBERVALUE(SUBSTITUTE(TRIM(_xlfn.XLOOKUP(TRIM(_xlfn.TEXTSPLIT(AQ893,",")),TRIM(_xlfn.TEXTSPLIT(E893,",")),TRIM(_xlfn.TEXTSPLIT(I893,",")))),"$","")))*AR893,"")))</f>
        <v/>
      </c>
    </row>
    <row r="894" spans="2:45">
      <c r="B894" t="str">
        <f t="shared" si="34"/>
        <v xml:space="preserve"> -  -  </v>
      </c>
      <c r="AP894" s="9" t="str">
        <f t="shared" si="35"/>
        <v xml:space="preserve"> </v>
      </c>
      <c r="AQ894" s="9" t="str">
        <f t="shared" si="35"/>
        <v xml:space="preserve"> </v>
      </c>
      <c r="AS894" s="59" t="str" cm="1">
        <f t="array" ref="AS894">IF(TRIM(AO894)="Not-selected",0,IF(OR(TRIM(AQ894)="",AR894=""),"",IFERROR(SUM(_xlfn.NUMBERVALUE(SUBSTITUTE(TRIM(_xlfn.XLOOKUP(TRIM(_xlfn.TEXTSPLIT(AQ894,",")),TRIM(_xlfn.TEXTSPLIT(E894,",")),TRIM(_xlfn.TEXTSPLIT(I894,",")))),"$","")))*AR894,"")))</f>
        <v/>
      </c>
    </row>
    <row r="895" spans="2:45">
      <c r="B895" t="str">
        <f t="shared" si="34"/>
        <v xml:space="preserve"> -  -  </v>
      </c>
      <c r="AP895" s="9" t="str">
        <f t="shared" si="35"/>
        <v xml:space="preserve"> </v>
      </c>
      <c r="AQ895" s="9" t="str">
        <f t="shared" si="35"/>
        <v xml:space="preserve"> </v>
      </c>
      <c r="AS895" s="59" t="str" cm="1">
        <f t="array" ref="AS895">IF(TRIM(AO895)="Not-selected",0,IF(OR(TRIM(AQ895)="",AR895=""),"",IFERROR(SUM(_xlfn.NUMBERVALUE(SUBSTITUTE(TRIM(_xlfn.XLOOKUP(TRIM(_xlfn.TEXTSPLIT(AQ895,",")),TRIM(_xlfn.TEXTSPLIT(E895,",")),TRIM(_xlfn.TEXTSPLIT(I895,",")))),"$","")))*AR895,"")))</f>
        <v/>
      </c>
    </row>
    <row r="896" spans="2:45">
      <c r="B896" t="str">
        <f t="shared" si="34"/>
        <v xml:space="preserve"> -  -  </v>
      </c>
      <c r="AP896" s="9" t="str">
        <f t="shared" si="35"/>
        <v xml:space="preserve"> </v>
      </c>
      <c r="AQ896" s="9" t="str">
        <f t="shared" si="35"/>
        <v xml:space="preserve"> </v>
      </c>
      <c r="AS896" s="59" t="str" cm="1">
        <f t="array" ref="AS896">IF(TRIM(AO896)="Not-selected",0,IF(OR(TRIM(AQ896)="",AR896=""),"",IFERROR(SUM(_xlfn.NUMBERVALUE(SUBSTITUTE(TRIM(_xlfn.XLOOKUP(TRIM(_xlfn.TEXTSPLIT(AQ896,",")),TRIM(_xlfn.TEXTSPLIT(E896,",")),TRIM(_xlfn.TEXTSPLIT(I896,",")))),"$","")))*AR896,"")))</f>
        <v/>
      </c>
    </row>
    <row r="897" spans="2:45">
      <c r="B897" t="str">
        <f t="shared" si="34"/>
        <v xml:space="preserve"> -  -  </v>
      </c>
      <c r="AP897" s="9" t="str">
        <f t="shared" si="35"/>
        <v xml:space="preserve"> </v>
      </c>
      <c r="AQ897" s="9" t="str">
        <f t="shared" si="35"/>
        <v xml:space="preserve"> </v>
      </c>
      <c r="AS897" s="59" t="str" cm="1">
        <f t="array" ref="AS897">IF(TRIM(AO897)="Not-selected",0,IF(OR(TRIM(AQ897)="",AR897=""),"",IFERROR(SUM(_xlfn.NUMBERVALUE(SUBSTITUTE(TRIM(_xlfn.XLOOKUP(TRIM(_xlfn.TEXTSPLIT(AQ897,",")),TRIM(_xlfn.TEXTSPLIT(E897,",")),TRIM(_xlfn.TEXTSPLIT(I897,",")))),"$","")))*AR897,"")))</f>
        <v/>
      </c>
    </row>
    <row r="898" spans="2:45">
      <c r="B898" t="str">
        <f t="shared" si="34"/>
        <v xml:space="preserve"> -  -  </v>
      </c>
      <c r="AP898" s="9" t="str">
        <f t="shared" si="35"/>
        <v xml:space="preserve"> </v>
      </c>
      <c r="AQ898" s="9" t="str">
        <f t="shared" si="35"/>
        <v xml:space="preserve"> </v>
      </c>
      <c r="AS898" s="59" t="str" cm="1">
        <f t="array" ref="AS898">IF(TRIM(AO898)="Not-selected",0,IF(OR(TRIM(AQ898)="",AR898=""),"",IFERROR(SUM(_xlfn.NUMBERVALUE(SUBSTITUTE(TRIM(_xlfn.XLOOKUP(TRIM(_xlfn.TEXTSPLIT(AQ898,",")),TRIM(_xlfn.TEXTSPLIT(E898,",")),TRIM(_xlfn.TEXTSPLIT(I898,",")))),"$","")))*AR898,"")))</f>
        <v/>
      </c>
    </row>
    <row r="899" spans="2:45">
      <c r="B899" t="str">
        <f t="shared" si="34"/>
        <v xml:space="preserve"> -  -  </v>
      </c>
      <c r="AP899" s="9" t="str">
        <f t="shared" si="35"/>
        <v xml:space="preserve"> </v>
      </c>
      <c r="AQ899" s="9" t="str">
        <f t="shared" si="35"/>
        <v xml:space="preserve"> </v>
      </c>
      <c r="AS899" s="59" t="str" cm="1">
        <f t="array" ref="AS899">IF(TRIM(AO899)="Not-selected",0,IF(OR(TRIM(AQ899)="",AR899=""),"",IFERROR(SUM(_xlfn.NUMBERVALUE(SUBSTITUTE(TRIM(_xlfn.XLOOKUP(TRIM(_xlfn.TEXTSPLIT(AQ899,",")),TRIM(_xlfn.TEXTSPLIT(E899,",")),TRIM(_xlfn.TEXTSPLIT(I899,",")))),"$","")))*AR899,"")))</f>
        <v/>
      </c>
    </row>
    <row r="900" spans="2:45">
      <c r="B900" t="str">
        <f t="shared" si="34"/>
        <v xml:space="preserve"> -  -  </v>
      </c>
      <c r="AP900" s="9" t="str">
        <f t="shared" si="35"/>
        <v xml:space="preserve"> </v>
      </c>
      <c r="AQ900" s="9" t="str">
        <f t="shared" si="35"/>
        <v xml:space="preserve"> </v>
      </c>
      <c r="AS900" s="59" t="str" cm="1">
        <f t="array" ref="AS900">IF(TRIM(AO900)="Not-selected",0,IF(OR(TRIM(AQ900)="",AR900=""),"",IFERROR(SUM(_xlfn.NUMBERVALUE(SUBSTITUTE(TRIM(_xlfn.XLOOKUP(TRIM(_xlfn.TEXTSPLIT(AQ900,",")),TRIM(_xlfn.TEXTSPLIT(E900,",")),TRIM(_xlfn.TEXTSPLIT(I900,",")))),"$","")))*AR900,"")))</f>
        <v/>
      </c>
    </row>
    <row r="901" spans="2:45">
      <c r="B901" t="str">
        <f t="shared" si="34"/>
        <v xml:space="preserve"> -  -  </v>
      </c>
      <c r="AP901" s="9" t="str">
        <f t="shared" si="35"/>
        <v xml:space="preserve"> </v>
      </c>
      <c r="AQ901" s="9" t="str">
        <f t="shared" si="35"/>
        <v xml:space="preserve"> </v>
      </c>
      <c r="AS901" s="59" t="str" cm="1">
        <f t="array" ref="AS901">IF(TRIM(AO901)="Not-selected",0,IF(OR(TRIM(AQ901)="",AR901=""),"",IFERROR(SUM(_xlfn.NUMBERVALUE(SUBSTITUTE(TRIM(_xlfn.XLOOKUP(TRIM(_xlfn.TEXTSPLIT(AQ901,",")),TRIM(_xlfn.TEXTSPLIT(E901,",")),TRIM(_xlfn.TEXTSPLIT(I901,",")))),"$","")))*AR901,"")))</f>
        <v/>
      </c>
    </row>
    <row r="902" spans="2:45">
      <c r="B902" t="str">
        <f t="shared" si="34"/>
        <v xml:space="preserve"> -  -  </v>
      </c>
      <c r="AP902" s="9" t="str">
        <f t="shared" si="35"/>
        <v xml:space="preserve"> </v>
      </c>
      <c r="AQ902" s="9" t="str">
        <f t="shared" si="35"/>
        <v xml:space="preserve"> </v>
      </c>
      <c r="AS902" s="59" t="str" cm="1">
        <f t="array" ref="AS902">IF(TRIM(AO902)="Not-selected",0,IF(OR(TRIM(AQ902)="",AR902=""),"",IFERROR(SUM(_xlfn.NUMBERVALUE(SUBSTITUTE(TRIM(_xlfn.XLOOKUP(TRIM(_xlfn.TEXTSPLIT(AQ902,",")),TRIM(_xlfn.TEXTSPLIT(E902,",")),TRIM(_xlfn.TEXTSPLIT(I902,",")))),"$","")))*AR902,"")))</f>
        <v/>
      </c>
    </row>
    <row r="903" spans="2:45">
      <c r="B903" t="str">
        <f t="shared" si="34"/>
        <v xml:space="preserve"> -  -  </v>
      </c>
      <c r="AP903" s="9" t="str">
        <f t="shared" si="35"/>
        <v xml:space="preserve"> </v>
      </c>
      <c r="AQ903" s="9" t="str">
        <f t="shared" si="35"/>
        <v xml:space="preserve"> </v>
      </c>
      <c r="AS903" s="59" t="str" cm="1">
        <f t="array" ref="AS903">IF(TRIM(AO903)="Not-selected",0,IF(OR(TRIM(AQ903)="",AR903=""),"",IFERROR(SUM(_xlfn.NUMBERVALUE(SUBSTITUTE(TRIM(_xlfn.XLOOKUP(TRIM(_xlfn.TEXTSPLIT(AQ903,",")),TRIM(_xlfn.TEXTSPLIT(E903,",")),TRIM(_xlfn.TEXTSPLIT(I903,",")))),"$","")))*AR903,"")))</f>
        <v/>
      </c>
    </row>
    <row r="904" spans="2:45">
      <c r="B904" t="str">
        <f t="shared" si="34"/>
        <v xml:space="preserve"> -  -  </v>
      </c>
      <c r="AP904" s="9" t="str">
        <f t="shared" si="35"/>
        <v xml:space="preserve"> </v>
      </c>
      <c r="AQ904" s="9" t="str">
        <f t="shared" si="35"/>
        <v xml:space="preserve"> </v>
      </c>
      <c r="AS904" s="59" t="str" cm="1">
        <f t="array" ref="AS904">IF(TRIM(AO904)="Not-selected",0,IF(OR(TRIM(AQ904)="",AR904=""),"",IFERROR(SUM(_xlfn.NUMBERVALUE(SUBSTITUTE(TRIM(_xlfn.XLOOKUP(TRIM(_xlfn.TEXTSPLIT(AQ904,",")),TRIM(_xlfn.TEXTSPLIT(E904,",")),TRIM(_xlfn.TEXTSPLIT(I904,",")))),"$","")))*AR904,"")))</f>
        <v/>
      </c>
    </row>
    <row r="905" spans="2:45">
      <c r="B905" t="str">
        <f t="shared" si="34"/>
        <v xml:space="preserve"> -  -  </v>
      </c>
      <c r="AP905" s="9" t="str">
        <f t="shared" si="35"/>
        <v xml:space="preserve"> </v>
      </c>
      <c r="AQ905" s="9" t="str">
        <f t="shared" si="35"/>
        <v xml:space="preserve"> </v>
      </c>
      <c r="AS905" s="59" t="str" cm="1">
        <f t="array" ref="AS905">IF(TRIM(AO905)="Not-selected",0,IF(OR(TRIM(AQ905)="",AR905=""),"",IFERROR(SUM(_xlfn.NUMBERVALUE(SUBSTITUTE(TRIM(_xlfn.XLOOKUP(TRIM(_xlfn.TEXTSPLIT(AQ905,",")),TRIM(_xlfn.TEXTSPLIT(E905,",")),TRIM(_xlfn.TEXTSPLIT(I905,",")))),"$","")))*AR905,"")))</f>
        <v/>
      </c>
    </row>
    <row r="906" spans="2:45">
      <c r="B906" t="str">
        <f t="shared" si="34"/>
        <v xml:space="preserve"> -  -  </v>
      </c>
      <c r="AP906" s="9" t="str">
        <f t="shared" si="35"/>
        <v xml:space="preserve"> </v>
      </c>
      <c r="AQ906" s="9" t="str">
        <f t="shared" si="35"/>
        <v xml:space="preserve"> </v>
      </c>
      <c r="AS906" s="59" t="str" cm="1">
        <f t="array" ref="AS906">IF(TRIM(AO906)="Not-selected",0,IF(OR(TRIM(AQ906)="",AR906=""),"",IFERROR(SUM(_xlfn.NUMBERVALUE(SUBSTITUTE(TRIM(_xlfn.XLOOKUP(TRIM(_xlfn.TEXTSPLIT(AQ906,",")),TRIM(_xlfn.TEXTSPLIT(E906,",")),TRIM(_xlfn.TEXTSPLIT(I906,",")))),"$","")))*AR906,"")))</f>
        <v/>
      </c>
    </row>
    <row r="907" spans="2:45">
      <c r="B907" t="str">
        <f t="shared" si="34"/>
        <v xml:space="preserve"> -  -  </v>
      </c>
      <c r="AP907" s="9" t="str">
        <f t="shared" si="35"/>
        <v xml:space="preserve"> </v>
      </c>
      <c r="AQ907" s="9" t="str">
        <f t="shared" si="35"/>
        <v xml:space="preserve"> </v>
      </c>
      <c r="AS907" s="59" t="str" cm="1">
        <f t="array" ref="AS907">IF(TRIM(AO907)="Not-selected",0,IF(OR(TRIM(AQ907)="",AR907=""),"",IFERROR(SUM(_xlfn.NUMBERVALUE(SUBSTITUTE(TRIM(_xlfn.XLOOKUP(TRIM(_xlfn.TEXTSPLIT(AQ907,",")),TRIM(_xlfn.TEXTSPLIT(E907,",")),TRIM(_xlfn.TEXTSPLIT(I907,",")))),"$","")))*AR907,"")))</f>
        <v/>
      </c>
    </row>
    <row r="908" spans="2:45">
      <c r="B908" t="str">
        <f t="shared" si="34"/>
        <v xml:space="preserve"> -  -  </v>
      </c>
      <c r="AP908" s="9" t="str">
        <f t="shared" ref="AP908:AP971" si="36">IF($AO908="Not-Selected", "None", " ")</f>
        <v xml:space="preserve"> </v>
      </c>
      <c r="AQ908" s="9" t="str">
        <f t="shared" si="35"/>
        <v xml:space="preserve"> </v>
      </c>
      <c r="AS908" s="59" t="str" cm="1">
        <f t="array" ref="AS908">IF(TRIM(AO908)="Not-selected",0,IF(OR(TRIM(AQ908)="",AR908=""),"",IFERROR(SUM(_xlfn.NUMBERVALUE(SUBSTITUTE(TRIM(_xlfn.XLOOKUP(TRIM(_xlfn.TEXTSPLIT(AQ908,",")),TRIM(_xlfn.TEXTSPLIT(E908,",")),TRIM(_xlfn.TEXTSPLIT(I908,",")))),"$","")))*AR908,"")))</f>
        <v/>
      </c>
    </row>
    <row r="909" spans="2:45">
      <c r="B909" t="str">
        <f t="shared" ref="B909:B972" si="37">IF(F909="None",_xlfn.CONCAT(A909," - ",AQ909),_xlfn.CONCAT(A909," - ",F909," - ",AQ909))</f>
        <v xml:space="preserve"> -  -  </v>
      </c>
      <c r="AP909" s="9" t="str">
        <f t="shared" si="36"/>
        <v xml:space="preserve"> </v>
      </c>
      <c r="AQ909" s="9" t="str">
        <f t="shared" ref="AQ909:AQ940" si="38">IF($AO909="Not-Selected", "None", " ")</f>
        <v xml:space="preserve"> </v>
      </c>
      <c r="AS909" s="59" t="str" cm="1">
        <f t="array" ref="AS909">IF(TRIM(AO909)="Not-selected",0,IF(OR(TRIM(AQ909)="",AR909=""),"",IFERROR(SUM(_xlfn.NUMBERVALUE(SUBSTITUTE(TRIM(_xlfn.XLOOKUP(TRIM(_xlfn.TEXTSPLIT(AQ909,",")),TRIM(_xlfn.TEXTSPLIT(E909,",")),TRIM(_xlfn.TEXTSPLIT(I909,",")))),"$","")))*AR909,"")))</f>
        <v/>
      </c>
    </row>
    <row r="910" spans="2:45">
      <c r="B910" t="str">
        <f t="shared" si="37"/>
        <v xml:space="preserve"> -  -  </v>
      </c>
      <c r="AP910" s="9" t="str">
        <f t="shared" si="36"/>
        <v xml:space="preserve"> </v>
      </c>
      <c r="AQ910" s="9" t="str">
        <f t="shared" si="38"/>
        <v xml:space="preserve"> </v>
      </c>
      <c r="AS910" s="59" t="str" cm="1">
        <f t="array" ref="AS910">IF(TRIM(AO910)="Not-selected",0,IF(OR(TRIM(AQ910)="",AR910=""),"",IFERROR(SUM(_xlfn.NUMBERVALUE(SUBSTITUTE(TRIM(_xlfn.XLOOKUP(TRIM(_xlfn.TEXTSPLIT(AQ910,",")),TRIM(_xlfn.TEXTSPLIT(E910,",")),TRIM(_xlfn.TEXTSPLIT(I910,",")))),"$","")))*AR910,"")))</f>
        <v/>
      </c>
    </row>
    <row r="911" spans="2:45">
      <c r="B911" t="str">
        <f t="shared" si="37"/>
        <v xml:space="preserve"> -  -  </v>
      </c>
      <c r="AP911" s="9" t="str">
        <f t="shared" si="36"/>
        <v xml:space="preserve"> </v>
      </c>
      <c r="AQ911" s="9" t="str">
        <f t="shared" si="38"/>
        <v xml:space="preserve"> </v>
      </c>
      <c r="AS911" s="59" t="str" cm="1">
        <f t="array" ref="AS911">IF(TRIM(AO911)="Not-selected",0,IF(OR(TRIM(AQ911)="",AR911=""),"",IFERROR(SUM(_xlfn.NUMBERVALUE(SUBSTITUTE(TRIM(_xlfn.XLOOKUP(TRIM(_xlfn.TEXTSPLIT(AQ911,",")),TRIM(_xlfn.TEXTSPLIT(E911,",")),TRIM(_xlfn.TEXTSPLIT(I911,",")))),"$","")))*AR911,"")))</f>
        <v/>
      </c>
    </row>
    <row r="912" spans="2:45">
      <c r="B912" t="str">
        <f t="shared" si="37"/>
        <v xml:space="preserve"> -  -  </v>
      </c>
      <c r="AP912" s="9" t="str">
        <f t="shared" si="36"/>
        <v xml:space="preserve"> </v>
      </c>
      <c r="AQ912" s="9" t="str">
        <f t="shared" si="38"/>
        <v xml:space="preserve"> </v>
      </c>
      <c r="AS912" s="59" t="str" cm="1">
        <f t="array" ref="AS912">IF(TRIM(AO912)="Not-selected",0,IF(OR(TRIM(AQ912)="",AR912=""),"",IFERROR(SUM(_xlfn.NUMBERVALUE(SUBSTITUTE(TRIM(_xlfn.XLOOKUP(TRIM(_xlfn.TEXTSPLIT(AQ912,",")),TRIM(_xlfn.TEXTSPLIT(E912,",")),TRIM(_xlfn.TEXTSPLIT(I912,",")))),"$","")))*AR912,"")))</f>
        <v/>
      </c>
    </row>
    <row r="913" spans="2:45">
      <c r="B913" t="str">
        <f t="shared" si="37"/>
        <v xml:space="preserve"> -  -  </v>
      </c>
      <c r="AP913" s="9" t="str">
        <f t="shared" si="36"/>
        <v xml:space="preserve"> </v>
      </c>
      <c r="AQ913" s="9" t="str">
        <f t="shared" si="38"/>
        <v xml:space="preserve"> </v>
      </c>
      <c r="AS913" s="59" t="str" cm="1">
        <f t="array" ref="AS913">IF(TRIM(AO913)="Not-selected",0,IF(OR(TRIM(AQ913)="",AR913=""),"",IFERROR(SUM(_xlfn.NUMBERVALUE(SUBSTITUTE(TRIM(_xlfn.XLOOKUP(TRIM(_xlfn.TEXTSPLIT(AQ913,",")),TRIM(_xlfn.TEXTSPLIT(E913,",")),TRIM(_xlfn.TEXTSPLIT(I913,",")))),"$","")))*AR913,"")))</f>
        <v/>
      </c>
    </row>
    <row r="914" spans="2:45">
      <c r="B914" t="str">
        <f t="shared" si="37"/>
        <v xml:space="preserve"> -  -  </v>
      </c>
      <c r="AP914" s="9" t="str">
        <f t="shared" si="36"/>
        <v xml:space="preserve"> </v>
      </c>
      <c r="AQ914" s="9" t="str">
        <f t="shared" si="38"/>
        <v xml:space="preserve"> </v>
      </c>
      <c r="AS914" s="59" t="str" cm="1">
        <f t="array" ref="AS914">IF(TRIM(AO914)="Not-selected",0,IF(OR(TRIM(AQ914)="",AR914=""),"",IFERROR(SUM(_xlfn.NUMBERVALUE(SUBSTITUTE(TRIM(_xlfn.XLOOKUP(TRIM(_xlfn.TEXTSPLIT(AQ914,",")),TRIM(_xlfn.TEXTSPLIT(E914,",")),TRIM(_xlfn.TEXTSPLIT(I914,",")))),"$","")))*AR914,"")))</f>
        <v/>
      </c>
    </row>
    <row r="915" spans="2:45">
      <c r="B915" t="str">
        <f t="shared" si="37"/>
        <v xml:space="preserve"> -  -  </v>
      </c>
      <c r="AP915" s="9" t="str">
        <f t="shared" si="36"/>
        <v xml:space="preserve"> </v>
      </c>
      <c r="AQ915" s="9" t="str">
        <f t="shared" si="38"/>
        <v xml:space="preserve"> </v>
      </c>
      <c r="AS915" s="59" t="str" cm="1">
        <f t="array" ref="AS915">IF(TRIM(AO915)="Not-selected",0,IF(OR(TRIM(AQ915)="",AR915=""),"",IFERROR(SUM(_xlfn.NUMBERVALUE(SUBSTITUTE(TRIM(_xlfn.XLOOKUP(TRIM(_xlfn.TEXTSPLIT(AQ915,",")),TRIM(_xlfn.TEXTSPLIT(E915,",")),TRIM(_xlfn.TEXTSPLIT(I915,",")))),"$","")))*AR915,"")))</f>
        <v/>
      </c>
    </row>
    <row r="916" spans="2:45">
      <c r="B916" t="str">
        <f t="shared" si="37"/>
        <v xml:space="preserve"> -  -  </v>
      </c>
      <c r="AP916" s="9" t="str">
        <f t="shared" si="36"/>
        <v xml:space="preserve"> </v>
      </c>
      <c r="AQ916" s="9" t="str">
        <f t="shared" si="38"/>
        <v xml:space="preserve"> </v>
      </c>
      <c r="AS916" s="59" t="str" cm="1">
        <f t="array" ref="AS916">IF(TRIM(AO916)="Not-selected",0,IF(OR(TRIM(AQ916)="",AR916=""),"",IFERROR(SUM(_xlfn.NUMBERVALUE(SUBSTITUTE(TRIM(_xlfn.XLOOKUP(TRIM(_xlfn.TEXTSPLIT(AQ916,",")),TRIM(_xlfn.TEXTSPLIT(E916,",")),TRIM(_xlfn.TEXTSPLIT(I916,",")))),"$","")))*AR916,"")))</f>
        <v/>
      </c>
    </row>
    <row r="917" spans="2:45">
      <c r="B917" t="str">
        <f t="shared" si="37"/>
        <v xml:space="preserve"> -  -  </v>
      </c>
      <c r="AP917" s="9" t="str">
        <f t="shared" si="36"/>
        <v xml:space="preserve"> </v>
      </c>
      <c r="AQ917" s="9" t="str">
        <f t="shared" si="38"/>
        <v xml:space="preserve"> </v>
      </c>
      <c r="AS917" s="59" t="str" cm="1">
        <f t="array" ref="AS917">IF(TRIM(AO917)="Not-selected",0,IF(OR(TRIM(AQ917)="",AR917=""),"",IFERROR(SUM(_xlfn.NUMBERVALUE(SUBSTITUTE(TRIM(_xlfn.XLOOKUP(TRIM(_xlfn.TEXTSPLIT(AQ917,",")),TRIM(_xlfn.TEXTSPLIT(E917,",")),TRIM(_xlfn.TEXTSPLIT(I917,",")))),"$","")))*AR917,"")))</f>
        <v/>
      </c>
    </row>
    <row r="918" spans="2:45">
      <c r="B918" t="str">
        <f t="shared" si="37"/>
        <v xml:space="preserve"> -  -  </v>
      </c>
      <c r="AP918" s="9" t="str">
        <f t="shared" si="36"/>
        <v xml:space="preserve"> </v>
      </c>
      <c r="AQ918" s="9" t="str">
        <f t="shared" si="38"/>
        <v xml:space="preserve"> </v>
      </c>
      <c r="AS918" s="59" t="str" cm="1">
        <f t="array" ref="AS918">IF(TRIM(AO918)="Not-selected",0,IF(OR(TRIM(AQ918)="",AR918=""),"",IFERROR(SUM(_xlfn.NUMBERVALUE(SUBSTITUTE(TRIM(_xlfn.XLOOKUP(TRIM(_xlfn.TEXTSPLIT(AQ918,",")),TRIM(_xlfn.TEXTSPLIT(E918,",")),TRIM(_xlfn.TEXTSPLIT(I918,",")))),"$","")))*AR918,"")))</f>
        <v/>
      </c>
    </row>
    <row r="919" spans="2:45">
      <c r="B919" t="str">
        <f t="shared" si="37"/>
        <v xml:space="preserve"> -  -  </v>
      </c>
      <c r="AP919" s="9" t="str">
        <f t="shared" si="36"/>
        <v xml:space="preserve"> </v>
      </c>
      <c r="AQ919" s="9" t="str">
        <f t="shared" si="38"/>
        <v xml:space="preserve"> </v>
      </c>
      <c r="AS919" s="59" t="str" cm="1">
        <f t="array" ref="AS919">IF(TRIM(AO919)="Not-selected",0,IF(OR(TRIM(AQ919)="",AR919=""),"",IFERROR(SUM(_xlfn.NUMBERVALUE(SUBSTITUTE(TRIM(_xlfn.XLOOKUP(TRIM(_xlfn.TEXTSPLIT(AQ919,",")),TRIM(_xlfn.TEXTSPLIT(E919,",")),TRIM(_xlfn.TEXTSPLIT(I919,",")))),"$","")))*AR919,"")))</f>
        <v/>
      </c>
    </row>
    <row r="920" spans="2:45">
      <c r="B920" t="str">
        <f t="shared" si="37"/>
        <v xml:space="preserve"> -  -  </v>
      </c>
      <c r="AP920" s="9" t="str">
        <f t="shared" si="36"/>
        <v xml:space="preserve"> </v>
      </c>
      <c r="AQ920" s="9" t="str">
        <f t="shared" si="38"/>
        <v xml:space="preserve"> </v>
      </c>
      <c r="AS920" s="59" t="str" cm="1">
        <f t="array" ref="AS920">IF(TRIM(AO920)="Not-selected",0,IF(OR(TRIM(AQ920)="",AR920=""),"",IFERROR(SUM(_xlfn.NUMBERVALUE(SUBSTITUTE(TRIM(_xlfn.XLOOKUP(TRIM(_xlfn.TEXTSPLIT(AQ920,",")),TRIM(_xlfn.TEXTSPLIT(E920,",")),TRIM(_xlfn.TEXTSPLIT(I920,",")))),"$","")))*AR920,"")))</f>
        <v/>
      </c>
    </row>
    <row r="921" spans="2:45">
      <c r="B921" t="str">
        <f t="shared" si="37"/>
        <v xml:space="preserve"> -  -  </v>
      </c>
      <c r="AP921" s="9" t="str">
        <f t="shared" si="36"/>
        <v xml:space="preserve"> </v>
      </c>
      <c r="AQ921" s="9" t="str">
        <f t="shared" si="38"/>
        <v xml:space="preserve"> </v>
      </c>
      <c r="AS921" s="59" t="str" cm="1">
        <f t="array" ref="AS921">IF(TRIM(AO921)="Not-selected",0,IF(OR(TRIM(AQ921)="",AR921=""),"",IFERROR(SUM(_xlfn.NUMBERVALUE(SUBSTITUTE(TRIM(_xlfn.XLOOKUP(TRIM(_xlfn.TEXTSPLIT(AQ921,",")),TRIM(_xlfn.TEXTSPLIT(E921,",")),TRIM(_xlfn.TEXTSPLIT(I921,",")))),"$","")))*AR921,"")))</f>
        <v/>
      </c>
    </row>
    <row r="922" spans="2:45">
      <c r="B922" t="str">
        <f t="shared" si="37"/>
        <v xml:space="preserve"> -  -  </v>
      </c>
      <c r="AP922" s="9" t="str">
        <f t="shared" si="36"/>
        <v xml:space="preserve"> </v>
      </c>
      <c r="AQ922" s="9" t="str">
        <f t="shared" si="38"/>
        <v xml:space="preserve"> </v>
      </c>
      <c r="AS922" s="59" t="str" cm="1">
        <f t="array" ref="AS922">IF(TRIM(AO922)="Not-selected",0,IF(OR(TRIM(AQ922)="",AR922=""),"",IFERROR(SUM(_xlfn.NUMBERVALUE(SUBSTITUTE(TRIM(_xlfn.XLOOKUP(TRIM(_xlfn.TEXTSPLIT(AQ922,",")),TRIM(_xlfn.TEXTSPLIT(E922,",")),TRIM(_xlfn.TEXTSPLIT(I922,",")))),"$","")))*AR922,"")))</f>
        <v/>
      </c>
    </row>
    <row r="923" spans="2:45">
      <c r="B923" t="str">
        <f t="shared" si="37"/>
        <v xml:space="preserve"> -  -  </v>
      </c>
      <c r="AP923" s="9" t="str">
        <f t="shared" si="36"/>
        <v xml:space="preserve"> </v>
      </c>
      <c r="AQ923" s="9" t="str">
        <f t="shared" si="38"/>
        <v xml:space="preserve"> </v>
      </c>
      <c r="AS923" s="59" t="str" cm="1">
        <f t="array" ref="AS923">IF(TRIM(AO923)="Not-selected",0,IF(OR(TRIM(AQ923)="",AR923=""),"",IFERROR(SUM(_xlfn.NUMBERVALUE(SUBSTITUTE(TRIM(_xlfn.XLOOKUP(TRIM(_xlfn.TEXTSPLIT(AQ923,",")),TRIM(_xlfn.TEXTSPLIT(E923,",")),TRIM(_xlfn.TEXTSPLIT(I923,",")))),"$","")))*AR923,"")))</f>
        <v/>
      </c>
    </row>
    <row r="924" spans="2:45">
      <c r="B924" t="str">
        <f t="shared" si="37"/>
        <v xml:space="preserve"> -  -  </v>
      </c>
      <c r="AP924" s="9" t="str">
        <f t="shared" si="36"/>
        <v xml:space="preserve"> </v>
      </c>
      <c r="AQ924" s="9" t="str">
        <f t="shared" si="38"/>
        <v xml:space="preserve"> </v>
      </c>
      <c r="AS924" s="59" t="str" cm="1">
        <f t="array" ref="AS924">IF(TRIM(AO924)="Not-selected",0,IF(OR(TRIM(AQ924)="",AR924=""),"",IFERROR(SUM(_xlfn.NUMBERVALUE(SUBSTITUTE(TRIM(_xlfn.XLOOKUP(TRIM(_xlfn.TEXTSPLIT(AQ924,",")),TRIM(_xlfn.TEXTSPLIT(E924,",")),TRIM(_xlfn.TEXTSPLIT(I924,",")))),"$","")))*AR924,"")))</f>
        <v/>
      </c>
    </row>
    <row r="925" spans="2:45">
      <c r="B925" t="str">
        <f t="shared" si="37"/>
        <v xml:space="preserve"> -  -  </v>
      </c>
      <c r="AP925" s="9" t="str">
        <f t="shared" si="36"/>
        <v xml:space="preserve"> </v>
      </c>
      <c r="AQ925" s="9" t="str">
        <f t="shared" si="38"/>
        <v xml:space="preserve"> </v>
      </c>
      <c r="AS925" s="59" t="str" cm="1">
        <f t="array" ref="AS925">IF(TRIM(AO925)="Not-selected",0,IF(OR(TRIM(AQ925)="",AR925=""),"",IFERROR(SUM(_xlfn.NUMBERVALUE(SUBSTITUTE(TRIM(_xlfn.XLOOKUP(TRIM(_xlfn.TEXTSPLIT(AQ925,",")),TRIM(_xlfn.TEXTSPLIT(E925,",")),TRIM(_xlfn.TEXTSPLIT(I925,",")))),"$","")))*AR925,"")))</f>
        <v/>
      </c>
    </row>
    <row r="926" spans="2:45">
      <c r="B926" t="str">
        <f t="shared" si="37"/>
        <v xml:space="preserve"> -  -  </v>
      </c>
      <c r="AP926" s="9" t="str">
        <f t="shared" si="36"/>
        <v xml:space="preserve"> </v>
      </c>
      <c r="AQ926" s="9" t="str">
        <f t="shared" si="38"/>
        <v xml:space="preserve"> </v>
      </c>
      <c r="AS926" s="59" t="str" cm="1">
        <f t="array" ref="AS926">IF(TRIM(AO926)="Not-selected",0,IF(OR(TRIM(AQ926)="",AR926=""),"",IFERROR(SUM(_xlfn.NUMBERVALUE(SUBSTITUTE(TRIM(_xlfn.XLOOKUP(TRIM(_xlfn.TEXTSPLIT(AQ926,",")),TRIM(_xlfn.TEXTSPLIT(E926,",")),TRIM(_xlfn.TEXTSPLIT(I926,",")))),"$","")))*AR926,"")))</f>
        <v/>
      </c>
    </row>
    <row r="927" spans="2:45">
      <c r="B927" t="str">
        <f t="shared" si="37"/>
        <v xml:space="preserve"> -  -  </v>
      </c>
      <c r="AP927" s="9" t="str">
        <f t="shared" si="36"/>
        <v xml:space="preserve"> </v>
      </c>
      <c r="AQ927" s="9" t="str">
        <f t="shared" si="38"/>
        <v xml:space="preserve"> </v>
      </c>
      <c r="AS927" s="59" t="str" cm="1">
        <f t="array" ref="AS927">IF(TRIM(AO927)="Not-selected",0,IF(OR(TRIM(AQ927)="",AR927=""),"",IFERROR(SUM(_xlfn.NUMBERVALUE(SUBSTITUTE(TRIM(_xlfn.XLOOKUP(TRIM(_xlfn.TEXTSPLIT(AQ927,",")),TRIM(_xlfn.TEXTSPLIT(E927,",")),TRIM(_xlfn.TEXTSPLIT(I927,",")))),"$","")))*AR927,"")))</f>
        <v/>
      </c>
    </row>
    <row r="928" spans="2:45">
      <c r="B928" t="str">
        <f t="shared" si="37"/>
        <v xml:space="preserve"> -  -  </v>
      </c>
      <c r="AP928" s="9" t="str">
        <f t="shared" si="36"/>
        <v xml:space="preserve"> </v>
      </c>
      <c r="AQ928" s="9" t="str">
        <f t="shared" si="38"/>
        <v xml:space="preserve"> </v>
      </c>
      <c r="AS928" s="59" t="str" cm="1">
        <f t="array" ref="AS928">IF(TRIM(AO928)="Not-selected",0,IF(OR(TRIM(AQ928)="",AR928=""),"",IFERROR(SUM(_xlfn.NUMBERVALUE(SUBSTITUTE(TRIM(_xlfn.XLOOKUP(TRIM(_xlfn.TEXTSPLIT(AQ928,",")),TRIM(_xlfn.TEXTSPLIT(E928,",")),TRIM(_xlfn.TEXTSPLIT(I928,",")))),"$","")))*AR928,"")))</f>
        <v/>
      </c>
    </row>
    <row r="929" spans="2:45">
      <c r="B929" t="str">
        <f t="shared" si="37"/>
        <v xml:space="preserve"> -  -  </v>
      </c>
      <c r="AP929" s="9" t="str">
        <f t="shared" si="36"/>
        <v xml:space="preserve"> </v>
      </c>
      <c r="AQ929" s="9" t="str">
        <f t="shared" si="38"/>
        <v xml:space="preserve"> </v>
      </c>
      <c r="AS929" s="59" t="str" cm="1">
        <f t="array" ref="AS929">IF(TRIM(AO929)="Not-selected",0,IF(OR(TRIM(AQ929)="",AR929=""),"",IFERROR(SUM(_xlfn.NUMBERVALUE(SUBSTITUTE(TRIM(_xlfn.XLOOKUP(TRIM(_xlfn.TEXTSPLIT(AQ929,",")),TRIM(_xlfn.TEXTSPLIT(E929,",")),TRIM(_xlfn.TEXTSPLIT(I929,",")))),"$","")))*AR929,"")))</f>
        <v/>
      </c>
    </row>
    <row r="930" spans="2:45">
      <c r="B930" t="str">
        <f t="shared" si="37"/>
        <v xml:space="preserve"> -  -  </v>
      </c>
      <c r="AP930" s="9" t="str">
        <f t="shared" si="36"/>
        <v xml:space="preserve"> </v>
      </c>
      <c r="AQ930" s="9" t="str">
        <f t="shared" si="38"/>
        <v xml:space="preserve"> </v>
      </c>
      <c r="AS930" s="59" t="str" cm="1">
        <f t="array" ref="AS930">IF(TRIM(AO930)="Not-selected",0,IF(OR(TRIM(AQ930)="",AR930=""),"",IFERROR(SUM(_xlfn.NUMBERVALUE(SUBSTITUTE(TRIM(_xlfn.XLOOKUP(TRIM(_xlfn.TEXTSPLIT(AQ930,",")),TRIM(_xlfn.TEXTSPLIT(E930,",")),TRIM(_xlfn.TEXTSPLIT(I930,",")))),"$","")))*AR930,"")))</f>
        <v/>
      </c>
    </row>
    <row r="931" spans="2:45">
      <c r="B931" t="str">
        <f t="shared" si="37"/>
        <v xml:space="preserve"> -  -  </v>
      </c>
      <c r="AP931" s="9" t="str">
        <f t="shared" si="36"/>
        <v xml:space="preserve"> </v>
      </c>
      <c r="AQ931" s="9" t="str">
        <f t="shared" si="38"/>
        <v xml:space="preserve"> </v>
      </c>
      <c r="AS931" s="59" t="str" cm="1">
        <f t="array" ref="AS931">IF(TRIM(AO931)="Not-selected",0,IF(OR(TRIM(AQ931)="",AR931=""),"",IFERROR(SUM(_xlfn.NUMBERVALUE(SUBSTITUTE(TRIM(_xlfn.XLOOKUP(TRIM(_xlfn.TEXTSPLIT(AQ931,",")),TRIM(_xlfn.TEXTSPLIT(E931,",")),TRIM(_xlfn.TEXTSPLIT(I931,",")))),"$","")))*AR931,"")))</f>
        <v/>
      </c>
    </row>
    <row r="932" spans="2:45">
      <c r="B932" t="str">
        <f t="shared" si="37"/>
        <v xml:space="preserve"> -  -  </v>
      </c>
      <c r="AP932" s="9" t="str">
        <f t="shared" si="36"/>
        <v xml:space="preserve"> </v>
      </c>
      <c r="AQ932" s="9" t="str">
        <f t="shared" si="38"/>
        <v xml:space="preserve"> </v>
      </c>
      <c r="AS932" s="59" t="str" cm="1">
        <f t="array" ref="AS932">IF(TRIM(AO932)="Not-selected",0,IF(OR(TRIM(AQ932)="",AR932=""),"",IFERROR(SUM(_xlfn.NUMBERVALUE(SUBSTITUTE(TRIM(_xlfn.XLOOKUP(TRIM(_xlfn.TEXTSPLIT(AQ932,",")),TRIM(_xlfn.TEXTSPLIT(E932,",")),TRIM(_xlfn.TEXTSPLIT(I932,",")))),"$","")))*AR932,"")))</f>
        <v/>
      </c>
    </row>
    <row r="933" spans="2:45">
      <c r="B933" t="str">
        <f t="shared" si="37"/>
        <v xml:space="preserve"> -  -  </v>
      </c>
      <c r="AP933" s="9" t="str">
        <f t="shared" si="36"/>
        <v xml:space="preserve"> </v>
      </c>
      <c r="AQ933" s="9" t="str">
        <f t="shared" si="38"/>
        <v xml:space="preserve"> </v>
      </c>
      <c r="AS933" s="59" t="str" cm="1">
        <f t="array" ref="AS933">IF(TRIM(AO933)="Not-selected",0,IF(OR(TRIM(AQ933)="",AR933=""),"",IFERROR(SUM(_xlfn.NUMBERVALUE(SUBSTITUTE(TRIM(_xlfn.XLOOKUP(TRIM(_xlfn.TEXTSPLIT(AQ933,",")),TRIM(_xlfn.TEXTSPLIT(E933,",")),TRIM(_xlfn.TEXTSPLIT(I933,",")))),"$","")))*AR933,"")))</f>
        <v/>
      </c>
    </row>
    <row r="934" spans="2:45">
      <c r="B934" t="str">
        <f t="shared" si="37"/>
        <v xml:space="preserve"> -  -  </v>
      </c>
      <c r="AP934" s="9" t="str">
        <f t="shared" si="36"/>
        <v xml:space="preserve"> </v>
      </c>
      <c r="AQ934" s="9" t="str">
        <f t="shared" si="38"/>
        <v xml:space="preserve"> </v>
      </c>
      <c r="AS934" s="59" t="str" cm="1">
        <f t="array" ref="AS934">IF(TRIM(AO934)="Not-selected",0,IF(OR(TRIM(AQ934)="",AR934=""),"",IFERROR(SUM(_xlfn.NUMBERVALUE(SUBSTITUTE(TRIM(_xlfn.XLOOKUP(TRIM(_xlfn.TEXTSPLIT(AQ934,",")),TRIM(_xlfn.TEXTSPLIT(E934,",")),TRIM(_xlfn.TEXTSPLIT(I934,",")))),"$","")))*AR934,"")))</f>
        <v/>
      </c>
    </row>
    <row r="935" spans="2:45">
      <c r="B935" t="str">
        <f t="shared" si="37"/>
        <v xml:space="preserve"> -  -  </v>
      </c>
      <c r="AP935" s="9" t="str">
        <f t="shared" si="36"/>
        <v xml:space="preserve"> </v>
      </c>
      <c r="AQ935" s="9" t="str">
        <f t="shared" si="38"/>
        <v xml:space="preserve"> </v>
      </c>
      <c r="AS935" s="59" t="str" cm="1">
        <f t="array" ref="AS935">IF(TRIM(AO935)="Not-selected",0,IF(OR(TRIM(AQ935)="",AR935=""),"",IFERROR(SUM(_xlfn.NUMBERVALUE(SUBSTITUTE(TRIM(_xlfn.XLOOKUP(TRIM(_xlfn.TEXTSPLIT(AQ935,",")),TRIM(_xlfn.TEXTSPLIT(E935,",")),TRIM(_xlfn.TEXTSPLIT(I935,",")))),"$","")))*AR935,"")))</f>
        <v/>
      </c>
    </row>
    <row r="936" spans="2:45">
      <c r="B936" t="str">
        <f t="shared" si="37"/>
        <v xml:space="preserve"> -  -  </v>
      </c>
      <c r="AP936" s="9" t="str">
        <f t="shared" si="36"/>
        <v xml:space="preserve"> </v>
      </c>
      <c r="AQ936" s="9" t="str">
        <f t="shared" si="38"/>
        <v xml:space="preserve"> </v>
      </c>
      <c r="AS936" s="59" t="str" cm="1">
        <f t="array" ref="AS936">IF(TRIM(AO936)="Not-selected",0,IF(OR(TRIM(AQ936)="",AR936=""),"",IFERROR(SUM(_xlfn.NUMBERVALUE(SUBSTITUTE(TRIM(_xlfn.XLOOKUP(TRIM(_xlfn.TEXTSPLIT(AQ936,",")),TRIM(_xlfn.TEXTSPLIT(E936,",")),TRIM(_xlfn.TEXTSPLIT(I936,",")))),"$","")))*AR936,"")))</f>
        <v/>
      </c>
    </row>
    <row r="937" spans="2:45">
      <c r="B937" t="str">
        <f t="shared" si="37"/>
        <v xml:space="preserve"> -  -  </v>
      </c>
      <c r="AP937" s="9" t="str">
        <f t="shared" si="36"/>
        <v xml:space="preserve"> </v>
      </c>
      <c r="AQ937" s="9" t="str">
        <f t="shared" si="38"/>
        <v xml:space="preserve"> </v>
      </c>
      <c r="AS937" s="59" t="str" cm="1">
        <f t="array" ref="AS937">IF(TRIM(AO937)="Not-selected",0,IF(OR(TRIM(AQ937)="",AR937=""),"",IFERROR(SUM(_xlfn.NUMBERVALUE(SUBSTITUTE(TRIM(_xlfn.XLOOKUP(TRIM(_xlfn.TEXTSPLIT(AQ937,",")),TRIM(_xlfn.TEXTSPLIT(E937,",")),TRIM(_xlfn.TEXTSPLIT(I937,",")))),"$","")))*AR937,"")))</f>
        <v/>
      </c>
    </row>
    <row r="938" spans="2:45">
      <c r="B938" t="str">
        <f t="shared" si="37"/>
        <v xml:space="preserve"> -  -  </v>
      </c>
      <c r="AP938" s="9" t="str">
        <f t="shared" si="36"/>
        <v xml:space="preserve"> </v>
      </c>
      <c r="AQ938" s="9" t="str">
        <f t="shared" si="38"/>
        <v xml:space="preserve"> </v>
      </c>
      <c r="AS938" s="59" t="str" cm="1">
        <f t="array" ref="AS938">IF(TRIM(AO938)="Not-selected",0,IF(OR(TRIM(AQ938)="",AR938=""),"",IFERROR(SUM(_xlfn.NUMBERVALUE(SUBSTITUTE(TRIM(_xlfn.XLOOKUP(TRIM(_xlfn.TEXTSPLIT(AQ938,",")),TRIM(_xlfn.TEXTSPLIT(E938,",")),TRIM(_xlfn.TEXTSPLIT(I938,",")))),"$","")))*AR938,"")))</f>
        <v/>
      </c>
    </row>
    <row r="939" spans="2:45">
      <c r="B939" t="str">
        <f t="shared" si="37"/>
        <v xml:space="preserve"> -  -  </v>
      </c>
      <c r="AP939" s="9" t="str">
        <f t="shared" si="36"/>
        <v xml:space="preserve"> </v>
      </c>
      <c r="AQ939" s="9" t="str">
        <f t="shared" si="38"/>
        <v xml:space="preserve"> </v>
      </c>
      <c r="AS939" s="59" t="str" cm="1">
        <f t="array" ref="AS939">IF(TRIM(AO939)="Not-selected",0,IF(OR(TRIM(AQ939)="",AR939=""),"",IFERROR(SUM(_xlfn.NUMBERVALUE(SUBSTITUTE(TRIM(_xlfn.XLOOKUP(TRIM(_xlfn.TEXTSPLIT(AQ939,",")),TRIM(_xlfn.TEXTSPLIT(E939,",")),TRIM(_xlfn.TEXTSPLIT(I939,",")))),"$","")))*AR939,"")))</f>
        <v/>
      </c>
    </row>
    <row r="940" spans="2:45">
      <c r="B940" t="str">
        <f t="shared" si="37"/>
        <v xml:space="preserve"> -  -  </v>
      </c>
      <c r="AP940" s="9" t="str">
        <f t="shared" si="36"/>
        <v xml:space="preserve"> </v>
      </c>
      <c r="AQ940" s="9" t="str">
        <f t="shared" si="38"/>
        <v xml:space="preserve"> </v>
      </c>
      <c r="AS940" s="59" t="str" cm="1">
        <f t="array" ref="AS940">IF(TRIM(AO940)="Not-selected",0,IF(OR(TRIM(AQ940)="",AR940=""),"",IFERROR(SUM(_xlfn.NUMBERVALUE(SUBSTITUTE(TRIM(_xlfn.XLOOKUP(TRIM(_xlfn.TEXTSPLIT(AQ940,",")),TRIM(_xlfn.TEXTSPLIT(E940,",")),TRIM(_xlfn.TEXTSPLIT(I940,",")))),"$","")))*AR940,"")))</f>
        <v/>
      </c>
    </row>
    <row r="941" spans="2:45">
      <c r="B941" t="str">
        <f t="shared" si="37"/>
        <v xml:space="preserve"> -  -  </v>
      </c>
      <c r="AP941" s="9" t="str">
        <f t="shared" si="36"/>
        <v xml:space="preserve"> </v>
      </c>
      <c r="AQ941" s="9" t="str">
        <f t="shared" ref="AP941:AQ972" si="39">IF($AO941="Not-Selected", "None", " ")</f>
        <v xml:space="preserve"> </v>
      </c>
      <c r="AS941" s="59" t="str" cm="1">
        <f t="array" ref="AS941">IF(TRIM(AO941)="Not-selected",0,IF(OR(TRIM(AQ941)="",AR941=""),"",IFERROR(SUM(_xlfn.NUMBERVALUE(SUBSTITUTE(TRIM(_xlfn.XLOOKUP(TRIM(_xlfn.TEXTSPLIT(AQ941,",")),TRIM(_xlfn.TEXTSPLIT(E941,",")),TRIM(_xlfn.TEXTSPLIT(I941,",")))),"$","")))*AR941,"")))</f>
        <v/>
      </c>
    </row>
    <row r="942" spans="2:45">
      <c r="B942" t="str">
        <f t="shared" si="37"/>
        <v xml:space="preserve"> -  -  </v>
      </c>
      <c r="AP942" s="9" t="str">
        <f t="shared" si="36"/>
        <v xml:space="preserve"> </v>
      </c>
      <c r="AQ942" s="9" t="str">
        <f t="shared" si="39"/>
        <v xml:space="preserve"> </v>
      </c>
      <c r="AS942" s="59" t="str" cm="1">
        <f t="array" ref="AS942">IF(TRIM(AO942)="Not-selected",0,IF(OR(TRIM(AQ942)="",AR942=""),"",IFERROR(SUM(_xlfn.NUMBERVALUE(SUBSTITUTE(TRIM(_xlfn.XLOOKUP(TRIM(_xlfn.TEXTSPLIT(AQ942,",")),TRIM(_xlfn.TEXTSPLIT(E942,",")),TRIM(_xlfn.TEXTSPLIT(I942,",")))),"$","")))*AR942,"")))</f>
        <v/>
      </c>
    </row>
    <row r="943" spans="2:45">
      <c r="B943" t="str">
        <f t="shared" si="37"/>
        <v xml:space="preserve"> -  -  </v>
      </c>
      <c r="AP943" s="9" t="str">
        <f t="shared" si="36"/>
        <v xml:space="preserve"> </v>
      </c>
      <c r="AQ943" s="9" t="str">
        <f t="shared" si="39"/>
        <v xml:space="preserve"> </v>
      </c>
      <c r="AS943" s="59" t="str" cm="1">
        <f t="array" ref="AS943">IF(TRIM(AO943)="Not-selected",0,IF(OR(TRIM(AQ943)="",AR943=""),"",IFERROR(SUM(_xlfn.NUMBERVALUE(SUBSTITUTE(TRIM(_xlfn.XLOOKUP(TRIM(_xlfn.TEXTSPLIT(AQ943,",")),TRIM(_xlfn.TEXTSPLIT(E943,",")),TRIM(_xlfn.TEXTSPLIT(I943,",")))),"$","")))*AR943,"")))</f>
        <v/>
      </c>
    </row>
    <row r="944" spans="2:45">
      <c r="B944" t="str">
        <f t="shared" si="37"/>
        <v xml:space="preserve"> -  -  </v>
      </c>
      <c r="AP944" s="9" t="str">
        <f t="shared" si="36"/>
        <v xml:space="preserve"> </v>
      </c>
      <c r="AQ944" s="9" t="str">
        <f t="shared" si="39"/>
        <v xml:space="preserve"> </v>
      </c>
      <c r="AS944" s="59" t="str" cm="1">
        <f t="array" ref="AS944">IF(TRIM(AO944)="Not-selected",0,IF(OR(TRIM(AQ944)="",AR944=""),"",IFERROR(SUM(_xlfn.NUMBERVALUE(SUBSTITUTE(TRIM(_xlfn.XLOOKUP(TRIM(_xlfn.TEXTSPLIT(AQ944,",")),TRIM(_xlfn.TEXTSPLIT(E944,",")),TRIM(_xlfn.TEXTSPLIT(I944,",")))),"$","")))*AR944,"")))</f>
        <v/>
      </c>
    </row>
    <row r="945" spans="2:45">
      <c r="B945" t="str">
        <f t="shared" si="37"/>
        <v xml:space="preserve"> -  -  </v>
      </c>
      <c r="AP945" s="9" t="str">
        <f t="shared" si="36"/>
        <v xml:space="preserve"> </v>
      </c>
      <c r="AQ945" s="9" t="str">
        <f t="shared" si="39"/>
        <v xml:space="preserve"> </v>
      </c>
      <c r="AS945" s="59" t="str" cm="1">
        <f t="array" ref="AS945">IF(TRIM(AO945)="Not-selected",0,IF(OR(TRIM(AQ945)="",AR945=""),"",IFERROR(SUM(_xlfn.NUMBERVALUE(SUBSTITUTE(TRIM(_xlfn.XLOOKUP(TRIM(_xlfn.TEXTSPLIT(AQ945,",")),TRIM(_xlfn.TEXTSPLIT(E945,",")),TRIM(_xlfn.TEXTSPLIT(I945,",")))),"$","")))*AR945,"")))</f>
        <v/>
      </c>
    </row>
    <row r="946" spans="2:45">
      <c r="B946" t="str">
        <f t="shared" si="37"/>
        <v xml:space="preserve"> -  -  </v>
      </c>
      <c r="AP946" s="9" t="str">
        <f t="shared" si="36"/>
        <v xml:space="preserve"> </v>
      </c>
      <c r="AQ946" s="9" t="str">
        <f t="shared" si="39"/>
        <v xml:space="preserve"> </v>
      </c>
      <c r="AS946" s="59" t="str" cm="1">
        <f t="array" ref="AS946">IF(TRIM(AO946)="Not-selected",0,IF(OR(TRIM(AQ946)="",AR946=""),"",IFERROR(SUM(_xlfn.NUMBERVALUE(SUBSTITUTE(TRIM(_xlfn.XLOOKUP(TRIM(_xlfn.TEXTSPLIT(AQ946,",")),TRIM(_xlfn.TEXTSPLIT(E946,",")),TRIM(_xlfn.TEXTSPLIT(I946,",")))),"$","")))*AR946,"")))</f>
        <v/>
      </c>
    </row>
    <row r="947" spans="2:45">
      <c r="B947" t="str">
        <f t="shared" si="37"/>
        <v xml:space="preserve"> -  -  </v>
      </c>
      <c r="AP947" s="9" t="str">
        <f t="shared" si="36"/>
        <v xml:space="preserve"> </v>
      </c>
      <c r="AQ947" s="9" t="str">
        <f t="shared" si="39"/>
        <v xml:space="preserve"> </v>
      </c>
      <c r="AS947" s="59" t="str" cm="1">
        <f t="array" ref="AS947">IF(TRIM(AO947)="Not-selected",0,IF(OR(TRIM(AQ947)="",AR947=""),"",IFERROR(SUM(_xlfn.NUMBERVALUE(SUBSTITUTE(TRIM(_xlfn.XLOOKUP(TRIM(_xlfn.TEXTSPLIT(AQ947,",")),TRIM(_xlfn.TEXTSPLIT(E947,",")),TRIM(_xlfn.TEXTSPLIT(I947,",")))),"$","")))*AR947,"")))</f>
        <v/>
      </c>
    </row>
    <row r="948" spans="2:45">
      <c r="B948" t="str">
        <f t="shared" si="37"/>
        <v xml:space="preserve"> -  -  </v>
      </c>
      <c r="AP948" s="9" t="str">
        <f t="shared" si="36"/>
        <v xml:space="preserve"> </v>
      </c>
      <c r="AQ948" s="9" t="str">
        <f t="shared" si="39"/>
        <v xml:space="preserve"> </v>
      </c>
      <c r="AS948" s="59" t="str" cm="1">
        <f t="array" ref="AS948">IF(TRIM(AO948)="Not-selected",0,IF(OR(TRIM(AQ948)="",AR948=""),"",IFERROR(SUM(_xlfn.NUMBERVALUE(SUBSTITUTE(TRIM(_xlfn.XLOOKUP(TRIM(_xlfn.TEXTSPLIT(AQ948,",")),TRIM(_xlfn.TEXTSPLIT(E948,",")),TRIM(_xlfn.TEXTSPLIT(I948,",")))),"$","")))*AR948,"")))</f>
        <v/>
      </c>
    </row>
    <row r="949" spans="2:45">
      <c r="B949" t="str">
        <f t="shared" si="37"/>
        <v xml:space="preserve"> -  -  </v>
      </c>
      <c r="AP949" s="9" t="str">
        <f t="shared" si="36"/>
        <v xml:space="preserve"> </v>
      </c>
      <c r="AQ949" s="9" t="str">
        <f t="shared" si="39"/>
        <v xml:space="preserve"> </v>
      </c>
      <c r="AS949" s="59" t="str" cm="1">
        <f t="array" ref="AS949">IF(TRIM(AO949)="Not-selected",0,IF(OR(TRIM(AQ949)="",AR949=""),"",IFERROR(SUM(_xlfn.NUMBERVALUE(SUBSTITUTE(TRIM(_xlfn.XLOOKUP(TRIM(_xlfn.TEXTSPLIT(AQ949,",")),TRIM(_xlfn.TEXTSPLIT(E949,",")),TRIM(_xlfn.TEXTSPLIT(I949,",")))),"$","")))*AR949,"")))</f>
        <v/>
      </c>
    </row>
    <row r="950" spans="2:45">
      <c r="B950" t="str">
        <f t="shared" si="37"/>
        <v xml:space="preserve"> -  -  </v>
      </c>
      <c r="AP950" s="9" t="str">
        <f t="shared" si="36"/>
        <v xml:space="preserve"> </v>
      </c>
      <c r="AQ950" s="9" t="str">
        <f t="shared" si="39"/>
        <v xml:space="preserve"> </v>
      </c>
      <c r="AS950" s="59" t="str" cm="1">
        <f t="array" ref="AS950">IF(TRIM(AO950)="Not-selected",0,IF(OR(TRIM(AQ950)="",AR950=""),"",IFERROR(SUM(_xlfn.NUMBERVALUE(SUBSTITUTE(TRIM(_xlfn.XLOOKUP(TRIM(_xlfn.TEXTSPLIT(AQ950,",")),TRIM(_xlfn.TEXTSPLIT(E950,",")),TRIM(_xlfn.TEXTSPLIT(I950,",")))),"$","")))*AR950,"")))</f>
        <v/>
      </c>
    </row>
    <row r="951" spans="2:45">
      <c r="B951" t="str">
        <f t="shared" si="37"/>
        <v xml:space="preserve"> -  -  </v>
      </c>
      <c r="AP951" s="9" t="str">
        <f t="shared" si="36"/>
        <v xml:space="preserve"> </v>
      </c>
      <c r="AQ951" s="9" t="str">
        <f t="shared" si="39"/>
        <v xml:space="preserve"> </v>
      </c>
      <c r="AS951" s="59" t="str" cm="1">
        <f t="array" ref="AS951">IF(TRIM(AO951)="Not-selected",0,IF(OR(TRIM(AQ951)="",AR951=""),"",IFERROR(SUM(_xlfn.NUMBERVALUE(SUBSTITUTE(TRIM(_xlfn.XLOOKUP(TRIM(_xlfn.TEXTSPLIT(AQ951,",")),TRIM(_xlfn.TEXTSPLIT(E951,",")),TRIM(_xlfn.TEXTSPLIT(I951,",")))),"$","")))*AR951,"")))</f>
        <v/>
      </c>
    </row>
    <row r="952" spans="2:45">
      <c r="B952" t="str">
        <f t="shared" si="37"/>
        <v xml:space="preserve"> -  -  </v>
      </c>
      <c r="AP952" s="9" t="str">
        <f t="shared" si="36"/>
        <v xml:space="preserve"> </v>
      </c>
      <c r="AQ952" s="9" t="str">
        <f t="shared" si="39"/>
        <v xml:space="preserve"> </v>
      </c>
      <c r="AS952" s="59" t="str" cm="1">
        <f t="array" ref="AS952">IF(TRIM(AO952)="Not-selected",0,IF(OR(TRIM(AQ952)="",AR952=""),"",IFERROR(SUM(_xlfn.NUMBERVALUE(SUBSTITUTE(TRIM(_xlfn.XLOOKUP(TRIM(_xlfn.TEXTSPLIT(AQ952,",")),TRIM(_xlfn.TEXTSPLIT(E952,",")),TRIM(_xlfn.TEXTSPLIT(I952,",")))),"$","")))*AR952,"")))</f>
        <v/>
      </c>
    </row>
    <row r="953" spans="2:45">
      <c r="B953" t="str">
        <f t="shared" si="37"/>
        <v xml:space="preserve"> -  -  </v>
      </c>
      <c r="AP953" s="9" t="str">
        <f t="shared" si="36"/>
        <v xml:space="preserve"> </v>
      </c>
      <c r="AQ953" s="9" t="str">
        <f t="shared" si="39"/>
        <v xml:space="preserve"> </v>
      </c>
      <c r="AS953" s="59" t="str" cm="1">
        <f t="array" ref="AS953">IF(TRIM(AO953)="Not-selected",0,IF(OR(TRIM(AQ953)="",AR953=""),"",IFERROR(SUM(_xlfn.NUMBERVALUE(SUBSTITUTE(TRIM(_xlfn.XLOOKUP(TRIM(_xlfn.TEXTSPLIT(AQ953,",")),TRIM(_xlfn.TEXTSPLIT(E953,",")),TRIM(_xlfn.TEXTSPLIT(I953,",")))),"$","")))*AR953,"")))</f>
        <v/>
      </c>
    </row>
    <row r="954" spans="2:45">
      <c r="B954" t="str">
        <f t="shared" si="37"/>
        <v xml:space="preserve"> -  -  </v>
      </c>
      <c r="AP954" s="9" t="str">
        <f t="shared" si="36"/>
        <v xml:space="preserve"> </v>
      </c>
      <c r="AQ954" s="9" t="str">
        <f t="shared" si="39"/>
        <v xml:space="preserve"> </v>
      </c>
      <c r="AS954" s="59" t="str" cm="1">
        <f t="array" ref="AS954">IF(TRIM(AO954)="Not-selected",0,IF(OR(TRIM(AQ954)="",AR954=""),"",IFERROR(SUM(_xlfn.NUMBERVALUE(SUBSTITUTE(TRIM(_xlfn.XLOOKUP(TRIM(_xlfn.TEXTSPLIT(AQ954,",")),TRIM(_xlfn.TEXTSPLIT(E954,",")),TRIM(_xlfn.TEXTSPLIT(I954,",")))),"$","")))*AR954,"")))</f>
        <v/>
      </c>
    </row>
    <row r="955" spans="2:45">
      <c r="B955" t="str">
        <f t="shared" si="37"/>
        <v xml:space="preserve"> -  -  </v>
      </c>
      <c r="AP955" s="9" t="str">
        <f t="shared" si="36"/>
        <v xml:space="preserve"> </v>
      </c>
      <c r="AQ955" s="9" t="str">
        <f t="shared" si="39"/>
        <v xml:space="preserve"> </v>
      </c>
      <c r="AS955" s="59" t="str" cm="1">
        <f t="array" ref="AS955">IF(TRIM(AO955)="Not-selected",0,IF(OR(TRIM(AQ955)="",AR955=""),"",IFERROR(SUM(_xlfn.NUMBERVALUE(SUBSTITUTE(TRIM(_xlfn.XLOOKUP(TRIM(_xlfn.TEXTSPLIT(AQ955,",")),TRIM(_xlfn.TEXTSPLIT(E955,",")),TRIM(_xlfn.TEXTSPLIT(I955,",")))),"$","")))*AR955,"")))</f>
        <v/>
      </c>
    </row>
    <row r="956" spans="2:45">
      <c r="B956" t="str">
        <f t="shared" si="37"/>
        <v xml:space="preserve"> -  -  </v>
      </c>
      <c r="AP956" s="9" t="str">
        <f t="shared" si="36"/>
        <v xml:space="preserve"> </v>
      </c>
      <c r="AQ956" s="9" t="str">
        <f t="shared" si="39"/>
        <v xml:space="preserve"> </v>
      </c>
      <c r="AS956" s="59" t="str" cm="1">
        <f t="array" ref="AS956">IF(TRIM(AO956)="Not-selected",0,IF(OR(TRIM(AQ956)="",AR956=""),"",IFERROR(SUM(_xlfn.NUMBERVALUE(SUBSTITUTE(TRIM(_xlfn.XLOOKUP(TRIM(_xlfn.TEXTSPLIT(AQ956,",")),TRIM(_xlfn.TEXTSPLIT(E956,",")),TRIM(_xlfn.TEXTSPLIT(I956,",")))),"$","")))*AR956,"")))</f>
        <v/>
      </c>
    </row>
    <row r="957" spans="2:45">
      <c r="B957" t="str">
        <f t="shared" si="37"/>
        <v xml:space="preserve"> -  -  </v>
      </c>
      <c r="AP957" s="9" t="str">
        <f t="shared" si="36"/>
        <v xml:space="preserve"> </v>
      </c>
      <c r="AQ957" s="9" t="str">
        <f t="shared" si="39"/>
        <v xml:space="preserve"> </v>
      </c>
      <c r="AS957" s="59" t="str" cm="1">
        <f t="array" ref="AS957">IF(TRIM(AO957)="Not-selected",0,IF(OR(TRIM(AQ957)="",AR957=""),"",IFERROR(SUM(_xlfn.NUMBERVALUE(SUBSTITUTE(TRIM(_xlfn.XLOOKUP(TRIM(_xlfn.TEXTSPLIT(AQ957,",")),TRIM(_xlfn.TEXTSPLIT(E957,",")),TRIM(_xlfn.TEXTSPLIT(I957,",")))),"$","")))*AR957,"")))</f>
        <v/>
      </c>
    </row>
    <row r="958" spans="2:45">
      <c r="B958" t="str">
        <f t="shared" si="37"/>
        <v xml:space="preserve"> -  -  </v>
      </c>
      <c r="AP958" s="9" t="str">
        <f t="shared" si="36"/>
        <v xml:space="preserve"> </v>
      </c>
      <c r="AQ958" s="9" t="str">
        <f t="shared" si="39"/>
        <v xml:space="preserve"> </v>
      </c>
      <c r="AS958" s="59" t="str" cm="1">
        <f t="array" ref="AS958">IF(TRIM(AO958)="Not-selected",0,IF(OR(TRIM(AQ958)="",AR958=""),"",IFERROR(SUM(_xlfn.NUMBERVALUE(SUBSTITUTE(TRIM(_xlfn.XLOOKUP(TRIM(_xlfn.TEXTSPLIT(AQ958,",")),TRIM(_xlfn.TEXTSPLIT(E958,",")),TRIM(_xlfn.TEXTSPLIT(I958,",")))),"$","")))*AR958,"")))</f>
        <v/>
      </c>
    </row>
    <row r="959" spans="2:45">
      <c r="B959" t="str">
        <f t="shared" si="37"/>
        <v xml:space="preserve"> -  -  </v>
      </c>
      <c r="AP959" s="9" t="str">
        <f t="shared" si="36"/>
        <v xml:space="preserve"> </v>
      </c>
      <c r="AQ959" s="9" t="str">
        <f t="shared" si="39"/>
        <v xml:space="preserve"> </v>
      </c>
      <c r="AS959" s="59" t="str" cm="1">
        <f t="array" ref="AS959">IF(TRIM(AO959)="Not-selected",0,IF(OR(TRIM(AQ959)="",AR959=""),"",IFERROR(SUM(_xlfn.NUMBERVALUE(SUBSTITUTE(TRIM(_xlfn.XLOOKUP(TRIM(_xlfn.TEXTSPLIT(AQ959,",")),TRIM(_xlfn.TEXTSPLIT(E959,",")),TRIM(_xlfn.TEXTSPLIT(I959,",")))),"$","")))*AR959,"")))</f>
        <v/>
      </c>
    </row>
    <row r="960" spans="2:45">
      <c r="B960" t="str">
        <f t="shared" si="37"/>
        <v xml:space="preserve"> -  -  </v>
      </c>
      <c r="AP960" s="9" t="str">
        <f t="shared" si="36"/>
        <v xml:space="preserve"> </v>
      </c>
      <c r="AQ960" s="9" t="str">
        <f t="shared" si="39"/>
        <v xml:space="preserve"> </v>
      </c>
      <c r="AS960" s="59" t="str" cm="1">
        <f t="array" ref="AS960">IF(TRIM(AO960)="Not-selected",0,IF(OR(TRIM(AQ960)="",AR960=""),"",IFERROR(SUM(_xlfn.NUMBERVALUE(SUBSTITUTE(TRIM(_xlfn.XLOOKUP(TRIM(_xlfn.TEXTSPLIT(AQ960,",")),TRIM(_xlfn.TEXTSPLIT(E960,",")),TRIM(_xlfn.TEXTSPLIT(I960,",")))),"$","")))*AR960,"")))</f>
        <v/>
      </c>
    </row>
    <row r="961" spans="2:45">
      <c r="B961" t="str">
        <f t="shared" si="37"/>
        <v xml:space="preserve"> -  -  </v>
      </c>
      <c r="AP961" s="9" t="str">
        <f t="shared" si="36"/>
        <v xml:space="preserve"> </v>
      </c>
      <c r="AQ961" s="9" t="str">
        <f t="shared" si="39"/>
        <v xml:space="preserve"> </v>
      </c>
      <c r="AS961" s="59" t="str" cm="1">
        <f t="array" ref="AS961">IF(TRIM(AO961)="Not-selected",0,IF(OR(TRIM(AQ961)="",AR961=""),"",IFERROR(SUM(_xlfn.NUMBERVALUE(SUBSTITUTE(TRIM(_xlfn.XLOOKUP(TRIM(_xlfn.TEXTSPLIT(AQ961,",")),TRIM(_xlfn.TEXTSPLIT(E961,",")),TRIM(_xlfn.TEXTSPLIT(I961,",")))),"$","")))*AR961,"")))</f>
        <v/>
      </c>
    </row>
    <row r="962" spans="2:45">
      <c r="B962" t="str">
        <f t="shared" si="37"/>
        <v xml:space="preserve"> -  -  </v>
      </c>
      <c r="AP962" s="9" t="str">
        <f t="shared" si="36"/>
        <v xml:space="preserve"> </v>
      </c>
      <c r="AQ962" s="9" t="str">
        <f t="shared" si="39"/>
        <v xml:space="preserve"> </v>
      </c>
      <c r="AS962" s="59" t="str" cm="1">
        <f t="array" ref="AS962">IF(TRIM(AO962)="Not-selected",0,IF(OR(TRIM(AQ962)="",AR962=""),"",IFERROR(SUM(_xlfn.NUMBERVALUE(SUBSTITUTE(TRIM(_xlfn.XLOOKUP(TRIM(_xlfn.TEXTSPLIT(AQ962,",")),TRIM(_xlfn.TEXTSPLIT(E962,",")),TRIM(_xlfn.TEXTSPLIT(I962,",")))),"$","")))*AR962,"")))</f>
        <v/>
      </c>
    </row>
    <row r="963" spans="2:45">
      <c r="B963" t="str">
        <f t="shared" si="37"/>
        <v xml:space="preserve"> -  -  </v>
      </c>
      <c r="AP963" s="9" t="str">
        <f t="shared" si="36"/>
        <v xml:space="preserve"> </v>
      </c>
      <c r="AQ963" s="9" t="str">
        <f t="shared" si="39"/>
        <v xml:space="preserve"> </v>
      </c>
      <c r="AS963" s="59" t="str" cm="1">
        <f t="array" ref="AS963">IF(TRIM(AO963)="Not-selected",0,IF(OR(TRIM(AQ963)="",AR963=""),"",IFERROR(SUM(_xlfn.NUMBERVALUE(SUBSTITUTE(TRIM(_xlfn.XLOOKUP(TRIM(_xlfn.TEXTSPLIT(AQ963,",")),TRIM(_xlfn.TEXTSPLIT(E963,",")),TRIM(_xlfn.TEXTSPLIT(I963,",")))),"$","")))*AR963,"")))</f>
        <v/>
      </c>
    </row>
    <row r="964" spans="2:45">
      <c r="B964" t="str">
        <f t="shared" si="37"/>
        <v xml:space="preserve"> -  -  </v>
      </c>
      <c r="AP964" s="9" t="str">
        <f t="shared" si="36"/>
        <v xml:space="preserve"> </v>
      </c>
      <c r="AQ964" s="9" t="str">
        <f t="shared" si="39"/>
        <v xml:space="preserve"> </v>
      </c>
      <c r="AS964" s="59" t="str" cm="1">
        <f t="array" ref="AS964">IF(TRIM(AO964)="Not-selected",0,IF(OR(TRIM(AQ964)="",AR964=""),"",IFERROR(SUM(_xlfn.NUMBERVALUE(SUBSTITUTE(TRIM(_xlfn.XLOOKUP(TRIM(_xlfn.TEXTSPLIT(AQ964,",")),TRIM(_xlfn.TEXTSPLIT(E964,",")),TRIM(_xlfn.TEXTSPLIT(I964,",")))),"$","")))*AR964,"")))</f>
        <v/>
      </c>
    </row>
    <row r="965" spans="2:45">
      <c r="B965" t="str">
        <f t="shared" si="37"/>
        <v xml:space="preserve"> -  -  </v>
      </c>
      <c r="AP965" s="9" t="str">
        <f t="shared" si="36"/>
        <v xml:space="preserve"> </v>
      </c>
      <c r="AQ965" s="9" t="str">
        <f t="shared" si="39"/>
        <v xml:space="preserve"> </v>
      </c>
      <c r="AS965" s="59" t="str" cm="1">
        <f t="array" ref="AS965">IF(TRIM(AO965)="Not-selected",0,IF(OR(TRIM(AQ965)="",AR965=""),"",IFERROR(SUM(_xlfn.NUMBERVALUE(SUBSTITUTE(TRIM(_xlfn.XLOOKUP(TRIM(_xlfn.TEXTSPLIT(AQ965,",")),TRIM(_xlfn.TEXTSPLIT(E965,",")),TRIM(_xlfn.TEXTSPLIT(I965,",")))),"$","")))*AR965,"")))</f>
        <v/>
      </c>
    </row>
    <row r="966" spans="2:45">
      <c r="B966" t="str">
        <f t="shared" si="37"/>
        <v xml:space="preserve"> -  -  </v>
      </c>
      <c r="AP966" s="9" t="str">
        <f t="shared" si="36"/>
        <v xml:space="preserve"> </v>
      </c>
      <c r="AQ966" s="9" t="str">
        <f t="shared" si="39"/>
        <v xml:space="preserve"> </v>
      </c>
      <c r="AS966" s="59" t="str" cm="1">
        <f t="array" ref="AS966">IF(TRIM(AO966)="Not-selected",0,IF(OR(TRIM(AQ966)="",AR966=""),"",IFERROR(SUM(_xlfn.NUMBERVALUE(SUBSTITUTE(TRIM(_xlfn.XLOOKUP(TRIM(_xlfn.TEXTSPLIT(AQ966,",")),TRIM(_xlfn.TEXTSPLIT(E966,",")),TRIM(_xlfn.TEXTSPLIT(I966,",")))),"$","")))*AR966,"")))</f>
        <v/>
      </c>
    </row>
    <row r="967" spans="2:45">
      <c r="B967" t="str">
        <f t="shared" si="37"/>
        <v xml:space="preserve"> -  -  </v>
      </c>
      <c r="AP967" s="9" t="str">
        <f t="shared" si="36"/>
        <v xml:space="preserve"> </v>
      </c>
      <c r="AQ967" s="9" t="str">
        <f t="shared" si="39"/>
        <v xml:space="preserve"> </v>
      </c>
      <c r="AS967" s="59" t="str" cm="1">
        <f t="array" ref="AS967">IF(TRIM(AO967)="Not-selected",0,IF(OR(TRIM(AQ967)="",AR967=""),"",IFERROR(SUM(_xlfn.NUMBERVALUE(SUBSTITUTE(TRIM(_xlfn.XLOOKUP(TRIM(_xlfn.TEXTSPLIT(AQ967,",")),TRIM(_xlfn.TEXTSPLIT(E967,",")),TRIM(_xlfn.TEXTSPLIT(I967,",")))),"$","")))*AR967,"")))</f>
        <v/>
      </c>
    </row>
    <row r="968" spans="2:45">
      <c r="B968" t="str">
        <f t="shared" si="37"/>
        <v xml:space="preserve"> -  -  </v>
      </c>
      <c r="AP968" s="9" t="str">
        <f t="shared" si="36"/>
        <v xml:space="preserve"> </v>
      </c>
      <c r="AQ968" s="9" t="str">
        <f t="shared" si="39"/>
        <v xml:space="preserve"> </v>
      </c>
      <c r="AS968" s="59" t="str" cm="1">
        <f t="array" ref="AS968">IF(TRIM(AO968)="Not-selected",0,IF(OR(TRIM(AQ968)="",AR968=""),"",IFERROR(SUM(_xlfn.NUMBERVALUE(SUBSTITUTE(TRIM(_xlfn.XLOOKUP(TRIM(_xlfn.TEXTSPLIT(AQ968,",")),TRIM(_xlfn.TEXTSPLIT(E968,",")),TRIM(_xlfn.TEXTSPLIT(I968,",")))),"$","")))*AR968,"")))</f>
        <v/>
      </c>
    </row>
    <row r="969" spans="2:45">
      <c r="B969" t="str">
        <f t="shared" si="37"/>
        <v xml:space="preserve"> -  -  </v>
      </c>
      <c r="AP969" s="9" t="str">
        <f t="shared" si="36"/>
        <v xml:space="preserve"> </v>
      </c>
      <c r="AQ969" s="9" t="str">
        <f t="shared" si="39"/>
        <v xml:space="preserve"> </v>
      </c>
      <c r="AS969" s="59" t="str" cm="1">
        <f t="array" ref="AS969">IF(TRIM(AO969)="Not-selected",0,IF(OR(TRIM(AQ969)="",AR969=""),"",IFERROR(SUM(_xlfn.NUMBERVALUE(SUBSTITUTE(TRIM(_xlfn.XLOOKUP(TRIM(_xlfn.TEXTSPLIT(AQ969,",")),TRIM(_xlfn.TEXTSPLIT(E969,",")),TRIM(_xlfn.TEXTSPLIT(I969,",")))),"$","")))*AR969,"")))</f>
        <v/>
      </c>
    </row>
    <row r="970" spans="2:45">
      <c r="B970" t="str">
        <f t="shared" si="37"/>
        <v xml:space="preserve"> -  -  </v>
      </c>
      <c r="AP970" s="9" t="str">
        <f t="shared" si="36"/>
        <v xml:space="preserve"> </v>
      </c>
      <c r="AQ970" s="9" t="str">
        <f t="shared" si="39"/>
        <v xml:space="preserve"> </v>
      </c>
      <c r="AS970" s="59" t="str" cm="1">
        <f t="array" ref="AS970">IF(TRIM(AO970)="Not-selected",0,IF(OR(TRIM(AQ970)="",AR970=""),"",IFERROR(SUM(_xlfn.NUMBERVALUE(SUBSTITUTE(TRIM(_xlfn.XLOOKUP(TRIM(_xlfn.TEXTSPLIT(AQ970,",")),TRIM(_xlfn.TEXTSPLIT(E970,",")),TRIM(_xlfn.TEXTSPLIT(I970,",")))),"$","")))*AR970,"")))</f>
        <v/>
      </c>
    </row>
    <row r="971" spans="2:45">
      <c r="B971" t="str">
        <f t="shared" si="37"/>
        <v xml:space="preserve"> -  -  </v>
      </c>
      <c r="AP971" s="9" t="str">
        <f t="shared" si="36"/>
        <v xml:space="preserve"> </v>
      </c>
      <c r="AQ971" s="9" t="str">
        <f t="shared" si="39"/>
        <v xml:space="preserve"> </v>
      </c>
      <c r="AS971" s="59" t="str" cm="1">
        <f t="array" ref="AS971">IF(TRIM(AO971)="Not-selected",0,IF(OR(TRIM(AQ971)="",AR971=""),"",IFERROR(SUM(_xlfn.NUMBERVALUE(SUBSTITUTE(TRIM(_xlfn.XLOOKUP(TRIM(_xlfn.TEXTSPLIT(AQ971,",")),TRIM(_xlfn.TEXTSPLIT(E971,",")),TRIM(_xlfn.TEXTSPLIT(I971,",")))),"$","")))*AR971,"")))</f>
        <v/>
      </c>
    </row>
    <row r="972" spans="2:45">
      <c r="B972" t="str">
        <f t="shared" si="37"/>
        <v xml:space="preserve"> -  -  </v>
      </c>
      <c r="AP972" s="9" t="str">
        <f t="shared" si="39"/>
        <v xml:space="preserve"> </v>
      </c>
      <c r="AQ972" s="9" t="str">
        <f t="shared" si="39"/>
        <v xml:space="preserve"> </v>
      </c>
      <c r="AS972" s="59" t="str" cm="1">
        <f t="array" ref="AS972">IF(TRIM(AO972)="Not-selected",0,IF(OR(TRIM(AQ972)="",AR972=""),"",IFERROR(SUM(_xlfn.NUMBERVALUE(SUBSTITUTE(TRIM(_xlfn.XLOOKUP(TRIM(_xlfn.TEXTSPLIT(AQ972,",")),TRIM(_xlfn.TEXTSPLIT(E972,",")),TRIM(_xlfn.TEXTSPLIT(I972,",")))),"$","")))*AR972,"")))</f>
        <v/>
      </c>
    </row>
    <row r="973" spans="2:45">
      <c r="B973" t="str">
        <f t="shared" ref="B973:B1001" si="40">IF(F973="None",_xlfn.CONCAT(A973," - ",AQ973),_xlfn.CONCAT(A973," - ",F973," - ",AQ973))</f>
        <v xml:space="preserve"> -  -  </v>
      </c>
      <c r="AP973" s="9" t="str">
        <f t="shared" ref="AP973:AQ1004" si="41">IF($AO973="Not-Selected", "None", " ")</f>
        <v xml:space="preserve"> </v>
      </c>
      <c r="AQ973" s="9" t="str">
        <f t="shared" si="41"/>
        <v xml:space="preserve"> </v>
      </c>
      <c r="AS973" s="59" t="str" cm="1">
        <f t="array" ref="AS973">IF(TRIM(AO973)="Not-selected",0,IF(OR(TRIM(AQ973)="",AR973=""),"",IFERROR(SUM(_xlfn.NUMBERVALUE(SUBSTITUTE(TRIM(_xlfn.XLOOKUP(TRIM(_xlfn.TEXTSPLIT(AQ973,",")),TRIM(_xlfn.TEXTSPLIT(E973,",")),TRIM(_xlfn.TEXTSPLIT(I973,",")))),"$","")))*AR973,"")))</f>
        <v/>
      </c>
    </row>
    <row r="974" spans="2:45">
      <c r="B974" t="str">
        <f t="shared" si="40"/>
        <v xml:space="preserve"> -  -  </v>
      </c>
      <c r="AP974" s="9" t="str">
        <f t="shared" si="41"/>
        <v xml:space="preserve"> </v>
      </c>
      <c r="AQ974" s="9" t="str">
        <f t="shared" si="41"/>
        <v xml:space="preserve"> </v>
      </c>
      <c r="AS974" s="59" t="str" cm="1">
        <f t="array" ref="AS974">IF(TRIM(AO974)="Not-selected",0,IF(OR(TRIM(AQ974)="",AR974=""),"",IFERROR(SUM(_xlfn.NUMBERVALUE(SUBSTITUTE(TRIM(_xlfn.XLOOKUP(TRIM(_xlfn.TEXTSPLIT(AQ974,",")),TRIM(_xlfn.TEXTSPLIT(E974,",")),TRIM(_xlfn.TEXTSPLIT(I974,",")))),"$","")))*AR974,"")))</f>
        <v/>
      </c>
    </row>
    <row r="975" spans="2:45">
      <c r="B975" t="str">
        <f t="shared" si="40"/>
        <v xml:space="preserve"> -  -  </v>
      </c>
      <c r="AP975" s="9" t="str">
        <f t="shared" si="41"/>
        <v xml:space="preserve"> </v>
      </c>
      <c r="AQ975" s="9" t="str">
        <f t="shared" si="41"/>
        <v xml:space="preserve"> </v>
      </c>
      <c r="AS975" s="59" t="str" cm="1">
        <f t="array" ref="AS975">IF(TRIM(AO975)="Not-selected",0,IF(OR(TRIM(AQ975)="",AR975=""),"",IFERROR(SUM(_xlfn.NUMBERVALUE(SUBSTITUTE(TRIM(_xlfn.XLOOKUP(TRIM(_xlfn.TEXTSPLIT(AQ975,",")),TRIM(_xlfn.TEXTSPLIT(E975,",")),TRIM(_xlfn.TEXTSPLIT(I975,",")))),"$","")))*AR975,"")))</f>
        <v/>
      </c>
    </row>
    <row r="976" spans="2:45">
      <c r="B976" t="str">
        <f t="shared" si="40"/>
        <v xml:space="preserve"> -  -  </v>
      </c>
      <c r="AP976" s="9" t="str">
        <f t="shared" si="41"/>
        <v xml:space="preserve"> </v>
      </c>
      <c r="AQ976" s="9" t="str">
        <f t="shared" si="41"/>
        <v xml:space="preserve"> </v>
      </c>
      <c r="AS976" s="59" t="str" cm="1">
        <f t="array" ref="AS976">IF(TRIM(AO976)="Not-selected",0,IF(OR(TRIM(AQ976)="",AR976=""),"",IFERROR(SUM(_xlfn.NUMBERVALUE(SUBSTITUTE(TRIM(_xlfn.XLOOKUP(TRIM(_xlfn.TEXTSPLIT(AQ976,",")),TRIM(_xlfn.TEXTSPLIT(E976,",")),TRIM(_xlfn.TEXTSPLIT(I976,",")))),"$","")))*AR976,"")))</f>
        <v/>
      </c>
    </row>
    <row r="977" spans="2:45">
      <c r="B977" t="str">
        <f t="shared" si="40"/>
        <v xml:space="preserve"> -  -  </v>
      </c>
      <c r="AP977" s="9" t="str">
        <f t="shared" si="41"/>
        <v xml:space="preserve"> </v>
      </c>
      <c r="AQ977" s="9" t="str">
        <f t="shared" si="41"/>
        <v xml:space="preserve"> </v>
      </c>
      <c r="AS977" s="59" t="str" cm="1">
        <f t="array" ref="AS977">IF(TRIM(AO977)="Not-selected",0,IF(OR(TRIM(AQ977)="",AR977=""),"",IFERROR(SUM(_xlfn.NUMBERVALUE(SUBSTITUTE(TRIM(_xlfn.XLOOKUP(TRIM(_xlfn.TEXTSPLIT(AQ977,",")),TRIM(_xlfn.TEXTSPLIT(E977,",")),TRIM(_xlfn.TEXTSPLIT(I977,",")))),"$","")))*AR977,"")))</f>
        <v/>
      </c>
    </row>
    <row r="978" spans="2:45">
      <c r="B978" t="str">
        <f t="shared" si="40"/>
        <v xml:space="preserve"> -  -  </v>
      </c>
      <c r="AP978" s="9" t="str">
        <f t="shared" si="41"/>
        <v xml:space="preserve"> </v>
      </c>
      <c r="AQ978" s="9" t="str">
        <f t="shared" si="41"/>
        <v xml:space="preserve"> </v>
      </c>
      <c r="AS978" s="59" t="str" cm="1">
        <f t="array" ref="AS978">IF(TRIM(AO978)="Not-selected",0,IF(OR(TRIM(AQ978)="",AR978=""),"",IFERROR(SUM(_xlfn.NUMBERVALUE(SUBSTITUTE(TRIM(_xlfn.XLOOKUP(TRIM(_xlfn.TEXTSPLIT(AQ978,",")),TRIM(_xlfn.TEXTSPLIT(E978,",")),TRIM(_xlfn.TEXTSPLIT(I978,",")))),"$","")))*AR978,"")))</f>
        <v/>
      </c>
    </row>
    <row r="979" spans="2:45">
      <c r="B979" t="str">
        <f t="shared" si="40"/>
        <v xml:space="preserve"> -  -  </v>
      </c>
      <c r="AP979" s="9" t="str">
        <f t="shared" si="41"/>
        <v xml:space="preserve"> </v>
      </c>
      <c r="AQ979" s="9" t="str">
        <f t="shared" si="41"/>
        <v xml:space="preserve"> </v>
      </c>
      <c r="AS979" s="59" t="str" cm="1">
        <f t="array" ref="AS979">IF(TRIM(AO979)="Not-selected",0,IF(OR(TRIM(AQ979)="",AR979=""),"",IFERROR(SUM(_xlfn.NUMBERVALUE(SUBSTITUTE(TRIM(_xlfn.XLOOKUP(TRIM(_xlfn.TEXTSPLIT(AQ979,",")),TRIM(_xlfn.TEXTSPLIT(E979,",")),TRIM(_xlfn.TEXTSPLIT(I979,",")))),"$","")))*AR979,"")))</f>
        <v/>
      </c>
    </row>
    <row r="980" spans="2:45">
      <c r="B980" t="str">
        <f t="shared" si="40"/>
        <v xml:space="preserve"> -  -  </v>
      </c>
      <c r="AP980" s="9" t="str">
        <f t="shared" si="41"/>
        <v xml:space="preserve"> </v>
      </c>
      <c r="AQ980" s="9" t="str">
        <f t="shared" si="41"/>
        <v xml:space="preserve"> </v>
      </c>
      <c r="AS980" s="59" t="str" cm="1">
        <f t="array" ref="AS980">IF(TRIM(AO980)="Not-selected",0,IF(OR(TRIM(AQ980)="",AR980=""),"",IFERROR(SUM(_xlfn.NUMBERVALUE(SUBSTITUTE(TRIM(_xlfn.XLOOKUP(TRIM(_xlfn.TEXTSPLIT(AQ980,",")),TRIM(_xlfn.TEXTSPLIT(E980,",")),TRIM(_xlfn.TEXTSPLIT(I980,",")))),"$","")))*AR980,"")))</f>
        <v/>
      </c>
    </row>
    <row r="981" spans="2:45">
      <c r="B981" t="str">
        <f t="shared" si="40"/>
        <v xml:space="preserve"> -  -  </v>
      </c>
      <c r="AP981" s="9" t="str">
        <f t="shared" si="41"/>
        <v xml:space="preserve"> </v>
      </c>
      <c r="AQ981" s="9" t="str">
        <f t="shared" si="41"/>
        <v xml:space="preserve"> </v>
      </c>
      <c r="AS981" s="59" t="str" cm="1">
        <f t="array" ref="AS981">IF(TRIM(AO981)="Not-selected",0,IF(OR(TRIM(AQ981)="",AR981=""),"",IFERROR(SUM(_xlfn.NUMBERVALUE(SUBSTITUTE(TRIM(_xlfn.XLOOKUP(TRIM(_xlfn.TEXTSPLIT(AQ981,",")),TRIM(_xlfn.TEXTSPLIT(E981,",")),TRIM(_xlfn.TEXTSPLIT(I981,",")))),"$","")))*AR981,"")))</f>
        <v/>
      </c>
    </row>
    <row r="982" spans="2:45">
      <c r="B982" t="str">
        <f t="shared" si="40"/>
        <v xml:space="preserve"> -  -  </v>
      </c>
      <c r="AP982" s="9" t="str">
        <f t="shared" si="41"/>
        <v xml:space="preserve"> </v>
      </c>
      <c r="AQ982" s="9" t="str">
        <f t="shared" si="41"/>
        <v xml:space="preserve"> </v>
      </c>
      <c r="AS982" s="59" t="str" cm="1">
        <f t="array" ref="AS982">IF(TRIM(AO982)="Not-selected",0,IF(OR(TRIM(AQ982)="",AR982=""),"",IFERROR(SUM(_xlfn.NUMBERVALUE(SUBSTITUTE(TRIM(_xlfn.XLOOKUP(TRIM(_xlfn.TEXTSPLIT(AQ982,",")),TRIM(_xlfn.TEXTSPLIT(E982,",")),TRIM(_xlfn.TEXTSPLIT(I982,",")))),"$","")))*AR982,"")))</f>
        <v/>
      </c>
    </row>
    <row r="983" spans="2:45">
      <c r="B983" t="str">
        <f t="shared" si="40"/>
        <v xml:space="preserve"> -  -  </v>
      </c>
      <c r="AP983" s="9" t="str">
        <f t="shared" si="41"/>
        <v xml:space="preserve"> </v>
      </c>
      <c r="AQ983" s="9" t="str">
        <f t="shared" si="41"/>
        <v xml:space="preserve"> </v>
      </c>
      <c r="AS983" s="59" t="str" cm="1">
        <f t="array" ref="AS983">IF(TRIM(AO983)="Not-selected",0,IF(OR(TRIM(AQ983)="",AR983=""),"",IFERROR(SUM(_xlfn.NUMBERVALUE(SUBSTITUTE(TRIM(_xlfn.XLOOKUP(TRIM(_xlfn.TEXTSPLIT(AQ983,",")),TRIM(_xlfn.TEXTSPLIT(E983,",")),TRIM(_xlfn.TEXTSPLIT(I983,",")))),"$","")))*AR983,"")))</f>
        <v/>
      </c>
    </row>
    <row r="984" spans="2:45">
      <c r="B984" t="str">
        <f t="shared" si="40"/>
        <v xml:space="preserve"> -  -  </v>
      </c>
      <c r="AP984" s="9" t="str">
        <f t="shared" si="41"/>
        <v xml:space="preserve"> </v>
      </c>
      <c r="AQ984" s="9" t="str">
        <f t="shared" si="41"/>
        <v xml:space="preserve"> </v>
      </c>
      <c r="AS984" s="59" t="str" cm="1">
        <f t="array" ref="AS984">IF(TRIM(AO984)="Not-selected",0,IF(OR(TRIM(AQ984)="",AR984=""),"",IFERROR(SUM(_xlfn.NUMBERVALUE(SUBSTITUTE(TRIM(_xlfn.XLOOKUP(TRIM(_xlfn.TEXTSPLIT(AQ984,",")),TRIM(_xlfn.TEXTSPLIT(E984,",")),TRIM(_xlfn.TEXTSPLIT(I984,",")))),"$","")))*AR984,"")))</f>
        <v/>
      </c>
    </row>
    <row r="985" spans="2:45">
      <c r="B985" t="str">
        <f t="shared" si="40"/>
        <v xml:space="preserve"> -  -  </v>
      </c>
      <c r="AP985" s="9" t="str">
        <f t="shared" si="41"/>
        <v xml:space="preserve"> </v>
      </c>
      <c r="AQ985" s="9" t="str">
        <f t="shared" si="41"/>
        <v xml:space="preserve"> </v>
      </c>
      <c r="AS985" s="59" t="str" cm="1">
        <f t="array" ref="AS985">IF(TRIM(AO985)="Not-selected",0,IF(OR(TRIM(AQ985)="",AR985=""),"",IFERROR(SUM(_xlfn.NUMBERVALUE(SUBSTITUTE(TRIM(_xlfn.XLOOKUP(TRIM(_xlfn.TEXTSPLIT(AQ985,",")),TRIM(_xlfn.TEXTSPLIT(E985,",")),TRIM(_xlfn.TEXTSPLIT(I985,",")))),"$","")))*AR985,"")))</f>
        <v/>
      </c>
    </row>
    <row r="986" spans="2:45">
      <c r="B986" t="str">
        <f t="shared" si="40"/>
        <v xml:space="preserve"> -  -  </v>
      </c>
      <c r="AP986" s="9" t="str">
        <f t="shared" si="41"/>
        <v xml:space="preserve"> </v>
      </c>
      <c r="AQ986" s="9" t="str">
        <f t="shared" si="41"/>
        <v xml:space="preserve"> </v>
      </c>
      <c r="AS986" s="59" t="str" cm="1">
        <f t="array" ref="AS986">IF(TRIM(AO986)="Not-selected",0,IF(OR(TRIM(AQ986)="",AR986=""),"",IFERROR(SUM(_xlfn.NUMBERVALUE(SUBSTITUTE(TRIM(_xlfn.XLOOKUP(TRIM(_xlfn.TEXTSPLIT(AQ986,",")),TRIM(_xlfn.TEXTSPLIT(E986,",")),TRIM(_xlfn.TEXTSPLIT(I986,",")))),"$","")))*AR986,"")))</f>
        <v/>
      </c>
    </row>
    <row r="987" spans="2:45">
      <c r="B987" t="str">
        <f t="shared" si="40"/>
        <v xml:space="preserve"> -  -  </v>
      </c>
      <c r="AP987" s="9" t="str">
        <f t="shared" si="41"/>
        <v xml:space="preserve"> </v>
      </c>
      <c r="AQ987" s="9" t="str">
        <f t="shared" si="41"/>
        <v xml:space="preserve"> </v>
      </c>
      <c r="AS987" s="59" t="str" cm="1">
        <f t="array" ref="AS987">IF(TRIM(AO987)="Not-selected",0,IF(OR(TRIM(AQ987)="",AR987=""),"",IFERROR(SUM(_xlfn.NUMBERVALUE(SUBSTITUTE(TRIM(_xlfn.XLOOKUP(TRIM(_xlfn.TEXTSPLIT(AQ987,",")),TRIM(_xlfn.TEXTSPLIT(E987,",")),TRIM(_xlfn.TEXTSPLIT(I987,",")))),"$","")))*AR987,"")))</f>
        <v/>
      </c>
    </row>
    <row r="988" spans="2:45">
      <c r="B988" t="str">
        <f t="shared" si="40"/>
        <v xml:space="preserve"> -  -  </v>
      </c>
      <c r="AP988" s="9" t="str">
        <f t="shared" si="41"/>
        <v xml:space="preserve"> </v>
      </c>
      <c r="AQ988" s="9" t="str">
        <f t="shared" si="41"/>
        <v xml:space="preserve"> </v>
      </c>
      <c r="AS988" s="59" t="str" cm="1">
        <f t="array" ref="AS988">IF(TRIM(AO988)="Not-selected",0,IF(OR(TRIM(AQ988)="",AR988=""),"",IFERROR(SUM(_xlfn.NUMBERVALUE(SUBSTITUTE(TRIM(_xlfn.XLOOKUP(TRIM(_xlfn.TEXTSPLIT(AQ988,",")),TRIM(_xlfn.TEXTSPLIT(E988,",")),TRIM(_xlfn.TEXTSPLIT(I988,",")))),"$","")))*AR988,"")))</f>
        <v/>
      </c>
    </row>
    <row r="989" spans="2:45">
      <c r="B989" t="str">
        <f t="shared" si="40"/>
        <v xml:space="preserve"> -  -  </v>
      </c>
      <c r="AP989" s="9" t="str">
        <f t="shared" si="41"/>
        <v xml:space="preserve"> </v>
      </c>
      <c r="AQ989" s="9" t="str">
        <f t="shared" si="41"/>
        <v xml:space="preserve"> </v>
      </c>
      <c r="AS989" s="59" t="str" cm="1">
        <f t="array" ref="AS989">IF(TRIM(AO989)="Not-selected",0,IF(OR(TRIM(AQ989)="",AR989=""),"",IFERROR(SUM(_xlfn.NUMBERVALUE(SUBSTITUTE(TRIM(_xlfn.XLOOKUP(TRIM(_xlfn.TEXTSPLIT(AQ989,",")),TRIM(_xlfn.TEXTSPLIT(E989,",")),TRIM(_xlfn.TEXTSPLIT(I989,",")))),"$","")))*AR989,"")))</f>
        <v/>
      </c>
    </row>
    <row r="990" spans="2:45">
      <c r="B990" t="str">
        <f t="shared" si="40"/>
        <v xml:space="preserve"> -  -  </v>
      </c>
      <c r="AP990" s="9" t="str">
        <f t="shared" si="41"/>
        <v xml:space="preserve"> </v>
      </c>
      <c r="AQ990" s="9" t="str">
        <f t="shared" si="41"/>
        <v xml:space="preserve"> </v>
      </c>
      <c r="AS990" s="59" t="str" cm="1">
        <f t="array" ref="AS990">IF(TRIM(AO990)="Not-selected",0,IF(OR(TRIM(AQ990)="",AR990=""),"",IFERROR(SUM(_xlfn.NUMBERVALUE(SUBSTITUTE(TRIM(_xlfn.XLOOKUP(TRIM(_xlfn.TEXTSPLIT(AQ990,",")),TRIM(_xlfn.TEXTSPLIT(E990,",")),TRIM(_xlfn.TEXTSPLIT(I990,",")))),"$","")))*AR990,"")))</f>
        <v/>
      </c>
    </row>
    <row r="991" spans="2:45">
      <c r="B991" t="str">
        <f t="shared" si="40"/>
        <v xml:space="preserve"> -  -  </v>
      </c>
      <c r="AP991" s="9" t="str">
        <f t="shared" si="41"/>
        <v xml:space="preserve"> </v>
      </c>
      <c r="AQ991" s="9" t="str">
        <f t="shared" si="41"/>
        <v xml:space="preserve"> </v>
      </c>
      <c r="AS991" s="59" t="str" cm="1">
        <f t="array" ref="AS991">IF(TRIM(AO991)="Not-selected",0,IF(OR(TRIM(AQ991)="",AR991=""),"",IFERROR(SUM(_xlfn.NUMBERVALUE(SUBSTITUTE(TRIM(_xlfn.XLOOKUP(TRIM(_xlfn.TEXTSPLIT(AQ991,",")),TRIM(_xlfn.TEXTSPLIT(E991,",")),TRIM(_xlfn.TEXTSPLIT(I991,",")))),"$","")))*AR991,"")))</f>
        <v/>
      </c>
    </row>
    <row r="992" spans="2:45">
      <c r="B992" t="str">
        <f t="shared" si="40"/>
        <v xml:space="preserve"> -  -  </v>
      </c>
      <c r="AP992" s="9" t="str">
        <f t="shared" si="41"/>
        <v xml:space="preserve"> </v>
      </c>
      <c r="AQ992" s="9" t="str">
        <f t="shared" si="41"/>
        <v xml:space="preserve"> </v>
      </c>
      <c r="AS992" s="59" t="str" cm="1">
        <f t="array" ref="AS992">IF(TRIM(AO992)="Not-selected",0,IF(OR(TRIM(AQ992)="",AR992=""),"",IFERROR(SUM(_xlfn.NUMBERVALUE(SUBSTITUTE(TRIM(_xlfn.XLOOKUP(TRIM(_xlfn.TEXTSPLIT(AQ992,",")),TRIM(_xlfn.TEXTSPLIT(E992,",")),TRIM(_xlfn.TEXTSPLIT(I992,",")))),"$","")))*AR992,"")))</f>
        <v/>
      </c>
    </row>
    <row r="993" spans="2:45">
      <c r="B993" t="str">
        <f t="shared" si="40"/>
        <v xml:space="preserve"> -  -  </v>
      </c>
      <c r="AP993" s="9" t="str">
        <f t="shared" si="41"/>
        <v xml:space="preserve"> </v>
      </c>
      <c r="AQ993" s="9" t="str">
        <f t="shared" si="41"/>
        <v xml:space="preserve"> </v>
      </c>
      <c r="AS993" s="59" t="str" cm="1">
        <f t="array" ref="AS993">IF(TRIM(AO993)="Not-selected",0,IF(OR(TRIM(AQ993)="",AR993=""),"",IFERROR(SUM(_xlfn.NUMBERVALUE(SUBSTITUTE(TRIM(_xlfn.XLOOKUP(TRIM(_xlfn.TEXTSPLIT(AQ993,",")),TRIM(_xlfn.TEXTSPLIT(E993,",")),TRIM(_xlfn.TEXTSPLIT(I993,",")))),"$","")))*AR993,"")))</f>
        <v/>
      </c>
    </row>
    <row r="994" spans="2:45">
      <c r="B994" t="str">
        <f t="shared" si="40"/>
        <v xml:space="preserve"> -  -  </v>
      </c>
      <c r="AP994" s="9" t="str">
        <f t="shared" si="41"/>
        <v xml:space="preserve"> </v>
      </c>
      <c r="AQ994" s="9" t="str">
        <f t="shared" si="41"/>
        <v xml:space="preserve"> </v>
      </c>
      <c r="AS994" s="59" t="str" cm="1">
        <f t="array" ref="AS994">IF(TRIM(AO994)="Not-selected",0,IF(OR(TRIM(AQ994)="",AR994=""),"",IFERROR(SUM(_xlfn.NUMBERVALUE(SUBSTITUTE(TRIM(_xlfn.XLOOKUP(TRIM(_xlfn.TEXTSPLIT(AQ994,",")),TRIM(_xlfn.TEXTSPLIT(E994,",")),TRIM(_xlfn.TEXTSPLIT(I994,",")))),"$","")))*AR994,"")))</f>
        <v/>
      </c>
    </row>
    <row r="995" spans="2:45">
      <c r="B995" t="str">
        <f t="shared" si="40"/>
        <v xml:space="preserve"> -  -  </v>
      </c>
      <c r="AP995" s="9" t="str">
        <f t="shared" si="41"/>
        <v xml:space="preserve"> </v>
      </c>
      <c r="AQ995" s="9" t="str">
        <f t="shared" si="41"/>
        <v xml:space="preserve"> </v>
      </c>
      <c r="AS995" s="59" t="str" cm="1">
        <f t="array" ref="AS995">IF(TRIM(AO995)="Not-selected",0,IF(OR(TRIM(AQ995)="",AR995=""),"",IFERROR(SUM(_xlfn.NUMBERVALUE(SUBSTITUTE(TRIM(_xlfn.XLOOKUP(TRIM(_xlfn.TEXTSPLIT(AQ995,",")),TRIM(_xlfn.TEXTSPLIT(E995,",")),TRIM(_xlfn.TEXTSPLIT(I995,",")))),"$","")))*AR995,"")))</f>
        <v/>
      </c>
    </row>
    <row r="996" spans="2:45">
      <c r="B996" t="str">
        <f t="shared" si="40"/>
        <v xml:space="preserve"> -  -  </v>
      </c>
      <c r="AP996" s="9" t="str">
        <f t="shared" si="41"/>
        <v xml:space="preserve"> </v>
      </c>
      <c r="AQ996" s="9" t="str">
        <f t="shared" si="41"/>
        <v xml:space="preserve"> </v>
      </c>
      <c r="AS996" s="59" t="str" cm="1">
        <f t="array" ref="AS996">IF(TRIM(AO996)="Not-selected",0,IF(OR(TRIM(AQ996)="",AR996=""),"",IFERROR(SUM(_xlfn.NUMBERVALUE(SUBSTITUTE(TRIM(_xlfn.XLOOKUP(TRIM(_xlfn.TEXTSPLIT(AQ996,",")),TRIM(_xlfn.TEXTSPLIT(E996,",")),TRIM(_xlfn.TEXTSPLIT(I996,",")))),"$","")))*AR996,"")))</f>
        <v/>
      </c>
    </row>
    <row r="997" spans="2:45">
      <c r="B997" t="str">
        <f t="shared" si="40"/>
        <v xml:space="preserve"> -  -  </v>
      </c>
      <c r="AP997" s="9" t="str">
        <f t="shared" si="41"/>
        <v xml:space="preserve"> </v>
      </c>
      <c r="AQ997" s="9" t="str">
        <f t="shared" si="41"/>
        <v xml:space="preserve"> </v>
      </c>
      <c r="AS997" s="59" t="str" cm="1">
        <f t="array" ref="AS997">IF(TRIM(AO997)="Not-selected",0,IF(OR(TRIM(AQ997)="",AR997=""),"",IFERROR(SUM(_xlfn.NUMBERVALUE(SUBSTITUTE(TRIM(_xlfn.XLOOKUP(TRIM(_xlfn.TEXTSPLIT(AQ997,",")),TRIM(_xlfn.TEXTSPLIT(E997,",")),TRIM(_xlfn.TEXTSPLIT(I997,",")))),"$","")))*AR997,"")))</f>
        <v/>
      </c>
    </row>
    <row r="998" spans="2:45">
      <c r="B998" t="str">
        <f t="shared" si="40"/>
        <v xml:space="preserve"> -  -  </v>
      </c>
      <c r="AP998" s="9" t="str">
        <f t="shared" si="41"/>
        <v xml:space="preserve"> </v>
      </c>
      <c r="AQ998" s="9" t="str">
        <f t="shared" si="41"/>
        <v xml:space="preserve"> </v>
      </c>
      <c r="AS998" s="59" t="str" cm="1">
        <f t="array" ref="AS998">IF(TRIM(AO998)="Not-selected",0,IF(OR(TRIM(AQ998)="",AR998=""),"",IFERROR(SUM(_xlfn.NUMBERVALUE(SUBSTITUTE(TRIM(_xlfn.XLOOKUP(TRIM(_xlfn.TEXTSPLIT(AQ998,",")),TRIM(_xlfn.TEXTSPLIT(E998,",")),TRIM(_xlfn.TEXTSPLIT(I998,",")))),"$","")))*AR998,"")))</f>
        <v/>
      </c>
    </row>
    <row r="999" spans="2:45">
      <c r="B999" t="str">
        <f t="shared" si="40"/>
        <v xml:space="preserve"> -  -  </v>
      </c>
      <c r="AP999" s="9" t="str">
        <f t="shared" si="41"/>
        <v xml:space="preserve"> </v>
      </c>
      <c r="AQ999" s="9" t="str">
        <f t="shared" si="41"/>
        <v xml:space="preserve"> </v>
      </c>
      <c r="AS999" s="59" t="str" cm="1">
        <f t="array" ref="AS999">IF(TRIM(AO999)="Not-selected",0,IF(OR(TRIM(AQ999)="",AR999=""),"",IFERROR(SUM(_xlfn.NUMBERVALUE(SUBSTITUTE(TRIM(_xlfn.XLOOKUP(TRIM(_xlfn.TEXTSPLIT(AQ999,",")),TRIM(_xlfn.TEXTSPLIT(E999,",")),TRIM(_xlfn.TEXTSPLIT(I999,",")))),"$","")))*AR999,"")))</f>
        <v/>
      </c>
    </row>
    <row r="1000" spans="2:45">
      <c r="B1000" t="str">
        <f t="shared" si="40"/>
        <v xml:space="preserve"> -  -  </v>
      </c>
      <c r="AP1000" s="9" t="str">
        <f t="shared" si="41"/>
        <v xml:space="preserve"> </v>
      </c>
      <c r="AQ1000" s="9" t="str">
        <f t="shared" si="41"/>
        <v xml:space="preserve"> </v>
      </c>
      <c r="AS1000" s="59" t="str" cm="1">
        <f t="array" ref="AS1000">IF(TRIM(AO1000)="Not-selected",0,IF(OR(TRIM(AQ1000)="",AR1000=""),"",IFERROR(SUM(_xlfn.NUMBERVALUE(SUBSTITUTE(TRIM(_xlfn.XLOOKUP(TRIM(_xlfn.TEXTSPLIT(AQ1000,",")),TRIM(_xlfn.TEXTSPLIT(E1000,",")),TRIM(_xlfn.TEXTSPLIT(I1000,",")))),"$","")))*AR1000,"")))</f>
        <v/>
      </c>
    </row>
    <row r="1001" spans="2:45">
      <c r="B1001" t="str">
        <f t="shared" si="40"/>
        <v xml:space="preserve"> -  -  </v>
      </c>
      <c r="AP1001" s="9" t="str">
        <f t="shared" si="41"/>
        <v xml:space="preserve"> </v>
      </c>
      <c r="AQ1001" s="9" t="str">
        <f t="shared" si="41"/>
        <v xml:space="preserve"> </v>
      </c>
    </row>
    <row r="1002" spans="2:45">
      <c r="AP1002" s="9" t="str">
        <f t="shared" si="41"/>
        <v xml:space="preserve"> </v>
      </c>
      <c r="AQ1002" s="9" t="str">
        <f t="shared" si="41"/>
        <v xml:space="preserve"> </v>
      </c>
    </row>
    <row r="1003" spans="2:45">
      <c r="AP1003" s="9" t="str">
        <f t="shared" si="41"/>
        <v xml:space="preserve"> </v>
      </c>
      <c r="AQ1003" s="9" t="str">
        <f t="shared" si="41"/>
        <v xml:space="preserve"> </v>
      </c>
    </row>
    <row r="1004" spans="2:45">
      <c r="AP1004" s="9" t="str">
        <f t="shared" si="41"/>
        <v xml:space="preserve"> </v>
      </c>
      <c r="AQ1004" s="9" t="str">
        <f t="shared" si="41"/>
        <v xml:space="preserve"> </v>
      </c>
    </row>
    <row r="1005" spans="2:45">
      <c r="AP1005" s="9" t="str">
        <f t="shared" ref="AP1005:AQ1036" si="42">IF($AO1005="Not-Selected", "None", " ")</f>
        <v xml:space="preserve"> </v>
      </c>
      <c r="AQ1005" s="9" t="str">
        <f t="shared" si="42"/>
        <v xml:space="preserve"> </v>
      </c>
    </row>
    <row r="1006" spans="2:45">
      <c r="AP1006" s="9" t="str">
        <f t="shared" si="42"/>
        <v xml:space="preserve"> </v>
      </c>
      <c r="AQ1006" s="9" t="str">
        <f t="shared" si="42"/>
        <v xml:space="preserve"> </v>
      </c>
    </row>
    <row r="1007" spans="2:45">
      <c r="AP1007" s="9" t="str">
        <f t="shared" si="42"/>
        <v xml:space="preserve"> </v>
      </c>
      <c r="AQ1007" s="9" t="str">
        <f t="shared" si="42"/>
        <v xml:space="preserve"> </v>
      </c>
    </row>
    <row r="1008" spans="2:45">
      <c r="AP1008" s="9" t="str">
        <f t="shared" si="42"/>
        <v xml:space="preserve"> </v>
      </c>
      <c r="AQ1008" s="9" t="str">
        <f t="shared" si="42"/>
        <v xml:space="preserve"> </v>
      </c>
    </row>
    <row r="1009" spans="42:43">
      <c r="AP1009" s="9" t="str">
        <f t="shared" si="42"/>
        <v xml:space="preserve"> </v>
      </c>
      <c r="AQ1009" s="9" t="str">
        <f t="shared" si="42"/>
        <v xml:space="preserve"> </v>
      </c>
    </row>
    <row r="1010" spans="42:43">
      <c r="AP1010" s="9" t="str">
        <f t="shared" si="42"/>
        <v xml:space="preserve"> </v>
      </c>
      <c r="AQ1010" s="9" t="str">
        <f t="shared" si="42"/>
        <v xml:space="preserve"> </v>
      </c>
    </row>
    <row r="1011" spans="42:43">
      <c r="AP1011" s="9" t="str">
        <f t="shared" si="42"/>
        <v xml:space="preserve"> </v>
      </c>
      <c r="AQ1011" s="9" t="str">
        <f t="shared" si="42"/>
        <v xml:space="preserve"> </v>
      </c>
    </row>
    <row r="1012" spans="42:43">
      <c r="AP1012" s="9" t="str">
        <f t="shared" si="42"/>
        <v xml:space="preserve"> </v>
      </c>
      <c r="AQ1012" s="9" t="str">
        <f t="shared" si="42"/>
        <v xml:space="preserve"> </v>
      </c>
    </row>
    <row r="1013" spans="42:43">
      <c r="AP1013" s="9" t="str">
        <f t="shared" si="42"/>
        <v xml:space="preserve"> </v>
      </c>
      <c r="AQ1013" s="9" t="str">
        <f t="shared" si="42"/>
        <v xml:space="preserve"> </v>
      </c>
    </row>
    <row r="1014" spans="42:43">
      <c r="AP1014" s="9" t="str">
        <f t="shared" si="42"/>
        <v xml:space="preserve"> </v>
      </c>
      <c r="AQ1014" s="9" t="str">
        <f t="shared" si="42"/>
        <v xml:space="preserve"> </v>
      </c>
    </row>
    <row r="1015" spans="42:43">
      <c r="AP1015" s="9" t="str">
        <f t="shared" si="42"/>
        <v xml:space="preserve"> </v>
      </c>
      <c r="AQ1015" s="9" t="str">
        <f t="shared" si="42"/>
        <v xml:space="preserve"> </v>
      </c>
    </row>
    <row r="1016" spans="42:43">
      <c r="AP1016" s="9" t="str">
        <f t="shared" si="42"/>
        <v xml:space="preserve"> </v>
      </c>
      <c r="AQ1016" s="9" t="str">
        <f t="shared" si="42"/>
        <v xml:space="preserve"> </v>
      </c>
    </row>
    <row r="1017" spans="42:43">
      <c r="AP1017" s="9" t="str">
        <f t="shared" si="42"/>
        <v xml:space="preserve"> </v>
      </c>
      <c r="AQ1017" s="9" t="str">
        <f t="shared" si="42"/>
        <v xml:space="preserve"> </v>
      </c>
    </row>
    <row r="1018" spans="42:43">
      <c r="AP1018" s="9" t="str">
        <f t="shared" si="42"/>
        <v xml:space="preserve"> </v>
      </c>
      <c r="AQ1018" s="9" t="str">
        <f t="shared" si="42"/>
        <v xml:space="preserve"> </v>
      </c>
    </row>
    <row r="1019" spans="42:43">
      <c r="AP1019" s="9" t="str">
        <f t="shared" si="42"/>
        <v xml:space="preserve"> </v>
      </c>
      <c r="AQ1019" s="9" t="str">
        <f t="shared" si="42"/>
        <v xml:space="preserve"> </v>
      </c>
    </row>
    <row r="1020" spans="42:43">
      <c r="AP1020" s="9" t="str">
        <f t="shared" si="42"/>
        <v xml:space="preserve"> </v>
      </c>
      <c r="AQ1020" s="9" t="str">
        <f t="shared" si="42"/>
        <v xml:space="preserve"> </v>
      </c>
    </row>
    <row r="1021" spans="42:43">
      <c r="AP1021" s="9" t="str">
        <f t="shared" si="42"/>
        <v xml:space="preserve"> </v>
      </c>
      <c r="AQ1021" s="9" t="str">
        <f t="shared" si="42"/>
        <v xml:space="preserve"> </v>
      </c>
    </row>
    <row r="1022" spans="42:43">
      <c r="AP1022" s="9" t="str">
        <f t="shared" si="42"/>
        <v xml:space="preserve"> </v>
      </c>
      <c r="AQ1022" s="9" t="str">
        <f t="shared" si="42"/>
        <v xml:space="preserve"> </v>
      </c>
    </row>
    <row r="1023" spans="42:43">
      <c r="AP1023" s="9" t="str">
        <f t="shared" si="42"/>
        <v xml:space="preserve"> </v>
      </c>
      <c r="AQ1023" s="9" t="str">
        <f t="shared" si="42"/>
        <v xml:space="preserve"> </v>
      </c>
    </row>
    <row r="1024" spans="42:43">
      <c r="AP1024" s="9" t="str">
        <f t="shared" si="42"/>
        <v xml:space="preserve"> </v>
      </c>
      <c r="AQ1024" s="9" t="str">
        <f t="shared" si="42"/>
        <v xml:space="preserve"> </v>
      </c>
    </row>
    <row r="1025" spans="42:43">
      <c r="AP1025" s="9" t="str">
        <f t="shared" si="42"/>
        <v xml:space="preserve"> </v>
      </c>
      <c r="AQ1025" s="9" t="str">
        <f t="shared" si="42"/>
        <v xml:space="preserve"> </v>
      </c>
    </row>
    <row r="1026" spans="42:43">
      <c r="AP1026" s="9" t="str">
        <f t="shared" si="42"/>
        <v xml:space="preserve"> </v>
      </c>
      <c r="AQ1026" s="9" t="str">
        <f t="shared" si="42"/>
        <v xml:space="preserve"> </v>
      </c>
    </row>
    <row r="1027" spans="42:43">
      <c r="AP1027" s="9" t="str">
        <f t="shared" si="42"/>
        <v xml:space="preserve"> </v>
      </c>
      <c r="AQ1027" s="9" t="str">
        <f t="shared" si="42"/>
        <v xml:space="preserve"> </v>
      </c>
    </row>
    <row r="1028" spans="42:43">
      <c r="AP1028" s="9" t="str">
        <f t="shared" si="42"/>
        <v xml:space="preserve"> </v>
      </c>
      <c r="AQ1028" s="9" t="str">
        <f t="shared" si="42"/>
        <v xml:space="preserve"> </v>
      </c>
    </row>
    <row r="1029" spans="42:43">
      <c r="AP1029" s="9" t="str">
        <f t="shared" si="42"/>
        <v xml:space="preserve"> </v>
      </c>
      <c r="AQ1029" s="9" t="str">
        <f t="shared" si="42"/>
        <v xml:space="preserve"> </v>
      </c>
    </row>
    <row r="1030" spans="42:43">
      <c r="AP1030" s="9" t="str">
        <f t="shared" si="42"/>
        <v xml:space="preserve"> </v>
      </c>
      <c r="AQ1030" s="9" t="str">
        <f t="shared" si="42"/>
        <v xml:space="preserve"> </v>
      </c>
    </row>
    <row r="1031" spans="42:43">
      <c r="AP1031" s="9" t="str">
        <f t="shared" si="42"/>
        <v xml:space="preserve"> </v>
      </c>
      <c r="AQ1031" s="9" t="str">
        <f t="shared" si="42"/>
        <v xml:space="preserve"> </v>
      </c>
    </row>
    <row r="1032" spans="42:43">
      <c r="AP1032" s="9" t="str">
        <f t="shared" si="42"/>
        <v xml:space="preserve"> </v>
      </c>
      <c r="AQ1032" s="9" t="str">
        <f t="shared" si="42"/>
        <v xml:space="preserve"> </v>
      </c>
    </row>
    <row r="1033" spans="42:43">
      <c r="AP1033" s="9" t="str">
        <f t="shared" si="42"/>
        <v xml:space="preserve"> </v>
      </c>
      <c r="AQ1033" s="9" t="str">
        <f t="shared" si="42"/>
        <v xml:space="preserve"> </v>
      </c>
    </row>
    <row r="1034" spans="42:43">
      <c r="AP1034" s="9" t="str">
        <f t="shared" si="42"/>
        <v xml:space="preserve"> </v>
      </c>
      <c r="AQ1034" s="9" t="str">
        <f t="shared" si="42"/>
        <v xml:space="preserve"> </v>
      </c>
    </row>
    <row r="1035" spans="42:43">
      <c r="AP1035" s="9" t="str">
        <f t="shared" si="42"/>
        <v xml:space="preserve"> </v>
      </c>
      <c r="AQ1035" s="9" t="str">
        <f t="shared" si="42"/>
        <v xml:space="preserve"> </v>
      </c>
    </row>
    <row r="1036" spans="42:43">
      <c r="AP1036" s="9" t="str">
        <f t="shared" si="42"/>
        <v xml:space="preserve"> </v>
      </c>
      <c r="AQ1036" s="9" t="str">
        <f t="shared" si="42"/>
        <v xml:space="preserve"> </v>
      </c>
    </row>
    <row r="1037" spans="42:43">
      <c r="AP1037" s="9" t="str">
        <f t="shared" ref="AP1037:AQ1061" si="43">IF($AO1037="Not-Selected", "None", " ")</f>
        <v xml:space="preserve"> </v>
      </c>
      <c r="AQ1037" s="9" t="str">
        <f t="shared" si="43"/>
        <v xml:space="preserve"> </v>
      </c>
    </row>
    <row r="1038" spans="42:43">
      <c r="AP1038" s="9" t="str">
        <f t="shared" si="43"/>
        <v xml:space="preserve"> </v>
      </c>
      <c r="AQ1038" s="9" t="str">
        <f t="shared" si="43"/>
        <v xml:space="preserve"> </v>
      </c>
    </row>
    <row r="1039" spans="42:43">
      <c r="AP1039" s="9" t="str">
        <f t="shared" si="43"/>
        <v xml:space="preserve"> </v>
      </c>
      <c r="AQ1039" s="9" t="str">
        <f t="shared" si="43"/>
        <v xml:space="preserve"> </v>
      </c>
    </row>
    <row r="1040" spans="42:43">
      <c r="AP1040" s="9" t="str">
        <f t="shared" si="43"/>
        <v xml:space="preserve"> </v>
      </c>
      <c r="AQ1040" s="9" t="str">
        <f t="shared" si="43"/>
        <v xml:space="preserve"> </v>
      </c>
    </row>
    <row r="1041" spans="42:43">
      <c r="AP1041" s="9" t="str">
        <f t="shared" si="43"/>
        <v xml:space="preserve"> </v>
      </c>
      <c r="AQ1041" s="9" t="str">
        <f t="shared" si="43"/>
        <v xml:space="preserve"> </v>
      </c>
    </row>
    <row r="1042" spans="42:43">
      <c r="AP1042" s="9" t="str">
        <f t="shared" si="43"/>
        <v xml:space="preserve"> </v>
      </c>
      <c r="AQ1042" s="9" t="str">
        <f t="shared" si="43"/>
        <v xml:space="preserve"> </v>
      </c>
    </row>
    <row r="1043" spans="42:43">
      <c r="AP1043" s="9" t="str">
        <f t="shared" si="43"/>
        <v xml:space="preserve"> </v>
      </c>
      <c r="AQ1043" s="9" t="str">
        <f t="shared" si="43"/>
        <v xml:space="preserve"> </v>
      </c>
    </row>
    <row r="1044" spans="42:43">
      <c r="AP1044" s="9" t="str">
        <f t="shared" si="43"/>
        <v xml:space="preserve"> </v>
      </c>
      <c r="AQ1044" s="9" t="str">
        <f t="shared" si="43"/>
        <v xml:space="preserve"> </v>
      </c>
    </row>
    <row r="1045" spans="42:43">
      <c r="AP1045" s="9" t="str">
        <f t="shared" si="43"/>
        <v xml:space="preserve"> </v>
      </c>
      <c r="AQ1045" s="9" t="str">
        <f t="shared" si="43"/>
        <v xml:space="preserve"> </v>
      </c>
    </row>
    <row r="1046" spans="42:43">
      <c r="AP1046" s="9" t="str">
        <f t="shared" si="43"/>
        <v xml:space="preserve"> </v>
      </c>
      <c r="AQ1046" s="9" t="str">
        <f t="shared" si="43"/>
        <v xml:space="preserve"> </v>
      </c>
    </row>
    <row r="1047" spans="42:43">
      <c r="AP1047" s="9" t="str">
        <f t="shared" si="43"/>
        <v xml:space="preserve"> </v>
      </c>
      <c r="AQ1047" s="9" t="str">
        <f t="shared" si="43"/>
        <v xml:space="preserve"> </v>
      </c>
    </row>
    <row r="1048" spans="42:43">
      <c r="AP1048" s="9" t="str">
        <f t="shared" si="43"/>
        <v xml:space="preserve"> </v>
      </c>
      <c r="AQ1048" s="9" t="str">
        <f t="shared" si="43"/>
        <v xml:space="preserve"> </v>
      </c>
    </row>
    <row r="1049" spans="42:43">
      <c r="AP1049" s="9" t="str">
        <f t="shared" si="43"/>
        <v xml:space="preserve"> </v>
      </c>
      <c r="AQ1049" s="9" t="str">
        <f t="shared" si="43"/>
        <v xml:space="preserve"> </v>
      </c>
    </row>
    <row r="1050" spans="42:43">
      <c r="AP1050" s="9" t="str">
        <f t="shared" si="43"/>
        <v xml:space="preserve"> </v>
      </c>
      <c r="AQ1050" s="9" t="str">
        <f t="shared" si="43"/>
        <v xml:space="preserve"> </v>
      </c>
    </row>
    <row r="1051" spans="42:43">
      <c r="AP1051" s="9" t="str">
        <f t="shared" si="43"/>
        <v xml:space="preserve"> </v>
      </c>
      <c r="AQ1051" s="9" t="str">
        <f t="shared" si="43"/>
        <v xml:space="preserve"> </v>
      </c>
    </row>
    <row r="1052" spans="42:43">
      <c r="AP1052" s="9" t="str">
        <f t="shared" si="43"/>
        <v xml:space="preserve"> </v>
      </c>
      <c r="AQ1052" s="9" t="str">
        <f t="shared" si="43"/>
        <v xml:space="preserve"> </v>
      </c>
    </row>
    <row r="1053" spans="42:43">
      <c r="AP1053" s="9" t="str">
        <f t="shared" si="43"/>
        <v xml:space="preserve"> </v>
      </c>
      <c r="AQ1053" s="9" t="str">
        <f t="shared" si="43"/>
        <v xml:space="preserve"> </v>
      </c>
    </row>
    <row r="1054" spans="42:43">
      <c r="AP1054" s="9" t="str">
        <f t="shared" si="43"/>
        <v xml:space="preserve"> </v>
      </c>
      <c r="AQ1054" s="9" t="str">
        <f t="shared" si="43"/>
        <v xml:space="preserve"> </v>
      </c>
    </row>
    <row r="1055" spans="42:43">
      <c r="AP1055" s="9" t="str">
        <f t="shared" si="43"/>
        <v xml:space="preserve"> </v>
      </c>
      <c r="AQ1055" s="9" t="str">
        <f t="shared" si="43"/>
        <v xml:space="preserve"> </v>
      </c>
    </row>
    <row r="1056" spans="42:43">
      <c r="AP1056" s="9" t="str">
        <f t="shared" si="43"/>
        <v xml:space="preserve"> </v>
      </c>
      <c r="AQ1056" s="9" t="str">
        <f t="shared" si="43"/>
        <v xml:space="preserve"> </v>
      </c>
    </row>
    <row r="1057" spans="42:43">
      <c r="AP1057" s="9" t="str">
        <f t="shared" si="43"/>
        <v xml:space="preserve"> </v>
      </c>
      <c r="AQ1057" s="9" t="str">
        <f t="shared" si="43"/>
        <v xml:space="preserve"> </v>
      </c>
    </row>
    <row r="1058" spans="42:43">
      <c r="AP1058" s="9" t="str">
        <f t="shared" si="43"/>
        <v xml:space="preserve"> </v>
      </c>
      <c r="AQ1058" s="9" t="str">
        <f t="shared" si="43"/>
        <v xml:space="preserve"> </v>
      </c>
    </row>
    <row r="1059" spans="42:43">
      <c r="AP1059" s="9" t="str">
        <f t="shared" si="43"/>
        <v xml:space="preserve"> </v>
      </c>
      <c r="AQ1059" s="9" t="str">
        <f t="shared" si="43"/>
        <v xml:space="preserve"> </v>
      </c>
    </row>
    <row r="1060" spans="42:43">
      <c r="AP1060" s="9" t="str">
        <f t="shared" si="43"/>
        <v xml:space="preserve"> </v>
      </c>
      <c r="AQ1060" s="9" t="str">
        <f t="shared" si="43"/>
        <v xml:space="preserve"> </v>
      </c>
    </row>
    <row r="1061" spans="42:43">
      <c r="AP1061" s="9" t="str">
        <f t="shared" si="43"/>
        <v xml:space="preserve"> </v>
      </c>
      <c r="AQ1061" s="9" t="str">
        <f t="shared" si="43"/>
        <v xml:space="preserve"> </v>
      </c>
    </row>
  </sheetData>
  <mergeCells count="9">
    <mergeCell ref="AT10:AT11"/>
    <mergeCell ref="A1:B1"/>
    <mergeCell ref="C10:O10"/>
    <mergeCell ref="P10:X10"/>
    <mergeCell ref="Y10:AG10"/>
    <mergeCell ref="AH10:AN10"/>
    <mergeCell ref="AO10:AS10"/>
    <mergeCell ref="AQ2:AS4"/>
    <mergeCell ref="AQ6:AS8"/>
  </mergeCells>
  <conditionalFormatting sqref="A11">
    <cfRule type="duplicateValues" dxfId="41" priority="12"/>
    <cfRule type="duplicateValues" dxfId="40" priority="13"/>
  </conditionalFormatting>
  <conditionalFormatting sqref="A12:F1061 I12:AT1061">
    <cfRule type="expression" dxfId="39" priority="14">
      <formula>$D12="No"</formula>
    </cfRule>
  </conditionalFormatting>
  <conditionalFormatting sqref="D1:D1048576">
    <cfRule type="containsText" dxfId="38" priority="8" operator="containsText" text="No">
      <formula>NOT(ISERROR(SEARCH("No",D1)))</formula>
    </cfRule>
  </conditionalFormatting>
  <conditionalFormatting sqref="G12:H1062">
    <cfRule type="expression" dxfId="37" priority="1">
      <formula>$D12="No"</formula>
    </cfRule>
  </conditionalFormatting>
  <conditionalFormatting sqref="AO2:AO1048576">
    <cfRule type="containsText" dxfId="36" priority="2" operator="containsText" text="Not-Selected">
      <formula>NOT(ISERROR(SEARCH("Not-Selected",AO2)))</formula>
    </cfRule>
    <cfRule type="containsText" dxfId="35" priority="3" operator="containsText" text="Selected">
      <formula>NOT(ISERROR(SEARCH("Selected",AO2)))</formula>
    </cfRule>
  </conditionalFormatting>
  <dataValidations count="4">
    <dataValidation type="list" allowBlank="1" showInputMessage="1" showErrorMessage="1" sqref="AO12:AO1061" xr:uid="{5E0E5D44-F2BD-483B-A091-F0EA167BD490}">
      <formula1>"Selected,Not-Selected"</formula1>
    </dataValidation>
    <dataValidation type="list" allowBlank="1" showInputMessage="1" showErrorMessage="1" sqref="AH12:AH1000" xr:uid="{E44F9354-89E9-4343-B871-BBB75CEF4AB4}">
      <formula1>"Brand Uniqueness,Product Differentiation,Exclusivity / Availability,Innovation,Ingredient / Product Quality,Credibility &amp; Evidence,Premium Brand Perception,Brand Story &amp; Authority, Customer Demand &amp; Advocacy,Social / Environmental Credentials,Other"</formula1>
    </dataValidation>
    <dataValidation type="list" allowBlank="1" showInputMessage="1" showErrorMessage="1" sqref="D12:D1000" xr:uid="{123164EA-B26C-4D8D-98AE-3047EC422A93}">
      <formula1>"Yes,No"</formula1>
    </dataValidation>
    <dataValidation type="list" allowBlank="1" showInputMessage="1" showErrorMessage="1" sqref="AP12:AP1015" xr:uid="{08BD6324-1050-406E-BAFB-AF47566BA369}">
      <formula1>"Manufacturer, Distributor-1, Distributor-2"</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dimension ref="A1:AT1043"/>
  <sheetViews>
    <sheetView workbookViewId="0">
      <pane xSplit="2" ySplit="11" topLeftCell="C12" activePane="bottomRight" state="frozen"/>
      <selection pane="topRight" activeCell="C1" sqref="C1"/>
      <selection pane="bottomLeft" activeCell="A12" sqref="A12"/>
      <selection pane="bottomRight" activeCell="G2" sqref="G2"/>
    </sheetView>
  </sheetViews>
  <sheetFormatPr defaultColWidth="8.875" defaultRowHeight="13.5"/>
  <cols>
    <col min="1" max="1" width="23.5" bestFit="1" customWidth="1"/>
    <col min="2" max="2" width="71.625" style="9" bestFit="1" customWidth="1"/>
    <col min="3" max="3" width="16.375" style="29" bestFit="1" customWidth="1"/>
    <col min="4" max="4" width="16.375" style="9" customWidth="1"/>
    <col min="5" max="5" width="11.625" style="9" bestFit="1" customWidth="1"/>
    <col min="6" max="6" width="13.375" style="9" bestFit="1" customWidth="1"/>
    <col min="7" max="8" width="18.125" style="9" customWidth="1"/>
    <col min="9" max="9" width="15.625" style="9" bestFit="1" customWidth="1"/>
    <col min="10" max="10" width="9.125" style="9"/>
    <col min="11" max="11" width="8.375" style="9" bestFit="1" customWidth="1"/>
    <col min="12" max="12" width="5" style="9" bestFit="1" customWidth="1"/>
    <col min="13" max="13" width="13.375" style="9" bestFit="1" customWidth="1"/>
    <col min="14" max="14" width="11.375" style="9" bestFit="1" customWidth="1"/>
    <col min="15" max="15" width="14.625" style="28" bestFit="1" customWidth="1"/>
    <col min="16" max="16" width="10.5" style="29" bestFit="1" customWidth="1"/>
    <col min="17" max="17" width="11.625" style="9" bestFit="1" customWidth="1"/>
    <col min="18" max="18" width="16.125" style="9" bestFit="1" customWidth="1"/>
    <col min="19" max="19" width="15.125" style="9" bestFit="1" customWidth="1"/>
    <col min="20" max="20" width="14.625" style="9" bestFit="1" customWidth="1"/>
    <col min="21" max="21" width="6.125" style="9" bestFit="1" customWidth="1"/>
    <col min="22" max="22" width="14.5" style="9" bestFit="1" customWidth="1"/>
    <col min="23" max="23" width="12.625" style="9" bestFit="1" customWidth="1"/>
    <col min="24" max="24" width="13.625" style="28" bestFit="1" customWidth="1"/>
    <col min="25" max="25" width="10.5" style="29" bestFit="1" customWidth="1"/>
    <col min="26" max="26" width="11.625" style="9" bestFit="1" customWidth="1"/>
    <col min="27" max="27" width="16.125" style="9" bestFit="1" customWidth="1"/>
    <col min="28" max="28" width="15.125" style="9" bestFit="1" customWidth="1"/>
    <col min="29" max="29" width="14.625" style="9" bestFit="1" customWidth="1"/>
    <col min="30" max="30" width="6.125" style="9" bestFit="1" customWidth="1"/>
    <col min="31" max="31" width="14.5" style="9" bestFit="1" customWidth="1"/>
    <col min="32" max="32" width="12.625" style="9" bestFit="1" customWidth="1"/>
    <col min="33" max="33" width="13.625" style="28" bestFit="1" customWidth="1"/>
    <col min="34" max="34" width="48.625" style="29" bestFit="1" customWidth="1"/>
    <col min="35" max="35" width="18.375" style="9" bestFit="1" customWidth="1"/>
    <col min="36" max="36" width="19.625" style="9" bestFit="1" customWidth="1"/>
    <col min="37" max="39" width="14" style="9" bestFit="1" customWidth="1"/>
    <col min="40" max="40" width="14" style="28" bestFit="1" customWidth="1"/>
    <col min="41" max="41" width="10.375" style="29" bestFit="1" customWidth="1"/>
    <col min="42" max="42" width="14.125" style="9" bestFit="1" customWidth="1"/>
    <col min="43" max="44" width="14.125" style="9" customWidth="1"/>
    <col min="45" max="45" width="15.875" style="28" bestFit="1" customWidth="1"/>
    <col min="46" max="46" width="9.125" style="50"/>
  </cols>
  <sheetData>
    <row r="1" spans="1:46" ht="16.05" customHeight="1">
      <c r="A1" s="191" t="s">
        <v>5560</v>
      </c>
      <c r="B1" s="191"/>
      <c r="C1" s="33"/>
      <c r="D1" s="52"/>
      <c r="E1" s="27"/>
      <c r="F1" s="27"/>
      <c r="G1" s="27"/>
      <c r="H1" s="27"/>
      <c r="I1" s="27"/>
      <c r="J1" s="27"/>
      <c r="K1" s="27"/>
      <c r="L1" s="27"/>
      <c r="M1" s="27"/>
      <c r="N1" s="27"/>
      <c r="O1" s="34"/>
      <c r="P1" s="33"/>
      <c r="Q1" s="27"/>
      <c r="R1" s="27"/>
      <c r="S1" s="27"/>
      <c r="T1" s="27"/>
      <c r="U1" s="27"/>
      <c r="V1" s="27"/>
      <c r="W1" s="27"/>
      <c r="X1" s="34"/>
      <c r="Y1" s="33"/>
      <c r="Z1" s="27"/>
      <c r="AA1" s="27"/>
      <c r="AB1" s="27"/>
      <c r="AC1" s="27"/>
      <c r="AD1" s="27"/>
      <c r="AE1" s="27"/>
      <c r="AF1" s="27"/>
      <c r="AG1" s="34"/>
      <c r="AH1" s="33"/>
      <c r="AI1" s="27"/>
      <c r="AJ1" s="27"/>
      <c r="AK1" s="27"/>
      <c r="AL1" s="27"/>
      <c r="AM1" s="27"/>
      <c r="AN1" s="34"/>
      <c r="AO1" s="51"/>
      <c r="AP1" s="51"/>
      <c r="AS1" s="9"/>
      <c r="AT1" s="49"/>
    </row>
    <row r="2" spans="1:46">
      <c r="D2" s="53"/>
      <c r="AQ2" s="199" t="s">
        <v>3064</v>
      </c>
      <c r="AR2" s="200"/>
      <c r="AS2" s="201"/>
    </row>
    <row r="3" spans="1:46" ht="13.9">
      <c r="A3" s="2" t="s">
        <v>3065</v>
      </c>
      <c r="B3" s="25" t="s">
        <v>3066</v>
      </c>
      <c r="D3" s="53"/>
      <c r="AQ3" s="202"/>
      <c r="AR3" s="203"/>
      <c r="AS3" s="204"/>
    </row>
    <row r="4" spans="1:46" ht="12.7" customHeight="1">
      <c r="A4" s="4" t="s">
        <v>3067</v>
      </c>
      <c r="B4" s="26" t="s">
        <v>5560</v>
      </c>
      <c r="D4" s="53"/>
      <c r="AQ4" s="205"/>
      <c r="AR4" s="206"/>
      <c r="AS4" s="207"/>
    </row>
    <row r="5" spans="1:46" ht="12.7" customHeight="1">
      <c r="A5" s="4" t="s">
        <v>3068</v>
      </c>
      <c r="B5" s="26" t="s">
        <v>5561</v>
      </c>
      <c r="D5" s="53"/>
      <c r="AS5" s="9"/>
    </row>
    <row r="6" spans="1:46" ht="12.7" customHeight="1">
      <c r="A6" s="4" t="s">
        <v>3070</v>
      </c>
      <c r="B6" s="26" t="s">
        <v>5562</v>
      </c>
      <c r="D6" s="53"/>
      <c r="AQ6" s="199" t="s">
        <v>3072</v>
      </c>
      <c r="AR6" s="200"/>
      <c r="AS6" s="201"/>
    </row>
    <row r="7" spans="1:46" ht="12.7" customHeight="1">
      <c r="A7" s="4" t="s">
        <v>3073</v>
      </c>
      <c r="B7" s="26" t="s">
        <v>5563</v>
      </c>
      <c r="D7" s="53"/>
      <c r="AQ7" s="202"/>
      <c r="AR7" s="203"/>
      <c r="AS7" s="204"/>
    </row>
    <row r="8" spans="1:46" ht="24" customHeight="1">
      <c r="A8" s="4" t="s">
        <v>3075</v>
      </c>
      <c r="B8" s="26" t="s">
        <v>5564</v>
      </c>
      <c r="D8" s="53"/>
      <c r="AQ8" s="205"/>
      <c r="AR8" s="206"/>
      <c r="AS8" s="207"/>
    </row>
    <row r="9" spans="1:46" ht="12.7" customHeight="1">
      <c r="A9" s="6" t="s">
        <v>3077</v>
      </c>
      <c r="B9" s="36" t="s">
        <v>3078</v>
      </c>
      <c r="D9" s="53"/>
      <c r="AS9" s="9"/>
    </row>
    <row r="10" spans="1:46" ht="13.9">
      <c r="C10" s="192" t="s">
        <v>0</v>
      </c>
      <c r="D10" s="192"/>
      <c r="E10" s="192"/>
      <c r="F10" s="192"/>
      <c r="G10" s="192"/>
      <c r="H10" s="192"/>
      <c r="I10" s="192"/>
      <c r="J10" s="192"/>
      <c r="K10" s="192"/>
      <c r="L10" s="192"/>
      <c r="M10" s="192"/>
      <c r="N10" s="192"/>
      <c r="O10" s="192"/>
      <c r="P10" s="193" t="s">
        <v>1</v>
      </c>
      <c r="Q10" s="193"/>
      <c r="R10" s="193"/>
      <c r="S10" s="193"/>
      <c r="T10" s="193"/>
      <c r="U10" s="193"/>
      <c r="V10" s="193"/>
      <c r="W10" s="193"/>
      <c r="X10" s="193"/>
      <c r="Y10" s="194" t="s">
        <v>2</v>
      </c>
      <c r="Z10" s="194"/>
      <c r="AA10" s="194"/>
      <c r="AB10" s="194"/>
      <c r="AC10" s="194"/>
      <c r="AD10" s="194"/>
      <c r="AE10" s="194"/>
      <c r="AF10" s="194"/>
      <c r="AG10" s="194"/>
      <c r="AH10" s="195" t="s">
        <v>3</v>
      </c>
      <c r="AI10" s="195"/>
      <c r="AJ10" s="195"/>
      <c r="AK10" s="195"/>
      <c r="AL10" s="195"/>
      <c r="AM10" s="195"/>
      <c r="AN10" s="195"/>
      <c r="AO10" s="196" t="s">
        <v>4</v>
      </c>
      <c r="AP10" s="197"/>
      <c r="AQ10" s="197"/>
      <c r="AR10" s="197"/>
      <c r="AS10" s="198"/>
      <c r="AT10" s="190" t="s">
        <v>5</v>
      </c>
    </row>
    <row r="11" spans="1:46" ht="14.25">
      <c r="A11" s="8" t="s">
        <v>7</v>
      </c>
      <c r="B11" s="10" t="s">
        <v>8</v>
      </c>
      <c r="C11" s="11" t="s">
        <v>9</v>
      </c>
      <c r="D11" s="11" t="s">
        <v>10</v>
      </c>
      <c r="E11" s="12" t="s">
        <v>11</v>
      </c>
      <c r="F11" s="12" t="s">
        <v>12</v>
      </c>
      <c r="G11" s="83" t="s">
        <v>13</v>
      </c>
      <c r="H11" s="83" t="s">
        <v>14</v>
      </c>
      <c r="I11" s="12" t="s">
        <v>15</v>
      </c>
      <c r="J11" s="12" t="s">
        <v>16</v>
      </c>
      <c r="K11" s="12" t="s">
        <v>17</v>
      </c>
      <c r="L11" s="12" t="s">
        <v>18</v>
      </c>
      <c r="M11" s="12" t="s">
        <v>19</v>
      </c>
      <c r="N11" s="12" t="s">
        <v>20</v>
      </c>
      <c r="O11" s="13" t="s">
        <v>21</v>
      </c>
      <c r="P11" s="14" t="s">
        <v>1</v>
      </c>
      <c r="Q11" s="15" t="s">
        <v>11</v>
      </c>
      <c r="R11" s="16" t="s">
        <v>22</v>
      </c>
      <c r="S11" s="17" t="s">
        <v>23</v>
      </c>
      <c r="T11" s="16" t="s">
        <v>24</v>
      </c>
      <c r="U11" s="16" t="s">
        <v>18</v>
      </c>
      <c r="V11" s="16" t="s">
        <v>19</v>
      </c>
      <c r="W11" s="16" t="s">
        <v>20</v>
      </c>
      <c r="X11" s="18" t="s">
        <v>25</v>
      </c>
      <c r="Y11" s="19" t="s">
        <v>2</v>
      </c>
      <c r="Z11" s="20" t="s">
        <v>11</v>
      </c>
      <c r="AA11" s="21" t="s">
        <v>26</v>
      </c>
      <c r="AB11" s="22" t="s">
        <v>27</v>
      </c>
      <c r="AC11" s="21" t="s">
        <v>28</v>
      </c>
      <c r="AD11" s="21" t="s">
        <v>18</v>
      </c>
      <c r="AE11" s="21" t="s">
        <v>19</v>
      </c>
      <c r="AF11" s="21" t="s">
        <v>20</v>
      </c>
      <c r="AG11" s="23" t="s">
        <v>29</v>
      </c>
      <c r="AH11" s="35" t="s">
        <v>2302</v>
      </c>
      <c r="AI11" s="35" t="s">
        <v>31</v>
      </c>
      <c r="AJ11" s="24" t="s">
        <v>32</v>
      </c>
      <c r="AK11" s="24" t="s">
        <v>33</v>
      </c>
      <c r="AL11" s="24" t="s">
        <v>34</v>
      </c>
      <c r="AM11" s="24" t="s">
        <v>35</v>
      </c>
      <c r="AN11" s="24" t="s">
        <v>36</v>
      </c>
      <c r="AO11" s="31" t="s">
        <v>37</v>
      </c>
      <c r="AP11" s="31" t="s">
        <v>38</v>
      </c>
      <c r="AQ11" s="32" t="s">
        <v>39</v>
      </c>
      <c r="AR11" s="32" t="s">
        <v>40</v>
      </c>
      <c r="AS11" s="32" t="s">
        <v>41</v>
      </c>
      <c r="AT11" s="190"/>
    </row>
    <row r="12" spans="1:46" ht="13.9">
      <c r="A12" s="1" t="s">
        <v>2303</v>
      </c>
      <c r="B12" s="1" t="s">
        <v>2304</v>
      </c>
      <c r="AP12" s="9" t="str">
        <f t="shared" ref="AP12:AQ27" si="0">IF($AO12="Not-Selected", "None", " ")</f>
        <v xml:space="preserve"> </v>
      </c>
      <c r="AQ12" s="9" t="str">
        <f>IF($AO12="Not-Selected", "None", " ")</f>
        <v xml:space="preserve"> </v>
      </c>
      <c r="AS12" s="59" t="str" cm="1">
        <f t="array" ref="AS12">IF(TRIM(AO12)="Not-selected",0,IF(OR(TRIM(AQ12)="",AR12=""),"",IFERROR(SUM(_xlfn.NUMBERVALUE(SUBSTITUTE(TRIM(_xlfn.XLOOKUP(TRIM(_xlfn.TEXTSPLIT(AQ12,",")),TRIM(_xlfn.TEXTSPLIT(E12,",")),TRIM(_xlfn.TEXTSPLIT(I12,",")))),"$","")))*AR12,"")))</f>
        <v/>
      </c>
    </row>
    <row r="13" spans="1:46">
      <c r="B13" t="str">
        <f t="shared" ref="B13:B76" si="1">IF(F13="None",_xlfn.CONCAT(A13," - ",AQ13),_xlfn.CONCAT(A13," - ",F13," - ",AQ13))</f>
        <v xml:space="preserve"> -  -  </v>
      </c>
      <c r="AP13" s="9" t="str">
        <f t="shared" si="0"/>
        <v xml:space="preserve"> </v>
      </c>
      <c r="AQ13" s="9" t="str">
        <f t="shared" si="0"/>
        <v xml:space="preserve"> </v>
      </c>
      <c r="AS13" s="59" t="str" cm="1">
        <f t="array" ref="AS13">IF(TRIM(AO13)="Not-selected",0,IF(OR(TRIM(AQ13)="",AR13=""),"",IFERROR(SUM(_xlfn.NUMBERVALUE(SUBSTITUTE(TRIM(_xlfn.XLOOKUP(TRIM(_xlfn.TEXTSPLIT(AQ13,",")),TRIM(_xlfn.TEXTSPLIT(E13,",")),TRIM(_xlfn.TEXTSPLIT(I13,",")))),"$","")))*AR13,"")))</f>
        <v/>
      </c>
    </row>
    <row r="14" spans="1:46">
      <c r="B14" t="str">
        <f t="shared" si="1"/>
        <v xml:space="preserve"> -  -  </v>
      </c>
      <c r="AP14" s="9" t="str">
        <f t="shared" si="0"/>
        <v xml:space="preserve"> </v>
      </c>
      <c r="AQ14" s="9" t="str">
        <f t="shared" si="0"/>
        <v xml:space="preserve"> </v>
      </c>
      <c r="AS14" s="59" t="str" cm="1">
        <f t="array" ref="AS14">IF(TRIM(AO14)="Not-selected",0,IF(OR(TRIM(AQ14)="",AR14=""),"",IFERROR(SUM(_xlfn.NUMBERVALUE(SUBSTITUTE(TRIM(_xlfn.XLOOKUP(TRIM(_xlfn.TEXTSPLIT(AQ14,",")),TRIM(_xlfn.TEXTSPLIT(E14,",")),TRIM(_xlfn.TEXTSPLIT(I14,",")))),"$","")))*AR14,"")))</f>
        <v/>
      </c>
    </row>
    <row r="15" spans="1:46">
      <c r="B15" t="str">
        <f t="shared" si="1"/>
        <v xml:space="preserve"> -  -  </v>
      </c>
      <c r="AP15" s="9" t="str">
        <f t="shared" si="0"/>
        <v xml:space="preserve"> </v>
      </c>
      <c r="AQ15" s="9" t="str">
        <f t="shared" si="0"/>
        <v xml:space="preserve"> </v>
      </c>
      <c r="AS15" s="59" t="str" cm="1">
        <f t="array" ref="AS15">IF(TRIM(AO15)="Not-selected",0,IF(OR(TRIM(AQ15)="",AR15=""),"",IFERROR(SUM(_xlfn.NUMBERVALUE(SUBSTITUTE(TRIM(_xlfn.XLOOKUP(TRIM(_xlfn.TEXTSPLIT(AQ15,",")),TRIM(_xlfn.TEXTSPLIT(E15,",")),TRIM(_xlfn.TEXTSPLIT(I15,",")))),"$","")))*AR15,"")))</f>
        <v/>
      </c>
    </row>
    <row r="16" spans="1:46">
      <c r="B16" t="str">
        <f t="shared" si="1"/>
        <v xml:space="preserve"> -  -  </v>
      </c>
      <c r="AP16" s="9" t="str">
        <f t="shared" si="0"/>
        <v xml:space="preserve"> </v>
      </c>
      <c r="AQ16" s="9" t="str">
        <f t="shared" si="0"/>
        <v xml:space="preserve"> </v>
      </c>
      <c r="AS16" s="59" t="str" cm="1">
        <f t="array" ref="AS16">IF(TRIM(AO16)="Not-selected",0,IF(OR(TRIM(AQ16)="",AR16=""),"",IFERROR(SUM(_xlfn.NUMBERVALUE(SUBSTITUTE(TRIM(_xlfn.XLOOKUP(TRIM(_xlfn.TEXTSPLIT(AQ16,",")),TRIM(_xlfn.TEXTSPLIT(E16,",")),TRIM(_xlfn.TEXTSPLIT(I16,",")))),"$","")))*AR16,"")))</f>
        <v/>
      </c>
    </row>
    <row r="17" spans="2:45">
      <c r="B17" t="str">
        <f t="shared" si="1"/>
        <v xml:space="preserve"> -  -  </v>
      </c>
      <c r="AP17" s="9" t="str">
        <f t="shared" si="0"/>
        <v xml:space="preserve"> </v>
      </c>
      <c r="AQ17" s="9" t="str">
        <f t="shared" si="0"/>
        <v xml:space="preserve"> </v>
      </c>
      <c r="AS17" s="59" t="str" cm="1">
        <f t="array" ref="AS17">IF(TRIM(AO17)="Not-selected",0,IF(OR(TRIM(AQ17)="",AR17=""),"",IFERROR(SUM(_xlfn.NUMBERVALUE(SUBSTITUTE(TRIM(_xlfn.XLOOKUP(TRIM(_xlfn.TEXTSPLIT(AQ17,",")),TRIM(_xlfn.TEXTSPLIT(E17,",")),TRIM(_xlfn.TEXTSPLIT(I17,",")))),"$","")))*AR17,"")))</f>
        <v/>
      </c>
    </row>
    <row r="18" spans="2:45">
      <c r="B18" t="str">
        <f t="shared" si="1"/>
        <v xml:space="preserve"> -  -  </v>
      </c>
      <c r="AP18" s="9" t="str">
        <f t="shared" si="0"/>
        <v xml:space="preserve"> </v>
      </c>
      <c r="AQ18" s="9" t="str">
        <f t="shared" si="0"/>
        <v xml:space="preserve"> </v>
      </c>
      <c r="AS18" s="59" t="str" cm="1">
        <f t="array" ref="AS18">IF(TRIM(AO18)="Not-selected",0,IF(OR(TRIM(AQ18)="",AR18=""),"",IFERROR(SUM(_xlfn.NUMBERVALUE(SUBSTITUTE(TRIM(_xlfn.XLOOKUP(TRIM(_xlfn.TEXTSPLIT(AQ18,",")),TRIM(_xlfn.TEXTSPLIT(E18,",")),TRIM(_xlfn.TEXTSPLIT(I18,",")))),"$","")))*AR18,"")))</f>
        <v/>
      </c>
    </row>
    <row r="19" spans="2:45">
      <c r="B19" t="str">
        <f t="shared" si="1"/>
        <v xml:space="preserve"> -  -  </v>
      </c>
      <c r="AP19" s="9" t="str">
        <f t="shared" si="0"/>
        <v xml:space="preserve"> </v>
      </c>
      <c r="AQ19" s="9" t="str">
        <f t="shared" si="0"/>
        <v xml:space="preserve"> </v>
      </c>
      <c r="AS19" s="59" t="str" cm="1">
        <f t="array" ref="AS19">IF(TRIM(AO19)="Not-selected",0,IF(OR(TRIM(AQ19)="",AR19=""),"",IFERROR(SUM(_xlfn.NUMBERVALUE(SUBSTITUTE(TRIM(_xlfn.XLOOKUP(TRIM(_xlfn.TEXTSPLIT(AQ19,",")),TRIM(_xlfn.TEXTSPLIT(E19,",")),TRIM(_xlfn.TEXTSPLIT(I19,",")))),"$","")))*AR19,"")))</f>
        <v/>
      </c>
    </row>
    <row r="20" spans="2:45">
      <c r="B20" t="str">
        <f t="shared" si="1"/>
        <v xml:space="preserve"> -  -  </v>
      </c>
      <c r="AP20" s="9" t="str">
        <f t="shared" si="0"/>
        <v xml:space="preserve"> </v>
      </c>
      <c r="AQ20" s="9" t="str">
        <f t="shared" si="0"/>
        <v xml:space="preserve"> </v>
      </c>
      <c r="AS20" s="59" t="str" cm="1">
        <f t="array" ref="AS20">IF(TRIM(AO20)="Not-selected",0,IF(OR(TRIM(AQ20)="",AR20=""),"",IFERROR(SUM(_xlfn.NUMBERVALUE(SUBSTITUTE(TRIM(_xlfn.XLOOKUP(TRIM(_xlfn.TEXTSPLIT(AQ20,",")),TRIM(_xlfn.TEXTSPLIT(E20,",")),TRIM(_xlfn.TEXTSPLIT(I20,",")))),"$","")))*AR20,"")))</f>
        <v/>
      </c>
    </row>
    <row r="21" spans="2:45">
      <c r="B21" t="str">
        <f t="shared" si="1"/>
        <v xml:space="preserve"> -  -  </v>
      </c>
      <c r="AP21" s="9" t="str">
        <f t="shared" si="0"/>
        <v xml:space="preserve"> </v>
      </c>
      <c r="AQ21" s="9" t="str">
        <f t="shared" si="0"/>
        <v xml:space="preserve"> </v>
      </c>
      <c r="AS21" s="59" t="str" cm="1">
        <f t="array" ref="AS21">IF(TRIM(AO21)="Not-selected",0,IF(OR(TRIM(AQ21)="",AR21=""),"",IFERROR(SUM(_xlfn.NUMBERVALUE(SUBSTITUTE(TRIM(_xlfn.XLOOKUP(TRIM(_xlfn.TEXTSPLIT(AQ21,",")),TRIM(_xlfn.TEXTSPLIT(E21,",")),TRIM(_xlfn.TEXTSPLIT(I21,",")))),"$","")))*AR21,"")))</f>
        <v/>
      </c>
    </row>
    <row r="22" spans="2:45">
      <c r="B22" t="str">
        <f t="shared" si="1"/>
        <v xml:space="preserve"> -  -  </v>
      </c>
      <c r="AP22" s="9" t="str">
        <f t="shared" si="0"/>
        <v xml:space="preserve"> </v>
      </c>
      <c r="AQ22" s="9" t="str">
        <f t="shared" si="0"/>
        <v xml:space="preserve"> </v>
      </c>
      <c r="AS22" s="59" t="str" cm="1">
        <f t="array" ref="AS22">IF(TRIM(AO22)="Not-selected",0,IF(OR(TRIM(AQ22)="",AR22=""),"",IFERROR(SUM(_xlfn.NUMBERVALUE(SUBSTITUTE(TRIM(_xlfn.XLOOKUP(TRIM(_xlfn.TEXTSPLIT(AQ22,",")),TRIM(_xlfn.TEXTSPLIT(E22,",")),TRIM(_xlfn.TEXTSPLIT(I22,",")))),"$","")))*AR22,"")))</f>
        <v/>
      </c>
    </row>
    <row r="23" spans="2:45">
      <c r="B23" t="str">
        <f t="shared" si="1"/>
        <v xml:space="preserve"> -  -  </v>
      </c>
      <c r="AP23" s="9" t="str">
        <f t="shared" si="0"/>
        <v xml:space="preserve"> </v>
      </c>
      <c r="AQ23" s="9" t="str">
        <f t="shared" si="0"/>
        <v xml:space="preserve"> </v>
      </c>
      <c r="AS23" s="59" t="str" cm="1">
        <f t="array" ref="AS23">IF(TRIM(AO23)="Not-selected",0,IF(OR(TRIM(AQ23)="",AR23=""),"",IFERROR(SUM(_xlfn.NUMBERVALUE(SUBSTITUTE(TRIM(_xlfn.XLOOKUP(TRIM(_xlfn.TEXTSPLIT(AQ23,",")),TRIM(_xlfn.TEXTSPLIT(E23,",")),TRIM(_xlfn.TEXTSPLIT(I23,",")))),"$","")))*AR23,"")))</f>
        <v/>
      </c>
    </row>
    <row r="24" spans="2:45">
      <c r="B24" t="str">
        <f t="shared" si="1"/>
        <v xml:space="preserve"> -  -  </v>
      </c>
      <c r="AP24" s="9" t="str">
        <f t="shared" si="0"/>
        <v xml:space="preserve"> </v>
      </c>
      <c r="AQ24" s="9" t="str">
        <f t="shared" si="0"/>
        <v xml:space="preserve"> </v>
      </c>
      <c r="AS24" s="59" t="str" cm="1">
        <f t="array" ref="AS24">IF(TRIM(AO24)="Not-selected",0,IF(OR(TRIM(AQ24)="",AR24=""),"",IFERROR(SUM(_xlfn.NUMBERVALUE(SUBSTITUTE(TRIM(_xlfn.XLOOKUP(TRIM(_xlfn.TEXTSPLIT(AQ24,",")),TRIM(_xlfn.TEXTSPLIT(E24,",")),TRIM(_xlfn.TEXTSPLIT(I24,",")))),"$","")))*AR24,"")))</f>
        <v/>
      </c>
    </row>
    <row r="25" spans="2:45">
      <c r="B25" t="str">
        <f t="shared" si="1"/>
        <v xml:space="preserve"> -  -  </v>
      </c>
      <c r="AP25" s="9" t="str">
        <f t="shared" si="0"/>
        <v xml:space="preserve"> </v>
      </c>
      <c r="AQ25" s="9" t="str">
        <f t="shared" si="0"/>
        <v xml:space="preserve"> </v>
      </c>
      <c r="AS25" s="59" t="str" cm="1">
        <f t="array" ref="AS25">IF(TRIM(AO25)="Not-selected",0,IF(OR(TRIM(AQ25)="",AR25=""),"",IFERROR(SUM(_xlfn.NUMBERVALUE(SUBSTITUTE(TRIM(_xlfn.XLOOKUP(TRIM(_xlfn.TEXTSPLIT(AQ25,",")),TRIM(_xlfn.TEXTSPLIT(E25,",")),TRIM(_xlfn.TEXTSPLIT(I25,",")))),"$","")))*AR25,"")))</f>
        <v/>
      </c>
    </row>
    <row r="26" spans="2:45">
      <c r="B26" t="str">
        <f t="shared" si="1"/>
        <v xml:space="preserve"> -  -  </v>
      </c>
      <c r="AP26" s="9" t="str">
        <f t="shared" si="0"/>
        <v xml:space="preserve"> </v>
      </c>
      <c r="AQ26" s="9" t="str">
        <f t="shared" si="0"/>
        <v xml:space="preserve"> </v>
      </c>
      <c r="AS26" s="59" t="str" cm="1">
        <f t="array" ref="AS26">IF(TRIM(AO26)="Not-selected",0,IF(OR(TRIM(AQ26)="",AR26=""),"",IFERROR(SUM(_xlfn.NUMBERVALUE(SUBSTITUTE(TRIM(_xlfn.XLOOKUP(TRIM(_xlfn.TEXTSPLIT(AQ26,",")),TRIM(_xlfn.TEXTSPLIT(E26,",")),TRIM(_xlfn.TEXTSPLIT(I26,",")))),"$","")))*AR26,"")))</f>
        <v/>
      </c>
    </row>
    <row r="27" spans="2:45">
      <c r="B27" t="str">
        <f t="shared" si="1"/>
        <v xml:space="preserve"> -  -  </v>
      </c>
      <c r="AP27" s="9" t="str">
        <f t="shared" si="0"/>
        <v xml:space="preserve"> </v>
      </c>
      <c r="AQ27" s="9" t="str">
        <f t="shared" si="0"/>
        <v xml:space="preserve"> </v>
      </c>
      <c r="AS27" s="59" t="str" cm="1">
        <f t="array" ref="AS27">IF(TRIM(AO27)="Not-selected",0,IF(OR(TRIM(AQ27)="",AR27=""),"",IFERROR(SUM(_xlfn.NUMBERVALUE(SUBSTITUTE(TRIM(_xlfn.XLOOKUP(TRIM(_xlfn.TEXTSPLIT(AQ27,",")),TRIM(_xlfn.TEXTSPLIT(E27,",")),TRIM(_xlfn.TEXTSPLIT(I27,",")))),"$","")))*AR27,"")))</f>
        <v/>
      </c>
    </row>
    <row r="28" spans="2:45">
      <c r="B28" t="str">
        <f t="shared" si="1"/>
        <v xml:space="preserve"> -  -  </v>
      </c>
      <c r="AP28" s="9" t="str">
        <f t="shared" ref="AP28:AQ76" si="2">IF($AO28="Not-Selected", "None", " ")</f>
        <v xml:space="preserve"> </v>
      </c>
      <c r="AQ28" s="9" t="str">
        <f t="shared" si="2"/>
        <v xml:space="preserve"> </v>
      </c>
      <c r="AS28" s="59" t="str" cm="1">
        <f t="array" ref="AS28">IF(TRIM(AO28)="Not-selected",0,IF(OR(TRIM(AQ28)="",AR28=""),"",IFERROR(SUM(_xlfn.NUMBERVALUE(SUBSTITUTE(TRIM(_xlfn.XLOOKUP(TRIM(_xlfn.TEXTSPLIT(AQ28,",")),TRIM(_xlfn.TEXTSPLIT(E28,",")),TRIM(_xlfn.TEXTSPLIT(I28,",")))),"$","")))*AR28,"")))</f>
        <v/>
      </c>
    </row>
    <row r="29" spans="2:45">
      <c r="B29" t="str">
        <f t="shared" si="1"/>
        <v xml:space="preserve"> -  -  </v>
      </c>
      <c r="AP29" s="9" t="str">
        <f t="shared" si="2"/>
        <v xml:space="preserve"> </v>
      </c>
      <c r="AQ29" s="9" t="str">
        <f t="shared" si="2"/>
        <v xml:space="preserve"> </v>
      </c>
      <c r="AS29" s="59" t="str" cm="1">
        <f t="array" ref="AS29">IF(TRIM(AO29)="Not-selected",0,IF(OR(TRIM(AQ29)="",AR29=""),"",IFERROR(SUM(_xlfn.NUMBERVALUE(SUBSTITUTE(TRIM(_xlfn.XLOOKUP(TRIM(_xlfn.TEXTSPLIT(AQ29,",")),TRIM(_xlfn.TEXTSPLIT(E29,",")),TRIM(_xlfn.TEXTSPLIT(I29,",")))),"$","")))*AR29,"")))</f>
        <v/>
      </c>
    </row>
    <row r="30" spans="2:45">
      <c r="B30" t="str">
        <f t="shared" si="1"/>
        <v xml:space="preserve"> -  -  </v>
      </c>
      <c r="AP30" s="9" t="str">
        <f t="shared" si="2"/>
        <v xml:space="preserve"> </v>
      </c>
      <c r="AQ30" s="9" t="str">
        <f t="shared" si="2"/>
        <v xml:space="preserve"> </v>
      </c>
      <c r="AS30" s="59" t="str" cm="1">
        <f t="array" ref="AS30">IF(TRIM(AO30)="Not-selected",0,IF(OR(TRIM(AQ30)="",AR30=""),"",IFERROR(SUM(_xlfn.NUMBERVALUE(SUBSTITUTE(TRIM(_xlfn.XLOOKUP(TRIM(_xlfn.TEXTSPLIT(AQ30,",")),TRIM(_xlfn.TEXTSPLIT(E30,",")),TRIM(_xlfn.TEXTSPLIT(I30,",")))),"$","")))*AR30,"")))</f>
        <v/>
      </c>
    </row>
    <row r="31" spans="2:45">
      <c r="B31" t="str">
        <f t="shared" si="1"/>
        <v xml:space="preserve"> -  -  </v>
      </c>
      <c r="AP31" s="9" t="str">
        <f t="shared" si="2"/>
        <v xml:space="preserve"> </v>
      </c>
      <c r="AQ31" s="9" t="str">
        <f t="shared" si="2"/>
        <v xml:space="preserve"> </v>
      </c>
      <c r="AS31" s="59" t="str" cm="1">
        <f t="array" ref="AS31">IF(TRIM(AO31)="Not-selected",0,IF(OR(TRIM(AQ31)="",AR31=""),"",IFERROR(SUM(_xlfn.NUMBERVALUE(SUBSTITUTE(TRIM(_xlfn.XLOOKUP(TRIM(_xlfn.TEXTSPLIT(AQ31,",")),TRIM(_xlfn.TEXTSPLIT(E31,",")),TRIM(_xlfn.TEXTSPLIT(I31,",")))),"$","")))*AR31,"")))</f>
        <v/>
      </c>
    </row>
    <row r="32" spans="2:45">
      <c r="B32" t="str">
        <f t="shared" si="1"/>
        <v xml:space="preserve"> -  -  </v>
      </c>
      <c r="AP32" s="9" t="str">
        <f t="shared" si="2"/>
        <v xml:space="preserve"> </v>
      </c>
      <c r="AQ32" s="9" t="str">
        <f t="shared" si="2"/>
        <v xml:space="preserve"> </v>
      </c>
      <c r="AS32" s="59" t="str" cm="1">
        <f t="array" ref="AS32">IF(TRIM(AO32)="Not-selected",0,IF(OR(TRIM(AQ32)="",AR32=""),"",IFERROR(SUM(_xlfn.NUMBERVALUE(SUBSTITUTE(TRIM(_xlfn.XLOOKUP(TRIM(_xlfn.TEXTSPLIT(AQ32,",")),TRIM(_xlfn.TEXTSPLIT(E32,",")),TRIM(_xlfn.TEXTSPLIT(I32,",")))),"$","")))*AR32,"")))</f>
        <v/>
      </c>
    </row>
    <row r="33" spans="2:45">
      <c r="B33" t="str">
        <f t="shared" si="1"/>
        <v xml:space="preserve"> -  -  </v>
      </c>
      <c r="AP33" s="9" t="str">
        <f t="shared" si="2"/>
        <v xml:space="preserve"> </v>
      </c>
      <c r="AQ33" s="9" t="str">
        <f t="shared" si="2"/>
        <v xml:space="preserve"> </v>
      </c>
      <c r="AS33" s="59" t="str" cm="1">
        <f t="array" ref="AS33">IF(TRIM(AO33)="Not-selected",0,IF(OR(TRIM(AQ33)="",AR33=""),"",IFERROR(SUM(_xlfn.NUMBERVALUE(SUBSTITUTE(TRIM(_xlfn.XLOOKUP(TRIM(_xlfn.TEXTSPLIT(AQ33,",")),TRIM(_xlfn.TEXTSPLIT(E33,",")),TRIM(_xlfn.TEXTSPLIT(I33,",")))),"$","")))*AR33,"")))</f>
        <v/>
      </c>
    </row>
    <row r="34" spans="2:45">
      <c r="B34" t="str">
        <f t="shared" si="1"/>
        <v xml:space="preserve"> -  -  </v>
      </c>
      <c r="AP34" s="9" t="str">
        <f t="shared" si="2"/>
        <v xml:space="preserve"> </v>
      </c>
      <c r="AQ34" s="9" t="str">
        <f t="shared" si="2"/>
        <v xml:space="preserve"> </v>
      </c>
      <c r="AS34" s="59" t="str" cm="1">
        <f t="array" ref="AS34">IF(TRIM(AO34)="Not-selected",0,IF(OR(TRIM(AQ34)="",AR34=""),"",IFERROR(SUM(_xlfn.NUMBERVALUE(SUBSTITUTE(TRIM(_xlfn.XLOOKUP(TRIM(_xlfn.TEXTSPLIT(AQ34,",")),TRIM(_xlfn.TEXTSPLIT(E34,",")),TRIM(_xlfn.TEXTSPLIT(I34,",")))),"$","")))*AR34,"")))</f>
        <v/>
      </c>
    </row>
    <row r="35" spans="2:45">
      <c r="B35" t="str">
        <f t="shared" si="1"/>
        <v xml:space="preserve"> -  -  </v>
      </c>
      <c r="AP35" s="9" t="str">
        <f t="shared" si="2"/>
        <v xml:space="preserve"> </v>
      </c>
      <c r="AQ35" s="9" t="str">
        <f t="shared" si="2"/>
        <v xml:space="preserve"> </v>
      </c>
      <c r="AS35" s="59" t="str" cm="1">
        <f t="array" ref="AS35">IF(TRIM(AO35)="Not-selected",0,IF(OR(TRIM(AQ35)="",AR35=""),"",IFERROR(SUM(_xlfn.NUMBERVALUE(SUBSTITUTE(TRIM(_xlfn.XLOOKUP(TRIM(_xlfn.TEXTSPLIT(AQ35,",")),TRIM(_xlfn.TEXTSPLIT(E35,",")),TRIM(_xlfn.TEXTSPLIT(I35,",")))),"$","")))*AR35,"")))</f>
        <v/>
      </c>
    </row>
    <row r="36" spans="2:45">
      <c r="B36" t="str">
        <f t="shared" si="1"/>
        <v xml:space="preserve"> -  -  </v>
      </c>
      <c r="AP36" s="9" t="str">
        <f t="shared" si="2"/>
        <v xml:space="preserve"> </v>
      </c>
      <c r="AQ36" s="9" t="str">
        <f t="shared" si="2"/>
        <v xml:space="preserve"> </v>
      </c>
      <c r="AS36" s="59" t="str" cm="1">
        <f t="array" ref="AS36">IF(TRIM(AO36)="Not-selected",0,IF(OR(TRIM(AQ36)="",AR36=""),"",IFERROR(SUM(_xlfn.NUMBERVALUE(SUBSTITUTE(TRIM(_xlfn.XLOOKUP(TRIM(_xlfn.TEXTSPLIT(AQ36,",")),TRIM(_xlfn.TEXTSPLIT(E36,",")),TRIM(_xlfn.TEXTSPLIT(I36,",")))),"$","")))*AR36,"")))</f>
        <v/>
      </c>
    </row>
    <row r="37" spans="2:45">
      <c r="B37" t="str">
        <f t="shared" si="1"/>
        <v xml:space="preserve"> -  -  </v>
      </c>
      <c r="AP37" s="9" t="str">
        <f t="shared" si="2"/>
        <v xml:space="preserve"> </v>
      </c>
      <c r="AQ37" s="9" t="str">
        <f t="shared" si="2"/>
        <v xml:space="preserve"> </v>
      </c>
      <c r="AS37" s="59" t="str" cm="1">
        <f t="array" ref="AS37">IF(TRIM(AO37)="Not-selected",0,IF(OR(TRIM(AQ37)="",AR37=""),"",IFERROR(SUM(_xlfn.NUMBERVALUE(SUBSTITUTE(TRIM(_xlfn.XLOOKUP(TRIM(_xlfn.TEXTSPLIT(AQ37,",")),TRIM(_xlfn.TEXTSPLIT(E37,",")),TRIM(_xlfn.TEXTSPLIT(I37,",")))),"$","")))*AR37,"")))</f>
        <v/>
      </c>
    </row>
    <row r="38" spans="2:45">
      <c r="B38" t="str">
        <f t="shared" si="1"/>
        <v xml:space="preserve"> -  -  </v>
      </c>
      <c r="AP38" s="9" t="str">
        <f t="shared" si="2"/>
        <v xml:space="preserve"> </v>
      </c>
      <c r="AQ38" s="9" t="str">
        <f t="shared" si="2"/>
        <v xml:space="preserve"> </v>
      </c>
      <c r="AS38" s="59" t="str" cm="1">
        <f t="array" ref="AS38">IF(TRIM(AO38)="Not-selected",0,IF(OR(TRIM(AQ38)="",AR38=""),"",IFERROR(SUM(_xlfn.NUMBERVALUE(SUBSTITUTE(TRIM(_xlfn.XLOOKUP(TRIM(_xlfn.TEXTSPLIT(AQ38,",")),TRIM(_xlfn.TEXTSPLIT(E38,",")),TRIM(_xlfn.TEXTSPLIT(I38,",")))),"$","")))*AR38,"")))</f>
        <v/>
      </c>
    </row>
    <row r="39" spans="2:45">
      <c r="B39" t="str">
        <f t="shared" si="1"/>
        <v xml:space="preserve"> -  -  </v>
      </c>
      <c r="AP39" s="9" t="str">
        <f t="shared" si="2"/>
        <v xml:space="preserve"> </v>
      </c>
      <c r="AQ39" s="9" t="str">
        <f t="shared" si="2"/>
        <v xml:space="preserve"> </v>
      </c>
      <c r="AS39" s="59" t="str" cm="1">
        <f t="array" ref="AS39">IF(TRIM(AO39)="Not-selected",0,IF(OR(TRIM(AQ39)="",AR39=""),"",IFERROR(SUM(_xlfn.NUMBERVALUE(SUBSTITUTE(TRIM(_xlfn.XLOOKUP(TRIM(_xlfn.TEXTSPLIT(AQ39,",")),TRIM(_xlfn.TEXTSPLIT(E39,",")),TRIM(_xlfn.TEXTSPLIT(I39,",")))),"$","")))*AR39,"")))</f>
        <v/>
      </c>
    </row>
    <row r="40" spans="2:45">
      <c r="B40" t="str">
        <f t="shared" si="1"/>
        <v xml:space="preserve"> -  -  </v>
      </c>
      <c r="AP40" s="9" t="str">
        <f t="shared" si="2"/>
        <v xml:space="preserve"> </v>
      </c>
      <c r="AQ40" s="9" t="str">
        <f t="shared" si="2"/>
        <v xml:space="preserve"> </v>
      </c>
      <c r="AS40" s="59" t="str" cm="1">
        <f t="array" ref="AS40">IF(TRIM(AO40)="Not-selected",0,IF(OR(TRIM(AQ40)="",AR40=""),"",IFERROR(SUM(_xlfn.NUMBERVALUE(SUBSTITUTE(TRIM(_xlfn.XLOOKUP(TRIM(_xlfn.TEXTSPLIT(AQ40,",")),TRIM(_xlfn.TEXTSPLIT(E40,",")),TRIM(_xlfn.TEXTSPLIT(I40,",")))),"$","")))*AR40,"")))</f>
        <v/>
      </c>
    </row>
    <row r="41" spans="2:45">
      <c r="B41" t="str">
        <f t="shared" si="1"/>
        <v xml:space="preserve"> -  -  </v>
      </c>
      <c r="AP41" s="9" t="str">
        <f t="shared" si="2"/>
        <v xml:space="preserve"> </v>
      </c>
      <c r="AQ41" s="9" t="str">
        <f t="shared" si="2"/>
        <v xml:space="preserve"> </v>
      </c>
      <c r="AS41" s="59" t="str" cm="1">
        <f t="array" ref="AS41">IF(TRIM(AO41)="Not-selected",0,IF(OR(TRIM(AQ41)="",AR41=""),"",IFERROR(SUM(_xlfn.NUMBERVALUE(SUBSTITUTE(TRIM(_xlfn.XLOOKUP(TRIM(_xlfn.TEXTSPLIT(AQ41,",")),TRIM(_xlfn.TEXTSPLIT(E41,",")),TRIM(_xlfn.TEXTSPLIT(I41,",")))),"$","")))*AR41,"")))</f>
        <v/>
      </c>
    </row>
    <row r="42" spans="2:45">
      <c r="B42" t="str">
        <f t="shared" si="1"/>
        <v xml:space="preserve"> -  -  </v>
      </c>
      <c r="AP42" s="9" t="str">
        <f t="shared" si="2"/>
        <v xml:space="preserve"> </v>
      </c>
      <c r="AQ42" s="9" t="str">
        <f t="shared" si="2"/>
        <v xml:space="preserve"> </v>
      </c>
      <c r="AS42" s="59" t="str" cm="1">
        <f t="array" ref="AS42">IF(TRIM(AO42)="Not-selected",0,IF(OR(TRIM(AQ42)="",AR42=""),"",IFERROR(SUM(_xlfn.NUMBERVALUE(SUBSTITUTE(TRIM(_xlfn.XLOOKUP(TRIM(_xlfn.TEXTSPLIT(AQ42,",")),TRIM(_xlfn.TEXTSPLIT(E42,",")),TRIM(_xlfn.TEXTSPLIT(I42,",")))),"$","")))*AR42,"")))</f>
        <v/>
      </c>
    </row>
    <row r="43" spans="2:45">
      <c r="B43" t="str">
        <f t="shared" si="1"/>
        <v xml:space="preserve"> -  -  </v>
      </c>
      <c r="AP43" s="9" t="str">
        <f t="shared" si="2"/>
        <v xml:space="preserve"> </v>
      </c>
      <c r="AQ43" s="9" t="str">
        <f t="shared" si="2"/>
        <v xml:space="preserve"> </v>
      </c>
      <c r="AS43" s="59" t="str" cm="1">
        <f t="array" ref="AS43">IF(TRIM(AO43)="Not-selected",0,IF(OR(TRIM(AQ43)="",AR43=""),"",IFERROR(SUM(_xlfn.NUMBERVALUE(SUBSTITUTE(TRIM(_xlfn.XLOOKUP(TRIM(_xlfn.TEXTSPLIT(AQ43,",")),TRIM(_xlfn.TEXTSPLIT(E43,",")),TRIM(_xlfn.TEXTSPLIT(I43,",")))),"$","")))*AR43,"")))</f>
        <v/>
      </c>
    </row>
    <row r="44" spans="2:45">
      <c r="B44" t="str">
        <f t="shared" si="1"/>
        <v xml:space="preserve"> -  -  </v>
      </c>
      <c r="AP44" s="9" t="str">
        <f t="shared" si="2"/>
        <v xml:space="preserve"> </v>
      </c>
      <c r="AQ44" s="9" t="str">
        <f t="shared" si="2"/>
        <v xml:space="preserve"> </v>
      </c>
      <c r="AS44" s="59" t="str" cm="1">
        <f t="array" ref="AS44">IF(TRIM(AO44)="Not-selected",0,IF(OR(TRIM(AQ44)="",AR44=""),"",IFERROR(SUM(_xlfn.NUMBERVALUE(SUBSTITUTE(TRIM(_xlfn.XLOOKUP(TRIM(_xlfn.TEXTSPLIT(AQ44,",")),TRIM(_xlfn.TEXTSPLIT(E44,",")),TRIM(_xlfn.TEXTSPLIT(I44,",")))),"$","")))*AR44,"")))</f>
        <v/>
      </c>
    </row>
    <row r="45" spans="2:45">
      <c r="B45" t="str">
        <f t="shared" si="1"/>
        <v xml:space="preserve"> -  -  </v>
      </c>
      <c r="AP45" s="9" t="str">
        <f t="shared" si="2"/>
        <v xml:space="preserve"> </v>
      </c>
      <c r="AQ45" s="9" t="str">
        <f t="shared" si="2"/>
        <v xml:space="preserve"> </v>
      </c>
      <c r="AS45" s="59" t="str" cm="1">
        <f t="array" ref="AS45">IF(TRIM(AO45)="Not-selected",0,IF(OR(TRIM(AQ45)="",AR45=""),"",IFERROR(SUM(_xlfn.NUMBERVALUE(SUBSTITUTE(TRIM(_xlfn.XLOOKUP(TRIM(_xlfn.TEXTSPLIT(AQ45,",")),TRIM(_xlfn.TEXTSPLIT(E45,",")),TRIM(_xlfn.TEXTSPLIT(I45,",")))),"$","")))*AR45,"")))</f>
        <v/>
      </c>
    </row>
    <row r="46" spans="2:45">
      <c r="B46" t="str">
        <f t="shared" si="1"/>
        <v xml:space="preserve"> -  -  </v>
      </c>
      <c r="AP46" s="9" t="str">
        <f t="shared" si="2"/>
        <v xml:space="preserve"> </v>
      </c>
      <c r="AQ46" s="9" t="str">
        <f t="shared" si="2"/>
        <v xml:space="preserve"> </v>
      </c>
      <c r="AS46" s="59" t="str" cm="1">
        <f t="array" ref="AS46">IF(TRIM(AO46)="Not-selected",0,IF(OR(TRIM(AQ46)="",AR46=""),"",IFERROR(SUM(_xlfn.NUMBERVALUE(SUBSTITUTE(TRIM(_xlfn.XLOOKUP(TRIM(_xlfn.TEXTSPLIT(AQ46,",")),TRIM(_xlfn.TEXTSPLIT(E46,",")),TRIM(_xlfn.TEXTSPLIT(I46,",")))),"$","")))*AR46,"")))</f>
        <v/>
      </c>
    </row>
    <row r="47" spans="2:45">
      <c r="B47" t="str">
        <f t="shared" si="1"/>
        <v xml:space="preserve"> -  -  </v>
      </c>
      <c r="AP47" s="9" t="str">
        <f t="shared" si="2"/>
        <v xml:space="preserve"> </v>
      </c>
      <c r="AQ47" s="9" t="str">
        <f t="shared" si="2"/>
        <v xml:space="preserve"> </v>
      </c>
      <c r="AS47" s="59" t="str" cm="1">
        <f t="array" ref="AS47">IF(TRIM(AO47)="Not-selected",0,IF(OR(TRIM(AQ47)="",AR47=""),"",IFERROR(SUM(_xlfn.NUMBERVALUE(SUBSTITUTE(TRIM(_xlfn.XLOOKUP(TRIM(_xlfn.TEXTSPLIT(AQ47,",")),TRIM(_xlfn.TEXTSPLIT(E47,",")),TRIM(_xlfn.TEXTSPLIT(I47,",")))),"$","")))*AR47,"")))</f>
        <v/>
      </c>
    </row>
    <row r="48" spans="2:45">
      <c r="B48" t="str">
        <f t="shared" si="1"/>
        <v xml:space="preserve"> -  -  </v>
      </c>
      <c r="AP48" s="9" t="str">
        <f t="shared" si="2"/>
        <v xml:space="preserve"> </v>
      </c>
      <c r="AQ48" s="9" t="str">
        <f t="shared" si="2"/>
        <v xml:space="preserve"> </v>
      </c>
      <c r="AS48" s="59" t="str" cm="1">
        <f t="array" ref="AS48">IF(TRIM(AO48)="Not-selected",0,IF(OR(TRIM(AQ48)="",AR48=""),"",IFERROR(SUM(_xlfn.NUMBERVALUE(SUBSTITUTE(TRIM(_xlfn.XLOOKUP(TRIM(_xlfn.TEXTSPLIT(AQ48,",")),TRIM(_xlfn.TEXTSPLIT(E48,",")),TRIM(_xlfn.TEXTSPLIT(I48,",")))),"$","")))*AR48,"")))</f>
        <v/>
      </c>
    </row>
    <row r="49" spans="2:45">
      <c r="B49" t="str">
        <f t="shared" si="1"/>
        <v xml:space="preserve"> -  -  </v>
      </c>
      <c r="AP49" s="9" t="str">
        <f t="shared" si="2"/>
        <v xml:space="preserve"> </v>
      </c>
      <c r="AQ49" s="9" t="str">
        <f t="shared" si="2"/>
        <v xml:space="preserve"> </v>
      </c>
      <c r="AS49" s="59" t="str" cm="1">
        <f t="array" ref="AS49">IF(TRIM(AO49)="Not-selected",0,IF(OR(TRIM(AQ49)="",AR49=""),"",IFERROR(SUM(_xlfn.NUMBERVALUE(SUBSTITUTE(TRIM(_xlfn.XLOOKUP(TRIM(_xlfn.TEXTSPLIT(AQ49,",")),TRIM(_xlfn.TEXTSPLIT(E49,",")),TRIM(_xlfn.TEXTSPLIT(I49,",")))),"$","")))*AR49,"")))</f>
        <v/>
      </c>
    </row>
    <row r="50" spans="2:45">
      <c r="B50" t="str">
        <f t="shared" si="1"/>
        <v xml:space="preserve"> -  -  </v>
      </c>
      <c r="AP50" s="9" t="str">
        <f t="shared" si="2"/>
        <v xml:space="preserve"> </v>
      </c>
      <c r="AQ50" s="9" t="str">
        <f t="shared" si="2"/>
        <v xml:space="preserve"> </v>
      </c>
      <c r="AS50" s="59" t="str" cm="1">
        <f t="array" ref="AS50">IF(TRIM(AO50)="Not-selected",0,IF(OR(TRIM(AQ50)="",AR50=""),"",IFERROR(SUM(_xlfn.NUMBERVALUE(SUBSTITUTE(TRIM(_xlfn.XLOOKUP(TRIM(_xlfn.TEXTSPLIT(AQ50,",")),TRIM(_xlfn.TEXTSPLIT(E50,",")),TRIM(_xlfn.TEXTSPLIT(I50,",")))),"$","")))*AR50,"")))</f>
        <v/>
      </c>
    </row>
    <row r="51" spans="2:45">
      <c r="B51" t="str">
        <f t="shared" si="1"/>
        <v xml:space="preserve"> -  -  </v>
      </c>
      <c r="AP51" s="9" t="str">
        <f t="shared" si="2"/>
        <v xml:space="preserve"> </v>
      </c>
      <c r="AQ51" s="9" t="str">
        <f t="shared" si="2"/>
        <v xml:space="preserve"> </v>
      </c>
      <c r="AS51" s="59" t="str" cm="1">
        <f t="array" ref="AS51">IF(TRIM(AO51)="Not-selected",0,IF(OR(TRIM(AQ51)="",AR51=""),"",IFERROR(SUM(_xlfn.NUMBERVALUE(SUBSTITUTE(TRIM(_xlfn.XLOOKUP(TRIM(_xlfn.TEXTSPLIT(AQ51,",")),TRIM(_xlfn.TEXTSPLIT(E51,",")),TRIM(_xlfn.TEXTSPLIT(I51,",")))),"$","")))*AR51,"")))</f>
        <v/>
      </c>
    </row>
    <row r="52" spans="2:45">
      <c r="B52" t="str">
        <f t="shared" si="1"/>
        <v xml:space="preserve"> -  -  </v>
      </c>
      <c r="AP52" s="9" t="str">
        <f t="shared" si="2"/>
        <v xml:space="preserve"> </v>
      </c>
      <c r="AQ52" s="9" t="str">
        <f t="shared" si="2"/>
        <v xml:space="preserve"> </v>
      </c>
      <c r="AS52" s="59" t="str" cm="1">
        <f t="array" ref="AS52">IF(TRIM(AO52)="Not-selected",0,IF(OR(TRIM(AQ52)="",AR52=""),"",IFERROR(SUM(_xlfn.NUMBERVALUE(SUBSTITUTE(TRIM(_xlfn.XLOOKUP(TRIM(_xlfn.TEXTSPLIT(AQ52,",")),TRIM(_xlfn.TEXTSPLIT(E52,",")),TRIM(_xlfn.TEXTSPLIT(I52,",")))),"$","")))*AR52,"")))</f>
        <v/>
      </c>
    </row>
    <row r="53" spans="2:45">
      <c r="B53" t="str">
        <f t="shared" si="1"/>
        <v xml:space="preserve"> -  -  </v>
      </c>
      <c r="AP53" s="9" t="str">
        <f t="shared" si="2"/>
        <v xml:space="preserve"> </v>
      </c>
      <c r="AQ53" s="9" t="str">
        <f t="shared" si="2"/>
        <v xml:space="preserve"> </v>
      </c>
      <c r="AS53" s="59" t="str" cm="1">
        <f t="array" ref="AS53">IF(TRIM(AO53)="Not-selected",0,IF(OR(TRIM(AQ53)="",AR53=""),"",IFERROR(SUM(_xlfn.NUMBERVALUE(SUBSTITUTE(TRIM(_xlfn.XLOOKUP(TRIM(_xlfn.TEXTSPLIT(AQ53,",")),TRIM(_xlfn.TEXTSPLIT(E53,",")),TRIM(_xlfn.TEXTSPLIT(I53,",")))),"$","")))*AR53,"")))</f>
        <v/>
      </c>
    </row>
    <row r="54" spans="2:45">
      <c r="B54" t="str">
        <f t="shared" si="1"/>
        <v xml:space="preserve"> -  -  </v>
      </c>
      <c r="AP54" s="9" t="str">
        <f t="shared" si="2"/>
        <v xml:space="preserve"> </v>
      </c>
      <c r="AQ54" s="9" t="str">
        <f t="shared" si="2"/>
        <v xml:space="preserve"> </v>
      </c>
      <c r="AS54" s="59" t="str" cm="1">
        <f t="array" ref="AS54">IF(TRIM(AO54)="Not-selected",0,IF(OR(TRIM(AQ54)="",AR54=""),"",IFERROR(SUM(_xlfn.NUMBERVALUE(SUBSTITUTE(TRIM(_xlfn.XLOOKUP(TRIM(_xlfn.TEXTSPLIT(AQ54,",")),TRIM(_xlfn.TEXTSPLIT(E54,",")),TRIM(_xlfn.TEXTSPLIT(I54,",")))),"$","")))*AR54,"")))</f>
        <v/>
      </c>
    </row>
    <row r="55" spans="2:45">
      <c r="B55" t="str">
        <f t="shared" si="1"/>
        <v xml:space="preserve"> -  -  </v>
      </c>
      <c r="AP55" s="9" t="str">
        <f t="shared" si="2"/>
        <v xml:space="preserve"> </v>
      </c>
      <c r="AQ55" s="9" t="str">
        <f t="shared" si="2"/>
        <v xml:space="preserve"> </v>
      </c>
      <c r="AS55" s="59" t="str" cm="1">
        <f t="array" ref="AS55">IF(TRIM(AO55)="Not-selected",0,IF(OR(TRIM(AQ55)="",AR55=""),"",IFERROR(SUM(_xlfn.NUMBERVALUE(SUBSTITUTE(TRIM(_xlfn.XLOOKUP(TRIM(_xlfn.TEXTSPLIT(AQ55,",")),TRIM(_xlfn.TEXTSPLIT(E55,",")),TRIM(_xlfn.TEXTSPLIT(I55,",")))),"$","")))*AR55,"")))</f>
        <v/>
      </c>
    </row>
    <row r="56" spans="2:45">
      <c r="B56" t="str">
        <f t="shared" si="1"/>
        <v xml:space="preserve"> -  -  </v>
      </c>
      <c r="AP56" s="9" t="str">
        <f t="shared" si="2"/>
        <v xml:space="preserve"> </v>
      </c>
      <c r="AQ56" s="9" t="str">
        <f t="shared" si="2"/>
        <v xml:space="preserve"> </v>
      </c>
      <c r="AS56" s="59" t="str" cm="1">
        <f t="array" ref="AS56">IF(TRIM(AO56)="Not-selected",0,IF(OR(TRIM(AQ56)="",AR56=""),"",IFERROR(SUM(_xlfn.NUMBERVALUE(SUBSTITUTE(TRIM(_xlfn.XLOOKUP(TRIM(_xlfn.TEXTSPLIT(AQ56,",")),TRIM(_xlfn.TEXTSPLIT(E56,",")),TRIM(_xlfn.TEXTSPLIT(I56,",")))),"$","")))*AR56,"")))</f>
        <v/>
      </c>
    </row>
    <row r="57" spans="2:45">
      <c r="B57" t="str">
        <f t="shared" si="1"/>
        <v xml:space="preserve"> -  -  </v>
      </c>
      <c r="AP57" s="9" t="str">
        <f t="shared" si="2"/>
        <v xml:space="preserve"> </v>
      </c>
      <c r="AQ57" s="9" t="str">
        <f t="shared" si="2"/>
        <v xml:space="preserve"> </v>
      </c>
      <c r="AS57" s="59" t="str" cm="1">
        <f t="array" ref="AS57">IF(TRIM(AO57)="Not-selected",0,IF(OR(TRIM(AQ57)="",AR57=""),"",IFERROR(SUM(_xlfn.NUMBERVALUE(SUBSTITUTE(TRIM(_xlfn.XLOOKUP(TRIM(_xlfn.TEXTSPLIT(AQ57,",")),TRIM(_xlfn.TEXTSPLIT(E57,",")),TRIM(_xlfn.TEXTSPLIT(I57,",")))),"$","")))*AR57,"")))</f>
        <v/>
      </c>
    </row>
    <row r="58" spans="2:45">
      <c r="B58" t="str">
        <f t="shared" si="1"/>
        <v xml:space="preserve"> -  -  </v>
      </c>
      <c r="AP58" s="9" t="str">
        <f t="shared" si="2"/>
        <v xml:space="preserve"> </v>
      </c>
      <c r="AQ58" s="9" t="str">
        <f t="shared" si="2"/>
        <v xml:space="preserve"> </v>
      </c>
      <c r="AS58" s="59" t="str" cm="1">
        <f t="array" ref="AS58">IF(TRIM(AO58)="Not-selected",0,IF(OR(TRIM(AQ58)="",AR58=""),"",IFERROR(SUM(_xlfn.NUMBERVALUE(SUBSTITUTE(TRIM(_xlfn.XLOOKUP(TRIM(_xlfn.TEXTSPLIT(AQ58,",")),TRIM(_xlfn.TEXTSPLIT(E58,",")),TRIM(_xlfn.TEXTSPLIT(I58,",")))),"$","")))*AR58,"")))</f>
        <v/>
      </c>
    </row>
    <row r="59" spans="2:45">
      <c r="B59" t="str">
        <f t="shared" si="1"/>
        <v xml:space="preserve"> -  -  </v>
      </c>
      <c r="AP59" s="9" t="str">
        <f t="shared" si="2"/>
        <v xml:space="preserve"> </v>
      </c>
      <c r="AQ59" s="9" t="str">
        <f t="shared" si="2"/>
        <v xml:space="preserve"> </v>
      </c>
      <c r="AS59" s="59" t="str" cm="1">
        <f t="array" ref="AS59">IF(TRIM(AO59)="Not-selected",0,IF(OR(TRIM(AQ59)="",AR59=""),"",IFERROR(SUM(_xlfn.NUMBERVALUE(SUBSTITUTE(TRIM(_xlfn.XLOOKUP(TRIM(_xlfn.TEXTSPLIT(AQ59,",")),TRIM(_xlfn.TEXTSPLIT(E59,",")),TRIM(_xlfn.TEXTSPLIT(I59,",")))),"$","")))*AR59,"")))</f>
        <v/>
      </c>
    </row>
    <row r="60" spans="2:45">
      <c r="B60" t="str">
        <f t="shared" si="1"/>
        <v xml:space="preserve"> -  -  </v>
      </c>
      <c r="AP60" s="9" t="str">
        <f t="shared" si="2"/>
        <v xml:space="preserve"> </v>
      </c>
      <c r="AQ60" s="9" t="str">
        <f t="shared" si="2"/>
        <v xml:space="preserve"> </v>
      </c>
      <c r="AS60" s="59" t="str" cm="1">
        <f t="array" ref="AS60">IF(TRIM(AO60)="Not-selected",0,IF(OR(TRIM(AQ60)="",AR60=""),"",IFERROR(SUM(_xlfn.NUMBERVALUE(SUBSTITUTE(TRIM(_xlfn.XLOOKUP(TRIM(_xlfn.TEXTSPLIT(AQ60,",")),TRIM(_xlfn.TEXTSPLIT(E60,",")),TRIM(_xlfn.TEXTSPLIT(I60,",")))),"$","")))*AR60,"")))</f>
        <v/>
      </c>
    </row>
    <row r="61" spans="2:45">
      <c r="B61" t="str">
        <f t="shared" si="1"/>
        <v xml:space="preserve"> -  -  </v>
      </c>
      <c r="AP61" s="9" t="str">
        <f t="shared" si="2"/>
        <v xml:space="preserve"> </v>
      </c>
      <c r="AQ61" s="9" t="str">
        <f t="shared" si="2"/>
        <v xml:space="preserve"> </v>
      </c>
      <c r="AS61" s="59" t="str" cm="1">
        <f t="array" ref="AS61">IF(TRIM(AO61)="Not-selected",0,IF(OR(TRIM(AQ61)="",AR61=""),"",IFERROR(SUM(_xlfn.NUMBERVALUE(SUBSTITUTE(TRIM(_xlfn.XLOOKUP(TRIM(_xlfn.TEXTSPLIT(AQ61,",")),TRIM(_xlfn.TEXTSPLIT(E61,",")),TRIM(_xlfn.TEXTSPLIT(I61,",")))),"$","")))*AR61,"")))</f>
        <v/>
      </c>
    </row>
    <row r="62" spans="2:45">
      <c r="B62" t="str">
        <f t="shared" si="1"/>
        <v xml:space="preserve"> -  -  </v>
      </c>
      <c r="AP62" s="9" t="str">
        <f t="shared" si="2"/>
        <v xml:space="preserve"> </v>
      </c>
      <c r="AQ62" s="9" t="str">
        <f t="shared" si="2"/>
        <v xml:space="preserve"> </v>
      </c>
      <c r="AS62" s="59" t="str" cm="1">
        <f t="array" ref="AS62">IF(TRIM(AO62)="Not-selected",0,IF(OR(TRIM(AQ62)="",AR62=""),"",IFERROR(SUM(_xlfn.NUMBERVALUE(SUBSTITUTE(TRIM(_xlfn.XLOOKUP(TRIM(_xlfn.TEXTSPLIT(AQ62,",")),TRIM(_xlfn.TEXTSPLIT(E62,",")),TRIM(_xlfn.TEXTSPLIT(I62,",")))),"$","")))*AR62,"")))</f>
        <v/>
      </c>
    </row>
    <row r="63" spans="2:45">
      <c r="B63" t="str">
        <f t="shared" si="1"/>
        <v xml:space="preserve"> -  -  </v>
      </c>
      <c r="G63" s="57"/>
      <c r="H63" s="57"/>
      <c r="AP63" s="9" t="str">
        <f t="shared" si="2"/>
        <v xml:space="preserve"> </v>
      </c>
      <c r="AQ63" s="9" t="str">
        <f t="shared" si="2"/>
        <v xml:space="preserve"> </v>
      </c>
      <c r="AS63" s="59" t="str" cm="1">
        <f t="array" ref="AS63">IF(TRIM(AO63)="Not-selected",0,IF(OR(TRIM(AQ63)="",AR63=""),"",IFERROR(SUM(_xlfn.NUMBERVALUE(SUBSTITUTE(TRIM(_xlfn.XLOOKUP(TRIM(_xlfn.TEXTSPLIT(AQ63,",")),TRIM(_xlfn.TEXTSPLIT(E63,",")),TRIM(_xlfn.TEXTSPLIT(I63,",")))),"$","")))*AR63,"")))</f>
        <v/>
      </c>
    </row>
    <row r="64" spans="2:45">
      <c r="B64" t="str">
        <f t="shared" si="1"/>
        <v xml:space="preserve"> -  -  </v>
      </c>
      <c r="G64" s="55"/>
      <c r="H64" s="55"/>
      <c r="AQ64" s="9" t="str">
        <f t="shared" si="2"/>
        <v xml:space="preserve"> </v>
      </c>
      <c r="AS64" s="59" t="str" cm="1">
        <f t="array" ref="AS64">IF(TRIM(AO64)="Not-selected",0,IF(OR(TRIM(AQ64)="",AR64=""),"",IFERROR(SUM(_xlfn.NUMBERVALUE(SUBSTITUTE(TRIM(_xlfn.XLOOKUP(TRIM(_xlfn.TEXTSPLIT(AQ64,",")),TRIM(_xlfn.TEXTSPLIT(E64,",")),TRIM(_xlfn.TEXTSPLIT(I64,",")))),"$","")))*AR64,"")))</f>
        <v/>
      </c>
    </row>
    <row r="65" spans="2:45">
      <c r="B65" t="str">
        <f t="shared" si="1"/>
        <v xml:space="preserve"> -  -  </v>
      </c>
      <c r="G65" s="55"/>
      <c r="H65" s="55"/>
      <c r="AQ65" s="9" t="str">
        <f t="shared" si="2"/>
        <v xml:space="preserve"> </v>
      </c>
      <c r="AS65" s="59" t="str" cm="1">
        <f t="array" ref="AS65">IF(TRIM(AO65)="Not-selected",0,IF(OR(TRIM(AQ65)="",AR65=""),"",IFERROR(SUM(_xlfn.NUMBERVALUE(SUBSTITUTE(TRIM(_xlfn.XLOOKUP(TRIM(_xlfn.TEXTSPLIT(AQ65,",")),TRIM(_xlfn.TEXTSPLIT(E65,",")),TRIM(_xlfn.TEXTSPLIT(I65,",")))),"$","")))*AR65,"")))</f>
        <v/>
      </c>
    </row>
    <row r="66" spans="2:45">
      <c r="B66" t="str">
        <f t="shared" si="1"/>
        <v xml:space="preserve"> -  -  </v>
      </c>
      <c r="G66" s="55"/>
      <c r="H66" s="55"/>
      <c r="AQ66" s="9" t="str">
        <f t="shared" si="2"/>
        <v xml:space="preserve"> </v>
      </c>
      <c r="AS66" s="59" t="str" cm="1">
        <f t="array" ref="AS66">IF(TRIM(AO66)="Not-selected",0,IF(OR(TRIM(AQ66)="",AR66=""),"",IFERROR(SUM(_xlfn.NUMBERVALUE(SUBSTITUTE(TRIM(_xlfn.XLOOKUP(TRIM(_xlfn.TEXTSPLIT(AQ66,",")),TRIM(_xlfn.TEXTSPLIT(E66,",")),TRIM(_xlfn.TEXTSPLIT(I66,",")))),"$","")))*AR66,"")))</f>
        <v/>
      </c>
    </row>
    <row r="67" spans="2:45">
      <c r="B67" t="str">
        <f t="shared" si="1"/>
        <v xml:space="preserve"> -  -  </v>
      </c>
      <c r="G67" s="55"/>
      <c r="H67" s="55"/>
      <c r="AQ67" s="9" t="str">
        <f t="shared" si="2"/>
        <v xml:space="preserve"> </v>
      </c>
      <c r="AS67" s="59" t="str" cm="1">
        <f t="array" ref="AS67">IF(TRIM(AO67)="Not-selected",0,IF(OR(TRIM(AQ67)="",AR67=""),"",IFERROR(SUM(_xlfn.NUMBERVALUE(SUBSTITUTE(TRIM(_xlfn.XLOOKUP(TRIM(_xlfn.TEXTSPLIT(AQ67,",")),TRIM(_xlfn.TEXTSPLIT(E67,",")),TRIM(_xlfn.TEXTSPLIT(I67,",")))),"$","")))*AR67,"")))</f>
        <v/>
      </c>
    </row>
    <row r="68" spans="2:45">
      <c r="B68" t="str">
        <f t="shared" si="1"/>
        <v xml:space="preserve"> -  -  </v>
      </c>
      <c r="G68" s="57"/>
      <c r="H68" s="57"/>
      <c r="AQ68" s="9" t="str">
        <f t="shared" si="2"/>
        <v xml:space="preserve"> </v>
      </c>
      <c r="AS68" s="59" t="str" cm="1">
        <f t="array" ref="AS68">IF(TRIM(AO68)="Not-selected",0,IF(OR(TRIM(AQ68)="",AR68=""),"",IFERROR(SUM(_xlfn.NUMBERVALUE(SUBSTITUTE(TRIM(_xlfn.XLOOKUP(TRIM(_xlfn.TEXTSPLIT(AQ68,",")),TRIM(_xlfn.TEXTSPLIT(E68,",")),TRIM(_xlfn.TEXTSPLIT(I68,",")))),"$","")))*AR68,"")))</f>
        <v/>
      </c>
    </row>
    <row r="69" spans="2:45">
      <c r="B69" t="str">
        <f t="shared" si="1"/>
        <v xml:space="preserve"> -  -  </v>
      </c>
      <c r="G69" s="55"/>
      <c r="H69" s="55"/>
      <c r="AQ69" s="9" t="str">
        <f t="shared" si="2"/>
        <v xml:space="preserve"> </v>
      </c>
      <c r="AS69" s="59" t="str" cm="1">
        <f t="array" ref="AS69">IF(TRIM(AO69)="Not-selected",0,IF(OR(TRIM(AQ69)="",AR69=""),"",IFERROR(SUM(_xlfn.NUMBERVALUE(SUBSTITUTE(TRIM(_xlfn.XLOOKUP(TRIM(_xlfn.TEXTSPLIT(AQ69,",")),TRIM(_xlfn.TEXTSPLIT(E69,",")),TRIM(_xlfn.TEXTSPLIT(I69,",")))),"$","")))*AR69,"")))</f>
        <v/>
      </c>
    </row>
    <row r="70" spans="2:45">
      <c r="B70" t="str">
        <f t="shared" si="1"/>
        <v xml:space="preserve"> -  -  </v>
      </c>
      <c r="G70" s="57"/>
      <c r="H70" s="57"/>
      <c r="AQ70" s="9" t="str">
        <f t="shared" si="2"/>
        <v xml:space="preserve"> </v>
      </c>
      <c r="AS70" s="59" t="str" cm="1">
        <f t="array" ref="AS70">IF(TRIM(AO70)="Not-selected",0,IF(OR(TRIM(AQ70)="",AR70=""),"",IFERROR(SUM(_xlfn.NUMBERVALUE(SUBSTITUTE(TRIM(_xlfn.XLOOKUP(TRIM(_xlfn.TEXTSPLIT(AQ70,",")),TRIM(_xlfn.TEXTSPLIT(E70,",")),TRIM(_xlfn.TEXTSPLIT(I70,",")))),"$","")))*AR70,"")))</f>
        <v/>
      </c>
    </row>
    <row r="71" spans="2:45">
      <c r="B71" t="str">
        <f t="shared" si="1"/>
        <v xml:space="preserve"> -  -  </v>
      </c>
      <c r="AP71" s="9" t="str">
        <f t="shared" si="2"/>
        <v xml:space="preserve"> </v>
      </c>
      <c r="AQ71" s="9" t="str">
        <f t="shared" si="2"/>
        <v xml:space="preserve"> </v>
      </c>
      <c r="AS71" s="59" t="str" cm="1">
        <f t="array" ref="AS71">IF(TRIM(AO71)="Not-selected",0,IF(OR(TRIM(AQ71)="",AR71=""),"",IFERROR(SUM(_xlfn.NUMBERVALUE(SUBSTITUTE(TRIM(_xlfn.XLOOKUP(TRIM(_xlfn.TEXTSPLIT(AQ71,",")),TRIM(_xlfn.TEXTSPLIT(E71,",")),TRIM(_xlfn.TEXTSPLIT(I71,",")))),"$","")))*AR71,"")))</f>
        <v/>
      </c>
    </row>
    <row r="72" spans="2:45">
      <c r="B72" t="str">
        <f t="shared" si="1"/>
        <v xml:space="preserve"> -  -  </v>
      </c>
      <c r="AP72" s="9" t="str">
        <f t="shared" si="2"/>
        <v xml:space="preserve"> </v>
      </c>
      <c r="AQ72" s="9" t="str">
        <f t="shared" si="2"/>
        <v xml:space="preserve"> </v>
      </c>
      <c r="AS72" s="59" t="str" cm="1">
        <f t="array" ref="AS72">IF(TRIM(AO72)="Not-selected",0,IF(OR(TRIM(AQ72)="",AR72=""),"",IFERROR(SUM(_xlfn.NUMBERVALUE(SUBSTITUTE(TRIM(_xlfn.XLOOKUP(TRIM(_xlfn.TEXTSPLIT(AQ72,",")),TRIM(_xlfn.TEXTSPLIT(E72,",")),TRIM(_xlfn.TEXTSPLIT(I72,",")))),"$","")))*AR72,"")))</f>
        <v/>
      </c>
    </row>
    <row r="73" spans="2:45">
      <c r="B73" t="str">
        <f t="shared" si="1"/>
        <v xml:space="preserve"> -  -  </v>
      </c>
      <c r="AP73" s="9" t="str">
        <f t="shared" si="2"/>
        <v xml:space="preserve"> </v>
      </c>
      <c r="AQ73" s="9" t="str">
        <f t="shared" si="2"/>
        <v xml:space="preserve"> </v>
      </c>
      <c r="AS73" s="59" t="str" cm="1">
        <f t="array" ref="AS73">IF(TRIM(AO73)="Not-selected",0,IF(OR(TRIM(AQ73)="",AR73=""),"",IFERROR(SUM(_xlfn.NUMBERVALUE(SUBSTITUTE(TRIM(_xlfn.XLOOKUP(TRIM(_xlfn.TEXTSPLIT(AQ73,",")),TRIM(_xlfn.TEXTSPLIT(E73,",")),TRIM(_xlfn.TEXTSPLIT(I73,",")))),"$","")))*AR73,"")))</f>
        <v/>
      </c>
    </row>
    <row r="74" spans="2:45">
      <c r="B74" t="str">
        <f t="shared" si="1"/>
        <v xml:space="preserve"> -  -  </v>
      </c>
      <c r="AP74" s="9" t="str">
        <f t="shared" si="2"/>
        <v xml:space="preserve"> </v>
      </c>
      <c r="AQ74" s="9" t="str">
        <f t="shared" si="2"/>
        <v xml:space="preserve"> </v>
      </c>
      <c r="AS74" s="59" t="str" cm="1">
        <f t="array" ref="AS74">IF(TRIM(AO74)="Not-selected",0,IF(OR(TRIM(AQ74)="",AR74=""),"",IFERROR(SUM(_xlfn.NUMBERVALUE(SUBSTITUTE(TRIM(_xlfn.XLOOKUP(TRIM(_xlfn.TEXTSPLIT(AQ74,",")),TRIM(_xlfn.TEXTSPLIT(E74,",")),TRIM(_xlfn.TEXTSPLIT(I74,",")))),"$","")))*AR74,"")))</f>
        <v/>
      </c>
    </row>
    <row r="75" spans="2:45">
      <c r="B75" t="str">
        <f t="shared" si="1"/>
        <v xml:space="preserve"> -  -  </v>
      </c>
      <c r="AP75" s="9" t="str">
        <f t="shared" si="2"/>
        <v xml:space="preserve"> </v>
      </c>
      <c r="AQ75" s="9" t="str">
        <f t="shared" si="2"/>
        <v xml:space="preserve"> </v>
      </c>
      <c r="AS75" s="59" t="str" cm="1">
        <f t="array" ref="AS75">IF(TRIM(AO75)="Not-selected",0,IF(OR(TRIM(AQ75)="",AR75=""),"",IFERROR(SUM(_xlfn.NUMBERVALUE(SUBSTITUTE(TRIM(_xlfn.XLOOKUP(TRIM(_xlfn.TEXTSPLIT(AQ75,",")),TRIM(_xlfn.TEXTSPLIT(E75,",")),TRIM(_xlfn.TEXTSPLIT(I75,",")))),"$","")))*AR75,"")))</f>
        <v/>
      </c>
    </row>
    <row r="76" spans="2:45">
      <c r="B76" t="str">
        <f t="shared" si="1"/>
        <v xml:space="preserve"> -  -  </v>
      </c>
      <c r="AP76" s="9" t="str">
        <f t="shared" si="2"/>
        <v xml:space="preserve"> </v>
      </c>
      <c r="AQ76" s="9" t="str">
        <f t="shared" si="2"/>
        <v xml:space="preserve"> </v>
      </c>
      <c r="AS76" s="59" t="str" cm="1">
        <f t="array" ref="AS76">IF(TRIM(AO76)="Not-selected",0,IF(OR(TRIM(AQ76)="",AR76=""),"",IFERROR(SUM(_xlfn.NUMBERVALUE(SUBSTITUTE(TRIM(_xlfn.XLOOKUP(TRIM(_xlfn.TEXTSPLIT(AQ76,",")),TRIM(_xlfn.TEXTSPLIT(E76,",")),TRIM(_xlfn.TEXTSPLIT(I76,",")))),"$","")))*AR76,"")))</f>
        <v/>
      </c>
    </row>
    <row r="77" spans="2:45">
      <c r="B77" t="str">
        <f t="shared" ref="B77:B140" si="3">IF(F77="None",_xlfn.CONCAT(A77," - ",AQ77),_xlfn.CONCAT(A77," - ",F77," - ",AQ77))</f>
        <v xml:space="preserve"> -  -  </v>
      </c>
      <c r="AP77" s="9" t="str">
        <f t="shared" ref="AP77:AQ140" si="4">IF($AO77="Not-Selected", "None", " ")</f>
        <v xml:space="preserve"> </v>
      </c>
      <c r="AQ77" s="9" t="str">
        <f t="shared" si="4"/>
        <v xml:space="preserve"> </v>
      </c>
      <c r="AS77" s="59" t="str" cm="1">
        <f t="array" ref="AS77">IF(TRIM(AO77)="Not-selected",0,IF(OR(TRIM(AQ77)="",AR77=""),"",IFERROR(SUM(_xlfn.NUMBERVALUE(SUBSTITUTE(TRIM(_xlfn.XLOOKUP(TRIM(_xlfn.TEXTSPLIT(AQ77,",")),TRIM(_xlfn.TEXTSPLIT(E77,",")),TRIM(_xlfn.TEXTSPLIT(I77,",")))),"$","")))*AR77,"")))</f>
        <v/>
      </c>
    </row>
    <row r="78" spans="2:45">
      <c r="B78" t="str">
        <f t="shared" si="3"/>
        <v xml:space="preserve"> -  -  </v>
      </c>
      <c r="AP78" s="9" t="str">
        <f t="shared" si="4"/>
        <v xml:space="preserve"> </v>
      </c>
      <c r="AQ78" s="9" t="str">
        <f t="shared" si="4"/>
        <v xml:space="preserve"> </v>
      </c>
      <c r="AS78" s="59" t="str" cm="1">
        <f t="array" ref="AS78">IF(TRIM(AO78)="Not-selected",0,IF(OR(TRIM(AQ78)="",AR78=""),"",IFERROR(SUM(_xlfn.NUMBERVALUE(SUBSTITUTE(TRIM(_xlfn.XLOOKUP(TRIM(_xlfn.TEXTSPLIT(AQ78,",")),TRIM(_xlfn.TEXTSPLIT(E78,",")),TRIM(_xlfn.TEXTSPLIT(I78,",")))),"$","")))*AR78,"")))</f>
        <v/>
      </c>
    </row>
    <row r="79" spans="2:45">
      <c r="B79" t="str">
        <f t="shared" si="3"/>
        <v xml:space="preserve"> -  -  </v>
      </c>
      <c r="AP79" s="9" t="str">
        <f t="shared" si="4"/>
        <v xml:space="preserve"> </v>
      </c>
      <c r="AQ79" s="9" t="str">
        <f t="shared" si="4"/>
        <v xml:space="preserve"> </v>
      </c>
      <c r="AS79" s="59" t="str" cm="1">
        <f t="array" ref="AS79">IF(TRIM(AO79)="Not-selected",0,IF(OR(TRIM(AQ79)="",AR79=""),"",IFERROR(SUM(_xlfn.NUMBERVALUE(SUBSTITUTE(TRIM(_xlfn.XLOOKUP(TRIM(_xlfn.TEXTSPLIT(AQ79,",")),TRIM(_xlfn.TEXTSPLIT(E79,",")),TRIM(_xlfn.TEXTSPLIT(I79,",")))),"$","")))*AR79,"")))</f>
        <v/>
      </c>
    </row>
    <row r="80" spans="2:45">
      <c r="B80" t="str">
        <f t="shared" si="3"/>
        <v xml:space="preserve"> -  -  </v>
      </c>
      <c r="AP80" s="9" t="str">
        <f t="shared" si="4"/>
        <v xml:space="preserve"> </v>
      </c>
      <c r="AQ80" s="9" t="str">
        <f t="shared" si="4"/>
        <v xml:space="preserve"> </v>
      </c>
      <c r="AS80" s="59" t="str" cm="1">
        <f t="array" ref="AS80">IF(TRIM(AO80)="Not-selected",0,IF(OR(TRIM(AQ80)="",AR80=""),"",IFERROR(SUM(_xlfn.NUMBERVALUE(SUBSTITUTE(TRIM(_xlfn.XLOOKUP(TRIM(_xlfn.TEXTSPLIT(AQ80,",")),TRIM(_xlfn.TEXTSPLIT(E80,",")),TRIM(_xlfn.TEXTSPLIT(I80,",")))),"$","")))*AR80,"")))</f>
        <v/>
      </c>
    </row>
    <row r="81" spans="2:45">
      <c r="B81" t="str">
        <f t="shared" si="3"/>
        <v xml:space="preserve"> -  -  </v>
      </c>
      <c r="AP81" s="9" t="str">
        <f t="shared" si="4"/>
        <v xml:space="preserve"> </v>
      </c>
      <c r="AQ81" s="9" t="str">
        <f t="shared" si="4"/>
        <v xml:space="preserve"> </v>
      </c>
      <c r="AS81" s="59" t="str" cm="1">
        <f t="array" ref="AS81">IF(TRIM(AO81)="Not-selected",0,IF(OR(TRIM(AQ81)="",AR81=""),"",IFERROR(SUM(_xlfn.NUMBERVALUE(SUBSTITUTE(TRIM(_xlfn.XLOOKUP(TRIM(_xlfn.TEXTSPLIT(AQ81,",")),TRIM(_xlfn.TEXTSPLIT(E81,",")),TRIM(_xlfn.TEXTSPLIT(I81,",")))),"$","")))*AR81,"")))</f>
        <v/>
      </c>
    </row>
    <row r="82" spans="2:45">
      <c r="B82" t="str">
        <f t="shared" si="3"/>
        <v xml:space="preserve"> -  -  </v>
      </c>
      <c r="AP82" s="9" t="str">
        <f t="shared" si="4"/>
        <v xml:space="preserve"> </v>
      </c>
      <c r="AQ82" s="9" t="str">
        <f t="shared" si="4"/>
        <v xml:space="preserve"> </v>
      </c>
      <c r="AS82" s="59" t="str" cm="1">
        <f t="array" ref="AS82">IF(TRIM(AO82)="Not-selected",0,IF(OR(TRIM(AQ82)="",AR82=""),"",IFERROR(SUM(_xlfn.NUMBERVALUE(SUBSTITUTE(TRIM(_xlfn.XLOOKUP(TRIM(_xlfn.TEXTSPLIT(AQ82,",")),TRIM(_xlfn.TEXTSPLIT(E82,",")),TRIM(_xlfn.TEXTSPLIT(I82,",")))),"$","")))*AR82,"")))</f>
        <v/>
      </c>
    </row>
    <row r="83" spans="2:45">
      <c r="B83" t="str">
        <f t="shared" si="3"/>
        <v xml:space="preserve"> -  -  </v>
      </c>
      <c r="AP83" s="9" t="str">
        <f t="shared" si="4"/>
        <v xml:space="preserve"> </v>
      </c>
      <c r="AQ83" s="9" t="str">
        <f t="shared" si="4"/>
        <v xml:space="preserve"> </v>
      </c>
      <c r="AS83" s="59" t="str" cm="1">
        <f t="array" ref="AS83">IF(TRIM(AO83)="Not-selected",0,IF(OR(TRIM(AQ83)="",AR83=""),"",IFERROR(SUM(_xlfn.NUMBERVALUE(SUBSTITUTE(TRIM(_xlfn.XLOOKUP(TRIM(_xlfn.TEXTSPLIT(AQ83,",")),TRIM(_xlfn.TEXTSPLIT(E83,",")),TRIM(_xlfn.TEXTSPLIT(I83,",")))),"$","")))*AR83,"")))</f>
        <v/>
      </c>
    </row>
    <row r="84" spans="2:45">
      <c r="B84" t="str">
        <f t="shared" si="3"/>
        <v xml:space="preserve"> -  -  </v>
      </c>
      <c r="AQ84" s="9" t="str">
        <f t="shared" si="4"/>
        <v xml:space="preserve"> </v>
      </c>
      <c r="AS84" s="59" t="str" cm="1">
        <f t="array" ref="AS84">IF(TRIM(AO84)="Not-selected",0,IF(OR(TRIM(AQ84)="",AR84=""),"",IFERROR(SUM(_xlfn.NUMBERVALUE(SUBSTITUTE(TRIM(_xlfn.XLOOKUP(TRIM(_xlfn.TEXTSPLIT(AQ84,",")),TRIM(_xlfn.TEXTSPLIT(E84,",")),TRIM(_xlfn.TEXTSPLIT(I84,",")))),"$","")))*AR84,"")))</f>
        <v/>
      </c>
    </row>
    <row r="85" spans="2:45">
      <c r="B85" t="str">
        <f t="shared" si="3"/>
        <v xml:space="preserve"> -  -  </v>
      </c>
      <c r="AP85" s="9" t="str">
        <f t="shared" si="4"/>
        <v xml:space="preserve"> </v>
      </c>
      <c r="AQ85" s="9" t="str">
        <f t="shared" si="4"/>
        <v xml:space="preserve"> </v>
      </c>
      <c r="AS85" s="59" t="str" cm="1">
        <f t="array" ref="AS85">IF(TRIM(AO85)="Not-selected",0,IF(OR(TRIM(AQ85)="",AR85=""),"",IFERROR(SUM(_xlfn.NUMBERVALUE(SUBSTITUTE(TRIM(_xlfn.XLOOKUP(TRIM(_xlfn.TEXTSPLIT(AQ85,",")),TRIM(_xlfn.TEXTSPLIT(E85,",")),TRIM(_xlfn.TEXTSPLIT(I85,",")))),"$","")))*AR85,"")))</f>
        <v/>
      </c>
    </row>
    <row r="86" spans="2:45">
      <c r="B86" t="str">
        <f t="shared" si="3"/>
        <v xml:space="preserve"> -  -  </v>
      </c>
      <c r="AP86" s="9" t="str">
        <f t="shared" si="4"/>
        <v xml:space="preserve"> </v>
      </c>
      <c r="AQ86" s="9" t="str">
        <f t="shared" si="4"/>
        <v xml:space="preserve"> </v>
      </c>
      <c r="AS86" s="59" t="str" cm="1">
        <f t="array" ref="AS86">IF(TRIM(AO86)="Not-selected",0,IF(OR(TRIM(AQ86)="",AR86=""),"",IFERROR(SUM(_xlfn.NUMBERVALUE(SUBSTITUTE(TRIM(_xlfn.XLOOKUP(TRIM(_xlfn.TEXTSPLIT(AQ86,",")),TRIM(_xlfn.TEXTSPLIT(E86,",")),TRIM(_xlfn.TEXTSPLIT(I86,",")))),"$","")))*AR86,"")))</f>
        <v/>
      </c>
    </row>
    <row r="87" spans="2:45">
      <c r="B87" t="str">
        <f t="shared" si="3"/>
        <v xml:space="preserve"> -  -  </v>
      </c>
      <c r="AP87" s="9" t="str">
        <f t="shared" si="4"/>
        <v xml:space="preserve"> </v>
      </c>
      <c r="AQ87" s="9" t="str">
        <f t="shared" si="4"/>
        <v xml:space="preserve"> </v>
      </c>
      <c r="AS87" s="59" t="str" cm="1">
        <f t="array" ref="AS87">IF(TRIM(AO87)="Not-selected",0,IF(OR(TRIM(AQ87)="",AR87=""),"",IFERROR(SUM(_xlfn.NUMBERVALUE(SUBSTITUTE(TRIM(_xlfn.XLOOKUP(TRIM(_xlfn.TEXTSPLIT(AQ87,",")),TRIM(_xlfn.TEXTSPLIT(E87,",")),TRIM(_xlfn.TEXTSPLIT(I87,",")))),"$","")))*AR87,"")))</f>
        <v/>
      </c>
    </row>
    <row r="88" spans="2:45">
      <c r="B88" t="str">
        <f t="shared" si="3"/>
        <v xml:space="preserve"> -  -  </v>
      </c>
      <c r="AP88" s="9" t="str">
        <f t="shared" si="4"/>
        <v xml:space="preserve"> </v>
      </c>
      <c r="AQ88" s="9" t="str">
        <f t="shared" si="4"/>
        <v xml:space="preserve"> </v>
      </c>
      <c r="AS88" s="59" t="str" cm="1">
        <f t="array" ref="AS88">IF(TRIM(AO88)="Not-selected",0,IF(OR(TRIM(AQ88)="",AR88=""),"",IFERROR(SUM(_xlfn.NUMBERVALUE(SUBSTITUTE(TRIM(_xlfn.XLOOKUP(TRIM(_xlfn.TEXTSPLIT(AQ88,",")),TRIM(_xlfn.TEXTSPLIT(E88,",")),TRIM(_xlfn.TEXTSPLIT(I88,",")))),"$","")))*AR88,"")))</f>
        <v/>
      </c>
    </row>
    <row r="89" spans="2:45">
      <c r="B89" t="str">
        <f t="shared" si="3"/>
        <v xml:space="preserve"> -  -  </v>
      </c>
      <c r="AP89" s="9" t="str">
        <f t="shared" si="4"/>
        <v xml:space="preserve"> </v>
      </c>
      <c r="AQ89" s="9" t="str">
        <f t="shared" si="4"/>
        <v xml:space="preserve"> </v>
      </c>
      <c r="AS89" s="59" t="str" cm="1">
        <f t="array" ref="AS89">IF(TRIM(AO89)="Not-selected",0,IF(OR(TRIM(AQ89)="",AR89=""),"",IFERROR(SUM(_xlfn.NUMBERVALUE(SUBSTITUTE(TRIM(_xlfn.XLOOKUP(TRIM(_xlfn.TEXTSPLIT(AQ89,",")),TRIM(_xlfn.TEXTSPLIT(E89,",")),TRIM(_xlfn.TEXTSPLIT(I89,",")))),"$","")))*AR89,"")))</f>
        <v/>
      </c>
    </row>
    <row r="90" spans="2:45">
      <c r="B90" t="str">
        <f t="shared" si="3"/>
        <v xml:space="preserve"> -  -  </v>
      </c>
      <c r="AP90" s="9" t="str">
        <f t="shared" si="4"/>
        <v xml:space="preserve"> </v>
      </c>
      <c r="AQ90" s="9" t="str">
        <f t="shared" si="4"/>
        <v xml:space="preserve"> </v>
      </c>
      <c r="AS90" s="59" t="str" cm="1">
        <f t="array" ref="AS90">IF(TRIM(AO90)="Not-selected",0,IF(OR(TRIM(AQ90)="",AR90=""),"",IFERROR(SUM(_xlfn.NUMBERVALUE(SUBSTITUTE(TRIM(_xlfn.XLOOKUP(TRIM(_xlfn.TEXTSPLIT(AQ90,",")),TRIM(_xlfn.TEXTSPLIT(E90,",")),TRIM(_xlfn.TEXTSPLIT(I90,",")))),"$","")))*AR90,"")))</f>
        <v/>
      </c>
    </row>
    <row r="91" spans="2:45">
      <c r="B91" t="str">
        <f t="shared" si="3"/>
        <v xml:space="preserve"> -  -  </v>
      </c>
      <c r="AP91" s="9" t="str">
        <f t="shared" si="4"/>
        <v xml:space="preserve"> </v>
      </c>
      <c r="AQ91" s="9" t="str">
        <f t="shared" si="4"/>
        <v xml:space="preserve"> </v>
      </c>
      <c r="AS91" s="59" t="str" cm="1">
        <f t="array" ref="AS91">IF(TRIM(AO91)="Not-selected",0,IF(OR(TRIM(AQ91)="",AR91=""),"",IFERROR(SUM(_xlfn.NUMBERVALUE(SUBSTITUTE(TRIM(_xlfn.XLOOKUP(TRIM(_xlfn.TEXTSPLIT(AQ91,",")),TRIM(_xlfn.TEXTSPLIT(E91,",")),TRIM(_xlfn.TEXTSPLIT(I91,",")))),"$","")))*AR91,"")))</f>
        <v/>
      </c>
    </row>
    <row r="92" spans="2:45">
      <c r="B92" t="str">
        <f t="shared" si="3"/>
        <v xml:space="preserve"> -  -  </v>
      </c>
      <c r="AP92" s="9" t="str">
        <f t="shared" si="4"/>
        <v xml:space="preserve"> </v>
      </c>
      <c r="AQ92" s="9" t="str">
        <f t="shared" si="4"/>
        <v xml:space="preserve"> </v>
      </c>
      <c r="AS92" s="59" t="str" cm="1">
        <f t="array" ref="AS92">IF(TRIM(AO92)="Not-selected",0,IF(OR(TRIM(AQ92)="",AR92=""),"",IFERROR(SUM(_xlfn.NUMBERVALUE(SUBSTITUTE(TRIM(_xlfn.XLOOKUP(TRIM(_xlfn.TEXTSPLIT(AQ92,",")),TRIM(_xlfn.TEXTSPLIT(E92,",")),TRIM(_xlfn.TEXTSPLIT(I92,",")))),"$","")))*AR92,"")))</f>
        <v/>
      </c>
    </row>
    <row r="93" spans="2:45">
      <c r="B93" t="str">
        <f t="shared" si="3"/>
        <v xml:space="preserve"> -  -  </v>
      </c>
      <c r="AP93" s="9" t="str">
        <f t="shared" si="4"/>
        <v xml:space="preserve"> </v>
      </c>
      <c r="AQ93" s="9" t="str">
        <f t="shared" si="4"/>
        <v xml:space="preserve"> </v>
      </c>
      <c r="AS93" s="59" t="str" cm="1">
        <f t="array" ref="AS93">IF(TRIM(AO93)="Not-selected",0,IF(OR(TRIM(AQ93)="",AR93=""),"",IFERROR(SUM(_xlfn.NUMBERVALUE(SUBSTITUTE(TRIM(_xlfn.XLOOKUP(TRIM(_xlfn.TEXTSPLIT(AQ93,",")),TRIM(_xlfn.TEXTSPLIT(E93,",")),TRIM(_xlfn.TEXTSPLIT(I93,",")))),"$","")))*AR93,"")))</f>
        <v/>
      </c>
    </row>
    <row r="94" spans="2:45">
      <c r="B94" t="str">
        <f t="shared" si="3"/>
        <v xml:space="preserve"> -  -  </v>
      </c>
      <c r="AQ94" s="9" t="str">
        <f t="shared" si="4"/>
        <v xml:space="preserve"> </v>
      </c>
      <c r="AS94" s="59" t="str" cm="1">
        <f t="array" ref="AS94">IF(TRIM(AO94)="Not-selected",0,IF(OR(TRIM(AQ94)="",AR94=""),"",IFERROR(SUM(_xlfn.NUMBERVALUE(SUBSTITUTE(TRIM(_xlfn.XLOOKUP(TRIM(_xlfn.TEXTSPLIT(AQ94,",")),TRIM(_xlfn.TEXTSPLIT(E94,",")),TRIM(_xlfn.TEXTSPLIT(I94,",")))),"$","")))*AR94,"")))</f>
        <v/>
      </c>
    </row>
    <row r="95" spans="2:45">
      <c r="B95" t="str">
        <f t="shared" si="3"/>
        <v xml:space="preserve"> -  -  </v>
      </c>
      <c r="AP95" s="9" t="str">
        <f t="shared" si="4"/>
        <v xml:space="preserve"> </v>
      </c>
      <c r="AQ95" s="9" t="str">
        <f t="shared" si="4"/>
        <v xml:space="preserve"> </v>
      </c>
      <c r="AS95" s="59" t="str" cm="1">
        <f t="array" ref="AS95">IF(TRIM(AO95)="Not-selected",0,IF(OR(TRIM(AQ95)="",AR95=""),"",IFERROR(SUM(_xlfn.NUMBERVALUE(SUBSTITUTE(TRIM(_xlfn.XLOOKUP(TRIM(_xlfn.TEXTSPLIT(AQ95,",")),TRIM(_xlfn.TEXTSPLIT(E95,",")),TRIM(_xlfn.TEXTSPLIT(I95,",")))),"$","")))*AR95,"")))</f>
        <v/>
      </c>
    </row>
    <row r="96" spans="2:45">
      <c r="B96" t="str">
        <f t="shared" si="3"/>
        <v xml:space="preserve"> -  -  </v>
      </c>
      <c r="AP96" s="9" t="str">
        <f t="shared" si="4"/>
        <v xml:space="preserve"> </v>
      </c>
      <c r="AQ96" s="9" t="str">
        <f t="shared" si="4"/>
        <v xml:space="preserve"> </v>
      </c>
      <c r="AS96" s="59" t="str" cm="1">
        <f t="array" ref="AS96">IF(TRIM(AO96)="Not-selected",0,IF(OR(TRIM(AQ96)="",AR96=""),"",IFERROR(SUM(_xlfn.NUMBERVALUE(SUBSTITUTE(TRIM(_xlfn.XLOOKUP(TRIM(_xlfn.TEXTSPLIT(AQ96,",")),TRIM(_xlfn.TEXTSPLIT(E96,",")),TRIM(_xlfn.TEXTSPLIT(I96,",")))),"$","")))*AR96,"")))</f>
        <v/>
      </c>
    </row>
    <row r="97" spans="2:45">
      <c r="B97" t="str">
        <f t="shared" si="3"/>
        <v xml:space="preserve"> -  -  </v>
      </c>
      <c r="AP97" s="9" t="str">
        <f t="shared" si="4"/>
        <v xml:space="preserve"> </v>
      </c>
      <c r="AQ97" s="9" t="str">
        <f t="shared" si="4"/>
        <v xml:space="preserve"> </v>
      </c>
      <c r="AS97" s="59" t="str" cm="1">
        <f t="array" ref="AS97">IF(TRIM(AO97)="Not-selected",0,IF(OR(TRIM(AQ97)="",AR97=""),"",IFERROR(SUM(_xlfn.NUMBERVALUE(SUBSTITUTE(TRIM(_xlfn.XLOOKUP(TRIM(_xlfn.TEXTSPLIT(AQ97,",")),TRIM(_xlfn.TEXTSPLIT(E97,",")),TRIM(_xlfn.TEXTSPLIT(I97,",")))),"$","")))*AR97,"")))</f>
        <v/>
      </c>
    </row>
    <row r="98" spans="2:45">
      <c r="B98" t="str">
        <f t="shared" si="3"/>
        <v xml:space="preserve"> -  -  </v>
      </c>
      <c r="AP98" s="9" t="str">
        <f t="shared" si="4"/>
        <v xml:space="preserve"> </v>
      </c>
      <c r="AQ98" s="9" t="str">
        <f t="shared" si="4"/>
        <v xml:space="preserve"> </v>
      </c>
      <c r="AS98" s="59" t="str" cm="1">
        <f t="array" ref="AS98">IF(TRIM(AO98)="Not-selected",0,IF(OR(TRIM(AQ98)="",AR98=""),"",IFERROR(SUM(_xlfn.NUMBERVALUE(SUBSTITUTE(TRIM(_xlfn.XLOOKUP(TRIM(_xlfn.TEXTSPLIT(AQ98,",")),TRIM(_xlfn.TEXTSPLIT(E98,",")),TRIM(_xlfn.TEXTSPLIT(I98,",")))),"$","")))*AR98,"")))</f>
        <v/>
      </c>
    </row>
    <row r="99" spans="2:45">
      <c r="B99" t="str">
        <f t="shared" si="3"/>
        <v xml:space="preserve"> -  -  </v>
      </c>
      <c r="AP99" s="9" t="str">
        <f t="shared" si="4"/>
        <v xml:space="preserve"> </v>
      </c>
      <c r="AQ99" s="9" t="str">
        <f t="shared" si="4"/>
        <v xml:space="preserve"> </v>
      </c>
      <c r="AS99" s="59" t="str" cm="1">
        <f t="array" ref="AS99">IF(TRIM(AO99)="Not-selected",0,IF(OR(TRIM(AQ99)="",AR99=""),"",IFERROR(SUM(_xlfn.NUMBERVALUE(SUBSTITUTE(TRIM(_xlfn.XLOOKUP(TRIM(_xlfn.TEXTSPLIT(AQ99,",")),TRIM(_xlfn.TEXTSPLIT(E99,",")),TRIM(_xlfn.TEXTSPLIT(I99,",")))),"$","")))*AR99,"")))</f>
        <v/>
      </c>
    </row>
    <row r="100" spans="2:45">
      <c r="B100" t="str">
        <f t="shared" si="3"/>
        <v xml:space="preserve"> -  -  </v>
      </c>
      <c r="AP100" s="9" t="str">
        <f t="shared" si="4"/>
        <v xml:space="preserve"> </v>
      </c>
      <c r="AQ100" s="9" t="str">
        <f t="shared" si="4"/>
        <v xml:space="preserve"> </v>
      </c>
      <c r="AS100" s="59" t="str" cm="1">
        <f t="array" ref="AS100">IF(TRIM(AO100)="Not-selected",0,IF(OR(TRIM(AQ100)="",AR100=""),"",IFERROR(SUM(_xlfn.NUMBERVALUE(SUBSTITUTE(TRIM(_xlfn.XLOOKUP(TRIM(_xlfn.TEXTSPLIT(AQ100,",")),TRIM(_xlfn.TEXTSPLIT(E100,",")),TRIM(_xlfn.TEXTSPLIT(I100,",")))),"$","")))*AR100,"")))</f>
        <v/>
      </c>
    </row>
    <row r="101" spans="2:45">
      <c r="B101" t="str">
        <f t="shared" si="3"/>
        <v xml:space="preserve"> -  -  </v>
      </c>
      <c r="AP101" s="9" t="str">
        <f t="shared" si="4"/>
        <v xml:space="preserve"> </v>
      </c>
      <c r="AQ101" s="9" t="str">
        <f t="shared" si="4"/>
        <v xml:space="preserve"> </v>
      </c>
      <c r="AS101" s="59" t="str" cm="1">
        <f t="array" ref="AS101">IF(TRIM(AO101)="Not-selected",0,IF(OR(TRIM(AQ101)="",AR101=""),"",IFERROR(SUM(_xlfn.NUMBERVALUE(SUBSTITUTE(TRIM(_xlfn.XLOOKUP(TRIM(_xlfn.TEXTSPLIT(AQ101,",")),TRIM(_xlfn.TEXTSPLIT(E101,",")),TRIM(_xlfn.TEXTSPLIT(I101,",")))),"$","")))*AR101,"")))</f>
        <v/>
      </c>
    </row>
    <row r="102" spans="2:45">
      <c r="B102" t="str">
        <f t="shared" si="3"/>
        <v xml:space="preserve"> -  -  </v>
      </c>
      <c r="AP102" s="9" t="str">
        <f t="shared" si="4"/>
        <v xml:space="preserve"> </v>
      </c>
      <c r="AQ102" s="9" t="str">
        <f t="shared" si="4"/>
        <v xml:space="preserve"> </v>
      </c>
      <c r="AS102" s="59" t="str" cm="1">
        <f t="array" ref="AS102">IF(TRIM(AO102)="Not-selected",0,IF(OR(TRIM(AQ102)="",AR102=""),"",IFERROR(SUM(_xlfn.NUMBERVALUE(SUBSTITUTE(TRIM(_xlfn.XLOOKUP(TRIM(_xlfn.TEXTSPLIT(AQ102,",")),TRIM(_xlfn.TEXTSPLIT(E102,",")),TRIM(_xlfn.TEXTSPLIT(I102,",")))),"$","")))*AR102,"")))</f>
        <v/>
      </c>
    </row>
    <row r="103" spans="2:45">
      <c r="B103" t="str">
        <f t="shared" si="3"/>
        <v xml:space="preserve"> -  -  </v>
      </c>
      <c r="AP103" s="9" t="str">
        <f t="shared" si="4"/>
        <v xml:space="preserve"> </v>
      </c>
      <c r="AQ103" s="9" t="str">
        <f t="shared" si="4"/>
        <v xml:space="preserve"> </v>
      </c>
      <c r="AS103" s="59" t="str" cm="1">
        <f t="array" ref="AS103">IF(TRIM(AO103)="Not-selected",0,IF(OR(TRIM(AQ103)="",AR103=""),"",IFERROR(SUM(_xlfn.NUMBERVALUE(SUBSTITUTE(TRIM(_xlfn.XLOOKUP(TRIM(_xlfn.TEXTSPLIT(AQ103,",")),TRIM(_xlfn.TEXTSPLIT(E103,",")),TRIM(_xlfn.TEXTSPLIT(I103,",")))),"$","")))*AR103,"")))</f>
        <v/>
      </c>
    </row>
    <row r="104" spans="2:45">
      <c r="B104" t="str">
        <f t="shared" si="3"/>
        <v xml:space="preserve"> -  -  </v>
      </c>
      <c r="AP104" s="9" t="str">
        <f t="shared" si="4"/>
        <v xml:space="preserve"> </v>
      </c>
      <c r="AQ104" s="9" t="str">
        <f t="shared" si="4"/>
        <v xml:space="preserve"> </v>
      </c>
      <c r="AS104" s="59" t="str" cm="1">
        <f t="array" ref="AS104">IF(TRIM(AO104)="Not-selected",0,IF(OR(TRIM(AQ104)="",AR104=""),"",IFERROR(SUM(_xlfn.NUMBERVALUE(SUBSTITUTE(TRIM(_xlfn.XLOOKUP(TRIM(_xlfn.TEXTSPLIT(AQ104,",")),TRIM(_xlfn.TEXTSPLIT(E104,",")),TRIM(_xlfn.TEXTSPLIT(I104,",")))),"$","")))*AR104,"")))</f>
        <v/>
      </c>
    </row>
    <row r="105" spans="2:45">
      <c r="B105" t="str">
        <f t="shared" si="3"/>
        <v xml:space="preserve"> -  -  </v>
      </c>
      <c r="AP105" s="9" t="str">
        <f t="shared" si="4"/>
        <v xml:space="preserve"> </v>
      </c>
      <c r="AQ105" s="9" t="str">
        <f t="shared" si="4"/>
        <v xml:space="preserve"> </v>
      </c>
      <c r="AS105" s="59" t="str" cm="1">
        <f t="array" ref="AS105">IF(TRIM(AO105)="Not-selected",0,IF(OR(TRIM(AQ105)="",AR105=""),"",IFERROR(SUM(_xlfn.NUMBERVALUE(SUBSTITUTE(TRIM(_xlfn.XLOOKUP(TRIM(_xlfn.TEXTSPLIT(AQ105,",")),TRIM(_xlfn.TEXTSPLIT(E105,",")),TRIM(_xlfn.TEXTSPLIT(I105,",")))),"$","")))*AR105,"")))</f>
        <v/>
      </c>
    </row>
    <row r="106" spans="2:45">
      <c r="B106" t="str">
        <f t="shared" si="3"/>
        <v xml:space="preserve"> -  -  </v>
      </c>
      <c r="AP106" s="9" t="str">
        <f t="shared" si="4"/>
        <v xml:space="preserve"> </v>
      </c>
      <c r="AQ106" s="9" t="str">
        <f t="shared" si="4"/>
        <v xml:space="preserve"> </v>
      </c>
      <c r="AS106" s="59" t="str" cm="1">
        <f t="array" ref="AS106">IF(TRIM(AO106)="Not-selected",0,IF(OR(TRIM(AQ106)="",AR106=""),"",IFERROR(SUM(_xlfn.NUMBERVALUE(SUBSTITUTE(TRIM(_xlfn.XLOOKUP(TRIM(_xlfn.TEXTSPLIT(AQ106,",")),TRIM(_xlfn.TEXTSPLIT(E106,",")),TRIM(_xlfn.TEXTSPLIT(I106,",")))),"$","")))*AR106,"")))</f>
        <v/>
      </c>
    </row>
    <row r="107" spans="2:45">
      <c r="B107" t="str">
        <f t="shared" si="3"/>
        <v xml:space="preserve"> -  -  </v>
      </c>
      <c r="AP107" s="9" t="str">
        <f t="shared" si="4"/>
        <v xml:space="preserve"> </v>
      </c>
      <c r="AQ107" s="9" t="str">
        <f t="shared" si="4"/>
        <v xml:space="preserve"> </v>
      </c>
      <c r="AS107" s="59" t="str" cm="1">
        <f t="array" ref="AS107">IF(TRIM(AO107)="Not-selected",0,IF(OR(TRIM(AQ107)="",AR107=""),"",IFERROR(SUM(_xlfn.NUMBERVALUE(SUBSTITUTE(TRIM(_xlfn.XLOOKUP(TRIM(_xlfn.TEXTSPLIT(AQ107,",")),TRIM(_xlfn.TEXTSPLIT(E107,",")),TRIM(_xlfn.TEXTSPLIT(I107,",")))),"$","")))*AR107,"")))</f>
        <v/>
      </c>
    </row>
    <row r="108" spans="2:45">
      <c r="B108" t="str">
        <f t="shared" si="3"/>
        <v xml:space="preserve"> -  -  </v>
      </c>
      <c r="AP108" s="9" t="str">
        <f t="shared" si="4"/>
        <v xml:space="preserve"> </v>
      </c>
      <c r="AQ108" s="9" t="str">
        <f t="shared" si="4"/>
        <v xml:space="preserve"> </v>
      </c>
      <c r="AS108" s="59" t="str" cm="1">
        <f t="array" ref="AS108">IF(TRIM(AO108)="Not-selected",0,IF(OR(TRIM(AQ108)="",AR108=""),"",IFERROR(SUM(_xlfn.NUMBERVALUE(SUBSTITUTE(TRIM(_xlfn.XLOOKUP(TRIM(_xlfn.TEXTSPLIT(AQ108,",")),TRIM(_xlfn.TEXTSPLIT(E108,",")),TRIM(_xlfn.TEXTSPLIT(I108,",")))),"$","")))*AR108,"")))</f>
        <v/>
      </c>
    </row>
    <row r="109" spans="2:45">
      <c r="B109" t="str">
        <f t="shared" si="3"/>
        <v xml:space="preserve"> -  -  </v>
      </c>
      <c r="AP109" s="9" t="str">
        <f t="shared" si="4"/>
        <v xml:space="preserve"> </v>
      </c>
      <c r="AQ109" s="9" t="str">
        <f t="shared" si="4"/>
        <v xml:space="preserve"> </v>
      </c>
      <c r="AS109" s="59" t="str" cm="1">
        <f t="array" ref="AS109">IF(TRIM(AO109)="Not-selected",0,IF(OR(TRIM(AQ109)="",AR109=""),"",IFERROR(SUM(_xlfn.NUMBERVALUE(SUBSTITUTE(TRIM(_xlfn.XLOOKUP(TRIM(_xlfn.TEXTSPLIT(AQ109,",")),TRIM(_xlfn.TEXTSPLIT(E109,",")),TRIM(_xlfn.TEXTSPLIT(I109,",")))),"$","")))*AR109,"")))</f>
        <v/>
      </c>
    </row>
    <row r="110" spans="2:45">
      <c r="B110" t="str">
        <f t="shared" si="3"/>
        <v xml:space="preserve"> -  -  </v>
      </c>
      <c r="AP110" s="9" t="str">
        <f t="shared" si="4"/>
        <v xml:space="preserve"> </v>
      </c>
      <c r="AQ110" s="9" t="str">
        <f t="shared" si="4"/>
        <v xml:space="preserve"> </v>
      </c>
      <c r="AS110" s="59" t="str" cm="1">
        <f t="array" ref="AS110">IF(TRIM(AO110)="Not-selected",0,IF(OR(TRIM(AQ110)="",AR110=""),"",IFERROR(SUM(_xlfn.NUMBERVALUE(SUBSTITUTE(TRIM(_xlfn.XLOOKUP(TRIM(_xlfn.TEXTSPLIT(AQ110,",")),TRIM(_xlfn.TEXTSPLIT(E110,",")),TRIM(_xlfn.TEXTSPLIT(I110,",")))),"$","")))*AR110,"")))</f>
        <v/>
      </c>
    </row>
    <row r="111" spans="2:45">
      <c r="B111" t="str">
        <f t="shared" si="3"/>
        <v xml:space="preserve"> -  -  </v>
      </c>
      <c r="AP111" s="9" t="str">
        <f t="shared" si="4"/>
        <v xml:space="preserve"> </v>
      </c>
      <c r="AQ111" s="9" t="str">
        <f t="shared" si="4"/>
        <v xml:space="preserve"> </v>
      </c>
      <c r="AS111" s="59" t="str" cm="1">
        <f t="array" ref="AS111">IF(TRIM(AO111)="Not-selected",0,IF(OR(TRIM(AQ111)="",AR111=""),"",IFERROR(SUM(_xlfn.NUMBERVALUE(SUBSTITUTE(TRIM(_xlfn.XLOOKUP(TRIM(_xlfn.TEXTSPLIT(AQ111,",")),TRIM(_xlfn.TEXTSPLIT(E111,",")),TRIM(_xlfn.TEXTSPLIT(I111,",")))),"$","")))*AR111,"")))</f>
        <v/>
      </c>
    </row>
    <row r="112" spans="2:45">
      <c r="B112" t="str">
        <f t="shared" si="3"/>
        <v xml:space="preserve"> -  -  </v>
      </c>
      <c r="AP112" s="9" t="str">
        <f t="shared" si="4"/>
        <v xml:space="preserve"> </v>
      </c>
      <c r="AQ112" s="9" t="str">
        <f t="shared" si="4"/>
        <v xml:space="preserve"> </v>
      </c>
      <c r="AS112" s="59" t="str" cm="1">
        <f t="array" ref="AS112">IF(TRIM(AO112)="Not-selected",0,IF(OR(TRIM(AQ112)="",AR112=""),"",IFERROR(SUM(_xlfn.NUMBERVALUE(SUBSTITUTE(TRIM(_xlfn.XLOOKUP(TRIM(_xlfn.TEXTSPLIT(AQ112,",")),TRIM(_xlfn.TEXTSPLIT(E112,",")),TRIM(_xlfn.TEXTSPLIT(I112,",")))),"$","")))*AR112,"")))</f>
        <v/>
      </c>
    </row>
    <row r="113" spans="2:45">
      <c r="B113" t="str">
        <f t="shared" si="3"/>
        <v xml:space="preserve"> -  -  </v>
      </c>
      <c r="AP113" s="9" t="str">
        <f t="shared" si="4"/>
        <v xml:space="preserve"> </v>
      </c>
      <c r="AQ113" s="9" t="str">
        <f t="shared" si="4"/>
        <v xml:space="preserve"> </v>
      </c>
      <c r="AS113" s="59" t="str" cm="1">
        <f t="array" ref="AS113">IF(TRIM(AO113)="Not-selected",0,IF(OR(TRIM(AQ113)="",AR113=""),"",IFERROR(SUM(_xlfn.NUMBERVALUE(SUBSTITUTE(TRIM(_xlfn.XLOOKUP(TRIM(_xlfn.TEXTSPLIT(AQ113,",")),TRIM(_xlfn.TEXTSPLIT(E113,",")),TRIM(_xlfn.TEXTSPLIT(I113,",")))),"$","")))*AR113,"")))</f>
        <v/>
      </c>
    </row>
    <row r="114" spans="2:45">
      <c r="B114" t="str">
        <f t="shared" si="3"/>
        <v xml:space="preserve"> -  -  </v>
      </c>
      <c r="AP114" s="9" t="str">
        <f t="shared" si="4"/>
        <v xml:space="preserve"> </v>
      </c>
      <c r="AQ114" s="9" t="str">
        <f t="shared" si="4"/>
        <v xml:space="preserve"> </v>
      </c>
      <c r="AS114" s="59" t="str" cm="1">
        <f t="array" ref="AS114">IF(TRIM(AO114)="Not-selected",0,IF(OR(TRIM(AQ114)="",AR114=""),"",IFERROR(SUM(_xlfn.NUMBERVALUE(SUBSTITUTE(TRIM(_xlfn.XLOOKUP(TRIM(_xlfn.TEXTSPLIT(AQ114,",")),TRIM(_xlfn.TEXTSPLIT(E114,",")),TRIM(_xlfn.TEXTSPLIT(I114,",")))),"$","")))*AR114,"")))</f>
        <v/>
      </c>
    </row>
    <row r="115" spans="2:45">
      <c r="B115" t="str">
        <f t="shared" si="3"/>
        <v xml:space="preserve"> -  -  </v>
      </c>
      <c r="AP115" s="9" t="str">
        <f t="shared" si="4"/>
        <v xml:space="preserve"> </v>
      </c>
      <c r="AQ115" s="9" t="str">
        <f t="shared" si="4"/>
        <v xml:space="preserve"> </v>
      </c>
      <c r="AS115" s="59" t="str" cm="1">
        <f t="array" ref="AS115">IF(TRIM(AO115)="Not-selected",0,IF(OR(TRIM(AQ115)="",AR115=""),"",IFERROR(SUM(_xlfn.NUMBERVALUE(SUBSTITUTE(TRIM(_xlfn.XLOOKUP(TRIM(_xlfn.TEXTSPLIT(AQ115,",")),TRIM(_xlfn.TEXTSPLIT(E115,",")),TRIM(_xlfn.TEXTSPLIT(I115,",")))),"$","")))*AR115,"")))</f>
        <v/>
      </c>
    </row>
    <row r="116" spans="2:45">
      <c r="B116" t="str">
        <f t="shared" si="3"/>
        <v xml:space="preserve"> -  -  </v>
      </c>
      <c r="AP116" s="9" t="str">
        <f t="shared" si="4"/>
        <v xml:space="preserve"> </v>
      </c>
      <c r="AQ116" s="9" t="str">
        <f t="shared" si="4"/>
        <v xml:space="preserve"> </v>
      </c>
      <c r="AS116" s="59" t="str" cm="1">
        <f t="array" ref="AS116">IF(TRIM(AO116)="Not-selected",0,IF(OR(TRIM(AQ116)="",AR116=""),"",IFERROR(SUM(_xlfn.NUMBERVALUE(SUBSTITUTE(TRIM(_xlfn.XLOOKUP(TRIM(_xlfn.TEXTSPLIT(AQ116,",")),TRIM(_xlfn.TEXTSPLIT(E116,",")),TRIM(_xlfn.TEXTSPLIT(I116,",")))),"$","")))*AR116,"")))</f>
        <v/>
      </c>
    </row>
    <row r="117" spans="2:45">
      <c r="B117" t="str">
        <f t="shared" si="3"/>
        <v xml:space="preserve"> -  -  </v>
      </c>
      <c r="AP117" s="9" t="str">
        <f t="shared" si="4"/>
        <v xml:space="preserve"> </v>
      </c>
      <c r="AQ117" s="9" t="str">
        <f t="shared" si="4"/>
        <v xml:space="preserve"> </v>
      </c>
      <c r="AS117" s="59" t="str" cm="1">
        <f t="array" ref="AS117">IF(TRIM(AO117)="Not-selected",0,IF(OR(TRIM(AQ117)="",AR117=""),"",IFERROR(SUM(_xlfn.NUMBERVALUE(SUBSTITUTE(TRIM(_xlfn.XLOOKUP(TRIM(_xlfn.TEXTSPLIT(AQ117,",")),TRIM(_xlfn.TEXTSPLIT(E117,",")),TRIM(_xlfn.TEXTSPLIT(I117,",")))),"$","")))*AR117,"")))</f>
        <v/>
      </c>
    </row>
    <row r="118" spans="2:45">
      <c r="B118" t="str">
        <f t="shared" si="3"/>
        <v xml:space="preserve"> -  -  </v>
      </c>
      <c r="AP118" s="9" t="str">
        <f t="shared" si="4"/>
        <v xml:space="preserve"> </v>
      </c>
      <c r="AQ118" s="9" t="str">
        <f t="shared" si="4"/>
        <v xml:space="preserve"> </v>
      </c>
      <c r="AS118" s="59" t="str" cm="1">
        <f t="array" ref="AS118">IF(TRIM(AO118)="Not-selected",0,IF(OR(TRIM(AQ118)="",AR118=""),"",IFERROR(SUM(_xlfn.NUMBERVALUE(SUBSTITUTE(TRIM(_xlfn.XLOOKUP(TRIM(_xlfn.TEXTSPLIT(AQ118,",")),TRIM(_xlfn.TEXTSPLIT(E118,",")),TRIM(_xlfn.TEXTSPLIT(I118,",")))),"$","")))*AR118,"")))</f>
        <v/>
      </c>
    </row>
    <row r="119" spans="2:45">
      <c r="B119" t="str">
        <f t="shared" si="3"/>
        <v xml:space="preserve"> -  -  </v>
      </c>
      <c r="AP119" s="9" t="str">
        <f t="shared" si="4"/>
        <v xml:space="preserve"> </v>
      </c>
      <c r="AQ119" s="9" t="str">
        <f t="shared" si="4"/>
        <v xml:space="preserve"> </v>
      </c>
      <c r="AS119" s="59" t="str" cm="1">
        <f t="array" ref="AS119">IF(TRIM(AO119)="Not-selected",0,IF(OR(TRIM(AQ119)="",AR119=""),"",IFERROR(SUM(_xlfn.NUMBERVALUE(SUBSTITUTE(TRIM(_xlfn.XLOOKUP(TRIM(_xlfn.TEXTSPLIT(AQ119,",")),TRIM(_xlfn.TEXTSPLIT(E119,",")),TRIM(_xlfn.TEXTSPLIT(I119,",")))),"$","")))*AR119,"")))</f>
        <v/>
      </c>
    </row>
    <row r="120" spans="2:45">
      <c r="B120" t="str">
        <f t="shared" si="3"/>
        <v xml:space="preserve"> -  -  </v>
      </c>
      <c r="AP120" s="9" t="str">
        <f t="shared" si="4"/>
        <v xml:space="preserve"> </v>
      </c>
      <c r="AQ120" s="9" t="str">
        <f t="shared" si="4"/>
        <v xml:space="preserve"> </v>
      </c>
      <c r="AS120" s="59" t="str" cm="1">
        <f t="array" ref="AS120">IF(TRIM(AO120)="Not-selected",0,IF(OR(TRIM(AQ120)="",AR120=""),"",IFERROR(SUM(_xlfn.NUMBERVALUE(SUBSTITUTE(TRIM(_xlfn.XLOOKUP(TRIM(_xlfn.TEXTSPLIT(AQ120,",")),TRIM(_xlfn.TEXTSPLIT(E120,",")),TRIM(_xlfn.TEXTSPLIT(I120,",")))),"$","")))*AR120,"")))</f>
        <v/>
      </c>
    </row>
    <row r="121" spans="2:45">
      <c r="B121" t="str">
        <f t="shared" si="3"/>
        <v xml:space="preserve"> -  -  </v>
      </c>
      <c r="AP121" s="9" t="str">
        <f t="shared" si="4"/>
        <v xml:space="preserve"> </v>
      </c>
      <c r="AQ121" s="9" t="str">
        <f t="shared" si="4"/>
        <v xml:space="preserve"> </v>
      </c>
      <c r="AS121" s="59" t="str" cm="1">
        <f t="array" ref="AS121">IF(TRIM(AO121)="Not-selected",0,IF(OR(TRIM(AQ121)="",AR121=""),"",IFERROR(SUM(_xlfn.NUMBERVALUE(SUBSTITUTE(TRIM(_xlfn.XLOOKUP(TRIM(_xlfn.TEXTSPLIT(AQ121,",")),TRIM(_xlfn.TEXTSPLIT(E121,",")),TRIM(_xlfn.TEXTSPLIT(I121,",")))),"$","")))*AR121,"")))</f>
        <v/>
      </c>
    </row>
    <row r="122" spans="2:45">
      <c r="B122" t="str">
        <f t="shared" si="3"/>
        <v xml:space="preserve"> -  -  </v>
      </c>
      <c r="AP122" s="9" t="str">
        <f t="shared" si="4"/>
        <v xml:space="preserve"> </v>
      </c>
      <c r="AQ122" s="9" t="str">
        <f t="shared" si="4"/>
        <v xml:space="preserve"> </v>
      </c>
      <c r="AS122" s="59" t="str" cm="1">
        <f t="array" ref="AS122">IF(TRIM(AO122)="Not-selected",0,IF(OR(TRIM(AQ122)="",AR122=""),"",IFERROR(SUM(_xlfn.NUMBERVALUE(SUBSTITUTE(TRIM(_xlfn.XLOOKUP(TRIM(_xlfn.TEXTSPLIT(AQ122,",")),TRIM(_xlfn.TEXTSPLIT(E122,",")),TRIM(_xlfn.TEXTSPLIT(I122,",")))),"$","")))*AR122,"")))</f>
        <v/>
      </c>
    </row>
    <row r="123" spans="2:45">
      <c r="B123" t="str">
        <f t="shared" si="3"/>
        <v xml:space="preserve"> -  -  </v>
      </c>
      <c r="AP123" s="9" t="str">
        <f t="shared" si="4"/>
        <v xml:space="preserve"> </v>
      </c>
      <c r="AQ123" s="9" t="str">
        <f t="shared" si="4"/>
        <v xml:space="preserve"> </v>
      </c>
      <c r="AS123" s="59" t="str" cm="1">
        <f t="array" ref="AS123">IF(TRIM(AO123)="Not-selected",0,IF(OR(TRIM(AQ123)="",AR123=""),"",IFERROR(SUM(_xlfn.NUMBERVALUE(SUBSTITUTE(TRIM(_xlfn.XLOOKUP(TRIM(_xlfn.TEXTSPLIT(AQ123,",")),TRIM(_xlfn.TEXTSPLIT(E123,",")),TRIM(_xlfn.TEXTSPLIT(I123,",")))),"$","")))*AR123,"")))</f>
        <v/>
      </c>
    </row>
    <row r="124" spans="2:45">
      <c r="B124" t="str">
        <f t="shared" si="3"/>
        <v xml:space="preserve"> -  -  </v>
      </c>
      <c r="AP124" s="9" t="str">
        <f t="shared" si="4"/>
        <v xml:space="preserve"> </v>
      </c>
      <c r="AQ124" s="9" t="str">
        <f t="shared" si="4"/>
        <v xml:space="preserve"> </v>
      </c>
      <c r="AS124" s="59" t="str" cm="1">
        <f t="array" ref="AS124">IF(TRIM(AO124)="Not-selected",0,IF(OR(TRIM(AQ124)="",AR124=""),"",IFERROR(SUM(_xlfn.NUMBERVALUE(SUBSTITUTE(TRIM(_xlfn.XLOOKUP(TRIM(_xlfn.TEXTSPLIT(AQ124,",")),TRIM(_xlfn.TEXTSPLIT(E124,",")),TRIM(_xlfn.TEXTSPLIT(I124,",")))),"$","")))*AR124,"")))</f>
        <v/>
      </c>
    </row>
    <row r="125" spans="2:45">
      <c r="B125" t="str">
        <f t="shared" si="3"/>
        <v xml:space="preserve"> -  -  </v>
      </c>
      <c r="AP125" s="9" t="str">
        <f t="shared" si="4"/>
        <v xml:space="preserve"> </v>
      </c>
      <c r="AQ125" s="9" t="str">
        <f t="shared" si="4"/>
        <v xml:space="preserve"> </v>
      </c>
      <c r="AS125" s="59" t="str" cm="1">
        <f t="array" ref="AS125">IF(TRIM(AO125)="Not-selected",0,IF(OR(TRIM(AQ125)="",AR125=""),"",IFERROR(SUM(_xlfn.NUMBERVALUE(SUBSTITUTE(TRIM(_xlfn.XLOOKUP(TRIM(_xlfn.TEXTSPLIT(AQ125,",")),TRIM(_xlfn.TEXTSPLIT(E125,",")),TRIM(_xlfn.TEXTSPLIT(I125,",")))),"$","")))*AR125,"")))</f>
        <v/>
      </c>
    </row>
    <row r="126" spans="2:45">
      <c r="B126" t="str">
        <f t="shared" si="3"/>
        <v xml:space="preserve"> -  -  </v>
      </c>
      <c r="AP126" s="9" t="str">
        <f t="shared" si="4"/>
        <v xml:space="preserve"> </v>
      </c>
      <c r="AQ126" s="9" t="str">
        <f t="shared" si="4"/>
        <v xml:space="preserve"> </v>
      </c>
      <c r="AS126" s="59" t="str" cm="1">
        <f t="array" ref="AS126">IF(TRIM(AO126)="Not-selected",0,IF(OR(TRIM(AQ126)="",AR126=""),"",IFERROR(SUM(_xlfn.NUMBERVALUE(SUBSTITUTE(TRIM(_xlfn.XLOOKUP(TRIM(_xlfn.TEXTSPLIT(AQ126,",")),TRIM(_xlfn.TEXTSPLIT(E126,",")),TRIM(_xlfn.TEXTSPLIT(I126,",")))),"$","")))*AR126,"")))</f>
        <v/>
      </c>
    </row>
    <row r="127" spans="2:45">
      <c r="B127" t="str">
        <f t="shared" si="3"/>
        <v xml:space="preserve"> -  -  </v>
      </c>
      <c r="AP127" s="9" t="str">
        <f t="shared" si="4"/>
        <v xml:space="preserve"> </v>
      </c>
      <c r="AQ127" s="9" t="str">
        <f t="shared" si="4"/>
        <v xml:space="preserve"> </v>
      </c>
      <c r="AS127" s="59" t="str" cm="1">
        <f t="array" ref="AS127">IF(TRIM(AO127)="Not-selected",0,IF(OR(TRIM(AQ127)="",AR127=""),"",IFERROR(SUM(_xlfn.NUMBERVALUE(SUBSTITUTE(TRIM(_xlfn.XLOOKUP(TRIM(_xlfn.TEXTSPLIT(AQ127,",")),TRIM(_xlfn.TEXTSPLIT(E127,",")),TRIM(_xlfn.TEXTSPLIT(I127,",")))),"$","")))*AR127,"")))</f>
        <v/>
      </c>
    </row>
    <row r="128" spans="2:45">
      <c r="B128" t="str">
        <f t="shared" si="3"/>
        <v xml:space="preserve"> -  -  </v>
      </c>
      <c r="AP128" s="9" t="str">
        <f t="shared" si="4"/>
        <v xml:space="preserve"> </v>
      </c>
      <c r="AQ128" s="9" t="str">
        <f t="shared" si="4"/>
        <v xml:space="preserve"> </v>
      </c>
      <c r="AS128" s="59" t="str" cm="1">
        <f t="array" ref="AS128">IF(TRIM(AO128)="Not-selected",0,IF(OR(TRIM(AQ128)="",AR128=""),"",IFERROR(SUM(_xlfn.NUMBERVALUE(SUBSTITUTE(TRIM(_xlfn.XLOOKUP(TRIM(_xlfn.TEXTSPLIT(AQ128,",")),TRIM(_xlfn.TEXTSPLIT(E128,",")),TRIM(_xlfn.TEXTSPLIT(I128,",")))),"$","")))*AR128,"")))</f>
        <v/>
      </c>
    </row>
    <row r="129" spans="2:45">
      <c r="B129" t="str">
        <f t="shared" si="3"/>
        <v xml:space="preserve"> -  -  </v>
      </c>
      <c r="AP129" s="9" t="str">
        <f t="shared" si="4"/>
        <v xml:space="preserve"> </v>
      </c>
      <c r="AQ129" s="9" t="str">
        <f t="shared" si="4"/>
        <v xml:space="preserve"> </v>
      </c>
      <c r="AS129" s="59" t="str" cm="1">
        <f t="array" ref="AS129">IF(TRIM(AO129)="Not-selected",0,IF(OR(TRIM(AQ129)="",AR129=""),"",IFERROR(SUM(_xlfn.NUMBERVALUE(SUBSTITUTE(TRIM(_xlfn.XLOOKUP(TRIM(_xlfn.TEXTSPLIT(AQ129,",")),TRIM(_xlfn.TEXTSPLIT(E129,",")),TRIM(_xlfn.TEXTSPLIT(I129,",")))),"$","")))*AR129,"")))</f>
        <v/>
      </c>
    </row>
    <row r="130" spans="2:45">
      <c r="B130" t="str">
        <f t="shared" si="3"/>
        <v xml:space="preserve"> -  -  </v>
      </c>
      <c r="AP130" s="9" t="str">
        <f t="shared" si="4"/>
        <v xml:space="preserve"> </v>
      </c>
      <c r="AQ130" s="9" t="str">
        <f t="shared" si="4"/>
        <v xml:space="preserve"> </v>
      </c>
      <c r="AS130" s="59" t="str" cm="1">
        <f t="array" ref="AS130">IF(TRIM(AO130)="Not-selected",0,IF(OR(TRIM(AQ130)="",AR130=""),"",IFERROR(SUM(_xlfn.NUMBERVALUE(SUBSTITUTE(TRIM(_xlfn.XLOOKUP(TRIM(_xlfn.TEXTSPLIT(AQ130,",")),TRIM(_xlfn.TEXTSPLIT(E130,",")),TRIM(_xlfn.TEXTSPLIT(I130,",")))),"$","")))*AR130,"")))</f>
        <v/>
      </c>
    </row>
    <row r="131" spans="2:45">
      <c r="B131" t="str">
        <f t="shared" si="3"/>
        <v xml:space="preserve"> -  -  </v>
      </c>
      <c r="AP131" s="9" t="str">
        <f t="shared" si="4"/>
        <v xml:space="preserve"> </v>
      </c>
      <c r="AQ131" s="9" t="str">
        <f t="shared" si="4"/>
        <v xml:space="preserve"> </v>
      </c>
      <c r="AS131" s="59" t="str" cm="1">
        <f t="array" ref="AS131">IF(TRIM(AO131)="Not-selected",0,IF(OR(TRIM(AQ131)="",AR131=""),"",IFERROR(SUM(_xlfn.NUMBERVALUE(SUBSTITUTE(TRIM(_xlfn.XLOOKUP(TRIM(_xlfn.TEXTSPLIT(AQ131,",")),TRIM(_xlfn.TEXTSPLIT(E131,",")),TRIM(_xlfn.TEXTSPLIT(I131,",")))),"$","")))*AR131,"")))</f>
        <v/>
      </c>
    </row>
    <row r="132" spans="2:45">
      <c r="B132" t="str">
        <f t="shared" si="3"/>
        <v xml:space="preserve"> -  -  </v>
      </c>
      <c r="AP132" s="9" t="str">
        <f t="shared" si="4"/>
        <v xml:space="preserve"> </v>
      </c>
      <c r="AQ132" s="9" t="str">
        <f t="shared" si="4"/>
        <v xml:space="preserve"> </v>
      </c>
      <c r="AS132" s="59" t="str" cm="1">
        <f t="array" ref="AS132">IF(TRIM(AO132)="Not-selected",0,IF(OR(TRIM(AQ132)="",AR132=""),"",IFERROR(SUM(_xlfn.NUMBERVALUE(SUBSTITUTE(TRIM(_xlfn.XLOOKUP(TRIM(_xlfn.TEXTSPLIT(AQ132,",")),TRIM(_xlfn.TEXTSPLIT(E132,",")),TRIM(_xlfn.TEXTSPLIT(I132,",")))),"$","")))*AR132,"")))</f>
        <v/>
      </c>
    </row>
    <row r="133" spans="2:45">
      <c r="B133" t="str">
        <f t="shared" si="3"/>
        <v xml:space="preserve"> -  -  </v>
      </c>
      <c r="AP133" s="9" t="str">
        <f t="shared" si="4"/>
        <v xml:space="preserve"> </v>
      </c>
      <c r="AQ133" s="9" t="str">
        <f t="shared" si="4"/>
        <v xml:space="preserve"> </v>
      </c>
      <c r="AS133" s="59" t="str" cm="1">
        <f t="array" ref="AS133">IF(TRIM(AO133)="Not-selected",0,IF(OR(TRIM(AQ133)="",AR133=""),"",IFERROR(SUM(_xlfn.NUMBERVALUE(SUBSTITUTE(TRIM(_xlfn.XLOOKUP(TRIM(_xlfn.TEXTSPLIT(AQ133,",")),TRIM(_xlfn.TEXTSPLIT(E133,",")),TRIM(_xlfn.TEXTSPLIT(I133,",")))),"$","")))*AR133,"")))</f>
        <v/>
      </c>
    </row>
    <row r="134" spans="2:45">
      <c r="B134" t="str">
        <f t="shared" si="3"/>
        <v xml:space="preserve"> -  -  </v>
      </c>
      <c r="AP134" s="9" t="str">
        <f t="shared" si="4"/>
        <v xml:space="preserve"> </v>
      </c>
      <c r="AQ134" s="9" t="str">
        <f t="shared" si="4"/>
        <v xml:space="preserve"> </v>
      </c>
      <c r="AS134" s="59" t="str" cm="1">
        <f t="array" ref="AS134">IF(TRIM(AO134)="Not-selected",0,IF(OR(TRIM(AQ134)="",AR134=""),"",IFERROR(SUM(_xlfn.NUMBERVALUE(SUBSTITUTE(TRIM(_xlfn.XLOOKUP(TRIM(_xlfn.TEXTSPLIT(AQ134,",")),TRIM(_xlfn.TEXTSPLIT(E134,",")),TRIM(_xlfn.TEXTSPLIT(I134,",")))),"$","")))*AR134,"")))</f>
        <v/>
      </c>
    </row>
    <row r="135" spans="2:45">
      <c r="B135" t="str">
        <f t="shared" si="3"/>
        <v xml:space="preserve"> -  -  </v>
      </c>
      <c r="AP135" s="9" t="str">
        <f t="shared" si="4"/>
        <v xml:space="preserve"> </v>
      </c>
      <c r="AQ135" s="9" t="str">
        <f t="shared" si="4"/>
        <v xml:space="preserve"> </v>
      </c>
      <c r="AS135" s="59" t="str" cm="1">
        <f t="array" ref="AS135">IF(TRIM(AO135)="Not-selected",0,IF(OR(TRIM(AQ135)="",AR135=""),"",IFERROR(SUM(_xlfn.NUMBERVALUE(SUBSTITUTE(TRIM(_xlfn.XLOOKUP(TRIM(_xlfn.TEXTSPLIT(AQ135,",")),TRIM(_xlfn.TEXTSPLIT(E135,",")),TRIM(_xlfn.TEXTSPLIT(I135,",")))),"$","")))*AR135,"")))</f>
        <v/>
      </c>
    </row>
    <row r="136" spans="2:45">
      <c r="B136" t="str">
        <f t="shared" si="3"/>
        <v xml:space="preserve"> -  -  </v>
      </c>
      <c r="AP136" s="9" t="str">
        <f t="shared" si="4"/>
        <v xml:space="preserve"> </v>
      </c>
      <c r="AQ136" s="9" t="str">
        <f t="shared" si="4"/>
        <v xml:space="preserve"> </v>
      </c>
      <c r="AS136" s="59" t="str" cm="1">
        <f t="array" ref="AS136">IF(TRIM(AO136)="Not-selected",0,IF(OR(TRIM(AQ136)="",AR136=""),"",IFERROR(SUM(_xlfn.NUMBERVALUE(SUBSTITUTE(TRIM(_xlfn.XLOOKUP(TRIM(_xlfn.TEXTSPLIT(AQ136,",")),TRIM(_xlfn.TEXTSPLIT(E136,",")),TRIM(_xlfn.TEXTSPLIT(I136,",")))),"$","")))*AR136,"")))</f>
        <v/>
      </c>
    </row>
    <row r="137" spans="2:45">
      <c r="B137" t="str">
        <f t="shared" si="3"/>
        <v xml:space="preserve"> -  -  </v>
      </c>
      <c r="AP137" s="9" t="str">
        <f t="shared" si="4"/>
        <v xml:space="preserve"> </v>
      </c>
      <c r="AQ137" s="9" t="str">
        <f t="shared" si="4"/>
        <v xml:space="preserve"> </v>
      </c>
      <c r="AS137" s="59" t="str" cm="1">
        <f t="array" ref="AS137">IF(TRIM(AO137)="Not-selected",0,IF(OR(TRIM(AQ137)="",AR137=""),"",IFERROR(SUM(_xlfn.NUMBERVALUE(SUBSTITUTE(TRIM(_xlfn.XLOOKUP(TRIM(_xlfn.TEXTSPLIT(AQ137,",")),TRIM(_xlfn.TEXTSPLIT(E137,",")),TRIM(_xlfn.TEXTSPLIT(I137,",")))),"$","")))*AR137,"")))</f>
        <v/>
      </c>
    </row>
    <row r="138" spans="2:45">
      <c r="B138" t="str">
        <f t="shared" si="3"/>
        <v xml:space="preserve"> -  -  </v>
      </c>
      <c r="AP138" s="9" t="str">
        <f t="shared" si="4"/>
        <v xml:space="preserve"> </v>
      </c>
      <c r="AQ138" s="9" t="str">
        <f t="shared" si="4"/>
        <v xml:space="preserve"> </v>
      </c>
      <c r="AS138" s="59" t="str" cm="1">
        <f t="array" ref="AS138">IF(TRIM(AO138)="Not-selected",0,IF(OR(TRIM(AQ138)="",AR138=""),"",IFERROR(SUM(_xlfn.NUMBERVALUE(SUBSTITUTE(TRIM(_xlfn.XLOOKUP(TRIM(_xlfn.TEXTSPLIT(AQ138,",")),TRIM(_xlfn.TEXTSPLIT(E138,",")),TRIM(_xlfn.TEXTSPLIT(I138,",")))),"$","")))*AR138,"")))</f>
        <v/>
      </c>
    </row>
    <row r="139" spans="2:45">
      <c r="B139" t="str">
        <f t="shared" si="3"/>
        <v xml:space="preserve"> -  -  </v>
      </c>
      <c r="AP139" s="9" t="str">
        <f t="shared" si="4"/>
        <v xml:space="preserve"> </v>
      </c>
      <c r="AQ139" s="9" t="str">
        <f t="shared" si="4"/>
        <v xml:space="preserve"> </v>
      </c>
      <c r="AS139" s="59" t="str" cm="1">
        <f t="array" ref="AS139">IF(TRIM(AO139)="Not-selected",0,IF(OR(TRIM(AQ139)="",AR139=""),"",IFERROR(SUM(_xlfn.NUMBERVALUE(SUBSTITUTE(TRIM(_xlfn.XLOOKUP(TRIM(_xlfn.TEXTSPLIT(AQ139,",")),TRIM(_xlfn.TEXTSPLIT(E139,",")),TRIM(_xlfn.TEXTSPLIT(I139,",")))),"$","")))*AR139,"")))</f>
        <v/>
      </c>
    </row>
    <row r="140" spans="2:45">
      <c r="B140" t="str">
        <f t="shared" si="3"/>
        <v xml:space="preserve"> -  -  </v>
      </c>
      <c r="AP140" s="9" t="str">
        <f t="shared" ref="AP140:AP203" si="5">IF($AO140="Not-Selected", "None", " ")</f>
        <v xml:space="preserve"> </v>
      </c>
      <c r="AQ140" s="9" t="str">
        <f t="shared" si="4"/>
        <v xml:space="preserve"> </v>
      </c>
      <c r="AS140" s="59" t="str" cm="1">
        <f t="array" ref="AS140">IF(TRIM(AO140)="Not-selected",0,IF(OR(TRIM(AQ140)="",AR140=""),"",IFERROR(SUM(_xlfn.NUMBERVALUE(SUBSTITUTE(TRIM(_xlfn.XLOOKUP(TRIM(_xlfn.TEXTSPLIT(AQ140,",")),TRIM(_xlfn.TEXTSPLIT(E140,",")),TRIM(_xlfn.TEXTSPLIT(I140,",")))),"$","")))*AR140,"")))</f>
        <v/>
      </c>
    </row>
    <row r="141" spans="2:45">
      <c r="B141" t="str">
        <f t="shared" ref="B141:B204" si="6">IF(F141="None",_xlfn.CONCAT(A141," - ",AQ141),_xlfn.CONCAT(A141," - ",F141," - ",AQ141))</f>
        <v xml:space="preserve"> -  -  </v>
      </c>
      <c r="AP141" s="9" t="str">
        <f t="shared" si="5"/>
        <v xml:space="preserve"> </v>
      </c>
      <c r="AQ141" s="9" t="str">
        <f t="shared" ref="AP141:AQ204" si="7">IF($AO141="Not-Selected", "None", " ")</f>
        <v xml:space="preserve"> </v>
      </c>
      <c r="AS141" s="59" t="str" cm="1">
        <f t="array" ref="AS141">IF(TRIM(AO141)="Not-selected",0,IF(OR(TRIM(AQ141)="",AR141=""),"",IFERROR(SUM(_xlfn.NUMBERVALUE(SUBSTITUTE(TRIM(_xlfn.XLOOKUP(TRIM(_xlfn.TEXTSPLIT(AQ141,",")),TRIM(_xlfn.TEXTSPLIT(E141,",")),TRIM(_xlfn.TEXTSPLIT(I141,",")))),"$","")))*AR141,"")))</f>
        <v/>
      </c>
    </row>
    <row r="142" spans="2:45">
      <c r="B142" t="str">
        <f t="shared" si="6"/>
        <v xml:space="preserve"> -  -  </v>
      </c>
      <c r="AP142" s="9" t="str">
        <f t="shared" si="5"/>
        <v xml:space="preserve"> </v>
      </c>
      <c r="AQ142" s="9" t="str">
        <f t="shared" si="7"/>
        <v xml:space="preserve"> </v>
      </c>
      <c r="AS142" s="59" t="str" cm="1">
        <f t="array" ref="AS142">IF(TRIM(AO142)="Not-selected",0,IF(OR(TRIM(AQ142)="",AR142=""),"",IFERROR(SUM(_xlfn.NUMBERVALUE(SUBSTITUTE(TRIM(_xlfn.XLOOKUP(TRIM(_xlfn.TEXTSPLIT(AQ142,",")),TRIM(_xlfn.TEXTSPLIT(E142,",")),TRIM(_xlfn.TEXTSPLIT(I142,",")))),"$","")))*AR142,"")))</f>
        <v/>
      </c>
    </row>
    <row r="143" spans="2:45">
      <c r="B143" t="str">
        <f t="shared" si="6"/>
        <v xml:space="preserve"> -  -  </v>
      </c>
      <c r="AP143" s="9" t="str">
        <f t="shared" si="5"/>
        <v xml:space="preserve"> </v>
      </c>
      <c r="AQ143" s="9" t="str">
        <f t="shared" si="7"/>
        <v xml:space="preserve"> </v>
      </c>
      <c r="AS143" s="59" t="str" cm="1">
        <f t="array" ref="AS143">IF(TRIM(AO143)="Not-selected",0,IF(OR(TRIM(AQ143)="",AR143=""),"",IFERROR(SUM(_xlfn.NUMBERVALUE(SUBSTITUTE(TRIM(_xlfn.XLOOKUP(TRIM(_xlfn.TEXTSPLIT(AQ143,",")),TRIM(_xlfn.TEXTSPLIT(E143,",")),TRIM(_xlfn.TEXTSPLIT(I143,",")))),"$","")))*AR143,"")))</f>
        <v/>
      </c>
    </row>
    <row r="144" spans="2:45">
      <c r="B144" t="str">
        <f t="shared" si="6"/>
        <v xml:space="preserve"> -  -  </v>
      </c>
      <c r="AP144" s="9" t="str">
        <f t="shared" si="5"/>
        <v xml:space="preserve"> </v>
      </c>
      <c r="AQ144" s="9" t="str">
        <f t="shared" si="7"/>
        <v xml:space="preserve"> </v>
      </c>
      <c r="AS144" s="59" t="str" cm="1">
        <f t="array" ref="AS144">IF(TRIM(AO144)="Not-selected",0,IF(OR(TRIM(AQ144)="",AR144=""),"",IFERROR(SUM(_xlfn.NUMBERVALUE(SUBSTITUTE(TRIM(_xlfn.XLOOKUP(TRIM(_xlfn.TEXTSPLIT(AQ144,",")),TRIM(_xlfn.TEXTSPLIT(E144,",")),TRIM(_xlfn.TEXTSPLIT(I144,",")))),"$","")))*AR144,"")))</f>
        <v/>
      </c>
    </row>
    <row r="145" spans="2:45">
      <c r="B145" t="str">
        <f t="shared" si="6"/>
        <v xml:space="preserve"> -  -  </v>
      </c>
      <c r="AP145" s="9" t="str">
        <f t="shared" si="5"/>
        <v xml:space="preserve"> </v>
      </c>
      <c r="AQ145" s="9" t="str">
        <f t="shared" si="7"/>
        <v xml:space="preserve"> </v>
      </c>
      <c r="AS145" s="59" t="str" cm="1">
        <f t="array" ref="AS145">IF(TRIM(AO145)="Not-selected",0,IF(OR(TRIM(AQ145)="",AR145=""),"",IFERROR(SUM(_xlfn.NUMBERVALUE(SUBSTITUTE(TRIM(_xlfn.XLOOKUP(TRIM(_xlfn.TEXTSPLIT(AQ145,",")),TRIM(_xlfn.TEXTSPLIT(E145,",")),TRIM(_xlfn.TEXTSPLIT(I145,",")))),"$","")))*AR145,"")))</f>
        <v/>
      </c>
    </row>
    <row r="146" spans="2:45">
      <c r="B146" t="str">
        <f t="shared" si="6"/>
        <v xml:space="preserve"> -  -  </v>
      </c>
      <c r="AP146" s="9" t="str">
        <f t="shared" si="5"/>
        <v xml:space="preserve"> </v>
      </c>
      <c r="AQ146" s="9" t="str">
        <f t="shared" si="7"/>
        <v xml:space="preserve"> </v>
      </c>
      <c r="AS146" s="59" t="str" cm="1">
        <f t="array" ref="AS146">IF(TRIM(AO146)="Not-selected",0,IF(OR(TRIM(AQ146)="",AR146=""),"",IFERROR(SUM(_xlfn.NUMBERVALUE(SUBSTITUTE(TRIM(_xlfn.XLOOKUP(TRIM(_xlfn.TEXTSPLIT(AQ146,",")),TRIM(_xlfn.TEXTSPLIT(E146,",")),TRIM(_xlfn.TEXTSPLIT(I146,",")))),"$","")))*AR146,"")))</f>
        <v/>
      </c>
    </row>
    <row r="147" spans="2:45">
      <c r="B147" t="str">
        <f t="shared" si="6"/>
        <v xml:space="preserve"> -  -  </v>
      </c>
      <c r="AP147" s="9" t="str">
        <f t="shared" si="5"/>
        <v xml:space="preserve"> </v>
      </c>
      <c r="AQ147" s="9" t="str">
        <f t="shared" si="7"/>
        <v xml:space="preserve"> </v>
      </c>
      <c r="AS147" s="59" t="str" cm="1">
        <f t="array" ref="AS147">IF(TRIM(AO147)="Not-selected",0,IF(OR(TRIM(AQ147)="",AR147=""),"",IFERROR(SUM(_xlfn.NUMBERVALUE(SUBSTITUTE(TRIM(_xlfn.XLOOKUP(TRIM(_xlfn.TEXTSPLIT(AQ147,",")),TRIM(_xlfn.TEXTSPLIT(E147,",")),TRIM(_xlfn.TEXTSPLIT(I147,",")))),"$","")))*AR147,"")))</f>
        <v/>
      </c>
    </row>
    <row r="148" spans="2:45">
      <c r="B148" t="str">
        <f t="shared" si="6"/>
        <v xml:space="preserve"> -  -  </v>
      </c>
      <c r="AP148" s="9" t="str">
        <f t="shared" si="5"/>
        <v xml:space="preserve"> </v>
      </c>
      <c r="AQ148" s="9" t="str">
        <f t="shared" si="7"/>
        <v xml:space="preserve"> </v>
      </c>
      <c r="AS148" s="59" t="str" cm="1">
        <f t="array" ref="AS148">IF(TRIM(AO148)="Not-selected",0,IF(OR(TRIM(AQ148)="",AR148=""),"",IFERROR(SUM(_xlfn.NUMBERVALUE(SUBSTITUTE(TRIM(_xlfn.XLOOKUP(TRIM(_xlfn.TEXTSPLIT(AQ148,",")),TRIM(_xlfn.TEXTSPLIT(E148,",")),TRIM(_xlfn.TEXTSPLIT(I148,",")))),"$","")))*AR148,"")))</f>
        <v/>
      </c>
    </row>
    <row r="149" spans="2:45">
      <c r="B149" t="str">
        <f t="shared" si="6"/>
        <v xml:space="preserve"> -  -  </v>
      </c>
      <c r="AP149" s="9" t="str">
        <f t="shared" si="5"/>
        <v xml:space="preserve"> </v>
      </c>
      <c r="AQ149" s="9" t="str">
        <f t="shared" si="7"/>
        <v xml:space="preserve"> </v>
      </c>
      <c r="AS149" s="59" t="str" cm="1">
        <f t="array" ref="AS149">IF(TRIM(AO149)="Not-selected",0,IF(OR(TRIM(AQ149)="",AR149=""),"",IFERROR(SUM(_xlfn.NUMBERVALUE(SUBSTITUTE(TRIM(_xlfn.XLOOKUP(TRIM(_xlfn.TEXTSPLIT(AQ149,",")),TRIM(_xlfn.TEXTSPLIT(E149,",")),TRIM(_xlfn.TEXTSPLIT(I149,",")))),"$","")))*AR149,"")))</f>
        <v/>
      </c>
    </row>
    <row r="150" spans="2:45">
      <c r="B150" t="str">
        <f t="shared" si="6"/>
        <v xml:space="preserve"> -  -  </v>
      </c>
      <c r="AP150" s="9" t="str">
        <f t="shared" si="5"/>
        <v xml:space="preserve"> </v>
      </c>
      <c r="AQ150" s="9" t="str">
        <f t="shared" si="7"/>
        <v xml:space="preserve"> </v>
      </c>
      <c r="AS150" s="59" t="str" cm="1">
        <f t="array" ref="AS150">IF(TRIM(AO150)="Not-selected",0,IF(OR(TRIM(AQ150)="",AR150=""),"",IFERROR(SUM(_xlfn.NUMBERVALUE(SUBSTITUTE(TRIM(_xlfn.XLOOKUP(TRIM(_xlfn.TEXTSPLIT(AQ150,",")),TRIM(_xlfn.TEXTSPLIT(E150,",")),TRIM(_xlfn.TEXTSPLIT(I150,",")))),"$","")))*AR150,"")))</f>
        <v/>
      </c>
    </row>
    <row r="151" spans="2:45">
      <c r="B151" t="str">
        <f t="shared" si="6"/>
        <v xml:space="preserve"> -  -  </v>
      </c>
      <c r="AP151" s="9" t="str">
        <f t="shared" si="5"/>
        <v xml:space="preserve"> </v>
      </c>
      <c r="AQ151" s="9" t="str">
        <f t="shared" si="7"/>
        <v xml:space="preserve"> </v>
      </c>
      <c r="AS151" s="59" t="str" cm="1">
        <f t="array" ref="AS151">IF(TRIM(AO151)="Not-selected",0,IF(OR(TRIM(AQ151)="",AR151=""),"",IFERROR(SUM(_xlfn.NUMBERVALUE(SUBSTITUTE(TRIM(_xlfn.XLOOKUP(TRIM(_xlfn.TEXTSPLIT(AQ151,",")),TRIM(_xlfn.TEXTSPLIT(E151,",")),TRIM(_xlfn.TEXTSPLIT(I151,",")))),"$","")))*AR151,"")))</f>
        <v/>
      </c>
    </row>
    <row r="152" spans="2:45">
      <c r="B152" t="str">
        <f t="shared" si="6"/>
        <v xml:space="preserve"> -  -  </v>
      </c>
      <c r="AP152" s="9" t="str">
        <f t="shared" si="5"/>
        <v xml:space="preserve"> </v>
      </c>
      <c r="AQ152" s="9" t="str">
        <f t="shared" si="7"/>
        <v xml:space="preserve"> </v>
      </c>
      <c r="AS152" s="59" t="str" cm="1">
        <f t="array" ref="AS152">IF(TRIM(AO152)="Not-selected",0,IF(OR(TRIM(AQ152)="",AR152=""),"",IFERROR(SUM(_xlfn.NUMBERVALUE(SUBSTITUTE(TRIM(_xlfn.XLOOKUP(TRIM(_xlfn.TEXTSPLIT(AQ152,",")),TRIM(_xlfn.TEXTSPLIT(E152,",")),TRIM(_xlfn.TEXTSPLIT(I152,",")))),"$","")))*AR152,"")))</f>
        <v/>
      </c>
    </row>
    <row r="153" spans="2:45">
      <c r="B153" t="str">
        <f t="shared" si="6"/>
        <v xml:space="preserve"> -  -  </v>
      </c>
      <c r="AP153" s="9" t="str">
        <f t="shared" si="5"/>
        <v xml:space="preserve"> </v>
      </c>
      <c r="AQ153" s="9" t="str">
        <f t="shared" si="7"/>
        <v xml:space="preserve"> </v>
      </c>
      <c r="AS153" s="59" t="str" cm="1">
        <f t="array" ref="AS153">IF(TRIM(AO153)="Not-selected",0,IF(OR(TRIM(AQ153)="",AR153=""),"",IFERROR(SUM(_xlfn.NUMBERVALUE(SUBSTITUTE(TRIM(_xlfn.XLOOKUP(TRIM(_xlfn.TEXTSPLIT(AQ153,",")),TRIM(_xlfn.TEXTSPLIT(E153,",")),TRIM(_xlfn.TEXTSPLIT(I153,",")))),"$","")))*AR153,"")))</f>
        <v/>
      </c>
    </row>
    <row r="154" spans="2:45">
      <c r="B154" t="str">
        <f t="shared" si="6"/>
        <v xml:space="preserve"> -  -  </v>
      </c>
      <c r="AP154" s="9" t="str">
        <f t="shared" si="5"/>
        <v xml:space="preserve"> </v>
      </c>
      <c r="AQ154" s="9" t="str">
        <f t="shared" si="7"/>
        <v xml:space="preserve"> </v>
      </c>
      <c r="AS154" s="59" t="str" cm="1">
        <f t="array" ref="AS154">IF(TRIM(AO154)="Not-selected",0,IF(OR(TRIM(AQ154)="",AR154=""),"",IFERROR(SUM(_xlfn.NUMBERVALUE(SUBSTITUTE(TRIM(_xlfn.XLOOKUP(TRIM(_xlfn.TEXTSPLIT(AQ154,",")),TRIM(_xlfn.TEXTSPLIT(E154,",")),TRIM(_xlfn.TEXTSPLIT(I154,",")))),"$","")))*AR154,"")))</f>
        <v/>
      </c>
    </row>
    <row r="155" spans="2:45">
      <c r="B155" t="str">
        <f t="shared" si="6"/>
        <v xml:space="preserve"> -  -  </v>
      </c>
      <c r="AP155" s="9" t="str">
        <f t="shared" si="5"/>
        <v xml:space="preserve"> </v>
      </c>
      <c r="AQ155" s="9" t="str">
        <f t="shared" si="7"/>
        <v xml:space="preserve"> </v>
      </c>
      <c r="AS155" s="59" t="str" cm="1">
        <f t="array" ref="AS155">IF(TRIM(AO155)="Not-selected",0,IF(OR(TRIM(AQ155)="",AR155=""),"",IFERROR(SUM(_xlfn.NUMBERVALUE(SUBSTITUTE(TRIM(_xlfn.XLOOKUP(TRIM(_xlfn.TEXTSPLIT(AQ155,",")),TRIM(_xlfn.TEXTSPLIT(E155,",")),TRIM(_xlfn.TEXTSPLIT(I155,",")))),"$","")))*AR155,"")))</f>
        <v/>
      </c>
    </row>
    <row r="156" spans="2:45">
      <c r="B156" t="str">
        <f t="shared" si="6"/>
        <v xml:space="preserve"> -  -  </v>
      </c>
      <c r="AP156" s="9" t="str">
        <f t="shared" si="5"/>
        <v xml:space="preserve"> </v>
      </c>
      <c r="AQ156" s="9" t="str">
        <f t="shared" si="7"/>
        <v xml:space="preserve"> </v>
      </c>
      <c r="AS156" s="59" t="str" cm="1">
        <f t="array" ref="AS156">IF(TRIM(AO156)="Not-selected",0,IF(OR(TRIM(AQ156)="",AR156=""),"",IFERROR(SUM(_xlfn.NUMBERVALUE(SUBSTITUTE(TRIM(_xlfn.XLOOKUP(TRIM(_xlfn.TEXTSPLIT(AQ156,",")),TRIM(_xlfn.TEXTSPLIT(E156,",")),TRIM(_xlfn.TEXTSPLIT(I156,",")))),"$","")))*AR156,"")))</f>
        <v/>
      </c>
    </row>
    <row r="157" spans="2:45">
      <c r="B157" t="str">
        <f t="shared" si="6"/>
        <v xml:space="preserve"> -  -  </v>
      </c>
      <c r="AP157" s="9" t="str">
        <f t="shared" si="5"/>
        <v xml:space="preserve"> </v>
      </c>
      <c r="AQ157" s="9" t="str">
        <f t="shared" si="7"/>
        <v xml:space="preserve"> </v>
      </c>
      <c r="AS157" s="59" t="str" cm="1">
        <f t="array" ref="AS157">IF(TRIM(AO157)="Not-selected",0,IF(OR(TRIM(AQ157)="",AR157=""),"",IFERROR(SUM(_xlfn.NUMBERVALUE(SUBSTITUTE(TRIM(_xlfn.XLOOKUP(TRIM(_xlfn.TEXTSPLIT(AQ157,",")),TRIM(_xlfn.TEXTSPLIT(E157,",")),TRIM(_xlfn.TEXTSPLIT(I157,",")))),"$","")))*AR157,"")))</f>
        <v/>
      </c>
    </row>
    <row r="158" spans="2:45">
      <c r="B158" t="str">
        <f t="shared" si="6"/>
        <v xml:space="preserve"> -  -  </v>
      </c>
      <c r="AP158" s="9" t="str">
        <f t="shared" si="5"/>
        <v xml:space="preserve"> </v>
      </c>
      <c r="AQ158" s="9" t="str">
        <f t="shared" si="7"/>
        <v xml:space="preserve"> </v>
      </c>
      <c r="AS158" s="59" t="str" cm="1">
        <f t="array" ref="AS158">IF(TRIM(AO158)="Not-selected",0,IF(OR(TRIM(AQ158)="",AR158=""),"",IFERROR(SUM(_xlfn.NUMBERVALUE(SUBSTITUTE(TRIM(_xlfn.XLOOKUP(TRIM(_xlfn.TEXTSPLIT(AQ158,",")),TRIM(_xlfn.TEXTSPLIT(E158,",")),TRIM(_xlfn.TEXTSPLIT(I158,",")))),"$","")))*AR158,"")))</f>
        <v/>
      </c>
    </row>
    <row r="159" spans="2:45">
      <c r="B159" t="str">
        <f t="shared" si="6"/>
        <v xml:space="preserve"> -  -  </v>
      </c>
      <c r="AP159" s="9" t="str">
        <f t="shared" si="5"/>
        <v xml:space="preserve"> </v>
      </c>
      <c r="AQ159" s="9" t="str">
        <f t="shared" si="7"/>
        <v xml:space="preserve"> </v>
      </c>
      <c r="AS159" s="59" t="str" cm="1">
        <f t="array" ref="AS159">IF(TRIM(AO159)="Not-selected",0,IF(OR(TRIM(AQ159)="",AR159=""),"",IFERROR(SUM(_xlfn.NUMBERVALUE(SUBSTITUTE(TRIM(_xlfn.XLOOKUP(TRIM(_xlfn.TEXTSPLIT(AQ159,",")),TRIM(_xlfn.TEXTSPLIT(E159,",")),TRIM(_xlfn.TEXTSPLIT(I159,",")))),"$","")))*AR159,"")))</f>
        <v/>
      </c>
    </row>
    <row r="160" spans="2:45">
      <c r="B160" t="str">
        <f t="shared" si="6"/>
        <v xml:space="preserve"> -  -  </v>
      </c>
      <c r="AP160" s="9" t="str">
        <f t="shared" si="5"/>
        <v xml:space="preserve"> </v>
      </c>
      <c r="AQ160" s="9" t="str">
        <f t="shared" si="7"/>
        <v xml:space="preserve"> </v>
      </c>
      <c r="AS160" s="59" t="str" cm="1">
        <f t="array" ref="AS160">IF(TRIM(AO160)="Not-selected",0,IF(OR(TRIM(AQ160)="",AR160=""),"",IFERROR(SUM(_xlfn.NUMBERVALUE(SUBSTITUTE(TRIM(_xlfn.XLOOKUP(TRIM(_xlfn.TEXTSPLIT(AQ160,",")),TRIM(_xlfn.TEXTSPLIT(E160,",")),TRIM(_xlfn.TEXTSPLIT(I160,",")))),"$","")))*AR160,"")))</f>
        <v/>
      </c>
    </row>
    <row r="161" spans="2:45">
      <c r="B161" t="str">
        <f t="shared" si="6"/>
        <v xml:space="preserve"> -  -  </v>
      </c>
      <c r="AP161" s="9" t="str">
        <f t="shared" si="5"/>
        <v xml:space="preserve"> </v>
      </c>
      <c r="AQ161" s="9" t="str">
        <f t="shared" si="7"/>
        <v xml:space="preserve"> </v>
      </c>
      <c r="AS161" s="59" t="str" cm="1">
        <f t="array" ref="AS161">IF(TRIM(AO161)="Not-selected",0,IF(OR(TRIM(AQ161)="",AR161=""),"",IFERROR(SUM(_xlfn.NUMBERVALUE(SUBSTITUTE(TRIM(_xlfn.XLOOKUP(TRIM(_xlfn.TEXTSPLIT(AQ161,",")),TRIM(_xlfn.TEXTSPLIT(E161,",")),TRIM(_xlfn.TEXTSPLIT(I161,",")))),"$","")))*AR161,"")))</f>
        <v/>
      </c>
    </row>
    <row r="162" spans="2:45">
      <c r="B162" t="str">
        <f t="shared" si="6"/>
        <v xml:space="preserve"> -  -  </v>
      </c>
      <c r="AP162" s="9" t="str">
        <f t="shared" si="5"/>
        <v xml:space="preserve"> </v>
      </c>
      <c r="AQ162" s="9" t="str">
        <f t="shared" si="7"/>
        <v xml:space="preserve"> </v>
      </c>
      <c r="AS162" s="59" t="str" cm="1">
        <f t="array" ref="AS162">IF(TRIM(AO162)="Not-selected",0,IF(OR(TRIM(AQ162)="",AR162=""),"",IFERROR(SUM(_xlfn.NUMBERVALUE(SUBSTITUTE(TRIM(_xlfn.XLOOKUP(TRIM(_xlfn.TEXTSPLIT(AQ162,",")),TRIM(_xlfn.TEXTSPLIT(E162,",")),TRIM(_xlfn.TEXTSPLIT(I162,",")))),"$","")))*AR162,"")))</f>
        <v/>
      </c>
    </row>
    <row r="163" spans="2:45">
      <c r="B163" t="str">
        <f t="shared" si="6"/>
        <v xml:space="preserve"> -  -  </v>
      </c>
      <c r="AP163" s="9" t="str">
        <f t="shared" si="5"/>
        <v xml:space="preserve"> </v>
      </c>
      <c r="AQ163" s="9" t="str">
        <f t="shared" si="7"/>
        <v xml:space="preserve"> </v>
      </c>
      <c r="AS163" s="59" t="str" cm="1">
        <f t="array" ref="AS163">IF(TRIM(AO163)="Not-selected",0,IF(OR(TRIM(AQ163)="",AR163=""),"",IFERROR(SUM(_xlfn.NUMBERVALUE(SUBSTITUTE(TRIM(_xlfn.XLOOKUP(TRIM(_xlfn.TEXTSPLIT(AQ163,",")),TRIM(_xlfn.TEXTSPLIT(E163,",")),TRIM(_xlfn.TEXTSPLIT(I163,",")))),"$","")))*AR163,"")))</f>
        <v/>
      </c>
    </row>
    <row r="164" spans="2:45">
      <c r="B164" t="str">
        <f t="shared" si="6"/>
        <v xml:space="preserve"> -  -  </v>
      </c>
      <c r="AP164" s="9" t="str">
        <f t="shared" si="5"/>
        <v xml:space="preserve"> </v>
      </c>
      <c r="AQ164" s="9" t="str">
        <f t="shared" si="7"/>
        <v xml:space="preserve"> </v>
      </c>
      <c r="AS164" s="59" t="str" cm="1">
        <f t="array" ref="AS164">IF(TRIM(AO164)="Not-selected",0,IF(OR(TRIM(AQ164)="",AR164=""),"",IFERROR(SUM(_xlfn.NUMBERVALUE(SUBSTITUTE(TRIM(_xlfn.XLOOKUP(TRIM(_xlfn.TEXTSPLIT(AQ164,",")),TRIM(_xlfn.TEXTSPLIT(E164,",")),TRIM(_xlfn.TEXTSPLIT(I164,",")))),"$","")))*AR164,"")))</f>
        <v/>
      </c>
    </row>
    <row r="165" spans="2:45">
      <c r="B165" t="str">
        <f t="shared" si="6"/>
        <v xml:space="preserve"> -  -  </v>
      </c>
      <c r="AP165" s="9" t="str">
        <f t="shared" si="5"/>
        <v xml:space="preserve"> </v>
      </c>
      <c r="AQ165" s="9" t="str">
        <f t="shared" si="7"/>
        <v xml:space="preserve"> </v>
      </c>
      <c r="AS165" s="59" t="str" cm="1">
        <f t="array" ref="AS165">IF(TRIM(AO165)="Not-selected",0,IF(OR(TRIM(AQ165)="",AR165=""),"",IFERROR(SUM(_xlfn.NUMBERVALUE(SUBSTITUTE(TRIM(_xlfn.XLOOKUP(TRIM(_xlfn.TEXTSPLIT(AQ165,",")),TRIM(_xlfn.TEXTSPLIT(E165,",")),TRIM(_xlfn.TEXTSPLIT(I165,",")))),"$","")))*AR165,"")))</f>
        <v/>
      </c>
    </row>
    <row r="166" spans="2:45">
      <c r="B166" t="str">
        <f t="shared" si="6"/>
        <v xml:space="preserve"> -  -  </v>
      </c>
      <c r="AP166" s="9" t="str">
        <f t="shared" si="5"/>
        <v xml:space="preserve"> </v>
      </c>
      <c r="AQ166" s="9" t="str">
        <f t="shared" si="7"/>
        <v xml:space="preserve"> </v>
      </c>
      <c r="AS166" s="59" t="str" cm="1">
        <f t="array" ref="AS166">IF(TRIM(AO166)="Not-selected",0,IF(OR(TRIM(AQ166)="",AR166=""),"",IFERROR(SUM(_xlfn.NUMBERVALUE(SUBSTITUTE(TRIM(_xlfn.XLOOKUP(TRIM(_xlfn.TEXTSPLIT(AQ166,",")),TRIM(_xlfn.TEXTSPLIT(E166,",")),TRIM(_xlfn.TEXTSPLIT(I166,",")))),"$","")))*AR166,"")))</f>
        <v/>
      </c>
    </row>
    <row r="167" spans="2:45">
      <c r="B167" t="str">
        <f t="shared" si="6"/>
        <v xml:space="preserve"> -  -  </v>
      </c>
      <c r="AP167" s="9" t="str">
        <f t="shared" si="5"/>
        <v xml:space="preserve"> </v>
      </c>
      <c r="AQ167" s="9" t="str">
        <f t="shared" si="7"/>
        <v xml:space="preserve"> </v>
      </c>
      <c r="AS167" s="59" t="str" cm="1">
        <f t="array" ref="AS167">IF(TRIM(AO167)="Not-selected",0,IF(OR(TRIM(AQ167)="",AR167=""),"",IFERROR(SUM(_xlfn.NUMBERVALUE(SUBSTITUTE(TRIM(_xlfn.XLOOKUP(TRIM(_xlfn.TEXTSPLIT(AQ167,",")),TRIM(_xlfn.TEXTSPLIT(E167,",")),TRIM(_xlfn.TEXTSPLIT(I167,",")))),"$","")))*AR167,"")))</f>
        <v/>
      </c>
    </row>
    <row r="168" spans="2:45">
      <c r="B168" t="str">
        <f t="shared" si="6"/>
        <v xml:space="preserve"> -  -  </v>
      </c>
      <c r="AP168" s="9" t="str">
        <f t="shared" si="5"/>
        <v xml:space="preserve"> </v>
      </c>
      <c r="AQ168" s="9" t="str">
        <f t="shared" si="7"/>
        <v xml:space="preserve"> </v>
      </c>
      <c r="AS168" s="59" t="str" cm="1">
        <f t="array" ref="AS168">IF(TRIM(AO168)="Not-selected",0,IF(OR(TRIM(AQ168)="",AR168=""),"",IFERROR(SUM(_xlfn.NUMBERVALUE(SUBSTITUTE(TRIM(_xlfn.XLOOKUP(TRIM(_xlfn.TEXTSPLIT(AQ168,",")),TRIM(_xlfn.TEXTSPLIT(E168,",")),TRIM(_xlfn.TEXTSPLIT(I168,",")))),"$","")))*AR168,"")))</f>
        <v/>
      </c>
    </row>
    <row r="169" spans="2:45">
      <c r="B169" t="str">
        <f t="shared" si="6"/>
        <v xml:space="preserve"> -  -  </v>
      </c>
      <c r="AP169" s="9" t="str">
        <f t="shared" si="5"/>
        <v xml:space="preserve"> </v>
      </c>
      <c r="AQ169" s="9" t="str">
        <f t="shared" si="7"/>
        <v xml:space="preserve"> </v>
      </c>
      <c r="AS169" s="59" t="str" cm="1">
        <f t="array" ref="AS169">IF(TRIM(AO169)="Not-selected",0,IF(OR(TRIM(AQ169)="",AR169=""),"",IFERROR(SUM(_xlfn.NUMBERVALUE(SUBSTITUTE(TRIM(_xlfn.XLOOKUP(TRIM(_xlfn.TEXTSPLIT(AQ169,",")),TRIM(_xlfn.TEXTSPLIT(E169,",")),TRIM(_xlfn.TEXTSPLIT(I169,",")))),"$","")))*AR169,"")))</f>
        <v/>
      </c>
    </row>
    <row r="170" spans="2:45">
      <c r="B170" t="str">
        <f t="shared" si="6"/>
        <v xml:space="preserve"> -  -  </v>
      </c>
      <c r="AP170" s="9" t="str">
        <f t="shared" si="5"/>
        <v xml:space="preserve"> </v>
      </c>
      <c r="AQ170" s="9" t="str">
        <f t="shared" si="7"/>
        <v xml:space="preserve"> </v>
      </c>
      <c r="AS170" s="59" t="str" cm="1">
        <f t="array" ref="AS170">IF(TRIM(AO170)="Not-selected",0,IF(OR(TRIM(AQ170)="",AR170=""),"",IFERROR(SUM(_xlfn.NUMBERVALUE(SUBSTITUTE(TRIM(_xlfn.XLOOKUP(TRIM(_xlfn.TEXTSPLIT(AQ170,",")),TRIM(_xlfn.TEXTSPLIT(E170,",")),TRIM(_xlfn.TEXTSPLIT(I170,",")))),"$","")))*AR170,"")))</f>
        <v/>
      </c>
    </row>
    <row r="171" spans="2:45">
      <c r="B171" t="str">
        <f t="shared" si="6"/>
        <v xml:space="preserve"> -  -  </v>
      </c>
      <c r="AP171" s="9" t="str">
        <f t="shared" si="5"/>
        <v xml:space="preserve"> </v>
      </c>
      <c r="AQ171" s="9" t="str">
        <f t="shared" si="7"/>
        <v xml:space="preserve"> </v>
      </c>
      <c r="AS171" s="59" t="str" cm="1">
        <f t="array" ref="AS171">IF(TRIM(AO171)="Not-selected",0,IF(OR(TRIM(AQ171)="",AR171=""),"",IFERROR(SUM(_xlfn.NUMBERVALUE(SUBSTITUTE(TRIM(_xlfn.XLOOKUP(TRIM(_xlfn.TEXTSPLIT(AQ171,",")),TRIM(_xlfn.TEXTSPLIT(E171,",")),TRIM(_xlfn.TEXTSPLIT(I171,",")))),"$","")))*AR171,"")))</f>
        <v/>
      </c>
    </row>
    <row r="172" spans="2:45">
      <c r="B172" t="str">
        <f t="shared" si="6"/>
        <v xml:space="preserve"> -  -  </v>
      </c>
      <c r="AP172" s="9" t="str">
        <f t="shared" si="5"/>
        <v xml:space="preserve"> </v>
      </c>
      <c r="AQ172" s="9" t="str">
        <f t="shared" si="7"/>
        <v xml:space="preserve"> </v>
      </c>
      <c r="AS172" s="59" t="str" cm="1">
        <f t="array" ref="AS172">IF(TRIM(AO172)="Not-selected",0,IF(OR(TRIM(AQ172)="",AR172=""),"",IFERROR(SUM(_xlfn.NUMBERVALUE(SUBSTITUTE(TRIM(_xlfn.XLOOKUP(TRIM(_xlfn.TEXTSPLIT(AQ172,",")),TRIM(_xlfn.TEXTSPLIT(E172,",")),TRIM(_xlfn.TEXTSPLIT(I172,",")))),"$","")))*AR172,"")))</f>
        <v/>
      </c>
    </row>
    <row r="173" spans="2:45">
      <c r="B173" t="str">
        <f t="shared" si="6"/>
        <v xml:space="preserve"> -  -  </v>
      </c>
      <c r="AP173" s="9" t="str">
        <f t="shared" si="5"/>
        <v xml:space="preserve"> </v>
      </c>
      <c r="AQ173" s="9" t="str">
        <f t="shared" si="7"/>
        <v xml:space="preserve"> </v>
      </c>
      <c r="AS173" s="59" t="str" cm="1">
        <f t="array" ref="AS173">IF(TRIM(AO173)="Not-selected",0,IF(OR(TRIM(AQ173)="",AR173=""),"",IFERROR(SUM(_xlfn.NUMBERVALUE(SUBSTITUTE(TRIM(_xlfn.XLOOKUP(TRIM(_xlfn.TEXTSPLIT(AQ173,",")),TRIM(_xlfn.TEXTSPLIT(E173,",")),TRIM(_xlfn.TEXTSPLIT(I173,",")))),"$","")))*AR173,"")))</f>
        <v/>
      </c>
    </row>
    <row r="174" spans="2:45">
      <c r="B174" t="str">
        <f t="shared" si="6"/>
        <v xml:space="preserve"> -  -  </v>
      </c>
      <c r="AP174" s="9" t="str">
        <f t="shared" si="5"/>
        <v xml:space="preserve"> </v>
      </c>
      <c r="AQ174" s="9" t="str">
        <f t="shared" si="7"/>
        <v xml:space="preserve"> </v>
      </c>
      <c r="AS174" s="59" t="str" cm="1">
        <f t="array" ref="AS174">IF(TRIM(AO174)="Not-selected",0,IF(OR(TRIM(AQ174)="",AR174=""),"",IFERROR(SUM(_xlfn.NUMBERVALUE(SUBSTITUTE(TRIM(_xlfn.XLOOKUP(TRIM(_xlfn.TEXTSPLIT(AQ174,",")),TRIM(_xlfn.TEXTSPLIT(E174,",")),TRIM(_xlfn.TEXTSPLIT(I174,",")))),"$","")))*AR174,"")))</f>
        <v/>
      </c>
    </row>
    <row r="175" spans="2:45">
      <c r="B175" t="str">
        <f t="shared" si="6"/>
        <v xml:space="preserve"> -  -  </v>
      </c>
      <c r="AP175" s="9" t="str">
        <f t="shared" si="5"/>
        <v xml:space="preserve"> </v>
      </c>
      <c r="AQ175" s="9" t="str">
        <f t="shared" si="7"/>
        <v xml:space="preserve"> </v>
      </c>
      <c r="AS175" s="59" t="str" cm="1">
        <f t="array" ref="AS175">IF(TRIM(AO175)="Not-selected",0,IF(OR(TRIM(AQ175)="",AR175=""),"",IFERROR(SUM(_xlfn.NUMBERVALUE(SUBSTITUTE(TRIM(_xlfn.XLOOKUP(TRIM(_xlfn.TEXTSPLIT(AQ175,",")),TRIM(_xlfn.TEXTSPLIT(E175,",")),TRIM(_xlfn.TEXTSPLIT(I175,",")))),"$","")))*AR175,"")))</f>
        <v/>
      </c>
    </row>
    <row r="176" spans="2:45">
      <c r="B176" t="str">
        <f t="shared" si="6"/>
        <v xml:space="preserve"> -  -  </v>
      </c>
      <c r="AP176" s="9" t="str">
        <f t="shared" si="5"/>
        <v xml:space="preserve"> </v>
      </c>
      <c r="AQ176" s="9" t="str">
        <f t="shared" si="7"/>
        <v xml:space="preserve"> </v>
      </c>
      <c r="AS176" s="59" t="str" cm="1">
        <f t="array" ref="AS176">IF(TRIM(AO176)="Not-selected",0,IF(OR(TRIM(AQ176)="",AR176=""),"",IFERROR(SUM(_xlfn.NUMBERVALUE(SUBSTITUTE(TRIM(_xlfn.XLOOKUP(TRIM(_xlfn.TEXTSPLIT(AQ176,",")),TRIM(_xlfn.TEXTSPLIT(E176,",")),TRIM(_xlfn.TEXTSPLIT(I176,",")))),"$","")))*AR176,"")))</f>
        <v/>
      </c>
    </row>
    <row r="177" spans="2:45">
      <c r="B177" t="str">
        <f t="shared" si="6"/>
        <v xml:space="preserve"> -  -  </v>
      </c>
      <c r="AP177" s="9" t="str">
        <f t="shared" si="5"/>
        <v xml:space="preserve"> </v>
      </c>
      <c r="AQ177" s="9" t="str">
        <f t="shared" si="7"/>
        <v xml:space="preserve"> </v>
      </c>
      <c r="AS177" s="59" t="str" cm="1">
        <f t="array" ref="AS177">IF(TRIM(AO177)="Not-selected",0,IF(OR(TRIM(AQ177)="",AR177=""),"",IFERROR(SUM(_xlfn.NUMBERVALUE(SUBSTITUTE(TRIM(_xlfn.XLOOKUP(TRIM(_xlfn.TEXTSPLIT(AQ177,",")),TRIM(_xlfn.TEXTSPLIT(E177,",")),TRIM(_xlfn.TEXTSPLIT(I177,",")))),"$","")))*AR177,"")))</f>
        <v/>
      </c>
    </row>
    <row r="178" spans="2:45">
      <c r="B178" t="str">
        <f t="shared" si="6"/>
        <v xml:space="preserve"> -  -  </v>
      </c>
      <c r="AP178" s="9" t="str">
        <f t="shared" si="5"/>
        <v xml:space="preserve"> </v>
      </c>
      <c r="AQ178" s="9" t="str">
        <f t="shared" si="7"/>
        <v xml:space="preserve"> </v>
      </c>
      <c r="AS178" s="59" t="str" cm="1">
        <f t="array" ref="AS178">IF(TRIM(AO178)="Not-selected",0,IF(OR(TRIM(AQ178)="",AR178=""),"",IFERROR(SUM(_xlfn.NUMBERVALUE(SUBSTITUTE(TRIM(_xlfn.XLOOKUP(TRIM(_xlfn.TEXTSPLIT(AQ178,",")),TRIM(_xlfn.TEXTSPLIT(E178,",")),TRIM(_xlfn.TEXTSPLIT(I178,",")))),"$","")))*AR178,"")))</f>
        <v/>
      </c>
    </row>
    <row r="179" spans="2:45">
      <c r="B179" t="str">
        <f t="shared" si="6"/>
        <v xml:space="preserve"> -  -  </v>
      </c>
      <c r="AP179" s="9" t="str">
        <f t="shared" si="5"/>
        <v xml:space="preserve"> </v>
      </c>
      <c r="AQ179" s="9" t="str">
        <f t="shared" si="7"/>
        <v xml:space="preserve"> </v>
      </c>
      <c r="AS179" s="59" t="str" cm="1">
        <f t="array" ref="AS179">IF(TRIM(AO179)="Not-selected",0,IF(OR(TRIM(AQ179)="",AR179=""),"",IFERROR(SUM(_xlfn.NUMBERVALUE(SUBSTITUTE(TRIM(_xlfn.XLOOKUP(TRIM(_xlfn.TEXTSPLIT(AQ179,",")),TRIM(_xlfn.TEXTSPLIT(E179,",")),TRIM(_xlfn.TEXTSPLIT(I179,",")))),"$","")))*AR179,"")))</f>
        <v/>
      </c>
    </row>
    <row r="180" spans="2:45">
      <c r="B180" t="str">
        <f t="shared" si="6"/>
        <v xml:space="preserve"> -  -  </v>
      </c>
      <c r="AP180" s="9" t="str">
        <f t="shared" si="5"/>
        <v xml:space="preserve"> </v>
      </c>
      <c r="AQ180" s="9" t="str">
        <f t="shared" si="7"/>
        <v xml:space="preserve"> </v>
      </c>
      <c r="AS180" s="59" t="str" cm="1">
        <f t="array" ref="AS180">IF(TRIM(AO180)="Not-selected",0,IF(OR(TRIM(AQ180)="",AR180=""),"",IFERROR(SUM(_xlfn.NUMBERVALUE(SUBSTITUTE(TRIM(_xlfn.XLOOKUP(TRIM(_xlfn.TEXTSPLIT(AQ180,",")),TRIM(_xlfn.TEXTSPLIT(E180,",")),TRIM(_xlfn.TEXTSPLIT(I180,",")))),"$","")))*AR180,"")))</f>
        <v/>
      </c>
    </row>
    <row r="181" spans="2:45">
      <c r="B181" t="str">
        <f t="shared" si="6"/>
        <v xml:space="preserve"> -  -  </v>
      </c>
      <c r="AP181" s="9" t="str">
        <f t="shared" si="5"/>
        <v xml:space="preserve"> </v>
      </c>
      <c r="AQ181" s="9" t="str">
        <f t="shared" si="7"/>
        <v xml:space="preserve"> </v>
      </c>
      <c r="AS181" s="59" t="str" cm="1">
        <f t="array" ref="AS181">IF(TRIM(AO181)="Not-selected",0,IF(OR(TRIM(AQ181)="",AR181=""),"",IFERROR(SUM(_xlfn.NUMBERVALUE(SUBSTITUTE(TRIM(_xlfn.XLOOKUP(TRIM(_xlfn.TEXTSPLIT(AQ181,",")),TRIM(_xlfn.TEXTSPLIT(E181,",")),TRIM(_xlfn.TEXTSPLIT(I181,",")))),"$","")))*AR181,"")))</f>
        <v/>
      </c>
    </row>
    <row r="182" spans="2:45">
      <c r="B182" t="str">
        <f t="shared" si="6"/>
        <v xml:space="preserve"> -  -  </v>
      </c>
      <c r="AP182" s="9" t="str">
        <f t="shared" si="5"/>
        <v xml:space="preserve"> </v>
      </c>
      <c r="AQ182" s="9" t="str">
        <f t="shared" si="7"/>
        <v xml:space="preserve"> </v>
      </c>
      <c r="AS182" s="59" t="str" cm="1">
        <f t="array" ref="AS182">IF(TRIM(AO182)="Not-selected",0,IF(OR(TRIM(AQ182)="",AR182=""),"",IFERROR(SUM(_xlfn.NUMBERVALUE(SUBSTITUTE(TRIM(_xlfn.XLOOKUP(TRIM(_xlfn.TEXTSPLIT(AQ182,",")),TRIM(_xlfn.TEXTSPLIT(E182,",")),TRIM(_xlfn.TEXTSPLIT(I182,",")))),"$","")))*AR182,"")))</f>
        <v/>
      </c>
    </row>
    <row r="183" spans="2:45">
      <c r="B183" t="str">
        <f t="shared" si="6"/>
        <v xml:space="preserve"> -  -  </v>
      </c>
      <c r="AP183" s="9" t="str">
        <f t="shared" si="5"/>
        <v xml:space="preserve"> </v>
      </c>
      <c r="AQ183" s="9" t="str">
        <f t="shared" si="7"/>
        <v xml:space="preserve"> </v>
      </c>
      <c r="AS183" s="59" t="str" cm="1">
        <f t="array" ref="AS183">IF(TRIM(AO183)="Not-selected",0,IF(OR(TRIM(AQ183)="",AR183=""),"",IFERROR(SUM(_xlfn.NUMBERVALUE(SUBSTITUTE(TRIM(_xlfn.XLOOKUP(TRIM(_xlfn.TEXTSPLIT(AQ183,",")),TRIM(_xlfn.TEXTSPLIT(E183,",")),TRIM(_xlfn.TEXTSPLIT(I183,",")))),"$","")))*AR183,"")))</f>
        <v/>
      </c>
    </row>
    <row r="184" spans="2:45">
      <c r="B184" t="str">
        <f t="shared" si="6"/>
        <v xml:space="preserve"> -  -  </v>
      </c>
      <c r="AP184" s="9" t="str">
        <f t="shared" si="5"/>
        <v xml:space="preserve"> </v>
      </c>
      <c r="AQ184" s="9" t="str">
        <f t="shared" si="7"/>
        <v xml:space="preserve"> </v>
      </c>
      <c r="AS184" s="59" t="str" cm="1">
        <f t="array" ref="AS184">IF(TRIM(AO184)="Not-selected",0,IF(OR(TRIM(AQ184)="",AR184=""),"",IFERROR(SUM(_xlfn.NUMBERVALUE(SUBSTITUTE(TRIM(_xlfn.XLOOKUP(TRIM(_xlfn.TEXTSPLIT(AQ184,",")),TRIM(_xlfn.TEXTSPLIT(E184,",")),TRIM(_xlfn.TEXTSPLIT(I184,",")))),"$","")))*AR184,"")))</f>
        <v/>
      </c>
    </row>
    <row r="185" spans="2:45">
      <c r="B185" t="str">
        <f t="shared" si="6"/>
        <v xml:space="preserve"> -  -  </v>
      </c>
      <c r="AP185" s="9" t="str">
        <f t="shared" si="5"/>
        <v xml:space="preserve"> </v>
      </c>
      <c r="AQ185" s="9" t="str">
        <f t="shared" si="7"/>
        <v xml:space="preserve"> </v>
      </c>
      <c r="AS185" s="59" t="str" cm="1">
        <f t="array" ref="AS185">IF(TRIM(AO185)="Not-selected",0,IF(OR(TRIM(AQ185)="",AR185=""),"",IFERROR(SUM(_xlfn.NUMBERVALUE(SUBSTITUTE(TRIM(_xlfn.XLOOKUP(TRIM(_xlfn.TEXTSPLIT(AQ185,",")),TRIM(_xlfn.TEXTSPLIT(E185,",")),TRIM(_xlfn.TEXTSPLIT(I185,",")))),"$","")))*AR185,"")))</f>
        <v/>
      </c>
    </row>
    <row r="186" spans="2:45">
      <c r="B186" t="str">
        <f t="shared" si="6"/>
        <v xml:space="preserve"> -  -  </v>
      </c>
      <c r="AP186" s="9" t="str">
        <f t="shared" si="5"/>
        <v xml:space="preserve"> </v>
      </c>
      <c r="AQ186" s="9" t="str">
        <f t="shared" si="7"/>
        <v xml:space="preserve"> </v>
      </c>
      <c r="AS186" s="59" t="str" cm="1">
        <f t="array" ref="AS186">IF(TRIM(AO186)="Not-selected",0,IF(OR(TRIM(AQ186)="",AR186=""),"",IFERROR(SUM(_xlfn.NUMBERVALUE(SUBSTITUTE(TRIM(_xlfn.XLOOKUP(TRIM(_xlfn.TEXTSPLIT(AQ186,",")),TRIM(_xlfn.TEXTSPLIT(E186,",")),TRIM(_xlfn.TEXTSPLIT(I186,",")))),"$","")))*AR186,"")))</f>
        <v/>
      </c>
    </row>
    <row r="187" spans="2:45">
      <c r="B187" t="str">
        <f t="shared" si="6"/>
        <v xml:space="preserve"> -  -  </v>
      </c>
      <c r="AP187" s="9" t="str">
        <f t="shared" si="5"/>
        <v xml:space="preserve"> </v>
      </c>
      <c r="AQ187" s="9" t="str">
        <f t="shared" si="7"/>
        <v xml:space="preserve"> </v>
      </c>
      <c r="AS187" s="59" t="str" cm="1">
        <f t="array" ref="AS187">IF(TRIM(AO187)="Not-selected",0,IF(OR(TRIM(AQ187)="",AR187=""),"",IFERROR(SUM(_xlfn.NUMBERVALUE(SUBSTITUTE(TRIM(_xlfn.XLOOKUP(TRIM(_xlfn.TEXTSPLIT(AQ187,",")),TRIM(_xlfn.TEXTSPLIT(E187,",")),TRIM(_xlfn.TEXTSPLIT(I187,",")))),"$","")))*AR187,"")))</f>
        <v/>
      </c>
    </row>
    <row r="188" spans="2:45">
      <c r="B188" t="str">
        <f t="shared" si="6"/>
        <v xml:space="preserve"> -  -  </v>
      </c>
      <c r="AP188" s="9" t="str">
        <f t="shared" si="5"/>
        <v xml:space="preserve"> </v>
      </c>
      <c r="AQ188" s="9" t="str">
        <f t="shared" si="7"/>
        <v xml:space="preserve"> </v>
      </c>
      <c r="AS188" s="59" t="str" cm="1">
        <f t="array" ref="AS188">IF(TRIM(AO188)="Not-selected",0,IF(OR(TRIM(AQ188)="",AR188=""),"",IFERROR(SUM(_xlfn.NUMBERVALUE(SUBSTITUTE(TRIM(_xlfn.XLOOKUP(TRIM(_xlfn.TEXTSPLIT(AQ188,",")),TRIM(_xlfn.TEXTSPLIT(E188,",")),TRIM(_xlfn.TEXTSPLIT(I188,",")))),"$","")))*AR188,"")))</f>
        <v/>
      </c>
    </row>
    <row r="189" spans="2:45">
      <c r="B189" t="str">
        <f t="shared" si="6"/>
        <v xml:space="preserve"> -  -  </v>
      </c>
      <c r="AP189" s="9" t="str">
        <f t="shared" si="5"/>
        <v xml:space="preserve"> </v>
      </c>
      <c r="AQ189" s="9" t="str">
        <f t="shared" si="7"/>
        <v xml:space="preserve"> </v>
      </c>
      <c r="AS189" s="59" t="str" cm="1">
        <f t="array" ref="AS189">IF(TRIM(AO189)="Not-selected",0,IF(OR(TRIM(AQ189)="",AR189=""),"",IFERROR(SUM(_xlfn.NUMBERVALUE(SUBSTITUTE(TRIM(_xlfn.XLOOKUP(TRIM(_xlfn.TEXTSPLIT(AQ189,",")),TRIM(_xlfn.TEXTSPLIT(E189,",")),TRIM(_xlfn.TEXTSPLIT(I189,",")))),"$","")))*AR189,"")))</f>
        <v/>
      </c>
    </row>
    <row r="190" spans="2:45">
      <c r="B190" t="str">
        <f t="shared" si="6"/>
        <v xml:space="preserve"> -  -  </v>
      </c>
      <c r="AP190" s="9" t="str">
        <f t="shared" si="5"/>
        <v xml:space="preserve"> </v>
      </c>
      <c r="AQ190" s="9" t="str">
        <f t="shared" si="7"/>
        <v xml:space="preserve"> </v>
      </c>
      <c r="AS190" s="59" t="str" cm="1">
        <f t="array" ref="AS190">IF(TRIM(AO190)="Not-selected",0,IF(OR(TRIM(AQ190)="",AR190=""),"",IFERROR(SUM(_xlfn.NUMBERVALUE(SUBSTITUTE(TRIM(_xlfn.XLOOKUP(TRIM(_xlfn.TEXTSPLIT(AQ190,",")),TRIM(_xlfn.TEXTSPLIT(E190,",")),TRIM(_xlfn.TEXTSPLIT(I190,",")))),"$","")))*AR190,"")))</f>
        <v/>
      </c>
    </row>
    <row r="191" spans="2:45">
      <c r="B191" t="str">
        <f t="shared" si="6"/>
        <v xml:space="preserve"> -  -  </v>
      </c>
      <c r="AP191" s="9" t="str">
        <f t="shared" si="5"/>
        <v xml:space="preserve"> </v>
      </c>
      <c r="AQ191" s="9" t="str">
        <f t="shared" si="7"/>
        <v xml:space="preserve"> </v>
      </c>
      <c r="AS191" s="59" t="str" cm="1">
        <f t="array" ref="AS191">IF(TRIM(AO191)="Not-selected",0,IF(OR(TRIM(AQ191)="",AR191=""),"",IFERROR(SUM(_xlfn.NUMBERVALUE(SUBSTITUTE(TRIM(_xlfn.XLOOKUP(TRIM(_xlfn.TEXTSPLIT(AQ191,",")),TRIM(_xlfn.TEXTSPLIT(E191,",")),TRIM(_xlfn.TEXTSPLIT(I191,",")))),"$","")))*AR191,"")))</f>
        <v/>
      </c>
    </row>
    <row r="192" spans="2:45">
      <c r="B192" t="str">
        <f t="shared" si="6"/>
        <v xml:space="preserve"> -  -  </v>
      </c>
      <c r="AP192" s="9" t="str">
        <f t="shared" si="5"/>
        <v xml:space="preserve"> </v>
      </c>
      <c r="AQ192" s="9" t="str">
        <f t="shared" si="7"/>
        <v xml:space="preserve"> </v>
      </c>
      <c r="AS192" s="59" t="str" cm="1">
        <f t="array" ref="AS192">IF(TRIM(AO192)="Not-selected",0,IF(OR(TRIM(AQ192)="",AR192=""),"",IFERROR(SUM(_xlfn.NUMBERVALUE(SUBSTITUTE(TRIM(_xlfn.XLOOKUP(TRIM(_xlfn.TEXTSPLIT(AQ192,",")),TRIM(_xlfn.TEXTSPLIT(E192,",")),TRIM(_xlfn.TEXTSPLIT(I192,",")))),"$","")))*AR192,"")))</f>
        <v/>
      </c>
    </row>
    <row r="193" spans="2:45">
      <c r="B193" t="str">
        <f t="shared" si="6"/>
        <v xml:space="preserve"> -  -  </v>
      </c>
      <c r="AP193" s="9" t="str">
        <f t="shared" si="5"/>
        <v xml:space="preserve"> </v>
      </c>
      <c r="AQ193" s="9" t="str">
        <f t="shared" si="7"/>
        <v xml:space="preserve"> </v>
      </c>
      <c r="AS193" s="59" t="str" cm="1">
        <f t="array" ref="AS193">IF(TRIM(AO193)="Not-selected",0,IF(OR(TRIM(AQ193)="",AR193=""),"",IFERROR(SUM(_xlfn.NUMBERVALUE(SUBSTITUTE(TRIM(_xlfn.XLOOKUP(TRIM(_xlfn.TEXTSPLIT(AQ193,",")),TRIM(_xlfn.TEXTSPLIT(E193,",")),TRIM(_xlfn.TEXTSPLIT(I193,",")))),"$","")))*AR193,"")))</f>
        <v/>
      </c>
    </row>
    <row r="194" spans="2:45">
      <c r="B194" t="str">
        <f t="shared" si="6"/>
        <v xml:space="preserve"> -  -  </v>
      </c>
      <c r="AP194" s="9" t="str">
        <f t="shared" si="5"/>
        <v xml:space="preserve"> </v>
      </c>
      <c r="AQ194" s="9" t="str">
        <f t="shared" si="7"/>
        <v xml:space="preserve"> </v>
      </c>
      <c r="AS194" s="59" t="str" cm="1">
        <f t="array" ref="AS194">IF(TRIM(AO194)="Not-selected",0,IF(OR(TRIM(AQ194)="",AR194=""),"",IFERROR(SUM(_xlfn.NUMBERVALUE(SUBSTITUTE(TRIM(_xlfn.XLOOKUP(TRIM(_xlfn.TEXTSPLIT(AQ194,",")),TRIM(_xlfn.TEXTSPLIT(E194,",")),TRIM(_xlfn.TEXTSPLIT(I194,",")))),"$","")))*AR194,"")))</f>
        <v/>
      </c>
    </row>
    <row r="195" spans="2:45">
      <c r="B195" t="str">
        <f t="shared" si="6"/>
        <v xml:space="preserve"> -  -  </v>
      </c>
      <c r="AP195" s="9" t="str">
        <f t="shared" si="5"/>
        <v xml:space="preserve"> </v>
      </c>
      <c r="AQ195" s="9" t="str">
        <f t="shared" si="7"/>
        <v xml:space="preserve"> </v>
      </c>
      <c r="AS195" s="59" t="str" cm="1">
        <f t="array" ref="AS195">IF(TRIM(AO195)="Not-selected",0,IF(OR(TRIM(AQ195)="",AR195=""),"",IFERROR(SUM(_xlfn.NUMBERVALUE(SUBSTITUTE(TRIM(_xlfn.XLOOKUP(TRIM(_xlfn.TEXTSPLIT(AQ195,",")),TRIM(_xlfn.TEXTSPLIT(E195,",")),TRIM(_xlfn.TEXTSPLIT(I195,",")))),"$","")))*AR195,"")))</f>
        <v/>
      </c>
    </row>
    <row r="196" spans="2:45">
      <c r="B196" t="str">
        <f t="shared" si="6"/>
        <v xml:space="preserve"> -  -  </v>
      </c>
      <c r="AP196" s="9" t="str">
        <f t="shared" si="5"/>
        <v xml:space="preserve"> </v>
      </c>
      <c r="AQ196" s="9" t="str">
        <f t="shared" si="7"/>
        <v xml:space="preserve"> </v>
      </c>
      <c r="AS196" s="59" t="str" cm="1">
        <f t="array" ref="AS196">IF(TRIM(AO196)="Not-selected",0,IF(OR(TRIM(AQ196)="",AR196=""),"",IFERROR(SUM(_xlfn.NUMBERVALUE(SUBSTITUTE(TRIM(_xlfn.XLOOKUP(TRIM(_xlfn.TEXTSPLIT(AQ196,",")),TRIM(_xlfn.TEXTSPLIT(E196,",")),TRIM(_xlfn.TEXTSPLIT(I196,",")))),"$","")))*AR196,"")))</f>
        <v/>
      </c>
    </row>
    <row r="197" spans="2:45">
      <c r="B197" t="str">
        <f t="shared" si="6"/>
        <v xml:space="preserve"> -  -  </v>
      </c>
      <c r="AP197" s="9" t="str">
        <f t="shared" si="5"/>
        <v xml:space="preserve"> </v>
      </c>
      <c r="AQ197" s="9" t="str">
        <f t="shared" si="7"/>
        <v xml:space="preserve"> </v>
      </c>
      <c r="AS197" s="59" t="str" cm="1">
        <f t="array" ref="AS197">IF(TRIM(AO197)="Not-selected",0,IF(OR(TRIM(AQ197)="",AR197=""),"",IFERROR(SUM(_xlfn.NUMBERVALUE(SUBSTITUTE(TRIM(_xlfn.XLOOKUP(TRIM(_xlfn.TEXTSPLIT(AQ197,",")),TRIM(_xlfn.TEXTSPLIT(E197,",")),TRIM(_xlfn.TEXTSPLIT(I197,",")))),"$","")))*AR197,"")))</f>
        <v/>
      </c>
    </row>
    <row r="198" spans="2:45">
      <c r="B198" t="str">
        <f t="shared" si="6"/>
        <v xml:space="preserve"> -  -  </v>
      </c>
      <c r="AP198" s="9" t="str">
        <f t="shared" si="5"/>
        <v xml:space="preserve"> </v>
      </c>
      <c r="AQ198" s="9" t="str">
        <f t="shared" si="7"/>
        <v xml:space="preserve"> </v>
      </c>
      <c r="AS198" s="59" t="str" cm="1">
        <f t="array" ref="AS198">IF(TRIM(AO198)="Not-selected",0,IF(OR(TRIM(AQ198)="",AR198=""),"",IFERROR(SUM(_xlfn.NUMBERVALUE(SUBSTITUTE(TRIM(_xlfn.XLOOKUP(TRIM(_xlfn.TEXTSPLIT(AQ198,",")),TRIM(_xlfn.TEXTSPLIT(E198,",")),TRIM(_xlfn.TEXTSPLIT(I198,",")))),"$","")))*AR198,"")))</f>
        <v/>
      </c>
    </row>
    <row r="199" spans="2:45">
      <c r="B199" t="str">
        <f t="shared" si="6"/>
        <v xml:space="preserve"> -  -  </v>
      </c>
      <c r="AP199" s="9" t="str">
        <f t="shared" si="5"/>
        <v xml:space="preserve"> </v>
      </c>
      <c r="AQ199" s="9" t="str">
        <f t="shared" si="7"/>
        <v xml:space="preserve"> </v>
      </c>
      <c r="AS199" s="59" t="str" cm="1">
        <f t="array" ref="AS199">IF(TRIM(AO199)="Not-selected",0,IF(OR(TRIM(AQ199)="",AR199=""),"",IFERROR(SUM(_xlfn.NUMBERVALUE(SUBSTITUTE(TRIM(_xlfn.XLOOKUP(TRIM(_xlfn.TEXTSPLIT(AQ199,",")),TRIM(_xlfn.TEXTSPLIT(E199,",")),TRIM(_xlfn.TEXTSPLIT(I199,",")))),"$","")))*AR199,"")))</f>
        <v/>
      </c>
    </row>
    <row r="200" spans="2:45">
      <c r="B200" t="str">
        <f t="shared" si="6"/>
        <v xml:space="preserve"> -  -  </v>
      </c>
      <c r="AP200" s="9" t="str">
        <f t="shared" si="5"/>
        <v xml:space="preserve"> </v>
      </c>
      <c r="AQ200" s="9" t="str">
        <f t="shared" si="7"/>
        <v xml:space="preserve"> </v>
      </c>
      <c r="AS200" s="59" t="str" cm="1">
        <f t="array" ref="AS200">IF(TRIM(AO200)="Not-selected",0,IF(OR(TRIM(AQ200)="",AR200=""),"",IFERROR(SUM(_xlfn.NUMBERVALUE(SUBSTITUTE(TRIM(_xlfn.XLOOKUP(TRIM(_xlfn.TEXTSPLIT(AQ200,",")),TRIM(_xlfn.TEXTSPLIT(E200,",")),TRIM(_xlfn.TEXTSPLIT(I200,",")))),"$","")))*AR200,"")))</f>
        <v/>
      </c>
    </row>
    <row r="201" spans="2:45">
      <c r="B201" t="str">
        <f t="shared" si="6"/>
        <v xml:space="preserve"> -  -  </v>
      </c>
      <c r="AP201" s="9" t="str">
        <f t="shared" si="5"/>
        <v xml:space="preserve"> </v>
      </c>
      <c r="AQ201" s="9" t="str">
        <f t="shared" si="7"/>
        <v xml:space="preserve"> </v>
      </c>
      <c r="AS201" s="59" t="str" cm="1">
        <f t="array" ref="AS201">IF(TRIM(AO201)="Not-selected",0,IF(OR(TRIM(AQ201)="",AR201=""),"",IFERROR(SUM(_xlfn.NUMBERVALUE(SUBSTITUTE(TRIM(_xlfn.XLOOKUP(TRIM(_xlfn.TEXTSPLIT(AQ201,",")),TRIM(_xlfn.TEXTSPLIT(E201,",")),TRIM(_xlfn.TEXTSPLIT(I201,",")))),"$","")))*AR201,"")))</f>
        <v/>
      </c>
    </row>
    <row r="202" spans="2:45">
      <c r="B202" t="str">
        <f t="shared" si="6"/>
        <v xml:space="preserve"> -  -  </v>
      </c>
      <c r="AP202" s="9" t="str">
        <f t="shared" si="5"/>
        <v xml:space="preserve"> </v>
      </c>
      <c r="AQ202" s="9" t="str">
        <f t="shared" si="7"/>
        <v xml:space="preserve"> </v>
      </c>
      <c r="AS202" s="59" t="str" cm="1">
        <f t="array" ref="AS202">IF(TRIM(AO202)="Not-selected",0,IF(OR(TRIM(AQ202)="",AR202=""),"",IFERROR(SUM(_xlfn.NUMBERVALUE(SUBSTITUTE(TRIM(_xlfn.XLOOKUP(TRIM(_xlfn.TEXTSPLIT(AQ202,",")),TRIM(_xlfn.TEXTSPLIT(E202,",")),TRIM(_xlfn.TEXTSPLIT(I202,",")))),"$","")))*AR202,"")))</f>
        <v/>
      </c>
    </row>
    <row r="203" spans="2:45">
      <c r="B203" t="str">
        <f t="shared" si="6"/>
        <v xml:space="preserve"> -  -  </v>
      </c>
      <c r="AP203" s="9" t="str">
        <f t="shared" si="5"/>
        <v xml:space="preserve"> </v>
      </c>
      <c r="AQ203" s="9" t="str">
        <f t="shared" si="7"/>
        <v xml:space="preserve"> </v>
      </c>
      <c r="AS203" s="59" t="str" cm="1">
        <f t="array" ref="AS203">IF(TRIM(AO203)="Not-selected",0,IF(OR(TRIM(AQ203)="",AR203=""),"",IFERROR(SUM(_xlfn.NUMBERVALUE(SUBSTITUTE(TRIM(_xlfn.XLOOKUP(TRIM(_xlfn.TEXTSPLIT(AQ203,",")),TRIM(_xlfn.TEXTSPLIT(E203,",")),TRIM(_xlfn.TEXTSPLIT(I203,",")))),"$","")))*AR203,"")))</f>
        <v/>
      </c>
    </row>
    <row r="204" spans="2:45">
      <c r="B204" t="str">
        <f t="shared" si="6"/>
        <v xml:space="preserve"> -  -  </v>
      </c>
      <c r="AP204" s="9" t="str">
        <f t="shared" si="7"/>
        <v xml:space="preserve"> </v>
      </c>
      <c r="AQ204" s="9" t="str">
        <f t="shared" si="7"/>
        <v xml:space="preserve"> </v>
      </c>
      <c r="AS204" s="59" t="str" cm="1">
        <f t="array" ref="AS204">IF(TRIM(AO204)="Not-selected",0,IF(OR(TRIM(AQ204)="",AR204=""),"",IFERROR(SUM(_xlfn.NUMBERVALUE(SUBSTITUTE(TRIM(_xlfn.XLOOKUP(TRIM(_xlfn.TEXTSPLIT(AQ204,",")),TRIM(_xlfn.TEXTSPLIT(E204,",")),TRIM(_xlfn.TEXTSPLIT(I204,",")))),"$","")))*AR204,"")))</f>
        <v/>
      </c>
    </row>
    <row r="205" spans="2:45">
      <c r="B205" t="str">
        <f t="shared" ref="B205:B268" si="8">IF(F205="None",_xlfn.CONCAT(A205," - ",AQ205),_xlfn.CONCAT(A205," - ",F205," - ",AQ205))</f>
        <v xml:space="preserve"> -  -  </v>
      </c>
      <c r="AP205" s="9" t="str">
        <f t="shared" ref="AP205:AQ268" si="9">IF($AO205="Not-Selected", "None", " ")</f>
        <v xml:space="preserve"> </v>
      </c>
      <c r="AQ205" s="9" t="str">
        <f t="shared" si="9"/>
        <v xml:space="preserve"> </v>
      </c>
      <c r="AS205" s="59" t="str" cm="1">
        <f t="array" ref="AS205">IF(TRIM(AO205)="Not-selected",0,IF(OR(TRIM(AQ205)="",AR205=""),"",IFERROR(SUM(_xlfn.NUMBERVALUE(SUBSTITUTE(TRIM(_xlfn.XLOOKUP(TRIM(_xlfn.TEXTSPLIT(AQ205,",")),TRIM(_xlfn.TEXTSPLIT(E205,",")),TRIM(_xlfn.TEXTSPLIT(I205,",")))),"$","")))*AR205,"")))</f>
        <v/>
      </c>
    </row>
    <row r="206" spans="2:45">
      <c r="B206" t="str">
        <f t="shared" si="8"/>
        <v xml:space="preserve"> -  -  </v>
      </c>
      <c r="AP206" s="9" t="str">
        <f t="shared" si="9"/>
        <v xml:space="preserve"> </v>
      </c>
      <c r="AQ206" s="9" t="str">
        <f t="shared" si="9"/>
        <v xml:space="preserve"> </v>
      </c>
      <c r="AS206" s="59" t="str" cm="1">
        <f t="array" ref="AS206">IF(TRIM(AO206)="Not-selected",0,IF(OR(TRIM(AQ206)="",AR206=""),"",IFERROR(SUM(_xlfn.NUMBERVALUE(SUBSTITUTE(TRIM(_xlfn.XLOOKUP(TRIM(_xlfn.TEXTSPLIT(AQ206,",")),TRIM(_xlfn.TEXTSPLIT(E206,",")),TRIM(_xlfn.TEXTSPLIT(I206,",")))),"$","")))*AR206,"")))</f>
        <v/>
      </c>
    </row>
    <row r="207" spans="2:45">
      <c r="B207" t="str">
        <f t="shared" si="8"/>
        <v xml:space="preserve"> -  -  </v>
      </c>
      <c r="AP207" s="9" t="str">
        <f t="shared" si="9"/>
        <v xml:space="preserve"> </v>
      </c>
      <c r="AQ207" s="9" t="str">
        <f t="shared" si="9"/>
        <v xml:space="preserve"> </v>
      </c>
      <c r="AS207" s="59" t="str" cm="1">
        <f t="array" ref="AS207">IF(TRIM(AO207)="Not-selected",0,IF(OR(TRIM(AQ207)="",AR207=""),"",IFERROR(SUM(_xlfn.NUMBERVALUE(SUBSTITUTE(TRIM(_xlfn.XLOOKUP(TRIM(_xlfn.TEXTSPLIT(AQ207,",")),TRIM(_xlfn.TEXTSPLIT(E207,",")),TRIM(_xlfn.TEXTSPLIT(I207,",")))),"$","")))*AR207,"")))</f>
        <v/>
      </c>
    </row>
    <row r="208" spans="2:45">
      <c r="B208" t="str">
        <f t="shared" si="8"/>
        <v xml:space="preserve"> -  -  </v>
      </c>
      <c r="AP208" s="9" t="str">
        <f t="shared" si="9"/>
        <v xml:space="preserve"> </v>
      </c>
      <c r="AQ208" s="9" t="str">
        <f t="shared" si="9"/>
        <v xml:space="preserve"> </v>
      </c>
      <c r="AS208" s="59" t="str" cm="1">
        <f t="array" ref="AS208">IF(TRIM(AO208)="Not-selected",0,IF(OR(TRIM(AQ208)="",AR208=""),"",IFERROR(SUM(_xlfn.NUMBERVALUE(SUBSTITUTE(TRIM(_xlfn.XLOOKUP(TRIM(_xlfn.TEXTSPLIT(AQ208,",")),TRIM(_xlfn.TEXTSPLIT(E208,",")),TRIM(_xlfn.TEXTSPLIT(I208,",")))),"$","")))*AR208,"")))</f>
        <v/>
      </c>
    </row>
    <row r="209" spans="2:45">
      <c r="B209" t="str">
        <f t="shared" si="8"/>
        <v xml:space="preserve"> -  -  </v>
      </c>
      <c r="AP209" s="9" t="str">
        <f t="shared" si="9"/>
        <v xml:space="preserve"> </v>
      </c>
      <c r="AQ209" s="9" t="str">
        <f t="shared" si="9"/>
        <v xml:space="preserve"> </v>
      </c>
      <c r="AS209" s="59" t="str" cm="1">
        <f t="array" ref="AS209">IF(TRIM(AO209)="Not-selected",0,IF(OR(TRIM(AQ209)="",AR209=""),"",IFERROR(SUM(_xlfn.NUMBERVALUE(SUBSTITUTE(TRIM(_xlfn.XLOOKUP(TRIM(_xlfn.TEXTSPLIT(AQ209,",")),TRIM(_xlfn.TEXTSPLIT(E209,",")),TRIM(_xlfn.TEXTSPLIT(I209,",")))),"$","")))*AR209,"")))</f>
        <v/>
      </c>
    </row>
    <row r="210" spans="2:45">
      <c r="B210" t="str">
        <f t="shared" si="8"/>
        <v xml:space="preserve"> -  -  </v>
      </c>
      <c r="AP210" s="9" t="str">
        <f t="shared" si="9"/>
        <v xml:space="preserve"> </v>
      </c>
      <c r="AQ210" s="9" t="str">
        <f t="shared" si="9"/>
        <v xml:space="preserve"> </v>
      </c>
      <c r="AS210" s="59" t="str" cm="1">
        <f t="array" ref="AS210">IF(TRIM(AO210)="Not-selected",0,IF(OR(TRIM(AQ210)="",AR210=""),"",IFERROR(SUM(_xlfn.NUMBERVALUE(SUBSTITUTE(TRIM(_xlfn.XLOOKUP(TRIM(_xlfn.TEXTSPLIT(AQ210,",")),TRIM(_xlfn.TEXTSPLIT(E210,",")),TRIM(_xlfn.TEXTSPLIT(I210,",")))),"$","")))*AR210,"")))</f>
        <v/>
      </c>
    </row>
    <row r="211" spans="2:45">
      <c r="B211" t="str">
        <f t="shared" si="8"/>
        <v xml:space="preserve"> -  -  </v>
      </c>
      <c r="AP211" s="9" t="str">
        <f t="shared" si="9"/>
        <v xml:space="preserve"> </v>
      </c>
      <c r="AQ211" s="9" t="str">
        <f t="shared" si="9"/>
        <v xml:space="preserve"> </v>
      </c>
      <c r="AS211" s="59" t="str" cm="1">
        <f t="array" ref="AS211">IF(TRIM(AO211)="Not-selected",0,IF(OR(TRIM(AQ211)="",AR211=""),"",IFERROR(SUM(_xlfn.NUMBERVALUE(SUBSTITUTE(TRIM(_xlfn.XLOOKUP(TRIM(_xlfn.TEXTSPLIT(AQ211,",")),TRIM(_xlfn.TEXTSPLIT(E211,",")),TRIM(_xlfn.TEXTSPLIT(I211,",")))),"$","")))*AR211,"")))</f>
        <v/>
      </c>
    </row>
    <row r="212" spans="2:45">
      <c r="B212" t="str">
        <f t="shared" si="8"/>
        <v xml:space="preserve"> -  -  </v>
      </c>
      <c r="AP212" s="9" t="str">
        <f t="shared" si="9"/>
        <v xml:space="preserve"> </v>
      </c>
      <c r="AQ212" s="9" t="str">
        <f t="shared" si="9"/>
        <v xml:space="preserve"> </v>
      </c>
      <c r="AS212" s="59" t="str" cm="1">
        <f t="array" ref="AS212">IF(TRIM(AO212)="Not-selected",0,IF(OR(TRIM(AQ212)="",AR212=""),"",IFERROR(SUM(_xlfn.NUMBERVALUE(SUBSTITUTE(TRIM(_xlfn.XLOOKUP(TRIM(_xlfn.TEXTSPLIT(AQ212,",")),TRIM(_xlfn.TEXTSPLIT(E212,",")),TRIM(_xlfn.TEXTSPLIT(I212,",")))),"$","")))*AR212,"")))</f>
        <v/>
      </c>
    </row>
    <row r="213" spans="2:45">
      <c r="B213" t="str">
        <f t="shared" si="8"/>
        <v xml:space="preserve"> -  -  </v>
      </c>
      <c r="AP213" s="9" t="str">
        <f t="shared" si="9"/>
        <v xml:space="preserve"> </v>
      </c>
      <c r="AQ213" s="9" t="str">
        <f t="shared" si="9"/>
        <v xml:space="preserve"> </v>
      </c>
      <c r="AS213" s="59" t="str" cm="1">
        <f t="array" ref="AS213">IF(TRIM(AO213)="Not-selected",0,IF(OR(TRIM(AQ213)="",AR213=""),"",IFERROR(SUM(_xlfn.NUMBERVALUE(SUBSTITUTE(TRIM(_xlfn.XLOOKUP(TRIM(_xlfn.TEXTSPLIT(AQ213,",")),TRIM(_xlfn.TEXTSPLIT(E213,",")),TRIM(_xlfn.TEXTSPLIT(I213,",")))),"$","")))*AR213,"")))</f>
        <v/>
      </c>
    </row>
    <row r="214" spans="2:45">
      <c r="B214" t="str">
        <f t="shared" si="8"/>
        <v xml:space="preserve"> -  -  </v>
      </c>
      <c r="AP214" s="9" t="str">
        <f t="shared" si="9"/>
        <v xml:space="preserve"> </v>
      </c>
      <c r="AQ214" s="9" t="str">
        <f t="shared" si="9"/>
        <v xml:space="preserve"> </v>
      </c>
      <c r="AS214" s="59" t="str" cm="1">
        <f t="array" ref="AS214">IF(TRIM(AO214)="Not-selected",0,IF(OR(TRIM(AQ214)="",AR214=""),"",IFERROR(SUM(_xlfn.NUMBERVALUE(SUBSTITUTE(TRIM(_xlfn.XLOOKUP(TRIM(_xlfn.TEXTSPLIT(AQ214,",")),TRIM(_xlfn.TEXTSPLIT(E214,",")),TRIM(_xlfn.TEXTSPLIT(I214,",")))),"$","")))*AR214,"")))</f>
        <v/>
      </c>
    </row>
    <row r="215" spans="2:45">
      <c r="B215" t="str">
        <f t="shared" si="8"/>
        <v xml:space="preserve"> -  -  </v>
      </c>
      <c r="AP215" s="9" t="str">
        <f t="shared" si="9"/>
        <v xml:space="preserve"> </v>
      </c>
      <c r="AQ215" s="9" t="str">
        <f t="shared" si="9"/>
        <v xml:space="preserve"> </v>
      </c>
      <c r="AS215" s="59" t="str" cm="1">
        <f t="array" ref="AS215">IF(TRIM(AO215)="Not-selected",0,IF(OR(TRIM(AQ215)="",AR215=""),"",IFERROR(SUM(_xlfn.NUMBERVALUE(SUBSTITUTE(TRIM(_xlfn.XLOOKUP(TRIM(_xlfn.TEXTSPLIT(AQ215,",")),TRIM(_xlfn.TEXTSPLIT(E215,",")),TRIM(_xlfn.TEXTSPLIT(I215,",")))),"$","")))*AR215,"")))</f>
        <v/>
      </c>
    </row>
    <row r="216" spans="2:45">
      <c r="B216" t="str">
        <f t="shared" si="8"/>
        <v xml:space="preserve"> -  -  </v>
      </c>
      <c r="AP216" s="9" t="str">
        <f t="shared" si="9"/>
        <v xml:space="preserve"> </v>
      </c>
      <c r="AQ216" s="9" t="str">
        <f t="shared" si="9"/>
        <v xml:space="preserve"> </v>
      </c>
      <c r="AS216" s="59" t="str" cm="1">
        <f t="array" ref="AS216">IF(TRIM(AO216)="Not-selected",0,IF(OR(TRIM(AQ216)="",AR216=""),"",IFERROR(SUM(_xlfn.NUMBERVALUE(SUBSTITUTE(TRIM(_xlfn.XLOOKUP(TRIM(_xlfn.TEXTSPLIT(AQ216,",")),TRIM(_xlfn.TEXTSPLIT(E216,",")),TRIM(_xlfn.TEXTSPLIT(I216,",")))),"$","")))*AR216,"")))</f>
        <v/>
      </c>
    </row>
    <row r="217" spans="2:45">
      <c r="B217" t="str">
        <f t="shared" si="8"/>
        <v xml:space="preserve"> -  -  </v>
      </c>
      <c r="AP217" s="9" t="str">
        <f t="shared" si="9"/>
        <v xml:space="preserve"> </v>
      </c>
      <c r="AQ217" s="9" t="str">
        <f t="shared" si="9"/>
        <v xml:space="preserve"> </v>
      </c>
      <c r="AS217" s="59" t="str" cm="1">
        <f t="array" ref="AS217">IF(TRIM(AO217)="Not-selected",0,IF(OR(TRIM(AQ217)="",AR217=""),"",IFERROR(SUM(_xlfn.NUMBERVALUE(SUBSTITUTE(TRIM(_xlfn.XLOOKUP(TRIM(_xlfn.TEXTSPLIT(AQ217,",")),TRIM(_xlfn.TEXTSPLIT(E217,",")),TRIM(_xlfn.TEXTSPLIT(I217,",")))),"$","")))*AR217,"")))</f>
        <v/>
      </c>
    </row>
    <row r="218" spans="2:45">
      <c r="B218" t="str">
        <f t="shared" si="8"/>
        <v xml:space="preserve"> -  -  </v>
      </c>
      <c r="AP218" s="9" t="str">
        <f t="shared" si="9"/>
        <v xml:space="preserve"> </v>
      </c>
      <c r="AQ218" s="9" t="str">
        <f t="shared" si="9"/>
        <v xml:space="preserve"> </v>
      </c>
      <c r="AS218" s="59" t="str" cm="1">
        <f t="array" ref="AS218">IF(TRIM(AO218)="Not-selected",0,IF(OR(TRIM(AQ218)="",AR218=""),"",IFERROR(SUM(_xlfn.NUMBERVALUE(SUBSTITUTE(TRIM(_xlfn.XLOOKUP(TRIM(_xlfn.TEXTSPLIT(AQ218,",")),TRIM(_xlfn.TEXTSPLIT(E218,",")),TRIM(_xlfn.TEXTSPLIT(I218,",")))),"$","")))*AR218,"")))</f>
        <v/>
      </c>
    </row>
    <row r="219" spans="2:45">
      <c r="B219" t="str">
        <f t="shared" si="8"/>
        <v xml:space="preserve"> -  -  </v>
      </c>
      <c r="AP219" s="9" t="str">
        <f t="shared" si="9"/>
        <v xml:space="preserve"> </v>
      </c>
      <c r="AQ219" s="9" t="str">
        <f t="shared" si="9"/>
        <v xml:space="preserve"> </v>
      </c>
      <c r="AS219" s="59" t="str" cm="1">
        <f t="array" ref="AS219">IF(TRIM(AO219)="Not-selected",0,IF(OR(TRIM(AQ219)="",AR219=""),"",IFERROR(SUM(_xlfn.NUMBERVALUE(SUBSTITUTE(TRIM(_xlfn.XLOOKUP(TRIM(_xlfn.TEXTSPLIT(AQ219,",")),TRIM(_xlfn.TEXTSPLIT(E219,",")),TRIM(_xlfn.TEXTSPLIT(I219,",")))),"$","")))*AR219,"")))</f>
        <v/>
      </c>
    </row>
    <row r="220" spans="2:45">
      <c r="B220" t="str">
        <f t="shared" si="8"/>
        <v xml:space="preserve"> -  -  </v>
      </c>
      <c r="AP220" s="9" t="str">
        <f t="shared" si="9"/>
        <v xml:space="preserve"> </v>
      </c>
      <c r="AQ220" s="9" t="str">
        <f t="shared" si="9"/>
        <v xml:space="preserve"> </v>
      </c>
      <c r="AS220" s="59" t="str" cm="1">
        <f t="array" ref="AS220">IF(TRIM(AO220)="Not-selected",0,IF(OR(TRIM(AQ220)="",AR220=""),"",IFERROR(SUM(_xlfn.NUMBERVALUE(SUBSTITUTE(TRIM(_xlfn.XLOOKUP(TRIM(_xlfn.TEXTSPLIT(AQ220,",")),TRIM(_xlfn.TEXTSPLIT(E220,",")),TRIM(_xlfn.TEXTSPLIT(I220,",")))),"$","")))*AR220,"")))</f>
        <v/>
      </c>
    </row>
    <row r="221" spans="2:45">
      <c r="B221" t="str">
        <f t="shared" si="8"/>
        <v xml:space="preserve"> -  -  </v>
      </c>
      <c r="AP221" s="9" t="str">
        <f t="shared" si="9"/>
        <v xml:space="preserve"> </v>
      </c>
      <c r="AQ221" s="9" t="str">
        <f t="shared" si="9"/>
        <v xml:space="preserve"> </v>
      </c>
      <c r="AS221" s="59" t="str" cm="1">
        <f t="array" ref="AS221">IF(TRIM(AO221)="Not-selected",0,IF(OR(TRIM(AQ221)="",AR221=""),"",IFERROR(SUM(_xlfn.NUMBERVALUE(SUBSTITUTE(TRIM(_xlfn.XLOOKUP(TRIM(_xlfn.TEXTSPLIT(AQ221,",")),TRIM(_xlfn.TEXTSPLIT(E221,",")),TRIM(_xlfn.TEXTSPLIT(I221,",")))),"$","")))*AR221,"")))</f>
        <v/>
      </c>
    </row>
    <row r="222" spans="2:45">
      <c r="B222" t="str">
        <f t="shared" si="8"/>
        <v xml:space="preserve"> -  -  </v>
      </c>
      <c r="AP222" s="9" t="str">
        <f t="shared" si="9"/>
        <v xml:space="preserve"> </v>
      </c>
      <c r="AQ222" s="9" t="str">
        <f t="shared" si="9"/>
        <v xml:space="preserve"> </v>
      </c>
      <c r="AS222" s="59" t="str" cm="1">
        <f t="array" ref="AS222">IF(TRIM(AO222)="Not-selected",0,IF(OR(TRIM(AQ222)="",AR222=""),"",IFERROR(SUM(_xlfn.NUMBERVALUE(SUBSTITUTE(TRIM(_xlfn.XLOOKUP(TRIM(_xlfn.TEXTSPLIT(AQ222,",")),TRIM(_xlfn.TEXTSPLIT(E222,",")),TRIM(_xlfn.TEXTSPLIT(I222,",")))),"$","")))*AR222,"")))</f>
        <v/>
      </c>
    </row>
    <row r="223" spans="2:45">
      <c r="B223" t="str">
        <f t="shared" si="8"/>
        <v xml:space="preserve"> -  -  </v>
      </c>
      <c r="AP223" s="9" t="str">
        <f t="shared" si="9"/>
        <v xml:space="preserve"> </v>
      </c>
      <c r="AQ223" s="9" t="str">
        <f t="shared" si="9"/>
        <v xml:space="preserve"> </v>
      </c>
      <c r="AS223" s="59" t="str" cm="1">
        <f t="array" ref="AS223">IF(TRIM(AO223)="Not-selected",0,IF(OR(TRIM(AQ223)="",AR223=""),"",IFERROR(SUM(_xlfn.NUMBERVALUE(SUBSTITUTE(TRIM(_xlfn.XLOOKUP(TRIM(_xlfn.TEXTSPLIT(AQ223,",")),TRIM(_xlfn.TEXTSPLIT(E223,",")),TRIM(_xlfn.TEXTSPLIT(I223,",")))),"$","")))*AR223,"")))</f>
        <v/>
      </c>
    </row>
    <row r="224" spans="2:45">
      <c r="B224" t="str">
        <f t="shared" si="8"/>
        <v xml:space="preserve"> -  -  </v>
      </c>
      <c r="AP224" s="9" t="str">
        <f t="shared" si="9"/>
        <v xml:space="preserve"> </v>
      </c>
      <c r="AQ224" s="9" t="str">
        <f t="shared" si="9"/>
        <v xml:space="preserve"> </v>
      </c>
      <c r="AS224" s="59" t="str" cm="1">
        <f t="array" ref="AS224">IF(TRIM(AO224)="Not-selected",0,IF(OR(TRIM(AQ224)="",AR224=""),"",IFERROR(SUM(_xlfn.NUMBERVALUE(SUBSTITUTE(TRIM(_xlfn.XLOOKUP(TRIM(_xlfn.TEXTSPLIT(AQ224,",")),TRIM(_xlfn.TEXTSPLIT(E224,",")),TRIM(_xlfn.TEXTSPLIT(I224,",")))),"$","")))*AR224,"")))</f>
        <v/>
      </c>
    </row>
    <row r="225" spans="2:45">
      <c r="B225" t="str">
        <f t="shared" si="8"/>
        <v xml:space="preserve"> -  -  </v>
      </c>
      <c r="AP225" s="9" t="str">
        <f t="shared" si="9"/>
        <v xml:space="preserve"> </v>
      </c>
      <c r="AQ225" s="9" t="str">
        <f t="shared" si="9"/>
        <v xml:space="preserve"> </v>
      </c>
      <c r="AS225" s="59" t="str" cm="1">
        <f t="array" ref="AS225">IF(TRIM(AO225)="Not-selected",0,IF(OR(TRIM(AQ225)="",AR225=""),"",IFERROR(SUM(_xlfn.NUMBERVALUE(SUBSTITUTE(TRIM(_xlfn.XLOOKUP(TRIM(_xlfn.TEXTSPLIT(AQ225,",")),TRIM(_xlfn.TEXTSPLIT(E225,",")),TRIM(_xlfn.TEXTSPLIT(I225,",")))),"$","")))*AR225,"")))</f>
        <v/>
      </c>
    </row>
    <row r="226" spans="2:45">
      <c r="B226" t="str">
        <f t="shared" si="8"/>
        <v xml:space="preserve"> -  -  </v>
      </c>
      <c r="AP226" s="9" t="str">
        <f t="shared" si="9"/>
        <v xml:space="preserve"> </v>
      </c>
      <c r="AQ226" s="9" t="str">
        <f t="shared" si="9"/>
        <v xml:space="preserve"> </v>
      </c>
      <c r="AS226" s="59" t="str" cm="1">
        <f t="array" ref="AS226">IF(TRIM(AO226)="Not-selected",0,IF(OR(TRIM(AQ226)="",AR226=""),"",IFERROR(SUM(_xlfn.NUMBERVALUE(SUBSTITUTE(TRIM(_xlfn.XLOOKUP(TRIM(_xlfn.TEXTSPLIT(AQ226,",")),TRIM(_xlfn.TEXTSPLIT(E226,",")),TRIM(_xlfn.TEXTSPLIT(I226,",")))),"$","")))*AR226,"")))</f>
        <v/>
      </c>
    </row>
    <row r="227" spans="2:45">
      <c r="B227" t="str">
        <f t="shared" si="8"/>
        <v xml:space="preserve"> -  -  </v>
      </c>
      <c r="AP227" s="9" t="str">
        <f t="shared" si="9"/>
        <v xml:space="preserve"> </v>
      </c>
      <c r="AQ227" s="9" t="str">
        <f t="shared" si="9"/>
        <v xml:space="preserve"> </v>
      </c>
      <c r="AS227" s="59" t="str" cm="1">
        <f t="array" ref="AS227">IF(TRIM(AO227)="Not-selected",0,IF(OR(TRIM(AQ227)="",AR227=""),"",IFERROR(SUM(_xlfn.NUMBERVALUE(SUBSTITUTE(TRIM(_xlfn.XLOOKUP(TRIM(_xlfn.TEXTSPLIT(AQ227,",")),TRIM(_xlfn.TEXTSPLIT(E227,",")),TRIM(_xlfn.TEXTSPLIT(I227,",")))),"$","")))*AR227,"")))</f>
        <v/>
      </c>
    </row>
    <row r="228" spans="2:45">
      <c r="B228" t="str">
        <f t="shared" si="8"/>
        <v xml:space="preserve"> -  -  </v>
      </c>
      <c r="AP228" s="9" t="str">
        <f t="shared" si="9"/>
        <v xml:space="preserve"> </v>
      </c>
      <c r="AQ228" s="9" t="str">
        <f t="shared" si="9"/>
        <v xml:space="preserve"> </v>
      </c>
      <c r="AS228" s="59" t="str" cm="1">
        <f t="array" ref="AS228">IF(TRIM(AO228)="Not-selected",0,IF(OR(TRIM(AQ228)="",AR228=""),"",IFERROR(SUM(_xlfn.NUMBERVALUE(SUBSTITUTE(TRIM(_xlfn.XLOOKUP(TRIM(_xlfn.TEXTSPLIT(AQ228,",")),TRIM(_xlfn.TEXTSPLIT(E228,",")),TRIM(_xlfn.TEXTSPLIT(I228,",")))),"$","")))*AR228,"")))</f>
        <v/>
      </c>
    </row>
    <row r="229" spans="2:45">
      <c r="B229" t="str">
        <f t="shared" si="8"/>
        <v xml:space="preserve"> -  -  </v>
      </c>
      <c r="AP229" s="9" t="str">
        <f t="shared" si="9"/>
        <v xml:space="preserve"> </v>
      </c>
      <c r="AQ229" s="9" t="str">
        <f t="shared" si="9"/>
        <v xml:space="preserve"> </v>
      </c>
      <c r="AS229" s="59" t="str" cm="1">
        <f t="array" ref="AS229">IF(TRIM(AO229)="Not-selected",0,IF(OR(TRIM(AQ229)="",AR229=""),"",IFERROR(SUM(_xlfn.NUMBERVALUE(SUBSTITUTE(TRIM(_xlfn.XLOOKUP(TRIM(_xlfn.TEXTSPLIT(AQ229,",")),TRIM(_xlfn.TEXTSPLIT(E229,",")),TRIM(_xlfn.TEXTSPLIT(I229,",")))),"$","")))*AR229,"")))</f>
        <v/>
      </c>
    </row>
    <row r="230" spans="2:45">
      <c r="B230" t="str">
        <f t="shared" si="8"/>
        <v xml:space="preserve"> -  -  </v>
      </c>
      <c r="AP230" s="9" t="str">
        <f t="shared" si="9"/>
        <v xml:space="preserve"> </v>
      </c>
      <c r="AQ230" s="9" t="str">
        <f t="shared" si="9"/>
        <v xml:space="preserve"> </v>
      </c>
      <c r="AS230" s="59" t="str" cm="1">
        <f t="array" ref="AS230">IF(TRIM(AO230)="Not-selected",0,IF(OR(TRIM(AQ230)="",AR230=""),"",IFERROR(SUM(_xlfn.NUMBERVALUE(SUBSTITUTE(TRIM(_xlfn.XLOOKUP(TRIM(_xlfn.TEXTSPLIT(AQ230,",")),TRIM(_xlfn.TEXTSPLIT(E230,",")),TRIM(_xlfn.TEXTSPLIT(I230,",")))),"$","")))*AR230,"")))</f>
        <v/>
      </c>
    </row>
    <row r="231" spans="2:45">
      <c r="B231" t="str">
        <f t="shared" si="8"/>
        <v xml:space="preserve"> -  -  </v>
      </c>
      <c r="AP231" s="9" t="str">
        <f t="shared" si="9"/>
        <v xml:space="preserve"> </v>
      </c>
      <c r="AQ231" s="9" t="str">
        <f t="shared" si="9"/>
        <v xml:space="preserve"> </v>
      </c>
      <c r="AS231" s="59" t="str" cm="1">
        <f t="array" ref="AS231">IF(TRIM(AO231)="Not-selected",0,IF(OR(TRIM(AQ231)="",AR231=""),"",IFERROR(SUM(_xlfn.NUMBERVALUE(SUBSTITUTE(TRIM(_xlfn.XLOOKUP(TRIM(_xlfn.TEXTSPLIT(AQ231,",")),TRIM(_xlfn.TEXTSPLIT(E231,",")),TRIM(_xlfn.TEXTSPLIT(I231,",")))),"$","")))*AR231,"")))</f>
        <v/>
      </c>
    </row>
    <row r="232" spans="2:45">
      <c r="B232" t="str">
        <f t="shared" si="8"/>
        <v xml:space="preserve"> -  -  </v>
      </c>
      <c r="AP232" s="9" t="str">
        <f t="shared" si="9"/>
        <v xml:space="preserve"> </v>
      </c>
      <c r="AQ232" s="9" t="str">
        <f t="shared" si="9"/>
        <v xml:space="preserve"> </v>
      </c>
      <c r="AS232" s="59" t="str" cm="1">
        <f t="array" ref="AS232">IF(TRIM(AO232)="Not-selected",0,IF(OR(TRIM(AQ232)="",AR232=""),"",IFERROR(SUM(_xlfn.NUMBERVALUE(SUBSTITUTE(TRIM(_xlfn.XLOOKUP(TRIM(_xlfn.TEXTSPLIT(AQ232,",")),TRIM(_xlfn.TEXTSPLIT(E232,",")),TRIM(_xlfn.TEXTSPLIT(I232,",")))),"$","")))*AR232,"")))</f>
        <v/>
      </c>
    </row>
    <row r="233" spans="2:45">
      <c r="B233" t="str">
        <f t="shared" si="8"/>
        <v xml:space="preserve"> -  -  </v>
      </c>
      <c r="AP233" s="9" t="str">
        <f t="shared" si="9"/>
        <v xml:space="preserve"> </v>
      </c>
      <c r="AQ233" s="9" t="str">
        <f t="shared" si="9"/>
        <v xml:space="preserve"> </v>
      </c>
      <c r="AS233" s="59" t="str" cm="1">
        <f t="array" ref="AS233">IF(TRIM(AO233)="Not-selected",0,IF(OR(TRIM(AQ233)="",AR233=""),"",IFERROR(SUM(_xlfn.NUMBERVALUE(SUBSTITUTE(TRIM(_xlfn.XLOOKUP(TRIM(_xlfn.TEXTSPLIT(AQ233,",")),TRIM(_xlfn.TEXTSPLIT(E233,",")),TRIM(_xlfn.TEXTSPLIT(I233,",")))),"$","")))*AR233,"")))</f>
        <v/>
      </c>
    </row>
    <row r="234" spans="2:45">
      <c r="B234" t="str">
        <f t="shared" si="8"/>
        <v xml:space="preserve"> -  -  </v>
      </c>
      <c r="AP234" s="9" t="str">
        <f t="shared" si="9"/>
        <v xml:space="preserve"> </v>
      </c>
      <c r="AQ234" s="9" t="str">
        <f t="shared" si="9"/>
        <v xml:space="preserve"> </v>
      </c>
      <c r="AS234" s="59" t="str" cm="1">
        <f t="array" ref="AS234">IF(TRIM(AO234)="Not-selected",0,IF(OR(TRIM(AQ234)="",AR234=""),"",IFERROR(SUM(_xlfn.NUMBERVALUE(SUBSTITUTE(TRIM(_xlfn.XLOOKUP(TRIM(_xlfn.TEXTSPLIT(AQ234,",")),TRIM(_xlfn.TEXTSPLIT(E234,",")),TRIM(_xlfn.TEXTSPLIT(I234,",")))),"$","")))*AR234,"")))</f>
        <v/>
      </c>
    </row>
    <row r="235" spans="2:45">
      <c r="B235" t="str">
        <f t="shared" si="8"/>
        <v xml:space="preserve"> -  -  </v>
      </c>
      <c r="AP235" s="9" t="str">
        <f t="shared" si="9"/>
        <v xml:space="preserve"> </v>
      </c>
      <c r="AQ235" s="9" t="str">
        <f t="shared" si="9"/>
        <v xml:space="preserve"> </v>
      </c>
      <c r="AS235" s="59" t="str" cm="1">
        <f t="array" ref="AS235">IF(TRIM(AO235)="Not-selected",0,IF(OR(TRIM(AQ235)="",AR235=""),"",IFERROR(SUM(_xlfn.NUMBERVALUE(SUBSTITUTE(TRIM(_xlfn.XLOOKUP(TRIM(_xlfn.TEXTSPLIT(AQ235,",")),TRIM(_xlfn.TEXTSPLIT(E235,",")),TRIM(_xlfn.TEXTSPLIT(I235,",")))),"$","")))*AR235,"")))</f>
        <v/>
      </c>
    </row>
    <row r="236" spans="2:45">
      <c r="B236" t="str">
        <f t="shared" si="8"/>
        <v xml:space="preserve"> -  -  </v>
      </c>
      <c r="AP236" s="9" t="str">
        <f t="shared" si="9"/>
        <v xml:space="preserve"> </v>
      </c>
      <c r="AQ236" s="9" t="str">
        <f t="shared" si="9"/>
        <v xml:space="preserve"> </v>
      </c>
      <c r="AS236" s="59" t="str" cm="1">
        <f t="array" ref="AS236">IF(TRIM(AO236)="Not-selected",0,IF(OR(TRIM(AQ236)="",AR236=""),"",IFERROR(SUM(_xlfn.NUMBERVALUE(SUBSTITUTE(TRIM(_xlfn.XLOOKUP(TRIM(_xlfn.TEXTSPLIT(AQ236,",")),TRIM(_xlfn.TEXTSPLIT(E236,",")),TRIM(_xlfn.TEXTSPLIT(I236,",")))),"$","")))*AR236,"")))</f>
        <v/>
      </c>
    </row>
    <row r="237" spans="2:45">
      <c r="B237" t="str">
        <f t="shared" si="8"/>
        <v xml:space="preserve"> -  -  </v>
      </c>
      <c r="AP237" s="9" t="str">
        <f t="shared" si="9"/>
        <v xml:space="preserve"> </v>
      </c>
      <c r="AQ237" s="9" t="str">
        <f t="shared" si="9"/>
        <v xml:space="preserve"> </v>
      </c>
      <c r="AS237" s="59" t="str" cm="1">
        <f t="array" ref="AS237">IF(TRIM(AO237)="Not-selected",0,IF(OR(TRIM(AQ237)="",AR237=""),"",IFERROR(SUM(_xlfn.NUMBERVALUE(SUBSTITUTE(TRIM(_xlfn.XLOOKUP(TRIM(_xlfn.TEXTSPLIT(AQ237,",")),TRIM(_xlfn.TEXTSPLIT(E237,",")),TRIM(_xlfn.TEXTSPLIT(I237,",")))),"$","")))*AR237,"")))</f>
        <v/>
      </c>
    </row>
    <row r="238" spans="2:45">
      <c r="B238" t="str">
        <f t="shared" si="8"/>
        <v xml:space="preserve"> -  -  </v>
      </c>
      <c r="AP238" s="9" t="str">
        <f t="shared" si="9"/>
        <v xml:space="preserve"> </v>
      </c>
      <c r="AQ238" s="9" t="str">
        <f t="shared" si="9"/>
        <v xml:space="preserve"> </v>
      </c>
      <c r="AS238" s="59" t="str" cm="1">
        <f t="array" ref="AS238">IF(TRIM(AO238)="Not-selected",0,IF(OR(TRIM(AQ238)="",AR238=""),"",IFERROR(SUM(_xlfn.NUMBERVALUE(SUBSTITUTE(TRIM(_xlfn.XLOOKUP(TRIM(_xlfn.TEXTSPLIT(AQ238,",")),TRIM(_xlfn.TEXTSPLIT(E238,",")),TRIM(_xlfn.TEXTSPLIT(I238,",")))),"$","")))*AR238,"")))</f>
        <v/>
      </c>
    </row>
    <row r="239" spans="2:45">
      <c r="B239" t="str">
        <f t="shared" si="8"/>
        <v xml:space="preserve"> -  -  </v>
      </c>
      <c r="AP239" s="9" t="str">
        <f t="shared" si="9"/>
        <v xml:space="preserve"> </v>
      </c>
      <c r="AQ239" s="9" t="str">
        <f t="shared" si="9"/>
        <v xml:space="preserve"> </v>
      </c>
      <c r="AS239" s="59" t="str" cm="1">
        <f t="array" ref="AS239">IF(TRIM(AO239)="Not-selected",0,IF(OR(TRIM(AQ239)="",AR239=""),"",IFERROR(SUM(_xlfn.NUMBERVALUE(SUBSTITUTE(TRIM(_xlfn.XLOOKUP(TRIM(_xlfn.TEXTSPLIT(AQ239,",")),TRIM(_xlfn.TEXTSPLIT(E239,",")),TRIM(_xlfn.TEXTSPLIT(I239,",")))),"$","")))*AR239,"")))</f>
        <v/>
      </c>
    </row>
    <row r="240" spans="2:45">
      <c r="B240" t="str">
        <f t="shared" si="8"/>
        <v xml:space="preserve"> -  -  </v>
      </c>
      <c r="AP240" s="9" t="str">
        <f t="shared" si="9"/>
        <v xml:space="preserve"> </v>
      </c>
      <c r="AQ240" s="9" t="str">
        <f t="shared" si="9"/>
        <v xml:space="preserve"> </v>
      </c>
      <c r="AS240" s="59" t="str" cm="1">
        <f t="array" ref="AS240">IF(TRIM(AO240)="Not-selected",0,IF(OR(TRIM(AQ240)="",AR240=""),"",IFERROR(SUM(_xlfn.NUMBERVALUE(SUBSTITUTE(TRIM(_xlfn.XLOOKUP(TRIM(_xlfn.TEXTSPLIT(AQ240,",")),TRIM(_xlfn.TEXTSPLIT(E240,",")),TRIM(_xlfn.TEXTSPLIT(I240,",")))),"$","")))*AR240,"")))</f>
        <v/>
      </c>
    </row>
    <row r="241" spans="2:45">
      <c r="B241" t="str">
        <f t="shared" si="8"/>
        <v xml:space="preserve"> -  -  </v>
      </c>
      <c r="AP241" s="9" t="str">
        <f t="shared" si="9"/>
        <v xml:space="preserve"> </v>
      </c>
      <c r="AQ241" s="9" t="str">
        <f t="shared" si="9"/>
        <v xml:space="preserve"> </v>
      </c>
      <c r="AS241" s="59" t="str" cm="1">
        <f t="array" ref="AS241">IF(TRIM(AO241)="Not-selected",0,IF(OR(TRIM(AQ241)="",AR241=""),"",IFERROR(SUM(_xlfn.NUMBERVALUE(SUBSTITUTE(TRIM(_xlfn.XLOOKUP(TRIM(_xlfn.TEXTSPLIT(AQ241,",")),TRIM(_xlfn.TEXTSPLIT(E241,",")),TRIM(_xlfn.TEXTSPLIT(I241,",")))),"$","")))*AR241,"")))</f>
        <v/>
      </c>
    </row>
    <row r="242" spans="2:45">
      <c r="B242" t="str">
        <f t="shared" si="8"/>
        <v xml:space="preserve"> -  -  </v>
      </c>
      <c r="AP242" s="9" t="str">
        <f t="shared" si="9"/>
        <v xml:space="preserve"> </v>
      </c>
      <c r="AQ242" s="9" t="str">
        <f t="shared" si="9"/>
        <v xml:space="preserve"> </v>
      </c>
      <c r="AS242" s="59" t="str" cm="1">
        <f t="array" ref="AS242">IF(TRIM(AO242)="Not-selected",0,IF(OR(TRIM(AQ242)="",AR242=""),"",IFERROR(SUM(_xlfn.NUMBERVALUE(SUBSTITUTE(TRIM(_xlfn.XLOOKUP(TRIM(_xlfn.TEXTSPLIT(AQ242,",")),TRIM(_xlfn.TEXTSPLIT(E242,",")),TRIM(_xlfn.TEXTSPLIT(I242,",")))),"$","")))*AR242,"")))</f>
        <v/>
      </c>
    </row>
    <row r="243" spans="2:45">
      <c r="B243" t="str">
        <f t="shared" si="8"/>
        <v xml:space="preserve"> -  -  </v>
      </c>
      <c r="AP243" s="9" t="str">
        <f t="shared" si="9"/>
        <v xml:space="preserve"> </v>
      </c>
      <c r="AQ243" s="9" t="str">
        <f t="shared" si="9"/>
        <v xml:space="preserve"> </v>
      </c>
      <c r="AS243" s="59" t="str" cm="1">
        <f t="array" ref="AS243">IF(TRIM(AO243)="Not-selected",0,IF(OR(TRIM(AQ243)="",AR243=""),"",IFERROR(SUM(_xlfn.NUMBERVALUE(SUBSTITUTE(TRIM(_xlfn.XLOOKUP(TRIM(_xlfn.TEXTSPLIT(AQ243,",")),TRIM(_xlfn.TEXTSPLIT(E243,",")),TRIM(_xlfn.TEXTSPLIT(I243,",")))),"$","")))*AR243,"")))</f>
        <v/>
      </c>
    </row>
    <row r="244" spans="2:45">
      <c r="B244" t="str">
        <f t="shared" si="8"/>
        <v xml:space="preserve"> -  -  </v>
      </c>
      <c r="AP244" s="9" t="str">
        <f t="shared" si="9"/>
        <v xml:space="preserve"> </v>
      </c>
      <c r="AQ244" s="9" t="str">
        <f t="shared" si="9"/>
        <v xml:space="preserve"> </v>
      </c>
      <c r="AS244" s="59" t="str" cm="1">
        <f t="array" ref="AS244">IF(TRIM(AO244)="Not-selected",0,IF(OR(TRIM(AQ244)="",AR244=""),"",IFERROR(SUM(_xlfn.NUMBERVALUE(SUBSTITUTE(TRIM(_xlfn.XLOOKUP(TRIM(_xlfn.TEXTSPLIT(AQ244,",")),TRIM(_xlfn.TEXTSPLIT(E244,",")),TRIM(_xlfn.TEXTSPLIT(I244,",")))),"$","")))*AR244,"")))</f>
        <v/>
      </c>
    </row>
    <row r="245" spans="2:45">
      <c r="B245" t="str">
        <f t="shared" si="8"/>
        <v xml:space="preserve"> -  -  </v>
      </c>
      <c r="AP245" s="9" t="str">
        <f t="shared" si="9"/>
        <v xml:space="preserve"> </v>
      </c>
      <c r="AQ245" s="9" t="str">
        <f t="shared" si="9"/>
        <v xml:space="preserve"> </v>
      </c>
      <c r="AS245" s="59" t="str" cm="1">
        <f t="array" ref="AS245">IF(TRIM(AO245)="Not-selected",0,IF(OR(TRIM(AQ245)="",AR245=""),"",IFERROR(SUM(_xlfn.NUMBERVALUE(SUBSTITUTE(TRIM(_xlfn.XLOOKUP(TRIM(_xlfn.TEXTSPLIT(AQ245,",")),TRIM(_xlfn.TEXTSPLIT(E245,",")),TRIM(_xlfn.TEXTSPLIT(I245,",")))),"$","")))*AR245,"")))</f>
        <v/>
      </c>
    </row>
    <row r="246" spans="2:45">
      <c r="B246" t="str">
        <f t="shared" si="8"/>
        <v xml:space="preserve"> -  -  </v>
      </c>
      <c r="AP246" s="9" t="str">
        <f t="shared" si="9"/>
        <v xml:space="preserve"> </v>
      </c>
      <c r="AQ246" s="9" t="str">
        <f t="shared" si="9"/>
        <v xml:space="preserve"> </v>
      </c>
      <c r="AS246" s="59" t="str" cm="1">
        <f t="array" ref="AS246">IF(TRIM(AO246)="Not-selected",0,IF(OR(TRIM(AQ246)="",AR246=""),"",IFERROR(SUM(_xlfn.NUMBERVALUE(SUBSTITUTE(TRIM(_xlfn.XLOOKUP(TRIM(_xlfn.TEXTSPLIT(AQ246,",")),TRIM(_xlfn.TEXTSPLIT(E246,",")),TRIM(_xlfn.TEXTSPLIT(I246,",")))),"$","")))*AR246,"")))</f>
        <v/>
      </c>
    </row>
    <row r="247" spans="2:45">
      <c r="B247" t="str">
        <f t="shared" si="8"/>
        <v xml:space="preserve"> -  -  </v>
      </c>
      <c r="AP247" s="9" t="str">
        <f t="shared" si="9"/>
        <v xml:space="preserve"> </v>
      </c>
      <c r="AQ247" s="9" t="str">
        <f t="shared" si="9"/>
        <v xml:space="preserve"> </v>
      </c>
      <c r="AS247" s="59" t="str" cm="1">
        <f t="array" ref="AS247">IF(TRIM(AO247)="Not-selected",0,IF(OR(TRIM(AQ247)="",AR247=""),"",IFERROR(SUM(_xlfn.NUMBERVALUE(SUBSTITUTE(TRIM(_xlfn.XLOOKUP(TRIM(_xlfn.TEXTSPLIT(AQ247,",")),TRIM(_xlfn.TEXTSPLIT(E247,",")),TRIM(_xlfn.TEXTSPLIT(I247,",")))),"$","")))*AR247,"")))</f>
        <v/>
      </c>
    </row>
    <row r="248" spans="2:45">
      <c r="B248" t="str">
        <f t="shared" si="8"/>
        <v xml:space="preserve"> -  -  </v>
      </c>
      <c r="AP248" s="9" t="str">
        <f t="shared" si="9"/>
        <v xml:space="preserve"> </v>
      </c>
      <c r="AQ248" s="9" t="str">
        <f t="shared" si="9"/>
        <v xml:space="preserve"> </v>
      </c>
      <c r="AS248" s="59" t="str" cm="1">
        <f t="array" ref="AS248">IF(TRIM(AO248)="Not-selected",0,IF(OR(TRIM(AQ248)="",AR248=""),"",IFERROR(SUM(_xlfn.NUMBERVALUE(SUBSTITUTE(TRIM(_xlfn.XLOOKUP(TRIM(_xlfn.TEXTSPLIT(AQ248,",")),TRIM(_xlfn.TEXTSPLIT(E248,",")),TRIM(_xlfn.TEXTSPLIT(I248,",")))),"$","")))*AR248,"")))</f>
        <v/>
      </c>
    </row>
    <row r="249" spans="2:45">
      <c r="B249" t="str">
        <f t="shared" si="8"/>
        <v xml:space="preserve"> -  -  </v>
      </c>
      <c r="AP249" s="9" t="str">
        <f t="shared" si="9"/>
        <v xml:space="preserve"> </v>
      </c>
      <c r="AQ249" s="9" t="str">
        <f t="shared" si="9"/>
        <v xml:space="preserve"> </v>
      </c>
      <c r="AS249" s="59" t="str" cm="1">
        <f t="array" ref="AS249">IF(TRIM(AO249)="Not-selected",0,IF(OR(TRIM(AQ249)="",AR249=""),"",IFERROR(SUM(_xlfn.NUMBERVALUE(SUBSTITUTE(TRIM(_xlfn.XLOOKUP(TRIM(_xlfn.TEXTSPLIT(AQ249,",")),TRIM(_xlfn.TEXTSPLIT(E249,",")),TRIM(_xlfn.TEXTSPLIT(I249,",")))),"$","")))*AR249,"")))</f>
        <v/>
      </c>
    </row>
    <row r="250" spans="2:45">
      <c r="B250" t="str">
        <f t="shared" si="8"/>
        <v xml:space="preserve"> -  -  </v>
      </c>
      <c r="AP250" s="9" t="str">
        <f t="shared" si="9"/>
        <v xml:space="preserve"> </v>
      </c>
      <c r="AQ250" s="9" t="str">
        <f t="shared" si="9"/>
        <v xml:space="preserve"> </v>
      </c>
      <c r="AS250" s="59" t="str" cm="1">
        <f t="array" ref="AS250">IF(TRIM(AO250)="Not-selected",0,IF(OR(TRIM(AQ250)="",AR250=""),"",IFERROR(SUM(_xlfn.NUMBERVALUE(SUBSTITUTE(TRIM(_xlfn.XLOOKUP(TRIM(_xlfn.TEXTSPLIT(AQ250,",")),TRIM(_xlfn.TEXTSPLIT(E250,",")),TRIM(_xlfn.TEXTSPLIT(I250,",")))),"$","")))*AR250,"")))</f>
        <v/>
      </c>
    </row>
    <row r="251" spans="2:45">
      <c r="B251" t="str">
        <f t="shared" si="8"/>
        <v xml:space="preserve"> -  -  </v>
      </c>
      <c r="AP251" s="9" t="str">
        <f t="shared" si="9"/>
        <v xml:space="preserve"> </v>
      </c>
      <c r="AQ251" s="9" t="str">
        <f t="shared" si="9"/>
        <v xml:space="preserve"> </v>
      </c>
      <c r="AS251" s="59" t="str" cm="1">
        <f t="array" ref="AS251">IF(TRIM(AO251)="Not-selected",0,IF(OR(TRIM(AQ251)="",AR251=""),"",IFERROR(SUM(_xlfn.NUMBERVALUE(SUBSTITUTE(TRIM(_xlfn.XLOOKUP(TRIM(_xlfn.TEXTSPLIT(AQ251,",")),TRIM(_xlfn.TEXTSPLIT(E251,",")),TRIM(_xlfn.TEXTSPLIT(I251,",")))),"$","")))*AR251,"")))</f>
        <v/>
      </c>
    </row>
    <row r="252" spans="2:45">
      <c r="B252" t="str">
        <f t="shared" si="8"/>
        <v xml:space="preserve"> -  -  </v>
      </c>
      <c r="AP252" s="9" t="str">
        <f t="shared" si="9"/>
        <v xml:space="preserve"> </v>
      </c>
      <c r="AQ252" s="9" t="str">
        <f t="shared" si="9"/>
        <v xml:space="preserve"> </v>
      </c>
      <c r="AS252" s="59" t="str" cm="1">
        <f t="array" ref="AS252">IF(TRIM(AO252)="Not-selected",0,IF(OR(TRIM(AQ252)="",AR252=""),"",IFERROR(SUM(_xlfn.NUMBERVALUE(SUBSTITUTE(TRIM(_xlfn.XLOOKUP(TRIM(_xlfn.TEXTSPLIT(AQ252,",")),TRIM(_xlfn.TEXTSPLIT(E252,",")),TRIM(_xlfn.TEXTSPLIT(I252,",")))),"$","")))*AR252,"")))</f>
        <v/>
      </c>
    </row>
    <row r="253" spans="2:45">
      <c r="B253" t="str">
        <f t="shared" si="8"/>
        <v xml:space="preserve"> -  -  </v>
      </c>
      <c r="AP253" s="9" t="str">
        <f t="shared" si="9"/>
        <v xml:space="preserve"> </v>
      </c>
      <c r="AQ253" s="9" t="str">
        <f t="shared" si="9"/>
        <v xml:space="preserve"> </v>
      </c>
      <c r="AS253" s="59" t="str" cm="1">
        <f t="array" ref="AS253">IF(TRIM(AO253)="Not-selected",0,IF(OR(TRIM(AQ253)="",AR253=""),"",IFERROR(SUM(_xlfn.NUMBERVALUE(SUBSTITUTE(TRIM(_xlfn.XLOOKUP(TRIM(_xlfn.TEXTSPLIT(AQ253,",")),TRIM(_xlfn.TEXTSPLIT(E253,",")),TRIM(_xlfn.TEXTSPLIT(I253,",")))),"$","")))*AR253,"")))</f>
        <v/>
      </c>
    </row>
    <row r="254" spans="2:45">
      <c r="B254" t="str">
        <f t="shared" si="8"/>
        <v xml:space="preserve"> -  -  </v>
      </c>
      <c r="AP254" s="9" t="str">
        <f t="shared" si="9"/>
        <v xml:space="preserve"> </v>
      </c>
      <c r="AQ254" s="9" t="str">
        <f t="shared" si="9"/>
        <v xml:space="preserve"> </v>
      </c>
      <c r="AS254" s="59" t="str" cm="1">
        <f t="array" ref="AS254">IF(TRIM(AO254)="Not-selected",0,IF(OR(TRIM(AQ254)="",AR254=""),"",IFERROR(SUM(_xlfn.NUMBERVALUE(SUBSTITUTE(TRIM(_xlfn.XLOOKUP(TRIM(_xlfn.TEXTSPLIT(AQ254,",")),TRIM(_xlfn.TEXTSPLIT(E254,",")),TRIM(_xlfn.TEXTSPLIT(I254,",")))),"$","")))*AR254,"")))</f>
        <v/>
      </c>
    </row>
    <row r="255" spans="2:45">
      <c r="B255" t="str">
        <f t="shared" si="8"/>
        <v xml:space="preserve"> -  -  </v>
      </c>
      <c r="AP255" s="9" t="str">
        <f t="shared" si="9"/>
        <v xml:space="preserve"> </v>
      </c>
      <c r="AQ255" s="9" t="str">
        <f t="shared" si="9"/>
        <v xml:space="preserve"> </v>
      </c>
      <c r="AS255" s="59" t="str" cm="1">
        <f t="array" ref="AS255">IF(TRIM(AO255)="Not-selected",0,IF(OR(TRIM(AQ255)="",AR255=""),"",IFERROR(SUM(_xlfn.NUMBERVALUE(SUBSTITUTE(TRIM(_xlfn.XLOOKUP(TRIM(_xlfn.TEXTSPLIT(AQ255,",")),TRIM(_xlfn.TEXTSPLIT(E255,",")),TRIM(_xlfn.TEXTSPLIT(I255,",")))),"$","")))*AR255,"")))</f>
        <v/>
      </c>
    </row>
    <row r="256" spans="2:45">
      <c r="B256" t="str">
        <f t="shared" si="8"/>
        <v xml:space="preserve"> -  -  </v>
      </c>
      <c r="AP256" s="9" t="str">
        <f t="shared" si="9"/>
        <v xml:space="preserve"> </v>
      </c>
      <c r="AQ256" s="9" t="str">
        <f t="shared" si="9"/>
        <v xml:space="preserve"> </v>
      </c>
      <c r="AS256" s="59" t="str" cm="1">
        <f t="array" ref="AS256">IF(TRIM(AO256)="Not-selected",0,IF(OR(TRIM(AQ256)="",AR256=""),"",IFERROR(SUM(_xlfn.NUMBERVALUE(SUBSTITUTE(TRIM(_xlfn.XLOOKUP(TRIM(_xlfn.TEXTSPLIT(AQ256,",")),TRIM(_xlfn.TEXTSPLIT(E256,",")),TRIM(_xlfn.TEXTSPLIT(I256,",")))),"$","")))*AR256,"")))</f>
        <v/>
      </c>
    </row>
    <row r="257" spans="2:45">
      <c r="B257" t="str">
        <f t="shared" si="8"/>
        <v xml:space="preserve"> -  -  </v>
      </c>
      <c r="AP257" s="9" t="str">
        <f t="shared" si="9"/>
        <v xml:space="preserve"> </v>
      </c>
      <c r="AQ257" s="9" t="str">
        <f t="shared" si="9"/>
        <v xml:space="preserve"> </v>
      </c>
      <c r="AS257" s="59" t="str" cm="1">
        <f t="array" ref="AS257">IF(TRIM(AO257)="Not-selected",0,IF(OR(TRIM(AQ257)="",AR257=""),"",IFERROR(SUM(_xlfn.NUMBERVALUE(SUBSTITUTE(TRIM(_xlfn.XLOOKUP(TRIM(_xlfn.TEXTSPLIT(AQ257,",")),TRIM(_xlfn.TEXTSPLIT(E257,",")),TRIM(_xlfn.TEXTSPLIT(I257,",")))),"$","")))*AR257,"")))</f>
        <v/>
      </c>
    </row>
    <row r="258" spans="2:45">
      <c r="B258" t="str">
        <f t="shared" si="8"/>
        <v xml:space="preserve"> -  -  </v>
      </c>
      <c r="AP258" s="9" t="str">
        <f t="shared" si="9"/>
        <v xml:space="preserve"> </v>
      </c>
      <c r="AQ258" s="9" t="str">
        <f t="shared" si="9"/>
        <v xml:space="preserve"> </v>
      </c>
      <c r="AS258" s="59" t="str" cm="1">
        <f t="array" ref="AS258">IF(TRIM(AO258)="Not-selected",0,IF(OR(TRIM(AQ258)="",AR258=""),"",IFERROR(SUM(_xlfn.NUMBERVALUE(SUBSTITUTE(TRIM(_xlfn.XLOOKUP(TRIM(_xlfn.TEXTSPLIT(AQ258,",")),TRIM(_xlfn.TEXTSPLIT(E258,",")),TRIM(_xlfn.TEXTSPLIT(I258,",")))),"$","")))*AR258,"")))</f>
        <v/>
      </c>
    </row>
    <row r="259" spans="2:45">
      <c r="B259" t="str">
        <f t="shared" si="8"/>
        <v xml:space="preserve"> -  -  </v>
      </c>
      <c r="AP259" s="9" t="str">
        <f t="shared" si="9"/>
        <v xml:space="preserve"> </v>
      </c>
      <c r="AQ259" s="9" t="str">
        <f t="shared" si="9"/>
        <v xml:space="preserve"> </v>
      </c>
      <c r="AS259" s="59" t="str" cm="1">
        <f t="array" ref="AS259">IF(TRIM(AO259)="Not-selected",0,IF(OR(TRIM(AQ259)="",AR259=""),"",IFERROR(SUM(_xlfn.NUMBERVALUE(SUBSTITUTE(TRIM(_xlfn.XLOOKUP(TRIM(_xlfn.TEXTSPLIT(AQ259,",")),TRIM(_xlfn.TEXTSPLIT(E259,",")),TRIM(_xlfn.TEXTSPLIT(I259,",")))),"$","")))*AR259,"")))</f>
        <v/>
      </c>
    </row>
    <row r="260" spans="2:45">
      <c r="B260" t="str">
        <f t="shared" si="8"/>
        <v xml:space="preserve"> -  -  </v>
      </c>
      <c r="AP260" s="9" t="str">
        <f t="shared" si="9"/>
        <v xml:space="preserve"> </v>
      </c>
      <c r="AQ260" s="9" t="str">
        <f t="shared" si="9"/>
        <v xml:space="preserve"> </v>
      </c>
      <c r="AS260" s="59" t="str" cm="1">
        <f t="array" ref="AS260">IF(TRIM(AO260)="Not-selected",0,IF(OR(TRIM(AQ260)="",AR260=""),"",IFERROR(SUM(_xlfn.NUMBERVALUE(SUBSTITUTE(TRIM(_xlfn.XLOOKUP(TRIM(_xlfn.TEXTSPLIT(AQ260,",")),TRIM(_xlfn.TEXTSPLIT(E260,",")),TRIM(_xlfn.TEXTSPLIT(I260,",")))),"$","")))*AR260,"")))</f>
        <v/>
      </c>
    </row>
    <row r="261" spans="2:45">
      <c r="B261" t="str">
        <f t="shared" si="8"/>
        <v xml:space="preserve"> -  -  </v>
      </c>
      <c r="AP261" s="9" t="str">
        <f t="shared" si="9"/>
        <v xml:space="preserve"> </v>
      </c>
      <c r="AQ261" s="9" t="str">
        <f t="shared" si="9"/>
        <v xml:space="preserve"> </v>
      </c>
      <c r="AS261" s="59" t="str" cm="1">
        <f t="array" ref="AS261">IF(TRIM(AO261)="Not-selected",0,IF(OR(TRIM(AQ261)="",AR261=""),"",IFERROR(SUM(_xlfn.NUMBERVALUE(SUBSTITUTE(TRIM(_xlfn.XLOOKUP(TRIM(_xlfn.TEXTSPLIT(AQ261,",")),TRIM(_xlfn.TEXTSPLIT(E261,",")),TRIM(_xlfn.TEXTSPLIT(I261,",")))),"$","")))*AR261,"")))</f>
        <v/>
      </c>
    </row>
    <row r="262" spans="2:45">
      <c r="B262" t="str">
        <f t="shared" si="8"/>
        <v xml:space="preserve"> -  -  </v>
      </c>
      <c r="AP262" s="9" t="str">
        <f t="shared" si="9"/>
        <v xml:space="preserve"> </v>
      </c>
      <c r="AQ262" s="9" t="str">
        <f t="shared" si="9"/>
        <v xml:space="preserve"> </v>
      </c>
      <c r="AS262" s="59" t="str" cm="1">
        <f t="array" ref="AS262">IF(TRIM(AO262)="Not-selected",0,IF(OR(TRIM(AQ262)="",AR262=""),"",IFERROR(SUM(_xlfn.NUMBERVALUE(SUBSTITUTE(TRIM(_xlfn.XLOOKUP(TRIM(_xlfn.TEXTSPLIT(AQ262,",")),TRIM(_xlfn.TEXTSPLIT(E262,",")),TRIM(_xlfn.TEXTSPLIT(I262,",")))),"$","")))*AR262,"")))</f>
        <v/>
      </c>
    </row>
    <row r="263" spans="2:45">
      <c r="B263" t="str">
        <f t="shared" si="8"/>
        <v xml:space="preserve"> -  -  </v>
      </c>
      <c r="AP263" s="9" t="str">
        <f t="shared" si="9"/>
        <v xml:space="preserve"> </v>
      </c>
      <c r="AQ263" s="9" t="str">
        <f t="shared" si="9"/>
        <v xml:space="preserve"> </v>
      </c>
      <c r="AS263" s="59" t="str" cm="1">
        <f t="array" ref="AS263">IF(TRIM(AO263)="Not-selected",0,IF(OR(TRIM(AQ263)="",AR263=""),"",IFERROR(SUM(_xlfn.NUMBERVALUE(SUBSTITUTE(TRIM(_xlfn.XLOOKUP(TRIM(_xlfn.TEXTSPLIT(AQ263,",")),TRIM(_xlfn.TEXTSPLIT(E263,",")),TRIM(_xlfn.TEXTSPLIT(I263,",")))),"$","")))*AR263,"")))</f>
        <v/>
      </c>
    </row>
    <row r="264" spans="2:45">
      <c r="B264" t="str">
        <f t="shared" si="8"/>
        <v xml:space="preserve"> -  -  </v>
      </c>
      <c r="AP264" s="9" t="str">
        <f t="shared" si="9"/>
        <v xml:space="preserve"> </v>
      </c>
      <c r="AQ264" s="9" t="str">
        <f t="shared" si="9"/>
        <v xml:space="preserve"> </v>
      </c>
      <c r="AS264" s="59" t="str" cm="1">
        <f t="array" ref="AS264">IF(TRIM(AO264)="Not-selected",0,IF(OR(TRIM(AQ264)="",AR264=""),"",IFERROR(SUM(_xlfn.NUMBERVALUE(SUBSTITUTE(TRIM(_xlfn.XLOOKUP(TRIM(_xlfn.TEXTSPLIT(AQ264,",")),TRIM(_xlfn.TEXTSPLIT(E264,",")),TRIM(_xlfn.TEXTSPLIT(I264,",")))),"$","")))*AR264,"")))</f>
        <v/>
      </c>
    </row>
    <row r="265" spans="2:45">
      <c r="B265" t="str">
        <f t="shared" si="8"/>
        <v xml:space="preserve"> -  -  </v>
      </c>
      <c r="AP265" s="9" t="str">
        <f t="shared" si="9"/>
        <v xml:space="preserve"> </v>
      </c>
      <c r="AQ265" s="9" t="str">
        <f t="shared" si="9"/>
        <v xml:space="preserve"> </v>
      </c>
      <c r="AS265" s="59" t="str" cm="1">
        <f t="array" ref="AS265">IF(TRIM(AO265)="Not-selected",0,IF(OR(TRIM(AQ265)="",AR265=""),"",IFERROR(SUM(_xlfn.NUMBERVALUE(SUBSTITUTE(TRIM(_xlfn.XLOOKUP(TRIM(_xlfn.TEXTSPLIT(AQ265,",")),TRIM(_xlfn.TEXTSPLIT(E265,",")),TRIM(_xlfn.TEXTSPLIT(I265,",")))),"$","")))*AR265,"")))</f>
        <v/>
      </c>
    </row>
    <row r="266" spans="2:45">
      <c r="B266" t="str">
        <f t="shared" si="8"/>
        <v xml:space="preserve"> -  -  </v>
      </c>
      <c r="AP266" s="9" t="str">
        <f t="shared" si="9"/>
        <v xml:space="preserve"> </v>
      </c>
      <c r="AQ266" s="9" t="str">
        <f t="shared" si="9"/>
        <v xml:space="preserve"> </v>
      </c>
      <c r="AS266" s="59" t="str" cm="1">
        <f t="array" ref="AS266">IF(TRIM(AO266)="Not-selected",0,IF(OR(TRIM(AQ266)="",AR266=""),"",IFERROR(SUM(_xlfn.NUMBERVALUE(SUBSTITUTE(TRIM(_xlfn.XLOOKUP(TRIM(_xlfn.TEXTSPLIT(AQ266,",")),TRIM(_xlfn.TEXTSPLIT(E266,",")),TRIM(_xlfn.TEXTSPLIT(I266,",")))),"$","")))*AR266,"")))</f>
        <v/>
      </c>
    </row>
    <row r="267" spans="2:45">
      <c r="B267" t="str">
        <f t="shared" si="8"/>
        <v xml:space="preserve"> -  -  </v>
      </c>
      <c r="AP267" s="9" t="str">
        <f t="shared" si="9"/>
        <v xml:space="preserve"> </v>
      </c>
      <c r="AQ267" s="9" t="str">
        <f t="shared" si="9"/>
        <v xml:space="preserve"> </v>
      </c>
      <c r="AS267" s="59" t="str" cm="1">
        <f t="array" ref="AS267">IF(TRIM(AO267)="Not-selected",0,IF(OR(TRIM(AQ267)="",AR267=""),"",IFERROR(SUM(_xlfn.NUMBERVALUE(SUBSTITUTE(TRIM(_xlfn.XLOOKUP(TRIM(_xlfn.TEXTSPLIT(AQ267,",")),TRIM(_xlfn.TEXTSPLIT(E267,",")),TRIM(_xlfn.TEXTSPLIT(I267,",")))),"$","")))*AR267,"")))</f>
        <v/>
      </c>
    </row>
    <row r="268" spans="2:45">
      <c r="B268" t="str">
        <f t="shared" si="8"/>
        <v xml:space="preserve"> -  -  </v>
      </c>
      <c r="AP268" s="9" t="str">
        <f t="shared" ref="AP268:AP331" si="10">IF($AO268="Not-Selected", "None", " ")</f>
        <v xml:space="preserve"> </v>
      </c>
      <c r="AQ268" s="9" t="str">
        <f t="shared" si="9"/>
        <v xml:space="preserve"> </v>
      </c>
      <c r="AS268" s="59" t="str" cm="1">
        <f t="array" ref="AS268">IF(TRIM(AO268)="Not-selected",0,IF(OR(TRIM(AQ268)="",AR268=""),"",IFERROR(SUM(_xlfn.NUMBERVALUE(SUBSTITUTE(TRIM(_xlfn.XLOOKUP(TRIM(_xlfn.TEXTSPLIT(AQ268,",")),TRIM(_xlfn.TEXTSPLIT(E268,",")),TRIM(_xlfn.TEXTSPLIT(I268,",")))),"$","")))*AR268,"")))</f>
        <v/>
      </c>
    </row>
    <row r="269" spans="2:45">
      <c r="B269" t="str">
        <f t="shared" ref="B269:B332" si="11">IF(F269="None",_xlfn.CONCAT(A269," - ",AQ269),_xlfn.CONCAT(A269," - ",F269," - ",AQ269))</f>
        <v xml:space="preserve"> -  -  </v>
      </c>
      <c r="AP269" s="9" t="str">
        <f t="shared" si="10"/>
        <v xml:space="preserve"> </v>
      </c>
      <c r="AQ269" s="9" t="str">
        <f t="shared" ref="AP269:AQ332" si="12">IF($AO269="Not-Selected", "None", " ")</f>
        <v xml:space="preserve"> </v>
      </c>
      <c r="AS269" s="59" t="str" cm="1">
        <f t="array" ref="AS269">IF(TRIM(AO269)="Not-selected",0,IF(OR(TRIM(AQ269)="",AR269=""),"",IFERROR(SUM(_xlfn.NUMBERVALUE(SUBSTITUTE(TRIM(_xlfn.XLOOKUP(TRIM(_xlfn.TEXTSPLIT(AQ269,",")),TRIM(_xlfn.TEXTSPLIT(E269,",")),TRIM(_xlfn.TEXTSPLIT(I269,",")))),"$","")))*AR269,"")))</f>
        <v/>
      </c>
    </row>
    <row r="270" spans="2:45">
      <c r="B270" t="str">
        <f t="shared" si="11"/>
        <v xml:space="preserve"> -  -  </v>
      </c>
      <c r="AP270" s="9" t="str">
        <f t="shared" si="10"/>
        <v xml:space="preserve"> </v>
      </c>
      <c r="AQ270" s="9" t="str">
        <f t="shared" si="12"/>
        <v xml:space="preserve"> </v>
      </c>
      <c r="AS270" s="59" t="str" cm="1">
        <f t="array" ref="AS270">IF(TRIM(AO270)="Not-selected",0,IF(OR(TRIM(AQ270)="",AR270=""),"",IFERROR(SUM(_xlfn.NUMBERVALUE(SUBSTITUTE(TRIM(_xlfn.XLOOKUP(TRIM(_xlfn.TEXTSPLIT(AQ270,",")),TRIM(_xlfn.TEXTSPLIT(E270,",")),TRIM(_xlfn.TEXTSPLIT(I270,",")))),"$","")))*AR270,"")))</f>
        <v/>
      </c>
    </row>
    <row r="271" spans="2:45">
      <c r="B271" t="str">
        <f t="shared" si="11"/>
        <v xml:space="preserve"> -  -  </v>
      </c>
      <c r="AP271" s="9" t="str">
        <f t="shared" si="10"/>
        <v xml:space="preserve"> </v>
      </c>
      <c r="AQ271" s="9" t="str">
        <f t="shared" si="12"/>
        <v xml:space="preserve"> </v>
      </c>
      <c r="AS271" s="59" t="str" cm="1">
        <f t="array" ref="AS271">IF(TRIM(AO271)="Not-selected",0,IF(OR(TRIM(AQ271)="",AR271=""),"",IFERROR(SUM(_xlfn.NUMBERVALUE(SUBSTITUTE(TRIM(_xlfn.XLOOKUP(TRIM(_xlfn.TEXTSPLIT(AQ271,",")),TRIM(_xlfn.TEXTSPLIT(E271,",")),TRIM(_xlfn.TEXTSPLIT(I271,",")))),"$","")))*AR271,"")))</f>
        <v/>
      </c>
    </row>
    <row r="272" spans="2:45">
      <c r="B272" t="str">
        <f t="shared" si="11"/>
        <v xml:space="preserve"> -  -  </v>
      </c>
      <c r="AP272" s="9" t="str">
        <f t="shared" si="10"/>
        <v xml:space="preserve"> </v>
      </c>
      <c r="AQ272" s="9" t="str">
        <f t="shared" si="12"/>
        <v xml:space="preserve"> </v>
      </c>
      <c r="AS272" s="59" t="str" cm="1">
        <f t="array" ref="AS272">IF(TRIM(AO272)="Not-selected",0,IF(OR(TRIM(AQ272)="",AR272=""),"",IFERROR(SUM(_xlfn.NUMBERVALUE(SUBSTITUTE(TRIM(_xlfn.XLOOKUP(TRIM(_xlfn.TEXTSPLIT(AQ272,",")),TRIM(_xlfn.TEXTSPLIT(E272,",")),TRIM(_xlfn.TEXTSPLIT(I272,",")))),"$","")))*AR272,"")))</f>
        <v/>
      </c>
    </row>
    <row r="273" spans="2:45">
      <c r="B273" t="str">
        <f t="shared" si="11"/>
        <v xml:space="preserve"> -  -  </v>
      </c>
      <c r="AP273" s="9" t="str">
        <f t="shared" si="10"/>
        <v xml:space="preserve"> </v>
      </c>
      <c r="AQ273" s="9" t="str">
        <f t="shared" si="12"/>
        <v xml:space="preserve"> </v>
      </c>
      <c r="AS273" s="59" t="str" cm="1">
        <f t="array" ref="AS273">IF(TRIM(AO273)="Not-selected",0,IF(OR(TRIM(AQ273)="",AR273=""),"",IFERROR(SUM(_xlfn.NUMBERVALUE(SUBSTITUTE(TRIM(_xlfn.XLOOKUP(TRIM(_xlfn.TEXTSPLIT(AQ273,",")),TRIM(_xlfn.TEXTSPLIT(E273,",")),TRIM(_xlfn.TEXTSPLIT(I273,",")))),"$","")))*AR273,"")))</f>
        <v/>
      </c>
    </row>
    <row r="274" spans="2:45">
      <c r="B274" t="str">
        <f t="shared" si="11"/>
        <v xml:space="preserve"> -  -  </v>
      </c>
      <c r="AP274" s="9" t="str">
        <f t="shared" si="10"/>
        <v xml:space="preserve"> </v>
      </c>
      <c r="AQ274" s="9" t="str">
        <f t="shared" si="12"/>
        <v xml:space="preserve"> </v>
      </c>
      <c r="AS274" s="59" t="str" cm="1">
        <f t="array" ref="AS274">IF(TRIM(AO274)="Not-selected",0,IF(OR(TRIM(AQ274)="",AR274=""),"",IFERROR(SUM(_xlfn.NUMBERVALUE(SUBSTITUTE(TRIM(_xlfn.XLOOKUP(TRIM(_xlfn.TEXTSPLIT(AQ274,",")),TRIM(_xlfn.TEXTSPLIT(E274,",")),TRIM(_xlfn.TEXTSPLIT(I274,",")))),"$","")))*AR274,"")))</f>
        <v/>
      </c>
    </row>
    <row r="275" spans="2:45">
      <c r="B275" t="str">
        <f t="shared" si="11"/>
        <v xml:space="preserve"> -  -  </v>
      </c>
      <c r="AP275" s="9" t="str">
        <f t="shared" si="10"/>
        <v xml:space="preserve"> </v>
      </c>
      <c r="AQ275" s="9" t="str">
        <f t="shared" si="12"/>
        <v xml:space="preserve"> </v>
      </c>
      <c r="AS275" s="59" t="str" cm="1">
        <f t="array" ref="AS275">IF(TRIM(AO275)="Not-selected",0,IF(OR(TRIM(AQ275)="",AR275=""),"",IFERROR(SUM(_xlfn.NUMBERVALUE(SUBSTITUTE(TRIM(_xlfn.XLOOKUP(TRIM(_xlfn.TEXTSPLIT(AQ275,",")),TRIM(_xlfn.TEXTSPLIT(E275,",")),TRIM(_xlfn.TEXTSPLIT(I275,",")))),"$","")))*AR275,"")))</f>
        <v/>
      </c>
    </row>
    <row r="276" spans="2:45">
      <c r="B276" t="str">
        <f t="shared" si="11"/>
        <v xml:space="preserve"> -  -  </v>
      </c>
      <c r="AP276" s="9" t="str">
        <f t="shared" si="10"/>
        <v xml:space="preserve"> </v>
      </c>
      <c r="AQ276" s="9" t="str">
        <f t="shared" si="12"/>
        <v xml:space="preserve"> </v>
      </c>
      <c r="AS276" s="59" t="str" cm="1">
        <f t="array" ref="AS276">IF(TRIM(AO276)="Not-selected",0,IF(OR(TRIM(AQ276)="",AR276=""),"",IFERROR(SUM(_xlfn.NUMBERVALUE(SUBSTITUTE(TRIM(_xlfn.XLOOKUP(TRIM(_xlfn.TEXTSPLIT(AQ276,",")),TRIM(_xlfn.TEXTSPLIT(E276,",")),TRIM(_xlfn.TEXTSPLIT(I276,",")))),"$","")))*AR276,"")))</f>
        <v/>
      </c>
    </row>
    <row r="277" spans="2:45">
      <c r="B277" t="str">
        <f t="shared" si="11"/>
        <v xml:space="preserve"> -  -  </v>
      </c>
      <c r="AP277" s="9" t="str">
        <f t="shared" si="10"/>
        <v xml:space="preserve"> </v>
      </c>
      <c r="AQ277" s="9" t="str">
        <f t="shared" si="12"/>
        <v xml:space="preserve"> </v>
      </c>
      <c r="AS277" s="59" t="str" cm="1">
        <f t="array" ref="AS277">IF(TRIM(AO277)="Not-selected",0,IF(OR(TRIM(AQ277)="",AR277=""),"",IFERROR(SUM(_xlfn.NUMBERVALUE(SUBSTITUTE(TRIM(_xlfn.XLOOKUP(TRIM(_xlfn.TEXTSPLIT(AQ277,",")),TRIM(_xlfn.TEXTSPLIT(E277,",")),TRIM(_xlfn.TEXTSPLIT(I277,",")))),"$","")))*AR277,"")))</f>
        <v/>
      </c>
    </row>
    <row r="278" spans="2:45">
      <c r="B278" t="str">
        <f t="shared" si="11"/>
        <v xml:space="preserve"> -  -  </v>
      </c>
      <c r="AP278" s="9" t="str">
        <f t="shared" si="10"/>
        <v xml:space="preserve"> </v>
      </c>
      <c r="AQ278" s="9" t="str">
        <f t="shared" si="12"/>
        <v xml:space="preserve"> </v>
      </c>
      <c r="AS278" s="59" t="str" cm="1">
        <f t="array" ref="AS278">IF(TRIM(AO278)="Not-selected",0,IF(OR(TRIM(AQ278)="",AR278=""),"",IFERROR(SUM(_xlfn.NUMBERVALUE(SUBSTITUTE(TRIM(_xlfn.XLOOKUP(TRIM(_xlfn.TEXTSPLIT(AQ278,",")),TRIM(_xlfn.TEXTSPLIT(E278,",")),TRIM(_xlfn.TEXTSPLIT(I278,",")))),"$","")))*AR278,"")))</f>
        <v/>
      </c>
    </row>
    <row r="279" spans="2:45">
      <c r="B279" t="str">
        <f t="shared" si="11"/>
        <v xml:space="preserve"> -  -  </v>
      </c>
      <c r="AP279" s="9" t="str">
        <f t="shared" si="10"/>
        <v xml:space="preserve"> </v>
      </c>
      <c r="AQ279" s="9" t="str">
        <f t="shared" si="12"/>
        <v xml:space="preserve"> </v>
      </c>
      <c r="AS279" s="59" t="str" cm="1">
        <f t="array" ref="AS279">IF(TRIM(AO279)="Not-selected",0,IF(OR(TRIM(AQ279)="",AR279=""),"",IFERROR(SUM(_xlfn.NUMBERVALUE(SUBSTITUTE(TRIM(_xlfn.XLOOKUP(TRIM(_xlfn.TEXTSPLIT(AQ279,",")),TRIM(_xlfn.TEXTSPLIT(E279,",")),TRIM(_xlfn.TEXTSPLIT(I279,",")))),"$","")))*AR279,"")))</f>
        <v/>
      </c>
    </row>
    <row r="280" spans="2:45">
      <c r="B280" t="str">
        <f t="shared" si="11"/>
        <v xml:space="preserve"> -  -  </v>
      </c>
      <c r="AP280" s="9" t="str">
        <f t="shared" si="10"/>
        <v xml:space="preserve"> </v>
      </c>
      <c r="AQ280" s="9" t="str">
        <f t="shared" si="12"/>
        <v xml:space="preserve"> </v>
      </c>
      <c r="AS280" s="59" t="str" cm="1">
        <f t="array" ref="AS280">IF(TRIM(AO280)="Not-selected",0,IF(OR(TRIM(AQ280)="",AR280=""),"",IFERROR(SUM(_xlfn.NUMBERVALUE(SUBSTITUTE(TRIM(_xlfn.XLOOKUP(TRIM(_xlfn.TEXTSPLIT(AQ280,",")),TRIM(_xlfn.TEXTSPLIT(E280,",")),TRIM(_xlfn.TEXTSPLIT(I280,",")))),"$","")))*AR280,"")))</f>
        <v/>
      </c>
    </row>
    <row r="281" spans="2:45">
      <c r="B281" t="str">
        <f t="shared" si="11"/>
        <v xml:space="preserve"> -  -  </v>
      </c>
      <c r="AP281" s="9" t="str">
        <f t="shared" si="10"/>
        <v xml:space="preserve"> </v>
      </c>
      <c r="AQ281" s="9" t="str">
        <f t="shared" si="12"/>
        <v xml:space="preserve"> </v>
      </c>
      <c r="AS281" s="59" t="str" cm="1">
        <f t="array" ref="AS281">IF(TRIM(AO281)="Not-selected",0,IF(OR(TRIM(AQ281)="",AR281=""),"",IFERROR(SUM(_xlfn.NUMBERVALUE(SUBSTITUTE(TRIM(_xlfn.XLOOKUP(TRIM(_xlfn.TEXTSPLIT(AQ281,",")),TRIM(_xlfn.TEXTSPLIT(E281,",")),TRIM(_xlfn.TEXTSPLIT(I281,",")))),"$","")))*AR281,"")))</f>
        <v/>
      </c>
    </row>
    <row r="282" spans="2:45">
      <c r="B282" t="str">
        <f t="shared" si="11"/>
        <v xml:space="preserve"> -  -  </v>
      </c>
      <c r="AP282" s="9" t="str">
        <f t="shared" si="10"/>
        <v xml:space="preserve"> </v>
      </c>
      <c r="AQ282" s="9" t="str">
        <f t="shared" si="12"/>
        <v xml:space="preserve"> </v>
      </c>
      <c r="AS282" s="59" t="str" cm="1">
        <f t="array" ref="AS282">IF(TRIM(AO282)="Not-selected",0,IF(OR(TRIM(AQ282)="",AR282=""),"",IFERROR(SUM(_xlfn.NUMBERVALUE(SUBSTITUTE(TRIM(_xlfn.XLOOKUP(TRIM(_xlfn.TEXTSPLIT(AQ282,",")),TRIM(_xlfn.TEXTSPLIT(E282,",")),TRIM(_xlfn.TEXTSPLIT(I282,",")))),"$","")))*AR282,"")))</f>
        <v/>
      </c>
    </row>
    <row r="283" spans="2:45">
      <c r="B283" t="str">
        <f t="shared" si="11"/>
        <v xml:space="preserve"> -  -  </v>
      </c>
      <c r="AP283" s="9" t="str">
        <f t="shared" si="10"/>
        <v xml:space="preserve"> </v>
      </c>
      <c r="AQ283" s="9" t="str">
        <f t="shared" si="12"/>
        <v xml:space="preserve"> </v>
      </c>
      <c r="AS283" s="59" t="str" cm="1">
        <f t="array" ref="AS283">IF(TRIM(AO283)="Not-selected",0,IF(OR(TRIM(AQ283)="",AR283=""),"",IFERROR(SUM(_xlfn.NUMBERVALUE(SUBSTITUTE(TRIM(_xlfn.XLOOKUP(TRIM(_xlfn.TEXTSPLIT(AQ283,",")),TRIM(_xlfn.TEXTSPLIT(E283,",")),TRIM(_xlfn.TEXTSPLIT(I283,",")))),"$","")))*AR283,"")))</f>
        <v/>
      </c>
    </row>
    <row r="284" spans="2:45">
      <c r="B284" t="str">
        <f t="shared" si="11"/>
        <v xml:space="preserve"> -  -  </v>
      </c>
      <c r="AP284" s="9" t="str">
        <f t="shared" si="10"/>
        <v xml:space="preserve"> </v>
      </c>
      <c r="AQ284" s="9" t="str">
        <f t="shared" si="12"/>
        <v xml:space="preserve"> </v>
      </c>
      <c r="AS284" s="59" t="str" cm="1">
        <f t="array" ref="AS284">IF(TRIM(AO284)="Not-selected",0,IF(OR(TRIM(AQ284)="",AR284=""),"",IFERROR(SUM(_xlfn.NUMBERVALUE(SUBSTITUTE(TRIM(_xlfn.XLOOKUP(TRIM(_xlfn.TEXTSPLIT(AQ284,",")),TRIM(_xlfn.TEXTSPLIT(E284,",")),TRIM(_xlfn.TEXTSPLIT(I284,",")))),"$","")))*AR284,"")))</f>
        <v/>
      </c>
    </row>
    <row r="285" spans="2:45">
      <c r="B285" t="str">
        <f t="shared" si="11"/>
        <v xml:space="preserve"> -  -  </v>
      </c>
      <c r="AP285" s="9" t="str">
        <f t="shared" si="10"/>
        <v xml:space="preserve"> </v>
      </c>
      <c r="AQ285" s="9" t="str">
        <f t="shared" si="12"/>
        <v xml:space="preserve"> </v>
      </c>
      <c r="AS285" s="59" t="str" cm="1">
        <f t="array" ref="AS285">IF(TRIM(AO285)="Not-selected",0,IF(OR(TRIM(AQ285)="",AR285=""),"",IFERROR(SUM(_xlfn.NUMBERVALUE(SUBSTITUTE(TRIM(_xlfn.XLOOKUP(TRIM(_xlfn.TEXTSPLIT(AQ285,",")),TRIM(_xlfn.TEXTSPLIT(E285,",")),TRIM(_xlfn.TEXTSPLIT(I285,",")))),"$","")))*AR285,"")))</f>
        <v/>
      </c>
    </row>
    <row r="286" spans="2:45">
      <c r="B286" t="str">
        <f t="shared" si="11"/>
        <v xml:space="preserve"> -  -  </v>
      </c>
      <c r="AP286" s="9" t="str">
        <f t="shared" si="10"/>
        <v xml:space="preserve"> </v>
      </c>
      <c r="AQ286" s="9" t="str">
        <f t="shared" si="12"/>
        <v xml:space="preserve"> </v>
      </c>
      <c r="AS286" s="59" t="str" cm="1">
        <f t="array" ref="AS286">IF(TRIM(AO286)="Not-selected",0,IF(OR(TRIM(AQ286)="",AR286=""),"",IFERROR(SUM(_xlfn.NUMBERVALUE(SUBSTITUTE(TRIM(_xlfn.XLOOKUP(TRIM(_xlfn.TEXTSPLIT(AQ286,",")),TRIM(_xlfn.TEXTSPLIT(E286,",")),TRIM(_xlfn.TEXTSPLIT(I286,",")))),"$","")))*AR286,"")))</f>
        <v/>
      </c>
    </row>
    <row r="287" spans="2:45">
      <c r="B287" t="str">
        <f t="shared" si="11"/>
        <v xml:space="preserve"> -  -  </v>
      </c>
      <c r="AP287" s="9" t="str">
        <f t="shared" si="10"/>
        <v xml:space="preserve"> </v>
      </c>
      <c r="AQ287" s="9" t="str">
        <f t="shared" si="12"/>
        <v xml:space="preserve"> </v>
      </c>
      <c r="AS287" s="59" t="str" cm="1">
        <f t="array" ref="AS287">IF(TRIM(AO287)="Not-selected",0,IF(OR(TRIM(AQ287)="",AR287=""),"",IFERROR(SUM(_xlfn.NUMBERVALUE(SUBSTITUTE(TRIM(_xlfn.XLOOKUP(TRIM(_xlfn.TEXTSPLIT(AQ287,",")),TRIM(_xlfn.TEXTSPLIT(E287,",")),TRIM(_xlfn.TEXTSPLIT(I287,",")))),"$","")))*AR287,"")))</f>
        <v/>
      </c>
    </row>
    <row r="288" spans="2:45">
      <c r="B288" t="str">
        <f t="shared" si="11"/>
        <v xml:space="preserve"> -  -  </v>
      </c>
      <c r="AP288" s="9" t="str">
        <f t="shared" si="10"/>
        <v xml:space="preserve"> </v>
      </c>
      <c r="AQ288" s="9" t="str">
        <f t="shared" si="12"/>
        <v xml:space="preserve"> </v>
      </c>
      <c r="AS288" s="59" t="str" cm="1">
        <f t="array" ref="AS288">IF(TRIM(AO288)="Not-selected",0,IF(OR(TRIM(AQ288)="",AR288=""),"",IFERROR(SUM(_xlfn.NUMBERVALUE(SUBSTITUTE(TRIM(_xlfn.XLOOKUP(TRIM(_xlfn.TEXTSPLIT(AQ288,",")),TRIM(_xlfn.TEXTSPLIT(E288,",")),TRIM(_xlfn.TEXTSPLIT(I288,",")))),"$","")))*AR288,"")))</f>
        <v/>
      </c>
    </row>
    <row r="289" spans="2:45">
      <c r="B289" t="str">
        <f t="shared" si="11"/>
        <v xml:space="preserve"> -  -  </v>
      </c>
      <c r="AP289" s="9" t="str">
        <f t="shared" si="10"/>
        <v xml:space="preserve"> </v>
      </c>
      <c r="AQ289" s="9" t="str">
        <f t="shared" si="12"/>
        <v xml:space="preserve"> </v>
      </c>
      <c r="AS289" s="59" t="str" cm="1">
        <f t="array" ref="AS289">IF(TRIM(AO289)="Not-selected",0,IF(OR(TRIM(AQ289)="",AR289=""),"",IFERROR(SUM(_xlfn.NUMBERVALUE(SUBSTITUTE(TRIM(_xlfn.XLOOKUP(TRIM(_xlfn.TEXTSPLIT(AQ289,",")),TRIM(_xlfn.TEXTSPLIT(E289,",")),TRIM(_xlfn.TEXTSPLIT(I289,",")))),"$","")))*AR289,"")))</f>
        <v/>
      </c>
    </row>
    <row r="290" spans="2:45">
      <c r="B290" t="str">
        <f t="shared" si="11"/>
        <v xml:space="preserve"> -  -  </v>
      </c>
      <c r="AP290" s="9" t="str">
        <f t="shared" si="10"/>
        <v xml:space="preserve"> </v>
      </c>
      <c r="AQ290" s="9" t="str">
        <f t="shared" si="12"/>
        <v xml:space="preserve"> </v>
      </c>
      <c r="AS290" s="59" t="str" cm="1">
        <f t="array" ref="AS290">IF(TRIM(AO290)="Not-selected",0,IF(OR(TRIM(AQ290)="",AR290=""),"",IFERROR(SUM(_xlfn.NUMBERVALUE(SUBSTITUTE(TRIM(_xlfn.XLOOKUP(TRIM(_xlfn.TEXTSPLIT(AQ290,",")),TRIM(_xlfn.TEXTSPLIT(E290,",")),TRIM(_xlfn.TEXTSPLIT(I290,",")))),"$","")))*AR290,"")))</f>
        <v/>
      </c>
    </row>
    <row r="291" spans="2:45">
      <c r="B291" t="str">
        <f t="shared" si="11"/>
        <v xml:space="preserve"> -  -  </v>
      </c>
      <c r="AP291" s="9" t="str">
        <f t="shared" si="10"/>
        <v xml:space="preserve"> </v>
      </c>
      <c r="AQ291" s="9" t="str">
        <f t="shared" si="12"/>
        <v xml:space="preserve"> </v>
      </c>
      <c r="AS291" s="59" t="str" cm="1">
        <f t="array" ref="AS291">IF(TRIM(AO291)="Not-selected",0,IF(OR(TRIM(AQ291)="",AR291=""),"",IFERROR(SUM(_xlfn.NUMBERVALUE(SUBSTITUTE(TRIM(_xlfn.XLOOKUP(TRIM(_xlfn.TEXTSPLIT(AQ291,",")),TRIM(_xlfn.TEXTSPLIT(E291,",")),TRIM(_xlfn.TEXTSPLIT(I291,",")))),"$","")))*AR291,"")))</f>
        <v/>
      </c>
    </row>
    <row r="292" spans="2:45">
      <c r="B292" t="str">
        <f t="shared" si="11"/>
        <v xml:space="preserve"> -  -  </v>
      </c>
      <c r="AP292" s="9" t="str">
        <f t="shared" si="10"/>
        <v xml:space="preserve"> </v>
      </c>
      <c r="AQ292" s="9" t="str">
        <f t="shared" si="12"/>
        <v xml:space="preserve"> </v>
      </c>
      <c r="AS292" s="59" t="str" cm="1">
        <f t="array" ref="AS292">IF(TRIM(AO292)="Not-selected",0,IF(OR(TRIM(AQ292)="",AR292=""),"",IFERROR(SUM(_xlfn.NUMBERVALUE(SUBSTITUTE(TRIM(_xlfn.XLOOKUP(TRIM(_xlfn.TEXTSPLIT(AQ292,",")),TRIM(_xlfn.TEXTSPLIT(E292,",")),TRIM(_xlfn.TEXTSPLIT(I292,",")))),"$","")))*AR292,"")))</f>
        <v/>
      </c>
    </row>
    <row r="293" spans="2:45">
      <c r="B293" t="str">
        <f t="shared" si="11"/>
        <v xml:space="preserve"> -  -  </v>
      </c>
      <c r="AP293" s="9" t="str">
        <f t="shared" si="10"/>
        <v xml:space="preserve"> </v>
      </c>
      <c r="AQ293" s="9" t="str">
        <f t="shared" si="12"/>
        <v xml:space="preserve"> </v>
      </c>
      <c r="AS293" s="59" t="str" cm="1">
        <f t="array" ref="AS293">IF(TRIM(AO293)="Not-selected",0,IF(OR(TRIM(AQ293)="",AR293=""),"",IFERROR(SUM(_xlfn.NUMBERVALUE(SUBSTITUTE(TRIM(_xlfn.XLOOKUP(TRIM(_xlfn.TEXTSPLIT(AQ293,",")),TRIM(_xlfn.TEXTSPLIT(E293,",")),TRIM(_xlfn.TEXTSPLIT(I293,",")))),"$","")))*AR293,"")))</f>
        <v/>
      </c>
    </row>
    <row r="294" spans="2:45">
      <c r="B294" t="str">
        <f t="shared" si="11"/>
        <v xml:space="preserve"> -  -  </v>
      </c>
      <c r="AP294" s="9" t="str">
        <f t="shared" si="10"/>
        <v xml:space="preserve"> </v>
      </c>
      <c r="AQ294" s="9" t="str">
        <f t="shared" si="12"/>
        <v xml:space="preserve"> </v>
      </c>
      <c r="AS294" s="59" t="str" cm="1">
        <f t="array" ref="AS294">IF(TRIM(AO294)="Not-selected",0,IF(OR(TRIM(AQ294)="",AR294=""),"",IFERROR(SUM(_xlfn.NUMBERVALUE(SUBSTITUTE(TRIM(_xlfn.XLOOKUP(TRIM(_xlfn.TEXTSPLIT(AQ294,",")),TRIM(_xlfn.TEXTSPLIT(E294,",")),TRIM(_xlfn.TEXTSPLIT(I294,",")))),"$","")))*AR294,"")))</f>
        <v/>
      </c>
    </row>
    <row r="295" spans="2:45">
      <c r="B295" t="str">
        <f t="shared" si="11"/>
        <v xml:space="preserve"> -  -  </v>
      </c>
      <c r="AP295" s="9" t="str">
        <f t="shared" si="10"/>
        <v xml:space="preserve"> </v>
      </c>
      <c r="AQ295" s="9" t="str">
        <f t="shared" si="12"/>
        <v xml:space="preserve"> </v>
      </c>
      <c r="AS295" s="59" t="str" cm="1">
        <f t="array" ref="AS295">IF(TRIM(AO295)="Not-selected",0,IF(OR(TRIM(AQ295)="",AR295=""),"",IFERROR(SUM(_xlfn.NUMBERVALUE(SUBSTITUTE(TRIM(_xlfn.XLOOKUP(TRIM(_xlfn.TEXTSPLIT(AQ295,",")),TRIM(_xlfn.TEXTSPLIT(E295,",")),TRIM(_xlfn.TEXTSPLIT(I295,",")))),"$","")))*AR295,"")))</f>
        <v/>
      </c>
    </row>
    <row r="296" spans="2:45">
      <c r="B296" t="str">
        <f t="shared" si="11"/>
        <v xml:space="preserve"> -  -  </v>
      </c>
      <c r="AP296" s="9" t="str">
        <f t="shared" si="10"/>
        <v xml:space="preserve"> </v>
      </c>
      <c r="AQ296" s="9" t="str">
        <f t="shared" si="12"/>
        <v xml:space="preserve"> </v>
      </c>
      <c r="AS296" s="59" t="str" cm="1">
        <f t="array" ref="AS296">IF(TRIM(AO296)="Not-selected",0,IF(OR(TRIM(AQ296)="",AR296=""),"",IFERROR(SUM(_xlfn.NUMBERVALUE(SUBSTITUTE(TRIM(_xlfn.XLOOKUP(TRIM(_xlfn.TEXTSPLIT(AQ296,",")),TRIM(_xlfn.TEXTSPLIT(E296,",")),TRIM(_xlfn.TEXTSPLIT(I296,",")))),"$","")))*AR296,"")))</f>
        <v/>
      </c>
    </row>
    <row r="297" spans="2:45">
      <c r="B297" t="str">
        <f t="shared" si="11"/>
        <v xml:space="preserve"> -  -  </v>
      </c>
      <c r="AP297" s="9" t="str">
        <f t="shared" si="10"/>
        <v xml:space="preserve"> </v>
      </c>
      <c r="AQ297" s="9" t="str">
        <f t="shared" si="12"/>
        <v xml:space="preserve"> </v>
      </c>
      <c r="AS297" s="59" t="str" cm="1">
        <f t="array" ref="AS297">IF(TRIM(AO297)="Not-selected",0,IF(OR(TRIM(AQ297)="",AR297=""),"",IFERROR(SUM(_xlfn.NUMBERVALUE(SUBSTITUTE(TRIM(_xlfn.XLOOKUP(TRIM(_xlfn.TEXTSPLIT(AQ297,",")),TRIM(_xlfn.TEXTSPLIT(E297,",")),TRIM(_xlfn.TEXTSPLIT(I297,",")))),"$","")))*AR297,"")))</f>
        <v/>
      </c>
    </row>
    <row r="298" spans="2:45">
      <c r="B298" t="str">
        <f t="shared" si="11"/>
        <v xml:space="preserve"> -  -  </v>
      </c>
      <c r="AP298" s="9" t="str">
        <f t="shared" si="10"/>
        <v xml:space="preserve"> </v>
      </c>
      <c r="AQ298" s="9" t="str">
        <f t="shared" si="12"/>
        <v xml:space="preserve"> </v>
      </c>
      <c r="AS298" s="59" t="str" cm="1">
        <f t="array" ref="AS298">IF(TRIM(AO298)="Not-selected",0,IF(OR(TRIM(AQ298)="",AR298=""),"",IFERROR(SUM(_xlfn.NUMBERVALUE(SUBSTITUTE(TRIM(_xlfn.XLOOKUP(TRIM(_xlfn.TEXTSPLIT(AQ298,",")),TRIM(_xlfn.TEXTSPLIT(E298,",")),TRIM(_xlfn.TEXTSPLIT(I298,",")))),"$","")))*AR298,"")))</f>
        <v/>
      </c>
    </row>
    <row r="299" spans="2:45">
      <c r="B299" t="str">
        <f t="shared" si="11"/>
        <v xml:space="preserve"> -  -  </v>
      </c>
      <c r="AP299" s="9" t="str">
        <f t="shared" si="10"/>
        <v xml:space="preserve"> </v>
      </c>
      <c r="AQ299" s="9" t="str">
        <f t="shared" si="12"/>
        <v xml:space="preserve"> </v>
      </c>
      <c r="AS299" s="59" t="str" cm="1">
        <f t="array" ref="AS299">IF(TRIM(AO299)="Not-selected",0,IF(OR(TRIM(AQ299)="",AR299=""),"",IFERROR(SUM(_xlfn.NUMBERVALUE(SUBSTITUTE(TRIM(_xlfn.XLOOKUP(TRIM(_xlfn.TEXTSPLIT(AQ299,",")),TRIM(_xlfn.TEXTSPLIT(E299,",")),TRIM(_xlfn.TEXTSPLIT(I299,",")))),"$","")))*AR299,"")))</f>
        <v/>
      </c>
    </row>
    <row r="300" spans="2:45">
      <c r="B300" t="str">
        <f t="shared" si="11"/>
        <v xml:space="preserve"> -  -  </v>
      </c>
      <c r="AP300" s="9" t="str">
        <f t="shared" si="10"/>
        <v xml:space="preserve"> </v>
      </c>
      <c r="AQ300" s="9" t="str">
        <f t="shared" si="12"/>
        <v xml:space="preserve"> </v>
      </c>
      <c r="AS300" s="59" t="str" cm="1">
        <f t="array" ref="AS300">IF(TRIM(AO300)="Not-selected",0,IF(OR(TRIM(AQ300)="",AR300=""),"",IFERROR(SUM(_xlfn.NUMBERVALUE(SUBSTITUTE(TRIM(_xlfn.XLOOKUP(TRIM(_xlfn.TEXTSPLIT(AQ300,",")),TRIM(_xlfn.TEXTSPLIT(E300,",")),TRIM(_xlfn.TEXTSPLIT(I300,",")))),"$","")))*AR300,"")))</f>
        <v/>
      </c>
    </row>
    <row r="301" spans="2:45">
      <c r="B301" t="str">
        <f t="shared" si="11"/>
        <v xml:space="preserve"> -  -  </v>
      </c>
      <c r="AP301" s="9" t="str">
        <f t="shared" si="10"/>
        <v xml:space="preserve"> </v>
      </c>
      <c r="AQ301" s="9" t="str">
        <f t="shared" si="12"/>
        <v xml:space="preserve"> </v>
      </c>
      <c r="AS301" s="59" t="str" cm="1">
        <f t="array" ref="AS301">IF(TRIM(AO301)="Not-selected",0,IF(OR(TRIM(AQ301)="",AR301=""),"",IFERROR(SUM(_xlfn.NUMBERVALUE(SUBSTITUTE(TRIM(_xlfn.XLOOKUP(TRIM(_xlfn.TEXTSPLIT(AQ301,",")),TRIM(_xlfn.TEXTSPLIT(E301,",")),TRIM(_xlfn.TEXTSPLIT(I301,",")))),"$","")))*AR301,"")))</f>
        <v/>
      </c>
    </row>
    <row r="302" spans="2:45">
      <c r="B302" t="str">
        <f t="shared" si="11"/>
        <v xml:space="preserve"> -  -  </v>
      </c>
      <c r="AP302" s="9" t="str">
        <f t="shared" si="10"/>
        <v xml:space="preserve"> </v>
      </c>
      <c r="AQ302" s="9" t="str">
        <f t="shared" si="12"/>
        <v xml:space="preserve"> </v>
      </c>
      <c r="AS302" s="59" t="str" cm="1">
        <f t="array" ref="AS302">IF(TRIM(AO302)="Not-selected",0,IF(OR(TRIM(AQ302)="",AR302=""),"",IFERROR(SUM(_xlfn.NUMBERVALUE(SUBSTITUTE(TRIM(_xlfn.XLOOKUP(TRIM(_xlfn.TEXTSPLIT(AQ302,",")),TRIM(_xlfn.TEXTSPLIT(E302,",")),TRIM(_xlfn.TEXTSPLIT(I302,",")))),"$","")))*AR302,"")))</f>
        <v/>
      </c>
    </row>
    <row r="303" spans="2:45">
      <c r="B303" t="str">
        <f t="shared" si="11"/>
        <v xml:space="preserve"> -  -  </v>
      </c>
      <c r="AP303" s="9" t="str">
        <f t="shared" si="10"/>
        <v xml:space="preserve"> </v>
      </c>
      <c r="AQ303" s="9" t="str">
        <f t="shared" si="12"/>
        <v xml:space="preserve"> </v>
      </c>
      <c r="AS303" s="59" t="str" cm="1">
        <f t="array" ref="AS303">IF(TRIM(AO303)="Not-selected",0,IF(OR(TRIM(AQ303)="",AR303=""),"",IFERROR(SUM(_xlfn.NUMBERVALUE(SUBSTITUTE(TRIM(_xlfn.XLOOKUP(TRIM(_xlfn.TEXTSPLIT(AQ303,",")),TRIM(_xlfn.TEXTSPLIT(E303,",")),TRIM(_xlfn.TEXTSPLIT(I303,",")))),"$","")))*AR303,"")))</f>
        <v/>
      </c>
    </row>
    <row r="304" spans="2:45">
      <c r="B304" t="str">
        <f t="shared" si="11"/>
        <v xml:space="preserve"> -  -  </v>
      </c>
      <c r="AP304" s="9" t="str">
        <f t="shared" si="10"/>
        <v xml:space="preserve"> </v>
      </c>
      <c r="AQ304" s="9" t="str">
        <f t="shared" si="12"/>
        <v xml:space="preserve"> </v>
      </c>
      <c r="AS304" s="59" t="str" cm="1">
        <f t="array" ref="AS304">IF(TRIM(AO304)="Not-selected",0,IF(OR(TRIM(AQ304)="",AR304=""),"",IFERROR(SUM(_xlfn.NUMBERVALUE(SUBSTITUTE(TRIM(_xlfn.XLOOKUP(TRIM(_xlfn.TEXTSPLIT(AQ304,",")),TRIM(_xlfn.TEXTSPLIT(E304,",")),TRIM(_xlfn.TEXTSPLIT(I304,",")))),"$","")))*AR304,"")))</f>
        <v/>
      </c>
    </row>
    <row r="305" spans="2:45">
      <c r="B305" t="str">
        <f t="shared" si="11"/>
        <v xml:space="preserve"> -  -  </v>
      </c>
      <c r="AP305" s="9" t="str">
        <f t="shared" si="10"/>
        <v xml:space="preserve"> </v>
      </c>
      <c r="AQ305" s="9" t="str">
        <f t="shared" si="12"/>
        <v xml:space="preserve"> </v>
      </c>
      <c r="AS305" s="59" t="str" cm="1">
        <f t="array" ref="AS305">IF(TRIM(AO305)="Not-selected",0,IF(OR(TRIM(AQ305)="",AR305=""),"",IFERROR(SUM(_xlfn.NUMBERVALUE(SUBSTITUTE(TRIM(_xlfn.XLOOKUP(TRIM(_xlfn.TEXTSPLIT(AQ305,",")),TRIM(_xlfn.TEXTSPLIT(E305,",")),TRIM(_xlfn.TEXTSPLIT(I305,",")))),"$","")))*AR305,"")))</f>
        <v/>
      </c>
    </row>
    <row r="306" spans="2:45">
      <c r="B306" t="str">
        <f t="shared" si="11"/>
        <v xml:space="preserve"> -  -  </v>
      </c>
      <c r="AP306" s="9" t="str">
        <f t="shared" si="10"/>
        <v xml:space="preserve"> </v>
      </c>
      <c r="AQ306" s="9" t="str">
        <f t="shared" si="12"/>
        <v xml:space="preserve"> </v>
      </c>
      <c r="AS306" s="59" t="str" cm="1">
        <f t="array" ref="AS306">IF(TRIM(AO306)="Not-selected",0,IF(OR(TRIM(AQ306)="",AR306=""),"",IFERROR(SUM(_xlfn.NUMBERVALUE(SUBSTITUTE(TRIM(_xlfn.XLOOKUP(TRIM(_xlfn.TEXTSPLIT(AQ306,",")),TRIM(_xlfn.TEXTSPLIT(E306,",")),TRIM(_xlfn.TEXTSPLIT(I306,",")))),"$","")))*AR306,"")))</f>
        <v/>
      </c>
    </row>
    <row r="307" spans="2:45">
      <c r="B307" t="str">
        <f t="shared" si="11"/>
        <v xml:space="preserve"> -  -  </v>
      </c>
      <c r="AP307" s="9" t="str">
        <f t="shared" si="10"/>
        <v xml:space="preserve"> </v>
      </c>
      <c r="AQ307" s="9" t="str">
        <f t="shared" si="12"/>
        <v xml:space="preserve"> </v>
      </c>
      <c r="AS307" s="59" t="str" cm="1">
        <f t="array" ref="AS307">IF(TRIM(AO307)="Not-selected",0,IF(OR(TRIM(AQ307)="",AR307=""),"",IFERROR(SUM(_xlfn.NUMBERVALUE(SUBSTITUTE(TRIM(_xlfn.XLOOKUP(TRIM(_xlfn.TEXTSPLIT(AQ307,",")),TRIM(_xlfn.TEXTSPLIT(E307,",")),TRIM(_xlfn.TEXTSPLIT(I307,",")))),"$","")))*AR307,"")))</f>
        <v/>
      </c>
    </row>
    <row r="308" spans="2:45">
      <c r="B308" t="str">
        <f t="shared" si="11"/>
        <v xml:space="preserve"> -  -  </v>
      </c>
      <c r="AP308" s="9" t="str">
        <f t="shared" si="10"/>
        <v xml:space="preserve"> </v>
      </c>
      <c r="AQ308" s="9" t="str">
        <f t="shared" si="12"/>
        <v xml:space="preserve"> </v>
      </c>
      <c r="AS308" s="59" t="str" cm="1">
        <f t="array" ref="AS308">IF(TRIM(AO308)="Not-selected",0,IF(OR(TRIM(AQ308)="",AR308=""),"",IFERROR(SUM(_xlfn.NUMBERVALUE(SUBSTITUTE(TRIM(_xlfn.XLOOKUP(TRIM(_xlfn.TEXTSPLIT(AQ308,",")),TRIM(_xlfn.TEXTSPLIT(E308,",")),TRIM(_xlfn.TEXTSPLIT(I308,",")))),"$","")))*AR308,"")))</f>
        <v/>
      </c>
    </row>
    <row r="309" spans="2:45">
      <c r="B309" t="str">
        <f t="shared" si="11"/>
        <v xml:space="preserve"> -  -  </v>
      </c>
      <c r="AP309" s="9" t="str">
        <f t="shared" si="10"/>
        <v xml:space="preserve"> </v>
      </c>
      <c r="AQ309" s="9" t="str">
        <f t="shared" si="12"/>
        <v xml:space="preserve"> </v>
      </c>
      <c r="AS309" s="59" t="str" cm="1">
        <f t="array" ref="AS309">IF(TRIM(AO309)="Not-selected",0,IF(OR(TRIM(AQ309)="",AR309=""),"",IFERROR(SUM(_xlfn.NUMBERVALUE(SUBSTITUTE(TRIM(_xlfn.XLOOKUP(TRIM(_xlfn.TEXTSPLIT(AQ309,",")),TRIM(_xlfn.TEXTSPLIT(E309,",")),TRIM(_xlfn.TEXTSPLIT(I309,",")))),"$","")))*AR309,"")))</f>
        <v/>
      </c>
    </row>
    <row r="310" spans="2:45">
      <c r="B310" t="str">
        <f t="shared" si="11"/>
        <v xml:space="preserve"> -  -  </v>
      </c>
      <c r="AP310" s="9" t="str">
        <f t="shared" si="10"/>
        <v xml:space="preserve"> </v>
      </c>
      <c r="AQ310" s="9" t="str">
        <f t="shared" si="12"/>
        <v xml:space="preserve"> </v>
      </c>
      <c r="AS310" s="59" t="str" cm="1">
        <f t="array" ref="AS310">IF(TRIM(AO310)="Not-selected",0,IF(OR(TRIM(AQ310)="",AR310=""),"",IFERROR(SUM(_xlfn.NUMBERVALUE(SUBSTITUTE(TRIM(_xlfn.XLOOKUP(TRIM(_xlfn.TEXTSPLIT(AQ310,",")),TRIM(_xlfn.TEXTSPLIT(E310,",")),TRIM(_xlfn.TEXTSPLIT(I310,",")))),"$","")))*AR310,"")))</f>
        <v/>
      </c>
    </row>
    <row r="311" spans="2:45">
      <c r="B311" t="str">
        <f t="shared" si="11"/>
        <v xml:space="preserve"> -  -  </v>
      </c>
      <c r="AP311" s="9" t="str">
        <f t="shared" si="10"/>
        <v xml:space="preserve"> </v>
      </c>
      <c r="AQ311" s="9" t="str">
        <f t="shared" si="12"/>
        <v xml:space="preserve"> </v>
      </c>
      <c r="AS311" s="59" t="str" cm="1">
        <f t="array" ref="AS311">IF(TRIM(AO311)="Not-selected",0,IF(OR(TRIM(AQ311)="",AR311=""),"",IFERROR(SUM(_xlfn.NUMBERVALUE(SUBSTITUTE(TRIM(_xlfn.XLOOKUP(TRIM(_xlfn.TEXTSPLIT(AQ311,",")),TRIM(_xlfn.TEXTSPLIT(E311,",")),TRIM(_xlfn.TEXTSPLIT(I311,",")))),"$","")))*AR311,"")))</f>
        <v/>
      </c>
    </row>
    <row r="312" spans="2:45">
      <c r="B312" t="str">
        <f t="shared" si="11"/>
        <v xml:space="preserve"> -  -  </v>
      </c>
      <c r="AP312" s="9" t="str">
        <f t="shared" si="10"/>
        <v xml:space="preserve"> </v>
      </c>
      <c r="AQ312" s="9" t="str">
        <f t="shared" si="12"/>
        <v xml:space="preserve"> </v>
      </c>
      <c r="AS312" s="59" t="str" cm="1">
        <f t="array" ref="AS312">IF(TRIM(AO312)="Not-selected",0,IF(OR(TRIM(AQ312)="",AR312=""),"",IFERROR(SUM(_xlfn.NUMBERVALUE(SUBSTITUTE(TRIM(_xlfn.XLOOKUP(TRIM(_xlfn.TEXTSPLIT(AQ312,",")),TRIM(_xlfn.TEXTSPLIT(E312,",")),TRIM(_xlfn.TEXTSPLIT(I312,",")))),"$","")))*AR312,"")))</f>
        <v/>
      </c>
    </row>
    <row r="313" spans="2:45">
      <c r="B313" t="str">
        <f t="shared" si="11"/>
        <v xml:space="preserve"> -  -  </v>
      </c>
      <c r="AP313" s="9" t="str">
        <f t="shared" si="10"/>
        <v xml:space="preserve"> </v>
      </c>
      <c r="AQ313" s="9" t="str">
        <f t="shared" si="12"/>
        <v xml:space="preserve"> </v>
      </c>
      <c r="AS313" s="59" t="str" cm="1">
        <f t="array" ref="AS313">IF(TRIM(AO313)="Not-selected",0,IF(OR(TRIM(AQ313)="",AR313=""),"",IFERROR(SUM(_xlfn.NUMBERVALUE(SUBSTITUTE(TRIM(_xlfn.XLOOKUP(TRIM(_xlfn.TEXTSPLIT(AQ313,",")),TRIM(_xlfn.TEXTSPLIT(E313,",")),TRIM(_xlfn.TEXTSPLIT(I313,",")))),"$","")))*AR313,"")))</f>
        <v/>
      </c>
    </row>
    <row r="314" spans="2:45">
      <c r="B314" t="str">
        <f t="shared" si="11"/>
        <v xml:space="preserve"> -  -  </v>
      </c>
      <c r="AP314" s="9" t="str">
        <f t="shared" si="10"/>
        <v xml:space="preserve"> </v>
      </c>
      <c r="AQ314" s="9" t="str">
        <f t="shared" si="12"/>
        <v xml:space="preserve"> </v>
      </c>
      <c r="AS314" s="59" t="str" cm="1">
        <f t="array" ref="AS314">IF(TRIM(AO314)="Not-selected",0,IF(OR(TRIM(AQ314)="",AR314=""),"",IFERROR(SUM(_xlfn.NUMBERVALUE(SUBSTITUTE(TRIM(_xlfn.XLOOKUP(TRIM(_xlfn.TEXTSPLIT(AQ314,",")),TRIM(_xlfn.TEXTSPLIT(E314,",")),TRIM(_xlfn.TEXTSPLIT(I314,",")))),"$","")))*AR314,"")))</f>
        <v/>
      </c>
    </row>
    <row r="315" spans="2:45">
      <c r="B315" t="str">
        <f t="shared" si="11"/>
        <v xml:space="preserve"> -  -  </v>
      </c>
      <c r="AP315" s="9" t="str">
        <f t="shared" si="10"/>
        <v xml:space="preserve"> </v>
      </c>
      <c r="AQ315" s="9" t="str">
        <f t="shared" si="12"/>
        <v xml:space="preserve"> </v>
      </c>
      <c r="AS315" s="59" t="str" cm="1">
        <f t="array" ref="AS315">IF(TRIM(AO315)="Not-selected",0,IF(OR(TRIM(AQ315)="",AR315=""),"",IFERROR(SUM(_xlfn.NUMBERVALUE(SUBSTITUTE(TRIM(_xlfn.XLOOKUP(TRIM(_xlfn.TEXTSPLIT(AQ315,",")),TRIM(_xlfn.TEXTSPLIT(E315,",")),TRIM(_xlfn.TEXTSPLIT(I315,",")))),"$","")))*AR315,"")))</f>
        <v/>
      </c>
    </row>
    <row r="316" spans="2:45">
      <c r="B316" t="str">
        <f t="shared" si="11"/>
        <v xml:space="preserve"> -  -  </v>
      </c>
      <c r="AP316" s="9" t="str">
        <f t="shared" si="10"/>
        <v xml:space="preserve"> </v>
      </c>
      <c r="AQ316" s="9" t="str">
        <f t="shared" si="12"/>
        <v xml:space="preserve"> </v>
      </c>
      <c r="AS316" s="59" t="str" cm="1">
        <f t="array" ref="AS316">IF(TRIM(AO316)="Not-selected",0,IF(OR(TRIM(AQ316)="",AR316=""),"",IFERROR(SUM(_xlfn.NUMBERVALUE(SUBSTITUTE(TRIM(_xlfn.XLOOKUP(TRIM(_xlfn.TEXTSPLIT(AQ316,",")),TRIM(_xlfn.TEXTSPLIT(E316,",")),TRIM(_xlfn.TEXTSPLIT(I316,",")))),"$","")))*AR316,"")))</f>
        <v/>
      </c>
    </row>
    <row r="317" spans="2:45">
      <c r="B317" t="str">
        <f t="shared" si="11"/>
        <v xml:space="preserve"> -  -  </v>
      </c>
      <c r="AP317" s="9" t="str">
        <f t="shared" si="10"/>
        <v xml:space="preserve"> </v>
      </c>
      <c r="AQ317" s="9" t="str">
        <f t="shared" si="12"/>
        <v xml:space="preserve"> </v>
      </c>
      <c r="AS317" s="59" t="str" cm="1">
        <f t="array" ref="AS317">IF(TRIM(AO317)="Not-selected",0,IF(OR(TRIM(AQ317)="",AR317=""),"",IFERROR(SUM(_xlfn.NUMBERVALUE(SUBSTITUTE(TRIM(_xlfn.XLOOKUP(TRIM(_xlfn.TEXTSPLIT(AQ317,",")),TRIM(_xlfn.TEXTSPLIT(E317,",")),TRIM(_xlfn.TEXTSPLIT(I317,",")))),"$","")))*AR317,"")))</f>
        <v/>
      </c>
    </row>
    <row r="318" spans="2:45">
      <c r="B318" t="str">
        <f t="shared" si="11"/>
        <v xml:space="preserve"> -  -  </v>
      </c>
      <c r="AP318" s="9" t="str">
        <f t="shared" si="10"/>
        <v xml:space="preserve"> </v>
      </c>
      <c r="AQ318" s="9" t="str">
        <f t="shared" si="12"/>
        <v xml:space="preserve"> </v>
      </c>
      <c r="AS318" s="59" t="str" cm="1">
        <f t="array" ref="AS318">IF(TRIM(AO318)="Not-selected",0,IF(OR(TRIM(AQ318)="",AR318=""),"",IFERROR(SUM(_xlfn.NUMBERVALUE(SUBSTITUTE(TRIM(_xlfn.XLOOKUP(TRIM(_xlfn.TEXTSPLIT(AQ318,",")),TRIM(_xlfn.TEXTSPLIT(E318,",")),TRIM(_xlfn.TEXTSPLIT(I318,",")))),"$","")))*AR318,"")))</f>
        <v/>
      </c>
    </row>
    <row r="319" spans="2:45">
      <c r="B319" t="str">
        <f t="shared" si="11"/>
        <v xml:space="preserve"> -  -  </v>
      </c>
      <c r="AP319" s="9" t="str">
        <f t="shared" si="10"/>
        <v xml:space="preserve"> </v>
      </c>
      <c r="AQ319" s="9" t="str">
        <f t="shared" si="12"/>
        <v xml:space="preserve"> </v>
      </c>
      <c r="AS319" s="59" t="str" cm="1">
        <f t="array" ref="AS319">IF(TRIM(AO319)="Not-selected",0,IF(OR(TRIM(AQ319)="",AR319=""),"",IFERROR(SUM(_xlfn.NUMBERVALUE(SUBSTITUTE(TRIM(_xlfn.XLOOKUP(TRIM(_xlfn.TEXTSPLIT(AQ319,",")),TRIM(_xlfn.TEXTSPLIT(E319,",")),TRIM(_xlfn.TEXTSPLIT(I319,",")))),"$","")))*AR319,"")))</f>
        <v/>
      </c>
    </row>
    <row r="320" spans="2:45">
      <c r="B320" t="str">
        <f t="shared" si="11"/>
        <v xml:space="preserve"> -  -  </v>
      </c>
      <c r="AP320" s="9" t="str">
        <f t="shared" si="10"/>
        <v xml:space="preserve"> </v>
      </c>
      <c r="AQ320" s="9" t="str">
        <f t="shared" si="12"/>
        <v xml:space="preserve"> </v>
      </c>
      <c r="AS320" s="59" t="str" cm="1">
        <f t="array" ref="AS320">IF(TRIM(AO320)="Not-selected",0,IF(OR(TRIM(AQ320)="",AR320=""),"",IFERROR(SUM(_xlfn.NUMBERVALUE(SUBSTITUTE(TRIM(_xlfn.XLOOKUP(TRIM(_xlfn.TEXTSPLIT(AQ320,",")),TRIM(_xlfn.TEXTSPLIT(E320,",")),TRIM(_xlfn.TEXTSPLIT(I320,",")))),"$","")))*AR320,"")))</f>
        <v/>
      </c>
    </row>
    <row r="321" spans="2:45">
      <c r="B321" t="str">
        <f t="shared" si="11"/>
        <v xml:space="preserve"> -  -  </v>
      </c>
      <c r="AP321" s="9" t="str">
        <f t="shared" si="10"/>
        <v xml:space="preserve"> </v>
      </c>
      <c r="AQ321" s="9" t="str">
        <f t="shared" si="12"/>
        <v xml:space="preserve"> </v>
      </c>
      <c r="AS321" s="59" t="str" cm="1">
        <f t="array" ref="AS321">IF(TRIM(AO321)="Not-selected",0,IF(OR(TRIM(AQ321)="",AR321=""),"",IFERROR(SUM(_xlfn.NUMBERVALUE(SUBSTITUTE(TRIM(_xlfn.XLOOKUP(TRIM(_xlfn.TEXTSPLIT(AQ321,",")),TRIM(_xlfn.TEXTSPLIT(E321,",")),TRIM(_xlfn.TEXTSPLIT(I321,",")))),"$","")))*AR321,"")))</f>
        <v/>
      </c>
    </row>
    <row r="322" spans="2:45">
      <c r="B322" t="str">
        <f t="shared" si="11"/>
        <v xml:space="preserve"> -  -  </v>
      </c>
      <c r="AP322" s="9" t="str">
        <f t="shared" si="10"/>
        <v xml:space="preserve"> </v>
      </c>
      <c r="AQ322" s="9" t="str">
        <f t="shared" si="12"/>
        <v xml:space="preserve"> </v>
      </c>
      <c r="AS322" s="59" t="str" cm="1">
        <f t="array" ref="AS322">IF(TRIM(AO322)="Not-selected",0,IF(OR(TRIM(AQ322)="",AR322=""),"",IFERROR(SUM(_xlfn.NUMBERVALUE(SUBSTITUTE(TRIM(_xlfn.XLOOKUP(TRIM(_xlfn.TEXTSPLIT(AQ322,",")),TRIM(_xlfn.TEXTSPLIT(E322,",")),TRIM(_xlfn.TEXTSPLIT(I322,",")))),"$","")))*AR322,"")))</f>
        <v/>
      </c>
    </row>
    <row r="323" spans="2:45">
      <c r="B323" t="str">
        <f t="shared" si="11"/>
        <v xml:space="preserve"> -  -  </v>
      </c>
      <c r="AP323" s="9" t="str">
        <f t="shared" si="10"/>
        <v xml:space="preserve"> </v>
      </c>
      <c r="AQ323" s="9" t="str">
        <f t="shared" si="12"/>
        <v xml:space="preserve"> </v>
      </c>
      <c r="AS323" s="59" t="str" cm="1">
        <f t="array" ref="AS323">IF(TRIM(AO323)="Not-selected",0,IF(OR(TRIM(AQ323)="",AR323=""),"",IFERROR(SUM(_xlfn.NUMBERVALUE(SUBSTITUTE(TRIM(_xlfn.XLOOKUP(TRIM(_xlfn.TEXTSPLIT(AQ323,",")),TRIM(_xlfn.TEXTSPLIT(E323,",")),TRIM(_xlfn.TEXTSPLIT(I323,",")))),"$","")))*AR323,"")))</f>
        <v/>
      </c>
    </row>
    <row r="324" spans="2:45">
      <c r="B324" t="str">
        <f t="shared" si="11"/>
        <v xml:space="preserve"> -  -  </v>
      </c>
      <c r="AP324" s="9" t="str">
        <f t="shared" si="10"/>
        <v xml:space="preserve"> </v>
      </c>
      <c r="AQ324" s="9" t="str">
        <f t="shared" si="12"/>
        <v xml:space="preserve"> </v>
      </c>
      <c r="AS324" s="59" t="str" cm="1">
        <f t="array" ref="AS324">IF(TRIM(AO324)="Not-selected",0,IF(OR(TRIM(AQ324)="",AR324=""),"",IFERROR(SUM(_xlfn.NUMBERVALUE(SUBSTITUTE(TRIM(_xlfn.XLOOKUP(TRIM(_xlfn.TEXTSPLIT(AQ324,",")),TRIM(_xlfn.TEXTSPLIT(E324,",")),TRIM(_xlfn.TEXTSPLIT(I324,",")))),"$","")))*AR324,"")))</f>
        <v/>
      </c>
    </row>
    <row r="325" spans="2:45">
      <c r="B325" t="str">
        <f t="shared" si="11"/>
        <v xml:space="preserve"> -  -  </v>
      </c>
      <c r="AP325" s="9" t="str">
        <f t="shared" si="10"/>
        <v xml:space="preserve"> </v>
      </c>
      <c r="AQ325" s="9" t="str">
        <f t="shared" si="12"/>
        <v xml:space="preserve"> </v>
      </c>
      <c r="AS325" s="59" t="str" cm="1">
        <f t="array" ref="AS325">IF(TRIM(AO325)="Not-selected",0,IF(OR(TRIM(AQ325)="",AR325=""),"",IFERROR(SUM(_xlfn.NUMBERVALUE(SUBSTITUTE(TRIM(_xlfn.XLOOKUP(TRIM(_xlfn.TEXTSPLIT(AQ325,",")),TRIM(_xlfn.TEXTSPLIT(E325,",")),TRIM(_xlfn.TEXTSPLIT(I325,",")))),"$","")))*AR325,"")))</f>
        <v/>
      </c>
    </row>
    <row r="326" spans="2:45">
      <c r="B326" t="str">
        <f t="shared" si="11"/>
        <v xml:space="preserve"> -  -  </v>
      </c>
      <c r="AP326" s="9" t="str">
        <f t="shared" si="10"/>
        <v xml:space="preserve"> </v>
      </c>
      <c r="AQ326" s="9" t="str">
        <f t="shared" si="12"/>
        <v xml:space="preserve"> </v>
      </c>
      <c r="AS326" s="59" t="str" cm="1">
        <f t="array" ref="AS326">IF(TRIM(AO326)="Not-selected",0,IF(OR(TRIM(AQ326)="",AR326=""),"",IFERROR(SUM(_xlfn.NUMBERVALUE(SUBSTITUTE(TRIM(_xlfn.XLOOKUP(TRIM(_xlfn.TEXTSPLIT(AQ326,",")),TRIM(_xlfn.TEXTSPLIT(E326,",")),TRIM(_xlfn.TEXTSPLIT(I326,",")))),"$","")))*AR326,"")))</f>
        <v/>
      </c>
    </row>
    <row r="327" spans="2:45">
      <c r="B327" t="str">
        <f t="shared" si="11"/>
        <v xml:space="preserve"> -  -  </v>
      </c>
      <c r="AP327" s="9" t="str">
        <f t="shared" si="10"/>
        <v xml:space="preserve"> </v>
      </c>
      <c r="AQ327" s="9" t="str">
        <f t="shared" si="12"/>
        <v xml:space="preserve"> </v>
      </c>
      <c r="AS327" s="59" t="str" cm="1">
        <f t="array" ref="AS327">IF(TRIM(AO327)="Not-selected",0,IF(OR(TRIM(AQ327)="",AR327=""),"",IFERROR(SUM(_xlfn.NUMBERVALUE(SUBSTITUTE(TRIM(_xlfn.XLOOKUP(TRIM(_xlfn.TEXTSPLIT(AQ327,",")),TRIM(_xlfn.TEXTSPLIT(E327,",")),TRIM(_xlfn.TEXTSPLIT(I327,",")))),"$","")))*AR327,"")))</f>
        <v/>
      </c>
    </row>
    <row r="328" spans="2:45">
      <c r="B328" t="str">
        <f t="shared" si="11"/>
        <v xml:space="preserve"> -  -  </v>
      </c>
      <c r="AP328" s="9" t="str">
        <f t="shared" si="10"/>
        <v xml:space="preserve"> </v>
      </c>
      <c r="AQ328" s="9" t="str">
        <f t="shared" si="12"/>
        <v xml:space="preserve"> </v>
      </c>
      <c r="AS328" s="59" t="str" cm="1">
        <f t="array" ref="AS328">IF(TRIM(AO328)="Not-selected",0,IF(OR(TRIM(AQ328)="",AR328=""),"",IFERROR(SUM(_xlfn.NUMBERVALUE(SUBSTITUTE(TRIM(_xlfn.XLOOKUP(TRIM(_xlfn.TEXTSPLIT(AQ328,",")),TRIM(_xlfn.TEXTSPLIT(E328,",")),TRIM(_xlfn.TEXTSPLIT(I328,",")))),"$","")))*AR328,"")))</f>
        <v/>
      </c>
    </row>
    <row r="329" spans="2:45">
      <c r="B329" t="str">
        <f t="shared" si="11"/>
        <v xml:space="preserve"> -  -  </v>
      </c>
      <c r="AP329" s="9" t="str">
        <f t="shared" si="10"/>
        <v xml:space="preserve"> </v>
      </c>
      <c r="AQ329" s="9" t="str">
        <f t="shared" si="12"/>
        <v xml:space="preserve"> </v>
      </c>
      <c r="AS329" s="59" t="str" cm="1">
        <f t="array" ref="AS329">IF(TRIM(AO329)="Not-selected",0,IF(OR(TRIM(AQ329)="",AR329=""),"",IFERROR(SUM(_xlfn.NUMBERVALUE(SUBSTITUTE(TRIM(_xlfn.XLOOKUP(TRIM(_xlfn.TEXTSPLIT(AQ329,",")),TRIM(_xlfn.TEXTSPLIT(E329,",")),TRIM(_xlfn.TEXTSPLIT(I329,",")))),"$","")))*AR329,"")))</f>
        <v/>
      </c>
    </row>
    <row r="330" spans="2:45">
      <c r="B330" t="str">
        <f t="shared" si="11"/>
        <v xml:space="preserve"> -  -  </v>
      </c>
      <c r="AP330" s="9" t="str">
        <f t="shared" si="10"/>
        <v xml:space="preserve"> </v>
      </c>
      <c r="AQ330" s="9" t="str">
        <f t="shared" si="12"/>
        <v xml:space="preserve"> </v>
      </c>
      <c r="AS330" s="59" t="str" cm="1">
        <f t="array" ref="AS330">IF(TRIM(AO330)="Not-selected",0,IF(OR(TRIM(AQ330)="",AR330=""),"",IFERROR(SUM(_xlfn.NUMBERVALUE(SUBSTITUTE(TRIM(_xlfn.XLOOKUP(TRIM(_xlfn.TEXTSPLIT(AQ330,",")),TRIM(_xlfn.TEXTSPLIT(E330,",")),TRIM(_xlfn.TEXTSPLIT(I330,",")))),"$","")))*AR330,"")))</f>
        <v/>
      </c>
    </row>
    <row r="331" spans="2:45">
      <c r="B331" t="str">
        <f t="shared" si="11"/>
        <v xml:space="preserve"> -  -  </v>
      </c>
      <c r="AP331" s="9" t="str">
        <f t="shared" si="10"/>
        <v xml:space="preserve"> </v>
      </c>
      <c r="AQ331" s="9" t="str">
        <f t="shared" si="12"/>
        <v xml:space="preserve"> </v>
      </c>
      <c r="AS331" s="59" t="str" cm="1">
        <f t="array" ref="AS331">IF(TRIM(AO331)="Not-selected",0,IF(OR(TRIM(AQ331)="",AR331=""),"",IFERROR(SUM(_xlfn.NUMBERVALUE(SUBSTITUTE(TRIM(_xlfn.XLOOKUP(TRIM(_xlfn.TEXTSPLIT(AQ331,",")),TRIM(_xlfn.TEXTSPLIT(E331,",")),TRIM(_xlfn.TEXTSPLIT(I331,",")))),"$","")))*AR331,"")))</f>
        <v/>
      </c>
    </row>
    <row r="332" spans="2:45">
      <c r="B332" t="str">
        <f t="shared" si="11"/>
        <v xml:space="preserve"> -  -  </v>
      </c>
      <c r="AP332" s="9" t="str">
        <f t="shared" si="12"/>
        <v xml:space="preserve"> </v>
      </c>
      <c r="AQ332" s="9" t="str">
        <f t="shared" si="12"/>
        <v xml:space="preserve"> </v>
      </c>
      <c r="AS332" s="59" t="str" cm="1">
        <f t="array" ref="AS332">IF(TRIM(AO332)="Not-selected",0,IF(OR(TRIM(AQ332)="",AR332=""),"",IFERROR(SUM(_xlfn.NUMBERVALUE(SUBSTITUTE(TRIM(_xlfn.XLOOKUP(TRIM(_xlfn.TEXTSPLIT(AQ332,",")),TRIM(_xlfn.TEXTSPLIT(E332,",")),TRIM(_xlfn.TEXTSPLIT(I332,",")))),"$","")))*AR332,"")))</f>
        <v/>
      </c>
    </row>
    <row r="333" spans="2:45">
      <c r="B333" t="str">
        <f t="shared" ref="B333:B396" si="13">IF(F333="None",_xlfn.CONCAT(A333," - ",AQ333),_xlfn.CONCAT(A333," - ",F333," - ",AQ333))</f>
        <v xml:space="preserve"> -  -  </v>
      </c>
      <c r="AP333" s="9" t="str">
        <f t="shared" ref="AP333:AQ396" si="14">IF($AO333="Not-Selected", "None", " ")</f>
        <v xml:space="preserve"> </v>
      </c>
      <c r="AQ333" s="9" t="str">
        <f t="shared" si="14"/>
        <v xml:space="preserve"> </v>
      </c>
      <c r="AS333" s="59" t="str" cm="1">
        <f t="array" ref="AS333">IF(TRIM(AO333)="Not-selected",0,IF(OR(TRIM(AQ333)="",AR333=""),"",IFERROR(SUM(_xlfn.NUMBERVALUE(SUBSTITUTE(TRIM(_xlfn.XLOOKUP(TRIM(_xlfn.TEXTSPLIT(AQ333,",")),TRIM(_xlfn.TEXTSPLIT(E333,",")),TRIM(_xlfn.TEXTSPLIT(I333,",")))),"$","")))*AR333,"")))</f>
        <v/>
      </c>
    </row>
    <row r="334" spans="2:45">
      <c r="B334" t="str">
        <f t="shared" si="13"/>
        <v xml:space="preserve"> -  -  </v>
      </c>
      <c r="AP334" s="9" t="str">
        <f t="shared" si="14"/>
        <v xml:space="preserve"> </v>
      </c>
      <c r="AQ334" s="9" t="str">
        <f t="shared" si="14"/>
        <v xml:space="preserve"> </v>
      </c>
      <c r="AS334" s="59" t="str" cm="1">
        <f t="array" ref="AS334">IF(TRIM(AO334)="Not-selected",0,IF(OR(TRIM(AQ334)="",AR334=""),"",IFERROR(SUM(_xlfn.NUMBERVALUE(SUBSTITUTE(TRIM(_xlfn.XLOOKUP(TRIM(_xlfn.TEXTSPLIT(AQ334,",")),TRIM(_xlfn.TEXTSPLIT(E334,",")),TRIM(_xlfn.TEXTSPLIT(I334,",")))),"$","")))*AR334,"")))</f>
        <v/>
      </c>
    </row>
    <row r="335" spans="2:45">
      <c r="B335" t="str">
        <f t="shared" si="13"/>
        <v xml:space="preserve"> -  -  </v>
      </c>
      <c r="AP335" s="9" t="str">
        <f t="shared" si="14"/>
        <v xml:space="preserve"> </v>
      </c>
      <c r="AQ335" s="9" t="str">
        <f t="shared" si="14"/>
        <v xml:space="preserve"> </v>
      </c>
      <c r="AS335" s="59" t="str" cm="1">
        <f t="array" ref="AS335">IF(TRIM(AO335)="Not-selected",0,IF(OR(TRIM(AQ335)="",AR335=""),"",IFERROR(SUM(_xlfn.NUMBERVALUE(SUBSTITUTE(TRIM(_xlfn.XLOOKUP(TRIM(_xlfn.TEXTSPLIT(AQ335,",")),TRIM(_xlfn.TEXTSPLIT(E335,",")),TRIM(_xlfn.TEXTSPLIT(I335,",")))),"$","")))*AR335,"")))</f>
        <v/>
      </c>
    </row>
    <row r="336" spans="2:45">
      <c r="B336" t="str">
        <f t="shared" si="13"/>
        <v xml:space="preserve"> -  -  </v>
      </c>
      <c r="AP336" s="9" t="str">
        <f t="shared" si="14"/>
        <v xml:space="preserve"> </v>
      </c>
      <c r="AQ336" s="9" t="str">
        <f t="shared" si="14"/>
        <v xml:space="preserve"> </v>
      </c>
      <c r="AS336" s="59" t="str" cm="1">
        <f t="array" ref="AS336">IF(TRIM(AO336)="Not-selected",0,IF(OR(TRIM(AQ336)="",AR336=""),"",IFERROR(SUM(_xlfn.NUMBERVALUE(SUBSTITUTE(TRIM(_xlfn.XLOOKUP(TRIM(_xlfn.TEXTSPLIT(AQ336,",")),TRIM(_xlfn.TEXTSPLIT(E336,",")),TRIM(_xlfn.TEXTSPLIT(I336,",")))),"$","")))*AR336,"")))</f>
        <v/>
      </c>
    </row>
    <row r="337" spans="2:45">
      <c r="B337" t="str">
        <f t="shared" si="13"/>
        <v xml:space="preserve"> -  -  </v>
      </c>
      <c r="AP337" s="9" t="str">
        <f t="shared" si="14"/>
        <v xml:space="preserve"> </v>
      </c>
      <c r="AQ337" s="9" t="str">
        <f t="shared" si="14"/>
        <v xml:space="preserve"> </v>
      </c>
      <c r="AS337" s="59" t="str" cm="1">
        <f t="array" ref="AS337">IF(TRIM(AO337)="Not-selected",0,IF(OR(TRIM(AQ337)="",AR337=""),"",IFERROR(SUM(_xlfn.NUMBERVALUE(SUBSTITUTE(TRIM(_xlfn.XLOOKUP(TRIM(_xlfn.TEXTSPLIT(AQ337,",")),TRIM(_xlfn.TEXTSPLIT(E337,",")),TRIM(_xlfn.TEXTSPLIT(I337,",")))),"$","")))*AR337,"")))</f>
        <v/>
      </c>
    </row>
    <row r="338" spans="2:45">
      <c r="B338" t="str">
        <f t="shared" si="13"/>
        <v xml:space="preserve"> -  -  </v>
      </c>
      <c r="AP338" s="9" t="str">
        <f t="shared" si="14"/>
        <v xml:space="preserve"> </v>
      </c>
      <c r="AQ338" s="9" t="str">
        <f t="shared" si="14"/>
        <v xml:space="preserve"> </v>
      </c>
      <c r="AS338" s="59" t="str" cm="1">
        <f t="array" ref="AS338">IF(TRIM(AO338)="Not-selected",0,IF(OR(TRIM(AQ338)="",AR338=""),"",IFERROR(SUM(_xlfn.NUMBERVALUE(SUBSTITUTE(TRIM(_xlfn.XLOOKUP(TRIM(_xlfn.TEXTSPLIT(AQ338,",")),TRIM(_xlfn.TEXTSPLIT(E338,",")),TRIM(_xlfn.TEXTSPLIT(I338,",")))),"$","")))*AR338,"")))</f>
        <v/>
      </c>
    </row>
    <row r="339" spans="2:45">
      <c r="B339" t="str">
        <f t="shared" si="13"/>
        <v xml:space="preserve"> -  -  </v>
      </c>
      <c r="AP339" s="9" t="str">
        <f t="shared" si="14"/>
        <v xml:space="preserve"> </v>
      </c>
      <c r="AQ339" s="9" t="str">
        <f t="shared" si="14"/>
        <v xml:space="preserve"> </v>
      </c>
      <c r="AS339" s="59" t="str" cm="1">
        <f t="array" ref="AS339">IF(TRIM(AO339)="Not-selected",0,IF(OR(TRIM(AQ339)="",AR339=""),"",IFERROR(SUM(_xlfn.NUMBERVALUE(SUBSTITUTE(TRIM(_xlfn.XLOOKUP(TRIM(_xlfn.TEXTSPLIT(AQ339,",")),TRIM(_xlfn.TEXTSPLIT(E339,",")),TRIM(_xlfn.TEXTSPLIT(I339,",")))),"$","")))*AR339,"")))</f>
        <v/>
      </c>
    </row>
    <row r="340" spans="2:45">
      <c r="B340" t="str">
        <f t="shared" si="13"/>
        <v xml:space="preserve"> -  -  </v>
      </c>
      <c r="AP340" s="9" t="str">
        <f t="shared" si="14"/>
        <v xml:space="preserve"> </v>
      </c>
      <c r="AQ340" s="9" t="str">
        <f t="shared" si="14"/>
        <v xml:space="preserve"> </v>
      </c>
      <c r="AS340" s="59" t="str" cm="1">
        <f t="array" ref="AS340">IF(TRIM(AO340)="Not-selected",0,IF(OR(TRIM(AQ340)="",AR340=""),"",IFERROR(SUM(_xlfn.NUMBERVALUE(SUBSTITUTE(TRIM(_xlfn.XLOOKUP(TRIM(_xlfn.TEXTSPLIT(AQ340,",")),TRIM(_xlfn.TEXTSPLIT(E340,",")),TRIM(_xlfn.TEXTSPLIT(I340,",")))),"$","")))*AR340,"")))</f>
        <v/>
      </c>
    </row>
    <row r="341" spans="2:45">
      <c r="B341" t="str">
        <f t="shared" si="13"/>
        <v xml:space="preserve"> -  -  </v>
      </c>
      <c r="AP341" s="9" t="str">
        <f t="shared" si="14"/>
        <v xml:space="preserve"> </v>
      </c>
      <c r="AQ341" s="9" t="str">
        <f t="shared" si="14"/>
        <v xml:space="preserve"> </v>
      </c>
      <c r="AS341" s="59" t="str" cm="1">
        <f t="array" ref="AS341">IF(TRIM(AO341)="Not-selected",0,IF(OR(TRIM(AQ341)="",AR341=""),"",IFERROR(SUM(_xlfn.NUMBERVALUE(SUBSTITUTE(TRIM(_xlfn.XLOOKUP(TRIM(_xlfn.TEXTSPLIT(AQ341,",")),TRIM(_xlfn.TEXTSPLIT(E341,",")),TRIM(_xlfn.TEXTSPLIT(I341,",")))),"$","")))*AR341,"")))</f>
        <v/>
      </c>
    </row>
    <row r="342" spans="2:45">
      <c r="B342" t="str">
        <f t="shared" si="13"/>
        <v xml:space="preserve"> -  -  </v>
      </c>
      <c r="AP342" s="9" t="str">
        <f t="shared" si="14"/>
        <v xml:space="preserve"> </v>
      </c>
      <c r="AQ342" s="9" t="str">
        <f t="shared" si="14"/>
        <v xml:space="preserve"> </v>
      </c>
      <c r="AS342" s="59" t="str" cm="1">
        <f t="array" ref="AS342">IF(TRIM(AO342)="Not-selected",0,IF(OR(TRIM(AQ342)="",AR342=""),"",IFERROR(SUM(_xlfn.NUMBERVALUE(SUBSTITUTE(TRIM(_xlfn.XLOOKUP(TRIM(_xlfn.TEXTSPLIT(AQ342,",")),TRIM(_xlfn.TEXTSPLIT(E342,",")),TRIM(_xlfn.TEXTSPLIT(I342,",")))),"$","")))*AR342,"")))</f>
        <v/>
      </c>
    </row>
    <row r="343" spans="2:45">
      <c r="B343" t="str">
        <f t="shared" si="13"/>
        <v xml:space="preserve"> -  -  </v>
      </c>
      <c r="AP343" s="9" t="str">
        <f t="shared" si="14"/>
        <v xml:space="preserve"> </v>
      </c>
      <c r="AQ343" s="9" t="str">
        <f t="shared" si="14"/>
        <v xml:space="preserve"> </v>
      </c>
      <c r="AS343" s="59" t="str" cm="1">
        <f t="array" ref="AS343">IF(TRIM(AO343)="Not-selected",0,IF(OR(TRIM(AQ343)="",AR343=""),"",IFERROR(SUM(_xlfn.NUMBERVALUE(SUBSTITUTE(TRIM(_xlfn.XLOOKUP(TRIM(_xlfn.TEXTSPLIT(AQ343,",")),TRIM(_xlfn.TEXTSPLIT(E343,",")),TRIM(_xlfn.TEXTSPLIT(I343,",")))),"$","")))*AR343,"")))</f>
        <v/>
      </c>
    </row>
    <row r="344" spans="2:45">
      <c r="B344" t="str">
        <f t="shared" si="13"/>
        <v xml:space="preserve"> -  -  </v>
      </c>
      <c r="AP344" s="9" t="str">
        <f t="shared" si="14"/>
        <v xml:space="preserve"> </v>
      </c>
      <c r="AQ344" s="9" t="str">
        <f t="shared" si="14"/>
        <v xml:space="preserve"> </v>
      </c>
      <c r="AS344" s="59" t="str" cm="1">
        <f t="array" ref="AS344">IF(TRIM(AO344)="Not-selected",0,IF(OR(TRIM(AQ344)="",AR344=""),"",IFERROR(SUM(_xlfn.NUMBERVALUE(SUBSTITUTE(TRIM(_xlfn.XLOOKUP(TRIM(_xlfn.TEXTSPLIT(AQ344,",")),TRIM(_xlfn.TEXTSPLIT(E344,",")),TRIM(_xlfn.TEXTSPLIT(I344,",")))),"$","")))*AR344,"")))</f>
        <v/>
      </c>
    </row>
    <row r="345" spans="2:45">
      <c r="B345" t="str">
        <f t="shared" si="13"/>
        <v xml:space="preserve"> -  -  </v>
      </c>
      <c r="AP345" s="9" t="str">
        <f t="shared" si="14"/>
        <v xml:space="preserve"> </v>
      </c>
      <c r="AQ345" s="9" t="str">
        <f t="shared" si="14"/>
        <v xml:space="preserve"> </v>
      </c>
      <c r="AS345" s="59" t="str" cm="1">
        <f t="array" ref="AS345">IF(TRIM(AO345)="Not-selected",0,IF(OR(TRIM(AQ345)="",AR345=""),"",IFERROR(SUM(_xlfn.NUMBERVALUE(SUBSTITUTE(TRIM(_xlfn.XLOOKUP(TRIM(_xlfn.TEXTSPLIT(AQ345,",")),TRIM(_xlfn.TEXTSPLIT(E345,",")),TRIM(_xlfn.TEXTSPLIT(I345,",")))),"$","")))*AR345,"")))</f>
        <v/>
      </c>
    </row>
    <row r="346" spans="2:45">
      <c r="B346" t="str">
        <f t="shared" si="13"/>
        <v xml:space="preserve"> -  -  </v>
      </c>
      <c r="AP346" s="9" t="str">
        <f t="shared" si="14"/>
        <v xml:space="preserve"> </v>
      </c>
      <c r="AQ346" s="9" t="str">
        <f t="shared" si="14"/>
        <v xml:space="preserve"> </v>
      </c>
      <c r="AS346" s="59" t="str" cm="1">
        <f t="array" ref="AS346">IF(TRIM(AO346)="Not-selected",0,IF(OR(TRIM(AQ346)="",AR346=""),"",IFERROR(SUM(_xlfn.NUMBERVALUE(SUBSTITUTE(TRIM(_xlfn.XLOOKUP(TRIM(_xlfn.TEXTSPLIT(AQ346,",")),TRIM(_xlfn.TEXTSPLIT(E346,",")),TRIM(_xlfn.TEXTSPLIT(I346,",")))),"$","")))*AR346,"")))</f>
        <v/>
      </c>
    </row>
    <row r="347" spans="2:45">
      <c r="B347" t="str">
        <f t="shared" si="13"/>
        <v xml:space="preserve"> -  -  </v>
      </c>
      <c r="AP347" s="9" t="str">
        <f t="shared" si="14"/>
        <v xml:space="preserve"> </v>
      </c>
      <c r="AQ347" s="9" t="str">
        <f t="shared" si="14"/>
        <v xml:space="preserve"> </v>
      </c>
      <c r="AS347" s="59" t="str" cm="1">
        <f t="array" ref="AS347">IF(TRIM(AO347)="Not-selected",0,IF(OR(TRIM(AQ347)="",AR347=""),"",IFERROR(SUM(_xlfn.NUMBERVALUE(SUBSTITUTE(TRIM(_xlfn.XLOOKUP(TRIM(_xlfn.TEXTSPLIT(AQ347,",")),TRIM(_xlfn.TEXTSPLIT(E347,",")),TRIM(_xlfn.TEXTSPLIT(I347,",")))),"$","")))*AR347,"")))</f>
        <v/>
      </c>
    </row>
    <row r="348" spans="2:45">
      <c r="B348" t="str">
        <f t="shared" si="13"/>
        <v xml:space="preserve"> -  -  </v>
      </c>
      <c r="AP348" s="9" t="str">
        <f t="shared" si="14"/>
        <v xml:space="preserve"> </v>
      </c>
      <c r="AQ348" s="9" t="str">
        <f t="shared" si="14"/>
        <v xml:space="preserve"> </v>
      </c>
      <c r="AS348" s="59" t="str" cm="1">
        <f t="array" ref="AS348">IF(TRIM(AO348)="Not-selected",0,IF(OR(TRIM(AQ348)="",AR348=""),"",IFERROR(SUM(_xlfn.NUMBERVALUE(SUBSTITUTE(TRIM(_xlfn.XLOOKUP(TRIM(_xlfn.TEXTSPLIT(AQ348,",")),TRIM(_xlfn.TEXTSPLIT(E348,",")),TRIM(_xlfn.TEXTSPLIT(I348,",")))),"$","")))*AR348,"")))</f>
        <v/>
      </c>
    </row>
    <row r="349" spans="2:45">
      <c r="B349" t="str">
        <f t="shared" si="13"/>
        <v xml:space="preserve"> -  -  </v>
      </c>
      <c r="AP349" s="9" t="str">
        <f t="shared" si="14"/>
        <v xml:space="preserve"> </v>
      </c>
      <c r="AQ349" s="9" t="str">
        <f t="shared" si="14"/>
        <v xml:space="preserve"> </v>
      </c>
      <c r="AS349" s="59" t="str" cm="1">
        <f t="array" ref="AS349">IF(TRIM(AO349)="Not-selected",0,IF(OR(TRIM(AQ349)="",AR349=""),"",IFERROR(SUM(_xlfn.NUMBERVALUE(SUBSTITUTE(TRIM(_xlfn.XLOOKUP(TRIM(_xlfn.TEXTSPLIT(AQ349,",")),TRIM(_xlfn.TEXTSPLIT(E349,",")),TRIM(_xlfn.TEXTSPLIT(I349,",")))),"$","")))*AR349,"")))</f>
        <v/>
      </c>
    </row>
    <row r="350" spans="2:45">
      <c r="B350" t="str">
        <f t="shared" si="13"/>
        <v xml:space="preserve"> -  -  </v>
      </c>
      <c r="AP350" s="9" t="str">
        <f t="shared" si="14"/>
        <v xml:space="preserve"> </v>
      </c>
      <c r="AQ350" s="9" t="str">
        <f t="shared" si="14"/>
        <v xml:space="preserve"> </v>
      </c>
      <c r="AS350" s="59" t="str" cm="1">
        <f t="array" ref="AS350">IF(TRIM(AO350)="Not-selected",0,IF(OR(TRIM(AQ350)="",AR350=""),"",IFERROR(SUM(_xlfn.NUMBERVALUE(SUBSTITUTE(TRIM(_xlfn.XLOOKUP(TRIM(_xlfn.TEXTSPLIT(AQ350,",")),TRIM(_xlfn.TEXTSPLIT(E350,",")),TRIM(_xlfn.TEXTSPLIT(I350,",")))),"$","")))*AR350,"")))</f>
        <v/>
      </c>
    </row>
    <row r="351" spans="2:45">
      <c r="B351" t="str">
        <f t="shared" si="13"/>
        <v xml:space="preserve"> -  -  </v>
      </c>
      <c r="AP351" s="9" t="str">
        <f t="shared" si="14"/>
        <v xml:space="preserve"> </v>
      </c>
      <c r="AQ351" s="9" t="str">
        <f t="shared" si="14"/>
        <v xml:space="preserve"> </v>
      </c>
      <c r="AS351" s="59" t="str" cm="1">
        <f t="array" ref="AS351">IF(TRIM(AO351)="Not-selected",0,IF(OR(TRIM(AQ351)="",AR351=""),"",IFERROR(SUM(_xlfn.NUMBERVALUE(SUBSTITUTE(TRIM(_xlfn.XLOOKUP(TRIM(_xlfn.TEXTSPLIT(AQ351,",")),TRIM(_xlfn.TEXTSPLIT(E351,",")),TRIM(_xlfn.TEXTSPLIT(I351,",")))),"$","")))*AR351,"")))</f>
        <v/>
      </c>
    </row>
    <row r="352" spans="2:45">
      <c r="B352" t="str">
        <f t="shared" si="13"/>
        <v xml:space="preserve"> -  -  </v>
      </c>
      <c r="AP352" s="9" t="str">
        <f t="shared" si="14"/>
        <v xml:space="preserve"> </v>
      </c>
      <c r="AQ352" s="9" t="str">
        <f t="shared" si="14"/>
        <v xml:space="preserve"> </v>
      </c>
      <c r="AS352" s="59" t="str" cm="1">
        <f t="array" ref="AS352">IF(TRIM(AO352)="Not-selected",0,IF(OR(TRIM(AQ352)="",AR352=""),"",IFERROR(SUM(_xlfn.NUMBERVALUE(SUBSTITUTE(TRIM(_xlfn.XLOOKUP(TRIM(_xlfn.TEXTSPLIT(AQ352,",")),TRIM(_xlfn.TEXTSPLIT(E352,",")),TRIM(_xlfn.TEXTSPLIT(I352,",")))),"$","")))*AR352,"")))</f>
        <v/>
      </c>
    </row>
    <row r="353" spans="2:45">
      <c r="B353" t="str">
        <f t="shared" si="13"/>
        <v xml:space="preserve"> -  -  </v>
      </c>
      <c r="AP353" s="9" t="str">
        <f t="shared" si="14"/>
        <v xml:space="preserve"> </v>
      </c>
      <c r="AQ353" s="9" t="str">
        <f t="shared" si="14"/>
        <v xml:space="preserve"> </v>
      </c>
      <c r="AS353" s="59" t="str" cm="1">
        <f t="array" ref="AS353">IF(TRIM(AO353)="Not-selected",0,IF(OR(TRIM(AQ353)="",AR353=""),"",IFERROR(SUM(_xlfn.NUMBERVALUE(SUBSTITUTE(TRIM(_xlfn.XLOOKUP(TRIM(_xlfn.TEXTSPLIT(AQ353,",")),TRIM(_xlfn.TEXTSPLIT(E353,",")),TRIM(_xlfn.TEXTSPLIT(I353,",")))),"$","")))*AR353,"")))</f>
        <v/>
      </c>
    </row>
    <row r="354" spans="2:45">
      <c r="B354" t="str">
        <f t="shared" si="13"/>
        <v xml:space="preserve"> -  -  </v>
      </c>
      <c r="AP354" s="9" t="str">
        <f t="shared" si="14"/>
        <v xml:space="preserve"> </v>
      </c>
      <c r="AQ354" s="9" t="str">
        <f t="shared" si="14"/>
        <v xml:space="preserve"> </v>
      </c>
      <c r="AS354" s="59" t="str" cm="1">
        <f t="array" ref="AS354">IF(TRIM(AO354)="Not-selected",0,IF(OR(TRIM(AQ354)="",AR354=""),"",IFERROR(SUM(_xlfn.NUMBERVALUE(SUBSTITUTE(TRIM(_xlfn.XLOOKUP(TRIM(_xlfn.TEXTSPLIT(AQ354,",")),TRIM(_xlfn.TEXTSPLIT(E354,",")),TRIM(_xlfn.TEXTSPLIT(I354,",")))),"$","")))*AR354,"")))</f>
        <v/>
      </c>
    </row>
    <row r="355" spans="2:45">
      <c r="B355" t="str">
        <f t="shared" si="13"/>
        <v xml:space="preserve"> -  -  </v>
      </c>
      <c r="AP355" s="9" t="str">
        <f t="shared" si="14"/>
        <v xml:space="preserve"> </v>
      </c>
      <c r="AQ355" s="9" t="str">
        <f t="shared" si="14"/>
        <v xml:space="preserve"> </v>
      </c>
      <c r="AS355" s="59" t="str" cm="1">
        <f t="array" ref="AS355">IF(TRIM(AO355)="Not-selected",0,IF(OR(TRIM(AQ355)="",AR355=""),"",IFERROR(SUM(_xlfn.NUMBERVALUE(SUBSTITUTE(TRIM(_xlfn.XLOOKUP(TRIM(_xlfn.TEXTSPLIT(AQ355,",")),TRIM(_xlfn.TEXTSPLIT(E355,",")),TRIM(_xlfn.TEXTSPLIT(I355,",")))),"$","")))*AR355,"")))</f>
        <v/>
      </c>
    </row>
    <row r="356" spans="2:45">
      <c r="B356" t="str">
        <f t="shared" si="13"/>
        <v xml:space="preserve"> -  -  </v>
      </c>
      <c r="AP356" s="9" t="str">
        <f t="shared" si="14"/>
        <v xml:space="preserve"> </v>
      </c>
      <c r="AQ356" s="9" t="str">
        <f t="shared" si="14"/>
        <v xml:space="preserve"> </v>
      </c>
      <c r="AS356" s="59" t="str" cm="1">
        <f t="array" ref="AS356">IF(TRIM(AO356)="Not-selected",0,IF(OR(TRIM(AQ356)="",AR356=""),"",IFERROR(SUM(_xlfn.NUMBERVALUE(SUBSTITUTE(TRIM(_xlfn.XLOOKUP(TRIM(_xlfn.TEXTSPLIT(AQ356,",")),TRIM(_xlfn.TEXTSPLIT(E356,",")),TRIM(_xlfn.TEXTSPLIT(I356,",")))),"$","")))*AR356,"")))</f>
        <v/>
      </c>
    </row>
    <row r="357" spans="2:45">
      <c r="B357" t="str">
        <f t="shared" si="13"/>
        <v xml:space="preserve"> -  -  </v>
      </c>
      <c r="AP357" s="9" t="str">
        <f t="shared" si="14"/>
        <v xml:space="preserve"> </v>
      </c>
      <c r="AQ357" s="9" t="str">
        <f t="shared" si="14"/>
        <v xml:space="preserve"> </v>
      </c>
      <c r="AS357" s="59" t="str" cm="1">
        <f t="array" ref="AS357">IF(TRIM(AO357)="Not-selected",0,IF(OR(TRIM(AQ357)="",AR357=""),"",IFERROR(SUM(_xlfn.NUMBERVALUE(SUBSTITUTE(TRIM(_xlfn.XLOOKUP(TRIM(_xlfn.TEXTSPLIT(AQ357,",")),TRIM(_xlfn.TEXTSPLIT(E357,",")),TRIM(_xlfn.TEXTSPLIT(I357,",")))),"$","")))*AR357,"")))</f>
        <v/>
      </c>
    </row>
    <row r="358" spans="2:45">
      <c r="B358" t="str">
        <f t="shared" si="13"/>
        <v xml:space="preserve"> -  -  </v>
      </c>
      <c r="AP358" s="9" t="str">
        <f t="shared" si="14"/>
        <v xml:space="preserve"> </v>
      </c>
      <c r="AQ358" s="9" t="str">
        <f t="shared" si="14"/>
        <v xml:space="preserve"> </v>
      </c>
      <c r="AS358" s="59" t="str" cm="1">
        <f t="array" ref="AS358">IF(TRIM(AO358)="Not-selected",0,IF(OR(TRIM(AQ358)="",AR358=""),"",IFERROR(SUM(_xlfn.NUMBERVALUE(SUBSTITUTE(TRIM(_xlfn.XLOOKUP(TRIM(_xlfn.TEXTSPLIT(AQ358,",")),TRIM(_xlfn.TEXTSPLIT(E358,",")),TRIM(_xlfn.TEXTSPLIT(I358,",")))),"$","")))*AR358,"")))</f>
        <v/>
      </c>
    </row>
    <row r="359" spans="2:45">
      <c r="B359" t="str">
        <f t="shared" si="13"/>
        <v xml:space="preserve"> -  -  </v>
      </c>
      <c r="AP359" s="9" t="str">
        <f t="shared" si="14"/>
        <v xml:space="preserve"> </v>
      </c>
      <c r="AQ359" s="9" t="str">
        <f t="shared" si="14"/>
        <v xml:space="preserve"> </v>
      </c>
      <c r="AS359" s="59" t="str" cm="1">
        <f t="array" ref="AS359">IF(TRIM(AO359)="Not-selected",0,IF(OR(TRIM(AQ359)="",AR359=""),"",IFERROR(SUM(_xlfn.NUMBERVALUE(SUBSTITUTE(TRIM(_xlfn.XLOOKUP(TRIM(_xlfn.TEXTSPLIT(AQ359,",")),TRIM(_xlfn.TEXTSPLIT(E359,",")),TRIM(_xlfn.TEXTSPLIT(I359,",")))),"$","")))*AR359,"")))</f>
        <v/>
      </c>
    </row>
    <row r="360" spans="2:45">
      <c r="B360" t="str">
        <f t="shared" si="13"/>
        <v xml:space="preserve"> -  -  </v>
      </c>
      <c r="AP360" s="9" t="str">
        <f t="shared" si="14"/>
        <v xml:space="preserve"> </v>
      </c>
      <c r="AQ360" s="9" t="str">
        <f t="shared" si="14"/>
        <v xml:space="preserve"> </v>
      </c>
      <c r="AS360" s="59" t="str" cm="1">
        <f t="array" ref="AS360">IF(TRIM(AO360)="Not-selected",0,IF(OR(TRIM(AQ360)="",AR360=""),"",IFERROR(SUM(_xlfn.NUMBERVALUE(SUBSTITUTE(TRIM(_xlfn.XLOOKUP(TRIM(_xlfn.TEXTSPLIT(AQ360,",")),TRIM(_xlfn.TEXTSPLIT(E360,",")),TRIM(_xlfn.TEXTSPLIT(I360,",")))),"$","")))*AR360,"")))</f>
        <v/>
      </c>
    </row>
    <row r="361" spans="2:45">
      <c r="B361" t="str">
        <f t="shared" si="13"/>
        <v xml:space="preserve"> -  -  </v>
      </c>
      <c r="AP361" s="9" t="str">
        <f t="shared" si="14"/>
        <v xml:space="preserve"> </v>
      </c>
      <c r="AQ361" s="9" t="str">
        <f t="shared" si="14"/>
        <v xml:space="preserve"> </v>
      </c>
      <c r="AS361" s="59" t="str" cm="1">
        <f t="array" ref="AS361">IF(TRIM(AO361)="Not-selected",0,IF(OR(TRIM(AQ361)="",AR361=""),"",IFERROR(SUM(_xlfn.NUMBERVALUE(SUBSTITUTE(TRIM(_xlfn.XLOOKUP(TRIM(_xlfn.TEXTSPLIT(AQ361,",")),TRIM(_xlfn.TEXTSPLIT(E361,",")),TRIM(_xlfn.TEXTSPLIT(I361,",")))),"$","")))*AR361,"")))</f>
        <v/>
      </c>
    </row>
    <row r="362" spans="2:45">
      <c r="B362" t="str">
        <f t="shared" si="13"/>
        <v xml:space="preserve"> -  -  </v>
      </c>
      <c r="AP362" s="9" t="str">
        <f t="shared" si="14"/>
        <v xml:space="preserve"> </v>
      </c>
      <c r="AQ362" s="9" t="str">
        <f t="shared" si="14"/>
        <v xml:space="preserve"> </v>
      </c>
      <c r="AS362" s="59" t="str" cm="1">
        <f t="array" ref="AS362">IF(TRIM(AO362)="Not-selected",0,IF(OR(TRIM(AQ362)="",AR362=""),"",IFERROR(SUM(_xlfn.NUMBERVALUE(SUBSTITUTE(TRIM(_xlfn.XLOOKUP(TRIM(_xlfn.TEXTSPLIT(AQ362,",")),TRIM(_xlfn.TEXTSPLIT(E362,",")),TRIM(_xlfn.TEXTSPLIT(I362,",")))),"$","")))*AR362,"")))</f>
        <v/>
      </c>
    </row>
    <row r="363" spans="2:45">
      <c r="B363" t="str">
        <f t="shared" si="13"/>
        <v xml:space="preserve"> -  -  </v>
      </c>
      <c r="AP363" s="9" t="str">
        <f t="shared" si="14"/>
        <v xml:space="preserve"> </v>
      </c>
      <c r="AQ363" s="9" t="str">
        <f t="shared" si="14"/>
        <v xml:space="preserve"> </v>
      </c>
      <c r="AS363" s="59" t="str" cm="1">
        <f t="array" ref="AS363">IF(TRIM(AO363)="Not-selected",0,IF(OR(TRIM(AQ363)="",AR363=""),"",IFERROR(SUM(_xlfn.NUMBERVALUE(SUBSTITUTE(TRIM(_xlfn.XLOOKUP(TRIM(_xlfn.TEXTSPLIT(AQ363,",")),TRIM(_xlfn.TEXTSPLIT(E363,",")),TRIM(_xlfn.TEXTSPLIT(I363,",")))),"$","")))*AR363,"")))</f>
        <v/>
      </c>
    </row>
    <row r="364" spans="2:45">
      <c r="B364" t="str">
        <f t="shared" si="13"/>
        <v xml:space="preserve"> -  -  </v>
      </c>
      <c r="AP364" s="9" t="str">
        <f t="shared" si="14"/>
        <v xml:space="preserve"> </v>
      </c>
      <c r="AQ364" s="9" t="str">
        <f t="shared" si="14"/>
        <v xml:space="preserve"> </v>
      </c>
      <c r="AS364" s="59" t="str" cm="1">
        <f t="array" ref="AS364">IF(TRIM(AO364)="Not-selected",0,IF(OR(TRIM(AQ364)="",AR364=""),"",IFERROR(SUM(_xlfn.NUMBERVALUE(SUBSTITUTE(TRIM(_xlfn.XLOOKUP(TRIM(_xlfn.TEXTSPLIT(AQ364,",")),TRIM(_xlfn.TEXTSPLIT(E364,",")),TRIM(_xlfn.TEXTSPLIT(I364,",")))),"$","")))*AR364,"")))</f>
        <v/>
      </c>
    </row>
    <row r="365" spans="2:45">
      <c r="B365" t="str">
        <f t="shared" si="13"/>
        <v xml:space="preserve"> -  -  </v>
      </c>
      <c r="AP365" s="9" t="str">
        <f t="shared" si="14"/>
        <v xml:space="preserve"> </v>
      </c>
      <c r="AQ365" s="9" t="str">
        <f t="shared" si="14"/>
        <v xml:space="preserve"> </v>
      </c>
      <c r="AS365" s="59" t="str" cm="1">
        <f t="array" ref="AS365">IF(TRIM(AO365)="Not-selected",0,IF(OR(TRIM(AQ365)="",AR365=""),"",IFERROR(SUM(_xlfn.NUMBERVALUE(SUBSTITUTE(TRIM(_xlfn.XLOOKUP(TRIM(_xlfn.TEXTSPLIT(AQ365,",")),TRIM(_xlfn.TEXTSPLIT(E365,",")),TRIM(_xlfn.TEXTSPLIT(I365,",")))),"$","")))*AR365,"")))</f>
        <v/>
      </c>
    </row>
    <row r="366" spans="2:45">
      <c r="B366" t="str">
        <f t="shared" si="13"/>
        <v xml:space="preserve"> -  -  </v>
      </c>
      <c r="AP366" s="9" t="str">
        <f t="shared" si="14"/>
        <v xml:space="preserve"> </v>
      </c>
      <c r="AQ366" s="9" t="str">
        <f t="shared" si="14"/>
        <v xml:space="preserve"> </v>
      </c>
      <c r="AS366" s="59" t="str" cm="1">
        <f t="array" ref="AS366">IF(TRIM(AO366)="Not-selected",0,IF(OR(TRIM(AQ366)="",AR366=""),"",IFERROR(SUM(_xlfn.NUMBERVALUE(SUBSTITUTE(TRIM(_xlfn.XLOOKUP(TRIM(_xlfn.TEXTSPLIT(AQ366,",")),TRIM(_xlfn.TEXTSPLIT(E366,",")),TRIM(_xlfn.TEXTSPLIT(I366,",")))),"$","")))*AR366,"")))</f>
        <v/>
      </c>
    </row>
    <row r="367" spans="2:45">
      <c r="B367" t="str">
        <f t="shared" si="13"/>
        <v xml:space="preserve"> -  -  </v>
      </c>
      <c r="AP367" s="9" t="str">
        <f t="shared" si="14"/>
        <v xml:space="preserve"> </v>
      </c>
      <c r="AQ367" s="9" t="str">
        <f t="shared" si="14"/>
        <v xml:space="preserve"> </v>
      </c>
      <c r="AS367" s="59" t="str" cm="1">
        <f t="array" ref="AS367">IF(TRIM(AO367)="Not-selected",0,IF(OR(TRIM(AQ367)="",AR367=""),"",IFERROR(SUM(_xlfn.NUMBERVALUE(SUBSTITUTE(TRIM(_xlfn.XLOOKUP(TRIM(_xlfn.TEXTSPLIT(AQ367,",")),TRIM(_xlfn.TEXTSPLIT(E367,",")),TRIM(_xlfn.TEXTSPLIT(I367,",")))),"$","")))*AR367,"")))</f>
        <v/>
      </c>
    </row>
    <row r="368" spans="2:45">
      <c r="B368" t="str">
        <f t="shared" si="13"/>
        <v xml:space="preserve"> -  -  </v>
      </c>
      <c r="AP368" s="9" t="str">
        <f t="shared" si="14"/>
        <v xml:space="preserve"> </v>
      </c>
      <c r="AQ368" s="9" t="str">
        <f t="shared" si="14"/>
        <v xml:space="preserve"> </v>
      </c>
      <c r="AS368" s="59" t="str" cm="1">
        <f t="array" ref="AS368">IF(TRIM(AO368)="Not-selected",0,IF(OR(TRIM(AQ368)="",AR368=""),"",IFERROR(SUM(_xlfn.NUMBERVALUE(SUBSTITUTE(TRIM(_xlfn.XLOOKUP(TRIM(_xlfn.TEXTSPLIT(AQ368,",")),TRIM(_xlfn.TEXTSPLIT(E368,",")),TRIM(_xlfn.TEXTSPLIT(I368,",")))),"$","")))*AR368,"")))</f>
        <v/>
      </c>
    </row>
    <row r="369" spans="2:45">
      <c r="B369" t="str">
        <f t="shared" si="13"/>
        <v xml:space="preserve"> -  -  </v>
      </c>
      <c r="AP369" s="9" t="str">
        <f t="shared" si="14"/>
        <v xml:space="preserve"> </v>
      </c>
      <c r="AQ369" s="9" t="str">
        <f t="shared" si="14"/>
        <v xml:space="preserve"> </v>
      </c>
      <c r="AS369" s="59" t="str" cm="1">
        <f t="array" ref="AS369">IF(TRIM(AO369)="Not-selected",0,IF(OR(TRIM(AQ369)="",AR369=""),"",IFERROR(SUM(_xlfn.NUMBERVALUE(SUBSTITUTE(TRIM(_xlfn.XLOOKUP(TRIM(_xlfn.TEXTSPLIT(AQ369,",")),TRIM(_xlfn.TEXTSPLIT(E369,",")),TRIM(_xlfn.TEXTSPLIT(I369,",")))),"$","")))*AR369,"")))</f>
        <v/>
      </c>
    </row>
    <row r="370" spans="2:45">
      <c r="B370" t="str">
        <f t="shared" si="13"/>
        <v xml:space="preserve"> -  -  </v>
      </c>
      <c r="AP370" s="9" t="str">
        <f t="shared" si="14"/>
        <v xml:space="preserve"> </v>
      </c>
      <c r="AQ370" s="9" t="str">
        <f t="shared" si="14"/>
        <v xml:space="preserve"> </v>
      </c>
      <c r="AS370" s="59" t="str" cm="1">
        <f t="array" ref="AS370">IF(TRIM(AO370)="Not-selected",0,IF(OR(TRIM(AQ370)="",AR370=""),"",IFERROR(SUM(_xlfn.NUMBERVALUE(SUBSTITUTE(TRIM(_xlfn.XLOOKUP(TRIM(_xlfn.TEXTSPLIT(AQ370,",")),TRIM(_xlfn.TEXTSPLIT(E370,",")),TRIM(_xlfn.TEXTSPLIT(I370,",")))),"$","")))*AR370,"")))</f>
        <v/>
      </c>
    </row>
    <row r="371" spans="2:45">
      <c r="B371" t="str">
        <f t="shared" si="13"/>
        <v xml:space="preserve"> -  -  </v>
      </c>
      <c r="AP371" s="9" t="str">
        <f t="shared" si="14"/>
        <v xml:space="preserve"> </v>
      </c>
      <c r="AQ371" s="9" t="str">
        <f t="shared" si="14"/>
        <v xml:space="preserve"> </v>
      </c>
      <c r="AS371" s="59" t="str" cm="1">
        <f t="array" ref="AS371">IF(TRIM(AO371)="Not-selected",0,IF(OR(TRIM(AQ371)="",AR371=""),"",IFERROR(SUM(_xlfn.NUMBERVALUE(SUBSTITUTE(TRIM(_xlfn.XLOOKUP(TRIM(_xlfn.TEXTSPLIT(AQ371,",")),TRIM(_xlfn.TEXTSPLIT(E371,",")),TRIM(_xlfn.TEXTSPLIT(I371,",")))),"$","")))*AR371,"")))</f>
        <v/>
      </c>
    </row>
    <row r="372" spans="2:45">
      <c r="B372" t="str">
        <f t="shared" si="13"/>
        <v xml:space="preserve"> -  -  </v>
      </c>
      <c r="AP372" s="9" t="str">
        <f t="shared" si="14"/>
        <v xml:space="preserve"> </v>
      </c>
      <c r="AQ372" s="9" t="str">
        <f t="shared" si="14"/>
        <v xml:space="preserve"> </v>
      </c>
      <c r="AS372" s="59" t="str" cm="1">
        <f t="array" ref="AS372">IF(TRIM(AO372)="Not-selected",0,IF(OR(TRIM(AQ372)="",AR372=""),"",IFERROR(SUM(_xlfn.NUMBERVALUE(SUBSTITUTE(TRIM(_xlfn.XLOOKUP(TRIM(_xlfn.TEXTSPLIT(AQ372,",")),TRIM(_xlfn.TEXTSPLIT(E372,",")),TRIM(_xlfn.TEXTSPLIT(I372,",")))),"$","")))*AR372,"")))</f>
        <v/>
      </c>
    </row>
    <row r="373" spans="2:45">
      <c r="B373" t="str">
        <f t="shared" si="13"/>
        <v xml:space="preserve"> -  -  </v>
      </c>
      <c r="AP373" s="9" t="str">
        <f t="shared" si="14"/>
        <v xml:space="preserve"> </v>
      </c>
      <c r="AQ373" s="9" t="str">
        <f t="shared" si="14"/>
        <v xml:space="preserve"> </v>
      </c>
      <c r="AS373" s="59" t="str" cm="1">
        <f t="array" ref="AS373">IF(TRIM(AO373)="Not-selected",0,IF(OR(TRIM(AQ373)="",AR373=""),"",IFERROR(SUM(_xlfn.NUMBERVALUE(SUBSTITUTE(TRIM(_xlfn.XLOOKUP(TRIM(_xlfn.TEXTSPLIT(AQ373,",")),TRIM(_xlfn.TEXTSPLIT(E373,",")),TRIM(_xlfn.TEXTSPLIT(I373,",")))),"$","")))*AR373,"")))</f>
        <v/>
      </c>
    </row>
    <row r="374" spans="2:45">
      <c r="B374" t="str">
        <f t="shared" si="13"/>
        <v xml:space="preserve"> -  -  </v>
      </c>
      <c r="AP374" s="9" t="str">
        <f t="shared" si="14"/>
        <v xml:space="preserve"> </v>
      </c>
      <c r="AQ374" s="9" t="str">
        <f t="shared" si="14"/>
        <v xml:space="preserve"> </v>
      </c>
      <c r="AS374" s="59" t="str" cm="1">
        <f t="array" ref="AS374">IF(TRIM(AO374)="Not-selected",0,IF(OR(TRIM(AQ374)="",AR374=""),"",IFERROR(SUM(_xlfn.NUMBERVALUE(SUBSTITUTE(TRIM(_xlfn.XLOOKUP(TRIM(_xlfn.TEXTSPLIT(AQ374,",")),TRIM(_xlfn.TEXTSPLIT(E374,",")),TRIM(_xlfn.TEXTSPLIT(I374,",")))),"$","")))*AR374,"")))</f>
        <v/>
      </c>
    </row>
    <row r="375" spans="2:45">
      <c r="B375" t="str">
        <f t="shared" si="13"/>
        <v xml:space="preserve"> -  -  </v>
      </c>
      <c r="AP375" s="9" t="str">
        <f t="shared" si="14"/>
        <v xml:space="preserve"> </v>
      </c>
      <c r="AQ375" s="9" t="str">
        <f t="shared" si="14"/>
        <v xml:space="preserve"> </v>
      </c>
      <c r="AS375" s="59" t="str" cm="1">
        <f t="array" ref="AS375">IF(TRIM(AO375)="Not-selected",0,IF(OR(TRIM(AQ375)="",AR375=""),"",IFERROR(SUM(_xlfn.NUMBERVALUE(SUBSTITUTE(TRIM(_xlfn.XLOOKUP(TRIM(_xlfn.TEXTSPLIT(AQ375,",")),TRIM(_xlfn.TEXTSPLIT(E375,",")),TRIM(_xlfn.TEXTSPLIT(I375,",")))),"$","")))*AR375,"")))</f>
        <v/>
      </c>
    </row>
    <row r="376" spans="2:45">
      <c r="B376" t="str">
        <f t="shared" si="13"/>
        <v xml:space="preserve"> -  -  </v>
      </c>
      <c r="AP376" s="9" t="str">
        <f t="shared" si="14"/>
        <v xml:space="preserve"> </v>
      </c>
      <c r="AQ376" s="9" t="str">
        <f t="shared" si="14"/>
        <v xml:space="preserve"> </v>
      </c>
      <c r="AS376" s="59" t="str" cm="1">
        <f t="array" ref="AS376">IF(TRIM(AO376)="Not-selected",0,IF(OR(TRIM(AQ376)="",AR376=""),"",IFERROR(SUM(_xlfn.NUMBERVALUE(SUBSTITUTE(TRIM(_xlfn.XLOOKUP(TRIM(_xlfn.TEXTSPLIT(AQ376,",")),TRIM(_xlfn.TEXTSPLIT(E376,",")),TRIM(_xlfn.TEXTSPLIT(I376,",")))),"$","")))*AR376,"")))</f>
        <v/>
      </c>
    </row>
    <row r="377" spans="2:45">
      <c r="B377" t="str">
        <f t="shared" si="13"/>
        <v xml:space="preserve"> -  -  </v>
      </c>
      <c r="AP377" s="9" t="str">
        <f t="shared" si="14"/>
        <v xml:space="preserve"> </v>
      </c>
      <c r="AQ377" s="9" t="str">
        <f t="shared" si="14"/>
        <v xml:space="preserve"> </v>
      </c>
      <c r="AS377" s="59" t="str" cm="1">
        <f t="array" ref="AS377">IF(TRIM(AO377)="Not-selected",0,IF(OR(TRIM(AQ377)="",AR377=""),"",IFERROR(SUM(_xlfn.NUMBERVALUE(SUBSTITUTE(TRIM(_xlfn.XLOOKUP(TRIM(_xlfn.TEXTSPLIT(AQ377,",")),TRIM(_xlfn.TEXTSPLIT(E377,",")),TRIM(_xlfn.TEXTSPLIT(I377,",")))),"$","")))*AR377,"")))</f>
        <v/>
      </c>
    </row>
    <row r="378" spans="2:45">
      <c r="B378" t="str">
        <f t="shared" si="13"/>
        <v xml:space="preserve"> -  -  </v>
      </c>
      <c r="AP378" s="9" t="str">
        <f t="shared" si="14"/>
        <v xml:space="preserve"> </v>
      </c>
      <c r="AQ378" s="9" t="str">
        <f t="shared" si="14"/>
        <v xml:space="preserve"> </v>
      </c>
      <c r="AS378" s="59" t="str" cm="1">
        <f t="array" ref="AS378">IF(TRIM(AO378)="Not-selected",0,IF(OR(TRIM(AQ378)="",AR378=""),"",IFERROR(SUM(_xlfn.NUMBERVALUE(SUBSTITUTE(TRIM(_xlfn.XLOOKUP(TRIM(_xlfn.TEXTSPLIT(AQ378,",")),TRIM(_xlfn.TEXTSPLIT(E378,",")),TRIM(_xlfn.TEXTSPLIT(I378,",")))),"$","")))*AR378,"")))</f>
        <v/>
      </c>
    </row>
    <row r="379" spans="2:45">
      <c r="B379" t="str">
        <f t="shared" si="13"/>
        <v xml:space="preserve"> -  -  </v>
      </c>
      <c r="AP379" s="9" t="str">
        <f t="shared" si="14"/>
        <v xml:space="preserve"> </v>
      </c>
      <c r="AQ379" s="9" t="str">
        <f t="shared" si="14"/>
        <v xml:space="preserve"> </v>
      </c>
      <c r="AS379" s="59" t="str" cm="1">
        <f t="array" ref="AS379">IF(TRIM(AO379)="Not-selected",0,IF(OR(TRIM(AQ379)="",AR379=""),"",IFERROR(SUM(_xlfn.NUMBERVALUE(SUBSTITUTE(TRIM(_xlfn.XLOOKUP(TRIM(_xlfn.TEXTSPLIT(AQ379,",")),TRIM(_xlfn.TEXTSPLIT(E379,",")),TRIM(_xlfn.TEXTSPLIT(I379,",")))),"$","")))*AR379,"")))</f>
        <v/>
      </c>
    </row>
    <row r="380" spans="2:45">
      <c r="B380" t="str">
        <f t="shared" si="13"/>
        <v xml:space="preserve"> -  -  </v>
      </c>
      <c r="AP380" s="9" t="str">
        <f t="shared" si="14"/>
        <v xml:space="preserve"> </v>
      </c>
      <c r="AQ380" s="9" t="str">
        <f t="shared" si="14"/>
        <v xml:space="preserve"> </v>
      </c>
      <c r="AS380" s="59" t="str" cm="1">
        <f t="array" ref="AS380">IF(TRIM(AO380)="Not-selected",0,IF(OR(TRIM(AQ380)="",AR380=""),"",IFERROR(SUM(_xlfn.NUMBERVALUE(SUBSTITUTE(TRIM(_xlfn.XLOOKUP(TRIM(_xlfn.TEXTSPLIT(AQ380,",")),TRIM(_xlfn.TEXTSPLIT(E380,",")),TRIM(_xlfn.TEXTSPLIT(I380,",")))),"$","")))*AR380,"")))</f>
        <v/>
      </c>
    </row>
    <row r="381" spans="2:45">
      <c r="B381" t="str">
        <f t="shared" si="13"/>
        <v xml:space="preserve"> -  -  </v>
      </c>
      <c r="AP381" s="9" t="str">
        <f t="shared" si="14"/>
        <v xml:space="preserve"> </v>
      </c>
      <c r="AQ381" s="9" t="str">
        <f t="shared" si="14"/>
        <v xml:space="preserve"> </v>
      </c>
      <c r="AS381" s="59" t="str" cm="1">
        <f t="array" ref="AS381">IF(TRIM(AO381)="Not-selected",0,IF(OR(TRIM(AQ381)="",AR381=""),"",IFERROR(SUM(_xlfn.NUMBERVALUE(SUBSTITUTE(TRIM(_xlfn.XLOOKUP(TRIM(_xlfn.TEXTSPLIT(AQ381,",")),TRIM(_xlfn.TEXTSPLIT(E381,",")),TRIM(_xlfn.TEXTSPLIT(I381,",")))),"$","")))*AR381,"")))</f>
        <v/>
      </c>
    </row>
    <row r="382" spans="2:45">
      <c r="B382" t="str">
        <f t="shared" si="13"/>
        <v xml:space="preserve"> -  -  </v>
      </c>
      <c r="AP382" s="9" t="str">
        <f t="shared" si="14"/>
        <v xml:space="preserve"> </v>
      </c>
      <c r="AQ382" s="9" t="str">
        <f t="shared" si="14"/>
        <v xml:space="preserve"> </v>
      </c>
      <c r="AS382" s="59" t="str" cm="1">
        <f t="array" ref="AS382">IF(TRIM(AO382)="Not-selected",0,IF(OR(TRIM(AQ382)="",AR382=""),"",IFERROR(SUM(_xlfn.NUMBERVALUE(SUBSTITUTE(TRIM(_xlfn.XLOOKUP(TRIM(_xlfn.TEXTSPLIT(AQ382,",")),TRIM(_xlfn.TEXTSPLIT(E382,",")),TRIM(_xlfn.TEXTSPLIT(I382,",")))),"$","")))*AR382,"")))</f>
        <v/>
      </c>
    </row>
    <row r="383" spans="2:45">
      <c r="B383" t="str">
        <f t="shared" si="13"/>
        <v xml:space="preserve"> -  -  </v>
      </c>
      <c r="AP383" s="9" t="str">
        <f t="shared" si="14"/>
        <v xml:space="preserve"> </v>
      </c>
      <c r="AQ383" s="9" t="str">
        <f t="shared" si="14"/>
        <v xml:space="preserve"> </v>
      </c>
      <c r="AS383" s="59" t="str" cm="1">
        <f t="array" ref="AS383">IF(TRIM(AO383)="Not-selected",0,IF(OR(TRIM(AQ383)="",AR383=""),"",IFERROR(SUM(_xlfn.NUMBERVALUE(SUBSTITUTE(TRIM(_xlfn.XLOOKUP(TRIM(_xlfn.TEXTSPLIT(AQ383,",")),TRIM(_xlfn.TEXTSPLIT(E383,",")),TRIM(_xlfn.TEXTSPLIT(I383,",")))),"$","")))*AR383,"")))</f>
        <v/>
      </c>
    </row>
    <row r="384" spans="2:45">
      <c r="B384" t="str">
        <f t="shared" si="13"/>
        <v xml:space="preserve"> -  -  </v>
      </c>
      <c r="AP384" s="9" t="str">
        <f t="shared" si="14"/>
        <v xml:space="preserve"> </v>
      </c>
      <c r="AQ384" s="9" t="str">
        <f t="shared" si="14"/>
        <v xml:space="preserve"> </v>
      </c>
      <c r="AS384" s="59" t="str" cm="1">
        <f t="array" ref="AS384">IF(TRIM(AO384)="Not-selected",0,IF(OR(TRIM(AQ384)="",AR384=""),"",IFERROR(SUM(_xlfn.NUMBERVALUE(SUBSTITUTE(TRIM(_xlfn.XLOOKUP(TRIM(_xlfn.TEXTSPLIT(AQ384,",")),TRIM(_xlfn.TEXTSPLIT(E384,",")),TRIM(_xlfn.TEXTSPLIT(I384,",")))),"$","")))*AR384,"")))</f>
        <v/>
      </c>
    </row>
    <row r="385" spans="2:45">
      <c r="B385" t="str">
        <f t="shared" si="13"/>
        <v xml:space="preserve"> -  -  </v>
      </c>
      <c r="AP385" s="9" t="str">
        <f t="shared" si="14"/>
        <v xml:space="preserve"> </v>
      </c>
      <c r="AQ385" s="9" t="str">
        <f t="shared" si="14"/>
        <v xml:space="preserve"> </v>
      </c>
      <c r="AS385" s="59" t="str" cm="1">
        <f t="array" ref="AS385">IF(TRIM(AO385)="Not-selected",0,IF(OR(TRIM(AQ385)="",AR385=""),"",IFERROR(SUM(_xlfn.NUMBERVALUE(SUBSTITUTE(TRIM(_xlfn.XLOOKUP(TRIM(_xlfn.TEXTSPLIT(AQ385,",")),TRIM(_xlfn.TEXTSPLIT(E385,",")),TRIM(_xlfn.TEXTSPLIT(I385,",")))),"$","")))*AR385,"")))</f>
        <v/>
      </c>
    </row>
    <row r="386" spans="2:45">
      <c r="B386" t="str">
        <f t="shared" si="13"/>
        <v xml:space="preserve"> -  -  </v>
      </c>
      <c r="AP386" s="9" t="str">
        <f t="shared" si="14"/>
        <v xml:space="preserve"> </v>
      </c>
      <c r="AQ386" s="9" t="str">
        <f t="shared" si="14"/>
        <v xml:space="preserve"> </v>
      </c>
      <c r="AS386" s="59" t="str" cm="1">
        <f t="array" ref="AS386">IF(TRIM(AO386)="Not-selected",0,IF(OR(TRIM(AQ386)="",AR386=""),"",IFERROR(SUM(_xlfn.NUMBERVALUE(SUBSTITUTE(TRIM(_xlfn.XLOOKUP(TRIM(_xlfn.TEXTSPLIT(AQ386,",")),TRIM(_xlfn.TEXTSPLIT(E386,",")),TRIM(_xlfn.TEXTSPLIT(I386,",")))),"$","")))*AR386,"")))</f>
        <v/>
      </c>
    </row>
    <row r="387" spans="2:45">
      <c r="B387" t="str">
        <f t="shared" si="13"/>
        <v xml:space="preserve"> -  -  </v>
      </c>
      <c r="AP387" s="9" t="str">
        <f t="shared" si="14"/>
        <v xml:space="preserve"> </v>
      </c>
      <c r="AQ387" s="9" t="str">
        <f t="shared" si="14"/>
        <v xml:space="preserve"> </v>
      </c>
      <c r="AS387" s="59" t="str" cm="1">
        <f t="array" ref="AS387">IF(TRIM(AO387)="Not-selected",0,IF(OR(TRIM(AQ387)="",AR387=""),"",IFERROR(SUM(_xlfn.NUMBERVALUE(SUBSTITUTE(TRIM(_xlfn.XLOOKUP(TRIM(_xlfn.TEXTSPLIT(AQ387,",")),TRIM(_xlfn.TEXTSPLIT(E387,",")),TRIM(_xlfn.TEXTSPLIT(I387,",")))),"$","")))*AR387,"")))</f>
        <v/>
      </c>
    </row>
    <row r="388" spans="2:45">
      <c r="B388" t="str">
        <f t="shared" si="13"/>
        <v xml:space="preserve"> -  -  </v>
      </c>
      <c r="AP388" s="9" t="str">
        <f t="shared" si="14"/>
        <v xml:space="preserve"> </v>
      </c>
      <c r="AQ388" s="9" t="str">
        <f t="shared" si="14"/>
        <v xml:space="preserve"> </v>
      </c>
      <c r="AS388" s="59" t="str" cm="1">
        <f t="array" ref="AS388">IF(TRIM(AO388)="Not-selected",0,IF(OR(TRIM(AQ388)="",AR388=""),"",IFERROR(SUM(_xlfn.NUMBERVALUE(SUBSTITUTE(TRIM(_xlfn.XLOOKUP(TRIM(_xlfn.TEXTSPLIT(AQ388,",")),TRIM(_xlfn.TEXTSPLIT(E388,",")),TRIM(_xlfn.TEXTSPLIT(I388,",")))),"$","")))*AR388,"")))</f>
        <v/>
      </c>
    </row>
    <row r="389" spans="2:45">
      <c r="B389" t="str">
        <f t="shared" si="13"/>
        <v xml:space="preserve"> -  -  </v>
      </c>
      <c r="AP389" s="9" t="str">
        <f t="shared" si="14"/>
        <v xml:space="preserve"> </v>
      </c>
      <c r="AQ389" s="9" t="str">
        <f t="shared" si="14"/>
        <v xml:space="preserve"> </v>
      </c>
      <c r="AS389" s="59" t="str" cm="1">
        <f t="array" ref="AS389">IF(TRIM(AO389)="Not-selected",0,IF(OR(TRIM(AQ389)="",AR389=""),"",IFERROR(SUM(_xlfn.NUMBERVALUE(SUBSTITUTE(TRIM(_xlfn.XLOOKUP(TRIM(_xlfn.TEXTSPLIT(AQ389,",")),TRIM(_xlfn.TEXTSPLIT(E389,",")),TRIM(_xlfn.TEXTSPLIT(I389,",")))),"$","")))*AR389,"")))</f>
        <v/>
      </c>
    </row>
    <row r="390" spans="2:45">
      <c r="B390" t="str">
        <f t="shared" si="13"/>
        <v xml:space="preserve"> -  -  </v>
      </c>
      <c r="AP390" s="9" t="str">
        <f t="shared" si="14"/>
        <v xml:space="preserve"> </v>
      </c>
      <c r="AQ390" s="9" t="str">
        <f t="shared" si="14"/>
        <v xml:space="preserve"> </v>
      </c>
      <c r="AS390" s="59" t="str" cm="1">
        <f t="array" ref="AS390">IF(TRIM(AO390)="Not-selected",0,IF(OR(TRIM(AQ390)="",AR390=""),"",IFERROR(SUM(_xlfn.NUMBERVALUE(SUBSTITUTE(TRIM(_xlfn.XLOOKUP(TRIM(_xlfn.TEXTSPLIT(AQ390,",")),TRIM(_xlfn.TEXTSPLIT(E390,",")),TRIM(_xlfn.TEXTSPLIT(I390,",")))),"$","")))*AR390,"")))</f>
        <v/>
      </c>
    </row>
    <row r="391" spans="2:45">
      <c r="B391" t="str">
        <f t="shared" si="13"/>
        <v xml:space="preserve"> -  -  </v>
      </c>
      <c r="AP391" s="9" t="str">
        <f t="shared" si="14"/>
        <v xml:space="preserve"> </v>
      </c>
      <c r="AQ391" s="9" t="str">
        <f t="shared" si="14"/>
        <v xml:space="preserve"> </v>
      </c>
      <c r="AS391" s="59" t="str" cm="1">
        <f t="array" ref="AS391">IF(TRIM(AO391)="Not-selected",0,IF(OR(TRIM(AQ391)="",AR391=""),"",IFERROR(SUM(_xlfn.NUMBERVALUE(SUBSTITUTE(TRIM(_xlfn.XLOOKUP(TRIM(_xlfn.TEXTSPLIT(AQ391,",")),TRIM(_xlfn.TEXTSPLIT(E391,",")),TRIM(_xlfn.TEXTSPLIT(I391,",")))),"$","")))*AR391,"")))</f>
        <v/>
      </c>
    </row>
    <row r="392" spans="2:45">
      <c r="B392" t="str">
        <f t="shared" si="13"/>
        <v xml:space="preserve"> -  -  </v>
      </c>
      <c r="AP392" s="9" t="str">
        <f t="shared" si="14"/>
        <v xml:space="preserve"> </v>
      </c>
      <c r="AQ392" s="9" t="str">
        <f t="shared" si="14"/>
        <v xml:space="preserve"> </v>
      </c>
      <c r="AS392" s="59" t="str" cm="1">
        <f t="array" ref="AS392">IF(TRIM(AO392)="Not-selected",0,IF(OR(TRIM(AQ392)="",AR392=""),"",IFERROR(SUM(_xlfn.NUMBERVALUE(SUBSTITUTE(TRIM(_xlfn.XLOOKUP(TRIM(_xlfn.TEXTSPLIT(AQ392,",")),TRIM(_xlfn.TEXTSPLIT(E392,",")),TRIM(_xlfn.TEXTSPLIT(I392,",")))),"$","")))*AR392,"")))</f>
        <v/>
      </c>
    </row>
    <row r="393" spans="2:45">
      <c r="B393" t="str">
        <f t="shared" si="13"/>
        <v xml:space="preserve"> -  -  </v>
      </c>
      <c r="AP393" s="9" t="str">
        <f t="shared" si="14"/>
        <v xml:space="preserve"> </v>
      </c>
      <c r="AQ393" s="9" t="str">
        <f t="shared" si="14"/>
        <v xml:space="preserve"> </v>
      </c>
      <c r="AS393" s="59" t="str" cm="1">
        <f t="array" ref="AS393">IF(TRIM(AO393)="Not-selected",0,IF(OR(TRIM(AQ393)="",AR393=""),"",IFERROR(SUM(_xlfn.NUMBERVALUE(SUBSTITUTE(TRIM(_xlfn.XLOOKUP(TRIM(_xlfn.TEXTSPLIT(AQ393,",")),TRIM(_xlfn.TEXTSPLIT(E393,",")),TRIM(_xlfn.TEXTSPLIT(I393,",")))),"$","")))*AR393,"")))</f>
        <v/>
      </c>
    </row>
    <row r="394" spans="2:45">
      <c r="B394" t="str">
        <f t="shared" si="13"/>
        <v xml:space="preserve"> -  -  </v>
      </c>
      <c r="AP394" s="9" t="str">
        <f t="shared" si="14"/>
        <v xml:space="preserve"> </v>
      </c>
      <c r="AQ394" s="9" t="str">
        <f t="shared" si="14"/>
        <v xml:space="preserve"> </v>
      </c>
      <c r="AS394" s="59" t="str" cm="1">
        <f t="array" ref="AS394">IF(TRIM(AO394)="Not-selected",0,IF(OR(TRIM(AQ394)="",AR394=""),"",IFERROR(SUM(_xlfn.NUMBERVALUE(SUBSTITUTE(TRIM(_xlfn.XLOOKUP(TRIM(_xlfn.TEXTSPLIT(AQ394,",")),TRIM(_xlfn.TEXTSPLIT(E394,",")),TRIM(_xlfn.TEXTSPLIT(I394,",")))),"$","")))*AR394,"")))</f>
        <v/>
      </c>
    </row>
    <row r="395" spans="2:45">
      <c r="B395" t="str">
        <f t="shared" si="13"/>
        <v xml:space="preserve"> -  -  </v>
      </c>
      <c r="AP395" s="9" t="str">
        <f t="shared" si="14"/>
        <v xml:space="preserve"> </v>
      </c>
      <c r="AQ395" s="9" t="str">
        <f t="shared" si="14"/>
        <v xml:space="preserve"> </v>
      </c>
      <c r="AS395" s="59" t="str" cm="1">
        <f t="array" ref="AS395">IF(TRIM(AO395)="Not-selected",0,IF(OR(TRIM(AQ395)="",AR395=""),"",IFERROR(SUM(_xlfn.NUMBERVALUE(SUBSTITUTE(TRIM(_xlfn.XLOOKUP(TRIM(_xlfn.TEXTSPLIT(AQ395,",")),TRIM(_xlfn.TEXTSPLIT(E395,",")),TRIM(_xlfn.TEXTSPLIT(I395,",")))),"$","")))*AR395,"")))</f>
        <v/>
      </c>
    </row>
    <row r="396" spans="2:45">
      <c r="B396" t="str">
        <f t="shared" si="13"/>
        <v xml:space="preserve"> -  -  </v>
      </c>
      <c r="AP396" s="9" t="str">
        <f t="shared" ref="AP396:AP459" si="15">IF($AO396="Not-Selected", "None", " ")</f>
        <v xml:space="preserve"> </v>
      </c>
      <c r="AQ396" s="9" t="str">
        <f t="shared" si="14"/>
        <v xml:space="preserve"> </v>
      </c>
      <c r="AS396" s="59" t="str" cm="1">
        <f t="array" ref="AS396">IF(TRIM(AO396)="Not-selected",0,IF(OR(TRIM(AQ396)="",AR396=""),"",IFERROR(SUM(_xlfn.NUMBERVALUE(SUBSTITUTE(TRIM(_xlfn.XLOOKUP(TRIM(_xlfn.TEXTSPLIT(AQ396,",")),TRIM(_xlfn.TEXTSPLIT(E396,",")),TRIM(_xlfn.TEXTSPLIT(I396,",")))),"$","")))*AR396,"")))</f>
        <v/>
      </c>
    </row>
    <row r="397" spans="2:45">
      <c r="B397" t="str">
        <f t="shared" ref="B397:B460" si="16">IF(F397="None",_xlfn.CONCAT(A397," - ",AQ397),_xlfn.CONCAT(A397," - ",F397," - ",AQ397))</f>
        <v xml:space="preserve"> -  -  </v>
      </c>
      <c r="AP397" s="9" t="str">
        <f t="shared" si="15"/>
        <v xml:space="preserve"> </v>
      </c>
      <c r="AQ397" s="9" t="str">
        <f t="shared" ref="AP397:AQ460" si="17">IF($AO397="Not-Selected", "None", " ")</f>
        <v xml:space="preserve"> </v>
      </c>
      <c r="AS397" s="59" t="str" cm="1">
        <f t="array" ref="AS397">IF(TRIM(AO397)="Not-selected",0,IF(OR(TRIM(AQ397)="",AR397=""),"",IFERROR(SUM(_xlfn.NUMBERVALUE(SUBSTITUTE(TRIM(_xlfn.XLOOKUP(TRIM(_xlfn.TEXTSPLIT(AQ397,",")),TRIM(_xlfn.TEXTSPLIT(E397,",")),TRIM(_xlfn.TEXTSPLIT(I397,",")))),"$","")))*AR397,"")))</f>
        <v/>
      </c>
    </row>
    <row r="398" spans="2:45">
      <c r="B398" t="str">
        <f t="shared" si="16"/>
        <v xml:space="preserve"> -  -  </v>
      </c>
      <c r="AP398" s="9" t="str">
        <f t="shared" si="15"/>
        <v xml:space="preserve"> </v>
      </c>
      <c r="AQ398" s="9" t="str">
        <f t="shared" si="17"/>
        <v xml:space="preserve"> </v>
      </c>
      <c r="AS398" s="59" t="str" cm="1">
        <f t="array" ref="AS398">IF(TRIM(AO398)="Not-selected",0,IF(OR(TRIM(AQ398)="",AR398=""),"",IFERROR(SUM(_xlfn.NUMBERVALUE(SUBSTITUTE(TRIM(_xlfn.XLOOKUP(TRIM(_xlfn.TEXTSPLIT(AQ398,",")),TRIM(_xlfn.TEXTSPLIT(E398,",")),TRIM(_xlfn.TEXTSPLIT(I398,",")))),"$","")))*AR398,"")))</f>
        <v/>
      </c>
    </row>
    <row r="399" spans="2:45">
      <c r="B399" t="str">
        <f t="shared" si="16"/>
        <v xml:space="preserve"> -  -  </v>
      </c>
      <c r="AP399" s="9" t="str">
        <f t="shared" si="15"/>
        <v xml:space="preserve"> </v>
      </c>
      <c r="AQ399" s="9" t="str">
        <f t="shared" si="17"/>
        <v xml:space="preserve"> </v>
      </c>
      <c r="AS399" s="59" t="str" cm="1">
        <f t="array" ref="AS399">IF(TRIM(AO399)="Not-selected",0,IF(OR(TRIM(AQ399)="",AR399=""),"",IFERROR(SUM(_xlfn.NUMBERVALUE(SUBSTITUTE(TRIM(_xlfn.XLOOKUP(TRIM(_xlfn.TEXTSPLIT(AQ399,",")),TRIM(_xlfn.TEXTSPLIT(E399,",")),TRIM(_xlfn.TEXTSPLIT(I399,",")))),"$","")))*AR399,"")))</f>
        <v/>
      </c>
    </row>
    <row r="400" spans="2:45">
      <c r="B400" t="str">
        <f t="shared" si="16"/>
        <v xml:space="preserve"> -  -  </v>
      </c>
      <c r="AP400" s="9" t="str">
        <f t="shared" si="15"/>
        <v xml:space="preserve"> </v>
      </c>
      <c r="AQ400" s="9" t="str">
        <f t="shared" si="17"/>
        <v xml:space="preserve"> </v>
      </c>
      <c r="AS400" s="59" t="str" cm="1">
        <f t="array" ref="AS400">IF(TRIM(AO400)="Not-selected",0,IF(OR(TRIM(AQ400)="",AR400=""),"",IFERROR(SUM(_xlfn.NUMBERVALUE(SUBSTITUTE(TRIM(_xlfn.XLOOKUP(TRIM(_xlfn.TEXTSPLIT(AQ400,",")),TRIM(_xlfn.TEXTSPLIT(E400,",")),TRIM(_xlfn.TEXTSPLIT(I400,",")))),"$","")))*AR400,"")))</f>
        <v/>
      </c>
    </row>
    <row r="401" spans="2:45">
      <c r="B401" t="str">
        <f t="shared" si="16"/>
        <v xml:space="preserve"> -  -  </v>
      </c>
      <c r="AP401" s="9" t="str">
        <f t="shared" si="15"/>
        <v xml:space="preserve"> </v>
      </c>
      <c r="AQ401" s="9" t="str">
        <f t="shared" si="17"/>
        <v xml:space="preserve"> </v>
      </c>
      <c r="AS401" s="59" t="str" cm="1">
        <f t="array" ref="AS401">IF(TRIM(AO401)="Not-selected",0,IF(OR(TRIM(AQ401)="",AR401=""),"",IFERROR(SUM(_xlfn.NUMBERVALUE(SUBSTITUTE(TRIM(_xlfn.XLOOKUP(TRIM(_xlfn.TEXTSPLIT(AQ401,",")),TRIM(_xlfn.TEXTSPLIT(E401,",")),TRIM(_xlfn.TEXTSPLIT(I401,",")))),"$","")))*AR401,"")))</f>
        <v/>
      </c>
    </row>
    <row r="402" spans="2:45">
      <c r="B402" t="str">
        <f t="shared" si="16"/>
        <v xml:space="preserve"> -  -  </v>
      </c>
      <c r="AP402" s="9" t="str">
        <f t="shared" si="15"/>
        <v xml:space="preserve"> </v>
      </c>
      <c r="AQ402" s="9" t="str">
        <f t="shared" si="17"/>
        <v xml:space="preserve"> </v>
      </c>
      <c r="AS402" s="59" t="str" cm="1">
        <f t="array" ref="AS402">IF(TRIM(AO402)="Not-selected",0,IF(OR(TRIM(AQ402)="",AR402=""),"",IFERROR(SUM(_xlfn.NUMBERVALUE(SUBSTITUTE(TRIM(_xlfn.XLOOKUP(TRIM(_xlfn.TEXTSPLIT(AQ402,",")),TRIM(_xlfn.TEXTSPLIT(E402,",")),TRIM(_xlfn.TEXTSPLIT(I402,",")))),"$","")))*AR402,"")))</f>
        <v/>
      </c>
    </row>
    <row r="403" spans="2:45">
      <c r="B403" t="str">
        <f t="shared" si="16"/>
        <v xml:space="preserve"> -  -  </v>
      </c>
      <c r="AP403" s="9" t="str">
        <f t="shared" si="15"/>
        <v xml:space="preserve"> </v>
      </c>
      <c r="AQ403" s="9" t="str">
        <f t="shared" si="17"/>
        <v xml:space="preserve"> </v>
      </c>
      <c r="AS403" s="59" t="str" cm="1">
        <f t="array" ref="AS403">IF(TRIM(AO403)="Not-selected",0,IF(OR(TRIM(AQ403)="",AR403=""),"",IFERROR(SUM(_xlfn.NUMBERVALUE(SUBSTITUTE(TRIM(_xlfn.XLOOKUP(TRIM(_xlfn.TEXTSPLIT(AQ403,",")),TRIM(_xlfn.TEXTSPLIT(E403,",")),TRIM(_xlfn.TEXTSPLIT(I403,",")))),"$","")))*AR403,"")))</f>
        <v/>
      </c>
    </row>
    <row r="404" spans="2:45">
      <c r="B404" t="str">
        <f t="shared" si="16"/>
        <v xml:space="preserve"> -  -  </v>
      </c>
      <c r="AP404" s="9" t="str">
        <f t="shared" si="15"/>
        <v xml:space="preserve"> </v>
      </c>
      <c r="AQ404" s="9" t="str">
        <f t="shared" si="17"/>
        <v xml:space="preserve"> </v>
      </c>
      <c r="AS404" s="59" t="str" cm="1">
        <f t="array" ref="AS404">IF(TRIM(AO404)="Not-selected",0,IF(OR(TRIM(AQ404)="",AR404=""),"",IFERROR(SUM(_xlfn.NUMBERVALUE(SUBSTITUTE(TRIM(_xlfn.XLOOKUP(TRIM(_xlfn.TEXTSPLIT(AQ404,",")),TRIM(_xlfn.TEXTSPLIT(E404,",")),TRIM(_xlfn.TEXTSPLIT(I404,",")))),"$","")))*AR404,"")))</f>
        <v/>
      </c>
    </row>
    <row r="405" spans="2:45">
      <c r="B405" t="str">
        <f t="shared" si="16"/>
        <v xml:space="preserve"> -  -  </v>
      </c>
      <c r="AP405" s="9" t="str">
        <f t="shared" si="15"/>
        <v xml:space="preserve"> </v>
      </c>
      <c r="AQ405" s="9" t="str">
        <f t="shared" si="17"/>
        <v xml:space="preserve"> </v>
      </c>
      <c r="AS405" s="59" t="str" cm="1">
        <f t="array" ref="AS405">IF(TRIM(AO405)="Not-selected",0,IF(OR(TRIM(AQ405)="",AR405=""),"",IFERROR(SUM(_xlfn.NUMBERVALUE(SUBSTITUTE(TRIM(_xlfn.XLOOKUP(TRIM(_xlfn.TEXTSPLIT(AQ405,",")),TRIM(_xlfn.TEXTSPLIT(E405,",")),TRIM(_xlfn.TEXTSPLIT(I405,",")))),"$","")))*AR405,"")))</f>
        <v/>
      </c>
    </row>
    <row r="406" spans="2:45">
      <c r="B406" t="str">
        <f t="shared" si="16"/>
        <v xml:space="preserve"> -  -  </v>
      </c>
      <c r="AP406" s="9" t="str">
        <f t="shared" si="15"/>
        <v xml:space="preserve"> </v>
      </c>
      <c r="AQ406" s="9" t="str">
        <f t="shared" si="17"/>
        <v xml:space="preserve"> </v>
      </c>
      <c r="AS406" s="59" t="str" cm="1">
        <f t="array" ref="AS406">IF(TRIM(AO406)="Not-selected",0,IF(OR(TRIM(AQ406)="",AR406=""),"",IFERROR(SUM(_xlfn.NUMBERVALUE(SUBSTITUTE(TRIM(_xlfn.XLOOKUP(TRIM(_xlfn.TEXTSPLIT(AQ406,",")),TRIM(_xlfn.TEXTSPLIT(E406,",")),TRIM(_xlfn.TEXTSPLIT(I406,",")))),"$","")))*AR406,"")))</f>
        <v/>
      </c>
    </row>
    <row r="407" spans="2:45">
      <c r="B407" t="str">
        <f t="shared" si="16"/>
        <v xml:space="preserve"> -  -  </v>
      </c>
      <c r="AP407" s="9" t="str">
        <f t="shared" si="15"/>
        <v xml:space="preserve"> </v>
      </c>
      <c r="AQ407" s="9" t="str">
        <f t="shared" si="17"/>
        <v xml:space="preserve"> </v>
      </c>
      <c r="AS407" s="59" t="str" cm="1">
        <f t="array" ref="AS407">IF(TRIM(AO407)="Not-selected",0,IF(OR(TRIM(AQ407)="",AR407=""),"",IFERROR(SUM(_xlfn.NUMBERVALUE(SUBSTITUTE(TRIM(_xlfn.XLOOKUP(TRIM(_xlfn.TEXTSPLIT(AQ407,",")),TRIM(_xlfn.TEXTSPLIT(E407,",")),TRIM(_xlfn.TEXTSPLIT(I407,",")))),"$","")))*AR407,"")))</f>
        <v/>
      </c>
    </row>
    <row r="408" spans="2:45">
      <c r="B408" t="str">
        <f t="shared" si="16"/>
        <v xml:space="preserve"> -  -  </v>
      </c>
      <c r="AP408" s="9" t="str">
        <f t="shared" si="15"/>
        <v xml:space="preserve"> </v>
      </c>
      <c r="AQ408" s="9" t="str">
        <f t="shared" si="17"/>
        <v xml:space="preserve"> </v>
      </c>
      <c r="AS408" s="59" t="str" cm="1">
        <f t="array" ref="AS408">IF(TRIM(AO408)="Not-selected",0,IF(OR(TRIM(AQ408)="",AR408=""),"",IFERROR(SUM(_xlfn.NUMBERVALUE(SUBSTITUTE(TRIM(_xlfn.XLOOKUP(TRIM(_xlfn.TEXTSPLIT(AQ408,",")),TRIM(_xlfn.TEXTSPLIT(E408,",")),TRIM(_xlfn.TEXTSPLIT(I408,",")))),"$","")))*AR408,"")))</f>
        <v/>
      </c>
    </row>
    <row r="409" spans="2:45">
      <c r="B409" t="str">
        <f t="shared" si="16"/>
        <v xml:space="preserve"> -  -  </v>
      </c>
      <c r="AP409" s="9" t="str">
        <f t="shared" si="15"/>
        <v xml:space="preserve"> </v>
      </c>
      <c r="AQ409" s="9" t="str">
        <f t="shared" si="17"/>
        <v xml:space="preserve"> </v>
      </c>
      <c r="AS409" s="59" t="str" cm="1">
        <f t="array" ref="AS409">IF(TRIM(AO409)="Not-selected",0,IF(OR(TRIM(AQ409)="",AR409=""),"",IFERROR(SUM(_xlfn.NUMBERVALUE(SUBSTITUTE(TRIM(_xlfn.XLOOKUP(TRIM(_xlfn.TEXTSPLIT(AQ409,",")),TRIM(_xlfn.TEXTSPLIT(E409,",")),TRIM(_xlfn.TEXTSPLIT(I409,",")))),"$","")))*AR409,"")))</f>
        <v/>
      </c>
    </row>
    <row r="410" spans="2:45">
      <c r="B410" t="str">
        <f t="shared" si="16"/>
        <v xml:space="preserve"> -  -  </v>
      </c>
      <c r="AP410" s="9" t="str">
        <f t="shared" si="15"/>
        <v xml:space="preserve"> </v>
      </c>
      <c r="AQ410" s="9" t="str">
        <f t="shared" si="17"/>
        <v xml:space="preserve"> </v>
      </c>
      <c r="AS410" s="59" t="str" cm="1">
        <f t="array" ref="AS410">IF(TRIM(AO410)="Not-selected",0,IF(OR(TRIM(AQ410)="",AR410=""),"",IFERROR(SUM(_xlfn.NUMBERVALUE(SUBSTITUTE(TRIM(_xlfn.XLOOKUP(TRIM(_xlfn.TEXTSPLIT(AQ410,",")),TRIM(_xlfn.TEXTSPLIT(E410,",")),TRIM(_xlfn.TEXTSPLIT(I410,",")))),"$","")))*AR410,"")))</f>
        <v/>
      </c>
    </row>
    <row r="411" spans="2:45">
      <c r="B411" t="str">
        <f t="shared" si="16"/>
        <v xml:space="preserve"> -  -  </v>
      </c>
      <c r="AP411" s="9" t="str">
        <f t="shared" si="15"/>
        <v xml:space="preserve"> </v>
      </c>
      <c r="AQ411" s="9" t="str">
        <f t="shared" si="17"/>
        <v xml:space="preserve"> </v>
      </c>
      <c r="AS411" s="59" t="str" cm="1">
        <f t="array" ref="AS411">IF(TRIM(AO411)="Not-selected",0,IF(OR(TRIM(AQ411)="",AR411=""),"",IFERROR(SUM(_xlfn.NUMBERVALUE(SUBSTITUTE(TRIM(_xlfn.XLOOKUP(TRIM(_xlfn.TEXTSPLIT(AQ411,",")),TRIM(_xlfn.TEXTSPLIT(E411,",")),TRIM(_xlfn.TEXTSPLIT(I411,",")))),"$","")))*AR411,"")))</f>
        <v/>
      </c>
    </row>
    <row r="412" spans="2:45">
      <c r="B412" t="str">
        <f t="shared" si="16"/>
        <v xml:space="preserve"> -  -  </v>
      </c>
      <c r="AP412" s="9" t="str">
        <f t="shared" si="15"/>
        <v xml:space="preserve"> </v>
      </c>
      <c r="AQ412" s="9" t="str">
        <f t="shared" si="17"/>
        <v xml:space="preserve"> </v>
      </c>
      <c r="AS412" s="59" t="str" cm="1">
        <f t="array" ref="AS412">IF(TRIM(AO412)="Not-selected",0,IF(OR(TRIM(AQ412)="",AR412=""),"",IFERROR(SUM(_xlfn.NUMBERVALUE(SUBSTITUTE(TRIM(_xlfn.XLOOKUP(TRIM(_xlfn.TEXTSPLIT(AQ412,",")),TRIM(_xlfn.TEXTSPLIT(E412,",")),TRIM(_xlfn.TEXTSPLIT(I412,",")))),"$","")))*AR412,"")))</f>
        <v/>
      </c>
    </row>
    <row r="413" spans="2:45">
      <c r="B413" t="str">
        <f t="shared" si="16"/>
        <v xml:space="preserve"> -  -  </v>
      </c>
      <c r="AP413" s="9" t="str">
        <f t="shared" si="15"/>
        <v xml:space="preserve"> </v>
      </c>
      <c r="AQ413" s="9" t="str">
        <f t="shared" si="17"/>
        <v xml:space="preserve"> </v>
      </c>
      <c r="AS413" s="59" t="str" cm="1">
        <f t="array" ref="AS413">IF(TRIM(AO413)="Not-selected",0,IF(OR(TRIM(AQ413)="",AR413=""),"",IFERROR(SUM(_xlfn.NUMBERVALUE(SUBSTITUTE(TRIM(_xlfn.XLOOKUP(TRIM(_xlfn.TEXTSPLIT(AQ413,",")),TRIM(_xlfn.TEXTSPLIT(E413,",")),TRIM(_xlfn.TEXTSPLIT(I413,",")))),"$","")))*AR413,"")))</f>
        <v/>
      </c>
    </row>
    <row r="414" spans="2:45">
      <c r="B414" t="str">
        <f t="shared" si="16"/>
        <v xml:space="preserve"> -  -  </v>
      </c>
      <c r="AP414" s="9" t="str">
        <f t="shared" si="15"/>
        <v xml:space="preserve"> </v>
      </c>
      <c r="AQ414" s="9" t="str">
        <f t="shared" si="17"/>
        <v xml:space="preserve"> </v>
      </c>
      <c r="AS414" s="59" t="str" cm="1">
        <f t="array" ref="AS414">IF(TRIM(AO414)="Not-selected",0,IF(OR(TRIM(AQ414)="",AR414=""),"",IFERROR(SUM(_xlfn.NUMBERVALUE(SUBSTITUTE(TRIM(_xlfn.XLOOKUP(TRIM(_xlfn.TEXTSPLIT(AQ414,",")),TRIM(_xlfn.TEXTSPLIT(E414,",")),TRIM(_xlfn.TEXTSPLIT(I414,",")))),"$","")))*AR414,"")))</f>
        <v/>
      </c>
    </row>
    <row r="415" spans="2:45">
      <c r="B415" t="str">
        <f t="shared" si="16"/>
        <v xml:space="preserve"> -  -  </v>
      </c>
      <c r="AP415" s="9" t="str">
        <f t="shared" si="15"/>
        <v xml:space="preserve"> </v>
      </c>
      <c r="AQ415" s="9" t="str">
        <f t="shared" si="17"/>
        <v xml:space="preserve"> </v>
      </c>
      <c r="AS415" s="59" t="str" cm="1">
        <f t="array" ref="AS415">IF(TRIM(AO415)="Not-selected",0,IF(OR(TRIM(AQ415)="",AR415=""),"",IFERROR(SUM(_xlfn.NUMBERVALUE(SUBSTITUTE(TRIM(_xlfn.XLOOKUP(TRIM(_xlfn.TEXTSPLIT(AQ415,",")),TRIM(_xlfn.TEXTSPLIT(E415,",")),TRIM(_xlfn.TEXTSPLIT(I415,",")))),"$","")))*AR415,"")))</f>
        <v/>
      </c>
    </row>
    <row r="416" spans="2:45">
      <c r="B416" t="str">
        <f t="shared" si="16"/>
        <v xml:space="preserve"> -  -  </v>
      </c>
      <c r="AP416" s="9" t="str">
        <f t="shared" si="15"/>
        <v xml:space="preserve"> </v>
      </c>
      <c r="AQ416" s="9" t="str">
        <f t="shared" si="17"/>
        <v xml:space="preserve"> </v>
      </c>
      <c r="AS416" s="59" t="str" cm="1">
        <f t="array" ref="AS416">IF(TRIM(AO416)="Not-selected",0,IF(OR(TRIM(AQ416)="",AR416=""),"",IFERROR(SUM(_xlfn.NUMBERVALUE(SUBSTITUTE(TRIM(_xlfn.XLOOKUP(TRIM(_xlfn.TEXTSPLIT(AQ416,",")),TRIM(_xlfn.TEXTSPLIT(E416,",")),TRIM(_xlfn.TEXTSPLIT(I416,",")))),"$","")))*AR416,"")))</f>
        <v/>
      </c>
    </row>
    <row r="417" spans="2:45">
      <c r="B417" t="str">
        <f t="shared" si="16"/>
        <v xml:space="preserve"> -  -  </v>
      </c>
      <c r="AP417" s="9" t="str">
        <f t="shared" si="15"/>
        <v xml:space="preserve"> </v>
      </c>
      <c r="AQ417" s="9" t="str">
        <f t="shared" si="17"/>
        <v xml:space="preserve"> </v>
      </c>
      <c r="AS417" s="59" t="str" cm="1">
        <f t="array" ref="AS417">IF(TRIM(AO417)="Not-selected",0,IF(OR(TRIM(AQ417)="",AR417=""),"",IFERROR(SUM(_xlfn.NUMBERVALUE(SUBSTITUTE(TRIM(_xlfn.XLOOKUP(TRIM(_xlfn.TEXTSPLIT(AQ417,",")),TRIM(_xlfn.TEXTSPLIT(E417,",")),TRIM(_xlfn.TEXTSPLIT(I417,",")))),"$","")))*AR417,"")))</f>
        <v/>
      </c>
    </row>
    <row r="418" spans="2:45">
      <c r="B418" t="str">
        <f t="shared" si="16"/>
        <v xml:space="preserve"> -  -  </v>
      </c>
      <c r="AP418" s="9" t="str">
        <f t="shared" si="15"/>
        <v xml:space="preserve"> </v>
      </c>
      <c r="AQ418" s="9" t="str">
        <f t="shared" si="17"/>
        <v xml:space="preserve"> </v>
      </c>
      <c r="AS418" s="59" t="str" cm="1">
        <f t="array" ref="AS418">IF(TRIM(AO418)="Not-selected",0,IF(OR(TRIM(AQ418)="",AR418=""),"",IFERROR(SUM(_xlfn.NUMBERVALUE(SUBSTITUTE(TRIM(_xlfn.XLOOKUP(TRIM(_xlfn.TEXTSPLIT(AQ418,",")),TRIM(_xlfn.TEXTSPLIT(E418,",")),TRIM(_xlfn.TEXTSPLIT(I418,",")))),"$","")))*AR418,"")))</f>
        <v/>
      </c>
    </row>
    <row r="419" spans="2:45">
      <c r="B419" t="str">
        <f t="shared" si="16"/>
        <v xml:space="preserve"> -  -  </v>
      </c>
      <c r="AP419" s="9" t="str">
        <f t="shared" si="15"/>
        <v xml:space="preserve"> </v>
      </c>
      <c r="AQ419" s="9" t="str">
        <f t="shared" si="17"/>
        <v xml:space="preserve"> </v>
      </c>
      <c r="AS419" s="59" t="str" cm="1">
        <f t="array" ref="AS419">IF(TRIM(AO419)="Not-selected",0,IF(OR(TRIM(AQ419)="",AR419=""),"",IFERROR(SUM(_xlfn.NUMBERVALUE(SUBSTITUTE(TRIM(_xlfn.XLOOKUP(TRIM(_xlfn.TEXTSPLIT(AQ419,",")),TRIM(_xlfn.TEXTSPLIT(E419,",")),TRIM(_xlfn.TEXTSPLIT(I419,",")))),"$","")))*AR419,"")))</f>
        <v/>
      </c>
    </row>
    <row r="420" spans="2:45">
      <c r="B420" t="str">
        <f t="shared" si="16"/>
        <v xml:space="preserve"> -  -  </v>
      </c>
      <c r="AP420" s="9" t="str">
        <f t="shared" si="15"/>
        <v xml:space="preserve"> </v>
      </c>
      <c r="AQ420" s="9" t="str">
        <f t="shared" si="17"/>
        <v xml:space="preserve"> </v>
      </c>
      <c r="AS420" s="59" t="str" cm="1">
        <f t="array" ref="AS420">IF(TRIM(AO420)="Not-selected",0,IF(OR(TRIM(AQ420)="",AR420=""),"",IFERROR(SUM(_xlfn.NUMBERVALUE(SUBSTITUTE(TRIM(_xlfn.XLOOKUP(TRIM(_xlfn.TEXTSPLIT(AQ420,",")),TRIM(_xlfn.TEXTSPLIT(E420,",")),TRIM(_xlfn.TEXTSPLIT(I420,",")))),"$","")))*AR420,"")))</f>
        <v/>
      </c>
    </row>
    <row r="421" spans="2:45">
      <c r="B421" t="str">
        <f t="shared" si="16"/>
        <v xml:space="preserve"> -  -  </v>
      </c>
      <c r="AP421" s="9" t="str">
        <f t="shared" si="15"/>
        <v xml:space="preserve"> </v>
      </c>
      <c r="AQ421" s="9" t="str">
        <f t="shared" si="17"/>
        <v xml:space="preserve"> </v>
      </c>
      <c r="AS421" s="59" t="str" cm="1">
        <f t="array" ref="AS421">IF(TRIM(AO421)="Not-selected",0,IF(OR(TRIM(AQ421)="",AR421=""),"",IFERROR(SUM(_xlfn.NUMBERVALUE(SUBSTITUTE(TRIM(_xlfn.XLOOKUP(TRIM(_xlfn.TEXTSPLIT(AQ421,",")),TRIM(_xlfn.TEXTSPLIT(E421,",")),TRIM(_xlfn.TEXTSPLIT(I421,",")))),"$","")))*AR421,"")))</f>
        <v/>
      </c>
    </row>
    <row r="422" spans="2:45">
      <c r="B422" t="str">
        <f t="shared" si="16"/>
        <v xml:space="preserve"> -  -  </v>
      </c>
      <c r="AP422" s="9" t="str">
        <f t="shared" si="15"/>
        <v xml:space="preserve"> </v>
      </c>
      <c r="AQ422" s="9" t="str">
        <f t="shared" si="17"/>
        <v xml:space="preserve"> </v>
      </c>
      <c r="AS422" s="59" t="str" cm="1">
        <f t="array" ref="AS422">IF(TRIM(AO422)="Not-selected",0,IF(OR(TRIM(AQ422)="",AR422=""),"",IFERROR(SUM(_xlfn.NUMBERVALUE(SUBSTITUTE(TRIM(_xlfn.XLOOKUP(TRIM(_xlfn.TEXTSPLIT(AQ422,",")),TRIM(_xlfn.TEXTSPLIT(E422,",")),TRIM(_xlfn.TEXTSPLIT(I422,",")))),"$","")))*AR422,"")))</f>
        <v/>
      </c>
    </row>
    <row r="423" spans="2:45">
      <c r="B423" t="str">
        <f t="shared" si="16"/>
        <v xml:space="preserve"> -  -  </v>
      </c>
      <c r="AP423" s="9" t="str">
        <f t="shared" si="15"/>
        <v xml:space="preserve"> </v>
      </c>
      <c r="AQ423" s="9" t="str">
        <f t="shared" si="17"/>
        <v xml:space="preserve"> </v>
      </c>
      <c r="AS423" s="59" t="str" cm="1">
        <f t="array" ref="AS423">IF(TRIM(AO423)="Not-selected",0,IF(OR(TRIM(AQ423)="",AR423=""),"",IFERROR(SUM(_xlfn.NUMBERVALUE(SUBSTITUTE(TRIM(_xlfn.XLOOKUP(TRIM(_xlfn.TEXTSPLIT(AQ423,",")),TRIM(_xlfn.TEXTSPLIT(E423,",")),TRIM(_xlfn.TEXTSPLIT(I423,",")))),"$","")))*AR423,"")))</f>
        <v/>
      </c>
    </row>
    <row r="424" spans="2:45">
      <c r="B424" t="str">
        <f t="shared" si="16"/>
        <v xml:space="preserve"> -  -  </v>
      </c>
      <c r="AP424" s="9" t="str">
        <f t="shared" si="15"/>
        <v xml:space="preserve"> </v>
      </c>
      <c r="AQ424" s="9" t="str">
        <f t="shared" si="17"/>
        <v xml:space="preserve"> </v>
      </c>
      <c r="AS424" s="59" t="str" cm="1">
        <f t="array" ref="AS424">IF(TRIM(AO424)="Not-selected",0,IF(OR(TRIM(AQ424)="",AR424=""),"",IFERROR(SUM(_xlfn.NUMBERVALUE(SUBSTITUTE(TRIM(_xlfn.XLOOKUP(TRIM(_xlfn.TEXTSPLIT(AQ424,",")),TRIM(_xlfn.TEXTSPLIT(E424,",")),TRIM(_xlfn.TEXTSPLIT(I424,",")))),"$","")))*AR424,"")))</f>
        <v/>
      </c>
    </row>
    <row r="425" spans="2:45">
      <c r="B425" t="str">
        <f t="shared" si="16"/>
        <v xml:space="preserve"> -  -  </v>
      </c>
      <c r="AP425" s="9" t="str">
        <f t="shared" si="15"/>
        <v xml:space="preserve"> </v>
      </c>
      <c r="AQ425" s="9" t="str">
        <f t="shared" si="17"/>
        <v xml:space="preserve"> </v>
      </c>
      <c r="AS425" s="59" t="str" cm="1">
        <f t="array" ref="AS425">IF(TRIM(AO425)="Not-selected",0,IF(OR(TRIM(AQ425)="",AR425=""),"",IFERROR(SUM(_xlfn.NUMBERVALUE(SUBSTITUTE(TRIM(_xlfn.XLOOKUP(TRIM(_xlfn.TEXTSPLIT(AQ425,",")),TRIM(_xlfn.TEXTSPLIT(E425,",")),TRIM(_xlfn.TEXTSPLIT(I425,",")))),"$","")))*AR425,"")))</f>
        <v/>
      </c>
    </row>
    <row r="426" spans="2:45">
      <c r="B426" t="str">
        <f t="shared" si="16"/>
        <v xml:space="preserve"> -  -  </v>
      </c>
      <c r="AP426" s="9" t="str">
        <f t="shared" si="15"/>
        <v xml:space="preserve"> </v>
      </c>
      <c r="AQ426" s="9" t="str">
        <f t="shared" si="17"/>
        <v xml:space="preserve"> </v>
      </c>
      <c r="AS426" s="59" t="str" cm="1">
        <f t="array" ref="AS426">IF(TRIM(AO426)="Not-selected",0,IF(OR(TRIM(AQ426)="",AR426=""),"",IFERROR(SUM(_xlfn.NUMBERVALUE(SUBSTITUTE(TRIM(_xlfn.XLOOKUP(TRIM(_xlfn.TEXTSPLIT(AQ426,",")),TRIM(_xlfn.TEXTSPLIT(E426,",")),TRIM(_xlfn.TEXTSPLIT(I426,",")))),"$","")))*AR426,"")))</f>
        <v/>
      </c>
    </row>
    <row r="427" spans="2:45">
      <c r="B427" t="str">
        <f t="shared" si="16"/>
        <v xml:space="preserve"> -  -  </v>
      </c>
      <c r="AP427" s="9" t="str">
        <f t="shared" si="15"/>
        <v xml:space="preserve"> </v>
      </c>
      <c r="AQ427" s="9" t="str">
        <f t="shared" si="17"/>
        <v xml:space="preserve"> </v>
      </c>
      <c r="AS427" s="59" t="str" cm="1">
        <f t="array" ref="AS427">IF(TRIM(AO427)="Not-selected",0,IF(OR(TRIM(AQ427)="",AR427=""),"",IFERROR(SUM(_xlfn.NUMBERVALUE(SUBSTITUTE(TRIM(_xlfn.XLOOKUP(TRIM(_xlfn.TEXTSPLIT(AQ427,",")),TRIM(_xlfn.TEXTSPLIT(E427,",")),TRIM(_xlfn.TEXTSPLIT(I427,",")))),"$","")))*AR427,"")))</f>
        <v/>
      </c>
    </row>
    <row r="428" spans="2:45">
      <c r="B428" t="str">
        <f t="shared" si="16"/>
        <v xml:space="preserve"> -  -  </v>
      </c>
      <c r="AP428" s="9" t="str">
        <f t="shared" si="15"/>
        <v xml:space="preserve"> </v>
      </c>
      <c r="AQ428" s="9" t="str">
        <f t="shared" si="17"/>
        <v xml:space="preserve"> </v>
      </c>
      <c r="AS428" s="59" t="str" cm="1">
        <f t="array" ref="AS428">IF(TRIM(AO428)="Not-selected",0,IF(OR(TRIM(AQ428)="",AR428=""),"",IFERROR(SUM(_xlfn.NUMBERVALUE(SUBSTITUTE(TRIM(_xlfn.XLOOKUP(TRIM(_xlfn.TEXTSPLIT(AQ428,",")),TRIM(_xlfn.TEXTSPLIT(E428,",")),TRIM(_xlfn.TEXTSPLIT(I428,",")))),"$","")))*AR428,"")))</f>
        <v/>
      </c>
    </row>
    <row r="429" spans="2:45">
      <c r="B429" t="str">
        <f t="shared" si="16"/>
        <v xml:space="preserve"> -  -  </v>
      </c>
      <c r="AP429" s="9" t="str">
        <f t="shared" si="15"/>
        <v xml:space="preserve"> </v>
      </c>
      <c r="AQ429" s="9" t="str">
        <f t="shared" si="17"/>
        <v xml:space="preserve"> </v>
      </c>
      <c r="AS429" s="59" t="str" cm="1">
        <f t="array" ref="AS429">IF(TRIM(AO429)="Not-selected",0,IF(OR(TRIM(AQ429)="",AR429=""),"",IFERROR(SUM(_xlfn.NUMBERVALUE(SUBSTITUTE(TRIM(_xlfn.XLOOKUP(TRIM(_xlfn.TEXTSPLIT(AQ429,",")),TRIM(_xlfn.TEXTSPLIT(E429,",")),TRIM(_xlfn.TEXTSPLIT(I429,",")))),"$","")))*AR429,"")))</f>
        <v/>
      </c>
    </row>
    <row r="430" spans="2:45">
      <c r="B430" t="str">
        <f t="shared" si="16"/>
        <v xml:space="preserve"> -  -  </v>
      </c>
      <c r="AP430" s="9" t="str">
        <f t="shared" si="15"/>
        <v xml:space="preserve"> </v>
      </c>
      <c r="AQ430" s="9" t="str">
        <f t="shared" si="17"/>
        <v xml:space="preserve"> </v>
      </c>
      <c r="AS430" s="59" t="str" cm="1">
        <f t="array" ref="AS430">IF(TRIM(AO430)="Not-selected",0,IF(OR(TRIM(AQ430)="",AR430=""),"",IFERROR(SUM(_xlfn.NUMBERVALUE(SUBSTITUTE(TRIM(_xlfn.XLOOKUP(TRIM(_xlfn.TEXTSPLIT(AQ430,",")),TRIM(_xlfn.TEXTSPLIT(E430,",")),TRIM(_xlfn.TEXTSPLIT(I430,",")))),"$","")))*AR430,"")))</f>
        <v/>
      </c>
    </row>
    <row r="431" spans="2:45">
      <c r="B431" t="str">
        <f t="shared" si="16"/>
        <v xml:space="preserve"> -  -  </v>
      </c>
      <c r="AP431" s="9" t="str">
        <f t="shared" si="15"/>
        <v xml:space="preserve"> </v>
      </c>
      <c r="AQ431" s="9" t="str">
        <f t="shared" si="17"/>
        <v xml:space="preserve"> </v>
      </c>
      <c r="AS431" s="59" t="str" cm="1">
        <f t="array" ref="AS431">IF(TRIM(AO431)="Not-selected",0,IF(OR(TRIM(AQ431)="",AR431=""),"",IFERROR(SUM(_xlfn.NUMBERVALUE(SUBSTITUTE(TRIM(_xlfn.XLOOKUP(TRIM(_xlfn.TEXTSPLIT(AQ431,",")),TRIM(_xlfn.TEXTSPLIT(E431,",")),TRIM(_xlfn.TEXTSPLIT(I431,",")))),"$","")))*AR431,"")))</f>
        <v/>
      </c>
    </row>
    <row r="432" spans="2:45">
      <c r="B432" t="str">
        <f t="shared" si="16"/>
        <v xml:space="preserve"> -  -  </v>
      </c>
      <c r="AP432" s="9" t="str">
        <f t="shared" si="15"/>
        <v xml:space="preserve"> </v>
      </c>
      <c r="AQ432" s="9" t="str">
        <f t="shared" si="17"/>
        <v xml:space="preserve"> </v>
      </c>
      <c r="AS432" s="59" t="str" cm="1">
        <f t="array" ref="AS432">IF(TRIM(AO432)="Not-selected",0,IF(OR(TRIM(AQ432)="",AR432=""),"",IFERROR(SUM(_xlfn.NUMBERVALUE(SUBSTITUTE(TRIM(_xlfn.XLOOKUP(TRIM(_xlfn.TEXTSPLIT(AQ432,",")),TRIM(_xlfn.TEXTSPLIT(E432,",")),TRIM(_xlfn.TEXTSPLIT(I432,",")))),"$","")))*AR432,"")))</f>
        <v/>
      </c>
    </row>
    <row r="433" spans="2:45">
      <c r="B433" t="str">
        <f t="shared" si="16"/>
        <v xml:space="preserve"> -  -  </v>
      </c>
      <c r="AP433" s="9" t="str">
        <f t="shared" si="15"/>
        <v xml:space="preserve"> </v>
      </c>
      <c r="AQ433" s="9" t="str">
        <f t="shared" si="17"/>
        <v xml:space="preserve"> </v>
      </c>
      <c r="AS433" s="59" t="str" cm="1">
        <f t="array" ref="AS433">IF(TRIM(AO433)="Not-selected",0,IF(OR(TRIM(AQ433)="",AR433=""),"",IFERROR(SUM(_xlfn.NUMBERVALUE(SUBSTITUTE(TRIM(_xlfn.XLOOKUP(TRIM(_xlfn.TEXTSPLIT(AQ433,",")),TRIM(_xlfn.TEXTSPLIT(E433,",")),TRIM(_xlfn.TEXTSPLIT(I433,",")))),"$","")))*AR433,"")))</f>
        <v/>
      </c>
    </row>
    <row r="434" spans="2:45">
      <c r="B434" t="str">
        <f t="shared" si="16"/>
        <v xml:space="preserve"> -  -  </v>
      </c>
      <c r="AP434" s="9" t="str">
        <f t="shared" si="15"/>
        <v xml:space="preserve"> </v>
      </c>
      <c r="AQ434" s="9" t="str">
        <f t="shared" si="17"/>
        <v xml:space="preserve"> </v>
      </c>
      <c r="AS434" s="59" t="str" cm="1">
        <f t="array" ref="AS434">IF(TRIM(AO434)="Not-selected",0,IF(OR(TRIM(AQ434)="",AR434=""),"",IFERROR(SUM(_xlfn.NUMBERVALUE(SUBSTITUTE(TRIM(_xlfn.XLOOKUP(TRIM(_xlfn.TEXTSPLIT(AQ434,",")),TRIM(_xlfn.TEXTSPLIT(E434,",")),TRIM(_xlfn.TEXTSPLIT(I434,",")))),"$","")))*AR434,"")))</f>
        <v/>
      </c>
    </row>
    <row r="435" spans="2:45">
      <c r="B435" t="str">
        <f t="shared" si="16"/>
        <v xml:space="preserve"> -  -  </v>
      </c>
      <c r="AP435" s="9" t="str">
        <f t="shared" si="15"/>
        <v xml:space="preserve"> </v>
      </c>
      <c r="AQ435" s="9" t="str">
        <f t="shared" si="17"/>
        <v xml:space="preserve"> </v>
      </c>
      <c r="AS435" s="59" t="str" cm="1">
        <f t="array" ref="AS435">IF(TRIM(AO435)="Not-selected",0,IF(OR(TRIM(AQ435)="",AR435=""),"",IFERROR(SUM(_xlfn.NUMBERVALUE(SUBSTITUTE(TRIM(_xlfn.XLOOKUP(TRIM(_xlfn.TEXTSPLIT(AQ435,",")),TRIM(_xlfn.TEXTSPLIT(E435,",")),TRIM(_xlfn.TEXTSPLIT(I435,",")))),"$","")))*AR435,"")))</f>
        <v/>
      </c>
    </row>
    <row r="436" spans="2:45">
      <c r="B436" t="str">
        <f t="shared" si="16"/>
        <v xml:space="preserve"> -  -  </v>
      </c>
      <c r="AP436" s="9" t="str">
        <f t="shared" si="15"/>
        <v xml:space="preserve"> </v>
      </c>
      <c r="AQ436" s="9" t="str">
        <f t="shared" si="17"/>
        <v xml:space="preserve"> </v>
      </c>
      <c r="AS436" s="59" t="str" cm="1">
        <f t="array" ref="AS436">IF(TRIM(AO436)="Not-selected",0,IF(OR(TRIM(AQ436)="",AR436=""),"",IFERROR(SUM(_xlfn.NUMBERVALUE(SUBSTITUTE(TRIM(_xlfn.XLOOKUP(TRIM(_xlfn.TEXTSPLIT(AQ436,",")),TRIM(_xlfn.TEXTSPLIT(E436,",")),TRIM(_xlfn.TEXTSPLIT(I436,",")))),"$","")))*AR436,"")))</f>
        <v/>
      </c>
    </row>
    <row r="437" spans="2:45">
      <c r="B437" t="str">
        <f t="shared" si="16"/>
        <v xml:space="preserve"> -  -  </v>
      </c>
      <c r="AP437" s="9" t="str">
        <f t="shared" si="15"/>
        <v xml:space="preserve"> </v>
      </c>
      <c r="AQ437" s="9" t="str">
        <f t="shared" si="17"/>
        <v xml:space="preserve"> </v>
      </c>
      <c r="AS437" s="59" t="str" cm="1">
        <f t="array" ref="AS437">IF(TRIM(AO437)="Not-selected",0,IF(OR(TRIM(AQ437)="",AR437=""),"",IFERROR(SUM(_xlfn.NUMBERVALUE(SUBSTITUTE(TRIM(_xlfn.XLOOKUP(TRIM(_xlfn.TEXTSPLIT(AQ437,",")),TRIM(_xlfn.TEXTSPLIT(E437,",")),TRIM(_xlfn.TEXTSPLIT(I437,",")))),"$","")))*AR437,"")))</f>
        <v/>
      </c>
    </row>
    <row r="438" spans="2:45">
      <c r="B438" t="str">
        <f t="shared" si="16"/>
        <v xml:space="preserve"> -  -  </v>
      </c>
      <c r="AP438" s="9" t="str">
        <f t="shared" si="15"/>
        <v xml:space="preserve"> </v>
      </c>
      <c r="AQ438" s="9" t="str">
        <f t="shared" si="17"/>
        <v xml:space="preserve"> </v>
      </c>
      <c r="AS438" s="59" t="str" cm="1">
        <f t="array" ref="AS438">IF(TRIM(AO438)="Not-selected",0,IF(OR(TRIM(AQ438)="",AR438=""),"",IFERROR(SUM(_xlfn.NUMBERVALUE(SUBSTITUTE(TRIM(_xlfn.XLOOKUP(TRIM(_xlfn.TEXTSPLIT(AQ438,",")),TRIM(_xlfn.TEXTSPLIT(E438,",")),TRIM(_xlfn.TEXTSPLIT(I438,",")))),"$","")))*AR438,"")))</f>
        <v/>
      </c>
    </row>
    <row r="439" spans="2:45">
      <c r="B439" t="str">
        <f t="shared" si="16"/>
        <v xml:space="preserve"> -  -  </v>
      </c>
      <c r="AP439" s="9" t="str">
        <f t="shared" si="15"/>
        <v xml:space="preserve"> </v>
      </c>
      <c r="AQ439" s="9" t="str">
        <f t="shared" si="17"/>
        <v xml:space="preserve"> </v>
      </c>
      <c r="AS439" s="59" t="str" cm="1">
        <f t="array" ref="AS439">IF(TRIM(AO439)="Not-selected",0,IF(OR(TRIM(AQ439)="",AR439=""),"",IFERROR(SUM(_xlfn.NUMBERVALUE(SUBSTITUTE(TRIM(_xlfn.XLOOKUP(TRIM(_xlfn.TEXTSPLIT(AQ439,",")),TRIM(_xlfn.TEXTSPLIT(E439,",")),TRIM(_xlfn.TEXTSPLIT(I439,",")))),"$","")))*AR439,"")))</f>
        <v/>
      </c>
    </row>
    <row r="440" spans="2:45">
      <c r="B440" t="str">
        <f t="shared" si="16"/>
        <v xml:space="preserve"> -  -  </v>
      </c>
      <c r="AP440" s="9" t="str">
        <f t="shared" si="15"/>
        <v xml:space="preserve"> </v>
      </c>
      <c r="AQ440" s="9" t="str">
        <f t="shared" si="17"/>
        <v xml:space="preserve"> </v>
      </c>
      <c r="AS440" s="59" t="str" cm="1">
        <f t="array" ref="AS440">IF(TRIM(AO440)="Not-selected",0,IF(OR(TRIM(AQ440)="",AR440=""),"",IFERROR(SUM(_xlfn.NUMBERVALUE(SUBSTITUTE(TRIM(_xlfn.XLOOKUP(TRIM(_xlfn.TEXTSPLIT(AQ440,",")),TRIM(_xlfn.TEXTSPLIT(E440,",")),TRIM(_xlfn.TEXTSPLIT(I440,",")))),"$","")))*AR440,"")))</f>
        <v/>
      </c>
    </row>
    <row r="441" spans="2:45">
      <c r="B441" t="str">
        <f t="shared" si="16"/>
        <v xml:space="preserve"> -  -  </v>
      </c>
      <c r="AP441" s="9" t="str">
        <f t="shared" si="15"/>
        <v xml:space="preserve"> </v>
      </c>
      <c r="AQ441" s="9" t="str">
        <f t="shared" si="17"/>
        <v xml:space="preserve"> </v>
      </c>
      <c r="AS441" s="59" t="str" cm="1">
        <f t="array" ref="AS441">IF(TRIM(AO441)="Not-selected",0,IF(OR(TRIM(AQ441)="",AR441=""),"",IFERROR(SUM(_xlfn.NUMBERVALUE(SUBSTITUTE(TRIM(_xlfn.XLOOKUP(TRIM(_xlfn.TEXTSPLIT(AQ441,",")),TRIM(_xlfn.TEXTSPLIT(E441,",")),TRIM(_xlfn.TEXTSPLIT(I441,",")))),"$","")))*AR441,"")))</f>
        <v/>
      </c>
    </row>
    <row r="442" spans="2:45">
      <c r="B442" t="str">
        <f t="shared" si="16"/>
        <v xml:space="preserve"> -  -  </v>
      </c>
      <c r="AP442" s="9" t="str">
        <f t="shared" si="15"/>
        <v xml:space="preserve"> </v>
      </c>
      <c r="AQ442" s="9" t="str">
        <f t="shared" si="17"/>
        <v xml:space="preserve"> </v>
      </c>
      <c r="AS442" s="59" t="str" cm="1">
        <f t="array" ref="AS442">IF(TRIM(AO442)="Not-selected",0,IF(OR(TRIM(AQ442)="",AR442=""),"",IFERROR(SUM(_xlfn.NUMBERVALUE(SUBSTITUTE(TRIM(_xlfn.XLOOKUP(TRIM(_xlfn.TEXTSPLIT(AQ442,",")),TRIM(_xlfn.TEXTSPLIT(E442,",")),TRIM(_xlfn.TEXTSPLIT(I442,",")))),"$","")))*AR442,"")))</f>
        <v/>
      </c>
    </row>
    <row r="443" spans="2:45">
      <c r="B443" t="str">
        <f t="shared" si="16"/>
        <v xml:space="preserve"> -  -  </v>
      </c>
      <c r="AP443" s="9" t="str">
        <f t="shared" si="15"/>
        <v xml:space="preserve"> </v>
      </c>
      <c r="AQ443" s="9" t="str">
        <f t="shared" si="17"/>
        <v xml:space="preserve"> </v>
      </c>
      <c r="AS443" s="59" t="str" cm="1">
        <f t="array" ref="AS443">IF(TRIM(AO443)="Not-selected",0,IF(OR(TRIM(AQ443)="",AR443=""),"",IFERROR(SUM(_xlfn.NUMBERVALUE(SUBSTITUTE(TRIM(_xlfn.XLOOKUP(TRIM(_xlfn.TEXTSPLIT(AQ443,",")),TRIM(_xlfn.TEXTSPLIT(E443,",")),TRIM(_xlfn.TEXTSPLIT(I443,",")))),"$","")))*AR443,"")))</f>
        <v/>
      </c>
    </row>
    <row r="444" spans="2:45">
      <c r="B444" t="str">
        <f t="shared" si="16"/>
        <v xml:space="preserve"> -  -  </v>
      </c>
      <c r="AP444" s="9" t="str">
        <f t="shared" si="15"/>
        <v xml:space="preserve"> </v>
      </c>
      <c r="AQ444" s="9" t="str">
        <f t="shared" si="17"/>
        <v xml:space="preserve"> </v>
      </c>
      <c r="AS444" s="59" t="str" cm="1">
        <f t="array" ref="AS444">IF(TRIM(AO444)="Not-selected",0,IF(OR(TRIM(AQ444)="",AR444=""),"",IFERROR(SUM(_xlfn.NUMBERVALUE(SUBSTITUTE(TRIM(_xlfn.XLOOKUP(TRIM(_xlfn.TEXTSPLIT(AQ444,",")),TRIM(_xlfn.TEXTSPLIT(E444,",")),TRIM(_xlfn.TEXTSPLIT(I444,",")))),"$","")))*AR444,"")))</f>
        <v/>
      </c>
    </row>
    <row r="445" spans="2:45">
      <c r="B445" t="str">
        <f t="shared" si="16"/>
        <v xml:space="preserve"> -  -  </v>
      </c>
      <c r="AP445" s="9" t="str">
        <f t="shared" si="15"/>
        <v xml:space="preserve"> </v>
      </c>
      <c r="AQ445" s="9" t="str">
        <f t="shared" si="17"/>
        <v xml:space="preserve"> </v>
      </c>
      <c r="AS445" s="59" t="str" cm="1">
        <f t="array" ref="AS445">IF(TRIM(AO445)="Not-selected",0,IF(OR(TRIM(AQ445)="",AR445=""),"",IFERROR(SUM(_xlfn.NUMBERVALUE(SUBSTITUTE(TRIM(_xlfn.XLOOKUP(TRIM(_xlfn.TEXTSPLIT(AQ445,",")),TRIM(_xlfn.TEXTSPLIT(E445,",")),TRIM(_xlfn.TEXTSPLIT(I445,",")))),"$","")))*AR445,"")))</f>
        <v/>
      </c>
    </row>
    <row r="446" spans="2:45">
      <c r="B446" t="str">
        <f t="shared" si="16"/>
        <v xml:space="preserve"> -  -  </v>
      </c>
      <c r="AP446" s="9" t="str">
        <f t="shared" si="15"/>
        <v xml:space="preserve"> </v>
      </c>
      <c r="AQ446" s="9" t="str">
        <f t="shared" si="17"/>
        <v xml:space="preserve"> </v>
      </c>
      <c r="AS446" s="59" t="str" cm="1">
        <f t="array" ref="AS446">IF(TRIM(AO446)="Not-selected",0,IF(OR(TRIM(AQ446)="",AR446=""),"",IFERROR(SUM(_xlfn.NUMBERVALUE(SUBSTITUTE(TRIM(_xlfn.XLOOKUP(TRIM(_xlfn.TEXTSPLIT(AQ446,",")),TRIM(_xlfn.TEXTSPLIT(E446,",")),TRIM(_xlfn.TEXTSPLIT(I446,",")))),"$","")))*AR446,"")))</f>
        <v/>
      </c>
    </row>
    <row r="447" spans="2:45">
      <c r="B447" t="str">
        <f t="shared" si="16"/>
        <v xml:space="preserve"> -  -  </v>
      </c>
      <c r="AP447" s="9" t="str">
        <f t="shared" si="15"/>
        <v xml:space="preserve"> </v>
      </c>
      <c r="AQ447" s="9" t="str">
        <f t="shared" si="17"/>
        <v xml:space="preserve"> </v>
      </c>
      <c r="AS447" s="59" t="str" cm="1">
        <f t="array" ref="AS447">IF(TRIM(AO447)="Not-selected",0,IF(OR(TRIM(AQ447)="",AR447=""),"",IFERROR(SUM(_xlfn.NUMBERVALUE(SUBSTITUTE(TRIM(_xlfn.XLOOKUP(TRIM(_xlfn.TEXTSPLIT(AQ447,",")),TRIM(_xlfn.TEXTSPLIT(E447,",")),TRIM(_xlfn.TEXTSPLIT(I447,",")))),"$","")))*AR447,"")))</f>
        <v/>
      </c>
    </row>
    <row r="448" spans="2:45">
      <c r="B448" t="str">
        <f t="shared" si="16"/>
        <v xml:space="preserve"> -  -  </v>
      </c>
      <c r="AP448" s="9" t="str">
        <f t="shared" si="15"/>
        <v xml:space="preserve"> </v>
      </c>
      <c r="AQ448" s="9" t="str">
        <f t="shared" si="17"/>
        <v xml:space="preserve"> </v>
      </c>
      <c r="AS448" s="59" t="str" cm="1">
        <f t="array" ref="AS448">IF(TRIM(AO448)="Not-selected",0,IF(OR(TRIM(AQ448)="",AR448=""),"",IFERROR(SUM(_xlfn.NUMBERVALUE(SUBSTITUTE(TRIM(_xlfn.XLOOKUP(TRIM(_xlfn.TEXTSPLIT(AQ448,",")),TRIM(_xlfn.TEXTSPLIT(E448,",")),TRIM(_xlfn.TEXTSPLIT(I448,",")))),"$","")))*AR448,"")))</f>
        <v/>
      </c>
    </row>
    <row r="449" spans="2:45">
      <c r="B449" t="str">
        <f t="shared" si="16"/>
        <v xml:space="preserve"> -  -  </v>
      </c>
      <c r="AP449" s="9" t="str">
        <f t="shared" si="15"/>
        <v xml:space="preserve"> </v>
      </c>
      <c r="AQ449" s="9" t="str">
        <f t="shared" si="17"/>
        <v xml:space="preserve"> </v>
      </c>
      <c r="AS449" s="59" t="str" cm="1">
        <f t="array" ref="AS449">IF(TRIM(AO449)="Not-selected",0,IF(OR(TRIM(AQ449)="",AR449=""),"",IFERROR(SUM(_xlfn.NUMBERVALUE(SUBSTITUTE(TRIM(_xlfn.XLOOKUP(TRIM(_xlfn.TEXTSPLIT(AQ449,",")),TRIM(_xlfn.TEXTSPLIT(E449,",")),TRIM(_xlfn.TEXTSPLIT(I449,",")))),"$","")))*AR449,"")))</f>
        <v/>
      </c>
    </row>
    <row r="450" spans="2:45">
      <c r="B450" t="str">
        <f t="shared" si="16"/>
        <v xml:space="preserve"> -  -  </v>
      </c>
      <c r="AP450" s="9" t="str">
        <f t="shared" si="15"/>
        <v xml:space="preserve"> </v>
      </c>
      <c r="AQ450" s="9" t="str">
        <f t="shared" si="17"/>
        <v xml:space="preserve"> </v>
      </c>
      <c r="AS450" s="59" t="str" cm="1">
        <f t="array" ref="AS450">IF(TRIM(AO450)="Not-selected",0,IF(OR(TRIM(AQ450)="",AR450=""),"",IFERROR(SUM(_xlfn.NUMBERVALUE(SUBSTITUTE(TRIM(_xlfn.XLOOKUP(TRIM(_xlfn.TEXTSPLIT(AQ450,",")),TRIM(_xlfn.TEXTSPLIT(E450,",")),TRIM(_xlfn.TEXTSPLIT(I450,",")))),"$","")))*AR450,"")))</f>
        <v/>
      </c>
    </row>
    <row r="451" spans="2:45">
      <c r="B451" t="str">
        <f t="shared" si="16"/>
        <v xml:space="preserve"> -  -  </v>
      </c>
      <c r="AP451" s="9" t="str">
        <f t="shared" si="15"/>
        <v xml:space="preserve"> </v>
      </c>
      <c r="AQ451" s="9" t="str">
        <f t="shared" si="17"/>
        <v xml:space="preserve"> </v>
      </c>
      <c r="AS451" s="59" t="str" cm="1">
        <f t="array" ref="AS451">IF(TRIM(AO451)="Not-selected",0,IF(OR(TRIM(AQ451)="",AR451=""),"",IFERROR(SUM(_xlfn.NUMBERVALUE(SUBSTITUTE(TRIM(_xlfn.XLOOKUP(TRIM(_xlfn.TEXTSPLIT(AQ451,",")),TRIM(_xlfn.TEXTSPLIT(E451,",")),TRIM(_xlfn.TEXTSPLIT(I451,",")))),"$","")))*AR451,"")))</f>
        <v/>
      </c>
    </row>
    <row r="452" spans="2:45">
      <c r="B452" t="str">
        <f t="shared" si="16"/>
        <v xml:space="preserve"> -  -  </v>
      </c>
      <c r="AP452" s="9" t="str">
        <f t="shared" si="15"/>
        <v xml:space="preserve"> </v>
      </c>
      <c r="AQ452" s="9" t="str">
        <f t="shared" si="17"/>
        <v xml:space="preserve"> </v>
      </c>
      <c r="AS452" s="59" t="str" cm="1">
        <f t="array" ref="AS452">IF(TRIM(AO452)="Not-selected",0,IF(OR(TRIM(AQ452)="",AR452=""),"",IFERROR(SUM(_xlfn.NUMBERVALUE(SUBSTITUTE(TRIM(_xlfn.XLOOKUP(TRIM(_xlfn.TEXTSPLIT(AQ452,",")),TRIM(_xlfn.TEXTSPLIT(E452,",")),TRIM(_xlfn.TEXTSPLIT(I452,",")))),"$","")))*AR452,"")))</f>
        <v/>
      </c>
    </row>
    <row r="453" spans="2:45">
      <c r="B453" t="str">
        <f t="shared" si="16"/>
        <v xml:space="preserve"> -  -  </v>
      </c>
      <c r="AP453" s="9" t="str">
        <f t="shared" si="15"/>
        <v xml:space="preserve"> </v>
      </c>
      <c r="AQ453" s="9" t="str">
        <f t="shared" si="17"/>
        <v xml:space="preserve"> </v>
      </c>
      <c r="AS453" s="59" t="str" cm="1">
        <f t="array" ref="AS453">IF(TRIM(AO453)="Not-selected",0,IF(OR(TRIM(AQ453)="",AR453=""),"",IFERROR(SUM(_xlfn.NUMBERVALUE(SUBSTITUTE(TRIM(_xlfn.XLOOKUP(TRIM(_xlfn.TEXTSPLIT(AQ453,",")),TRIM(_xlfn.TEXTSPLIT(E453,",")),TRIM(_xlfn.TEXTSPLIT(I453,",")))),"$","")))*AR453,"")))</f>
        <v/>
      </c>
    </row>
    <row r="454" spans="2:45">
      <c r="B454" t="str">
        <f t="shared" si="16"/>
        <v xml:space="preserve"> -  -  </v>
      </c>
      <c r="AP454" s="9" t="str">
        <f t="shared" si="15"/>
        <v xml:space="preserve"> </v>
      </c>
      <c r="AQ454" s="9" t="str">
        <f t="shared" si="17"/>
        <v xml:space="preserve"> </v>
      </c>
      <c r="AS454" s="59" t="str" cm="1">
        <f t="array" ref="AS454">IF(TRIM(AO454)="Not-selected",0,IF(OR(TRIM(AQ454)="",AR454=""),"",IFERROR(SUM(_xlfn.NUMBERVALUE(SUBSTITUTE(TRIM(_xlfn.XLOOKUP(TRIM(_xlfn.TEXTSPLIT(AQ454,",")),TRIM(_xlfn.TEXTSPLIT(E454,",")),TRIM(_xlfn.TEXTSPLIT(I454,",")))),"$","")))*AR454,"")))</f>
        <v/>
      </c>
    </row>
    <row r="455" spans="2:45">
      <c r="B455" t="str">
        <f t="shared" si="16"/>
        <v xml:space="preserve"> -  -  </v>
      </c>
      <c r="AP455" s="9" t="str">
        <f t="shared" si="15"/>
        <v xml:space="preserve"> </v>
      </c>
      <c r="AQ455" s="9" t="str">
        <f t="shared" si="17"/>
        <v xml:space="preserve"> </v>
      </c>
      <c r="AS455" s="59" t="str" cm="1">
        <f t="array" ref="AS455">IF(TRIM(AO455)="Not-selected",0,IF(OR(TRIM(AQ455)="",AR455=""),"",IFERROR(SUM(_xlfn.NUMBERVALUE(SUBSTITUTE(TRIM(_xlfn.XLOOKUP(TRIM(_xlfn.TEXTSPLIT(AQ455,",")),TRIM(_xlfn.TEXTSPLIT(E455,",")),TRIM(_xlfn.TEXTSPLIT(I455,",")))),"$","")))*AR455,"")))</f>
        <v/>
      </c>
    </row>
    <row r="456" spans="2:45">
      <c r="B456" t="str">
        <f t="shared" si="16"/>
        <v xml:space="preserve"> -  -  </v>
      </c>
      <c r="AP456" s="9" t="str">
        <f t="shared" si="15"/>
        <v xml:space="preserve"> </v>
      </c>
      <c r="AQ456" s="9" t="str">
        <f t="shared" si="17"/>
        <v xml:space="preserve"> </v>
      </c>
      <c r="AS456" s="59" t="str" cm="1">
        <f t="array" ref="AS456">IF(TRIM(AO456)="Not-selected",0,IF(OR(TRIM(AQ456)="",AR456=""),"",IFERROR(SUM(_xlfn.NUMBERVALUE(SUBSTITUTE(TRIM(_xlfn.XLOOKUP(TRIM(_xlfn.TEXTSPLIT(AQ456,",")),TRIM(_xlfn.TEXTSPLIT(E456,",")),TRIM(_xlfn.TEXTSPLIT(I456,",")))),"$","")))*AR456,"")))</f>
        <v/>
      </c>
    </row>
    <row r="457" spans="2:45">
      <c r="B457" t="str">
        <f t="shared" si="16"/>
        <v xml:space="preserve"> -  -  </v>
      </c>
      <c r="AP457" s="9" t="str">
        <f t="shared" si="15"/>
        <v xml:space="preserve"> </v>
      </c>
      <c r="AQ457" s="9" t="str">
        <f t="shared" si="17"/>
        <v xml:space="preserve"> </v>
      </c>
      <c r="AS457" s="59" t="str" cm="1">
        <f t="array" ref="AS457">IF(TRIM(AO457)="Not-selected",0,IF(OR(TRIM(AQ457)="",AR457=""),"",IFERROR(SUM(_xlfn.NUMBERVALUE(SUBSTITUTE(TRIM(_xlfn.XLOOKUP(TRIM(_xlfn.TEXTSPLIT(AQ457,",")),TRIM(_xlfn.TEXTSPLIT(E457,",")),TRIM(_xlfn.TEXTSPLIT(I457,",")))),"$","")))*AR457,"")))</f>
        <v/>
      </c>
    </row>
    <row r="458" spans="2:45">
      <c r="B458" t="str">
        <f t="shared" si="16"/>
        <v xml:space="preserve"> -  -  </v>
      </c>
      <c r="AP458" s="9" t="str">
        <f t="shared" si="15"/>
        <v xml:space="preserve"> </v>
      </c>
      <c r="AQ458" s="9" t="str">
        <f t="shared" si="17"/>
        <v xml:space="preserve"> </v>
      </c>
      <c r="AS458" s="59" t="str" cm="1">
        <f t="array" ref="AS458">IF(TRIM(AO458)="Not-selected",0,IF(OR(TRIM(AQ458)="",AR458=""),"",IFERROR(SUM(_xlfn.NUMBERVALUE(SUBSTITUTE(TRIM(_xlfn.XLOOKUP(TRIM(_xlfn.TEXTSPLIT(AQ458,",")),TRIM(_xlfn.TEXTSPLIT(E458,",")),TRIM(_xlfn.TEXTSPLIT(I458,",")))),"$","")))*AR458,"")))</f>
        <v/>
      </c>
    </row>
    <row r="459" spans="2:45">
      <c r="B459" t="str">
        <f t="shared" si="16"/>
        <v xml:space="preserve"> -  -  </v>
      </c>
      <c r="AP459" s="9" t="str">
        <f t="shared" si="15"/>
        <v xml:space="preserve"> </v>
      </c>
      <c r="AQ459" s="9" t="str">
        <f t="shared" si="17"/>
        <v xml:space="preserve"> </v>
      </c>
      <c r="AS459" s="59" t="str" cm="1">
        <f t="array" ref="AS459">IF(TRIM(AO459)="Not-selected",0,IF(OR(TRIM(AQ459)="",AR459=""),"",IFERROR(SUM(_xlfn.NUMBERVALUE(SUBSTITUTE(TRIM(_xlfn.XLOOKUP(TRIM(_xlfn.TEXTSPLIT(AQ459,",")),TRIM(_xlfn.TEXTSPLIT(E459,",")),TRIM(_xlfn.TEXTSPLIT(I459,",")))),"$","")))*AR459,"")))</f>
        <v/>
      </c>
    </row>
    <row r="460" spans="2:45">
      <c r="B460" t="str">
        <f t="shared" si="16"/>
        <v xml:space="preserve"> -  -  </v>
      </c>
      <c r="AP460" s="9" t="str">
        <f t="shared" si="17"/>
        <v xml:space="preserve"> </v>
      </c>
      <c r="AQ460" s="9" t="str">
        <f t="shared" si="17"/>
        <v xml:space="preserve"> </v>
      </c>
      <c r="AS460" s="59" t="str" cm="1">
        <f t="array" ref="AS460">IF(TRIM(AO460)="Not-selected",0,IF(OR(TRIM(AQ460)="",AR460=""),"",IFERROR(SUM(_xlfn.NUMBERVALUE(SUBSTITUTE(TRIM(_xlfn.XLOOKUP(TRIM(_xlfn.TEXTSPLIT(AQ460,",")),TRIM(_xlfn.TEXTSPLIT(E460,",")),TRIM(_xlfn.TEXTSPLIT(I460,",")))),"$","")))*AR460,"")))</f>
        <v/>
      </c>
    </row>
    <row r="461" spans="2:45">
      <c r="B461" t="str">
        <f t="shared" ref="B461:B524" si="18">IF(F461="None",_xlfn.CONCAT(A461," - ",AQ461),_xlfn.CONCAT(A461," - ",F461," - ",AQ461))</f>
        <v xml:space="preserve"> -  -  </v>
      </c>
      <c r="AP461" s="9" t="str">
        <f t="shared" ref="AP461:AQ524" si="19">IF($AO461="Not-Selected", "None", " ")</f>
        <v xml:space="preserve"> </v>
      </c>
      <c r="AQ461" s="9" t="str">
        <f t="shared" si="19"/>
        <v xml:space="preserve"> </v>
      </c>
      <c r="AS461" s="59" t="str" cm="1">
        <f t="array" ref="AS461">IF(TRIM(AO461)="Not-selected",0,IF(OR(TRIM(AQ461)="",AR461=""),"",IFERROR(SUM(_xlfn.NUMBERVALUE(SUBSTITUTE(TRIM(_xlfn.XLOOKUP(TRIM(_xlfn.TEXTSPLIT(AQ461,",")),TRIM(_xlfn.TEXTSPLIT(E461,",")),TRIM(_xlfn.TEXTSPLIT(I461,",")))),"$","")))*AR461,"")))</f>
        <v/>
      </c>
    </row>
    <row r="462" spans="2:45">
      <c r="B462" t="str">
        <f t="shared" si="18"/>
        <v xml:space="preserve"> -  -  </v>
      </c>
      <c r="AP462" s="9" t="str">
        <f t="shared" si="19"/>
        <v xml:space="preserve"> </v>
      </c>
      <c r="AQ462" s="9" t="str">
        <f t="shared" si="19"/>
        <v xml:space="preserve"> </v>
      </c>
      <c r="AS462" s="59" t="str" cm="1">
        <f t="array" ref="AS462">IF(TRIM(AO462)="Not-selected",0,IF(OR(TRIM(AQ462)="",AR462=""),"",IFERROR(SUM(_xlfn.NUMBERVALUE(SUBSTITUTE(TRIM(_xlfn.XLOOKUP(TRIM(_xlfn.TEXTSPLIT(AQ462,",")),TRIM(_xlfn.TEXTSPLIT(E462,",")),TRIM(_xlfn.TEXTSPLIT(I462,",")))),"$","")))*AR462,"")))</f>
        <v/>
      </c>
    </row>
    <row r="463" spans="2:45">
      <c r="B463" t="str">
        <f t="shared" si="18"/>
        <v xml:space="preserve"> -  -  </v>
      </c>
      <c r="AP463" s="9" t="str">
        <f t="shared" si="19"/>
        <v xml:space="preserve"> </v>
      </c>
      <c r="AQ463" s="9" t="str">
        <f t="shared" si="19"/>
        <v xml:space="preserve"> </v>
      </c>
      <c r="AS463" s="59" t="str" cm="1">
        <f t="array" ref="AS463">IF(TRIM(AO463)="Not-selected",0,IF(OR(TRIM(AQ463)="",AR463=""),"",IFERROR(SUM(_xlfn.NUMBERVALUE(SUBSTITUTE(TRIM(_xlfn.XLOOKUP(TRIM(_xlfn.TEXTSPLIT(AQ463,",")),TRIM(_xlfn.TEXTSPLIT(E463,",")),TRIM(_xlfn.TEXTSPLIT(I463,",")))),"$","")))*AR463,"")))</f>
        <v/>
      </c>
    </row>
    <row r="464" spans="2:45">
      <c r="B464" t="str">
        <f t="shared" si="18"/>
        <v xml:space="preserve"> -  -  </v>
      </c>
      <c r="AP464" s="9" t="str">
        <f t="shared" si="19"/>
        <v xml:space="preserve"> </v>
      </c>
      <c r="AQ464" s="9" t="str">
        <f t="shared" si="19"/>
        <v xml:space="preserve"> </v>
      </c>
      <c r="AS464" s="59" t="str" cm="1">
        <f t="array" ref="AS464">IF(TRIM(AO464)="Not-selected",0,IF(OR(TRIM(AQ464)="",AR464=""),"",IFERROR(SUM(_xlfn.NUMBERVALUE(SUBSTITUTE(TRIM(_xlfn.XLOOKUP(TRIM(_xlfn.TEXTSPLIT(AQ464,",")),TRIM(_xlfn.TEXTSPLIT(E464,",")),TRIM(_xlfn.TEXTSPLIT(I464,",")))),"$","")))*AR464,"")))</f>
        <v/>
      </c>
    </row>
    <row r="465" spans="2:45">
      <c r="B465" t="str">
        <f t="shared" si="18"/>
        <v xml:space="preserve"> -  -  </v>
      </c>
      <c r="AP465" s="9" t="str">
        <f t="shared" si="19"/>
        <v xml:space="preserve"> </v>
      </c>
      <c r="AQ465" s="9" t="str">
        <f t="shared" si="19"/>
        <v xml:space="preserve"> </v>
      </c>
      <c r="AS465" s="59" t="str" cm="1">
        <f t="array" ref="AS465">IF(TRIM(AO465)="Not-selected",0,IF(OR(TRIM(AQ465)="",AR465=""),"",IFERROR(SUM(_xlfn.NUMBERVALUE(SUBSTITUTE(TRIM(_xlfn.XLOOKUP(TRIM(_xlfn.TEXTSPLIT(AQ465,",")),TRIM(_xlfn.TEXTSPLIT(E465,",")),TRIM(_xlfn.TEXTSPLIT(I465,",")))),"$","")))*AR465,"")))</f>
        <v/>
      </c>
    </row>
    <row r="466" spans="2:45">
      <c r="B466" t="str">
        <f t="shared" si="18"/>
        <v xml:space="preserve"> -  -  </v>
      </c>
      <c r="AP466" s="9" t="str">
        <f t="shared" si="19"/>
        <v xml:space="preserve"> </v>
      </c>
      <c r="AQ466" s="9" t="str">
        <f t="shared" si="19"/>
        <v xml:space="preserve"> </v>
      </c>
      <c r="AS466" s="59" t="str" cm="1">
        <f t="array" ref="AS466">IF(TRIM(AO466)="Not-selected",0,IF(OR(TRIM(AQ466)="",AR466=""),"",IFERROR(SUM(_xlfn.NUMBERVALUE(SUBSTITUTE(TRIM(_xlfn.XLOOKUP(TRIM(_xlfn.TEXTSPLIT(AQ466,",")),TRIM(_xlfn.TEXTSPLIT(E466,",")),TRIM(_xlfn.TEXTSPLIT(I466,",")))),"$","")))*AR466,"")))</f>
        <v/>
      </c>
    </row>
    <row r="467" spans="2:45">
      <c r="B467" t="str">
        <f t="shared" si="18"/>
        <v xml:space="preserve"> -  -  </v>
      </c>
      <c r="AP467" s="9" t="str">
        <f t="shared" si="19"/>
        <v xml:space="preserve"> </v>
      </c>
      <c r="AQ467" s="9" t="str">
        <f t="shared" si="19"/>
        <v xml:space="preserve"> </v>
      </c>
      <c r="AS467" s="59" t="str" cm="1">
        <f t="array" ref="AS467">IF(TRIM(AO467)="Not-selected",0,IF(OR(TRIM(AQ467)="",AR467=""),"",IFERROR(SUM(_xlfn.NUMBERVALUE(SUBSTITUTE(TRIM(_xlfn.XLOOKUP(TRIM(_xlfn.TEXTSPLIT(AQ467,",")),TRIM(_xlfn.TEXTSPLIT(E467,",")),TRIM(_xlfn.TEXTSPLIT(I467,",")))),"$","")))*AR467,"")))</f>
        <v/>
      </c>
    </row>
    <row r="468" spans="2:45">
      <c r="B468" t="str">
        <f t="shared" si="18"/>
        <v xml:space="preserve"> -  -  </v>
      </c>
      <c r="AP468" s="9" t="str">
        <f t="shared" si="19"/>
        <v xml:space="preserve"> </v>
      </c>
      <c r="AQ468" s="9" t="str">
        <f t="shared" si="19"/>
        <v xml:space="preserve"> </v>
      </c>
      <c r="AS468" s="59" t="str" cm="1">
        <f t="array" ref="AS468">IF(TRIM(AO468)="Not-selected",0,IF(OR(TRIM(AQ468)="",AR468=""),"",IFERROR(SUM(_xlfn.NUMBERVALUE(SUBSTITUTE(TRIM(_xlfn.XLOOKUP(TRIM(_xlfn.TEXTSPLIT(AQ468,",")),TRIM(_xlfn.TEXTSPLIT(E468,",")),TRIM(_xlfn.TEXTSPLIT(I468,",")))),"$","")))*AR468,"")))</f>
        <v/>
      </c>
    </row>
    <row r="469" spans="2:45">
      <c r="B469" t="str">
        <f t="shared" si="18"/>
        <v xml:space="preserve"> -  -  </v>
      </c>
      <c r="AP469" s="9" t="str">
        <f t="shared" si="19"/>
        <v xml:space="preserve"> </v>
      </c>
      <c r="AQ469" s="9" t="str">
        <f t="shared" si="19"/>
        <v xml:space="preserve"> </v>
      </c>
      <c r="AS469" s="59" t="str" cm="1">
        <f t="array" ref="AS469">IF(TRIM(AO469)="Not-selected",0,IF(OR(TRIM(AQ469)="",AR469=""),"",IFERROR(SUM(_xlfn.NUMBERVALUE(SUBSTITUTE(TRIM(_xlfn.XLOOKUP(TRIM(_xlfn.TEXTSPLIT(AQ469,",")),TRIM(_xlfn.TEXTSPLIT(E469,",")),TRIM(_xlfn.TEXTSPLIT(I469,",")))),"$","")))*AR469,"")))</f>
        <v/>
      </c>
    </row>
    <row r="470" spans="2:45">
      <c r="B470" t="str">
        <f t="shared" si="18"/>
        <v xml:space="preserve"> -  -  </v>
      </c>
      <c r="AP470" s="9" t="str">
        <f t="shared" si="19"/>
        <v xml:space="preserve"> </v>
      </c>
      <c r="AQ470" s="9" t="str">
        <f t="shared" si="19"/>
        <v xml:space="preserve"> </v>
      </c>
      <c r="AS470" s="59" t="str" cm="1">
        <f t="array" ref="AS470">IF(TRIM(AO470)="Not-selected",0,IF(OR(TRIM(AQ470)="",AR470=""),"",IFERROR(SUM(_xlfn.NUMBERVALUE(SUBSTITUTE(TRIM(_xlfn.XLOOKUP(TRIM(_xlfn.TEXTSPLIT(AQ470,",")),TRIM(_xlfn.TEXTSPLIT(E470,",")),TRIM(_xlfn.TEXTSPLIT(I470,",")))),"$","")))*AR470,"")))</f>
        <v/>
      </c>
    </row>
    <row r="471" spans="2:45">
      <c r="B471" t="str">
        <f t="shared" si="18"/>
        <v xml:space="preserve"> -  -  </v>
      </c>
      <c r="AP471" s="9" t="str">
        <f t="shared" si="19"/>
        <v xml:space="preserve"> </v>
      </c>
      <c r="AQ471" s="9" t="str">
        <f t="shared" si="19"/>
        <v xml:space="preserve"> </v>
      </c>
      <c r="AS471" s="59" t="str" cm="1">
        <f t="array" ref="AS471">IF(TRIM(AO471)="Not-selected",0,IF(OR(TRIM(AQ471)="",AR471=""),"",IFERROR(SUM(_xlfn.NUMBERVALUE(SUBSTITUTE(TRIM(_xlfn.XLOOKUP(TRIM(_xlfn.TEXTSPLIT(AQ471,",")),TRIM(_xlfn.TEXTSPLIT(E471,",")),TRIM(_xlfn.TEXTSPLIT(I471,",")))),"$","")))*AR471,"")))</f>
        <v/>
      </c>
    </row>
    <row r="472" spans="2:45">
      <c r="B472" t="str">
        <f t="shared" si="18"/>
        <v xml:space="preserve"> -  -  </v>
      </c>
      <c r="AP472" s="9" t="str">
        <f t="shared" si="19"/>
        <v xml:space="preserve"> </v>
      </c>
      <c r="AQ472" s="9" t="str">
        <f t="shared" si="19"/>
        <v xml:space="preserve"> </v>
      </c>
      <c r="AS472" s="59" t="str" cm="1">
        <f t="array" ref="AS472">IF(TRIM(AO472)="Not-selected",0,IF(OR(TRIM(AQ472)="",AR472=""),"",IFERROR(SUM(_xlfn.NUMBERVALUE(SUBSTITUTE(TRIM(_xlfn.XLOOKUP(TRIM(_xlfn.TEXTSPLIT(AQ472,",")),TRIM(_xlfn.TEXTSPLIT(E472,",")),TRIM(_xlfn.TEXTSPLIT(I472,",")))),"$","")))*AR472,"")))</f>
        <v/>
      </c>
    </row>
    <row r="473" spans="2:45">
      <c r="B473" t="str">
        <f t="shared" si="18"/>
        <v xml:space="preserve"> -  -  </v>
      </c>
      <c r="AP473" s="9" t="str">
        <f t="shared" si="19"/>
        <v xml:space="preserve"> </v>
      </c>
      <c r="AQ473" s="9" t="str">
        <f t="shared" si="19"/>
        <v xml:space="preserve"> </v>
      </c>
      <c r="AS473" s="59" t="str" cm="1">
        <f t="array" ref="AS473">IF(TRIM(AO473)="Not-selected",0,IF(OR(TRIM(AQ473)="",AR473=""),"",IFERROR(SUM(_xlfn.NUMBERVALUE(SUBSTITUTE(TRIM(_xlfn.XLOOKUP(TRIM(_xlfn.TEXTSPLIT(AQ473,",")),TRIM(_xlfn.TEXTSPLIT(E473,",")),TRIM(_xlfn.TEXTSPLIT(I473,",")))),"$","")))*AR473,"")))</f>
        <v/>
      </c>
    </row>
    <row r="474" spans="2:45">
      <c r="B474" t="str">
        <f t="shared" si="18"/>
        <v xml:space="preserve"> -  -  </v>
      </c>
      <c r="AP474" s="9" t="str">
        <f t="shared" si="19"/>
        <v xml:space="preserve"> </v>
      </c>
      <c r="AQ474" s="9" t="str">
        <f t="shared" si="19"/>
        <v xml:space="preserve"> </v>
      </c>
      <c r="AS474" s="59" t="str" cm="1">
        <f t="array" ref="AS474">IF(TRIM(AO474)="Not-selected",0,IF(OR(TRIM(AQ474)="",AR474=""),"",IFERROR(SUM(_xlfn.NUMBERVALUE(SUBSTITUTE(TRIM(_xlfn.XLOOKUP(TRIM(_xlfn.TEXTSPLIT(AQ474,",")),TRIM(_xlfn.TEXTSPLIT(E474,",")),TRIM(_xlfn.TEXTSPLIT(I474,",")))),"$","")))*AR474,"")))</f>
        <v/>
      </c>
    </row>
    <row r="475" spans="2:45">
      <c r="B475" t="str">
        <f t="shared" si="18"/>
        <v xml:space="preserve"> -  -  </v>
      </c>
      <c r="AP475" s="9" t="str">
        <f t="shared" si="19"/>
        <v xml:space="preserve"> </v>
      </c>
      <c r="AQ475" s="9" t="str">
        <f t="shared" si="19"/>
        <v xml:space="preserve"> </v>
      </c>
      <c r="AS475" s="59" t="str" cm="1">
        <f t="array" ref="AS475">IF(TRIM(AO475)="Not-selected",0,IF(OR(TRIM(AQ475)="",AR475=""),"",IFERROR(SUM(_xlfn.NUMBERVALUE(SUBSTITUTE(TRIM(_xlfn.XLOOKUP(TRIM(_xlfn.TEXTSPLIT(AQ475,",")),TRIM(_xlfn.TEXTSPLIT(E475,",")),TRIM(_xlfn.TEXTSPLIT(I475,",")))),"$","")))*AR475,"")))</f>
        <v/>
      </c>
    </row>
    <row r="476" spans="2:45">
      <c r="B476" t="str">
        <f t="shared" si="18"/>
        <v xml:space="preserve"> -  -  </v>
      </c>
      <c r="AP476" s="9" t="str">
        <f t="shared" si="19"/>
        <v xml:space="preserve"> </v>
      </c>
      <c r="AQ476" s="9" t="str">
        <f t="shared" si="19"/>
        <v xml:space="preserve"> </v>
      </c>
      <c r="AS476" s="59" t="str" cm="1">
        <f t="array" ref="AS476">IF(TRIM(AO476)="Not-selected",0,IF(OR(TRIM(AQ476)="",AR476=""),"",IFERROR(SUM(_xlfn.NUMBERVALUE(SUBSTITUTE(TRIM(_xlfn.XLOOKUP(TRIM(_xlfn.TEXTSPLIT(AQ476,",")),TRIM(_xlfn.TEXTSPLIT(E476,",")),TRIM(_xlfn.TEXTSPLIT(I476,",")))),"$","")))*AR476,"")))</f>
        <v/>
      </c>
    </row>
    <row r="477" spans="2:45">
      <c r="B477" t="str">
        <f t="shared" si="18"/>
        <v xml:space="preserve"> -  -  </v>
      </c>
      <c r="AP477" s="9" t="str">
        <f t="shared" si="19"/>
        <v xml:space="preserve"> </v>
      </c>
      <c r="AQ477" s="9" t="str">
        <f t="shared" si="19"/>
        <v xml:space="preserve"> </v>
      </c>
      <c r="AS477" s="59" t="str" cm="1">
        <f t="array" ref="AS477">IF(TRIM(AO477)="Not-selected",0,IF(OR(TRIM(AQ477)="",AR477=""),"",IFERROR(SUM(_xlfn.NUMBERVALUE(SUBSTITUTE(TRIM(_xlfn.XLOOKUP(TRIM(_xlfn.TEXTSPLIT(AQ477,",")),TRIM(_xlfn.TEXTSPLIT(E477,",")),TRIM(_xlfn.TEXTSPLIT(I477,",")))),"$","")))*AR477,"")))</f>
        <v/>
      </c>
    </row>
    <row r="478" spans="2:45">
      <c r="B478" t="str">
        <f t="shared" si="18"/>
        <v xml:space="preserve"> -  -  </v>
      </c>
      <c r="AP478" s="9" t="str">
        <f t="shared" si="19"/>
        <v xml:space="preserve"> </v>
      </c>
      <c r="AQ478" s="9" t="str">
        <f t="shared" si="19"/>
        <v xml:space="preserve"> </v>
      </c>
      <c r="AS478" s="59" t="str" cm="1">
        <f t="array" ref="AS478">IF(TRIM(AO478)="Not-selected",0,IF(OR(TRIM(AQ478)="",AR478=""),"",IFERROR(SUM(_xlfn.NUMBERVALUE(SUBSTITUTE(TRIM(_xlfn.XLOOKUP(TRIM(_xlfn.TEXTSPLIT(AQ478,",")),TRIM(_xlfn.TEXTSPLIT(E478,",")),TRIM(_xlfn.TEXTSPLIT(I478,",")))),"$","")))*AR478,"")))</f>
        <v/>
      </c>
    </row>
    <row r="479" spans="2:45">
      <c r="B479" t="str">
        <f t="shared" si="18"/>
        <v xml:space="preserve"> -  -  </v>
      </c>
      <c r="AP479" s="9" t="str">
        <f t="shared" si="19"/>
        <v xml:space="preserve"> </v>
      </c>
      <c r="AQ479" s="9" t="str">
        <f t="shared" si="19"/>
        <v xml:space="preserve"> </v>
      </c>
      <c r="AS479" s="59" t="str" cm="1">
        <f t="array" ref="AS479">IF(TRIM(AO479)="Not-selected",0,IF(OR(TRIM(AQ479)="",AR479=""),"",IFERROR(SUM(_xlfn.NUMBERVALUE(SUBSTITUTE(TRIM(_xlfn.XLOOKUP(TRIM(_xlfn.TEXTSPLIT(AQ479,",")),TRIM(_xlfn.TEXTSPLIT(E479,",")),TRIM(_xlfn.TEXTSPLIT(I479,",")))),"$","")))*AR479,"")))</f>
        <v/>
      </c>
    </row>
    <row r="480" spans="2:45">
      <c r="B480" t="str">
        <f t="shared" si="18"/>
        <v xml:space="preserve"> -  -  </v>
      </c>
      <c r="AP480" s="9" t="str">
        <f t="shared" si="19"/>
        <v xml:space="preserve"> </v>
      </c>
      <c r="AQ480" s="9" t="str">
        <f t="shared" si="19"/>
        <v xml:space="preserve"> </v>
      </c>
      <c r="AS480" s="59" t="str" cm="1">
        <f t="array" ref="AS480">IF(TRIM(AO480)="Not-selected",0,IF(OR(TRIM(AQ480)="",AR480=""),"",IFERROR(SUM(_xlfn.NUMBERVALUE(SUBSTITUTE(TRIM(_xlfn.XLOOKUP(TRIM(_xlfn.TEXTSPLIT(AQ480,",")),TRIM(_xlfn.TEXTSPLIT(E480,",")),TRIM(_xlfn.TEXTSPLIT(I480,",")))),"$","")))*AR480,"")))</f>
        <v/>
      </c>
    </row>
    <row r="481" spans="2:45">
      <c r="B481" t="str">
        <f t="shared" si="18"/>
        <v xml:space="preserve"> -  -  </v>
      </c>
      <c r="AP481" s="9" t="str">
        <f t="shared" si="19"/>
        <v xml:space="preserve"> </v>
      </c>
      <c r="AQ481" s="9" t="str">
        <f t="shared" si="19"/>
        <v xml:space="preserve"> </v>
      </c>
      <c r="AS481" s="59" t="str" cm="1">
        <f t="array" ref="AS481">IF(TRIM(AO481)="Not-selected",0,IF(OR(TRIM(AQ481)="",AR481=""),"",IFERROR(SUM(_xlfn.NUMBERVALUE(SUBSTITUTE(TRIM(_xlfn.XLOOKUP(TRIM(_xlfn.TEXTSPLIT(AQ481,",")),TRIM(_xlfn.TEXTSPLIT(E481,",")),TRIM(_xlfn.TEXTSPLIT(I481,",")))),"$","")))*AR481,"")))</f>
        <v/>
      </c>
    </row>
    <row r="482" spans="2:45">
      <c r="B482" t="str">
        <f t="shared" si="18"/>
        <v xml:space="preserve"> -  -  </v>
      </c>
      <c r="AP482" s="9" t="str">
        <f t="shared" si="19"/>
        <v xml:space="preserve"> </v>
      </c>
      <c r="AQ482" s="9" t="str">
        <f t="shared" si="19"/>
        <v xml:space="preserve"> </v>
      </c>
      <c r="AS482" s="59" t="str" cm="1">
        <f t="array" ref="AS482">IF(TRIM(AO482)="Not-selected",0,IF(OR(TRIM(AQ482)="",AR482=""),"",IFERROR(SUM(_xlfn.NUMBERVALUE(SUBSTITUTE(TRIM(_xlfn.XLOOKUP(TRIM(_xlfn.TEXTSPLIT(AQ482,",")),TRIM(_xlfn.TEXTSPLIT(E482,",")),TRIM(_xlfn.TEXTSPLIT(I482,",")))),"$","")))*AR482,"")))</f>
        <v/>
      </c>
    </row>
    <row r="483" spans="2:45">
      <c r="B483" t="str">
        <f t="shared" si="18"/>
        <v xml:space="preserve"> -  -  </v>
      </c>
      <c r="AP483" s="9" t="str">
        <f t="shared" si="19"/>
        <v xml:space="preserve"> </v>
      </c>
      <c r="AQ483" s="9" t="str">
        <f t="shared" si="19"/>
        <v xml:space="preserve"> </v>
      </c>
      <c r="AS483" s="59" t="str" cm="1">
        <f t="array" ref="AS483">IF(TRIM(AO483)="Not-selected",0,IF(OR(TRIM(AQ483)="",AR483=""),"",IFERROR(SUM(_xlfn.NUMBERVALUE(SUBSTITUTE(TRIM(_xlfn.XLOOKUP(TRIM(_xlfn.TEXTSPLIT(AQ483,",")),TRIM(_xlfn.TEXTSPLIT(E483,",")),TRIM(_xlfn.TEXTSPLIT(I483,",")))),"$","")))*AR483,"")))</f>
        <v/>
      </c>
    </row>
    <row r="484" spans="2:45">
      <c r="B484" t="str">
        <f t="shared" si="18"/>
        <v xml:space="preserve"> -  -  </v>
      </c>
      <c r="AP484" s="9" t="str">
        <f t="shared" si="19"/>
        <v xml:space="preserve"> </v>
      </c>
      <c r="AQ484" s="9" t="str">
        <f t="shared" si="19"/>
        <v xml:space="preserve"> </v>
      </c>
      <c r="AS484" s="59" t="str" cm="1">
        <f t="array" ref="AS484">IF(TRIM(AO484)="Not-selected",0,IF(OR(TRIM(AQ484)="",AR484=""),"",IFERROR(SUM(_xlfn.NUMBERVALUE(SUBSTITUTE(TRIM(_xlfn.XLOOKUP(TRIM(_xlfn.TEXTSPLIT(AQ484,",")),TRIM(_xlfn.TEXTSPLIT(E484,",")),TRIM(_xlfn.TEXTSPLIT(I484,",")))),"$","")))*AR484,"")))</f>
        <v/>
      </c>
    </row>
    <row r="485" spans="2:45">
      <c r="B485" t="str">
        <f t="shared" si="18"/>
        <v xml:space="preserve"> -  -  </v>
      </c>
      <c r="AP485" s="9" t="str">
        <f t="shared" si="19"/>
        <v xml:space="preserve"> </v>
      </c>
      <c r="AQ485" s="9" t="str">
        <f t="shared" si="19"/>
        <v xml:space="preserve"> </v>
      </c>
      <c r="AS485" s="59" t="str" cm="1">
        <f t="array" ref="AS485">IF(TRIM(AO485)="Not-selected",0,IF(OR(TRIM(AQ485)="",AR485=""),"",IFERROR(SUM(_xlfn.NUMBERVALUE(SUBSTITUTE(TRIM(_xlfn.XLOOKUP(TRIM(_xlfn.TEXTSPLIT(AQ485,",")),TRIM(_xlfn.TEXTSPLIT(E485,",")),TRIM(_xlfn.TEXTSPLIT(I485,",")))),"$","")))*AR485,"")))</f>
        <v/>
      </c>
    </row>
    <row r="486" spans="2:45">
      <c r="B486" t="str">
        <f t="shared" si="18"/>
        <v xml:space="preserve"> -  -  </v>
      </c>
      <c r="AP486" s="9" t="str">
        <f t="shared" si="19"/>
        <v xml:space="preserve"> </v>
      </c>
      <c r="AQ486" s="9" t="str">
        <f t="shared" si="19"/>
        <v xml:space="preserve"> </v>
      </c>
      <c r="AS486" s="59" t="str" cm="1">
        <f t="array" ref="AS486">IF(TRIM(AO486)="Not-selected",0,IF(OR(TRIM(AQ486)="",AR486=""),"",IFERROR(SUM(_xlfn.NUMBERVALUE(SUBSTITUTE(TRIM(_xlfn.XLOOKUP(TRIM(_xlfn.TEXTSPLIT(AQ486,",")),TRIM(_xlfn.TEXTSPLIT(E486,",")),TRIM(_xlfn.TEXTSPLIT(I486,",")))),"$","")))*AR486,"")))</f>
        <v/>
      </c>
    </row>
    <row r="487" spans="2:45">
      <c r="B487" t="str">
        <f t="shared" si="18"/>
        <v xml:space="preserve"> -  -  </v>
      </c>
      <c r="AP487" s="9" t="str">
        <f t="shared" si="19"/>
        <v xml:space="preserve"> </v>
      </c>
      <c r="AQ487" s="9" t="str">
        <f t="shared" si="19"/>
        <v xml:space="preserve"> </v>
      </c>
      <c r="AS487" s="59" t="str" cm="1">
        <f t="array" ref="AS487">IF(TRIM(AO487)="Not-selected",0,IF(OR(TRIM(AQ487)="",AR487=""),"",IFERROR(SUM(_xlfn.NUMBERVALUE(SUBSTITUTE(TRIM(_xlfn.XLOOKUP(TRIM(_xlfn.TEXTSPLIT(AQ487,",")),TRIM(_xlfn.TEXTSPLIT(E487,",")),TRIM(_xlfn.TEXTSPLIT(I487,",")))),"$","")))*AR487,"")))</f>
        <v/>
      </c>
    </row>
    <row r="488" spans="2:45">
      <c r="B488" t="str">
        <f t="shared" si="18"/>
        <v xml:space="preserve"> -  -  </v>
      </c>
      <c r="AP488" s="9" t="str">
        <f t="shared" si="19"/>
        <v xml:space="preserve"> </v>
      </c>
      <c r="AQ488" s="9" t="str">
        <f t="shared" si="19"/>
        <v xml:space="preserve"> </v>
      </c>
      <c r="AS488" s="59" t="str" cm="1">
        <f t="array" ref="AS488">IF(TRIM(AO488)="Not-selected",0,IF(OR(TRIM(AQ488)="",AR488=""),"",IFERROR(SUM(_xlfn.NUMBERVALUE(SUBSTITUTE(TRIM(_xlfn.XLOOKUP(TRIM(_xlfn.TEXTSPLIT(AQ488,",")),TRIM(_xlfn.TEXTSPLIT(E488,",")),TRIM(_xlfn.TEXTSPLIT(I488,",")))),"$","")))*AR488,"")))</f>
        <v/>
      </c>
    </row>
    <row r="489" spans="2:45">
      <c r="B489" t="str">
        <f t="shared" si="18"/>
        <v xml:space="preserve"> -  -  </v>
      </c>
      <c r="AP489" s="9" t="str">
        <f t="shared" si="19"/>
        <v xml:space="preserve"> </v>
      </c>
      <c r="AQ489" s="9" t="str">
        <f t="shared" si="19"/>
        <v xml:space="preserve"> </v>
      </c>
      <c r="AS489" s="59" t="str" cm="1">
        <f t="array" ref="AS489">IF(TRIM(AO489)="Not-selected",0,IF(OR(TRIM(AQ489)="",AR489=""),"",IFERROR(SUM(_xlfn.NUMBERVALUE(SUBSTITUTE(TRIM(_xlfn.XLOOKUP(TRIM(_xlfn.TEXTSPLIT(AQ489,",")),TRIM(_xlfn.TEXTSPLIT(E489,",")),TRIM(_xlfn.TEXTSPLIT(I489,",")))),"$","")))*AR489,"")))</f>
        <v/>
      </c>
    </row>
    <row r="490" spans="2:45">
      <c r="B490" t="str">
        <f t="shared" si="18"/>
        <v xml:space="preserve"> -  -  </v>
      </c>
      <c r="AP490" s="9" t="str">
        <f t="shared" si="19"/>
        <v xml:space="preserve"> </v>
      </c>
      <c r="AQ490" s="9" t="str">
        <f t="shared" si="19"/>
        <v xml:space="preserve"> </v>
      </c>
      <c r="AS490" s="59" t="str" cm="1">
        <f t="array" ref="AS490">IF(TRIM(AO490)="Not-selected",0,IF(OR(TRIM(AQ490)="",AR490=""),"",IFERROR(SUM(_xlfn.NUMBERVALUE(SUBSTITUTE(TRIM(_xlfn.XLOOKUP(TRIM(_xlfn.TEXTSPLIT(AQ490,",")),TRIM(_xlfn.TEXTSPLIT(E490,",")),TRIM(_xlfn.TEXTSPLIT(I490,",")))),"$","")))*AR490,"")))</f>
        <v/>
      </c>
    </row>
    <row r="491" spans="2:45">
      <c r="B491" t="str">
        <f t="shared" si="18"/>
        <v xml:space="preserve"> -  -  </v>
      </c>
      <c r="AP491" s="9" t="str">
        <f t="shared" si="19"/>
        <v xml:space="preserve"> </v>
      </c>
      <c r="AQ491" s="9" t="str">
        <f t="shared" si="19"/>
        <v xml:space="preserve"> </v>
      </c>
      <c r="AS491" s="59" t="str" cm="1">
        <f t="array" ref="AS491">IF(TRIM(AO491)="Not-selected",0,IF(OR(TRIM(AQ491)="",AR491=""),"",IFERROR(SUM(_xlfn.NUMBERVALUE(SUBSTITUTE(TRIM(_xlfn.XLOOKUP(TRIM(_xlfn.TEXTSPLIT(AQ491,",")),TRIM(_xlfn.TEXTSPLIT(E491,",")),TRIM(_xlfn.TEXTSPLIT(I491,",")))),"$","")))*AR491,"")))</f>
        <v/>
      </c>
    </row>
    <row r="492" spans="2:45">
      <c r="B492" t="str">
        <f t="shared" si="18"/>
        <v xml:space="preserve"> -  -  </v>
      </c>
      <c r="AP492" s="9" t="str">
        <f t="shared" si="19"/>
        <v xml:space="preserve"> </v>
      </c>
      <c r="AQ492" s="9" t="str">
        <f t="shared" si="19"/>
        <v xml:space="preserve"> </v>
      </c>
      <c r="AS492" s="59" t="str" cm="1">
        <f t="array" ref="AS492">IF(TRIM(AO492)="Not-selected",0,IF(OR(TRIM(AQ492)="",AR492=""),"",IFERROR(SUM(_xlfn.NUMBERVALUE(SUBSTITUTE(TRIM(_xlfn.XLOOKUP(TRIM(_xlfn.TEXTSPLIT(AQ492,",")),TRIM(_xlfn.TEXTSPLIT(E492,",")),TRIM(_xlfn.TEXTSPLIT(I492,",")))),"$","")))*AR492,"")))</f>
        <v/>
      </c>
    </row>
    <row r="493" spans="2:45">
      <c r="B493" t="str">
        <f t="shared" si="18"/>
        <v xml:space="preserve"> -  -  </v>
      </c>
      <c r="AP493" s="9" t="str">
        <f t="shared" si="19"/>
        <v xml:space="preserve"> </v>
      </c>
      <c r="AQ493" s="9" t="str">
        <f t="shared" si="19"/>
        <v xml:space="preserve"> </v>
      </c>
      <c r="AS493" s="59" t="str" cm="1">
        <f t="array" ref="AS493">IF(TRIM(AO493)="Not-selected",0,IF(OR(TRIM(AQ493)="",AR493=""),"",IFERROR(SUM(_xlfn.NUMBERVALUE(SUBSTITUTE(TRIM(_xlfn.XLOOKUP(TRIM(_xlfn.TEXTSPLIT(AQ493,",")),TRIM(_xlfn.TEXTSPLIT(E493,",")),TRIM(_xlfn.TEXTSPLIT(I493,",")))),"$","")))*AR493,"")))</f>
        <v/>
      </c>
    </row>
    <row r="494" spans="2:45">
      <c r="B494" t="str">
        <f t="shared" si="18"/>
        <v xml:space="preserve"> -  -  </v>
      </c>
      <c r="AP494" s="9" t="str">
        <f t="shared" si="19"/>
        <v xml:space="preserve"> </v>
      </c>
      <c r="AQ494" s="9" t="str">
        <f t="shared" si="19"/>
        <v xml:space="preserve"> </v>
      </c>
      <c r="AS494" s="59" t="str" cm="1">
        <f t="array" ref="AS494">IF(TRIM(AO494)="Not-selected",0,IF(OR(TRIM(AQ494)="",AR494=""),"",IFERROR(SUM(_xlfn.NUMBERVALUE(SUBSTITUTE(TRIM(_xlfn.XLOOKUP(TRIM(_xlfn.TEXTSPLIT(AQ494,",")),TRIM(_xlfn.TEXTSPLIT(E494,",")),TRIM(_xlfn.TEXTSPLIT(I494,",")))),"$","")))*AR494,"")))</f>
        <v/>
      </c>
    </row>
    <row r="495" spans="2:45">
      <c r="B495" t="str">
        <f t="shared" si="18"/>
        <v xml:space="preserve"> -  -  </v>
      </c>
      <c r="AP495" s="9" t="str">
        <f t="shared" si="19"/>
        <v xml:space="preserve"> </v>
      </c>
      <c r="AQ495" s="9" t="str">
        <f t="shared" si="19"/>
        <v xml:space="preserve"> </v>
      </c>
      <c r="AS495" s="59" t="str" cm="1">
        <f t="array" ref="AS495">IF(TRIM(AO495)="Not-selected",0,IF(OR(TRIM(AQ495)="",AR495=""),"",IFERROR(SUM(_xlfn.NUMBERVALUE(SUBSTITUTE(TRIM(_xlfn.XLOOKUP(TRIM(_xlfn.TEXTSPLIT(AQ495,",")),TRIM(_xlfn.TEXTSPLIT(E495,",")),TRIM(_xlfn.TEXTSPLIT(I495,",")))),"$","")))*AR495,"")))</f>
        <v/>
      </c>
    </row>
    <row r="496" spans="2:45">
      <c r="B496" t="str">
        <f t="shared" si="18"/>
        <v xml:space="preserve"> -  -  </v>
      </c>
      <c r="AP496" s="9" t="str">
        <f t="shared" si="19"/>
        <v xml:space="preserve"> </v>
      </c>
      <c r="AQ496" s="9" t="str">
        <f t="shared" si="19"/>
        <v xml:space="preserve"> </v>
      </c>
      <c r="AS496" s="59" t="str" cm="1">
        <f t="array" ref="AS496">IF(TRIM(AO496)="Not-selected",0,IF(OR(TRIM(AQ496)="",AR496=""),"",IFERROR(SUM(_xlfn.NUMBERVALUE(SUBSTITUTE(TRIM(_xlfn.XLOOKUP(TRIM(_xlfn.TEXTSPLIT(AQ496,",")),TRIM(_xlfn.TEXTSPLIT(E496,",")),TRIM(_xlfn.TEXTSPLIT(I496,",")))),"$","")))*AR496,"")))</f>
        <v/>
      </c>
    </row>
    <row r="497" spans="2:45">
      <c r="B497" t="str">
        <f t="shared" si="18"/>
        <v xml:space="preserve"> -  -  </v>
      </c>
      <c r="AP497" s="9" t="str">
        <f t="shared" si="19"/>
        <v xml:space="preserve"> </v>
      </c>
      <c r="AQ497" s="9" t="str">
        <f t="shared" si="19"/>
        <v xml:space="preserve"> </v>
      </c>
      <c r="AS497" s="59" t="str" cm="1">
        <f t="array" ref="AS497">IF(TRIM(AO497)="Not-selected",0,IF(OR(TRIM(AQ497)="",AR497=""),"",IFERROR(SUM(_xlfn.NUMBERVALUE(SUBSTITUTE(TRIM(_xlfn.XLOOKUP(TRIM(_xlfn.TEXTSPLIT(AQ497,",")),TRIM(_xlfn.TEXTSPLIT(E497,",")),TRIM(_xlfn.TEXTSPLIT(I497,",")))),"$","")))*AR497,"")))</f>
        <v/>
      </c>
    </row>
    <row r="498" spans="2:45">
      <c r="B498" t="str">
        <f t="shared" si="18"/>
        <v xml:space="preserve"> -  -  </v>
      </c>
      <c r="AP498" s="9" t="str">
        <f t="shared" si="19"/>
        <v xml:space="preserve"> </v>
      </c>
      <c r="AQ498" s="9" t="str">
        <f t="shared" si="19"/>
        <v xml:space="preserve"> </v>
      </c>
      <c r="AS498" s="59" t="str" cm="1">
        <f t="array" ref="AS498">IF(TRIM(AO498)="Not-selected",0,IF(OR(TRIM(AQ498)="",AR498=""),"",IFERROR(SUM(_xlfn.NUMBERVALUE(SUBSTITUTE(TRIM(_xlfn.XLOOKUP(TRIM(_xlfn.TEXTSPLIT(AQ498,",")),TRIM(_xlfn.TEXTSPLIT(E498,",")),TRIM(_xlfn.TEXTSPLIT(I498,",")))),"$","")))*AR498,"")))</f>
        <v/>
      </c>
    </row>
    <row r="499" spans="2:45">
      <c r="B499" t="str">
        <f t="shared" si="18"/>
        <v xml:space="preserve"> -  -  </v>
      </c>
      <c r="AP499" s="9" t="str">
        <f t="shared" si="19"/>
        <v xml:space="preserve"> </v>
      </c>
      <c r="AQ499" s="9" t="str">
        <f t="shared" si="19"/>
        <v xml:space="preserve"> </v>
      </c>
      <c r="AS499" s="59" t="str" cm="1">
        <f t="array" ref="AS499">IF(TRIM(AO499)="Not-selected",0,IF(OR(TRIM(AQ499)="",AR499=""),"",IFERROR(SUM(_xlfn.NUMBERVALUE(SUBSTITUTE(TRIM(_xlfn.XLOOKUP(TRIM(_xlfn.TEXTSPLIT(AQ499,",")),TRIM(_xlfn.TEXTSPLIT(E499,",")),TRIM(_xlfn.TEXTSPLIT(I499,",")))),"$","")))*AR499,"")))</f>
        <v/>
      </c>
    </row>
    <row r="500" spans="2:45">
      <c r="B500" t="str">
        <f t="shared" si="18"/>
        <v xml:space="preserve"> -  -  </v>
      </c>
      <c r="AP500" s="9" t="str">
        <f t="shared" si="19"/>
        <v xml:space="preserve"> </v>
      </c>
      <c r="AQ500" s="9" t="str">
        <f t="shared" si="19"/>
        <v xml:space="preserve"> </v>
      </c>
      <c r="AS500" s="59" t="str" cm="1">
        <f t="array" ref="AS500">IF(TRIM(AO500)="Not-selected",0,IF(OR(TRIM(AQ500)="",AR500=""),"",IFERROR(SUM(_xlfn.NUMBERVALUE(SUBSTITUTE(TRIM(_xlfn.XLOOKUP(TRIM(_xlfn.TEXTSPLIT(AQ500,",")),TRIM(_xlfn.TEXTSPLIT(E500,",")),TRIM(_xlfn.TEXTSPLIT(I500,",")))),"$","")))*AR500,"")))</f>
        <v/>
      </c>
    </row>
    <row r="501" spans="2:45">
      <c r="B501" t="str">
        <f t="shared" si="18"/>
        <v xml:space="preserve"> -  -  </v>
      </c>
      <c r="AP501" s="9" t="str">
        <f t="shared" si="19"/>
        <v xml:space="preserve"> </v>
      </c>
      <c r="AQ501" s="9" t="str">
        <f t="shared" si="19"/>
        <v xml:space="preserve"> </v>
      </c>
      <c r="AS501" s="59" t="str" cm="1">
        <f t="array" ref="AS501">IF(TRIM(AO501)="Not-selected",0,IF(OR(TRIM(AQ501)="",AR501=""),"",IFERROR(SUM(_xlfn.NUMBERVALUE(SUBSTITUTE(TRIM(_xlfn.XLOOKUP(TRIM(_xlfn.TEXTSPLIT(AQ501,",")),TRIM(_xlfn.TEXTSPLIT(E501,",")),TRIM(_xlfn.TEXTSPLIT(I501,",")))),"$","")))*AR501,"")))</f>
        <v/>
      </c>
    </row>
    <row r="502" spans="2:45">
      <c r="B502" t="str">
        <f t="shared" si="18"/>
        <v xml:space="preserve"> -  -  </v>
      </c>
      <c r="AP502" s="9" t="str">
        <f t="shared" si="19"/>
        <v xml:space="preserve"> </v>
      </c>
      <c r="AQ502" s="9" t="str">
        <f t="shared" si="19"/>
        <v xml:space="preserve"> </v>
      </c>
      <c r="AS502" s="59" t="str" cm="1">
        <f t="array" ref="AS502">IF(TRIM(AO502)="Not-selected",0,IF(OR(TRIM(AQ502)="",AR502=""),"",IFERROR(SUM(_xlfn.NUMBERVALUE(SUBSTITUTE(TRIM(_xlfn.XLOOKUP(TRIM(_xlfn.TEXTSPLIT(AQ502,",")),TRIM(_xlfn.TEXTSPLIT(E502,",")),TRIM(_xlfn.TEXTSPLIT(I502,",")))),"$","")))*AR502,"")))</f>
        <v/>
      </c>
    </row>
    <row r="503" spans="2:45">
      <c r="B503" t="str">
        <f t="shared" si="18"/>
        <v xml:space="preserve"> -  -  </v>
      </c>
      <c r="AP503" s="9" t="str">
        <f t="shared" si="19"/>
        <v xml:space="preserve"> </v>
      </c>
      <c r="AQ503" s="9" t="str">
        <f t="shared" si="19"/>
        <v xml:space="preserve"> </v>
      </c>
      <c r="AS503" s="59" t="str" cm="1">
        <f t="array" ref="AS503">IF(TRIM(AO503)="Not-selected",0,IF(OR(TRIM(AQ503)="",AR503=""),"",IFERROR(SUM(_xlfn.NUMBERVALUE(SUBSTITUTE(TRIM(_xlfn.XLOOKUP(TRIM(_xlfn.TEXTSPLIT(AQ503,",")),TRIM(_xlfn.TEXTSPLIT(E503,",")),TRIM(_xlfn.TEXTSPLIT(I503,",")))),"$","")))*AR503,"")))</f>
        <v/>
      </c>
    </row>
    <row r="504" spans="2:45">
      <c r="B504" t="str">
        <f t="shared" si="18"/>
        <v xml:space="preserve"> -  -  </v>
      </c>
      <c r="AP504" s="9" t="str">
        <f t="shared" si="19"/>
        <v xml:space="preserve"> </v>
      </c>
      <c r="AQ504" s="9" t="str">
        <f t="shared" si="19"/>
        <v xml:space="preserve"> </v>
      </c>
      <c r="AS504" s="59" t="str" cm="1">
        <f t="array" ref="AS504">IF(TRIM(AO504)="Not-selected",0,IF(OR(TRIM(AQ504)="",AR504=""),"",IFERROR(SUM(_xlfn.NUMBERVALUE(SUBSTITUTE(TRIM(_xlfn.XLOOKUP(TRIM(_xlfn.TEXTSPLIT(AQ504,",")),TRIM(_xlfn.TEXTSPLIT(E504,",")),TRIM(_xlfn.TEXTSPLIT(I504,",")))),"$","")))*AR504,"")))</f>
        <v/>
      </c>
    </row>
    <row r="505" spans="2:45">
      <c r="B505" t="str">
        <f t="shared" si="18"/>
        <v xml:space="preserve"> -  -  </v>
      </c>
      <c r="AP505" s="9" t="str">
        <f t="shared" si="19"/>
        <v xml:space="preserve"> </v>
      </c>
      <c r="AQ505" s="9" t="str">
        <f t="shared" si="19"/>
        <v xml:space="preserve"> </v>
      </c>
      <c r="AS505" s="59" t="str" cm="1">
        <f t="array" ref="AS505">IF(TRIM(AO505)="Not-selected",0,IF(OR(TRIM(AQ505)="",AR505=""),"",IFERROR(SUM(_xlfn.NUMBERVALUE(SUBSTITUTE(TRIM(_xlfn.XLOOKUP(TRIM(_xlfn.TEXTSPLIT(AQ505,",")),TRIM(_xlfn.TEXTSPLIT(E505,",")),TRIM(_xlfn.TEXTSPLIT(I505,",")))),"$","")))*AR505,"")))</f>
        <v/>
      </c>
    </row>
    <row r="506" spans="2:45">
      <c r="B506" t="str">
        <f t="shared" si="18"/>
        <v xml:space="preserve"> -  -  </v>
      </c>
      <c r="AP506" s="9" t="str">
        <f t="shared" si="19"/>
        <v xml:space="preserve"> </v>
      </c>
      <c r="AQ506" s="9" t="str">
        <f t="shared" si="19"/>
        <v xml:space="preserve"> </v>
      </c>
      <c r="AS506" s="59" t="str" cm="1">
        <f t="array" ref="AS506">IF(TRIM(AO506)="Not-selected",0,IF(OR(TRIM(AQ506)="",AR506=""),"",IFERROR(SUM(_xlfn.NUMBERVALUE(SUBSTITUTE(TRIM(_xlfn.XLOOKUP(TRIM(_xlfn.TEXTSPLIT(AQ506,",")),TRIM(_xlfn.TEXTSPLIT(E506,",")),TRIM(_xlfn.TEXTSPLIT(I506,",")))),"$","")))*AR506,"")))</f>
        <v/>
      </c>
    </row>
    <row r="507" spans="2:45">
      <c r="B507" t="str">
        <f t="shared" si="18"/>
        <v xml:space="preserve"> -  -  </v>
      </c>
      <c r="AP507" s="9" t="str">
        <f t="shared" si="19"/>
        <v xml:space="preserve"> </v>
      </c>
      <c r="AQ507" s="9" t="str">
        <f t="shared" si="19"/>
        <v xml:space="preserve"> </v>
      </c>
      <c r="AS507" s="59" t="str" cm="1">
        <f t="array" ref="AS507">IF(TRIM(AO507)="Not-selected",0,IF(OR(TRIM(AQ507)="",AR507=""),"",IFERROR(SUM(_xlfn.NUMBERVALUE(SUBSTITUTE(TRIM(_xlfn.XLOOKUP(TRIM(_xlfn.TEXTSPLIT(AQ507,",")),TRIM(_xlfn.TEXTSPLIT(E507,",")),TRIM(_xlfn.TEXTSPLIT(I507,",")))),"$","")))*AR507,"")))</f>
        <v/>
      </c>
    </row>
    <row r="508" spans="2:45">
      <c r="B508" t="str">
        <f t="shared" si="18"/>
        <v xml:space="preserve"> -  -  </v>
      </c>
      <c r="AP508" s="9" t="str">
        <f t="shared" si="19"/>
        <v xml:space="preserve"> </v>
      </c>
      <c r="AQ508" s="9" t="str">
        <f t="shared" si="19"/>
        <v xml:space="preserve"> </v>
      </c>
      <c r="AS508" s="59" t="str" cm="1">
        <f t="array" ref="AS508">IF(TRIM(AO508)="Not-selected",0,IF(OR(TRIM(AQ508)="",AR508=""),"",IFERROR(SUM(_xlfn.NUMBERVALUE(SUBSTITUTE(TRIM(_xlfn.XLOOKUP(TRIM(_xlfn.TEXTSPLIT(AQ508,",")),TRIM(_xlfn.TEXTSPLIT(E508,",")),TRIM(_xlfn.TEXTSPLIT(I508,",")))),"$","")))*AR508,"")))</f>
        <v/>
      </c>
    </row>
    <row r="509" spans="2:45">
      <c r="B509" t="str">
        <f t="shared" si="18"/>
        <v xml:space="preserve"> -  -  </v>
      </c>
      <c r="AP509" s="9" t="str">
        <f t="shared" si="19"/>
        <v xml:space="preserve"> </v>
      </c>
      <c r="AQ509" s="9" t="str">
        <f t="shared" si="19"/>
        <v xml:space="preserve"> </v>
      </c>
      <c r="AS509" s="59" t="str" cm="1">
        <f t="array" ref="AS509">IF(TRIM(AO509)="Not-selected",0,IF(OR(TRIM(AQ509)="",AR509=""),"",IFERROR(SUM(_xlfn.NUMBERVALUE(SUBSTITUTE(TRIM(_xlfn.XLOOKUP(TRIM(_xlfn.TEXTSPLIT(AQ509,",")),TRIM(_xlfn.TEXTSPLIT(E509,",")),TRIM(_xlfn.TEXTSPLIT(I509,",")))),"$","")))*AR509,"")))</f>
        <v/>
      </c>
    </row>
    <row r="510" spans="2:45">
      <c r="B510" t="str">
        <f t="shared" si="18"/>
        <v xml:space="preserve"> -  -  </v>
      </c>
      <c r="AP510" s="9" t="str">
        <f t="shared" si="19"/>
        <v xml:space="preserve"> </v>
      </c>
      <c r="AQ510" s="9" t="str">
        <f t="shared" si="19"/>
        <v xml:space="preserve"> </v>
      </c>
      <c r="AS510" s="59" t="str" cm="1">
        <f t="array" ref="AS510">IF(TRIM(AO510)="Not-selected",0,IF(OR(TRIM(AQ510)="",AR510=""),"",IFERROR(SUM(_xlfn.NUMBERVALUE(SUBSTITUTE(TRIM(_xlfn.XLOOKUP(TRIM(_xlfn.TEXTSPLIT(AQ510,",")),TRIM(_xlfn.TEXTSPLIT(E510,",")),TRIM(_xlfn.TEXTSPLIT(I510,",")))),"$","")))*AR510,"")))</f>
        <v/>
      </c>
    </row>
    <row r="511" spans="2:45">
      <c r="B511" t="str">
        <f t="shared" si="18"/>
        <v xml:space="preserve"> -  -  </v>
      </c>
      <c r="AP511" s="9" t="str">
        <f t="shared" si="19"/>
        <v xml:space="preserve"> </v>
      </c>
      <c r="AQ511" s="9" t="str">
        <f t="shared" si="19"/>
        <v xml:space="preserve"> </v>
      </c>
      <c r="AS511" s="59" t="str" cm="1">
        <f t="array" ref="AS511">IF(TRIM(AO511)="Not-selected",0,IF(OR(TRIM(AQ511)="",AR511=""),"",IFERROR(SUM(_xlfn.NUMBERVALUE(SUBSTITUTE(TRIM(_xlfn.XLOOKUP(TRIM(_xlfn.TEXTSPLIT(AQ511,",")),TRIM(_xlfn.TEXTSPLIT(E511,",")),TRIM(_xlfn.TEXTSPLIT(I511,",")))),"$","")))*AR511,"")))</f>
        <v/>
      </c>
    </row>
    <row r="512" spans="2:45">
      <c r="B512" t="str">
        <f t="shared" si="18"/>
        <v xml:space="preserve"> -  -  </v>
      </c>
      <c r="AP512" s="9" t="str">
        <f t="shared" si="19"/>
        <v xml:space="preserve"> </v>
      </c>
      <c r="AQ512" s="9" t="str">
        <f t="shared" si="19"/>
        <v xml:space="preserve"> </v>
      </c>
      <c r="AS512" s="59" t="str" cm="1">
        <f t="array" ref="AS512">IF(TRIM(AO512)="Not-selected",0,IF(OR(TRIM(AQ512)="",AR512=""),"",IFERROR(SUM(_xlfn.NUMBERVALUE(SUBSTITUTE(TRIM(_xlfn.XLOOKUP(TRIM(_xlfn.TEXTSPLIT(AQ512,",")),TRIM(_xlfn.TEXTSPLIT(E512,",")),TRIM(_xlfn.TEXTSPLIT(I512,",")))),"$","")))*AR512,"")))</f>
        <v/>
      </c>
    </row>
    <row r="513" spans="2:45">
      <c r="B513" t="str">
        <f t="shared" si="18"/>
        <v xml:space="preserve"> -  -  </v>
      </c>
      <c r="AP513" s="9" t="str">
        <f t="shared" si="19"/>
        <v xml:space="preserve"> </v>
      </c>
      <c r="AQ513" s="9" t="str">
        <f t="shared" si="19"/>
        <v xml:space="preserve"> </v>
      </c>
      <c r="AS513" s="59" t="str" cm="1">
        <f t="array" ref="AS513">IF(TRIM(AO513)="Not-selected",0,IF(OR(TRIM(AQ513)="",AR513=""),"",IFERROR(SUM(_xlfn.NUMBERVALUE(SUBSTITUTE(TRIM(_xlfn.XLOOKUP(TRIM(_xlfn.TEXTSPLIT(AQ513,",")),TRIM(_xlfn.TEXTSPLIT(E513,",")),TRIM(_xlfn.TEXTSPLIT(I513,",")))),"$","")))*AR513,"")))</f>
        <v/>
      </c>
    </row>
    <row r="514" spans="2:45">
      <c r="B514" t="str">
        <f t="shared" si="18"/>
        <v xml:space="preserve"> -  -  </v>
      </c>
      <c r="AP514" s="9" t="str">
        <f t="shared" si="19"/>
        <v xml:space="preserve"> </v>
      </c>
      <c r="AQ514" s="9" t="str">
        <f t="shared" si="19"/>
        <v xml:space="preserve"> </v>
      </c>
      <c r="AS514" s="59" t="str" cm="1">
        <f t="array" ref="AS514">IF(TRIM(AO514)="Not-selected",0,IF(OR(TRIM(AQ514)="",AR514=""),"",IFERROR(SUM(_xlfn.NUMBERVALUE(SUBSTITUTE(TRIM(_xlfn.XLOOKUP(TRIM(_xlfn.TEXTSPLIT(AQ514,",")),TRIM(_xlfn.TEXTSPLIT(E514,",")),TRIM(_xlfn.TEXTSPLIT(I514,",")))),"$","")))*AR514,"")))</f>
        <v/>
      </c>
    </row>
    <row r="515" spans="2:45">
      <c r="B515" t="str">
        <f t="shared" si="18"/>
        <v xml:space="preserve"> -  -  </v>
      </c>
      <c r="AP515" s="9" t="str">
        <f t="shared" si="19"/>
        <v xml:space="preserve"> </v>
      </c>
      <c r="AQ515" s="9" t="str">
        <f t="shared" si="19"/>
        <v xml:space="preserve"> </v>
      </c>
      <c r="AS515" s="59" t="str" cm="1">
        <f t="array" ref="AS515">IF(TRIM(AO515)="Not-selected",0,IF(OR(TRIM(AQ515)="",AR515=""),"",IFERROR(SUM(_xlfn.NUMBERVALUE(SUBSTITUTE(TRIM(_xlfn.XLOOKUP(TRIM(_xlfn.TEXTSPLIT(AQ515,",")),TRIM(_xlfn.TEXTSPLIT(E515,",")),TRIM(_xlfn.TEXTSPLIT(I515,",")))),"$","")))*AR515,"")))</f>
        <v/>
      </c>
    </row>
    <row r="516" spans="2:45">
      <c r="B516" t="str">
        <f t="shared" si="18"/>
        <v xml:space="preserve"> -  -  </v>
      </c>
      <c r="AP516" s="9" t="str">
        <f t="shared" si="19"/>
        <v xml:space="preserve"> </v>
      </c>
      <c r="AQ516" s="9" t="str">
        <f t="shared" si="19"/>
        <v xml:space="preserve"> </v>
      </c>
      <c r="AS516" s="59" t="str" cm="1">
        <f t="array" ref="AS516">IF(TRIM(AO516)="Not-selected",0,IF(OR(TRIM(AQ516)="",AR516=""),"",IFERROR(SUM(_xlfn.NUMBERVALUE(SUBSTITUTE(TRIM(_xlfn.XLOOKUP(TRIM(_xlfn.TEXTSPLIT(AQ516,",")),TRIM(_xlfn.TEXTSPLIT(E516,",")),TRIM(_xlfn.TEXTSPLIT(I516,",")))),"$","")))*AR516,"")))</f>
        <v/>
      </c>
    </row>
    <row r="517" spans="2:45">
      <c r="B517" t="str">
        <f t="shared" si="18"/>
        <v xml:space="preserve"> -  -  </v>
      </c>
      <c r="AP517" s="9" t="str">
        <f t="shared" si="19"/>
        <v xml:space="preserve"> </v>
      </c>
      <c r="AQ517" s="9" t="str">
        <f t="shared" si="19"/>
        <v xml:space="preserve"> </v>
      </c>
      <c r="AS517" s="59" t="str" cm="1">
        <f t="array" ref="AS517">IF(TRIM(AO517)="Not-selected",0,IF(OR(TRIM(AQ517)="",AR517=""),"",IFERROR(SUM(_xlfn.NUMBERVALUE(SUBSTITUTE(TRIM(_xlfn.XLOOKUP(TRIM(_xlfn.TEXTSPLIT(AQ517,",")),TRIM(_xlfn.TEXTSPLIT(E517,",")),TRIM(_xlfn.TEXTSPLIT(I517,",")))),"$","")))*AR517,"")))</f>
        <v/>
      </c>
    </row>
    <row r="518" spans="2:45">
      <c r="B518" t="str">
        <f t="shared" si="18"/>
        <v xml:space="preserve"> -  -  </v>
      </c>
      <c r="AP518" s="9" t="str">
        <f t="shared" si="19"/>
        <v xml:space="preserve"> </v>
      </c>
      <c r="AQ518" s="9" t="str">
        <f t="shared" si="19"/>
        <v xml:space="preserve"> </v>
      </c>
      <c r="AS518" s="59" t="str" cm="1">
        <f t="array" ref="AS518">IF(TRIM(AO518)="Not-selected",0,IF(OR(TRIM(AQ518)="",AR518=""),"",IFERROR(SUM(_xlfn.NUMBERVALUE(SUBSTITUTE(TRIM(_xlfn.XLOOKUP(TRIM(_xlfn.TEXTSPLIT(AQ518,",")),TRIM(_xlfn.TEXTSPLIT(E518,",")),TRIM(_xlfn.TEXTSPLIT(I518,",")))),"$","")))*AR518,"")))</f>
        <v/>
      </c>
    </row>
    <row r="519" spans="2:45">
      <c r="B519" t="str">
        <f t="shared" si="18"/>
        <v xml:space="preserve"> -  -  </v>
      </c>
      <c r="AP519" s="9" t="str">
        <f t="shared" si="19"/>
        <v xml:space="preserve"> </v>
      </c>
      <c r="AQ519" s="9" t="str">
        <f t="shared" si="19"/>
        <v xml:space="preserve"> </v>
      </c>
      <c r="AS519" s="59" t="str" cm="1">
        <f t="array" ref="AS519">IF(TRIM(AO519)="Not-selected",0,IF(OR(TRIM(AQ519)="",AR519=""),"",IFERROR(SUM(_xlfn.NUMBERVALUE(SUBSTITUTE(TRIM(_xlfn.XLOOKUP(TRIM(_xlfn.TEXTSPLIT(AQ519,",")),TRIM(_xlfn.TEXTSPLIT(E519,",")),TRIM(_xlfn.TEXTSPLIT(I519,",")))),"$","")))*AR519,"")))</f>
        <v/>
      </c>
    </row>
    <row r="520" spans="2:45">
      <c r="B520" t="str">
        <f t="shared" si="18"/>
        <v xml:space="preserve"> -  -  </v>
      </c>
      <c r="AP520" s="9" t="str">
        <f t="shared" si="19"/>
        <v xml:space="preserve"> </v>
      </c>
      <c r="AQ520" s="9" t="str">
        <f t="shared" si="19"/>
        <v xml:space="preserve"> </v>
      </c>
      <c r="AS520" s="59" t="str" cm="1">
        <f t="array" ref="AS520">IF(TRIM(AO520)="Not-selected",0,IF(OR(TRIM(AQ520)="",AR520=""),"",IFERROR(SUM(_xlfn.NUMBERVALUE(SUBSTITUTE(TRIM(_xlfn.XLOOKUP(TRIM(_xlfn.TEXTSPLIT(AQ520,",")),TRIM(_xlfn.TEXTSPLIT(E520,",")),TRIM(_xlfn.TEXTSPLIT(I520,",")))),"$","")))*AR520,"")))</f>
        <v/>
      </c>
    </row>
    <row r="521" spans="2:45">
      <c r="B521" t="str">
        <f t="shared" si="18"/>
        <v xml:space="preserve"> -  -  </v>
      </c>
      <c r="AP521" s="9" t="str">
        <f t="shared" si="19"/>
        <v xml:space="preserve"> </v>
      </c>
      <c r="AQ521" s="9" t="str">
        <f t="shared" si="19"/>
        <v xml:space="preserve"> </v>
      </c>
      <c r="AS521" s="59" t="str" cm="1">
        <f t="array" ref="AS521">IF(TRIM(AO521)="Not-selected",0,IF(OR(TRIM(AQ521)="",AR521=""),"",IFERROR(SUM(_xlfn.NUMBERVALUE(SUBSTITUTE(TRIM(_xlfn.XLOOKUP(TRIM(_xlfn.TEXTSPLIT(AQ521,",")),TRIM(_xlfn.TEXTSPLIT(E521,",")),TRIM(_xlfn.TEXTSPLIT(I521,",")))),"$","")))*AR521,"")))</f>
        <v/>
      </c>
    </row>
    <row r="522" spans="2:45">
      <c r="B522" t="str">
        <f t="shared" si="18"/>
        <v xml:space="preserve"> -  -  </v>
      </c>
      <c r="AP522" s="9" t="str">
        <f t="shared" si="19"/>
        <v xml:space="preserve"> </v>
      </c>
      <c r="AQ522" s="9" t="str">
        <f t="shared" si="19"/>
        <v xml:space="preserve"> </v>
      </c>
      <c r="AS522" s="59" t="str" cm="1">
        <f t="array" ref="AS522">IF(TRIM(AO522)="Not-selected",0,IF(OR(TRIM(AQ522)="",AR522=""),"",IFERROR(SUM(_xlfn.NUMBERVALUE(SUBSTITUTE(TRIM(_xlfn.XLOOKUP(TRIM(_xlfn.TEXTSPLIT(AQ522,",")),TRIM(_xlfn.TEXTSPLIT(E522,",")),TRIM(_xlfn.TEXTSPLIT(I522,",")))),"$","")))*AR522,"")))</f>
        <v/>
      </c>
    </row>
    <row r="523" spans="2:45">
      <c r="B523" t="str">
        <f t="shared" si="18"/>
        <v xml:space="preserve"> -  -  </v>
      </c>
      <c r="AP523" s="9" t="str">
        <f t="shared" si="19"/>
        <v xml:space="preserve"> </v>
      </c>
      <c r="AQ523" s="9" t="str">
        <f t="shared" si="19"/>
        <v xml:space="preserve"> </v>
      </c>
      <c r="AS523" s="59" t="str" cm="1">
        <f t="array" ref="AS523">IF(TRIM(AO523)="Not-selected",0,IF(OR(TRIM(AQ523)="",AR523=""),"",IFERROR(SUM(_xlfn.NUMBERVALUE(SUBSTITUTE(TRIM(_xlfn.XLOOKUP(TRIM(_xlfn.TEXTSPLIT(AQ523,",")),TRIM(_xlfn.TEXTSPLIT(E523,",")),TRIM(_xlfn.TEXTSPLIT(I523,",")))),"$","")))*AR523,"")))</f>
        <v/>
      </c>
    </row>
    <row r="524" spans="2:45">
      <c r="B524" t="str">
        <f t="shared" si="18"/>
        <v xml:space="preserve"> -  -  </v>
      </c>
      <c r="AP524" s="9" t="str">
        <f t="shared" ref="AP524:AP587" si="20">IF($AO524="Not-Selected", "None", " ")</f>
        <v xml:space="preserve"> </v>
      </c>
      <c r="AQ524" s="9" t="str">
        <f t="shared" si="19"/>
        <v xml:space="preserve"> </v>
      </c>
      <c r="AS524" s="59" t="str" cm="1">
        <f t="array" ref="AS524">IF(TRIM(AO524)="Not-selected",0,IF(OR(TRIM(AQ524)="",AR524=""),"",IFERROR(SUM(_xlfn.NUMBERVALUE(SUBSTITUTE(TRIM(_xlfn.XLOOKUP(TRIM(_xlfn.TEXTSPLIT(AQ524,",")),TRIM(_xlfn.TEXTSPLIT(E524,",")),TRIM(_xlfn.TEXTSPLIT(I524,",")))),"$","")))*AR524,"")))</f>
        <v/>
      </c>
    </row>
    <row r="525" spans="2:45">
      <c r="B525" t="str">
        <f t="shared" ref="B525:B588" si="21">IF(F525="None",_xlfn.CONCAT(A525," - ",AQ525),_xlfn.CONCAT(A525," - ",F525," - ",AQ525))</f>
        <v xml:space="preserve"> -  -  </v>
      </c>
      <c r="AP525" s="9" t="str">
        <f t="shared" si="20"/>
        <v xml:space="preserve"> </v>
      </c>
      <c r="AQ525" s="9" t="str">
        <f t="shared" ref="AP525:AQ588" si="22">IF($AO525="Not-Selected", "None", " ")</f>
        <v xml:space="preserve"> </v>
      </c>
      <c r="AS525" s="59" t="str" cm="1">
        <f t="array" ref="AS525">IF(TRIM(AO525)="Not-selected",0,IF(OR(TRIM(AQ525)="",AR525=""),"",IFERROR(SUM(_xlfn.NUMBERVALUE(SUBSTITUTE(TRIM(_xlfn.XLOOKUP(TRIM(_xlfn.TEXTSPLIT(AQ525,",")),TRIM(_xlfn.TEXTSPLIT(E525,",")),TRIM(_xlfn.TEXTSPLIT(I525,",")))),"$","")))*AR525,"")))</f>
        <v/>
      </c>
    </row>
    <row r="526" spans="2:45">
      <c r="B526" t="str">
        <f t="shared" si="21"/>
        <v xml:space="preserve"> -  -  </v>
      </c>
      <c r="AP526" s="9" t="str">
        <f t="shared" si="20"/>
        <v xml:space="preserve"> </v>
      </c>
      <c r="AQ526" s="9" t="str">
        <f t="shared" si="22"/>
        <v xml:space="preserve"> </v>
      </c>
      <c r="AS526" s="59" t="str" cm="1">
        <f t="array" ref="AS526">IF(TRIM(AO526)="Not-selected",0,IF(OR(TRIM(AQ526)="",AR526=""),"",IFERROR(SUM(_xlfn.NUMBERVALUE(SUBSTITUTE(TRIM(_xlfn.XLOOKUP(TRIM(_xlfn.TEXTSPLIT(AQ526,",")),TRIM(_xlfn.TEXTSPLIT(E526,",")),TRIM(_xlfn.TEXTSPLIT(I526,",")))),"$","")))*AR526,"")))</f>
        <v/>
      </c>
    </row>
    <row r="527" spans="2:45">
      <c r="B527" t="str">
        <f t="shared" si="21"/>
        <v xml:space="preserve"> -  -  </v>
      </c>
      <c r="AP527" s="9" t="str">
        <f t="shared" si="20"/>
        <v xml:space="preserve"> </v>
      </c>
      <c r="AQ527" s="9" t="str">
        <f t="shared" si="22"/>
        <v xml:space="preserve"> </v>
      </c>
      <c r="AS527" s="59" t="str" cm="1">
        <f t="array" ref="AS527">IF(TRIM(AO527)="Not-selected",0,IF(OR(TRIM(AQ527)="",AR527=""),"",IFERROR(SUM(_xlfn.NUMBERVALUE(SUBSTITUTE(TRIM(_xlfn.XLOOKUP(TRIM(_xlfn.TEXTSPLIT(AQ527,",")),TRIM(_xlfn.TEXTSPLIT(E527,",")),TRIM(_xlfn.TEXTSPLIT(I527,",")))),"$","")))*AR527,"")))</f>
        <v/>
      </c>
    </row>
    <row r="528" spans="2:45">
      <c r="B528" t="str">
        <f t="shared" si="21"/>
        <v xml:space="preserve"> -  -  </v>
      </c>
      <c r="AP528" s="9" t="str">
        <f t="shared" si="20"/>
        <v xml:space="preserve"> </v>
      </c>
      <c r="AQ528" s="9" t="str">
        <f t="shared" si="22"/>
        <v xml:space="preserve"> </v>
      </c>
      <c r="AS528" s="59" t="str" cm="1">
        <f t="array" ref="AS528">IF(TRIM(AO528)="Not-selected",0,IF(OR(TRIM(AQ528)="",AR528=""),"",IFERROR(SUM(_xlfn.NUMBERVALUE(SUBSTITUTE(TRIM(_xlfn.XLOOKUP(TRIM(_xlfn.TEXTSPLIT(AQ528,",")),TRIM(_xlfn.TEXTSPLIT(E528,",")),TRIM(_xlfn.TEXTSPLIT(I528,",")))),"$","")))*AR528,"")))</f>
        <v/>
      </c>
    </row>
    <row r="529" spans="2:45">
      <c r="B529" t="str">
        <f t="shared" si="21"/>
        <v xml:space="preserve"> -  -  </v>
      </c>
      <c r="AP529" s="9" t="str">
        <f t="shared" si="20"/>
        <v xml:space="preserve"> </v>
      </c>
      <c r="AQ529" s="9" t="str">
        <f t="shared" si="22"/>
        <v xml:space="preserve"> </v>
      </c>
      <c r="AS529" s="59" t="str" cm="1">
        <f t="array" ref="AS529">IF(TRIM(AO529)="Not-selected",0,IF(OR(TRIM(AQ529)="",AR529=""),"",IFERROR(SUM(_xlfn.NUMBERVALUE(SUBSTITUTE(TRIM(_xlfn.XLOOKUP(TRIM(_xlfn.TEXTSPLIT(AQ529,",")),TRIM(_xlfn.TEXTSPLIT(E529,",")),TRIM(_xlfn.TEXTSPLIT(I529,",")))),"$","")))*AR529,"")))</f>
        <v/>
      </c>
    </row>
    <row r="530" spans="2:45">
      <c r="B530" t="str">
        <f t="shared" si="21"/>
        <v xml:space="preserve"> -  -  </v>
      </c>
      <c r="AP530" s="9" t="str">
        <f t="shared" si="20"/>
        <v xml:space="preserve"> </v>
      </c>
      <c r="AQ530" s="9" t="str">
        <f t="shared" si="22"/>
        <v xml:space="preserve"> </v>
      </c>
      <c r="AS530" s="59" t="str" cm="1">
        <f t="array" ref="AS530">IF(TRIM(AO530)="Not-selected",0,IF(OR(TRIM(AQ530)="",AR530=""),"",IFERROR(SUM(_xlfn.NUMBERVALUE(SUBSTITUTE(TRIM(_xlfn.XLOOKUP(TRIM(_xlfn.TEXTSPLIT(AQ530,",")),TRIM(_xlfn.TEXTSPLIT(E530,",")),TRIM(_xlfn.TEXTSPLIT(I530,",")))),"$","")))*AR530,"")))</f>
        <v/>
      </c>
    </row>
    <row r="531" spans="2:45">
      <c r="B531" t="str">
        <f t="shared" si="21"/>
        <v xml:space="preserve"> -  -  </v>
      </c>
      <c r="AP531" s="9" t="str">
        <f t="shared" si="20"/>
        <v xml:space="preserve"> </v>
      </c>
      <c r="AQ531" s="9" t="str">
        <f t="shared" si="22"/>
        <v xml:space="preserve"> </v>
      </c>
      <c r="AS531" s="59" t="str" cm="1">
        <f t="array" ref="AS531">IF(TRIM(AO531)="Not-selected",0,IF(OR(TRIM(AQ531)="",AR531=""),"",IFERROR(SUM(_xlfn.NUMBERVALUE(SUBSTITUTE(TRIM(_xlfn.XLOOKUP(TRIM(_xlfn.TEXTSPLIT(AQ531,",")),TRIM(_xlfn.TEXTSPLIT(E531,",")),TRIM(_xlfn.TEXTSPLIT(I531,",")))),"$","")))*AR531,"")))</f>
        <v/>
      </c>
    </row>
    <row r="532" spans="2:45">
      <c r="B532" t="str">
        <f t="shared" si="21"/>
        <v xml:space="preserve"> -  -  </v>
      </c>
      <c r="AP532" s="9" t="str">
        <f t="shared" si="20"/>
        <v xml:space="preserve"> </v>
      </c>
      <c r="AQ532" s="9" t="str">
        <f t="shared" si="22"/>
        <v xml:space="preserve"> </v>
      </c>
      <c r="AS532" s="59" t="str" cm="1">
        <f t="array" ref="AS532">IF(TRIM(AO532)="Not-selected",0,IF(OR(TRIM(AQ532)="",AR532=""),"",IFERROR(SUM(_xlfn.NUMBERVALUE(SUBSTITUTE(TRIM(_xlfn.XLOOKUP(TRIM(_xlfn.TEXTSPLIT(AQ532,",")),TRIM(_xlfn.TEXTSPLIT(E532,",")),TRIM(_xlfn.TEXTSPLIT(I532,",")))),"$","")))*AR532,"")))</f>
        <v/>
      </c>
    </row>
    <row r="533" spans="2:45">
      <c r="B533" t="str">
        <f t="shared" si="21"/>
        <v xml:space="preserve"> -  -  </v>
      </c>
      <c r="AP533" s="9" t="str">
        <f t="shared" si="20"/>
        <v xml:space="preserve"> </v>
      </c>
      <c r="AQ533" s="9" t="str">
        <f t="shared" si="22"/>
        <v xml:space="preserve"> </v>
      </c>
      <c r="AS533" s="59" t="str" cm="1">
        <f t="array" ref="AS533">IF(TRIM(AO533)="Not-selected",0,IF(OR(TRIM(AQ533)="",AR533=""),"",IFERROR(SUM(_xlfn.NUMBERVALUE(SUBSTITUTE(TRIM(_xlfn.XLOOKUP(TRIM(_xlfn.TEXTSPLIT(AQ533,",")),TRIM(_xlfn.TEXTSPLIT(E533,",")),TRIM(_xlfn.TEXTSPLIT(I533,",")))),"$","")))*AR533,"")))</f>
        <v/>
      </c>
    </row>
    <row r="534" spans="2:45">
      <c r="B534" t="str">
        <f t="shared" si="21"/>
        <v xml:space="preserve"> -  -  </v>
      </c>
      <c r="AP534" s="9" t="str">
        <f t="shared" si="20"/>
        <v xml:space="preserve"> </v>
      </c>
      <c r="AQ534" s="9" t="str">
        <f t="shared" si="22"/>
        <v xml:space="preserve"> </v>
      </c>
      <c r="AS534" s="59" t="str" cm="1">
        <f t="array" ref="AS534">IF(TRIM(AO534)="Not-selected",0,IF(OR(TRIM(AQ534)="",AR534=""),"",IFERROR(SUM(_xlfn.NUMBERVALUE(SUBSTITUTE(TRIM(_xlfn.XLOOKUP(TRIM(_xlfn.TEXTSPLIT(AQ534,",")),TRIM(_xlfn.TEXTSPLIT(E534,",")),TRIM(_xlfn.TEXTSPLIT(I534,",")))),"$","")))*AR534,"")))</f>
        <v/>
      </c>
    </row>
    <row r="535" spans="2:45">
      <c r="B535" t="str">
        <f t="shared" si="21"/>
        <v xml:space="preserve"> -  -  </v>
      </c>
      <c r="AP535" s="9" t="str">
        <f t="shared" si="20"/>
        <v xml:space="preserve"> </v>
      </c>
      <c r="AQ535" s="9" t="str">
        <f t="shared" si="22"/>
        <v xml:space="preserve"> </v>
      </c>
      <c r="AS535" s="59" t="str" cm="1">
        <f t="array" ref="AS535">IF(TRIM(AO535)="Not-selected",0,IF(OR(TRIM(AQ535)="",AR535=""),"",IFERROR(SUM(_xlfn.NUMBERVALUE(SUBSTITUTE(TRIM(_xlfn.XLOOKUP(TRIM(_xlfn.TEXTSPLIT(AQ535,",")),TRIM(_xlfn.TEXTSPLIT(E535,",")),TRIM(_xlfn.TEXTSPLIT(I535,",")))),"$","")))*AR535,"")))</f>
        <v/>
      </c>
    </row>
    <row r="536" spans="2:45">
      <c r="B536" t="str">
        <f t="shared" si="21"/>
        <v xml:space="preserve"> -  -  </v>
      </c>
      <c r="AP536" s="9" t="str">
        <f t="shared" si="20"/>
        <v xml:space="preserve"> </v>
      </c>
      <c r="AQ536" s="9" t="str">
        <f t="shared" si="22"/>
        <v xml:space="preserve"> </v>
      </c>
      <c r="AS536" s="59" t="str" cm="1">
        <f t="array" ref="AS536">IF(TRIM(AO536)="Not-selected",0,IF(OR(TRIM(AQ536)="",AR536=""),"",IFERROR(SUM(_xlfn.NUMBERVALUE(SUBSTITUTE(TRIM(_xlfn.XLOOKUP(TRIM(_xlfn.TEXTSPLIT(AQ536,",")),TRIM(_xlfn.TEXTSPLIT(E536,",")),TRIM(_xlfn.TEXTSPLIT(I536,",")))),"$","")))*AR536,"")))</f>
        <v/>
      </c>
    </row>
    <row r="537" spans="2:45">
      <c r="B537" t="str">
        <f t="shared" si="21"/>
        <v xml:space="preserve"> -  -  </v>
      </c>
      <c r="AP537" s="9" t="str">
        <f t="shared" si="20"/>
        <v xml:space="preserve"> </v>
      </c>
      <c r="AQ537" s="9" t="str">
        <f t="shared" si="22"/>
        <v xml:space="preserve"> </v>
      </c>
      <c r="AS537" s="59" t="str" cm="1">
        <f t="array" ref="AS537">IF(TRIM(AO537)="Not-selected",0,IF(OR(TRIM(AQ537)="",AR537=""),"",IFERROR(SUM(_xlfn.NUMBERVALUE(SUBSTITUTE(TRIM(_xlfn.XLOOKUP(TRIM(_xlfn.TEXTSPLIT(AQ537,",")),TRIM(_xlfn.TEXTSPLIT(E537,",")),TRIM(_xlfn.TEXTSPLIT(I537,",")))),"$","")))*AR537,"")))</f>
        <v/>
      </c>
    </row>
    <row r="538" spans="2:45">
      <c r="B538" t="str">
        <f t="shared" si="21"/>
        <v xml:space="preserve"> -  -  </v>
      </c>
      <c r="AP538" s="9" t="str">
        <f t="shared" si="20"/>
        <v xml:space="preserve"> </v>
      </c>
      <c r="AQ538" s="9" t="str">
        <f t="shared" si="22"/>
        <v xml:space="preserve"> </v>
      </c>
      <c r="AS538" s="59" t="str" cm="1">
        <f t="array" ref="AS538">IF(TRIM(AO538)="Not-selected",0,IF(OR(TRIM(AQ538)="",AR538=""),"",IFERROR(SUM(_xlfn.NUMBERVALUE(SUBSTITUTE(TRIM(_xlfn.XLOOKUP(TRIM(_xlfn.TEXTSPLIT(AQ538,",")),TRIM(_xlfn.TEXTSPLIT(E538,",")),TRIM(_xlfn.TEXTSPLIT(I538,",")))),"$","")))*AR538,"")))</f>
        <v/>
      </c>
    </row>
    <row r="539" spans="2:45">
      <c r="B539" t="str">
        <f t="shared" si="21"/>
        <v xml:space="preserve"> -  -  </v>
      </c>
      <c r="AP539" s="9" t="str">
        <f t="shared" si="20"/>
        <v xml:space="preserve"> </v>
      </c>
      <c r="AQ539" s="9" t="str">
        <f t="shared" si="22"/>
        <v xml:space="preserve"> </v>
      </c>
      <c r="AS539" s="59" t="str" cm="1">
        <f t="array" ref="AS539">IF(TRIM(AO539)="Not-selected",0,IF(OR(TRIM(AQ539)="",AR539=""),"",IFERROR(SUM(_xlfn.NUMBERVALUE(SUBSTITUTE(TRIM(_xlfn.XLOOKUP(TRIM(_xlfn.TEXTSPLIT(AQ539,",")),TRIM(_xlfn.TEXTSPLIT(E539,",")),TRIM(_xlfn.TEXTSPLIT(I539,",")))),"$","")))*AR539,"")))</f>
        <v/>
      </c>
    </row>
    <row r="540" spans="2:45">
      <c r="B540" t="str">
        <f t="shared" si="21"/>
        <v xml:space="preserve"> -  -  </v>
      </c>
      <c r="AP540" s="9" t="str">
        <f t="shared" si="20"/>
        <v xml:space="preserve"> </v>
      </c>
      <c r="AQ540" s="9" t="str">
        <f t="shared" si="22"/>
        <v xml:space="preserve"> </v>
      </c>
      <c r="AS540" s="59" t="str" cm="1">
        <f t="array" ref="AS540">IF(TRIM(AO540)="Not-selected",0,IF(OR(TRIM(AQ540)="",AR540=""),"",IFERROR(SUM(_xlfn.NUMBERVALUE(SUBSTITUTE(TRIM(_xlfn.XLOOKUP(TRIM(_xlfn.TEXTSPLIT(AQ540,",")),TRIM(_xlfn.TEXTSPLIT(E540,",")),TRIM(_xlfn.TEXTSPLIT(I540,",")))),"$","")))*AR540,"")))</f>
        <v/>
      </c>
    </row>
    <row r="541" spans="2:45">
      <c r="B541" t="str">
        <f t="shared" si="21"/>
        <v xml:space="preserve"> -  -  </v>
      </c>
      <c r="AP541" s="9" t="str">
        <f t="shared" si="20"/>
        <v xml:space="preserve"> </v>
      </c>
      <c r="AQ541" s="9" t="str">
        <f t="shared" si="22"/>
        <v xml:space="preserve"> </v>
      </c>
      <c r="AS541" s="59" t="str" cm="1">
        <f t="array" ref="AS541">IF(TRIM(AO541)="Not-selected",0,IF(OR(TRIM(AQ541)="",AR541=""),"",IFERROR(SUM(_xlfn.NUMBERVALUE(SUBSTITUTE(TRIM(_xlfn.XLOOKUP(TRIM(_xlfn.TEXTSPLIT(AQ541,",")),TRIM(_xlfn.TEXTSPLIT(E541,",")),TRIM(_xlfn.TEXTSPLIT(I541,",")))),"$","")))*AR541,"")))</f>
        <v/>
      </c>
    </row>
    <row r="542" spans="2:45">
      <c r="B542" t="str">
        <f t="shared" si="21"/>
        <v xml:space="preserve"> -  -  </v>
      </c>
      <c r="AP542" s="9" t="str">
        <f t="shared" si="20"/>
        <v xml:space="preserve"> </v>
      </c>
      <c r="AQ542" s="9" t="str">
        <f t="shared" si="22"/>
        <v xml:space="preserve"> </v>
      </c>
      <c r="AS542" s="59" t="str" cm="1">
        <f t="array" ref="AS542">IF(TRIM(AO542)="Not-selected",0,IF(OR(TRIM(AQ542)="",AR542=""),"",IFERROR(SUM(_xlfn.NUMBERVALUE(SUBSTITUTE(TRIM(_xlfn.XLOOKUP(TRIM(_xlfn.TEXTSPLIT(AQ542,",")),TRIM(_xlfn.TEXTSPLIT(E542,",")),TRIM(_xlfn.TEXTSPLIT(I542,",")))),"$","")))*AR542,"")))</f>
        <v/>
      </c>
    </row>
    <row r="543" spans="2:45">
      <c r="B543" t="str">
        <f t="shared" si="21"/>
        <v xml:space="preserve"> -  -  </v>
      </c>
      <c r="AP543" s="9" t="str">
        <f t="shared" si="20"/>
        <v xml:space="preserve"> </v>
      </c>
      <c r="AQ543" s="9" t="str">
        <f t="shared" si="22"/>
        <v xml:space="preserve"> </v>
      </c>
      <c r="AS543" s="59" t="str" cm="1">
        <f t="array" ref="AS543">IF(TRIM(AO543)="Not-selected",0,IF(OR(TRIM(AQ543)="",AR543=""),"",IFERROR(SUM(_xlfn.NUMBERVALUE(SUBSTITUTE(TRIM(_xlfn.XLOOKUP(TRIM(_xlfn.TEXTSPLIT(AQ543,",")),TRIM(_xlfn.TEXTSPLIT(E543,",")),TRIM(_xlfn.TEXTSPLIT(I543,",")))),"$","")))*AR543,"")))</f>
        <v/>
      </c>
    </row>
    <row r="544" spans="2:45">
      <c r="B544" t="str">
        <f t="shared" si="21"/>
        <v xml:space="preserve"> -  -  </v>
      </c>
      <c r="AP544" s="9" t="str">
        <f t="shared" si="20"/>
        <v xml:space="preserve"> </v>
      </c>
      <c r="AQ544" s="9" t="str">
        <f t="shared" si="22"/>
        <v xml:space="preserve"> </v>
      </c>
      <c r="AS544" s="59" t="str" cm="1">
        <f t="array" ref="AS544">IF(TRIM(AO544)="Not-selected",0,IF(OR(TRIM(AQ544)="",AR544=""),"",IFERROR(SUM(_xlfn.NUMBERVALUE(SUBSTITUTE(TRIM(_xlfn.XLOOKUP(TRIM(_xlfn.TEXTSPLIT(AQ544,",")),TRIM(_xlfn.TEXTSPLIT(E544,",")),TRIM(_xlfn.TEXTSPLIT(I544,",")))),"$","")))*AR544,"")))</f>
        <v/>
      </c>
    </row>
    <row r="545" spans="2:45">
      <c r="B545" t="str">
        <f t="shared" si="21"/>
        <v xml:space="preserve"> -  -  </v>
      </c>
      <c r="AP545" s="9" t="str">
        <f t="shared" si="20"/>
        <v xml:space="preserve"> </v>
      </c>
      <c r="AQ545" s="9" t="str">
        <f t="shared" si="22"/>
        <v xml:space="preserve"> </v>
      </c>
      <c r="AS545" s="59" t="str" cm="1">
        <f t="array" ref="AS545">IF(TRIM(AO545)="Not-selected",0,IF(OR(TRIM(AQ545)="",AR545=""),"",IFERROR(SUM(_xlfn.NUMBERVALUE(SUBSTITUTE(TRIM(_xlfn.XLOOKUP(TRIM(_xlfn.TEXTSPLIT(AQ545,",")),TRIM(_xlfn.TEXTSPLIT(E545,",")),TRIM(_xlfn.TEXTSPLIT(I545,",")))),"$","")))*AR545,"")))</f>
        <v/>
      </c>
    </row>
    <row r="546" spans="2:45">
      <c r="B546" t="str">
        <f t="shared" si="21"/>
        <v xml:space="preserve"> -  -  </v>
      </c>
      <c r="AP546" s="9" t="str">
        <f t="shared" si="20"/>
        <v xml:space="preserve"> </v>
      </c>
      <c r="AQ546" s="9" t="str">
        <f t="shared" si="22"/>
        <v xml:space="preserve"> </v>
      </c>
      <c r="AS546" s="59" t="str" cm="1">
        <f t="array" ref="AS546">IF(TRIM(AO546)="Not-selected",0,IF(OR(TRIM(AQ546)="",AR546=""),"",IFERROR(SUM(_xlfn.NUMBERVALUE(SUBSTITUTE(TRIM(_xlfn.XLOOKUP(TRIM(_xlfn.TEXTSPLIT(AQ546,",")),TRIM(_xlfn.TEXTSPLIT(E546,",")),TRIM(_xlfn.TEXTSPLIT(I546,",")))),"$","")))*AR546,"")))</f>
        <v/>
      </c>
    </row>
    <row r="547" spans="2:45">
      <c r="B547" t="str">
        <f t="shared" si="21"/>
        <v xml:space="preserve"> -  -  </v>
      </c>
      <c r="AP547" s="9" t="str">
        <f t="shared" si="20"/>
        <v xml:space="preserve"> </v>
      </c>
      <c r="AQ547" s="9" t="str">
        <f t="shared" si="22"/>
        <v xml:space="preserve"> </v>
      </c>
      <c r="AS547" s="59" t="str" cm="1">
        <f t="array" ref="AS547">IF(TRIM(AO547)="Not-selected",0,IF(OR(TRIM(AQ547)="",AR547=""),"",IFERROR(SUM(_xlfn.NUMBERVALUE(SUBSTITUTE(TRIM(_xlfn.XLOOKUP(TRIM(_xlfn.TEXTSPLIT(AQ547,",")),TRIM(_xlfn.TEXTSPLIT(E547,",")),TRIM(_xlfn.TEXTSPLIT(I547,",")))),"$","")))*AR547,"")))</f>
        <v/>
      </c>
    </row>
    <row r="548" spans="2:45">
      <c r="B548" t="str">
        <f t="shared" si="21"/>
        <v xml:space="preserve"> -  -  </v>
      </c>
      <c r="AP548" s="9" t="str">
        <f t="shared" si="20"/>
        <v xml:space="preserve"> </v>
      </c>
      <c r="AQ548" s="9" t="str">
        <f t="shared" si="22"/>
        <v xml:space="preserve"> </v>
      </c>
      <c r="AS548" s="59" t="str" cm="1">
        <f t="array" ref="AS548">IF(TRIM(AO548)="Not-selected",0,IF(OR(TRIM(AQ548)="",AR548=""),"",IFERROR(SUM(_xlfn.NUMBERVALUE(SUBSTITUTE(TRIM(_xlfn.XLOOKUP(TRIM(_xlfn.TEXTSPLIT(AQ548,",")),TRIM(_xlfn.TEXTSPLIT(E548,",")),TRIM(_xlfn.TEXTSPLIT(I548,",")))),"$","")))*AR548,"")))</f>
        <v/>
      </c>
    </row>
    <row r="549" spans="2:45">
      <c r="B549" t="str">
        <f t="shared" si="21"/>
        <v xml:space="preserve"> -  -  </v>
      </c>
      <c r="AP549" s="9" t="str">
        <f t="shared" si="20"/>
        <v xml:space="preserve"> </v>
      </c>
      <c r="AQ549" s="9" t="str">
        <f t="shared" si="22"/>
        <v xml:space="preserve"> </v>
      </c>
      <c r="AS549" s="59" t="str" cm="1">
        <f t="array" ref="AS549">IF(TRIM(AO549)="Not-selected",0,IF(OR(TRIM(AQ549)="",AR549=""),"",IFERROR(SUM(_xlfn.NUMBERVALUE(SUBSTITUTE(TRIM(_xlfn.XLOOKUP(TRIM(_xlfn.TEXTSPLIT(AQ549,",")),TRIM(_xlfn.TEXTSPLIT(E549,",")),TRIM(_xlfn.TEXTSPLIT(I549,",")))),"$","")))*AR549,"")))</f>
        <v/>
      </c>
    </row>
    <row r="550" spans="2:45">
      <c r="B550" t="str">
        <f t="shared" si="21"/>
        <v xml:space="preserve"> -  -  </v>
      </c>
      <c r="AP550" s="9" t="str">
        <f t="shared" si="20"/>
        <v xml:space="preserve"> </v>
      </c>
      <c r="AQ550" s="9" t="str">
        <f t="shared" si="22"/>
        <v xml:space="preserve"> </v>
      </c>
      <c r="AS550" s="59" t="str" cm="1">
        <f t="array" ref="AS550">IF(TRIM(AO550)="Not-selected",0,IF(OR(TRIM(AQ550)="",AR550=""),"",IFERROR(SUM(_xlfn.NUMBERVALUE(SUBSTITUTE(TRIM(_xlfn.XLOOKUP(TRIM(_xlfn.TEXTSPLIT(AQ550,",")),TRIM(_xlfn.TEXTSPLIT(E550,",")),TRIM(_xlfn.TEXTSPLIT(I550,",")))),"$","")))*AR550,"")))</f>
        <v/>
      </c>
    </row>
    <row r="551" spans="2:45">
      <c r="B551" t="str">
        <f t="shared" si="21"/>
        <v xml:space="preserve"> -  -  </v>
      </c>
      <c r="AP551" s="9" t="str">
        <f t="shared" si="20"/>
        <v xml:space="preserve"> </v>
      </c>
      <c r="AQ551" s="9" t="str">
        <f t="shared" si="22"/>
        <v xml:space="preserve"> </v>
      </c>
      <c r="AS551" s="59" t="str" cm="1">
        <f t="array" ref="AS551">IF(TRIM(AO551)="Not-selected",0,IF(OR(TRIM(AQ551)="",AR551=""),"",IFERROR(SUM(_xlfn.NUMBERVALUE(SUBSTITUTE(TRIM(_xlfn.XLOOKUP(TRIM(_xlfn.TEXTSPLIT(AQ551,",")),TRIM(_xlfn.TEXTSPLIT(E551,",")),TRIM(_xlfn.TEXTSPLIT(I551,",")))),"$","")))*AR551,"")))</f>
        <v/>
      </c>
    </row>
    <row r="552" spans="2:45">
      <c r="B552" t="str">
        <f t="shared" si="21"/>
        <v xml:space="preserve"> -  -  </v>
      </c>
      <c r="AP552" s="9" t="str">
        <f t="shared" si="20"/>
        <v xml:space="preserve"> </v>
      </c>
      <c r="AQ552" s="9" t="str">
        <f t="shared" si="22"/>
        <v xml:space="preserve"> </v>
      </c>
      <c r="AS552" s="59" t="str" cm="1">
        <f t="array" ref="AS552">IF(TRIM(AO552)="Not-selected",0,IF(OR(TRIM(AQ552)="",AR552=""),"",IFERROR(SUM(_xlfn.NUMBERVALUE(SUBSTITUTE(TRIM(_xlfn.XLOOKUP(TRIM(_xlfn.TEXTSPLIT(AQ552,",")),TRIM(_xlfn.TEXTSPLIT(E552,",")),TRIM(_xlfn.TEXTSPLIT(I552,",")))),"$","")))*AR552,"")))</f>
        <v/>
      </c>
    </row>
    <row r="553" spans="2:45">
      <c r="B553" t="str">
        <f t="shared" si="21"/>
        <v xml:space="preserve"> -  -  </v>
      </c>
      <c r="AP553" s="9" t="str">
        <f t="shared" si="20"/>
        <v xml:space="preserve"> </v>
      </c>
      <c r="AQ553" s="9" t="str">
        <f t="shared" si="22"/>
        <v xml:space="preserve"> </v>
      </c>
      <c r="AS553" s="59" t="str" cm="1">
        <f t="array" ref="AS553">IF(TRIM(AO553)="Not-selected",0,IF(OR(TRIM(AQ553)="",AR553=""),"",IFERROR(SUM(_xlfn.NUMBERVALUE(SUBSTITUTE(TRIM(_xlfn.XLOOKUP(TRIM(_xlfn.TEXTSPLIT(AQ553,",")),TRIM(_xlfn.TEXTSPLIT(E553,",")),TRIM(_xlfn.TEXTSPLIT(I553,",")))),"$","")))*AR553,"")))</f>
        <v/>
      </c>
    </row>
    <row r="554" spans="2:45">
      <c r="B554" t="str">
        <f t="shared" si="21"/>
        <v xml:space="preserve"> -  -  </v>
      </c>
      <c r="AP554" s="9" t="str">
        <f t="shared" si="20"/>
        <v xml:space="preserve"> </v>
      </c>
      <c r="AQ554" s="9" t="str">
        <f t="shared" si="22"/>
        <v xml:space="preserve"> </v>
      </c>
      <c r="AS554" s="59" t="str" cm="1">
        <f t="array" ref="AS554">IF(TRIM(AO554)="Not-selected",0,IF(OR(TRIM(AQ554)="",AR554=""),"",IFERROR(SUM(_xlfn.NUMBERVALUE(SUBSTITUTE(TRIM(_xlfn.XLOOKUP(TRIM(_xlfn.TEXTSPLIT(AQ554,",")),TRIM(_xlfn.TEXTSPLIT(E554,",")),TRIM(_xlfn.TEXTSPLIT(I554,",")))),"$","")))*AR554,"")))</f>
        <v/>
      </c>
    </row>
    <row r="555" spans="2:45">
      <c r="B555" t="str">
        <f t="shared" si="21"/>
        <v xml:space="preserve"> -  -  </v>
      </c>
      <c r="AP555" s="9" t="str">
        <f t="shared" si="20"/>
        <v xml:space="preserve"> </v>
      </c>
      <c r="AQ555" s="9" t="str">
        <f t="shared" si="22"/>
        <v xml:space="preserve"> </v>
      </c>
      <c r="AS555" s="59" t="str" cm="1">
        <f t="array" ref="AS555">IF(TRIM(AO555)="Not-selected",0,IF(OR(TRIM(AQ555)="",AR555=""),"",IFERROR(SUM(_xlfn.NUMBERVALUE(SUBSTITUTE(TRIM(_xlfn.XLOOKUP(TRIM(_xlfn.TEXTSPLIT(AQ555,",")),TRIM(_xlfn.TEXTSPLIT(E555,",")),TRIM(_xlfn.TEXTSPLIT(I555,",")))),"$","")))*AR555,"")))</f>
        <v/>
      </c>
    </row>
    <row r="556" spans="2:45">
      <c r="B556" t="str">
        <f t="shared" si="21"/>
        <v xml:space="preserve"> -  -  </v>
      </c>
      <c r="AP556" s="9" t="str">
        <f t="shared" si="20"/>
        <v xml:space="preserve"> </v>
      </c>
      <c r="AQ556" s="9" t="str">
        <f t="shared" si="22"/>
        <v xml:space="preserve"> </v>
      </c>
      <c r="AS556" s="59" t="str" cm="1">
        <f t="array" ref="AS556">IF(TRIM(AO556)="Not-selected",0,IF(OR(TRIM(AQ556)="",AR556=""),"",IFERROR(SUM(_xlfn.NUMBERVALUE(SUBSTITUTE(TRIM(_xlfn.XLOOKUP(TRIM(_xlfn.TEXTSPLIT(AQ556,",")),TRIM(_xlfn.TEXTSPLIT(E556,",")),TRIM(_xlfn.TEXTSPLIT(I556,",")))),"$","")))*AR556,"")))</f>
        <v/>
      </c>
    </row>
    <row r="557" spans="2:45">
      <c r="B557" t="str">
        <f t="shared" si="21"/>
        <v xml:space="preserve"> -  -  </v>
      </c>
      <c r="AP557" s="9" t="str">
        <f t="shared" si="20"/>
        <v xml:space="preserve"> </v>
      </c>
      <c r="AQ557" s="9" t="str">
        <f t="shared" si="22"/>
        <v xml:space="preserve"> </v>
      </c>
      <c r="AS557" s="59" t="str" cm="1">
        <f t="array" ref="AS557">IF(TRIM(AO557)="Not-selected",0,IF(OR(TRIM(AQ557)="",AR557=""),"",IFERROR(SUM(_xlfn.NUMBERVALUE(SUBSTITUTE(TRIM(_xlfn.XLOOKUP(TRIM(_xlfn.TEXTSPLIT(AQ557,",")),TRIM(_xlfn.TEXTSPLIT(E557,",")),TRIM(_xlfn.TEXTSPLIT(I557,",")))),"$","")))*AR557,"")))</f>
        <v/>
      </c>
    </row>
    <row r="558" spans="2:45">
      <c r="B558" t="str">
        <f t="shared" si="21"/>
        <v xml:space="preserve"> -  -  </v>
      </c>
      <c r="AP558" s="9" t="str">
        <f t="shared" si="20"/>
        <v xml:space="preserve"> </v>
      </c>
      <c r="AQ558" s="9" t="str">
        <f t="shared" si="22"/>
        <v xml:space="preserve"> </v>
      </c>
      <c r="AS558" s="59" t="str" cm="1">
        <f t="array" ref="AS558">IF(TRIM(AO558)="Not-selected",0,IF(OR(TRIM(AQ558)="",AR558=""),"",IFERROR(SUM(_xlfn.NUMBERVALUE(SUBSTITUTE(TRIM(_xlfn.XLOOKUP(TRIM(_xlfn.TEXTSPLIT(AQ558,",")),TRIM(_xlfn.TEXTSPLIT(E558,",")),TRIM(_xlfn.TEXTSPLIT(I558,",")))),"$","")))*AR558,"")))</f>
        <v/>
      </c>
    </row>
    <row r="559" spans="2:45">
      <c r="B559" t="str">
        <f t="shared" si="21"/>
        <v xml:space="preserve"> -  -  </v>
      </c>
      <c r="AP559" s="9" t="str">
        <f t="shared" si="20"/>
        <v xml:space="preserve"> </v>
      </c>
      <c r="AQ559" s="9" t="str">
        <f t="shared" si="22"/>
        <v xml:space="preserve"> </v>
      </c>
      <c r="AS559" s="59" t="str" cm="1">
        <f t="array" ref="AS559">IF(TRIM(AO559)="Not-selected",0,IF(OR(TRIM(AQ559)="",AR559=""),"",IFERROR(SUM(_xlfn.NUMBERVALUE(SUBSTITUTE(TRIM(_xlfn.XLOOKUP(TRIM(_xlfn.TEXTSPLIT(AQ559,",")),TRIM(_xlfn.TEXTSPLIT(E559,",")),TRIM(_xlfn.TEXTSPLIT(I559,",")))),"$","")))*AR559,"")))</f>
        <v/>
      </c>
    </row>
    <row r="560" spans="2:45">
      <c r="B560" t="str">
        <f t="shared" si="21"/>
        <v xml:space="preserve"> -  -  </v>
      </c>
      <c r="AP560" s="9" t="str">
        <f t="shared" si="20"/>
        <v xml:space="preserve"> </v>
      </c>
      <c r="AQ560" s="9" t="str">
        <f t="shared" si="22"/>
        <v xml:space="preserve"> </v>
      </c>
      <c r="AS560" s="59" t="str" cm="1">
        <f t="array" ref="AS560">IF(TRIM(AO560)="Not-selected",0,IF(OR(TRIM(AQ560)="",AR560=""),"",IFERROR(SUM(_xlfn.NUMBERVALUE(SUBSTITUTE(TRIM(_xlfn.XLOOKUP(TRIM(_xlfn.TEXTSPLIT(AQ560,",")),TRIM(_xlfn.TEXTSPLIT(E560,",")),TRIM(_xlfn.TEXTSPLIT(I560,",")))),"$","")))*AR560,"")))</f>
        <v/>
      </c>
    </row>
    <row r="561" spans="2:45">
      <c r="B561" t="str">
        <f t="shared" si="21"/>
        <v xml:space="preserve"> -  -  </v>
      </c>
      <c r="AP561" s="9" t="str">
        <f t="shared" si="20"/>
        <v xml:space="preserve"> </v>
      </c>
      <c r="AQ561" s="9" t="str">
        <f t="shared" si="22"/>
        <v xml:space="preserve"> </v>
      </c>
      <c r="AS561" s="59" t="str" cm="1">
        <f t="array" ref="AS561">IF(TRIM(AO561)="Not-selected",0,IF(OR(TRIM(AQ561)="",AR561=""),"",IFERROR(SUM(_xlfn.NUMBERVALUE(SUBSTITUTE(TRIM(_xlfn.XLOOKUP(TRIM(_xlfn.TEXTSPLIT(AQ561,",")),TRIM(_xlfn.TEXTSPLIT(E561,",")),TRIM(_xlfn.TEXTSPLIT(I561,",")))),"$","")))*AR561,"")))</f>
        <v/>
      </c>
    </row>
    <row r="562" spans="2:45">
      <c r="B562" t="str">
        <f t="shared" si="21"/>
        <v xml:space="preserve"> -  -  </v>
      </c>
      <c r="AP562" s="9" t="str">
        <f t="shared" si="20"/>
        <v xml:space="preserve"> </v>
      </c>
      <c r="AQ562" s="9" t="str">
        <f t="shared" si="22"/>
        <v xml:space="preserve"> </v>
      </c>
      <c r="AS562" s="59" t="str" cm="1">
        <f t="array" ref="AS562">IF(TRIM(AO562)="Not-selected",0,IF(OR(TRIM(AQ562)="",AR562=""),"",IFERROR(SUM(_xlfn.NUMBERVALUE(SUBSTITUTE(TRIM(_xlfn.XLOOKUP(TRIM(_xlfn.TEXTSPLIT(AQ562,",")),TRIM(_xlfn.TEXTSPLIT(E562,",")),TRIM(_xlfn.TEXTSPLIT(I562,",")))),"$","")))*AR562,"")))</f>
        <v/>
      </c>
    </row>
    <row r="563" spans="2:45">
      <c r="B563" t="str">
        <f t="shared" si="21"/>
        <v xml:space="preserve"> -  -  </v>
      </c>
      <c r="AP563" s="9" t="str">
        <f t="shared" si="20"/>
        <v xml:space="preserve"> </v>
      </c>
      <c r="AQ563" s="9" t="str">
        <f t="shared" si="22"/>
        <v xml:space="preserve"> </v>
      </c>
      <c r="AS563" s="59" t="str" cm="1">
        <f t="array" ref="AS563">IF(TRIM(AO563)="Not-selected",0,IF(OR(TRIM(AQ563)="",AR563=""),"",IFERROR(SUM(_xlfn.NUMBERVALUE(SUBSTITUTE(TRIM(_xlfn.XLOOKUP(TRIM(_xlfn.TEXTSPLIT(AQ563,",")),TRIM(_xlfn.TEXTSPLIT(E563,",")),TRIM(_xlfn.TEXTSPLIT(I563,",")))),"$","")))*AR563,"")))</f>
        <v/>
      </c>
    </row>
    <row r="564" spans="2:45">
      <c r="B564" t="str">
        <f t="shared" si="21"/>
        <v xml:space="preserve"> -  -  </v>
      </c>
      <c r="AP564" s="9" t="str">
        <f t="shared" si="20"/>
        <v xml:space="preserve"> </v>
      </c>
      <c r="AQ564" s="9" t="str">
        <f t="shared" si="22"/>
        <v xml:space="preserve"> </v>
      </c>
      <c r="AS564" s="59" t="str" cm="1">
        <f t="array" ref="AS564">IF(TRIM(AO564)="Not-selected",0,IF(OR(TRIM(AQ564)="",AR564=""),"",IFERROR(SUM(_xlfn.NUMBERVALUE(SUBSTITUTE(TRIM(_xlfn.XLOOKUP(TRIM(_xlfn.TEXTSPLIT(AQ564,",")),TRIM(_xlfn.TEXTSPLIT(E564,",")),TRIM(_xlfn.TEXTSPLIT(I564,",")))),"$","")))*AR564,"")))</f>
        <v/>
      </c>
    </row>
    <row r="565" spans="2:45">
      <c r="B565" t="str">
        <f t="shared" si="21"/>
        <v xml:space="preserve"> -  -  </v>
      </c>
      <c r="AP565" s="9" t="str">
        <f t="shared" si="20"/>
        <v xml:space="preserve"> </v>
      </c>
      <c r="AQ565" s="9" t="str">
        <f t="shared" si="22"/>
        <v xml:space="preserve"> </v>
      </c>
      <c r="AS565" s="59" t="str" cm="1">
        <f t="array" ref="AS565">IF(TRIM(AO565)="Not-selected",0,IF(OR(TRIM(AQ565)="",AR565=""),"",IFERROR(SUM(_xlfn.NUMBERVALUE(SUBSTITUTE(TRIM(_xlfn.XLOOKUP(TRIM(_xlfn.TEXTSPLIT(AQ565,",")),TRIM(_xlfn.TEXTSPLIT(E565,",")),TRIM(_xlfn.TEXTSPLIT(I565,",")))),"$","")))*AR565,"")))</f>
        <v/>
      </c>
    </row>
    <row r="566" spans="2:45">
      <c r="B566" t="str">
        <f t="shared" si="21"/>
        <v xml:space="preserve"> -  -  </v>
      </c>
      <c r="AP566" s="9" t="str">
        <f t="shared" si="20"/>
        <v xml:space="preserve"> </v>
      </c>
      <c r="AQ566" s="9" t="str">
        <f t="shared" si="22"/>
        <v xml:space="preserve"> </v>
      </c>
      <c r="AS566" s="59" t="str" cm="1">
        <f t="array" ref="AS566">IF(TRIM(AO566)="Not-selected",0,IF(OR(TRIM(AQ566)="",AR566=""),"",IFERROR(SUM(_xlfn.NUMBERVALUE(SUBSTITUTE(TRIM(_xlfn.XLOOKUP(TRIM(_xlfn.TEXTSPLIT(AQ566,",")),TRIM(_xlfn.TEXTSPLIT(E566,",")),TRIM(_xlfn.TEXTSPLIT(I566,",")))),"$","")))*AR566,"")))</f>
        <v/>
      </c>
    </row>
    <row r="567" spans="2:45">
      <c r="B567" t="str">
        <f t="shared" si="21"/>
        <v xml:space="preserve"> -  -  </v>
      </c>
      <c r="AP567" s="9" t="str">
        <f t="shared" si="20"/>
        <v xml:space="preserve"> </v>
      </c>
      <c r="AQ567" s="9" t="str">
        <f t="shared" si="22"/>
        <v xml:space="preserve"> </v>
      </c>
      <c r="AS567" s="59" t="str" cm="1">
        <f t="array" ref="AS567">IF(TRIM(AO567)="Not-selected",0,IF(OR(TRIM(AQ567)="",AR567=""),"",IFERROR(SUM(_xlfn.NUMBERVALUE(SUBSTITUTE(TRIM(_xlfn.XLOOKUP(TRIM(_xlfn.TEXTSPLIT(AQ567,",")),TRIM(_xlfn.TEXTSPLIT(E567,",")),TRIM(_xlfn.TEXTSPLIT(I567,",")))),"$","")))*AR567,"")))</f>
        <v/>
      </c>
    </row>
    <row r="568" spans="2:45">
      <c r="B568" t="str">
        <f t="shared" si="21"/>
        <v xml:space="preserve"> -  -  </v>
      </c>
      <c r="AP568" s="9" t="str">
        <f t="shared" si="20"/>
        <v xml:space="preserve"> </v>
      </c>
      <c r="AQ568" s="9" t="str">
        <f t="shared" si="22"/>
        <v xml:space="preserve"> </v>
      </c>
      <c r="AS568" s="59" t="str" cm="1">
        <f t="array" ref="AS568">IF(TRIM(AO568)="Not-selected",0,IF(OR(TRIM(AQ568)="",AR568=""),"",IFERROR(SUM(_xlfn.NUMBERVALUE(SUBSTITUTE(TRIM(_xlfn.XLOOKUP(TRIM(_xlfn.TEXTSPLIT(AQ568,",")),TRIM(_xlfn.TEXTSPLIT(E568,",")),TRIM(_xlfn.TEXTSPLIT(I568,",")))),"$","")))*AR568,"")))</f>
        <v/>
      </c>
    </row>
    <row r="569" spans="2:45">
      <c r="B569" t="str">
        <f t="shared" si="21"/>
        <v xml:space="preserve"> -  -  </v>
      </c>
      <c r="AP569" s="9" t="str">
        <f t="shared" si="20"/>
        <v xml:space="preserve"> </v>
      </c>
      <c r="AQ569" s="9" t="str">
        <f t="shared" si="22"/>
        <v xml:space="preserve"> </v>
      </c>
      <c r="AS569" s="59" t="str" cm="1">
        <f t="array" ref="AS569">IF(TRIM(AO569)="Not-selected",0,IF(OR(TRIM(AQ569)="",AR569=""),"",IFERROR(SUM(_xlfn.NUMBERVALUE(SUBSTITUTE(TRIM(_xlfn.XLOOKUP(TRIM(_xlfn.TEXTSPLIT(AQ569,",")),TRIM(_xlfn.TEXTSPLIT(E569,",")),TRIM(_xlfn.TEXTSPLIT(I569,",")))),"$","")))*AR569,"")))</f>
        <v/>
      </c>
    </row>
    <row r="570" spans="2:45">
      <c r="B570" t="str">
        <f t="shared" si="21"/>
        <v xml:space="preserve"> -  -  </v>
      </c>
      <c r="AP570" s="9" t="str">
        <f t="shared" si="20"/>
        <v xml:space="preserve"> </v>
      </c>
      <c r="AQ570" s="9" t="str">
        <f t="shared" si="22"/>
        <v xml:space="preserve"> </v>
      </c>
      <c r="AS570" s="59" t="str" cm="1">
        <f t="array" ref="AS570">IF(TRIM(AO570)="Not-selected",0,IF(OR(TRIM(AQ570)="",AR570=""),"",IFERROR(SUM(_xlfn.NUMBERVALUE(SUBSTITUTE(TRIM(_xlfn.XLOOKUP(TRIM(_xlfn.TEXTSPLIT(AQ570,",")),TRIM(_xlfn.TEXTSPLIT(E570,",")),TRIM(_xlfn.TEXTSPLIT(I570,",")))),"$","")))*AR570,"")))</f>
        <v/>
      </c>
    </row>
    <row r="571" spans="2:45">
      <c r="B571" t="str">
        <f t="shared" si="21"/>
        <v xml:space="preserve"> -  -  </v>
      </c>
      <c r="AP571" s="9" t="str">
        <f t="shared" si="20"/>
        <v xml:space="preserve"> </v>
      </c>
      <c r="AQ571" s="9" t="str">
        <f t="shared" si="22"/>
        <v xml:space="preserve"> </v>
      </c>
      <c r="AS571" s="59" t="str" cm="1">
        <f t="array" ref="AS571">IF(TRIM(AO571)="Not-selected",0,IF(OR(TRIM(AQ571)="",AR571=""),"",IFERROR(SUM(_xlfn.NUMBERVALUE(SUBSTITUTE(TRIM(_xlfn.XLOOKUP(TRIM(_xlfn.TEXTSPLIT(AQ571,",")),TRIM(_xlfn.TEXTSPLIT(E571,",")),TRIM(_xlfn.TEXTSPLIT(I571,",")))),"$","")))*AR571,"")))</f>
        <v/>
      </c>
    </row>
    <row r="572" spans="2:45">
      <c r="B572" t="str">
        <f t="shared" si="21"/>
        <v xml:space="preserve"> -  -  </v>
      </c>
      <c r="AP572" s="9" t="str">
        <f t="shared" si="20"/>
        <v xml:space="preserve"> </v>
      </c>
      <c r="AQ572" s="9" t="str">
        <f t="shared" si="22"/>
        <v xml:space="preserve"> </v>
      </c>
      <c r="AS572" s="59" t="str" cm="1">
        <f t="array" ref="AS572">IF(TRIM(AO572)="Not-selected",0,IF(OR(TRIM(AQ572)="",AR572=""),"",IFERROR(SUM(_xlfn.NUMBERVALUE(SUBSTITUTE(TRIM(_xlfn.XLOOKUP(TRIM(_xlfn.TEXTSPLIT(AQ572,",")),TRIM(_xlfn.TEXTSPLIT(E572,",")),TRIM(_xlfn.TEXTSPLIT(I572,",")))),"$","")))*AR572,"")))</f>
        <v/>
      </c>
    </row>
    <row r="573" spans="2:45">
      <c r="B573" t="str">
        <f t="shared" si="21"/>
        <v xml:space="preserve"> -  -  </v>
      </c>
      <c r="AP573" s="9" t="str">
        <f t="shared" si="20"/>
        <v xml:space="preserve"> </v>
      </c>
      <c r="AQ573" s="9" t="str">
        <f t="shared" si="22"/>
        <v xml:space="preserve"> </v>
      </c>
      <c r="AS573" s="59" t="str" cm="1">
        <f t="array" ref="AS573">IF(TRIM(AO573)="Not-selected",0,IF(OR(TRIM(AQ573)="",AR573=""),"",IFERROR(SUM(_xlfn.NUMBERVALUE(SUBSTITUTE(TRIM(_xlfn.XLOOKUP(TRIM(_xlfn.TEXTSPLIT(AQ573,",")),TRIM(_xlfn.TEXTSPLIT(E573,",")),TRIM(_xlfn.TEXTSPLIT(I573,",")))),"$","")))*AR573,"")))</f>
        <v/>
      </c>
    </row>
    <row r="574" spans="2:45">
      <c r="B574" t="str">
        <f t="shared" si="21"/>
        <v xml:space="preserve"> -  -  </v>
      </c>
      <c r="AP574" s="9" t="str">
        <f t="shared" si="20"/>
        <v xml:space="preserve"> </v>
      </c>
      <c r="AQ574" s="9" t="str">
        <f t="shared" si="22"/>
        <v xml:space="preserve"> </v>
      </c>
      <c r="AS574" s="59" t="str" cm="1">
        <f t="array" ref="AS574">IF(TRIM(AO574)="Not-selected",0,IF(OR(TRIM(AQ574)="",AR574=""),"",IFERROR(SUM(_xlfn.NUMBERVALUE(SUBSTITUTE(TRIM(_xlfn.XLOOKUP(TRIM(_xlfn.TEXTSPLIT(AQ574,",")),TRIM(_xlfn.TEXTSPLIT(E574,",")),TRIM(_xlfn.TEXTSPLIT(I574,",")))),"$","")))*AR574,"")))</f>
        <v/>
      </c>
    </row>
    <row r="575" spans="2:45">
      <c r="B575" t="str">
        <f t="shared" si="21"/>
        <v xml:space="preserve"> -  -  </v>
      </c>
      <c r="AP575" s="9" t="str">
        <f t="shared" si="20"/>
        <v xml:space="preserve"> </v>
      </c>
      <c r="AQ575" s="9" t="str">
        <f t="shared" si="22"/>
        <v xml:space="preserve"> </v>
      </c>
      <c r="AS575" s="59" t="str" cm="1">
        <f t="array" ref="AS575">IF(TRIM(AO575)="Not-selected",0,IF(OR(TRIM(AQ575)="",AR575=""),"",IFERROR(SUM(_xlfn.NUMBERVALUE(SUBSTITUTE(TRIM(_xlfn.XLOOKUP(TRIM(_xlfn.TEXTSPLIT(AQ575,",")),TRIM(_xlfn.TEXTSPLIT(E575,",")),TRIM(_xlfn.TEXTSPLIT(I575,",")))),"$","")))*AR575,"")))</f>
        <v/>
      </c>
    </row>
    <row r="576" spans="2:45">
      <c r="B576" t="str">
        <f t="shared" si="21"/>
        <v xml:space="preserve"> -  -  </v>
      </c>
      <c r="AP576" s="9" t="str">
        <f t="shared" si="20"/>
        <v xml:space="preserve"> </v>
      </c>
      <c r="AQ576" s="9" t="str">
        <f t="shared" si="22"/>
        <v xml:space="preserve"> </v>
      </c>
      <c r="AS576" s="59" t="str" cm="1">
        <f t="array" ref="AS576">IF(TRIM(AO576)="Not-selected",0,IF(OR(TRIM(AQ576)="",AR576=""),"",IFERROR(SUM(_xlfn.NUMBERVALUE(SUBSTITUTE(TRIM(_xlfn.XLOOKUP(TRIM(_xlfn.TEXTSPLIT(AQ576,",")),TRIM(_xlfn.TEXTSPLIT(E576,",")),TRIM(_xlfn.TEXTSPLIT(I576,",")))),"$","")))*AR576,"")))</f>
        <v/>
      </c>
    </row>
    <row r="577" spans="2:45">
      <c r="B577" t="str">
        <f t="shared" si="21"/>
        <v xml:space="preserve"> -  -  </v>
      </c>
      <c r="AP577" s="9" t="str">
        <f t="shared" si="20"/>
        <v xml:space="preserve"> </v>
      </c>
      <c r="AQ577" s="9" t="str">
        <f t="shared" si="22"/>
        <v xml:space="preserve"> </v>
      </c>
      <c r="AS577" s="59" t="str" cm="1">
        <f t="array" ref="AS577">IF(TRIM(AO577)="Not-selected",0,IF(OR(TRIM(AQ577)="",AR577=""),"",IFERROR(SUM(_xlfn.NUMBERVALUE(SUBSTITUTE(TRIM(_xlfn.XLOOKUP(TRIM(_xlfn.TEXTSPLIT(AQ577,",")),TRIM(_xlfn.TEXTSPLIT(E577,",")),TRIM(_xlfn.TEXTSPLIT(I577,",")))),"$","")))*AR577,"")))</f>
        <v/>
      </c>
    </row>
    <row r="578" spans="2:45">
      <c r="B578" t="str">
        <f t="shared" si="21"/>
        <v xml:space="preserve"> -  -  </v>
      </c>
      <c r="AP578" s="9" t="str">
        <f t="shared" si="20"/>
        <v xml:space="preserve"> </v>
      </c>
      <c r="AQ578" s="9" t="str">
        <f t="shared" si="22"/>
        <v xml:space="preserve"> </v>
      </c>
      <c r="AS578" s="59" t="str" cm="1">
        <f t="array" ref="AS578">IF(TRIM(AO578)="Not-selected",0,IF(OR(TRIM(AQ578)="",AR578=""),"",IFERROR(SUM(_xlfn.NUMBERVALUE(SUBSTITUTE(TRIM(_xlfn.XLOOKUP(TRIM(_xlfn.TEXTSPLIT(AQ578,",")),TRIM(_xlfn.TEXTSPLIT(E578,",")),TRIM(_xlfn.TEXTSPLIT(I578,",")))),"$","")))*AR578,"")))</f>
        <v/>
      </c>
    </row>
    <row r="579" spans="2:45">
      <c r="B579" t="str">
        <f t="shared" si="21"/>
        <v xml:space="preserve"> -  -  </v>
      </c>
      <c r="AP579" s="9" t="str">
        <f t="shared" si="20"/>
        <v xml:space="preserve"> </v>
      </c>
      <c r="AQ579" s="9" t="str">
        <f t="shared" si="22"/>
        <v xml:space="preserve"> </v>
      </c>
      <c r="AS579" s="59" t="str" cm="1">
        <f t="array" ref="AS579">IF(TRIM(AO579)="Not-selected",0,IF(OR(TRIM(AQ579)="",AR579=""),"",IFERROR(SUM(_xlfn.NUMBERVALUE(SUBSTITUTE(TRIM(_xlfn.XLOOKUP(TRIM(_xlfn.TEXTSPLIT(AQ579,",")),TRIM(_xlfn.TEXTSPLIT(E579,",")),TRIM(_xlfn.TEXTSPLIT(I579,",")))),"$","")))*AR579,"")))</f>
        <v/>
      </c>
    </row>
    <row r="580" spans="2:45">
      <c r="B580" t="str">
        <f t="shared" si="21"/>
        <v xml:space="preserve"> -  -  </v>
      </c>
      <c r="AP580" s="9" t="str">
        <f t="shared" si="20"/>
        <v xml:space="preserve"> </v>
      </c>
      <c r="AQ580" s="9" t="str">
        <f t="shared" si="22"/>
        <v xml:space="preserve"> </v>
      </c>
      <c r="AS580" s="59" t="str" cm="1">
        <f t="array" ref="AS580">IF(TRIM(AO580)="Not-selected",0,IF(OR(TRIM(AQ580)="",AR580=""),"",IFERROR(SUM(_xlfn.NUMBERVALUE(SUBSTITUTE(TRIM(_xlfn.XLOOKUP(TRIM(_xlfn.TEXTSPLIT(AQ580,",")),TRIM(_xlfn.TEXTSPLIT(E580,",")),TRIM(_xlfn.TEXTSPLIT(I580,",")))),"$","")))*AR580,"")))</f>
        <v/>
      </c>
    </row>
    <row r="581" spans="2:45">
      <c r="B581" t="str">
        <f t="shared" si="21"/>
        <v xml:space="preserve"> -  -  </v>
      </c>
      <c r="AP581" s="9" t="str">
        <f t="shared" si="20"/>
        <v xml:space="preserve"> </v>
      </c>
      <c r="AQ581" s="9" t="str">
        <f t="shared" si="22"/>
        <v xml:space="preserve"> </v>
      </c>
      <c r="AS581" s="59" t="str" cm="1">
        <f t="array" ref="AS581">IF(TRIM(AO581)="Not-selected",0,IF(OR(TRIM(AQ581)="",AR581=""),"",IFERROR(SUM(_xlfn.NUMBERVALUE(SUBSTITUTE(TRIM(_xlfn.XLOOKUP(TRIM(_xlfn.TEXTSPLIT(AQ581,",")),TRIM(_xlfn.TEXTSPLIT(E581,",")),TRIM(_xlfn.TEXTSPLIT(I581,",")))),"$","")))*AR581,"")))</f>
        <v/>
      </c>
    </row>
    <row r="582" spans="2:45">
      <c r="B582" t="str">
        <f t="shared" si="21"/>
        <v xml:space="preserve"> -  -  </v>
      </c>
      <c r="AP582" s="9" t="str">
        <f t="shared" si="20"/>
        <v xml:space="preserve"> </v>
      </c>
      <c r="AQ582" s="9" t="str">
        <f t="shared" si="22"/>
        <v xml:space="preserve"> </v>
      </c>
      <c r="AS582" s="59" t="str" cm="1">
        <f t="array" ref="AS582">IF(TRIM(AO582)="Not-selected",0,IF(OR(TRIM(AQ582)="",AR582=""),"",IFERROR(SUM(_xlfn.NUMBERVALUE(SUBSTITUTE(TRIM(_xlfn.XLOOKUP(TRIM(_xlfn.TEXTSPLIT(AQ582,",")),TRIM(_xlfn.TEXTSPLIT(E582,",")),TRIM(_xlfn.TEXTSPLIT(I582,",")))),"$","")))*AR582,"")))</f>
        <v/>
      </c>
    </row>
    <row r="583" spans="2:45">
      <c r="B583" t="str">
        <f t="shared" si="21"/>
        <v xml:space="preserve"> -  -  </v>
      </c>
      <c r="AP583" s="9" t="str">
        <f t="shared" si="20"/>
        <v xml:space="preserve"> </v>
      </c>
      <c r="AQ583" s="9" t="str">
        <f t="shared" si="22"/>
        <v xml:space="preserve"> </v>
      </c>
      <c r="AS583" s="59" t="str" cm="1">
        <f t="array" ref="AS583">IF(TRIM(AO583)="Not-selected",0,IF(OR(TRIM(AQ583)="",AR583=""),"",IFERROR(SUM(_xlfn.NUMBERVALUE(SUBSTITUTE(TRIM(_xlfn.XLOOKUP(TRIM(_xlfn.TEXTSPLIT(AQ583,",")),TRIM(_xlfn.TEXTSPLIT(E583,",")),TRIM(_xlfn.TEXTSPLIT(I583,",")))),"$","")))*AR583,"")))</f>
        <v/>
      </c>
    </row>
    <row r="584" spans="2:45">
      <c r="B584" t="str">
        <f t="shared" si="21"/>
        <v xml:space="preserve"> -  -  </v>
      </c>
      <c r="AP584" s="9" t="str">
        <f t="shared" si="20"/>
        <v xml:space="preserve"> </v>
      </c>
      <c r="AQ584" s="9" t="str">
        <f t="shared" si="22"/>
        <v xml:space="preserve"> </v>
      </c>
      <c r="AS584" s="59" t="str" cm="1">
        <f t="array" ref="AS584">IF(TRIM(AO584)="Not-selected",0,IF(OR(TRIM(AQ584)="",AR584=""),"",IFERROR(SUM(_xlfn.NUMBERVALUE(SUBSTITUTE(TRIM(_xlfn.XLOOKUP(TRIM(_xlfn.TEXTSPLIT(AQ584,",")),TRIM(_xlfn.TEXTSPLIT(E584,",")),TRIM(_xlfn.TEXTSPLIT(I584,",")))),"$","")))*AR584,"")))</f>
        <v/>
      </c>
    </row>
    <row r="585" spans="2:45">
      <c r="B585" t="str">
        <f t="shared" si="21"/>
        <v xml:space="preserve"> -  -  </v>
      </c>
      <c r="AP585" s="9" t="str">
        <f t="shared" si="20"/>
        <v xml:space="preserve"> </v>
      </c>
      <c r="AQ585" s="9" t="str">
        <f t="shared" si="22"/>
        <v xml:space="preserve"> </v>
      </c>
      <c r="AS585" s="59" t="str" cm="1">
        <f t="array" ref="AS585">IF(TRIM(AO585)="Not-selected",0,IF(OR(TRIM(AQ585)="",AR585=""),"",IFERROR(SUM(_xlfn.NUMBERVALUE(SUBSTITUTE(TRIM(_xlfn.XLOOKUP(TRIM(_xlfn.TEXTSPLIT(AQ585,",")),TRIM(_xlfn.TEXTSPLIT(E585,",")),TRIM(_xlfn.TEXTSPLIT(I585,",")))),"$","")))*AR585,"")))</f>
        <v/>
      </c>
    </row>
    <row r="586" spans="2:45">
      <c r="B586" t="str">
        <f t="shared" si="21"/>
        <v xml:space="preserve"> -  -  </v>
      </c>
      <c r="AP586" s="9" t="str">
        <f t="shared" si="20"/>
        <v xml:space="preserve"> </v>
      </c>
      <c r="AQ586" s="9" t="str">
        <f t="shared" si="22"/>
        <v xml:space="preserve"> </v>
      </c>
      <c r="AS586" s="59" t="str" cm="1">
        <f t="array" ref="AS586">IF(TRIM(AO586)="Not-selected",0,IF(OR(TRIM(AQ586)="",AR586=""),"",IFERROR(SUM(_xlfn.NUMBERVALUE(SUBSTITUTE(TRIM(_xlfn.XLOOKUP(TRIM(_xlfn.TEXTSPLIT(AQ586,",")),TRIM(_xlfn.TEXTSPLIT(E586,",")),TRIM(_xlfn.TEXTSPLIT(I586,",")))),"$","")))*AR586,"")))</f>
        <v/>
      </c>
    </row>
    <row r="587" spans="2:45">
      <c r="B587" t="str">
        <f t="shared" si="21"/>
        <v xml:space="preserve"> -  -  </v>
      </c>
      <c r="AP587" s="9" t="str">
        <f t="shared" si="20"/>
        <v xml:space="preserve"> </v>
      </c>
      <c r="AQ587" s="9" t="str">
        <f t="shared" si="22"/>
        <v xml:space="preserve"> </v>
      </c>
      <c r="AS587" s="59" t="str" cm="1">
        <f t="array" ref="AS587">IF(TRIM(AO587)="Not-selected",0,IF(OR(TRIM(AQ587)="",AR587=""),"",IFERROR(SUM(_xlfn.NUMBERVALUE(SUBSTITUTE(TRIM(_xlfn.XLOOKUP(TRIM(_xlfn.TEXTSPLIT(AQ587,",")),TRIM(_xlfn.TEXTSPLIT(E587,",")),TRIM(_xlfn.TEXTSPLIT(I587,",")))),"$","")))*AR587,"")))</f>
        <v/>
      </c>
    </row>
    <row r="588" spans="2:45">
      <c r="B588" t="str">
        <f t="shared" si="21"/>
        <v xml:space="preserve"> -  -  </v>
      </c>
      <c r="AP588" s="9" t="str">
        <f t="shared" si="22"/>
        <v xml:space="preserve"> </v>
      </c>
      <c r="AQ588" s="9" t="str">
        <f t="shared" si="22"/>
        <v xml:space="preserve"> </v>
      </c>
      <c r="AS588" s="59" t="str" cm="1">
        <f t="array" ref="AS588">IF(TRIM(AO588)="Not-selected",0,IF(OR(TRIM(AQ588)="",AR588=""),"",IFERROR(SUM(_xlfn.NUMBERVALUE(SUBSTITUTE(TRIM(_xlfn.XLOOKUP(TRIM(_xlfn.TEXTSPLIT(AQ588,",")),TRIM(_xlfn.TEXTSPLIT(E588,",")),TRIM(_xlfn.TEXTSPLIT(I588,",")))),"$","")))*AR588,"")))</f>
        <v/>
      </c>
    </row>
    <row r="589" spans="2:45">
      <c r="B589" t="str">
        <f t="shared" ref="B589:B652" si="23">IF(F589="None",_xlfn.CONCAT(A589," - ",AQ589),_xlfn.CONCAT(A589," - ",F589," - ",AQ589))</f>
        <v xml:space="preserve"> -  -  </v>
      </c>
      <c r="AP589" s="9" t="str">
        <f t="shared" ref="AP589:AQ652" si="24">IF($AO589="Not-Selected", "None", " ")</f>
        <v xml:space="preserve"> </v>
      </c>
      <c r="AQ589" s="9" t="str">
        <f t="shared" si="24"/>
        <v xml:space="preserve"> </v>
      </c>
      <c r="AS589" s="59" t="str" cm="1">
        <f t="array" ref="AS589">IF(TRIM(AO589)="Not-selected",0,IF(OR(TRIM(AQ589)="",AR589=""),"",IFERROR(SUM(_xlfn.NUMBERVALUE(SUBSTITUTE(TRIM(_xlfn.XLOOKUP(TRIM(_xlfn.TEXTSPLIT(AQ589,",")),TRIM(_xlfn.TEXTSPLIT(E589,",")),TRIM(_xlfn.TEXTSPLIT(I589,",")))),"$","")))*AR589,"")))</f>
        <v/>
      </c>
    </row>
    <row r="590" spans="2:45">
      <c r="B590" t="str">
        <f t="shared" si="23"/>
        <v xml:space="preserve"> -  -  </v>
      </c>
      <c r="G590"/>
      <c r="H590"/>
      <c r="AP590" s="9" t="str">
        <f t="shared" si="24"/>
        <v xml:space="preserve"> </v>
      </c>
      <c r="AQ590" s="9" t="str">
        <f t="shared" si="24"/>
        <v xml:space="preserve"> </v>
      </c>
      <c r="AS590" s="59" t="str" cm="1">
        <f t="array" ref="AS590">IF(TRIM(AO590)="Not-selected",0,IF(OR(TRIM(AQ590)="",AR590=""),"",IFERROR(SUM(_xlfn.NUMBERVALUE(SUBSTITUTE(TRIM(_xlfn.XLOOKUP(TRIM(_xlfn.TEXTSPLIT(AQ590,",")),TRIM(_xlfn.TEXTSPLIT(E590,",")),TRIM(_xlfn.TEXTSPLIT(I590,",")))),"$","")))*AR590,"")))</f>
        <v/>
      </c>
    </row>
    <row r="591" spans="2:45">
      <c r="B591" t="str">
        <f t="shared" si="23"/>
        <v xml:space="preserve"> -  -  </v>
      </c>
      <c r="AP591" s="9" t="str">
        <f t="shared" si="24"/>
        <v xml:space="preserve"> </v>
      </c>
      <c r="AQ591" s="9" t="str">
        <f t="shared" si="24"/>
        <v xml:space="preserve"> </v>
      </c>
      <c r="AS591" s="59" t="str" cm="1">
        <f t="array" ref="AS591">IF(TRIM(AO591)="Not-selected",0,IF(OR(TRIM(AQ591)="",AR591=""),"",IFERROR(SUM(_xlfn.NUMBERVALUE(SUBSTITUTE(TRIM(_xlfn.XLOOKUP(TRIM(_xlfn.TEXTSPLIT(AQ591,",")),TRIM(_xlfn.TEXTSPLIT(E591,",")),TRIM(_xlfn.TEXTSPLIT(I591,",")))),"$","")))*AR591,"")))</f>
        <v/>
      </c>
    </row>
    <row r="592" spans="2:45">
      <c r="B592" t="str">
        <f t="shared" si="23"/>
        <v xml:space="preserve"> -  -  </v>
      </c>
      <c r="AP592" s="9" t="str">
        <f t="shared" si="24"/>
        <v xml:space="preserve"> </v>
      </c>
      <c r="AQ592" s="9" t="str">
        <f t="shared" si="24"/>
        <v xml:space="preserve"> </v>
      </c>
      <c r="AS592" s="59" t="str" cm="1">
        <f t="array" ref="AS592">IF(TRIM(AO592)="Not-selected",0,IF(OR(TRIM(AQ592)="",AR592=""),"",IFERROR(SUM(_xlfn.NUMBERVALUE(SUBSTITUTE(TRIM(_xlfn.XLOOKUP(TRIM(_xlfn.TEXTSPLIT(AQ592,",")),TRIM(_xlfn.TEXTSPLIT(E592,",")),TRIM(_xlfn.TEXTSPLIT(I592,",")))),"$","")))*AR592,"")))</f>
        <v/>
      </c>
    </row>
    <row r="593" spans="2:45">
      <c r="B593" t="str">
        <f t="shared" si="23"/>
        <v xml:space="preserve"> -  -  </v>
      </c>
      <c r="AP593" s="9" t="str">
        <f t="shared" si="24"/>
        <v xml:space="preserve"> </v>
      </c>
      <c r="AQ593" s="9" t="str">
        <f t="shared" si="24"/>
        <v xml:space="preserve"> </v>
      </c>
      <c r="AS593" s="59" t="str" cm="1">
        <f t="array" ref="AS593">IF(TRIM(AO593)="Not-selected",0,IF(OR(TRIM(AQ593)="",AR593=""),"",IFERROR(SUM(_xlfn.NUMBERVALUE(SUBSTITUTE(TRIM(_xlfn.XLOOKUP(TRIM(_xlfn.TEXTSPLIT(AQ593,",")),TRIM(_xlfn.TEXTSPLIT(E593,",")),TRIM(_xlfn.TEXTSPLIT(I593,",")))),"$","")))*AR593,"")))</f>
        <v/>
      </c>
    </row>
    <row r="594" spans="2:45">
      <c r="B594" t="str">
        <f t="shared" si="23"/>
        <v xml:space="preserve"> -  -  </v>
      </c>
      <c r="AP594" s="9" t="str">
        <f t="shared" si="24"/>
        <v xml:space="preserve"> </v>
      </c>
      <c r="AQ594" s="9" t="str">
        <f t="shared" si="24"/>
        <v xml:space="preserve"> </v>
      </c>
      <c r="AS594" s="59" t="str" cm="1">
        <f t="array" ref="AS594">IF(TRIM(AO594)="Not-selected",0,IF(OR(TRIM(AQ594)="",AR594=""),"",IFERROR(SUM(_xlfn.NUMBERVALUE(SUBSTITUTE(TRIM(_xlfn.XLOOKUP(TRIM(_xlfn.TEXTSPLIT(AQ594,",")),TRIM(_xlfn.TEXTSPLIT(E594,",")),TRIM(_xlfn.TEXTSPLIT(I594,",")))),"$","")))*AR594,"")))</f>
        <v/>
      </c>
    </row>
    <row r="595" spans="2:45">
      <c r="B595" t="str">
        <f t="shared" si="23"/>
        <v xml:space="preserve"> -  -  </v>
      </c>
      <c r="AP595" s="9" t="str">
        <f t="shared" si="24"/>
        <v xml:space="preserve"> </v>
      </c>
      <c r="AQ595" s="9" t="str">
        <f t="shared" si="24"/>
        <v xml:space="preserve"> </v>
      </c>
      <c r="AS595" s="59" t="str" cm="1">
        <f t="array" ref="AS595">IF(TRIM(AO595)="Not-selected",0,IF(OR(TRIM(AQ595)="",AR595=""),"",IFERROR(SUM(_xlfn.NUMBERVALUE(SUBSTITUTE(TRIM(_xlfn.XLOOKUP(TRIM(_xlfn.TEXTSPLIT(AQ595,",")),TRIM(_xlfn.TEXTSPLIT(E595,",")),TRIM(_xlfn.TEXTSPLIT(I595,",")))),"$","")))*AR595,"")))</f>
        <v/>
      </c>
    </row>
    <row r="596" spans="2:45">
      <c r="B596" t="str">
        <f t="shared" si="23"/>
        <v xml:space="preserve"> -  -  </v>
      </c>
      <c r="AP596" s="9" t="str">
        <f t="shared" si="24"/>
        <v xml:space="preserve"> </v>
      </c>
      <c r="AQ596" s="9" t="str">
        <f t="shared" si="24"/>
        <v xml:space="preserve"> </v>
      </c>
      <c r="AS596" s="59" t="str" cm="1">
        <f t="array" ref="AS596">IF(TRIM(AO596)="Not-selected",0,IF(OR(TRIM(AQ596)="",AR596=""),"",IFERROR(SUM(_xlfn.NUMBERVALUE(SUBSTITUTE(TRIM(_xlfn.XLOOKUP(TRIM(_xlfn.TEXTSPLIT(AQ596,",")),TRIM(_xlfn.TEXTSPLIT(E596,",")),TRIM(_xlfn.TEXTSPLIT(I596,",")))),"$","")))*AR596,"")))</f>
        <v/>
      </c>
    </row>
    <row r="597" spans="2:45">
      <c r="B597" t="str">
        <f t="shared" si="23"/>
        <v xml:space="preserve"> -  -  </v>
      </c>
      <c r="AP597" s="9" t="str">
        <f t="shared" si="24"/>
        <v xml:space="preserve"> </v>
      </c>
      <c r="AQ597" s="9" t="str">
        <f t="shared" si="24"/>
        <v xml:space="preserve"> </v>
      </c>
      <c r="AS597" s="59" t="str" cm="1">
        <f t="array" ref="AS597">IF(TRIM(AO597)="Not-selected",0,IF(OR(TRIM(AQ597)="",AR597=""),"",IFERROR(SUM(_xlfn.NUMBERVALUE(SUBSTITUTE(TRIM(_xlfn.XLOOKUP(TRIM(_xlfn.TEXTSPLIT(AQ597,",")),TRIM(_xlfn.TEXTSPLIT(E597,",")),TRIM(_xlfn.TEXTSPLIT(I597,",")))),"$","")))*AR597,"")))</f>
        <v/>
      </c>
    </row>
    <row r="598" spans="2:45">
      <c r="B598" t="str">
        <f t="shared" si="23"/>
        <v xml:space="preserve"> -  -  </v>
      </c>
      <c r="AP598" s="9" t="str">
        <f t="shared" si="24"/>
        <v xml:space="preserve"> </v>
      </c>
      <c r="AQ598" s="9" t="str">
        <f t="shared" si="24"/>
        <v xml:space="preserve"> </v>
      </c>
      <c r="AS598" s="59" t="str" cm="1">
        <f t="array" ref="AS598">IF(TRIM(AO598)="Not-selected",0,IF(OR(TRIM(AQ598)="",AR598=""),"",IFERROR(SUM(_xlfn.NUMBERVALUE(SUBSTITUTE(TRIM(_xlfn.XLOOKUP(TRIM(_xlfn.TEXTSPLIT(AQ598,",")),TRIM(_xlfn.TEXTSPLIT(E598,",")),TRIM(_xlfn.TEXTSPLIT(I598,",")))),"$","")))*AR598,"")))</f>
        <v/>
      </c>
    </row>
    <row r="599" spans="2:45">
      <c r="B599" t="str">
        <f t="shared" si="23"/>
        <v xml:space="preserve"> -  -  </v>
      </c>
      <c r="AP599" s="9" t="str">
        <f t="shared" si="24"/>
        <v xml:space="preserve"> </v>
      </c>
      <c r="AQ599" s="9" t="str">
        <f t="shared" si="24"/>
        <v xml:space="preserve"> </v>
      </c>
      <c r="AS599" s="59" t="str" cm="1">
        <f t="array" ref="AS599">IF(TRIM(AO599)="Not-selected",0,IF(OR(TRIM(AQ599)="",AR599=""),"",IFERROR(SUM(_xlfn.NUMBERVALUE(SUBSTITUTE(TRIM(_xlfn.XLOOKUP(TRIM(_xlfn.TEXTSPLIT(AQ599,",")),TRIM(_xlfn.TEXTSPLIT(E599,",")),TRIM(_xlfn.TEXTSPLIT(I599,",")))),"$","")))*AR599,"")))</f>
        <v/>
      </c>
    </row>
    <row r="600" spans="2:45">
      <c r="B600" t="str">
        <f t="shared" si="23"/>
        <v xml:space="preserve"> -  -  </v>
      </c>
      <c r="AP600" s="9" t="str">
        <f t="shared" si="24"/>
        <v xml:space="preserve"> </v>
      </c>
      <c r="AQ600" s="9" t="str">
        <f t="shared" si="24"/>
        <v xml:space="preserve"> </v>
      </c>
      <c r="AS600" s="59" t="str" cm="1">
        <f t="array" ref="AS600">IF(TRIM(AO600)="Not-selected",0,IF(OR(TRIM(AQ600)="",AR600=""),"",IFERROR(SUM(_xlfn.NUMBERVALUE(SUBSTITUTE(TRIM(_xlfn.XLOOKUP(TRIM(_xlfn.TEXTSPLIT(AQ600,",")),TRIM(_xlfn.TEXTSPLIT(E600,",")),TRIM(_xlfn.TEXTSPLIT(I600,",")))),"$","")))*AR600,"")))</f>
        <v/>
      </c>
    </row>
    <row r="601" spans="2:45">
      <c r="B601" t="str">
        <f t="shared" si="23"/>
        <v xml:space="preserve"> -  -  </v>
      </c>
      <c r="AP601" s="9" t="str">
        <f t="shared" si="24"/>
        <v xml:space="preserve"> </v>
      </c>
      <c r="AQ601" s="9" t="str">
        <f t="shared" si="24"/>
        <v xml:space="preserve"> </v>
      </c>
      <c r="AS601" s="59" t="str" cm="1">
        <f t="array" ref="AS601">IF(TRIM(AO601)="Not-selected",0,IF(OR(TRIM(AQ601)="",AR601=""),"",IFERROR(SUM(_xlfn.NUMBERVALUE(SUBSTITUTE(TRIM(_xlfn.XLOOKUP(TRIM(_xlfn.TEXTSPLIT(AQ601,",")),TRIM(_xlfn.TEXTSPLIT(E601,",")),TRIM(_xlfn.TEXTSPLIT(I601,",")))),"$","")))*AR601,"")))</f>
        <v/>
      </c>
    </row>
    <row r="602" spans="2:45">
      <c r="B602" t="str">
        <f t="shared" si="23"/>
        <v xml:space="preserve"> -  -  </v>
      </c>
      <c r="AP602" s="9" t="str">
        <f t="shared" si="24"/>
        <v xml:space="preserve"> </v>
      </c>
      <c r="AQ602" s="9" t="str">
        <f t="shared" si="24"/>
        <v xml:space="preserve"> </v>
      </c>
      <c r="AS602" s="59" t="str" cm="1">
        <f t="array" ref="AS602">IF(TRIM(AO602)="Not-selected",0,IF(OR(TRIM(AQ602)="",AR602=""),"",IFERROR(SUM(_xlfn.NUMBERVALUE(SUBSTITUTE(TRIM(_xlfn.XLOOKUP(TRIM(_xlfn.TEXTSPLIT(AQ602,",")),TRIM(_xlfn.TEXTSPLIT(E602,",")),TRIM(_xlfn.TEXTSPLIT(I602,",")))),"$","")))*AR602,"")))</f>
        <v/>
      </c>
    </row>
    <row r="603" spans="2:45">
      <c r="B603" t="str">
        <f t="shared" si="23"/>
        <v xml:space="preserve"> -  -  </v>
      </c>
      <c r="AP603" s="9" t="str">
        <f t="shared" si="24"/>
        <v xml:space="preserve"> </v>
      </c>
      <c r="AQ603" s="9" t="str">
        <f t="shared" si="24"/>
        <v xml:space="preserve"> </v>
      </c>
      <c r="AS603" s="59" t="str" cm="1">
        <f t="array" ref="AS603">IF(TRIM(AO603)="Not-selected",0,IF(OR(TRIM(AQ603)="",AR603=""),"",IFERROR(SUM(_xlfn.NUMBERVALUE(SUBSTITUTE(TRIM(_xlfn.XLOOKUP(TRIM(_xlfn.TEXTSPLIT(AQ603,",")),TRIM(_xlfn.TEXTSPLIT(E603,",")),TRIM(_xlfn.TEXTSPLIT(I603,",")))),"$","")))*AR603,"")))</f>
        <v/>
      </c>
    </row>
    <row r="604" spans="2:45">
      <c r="B604" t="str">
        <f t="shared" si="23"/>
        <v xml:space="preserve"> -  -  </v>
      </c>
      <c r="AP604" s="9" t="str">
        <f t="shared" si="24"/>
        <v xml:space="preserve"> </v>
      </c>
      <c r="AQ604" s="9" t="str">
        <f t="shared" si="24"/>
        <v xml:space="preserve"> </v>
      </c>
      <c r="AS604" s="59" t="str" cm="1">
        <f t="array" ref="AS604">IF(TRIM(AO604)="Not-selected",0,IF(OR(TRIM(AQ604)="",AR604=""),"",IFERROR(SUM(_xlfn.NUMBERVALUE(SUBSTITUTE(TRIM(_xlfn.XLOOKUP(TRIM(_xlfn.TEXTSPLIT(AQ604,",")),TRIM(_xlfn.TEXTSPLIT(E604,",")),TRIM(_xlfn.TEXTSPLIT(I604,",")))),"$","")))*AR604,"")))</f>
        <v/>
      </c>
    </row>
    <row r="605" spans="2:45">
      <c r="B605" t="str">
        <f t="shared" si="23"/>
        <v xml:space="preserve"> -  -  </v>
      </c>
      <c r="AP605" s="9" t="str">
        <f t="shared" si="24"/>
        <v xml:space="preserve"> </v>
      </c>
      <c r="AQ605" s="9" t="str">
        <f t="shared" si="24"/>
        <v xml:space="preserve"> </v>
      </c>
      <c r="AS605" s="59" t="str" cm="1">
        <f t="array" ref="AS605">IF(TRIM(AO605)="Not-selected",0,IF(OR(TRIM(AQ605)="",AR605=""),"",IFERROR(SUM(_xlfn.NUMBERVALUE(SUBSTITUTE(TRIM(_xlfn.XLOOKUP(TRIM(_xlfn.TEXTSPLIT(AQ605,",")),TRIM(_xlfn.TEXTSPLIT(E605,",")),TRIM(_xlfn.TEXTSPLIT(I605,",")))),"$","")))*AR605,"")))</f>
        <v/>
      </c>
    </row>
    <row r="606" spans="2:45">
      <c r="B606" t="str">
        <f t="shared" si="23"/>
        <v xml:space="preserve"> -  -  </v>
      </c>
      <c r="AP606" s="9" t="str">
        <f t="shared" si="24"/>
        <v xml:space="preserve"> </v>
      </c>
      <c r="AQ606" s="9" t="str">
        <f t="shared" si="24"/>
        <v xml:space="preserve"> </v>
      </c>
      <c r="AS606" s="59" t="str" cm="1">
        <f t="array" ref="AS606">IF(TRIM(AO606)="Not-selected",0,IF(OR(TRIM(AQ606)="",AR606=""),"",IFERROR(SUM(_xlfn.NUMBERVALUE(SUBSTITUTE(TRIM(_xlfn.XLOOKUP(TRIM(_xlfn.TEXTSPLIT(AQ606,",")),TRIM(_xlfn.TEXTSPLIT(E606,",")),TRIM(_xlfn.TEXTSPLIT(I606,",")))),"$","")))*AR606,"")))</f>
        <v/>
      </c>
    </row>
    <row r="607" spans="2:45">
      <c r="B607" t="str">
        <f t="shared" si="23"/>
        <v xml:space="preserve"> -  -  </v>
      </c>
      <c r="AP607" s="9" t="str">
        <f t="shared" si="24"/>
        <v xml:space="preserve"> </v>
      </c>
      <c r="AQ607" s="9" t="str">
        <f t="shared" si="24"/>
        <v xml:space="preserve"> </v>
      </c>
      <c r="AS607" s="59" t="str" cm="1">
        <f t="array" ref="AS607">IF(TRIM(AO607)="Not-selected",0,IF(OR(TRIM(AQ607)="",AR607=""),"",IFERROR(SUM(_xlfn.NUMBERVALUE(SUBSTITUTE(TRIM(_xlfn.XLOOKUP(TRIM(_xlfn.TEXTSPLIT(AQ607,",")),TRIM(_xlfn.TEXTSPLIT(E607,",")),TRIM(_xlfn.TEXTSPLIT(I607,",")))),"$","")))*AR607,"")))</f>
        <v/>
      </c>
    </row>
    <row r="608" spans="2:45">
      <c r="B608" t="str">
        <f t="shared" si="23"/>
        <v xml:space="preserve"> -  -  </v>
      </c>
      <c r="AP608" s="9" t="str">
        <f t="shared" si="24"/>
        <v xml:space="preserve"> </v>
      </c>
      <c r="AQ608" s="9" t="str">
        <f t="shared" si="24"/>
        <v xml:space="preserve"> </v>
      </c>
      <c r="AS608" s="59" t="str" cm="1">
        <f t="array" ref="AS608">IF(TRIM(AO608)="Not-selected",0,IF(OR(TRIM(AQ608)="",AR608=""),"",IFERROR(SUM(_xlfn.NUMBERVALUE(SUBSTITUTE(TRIM(_xlfn.XLOOKUP(TRIM(_xlfn.TEXTSPLIT(AQ608,",")),TRIM(_xlfn.TEXTSPLIT(E608,",")),TRIM(_xlfn.TEXTSPLIT(I608,",")))),"$","")))*AR608,"")))</f>
        <v/>
      </c>
    </row>
    <row r="609" spans="2:45">
      <c r="B609" t="str">
        <f t="shared" si="23"/>
        <v xml:space="preserve"> -  -  </v>
      </c>
      <c r="AP609" s="9" t="str">
        <f t="shared" si="24"/>
        <v xml:space="preserve"> </v>
      </c>
      <c r="AQ609" s="9" t="str">
        <f t="shared" si="24"/>
        <v xml:space="preserve"> </v>
      </c>
      <c r="AS609" s="59" t="str" cm="1">
        <f t="array" ref="AS609">IF(TRIM(AO609)="Not-selected",0,IF(OR(TRIM(AQ609)="",AR609=""),"",IFERROR(SUM(_xlfn.NUMBERVALUE(SUBSTITUTE(TRIM(_xlfn.XLOOKUP(TRIM(_xlfn.TEXTSPLIT(AQ609,",")),TRIM(_xlfn.TEXTSPLIT(E609,",")),TRIM(_xlfn.TEXTSPLIT(I609,",")))),"$","")))*AR609,"")))</f>
        <v/>
      </c>
    </row>
    <row r="610" spans="2:45">
      <c r="B610" t="str">
        <f t="shared" si="23"/>
        <v xml:space="preserve"> -  -  </v>
      </c>
      <c r="AP610" s="9" t="str">
        <f t="shared" si="24"/>
        <v xml:space="preserve"> </v>
      </c>
      <c r="AQ610" s="9" t="str">
        <f t="shared" si="24"/>
        <v xml:space="preserve"> </v>
      </c>
      <c r="AS610" s="59" t="str" cm="1">
        <f t="array" ref="AS610">IF(TRIM(AO610)="Not-selected",0,IF(OR(TRIM(AQ610)="",AR610=""),"",IFERROR(SUM(_xlfn.NUMBERVALUE(SUBSTITUTE(TRIM(_xlfn.XLOOKUP(TRIM(_xlfn.TEXTSPLIT(AQ610,",")),TRIM(_xlfn.TEXTSPLIT(E610,",")),TRIM(_xlfn.TEXTSPLIT(I610,",")))),"$","")))*AR610,"")))</f>
        <v/>
      </c>
    </row>
    <row r="611" spans="2:45">
      <c r="B611" t="str">
        <f t="shared" si="23"/>
        <v xml:space="preserve"> -  -  </v>
      </c>
      <c r="AP611" s="9" t="str">
        <f t="shared" si="24"/>
        <v xml:space="preserve"> </v>
      </c>
      <c r="AQ611" s="9" t="str">
        <f t="shared" si="24"/>
        <v xml:space="preserve"> </v>
      </c>
      <c r="AS611" s="59" t="str" cm="1">
        <f t="array" ref="AS611">IF(TRIM(AO611)="Not-selected",0,IF(OR(TRIM(AQ611)="",AR611=""),"",IFERROR(SUM(_xlfn.NUMBERVALUE(SUBSTITUTE(TRIM(_xlfn.XLOOKUP(TRIM(_xlfn.TEXTSPLIT(AQ611,",")),TRIM(_xlfn.TEXTSPLIT(E611,",")),TRIM(_xlfn.TEXTSPLIT(I611,",")))),"$","")))*AR611,"")))</f>
        <v/>
      </c>
    </row>
    <row r="612" spans="2:45">
      <c r="B612" t="str">
        <f t="shared" si="23"/>
        <v xml:space="preserve"> -  -  </v>
      </c>
      <c r="AP612" s="9" t="str">
        <f t="shared" si="24"/>
        <v xml:space="preserve"> </v>
      </c>
      <c r="AQ612" s="9" t="str">
        <f t="shared" si="24"/>
        <v xml:space="preserve"> </v>
      </c>
      <c r="AS612" s="59" t="str" cm="1">
        <f t="array" ref="AS612">IF(TRIM(AO612)="Not-selected",0,IF(OR(TRIM(AQ612)="",AR612=""),"",IFERROR(SUM(_xlfn.NUMBERVALUE(SUBSTITUTE(TRIM(_xlfn.XLOOKUP(TRIM(_xlfn.TEXTSPLIT(AQ612,",")),TRIM(_xlfn.TEXTSPLIT(E612,",")),TRIM(_xlfn.TEXTSPLIT(I612,",")))),"$","")))*AR612,"")))</f>
        <v/>
      </c>
    </row>
    <row r="613" spans="2:45">
      <c r="B613" t="str">
        <f t="shared" si="23"/>
        <v xml:space="preserve"> -  -  </v>
      </c>
      <c r="AP613" s="9" t="str">
        <f t="shared" si="24"/>
        <v xml:space="preserve"> </v>
      </c>
      <c r="AQ613" s="9" t="str">
        <f t="shared" si="24"/>
        <v xml:space="preserve"> </v>
      </c>
      <c r="AS613" s="59" t="str" cm="1">
        <f t="array" ref="AS613">IF(TRIM(AO613)="Not-selected",0,IF(OR(TRIM(AQ613)="",AR613=""),"",IFERROR(SUM(_xlfn.NUMBERVALUE(SUBSTITUTE(TRIM(_xlfn.XLOOKUP(TRIM(_xlfn.TEXTSPLIT(AQ613,",")),TRIM(_xlfn.TEXTSPLIT(E613,",")),TRIM(_xlfn.TEXTSPLIT(I613,",")))),"$","")))*AR613,"")))</f>
        <v/>
      </c>
    </row>
    <row r="614" spans="2:45">
      <c r="B614" t="str">
        <f t="shared" si="23"/>
        <v xml:space="preserve"> -  -  </v>
      </c>
      <c r="AP614" s="9" t="str">
        <f t="shared" si="24"/>
        <v xml:space="preserve"> </v>
      </c>
      <c r="AQ614" s="9" t="str">
        <f t="shared" si="24"/>
        <v xml:space="preserve"> </v>
      </c>
      <c r="AS614" s="59" t="str" cm="1">
        <f t="array" ref="AS614">IF(TRIM(AO614)="Not-selected",0,IF(OR(TRIM(AQ614)="",AR614=""),"",IFERROR(SUM(_xlfn.NUMBERVALUE(SUBSTITUTE(TRIM(_xlfn.XLOOKUP(TRIM(_xlfn.TEXTSPLIT(AQ614,",")),TRIM(_xlfn.TEXTSPLIT(E614,",")),TRIM(_xlfn.TEXTSPLIT(I614,",")))),"$","")))*AR614,"")))</f>
        <v/>
      </c>
    </row>
    <row r="615" spans="2:45">
      <c r="B615" t="str">
        <f t="shared" si="23"/>
        <v xml:space="preserve"> -  -  </v>
      </c>
      <c r="AP615" s="9" t="str">
        <f t="shared" si="24"/>
        <v xml:space="preserve"> </v>
      </c>
      <c r="AQ615" s="9" t="str">
        <f t="shared" si="24"/>
        <v xml:space="preserve"> </v>
      </c>
      <c r="AS615" s="59" t="str" cm="1">
        <f t="array" ref="AS615">IF(TRIM(AO615)="Not-selected",0,IF(OR(TRIM(AQ615)="",AR615=""),"",IFERROR(SUM(_xlfn.NUMBERVALUE(SUBSTITUTE(TRIM(_xlfn.XLOOKUP(TRIM(_xlfn.TEXTSPLIT(AQ615,",")),TRIM(_xlfn.TEXTSPLIT(E615,",")),TRIM(_xlfn.TEXTSPLIT(I615,",")))),"$","")))*AR615,"")))</f>
        <v/>
      </c>
    </row>
    <row r="616" spans="2:45">
      <c r="B616" t="str">
        <f t="shared" si="23"/>
        <v xml:space="preserve"> -  -  </v>
      </c>
      <c r="AP616" s="9" t="str">
        <f t="shared" si="24"/>
        <v xml:space="preserve"> </v>
      </c>
      <c r="AQ616" s="9" t="str">
        <f t="shared" si="24"/>
        <v xml:space="preserve"> </v>
      </c>
      <c r="AS616" s="59" t="str" cm="1">
        <f t="array" ref="AS616">IF(TRIM(AO616)="Not-selected",0,IF(OR(TRIM(AQ616)="",AR616=""),"",IFERROR(SUM(_xlfn.NUMBERVALUE(SUBSTITUTE(TRIM(_xlfn.XLOOKUP(TRIM(_xlfn.TEXTSPLIT(AQ616,",")),TRIM(_xlfn.TEXTSPLIT(E616,",")),TRIM(_xlfn.TEXTSPLIT(I616,",")))),"$","")))*AR616,"")))</f>
        <v/>
      </c>
    </row>
    <row r="617" spans="2:45">
      <c r="B617" t="str">
        <f t="shared" si="23"/>
        <v xml:space="preserve"> -  -  </v>
      </c>
      <c r="AP617" s="9" t="str">
        <f t="shared" si="24"/>
        <v xml:space="preserve"> </v>
      </c>
      <c r="AQ617" s="9" t="str">
        <f t="shared" si="24"/>
        <v xml:space="preserve"> </v>
      </c>
      <c r="AS617" s="59" t="str" cm="1">
        <f t="array" ref="AS617">IF(TRIM(AO617)="Not-selected",0,IF(OR(TRIM(AQ617)="",AR617=""),"",IFERROR(SUM(_xlfn.NUMBERVALUE(SUBSTITUTE(TRIM(_xlfn.XLOOKUP(TRIM(_xlfn.TEXTSPLIT(AQ617,",")),TRIM(_xlfn.TEXTSPLIT(E617,",")),TRIM(_xlfn.TEXTSPLIT(I617,",")))),"$","")))*AR617,"")))</f>
        <v/>
      </c>
    </row>
    <row r="618" spans="2:45">
      <c r="B618" t="str">
        <f t="shared" si="23"/>
        <v xml:space="preserve"> -  -  </v>
      </c>
      <c r="AP618" s="9" t="str">
        <f t="shared" si="24"/>
        <v xml:space="preserve"> </v>
      </c>
      <c r="AQ618" s="9" t="str">
        <f t="shared" si="24"/>
        <v xml:space="preserve"> </v>
      </c>
      <c r="AS618" s="59" t="str" cm="1">
        <f t="array" ref="AS618">IF(TRIM(AO618)="Not-selected",0,IF(OR(TRIM(AQ618)="",AR618=""),"",IFERROR(SUM(_xlfn.NUMBERVALUE(SUBSTITUTE(TRIM(_xlfn.XLOOKUP(TRIM(_xlfn.TEXTSPLIT(AQ618,",")),TRIM(_xlfn.TEXTSPLIT(E618,",")),TRIM(_xlfn.TEXTSPLIT(I618,",")))),"$","")))*AR618,"")))</f>
        <v/>
      </c>
    </row>
    <row r="619" spans="2:45">
      <c r="B619" t="str">
        <f t="shared" si="23"/>
        <v xml:space="preserve"> -  -  </v>
      </c>
      <c r="AP619" s="9" t="str">
        <f t="shared" si="24"/>
        <v xml:space="preserve"> </v>
      </c>
      <c r="AQ619" s="9" t="str">
        <f t="shared" si="24"/>
        <v xml:space="preserve"> </v>
      </c>
      <c r="AS619" s="59" t="str" cm="1">
        <f t="array" ref="AS619">IF(TRIM(AO619)="Not-selected",0,IF(OR(TRIM(AQ619)="",AR619=""),"",IFERROR(SUM(_xlfn.NUMBERVALUE(SUBSTITUTE(TRIM(_xlfn.XLOOKUP(TRIM(_xlfn.TEXTSPLIT(AQ619,",")),TRIM(_xlfn.TEXTSPLIT(E619,",")),TRIM(_xlfn.TEXTSPLIT(I619,",")))),"$","")))*AR619,"")))</f>
        <v/>
      </c>
    </row>
    <row r="620" spans="2:45">
      <c r="B620" t="str">
        <f t="shared" si="23"/>
        <v xml:space="preserve"> -  -  </v>
      </c>
      <c r="AP620" s="9" t="str">
        <f t="shared" si="24"/>
        <v xml:space="preserve"> </v>
      </c>
      <c r="AQ620" s="9" t="str">
        <f t="shared" si="24"/>
        <v xml:space="preserve"> </v>
      </c>
      <c r="AS620" s="59" t="str" cm="1">
        <f t="array" ref="AS620">IF(TRIM(AO620)="Not-selected",0,IF(OR(TRIM(AQ620)="",AR620=""),"",IFERROR(SUM(_xlfn.NUMBERVALUE(SUBSTITUTE(TRIM(_xlfn.XLOOKUP(TRIM(_xlfn.TEXTSPLIT(AQ620,",")),TRIM(_xlfn.TEXTSPLIT(E620,",")),TRIM(_xlfn.TEXTSPLIT(I620,",")))),"$","")))*AR620,"")))</f>
        <v/>
      </c>
    </row>
    <row r="621" spans="2:45">
      <c r="B621" t="str">
        <f t="shared" si="23"/>
        <v xml:space="preserve"> -  -  </v>
      </c>
      <c r="AP621" s="9" t="str">
        <f t="shared" si="24"/>
        <v xml:space="preserve"> </v>
      </c>
      <c r="AQ621" s="9" t="str">
        <f t="shared" si="24"/>
        <v xml:space="preserve"> </v>
      </c>
      <c r="AS621" s="59" t="str" cm="1">
        <f t="array" ref="AS621">IF(TRIM(AO621)="Not-selected",0,IF(OR(TRIM(AQ621)="",AR621=""),"",IFERROR(SUM(_xlfn.NUMBERVALUE(SUBSTITUTE(TRIM(_xlfn.XLOOKUP(TRIM(_xlfn.TEXTSPLIT(AQ621,",")),TRIM(_xlfn.TEXTSPLIT(E621,",")),TRIM(_xlfn.TEXTSPLIT(I621,",")))),"$","")))*AR621,"")))</f>
        <v/>
      </c>
    </row>
    <row r="622" spans="2:45">
      <c r="B622" t="str">
        <f t="shared" si="23"/>
        <v xml:space="preserve"> -  -  </v>
      </c>
      <c r="AP622" s="9" t="str">
        <f t="shared" si="24"/>
        <v xml:space="preserve"> </v>
      </c>
      <c r="AQ622" s="9" t="str">
        <f t="shared" si="24"/>
        <v xml:space="preserve"> </v>
      </c>
      <c r="AS622" s="59" t="str" cm="1">
        <f t="array" ref="AS622">IF(TRIM(AO622)="Not-selected",0,IF(OR(TRIM(AQ622)="",AR622=""),"",IFERROR(SUM(_xlfn.NUMBERVALUE(SUBSTITUTE(TRIM(_xlfn.XLOOKUP(TRIM(_xlfn.TEXTSPLIT(AQ622,",")),TRIM(_xlfn.TEXTSPLIT(E622,",")),TRIM(_xlfn.TEXTSPLIT(I622,",")))),"$","")))*AR622,"")))</f>
        <v/>
      </c>
    </row>
    <row r="623" spans="2:45">
      <c r="B623" t="str">
        <f t="shared" si="23"/>
        <v xml:space="preserve"> -  -  </v>
      </c>
      <c r="AP623" s="9" t="str">
        <f t="shared" si="24"/>
        <v xml:space="preserve"> </v>
      </c>
      <c r="AQ623" s="9" t="str">
        <f t="shared" si="24"/>
        <v xml:space="preserve"> </v>
      </c>
      <c r="AS623" s="59" t="str" cm="1">
        <f t="array" ref="AS623">IF(TRIM(AO623)="Not-selected",0,IF(OR(TRIM(AQ623)="",AR623=""),"",IFERROR(SUM(_xlfn.NUMBERVALUE(SUBSTITUTE(TRIM(_xlfn.XLOOKUP(TRIM(_xlfn.TEXTSPLIT(AQ623,",")),TRIM(_xlfn.TEXTSPLIT(E623,",")),TRIM(_xlfn.TEXTSPLIT(I623,",")))),"$","")))*AR623,"")))</f>
        <v/>
      </c>
    </row>
    <row r="624" spans="2:45">
      <c r="B624" t="str">
        <f t="shared" si="23"/>
        <v xml:space="preserve"> -  -  </v>
      </c>
      <c r="AP624" s="9" t="str">
        <f t="shared" si="24"/>
        <v xml:space="preserve"> </v>
      </c>
      <c r="AQ624" s="9" t="str">
        <f t="shared" si="24"/>
        <v xml:space="preserve"> </v>
      </c>
      <c r="AS624" s="59" t="str" cm="1">
        <f t="array" ref="AS624">IF(TRIM(AO624)="Not-selected",0,IF(OR(TRIM(AQ624)="",AR624=""),"",IFERROR(SUM(_xlfn.NUMBERVALUE(SUBSTITUTE(TRIM(_xlfn.XLOOKUP(TRIM(_xlfn.TEXTSPLIT(AQ624,",")),TRIM(_xlfn.TEXTSPLIT(E624,",")),TRIM(_xlfn.TEXTSPLIT(I624,",")))),"$","")))*AR624,"")))</f>
        <v/>
      </c>
    </row>
    <row r="625" spans="2:45">
      <c r="B625" t="str">
        <f t="shared" si="23"/>
        <v xml:space="preserve"> -  -  </v>
      </c>
      <c r="AP625" s="9" t="str">
        <f t="shared" si="24"/>
        <v xml:space="preserve"> </v>
      </c>
      <c r="AQ625" s="9" t="str">
        <f t="shared" si="24"/>
        <v xml:space="preserve"> </v>
      </c>
      <c r="AS625" s="59" t="str" cm="1">
        <f t="array" ref="AS625">IF(TRIM(AO625)="Not-selected",0,IF(OR(TRIM(AQ625)="",AR625=""),"",IFERROR(SUM(_xlfn.NUMBERVALUE(SUBSTITUTE(TRIM(_xlfn.XLOOKUP(TRIM(_xlfn.TEXTSPLIT(AQ625,",")),TRIM(_xlfn.TEXTSPLIT(E625,",")),TRIM(_xlfn.TEXTSPLIT(I625,",")))),"$","")))*AR625,"")))</f>
        <v/>
      </c>
    </row>
    <row r="626" spans="2:45">
      <c r="B626" t="str">
        <f t="shared" si="23"/>
        <v xml:space="preserve"> -  -  </v>
      </c>
      <c r="AP626" s="9" t="str">
        <f t="shared" si="24"/>
        <v xml:space="preserve"> </v>
      </c>
      <c r="AQ626" s="9" t="str">
        <f t="shared" si="24"/>
        <v xml:space="preserve"> </v>
      </c>
      <c r="AS626" s="59" t="str" cm="1">
        <f t="array" ref="AS626">IF(TRIM(AO626)="Not-selected",0,IF(OR(TRIM(AQ626)="",AR626=""),"",IFERROR(SUM(_xlfn.NUMBERVALUE(SUBSTITUTE(TRIM(_xlfn.XLOOKUP(TRIM(_xlfn.TEXTSPLIT(AQ626,",")),TRIM(_xlfn.TEXTSPLIT(E626,",")),TRIM(_xlfn.TEXTSPLIT(I626,",")))),"$","")))*AR626,"")))</f>
        <v/>
      </c>
    </row>
    <row r="627" spans="2:45">
      <c r="B627" t="str">
        <f t="shared" si="23"/>
        <v xml:space="preserve"> -  -  </v>
      </c>
      <c r="AP627" s="9" t="str">
        <f t="shared" si="24"/>
        <v xml:space="preserve"> </v>
      </c>
      <c r="AQ627" s="9" t="str">
        <f t="shared" si="24"/>
        <v xml:space="preserve"> </v>
      </c>
      <c r="AS627" s="59" t="str" cm="1">
        <f t="array" ref="AS627">IF(TRIM(AO627)="Not-selected",0,IF(OR(TRIM(AQ627)="",AR627=""),"",IFERROR(SUM(_xlfn.NUMBERVALUE(SUBSTITUTE(TRIM(_xlfn.XLOOKUP(TRIM(_xlfn.TEXTSPLIT(AQ627,",")),TRIM(_xlfn.TEXTSPLIT(E627,",")),TRIM(_xlfn.TEXTSPLIT(I627,",")))),"$","")))*AR627,"")))</f>
        <v/>
      </c>
    </row>
    <row r="628" spans="2:45">
      <c r="B628" t="str">
        <f t="shared" si="23"/>
        <v xml:space="preserve"> -  -  </v>
      </c>
      <c r="AP628" s="9" t="str">
        <f t="shared" si="24"/>
        <v xml:space="preserve"> </v>
      </c>
      <c r="AQ628" s="9" t="str">
        <f t="shared" si="24"/>
        <v xml:space="preserve"> </v>
      </c>
      <c r="AS628" s="59" t="str" cm="1">
        <f t="array" ref="AS628">IF(TRIM(AO628)="Not-selected",0,IF(OR(TRIM(AQ628)="",AR628=""),"",IFERROR(SUM(_xlfn.NUMBERVALUE(SUBSTITUTE(TRIM(_xlfn.XLOOKUP(TRIM(_xlfn.TEXTSPLIT(AQ628,",")),TRIM(_xlfn.TEXTSPLIT(E628,",")),TRIM(_xlfn.TEXTSPLIT(I628,",")))),"$","")))*AR628,"")))</f>
        <v/>
      </c>
    </row>
    <row r="629" spans="2:45">
      <c r="B629" t="str">
        <f t="shared" si="23"/>
        <v xml:space="preserve"> -  -  </v>
      </c>
      <c r="AP629" s="9" t="str">
        <f t="shared" si="24"/>
        <v xml:space="preserve"> </v>
      </c>
      <c r="AQ629" s="9" t="str">
        <f t="shared" si="24"/>
        <v xml:space="preserve"> </v>
      </c>
      <c r="AS629" s="59" t="str" cm="1">
        <f t="array" ref="AS629">IF(TRIM(AO629)="Not-selected",0,IF(OR(TRIM(AQ629)="",AR629=""),"",IFERROR(SUM(_xlfn.NUMBERVALUE(SUBSTITUTE(TRIM(_xlfn.XLOOKUP(TRIM(_xlfn.TEXTSPLIT(AQ629,",")),TRIM(_xlfn.TEXTSPLIT(E629,",")),TRIM(_xlfn.TEXTSPLIT(I629,",")))),"$","")))*AR629,"")))</f>
        <v/>
      </c>
    </row>
    <row r="630" spans="2:45">
      <c r="B630" t="str">
        <f t="shared" si="23"/>
        <v xml:space="preserve"> -  -  </v>
      </c>
      <c r="AP630" s="9" t="str">
        <f t="shared" si="24"/>
        <v xml:space="preserve"> </v>
      </c>
      <c r="AQ630" s="9" t="str">
        <f t="shared" si="24"/>
        <v xml:space="preserve"> </v>
      </c>
      <c r="AS630" s="59" t="str" cm="1">
        <f t="array" ref="AS630">IF(TRIM(AO630)="Not-selected",0,IF(OR(TRIM(AQ630)="",AR630=""),"",IFERROR(SUM(_xlfn.NUMBERVALUE(SUBSTITUTE(TRIM(_xlfn.XLOOKUP(TRIM(_xlfn.TEXTSPLIT(AQ630,",")),TRIM(_xlfn.TEXTSPLIT(E630,",")),TRIM(_xlfn.TEXTSPLIT(I630,",")))),"$","")))*AR630,"")))</f>
        <v/>
      </c>
    </row>
    <row r="631" spans="2:45">
      <c r="B631" t="str">
        <f t="shared" si="23"/>
        <v xml:space="preserve"> -  -  </v>
      </c>
      <c r="AP631" s="9" t="str">
        <f t="shared" si="24"/>
        <v xml:space="preserve"> </v>
      </c>
      <c r="AQ631" s="9" t="str">
        <f t="shared" si="24"/>
        <v xml:space="preserve"> </v>
      </c>
      <c r="AS631" s="59" t="str" cm="1">
        <f t="array" ref="AS631">IF(TRIM(AO631)="Not-selected",0,IF(OR(TRIM(AQ631)="",AR631=""),"",IFERROR(SUM(_xlfn.NUMBERVALUE(SUBSTITUTE(TRIM(_xlfn.XLOOKUP(TRIM(_xlfn.TEXTSPLIT(AQ631,",")),TRIM(_xlfn.TEXTSPLIT(E631,",")),TRIM(_xlfn.TEXTSPLIT(I631,",")))),"$","")))*AR631,"")))</f>
        <v/>
      </c>
    </row>
    <row r="632" spans="2:45">
      <c r="B632" t="str">
        <f t="shared" si="23"/>
        <v xml:space="preserve"> -  -  </v>
      </c>
      <c r="AP632" s="9" t="str">
        <f t="shared" si="24"/>
        <v xml:space="preserve"> </v>
      </c>
      <c r="AQ632" s="9" t="str">
        <f t="shared" si="24"/>
        <v xml:space="preserve"> </v>
      </c>
      <c r="AS632" s="59" t="str" cm="1">
        <f t="array" ref="AS632">IF(TRIM(AO632)="Not-selected",0,IF(OR(TRIM(AQ632)="",AR632=""),"",IFERROR(SUM(_xlfn.NUMBERVALUE(SUBSTITUTE(TRIM(_xlfn.XLOOKUP(TRIM(_xlfn.TEXTSPLIT(AQ632,",")),TRIM(_xlfn.TEXTSPLIT(E632,",")),TRIM(_xlfn.TEXTSPLIT(I632,",")))),"$","")))*AR632,"")))</f>
        <v/>
      </c>
    </row>
    <row r="633" spans="2:45">
      <c r="B633" t="str">
        <f t="shared" si="23"/>
        <v xml:space="preserve"> -  -  </v>
      </c>
      <c r="AP633" s="9" t="str">
        <f t="shared" si="24"/>
        <v xml:space="preserve"> </v>
      </c>
      <c r="AQ633" s="9" t="str">
        <f t="shared" si="24"/>
        <v xml:space="preserve"> </v>
      </c>
      <c r="AS633" s="59" t="str" cm="1">
        <f t="array" ref="AS633">IF(TRIM(AO633)="Not-selected",0,IF(OR(TRIM(AQ633)="",AR633=""),"",IFERROR(SUM(_xlfn.NUMBERVALUE(SUBSTITUTE(TRIM(_xlfn.XLOOKUP(TRIM(_xlfn.TEXTSPLIT(AQ633,",")),TRIM(_xlfn.TEXTSPLIT(E633,",")),TRIM(_xlfn.TEXTSPLIT(I633,",")))),"$","")))*AR633,"")))</f>
        <v/>
      </c>
    </row>
    <row r="634" spans="2:45">
      <c r="B634" t="str">
        <f t="shared" si="23"/>
        <v xml:space="preserve"> -  -  </v>
      </c>
      <c r="AP634" s="9" t="str">
        <f t="shared" si="24"/>
        <v xml:space="preserve"> </v>
      </c>
      <c r="AQ634" s="9" t="str">
        <f t="shared" si="24"/>
        <v xml:space="preserve"> </v>
      </c>
      <c r="AS634" s="59" t="str" cm="1">
        <f t="array" ref="AS634">IF(TRIM(AO634)="Not-selected",0,IF(OR(TRIM(AQ634)="",AR634=""),"",IFERROR(SUM(_xlfn.NUMBERVALUE(SUBSTITUTE(TRIM(_xlfn.XLOOKUP(TRIM(_xlfn.TEXTSPLIT(AQ634,",")),TRIM(_xlfn.TEXTSPLIT(E634,",")),TRIM(_xlfn.TEXTSPLIT(I634,",")))),"$","")))*AR634,"")))</f>
        <v/>
      </c>
    </row>
    <row r="635" spans="2:45">
      <c r="B635" t="str">
        <f t="shared" si="23"/>
        <v xml:space="preserve"> -  -  </v>
      </c>
      <c r="AP635" s="9" t="str">
        <f t="shared" si="24"/>
        <v xml:space="preserve"> </v>
      </c>
      <c r="AQ635" s="9" t="str">
        <f t="shared" si="24"/>
        <v xml:space="preserve"> </v>
      </c>
      <c r="AS635" s="59" t="str" cm="1">
        <f t="array" ref="AS635">IF(TRIM(AO635)="Not-selected",0,IF(OR(TRIM(AQ635)="",AR635=""),"",IFERROR(SUM(_xlfn.NUMBERVALUE(SUBSTITUTE(TRIM(_xlfn.XLOOKUP(TRIM(_xlfn.TEXTSPLIT(AQ635,",")),TRIM(_xlfn.TEXTSPLIT(E635,",")),TRIM(_xlfn.TEXTSPLIT(I635,",")))),"$","")))*AR635,"")))</f>
        <v/>
      </c>
    </row>
    <row r="636" spans="2:45">
      <c r="B636" t="str">
        <f t="shared" si="23"/>
        <v xml:space="preserve"> -  -  </v>
      </c>
      <c r="AP636" s="9" t="str">
        <f t="shared" si="24"/>
        <v xml:space="preserve"> </v>
      </c>
      <c r="AQ636" s="9" t="str">
        <f t="shared" si="24"/>
        <v xml:space="preserve"> </v>
      </c>
      <c r="AS636" s="59" t="str" cm="1">
        <f t="array" ref="AS636">IF(TRIM(AO636)="Not-selected",0,IF(OR(TRIM(AQ636)="",AR636=""),"",IFERROR(SUM(_xlfn.NUMBERVALUE(SUBSTITUTE(TRIM(_xlfn.XLOOKUP(TRIM(_xlfn.TEXTSPLIT(AQ636,",")),TRIM(_xlfn.TEXTSPLIT(E636,",")),TRIM(_xlfn.TEXTSPLIT(I636,",")))),"$","")))*AR636,"")))</f>
        <v/>
      </c>
    </row>
    <row r="637" spans="2:45">
      <c r="B637" t="str">
        <f t="shared" si="23"/>
        <v xml:space="preserve"> -  -  </v>
      </c>
      <c r="AP637" s="9" t="str">
        <f t="shared" si="24"/>
        <v xml:space="preserve"> </v>
      </c>
      <c r="AQ637" s="9" t="str">
        <f t="shared" si="24"/>
        <v xml:space="preserve"> </v>
      </c>
      <c r="AS637" s="59" t="str" cm="1">
        <f t="array" ref="AS637">IF(TRIM(AO637)="Not-selected",0,IF(OR(TRIM(AQ637)="",AR637=""),"",IFERROR(SUM(_xlfn.NUMBERVALUE(SUBSTITUTE(TRIM(_xlfn.XLOOKUP(TRIM(_xlfn.TEXTSPLIT(AQ637,",")),TRIM(_xlfn.TEXTSPLIT(E637,",")),TRIM(_xlfn.TEXTSPLIT(I637,",")))),"$","")))*AR637,"")))</f>
        <v/>
      </c>
    </row>
    <row r="638" spans="2:45">
      <c r="B638" t="str">
        <f t="shared" si="23"/>
        <v xml:space="preserve"> -  -  </v>
      </c>
      <c r="AP638" s="9" t="str">
        <f t="shared" si="24"/>
        <v xml:space="preserve"> </v>
      </c>
      <c r="AQ638" s="9" t="str">
        <f t="shared" si="24"/>
        <v xml:space="preserve"> </v>
      </c>
      <c r="AS638" s="59" t="str" cm="1">
        <f t="array" ref="AS638">IF(TRIM(AO638)="Not-selected",0,IF(OR(TRIM(AQ638)="",AR638=""),"",IFERROR(SUM(_xlfn.NUMBERVALUE(SUBSTITUTE(TRIM(_xlfn.XLOOKUP(TRIM(_xlfn.TEXTSPLIT(AQ638,",")),TRIM(_xlfn.TEXTSPLIT(E638,",")),TRIM(_xlfn.TEXTSPLIT(I638,",")))),"$","")))*AR638,"")))</f>
        <v/>
      </c>
    </row>
    <row r="639" spans="2:45">
      <c r="B639" t="str">
        <f t="shared" si="23"/>
        <v xml:space="preserve"> -  -  </v>
      </c>
      <c r="AP639" s="9" t="str">
        <f t="shared" si="24"/>
        <v xml:space="preserve"> </v>
      </c>
      <c r="AQ639" s="9" t="str">
        <f t="shared" si="24"/>
        <v xml:space="preserve"> </v>
      </c>
      <c r="AS639" s="59" t="str" cm="1">
        <f t="array" ref="AS639">IF(TRIM(AO639)="Not-selected",0,IF(OR(TRIM(AQ639)="",AR639=""),"",IFERROR(SUM(_xlfn.NUMBERVALUE(SUBSTITUTE(TRIM(_xlfn.XLOOKUP(TRIM(_xlfn.TEXTSPLIT(AQ639,",")),TRIM(_xlfn.TEXTSPLIT(E639,",")),TRIM(_xlfn.TEXTSPLIT(I639,",")))),"$","")))*AR639,"")))</f>
        <v/>
      </c>
    </row>
    <row r="640" spans="2:45">
      <c r="B640" t="str">
        <f t="shared" si="23"/>
        <v xml:space="preserve"> -  -  </v>
      </c>
      <c r="AP640" s="9" t="str">
        <f t="shared" si="24"/>
        <v xml:space="preserve"> </v>
      </c>
      <c r="AQ640" s="9" t="str">
        <f t="shared" si="24"/>
        <v xml:space="preserve"> </v>
      </c>
      <c r="AS640" s="59" t="str" cm="1">
        <f t="array" ref="AS640">IF(TRIM(AO640)="Not-selected",0,IF(OR(TRIM(AQ640)="",AR640=""),"",IFERROR(SUM(_xlfn.NUMBERVALUE(SUBSTITUTE(TRIM(_xlfn.XLOOKUP(TRIM(_xlfn.TEXTSPLIT(AQ640,",")),TRIM(_xlfn.TEXTSPLIT(E640,",")),TRIM(_xlfn.TEXTSPLIT(I640,",")))),"$","")))*AR640,"")))</f>
        <v/>
      </c>
    </row>
    <row r="641" spans="2:45">
      <c r="B641" t="str">
        <f t="shared" si="23"/>
        <v xml:space="preserve"> -  -  </v>
      </c>
      <c r="AP641" s="9" t="str">
        <f t="shared" si="24"/>
        <v xml:space="preserve"> </v>
      </c>
      <c r="AQ641" s="9" t="str">
        <f t="shared" si="24"/>
        <v xml:space="preserve"> </v>
      </c>
      <c r="AS641" s="59" t="str" cm="1">
        <f t="array" ref="AS641">IF(TRIM(AO641)="Not-selected",0,IF(OR(TRIM(AQ641)="",AR641=""),"",IFERROR(SUM(_xlfn.NUMBERVALUE(SUBSTITUTE(TRIM(_xlfn.XLOOKUP(TRIM(_xlfn.TEXTSPLIT(AQ641,",")),TRIM(_xlfn.TEXTSPLIT(E641,",")),TRIM(_xlfn.TEXTSPLIT(I641,",")))),"$","")))*AR641,"")))</f>
        <v/>
      </c>
    </row>
    <row r="642" spans="2:45">
      <c r="B642" t="str">
        <f t="shared" si="23"/>
        <v xml:space="preserve"> -  -  </v>
      </c>
      <c r="AP642" s="9" t="str">
        <f t="shared" si="24"/>
        <v xml:space="preserve"> </v>
      </c>
      <c r="AQ642" s="9" t="str">
        <f t="shared" si="24"/>
        <v xml:space="preserve"> </v>
      </c>
      <c r="AS642" s="59" t="str" cm="1">
        <f t="array" ref="AS642">IF(TRIM(AO642)="Not-selected",0,IF(OR(TRIM(AQ642)="",AR642=""),"",IFERROR(SUM(_xlfn.NUMBERVALUE(SUBSTITUTE(TRIM(_xlfn.XLOOKUP(TRIM(_xlfn.TEXTSPLIT(AQ642,",")),TRIM(_xlfn.TEXTSPLIT(E642,",")),TRIM(_xlfn.TEXTSPLIT(I642,",")))),"$","")))*AR642,"")))</f>
        <v/>
      </c>
    </row>
    <row r="643" spans="2:45">
      <c r="B643" t="str">
        <f t="shared" si="23"/>
        <v xml:space="preserve"> -  -  </v>
      </c>
      <c r="AP643" s="9" t="str">
        <f t="shared" si="24"/>
        <v xml:space="preserve"> </v>
      </c>
      <c r="AQ643" s="9" t="str">
        <f t="shared" si="24"/>
        <v xml:space="preserve"> </v>
      </c>
      <c r="AS643" s="59" t="str" cm="1">
        <f t="array" ref="AS643">IF(TRIM(AO643)="Not-selected",0,IF(OR(TRIM(AQ643)="",AR643=""),"",IFERROR(SUM(_xlfn.NUMBERVALUE(SUBSTITUTE(TRIM(_xlfn.XLOOKUP(TRIM(_xlfn.TEXTSPLIT(AQ643,",")),TRIM(_xlfn.TEXTSPLIT(E643,",")),TRIM(_xlfn.TEXTSPLIT(I643,",")))),"$","")))*AR643,"")))</f>
        <v/>
      </c>
    </row>
    <row r="644" spans="2:45">
      <c r="B644" t="str">
        <f t="shared" si="23"/>
        <v xml:space="preserve"> -  -  </v>
      </c>
      <c r="AP644" s="9" t="str">
        <f t="shared" si="24"/>
        <v xml:space="preserve"> </v>
      </c>
      <c r="AQ644" s="9" t="str">
        <f t="shared" si="24"/>
        <v xml:space="preserve"> </v>
      </c>
      <c r="AS644" s="59" t="str" cm="1">
        <f t="array" ref="AS644">IF(TRIM(AO644)="Not-selected",0,IF(OR(TRIM(AQ644)="",AR644=""),"",IFERROR(SUM(_xlfn.NUMBERVALUE(SUBSTITUTE(TRIM(_xlfn.XLOOKUP(TRIM(_xlfn.TEXTSPLIT(AQ644,",")),TRIM(_xlfn.TEXTSPLIT(E644,",")),TRIM(_xlfn.TEXTSPLIT(I644,",")))),"$","")))*AR644,"")))</f>
        <v/>
      </c>
    </row>
    <row r="645" spans="2:45">
      <c r="B645" t="str">
        <f t="shared" si="23"/>
        <v xml:space="preserve"> -  -  </v>
      </c>
      <c r="AP645" s="9" t="str">
        <f t="shared" si="24"/>
        <v xml:space="preserve"> </v>
      </c>
      <c r="AQ645" s="9" t="str">
        <f t="shared" si="24"/>
        <v xml:space="preserve"> </v>
      </c>
      <c r="AS645" s="59" t="str" cm="1">
        <f t="array" ref="AS645">IF(TRIM(AO645)="Not-selected",0,IF(OR(TRIM(AQ645)="",AR645=""),"",IFERROR(SUM(_xlfn.NUMBERVALUE(SUBSTITUTE(TRIM(_xlfn.XLOOKUP(TRIM(_xlfn.TEXTSPLIT(AQ645,",")),TRIM(_xlfn.TEXTSPLIT(E645,",")),TRIM(_xlfn.TEXTSPLIT(I645,",")))),"$","")))*AR645,"")))</f>
        <v/>
      </c>
    </row>
    <row r="646" spans="2:45">
      <c r="B646" t="str">
        <f t="shared" si="23"/>
        <v xml:space="preserve"> -  -  </v>
      </c>
      <c r="AP646" s="9" t="str">
        <f t="shared" si="24"/>
        <v xml:space="preserve"> </v>
      </c>
      <c r="AQ646" s="9" t="str">
        <f t="shared" si="24"/>
        <v xml:space="preserve"> </v>
      </c>
      <c r="AS646" s="59" t="str" cm="1">
        <f t="array" ref="AS646">IF(TRIM(AO646)="Not-selected",0,IF(OR(TRIM(AQ646)="",AR646=""),"",IFERROR(SUM(_xlfn.NUMBERVALUE(SUBSTITUTE(TRIM(_xlfn.XLOOKUP(TRIM(_xlfn.TEXTSPLIT(AQ646,",")),TRIM(_xlfn.TEXTSPLIT(E646,",")),TRIM(_xlfn.TEXTSPLIT(I646,",")))),"$","")))*AR646,"")))</f>
        <v/>
      </c>
    </row>
    <row r="647" spans="2:45">
      <c r="B647" t="str">
        <f t="shared" si="23"/>
        <v xml:space="preserve"> -  -  </v>
      </c>
      <c r="AP647" s="9" t="str">
        <f t="shared" si="24"/>
        <v xml:space="preserve"> </v>
      </c>
      <c r="AQ647" s="9" t="str">
        <f t="shared" si="24"/>
        <v xml:space="preserve"> </v>
      </c>
      <c r="AS647" s="59" t="str" cm="1">
        <f t="array" ref="AS647">IF(TRIM(AO647)="Not-selected",0,IF(OR(TRIM(AQ647)="",AR647=""),"",IFERROR(SUM(_xlfn.NUMBERVALUE(SUBSTITUTE(TRIM(_xlfn.XLOOKUP(TRIM(_xlfn.TEXTSPLIT(AQ647,",")),TRIM(_xlfn.TEXTSPLIT(E647,",")),TRIM(_xlfn.TEXTSPLIT(I647,",")))),"$","")))*AR647,"")))</f>
        <v/>
      </c>
    </row>
    <row r="648" spans="2:45">
      <c r="B648" t="str">
        <f t="shared" si="23"/>
        <v xml:space="preserve"> -  -  </v>
      </c>
      <c r="AP648" s="9" t="str">
        <f t="shared" si="24"/>
        <v xml:space="preserve"> </v>
      </c>
      <c r="AQ648" s="9" t="str">
        <f t="shared" si="24"/>
        <v xml:space="preserve"> </v>
      </c>
      <c r="AS648" s="59" t="str" cm="1">
        <f t="array" ref="AS648">IF(TRIM(AO648)="Not-selected",0,IF(OR(TRIM(AQ648)="",AR648=""),"",IFERROR(SUM(_xlfn.NUMBERVALUE(SUBSTITUTE(TRIM(_xlfn.XLOOKUP(TRIM(_xlfn.TEXTSPLIT(AQ648,",")),TRIM(_xlfn.TEXTSPLIT(E648,",")),TRIM(_xlfn.TEXTSPLIT(I648,",")))),"$","")))*AR648,"")))</f>
        <v/>
      </c>
    </row>
    <row r="649" spans="2:45">
      <c r="B649" t="str">
        <f t="shared" si="23"/>
        <v xml:space="preserve"> -  -  </v>
      </c>
      <c r="AP649" s="9" t="str">
        <f t="shared" si="24"/>
        <v xml:space="preserve"> </v>
      </c>
      <c r="AQ649" s="9" t="str">
        <f t="shared" si="24"/>
        <v xml:space="preserve"> </v>
      </c>
      <c r="AS649" s="59" t="str" cm="1">
        <f t="array" ref="AS649">IF(TRIM(AO649)="Not-selected",0,IF(OR(TRIM(AQ649)="",AR649=""),"",IFERROR(SUM(_xlfn.NUMBERVALUE(SUBSTITUTE(TRIM(_xlfn.XLOOKUP(TRIM(_xlfn.TEXTSPLIT(AQ649,",")),TRIM(_xlfn.TEXTSPLIT(E649,",")),TRIM(_xlfn.TEXTSPLIT(I649,",")))),"$","")))*AR649,"")))</f>
        <v/>
      </c>
    </row>
    <row r="650" spans="2:45">
      <c r="B650" t="str">
        <f t="shared" si="23"/>
        <v xml:space="preserve"> -  -  </v>
      </c>
      <c r="AP650" s="9" t="str">
        <f t="shared" si="24"/>
        <v xml:space="preserve"> </v>
      </c>
      <c r="AQ650" s="9" t="str">
        <f t="shared" si="24"/>
        <v xml:space="preserve"> </v>
      </c>
      <c r="AS650" s="59" t="str" cm="1">
        <f t="array" ref="AS650">IF(TRIM(AO650)="Not-selected",0,IF(OR(TRIM(AQ650)="",AR650=""),"",IFERROR(SUM(_xlfn.NUMBERVALUE(SUBSTITUTE(TRIM(_xlfn.XLOOKUP(TRIM(_xlfn.TEXTSPLIT(AQ650,",")),TRIM(_xlfn.TEXTSPLIT(E650,",")),TRIM(_xlfn.TEXTSPLIT(I650,",")))),"$","")))*AR650,"")))</f>
        <v/>
      </c>
    </row>
    <row r="651" spans="2:45">
      <c r="B651" t="str">
        <f t="shared" si="23"/>
        <v xml:space="preserve"> -  -  </v>
      </c>
      <c r="AP651" s="9" t="str">
        <f t="shared" si="24"/>
        <v xml:space="preserve"> </v>
      </c>
      <c r="AQ651" s="9" t="str">
        <f t="shared" si="24"/>
        <v xml:space="preserve"> </v>
      </c>
      <c r="AS651" s="59" t="str" cm="1">
        <f t="array" ref="AS651">IF(TRIM(AO651)="Not-selected",0,IF(OR(TRIM(AQ651)="",AR651=""),"",IFERROR(SUM(_xlfn.NUMBERVALUE(SUBSTITUTE(TRIM(_xlfn.XLOOKUP(TRIM(_xlfn.TEXTSPLIT(AQ651,",")),TRIM(_xlfn.TEXTSPLIT(E651,",")),TRIM(_xlfn.TEXTSPLIT(I651,",")))),"$","")))*AR651,"")))</f>
        <v/>
      </c>
    </row>
    <row r="652" spans="2:45">
      <c r="B652" t="str">
        <f t="shared" si="23"/>
        <v xml:space="preserve"> -  -  </v>
      </c>
      <c r="AP652" s="9" t="str">
        <f t="shared" ref="AP652:AP715" si="25">IF($AO652="Not-Selected", "None", " ")</f>
        <v xml:space="preserve"> </v>
      </c>
      <c r="AQ652" s="9" t="str">
        <f t="shared" si="24"/>
        <v xml:space="preserve"> </v>
      </c>
      <c r="AS652" s="59" t="str" cm="1">
        <f t="array" ref="AS652">IF(TRIM(AO652)="Not-selected",0,IF(OR(TRIM(AQ652)="",AR652=""),"",IFERROR(SUM(_xlfn.NUMBERVALUE(SUBSTITUTE(TRIM(_xlfn.XLOOKUP(TRIM(_xlfn.TEXTSPLIT(AQ652,",")),TRIM(_xlfn.TEXTSPLIT(E652,",")),TRIM(_xlfn.TEXTSPLIT(I652,",")))),"$","")))*AR652,"")))</f>
        <v/>
      </c>
    </row>
    <row r="653" spans="2:45">
      <c r="B653" t="str">
        <f t="shared" ref="B653:B716" si="26">IF(F653="None",_xlfn.CONCAT(A653," - ",AQ653),_xlfn.CONCAT(A653," - ",F653," - ",AQ653))</f>
        <v xml:space="preserve"> -  -  </v>
      </c>
      <c r="AP653" s="9" t="str">
        <f t="shared" si="25"/>
        <v xml:space="preserve"> </v>
      </c>
      <c r="AQ653" s="9" t="str">
        <f t="shared" ref="AP653:AQ716" si="27">IF($AO653="Not-Selected", "None", " ")</f>
        <v xml:space="preserve"> </v>
      </c>
      <c r="AS653" s="59" t="str" cm="1">
        <f t="array" ref="AS653">IF(TRIM(AO653)="Not-selected",0,IF(OR(TRIM(AQ653)="",AR653=""),"",IFERROR(SUM(_xlfn.NUMBERVALUE(SUBSTITUTE(TRIM(_xlfn.XLOOKUP(TRIM(_xlfn.TEXTSPLIT(AQ653,",")),TRIM(_xlfn.TEXTSPLIT(E653,",")),TRIM(_xlfn.TEXTSPLIT(I653,",")))),"$","")))*AR653,"")))</f>
        <v/>
      </c>
    </row>
    <row r="654" spans="2:45">
      <c r="B654" t="str">
        <f t="shared" si="26"/>
        <v xml:space="preserve"> -  -  </v>
      </c>
      <c r="AP654" s="9" t="str">
        <f t="shared" si="25"/>
        <v xml:space="preserve"> </v>
      </c>
      <c r="AQ654" s="9" t="str">
        <f t="shared" si="27"/>
        <v xml:space="preserve"> </v>
      </c>
      <c r="AS654" s="59" t="str" cm="1">
        <f t="array" ref="AS654">IF(TRIM(AO654)="Not-selected",0,IF(OR(TRIM(AQ654)="",AR654=""),"",IFERROR(SUM(_xlfn.NUMBERVALUE(SUBSTITUTE(TRIM(_xlfn.XLOOKUP(TRIM(_xlfn.TEXTSPLIT(AQ654,",")),TRIM(_xlfn.TEXTSPLIT(E654,",")),TRIM(_xlfn.TEXTSPLIT(I654,",")))),"$","")))*AR654,"")))</f>
        <v/>
      </c>
    </row>
    <row r="655" spans="2:45">
      <c r="B655" t="str">
        <f t="shared" si="26"/>
        <v xml:space="preserve"> -  -  </v>
      </c>
      <c r="AP655" s="9" t="str">
        <f t="shared" si="25"/>
        <v xml:space="preserve"> </v>
      </c>
      <c r="AQ655" s="9" t="str">
        <f t="shared" si="27"/>
        <v xml:space="preserve"> </v>
      </c>
      <c r="AS655" s="59" t="str" cm="1">
        <f t="array" ref="AS655">IF(TRIM(AO655)="Not-selected",0,IF(OR(TRIM(AQ655)="",AR655=""),"",IFERROR(SUM(_xlfn.NUMBERVALUE(SUBSTITUTE(TRIM(_xlfn.XLOOKUP(TRIM(_xlfn.TEXTSPLIT(AQ655,",")),TRIM(_xlfn.TEXTSPLIT(E655,",")),TRIM(_xlfn.TEXTSPLIT(I655,",")))),"$","")))*AR655,"")))</f>
        <v/>
      </c>
    </row>
    <row r="656" spans="2:45">
      <c r="B656" t="str">
        <f t="shared" si="26"/>
        <v xml:space="preserve"> -  -  </v>
      </c>
      <c r="AP656" s="9" t="str">
        <f t="shared" si="25"/>
        <v xml:space="preserve"> </v>
      </c>
      <c r="AQ656" s="9" t="str">
        <f t="shared" si="27"/>
        <v xml:space="preserve"> </v>
      </c>
      <c r="AS656" s="59" t="str" cm="1">
        <f t="array" ref="AS656">IF(TRIM(AO656)="Not-selected",0,IF(OR(TRIM(AQ656)="",AR656=""),"",IFERROR(SUM(_xlfn.NUMBERVALUE(SUBSTITUTE(TRIM(_xlfn.XLOOKUP(TRIM(_xlfn.TEXTSPLIT(AQ656,",")),TRIM(_xlfn.TEXTSPLIT(E656,",")),TRIM(_xlfn.TEXTSPLIT(I656,",")))),"$","")))*AR656,"")))</f>
        <v/>
      </c>
    </row>
    <row r="657" spans="2:45">
      <c r="B657" t="str">
        <f t="shared" si="26"/>
        <v xml:space="preserve"> -  -  </v>
      </c>
      <c r="AP657" s="9" t="str">
        <f t="shared" si="25"/>
        <v xml:space="preserve"> </v>
      </c>
      <c r="AQ657" s="9" t="str">
        <f t="shared" si="27"/>
        <v xml:space="preserve"> </v>
      </c>
      <c r="AS657" s="59" t="str" cm="1">
        <f t="array" ref="AS657">IF(TRIM(AO657)="Not-selected",0,IF(OR(TRIM(AQ657)="",AR657=""),"",IFERROR(SUM(_xlfn.NUMBERVALUE(SUBSTITUTE(TRIM(_xlfn.XLOOKUP(TRIM(_xlfn.TEXTSPLIT(AQ657,",")),TRIM(_xlfn.TEXTSPLIT(E657,",")),TRIM(_xlfn.TEXTSPLIT(I657,",")))),"$","")))*AR657,"")))</f>
        <v/>
      </c>
    </row>
    <row r="658" spans="2:45">
      <c r="B658" t="str">
        <f t="shared" si="26"/>
        <v xml:space="preserve"> -  -  </v>
      </c>
      <c r="AP658" s="9" t="str">
        <f t="shared" si="25"/>
        <v xml:space="preserve"> </v>
      </c>
      <c r="AQ658" s="9" t="str">
        <f t="shared" si="27"/>
        <v xml:space="preserve"> </v>
      </c>
      <c r="AS658" s="59" t="str" cm="1">
        <f t="array" ref="AS658">IF(TRIM(AO658)="Not-selected",0,IF(OR(TRIM(AQ658)="",AR658=""),"",IFERROR(SUM(_xlfn.NUMBERVALUE(SUBSTITUTE(TRIM(_xlfn.XLOOKUP(TRIM(_xlfn.TEXTSPLIT(AQ658,",")),TRIM(_xlfn.TEXTSPLIT(E658,",")),TRIM(_xlfn.TEXTSPLIT(I658,",")))),"$","")))*AR658,"")))</f>
        <v/>
      </c>
    </row>
    <row r="659" spans="2:45">
      <c r="B659" t="str">
        <f t="shared" si="26"/>
        <v xml:space="preserve"> -  -  </v>
      </c>
      <c r="AP659" s="9" t="str">
        <f t="shared" si="25"/>
        <v xml:space="preserve"> </v>
      </c>
      <c r="AQ659" s="9" t="str">
        <f t="shared" si="27"/>
        <v xml:space="preserve"> </v>
      </c>
      <c r="AS659" s="59" t="str" cm="1">
        <f t="array" ref="AS659">IF(TRIM(AO659)="Not-selected",0,IF(OR(TRIM(AQ659)="",AR659=""),"",IFERROR(SUM(_xlfn.NUMBERVALUE(SUBSTITUTE(TRIM(_xlfn.XLOOKUP(TRIM(_xlfn.TEXTSPLIT(AQ659,",")),TRIM(_xlfn.TEXTSPLIT(E659,",")),TRIM(_xlfn.TEXTSPLIT(I659,",")))),"$","")))*AR659,"")))</f>
        <v/>
      </c>
    </row>
    <row r="660" spans="2:45">
      <c r="B660" t="str">
        <f t="shared" si="26"/>
        <v xml:space="preserve"> -  -  </v>
      </c>
      <c r="AP660" s="9" t="str">
        <f t="shared" si="25"/>
        <v xml:space="preserve"> </v>
      </c>
      <c r="AQ660" s="9" t="str">
        <f t="shared" si="27"/>
        <v xml:space="preserve"> </v>
      </c>
      <c r="AS660" s="59" t="str" cm="1">
        <f t="array" ref="AS660">IF(TRIM(AO660)="Not-selected",0,IF(OR(TRIM(AQ660)="",AR660=""),"",IFERROR(SUM(_xlfn.NUMBERVALUE(SUBSTITUTE(TRIM(_xlfn.XLOOKUP(TRIM(_xlfn.TEXTSPLIT(AQ660,",")),TRIM(_xlfn.TEXTSPLIT(E660,",")),TRIM(_xlfn.TEXTSPLIT(I660,",")))),"$","")))*AR660,"")))</f>
        <v/>
      </c>
    </row>
    <row r="661" spans="2:45">
      <c r="B661" t="str">
        <f t="shared" si="26"/>
        <v xml:space="preserve"> -  -  </v>
      </c>
      <c r="AP661" s="9" t="str">
        <f t="shared" si="25"/>
        <v xml:space="preserve"> </v>
      </c>
      <c r="AQ661" s="9" t="str">
        <f t="shared" si="27"/>
        <v xml:space="preserve"> </v>
      </c>
      <c r="AS661" s="59" t="str" cm="1">
        <f t="array" ref="AS661">IF(TRIM(AO661)="Not-selected",0,IF(OR(TRIM(AQ661)="",AR661=""),"",IFERROR(SUM(_xlfn.NUMBERVALUE(SUBSTITUTE(TRIM(_xlfn.XLOOKUP(TRIM(_xlfn.TEXTSPLIT(AQ661,",")),TRIM(_xlfn.TEXTSPLIT(E661,",")),TRIM(_xlfn.TEXTSPLIT(I661,",")))),"$","")))*AR661,"")))</f>
        <v/>
      </c>
    </row>
    <row r="662" spans="2:45">
      <c r="B662" t="str">
        <f t="shared" si="26"/>
        <v xml:space="preserve"> -  -  </v>
      </c>
      <c r="AP662" s="9" t="str">
        <f t="shared" si="25"/>
        <v xml:space="preserve"> </v>
      </c>
      <c r="AQ662" s="9" t="str">
        <f t="shared" si="27"/>
        <v xml:space="preserve"> </v>
      </c>
      <c r="AS662" s="59" t="str" cm="1">
        <f t="array" ref="AS662">IF(TRIM(AO662)="Not-selected",0,IF(OR(TRIM(AQ662)="",AR662=""),"",IFERROR(SUM(_xlfn.NUMBERVALUE(SUBSTITUTE(TRIM(_xlfn.XLOOKUP(TRIM(_xlfn.TEXTSPLIT(AQ662,",")),TRIM(_xlfn.TEXTSPLIT(E662,",")),TRIM(_xlfn.TEXTSPLIT(I662,",")))),"$","")))*AR662,"")))</f>
        <v/>
      </c>
    </row>
    <row r="663" spans="2:45">
      <c r="B663" t="str">
        <f t="shared" si="26"/>
        <v xml:space="preserve"> -  -  </v>
      </c>
      <c r="AP663" s="9" t="str">
        <f t="shared" si="25"/>
        <v xml:space="preserve"> </v>
      </c>
      <c r="AQ663" s="9" t="str">
        <f t="shared" si="27"/>
        <v xml:space="preserve"> </v>
      </c>
      <c r="AS663" s="59" t="str" cm="1">
        <f t="array" ref="AS663">IF(TRIM(AO663)="Not-selected",0,IF(OR(TRIM(AQ663)="",AR663=""),"",IFERROR(SUM(_xlfn.NUMBERVALUE(SUBSTITUTE(TRIM(_xlfn.XLOOKUP(TRIM(_xlfn.TEXTSPLIT(AQ663,",")),TRIM(_xlfn.TEXTSPLIT(E663,",")),TRIM(_xlfn.TEXTSPLIT(I663,",")))),"$","")))*AR663,"")))</f>
        <v/>
      </c>
    </row>
    <row r="664" spans="2:45">
      <c r="B664" t="str">
        <f t="shared" si="26"/>
        <v xml:space="preserve"> -  -  </v>
      </c>
      <c r="AP664" s="9" t="str">
        <f t="shared" si="25"/>
        <v xml:space="preserve"> </v>
      </c>
      <c r="AQ664" s="9" t="str">
        <f t="shared" si="27"/>
        <v xml:space="preserve"> </v>
      </c>
      <c r="AS664" s="59" t="str" cm="1">
        <f t="array" ref="AS664">IF(TRIM(AO664)="Not-selected",0,IF(OR(TRIM(AQ664)="",AR664=""),"",IFERROR(SUM(_xlfn.NUMBERVALUE(SUBSTITUTE(TRIM(_xlfn.XLOOKUP(TRIM(_xlfn.TEXTSPLIT(AQ664,",")),TRIM(_xlfn.TEXTSPLIT(E664,",")),TRIM(_xlfn.TEXTSPLIT(I664,",")))),"$","")))*AR664,"")))</f>
        <v/>
      </c>
    </row>
    <row r="665" spans="2:45">
      <c r="B665" t="str">
        <f t="shared" si="26"/>
        <v xml:space="preserve"> -  -  </v>
      </c>
      <c r="AP665" s="9" t="str">
        <f t="shared" si="25"/>
        <v xml:space="preserve"> </v>
      </c>
      <c r="AQ665" s="9" t="str">
        <f t="shared" si="27"/>
        <v xml:space="preserve"> </v>
      </c>
      <c r="AS665" s="59" t="str" cm="1">
        <f t="array" ref="AS665">IF(TRIM(AO665)="Not-selected",0,IF(OR(TRIM(AQ665)="",AR665=""),"",IFERROR(SUM(_xlfn.NUMBERVALUE(SUBSTITUTE(TRIM(_xlfn.XLOOKUP(TRIM(_xlfn.TEXTSPLIT(AQ665,",")),TRIM(_xlfn.TEXTSPLIT(E665,",")),TRIM(_xlfn.TEXTSPLIT(I665,",")))),"$","")))*AR665,"")))</f>
        <v/>
      </c>
    </row>
    <row r="666" spans="2:45">
      <c r="B666" t="str">
        <f t="shared" si="26"/>
        <v xml:space="preserve"> -  -  </v>
      </c>
      <c r="AP666" s="9" t="str">
        <f t="shared" si="25"/>
        <v xml:space="preserve"> </v>
      </c>
      <c r="AQ666" s="9" t="str">
        <f t="shared" si="27"/>
        <v xml:space="preserve"> </v>
      </c>
      <c r="AS666" s="59" t="str" cm="1">
        <f t="array" ref="AS666">IF(TRIM(AO666)="Not-selected",0,IF(OR(TRIM(AQ666)="",AR666=""),"",IFERROR(SUM(_xlfn.NUMBERVALUE(SUBSTITUTE(TRIM(_xlfn.XLOOKUP(TRIM(_xlfn.TEXTSPLIT(AQ666,",")),TRIM(_xlfn.TEXTSPLIT(E666,",")),TRIM(_xlfn.TEXTSPLIT(I666,",")))),"$","")))*AR666,"")))</f>
        <v/>
      </c>
    </row>
    <row r="667" spans="2:45">
      <c r="B667" t="str">
        <f t="shared" si="26"/>
        <v xml:space="preserve"> -  -  </v>
      </c>
      <c r="AP667" s="9" t="str">
        <f t="shared" si="25"/>
        <v xml:space="preserve"> </v>
      </c>
      <c r="AQ667" s="9" t="str">
        <f t="shared" si="27"/>
        <v xml:space="preserve"> </v>
      </c>
      <c r="AS667" s="59" t="str" cm="1">
        <f t="array" ref="AS667">IF(TRIM(AO667)="Not-selected",0,IF(OR(TRIM(AQ667)="",AR667=""),"",IFERROR(SUM(_xlfn.NUMBERVALUE(SUBSTITUTE(TRIM(_xlfn.XLOOKUP(TRIM(_xlfn.TEXTSPLIT(AQ667,",")),TRIM(_xlfn.TEXTSPLIT(E667,",")),TRIM(_xlfn.TEXTSPLIT(I667,",")))),"$","")))*AR667,"")))</f>
        <v/>
      </c>
    </row>
    <row r="668" spans="2:45">
      <c r="B668" t="str">
        <f t="shared" si="26"/>
        <v xml:space="preserve"> -  -  </v>
      </c>
      <c r="AP668" s="9" t="str">
        <f t="shared" si="25"/>
        <v xml:space="preserve"> </v>
      </c>
      <c r="AQ668" s="9" t="str">
        <f t="shared" si="27"/>
        <v xml:space="preserve"> </v>
      </c>
      <c r="AS668" s="59" t="str" cm="1">
        <f t="array" ref="AS668">IF(TRIM(AO668)="Not-selected",0,IF(OR(TRIM(AQ668)="",AR668=""),"",IFERROR(SUM(_xlfn.NUMBERVALUE(SUBSTITUTE(TRIM(_xlfn.XLOOKUP(TRIM(_xlfn.TEXTSPLIT(AQ668,",")),TRIM(_xlfn.TEXTSPLIT(E668,",")),TRIM(_xlfn.TEXTSPLIT(I668,",")))),"$","")))*AR668,"")))</f>
        <v/>
      </c>
    </row>
    <row r="669" spans="2:45">
      <c r="B669" t="str">
        <f t="shared" si="26"/>
        <v xml:space="preserve"> -  -  </v>
      </c>
      <c r="AP669" s="9" t="str">
        <f t="shared" si="25"/>
        <v xml:space="preserve"> </v>
      </c>
      <c r="AQ669" s="9" t="str">
        <f t="shared" si="27"/>
        <v xml:space="preserve"> </v>
      </c>
      <c r="AS669" s="59" t="str" cm="1">
        <f t="array" ref="AS669">IF(TRIM(AO669)="Not-selected",0,IF(OR(TRIM(AQ669)="",AR669=""),"",IFERROR(SUM(_xlfn.NUMBERVALUE(SUBSTITUTE(TRIM(_xlfn.XLOOKUP(TRIM(_xlfn.TEXTSPLIT(AQ669,",")),TRIM(_xlfn.TEXTSPLIT(E669,",")),TRIM(_xlfn.TEXTSPLIT(I669,",")))),"$","")))*AR669,"")))</f>
        <v/>
      </c>
    </row>
    <row r="670" spans="2:45">
      <c r="B670" t="str">
        <f t="shared" si="26"/>
        <v xml:space="preserve"> -  -  </v>
      </c>
      <c r="AP670" s="9" t="str">
        <f t="shared" si="25"/>
        <v xml:space="preserve"> </v>
      </c>
      <c r="AQ670" s="9" t="str">
        <f t="shared" si="27"/>
        <v xml:space="preserve"> </v>
      </c>
      <c r="AS670" s="59" t="str" cm="1">
        <f t="array" ref="AS670">IF(TRIM(AO670)="Not-selected",0,IF(OR(TRIM(AQ670)="",AR670=""),"",IFERROR(SUM(_xlfn.NUMBERVALUE(SUBSTITUTE(TRIM(_xlfn.XLOOKUP(TRIM(_xlfn.TEXTSPLIT(AQ670,",")),TRIM(_xlfn.TEXTSPLIT(E670,",")),TRIM(_xlfn.TEXTSPLIT(I670,",")))),"$","")))*AR670,"")))</f>
        <v/>
      </c>
    </row>
    <row r="671" spans="2:45">
      <c r="B671" t="str">
        <f t="shared" si="26"/>
        <v xml:space="preserve"> -  -  </v>
      </c>
      <c r="AP671" s="9" t="str">
        <f t="shared" si="25"/>
        <v xml:space="preserve"> </v>
      </c>
      <c r="AQ671" s="9" t="str">
        <f t="shared" si="27"/>
        <v xml:space="preserve"> </v>
      </c>
      <c r="AS671" s="59" t="str" cm="1">
        <f t="array" ref="AS671">IF(TRIM(AO671)="Not-selected",0,IF(OR(TRIM(AQ671)="",AR671=""),"",IFERROR(SUM(_xlfn.NUMBERVALUE(SUBSTITUTE(TRIM(_xlfn.XLOOKUP(TRIM(_xlfn.TEXTSPLIT(AQ671,",")),TRIM(_xlfn.TEXTSPLIT(E671,",")),TRIM(_xlfn.TEXTSPLIT(I671,",")))),"$","")))*AR671,"")))</f>
        <v/>
      </c>
    </row>
    <row r="672" spans="2:45">
      <c r="B672" t="str">
        <f t="shared" si="26"/>
        <v xml:space="preserve"> -  -  </v>
      </c>
      <c r="AP672" s="9" t="str">
        <f t="shared" si="25"/>
        <v xml:space="preserve"> </v>
      </c>
      <c r="AQ672" s="9" t="str">
        <f t="shared" si="27"/>
        <v xml:space="preserve"> </v>
      </c>
      <c r="AS672" s="59" t="str" cm="1">
        <f t="array" ref="AS672">IF(TRIM(AO672)="Not-selected",0,IF(OR(TRIM(AQ672)="",AR672=""),"",IFERROR(SUM(_xlfn.NUMBERVALUE(SUBSTITUTE(TRIM(_xlfn.XLOOKUP(TRIM(_xlfn.TEXTSPLIT(AQ672,",")),TRIM(_xlfn.TEXTSPLIT(E672,",")),TRIM(_xlfn.TEXTSPLIT(I672,",")))),"$","")))*AR672,"")))</f>
        <v/>
      </c>
    </row>
    <row r="673" spans="2:45">
      <c r="B673" t="str">
        <f t="shared" si="26"/>
        <v xml:space="preserve"> -  -  </v>
      </c>
      <c r="AP673" s="9" t="str">
        <f t="shared" si="25"/>
        <v xml:space="preserve"> </v>
      </c>
      <c r="AQ673" s="9" t="str">
        <f t="shared" si="27"/>
        <v xml:space="preserve"> </v>
      </c>
      <c r="AS673" s="59" t="str" cm="1">
        <f t="array" ref="AS673">IF(TRIM(AO673)="Not-selected",0,IF(OR(TRIM(AQ673)="",AR673=""),"",IFERROR(SUM(_xlfn.NUMBERVALUE(SUBSTITUTE(TRIM(_xlfn.XLOOKUP(TRIM(_xlfn.TEXTSPLIT(AQ673,",")),TRIM(_xlfn.TEXTSPLIT(E673,",")),TRIM(_xlfn.TEXTSPLIT(I673,",")))),"$","")))*AR673,"")))</f>
        <v/>
      </c>
    </row>
    <row r="674" spans="2:45">
      <c r="B674" t="str">
        <f t="shared" si="26"/>
        <v xml:space="preserve"> -  -  </v>
      </c>
      <c r="AP674" s="9" t="str">
        <f t="shared" si="25"/>
        <v xml:space="preserve"> </v>
      </c>
      <c r="AQ674" s="9" t="str">
        <f t="shared" si="27"/>
        <v xml:space="preserve"> </v>
      </c>
      <c r="AS674" s="59" t="str" cm="1">
        <f t="array" ref="AS674">IF(TRIM(AO674)="Not-selected",0,IF(OR(TRIM(AQ674)="",AR674=""),"",IFERROR(SUM(_xlfn.NUMBERVALUE(SUBSTITUTE(TRIM(_xlfn.XLOOKUP(TRIM(_xlfn.TEXTSPLIT(AQ674,",")),TRIM(_xlfn.TEXTSPLIT(E674,",")),TRIM(_xlfn.TEXTSPLIT(I674,",")))),"$","")))*AR674,"")))</f>
        <v/>
      </c>
    </row>
    <row r="675" spans="2:45">
      <c r="B675" t="str">
        <f t="shared" si="26"/>
        <v xml:space="preserve"> -  -  </v>
      </c>
      <c r="AP675" s="9" t="str">
        <f t="shared" si="25"/>
        <v xml:space="preserve"> </v>
      </c>
      <c r="AQ675" s="9" t="str">
        <f t="shared" si="27"/>
        <v xml:space="preserve"> </v>
      </c>
      <c r="AS675" s="59" t="str" cm="1">
        <f t="array" ref="AS675">IF(TRIM(AO675)="Not-selected",0,IF(OR(TRIM(AQ675)="",AR675=""),"",IFERROR(SUM(_xlfn.NUMBERVALUE(SUBSTITUTE(TRIM(_xlfn.XLOOKUP(TRIM(_xlfn.TEXTSPLIT(AQ675,",")),TRIM(_xlfn.TEXTSPLIT(E675,",")),TRIM(_xlfn.TEXTSPLIT(I675,",")))),"$","")))*AR675,"")))</f>
        <v/>
      </c>
    </row>
    <row r="676" spans="2:45">
      <c r="B676" t="str">
        <f t="shared" si="26"/>
        <v xml:space="preserve"> -  -  </v>
      </c>
      <c r="AP676" s="9" t="str">
        <f t="shared" si="25"/>
        <v xml:space="preserve"> </v>
      </c>
      <c r="AQ676" s="9" t="str">
        <f t="shared" si="27"/>
        <v xml:space="preserve"> </v>
      </c>
      <c r="AS676" s="59" t="str" cm="1">
        <f t="array" ref="AS676">IF(TRIM(AO676)="Not-selected",0,IF(OR(TRIM(AQ676)="",AR676=""),"",IFERROR(SUM(_xlfn.NUMBERVALUE(SUBSTITUTE(TRIM(_xlfn.XLOOKUP(TRIM(_xlfn.TEXTSPLIT(AQ676,",")),TRIM(_xlfn.TEXTSPLIT(E676,",")),TRIM(_xlfn.TEXTSPLIT(I676,",")))),"$","")))*AR676,"")))</f>
        <v/>
      </c>
    </row>
    <row r="677" spans="2:45">
      <c r="B677" t="str">
        <f t="shared" si="26"/>
        <v xml:space="preserve"> -  -  </v>
      </c>
      <c r="AP677" s="9" t="str">
        <f t="shared" si="25"/>
        <v xml:space="preserve"> </v>
      </c>
      <c r="AQ677" s="9" t="str">
        <f t="shared" si="27"/>
        <v xml:space="preserve"> </v>
      </c>
      <c r="AS677" s="59" t="str" cm="1">
        <f t="array" ref="AS677">IF(TRIM(AO677)="Not-selected",0,IF(OR(TRIM(AQ677)="",AR677=""),"",IFERROR(SUM(_xlfn.NUMBERVALUE(SUBSTITUTE(TRIM(_xlfn.XLOOKUP(TRIM(_xlfn.TEXTSPLIT(AQ677,",")),TRIM(_xlfn.TEXTSPLIT(E677,",")),TRIM(_xlfn.TEXTSPLIT(I677,",")))),"$","")))*AR677,"")))</f>
        <v/>
      </c>
    </row>
    <row r="678" spans="2:45">
      <c r="B678" t="str">
        <f t="shared" si="26"/>
        <v xml:space="preserve"> -  -  </v>
      </c>
      <c r="AP678" s="9" t="str">
        <f t="shared" si="25"/>
        <v xml:space="preserve"> </v>
      </c>
      <c r="AQ678" s="9" t="str">
        <f t="shared" si="27"/>
        <v xml:space="preserve"> </v>
      </c>
      <c r="AS678" s="59" t="str" cm="1">
        <f t="array" ref="AS678">IF(TRIM(AO678)="Not-selected",0,IF(OR(TRIM(AQ678)="",AR678=""),"",IFERROR(SUM(_xlfn.NUMBERVALUE(SUBSTITUTE(TRIM(_xlfn.XLOOKUP(TRIM(_xlfn.TEXTSPLIT(AQ678,",")),TRIM(_xlfn.TEXTSPLIT(E678,",")),TRIM(_xlfn.TEXTSPLIT(I678,",")))),"$","")))*AR678,"")))</f>
        <v/>
      </c>
    </row>
    <row r="679" spans="2:45">
      <c r="B679" t="str">
        <f t="shared" si="26"/>
        <v xml:space="preserve"> -  -  </v>
      </c>
      <c r="AP679" s="9" t="str">
        <f t="shared" si="25"/>
        <v xml:space="preserve"> </v>
      </c>
      <c r="AQ679" s="9" t="str">
        <f t="shared" si="27"/>
        <v xml:space="preserve"> </v>
      </c>
      <c r="AS679" s="59" t="str" cm="1">
        <f t="array" ref="AS679">IF(TRIM(AO679)="Not-selected",0,IF(OR(TRIM(AQ679)="",AR679=""),"",IFERROR(SUM(_xlfn.NUMBERVALUE(SUBSTITUTE(TRIM(_xlfn.XLOOKUP(TRIM(_xlfn.TEXTSPLIT(AQ679,",")),TRIM(_xlfn.TEXTSPLIT(E679,",")),TRIM(_xlfn.TEXTSPLIT(I679,",")))),"$","")))*AR679,"")))</f>
        <v/>
      </c>
    </row>
    <row r="680" spans="2:45">
      <c r="B680" t="str">
        <f t="shared" si="26"/>
        <v xml:space="preserve"> -  -  </v>
      </c>
      <c r="AP680" s="9" t="str">
        <f t="shared" si="25"/>
        <v xml:space="preserve"> </v>
      </c>
      <c r="AQ680" s="9" t="str">
        <f t="shared" si="27"/>
        <v xml:space="preserve"> </v>
      </c>
      <c r="AS680" s="59" t="str" cm="1">
        <f t="array" ref="AS680">IF(TRIM(AO680)="Not-selected",0,IF(OR(TRIM(AQ680)="",AR680=""),"",IFERROR(SUM(_xlfn.NUMBERVALUE(SUBSTITUTE(TRIM(_xlfn.XLOOKUP(TRIM(_xlfn.TEXTSPLIT(AQ680,",")),TRIM(_xlfn.TEXTSPLIT(E680,",")),TRIM(_xlfn.TEXTSPLIT(I680,",")))),"$","")))*AR680,"")))</f>
        <v/>
      </c>
    </row>
    <row r="681" spans="2:45">
      <c r="B681" t="str">
        <f t="shared" si="26"/>
        <v xml:space="preserve"> -  -  </v>
      </c>
      <c r="AP681" s="9" t="str">
        <f t="shared" si="25"/>
        <v xml:space="preserve"> </v>
      </c>
      <c r="AQ681" s="9" t="str">
        <f t="shared" si="27"/>
        <v xml:space="preserve"> </v>
      </c>
      <c r="AS681" s="59" t="str" cm="1">
        <f t="array" ref="AS681">IF(TRIM(AO681)="Not-selected",0,IF(OR(TRIM(AQ681)="",AR681=""),"",IFERROR(SUM(_xlfn.NUMBERVALUE(SUBSTITUTE(TRIM(_xlfn.XLOOKUP(TRIM(_xlfn.TEXTSPLIT(AQ681,",")),TRIM(_xlfn.TEXTSPLIT(E681,",")),TRIM(_xlfn.TEXTSPLIT(I681,",")))),"$","")))*AR681,"")))</f>
        <v/>
      </c>
    </row>
    <row r="682" spans="2:45">
      <c r="B682" t="str">
        <f t="shared" si="26"/>
        <v xml:space="preserve"> -  -  </v>
      </c>
      <c r="AP682" s="9" t="str">
        <f t="shared" si="25"/>
        <v xml:space="preserve"> </v>
      </c>
      <c r="AQ682" s="9" t="str">
        <f t="shared" si="27"/>
        <v xml:space="preserve"> </v>
      </c>
      <c r="AS682" s="59" t="str" cm="1">
        <f t="array" ref="AS682">IF(TRIM(AO682)="Not-selected",0,IF(OR(TRIM(AQ682)="",AR682=""),"",IFERROR(SUM(_xlfn.NUMBERVALUE(SUBSTITUTE(TRIM(_xlfn.XLOOKUP(TRIM(_xlfn.TEXTSPLIT(AQ682,",")),TRIM(_xlfn.TEXTSPLIT(E682,",")),TRIM(_xlfn.TEXTSPLIT(I682,",")))),"$","")))*AR682,"")))</f>
        <v/>
      </c>
    </row>
    <row r="683" spans="2:45">
      <c r="B683" t="str">
        <f t="shared" si="26"/>
        <v xml:space="preserve"> -  -  </v>
      </c>
      <c r="AP683" s="9" t="str">
        <f t="shared" si="25"/>
        <v xml:space="preserve"> </v>
      </c>
      <c r="AQ683" s="9" t="str">
        <f t="shared" si="27"/>
        <v xml:space="preserve"> </v>
      </c>
      <c r="AS683" s="59" t="str" cm="1">
        <f t="array" ref="AS683">IF(TRIM(AO683)="Not-selected",0,IF(OR(TRIM(AQ683)="",AR683=""),"",IFERROR(SUM(_xlfn.NUMBERVALUE(SUBSTITUTE(TRIM(_xlfn.XLOOKUP(TRIM(_xlfn.TEXTSPLIT(AQ683,",")),TRIM(_xlfn.TEXTSPLIT(E683,",")),TRIM(_xlfn.TEXTSPLIT(I683,",")))),"$","")))*AR683,"")))</f>
        <v/>
      </c>
    </row>
    <row r="684" spans="2:45">
      <c r="B684" t="str">
        <f t="shared" si="26"/>
        <v xml:space="preserve"> -  -  </v>
      </c>
      <c r="AP684" s="9" t="str">
        <f t="shared" si="25"/>
        <v xml:space="preserve"> </v>
      </c>
      <c r="AQ684" s="9" t="str">
        <f t="shared" si="27"/>
        <v xml:space="preserve"> </v>
      </c>
      <c r="AS684" s="59" t="str" cm="1">
        <f t="array" ref="AS684">IF(TRIM(AO684)="Not-selected",0,IF(OR(TRIM(AQ684)="",AR684=""),"",IFERROR(SUM(_xlfn.NUMBERVALUE(SUBSTITUTE(TRIM(_xlfn.XLOOKUP(TRIM(_xlfn.TEXTSPLIT(AQ684,",")),TRIM(_xlfn.TEXTSPLIT(E684,",")),TRIM(_xlfn.TEXTSPLIT(I684,",")))),"$","")))*AR684,"")))</f>
        <v/>
      </c>
    </row>
    <row r="685" spans="2:45">
      <c r="B685" t="str">
        <f t="shared" si="26"/>
        <v xml:space="preserve"> -  -  </v>
      </c>
      <c r="AP685" s="9" t="str">
        <f t="shared" si="25"/>
        <v xml:space="preserve"> </v>
      </c>
      <c r="AQ685" s="9" t="str">
        <f t="shared" si="27"/>
        <v xml:space="preserve"> </v>
      </c>
      <c r="AS685" s="59" t="str" cm="1">
        <f t="array" ref="AS685">IF(TRIM(AO685)="Not-selected",0,IF(OR(TRIM(AQ685)="",AR685=""),"",IFERROR(SUM(_xlfn.NUMBERVALUE(SUBSTITUTE(TRIM(_xlfn.XLOOKUP(TRIM(_xlfn.TEXTSPLIT(AQ685,",")),TRIM(_xlfn.TEXTSPLIT(E685,",")),TRIM(_xlfn.TEXTSPLIT(I685,",")))),"$","")))*AR685,"")))</f>
        <v/>
      </c>
    </row>
    <row r="686" spans="2:45">
      <c r="B686" t="str">
        <f t="shared" si="26"/>
        <v xml:space="preserve"> -  -  </v>
      </c>
      <c r="AP686" s="9" t="str">
        <f t="shared" si="25"/>
        <v xml:space="preserve"> </v>
      </c>
      <c r="AQ686" s="9" t="str">
        <f t="shared" si="27"/>
        <v xml:space="preserve"> </v>
      </c>
      <c r="AS686" s="59" t="str" cm="1">
        <f t="array" ref="AS686">IF(TRIM(AO686)="Not-selected",0,IF(OR(TRIM(AQ686)="",AR686=""),"",IFERROR(SUM(_xlfn.NUMBERVALUE(SUBSTITUTE(TRIM(_xlfn.XLOOKUP(TRIM(_xlfn.TEXTSPLIT(AQ686,",")),TRIM(_xlfn.TEXTSPLIT(E686,",")),TRIM(_xlfn.TEXTSPLIT(I686,",")))),"$","")))*AR686,"")))</f>
        <v/>
      </c>
    </row>
    <row r="687" spans="2:45">
      <c r="B687" t="str">
        <f t="shared" si="26"/>
        <v xml:space="preserve"> -  -  </v>
      </c>
      <c r="AP687" s="9" t="str">
        <f t="shared" si="25"/>
        <v xml:space="preserve"> </v>
      </c>
      <c r="AQ687" s="9" t="str">
        <f t="shared" si="27"/>
        <v xml:space="preserve"> </v>
      </c>
      <c r="AS687" s="59" t="str" cm="1">
        <f t="array" ref="AS687">IF(TRIM(AO687)="Not-selected",0,IF(OR(TRIM(AQ687)="",AR687=""),"",IFERROR(SUM(_xlfn.NUMBERVALUE(SUBSTITUTE(TRIM(_xlfn.XLOOKUP(TRIM(_xlfn.TEXTSPLIT(AQ687,",")),TRIM(_xlfn.TEXTSPLIT(E687,",")),TRIM(_xlfn.TEXTSPLIT(I687,",")))),"$","")))*AR687,"")))</f>
        <v/>
      </c>
    </row>
    <row r="688" spans="2:45">
      <c r="B688" t="str">
        <f t="shared" si="26"/>
        <v xml:space="preserve"> -  -  </v>
      </c>
      <c r="AP688" s="9" t="str">
        <f t="shared" si="25"/>
        <v xml:space="preserve"> </v>
      </c>
      <c r="AQ688" s="9" t="str">
        <f t="shared" si="27"/>
        <v xml:space="preserve"> </v>
      </c>
      <c r="AS688" s="59" t="str" cm="1">
        <f t="array" ref="AS688">IF(TRIM(AO688)="Not-selected",0,IF(OR(TRIM(AQ688)="",AR688=""),"",IFERROR(SUM(_xlfn.NUMBERVALUE(SUBSTITUTE(TRIM(_xlfn.XLOOKUP(TRIM(_xlfn.TEXTSPLIT(AQ688,",")),TRIM(_xlfn.TEXTSPLIT(E688,",")),TRIM(_xlfn.TEXTSPLIT(I688,",")))),"$","")))*AR688,"")))</f>
        <v/>
      </c>
    </row>
    <row r="689" spans="2:45">
      <c r="B689" t="str">
        <f t="shared" si="26"/>
        <v xml:space="preserve"> -  -  </v>
      </c>
      <c r="AP689" s="9" t="str">
        <f t="shared" si="25"/>
        <v xml:space="preserve"> </v>
      </c>
      <c r="AQ689" s="9" t="str">
        <f t="shared" si="27"/>
        <v xml:space="preserve"> </v>
      </c>
      <c r="AS689" s="59" t="str" cm="1">
        <f t="array" ref="AS689">IF(TRIM(AO689)="Not-selected",0,IF(OR(TRIM(AQ689)="",AR689=""),"",IFERROR(SUM(_xlfn.NUMBERVALUE(SUBSTITUTE(TRIM(_xlfn.XLOOKUP(TRIM(_xlfn.TEXTSPLIT(AQ689,",")),TRIM(_xlfn.TEXTSPLIT(E689,",")),TRIM(_xlfn.TEXTSPLIT(I689,",")))),"$","")))*AR689,"")))</f>
        <v/>
      </c>
    </row>
    <row r="690" spans="2:45">
      <c r="B690" t="str">
        <f t="shared" si="26"/>
        <v xml:space="preserve"> -  -  </v>
      </c>
      <c r="AP690" s="9" t="str">
        <f t="shared" si="25"/>
        <v xml:space="preserve"> </v>
      </c>
      <c r="AQ690" s="9" t="str">
        <f t="shared" si="27"/>
        <v xml:space="preserve"> </v>
      </c>
      <c r="AS690" s="59" t="str" cm="1">
        <f t="array" ref="AS690">IF(TRIM(AO690)="Not-selected",0,IF(OR(TRIM(AQ690)="",AR690=""),"",IFERROR(SUM(_xlfn.NUMBERVALUE(SUBSTITUTE(TRIM(_xlfn.XLOOKUP(TRIM(_xlfn.TEXTSPLIT(AQ690,",")),TRIM(_xlfn.TEXTSPLIT(E690,",")),TRIM(_xlfn.TEXTSPLIT(I690,",")))),"$","")))*AR690,"")))</f>
        <v/>
      </c>
    </row>
    <row r="691" spans="2:45">
      <c r="B691" t="str">
        <f t="shared" si="26"/>
        <v xml:space="preserve"> -  -  </v>
      </c>
      <c r="AP691" s="9" t="str">
        <f t="shared" si="25"/>
        <v xml:space="preserve"> </v>
      </c>
      <c r="AQ691" s="9" t="str">
        <f t="shared" si="27"/>
        <v xml:space="preserve"> </v>
      </c>
      <c r="AS691" s="59" t="str" cm="1">
        <f t="array" ref="AS691">IF(TRIM(AO691)="Not-selected",0,IF(OR(TRIM(AQ691)="",AR691=""),"",IFERROR(SUM(_xlfn.NUMBERVALUE(SUBSTITUTE(TRIM(_xlfn.XLOOKUP(TRIM(_xlfn.TEXTSPLIT(AQ691,",")),TRIM(_xlfn.TEXTSPLIT(E691,",")),TRIM(_xlfn.TEXTSPLIT(I691,",")))),"$","")))*AR691,"")))</f>
        <v/>
      </c>
    </row>
    <row r="692" spans="2:45">
      <c r="B692" t="str">
        <f t="shared" si="26"/>
        <v xml:space="preserve"> -  -  </v>
      </c>
      <c r="AP692" s="9" t="str">
        <f t="shared" si="25"/>
        <v xml:space="preserve"> </v>
      </c>
      <c r="AQ692" s="9" t="str">
        <f t="shared" si="27"/>
        <v xml:space="preserve"> </v>
      </c>
      <c r="AS692" s="59" t="str" cm="1">
        <f t="array" ref="AS692">IF(TRIM(AO692)="Not-selected",0,IF(OR(TRIM(AQ692)="",AR692=""),"",IFERROR(SUM(_xlfn.NUMBERVALUE(SUBSTITUTE(TRIM(_xlfn.XLOOKUP(TRIM(_xlfn.TEXTSPLIT(AQ692,",")),TRIM(_xlfn.TEXTSPLIT(E692,",")),TRIM(_xlfn.TEXTSPLIT(I692,",")))),"$","")))*AR692,"")))</f>
        <v/>
      </c>
    </row>
    <row r="693" spans="2:45">
      <c r="B693" t="str">
        <f t="shared" si="26"/>
        <v xml:space="preserve"> -  -  </v>
      </c>
      <c r="AP693" s="9" t="str">
        <f t="shared" si="25"/>
        <v xml:space="preserve"> </v>
      </c>
      <c r="AQ693" s="9" t="str">
        <f t="shared" si="27"/>
        <v xml:space="preserve"> </v>
      </c>
      <c r="AS693" s="59" t="str" cm="1">
        <f t="array" ref="AS693">IF(TRIM(AO693)="Not-selected",0,IF(OR(TRIM(AQ693)="",AR693=""),"",IFERROR(SUM(_xlfn.NUMBERVALUE(SUBSTITUTE(TRIM(_xlfn.XLOOKUP(TRIM(_xlfn.TEXTSPLIT(AQ693,",")),TRIM(_xlfn.TEXTSPLIT(E693,",")),TRIM(_xlfn.TEXTSPLIT(I693,",")))),"$","")))*AR693,"")))</f>
        <v/>
      </c>
    </row>
    <row r="694" spans="2:45">
      <c r="B694" t="str">
        <f t="shared" si="26"/>
        <v xml:space="preserve"> -  -  </v>
      </c>
      <c r="AP694" s="9" t="str">
        <f t="shared" si="25"/>
        <v xml:space="preserve"> </v>
      </c>
      <c r="AQ694" s="9" t="str">
        <f t="shared" si="27"/>
        <v xml:space="preserve"> </v>
      </c>
      <c r="AS694" s="59" t="str" cm="1">
        <f t="array" ref="AS694">IF(TRIM(AO694)="Not-selected",0,IF(OR(TRIM(AQ694)="",AR694=""),"",IFERROR(SUM(_xlfn.NUMBERVALUE(SUBSTITUTE(TRIM(_xlfn.XLOOKUP(TRIM(_xlfn.TEXTSPLIT(AQ694,",")),TRIM(_xlfn.TEXTSPLIT(E694,",")),TRIM(_xlfn.TEXTSPLIT(I694,",")))),"$","")))*AR694,"")))</f>
        <v/>
      </c>
    </row>
    <row r="695" spans="2:45">
      <c r="B695" t="str">
        <f t="shared" si="26"/>
        <v xml:space="preserve"> -  -  </v>
      </c>
      <c r="AP695" s="9" t="str">
        <f t="shared" si="25"/>
        <v xml:space="preserve"> </v>
      </c>
      <c r="AQ695" s="9" t="str">
        <f t="shared" si="27"/>
        <v xml:space="preserve"> </v>
      </c>
      <c r="AS695" s="59" t="str" cm="1">
        <f t="array" ref="AS695">IF(TRIM(AO695)="Not-selected",0,IF(OR(TRIM(AQ695)="",AR695=""),"",IFERROR(SUM(_xlfn.NUMBERVALUE(SUBSTITUTE(TRIM(_xlfn.XLOOKUP(TRIM(_xlfn.TEXTSPLIT(AQ695,",")),TRIM(_xlfn.TEXTSPLIT(E695,",")),TRIM(_xlfn.TEXTSPLIT(I695,",")))),"$","")))*AR695,"")))</f>
        <v/>
      </c>
    </row>
    <row r="696" spans="2:45">
      <c r="B696" t="str">
        <f t="shared" si="26"/>
        <v xml:space="preserve"> -  -  </v>
      </c>
      <c r="AP696" s="9" t="str">
        <f t="shared" si="25"/>
        <v xml:space="preserve"> </v>
      </c>
      <c r="AQ696" s="9" t="str">
        <f t="shared" si="27"/>
        <v xml:space="preserve"> </v>
      </c>
      <c r="AS696" s="59" t="str" cm="1">
        <f t="array" ref="AS696">IF(TRIM(AO696)="Not-selected",0,IF(OR(TRIM(AQ696)="",AR696=""),"",IFERROR(SUM(_xlfn.NUMBERVALUE(SUBSTITUTE(TRIM(_xlfn.XLOOKUP(TRIM(_xlfn.TEXTSPLIT(AQ696,",")),TRIM(_xlfn.TEXTSPLIT(E696,",")),TRIM(_xlfn.TEXTSPLIT(I696,",")))),"$","")))*AR696,"")))</f>
        <v/>
      </c>
    </row>
    <row r="697" spans="2:45">
      <c r="B697" t="str">
        <f t="shared" si="26"/>
        <v xml:space="preserve"> -  -  </v>
      </c>
      <c r="AP697" s="9" t="str">
        <f t="shared" si="25"/>
        <v xml:space="preserve"> </v>
      </c>
      <c r="AQ697" s="9" t="str">
        <f t="shared" si="27"/>
        <v xml:space="preserve"> </v>
      </c>
      <c r="AS697" s="59" t="str" cm="1">
        <f t="array" ref="AS697">IF(TRIM(AO697)="Not-selected",0,IF(OR(TRIM(AQ697)="",AR697=""),"",IFERROR(SUM(_xlfn.NUMBERVALUE(SUBSTITUTE(TRIM(_xlfn.XLOOKUP(TRIM(_xlfn.TEXTSPLIT(AQ697,",")),TRIM(_xlfn.TEXTSPLIT(E697,",")),TRIM(_xlfn.TEXTSPLIT(I697,",")))),"$","")))*AR697,"")))</f>
        <v/>
      </c>
    </row>
    <row r="698" spans="2:45">
      <c r="B698" t="str">
        <f t="shared" si="26"/>
        <v xml:space="preserve"> -  -  </v>
      </c>
      <c r="AP698" s="9" t="str">
        <f t="shared" si="25"/>
        <v xml:space="preserve"> </v>
      </c>
      <c r="AQ698" s="9" t="str">
        <f t="shared" si="27"/>
        <v xml:space="preserve"> </v>
      </c>
      <c r="AS698" s="59" t="str" cm="1">
        <f t="array" ref="AS698">IF(TRIM(AO698)="Not-selected",0,IF(OR(TRIM(AQ698)="",AR698=""),"",IFERROR(SUM(_xlfn.NUMBERVALUE(SUBSTITUTE(TRIM(_xlfn.XLOOKUP(TRIM(_xlfn.TEXTSPLIT(AQ698,",")),TRIM(_xlfn.TEXTSPLIT(E698,",")),TRIM(_xlfn.TEXTSPLIT(I698,",")))),"$","")))*AR698,"")))</f>
        <v/>
      </c>
    </row>
    <row r="699" spans="2:45">
      <c r="B699" t="str">
        <f t="shared" si="26"/>
        <v xml:space="preserve"> -  -  </v>
      </c>
      <c r="AP699" s="9" t="str">
        <f t="shared" si="25"/>
        <v xml:space="preserve"> </v>
      </c>
      <c r="AQ699" s="9" t="str">
        <f t="shared" si="27"/>
        <v xml:space="preserve"> </v>
      </c>
      <c r="AS699" s="59" t="str" cm="1">
        <f t="array" ref="AS699">IF(TRIM(AO699)="Not-selected",0,IF(OR(TRIM(AQ699)="",AR699=""),"",IFERROR(SUM(_xlfn.NUMBERVALUE(SUBSTITUTE(TRIM(_xlfn.XLOOKUP(TRIM(_xlfn.TEXTSPLIT(AQ699,",")),TRIM(_xlfn.TEXTSPLIT(E699,",")),TRIM(_xlfn.TEXTSPLIT(I699,",")))),"$","")))*AR699,"")))</f>
        <v/>
      </c>
    </row>
    <row r="700" spans="2:45">
      <c r="B700" t="str">
        <f t="shared" si="26"/>
        <v xml:space="preserve"> -  -  </v>
      </c>
      <c r="AP700" s="9" t="str">
        <f t="shared" si="25"/>
        <v xml:space="preserve"> </v>
      </c>
      <c r="AQ700" s="9" t="str">
        <f t="shared" si="27"/>
        <v xml:space="preserve"> </v>
      </c>
      <c r="AS700" s="59" t="str" cm="1">
        <f t="array" ref="AS700">IF(TRIM(AO700)="Not-selected",0,IF(OR(TRIM(AQ700)="",AR700=""),"",IFERROR(SUM(_xlfn.NUMBERVALUE(SUBSTITUTE(TRIM(_xlfn.XLOOKUP(TRIM(_xlfn.TEXTSPLIT(AQ700,",")),TRIM(_xlfn.TEXTSPLIT(E700,",")),TRIM(_xlfn.TEXTSPLIT(I700,",")))),"$","")))*AR700,"")))</f>
        <v/>
      </c>
    </row>
    <row r="701" spans="2:45">
      <c r="B701" t="str">
        <f t="shared" si="26"/>
        <v xml:space="preserve"> -  -  </v>
      </c>
      <c r="AP701" s="9" t="str">
        <f t="shared" si="25"/>
        <v xml:space="preserve"> </v>
      </c>
      <c r="AQ701" s="9" t="str">
        <f t="shared" si="27"/>
        <v xml:space="preserve"> </v>
      </c>
      <c r="AS701" s="59" t="str" cm="1">
        <f t="array" ref="AS701">IF(TRIM(AO701)="Not-selected",0,IF(OR(TRIM(AQ701)="",AR701=""),"",IFERROR(SUM(_xlfn.NUMBERVALUE(SUBSTITUTE(TRIM(_xlfn.XLOOKUP(TRIM(_xlfn.TEXTSPLIT(AQ701,",")),TRIM(_xlfn.TEXTSPLIT(E701,",")),TRIM(_xlfn.TEXTSPLIT(I701,",")))),"$","")))*AR701,"")))</f>
        <v/>
      </c>
    </row>
    <row r="702" spans="2:45">
      <c r="B702" t="str">
        <f t="shared" si="26"/>
        <v xml:space="preserve"> -  -  </v>
      </c>
      <c r="AP702" s="9" t="str">
        <f t="shared" si="25"/>
        <v xml:space="preserve"> </v>
      </c>
      <c r="AQ702" s="9" t="str">
        <f t="shared" si="27"/>
        <v xml:space="preserve"> </v>
      </c>
      <c r="AS702" s="59" t="str" cm="1">
        <f t="array" ref="AS702">IF(TRIM(AO702)="Not-selected",0,IF(OR(TRIM(AQ702)="",AR702=""),"",IFERROR(SUM(_xlfn.NUMBERVALUE(SUBSTITUTE(TRIM(_xlfn.XLOOKUP(TRIM(_xlfn.TEXTSPLIT(AQ702,",")),TRIM(_xlfn.TEXTSPLIT(E702,",")),TRIM(_xlfn.TEXTSPLIT(I702,",")))),"$","")))*AR702,"")))</f>
        <v/>
      </c>
    </row>
    <row r="703" spans="2:45">
      <c r="B703" t="str">
        <f t="shared" si="26"/>
        <v xml:space="preserve"> -  -  </v>
      </c>
      <c r="AP703" s="9" t="str">
        <f t="shared" si="25"/>
        <v xml:space="preserve"> </v>
      </c>
      <c r="AQ703" s="9" t="str">
        <f t="shared" si="27"/>
        <v xml:space="preserve"> </v>
      </c>
      <c r="AS703" s="59" t="str" cm="1">
        <f t="array" ref="AS703">IF(TRIM(AO703)="Not-selected",0,IF(OR(TRIM(AQ703)="",AR703=""),"",IFERROR(SUM(_xlfn.NUMBERVALUE(SUBSTITUTE(TRIM(_xlfn.XLOOKUP(TRIM(_xlfn.TEXTSPLIT(AQ703,",")),TRIM(_xlfn.TEXTSPLIT(E703,",")),TRIM(_xlfn.TEXTSPLIT(I703,",")))),"$","")))*AR703,"")))</f>
        <v/>
      </c>
    </row>
    <row r="704" spans="2:45">
      <c r="B704" t="str">
        <f t="shared" si="26"/>
        <v xml:space="preserve"> -  -  </v>
      </c>
      <c r="AP704" s="9" t="str">
        <f t="shared" si="25"/>
        <v xml:space="preserve"> </v>
      </c>
      <c r="AQ704" s="9" t="str">
        <f t="shared" si="27"/>
        <v xml:space="preserve"> </v>
      </c>
      <c r="AS704" s="59" t="str" cm="1">
        <f t="array" ref="AS704">IF(TRIM(AO704)="Not-selected",0,IF(OR(TRIM(AQ704)="",AR704=""),"",IFERROR(SUM(_xlfn.NUMBERVALUE(SUBSTITUTE(TRIM(_xlfn.XLOOKUP(TRIM(_xlfn.TEXTSPLIT(AQ704,",")),TRIM(_xlfn.TEXTSPLIT(E704,",")),TRIM(_xlfn.TEXTSPLIT(I704,",")))),"$","")))*AR704,"")))</f>
        <v/>
      </c>
    </row>
    <row r="705" spans="2:45">
      <c r="B705" t="str">
        <f t="shared" si="26"/>
        <v xml:space="preserve"> -  -  </v>
      </c>
      <c r="AP705" s="9" t="str">
        <f t="shared" si="25"/>
        <v xml:space="preserve"> </v>
      </c>
      <c r="AQ705" s="9" t="str">
        <f t="shared" si="27"/>
        <v xml:space="preserve"> </v>
      </c>
      <c r="AS705" s="59" t="str" cm="1">
        <f t="array" ref="AS705">IF(TRIM(AO705)="Not-selected",0,IF(OR(TRIM(AQ705)="",AR705=""),"",IFERROR(SUM(_xlfn.NUMBERVALUE(SUBSTITUTE(TRIM(_xlfn.XLOOKUP(TRIM(_xlfn.TEXTSPLIT(AQ705,",")),TRIM(_xlfn.TEXTSPLIT(E705,",")),TRIM(_xlfn.TEXTSPLIT(I705,",")))),"$","")))*AR705,"")))</f>
        <v/>
      </c>
    </row>
    <row r="706" spans="2:45">
      <c r="B706" t="str">
        <f t="shared" si="26"/>
        <v xml:space="preserve"> -  -  </v>
      </c>
      <c r="AP706" s="9" t="str">
        <f t="shared" si="25"/>
        <v xml:space="preserve"> </v>
      </c>
      <c r="AQ706" s="9" t="str">
        <f t="shared" si="27"/>
        <v xml:space="preserve"> </v>
      </c>
      <c r="AS706" s="59" t="str" cm="1">
        <f t="array" ref="AS706">IF(TRIM(AO706)="Not-selected",0,IF(OR(TRIM(AQ706)="",AR706=""),"",IFERROR(SUM(_xlfn.NUMBERVALUE(SUBSTITUTE(TRIM(_xlfn.XLOOKUP(TRIM(_xlfn.TEXTSPLIT(AQ706,",")),TRIM(_xlfn.TEXTSPLIT(E706,",")),TRIM(_xlfn.TEXTSPLIT(I706,",")))),"$","")))*AR706,"")))</f>
        <v/>
      </c>
    </row>
    <row r="707" spans="2:45">
      <c r="B707" t="str">
        <f t="shared" si="26"/>
        <v xml:space="preserve"> -  -  </v>
      </c>
      <c r="AP707" s="9" t="str">
        <f t="shared" si="25"/>
        <v xml:space="preserve"> </v>
      </c>
      <c r="AQ707" s="9" t="str">
        <f t="shared" si="27"/>
        <v xml:space="preserve"> </v>
      </c>
      <c r="AS707" s="59" t="str" cm="1">
        <f t="array" ref="AS707">IF(TRIM(AO707)="Not-selected",0,IF(OR(TRIM(AQ707)="",AR707=""),"",IFERROR(SUM(_xlfn.NUMBERVALUE(SUBSTITUTE(TRIM(_xlfn.XLOOKUP(TRIM(_xlfn.TEXTSPLIT(AQ707,",")),TRIM(_xlfn.TEXTSPLIT(E707,",")),TRIM(_xlfn.TEXTSPLIT(I707,",")))),"$","")))*AR707,"")))</f>
        <v/>
      </c>
    </row>
    <row r="708" spans="2:45">
      <c r="B708" t="str">
        <f t="shared" si="26"/>
        <v xml:space="preserve"> -  -  </v>
      </c>
      <c r="AP708" s="9" t="str">
        <f t="shared" si="25"/>
        <v xml:space="preserve"> </v>
      </c>
      <c r="AQ708" s="9" t="str">
        <f t="shared" si="27"/>
        <v xml:space="preserve"> </v>
      </c>
      <c r="AS708" s="59" t="str" cm="1">
        <f t="array" ref="AS708">IF(TRIM(AO708)="Not-selected",0,IF(OR(TRIM(AQ708)="",AR708=""),"",IFERROR(SUM(_xlfn.NUMBERVALUE(SUBSTITUTE(TRIM(_xlfn.XLOOKUP(TRIM(_xlfn.TEXTSPLIT(AQ708,",")),TRIM(_xlfn.TEXTSPLIT(E708,",")),TRIM(_xlfn.TEXTSPLIT(I708,",")))),"$","")))*AR708,"")))</f>
        <v/>
      </c>
    </row>
    <row r="709" spans="2:45">
      <c r="B709" t="str">
        <f t="shared" si="26"/>
        <v xml:space="preserve"> -  -  </v>
      </c>
      <c r="AP709" s="9" t="str">
        <f t="shared" si="25"/>
        <v xml:space="preserve"> </v>
      </c>
      <c r="AQ709" s="9" t="str">
        <f t="shared" si="27"/>
        <v xml:space="preserve"> </v>
      </c>
      <c r="AS709" s="59" t="str" cm="1">
        <f t="array" ref="AS709">IF(TRIM(AO709)="Not-selected",0,IF(OR(TRIM(AQ709)="",AR709=""),"",IFERROR(SUM(_xlfn.NUMBERVALUE(SUBSTITUTE(TRIM(_xlfn.XLOOKUP(TRIM(_xlfn.TEXTSPLIT(AQ709,",")),TRIM(_xlfn.TEXTSPLIT(E709,",")),TRIM(_xlfn.TEXTSPLIT(I709,",")))),"$","")))*AR709,"")))</f>
        <v/>
      </c>
    </row>
    <row r="710" spans="2:45">
      <c r="B710" t="str">
        <f t="shared" si="26"/>
        <v xml:space="preserve"> -  -  </v>
      </c>
      <c r="AP710" s="9" t="str">
        <f t="shared" si="25"/>
        <v xml:space="preserve"> </v>
      </c>
      <c r="AQ710" s="9" t="str">
        <f t="shared" si="27"/>
        <v xml:space="preserve"> </v>
      </c>
      <c r="AS710" s="59" t="str" cm="1">
        <f t="array" ref="AS710">IF(TRIM(AO710)="Not-selected",0,IF(OR(TRIM(AQ710)="",AR710=""),"",IFERROR(SUM(_xlfn.NUMBERVALUE(SUBSTITUTE(TRIM(_xlfn.XLOOKUP(TRIM(_xlfn.TEXTSPLIT(AQ710,",")),TRIM(_xlfn.TEXTSPLIT(E710,",")),TRIM(_xlfn.TEXTSPLIT(I710,",")))),"$","")))*AR710,"")))</f>
        <v/>
      </c>
    </row>
    <row r="711" spans="2:45">
      <c r="B711" t="str">
        <f t="shared" si="26"/>
        <v xml:space="preserve"> -  -  </v>
      </c>
      <c r="AP711" s="9" t="str">
        <f t="shared" si="25"/>
        <v xml:space="preserve"> </v>
      </c>
      <c r="AQ711" s="9" t="str">
        <f t="shared" si="27"/>
        <v xml:space="preserve"> </v>
      </c>
      <c r="AS711" s="59" t="str" cm="1">
        <f t="array" ref="AS711">IF(TRIM(AO711)="Not-selected",0,IF(OR(TRIM(AQ711)="",AR711=""),"",IFERROR(SUM(_xlfn.NUMBERVALUE(SUBSTITUTE(TRIM(_xlfn.XLOOKUP(TRIM(_xlfn.TEXTSPLIT(AQ711,",")),TRIM(_xlfn.TEXTSPLIT(E711,",")),TRIM(_xlfn.TEXTSPLIT(I711,",")))),"$","")))*AR711,"")))</f>
        <v/>
      </c>
    </row>
    <row r="712" spans="2:45">
      <c r="B712" t="str">
        <f t="shared" si="26"/>
        <v xml:space="preserve"> -  -  </v>
      </c>
      <c r="AP712" s="9" t="str">
        <f t="shared" si="25"/>
        <v xml:space="preserve"> </v>
      </c>
      <c r="AQ712" s="9" t="str">
        <f t="shared" si="27"/>
        <v xml:space="preserve"> </v>
      </c>
      <c r="AS712" s="59" t="str" cm="1">
        <f t="array" ref="AS712">IF(TRIM(AO712)="Not-selected",0,IF(OR(TRIM(AQ712)="",AR712=""),"",IFERROR(SUM(_xlfn.NUMBERVALUE(SUBSTITUTE(TRIM(_xlfn.XLOOKUP(TRIM(_xlfn.TEXTSPLIT(AQ712,",")),TRIM(_xlfn.TEXTSPLIT(E712,",")),TRIM(_xlfn.TEXTSPLIT(I712,",")))),"$","")))*AR712,"")))</f>
        <v/>
      </c>
    </row>
    <row r="713" spans="2:45">
      <c r="B713" t="str">
        <f t="shared" si="26"/>
        <v xml:space="preserve"> -  -  </v>
      </c>
      <c r="AP713" s="9" t="str">
        <f t="shared" si="25"/>
        <v xml:space="preserve"> </v>
      </c>
      <c r="AQ713" s="9" t="str">
        <f t="shared" si="27"/>
        <v xml:space="preserve"> </v>
      </c>
      <c r="AS713" s="59" t="str" cm="1">
        <f t="array" ref="AS713">IF(TRIM(AO713)="Not-selected",0,IF(OR(TRIM(AQ713)="",AR713=""),"",IFERROR(SUM(_xlfn.NUMBERVALUE(SUBSTITUTE(TRIM(_xlfn.XLOOKUP(TRIM(_xlfn.TEXTSPLIT(AQ713,",")),TRIM(_xlfn.TEXTSPLIT(E713,",")),TRIM(_xlfn.TEXTSPLIT(I713,",")))),"$","")))*AR713,"")))</f>
        <v/>
      </c>
    </row>
    <row r="714" spans="2:45">
      <c r="B714" t="str">
        <f t="shared" si="26"/>
        <v xml:space="preserve"> -  -  </v>
      </c>
      <c r="AP714" s="9" t="str">
        <f t="shared" si="25"/>
        <v xml:space="preserve"> </v>
      </c>
      <c r="AQ714" s="9" t="str">
        <f t="shared" si="27"/>
        <v xml:space="preserve"> </v>
      </c>
      <c r="AS714" s="59" t="str" cm="1">
        <f t="array" ref="AS714">IF(TRIM(AO714)="Not-selected",0,IF(OR(TRIM(AQ714)="",AR714=""),"",IFERROR(SUM(_xlfn.NUMBERVALUE(SUBSTITUTE(TRIM(_xlfn.XLOOKUP(TRIM(_xlfn.TEXTSPLIT(AQ714,",")),TRIM(_xlfn.TEXTSPLIT(E714,",")),TRIM(_xlfn.TEXTSPLIT(I714,",")))),"$","")))*AR714,"")))</f>
        <v/>
      </c>
    </row>
    <row r="715" spans="2:45">
      <c r="B715" t="str">
        <f t="shared" si="26"/>
        <v xml:space="preserve"> -  -  </v>
      </c>
      <c r="AP715" s="9" t="str">
        <f t="shared" si="25"/>
        <v xml:space="preserve"> </v>
      </c>
      <c r="AQ715" s="9" t="str">
        <f t="shared" si="27"/>
        <v xml:space="preserve"> </v>
      </c>
      <c r="AS715" s="59" t="str" cm="1">
        <f t="array" ref="AS715">IF(TRIM(AO715)="Not-selected",0,IF(OR(TRIM(AQ715)="",AR715=""),"",IFERROR(SUM(_xlfn.NUMBERVALUE(SUBSTITUTE(TRIM(_xlfn.XLOOKUP(TRIM(_xlfn.TEXTSPLIT(AQ715,",")),TRIM(_xlfn.TEXTSPLIT(E715,",")),TRIM(_xlfn.TEXTSPLIT(I715,",")))),"$","")))*AR715,"")))</f>
        <v/>
      </c>
    </row>
    <row r="716" spans="2:45">
      <c r="B716" t="str">
        <f t="shared" si="26"/>
        <v xml:space="preserve"> -  -  </v>
      </c>
      <c r="AP716" s="9" t="str">
        <f t="shared" si="27"/>
        <v xml:space="preserve"> </v>
      </c>
      <c r="AQ716" s="9" t="str">
        <f t="shared" si="27"/>
        <v xml:space="preserve"> </v>
      </c>
      <c r="AS716" s="59" t="str" cm="1">
        <f t="array" ref="AS716">IF(TRIM(AO716)="Not-selected",0,IF(OR(TRIM(AQ716)="",AR716=""),"",IFERROR(SUM(_xlfn.NUMBERVALUE(SUBSTITUTE(TRIM(_xlfn.XLOOKUP(TRIM(_xlfn.TEXTSPLIT(AQ716,",")),TRIM(_xlfn.TEXTSPLIT(E716,",")),TRIM(_xlfn.TEXTSPLIT(I716,",")))),"$","")))*AR716,"")))</f>
        <v/>
      </c>
    </row>
    <row r="717" spans="2:45">
      <c r="B717" t="str">
        <f t="shared" ref="B717:B780" si="28">IF(F717="None",_xlfn.CONCAT(A717," - ",AQ717),_xlfn.CONCAT(A717," - ",F717," - ",AQ717))</f>
        <v xml:space="preserve"> -  -  </v>
      </c>
      <c r="AP717" s="9" t="str">
        <f t="shared" ref="AP717:AQ780" si="29">IF($AO717="Not-Selected", "None", " ")</f>
        <v xml:space="preserve"> </v>
      </c>
      <c r="AQ717" s="9" t="str">
        <f t="shared" si="29"/>
        <v xml:space="preserve"> </v>
      </c>
      <c r="AS717" s="59" t="str" cm="1">
        <f t="array" ref="AS717">IF(TRIM(AO717)="Not-selected",0,IF(OR(TRIM(AQ717)="",AR717=""),"",IFERROR(SUM(_xlfn.NUMBERVALUE(SUBSTITUTE(TRIM(_xlfn.XLOOKUP(TRIM(_xlfn.TEXTSPLIT(AQ717,",")),TRIM(_xlfn.TEXTSPLIT(E717,",")),TRIM(_xlfn.TEXTSPLIT(I717,",")))),"$","")))*AR717,"")))</f>
        <v/>
      </c>
    </row>
    <row r="718" spans="2:45">
      <c r="B718" t="str">
        <f t="shared" si="28"/>
        <v xml:space="preserve"> -  -  </v>
      </c>
      <c r="AP718" s="9" t="str">
        <f t="shared" si="29"/>
        <v xml:space="preserve"> </v>
      </c>
      <c r="AQ718" s="9" t="str">
        <f t="shared" si="29"/>
        <v xml:space="preserve"> </v>
      </c>
      <c r="AS718" s="59" t="str" cm="1">
        <f t="array" ref="AS718">IF(TRIM(AO718)="Not-selected",0,IF(OR(TRIM(AQ718)="",AR718=""),"",IFERROR(SUM(_xlfn.NUMBERVALUE(SUBSTITUTE(TRIM(_xlfn.XLOOKUP(TRIM(_xlfn.TEXTSPLIT(AQ718,",")),TRIM(_xlfn.TEXTSPLIT(E718,",")),TRIM(_xlfn.TEXTSPLIT(I718,",")))),"$","")))*AR718,"")))</f>
        <v/>
      </c>
    </row>
    <row r="719" spans="2:45">
      <c r="B719" t="str">
        <f t="shared" si="28"/>
        <v xml:space="preserve"> -  -  </v>
      </c>
      <c r="AP719" s="9" t="str">
        <f t="shared" si="29"/>
        <v xml:space="preserve"> </v>
      </c>
      <c r="AQ719" s="9" t="str">
        <f t="shared" si="29"/>
        <v xml:space="preserve"> </v>
      </c>
      <c r="AS719" s="59" t="str" cm="1">
        <f t="array" ref="AS719">IF(TRIM(AO719)="Not-selected",0,IF(OR(TRIM(AQ719)="",AR719=""),"",IFERROR(SUM(_xlfn.NUMBERVALUE(SUBSTITUTE(TRIM(_xlfn.XLOOKUP(TRIM(_xlfn.TEXTSPLIT(AQ719,",")),TRIM(_xlfn.TEXTSPLIT(E719,",")),TRIM(_xlfn.TEXTSPLIT(I719,",")))),"$","")))*AR719,"")))</f>
        <v/>
      </c>
    </row>
    <row r="720" spans="2:45">
      <c r="B720" t="str">
        <f t="shared" si="28"/>
        <v xml:space="preserve"> -  -  </v>
      </c>
      <c r="AP720" s="9" t="str">
        <f t="shared" si="29"/>
        <v xml:space="preserve"> </v>
      </c>
      <c r="AQ720" s="9" t="str">
        <f t="shared" si="29"/>
        <v xml:space="preserve"> </v>
      </c>
      <c r="AS720" s="59" t="str" cm="1">
        <f t="array" ref="AS720">IF(TRIM(AO720)="Not-selected",0,IF(OR(TRIM(AQ720)="",AR720=""),"",IFERROR(SUM(_xlfn.NUMBERVALUE(SUBSTITUTE(TRIM(_xlfn.XLOOKUP(TRIM(_xlfn.TEXTSPLIT(AQ720,",")),TRIM(_xlfn.TEXTSPLIT(E720,",")),TRIM(_xlfn.TEXTSPLIT(I720,",")))),"$","")))*AR720,"")))</f>
        <v/>
      </c>
    </row>
    <row r="721" spans="2:45">
      <c r="B721" t="str">
        <f t="shared" si="28"/>
        <v xml:space="preserve"> -  -  </v>
      </c>
      <c r="AP721" s="9" t="str">
        <f t="shared" si="29"/>
        <v xml:space="preserve"> </v>
      </c>
      <c r="AQ721" s="9" t="str">
        <f t="shared" si="29"/>
        <v xml:space="preserve"> </v>
      </c>
      <c r="AS721" s="59" t="str" cm="1">
        <f t="array" ref="AS721">IF(TRIM(AO721)="Not-selected",0,IF(OR(TRIM(AQ721)="",AR721=""),"",IFERROR(SUM(_xlfn.NUMBERVALUE(SUBSTITUTE(TRIM(_xlfn.XLOOKUP(TRIM(_xlfn.TEXTSPLIT(AQ721,",")),TRIM(_xlfn.TEXTSPLIT(E721,",")),TRIM(_xlfn.TEXTSPLIT(I721,",")))),"$","")))*AR721,"")))</f>
        <v/>
      </c>
    </row>
    <row r="722" spans="2:45">
      <c r="B722" t="str">
        <f t="shared" si="28"/>
        <v xml:space="preserve"> -  -  </v>
      </c>
      <c r="AP722" s="9" t="str">
        <f t="shared" si="29"/>
        <v xml:space="preserve"> </v>
      </c>
      <c r="AQ722" s="9" t="str">
        <f t="shared" si="29"/>
        <v xml:space="preserve"> </v>
      </c>
      <c r="AS722" s="59" t="str" cm="1">
        <f t="array" ref="AS722">IF(TRIM(AO722)="Not-selected",0,IF(OR(TRIM(AQ722)="",AR722=""),"",IFERROR(SUM(_xlfn.NUMBERVALUE(SUBSTITUTE(TRIM(_xlfn.XLOOKUP(TRIM(_xlfn.TEXTSPLIT(AQ722,",")),TRIM(_xlfn.TEXTSPLIT(E722,",")),TRIM(_xlfn.TEXTSPLIT(I722,",")))),"$","")))*AR722,"")))</f>
        <v/>
      </c>
    </row>
    <row r="723" spans="2:45">
      <c r="B723" t="str">
        <f t="shared" si="28"/>
        <v xml:space="preserve"> -  -  </v>
      </c>
      <c r="AP723" s="9" t="str">
        <f t="shared" si="29"/>
        <v xml:space="preserve"> </v>
      </c>
      <c r="AQ723" s="9" t="str">
        <f t="shared" si="29"/>
        <v xml:space="preserve"> </v>
      </c>
      <c r="AS723" s="59" t="str" cm="1">
        <f t="array" ref="AS723">IF(TRIM(AO723)="Not-selected",0,IF(OR(TRIM(AQ723)="",AR723=""),"",IFERROR(SUM(_xlfn.NUMBERVALUE(SUBSTITUTE(TRIM(_xlfn.XLOOKUP(TRIM(_xlfn.TEXTSPLIT(AQ723,",")),TRIM(_xlfn.TEXTSPLIT(E723,",")),TRIM(_xlfn.TEXTSPLIT(I723,",")))),"$","")))*AR723,"")))</f>
        <v/>
      </c>
    </row>
    <row r="724" spans="2:45">
      <c r="B724" t="str">
        <f t="shared" si="28"/>
        <v xml:space="preserve"> -  -  </v>
      </c>
      <c r="AP724" s="9" t="str">
        <f t="shared" si="29"/>
        <v xml:space="preserve"> </v>
      </c>
      <c r="AQ724" s="9" t="str">
        <f t="shared" si="29"/>
        <v xml:space="preserve"> </v>
      </c>
      <c r="AS724" s="59" t="str" cm="1">
        <f t="array" ref="AS724">IF(TRIM(AO724)="Not-selected",0,IF(OR(TRIM(AQ724)="",AR724=""),"",IFERROR(SUM(_xlfn.NUMBERVALUE(SUBSTITUTE(TRIM(_xlfn.XLOOKUP(TRIM(_xlfn.TEXTSPLIT(AQ724,",")),TRIM(_xlfn.TEXTSPLIT(E724,",")),TRIM(_xlfn.TEXTSPLIT(I724,",")))),"$","")))*AR724,"")))</f>
        <v/>
      </c>
    </row>
    <row r="725" spans="2:45">
      <c r="B725" t="str">
        <f t="shared" si="28"/>
        <v xml:space="preserve"> -  -  </v>
      </c>
      <c r="AP725" s="9" t="str">
        <f t="shared" si="29"/>
        <v xml:space="preserve"> </v>
      </c>
      <c r="AQ725" s="9" t="str">
        <f t="shared" si="29"/>
        <v xml:space="preserve"> </v>
      </c>
      <c r="AS725" s="59" t="str" cm="1">
        <f t="array" ref="AS725">IF(TRIM(AO725)="Not-selected",0,IF(OR(TRIM(AQ725)="",AR725=""),"",IFERROR(SUM(_xlfn.NUMBERVALUE(SUBSTITUTE(TRIM(_xlfn.XLOOKUP(TRIM(_xlfn.TEXTSPLIT(AQ725,",")),TRIM(_xlfn.TEXTSPLIT(E725,",")),TRIM(_xlfn.TEXTSPLIT(I725,",")))),"$","")))*AR725,"")))</f>
        <v/>
      </c>
    </row>
    <row r="726" spans="2:45">
      <c r="B726" t="str">
        <f t="shared" si="28"/>
        <v xml:space="preserve"> -  -  </v>
      </c>
      <c r="AP726" s="9" t="str">
        <f t="shared" si="29"/>
        <v xml:space="preserve"> </v>
      </c>
      <c r="AQ726" s="9" t="str">
        <f t="shared" si="29"/>
        <v xml:space="preserve"> </v>
      </c>
      <c r="AS726" s="59" t="str" cm="1">
        <f t="array" ref="AS726">IF(TRIM(AO726)="Not-selected",0,IF(OR(TRIM(AQ726)="",AR726=""),"",IFERROR(SUM(_xlfn.NUMBERVALUE(SUBSTITUTE(TRIM(_xlfn.XLOOKUP(TRIM(_xlfn.TEXTSPLIT(AQ726,",")),TRIM(_xlfn.TEXTSPLIT(E726,",")),TRIM(_xlfn.TEXTSPLIT(I726,",")))),"$","")))*AR726,"")))</f>
        <v/>
      </c>
    </row>
    <row r="727" spans="2:45">
      <c r="B727" t="str">
        <f t="shared" si="28"/>
        <v xml:space="preserve"> -  -  </v>
      </c>
      <c r="AP727" s="9" t="str">
        <f t="shared" si="29"/>
        <v xml:space="preserve"> </v>
      </c>
      <c r="AQ727" s="9" t="str">
        <f t="shared" si="29"/>
        <v xml:space="preserve"> </v>
      </c>
      <c r="AS727" s="59" t="str" cm="1">
        <f t="array" ref="AS727">IF(TRIM(AO727)="Not-selected",0,IF(OR(TRIM(AQ727)="",AR727=""),"",IFERROR(SUM(_xlfn.NUMBERVALUE(SUBSTITUTE(TRIM(_xlfn.XLOOKUP(TRIM(_xlfn.TEXTSPLIT(AQ727,",")),TRIM(_xlfn.TEXTSPLIT(E727,",")),TRIM(_xlfn.TEXTSPLIT(I727,",")))),"$","")))*AR727,"")))</f>
        <v/>
      </c>
    </row>
    <row r="728" spans="2:45">
      <c r="B728" t="str">
        <f t="shared" si="28"/>
        <v xml:space="preserve"> -  -  </v>
      </c>
      <c r="AP728" s="9" t="str">
        <f t="shared" si="29"/>
        <v xml:space="preserve"> </v>
      </c>
      <c r="AQ728" s="9" t="str">
        <f t="shared" si="29"/>
        <v xml:space="preserve"> </v>
      </c>
      <c r="AS728" s="59" t="str" cm="1">
        <f t="array" ref="AS728">IF(TRIM(AO728)="Not-selected",0,IF(OR(TRIM(AQ728)="",AR728=""),"",IFERROR(SUM(_xlfn.NUMBERVALUE(SUBSTITUTE(TRIM(_xlfn.XLOOKUP(TRIM(_xlfn.TEXTSPLIT(AQ728,",")),TRIM(_xlfn.TEXTSPLIT(E728,",")),TRIM(_xlfn.TEXTSPLIT(I728,",")))),"$","")))*AR728,"")))</f>
        <v/>
      </c>
    </row>
    <row r="729" spans="2:45">
      <c r="B729" t="str">
        <f t="shared" si="28"/>
        <v xml:space="preserve"> -  -  </v>
      </c>
      <c r="AP729" s="9" t="str">
        <f t="shared" si="29"/>
        <v xml:space="preserve"> </v>
      </c>
      <c r="AQ729" s="9" t="str">
        <f t="shared" si="29"/>
        <v xml:space="preserve"> </v>
      </c>
      <c r="AS729" s="59" t="str" cm="1">
        <f t="array" ref="AS729">IF(TRIM(AO729)="Not-selected",0,IF(OR(TRIM(AQ729)="",AR729=""),"",IFERROR(SUM(_xlfn.NUMBERVALUE(SUBSTITUTE(TRIM(_xlfn.XLOOKUP(TRIM(_xlfn.TEXTSPLIT(AQ729,",")),TRIM(_xlfn.TEXTSPLIT(E729,",")),TRIM(_xlfn.TEXTSPLIT(I729,",")))),"$","")))*AR729,"")))</f>
        <v/>
      </c>
    </row>
    <row r="730" spans="2:45">
      <c r="B730" t="str">
        <f t="shared" si="28"/>
        <v xml:space="preserve"> -  -  </v>
      </c>
      <c r="AP730" s="9" t="str">
        <f t="shared" si="29"/>
        <v xml:space="preserve"> </v>
      </c>
      <c r="AQ730" s="9" t="str">
        <f t="shared" si="29"/>
        <v xml:space="preserve"> </v>
      </c>
      <c r="AS730" s="59" t="str" cm="1">
        <f t="array" ref="AS730">IF(TRIM(AO730)="Not-selected",0,IF(OR(TRIM(AQ730)="",AR730=""),"",IFERROR(SUM(_xlfn.NUMBERVALUE(SUBSTITUTE(TRIM(_xlfn.XLOOKUP(TRIM(_xlfn.TEXTSPLIT(AQ730,",")),TRIM(_xlfn.TEXTSPLIT(E730,",")),TRIM(_xlfn.TEXTSPLIT(I730,",")))),"$","")))*AR730,"")))</f>
        <v/>
      </c>
    </row>
    <row r="731" spans="2:45">
      <c r="B731" t="str">
        <f t="shared" si="28"/>
        <v xml:space="preserve"> -  -  </v>
      </c>
      <c r="AP731" s="9" t="str">
        <f t="shared" si="29"/>
        <v xml:space="preserve"> </v>
      </c>
      <c r="AQ731" s="9" t="str">
        <f t="shared" si="29"/>
        <v xml:space="preserve"> </v>
      </c>
      <c r="AS731" s="59" t="str" cm="1">
        <f t="array" ref="AS731">IF(TRIM(AO731)="Not-selected",0,IF(OR(TRIM(AQ731)="",AR731=""),"",IFERROR(SUM(_xlfn.NUMBERVALUE(SUBSTITUTE(TRIM(_xlfn.XLOOKUP(TRIM(_xlfn.TEXTSPLIT(AQ731,",")),TRIM(_xlfn.TEXTSPLIT(E731,",")),TRIM(_xlfn.TEXTSPLIT(I731,",")))),"$","")))*AR731,"")))</f>
        <v/>
      </c>
    </row>
    <row r="732" spans="2:45">
      <c r="B732" t="str">
        <f t="shared" si="28"/>
        <v xml:space="preserve"> -  -  </v>
      </c>
      <c r="AP732" s="9" t="str">
        <f t="shared" si="29"/>
        <v xml:space="preserve"> </v>
      </c>
      <c r="AQ732" s="9" t="str">
        <f t="shared" si="29"/>
        <v xml:space="preserve"> </v>
      </c>
      <c r="AS732" s="59" t="str" cm="1">
        <f t="array" ref="AS732">IF(TRIM(AO732)="Not-selected",0,IF(OR(TRIM(AQ732)="",AR732=""),"",IFERROR(SUM(_xlfn.NUMBERVALUE(SUBSTITUTE(TRIM(_xlfn.XLOOKUP(TRIM(_xlfn.TEXTSPLIT(AQ732,",")),TRIM(_xlfn.TEXTSPLIT(E732,",")),TRIM(_xlfn.TEXTSPLIT(I732,",")))),"$","")))*AR732,"")))</f>
        <v/>
      </c>
    </row>
    <row r="733" spans="2:45">
      <c r="B733" t="str">
        <f t="shared" si="28"/>
        <v xml:space="preserve"> -  -  </v>
      </c>
      <c r="AP733" s="9" t="str">
        <f t="shared" si="29"/>
        <v xml:space="preserve"> </v>
      </c>
      <c r="AQ733" s="9" t="str">
        <f t="shared" si="29"/>
        <v xml:space="preserve"> </v>
      </c>
      <c r="AS733" s="59" t="str" cm="1">
        <f t="array" ref="AS733">IF(TRIM(AO733)="Not-selected",0,IF(OR(TRIM(AQ733)="",AR733=""),"",IFERROR(SUM(_xlfn.NUMBERVALUE(SUBSTITUTE(TRIM(_xlfn.XLOOKUP(TRIM(_xlfn.TEXTSPLIT(AQ733,",")),TRIM(_xlfn.TEXTSPLIT(E733,",")),TRIM(_xlfn.TEXTSPLIT(I733,",")))),"$","")))*AR733,"")))</f>
        <v/>
      </c>
    </row>
    <row r="734" spans="2:45">
      <c r="B734" t="str">
        <f t="shared" si="28"/>
        <v xml:space="preserve"> -  -  </v>
      </c>
      <c r="AP734" s="9" t="str">
        <f t="shared" si="29"/>
        <v xml:space="preserve"> </v>
      </c>
      <c r="AQ734" s="9" t="str">
        <f t="shared" si="29"/>
        <v xml:space="preserve"> </v>
      </c>
      <c r="AS734" s="59" t="str" cm="1">
        <f t="array" ref="AS734">IF(TRIM(AO734)="Not-selected",0,IF(OR(TRIM(AQ734)="",AR734=""),"",IFERROR(SUM(_xlfn.NUMBERVALUE(SUBSTITUTE(TRIM(_xlfn.XLOOKUP(TRIM(_xlfn.TEXTSPLIT(AQ734,",")),TRIM(_xlfn.TEXTSPLIT(E734,",")),TRIM(_xlfn.TEXTSPLIT(I734,",")))),"$","")))*AR734,"")))</f>
        <v/>
      </c>
    </row>
    <row r="735" spans="2:45">
      <c r="B735" t="str">
        <f t="shared" si="28"/>
        <v xml:space="preserve"> -  -  </v>
      </c>
      <c r="AP735" s="9" t="str">
        <f t="shared" si="29"/>
        <v xml:space="preserve"> </v>
      </c>
      <c r="AQ735" s="9" t="str">
        <f t="shared" si="29"/>
        <v xml:space="preserve"> </v>
      </c>
      <c r="AS735" s="59" t="str" cm="1">
        <f t="array" ref="AS735">IF(TRIM(AO735)="Not-selected",0,IF(OR(TRIM(AQ735)="",AR735=""),"",IFERROR(SUM(_xlfn.NUMBERVALUE(SUBSTITUTE(TRIM(_xlfn.XLOOKUP(TRIM(_xlfn.TEXTSPLIT(AQ735,",")),TRIM(_xlfn.TEXTSPLIT(E735,",")),TRIM(_xlfn.TEXTSPLIT(I735,",")))),"$","")))*AR735,"")))</f>
        <v/>
      </c>
    </row>
    <row r="736" spans="2:45">
      <c r="B736" t="str">
        <f t="shared" si="28"/>
        <v xml:space="preserve"> -  -  </v>
      </c>
      <c r="AP736" s="9" t="str">
        <f t="shared" si="29"/>
        <v xml:space="preserve"> </v>
      </c>
      <c r="AQ736" s="9" t="str">
        <f t="shared" si="29"/>
        <v xml:space="preserve"> </v>
      </c>
      <c r="AS736" s="59" t="str" cm="1">
        <f t="array" ref="AS736">IF(TRIM(AO736)="Not-selected",0,IF(OR(TRIM(AQ736)="",AR736=""),"",IFERROR(SUM(_xlfn.NUMBERVALUE(SUBSTITUTE(TRIM(_xlfn.XLOOKUP(TRIM(_xlfn.TEXTSPLIT(AQ736,",")),TRIM(_xlfn.TEXTSPLIT(E736,",")),TRIM(_xlfn.TEXTSPLIT(I736,",")))),"$","")))*AR736,"")))</f>
        <v/>
      </c>
    </row>
    <row r="737" spans="2:45">
      <c r="B737" t="str">
        <f t="shared" si="28"/>
        <v xml:space="preserve"> -  -  </v>
      </c>
      <c r="AP737" s="9" t="str">
        <f t="shared" si="29"/>
        <v xml:space="preserve"> </v>
      </c>
      <c r="AQ737" s="9" t="str">
        <f t="shared" si="29"/>
        <v xml:space="preserve"> </v>
      </c>
      <c r="AS737" s="59" t="str" cm="1">
        <f t="array" ref="AS737">IF(TRIM(AO737)="Not-selected",0,IF(OR(TRIM(AQ737)="",AR737=""),"",IFERROR(SUM(_xlfn.NUMBERVALUE(SUBSTITUTE(TRIM(_xlfn.XLOOKUP(TRIM(_xlfn.TEXTSPLIT(AQ737,",")),TRIM(_xlfn.TEXTSPLIT(E737,",")),TRIM(_xlfn.TEXTSPLIT(I737,",")))),"$","")))*AR737,"")))</f>
        <v/>
      </c>
    </row>
    <row r="738" spans="2:45">
      <c r="B738" t="str">
        <f t="shared" si="28"/>
        <v xml:space="preserve"> -  -  </v>
      </c>
      <c r="AP738" s="9" t="str">
        <f t="shared" si="29"/>
        <v xml:space="preserve"> </v>
      </c>
      <c r="AQ738" s="9" t="str">
        <f t="shared" si="29"/>
        <v xml:space="preserve"> </v>
      </c>
      <c r="AS738" s="59" t="str" cm="1">
        <f t="array" ref="AS738">IF(TRIM(AO738)="Not-selected",0,IF(OR(TRIM(AQ738)="",AR738=""),"",IFERROR(SUM(_xlfn.NUMBERVALUE(SUBSTITUTE(TRIM(_xlfn.XLOOKUP(TRIM(_xlfn.TEXTSPLIT(AQ738,",")),TRIM(_xlfn.TEXTSPLIT(E738,",")),TRIM(_xlfn.TEXTSPLIT(I738,",")))),"$","")))*AR738,"")))</f>
        <v/>
      </c>
    </row>
    <row r="739" spans="2:45">
      <c r="B739" t="str">
        <f t="shared" si="28"/>
        <v xml:space="preserve"> -  -  </v>
      </c>
      <c r="AP739" s="9" t="str">
        <f t="shared" si="29"/>
        <v xml:space="preserve"> </v>
      </c>
      <c r="AQ739" s="9" t="str">
        <f t="shared" si="29"/>
        <v xml:space="preserve"> </v>
      </c>
      <c r="AS739" s="59" t="str" cm="1">
        <f t="array" ref="AS739">IF(TRIM(AO739)="Not-selected",0,IF(OR(TRIM(AQ739)="",AR739=""),"",IFERROR(SUM(_xlfn.NUMBERVALUE(SUBSTITUTE(TRIM(_xlfn.XLOOKUP(TRIM(_xlfn.TEXTSPLIT(AQ739,",")),TRIM(_xlfn.TEXTSPLIT(E739,",")),TRIM(_xlfn.TEXTSPLIT(I739,",")))),"$","")))*AR739,"")))</f>
        <v/>
      </c>
    </row>
    <row r="740" spans="2:45">
      <c r="B740" t="str">
        <f t="shared" si="28"/>
        <v xml:space="preserve"> -  -  </v>
      </c>
      <c r="AP740" s="9" t="str">
        <f t="shared" si="29"/>
        <v xml:space="preserve"> </v>
      </c>
      <c r="AQ740" s="9" t="str">
        <f t="shared" si="29"/>
        <v xml:space="preserve"> </v>
      </c>
      <c r="AS740" s="59" t="str" cm="1">
        <f t="array" ref="AS740">IF(TRIM(AO740)="Not-selected",0,IF(OR(TRIM(AQ740)="",AR740=""),"",IFERROR(SUM(_xlfn.NUMBERVALUE(SUBSTITUTE(TRIM(_xlfn.XLOOKUP(TRIM(_xlfn.TEXTSPLIT(AQ740,",")),TRIM(_xlfn.TEXTSPLIT(E740,",")),TRIM(_xlfn.TEXTSPLIT(I740,",")))),"$","")))*AR740,"")))</f>
        <v/>
      </c>
    </row>
    <row r="741" spans="2:45">
      <c r="B741" t="str">
        <f t="shared" si="28"/>
        <v xml:space="preserve"> -  -  </v>
      </c>
      <c r="AP741" s="9" t="str">
        <f t="shared" si="29"/>
        <v xml:space="preserve"> </v>
      </c>
      <c r="AQ741" s="9" t="str">
        <f t="shared" si="29"/>
        <v xml:space="preserve"> </v>
      </c>
      <c r="AS741" s="59" t="str" cm="1">
        <f t="array" ref="AS741">IF(TRIM(AO741)="Not-selected",0,IF(OR(TRIM(AQ741)="",AR741=""),"",IFERROR(SUM(_xlfn.NUMBERVALUE(SUBSTITUTE(TRIM(_xlfn.XLOOKUP(TRIM(_xlfn.TEXTSPLIT(AQ741,",")),TRIM(_xlfn.TEXTSPLIT(E741,",")),TRIM(_xlfn.TEXTSPLIT(I741,",")))),"$","")))*AR741,"")))</f>
        <v/>
      </c>
    </row>
    <row r="742" spans="2:45">
      <c r="B742" t="str">
        <f t="shared" si="28"/>
        <v xml:space="preserve"> -  -  </v>
      </c>
      <c r="AP742" s="9" t="str">
        <f t="shared" si="29"/>
        <v xml:space="preserve"> </v>
      </c>
      <c r="AQ742" s="9" t="str">
        <f t="shared" si="29"/>
        <v xml:space="preserve"> </v>
      </c>
      <c r="AS742" s="59" t="str" cm="1">
        <f t="array" ref="AS742">IF(TRIM(AO742)="Not-selected",0,IF(OR(TRIM(AQ742)="",AR742=""),"",IFERROR(SUM(_xlfn.NUMBERVALUE(SUBSTITUTE(TRIM(_xlfn.XLOOKUP(TRIM(_xlfn.TEXTSPLIT(AQ742,",")),TRIM(_xlfn.TEXTSPLIT(E742,",")),TRIM(_xlfn.TEXTSPLIT(I742,",")))),"$","")))*AR742,"")))</f>
        <v/>
      </c>
    </row>
    <row r="743" spans="2:45">
      <c r="B743" t="str">
        <f t="shared" si="28"/>
        <v xml:space="preserve"> -  -  </v>
      </c>
      <c r="AP743" s="9" t="str">
        <f t="shared" si="29"/>
        <v xml:space="preserve"> </v>
      </c>
      <c r="AQ743" s="9" t="str">
        <f t="shared" si="29"/>
        <v xml:space="preserve"> </v>
      </c>
      <c r="AS743" s="59" t="str" cm="1">
        <f t="array" ref="AS743">IF(TRIM(AO743)="Not-selected",0,IF(OR(TRIM(AQ743)="",AR743=""),"",IFERROR(SUM(_xlfn.NUMBERVALUE(SUBSTITUTE(TRIM(_xlfn.XLOOKUP(TRIM(_xlfn.TEXTSPLIT(AQ743,",")),TRIM(_xlfn.TEXTSPLIT(E743,",")),TRIM(_xlfn.TEXTSPLIT(I743,",")))),"$","")))*AR743,"")))</f>
        <v/>
      </c>
    </row>
    <row r="744" spans="2:45">
      <c r="B744" t="str">
        <f t="shared" si="28"/>
        <v xml:space="preserve"> -  -  </v>
      </c>
      <c r="AP744" s="9" t="str">
        <f t="shared" si="29"/>
        <v xml:space="preserve"> </v>
      </c>
      <c r="AQ744" s="9" t="str">
        <f t="shared" si="29"/>
        <v xml:space="preserve"> </v>
      </c>
      <c r="AS744" s="59" t="str" cm="1">
        <f t="array" ref="AS744">IF(TRIM(AO744)="Not-selected",0,IF(OR(TRIM(AQ744)="",AR744=""),"",IFERROR(SUM(_xlfn.NUMBERVALUE(SUBSTITUTE(TRIM(_xlfn.XLOOKUP(TRIM(_xlfn.TEXTSPLIT(AQ744,",")),TRIM(_xlfn.TEXTSPLIT(E744,",")),TRIM(_xlfn.TEXTSPLIT(I744,",")))),"$","")))*AR744,"")))</f>
        <v/>
      </c>
    </row>
    <row r="745" spans="2:45">
      <c r="B745" t="str">
        <f t="shared" si="28"/>
        <v xml:space="preserve"> -  -  </v>
      </c>
      <c r="AP745" s="9" t="str">
        <f t="shared" si="29"/>
        <v xml:space="preserve"> </v>
      </c>
      <c r="AQ745" s="9" t="str">
        <f t="shared" si="29"/>
        <v xml:space="preserve"> </v>
      </c>
      <c r="AS745" s="59" t="str" cm="1">
        <f t="array" ref="AS745">IF(TRIM(AO745)="Not-selected",0,IF(OR(TRIM(AQ745)="",AR745=""),"",IFERROR(SUM(_xlfn.NUMBERVALUE(SUBSTITUTE(TRIM(_xlfn.XLOOKUP(TRIM(_xlfn.TEXTSPLIT(AQ745,",")),TRIM(_xlfn.TEXTSPLIT(E745,",")),TRIM(_xlfn.TEXTSPLIT(I745,",")))),"$","")))*AR745,"")))</f>
        <v/>
      </c>
    </row>
    <row r="746" spans="2:45">
      <c r="B746" t="str">
        <f t="shared" si="28"/>
        <v xml:space="preserve"> -  -  </v>
      </c>
      <c r="AP746" s="9" t="str">
        <f t="shared" si="29"/>
        <v xml:space="preserve"> </v>
      </c>
      <c r="AQ746" s="9" t="str">
        <f t="shared" si="29"/>
        <v xml:space="preserve"> </v>
      </c>
      <c r="AS746" s="59" t="str" cm="1">
        <f t="array" ref="AS746">IF(TRIM(AO746)="Not-selected",0,IF(OR(TRIM(AQ746)="",AR746=""),"",IFERROR(SUM(_xlfn.NUMBERVALUE(SUBSTITUTE(TRIM(_xlfn.XLOOKUP(TRIM(_xlfn.TEXTSPLIT(AQ746,",")),TRIM(_xlfn.TEXTSPLIT(E746,",")),TRIM(_xlfn.TEXTSPLIT(I746,",")))),"$","")))*AR746,"")))</f>
        <v/>
      </c>
    </row>
    <row r="747" spans="2:45">
      <c r="B747" t="str">
        <f t="shared" si="28"/>
        <v xml:space="preserve"> -  -  </v>
      </c>
      <c r="AP747" s="9" t="str">
        <f t="shared" si="29"/>
        <v xml:space="preserve"> </v>
      </c>
      <c r="AQ747" s="9" t="str">
        <f t="shared" si="29"/>
        <v xml:space="preserve"> </v>
      </c>
      <c r="AS747" s="59" t="str" cm="1">
        <f t="array" ref="AS747">IF(TRIM(AO747)="Not-selected",0,IF(OR(TRIM(AQ747)="",AR747=""),"",IFERROR(SUM(_xlfn.NUMBERVALUE(SUBSTITUTE(TRIM(_xlfn.XLOOKUP(TRIM(_xlfn.TEXTSPLIT(AQ747,",")),TRIM(_xlfn.TEXTSPLIT(E747,",")),TRIM(_xlfn.TEXTSPLIT(I747,",")))),"$","")))*AR747,"")))</f>
        <v/>
      </c>
    </row>
    <row r="748" spans="2:45">
      <c r="B748" t="str">
        <f t="shared" si="28"/>
        <v xml:space="preserve"> -  -  </v>
      </c>
      <c r="AP748" s="9" t="str">
        <f t="shared" si="29"/>
        <v xml:space="preserve"> </v>
      </c>
      <c r="AQ748" s="9" t="str">
        <f t="shared" si="29"/>
        <v xml:space="preserve"> </v>
      </c>
      <c r="AS748" s="59" t="str" cm="1">
        <f t="array" ref="AS748">IF(TRIM(AO748)="Not-selected",0,IF(OR(TRIM(AQ748)="",AR748=""),"",IFERROR(SUM(_xlfn.NUMBERVALUE(SUBSTITUTE(TRIM(_xlfn.XLOOKUP(TRIM(_xlfn.TEXTSPLIT(AQ748,",")),TRIM(_xlfn.TEXTSPLIT(E748,",")),TRIM(_xlfn.TEXTSPLIT(I748,",")))),"$","")))*AR748,"")))</f>
        <v/>
      </c>
    </row>
    <row r="749" spans="2:45">
      <c r="B749" t="str">
        <f t="shared" si="28"/>
        <v xml:space="preserve"> -  -  </v>
      </c>
      <c r="AP749" s="9" t="str">
        <f t="shared" si="29"/>
        <v xml:space="preserve"> </v>
      </c>
      <c r="AQ749" s="9" t="str">
        <f t="shared" si="29"/>
        <v xml:space="preserve"> </v>
      </c>
      <c r="AS749" s="59" t="str" cm="1">
        <f t="array" ref="AS749">IF(TRIM(AO749)="Not-selected",0,IF(OR(TRIM(AQ749)="",AR749=""),"",IFERROR(SUM(_xlfn.NUMBERVALUE(SUBSTITUTE(TRIM(_xlfn.XLOOKUP(TRIM(_xlfn.TEXTSPLIT(AQ749,",")),TRIM(_xlfn.TEXTSPLIT(E749,",")),TRIM(_xlfn.TEXTSPLIT(I749,",")))),"$","")))*AR749,"")))</f>
        <v/>
      </c>
    </row>
    <row r="750" spans="2:45">
      <c r="B750" t="str">
        <f t="shared" si="28"/>
        <v xml:space="preserve"> -  -  </v>
      </c>
      <c r="AP750" s="9" t="str">
        <f t="shared" si="29"/>
        <v xml:space="preserve"> </v>
      </c>
      <c r="AQ750" s="9" t="str">
        <f t="shared" si="29"/>
        <v xml:space="preserve"> </v>
      </c>
      <c r="AS750" s="59" t="str" cm="1">
        <f t="array" ref="AS750">IF(TRIM(AO750)="Not-selected",0,IF(OR(TRIM(AQ750)="",AR750=""),"",IFERROR(SUM(_xlfn.NUMBERVALUE(SUBSTITUTE(TRIM(_xlfn.XLOOKUP(TRIM(_xlfn.TEXTSPLIT(AQ750,",")),TRIM(_xlfn.TEXTSPLIT(E750,",")),TRIM(_xlfn.TEXTSPLIT(I750,",")))),"$","")))*AR750,"")))</f>
        <v/>
      </c>
    </row>
    <row r="751" spans="2:45">
      <c r="B751" t="str">
        <f t="shared" si="28"/>
        <v xml:space="preserve"> -  -  </v>
      </c>
      <c r="AP751" s="9" t="str">
        <f t="shared" si="29"/>
        <v xml:space="preserve"> </v>
      </c>
      <c r="AQ751" s="9" t="str">
        <f t="shared" si="29"/>
        <v xml:space="preserve"> </v>
      </c>
      <c r="AS751" s="59" t="str" cm="1">
        <f t="array" ref="AS751">IF(TRIM(AO751)="Not-selected",0,IF(OR(TRIM(AQ751)="",AR751=""),"",IFERROR(SUM(_xlfn.NUMBERVALUE(SUBSTITUTE(TRIM(_xlfn.XLOOKUP(TRIM(_xlfn.TEXTSPLIT(AQ751,",")),TRIM(_xlfn.TEXTSPLIT(E751,",")),TRIM(_xlfn.TEXTSPLIT(I751,",")))),"$","")))*AR751,"")))</f>
        <v/>
      </c>
    </row>
    <row r="752" spans="2:45">
      <c r="B752" t="str">
        <f t="shared" si="28"/>
        <v xml:space="preserve"> -  -  </v>
      </c>
      <c r="AP752" s="9" t="str">
        <f t="shared" si="29"/>
        <v xml:space="preserve"> </v>
      </c>
      <c r="AQ752" s="9" t="str">
        <f t="shared" si="29"/>
        <v xml:space="preserve"> </v>
      </c>
      <c r="AS752" s="59" t="str" cm="1">
        <f t="array" ref="AS752">IF(TRIM(AO752)="Not-selected",0,IF(OR(TRIM(AQ752)="",AR752=""),"",IFERROR(SUM(_xlfn.NUMBERVALUE(SUBSTITUTE(TRIM(_xlfn.XLOOKUP(TRIM(_xlfn.TEXTSPLIT(AQ752,",")),TRIM(_xlfn.TEXTSPLIT(E752,",")),TRIM(_xlfn.TEXTSPLIT(I752,",")))),"$","")))*AR752,"")))</f>
        <v/>
      </c>
    </row>
    <row r="753" spans="2:45">
      <c r="B753" t="str">
        <f t="shared" si="28"/>
        <v xml:space="preserve"> -  -  </v>
      </c>
      <c r="AP753" s="9" t="str">
        <f t="shared" si="29"/>
        <v xml:space="preserve"> </v>
      </c>
      <c r="AQ753" s="9" t="str">
        <f t="shared" si="29"/>
        <v xml:space="preserve"> </v>
      </c>
      <c r="AS753" s="59" t="str" cm="1">
        <f t="array" ref="AS753">IF(TRIM(AO753)="Not-selected",0,IF(OR(TRIM(AQ753)="",AR753=""),"",IFERROR(SUM(_xlfn.NUMBERVALUE(SUBSTITUTE(TRIM(_xlfn.XLOOKUP(TRIM(_xlfn.TEXTSPLIT(AQ753,",")),TRIM(_xlfn.TEXTSPLIT(E753,",")),TRIM(_xlfn.TEXTSPLIT(I753,",")))),"$","")))*AR753,"")))</f>
        <v/>
      </c>
    </row>
    <row r="754" spans="2:45">
      <c r="B754" t="str">
        <f t="shared" si="28"/>
        <v xml:space="preserve"> -  -  </v>
      </c>
      <c r="AP754" s="9" t="str">
        <f t="shared" si="29"/>
        <v xml:space="preserve"> </v>
      </c>
      <c r="AQ754" s="9" t="str">
        <f t="shared" si="29"/>
        <v xml:space="preserve"> </v>
      </c>
      <c r="AS754" s="59" t="str" cm="1">
        <f t="array" ref="AS754">IF(TRIM(AO754)="Not-selected",0,IF(OR(TRIM(AQ754)="",AR754=""),"",IFERROR(SUM(_xlfn.NUMBERVALUE(SUBSTITUTE(TRIM(_xlfn.XLOOKUP(TRIM(_xlfn.TEXTSPLIT(AQ754,",")),TRIM(_xlfn.TEXTSPLIT(E754,",")),TRIM(_xlfn.TEXTSPLIT(I754,",")))),"$","")))*AR754,"")))</f>
        <v/>
      </c>
    </row>
    <row r="755" spans="2:45">
      <c r="B755" t="str">
        <f t="shared" si="28"/>
        <v xml:space="preserve"> -  -  </v>
      </c>
      <c r="AP755" s="9" t="str">
        <f t="shared" si="29"/>
        <v xml:space="preserve"> </v>
      </c>
      <c r="AQ755" s="9" t="str">
        <f t="shared" si="29"/>
        <v xml:space="preserve"> </v>
      </c>
      <c r="AS755" s="59" t="str" cm="1">
        <f t="array" ref="AS755">IF(TRIM(AO755)="Not-selected",0,IF(OR(TRIM(AQ755)="",AR755=""),"",IFERROR(SUM(_xlfn.NUMBERVALUE(SUBSTITUTE(TRIM(_xlfn.XLOOKUP(TRIM(_xlfn.TEXTSPLIT(AQ755,",")),TRIM(_xlfn.TEXTSPLIT(E755,",")),TRIM(_xlfn.TEXTSPLIT(I755,",")))),"$","")))*AR755,"")))</f>
        <v/>
      </c>
    </row>
    <row r="756" spans="2:45">
      <c r="B756" t="str">
        <f t="shared" si="28"/>
        <v xml:space="preserve"> -  -  </v>
      </c>
      <c r="AP756" s="9" t="str">
        <f t="shared" si="29"/>
        <v xml:space="preserve"> </v>
      </c>
      <c r="AQ756" s="9" t="str">
        <f t="shared" si="29"/>
        <v xml:space="preserve"> </v>
      </c>
      <c r="AS756" s="59" t="str" cm="1">
        <f t="array" ref="AS756">IF(TRIM(AO756)="Not-selected",0,IF(OR(TRIM(AQ756)="",AR756=""),"",IFERROR(SUM(_xlfn.NUMBERVALUE(SUBSTITUTE(TRIM(_xlfn.XLOOKUP(TRIM(_xlfn.TEXTSPLIT(AQ756,",")),TRIM(_xlfn.TEXTSPLIT(E756,",")),TRIM(_xlfn.TEXTSPLIT(I756,",")))),"$","")))*AR756,"")))</f>
        <v/>
      </c>
    </row>
    <row r="757" spans="2:45">
      <c r="B757" t="str">
        <f t="shared" si="28"/>
        <v xml:space="preserve"> -  -  </v>
      </c>
      <c r="AP757" s="9" t="str">
        <f t="shared" si="29"/>
        <v xml:space="preserve"> </v>
      </c>
      <c r="AQ757" s="9" t="str">
        <f t="shared" si="29"/>
        <v xml:space="preserve"> </v>
      </c>
      <c r="AS757" s="59" t="str" cm="1">
        <f t="array" ref="AS757">IF(TRIM(AO757)="Not-selected",0,IF(OR(TRIM(AQ757)="",AR757=""),"",IFERROR(SUM(_xlfn.NUMBERVALUE(SUBSTITUTE(TRIM(_xlfn.XLOOKUP(TRIM(_xlfn.TEXTSPLIT(AQ757,",")),TRIM(_xlfn.TEXTSPLIT(E757,",")),TRIM(_xlfn.TEXTSPLIT(I757,",")))),"$","")))*AR757,"")))</f>
        <v/>
      </c>
    </row>
    <row r="758" spans="2:45">
      <c r="B758" t="str">
        <f t="shared" si="28"/>
        <v xml:space="preserve"> -  -  </v>
      </c>
      <c r="AP758" s="9" t="str">
        <f t="shared" si="29"/>
        <v xml:space="preserve"> </v>
      </c>
      <c r="AQ758" s="9" t="str">
        <f t="shared" si="29"/>
        <v xml:space="preserve"> </v>
      </c>
      <c r="AS758" s="59" t="str" cm="1">
        <f t="array" ref="AS758">IF(TRIM(AO758)="Not-selected",0,IF(OR(TRIM(AQ758)="",AR758=""),"",IFERROR(SUM(_xlfn.NUMBERVALUE(SUBSTITUTE(TRIM(_xlfn.XLOOKUP(TRIM(_xlfn.TEXTSPLIT(AQ758,",")),TRIM(_xlfn.TEXTSPLIT(E758,",")),TRIM(_xlfn.TEXTSPLIT(I758,",")))),"$","")))*AR758,"")))</f>
        <v/>
      </c>
    </row>
    <row r="759" spans="2:45">
      <c r="B759" t="str">
        <f t="shared" si="28"/>
        <v xml:space="preserve"> -  -  </v>
      </c>
      <c r="AP759" s="9" t="str">
        <f t="shared" si="29"/>
        <v xml:space="preserve"> </v>
      </c>
      <c r="AQ759" s="9" t="str">
        <f t="shared" si="29"/>
        <v xml:space="preserve"> </v>
      </c>
      <c r="AS759" s="59" t="str" cm="1">
        <f t="array" ref="AS759">IF(TRIM(AO759)="Not-selected",0,IF(OR(TRIM(AQ759)="",AR759=""),"",IFERROR(SUM(_xlfn.NUMBERVALUE(SUBSTITUTE(TRIM(_xlfn.XLOOKUP(TRIM(_xlfn.TEXTSPLIT(AQ759,",")),TRIM(_xlfn.TEXTSPLIT(E759,",")),TRIM(_xlfn.TEXTSPLIT(I759,",")))),"$","")))*AR759,"")))</f>
        <v/>
      </c>
    </row>
    <row r="760" spans="2:45">
      <c r="B760" t="str">
        <f t="shared" si="28"/>
        <v xml:space="preserve"> -  -  </v>
      </c>
      <c r="AP760" s="9" t="str">
        <f t="shared" si="29"/>
        <v xml:space="preserve"> </v>
      </c>
      <c r="AQ760" s="9" t="str">
        <f t="shared" si="29"/>
        <v xml:space="preserve"> </v>
      </c>
      <c r="AS760" s="59" t="str" cm="1">
        <f t="array" ref="AS760">IF(TRIM(AO760)="Not-selected",0,IF(OR(TRIM(AQ760)="",AR760=""),"",IFERROR(SUM(_xlfn.NUMBERVALUE(SUBSTITUTE(TRIM(_xlfn.XLOOKUP(TRIM(_xlfn.TEXTSPLIT(AQ760,",")),TRIM(_xlfn.TEXTSPLIT(E760,",")),TRIM(_xlfn.TEXTSPLIT(I760,",")))),"$","")))*AR760,"")))</f>
        <v/>
      </c>
    </row>
    <row r="761" spans="2:45">
      <c r="B761" t="str">
        <f t="shared" si="28"/>
        <v xml:space="preserve"> -  -  </v>
      </c>
      <c r="AP761" s="9" t="str">
        <f t="shared" si="29"/>
        <v xml:space="preserve"> </v>
      </c>
      <c r="AQ761" s="9" t="str">
        <f t="shared" si="29"/>
        <v xml:space="preserve"> </v>
      </c>
      <c r="AS761" s="59" t="str" cm="1">
        <f t="array" ref="AS761">IF(TRIM(AO761)="Not-selected",0,IF(OR(TRIM(AQ761)="",AR761=""),"",IFERROR(SUM(_xlfn.NUMBERVALUE(SUBSTITUTE(TRIM(_xlfn.XLOOKUP(TRIM(_xlfn.TEXTSPLIT(AQ761,",")),TRIM(_xlfn.TEXTSPLIT(E761,",")),TRIM(_xlfn.TEXTSPLIT(I761,",")))),"$","")))*AR761,"")))</f>
        <v/>
      </c>
    </row>
    <row r="762" spans="2:45">
      <c r="B762" t="str">
        <f t="shared" si="28"/>
        <v xml:space="preserve"> -  -  </v>
      </c>
      <c r="AP762" s="9" t="str">
        <f t="shared" si="29"/>
        <v xml:space="preserve"> </v>
      </c>
      <c r="AQ762" s="9" t="str">
        <f t="shared" si="29"/>
        <v xml:space="preserve"> </v>
      </c>
      <c r="AS762" s="59" t="str" cm="1">
        <f t="array" ref="AS762">IF(TRIM(AO762)="Not-selected",0,IF(OR(TRIM(AQ762)="",AR762=""),"",IFERROR(SUM(_xlfn.NUMBERVALUE(SUBSTITUTE(TRIM(_xlfn.XLOOKUP(TRIM(_xlfn.TEXTSPLIT(AQ762,",")),TRIM(_xlfn.TEXTSPLIT(E762,",")),TRIM(_xlfn.TEXTSPLIT(I762,",")))),"$","")))*AR762,"")))</f>
        <v/>
      </c>
    </row>
    <row r="763" spans="2:45">
      <c r="B763" t="str">
        <f t="shared" si="28"/>
        <v xml:space="preserve"> -  -  </v>
      </c>
      <c r="AP763" s="9" t="str">
        <f t="shared" si="29"/>
        <v xml:space="preserve"> </v>
      </c>
      <c r="AQ763" s="9" t="str">
        <f t="shared" si="29"/>
        <v xml:space="preserve"> </v>
      </c>
      <c r="AS763" s="59" t="str" cm="1">
        <f t="array" ref="AS763">IF(TRIM(AO763)="Not-selected",0,IF(OR(TRIM(AQ763)="",AR763=""),"",IFERROR(SUM(_xlfn.NUMBERVALUE(SUBSTITUTE(TRIM(_xlfn.XLOOKUP(TRIM(_xlfn.TEXTSPLIT(AQ763,",")),TRIM(_xlfn.TEXTSPLIT(E763,",")),TRIM(_xlfn.TEXTSPLIT(I763,",")))),"$","")))*AR763,"")))</f>
        <v/>
      </c>
    </row>
    <row r="764" spans="2:45">
      <c r="B764" t="str">
        <f t="shared" si="28"/>
        <v xml:space="preserve"> -  -  </v>
      </c>
      <c r="AP764" s="9" t="str">
        <f t="shared" si="29"/>
        <v xml:space="preserve"> </v>
      </c>
      <c r="AQ764" s="9" t="str">
        <f t="shared" si="29"/>
        <v xml:space="preserve"> </v>
      </c>
      <c r="AS764" s="59" t="str" cm="1">
        <f t="array" ref="AS764">IF(TRIM(AO764)="Not-selected",0,IF(OR(TRIM(AQ764)="",AR764=""),"",IFERROR(SUM(_xlfn.NUMBERVALUE(SUBSTITUTE(TRIM(_xlfn.XLOOKUP(TRIM(_xlfn.TEXTSPLIT(AQ764,",")),TRIM(_xlfn.TEXTSPLIT(E764,",")),TRIM(_xlfn.TEXTSPLIT(I764,",")))),"$","")))*AR764,"")))</f>
        <v/>
      </c>
    </row>
    <row r="765" spans="2:45">
      <c r="B765" t="str">
        <f t="shared" si="28"/>
        <v xml:space="preserve"> -  -  </v>
      </c>
      <c r="AP765" s="9" t="str">
        <f t="shared" si="29"/>
        <v xml:space="preserve"> </v>
      </c>
      <c r="AQ765" s="9" t="str">
        <f t="shared" si="29"/>
        <v xml:space="preserve"> </v>
      </c>
      <c r="AS765" s="59" t="str" cm="1">
        <f t="array" ref="AS765">IF(TRIM(AO765)="Not-selected",0,IF(OR(TRIM(AQ765)="",AR765=""),"",IFERROR(SUM(_xlfn.NUMBERVALUE(SUBSTITUTE(TRIM(_xlfn.XLOOKUP(TRIM(_xlfn.TEXTSPLIT(AQ765,",")),TRIM(_xlfn.TEXTSPLIT(E765,",")),TRIM(_xlfn.TEXTSPLIT(I765,",")))),"$","")))*AR765,"")))</f>
        <v/>
      </c>
    </row>
    <row r="766" spans="2:45">
      <c r="B766" t="str">
        <f t="shared" si="28"/>
        <v xml:space="preserve"> -  -  </v>
      </c>
      <c r="AP766" s="9" t="str">
        <f t="shared" si="29"/>
        <v xml:space="preserve"> </v>
      </c>
      <c r="AQ766" s="9" t="str">
        <f t="shared" si="29"/>
        <v xml:space="preserve"> </v>
      </c>
      <c r="AS766" s="59" t="str" cm="1">
        <f t="array" ref="AS766">IF(TRIM(AO766)="Not-selected",0,IF(OR(TRIM(AQ766)="",AR766=""),"",IFERROR(SUM(_xlfn.NUMBERVALUE(SUBSTITUTE(TRIM(_xlfn.XLOOKUP(TRIM(_xlfn.TEXTSPLIT(AQ766,",")),TRIM(_xlfn.TEXTSPLIT(E766,",")),TRIM(_xlfn.TEXTSPLIT(I766,",")))),"$","")))*AR766,"")))</f>
        <v/>
      </c>
    </row>
    <row r="767" spans="2:45">
      <c r="B767" t="str">
        <f t="shared" si="28"/>
        <v xml:space="preserve"> -  -  </v>
      </c>
      <c r="AP767" s="9" t="str">
        <f t="shared" si="29"/>
        <v xml:space="preserve"> </v>
      </c>
      <c r="AQ767" s="9" t="str">
        <f t="shared" si="29"/>
        <v xml:space="preserve"> </v>
      </c>
      <c r="AS767" s="59" t="str" cm="1">
        <f t="array" ref="AS767">IF(TRIM(AO767)="Not-selected",0,IF(OR(TRIM(AQ767)="",AR767=""),"",IFERROR(SUM(_xlfn.NUMBERVALUE(SUBSTITUTE(TRIM(_xlfn.XLOOKUP(TRIM(_xlfn.TEXTSPLIT(AQ767,",")),TRIM(_xlfn.TEXTSPLIT(E767,",")),TRIM(_xlfn.TEXTSPLIT(I767,",")))),"$","")))*AR767,"")))</f>
        <v/>
      </c>
    </row>
    <row r="768" spans="2:45">
      <c r="B768" t="str">
        <f t="shared" si="28"/>
        <v xml:space="preserve"> -  -  </v>
      </c>
      <c r="AP768" s="9" t="str">
        <f t="shared" si="29"/>
        <v xml:space="preserve"> </v>
      </c>
      <c r="AQ768" s="9" t="str">
        <f t="shared" si="29"/>
        <v xml:space="preserve"> </v>
      </c>
      <c r="AS768" s="59" t="str" cm="1">
        <f t="array" ref="AS768">IF(TRIM(AO768)="Not-selected",0,IF(OR(TRIM(AQ768)="",AR768=""),"",IFERROR(SUM(_xlfn.NUMBERVALUE(SUBSTITUTE(TRIM(_xlfn.XLOOKUP(TRIM(_xlfn.TEXTSPLIT(AQ768,",")),TRIM(_xlfn.TEXTSPLIT(E768,",")),TRIM(_xlfn.TEXTSPLIT(I768,",")))),"$","")))*AR768,"")))</f>
        <v/>
      </c>
    </row>
    <row r="769" spans="2:45">
      <c r="B769" t="str">
        <f t="shared" si="28"/>
        <v xml:space="preserve"> -  -  </v>
      </c>
      <c r="AP769" s="9" t="str">
        <f t="shared" si="29"/>
        <v xml:space="preserve"> </v>
      </c>
      <c r="AQ769" s="9" t="str">
        <f t="shared" si="29"/>
        <v xml:space="preserve"> </v>
      </c>
      <c r="AS769" s="59" t="str" cm="1">
        <f t="array" ref="AS769">IF(TRIM(AO769)="Not-selected",0,IF(OR(TRIM(AQ769)="",AR769=""),"",IFERROR(SUM(_xlfn.NUMBERVALUE(SUBSTITUTE(TRIM(_xlfn.XLOOKUP(TRIM(_xlfn.TEXTSPLIT(AQ769,",")),TRIM(_xlfn.TEXTSPLIT(E769,",")),TRIM(_xlfn.TEXTSPLIT(I769,",")))),"$","")))*AR769,"")))</f>
        <v/>
      </c>
    </row>
    <row r="770" spans="2:45">
      <c r="B770" t="str">
        <f t="shared" si="28"/>
        <v xml:space="preserve"> -  -  </v>
      </c>
      <c r="AP770" s="9" t="str">
        <f t="shared" si="29"/>
        <v xml:space="preserve"> </v>
      </c>
      <c r="AQ770" s="9" t="str">
        <f t="shared" si="29"/>
        <v xml:space="preserve"> </v>
      </c>
      <c r="AS770" s="59" t="str" cm="1">
        <f t="array" ref="AS770">IF(TRIM(AO770)="Not-selected",0,IF(OR(TRIM(AQ770)="",AR770=""),"",IFERROR(SUM(_xlfn.NUMBERVALUE(SUBSTITUTE(TRIM(_xlfn.XLOOKUP(TRIM(_xlfn.TEXTSPLIT(AQ770,",")),TRIM(_xlfn.TEXTSPLIT(E770,",")),TRIM(_xlfn.TEXTSPLIT(I770,",")))),"$","")))*AR770,"")))</f>
        <v/>
      </c>
    </row>
    <row r="771" spans="2:45">
      <c r="B771" t="str">
        <f t="shared" si="28"/>
        <v xml:space="preserve"> -  -  </v>
      </c>
      <c r="AP771" s="9" t="str">
        <f t="shared" si="29"/>
        <v xml:space="preserve"> </v>
      </c>
      <c r="AQ771" s="9" t="str">
        <f t="shared" si="29"/>
        <v xml:space="preserve"> </v>
      </c>
      <c r="AS771" s="59" t="str" cm="1">
        <f t="array" ref="AS771">IF(TRIM(AO771)="Not-selected",0,IF(OR(TRIM(AQ771)="",AR771=""),"",IFERROR(SUM(_xlfn.NUMBERVALUE(SUBSTITUTE(TRIM(_xlfn.XLOOKUP(TRIM(_xlfn.TEXTSPLIT(AQ771,",")),TRIM(_xlfn.TEXTSPLIT(E771,",")),TRIM(_xlfn.TEXTSPLIT(I771,",")))),"$","")))*AR771,"")))</f>
        <v/>
      </c>
    </row>
    <row r="772" spans="2:45">
      <c r="B772" t="str">
        <f t="shared" si="28"/>
        <v xml:space="preserve"> -  -  </v>
      </c>
      <c r="AP772" s="9" t="str">
        <f t="shared" si="29"/>
        <v xml:space="preserve"> </v>
      </c>
      <c r="AQ772" s="9" t="str">
        <f t="shared" si="29"/>
        <v xml:space="preserve"> </v>
      </c>
      <c r="AS772" s="59" t="str" cm="1">
        <f t="array" ref="AS772">IF(TRIM(AO772)="Not-selected",0,IF(OR(TRIM(AQ772)="",AR772=""),"",IFERROR(SUM(_xlfn.NUMBERVALUE(SUBSTITUTE(TRIM(_xlfn.XLOOKUP(TRIM(_xlfn.TEXTSPLIT(AQ772,",")),TRIM(_xlfn.TEXTSPLIT(E772,",")),TRIM(_xlfn.TEXTSPLIT(I772,",")))),"$","")))*AR772,"")))</f>
        <v/>
      </c>
    </row>
    <row r="773" spans="2:45">
      <c r="B773" t="str">
        <f t="shared" si="28"/>
        <v xml:space="preserve"> -  -  </v>
      </c>
      <c r="AP773" s="9" t="str">
        <f t="shared" si="29"/>
        <v xml:space="preserve"> </v>
      </c>
      <c r="AQ773" s="9" t="str">
        <f t="shared" si="29"/>
        <v xml:space="preserve"> </v>
      </c>
      <c r="AS773" s="59" t="str" cm="1">
        <f t="array" ref="AS773">IF(TRIM(AO773)="Not-selected",0,IF(OR(TRIM(AQ773)="",AR773=""),"",IFERROR(SUM(_xlfn.NUMBERVALUE(SUBSTITUTE(TRIM(_xlfn.XLOOKUP(TRIM(_xlfn.TEXTSPLIT(AQ773,",")),TRIM(_xlfn.TEXTSPLIT(E773,",")),TRIM(_xlfn.TEXTSPLIT(I773,",")))),"$","")))*AR773,"")))</f>
        <v/>
      </c>
    </row>
    <row r="774" spans="2:45">
      <c r="B774" t="str">
        <f t="shared" si="28"/>
        <v xml:space="preserve"> -  -  </v>
      </c>
      <c r="AP774" s="9" t="str">
        <f t="shared" si="29"/>
        <v xml:space="preserve"> </v>
      </c>
      <c r="AQ774" s="9" t="str">
        <f t="shared" si="29"/>
        <v xml:space="preserve"> </v>
      </c>
      <c r="AS774" s="59" t="str" cm="1">
        <f t="array" ref="AS774">IF(TRIM(AO774)="Not-selected",0,IF(OR(TRIM(AQ774)="",AR774=""),"",IFERROR(SUM(_xlfn.NUMBERVALUE(SUBSTITUTE(TRIM(_xlfn.XLOOKUP(TRIM(_xlfn.TEXTSPLIT(AQ774,",")),TRIM(_xlfn.TEXTSPLIT(E774,",")),TRIM(_xlfn.TEXTSPLIT(I774,",")))),"$","")))*AR774,"")))</f>
        <v/>
      </c>
    </row>
    <row r="775" spans="2:45">
      <c r="B775" t="str">
        <f t="shared" si="28"/>
        <v xml:space="preserve"> -  -  </v>
      </c>
      <c r="AP775" s="9" t="str">
        <f t="shared" si="29"/>
        <v xml:space="preserve"> </v>
      </c>
      <c r="AQ775" s="9" t="str">
        <f t="shared" si="29"/>
        <v xml:space="preserve"> </v>
      </c>
      <c r="AS775" s="59" t="str" cm="1">
        <f t="array" ref="AS775">IF(TRIM(AO775)="Not-selected",0,IF(OR(TRIM(AQ775)="",AR775=""),"",IFERROR(SUM(_xlfn.NUMBERVALUE(SUBSTITUTE(TRIM(_xlfn.XLOOKUP(TRIM(_xlfn.TEXTSPLIT(AQ775,",")),TRIM(_xlfn.TEXTSPLIT(E775,",")),TRIM(_xlfn.TEXTSPLIT(I775,",")))),"$","")))*AR775,"")))</f>
        <v/>
      </c>
    </row>
    <row r="776" spans="2:45">
      <c r="B776" t="str">
        <f t="shared" si="28"/>
        <v xml:space="preserve"> -  -  </v>
      </c>
      <c r="AP776" s="9" t="str">
        <f t="shared" si="29"/>
        <v xml:space="preserve"> </v>
      </c>
      <c r="AQ776" s="9" t="str">
        <f t="shared" si="29"/>
        <v xml:space="preserve"> </v>
      </c>
      <c r="AS776" s="59" t="str" cm="1">
        <f t="array" ref="AS776">IF(TRIM(AO776)="Not-selected",0,IF(OR(TRIM(AQ776)="",AR776=""),"",IFERROR(SUM(_xlfn.NUMBERVALUE(SUBSTITUTE(TRIM(_xlfn.XLOOKUP(TRIM(_xlfn.TEXTSPLIT(AQ776,",")),TRIM(_xlfn.TEXTSPLIT(E776,",")),TRIM(_xlfn.TEXTSPLIT(I776,",")))),"$","")))*AR776,"")))</f>
        <v/>
      </c>
    </row>
    <row r="777" spans="2:45">
      <c r="B777" t="str">
        <f t="shared" si="28"/>
        <v xml:space="preserve"> -  -  </v>
      </c>
      <c r="AP777" s="9" t="str">
        <f t="shared" si="29"/>
        <v xml:space="preserve"> </v>
      </c>
      <c r="AQ777" s="9" t="str">
        <f t="shared" si="29"/>
        <v xml:space="preserve"> </v>
      </c>
      <c r="AS777" s="59" t="str" cm="1">
        <f t="array" ref="AS777">IF(TRIM(AO777)="Not-selected",0,IF(OR(TRIM(AQ777)="",AR777=""),"",IFERROR(SUM(_xlfn.NUMBERVALUE(SUBSTITUTE(TRIM(_xlfn.XLOOKUP(TRIM(_xlfn.TEXTSPLIT(AQ777,",")),TRIM(_xlfn.TEXTSPLIT(E777,",")),TRIM(_xlfn.TEXTSPLIT(I777,",")))),"$","")))*AR777,"")))</f>
        <v/>
      </c>
    </row>
    <row r="778" spans="2:45">
      <c r="B778" t="str">
        <f t="shared" si="28"/>
        <v xml:space="preserve"> -  -  </v>
      </c>
      <c r="AP778" s="9" t="str">
        <f t="shared" si="29"/>
        <v xml:space="preserve"> </v>
      </c>
      <c r="AQ778" s="9" t="str">
        <f t="shared" si="29"/>
        <v xml:space="preserve"> </v>
      </c>
      <c r="AS778" s="59" t="str" cm="1">
        <f t="array" ref="AS778">IF(TRIM(AO778)="Not-selected",0,IF(OR(TRIM(AQ778)="",AR778=""),"",IFERROR(SUM(_xlfn.NUMBERVALUE(SUBSTITUTE(TRIM(_xlfn.XLOOKUP(TRIM(_xlfn.TEXTSPLIT(AQ778,",")),TRIM(_xlfn.TEXTSPLIT(E778,",")),TRIM(_xlfn.TEXTSPLIT(I778,",")))),"$","")))*AR778,"")))</f>
        <v/>
      </c>
    </row>
    <row r="779" spans="2:45">
      <c r="B779" t="str">
        <f t="shared" si="28"/>
        <v xml:space="preserve"> -  -  </v>
      </c>
      <c r="AP779" s="9" t="str">
        <f t="shared" si="29"/>
        <v xml:space="preserve"> </v>
      </c>
      <c r="AQ779" s="9" t="str">
        <f t="shared" si="29"/>
        <v xml:space="preserve"> </v>
      </c>
      <c r="AS779" s="59" t="str" cm="1">
        <f t="array" ref="AS779">IF(TRIM(AO779)="Not-selected",0,IF(OR(TRIM(AQ779)="",AR779=""),"",IFERROR(SUM(_xlfn.NUMBERVALUE(SUBSTITUTE(TRIM(_xlfn.XLOOKUP(TRIM(_xlfn.TEXTSPLIT(AQ779,",")),TRIM(_xlfn.TEXTSPLIT(E779,",")),TRIM(_xlfn.TEXTSPLIT(I779,",")))),"$","")))*AR779,"")))</f>
        <v/>
      </c>
    </row>
    <row r="780" spans="2:45">
      <c r="B780" t="str">
        <f t="shared" si="28"/>
        <v xml:space="preserve"> -  -  </v>
      </c>
      <c r="AP780" s="9" t="str">
        <f t="shared" ref="AP780:AP843" si="30">IF($AO780="Not-Selected", "None", " ")</f>
        <v xml:space="preserve"> </v>
      </c>
      <c r="AQ780" s="9" t="str">
        <f t="shared" si="29"/>
        <v xml:space="preserve"> </v>
      </c>
      <c r="AS780" s="59" t="str" cm="1">
        <f t="array" ref="AS780">IF(TRIM(AO780)="Not-selected",0,IF(OR(TRIM(AQ780)="",AR780=""),"",IFERROR(SUM(_xlfn.NUMBERVALUE(SUBSTITUTE(TRIM(_xlfn.XLOOKUP(TRIM(_xlfn.TEXTSPLIT(AQ780,",")),TRIM(_xlfn.TEXTSPLIT(E780,",")),TRIM(_xlfn.TEXTSPLIT(I780,",")))),"$","")))*AR780,"")))</f>
        <v/>
      </c>
    </row>
    <row r="781" spans="2:45">
      <c r="B781" t="str">
        <f t="shared" ref="B781:B844" si="31">IF(F781="None",_xlfn.CONCAT(A781," - ",AQ781),_xlfn.CONCAT(A781," - ",F781," - ",AQ781))</f>
        <v xml:space="preserve"> -  -  </v>
      </c>
      <c r="AP781" s="9" t="str">
        <f t="shared" si="30"/>
        <v xml:space="preserve"> </v>
      </c>
      <c r="AQ781" s="9" t="str">
        <f t="shared" ref="AP781:AQ844" si="32">IF($AO781="Not-Selected", "None", " ")</f>
        <v xml:space="preserve"> </v>
      </c>
      <c r="AS781" s="59" t="str" cm="1">
        <f t="array" ref="AS781">IF(TRIM(AO781)="Not-selected",0,IF(OR(TRIM(AQ781)="",AR781=""),"",IFERROR(SUM(_xlfn.NUMBERVALUE(SUBSTITUTE(TRIM(_xlfn.XLOOKUP(TRIM(_xlfn.TEXTSPLIT(AQ781,",")),TRIM(_xlfn.TEXTSPLIT(E781,",")),TRIM(_xlfn.TEXTSPLIT(I781,",")))),"$","")))*AR781,"")))</f>
        <v/>
      </c>
    </row>
    <row r="782" spans="2:45">
      <c r="B782" t="str">
        <f t="shared" si="31"/>
        <v xml:space="preserve"> -  -  </v>
      </c>
      <c r="AP782" s="9" t="str">
        <f t="shared" si="30"/>
        <v xml:space="preserve"> </v>
      </c>
      <c r="AQ782" s="9" t="str">
        <f t="shared" si="32"/>
        <v xml:space="preserve"> </v>
      </c>
      <c r="AS782" s="59" t="str" cm="1">
        <f t="array" ref="AS782">IF(TRIM(AO782)="Not-selected",0,IF(OR(TRIM(AQ782)="",AR782=""),"",IFERROR(SUM(_xlfn.NUMBERVALUE(SUBSTITUTE(TRIM(_xlfn.XLOOKUP(TRIM(_xlfn.TEXTSPLIT(AQ782,",")),TRIM(_xlfn.TEXTSPLIT(E782,",")),TRIM(_xlfn.TEXTSPLIT(I782,",")))),"$","")))*AR782,"")))</f>
        <v/>
      </c>
    </row>
    <row r="783" spans="2:45">
      <c r="B783" t="str">
        <f t="shared" si="31"/>
        <v xml:space="preserve"> -  -  </v>
      </c>
      <c r="AP783" s="9" t="str">
        <f t="shared" si="30"/>
        <v xml:space="preserve"> </v>
      </c>
      <c r="AQ783" s="9" t="str">
        <f t="shared" si="32"/>
        <v xml:space="preserve"> </v>
      </c>
      <c r="AS783" s="59" t="str" cm="1">
        <f t="array" ref="AS783">IF(TRIM(AO783)="Not-selected",0,IF(OR(TRIM(AQ783)="",AR783=""),"",IFERROR(SUM(_xlfn.NUMBERVALUE(SUBSTITUTE(TRIM(_xlfn.XLOOKUP(TRIM(_xlfn.TEXTSPLIT(AQ783,",")),TRIM(_xlfn.TEXTSPLIT(E783,",")),TRIM(_xlfn.TEXTSPLIT(I783,",")))),"$","")))*AR783,"")))</f>
        <v/>
      </c>
    </row>
    <row r="784" spans="2:45">
      <c r="B784" t="str">
        <f t="shared" si="31"/>
        <v xml:space="preserve"> -  -  </v>
      </c>
      <c r="AP784" s="9" t="str">
        <f t="shared" si="30"/>
        <v xml:space="preserve"> </v>
      </c>
      <c r="AQ784" s="9" t="str">
        <f t="shared" si="32"/>
        <v xml:space="preserve"> </v>
      </c>
      <c r="AS784" s="59" t="str" cm="1">
        <f t="array" ref="AS784">IF(TRIM(AO784)="Not-selected",0,IF(OR(TRIM(AQ784)="",AR784=""),"",IFERROR(SUM(_xlfn.NUMBERVALUE(SUBSTITUTE(TRIM(_xlfn.XLOOKUP(TRIM(_xlfn.TEXTSPLIT(AQ784,",")),TRIM(_xlfn.TEXTSPLIT(E784,",")),TRIM(_xlfn.TEXTSPLIT(I784,",")))),"$","")))*AR784,"")))</f>
        <v/>
      </c>
    </row>
    <row r="785" spans="2:45">
      <c r="B785" t="str">
        <f t="shared" si="31"/>
        <v xml:space="preserve"> -  -  </v>
      </c>
      <c r="AP785" s="9" t="str">
        <f t="shared" si="30"/>
        <v xml:space="preserve"> </v>
      </c>
      <c r="AQ785" s="9" t="str">
        <f t="shared" si="32"/>
        <v xml:space="preserve"> </v>
      </c>
      <c r="AS785" s="59" t="str" cm="1">
        <f t="array" ref="AS785">IF(TRIM(AO785)="Not-selected",0,IF(OR(TRIM(AQ785)="",AR785=""),"",IFERROR(SUM(_xlfn.NUMBERVALUE(SUBSTITUTE(TRIM(_xlfn.XLOOKUP(TRIM(_xlfn.TEXTSPLIT(AQ785,",")),TRIM(_xlfn.TEXTSPLIT(E785,",")),TRIM(_xlfn.TEXTSPLIT(I785,",")))),"$","")))*AR785,"")))</f>
        <v/>
      </c>
    </row>
    <row r="786" spans="2:45">
      <c r="B786" t="str">
        <f t="shared" si="31"/>
        <v xml:space="preserve"> -  -  </v>
      </c>
      <c r="AP786" s="9" t="str">
        <f t="shared" si="30"/>
        <v xml:space="preserve"> </v>
      </c>
      <c r="AQ786" s="9" t="str">
        <f t="shared" si="32"/>
        <v xml:space="preserve"> </v>
      </c>
      <c r="AS786" s="59" t="str" cm="1">
        <f t="array" ref="AS786">IF(TRIM(AO786)="Not-selected",0,IF(OR(TRIM(AQ786)="",AR786=""),"",IFERROR(SUM(_xlfn.NUMBERVALUE(SUBSTITUTE(TRIM(_xlfn.XLOOKUP(TRIM(_xlfn.TEXTSPLIT(AQ786,",")),TRIM(_xlfn.TEXTSPLIT(E786,",")),TRIM(_xlfn.TEXTSPLIT(I786,",")))),"$","")))*AR786,"")))</f>
        <v/>
      </c>
    </row>
    <row r="787" spans="2:45">
      <c r="B787" t="str">
        <f t="shared" si="31"/>
        <v xml:space="preserve"> -  -  </v>
      </c>
      <c r="AP787" s="9" t="str">
        <f t="shared" si="30"/>
        <v xml:space="preserve"> </v>
      </c>
      <c r="AQ787" s="9" t="str">
        <f t="shared" si="32"/>
        <v xml:space="preserve"> </v>
      </c>
      <c r="AS787" s="59" t="str" cm="1">
        <f t="array" ref="AS787">IF(TRIM(AO787)="Not-selected",0,IF(OR(TRIM(AQ787)="",AR787=""),"",IFERROR(SUM(_xlfn.NUMBERVALUE(SUBSTITUTE(TRIM(_xlfn.XLOOKUP(TRIM(_xlfn.TEXTSPLIT(AQ787,",")),TRIM(_xlfn.TEXTSPLIT(E787,",")),TRIM(_xlfn.TEXTSPLIT(I787,",")))),"$","")))*AR787,"")))</f>
        <v/>
      </c>
    </row>
    <row r="788" spans="2:45">
      <c r="B788" t="str">
        <f t="shared" si="31"/>
        <v xml:space="preserve"> -  -  </v>
      </c>
      <c r="AP788" s="9" t="str">
        <f t="shared" si="30"/>
        <v xml:space="preserve"> </v>
      </c>
      <c r="AQ788" s="9" t="str">
        <f t="shared" si="32"/>
        <v xml:space="preserve"> </v>
      </c>
      <c r="AS788" s="59" t="str" cm="1">
        <f t="array" ref="AS788">IF(TRIM(AO788)="Not-selected",0,IF(OR(TRIM(AQ788)="",AR788=""),"",IFERROR(SUM(_xlfn.NUMBERVALUE(SUBSTITUTE(TRIM(_xlfn.XLOOKUP(TRIM(_xlfn.TEXTSPLIT(AQ788,",")),TRIM(_xlfn.TEXTSPLIT(E788,",")),TRIM(_xlfn.TEXTSPLIT(I788,",")))),"$","")))*AR788,"")))</f>
        <v/>
      </c>
    </row>
    <row r="789" spans="2:45">
      <c r="B789" t="str">
        <f t="shared" si="31"/>
        <v xml:space="preserve"> -  -  </v>
      </c>
      <c r="AP789" s="9" t="str">
        <f t="shared" si="30"/>
        <v xml:space="preserve"> </v>
      </c>
      <c r="AQ789" s="9" t="str">
        <f t="shared" si="32"/>
        <v xml:space="preserve"> </v>
      </c>
      <c r="AS789" s="59" t="str" cm="1">
        <f t="array" ref="AS789">IF(TRIM(AO789)="Not-selected",0,IF(OR(TRIM(AQ789)="",AR789=""),"",IFERROR(SUM(_xlfn.NUMBERVALUE(SUBSTITUTE(TRIM(_xlfn.XLOOKUP(TRIM(_xlfn.TEXTSPLIT(AQ789,",")),TRIM(_xlfn.TEXTSPLIT(E789,",")),TRIM(_xlfn.TEXTSPLIT(I789,",")))),"$","")))*AR789,"")))</f>
        <v/>
      </c>
    </row>
    <row r="790" spans="2:45">
      <c r="B790" t="str">
        <f t="shared" si="31"/>
        <v xml:space="preserve"> -  -  </v>
      </c>
      <c r="AP790" s="9" t="str">
        <f t="shared" si="30"/>
        <v xml:space="preserve"> </v>
      </c>
      <c r="AQ790" s="9" t="str">
        <f t="shared" si="32"/>
        <v xml:space="preserve"> </v>
      </c>
      <c r="AS790" s="59" t="str" cm="1">
        <f t="array" ref="AS790">IF(TRIM(AO790)="Not-selected",0,IF(OR(TRIM(AQ790)="",AR790=""),"",IFERROR(SUM(_xlfn.NUMBERVALUE(SUBSTITUTE(TRIM(_xlfn.XLOOKUP(TRIM(_xlfn.TEXTSPLIT(AQ790,",")),TRIM(_xlfn.TEXTSPLIT(E790,",")),TRIM(_xlfn.TEXTSPLIT(I790,",")))),"$","")))*AR790,"")))</f>
        <v/>
      </c>
    </row>
    <row r="791" spans="2:45">
      <c r="B791" t="str">
        <f t="shared" si="31"/>
        <v xml:space="preserve"> -  -  </v>
      </c>
      <c r="AP791" s="9" t="str">
        <f t="shared" si="30"/>
        <v xml:space="preserve"> </v>
      </c>
      <c r="AQ791" s="9" t="str">
        <f t="shared" si="32"/>
        <v xml:space="preserve"> </v>
      </c>
      <c r="AS791" s="59" t="str" cm="1">
        <f t="array" ref="AS791">IF(TRIM(AO791)="Not-selected",0,IF(OR(TRIM(AQ791)="",AR791=""),"",IFERROR(SUM(_xlfn.NUMBERVALUE(SUBSTITUTE(TRIM(_xlfn.XLOOKUP(TRIM(_xlfn.TEXTSPLIT(AQ791,",")),TRIM(_xlfn.TEXTSPLIT(E791,",")),TRIM(_xlfn.TEXTSPLIT(I791,",")))),"$","")))*AR791,"")))</f>
        <v/>
      </c>
    </row>
    <row r="792" spans="2:45">
      <c r="B792" t="str">
        <f t="shared" si="31"/>
        <v xml:space="preserve"> -  -  </v>
      </c>
      <c r="AP792" s="9" t="str">
        <f t="shared" si="30"/>
        <v xml:space="preserve"> </v>
      </c>
      <c r="AQ792" s="9" t="str">
        <f t="shared" si="32"/>
        <v xml:space="preserve"> </v>
      </c>
      <c r="AS792" s="59" t="str" cm="1">
        <f t="array" ref="AS792">IF(TRIM(AO792)="Not-selected",0,IF(OR(TRIM(AQ792)="",AR792=""),"",IFERROR(SUM(_xlfn.NUMBERVALUE(SUBSTITUTE(TRIM(_xlfn.XLOOKUP(TRIM(_xlfn.TEXTSPLIT(AQ792,",")),TRIM(_xlfn.TEXTSPLIT(E792,",")),TRIM(_xlfn.TEXTSPLIT(I792,",")))),"$","")))*AR792,"")))</f>
        <v/>
      </c>
    </row>
    <row r="793" spans="2:45">
      <c r="B793" t="str">
        <f t="shared" si="31"/>
        <v xml:space="preserve"> -  -  </v>
      </c>
      <c r="AP793" s="9" t="str">
        <f t="shared" si="30"/>
        <v xml:space="preserve"> </v>
      </c>
      <c r="AQ793" s="9" t="str">
        <f t="shared" si="32"/>
        <v xml:space="preserve"> </v>
      </c>
      <c r="AS793" s="59" t="str" cm="1">
        <f t="array" ref="AS793">IF(TRIM(AO793)="Not-selected",0,IF(OR(TRIM(AQ793)="",AR793=""),"",IFERROR(SUM(_xlfn.NUMBERVALUE(SUBSTITUTE(TRIM(_xlfn.XLOOKUP(TRIM(_xlfn.TEXTSPLIT(AQ793,",")),TRIM(_xlfn.TEXTSPLIT(E793,",")),TRIM(_xlfn.TEXTSPLIT(I793,",")))),"$","")))*AR793,"")))</f>
        <v/>
      </c>
    </row>
    <row r="794" spans="2:45">
      <c r="B794" t="str">
        <f t="shared" si="31"/>
        <v xml:space="preserve"> -  -  </v>
      </c>
      <c r="AP794" s="9" t="str">
        <f t="shared" si="30"/>
        <v xml:space="preserve"> </v>
      </c>
      <c r="AQ794" s="9" t="str">
        <f t="shared" si="32"/>
        <v xml:space="preserve"> </v>
      </c>
      <c r="AS794" s="59" t="str" cm="1">
        <f t="array" ref="AS794">IF(TRIM(AO794)="Not-selected",0,IF(OR(TRIM(AQ794)="",AR794=""),"",IFERROR(SUM(_xlfn.NUMBERVALUE(SUBSTITUTE(TRIM(_xlfn.XLOOKUP(TRIM(_xlfn.TEXTSPLIT(AQ794,",")),TRIM(_xlfn.TEXTSPLIT(E794,",")),TRIM(_xlfn.TEXTSPLIT(I794,",")))),"$","")))*AR794,"")))</f>
        <v/>
      </c>
    </row>
    <row r="795" spans="2:45">
      <c r="B795" t="str">
        <f t="shared" si="31"/>
        <v xml:space="preserve"> -  -  </v>
      </c>
      <c r="AP795" s="9" t="str">
        <f t="shared" si="30"/>
        <v xml:space="preserve"> </v>
      </c>
      <c r="AQ795" s="9" t="str">
        <f t="shared" si="32"/>
        <v xml:space="preserve"> </v>
      </c>
      <c r="AS795" s="59" t="str" cm="1">
        <f t="array" ref="AS795">IF(TRIM(AO795)="Not-selected",0,IF(OR(TRIM(AQ795)="",AR795=""),"",IFERROR(SUM(_xlfn.NUMBERVALUE(SUBSTITUTE(TRIM(_xlfn.XLOOKUP(TRIM(_xlfn.TEXTSPLIT(AQ795,",")),TRIM(_xlfn.TEXTSPLIT(E795,",")),TRIM(_xlfn.TEXTSPLIT(I795,",")))),"$","")))*AR795,"")))</f>
        <v/>
      </c>
    </row>
    <row r="796" spans="2:45">
      <c r="B796" t="str">
        <f t="shared" si="31"/>
        <v xml:space="preserve"> -  -  </v>
      </c>
      <c r="AP796" s="9" t="str">
        <f t="shared" si="30"/>
        <v xml:space="preserve"> </v>
      </c>
      <c r="AQ796" s="9" t="str">
        <f t="shared" si="32"/>
        <v xml:space="preserve"> </v>
      </c>
      <c r="AS796" s="59" t="str" cm="1">
        <f t="array" ref="AS796">IF(TRIM(AO796)="Not-selected",0,IF(OR(TRIM(AQ796)="",AR796=""),"",IFERROR(SUM(_xlfn.NUMBERVALUE(SUBSTITUTE(TRIM(_xlfn.XLOOKUP(TRIM(_xlfn.TEXTSPLIT(AQ796,",")),TRIM(_xlfn.TEXTSPLIT(E796,",")),TRIM(_xlfn.TEXTSPLIT(I796,",")))),"$","")))*AR796,"")))</f>
        <v/>
      </c>
    </row>
    <row r="797" spans="2:45">
      <c r="B797" t="str">
        <f t="shared" si="31"/>
        <v xml:space="preserve"> -  -  </v>
      </c>
      <c r="AP797" s="9" t="str">
        <f t="shared" si="30"/>
        <v xml:space="preserve"> </v>
      </c>
      <c r="AQ797" s="9" t="str">
        <f t="shared" si="32"/>
        <v xml:space="preserve"> </v>
      </c>
      <c r="AS797" s="59" t="str" cm="1">
        <f t="array" ref="AS797">IF(TRIM(AO797)="Not-selected",0,IF(OR(TRIM(AQ797)="",AR797=""),"",IFERROR(SUM(_xlfn.NUMBERVALUE(SUBSTITUTE(TRIM(_xlfn.XLOOKUP(TRIM(_xlfn.TEXTSPLIT(AQ797,",")),TRIM(_xlfn.TEXTSPLIT(E797,",")),TRIM(_xlfn.TEXTSPLIT(I797,",")))),"$","")))*AR797,"")))</f>
        <v/>
      </c>
    </row>
    <row r="798" spans="2:45">
      <c r="B798" t="str">
        <f t="shared" si="31"/>
        <v xml:space="preserve"> -  -  </v>
      </c>
      <c r="AP798" s="9" t="str">
        <f t="shared" si="30"/>
        <v xml:space="preserve"> </v>
      </c>
      <c r="AQ798" s="9" t="str">
        <f t="shared" si="32"/>
        <v xml:space="preserve"> </v>
      </c>
      <c r="AS798" s="59" t="str" cm="1">
        <f t="array" ref="AS798">IF(TRIM(AO798)="Not-selected",0,IF(OR(TRIM(AQ798)="",AR798=""),"",IFERROR(SUM(_xlfn.NUMBERVALUE(SUBSTITUTE(TRIM(_xlfn.XLOOKUP(TRIM(_xlfn.TEXTSPLIT(AQ798,",")),TRIM(_xlfn.TEXTSPLIT(E798,",")),TRIM(_xlfn.TEXTSPLIT(I798,",")))),"$","")))*AR798,"")))</f>
        <v/>
      </c>
    </row>
    <row r="799" spans="2:45">
      <c r="B799" t="str">
        <f t="shared" si="31"/>
        <v xml:space="preserve"> -  -  </v>
      </c>
      <c r="AP799" s="9" t="str">
        <f t="shared" si="30"/>
        <v xml:space="preserve"> </v>
      </c>
      <c r="AQ799" s="9" t="str">
        <f t="shared" si="32"/>
        <v xml:space="preserve"> </v>
      </c>
      <c r="AS799" s="59" t="str" cm="1">
        <f t="array" ref="AS799">IF(TRIM(AO799)="Not-selected",0,IF(OR(TRIM(AQ799)="",AR799=""),"",IFERROR(SUM(_xlfn.NUMBERVALUE(SUBSTITUTE(TRIM(_xlfn.XLOOKUP(TRIM(_xlfn.TEXTSPLIT(AQ799,",")),TRIM(_xlfn.TEXTSPLIT(E799,",")),TRIM(_xlfn.TEXTSPLIT(I799,",")))),"$","")))*AR799,"")))</f>
        <v/>
      </c>
    </row>
    <row r="800" spans="2:45">
      <c r="B800" t="str">
        <f t="shared" si="31"/>
        <v xml:space="preserve"> -  -  </v>
      </c>
      <c r="AP800" s="9" t="str">
        <f t="shared" si="30"/>
        <v xml:space="preserve"> </v>
      </c>
      <c r="AQ800" s="9" t="str">
        <f t="shared" si="32"/>
        <v xml:space="preserve"> </v>
      </c>
      <c r="AS800" s="59" t="str" cm="1">
        <f t="array" ref="AS800">IF(TRIM(AO800)="Not-selected",0,IF(OR(TRIM(AQ800)="",AR800=""),"",IFERROR(SUM(_xlfn.NUMBERVALUE(SUBSTITUTE(TRIM(_xlfn.XLOOKUP(TRIM(_xlfn.TEXTSPLIT(AQ800,",")),TRIM(_xlfn.TEXTSPLIT(E800,",")),TRIM(_xlfn.TEXTSPLIT(I800,",")))),"$","")))*AR800,"")))</f>
        <v/>
      </c>
    </row>
    <row r="801" spans="2:45">
      <c r="B801" t="str">
        <f t="shared" si="31"/>
        <v xml:space="preserve"> -  -  </v>
      </c>
      <c r="AP801" s="9" t="str">
        <f t="shared" si="30"/>
        <v xml:space="preserve"> </v>
      </c>
      <c r="AQ801" s="9" t="str">
        <f t="shared" si="32"/>
        <v xml:space="preserve"> </v>
      </c>
      <c r="AS801" s="59" t="str" cm="1">
        <f t="array" ref="AS801">IF(TRIM(AO801)="Not-selected",0,IF(OR(TRIM(AQ801)="",AR801=""),"",IFERROR(SUM(_xlfn.NUMBERVALUE(SUBSTITUTE(TRIM(_xlfn.XLOOKUP(TRIM(_xlfn.TEXTSPLIT(AQ801,",")),TRIM(_xlfn.TEXTSPLIT(E801,",")),TRIM(_xlfn.TEXTSPLIT(I801,",")))),"$","")))*AR801,"")))</f>
        <v/>
      </c>
    </row>
    <row r="802" spans="2:45">
      <c r="B802" t="str">
        <f t="shared" si="31"/>
        <v xml:space="preserve"> -  -  </v>
      </c>
      <c r="AP802" s="9" t="str">
        <f t="shared" si="30"/>
        <v xml:space="preserve"> </v>
      </c>
      <c r="AQ802" s="9" t="str">
        <f t="shared" si="32"/>
        <v xml:space="preserve"> </v>
      </c>
      <c r="AS802" s="59" t="str" cm="1">
        <f t="array" ref="AS802">IF(TRIM(AO802)="Not-selected",0,IF(OR(TRIM(AQ802)="",AR802=""),"",IFERROR(SUM(_xlfn.NUMBERVALUE(SUBSTITUTE(TRIM(_xlfn.XLOOKUP(TRIM(_xlfn.TEXTSPLIT(AQ802,",")),TRIM(_xlfn.TEXTSPLIT(E802,",")),TRIM(_xlfn.TEXTSPLIT(I802,",")))),"$","")))*AR802,"")))</f>
        <v/>
      </c>
    </row>
    <row r="803" spans="2:45">
      <c r="B803" t="str">
        <f t="shared" si="31"/>
        <v xml:space="preserve"> -  -  </v>
      </c>
      <c r="AP803" s="9" t="str">
        <f t="shared" si="30"/>
        <v xml:space="preserve"> </v>
      </c>
      <c r="AQ803" s="9" t="str">
        <f t="shared" si="32"/>
        <v xml:space="preserve"> </v>
      </c>
      <c r="AS803" s="59" t="str" cm="1">
        <f t="array" ref="AS803">IF(TRIM(AO803)="Not-selected",0,IF(OR(TRIM(AQ803)="",AR803=""),"",IFERROR(SUM(_xlfn.NUMBERVALUE(SUBSTITUTE(TRIM(_xlfn.XLOOKUP(TRIM(_xlfn.TEXTSPLIT(AQ803,",")),TRIM(_xlfn.TEXTSPLIT(E803,",")),TRIM(_xlfn.TEXTSPLIT(I803,",")))),"$","")))*AR803,"")))</f>
        <v/>
      </c>
    </row>
    <row r="804" spans="2:45">
      <c r="B804" t="str">
        <f t="shared" si="31"/>
        <v xml:space="preserve"> -  -  </v>
      </c>
      <c r="AP804" s="9" t="str">
        <f t="shared" si="30"/>
        <v xml:space="preserve"> </v>
      </c>
      <c r="AQ804" s="9" t="str">
        <f t="shared" si="32"/>
        <v xml:space="preserve"> </v>
      </c>
      <c r="AS804" s="59" t="str" cm="1">
        <f t="array" ref="AS804">IF(TRIM(AO804)="Not-selected",0,IF(OR(TRIM(AQ804)="",AR804=""),"",IFERROR(SUM(_xlfn.NUMBERVALUE(SUBSTITUTE(TRIM(_xlfn.XLOOKUP(TRIM(_xlfn.TEXTSPLIT(AQ804,",")),TRIM(_xlfn.TEXTSPLIT(E804,",")),TRIM(_xlfn.TEXTSPLIT(I804,",")))),"$","")))*AR804,"")))</f>
        <v/>
      </c>
    </row>
    <row r="805" spans="2:45">
      <c r="B805" t="str">
        <f t="shared" si="31"/>
        <v xml:space="preserve"> -  -  </v>
      </c>
      <c r="AP805" s="9" t="str">
        <f t="shared" si="30"/>
        <v xml:space="preserve"> </v>
      </c>
      <c r="AQ805" s="9" t="str">
        <f t="shared" si="32"/>
        <v xml:space="preserve"> </v>
      </c>
      <c r="AS805" s="59" t="str" cm="1">
        <f t="array" ref="AS805">IF(TRIM(AO805)="Not-selected",0,IF(OR(TRIM(AQ805)="",AR805=""),"",IFERROR(SUM(_xlfn.NUMBERVALUE(SUBSTITUTE(TRIM(_xlfn.XLOOKUP(TRIM(_xlfn.TEXTSPLIT(AQ805,",")),TRIM(_xlfn.TEXTSPLIT(E805,",")),TRIM(_xlfn.TEXTSPLIT(I805,",")))),"$","")))*AR805,"")))</f>
        <v/>
      </c>
    </row>
    <row r="806" spans="2:45">
      <c r="B806" t="str">
        <f t="shared" si="31"/>
        <v xml:space="preserve"> -  -  </v>
      </c>
      <c r="AP806" s="9" t="str">
        <f t="shared" si="30"/>
        <v xml:space="preserve"> </v>
      </c>
      <c r="AQ806" s="9" t="str">
        <f t="shared" si="32"/>
        <v xml:space="preserve"> </v>
      </c>
      <c r="AS806" s="59" t="str" cm="1">
        <f t="array" ref="AS806">IF(TRIM(AO806)="Not-selected",0,IF(OR(TRIM(AQ806)="",AR806=""),"",IFERROR(SUM(_xlfn.NUMBERVALUE(SUBSTITUTE(TRIM(_xlfn.XLOOKUP(TRIM(_xlfn.TEXTSPLIT(AQ806,",")),TRIM(_xlfn.TEXTSPLIT(E806,",")),TRIM(_xlfn.TEXTSPLIT(I806,",")))),"$","")))*AR806,"")))</f>
        <v/>
      </c>
    </row>
    <row r="807" spans="2:45">
      <c r="B807" t="str">
        <f t="shared" si="31"/>
        <v xml:space="preserve"> -  -  </v>
      </c>
      <c r="AP807" s="9" t="str">
        <f t="shared" si="30"/>
        <v xml:space="preserve"> </v>
      </c>
      <c r="AQ807" s="9" t="str">
        <f t="shared" si="32"/>
        <v xml:space="preserve"> </v>
      </c>
      <c r="AS807" s="59" t="str" cm="1">
        <f t="array" ref="AS807">IF(TRIM(AO807)="Not-selected",0,IF(OR(TRIM(AQ807)="",AR807=""),"",IFERROR(SUM(_xlfn.NUMBERVALUE(SUBSTITUTE(TRIM(_xlfn.XLOOKUP(TRIM(_xlfn.TEXTSPLIT(AQ807,",")),TRIM(_xlfn.TEXTSPLIT(E807,",")),TRIM(_xlfn.TEXTSPLIT(I807,",")))),"$","")))*AR807,"")))</f>
        <v/>
      </c>
    </row>
    <row r="808" spans="2:45">
      <c r="B808" t="str">
        <f t="shared" si="31"/>
        <v xml:space="preserve"> -  -  </v>
      </c>
      <c r="AP808" s="9" t="str">
        <f t="shared" si="30"/>
        <v xml:space="preserve"> </v>
      </c>
      <c r="AQ808" s="9" t="str">
        <f t="shared" si="32"/>
        <v xml:space="preserve"> </v>
      </c>
      <c r="AS808" s="59" t="str" cm="1">
        <f t="array" ref="AS808">IF(TRIM(AO808)="Not-selected",0,IF(OR(TRIM(AQ808)="",AR808=""),"",IFERROR(SUM(_xlfn.NUMBERVALUE(SUBSTITUTE(TRIM(_xlfn.XLOOKUP(TRIM(_xlfn.TEXTSPLIT(AQ808,",")),TRIM(_xlfn.TEXTSPLIT(E808,",")),TRIM(_xlfn.TEXTSPLIT(I808,",")))),"$","")))*AR808,"")))</f>
        <v/>
      </c>
    </row>
    <row r="809" spans="2:45">
      <c r="B809" t="str">
        <f t="shared" si="31"/>
        <v xml:space="preserve"> -  -  </v>
      </c>
      <c r="AP809" s="9" t="str">
        <f t="shared" si="30"/>
        <v xml:space="preserve"> </v>
      </c>
      <c r="AQ809" s="9" t="str">
        <f t="shared" si="32"/>
        <v xml:space="preserve"> </v>
      </c>
      <c r="AS809" s="59" t="str" cm="1">
        <f t="array" ref="AS809">IF(TRIM(AO809)="Not-selected",0,IF(OR(TRIM(AQ809)="",AR809=""),"",IFERROR(SUM(_xlfn.NUMBERVALUE(SUBSTITUTE(TRIM(_xlfn.XLOOKUP(TRIM(_xlfn.TEXTSPLIT(AQ809,",")),TRIM(_xlfn.TEXTSPLIT(E809,",")),TRIM(_xlfn.TEXTSPLIT(I809,",")))),"$","")))*AR809,"")))</f>
        <v/>
      </c>
    </row>
    <row r="810" spans="2:45">
      <c r="B810" t="str">
        <f t="shared" si="31"/>
        <v xml:space="preserve"> -  -  </v>
      </c>
      <c r="AP810" s="9" t="str">
        <f t="shared" si="30"/>
        <v xml:space="preserve"> </v>
      </c>
      <c r="AQ810" s="9" t="str">
        <f t="shared" si="32"/>
        <v xml:space="preserve"> </v>
      </c>
      <c r="AS810" s="59" t="str" cm="1">
        <f t="array" ref="AS810">IF(TRIM(AO810)="Not-selected",0,IF(OR(TRIM(AQ810)="",AR810=""),"",IFERROR(SUM(_xlfn.NUMBERVALUE(SUBSTITUTE(TRIM(_xlfn.XLOOKUP(TRIM(_xlfn.TEXTSPLIT(AQ810,",")),TRIM(_xlfn.TEXTSPLIT(E810,",")),TRIM(_xlfn.TEXTSPLIT(I810,",")))),"$","")))*AR810,"")))</f>
        <v/>
      </c>
    </row>
    <row r="811" spans="2:45">
      <c r="B811" t="str">
        <f t="shared" si="31"/>
        <v xml:space="preserve"> -  -  </v>
      </c>
      <c r="AP811" s="9" t="str">
        <f t="shared" si="30"/>
        <v xml:space="preserve"> </v>
      </c>
      <c r="AQ811" s="9" t="str">
        <f t="shared" si="32"/>
        <v xml:space="preserve"> </v>
      </c>
      <c r="AS811" s="59" t="str" cm="1">
        <f t="array" ref="AS811">IF(TRIM(AO811)="Not-selected",0,IF(OR(TRIM(AQ811)="",AR811=""),"",IFERROR(SUM(_xlfn.NUMBERVALUE(SUBSTITUTE(TRIM(_xlfn.XLOOKUP(TRIM(_xlfn.TEXTSPLIT(AQ811,",")),TRIM(_xlfn.TEXTSPLIT(E811,",")),TRIM(_xlfn.TEXTSPLIT(I811,",")))),"$","")))*AR811,"")))</f>
        <v/>
      </c>
    </row>
    <row r="812" spans="2:45">
      <c r="B812" t="str">
        <f t="shared" si="31"/>
        <v xml:space="preserve"> -  -  </v>
      </c>
      <c r="AP812" s="9" t="str">
        <f t="shared" si="30"/>
        <v xml:space="preserve"> </v>
      </c>
      <c r="AQ812" s="9" t="str">
        <f t="shared" si="32"/>
        <v xml:space="preserve"> </v>
      </c>
      <c r="AS812" s="59" t="str" cm="1">
        <f t="array" ref="AS812">IF(TRIM(AO812)="Not-selected",0,IF(OR(TRIM(AQ812)="",AR812=""),"",IFERROR(SUM(_xlfn.NUMBERVALUE(SUBSTITUTE(TRIM(_xlfn.XLOOKUP(TRIM(_xlfn.TEXTSPLIT(AQ812,",")),TRIM(_xlfn.TEXTSPLIT(E812,",")),TRIM(_xlfn.TEXTSPLIT(I812,",")))),"$","")))*AR812,"")))</f>
        <v/>
      </c>
    </row>
    <row r="813" spans="2:45">
      <c r="B813" t="str">
        <f t="shared" si="31"/>
        <v xml:space="preserve"> -  -  </v>
      </c>
      <c r="AP813" s="9" t="str">
        <f t="shared" si="30"/>
        <v xml:space="preserve"> </v>
      </c>
      <c r="AQ813" s="9" t="str">
        <f t="shared" si="32"/>
        <v xml:space="preserve"> </v>
      </c>
      <c r="AS813" s="59" t="str" cm="1">
        <f t="array" ref="AS813">IF(TRIM(AO813)="Not-selected",0,IF(OR(TRIM(AQ813)="",AR813=""),"",IFERROR(SUM(_xlfn.NUMBERVALUE(SUBSTITUTE(TRIM(_xlfn.XLOOKUP(TRIM(_xlfn.TEXTSPLIT(AQ813,",")),TRIM(_xlfn.TEXTSPLIT(E813,",")),TRIM(_xlfn.TEXTSPLIT(I813,",")))),"$","")))*AR813,"")))</f>
        <v/>
      </c>
    </row>
    <row r="814" spans="2:45">
      <c r="B814" t="str">
        <f t="shared" si="31"/>
        <v xml:space="preserve"> -  -  </v>
      </c>
      <c r="AP814" s="9" t="str">
        <f t="shared" si="30"/>
        <v xml:space="preserve"> </v>
      </c>
      <c r="AQ814" s="9" t="str">
        <f t="shared" si="32"/>
        <v xml:space="preserve"> </v>
      </c>
      <c r="AS814" s="59" t="str" cm="1">
        <f t="array" ref="AS814">IF(TRIM(AO814)="Not-selected",0,IF(OR(TRIM(AQ814)="",AR814=""),"",IFERROR(SUM(_xlfn.NUMBERVALUE(SUBSTITUTE(TRIM(_xlfn.XLOOKUP(TRIM(_xlfn.TEXTSPLIT(AQ814,",")),TRIM(_xlfn.TEXTSPLIT(E814,",")),TRIM(_xlfn.TEXTSPLIT(I814,",")))),"$","")))*AR814,"")))</f>
        <v/>
      </c>
    </row>
    <row r="815" spans="2:45">
      <c r="B815" t="str">
        <f t="shared" si="31"/>
        <v xml:space="preserve"> -  -  </v>
      </c>
      <c r="AP815" s="9" t="str">
        <f t="shared" si="30"/>
        <v xml:space="preserve"> </v>
      </c>
      <c r="AQ815" s="9" t="str">
        <f t="shared" si="32"/>
        <v xml:space="preserve"> </v>
      </c>
      <c r="AS815" s="59" t="str" cm="1">
        <f t="array" ref="AS815">IF(TRIM(AO815)="Not-selected",0,IF(OR(TRIM(AQ815)="",AR815=""),"",IFERROR(SUM(_xlfn.NUMBERVALUE(SUBSTITUTE(TRIM(_xlfn.XLOOKUP(TRIM(_xlfn.TEXTSPLIT(AQ815,",")),TRIM(_xlfn.TEXTSPLIT(E815,",")),TRIM(_xlfn.TEXTSPLIT(I815,",")))),"$","")))*AR815,"")))</f>
        <v/>
      </c>
    </row>
    <row r="816" spans="2:45">
      <c r="B816" t="str">
        <f t="shared" si="31"/>
        <v xml:space="preserve"> -  -  </v>
      </c>
      <c r="AP816" s="9" t="str">
        <f t="shared" si="30"/>
        <v xml:space="preserve"> </v>
      </c>
      <c r="AQ816" s="9" t="str">
        <f t="shared" si="32"/>
        <v xml:space="preserve"> </v>
      </c>
      <c r="AS816" s="59" t="str" cm="1">
        <f t="array" ref="AS816">IF(TRIM(AO816)="Not-selected",0,IF(OR(TRIM(AQ816)="",AR816=""),"",IFERROR(SUM(_xlfn.NUMBERVALUE(SUBSTITUTE(TRIM(_xlfn.XLOOKUP(TRIM(_xlfn.TEXTSPLIT(AQ816,",")),TRIM(_xlfn.TEXTSPLIT(E816,",")),TRIM(_xlfn.TEXTSPLIT(I816,",")))),"$","")))*AR816,"")))</f>
        <v/>
      </c>
    </row>
    <row r="817" spans="2:45">
      <c r="B817" t="str">
        <f t="shared" si="31"/>
        <v xml:space="preserve"> -  -  </v>
      </c>
      <c r="AP817" s="9" t="str">
        <f t="shared" si="30"/>
        <v xml:space="preserve"> </v>
      </c>
      <c r="AQ817" s="9" t="str">
        <f t="shared" si="32"/>
        <v xml:space="preserve"> </v>
      </c>
      <c r="AS817" s="59" t="str" cm="1">
        <f t="array" ref="AS817">IF(TRIM(AO817)="Not-selected",0,IF(OR(TRIM(AQ817)="",AR817=""),"",IFERROR(SUM(_xlfn.NUMBERVALUE(SUBSTITUTE(TRIM(_xlfn.XLOOKUP(TRIM(_xlfn.TEXTSPLIT(AQ817,",")),TRIM(_xlfn.TEXTSPLIT(E817,",")),TRIM(_xlfn.TEXTSPLIT(I817,",")))),"$","")))*AR817,"")))</f>
        <v/>
      </c>
    </row>
    <row r="818" spans="2:45">
      <c r="B818" t="str">
        <f t="shared" si="31"/>
        <v xml:space="preserve"> -  -  </v>
      </c>
      <c r="AP818" s="9" t="str">
        <f t="shared" si="30"/>
        <v xml:space="preserve"> </v>
      </c>
      <c r="AQ818" s="9" t="str">
        <f t="shared" si="32"/>
        <v xml:space="preserve"> </v>
      </c>
      <c r="AS818" s="59" t="str" cm="1">
        <f t="array" ref="AS818">IF(TRIM(AO818)="Not-selected",0,IF(OR(TRIM(AQ818)="",AR818=""),"",IFERROR(SUM(_xlfn.NUMBERVALUE(SUBSTITUTE(TRIM(_xlfn.XLOOKUP(TRIM(_xlfn.TEXTSPLIT(AQ818,",")),TRIM(_xlfn.TEXTSPLIT(E818,",")),TRIM(_xlfn.TEXTSPLIT(I818,",")))),"$","")))*AR818,"")))</f>
        <v/>
      </c>
    </row>
    <row r="819" spans="2:45">
      <c r="B819" t="str">
        <f t="shared" si="31"/>
        <v xml:space="preserve"> -  -  </v>
      </c>
      <c r="AP819" s="9" t="str">
        <f t="shared" si="30"/>
        <v xml:space="preserve"> </v>
      </c>
      <c r="AQ819" s="9" t="str">
        <f t="shared" si="32"/>
        <v xml:space="preserve"> </v>
      </c>
      <c r="AS819" s="59" t="str" cm="1">
        <f t="array" ref="AS819">IF(TRIM(AO819)="Not-selected",0,IF(OR(TRIM(AQ819)="",AR819=""),"",IFERROR(SUM(_xlfn.NUMBERVALUE(SUBSTITUTE(TRIM(_xlfn.XLOOKUP(TRIM(_xlfn.TEXTSPLIT(AQ819,",")),TRIM(_xlfn.TEXTSPLIT(E819,",")),TRIM(_xlfn.TEXTSPLIT(I819,",")))),"$","")))*AR819,"")))</f>
        <v/>
      </c>
    </row>
    <row r="820" spans="2:45">
      <c r="B820" t="str">
        <f t="shared" si="31"/>
        <v xml:space="preserve"> -  -  </v>
      </c>
      <c r="AP820" s="9" t="str">
        <f t="shared" si="30"/>
        <v xml:space="preserve"> </v>
      </c>
      <c r="AQ820" s="9" t="str">
        <f t="shared" si="32"/>
        <v xml:space="preserve"> </v>
      </c>
      <c r="AS820" s="59" t="str" cm="1">
        <f t="array" ref="AS820">IF(TRIM(AO820)="Not-selected",0,IF(OR(TRIM(AQ820)="",AR820=""),"",IFERROR(SUM(_xlfn.NUMBERVALUE(SUBSTITUTE(TRIM(_xlfn.XLOOKUP(TRIM(_xlfn.TEXTSPLIT(AQ820,",")),TRIM(_xlfn.TEXTSPLIT(E820,",")),TRIM(_xlfn.TEXTSPLIT(I820,",")))),"$","")))*AR820,"")))</f>
        <v/>
      </c>
    </row>
    <row r="821" spans="2:45">
      <c r="B821" t="str">
        <f t="shared" si="31"/>
        <v xml:space="preserve"> -  -  </v>
      </c>
      <c r="AP821" s="9" t="str">
        <f t="shared" si="30"/>
        <v xml:space="preserve"> </v>
      </c>
      <c r="AQ821" s="9" t="str">
        <f t="shared" si="32"/>
        <v xml:space="preserve"> </v>
      </c>
      <c r="AS821" s="59" t="str" cm="1">
        <f t="array" ref="AS821">IF(TRIM(AO821)="Not-selected",0,IF(OR(TRIM(AQ821)="",AR821=""),"",IFERROR(SUM(_xlfn.NUMBERVALUE(SUBSTITUTE(TRIM(_xlfn.XLOOKUP(TRIM(_xlfn.TEXTSPLIT(AQ821,",")),TRIM(_xlfn.TEXTSPLIT(E821,",")),TRIM(_xlfn.TEXTSPLIT(I821,",")))),"$","")))*AR821,"")))</f>
        <v/>
      </c>
    </row>
    <row r="822" spans="2:45">
      <c r="B822" t="str">
        <f t="shared" si="31"/>
        <v xml:space="preserve"> -  -  </v>
      </c>
      <c r="AP822" s="9" t="str">
        <f t="shared" si="30"/>
        <v xml:space="preserve"> </v>
      </c>
      <c r="AQ822" s="9" t="str">
        <f t="shared" si="32"/>
        <v xml:space="preserve"> </v>
      </c>
      <c r="AS822" s="59" t="str" cm="1">
        <f t="array" ref="AS822">IF(TRIM(AO822)="Not-selected",0,IF(OR(TRIM(AQ822)="",AR822=""),"",IFERROR(SUM(_xlfn.NUMBERVALUE(SUBSTITUTE(TRIM(_xlfn.XLOOKUP(TRIM(_xlfn.TEXTSPLIT(AQ822,",")),TRIM(_xlfn.TEXTSPLIT(E822,",")),TRIM(_xlfn.TEXTSPLIT(I822,",")))),"$","")))*AR822,"")))</f>
        <v/>
      </c>
    </row>
    <row r="823" spans="2:45">
      <c r="B823" t="str">
        <f t="shared" si="31"/>
        <v xml:space="preserve"> -  -  </v>
      </c>
      <c r="AP823" s="9" t="str">
        <f t="shared" si="30"/>
        <v xml:space="preserve"> </v>
      </c>
      <c r="AQ823" s="9" t="str">
        <f t="shared" si="32"/>
        <v xml:space="preserve"> </v>
      </c>
      <c r="AS823" s="59" t="str" cm="1">
        <f t="array" ref="AS823">IF(TRIM(AO823)="Not-selected",0,IF(OR(TRIM(AQ823)="",AR823=""),"",IFERROR(SUM(_xlfn.NUMBERVALUE(SUBSTITUTE(TRIM(_xlfn.XLOOKUP(TRIM(_xlfn.TEXTSPLIT(AQ823,",")),TRIM(_xlfn.TEXTSPLIT(E823,",")),TRIM(_xlfn.TEXTSPLIT(I823,",")))),"$","")))*AR823,"")))</f>
        <v/>
      </c>
    </row>
    <row r="824" spans="2:45">
      <c r="B824" t="str">
        <f t="shared" si="31"/>
        <v xml:space="preserve"> -  -  </v>
      </c>
      <c r="AP824" s="9" t="str">
        <f t="shared" si="30"/>
        <v xml:space="preserve"> </v>
      </c>
      <c r="AQ824" s="9" t="str">
        <f t="shared" si="32"/>
        <v xml:space="preserve"> </v>
      </c>
      <c r="AS824" s="59" t="str" cm="1">
        <f t="array" ref="AS824">IF(TRIM(AO824)="Not-selected",0,IF(OR(TRIM(AQ824)="",AR824=""),"",IFERROR(SUM(_xlfn.NUMBERVALUE(SUBSTITUTE(TRIM(_xlfn.XLOOKUP(TRIM(_xlfn.TEXTSPLIT(AQ824,",")),TRIM(_xlfn.TEXTSPLIT(E824,",")),TRIM(_xlfn.TEXTSPLIT(I824,",")))),"$","")))*AR824,"")))</f>
        <v/>
      </c>
    </row>
    <row r="825" spans="2:45">
      <c r="B825" t="str">
        <f t="shared" si="31"/>
        <v xml:space="preserve"> -  -  </v>
      </c>
      <c r="AP825" s="9" t="str">
        <f t="shared" si="30"/>
        <v xml:space="preserve"> </v>
      </c>
      <c r="AQ825" s="9" t="str">
        <f t="shared" si="32"/>
        <v xml:space="preserve"> </v>
      </c>
      <c r="AS825" s="59" t="str" cm="1">
        <f t="array" ref="AS825">IF(TRIM(AO825)="Not-selected",0,IF(OR(TRIM(AQ825)="",AR825=""),"",IFERROR(SUM(_xlfn.NUMBERVALUE(SUBSTITUTE(TRIM(_xlfn.XLOOKUP(TRIM(_xlfn.TEXTSPLIT(AQ825,",")),TRIM(_xlfn.TEXTSPLIT(E825,",")),TRIM(_xlfn.TEXTSPLIT(I825,",")))),"$","")))*AR825,"")))</f>
        <v/>
      </c>
    </row>
    <row r="826" spans="2:45">
      <c r="B826" t="str">
        <f t="shared" si="31"/>
        <v xml:space="preserve"> -  -  </v>
      </c>
      <c r="AP826" s="9" t="str">
        <f t="shared" si="30"/>
        <v xml:space="preserve"> </v>
      </c>
      <c r="AQ826" s="9" t="str">
        <f t="shared" si="32"/>
        <v xml:space="preserve"> </v>
      </c>
      <c r="AS826" s="59" t="str" cm="1">
        <f t="array" ref="AS826">IF(TRIM(AO826)="Not-selected",0,IF(OR(TRIM(AQ826)="",AR826=""),"",IFERROR(SUM(_xlfn.NUMBERVALUE(SUBSTITUTE(TRIM(_xlfn.XLOOKUP(TRIM(_xlfn.TEXTSPLIT(AQ826,",")),TRIM(_xlfn.TEXTSPLIT(E826,",")),TRIM(_xlfn.TEXTSPLIT(I826,",")))),"$","")))*AR826,"")))</f>
        <v/>
      </c>
    </row>
    <row r="827" spans="2:45">
      <c r="B827" t="str">
        <f t="shared" si="31"/>
        <v xml:space="preserve"> -  -  </v>
      </c>
      <c r="AP827" s="9" t="str">
        <f t="shared" si="30"/>
        <v xml:space="preserve"> </v>
      </c>
      <c r="AQ827" s="9" t="str">
        <f t="shared" si="32"/>
        <v xml:space="preserve"> </v>
      </c>
      <c r="AS827" s="59" t="str" cm="1">
        <f t="array" ref="AS827">IF(TRIM(AO827)="Not-selected",0,IF(OR(TRIM(AQ827)="",AR827=""),"",IFERROR(SUM(_xlfn.NUMBERVALUE(SUBSTITUTE(TRIM(_xlfn.XLOOKUP(TRIM(_xlfn.TEXTSPLIT(AQ827,",")),TRIM(_xlfn.TEXTSPLIT(E827,",")),TRIM(_xlfn.TEXTSPLIT(I827,",")))),"$","")))*AR827,"")))</f>
        <v/>
      </c>
    </row>
    <row r="828" spans="2:45">
      <c r="B828" t="str">
        <f t="shared" si="31"/>
        <v xml:space="preserve"> -  -  </v>
      </c>
      <c r="AP828" s="9" t="str">
        <f t="shared" si="30"/>
        <v xml:space="preserve"> </v>
      </c>
      <c r="AQ828" s="9" t="str">
        <f t="shared" si="32"/>
        <v xml:space="preserve"> </v>
      </c>
      <c r="AS828" s="59" t="str" cm="1">
        <f t="array" ref="AS828">IF(TRIM(AO828)="Not-selected",0,IF(OR(TRIM(AQ828)="",AR828=""),"",IFERROR(SUM(_xlfn.NUMBERVALUE(SUBSTITUTE(TRIM(_xlfn.XLOOKUP(TRIM(_xlfn.TEXTSPLIT(AQ828,",")),TRIM(_xlfn.TEXTSPLIT(E828,",")),TRIM(_xlfn.TEXTSPLIT(I828,",")))),"$","")))*AR828,"")))</f>
        <v/>
      </c>
    </row>
    <row r="829" spans="2:45">
      <c r="B829" t="str">
        <f t="shared" si="31"/>
        <v xml:space="preserve"> -  -  </v>
      </c>
      <c r="AP829" s="9" t="str">
        <f t="shared" si="30"/>
        <v xml:space="preserve"> </v>
      </c>
      <c r="AQ829" s="9" t="str">
        <f t="shared" si="32"/>
        <v xml:space="preserve"> </v>
      </c>
      <c r="AS829" s="59" t="str" cm="1">
        <f t="array" ref="AS829">IF(TRIM(AO829)="Not-selected",0,IF(OR(TRIM(AQ829)="",AR829=""),"",IFERROR(SUM(_xlfn.NUMBERVALUE(SUBSTITUTE(TRIM(_xlfn.XLOOKUP(TRIM(_xlfn.TEXTSPLIT(AQ829,",")),TRIM(_xlfn.TEXTSPLIT(E829,",")),TRIM(_xlfn.TEXTSPLIT(I829,",")))),"$","")))*AR829,"")))</f>
        <v/>
      </c>
    </row>
    <row r="830" spans="2:45">
      <c r="B830" t="str">
        <f t="shared" si="31"/>
        <v xml:space="preserve"> -  -  </v>
      </c>
      <c r="AP830" s="9" t="str">
        <f t="shared" si="30"/>
        <v xml:space="preserve"> </v>
      </c>
      <c r="AQ830" s="9" t="str">
        <f t="shared" si="32"/>
        <v xml:space="preserve"> </v>
      </c>
      <c r="AS830" s="59" t="str" cm="1">
        <f t="array" ref="AS830">IF(TRIM(AO830)="Not-selected",0,IF(OR(TRIM(AQ830)="",AR830=""),"",IFERROR(SUM(_xlfn.NUMBERVALUE(SUBSTITUTE(TRIM(_xlfn.XLOOKUP(TRIM(_xlfn.TEXTSPLIT(AQ830,",")),TRIM(_xlfn.TEXTSPLIT(E830,",")),TRIM(_xlfn.TEXTSPLIT(I830,",")))),"$","")))*AR830,"")))</f>
        <v/>
      </c>
    </row>
    <row r="831" spans="2:45">
      <c r="B831" t="str">
        <f t="shared" si="31"/>
        <v xml:space="preserve"> -  -  </v>
      </c>
      <c r="AP831" s="9" t="str">
        <f t="shared" si="30"/>
        <v xml:space="preserve"> </v>
      </c>
      <c r="AQ831" s="9" t="str">
        <f t="shared" si="32"/>
        <v xml:space="preserve"> </v>
      </c>
      <c r="AS831" s="59" t="str" cm="1">
        <f t="array" ref="AS831">IF(TRIM(AO831)="Not-selected",0,IF(OR(TRIM(AQ831)="",AR831=""),"",IFERROR(SUM(_xlfn.NUMBERVALUE(SUBSTITUTE(TRIM(_xlfn.XLOOKUP(TRIM(_xlfn.TEXTSPLIT(AQ831,",")),TRIM(_xlfn.TEXTSPLIT(E831,",")),TRIM(_xlfn.TEXTSPLIT(I831,",")))),"$","")))*AR831,"")))</f>
        <v/>
      </c>
    </row>
    <row r="832" spans="2:45">
      <c r="B832" t="str">
        <f t="shared" si="31"/>
        <v xml:space="preserve"> -  -  </v>
      </c>
      <c r="AP832" s="9" t="str">
        <f t="shared" si="30"/>
        <v xml:space="preserve"> </v>
      </c>
      <c r="AQ832" s="9" t="str">
        <f t="shared" si="32"/>
        <v xml:space="preserve"> </v>
      </c>
      <c r="AS832" s="59" t="str" cm="1">
        <f t="array" ref="AS832">IF(TRIM(AO832)="Not-selected",0,IF(OR(TRIM(AQ832)="",AR832=""),"",IFERROR(SUM(_xlfn.NUMBERVALUE(SUBSTITUTE(TRIM(_xlfn.XLOOKUP(TRIM(_xlfn.TEXTSPLIT(AQ832,",")),TRIM(_xlfn.TEXTSPLIT(E832,",")),TRIM(_xlfn.TEXTSPLIT(I832,",")))),"$","")))*AR832,"")))</f>
        <v/>
      </c>
    </row>
    <row r="833" spans="2:45">
      <c r="B833" t="str">
        <f t="shared" si="31"/>
        <v xml:space="preserve"> -  -  </v>
      </c>
      <c r="AP833" s="9" t="str">
        <f t="shared" si="30"/>
        <v xml:space="preserve"> </v>
      </c>
      <c r="AQ833" s="9" t="str">
        <f t="shared" si="32"/>
        <v xml:space="preserve"> </v>
      </c>
      <c r="AS833" s="59" t="str" cm="1">
        <f t="array" ref="AS833">IF(TRIM(AO833)="Not-selected",0,IF(OR(TRIM(AQ833)="",AR833=""),"",IFERROR(SUM(_xlfn.NUMBERVALUE(SUBSTITUTE(TRIM(_xlfn.XLOOKUP(TRIM(_xlfn.TEXTSPLIT(AQ833,",")),TRIM(_xlfn.TEXTSPLIT(E833,",")),TRIM(_xlfn.TEXTSPLIT(I833,",")))),"$","")))*AR833,"")))</f>
        <v/>
      </c>
    </row>
    <row r="834" spans="2:45">
      <c r="B834" t="str">
        <f t="shared" si="31"/>
        <v xml:space="preserve"> -  -  </v>
      </c>
      <c r="AP834" s="9" t="str">
        <f t="shared" si="30"/>
        <v xml:space="preserve"> </v>
      </c>
      <c r="AQ834" s="9" t="str">
        <f t="shared" si="32"/>
        <v xml:space="preserve"> </v>
      </c>
      <c r="AS834" s="59" t="str" cm="1">
        <f t="array" ref="AS834">IF(TRIM(AO834)="Not-selected",0,IF(OR(TRIM(AQ834)="",AR834=""),"",IFERROR(SUM(_xlfn.NUMBERVALUE(SUBSTITUTE(TRIM(_xlfn.XLOOKUP(TRIM(_xlfn.TEXTSPLIT(AQ834,",")),TRIM(_xlfn.TEXTSPLIT(E834,",")),TRIM(_xlfn.TEXTSPLIT(I834,",")))),"$","")))*AR834,"")))</f>
        <v/>
      </c>
    </row>
    <row r="835" spans="2:45">
      <c r="B835" t="str">
        <f t="shared" si="31"/>
        <v xml:space="preserve"> -  -  </v>
      </c>
      <c r="AP835" s="9" t="str">
        <f t="shared" si="30"/>
        <v xml:space="preserve"> </v>
      </c>
      <c r="AQ835" s="9" t="str">
        <f t="shared" si="32"/>
        <v xml:space="preserve"> </v>
      </c>
      <c r="AS835" s="59" t="str" cm="1">
        <f t="array" ref="AS835">IF(TRIM(AO835)="Not-selected",0,IF(OR(TRIM(AQ835)="",AR835=""),"",IFERROR(SUM(_xlfn.NUMBERVALUE(SUBSTITUTE(TRIM(_xlfn.XLOOKUP(TRIM(_xlfn.TEXTSPLIT(AQ835,",")),TRIM(_xlfn.TEXTSPLIT(E835,",")),TRIM(_xlfn.TEXTSPLIT(I835,",")))),"$","")))*AR835,"")))</f>
        <v/>
      </c>
    </row>
    <row r="836" spans="2:45">
      <c r="B836" t="str">
        <f t="shared" si="31"/>
        <v xml:space="preserve"> -  -  </v>
      </c>
      <c r="AP836" s="9" t="str">
        <f t="shared" si="30"/>
        <v xml:space="preserve"> </v>
      </c>
      <c r="AQ836" s="9" t="str">
        <f t="shared" si="32"/>
        <v xml:space="preserve"> </v>
      </c>
      <c r="AS836" s="59" t="str" cm="1">
        <f t="array" ref="AS836">IF(TRIM(AO836)="Not-selected",0,IF(OR(TRIM(AQ836)="",AR836=""),"",IFERROR(SUM(_xlfn.NUMBERVALUE(SUBSTITUTE(TRIM(_xlfn.XLOOKUP(TRIM(_xlfn.TEXTSPLIT(AQ836,",")),TRIM(_xlfn.TEXTSPLIT(E836,",")),TRIM(_xlfn.TEXTSPLIT(I836,",")))),"$","")))*AR836,"")))</f>
        <v/>
      </c>
    </row>
    <row r="837" spans="2:45">
      <c r="B837" t="str">
        <f t="shared" si="31"/>
        <v xml:space="preserve"> -  -  </v>
      </c>
      <c r="AP837" s="9" t="str">
        <f t="shared" si="30"/>
        <v xml:space="preserve"> </v>
      </c>
      <c r="AQ837" s="9" t="str">
        <f t="shared" si="32"/>
        <v xml:space="preserve"> </v>
      </c>
      <c r="AS837" s="59" t="str" cm="1">
        <f t="array" ref="AS837">IF(TRIM(AO837)="Not-selected",0,IF(OR(TRIM(AQ837)="",AR837=""),"",IFERROR(SUM(_xlfn.NUMBERVALUE(SUBSTITUTE(TRIM(_xlfn.XLOOKUP(TRIM(_xlfn.TEXTSPLIT(AQ837,",")),TRIM(_xlfn.TEXTSPLIT(E837,",")),TRIM(_xlfn.TEXTSPLIT(I837,",")))),"$","")))*AR837,"")))</f>
        <v/>
      </c>
    </row>
    <row r="838" spans="2:45">
      <c r="B838" t="str">
        <f t="shared" si="31"/>
        <v xml:space="preserve"> -  -  </v>
      </c>
      <c r="AP838" s="9" t="str">
        <f t="shared" si="30"/>
        <v xml:space="preserve"> </v>
      </c>
      <c r="AQ838" s="9" t="str">
        <f t="shared" si="32"/>
        <v xml:space="preserve"> </v>
      </c>
      <c r="AS838" s="59" t="str" cm="1">
        <f t="array" ref="AS838">IF(TRIM(AO838)="Not-selected",0,IF(OR(TRIM(AQ838)="",AR838=""),"",IFERROR(SUM(_xlfn.NUMBERVALUE(SUBSTITUTE(TRIM(_xlfn.XLOOKUP(TRIM(_xlfn.TEXTSPLIT(AQ838,",")),TRIM(_xlfn.TEXTSPLIT(E838,",")),TRIM(_xlfn.TEXTSPLIT(I838,",")))),"$","")))*AR838,"")))</f>
        <v/>
      </c>
    </row>
    <row r="839" spans="2:45">
      <c r="B839" t="str">
        <f t="shared" si="31"/>
        <v xml:space="preserve"> -  -  </v>
      </c>
      <c r="AP839" s="9" t="str">
        <f t="shared" si="30"/>
        <v xml:space="preserve"> </v>
      </c>
      <c r="AQ839" s="9" t="str">
        <f t="shared" si="32"/>
        <v xml:space="preserve"> </v>
      </c>
      <c r="AS839" s="59" t="str" cm="1">
        <f t="array" ref="AS839">IF(TRIM(AO839)="Not-selected",0,IF(OR(TRIM(AQ839)="",AR839=""),"",IFERROR(SUM(_xlfn.NUMBERVALUE(SUBSTITUTE(TRIM(_xlfn.XLOOKUP(TRIM(_xlfn.TEXTSPLIT(AQ839,",")),TRIM(_xlfn.TEXTSPLIT(E839,",")),TRIM(_xlfn.TEXTSPLIT(I839,",")))),"$","")))*AR839,"")))</f>
        <v/>
      </c>
    </row>
    <row r="840" spans="2:45">
      <c r="B840" t="str">
        <f t="shared" si="31"/>
        <v xml:space="preserve"> -  -  </v>
      </c>
      <c r="AP840" s="9" t="str">
        <f t="shared" si="30"/>
        <v xml:space="preserve"> </v>
      </c>
      <c r="AQ840" s="9" t="str">
        <f t="shared" si="32"/>
        <v xml:space="preserve"> </v>
      </c>
      <c r="AS840" s="59" t="str" cm="1">
        <f t="array" ref="AS840">IF(TRIM(AO840)="Not-selected",0,IF(OR(TRIM(AQ840)="",AR840=""),"",IFERROR(SUM(_xlfn.NUMBERVALUE(SUBSTITUTE(TRIM(_xlfn.XLOOKUP(TRIM(_xlfn.TEXTSPLIT(AQ840,",")),TRIM(_xlfn.TEXTSPLIT(E840,",")),TRIM(_xlfn.TEXTSPLIT(I840,",")))),"$","")))*AR840,"")))</f>
        <v/>
      </c>
    </row>
    <row r="841" spans="2:45">
      <c r="B841" t="str">
        <f t="shared" si="31"/>
        <v xml:space="preserve"> -  -  </v>
      </c>
      <c r="AP841" s="9" t="str">
        <f t="shared" si="30"/>
        <v xml:space="preserve"> </v>
      </c>
      <c r="AQ841" s="9" t="str">
        <f t="shared" si="32"/>
        <v xml:space="preserve"> </v>
      </c>
      <c r="AS841" s="59" t="str" cm="1">
        <f t="array" ref="AS841">IF(TRIM(AO841)="Not-selected",0,IF(OR(TRIM(AQ841)="",AR841=""),"",IFERROR(SUM(_xlfn.NUMBERVALUE(SUBSTITUTE(TRIM(_xlfn.XLOOKUP(TRIM(_xlfn.TEXTSPLIT(AQ841,",")),TRIM(_xlfn.TEXTSPLIT(E841,",")),TRIM(_xlfn.TEXTSPLIT(I841,",")))),"$","")))*AR841,"")))</f>
        <v/>
      </c>
    </row>
    <row r="842" spans="2:45">
      <c r="B842" t="str">
        <f t="shared" si="31"/>
        <v xml:space="preserve"> -  -  </v>
      </c>
      <c r="AP842" s="9" t="str">
        <f t="shared" si="30"/>
        <v xml:space="preserve"> </v>
      </c>
      <c r="AQ842" s="9" t="str">
        <f t="shared" si="32"/>
        <v xml:space="preserve"> </v>
      </c>
      <c r="AS842" s="59" t="str" cm="1">
        <f t="array" ref="AS842">IF(TRIM(AO842)="Not-selected",0,IF(OR(TRIM(AQ842)="",AR842=""),"",IFERROR(SUM(_xlfn.NUMBERVALUE(SUBSTITUTE(TRIM(_xlfn.XLOOKUP(TRIM(_xlfn.TEXTSPLIT(AQ842,",")),TRIM(_xlfn.TEXTSPLIT(E842,",")),TRIM(_xlfn.TEXTSPLIT(I842,",")))),"$","")))*AR842,"")))</f>
        <v/>
      </c>
    </row>
    <row r="843" spans="2:45">
      <c r="B843" t="str">
        <f t="shared" si="31"/>
        <v xml:space="preserve"> -  -  </v>
      </c>
      <c r="AP843" s="9" t="str">
        <f t="shared" si="30"/>
        <v xml:space="preserve"> </v>
      </c>
      <c r="AQ843" s="9" t="str">
        <f t="shared" si="32"/>
        <v xml:space="preserve"> </v>
      </c>
      <c r="AS843" s="59" t="str" cm="1">
        <f t="array" ref="AS843">IF(TRIM(AO843)="Not-selected",0,IF(OR(TRIM(AQ843)="",AR843=""),"",IFERROR(SUM(_xlfn.NUMBERVALUE(SUBSTITUTE(TRIM(_xlfn.XLOOKUP(TRIM(_xlfn.TEXTSPLIT(AQ843,",")),TRIM(_xlfn.TEXTSPLIT(E843,",")),TRIM(_xlfn.TEXTSPLIT(I843,",")))),"$","")))*AR843,"")))</f>
        <v/>
      </c>
    </row>
    <row r="844" spans="2:45">
      <c r="B844" t="str">
        <f t="shared" si="31"/>
        <v xml:space="preserve"> -  -  </v>
      </c>
      <c r="AP844" s="9" t="str">
        <f t="shared" si="32"/>
        <v xml:space="preserve"> </v>
      </c>
      <c r="AQ844" s="9" t="str">
        <f t="shared" si="32"/>
        <v xml:space="preserve"> </v>
      </c>
      <c r="AS844" s="59" t="str" cm="1">
        <f t="array" ref="AS844">IF(TRIM(AO844)="Not-selected",0,IF(OR(TRIM(AQ844)="",AR844=""),"",IFERROR(SUM(_xlfn.NUMBERVALUE(SUBSTITUTE(TRIM(_xlfn.XLOOKUP(TRIM(_xlfn.TEXTSPLIT(AQ844,",")),TRIM(_xlfn.TEXTSPLIT(E844,",")),TRIM(_xlfn.TEXTSPLIT(I844,",")))),"$","")))*AR844,"")))</f>
        <v/>
      </c>
    </row>
    <row r="845" spans="2:45">
      <c r="B845" t="str">
        <f t="shared" ref="B845:B908" si="33">IF(F845="None",_xlfn.CONCAT(A845," - ",AQ845),_xlfn.CONCAT(A845," - ",F845," - ",AQ845))</f>
        <v xml:space="preserve"> -  -  </v>
      </c>
      <c r="AP845" s="9" t="str">
        <f t="shared" ref="AP845:AQ876" si="34">IF($AO845="Not-Selected", "None", " ")</f>
        <v xml:space="preserve"> </v>
      </c>
      <c r="AQ845" s="9" t="str">
        <f t="shared" si="34"/>
        <v xml:space="preserve"> </v>
      </c>
      <c r="AS845" s="59" t="str" cm="1">
        <f t="array" ref="AS845">IF(TRIM(AO845)="Not-selected",0,IF(OR(TRIM(AQ845)="",AR845=""),"",IFERROR(SUM(_xlfn.NUMBERVALUE(SUBSTITUTE(TRIM(_xlfn.XLOOKUP(TRIM(_xlfn.TEXTSPLIT(AQ845,",")),TRIM(_xlfn.TEXTSPLIT(E845,",")),TRIM(_xlfn.TEXTSPLIT(I845,",")))),"$","")))*AR845,"")))</f>
        <v/>
      </c>
    </row>
    <row r="846" spans="2:45">
      <c r="B846" t="str">
        <f t="shared" si="33"/>
        <v xml:space="preserve"> -  -  </v>
      </c>
      <c r="AP846" s="9" t="str">
        <f t="shared" si="34"/>
        <v xml:space="preserve"> </v>
      </c>
      <c r="AQ846" s="9" t="str">
        <f t="shared" si="34"/>
        <v xml:space="preserve"> </v>
      </c>
      <c r="AS846" s="59" t="str" cm="1">
        <f t="array" ref="AS846">IF(TRIM(AO846)="Not-selected",0,IF(OR(TRIM(AQ846)="",AR846=""),"",IFERROR(SUM(_xlfn.NUMBERVALUE(SUBSTITUTE(TRIM(_xlfn.XLOOKUP(TRIM(_xlfn.TEXTSPLIT(AQ846,",")),TRIM(_xlfn.TEXTSPLIT(E846,",")),TRIM(_xlfn.TEXTSPLIT(I846,",")))),"$","")))*AR846,"")))</f>
        <v/>
      </c>
    </row>
    <row r="847" spans="2:45">
      <c r="B847" t="str">
        <f t="shared" si="33"/>
        <v xml:space="preserve"> -  -  </v>
      </c>
      <c r="AP847" s="9" t="str">
        <f t="shared" si="34"/>
        <v xml:space="preserve"> </v>
      </c>
      <c r="AQ847" s="9" t="str">
        <f t="shared" si="34"/>
        <v xml:space="preserve"> </v>
      </c>
      <c r="AS847" s="59" t="str" cm="1">
        <f t="array" ref="AS847">IF(TRIM(AO847)="Not-selected",0,IF(OR(TRIM(AQ847)="",AR847=""),"",IFERROR(SUM(_xlfn.NUMBERVALUE(SUBSTITUTE(TRIM(_xlfn.XLOOKUP(TRIM(_xlfn.TEXTSPLIT(AQ847,",")),TRIM(_xlfn.TEXTSPLIT(E847,",")),TRIM(_xlfn.TEXTSPLIT(I847,",")))),"$","")))*AR847,"")))</f>
        <v/>
      </c>
    </row>
    <row r="848" spans="2:45">
      <c r="B848" t="str">
        <f t="shared" si="33"/>
        <v xml:space="preserve"> -  -  </v>
      </c>
      <c r="AP848" s="9" t="str">
        <f t="shared" si="34"/>
        <v xml:space="preserve"> </v>
      </c>
      <c r="AQ848" s="9" t="str">
        <f t="shared" si="34"/>
        <v xml:space="preserve"> </v>
      </c>
      <c r="AS848" s="59" t="str" cm="1">
        <f t="array" ref="AS848">IF(TRIM(AO848)="Not-selected",0,IF(OR(TRIM(AQ848)="",AR848=""),"",IFERROR(SUM(_xlfn.NUMBERVALUE(SUBSTITUTE(TRIM(_xlfn.XLOOKUP(TRIM(_xlfn.TEXTSPLIT(AQ848,",")),TRIM(_xlfn.TEXTSPLIT(E848,",")),TRIM(_xlfn.TEXTSPLIT(I848,",")))),"$","")))*AR848,"")))</f>
        <v/>
      </c>
    </row>
    <row r="849" spans="2:45">
      <c r="B849" t="str">
        <f t="shared" si="33"/>
        <v xml:space="preserve"> -  -  </v>
      </c>
      <c r="AP849" s="9" t="str">
        <f t="shared" si="34"/>
        <v xml:space="preserve"> </v>
      </c>
      <c r="AQ849" s="9" t="str">
        <f t="shared" si="34"/>
        <v xml:space="preserve"> </v>
      </c>
      <c r="AS849" s="59" t="str" cm="1">
        <f t="array" ref="AS849">IF(TRIM(AO849)="Not-selected",0,IF(OR(TRIM(AQ849)="",AR849=""),"",IFERROR(SUM(_xlfn.NUMBERVALUE(SUBSTITUTE(TRIM(_xlfn.XLOOKUP(TRIM(_xlfn.TEXTSPLIT(AQ849,",")),TRIM(_xlfn.TEXTSPLIT(E849,",")),TRIM(_xlfn.TEXTSPLIT(I849,",")))),"$","")))*AR849,"")))</f>
        <v/>
      </c>
    </row>
    <row r="850" spans="2:45">
      <c r="B850" t="str">
        <f t="shared" si="33"/>
        <v xml:space="preserve"> -  -  </v>
      </c>
      <c r="AP850" s="9" t="str">
        <f t="shared" si="34"/>
        <v xml:space="preserve"> </v>
      </c>
      <c r="AQ850" s="9" t="str">
        <f t="shared" si="34"/>
        <v xml:space="preserve"> </v>
      </c>
      <c r="AS850" s="59" t="str" cm="1">
        <f t="array" ref="AS850">IF(TRIM(AO850)="Not-selected",0,IF(OR(TRIM(AQ850)="",AR850=""),"",IFERROR(SUM(_xlfn.NUMBERVALUE(SUBSTITUTE(TRIM(_xlfn.XLOOKUP(TRIM(_xlfn.TEXTSPLIT(AQ850,",")),TRIM(_xlfn.TEXTSPLIT(E850,",")),TRIM(_xlfn.TEXTSPLIT(I850,",")))),"$","")))*AR850,"")))</f>
        <v/>
      </c>
    </row>
    <row r="851" spans="2:45">
      <c r="B851" t="str">
        <f t="shared" si="33"/>
        <v xml:space="preserve"> -  -  </v>
      </c>
      <c r="AP851" s="9" t="str">
        <f t="shared" si="34"/>
        <v xml:space="preserve"> </v>
      </c>
      <c r="AQ851" s="9" t="str">
        <f t="shared" si="34"/>
        <v xml:space="preserve"> </v>
      </c>
      <c r="AS851" s="59" t="str" cm="1">
        <f t="array" ref="AS851">IF(TRIM(AO851)="Not-selected",0,IF(OR(TRIM(AQ851)="",AR851=""),"",IFERROR(SUM(_xlfn.NUMBERVALUE(SUBSTITUTE(TRIM(_xlfn.XLOOKUP(TRIM(_xlfn.TEXTSPLIT(AQ851,",")),TRIM(_xlfn.TEXTSPLIT(E851,",")),TRIM(_xlfn.TEXTSPLIT(I851,",")))),"$","")))*AR851,"")))</f>
        <v/>
      </c>
    </row>
    <row r="852" spans="2:45">
      <c r="B852" t="str">
        <f t="shared" si="33"/>
        <v xml:space="preserve"> -  -  </v>
      </c>
      <c r="AP852" s="9" t="str">
        <f t="shared" si="34"/>
        <v xml:space="preserve"> </v>
      </c>
      <c r="AQ852" s="9" t="str">
        <f t="shared" si="34"/>
        <v xml:space="preserve"> </v>
      </c>
      <c r="AS852" s="59" t="str" cm="1">
        <f t="array" ref="AS852">IF(TRIM(AO852)="Not-selected",0,IF(OR(TRIM(AQ852)="",AR852=""),"",IFERROR(SUM(_xlfn.NUMBERVALUE(SUBSTITUTE(TRIM(_xlfn.XLOOKUP(TRIM(_xlfn.TEXTSPLIT(AQ852,",")),TRIM(_xlfn.TEXTSPLIT(E852,",")),TRIM(_xlfn.TEXTSPLIT(I852,",")))),"$","")))*AR852,"")))</f>
        <v/>
      </c>
    </row>
    <row r="853" spans="2:45">
      <c r="B853" t="str">
        <f t="shared" si="33"/>
        <v xml:space="preserve"> -  -  </v>
      </c>
      <c r="AP853" s="9" t="str">
        <f t="shared" si="34"/>
        <v xml:space="preserve"> </v>
      </c>
      <c r="AQ853" s="9" t="str">
        <f t="shared" si="34"/>
        <v xml:space="preserve"> </v>
      </c>
      <c r="AS853" s="59" t="str" cm="1">
        <f t="array" ref="AS853">IF(TRIM(AO853)="Not-selected",0,IF(OR(TRIM(AQ853)="",AR853=""),"",IFERROR(SUM(_xlfn.NUMBERVALUE(SUBSTITUTE(TRIM(_xlfn.XLOOKUP(TRIM(_xlfn.TEXTSPLIT(AQ853,",")),TRIM(_xlfn.TEXTSPLIT(E853,",")),TRIM(_xlfn.TEXTSPLIT(I853,",")))),"$","")))*AR853,"")))</f>
        <v/>
      </c>
    </row>
    <row r="854" spans="2:45">
      <c r="B854" t="str">
        <f t="shared" si="33"/>
        <v xml:space="preserve"> -  -  </v>
      </c>
      <c r="AP854" s="9" t="str">
        <f t="shared" si="34"/>
        <v xml:space="preserve"> </v>
      </c>
      <c r="AQ854" s="9" t="str">
        <f t="shared" si="34"/>
        <v xml:space="preserve"> </v>
      </c>
      <c r="AS854" s="59" t="str" cm="1">
        <f t="array" ref="AS854">IF(TRIM(AO854)="Not-selected",0,IF(OR(TRIM(AQ854)="",AR854=""),"",IFERROR(SUM(_xlfn.NUMBERVALUE(SUBSTITUTE(TRIM(_xlfn.XLOOKUP(TRIM(_xlfn.TEXTSPLIT(AQ854,",")),TRIM(_xlfn.TEXTSPLIT(E854,",")),TRIM(_xlfn.TEXTSPLIT(I854,",")))),"$","")))*AR854,"")))</f>
        <v/>
      </c>
    </row>
    <row r="855" spans="2:45">
      <c r="B855" t="str">
        <f t="shared" si="33"/>
        <v xml:space="preserve"> -  -  </v>
      </c>
      <c r="AP855" s="9" t="str">
        <f t="shared" si="34"/>
        <v xml:space="preserve"> </v>
      </c>
      <c r="AQ855" s="9" t="str">
        <f t="shared" si="34"/>
        <v xml:space="preserve"> </v>
      </c>
      <c r="AS855" s="59" t="str" cm="1">
        <f t="array" ref="AS855">IF(TRIM(AO855)="Not-selected",0,IF(OR(TRIM(AQ855)="",AR855=""),"",IFERROR(SUM(_xlfn.NUMBERVALUE(SUBSTITUTE(TRIM(_xlfn.XLOOKUP(TRIM(_xlfn.TEXTSPLIT(AQ855,",")),TRIM(_xlfn.TEXTSPLIT(E855,",")),TRIM(_xlfn.TEXTSPLIT(I855,",")))),"$","")))*AR855,"")))</f>
        <v/>
      </c>
    </row>
    <row r="856" spans="2:45">
      <c r="B856" t="str">
        <f t="shared" si="33"/>
        <v xml:space="preserve"> -  -  </v>
      </c>
      <c r="AP856" s="9" t="str">
        <f t="shared" si="34"/>
        <v xml:space="preserve"> </v>
      </c>
      <c r="AQ856" s="9" t="str">
        <f t="shared" si="34"/>
        <v xml:space="preserve"> </v>
      </c>
      <c r="AS856" s="59" t="str" cm="1">
        <f t="array" ref="AS856">IF(TRIM(AO856)="Not-selected",0,IF(OR(TRIM(AQ856)="",AR856=""),"",IFERROR(SUM(_xlfn.NUMBERVALUE(SUBSTITUTE(TRIM(_xlfn.XLOOKUP(TRIM(_xlfn.TEXTSPLIT(AQ856,",")),TRIM(_xlfn.TEXTSPLIT(E856,",")),TRIM(_xlfn.TEXTSPLIT(I856,",")))),"$","")))*AR856,"")))</f>
        <v/>
      </c>
    </row>
    <row r="857" spans="2:45">
      <c r="B857" t="str">
        <f t="shared" si="33"/>
        <v xml:space="preserve"> -  -  </v>
      </c>
      <c r="AP857" s="9" t="str">
        <f t="shared" si="34"/>
        <v xml:space="preserve"> </v>
      </c>
      <c r="AQ857" s="9" t="str">
        <f t="shared" si="34"/>
        <v xml:space="preserve"> </v>
      </c>
      <c r="AS857" s="59" t="str" cm="1">
        <f t="array" ref="AS857">IF(TRIM(AO857)="Not-selected",0,IF(OR(TRIM(AQ857)="",AR857=""),"",IFERROR(SUM(_xlfn.NUMBERVALUE(SUBSTITUTE(TRIM(_xlfn.XLOOKUP(TRIM(_xlfn.TEXTSPLIT(AQ857,",")),TRIM(_xlfn.TEXTSPLIT(E857,",")),TRIM(_xlfn.TEXTSPLIT(I857,",")))),"$","")))*AR857,"")))</f>
        <v/>
      </c>
    </row>
    <row r="858" spans="2:45">
      <c r="B858" t="str">
        <f t="shared" si="33"/>
        <v xml:space="preserve"> -  -  </v>
      </c>
      <c r="AP858" s="9" t="str">
        <f t="shared" si="34"/>
        <v xml:space="preserve"> </v>
      </c>
      <c r="AQ858" s="9" t="str">
        <f t="shared" si="34"/>
        <v xml:space="preserve"> </v>
      </c>
      <c r="AS858" s="59" t="str" cm="1">
        <f t="array" ref="AS858">IF(TRIM(AO858)="Not-selected",0,IF(OR(TRIM(AQ858)="",AR858=""),"",IFERROR(SUM(_xlfn.NUMBERVALUE(SUBSTITUTE(TRIM(_xlfn.XLOOKUP(TRIM(_xlfn.TEXTSPLIT(AQ858,",")),TRIM(_xlfn.TEXTSPLIT(E858,",")),TRIM(_xlfn.TEXTSPLIT(I858,",")))),"$","")))*AR858,"")))</f>
        <v/>
      </c>
    </row>
    <row r="859" spans="2:45">
      <c r="B859" t="str">
        <f t="shared" si="33"/>
        <v xml:space="preserve"> -  -  </v>
      </c>
      <c r="AP859" s="9" t="str">
        <f t="shared" si="34"/>
        <v xml:space="preserve"> </v>
      </c>
      <c r="AQ859" s="9" t="str">
        <f t="shared" si="34"/>
        <v xml:space="preserve"> </v>
      </c>
      <c r="AS859" s="59" t="str" cm="1">
        <f t="array" ref="AS859">IF(TRIM(AO859)="Not-selected",0,IF(OR(TRIM(AQ859)="",AR859=""),"",IFERROR(SUM(_xlfn.NUMBERVALUE(SUBSTITUTE(TRIM(_xlfn.XLOOKUP(TRIM(_xlfn.TEXTSPLIT(AQ859,",")),TRIM(_xlfn.TEXTSPLIT(E859,",")),TRIM(_xlfn.TEXTSPLIT(I859,",")))),"$","")))*AR859,"")))</f>
        <v/>
      </c>
    </row>
    <row r="860" spans="2:45">
      <c r="B860" t="str">
        <f t="shared" si="33"/>
        <v xml:space="preserve"> -  -  </v>
      </c>
      <c r="AP860" s="9" t="str">
        <f t="shared" si="34"/>
        <v xml:space="preserve"> </v>
      </c>
      <c r="AQ860" s="9" t="str">
        <f t="shared" si="34"/>
        <v xml:space="preserve"> </v>
      </c>
      <c r="AS860" s="59" t="str" cm="1">
        <f t="array" ref="AS860">IF(TRIM(AO860)="Not-selected",0,IF(OR(TRIM(AQ860)="",AR860=""),"",IFERROR(SUM(_xlfn.NUMBERVALUE(SUBSTITUTE(TRIM(_xlfn.XLOOKUP(TRIM(_xlfn.TEXTSPLIT(AQ860,",")),TRIM(_xlfn.TEXTSPLIT(E860,",")),TRIM(_xlfn.TEXTSPLIT(I860,",")))),"$","")))*AR860,"")))</f>
        <v/>
      </c>
    </row>
    <row r="861" spans="2:45">
      <c r="B861" t="str">
        <f t="shared" si="33"/>
        <v xml:space="preserve"> -  -  </v>
      </c>
      <c r="AP861" s="9" t="str">
        <f t="shared" si="34"/>
        <v xml:space="preserve"> </v>
      </c>
      <c r="AQ861" s="9" t="str">
        <f t="shared" si="34"/>
        <v xml:space="preserve"> </v>
      </c>
      <c r="AS861" s="59" t="str" cm="1">
        <f t="array" ref="AS861">IF(TRIM(AO861)="Not-selected",0,IF(OR(TRIM(AQ861)="",AR861=""),"",IFERROR(SUM(_xlfn.NUMBERVALUE(SUBSTITUTE(TRIM(_xlfn.XLOOKUP(TRIM(_xlfn.TEXTSPLIT(AQ861,",")),TRIM(_xlfn.TEXTSPLIT(E861,",")),TRIM(_xlfn.TEXTSPLIT(I861,",")))),"$","")))*AR861,"")))</f>
        <v/>
      </c>
    </row>
    <row r="862" spans="2:45">
      <c r="B862" t="str">
        <f t="shared" si="33"/>
        <v xml:space="preserve"> -  -  </v>
      </c>
      <c r="AP862" s="9" t="str">
        <f t="shared" si="34"/>
        <v xml:space="preserve"> </v>
      </c>
      <c r="AQ862" s="9" t="str">
        <f t="shared" si="34"/>
        <v xml:space="preserve"> </v>
      </c>
      <c r="AS862" s="59" t="str" cm="1">
        <f t="array" ref="AS862">IF(TRIM(AO862)="Not-selected",0,IF(OR(TRIM(AQ862)="",AR862=""),"",IFERROR(SUM(_xlfn.NUMBERVALUE(SUBSTITUTE(TRIM(_xlfn.XLOOKUP(TRIM(_xlfn.TEXTSPLIT(AQ862,",")),TRIM(_xlfn.TEXTSPLIT(E862,",")),TRIM(_xlfn.TEXTSPLIT(I862,",")))),"$","")))*AR862,"")))</f>
        <v/>
      </c>
    </row>
    <row r="863" spans="2:45">
      <c r="B863" t="str">
        <f t="shared" si="33"/>
        <v xml:space="preserve"> -  -  </v>
      </c>
      <c r="AP863" s="9" t="str">
        <f t="shared" si="34"/>
        <v xml:space="preserve"> </v>
      </c>
      <c r="AQ863" s="9" t="str">
        <f t="shared" si="34"/>
        <v xml:space="preserve"> </v>
      </c>
      <c r="AS863" s="59" t="str" cm="1">
        <f t="array" ref="AS863">IF(TRIM(AO863)="Not-selected",0,IF(OR(TRIM(AQ863)="",AR863=""),"",IFERROR(SUM(_xlfn.NUMBERVALUE(SUBSTITUTE(TRIM(_xlfn.XLOOKUP(TRIM(_xlfn.TEXTSPLIT(AQ863,",")),TRIM(_xlfn.TEXTSPLIT(E863,",")),TRIM(_xlfn.TEXTSPLIT(I863,",")))),"$","")))*AR863,"")))</f>
        <v/>
      </c>
    </row>
    <row r="864" spans="2:45">
      <c r="B864" t="str">
        <f t="shared" si="33"/>
        <v xml:space="preserve"> -  -  </v>
      </c>
      <c r="AP864" s="9" t="str">
        <f t="shared" si="34"/>
        <v xml:space="preserve"> </v>
      </c>
      <c r="AQ864" s="9" t="str">
        <f t="shared" si="34"/>
        <v xml:space="preserve"> </v>
      </c>
      <c r="AS864" s="59" t="str" cm="1">
        <f t="array" ref="AS864">IF(TRIM(AO864)="Not-selected",0,IF(OR(TRIM(AQ864)="",AR864=""),"",IFERROR(SUM(_xlfn.NUMBERVALUE(SUBSTITUTE(TRIM(_xlfn.XLOOKUP(TRIM(_xlfn.TEXTSPLIT(AQ864,",")),TRIM(_xlfn.TEXTSPLIT(E864,",")),TRIM(_xlfn.TEXTSPLIT(I864,",")))),"$","")))*AR864,"")))</f>
        <v/>
      </c>
    </row>
    <row r="865" spans="2:45">
      <c r="B865" t="str">
        <f t="shared" si="33"/>
        <v xml:space="preserve"> -  -  </v>
      </c>
      <c r="AP865" s="9" t="str">
        <f t="shared" si="34"/>
        <v xml:space="preserve"> </v>
      </c>
      <c r="AQ865" s="9" t="str">
        <f t="shared" si="34"/>
        <v xml:space="preserve"> </v>
      </c>
      <c r="AS865" s="59" t="str" cm="1">
        <f t="array" ref="AS865">IF(TRIM(AO865)="Not-selected",0,IF(OR(TRIM(AQ865)="",AR865=""),"",IFERROR(SUM(_xlfn.NUMBERVALUE(SUBSTITUTE(TRIM(_xlfn.XLOOKUP(TRIM(_xlfn.TEXTSPLIT(AQ865,",")),TRIM(_xlfn.TEXTSPLIT(E865,",")),TRIM(_xlfn.TEXTSPLIT(I865,",")))),"$","")))*AR865,"")))</f>
        <v/>
      </c>
    </row>
    <row r="866" spans="2:45">
      <c r="B866" t="str">
        <f t="shared" si="33"/>
        <v xml:space="preserve"> -  -  </v>
      </c>
      <c r="AP866" s="9" t="str">
        <f t="shared" si="34"/>
        <v xml:space="preserve"> </v>
      </c>
      <c r="AQ866" s="9" t="str">
        <f t="shared" si="34"/>
        <v xml:space="preserve"> </v>
      </c>
      <c r="AS866" s="59" t="str" cm="1">
        <f t="array" ref="AS866">IF(TRIM(AO866)="Not-selected",0,IF(OR(TRIM(AQ866)="",AR866=""),"",IFERROR(SUM(_xlfn.NUMBERVALUE(SUBSTITUTE(TRIM(_xlfn.XLOOKUP(TRIM(_xlfn.TEXTSPLIT(AQ866,",")),TRIM(_xlfn.TEXTSPLIT(E866,",")),TRIM(_xlfn.TEXTSPLIT(I866,",")))),"$","")))*AR866,"")))</f>
        <v/>
      </c>
    </row>
    <row r="867" spans="2:45">
      <c r="B867" t="str">
        <f t="shared" si="33"/>
        <v xml:space="preserve"> -  -  </v>
      </c>
      <c r="AP867" s="9" t="str">
        <f t="shared" si="34"/>
        <v xml:space="preserve"> </v>
      </c>
      <c r="AQ867" s="9" t="str">
        <f t="shared" si="34"/>
        <v xml:space="preserve"> </v>
      </c>
      <c r="AS867" s="59" t="str" cm="1">
        <f t="array" ref="AS867">IF(TRIM(AO867)="Not-selected",0,IF(OR(TRIM(AQ867)="",AR867=""),"",IFERROR(SUM(_xlfn.NUMBERVALUE(SUBSTITUTE(TRIM(_xlfn.XLOOKUP(TRIM(_xlfn.TEXTSPLIT(AQ867,",")),TRIM(_xlfn.TEXTSPLIT(E867,",")),TRIM(_xlfn.TEXTSPLIT(I867,",")))),"$","")))*AR867,"")))</f>
        <v/>
      </c>
    </row>
    <row r="868" spans="2:45">
      <c r="B868" t="str">
        <f t="shared" si="33"/>
        <v xml:space="preserve"> -  -  </v>
      </c>
      <c r="AP868" s="9" t="str">
        <f t="shared" si="34"/>
        <v xml:space="preserve"> </v>
      </c>
      <c r="AQ868" s="9" t="str">
        <f t="shared" si="34"/>
        <v xml:space="preserve"> </v>
      </c>
      <c r="AS868" s="59" t="str" cm="1">
        <f t="array" ref="AS868">IF(TRIM(AO868)="Not-selected",0,IF(OR(TRIM(AQ868)="",AR868=""),"",IFERROR(SUM(_xlfn.NUMBERVALUE(SUBSTITUTE(TRIM(_xlfn.XLOOKUP(TRIM(_xlfn.TEXTSPLIT(AQ868,",")),TRIM(_xlfn.TEXTSPLIT(E868,",")),TRIM(_xlfn.TEXTSPLIT(I868,",")))),"$","")))*AR868,"")))</f>
        <v/>
      </c>
    </row>
    <row r="869" spans="2:45">
      <c r="B869" t="str">
        <f t="shared" si="33"/>
        <v xml:space="preserve"> -  -  </v>
      </c>
      <c r="AP869" s="9" t="str">
        <f t="shared" si="34"/>
        <v xml:space="preserve"> </v>
      </c>
      <c r="AQ869" s="9" t="str">
        <f t="shared" si="34"/>
        <v xml:space="preserve"> </v>
      </c>
      <c r="AS869" s="59" t="str" cm="1">
        <f t="array" ref="AS869">IF(TRIM(AO869)="Not-selected",0,IF(OR(TRIM(AQ869)="",AR869=""),"",IFERROR(SUM(_xlfn.NUMBERVALUE(SUBSTITUTE(TRIM(_xlfn.XLOOKUP(TRIM(_xlfn.TEXTSPLIT(AQ869,",")),TRIM(_xlfn.TEXTSPLIT(E869,",")),TRIM(_xlfn.TEXTSPLIT(I869,",")))),"$","")))*AR869,"")))</f>
        <v/>
      </c>
    </row>
    <row r="870" spans="2:45">
      <c r="B870" t="str">
        <f t="shared" si="33"/>
        <v xml:space="preserve"> -  -  </v>
      </c>
      <c r="AP870" s="9" t="str">
        <f t="shared" si="34"/>
        <v xml:space="preserve"> </v>
      </c>
      <c r="AQ870" s="9" t="str">
        <f t="shared" si="34"/>
        <v xml:space="preserve"> </v>
      </c>
      <c r="AS870" s="59" t="str" cm="1">
        <f t="array" ref="AS870">IF(TRIM(AO870)="Not-selected",0,IF(OR(TRIM(AQ870)="",AR870=""),"",IFERROR(SUM(_xlfn.NUMBERVALUE(SUBSTITUTE(TRIM(_xlfn.XLOOKUP(TRIM(_xlfn.TEXTSPLIT(AQ870,",")),TRIM(_xlfn.TEXTSPLIT(E870,",")),TRIM(_xlfn.TEXTSPLIT(I870,",")))),"$","")))*AR870,"")))</f>
        <v/>
      </c>
    </row>
    <row r="871" spans="2:45">
      <c r="B871" t="str">
        <f t="shared" si="33"/>
        <v xml:space="preserve"> -  -  </v>
      </c>
      <c r="AP871" s="9" t="str">
        <f t="shared" si="34"/>
        <v xml:space="preserve"> </v>
      </c>
      <c r="AQ871" s="9" t="str">
        <f t="shared" si="34"/>
        <v xml:space="preserve"> </v>
      </c>
      <c r="AS871" s="59" t="str" cm="1">
        <f t="array" ref="AS871">IF(TRIM(AO871)="Not-selected",0,IF(OR(TRIM(AQ871)="",AR871=""),"",IFERROR(SUM(_xlfn.NUMBERVALUE(SUBSTITUTE(TRIM(_xlfn.XLOOKUP(TRIM(_xlfn.TEXTSPLIT(AQ871,",")),TRIM(_xlfn.TEXTSPLIT(E871,",")),TRIM(_xlfn.TEXTSPLIT(I871,",")))),"$","")))*AR871,"")))</f>
        <v/>
      </c>
    </row>
    <row r="872" spans="2:45">
      <c r="B872" t="str">
        <f t="shared" si="33"/>
        <v xml:space="preserve"> -  -  </v>
      </c>
      <c r="AP872" s="9" t="str">
        <f t="shared" si="34"/>
        <v xml:space="preserve"> </v>
      </c>
      <c r="AQ872" s="9" t="str">
        <f t="shared" si="34"/>
        <v xml:space="preserve"> </v>
      </c>
      <c r="AS872" s="59" t="str" cm="1">
        <f t="array" ref="AS872">IF(TRIM(AO872)="Not-selected",0,IF(OR(TRIM(AQ872)="",AR872=""),"",IFERROR(SUM(_xlfn.NUMBERVALUE(SUBSTITUTE(TRIM(_xlfn.XLOOKUP(TRIM(_xlfn.TEXTSPLIT(AQ872,",")),TRIM(_xlfn.TEXTSPLIT(E872,",")),TRIM(_xlfn.TEXTSPLIT(I872,",")))),"$","")))*AR872,"")))</f>
        <v/>
      </c>
    </row>
    <row r="873" spans="2:45">
      <c r="B873" t="str">
        <f t="shared" si="33"/>
        <v xml:space="preserve"> -  -  </v>
      </c>
      <c r="AP873" s="9" t="str">
        <f t="shared" si="34"/>
        <v xml:space="preserve"> </v>
      </c>
      <c r="AQ873" s="9" t="str">
        <f t="shared" si="34"/>
        <v xml:space="preserve"> </v>
      </c>
      <c r="AS873" s="59" t="str" cm="1">
        <f t="array" ref="AS873">IF(TRIM(AO873)="Not-selected",0,IF(OR(TRIM(AQ873)="",AR873=""),"",IFERROR(SUM(_xlfn.NUMBERVALUE(SUBSTITUTE(TRIM(_xlfn.XLOOKUP(TRIM(_xlfn.TEXTSPLIT(AQ873,",")),TRIM(_xlfn.TEXTSPLIT(E873,",")),TRIM(_xlfn.TEXTSPLIT(I873,",")))),"$","")))*AR873,"")))</f>
        <v/>
      </c>
    </row>
    <row r="874" spans="2:45">
      <c r="B874" t="str">
        <f t="shared" si="33"/>
        <v xml:space="preserve"> -  -  </v>
      </c>
      <c r="AP874" s="9" t="str">
        <f t="shared" si="34"/>
        <v xml:space="preserve"> </v>
      </c>
      <c r="AQ874" s="9" t="str">
        <f t="shared" si="34"/>
        <v xml:space="preserve"> </v>
      </c>
      <c r="AS874" s="59" t="str" cm="1">
        <f t="array" ref="AS874">IF(TRIM(AO874)="Not-selected",0,IF(OR(TRIM(AQ874)="",AR874=""),"",IFERROR(SUM(_xlfn.NUMBERVALUE(SUBSTITUTE(TRIM(_xlfn.XLOOKUP(TRIM(_xlfn.TEXTSPLIT(AQ874,",")),TRIM(_xlfn.TEXTSPLIT(E874,",")),TRIM(_xlfn.TEXTSPLIT(I874,",")))),"$","")))*AR874,"")))</f>
        <v/>
      </c>
    </row>
    <row r="875" spans="2:45">
      <c r="B875" t="str">
        <f t="shared" si="33"/>
        <v xml:space="preserve"> -  -  </v>
      </c>
      <c r="AP875" s="9" t="str">
        <f t="shared" si="34"/>
        <v xml:space="preserve"> </v>
      </c>
      <c r="AQ875" s="9" t="str">
        <f t="shared" si="34"/>
        <v xml:space="preserve"> </v>
      </c>
      <c r="AS875" s="59" t="str" cm="1">
        <f t="array" ref="AS875">IF(TRIM(AO875)="Not-selected",0,IF(OR(TRIM(AQ875)="",AR875=""),"",IFERROR(SUM(_xlfn.NUMBERVALUE(SUBSTITUTE(TRIM(_xlfn.XLOOKUP(TRIM(_xlfn.TEXTSPLIT(AQ875,",")),TRIM(_xlfn.TEXTSPLIT(E875,",")),TRIM(_xlfn.TEXTSPLIT(I875,",")))),"$","")))*AR875,"")))</f>
        <v/>
      </c>
    </row>
    <row r="876" spans="2:45">
      <c r="B876" t="str">
        <f t="shared" si="33"/>
        <v xml:space="preserve"> -  -  </v>
      </c>
      <c r="AP876" s="9" t="str">
        <f t="shared" si="34"/>
        <v xml:space="preserve"> </v>
      </c>
      <c r="AQ876" s="9" t="str">
        <f t="shared" si="34"/>
        <v xml:space="preserve"> </v>
      </c>
      <c r="AS876" s="59" t="str" cm="1">
        <f t="array" ref="AS876">IF(TRIM(AO876)="Not-selected",0,IF(OR(TRIM(AQ876)="",AR876=""),"",IFERROR(SUM(_xlfn.NUMBERVALUE(SUBSTITUTE(TRIM(_xlfn.XLOOKUP(TRIM(_xlfn.TEXTSPLIT(AQ876,",")),TRIM(_xlfn.TEXTSPLIT(E876,",")),TRIM(_xlfn.TEXTSPLIT(I876,",")))),"$","")))*AR876,"")))</f>
        <v/>
      </c>
    </row>
    <row r="877" spans="2:45">
      <c r="B877" t="str">
        <f t="shared" si="33"/>
        <v xml:space="preserve"> -  -  </v>
      </c>
      <c r="AP877" s="9" t="str">
        <f t="shared" ref="AP877:AQ908" si="35">IF($AO877="Not-Selected", "None", " ")</f>
        <v xml:space="preserve"> </v>
      </c>
      <c r="AQ877" s="9" t="str">
        <f t="shared" si="35"/>
        <v xml:space="preserve"> </v>
      </c>
      <c r="AS877" s="59" t="str" cm="1">
        <f t="array" ref="AS877">IF(TRIM(AO877)="Not-selected",0,IF(OR(TRIM(AQ877)="",AR877=""),"",IFERROR(SUM(_xlfn.NUMBERVALUE(SUBSTITUTE(TRIM(_xlfn.XLOOKUP(TRIM(_xlfn.TEXTSPLIT(AQ877,",")),TRIM(_xlfn.TEXTSPLIT(E877,",")),TRIM(_xlfn.TEXTSPLIT(I877,",")))),"$","")))*AR877,"")))</f>
        <v/>
      </c>
    </row>
    <row r="878" spans="2:45">
      <c r="B878" t="str">
        <f t="shared" si="33"/>
        <v xml:space="preserve"> -  -  </v>
      </c>
      <c r="AP878" s="9" t="str">
        <f t="shared" si="35"/>
        <v xml:space="preserve"> </v>
      </c>
      <c r="AQ878" s="9" t="str">
        <f t="shared" si="35"/>
        <v xml:space="preserve"> </v>
      </c>
      <c r="AS878" s="59" t="str" cm="1">
        <f t="array" ref="AS878">IF(TRIM(AO878)="Not-selected",0,IF(OR(TRIM(AQ878)="",AR878=""),"",IFERROR(SUM(_xlfn.NUMBERVALUE(SUBSTITUTE(TRIM(_xlfn.XLOOKUP(TRIM(_xlfn.TEXTSPLIT(AQ878,",")),TRIM(_xlfn.TEXTSPLIT(E878,",")),TRIM(_xlfn.TEXTSPLIT(I878,",")))),"$","")))*AR878,"")))</f>
        <v/>
      </c>
    </row>
    <row r="879" spans="2:45">
      <c r="B879" t="str">
        <f t="shared" si="33"/>
        <v xml:space="preserve"> -  -  </v>
      </c>
      <c r="AP879" s="9" t="str">
        <f t="shared" si="35"/>
        <v xml:space="preserve"> </v>
      </c>
      <c r="AQ879" s="9" t="str">
        <f t="shared" si="35"/>
        <v xml:space="preserve"> </v>
      </c>
      <c r="AS879" s="59" t="str" cm="1">
        <f t="array" ref="AS879">IF(TRIM(AO879)="Not-selected",0,IF(OR(TRIM(AQ879)="",AR879=""),"",IFERROR(SUM(_xlfn.NUMBERVALUE(SUBSTITUTE(TRIM(_xlfn.XLOOKUP(TRIM(_xlfn.TEXTSPLIT(AQ879,",")),TRIM(_xlfn.TEXTSPLIT(E879,",")),TRIM(_xlfn.TEXTSPLIT(I879,",")))),"$","")))*AR879,"")))</f>
        <v/>
      </c>
    </row>
    <row r="880" spans="2:45">
      <c r="B880" t="str">
        <f t="shared" si="33"/>
        <v xml:space="preserve"> -  -  </v>
      </c>
      <c r="AP880" s="9" t="str">
        <f t="shared" si="35"/>
        <v xml:space="preserve"> </v>
      </c>
      <c r="AQ880" s="9" t="str">
        <f t="shared" si="35"/>
        <v xml:space="preserve"> </v>
      </c>
      <c r="AS880" s="59" t="str" cm="1">
        <f t="array" ref="AS880">IF(TRIM(AO880)="Not-selected",0,IF(OR(TRIM(AQ880)="",AR880=""),"",IFERROR(SUM(_xlfn.NUMBERVALUE(SUBSTITUTE(TRIM(_xlfn.XLOOKUP(TRIM(_xlfn.TEXTSPLIT(AQ880,",")),TRIM(_xlfn.TEXTSPLIT(E880,",")),TRIM(_xlfn.TEXTSPLIT(I880,",")))),"$","")))*AR880,"")))</f>
        <v/>
      </c>
    </row>
    <row r="881" spans="2:45">
      <c r="B881" t="str">
        <f t="shared" si="33"/>
        <v xml:space="preserve"> -  -  </v>
      </c>
      <c r="AP881" s="9" t="str">
        <f t="shared" si="35"/>
        <v xml:space="preserve"> </v>
      </c>
      <c r="AQ881" s="9" t="str">
        <f t="shared" si="35"/>
        <v xml:space="preserve"> </v>
      </c>
      <c r="AS881" s="59" t="str" cm="1">
        <f t="array" ref="AS881">IF(TRIM(AO881)="Not-selected",0,IF(OR(TRIM(AQ881)="",AR881=""),"",IFERROR(SUM(_xlfn.NUMBERVALUE(SUBSTITUTE(TRIM(_xlfn.XLOOKUP(TRIM(_xlfn.TEXTSPLIT(AQ881,",")),TRIM(_xlfn.TEXTSPLIT(E881,",")),TRIM(_xlfn.TEXTSPLIT(I881,",")))),"$","")))*AR881,"")))</f>
        <v/>
      </c>
    </row>
    <row r="882" spans="2:45">
      <c r="B882" t="str">
        <f t="shared" si="33"/>
        <v xml:space="preserve"> -  -  </v>
      </c>
      <c r="AP882" s="9" t="str">
        <f t="shared" si="35"/>
        <v xml:space="preserve"> </v>
      </c>
      <c r="AQ882" s="9" t="str">
        <f t="shared" si="35"/>
        <v xml:space="preserve"> </v>
      </c>
      <c r="AS882" s="59" t="str" cm="1">
        <f t="array" ref="AS882">IF(TRIM(AO882)="Not-selected",0,IF(OR(TRIM(AQ882)="",AR882=""),"",IFERROR(SUM(_xlfn.NUMBERVALUE(SUBSTITUTE(TRIM(_xlfn.XLOOKUP(TRIM(_xlfn.TEXTSPLIT(AQ882,",")),TRIM(_xlfn.TEXTSPLIT(E882,",")),TRIM(_xlfn.TEXTSPLIT(I882,",")))),"$","")))*AR882,"")))</f>
        <v/>
      </c>
    </row>
    <row r="883" spans="2:45">
      <c r="B883" t="str">
        <f t="shared" si="33"/>
        <v xml:space="preserve"> -  -  </v>
      </c>
      <c r="AP883" s="9" t="str">
        <f t="shared" si="35"/>
        <v xml:space="preserve"> </v>
      </c>
      <c r="AQ883" s="9" t="str">
        <f t="shared" si="35"/>
        <v xml:space="preserve"> </v>
      </c>
      <c r="AS883" s="59" t="str" cm="1">
        <f t="array" ref="AS883">IF(TRIM(AO883)="Not-selected",0,IF(OR(TRIM(AQ883)="",AR883=""),"",IFERROR(SUM(_xlfn.NUMBERVALUE(SUBSTITUTE(TRIM(_xlfn.XLOOKUP(TRIM(_xlfn.TEXTSPLIT(AQ883,",")),TRIM(_xlfn.TEXTSPLIT(E883,",")),TRIM(_xlfn.TEXTSPLIT(I883,",")))),"$","")))*AR883,"")))</f>
        <v/>
      </c>
    </row>
    <row r="884" spans="2:45">
      <c r="B884" t="str">
        <f t="shared" si="33"/>
        <v xml:space="preserve"> -  -  </v>
      </c>
      <c r="AP884" s="9" t="str">
        <f t="shared" si="35"/>
        <v xml:space="preserve"> </v>
      </c>
      <c r="AQ884" s="9" t="str">
        <f t="shared" si="35"/>
        <v xml:space="preserve"> </v>
      </c>
      <c r="AS884" s="59" t="str" cm="1">
        <f t="array" ref="AS884">IF(TRIM(AO884)="Not-selected",0,IF(OR(TRIM(AQ884)="",AR884=""),"",IFERROR(SUM(_xlfn.NUMBERVALUE(SUBSTITUTE(TRIM(_xlfn.XLOOKUP(TRIM(_xlfn.TEXTSPLIT(AQ884,",")),TRIM(_xlfn.TEXTSPLIT(E884,",")),TRIM(_xlfn.TEXTSPLIT(I884,",")))),"$","")))*AR884,"")))</f>
        <v/>
      </c>
    </row>
    <row r="885" spans="2:45">
      <c r="B885" t="str">
        <f t="shared" si="33"/>
        <v xml:space="preserve"> -  -  </v>
      </c>
      <c r="AP885" s="9" t="str">
        <f t="shared" si="35"/>
        <v xml:space="preserve"> </v>
      </c>
      <c r="AQ885" s="9" t="str">
        <f t="shared" si="35"/>
        <v xml:space="preserve"> </v>
      </c>
      <c r="AS885" s="59" t="str" cm="1">
        <f t="array" ref="AS885">IF(TRIM(AO885)="Not-selected",0,IF(OR(TRIM(AQ885)="",AR885=""),"",IFERROR(SUM(_xlfn.NUMBERVALUE(SUBSTITUTE(TRIM(_xlfn.XLOOKUP(TRIM(_xlfn.TEXTSPLIT(AQ885,",")),TRIM(_xlfn.TEXTSPLIT(E885,",")),TRIM(_xlfn.TEXTSPLIT(I885,",")))),"$","")))*AR885,"")))</f>
        <v/>
      </c>
    </row>
    <row r="886" spans="2:45">
      <c r="B886" t="str">
        <f t="shared" si="33"/>
        <v xml:space="preserve"> -  -  </v>
      </c>
      <c r="AP886" s="9" t="str">
        <f t="shared" si="35"/>
        <v xml:space="preserve"> </v>
      </c>
      <c r="AQ886" s="9" t="str">
        <f t="shared" si="35"/>
        <v xml:space="preserve"> </v>
      </c>
      <c r="AS886" s="59" t="str" cm="1">
        <f t="array" ref="AS886">IF(TRIM(AO886)="Not-selected",0,IF(OR(TRIM(AQ886)="",AR886=""),"",IFERROR(SUM(_xlfn.NUMBERVALUE(SUBSTITUTE(TRIM(_xlfn.XLOOKUP(TRIM(_xlfn.TEXTSPLIT(AQ886,",")),TRIM(_xlfn.TEXTSPLIT(E886,",")),TRIM(_xlfn.TEXTSPLIT(I886,",")))),"$","")))*AR886,"")))</f>
        <v/>
      </c>
    </row>
    <row r="887" spans="2:45">
      <c r="B887" t="str">
        <f t="shared" si="33"/>
        <v xml:space="preserve"> -  -  </v>
      </c>
      <c r="AP887" s="9" t="str">
        <f t="shared" si="35"/>
        <v xml:space="preserve"> </v>
      </c>
      <c r="AQ887" s="9" t="str">
        <f t="shared" si="35"/>
        <v xml:space="preserve"> </v>
      </c>
      <c r="AS887" s="59" t="str" cm="1">
        <f t="array" ref="AS887">IF(TRIM(AO887)="Not-selected",0,IF(OR(TRIM(AQ887)="",AR887=""),"",IFERROR(SUM(_xlfn.NUMBERVALUE(SUBSTITUTE(TRIM(_xlfn.XLOOKUP(TRIM(_xlfn.TEXTSPLIT(AQ887,",")),TRIM(_xlfn.TEXTSPLIT(E887,",")),TRIM(_xlfn.TEXTSPLIT(I887,",")))),"$","")))*AR887,"")))</f>
        <v/>
      </c>
    </row>
    <row r="888" spans="2:45">
      <c r="B888" t="str">
        <f t="shared" si="33"/>
        <v xml:space="preserve"> -  -  </v>
      </c>
      <c r="AP888" s="9" t="str">
        <f t="shared" si="35"/>
        <v xml:space="preserve"> </v>
      </c>
      <c r="AQ888" s="9" t="str">
        <f t="shared" si="35"/>
        <v xml:space="preserve"> </v>
      </c>
      <c r="AS888" s="59" t="str" cm="1">
        <f t="array" ref="AS888">IF(TRIM(AO888)="Not-selected",0,IF(OR(TRIM(AQ888)="",AR888=""),"",IFERROR(SUM(_xlfn.NUMBERVALUE(SUBSTITUTE(TRIM(_xlfn.XLOOKUP(TRIM(_xlfn.TEXTSPLIT(AQ888,",")),TRIM(_xlfn.TEXTSPLIT(E888,",")),TRIM(_xlfn.TEXTSPLIT(I888,",")))),"$","")))*AR888,"")))</f>
        <v/>
      </c>
    </row>
    <row r="889" spans="2:45">
      <c r="B889" t="str">
        <f t="shared" si="33"/>
        <v xml:space="preserve"> -  -  </v>
      </c>
      <c r="AP889" s="9" t="str">
        <f t="shared" si="35"/>
        <v xml:space="preserve"> </v>
      </c>
      <c r="AQ889" s="9" t="str">
        <f t="shared" si="35"/>
        <v xml:space="preserve"> </v>
      </c>
      <c r="AS889" s="59" t="str" cm="1">
        <f t="array" ref="AS889">IF(TRIM(AO889)="Not-selected",0,IF(OR(TRIM(AQ889)="",AR889=""),"",IFERROR(SUM(_xlfn.NUMBERVALUE(SUBSTITUTE(TRIM(_xlfn.XLOOKUP(TRIM(_xlfn.TEXTSPLIT(AQ889,",")),TRIM(_xlfn.TEXTSPLIT(E889,",")),TRIM(_xlfn.TEXTSPLIT(I889,",")))),"$","")))*AR889,"")))</f>
        <v/>
      </c>
    </row>
    <row r="890" spans="2:45">
      <c r="B890" t="str">
        <f t="shared" si="33"/>
        <v xml:space="preserve"> -  -  </v>
      </c>
      <c r="AP890" s="9" t="str">
        <f t="shared" si="35"/>
        <v xml:space="preserve"> </v>
      </c>
      <c r="AQ890" s="9" t="str">
        <f t="shared" si="35"/>
        <v xml:space="preserve"> </v>
      </c>
      <c r="AS890" s="59" t="str" cm="1">
        <f t="array" ref="AS890">IF(TRIM(AO890)="Not-selected",0,IF(OR(TRIM(AQ890)="",AR890=""),"",IFERROR(SUM(_xlfn.NUMBERVALUE(SUBSTITUTE(TRIM(_xlfn.XLOOKUP(TRIM(_xlfn.TEXTSPLIT(AQ890,",")),TRIM(_xlfn.TEXTSPLIT(E890,",")),TRIM(_xlfn.TEXTSPLIT(I890,",")))),"$","")))*AR890,"")))</f>
        <v/>
      </c>
    </row>
    <row r="891" spans="2:45">
      <c r="B891" t="str">
        <f t="shared" si="33"/>
        <v xml:space="preserve"> -  -  </v>
      </c>
      <c r="AP891" s="9" t="str">
        <f t="shared" si="35"/>
        <v xml:space="preserve"> </v>
      </c>
      <c r="AQ891" s="9" t="str">
        <f t="shared" si="35"/>
        <v xml:space="preserve"> </v>
      </c>
      <c r="AS891" s="59" t="str" cm="1">
        <f t="array" ref="AS891">IF(TRIM(AO891)="Not-selected",0,IF(OR(TRIM(AQ891)="",AR891=""),"",IFERROR(SUM(_xlfn.NUMBERVALUE(SUBSTITUTE(TRIM(_xlfn.XLOOKUP(TRIM(_xlfn.TEXTSPLIT(AQ891,",")),TRIM(_xlfn.TEXTSPLIT(E891,",")),TRIM(_xlfn.TEXTSPLIT(I891,",")))),"$","")))*AR891,"")))</f>
        <v/>
      </c>
    </row>
    <row r="892" spans="2:45">
      <c r="B892" t="str">
        <f t="shared" si="33"/>
        <v xml:space="preserve"> -  -  </v>
      </c>
      <c r="AP892" s="9" t="str">
        <f t="shared" si="35"/>
        <v xml:space="preserve"> </v>
      </c>
      <c r="AQ892" s="9" t="str">
        <f t="shared" si="35"/>
        <v xml:space="preserve"> </v>
      </c>
      <c r="AS892" s="59" t="str" cm="1">
        <f t="array" ref="AS892">IF(TRIM(AO892)="Not-selected",0,IF(OR(TRIM(AQ892)="",AR892=""),"",IFERROR(SUM(_xlfn.NUMBERVALUE(SUBSTITUTE(TRIM(_xlfn.XLOOKUP(TRIM(_xlfn.TEXTSPLIT(AQ892,",")),TRIM(_xlfn.TEXTSPLIT(E892,",")),TRIM(_xlfn.TEXTSPLIT(I892,",")))),"$","")))*AR892,"")))</f>
        <v/>
      </c>
    </row>
    <row r="893" spans="2:45">
      <c r="B893" t="str">
        <f t="shared" si="33"/>
        <v xml:space="preserve"> -  -  </v>
      </c>
      <c r="AP893" s="9" t="str">
        <f t="shared" si="35"/>
        <v xml:space="preserve"> </v>
      </c>
      <c r="AQ893" s="9" t="str">
        <f t="shared" si="35"/>
        <v xml:space="preserve"> </v>
      </c>
      <c r="AS893" s="59" t="str" cm="1">
        <f t="array" ref="AS893">IF(TRIM(AO893)="Not-selected",0,IF(OR(TRIM(AQ893)="",AR893=""),"",IFERROR(SUM(_xlfn.NUMBERVALUE(SUBSTITUTE(TRIM(_xlfn.XLOOKUP(TRIM(_xlfn.TEXTSPLIT(AQ893,",")),TRIM(_xlfn.TEXTSPLIT(E893,",")),TRIM(_xlfn.TEXTSPLIT(I893,",")))),"$","")))*AR893,"")))</f>
        <v/>
      </c>
    </row>
    <row r="894" spans="2:45">
      <c r="B894" t="str">
        <f t="shared" si="33"/>
        <v xml:space="preserve"> -  -  </v>
      </c>
      <c r="AP894" s="9" t="str">
        <f t="shared" si="35"/>
        <v xml:space="preserve"> </v>
      </c>
      <c r="AQ894" s="9" t="str">
        <f t="shared" si="35"/>
        <v xml:space="preserve"> </v>
      </c>
      <c r="AS894" s="59" t="str" cm="1">
        <f t="array" ref="AS894">IF(TRIM(AO894)="Not-selected",0,IF(OR(TRIM(AQ894)="",AR894=""),"",IFERROR(SUM(_xlfn.NUMBERVALUE(SUBSTITUTE(TRIM(_xlfn.XLOOKUP(TRIM(_xlfn.TEXTSPLIT(AQ894,",")),TRIM(_xlfn.TEXTSPLIT(E894,",")),TRIM(_xlfn.TEXTSPLIT(I894,",")))),"$","")))*AR894,"")))</f>
        <v/>
      </c>
    </row>
    <row r="895" spans="2:45">
      <c r="B895" t="str">
        <f t="shared" si="33"/>
        <v xml:space="preserve"> -  -  </v>
      </c>
      <c r="AP895" s="9" t="str">
        <f t="shared" si="35"/>
        <v xml:space="preserve"> </v>
      </c>
      <c r="AQ895" s="9" t="str">
        <f t="shared" si="35"/>
        <v xml:space="preserve"> </v>
      </c>
      <c r="AS895" s="59" t="str" cm="1">
        <f t="array" ref="AS895">IF(TRIM(AO895)="Not-selected",0,IF(OR(TRIM(AQ895)="",AR895=""),"",IFERROR(SUM(_xlfn.NUMBERVALUE(SUBSTITUTE(TRIM(_xlfn.XLOOKUP(TRIM(_xlfn.TEXTSPLIT(AQ895,",")),TRIM(_xlfn.TEXTSPLIT(E895,",")),TRIM(_xlfn.TEXTSPLIT(I895,",")))),"$","")))*AR895,"")))</f>
        <v/>
      </c>
    </row>
    <row r="896" spans="2:45">
      <c r="B896" t="str">
        <f t="shared" si="33"/>
        <v xml:space="preserve"> -  -  </v>
      </c>
      <c r="AP896" s="9" t="str">
        <f t="shared" si="35"/>
        <v xml:space="preserve"> </v>
      </c>
      <c r="AQ896" s="9" t="str">
        <f t="shared" si="35"/>
        <v xml:space="preserve"> </v>
      </c>
      <c r="AS896" s="59" t="str" cm="1">
        <f t="array" ref="AS896">IF(TRIM(AO896)="Not-selected",0,IF(OR(TRIM(AQ896)="",AR896=""),"",IFERROR(SUM(_xlfn.NUMBERVALUE(SUBSTITUTE(TRIM(_xlfn.XLOOKUP(TRIM(_xlfn.TEXTSPLIT(AQ896,",")),TRIM(_xlfn.TEXTSPLIT(E896,",")),TRIM(_xlfn.TEXTSPLIT(I896,",")))),"$","")))*AR896,"")))</f>
        <v/>
      </c>
    </row>
    <row r="897" spans="2:45">
      <c r="B897" t="str">
        <f t="shared" si="33"/>
        <v xml:space="preserve"> -  -  </v>
      </c>
      <c r="AP897" s="9" t="str">
        <f t="shared" si="35"/>
        <v xml:space="preserve"> </v>
      </c>
      <c r="AQ897" s="9" t="str">
        <f t="shared" si="35"/>
        <v xml:space="preserve"> </v>
      </c>
      <c r="AS897" s="59" t="str" cm="1">
        <f t="array" ref="AS897">IF(TRIM(AO897)="Not-selected",0,IF(OR(TRIM(AQ897)="",AR897=""),"",IFERROR(SUM(_xlfn.NUMBERVALUE(SUBSTITUTE(TRIM(_xlfn.XLOOKUP(TRIM(_xlfn.TEXTSPLIT(AQ897,",")),TRIM(_xlfn.TEXTSPLIT(E897,",")),TRIM(_xlfn.TEXTSPLIT(I897,",")))),"$","")))*AR897,"")))</f>
        <v/>
      </c>
    </row>
    <row r="898" spans="2:45">
      <c r="B898" t="str">
        <f t="shared" si="33"/>
        <v xml:space="preserve"> -  -  </v>
      </c>
      <c r="AP898" s="9" t="str">
        <f t="shared" si="35"/>
        <v xml:space="preserve"> </v>
      </c>
      <c r="AQ898" s="9" t="str">
        <f t="shared" si="35"/>
        <v xml:space="preserve"> </v>
      </c>
      <c r="AS898" s="59" t="str" cm="1">
        <f t="array" ref="AS898">IF(TRIM(AO898)="Not-selected",0,IF(OR(TRIM(AQ898)="",AR898=""),"",IFERROR(SUM(_xlfn.NUMBERVALUE(SUBSTITUTE(TRIM(_xlfn.XLOOKUP(TRIM(_xlfn.TEXTSPLIT(AQ898,",")),TRIM(_xlfn.TEXTSPLIT(E898,",")),TRIM(_xlfn.TEXTSPLIT(I898,",")))),"$","")))*AR898,"")))</f>
        <v/>
      </c>
    </row>
    <row r="899" spans="2:45">
      <c r="B899" t="str">
        <f t="shared" si="33"/>
        <v xml:space="preserve"> -  -  </v>
      </c>
      <c r="AP899" s="9" t="str">
        <f t="shared" si="35"/>
        <v xml:space="preserve"> </v>
      </c>
      <c r="AQ899" s="9" t="str">
        <f t="shared" si="35"/>
        <v xml:space="preserve"> </v>
      </c>
      <c r="AS899" s="59" t="str" cm="1">
        <f t="array" ref="AS899">IF(TRIM(AO899)="Not-selected",0,IF(OR(TRIM(AQ899)="",AR899=""),"",IFERROR(SUM(_xlfn.NUMBERVALUE(SUBSTITUTE(TRIM(_xlfn.XLOOKUP(TRIM(_xlfn.TEXTSPLIT(AQ899,",")),TRIM(_xlfn.TEXTSPLIT(E899,",")),TRIM(_xlfn.TEXTSPLIT(I899,",")))),"$","")))*AR899,"")))</f>
        <v/>
      </c>
    </row>
    <row r="900" spans="2:45">
      <c r="B900" t="str">
        <f t="shared" si="33"/>
        <v xml:space="preserve"> -  -  </v>
      </c>
      <c r="AP900" s="9" t="str">
        <f t="shared" si="35"/>
        <v xml:space="preserve"> </v>
      </c>
      <c r="AQ900" s="9" t="str">
        <f t="shared" si="35"/>
        <v xml:space="preserve"> </v>
      </c>
      <c r="AS900" s="59" t="str" cm="1">
        <f t="array" ref="AS900">IF(TRIM(AO900)="Not-selected",0,IF(OR(TRIM(AQ900)="",AR900=""),"",IFERROR(SUM(_xlfn.NUMBERVALUE(SUBSTITUTE(TRIM(_xlfn.XLOOKUP(TRIM(_xlfn.TEXTSPLIT(AQ900,",")),TRIM(_xlfn.TEXTSPLIT(E900,",")),TRIM(_xlfn.TEXTSPLIT(I900,",")))),"$","")))*AR900,"")))</f>
        <v/>
      </c>
    </row>
    <row r="901" spans="2:45">
      <c r="B901" t="str">
        <f t="shared" si="33"/>
        <v xml:space="preserve"> -  -  </v>
      </c>
      <c r="AP901" s="9" t="str">
        <f t="shared" si="35"/>
        <v xml:space="preserve"> </v>
      </c>
      <c r="AQ901" s="9" t="str">
        <f t="shared" si="35"/>
        <v xml:space="preserve"> </v>
      </c>
      <c r="AS901" s="59" t="str" cm="1">
        <f t="array" ref="AS901">IF(TRIM(AO901)="Not-selected",0,IF(OR(TRIM(AQ901)="",AR901=""),"",IFERROR(SUM(_xlfn.NUMBERVALUE(SUBSTITUTE(TRIM(_xlfn.XLOOKUP(TRIM(_xlfn.TEXTSPLIT(AQ901,",")),TRIM(_xlfn.TEXTSPLIT(E901,",")),TRIM(_xlfn.TEXTSPLIT(I901,",")))),"$","")))*AR901,"")))</f>
        <v/>
      </c>
    </row>
    <row r="902" spans="2:45">
      <c r="B902" t="str">
        <f t="shared" si="33"/>
        <v xml:space="preserve"> -  -  </v>
      </c>
      <c r="AP902" s="9" t="str">
        <f t="shared" si="35"/>
        <v xml:space="preserve"> </v>
      </c>
      <c r="AQ902" s="9" t="str">
        <f t="shared" si="35"/>
        <v xml:space="preserve"> </v>
      </c>
      <c r="AS902" s="59" t="str" cm="1">
        <f t="array" ref="AS902">IF(TRIM(AO902)="Not-selected",0,IF(OR(TRIM(AQ902)="",AR902=""),"",IFERROR(SUM(_xlfn.NUMBERVALUE(SUBSTITUTE(TRIM(_xlfn.XLOOKUP(TRIM(_xlfn.TEXTSPLIT(AQ902,",")),TRIM(_xlfn.TEXTSPLIT(E902,",")),TRIM(_xlfn.TEXTSPLIT(I902,",")))),"$","")))*AR902,"")))</f>
        <v/>
      </c>
    </row>
    <row r="903" spans="2:45">
      <c r="B903" t="str">
        <f t="shared" si="33"/>
        <v xml:space="preserve"> -  -  </v>
      </c>
      <c r="AP903" s="9" t="str">
        <f t="shared" si="35"/>
        <v xml:space="preserve"> </v>
      </c>
      <c r="AQ903" s="9" t="str">
        <f t="shared" si="35"/>
        <v xml:space="preserve"> </v>
      </c>
      <c r="AS903" s="59" t="str" cm="1">
        <f t="array" ref="AS903">IF(TRIM(AO903)="Not-selected",0,IF(OR(TRIM(AQ903)="",AR903=""),"",IFERROR(SUM(_xlfn.NUMBERVALUE(SUBSTITUTE(TRIM(_xlfn.XLOOKUP(TRIM(_xlfn.TEXTSPLIT(AQ903,",")),TRIM(_xlfn.TEXTSPLIT(E903,",")),TRIM(_xlfn.TEXTSPLIT(I903,",")))),"$","")))*AR903,"")))</f>
        <v/>
      </c>
    </row>
    <row r="904" spans="2:45">
      <c r="B904" t="str">
        <f t="shared" si="33"/>
        <v xml:space="preserve"> -  -  </v>
      </c>
      <c r="AP904" s="9" t="str">
        <f t="shared" si="35"/>
        <v xml:space="preserve"> </v>
      </c>
      <c r="AQ904" s="9" t="str">
        <f t="shared" si="35"/>
        <v xml:space="preserve"> </v>
      </c>
      <c r="AS904" s="59" t="str" cm="1">
        <f t="array" ref="AS904">IF(TRIM(AO904)="Not-selected",0,IF(OR(TRIM(AQ904)="",AR904=""),"",IFERROR(SUM(_xlfn.NUMBERVALUE(SUBSTITUTE(TRIM(_xlfn.XLOOKUP(TRIM(_xlfn.TEXTSPLIT(AQ904,",")),TRIM(_xlfn.TEXTSPLIT(E904,",")),TRIM(_xlfn.TEXTSPLIT(I904,",")))),"$","")))*AR904,"")))</f>
        <v/>
      </c>
    </row>
    <row r="905" spans="2:45">
      <c r="B905" t="str">
        <f t="shared" si="33"/>
        <v xml:space="preserve"> -  -  </v>
      </c>
      <c r="AP905" s="9" t="str">
        <f t="shared" si="35"/>
        <v xml:space="preserve"> </v>
      </c>
      <c r="AQ905" s="9" t="str">
        <f t="shared" si="35"/>
        <v xml:space="preserve"> </v>
      </c>
      <c r="AS905" s="59" t="str" cm="1">
        <f t="array" ref="AS905">IF(TRIM(AO905)="Not-selected",0,IF(OR(TRIM(AQ905)="",AR905=""),"",IFERROR(SUM(_xlfn.NUMBERVALUE(SUBSTITUTE(TRIM(_xlfn.XLOOKUP(TRIM(_xlfn.TEXTSPLIT(AQ905,",")),TRIM(_xlfn.TEXTSPLIT(E905,",")),TRIM(_xlfn.TEXTSPLIT(I905,",")))),"$","")))*AR905,"")))</f>
        <v/>
      </c>
    </row>
    <row r="906" spans="2:45">
      <c r="B906" t="str">
        <f t="shared" si="33"/>
        <v xml:space="preserve"> -  -  </v>
      </c>
      <c r="AP906" s="9" t="str">
        <f t="shared" si="35"/>
        <v xml:space="preserve"> </v>
      </c>
      <c r="AQ906" s="9" t="str">
        <f t="shared" si="35"/>
        <v xml:space="preserve"> </v>
      </c>
      <c r="AS906" s="59" t="str" cm="1">
        <f t="array" ref="AS906">IF(TRIM(AO906)="Not-selected",0,IF(OR(TRIM(AQ906)="",AR906=""),"",IFERROR(SUM(_xlfn.NUMBERVALUE(SUBSTITUTE(TRIM(_xlfn.XLOOKUP(TRIM(_xlfn.TEXTSPLIT(AQ906,",")),TRIM(_xlfn.TEXTSPLIT(E906,",")),TRIM(_xlfn.TEXTSPLIT(I906,",")))),"$","")))*AR906,"")))</f>
        <v/>
      </c>
    </row>
    <row r="907" spans="2:45">
      <c r="B907" t="str">
        <f t="shared" si="33"/>
        <v xml:space="preserve"> -  -  </v>
      </c>
      <c r="AP907" s="9" t="str">
        <f t="shared" si="35"/>
        <v xml:space="preserve"> </v>
      </c>
      <c r="AQ907" s="9" t="str">
        <f t="shared" si="35"/>
        <v xml:space="preserve"> </v>
      </c>
      <c r="AS907" s="59" t="str" cm="1">
        <f t="array" ref="AS907">IF(TRIM(AO907)="Not-selected",0,IF(OR(TRIM(AQ907)="",AR907=""),"",IFERROR(SUM(_xlfn.NUMBERVALUE(SUBSTITUTE(TRIM(_xlfn.XLOOKUP(TRIM(_xlfn.TEXTSPLIT(AQ907,",")),TRIM(_xlfn.TEXTSPLIT(E907,",")),TRIM(_xlfn.TEXTSPLIT(I907,",")))),"$","")))*AR907,"")))</f>
        <v/>
      </c>
    </row>
    <row r="908" spans="2:45">
      <c r="B908" t="str">
        <f t="shared" si="33"/>
        <v xml:space="preserve"> -  -  </v>
      </c>
      <c r="AP908" s="9" t="str">
        <f t="shared" si="35"/>
        <v xml:space="preserve"> </v>
      </c>
      <c r="AQ908" s="9" t="str">
        <f t="shared" si="35"/>
        <v xml:space="preserve"> </v>
      </c>
      <c r="AS908" s="59" t="str" cm="1">
        <f t="array" ref="AS908">IF(TRIM(AO908)="Not-selected",0,IF(OR(TRIM(AQ908)="",AR908=""),"",IFERROR(SUM(_xlfn.NUMBERVALUE(SUBSTITUTE(TRIM(_xlfn.XLOOKUP(TRIM(_xlfn.TEXTSPLIT(AQ908,",")),TRIM(_xlfn.TEXTSPLIT(E908,",")),TRIM(_xlfn.TEXTSPLIT(I908,",")))),"$","")))*AR908,"")))</f>
        <v/>
      </c>
    </row>
    <row r="909" spans="2:45">
      <c r="B909" t="str">
        <f t="shared" ref="B909:B972" si="36">IF(F909="None",_xlfn.CONCAT(A909," - ",AQ909),_xlfn.CONCAT(A909," - ",F909," - ",AQ909))</f>
        <v xml:space="preserve"> -  -  </v>
      </c>
      <c r="AP909" s="9" t="str">
        <f t="shared" ref="AP909:AQ940" si="37">IF($AO909="Not-Selected", "None", " ")</f>
        <v xml:space="preserve"> </v>
      </c>
      <c r="AQ909" s="9" t="str">
        <f t="shared" si="37"/>
        <v xml:space="preserve"> </v>
      </c>
      <c r="AS909" s="59" t="str" cm="1">
        <f t="array" ref="AS909">IF(TRIM(AO909)="Not-selected",0,IF(OR(TRIM(AQ909)="",AR909=""),"",IFERROR(SUM(_xlfn.NUMBERVALUE(SUBSTITUTE(TRIM(_xlfn.XLOOKUP(TRIM(_xlfn.TEXTSPLIT(AQ909,",")),TRIM(_xlfn.TEXTSPLIT(E909,",")),TRIM(_xlfn.TEXTSPLIT(I909,",")))),"$","")))*AR909,"")))</f>
        <v/>
      </c>
    </row>
    <row r="910" spans="2:45">
      <c r="B910" t="str">
        <f t="shared" si="36"/>
        <v xml:space="preserve"> -  -  </v>
      </c>
      <c r="AP910" s="9" t="str">
        <f t="shared" si="37"/>
        <v xml:space="preserve"> </v>
      </c>
      <c r="AQ910" s="9" t="str">
        <f t="shared" si="37"/>
        <v xml:space="preserve"> </v>
      </c>
      <c r="AS910" s="59" t="str" cm="1">
        <f t="array" ref="AS910">IF(TRIM(AO910)="Not-selected",0,IF(OR(TRIM(AQ910)="",AR910=""),"",IFERROR(SUM(_xlfn.NUMBERVALUE(SUBSTITUTE(TRIM(_xlfn.XLOOKUP(TRIM(_xlfn.TEXTSPLIT(AQ910,",")),TRIM(_xlfn.TEXTSPLIT(E910,",")),TRIM(_xlfn.TEXTSPLIT(I910,",")))),"$","")))*AR910,"")))</f>
        <v/>
      </c>
    </row>
    <row r="911" spans="2:45">
      <c r="B911" t="str">
        <f t="shared" si="36"/>
        <v xml:space="preserve"> -  -  </v>
      </c>
      <c r="AP911" s="9" t="str">
        <f t="shared" si="37"/>
        <v xml:space="preserve"> </v>
      </c>
      <c r="AQ911" s="9" t="str">
        <f t="shared" si="37"/>
        <v xml:space="preserve"> </v>
      </c>
      <c r="AS911" s="59" t="str" cm="1">
        <f t="array" ref="AS911">IF(TRIM(AO911)="Not-selected",0,IF(OR(TRIM(AQ911)="",AR911=""),"",IFERROR(SUM(_xlfn.NUMBERVALUE(SUBSTITUTE(TRIM(_xlfn.XLOOKUP(TRIM(_xlfn.TEXTSPLIT(AQ911,",")),TRIM(_xlfn.TEXTSPLIT(E911,",")),TRIM(_xlfn.TEXTSPLIT(I911,",")))),"$","")))*AR911,"")))</f>
        <v/>
      </c>
    </row>
    <row r="912" spans="2:45">
      <c r="B912" t="str">
        <f t="shared" si="36"/>
        <v xml:space="preserve"> -  -  </v>
      </c>
      <c r="AP912" s="9" t="str">
        <f t="shared" si="37"/>
        <v xml:space="preserve"> </v>
      </c>
      <c r="AQ912" s="9" t="str">
        <f t="shared" si="37"/>
        <v xml:space="preserve"> </v>
      </c>
      <c r="AS912" s="59" t="str" cm="1">
        <f t="array" ref="AS912">IF(TRIM(AO912)="Not-selected",0,IF(OR(TRIM(AQ912)="",AR912=""),"",IFERROR(SUM(_xlfn.NUMBERVALUE(SUBSTITUTE(TRIM(_xlfn.XLOOKUP(TRIM(_xlfn.TEXTSPLIT(AQ912,",")),TRIM(_xlfn.TEXTSPLIT(E912,",")),TRIM(_xlfn.TEXTSPLIT(I912,",")))),"$","")))*AR912,"")))</f>
        <v/>
      </c>
    </row>
    <row r="913" spans="2:45">
      <c r="B913" t="str">
        <f t="shared" si="36"/>
        <v xml:space="preserve"> -  -  </v>
      </c>
      <c r="AP913" s="9" t="str">
        <f t="shared" si="37"/>
        <v xml:space="preserve"> </v>
      </c>
      <c r="AQ913" s="9" t="str">
        <f t="shared" si="37"/>
        <v xml:space="preserve"> </v>
      </c>
      <c r="AS913" s="59" t="str" cm="1">
        <f t="array" ref="AS913">IF(TRIM(AO913)="Not-selected",0,IF(OR(TRIM(AQ913)="",AR913=""),"",IFERROR(SUM(_xlfn.NUMBERVALUE(SUBSTITUTE(TRIM(_xlfn.XLOOKUP(TRIM(_xlfn.TEXTSPLIT(AQ913,",")),TRIM(_xlfn.TEXTSPLIT(E913,",")),TRIM(_xlfn.TEXTSPLIT(I913,",")))),"$","")))*AR913,"")))</f>
        <v/>
      </c>
    </row>
    <row r="914" spans="2:45">
      <c r="B914" t="str">
        <f t="shared" si="36"/>
        <v xml:space="preserve"> -  -  </v>
      </c>
      <c r="AP914" s="9" t="str">
        <f t="shared" si="37"/>
        <v xml:space="preserve"> </v>
      </c>
      <c r="AQ914" s="9" t="str">
        <f t="shared" si="37"/>
        <v xml:space="preserve"> </v>
      </c>
      <c r="AS914" s="59" t="str" cm="1">
        <f t="array" ref="AS914">IF(TRIM(AO914)="Not-selected",0,IF(OR(TRIM(AQ914)="",AR914=""),"",IFERROR(SUM(_xlfn.NUMBERVALUE(SUBSTITUTE(TRIM(_xlfn.XLOOKUP(TRIM(_xlfn.TEXTSPLIT(AQ914,",")),TRIM(_xlfn.TEXTSPLIT(E914,",")),TRIM(_xlfn.TEXTSPLIT(I914,",")))),"$","")))*AR914,"")))</f>
        <v/>
      </c>
    </row>
    <row r="915" spans="2:45">
      <c r="B915" t="str">
        <f t="shared" si="36"/>
        <v xml:space="preserve"> -  -  </v>
      </c>
      <c r="AP915" s="9" t="str">
        <f t="shared" si="37"/>
        <v xml:space="preserve"> </v>
      </c>
      <c r="AQ915" s="9" t="str">
        <f t="shared" si="37"/>
        <v xml:space="preserve"> </v>
      </c>
      <c r="AS915" s="59" t="str" cm="1">
        <f t="array" ref="AS915">IF(TRIM(AO915)="Not-selected",0,IF(OR(TRIM(AQ915)="",AR915=""),"",IFERROR(SUM(_xlfn.NUMBERVALUE(SUBSTITUTE(TRIM(_xlfn.XLOOKUP(TRIM(_xlfn.TEXTSPLIT(AQ915,",")),TRIM(_xlfn.TEXTSPLIT(E915,",")),TRIM(_xlfn.TEXTSPLIT(I915,",")))),"$","")))*AR915,"")))</f>
        <v/>
      </c>
    </row>
    <row r="916" spans="2:45">
      <c r="B916" t="str">
        <f t="shared" si="36"/>
        <v xml:space="preserve"> -  -  </v>
      </c>
      <c r="AP916" s="9" t="str">
        <f t="shared" si="37"/>
        <v xml:space="preserve"> </v>
      </c>
      <c r="AQ916" s="9" t="str">
        <f t="shared" si="37"/>
        <v xml:space="preserve"> </v>
      </c>
      <c r="AS916" s="59" t="str" cm="1">
        <f t="array" ref="AS916">IF(TRIM(AO916)="Not-selected",0,IF(OR(TRIM(AQ916)="",AR916=""),"",IFERROR(SUM(_xlfn.NUMBERVALUE(SUBSTITUTE(TRIM(_xlfn.XLOOKUP(TRIM(_xlfn.TEXTSPLIT(AQ916,",")),TRIM(_xlfn.TEXTSPLIT(E916,",")),TRIM(_xlfn.TEXTSPLIT(I916,",")))),"$","")))*AR916,"")))</f>
        <v/>
      </c>
    </row>
    <row r="917" spans="2:45">
      <c r="B917" t="str">
        <f t="shared" si="36"/>
        <v xml:space="preserve"> -  -  </v>
      </c>
      <c r="AP917" s="9" t="str">
        <f t="shared" si="37"/>
        <v xml:space="preserve"> </v>
      </c>
      <c r="AQ917" s="9" t="str">
        <f t="shared" si="37"/>
        <v xml:space="preserve"> </v>
      </c>
      <c r="AS917" s="59" t="str" cm="1">
        <f t="array" ref="AS917">IF(TRIM(AO917)="Not-selected",0,IF(OR(TRIM(AQ917)="",AR917=""),"",IFERROR(SUM(_xlfn.NUMBERVALUE(SUBSTITUTE(TRIM(_xlfn.XLOOKUP(TRIM(_xlfn.TEXTSPLIT(AQ917,",")),TRIM(_xlfn.TEXTSPLIT(E917,",")),TRIM(_xlfn.TEXTSPLIT(I917,",")))),"$","")))*AR917,"")))</f>
        <v/>
      </c>
    </row>
    <row r="918" spans="2:45">
      <c r="B918" t="str">
        <f t="shared" si="36"/>
        <v xml:space="preserve"> -  -  </v>
      </c>
      <c r="AP918" s="9" t="str">
        <f t="shared" si="37"/>
        <v xml:space="preserve"> </v>
      </c>
      <c r="AQ918" s="9" t="str">
        <f t="shared" si="37"/>
        <v xml:space="preserve"> </v>
      </c>
      <c r="AS918" s="59" t="str" cm="1">
        <f t="array" ref="AS918">IF(TRIM(AO918)="Not-selected",0,IF(OR(TRIM(AQ918)="",AR918=""),"",IFERROR(SUM(_xlfn.NUMBERVALUE(SUBSTITUTE(TRIM(_xlfn.XLOOKUP(TRIM(_xlfn.TEXTSPLIT(AQ918,",")),TRIM(_xlfn.TEXTSPLIT(E918,",")),TRIM(_xlfn.TEXTSPLIT(I918,",")))),"$","")))*AR918,"")))</f>
        <v/>
      </c>
    </row>
    <row r="919" spans="2:45">
      <c r="B919" t="str">
        <f t="shared" si="36"/>
        <v xml:space="preserve"> -  -  </v>
      </c>
      <c r="AP919" s="9" t="str">
        <f t="shared" si="37"/>
        <v xml:space="preserve"> </v>
      </c>
      <c r="AQ919" s="9" t="str">
        <f t="shared" si="37"/>
        <v xml:space="preserve"> </v>
      </c>
      <c r="AS919" s="59" t="str" cm="1">
        <f t="array" ref="AS919">IF(TRIM(AO919)="Not-selected",0,IF(OR(TRIM(AQ919)="",AR919=""),"",IFERROR(SUM(_xlfn.NUMBERVALUE(SUBSTITUTE(TRIM(_xlfn.XLOOKUP(TRIM(_xlfn.TEXTSPLIT(AQ919,",")),TRIM(_xlfn.TEXTSPLIT(E919,",")),TRIM(_xlfn.TEXTSPLIT(I919,",")))),"$","")))*AR919,"")))</f>
        <v/>
      </c>
    </row>
    <row r="920" spans="2:45">
      <c r="B920" t="str">
        <f t="shared" si="36"/>
        <v xml:space="preserve"> -  -  </v>
      </c>
      <c r="AP920" s="9" t="str">
        <f t="shared" si="37"/>
        <v xml:space="preserve"> </v>
      </c>
      <c r="AQ920" s="9" t="str">
        <f t="shared" si="37"/>
        <v xml:space="preserve"> </v>
      </c>
      <c r="AS920" s="59" t="str" cm="1">
        <f t="array" ref="AS920">IF(TRIM(AO920)="Not-selected",0,IF(OR(TRIM(AQ920)="",AR920=""),"",IFERROR(SUM(_xlfn.NUMBERVALUE(SUBSTITUTE(TRIM(_xlfn.XLOOKUP(TRIM(_xlfn.TEXTSPLIT(AQ920,",")),TRIM(_xlfn.TEXTSPLIT(E920,",")),TRIM(_xlfn.TEXTSPLIT(I920,",")))),"$","")))*AR920,"")))</f>
        <v/>
      </c>
    </row>
    <row r="921" spans="2:45">
      <c r="B921" t="str">
        <f t="shared" si="36"/>
        <v xml:space="preserve"> -  -  </v>
      </c>
      <c r="AP921" s="9" t="str">
        <f t="shared" si="37"/>
        <v xml:space="preserve"> </v>
      </c>
      <c r="AQ921" s="9" t="str">
        <f t="shared" si="37"/>
        <v xml:space="preserve"> </v>
      </c>
      <c r="AS921" s="59" t="str" cm="1">
        <f t="array" ref="AS921">IF(TRIM(AO921)="Not-selected",0,IF(OR(TRIM(AQ921)="",AR921=""),"",IFERROR(SUM(_xlfn.NUMBERVALUE(SUBSTITUTE(TRIM(_xlfn.XLOOKUP(TRIM(_xlfn.TEXTSPLIT(AQ921,",")),TRIM(_xlfn.TEXTSPLIT(E921,",")),TRIM(_xlfn.TEXTSPLIT(I921,",")))),"$","")))*AR921,"")))</f>
        <v/>
      </c>
    </row>
    <row r="922" spans="2:45">
      <c r="B922" t="str">
        <f t="shared" si="36"/>
        <v xml:space="preserve"> -  -  </v>
      </c>
      <c r="AP922" s="9" t="str">
        <f t="shared" si="37"/>
        <v xml:space="preserve"> </v>
      </c>
      <c r="AQ922" s="9" t="str">
        <f t="shared" si="37"/>
        <v xml:space="preserve"> </v>
      </c>
      <c r="AS922" s="59" t="str" cm="1">
        <f t="array" ref="AS922">IF(TRIM(AO922)="Not-selected",0,IF(OR(TRIM(AQ922)="",AR922=""),"",IFERROR(SUM(_xlfn.NUMBERVALUE(SUBSTITUTE(TRIM(_xlfn.XLOOKUP(TRIM(_xlfn.TEXTSPLIT(AQ922,",")),TRIM(_xlfn.TEXTSPLIT(E922,",")),TRIM(_xlfn.TEXTSPLIT(I922,",")))),"$","")))*AR922,"")))</f>
        <v/>
      </c>
    </row>
    <row r="923" spans="2:45">
      <c r="B923" t="str">
        <f t="shared" si="36"/>
        <v xml:space="preserve"> -  -  </v>
      </c>
      <c r="AP923" s="9" t="str">
        <f t="shared" si="37"/>
        <v xml:space="preserve"> </v>
      </c>
      <c r="AQ923" s="9" t="str">
        <f t="shared" si="37"/>
        <v xml:space="preserve"> </v>
      </c>
      <c r="AS923" s="59" t="str" cm="1">
        <f t="array" ref="AS923">IF(TRIM(AO923)="Not-selected",0,IF(OR(TRIM(AQ923)="",AR923=""),"",IFERROR(SUM(_xlfn.NUMBERVALUE(SUBSTITUTE(TRIM(_xlfn.XLOOKUP(TRIM(_xlfn.TEXTSPLIT(AQ923,",")),TRIM(_xlfn.TEXTSPLIT(E923,",")),TRIM(_xlfn.TEXTSPLIT(I923,",")))),"$","")))*AR923,"")))</f>
        <v/>
      </c>
    </row>
    <row r="924" spans="2:45">
      <c r="B924" t="str">
        <f t="shared" si="36"/>
        <v xml:space="preserve"> -  -  </v>
      </c>
      <c r="AP924" s="9" t="str">
        <f t="shared" si="37"/>
        <v xml:space="preserve"> </v>
      </c>
      <c r="AQ924" s="9" t="str">
        <f t="shared" si="37"/>
        <v xml:space="preserve"> </v>
      </c>
      <c r="AS924" s="59" t="str" cm="1">
        <f t="array" ref="AS924">IF(TRIM(AO924)="Not-selected",0,IF(OR(TRIM(AQ924)="",AR924=""),"",IFERROR(SUM(_xlfn.NUMBERVALUE(SUBSTITUTE(TRIM(_xlfn.XLOOKUP(TRIM(_xlfn.TEXTSPLIT(AQ924,",")),TRIM(_xlfn.TEXTSPLIT(E924,",")),TRIM(_xlfn.TEXTSPLIT(I924,",")))),"$","")))*AR924,"")))</f>
        <v/>
      </c>
    </row>
    <row r="925" spans="2:45">
      <c r="B925" t="str">
        <f t="shared" si="36"/>
        <v xml:space="preserve"> -  -  </v>
      </c>
      <c r="AP925" s="9" t="str">
        <f t="shared" si="37"/>
        <v xml:space="preserve"> </v>
      </c>
      <c r="AQ925" s="9" t="str">
        <f t="shared" si="37"/>
        <v xml:space="preserve"> </v>
      </c>
      <c r="AS925" s="59" t="str" cm="1">
        <f t="array" ref="AS925">IF(TRIM(AO925)="Not-selected",0,IF(OR(TRIM(AQ925)="",AR925=""),"",IFERROR(SUM(_xlfn.NUMBERVALUE(SUBSTITUTE(TRIM(_xlfn.XLOOKUP(TRIM(_xlfn.TEXTSPLIT(AQ925,",")),TRIM(_xlfn.TEXTSPLIT(E925,",")),TRIM(_xlfn.TEXTSPLIT(I925,",")))),"$","")))*AR925,"")))</f>
        <v/>
      </c>
    </row>
    <row r="926" spans="2:45">
      <c r="B926" t="str">
        <f t="shared" si="36"/>
        <v xml:space="preserve"> -  -  </v>
      </c>
      <c r="AP926" s="9" t="str">
        <f t="shared" si="37"/>
        <v xml:space="preserve"> </v>
      </c>
      <c r="AQ926" s="9" t="str">
        <f t="shared" si="37"/>
        <v xml:space="preserve"> </v>
      </c>
      <c r="AS926" s="59" t="str" cm="1">
        <f t="array" ref="AS926">IF(TRIM(AO926)="Not-selected",0,IF(OR(TRIM(AQ926)="",AR926=""),"",IFERROR(SUM(_xlfn.NUMBERVALUE(SUBSTITUTE(TRIM(_xlfn.XLOOKUP(TRIM(_xlfn.TEXTSPLIT(AQ926,",")),TRIM(_xlfn.TEXTSPLIT(E926,",")),TRIM(_xlfn.TEXTSPLIT(I926,",")))),"$","")))*AR926,"")))</f>
        <v/>
      </c>
    </row>
    <row r="927" spans="2:45">
      <c r="B927" t="str">
        <f t="shared" si="36"/>
        <v xml:space="preserve"> -  -  </v>
      </c>
      <c r="AP927" s="9" t="str">
        <f t="shared" si="37"/>
        <v xml:space="preserve"> </v>
      </c>
      <c r="AQ927" s="9" t="str">
        <f t="shared" si="37"/>
        <v xml:space="preserve"> </v>
      </c>
      <c r="AS927" s="59" t="str" cm="1">
        <f t="array" ref="AS927">IF(TRIM(AO927)="Not-selected",0,IF(OR(TRIM(AQ927)="",AR927=""),"",IFERROR(SUM(_xlfn.NUMBERVALUE(SUBSTITUTE(TRIM(_xlfn.XLOOKUP(TRIM(_xlfn.TEXTSPLIT(AQ927,",")),TRIM(_xlfn.TEXTSPLIT(E927,",")),TRIM(_xlfn.TEXTSPLIT(I927,",")))),"$","")))*AR927,"")))</f>
        <v/>
      </c>
    </row>
    <row r="928" spans="2:45">
      <c r="B928" t="str">
        <f t="shared" si="36"/>
        <v xml:space="preserve"> -  -  </v>
      </c>
      <c r="AP928" s="9" t="str">
        <f t="shared" si="37"/>
        <v xml:space="preserve"> </v>
      </c>
      <c r="AQ928" s="9" t="str">
        <f t="shared" si="37"/>
        <v xml:space="preserve"> </v>
      </c>
      <c r="AS928" s="59" t="str" cm="1">
        <f t="array" ref="AS928">IF(TRIM(AO928)="Not-selected",0,IF(OR(TRIM(AQ928)="",AR928=""),"",IFERROR(SUM(_xlfn.NUMBERVALUE(SUBSTITUTE(TRIM(_xlfn.XLOOKUP(TRIM(_xlfn.TEXTSPLIT(AQ928,",")),TRIM(_xlfn.TEXTSPLIT(E928,",")),TRIM(_xlfn.TEXTSPLIT(I928,",")))),"$","")))*AR928,"")))</f>
        <v/>
      </c>
    </row>
    <row r="929" spans="2:45">
      <c r="B929" t="str">
        <f t="shared" si="36"/>
        <v xml:space="preserve"> -  -  </v>
      </c>
      <c r="AP929" s="9" t="str">
        <f t="shared" si="37"/>
        <v xml:space="preserve"> </v>
      </c>
      <c r="AQ929" s="9" t="str">
        <f t="shared" si="37"/>
        <v xml:space="preserve"> </v>
      </c>
      <c r="AS929" s="59" t="str" cm="1">
        <f t="array" ref="AS929">IF(TRIM(AO929)="Not-selected",0,IF(OR(TRIM(AQ929)="",AR929=""),"",IFERROR(SUM(_xlfn.NUMBERVALUE(SUBSTITUTE(TRIM(_xlfn.XLOOKUP(TRIM(_xlfn.TEXTSPLIT(AQ929,",")),TRIM(_xlfn.TEXTSPLIT(E929,",")),TRIM(_xlfn.TEXTSPLIT(I929,",")))),"$","")))*AR929,"")))</f>
        <v/>
      </c>
    </row>
    <row r="930" spans="2:45">
      <c r="B930" t="str">
        <f t="shared" si="36"/>
        <v xml:space="preserve"> -  -  </v>
      </c>
      <c r="AP930" s="9" t="str">
        <f t="shared" si="37"/>
        <v xml:space="preserve"> </v>
      </c>
      <c r="AQ930" s="9" t="str">
        <f t="shared" si="37"/>
        <v xml:space="preserve"> </v>
      </c>
      <c r="AS930" s="59" t="str" cm="1">
        <f t="array" ref="AS930">IF(TRIM(AO930)="Not-selected",0,IF(OR(TRIM(AQ930)="",AR930=""),"",IFERROR(SUM(_xlfn.NUMBERVALUE(SUBSTITUTE(TRIM(_xlfn.XLOOKUP(TRIM(_xlfn.TEXTSPLIT(AQ930,",")),TRIM(_xlfn.TEXTSPLIT(E930,",")),TRIM(_xlfn.TEXTSPLIT(I930,",")))),"$","")))*AR930,"")))</f>
        <v/>
      </c>
    </row>
    <row r="931" spans="2:45">
      <c r="B931" t="str">
        <f t="shared" si="36"/>
        <v xml:space="preserve"> -  -  </v>
      </c>
      <c r="AP931" s="9" t="str">
        <f t="shared" si="37"/>
        <v xml:space="preserve"> </v>
      </c>
      <c r="AQ931" s="9" t="str">
        <f t="shared" si="37"/>
        <v xml:space="preserve"> </v>
      </c>
      <c r="AS931" s="59" t="str" cm="1">
        <f t="array" ref="AS931">IF(TRIM(AO931)="Not-selected",0,IF(OR(TRIM(AQ931)="",AR931=""),"",IFERROR(SUM(_xlfn.NUMBERVALUE(SUBSTITUTE(TRIM(_xlfn.XLOOKUP(TRIM(_xlfn.TEXTSPLIT(AQ931,",")),TRIM(_xlfn.TEXTSPLIT(E931,",")),TRIM(_xlfn.TEXTSPLIT(I931,",")))),"$","")))*AR931,"")))</f>
        <v/>
      </c>
    </row>
    <row r="932" spans="2:45">
      <c r="B932" t="str">
        <f t="shared" si="36"/>
        <v xml:space="preserve"> -  -  </v>
      </c>
      <c r="AP932" s="9" t="str">
        <f t="shared" si="37"/>
        <v xml:space="preserve"> </v>
      </c>
      <c r="AQ932" s="9" t="str">
        <f t="shared" si="37"/>
        <v xml:space="preserve"> </v>
      </c>
      <c r="AS932" s="59" t="str" cm="1">
        <f t="array" ref="AS932">IF(TRIM(AO932)="Not-selected",0,IF(OR(TRIM(AQ932)="",AR932=""),"",IFERROR(SUM(_xlfn.NUMBERVALUE(SUBSTITUTE(TRIM(_xlfn.XLOOKUP(TRIM(_xlfn.TEXTSPLIT(AQ932,",")),TRIM(_xlfn.TEXTSPLIT(E932,",")),TRIM(_xlfn.TEXTSPLIT(I932,",")))),"$","")))*AR932,"")))</f>
        <v/>
      </c>
    </row>
    <row r="933" spans="2:45">
      <c r="B933" t="str">
        <f t="shared" si="36"/>
        <v xml:space="preserve"> -  -  </v>
      </c>
      <c r="AP933" s="9" t="str">
        <f t="shared" si="37"/>
        <v xml:space="preserve"> </v>
      </c>
      <c r="AQ933" s="9" t="str">
        <f t="shared" si="37"/>
        <v xml:space="preserve"> </v>
      </c>
      <c r="AS933" s="59" t="str" cm="1">
        <f t="array" ref="AS933">IF(TRIM(AO933)="Not-selected",0,IF(OR(TRIM(AQ933)="",AR933=""),"",IFERROR(SUM(_xlfn.NUMBERVALUE(SUBSTITUTE(TRIM(_xlfn.XLOOKUP(TRIM(_xlfn.TEXTSPLIT(AQ933,",")),TRIM(_xlfn.TEXTSPLIT(E933,",")),TRIM(_xlfn.TEXTSPLIT(I933,",")))),"$","")))*AR933,"")))</f>
        <v/>
      </c>
    </row>
    <row r="934" spans="2:45">
      <c r="B934" t="str">
        <f t="shared" si="36"/>
        <v xml:space="preserve"> -  -  </v>
      </c>
      <c r="AP934" s="9" t="str">
        <f t="shared" si="37"/>
        <v xml:space="preserve"> </v>
      </c>
      <c r="AQ934" s="9" t="str">
        <f t="shared" si="37"/>
        <v xml:space="preserve"> </v>
      </c>
      <c r="AS934" s="59" t="str" cm="1">
        <f t="array" ref="AS934">IF(TRIM(AO934)="Not-selected",0,IF(OR(TRIM(AQ934)="",AR934=""),"",IFERROR(SUM(_xlfn.NUMBERVALUE(SUBSTITUTE(TRIM(_xlfn.XLOOKUP(TRIM(_xlfn.TEXTSPLIT(AQ934,",")),TRIM(_xlfn.TEXTSPLIT(E934,",")),TRIM(_xlfn.TEXTSPLIT(I934,",")))),"$","")))*AR934,"")))</f>
        <v/>
      </c>
    </row>
    <row r="935" spans="2:45">
      <c r="B935" t="str">
        <f t="shared" si="36"/>
        <v xml:space="preserve"> -  -  </v>
      </c>
      <c r="AP935" s="9" t="str">
        <f t="shared" si="37"/>
        <v xml:space="preserve"> </v>
      </c>
      <c r="AQ935" s="9" t="str">
        <f t="shared" si="37"/>
        <v xml:space="preserve"> </v>
      </c>
      <c r="AS935" s="59" t="str" cm="1">
        <f t="array" ref="AS935">IF(TRIM(AO935)="Not-selected",0,IF(OR(TRIM(AQ935)="",AR935=""),"",IFERROR(SUM(_xlfn.NUMBERVALUE(SUBSTITUTE(TRIM(_xlfn.XLOOKUP(TRIM(_xlfn.TEXTSPLIT(AQ935,",")),TRIM(_xlfn.TEXTSPLIT(E935,",")),TRIM(_xlfn.TEXTSPLIT(I935,",")))),"$","")))*AR935,"")))</f>
        <v/>
      </c>
    </row>
    <row r="936" spans="2:45">
      <c r="B936" t="str">
        <f t="shared" si="36"/>
        <v xml:space="preserve"> -  -  </v>
      </c>
      <c r="AP936" s="9" t="str">
        <f t="shared" si="37"/>
        <v xml:space="preserve"> </v>
      </c>
      <c r="AQ936" s="9" t="str">
        <f t="shared" si="37"/>
        <v xml:space="preserve"> </v>
      </c>
      <c r="AS936" s="59" t="str" cm="1">
        <f t="array" ref="AS936">IF(TRIM(AO936)="Not-selected",0,IF(OR(TRIM(AQ936)="",AR936=""),"",IFERROR(SUM(_xlfn.NUMBERVALUE(SUBSTITUTE(TRIM(_xlfn.XLOOKUP(TRIM(_xlfn.TEXTSPLIT(AQ936,",")),TRIM(_xlfn.TEXTSPLIT(E936,",")),TRIM(_xlfn.TEXTSPLIT(I936,",")))),"$","")))*AR936,"")))</f>
        <v/>
      </c>
    </row>
    <row r="937" spans="2:45">
      <c r="B937" t="str">
        <f t="shared" si="36"/>
        <v xml:space="preserve"> -  -  </v>
      </c>
      <c r="AP937" s="9" t="str">
        <f t="shared" si="37"/>
        <v xml:space="preserve"> </v>
      </c>
      <c r="AQ937" s="9" t="str">
        <f t="shared" si="37"/>
        <v xml:space="preserve"> </v>
      </c>
      <c r="AS937" s="59" t="str" cm="1">
        <f t="array" ref="AS937">IF(TRIM(AO937)="Not-selected",0,IF(OR(TRIM(AQ937)="",AR937=""),"",IFERROR(SUM(_xlfn.NUMBERVALUE(SUBSTITUTE(TRIM(_xlfn.XLOOKUP(TRIM(_xlfn.TEXTSPLIT(AQ937,",")),TRIM(_xlfn.TEXTSPLIT(E937,",")),TRIM(_xlfn.TEXTSPLIT(I937,",")))),"$","")))*AR937,"")))</f>
        <v/>
      </c>
    </row>
    <row r="938" spans="2:45">
      <c r="B938" t="str">
        <f t="shared" si="36"/>
        <v xml:space="preserve"> -  -  </v>
      </c>
      <c r="AP938" s="9" t="str">
        <f t="shared" si="37"/>
        <v xml:space="preserve"> </v>
      </c>
      <c r="AQ938" s="9" t="str">
        <f t="shared" si="37"/>
        <v xml:space="preserve"> </v>
      </c>
      <c r="AS938" s="59" t="str" cm="1">
        <f t="array" ref="AS938">IF(TRIM(AO938)="Not-selected",0,IF(OR(TRIM(AQ938)="",AR938=""),"",IFERROR(SUM(_xlfn.NUMBERVALUE(SUBSTITUTE(TRIM(_xlfn.XLOOKUP(TRIM(_xlfn.TEXTSPLIT(AQ938,",")),TRIM(_xlfn.TEXTSPLIT(E938,",")),TRIM(_xlfn.TEXTSPLIT(I938,",")))),"$","")))*AR938,"")))</f>
        <v/>
      </c>
    </row>
    <row r="939" spans="2:45">
      <c r="B939" t="str">
        <f t="shared" si="36"/>
        <v xml:space="preserve"> -  -  </v>
      </c>
      <c r="AP939" s="9" t="str">
        <f t="shared" si="37"/>
        <v xml:space="preserve"> </v>
      </c>
      <c r="AQ939" s="9" t="str">
        <f t="shared" si="37"/>
        <v xml:space="preserve"> </v>
      </c>
      <c r="AS939" s="59" t="str" cm="1">
        <f t="array" ref="AS939">IF(TRIM(AO939)="Not-selected",0,IF(OR(TRIM(AQ939)="",AR939=""),"",IFERROR(SUM(_xlfn.NUMBERVALUE(SUBSTITUTE(TRIM(_xlfn.XLOOKUP(TRIM(_xlfn.TEXTSPLIT(AQ939,",")),TRIM(_xlfn.TEXTSPLIT(E939,",")),TRIM(_xlfn.TEXTSPLIT(I939,",")))),"$","")))*AR939,"")))</f>
        <v/>
      </c>
    </row>
    <row r="940" spans="2:45">
      <c r="B940" t="str">
        <f t="shared" si="36"/>
        <v xml:space="preserve"> -  -  </v>
      </c>
      <c r="AP940" s="9" t="str">
        <f t="shared" si="37"/>
        <v xml:space="preserve"> </v>
      </c>
      <c r="AQ940" s="9" t="str">
        <f t="shared" si="37"/>
        <v xml:space="preserve"> </v>
      </c>
      <c r="AS940" s="59" t="str" cm="1">
        <f t="array" ref="AS940">IF(TRIM(AO940)="Not-selected",0,IF(OR(TRIM(AQ940)="",AR940=""),"",IFERROR(SUM(_xlfn.NUMBERVALUE(SUBSTITUTE(TRIM(_xlfn.XLOOKUP(TRIM(_xlfn.TEXTSPLIT(AQ940,",")),TRIM(_xlfn.TEXTSPLIT(E940,",")),TRIM(_xlfn.TEXTSPLIT(I940,",")))),"$","")))*AR940,"")))</f>
        <v/>
      </c>
    </row>
    <row r="941" spans="2:45">
      <c r="B941" t="str">
        <f t="shared" si="36"/>
        <v xml:space="preserve"> -  -  </v>
      </c>
      <c r="AP941" s="9" t="str">
        <f t="shared" ref="AP941:AQ972" si="38">IF($AO941="Not-Selected", "None", " ")</f>
        <v xml:space="preserve"> </v>
      </c>
      <c r="AQ941" s="9" t="str">
        <f t="shared" si="38"/>
        <v xml:space="preserve"> </v>
      </c>
      <c r="AS941" s="59" t="str" cm="1">
        <f t="array" ref="AS941">IF(TRIM(AO941)="Not-selected",0,IF(OR(TRIM(AQ941)="",AR941=""),"",IFERROR(SUM(_xlfn.NUMBERVALUE(SUBSTITUTE(TRIM(_xlfn.XLOOKUP(TRIM(_xlfn.TEXTSPLIT(AQ941,",")),TRIM(_xlfn.TEXTSPLIT(E941,",")),TRIM(_xlfn.TEXTSPLIT(I941,",")))),"$","")))*AR941,"")))</f>
        <v/>
      </c>
    </row>
    <row r="942" spans="2:45">
      <c r="B942" t="str">
        <f t="shared" si="36"/>
        <v xml:space="preserve"> -  -  </v>
      </c>
      <c r="AP942" s="9" t="str">
        <f t="shared" si="38"/>
        <v xml:space="preserve"> </v>
      </c>
      <c r="AQ942" s="9" t="str">
        <f t="shared" si="38"/>
        <v xml:space="preserve"> </v>
      </c>
      <c r="AS942" s="59" t="str" cm="1">
        <f t="array" ref="AS942">IF(TRIM(AO942)="Not-selected",0,IF(OR(TRIM(AQ942)="",AR942=""),"",IFERROR(SUM(_xlfn.NUMBERVALUE(SUBSTITUTE(TRIM(_xlfn.XLOOKUP(TRIM(_xlfn.TEXTSPLIT(AQ942,",")),TRIM(_xlfn.TEXTSPLIT(E942,",")),TRIM(_xlfn.TEXTSPLIT(I942,",")))),"$","")))*AR942,"")))</f>
        <v/>
      </c>
    </row>
    <row r="943" spans="2:45">
      <c r="B943" t="str">
        <f t="shared" si="36"/>
        <v xml:space="preserve"> -  -  </v>
      </c>
      <c r="AP943" s="9" t="str">
        <f t="shared" si="38"/>
        <v xml:space="preserve"> </v>
      </c>
      <c r="AQ943" s="9" t="str">
        <f t="shared" si="38"/>
        <v xml:space="preserve"> </v>
      </c>
      <c r="AS943" s="59" t="str" cm="1">
        <f t="array" ref="AS943">IF(TRIM(AO943)="Not-selected",0,IF(OR(TRIM(AQ943)="",AR943=""),"",IFERROR(SUM(_xlfn.NUMBERVALUE(SUBSTITUTE(TRIM(_xlfn.XLOOKUP(TRIM(_xlfn.TEXTSPLIT(AQ943,",")),TRIM(_xlfn.TEXTSPLIT(E943,",")),TRIM(_xlfn.TEXTSPLIT(I943,",")))),"$","")))*AR943,"")))</f>
        <v/>
      </c>
    </row>
    <row r="944" spans="2:45">
      <c r="B944" t="str">
        <f t="shared" si="36"/>
        <v xml:space="preserve"> -  -  </v>
      </c>
      <c r="AP944" s="9" t="str">
        <f t="shared" si="38"/>
        <v xml:space="preserve"> </v>
      </c>
      <c r="AQ944" s="9" t="str">
        <f t="shared" si="38"/>
        <v xml:space="preserve"> </v>
      </c>
      <c r="AS944" s="59" t="str" cm="1">
        <f t="array" ref="AS944">IF(TRIM(AO944)="Not-selected",0,IF(OR(TRIM(AQ944)="",AR944=""),"",IFERROR(SUM(_xlfn.NUMBERVALUE(SUBSTITUTE(TRIM(_xlfn.XLOOKUP(TRIM(_xlfn.TEXTSPLIT(AQ944,",")),TRIM(_xlfn.TEXTSPLIT(E944,",")),TRIM(_xlfn.TEXTSPLIT(I944,",")))),"$","")))*AR944,"")))</f>
        <v/>
      </c>
    </row>
    <row r="945" spans="2:45">
      <c r="B945" t="str">
        <f t="shared" si="36"/>
        <v xml:space="preserve"> -  -  </v>
      </c>
      <c r="AP945" s="9" t="str">
        <f t="shared" si="38"/>
        <v xml:space="preserve"> </v>
      </c>
      <c r="AQ945" s="9" t="str">
        <f t="shared" si="38"/>
        <v xml:space="preserve"> </v>
      </c>
      <c r="AS945" s="59" t="str" cm="1">
        <f t="array" ref="AS945">IF(TRIM(AO945)="Not-selected",0,IF(OR(TRIM(AQ945)="",AR945=""),"",IFERROR(SUM(_xlfn.NUMBERVALUE(SUBSTITUTE(TRIM(_xlfn.XLOOKUP(TRIM(_xlfn.TEXTSPLIT(AQ945,",")),TRIM(_xlfn.TEXTSPLIT(E945,",")),TRIM(_xlfn.TEXTSPLIT(I945,",")))),"$","")))*AR945,"")))</f>
        <v/>
      </c>
    </row>
    <row r="946" spans="2:45">
      <c r="B946" t="str">
        <f t="shared" si="36"/>
        <v xml:space="preserve"> -  -  </v>
      </c>
      <c r="AP946" s="9" t="str">
        <f t="shared" si="38"/>
        <v xml:space="preserve"> </v>
      </c>
      <c r="AQ946" s="9" t="str">
        <f t="shared" si="38"/>
        <v xml:space="preserve"> </v>
      </c>
      <c r="AS946" s="59" t="str" cm="1">
        <f t="array" ref="AS946">IF(TRIM(AO946)="Not-selected",0,IF(OR(TRIM(AQ946)="",AR946=""),"",IFERROR(SUM(_xlfn.NUMBERVALUE(SUBSTITUTE(TRIM(_xlfn.XLOOKUP(TRIM(_xlfn.TEXTSPLIT(AQ946,",")),TRIM(_xlfn.TEXTSPLIT(E946,",")),TRIM(_xlfn.TEXTSPLIT(I946,",")))),"$","")))*AR946,"")))</f>
        <v/>
      </c>
    </row>
    <row r="947" spans="2:45">
      <c r="B947" t="str">
        <f t="shared" si="36"/>
        <v xml:space="preserve"> -  -  </v>
      </c>
      <c r="AP947" s="9" t="str">
        <f t="shared" si="38"/>
        <v xml:space="preserve"> </v>
      </c>
      <c r="AQ947" s="9" t="str">
        <f t="shared" si="38"/>
        <v xml:space="preserve"> </v>
      </c>
      <c r="AS947" s="59" t="str" cm="1">
        <f t="array" ref="AS947">IF(TRIM(AO947)="Not-selected",0,IF(OR(TRIM(AQ947)="",AR947=""),"",IFERROR(SUM(_xlfn.NUMBERVALUE(SUBSTITUTE(TRIM(_xlfn.XLOOKUP(TRIM(_xlfn.TEXTSPLIT(AQ947,",")),TRIM(_xlfn.TEXTSPLIT(E947,",")),TRIM(_xlfn.TEXTSPLIT(I947,",")))),"$","")))*AR947,"")))</f>
        <v/>
      </c>
    </row>
    <row r="948" spans="2:45">
      <c r="B948" t="str">
        <f t="shared" si="36"/>
        <v xml:space="preserve"> -  -  </v>
      </c>
      <c r="AP948" s="9" t="str">
        <f t="shared" si="38"/>
        <v xml:space="preserve"> </v>
      </c>
      <c r="AQ948" s="9" t="str">
        <f t="shared" si="38"/>
        <v xml:space="preserve"> </v>
      </c>
      <c r="AS948" s="59" t="str" cm="1">
        <f t="array" ref="AS948">IF(TRIM(AO948)="Not-selected",0,IF(OR(TRIM(AQ948)="",AR948=""),"",IFERROR(SUM(_xlfn.NUMBERVALUE(SUBSTITUTE(TRIM(_xlfn.XLOOKUP(TRIM(_xlfn.TEXTSPLIT(AQ948,",")),TRIM(_xlfn.TEXTSPLIT(E948,",")),TRIM(_xlfn.TEXTSPLIT(I948,",")))),"$","")))*AR948,"")))</f>
        <v/>
      </c>
    </row>
    <row r="949" spans="2:45">
      <c r="B949" t="str">
        <f t="shared" si="36"/>
        <v xml:space="preserve"> -  -  </v>
      </c>
      <c r="AP949" s="9" t="str">
        <f t="shared" si="38"/>
        <v xml:space="preserve"> </v>
      </c>
      <c r="AQ949" s="9" t="str">
        <f t="shared" si="38"/>
        <v xml:space="preserve"> </v>
      </c>
      <c r="AS949" s="59" t="str" cm="1">
        <f t="array" ref="AS949">IF(TRIM(AO949)="Not-selected",0,IF(OR(TRIM(AQ949)="",AR949=""),"",IFERROR(SUM(_xlfn.NUMBERVALUE(SUBSTITUTE(TRIM(_xlfn.XLOOKUP(TRIM(_xlfn.TEXTSPLIT(AQ949,",")),TRIM(_xlfn.TEXTSPLIT(E949,",")),TRIM(_xlfn.TEXTSPLIT(I949,",")))),"$","")))*AR949,"")))</f>
        <v/>
      </c>
    </row>
    <row r="950" spans="2:45">
      <c r="B950" t="str">
        <f t="shared" si="36"/>
        <v xml:space="preserve"> -  -  </v>
      </c>
      <c r="AP950" s="9" t="str">
        <f t="shared" si="38"/>
        <v xml:space="preserve"> </v>
      </c>
      <c r="AQ950" s="9" t="str">
        <f t="shared" si="38"/>
        <v xml:space="preserve"> </v>
      </c>
      <c r="AS950" s="59" t="str" cm="1">
        <f t="array" ref="AS950">IF(TRIM(AO950)="Not-selected",0,IF(OR(TRIM(AQ950)="",AR950=""),"",IFERROR(SUM(_xlfn.NUMBERVALUE(SUBSTITUTE(TRIM(_xlfn.XLOOKUP(TRIM(_xlfn.TEXTSPLIT(AQ950,",")),TRIM(_xlfn.TEXTSPLIT(E950,",")),TRIM(_xlfn.TEXTSPLIT(I950,",")))),"$","")))*AR950,"")))</f>
        <v/>
      </c>
    </row>
    <row r="951" spans="2:45">
      <c r="B951" t="str">
        <f t="shared" si="36"/>
        <v xml:space="preserve"> -  -  </v>
      </c>
      <c r="AP951" s="9" t="str">
        <f t="shared" si="38"/>
        <v xml:space="preserve"> </v>
      </c>
      <c r="AQ951" s="9" t="str">
        <f t="shared" si="38"/>
        <v xml:space="preserve"> </v>
      </c>
      <c r="AS951" s="59" t="str" cm="1">
        <f t="array" ref="AS951">IF(TRIM(AO951)="Not-selected",0,IF(OR(TRIM(AQ951)="",AR951=""),"",IFERROR(SUM(_xlfn.NUMBERVALUE(SUBSTITUTE(TRIM(_xlfn.XLOOKUP(TRIM(_xlfn.TEXTSPLIT(AQ951,",")),TRIM(_xlfn.TEXTSPLIT(E951,",")),TRIM(_xlfn.TEXTSPLIT(I951,",")))),"$","")))*AR951,"")))</f>
        <v/>
      </c>
    </row>
    <row r="952" spans="2:45">
      <c r="B952" t="str">
        <f t="shared" si="36"/>
        <v xml:space="preserve"> -  -  </v>
      </c>
      <c r="AP952" s="9" t="str">
        <f t="shared" si="38"/>
        <v xml:space="preserve"> </v>
      </c>
      <c r="AQ952" s="9" t="str">
        <f t="shared" si="38"/>
        <v xml:space="preserve"> </v>
      </c>
      <c r="AS952" s="59" t="str" cm="1">
        <f t="array" ref="AS952">IF(TRIM(AO952)="Not-selected",0,IF(OR(TRIM(AQ952)="",AR952=""),"",IFERROR(SUM(_xlfn.NUMBERVALUE(SUBSTITUTE(TRIM(_xlfn.XLOOKUP(TRIM(_xlfn.TEXTSPLIT(AQ952,",")),TRIM(_xlfn.TEXTSPLIT(E952,",")),TRIM(_xlfn.TEXTSPLIT(I952,",")))),"$","")))*AR952,"")))</f>
        <v/>
      </c>
    </row>
    <row r="953" spans="2:45">
      <c r="B953" t="str">
        <f t="shared" si="36"/>
        <v xml:space="preserve"> -  -  </v>
      </c>
      <c r="AP953" s="9" t="str">
        <f t="shared" si="38"/>
        <v xml:space="preserve"> </v>
      </c>
      <c r="AQ953" s="9" t="str">
        <f t="shared" si="38"/>
        <v xml:space="preserve"> </v>
      </c>
      <c r="AS953" s="59" t="str" cm="1">
        <f t="array" ref="AS953">IF(TRIM(AO953)="Not-selected",0,IF(OR(TRIM(AQ953)="",AR953=""),"",IFERROR(SUM(_xlfn.NUMBERVALUE(SUBSTITUTE(TRIM(_xlfn.XLOOKUP(TRIM(_xlfn.TEXTSPLIT(AQ953,",")),TRIM(_xlfn.TEXTSPLIT(E953,",")),TRIM(_xlfn.TEXTSPLIT(I953,",")))),"$","")))*AR953,"")))</f>
        <v/>
      </c>
    </row>
    <row r="954" spans="2:45">
      <c r="B954" t="str">
        <f t="shared" si="36"/>
        <v xml:space="preserve"> -  -  </v>
      </c>
      <c r="AP954" s="9" t="str">
        <f t="shared" si="38"/>
        <v xml:space="preserve"> </v>
      </c>
      <c r="AQ954" s="9" t="str">
        <f t="shared" si="38"/>
        <v xml:space="preserve"> </v>
      </c>
      <c r="AS954" s="59" t="str" cm="1">
        <f t="array" ref="AS954">IF(TRIM(AO954)="Not-selected",0,IF(OR(TRIM(AQ954)="",AR954=""),"",IFERROR(SUM(_xlfn.NUMBERVALUE(SUBSTITUTE(TRIM(_xlfn.XLOOKUP(TRIM(_xlfn.TEXTSPLIT(AQ954,",")),TRIM(_xlfn.TEXTSPLIT(E954,",")),TRIM(_xlfn.TEXTSPLIT(I954,",")))),"$","")))*AR954,"")))</f>
        <v/>
      </c>
    </row>
    <row r="955" spans="2:45">
      <c r="B955" t="str">
        <f t="shared" si="36"/>
        <v xml:space="preserve"> -  -  </v>
      </c>
      <c r="AP955" s="9" t="str">
        <f t="shared" si="38"/>
        <v xml:space="preserve"> </v>
      </c>
      <c r="AQ955" s="9" t="str">
        <f t="shared" si="38"/>
        <v xml:space="preserve"> </v>
      </c>
      <c r="AS955" s="59" t="str" cm="1">
        <f t="array" ref="AS955">IF(TRIM(AO955)="Not-selected",0,IF(OR(TRIM(AQ955)="",AR955=""),"",IFERROR(SUM(_xlfn.NUMBERVALUE(SUBSTITUTE(TRIM(_xlfn.XLOOKUP(TRIM(_xlfn.TEXTSPLIT(AQ955,",")),TRIM(_xlfn.TEXTSPLIT(E955,",")),TRIM(_xlfn.TEXTSPLIT(I955,",")))),"$","")))*AR955,"")))</f>
        <v/>
      </c>
    </row>
    <row r="956" spans="2:45">
      <c r="B956" t="str">
        <f t="shared" si="36"/>
        <v xml:space="preserve"> -  -  </v>
      </c>
      <c r="AP956" s="9" t="str">
        <f t="shared" si="38"/>
        <v xml:space="preserve"> </v>
      </c>
      <c r="AQ956" s="9" t="str">
        <f t="shared" si="38"/>
        <v xml:space="preserve"> </v>
      </c>
      <c r="AS956" s="59" t="str" cm="1">
        <f t="array" ref="AS956">IF(TRIM(AO956)="Not-selected",0,IF(OR(TRIM(AQ956)="",AR956=""),"",IFERROR(SUM(_xlfn.NUMBERVALUE(SUBSTITUTE(TRIM(_xlfn.XLOOKUP(TRIM(_xlfn.TEXTSPLIT(AQ956,",")),TRIM(_xlfn.TEXTSPLIT(E956,",")),TRIM(_xlfn.TEXTSPLIT(I956,",")))),"$","")))*AR956,"")))</f>
        <v/>
      </c>
    </row>
    <row r="957" spans="2:45">
      <c r="B957" t="str">
        <f t="shared" si="36"/>
        <v xml:space="preserve"> -  -  </v>
      </c>
      <c r="AP957" s="9" t="str">
        <f t="shared" si="38"/>
        <v xml:space="preserve"> </v>
      </c>
      <c r="AQ957" s="9" t="str">
        <f t="shared" si="38"/>
        <v xml:space="preserve"> </v>
      </c>
      <c r="AS957" s="59" t="str" cm="1">
        <f t="array" ref="AS957">IF(TRIM(AO957)="Not-selected",0,IF(OR(TRIM(AQ957)="",AR957=""),"",IFERROR(SUM(_xlfn.NUMBERVALUE(SUBSTITUTE(TRIM(_xlfn.XLOOKUP(TRIM(_xlfn.TEXTSPLIT(AQ957,",")),TRIM(_xlfn.TEXTSPLIT(E957,",")),TRIM(_xlfn.TEXTSPLIT(I957,",")))),"$","")))*AR957,"")))</f>
        <v/>
      </c>
    </row>
    <row r="958" spans="2:45">
      <c r="B958" t="str">
        <f t="shared" si="36"/>
        <v xml:space="preserve"> -  -  </v>
      </c>
      <c r="AP958" s="9" t="str">
        <f t="shared" si="38"/>
        <v xml:space="preserve"> </v>
      </c>
      <c r="AQ958" s="9" t="str">
        <f t="shared" si="38"/>
        <v xml:space="preserve"> </v>
      </c>
      <c r="AS958" s="59" t="str" cm="1">
        <f t="array" ref="AS958">IF(TRIM(AO958)="Not-selected",0,IF(OR(TRIM(AQ958)="",AR958=""),"",IFERROR(SUM(_xlfn.NUMBERVALUE(SUBSTITUTE(TRIM(_xlfn.XLOOKUP(TRIM(_xlfn.TEXTSPLIT(AQ958,",")),TRIM(_xlfn.TEXTSPLIT(E958,",")),TRIM(_xlfn.TEXTSPLIT(I958,",")))),"$","")))*AR958,"")))</f>
        <v/>
      </c>
    </row>
    <row r="959" spans="2:45">
      <c r="B959" t="str">
        <f t="shared" si="36"/>
        <v xml:space="preserve"> -  -  </v>
      </c>
      <c r="AP959" s="9" t="str">
        <f t="shared" si="38"/>
        <v xml:space="preserve"> </v>
      </c>
      <c r="AQ959" s="9" t="str">
        <f t="shared" si="38"/>
        <v xml:space="preserve"> </v>
      </c>
      <c r="AS959" s="59" t="str" cm="1">
        <f t="array" ref="AS959">IF(TRIM(AO959)="Not-selected",0,IF(OR(TRIM(AQ959)="",AR959=""),"",IFERROR(SUM(_xlfn.NUMBERVALUE(SUBSTITUTE(TRIM(_xlfn.XLOOKUP(TRIM(_xlfn.TEXTSPLIT(AQ959,",")),TRIM(_xlfn.TEXTSPLIT(E959,",")),TRIM(_xlfn.TEXTSPLIT(I959,",")))),"$","")))*AR959,"")))</f>
        <v/>
      </c>
    </row>
    <row r="960" spans="2:45">
      <c r="B960" t="str">
        <f t="shared" si="36"/>
        <v xml:space="preserve"> -  -  </v>
      </c>
      <c r="AP960" s="9" t="str">
        <f t="shared" si="38"/>
        <v xml:space="preserve"> </v>
      </c>
      <c r="AQ960" s="9" t="str">
        <f t="shared" si="38"/>
        <v xml:space="preserve"> </v>
      </c>
      <c r="AS960" s="59" t="str" cm="1">
        <f t="array" ref="AS960">IF(TRIM(AO960)="Not-selected",0,IF(OR(TRIM(AQ960)="",AR960=""),"",IFERROR(SUM(_xlfn.NUMBERVALUE(SUBSTITUTE(TRIM(_xlfn.XLOOKUP(TRIM(_xlfn.TEXTSPLIT(AQ960,",")),TRIM(_xlfn.TEXTSPLIT(E960,",")),TRIM(_xlfn.TEXTSPLIT(I960,",")))),"$","")))*AR960,"")))</f>
        <v/>
      </c>
    </row>
    <row r="961" spans="2:45">
      <c r="B961" t="str">
        <f t="shared" si="36"/>
        <v xml:space="preserve"> -  -  </v>
      </c>
      <c r="AP961" s="9" t="str">
        <f t="shared" si="38"/>
        <v xml:space="preserve"> </v>
      </c>
      <c r="AQ961" s="9" t="str">
        <f t="shared" si="38"/>
        <v xml:space="preserve"> </v>
      </c>
      <c r="AS961" s="59" t="str" cm="1">
        <f t="array" ref="AS961">IF(TRIM(AO961)="Not-selected",0,IF(OR(TRIM(AQ961)="",AR961=""),"",IFERROR(SUM(_xlfn.NUMBERVALUE(SUBSTITUTE(TRIM(_xlfn.XLOOKUP(TRIM(_xlfn.TEXTSPLIT(AQ961,",")),TRIM(_xlfn.TEXTSPLIT(E961,",")),TRIM(_xlfn.TEXTSPLIT(I961,",")))),"$","")))*AR961,"")))</f>
        <v/>
      </c>
    </row>
    <row r="962" spans="2:45">
      <c r="B962" t="str">
        <f t="shared" si="36"/>
        <v xml:space="preserve"> -  -  </v>
      </c>
      <c r="AP962" s="9" t="str">
        <f t="shared" si="38"/>
        <v xml:space="preserve"> </v>
      </c>
      <c r="AQ962" s="9" t="str">
        <f t="shared" si="38"/>
        <v xml:space="preserve"> </v>
      </c>
      <c r="AS962" s="59" t="str" cm="1">
        <f t="array" ref="AS962">IF(TRIM(AO962)="Not-selected",0,IF(OR(TRIM(AQ962)="",AR962=""),"",IFERROR(SUM(_xlfn.NUMBERVALUE(SUBSTITUTE(TRIM(_xlfn.XLOOKUP(TRIM(_xlfn.TEXTSPLIT(AQ962,",")),TRIM(_xlfn.TEXTSPLIT(E962,",")),TRIM(_xlfn.TEXTSPLIT(I962,",")))),"$","")))*AR962,"")))</f>
        <v/>
      </c>
    </row>
    <row r="963" spans="2:45">
      <c r="B963" t="str">
        <f t="shared" si="36"/>
        <v xml:space="preserve"> -  -  </v>
      </c>
      <c r="AP963" s="9" t="str">
        <f t="shared" si="38"/>
        <v xml:space="preserve"> </v>
      </c>
      <c r="AQ963" s="9" t="str">
        <f t="shared" si="38"/>
        <v xml:space="preserve"> </v>
      </c>
      <c r="AS963" s="59" t="str" cm="1">
        <f t="array" ref="AS963">IF(TRIM(AO963)="Not-selected",0,IF(OR(TRIM(AQ963)="",AR963=""),"",IFERROR(SUM(_xlfn.NUMBERVALUE(SUBSTITUTE(TRIM(_xlfn.XLOOKUP(TRIM(_xlfn.TEXTSPLIT(AQ963,",")),TRIM(_xlfn.TEXTSPLIT(E963,",")),TRIM(_xlfn.TEXTSPLIT(I963,",")))),"$","")))*AR963,"")))</f>
        <v/>
      </c>
    </row>
    <row r="964" spans="2:45">
      <c r="B964" t="str">
        <f t="shared" si="36"/>
        <v xml:space="preserve"> -  -  </v>
      </c>
      <c r="AP964" s="9" t="str">
        <f t="shared" si="38"/>
        <v xml:space="preserve"> </v>
      </c>
      <c r="AQ964" s="9" t="str">
        <f t="shared" si="38"/>
        <v xml:space="preserve"> </v>
      </c>
      <c r="AS964" s="59" t="str" cm="1">
        <f t="array" ref="AS964">IF(TRIM(AO964)="Not-selected",0,IF(OR(TRIM(AQ964)="",AR964=""),"",IFERROR(SUM(_xlfn.NUMBERVALUE(SUBSTITUTE(TRIM(_xlfn.XLOOKUP(TRIM(_xlfn.TEXTSPLIT(AQ964,",")),TRIM(_xlfn.TEXTSPLIT(E964,",")),TRIM(_xlfn.TEXTSPLIT(I964,",")))),"$","")))*AR964,"")))</f>
        <v/>
      </c>
    </row>
    <row r="965" spans="2:45">
      <c r="B965" t="str">
        <f t="shared" si="36"/>
        <v xml:space="preserve"> -  -  </v>
      </c>
      <c r="AP965" s="9" t="str">
        <f t="shared" si="38"/>
        <v xml:space="preserve"> </v>
      </c>
      <c r="AQ965" s="9" t="str">
        <f t="shared" si="38"/>
        <v xml:space="preserve"> </v>
      </c>
      <c r="AS965" s="59" t="str" cm="1">
        <f t="array" ref="AS965">IF(TRIM(AO965)="Not-selected",0,IF(OR(TRIM(AQ965)="",AR965=""),"",IFERROR(SUM(_xlfn.NUMBERVALUE(SUBSTITUTE(TRIM(_xlfn.XLOOKUP(TRIM(_xlfn.TEXTSPLIT(AQ965,",")),TRIM(_xlfn.TEXTSPLIT(E965,",")),TRIM(_xlfn.TEXTSPLIT(I965,",")))),"$","")))*AR965,"")))</f>
        <v/>
      </c>
    </row>
    <row r="966" spans="2:45">
      <c r="B966" t="str">
        <f t="shared" si="36"/>
        <v xml:space="preserve"> -  -  </v>
      </c>
      <c r="AP966" s="9" t="str">
        <f t="shared" si="38"/>
        <v xml:space="preserve"> </v>
      </c>
      <c r="AQ966" s="9" t="str">
        <f t="shared" si="38"/>
        <v xml:space="preserve"> </v>
      </c>
      <c r="AS966" s="59" t="str" cm="1">
        <f t="array" ref="AS966">IF(TRIM(AO966)="Not-selected",0,IF(OR(TRIM(AQ966)="",AR966=""),"",IFERROR(SUM(_xlfn.NUMBERVALUE(SUBSTITUTE(TRIM(_xlfn.XLOOKUP(TRIM(_xlfn.TEXTSPLIT(AQ966,",")),TRIM(_xlfn.TEXTSPLIT(E966,",")),TRIM(_xlfn.TEXTSPLIT(I966,",")))),"$","")))*AR966,"")))</f>
        <v/>
      </c>
    </row>
    <row r="967" spans="2:45">
      <c r="B967" t="str">
        <f t="shared" si="36"/>
        <v xml:space="preserve"> -  -  </v>
      </c>
      <c r="AP967" s="9" t="str">
        <f t="shared" si="38"/>
        <v xml:space="preserve"> </v>
      </c>
      <c r="AQ967" s="9" t="str">
        <f t="shared" si="38"/>
        <v xml:space="preserve"> </v>
      </c>
      <c r="AS967" s="59" t="str" cm="1">
        <f t="array" ref="AS967">IF(TRIM(AO967)="Not-selected",0,IF(OR(TRIM(AQ967)="",AR967=""),"",IFERROR(SUM(_xlfn.NUMBERVALUE(SUBSTITUTE(TRIM(_xlfn.XLOOKUP(TRIM(_xlfn.TEXTSPLIT(AQ967,",")),TRIM(_xlfn.TEXTSPLIT(E967,",")),TRIM(_xlfn.TEXTSPLIT(I967,",")))),"$","")))*AR967,"")))</f>
        <v/>
      </c>
    </row>
    <row r="968" spans="2:45">
      <c r="B968" t="str">
        <f t="shared" si="36"/>
        <v xml:space="preserve"> -  -  </v>
      </c>
      <c r="AP968" s="9" t="str">
        <f t="shared" si="38"/>
        <v xml:space="preserve"> </v>
      </c>
      <c r="AQ968" s="9" t="str">
        <f t="shared" si="38"/>
        <v xml:space="preserve"> </v>
      </c>
      <c r="AS968" s="59" t="str" cm="1">
        <f t="array" ref="AS968">IF(TRIM(AO968)="Not-selected",0,IF(OR(TRIM(AQ968)="",AR968=""),"",IFERROR(SUM(_xlfn.NUMBERVALUE(SUBSTITUTE(TRIM(_xlfn.XLOOKUP(TRIM(_xlfn.TEXTSPLIT(AQ968,",")),TRIM(_xlfn.TEXTSPLIT(E968,",")),TRIM(_xlfn.TEXTSPLIT(I968,",")))),"$","")))*AR968,"")))</f>
        <v/>
      </c>
    </row>
    <row r="969" spans="2:45">
      <c r="B969" t="str">
        <f t="shared" si="36"/>
        <v xml:space="preserve"> -  -  </v>
      </c>
      <c r="AP969" s="9" t="str">
        <f t="shared" si="38"/>
        <v xml:space="preserve"> </v>
      </c>
      <c r="AQ969" s="9" t="str">
        <f t="shared" si="38"/>
        <v xml:space="preserve"> </v>
      </c>
      <c r="AS969" s="59" t="str" cm="1">
        <f t="array" ref="AS969">IF(TRIM(AO969)="Not-selected",0,IF(OR(TRIM(AQ969)="",AR969=""),"",IFERROR(SUM(_xlfn.NUMBERVALUE(SUBSTITUTE(TRIM(_xlfn.XLOOKUP(TRIM(_xlfn.TEXTSPLIT(AQ969,",")),TRIM(_xlfn.TEXTSPLIT(E969,",")),TRIM(_xlfn.TEXTSPLIT(I969,",")))),"$","")))*AR969,"")))</f>
        <v/>
      </c>
    </row>
    <row r="970" spans="2:45">
      <c r="B970" t="str">
        <f t="shared" si="36"/>
        <v xml:space="preserve"> -  -  </v>
      </c>
      <c r="AP970" s="9" t="str">
        <f t="shared" si="38"/>
        <v xml:space="preserve"> </v>
      </c>
      <c r="AQ970" s="9" t="str">
        <f t="shared" si="38"/>
        <v xml:space="preserve"> </v>
      </c>
      <c r="AS970" s="59" t="str" cm="1">
        <f t="array" ref="AS970">IF(TRIM(AO970)="Not-selected",0,IF(OR(TRIM(AQ970)="",AR970=""),"",IFERROR(SUM(_xlfn.NUMBERVALUE(SUBSTITUTE(TRIM(_xlfn.XLOOKUP(TRIM(_xlfn.TEXTSPLIT(AQ970,",")),TRIM(_xlfn.TEXTSPLIT(E970,",")),TRIM(_xlfn.TEXTSPLIT(I970,",")))),"$","")))*AR970,"")))</f>
        <v/>
      </c>
    </row>
    <row r="971" spans="2:45">
      <c r="B971" t="str">
        <f t="shared" si="36"/>
        <v xml:space="preserve"> -  -  </v>
      </c>
      <c r="AP971" s="9" t="str">
        <f t="shared" si="38"/>
        <v xml:space="preserve"> </v>
      </c>
      <c r="AQ971" s="9" t="str">
        <f t="shared" si="38"/>
        <v xml:space="preserve"> </v>
      </c>
      <c r="AS971" s="59" t="str" cm="1">
        <f t="array" ref="AS971">IF(TRIM(AO971)="Not-selected",0,IF(OR(TRIM(AQ971)="",AR971=""),"",IFERROR(SUM(_xlfn.NUMBERVALUE(SUBSTITUTE(TRIM(_xlfn.XLOOKUP(TRIM(_xlfn.TEXTSPLIT(AQ971,",")),TRIM(_xlfn.TEXTSPLIT(E971,",")),TRIM(_xlfn.TEXTSPLIT(I971,",")))),"$","")))*AR971,"")))</f>
        <v/>
      </c>
    </row>
    <row r="972" spans="2:45">
      <c r="B972" t="str">
        <f t="shared" si="36"/>
        <v xml:space="preserve"> -  -  </v>
      </c>
      <c r="AP972" s="9" t="str">
        <f t="shared" si="38"/>
        <v xml:space="preserve"> </v>
      </c>
      <c r="AQ972" s="9" t="str">
        <f t="shared" si="38"/>
        <v xml:space="preserve"> </v>
      </c>
      <c r="AS972" s="59" t="str" cm="1">
        <f t="array" ref="AS972">IF(TRIM(AO972)="Not-selected",0,IF(OR(TRIM(AQ972)="",AR972=""),"",IFERROR(SUM(_xlfn.NUMBERVALUE(SUBSTITUTE(TRIM(_xlfn.XLOOKUP(TRIM(_xlfn.TEXTSPLIT(AQ972,",")),TRIM(_xlfn.TEXTSPLIT(E972,",")),TRIM(_xlfn.TEXTSPLIT(I972,",")))),"$","")))*AR972,"")))</f>
        <v/>
      </c>
    </row>
    <row r="973" spans="2:45">
      <c r="B973" t="str">
        <f t="shared" ref="B973:B1001" si="39">IF(F973="None",_xlfn.CONCAT(A973," - ",AQ973),_xlfn.CONCAT(A973," - ",F973," - ",AQ973))</f>
        <v xml:space="preserve"> -  -  </v>
      </c>
      <c r="AP973" s="9" t="str">
        <f t="shared" ref="AP973:AQ1004" si="40">IF($AO973="Not-Selected", "None", " ")</f>
        <v xml:space="preserve"> </v>
      </c>
      <c r="AQ973" s="9" t="str">
        <f t="shared" si="40"/>
        <v xml:space="preserve"> </v>
      </c>
      <c r="AS973" s="59" t="str" cm="1">
        <f t="array" ref="AS973">IF(TRIM(AO973)="Not-selected",0,IF(OR(TRIM(AQ973)="",AR973=""),"",IFERROR(SUM(_xlfn.NUMBERVALUE(SUBSTITUTE(TRIM(_xlfn.XLOOKUP(TRIM(_xlfn.TEXTSPLIT(AQ973,",")),TRIM(_xlfn.TEXTSPLIT(E973,",")),TRIM(_xlfn.TEXTSPLIT(I973,",")))),"$","")))*AR973,"")))</f>
        <v/>
      </c>
    </row>
    <row r="974" spans="2:45">
      <c r="B974" t="str">
        <f t="shared" si="39"/>
        <v xml:space="preserve"> -  -  </v>
      </c>
      <c r="AP974" s="9" t="str">
        <f t="shared" si="40"/>
        <v xml:space="preserve"> </v>
      </c>
      <c r="AQ974" s="9" t="str">
        <f t="shared" si="40"/>
        <v xml:space="preserve"> </v>
      </c>
      <c r="AS974" s="59" t="str" cm="1">
        <f t="array" ref="AS974">IF(TRIM(AO974)="Not-selected",0,IF(OR(TRIM(AQ974)="",AR974=""),"",IFERROR(SUM(_xlfn.NUMBERVALUE(SUBSTITUTE(TRIM(_xlfn.XLOOKUP(TRIM(_xlfn.TEXTSPLIT(AQ974,",")),TRIM(_xlfn.TEXTSPLIT(E974,",")),TRIM(_xlfn.TEXTSPLIT(I974,",")))),"$","")))*AR974,"")))</f>
        <v/>
      </c>
    </row>
    <row r="975" spans="2:45">
      <c r="B975" t="str">
        <f t="shared" si="39"/>
        <v xml:space="preserve"> -  -  </v>
      </c>
      <c r="AP975" s="9" t="str">
        <f t="shared" si="40"/>
        <v xml:space="preserve"> </v>
      </c>
      <c r="AQ975" s="9" t="str">
        <f t="shared" si="40"/>
        <v xml:space="preserve"> </v>
      </c>
      <c r="AS975" s="59" t="str" cm="1">
        <f t="array" ref="AS975">IF(TRIM(AO975)="Not-selected",0,IF(OR(TRIM(AQ975)="",AR975=""),"",IFERROR(SUM(_xlfn.NUMBERVALUE(SUBSTITUTE(TRIM(_xlfn.XLOOKUP(TRIM(_xlfn.TEXTSPLIT(AQ975,",")),TRIM(_xlfn.TEXTSPLIT(E975,",")),TRIM(_xlfn.TEXTSPLIT(I975,",")))),"$","")))*AR975,"")))</f>
        <v/>
      </c>
    </row>
    <row r="976" spans="2:45">
      <c r="B976" t="str">
        <f t="shared" si="39"/>
        <v xml:space="preserve"> -  -  </v>
      </c>
      <c r="AP976" s="9" t="str">
        <f t="shared" si="40"/>
        <v xml:space="preserve"> </v>
      </c>
      <c r="AQ976" s="9" t="str">
        <f t="shared" si="40"/>
        <v xml:space="preserve"> </v>
      </c>
      <c r="AS976" s="59" t="str" cm="1">
        <f t="array" ref="AS976">IF(TRIM(AO976)="Not-selected",0,IF(OR(TRIM(AQ976)="",AR976=""),"",IFERROR(SUM(_xlfn.NUMBERVALUE(SUBSTITUTE(TRIM(_xlfn.XLOOKUP(TRIM(_xlfn.TEXTSPLIT(AQ976,",")),TRIM(_xlfn.TEXTSPLIT(E976,",")),TRIM(_xlfn.TEXTSPLIT(I976,",")))),"$","")))*AR976,"")))</f>
        <v/>
      </c>
    </row>
    <row r="977" spans="2:45">
      <c r="B977" t="str">
        <f t="shared" si="39"/>
        <v xml:space="preserve"> -  -  </v>
      </c>
      <c r="AP977" s="9" t="str">
        <f t="shared" si="40"/>
        <v xml:space="preserve"> </v>
      </c>
      <c r="AQ977" s="9" t="str">
        <f t="shared" si="40"/>
        <v xml:space="preserve"> </v>
      </c>
      <c r="AS977" s="59" t="str" cm="1">
        <f t="array" ref="AS977">IF(TRIM(AO977)="Not-selected",0,IF(OR(TRIM(AQ977)="",AR977=""),"",IFERROR(SUM(_xlfn.NUMBERVALUE(SUBSTITUTE(TRIM(_xlfn.XLOOKUP(TRIM(_xlfn.TEXTSPLIT(AQ977,",")),TRIM(_xlfn.TEXTSPLIT(E977,",")),TRIM(_xlfn.TEXTSPLIT(I977,",")))),"$","")))*AR977,"")))</f>
        <v/>
      </c>
    </row>
    <row r="978" spans="2:45">
      <c r="B978" t="str">
        <f t="shared" si="39"/>
        <v xml:space="preserve"> -  -  </v>
      </c>
      <c r="AP978" s="9" t="str">
        <f t="shared" si="40"/>
        <v xml:space="preserve"> </v>
      </c>
      <c r="AQ978" s="9" t="str">
        <f t="shared" si="40"/>
        <v xml:space="preserve"> </v>
      </c>
      <c r="AS978" s="59" t="str" cm="1">
        <f t="array" ref="AS978">IF(TRIM(AO978)="Not-selected",0,IF(OR(TRIM(AQ978)="",AR978=""),"",IFERROR(SUM(_xlfn.NUMBERVALUE(SUBSTITUTE(TRIM(_xlfn.XLOOKUP(TRIM(_xlfn.TEXTSPLIT(AQ978,",")),TRIM(_xlfn.TEXTSPLIT(E978,",")),TRIM(_xlfn.TEXTSPLIT(I978,",")))),"$","")))*AR978,"")))</f>
        <v/>
      </c>
    </row>
    <row r="979" spans="2:45">
      <c r="B979" t="str">
        <f t="shared" si="39"/>
        <v xml:space="preserve"> -  -  </v>
      </c>
      <c r="AP979" s="9" t="str">
        <f t="shared" si="40"/>
        <v xml:space="preserve"> </v>
      </c>
      <c r="AQ979" s="9" t="str">
        <f t="shared" si="40"/>
        <v xml:space="preserve"> </v>
      </c>
      <c r="AS979" s="59" t="str" cm="1">
        <f t="array" ref="AS979">IF(TRIM(AO979)="Not-selected",0,IF(OR(TRIM(AQ979)="",AR979=""),"",IFERROR(SUM(_xlfn.NUMBERVALUE(SUBSTITUTE(TRIM(_xlfn.XLOOKUP(TRIM(_xlfn.TEXTSPLIT(AQ979,",")),TRIM(_xlfn.TEXTSPLIT(E979,",")),TRIM(_xlfn.TEXTSPLIT(I979,",")))),"$","")))*AR979,"")))</f>
        <v/>
      </c>
    </row>
    <row r="980" spans="2:45">
      <c r="B980" t="str">
        <f t="shared" si="39"/>
        <v xml:space="preserve"> -  -  </v>
      </c>
      <c r="AP980" s="9" t="str">
        <f t="shared" si="40"/>
        <v xml:space="preserve"> </v>
      </c>
      <c r="AQ980" s="9" t="str">
        <f t="shared" si="40"/>
        <v xml:space="preserve"> </v>
      </c>
      <c r="AS980" s="59" t="str" cm="1">
        <f t="array" ref="AS980">IF(TRIM(AO980)="Not-selected",0,IF(OR(TRIM(AQ980)="",AR980=""),"",IFERROR(SUM(_xlfn.NUMBERVALUE(SUBSTITUTE(TRIM(_xlfn.XLOOKUP(TRIM(_xlfn.TEXTSPLIT(AQ980,",")),TRIM(_xlfn.TEXTSPLIT(E980,",")),TRIM(_xlfn.TEXTSPLIT(I980,",")))),"$","")))*AR980,"")))</f>
        <v/>
      </c>
    </row>
    <row r="981" spans="2:45">
      <c r="B981" t="str">
        <f t="shared" si="39"/>
        <v xml:space="preserve"> -  -  </v>
      </c>
      <c r="AP981" s="9" t="str">
        <f t="shared" si="40"/>
        <v xml:space="preserve"> </v>
      </c>
      <c r="AQ981" s="9" t="str">
        <f t="shared" si="40"/>
        <v xml:space="preserve"> </v>
      </c>
      <c r="AS981" s="59" t="str" cm="1">
        <f t="array" ref="AS981">IF(TRIM(AO981)="Not-selected",0,IF(OR(TRIM(AQ981)="",AR981=""),"",IFERROR(SUM(_xlfn.NUMBERVALUE(SUBSTITUTE(TRIM(_xlfn.XLOOKUP(TRIM(_xlfn.TEXTSPLIT(AQ981,",")),TRIM(_xlfn.TEXTSPLIT(E981,",")),TRIM(_xlfn.TEXTSPLIT(I981,",")))),"$","")))*AR981,"")))</f>
        <v/>
      </c>
    </row>
    <row r="982" spans="2:45">
      <c r="B982" t="str">
        <f t="shared" si="39"/>
        <v xml:space="preserve"> -  -  </v>
      </c>
      <c r="AP982" s="9" t="str">
        <f t="shared" si="40"/>
        <v xml:space="preserve"> </v>
      </c>
      <c r="AQ982" s="9" t="str">
        <f t="shared" si="40"/>
        <v xml:space="preserve"> </v>
      </c>
      <c r="AS982" s="59" t="str" cm="1">
        <f t="array" ref="AS982">IF(TRIM(AO982)="Not-selected",0,IF(OR(TRIM(AQ982)="",AR982=""),"",IFERROR(SUM(_xlfn.NUMBERVALUE(SUBSTITUTE(TRIM(_xlfn.XLOOKUP(TRIM(_xlfn.TEXTSPLIT(AQ982,",")),TRIM(_xlfn.TEXTSPLIT(E982,",")),TRIM(_xlfn.TEXTSPLIT(I982,",")))),"$","")))*AR982,"")))</f>
        <v/>
      </c>
    </row>
    <row r="983" spans="2:45">
      <c r="B983" t="str">
        <f t="shared" si="39"/>
        <v xml:space="preserve"> -  -  </v>
      </c>
      <c r="AP983" s="9" t="str">
        <f t="shared" si="40"/>
        <v xml:space="preserve"> </v>
      </c>
      <c r="AQ983" s="9" t="str">
        <f t="shared" si="40"/>
        <v xml:space="preserve"> </v>
      </c>
      <c r="AS983" s="59" t="str" cm="1">
        <f t="array" ref="AS983">IF(TRIM(AO983)="Not-selected",0,IF(OR(TRIM(AQ983)="",AR983=""),"",IFERROR(SUM(_xlfn.NUMBERVALUE(SUBSTITUTE(TRIM(_xlfn.XLOOKUP(TRIM(_xlfn.TEXTSPLIT(AQ983,",")),TRIM(_xlfn.TEXTSPLIT(E983,",")),TRIM(_xlfn.TEXTSPLIT(I983,",")))),"$","")))*AR983,"")))</f>
        <v/>
      </c>
    </row>
    <row r="984" spans="2:45">
      <c r="B984" t="str">
        <f t="shared" si="39"/>
        <v xml:space="preserve"> -  -  </v>
      </c>
      <c r="AP984" s="9" t="str">
        <f t="shared" si="40"/>
        <v xml:space="preserve"> </v>
      </c>
      <c r="AQ984" s="9" t="str">
        <f t="shared" si="40"/>
        <v xml:space="preserve"> </v>
      </c>
      <c r="AS984" s="59" t="str" cm="1">
        <f t="array" ref="AS984">IF(TRIM(AO984)="Not-selected",0,IF(OR(TRIM(AQ984)="",AR984=""),"",IFERROR(SUM(_xlfn.NUMBERVALUE(SUBSTITUTE(TRIM(_xlfn.XLOOKUP(TRIM(_xlfn.TEXTSPLIT(AQ984,",")),TRIM(_xlfn.TEXTSPLIT(E984,",")),TRIM(_xlfn.TEXTSPLIT(I984,",")))),"$","")))*AR984,"")))</f>
        <v/>
      </c>
    </row>
    <row r="985" spans="2:45">
      <c r="B985" t="str">
        <f t="shared" si="39"/>
        <v xml:space="preserve"> -  -  </v>
      </c>
      <c r="AP985" s="9" t="str">
        <f t="shared" si="40"/>
        <v xml:space="preserve"> </v>
      </c>
      <c r="AQ985" s="9" t="str">
        <f t="shared" si="40"/>
        <v xml:space="preserve"> </v>
      </c>
      <c r="AS985" s="59" t="str" cm="1">
        <f t="array" ref="AS985">IF(TRIM(AO985)="Not-selected",0,IF(OR(TRIM(AQ985)="",AR985=""),"",IFERROR(SUM(_xlfn.NUMBERVALUE(SUBSTITUTE(TRIM(_xlfn.XLOOKUP(TRIM(_xlfn.TEXTSPLIT(AQ985,",")),TRIM(_xlfn.TEXTSPLIT(E985,",")),TRIM(_xlfn.TEXTSPLIT(I985,",")))),"$","")))*AR985,"")))</f>
        <v/>
      </c>
    </row>
    <row r="986" spans="2:45">
      <c r="B986" t="str">
        <f t="shared" si="39"/>
        <v xml:space="preserve"> -  -  </v>
      </c>
      <c r="AP986" s="9" t="str">
        <f t="shared" si="40"/>
        <v xml:space="preserve"> </v>
      </c>
      <c r="AQ986" s="9" t="str">
        <f t="shared" si="40"/>
        <v xml:space="preserve"> </v>
      </c>
      <c r="AS986" s="59" t="str" cm="1">
        <f t="array" ref="AS986">IF(TRIM(AO986)="Not-selected",0,IF(OR(TRIM(AQ986)="",AR986=""),"",IFERROR(SUM(_xlfn.NUMBERVALUE(SUBSTITUTE(TRIM(_xlfn.XLOOKUP(TRIM(_xlfn.TEXTSPLIT(AQ986,",")),TRIM(_xlfn.TEXTSPLIT(E986,",")),TRIM(_xlfn.TEXTSPLIT(I986,",")))),"$","")))*AR986,"")))</f>
        <v/>
      </c>
    </row>
    <row r="987" spans="2:45">
      <c r="B987" t="str">
        <f t="shared" si="39"/>
        <v xml:space="preserve"> -  -  </v>
      </c>
      <c r="AP987" s="9" t="str">
        <f t="shared" si="40"/>
        <v xml:space="preserve"> </v>
      </c>
      <c r="AQ987" s="9" t="str">
        <f t="shared" si="40"/>
        <v xml:space="preserve"> </v>
      </c>
      <c r="AS987" s="59" t="str" cm="1">
        <f t="array" ref="AS987">IF(TRIM(AO987)="Not-selected",0,IF(OR(TRIM(AQ987)="",AR987=""),"",IFERROR(SUM(_xlfn.NUMBERVALUE(SUBSTITUTE(TRIM(_xlfn.XLOOKUP(TRIM(_xlfn.TEXTSPLIT(AQ987,",")),TRIM(_xlfn.TEXTSPLIT(E987,",")),TRIM(_xlfn.TEXTSPLIT(I987,",")))),"$","")))*AR987,"")))</f>
        <v/>
      </c>
    </row>
    <row r="988" spans="2:45">
      <c r="B988" t="str">
        <f t="shared" si="39"/>
        <v xml:space="preserve"> -  -  </v>
      </c>
      <c r="AP988" s="9" t="str">
        <f t="shared" si="40"/>
        <v xml:space="preserve"> </v>
      </c>
      <c r="AQ988" s="9" t="str">
        <f t="shared" si="40"/>
        <v xml:space="preserve"> </v>
      </c>
      <c r="AS988" s="59" t="str" cm="1">
        <f t="array" ref="AS988">IF(TRIM(AO988)="Not-selected",0,IF(OR(TRIM(AQ988)="",AR988=""),"",IFERROR(SUM(_xlfn.NUMBERVALUE(SUBSTITUTE(TRIM(_xlfn.XLOOKUP(TRIM(_xlfn.TEXTSPLIT(AQ988,",")),TRIM(_xlfn.TEXTSPLIT(E988,",")),TRIM(_xlfn.TEXTSPLIT(I988,",")))),"$","")))*AR988,"")))</f>
        <v/>
      </c>
    </row>
    <row r="989" spans="2:45">
      <c r="B989" t="str">
        <f t="shared" si="39"/>
        <v xml:space="preserve"> -  -  </v>
      </c>
      <c r="AP989" s="9" t="str">
        <f t="shared" si="40"/>
        <v xml:space="preserve"> </v>
      </c>
      <c r="AQ989" s="9" t="str">
        <f t="shared" si="40"/>
        <v xml:space="preserve"> </v>
      </c>
      <c r="AS989" s="59" t="str" cm="1">
        <f t="array" ref="AS989">IF(TRIM(AO989)="Not-selected",0,IF(OR(TRIM(AQ989)="",AR989=""),"",IFERROR(SUM(_xlfn.NUMBERVALUE(SUBSTITUTE(TRIM(_xlfn.XLOOKUP(TRIM(_xlfn.TEXTSPLIT(AQ989,",")),TRIM(_xlfn.TEXTSPLIT(E989,",")),TRIM(_xlfn.TEXTSPLIT(I989,",")))),"$","")))*AR989,"")))</f>
        <v/>
      </c>
    </row>
    <row r="990" spans="2:45">
      <c r="B990" t="str">
        <f t="shared" si="39"/>
        <v xml:space="preserve"> -  -  </v>
      </c>
      <c r="AP990" s="9" t="str">
        <f t="shared" si="40"/>
        <v xml:space="preserve"> </v>
      </c>
      <c r="AQ990" s="9" t="str">
        <f t="shared" si="40"/>
        <v xml:space="preserve"> </v>
      </c>
      <c r="AS990" s="59" t="str" cm="1">
        <f t="array" ref="AS990">IF(TRIM(AO990)="Not-selected",0,IF(OR(TRIM(AQ990)="",AR990=""),"",IFERROR(SUM(_xlfn.NUMBERVALUE(SUBSTITUTE(TRIM(_xlfn.XLOOKUP(TRIM(_xlfn.TEXTSPLIT(AQ990,",")),TRIM(_xlfn.TEXTSPLIT(E990,",")),TRIM(_xlfn.TEXTSPLIT(I990,",")))),"$","")))*AR990,"")))</f>
        <v/>
      </c>
    </row>
    <row r="991" spans="2:45">
      <c r="B991" t="str">
        <f t="shared" si="39"/>
        <v xml:space="preserve"> -  -  </v>
      </c>
      <c r="AP991" s="9" t="str">
        <f t="shared" si="40"/>
        <v xml:space="preserve"> </v>
      </c>
      <c r="AQ991" s="9" t="str">
        <f t="shared" si="40"/>
        <v xml:space="preserve"> </v>
      </c>
      <c r="AS991" s="59" t="str" cm="1">
        <f t="array" ref="AS991">IF(TRIM(AO991)="Not-selected",0,IF(OR(TRIM(AQ991)="",AR991=""),"",IFERROR(SUM(_xlfn.NUMBERVALUE(SUBSTITUTE(TRIM(_xlfn.XLOOKUP(TRIM(_xlfn.TEXTSPLIT(AQ991,",")),TRIM(_xlfn.TEXTSPLIT(E991,",")),TRIM(_xlfn.TEXTSPLIT(I991,",")))),"$","")))*AR991,"")))</f>
        <v/>
      </c>
    </row>
    <row r="992" spans="2:45">
      <c r="B992" t="str">
        <f t="shared" si="39"/>
        <v xml:space="preserve"> -  -  </v>
      </c>
      <c r="AP992" s="9" t="str">
        <f t="shared" si="40"/>
        <v xml:space="preserve"> </v>
      </c>
      <c r="AQ992" s="9" t="str">
        <f t="shared" si="40"/>
        <v xml:space="preserve"> </v>
      </c>
      <c r="AS992" s="59" t="str" cm="1">
        <f t="array" ref="AS992">IF(TRIM(AO992)="Not-selected",0,IF(OR(TRIM(AQ992)="",AR992=""),"",IFERROR(SUM(_xlfn.NUMBERVALUE(SUBSTITUTE(TRIM(_xlfn.XLOOKUP(TRIM(_xlfn.TEXTSPLIT(AQ992,",")),TRIM(_xlfn.TEXTSPLIT(E992,",")),TRIM(_xlfn.TEXTSPLIT(I992,",")))),"$","")))*AR992,"")))</f>
        <v/>
      </c>
    </row>
    <row r="993" spans="2:45">
      <c r="B993" t="str">
        <f t="shared" si="39"/>
        <v xml:space="preserve"> -  -  </v>
      </c>
      <c r="AP993" s="9" t="str">
        <f t="shared" si="40"/>
        <v xml:space="preserve"> </v>
      </c>
      <c r="AQ993" s="9" t="str">
        <f t="shared" si="40"/>
        <v xml:space="preserve"> </v>
      </c>
      <c r="AS993" s="59" t="str" cm="1">
        <f t="array" ref="AS993">IF(TRIM(AO993)="Not-selected",0,IF(OR(TRIM(AQ993)="",AR993=""),"",IFERROR(SUM(_xlfn.NUMBERVALUE(SUBSTITUTE(TRIM(_xlfn.XLOOKUP(TRIM(_xlfn.TEXTSPLIT(AQ993,",")),TRIM(_xlfn.TEXTSPLIT(E993,",")),TRIM(_xlfn.TEXTSPLIT(I993,",")))),"$","")))*AR993,"")))</f>
        <v/>
      </c>
    </row>
    <row r="994" spans="2:45">
      <c r="B994" t="str">
        <f t="shared" si="39"/>
        <v xml:space="preserve"> -  -  </v>
      </c>
      <c r="AP994" s="9" t="str">
        <f t="shared" si="40"/>
        <v xml:space="preserve"> </v>
      </c>
      <c r="AQ994" s="9" t="str">
        <f t="shared" si="40"/>
        <v xml:space="preserve"> </v>
      </c>
      <c r="AS994" s="59" t="str" cm="1">
        <f t="array" ref="AS994">IF(TRIM(AO994)="Not-selected",0,IF(OR(TRIM(AQ994)="",AR994=""),"",IFERROR(SUM(_xlfn.NUMBERVALUE(SUBSTITUTE(TRIM(_xlfn.XLOOKUP(TRIM(_xlfn.TEXTSPLIT(AQ994,",")),TRIM(_xlfn.TEXTSPLIT(E994,",")),TRIM(_xlfn.TEXTSPLIT(I994,",")))),"$","")))*AR994,"")))</f>
        <v/>
      </c>
    </row>
    <row r="995" spans="2:45">
      <c r="B995" t="str">
        <f t="shared" si="39"/>
        <v xml:space="preserve"> -  -  </v>
      </c>
      <c r="AP995" s="9" t="str">
        <f t="shared" si="40"/>
        <v xml:space="preserve"> </v>
      </c>
      <c r="AQ995" s="9" t="str">
        <f t="shared" si="40"/>
        <v xml:space="preserve"> </v>
      </c>
      <c r="AS995" s="59" t="str" cm="1">
        <f t="array" ref="AS995">IF(TRIM(AO995)="Not-selected",0,IF(OR(TRIM(AQ995)="",AR995=""),"",IFERROR(SUM(_xlfn.NUMBERVALUE(SUBSTITUTE(TRIM(_xlfn.XLOOKUP(TRIM(_xlfn.TEXTSPLIT(AQ995,",")),TRIM(_xlfn.TEXTSPLIT(E995,",")),TRIM(_xlfn.TEXTSPLIT(I995,",")))),"$","")))*AR995,"")))</f>
        <v/>
      </c>
    </row>
    <row r="996" spans="2:45">
      <c r="B996" t="str">
        <f t="shared" si="39"/>
        <v xml:space="preserve"> -  -  </v>
      </c>
      <c r="AP996" s="9" t="str">
        <f t="shared" si="40"/>
        <v xml:space="preserve"> </v>
      </c>
      <c r="AQ996" s="9" t="str">
        <f t="shared" si="40"/>
        <v xml:space="preserve"> </v>
      </c>
      <c r="AS996" s="59" t="str" cm="1">
        <f t="array" ref="AS996">IF(TRIM(AO996)="Not-selected",0,IF(OR(TRIM(AQ996)="",AR996=""),"",IFERROR(SUM(_xlfn.NUMBERVALUE(SUBSTITUTE(TRIM(_xlfn.XLOOKUP(TRIM(_xlfn.TEXTSPLIT(AQ996,",")),TRIM(_xlfn.TEXTSPLIT(E996,",")),TRIM(_xlfn.TEXTSPLIT(I996,",")))),"$","")))*AR996,"")))</f>
        <v/>
      </c>
    </row>
    <row r="997" spans="2:45">
      <c r="B997" t="str">
        <f t="shared" si="39"/>
        <v xml:space="preserve"> -  -  </v>
      </c>
      <c r="AP997" s="9" t="str">
        <f t="shared" si="40"/>
        <v xml:space="preserve"> </v>
      </c>
      <c r="AQ997" s="9" t="str">
        <f t="shared" si="40"/>
        <v xml:space="preserve"> </v>
      </c>
      <c r="AS997" s="59" t="str" cm="1">
        <f t="array" ref="AS997">IF(TRIM(AO997)="Not-selected",0,IF(OR(TRIM(AQ997)="",AR997=""),"",IFERROR(SUM(_xlfn.NUMBERVALUE(SUBSTITUTE(TRIM(_xlfn.XLOOKUP(TRIM(_xlfn.TEXTSPLIT(AQ997,",")),TRIM(_xlfn.TEXTSPLIT(E997,",")),TRIM(_xlfn.TEXTSPLIT(I997,",")))),"$","")))*AR997,"")))</f>
        <v/>
      </c>
    </row>
    <row r="998" spans="2:45">
      <c r="B998" t="str">
        <f t="shared" si="39"/>
        <v xml:space="preserve"> -  -  </v>
      </c>
      <c r="AP998" s="9" t="str">
        <f t="shared" si="40"/>
        <v xml:space="preserve"> </v>
      </c>
      <c r="AQ998" s="9" t="str">
        <f t="shared" si="40"/>
        <v xml:space="preserve"> </v>
      </c>
      <c r="AS998" s="59" t="str" cm="1">
        <f t="array" ref="AS998">IF(TRIM(AO998)="Not-selected",0,IF(OR(TRIM(AQ998)="",AR998=""),"",IFERROR(SUM(_xlfn.NUMBERVALUE(SUBSTITUTE(TRIM(_xlfn.XLOOKUP(TRIM(_xlfn.TEXTSPLIT(AQ998,",")),TRIM(_xlfn.TEXTSPLIT(E998,",")),TRIM(_xlfn.TEXTSPLIT(I998,",")))),"$","")))*AR998,"")))</f>
        <v/>
      </c>
    </row>
    <row r="999" spans="2:45">
      <c r="B999" t="str">
        <f t="shared" si="39"/>
        <v xml:space="preserve"> -  -  </v>
      </c>
      <c r="AP999" s="9" t="str">
        <f t="shared" si="40"/>
        <v xml:space="preserve"> </v>
      </c>
      <c r="AQ999" s="9" t="str">
        <f t="shared" si="40"/>
        <v xml:space="preserve"> </v>
      </c>
      <c r="AS999" s="59" t="str" cm="1">
        <f t="array" ref="AS999">IF(TRIM(AO999)="Not-selected",0,IF(OR(TRIM(AQ999)="",AR999=""),"",IFERROR(SUM(_xlfn.NUMBERVALUE(SUBSTITUTE(TRIM(_xlfn.XLOOKUP(TRIM(_xlfn.TEXTSPLIT(AQ999,",")),TRIM(_xlfn.TEXTSPLIT(E999,",")),TRIM(_xlfn.TEXTSPLIT(I999,",")))),"$","")))*AR999,"")))</f>
        <v/>
      </c>
    </row>
    <row r="1000" spans="2:45">
      <c r="B1000" t="str">
        <f t="shared" si="39"/>
        <v xml:space="preserve"> -  -  </v>
      </c>
      <c r="AP1000" s="9" t="str">
        <f t="shared" si="40"/>
        <v xml:space="preserve"> </v>
      </c>
      <c r="AQ1000" s="9" t="str">
        <f t="shared" si="40"/>
        <v xml:space="preserve"> </v>
      </c>
      <c r="AS1000" s="59" t="str" cm="1">
        <f t="array" ref="AS1000">IF(TRIM(AO1000)="Not-selected",0,IF(OR(TRIM(AQ1000)="",AR1000=""),"",IFERROR(SUM(_xlfn.NUMBERVALUE(SUBSTITUTE(TRIM(_xlfn.XLOOKUP(TRIM(_xlfn.TEXTSPLIT(AQ1000,",")),TRIM(_xlfn.TEXTSPLIT(E1000,",")),TRIM(_xlfn.TEXTSPLIT(I1000,",")))),"$","")))*AR1000,"")))</f>
        <v/>
      </c>
    </row>
    <row r="1001" spans="2:45">
      <c r="B1001" t="str">
        <f t="shared" si="39"/>
        <v xml:space="preserve"> -  -  </v>
      </c>
      <c r="AP1001" s="9" t="str">
        <f t="shared" si="40"/>
        <v xml:space="preserve"> </v>
      </c>
      <c r="AQ1001" s="9" t="str">
        <f t="shared" si="40"/>
        <v xml:space="preserve"> </v>
      </c>
    </row>
    <row r="1002" spans="2:45">
      <c r="AP1002" s="9" t="str">
        <f t="shared" si="40"/>
        <v xml:space="preserve"> </v>
      </c>
      <c r="AQ1002" s="9" t="str">
        <f t="shared" si="40"/>
        <v xml:space="preserve"> </v>
      </c>
    </row>
    <row r="1003" spans="2:45">
      <c r="AP1003" s="9" t="str">
        <f t="shared" si="40"/>
        <v xml:space="preserve"> </v>
      </c>
      <c r="AQ1003" s="9" t="str">
        <f t="shared" si="40"/>
        <v xml:space="preserve"> </v>
      </c>
    </row>
    <row r="1004" spans="2:45">
      <c r="AP1004" s="9" t="str">
        <f t="shared" si="40"/>
        <v xml:space="preserve"> </v>
      </c>
      <c r="AQ1004" s="9" t="str">
        <f t="shared" si="40"/>
        <v xml:space="preserve"> </v>
      </c>
    </row>
    <row r="1005" spans="2:45">
      <c r="AP1005" s="9" t="str">
        <f t="shared" ref="AP1005:AQ1043" si="41">IF($AO1005="Not-Selected", "None", " ")</f>
        <v xml:space="preserve"> </v>
      </c>
      <c r="AQ1005" s="9" t="str">
        <f t="shared" si="41"/>
        <v xml:space="preserve"> </v>
      </c>
    </row>
    <row r="1006" spans="2:45">
      <c r="AP1006" s="9" t="str">
        <f t="shared" si="41"/>
        <v xml:space="preserve"> </v>
      </c>
      <c r="AQ1006" s="9" t="str">
        <f t="shared" si="41"/>
        <v xml:space="preserve"> </v>
      </c>
    </row>
    <row r="1007" spans="2:45">
      <c r="AP1007" s="9" t="str">
        <f t="shared" si="41"/>
        <v xml:space="preserve"> </v>
      </c>
      <c r="AQ1007" s="9" t="str">
        <f t="shared" si="41"/>
        <v xml:space="preserve"> </v>
      </c>
    </row>
    <row r="1008" spans="2:45">
      <c r="AP1008" s="9" t="str">
        <f t="shared" si="41"/>
        <v xml:space="preserve"> </v>
      </c>
      <c r="AQ1008" s="9" t="str">
        <f t="shared" si="41"/>
        <v xml:space="preserve"> </v>
      </c>
    </row>
    <row r="1009" spans="42:43">
      <c r="AP1009" s="9" t="str">
        <f t="shared" si="41"/>
        <v xml:space="preserve"> </v>
      </c>
      <c r="AQ1009" s="9" t="str">
        <f t="shared" si="41"/>
        <v xml:space="preserve"> </v>
      </c>
    </row>
    <row r="1010" spans="42:43">
      <c r="AP1010" s="9" t="str">
        <f t="shared" si="41"/>
        <v xml:space="preserve"> </v>
      </c>
      <c r="AQ1010" s="9" t="str">
        <f t="shared" si="41"/>
        <v xml:space="preserve"> </v>
      </c>
    </row>
    <row r="1011" spans="42:43">
      <c r="AP1011" s="9" t="str">
        <f t="shared" si="41"/>
        <v xml:space="preserve"> </v>
      </c>
      <c r="AQ1011" s="9" t="str">
        <f t="shared" si="41"/>
        <v xml:space="preserve"> </v>
      </c>
    </row>
    <row r="1012" spans="42:43">
      <c r="AP1012" s="9" t="str">
        <f t="shared" si="41"/>
        <v xml:space="preserve"> </v>
      </c>
      <c r="AQ1012" s="9" t="str">
        <f t="shared" si="41"/>
        <v xml:space="preserve"> </v>
      </c>
    </row>
    <row r="1013" spans="42:43">
      <c r="AP1013" s="9" t="str">
        <f t="shared" si="41"/>
        <v xml:space="preserve"> </v>
      </c>
      <c r="AQ1013" s="9" t="str">
        <f t="shared" si="41"/>
        <v xml:space="preserve"> </v>
      </c>
    </row>
    <row r="1014" spans="42:43">
      <c r="AP1014" s="9" t="str">
        <f t="shared" si="41"/>
        <v xml:space="preserve"> </v>
      </c>
      <c r="AQ1014" s="9" t="str">
        <f t="shared" si="41"/>
        <v xml:space="preserve"> </v>
      </c>
    </row>
    <row r="1015" spans="42:43">
      <c r="AP1015" s="9" t="str">
        <f t="shared" si="41"/>
        <v xml:space="preserve"> </v>
      </c>
      <c r="AQ1015" s="9" t="str">
        <f t="shared" si="41"/>
        <v xml:space="preserve"> </v>
      </c>
    </row>
    <row r="1016" spans="42:43">
      <c r="AP1016" s="9" t="str">
        <f t="shared" si="41"/>
        <v xml:space="preserve"> </v>
      </c>
      <c r="AQ1016" s="9" t="str">
        <f t="shared" si="41"/>
        <v xml:space="preserve"> </v>
      </c>
    </row>
    <row r="1017" spans="42:43">
      <c r="AP1017" s="9" t="str">
        <f t="shared" si="41"/>
        <v xml:space="preserve"> </v>
      </c>
      <c r="AQ1017" s="9" t="str">
        <f t="shared" si="41"/>
        <v xml:space="preserve"> </v>
      </c>
    </row>
    <row r="1018" spans="42:43">
      <c r="AP1018" s="9" t="str">
        <f t="shared" si="41"/>
        <v xml:space="preserve"> </v>
      </c>
      <c r="AQ1018" s="9" t="str">
        <f t="shared" si="41"/>
        <v xml:space="preserve"> </v>
      </c>
    </row>
    <row r="1019" spans="42:43">
      <c r="AP1019" s="9" t="str">
        <f t="shared" si="41"/>
        <v xml:space="preserve"> </v>
      </c>
      <c r="AQ1019" s="9" t="str">
        <f t="shared" si="41"/>
        <v xml:space="preserve"> </v>
      </c>
    </row>
    <row r="1020" spans="42:43">
      <c r="AP1020" s="9" t="str">
        <f t="shared" si="41"/>
        <v xml:space="preserve"> </v>
      </c>
      <c r="AQ1020" s="9" t="str">
        <f t="shared" si="41"/>
        <v xml:space="preserve"> </v>
      </c>
    </row>
    <row r="1021" spans="42:43">
      <c r="AP1021" s="9" t="str">
        <f t="shared" si="41"/>
        <v xml:space="preserve"> </v>
      </c>
      <c r="AQ1021" s="9" t="str">
        <f t="shared" si="41"/>
        <v xml:space="preserve"> </v>
      </c>
    </row>
    <row r="1022" spans="42:43">
      <c r="AP1022" s="9" t="str">
        <f t="shared" si="41"/>
        <v xml:space="preserve"> </v>
      </c>
      <c r="AQ1022" s="9" t="str">
        <f t="shared" si="41"/>
        <v xml:space="preserve"> </v>
      </c>
    </row>
    <row r="1023" spans="42:43">
      <c r="AP1023" s="9" t="str">
        <f t="shared" si="41"/>
        <v xml:space="preserve"> </v>
      </c>
      <c r="AQ1023" s="9" t="str">
        <f t="shared" si="41"/>
        <v xml:space="preserve"> </v>
      </c>
    </row>
    <row r="1024" spans="42:43">
      <c r="AP1024" s="9" t="str">
        <f t="shared" si="41"/>
        <v xml:space="preserve"> </v>
      </c>
      <c r="AQ1024" s="9" t="str">
        <f t="shared" si="41"/>
        <v xml:space="preserve"> </v>
      </c>
    </row>
    <row r="1025" spans="42:43">
      <c r="AP1025" s="9" t="str">
        <f t="shared" si="41"/>
        <v xml:space="preserve"> </v>
      </c>
      <c r="AQ1025" s="9" t="str">
        <f t="shared" si="41"/>
        <v xml:space="preserve"> </v>
      </c>
    </row>
    <row r="1026" spans="42:43">
      <c r="AP1026" s="9" t="str">
        <f t="shared" si="41"/>
        <v xml:space="preserve"> </v>
      </c>
      <c r="AQ1026" s="9" t="str">
        <f t="shared" si="41"/>
        <v xml:space="preserve"> </v>
      </c>
    </row>
    <row r="1027" spans="42:43">
      <c r="AP1027" s="9" t="str">
        <f t="shared" si="41"/>
        <v xml:space="preserve"> </v>
      </c>
      <c r="AQ1027" s="9" t="str">
        <f t="shared" si="41"/>
        <v xml:space="preserve"> </v>
      </c>
    </row>
    <row r="1028" spans="42:43">
      <c r="AP1028" s="9" t="str">
        <f t="shared" si="41"/>
        <v xml:space="preserve"> </v>
      </c>
      <c r="AQ1028" s="9" t="str">
        <f t="shared" si="41"/>
        <v xml:space="preserve"> </v>
      </c>
    </row>
    <row r="1029" spans="42:43">
      <c r="AP1029" s="9" t="str">
        <f t="shared" si="41"/>
        <v xml:space="preserve"> </v>
      </c>
      <c r="AQ1029" s="9" t="str">
        <f t="shared" si="41"/>
        <v xml:space="preserve"> </v>
      </c>
    </row>
    <row r="1030" spans="42:43">
      <c r="AP1030" s="9" t="str">
        <f t="shared" si="41"/>
        <v xml:space="preserve"> </v>
      </c>
      <c r="AQ1030" s="9" t="str">
        <f t="shared" si="41"/>
        <v xml:space="preserve"> </v>
      </c>
    </row>
    <row r="1031" spans="42:43">
      <c r="AP1031" s="9" t="str">
        <f t="shared" si="41"/>
        <v xml:space="preserve"> </v>
      </c>
      <c r="AQ1031" s="9" t="str">
        <f t="shared" si="41"/>
        <v xml:space="preserve"> </v>
      </c>
    </row>
    <row r="1032" spans="42:43">
      <c r="AP1032" s="9" t="str">
        <f t="shared" si="41"/>
        <v xml:space="preserve"> </v>
      </c>
      <c r="AQ1032" s="9" t="str">
        <f t="shared" si="41"/>
        <v xml:space="preserve"> </v>
      </c>
    </row>
    <row r="1033" spans="42:43">
      <c r="AP1033" s="9" t="str">
        <f t="shared" si="41"/>
        <v xml:space="preserve"> </v>
      </c>
      <c r="AQ1033" s="9" t="str">
        <f t="shared" si="41"/>
        <v xml:space="preserve"> </v>
      </c>
    </row>
    <row r="1034" spans="42:43">
      <c r="AP1034" s="9" t="str">
        <f t="shared" si="41"/>
        <v xml:space="preserve"> </v>
      </c>
      <c r="AQ1034" s="9" t="str">
        <f t="shared" si="41"/>
        <v xml:space="preserve"> </v>
      </c>
    </row>
    <row r="1035" spans="42:43">
      <c r="AP1035" s="9" t="str">
        <f t="shared" si="41"/>
        <v xml:space="preserve"> </v>
      </c>
      <c r="AQ1035" s="9" t="str">
        <f t="shared" si="41"/>
        <v xml:space="preserve"> </v>
      </c>
    </row>
    <row r="1036" spans="42:43">
      <c r="AP1036" s="9" t="str">
        <f t="shared" si="41"/>
        <v xml:space="preserve"> </v>
      </c>
      <c r="AQ1036" s="9" t="str">
        <f t="shared" si="41"/>
        <v xml:space="preserve"> </v>
      </c>
    </row>
    <row r="1037" spans="42:43">
      <c r="AP1037" s="9" t="str">
        <f t="shared" si="41"/>
        <v xml:space="preserve"> </v>
      </c>
      <c r="AQ1037" s="9" t="str">
        <f t="shared" si="41"/>
        <v xml:space="preserve"> </v>
      </c>
    </row>
    <row r="1038" spans="42:43">
      <c r="AP1038" s="9" t="str">
        <f t="shared" si="41"/>
        <v xml:space="preserve"> </v>
      </c>
      <c r="AQ1038" s="9" t="str">
        <f t="shared" si="41"/>
        <v xml:space="preserve"> </v>
      </c>
    </row>
    <row r="1039" spans="42:43">
      <c r="AP1039" s="9" t="str">
        <f t="shared" si="41"/>
        <v xml:space="preserve"> </v>
      </c>
      <c r="AQ1039" s="9" t="str">
        <f t="shared" si="41"/>
        <v xml:space="preserve"> </v>
      </c>
    </row>
    <row r="1040" spans="42:43">
      <c r="AP1040" s="9" t="str">
        <f t="shared" si="41"/>
        <v xml:space="preserve"> </v>
      </c>
      <c r="AQ1040" s="9" t="str">
        <f t="shared" si="41"/>
        <v xml:space="preserve"> </v>
      </c>
    </row>
    <row r="1041" spans="42:43">
      <c r="AP1041" s="9" t="str">
        <f t="shared" si="41"/>
        <v xml:space="preserve"> </v>
      </c>
      <c r="AQ1041" s="9" t="str">
        <f t="shared" si="41"/>
        <v xml:space="preserve"> </v>
      </c>
    </row>
    <row r="1042" spans="42:43">
      <c r="AP1042" s="9" t="str">
        <f t="shared" si="41"/>
        <v xml:space="preserve"> </v>
      </c>
      <c r="AQ1042" s="9" t="str">
        <f t="shared" si="41"/>
        <v xml:space="preserve"> </v>
      </c>
    </row>
    <row r="1043" spans="42:43">
      <c r="AP1043" s="9" t="str">
        <f t="shared" si="41"/>
        <v xml:space="preserve"> </v>
      </c>
      <c r="AQ1043" s="9" t="str">
        <f t="shared" si="41"/>
        <v xml:space="preserve"> </v>
      </c>
    </row>
  </sheetData>
  <mergeCells count="9">
    <mergeCell ref="AT10:AT11"/>
    <mergeCell ref="A1:B1"/>
    <mergeCell ref="C10:O10"/>
    <mergeCell ref="P10:X10"/>
    <mergeCell ref="Y10:AG10"/>
    <mergeCell ref="AH10:AN10"/>
    <mergeCell ref="AO10:AS10"/>
    <mergeCell ref="AQ2:AS4"/>
    <mergeCell ref="AQ6:AS8"/>
  </mergeCells>
  <conditionalFormatting sqref="A11">
    <cfRule type="duplicateValues" dxfId="34" priority="13"/>
    <cfRule type="duplicateValues" dxfId="33" priority="14"/>
  </conditionalFormatting>
  <conditionalFormatting sqref="A12:F1043 I12:AT1043">
    <cfRule type="expression" dxfId="32" priority="15">
      <formula>$D12="No"</formula>
    </cfRule>
  </conditionalFormatting>
  <conditionalFormatting sqref="D1:D1048576">
    <cfRule type="containsText" dxfId="31" priority="8" operator="containsText" text="No">
      <formula>NOT(ISERROR(SEARCH("No",D1)))</formula>
    </cfRule>
  </conditionalFormatting>
  <conditionalFormatting sqref="G12:H1062">
    <cfRule type="expression" dxfId="30" priority="1">
      <formula>$D12="No"</formula>
    </cfRule>
  </conditionalFormatting>
  <conditionalFormatting sqref="AO2:AO1048576">
    <cfRule type="containsText" dxfId="29" priority="2" operator="containsText" text="Not-Selected">
      <formula>NOT(ISERROR(SEARCH("Not-Selected",AO2)))</formula>
    </cfRule>
    <cfRule type="containsText" dxfId="28" priority="3" operator="containsText" text="Selected">
      <formula>NOT(ISERROR(SEARCH("Selected",AO2)))</formula>
    </cfRule>
  </conditionalFormatting>
  <dataValidations count="4">
    <dataValidation type="list" allowBlank="1" showInputMessage="1" showErrorMessage="1" sqref="AO12:AO1043" xr:uid="{F22AAA17-9ABC-4E1D-B6EC-9DC415CECE0B}">
      <formula1>"Selected,Not-Selected"</formula1>
    </dataValidation>
    <dataValidation type="list" allowBlank="1" showInputMessage="1" showErrorMessage="1" sqref="AH12:AH1000" xr:uid="{231B4825-5790-4B8A-BAB5-394942AA92EC}">
      <formula1>"Brand Uniqueness,Product Differentiation,Exclusivity / Availability,Innovation,Ingredient / Product Quality,Credibility &amp; Evidence,Premium Brand Perception,Brand Story &amp; Authority, Customer Demand &amp; Advocacy,Social / Environmental Credentials,Other"</formula1>
    </dataValidation>
    <dataValidation type="list" allowBlank="1" showInputMessage="1" showErrorMessage="1" sqref="D12:D1000" xr:uid="{D274F43F-B0B8-4087-9446-47A312EBDB55}">
      <formula1>"Yes,No"</formula1>
    </dataValidation>
    <dataValidation type="list" allowBlank="1" showInputMessage="1" showErrorMessage="1" sqref="AP12:AP1015" xr:uid="{03C91CBC-DA77-44A1-AA88-65BF9319E983}">
      <formula1>"Manufacturer, Distributor-1, Distributor-2"</formula1>
    </dataValidation>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dimension ref="A1:AU1056"/>
  <sheetViews>
    <sheetView workbookViewId="0">
      <pane xSplit="2" ySplit="11" topLeftCell="C12" activePane="bottomRight" state="frozen"/>
      <selection pane="topRight" activeCell="C1" sqref="C1"/>
      <selection pane="bottomLeft" activeCell="A12" sqref="A12"/>
      <selection pane="bottomRight" activeCell="A9" sqref="A9"/>
    </sheetView>
  </sheetViews>
  <sheetFormatPr defaultColWidth="8.875" defaultRowHeight="13.5"/>
  <cols>
    <col min="1" max="1" width="23.5" bestFit="1" customWidth="1"/>
    <col min="2" max="2" width="59" style="9" bestFit="1" customWidth="1"/>
    <col min="3" max="3" width="16.375" style="29" bestFit="1" customWidth="1"/>
    <col min="4" max="4" width="16.375" style="9" customWidth="1"/>
    <col min="5" max="5" width="11.625" style="9" bestFit="1" customWidth="1"/>
    <col min="6" max="6" width="13.375" style="9" bestFit="1" customWidth="1"/>
    <col min="7" max="7" width="9.375" style="9" bestFit="1" customWidth="1"/>
    <col min="8" max="8" width="15.875" style="9" bestFit="1" customWidth="1"/>
    <col min="9" max="9" width="15.625" style="9" bestFit="1" customWidth="1"/>
    <col min="10" max="10" width="9.125" style="9"/>
    <col min="11" max="11" width="8.625" style="9" bestFit="1" customWidth="1"/>
    <col min="12" max="12" width="5" style="9" bestFit="1" customWidth="1"/>
    <col min="13" max="13" width="13.375" style="9" bestFit="1" customWidth="1"/>
    <col min="14" max="14" width="12.625" style="9" customWidth="1"/>
    <col min="15" max="15" width="16.875" style="28" customWidth="1"/>
    <col min="16" max="16" width="10.5" style="29" bestFit="1" customWidth="1"/>
    <col min="17" max="17" width="11.625" style="9" bestFit="1" customWidth="1"/>
    <col min="18" max="18" width="16.125" style="9" bestFit="1" customWidth="1"/>
    <col min="19" max="19" width="15.125" style="9" bestFit="1" customWidth="1"/>
    <col min="20" max="20" width="14.625" style="9" bestFit="1" customWidth="1"/>
    <col min="21" max="21" width="6.125" style="9" bestFit="1" customWidth="1"/>
    <col min="22" max="22" width="14.5" style="9" bestFit="1" customWidth="1"/>
    <col min="23" max="23" width="12.625" style="9" bestFit="1" customWidth="1"/>
    <col min="24" max="24" width="31.5" style="28" customWidth="1"/>
    <col min="25" max="25" width="10.5" style="29" bestFit="1" customWidth="1"/>
    <col min="26" max="26" width="11.625" style="9" bestFit="1" customWidth="1"/>
    <col min="27" max="27" width="16.125" style="9" bestFit="1" customWidth="1"/>
    <col min="28" max="28" width="15.125" style="9" bestFit="1" customWidth="1"/>
    <col min="29" max="29" width="14.625" style="9" bestFit="1" customWidth="1"/>
    <col min="30" max="30" width="6.125" style="9" bestFit="1" customWidth="1"/>
    <col min="31" max="31" width="14.5" style="9" bestFit="1" customWidth="1"/>
    <col min="32" max="32" width="12.625" style="9" bestFit="1" customWidth="1"/>
    <col min="33" max="33" width="19.125" style="28" customWidth="1"/>
    <col min="34" max="34" width="48.625" style="29" bestFit="1" customWidth="1"/>
    <col min="35" max="35" width="21.625" style="9" customWidth="1"/>
    <col min="36" max="36" width="19.625" style="9" bestFit="1" customWidth="1"/>
    <col min="37" max="39" width="14" style="9" bestFit="1" customWidth="1"/>
    <col min="40" max="40" width="14" style="28" bestFit="1" customWidth="1"/>
    <col min="41" max="41" width="10.375" style="29" bestFit="1" customWidth="1"/>
    <col min="42" max="42" width="14.125" style="9" bestFit="1" customWidth="1"/>
    <col min="43" max="43" width="11.5" style="9" bestFit="1" customWidth="1"/>
    <col min="44" max="44" width="14.125" style="9" customWidth="1"/>
    <col min="45" max="45" width="15.875" style="28" bestFit="1" customWidth="1"/>
    <col min="46" max="46" width="9.125" style="50"/>
    <col min="47" max="47" width="103.375" customWidth="1"/>
  </cols>
  <sheetData>
    <row r="1" spans="1:47" ht="16.05" customHeight="1">
      <c r="A1" s="191" t="s">
        <v>5565</v>
      </c>
      <c r="B1" s="191"/>
      <c r="C1" s="33"/>
      <c r="D1" s="52"/>
      <c r="E1" s="27"/>
      <c r="F1" s="27"/>
      <c r="G1" s="27"/>
      <c r="H1" s="27"/>
      <c r="I1" s="27"/>
      <c r="J1" s="27"/>
      <c r="K1" s="27"/>
      <c r="L1" s="27"/>
      <c r="M1" s="27"/>
      <c r="N1" s="27"/>
      <c r="O1" s="34"/>
      <c r="P1" s="33"/>
      <c r="Q1" s="27"/>
      <c r="R1" s="27"/>
      <c r="S1" s="27"/>
      <c r="T1" s="27"/>
      <c r="U1" s="27"/>
      <c r="V1" s="27"/>
      <c r="W1" s="27"/>
      <c r="X1" s="34"/>
      <c r="Y1" s="33"/>
      <c r="Z1" s="27"/>
      <c r="AA1" s="27"/>
      <c r="AB1" s="27"/>
      <c r="AC1" s="27"/>
      <c r="AD1" s="27"/>
      <c r="AE1" s="27"/>
      <c r="AF1" s="27"/>
      <c r="AG1" s="34"/>
      <c r="AH1" s="33"/>
      <c r="AI1" s="27"/>
      <c r="AJ1" s="27"/>
      <c r="AK1" s="27"/>
      <c r="AL1" s="27"/>
      <c r="AM1" s="27"/>
      <c r="AN1" s="34"/>
      <c r="AO1" s="51"/>
      <c r="AP1" s="51"/>
      <c r="AS1" s="9"/>
      <c r="AT1" s="49"/>
    </row>
    <row r="2" spans="1:47">
      <c r="D2" s="53"/>
      <c r="AQ2" s="199" t="s">
        <v>3064</v>
      </c>
      <c r="AR2" s="200"/>
      <c r="AS2" s="201"/>
    </row>
    <row r="3" spans="1:47" ht="13.9">
      <c r="A3" s="2" t="s">
        <v>3065</v>
      </c>
      <c r="B3" s="25" t="s">
        <v>3066</v>
      </c>
      <c r="D3" s="53"/>
      <c r="AQ3" s="202"/>
      <c r="AR3" s="203"/>
      <c r="AS3" s="204"/>
    </row>
    <row r="4" spans="1:47" ht="12.7" customHeight="1">
      <c r="A4" s="4" t="s">
        <v>3067</v>
      </c>
      <c r="B4" s="26" t="s">
        <v>5565</v>
      </c>
      <c r="D4" s="53"/>
      <c r="AQ4" s="205"/>
      <c r="AR4" s="206"/>
      <c r="AS4" s="207"/>
    </row>
    <row r="5" spans="1:47" ht="12.7" customHeight="1">
      <c r="A5" s="4" t="s">
        <v>3068</v>
      </c>
      <c r="B5" s="26" t="s">
        <v>5566</v>
      </c>
      <c r="D5" s="53"/>
      <c r="AS5" s="9"/>
    </row>
    <row r="6" spans="1:47" ht="12.7" customHeight="1">
      <c r="A6" s="4" t="s">
        <v>3070</v>
      </c>
      <c r="B6" s="26" t="s">
        <v>5567</v>
      </c>
      <c r="D6" s="53"/>
      <c r="AQ6" s="199" t="s">
        <v>3072</v>
      </c>
      <c r="AR6" s="200"/>
      <c r="AS6" s="201"/>
    </row>
    <row r="7" spans="1:47" ht="12.7" customHeight="1">
      <c r="A7" s="4" t="s">
        <v>3073</v>
      </c>
      <c r="B7" s="26" t="s">
        <v>5568</v>
      </c>
      <c r="D7" s="53"/>
      <c r="AQ7" s="202"/>
      <c r="AR7" s="203"/>
      <c r="AS7" s="204"/>
    </row>
    <row r="8" spans="1:47" ht="24" customHeight="1">
      <c r="A8" s="4" t="s">
        <v>3075</v>
      </c>
      <c r="B8" s="26" t="s">
        <v>5569</v>
      </c>
      <c r="D8" s="53"/>
      <c r="AQ8" s="205"/>
      <c r="AR8" s="206"/>
      <c r="AS8" s="207"/>
    </row>
    <row r="9" spans="1:47" ht="12.7" customHeight="1">
      <c r="A9" s="6" t="s">
        <v>3077</v>
      </c>
      <c r="B9" s="36" t="s">
        <v>3078</v>
      </c>
      <c r="D9" s="53"/>
      <c r="AS9" s="9"/>
    </row>
    <row r="10" spans="1:47" ht="13.9">
      <c r="C10" s="192" t="s">
        <v>0</v>
      </c>
      <c r="D10" s="192"/>
      <c r="E10" s="192"/>
      <c r="F10" s="192"/>
      <c r="G10" s="192"/>
      <c r="H10" s="192"/>
      <c r="I10" s="192"/>
      <c r="J10" s="192"/>
      <c r="K10" s="192"/>
      <c r="L10" s="192"/>
      <c r="M10" s="192"/>
      <c r="N10" s="192"/>
      <c r="O10" s="192"/>
      <c r="P10" s="193" t="s">
        <v>5570</v>
      </c>
      <c r="Q10" s="193"/>
      <c r="R10" s="193"/>
      <c r="S10" s="193"/>
      <c r="T10" s="193"/>
      <c r="U10" s="193"/>
      <c r="V10" s="193"/>
      <c r="W10" s="193"/>
      <c r="X10" s="193"/>
      <c r="Y10" s="194" t="s">
        <v>5571</v>
      </c>
      <c r="Z10" s="194"/>
      <c r="AA10" s="194"/>
      <c r="AB10" s="194"/>
      <c r="AC10" s="194"/>
      <c r="AD10" s="194"/>
      <c r="AE10" s="194"/>
      <c r="AF10" s="194"/>
      <c r="AG10" s="194"/>
      <c r="AH10" s="195" t="s">
        <v>3</v>
      </c>
      <c r="AI10" s="195"/>
      <c r="AJ10" s="195"/>
      <c r="AK10" s="195"/>
      <c r="AL10" s="195"/>
      <c r="AM10" s="195"/>
      <c r="AN10" s="195"/>
      <c r="AO10" s="196" t="s">
        <v>4</v>
      </c>
      <c r="AP10" s="197"/>
      <c r="AQ10" s="197"/>
      <c r="AR10" s="197"/>
      <c r="AS10" s="198"/>
      <c r="AT10" s="190" t="s">
        <v>5</v>
      </c>
      <c r="AU10" s="96" t="s">
        <v>6</v>
      </c>
    </row>
    <row r="11" spans="1:47" ht="14.25">
      <c r="A11" s="8" t="s">
        <v>7</v>
      </c>
      <c r="B11" s="10" t="s">
        <v>8</v>
      </c>
      <c r="C11" s="11" t="s">
        <v>9</v>
      </c>
      <c r="D11" s="11" t="s">
        <v>10</v>
      </c>
      <c r="E11" s="12" t="s">
        <v>5572</v>
      </c>
      <c r="F11" s="12" t="s">
        <v>12</v>
      </c>
      <c r="G11" s="83" t="s">
        <v>13</v>
      </c>
      <c r="H11" s="83" t="s">
        <v>14</v>
      </c>
      <c r="I11" s="12" t="s">
        <v>15</v>
      </c>
      <c r="J11" s="12" t="s">
        <v>16</v>
      </c>
      <c r="K11" s="12" t="s">
        <v>17</v>
      </c>
      <c r="L11" s="12" t="s">
        <v>18</v>
      </c>
      <c r="M11" s="12" t="s">
        <v>19</v>
      </c>
      <c r="N11" s="12" t="s">
        <v>20</v>
      </c>
      <c r="O11" s="13" t="s">
        <v>21</v>
      </c>
      <c r="P11" s="14" t="s">
        <v>5570</v>
      </c>
      <c r="Q11" s="15" t="s">
        <v>11</v>
      </c>
      <c r="R11" s="16" t="s">
        <v>22</v>
      </c>
      <c r="S11" s="17" t="s">
        <v>23</v>
      </c>
      <c r="T11" s="16" t="s">
        <v>24</v>
      </c>
      <c r="U11" s="16" t="s">
        <v>18</v>
      </c>
      <c r="V11" s="16" t="s">
        <v>19</v>
      </c>
      <c r="W11" s="16" t="s">
        <v>20</v>
      </c>
      <c r="X11" s="18" t="s">
        <v>5573</v>
      </c>
      <c r="Y11" s="19" t="s">
        <v>5571</v>
      </c>
      <c r="Z11" s="20" t="s">
        <v>11</v>
      </c>
      <c r="AA11" s="21" t="s">
        <v>26</v>
      </c>
      <c r="AB11" s="22" t="s">
        <v>27</v>
      </c>
      <c r="AC11" s="21" t="s">
        <v>28</v>
      </c>
      <c r="AD11" s="21" t="s">
        <v>18</v>
      </c>
      <c r="AE11" s="21" t="s">
        <v>19</v>
      </c>
      <c r="AF11" s="21" t="s">
        <v>20</v>
      </c>
      <c r="AG11" s="23" t="s">
        <v>5574</v>
      </c>
      <c r="AH11" s="35" t="s">
        <v>2302</v>
      </c>
      <c r="AI11" s="35" t="s">
        <v>31</v>
      </c>
      <c r="AJ11" s="24" t="s">
        <v>32</v>
      </c>
      <c r="AK11" s="24" t="s">
        <v>33</v>
      </c>
      <c r="AL11" s="24" t="s">
        <v>34</v>
      </c>
      <c r="AM11" s="24" t="s">
        <v>35</v>
      </c>
      <c r="AN11" s="24" t="s">
        <v>36</v>
      </c>
      <c r="AO11" s="31" t="s">
        <v>37</v>
      </c>
      <c r="AP11" s="31" t="s">
        <v>38</v>
      </c>
      <c r="AQ11" s="32" t="s">
        <v>39</v>
      </c>
      <c r="AR11" s="32" t="s">
        <v>40</v>
      </c>
      <c r="AS11" s="32" t="s">
        <v>41</v>
      </c>
      <c r="AT11" s="190"/>
      <c r="AU11" s="96" t="s">
        <v>44</v>
      </c>
    </row>
    <row r="12" spans="1:47">
      <c r="A12" t="s">
        <v>5575</v>
      </c>
      <c r="B12" t="str">
        <f t="shared" ref="B12:B77" si="0">IF(F12="None",_xlfn.CONCAT(A12," - ",AQ12),_xlfn.CONCAT(A12," - ",F12," - ",AQ12))</f>
        <v xml:space="preserve">NeuroPatch - Patch -  </v>
      </c>
      <c r="C12" t="s">
        <v>5576</v>
      </c>
      <c r="D12" s="9" t="s">
        <v>47</v>
      </c>
      <c r="E12" s="9" t="s">
        <v>5577</v>
      </c>
      <c r="F12" s="9" t="s">
        <v>5578</v>
      </c>
      <c r="G12" s="9" t="s">
        <v>159</v>
      </c>
      <c r="I12" s="181" t="s">
        <v>5579</v>
      </c>
      <c r="J12" s="181">
        <v>1</v>
      </c>
      <c r="K12" s="181" t="s">
        <v>5579</v>
      </c>
      <c r="L12" s="9" t="s">
        <v>159</v>
      </c>
      <c r="M12" s="9" t="s">
        <v>159</v>
      </c>
      <c r="N12" s="100" t="s">
        <v>5580</v>
      </c>
      <c r="O12" s="131" t="s">
        <v>5581</v>
      </c>
      <c r="P12" t="s">
        <v>159</v>
      </c>
      <c r="Q12" t="s">
        <v>5577</v>
      </c>
      <c r="R12" s="58" t="s">
        <v>159</v>
      </c>
      <c r="S12" s="58" t="s">
        <v>159</v>
      </c>
      <c r="T12" s="58" t="s">
        <v>159</v>
      </c>
      <c r="U12" s="58" t="s">
        <v>159</v>
      </c>
      <c r="V12" t="s">
        <v>159</v>
      </c>
      <c r="W12" t="s">
        <v>159</v>
      </c>
      <c r="X12" t="s">
        <v>159</v>
      </c>
      <c r="Y12" t="s">
        <v>159</v>
      </c>
      <c r="Z12" t="s">
        <v>159</v>
      </c>
      <c r="AA12" s="58" t="s">
        <v>159</v>
      </c>
      <c r="AB12" s="58" t="s">
        <v>159</v>
      </c>
      <c r="AC12" s="58" t="s">
        <v>159</v>
      </c>
      <c r="AD12" s="58" t="s">
        <v>159</v>
      </c>
      <c r="AE12" t="s">
        <v>159</v>
      </c>
      <c r="AF12" t="s">
        <v>159</v>
      </c>
      <c r="AG12" t="s">
        <v>159</v>
      </c>
      <c r="AH12" s="29" t="s">
        <v>5582</v>
      </c>
      <c r="AI12" s="9" t="s">
        <v>5583</v>
      </c>
      <c r="AP12" s="9" t="str">
        <f t="shared" ref="AP12:AQ34" si="1">IF($AO12="Not-Selected", "None", " ")</f>
        <v xml:space="preserve"> </v>
      </c>
      <c r="AQ12" s="9" t="str">
        <f>IF($AO12="Not-Selected", "None", " ")</f>
        <v xml:space="preserve"> </v>
      </c>
      <c r="AS12" s="59" t="str" cm="1">
        <f t="array" ref="AS12">IF(TRIM(AO12)="Not-selected",0,IF(OR(TRIM(AQ12)="",AR12=""),"",IFERROR(SUM(_xlfn.NUMBERVALUE(SUBSTITUTE(TRIM(_xlfn.XLOOKUP(TRIM(_xlfn.TEXTSPLIT(AQ12,",")),TRIM(_xlfn.TEXTSPLIT(E12,",")),TRIM(_xlfn.TEXTSPLIT(I12,",")))),"$","")))*AR12,"")))</f>
        <v/>
      </c>
      <c r="AT12" s="50" t="s">
        <v>5584</v>
      </c>
      <c r="AU12" s="99" t="s">
        <v>5585</v>
      </c>
    </row>
    <row r="13" spans="1:47">
      <c r="A13" t="s">
        <v>5586</v>
      </c>
      <c r="B13" t="str">
        <f t="shared" si="0"/>
        <v xml:space="preserve">The Zio monitor - Patch -  </v>
      </c>
      <c r="C13" s="29" t="s">
        <v>5587</v>
      </c>
      <c r="D13" s="9" t="s">
        <v>47</v>
      </c>
      <c r="E13" s="9" t="s">
        <v>5577</v>
      </c>
      <c r="F13" s="9" t="s">
        <v>5578</v>
      </c>
      <c r="G13" s="9" t="s">
        <v>159</v>
      </c>
      <c r="I13" s="182">
        <v>395</v>
      </c>
      <c r="J13" s="181">
        <v>1</v>
      </c>
      <c r="K13" s="182">
        <v>395</v>
      </c>
      <c r="L13" s="9" t="s">
        <v>159</v>
      </c>
      <c r="M13" s="100" t="s">
        <v>5588</v>
      </c>
      <c r="N13" s="9" t="s">
        <v>159</v>
      </c>
      <c r="O13" s="131" t="s">
        <v>5589</v>
      </c>
      <c r="P13" s="29" t="s">
        <v>5590</v>
      </c>
      <c r="Q13" s="9" t="s">
        <v>5577</v>
      </c>
      <c r="R13" s="181" t="s">
        <v>159</v>
      </c>
      <c r="S13" s="181" t="s">
        <v>159</v>
      </c>
      <c r="T13" s="181" t="s">
        <v>159</v>
      </c>
      <c r="U13" s="181" t="s">
        <v>159</v>
      </c>
      <c r="V13" s="9" t="s">
        <v>159</v>
      </c>
      <c r="W13" s="9" t="s">
        <v>159</v>
      </c>
      <c r="X13" s="28" t="s">
        <v>159</v>
      </c>
      <c r="Y13" s="29" t="s">
        <v>159</v>
      </c>
      <c r="Z13" s="9" t="s">
        <v>159</v>
      </c>
      <c r="AA13" s="181" t="s">
        <v>159</v>
      </c>
      <c r="AB13" s="181" t="s">
        <v>159</v>
      </c>
      <c r="AC13" s="181" t="s">
        <v>159</v>
      </c>
      <c r="AD13" s="181" t="s">
        <v>159</v>
      </c>
      <c r="AE13" s="9" t="s">
        <v>159</v>
      </c>
      <c r="AF13" s="9" t="s">
        <v>159</v>
      </c>
      <c r="AG13" s="28" t="s">
        <v>159</v>
      </c>
      <c r="AH13" s="29" t="s">
        <v>167</v>
      </c>
      <c r="AI13" s="9" t="s">
        <v>5591</v>
      </c>
      <c r="AP13" s="9" t="str">
        <f t="shared" si="1"/>
        <v xml:space="preserve"> </v>
      </c>
      <c r="AQ13" s="9" t="str">
        <f t="shared" si="1"/>
        <v xml:space="preserve"> </v>
      </c>
      <c r="AS13" s="59" t="str" cm="1">
        <f t="array" ref="AS13">IF(TRIM(AO13)="Not-selected",0,IF(OR(TRIM(AQ13)="",AR13=""),"",IFERROR(SUM(_xlfn.NUMBERVALUE(SUBSTITUTE(TRIM(_xlfn.XLOOKUP(TRIM(_xlfn.TEXTSPLIT(AQ13,",")),TRIM(_xlfn.TEXTSPLIT(E13,",")),TRIM(_xlfn.TEXTSPLIT(I13,",")))),"$","")))*AR13,"")))</f>
        <v/>
      </c>
      <c r="AT13" s="50" t="s">
        <v>5592</v>
      </c>
      <c r="AU13" s="99" t="s">
        <v>5585</v>
      </c>
    </row>
    <row r="14" spans="1:47" ht="15">
      <c r="A14" t="s">
        <v>5593</v>
      </c>
      <c r="B14" t="str">
        <f t="shared" si="0"/>
        <v xml:space="preserve">Scan Watch nova - Watch -  </v>
      </c>
      <c r="C14" s="29" t="s">
        <v>5594</v>
      </c>
      <c r="D14" s="9" t="s">
        <v>47</v>
      </c>
      <c r="E14" s="9" t="s">
        <v>5595</v>
      </c>
      <c r="F14" s="9" t="s">
        <v>5596</v>
      </c>
      <c r="G14" s="9" t="s">
        <v>159</v>
      </c>
      <c r="I14" s="183">
        <v>599.95000000000005</v>
      </c>
      <c r="J14" s="181">
        <v>1</v>
      </c>
      <c r="K14" s="184">
        <v>599.95000000000005</v>
      </c>
      <c r="L14" s="9" t="s">
        <v>159</v>
      </c>
      <c r="M14" s="9" t="s">
        <v>159</v>
      </c>
      <c r="N14" s="9" t="s">
        <v>159</v>
      </c>
      <c r="O14" s="131" t="s">
        <v>5597</v>
      </c>
      <c r="P14" s="185" t="s">
        <v>5598</v>
      </c>
      <c r="Q14" s="9" t="s">
        <v>5595</v>
      </c>
      <c r="R14" s="181" t="s">
        <v>159</v>
      </c>
      <c r="S14" s="181" t="s">
        <v>159</v>
      </c>
      <c r="T14" s="181" t="s">
        <v>159</v>
      </c>
      <c r="U14" s="181" t="s">
        <v>159</v>
      </c>
      <c r="V14" s="9" t="s">
        <v>159</v>
      </c>
      <c r="W14" s="9" t="s">
        <v>159</v>
      </c>
      <c r="X14" s="131" t="s">
        <v>5599</v>
      </c>
      <c r="Y14" s="29" t="s">
        <v>159</v>
      </c>
      <c r="Z14" s="9" t="s">
        <v>159</v>
      </c>
      <c r="AA14" s="9" t="s">
        <v>159</v>
      </c>
      <c r="AB14" s="9" t="s">
        <v>159</v>
      </c>
      <c r="AC14" s="9" t="s">
        <v>159</v>
      </c>
      <c r="AD14" s="9" t="s">
        <v>159</v>
      </c>
      <c r="AE14" s="9" t="s">
        <v>159</v>
      </c>
      <c r="AF14" s="9" t="s">
        <v>159</v>
      </c>
      <c r="AG14" s="9" t="s">
        <v>159</v>
      </c>
      <c r="AH14" s="29" t="s">
        <v>167</v>
      </c>
      <c r="AI14" s="9" t="s">
        <v>5600</v>
      </c>
      <c r="AJ14" s="9">
        <v>4</v>
      </c>
      <c r="AK14" s="98" t="s">
        <v>5601</v>
      </c>
      <c r="AP14" s="9" t="str">
        <f>IF($AO14="Not-Selected", "None", " ")</f>
        <v xml:space="preserve"> </v>
      </c>
      <c r="AQ14" s="9" t="str">
        <f>IF($AO14="Not-Selected", "None", " ")</f>
        <v xml:space="preserve"> </v>
      </c>
      <c r="AS14" s="59" t="str" cm="1">
        <f t="array" ref="AS14">IF(TRIM(AO14)="Not-selected",0,IF(OR(TRIM(AQ14)="",AR14=""),"",IFERROR(SUM(_xlfn.NUMBERVALUE(SUBSTITUTE(TRIM(_xlfn.XLOOKUP(TRIM(_xlfn.TEXTSPLIT(AQ14,",")),TRIM(_xlfn.TEXTSPLIT(E14,",")),TRIM(_xlfn.TEXTSPLIT(I14,",")))),"$","")))*AR14,"")))</f>
        <v/>
      </c>
      <c r="AT14" s="50" t="s">
        <v>5602</v>
      </c>
      <c r="AU14" s="99" t="s">
        <v>3349</v>
      </c>
    </row>
    <row r="15" spans="1:47">
      <c r="A15" t="s">
        <v>5603</v>
      </c>
      <c r="B15" t="str">
        <f t="shared" si="0"/>
        <v xml:space="preserve">Oura Ring 5 - Silver -  </v>
      </c>
      <c r="C15" s="29" t="s">
        <v>5567</v>
      </c>
      <c r="D15" s="9" t="s">
        <v>47</v>
      </c>
      <c r="E15" s="186" t="s">
        <v>5604</v>
      </c>
      <c r="F15" t="s">
        <v>5605</v>
      </c>
      <c r="G15" s="9" t="s">
        <v>159</v>
      </c>
      <c r="I15" s="182" t="s">
        <v>5606</v>
      </c>
      <c r="J15" s="181">
        <v>1</v>
      </c>
      <c r="K15" s="187">
        <v>399</v>
      </c>
      <c r="L15" s="9" t="s">
        <v>159</v>
      </c>
      <c r="M15" s="9" t="s">
        <v>159</v>
      </c>
      <c r="N15" s="9" t="s">
        <v>159</v>
      </c>
      <c r="O15" s="131" t="s">
        <v>5607</v>
      </c>
      <c r="P15" t="s">
        <v>159</v>
      </c>
      <c r="Q15" s="181" t="s">
        <v>159</v>
      </c>
      <c r="R15" s="181" t="s">
        <v>159</v>
      </c>
      <c r="S15" s="181" t="s">
        <v>159</v>
      </c>
      <c r="T15" s="181" t="s">
        <v>159</v>
      </c>
      <c r="U15" s="181" t="s">
        <v>159</v>
      </c>
      <c r="V15" s="181" t="s">
        <v>159</v>
      </c>
      <c r="W15" s="181" t="s">
        <v>159</v>
      </c>
      <c r="X15" s="181" t="s">
        <v>159</v>
      </c>
      <c r="Y15" s="29" t="s">
        <v>159</v>
      </c>
      <c r="Z15" s="9" t="s">
        <v>159</v>
      </c>
      <c r="AA15" s="9" t="s">
        <v>159</v>
      </c>
      <c r="AB15" s="9" t="s">
        <v>159</v>
      </c>
      <c r="AC15" s="9" t="s">
        <v>159</v>
      </c>
      <c r="AD15" s="9" t="s">
        <v>159</v>
      </c>
      <c r="AE15" s="9" t="s">
        <v>159</v>
      </c>
      <c r="AF15" s="9" t="s">
        <v>159</v>
      </c>
      <c r="AG15" s="9" t="s">
        <v>159</v>
      </c>
      <c r="AH15" s="29" t="s">
        <v>56</v>
      </c>
      <c r="AI15" s="9" t="s">
        <v>5608</v>
      </c>
      <c r="AJ15" s="9">
        <v>4.4000000000000004</v>
      </c>
      <c r="AK15" s="98" t="s">
        <v>5609</v>
      </c>
      <c r="AL15" s="98" t="s">
        <v>5610</v>
      </c>
      <c r="AP15" s="9" t="str">
        <f t="shared" ref="AP15:AP21" si="2">IF($AO15="Not-Selected", "None", " ")</f>
        <v xml:space="preserve"> </v>
      </c>
      <c r="AQ15" s="9" t="str">
        <f t="shared" si="1"/>
        <v xml:space="preserve"> </v>
      </c>
      <c r="AS15" s="59" t="str" cm="1">
        <f t="array" ref="AS15">IF(TRIM(AO15)="Not-selected",0,IF(OR(TRIM(AQ15)="",AR15=""),"",IFERROR(SUM(_xlfn.NUMBERVALUE(SUBSTITUTE(TRIM(_xlfn.XLOOKUP(TRIM(_xlfn.TEXTSPLIT(AQ15,",")),TRIM(_xlfn.TEXTSPLIT(E15,",")),TRIM(_xlfn.TEXTSPLIT(I15,",")))),"$","")))*AR15,"")))</f>
        <v/>
      </c>
      <c r="AT15" s="50" t="s">
        <v>5611</v>
      </c>
      <c r="AU15" s="99" t="s">
        <v>5612</v>
      </c>
    </row>
    <row r="16" spans="1:47">
      <c r="A16" t="s">
        <v>5603</v>
      </c>
      <c r="B16" t="str">
        <f t="shared" si="0"/>
        <v xml:space="preserve">Oura Ring 5 - Black -  </v>
      </c>
      <c r="C16" s="29" t="s">
        <v>5567</v>
      </c>
      <c r="D16" s="9" t="s">
        <v>47</v>
      </c>
      <c r="E16" s="186" t="s">
        <v>5604</v>
      </c>
      <c r="F16" t="s">
        <v>4434</v>
      </c>
      <c r="G16" s="9" t="s">
        <v>159</v>
      </c>
      <c r="I16" s="182" t="s">
        <v>5606</v>
      </c>
      <c r="J16" s="181">
        <v>1</v>
      </c>
      <c r="K16" s="187">
        <v>399</v>
      </c>
      <c r="L16" s="9" t="s">
        <v>159</v>
      </c>
      <c r="M16" s="9" t="s">
        <v>159</v>
      </c>
      <c r="N16" s="9" t="s">
        <v>159</v>
      </c>
      <c r="O16" s="131" t="s">
        <v>5607</v>
      </c>
      <c r="P16" t="s">
        <v>159</v>
      </c>
      <c r="Q16" s="181" t="s">
        <v>159</v>
      </c>
      <c r="R16" s="181" t="s">
        <v>159</v>
      </c>
      <c r="S16" s="181" t="s">
        <v>159</v>
      </c>
      <c r="T16" s="181" t="s">
        <v>159</v>
      </c>
      <c r="U16" s="181" t="s">
        <v>159</v>
      </c>
      <c r="V16" s="181" t="s">
        <v>159</v>
      </c>
      <c r="W16" s="181" t="s">
        <v>159</v>
      </c>
      <c r="X16" s="181" t="s">
        <v>159</v>
      </c>
      <c r="Y16" s="29" t="s">
        <v>159</v>
      </c>
      <c r="Z16" s="9" t="s">
        <v>159</v>
      </c>
      <c r="AA16" s="9" t="s">
        <v>159</v>
      </c>
      <c r="AB16" s="9" t="s">
        <v>159</v>
      </c>
      <c r="AC16" s="9" t="s">
        <v>159</v>
      </c>
      <c r="AD16" s="9" t="s">
        <v>159</v>
      </c>
      <c r="AE16" s="9" t="s">
        <v>159</v>
      </c>
      <c r="AF16" s="9" t="s">
        <v>159</v>
      </c>
      <c r="AG16" s="9" t="s">
        <v>159</v>
      </c>
      <c r="AH16" s="29" t="s">
        <v>56</v>
      </c>
      <c r="AI16" s="9" t="s">
        <v>5608</v>
      </c>
      <c r="AJ16" s="9">
        <v>4.4000000000000004</v>
      </c>
      <c r="AK16" s="98" t="s">
        <v>5609</v>
      </c>
      <c r="AL16" s="98" t="s">
        <v>5610</v>
      </c>
      <c r="AP16" s="9" t="str">
        <f t="shared" si="2"/>
        <v xml:space="preserve"> </v>
      </c>
      <c r="AQ16" s="9" t="str">
        <f>IF($AO16="Not-Selected", "None", " ")</f>
        <v xml:space="preserve"> </v>
      </c>
      <c r="AS16" s="59" t="str" cm="1">
        <f t="array" ref="AS16">IF(TRIM(AO16)="Not-selected",0,IF(OR(TRIM(AQ16)="",AR16=""),"",IFERROR(SUM(_xlfn.NUMBERVALUE(SUBSTITUTE(TRIM(_xlfn.XLOOKUP(TRIM(_xlfn.TEXTSPLIT(AQ16,",")),TRIM(_xlfn.TEXTSPLIT(E16,",")),TRIM(_xlfn.TEXTSPLIT(I16,",")))),"$","")))*AR16,"")))</f>
        <v/>
      </c>
      <c r="AU16" s="99" t="s">
        <v>5613</v>
      </c>
    </row>
    <row r="17" spans="1:47">
      <c r="A17" t="s">
        <v>5603</v>
      </c>
      <c r="B17" t="str">
        <f t="shared" si="0"/>
        <v xml:space="preserve">Oura Ring 5 - Stealth -  </v>
      </c>
      <c r="C17" s="29" t="s">
        <v>5567</v>
      </c>
      <c r="D17" s="9" t="s">
        <v>47</v>
      </c>
      <c r="E17" s="186" t="s">
        <v>5604</v>
      </c>
      <c r="F17" t="s">
        <v>5614</v>
      </c>
      <c r="G17" s="9" t="s">
        <v>159</v>
      </c>
      <c r="I17" s="182" t="s">
        <v>5615</v>
      </c>
      <c r="J17" s="181">
        <v>1</v>
      </c>
      <c r="K17" s="187">
        <v>499</v>
      </c>
      <c r="L17" s="9" t="s">
        <v>159</v>
      </c>
      <c r="M17" s="9" t="s">
        <v>159</v>
      </c>
      <c r="N17" s="9" t="s">
        <v>159</v>
      </c>
      <c r="O17" s="131" t="s">
        <v>5607</v>
      </c>
      <c r="P17" t="s">
        <v>159</v>
      </c>
      <c r="Q17" s="181" t="s">
        <v>159</v>
      </c>
      <c r="R17" s="181" t="s">
        <v>159</v>
      </c>
      <c r="S17" s="181" t="s">
        <v>159</v>
      </c>
      <c r="T17" s="181" t="s">
        <v>159</v>
      </c>
      <c r="U17" s="181" t="s">
        <v>159</v>
      </c>
      <c r="V17" s="181" t="s">
        <v>159</v>
      </c>
      <c r="W17" s="181" t="s">
        <v>159</v>
      </c>
      <c r="X17" s="181" t="s">
        <v>159</v>
      </c>
      <c r="Y17" s="29" t="s">
        <v>159</v>
      </c>
      <c r="Z17" s="9" t="s">
        <v>159</v>
      </c>
      <c r="AA17" s="9" t="s">
        <v>159</v>
      </c>
      <c r="AB17" s="9" t="s">
        <v>159</v>
      </c>
      <c r="AC17" s="9" t="s">
        <v>159</v>
      </c>
      <c r="AD17" s="9" t="s">
        <v>159</v>
      </c>
      <c r="AE17" s="9" t="s">
        <v>159</v>
      </c>
      <c r="AF17" s="9" t="s">
        <v>159</v>
      </c>
      <c r="AG17" s="9" t="s">
        <v>159</v>
      </c>
      <c r="AH17" s="29" t="s">
        <v>56</v>
      </c>
      <c r="AI17" s="9" t="s">
        <v>5608</v>
      </c>
      <c r="AJ17" s="9">
        <v>4.4000000000000004</v>
      </c>
      <c r="AK17" s="98" t="s">
        <v>5609</v>
      </c>
      <c r="AL17" s="98" t="s">
        <v>5610</v>
      </c>
      <c r="AP17" s="9" t="str">
        <f t="shared" si="2"/>
        <v xml:space="preserve"> </v>
      </c>
      <c r="AQ17" s="9" t="str">
        <f>IF($AO17="Not-Selected", "None", " ")</f>
        <v xml:space="preserve"> </v>
      </c>
      <c r="AS17" s="59" t="str" cm="1">
        <f t="array" ref="AS17">IF(TRIM(AO17)="Not-selected",0,IF(OR(TRIM(AQ17)="",AR17=""),"",IFERROR(SUM(_xlfn.NUMBERVALUE(SUBSTITUTE(TRIM(_xlfn.XLOOKUP(TRIM(_xlfn.TEXTSPLIT(AQ17,",")),TRIM(_xlfn.TEXTSPLIT(E17,",")),TRIM(_xlfn.TEXTSPLIT(I17,",")))),"$","")))*AR17,"")))</f>
        <v/>
      </c>
      <c r="AU17" s="99" t="s">
        <v>5616</v>
      </c>
    </row>
    <row r="18" spans="1:47">
      <c r="A18" t="s">
        <v>5603</v>
      </c>
      <c r="B18" t="str">
        <f t="shared" si="0"/>
        <v xml:space="preserve">Oura Ring 5 - Brished Silver -  </v>
      </c>
      <c r="C18" s="29" t="s">
        <v>5567</v>
      </c>
      <c r="D18" s="9" t="s">
        <v>47</v>
      </c>
      <c r="E18" s="186" t="s">
        <v>5604</v>
      </c>
      <c r="F18" t="s">
        <v>5617</v>
      </c>
      <c r="G18" s="9" t="s">
        <v>159</v>
      </c>
      <c r="I18" s="187" t="s">
        <v>5615</v>
      </c>
      <c r="J18" s="181">
        <v>1</v>
      </c>
      <c r="K18" s="187">
        <v>499</v>
      </c>
      <c r="L18" s="9" t="s">
        <v>159</v>
      </c>
      <c r="M18" s="9" t="s">
        <v>159</v>
      </c>
      <c r="N18" s="9" t="s">
        <v>159</v>
      </c>
      <c r="O18" s="131" t="s">
        <v>5607</v>
      </c>
      <c r="P18" t="s">
        <v>159</v>
      </c>
      <c r="Q18" s="181" t="s">
        <v>159</v>
      </c>
      <c r="R18" s="181" t="s">
        <v>159</v>
      </c>
      <c r="S18" s="181" t="s">
        <v>159</v>
      </c>
      <c r="T18" s="181" t="s">
        <v>159</v>
      </c>
      <c r="U18" s="181" t="s">
        <v>159</v>
      </c>
      <c r="V18" s="181" t="s">
        <v>159</v>
      </c>
      <c r="W18" s="181" t="s">
        <v>159</v>
      </c>
      <c r="X18" s="181" t="s">
        <v>159</v>
      </c>
      <c r="Y18" s="29" t="s">
        <v>159</v>
      </c>
      <c r="Z18" s="9" t="s">
        <v>159</v>
      </c>
      <c r="AA18" s="9" t="s">
        <v>159</v>
      </c>
      <c r="AB18" s="9" t="s">
        <v>159</v>
      </c>
      <c r="AC18" s="9" t="s">
        <v>159</v>
      </c>
      <c r="AD18" s="9" t="s">
        <v>159</v>
      </c>
      <c r="AE18" s="9" t="s">
        <v>159</v>
      </c>
      <c r="AF18" s="9" t="s">
        <v>159</v>
      </c>
      <c r="AG18" s="9" t="s">
        <v>159</v>
      </c>
      <c r="AH18" s="29" t="s">
        <v>56</v>
      </c>
      <c r="AI18" s="9" t="s">
        <v>5608</v>
      </c>
      <c r="AJ18" s="9">
        <v>4.4000000000000004</v>
      </c>
      <c r="AK18" s="98" t="s">
        <v>5609</v>
      </c>
      <c r="AL18" s="98" t="s">
        <v>5610</v>
      </c>
      <c r="AP18" s="9" t="str">
        <f t="shared" si="2"/>
        <v xml:space="preserve"> </v>
      </c>
      <c r="AQ18" s="9" t="str">
        <f>IF($AO18="Not-Selected", "None", " ")</f>
        <v xml:space="preserve"> </v>
      </c>
      <c r="AS18" s="59" t="str" cm="1">
        <f t="array" ref="AS18">IF(TRIM(AO18)="Not-selected",0,IF(OR(TRIM(AQ18)="",AR18=""),"",IFERROR(SUM(_xlfn.NUMBERVALUE(SUBSTITUTE(TRIM(_xlfn.XLOOKUP(TRIM(_xlfn.TEXTSPLIT(AQ18,",")),TRIM(_xlfn.TEXTSPLIT(E18,",")),TRIM(_xlfn.TEXTSPLIT(I18,",")))),"$","")))*AR18,"")))</f>
        <v/>
      </c>
      <c r="AU18" s="99" t="s">
        <v>5618</v>
      </c>
    </row>
    <row r="19" spans="1:47">
      <c r="A19" t="s">
        <v>5603</v>
      </c>
      <c r="B19" t="str">
        <f t="shared" si="0"/>
        <v xml:space="preserve">Oura Ring 5 - Gold -  </v>
      </c>
      <c r="C19" s="29" t="s">
        <v>5567</v>
      </c>
      <c r="D19" s="9" t="s">
        <v>47</v>
      </c>
      <c r="E19" s="186" t="s">
        <v>5604</v>
      </c>
      <c r="F19" t="s">
        <v>5619</v>
      </c>
      <c r="G19" s="9" t="s">
        <v>159</v>
      </c>
      <c r="I19" s="187" t="s">
        <v>5615</v>
      </c>
      <c r="J19" s="181">
        <v>1</v>
      </c>
      <c r="K19" s="187">
        <v>499</v>
      </c>
      <c r="L19" s="9" t="s">
        <v>159</v>
      </c>
      <c r="M19" s="9" t="s">
        <v>159</v>
      </c>
      <c r="N19" s="9" t="s">
        <v>159</v>
      </c>
      <c r="O19" s="131" t="s">
        <v>5607</v>
      </c>
      <c r="P19" t="s">
        <v>159</v>
      </c>
      <c r="Q19" s="181" t="s">
        <v>159</v>
      </c>
      <c r="R19" s="181" t="s">
        <v>159</v>
      </c>
      <c r="S19" s="181" t="s">
        <v>159</v>
      </c>
      <c r="T19" s="181" t="s">
        <v>159</v>
      </c>
      <c r="U19" s="181" t="s">
        <v>159</v>
      </c>
      <c r="V19" s="181" t="s">
        <v>159</v>
      </c>
      <c r="W19" s="181" t="s">
        <v>159</v>
      </c>
      <c r="X19" s="181" t="s">
        <v>159</v>
      </c>
      <c r="Y19" s="29" t="s">
        <v>159</v>
      </c>
      <c r="Z19" s="9" t="s">
        <v>159</v>
      </c>
      <c r="AA19" s="9" t="s">
        <v>159</v>
      </c>
      <c r="AB19" s="9" t="s">
        <v>159</v>
      </c>
      <c r="AC19" s="9" t="s">
        <v>159</v>
      </c>
      <c r="AD19" s="9" t="s">
        <v>159</v>
      </c>
      <c r="AE19" s="9" t="s">
        <v>159</v>
      </c>
      <c r="AF19" s="9" t="s">
        <v>159</v>
      </c>
      <c r="AG19" s="9" t="s">
        <v>159</v>
      </c>
      <c r="AH19" s="29" t="s">
        <v>56</v>
      </c>
      <c r="AI19" s="9" t="s">
        <v>5608</v>
      </c>
      <c r="AJ19" s="9">
        <v>4.4000000000000004</v>
      </c>
      <c r="AK19" s="98" t="s">
        <v>5609</v>
      </c>
      <c r="AL19" s="98" t="s">
        <v>5610</v>
      </c>
      <c r="AP19" s="9" t="str">
        <f t="shared" si="2"/>
        <v xml:space="preserve"> </v>
      </c>
      <c r="AQ19" s="9" t="str">
        <f>IF($AO19="Not-Selected", "None", " ")</f>
        <v xml:space="preserve"> </v>
      </c>
      <c r="AS19" s="59" t="str" cm="1">
        <f t="array" ref="AS19">IF(TRIM(AO19)="Not-selected",0,IF(OR(TRIM(AQ19)="",AR19=""),"",IFERROR(SUM(_xlfn.NUMBERVALUE(SUBSTITUTE(TRIM(_xlfn.XLOOKUP(TRIM(_xlfn.TEXTSPLIT(AQ19,",")),TRIM(_xlfn.TEXTSPLIT(E19,",")),TRIM(_xlfn.TEXTSPLIT(I19,",")))),"$","")))*AR19,"")))</f>
        <v/>
      </c>
      <c r="AU19" s="99" t="s">
        <v>5620</v>
      </c>
    </row>
    <row r="20" spans="1:47">
      <c r="A20" t="s">
        <v>5603</v>
      </c>
      <c r="B20" t="str">
        <f t="shared" si="0"/>
        <v xml:space="preserve">Oura Ring 5 - Deep Rose` -  </v>
      </c>
      <c r="C20" s="29" t="s">
        <v>5567</v>
      </c>
      <c r="D20" s="9" t="s">
        <v>47</v>
      </c>
      <c r="E20" s="186" t="s">
        <v>5604</v>
      </c>
      <c r="F20" t="s">
        <v>5621</v>
      </c>
      <c r="G20" s="9" t="s">
        <v>159</v>
      </c>
      <c r="I20" s="187" t="s">
        <v>5615</v>
      </c>
      <c r="J20" s="181">
        <v>1</v>
      </c>
      <c r="K20" s="187">
        <v>499</v>
      </c>
      <c r="L20" s="9" t="s">
        <v>159</v>
      </c>
      <c r="M20" s="9" t="s">
        <v>159</v>
      </c>
      <c r="N20" s="9" t="s">
        <v>159</v>
      </c>
      <c r="O20" s="131" t="s">
        <v>5607</v>
      </c>
      <c r="P20" t="s">
        <v>159</v>
      </c>
      <c r="Q20" s="181" t="s">
        <v>159</v>
      </c>
      <c r="R20" s="181" t="s">
        <v>159</v>
      </c>
      <c r="S20" s="181" t="s">
        <v>159</v>
      </c>
      <c r="T20" s="181" t="s">
        <v>159</v>
      </c>
      <c r="U20" s="181" t="s">
        <v>159</v>
      </c>
      <c r="V20" s="181" t="s">
        <v>159</v>
      </c>
      <c r="W20" s="181" t="s">
        <v>159</v>
      </c>
      <c r="X20" s="181" t="s">
        <v>159</v>
      </c>
      <c r="Y20" s="29" t="s">
        <v>159</v>
      </c>
      <c r="Z20" s="9" t="s">
        <v>159</v>
      </c>
      <c r="AA20" s="9" t="s">
        <v>159</v>
      </c>
      <c r="AB20" s="9" t="s">
        <v>159</v>
      </c>
      <c r="AC20" s="9" t="s">
        <v>159</v>
      </c>
      <c r="AD20" s="9" t="s">
        <v>159</v>
      </c>
      <c r="AE20" s="9" t="s">
        <v>159</v>
      </c>
      <c r="AF20" s="9" t="s">
        <v>159</v>
      </c>
      <c r="AG20" s="9" t="s">
        <v>159</v>
      </c>
      <c r="AH20" s="29" t="s">
        <v>56</v>
      </c>
      <c r="AI20" s="9" t="s">
        <v>5608</v>
      </c>
      <c r="AJ20" s="9">
        <v>4.4000000000000004</v>
      </c>
      <c r="AK20" s="98" t="s">
        <v>5609</v>
      </c>
      <c r="AL20" s="98" t="s">
        <v>5610</v>
      </c>
      <c r="AP20" s="9" t="str">
        <f t="shared" si="2"/>
        <v xml:space="preserve"> </v>
      </c>
      <c r="AQ20" s="9" t="str">
        <f>IF($AO20="Not-Selected", "None", " ")</f>
        <v xml:space="preserve"> </v>
      </c>
      <c r="AS20" s="59" t="str" cm="1">
        <f t="array" ref="AS20">IF(TRIM(AO20)="Not-selected",0,IF(OR(TRIM(AQ20)="",AR20=""),"",IFERROR(SUM(_xlfn.NUMBERVALUE(SUBSTITUTE(TRIM(_xlfn.XLOOKUP(TRIM(_xlfn.TEXTSPLIT(AQ20,",")),TRIM(_xlfn.TEXTSPLIT(E20,",")),TRIM(_xlfn.TEXTSPLIT(I20,",")))),"$","")))*AR20,"")))</f>
        <v/>
      </c>
      <c r="AU20" s="99" t="s">
        <v>5620</v>
      </c>
    </row>
    <row r="21" spans="1:47">
      <c r="A21" t="s">
        <v>5622</v>
      </c>
      <c r="B21" t="str">
        <f t="shared" si="0"/>
        <v xml:space="preserve">Withings Sleep tracker - Pad -  </v>
      </c>
      <c r="C21" s="29" t="s">
        <v>5594</v>
      </c>
      <c r="D21" s="9" t="s">
        <v>47</v>
      </c>
      <c r="E21" s="9" t="s">
        <v>5623</v>
      </c>
      <c r="F21" s="9" t="s">
        <v>5624</v>
      </c>
      <c r="G21" s="9" t="s">
        <v>159</v>
      </c>
      <c r="I21" s="183">
        <v>199.95</v>
      </c>
      <c r="J21" s="181">
        <v>1</v>
      </c>
      <c r="K21" s="184">
        <v>199.95</v>
      </c>
      <c r="L21" s="9" t="s">
        <v>159</v>
      </c>
      <c r="M21" s="9" t="s">
        <v>159</v>
      </c>
      <c r="N21" s="9" t="s">
        <v>159</v>
      </c>
      <c r="O21" s="131" t="s">
        <v>5625</v>
      </c>
      <c r="P21" s="29" t="s">
        <v>5598</v>
      </c>
      <c r="Q21" s="9" t="s">
        <v>5577</v>
      </c>
      <c r="R21" s="181" t="s">
        <v>159</v>
      </c>
      <c r="S21" s="181" t="s">
        <v>159</v>
      </c>
      <c r="T21" s="181" t="s">
        <v>159</v>
      </c>
      <c r="U21" s="181" t="s">
        <v>159</v>
      </c>
      <c r="V21" s="9" t="s">
        <v>159</v>
      </c>
      <c r="W21" s="9" t="s">
        <v>159</v>
      </c>
      <c r="X21" s="131" t="s">
        <v>5599</v>
      </c>
      <c r="Y21" s="29" t="s">
        <v>159</v>
      </c>
      <c r="Z21" s="181" t="s">
        <v>159</v>
      </c>
      <c r="AA21" s="181" t="s">
        <v>159</v>
      </c>
      <c r="AB21" s="181" t="s">
        <v>159</v>
      </c>
      <c r="AC21" s="181" t="s">
        <v>159</v>
      </c>
      <c r="AD21" s="181" t="s">
        <v>159</v>
      </c>
      <c r="AE21" s="181" t="s">
        <v>159</v>
      </c>
      <c r="AF21" s="181" t="s">
        <v>159</v>
      </c>
      <c r="AG21" s="181" t="s">
        <v>159</v>
      </c>
      <c r="AH21" s="29" t="s">
        <v>5582</v>
      </c>
      <c r="AI21" t="s">
        <v>5626</v>
      </c>
      <c r="AJ21" s="9">
        <v>3.8</v>
      </c>
      <c r="AK21" s="98" t="s">
        <v>5627</v>
      </c>
      <c r="AP21" s="9" t="str">
        <f t="shared" si="2"/>
        <v xml:space="preserve"> </v>
      </c>
      <c r="AQ21" s="9" t="str">
        <f t="shared" si="1"/>
        <v xml:space="preserve"> </v>
      </c>
      <c r="AS21" s="59" t="str" cm="1">
        <f t="array" ref="AS21">IF(TRIM(AO21)="Not-selected",0,IF(OR(TRIM(AQ21)="",AR21=""),"",IFERROR(SUM(_xlfn.NUMBERVALUE(SUBSTITUTE(TRIM(_xlfn.XLOOKUP(TRIM(_xlfn.TEXTSPLIT(AQ21,",")),TRIM(_xlfn.TEXTSPLIT(E21,",")),TRIM(_xlfn.TEXTSPLIT(I21,",")))),"$","")))*AR21,"")))</f>
        <v/>
      </c>
      <c r="AT21" s="50" t="s">
        <v>5602</v>
      </c>
      <c r="AU21" s="99" t="s">
        <v>5628</v>
      </c>
    </row>
    <row r="22" spans="1:47">
      <c r="A22" t="s">
        <v>5629</v>
      </c>
      <c r="B22" t="str">
        <f t="shared" si="0"/>
        <v xml:space="preserve">Withings Lingo Biosensor - Patch -  </v>
      </c>
      <c r="C22" s="29" t="s">
        <v>5630</v>
      </c>
      <c r="D22" s="9" t="s">
        <v>47</v>
      </c>
      <c r="E22" s="9" t="s">
        <v>5623</v>
      </c>
      <c r="F22" s="9" t="s">
        <v>5578</v>
      </c>
      <c r="G22" s="9" t="s">
        <v>159</v>
      </c>
      <c r="I22" s="182">
        <v>89</v>
      </c>
      <c r="J22" s="181">
        <v>2</v>
      </c>
      <c r="K22" s="182">
        <v>89</v>
      </c>
      <c r="L22" s="9" t="s">
        <v>159</v>
      </c>
      <c r="M22" s="9" t="s">
        <v>159</v>
      </c>
      <c r="N22" s="9" t="s">
        <v>159</v>
      </c>
      <c r="O22" s="131" t="s">
        <v>5631</v>
      </c>
      <c r="P22" s="29" t="s">
        <v>5598</v>
      </c>
      <c r="Q22" s="9" t="s">
        <v>5577</v>
      </c>
      <c r="R22" s="181" t="s">
        <v>159</v>
      </c>
      <c r="S22" s="181" t="s">
        <v>159</v>
      </c>
      <c r="T22" s="181" t="s">
        <v>159</v>
      </c>
      <c r="U22" s="181" t="s">
        <v>159</v>
      </c>
      <c r="V22" s="9" t="s">
        <v>159</v>
      </c>
      <c r="W22" s="9" t="s">
        <v>159</v>
      </c>
      <c r="X22" s="131" t="s">
        <v>5599</v>
      </c>
      <c r="Y22" s="29" t="s">
        <v>159</v>
      </c>
      <c r="Z22" s="181" t="s">
        <v>159</v>
      </c>
      <c r="AA22" s="181" t="s">
        <v>159</v>
      </c>
      <c r="AB22" s="181" t="s">
        <v>159</v>
      </c>
      <c r="AC22" s="181" t="s">
        <v>159</v>
      </c>
      <c r="AD22" s="181" t="s">
        <v>159</v>
      </c>
      <c r="AE22" s="181" t="s">
        <v>159</v>
      </c>
      <c r="AF22" s="181" t="s">
        <v>159</v>
      </c>
      <c r="AG22" s="181" t="s">
        <v>159</v>
      </c>
      <c r="AH22" s="29" t="s">
        <v>182</v>
      </c>
      <c r="AI22" s="188" t="s">
        <v>5632</v>
      </c>
      <c r="AJ22" s="9">
        <v>3</v>
      </c>
      <c r="AK22" s="98" t="s">
        <v>5633</v>
      </c>
      <c r="AP22" s="9" t="str">
        <f t="shared" si="1"/>
        <v xml:space="preserve"> </v>
      </c>
      <c r="AQ22" s="9" t="str">
        <f t="shared" si="1"/>
        <v xml:space="preserve"> </v>
      </c>
      <c r="AS22" s="59" t="str" cm="1">
        <f t="array" ref="AS22">IF(TRIM(AO22)="Not-selected",0,IF(OR(TRIM(AQ22)="",AR22=""),"",IFERROR(SUM(_xlfn.NUMBERVALUE(SUBSTITUTE(TRIM(_xlfn.XLOOKUP(TRIM(_xlfn.TEXTSPLIT(AQ22,",")),TRIM(_xlfn.TEXTSPLIT(E22,",")),TRIM(_xlfn.TEXTSPLIT(I22,",")))),"$","")))*AR22,"")))</f>
        <v/>
      </c>
      <c r="AT22" s="50" t="s">
        <v>5602</v>
      </c>
      <c r="AU22" s="99" t="s">
        <v>5634</v>
      </c>
    </row>
    <row r="23" spans="1:47">
      <c r="A23" t="s">
        <v>5635</v>
      </c>
      <c r="B23" t="str">
        <f t="shared" si="0"/>
        <v xml:space="preserve">Whoop 5 - One -  </v>
      </c>
      <c r="C23" s="29" t="s">
        <v>5636</v>
      </c>
      <c r="D23" s="9" t="s">
        <v>47</v>
      </c>
      <c r="E23" s="9" t="s">
        <v>5623</v>
      </c>
      <c r="F23" t="s">
        <v>5637</v>
      </c>
      <c r="G23" s="9" t="s">
        <v>159</v>
      </c>
      <c r="I23" s="187">
        <v>199</v>
      </c>
      <c r="J23" s="9">
        <v>1</v>
      </c>
      <c r="K23" s="187">
        <v>199</v>
      </c>
      <c r="L23" t="s">
        <v>159</v>
      </c>
      <c r="M23" t="s">
        <v>159</v>
      </c>
      <c r="N23" s="9" t="s">
        <v>159</v>
      </c>
      <c r="O23" s="131" t="s">
        <v>5638</v>
      </c>
      <c r="P23" t="s">
        <v>159</v>
      </c>
      <c r="Q23" s="181" t="s">
        <v>159</v>
      </c>
      <c r="R23" s="181" t="s">
        <v>159</v>
      </c>
      <c r="S23" s="181" t="s">
        <v>159</v>
      </c>
      <c r="T23" s="181" t="s">
        <v>159</v>
      </c>
      <c r="U23" s="181" t="s">
        <v>159</v>
      </c>
      <c r="V23" s="181" t="s">
        <v>159</v>
      </c>
      <c r="W23" s="181" t="s">
        <v>159</v>
      </c>
      <c r="X23" s="181" t="s">
        <v>159</v>
      </c>
      <c r="Y23" s="29" t="s">
        <v>159</v>
      </c>
      <c r="Z23" s="181" t="s">
        <v>159</v>
      </c>
      <c r="AA23" s="181" t="s">
        <v>159</v>
      </c>
      <c r="AB23" s="181" t="s">
        <v>159</v>
      </c>
      <c r="AC23" s="181" t="s">
        <v>159</v>
      </c>
      <c r="AD23" s="181" t="s">
        <v>159</v>
      </c>
      <c r="AE23" s="181" t="s">
        <v>159</v>
      </c>
      <c r="AF23" s="181" t="s">
        <v>159</v>
      </c>
      <c r="AG23" s="181" t="s">
        <v>159</v>
      </c>
      <c r="AH23" s="29" t="s">
        <v>167</v>
      </c>
      <c r="AI23" s="9" t="s">
        <v>5639</v>
      </c>
      <c r="AJ23" s="9">
        <v>4.3</v>
      </c>
      <c r="AK23" s="98" t="s">
        <v>5640</v>
      </c>
      <c r="AL23" s="131" t="s">
        <v>5641</v>
      </c>
      <c r="AP23" s="9" t="str">
        <f t="shared" si="1"/>
        <v xml:space="preserve"> </v>
      </c>
      <c r="AQ23" s="9" t="str">
        <f t="shared" si="1"/>
        <v xml:space="preserve"> </v>
      </c>
      <c r="AS23" s="59" t="str" cm="1">
        <f t="array" ref="AS23">IF(TRIM(AO23)="Not-selected",0,IF(OR(TRIM(AQ23)="",AR23=""),"",IFERROR(SUM(_xlfn.NUMBERVALUE(SUBSTITUTE(TRIM(_xlfn.XLOOKUP(TRIM(_xlfn.TEXTSPLIT(AQ23,",")),TRIM(_xlfn.TEXTSPLIT(E23,",")),TRIM(_xlfn.TEXTSPLIT(I23,",")))),"$","")))*AR23,"")))</f>
        <v/>
      </c>
      <c r="AU23" s="99" t="s">
        <v>5642</v>
      </c>
    </row>
    <row r="24" spans="1:47">
      <c r="A24" t="s">
        <v>5635</v>
      </c>
      <c r="B24" t="str">
        <f t="shared" si="0"/>
        <v xml:space="preserve">Whoop 5 - Peak -  </v>
      </c>
      <c r="C24" s="29" t="s">
        <v>5636</v>
      </c>
      <c r="D24" s="9" t="s">
        <v>47</v>
      </c>
      <c r="E24" s="9" t="s">
        <v>5623</v>
      </c>
      <c r="F24" t="s">
        <v>5643</v>
      </c>
      <c r="G24" s="9" t="s">
        <v>159</v>
      </c>
      <c r="I24" s="187">
        <v>239</v>
      </c>
      <c r="J24" s="9">
        <v>1</v>
      </c>
      <c r="K24" s="187">
        <v>239</v>
      </c>
      <c r="L24" s="9" t="s">
        <v>159</v>
      </c>
      <c r="M24" s="9" t="s">
        <v>159</v>
      </c>
      <c r="N24" s="9" t="s">
        <v>159</v>
      </c>
      <c r="O24" s="131" t="s">
        <v>5638</v>
      </c>
      <c r="P24" t="s">
        <v>159</v>
      </c>
      <c r="Q24" s="181" t="s">
        <v>159</v>
      </c>
      <c r="R24" s="181" t="s">
        <v>159</v>
      </c>
      <c r="S24" s="181" t="s">
        <v>159</v>
      </c>
      <c r="T24" s="181" t="s">
        <v>159</v>
      </c>
      <c r="U24" s="181" t="s">
        <v>159</v>
      </c>
      <c r="V24" s="181" t="s">
        <v>159</v>
      </c>
      <c r="W24" s="181" t="s">
        <v>159</v>
      </c>
      <c r="X24" s="181" t="s">
        <v>159</v>
      </c>
      <c r="Y24" s="29" t="s">
        <v>159</v>
      </c>
      <c r="Z24" s="181" t="s">
        <v>159</v>
      </c>
      <c r="AA24" s="181" t="s">
        <v>159</v>
      </c>
      <c r="AB24" s="181" t="s">
        <v>159</v>
      </c>
      <c r="AC24" s="181" t="s">
        <v>159</v>
      </c>
      <c r="AD24" s="181" t="s">
        <v>159</v>
      </c>
      <c r="AE24" s="181" t="s">
        <v>159</v>
      </c>
      <c r="AF24" s="181" t="s">
        <v>159</v>
      </c>
      <c r="AG24" s="181" t="s">
        <v>159</v>
      </c>
      <c r="AH24" s="29" t="s">
        <v>167</v>
      </c>
      <c r="AI24" s="9" t="s">
        <v>5639</v>
      </c>
      <c r="AJ24" s="9">
        <v>4.3</v>
      </c>
      <c r="AK24" s="98" t="s">
        <v>5640</v>
      </c>
      <c r="AL24" s="131" t="s">
        <v>5641</v>
      </c>
      <c r="AP24" s="9" t="str">
        <f t="shared" si="1"/>
        <v xml:space="preserve"> </v>
      </c>
      <c r="AQ24" s="9" t="str">
        <f t="shared" si="1"/>
        <v xml:space="preserve"> </v>
      </c>
      <c r="AS24" s="59" t="str" cm="1">
        <f t="array" ref="AS24">IF(TRIM(AO24)="Not-selected",0,IF(OR(TRIM(AQ24)="",AR24=""),"",IFERROR(SUM(_xlfn.NUMBERVALUE(SUBSTITUTE(TRIM(_xlfn.XLOOKUP(TRIM(_xlfn.TEXTSPLIT(AQ24,",")),TRIM(_xlfn.TEXTSPLIT(E24,",")),TRIM(_xlfn.TEXTSPLIT(I24,",")))),"$","")))*AR24,"")))</f>
        <v/>
      </c>
      <c r="AU24" s="99" t="s">
        <v>5644</v>
      </c>
    </row>
    <row r="25" spans="1:47">
      <c r="A25" t="s">
        <v>5635</v>
      </c>
      <c r="B25" t="str">
        <f t="shared" si="0"/>
        <v xml:space="preserve">Whoop 5 - Life -  </v>
      </c>
      <c r="C25" s="29" t="s">
        <v>5636</v>
      </c>
      <c r="D25" s="9" t="s">
        <v>47</v>
      </c>
      <c r="E25" s="9" t="s">
        <v>5623</v>
      </c>
      <c r="F25" t="s">
        <v>5645</v>
      </c>
      <c r="G25" s="9" t="s">
        <v>159</v>
      </c>
      <c r="I25" s="187">
        <v>359</v>
      </c>
      <c r="J25" s="9">
        <v>1</v>
      </c>
      <c r="K25" s="187">
        <v>359</v>
      </c>
      <c r="L25" s="9" t="s">
        <v>159</v>
      </c>
      <c r="M25" s="9" t="s">
        <v>159</v>
      </c>
      <c r="N25" s="9" t="s">
        <v>159</v>
      </c>
      <c r="O25" s="131" t="s">
        <v>5638</v>
      </c>
      <c r="P25" t="s">
        <v>159</v>
      </c>
      <c r="Q25" s="181" t="s">
        <v>159</v>
      </c>
      <c r="R25" s="181" t="s">
        <v>159</v>
      </c>
      <c r="S25" s="181" t="s">
        <v>159</v>
      </c>
      <c r="T25" s="181" t="s">
        <v>159</v>
      </c>
      <c r="U25" s="181" t="s">
        <v>159</v>
      </c>
      <c r="V25" s="181" t="s">
        <v>159</v>
      </c>
      <c r="W25" s="181" t="s">
        <v>159</v>
      </c>
      <c r="X25" s="181" t="s">
        <v>159</v>
      </c>
      <c r="Y25" s="29" t="s">
        <v>159</v>
      </c>
      <c r="Z25" s="181" t="s">
        <v>159</v>
      </c>
      <c r="AA25" s="181" t="s">
        <v>159</v>
      </c>
      <c r="AB25" s="181" t="s">
        <v>159</v>
      </c>
      <c r="AC25" s="181" t="s">
        <v>159</v>
      </c>
      <c r="AD25" s="181" t="s">
        <v>159</v>
      </c>
      <c r="AE25" s="181" t="s">
        <v>159</v>
      </c>
      <c r="AF25" s="181" t="s">
        <v>159</v>
      </c>
      <c r="AG25" s="181" t="s">
        <v>159</v>
      </c>
      <c r="AH25" s="29" t="s">
        <v>167</v>
      </c>
      <c r="AI25" s="9" t="s">
        <v>5639</v>
      </c>
      <c r="AJ25" s="9">
        <v>4.3</v>
      </c>
      <c r="AK25" s="98" t="s">
        <v>5640</v>
      </c>
      <c r="AL25" s="131" t="s">
        <v>5641</v>
      </c>
      <c r="AP25" s="9" t="str">
        <f t="shared" si="1"/>
        <v xml:space="preserve"> </v>
      </c>
      <c r="AQ25" s="9" t="str">
        <f t="shared" si="1"/>
        <v xml:space="preserve"> </v>
      </c>
      <c r="AS25" s="59" t="str" cm="1">
        <f t="array" ref="AS25">IF(TRIM(AO25)="Not-selected",0,IF(OR(TRIM(AQ25)="",AR25=""),"",IFERROR(SUM(_xlfn.NUMBERVALUE(SUBSTITUTE(TRIM(_xlfn.XLOOKUP(TRIM(_xlfn.TEXTSPLIT(AQ25,",")),TRIM(_xlfn.TEXTSPLIT(E25,",")),TRIM(_xlfn.TEXTSPLIT(I25,",")))),"$","")))*AR25,"")))</f>
        <v/>
      </c>
      <c r="AU25" s="99" t="s">
        <v>5646</v>
      </c>
    </row>
    <row r="26" spans="1:47">
      <c r="A26" t="s">
        <v>5647</v>
      </c>
      <c r="B26" t="str">
        <f t="shared" si="0"/>
        <v xml:space="preserve">Google Pixel 5 - Watch -  </v>
      </c>
      <c r="C26" s="29" t="s">
        <v>5648</v>
      </c>
      <c r="D26" s="9" t="s">
        <v>47</v>
      </c>
      <c r="E26" s="9" t="s">
        <v>5649</v>
      </c>
      <c r="F26" s="9" t="s">
        <v>5596</v>
      </c>
      <c r="G26" s="9" t="s">
        <v>159</v>
      </c>
      <c r="I26" s="60" t="s">
        <v>5650</v>
      </c>
      <c r="J26" s="9">
        <v>1</v>
      </c>
      <c r="K26" s="60" t="s">
        <v>5650</v>
      </c>
      <c r="L26" s="9" t="s">
        <v>159</v>
      </c>
      <c r="M26" s="9" t="s">
        <v>159</v>
      </c>
      <c r="N26" s="9" t="s">
        <v>159</v>
      </c>
      <c r="O26" s="131" t="s">
        <v>5651</v>
      </c>
      <c r="P26" t="s">
        <v>159</v>
      </c>
      <c r="Q26" s="181" t="s">
        <v>159</v>
      </c>
      <c r="R26" s="181" t="s">
        <v>159</v>
      </c>
      <c r="S26" s="181" t="s">
        <v>159</v>
      </c>
      <c r="T26" s="181" t="s">
        <v>159</v>
      </c>
      <c r="U26" s="181" t="s">
        <v>159</v>
      </c>
      <c r="V26" s="181" t="s">
        <v>159</v>
      </c>
      <c r="W26" s="181" t="s">
        <v>159</v>
      </c>
      <c r="X26" s="181" t="s">
        <v>159</v>
      </c>
      <c r="Y26" s="29" t="s">
        <v>159</v>
      </c>
      <c r="Z26" s="181" t="s">
        <v>159</v>
      </c>
      <c r="AA26" s="181" t="s">
        <v>159</v>
      </c>
      <c r="AB26" s="181" t="s">
        <v>159</v>
      </c>
      <c r="AC26" s="181" t="s">
        <v>159</v>
      </c>
      <c r="AD26" s="181" t="s">
        <v>159</v>
      </c>
      <c r="AE26" s="181" t="s">
        <v>159</v>
      </c>
      <c r="AF26" s="181" t="s">
        <v>159</v>
      </c>
      <c r="AG26" s="181" t="s">
        <v>159</v>
      </c>
      <c r="AH26" s="29" t="s">
        <v>182</v>
      </c>
      <c r="AI26" s="9" t="s">
        <v>5652</v>
      </c>
      <c r="AJ26" s="9">
        <v>4.3</v>
      </c>
      <c r="AK26" s="98" t="s">
        <v>5653</v>
      </c>
      <c r="AL26" s="131" t="s">
        <v>5654</v>
      </c>
      <c r="AP26" s="9" t="str">
        <f t="shared" si="1"/>
        <v xml:space="preserve"> </v>
      </c>
      <c r="AQ26" s="9" t="str">
        <f t="shared" si="1"/>
        <v xml:space="preserve"> </v>
      </c>
      <c r="AS26" s="59" t="str" cm="1">
        <f t="array" ref="AS26">IF(TRIM(AO26)="Not-selected",0,IF(OR(TRIM(AQ26)="",AR26=""),"",IFERROR(SUM(_xlfn.NUMBERVALUE(SUBSTITUTE(TRIM(_xlfn.XLOOKUP(TRIM(_xlfn.TEXTSPLIT(AQ26,",")),TRIM(_xlfn.TEXTSPLIT(E26,",")),TRIM(_xlfn.TEXTSPLIT(I26,",")))),"$","")))*AR26,"")))</f>
        <v/>
      </c>
      <c r="AU26" s="99" t="s">
        <v>5655</v>
      </c>
    </row>
    <row r="27" spans="1:47">
      <c r="A27" t="s">
        <v>5647</v>
      </c>
      <c r="B27" t="str">
        <f t="shared" si="0"/>
        <v xml:space="preserve">Google Pixel 5 - Stephen Curry -  </v>
      </c>
      <c r="C27" s="29" t="s">
        <v>5648</v>
      </c>
      <c r="D27" s="9" t="s">
        <v>47</v>
      </c>
      <c r="E27" s="9" t="s">
        <v>5656</v>
      </c>
      <c r="F27" s="9" t="s">
        <v>5657</v>
      </c>
      <c r="G27" s="9" t="s">
        <v>159</v>
      </c>
      <c r="I27" s="60">
        <v>579.99</v>
      </c>
      <c r="J27" s="9">
        <v>1</v>
      </c>
      <c r="K27" s="60">
        <v>579.99</v>
      </c>
      <c r="L27" s="9" t="s">
        <v>159</v>
      </c>
      <c r="M27" s="9" t="s">
        <v>159</v>
      </c>
      <c r="N27" s="9" t="s">
        <v>159</v>
      </c>
      <c r="O27" s="131" t="s">
        <v>5651</v>
      </c>
      <c r="P27" t="s">
        <v>159</v>
      </c>
      <c r="Q27" s="181" t="s">
        <v>159</v>
      </c>
      <c r="R27" s="181" t="s">
        <v>159</v>
      </c>
      <c r="S27" s="181" t="s">
        <v>159</v>
      </c>
      <c r="T27" s="181" t="s">
        <v>159</v>
      </c>
      <c r="U27" s="181" t="s">
        <v>159</v>
      </c>
      <c r="V27" s="181" t="s">
        <v>159</v>
      </c>
      <c r="W27" s="181" t="s">
        <v>159</v>
      </c>
      <c r="X27" s="181" t="s">
        <v>159</v>
      </c>
      <c r="Y27" s="29" t="s">
        <v>159</v>
      </c>
      <c r="Z27" s="181" t="s">
        <v>159</v>
      </c>
      <c r="AA27" s="181" t="s">
        <v>159</v>
      </c>
      <c r="AB27" s="181" t="s">
        <v>159</v>
      </c>
      <c r="AC27" s="181" t="s">
        <v>159</v>
      </c>
      <c r="AD27" s="181" t="s">
        <v>159</v>
      </c>
      <c r="AE27" s="181" t="s">
        <v>159</v>
      </c>
      <c r="AF27" s="181" t="s">
        <v>159</v>
      </c>
      <c r="AG27" s="181" t="s">
        <v>159</v>
      </c>
      <c r="AH27" s="29" t="s">
        <v>182</v>
      </c>
      <c r="AI27" s="9" t="s">
        <v>5652</v>
      </c>
      <c r="AJ27" s="9">
        <v>4.3</v>
      </c>
      <c r="AK27" s="98" t="s">
        <v>5658</v>
      </c>
      <c r="AL27" s="131" t="s">
        <v>5659</v>
      </c>
      <c r="AP27" s="9" t="str">
        <f t="shared" si="1"/>
        <v xml:space="preserve"> </v>
      </c>
      <c r="AQ27" s="9" t="str">
        <f t="shared" si="1"/>
        <v xml:space="preserve"> </v>
      </c>
      <c r="AS27" s="59" t="str" cm="1">
        <f t="array" ref="AS27">IF(TRIM(AO27)="Not-selected",0,IF(OR(TRIM(AQ27)="",AR27=""),"",IFERROR(SUM(_xlfn.NUMBERVALUE(SUBSTITUTE(TRIM(_xlfn.XLOOKUP(TRIM(_xlfn.TEXTSPLIT(AQ27,",")),TRIM(_xlfn.TEXTSPLIT(E27,",")),TRIM(_xlfn.TEXTSPLIT(I27,",")))),"$","")))*AR27,"")))</f>
        <v/>
      </c>
      <c r="AU27" s="99" t="s">
        <v>5660</v>
      </c>
    </row>
    <row r="28" spans="1:47">
      <c r="A28" t="s">
        <v>5661</v>
      </c>
      <c r="B28" t="str">
        <f t="shared" si="0"/>
        <v xml:space="preserve">Google Fitbit Air - Classic Obsidian -  </v>
      </c>
      <c r="C28" s="29" t="s">
        <v>5648</v>
      </c>
      <c r="D28" s="9" t="s">
        <v>47</v>
      </c>
      <c r="E28" s="9" t="s">
        <v>5623</v>
      </c>
      <c r="F28" s="9" t="s">
        <v>5662</v>
      </c>
      <c r="G28" s="9" t="s">
        <v>159</v>
      </c>
      <c r="I28" s="60">
        <v>99.99</v>
      </c>
      <c r="J28" s="9">
        <v>1</v>
      </c>
      <c r="K28" s="60">
        <v>99.99</v>
      </c>
      <c r="L28" s="9" t="s">
        <v>159</v>
      </c>
      <c r="M28" s="9" t="s">
        <v>159</v>
      </c>
      <c r="N28" s="9" t="s">
        <v>159</v>
      </c>
      <c r="O28" s="131" t="s">
        <v>5663</v>
      </c>
      <c r="P28" t="s">
        <v>159</v>
      </c>
      <c r="Q28" s="181" t="s">
        <v>159</v>
      </c>
      <c r="R28" s="181" t="s">
        <v>159</v>
      </c>
      <c r="S28" s="181" t="s">
        <v>159</v>
      </c>
      <c r="T28" s="181" t="s">
        <v>159</v>
      </c>
      <c r="U28" s="181" t="s">
        <v>159</v>
      </c>
      <c r="V28" s="181" t="s">
        <v>159</v>
      </c>
      <c r="W28" s="181" t="s">
        <v>159</v>
      </c>
      <c r="X28" s="181" t="s">
        <v>159</v>
      </c>
      <c r="Y28" s="29" t="s">
        <v>159</v>
      </c>
      <c r="Z28" s="181" t="s">
        <v>159</v>
      </c>
      <c r="AA28" s="181" t="s">
        <v>159</v>
      </c>
      <c r="AB28" s="181" t="s">
        <v>159</v>
      </c>
      <c r="AC28" s="181" t="s">
        <v>159</v>
      </c>
      <c r="AD28" s="181" t="s">
        <v>159</v>
      </c>
      <c r="AE28" s="181" t="s">
        <v>159</v>
      </c>
      <c r="AF28" s="181" t="s">
        <v>159</v>
      </c>
      <c r="AG28" s="181" t="s">
        <v>159</v>
      </c>
      <c r="AH28" s="29" t="s">
        <v>5582</v>
      </c>
      <c r="AI28" t="s">
        <v>5664</v>
      </c>
      <c r="AJ28" s="9">
        <v>4.3</v>
      </c>
      <c r="AK28" s="98" t="s">
        <v>5665</v>
      </c>
      <c r="AL28" s="131" t="s">
        <v>5666</v>
      </c>
      <c r="AP28" s="9" t="str">
        <f t="shared" si="1"/>
        <v xml:space="preserve"> </v>
      </c>
      <c r="AQ28" s="9" t="str">
        <f t="shared" si="1"/>
        <v xml:space="preserve"> </v>
      </c>
      <c r="AS28" s="59" t="str" cm="1">
        <f t="array" ref="AS28">IF(TRIM(AO28)="Not-selected",0,IF(OR(TRIM(AQ28)="",AR28=""),"",IFERROR(SUM(_xlfn.NUMBERVALUE(SUBSTITUTE(TRIM(_xlfn.XLOOKUP(TRIM(_xlfn.TEXTSPLIT(AQ28,",")),TRIM(_xlfn.TEXTSPLIT(E28,",")),TRIM(_xlfn.TEXTSPLIT(I28,",")))),"$","")))*AR28,"")))</f>
        <v/>
      </c>
      <c r="AU28" s="99" t="s">
        <v>5667</v>
      </c>
    </row>
    <row r="29" spans="1:47">
      <c r="A29" t="s">
        <v>5661</v>
      </c>
      <c r="B29" t="str">
        <f t="shared" si="0"/>
        <v xml:space="preserve">Google Fitbit Air - Classic Lavender - </v>
      </c>
      <c r="C29" s="29" t="s">
        <v>5648</v>
      </c>
      <c r="D29" s="9" t="s">
        <v>47</v>
      </c>
      <c r="E29" s="9" t="s">
        <v>5623</v>
      </c>
      <c r="F29" s="9" t="s">
        <v>5668</v>
      </c>
      <c r="G29" s="9" t="s">
        <v>159</v>
      </c>
      <c r="I29" s="60">
        <v>99.99</v>
      </c>
      <c r="J29" s="9">
        <v>1</v>
      </c>
      <c r="K29" s="60">
        <v>99.99</v>
      </c>
      <c r="L29" s="9" t="s">
        <v>159</v>
      </c>
      <c r="M29" s="9" t="s">
        <v>159</v>
      </c>
      <c r="N29" s="9" t="s">
        <v>159</v>
      </c>
      <c r="O29" s="131" t="s">
        <v>5663</v>
      </c>
      <c r="P29" t="s">
        <v>159</v>
      </c>
      <c r="Q29" s="181" t="s">
        <v>159</v>
      </c>
      <c r="R29" s="181" t="s">
        <v>159</v>
      </c>
      <c r="S29" s="181" t="s">
        <v>159</v>
      </c>
      <c r="T29" s="181" t="s">
        <v>159</v>
      </c>
      <c r="U29" s="181" t="s">
        <v>159</v>
      </c>
      <c r="V29" s="181" t="s">
        <v>159</v>
      </c>
      <c r="W29" s="181" t="s">
        <v>159</v>
      </c>
      <c r="X29" s="181" t="s">
        <v>159</v>
      </c>
      <c r="Y29" s="29" t="s">
        <v>159</v>
      </c>
      <c r="Z29" s="181" t="s">
        <v>159</v>
      </c>
      <c r="AA29" s="181" t="s">
        <v>159</v>
      </c>
      <c r="AB29" s="181" t="s">
        <v>159</v>
      </c>
      <c r="AC29" s="181" t="s">
        <v>159</v>
      </c>
      <c r="AD29" s="181" t="s">
        <v>159</v>
      </c>
      <c r="AE29" s="181" t="s">
        <v>159</v>
      </c>
      <c r="AF29" s="181" t="s">
        <v>159</v>
      </c>
      <c r="AG29" s="181" t="s">
        <v>159</v>
      </c>
      <c r="AH29" s="29" t="s">
        <v>5582</v>
      </c>
      <c r="AI29" t="s">
        <v>5664</v>
      </c>
      <c r="AJ29" s="9">
        <v>4.3</v>
      </c>
      <c r="AK29" s="98" t="s">
        <v>5665</v>
      </c>
      <c r="AL29" s="131" t="s">
        <v>5666</v>
      </c>
      <c r="AS29" s="59"/>
      <c r="AU29" s="99" t="s">
        <v>5669</v>
      </c>
    </row>
    <row r="30" spans="1:47">
      <c r="A30" t="s">
        <v>5661</v>
      </c>
      <c r="B30" t="str">
        <f t="shared" si="0"/>
        <v xml:space="preserve">Google Fitbit Air - Classic Berry - </v>
      </c>
      <c r="C30" s="29" t="s">
        <v>5648</v>
      </c>
      <c r="D30" s="9" t="s">
        <v>47</v>
      </c>
      <c r="E30" s="9" t="s">
        <v>5623</v>
      </c>
      <c r="F30" s="9" t="s">
        <v>5670</v>
      </c>
      <c r="G30" s="9" t="s">
        <v>159</v>
      </c>
      <c r="I30" s="60">
        <v>99.99</v>
      </c>
      <c r="J30" s="9">
        <v>1</v>
      </c>
      <c r="K30" s="60">
        <v>99.99</v>
      </c>
      <c r="L30" s="9" t="s">
        <v>159</v>
      </c>
      <c r="M30" s="9" t="s">
        <v>159</v>
      </c>
      <c r="N30" s="9" t="s">
        <v>159</v>
      </c>
      <c r="O30" s="131" t="s">
        <v>5663</v>
      </c>
      <c r="P30" t="s">
        <v>159</v>
      </c>
      <c r="Q30" s="181" t="s">
        <v>159</v>
      </c>
      <c r="R30" s="181" t="s">
        <v>159</v>
      </c>
      <c r="S30" s="181" t="s">
        <v>159</v>
      </c>
      <c r="T30" s="181" t="s">
        <v>159</v>
      </c>
      <c r="U30" s="181" t="s">
        <v>159</v>
      </c>
      <c r="V30" s="181" t="s">
        <v>159</v>
      </c>
      <c r="W30" s="181" t="s">
        <v>159</v>
      </c>
      <c r="X30" s="181" t="s">
        <v>159</v>
      </c>
      <c r="Y30" s="29" t="s">
        <v>159</v>
      </c>
      <c r="Z30" s="181" t="s">
        <v>159</v>
      </c>
      <c r="AA30" s="181" t="s">
        <v>159</v>
      </c>
      <c r="AB30" s="181" t="s">
        <v>159</v>
      </c>
      <c r="AC30" s="181" t="s">
        <v>159</v>
      </c>
      <c r="AD30" s="181" t="s">
        <v>159</v>
      </c>
      <c r="AE30" s="181" t="s">
        <v>159</v>
      </c>
      <c r="AF30" s="181" t="s">
        <v>159</v>
      </c>
      <c r="AG30" s="181" t="s">
        <v>159</v>
      </c>
      <c r="AH30" s="29" t="s">
        <v>5582</v>
      </c>
      <c r="AI30" t="s">
        <v>5664</v>
      </c>
      <c r="AJ30" s="9">
        <v>4.3</v>
      </c>
      <c r="AK30" s="98" t="s">
        <v>5665</v>
      </c>
      <c r="AL30" s="131" t="s">
        <v>5666</v>
      </c>
      <c r="AS30" s="59"/>
      <c r="AU30" s="99" t="s">
        <v>5671</v>
      </c>
    </row>
    <row r="31" spans="1:47">
      <c r="A31" t="s">
        <v>5661</v>
      </c>
      <c r="B31" t="str">
        <f t="shared" si="0"/>
        <v xml:space="preserve">Google Fitbit Air - Classic Fog - </v>
      </c>
      <c r="C31" s="29" t="s">
        <v>5648</v>
      </c>
      <c r="D31" s="9" t="s">
        <v>47</v>
      </c>
      <c r="E31" s="9" t="s">
        <v>5623</v>
      </c>
      <c r="F31" s="9" t="s">
        <v>5672</v>
      </c>
      <c r="G31" s="9" t="s">
        <v>159</v>
      </c>
      <c r="I31" s="60">
        <v>99.99</v>
      </c>
      <c r="J31" s="9">
        <v>1</v>
      </c>
      <c r="K31" s="60">
        <v>99.99</v>
      </c>
      <c r="L31" s="9" t="s">
        <v>159</v>
      </c>
      <c r="M31" s="9" t="s">
        <v>159</v>
      </c>
      <c r="N31" s="9" t="s">
        <v>159</v>
      </c>
      <c r="O31" s="131" t="s">
        <v>5663</v>
      </c>
      <c r="P31" t="s">
        <v>159</v>
      </c>
      <c r="Q31" s="181" t="s">
        <v>159</v>
      </c>
      <c r="R31" s="181" t="s">
        <v>159</v>
      </c>
      <c r="S31" s="181" t="s">
        <v>159</v>
      </c>
      <c r="T31" s="181" t="s">
        <v>159</v>
      </c>
      <c r="U31" s="181" t="s">
        <v>159</v>
      </c>
      <c r="V31" s="181" t="s">
        <v>159</v>
      </c>
      <c r="W31" s="181" t="s">
        <v>159</v>
      </c>
      <c r="X31" s="181" t="s">
        <v>159</v>
      </c>
      <c r="Y31" s="29" t="s">
        <v>159</v>
      </c>
      <c r="Z31" s="181" t="s">
        <v>159</v>
      </c>
      <c r="AA31" s="181" t="s">
        <v>159</v>
      </c>
      <c r="AB31" s="181" t="s">
        <v>159</v>
      </c>
      <c r="AC31" s="181" t="s">
        <v>159</v>
      </c>
      <c r="AD31" s="181" t="s">
        <v>159</v>
      </c>
      <c r="AE31" s="181" t="s">
        <v>159</v>
      </c>
      <c r="AF31" s="181" t="s">
        <v>159</v>
      </c>
      <c r="AG31" s="181" t="s">
        <v>159</v>
      </c>
      <c r="AH31" s="29" t="s">
        <v>5582</v>
      </c>
      <c r="AI31" t="s">
        <v>5664</v>
      </c>
      <c r="AJ31" s="9">
        <v>4.3</v>
      </c>
      <c r="AK31" s="98" t="s">
        <v>5665</v>
      </c>
      <c r="AL31" s="131" t="s">
        <v>5666</v>
      </c>
      <c r="AS31" s="59"/>
      <c r="AU31" s="99" t="s">
        <v>5673</v>
      </c>
    </row>
    <row r="32" spans="1:47">
      <c r="A32" t="s">
        <v>5661</v>
      </c>
      <c r="B32" t="str">
        <f t="shared" si="0"/>
        <v xml:space="preserve">Google Fitbit Air - Pokemon Sleep -  </v>
      </c>
      <c r="C32" s="29" t="s">
        <v>5648</v>
      </c>
      <c r="D32" s="9" t="s">
        <v>47</v>
      </c>
      <c r="E32" s="9" t="s">
        <v>5623</v>
      </c>
      <c r="F32" s="9" t="s">
        <v>5674</v>
      </c>
      <c r="G32" s="9" t="s">
        <v>159</v>
      </c>
      <c r="I32" s="60">
        <v>129.99</v>
      </c>
      <c r="J32" s="9">
        <v>1</v>
      </c>
      <c r="K32" s="60">
        <v>129.99</v>
      </c>
      <c r="L32" s="9" t="s">
        <v>159</v>
      </c>
      <c r="M32" s="9" t="s">
        <v>159</v>
      </c>
      <c r="N32" s="9" t="s">
        <v>159</v>
      </c>
      <c r="O32" s="131" t="s">
        <v>5663</v>
      </c>
      <c r="P32" t="s">
        <v>159</v>
      </c>
      <c r="Q32" s="181" t="s">
        <v>159</v>
      </c>
      <c r="R32" s="181" t="s">
        <v>159</v>
      </c>
      <c r="S32" s="181" t="s">
        <v>159</v>
      </c>
      <c r="T32" s="181" t="s">
        <v>159</v>
      </c>
      <c r="U32" s="181" t="s">
        <v>159</v>
      </c>
      <c r="V32" s="181" t="s">
        <v>159</v>
      </c>
      <c r="W32" s="181" t="s">
        <v>159</v>
      </c>
      <c r="X32" s="181" t="s">
        <v>159</v>
      </c>
      <c r="Y32" s="29" t="s">
        <v>159</v>
      </c>
      <c r="Z32" s="181" t="s">
        <v>159</v>
      </c>
      <c r="AA32" s="181" t="s">
        <v>159</v>
      </c>
      <c r="AB32" s="181" t="s">
        <v>159</v>
      </c>
      <c r="AC32" s="181" t="s">
        <v>159</v>
      </c>
      <c r="AD32" s="181" t="s">
        <v>159</v>
      </c>
      <c r="AE32" s="181" t="s">
        <v>159</v>
      </c>
      <c r="AF32" s="181" t="s">
        <v>159</v>
      </c>
      <c r="AG32" s="181" t="s">
        <v>159</v>
      </c>
      <c r="AH32" s="29" t="s">
        <v>5582</v>
      </c>
      <c r="AI32" t="s">
        <v>5664</v>
      </c>
      <c r="AJ32" s="9">
        <v>4.3</v>
      </c>
      <c r="AK32" s="9" t="s">
        <v>159</v>
      </c>
      <c r="AL32" s="9" t="s">
        <v>159</v>
      </c>
      <c r="AM32" s="9" t="s">
        <v>159</v>
      </c>
      <c r="AN32" s="9" t="s">
        <v>159</v>
      </c>
      <c r="AP32" s="9" t="str">
        <f t="shared" si="1"/>
        <v xml:space="preserve"> </v>
      </c>
      <c r="AQ32" s="9" t="str">
        <f t="shared" si="1"/>
        <v xml:space="preserve"> </v>
      </c>
      <c r="AS32" s="59" t="str" cm="1">
        <f t="array" ref="AS32">IF(TRIM(AO32)="Not-selected",0,IF(OR(TRIM(AQ32)="",AR32=""),"",IFERROR(SUM(_xlfn.NUMBERVALUE(SUBSTITUTE(TRIM(_xlfn.XLOOKUP(TRIM(_xlfn.TEXTSPLIT(AQ32,",")),TRIM(_xlfn.TEXTSPLIT(E32,",")),TRIM(_xlfn.TEXTSPLIT(I32,",")))),"$","")))*AR32,"")))</f>
        <v/>
      </c>
      <c r="AU32" s="99" t="s">
        <v>5675</v>
      </c>
    </row>
    <row r="33" spans="1:47">
      <c r="A33" t="s">
        <v>5661</v>
      </c>
      <c r="B33" t="str">
        <f t="shared" si="0"/>
        <v xml:space="preserve">Google Fitbit Air - Stephen Curry -  </v>
      </c>
      <c r="C33" s="29" t="s">
        <v>5648</v>
      </c>
      <c r="D33" s="9" t="s">
        <v>47</v>
      </c>
      <c r="E33" s="9" t="s">
        <v>5623</v>
      </c>
      <c r="F33" s="9" t="s">
        <v>5657</v>
      </c>
      <c r="G33" s="9" t="s">
        <v>159</v>
      </c>
      <c r="I33" s="60">
        <v>129.99</v>
      </c>
      <c r="J33" s="9">
        <v>1</v>
      </c>
      <c r="K33" s="60">
        <v>129.99</v>
      </c>
      <c r="L33" s="9" t="s">
        <v>159</v>
      </c>
      <c r="M33" s="9" t="s">
        <v>159</v>
      </c>
      <c r="N33" s="9" t="s">
        <v>159</v>
      </c>
      <c r="O33" s="131" t="s">
        <v>5663</v>
      </c>
      <c r="P33" t="s">
        <v>159</v>
      </c>
      <c r="Q33" t="s">
        <v>159</v>
      </c>
      <c r="R33" t="s">
        <v>159</v>
      </c>
      <c r="S33" t="s">
        <v>159</v>
      </c>
      <c r="T33" t="s">
        <v>159</v>
      </c>
      <c r="U33" t="s">
        <v>159</v>
      </c>
      <c r="V33" t="s">
        <v>159</v>
      </c>
      <c r="W33" t="s">
        <v>159</v>
      </c>
      <c r="X33" t="s">
        <v>159</v>
      </c>
      <c r="Y33" s="29" t="s">
        <v>159</v>
      </c>
      <c r="Z33" s="181" t="s">
        <v>159</v>
      </c>
      <c r="AA33" s="181" t="s">
        <v>159</v>
      </c>
      <c r="AB33" s="181" t="s">
        <v>159</v>
      </c>
      <c r="AC33" s="181" t="s">
        <v>159</v>
      </c>
      <c r="AD33" s="181" t="s">
        <v>159</v>
      </c>
      <c r="AE33" s="181" t="s">
        <v>159</v>
      </c>
      <c r="AF33" s="181" t="s">
        <v>159</v>
      </c>
      <c r="AG33" s="181" t="s">
        <v>159</v>
      </c>
      <c r="AH33" s="29" t="s">
        <v>5582</v>
      </c>
      <c r="AI33" t="s">
        <v>5664</v>
      </c>
      <c r="AJ33" s="9">
        <v>4.3</v>
      </c>
      <c r="AK33" s="98" t="s">
        <v>5665</v>
      </c>
      <c r="AL33" s="131" t="s">
        <v>5676</v>
      </c>
      <c r="AP33" s="9" t="str">
        <f t="shared" si="1"/>
        <v xml:space="preserve"> </v>
      </c>
      <c r="AQ33" s="9" t="str">
        <f t="shared" si="1"/>
        <v xml:space="preserve"> </v>
      </c>
      <c r="AS33" s="59" t="str" cm="1">
        <f t="array" ref="AS33">IF(TRIM(AO33)="Not-selected",0,IF(OR(TRIM(AQ33)="",AR33=""),"",IFERROR(SUM(_xlfn.NUMBERVALUE(SUBSTITUTE(TRIM(_xlfn.XLOOKUP(TRIM(_xlfn.TEXTSPLIT(AQ33,",")),TRIM(_xlfn.TEXTSPLIT(E33,",")),TRIM(_xlfn.TEXTSPLIT(I33,",")))),"$","")))*AR33,"")))</f>
        <v/>
      </c>
      <c r="AU33" s="99" t="s">
        <v>5675</v>
      </c>
    </row>
    <row r="34" spans="1:47">
      <c r="A34" t="s">
        <v>5677</v>
      </c>
      <c r="B34" t="str">
        <f t="shared" si="0"/>
        <v xml:space="preserve">Withings BeamO - Thermometer -  </v>
      </c>
      <c r="C34" s="29" t="s">
        <v>5594</v>
      </c>
      <c r="D34" s="9" t="s">
        <v>47</v>
      </c>
      <c r="E34" s="9" t="s">
        <v>5623</v>
      </c>
      <c r="F34" s="9" t="s">
        <v>5678</v>
      </c>
      <c r="G34" s="9" t="s">
        <v>159</v>
      </c>
      <c r="I34" s="60">
        <v>249.95</v>
      </c>
      <c r="J34" s="9">
        <v>1</v>
      </c>
      <c r="K34" s="61">
        <v>249.95</v>
      </c>
      <c r="L34" s="9" t="s">
        <v>159</v>
      </c>
      <c r="M34" s="9" t="s">
        <v>159</v>
      </c>
      <c r="N34" s="9" t="s">
        <v>159</v>
      </c>
      <c r="O34" s="131" t="s">
        <v>5679</v>
      </c>
      <c r="P34" s="29" t="s">
        <v>5598</v>
      </c>
      <c r="Q34" s="9" t="s">
        <v>5577</v>
      </c>
      <c r="R34" s="9" t="s">
        <v>159</v>
      </c>
      <c r="S34" s="9" t="s">
        <v>159</v>
      </c>
      <c r="T34" s="9" t="s">
        <v>5680</v>
      </c>
      <c r="U34" s="9" t="s">
        <v>159</v>
      </c>
      <c r="V34" s="9" t="s">
        <v>159</v>
      </c>
      <c r="W34" t="s">
        <v>159</v>
      </c>
      <c r="X34" s="131" t="s">
        <v>5599</v>
      </c>
      <c r="Y34" s="29" t="s">
        <v>159</v>
      </c>
      <c r="Z34" s="9" t="s">
        <v>159</v>
      </c>
      <c r="AA34" s="9" t="s">
        <v>159</v>
      </c>
      <c r="AB34" s="9" t="s">
        <v>159</v>
      </c>
      <c r="AC34" s="9" t="s">
        <v>159</v>
      </c>
      <c r="AD34" s="9" t="s">
        <v>159</v>
      </c>
      <c r="AE34" s="9" t="s">
        <v>159</v>
      </c>
      <c r="AF34" s="9" t="s">
        <v>159</v>
      </c>
      <c r="AG34" s="9" t="s">
        <v>159</v>
      </c>
      <c r="AH34" s="29" t="s">
        <v>5582</v>
      </c>
      <c r="AI34" s="9" t="s">
        <v>5681</v>
      </c>
      <c r="AJ34" s="9">
        <v>4.4000000000000004</v>
      </c>
      <c r="AK34" s="98" t="s">
        <v>5682</v>
      </c>
      <c r="AP34" s="9" t="str">
        <f t="shared" si="1"/>
        <v xml:space="preserve"> </v>
      </c>
      <c r="AQ34" s="9" t="str">
        <f t="shared" si="1"/>
        <v xml:space="preserve"> </v>
      </c>
      <c r="AS34" s="59" t="str" cm="1">
        <f t="array" ref="AS34">IF(TRIM(AO34)="Not-selected",0,IF(OR(TRIM(AQ34)="",AR34=""),"",IFERROR(SUM(_xlfn.NUMBERVALUE(SUBSTITUTE(TRIM(_xlfn.XLOOKUP(TRIM(_xlfn.TEXTSPLIT(AQ34,",")),TRIM(_xlfn.TEXTSPLIT(E34,",")),TRIM(_xlfn.TEXTSPLIT(I34,",")))),"$","")))*AR34,"")))</f>
        <v/>
      </c>
      <c r="AU34" s="99" t="s">
        <v>5585</v>
      </c>
    </row>
    <row r="35" spans="1:47">
      <c r="A35" t="s">
        <v>5683</v>
      </c>
      <c r="B35" t="str">
        <f t="shared" si="0"/>
        <v xml:space="preserve">Apple Watch ultra 4 - Watch -  </v>
      </c>
      <c r="C35" s="29" t="s">
        <v>5684</v>
      </c>
      <c r="D35" s="9" t="s">
        <v>47</v>
      </c>
      <c r="E35" s="9" t="s">
        <v>5685</v>
      </c>
      <c r="F35" s="9" t="s">
        <v>5596</v>
      </c>
      <c r="G35" s="9" t="s">
        <v>159</v>
      </c>
      <c r="I35" s="60">
        <v>799</v>
      </c>
      <c r="J35" s="9">
        <v>1</v>
      </c>
      <c r="K35" s="60">
        <v>799</v>
      </c>
      <c r="L35" s="9" t="s">
        <v>159</v>
      </c>
      <c r="M35" s="9" t="s">
        <v>159</v>
      </c>
      <c r="N35" s="9" t="s">
        <v>159</v>
      </c>
      <c r="O35" s="131" t="s">
        <v>5686</v>
      </c>
      <c r="P35" t="s">
        <v>159</v>
      </c>
      <c r="Q35" s="181" t="s">
        <v>159</v>
      </c>
      <c r="R35" s="181" t="s">
        <v>159</v>
      </c>
      <c r="S35" s="181" t="s">
        <v>159</v>
      </c>
      <c r="T35" s="181" t="s">
        <v>159</v>
      </c>
      <c r="U35" s="181" t="s">
        <v>159</v>
      </c>
      <c r="V35" s="181" t="s">
        <v>159</v>
      </c>
      <c r="W35" s="181" t="s">
        <v>159</v>
      </c>
      <c r="X35" s="181" t="s">
        <v>159</v>
      </c>
      <c r="Y35" s="29" t="s">
        <v>159</v>
      </c>
      <c r="Z35" s="9" t="s">
        <v>159</v>
      </c>
      <c r="AA35" s="9" t="s">
        <v>159</v>
      </c>
      <c r="AB35" s="9" t="s">
        <v>159</v>
      </c>
      <c r="AC35" s="9" t="s">
        <v>159</v>
      </c>
      <c r="AD35" s="9" t="s">
        <v>159</v>
      </c>
      <c r="AE35" s="9" t="s">
        <v>159</v>
      </c>
      <c r="AF35" s="9" t="s">
        <v>159</v>
      </c>
      <c r="AG35" s="9" t="s">
        <v>159</v>
      </c>
      <c r="AH35" s="29" t="s">
        <v>293</v>
      </c>
      <c r="AI35" s="189" t="s">
        <v>5687</v>
      </c>
      <c r="AJ35" s="9">
        <v>5</v>
      </c>
      <c r="AK35" s="98" t="s">
        <v>5688</v>
      </c>
      <c r="AL35" s="131" t="s">
        <v>5689</v>
      </c>
      <c r="AP35" s="9" t="str">
        <f t="shared" ref="AP35:AQ83" si="3">IF($AO35="Not-Selected", "None", " ")</f>
        <v xml:space="preserve"> </v>
      </c>
      <c r="AQ35" s="9" t="str">
        <f t="shared" si="3"/>
        <v xml:space="preserve"> </v>
      </c>
      <c r="AS35" s="59" t="str" cm="1">
        <f t="array" ref="AS35">IF(TRIM(AO35)="Not-selected",0,IF(OR(TRIM(AQ35)="",AR35=""),"",IFERROR(SUM(_xlfn.NUMBERVALUE(SUBSTITUTE(TRIM(_xlfn.XLOOKUP(TRIM(_xlfn.TEXTSPLIT(AQ35,",")),TRIM(_xlfn.TEXTSPLIT(E35,",")),TRIM(_xlfn.TEXTSPLIT(I35,",")))),"$","")))*AR35,"")))</f>
        <v/>
      </c>
      <c r="AU35" s="99" t="s">
        <v>5585</v>
      </c>
    </row>
    <row r="36" spans="1:47">
      <c r="A36" t="s">
        <v>5690</v>
      </c>
      <c r="B36" t="str">
        <f t="shared" si="0"/>
        <v xml:space="preserve">Withings U-Scan claci - Scanner -  </v>
      </c>
      <c r="C36" s="29" t="s">
        <v>5594</v>
      </c>
      <c r="D36" s="9" t="s">
        <v>47</v>
      </c>
      <c r="E36" s="9" t="s">
        <v>5623</v>
      </c>
      <c r="F36" s="9" t="s">
        <v>5691</v>
      </c>
      <c r="G36" s="9" t="s">
        <v>159</v>
      </c>
      <c r="I36" s="60">
        <v>379.95</v>
      </c>
      <c r="J36" s="9">
        <v>1</v>
      </c>
      <c r="K36" s="61">
        <v>379.95</v>
      </c>
      <c r="L36" s="9" t="s">
        <v>159</v>
      </c>
      <c r="M36" s="9" t="s">
        <v>159</v>
      </c>
      <c r="N36" s="9" t="s">
        <v>159</v>
      </c>
      <c r="O36" s="131" t="s">
        <v>5692</v>
      </c>
      <c r="P36" s="29" t="s">
        <v>5693</v>
      </c>
      <c r="Q36" s="9" t="s">
        <v>5577</v>
      </c>
      <c r="R36" s="9" t="s">
        <v>159</v>
      </c>
      <c r="S36" s="72">
        <v>1</v>
      </c>
      <c r="T36" s="9" t="s">
        <v>159</v>
      </c>
      <c r="U36" s="9" t="s">
        <v>159</v>
      </c>
      <c r="V36" s="9" t="s">
        <v>159</v>
      </c>
      <c r="W36" s="9" t="s">
        <v>159</v>
      </c>
      <c r="X36" s="131" t="s">
        <v>5599</v>
      </c>
      <c r="Y36" s="29" t="s">
        <v>159</v>
      </c>
      <c r="Z36" s="9" t="s">
        <v>159</v>
      </c>
      <c r="AA36" s="9" t="s">
        <v>159</v>
      </c>
      <c r="AB36" s="9" t="s">
        <v>159</v>
      </c>
      <c r="AC36" s="9" t="s">
        <v>159</v>
      </c>
      <c r="AD36" s="9" t="s">
        <v>159</v>
      </c>
      <c r="AE36" s="9" t="s">
        <v>159</v>
      </c>
      <c r="AF36" s="9" t="s">
        <v>159</v>
      </c>
      <c r="AG36" t="s">
        <v>159</v>
      </c>
      <c r="AH36" s="29" t="s">
        <v>949</v>
      </c>
      <c r="AI36" s="9" t="s">
        <v>5694</v>
      </c>
      <c r="AJ36" s="9" t="s">
        <v>159</v>
      </c>
      <c r="AK36" s="9" t="s">
        <v>159</v>
      </c>
      <c r="AP36" s="9" t="str">
        <f t="shared" si="3"/>
        <v xml:space="preserve"> </v>
      </c>
      <c r="AQ36" s="9" t="str">
        <f t="shared" si="3"/>
        <v xml:space="preserve"> </v>
      </c>
      <c r="AS36" s="59" t="str" cm="1">
        <f t="array" ref="AS36">IF(TRIM(AO36)="Not-selected",0,IF(OR(TRIM(AQ36)="",AR36=""),"",IFERROR(SUM(_xlfn.NUMBERVALUE(SUBSTITUTE(TRIM(_xlfn.XLOOKUP(TRIM(_xlfn.TEXTSPLIT(AQ36,",")),TRIM(_xlfn.TEXTSPLIT(E36,",")),TRIM(_xlfn.TEXTSPLIT(I36,",")))),"$","")))*AR36,"")))</f>
        <v/>
      </c>
      <c r="AU36" s="99" t="s">
        <v>5585</v>
      </c>
    </row>
    <row r="37" spans="1:47">
      <c r="A37" t="s">
        <v>5695</v>
      </c>
      <c r="B37" t="str">
        <f t="shared" si="0"/>
        <v xml:space="preserve">Withing U-Scan Nutrio - Scanner -  </v>
      </c>
      <c r="C37" s="29" t="s">
        <v>5636</v>
      </c>
      <c r="D37" s="9" t="s">
        <v>47</v>
      </c>
      <c r="E37" s="9" t="s">
        <v>5623</v>
      </c>
      <c r="F37" s="9" t="s">
        <v>5691</v>
      </c>
      <c r="G37" s="9" t="s">
        <v>159</v>
      </c>
      <c r="I37" s="61">
        <v>379.95</v>
      </c>
      <c r="J37" s="9">
        <v>1</v>
      </c>
      <c r="K37" s="61">
        <v>379.95</v>
      </c>
      <c r="L37" s="9" t="s">
        <v>159</v>
      </c>
      <c r="M37" s="9" t="s">
        <v>159</v>
      </c>
      <c r="N37" s="9" t="s">
        <v>159</v>
      </c>
      <c r="O37" s="131" t="s">
        <v>5692</v>
      </c>
      <c r="P37" s="29" t="s">
        <v>5693</v>
      </c>
      <c r="Q37" s="9" t="s">
        <v>5577</v>
      </c>
      <c r="R37" s="9" t="s">
        <v>159</v>
      </c>
      <c r="S37" s="72">
        <v>1</v>
      </c>
      <c r="T37" s="9" t="s">
        <v>159</v>
      </c>
      <c r="U37" s="9" t="s">
        <v>159</v>
      </c>
      <c r="V37" s="9" t="s">
        <v>159</v>
      </c>
      <c r="W37" s="9" t="s">
        <v>159</v>
      </c>
      <c r="X37" s="131" t="s">
        <v>5599</v>
      </c>
      <c r="Y37" s="29" t="s">
        <v>159</v>
      </c>
      <c r="Z37" s="9" t="s">
        <v>159</v>
      </c>
      <c r="AA37" s="9" t="s">
        <v>159</v>
      </c>
      <c r="AB37" s="9" t="s">
        <v>159</v>
      </c>
      <c r="AC37" s="9" t="s">
        <v>159</v>
      </c>
      <c r="AD37" s="9" t="s">
        <v>159</v>
      </c>
      <c r="AE37" s="9" t="s">
        <v>159</v>
      </c>
      <c r="AF37" s="9" t="s">
        <v>159</v>
      </c>
      <c r="AG37" t="s">
        <v>159</v>
      </c>
      <c r="AH37" s="29" t="s">
        <v>949</v>
      </c>
      <c r="AI37" t="s">
        <v>5696</v>
      </c>
      <c r="AJ37" s="9" t="s">
        <v>159</v>
      </c>
      <c r="AK37" s="9" t="s">
        <v>159</v>
      </c>
      <c r="AP37" s="9" t="str">
        <f t="shared" si="3"/>
        <v xml:space="preserve"> </v>
      </c>
      <c r="AQ37" s="9" t="str">
        <f t="shared" si="3"/>
        <v xml:space="preserve"> </v>
      </c>
      <c r="AS37" s="59" t="str" cm="1">
        <f t="array" ref="AS37">IF(TRIM(AO37)="Not-selected",0,IF(OR(TRIM(AQ37)="",AR37=""),"",IFERROR(SUM(_xlfn.NUMBERVALUE(SUBSTITUTE(TRIM(_xlfn.XLOOKUP(TRIM(_xlfn.TEXTSPLIT(AQ37,",")),TRIM(_xlfn.TEXTSPLIT(E37,",")),TRIM(_xlfn.TEXTSPLIT(I37,",")))),"$","")))*AR37,"")))</f>
        <v/>
      </c>
      <c r="AU37" s="99" t="s">
        <v>5585</v>
      </c>
    </row>
    <row r="38" spans="1:47">
      <c r="A38" t="s">
        <v>5697</v>
      </c>
      <c r="B38" t="str">
        <f t="shared" si="0"/>
        <v xml:space="preserve">BeFC PATCH - Patch -  </v>
      </c>
      <c r="C38" t="s">
        <v>5698</v>
      </c>
      <c r="D38" s="9" t="s">
        <v>47</v>
      </c>
      <c r="E38" s="9" t="s">
        <v>5623</v>
      </c>
      <c r="F38" s="9" t="s">
        <v>5578</v>
      </c>
      <c r="G38" s="9" t="s">
        <v>159</v>
      </c>
      <c r="I38" s="9" t="s">
        <v>159</v>
      </c>
      <c r="J38" s="9" t="s">
        <v>159</v>
      </c>
      <c r="K38" s="9" t="s">
        <v>159</v>
      </c>
      <c r="L38" s="9" t="s">
        <v>159</v>
      </c>
      <c r="M38" t="s">
        <v>5699</v>
      </c>
      <c r="N38" s="9" t="s">
        <v>159</v>
      </c>
      <c r="O38" s="131" t="s">
        <v>5700</v>
      </c>
      <c r="P38" s="29" t="s">
        <v>159</v>
      </c>
      <c r="Q38" s="9" t="s">
        <v>159</v>
      </c>
      <c r="R38" s="9" t="s">
        <v>159</v>
      </c>
      <c r="S38" s="9" t="s">
        <v>159</v>
      </c>
      <c r="T38" s="9" t="s">
        <v>159</v>
      </c>
      <c r="U38" s="9" t="s">
        <v>159</v>
      </c>
      <c r="V38" s="9" t="s">
        <v>159</v>
      </c>
      <c r="W38" s="9" t="s">
        <v>159</v>
      </c>
      <c r="X38" s="28" t="s">
        <v>159</v>
      </c>
      <c r="Y38" s="29" t="s">
        <v>159</v>
      </c>
      <c r="Z38" s="9" t="s">
        <v>159</v>
      </c>
      <c r="AA38" s="9" t="s">
        <v>159</v>
      </c>
      <c r="AB38" s="9" t="s">
        <v>159</v>
      </c>
      <c r="AC38" s="9" t="s">
        <v>159</v>
      </c>
      <c r="AD38" s="9" t="s">
        <v>159</v>
      </c>
      <c r="AE38" s="9" t="s">
        <v>159</v>
      </c>
      <c r="AF38" s="9" t="s">
        <v>159</v>
      </c>
      <c r="AG38" s="28" t="s">
        <v>159</v>
      </c>
      <c r="AH38" s="29" t="s">
        <v>949</v>
      </c>
      <c r="AI38" s="9" t="s">
        <v>5701</v>
      </c>
      <c r="AJ38" s="9" t="s">
        <v>159</v>
      </c>
      <c r="AK38" s="9" t="s">
        <v>159</v>
      </c>
      <c r="AP38" s="9" t="str">
        <f t="shared" si="3"/>
        <v xml:space="preserve"> </v>
      </c>
      <c r="AQ38" s="9" t="str">
        <f t="shared" si="3"/>
        <v xml:space="preserve"> </v>
      </c>
      <c r="AS38" s="59" t="str" cm="1">
        <f t="array" ref="AS38">IF(TRIM(AO38)="Not-selected",0,IF(OR(TRIM(AQ38)="",AR38=""),"",IFERROR(SUM(_xlfn.NUMBERVALUE(SUBSTITUTE(TRIM(_xlfn.XLOOKUP(TRIM(_xlfn.TEXTSPLIT(AQ38,",")),TRIM(_xlfn.TEXTSPLIT(E38,",")),TRIM(_xlfn.TEXTSPLIT(I38,",")))),"$","")))*AR38,"")))</f>
        <v/>
      </c>
      <c r="AT38" s="50" t="s">
        <v>5702</v>
      </c>
      <c r="AU38" s="99" t="s">
        <v>5585</v>
      </c>
    </row>
    <row r="39" spans="1:47">
      <c r="A39" t="s">
        <v>5703</v>
      </c>
      <c r="B39" t="str">
        <f t="shared" si="0"/>
        <v xml:space="preserve">See-far - Eyewear -  </v>
      </c>
      <c r="C39" s="29" t="s">
        <v>5703</v>
      </c>
      <c r="D39" s="9" t="s">
        <v>1390</v>
      </c>
      <c r="E39" s="9" t="s">
        <v>159</v>
      </c>
      <c r="F39" s="9" t="s">
        <v>5704</v>
      </c>
      <c r="G39" s="9" t="s">
        <v>159</v>
      </c>
      <c r="I39" s="9" t="s">
        <v>159</v>
      </c>
      <c r="J39" s="9" t="s">
        <v>159</v>
      </c>
      <c r="K39" s="9" t="s">
        <v>159</v>
      </c>
      <c r="L39" s="9" t="s">
        <v>159</v>
      </c>
      <c r="M39" s="9" t="s">
        <v>159</v>
      </c>
      <c r="N39" s="98" t="s">
        <v>5705</v>
      </c>
      <c r="O39" s="131" t="s">
        <v>5706</v>
      </c>
      <c r="P39" s="29" t="s">
        <v>159</v>
      </c>
      <c r="Q39" s="9" t="s">
        <v>159</v>
      </c>
      <c r="R39" s="9" t="s">
        <v>159</v>
      </c>
      <c r="S39" s="9" t="s">
        <v>159</v>
      </c>
      <c r="T39" s="9" t="s">
        <v>159</v>
      </c>
      <c r="U39" s="9" t="s">
        <v>159</v>
      </c>
      <c r="V39" s="9" t="s">
        <v>159</v>
      </c>
      <c r="W39" s="9" t="s">
        <v>159</v>
      </c>
      <c r="X39" s="28" t="s">
        <v>159</v>
      </c>
      <c r="Y39" s="29" t="s">
        <v>159</v>
      </c>
      <c r="Z39" s="9" t="s">
        <v>159</v>
      </c>
      <c r="AA39" s="9" t="s">
        <v>159</v>
      </c>
      <c r="AB39" s="9" t="s">
        <v>159</v>
      </c>
      <c r="AC39" s="9" t="s">
        <v>159</v>
      </c>
      <c r="AD39" s="9" t="s">
        <v>159</v>
      </c>
      <c r="AE39" s="9" t="s">
        <v>159</v>
      </c>
      <c r="AF39" s="9" t="s">
        <v>159</v>
      </c>
      <c r="AG39" s="28" t="s">
        <v>159</v>
      </c>
      <c r="AH39" s="29" t="s">
        <v>5582</v>
      </c>
      <c r="AI39" s="9" t="s">
        <v>5707</v>
      </c>
      <c r="AJ39" s="9" t="s">
        <v>159</v>
      </c>
      <c r="AK39" s="9" t="s">
        <v>159</v>
      </c>
      <c r="AP39" s="9" t="str">
        <f t="shared" si="3"/>
        <v xml:space="preserve"> </v>
      </c>
      <c r="AQ39" s="9" t="str">
        <f t="shared" si="3"/>
        <v xml:space="preserve"> </v>
      </c>
      <c r="AS39" s="59" t="str" cm="1">
        <f t="array" ref="AS39">IF(TRIM(AO39)="Not-selected",0,IF(OR(TRIM(AQ39)="",AR39=""),"",IFERROR(SUM(_xlfn.NUMBERVALUE(SUBSTITUTE(TRIM(_xlfn.XLOOKUP(TRIM(_xlfn.TEXTSPLIT(AQ39,",")),TRIM(_xlfn.TEXTSPLIT(E39,",")),TRIM(_xlfn.TEXTSPLIT(I39,",")))),"$","")))*AR39,"")))</f>
        <v/>
      </c>
      <c r="AU39" s="99" t="s">
        <v>1399</v>
      </c>
    </row>
    <row r="40" spans="1:47">
      <c r="A40" t="s">
        <v>5708</v>
      </c>
      <c r="B40" t="str">
        <f t="shared" si="0"/>
        <v xml:space="preserve">Glucowear - Tracker -  </v>
      </c>
      <c r="C40" s="29" t="s">
        <v>5709</v>
      </c>
      <c r="D40" s="9" t="s">
        <v>1390</v>
      </c>
      <c r="E40" s="9" t="s">
        <v>5623</v>
      </c>
      <c r="F40" s="9" t="s">
        <v>5710</v>
      </c>
      <c r="G40" s="9" t="s">
        <v>159</v>
      </c>
      <c r="I40" s="9" t="s">
        <v>159</v>
      </c>
      <c r="J40" s="9" t="s">
        <v>159</v>
      </c>
      <c r="K40" s="9" t="s">
        <v>159</v>
      </c>
      <c r="L40" s="9" t="s">
        <v>159</v>
      </c>
      <c r="M40" s="9" t="s">
        <v>5711</v>
      </c>
      <c r="N40" s="9" t="s">
        <v>5712</v>
      </c>
      <c r="O40" s="9" t="s">
        <v>5713</v>
      </c>
      <c r="P40" s="29" t="s">
        <v>159</v>
      </c>
      <c r="Q40" s="9" t="s">
        <v>159</v>
      </c>
      <c r="R40" s="9" t="s">
        <v>159</v>
      </c>
      <c r="S40" s="9" t="s">
        <v>159</v>
      </c>
      <c r="T40" s="9" t="s">
        <v>159</v>
      </c>
      <c r="U40" s="9" t="s">
        <v>159</v>
      </c>
      <c r="V40" s="9" t="s">
        <v>159</v>
      </c>
      <c r="W40" s="9" t="s">
        <v>159</v>
      </c>
      <c r="X40" s="28" t="s">
        <v>159</v>
      </c>
      <c r="Y40" s="29" t="s">
        <v>159</v>
      </c>
      <c r="Z40" s="9" t="s">
        <v>159</v>
      </c>
      <c r="AA40" s="9" t="s">
        <v>159</v>
      </c>
      <c r="AB40" s="9" t="s">
        <v>159</v>
      </c>
      <c r="AC40" s="9" t="s">
        <v>159</v>
      </c>
      <c r="AD40" s="9" t="s">
        <v>159</v>
      </c>
      <c r="AE40" s="9" t="s">
        <v>159</v>
      </c>
      <c r="AF40" s="9" t="s">
        <v>159</v>
      </c>
      <c r="AG40" s="28" t="s">
        <v>159</v>
      </c>
      <c r="AH40" s="29" t="s">
        <v>949</v>
      </c>
      <c r="AI40" s="9" t="s">
        <v>5714</v>
      </c>
      <c r="AJ40" s="9" t="s">
        <v>159</v>
      </c>
      <c r="AK40" s="9" t="s">
        <v>159</v>
      </c>
      <c r="AP40" s="9" t="str">
        <f t="shared" si="3"/>
        <v xml:space="preserve"> </v>
      </c>
      <c r="AQ40" s="9" t="str">
        <f t="shared" si="3"/>
        <v xml:space="preserve"> </v>
      </c>
      <c r="AS40" s="59" t="str" cm="1">
        <f t="array" ref="AS40">IF(TRIM(AO40)="Not-selected",0,IF(OR(TRIM(AQ40)="",AR40=""),"",IFERROR(SUM(_xlfn.NUMBERVALUE(SUBSTITUTE(TRIM(_xlfn.XLOOKUP(TRIM(_xlfn.TEXTSPLIT(AQ40,",")),TRIM(_xlfn.TEXTSPLIT(E40,",")),TRIM(_xlfn.TEXTSPLIT(I40,",")))),"$","")))*AR40,"")))</f>
        <v/>
      </c>
      <c r="AT40" s="50" t="s">
        <v>5715</v>
      </c>
      <c r="AU40" s="99" t="s">
        <v>1399</v>
      </c>
    </row>
    <row r="41" spans="1:47">
      <c r="A41" t="s">
        <v>5716</v>
      </c>
      <c r="B41" t="str">
        <f t="shared" si="0"/>
        <v xml:space="preserve">Hilo - Tracker -  </v>
      </c>
      <c r="C41" s="29" t="s">
        <v>5716</v>
      </c>
      <c r="D41" s="9" t="s">
        <v>1390</v>
      </c>
      <c r="E41" s="9" t="s">
        <v>5623</v>
      </c>
      <c r="F41" s="9" t="s">
        <v>5710</v>
      </c>
      <c r="G41" s="9" t="s">
        <v>159</v>
      </c>
      <c r="H41" s="9" t="s">
        <v>5717</v>
      </c>
      <c r="I41" s="9" t="s">
        <v>159</v>
      </c>
      <c r="J41" s="9" t="s">
        <v>159</v>
      </c>
      <c r="K41" s="9" t="s">
        <v>5579</v>
      </c>
      <c r="L41" s="9" t="s">
        <v>159</v>
      </c>
      <c r="M41" s="9" t="s">
        <v>159</v>
      </c>
      <c r="N41" s="9" t="s">
        <v>5718</v>
      </c>
      <c r="O41" s="9" t="s">
        <v>5718</v>
      </c>
      <c r="P41" s="29" t="s">
        <v>159</v>
      </c>
      <c r="Q41" s="9" t="s">
        <v>159</v>
      </c>
      <c r="R41" s="9" t="s">
        <v>159</v>
      </c>
      <c r="S41" s="9" t="s">
        <v>159</v>
      </c>
      <c r="T41" s="9" t="s">
        <v>159</v>
      </c>
      <c r="U41" s="9" t="s">
        <v>159</v>
      </c>
      <c r="V41" s="9" t="s">
        <v>159</v>
      </c>
      <c r="W41" s="9" t="s">
        <v>159</v>
      </c>
      <c r="X41" s="28" t="s">
        <v>159</v>
      </c>
      <c r="Y41" s="29" t="s">
        <v>159</v>
      </c>
      <c r="Z41" s="9" t="s">
        <v>159</v>
      </c>
      <c r="AA41" s="9" t="s">
        <v>159</v>
      </c>
      <c r="AB41" s="9" t="s">
        <v>159</v>
      </c>
      <c r="AC41" s="9" t="s">
        <v>159</v>
      </c>
      <c r="AD41" s="9" t="s">
        <v>159</v>
      </c>
      <c r="AE41" s="9" t="s">
        <v>159</v>
      </c>
      <c r="AF41" s="9" t="s">
        <v>159</v>
      </c>
      <c r="AG41" s="28" t="s">
        <v>159</v>
      </c>
      <c r="AH41" s="29" t="s">
        <v>949</v>
      </c>
      <c r="AI41" s="9" t="s">
        <v>5719</v>
      </c>
      <c r="AK41" s="9" t="s">
        <v>159</v>
      </c>
      <c r="AP41" s="9" t="str">
        <f t="shared" si="3"/>
        <v xml:space="preserve"> </v>
      </c>
      <c r="AQ41" s="9" t="str">
        <f t="shared" si="3"/>
        <v xml:space="preserve"> </v>
      </c>
      <c r="AS41" s="59" t="str" cm="1">
        <f t="array" ref="AS41">IF(TRIM(AO41)="Not-selected",0,IF(OR(TRIM(AQ41)="",AR41=""),"",IFERROR(SUM(_xlfn.NUMBERVALUE(SUBSTITUTE(TRIM(_xlfn.XLOOKUP(TRIM(_xlfn.TEXTSPLIT(AQ41,",")),TRIM(_xlfn.TEXTSPLIT(E41,",")),TRIM(_xlfn.TEXTSPLIT(I41,",")))),"$","")))*AR41,"")))</f>
        <v/>
      </c>
      <c r="AT41" s="50" t="s">
        <v>5720</v>
      </c>
      <c r="AU41" s="99" t="s">
        <v>1399</v>
      </c>
    </row>
    <row r="42" spans="1:47">
      <c r="A42" t="s">
        <v>5721</v>
      </c>
      <c r="B42" t="str">
        <f t="shared" si="0"/>
        <v xml:space="preserve">Molesense - Patch -  </v>
      </c>
      <c r="C42" s="29" t="s">
        <v>5722</v>
      </c>
      <c r="D42" s="9" t="s">
        <v>1390</v>
      </c>
      <c r="E42" s="9" t="s">
        <v>5623</v>
      </c>
      <c r="F42" s="9" t="s">
        <v>5578</v>
      </c>
      <c r="G42" s="9" t="s">
        <v>159</v>
      </c>
      <c r="H42" t="s">
        <v>5723</v>
      </c>
      <c r="I42" s="9" t="s">
        <v>159</v>
      </c>
      <c r="J42" s="9" t="s">
        <v>159</v>
      </c>
      <c r="K42" s="9" t="s">
        <v>159</v>
      </c>
      <c r="L42" s="9" t="s">
        <v>159</v>
      </c>
      <c r="M42" s="9" t="s">
        <v>159</v>
      </c>
      <c r="N42" s="9" t="s">
        <v>159</v>
      </c>
      <c r="O42" s="131" t="s">
        <v>5724</v>
      </c>
      <c r="P42" s="29" t="s">
        <v>159</v>
      </c>
      <c r="Q42" s="9" t="s">
        <v>159</v>
      </c>
      <c r="R42" s="9" t="s">
        <v>159</v>
      </c>
      <c r="S42" s="9" t="s">
        <v>159</v>
      </c>
      <c r="T42" s="9" t="s">
        <v>159</v>
      </c>
      <c r="U42" s="9" t="s">
        <v>159</v>
      </c>
      <c r="V42" s="9" t="s">
        <v>159</v>
      </c>
      <c r="W42" s="9" t="s">
        <v>159</v>
      </c>
      <c r="X42" s="28" t="s">
        <v>159</v>
      </c>
      <c r="Y42" s="29" t="s">
        <v>159</v>
      </c>
      <c r="Z42" s="9" t="s">
        <v>159</v>
      </c>
      <c r="AA42" s="9" t="s">
        <v>159</v>
      </c>
      <c r="AB42" s="9" t="s">
        <v>159</v>
      </c>
      <c r="AC42" s="9" t="s">
        <v>159</v>
      </c>
      <c r="AD42" s="9" t="s">
        <v>159</v>
      </c>
      <c r="AE42" s="9" t="s">
        <v>159</v>
      </c>
      <c r="AF42" s="9" t="s">
        <v>159</v>
      </c>
      <c r="AG42" s="28" t="s">
        <v>159</v>
      </c>
      <c r="AH42" s="29" t="s">
        <v>5582</v>
      </c>
      <c r="AI42" s="9" t="s">
        <v>5725</v>
      </c>
      <c r="AJ42" s="9" t="s">
        <v>159</v>
      </c>
      <c r="AK42" s="9" t="s">
        <v>159</v>
      </c>
      <c r="AP42" s="9" t="str">
        <f t="shared" si="3"/>
        <v xml:space="preserve"> </v>
      </c>
      <c r="AQ42" s="9" t="str">
        <f t="shared" si="3"/>
        <v xml:space="preserve"> </v>
      </c>
      <c r="AS42" s="59" t="str" cm="1">
        <f t="array" ref="AS42">IF(TRIM(AO42)="Not-selected",0,IF(OR(TRIM(AQ42)="",AR42=""),"",IFERROR(SUM(_xlfn.NUMBERVALUE(SUBSTITUTE(TRIM(_xlfn.XLOOKUP(TRIM(_xlfn.TEXTSPLIT(AQ42,",")),TRIM(_xlfn.TEXTSPLIT(E42,",")),TRIM(_xlfn.TEXTSPLIT(I42,",")))),"$","")))*AR42,"")))</f>
        <v/>
      </c>
      <c r="AT42" s="50" t="s">
        <v>5726</v>
      </c>
      <c r="AU42" s="99" t="s">
        <v>1399</v>
      </c>
    </row>
    <row r="43" spans="1:47">
      <c r="A43" t="s">
        <v>5727</v>
      </c>
      <c r="B43" t="str">
        <f t="shared" si="0"/>
        <v xml:space="preserve">FemSense - Patch -  </v>
      </c>
      <c r="C43" s="29" t="s">
        <v>5728</v>
      </c>
      <c r="D43" s="9" t="s">
        <v>1390</v>
      </c>
      <c r="E43" s="9" t="s">
        <v>5623</v>
      </c>
      <c r="F43" s="9" t="s">
        <v>5578</v>
      </c>
      <c r="G43" s="9" t="s">
        <v>159</v>
      </c>
      <c r="H43" t="s">
        <v>5729</v>
      </c>
      <c r="I43" s="9" t="s">
        <v>159</v>
      </c>
      <c r="J43" s="9" t="s">
        <v>159</v>
      </c>
      <c r="K43" s="9" t="s">
        <v>159</v>
      </c>
      <c r="L43" s="9" t="s">
        <v>159</v>
      </c>
      <c r="M43" s="9" t="s">
        <v>5730</v>
      </c>
      <c r="N43" s="9" t="s">
        <v>5731</v>
      </c>
      <c r="O43" s="131" t="s">
        <v>5732</v>
      </c>
      <c r="P43" s="29" t="s">
        <v>159</v>
      </c>
      <c r="Q43" s="9" t="s">
        <v>159</v>
      </c>
      <c r="R43" s="9" t="s">
        <v>159</v>
      </c>
      <c r="S43" s="9" t="s">
        <v>159</v>
      </c>
      <c r="T43" s="9" t="s">
        <v>159</v>
      </c>
      <c r="U43" s="9" t="s">
        <v>159</v>
      </c>
      <c r="V43" s="9" t="s">
        <v>159</v>
      </c>
      <c r="W43" s="9" t="s">
        <v>159</v>
      </c>
      <c r="X43" s="28" t="s">
        <v>159</v>
      </c>
      <c r="Y43" s="29" t="s">
        <v>159</v>
      </c>
      <c r="Z43" s="9" t="s">
        <v>159</v>
      </c>
      <c r="AA43" s="9" t="s">
        <v>159</v>
      </c>
      <c r="AB43" s="9" t="s">
        <v>159</v>
      </c>
      <c r="AC43" s="9" t="s">
        <v>159</v>
      </c>
      <c r="AD43" s="9" t="s">
        <v>159</v>
      </c>
      <c r="AE43" s="9" t="s">
        <v>159</v>
      </c>
      <c r="AF43" s="9" t="s">
        <v>159</v>
      </c>
      <c r="AG43" s="28" t="s">
        <v>159</v>
      </c>
      <c r="AH43" s="29" t="s">
        <v>949</v>
      </c>
      <c r="AI43" s="9" t="s">
        <v>5729</v>
      </c>
      <c r="AJ43" s="9" t="s">
        <v>159</v>
      </c>
      <c r="AK43" s="9" t="s">
        <v>159</v>
      </c>
      <c r="AP43" s="9" t="str">
        <f t="shared" si="3"/>
        <v xml:space="preserve"> </v>
      </c>
      <c r="AQ43" s="9" t="str">
        <f t="shared" si="3"/>
        <v xml:space="preserve"> </v>
      </c>
      <c r="AS43" s="59" t="str" cm="1">
        <f t="array" ref="AS43">IF(TRIM(AO43)="Not-selected",0,IF(OR(TRIM(AQ43)="",AR43=""),"",IFERROR(SUM(_xlfn.NUMBERVALUE(SUBSTITUTE(TRIM(_xlfn.XLOOKUP(TRIM(_xlfn.TEXTSPLIT(AQ43,",")),TRIM(_xlfn.TEXTSPLIT(E43,",")),TRIM(_xlfn.TEXTSPLIT(I43,",")))),"$","")))*AR43,"")))</f>
        <v/>
      </c>
      <c r="AT43" s="50" t="s">
        <v>5733</v>
      </c>
      <c r="AU43" s="99" t="s">
        <v>1399</v>
      </c>
    </row>
    <row r="44" spans="1:47">
      <c r="A44" t="s">
        <v>5734</v>
      </c>
      <c r="B44" t="str">
        <f t="shared" si="0"/>
        <v xml:space="preserve">Avawomen - Watch -  </v>
      </c>
      <c r="C44" s="29" t="s">
        <v>5734</v>
      </c>
      <c r="D44" s="9" t="s">
        <v>47</v>
      </c>
      <c r="E44" s="9" t="s">
        <v>5710</v>
      </c>
      <c r="F44" s="9" t="s">
        <v>5596</v>
      </c>
      <c r="G44" s="9" t="s">
        <v>159</v>
      </c>
      <c r="H44" t="s">
        <v>5735</v>
      </c>
      <c r="I44" s="60">
        <v>239</v>
      </c>
      <c r="J44" s="9">
        <v>1</v>
      </c>
      <c r="K44" s="60">
        <v>239</v>
      </c>
      <c r="L44" s="9" t="s">
        <v>159</v>
      </c>
      <c r="M44" s="9" t="s">
        <v>159</v>
      </c>
      <c r="N44" s="9" t="s">
        <v>159</v>
      </c>
      <c r="O44" s="131" t="s">
        <v>5736</v>
      </c>
      <c r="P44" s="29" t="s">
        <v>159</v>
      </c>
      <c r="Q44" s="9" t="s">
        <v>159</v>
      </c>
      <c r="R44" s="9" t="s">
        <v>159</v>
      </c>
      <c r="S44" s="9" t="s">
        <v>159</v>
      </c>
      <c r="T44" s="9" t="s">
        <v>159</v>
      </c>
      <c r="U44" s="9" t="s">
        <v>159</v>
      </c>
      <c r="V44" s="9" t="s">
        <v>159</v>
      </c>
      <c r="W44" s="9" t="s">
        <v>159</v>
      </c>
      <c r="X44" s="28" t="s">
        <v>159</v>
      </c>
      <c r="Y44" s="29" t="s">
        <v>159</v>
      </c>
      <c r="Z44" s="9" t="s">
        <v>159</v>
      </c>
      <c r="AA44" s="9" t="s">
        <v>159</v>
      </c>
      <c r="AB44" s="9" t="s">
        <v>159</v>
      </c>
      <c r="AC44" s="9" t="s">
        <v>159</v>
      </c>
      <c r="AD44" s="9" t="s">
        <v>159</v>
      </c>
      <c r="AE44" s="9" t="s">
        <v>159</v>
      </c>
      <c r="AF44" s="9" t="s">
        <v>159</v>
      </c>
      <c r="AG44" s="28" t="s">
        <v>159</v>
      </c>
      <c r="AH44" s="29" t="s">
        <v>949</v>
      </c>
      <c r="AI44" s="9" t="s">
        <v>5737</v>
      </c>
      <c r="AJ44" s="9" t="s">
        <v>159</v>
      </c>
      <c r="AK44" s="9" t="s">
        <v>159</v>
      </c>
      <c r="AP44" s="9" t="str">
        <f t="shared" si="3"/>
        <v xml:space="preserve"> </v>
      </c>
      <c r="AQ44" s="9" t="str">
        <f t="shared" si="3"/>
        <v xml:space="preserve"> </v>
      </c>
      <c r="AS44" s="59" t="str" cm="1">
        <f t="array" ref="AS44">IF(TRIM(AO44)="Not-selected",0,IF(OR(TRIM(AQ44)="",AR44=""),"",IFERROR(SUM(_xlfn.NUMBERVALUE(SUBSTITUTE(TRIM(_xlfn.XLOOKUP(TRIM(_xlfn.TEXTSPLIT(AQ44,",")),TRIM(_xlfn.TEXTSPLIT(E44,",")),TRIM(_xlfn.TEXTSPLIT(I44,",")))),"$","")))*AR44,"")))</f>
        <v/>
      </c>
      <c r="AU44" s="99" t="s">
        <v>5585</v>
      </c>
    </row>
    <row r="45" spans="1:47">
      <c r="B45" t="str">
        <f t="shared" si="0"/>
        <v xml:space="preserve"> -  -  </v>
      </c>
      <c r="AP45" s="9" t="str">
        <f t="shared" si="3"/>
        <v xml:space="preserve"> </v>
      </c>
      <c r="AQ45" s="9" t="str">
        <f t="shared" si="3"/>
        <v xml:space="preserve"> </v>
      </c>
      <c r="AS45" s="59" t="str" cm="1">
        <f t="array" ref="AS45">IF(TRIM(AO45)="Not-selected",0,IF(OR(TRIM(AQ45)="",AR45=""),"",IFERROR(SUM(_xlfn.NUMBERVALUE(SUBSTITUTE(TRIM(_xlfn.XLOOKUP(TRIM(_xlfn.TEXTSPLIT(AQ45,",")),TRIM(_xlfn.TEXTSPLIT(E45,",")),TRIM(_xlfn.TEXTSPLIT(I45,",")))),"$","")))*AR45,"")))</f>
        <v/>
      </c>
      <c r="AU45" s="99"/>
    </row>
    <row r="46" spans="1:47">
      <c r="B46" t="str">
        <f t="shared" si="0"/>
        <v xml:space="preserve"> -  -  </v>
      </c>
      <c r="AP46" s="9" t="str">
        <f t="shared" si="3"/>
        <v xml:space="preserve"> </v>
      </c>
      <c r="AQ46" s="9" t="str">
        <f t="shared" si="3"/>
        <v xml:space="preserve"> </v>
      </c>
      <c r="AS46" s="59" t="str" cm="1">
        <f t="array" ref="AS46">IF(TRIM(AO46)="Not-selected",0,IF(OR(TRIM(AQ46)="",AR46=""),"",IFERROR(SUM(_xlfn.NUMBERVALUE(SUBSTITUTE(TRIM(_xlfn.XLOOKUP(TRIM(_xlfn.TEXTSPLIT(AQ46,",")),TRIM(_xlfn.TEXTSPLIT(E46,",")),TRIM(_xlfn.TEXTSPLIT(I46,",")))),"$","")))*AR46,"")))</f>
        <v/>
      </c>
      <c r="AU46" s="99"/>
    </row>
    <row r="47" spans="1:47">
      <c r="B47" t="str">
        <f t="shared" si="0"/>
        <v xml:space="preserve"> -  -  </v>
      </c>
      <c r="AP47" s="9" t="str">
        <f t="shared" si="3"/>
        <v xml:space="preserve"> </v>
      </c>
      <c r="AQ47" s="9" t="str">
        <f t="shared" si="3"/>
        <v xml:space="preserve"> </v>
      </c>
      <c r="AS47" s="59" t="str" cm="1">
        <f t="array" ref="AS47">IF(TRIM(AO47)="Not-selected",0,IF(OR(TRIM(AQ47)="",AR47=""),"",IFERROR(SUM(_xlfn.NUMBERVALUE(SUBSTITUTE(TRIM(_xlfn.XLOOKUP(TRIM(_xlfn.TEXTSPLIT(AQ47,",")),TRIM(_xlfn.TEXTSPLIT(E47,",")),TRIM(_xlfn.TEXTSPLIT(I47,",")))),"$","")))*AR47,"")))</f>
        <v/>
      </c>
      <c r="AU47" s="99"/>
    </row>
    <row r="48" spans="1:47">
      <c r="B48" t="str">
        <f t="shared" si="0"/>
        <v xml:space="preserve"> -  -  </v>
      </c>
      <c r="AP48" s="9" t="str">
        <f t="shared" si="3"/>
        <v xml:space="preserve"> </v>
      </c>
      <c r="AQ48" s="9" t="str">
        <f t="shared" si="3"/>
        <v xml:space="preserve"> </v>
      </c>
      <c r="AS48" s="59" t="str" cm="1">
        <f t="array" ref="AS48">IF(TRIM(AO48)="Not-selected",0,IF(OR(TRIM(AQ48)="",AR48=""),"",IFERROR(SUM(_xlfn.NUMBERVALUE(SUBSTITUTE(TRIM(_xlfn.XLOOKUP(TRIM(_xlfn.TEXTSPLIT(AQ48,",")),TRIM(_xlfn.TEXTSPLIT(E48,",")),TRIM(_xlfn.TEXTSPLIT(I48,",")))),"$","")))*AR48,"")))</f>
        <v/>
      </c>
      <c r="AU48" s="99"/>
    </row>
    <row r="49" spans="2:47">
      <c r="B49" t="str">
        <f t="shared" si="0"/>
        <v xml:space="preserve"> -  -  </v>
      </c>
      <c r="AP49" s="9" t="str">
        <f t="shared" si="3"/>
        <v xml:space="preserve"> </v>
      </c>
      <c r="AQ49" s="9" t="str">
        <f t="shared" si="3"/>
        <v xml:space="preserve"> </v>
      </c>
      <c r="AS49" s="59" t="str" cm="1">
        <f t="array" ref="AS49">IF(TRIM(AO49)="Not-selected",0,IF(OR(TRIM(AQ49)="",AR49=""),"",IFERROR(SUM(_xlfn.NUMBERVALUE(SUBSTITUTE(TRIM(_xlfn.XLOOKUP(TRIM(_xlfn.TEXTSPLIT(AQ49,",")),TRIM(_xlfn.TEXTSPLIT(E49,",")),TRIM(_xlfn.TEXTSPLIT(I49,",")))),"$","")))*AR49,"")))</f>
        <v/>
      </c>
      <c r="AU49" s="99"/>
    </row>
    <row r="50" spans="2:47">
      <c r="B50" t="str">
        <f t="shared" si="0"/>
        <v xml:space="preserve"> -  -  </v>
      </c>
      <c r="AP50" s="9" t="str">
        <f t="shared" si="3"/>
        <v xml:space="preserve"> </v>
      </c>
      <c r="AQ50" s="9" t="str">
        <f t="shared" si="3"/>
        <v xml:space="preserve"> </v>
      </c>
      <c r="AS50" s="59" t="str" cm="1">
        <f t="array" ref="AS50">IF(TRIM(AO50)="Not-selected",0,IF(OR(TRIM(AQ50)="",AR50=""),"",IFERROR(SUM(_xlfn.NUMBERVALUE(SUBSTITUTE(TRIM(_xlfn.XLOOKUP(TRIM(_xlfn.TEXTSPLIT(AQ50,",")),TRIM(_xlfn.TEXTSPLIT(E50,",")),TRIM(_xlfn.TEXTSPLIT(I50,",")))),"$","")))*AR50,"")))</f>
        <v/>
      </c>
      <c r="AU50" s="99"/>
    </row>
    <row r="51" spans="2:47">
      <c r="B51" t="str">
        <f t="shared" si="0"/>
        <v xml:space="preserve"> -  -  </v>
      </c>
      <c r="AP51" s="9" t="str">
        <f t="shared" si="3"/>
        <v xml:space="preserve"> </v>
      </c>
      <c r="AQ51" s="9" t="str">
        <f t="shared" si="3"/>
        <v xml:space="preserve"> </v>
      </c>
      <c r="AS51" s="59" t="str" cm="1">
        <f t="array" ref="AS51">IF(TRIM(AO51)="Not-selected",0,IF(OR(TRIM(AQ51)="",AR51=""),"",IFERROR(SUM(_xlfn.NUMBERVALUE(SUBSTITUTE(TRIM(_xlfn.XLOOKUP(TRIM(_xlfn.TEXTSPLIT(AQ51,",")),TRIM(_xlfn.TEXTSPLIT(E51,",")),TRIM(_xlfn.TEXTSPLIT(I51,",")))),"$","")))*AR51,"")))</f>
        <v/>
      </c>
      <c r="AU51" s="99"/>
    </row>
    <row r="52" spans="2:47">
      <c r="B52" t="str">
        <f t="shared" si="0"/>
        <v xml:space="preserve"> -  -  </v>
      </c>
      <c r="AP52" s="9" t="str">
        <f t="shared" si="3"/>
        <v xml:space="preserve"> </v>
      </c>
      <c r="AQ52" s="9" t="str">
        <f t="shared" si="3"/>
        <v xml:space="preserve"> </v>
      </c>
      <c r="AS52" s="59" t="str" cm="1">
        <f t="array" ref="AS52">IF(TRIM(AO52)="Not-selected",0,IF(OR(TRIM(AQ52)="",AR52=""),"",IFERROR(SUM(_xlfn.NUMBERVALUE(SUBSTITUTE(TRIM(_xlfn.XLOOKUP(TRIM(_xlfn.TEXTSPLIT(AQ52,",")),TRIM(_xlfn.TEXTSPLIT(E52,",")),TRIM(_xlfn.TEXTSPLIT(I52,",")))),"$","")))*AR52,"")))</f>
        <v/>
      </c>
      <c r="AU52" s="99"/>
    </row>
    <row r="53" spans="2:47">
      <c r="B53" t="str">
        <f t="shared" si="0"/>
        <v xml:space="preserve"> -  -  </v>
      </c>
      <c r="AP53" s="9" t="str">
        <f t="shared" si="3"/>
        <v xml:space="preserve"> </v>
      </c>
      <c r="AQ53" s="9" t="str">
        <f t="shared" si="3"/>
        <v xml:space="preserve"> </v>
      </c>
      <c r="AS53" s="59" t="str" cm="1">
        <f t="array" ref="AS53">IF(TRIM(AO53)="Not-selected",0,IF(OR(TRIM(AQ53)="",AR53=""),"",IFERROR(SUM(_xlfn.NUMBERVALUE(SUBSTITUTE(TRIM(_xlfn.XLOOKUP(TRIM(_xlfn.TEXTSPLIT(AQ53,",")),TRIM(_xlfn.TEXTSPLIT(E53,",")),TRIM(_xlfn.TEXTSPLIT(I53,",")))),"$","")))*AR53,"")))</f>
        <v/>
      </c>
      <c r="AU53" s="99"/>
    </row>
    <row r="54" spans="2:47">
      <c r="B54" t="str">
        <f t="shared" si="0"/>
        <v xml:space="preserve"> -  -  </v>
      </c>
      <c r="AP54" s="9" t="str">
        <f t="shared" si="3"/>
        <v xml:space="preserve"> </v>
      </c>
      <c r="AQ54" s="9" t="str">
        <f t="shared" si="3"/>
        <v xml:space="preserve"> </v>
      </c>
      <c r="AS54" s="59" t="str" cm="1">
        <f t="array" ref="AS54">IF(TRIM(AO54)="Not-selected",0,IF(OR(TRIM(AQ54)="",AR54=""),"",IFERROR(SUM(_xlfn.NUMBERVALUE(SUBSTITUTE(TRIM(_xlfn.XLOOKUP(TRIM(_xlfn.TEXTSPLIT(AQ54,",")),TRIM(_xlfn.TEXTSPLIT(E54,",")),TRIM(_xlfn.TEXTSPLIT(I54,",")))),"$","")))*AR54,"")))</f>
        <v/>
      </c>
      <c r="AU54" s="99"/>
    </row>
    <row r="55" spans="2:47">
      <c r="B55" t="str">
        <f t="shared" si="0"/>
        <v xml:space="preserve"> -  -  </v>
      </c>
      <c r="AP55" s="9" t="str">
        <f t="shared" si="3"/>
        <v xml:space="preserve"> </v>
      </c>
      <c r="AQ55" s="9" t="str">
        <f t="shared" si="3"/>
        <v xml:space="preserve"> </v>
      </c>
      <c r="AS55" s="59" t="str" cm="1">
        <f t="array" ref="AS55">IF(TRIM(AO55)="Not-selected",0,IF(OR(TRIM(AQ55)="",AR55=""),"",IFERROR(SUM(_xlfn.NUMBERVALUE(SUBSTITUTE(TRIM(_xlfn.XLOOKUP(TRIM(_xlfn.TEXTSPLIT(AQ55,",")),TRIM(_xlfn.TEXTSPLIT(E55,",")),TRIM(_xlfn.TEXTSPLIT(I55,",")))),"$","")))*AR55,"")))</f>
        <v/>
      </c>
      <c r="AU55" s="99"/>
    </row>
    <row r="56" spans="2:47">
      <c r="B56" t="str">
        <f t="shared" si="0"/>
        <v xml:space="preserve"> -  -  </v>
      </c>
      <c r="AP56" s="9" t="str">
        <f t="shared" si="3"/>
        <v xml:space="preserve"> </v>
      </c>
      <c r="AQ56" s="9" t="str">
        <f t="shared" si="3"/>
        <v xml:space="preserve"> </v>
      </c>
      <c r="AS56" s="59" t="str" cm="1">
        <f t="array" ref="AS56">IF(TRIM(AO56)="Not-selected",0,IF(OR(TRIM(AQ56)="",AR56=""),"",IFERROR(SUM(_xlfn.NUMBERVALUE(SUBSTITUTE(TRIM(_xlfn.XLOOKUP(TRIM(_xlfn.TEXTSPLIT(AQ56,",")),TRIM(_xlfn.TEXTSPLIT(E56,",")),TRIM(_xlfn.TEXTSPLIT(I56,",")))),"$","")))*AR56,"")))</f>
        <v/>
      </c>
      <c r="AU56" s="99"/>
    </row>
    <row r="57" spans="2:47">
      <c r="B57" t="str">
        <f t="shared" si="0"/>
        <v xml:space="preserve"> -  -  </v>
      </c>
      <c r="AP57" s="9" t="str">
        <f t="shared" si="3"/>
        <v xml:space="preserve"> </v>
      </c>
      <c r="AQ57" s="9" t="str">
        <f t="shared" si="3"/>
        <v xml:space="preserve"> </v>
      </c>
      <c r="AS57" s="59" t="str" cm="1">
        <f t="array" ref="AS57">IF(TRIM(AO57)="Not-selected",0,IF(OR(TRIM(AQ57)="",AR57=""),"",IFERROR(SUM(_xlfn.NUMBERVALUE(SUBSTITUTE(TRIM(_xlfn.XLOOKUP(TRIM(_xlfn.TEXTSPLIT(AQ57,",")),TRIM(_xlfn.TEXTSPLIT(E57,",")),TRIM(_xlfn.TEXTSPLIT(I57,",")))),"$","")))*AR57,"")))</f>
        <v/>
      </c>
      <c r="AU57" s="99"/>
    </row>
    <row r="58" spans="2:47">
      <c r="B58" t="str">
        <f t="shared" si="0"/>
        <v xml:space="preserve"> -  -  </v>
      </c>
      <c r="AP58" s="9" t="str">
        <f t="shared" si="3"/>
        <v xml:space="preserve"> </v>
      </c>
      <c r="AQ58" s="9" t="str">
        <f t="shared" si="3"/>
        <v xml:space="preserve"> </v>
      </c>
      <c r="AS58" s="59" t="str" cm="1">
        <f t="array" ref="AS58">IF(TRIM(AO58)="Not-selected",0,IF(OR(TRIM(AQ58)="",AR58=""),"",IFERROR(SUM(_xlfn.NUMBERVALUE(SUBSTITUTE(TRIM(_xlfn.XLOOKUP(TRIM(_xlfn.TEXTSPLIT(AQ58,",")),TRIM(_xlfn.TEXTSPLIT(E58,",")),TRIM(_xlfn.TEXTSPLIT(I58,",")))),"$","")))*AR58,"")))</f>
        <v/>
      </c>
      <c r="AU58" s="99"/>
    </row>
    <row r="59" spans="2:47">
      <c r="B59" t="str">
        <f t="shared" si="0"/>
        <v xml:space="preserve"> -  -  </v>
      </c>
      <c r="AP59" s="9" t="str">
        <f t="shared" si="3"/>
        <v xml:space="preserve"> </v>
      </c>
      <c r="AQ59" s="9" t="str">
        <f t="shared" si="3"/>
        <v xml:space="preserve"> </v>
      </c>
      <c r="AS59" s="59" t="str" cm="1">
        <f t="array" ref="AS59">IF(TRIM(AO59)="Not-selected",0,IF(OR(TRIM(AQ59)="",AR59=""),"",IFERROR(SUM(_xlfn.NUMBERVALUE(SUBSTITUTE(TRIM(_xlfn.XLOOKUP(TRIM(_xlfn.TEXTSPLIT(AQ59,",")),TRIM(_xlfn.TEXTSPLIT(E59,",")),TRIM(_xlfn.TEXTSPLIT(I59,",")))),"$","")))*AR59,"")))</f>
        <v/>
      </c>
      <c r="AU59" s="99"/>
    </row>
    <row r="60" spans="2:47">
      <c r="B60" t="str">
        <f t="shared" si="0"/>
        <v xml:space="preserve"> -  -  </v>
      </c>
      <c r="AP60" s="9" t="str">
        <f t="shared" si="3"/>
        <v xml:space="preserve"> </v>
      </c>
      <c r="AQ60" s="9" t="str">
        <f t="shared" si="3"/>
        <v xml:space="preserve"> </v>
      </c>
      <c r="AS60" s="59" t="str" cm="1">
        <f t="array" ref="AS60">IF(TRIM(AO60)="Not-selected",0,IF(OR(TRIM(AQ60)="",AR60=""),"",IFERROR(SUM(_xlfn.NUMBERVALUE(SUBSTITUTE(TRIM(_xlfn.XLOOKUP(TRIM(_xlfn.TEXTSPLIT(AQ60,",")),TRIM(_xlfn.TEXTSPLIT(E60,",")),TRIM(_xlfn.TEXTSPLIT(I60,",")))),"$","")))*AR60,"")))</f>
        <v/>
      </c>
      <c r="AU60" s="99"/>
    </row>
    <row r="61" spans="2:47">
      <c r="B61" t="str">
        <f t="shared" si="0"/>
        <v xml:space="preserve"> -  -  </v>
      </c>
      <c r="AP61" s="9" t="str">
        <f t="shared" si="3"/>
        <v xml:space="preserve"> </v>
      </c>
      <c r="AQ61" s="9" t="str">
        <f t="shared" si="3"/>
        <v xml:space="preserve"> </v>
      </c>
      <c r="AS61" s="59" t="str" cm="1">
        <f t="array" ref="AS61">IF(TRIM(AO61)="Not-selected",0,IF(OR(TRIM(AQ61)="",AR61=""),"",IFERROR(SUM(_xlfn.NUMBERVALUE(SUBSTITUTE(TRIM(_xlfn.XLOOKUP(TRIM(_xlfn.TEXTSPLIT(AQ61,",")),TRIM(_xlfn.TEXTSPLIT(E61,",")),TRIM(_xlfn.TEXTSPLIT(I61,",")))),"$","")))*AR61,"")))</f>
        <v/>
      </c>
      <c r="AU61" s="99"/>
    </row>
    <row r="62" spans="2:47">
      <c r="B62" t="str">
        <f t="shared" si="0"/>
        <v xml:space="preserve"> -  -  </v>
      </c>
      <c r="AP62" s="9" t="str">
        <f t="shared" si="3"/>
        <v xml:space="preserve"> </v>
      </c>
      <c r="AQ62" s="9" t="str">
        <f t="shared" si="3"/>
        <v xml:space="preserve"> </v>
      </c>
      <c r="AS62" s="59" t="str" cm="1">
        <f t="array" ref="AS62">IF(TRIM(AO62)="Not-selected",0,IF(OR(TRIM(AQ62)="",AR62=""),"",IFERROR(SUM(_xlfn.NUMBERVALUE(SUBSTITUTE(TRIM(_xlfn.XLOOKUP(TRIM(_xlfn.TEXTSPLIT(AQ62,",")),TRIM(_xlfn.TEXTSPLIT(E62,",")),TRIM(_xlfn.TEXTSPLIT(I62,",")))),"$","")))*AR62,"")))</f>
        <v/>
      </c>
      <c r="AU62" s="99"/>
    </row>
    <row r="63" spans="2:47">
      <c r="B63" t="str">
        <f t="shared" si="0"/>
        <v xml:space="preserve"> -  -  </v>
      </c>
      <c r="AP63" s="9" t="str">
        <f t="shared" si="3"/>
        <v xml:space="preserve"> </v>
      </c>
      <c r="AQ63" s="9" t="str">
        <f t="shared" si="3"/>
        <v xml:space="preserve"> </v>
      </c>
      <c r="AS63" s="59" t="str" cm="1">
        <f t="array" ref="AS63">IF(TRIM(AO63)="Not-selected",0,IF(OR(TRIM(AQ63)="",AR63=""),"",IFERROR(SUM(_xlfn.NUMBERVALUE(SUBSTITUTE(TRIM(_xlfn.XLOOKUP(TRIM(_xlfn.TEXTSPLIT(AQ63,",")),TRIM(_xlfn.TEXTSPLIT(E63,",")),TRIM(_xlfn.TEXTSPLIT(I63,",")))),"$","")))*AR63,"")))</f>
        <v/>
      </c>
      <c r="AU63" s="99"/>
    </row>
    <row r="64" spans="2:47">
      <c r="B64" t="str">
        <f t="shared" si="0"/>
        <v xml:space="preserve"> -  -  </v>
      </c>
      <c r="AP64" s="9" t="str">
        <f t="shared" si="3"/>
        <v xml:space="preserve"> </v>
      </c>
      <c r="AQ64" s="9" t="str">
        <f t="shared" si="3"/>
        <v xml:space="preserve"> </v>
      </c>
      <c r="AS64" s="59" t="str" cm="1">
        <f t="array" ref="AS64">IF(TRIM(AO64)="Not-selected",0,IF(OR(TRIM(AQ64)="",AR64=""),"",IFERROR(SUM(_xlfn.NUMBERVALUE(SUBSTITUTE(TRIM(_xlfn.XLOOKUP(TRIM(_xlfn.TEXTSPLIT(AQ64,",")),TRIM(_xlfn.TEXTSPLIT(E64,",")),TRIM(_xlfn.TEXTSPLIT(I64,",")))),"$","")))*AR64,"")))</f>
        <v/>
      </c>
      <c r="AU64" s="99"/>
    </row>
    <row r="65" spans="2:47">
      <c r="B65" t="str">
        <f t="shared" si="0"/>
        <v xml:space="preserve"> -  -  </v>
      </c>
      <c r="AP65" s="9" t="str">
        <f t="shared" si="3"/>
        <v xml:space="preserve"> </v>
      </c>
      <c r="AQ65" s="9" t="str">
        <f t="shared" si="3"/>
        <v xml:space="preserve"> </v>
      </c>
      <c r="AS65" s="59" t="str" cm="1">
        <f t="array" ref="AS65">IF(TRIM(AO65)="Not-selected",0,IF(OR(TRIM(AQ65)="",AR65=""),"",IFERROR(SUM(_xlfn.NUMBERVALUE(SUBSTITUTE(TRIM(_xlfn.XLOOKUP(TRIM(_xlfn.TEXTSPLIT(AQ65,",")),TRIM(_xlfn.TEXTSPLIT(E65,",")),TRIM(_xlfn.TEXTSPLIT(I65,",")))),"$","")))*AR65,"")))</f>
        <v/>
      </c>
      <c r="AU65" s="99"/>
    </row>
    <row r="66" spans="2:47">
      <c r="B66" t="str">
        <f t="shared" si="0"/>
        <v xml:space="preserve"> -  -  </v>
      </c>
      <c r="G66" s="57"/>
      <c r="H66" s="57"/>
      <c r="AQ66" s="9" t="str">
        <f t="shared" si="3"/>
        <v xml:space="preserve"> </v>
      </c>
      <c r="AS66" s="59" t="str" cm="1">
        <f t="array" ref="AS66">IF(TRIM(AO66)="Not-selected",0,IF(OR(TRIM(AQ66)="",AR66=""),"",IFERROR(SUM(_xlfn.NUMBERVALUE(SUBSTITUTE(TRIM(_xlfn.XLOOKUP(TRIM(_xlfn.TEXTSPLIT(AQ66,",")),TRIM(_xlfn.TEXTSPLIT(E66,",")),TRIM(_xlfn.TEXTSPLIT(I66,",")))),"$","")))*AR66,"")))</f>
        <v/>
      </c>
      <c r="AU66" s="99"/>
    </row>
    <row r="67" spans="2:47">
      <c r="B67" t="str">
        <f t="shared" si="0"/>
        <v xml:space="preserve"> -  -  </v>
      </c>
      <c r="G67" s="55"/>
      <c r="H67" s="55"/>
      <c r="AQ67" s="9" t="str">
        <f t="shared" si="3"/>
        <v xml:space="preserve"> </v>
      </c>
      <c r="AS67" s="59" t="str" cm="1">
        <f t="array" ref="AS67">IF(TRIM(AO67)="Not-selected",0,IF(OR(TRIM(AQ67)="",AR67=""),"",IFERROR(SUM(_xlfn.NUMBERVALUE(SUBSTITUTE(TRIM(_xlfn.XLOOKUP(TRIM(_xlfn.TEXTSPLIT(AQ67,",")),TRIM(_xlfn.TEXTSPLIT(E67,",")),TRIM(_xlfn.TEXTSPLIT(I67,",")))),"$","")))*AR67,"")))</f>
        <v/>
      </c>
      <c r="AU67" s="99"/>
    </row>
    <row r="68" spans="2:47">
      <c r="B68" t="str">
        <f t="shared" si="0"/>
        <v xml:space="preserve"> -  -  </v>
      </c>
      <c r="G68" s="55"/>
      <c r="H68" s="55"/>
      <c r="AQ68" s="9" t="str">
        <f t="shared" si="3"/>
        <v xml:space="preserve"> </v>
      </c>
      <c r="AS68" s="59" t="str" cm="1">
        <f t="array" ref="AS68">IF(TRIM(AO68)="Not-selected",0,IF(OR(TRIM(AQ68)="",AR68=""),"",IFERROR(SUM(_xlfn.NUMBERVALUE(SUBSTITUTE(TRIM(_xlfn.XLOOKUP(TRIM(_xlfn.TEXTSPLIT(AQ68,",")),TRIM(_xlfn.TEXTSPLIT(E68,",")),TRIM(_xlfn.TEXTSPLIT(I68,",")))),"$","")))*AR68,"")))</f>
        <v/>
      </c>
      <c r="AU68" s="99"/>
    </row>
    <row r="69" spans="2:47">
      <c r="B69" t="str">
        <f t="shared" si="0"/>
        <v xml:space="preserve"> -  -  </v>
      </c>
      <c r="G69" s="55"/>
      <c r="H69" s="55"/>
      <c r="AQ69" s="9" t="str">
        <f t="shared" si="3"/>
        <v xml:space="preserve"> </v>
      </c>
      <c r="AS69" s="59" t="str" cm="1">
        <f t="array" ref="AS69">IF(TRIM(AO69)="Not-selected",0,IF(OR(TRIM(AQ69)="",AR69=""),"",IFERROR(SUM(_xlfn.NUMBERVALUE(SUBSTITUTE(TRIM(_xlfn.XLOOKUP(TRIM(_xlfn.TEXTSPLIT(AQ69,",")),TRIM(_xlfn.TEXTSPLIT(E69,",")),TRIM(_xlfn.TEXTSPLIT(I69,",")))),"$","")))*AR69,"")))</f>
        <v/>
      </c>
      <c r="AU69" s="99"/>
    </row>
    <row r="70" spans="2:47">
      <c r="B70" t="str">
        <f t="shared" si="0"/>
        <v xml:space="preserve"> -  -  </v>
      </c>
      <c r="G70" s="55"/>
      <c r="H70" s="55"/>
      <c r="AQ70" s="9" t="str">
        <f t="shared" si="3"/>
        <v xml:space="preserve"> </v>
      </c>
      <c r="AS70" s="59" t="str" cm="1">
        <f t="array" ref="AS70">IF(TRIM(AO70)="Not-selected",0,IF(OR(TRIM(AQ70)="",AR70=""),"",IFERROR(SUM(_xlfn.NUMBERVALUE(SUBSTITUTE(TRIM(_xlfn.XLOOKUP(TRIM(_xlfn.TEXTSPLIT(AQ70,",")),TRIM(_xlfn.TEXTSPLIT(E70,",")),TRIM(_xlfn.TEXTSPLIT(I70,",")))),"$","")))*AR70,"")))</f>
        <v/>
      </c>
      <c r="AU70" s="99"/>
    </row>
    <row r="71" spans="2:47">
      <c r="B71" t="str">
        <f t="shared" si="0"/>
        <v xml:space="preserve"> -  -  </v>
      </c>
      <c r="G71" s="57"/>
      <c r="H71" s="57"/>
      <c r="AQ71" s="9" t="str">
        <f t="shared" si="3"/>
        <v xml:space="preserve"> </v>
      </c>
      <c r="AS71" s="59" t="str" cm="1">
        <f t="array" ref="AS71">IF(TRIM(AO71)="Not-selected",0,IF(OR(TRIM(AQ71)="",AR71=""),"",IFERROR(SUM(_xlfn.NUMBERVALUE(SUBSTITUTE(TRIM(_xlfn.XLOOKUP(TRIM(_xlfn.TEXTSPLIT(AQ71,",")),TRIM(_xlfn.TEXTSPLIT(E71,",")),TRIM(_xlfn.TEXTSPLIT(I71,",")))),"$","")))*AR71,"")))</f>
        <v/>
      </c>
      <c r="AU71" s="99"/>
    </row>
    <row r="72" spans="2:47">
      <c r="B72" t="str">
        <f t="shared" si="0"/>
        <v xml:space="preserve"> -  -  </v>
      </c>
      <c r="G72" s="55"/>
      <c r="H72" s="55"/>
      <c r="AQ72" s="9" t="str">
        <f t="shared" si="3"/>
        <v xml:space="preserve"> </v>
      </c>
      <c r="AS72" s="59" t="str" cm="1">
        <f t="array" ref="AS72">IF(TRIM(AO72)="Not-selected",0,IF(OR(TRIM(AQ72)="",AR72=""),"",IFERROR(SUM(_xlfn.NUMBERVALUE(SUBSTITUTE(TRIM(_xlfn.XLOOKUP(TRIM(_xlfn.TEXTSPLIT(AQ72,",")),TRIM(_xlfn.TEXTSPLIT(E72,",")),TRIM(_xlfn.TEXTSPLIT(I72,",")))),"$","")))*AR72,"")))</f>
        <v/>
      </c>
      <c r="AU72" s="99"/>
    </row>
    <row r="73" spans="2:47">
      <c r="B73" t="str">
        <f t="shared" si="0"/>
        <v xml:space="preserve"> -  -  </v>
      </c>
      <c r="G73" s="57"/>
      <c r="H73" s="57"/>
      <c r="AP73" s="9" t="str">
        <f t="shared" si="3"/>
        <v xml:space="preserve"> </v>
      </c>
      <c r="AQ73" s="9" t="str">
        <f t="shared" si="3"/>
        <v xml:space="preserve"> </v>
      </c>
      <c r="AS73" s="59" t="str" cm="1">
        <f t="array" ref="AS73">IF(TRIM(AO73)="Not-selected",0,IF(OR(TRIM(AQ73)="",AR73=""),"",IFERROR(SUM(_xlfn.NUMBERVALUE(SUBSTITUTE(TRIM(_xlfn.XLOOKUP(TRIM(_xlfn.TEXTSPLIT(AQ73,",")),TRIM(_xlfn.TEXTSPLIT(E73,",")),TRIM(_xlfn.TEXTSPLIT(I73,",")))),"$","")))*AR73,"")))</f>
        <v/>
      </c>
      <c r="AU73" s="99"/>
    </row>
    <row r="74" spans="2:47">
      <c r="B74" t="str">
        <f t="shared" si="0"/>
        <v xml:space="preserve"> -  -  </v>
      </c>
      <c r="AP74" s="9" t="str">
        <f t="shared" si="3"/>
        <v xml:space="preserve"> </v>
      </c>
      <c r="AQ74" s="9" t="str">
        <f t="shared" si="3"/>
        <v xml:space="preserve"> </v>
      </c>
      <c r="AS74" s="59" t="str" cm="1">
        <f t="array" ref="AS74">IF(TRIM(AO74)="Not-selected",0,IF(OR(TRIM(AQ74)="",AR74=""),"",IFERROR(SUM(_xlfn.NUMBERVALUE(SUBSTITUTE(TRIM(_xlfn.XLOOKUP(TRIM(_xlfn.TEXTSPLIT(AQ74,",")),TRIM(_xlfn.TEXTSPLIT(E74,",")),TRIM(_xlfn.TEXTSPLIT(I74,",")))),"$","")))*AR74,"")))</f>
        <v/>
      </c>
      <c r="AU74" s="99"/>
    </row>
    <row r="75" spans="2:47">
      <c r="B75" t="str">
        <f t="shared" si="0"/>
        <v xml:space="preserve"> -  -  </v>
      </c>
      <c r="AP75" s="9" t="str">
        <f t="shared" si="3"/>
        <v xml:space="preserve"> </v>
      </c>
      <c r="AQ75" s="9" t="str">
        <f t="shared" si="3"/>
        <v xml:space="preserve"> </v>
      </c>
      <c r="AS75" s="59" t="str" cm="1">
        <f t="array" ref="AS75">IF(TRIM(AO75)="Not-selected",0,IF(OR(TRIM(AQ75)="",AR75=""),"",IFERROR(SUM(_xlfn.NUMBERVALUE(SUBSTITUTE(TRIM(_xlfn.XLOOKUP(TRIM(_xlfn.TEXTSPLIT(AQ75,",")),TRIM(_xlfn.TEXTSPLIT(E75,",")),TRIM(_xlfn.TEXTSPLIT(I75,",")))),"$","")))*AR75,"")))</f>
        <v/>
      </c>
      <c r="AU75" s="99"/>
    </row>
    <row r="76" spans="2:47">
      <c r="B76" t="str">
        <f t="shared" si="0"/>
        <v xml:space="preserve"> -  -  </v>
      </c>
      <c r="AP76" s="9" t="str">
        <f t="shared" si="3"/>
        <v xml:space="preserve"> </v>
      </c>
      <c r="AQ76" s="9" t="str">
        <f t="shared" si="3"/>
        <v xml:space="preserve"> </v>
      </c>
      <c r="AS76" s="59" t="str" cm="1">
        <f t="array" ref="AS76">IF(TRIM(AO76)="Not-selected",0,IF(OR(TRIM(AQ76)="",AR76=""),"",IFERROR(SUM(_xlfn.NUMBERVALUE(SUBSTITUTE(TRIM(_xlfn.XLOOKUP(TRIM(_xlfn.TEXTSPLIT(AQ76,",")),TRIM(_xlfn.TEXTSPLIT(E76,",")),TRIM(_xlfn.TEXTSPLIT(I76,",")))),"$","")))*AR76,"")))</f>
        <v/>
      </c>
      <c r="AU76" s="99"/>
    </row>
    <row r="77" spans="2:47">
      <c r="B77" t="str">
        <f t="shared" si="0"/>
        <v xml:space="preserve"> -  -  </v>
      </c>
      <c r="AP77" s="9" t="str">
        <f t="shared" si="3"/>
        <v xml:space="preserve"> </v>
      </c>
      <c r="AQ77" s="9" t="str">
        <f t="shared" si="3"/>
        <v xml:space="preserve"> </v>
      </c>
      <c r="AS77" s="59" t="str" cm="1">
        <f t="array" ref="AS77">IF(TRIM(AO77)="Not-selected",0,IF(OR(TRIM(AQ77)="",AR77=""),"",IFERROR(SUM(_xlfn.NUMBERVALUE(SUBSTITUTE(TRIM(_xlfn.XLOOKUP(TRIM(_xlfn.TEXTSPLIT(AQ77,",")),TRIM(_xlfn.TEXTSPLIT(E77,",")),TRIM(_xlfn.TEXTSPLIT(I77,",")))),"$","")))*AR77,"")))</f>
        <v/>
      </c>
      <c r="AU77" s="99"/>
    </row>
    <row r="78" spans="2:47">
      <c r="B78" t="str">
        <f t="shared" ref="B78:B141" si="4">IF(F78="None",_xlfn.CONCAT(A78," - ",AQ78),_xlfn.CONCAT(A78," - ",F78," - ",AQ78))</f>
        <v xml:space="preserve"> -  -  </v>
      </c>
      <c r="AP78" s="9" t="str">
        <f t="shared" si="3"/>
        <v xml:space="preserve"> </v>
      </c>
      <c r="AQ78" s="9" t="str">
        <f t="shared" si="3"/>
        <v xml:space="preserve"> </v>
      </c>
      <c r="AS78" s="59" t="str" cm="1">
        <f t="array" ref="AS78">IF(TRIM(AO78)="Not-selected",0,IF(OR(TRIM(AQ78)="",AR78=""),"",IFERROR(SUM(_xlfn.NUMBERVALUE(SUBSTITUTE(TRIM(_xlfn.XLOOKUP(TRIM(_xlfn.TEXTSPLIT(AQ78,",")),TRIM(_xlfn.TEXTSPLIT(E78,",")),TRIM(_xlfn.TEXTSPLIT(I78,",")))),"$","")))*AR78,"")))</f>
        <v/>
      </c>
      <c r="AU78" s="99"/>
    </row>
    <row r="79" spans="2:47">
      <c r="B79" t="str">
        <f t="shared" si="4"/>
        <v xml:space="preserve"> -  -  </v>
      </c>
      <c r="AP79" s="9" t="str">
        <f t="shared" si="3"/>
        <v xml:space="preserve"> </v>
      </c>
      <c r="AQ79" s="9" t="str">
        <f t="shared" si="3"/>
        <v xml:space="preserve"> </v>
      </c>
      <c r="AS79" s="59" t="str" cm="1">
        <f t="array" ref="AS79">IF(TRIM(AO79)="Not-selected",0,IF(OR(TRIM(AQ79)="",AR79=""),"",IFERROR(SUM(_xlfn.NUMBERVALUE(SUBSTITUTE(TRIM(_xlfn.XLOOKUP(TRIM(_xlfn.TEXTSPLIT(AQ79,",")),TRIM(_xlfn.TEXTSPLIT(E79,",")),TRIM(_xlfn.TEXTSPLIT(I79,",")))),"$","")))*AR79,"")))</f>
        <v/>
      </c>
      <c r="AU79" s="99"/>
    </row>
    <row r="80" spans="2:47">
      <c r="B80" t="str">
        <f t="shared" si="4"/>
        <v xml:space="preserve"> -  -  </v>
      </c>
      <c r="AP80" s="9" t="str">
        <f t="shared" si="3"/>
        <v xml:space="preserve"> </v>
      </c>
      <c r="AQ80" s="9" t="str">
        <f t="shared" si="3"/>
        <v xml:space="preserve"> </v>
      </c>
      <c r="AS80" s="59" t="str" cm="1">
        <f t="array" ref="AS80">IF(TRIM(AO80)="Not-selected",0,IF(OR(TRIM(AQ80)="",AR80=""),"",IFERROR(SUM(_xlfn.NUMBERVALUE(SUBSTITUTE(TRIM(_xlfn.XLOOKUP(TRIM(_xlfn.TEXTSPLIT(AQ80,",")),TRIM(_xlfn.TEXTSPLIT(E80,",")),TRIM(_xlfn.TEXTSPLIT(I80,",")))),"$","")))*AR80,"")))</f>
        <v/>
      </c>
      <c r="AU80" s="99"/>
    </row>
    <row r="81" spans="2:47">
      <c r="B81" t="str">
        <f t="shared" si="4"/>
        <v xml:space="preserve"> -  -  </v>
      </c>
      <c r="AP81" s="9" t="str">
        <f t="shared" si="3"/>
        <v xml:space="preserve"> </v>
      </c>
      <c r="AQ81" s="9" t="str">
        <f t="shared" si="3"/>
        <v xml:space="preserve"> </v>
      </c>
      <c r="AS81" s="59" t="str" cm="1">
        <f t="array" ref="AS81">IF(TRIM(AO81)="Not-selected",0,IF(OR(TRIM(AQ81)="",AR81=""),"",IFERROR(SUM(_xlfn.NUMBERVALUE(SUBSTITUTE(TRIM(_xlfn.XLOOKUP(TRIM(_xlfn.TEXTSPLIT(AQ81,",")),TRIM(_xlfn.TEXTSPLIT(E81,",")),TRIM(_xlfn.TEXTSPLIT(I81,",")))),"$","")))*AR81,"")))</f>
        <v/>
      </c>
      <c r="AU81" s="99"/>
    </row>
    <row r="82" spans="2:47">
      <c r="B82" t="str">
        <f t="shared" si="4"/>
        <v xml:space="preserve"> -  -  </v>
      </c>
      <c r="AP82" s="9" t="str">
        <f t="shared" si="3"/>
        <v xml:space="preserve"> </v>
      </c>
      <c r="AQ82" s="9" t="str">
        <f t="shared" si="3"/>
        <v xml:space="preserve"> </v>
      </c>
      <c r="AS82" s="59" t="str" cm="1">
        <f t="array" ref="AS82">IF(TRIM(AO82)="Not-selected",0,IF(OR(TRIM(AQ82)="",AR82=""),"",IFERROR(SUM(_xlfn.NUMBERVALUE(SUBSTITUTE(TRIM(_xlfn.XLOOKUP(TRIM(_xlfn.TEXTSPLIT(AQ82,",")),TRIM(_xlfn.TEXTSPLIT(E82,",")),TRIM(_xlfn.TEXTSPLIT(I82,",")))),"$","")))*AR82,"")))</f>
        <v/>
      </c>
      <c r="AU82" s="99"/>
    </row>
    <row r="83" spans="2:47">
      <c r="B83" t="str">
        <f t="shared" si="4"/>
        <v xml:space="preserve"> -  -  </v>
      </c>
      <c r="AP83" s="9" t="str">
        <f t="shared" si="3"/>
        <v xml:space="preserve"> </v>
      </c>
      <c r="AQ83" s="9" t="str">
        <f t="shared" si="3"/>
        <v xml:space="preserve"> </v>
      </c>
      <c r="AS83" s="59" t="str" cm="1">
        <f t="array" ref="AS83">IF(TRIM(AO83)="Not-selected",0,IF(OR(TRIM(AQ83)="",AR83=""),"",IFERROR(SUM(_xlfn.NUMBERVALUE(SUBSTITUTE(TRIM(_xlfn.XLOOKUP(TRIM(_xlfn.TEXTSPLIT(AQ83,",")),TRIM(_xlfn.TEXTSPLIT(E83,",")),TRIM(_xlfn.TEXTSPLIT(I83,",")))),"$","")))*AR83,"")))</f>
        <v/>
      </c>
      <c r="AU83" s="99"/>
    </row>
    <row r="84" spans="2:47">
      <c r="B84" t="str">
        <f t="shared" si="4"/>
        <v xml:space="preserve"> -  -  </v>
      </c>
      <c r="AP84" s="9" t="str">
        <f t="shared" ref="AP84:AQ147" si="5">IF($AO84="Not-Selected", "None", " ")</f>
        <v xml:space="preserve"> </v>
      </c>
      <c r="AQ84" s="9" t="str">
        <f t="shared" si="5"/>
        <v xml:space="preserve"> </v>
      </c>
      <c r="AS84" s="59" t="str" cm="1">
        <f t="array" ref="AS84">IF(TRIM(AO84)="Not-selected",0,IF(OR(TRIM(AQ84)="",AR84=""),"",IFERROR(SUM(_xlfn.NUMBERVALUE(SUBSTITUTE(TRIM(_xlfn.XLOOKUP(TRIM(_xlfn.TEXTSPLIT(AQ84,",")),TRIM(_xlfn.TEXTSPLIT(E84,",")),TRIM(_xlfn.TEXTSPLIT(I84,",")))),"$","")))*AR84,"")))</f>
        <v/>
      </c>
      <c r="AU84" s="99"/>
    </row>
    <row r="85" spans="2:47">
      <c r="B85" t="str">
        <f t="shared" si="4"/>
        <v xml:space="preserve"> -  -  </v>
      </c>
      <c r="AP85" s="9" t="str">
        <f t="shared" si="5"/>
        <v xml:space="preserve"> </v>
      </c>
      <c r="AQ85" s="9" t="str">
        <f t="shared" si="5"/>
        <v xml:space="preserve"> </v>
      </c>
      <c r="AS85" s="59" t="str" cm="1">
        <f t="array" ref="AS85">IF(TRIM(AO85)="Not-selected",0,IF(OR(TRIM(AQ85)="",AR85=""),"",IFERROR(SUM(_xlfn.NUMBERVALUE(SUBSTITUTE(TRIM(_xlfn.XLOOKUP(TRIM(_xlfn.TEXTSPLIT(AQ85,",")),TRIM(_xlfn.TEXTSPLIT(E85,",")),TRIM(_xlfn.TEXTSPLIT(I85,",")))),"$","")))*AR85,"")))</f>
        <v/>
      </c>
      <c r="AU85" s="99"/>
    </row>
    <row r="86" spans="2:47">
      <c r="B86" t="str">
        <f t="shared" si="4"/>
        <v xml:space="preserve"> -  -  </v>
      </c>
      <c r="AQ86" s="9" t="str">
        <f t="shared" si="5"/>
        <v xml:space="preserve"> </v>
      </c>
      <c r="AS86" s="59" t="str" cm="1">
        <f t="array" ref="AS86">IF(TRIM(AO86)="Not-selected",0,IF(OR(TRIM(AQ86)="",AR86=""),"",IFERROR(SUM(_xlfn.NUMBERVALUE(SUBSTITUTE(TRIM(_xlfn.XLOOKUP(TRIM(_xlfn.TEXTSPLIT(AQ86,",")),TRIM(_xlfn.TEXTSPLIT(E86,",")),TRIM(_xlfn.TEXTSPLIT(I86,",")))),"$","")))*AR86,"")))</f>
        <v/>
      </c>
      <c r="AU86" s="99"/>
    </row>
    <row r="87" spans="2:47">
      <c r="B87" t="str">
        <f t="shared" si="4"/>
        <v xml:space="preserve"> -  -  </v>
      </c>
      <c r="AP87" s="9" t="str">
        <f t="shared" si="5"/>
        <v xml:space="preserve"> </v>
      </c>
      <c r="AQ87" s="9" t="str">
        <f t="shared" si="5"/>
        <v xml:space="preserve"> </v>
      </c>
      <c r="AS87" s="59" t="str" cm="1">
        <f t="array" ref="AS87">IF(TRIM(AO87)="Not-selected",0,IF(OR(TRIM(AQ87)="",AR87=""),"",IFERROR(SUM(_xlfn.NUMBERVALUE(SUBSTITUTE(TRIM(_xlfn.XLOOKUP(TRIM(_xlfn.TEXTSPLIT(AQ87,",")),TRIM(_xlfn.TEXTSPLIT(E87,",")),TRIM(_xlfn.TEXTSPLIT(I87,",")))),"$","")))*AR87,"")))</f>
        <v/>
      </c>
      <c r="AU87" s="99"/>
    </row>
    <row r="88" spans="2:47">
      <c r="B88" t="str">
        <f t="shared" si="4"/>
        <v xml:space="preserve"> -  -  </v>
      </c>
      <c r="AP88" s="9" t="str">
        <f t="shared" si="5"/>
        <v xml:space="preserve"> </v>
      </c>
      <c r="AQ88" s="9" t="str">
        <f t="shared" si="5"/>
        <v xml:space="preserve"> </v>
      </c>
      <c r="AS88" s="59" t="str" cm="1">
        <f t="array" ref="AS88">IF(TRIM(AO88)="Not-selected",0,IF(OR(TRIM(AQ88)="",AR88=""),"",IFERROR(SUM(_xlfn.NUMBERVALUE(SUBSTITUTE(TRIM(_xlfn.XLOOKUP(TRIM(_xlfn.TEXTSPLIT(AQ88,",")),TRIM(_xlfn.TEXTSPLIT(E88,",")),TRIM(_xlfn.TEXTSPLIT(I88,",")))),"$","")))*AR88,"")))</f>
        <v/>
      </c>
      <c r="AU88" s="99"/>
    </row>
    <row r="89" spans="2:47">
      <c r="B89" t="str">
        <f t="shared" si="4"/>
        <v xml:space="preserve"> -  -  </v>
      </c>
      <c r="AP89" s="9" t="str">
        <f t="shared" si="5"/>
        <v xml:space="preserve"> </v>
      </c>
      <c r="AQ89" s="9" t="str">
        <f t="shared" si="5"/>
        <v xml:space="preserve"> </v>
      </c>
      <c r="AS89" s="59" t="str" cm="1">
        <f t="array" ref="AS89">IF(TRIM(AO89)="Not-selected",0,IF(OR(TRIM(AQ89)="",AR89=""),"",IFERROR(SUM(_xlfn.NUMBERVALUE(SUBSTITUTE(TRIM(_xlfn.XLOOKUP(TRIM(_xlfn.TEXTSPLIT(AQ89,",")),TRIM(_xlfn.TEXTSPLIT(E89,",")),TRIM(_xlfn.TEXTSPLIT(I89,",")))),"$","")))*AR89,"")))</f>
        <v/>
      </c>
      <c r="AU89" s="99"/>
    </row>
    <row r="90" spans="2:47">
      <c r="B90" t="str">
        <f t="shared" si="4"/>
        <v xml:space="preserve"> -  -  </v>
      </c>
      <c r="AP90" s="9" t="str">
        <f t="shared" si="5"/>
        <v xml:space="preserve"> </v>
      </c>
      <c r="AQ90" s="9" t="str">
        <f t="shared" si="5"/>
        <v xml:space="preserve"> </v>
      </c>
      <c r="AS90" s="59" t="str" cm="1">
        <f t="array" ref="AS90">IF(TRIM(AO90)="Not-selected",0,IF(OR(TRIM(AQ90)="",AR90=""),"",IFERROR(SUM(_xlfn.NUMBERVALUE(SUBSTITUTE(TRIM(_xlfn.XLOOKUP(TRIM(_xlfn.TEXTSPLIT(AQ90,",")),TRIM(_xlfn.TEXTSPLIT(E90,",")),TRIM(_xlfn.TEXTSPLIT(I90,",")))),"$","")))*AR90,"")))</f>
        <v/>
      </c>
      <c r="AU90" s="99"/>
    </row>
    <row r="91" spans="2:47">
      <c r="B91" t="str">
        <f t="shared" si="4"/>
        <v xml:space="preserve"> -  -  </v>
      </c>
      <c r="AP91" s="9" t="str">
        <f t="shared" si="5"/>
        <v xml:space="preserve"> </v>
      </c>
      <c r="AQ91" s="9" t="str">
        <f t="shared" si="5"/>
        <v xml:space="preserve"> </v>
      </c>
      <c r="AS91" s="59" t="str" cm="1">
        <f t="array" ref="AS91">IF(TRIM(AO91)="Not-selected",0,IF(OR(TRIM(AQ91)="",AR91=""),"",IFERROR(SUM(_xlfn.NUMBERVALUE(SUBSTITUTE(TRIM(_xlfn.XLOOKUP(TRIM(_xlfn.TEXTSPLIT(AQ91,",")),TRIM(_xlfn.TEXTSPLIT(E91,",")),TRIM(_xlfn.TEXTSPLIT(I91,",")))),"$","")))*AR91,"")))</f>
        <v/>
      </c>
      <c r="AU91" s="99"/>
    </row>
    <row r="92" spans="2:47">
      <c r="B92" t="str">
        <f t="shared" si="4"/>
        <v xml:space="preserve"> -  -  </v>
      </c>
      <c r="AP92" s="9" t="str">
        <f t="shared" si="5"/>
        <v xml:space="preserve"> </v>
      </c>
      <c r="AQ92" s="9" t="str">
        <f t="shared" si="5"/>
        <v xml:space="preserve"> </v>
      </c>
      <c r="AS92" s="59" t="str" cm="1">
        <f t="array" ref="AS92">IF(TRIM(AO92)="Not-selected",0,IF(OR(TRIM(AQ92)="",AR92=""),"",IFERROR(SUM(_xlfn.NUMBERVALUE(SUBSTITUTE(TRIM(_xlfn.XLOOKUP(TRIM(_xlfn.TEXTSPLIT(AQ92,",")),TRIM(_xlfn.TEXTSPLIT(E92,",")),TRIM(_xlfn.TEXTSPLIT(I92,",")))),"$","")))*AR92,"")))</f>
        <v/>
      </c>
      <c r="AU92" s="99"/>
    </row>
    <row r="93" spans="2:47">
      <c r="B93" t="str">
        <f t="shared" si="4"/>
        <v xml:space="preserve"> -  -  </v>
      </c>
      <c r="AP93" s="9" t="str">
        <f t="shared" si="5"/>
        <v xml:space="preserve"> </v>
      </c>
      <c r="AQ93" s="9" t="str">
        <f t="shared" si="5"/>
        <v xml:space="preserve"> </v>
      </c>
      <c r="AS93" s="59" t="str" cm="1">
        <f t="array" ref="AS93">IF(TRIM(AO93)="Not-selected",0,IF(OR(TRIM(AQ93)="",AR93=""),"",IFERROR(SUM(_xlfn.NUMBERVALUE(SUBSTITUTE(TRIM(_xlfn.XLOOKUP(TRIM(_xlfn.TEXTSPLIT(AQ93,",")),TRIM(_xlfn.TEXTSPLIT(E93,",")),TRIM(_xlfn.TEXTSPLIT(I93,",")))),"$","")))*AR93,"")))</f>
        <v/>
      </c>
      <c r="AU93" s="99"/>
    </row>
    <row r="94" spans="2:47">
      <c r="B94" t="str">
        <f t="shared" si="4"/>
        <v xml:space="preserve"> -  -  </v>
      </c>
      <c r="AP94" s="9" t="str">
        <f t="shared" si="5"/>
        <v xml:space="preserve"> </v>
      </c>
      <c r="AQ94" s="9" t="str">
        <f t="shared" si="5"/>
        <v xml:space="preserve"> </v>
      </c>
      <c r="AS94" s="59" t="str" cm="1">
        <f t="array" ref="AS94">IF(TRIM(AO94)="Not-selected",0,IF(OR(TRIM(AQ94)="",AR94=""),"",IFERROR(SUM(_xlfn.NUMBERVALUE(SUBSTITUTE(TRIM(_xlfn.XLOOKUP(TRIM(_xlfn.TEXTSPLIT(AQ94,",")),TRIM(_xlfn.TEXTSPLIT(E94,",")),TRIM(_xlfn.TEXTSPLIT(I94,",")))),"$","")))*AR94,"")))</f>
        <v/>
      </c>
      <c r="AU94" s="99"/>
    </row>
    <row r="95" spans="2:47">
      <c r="B95" t="str">
        <f t="shared" si="4"/>
        <v xml:space="preserve"> -  -  </v>
      </c>
      <c r="AP95" s="9" t="str">
        <f t="shared" si="5"/>
        <v xml:space="preserve"> </v>
      </c>
      <c r="AQ95" s="9" t="str">
        <f t="shared" si="5"/>
        <v xml:space="preserve"> </v>
      </c>
      <c r="AS95" s="59" t="str" cm="1">
        <f t="array" ref="AS95">IF(TRIM(AO95)="Not-selected",0,IF(OR(TRIM(AQ95)="",AR95=""),"",IFERROR(SUM(_xlfn.NUMBERVALUE(SUBSTITUTE(TRIM(_xlfn.XLOOKUP(TRIM(_xlfn.TEXTSPLIT(AQ95,",")),TRIM(_xlfn.TEXTSPLIT(E95,",")),TRIM(_xlfn.TEXTSPLIT(I95,",")))),"$","")))*AR95,"")))</f>
        <v/>
      </c>
      <c r="AU95" s="99"/>
    </row>
    <row r="96" spans="2:47">
      <c r="B96" t="str">
        <f t="shared" si="4"/>
        <v xml:space="preserve"> -  -  </v>
      </c>
      <c r="AQ96" s="9" t="str">
        <f t="shared" si="5"/>
        <v xml:space="preserve"> </v>
      </c>
      <c r="AS96" s="59" t="str" cm="1">
        <f t="array" ref="AS96">IF(TRIM(AO96)="Not-selected",0,IF(OR(TRIM(AQ96)="",AR96=""),"",IFERROR(SUM(_xlfn.NUMBERVALUE(SUBSTITUTE(TRIM(_xlfn.XLOOKUP(TRIM(_xlfn.TEXTSPLIT(AQ96,",")),TRIM(_xlfn.TEXTSPLIT(E96,",")),TRIM(_xlfn.TEXTSPLIT(I96,",")))),"$","")))*AR96,"")))</f>
        <v/>
      </c>
      <c r="AU96" s="99"/>
    </row>
    <row r="97" spans="2:47">
      <c r="B97" t="str">
        <f t="shared" si="4"/>
        <v xml:space="preserve"> -  -  </v>
      </c>
      <c r="AP97" s="9" t="str">
        <f t="shared" si="5"/>
        <v xml:space="preserve"> </v>
      </c>
      <c r="AQ97" s="9" t="str">
        <f t="shared" si="5"/>
        <v xml:space="preserve"> </v>
      </c>
      <c r="AS97" s="59" t="str" cm="1">
        <f t="array" ref="AS97">IF(TRIM(AO97)="Not-selected",0,IF(OR(TRIM(AQ97)="",AR97=""),"",IFERROR(SUM(_xlfn.NUMBERVALUE(SUBSTITUTE(TRIM(_xlfn.XLOOKUP(TRIM(_xlfn.TEXTSPLIT(AQ97,",")),TRIM(_xlfn.TEXTSPLIT(E97,",")),TRIM(_xlfn.TEXTSPLIT(I97,",")))),"$","")))*AR97,"")))</f>
        <v/>
      </c>
      <c r="AU97" s="99"/>
    </row>
    <row r="98" spans="2:47">
      <c r="B98" t="str">
        <f t="shared" si="4"/>
        <v xml:space="preserve"> -  -  </v>
      </c>
      <c r="AP98" s="9" t="str">
        <f t="shared" si="5"/>
        <v xml:space="preserve"> </v>
      </c>
      <c r="AQ98" s="9" t="str">
        <f t="shared" si="5"/>
        <v xml:space="preserve"> </v>
      </c>
      <c r="AS98" s="59" t="str" cm="1">
        <f t="array" ref="AS98">IF(TRIM(AO98)="Not-selected",0,IF(OR(TRIM(AQ98)="",AR98=""),"",IFERROR(SUM(_xlfn.NUMBERVALUE(SUBSTITUTE(TRIM(_xlfn.XLOOKUP(TRIM(_xlfn.TEXTSPLIT(AQ98,",")),TRIM(_xlfn.TEXTSPLIT(E98,",")),TRIM(_xlfn.TEXTSPLIT(I98,",")))),"$","")))*AR98,"")))</f>
        <v/>
      </c>
      <c r="AU98" s="99"/>
    </row>
    <row r="99" spans="2:47">
      <c r="B99" t="str">
        <f t="shared" si="4"/>
        <v xml:space="preserve"> -  -  </v>
      </c>
      <c r="AP99" s="9" t="str">
        <f t="shared" si="5"/>
        <v xml:space="preserve"> </v>
      </c>
      <c r="AQ99" s="9" t="str">
        <f t="shared" si="5"/>
        <v xml:space="preserve"> </v>
      </c>
      <c r="AS99" s="59" t="str" cm="1">
        <f t="array" ref="AS99">IF(TRIM(AO99)="Not-selected",0,IF(OR(TRIM(AQ99)="",AR99=""),"",IFERROR(SUM(_xlfn.NUMBERVALUE(SUBSTITUTE(TRIM(_xlfn.XLOOKUP(TRIM(_xlfn.TEXTSPLIT(AQ99,",")),TRIM(_xlfn.TEXTSPLIT(E99,",")),TRIM(_xlfn.TEXTSPLIT(I99,",")))),"$","")))*AR99,"")))</f>
        <v/>
      </c>
      <c r="AU99" s="99"/>
    </row>
    <row r="100" spans="2:47">
      <c r="B100" t="str">
        <f t="shared" si="4"/>
        <v xml:space="preserve"> -  -  </v>
      </c>
      <c r="AP100" s="9" t="str">
        <f t="shared" si="5"/>
        <v xml:space="preserve"> </v>
      </c>
      <c r="AQ100" s="9" t="str">
        <f t="shared" si="5"/>
        <v xml:space="preserve"> </v>
      </c>
      <c r="AS100" s="59" t="str" cm="1">
        <f t="array" ref="AS100">IF(TRIM(AO100)="Not-selected",0,IF(OR(TRIM(AQ100)="",AR100=""),"",IFERROR(SUM(_xlfn.NUMBERVALUE(SUBSTITUTE(TRIM(_xlfn.XLOOKUP(TRIM(_xlfn.TEXTSPLIT(AQ100,",")),TRIM(_xlfn.TEXTSPLIT(E100,",")),TRIM(_xlfn.TEXTSPLIT(I100,",")))),"$","")))*AR100,"")))</f>
        <v/>
      </c>
      <c r="AU100" s="99"/>
    </row>
    <row r="101" spans="2:47">
      <c r="B101" t="str">
        <f t="shared" si="4"/>
        <v xml:space="preserve"> -  -  </v>
      </c>
      <c r="AP101" s="9" t="str">
        <f t="shared" si="5"/>
        <v xml:space="preserve"> </v>
      </c>
      <c r="AQ101" s="9" t="str">
        <f t="shared" si="5"/>
        <v xml:space="preserve"> </v>
      </c>
      <c r="AS101" s="59" t="str" cm="1">
        <f t="array" ref="AS101">IF(TRIM(AO101)="Not-selected",0,IF(OR(TRIM(AQ101)="",AR101=""),"",IFERROR(SUM(_xlfn.NUMBERVALUE(SUBSTITUTE(TRIM(_xlfn.XLOOKUP(TRIM(_xlfn.TEXTSPLIT(AQ101,",")),TRIM(_xlfn.TEXTSPLIT(E101,",")),TRIM(_xlfn.TEXTSPLIT(I101,",")))),"$","")))*AR101,"")))</f>
        <v/>
      </c>
      <c r="AU101" s="99"/>
    </row>
    <row r="102" spans="2:47">
      <c r="B102" t="str">
        <f t="shared" si="4"/>
        <v xml:space="preserve"> -  -  </v>
      </c>
      <c r="AP102" s="9" t="str">
        <f t="shared" si="5"/>
        <v xml:space="preserve"> </v>
      </c>
      <c r="AQ102" s="9" t="str">
        <f t="shared" si="5"/>
        <v xml:space="preserve"> </v>
      </c>
      <c r="AS102" s="59" t="str" cm="1">
        <f t="array" ref="AS102">IF(TRIM(AO102)="Not-selected",0,IF(OR(TRIM(AQ102)="",AR102=""),"",IFERROR(SUM(_xlfn.NUMBERVALUE(SUBSTITUTE(TRIM(_xlfn.XLOOKUP(TRIM(_xlfn.TEXTSPLIT(AQ102,",")),TRIM(_xlfn.TEXTSPLIT(E102,",")),TRIM(_xlfn.TEXTSPLIT(I102,",")))),"$","")))*AR102,"")))</f>
        <v/>
      </c>
      <c r="AU102" s="99"/>
    </row>
    <row r="103" spans="2:47">
      <c r="B103" t="str">
        <f t="shared" si="4"/>
        <v xml:space="preserve"> -  -  </v>
      </c>
      <c r="AP103" s="9" t="str">
        <f t="shared" si="5"/>
        <v xml:space="preserve"> </v>
      </c>
      <c r="AQ103" s="9" t="str">
        <f t="shared" si="5"/>
        <v xml:space="preserve"> </v>
      </c>
      <c r="AS103" s="59" t="str" cm="1">
        <f t="array" ref="AS103">IF(TRIM(AO103)="Not-selected",0,IF(OR(TRIM(AQ103)="",AR103=""),"",IFERROR(SUM(_xlfn.NUMBERVALUE(SUBSTITUTE(TRIM(_xlfn.XLOOKUP(TRIM(_xlfn.TEXTSPLIT(AQ103,",")),TRIM(_xlfn.TEXTSPLIT(E103,",")),TRIM(_xlfn.TEXTSPLIT(I103,",")))),"$","")))*AR103,"")))</f>
        <v/>
      </c>
      <c r="AU103" s="99"/>
    </row>
    <row r="104" spans="2:47">
      <c r="B104" t="str">
        <f t="shared" si="4"/>
        <v xml:space="preserve"> -  -  </v>
      </c>
      <c r="AP104" s="9" t="str">
        <f t="shared" si="5"/>
        <v xml:space="preserve"> </v>
      </c>
      <c r="AQ104" s="9" t="str">
        <f t="shared" si="5"/>
        <v xml:space="preserve"> </v>
      </c>
      <c r="AS104" s="59" t="str" cm="1">
        <f t="array" ref="AS104">IF(TRIM(AO104)="Not-selected",0,IF(OR(TRIM(AQ104)="",AR104=""),"",IFERROR(SUM(_xlfn.NUMBERVALUE(SUBSTITUTE(TRIM(_xlfn.XLOOKUP(TRIM(_xlfn.TEXTSPLIT(AQ104,",")),TRIM(_xlfn.TEXTSPLIT(E104,",")),TRIM(_xlfn.TEXTSPLIT(I104,",")))),"$","")))*AR104,"")))</f>
        <v/>
      </c>
      <c r="AU104" s="99"/>
    </row>
    <row r="105" spans="2:47">
      <c r="B105" t="str">
        <f t="shared" si="4"/>
        <v xml:space="preserve"> -  -  </v>
      </c>
      <c r="AP105" s="9" t="str">
        <f t="shared" si="5"/>
        <v xml:space="preserve"> </v>
      </c>
      <c r="AQ105" s="9" t="str">
        <f t="shared" si="5"/>
        <v xml:space="preserve"> </v>
      </c>
      <c r="AS105" s="59" t="str" cm="1">
        <f t="array" ref="AS105">IF(TRIM(AO105)="Not-selected",0,IF(OR(TRIM(AQ105)="",AR105=""),"",IFERROR(SUM(_xlfn.NUMBERVALUE(SUBSTITUTE(TRIM(_xlfn.XLOOKUP(TRIM(_xlfn.TEXTSPLIT(AQ105,",")),TRIM(_xlfn.TEXTSPLIT(E105,",")),TRIM(_xlfn.TEXTSPLIT(I105,",")))),"$","")))*AR105,"")))</f>
        <v/>
      </c>
      <c r="AU105" s="99"/>
    </row>
    <row r="106" spans="2:47">
      <c r="B106" t="str">
        <f t="shared" si="4"/>
        <v xml:space="preserve"> -  -  </v>
      </c>
      <c r="AP106" s="9" t="str">
        <f t="shared" si="5"/>
        <v xml:space="preserve"> </v>
      </c>
      <c r="AQ106" s="9" t="str">
        <f t="shared" si="5"/>
        <v xml:space="preserve"> </v>
      </c>
      <c r="AS106" s="59" t="str" cm="1">
        <f t="array" ref="AS106">IF(TRIM(AO106)="Not-selected",0,IF(OR(TRIM(AQ106)="",AR106=""),"",IFERROR(SUM(_xlfn.NUMBERVALUE(SUBSTITUTE(TRIM(_xlfn.XLOOKUP(TRIM(_xlfn.TEXTSPLIT(AQ106,",")),TRIM(_xlfn.TEXTSPLIT(E106,",")),TRIM(_xlfn.TEXTSPLIT(I106,",")))),"$","")))*AR106,"")))</f>
        <v/>
      </c>
      <c r="AU106" s="99"/>
    </row>
    <row r="107" spans="2:47">
      <c r="B107" t="str">
        <f t="shared" si="4"/>
        <v xml:space="preserve"> -  -  </v>
      </c>
      <c r="AP107" s="9" t="str">
        <f t="shared" si="5"/>
        <v xml:space="preserve"> </v>
      </c>
      <c r="AQ107" s="9" t="str">
        <f t="shared" si="5"/>
        <v xml:space="preserve"> </v>
      </c>
      <c r="AS107" s="59" t="str" cm="1">
        <f t="array" ref="AS107">IF(TRIM(AO107)="Not-selected",0,IF(OR(TRIM(AQ107)="",AR107=""),"",IFERROR(SUM(_xlfn.NUMBERVALUE(SUBSTITUTE(TRIM(_xlfn.XLOOKUP(TRIM(_xlfn.TEXTSPLIT(AQ107,",")),TRIM(_xlfn.TEXTSPLIT(E107,",")),TRIM(_xlfn.TEXTSPLIT(I107,",")))),"$","")))*AR107,"")))</f>
        <v/>
      </c>
      <c r="AU107" s="99"/>
    </row>
    <row r="108" spans="2:47">
      <c r="B108" t="str">
        <f t="shared" si="4"/>
        <v xml:space="preserve"> -  -  </v>
      </c>
      <c r="AP108" s="9" t="str">
        <f t="shared" si="5"/>
        <v xml:space="preserve"> </v>
      </c>
      <c r="AQ108" s="9" t="str">
        <f t="shared" si="5"/>
        <v xml:space="preserve"> </v>
      </c>
      <c r="AS108" s="59" t="str" cm="1">
        <f t="array" ref="AS108">IF(TRIM(AO108)="Not-selected",0,IF(OR(TRIM(AQ108)="",AR108=""),"",IFERROR(SUM(_xlfn.NUMBERVALUE(SUBSTITUTE(TRIM(_xlfn.XLOOKUP(TRIM(_xlfn.TEXTSPLIT(AQ108,",")),TRIM(_xlfn.TEXTSPLIT(E108,",")),TRIM(_xlfn.TEXTSPLIT(I108,",")))),"$","")))*AR108,"")))</f>
        <v/>
      </c>
      <c r="AU108" s="99"/>
    </row>
    <row r="109" spans="2:47">
      <c r="B109" t="str">
        <f t="shared" si="4"/>
        <v xml:space="preserve"> -  -  </v>
      </c>
      <c r="AP109" s="9" t="str">
        <f t="shared" si="5"/>
        <v xml:space="preserve"> </v>
      </c>
      <c r="AQ109" s="9" t="str">
        <f t="shared" si="5"/>
        <v xml:space="preserve"> </v>
      </c>
      <c r="AS109" s="59" t="str" cm="1">
        <f t="array" ref="AS109">IF(TRIM(AO109)="Not-selected",0,IF(OR(TRIM(AQ109)="",AR109=""),"",IFERROR(SUM(_xlfn.NUMBERVALUE(SUBSTITUTE(TRIM(_xlfn.XLOOKUP(TRIM(_xlfn.TEXTSPLIT(AQ109,",")),TRIM(_xlfn.TEXTSPLIT(E109,",")),TRIM(_xlfn.TEXTSPLIT(I109,",")))),"$","")))*AR109,"")))</f>
        <v/>
      </c>
      <c r="AU109" s="99"/>
    </row>
    <row r="110" spans="2:47">
      <c r="B110" t="str">
        <f t="shared" si="4"/>
        <v xml:space="preserve"> -  -  </v>
      </c>
      <c r="AP110" s="9" t="str">
        <f t="shared" si="5"/>
        <v xml:space="preserve"> </v>
      </c>
      <c r="AQ110" s="9" t="str">
        <f t="shared" si="5"/>
        <v xml:space="preserve"> </v>
      </c>
      <c r="AS110" s="59" t="str" cm="1">
        <f t="array" ref="AS110">IF(TRIM(AO110)="Not-selected",0,IF(OR(TRIM(AQ110)="",AR110=""),"",IFERROR(SUM(_xlfn.NUMBERVALUE(SUBSTITUTE(TRIM(_xlfn.XLOOKUP(TRIM(_xlfn.TEXTSPLIT(AQ110,",")),TRIM(_xlfn.TEXTSPLIT(E110,",")),TRIM(_xlfn.TEXTSPLIT(I110,",")))),"$","")))*AR110,"")))</f>
        <v/>
      </c>
      <c r="AU110" s="99"/>
    </row>
    <row r="111" spans="2:47">
      <c r="B111" t="str">
        <f t="shared" si="4"/>
        <v xml:space="preserve"> -  -  </v>
      </c>
      <c r="AP111" s="9" t="str">
        <f t="shared" si="5"/>
        <v xml:space="preserve"> </v>
      </c>
      <c r="AQ111" s="9" t="str">
        <f t="shared" si="5"/>
        <v xml:space="preserve"> </v>
      </c>
      <c r="AS111" s="59" t="str" cm="1">
        <f t="array" ref="AS111">IF(TRIM(AO111)="Not-selected",0,IF(OR(TRIM(AQ111)="",AR111=""),"",IFERROR(SUM(_xlfn.NUMBERVALUE(SUBSTITUTE(TRIM(_xlfn.XLOOKUP(TRIM(_xlfn.TEXTSPLIT(AQ111,",")),TRIM(_xlfn.TEXTSPLIT(E111,",")),TRIM(_xlfn.TEXTSPLIT(I111,",")))),"$","")))*AR111,"")))</f>
        <v/>
      </c>
      <c r="AU111" s="99"/>
    </row>
    <row r="112" spans="2:47">
      <c r="B112" t="str">
        <f t="shared" si="4"/>
        <v xml:space="preserve"> -  -  </v>
      </c>
      <c r="AP112" s="9" t="str">
        <f t="shared" si="5"/>
        <v xml:space="preserve"> </v>
      </c>
      <c r="AQ112" s="9" t="str">
        <f t="shared" si="5"/>
        <v xml:space="preserve"> </v>
      </c>
      <c r="AS112" s="59" t="str" cm="1">
        <f t="array" ref="AS112">IF(TRIM(AO112)="Not-selected",0,IF(OR(TRIM(AQ112)="",AR112=""),"",IFERROR(SUM(_xlfn.NUMBERVALUE(SUBSTITUTE(TRIM(_xlfn.XLOOKUP(TRIM(_xlfn.TEXTSPLIT(AQ112,",")),TRIM(_xlfn.TEXTSPLIT(E112,",")),TRIM(_xlfn.TEXTSPLIT(I112,",")))),"$","")))*AR112,"")))</f>
        <v/>
      </c>
      <c r="AU112" s="99"/>
    </row>
    <row r="113" spans="2:47">
      <c r="B113" t="str">
        <f t="shared" si="4"/>
        <v xml:space="preserve"> -  -  </v>
      </c>
      <c r="AP113" s="9" t="str">
        <f t="shared" si="5"/>
        <v xml:space="preserve"> </v>
      </c>
      <c r="AQ113" s="9" t="str">
        <f t="shared" si="5"/>
        <v xml:space="preserve"> </v>
      </c>
      <c r="AS113" s="59" t="str" cm="1">
        <f t="array" ref="AS113">IF(TRIM(AO113)="Not-selected",0,IF(OR(TRIM(AQ113)="",AR113=""),"",IFERROR(SUM(_xlfn.NUMBERVALUE(SUBSTITUTE(TRIM(_xlfn.XLOOKUP(TRIM(_xlfn.TEXTSPLIT(AQ113,",")),TRIM(_xlfn.TEXTSPLIT(E113,",")),TRIM(_xlfn.TEXTSPLIT(I113,",")))),"$","")))*AR113,"")))</f>
        <v/>
      </c>
      <c r="AU113" s="99"/>
    </row>
    <row r="114" spans="2:47">
      <c r="B114" t="str">
        <f t="shared" si="4"/>
        <v xml:space="preserve"> -  -  </v>
      </c>
      <c r="AP114" s="9" t="str">
        <f t="shared" si="5"/>
        <v xml:space="preserve"> </v>
      </c>
      <c r="AQ114" s="9" t="str">
        <f t="shared" si="5"/>
        <v xml:space="preserve"> </v>
      </c>
      <c r="AS114" s="59" t="str" cm="1">
        <f t="array" ref="AS114">IF(TRIM(AO114)="Not-selected",0,IF(OR(TRIM(AQ114)="",AR114=""),"",IFERROR(SUM(_xlfn.NUMBERVALUE(SUBSTITUTE(TRIM(_xlfn.XLOOKUP(TRIM(_xlfn.TEXTSPLIT(AQ114,",")),TRIM(_xlfn.TEXTSPLIT(E114,",")),TRIM(_xlfn.TEXTSPLIT(I114,",")))),"$","")))*AR114,"")))</f>
        <v/>
      </c>
      <c r="AU114" s="99"/>
    </row>
    <row r="115" spans="2:47">
      <c r="B115" t="str">
        <f t="shared" si="4"/>
        <v xml:space="preserve"> -  -  </v>
      </c>
      <c r="AP115" s="9" t="str">
        <f t="shared" si="5"/>
        <v xml:space="preserve"> </v>
      </c>
      <c r="AQ115" s="9" t="str">
        <f t="shared" si="5"/>
        <v xml:space="preserve"> </v>
      </c>
      <c r="AS115" s="59" t="str" cm="1">
        <f t="array" ref="AS115">IF(TRIM(AO115)="Not-selected",0,IF(OR(TRIM(AQ115)="",AR115=""),"",IFERROR(SUM(_xlfn.NUMBERVALUE(SUBSTITUTE(TRIM(_xlfn.XLOOKUP(TRIM(_xlfn.TEXTSPLIT(AQ115,",")),TRIM(_xlfn.TEXTSPLIT(E115,",")),TRIM(_xlfn.TEXTSPLIT(I115,",")))),"$","")))*AR115,"")))</f>
        <v/>
      </c>
      <c r="AU115" s="99"/>
    </row>
    <row r="116" spans="2:47">
      <c r="B116" t="str">
        <f t="shared" si="4"/>
        <v xml:space="preserve"> -  -  </v>
      </c>
      <c r="AP116" s="9" t="str">
        <f t="shared" si="5"/>
        <v xml:space="preserve"> </v>
      </c>
      <c r="AQ116" s="9" t="str">
        <f t="shared" si="5"/>
        <v xml:space="preserve"> </v>
      </c>
      <c r="AS116" s="59" t="str" cm="1">
        <f t="array" ref="AS116">IF(TRIM(AO116)="Not-selected",0,IF(OR(TRIM(AQ116)="",AR116=""),"",IFERROR(SUM(_xlfn.NUMBERVALUE(SUBSTITUTE(TRIM(_xlfn.XLOOKUP(TRIM(_xlfn.TEXTSPLIT(AQ116,",")),TRIM(_xlfn.TEXTSPLIT(E116,",")),TRIM(_xlfn.TEXTSPLIT(I116,",")))),"$","")))*AR116,"")))</f>
        <v/>
      </c>
      <c r="AU116" s="99"/>
    </row>
    <row r="117" spans="2:47">
      <c r="B117" t="str">
        <f t="shared" si="4"/>
        <v xml:space="preserve"> -  -  </v>
      </c>
      <c r="AP117" s="9" t="str">
        <f t="shared" si="5"/>
        <v xml:space="preserve"> </v>
      </c>
      <c r="AQ117" s="9" t="str">
        <f t="shared" si="5"/>
        <v xml:space="preserve"> </v>
      </c>
      <c r="AS117" s="59" t="str" cm="1">
        <f t="array" ref="AS117">IF(TRIM(AO117)="Not-selected",0,IF(OR(TRIM(AQ117)="",AR117=""),"",IFERROR(SUM(_xlfn.NUMBERVALUE(SUBSTITUTE(TRIM(_xlfn.XLOOKUP(TRIM(_xlfn.TEXTSPLIT(AQ117,",")),TRIM(_xlfn.TEXTSPLIT(E117,",")),TRIM(_xlfn.TEXTSPLIT(I117,",")))),"$","")))*AR117,"")))</f>
        <v/>
      </c>
      <c r="AU117" s="99"/>
    </row>
    <row r="118" spans="2:47">
      <c r="B118" t="str">
        <f t="shared" si="4"/>
        <v xml:space="preserve"> -  -  </v>
      </c>
      <c r="AP118" s="9" t="str">
        <f t="shared" si="5"/>
        <v xml:space="preserve"> </v>
      </c>
      <c r="AQ118" s="9" t="str">
        <f t="shared" si="5"/>
        <v xml:space="preserve"> </v>
      </c>
      <c r="AS118" s="59" t="str" cm="1">
        <f t="array" ref="AS118">IF(TRIM(AO118)="Not-selected",0,IF(OR(TRIM(AQ118)="",AR118=""),"",IFERROR(SUM(_xlfn.NUMBERVALUE(SUBSTITUTE(TRIM(_xlfn.XLOOKUP(TRIM(_xlfn.TEXTSPLIT(AQ118,",")),TRIM(_xlfn.TEXTSPLIT(E118,",")),TRIM(_xlfn.TEXTSPLIT(I118,",")))),"$","")))*AR118,"")))</f>
        <v/>
      </c>
      <c r="AU118" s="99"/>
    </row>
    <row r="119" spans="2:47">
      <c r="B119" t="str">
        <f t="shared" si="4"/>
        <v xml:space="preserve"> -  -  </v>
      </c>
      <c r="AP119" s="9" t="str">
        <f t="shared" si="5"/>
        <v xml:space="preserve"> </v>
      </c>
      <c r="AQ119" s="9" t="str">
        <f t="shared" si="5"/>
        <v xml:space="preserve"> </v>
      </c>
      <c r="AS119" s="59" t="str" cm="1">
        <f t="array" ref="AS119">IF(TRIM(AO119)="Not-selected",0,IF(OR(TRIM(AQ119)="",AR119=""),"",IFERROR(SUM(_xlfn.NUMBERVALUE(SUBSTITUTE(TRIM(_xlfn.XLOOKUP(TRIM(_xlfn.TEXTSPLIT(AQ119,",")),TRIM(_xlfn.TEXTSPLIT(E119,",")),TRIM(_xlfn.TEXTSPLIT(I119,",")))),"$","")))*AR119,"")))</f>
        <v/>
      </c>
      <c r="AU119" s="99"/>
    </row>
    <row r="120" spans="2:47">
      <c r="B120" t="str">
        <f t="shared" si="4"/>
        <v xml:space="preserve"> -  -  </v>
      </c>
      <c r="AP120" s="9" t="str">
        <f t="shared" si="5"/>
        <v xml:space="preserve"> </v>
      </c>
      <c r="AQ120" s="9" t="str">
        <f t="shared" si="5"/>
        <v xml:space="preserve"> </v>
      </c>
      <c r="AS120" s="59" t="str" cm="1">
        <f t="array" ref="AS120">IF(TRIM(AO120)="Not-selected",0,IF(OR(TRIM(AQ120)="",AR120=""),"",IFERROR(SUM(_xlfn.NUMBERVALUE(SUBSTITUTE(TRIM(_xlfn.XLOOKUP(TRIM(_xlfn.TEXTSPLIT(AQ120,",")),TRIM(_xlfn.TEXTSPLIT(E120,",")),TRIM(_xlfn.TEXTSPLIT(I120,",")))),"$","")))*AR120,"")))</f>
        <v/>
      </c>
      <c r="AU120" s="99"/>
    </row>
    <row r="121" spans="2:47">
      <c r="B121" t="str">
        <f t="shared" si="4"/>
        <v xml:space="preserve"> -  -  </v>
      </c>
      <c r="AP121" s="9" t="str">
        <f t="shared" si="5"/>
        <v xml:space="preserve"> </v>
      </c>
      <c r="AQ121" s="9" t="str">
        <f t="shared" si="5"/>
        <v xml:space="preserve"> </v>
      </c>
      <c r="AS121" s="59" t="str" cm="1">
        <f t="array" ref="AS121">IF(TRIM(AO121)="Not-selected",0,IF(OR(TRIM(AQ121)="",AR121=""),"",IFERROR(SUM(_xlfn.NUMBERVALUE(SUBSTITUTE(TRIM(_xlfn.XLOOKUP(TRIM(_xlfn.TEXTSPLIT(AQ121,",")),TRIM(_xlfn.TEXTSPLIT(E121,",")),TRIM(_xlfn.TEXTSPLIT(I121,",")))),"$","")))*AR121,"")))</f>
        <v/>
      </c>
      <c r="AU121" s="99"/>
    </row>
    <row r="122" spans="2:47">
      <c r="B122" t="str">
        <f t="shared" si="4"/>
        <v xml:space="preserve"> -  -  </v>
      </c>
      <c r="AP122" s="9" t="str">
        <f t="shared" si="5"/>
        <v xml:space="preserve"> </v>
      </c>
      <c r="AQ122" s="9" t="str">
        <f t="shared" si="5"/>
        <v xml:space="preserve"> </v>
      </c>
      <c r="AS122" s="59" t="str" cm="1">
        <f t="array" ref="AS122">IF(TRIM(AO122)="Not-selected",0,IF(OR(TRIM(AQ122)="",AR122=""),"",IFERROR(SUM(_xlfn.NUMBERVALUE(SUBSTITUTE(TRIM(_xlfn.XLOOKUP(TRIM(_xlfn.TEXTSPLIT(AQ122,",")),TRIM(_xlfn.TEXTSPLIT(E122,",")),TRIM(_xlfn.TEXTSPLIT(I122,",")))),"$","")))*AR122,"")))</f>
        <v/>
      </c>
      <c r="AU122" s="99"/>
    </row>
    <row r="123" spans="2:47">
      <c r="B123" t="str">
        <f t="shared" si="4"/>
        <v xml:space="preserve"> -  -  </v>
      </c>
      <c r="AP123" s="9" t="str">
        <f t="shared" si="5"/>
        <v xml:space="preserve"> </v>
      </c>
      <c r="AQ123" s="9" t="str">
        <f t="shared" si="5"/>
        <v xml:space="preserve"> </v>
      </c>
      <c r="AS123" s="59" t="str" cm="1">
        <f t="array" ref="AS123">IF(TRIM(AO123)="Not-selected",0,IF(OR(TRIM(AQ123)="",AR123=""),"",IFERROR(SUM(_xlfn.NUMBERVALUE(SUBSTITUTE(TRIM(_xlfn.XLOOKUP(TRIM(_xlfn.TEXTSPLIT(AQ123,",")),TRIM(_xlfn.TEXTSPLIT(E123,",")),TRIM(_xlfn.TEXTSPLIT(I123,",")))),"$","")))*AR123,"")))</f>
        <v/>
      </c>
      <c r="AU123" s="99"/>
    </row>
    <row r="124" spans="2:47">
      <c r="B124" t="str">
        <f t="shared" si="4"/>
        <v xml:space="preserve"> -  -  </v>
      </c>
      <c r="AP124" s="9" t="str">
        <f t="shared" si="5"/>
        <v xml:space="preserve"> </v>
      </c>
      <c r="AQ124" s="9" t="str">
        <f t="shared" si="5"/>
        <v xml:space="preserve"> </v>
      </c>
      <c r="AS124" s="59" t="str" cm="1">
        <f t="array" ref="AS124">IF(TRIM(AO124)="Not-selected",0,IF(OR(TRIM(AQ124)="",AR124=""),"",IFERROR(SUM(_xlfn.NUMBERVALUE(SUBSTITUTE(TRIM(_xlfn.XLOOKUP(TRIM(_xlfn.TEXTSPLIT(AQ124,",")),TRIM(_xlfn.TEXTSPLIT(E124,",")),TRIM(_xlfn.TEXTSPLIT(I124,",")))),"$","")))*AR124,"")))</f>
        <v/>
      </c>
      <c r="AU124" s="99"/>
    </row>
    <row r="125" spans="2:47">
      <c r="B125" t="str">
        <f t="shared" si="4"/>
        <v xml:space="preserve"> -  -  </v>
      </c>
      <c r="AP125" s="9" t="str">
        <f t="shared" si="5"/>
        <v xml:space="preserve"> </v>
      </c>
      <c r="AQ125" s="9" t="str">
        <f t="shared" si="5"/>
        <v xml:space="preserve"> </v>
      </c>
      <c r="AS125" s="59" t="str" cm="1">
        <f t="array" ref="AS125">IF(TRIM(AO125)="Not-selected",0,IF(OR(TRIM(AQ125)="",AR125=""),"",IFERROR(SUM(_xlfn.NUMBERVALUE(SUBSTITUTE(TRIM(_xlfn.XLOOKUP(TRIM(_xlfn.TEXTSPLIT(AQ125,",")),TRIM(_xlfn.TEXTSPLIT(E125,",")),TRIM(_xlfn.TEXTSPLIT(I125,",")))),"$","")))*AR125,"")))</f>
        <v/>
      </c>
      <c r="AU125" s="99"/>
    </row>
    <row r="126" spans="2:47">
      <c r="B126" t="str">
        <f t="shared" si="4"/>
        <v xml:space="preserve"> -  -  </v>
      </c>
      <c r="AP126" s="9" t="str">
        <f t="shared" si="5"/>
        <v xml:space="preserve"> </v>
      </c>
      <c r="AQ126" s="9" t="str">
        <f t="shared" si="5"/>
        <v xml:space="preserve"> </v>
      </c>
      <c r="AS126" s="59" t="str" cm="1">
        <f t="array" ref="AS126">IF(TRIM(AO126)="Not-selected",0,IF(OR(TRIM(AQ126)="",AR126=""),"",IFERROR(SUM(_xlfn.NUMBERVALUE(SUBSTITUTE(TRIM(_xlfn.XLOOKUP(TRIM(_xlfn.TEXTSPLIT(AQ126,",")),TRIM(_xlfn.TEXTSPLIT(E126,",")),TRIM(_xlfn.TEXTSPLIT(I126,",")))),"$","")))*AR126,"")))</f>
        <v/>
      </c>
      <c r="AU126" s="99"/>
    </row>
    <row r="127" spans="2:47">
      <c r="B127" t="str">
        <f t="shared" si="4"/>
        <v xml:space="preserve"> -  -  </v>
      </c>
      <c r="AP127" s="9" t="str">
        <f t="shared" si="5"/>
        <v xml:space="preserve"> </v>
      </c>
      <c r="AQ127" s="9" t="str">
        <f t="shared" si="5"/>
        <v xml:space="preserve"> </v>
      </c>
      <c r="AS127" s="59" t="str" cm="1">
        <f t="array" ref="AS127">IF(TRIM(AO127)="Not-selected",0,IF(OR(TRIM(AQ127)="",AR127=""),"",IFERROR(SUM(_xlfn.NUMBERVALUE(SUBSTITUTE(TRIM(_xlfn.XLOOKUP(TRIM(_xlfn.TEXTSPLIT(AQ127,",")),TRIM(_xlfn.TEXTSPLIT(E127,",")),TRIM(_xlfn.TEXTSPLIT(I127,",")))),"$","")))*AR127,"")))</f>
        <v/>
      </c>
      <c r="AU127" s="99"/>
    </row>
    <row r="128" spans="2:47">
      <c r="B128" t="str">
        <f t="shared" si="4"/>
        <v xml:space="preserve"> -  -  </v>
      </c>
      <c r="AP128" s="9" t="str">
        <f t="shared" si="5"/>
        <v xml:space="preserve"> </v>
      </c>
      <c r="AQ128" s="9" t="str">
        <f t="shared" si="5"/>
        <v xml:space="preserve"> </v>
      </c>
      <c r="AS128" s="59" t="str" cm="1">
        <f t="array" ref="AS128">IF(TRIM(AO128)="Not-selected",0,IF(OR(TRIM(AQ128)="",AR128=""),"",IFERROR(SUM(_xlfn.NUMBERVALUE(SUBSTITUTE(TRIM(_xlfn.XLOOKUP(TRIM(_xlfn.TEXTSPLIT(AQ128,",")),TRIM(_xlfn.TEXTSPLIT(E128,",")),TRIM(_xlfn.TEXTSPLIT(I128,",")))),"$","")))*AR128,"")))</f>
        <v/>
      </c>
      <c r="AU128" s="99"/>
    </row>
    <row r="129" spans="2:47">
      <c r="B129" t="str">
        <f t="shared" si="4"/>
        <v xml:space="preserve"> -  -  </v>
      </c>
      <c r="AP129" s="9" t="str">
        <f t="shared" si="5"/>
        <v xml:space="preserve"> </v>
      </c>
      <c r="AQ129" s="9" t="str">
        <f t="shared" si="5"/>
        <v xml:space="preserve"> </v>
      </c>
      <c r="AS129" s="59" t="str" cm="1">
        <f t="array" ref="AS129">IF(TRIM(AO129)="Not-selected",0,IF(OR(TRIM(AQ129)="",AR129=""),"",IFERROR(SUM(_xlfn.NUMBERVALUE(SUBSTITUTE(TRIM(_xlfn.XLOOKUP(TRIM(_xlfn.TEXTSPLIT(AQ129,",")),TRIM(_xlfn.TEXTSPLIT(E129,",")),TRIM(_xlfn.TEXTSPLIT(I129,",")))),"$","")))*AR129,"")))</f>
        <v/>
      </c>
      <c r="AU129" s="99"/>
    </row>
    <row r="130" spans="2:47">
      <c r="B130" t="str">
        <f t="shared" si="4"/>
        <v xml:space="preserve"> -  -  </v>
      </c>
      <c r="AP130" s="9" t="str">
        <f t="shared" si="5"/>
        <v xml:space="preserve"> </v>
      </c>
      <c r="AQ130" s="9" t="str">
        <f t="shared" si="5"/>
        <v xml:space="preserve"> </v>
      </c>
      <c r="AS130" s="59" t="str" cm="1">
        <f t="array" ref="AS130">IF(TRIM(AO130)="Not-selected",0,IF(OR(TRIM(AQ130)="",AR130=""),"",IFERROR(SUM(_xlfn.NUMBERVALUE(SUBSTITUTE(TRIM(_xlfn.XLOOKUP(TRIM(_xlfn.TEXTSPLIT(AQ130,",")),TRIM(_xlfn.TEXTSPLIT(E130,",")),TRIM(_xlfn.TEXTSPLIT(I130,",")))),"$","")))*AR130,"")))</f>
        <v/>
      </c>
      <c r="AU130" s="99"/>
    </row>
    <row r="131" spans="2:47">
      <c r="B131" t="str">
        <f t="shared" si="4"/>
        <v xml:space="preserve"> -  -  </v>
      </c>
      <c r="AP131" s="9" t="str">
        <f t="shared" si="5"/>
        <v xml:space="preserve"> </v>
      </c>
      <c r="AQ131" s="9" t="str">
        <f t="shared" si="5"/>
        <v xml:space="preserve"> </v>
      </c>
      <c r="AS131" s="59" t="str" cm="1">
        <f t="array" ref="AS131">IF(TRIM(AO131)="Not-selected",0,IF(OR(TRIM(AQ131)="",AR131=""),"",IFERROR(SUM(_xlfn.NUMBERVALUE(SUBSTITUTE(TRIM(_xlfn.XLOOKUP(TRIM(_xlfn.TEXTSPLIT(AQ131,",")),TRIM(_xlfn.TEXTSPLIT(E131,",")),TRIM(_xlfn.TEXTSPLIT(I131,",")))),"$","")))*AR131,"")))</f>
        <v/>
      </c>
      <c r="AU131" s="99"/>
    </row>
    <row r="132" spans="2:47">
      <c r="B132" t="str">
        <f t="shared" si="4"/>
        <v xml:space="preserve"> -  -  </v>
      </c>
      <c r="AP132" s="9" t="str">
        <f t="shared" si="5"/>
        <v xml:space="preserve"> </v>
      </c>
      <c r="AQ132" s="9" t="str">
        <f t="shared" si="5"/>
        <v xml:space="preserve"> </v>
      </c>
      <c r="AS132" s="59" t="str" cm="1">
        <f t="array" ref="AS132">IF(TRIM(AO132)="Not-selected",0,IF(OR(TRIM(AQ132)="",AR132=""),"",IFERROR(SUM(_xlfn.NUMBERVALUE(SUBSTITUTE(TRIM(_xlfn.XLOOKUP(TRIM(_xlfn.TEXTSPLIT(AQ132,",")),TRIM(_xlfn.TEXTSPLIT(E132,",")),TRIM(_xlfn.TEXTSPLIT(I132,",")))),"$","")))*AR132,"")))</f>
        <v/>
      </c>
      <c r="AU132" s="99"/>
    </row>
    <row r="133" spans="2:47">
      <c r="B133" t="str">
        <f t="shared" si="4"/>
        <v xml:space="preserve"> -  -  </v>
      </c>
      <c r="AP133" s="9" t="str">
        <f t="shared" si="5"/>
        <v xml:space="preserve"> </v>
      </c>
      <c r="AQ133" s="9" t="str">
        <f t="shared" si="5"/>
        <v xml:space="preserve"> </v>
      </c>
      <c r="AS133" s="59" t="str" cm="1">
        <f t="array" ref="AS133">IF(TRIM(AO133)="Not-selected",0,IF(OR(TRIM(AQ133)="",AR133=""),"",IFERROR(SUM(_xlfn.NUMBERVALUE(SUBSTITUTE(TRIM(_xlfn.XLOOKUP(TRIM(_xlfn.TEXTSPLIT(AQ133,",")),TRIM(_xlfn.TEXTSPLIT(E133,",")),TRIM(_xlfn.TEXTSPLIT(I133,",")))),"$","")))*AR133,"")))</f>
        <v/>
      </c>
      <c r="AU133" s="99"/>
    </row>
    <row r="134" spans="2:47">
      <c r="B134" t="str">
        <f t="shared" si="4"/>
        <v xml:space="preserve"> -  -  </v>
      </c>
      <c r="AP134" s="9" t="str">
        <f t="shared" si="5"/>
        <v xml:space="preserve"> </v>
      </c>
      <c r="AQ134" s="9" t="str">
        <f t="shared" si="5"/>
        <v xml:space="preserve"> </v>
      </c>
      <c r="AS134" s="59" t="str" cm="1">
        <f t="array" ref="AS134">IF(TRIM(AO134)="Not-selected",0,IF(OR(TRIM(AQ134)="",AR134=""),"",IFERROR(SUM(_xlfn.NUMBERVALUE(SUBSTITUTE(TRIM(_xlfn.XLOOKUP(TRIM(_xlfn.TEXTSPLIT(AQ134,",")),TRIM(_xlfn.TEXTSPLIT(E134,",")),TRIM(_xlfn.TEXTSPLIT(I134,",")))),"$","")))*AR134,"")))</f>
        <v/>
      </c>
      <c r="AU134" s="99"/>
    </row>
    <row r="135" spans="2:47">
      <c r="B135" t="str">
        <f t="shared" si="4"/>
        <v xml:space="preserve"> -  -  </v>
      </c>
      <c r="AP135" s="9" t="str">
        <f t="shared" si="5"/>
        <v xml:space="preserve"> </v>
      </c>
      <c r="AQ135" s="9" t="str">
        <f t="shared" si="5"/>
        <v xml:space="preserve"> </v>
      </c>
      <c r="AS135" s="59" t="str" cm="1">
        <f t="array" ref="AS135">IF(TRIM(AO135)="Not-selected",0,IF(OR(TRIM(AQ135)="",AR135=""),"",IFERROR(SUM(_xlfn.NUMBERVALUE(SUBSTITUTE(TRIM(_xlfn.XLOOKUP(TRIM(_xlfn.TEXTSPLIT(AQ135,",")),TRIM(_xlfn.TEXTSPLIT(E135,",")),TRIM(_xlfn.TEXTSPLIT(I135,",")))),"$","")))*AR135,"")))</f>
        <v/>
      </c>
      <c r="AU135" s="99"/>
    </row>
    <row r="136" spans="2:47">
      <c r="B136" t="str">
        <f t="shared" si="4"/>
        <v xml:space="preserve"> -  -  </v>
      </c>
      <c r="AP136" s="9" t="str">
        <f t="shared" si="5"/>
        <v xml:space="preserve"> </v>
      </c>
      <c r="AQ136" s="9" t="str">
        <f t="shared" si="5"/>
        <v xml:space="preserve"> </v>
      </c>
      <c r="AS136" s="59" t="str" cm="1">
        <f t="array" ref="AS136">IF(TRIM(AO136)="Not-selected",0,IF(OR(TRIM(AQ136)="",AR136=""),"",IFERROR(SUM(_xlfn.NUMBERVALUE(SUBSTITUTE(TRIM(_xlfn.XLOOKUP(TRIM(_xlfn.TEXTSPLIT(AQ136,",")),TRIM(_xlfn.TEXTSPLIT(E136,",")),TRIM(_xlfn.TEXTSPLIT(I136,",")))),"$","")))*AR136,"")))</f>
        <v/>
      </c>
      <c r="AU136" s="99"/>
    </row>
    <row r="137" spans="2:47">
      <c r="B137" t="str">
        <f t="shared" si="4"/>
        <v xml:space="preserve"> -  -  </v>
      </c>
      <c r="AP137" s="9" t="str">
        <f t="shared" si="5"/>
        <v xml:space="preserve"> </v>
      </c>
      <c r="AQ137" s="9" t="str">
        <f t="shared" si="5"/>
        <v xml:space="preserve"> </v>
      </c>
      <c r="AS137" s="59" t="str" cm="1">
        <f t="array" ref="AS137">IF(TRIM(AO137)="Not-selected",0,IF(OR(TRIM(AQ137)="",AR137=""),"",IFERROR(SUM(_xlfn.NUMBERVALUE(SUBSTITUTE(TRIM(_xlfn.XLOOKUP(TRIM(_xlfn.TEXTSPLIT(AQ137,",")),TRIM(_xlfn.TEXTSPLIT(E137,",")),TRIM(_xlfn.TEXTSPLIT(I137,",")))),"$","")))*AR137,"")))</f>
        <v/>
      </c>
      <c r="AU137" s="99"/>
    </row>
    <row r="138" spans="2:47">
      <c r="B138" t="str">
        <f t="shared" si="4"/>
        <v xml:space="preserve"> -  -  </v>
      </c>
      <c r="AP138" s="9" t="str">
        <f t="shared" si="5"/>
        <v xml:space="preserve"> </v>
      </c>
      <c r="AQ138" s="9" t="str">
        <f t="shared" si="5"/>
        <v xml:space="preserve"> </v>
      </c>
      <c r="AS138" s="59" t="str" cm="1">
        <f t="array" ref="AS138">IF(TRIM(AO138)="Not-selected",0,IF(OR(TRIM(AQ138)="",AR138=""),"",IFERROR(SUM(_xlfn.NUMBERVALUE(SUBSTITUTE(TRIM(_xlfn.XLOOKUP(TRIM(_xlfn.TEXTSPLIT(AQ138,",")),TRIM(_xlfn.TEXTSPLIT(E138,",")),TRIM(_xlfn.TEXTSPLIT(I138,",")))),"$","")))*AR138,"")))</f>
        <v/>
      </c>
      <c r="AU138" s="99"/>
    </row>
    <row r="139" spans="2:47">
      <c r="B139" t="str">
        <f t="shared" si="4"/>
        <v xml:space="preserve"> -  -  </v>
      </c>
      <c r="AP139" s="9" t="str">
        <f t="shared" si="5"/>
        <v xml:space="preserve"> </v>
      </c>
      <c r="AQ139" s="9" t="str">
        <f t="shared" si="5"/>
        <v xml:space="preserve"> </v>
      </c>
      <c r="AS139" s="59" t="str" cm="1">
        <f t="array" ref="AS139">IF(TRIM(AO139)="Not-selected",0,IF(OR(TRIM(AQ139)="",AR139=""),"",IFERROR(SUM(_xlfn.NUMBERVALUE(SUBSTITUTE(TRIM(_xlfn.XLOOKUP(TRIM(_xlfn.TEXTSPLIT(AQ139,",")),TRIM(_xlfn.TEXTSPLIT(E139,",")),TRIM(_xlfn.TEXTSPLIT(I139,",")))),"$","")))*AR139,"")))</f>
        <v/>
      </c>
      <c r="AU139" s="99"/>
    </row>
    <row r="140" spans="2:47">
      <c r="B140" t="str">
        <f t="shared" si="4"/>
        <v xml:space="preserve"> -  -  </v>
      </c>
      <c r="AP140" s="9" t="str">
        <f t="shared" si="5"/>
        <v xml:space="preserve"> </v>
      </c>
      <c r="AQ140" s="9" t="str">
        <f t="shared" si="5"/>
        <v xml:space="preserve"> </v>
      </c>
      <c r="AS140" s="59" t="str" cm="1">
        <f t="array" ref="AS140">IF(TRIM(AO140)="Not-selected",0,IF(OR(TRIM(AQ140)="",AR140=""),"",IFERROR(SUM(_xlfn.NUMBERVALUE(SUBSTITUTE(TRIM(_xlfn.XLOOKUP(TRIM(_xlfn.TEXTSPLIT(AQ140,",")),TRIM(_xlfn.TEXTSPLIT(E140,",")),TRIM(_xlfn.TEXTSPLIT(I140,",")))),"$","")))*AR140,"")))</f>
        <v/>
      </c>
      <c r="AU140" s="99"/>
    </row>
    <row r="141" spans="2:47">
      <c r="B141" t="str">
        <f t="shared" si="4"/>
        <v xml:space="preserve"> -  -  </v>
      </c>
      <c r="AP141" s="9" t="str">
        <f t="shared" si="5"/>
        <v xml:space="preserve"> </v>
      </c>
      <c r="AQ141" s="9" t="str">
        <f t="shared" si="5"/>
        <v xml:space="preserve"> </v>
      </c>
      <c r="AS141" s="59" t="str" cm="1">
        <f t="array" ref="AS141">IF(TRIM(AO141)="Not-selected",0,IF(OR(TRIM(AQ141)="",AR141=""),"",IFERROR(SUM(_xlfn.NUMBERVALUE(SUBSTITUTE(TRIM(_xlfn.XLOOKUP(TRIM(_xlfn.TEXTSPLIT(AQ141,",")),TRIM(_xlfn.TEXTSPLIT(E141,",")),TRIM(_xlfn.TEXTSPLIT(I141,",")))),"$","")))*AR141,"")))</f>
        <v/>
      </c>
      <c r="AU141" s="99"/>
    </row>
    <row r="142" spans="2:47">
      <c r="B142" t="str">
        <f t="shared" ref="B142:B205" si="6">IF(F142="None",_xlfn.CONCAT(A142," - ",AQ142),_xlfn.CONCAT(A142," - ",F142," - ",AQ142))</f>
        <v xml:space="preserve"> -  -  </v>
      </c>
      <c r="AP142" s="9" t="str">
        <f t="shared" si="5"/>
        <v xml:space="preserve"> </v>
      </c>
      <c r="AQ142" s="9" t="str">
        <f t="shared" si="5"/>
        <v xml:space="preserve"> </v>
      </c>
      <c r="AS142" s="59" t="str" cm="1">
        <f t="array" ref="AS142">IF(TRIM(AO142)="Not-selected",0,IF(OR(TRIM(AQ142)="",AR142=""),"",IFERROR(SUM(_xlfn.NUMBERVALUE(SUBSTITUTE(TRIM(_xlfn.XLOOKUP(TRIM(_xlfn.TEXTSPLIT(AQ142,",")),TRIM(_xlfn.TEXTSPLIT(E142,",")),TRIM(_xlfn.TEXTSPLIT(I142,",")))),"$","")))*AR142,"")))</f>
        <v/>
      </c>
      <c r="AU142" s="99"/>
    </row>
    <row r="143" spans="2:47">
      <c r="B143" t="str">
        <f t="shared" si="6"/>
        <v xml:space="preserve"> -  -  </v>
      </c>
      <c r="AP143" s="9" t="str">
        <f t="shared" si="5"/>
        <v xml:space="preserve"> </v>
      </c>
      <c r="AQ143" s="9" t="str">
        <f t="shared" si="5"/>
        <v xml:space="preserve"> </v>
      </c>
      <c r="AS143" s="59" t="str" cm="1">
        <f t="array" ref="AS143">IF(TRIM(AO143)="Not-selected",0,IF(OR(TRIM(AQ143)="",AR143=""),"",IFERROR(SUM(_xlfn.NUMBERVALUE(SUBSTITUTE(TRIM(_xlfn.XLOOKUP(TRIM(_xlfn.TEXTSPLIT(AQ143,",")),TRIM(_xlfn.TEXTSPLIT(E143,",")),TRIM(_xlfn.TEXTSPLIT(I143,",")))),"$","")))*AR143,"")))</f>
        <v/>
      </c>
      <c r="AU143" s="99"/>
    </row>
    <row r="144" spans="2:47">
      <c r="B144" t="str">
        <f t="shared" si="6"/>
        <v xml:space="preserve"> -  -  </v>
      </c>
      <c r="AP144" s="9" t="str">
        <f t="shared" si="5"/>
        <v xml:space="preserve"> </v>
      </c>
      <c r="AQ144" s="9" t="str">
        <f t="shared" si="5"/>
        <v xml:space="preserve"> </v>
      </c>
      <c r="AS144" s="59" t="str" cm="1">
        <f t="array" ref="AS144">IF(TRIM(AO144)="Not-selected",0,IF(OR(TRIM(AQ144)="",AR144=""),"",IFERROR(SUM(_xlfn.NUMBERVALUE(SUBSTITUTE(TRIM(_xlfn.XLOOKUP(TRIM(_xlfn.TEXTSPLIT(AQ144,",")),TRIM(_xlfn.TEXTSPLIT(E144,",")),TRIM(_xlfn.TEXTSPLIT(I144,",")))),"$","")))*AR144,"")))</f>
        <v/>
      </c>
      <c r="AU144" s="99"/>
    </row>
    <row r="145" spans="2:47">
      <c r="B145" t="str">
        <f t="shared" si="6"/>
        <v xml:space="preserve"> -  -  </v>
      </c>
      <c r="AP145" s="9" t="str">
        <f t="shared" si="5"/>
        <v xml:space="preserve"> </v>
      </c>
      <c r="AQ145" s="9" t="str">
        <f t="shared" si="5"/>
        <v xml:space="preserve"> </v>
      </c>
      <c r="AS145" s="59" t="str" cm="1">
        <f t="array" ref="AS145">IF(TRIM(AO145)="Not-selected",0,IF(OR(TRIM(AQ145)="",AR145=""),"",IFERROR(SUM(_xlfn.NUMBERVALUE(SUBSTITUTE(TRIM(_xlfn.XLOOKUP(TRIM(_xlfn.TEXTSPLIT(AQ145,",")),TRIM(_xlfn.TEXTSPLIT(E145,",")),TRIM(_xlfn.TEXTSPLIT(I145,",")))),"$","")))*AR145,"")))</f>
        <v/>
      </c>
      <c r="AU145" s="99"/>
    </row>
    <row r="146" spans="2:47">
      <c r="B146" t="str">
        <f t="shared" si="6"/>
        <v xml:space="preserve"> -  -  </v>
      </c>
      <c r="AP146" s="9" t="str">
        <f t="shared" si="5"/>
        <v xml:space="preserve"> </v>
      </c>
      <c r="AQ146" s="9" t="str">
        <f t="shared" si="5"/>
        <v xml:space="preserve"> </v>
      </c>
      <c r="AS146" s="59" t="str" cm="1">
        <f t="array" ref="AS146">IF(TRIM(AO146)="Not-selected",0,IF(OR(TRIM(AQ146)="",AR146=""),"",IFERROR(SUM(_xlfn.NUMBERVALUE(SUBSTITUTE(TRIM(_xlfn.XLOOKUP(TRIM(_xlfn.TEXTSPLIT(AQ146,",")),TRIM(_xlfn.TEXTSPLIT(E146,",")),TRIM(_xlfn.TEXTSPLIT(I146,",")))),"$","")))*AR146,"")))</f>
        <v/>
      </c>
      <c r="AU146" s="99"/>
    </row>
    <row r="147" spans="2:47">
      <c r="B147" t="str">
        <f t="shared" si="6"/>
        <v xml:space="preserve"> -  -  </v>
      </c>
      <c r="AP147" s="9" t="str">
        <f t="shared" si="5"/>
        <v xml:space="preserve"> </v>
      </c>
      <c r="AQ147" s="9" t="str">
        <f t="shared" si="5"/>
        <v xml:space="preserve"> </v>
      </c>
      <c r="AS147" s="59" t="str" cm="1">
        <f t="array" ref="AS147">IF(TRIM(AO147)="Not-selected",0,IF(OR(TRIM(AQ147)="",AR147=""),"",IFERROR(SUM(_xlfn.NUMBERVALUE(SUBSTITUTE(TRIM(_xlfn.XLOOKUP(TRIM(_xlfn.TEXTSPLIT(AQ147,",")),TRIM(_xlfn.TEXTSPLIT(E147,",")),TRIM(_xlfn.TEXTSPLIT(I147,",")))),"$","")))*AR147,"")))</f>
        <v/>
      </c>
      <c r="AU147" s="99"/>
    </row>
    <row r="148" spans="2:47">
      <c r="B148" t="str">
        <f t="shared" si="6"/>
        <v xml:space="preserve"> -  -  </v>
      </c>
      <c r="AP148" s="9" t="str">
        <f t="shared" ref="AP148:AQ211" si="7">IF($AO148="Not-Selected", "None", " ")</f>
        <v xml:space="preserve"> </v>
      </c>
      <c r="AQ148" s="9" t="str">
        <f t="shared" si="7"/>
        <v xml:space="preserve"> </v>
      </c>
      <c r="AS148" s="59" t="str" cm="1">
        <f t="array" ref="AS148">IF(TRIM(AO148)="Not-selected",0,IF(OR(TRIM(AQ148)="",AR148=""),"",IFERROR(SUM(_xlfn.NUMBERVALUE(SUBSTITUTE(TRIM(_xlfn.XLOOKUP(TRIM(_xlfn.TEXTSPLIT(AQ148,",")),TRIM(_xlfn.TEXTSPLIT(E148,",")),TRIM(_xlfn.TEXTSPLIT(I148,",")))),"$","")))*AR148,"")))</f>
        <v/>
      </c>
      <c r="AU148" s="99"/>
    </row>
    <row r="149" spans="2:47">
      <c r="B149" t="str">
        <f t="shared" si="6"/>
        <v xml:space="preserve"> -  -  </v>
      </c>
      <c r="AP149" s="9" t="str">
        <f t="shared" si="7"/>
        <v xml:space="preserve"> </v>
      </c>
      <c r="AQ149" s="9" t="str">
        <f t="shared" si="7"/>
        <v xml:space="preserve"> </v>
      </c>
      <c r="AS149" s="59" t="str" cm="1">
        <f t="array" ref="AS149">IF(TRIM(AO149)="Not-selected",0,IF(OR(TRIM(AQ149)="",AR149=""),"",IFERROR(SUM(_xlfn.NUMBERVALUE(SUBSTITUTE(TRIM(_xlfn.XLOOKUP(TRIM(_xlfn.TEXTSPLIT(AQ149,",")),TRIM(_xlfn.TEXTSPLIT(E149,",")),TRIM(_xlfn.TEXTSPLIT(I149,",")))),"$","")))*AR149,"")))</f>
        <v/>
      </c>
      <c r="AU149" s="99"/>
    </row>
    <row r="150" spans="2:47">
      <c r="B150" t="str">
        <f t="shared" si="6"/>
        <v xml:space="preserve"> -  -  </v>
      </c>
      <c r="AP150" s="9" t="str">
        <f t="shared" si="7"/>
        <v xml:space="preserve"> </v>
      </c>
      <c r="AQ150" s="9" t="str">
        <f t="shared" si="7"/>
        <v xml:space="preserve"> </v>
      </c>
      <c r="AS150" s="59" t="str" cm="1">
        <f t="array" ref="AS150">IF(TRIM(AO150)="Not-selected",0,IF(OR(TRIM(AQ150)="",AR150=""),"",IFERROR(SUM(_xlfn.NUMBERVALUE(SUBSTITUTE(TRIM(_xlfn.XLOOKUP(TRIM(_xlfn.TEXTSPLIT(AQ150,",")),TRIM(_xlfn.TEXTSPLIT(E150,",")),TRIM(_xlfn.TEXTSPLIT(I150,",")))),"$","")))*AR150,"")))</f>
        <v/>
      </c>
      <c r="AU150" s="99"/>
    </row>
    <row r="151" spans="2:47">
      <c r="B151" t="str">
        <f t="shared" si="6"/>
        <v xml:space="preserve"> -  -  </v>
      </c>
      <c r="AP151" s="9" t="str">
        <f t="shared" si="7"/>
        <v xml:space="preserve"> </v>
      </c>
      <c r="AQ151" s="9" t="str">
        <f t="shared" si="7"/>
        <v xml:space="preserve"> </v>
      </c>
      <c r="AS151" s="59" t="str" cm="1">
        <f t="array" ref="AS151">IF(TRIM(AO151)="Not-selected",0,IF(OR(TRIM(AQ151)="",AR151=""),"",IFERROR(SUM(_xlfn.NUMBERVALUE(SUBSTITUTE(TRIM(_xlfn.XLOOKUP(TRIM(_xlfn.TEXTSPLIT(AQ151,",")),TRIM(_xlfn.TEXTSPLIT(E151,",")),TRIM(_xlfn.TEXTSPLIT(I151,",")))),"$","")))*AR151,"")))</f>
        <v/>
      </c>
      <c r="AU151" s="99"/>
    </row>
    <row r="152" spans="2:47">
      <c r="B152" t="str">
        <f t="shared" si="6"/>
        <v xml:space="preserve"> -  -  </v>
      </c>
      <c r="AP152" s="9" t="str">
        <f t="shared" si="7"/>
        <v xml:space="preserve"> </v>
      </c>
      <c r="AQ152" s="9" t="str">
        <f t="shared" si="7"/>
        <v xml:space="preserve"> </v>
      </c>
      <c r="AS152" s="59" t="str" cm="1">
        <f t="array" ref="AS152">IF(TRIM(AO152)="Not-selected",0,IF(OR(TRIM(AQ152)="",AR152=""),"",IFERROR(SUM(_xlfn.NUMBERVALUE(SUBSTITUTE(TRIM(_xlfn.XLOOKUP(TRIM(_xlfn.TEXTSPLIT(AQ152,",")),TRIM(_xlfn.TEXTSPLIT(E152,",")),TRIM(_xlfn.TEXTSPLIT(I152,",")))),"$","")))*AR152,"")))</f>
        <v/>
      </c>
      <c r="AU152" s="99"/>
    </row>
    <row r="153" spans="2:47">
      <c r="B153" t="str">
        <f t="shared" si="6"/>
        <v xml:space="preserve"> -  -  </v>
      </c>
      <c r="AP153" s="9" t="str">
        <f t="shared" si="7"/>
        <v xml:space="preserve"> </v>
      </c>
      <c r="AQ153" s="9" t="str">
        <f t="shared" si="7"/>
        <v xml:space="preserve"> </v>
      </c>
      <c r="AS153" s="59" t="str" cm="1">
        <f t="array" ref="AS153">IF(TRIM(AO153)="Not-selected",0,IF(OR(TRIM(AQ153)="",AR153=""),"",IFERROR(SUM(_xlfn.NUMBERVALUE(SUBSTITUTE(TRIM(_xlfn.XLOOKUP(TRIM(_xlfn.TEXTSPLIT(AQ153,",")),TRIM(_xlfn.TEXTSPLIT(E153,",")),TRIM(_xlfn.TEXTSPLIT(I153,",")))),"$","")))*AR153,"")))</f>
        <v/>
      </c>
      <c r="AU153" s="99"/>
    </row>
    <row r="154" spans="2:47">
      <c r="B154" t="str">
        <f t="shared" si="6"/>
        <v xml:space="preserve"> -  -  </v>
      </c>
      <c r="AP154" s="9" t="str">
        <f t="shared" si="7"/>
        <v xml:space="preserve"> </v>
      </c>
      <c r="AQ154" s="9" t="str">
        <f t="shared" si="7"/>
        <v xml:space="preserve"> </v>
      </c>
      <c r="AS154" s="59" t="str" cm="1">
        <f t="array" ref="AS154">IF(TRIM(AO154)="Not-selected",0,IF(OR(TRIM(AQ154)="",AR154=""),"",IFERROR(SUM(_xlfn.NUMBERVALUE(SUBSTITUTE(TRIM(_xlfn.XLOOKUP(TRIM(_xlfn.TEXTSPLIT(AQ154,",")),TRIM(_xlfn.TEXTSPLIT(E154,",")),TRIM(_xlfn.TEXTSPLIT(I154,",")))),"$","")))*AR154,"")))</f>
        <v/>
      </c>
      <c r="AU154" s="99"/>
    </row>
    <row r="155" spans="2:47">
      <c r="B155" t="str">
        <f t="shared" si="6"/>
        <v xml:space="preserve"> -  -  </v>
      </c>
      <c r="AP155" s="9" t="str">
        <f t="shared" si="7"/>
        <v xml:space="preserve"> </v>
      </c>
      <c r="AQ155" s="9" t="str">
        <f t="shared" si="7"/>
        <v xml:space="preserve"> </v>
      </c>
      <c r="AS155" s="59" t="str" cm="1">
        <f t="array" ref="AS155">IF(TRIM(AO155)="Not-selected",0,IF(OR(TRIM(AQ155)="",AR155=""),"",IFERROR(SUM(_xlfn.NUMBERVALUE(SUBSTITUTE(TRIM(_xlfn.XLOOKUP(TRIM(_xlfn.TEXTSPLIT(AQ155,",")),TRIM(_xlfn.TEXTSPLIT(E155,",")),TRIM(_xlfn.TEXTSPLIT(I155,",")))),"$","")))*AR155,"")))</f>
        <v/>
      </c>
      <c r="AU155" s="99"/>
    </row>
    <row r="156" spans="2:47">
      <c r="B156" t="str">
        <f t="shared" si="6"/>
        <v xml:space="preserve"> -  -  </v>
      </c>
      <c r="AP156" s="9" t="str">
        <f t="shared" si="7"/>
        <v xml:space="preserve"> </v>
      </c>
      <c r="AQ156" s="9" t="str">
        <f t="shared" si="7"/>
        <v xml:space="preserve"> </v>
      </c>
      <c r="AS156" s="59" t="str" cm="1">
        <f t="array" ref="AS156">IF(TRIM(AO156)="Not-selected",0,IF(OR(TRIM(AQ156)="",AR156=""),"",IFERROR(SUM(_xlfn.NUMBERVALUE(SUBSTITUTE(TRIM(_xlfn.XLOOKUP(TRIM(_xlfn.TEXTSPLIT(AQ156,",")),TRIM(_xlfn.TEXTSPLIT(E156,",")),TRIM(_xlfn.TEXTSPLIT(I156,",")))),"$","")))*AR156,"")))</f>
        <v/>
      </c>
      <c r="AU156" s="99"/>
    </row>
    <row r="157" spans="2:47">
      <c r="B157" t="str">
        <f t="shared" si="6"/>
        <v xml:space="preserve"> -  -  </v>
      </c>
      <c r="AP157" s="9" t="str">
        <f t="shared" si="7"/>
        <v xml:space="preserve"> </v>
      </c>
      <c r="AQ157" s="9" t="str">
        <f t="shared" si="7"/>
        <v xml:space="preserve"> </v>
      </c>
      <c r="AS157" s="59" t="str" cm="1">
        <f t="array" ref="AS157">IF(TRIM(AO157)="Not-selected",0,IF(OR(TRIM(AQ157)="",AR157=""),"",IFERROR(SUM(_xlfn.NUMBERVALUE(SUBSTITUTE(TRIM(_xlfn.XLOOKUP(TRIM(_xlfn.TEXTSPLIT(AQ157,",")),TRIM(_xlfn.TEXTSPLIT(E157,",")),TRIM(_xlfn.TEXTSPLIT(I157,",")))),"$","")))*AR157,"")))</f>
        <v/>
      </c>
      <c r="AU157" s="99"/>
    </row>
    <row r="158" spans="2:47">
      <c r="B158" t="str">
        <f t="shared" si="6"/>
        <v xml:space="preserve"> -  -  </v>
      </c>
      <c r="AP158" s="9" t="str">
        <f t="shared" si="7"/>
        <v xml:space="preserve"> </v>
      </c>
      <c r="AQ158" s="9" t="str">
        <f t="shared" si="7"/>
        <v xml:space="preserve"> </v>
      </c>
      <c r="AS158" s="59" t="str" cm="1">
        <f t="array" ref="AS158">IF(TRIM(AO158)="Not-selected",0,IF(OR(TRIM(AQ158)="",AR158=""),"",IFERROR(SUM(_xlfn.NUMBERVALUE(SUBSTITUTE(TRIM(_xlfn.XLOOKUP(TRIM(_xlfn.TEXTSPLIT(AQ158,",")),TRIM(_xlfn.TEXTSPLIT(E158,",")),TRIM(_xlfn.TEXTSPLIT(I158,",")))),"$","")))*AR158,"")))</f>
        <v/>
      </c>
      <c r="AU158" s="99"/>
    </row>
    <row r="159" spans="2:47">
      <c r="B159" t="str">
        <f t="shared" si="6"/>
        <v xml:space="preserve"> -  -  </v>
      </c>
      <c r="AP159" s="9" t="str">
        <f t="shared" si="7"/>
        <v xml:space="preserve"> </v>
      </c>
      <c r="AQ159" s="9" t="str">
        <f t="shared" si="7"/>
        <v xml:space="preserve"> </v>
      </c>
      <c r="AS159" s="59" t="str" cm="1">
        <f t="array" ref="AS159">IF(TRIM(AO159)="Not-selected",0,IF(OR(TRIM(AQ159)="",AR159=""),"",IFERROR(SUM(_xlfn.NUMBERVALUE(SUBSTITUTE(TRIM(_xlfn.XLOOKUP(TRIM(_xlfn.TEXTSPLIT(AQ159,",")),TRIM(_xlfn.TEXTSPLIT(E159,",")),TRIM(_xlfn.TEXTSPLIT(I159,",")))),"$","")))*AR159,"")))</f>
        <v/>
      </c>
      <c r="AU159" s="99"/>
    </row>
    <row r="160" spans="2:47">
      <c r="B160" t="str">
        <f t="shared" si="6"/>
        <v xml:space="preserve"> -  -  </v>
      </c>
      <c r="AP160" s="9" t="str">
        <f t="shared" si="7"/>
        <v xml:space="preserve"> </v>
      </c>
      <c r="AQ160" s="9" t="str">
        <f t="shared" si="7"/>
        <v xml:space="preserve"> </v>
      </c>
      <c r="AS160" s="59" t="str" cm="1">
        <f t="array" ref="AS160">IF(TRIM(AO160)="Not-selected",0,IF(OR(TRIM(AQ160)="",AR160=""),"",IFERROR(SUM(_xlfn.NUMBERVALUE(SUBSTITUTE(TRIM(_xlfn.XLOOKUP(TRIM(_xlfn.TEXTSPLIT(AQ160,",")),TRIM(_xlfn.TEXTSPLIT(E160,",")),TRIM(_xlfn.TEXTSPLIT(I160,",")))),"$","")))*AR160,"")))</f>
        <v/>
      </c>
      <c r="AU160" s="99"/>
    </row>
    <row r="161" spans="2:47">
      <c r="B161" t="str">
        <f t="shared" si="6"/>
        <v xml:space="preserve"> -  -  </v>
      </c>
      <c r="AP161" s="9" t="str">
        <f t="shared" si="7"/>
        <v xml:space="preserve"> </v>
      </c>
      <c r="AQ161" s="9" t="str">
        <f t="shared" si="7"/>
        <v xml:space="preserve"> </v>
      </c>
      <c r="AS161" s="59" t="str" cm="1">
        <f t="array" ref="AS161">IF(TRIM(AO161)="Not-selected",0,IF(OR(TRIM(AQ161)="",AR161=""),"",IFERROR(SUM(_xlfn.NUMBERVALUE(SUBSTITUTE(TRIM(_xlfn.XLOOKUP(TRIM(_xlfn.TEXTSPLIT(AQ161,",")),TRIM(_xlfn.TEXTSPLIT(E161,",")),TRIM(_xlfn.TEXTSPLIT(I161,",")))),"$","")))*AR161,"")))</f>
        <v/>
      </c>
      <c r="AU161" s="99"/>
    </row>
    <row r="162" spans="2:47">
      <c r="B162" t="str">
        <f t="shared" si="6"/>
        <v xml:space="preserve"> -  -  </v>
      </c>
      <c r="AP162" s="9" t="str">
        <f t="shared" si="7"/>
        <v xml:space="preserve"> </v>
      </c>
      <c r="AQ162" s="9" t="str">
        <f t="shared" si="7"/>
        <v xml:space="preserve"> </v>
      </c>
      <c r="AS162" s="59" t="str" cm="1">
        <f t="array" ref="AS162">IF(TRIM(AO162)="Not-selected",0,IF(OR(TRIM(AQ162)="",AR162=""),"",IFERROR(SUM(_xlfn.NUMBERVALUE(SUBSTITUTE(TRIM(_xlfn.XLOOKUP(TRIM(_xlfn.TEXTSPLIT(AQ162,",")),TRIM(_xlfn.TEXTSPLIT(E162,",")),TRIM(_xlfn.TEXTSPLIT(I162,",")))),"$","")))*AR162,"")))</f>
        <v/>
      </c>
      <c r="AU162" s="99"/>
    </row>
    <row r="163" spans="2:47">
      <c r="B163" t="str">
        <f t="shared" si="6"/>
        <v xml:space="preserve"> -  -  </v>
      </c>
      <c r="AP163" s="9" t="str">
        <f t="shared" si="7"/>
        <v xml:space="preserve"> </v>
      </c>
      <c r="AQ163" s="9" t="str">
        <f t="shared" si="7"/>
        <v xml:space="preserve"> </v>
      </c>
      <c r="AS163" s="59" t="str" cm="1">
        <f t="array" ref="AS163">IF(TRIM(AO163)="Not-selected",0,IF(OR(TRIM(AQ163)="",AR163=""),"",IFERROR(SUM(_xlfn.NUMBERVALUE(SUBSTITUTE(TRIM(_xlfn.XLOOKUP(TRIM(_xlfn.TEXTSPLIT(AQ163,",")),TRIM(_xlfn.TEXTSPLIT(E163,",")),TRIM(_xlfn.TEXTSPLIT(I163,",")))),"$","")))*AR163,"")))</f>
        <v/>
      </c>
      <c r="AU163" s="99"/>
    </row>
    <row r="164" spans="2:47">
      <c r="B164" t="str">
        <f t="shared" si="6"/>
        <v xml:space="preserve"> -  -  </v>
      </c>
      <c r="AP164" s="9" t="str">
        <f t="shared" si="7"/>
        <v xml:space="preserve"> </v>
      </c>
      <c r="AQ164" s="9" t="str">
        <f t="shared" si="7"/>
        <v xml:space="preserve"> </v>
      </c>
      <c r="AS164" s="59" t="str" cm="1">
        <f t="array" ref="AS164">IF(TRIM(AO164)="Not-selected",0,IF(OR(TRIM(AQ164)="",AR164=""),"",IFERROR(SUM(_xlfn.NUMBERVALUE(SUBSTITUTE(TRIM(_xlfn.XLOOKUP(TRIM(_xlfn.TEXTSPLIT(AQ164,",")),TRIM(_xlfn.TEXTSPLIT(E164,",")),TRIM(_xlfn.TEXTSPLIT(I164,",")))),"$","")))*AR164,"")))</f>
        <v/>
      </c>
      <c r="AU164" s="99"/>
    </row>
    <row r="165" spans="2:47">
      <c r="B165" t="str">
        <f t="shared" si="6"/>
        <v xml:space="preserve"> -  -  </v>
      </c>
      <c r="AP165" s="9" t="str">
        <f t="shared" si="7"/>
        <v xml:space="preserve"> </v>
      </c>
      <c r="AQ165" s="9" t="str">
        <f t="shared" si="7"/>
        <v xml:space="preserve"> </v>
      </c>
      <c r="AS165" s="59" t="str" cm="1">
        <f t="array" ref="AS165">IF(TRIM(AO165)="Not-selected",0,IF(OR(TRIM(AQ165)="",AR165=""),"",IFERROR(SUM(_xlfn.NUMBERVALUE(SUBSTITUTE(TRIM(_xlfn.XLOOKUP(TRIM(_xlfn.TEXTSPLIT(AQ165,",")),TRIM(_xlfn.TEXTSPLIT(E165,",")),TRIM(_xlfn.TEXTSPLIT(I165,",")))),"$","")))*AR165,"")))</f>
        <v/>
      </c>
      <c r="AU165" s="99"/>
    </row>
    <row r="166" spans="2:47">
      <c r="B166" t="str">
        <f t="shared" si="6"/>
        <v xml:space="preserve"> -  -  </v>
      </c>
      <c r="AP166" s="9" t="str">
        <f t="shared" si="7"/>
        <v xml:space="preserve"> </v>
      </c>
      <c r="AQ166" s="9" t="str">
        <f t="shared" si="7"/>
        <v xml:space="preserve"> </v>
      </c>
      <c r="AS166" s="59" t="str" cm="1">
        <f t="array" ref="AS166">IF(TRIM(AO166)="Not-selected",0,IF(OR(TRIM(AQ166)="",AR166=""),"",IFERROR(SUM(_xlfn.NUMBERVALUE(SUBSTITUTE(TRIM(_xlfn.XLOOKUP(TRIM(_xlfn.TEXTSPLIT(AQ166,",")),TRIM(_xlfn.TEXTSPLIT(E166,",")),TRIM(_xlfn.TEXTSPLIT(I166,",")))),"$","")))*AR166,"")))</f>
        <v/>
      </c>
      <c r="AU166" s="99"/>
    </row>
    <row r="167" spans="2:47">
      <c r="B167" t="str">
        <f t="shared" si="6"/>
        <v xml:space="preserve"> -  -  </v>
      </c>
      <c r="AP167" s="9" t="str">
        <f t="shared" si="7"/>
        <v xml:space="preserve"> </v>
      </c>
      <c r="AQ167" s="9" t="str">
        <f t="shared" si="7"/>
        <v xml:space="preserve"> </v>
      </c>
      <c r="AS167" s="59" t="str" cm="1">
        <f t="array" ref="AS167">IF(TRIM(AO167)="Not-selected",0,IF(OR(TRIM(AQ167)="",AR167=""),"",IFERROR(SUM(_xlfn.NUMBERVALUE(SUBSTITUTE(TRIM(_xlfn.XLOOKUP(TRIM(_xlfn.TEXTSPLIT(AQ167,",")),TRIM(_xlfn.TEXTSPLIT(E167,",")),TRIM(_xlfn.TEXTSPLIT(I167,",")))),"$","")))*AR167,"")))</f>
        <v/>
      </c>
      <c r="AU167" s="99"/>
    </row>
    <row r="168" spans="2:47">
      <c r="B168" t="str">
        <f t="shared" si="6"/>
        <v xml:space="preserve"> -  -  </v>
      </c>
      <c r="AP168" s="9" t="str">
        <f t="shared" si="7"/>
        <v xml:space="preserve"> </v>
      </c>
      <c r="AQ168" s="9" t="str">
        <f t="shared" si="7"/>
        <v xml:space="preserve"> </v>
      </c>
      <c r="AS168" s="59" t="str" cm="1">
        <f t="array" ref="AS168">IF(TRIM(AO168)="Not-selected",0,IF(OR(TRIM(AQ168)="",AR168=""),"",IFERROR(SUM(_xlfn.NUMBERVALUE(SUBSTITUTE(TRIM(_xlfn.XLOOKUP(TRIM(_xlfn.TEXTSPLIT(AQ168,",")),TRIM(_xlfn.TEXTSPLIT(E168,",")),TRIM(_xlfn.TEXTSPLIT(I168,",")))),"$","")))*AR168,"")))</f>
        <v/>
      </c>
      <c r="AU168" s="99"/>
    </row>
    <row r="169" spans="2:47">
      <c r="B169" t="str">
        <f t="shared" si="6"/>
        <v xml:space="preserve"> -  -  </v>
      </c>
      <c r="AP169" s="9" t="str">
        <f t="shared" si="7"/>
        <v xml:space="preserve"> </v>
      </c>
      <c r="AQ169" s="9" t="str">
        <f t="shared" si="7"/>
        <v xml:space="preserve"> </v>
      </c>
      <c r="AS169" s="59" t="str" cm="1">
        <f t="array" ref="AS169">IF(TRIM(AO169)="Not-selected",0,IF(OR(TRIM(AQ169)="",AR169=""),"",IFERROR(SUM(_xlfn.NUMBERVALUE(SUBSTITUTE(TRIM(_xlfn.XLOOKUP(TRIM(_xlfn.TEXTSPLIT(AQ169,",")),TRIM(_xlfn.TEXTSPLIT(E169,",")),TRIM(_xlfn.TEXTSPLIT(I169,",")))),"$","")))*AR169,"")))</f>
        <v/>
      </c>
      <c r="AU169" s="99"/>
    </row>
    <row r="170" spans="2:47">
      <c r="B170" t="str">
        <f t="shared" si="6"/>
        <v xml:space="preserve"> -  -  </v>
      </c>
      <c r="AP170" s="9" t="str">
        <f t="shared" si="7"/>
        <v xml:space="preserve"> </v>
      </c>
      <c r="AQ170" s="9" t="str">
        <f t="shared" si="7"/>
        <v xml:space="preserve"> </v>
      </c>
      <c r="AS170" s="59" t="str" cm="1">
        <f t="array" ref="AS170">IF(TRIM(AO170)="Not-selected",0,IF(OR(TRIM(AQ170)="",AR170=""),"",IFERROR(SUM(_xlfn.NUMBERVALUE(SUBSTITUTE(TRIM(_xlfn.XLOOKUP(TRIM(_xlfn.TEXTSPLIT(AQ170,",")),TRIM(_xlfn.TEXTSPLIT(E170,",")),TRIM(_xlfn.TEXTSPLIT(I170,",")))),"$","")))*AR170,"")))</f>
        <v/>
      </c>
      <c r="AU170" s="99"/>
    </row>
    <row r="171" spans="2:47">
      <c r="B171" t="str">
        <f t="shared" si="6"/>
        <v xml:space="preserve"> -  -  </v>
      </c>
      <c r="AP171" s="9" t="str">
        <f t="shared" si="7"/>
        <v xml:space="preserve"> </v>
      </c>
      <c r="AQ171" s="9" t="str">
        <f t="shared" si="7"/>
        <v xml:space="preserve"> </v>
      </c>
      <c r="AS171" s="59" t="str" cm="1">
        <f t="array" ref="AS171">IF(TRIM(AO171)="Not-selected",0,IF(OR(TRIM(AQ171)="",AR171=""),"",IFERROR(SUM(_xlfn.NUMBERVALUE(SUBSTITUTE(TRIM(_xlfn.XLOOKUP(TRIM(_xlfn.TEXTSPLIT(AQ171,",")),TRIM(_xlfn.TEXTSPLIT(E171,",")),TRIM(_xlfn.TEXTSPLIT(I171,",")))),"$","")))*AR171,"")))</f>
        <v/>
      </c>
      <c r="AU171" s="99"/>
    </row>
    <row r="172" spans="2:47">
      <c r="B172" t="str">
        <f t="shared" si="6"/>
        <v xml:space="preserve"> -  -  </v>
      </c>
      <c r="AP172" s="9" t="str">
        <f t="shared" si="7"/>
        <v xml:space="preserve"> </v>
      </c>
      <c r="AQ172" s="9" t="str">
        <f t="shared" si="7"/>
        <v xml:space="preserve"> </v>
      </c>
      <c r="AS172" s="59" t="str" cm="1">
        <f t="array" ref="AS172">IF(TRIM(AO172)="Not-selected",0,IF(OR(TRIM(AQ172)="",AR172=""),"",IFERROR(SUM(_xlfn.NUMBERVALUE(SUBSTITUTE(TRIM(_xlfn.XLOOKUP(TRIM(_xlfn.TEXTSPLIT(AQ172,",")),TRIM(_xlfn.TEXTSPLIT(E172,",")),TRIM(_xlfn.TEXTSPLIT(I172,",")))),"$","")))*AR172,"")))</f>
        <v/>
      </c>
      <c r="AU172" s="99"/>
    </row>
    <row r="173" spans="2:47">
      <c r="B173" t="str">
        <f t="shared" si="6"/>
        <v xml:space="preserve"> -  -  </v>
      </c>
      <c r="AP173" s="9" t="str">
        <f t="shared" si="7"/>
        <v xml:space="preserve"> </v>
      </c>
      <c r="AQ173" s="9" t="str">
        <f t="shared" si="7"/>
        <v xml:space="preserve"> </v>
      </c>
      <c r="AS173" s="59" t="str" cm="1">
        <f t="array" ref="AS173">IF(TRIM(AO173)="Not-selected",0,IF(OR(TRIM(AQ173)="",AR173=""),"",IFERROR(SUM(_xlfn.NUMBERVALUE(SUBSTITUTE(TRIM(_xlfn.XLOOKUP(TRIM(_xlfn.TEXTSPLIT(AQ173,",")),TRIM(_xlfn.TEXTSPLIT(E173,",")),TRIM(_xlfn.TEXTSPLIT(I173,",")))),"$","")))*AR173,"")))</f>
        <v/>
      </c>
      <c r="AU173" s="99"/>
    </row>
    <row r="174" spans="2:47">
      <c r="B174" t="str">
        <f t="shared" si="6"/>
        <v xml:space="preserve"> -  -  </v>
      </c>
      <c r="AP174" s="9" t="str">
        <f t="shared" si="7"/>
        <v xml:space="preserve"> </v>
      </c>
      <c r="AQ174" s="9" t="str">
        <f t="shared" si="7"/>
        <v xml:space="preserve"> </v>
      </c>
      <c r="AS174" s="59" t="str" cm="1">
        <f t="array" ref="AS174">IF(TRIM(AO174)="Not-selected",0,IF(OR(TRIM(AQ174)="",AR174=""),"",IFERROR(SUM(_xlfn.NUMBERVALUE(SUBSTITUTE(TRIM(_xlfn.XLOOKUP(TRIM(_xlfn.TEXTSPLIT(AQ174,",")),TRIM(_xlfn.TEXTSPLIT(E174,",")),TRIM(_xlfn.TEXTSPLIT(I174,",")))),"$","")))*AR174,"")))</f>
        <v/>
      </c>
      <c r="AU174" s="99"/>
    </row>
    <row r="175" spans="2:47">
      <c r="B175" t="str">
        <f t="shared" si="6"/>
        <v xml:space="preserve"> -  -  </v>
      </c>
      <c r="AP175" s="9" t="str">
        <f t="shared" si="7"/>
        <v xml:space="preserve"> </v>
      </c>
      <c r="AQ175" s="9" t="str">
        <f t="shared" si="7"/>
        <v xml:space="preserve"> </v>
      </c>
      <c r="AS175" s="59" t="str" cm="1">
        <f t="array" ref="AS175">IF(TRIM(AO175)="Not-selected",0,IF(OR(TRIM(AQ175)="",AR175=""),"",IFERROR(SUM(_xlfn.NUMBERVALUE(SUBSTITUTE(TRIM(_xlfn.XLOOKUP(TRIM(_xlfn.TEXTSPLIT(AQ175,",")),TRIM(_xlfn.TEXTSPLIT(E175,",")),TRIM(_xlfn.TEXTSPLIT(I175,",")))),"$","")))*AR175,"")))</f>
        <v/>
      </c>
      <c r="AU175" s="99"/>
    </row>
    <row r="176" spans="2:47">
      <c r="B176" t="str">
        <f t="shared" si="6"/>
        <v xml:space="preserve"> -  -  </v>
      </c>
      <c r="AP176" s="9" t="str">
        <f t="shared" si="7"/>
        <v xml:space="preserve"> </v>
      </c>
      <c r="AQ176" s="9" t="str">
        <f t="shared" si="7"/>
        <v xml:space="preserve"> </v>
      </c>
      <c r="AS176" s="59" t="str" cm="1">
        <f t="array" ref="AS176">IF(TRIM(AO176)="Not-selected",0,IF(OR(TRIM(AQ176)="",AR176=""),"",IFERROR(SUM(_xlfn.NUMBERVALUE(SUBSTITUTE(TRIM(_xlfn.XLOOKUP(TRIM(_xlfn.TEXTSPLIT(AQ176,",")),TRIM(_xlfn.TEXTSPLIT(E176,",")),TRIM(_xlfn.TEXTSPLIT(I176,",")))),"$","")))*AR176,"")))</f>
        <v/>
      </c>
      <c r="AU176" s="99"/>
    </row>
    <row r="177" spans="2:47">
      <c r="B177" t="str">
        <f t="shared" si="6"/>
        <v xml:space="preserve"> -  -  </v>
      </c>
      <c r="AP177" s="9" t="str">
        <f t="shared" si="7"/>
        <v xml:space="preserve"> </v>
      </c>
      <c r="AQ177" s="9" t="str">
        <f t="shared" si="7"/>
        <v xml:space="preserve"> </v>
      </c>
      <c r="AS177" s="59" t="str" cm="1">
        <f t="array" ref="AS177">IF(TRIM(AO177)="Not-selected",0,IF(OR(TRIM(AQ177)="",AR177=""),"",IFERROR(SUM(_xlfn.NUMBERVALUE(SUBSTITUTE(TRIM(_xlfn.XLOOKUP(TRIM(_xlfn.TEXTSPLIT(AQ177,",")),TRIM(_xlfn.TEXTSPLIT(E177,",")),TRIM(_xlfn.TEXTSPLIT(I177,",")))),"$","")))*AR177,"")))</f>
        <v/>
      </c>
      <c r="AU177" s="99"/>
    </row>
    <row r="178" spans="2:47">
      <c r="B178" t="str">
        <f t="shared" si="6"/>
        <v xml:space="preserve"> -  -  </v>
      </c>
      <c r="AP178" s="9" t="str">
        <f t="shared" si="7"/>
        <v xml:space="preserve"> </v>
      </c>
      <c r="AQ178" s="9" t="str">
        <f t="shared" si="7"/>
        <v xml:space="preserve"> </v>
      </c>
      <c r="AS178" s="59" t="str" cm="1">
        <f t="array" ref="AS178">IF(TRIM(AO178)="Not-selected",0,IF(OR(TRIM(AQ178)="",AR178=""),"",IFERROR(SUM(_xlfn.NUMBERVALUE(SUBSTITUTE(TRIM(_xlfn.XLOOKUP(TRIM(_xlfn.TEXTSPLIT(AQ178,",")),TRIM(_xlfn.TEXTSPLIT(E178,",")),TRIM(_xlfn.TEXTSPLIT(I178,",")))),"$","")))*AR178,"")))</f>
        <v/>
      </c>
      <c r="AU178" s="99"/>
    </row>
    <row r="179" spans="2:47">
      <c r="B179" t="str">
        <f t="shared" si="6"/>
        <v xml:space="preserve"> -  -  </v>
      </c>
      <c r="AP179" s="9" t="str">
        <f t="shared" si="7"/>
        <v xml:space="preserve"> </v>
      </c>
      <c r="AQ179" s="9" t="str">
        <f t="shared" si="7"/>
        <v xml:space="preserve"> </v>
      </c>
      <c r="AS179" s="59" t="str" cm="1">
        <f t="array" ref="AS179">IF(TRIM(AO179)="Not-selected",0,IF(OR(TRIM(AQ179)="",AR179=""),"",IFERROR(SUM(_xlfn.NUMBERVALUE(SUBSTITUTE(TRIM(_xlfn.XLOOKUP(TRIM(_xlfn.TEXTSPLIT(AQ179,",")),TRIM(_xlfn.TEXTSPLIT(E179,",")),TRIM(_xlfn.TEXTSPLIT(I179,",")))),"$","")))*AR179,"")))</f>
        <v/>
      </c>
      <c r="AU179" s="99"/>
    </row>
    <row r="180" spans="2:47">
      <c r="B180" t="str">
        <f t="shared" si="6"/>
        <v xml:space="preserve"> -  -  </v>
      </c>
      <c r="AP180" s="9" t="str">
        <f t="shared" si="7"/>
        <v xml:space="preserve"> </v>
      </c>
      <c r="AQ180" s="9" t="str">
        <f t="shared" si="7"/>
        <v xml:space="preserve"> </v>
      </c>
      <c r="AS180" s="59" t="str" cm="1">
        <f t="array" ref="AS180">IF(TRIM(AO180)="Not-selected",0,IF(OR(TRIM(AQ180)="",AR180=""),"",IFERROR(SUM(_xlfn.NUMBERVALUE(SUBSTITUTE(TRIM(_xlfn.XLOOKUP(TRIM(_xlfn.TEXTSPLIT(AQ180,",")),TRIM(_xlfn.TEXTSPLIT(E180,",")),TRIM(_xlfn.TEXTSPLIT(I180,",")))),"$","")))*AR180,"")))</f>
        <v/>
      </c>
      <c r="AU180" s="99"/>
    </row>
    <row r="181" spans="2:47">
      <c r="B181" t="str">
        <f t="shared" si="6"/>
        <v xml:space="preserve"> -  -  </v>
      </c>
      <c r="AP181" s="9" t="str">
        <f t="shared" si="7"/>
        <v xml:space="preserve"> </v>
      </c>
      <c r="AQ181" s="9" t="str">
        <f t="shared" si="7"/>
        <v xml:space="preserve"> </v>
      </c>
      <c r="AS181" s="59" t="str" cm="1">
        <f t="array" ref="AS181">IF(TRIM(AO181)="Not-selected",0,IF(OR(TRIM(AQ181)="",AR181=""),"",IFERROR(SUM(_xlfn.NUMBERVALUE(SUBSTITUTE(TRIM(_xlfn.XLOOKUP(TRIM(_xlfn.TEXTSPLIT(AQ181,",")),TRIM(_xlfn.TEXTSPLIT(E181,",")),TRIM(_xlfn.TEXTSPLIT(I181,",")))),"$","")))*AR181,"")))</f>
        <v/>
      </c>
      <c r="AU181" s="99"/>
    </row>
    <row r="182" spans="2:47">
      <c r="B182" t="str">
        <f t="shared" si="6"/>
        <v xml:space="preserve"> -  -  </v>
      </c>
      <c r="AP182" s="9" t="str">
        <f t="shared" si="7"/>
        <v xml:space="preserve"> </v>
      </c>
      <c r="AQ182" s="9" t="str">
        <f t="shared" si="7"/>
        <v xml:space="preserve"> </v>
      </c>
      <c r="AS182" s="59" t="str" cm="1">
        <f t="array" ref="AS182">IF(TRIM(AO182)="Not-selected",0,IF(OR(TRIM(AQ182)="",AR182=""),"",IFERROR(SUM(_xlfn.NUMBERVALUE(SUBSTITUTE(TRIM(_xlfn.XLOOKUP(TRIM(_xlfn.TEXTSPLIT(AQ182,",")),TRIM(_xlfn.TEXTSPLIT(E182,",")),TRIM(_xlfn.TEXTSPLIT(I182,",")))),"$","")))*AR182,"")))</f>
        <v/>
      </c>
      <c r="AU182" s="99"/>
    </row>
    <row r="183" spans="2:47">
      <c r="B183" t="str">
        <f t="shared" si="6"/>
        <v xml:space="preserve"> -  -  </v>
      </c>
      <c r="AP183" s="9" t="str">
        <f t="shared" si="7"/>
        <v xml:space="preserve"> </v>
      </c>
      <c r="AQ183" s="9" t="str">
        <f t="shared" si="7"/>
        <v xml:space="preserve"> </v>
      </c>
      <c r="AS183" s="59" t="str" cm="1">
        <f t="array" ref="AS183">IF(TRIM(AO183)="Not-selected",0,IF(OR(TRIM(AQ183)="",AR183=""),"",IFERROR(SUM(_xlfn.NUMBERVALUE(SUBSTITUTE(TRIM(_xlfn.XLOOKUP(TRIM(_xlfn.TEXTSPLIT(AQ183,",")),TRIM(_xlfn.TEXTSPLIT(E183,",")),TRIM(_xlfn.TEXTSPLIT(I183,",")))),"$","")))*AR183,"")))</f>
        <v/>
      </c>
      <c r="AU183" s="99"/>
    </row>
    <row r="184" spans="2:47">
      <c r="B184" t="str">
        <f t="shared" si="6"/>
        <v xml:space="preserve"> -  -  </v>
      </c>
      <c r="AP184" s="9" t="str">
        <f t="shared" si="7"/>
        <v xml:space="preserve"> </v>
      </c>
      <c r="AQ184" s="9" t="str">
        <f t="shared" si="7"/>
        <v xml:space="preserve"> </v>
      </c>
      <c r="AS184" s="59" t="str" cm="1">
        <f t="array" ref="AS184">IF(TRIM(AO184)="Not-selected",0,IF(OR(TRIM(AQ184)="",AR184=""),"",IFERROR(SUM(_xlfn.NUMBERVALUE(SUBSTITUTE(TRIM(_xlfn.XLOOKUP(TRIM(_xlfn.TEXTSPLIT(AQ184,",")),TRIM(_xlfn.TEXTSPLIT(E184,",")),TRIM(_xlfn.TEXTSPLIT(I184,",")))),"$","")))*AR184,"")))</f>
        <v/>
      </c>
      <c r="AU184" s="99"/>
    </row>
    <row r="185" spans="2:47">
      <c r="B185" t="str">
        <f t="shared" si="6"/>
        <v xml:space="preserve"> -  -  </v>
      </c>
      <c r="AP185" s="9" t="str">
        <f t="shared" si="7"/>
        <v xml:space="preserve"> </v>
      </c>
      <c r="AQ185" s="9" t="str">
        <f t="shared" si="7"/>
        <v xml:space="preserve"> </v>
      </c>
      <c r="AS185" s="59" t="str" cm="1">
        <f t="array" ref="AS185">IF(TRIM(AO185)="Not-selected",0,IF(OR(TRIM(AQ185)="",AR185=""),"",IFERROR(SUM(_xlfn.NUMBERVALUE(SUBSTITUTE(TRIM(_xlfn.XLOOKUP(TRIM(_xlfn.TEXTSPLIT(AQ185,",")),TRIM(_xlfn.TEXTSPLIT(E185,",")),TRIM(_xlfn.TEXTSPLIT(I185,",")))),"$","")))*AR185,"")))</f>
        <v/>
      </c>
      <c r="AU185" s="99"/>
    </row>
    <row r="186" spans="2:47">
      <c r="B186" t="str">
        <f t="shared" si="6"/>
        <v xml:space="preserve"> -  -  </v>
      </c>
      <c r="AP186" s="9" t="str">
        <f t="shared" si="7"/>
        <v xml:space="preserve"> </v>
      </c>
      <c r="AQ186" s="9" t="str">
        <f t="shared" si="7"/>
        <v xml:space="preserve"> </v>
      </c>
      <c r="AS186" s="59" t="str" cm="1">
        <f t="array" ref="AS186">IF(TRIM(AO186)="Not-selected",0,IF(OR(TRIM(AQ186)="",AR186=""),"",IFERROR(SUM(_xlfn.NUMBERVALUE(SUBSTITUTE(TRIM(_xlfn.XLOOKUP(TRIM(_xlfn.TEXTSPLIT(AQ186,",")),TRIM(_xlfn.TEXTSPLIT(E186,",")),TRIM(_xlfn.TEXTSPLIT(I186,",")))),"$","")))*AR186,"")))</f>
        <v/>
      </c>
      <c r="AU186" s="99"/>
    </row>
    <row r="187" spans="2:47">
      <c r="B187" t="str">
        <f t="shared" si="6"/>
        <v xml:space="preserve"> -  -  </v>
      </c>
      <c r="AP187" s="9" t="str">
        <f t="shared" si="7"/>
        <v xml:space="preserve"> </v>
      </c>
      <c r="AQ187" s="9" t="str">
        <f t="shared" si="7"/>
        <v xml:space="preserve"> </v>
      </c>
      <c r="AS187" s="59" t="str" cm="1">
        <f t="array" ref="AS187">IF(TRIM(AO187)="Not-selected",0,IF(OR(TRIM(AQ187)="",AR187=""),"",IFERROR(SUM(_xlfn.NUMBERVALUE(SUBSTITUTE(TRIM(_xlfn.XLOOKUP(TRIM(_xlfn.TEXTSPLIT(AQ187,",")),TRIM(_xlfn.TEXTSPLIT(E187,",")),TRIM(_xlfn.TEXTSPLIT(I187,",")))),"$","")))*AR187,"")))</f>
        <v/>
      </c>
      <c r="AU187" s="99"/>
    </row>
    <row r="188" spans="2:47">
      <c r="B188" t="str">
        <f t="shared" si="6"/>
        <v xml:space="preserve"> -  -  </v>
      </c>
      <c r="AP188" s="9" t="str">
        <f t="shared" si="7"/>
        <v xml:space="preserve"> </v>
      </c>
      <c r="AQ188" s="9" t="str">
        <f t="shared" si="7"/>
        <v xml:space="preserve"> </v>
      </c>
      <c r="AS188" s="59" t="str" cm="1">
        <f t="array" ref="AS188">IF(TRIM(AO188)="Not-selected",0,IF(OR(TRIM(AQ188)="",AR188=""),"",IFERROR(SUM(_xlfn.NUMBERVALUE(SUBSTITUTE(TRIM(_xlfn.XLOOKUP(TRIM(_xlfn.TEXTSPLIT(AQ188,",")),TRIM(_xlfn.TEXTSPLIT(E188,",")),TRIM(_xlfn.TEXTSPLIT(I188,",")))),"$","")))*AR188,"")))</f>
        <v/>
      </c>
      <c r="AU188" s="99"/>
    </row>
    <row r="189" spans="2:47">
      <c r="B189" t="str">
        <f t="shared" si="6"/>
        <v xml:space="preserve"> -  -  </v>
      </c>
      <c r="AP189" s="9" t="str">
        <f t="shared" si="7"/>
        <v xml:space="preserve"> </v>
      </c>
      <c r="AQ189" s="9" t="str">
        <f t="shared" si="7"/>
        <v xml:space="preserve"> </v>
      </c>
      <c r="AS189" s="59" t="str" cm="1">
        <f t="array" ref="AS189">IF(TRIM(AO189)="Not-selected",0,IF(OR(TRIM(AQ189)="",AR189=""),"",IFERROR(SUM(_xlfn.NUMBERVALUE(SUBSTITUTE(TRIM(_xlfn.XLOOKUP(TRIM(_xlfn.TEXTSPLIT(AQ189,",")),TRIM(_xlfn.TEXTSPLIT(E189,",")),TRIM(_xlfn.TEXTSPLIT(I189,",")))),"$","")))*AR189,"")))</f>
        <v/>
      </c>
      <c r="AU189" s="99"/>
    </row>
    <row r="190" spans="2:47">
      <c r="B190" t="str">
        <f t="shared" si="6"/>
        <v xml:space="preserve"> -  -  </v>
      </c>
      <c r="AP190" s="9" t="str">
        <f t="shared" si="7"/>
        <v xml:space="preserve"> </v>
      </c>
      <c r="AQ190" s="9" t="str">
        <f t="shared" si="7"/>
        <v xml:space="preserve"> </v>
      </c>
      <c r="AS190" s="59" t="str" cm="1">
        <f t="array" ref="AS190">IF(TRIM(AO190)="Not-selected",0,IF(OR(TRIM(AQ190)="",AR190=""),"",IFERROR(SUM(_xlfn.NUMBERVALUE(SUBSTITUTE(TRIM(_xlfn.XLOOKUP(TRIM(_xlfn.TEXTSPLIT(AQ190,",")),TRIM(_xlfn.TEXTSPLIT(E190,",")),TRIM(_xlfn.TEXTSPLIT(I190,",")))),"$","")))*AR190,"")))</f>
        <v/>
      </c>
      <c r="AU190" s="99"/>
    </row>
    <row r="191" spans="2:47">
      <c r="B191" t="str">
        <f t="shared" si="6"/>
        <v xml:space="preserve"> -  -  </v>
      </c>
      <c r="AP191" s="9" t="str">
        <f t="shared" si="7"/>
        <v xml:space="preserve"> </v>
      </c>
      <c r="AQ191" s="9" t="str">
        <f t="shared" si="7"/>
        <v xml:space="preserve"> </v>
      </c>
      <c r="AS191" s="59" t="str" cm="1">
        <f t="array" ref="AS191">IF(TRIM(AO191)="Not-selected",0,IF(OR(TRIM(AQ191)="",AR191=""),"",IFERROR(SUM(_xlfn.NUMBERVALUE(SUBSTITUTE(TRIM(_xlfn.XLOOKUP(TRIM(_xlfn.TEXTSPLIT(AQ191,",")),TRIM(_xlfn.TEXTSPLIT(E191,",")),TRIM(_xlfn.TEXTSPLIT(I191,",")))),"$","")))*AR191,"")))</f>
        <v/>
      </c>
      <c r="AU191" s="99"/>
    </row>
    <row r="192" spans="2:47">
      <c r="B192" t="str">
        <f t="shared" si="6"/>
        <v xml:space="preserve"> -  -  </v>
      </c>
      <c r="AP192" s="9" t="str">
        <f t="shared" si="7"/>
        <v xml:space="preserve"> </v>
      </c>
      <c r="AQ192" s="9" t="str">
        <f t="shared" si="7"/>
        <v xml:space="preserve"> </v>
      </c>
      <c r="AS192" s="59" t="str" cm="1">
        <f t="array" ref="AS192">IF(TRIM(AO192)="Not-selected",0,IF(OR(TRIM(AQ192)="",AR192=""),"",IFERROR(SUM(_xlfn.NUMBERVALUE(SUBSTITUTE(TRIM(_xlfn.XLOOKUP(TRIM(_xlfn.TEXTSPLIT(AQ192,",")),TRIM(_xlfn.TEXTSPLIT(E192,",")),TRIM(_xlfn.TEXTSPLIT(I192,",")))),"$","")))*AR192,"")))</f>
        <v/>
      </c>
      <c r="AU192" s="99"/>
    </row>
    <row r="193" spans="2:47">
      <c r="B193" t="str">
        <f t="shared" si="6"/>
        <v xml:space="preserve"> -  -  </v>
      </c>
      <c r="AP193" s="9" t="str">
        <f t="shared" si="7"/>
        <v xml:space="preserve"> </v>
      </c>
      <c r="AQ193" s="9" t="str">
        <f t="shared" si="7"/>
        <v xml:space="preserve"> </v>
      </c>
      <c r="AS193" s="59" t="str" cm="1">
        <f t="array" ref="AS193">IF(TRIM(AO193)="Not-selected",0,IF(OR(TRIM(AQ193)="",AR193=""),"",IFERROR(SUM(_xlfn.NUMBERVALUE(SUBSTITUTE(TRIM(_xlfn.XLOOKUP(TRIM(_xlfn.TEXTSPLIT(AQ193,",")),TRIM(_xlfn.TEXTSPLIT(E193,",")),TRIM(_xlfn.TEXTSPLIT(I193,",")))),"$","")))*AR193,"")))</f>
        <v/>
      </c>
      <c r="AU193" s="99"/>
    </row>
    <row r="194" spans="2:47">
      <c r="B194" t="str">
        <f t="shared" si="6"/>
        <v xml:space="preserve"> -  -  </v>
      </c>
      <c r="AP194" s="9" t="str">
        <f t="shared" si="7"/>
        <v xml:space="preserve"> </v>
      </c>
      <c r="AQ194" s="9" t="str">
        <f t="shared" si="7"/>
        <v xml:space="preserve"> </v>
      </c>
      <c r="AS194" s="59" t="str" cm="1">
        <f t="array" ref="AS194">IF(TRIM(AO194)="Not-selected",0,IF(OR(TRIM(AQ194)="",AR194=""),"",IFERROR(SUM(_xlfn.NUMBERVALUE(SUBSTITUTE(TRIM(_xlfn.XLOOKUP(TRIM(_xlfn.TEXTSPLIT(AQ194,",")),TRIM(_xlfn.TEXTSPLIT(E194,",")),TRIM(_xlfn.TEXTSPLIT(I194,",")))),"$","")))*AR194,"")))</f>
        <v/>
      </c>
      <c r="AU194" s="99"/>
    </row>
    <row r="195" spans="2:47">
      <c r="B195" t="str">
        <f t="shared" si="6"/>
        <v xml:space="preserve"> -  -  </v>
      </c>
      <c r="AP195" s="9" t="str">
        <f t="shared" si="7"/>
        <v xml:space="preserve"> </v>
      </c>
      <c r="AQ195" s="9" t="str">
        <f t="shared" si="7"/>
        <v xml:space="preserve"> </v>
      </c>
      <c r="AS195" s="59" t="str" cm="1">
        <f t="array" ref="AS195">IF(TRIM(AO195)="Not-selected",0,IF(OR(TRIM(AQ195)="",AR195=""),"",IFERROR(SUM(_xlfn.NUMBERVALUE(SUBSTITUTE(TRIM(_xlfn.XLOOKUP(TRIM(_xlfn.TEXTSPLIT(AQ195,",")),TRIM(_xlfn.TEXTSPLIT(E195,",")),TRIM(_xlfn.TEXTSPLIT(I195,",")))),"$","")))*AR195,"")))</f>
        <v/>
      </c>
      <c r="AU195" s="99"/>
    </row>
    <row r="196" spans="2:47">
      <c r="B196" t="str">
        <f t="shared" si="6"/>
        <v xml:space="preserve"> -  -  </v>
      </c>
      <c r="AP196" s="9" t="str">
        <f t="shared" si="7"/>
        <v xml:space="preserve"> </v>
      </c>
      <c r="AQ196" s="9" t="str">
        <f t="shared" si="7"/>
        <v xml:space="preserve"> </v>
      </c>
      <c r="AS196" s="59" t="str" cm="1">
        <f t="array" ref="AS196">IF(TRIM(AO196)="Not-selected",0,IF(OR(TRIM(AQ196)="",AR196=""),"",IFERROR(SUM(_xlfn.NUMBERVALUE(SUBSTITUTE(TRIM(_xlfn.XLOOKUP(TRIM(_xlfn.TEXTSPLIT(AQ196,",")),TRIM(_xlfn.TEXTSPLIT(E196,",")),TRIM(_xlfn.TEXTSPLIT(I196,",")))),"$","")))*AR196,"")))</f>
        <v/>
      </c>
      <c r="AU196" s="99"/>
    </row>
    <row r="197" spans="2:47">
      <c r="B197" t="str">
        <f t="shared" si="6"/>
        <v xml:space="preserve"> -  -  </v>
      </c>
      <c r="AP197" s="9" t="str">
        <f t="shared" si="7"/>
        <v xml:space="preserve"> </v>
      </c>
      <c r="AQ197" s="9" t="str">
        <f t="shared" si="7"/>
        <v xml:space="preserve"> </v>
      </c>
      <c r="AS197" s="59" t="str" cm="1">
        <f t="array" ref="AS197">IF(TRIM(AO197)="Not-selected",0,IF(OR(TRIM(AQ197)="",AR197=""),"",IFERROR(SUM(_xlfn.NUMBERVALUE(SUBSTITUTE(TRIM(_xlfn.XLOOKUP(TRIM(_xlfn.TEXTSPLIT(AQ197,",")),TRIM(_xlfn.TEXTSPLIT(E197,",")),TRIM(_xlfn.TEXTSPLIT(I197,",")))),"$","")))*AR197,"")))</f>
        <v/>
      </c>
      <c r="AU197" s="99"/>
    </row>
    <row r="198" spans="2:47">
      <c r="B198" t="str">
        <f t="shared" si="6"/>
        <v xml:space="preserve"> -  -  </v>
      </c>
      <c r="AP198" s="9" t="str">
        <f t="shared" si="7"/>
        <v xml:space="preserve"> </v>
      </c>
      <c r="AQ198" s="9" t="str">
        <f t="shared" si="7"/>
        <v xml:space="preserve"> </v>
      </c>
      <c r="AS198" s="59" t="str" cm="1">
        <f t="array" ref="AS198">IF(TRIM(AO198)="Not-selected",0,IF(OR(TRIM(AQ198)="",AR198=""),"",IFERROR(SUM(_xlfn.NUMBERVALUE(SUBSTITUTE(TRIM(_xlfn.XLOOKUP(TRIM(_xlfn.TEXTSPLIT(AQ198,",")),TRIM(_xlfn.TEXTSPLIT(E198,",")),TRIM(_xlfn.TEXTSPLIT(I198,",")))),"$","")))*AR198,"")))</f>
        <v/>
      </c>
      <c r="AU198" s="99"/>
    </row>
    <row r="199" spans="2:47">
      <c r="B199" t="str">
        <f t="shared" si="6"/>
        <v xml:space="preserve"> -  -  </v>
      </c>
      <c r="AP199" s="9" t="str">
        <f t="shared" si="7"/>
        <v xml:space="preserve"> </v>
      </c>
      <c r="AQ199" s="9" t="str">
        <f t="shared" si="7"/>
        <v xml:space="preserve"> </v>
      </c>
      <c r="AS199" s="59" t="str" cm="1">
        <f t="array" ref="AS199">IF(TRIM(AO199)="Not-selected",0,IF(OR(TRIM(AQ199)="",AR199=""),"",IFERROR(SUM(_xlfn.NUMBERVALUE(SUBSTITUTE(TRIM(_xlfn.XLOOKUP(TRIM(_xlfn.TEXTSPLIT(AQ199,",")),TRIM(_xlfn.TEXTSPLIT(E199,",")),TRIM(_xlfn.TEXTSPLIT(I199,",")))),"$","")))*AR199,"")))</f>
        <v/>
      </c>
      <c r="AU199" s="99"/>
    </row>
    <row r="200" spans="2:47">
      <c r="B200" t="str">
        <f t="shared" si="6"/>
        <v xml:space="preserve"> -  -  </v>
      </c>
      <c r="AP200" s="9" t="str">
        <f t="shared" si="7"/>
        <v xml:space="preserve"> </v>
      </c>
      <c r="AQ200" s="9" t="str">
        <f t="shared" si="7"/>
        <v xml:space="preserve"> </v>
      </c>
      <c r="AS200" s="59" t="str" cm="1">
        <f t="array" ref="AS200">IF(TRIM(AO200)="Not-selected",0,IF(OR(TRIM(AQ200)="",AR200=""),"",IFERROR(SUM(_xlfn.NUMBERVALUE(SUBSTITUTE(TRIM(_xlfn.XLOOKUP(TRIM(_xlfn.TEXTSPLIT(AQ200,",")),TRIM(_xlfn.TEXTSPLIT(E200,",")),TRIM(_xlfn.TEXTSPLIT(I200,",")))),"$","")))*AR200,"")))</f>
        <v/>
      </c>
      <c r="AU200" s="99"/>
    </row>
    <row r="201" spans="2:47">
      <c r="B201" t="str">
        <f t="shared" si="6"/>
        <v xml:space="preserve"> -  -  </v>
      </c>
      <c r="AP201" s="9" t="str">
        <f t="shared" si="7"/>
        <v xml:space="preserve"> </v>
      </c>
      <c r="AQ201" s="9" t="str">
        <f t="shared" si="7"/>
        <v xml:space="preserve"> </v>
      </c>
      <c r="AS201" s="59" t="str" cm="1">
        <f t="array" ref="AS201">IF(TRIM(AO201)="Not-selected",0,IF(OR(TRIM(AQ201)="",AR201=""),"",IFERROR(SUM(_xlfn.NUMBERVALUE(SUBSTITUTE(TRIM(_xlfn.XLOOKUP(TRIM(_xlfn.TEXTSPLIT(AQ201,",")),TRIM(_xlfn.TEXTSPLIT(E201,",")),TRIM(_xlfn.TEXTSPLIT(I201,",")))),"$","")))*AR201,"")))</f>
        <v/>
      </c>
      <c r="AU201" s="99"/>
    </row>
    <row r="202" spans="2:47">
      <c r="B202" t="str">
        <f t="shared" si="6"/>
        <v xml:space="preserve"> -  -  </v>
      </c>
      <c r="AP202" s="9" t="str">
        <f t="shared" si="7"/>
        <v xml:space="preserve"> </v>
      </c>
      <c r="AQ202" s="9" t="str">
        <f t="shared" si="7"/>
        <v xml:space="preserve"> </v>
      </c>
      <c r="AS202" s="59" t="str" cm="1">
        <f t="array" ref="AS202">IF(TRIM(AO202)="Not-selected",0,IF(OR(TRIM(AQ202)="",AR202=""),"",IFERROR(SUM(_xlfn.NUMBERVALUE(SUBSTITUTE(TRIM(_xlfn.XLOOKUP(TRIM(_xlfn.TEXTSPLIT(AQ202,",")),TRIM(_xlfn.TEXTSPLIT(E202,",")),TRIM(_xlfn.TEXTSPLIT(I202,",")))),"$","")))*AR202,"")))</f>
        <v/>
      </c>
      <c r="AU202" s="99"/>
    </row>
    <row r="203" spans="2:47">
      <c r="B203" t="str">
        <f t="shared" si="6"/>
        <v xml:space="preserve"> -  -  </v>
      </c>
      <c r="AP203" s="9" t="str">
        <f t="shared" si="7"/>
        <v xml:space="preserve"> </v>
      </c>
      <c r="AQ203" s="9" t="str">
        <f t="shared" si="7"/>
        <v xml:space="preserve"> </v>
      </c>
      <c r="AS203" s="59" t="str" cm="1">
        <f t="array" ref="AS203">IF(TRIM(AO203)="Not-selected",0,IF(OR(TRIM(AQ203)="",AR203=""),"",IFERROR(SUM(_xlfn.NUMBERVALUE(SUBSTITUTE(TRIM(_xlfn.XLOOKUP(TRIM(_xlfn.TEXTSPLIT(AQ203,",")),TRIM(_xlfn.TEXTSPLIT(E203,",")),TRIM(_xlfn.TEXTSPLIT(I203,",")))),"$","")))*AR203,"")))</f>
        <v/>
      </c>
      <c r="AU203" s="99"/>
    </row>
    <row r="204" spans="2:47">
      <c r="B204" t="str">
        <f t="shared" si="6"/>
        <v xml:space="preserve"> -  -  </v>
      </c>
      <c r="AP204" s="9" t="str">
        <f t="shared" si="7"/>
        <v xml:space="preserve"> </v>
      </c>
      <c r="AQ204" s="9" t="str">
        <f t="shared" si="7"/>
        <v xml:space="preserve"> </v>
      </c>
      <c r="AS204" s="59" t="str" cm="1">
        <f t="array" ref="AS204">IF(TRIM(AO204)="Not-selected",0,IF(OR(TRIM(AQ204)="",AR204=""),"",IFERROR(SUM(_xlfn.NUMBERVALUE(SUBSTITUTE(TRIM(_xlfn.XLOOKUP(TRIM(_xlfn.TEXTSPLIT(AQ204,",")),TRIM(_xlfn.TEXTSPLIT(E204,",")),TRIM(_xlfn.TEXTSPLIT(I204,",")))),"$","")))*AR204,"")))</f>
        <v/>
      </c>
      <c r="AU204" s="99"/>
    </row>
    <row r="205" spans="2:47">
      <c r="B205" t="str">
        <f t="shared" si="6"/>
        <v xml:space="preserve"> -  -  </v>
      </c>
      <c r="AP205" s="9" t="str">
        <f t="shared" si="7"/>
        <v xml:space="preserve"> </v>
      </c>
      <c r="AQ205" s="9" t="str">
        <f t="shared" si="7"/>
        <v xml:space="preserve"> </v>
      </c>
      <c r="AS205" s="59" t="str" cm="1">
        <f t="array" ref="AS205">IF(TRIM(AO205)="Not-selected",0,IF(OR(TRIM(AQ205)="",AR205=""),"",IFERROR(SUM(_xlfn.NUMBERVALUE(SUBSTITUTE(TRIM(_xlfn.XLOOKUP(TRIM(_xlfn.TEXTSPLIT(AQ205,",")),TRIM(_xlfn.TEXTSPLIT(E205,",")),TRIM(_xlfn.TEXTSPLIT(I205,",")))),"$","")))*AR205,"")))</f>
        <v/>
      </c>
      <c r="AU205" s="99"/>
    </row>
    <row r="206" spans="2:47">
      <c r="B206" t="str">
        <f t="shared" ref="B206:B269" si="8">IF(F206="None",_xlfn.CONCAT(A206," - ",AQ206),_xlfn.CONCAT(A206," - ",F206," - ",AQ206))</f>
        <v xml:space="preserve"> -  -  </v>
      </c>
      <c r="AP206" s="9" t="str">
        <f t="shared" si="7"/>
        <v xml:space="preserve"> </v>
      </c>
      <c r="AQ206" s="9" t="str">
        <f t="shared" si="7"/>
        <v xml:space="preserve"> </v>
      </c>
      <c r="AS206" s="59" t="str" cm="1">
        <f t="array" ref="AS206">IF(TRIM(AO206)="Not-selected",0,IF(OR(TRIM(AQ206)="",AR206=""),"",IFERROR(SUM(_xlfn.NUMBERVALUE(SUBSTITUTE(TRIM(_xlfn.XLOOKUP(TRIM(_xlfn.TEXTSPLIT(AQ206,",")),TRIM(_xlfn.TEXTSPLIT(E206,",")),TRIM(_xlfn.TEXTSPLIT(I206,",")))),"$","")))*AR206,"")))</f>
        <v/>
      </c>
      <c r="AU206" s="99"/>
    </row>
    <row r="207" spans="2:47">
      <c r="B207" t="str">
        <f t="shared" si="8"/>
        <v xml:space="preserve"> -  -  </v>
      </c>
      <c r="AP207" s="9" t="str">
        <f t="shared" si="7"/>
        <v xml:space="preserve"> </v>
      </c>
      <c r="AQ207" s="9" t="str">
        <f t="shared" si="7"/>
        <v xml:space="preserve"> </v>
      </c>
      <c r="AS207" s="59" t="str" cm="1">
        <f t="array" ref="AS207">IF(TRIM(AO207)="Not-selected",0,IF(OR(TRIM(AQ207)="",AR207=""),"",IFERROR(SUM(_xlfn.NUMBERVALUE(SUBSTITUTE(TRIM(_xlfn.XLOOKUP(TRIM(_xlfn.TEXTSPLIT(AQ207,",")),TRIM(_xlfn.TEXTSPLIT(E207,",")),TRIM(_xlfn.TEXTSPLIT(I207,",")))),"$","")))*AR207,"")))</f>
        <v/>
      </c>
      <c r="AU207" s="99"/>
    </row>
    <row r="208" spans="2:47">
      <c r="B208" t="str">
        <f t="shared" si="8"/>
        <v xml:space="preserve"> -  -  </v>
      </c>
      <c r="AP208" s="9" t="str">
        <f t="shared" si="7"/>
        <v xml:space="preserve"> </v>
      </c>
      <c r="AQ208" s="9" t="str">
        <f t="shared" si="7"/>
        <v xml:space="preserve"> </v>
      </c>
      <c r="AS208" s="59" t="str" cm="1">
        <f t="array" ref="AS208">IF(TRIM(AO208)="Not-selected",0,IF(OR(TRIM(AQ208)="",AR208=""),"",IFERROR(SUM(_xlfn.NUMBERVALUE(SUBSTITUTE(TRIM(_xlfn.XLOOKUP(TRIM(_xlfn.TEXTSPLIT(AQ208,",")),TRIM(_xlfn.TEXTSPLIT(E208,",")),TRIM(_xlfn.TEXTSPLIT(I208,",")))),"$","")))*AR208,"")))</f>
        <v/>
      </c>
      <c r="AU208" s="99"/>
    </row>
    <row r="209" spans="2:47">
      <c r="B209" t="str">
        <f t="shared" si="8"/>
        <v xml:space="preserve"> -  -  </v>
      </c>
      <c r="AP209" s="9" t="str">
        <f t="shared" si="7"/>
        <v xml:space="preserve"> </v>
      </c>
      <c r="AQ209" s="9" t="str">
        <f t="shared" si="7"/>
        <v xml:space="preserve"> </v>
      </c>
      <c r="AS209" s="59" t="str" cm="1">
        <f t="array" ref="AS209">IF(TRIM(AO209)="Not-selected",0,IF(OR(TRIM(AQ209)="",AR209=""),"",IFERROR(SUM(_xlfn.NUMBERVALUE(SUBSTITUTE(TRIM(_xlfn.XLOOKUP(TRIM(_xlfn.TEXTSPLIT(AQ209,",")),TRIM(_xlfn.TEXTSPLIT(E209,",")),TRIM(_xlfn.TEXTSPLIT(I209,",")))),"$","")))*AR209,"")))</f>
        <v/>
      </c>
      <c r="AU209" s="99"/>
    </row>
    <row r="210" spans="2:47">
      <c r="B210" t="str">
        <f t="shared" si="8"/>
        <v xml:space="preserve"> -  -  </v>
      </c>
      <c r="AP210" s="9" t="str">
        <f t="shared" si="7"/>
        <v xml:space="preserve"> </v>
      </c>
      <c r="AQ210" s="9" t="str">
        <f t="shared" si="7"/>
        <v xml:space="preserve"> </v>
      </c>
      <c r="AS210" s="59" t="str" cm="1">
        <f t="array" ref="AS210">IF(TRIM(AO210)="Not-selected",0,IF(OR(TRIM(AQ210)="",AR210=""),"",IFERROR(SUM(_xlfn.NUMBERVALUE(SUBSTITUTE(TRIM(_xlfn.XLOOKUP(TRIM(_xlfn.TEXTSPLIT(AQ210,",")),TRIM(_xlfn.TEXTSPLIT(E210,",")),TRIM(_xlfn.TEXTSPLIT(I210,",")))),"$","")))*AR210,"")))</f>
        <v/>
      </c>
      <c r="AU210" s="99"/>
    </row>
    <row r="211" spans="2:47">
      <c r="B211" t="str">
        <f t="shared" si="8"/>
        <v xml:space="preserve"> -  -  </v>
      </c>
      <c r="AP211" s="9" t="str">
        <f t="shared" si="7"/>
        <v xml:space="preserve"> </v>
      </c>
      <c r="AQ211" s="9" t="str">
        <f t="shared" si="7"/>
        <v xml:space="preserve"> </v>
      </c>
      <c r="AS211" s="59" t="str" cm="1">
        <f t="array" ref="AS211">IF(TRIM(AO211)="Not-selected",0,IF(OR(TRIM(AQ211)="",AR211=""),"",IFERROR(SUM(_xlfn.NUMBERVALUE(SUBSTITUTE(TRIM(_xlfn.XLOOKUP(TRIM(_xlfn.TEXTSPLIT(AQ211,",")),TRIM(_xlfn.TEXTSPLIT(E211,",")),TRIM(_xlfn.TEXTSPLIT(I211,",")))),"$","")))*AR211,"")))</f>
        <v/>
      </c>
      <c r="AU211" s="99"/>
    </row>
    <row r="212" spans="2:47">
      <c r="B212" t="str">
        <f t="shared" si="8"/>
        <v xml:space="preserve"> -  -  </v>
      </c>
      <c r="AP212" s="9" t="str">
        <f t="shared" ref="AP212:AQ275" si="9">IF($AO212="Not-Selected", "None", " ")</f>
        <v xml:space="preserve"> </v>
      </c>
      <c r="AQ212" s="9" t="str">
        <f t="shared" si="9"/>
        <v xml:space="preserve"> </v>
      </c>
      <c r="AS212" s="59" t="str" cm="1">
        <f t="array" ref="AS212">IF(TRIM(AO212)="Not-selected",0,IF(OR(TRIM(AQ212)="",AR212=""),"",IFERROR(SUM(_xlfn.NUMBERVALUE(SUBSTITUTE(TRIM(_xlfn.XLOOKUP(TRIM(_xlfn.TEXTSPLIT(AQ212,",")),TRIM(_xlfn.TEXTSPLIT(E212,",")),TRIM(_xlfn.TEXTSPLIT(I212,",")))),"$","")))*AR212,"")))</f>
        <v/>
      </c>
      <c r="AU212" s="99"/>
    </row>
    <row r="213" spans="2:47">
      <c r="B213" t="str">
        <f t="shared" si="8"/>
        <v xml:space="preserve"> -  -  </v>
      </c>
      <c r="AP213" s="9" t="str">
        <f t="shared" si="9"/>
        <v xml:space="preserve"> </v>
      </c>
      <c r="AQ213" s="9" t="str">
        <f t="shared" si="9"/>
        <v xml:space="preserve"> </v>
      </c>
      <c r="AS213" s="59" t="str" cm="1">
        <f t="array" ref="AS213">IF(TRIM(AO213)="Not-selected",0,IF(OR(TRIM(AQ213)="",AR213=""),"",IFERROR(SUM(_xlfn.NUMBERVALUE(SUBSTITUTE(TRIM(_xlfn.XLOOKUP(TRIM(_xlfn.TEXTSPLIT(AQ213,",")),TRIM(_xlfn.TEXTSPLIT(E213,",")),TRIM(_xlfn.TEXTSPLIT(I213,",")))),"$","")))*AR213,"")))</f>
        <v/>
      </c>
      <c r="AU213" s="99"/>
    </row>
    <row r="214" spans="2:47">
      <c r="B214" t="str">
        <f t="shared" si="8"/>
        <v xml:space="preserve"> -  -  </v>
      </c>
      <c r="AP214" s="9" t="str">
        <f t="shared" si="9"/>
        <v xml:space="preserve"> </v>
      </c>
      <c r="AQ214" s="9" t="str">
        <f t="shared" si="9"/>
        <v xml:space="preserve"> </v>
      </c>
      <c r="AS214" s="59" t="str" cm="1">
        <f t="array" ref="AS214">IF(TRIM(AO214)="Not-selected",0,IF(OR(TRIM(AQ214)="",AR214=""),"",IFERROR(SUM(_xlfn.NUMBERVALUE(SUBSTITUTE(TRIM(_xlfn.XLOOKUP(TRIM(_xlfn.TEXTSPLIT(AQ214,",")),TRIM(_xlfn.TEXTSPLIT(E214,",")),TRIM(_xlfn.TEXTSPLIT(I214,",")))),"$","")))*AR214,"")))</f>
        <v/>
      </c>
      <c r="AU214" s="99"/>
    </row>
    <row r="215" spans="2:47">
      <c r="B215" t="str">
        <f t="shared" si="8"/>
        <v xml:space="preserve"> -  -  </v>
      </c>
      <c r="AP215" s="9" t="str">
        <f t="shared" si="9"/>
        <v xml:space="preserve"> </v>
      </c>
      <c r="AQ215" s="9" t="str">
        <f t="shared" si="9"/>
        <v xml:space="preserve"> </v>
      </c>
      <c r="AS215" s="59" t="str" cm="1">
        <f t="array" ref="AS215">IF(TRIM(AO215)="Not-selected",0,IF(OR(TRIM(AQ215)="",AR215=""),"",IFERROR(SUM(_xlfn.NUMBERVALUE(SUBSTITUTE(TRIM(_xlfn.XLOOKUP(TRIM(_xlfn.TEXTSPLIT(AQ215,",")),TRIM(_xlfn.TEXTSPLIT(E215,",")),TRIM(_xlfn.TEXTSPLIT(I215,",")))),"$","")))*AR215,"")))</f>
        <v/>
      </c>
      <c r="AU215" s="99"/>
    </row>
    <row r="216" spans="2:47">
      <c r="B216" t="str">
        <f t="shared" si="8"/>
        <v xml:space="preserve"> -  -  </v>
      </c>
      <c r="AP216" s="9" t="str">
        <f t="shared" si="9"/>
        <v xml:space="preserve"> </v>
      </c>
      <c r="AQ216" s="9" t="str">
        <f t="shared" si="9"/>
        <v xml:space="preserve"> </v>
      </c>
      <c r="AS216" s="59" t="str" cm="1">
        <f t="array" ref="AS216">IF(TRIM(AO216)="Not-selected",0,IF(OR(TRIM(AQ216)="",AR216=""),"",IFERROR(SUM(_xlfn.NUMBERVALUE(SUBSTITUTE(TRIM(_xlfn.XLOOKUP(TRIM(_xlfn.TEXTSPLIT(AQ216,",")),TRIM(_xlfn.TEXTSPLIT(E216,",")),TRIM(_xlfn.TEXTSPLIT(I216,",")))),"$","")))*AR216,"")))</f>
        <v/>
      </c>
      <c r="AU216" s="99"/>
    </row>
    <row r="217" spans="2:47">
      <c r="B217" t="str">
        <f t="shared" si="8"/>
        <v xml:space="preserve"> -  -  </v>
      </c>
      <c r="AP217" s="9" t="str">
        <f t="shared" si="9"/>
        <v xml:space="preserve"> </v>
      </c>
      <c r="AQ217" s="9" t="str">
        <f t="shared" si="9"/>
        <v xml:space="preserve"> </v>
      </c>
      <c r="AS217" s="59" t="str" cm="1">
        <f t="array" ref="AS217">IF(TRIM(AO217)="Not-selected",0,IF(OR(TRIM(AQ217)="",AR217=""),"",IFERROR(SUM(_xlfn.NUMBERVALUE(SUBSTITUTE(TRIM(_xlfn.XLOOKUP(TRIM(_xlfn.TEXTSPLIT(AQ217,",")),TRIM(_xlfn.TEXTSPLIT(E217,",")),TRIM(_xlfn.TEXTSPLIT(I217,",")))),"$","")))*AR217,"")))</f>
        <v/>
      </c>
      <c r="AU217" s="99"/>
    </row>
    <row r="218" spans="2:47">
      <c r="B218" t="str">
        <f t="shared" si="8"/>
        <v xml:space="preserve"> -  -  </v>
      </c>
      <c r="AP218" s="9" t="str">
        <f t="shared" si="9"/>
        <v xml:space="preserve"> </v>
      </c>
      <c r="AQ218" s="9" t="str">
        <f t="shared" si="9"/>
        <v xml:space="preserve"> </v>
      </c>
      <c r="AS218" s="59" t="str" cm="1">
        <f t="array" ref="AS218">IF(TRIM(AO218)="Not-selected",0,IF(OR(TRIM(AQ218)="",AR218=""),"",IFERROR(SUM(_xlfn.NUMBERVALUE(SUBSTITUTE(TRIM(_xlfn.XLOOKUP(TRIM(_xlfn.TEXTSPLIT(AQ218,",")),TRIM(_xlfn.TEXTSPLIT(E218,",")),TRIM(_xlfn.TEXTSPLIT(I218,",")))),"$","")))*AR218,"")))</f>
        <v/>
      </c>
      <c r="AU218" s="99"/>
    </row>
    <row r="219" spans="2:47">
      <c r="B219" t="str">
        <f t="shared" si="8"/>
        <v xml:space="preserve"> -  -  </v>
      </c>
      <c r="AP219" s="9" t="str">
        <f t="shared" si="9"/>
        <v xml:space="preserve"> </v>
      </c>
      <c r="AQ219" s="9" t="str">
        <f t="shared" si="9"/>
        <v xml:space="preserve"> </v>
      </c>
      <c r="AS219" s="59" t="str" cm="1">
        <f t="array" ref="AS219">IF(TRIM(AO219)="Not-selected",0,IF(OR(TRIM(AQ219)="",AR219=""),"",IFERROR(SUM(_xlfn.NUMBERVALUE(SUBSTITUTE(TRIM(_xlfn.XLOOKUP(TRIM(_xlfn.TEXTSPLIT(AQ219,",")),TRIM(_xlfn.TEXTSPLIT(E219,",")),TRIM(_xlfn.TEXTSPLIT(I219,",")))),"$","")))*AR219,"")))</f>
        <v/>
      </c>
      <c r="AU219" s="99"/>
    </row>
    <row r="220" spans="2:47">
      <c r="B220" t="str">
        <f t="shared" si="8"/>
        <v xml:space="preserve"> -  -  </v>
      </c>
      <c r="AP220" s="9" t="str">
        <f t="shared" si="9"/>
        <v xml:space="preserve"> </v>
      </c>
      <c r="AQ220" s="9" t="str">
        <f t="shared" si="9"/>
        <v xml:space="preserve"> </v>
      </c>
      <c r="AS220" s="59" t="str" cm="1">
        <f t="array" ref="AS220">IF(TRIM(AO220)="Not-selected",0,IF(OR(TRIM(AQ220)="",AR220=""),"",IFERROR(SUM(_xlfn.NUMBERVALUE(SUBSTITUTE(TRIM(_xlfn.XLOOKUP(TRIM(_xlfn.TEXTSPLIT(AQ220,",")),TRIM(_xlfn.TEXTSPLIT(E220,",")),TRIM(_xlfn.TEXTSPLIT(I220,",")))),"$","")))*AR220,"")))</f>
        <v/>
      </c>
      <c r="AU220" s="99"/>
    </row>
    <row r="221" spans="2:47">
      <c r="B221" t="str">
        <f t="shared" si="8"/>
        <v xml:space="preserve"> -  -  </v>
      </c>
      <c r="AP221" s="9" t="str">
        <f t="shared" si="9"/>
        <v xml:space="preserve"> </v>
      </c>
      <c r="AQ221" s="9" t="str">
        <f t="shared" si="9"/>
        <v xml:space="preserve"> </v>
      </c>
      <c r="AS221" s="59" t="str" cm="1">
        <f t="array" ref="AS221">IF(TRIM(AO221)="Not-selected",0,IF(OR(TRIM(AQ221)="",AR221=""),"",IFERROR(SUM(_xlfn.NUMBERVALUE(SUBSTITUTE(TRIM(_xlfn.XLOOKUP(TRIM(_xlfn.TEXTSPLIT(AQ221,",")),TRIM(_xlfn.TEXTSPLIT(E221,",")),TRIM(_xlfn.TEXTSPLIT(I221,",")))),"$","")))*AR221,"")))</f>
        <v/>
      </c>
      <c r="AU221" s="99"/>
    </row>
    <row r="222" spans="2:47">
      <c r="B222" t="str">
        <f t="shared" si="8"/>
        <v xml:space="preserve"> -  -  </v>
      </c>
      <c r="AP222" s="9" t="str">
        <f t="shared" si="9"/>
        <v xml:space="preserve"> </v>
      </c>
      <c r="AQ222" s="9" t="str">
        <f t="shared" si="9"/>
        <v xml:space="preserve"> </v>
      </c>
      <c r="AS222" s="59" t="str" cm="1">
        <f t="array" ref="AS222">IF(TRIM(AO222)="Not-selected",0,IF(OR(TRIM(AQ222)="",AR222=""),"",IFERROR(SUM(_xlfn.NUMBERVALUE(SUBSTITUTE(TRIM(_xlfn.XLOOKUP(TRIM(_xlfn.TEXTSPLIT(AQ222,",")),TRIM(_xlfn.TEXTSPLIT(E222,",")),TRIM(_xlfn.TEXTSPLIT(I222,",")))),"$","")))*AR222,"")))</f>
        <v/>
      </c>
      <c r="AU222" s="99"/>
    </row>
    <row r="223" spans="2:47">
      <c r="B223" t="str">
        <f t="shared" si="8"/>
        <v xml:space="preserve"> -  -  </v>
      </c>
      <c r="AP223" s="9" t="str">
        <f t="shared" si="9"/>
        <v xml:space="preserve"> </v>
      </c>
      <c r="AQ223" s="9" t="str">
        <f t="shared" si="9"/>
        <v xml:space="preserve"> </v>
      </c>
      <c r="AS223" s="59" t="str" cm="1">
        <f t="array" ref="AS223">IF(TRIM(AO223)="Not-selected",0,IF(OR(TRIM(AQ223)="",AR223=""),"",IFERROR(SUM(_xlfn.NUMBERVALUE(SUBSTITUTE(TRIM(_xlfn.XLOOKUP(TRIM(_xlfn.TEXTSPLIT(AQ223,",")),TRIM(_xlfn.TEXTSPLIT(E223,",")),TRIM(_xlfn.TEXTSPLIT(I223,",")))),"$","")))*AR223,"")))</f>
        <v/>
      </c>
      <c r="AU223" s="99"/>
    </row>
    <row r="224" spans="2:47">
      <c r="B224" t="str">
        <f t="shared" si="8"/>
        <v xml:space="preserve"> -  -  </v>
      </c>
      <c r="AP224" s="9" t="str">
        <f t="shared" si="9"/>
        <v xml:space="preserve"> </v>
      </c>
      <c r="AQ224" s="9" t="str">
        <f t="shared" si="9"/>
        <v xml:space="preserve"> </v>
      </c>
      <c r="AS224" s="59" t="str" cm="1">
        <f t="array" ref="AS224">IF(TRIM(AO224)="Not-selected",0,IF(OR(TRIM(AQ224)="",AR224=""),"",IFERROR(SUM(_xlfn.NUMBERVALUE(SUBSTITUTE(TRIM(_xlfn.XLOOKUP(TRIM(_xlfn.TEXTSPLIT(AQ224,",")),TRIM(_xlfn.TEXTSPLIT(E224,",")),TRIM(_xlfn.TEXTSPLIT(I224,",")))),"$","")))*AR224,"")))</f>
        <v/>
      </c>
      <c r="AU224" s="99"/>
    </row>
    <row r="225" spans="2:47">
      <c r="B225" t="str">
        <f t="shared" si="8"/>
        <v xml:space="preserve"> -  -  </v>
      </c>
      <c r="AP225" s="9" t="str">
        <f t="shared" si="9"/>
        <v xml:space="preserve"> </v>
      </c>
      <c r="AQ225" s="9" t="str">
        <f t="shared" si="9"/>
        <v xml:space="preserve"> </v>
      </c>
      <c r="AS225" s="59" t="str" cm="1">
        <f t="array" ref="AS225">IF(TRIM(AO225)="Not-selected",0,IF(OR(TRIM(AQ225)="",AR225=""),"",IFERROR(SUM(_xlfn.NUMBERVALUE(SUBSTITUTE(TRIM(_xlfn.XLOOKUP(TRIM(_xlfn.TEXTSPLIT(AQ225,",")),TRIM(_xlfn.TEXTSPLIT(E225,",")),TRIM(_xlfn.TEXTSPLIT(I225,",")))),"$","")))*AR225,"")))</f>
        <v/>
      </c>
      <c r="AU225" s="99"/>
    </row>
    <row r="226" spans="2:47">
      <c r="B226" t="str">
        <f t="shared" si="8"/>
        <v xml:space="preserve"> -  -  </v>
      </c>
      <c r="AP226" s="9" t="str">
        <f t="shared" si="9"/>
        <v xml:space="preserve"> </v>
      </c>
      <c r="AQ226" s="9" t="str">
        <f t="shared" si="9"/>
        <v xml:space="preserve"> </v>
      </c>
      <c r="AS226" s="59" t="str" cm="1">
        <f t="array" ref="AS226">IF(TRIM(AO226)="Not-selected",0,IF(OR(TRIM(AQ226)="",AR226=""),"",IFERROR(SUM(_xlfn.NUMBERVALUE(SUBSTITUTE(TRIM(_xlfn.XLOOKUP(TRIM(_xlfn.TEXTSPLIT(AQ226,",")),TRIM(_xlfn.TEXTSPLIT(E226,",")),TRIM(_xlfn.TEXTSPLIT(I226,",")))),"$","")))*AR226,"")))</f>
        <v/>
      </c>
      <c r="AU226" s="99"/>
    </row>
    <row r="227" spans="2:47">
      <c r="B227" t="str">
        <f t="shared" si="8"/>
        <v xml:space="preserve"> -  -  </v>
      </c>
      <c r="AP227" s="9" t="str">
        <f t="shared" si="9"/>
        <v xml:space="preserve"> </v>
      </c>
      <c r="AQ227" s="9" t="str">
        <f t="shared" si="9"/>
        <v xml:space="preserve"> </v>
      </c>
      <c r="AS227" s="59" t="str" cm="1">
        <f t="array" ref="AS227">IF(TRIM(AO227)="Not-selected",0,IF(OR(TRIM(AQ227)="",AR227=""),"",IFERROR(SUM(_xlfn.NUMBERVALUE(SUBSTITUTE(TRIM(_xlfn.XLOOKUP(TRIM(_xlfn.TEXTSPLIT(AQ227,",")),TRIM(_xlfn.TEXTSPLIT(E227,",")),TRIM(_xlfn.TEXTSPLIT(I227,",")))),"$","")))*AR227,"")))</f>
        <v/>
      </c>
      <c r="AU227" s="99"/>
    </row>
    <row r="228" spans="2:47">
      <c r="B228" t="str">
        <f t="shared" si="8"/>
        <v xml:space="preserve"> -  -  </v>
      </c>
      <c r="AP228" s="9" t="str">
        <f t="shared" si="9"/>
        <v xml:space="preserve"> </v>
      </c>
      <c r="AQ228" s="9" t="str">
        <f t="shared" si="9"/>
        <v xml:space="preserve"> </v>
      </c>
      <c r="AS228" s="59" t="str" cm="1">
        <f t="array" ref="AS228">IF(TRIM(AO228)="Not-selected",0,IF(OR(TRIM(AQ228)="",AR228=""),"",IFERROR(SUM(_xlfn.NUMBERVALUE(SUBSTITUTE(TRIM(_xlfn.XLOOKUP(TRIM(_xlfn.TEXTSPLIT(AQ228,",")),TRIM(_xlfn.TEXTSPLIT(E228,",")),TRIM(_xlfn.TEXTSPLIT(I228,",")))),"$","")))*AR228,"")))</f>
        <v/>
      </c>
      <c r="AU228" s="99"/>
    </row>
    <row r="229" spans="2:47">
      <c r="B229" t="str">
        <f t="shared" si="8"/>
        <v xml:space="preserve"> -  -  </v>
      </c>
      <c r="AP229" s="9" t="str">
        <f t="shared" si="9"/>
        <v xml:space="preserve"> </v>
      </c>
      <c r="AQ229" s="9" t="str">
        <f t="shared" si="9"/>
        <v xml:space="preserve"> </v>
      </c>
      <c r="AS229" s="59" t="str" cm="1">
        <f t="array" ref="AS229">IF(TRIM(AO229)="Not-selected",0,IF(OR(TRIM(AQ229)="",AR229=""),"",IFERROR(SUM(_xlfn.NUMBERVALUE(SUBSTITUTE(TRIM(_xlfn.XLOOKUP(TRIM(_xlfn.TEXTSPLIT(AQ229,",")),TRIM(_xlfn.TEXTSPLIT(E229,",")),TRIM(_xlfn.TEXTSPLIT(I229,",")))),"$","")))*AR229,"")))</f>
        <v/>
      </c>
      <c r="AU229" s="99"/>
    </row>
    <row r="230" spans="2:47">
      <c r="B230" t="str">
        <f t="shared" si="8"/>
        <v xml:space="preserve"> -  -  </v>
      </c>
      <c r="AP230" s="9" t="str">
        <f t="shared" si="9"/>
        <v xml:space="preserve"> </v>
      </c>
      <c r="AQ230" s="9" t="str">
        <f t="shared" si="9"/>
        <v xml:space="preserve"> </v>
      </c>
      <c r="AS230" s="59" t="str" cm="1">
        <f t="array" ref="AS230">IF(TRIM(AO230)="Not-selected",0,IF(OR(TRIM(AQ230)="",AR230=""),"",IFERROR(SUM(_xlfn.NUMBERVALUE(SUBSTITUTE(TRIM(_xlfn.XLOOKUP(TRIM(_xlfn.TEXTSPLIT(AQ230,",")),TRIM(_xlfn.TEXTSPLIT(E230,",")),TRIM(_xlfn.TEXTSPLIT(I230,",")))),"$","")))*AR230,"")))</f>
        <v/>
      </c>
      <c r="AU230" s="99"/>
    </row>
    <row r="231" spans="2:47">
      <c r="B231" t="str">
        <f t="shared" si="8"/>
        <v xml:space="preserve"> -  -  </v>
      </c>
      <c r="AP231" s="9" t="str">
        <f t="shared" si="9"/>
        <v xml:space="preserve"> </v>
      </c>
      <c r="AQ231" s="9" t="str">
        <f t="shared" si="9"/>
        <v xml:space="preserve"> </v>
      </c>
      <c r="AS231" s="59" t="str" cm="1">
        <f t="array" ref="AS231">IF(TRIM(AO231)="Not-selected",0,IF(OR(TRIM(AQ231)="",AR231=""),"",IFERROR(SUM(_xlfn.NUMBERVALUE(SUBSTITUTE(TRIM(_xlfn.XLOOKUP(TRIM(_xlfn.TEXTSPLIT(AQ231,",")),TRIM(_xlfn.TEXTSPLIT(E231,",")),TRIM(_xlfn.TEXTSPLIT(I231,",")))),"$","")))*AR231,"")))</f>
        <v/>
      </c>
      <c r="AU231" s="99"/>
    </row>
    <row r="232" spans="2:47">
      <c r="B232" t="str">
        <f t="shared" si="8"/>
        <v xml:space="preserve"> -  -  </v>
      </c>
      <c r="AP232" s="9" t="str">
        <f t="shared" si="9"/>
        <v xml:space="preserve"> </v>
      </c>
      <c r="AQ232" s="9" t="str">
        <f t="shared" si="9"/>
        <v xml:space="preserve"> </v>
      </c>
      <c r="AS232" s="59" t="str" cm="1">
        <f t="array" ref="AS232">IF(TRIM(AO232)="Not-selected",0,IF(OR(TRIM(AQ232)="",AR232=""),"",IFERROR(SUM(_xlfn.NUMBERVALUE(SUBSTITUTE(TRIM(_xlfn.XLOOKUP(TRIM(_xlfn.TEXTSPLIT(AQ232,",")),TRIM(_xlfn.TEXTSPLIT(E232,",")),TRIM(_xlfn.TEXTSPLIT(I232,",")))),"$","")))*AR232,"")))</f>
        <v/>
      </c>
      <c r="AU232" s="99"/>
    </row>
    <row r="233" spans="2:47">
      <c r="B233" t="str">
        <f t="shared" si="8"/>
        <v xml:space="preserve"> -  -  </v>
      </c>
      <c r="AP233" s="9" t="str">
        <f t="shared" si="9"/>
        <v xml:space="preserve"> </v>
      </c>
      <c r="AQ233" s="9" t="str">
        <f t="shared" si="9"/>
        <v xml:space="preserve"> </v>
      </c>
      <c r="AS233" s="59" t="str" cm="1">
        <f t="array" ref="AS233">IF(TRIM(AO233)="Not-selected",0,IF(OR(TRIM(AQ233)="",AR233=""),"",IFERROR(SUM(_xlfn.NUMBERVALUE(SUBSTITUTE(TRIM(_xlfn.XLOOKUP(TRIM(_xlfn.TEXTSPLIT(AQ233,",")),TRIM(_xlfn.TEXTSPLIT(E233,",")),TRIM(_xlfn.TEXTSPLIT(I233,",")))),"$","")))*AR233,"")))</f>
        <v/>
      </c>
      <c r="AU233" s="99"/>
    </row>
    <row r="234" spans="2:47">
      <c r="B234" t="str">
        <f t="shared" si="8"/>
        <v xml:space="preserve"> -  -  </v>
      </c>
      <c r="AP234" s="9" t="str">
        <f t="shared" si="9"/>
        <v xml:space="preserve"> </v>
      </c>
      <c r="AQ234" s="9" t="str">
        <f t="shared" si="9"/>
        <v xml:space="preserve"> </v>
      </c>
      <c r="AS234" s="59" t="str" cm="1">
        <f t="array" ref="AS234">IF(TRIM(AO234)="Not-selected",0,IF(OR(TRIM(AQ234)="",AR234=""),"",IFERROR(SUM(_xlfn.NUMBERVALUE(SUBSTITUTE(TRIM(_xlfn.XLOOKUP(TRIM(_xlfn.TEXTSPLIT(AQ234,",")),TRIM(_xlfn.TEXTSPLIT(E234,",")),TRIM(_xlfn.TEXTSPLIT(I234,",")))),"$","")))*AR234,"")))</f>
        <v/>
      </c>
      <c r="AU234" s="99"/>
    </row>
    <row r="235" spans="2:47">
      <c r="B235" t="str">
        <f t="shared" si="8"/>
        <v xml:space="preserve"> -  -  </v>
      </c>
      <c r="AP235" s="9" t="str">
        <f t="shared" si="9"/>
        <v xml:space="preserve"> </v>
      </c>
      <c r="AQ235" s="9" t="str">
        <f t="shared" si="9"/>
        <v xml:space="preserve"> </v>
      </c>
      <c r="AS235" s="59" t="str" cm="1">
        <f t="array" ref="AS235">IF(TRIM(AO235)="Not-selected",0,IF(OR(TRIM(AQ235)="",AR235=""),"",IFERROR(SUM(_xlfn.NUMBERVALUE(SUBSTITUTE(TRIM(_xlfn.XLOOKUP(TRIM(_xlfn.TEXTSPLIT(AQ235,",")),TRIM(_xlfn.TEXTSPLIT(E235,",")),TRIM(_xlfn.TEXTSPLIT(I235,",")))),"$","")))*AR235,"")))</f>
        <v/>
      </c>
      <c r="AU235" s="99"/>
    </row>
    <row r="236" spans="2:47">
      <c r="B236" t="str">
        <f t="shared" si="8"/>
        <v xml:space="preserve"> -  -  </v>
      </c>
      <c r="AP236" s="9" t="str">
        <f t="shared" si="9"/>
        <v xml:space="preserve"> </v>
      </c>
      <c r="AQ236" s="9" t="str">
        <f t="shared" si="9"/>
        <v xml:space="preserve"> </v>
      </c>
      <c r="AS236" s="59" t="str" cm="1">
        <f t="array" ref="AS236">IF(TRIM(AO236)="Not-selected",0,IF(OR(TRIM(AQ236)="",AR236=""),"",IFERROR(SUM(_xlfn.NUMBERVALUE(SUBSTITUTE(TRIM(_xlfn.XLOOKUP(TRIM(_xlfn.TEXTSPLIT(AQ236,",")),TRIM(_xlfn.TEXTSPLIT(E236,",")),TRIM(_xlfn.TEXTSPLIT(I236,",")))),"$","")))*AR236,"")))</f>
        <v/>
      </c>
      <c r="AU236" s="99"/>
    </row>
    <row r="237" spans="2:47">
      <c r="B237" t="str">
        <f t="shared" si="8"/>
        <v xml:space="preserve"> -  -  </v>
      </c>
      <c r="AP237" s="9" t="str">
        <f t="shared" si="9"/>
        <v xml:space="preserve"> </v>
      </c>
      <c r="AQ237" s="9" t="str">
        <f t="shared" si="9"/>
        <v xml:space="preserve"> </v>
      </c>
      <c r="AS237" s="59" t="str" cm="1">
        <f t="array" ref="AS237">IF(TRIM(AO237)="Not-selected",0,IF(OR(TRIM(AQ237)="",AR237=""),"",IFERROR(SUM(_xlfn.NUMBERVALUE(SUBSTITUTE(TRIM(_xlfn.XLOOKUP(TRIM(_xlfn.TEXTSPLIT(AQ237,",")),TRIM(_xlfn.TEXTSPLIT(E237,",")),TRIM(_xlfn.TEXTSPLIT(I237,",")))),"$","")))*AR237,"")))</f>
        <v/>
      </c>
      <c r="AU237" s="99"/>
    </row>
    <row r="238" spans="2:47">
      <c r="B238" t="str">
        <f t="shared" si="8"/>
        <v xml:space="preserve"> -  -  </v>
      </c>
      <c r="AP238" s="9" t="str">
        <f t="shared" si="9"/>
        <v xml:space="preserve"> </v>
      </c>
      <c r="AQ238" s="9" t="str">
        <f t="shared" si="9"/>
        <v xml:space="preserve"> </v>
      </c>
      <c r="AS238" s="59" t="str" cm="1">
        <f t="array" ref="AS238">IF(TRIM(AO238)="Not-selected",0,IF(OR(TRIM(AQ238)="",AR238=""),"",IFERROR(SUM(_xlfn.NUMBERVALUE(SUBSTITUTE(TRIM(_xlfn.XLOOKUP(TRIM(_xlfn.TEXTSPLIT(AQ238,",")),TRIM(_xlfn.TEXTSPLIT(E238,",")),TRIM(_xlfn.TEXTSPLIT(I238,",")))),"$","")))*AR238,"")))</f>
        <v/>
      </c>
      <c r="AU238" s="99"/>
    </row>
    <row r="239" spans="2:47">
      <c r="B239" t="str">
        <f t="shared" si="8"/>
        <v xml:space="preserve"> -  -  </v>
      </c>
      <c r="AP239" s="9" t="str">
        <f t="shared" si="9"/>
        <v xml:space="preserve"> </v>
      </c>
      <c r="AQ239" s="9" t="str">
        <f t="shared" si="9"/>
        <v xml:space="preserve"> </v>
      </c>
      <c r="AS239" s="59" t="str" cm="1">
        <f t="array" ref="AS239">IF(TRIM(AO239)="Not-selected",0,IF(OR(TRIM(AQ239)="",AR239=""),"",IFERROR(SUM(_xlfn.NUMBERVALUE(SUBSTITUTE(TRIM(_xlfn.XLOOKUP(TRIM(_xlfn.TEXTSPLIT(AQ239,",")),TRIM(_xlfn.TEXTSPLIT(E239,",")),TRIM(_xlfn.TEXTSPLIT(I239,",")))),"$","")))*AR239,"")))</f>
        <v/>
      </c>
      <c r="AU239" s="99"/>
    </row>
    <row r="240" spans="2:47">
      <c r="B240" t="str">
        <f t="shared" si="8"/>
        <v xml:space="preserve"> -  -  </v>
      </c>
      <c r="AP240" s="9" t="str">
        <f t="shared" si="9"/>
        <v xml:space="preserve"> </v>
      </c>
      <c r="AQ240" s="9" t="str">
        <f t="shared" si="9"/>
        <v xml:space="preserve"> </v>
      </c>
      <c r="AS240" s="59" t="str" cm="1">
        <f t="array" ref="AS240">IF(TRIM(AO240)="Not-selected",0,IF(OR(TRIM(AQ240)="",AR240=""),"",IFERROR(SUM(_xlfn.NUMBERVALUE(SUBSTITUTE(TRIM(_xlfn.XLOOKUP(TRIM(_xlfn.TEXTSPLIT(AQ240,",")),TRIM(_xlfn.TEXTSPLIT(E240,",")),TRIM(_xlfn.TEXTSPLIT(I240,",")))),"$","")))*AR240,"")))</f>
        <v/>
      </c>
      <c r="AU240" s="99"/>
    </row>
    <row r="241" spans="2:47">
      <c r="B241" t="str">
        <f t="shared" si="8"/>
        <v xml:space="preserve"> -  -  </v>
      </c>
      <c r="AP241" s="9" t="str">
        <f t="shared" si="9"/>
        <v xml:space="preserve"> </v>
      </c>
      <c r="AQ241" s="9" t="str">
        <f t="shared" si="9"/>
        <v xml:space="preserve"> </v>
      </c>
      <c r="AS241" s="59" t="str" cm="1">
        <f t="array" ref="AS241">IF(TRIM(AO241)="Not-selected",0,IF(OR(TRIM(AQ241)="",AR241=""),"",IFERROR(SUM(_xlfn.NUMBERVALUE(SUBSTITUTE(TRIM(_xlfn.XLOOKUP(TRIM(_xlfn.TEXTSPLIT(AQ241,",")),TRIM(_xlfn.TEXTSPLIT(E241,",")),TRIM(_xlfn.TEXTSPLIT(I241,",")))),"$","")))*AR241,"")))</f>
        <v/>
      </c>
      <c r="AU241" s="99"/>
    </row>
    <row r="242" spans="2:47">
      <c r="B242" t="str">
        <f t="shared" si="8"/>
        <v xml:space="preserve"> -  -  </v>
      </c>
      <c r="AP242" s="9" t="str">
        <f t="shared" si="9"/>
        <v xml:space="preserve"> </v>
      </c>
      <c r="AQ242" s="9" t="str">
        <f t="shared" si="9"/>
        <v xml:space="preserve"> </v>
      </c>
      <c r="AS242" s="59" t="str" cm="1">
        <f t="array" ref="AS242">IF(TRIM(AO242)="Not-selected",0,IF(OR(TRIM(AQ242)="",AR242=""),"",IFERROR(SUM(_xlfn.NUMBERVALUE(SUBSTITUTE(TRIM(_xlfn.XLOOKUP(TRIM(_xlfn.TEXTSPLIT(AQ242,",")),TRIM(_xlfn.TEXTSPLIT(E242,",")),TRIM(_xlfn.TEXTSPLIT(I242,",")))),"$","")))*AR242,"")))</f>
        <v/>
      </c>
      <c r="AU242" s="99"/>
    </row>
    <row r="243" spans="2:47">
      <c r="B243" t="str">
        <f t="shared" si="8"/>
        <v xml:space="preserve"> -  -  </v>
      </c>
      <c r="AP243" s="9" t="str">
        <f t="shared" si="9"/>
        <v xml:space="preserve"> </v>
      </c>
      <c r="AQ243" s="9" t="str">
        <f t="shared" si="9"/>
        <v xml:space="preserve"> </v>
      </c>
      <c r="AS243" s="59" t="str" cm="1">
        <f t="array" ref="AS243">IF(TRIM(AO243)="Not-selected",0,IF(OR(TRIM(AQ243)="",AR243=""),"",IFERROR(SUM(_xlfn.NUMBERVALUE(SUBSTITUTE(TRIM(_xlfn.XLOOKUP(TRIM(_xlfn.TEXTSPLIT(AQ243,",")),TRIM(_xlfn.TEXTSPLIT(E243,",")),TRIM(_xlfn.TEXTSPLIT(I243,",")))),"$","")))*AR243,"")))</f>
        <v/>
      </c>
      <c r="AU243" s="99"/>
    </row>
    <row r="244" spans="2:47">
      <c r="B244" t="str">
        <f t="shared" si="8"/>
        <v xml:space="preserve"> -  -  </v>
      </c>
      <c r="AP244" s="9" t="str">
        <f t="shared" si="9"/>
        <v xml:space="preserve"> </v>
      </c>
      <c r="AQ244" s="9" t="str">
        <f t="shared" si="9"/>
        <v xml:space="preserve"> </v>
      </c>
      <c r="AS244" s="59" t="str" cm="1">
        <f t="array" ref="AS244">IF(TRIM(AO244)="Not-selected",0,IF(OR(TRIM(AQ244)="",AR244=""),"",IFERROR(SUM(_xlfn.NUMBERVALUE(SUBSTITUTE(TRIM(_xlfn.XLOOKUP(TRIM(_xlfn.TEXTSPLIT(AQ244,",")),TRIM(_xlfn.TEXTSPLIT(E244,",")),TRIM(_xlfn.TEXTSPLIT(I244,",")))),"$","")))*AR244,"")))</f>
        <v/>
      </c>
      <c r="AU244" s="99"/>
    </row>
    <row r="245" spans="2:47">
      <c r="B245" t="str">
        <f t="shared" si="8"/>
        <v xml:space="preserve"> -  -  </v>
      </c>
      <c r="AP245" s="9" t="str">
        <f t="shared" si="9"/>
        <v xml:space="preserve"> </v>
      </c>
      <c r="AQ245" s="9" t="str">
        <f t="shared" si="9"/>
        <v xml:space="preserve"> </v>
      </c>
      <c r="AS245" s="59" t="str" cm="1">
        <f t="array" ref="AS245">IF(TRIM(AO245)="Not-selected",0,IF(OR(TRIM(AQ245)="",AR245=""),"",IFERROR(SUM(_xlfn.NUMBERVALUE(SUBSTITUTE(TRIM(_xlfn.XLOOKUP(TRIM(_xlfn.TEXTSPLIT(AQ245,",")),TRIM(_xlfn.TEXTSPLIT(E245,",")),TRIM(_xlfn.TEXTSPLIT(I245,",")))),"$","")))*AR245,"")))</f>
        <v/>
      </c>
      <c r="AU245" s="99"/>
    </row>
    <row r="246" spans="2:47">
      <c r="B246" t="str">
        <f t="shared" si="8"/>
        <v xml:space="preserve"> -  -  </v>
      </c>
      <c r="AP246" s="9" t="str">
        <f t="shared" si="9"/>
        <v xml:space="preserve"> </v>
      </c>
      <c r="AQ246" s="9" t="str">
        <f t="shared" si="9"/>
        <v xml:space="preserve"> </v>
      </c>
      <c r="AS246" s="59" t="str" cm="1">
        <f t="array" ref="AS246">IF(TRIM(AO246)="Not-selected",0,IF(OR(TRIM(AQ246)="",AR246=""),"",IFERROR(SUM(_xlfn.NUMBERVALUE(SUBSTITUTE(TRIM(_xlfn.XLOOKUP(TRIM(_xlfn.TEXTSPLIT(AQ246,",")),TRIM(_xlfn.TEXTSPLIT(E246,",")),TRIM(_xlfn.TEXTSPLIT(I246,",")))),"$","")))*AR246,"")))</f>
        <v/>
      </c>
      <c r="AU246" s="99"/>
    </row>
    <row r="247" spans="2:47">
      <c r="B247" t="str">
        <f t="shared" si="8"/>
        <v xml:space="preserve"> -  -  </v>
      </c>
      <c r="AP247" s="9" t="str">
        <f t="shared" si="9"/>
        <v xml:space="preserve"> </v>
      </c>
      <c r="AQ247" s="9" t="str">
        <f t="shared" si="9"/>
        <v xml:space="preserve"> </v>
      </c>
      <c r="AS247" s="59" t="str" cm="1">
        <f t="array" ref="AS247">IF(TRIM(AO247)="Not-selected",0,IF(OR(TRIM(AQ247)="",AR247=""),"",IFERROR(SUM(_xlfn.NUMBERVALUE(SUBSTITUTE(TRIM(_xlfn.XLOOKUP(TRIM(_xlfn.TEXTSPLIT(AQ247,",")),TRIM(_xlfn.TEXTSPLIT(E247,",")),TRIM(_xlfn.TEXTSPLIT(I247,",")))),"$","")))*AR247,"")))</f>
        <v/>
      </c>
      <c r="AU247" s="99"/>
    </row>
    <row r="248" spans="2:47">
      <c r="B248" t="str">
        <f t="shared" si="8"/>
        <v xml:space="preserve"> -  -  </v>
      </c>
      <c r="AP248" s="9" t="str">
        <f t="shared" si="9"/>
        <v xml:space="preserve"> </v>
      </c>
      <c r="AQ248" s="9" t="str">
        <f t="shared" si="9"/>
        <v xml:space="preserve"> </v>
      </c>
      <c r="AS248" s="59" t="str" cm="1">
        <f t="array" ref="AS248">IF(TRIM(AO248)="Not-selected",0,IF(OR(TRIM(AQ248)="",AR248=""),"",IFERROR(SUM(_xlfn.NUMBERVALUE(SUBSTITUTE(TRIM(_xlfn.XLOOKUP(TRIM(_xlfn.TEXTSPLIT(AQ248,",")),TRIM(_xlfn.TEXTSPLIT(E248,",")),TRIM(_xlfn.TEXTSPLIT(I248,",")))),"$","")))*AR248,"")))</f>
        <v/>
      </c>
      <c r="AU248" s="99"/>
    </row>
    <row r="249" spans="2:47">
      <c r="B249" t="str">
        <f t="shared" si="8"/>
        <v xml:space="preserve"> -  -  </v>
      </c>
      <c r="AP249" s="9" t="str">
        <f t="shared" si="9"/>
        <v xml:space="preserve"> </v>
      </c>
      <c r="AQ249" s="9" t="str">
        <f t="shared" si="9"/>
        <v xml:space="preserve"> </v>
      </c>
      <c r="AS249" s="59" t="str" cm="1">
        <f t="array" ref="AS249">IF(TRIM(AO249)="Not-selected",0,IF(OR(TRIM(AQ249)="",AR249=""),"",IFERROR(SUM(_xlfn.NUMBERVALUE(SUBSTITUTE(TRIM(_xlfn.XLOOKUP(TRIM(_xlfn.TEXTSPLIT(AQ249,",")),TRIM(_xlfn.TEXTSPLIT(E249,",")),TRIM(_xlfn.TEXTSPLIT(I249,",")))),"$","")))*AR249,"")))</f>
        <v/>
      </c>
      <c r="AU249" s="99"/>
    </row>
    <row r="250" spans="2:47">
      <c r="B250" t="str">
        <f t="shared" si="8"/>
        <v xml:space="preserve"> -  -  </v>
      </c>
      <c r="AP250" s="9" t="str">
        <f t="shared" si="9"/>
        <v xml:space="preserve"> </v>
      </c>
      <c r="AQ250" s="9" t="str">
        <f t="shared" si="9"/>
        <v xml:space="preserve"> </v>
      </c>
      <c r="AS250" s="59" t="str" cm="1">
        <f t="array" ref="AS250">IF(TRIM(AO250)="Not-selected",0,IF(OR(TRIM(AQ250)="",AR250=""),"",IFERROR(SUM(_xlfn.NUMBERVALUE(SUBSTITUTE(TRIM(_xlfn.XLOOKUP(TRIM(_xlfn.TEXTSPLIT(AQ250,",")),TRIM(_xlfn.TEXTSPLIT(E250,",")),TRIM(_xlfn.TEXTSPLIT(I250,",")))),"$","")))*AR250,"")))</f>
        <v/>
      </c>
      <c r="AU250" s="99"/>
    </row>
    <row r="251" spans="2:47">
      <c r="B251" t="str">
        <f t="shared" si="8"/>
        <v xml:space="preserve"> -  -  </v>
      </c>
      <c r="AP251" s="9" t="str">
        <f t="shared" si="9"/>
        <v xml:space="preserve"> </v>
      </c>
      <c r="AQ251" s="9" t="str">
        <f t="shared" si="9"/>
        <v xml:space="preserve"> </v>
      </c>
      <c r="AS251" s="59" t="str" cm="1">
        <f t="array" ref="AS251">IF(TRIM(AO251)="Not-selected",0,IF(OR(TRIM(AQ251)="",AR251=""),"",IFERROR(SUM(_xlfn.NUMBERVALUE(SUBSTITUTE(TRIM(_xlfn.XLOOKUP(TRIM(_xlfn.TEXTSPLIT(AQ251,",")),TRIM(_xlfn.TEXTSPLIT(E251,",")),TRIM(_xlfn.TEXTSPLIT(I251,",")))),"$","")))*AR251,"")))</f>
        <v/>
      </c>
      <c r="AU251" s="99"/>
    </row>
    <row r="252" spans="2:47">
      <c r="B252" t="str">
        <f t="shared" si="8"/>
        <v xml:space="preserve"> -  -  </v>
      </c>
      <c r="AP252" s="9" t="str">
        <f t="shared" si="9"/>
        <v xml:space="preserve"> </v>
      </c>
      <c r="AQ252" s="9" t="str">
        <f t="shared" si="9"/>
        <v xml:space="preserve"> </v>
      </c>
      <c r="AS252" s="59" t="str" cm="1">
        <f t="array" ref="AS252">IF(TRIM(AO252)="Not-selected",0,IF(OR(TRIM(AQ252)="",AR252=""),"",IFERROR(SUM(_xlfn.NUMBERVALUE(SUBSTITUTE(TRIM(_xlfn.XLOOKUP(TRIM(_xlfn.TEXTSPLIT(AQ252,",")),TRIM(_xlfn.TEXTSPLIT(E252,",")),TRIM(_xlfn.TEXTSPLIT(I252,",")))),"$","")))*AR252,"")))</f>
        <v/>
      </c>
      <c r="AU252" s="99"/>
    </row>
    <row r="253" spans="2:47">
      <c r="B253" t="str">
        <f t="shared" si="8"/>
        <v xml:space="preserve"> -  -  </v>
      </c>
      <c r="AP253" s="9" t="str">
        <f t="shared" si="9"/>
        <v xml:space="preserve"> </v>
      </c>
      <c r="AQ253" s="9" t="str">
        <f t="shared" si="9"/>
        <v xml:space="preserve"> </v>
      </c>
      <c r="AS253" s="59" t="str" cm="1">
        <f t="array" ref="AS253">IF(TRIM(AO253)="Not-selected",0,IF(OR(TRIM(AQ253)="",AR253=""),"",IFERROR(SUM(_xlfn.NUMBERVALUE(SUBSTITUTE(TRIM(_xlfn.XLOOKUP(TRIM(_xlfn.TEXTSPLIT(AQ253,",")),TRIM(_xlfn.TEXTSPLIT(E253,",")),TRIM(_xlfn.TEXTSPLIT(I253,",")))),"$","")))*AR253,"")))</f>
        <v/>
      </c>
      <c r="AU253" s="99"/>
    </row>
    <row r="254" spans="2:47">
      <c r="B254" t="str">
        <f t="shared" si="8"/>
        <v xml:space="preserve"> -  -  </v>
      </c>
      <c r="AP254" s="9" t="str">
        <f t="shared" si="9"/>
        <v xml:space="preserve"> </v>
      </c>
      <c r="AQ254" s="9" t="str">
        <f t="shared" si="9"/>
        <v xml:space="preserve"> </v>
      </c>
      <c r="AS254" s="59" t="str" cm="1">
        <f t="array" ref="AS254">IF(TRIM(AO254)="Not-selected",0,IF(OR(TRIM(AQ254)="",AR254=""),"",IFERROR(SUM(_xlfn.NUMBERVALUE(SUBSTITUTE(TRIM(_xlfn.XLOOKUP(TRIM(_xlfn.TEXTSPLIT(AQ254,",")),TRIM(_xlfn.TEXTSPLIT(E254,",")),TRIM(_xlfn.TEXTSPLIT(I254,",")))),"$","")))*AR254,"")))</f>
        <v/>
      </c>
      <c r="AU254" s="99"/>
    </row>
    <row r="255" spans="2:47">
      <c r="B255" t="str">
        <f t="shared" si="8"/>
        <v xml:space="preserve"> -  -  </v>
      </c>
      <c r="AP255" s="9" t="str">
        <f t="shared" si="9"/>
        <v xml:space="preserve"> </v>
      </c>
      <c r="AQ255" s="9" t="str">
        <f t="shared" si="9"/>
        <v xml:space="preserve"> </v>
      </c>
      <c r="AS255" s="59" t="str" cm="1">
        <f t="array" ref="AS255">IF(TRIM(AO255)="Not-selected",0,IF(OR(TRIM(AQ255)="",AR255=""),"",IFERROR(SUM(_xlfn.NUMBERVALUE(SUBSTITUTE(TRIM(_xlfn.XLOOKUP(TRIM(_xlfn.TEXTSPLIT(AQ255,",")),TRIM(_xlfn.TEXTSPLIT(E255,",")),TRIM(_xlfn.TEXTSPLIT(I255,",")))),"$","")))*AR255,"")))</f>
        <v/>
      </c>
      <c r="AU255" s="99"/>
    </row>
    <row r="256" spans="2:47">
      <c r="B256" t="str">
        <f t="shared" si="8"/>
        <v xml:space="preserve"> -  -  </v>
      </c>
      <c r="AP256" s="9" t="str">
        <f t="shared" si="9"/>
        <v xml:space="preserve"> </v>
      </c>
      <c r="AQ256" s="9" t="str">
        <f t="shared" si="9"/>
        <v xml:space="preserve"> </v>
      </c>
      <c r="AS256" s="59" t="str" cm="1">
        <f t="array" ref="AS256">IF(TRIM(AO256)="Not-selected",0,IF(OR(TRIM(AQ256)="",AR256=""),"",IFERROR(SUM(_xlfn.NUMBERVALUE(SUBSTITUTE(TRIM(_xlfn.XLOOKUP(TRIM(_xlfn.TEXTSPLIT(AQ256,",")),TRIM(_xlfn.TEXTSPLIT(E256,",")),TRIM(_xlfn.TEXTSPLIT(I256,",")))),"$","")))*AR256,"")))</f>
        <v/>
      </c>
      <c r="AU256" s="99"/>
    </row>
    <row r="257" spans="2:47">
      <c r="B257" t="str">
        <f t="shared" si="8"/>
        <v xml:space="preserve"> -  -  </v>
      </c>
      <c r="AP257" s="9" t="str">
        <f t="shared" si="9"/>
        <v xml:space="preserve"> </v>
      </c>
      <c r="AQ257" s="9" t="str">
        <f t="shared" si="9"/>
        <v xml:space="preserve"> </v>
      </c>
      <c r="AS257" s="59" t="str" cm="1">
        <f t="array" ref="AS257">IF(TRIM(AO257)="Not-selected",0,IF(OR(TRIM(AQ257)="",AR257=""),"",IFERROR(SUM(_xlfn.NUMBERVALUE(SUBSTITUTE(TRIM(_xlfn.XLOOKUP(TRIM(_xlfn.TEXTSPLIT(AQ257,",")),TRIM(_xlfn.TEXTSPLIT(E257,",")),TRIM(_xlfn.TEXTSPLIT(I257,",")))),"$","")))*AR257,"")))</f>
        <v/>
      </c>
      <c r="AU257" s="99"/>
    </row>
    <row r="258" spans="2:47">
      <c r="B258" t="str">
        <f t="shared" si="8"/>
        <v xml:space="preserve"> -  -  </v>
      </c>
      <c r="AP258" s="9" t="str">
        <f t="shared" si="9"/>
        <v xml:space="preserve"> </v>
      </c>
      <c r="AQ258" s="9" t="str">
        <f t="shared" si="9"/>
        <v xml:space="preserve"> </v>
      </c>
      <c r="AS258" s="59" t="str" cm="1">
        <f t="array" ref="AS258">IF(TRIM(AO258)="Not-selected",0,IF(OR(TRIM(AQ258)="",AR258=""),"",IFERROR(SUM(_xlfn.NUMBERVALUE(SUBSTITUTE(TRIM(_xlfn.XLOOKUP(TRIM(_xlfn.TEXTSPLIT(AQ258,",")),TRIM(_xlfn.TEXTSPLIT(E258,",")),TRIM(_xlfn.TEXTSPLIT(I258,",")))),"$","")))*AR258,"")))</f>
        <v/>
      </c>
      <c r="AU258" s="99"/>
    </row>
    <row r="259" spans="2:47">
      <c r="B259" t="str">
        <f t="shared" si="8"/>
        <v xml:space="preserve"> -  -  </v>
      </c>
      <c r="AP259" s="9" t="str">
        <f t="shared" si="9"/>
        <v xml:space="preserve"> </v>
      </c>
      <c r="AQ259" s="9" t="str">
        <f t="shared" si="9"/>
        <v xml:space="preserve"> </v>
      </c>
      <c r="AS259" s="59" t="str" cm="1">
        <f t="array" ref="AS259">IF(TRIM(AO259)="Not-selected",0,IF(OR(TRIM(AQ259)="",AR259=""),"",IFERROR(SUM(_xlfn.NUMBERVALUE(SUBSTITUTE(TRIM(_xlfn.XLOOKUP(TRIM(_xlfn.TEXTSPLIT(AQ259,",")),TRIM(_xlfn.TEXTSPLIT(E259,",")),TRIM(_xlfn.TEXTSPLIT(I259,",")))),"$","")))*AR259,"")))</f>
        <v/>
      </c>
      <c r="AU259" s="99"/>
    </row>
    <row r="260" spans="2:47">
      <c r="B260" t="str">
        <f t="shared" si="8"/>
        <v xml:space="preserve"> -  -  </v>
      </c>
      <c r="AP260" s="9" t="str">
        <f t="shared" si="9"/>
        <v xml:space="preserve"> </v>
      </c>
      <c r="AQ260" s="9" t="str">
        <f t="shared" si="9"/>
        <v xml:space="preserve"> </v>
      </c>
      <c r="AS260" s="59" t="str" cm="1">
        <f t="array" ref="AS260">IF(TRIM(AO260)="Not-selected",0,IF(OR(TRIM(AQ260)="",AR260=""),"",IFERROR(SUM(_xlfn.NUMBERVALUE(SUBSTITUTE(TRIM(_xlfn.XLOOKUP(TRIM(_xlfn.TEXTSPLIT(AQ260,",")),TRIM(_xlfn.TEXTSPLIT(E260,",")),TRIM(_xlfn.TEXTSPLIT(I260,",")))),"$","")))*AR260,"")))</f>
        <v/>
      </c>
      <c r="AU260" s="99"/>
    </row>
    <row r="261" spans="2:47">
      <c r="B261" t="str">
        <f t="shared" si="8"/>
        <v xml:space="preserve"> -  -  </v>
      </c>
      <c r="AP261" s="9" t="str">
        <f t="shared" si="9"/>
        <v xml:space="preserve"> </v>
      </c>
      <c r="AQ261" s="9" t="str">
        <f t="shared" si="9"/>
        <v xml:space="preserve"> </v>
      </c>
      <c r="AS261" s="59" t="str" cm="1">
        <f t="array" ref="AS261">IF(TRIM(AO261)="Not-selected",0,IF(OR(TRIM(AQ261)="",AR261=""),"",IFERROR(SUM(_xlfn.NUMBERVALUE(SUBSTITUTE(TRIM(_xlfn.XLOOKUP(TRIM(_xlfn.TEXTSPLIT(AQ261,",")),TRIM(_xlfn.TEXTSPLIT(E261,",")),TRIM(_xlfn.TEXTSPLIT(I261,",")))),"$","")))*AR261,"")))</f>
        <v/>
      </c>
      <c r="AU261" s="99"/>
    </row>
    <row r="262" spans="2:47">
      <c r="B262" t="str">
        <f t="shared" si="8"/>
        <v xml:space="preserve"> -  -  </v>
      </c>
      <c r="AP262" s="9" t="str">
        <f t="shared" si="9"/>
        <v xml:space="preserve"> </v>
      </c>
      <c r="AQ262" s="9" t="str">
        <f t="shared" si="9"/>
        <v xml:space="preserve"> </v>
      </c>
      <c r="AS262" s="59" t="str" cm="1">
        <f t="array" ref="AS262">IF(TRIM(AO262)="Not-selected",0,IF(OR(TRIM(AQ262)="",AR262=""),"",IFERROR(SUM(_xlfn.NUMBERVALUE(SUBSTITUTE(TRIM(_xlfn.XLOOKUP(TRIM(_xlfn.TEXTSPLIT(AQ262,",")),TRIM(_xlfn.TEXTSPLIT(E262,",")),TRIM(_xlfn.TEXTSPLIT(I262,",")))),"$","")))*AR262,"")))</f>
        <v/>
      </c>
      <c r="AU262" s="99"/>
    </row>
    <row r="263" spans="2:47">
      <c r="B263" t="str">
        <f t="shared" si="8"/>
        <v xml:space="preserve"> -  -  </v>
      </c>
      <c r="AP263" s="9" t="str">
        <f t="shared" si="9"/>
        <v xml:space="preserve"> </v>
      </c>
      <c r="AQ263" s="9" t="str">
        <f t="shared" si="9"/>
        <v xml:space="preserve"> </v>
      </c>
      <c r="AS263" s="59" t="str" cm="1">
        <f t="array" ref="AS263">IF(TRIM(AO263)="Not-selected",0,IF(OR(TRIM(AQ263)="",AR263=""),"",IFERROR(SUM(_xlfn.NUMBERVALUE(SUBSTITUTE(TRIM(_xlfn.XLOOKUP(TRIM(_xlfn.TEXTSPLIT(AQ263,",")),TRIM(_xlfn.TEXTSPLIT(E263,",")),TRIM(_xlfn.TEXTSPLIT(I263,",")))),"$","")))*AR263,"")))</f>
        <v/>
      </c>
      <c r="AU263" s="99"/>
    </row>
    <row r="264" spans="2:47">
      <c r="B264" t="str">
        <f t="shared" si="8"/>
        <v xml:space="preserve"> -  -  </v>
      </c>
      <c r="AP264" s="9" t="str">
        <f t="shared" si="9"/>
        <v xml:space="preserve"> </v>
      </c>
      <c r="AQ264" s="9" t="str">
        <f t="shared" si="9"/>
        <v xml:space="preserve"> </v>
      </c>
      <c r="AS264" s="59" t="str" cm="1">
        <f t="array" ref="AS264">IF(TRIM(AO264)="Not-selected",0,IF(OR(TRIM(AQ264)="",AR264=""),"",IFERROR(SUM(_xlfn.NUMBERVALUE(SUBSTITUTE(TRIM(_xlfn.XLOOKUP(TRIM(_xlfn.TEXTSPLIT(AQ264,",")),TRIM(_xlfn.TEXTSPLIT(E264,",")),TRIM(_xlfn.TEXTSPLIT(I264,",")))),"$","")))*AR264,"")))</f>
        <v/>
      </c>
      <c r="AU264" s="99"/>
    </row>
    <row r="265" spans="2:47">
      <c r="B265" t="str">
        <f t="shared" si="8"/>
        <v xml:space="preserve"> -  -  </v>
      </c>
      <c r="AP265" s="9" t="str">
        <f t="shared" si="9"/>
        <v xml:space="preserve"> </v>
      </c>
      <c r="AQ265" s="9" t="str">
        <f t="shared" si="9"/>
        <v xml:space="preserve"> </v>
      </c>
      <c r="AS265" s="59" t="str" cm="1">
        <f t="array" ref="AS265">IF(TRIM(AO265)="Not-selected",0,IF(OR(TRIM(AQ265)="",AR265=""),"",IFERROR(SUM(_xlfn.NUMBERVALUE(SUBSTITUTE(TRIM(_xlfn.XLOOKUP(TRIM(_xlfn.TEXTSPLIT(AQ265,",")),TRIM(_xlfn.TEXTSPLIT(E265,",")),TRIM(_xlfn.TEXTSPLIT(I265,",")))),"$","")))*AR265,"")))</f>
        <v/>
      </c>
      <c r="AU265" s="99"/>
    </row>
    <row r="266" spans="2:47">
      <c r="B266" t="str">
        <f t="shared" si="8"/>
        <v xml:space="preserve"> -  -  </v>
      </c>
      <c r="AP266" s="9" t="str">
        <f t="shared" si="9"/>
        <v xml:space="preserve"> </v>
      </c>
      <c r="AQ266" s="9" t="str">
        <f t="shared" si="9"/>
        <v xml:space="preserve"> </v>
      </c>
      <c r="AS266" s="59" t="str" cm="1">
        <f t="array" ref="AS266">IF(TRIM(AO266)="Not-selected",0,IF(OR(TRIM(AQ266)="",AR266=""),"",IFERROR(SUM(_xlfn.NUMBERVALUE(SUBSTITUTE(TRIM(_xlfn.XLOOKUP(TRIM(_xlfn.TEXTSPLIT(AQ266,",")),TRIM(_xlfn.TEXTSPLIT(E266,",")),TRIM(_xlfn.TEXTSPLIT(I266,",")))),"$","")))*AR266,"")))</f>
        <v/>
      </c>
      <c r="AU266" s="99"/>
    </row>
    <row r="267" spans="2:47">
      <c r="B267" t="str">
        <f t="shared" si="8"/>
        <v xml:space="preserve"> -  -  </v>
      </c>
      <c r="AP267" s="9" t="str">
        <f t="shared" si="9"/>
        <v xml:space="preserve"> </v>
      </c>
      <c r="AQ267" s="9" t="str">
        <f t="shared" si="9"/>
        <v xml:space="preserve"> </v>
      </c>
      <c r="AS267" s="59" t="str" cm="1">
        <f t="array" ref="AS267">IF(TRIM(AO267)="Not-selected",0,IF(OR(TRIM(AQ267)="",AR267=""),"",IFERROR(SUM(_xlfn.NUMBERVALUE(SUBSTITUTE(TRIM(_xlfn.XLOOKUP(TRIM(_xlfn.TEXTSPLIT(AQ267,",")),TRIM(_xlfn.TEXTSPLIT(E267,",")),TRIM(_xlfn.TEXTSPLIT(I267,",")))),"$","")))*AR267,"")))</f>
        <v/>
      </c>
      <c r="AU267" s="99"/>
    </row>
    <row r="268" spans="2:47">
      <c r="B268" t="str">
        <f t="shared" si="8"/>
        <v xml:space="preserve"> -  -  </v>
      </c>
      <c r="AP268" s="9" t="str">
        <f t="shared" si="9"/>
        <v xml:space="preserve"> </v>
      </c>
      <c r="AQ268" s="9" t="str">
        <f t="shared" si="9"/>
        <v xml:space="preserve"> </v>
      </c>
      <c r="AS268" s="59" t="str" cm="1">
        <f t="array" ref="AS268">IF(TRIM(AO268)="Not-selected",0,IF(OR(TRIM(AQ268)="",AR268=""),"",IFERROR(SUM(_xlfn.NUMBERVALUE(SUBSTITUTE(TRIM(_xlfn.XLOOKUP(TRIM(_xlfn.TEXTSPLIT(AQ268,",")),TRIM(_xlfn.TEXTSPLIT(E268,",")),TRIM(_xlfn.TEXTSPLIT(I268,",")))),"$","")))*AR268,"")))</f>
        <v/>
      </c>
      <c r="AU268" s="99"/>
    </row>
    <row r="269" spans="2:47">
      <c r="B269" t="str">
        <f t="shared" si="8"/>
        <v xml:space="preserve"> -  -  </v>
      </c>
      <c r="AP269" s="9" t="str">
        <f t="shared" si="9"/>
        <v xml:space="preserve"> </v>
      </c>
      <c r="AQ269" s="9" t="str">
        <f t="shared" si="9"/>
        <v xml:space="preserve"> </v>
      </c>
      <c r="AS269" s="59" t="str" cm="1">
        <f t="array" ref="AS269">IF(TRIM(AO269)="Not-selected",0,IF(OR(TRIM(AQ269)="",AR269=""),"",IFERROR(SUM(_xlfn.NUMBERVALUE(SUBSTITUTE(TRIM(_xlfn.XLOOKUP(TRIM(_xlfn.TEXTSPLIT(AQ269,",")),TRIM(_xlfn.TEXTSPLIT(E269,",")),TRIM(_xlfn.TEXTSPLIT(I269,",")))),"$","")))*AR269,"")))</f>
        <v/>
      </c>
      <c r="AU269" s="99"/>
    </row>
    <row r="270" spans="2:47">
      <c r="B270" t="str">
        <f t="shared" ref="B270:B333" si="10">IF(F270="None",_xlfn.CONCAT(A270," - ",AQ270),_xlfn.CONCAT(A270," - ",F270," - ",AQ270))</f>
        <v xml:space="preserve"> -  -  </v>
      </c>
      <c r="AP270" s="9" t="str">
        <f t="shared" si="9"/>
        <v xml:space="preserve"> </v>
      </c>
      <c r="AQ270" s="9" t="str">
        <f t="shared" si="9"/>
        <v xml:space="preserve"> </v>
      </c>
      <c r="AS270" s="59" t="str" cm="1">
        <f t="array" ref="AS270">IF(TRIM(AO270)="Not-selected",0,IF(OR(TRIM(AQ270)="",AR270=""),"",IFERROR(SUM(_xlfn.NUMBERVALUE(SUBSTITUTE(TRIM(_xlfn.XLOOKUP(TRIM(_xlfn.TEXTSPLIT(AQ270,",")),TRIM(_xlfn.TEXTSPLIT(E270,",")),TRIM(_xlfn.TEXTSPLIT(I270,",")))),"$","")))*AR270,"")))</f>
        <v/>
      </c>
      <c r="AU270" s="99"/>
    </row>
    <row r="271" spans="2:47">
      <c r="B271" t="str">
        <f t="shared" si="10"/>
        <v xml:space="preserve"> -  -  </v>
      </c>
      <c r="AP271" s="9" t="str">
        <f t="shared" si="9"/>
        <v xml:space="preserve"> </v>
      </c>
      <c r="AQ271" s="9" t="str">
        <f t="shared" si="9"/>
        <v xml:space="preserve"> </v>
      </c>
      <c r="AS271" s="59" t="str" cm="1">
        <f t="array" ref="AS271">IF(TRIM(AO271)="Not-selected",0,IF(OR(TRIM(AQ271)="",AR271=""),"",IFERROR(SUM(_xlfn.NUMBERVALUE(SUBSTITUTE(TRIM(_xlfn.XLOOKUP(TRIM(_xlfn.TEXTSPLIT(AQ271,",")),TRIM(_xlfn.TEXTSPLIT(E271,",")),TRIM(_xlfn.TEXTSPLIT(I271,",")))),"$","")))*AR271,"")))</f>
        <v/>
      </c>
      <c r="AU271" s="99"/>
    </row>
    <row r="272" spans="2:47">
      <c r="B272" t="str">
        <f t="shared" si="10"/>
        <v xml:space="preserve"> -  -  </v>
      </c>
      <c r="AP272" s="9" t="str">
        <f t="shared" si="9"/>
        <v xml:space="preserve"> </v>
      </c>
      <c r="AQ272" s="9" t="str">
        <f t="shared" si="9"/>
        <v xml:space="preserve"> </v>
      </c>
      <c r="AS272" s="59" t="str" cm="1">
        <f t="array" ref="AS272">IF(TRIM(AO272)="Not-selected",0,IF(OR(TRIM(AQ272)="",AR272=""),"",IFERROR(SUM(_xlfn.NUMBERVALUE(SUBSTITUTE(TRIM(_xlfn.XLOOKUP(TRIM(_xlfn.TEXTSPLIT(AQ272,",")),TRIM(_xlfn.TEXTSPLIT(E272,",")),TRIM(_xlfn.TEXTSPLIT(I272,",")))),"$","")))*AR272,"")))</f>
        <v/>
      </c>
      <c r="AU272" s="99"/>
    </row>
    <row r="273" spans="2:47">
      <c r="B273" t="str">
        <f t="shared" si="10"/>
        <v xml:space="preserve"> -  -  </v>
      </c>
      <c r="AP273" s="9" t="str">
        <f t="shared" si="9"/>
        <v xml:space="preserve"> </v>
      </c>
      <c r="AQ273" s="9" t="str">
        <f t="shared" si="9"/>
        <v xml:space="preserve"> </v>
      </c>
      <c r="AS273" s="59" t="str" cm="1">
        <f t="array" ref="AS273">IF(TRIM(AO273)="Not-selected",0,IF(OR(TRIM(AQ273)="",AR273=""),"",IFERROR(SUM(_xlfn.NUMBERVALUE(SUBSTITUTE(TRIM(_xlfn.XLOOKUP(TRIM(_xlfn.TEXTSPLIT(AQ273,",")),TRIM(_xlfn.TEXTSPLIT(E273,",")),TRIM(_xlfn.TEXTSPLIT(I273,",")))),"$","")))*AR273,"")))</f>
        <v/>
      </c>
      <c r="AU273" s="99"/>
    </row>
    <row r="274" spans="2:47">
      <c r="B274" t="str">
        <f t="shared" si="10"/>
        <v xml:space="preserve"> -  -  </v>
      </c>
      <c r="AP274" s="9" t="str">
        <f t="shared" si="9"/>
        <v xml:space="preserve"> </v>
      </c>
      <c r="AQ274" s="9" t="str">
        <f t="shared" si="9"/>
        <v xml:space="preserve"> </v>
      </c>
      <c r="AS274" s="59" t="str" cm="1">
        <f t="array" ref="AS274">IF(TRIM(AO274)="Not-selected",0,IF(OR(TRIM(AQ274)="",AR274=""),"",IFERROR(SUM(_xlfn.NUMBERVALUE(SUBSTITUTE(TRIM(_xlfn.XLOOKUP(TRIM(_xlfn.TEXTSPLIT(AQ274,",")),TRIM(_xlfn.TEXTSPLIT(E274,",")),TRIM(_xlfn.TEXTSPLIT(I274,",")))),"$","")))*AR274,"")))</f>
        <v/>
      </c>
      <c r="AU274" s="99"/>
    </row>
    <row r="275" spans="2:47">
      <c r="B275" t="str">
        <f t="shared" si="10"/>
        <v xml:space="preserve"> -  -  </v>
      </c>
      <c r="AP275" s="9" t="str">
        <f t="shared" si="9"/>
        <v xml:space="preserve"> </v>
      </c>
      <c r="AQ275" s="9" t="str">
        <f t="shared" si="9"/>
        <v xml:space="preserve"> </v>
      </c>
      <c r="AS275" s="59" t="str" cm="1">
        <f t="array" ref="AS275">IF(TRIM(AO275)="Not-selected",0,IF(OR(TRIM(AQ275)="",AR275=""),"",IFERROR(SUM(_xlfn.NUMBERVALUE(SUBSTITUTE(TRIM(_xlfn.XLOOKUP(TRIM(_xlfn.TEXTSPLIT(AQ275,",")),TRIM(_xlfn.TEXTSPLIT(E275,",")),TRIM(_xlfn.TEXTSPLIT(I275,",")))),"$","")))*AR275,"")))</f>
        <v/>
      </c>
      <c r="AU275" s="99"/>
    </row>
    <row r="276" spans="2:47">
      <c r="B276" t="str">
        <f t="shared" si="10"/>
        <v xml:space="preserve"> -  -  </v>
      </c>
      <c r="AP276" s="9" t="str">
        <f t="shared" ref="AP276:AQ339" si="11">IF($AO276="Not-Selected", "None", " ")</f>
        <v xml:space="preserve"> </v>
      </c>
      <c r="AQ276" s="9" t="str">
        <f t="shared" si="11"/>
        <v xml:space="preserve"> </v>
      </c>
      <c r="AS276" s="59" t="str" cm="1">
        <f t="array" ref="AS276">IF(TRIM(AO276)="Not-selected",0,IF(OR(TRIM(AQ276)="",AR276=""),"",IFERROR(SUM(_xlfn.NUMBERVALUE(SUBSTITUTE(TRIM(_xlfn.XLOOKUP(TRIM(_xlfn.TEXTSPLIT(AQ276,",")),TRIM(_xlfn.TEXTSPLIT(E276,",")),TRIM(_xlfn.TEXTSPLIT(I276,",")))),"$","")))*AR276,"")))</f>
        <v/>
      </c>
      <c r="AU276" s="99"/>
    </row>
    <row r="277" spans="2:47">
      <c r="B277" t="str">
        <f t="shared" si="10"/>
        <v xml:space="preserve"> -  -  </v>
      </c>
      <c r="AP277" s="9" t="str">
        <f t="shared" si="11"/>
        <v xml:space="preserve"> </v>
      </c>
      <c r="AQ277" s="9" t="str">
        <f t="shared" si="11"/>
        <v xml:space="preserve"> </v>
      </c>
      <c r="AS277" s="59" t="str" cm="1">
        <f t="array" ref="AS277">IF(TRIM(AO277)="Not-selected",0,IF(OR(TRIM(AQ277)="",AR277=""),"",IFERROR(SUM(_xlfn.NUMBERVALUE(SUBSTITUTE(TRIM(_xlfn.XLOOKUP(TRIM(_xlfn.TEXTSPLIT(AQ277,",")),TRIM(_xlfn.TEXTSPLIT(E277,",")),TRIM(_xlfn.TEXTSPLIT(I277,",")))),"$","")))*AR277,"")))</f>
        <v/>
      </c>
      <c r="AU277" s="99"/>
    </row>
    <row r="278" spans="2:47">
      <c r="B278" t="str">
        <f t="shared" si="10"/>
        <v xml:space="preserve"> -  -  </v>
      </c>
      <c r="AP278" s="9" t="str">
        <f t="shared" si="11"/>
        <v xml:space="preserve"> </v>
      </c>
      <c r="AQ278" s="9" t="str">
        <f t="shared" si="11"/>
        <v xml:space="preserve"> </v>
      </c>
      <c r="AS278" s="59" t="str" cm="1">
        <f t="array" ref="AS278">IF(TRIM(AO278)="Not-selected",0,IF(OR(TRIM(AQ278)="",AR278=""),"",IFERROR(SUM(_xlfn.NUMBERVALUE(SUBSTITUTE(TRIM(_xlfn.XLOOKUP(TRIM(_xlfn.TEXTSPLIT(AQ278,",")),TRIM(_xlfn.TEXTSPLIT(E278,",")),TRIM(_xlfn.TEXTSPLIT(I278,",")))),"$","")))*AR278,"")))</f>
        <v/>
      </c>
      <c r="AU278" s="99"/>
    </row>
    <row r="279" spans="2:47">
      <c r="B279" t="str">
        <f t="shared" si="10"/>
        <v xml:space="preserve"> -  -  </v>
      </c>
      <c r="AP279" s="9" t="str">
        <f t="shared" si="11"/>
        <v xml:space="preserve"> </v>
      </c>
      <c r="AQ279" s="9" t="str">
        <f t="shared" si="11"/>
        <v xml:space="preserve"> </v>
      </c>
      <c r="AS279" s="59" t="str" cm="1">
        <f t="array" ref="AS279">IF(TRIM(AO279)="Not-selected",0,IF(OR(TRIM(AQ279)="",AR279=""),"",IFERROR(SUM(_xlfn.NUMBERVALUE(SUBSTITUTE(TRIM(_xlfn.XLOOKUP(TRIM(_xlfn.TEXTSPLIT(AQ279,",")),TRIM(_xlfn.TEXTSPLIT(E279,",")),TRIM(_xlfn.TEXTSPLIT(I279,",")))),"$","")))*AR279,"")))</f>
        <v/>
      </c>
      <c r="AU279" s="99"/>
    </row>
    <row r="280" spans="2:47">
      <c r="B280" t="str">
        <f t="shared" si="10"/>
        <v xml:space="preserve"> -  -  </v>
      </c>
      <c r="AP280" s="9" t="str">
        <f t="shared" si="11"/>
        <v xml:space="preserve"> </v>
      </c>
      <c r="AQ280" s="9" t="str">
        <f t="shared" si="11"/>
        <v xml:space="preserve"> </v>
      </c>
      <c r="AS280" s="59" t="str" cm="1">
        <f t="array" ref="AS280">IF(TRIM(AO280)="Not-selected",0,IF(OR(TRIM(AQ280)="",AR280=""),"",IFERROR(SUM(_xlfn.NUMBERVALUE(SUBSTITUTE(TRIM(_xlfn.XLOOKUP(TRIM(_xlfn.TEXTSPLIT(AQ280,",")),TRIM(_xlfn.TEXTSPLIT(E280,",")),TRIM(_xlfn.TEXTSPLIT(I280,",")))),"$","")))*AR280,"")))</f>
        <v/>
      </c>
      <c r="AU280" s="99"/>
    </row>
    <row r="281" spans="2:47">
      <c r="B281" t="str">
        <f t="shared" si="10"/>
        <v xml:space="preserve"> -  -  </v>
      </c>
      <c r="AP281" s="9" t="str">
        <f t="shared" si="11"/>
        <v xml:space="preserve"> </v>
      </c>
      <c r="AQ281" s="9" t="str">
        <f t="shared" si="11"/>
        <v xml:space="preserve"> </v>
      </c>
      <c r="AS281" s="59" t="str" cm="1">
        <f t="array" ref="AS281">IF(TRIM(AO281)="Not-selected",0,IF(OR(TRIM(AQ281)="",AR281=""),"",IFERROR(SUM(_xlfn.NUMBERVALUE(SUBSTITUTE(TRIM(_xlfn.XLOOKUP(TRIM(_xlfn.TEXTSPLIT(AQ281,",")),TRIM(_xlfn.TEXTSPLIT(E281,",")),TRIM(_xlfn.TEXTSPLIT(I281,",")))),"$","")))*AR281,"")))</f>
        <v/>
      </c>
      <c r="AU281" s="99"/>
    </row>
    <row r="282" spans="2:47">
      <c r="B282" t="str">
        <f t="shared" si="10"/>
        <v xml:space="preserve"> -  -  </v>
      </c>
      <c r="AP282" s="9" t="str">
        <f t="shared" si="11"/>
        <v xml:space="preserve"> </v>
      </c>
      <c r="AQ282" s="9" t="str">
        <f t="shared" si="11"/>
        <v xml:space="preserve"> </v>
      </c>
      <c r="AS282" s="59" t="str" cm="1">
        <f t="array" ref="AS282">IF(TRIM(AO282)="Not-selected",0,IF(OR(TRIM(AQ282)="",AR282=""),"",IFERROR(SUM(_xlfn.NUMBERVALUE(SUBSTITUTE(TRIM(_xlfn.XLOOKUP(TRIM(_xlfn.TEXTSPLIT(AQ282,",")),TRIM(_xlfn.TEXTSPLIT(E282,",")),TRIM(_xlfn.TEXTSPLIT(I282,",")))),"$","")))*AR282,"")))</f>
        <v/>
      </c>
      <c r="AU282" s="99"/>
    </row>
    <row r="283" spans="2:47">
      <c r="B283" t="str">
        <f t="shared" si="10"/>
        <v xml:space="preserve"> -  -  </v>
      </c>
      <c r="AP283" s="9" t="str">
        <f t="shared" si="11"/>
        <v xml:space="preserve"> </v>
      </c>
      <c r="AQ283" s="9" t="str">
        <f t="shared" si="11"/>
        <v xml:space="preserve"> </v>
      </c>
      <c r="AS283" s="59" t="str" cm="1">
        <f t="array" ref="AS283">IF(TRIM(AO283)="Not-selected",0,IF(OR(TRIM(AQ283)="",AR283=""),"",IFERROR(SUM(_xlfn.NUMBERVALUE(SUBSTITUTE(TRIM(_xlfn.XLOOKUP(TRIM(_xlfn.TEXTSPLIT(AQ283,",")),TRIM(_xlfn.TEXTSPLIT(E283,",")),TRIM(_xlfn.TEXTSPLIT(I283,",")))),"$","")))*AR283,"")))</f>
        <v/>
      </c>
      <c r="AU283" s="99"/>
    </row>
    <row r="284" spans="2:47">
      <c r="B284" t="str">
        <f t="shared" si="10"/>
        <v xml:space="preserve"> -  -  </v>
      </c>
      <c r="AP284" s="9" t="str">
        <f t="shared" si="11"/>
        <v xml:space="preserve"> </v>
      </c>
      <c r="AQ284" s="9" t="str">
        <f t="shared" si="11"/>
        <v xml:space="preserve"> </v>
      </c>
      <c r="AS284" s="59" t="str" cm="1">
        <f t="array" ref="AS284">IF(TRIM(AO284)="Not-selected",0,IF(OR(TRIM(AQ284)="",AR284=""),"",IFERROR(SUM(_xlfn.NUMBERVALUE(SUBSTITUTE(TRIM(_xlfn.XLOOKUP(TRIM(_xlfn.TEXTSPLIT(AQ284,",")),TRIM(_xlfn.TEXTSPLIT(E284,",")),TRIM(_xlfn.TEXTSPLIT(I284,",")))),"$","")))*AR284,"")))</f>
        <v/>
      </c>
      <c r="AU284" s="99"/>
    </row>
    <row r="285" spans="2:47">
      <c r="B285" t="str">
        <f t="shared" si="10"/>
        <v xml:space="preserve"> -  -  </v>
      </c>
      <c r="AP285" s="9" t="str">
        <f t="shared" si="11"/>
        <v xml:space="preserve"> </v>
      </c>
      <c r="AQ285" s="9" t="str">
        <f t="shared" si="11"/>
        <v xml:space="preserve"> </v>
      </c>
      <c r="AS285" s="59" t="str" cm="1">
        <f t="array" ref="AS285">IF(TRIM(AO285)="Not-selected",0,IF(OR(TRIM(AQ285)="",AR285=""),"",IFERROR(SUM(_xlfn.NUMBERVALUE(SUBSTITUTE(TRIM(_xlfn.XLOOKUP(TRIM(_xlfn.TEXTSPLIT(AQ285,",")),TRIM(_xlfn.TEXTSPLIT(E285,",")),TRIM(_xlfn.TEXTSPLIT(I285,",")))),"$","")))*AR285,"")))</f>
        <v/>
      </c>
      <c r="AU285" s="99"/>
    </row>
    <row r="286" spans="2:47">
      <c r="B286" t="str">
        <f t="shared" si="10"/>
        <v xml:space="preserve"> -  -  </v>
      </c>
      <c r="AP286" s="9" t="str">
        <f t="shared" si="11"/>
        <v xml:space="preserve"> </v>
      </c>
      <c r="AQ286" s="9" t="str">
        <f t="shared" si="11"/>
        <v xml:space="preserve"> </v>
      </c>
      <c r="AS286" s="59" t="str" cm="1">
        <f t="array" ref="AS286">IF(TRIM(AO286)="Not-selected",0,IF(OR(TRIM(AQ286)="",AR286=""),"",IFERROR(SUM(_xlfn.NUMBERVALUE(SUBSTITUTE(TRIM(_xlfn.XLOOKUP(TRIM(_xlfn.TEXTSPLIT(AQ286,",")),TRIM(_xlfn.TEXTSPLIT(E286,",")),TRIM(_xlfn.TEXTSPLIT(I286,",")))),"$","")))*AR286,"")))</f>
        <v/>
      </c>
      <c r="AU286" s="99"/>
    </row>
    <row r="287" spans="2:47">
      <c r="B287" t="str">
        <f t="shared" si="10"/>
        <v xml:space="preserve"> -  -  </v>
      </c>
      <c r="AP287" s="9" t="str">
        <f t="shared" si="11"/>
        <v xml:space="preserve"> </v>
      </c>
      <c r="AQ287" s="9" t="str">
        <f t="shared" si="11"/>
        <v xml:space="preserve"> </v>
      </c>
      <c r="AS287" s="59" t="str" cm="1">
        <f t="array" ref="AS287">IF(TRIM(AO287)="Not-selected",0,IF(OR(TRIM(AQ287)="",AR287=""),"",IFERROR(SUM(_xlfn.NUMBERVALUE(SUBSTITUTE(TRIM(_xlfn.XLOOKUP(TRIM(_xlfn.TEXTSPLIT(AQ287,",")),TRIM(_xlfn.TEXTSPLIT(E287,",")),TRIM(_xlfn.TEXTSPLIT(I287,",")))),"$","")))*AR287,"")))</f>
        <v/>
      </c>
      <c r="AU287" s="99"/>
    </row>
    <row r="288" spans="2:47">
      <c r="B288" t="str">
        <f t="shared" si="10"/>
        <v xml:space="preserve"> -  -  </v>
      </c>
      <c r="AP288" s="9" t="str">
        <f t="shared" si="11"/>
        <v xml:space="preserve"> </v>
      </c>
      <c r="AQ288" s="9" t="str">
        <f t="shared" si="11"/>
        <v xml:space="preserve"> </v>
      </c>
      <c r="AS288" s="59" t="str" cm="1">
        <f t="array" ref="AS288">IF(TRIM(AO288)="Not-selected",0,IF(OR(TRIM(AQ288)="",AR288=""),"",IFERROR(SUM(_xlfn.NUMBERVALUE(SUBSTITUTE(TRIM(_xlfn.XLOOKUP(TRIM(_xlfn.TEXTSPLIT(AQ288,",")),TRIM(_xlfn.TEXTSPLIT(E288,",")),TRIM(_xlfn.TEXTSPLIT(I288,",")))),"$","")))*AR288,"")))</f>
        <v/>
      </c>
      <c r="AU288" s="99"/>
    </row>
    <row r="289" spans="2:47">
      <c r="B289" t="str">
        <f t="shared" si="10"/>
        <v xml:space="preserve"> -  -  </v>
      </c>
      <c r="AP289" s="9" t="str">
        <f t="shared" si="11"/>
        <v xml:space="preserve"> </v>
      </c>
      <c r="AQ289" s="9" t="str">
        <f t="shared" si="11"/>
        <v xml:space="preserve"> </v>
      </c>
      <c r="AS289" s="59" t="str" cm="1">
        <f t="array" ref="AS289">IF(TRIM(AO289)="Not-selected",0,IF(OR(TRIM(AQ289)="",AR289=""),"",IFERROR(SUM(_xlfn.NUMBERVALUE(SUBSTITUTE(TRIM(_xlfn.XLOOKUP(TRIM(_xlfn.TEXTSPLIT(AQ289,",")),TRIM(_xlfn.TEXTSPLIT(E289,",")),TRIM(_xlfn.TEXTSPLIT(I289,",")))),"$","")))*AR289,"")))</f>
        <v/>
      </c>
      <c r="AU289" s="99"/>
    </row>
    <row r="290" spans="2:47">
      <c r="B290" t="str">
        <f t="shared" si="10"/>
        <v xml:space="preserve"> -  -  </v>
      </c>
      <c r="AP290" s="9" t="str">
        <f t="shared" si="11"/>
        <v xml:space="preserve"> </v>
      </c>
      <c r="AQ290" s="9" t="str">
        <f t="shared" si="11"/>
        <v xml:space="preserve"> </v>
      </c>
      <c r="AS290" s="59" t="str" cm="1">
        <f t="array" ref="AS290">IF(TRIM(AO290)="Not-selected",0,IF(OR(TRIM(AQ290)="",AR290=""),"",IFERROR(SUM(_xlfn.NUMBERVALUE(SUBSTITUTE(TRIM(_xlfn.XLOOKUP(TRIM(_xlfn.TEXTSPLIT(AQ290,",")),TRIM(_xlfn.TEXTSPLIT(E290,",")),TRIM(_xlfn.TEXTSPLIT(I290,",")))),"$","")))*AR290,"")))</f>
        <v/>
      </c>
      <c r="AU290" s="99"/>
    </row>
    <row r="291" spans="2:47">
      <c r="B291" t="str">
        <f t="shared" si="10"/>
        <v xml:space="preserve"> -  -  </v>
      </c>
      <c r="AP291" s="9" t="str">
        <f t="shared" si="11"/>
        <v xml:space="preserve"> </v>
      </c>
      <c r="AQ291" s="9" t="str">
        <f t="shared" si="11"/>
        <v xml:space="preserve"> </v>
      </c>
      <c r="AS291" s="59" t="str" cm="1">
        <f t="array" ref="AS291">IF(TRIM(AO291)="Not-selected",0,IF(OR(TRIM(AQ291)="",AR291=""),"",IFERROR(SUM(_xlfn.NUMBERVALUE(SUBSTITUTE(TRIM(_xlfn.XLOOKUP(TRIM(_xlfn.TEXTSPLIT(AQ291,",")),TRIM(_xlfn.TEXTSPLIT(E291,",")),TRIM(_xlfn.TEXTSPLIT(I291,",")))),"$","")))*AR291,"")))</f>
        <v/>
      </c>
      <c r="AU291" s="99"/>
    </row>
    <row r="292" spans="2:47">
      <c r="B292" t="str">
        <f t="shared" si="10"/>
        <v xml:space="preserve"> -  -  </v>
      </c>
      <c r="AP292" s="9" t="str">
        <f t="shared" si="11"/>
        <v xml:space="preserve"> </v>
      </c>
      <c r="AQ292" s="9" t="str">
        <f t="shared" si="11"/>
        <v xml:space="preserve"> </v>
      </c>
      <c r="AS292" s="59" t="str" cm="1">
        <f t="array" ref="AS292">IF(TRIM(AO292)="Not-selected",0,IF(OR(TRIM(AQ292)="",AR292=""),"",IFERROR(SUM(_xlfn.NUMBERVALUE(SUBSTITUTE(TRIM(_xlfn.XLOOKUP(TRIM(_xlfn.TEXTSPLIT(AQ292,",")),TRIM(_xlfn.TEXTSPLIT(E292,",")),TRIM(_xlfn.TEXTSPLIT(I292,",")))),"$","")))*AR292,"")))</f>
        <v/>
      </c>
      <c r="AU292" s="99"/>
    </row>
    <row r="293" spans="2:47">
      <c r="B293" t="str">
        <f t="shared" si="10"/>
        <v xml:space="preserve"> -  -  </v>
      </c>
      <c r="AP293" s="9" t="str">
        <f t="shared" si="11"/>
        <v xml:space="preserve"> </v>
      </c>
      <c r="AQ293" s="9" t="str">
        <f t="shared" si="11"/>
        <v xml:space="preserve"> </v>
      </c>
      <c r="AS293" s="59" t="str" cm="1">
        <f t="array" ref="AS293">IF(TRIM(AO293)="Not-selected",0,IF(OR(TRIM(AQ293)="",AR293=""),"",IFERROR(SUM(_xlfn.NUMBERVALUE(SUBSTITUTE(TRIM(_xlfn.XLOOKUP(TRIM(_xlfn.TEXTSPLIT(AQ293,",")),TRIM(_xlfn.TEXTSPLIT(E293,",")),TRIM(_xlfn.TEXTSPLIT(I293,",")))),"$","")))*AR293,"")))</f>
        <v/>
      </c>
      <c r="AU293" s="99"/>
    </row>
    <row r="294" spans="2:47">
      <c r="B294" t="str">
        <f t="shared" si="10"/>
        <v xml:space="preserve"> -  -  </v>
      </c>
      <c r="AP294" s="9" t="str">
        <f t="shared" si="11"/>
        <v xml:space="preserve"> </v>
      </c>
      <c r="AQ294" s="9" t="str">
        <f t="shared" si="11"/>
        <v xml:space="preserve"> </v>
      </c>
      <c r="AS294" s="59" t="str" cm="1">
        <f t="array" ref="AS294">IF(TRIM(AO294)="Not-selected",0,IF(OR(TRIM(AQ294)="",AR294=""),"",IFERROR(SUM(_xlfn.NUMBERVALUE(SUBSTITUTE(TRIM(_xlfn.XLOOKUP(TRIM(_xlfn.TEXTSPLIT(AQ294,",")),TRIM(_xlfn.TEXTSPLIT(E294,",")),TRIM(_xlfn.TEXTSPLIT(I294,",")))),"$","")))*AR294,"")))</f>
        <v/>
      </c>
      <c r="AU294" s="99"/>
    </row>
    <row r="295" spans="2:47">
      <c r="B295" t="str">
        <f t="shared" si="10"/>
        <v xml:space="preserve"> -  -  </v>
      </c>
      <c r="AP295" s="9" t="str">
        <f t="shared" si="11"/>
        <v xml:space="preserve"> </v>
      </c>
      <c r="AQ295" s="9" t="str">
        <f t="shared" si="11"/>
        <v xml:space="preserve"> </v>
      </c>
      <c r="AS295" s="59" t="str" cm="1">
        <f t="array" ref="AS295">IF(TRIM(AO295)="Not-selected",0,IF(OR(TRIM(AQ295)="",AR295=""),"",IFERROR(SUM(_xlfn.NUMBERVALUE(SUBSTITUTE(TRIM(_xlfn.XLOOKUP(TRIM(_xlfn.TEXTSPLIT(AQ295,",")),TRIM(_xlfn.TEXTSPLIT(E295,",")),TRIM(_xlfn.TEXTSPLIT(I295,",")))),"$","")))*AR295,"")))</f>
        <v/>
      </c>
      <c r="AU295" s="99"/>
    </row>
    <row r="296" spans="2:47">
      <c r="B296" t="str">
        <f t="shared" si="10"/>
        <v xml:space="preserve"> -  -  </v>
      </c>
      <c r="AP296" s="9" t="str">
        <f t="shared" si="11"/>
        <v xml:space="preserve"> </v>
      </c>
      <c r="AQ296" s="9" t="str">
        <f t="shared" si="11"/>
        <v xml:space="preserve"> </v>
      </c>
      <c r="AS296" s="59" t="str" cm="1">
        <f t="array" ref="AS296">IF(TRIM(AO296)="Not-selected",0,IF(OR(TRIM(AQ296)="",AR296=""),"",IFERROR(SUM(_xlfn.NUMBERVALUE(SUBSTITUTE(TRIM(_xlfn.XLOOKUP(TRIM(_xlfn.TEXTSPLIT(AQ296,",")),TRIM(_xlfn.TEXTSPLIT(E296,",")),TRIM(_xlfn.TEXTSPLIT(I296,",")))),"$","")))*AR296,"")))</f>
        <v/>
      </c>
      <c r="AU296" s="99"/>
    </row>
    <row r="297" spans="2:47">
      <c r="B297" t="str">
        <f t="shared" si="10"/>
        <v xml:space="preserve"> -  -  </v>
      </c>
      <c r="AP297" s="9" t="str">
        <f t="shared" si="11"/>
        <v xml:space="preserve"> </v>
      </c>
      <c r="AQ297" s="9" t="str">
        <f t="shared" si="11"/>
        <v xml:space="preserve"> </v>
      </c>
      <c r="AS297" s="59" t="str" cm="1">
        <f t="array" ref="AS297">IF(TRIM(AO297)="Not-selected",0,IF(OR(TRIM(AQ297)="",AR297=""),"",IFERROR(SUM(_xlfn.NUMBERVALUE(SUBSTITUTE(TRIM(_xlfn.XLOOKUP(TRIM(_xlfn.TEXTSPLIT(AQ297,",")),TRIM(_xlfn.TEXTSPLIT(E297,",")),TRIM(_xlfn.TEXTSPLIT(I297,",")))),"$","")))*AR297,"")))</f>
        <v/>
      </c>
      <c r="AU297" s="99"/>
    </row>
    <row r="298" spans="2:47">
      <c r="B298" t="str">
        <f t="shared" si="10"/>
        <v xml:space="preserve"> -  -  </v>
      </c>
      <c r="AP298" s="9" t="str">
        <f t="shared" si="11"/>
        <v xml:space="preserve"> </v>
      </c>
      <c r="AQ298" s="9" t="str">
        <f t="shared" si="11"/>
        <v xml:space="preserve"> </v>
      </c>
      <c r="AS298" s="59" t="str" cm="1">
        <f t="array" ref="AS298">IF(TRIM(AO298)="Not-selected",0,IF(OR(TRIM(AQ298)="",AR298=""),"",IFERROR(SUM(_xlfn.NUMBERVALUE(SUBSTITUTE(TRIM(_xlfn.XLOOKUP(TRIM(_xlfn.TEXTSPLIT(AQ298,",")),TRIM(_xlfn.TEXTSPLIT(E298,",")),TRIM(_xlfn.TEXTSPLIT(I298,",")))),"$","")))*AR298,"")))</f>
        <v/>
      </c>
      <c r="AU298" s="99"/>
    </row>
    <row r="299" spans="2:47">
      <c r="B299" t="str">
        <f t="shared" si="10"/>
        <v xml:space="preserve"> -  -  </v>
      </c>
      <c r="AP299" s="9" t="str">
        <f t="shared" si="11"/>
        <v xml:space="preserve"> </v>
      </c>
      <c r="AQ299" s="9" t="str">
        <f t="shared" si="11"/>
        <v xml:space="preserve"> </v>
      </c>
      <c r="AS299" s="59" t="str" cm="1">
        <f t="array" ref="AS299">IF(TRIM(AO299)="Not-selected",0,IF(OR(TRIM(AQ299)="",AR299=""),"",IFERROR(SUM(_xlfn.NUMBERVALUE(SUBSTITUTE(TRIM(_xlfn.XLOOKUP(TRIM(_xlfn.TEXTSPLIT(AQ299,",")),TRIM(_xlfn.TEXTSPLIT(E299,",")),TRIM(_xlfn.TEXTSPLIT(I299,",")))),"$","")))*AR299,"")))</f>
        <v/>
      </c>
      <c r="AU299" s="99"/>
    </row>
    <row r="300" spans="2:47">
      <c r="B300" t="str">
        <f t="shared" si="10"/>
        <v xml:space="preserve"> -  -  </v>
      </c>
      <c r="AP300" s="9" t="str">
        <f t="shared" si="11"/>
        <v xml:space="preserve"> </v>
      </c>
      <c r="AQ300" s="9" t="str">
        <f t="shared" si="11"/>
        <v xml:space="preserve"> </v>
      </c>
      <c r="AS300" s="59" t="str" cm="1">
        <f t="array" ref="AS300">IF(TRIM(AO300)="Not-selected",0,IF(OR(TRIM(AQ300)="",AR300=""),"",IFERROR(SUM(_xlfn.NUMBERVALUE(SUBSTITUTE(TRIM(_xlfn.XLOOKUP(TRIM(_xlfn.TEXTSPLIT(AQ300,",")),TRIM(_xlfn.TEXTSPLIT(E300,",")),TRIM(_xlfn.TEXTSPLIT(I300,",")))),"$","")))*AR300,"")))</f>
        <v/>
      </c>
      <c r="AU300" s="99"/>
    </row>
    <row r="301" spans="2:47">
      <c r="B301" t="str">
        <f t="shared" si="10"/>
        <v xml:space="preserve"> -  -  </v>
      </c>
      <c r="AP301" s="9" t="str">
        <f t="shared" si="11"/>
        <v xml:space="preserve"> </v>
      </c>
      <c r="AQ301" s="9" t="str">
        <f t="shared" si="11"/>
        <v xml:space="preserve"> </v>
      </c>
      <c r="AS301" s="59" t="str" cm="1">
        <f t="array" ref="AS301">IF(TRIM(AO301)="Not-selected",0,IF(OR(TRIM(AQ301)="",AR301=""),"",IFERROR(SUM(_xlfn.NUMBERVALUE(SUBSTITUTE(TRIM(_xlfn.XLOOKUP(TRIM(_xlfn.TEXTSPLIT(AQ301,",")),TRIM(_xlfn.TEXTSPLIT(E301,",")),TRIM(_xlfn.TEXTSPLIT(I301,",")))),"$","")))*AR301,"")))</f>
        <v/>
      </c>
      <c r="AU301" s="99"/>
    </row>
    <row r="302" spans="2:47">
      <c r="B302" t="str">
        <f t="shared" si="10"/>
        <v xml:space="preserve"> -  -  </v>
      </c>
      <c r="AP302" s="9" t="str">
        <f t="shared" si="11"/>
        <v xml:space="preserve"> </v>
      </c>
      <c r="AQ302" s="9" t="str">
        <f t="shared" si="11"/>
        <v xml:space="preserve"> </v>
      </c>
      <c r="AS302" s="59" t="str" cm="1">
        <f t="array" ref="AS302">IF(TRIM(AO302)="Not-selected",0,IF(OR(TRIM(AQ302)="",AR302=""),"",IFERROR(SUM(_xlfn.NUMBERVALUE(SUBSTITUTE(TRIM(_xlfn.XLOOKUP(TRIM(_xlfn.TEXTSPLIT(AQ302,",")),TRIM(_xlfn.TEXTSPLIT(E302,",")),TRIM(_xlfn.TEXTSPLIT(I302,",")))),"$","")))*AR302,"")))</f>
        <v/>
      </c>
      <c r="AU302" s="99"/>
    </row>
    <row r="303" spans="2:47">
      <c r="B303" t="str">
        <f t="shared" si="10"/>
        <v xml:space="preserve"> -  -  </v>
      </c>
      <c r="AP303" s="9" t="str">
        <f t="shared" si="11"/>
        <v xml:space="preserve"> </v>
      </c>
      <c r="AQ303" s="9" t="str">
        <f t="shared" si="11"/>
        <v xml:space="preserve"> </v>
      </c>
      <c r="AS303" s="59" t="str" cm="1">
        <f t="array" ref="AS303">IF(TRIM(AO303)="Not-selected",0,IF(OR(TRIM(AQ303)="",AR303=""),"",IFERROR(SUM(_xlfn.NUMBERVALUE(SUBSTITUTE(TRIM(_xlfn.XLOOKUP(TRIM(_xlfn.TEXTSPLIT(AQ303,",")),TRIM(_xlfn.TEXTSPLIT(E303,",")),TRIM(_xlfn.TEXTSPLIT(I303,",")))),"$","")))*AR303,"")))</f>
        <v/>
      </c>
      <c r="AU303" s="99"/>
    </row>
    <row r="304" spans="2:47">
      <c r="B304" t="str">
        <f t="shared" si="10"/>
        <v xml:space="preserve"> -  -  </v>
      </c>
      <c r="AP304" s="9" t="str">
        <f t="shared" si="11"/>
        <v xml:space="preserve"> </v>
      </c>
      <c r="AQ304" s="9" t="str">
        <f t="shared" si="11"/>
        <v xml:space="preserve"> </v>
      </c>
      <c r="AS304" s="59" t="str" cm="1">
        <f t="array" ref="AS304">IF(TRIM(AO304)="Not-selected",0,IF(OR(TRIM(AQ304)="",AR304=""),"",IFERROR(SUM(_xlfn.NUMBERVALUE(SUBSTITUTE(TRIM(_xlfn.XLOOKUP(TRIM(_xlfn.TEXTSPLIT(AQ304,",")),TRIM(_xlfn.TEXTSPLIT(E304,",")),TRIM(_xlfn.TEXTSPLIT(I304,",")))),"$","")))*AR304,"")))</f>
        <v/>
      </c>
      <c r="AU304" s="99"/>
    </row>
    <row r="305" spans="2:47">
      <c r="B305" t="str">
        <f t="shared" si="10"/>
        <v xml:space="preserve"> -  -  </v>
      </c>
      <c r="AP305" s="9" t="str">
        <f t="shared" si="11"/>
        <v xml:space="preserve"> </v>
      </c>
      <c r="AQ305" s="9" t="str">
        <f t="shared" si="11"/>
        <v xml:space="preserve"> </v>
      </c>
      <c r="AS305" s="59" t="str" cm="1">
        <f t="array" ref="AS305">IF(TRIM(AO305)="Not-selected",0,IF(OR(TRIM(AQ305)="",AR305=""),"",IFERROR(SUM(_xlfn.NUMBERVALUE(SUBSTITUTE(TRIM(_xlfn.XLOOKUP(TRIM(_xlfn.TEXTSPLIT(AQ305,",")),TRIM(_xlfn.TEXTSPLIT(E305,",")),TRIM(_xlfn.TEXTSPLIT(I305,",")))),"$","")))*AR305,"")))</f>
        <v/>
      </c>
      <c r="AU305" s="99"/>
    </row>
    <row r="306" spans="2:47">
      <c r="B306" t="str">
        <f t="shared" si="10"/>
        <v xml:space="preserve"> -  -  </v>
      </c>
      <c r="AP306" s="9" t="str">
        <f t="shared" si="11"/>
        <v xml:space="preserve"> </v>
      </c>
      <c r="AQ306" s="9" t="str">
        <f t="shared" si="11"/>
        <v xml:space="preserve"> </v>
      </c>
      <c r="AS306" s="59" t="str" cm="1">
        <f t="array" ref="AS306">IF(TRIM(AO306)="Not-selected",0,IF(OR(TRIM(AQ306)="",AR306=""),"",IFERROR(SUM(_xlfn.NUMBERVALUE(SUBSTITUTE(TRIM(_xlfn.XLOOKUP(TRIM(_xlfn.TEXTSPLIT(AQ306,",")),TRIM(_xlfn.TEXTSPLIT(E306,",")),TRIM(_xlfn.TEXTSPLIT(I306,",")))),"$","")))*AR306,"")))</f>
        <v/>
      </c>
      <c r="AU306" s="99"/>
    </row>
    <row r="307" spans="2:47">
      <c r="B307" t="str">
        <f t="shared" si="10"/>
        <v xml:space="preserve"> -  -  </v>
      </c>
      <c r="AP307" s="9" t="str">
        <f t="shared" si="11"/>
        <v xml:space="preserve"> </v>
      </c>
      <c r="AQ307" s="9" t="str">
        <f t="shared" si="11"/>
        <v xml:space="preserve"> </v>
      </c>
      <c r="AS307" s="59" t="str" cm="1">
        <f t="array" ref="AS307">IF(TRIM(AO307)="Not-selected",0,IF(OR(TRIM(AQ307)="",AR307=""),"",IFERROR(SUM(_xlfn.NUMBERVALUE(SUBSTITUTE(TRIM(_xlfn.XLOOKUP(TRIM(_xlfn.TEXTSPLIT(AQ307,",")),TRIM(_xlfn.TEXTSPLIT(E307,",")),TRIM(_xlfn.TEXTSPLIT(I307,",")))),"$","")))*AR307,"")))</f>
        <v/>
      </c>
      <c r="AU307" s="99"/>
    </row>
    <row r="308" spans="2:47">
      <c r="B308" t="str">
        <f t="shared" si="10"/>
        <v xml:space="preserve"> -  -  </v>
      </c>
      <c r="AP308" s="9" t="str">
        <f t="shared" si="11"/>
        <v xml:space="preserve"> </v>
      </c>
      <c r="AQ308" s="9" t="str">
        <f t="shared" si="11"/>
        <v xml:space="preserve"> </v>
      </c>
      <c r="AS308" s="59" t="str" cm="1">
        <f t="array" ref="AS308">IF(TRIM(AO308)="Not-selected",0,IF(OR(TRIM(AQ308)="",AR308=""),"",IFERROR(SUM(_xlfn.NUMBERVALUE(SUBSTITUTE(TRIM(_xlfn.XLOOKUP(TRIM(_xlfn.TEXTSPLIT(AQ308,",")),TRIM(_xlfn.TEXTSPLIT(E308,",")),TRIM(_xlfn.TEXTSPLIT(I308,",")))),"$","")))*AR308,"")))</f>
        <v/>
      </c>
      <c r="AU308" s="99"/>
    </row>
    <row r="309" spans="2:47">
      <c r="B309" t="str">
        <f t="shared" si="10"/>
        <v xml:space="preserve"> -  -  </v>
      </c>
      <c r="AP309" s="9" t="str">
        <f t="shared" si="11"/>
        <v xml:space="preserve"> </v>
      </c>
      <c r="AQ309" s="9" t="str">
        <f t="shared" si="11"/>
        <v xml:space="preserve"> </v>
      </c>
      <c r="AS309" s="59" t="str" cm="1">
        <f t="array" ref="AS309">IF(TRIM(AO309)="Not-selected",0,IF(OR(TRIM(AQ309)="",AR309=""),"",IFERROR(SUM(_xlfn.NUMBERVALUE(SUBSTITUTE(TRIM(_xlfn.XLOOKUP(TRIM(_xlfn.TEXTSPLIT(AQ309,",")),TRIM(_xlfn.TEXTSPLIT(E309,",")),TRIM(_xlfn.TEXTSPLIT(I309,",")))),"$","")))*AR309,"")))</f>
        <v/>
      </c>
      <c r="AU309" s="99"/>
    </row>
    <row r="310" spans="2:47">
      <c r="B310" t="str">
        <f t="shared" si="10"/>
        <v xml:space="preserve"> -  -  </v>
      </c>
      <c r="AP310" s="9" t="str">
        <f t="shared" si="11"/>
        <v xml:space="preserve"> </v>
      </c>
      <c r="AQ310" s="9" t="str">
        <f t="shared" si="11"/>
        <v xml:space="preserve"> </v>
      </c>
      <c r="AS310" s="59" t="str" cm="1">
        <f t="array" ref="AS310">IF(TRIM(AO310)="Not-selected",0,IF(OR(TRIM(AQ310)="",AR310=""),"",IFERROR(SUM(_xlfn.NUMBERVALUE(SUBSTITUTE(TRIM(_xlfn.XLOOKUP(TRIM(_xlfn.TEXTSPLIT(AQ310,",")),TRIM(_xlfn.TEXTSPLIT(E310,",")),TRIM(_xlfn.TEXTSPLIT(I310,",")))),"$","")))*AR310,"")))</f>
        <v/>
      </c>
      <c r="AU310" s="99"/>
    </row>
    <row r="311" spans="2:47">
      <c r="B311" t="str">
        <f t="shared" si="10"/>
        <v xml:space="preserve"> -  -  </v>
      </c>
      <c r="AP311" s="9" t="str">
        <f t="shared" si="11"/>
        <v xml:space="preserve"> </v>
      </c>
      <c r="AQ311" s="9" t="str">
        <f t="shared" si="11"/>
        <v xml:space="preserve"> </v>
      </c>
      <c r="AS311" s="59" t="str" cm="1">
        <f t="array" ref="AS311">IF(TRIM(AO311)="Not-selected",0,IF(OR(TRIM(AQ311)="",AR311=""),"",IFERROR(SUM(_xlfn.NUMBERVALUE(SUBSTITUTE(TRIM(_xlfn.XLOOKUP(TRIM(_xlfn.TEXTSPLIT(AQ311,",")),TRIM(_xlfn.TEXTSPLIT(E311,",")),TRIM(_xlfn.TEXTSPLIT(I311,",")))),"$","")))*AR311,"")))</f>
        <v/>
      </c>
      <c r="AU311" s="99"/>
    </row>
    <row r="312" spans="2:47">
      <c r="B312" t="str">
        <f t="shared" si="10"/>
        <v xml:space="preserve"> -  -  </v>
      </c>
      <c r="AP312" s="9" t="str">
        <f t="shared" si="11"/>
        <v xml:space="preserve"> </v>
      </c>
      <c r="AQ312" s="9" t="str">
        <f t="shared" si="11"/>
        <v xml:space="preserve"> </v>
      </c>
      <c r="AS312" s="59" t="str" cm="1">
        <f t="array" ref="AS312">IF(TRIM(AO312)="Not-selected",0,IF(OR(TRIM(AQ312)="",AR312=""),"",IFERROR(SUM(_xlfn.NUMBERVALUE(SUBSTITUTE(TRIM(_xlfn.XLOOKUP(TRIM(_xlfn.TEXTSPLIT(AQ312,",")),TRIM(_xlfn.TEXTSPLIT(E312,",")),TRIM(_xlfn.TEXTSPLIT(I312,",")))),"$","")))*AR312,"")))</f>
        <v/>
      </c>
      <c r="AU312" s="99"/>
    </row>
    <row r="313" spans="2:47">
      <c r="B313" t="str">
        <f t="shared" si="10"/>
        <v xml:space="preserve"> -  -  </v>
      </c>
      <c r="AP313" s="9" t="str">
        <f t="shared" si="11"/>
        <v xml:space="preserve"> </v>
      </c>
      <c r="AQ313" s="9" t="str">
        <f t="shared" si="11"/>
        <v xml:space="preserve"> </v>
      </c>
      <c r="AS313" s="59" t="str" cm="1">
        <f t="array" ref="AS313">IF(TRIM(AO313)="Not-selected",0,IF(OR(TRIM(AQ313)="",AR313=""),"",IFERROR(SUM(_xlfn.NUMBERVALUE(SUBSTITUTE(TRIM(_xlfn.XLOOKUP(TRIM(_xlfn.TEXTSPLIT(AQ313,",")),TRIM(_xlfn.TEXTSPLIT(E313,",")),TRIM(_xlfn.TEXTSPLIT(I313,",")))),"$","")))*AR313,"")))</f>
        <v/>
      </c>
      <c r="AU313" s="99"/>
    </row>
    <row r="314" spans="2:47">
      <c r="B314" t="str">
        <f t="shared" si="10"/>
        <v xml:space="preserve"> -  -  </v>
      </c>
      <c r="AP314" s="9" t="str">
        <f t="shared" si="11"/>
        <v xml:space="preserve"> </v>
      </c>
      <c r="AQ314" s="9" t="str">
        <f t="shared" si="11"/>
        <v xml:space="preserve"> </v>
      </c>
      <c r="AS314" s="59" t="str" cm="1">
        <f t="array" ref="AS314">IF(TRIM(AO314)="Not-selected",0,IF(OR(TRIM(AQ314)="",AR314=""),"",IFERROR(SUM(_xlfn.NUMBERVALUE(SUBSTITUTE(TRIM(_xlfn.XLOOKUP(TRIM(_xlfn.TEXTSPLIT(AQ314,",")),TRIM(_xlfn.TEXTSPLIT(E314,",")),TRIM(_xlfn.TEXTSPLIT(I314,",")))),"$","")))*AR314,"")))</f>
        <v/>
      </c>
      <c r="AU314" s="99"/>
    </row>
    <row r="315" spans="2:47">
      <c r="B315" t="str">
        <f t="shared" si="10"/>
        <v xml:space="preserve"> -  -  </v>
      </c>
      <c r="AP315" s="9" t="str">
        <f t="shared" si="11"/>
        <v xml:space="preserve"> </v>
      </c>
      <c r="AQ315" s="9" t="str">
        <f t="shared" si="11"/>
        <v xml:space="preserve"> </v>
      </c>
      <c r="AS315" s="59" t="str" cm="1">
        <f t="array" ref="AS315">IF(TRIM(AO315)="Not-selected",0,IF(OR(TRIM(AQ315)="",AR315=""),"",IFERROR(SUM(_xlfn.NUMBERVALUE(SUBSTITUTE(TRIM(_xlfn.XLOOKUP(TRIM(_xlfn.TEXTSPLIT(AQ315,",")),TRIM(_xlfn.TEXTSPLIT(E315,",")),TRIM(_xlfn.TEXTSPLIT(I315,",")))),"$","")))*AR315,"")))</f>
        <v/>
      </c>
      <c r="AU315" s="99"/>
    </row>
    <row r="316" spans="2:47">
      <c r="B316" t="str">
        <f t="shared" si="10"/>
        <v xml:space="preserve"> -  -  </v>
      </c>
      <c r="AP316" s="9" t="str">
        <f t="shared" si="11"/>
        <v xml:space="preserve"> </v>
      </c>
      <c r="AQ316" s="9" t="str">
        <f t="shared" si="11"/>
        <v xml:space="preserve"> </v>
      </c>
      <c r="AS316" s="59" t="str" cm="1">
        <f t="array" ref="AS316">IF(TRIM(AO316)="Not-selected",0,IF(OR(TRIM(AQ316)="",AR316=""),"",IFERROR(SUM(_xlfn.NUMBERVALUE(SUBSTITUTE(TRIM(_xlfn.XLOOKUP(TRIM(_xlfn.TEXTSPLIT(AQ316,",")),TRIM(_xlfn.TEXTSPLIT(E316,",")),TRIM(_xlfn.TEXTSPLIT(I316,",")))),"$","")))*AR316,"")))</f>
        <v/>
      </c>
      <c r="AU316" s="99"/>
    </row>
    <row r="317" spans="2:47">
      <c r="B317" t="str">
        <f t="shared" si="10"/>
        <v xml:space="preserve"> -  -  </v>
      </c>
      <c r="AP317" s="9" t="str">
        <f t="shared" si="11"/>
        <v xml:space="preserve"> </v>
      </c>
      <c r="AQ317" s="9" t="str">
        <f t="shared" si="11"/>
        <v xml:space="preserve"> </v>
      </c>
      <c r="AS317" s="59" t="str" cm="1">
        <f t="array" ref="AS317">IF(TRIM(AO317)="Not-selected",0,IF(OR(TRIM(AQ317)="",AR317=""),"",IFERROR(SUM(_xlfn.NUMBERVALUE(SUBSTITUTE(TRIM(_xlfn.XLOOKUP(TRIM(_xlfn.TEXTSPLIT(AQ317,",")),TRIM(_xlfn.TEXTSPLIT(E317,",")),TRIM(_xlfn.TEXTSPLIT(I317,",")))),"$","")))*AR317,"")))</f>
        <v/>
      </c>
      <c r="AU317" s="99"/>
    </row>
    <row r="318" spans="2:47">
      <c r="B318" t="str">
        <f t="shared" si="10"/>
        <v xml:space="preserve"> -  -  </v>
      </c>
      <c r="AP318" s="9" t="str">
        <f t="shared" si="11"/>
        <v xml:space="preserve"> </v>
      </c>
      <c r="AQ318" s="9" t="str">
        <f t="shared" si="11"/>
        <v xml:space="preserve"> </v>
      </c>
      <c r="AS318" s="59" t="str" cm="1">
        <f t="array" ref="AS318">IF(TRIM(AO318)="Not-selected",0,IF(OR(TRIM(AQ318)="",AR318=""),"",IFERROR(SUM(_xlfn.NUMBERVALUE(SUBSTITUTE(TRIM(_xlfn.XLOOKUP(TRIM(_xlfn.TEXTSPLIT(AQ318,",")),TRIM(_xlfn.TEXTSPLIT(E318,",")),TRIM(_xlfn.TEXTSPLIT(I318,",")))),"$","")))*AR318,"")))</f>
        <v/>
      </c>
      <c r="AU318" s="99"/>
    </row>
    <row r="319" spans="2:47">
      <c r="B319" t="str">
        <f t="shared" si="10"/>
        <v xml:space="preserve"> -  -  </v>
      </c>
      <c r="AP319" s="9" t="str">
        <f t="shared" si="11"/>
        <v xml:space="preserve"> </v>
      </c>
      <c r="AQ319" s="9" t="str">
        <f t="shared" si="11"/>
        <v xml:space="preserve"> </v>
      </c>
      <c r="AS319" s="59" t="str" cm="1">
        <f t="array" ref="AS319">IF(TRIM(AO319)="Not-selected",0,IF(OR(TRIM(AQ319)="",AR319=""),"",IFERROR(SUM(_xlfn.NUMBERVALUE(SUBSTITUTE(TRIM(_xlfn.XLOOKUP(TRIM(_xlfn.TEXTSPLIT(AQ319,",")),TRIM(_xlfn.TEXTSPLIT(E319,",")),TRIM(_xlfn.TEXTSPLIT(I319,",")))),"$","")))*AR319,"")))</f>
        <v/>
      </c>
      <c r="AU319" s="99"/>
    </row>
    <row r="320" spans="2:47">
      <c r="B320" t="str">
        <f t="shared" si="10"/>
        <v xml:space="preserve"> -  -  </v>
      </c>
      <c r="AP320" s="9" t="str">
        <f t="shared" si="11"/>
        <v xml:space="preserve"> </v>
      </c>
      <c r="AQ320" s="9" t="str">
        <f t="shared" si="11"/>
        <v xml:space="preserve"> </v>
      </c>
      <c r="AS320" s="59" t="str" cm="1">
        <f t="array" ref="AS320">IF(TRIM(AO320)="Not-selected",0,IF(OR(TRIM(AQ320)="",AR320=""),"",IFERROR(SUM(_xlfn.NUMBERVALUE(SUBSTITUTE(TRIM(_xlfn.XLOOKUP(TRIM(_xlfn.TEXTSPLIT(AQ320,",")),TRIM(_xlfn.TEXTSPLIT(E320,",")),TRIM(_xlfn.TEXTSPLIT(I320,",")))),"$","")))*AR320,"")))</f>
        <v/>
      </c>
      <c r="AU320" s="99"/>
    </row>
    <row r="321" spans="2:47">
      <c r="B321" t="str">
        <f t="shared" si="10"/>
        <v xml:space="preserve"> -  -  </v>
      </c>
      <c r="AP321" s="9" t="str">
        <f t="shared" si="11"/>
        <v xml:space="preserve"> </v>
      </c>
      <c r="AQ321" s="9" t="str">
        <f t="shared" si="11"/>
        <v xml:space="preserve"> </v>
      </c>
      <c r="AS321" s="59" t="str" cm="1">
        <f t="array" ref="AS321">IF(TRIM(AO321)="Not-selected",0,IF(OR(TRIM(AQ321)="",AR321=""),"",IFERROR(SUM(_xlfn.NUMBERVALUE(SUBSTITUTE(TRIM(_xlfn.XLOOKUP(TRIM(_xlfn.TEXTSPLIT(AQ321,",")),TRIM(_xlfn.TEXTSPLIT(E321,",")),TRIM(_xlfn.TEXTSPLIT(I321,",")))),"$","")))*AR321,"")))</f>
        <v/>
      </c>
      <c r="AU321" s="99"/>
    </row>
    <row r="322" spans="2:47">
      <c r="B322" t="str">
        <f t="shared" si="10"/>
        <v xml:space="preserve"> -  -  </v>
      </c>
      <c r="AP322" s="9" t="str">
        <f t="shared" si="11"/>
        <v xml:space="preserve"> </v>
      </c>
      <c r="AQ322" s="9" t="str">
        <f t="shared" si="11"/>
        <v xml:space="preserve"> </v>
      </c>
      <c r="AS322" s="59" t="str" cm="1">
        <f t="array" ref="AS322">IF(TRIM(AO322)="Not-selected",0,IF(OR(TRIM(AQ322)="",AR322=""),"",IFERROR(SUM(_xlfn.NUMBERVALUE(SUBSTITUTE(TRIM(_xlfn.XLOOKUP(TRIM(_xlfn.TEXTSPLIT(AQ322,",")),TRIM(_xlfn.TEXTSPLIT(E322,",")),TRIM(_xlfn.TEXTSPLIT(I322,",")))),"$","")))*AR322,"")))</f>
        <v/>
      </c>
      <c r="AU322" s="99"/>
    </row>
    <row r="323" spans="2:47">
      <c r="B323" t="str">
        <f t="shared" si="10"/>
        <v xml:space="preserve"> -  -  </v>
      </c>
      <c r="AP323" s="9" t="str">
        <f t="shared" si="11"/>
        <v xml:space="preserve"> </v>
      </c>
      <c r="AQ323" s="9" t="str">
        <f t="shared" si="11"/>
        <v xml:space="preserve"> </v>
      </c>
      <c r="AS323" s="59" t="str" cm="1">
        <f t="array" ref="AS323">IF(TRIM(AO323)="Not-selected",0,IF(OR(TRIM(AQ323)="",AR323=""),"",IFERROR(SUM(_xlfn.NUMBERVALUE(SUBSTITUTE(TRIM(_xlfn.XLOOKUP(TRIM(_xlfn.TEXTSPLIT(AQ323,",")),TRIM(_xlfn.TEXTSPLIT(E323,",")),TRIM(_xlfn.TEXTSPLIT(I323,",")))),"$","")))*AR323,"")))</f>
        <v/>
      </c>
      <c r="AU323" s="99"/>
    </row>
    <row r="324" spans="2:47">
      <c r="B324" t="str">
        <f t="shared" si="10"/>
        <v xml:space="preserve"> -  -  </v>
      </c>
      <c r="AP324" s="9" t="str">
        <f t="shared" si="11"/>
        <v xml:space="preserve"> </v>
      </c>
      <c r="AQ324" s="9" t="str">
        <f t="shared" si="11"/>
        <v xml:space="preserve"> </v>
      </c>
      <c r="AS324" s="59" t="str" cm="1">
        <f t="array" ref="AS324">IF(TRIM(AO324)="Not-selected",0,IF(OR(TRIM(AQ324)="",AR324=""),"",IFERROR(SUM(_xlfn.NUMBERVALUE(SUBSTITUTE(TRIM(_xlfn.XLOOKUP(TRIM(_xlfn.TEXTSPLIT(AQ324,",")),TRIM(_xlfn.TEXTSPLIT(E324,",")),TRIM(_xlfn.TEXTSPLIT(I324,",")))),"$","")))*AR324,"")))</f>
        <v/>
      </c>
      <c r="AU324" s="99"/>
    </row>
    <row r="325" spans="2:47">
      <c r="B325" t="str">
        <f t="shared" si="10"/>
        <v xml:space="preserve"> -  -  </v>
      </c>
      <c r="AP325" s="9" t="str">
        <f t="shared" si="11"/>
        <v xml:space="preserve"> </v>
      </c>
      <c r="AQ325" s="9" t="str">
        <f t="shared" si="11"/>
        <v xml:space="preserve"> </v>
      </c>
      <c r="AS325" s="59" t="str" cm="1">
        <f t="array" ref="AS325">IF(TRIM(AO325)="Not-selected",0,IF(OR(TRIM(AQ325)="",AR325=""),"",IFERROR(SUM(_xlfn.NUMBERVALUE(SUBSTITUTE(TRIM(_xlfn.XLOOKUP(TRIM(_xlfn.TEXTSPLIT(AQ325,",")),TRIM(_xlfn.TEXTSPLIT(E325,",")),TRIM(_xlfn.TEXTSPLIT(I325,",")))),"$","")))*AR325,"")))</f>
        <v/>
      </c>
      <c r="AU325" s="99"/>
    </row>
    <row r="326" spans="2:47">
      <c r="B326" t="str">
        <f t="shared" si="10"/>
        <v xml:space="preserve"> -  -  </v>
      </c>
      <c r="AP326" s="9" t="str">
        <f t="shared" si="11"/>
        <v xml:space="preserve"> </v>
      </c>
      <c r="AQ326" s="9" t="str">
        <f t="shared" si="11"/>
        <v xml:space="preserve"> </v>
      </c>
      <c r="AS326" s="59" t="str" cm="1">
        <f t="array" ref="AS326">IF(TRIM(AO326)="Not-selected",0,IF(OR(TRIM(AQ326)="",AR326=""),"",IFERROR(SUM(_xlfn.NUMBERVALUE(SUBSTITUTE(TRIM(_xlfn.XLOOKUP(TRIM(_xlfn.TEXTSPLIT(AQ326,",")),TRIM(_xlfn.TEXTSPLIT(E326,",")),TRIM(_xlfn.TEXTSPLIT(I326,",")))),"$","")))*AR326,"")))</f>
        <v/>
      </c>
      <c r="AU326" s="99"/>
    </row>
    <row r="327" spans="2:47">
      <c r="B327" t="str">
        <f t="shared" si="10"/>
        <v xml:space="preserve"> -  -  </v>
      </c>
      <c r="AP327" s="9" t="str">
        <f t="shared" si="11"/>
        <v xml:space="preserve"> </v>
      </c>
      <c r="AQ327" s="9" t="str">
        <f t="shared" si="11"/>
        <v xml:space="preserve"> </v>
      </c>
      <c r="AS327" s="59" t="str" cm="1">
        <f t="array" ref="AS327">IF(TRIM(AO327)="Not-selected",0,IF(OR(TRIM(AQ327)="",AR327=""),"",IFERROR(SUM(_xlfn.NUMBERVALUE(SUBSTITUTE(TRIM(_xlfn.XLOOKUP(TRIM(_xlfn.TEXTSPLIT(AQ327,",")),TRIM(_xlfn.TEXTSPLIT(E327,",")),TRIM(_xlfn.TEXTSPLIT(I327,",")))),"$","")))*AR327,"")))</f>
        <v/>
      </c>
      <c r="AU327" s="99"/>
    </row>
    <row r="328" spans="2:47">
      <c r="B328" t="str">
        <f t="shared" si="10"/>
        <v xml:space="preserve"> -  -  </v>
      </c>
      <c r="AP328" s="9" t="str">
        <f t="shared" si="11"/>
        <v xml:space="preserve"> </v>
      </c>
      <c r="AQ328" s="9" t="str">
        <f t="shared" si="11"/>
        <v xml:space="preserve"> </v>
      </c>
      <c r="AS328" s="59" t="str" cm="1">
        <f t="array" ref="AS328">IF(TRIM(AO328)="Not-selected",0,IF(OR(TRIM(AQ328)="",AR328=""),"",IFERROR(SUM(_xlfn.NUMBERVALUE(SUBSTITUTE(TRIM(_xlfn.XLOOKUP(TRIM(_xlfn.TEXTSPLIT(AQ328,",")),TRIM(_xlfn.TEXTSPLIT(E328,",")),TRIM(_xlfn.TEXTSPLIT(I328,",")))),"$","")))*AR328,"")))</f>
        <v/>
      </c>
      <c r="AU328" s="99"/>
    </row>
    <row r="329" spans="2:47">
      <c r="B329" t="str">
        <f t="shared" si="10"/>
        <v xml:space="preserve"> -  -  </v>
      </c>
      <c r="AP329" s="9" t="str">
        <f t="shared" si="11"/>
        <v xml:space="preserve"> </v>
      </c>
      <c r="AQ329" s="9" t="str">
        <f t="shared" si="11"/>
        <v xml:space="preserve"> </v>
      </c>
      <c r="AS329" s="59" t="str" cm="1">
        <f t="array" ref="AS329">IF(TRIM(AO329)="Not-selected",0,IF(OR(TRIM(AQ329)="",AR329=""),"",IFERROR(SUM(_xlfn.NUMBERVALUE(SUBSTITUTE(TRIM(_xlfn.XLOOKUP(TRIM(_xlfn.TEXTSPLIT(AQ329,",")),TRIM(_xlfn.TEXTSPLIT(E329,",")),TRIM(_xlfn.TEXTSPLIT(I329,",")))),"$","")))*AR329,"")))</f>
        <v/>
      </c>
      <c r="AU329" s="99"/>
    </row>
    <row r="330" spans="2:47">
      <c r="B330" t="str">
        <f t="shared" si="10"/>
        <v xml:space="preserve"> -  -  </v>
      </c>
      <c r="AP330" s="9" t="str">
        <f t="shared" si="11"/>
        <v xml:space="preserve"> </v>
      </c>
      <c r="AQ330" s="9" t="str">
        <f t="shared" si="11"/>
        <v xml:space="preserve"> </v>
      </c>
      <c r="AS330" s="59" t="str" cm="1">
        <f t="array" ref="AS330">IF(TRIM(AO330)="Not-selected",0,IF(OR(TRIM(AQ330)="",AR330=""),"",IFERROR(SUM(_xlfn.NUMBERVALUE(SUBSTITUTE(TRIM(_xlfn.XLOOKUP(TRIM(_xlfn.TEXTSPLIT(AQ330,",")),TRIM(_xlfn.TEXTSPLIT(E330,",")),TRIM(_xlfn.TEXTSPLIT(I330,",")))),"$","")))*AR330,"")))</f>
        <v/>
      </c>
      <c r="AU330" s="99"/>
    </row>
    <row r="331" spans="2:47">
      <c r="B331" t="str">
        <f t="shared" si="10"/>
        <v xml:space="preserve"> -  -  </v>
      </c>
      <c r="AP331" s="9" t="str">
        <f t="shared" si="11"/>
        <v xml:space="preserve"> </v>
      </c>
      <c r="AQ331" s="9" t="str">
        <f t="shared" si="11"/>
        <v xml:space="preserve"> </v>
      </c>
      <c r="AS331" s="59" t="str" cm="1">
        <f t="array" ref="AS331">IF(TRIM(AO331)="Not-selected",0,IF(OR(TRIM(AQ331)="",AR331=""),"",IFERROR(SUM(_xlfn.NUMBERVALUE(SUBSTITUTE(TRIM(_xlfn.XLOOKUP(TRIM(_xlfn.TEXTSPLIT(AQ331,",")),TRIM(_xlfn.TEXTSPLIT(E331,",")),TRIM(_xlfn.TEXTSPLIT(I331,",")))),"$","")))*AR331,"")))</f>
        <v/>
      </c>
      <c r="AU331" s="99"/>
    </row>
    <row r="332" spans="2:47">
      <c r="B332" t="str">
        <f t="shared" si="10"/>
        <v xml:space="preserve"> -  -  </v>
      </c>
      <c r="AP332" s="9" t="str">
        <f t="shared" si="11"/>
        <v xml:space="preserve"> </v>
      </c>
      <c r="AQ332" s="9" t="str">
        <f t="shared" si="11"/>
        <v xml:space="preserve"> </v>
      </c>
      <c r="AS332" s="59" t="str" cm="1">
        <f t="array" ref="AS332">IF(TRIM(AO332)="Not-selected",0,IF(OR(TRIM(AQ332)="",AR332=""),"",IFERROR(SUM(_xlfn.NUMBERVALUE(SUBSTITUTE(TRIM(_xlfn.XLOOKUP(TRIM(_xlfn.TEXTSPLIT(AQ332,",")),TRIM(_xlfn.TEXTSPLIT(E332,",")),TRIM(_xlfn.TEXTSPLIT(I332,",")))),"$","")))*AR332,"")))</f>
        <v/>
      </c>
      <c r="AU332" s="99"/>
    </row>
    <row r="333" spans="2:47">
      <c r="B333" t="str">
        <f t="shared" si="10"/>
        <v xml:space="preserve"> -  -  </v>
      </c>
      <c r="AP333" s="9" t="str">
        <f t="shared" si="11"/>
        <v xml:space="preserve"> </v>
      </c>
      <c r="AQ333" s="9" t="str">
        <f t="shared" si="11"/>
        <v xml:space="preserve"> </v>
      </c>
      <c r="AS333" s="59" t="str" cm="1">
        <f t="array" ref="AS333">IF(TRIM(AO333)="Not-selected",0,IF(OR(TRIM(AQ333)="",AR333=""),"",IFERROR(SUM(_xlfn.NUMBERVALUE(SUBSTITUTE(TRIM(_xlfn.XLOOKUP(TRIM(_xlfn.TEXTSPLIT(AQ333,",")),TRIM(_xlfn.TEXTSPLIT(E333,",")),TRIM(_xlfn.TEXTSPLIT(I333,",")))),"$","")))*AR333,"")))</f>
        <v/>
      </c>
      <c r="AU333" s="99"/>
    </row>
    <row r="334" spans="2:47">
      <c r="B334" t="str">
        <f t="shared" ref="B334:B397" si="12">IF(F334="None",_xlfn.CONCAT(A334," - ",AQ334),_xlfn.CONCAT(A334," - ",F334," - ",AQ334))</f>
        <v xml:space="preserve"> -  -  </v>
      </c>
      <c r="AP334" s="9" t="str">
        <f t="shared" si="11"/>
        <v xml:space="preserve"> </v>
      </c>
      <c r="AQ334" s="9" t="str">
        <f t="shared" si="11"/>
        <v xml:space="preserve"> </v>
      </c>
      <c r="AS334" s="59" t="str" cm="1">
        <f t="array" ref="AS334">IF(TRIM(AO334)="Not-selected",0,IF(OR(TRIM(AQ334)="",AR334=""),"",IFERROR(SUM(_xlfn.NUMBERVALUE(SUBSTITUTE(TRIM(_xlfn.XLOOKUP(TRIM(_xlfn.TEXTSPLIT(AQ334,",")),TRIM(_xlfn.TEXTSPLIT(E334,",")),TRIM(_xlfn.TEXTSPLIT(I334,",")))),"$","")))*AR334,"")))</f>
        <v/>
      </c>
      <c r="AU334" s="99"/>
    </row>
    <row r="335" spans="2:47">
      <c r="B335" t="str">
        <f t="shared" si="12"/>
        <v xml:space="preserve"> -  -  </v>
      </c>
      <c r="AP335" s="9" t="str">
        <f t="shared" si="11"/>
        <v xml:space="preserve"> </v>
      </c>
      <c r="AQ335" s="9" t="str">
        <f t="shared" si="11"/>
        <v xml:space="preserve"> </v>
      </c>
      <c r="AS335" s="59" t="str" cm="1">
        <f t="array" ref="AS335">IF(TRIM(AO335)="Not-selected",0,IF(OR(TRIM(AQ335)="",AR335=""),"",IFERROR(SUM(_xlfn.NUMBERVALUE(SUBSTITUTE(TRIM(_xlfn.XLOOKUP(TRIM(_xlfn.TEXTSPLIT(AQ335,",")),TRIM(_xlfn.TEXTSPLIT(E335,",")),TRIM(_xlfn.TEXTSPLIT(I335,",")))),"$","")))*AR335,"")))</f>
        <v/>
      </c>
      <c r="AU335" s="99"/>
    </row>
    <row r="336" spans="2:47">
      <c r="B336" t="str">
        <f t="shared" si="12"/>
        <v xml:space="preserve"> -  -  </v>
      </c>
      <c r="AP336" s="9" t="str">
        <f t="shared" si="11"/>
        <v xml:space="preserve"> </v>
      </c>
      <c r="AQ336" s="9" t="str">
        <f t="shared" si="11"/>
        <v xml:space="preserve"> </v>
      </c>
      <c r="AS336" s="59" t="str" cm="1">
        <f t="array" ref="AS336">IF(TRIM(AO336)="Not-selected",0,IF(OR(TRIM(AQ336)="",AR336=""),"",IFERROR(SUM(_xlfn.NUMBERVALUE(SUBSTITUTE(TRIM(_xlfn.XLOOKUP(TRIM(_xlfn.TEXTSPLIT(AQ336,",")),TRIM(_xlfn.TEXTSPLIT(E336,",")),TRIM(_xlfn.TEXTSPLIT(I336,",")))),"$","")))*AR336,"")))</f>
        <v/>
      </c>
      <c r="AU336" s="99"/>
    </row>
    <row r="337" spans="2:47">
      <c r="B337" t="str">
        <f t="shared" si="12"/>
        <v xml:space="preserve"> -  -  </v>
      </c>
      <c r="AP337" s="9" t="str">
        <f t="shared" si="11"/>
        <v xml:space="preserve"> </v>
      </c>
      <c r="AQ337" s="9" t="str">
        <f t="shared" si="11"/>
        <v xml:space="preserve"> </v>
      </c>
      <c r="AS337" s="59" t="str" cm="1">
        <f t="array" ref="AS337">IF(TRIM(AO337)="Not-selected",0,IF(OR(TRIM(AQ337)="",AR337=""),"",IFERROR(SUM(_xlfn.NUMBERVALUE(SUBSTITUTE(TRIM(_xlfn.XLOOKUP(TRIM(_xlfn.TEXTSPLIT(AQ337,",")),TRIM(_xlfn.TEXTSPLIT(E337,",")),TRIM(_xlfn.TEXTSPLIT(I337,",")))),"$","")))*AR337,"")))</f>
        <v/>
      </c>
      <c r="AU337" s="99"/>
    </row>
    <row r="338" spans="2:47">
      <c r="B338" t="str">
        <f t="shared" si="12"/>
        <v xml:space="preserve"> -  -  </v>
      </c>
      <c r="AP338" s="9" t="str">
        <f t="shared" si="11"/>
        <v xml:space="preserve"> </v>
      </c>
      <c r="AQ338" s="9" t="str">
        <f t="shared" si="11"/>
        <v xml:space="preserve"> </v>
      </c>
      <c r="AS338" s="59" t="str" cm="1">
        <f t="array" ref="AS338">IF(TRIM(AO338)="Not-selected",0,IF(OR(TRIM(AQ338)="",AR338=""),"",IFERROR(SUM(_xlfn.NUMBERVALUE(SUBSTITUTE(TRIM(_xlfn.XLOOKUP(TRIM(_xlfn.TEXTSPLIT(AQ338,",")),TRIM(_xlfn.TEXTSPLIT(E338,",")),TRIM(_xlfn.TEXTSPLIT(I338,",")))),"$","")))*AR338,"")))</f>
        <v/>
      </c>
      <c r="AU338" s="99"/>
    </row>
    <row r="339" spans="2:47">
      <c r="B339" t="str">
        <f t="shared" si="12"/>
        <v xml:space="preserve"> -  -  </v>
      </c>
      <c r="AP339" s="9" t="str">
        <f t="shared" si="11"/>
        <v xml:space="preserve"> </v>
      </c>
      <c r="AQ339" s="9" t="str">
        <f t="shared" si="11"/>
        <v xml:space="preserve"> </v>
      </c>
      <c r="AS339" s="59" t="str" cm="1">
        <f t="array" ref="AS339">IF(TRIM(AO339)="Not-selected",0,IF(OR(TRIM(AQ339)="",AR339=""),"",IFERROR(SUM(_xlfn.NUMBERVALUE(SUBSTITUTE(TRIM(_xlfn.XLOOKUP(TRIM(_xlfn.TEXTSPLIT(AQ339,",")),TRIM(_xlfn.TEXTSPLIT(E339,",")),TRIM(_xlfn.TEXTSPLIT(I339,",")))),"$","")))*AR339,"")))</f>
        <v/>
      </c>
      <c r="AU339" s="99"/>
    </row>
    <row r="340" spans="2:47">
      <c r="B340" t="str">
        <f t="shared" si="12"/>
        <v xml:space="preserve"> -  -  </v>
      </c>
      <c r="AP340" s="9" t="str">
        <f t="shared" ref="AP340:AQ403" si="13">IF($AO340="Not-Selected", "None", " ")</f>
        <v xml:space="preserve"> </v>
      </c>
      <c r="AQ340" s="9" t="str">
        <f t="shared" si="13"/>
        <v xml:space="preserve"> </v>
      </c>
      <c r="AS340" s="59" t="str" cm="1">
        <f t="array" ref="AS340">IF(TRIM(AO340)="Not-selected",0,IF(OR(TRIM(AQ340)="",AR340=""),"",IFERROR(SUM(_xlfn.NUMBERVALUE(SUBSTITUTE(TRIM(_xlfn.XLOOKUP(TRIM(_xlfn.TEXTSPLIT(AQ340,",")),TRIM(_xlfn.TEXTSPLIT(E340,",")),TRIM(_xlfn.TEXTSPLIT(I340,",")))),"$","")))*AR340,"")))</f>
        <v/>
      </c>
      <c r="AU340" s="99"/>
    </row>
    <row r="341" spans="2:47">
      <c r="B341" t="str">
        <f t="shared" si="12"/>
        <v xml:space="preserve"> -  -  </v>
      </c>
      <c r="AP341" s="9" t="str">
        <f t="shared" si="13"/>
        <v xml:space="preserve"> </v>
      </c>
      <c r="AQ341" s="9" t="str">
        <f t="shared" si="13"/>
        <v xml:space="preserve"> </v>
      </c>
      <c r="AS341" s="59" t="str" cm="1">
        <f t="array" ref="AS341">IF(TRIM(AO341)="Not-selected",0,IF(OR(TRIM(AQ341)="",AR341=""),"",IFERROR(SUM(_xlfn.NUMBERVALUE(SUBSTITUTE(TRIM(_xlfn.XLOOKUP(TRIM(_xlfn.TEXTSPLIT(AQ341,",")),TRIM(_xlfn.TEXTSPLIT(E341,",")),TRIM(_xlfn.TEXTSPLIT(I341,",")))),"$","")))*AR341,"")))</f>
        <v/>
      </c>
      <c r="AU341" s="99"/>
    </row>
    <row r="342" spans="2:47">
      <c r="B342" t="str">
        <f t="shared" si="12"/>
        <v xml:space="preserve"> -  -  </v>
      </c>
      <c r="AP342" s="9" t="str">
        <f t="shared" si="13"/>
        <v xml:space="preserve"> </v>
      </c>
      <c r="AQ342" s="9" t="str">
        <f t="shared" si="13"/>
        <v xml:space="preserve"> </v>
      </c>
      <c r="AS342" s="59" t="str" cm="1">
        <f t="array" ref="AS342">IF(TRIM(AO342)="Not-selected",0,IF(OR(TRIM(AQ342)="",AR342=""),"",IFERROR(SUM(_xlfn.NUMBERVALUE(SUBSTITUTE(TRIM(_xlfn.XLOOKUP(TRIM(_xlfn.TEXTSPLIT(AQ342,",")),TRIM(_xlfn.TEXTSPLIT(E342,",")),TRIM(_xlfn.TEXTSPLIT(I342,",")))),"$","")))*AR342,"")))</f>
        <v/>
      </c>
      <c r="AU342" s="99"/>
    </row>
    <row r="343" spans="2:47">
      <c r="B343" t="str">
        <f t="shared" si="12"/>
        <v xml:space="preserve"> -  -  </v>
      </c>
      <c r="AP343" s="9" t="str">
        <f t="shared" si="13"/>
        <v xml:space="preserve"> </v>
      </c>
      <c r="AQ343" s="9" t="str">
        <f t="shared" si="13"/>
        <v xml:space="preserve"> </v>
      </c>
      <c r="AS343" s="59" t="str" cm="1">
        <f t="array" ref="AS343">IF(TRIM(AO343)="Not-selected",0,IF(OR(TRIM(AQ343)="",AR343=""),"",IFERROR(SUM(_xlfn.NUMBERVALUE(SUBSTITUTE(TRIM(_xlfn.XLOOKUP(TRIM(_xlfn.TEXTSPLIT(AQ343,",")),TRIM(_xlfn.TEXTSPLIT(E343,",")),TRIM(_xlfn.TEXTSPLIT(I343,",")))),"$","")))*AR343,"")))</f>
        <v/>
      </c>
      <c r="AU343" s="99"/>
    </row>
    <row r="344" spans="2:47">
      <c r="B344" t="str">
        <f t="shared" si="12"/>
        <v xml:space="preserve"> -  -  </v>
      </c>
      <c r="AP344" s="9" t="str">
        <f t="shared" si="13"/>
        <v xml:space="preserve"> </v>
      </c>
      <c r="AQ344" s="9" t="str">
        <f t="shared" si="13"/>
        <v xml:space="preserve"> </v>
      </c>
      <c r="AS344" s="59" t="str" cm="1">
        <f t="array" ref="AS344">IF(TRIM(AO344)="Not-selected",0,IF(OR(TRIM(AQ344)="",AR344=""),"",IFERROR(SUM(_xlfn.NUMBERVALUE(SUBSTITUTE(TRIM(_xlfn.XLOOKUP(TRIM(_xlfn.TEXTSPLIT(AQ344,",")),TRIM(_xlfn.TEXTSPLIT(E344,",")),TRIM(_xlfn.TEXTSPLIT(I344,",")))),"$","")))*AR344,"")))</f>
        <v/>
      </c>
      <c r="AU344" s="99"/>
    </row>
    <row r="345" spans="2:47">
      <c r="B345" t="str">
        <f t="shared" si="12"/>
        <v xml:space="preserve"> -  -  </v>
      </c>
      <c r="AP345" s="9" t="str">
        <f t="shared" si="13"/>
        <v xml:space="preserve"> </v>
      </c>
      <c r="AQ345" s="9" t="str">
        <f t="shared" si="13"/>
        <v xml:space="preserve"> </v>
      </c>
      <c r="AS345" s="59" t="str" cm="1">
        <f t="array" ref="AS345">IF(TRIM(AO345)="Not-selected",0,IF(OR(TRIM(AQ345)="",AR345=""),"",IFERROR(SUM(_xlfn.NUMBERVALUE(SUBSTITUTE(TRIM(_xlfn.XLOOKUP(TRIM(_xlfn.TEXTSPLIT(AQ345,",")),TRIM(_xlfn.TEXTSPLIT(E345,",")),TRIM(_xlfn.TEXTSPLIT(I345,",")))),"$","")))*AR345,"")))</f>
        <v/>
      </c>
      <c r="AU345" s="99"/>
    </row>
    <row r="346" spans="2:47">
      <c r="B346" t="str">
        <f t="shared" si="12"/>
        <v xml:space="preserve"> -  -  </v>
      </c>
      <c r="AP346" s="9" t="str">
        <f t="shared" si="13"/>
        <v xml:space="preserve"> </v>
      </c>
      <c r="AQ346" s="9" t="str">
        <f t="shared" si="13"/>
        <v xml:space="preserve"> </v>
      </c>
      <c r="AS346" s="59" t="str" cm="1">
        <f t="array" ref="AS346">IF(TRIM(AO346)="Not-selected",0,IF(OR(TRIM(AQ346)="",AR346=""),"",IFERROR(SUM(_xlfn.NUMBERVALUE(SUBSTITUTE(TRIM(_xlfn.XLOOKUP(TRIM(_xlfn.TEXTSPLIT(AQ346,",")),TRIM(_xlfn.TEXTSPLIT(E346,",")),TRIM(_xlfn.TEXTSPLIT(I346,",")))),"$","")))*AR346,"")))</f>
        <v/>
      </c>
      <c r="AU346" s="99"/>
    </row>
    <row r="347" spans="2:47">
      <c r="B347" t="str">
        <f t="shared" si="12"/>
        <v xml:space="preserve"> -  -  </v>
      </c>
      <c r="AP347" s="9" t="str">
        <f t="shared" si="13"/>
        <v xml:space="preserve"> </v>
      </c>
      <c r="AQ347" s="9" t="str">
        <f t="shared" si="13"/>
        <v xml:space="preserve"> </v>
      </c>
      <c r="AS347" s="59" t="str" cm="1">
        <f t="array" ref="AS347">IF(TRIM(AO347)="Not-selected",0,IF(OR(TRIM(AQ347)="",AR347=""),"",IFERROR(SUM(_xlfn.NUMBERVALUE(SUBSTITUTE(TRIM(_xlfn.XLOOKUP(TRIM(_xlfn.TEXTSPLIT(AQ347,",")),TRIM(_xlfn.TEXTSPLIT(E347,",")),TRIM(_xlfn.TEXTSPLIT(I347,",")))),"$","")))*AR347,"")))</f>
        <v/>
      </c>
      <c r="AU347" s="99"/>
    </row>
    <row r="348" spans="2:47">
      <c r="B348" t="str">
        <f t="shared" si="12"/>
        <v xml:space="preserve"> -  -  </v>
      </c>
      <c r="AP348" s="9" t="str">
        <f t="shared" si="13"/>
        <v xml:space="preserve"> </v>
      </c>
      <c r="AQ348" s="9" t="str">
        <f t="shared" si="13"/>
        <v xml:space="preserve"> </v>
      </c>
      <c r="AS348" s="59" t="str" cm="1">
        <f t="array" ref="AS348">IF(TRIM(AO348)="Not-selected",0,IF(OR(TRIM(AQ348)="",AR348=""),"",IFERROR(SUM(_xlfn.NUMBERVALUE(SUBSTITUTE(TRIM(_xlfn.XLOOKUP(TRIM(_xlfn.TEXTSPLIT(AQ348,",")),TRIM(_xlfn.TEXTSPLIT(E348,",")),TRIM(_xlfn.TEXTSPLIT(I348,",")))),"$","")))*AR348,"")))</f>
        <v/>
      </c>
      <c r="AU348" s="99"/>
    </row>
    <row r="349" spans="2:47">
      <c r="B349" t="str">
        <f t="shared" si="12"/>
        <v xml:space="preserve"> -  -  </v>
      </c>
      <c r="AP349" s="9" t="str">
        <f t="shared" si="13"/>
        <v xml:space="preserve"> </v>
      </c>
      <c r="AQ349" s="9" t="str">
        <f t="shared" si="13"/>
        <v xml:space="preserve"> </v>
      </c>
      <c r="AS349" s="59" t="str" cm="1">
        <f t="array" ref="AS349">IF(TRIM(AO349)="Not-selected",0,IF(OR(TRIM(AQ349)="",AR349=""),"",IFERROR(SUM(_xlfn.NUMBERVALUE(SUBSTITUTE(TRIM(_xlfn.XLOOKUP(TRIM(_xlfn.TEXTSPLIT(AQ349,",")),TRIM(_xlfn.TEXTSPLIT(E349,",")),TRIM(_xlfn.TEXTSPLIT(I349,",")))),"$","")))*AR349,"")))</f>
        <v/>
      </c>
      <c r="AU349" s="99"/>
    </row>
    <row r="350" spans="2:47">
      <c r="B350" t="str">
        <f t="shared" si="12"/>
        <v xml:space="preserve"> -  -  </v>
      </c>
      <c r="AP350" s="9" t="str">
        <f t="shared" si="13"/>
        <v xml:space="preserve"> </v>
      </c>
      <c r="AQ350" s="9" t="str">
        <f t="shared" si="13"/>
        <v xml:space="preserve"> </v>
      </c>
      <c r="AS350" s="59" t="str" cm="1">
        <f t="array" ref="AS350">IF(TRIM(AO350)="Not-selected",0,IF(OR(TRIM(AQ350)="",AR350=""),"",IFERROR(SUM(_xlfn.NUMBERVALUE(SUBSTITUTE(TRIM(_xlfn.XLOOKUP(TRIM(_xlfn.TEXTSPLIT(AQ350,",")),TRIM(_xlfn.TEXTSPLIT(E350,",")),TRIM(_xlfn.TEXTSPLIT(I350,",")))),"$","")))*AR350,"")))</f>
        <v/>
      </c>
      <c r="AU350" s="99"/>
    </row>
    <row r="351" spans="2:47">
      <c r="B351" t="str">
        <f t="shared" si="12"/>
        <v xml:space="preserve"> -  -  </v>
      </c>
      <c r="AP351" s="9" t="str">
        <f t="shared" si="13"/>
        <v xml:space="preserve"> </v>
      </c>
      <c r="AQ351" s="9" t="str">
        <f t="shared" si="13"/>
        <v xml:space="preserve"> </v>
      </c>
      <c r="AS351" s="59" t="str" cm="1">
        <f t="array" ref="AS351">IF(TRIM(AO351)="Not-selected",0,IF(OR(TRIM(AQ351)="",AR351=""),"",IFERROR(SUM(_xlfn.NUMBERVALUE(SUBSTITUTE(TRIM(_xlfn.XLOOKUP(TRIM(_xlfn.TEXTSPLIT(AQ351,",")),TRIM(_xlfn.TEXTSPLIT(E351,",")),TRIM(_xlfn.TEXTSPLIT(I351,",")))),"$","")))*AR351,"")))</f>
        <v/>
      </c>
      <c r="AU351" s="99"/>
    </row>
    <row r="352" spans="2:47">
      <c r="B352" t="str">
        <f t="shared" si="12"/>
        <v xml:space="preserve"> -  -  </v>
      </c>
      <c r="AP352" s="9" t="str">
        <f t="shared" si="13"/>
        <v xml:space="preserve"> </v>
      </c>
      <c r="AQ352" s="9" t="str">
        <f t="shared" si="13"/>
        <v xml:space="preserve"> </v>
      </c>
      <c r="AS352" s="59" t="str" cm="1">
        <f t="array" ref="AS352">IF(TRIM(AO352)="Not-selected",0,IF(OR(TRIM(AQ352)="",AR352=""),"",IFERROR(SUM(_xlfn.NUMBERVALUE(SUBSTITUTE(TRIM(_xlfn.XLOOKUP(TRIM(_xlfn.TEXTSPLIT(AQ352,",")),TRIM(_xlfn.TEXTSPLIT(E352,",")),TRIM(_xlfn.TEXTSPLIT(I352,",")))),"$","")))*AR352,"")))</f>
        <v/>
      </c>
      <c r="AU352" s="99"/>
    </row>
    <row r="353" spans="2:47">
      <c r="B353" t="str">
        <f t="shared" si="12"/>
        <v xml:space="preserve"> -  -  </v>
      </c>
      <c r="AP353" s="9" t="str">
        <f t="shared" si="13"/>
        <v xml:space="preserve"> </v>
      </c>
      <c r="AQ353" s="9" t="str">
        <f t="shared" si="13"/>
        <v xml:space="preserve"> </v>
      </c>
      <c r="AS353" s="59" t="str" cm="1">
        <f t="array" ref="AS353">IF(TRIM(AO353)="Not-selected",0,IF(OR(TRIM(AQ353)="",AR353=""),"",IFERROR(SUM(_xlfn.NUMBERVALUE(SUBSTITUTE(TRIM(_xlfn.XLOOKUP(TRIM(_xlfn.TEXTSPLIT(AQ353,",")),TRIM(_xlfn.TEXTSPLIT(E353,",")),TRIM(_xlfn.TEXTSPLIT(I353,",")))),"$","")))*AR353,"")))</f>
        <v/>
      </c>
      <c r="AU353" s="99"/>
    </row>
    <row r="354" spans="2:47">
      <c r="B354" t="str">
        <f t="shared" si="12"/>
        <v xml:space="preserve"> -  -  </v>
      </c>
      <c r="AP354" s="9" t="str">
        <f t="shared" si="13"/>
        <v xml:space="preserve"> </v>
      </c>
      <c r="AQ354" s="9" t="str">
        <f t="shared" si="13"/>
        <v xml:space="preserve"> </v>
      </c>
      <c r="AS354" s="59" t="str" cm="1">
        <f t="array" ref="AS354">IF(TRIM(AO354)="Not-selected",0,IF(OR(TRIM(AQ354)="",AR354=""),"",IFERROR(SUM(_xlfn.NUMBERVALUE(SUBSTITUTE(TRIM(_xlfn.XLOOKUP(TRIM(_xlfn.TEXTSPLIT(AQ354,",")),TRIM(_xlfn.TEXTSPLIT(E354,",")),TRIM(_xlfn.TEXTSPLIT(I354,",")))),"$","")))*AR354,"")))</f>
        <v/>
      </c>
      <c r="AU354" s="99"/>
    </row>
    <row r="355" spans="2:47">
      <c r="B355" t="str">
        <f t="shared" si="12"/>
        <v xml:space="preserve"> -  -  </v>
      </c>
      <c r="AP355" s="9" t="str">
        <f t="shared" si="13"/>
        <v xml:space="preserve"> </v>
      </c>
      <c r="AQ355" s="9" t="str">
        <f t="shared" si="13"/>
        <v xml:space="preserve"> </v>
      </c>
      <c r="AS355" s="59" t="str" cm="1">
        <f t="array" ref="AS355">IF(TRIM(AO355)="Not-selected",0,IF(OR(TRIM(AQ355)="",AR355=""),"",IFERROR(SUM(_xlfn.NUMBERVALUE(SUBSTITUTE(TRIM(_xlfn.XLOOKUP(TRIM(_xlfn.TEXTSPLIT(AQ355,",")),TRIM(_xlfn.TEXTSPLIT(E355,",")),TRIM(_xlfn.TEXTSPLIT(I355,",")))),"$","")))*AR355,"")))</f>
        <v/>
      </c>
      <c r="AU355" s="99"/>
    </row>
    <row r="356" spans="2:47">
      <c r="B356" t="str">
        <f t="shared" si="12"/>
        <v xml:space="preserve"> -  -  </v>
      </c>
      <c r="AP356" s="9" t="str">
        <f t="shared" si="13"/>
        <v xml:space="preserve"> </v>
      </c>
      <c r="AQ356" s="9" t="str">
        <f t="shared" si="13"/>
        <v xml:space="preserve"> </v>
      </c>
      <c r="AS356" s="59" t="str" cm="1">
        <f t="array" ref="AS356">IF(TRIM(AO356)="Not-selected",0,IF(OR(TRIM(AQ356)="",AR356=""),"",IFERROR(SUM(_xlfn.NUMBERVALUE(SUBSTITUTE(TRIM(_xlfn.XLOOKUP(TRIM(_xlfn.TEXTSPLIT(AQ356,",")),TRIM(_xlfn.TEXTSPLIT(E356,",")),TRIM(_xlfn.TEXTSPLIT(I356,",")))),"$","")))*AR356,"")))</f>
        <v/>
      </c>
      <c r="AU356" s="99"/>
    </row>
    <row r="357" spans="2:47">
      <c r="B357" t="str">
        <f t="shared" si="12"/>
        <v xml:space="preserve"> -  -  </v>
      </c>
      <c r="AP357" s="9" t="str">
        <f t="shared" si="13"/>
        <v xml:space="preserve"> </v>
      </c>
      <c r="AQ357" s="9" t="str">
        <f t="shared" si="13"/>
        <v xml:space="preserve"> </v>
      </c>
      <c r="AS357" s="59" t="str" cm="1">
        <f t="array" ref="AS357">IF(TRIM(AO357)="Not-selected",0,IF(OR(TRIM(AQ357)="",AR357=""),"",IFERROR(SUM(_xlfn.NUMBERVALUE(SUBSTITUTE(TRIM(_xlfn.XLOOKUP(TRIM(_xlfn.TEXTSPLIT(AQ357,",")),TRIM(_xlfn.TEXTSPLIT(E357,",")),TRIM(_xlfn.TEXTSPLIT(I357,",")))),"$","")))*AR357,"")))</f>
        <v/>
      </c>
      <c r="AU357" s="99"/>
    </row>
    <row r="358" spans="2:47">
      <c r="B358" t="str">
        <f t="shared" si="12"/>
        <v xml:space="preserve"> -  -  </v>
      </c>
      <c r="AP358" s="9" t="str">
        <f t="shared" si="13"/>
        <v xml:space="preserve"> </v>
      </c>
      <c r="AQ358" s="9" t="str">
        <f t="shared" si="13"/>
        <v xml:space="preserve"> </v>
      </c>
      <c r="AS358" s="59" t="str" cm="1">
        <f t="array" ref="AS358">IF(TRIM(AO358)="Not-selected",0,IF(OR(TRIM(AQ358)="",AR358=""),"",IFERROR(SUM(_xlfn.NUMBERVALUE(SUBSTITUTE(TRIM(_xlfn.XLOOKUP(TRIM(_xlfn.TEXTSPLIT(AQ358,",")),TRIM(_xlfn.TEXTSPLIT(E358,",")),TRIM(_xlfn.TEXTSPLIT(I358,",")))),"$","")))*AR358,"")))</f>
        <v/>
      </c>
      <c r="AU358" s="99"/>
    </row>
    <row r="359" spans="2:47">
      <c r="B359" t="str">
        <f t="shared" si="12"/>
        <v xml:space="preserve"> -  -  </v>
      </c>
      <c r="AP359" s="9" t="str">
        <f t="shared" si="13"/>
        <v xml:space="preserve"> </v>
      </c>
      <c r="AQ359" s="9" t="str">
        <f t="shared" si="13"/>
        <v xml:space="preserve"> </v>
      </c>
      <c r="AS359" s="59" t="str" cm="1">
        <f t="array" ref="AS359">IF(TRIM(AO359)="Not-selected",0,IF(OR(TRIM(AQ359)="",AR359=""),"",IFERROR(SUM(_xlfn.NUMBERVALUE(SUBSTITUTE(TRIM(_xlfn.XLOOKUP(TRIM(_xlfn.TEXTSPLIT(AQ359,",")),TRIM(_xlfn.TEXTSPLIT(E359,",")),TRIM(_xlfn.TEXTSPLIT(I359,",")))),"$","")))*AR359,"")))</f>
        <v/>
      </c>
      <c r="AU359" s="99"/>
    </row>
    <row r="360" spans="2:47">
      <c r="B360" t="str">
        <f t="shared" si="12"/>
        <v xml:space="preserve"> -  -  </v>
      </c>
      <c r="AP360" s="9" t="str">
        <f t="shared" si="13"/>
        <v xml:space="preserve"> </v>
      </c>
      <c r="AQ360" s="9" t="str">
        <f t="shared" si="13"/>
        <v xml:space="preserve"> </v>
      </c>
      <c r="AS360" s="59" t="str" cm="1">
        <f t="array" ref="AS360">IF(TRIM(AO360)="Not-selected",0,IF(OR(TRIM(AQ360)="",AR360=""),"",IFERROR(SUM(_xlfn.NUMBERVALUE(SUBSTITUTE(TRIM(_xlfn.XLOOKUP(TRIM(_xlfn.TEXTSPLIT(AQ360,",")),TRIM(_xlfn.TEXTSPLIT(E360,",")),TRIM(_xlfn.TEXTSPLIT(I360,",")))),"$","")))*AR360,"")))</f>
        <v/>
      </c>
      <c r="AU360" s="99"/>
    </row>
    <row r="361" spans="2:47">
      <c r="B361" t="str">
        <f t="shared" si="12"/>
        <v xml:space="preserve"> -  -  </v>
      </c>
      <c r="AP361" s="9" t="str">
        <f t="shared" si="13"/>
        <v xml:space="preserve"> </v>
      </c>
      <c r="AQ361" s="9" t="str">
        <f t="shared" si="13"/>
        <v xml:space="preserve"> </v>
      </c>
      <c r="AS361" s="59" t="str" cm="1">
        <f t="array" ref="AS361">IF(TRIM(AO361)="Not-selected",0,IF(OR(TRIM(AQ361)="",AR361=""),"",IFERROR(SUM(_xlfn.NUMBERVALUE(SUBSTITUTE(TRIM(_xlfn.XLOOKUP(TRIM(_xlfn.TEXTSPLIT(AQ361,",")),TRIM(_xlfn.TEXTSPLIT(E361,",")),TRIM(_xlfn.TEXTSPLIT(I361,",")))),"$","")))*AR361,"")))</f>
        <v/>
      </c>
      <c r="AU361" s="99"/>
    </row>
    <row r="362" spans="2:47">
      <c r="B362" t="str">
        <f t="shared" si="12"/>
        <v xml:space="preserve"> -  -  </v>
      </c>
      <c r="AP362" s="9" t="str">
        <f t="shared" si="13"/>
        <v xml:space="preserve"> </v>
      </c>
      <c r="AQ362" s="9" t="str">
        <f t="shared" si="13"/>
        <v xml:space="preserve"> </v>
      </c>
      <c r="AS362" s="59" t="str" cm="1">
        <f t="array" ref="AS362">IF(TRIM(AO362)="Not-selected",0,IF(OR(TRIM(AQ362)="",AR362=""),"",IFERROR(SUM(_xlfn.NUMBERVALUE(SUBSTITUTE(TRIM(_xlfn.XLOOKUP(TRIM(_xlfn.TEXTSPLIT(AQ362,",")),TRIM(_xlfn.TEXTSPLIT(E362,",")),TRIM(_xlfn.TEXTSPLIT(I362,",")))),"$","")))*AR362,"")))</f>
        <v/>
      </c>
      <c r="AU362" s="99"/>
    </row>
    <row r="363" spans="2:47">
      <c r="B363" t="str">
        <f t="shared" si="12"/>
        <v xml:space="preserve"> -  -  </v>
      </c>
      <c r="AP363" s="9" t="str">
        <f t="shared" si="13"/>
        <v xml:space="preserve"> </v>
      </c>
      <c r="AQ363" s="9" t="str">
        <f t="shared" si="13"/>
        <v xml:space="preserve"> </v>
      </c>
      <c r="AS363" s="59" t="str" cm="1">
        <f t="array" ref="AS363">IF(TRIM(AO363)="Not-selected",0,IF(OR(TRIM(AQ363)="",AR363=""),"",IFERROR(SUM(_xlfn.NUMBERVALUE(SUBSTITUTE(TRIM(_xlfn.XLOOKUP(TRIM(_xlfn.TEXTSPLIT(AQ363,",")),TRIM(_xlfn.TEXTSPLIT(E363,",")),TRIM(_xlfn.TEXTSPLIT(I363,",")))),"$","")))*AR363,"")))</f>
        <v/>
      </c>
      <c r="AU363" s="99"/>
    </row>
    <row r="364" spans="2:47">
      <c r="B364" t="str">
        <f t="shared" si="12"/>
        <v xml:space="preserve"> -  -  </v>
      </c>
      <c r="AP364" s="9" t="str">
        <f t="shared" si="13"/>
        <v xml:space="preserve"> </v>
      </c>
      <c r="AQ364" s="9" t="str">
        <f t="shared" si="13"/>
        <v xml:space="preserve"> </v>
      </c>
      <c r="AS364" s="59" t="str" cm="1">
        <f t="array" ref="AS364">IF(TRIM(AO364)="Not-selected",0,IF(OR(TRIM(AQ364)="",AR364=""),"",IFERROR(SUM(_xlfn.NUMBERVALUE(SUBSTITUTE(TRIM(_xlfn.XLOOKUP(TRIM(_xlfn.TEXTSPLIT(AQ364,",")),TRIM(_xlfn.TEXTSPLIT(E364,",")),TRIM(_xlfn.TEXTSPLIT(I364,",")))),"$","")))*AR364,"")))</f>
        <v/>
      </c>
      <c r="AU364" s="99"/>
    </row>
    <row r="365" spans="2:47">
      <c r="B365" t="str">
        <f t="shared" si="12"/>
        <v xml:space="preserve"> -  -  </v>
      </c>
      <c r="AP365" s="9" t="str">
        <f t="shared" si="13"/>
        <v xml:space="preserve"> </v>
      </c>
      <c r="AQ365" s="9" t="str">
        <f t="shared" si="13"/>
        <v xml:space="preserve"> </v>
      </c>
      <c r="AS365" s="59" t="str" cm="1">
        <f t="array" ref="AS365">IF(TRIM(AO365)="Not-selected",0,IF(OR(TRIM(AQ365)="",AR365=""),"",IFERROR(SUM(_xlfn.NUMBERVALUE(SUBSTITUTE(TRIM(_xlfn.XLOOKUP(TRIM(_xlfn.TEXTSPLIT(AQ365,",")),TRIM(_xlfn.TEXTSPLIT(E365,",")),TRIM(_xlfn.TEXTSPLIT(I365,",")))),"$","")))*AR365,"")))</f>
        <v/>
      </c>
      <c r="AU365" s="99"/>
    </row>
    <row r="366" spans="2:47">
      <c r="B366" t="str">
        <f t="shared" si="12"/>
        <v xml:space="preserve"> -  -  </v>
      </c>
      <c r="AP366" s="9" t="str">
        <f t="shared" si="13"/>
        <v xml:space="preserve"> </v>
      </c>
      <c r="AQ366" s="9" t="str">
        <f t="shared" si="13"/>
        <v xml:space="preserve"> </v>
      </c>
      <c r="AS366" s="59" t="str" cm="1">
        <f t="array" ref="AS366">IF(TRIM(AO366)="Not-selected",0,IF(OR(TRIM(AQ366)="",AR366=""),"",IFERROR(SUM(_xlfn.NUMBERVALUE(SUBSTITUTE(TRIM(_xlfn.XLOOKUP(TRIM(_xlfn.TEXTSPLIT(AQ366,",")),TRIM(_xlfn.TEXTSPLIT(E366,",")),TRIM(_xlfn.TEXTSPLIT(I366,",")))),"$","")))*AR366,"")))</f>
        <v/>
      </c>
      <c r="AU366" s="99"/>
    </row>
    <row r="367" spans="2:47">
      <c r="B367" t="str">
        <f t="shared" si="12"/>
        <v xml:space="preserve"> -  -  </v>
      </c>
      <c r="AP367" s="9" t="str">
        <f t="shared" si="13"/>
        <v xml:space="preserve"> </v>
      </c>
      <c r="AQ367" s="9" t="str">
        <f t="shared" si="13"/>
        <v xml:space="preserve"> </v>
      </c>
      <c r="AS367" s="59" t="str" cm="1">
        <f t="array" ref="AS367">IF(TRIM(AO367)="Not-selected",0,IF(OR(TRIM(AQ367)="",AR367=""),"",IFERROR(SUM(_xlfn.NUMBERVALUE(SUBSTITUTE(TRIM(_xlfn.XLOOKUP(TRIM(_xlfn.TEXTSPLIT(AQ367,",")),TRIM(_xlfn.TEXTSPLIT(E367,",")),TRIM(_xlfn.TEXTSPLIT(I367,",")))),"$","")))*AR367,"")))</f>
        <v/>
      </c>
      <c r="AU367" s="99"/>
    </row>
    <row r="368" spans="2:47">
      <c r="B368" t="str">
        <f t="shared" si="12"/>
        <v xml:space="preserve"> -  -  </v>
      </c>
      <c r="AP368" s="9" t="str">
        <f t="shared" si="13"/>
        <v xml:space="preserve"> </v>
      </c>
      <c r="AQ368" s="9" t="str">
        <f t="shared" si="13"/>
        <v xml:space="preserve"> </v>
      </c>
      <c r="AS368" s="59" t="str" cm="1">
        <f t="array" ref="AS368">IF(TRIM(AO368)="Not-selected",0,IF(OR(TRIM(AQ368)="",AR368=""),"",IFERROR(SUM(_xlfn.NUMBERVALUE(SUBSTITUTE(TRIM(_xlfn.XLOOKUP(TRIM(_xlfn.TEXTSPLIT(AQ368,",")),TRIM(_xlfn.TEXTSPLIT(E368,",")),TRIM(_xlfn.TEXTSPLIT(I368,",")))),"$","")))*AR368,"")))</f>
        <v/>
      </c>
      <c r="AU368" s="99"/>
    </row>
    <row r="369" spans="2:47">
      <c r="B369" t="str">
        <f t="shared" si="12"/>
        <v xml:space="preserve"> -  -  </v>
      </c>
      <c r="AP369" s="9" t="str">
        <f t="shared" si="13"/>
        <v xml:space="preserve"> </v>
      </c>
      <c r="AQ369" s="9" t="str">
        <f t="shared" si="13"/>
        <v xml:space="preserve"> </v>
      </c>
      <c r="AS369" s="59" t="str" cm="1">
        <f t="array" ref="AS369">IF(TRIM(AO369)="Not-selected",0,IF(OR(TRIM(AQ369)="",AR369=""),"",IFERROR(SUM(_xlfn.NUMBERVALUE(SUBSTITUTE(TRIM(_xlfn.XLOOKUP(TRIM(_xlfn.TEXTSPLIT(AQ369,",")),TRIM(_xlfn.TEXTSPLIT(E369,",")),TRIM(_xlfn.TEXTSPLIT(I369,",")))),"$","")))*AR369,"")))</f>
        <v/>
      </c>
      <c r="AU369" s="99"/>
    </row>
    <row r="370" spans="2:47">
      <c r="B370" t="str">
        <f t="shared" si="12"/>
        <v xml:space="preserve"> -  -  </v>
      </c>
      <c r="AP370" s="9" t="str">
        <f t="shared" si="13"/>
        <v xml:space="preserve"> </v>
      </c>
      <c r="AQ370" s="9" t="str">
        <f t="shared" si="13"/>
        <v xml:space="preserve"> </v>
      </c>
      <c r="AS370" s="59" t="str" cm="1">
        <f t="array" ref="AS370">IF(TRIM(AO370)="Not-selected",0,IF(OR(TRIM(AQ370)="",AR370=""),"",IFERROR(SUM(_xlfn.NUMBERVALUE(SUBSTITUTE(TRIM(_xlfn.XLOOKUP(TRIM(_xlfn.TEXTSPLIT(AQ370,",")),TRIM(_xlfn.TEXTSPLIT(E370,",")),TRIM(_xlfn.TEXTSPLIT(I370,",")))),"$","")))*AR370,"")))</f>
        <v/>
      </c>
      <c r="AU370" s="99"/>
    </row>
    <row r="371" spans="2:47">
      <c r="B371" t="str">
        <f t="shared" si="12"/>
        <v xml:space="preserve"> -  -  </v>
      </c>
      <c r="AP371" s="9" t="str">
        <f t="shared" si="13"/>
        <v xml:space="preserve"> </v>
      </c>
      <c r="AQ371" s="9" t="str">
        <f t="shared" si="13"/>
        <v xml:space="preserve"> </v>
      </c>
      <c r="AS371" s="59" t="str" cm="1">
        <f t="array" ref="AS371">IF(TRIM(AO371)="Not-selected",0,IF(OR(TRIM(AQ371)="",AR371=""),"",IFERROR(SUM(_xlfn.NUMBERVALUE(SUBSTITUTE(TRIM(_xlfn.XLOOKUP(TRIM(_xlfn.TEXTSPLIT(AQ371,",")),TRIM(_xlfn.TEXTSPLIT(E371,",")),TRIM(_xlfn.TEXTSPLIT(I371,",")))),"$","")))*AR371,"")))</f>
        <v/>
      </c>
      <c r="AU371" s="99"/>
    </row>
    <row r="372" spans="2:47">
      <c r="B372" t="str">
        <f t="shared" si="12"/>
        <v xml:space="preserve"> -  -  </v>
      </c>
      <c r="AP372" s="9" t="str">
        <f t="shared" si="13"/>
        <v xml:space="preserve"> </v>
      </c>
      <c r="AQ372" s="9" t="str">
        <f t="shared" si="13"/>
        <v xml:space="preserve"> </v>
      </c>
      <c r="AS372" s="59" t="str" cm="1">
        <f t="array" ref="AS372">IF(TRIM(AO372)="Not-selected",0,IF(OR(TRIM(AQ372)="",AR372=""),"",IFERROR(SUM(_xlfn.NUMBERVALUE(SUBSTITUTE(TRIM(_xlfn.XLOOKUP(TRIM(_xlfn.TEXTSPLIT(AQ372,",")),TRIM(_xlfn.TEXTSPLIT(E372,",")),TRIM(_xlfn.TEXTSPLIT(I372,",")))),"$","")))*AR372,"")))</f>
        <v/>
      </c>
      <c r="AU372" s="99"/>
    </row>
    <row r="373" spans="2:47">
      <c r="B373" t="str">
        <f t="shared" si="12"/>
        <v xml:space="preserve"> -  -  </v>
      </c>
      <c r="AP373" s="9" t="str">
        <f t="shared" si="13"/>
        <v xml:space="preserve"> </v>
      </c>
      <c r="AQ373" s="9" t="str">
        <f t="shared" si="13"/>
        <v xml:space="preserve"> </v>
      </c>
      <c r="AS373" s="59" t="str" cm="1">
        <f t="array" ref="AS373">IF(TRIM(AO373)="Not-selected",0,IF(OR(TRIM(AQ373)="",AR373=""),"",IFERROR(SUM(_xlfn.NUMBERVALUE(SUBSTITUTE(TRIM(_xlfn.XLOOKUP(TRIM(_xlfn.TEXTSPLIT(AQ373,",")),TRIM(_xlfn.TEXTSPLIT(E373,",")),TRIM(_xlfn.TEXTSPLIT(I373,",")))),"$","")))*AR373,"")))</f>
        <v/>
      </c>
      <c r="AU373" s="99"/>
    </row>
    <row r="374" spans="2:47">
      <c r="B374" t="str">
        <f t="shared" si="12"/>
        <v xml:space="preserve"> -  -  </v>
      </c>
      <c r="AP374" s="9" t="str">
        <f t="shared" si="13"/>
        <v xml:space="preserve"> </v>
      </c>
      <c r="AQ374" s="9" t="str">
        <f t="shared" si="13"/>
        <v xml:space="preserve"> </v>
      </c>
      <c r="AS374" s="59" t="str" cm="1">
        <f t="array" ref="AS374">IF(TRIM(AO374)="Not-selected",0,IF(OR(TRIM(AQ374)="",AR374=""),"",IFERROR(SUM(_xlfn.NUMBERVALUE(SUBSTITUTE(TRIM(_xlfn.XLOOKUP(TRIM(_xlfn.TEXTSPLIT(AQ374,",")),TRIM(_xlfn.TEXTSPLIT(E374,",")),TRIM(_xlfn.TEXTSPLIT(I374,",")))),"$","")))*AR374,"")))</f>
        <v/>
      </c>
      <c r="AU374" s="99"/>
    </row>
    <row r="375" spans="2:47">
      <c r="B375" t="str">
        <f t="shared" si="12"/>
        <v xml:space="preserve"> -  -  </v>
      </c>
      <c r="AP375" s="9" t="str">
        <f t="shared" si="13"/>
        <v xml:space="preserve"> </v>
      </c>
      <c r="AQ375" s="9" t="str">
        <f t="shared" si="13"/>
        <v xml:space="preserve"> </v>
      </c>
      <c r="AS375" s="59" t="str" cm="1">
        <f t="array" ref="AS375">IF(TRIM(AO375)="Not-selected",0,IF(OR(TRIM(AQ375)="",AR375=""),"",IFERROR(SUM(_xlfn.NUMBERVALUE(SUBSTITUTE(TRIM(_xlfn.XLOOKUP(TRIM(_xlfn.TEXTSPLIT(AQ375,",")),TRIM(_xlfn.TEXTSPLIT(E375,",")),TRIM(_xlfn.TEXTSPLIT(I375,",")))),"$","")))*AR375,"")))</f>
        <v/>
      </c>
      <c r="AU375" s="99"/>
    </row>
    <row r="376" spans="2:47">
      <c r="B376" t="str">
        <f t="shared" si="12"/>
        <v xml:space="preserve"> -  -  </v>
      </c>
      <c r="AP376" s="9" t="str">
        <f t="shared" si="13"/>
        <v xml:space="preserve"> </v>
      </c>
      <c r="AQ376" s="9" t="str">
        <f t="shared" si="13"/>
        <v xml:space="preserve"> </v>
      </c>
      <c r="AS376" s="59" t="str" cm="1">
        <f t="array" ref="AS376">IF(TRIM(AO376)="Not-selected",0,IF(OR(TRIM(AQ376)="",AR376=""),"",IFERROR(SUM(_xlfn.NUMBERVALUE(SUBSTITUTE(TRIM(_xlfn.XLOOKUP(TRIM(_xlfn.TEXTSPLIT(AQ376,",")),TRIM(_xlfn.TEXTSPLIT(E376,",")),TRIM(_xlfn.TEXTSPLIT(I376,",")))),"$","")))*AR376,"")))</f>
        <v/>
      </c>
      <c r="AU376" s="99"/>
    </row>
    <row r="377" spans="2:47">
      <c r="B377" t="str">
        <f t="shared" si="12"/>
        <v xml:space="preserve"> -  -  </v>
      </c>
      <c r="AP377" s="9" t="str">
        <f t="shared" si="13"/>
        <v xml:space="preserve"> </v>
      </c>
      <c r="AQ377" s="9" t="str">
        <f t="shared" si="13"/>
        <v xml:space="preserve"> </v>
      </c>
      <c r="AS377" s="59" t="str" cm="1">
        <f t="array" ref="AS377">IF(TRIM(AO377)="Not-selected",0,IF(OR(TRIM(AQ377)="",AR377=""),"",IFERROR(SUM(_xlfn.NUMBERVALUE(SUBSTITUTE(TRIM(_xlfn.XLOOKUP(TRIM(_xlfn.TEXTSPLIT(AQ377,",")),TRIM(_xlfn.TEXTSPLIT(E377,",")),TRIM(_xlfn.TEXTSPLIT(I377,",")))),"$","")))*AR377,"")))</f>
        <v/>
      </c>
      <c r="AU377" s="99"/>
    </row>
    <row r="378" spans="2:47">
      <c r="B378" t="str">
        <f t="shared" si="12"/>
        <v xml:space="preserve"> -  -  </v>
      </c>
      <c r="AP378" s="9" t="str">
        <f t="shared" si="13"/>
        <v xml:space="preserve"> </v>
      </c>
      <c r="AQ378" s="9" t="str">
        <f t="shared" si="13"/>
        <v xml:space="preserve"> </v>
      </c>
      <c r="AS378" s="59" t="str" cm="1">
        <f t="array" ref="AS378">IF(TRIM(AO378)="Not-selected",0,IF(OR(TRIM(AQ378)="",AR378=""),"",IFERROR(SUM(_xlfn.NUMBERVALUE(SUBSTITUTE(TRIM(_xlfn.XLOOKUP(TRIM(_xlfn.TEXTSPLIT(AQ378,",")),TRIM(_xlfn.TEXTSPLIT(E378,",")),TRIM(_xlfn.TEXTSPLIT(I378,",")))),"$","")))*AR378,"")))</f>
        <v/>
      </c>
      <c r="AU378" s="99"/>
    </row>
    <row r="379" spans="2:47">
      <c r="B379" t="str">
        <f t="shared" si="12"/>
        <v xml:space="preserve"> -  -  </v>
      </c>
      <c r="AP379" s="9" t="str">
        <f t="shared" si="13"/>
        <v xml:space="preserve"> </v>
      </c>
      <c r="AQ379" s="9" t="str">
        <f t="shared" si="13"/>
        <v xml:space="preserve"> </v>
      </c>
      <c r="AS379" s="59" t="str" cm="1">
        <f t="array" ref="AS379">IF(TRIM(AO379)="Not-selected",0,IF(OR(TRIM(AQ379)="",AR379=""),"",IFERROR(SUM(_xlfn.NUMBERVALUE(SUBSTITUTE(TRIM(_xlfn.XLOOKUP(TRIM(_xlfn.TEXTSPLIT(AQ379,",")),TRIM(_xlfn.TEXTSPLIT(E379,",")),TRIM(_xlfn.TEXTSPLIT(I379,",")))),"$","")))*AR379,"")))</f>
        <v/>
      </c>
      <c r="AU379" s="99"/>
    </row>
    <row r="380" spans="2:47">
      <c r="B380" t="str">
        <f t="shared" si="12"/>
        <v xml:space="preserve"> -  -  </v>
      </c>
      <c r="AP380" s="9" t="str">
        <f t="shared" si="13"/>
        <v xml:space="preserve"> </v>
      </c>
      <c r="AQ380" s="9" t="str">
        <f t="shared" si="13"/>
        <v xml:space="preserve"> </v>
      </c>
      <c r="AS380" s="59" t="str" cm="1">
        <f t="array" ref="AS380">IF(TRIM(AO380)="Not-selected",0,IF(OR(TRIM(AQ380)="",AR380=""),"",IFERROR(SUM(_xlfn.NUMBERVALUE(SUBSTITUTE(TRIM(_xlfn.XLOOKUP(TRIM(_xlfn.TEXTSPLIT(AQ380,",")),TRIM(_xlfn.TEXTSPLIT(E380,",")),TRIM(_xlfn.TEXTSPLIT(I380,",")))),"$","")))*AR380,"")))</f>
        <v/>
      </c>
      <c r="AU380" s="99"/>
    </row>
    <row r="381" spans="2:47">
      <c r="B381" t="str">
        <f t="shared" si="12"/>
        <v xml:space="preserve"> -  -  </v>
      </c>
      <c r="AP381" s="9" t="str">
        <f t="shared" si="13"/>
        <v xml:space="preserve"> </v>
      </c>
      <c r="AQ381" s="9" t="str">
        <f t="shared" si="13"/>
        <v xml:space="preserve"> </v>
      </c>
      <c r="AS381" s="59" t="str" cm="1">
        <f t="array" ref="AS381">IF(TRIM(AO381)="Not-selected",0,IF(OR(TRIM(AQ381)="",AR381=""),"",IFERROR(SUM(_xlfn.NUMBERVALUE(SUBSTITUTE(TRIM(_xlfn.XLOOKUP(TRIM(_xlfn.TEXTSPLIT(AQ381,",")),TRIM(_xlfn.TEXTSPLIT(E381,",")),TRIM(_xlfn.TEXTSPLIT(I381,",")))),"$","")))*AR381,"")))</f>
        <v/>
      </c>
      <c r="AU381" s="99"/>
    </row>
    <row r="382" spans="2:47">
      <c r="B382" t="str">
        <f t="shared" si="12"/>
        <v xml:space="preserve"> -  -  </v>
      </c>
      <c r="AP382" s="9" t="str">
        <f t="shared" si="13"/>
        <v xml:space="preserve"> </v>
      </c>
      <c r="AQ382" s="9" t="str">
        <f t="shared" si="13"/>
        <v xml:space="preserve"> </v>
      </c>
      <c r="AS382" s="59" t="str" cm="1">
        <f t="array" ref="AS382">IF(TRIM(AO382)="Not-selected",0,IF(OR(TRIM(AQ382)="",AR382=""),"",IFERROR(SUM(_xlfn.NUMBERVALUE(SUBSTITUTE(TRIM(_xlfn.XLOOKUP(TRIM(_xlfn.TEXTSPLIT(AQ382,",")),TRIM(_xlfn.TEXTSPLIT(E382,",")),TRIM(_xlfn.TEXTSPLIT(I382,",")))),"$","")))*AR382,"")))</f>
        <v/>
      </c>
      <c r="AU382" s="99"/>
    </row>
    <row r="383" spans="2:47">
      <c r="B383" t="str">
        <f t="shared" si="12"/>
        <v xml:space="preserve"> -  -  </v>
      </c>
      <c r="AP383" s="9" t="str">
        <f t="shared" si="13"/>
        <v xml:space="preserve"> </v>
      </c>
      <c r="AQ383" s="9" t="str">
        <f t="shared" si="13"/>
        <v xml:space="preserve"> </v>
      </c>
      <c r="AS383" s="59" t="str" cm="1">
        <f t="array" ref="AS383">IF(TRIM(AO383)="Not-selected",0,IF(OR(TRIM(AQ383)="",AR383=""),"",IFERROR(SUM(_xlfn.NUMBERVALUE(SUBSTITUTE(TRIM(_xlfn.XLOOKUP(TRIM(_xlfn.TEXTSPLIT(AQ383,",")),TRIM(_xlfn.TEXTSPLIT(E383,",")),TRIM(_xlfn.TEXTSPLIT(I383,",")))),"$","")))*AR383,"")))</f>
        <v/>
      </c>
      <c r="AU383" s="99"/>
    </row>
    <row r="384" spans="2:47">
      <c r="B384" t="str">
        <f t="shared" si="12"/>
        <v xml:space="preserve"> -  -  </v>
      </c>
      <c r="AP384" s="9" t="str">
        <f t="shared" si="13"/>
        <v xml:space="preserve"> </v>
      </c>
      <c r="AQ384" s="9" t="str">
        <f t="shared" si="13"/>
        <v xml:space="preserve"> </v>
      </c>
      <c r="AS384" s="59" t="str" cm="1">
        <f t="array" ref="AS384">IF(TRIM(AO384)="Not-selected",0,IF(OR(TRIM(AQ384)="",AR384=""),"",IFERROR(SUM(_xlfn.NUMBERVALUE(SUBSTITUTE(TRIM(_xlfn.XLOOKUP(TRIM(_xlfn.TEXTSPLIT(AQ384,",")),TRIM(_xlfn.TEXTSPLIT(E384,",")),TRIM(_xlfn.TEXTSPLIT(I384,",")))),"$","")))*AR384,"")))</f>
        <v/>
      </c>
      <c r="AU384" s="99"/>
    </row>
    <row r="385" spans="2:47">
      <c r="B385" t="str">
        <f t="shared" si="12"/>
        <v xml:space="preserve"> -  -  </v>
      </c>
      <c r="AP385" s="9" t="str">
        <f t="shared" si="13"/>
        <v xml:space="preserve"> </v>
      </c>
      <c r="AQ385" s="9" t="str">
        <f t="shared" si="13"/>
        <v xml:space="preserve"> </v>
      </c>
      <c r="AS385" s="59" t="str" cm="1">
        <f t="array" ref="AS385">IF(TRIM(AO385)="Not-selected",0,IF(OR(TRIM(AQ385)="",AR385=""),"",IFERROR(SUM(_xlfn.NUMBERVALUE(SUBSTITUTE(TRIM(_xlfn.XLOOKUP(TRIM(_xlfn.TEXTSPLIT(AQ385,",")),TRIM(_xlfn.TEXTSPLIT(E385,",")),TRIM(_xlfn.TEXTSPLIT(I385,",")))),"$","")))*AR385,"")))</f>
        <v/>
      </c>
      <c r="AU385" s="99"/>
    </row>
    <row r="386" spans="2:47">
      <c r="B386" t="str">
        <f t="shared" si="12"/>
        <v xml:space="preserve"> -  -  </v>
      </c>
      <c r="AP386" s="9" t="str">
        <f t="shared" si="13"/>
        <v xml:space="preserve"> </v>
      </c>
      <c r="AQ386" s="9" t="str">
        <f t="shared" si="13"/>
        <v xml:space="preserve"> </v>
      </c>
      <c r="AS386" s="59" t="str" cm="1">
        <f t="array" ref="AS386">IF(TRIM(AO386)="Not-selected",0,IF(OR(TRIM(AQ386)="",AR386=""),"",IFERROR(SUM(_xlfn.NUMBERVALUE(SUBSTITUTE(TRIM(_xlfn.XLOOKUP(TRIM(_xlfn.TEXTSPLIT(AQ386,",")),TRIM(_xlfn.TEXTSPLIT(E386,",")),TRIM(_xlfn.TEXTSPLIT(I386,",")))),"$","")))*AR386,"")))</f>
        <v/>
      </c>
      <c r="AU386" s="99"/>
    </row>
    <row r="387" spans="2:47">
      <c r="B387" t="str">
        <f t="shared" si="12"/>
        <v xml:space="preserve"> -  -  </v>
      </c>
      <c r="AP387" s="9" t="str">
        <f t="shared" si="13"/>
        <v xml:space="preserve"> </v>
      </c>
      <c r="AQ387" s="9" t="str">
        <f t="shared" si="13"/>
        <v xml:space="preserve"> </v>
      </c>
      <c r="AS387" s="59" t="str" cm="1">
        <f t="array" ref="AS387">IF(TRIM(AO387)="Not-selected",0,IF(OR(TRIM(AQ387)="",AR387=""),"",IFERROR(SUM(_xlfn.NUMBERVALUE(SUBSTITUTE(TRIM(_xlfn.XLOOKUP(TRIM(_xlfn.TEXTSPLIT(AQ387,",")),TRIM(_xlfn.TEXTSPLIT(E387,",")),TRIM(_xlfn.TEXTSPLIT(I387,",")))),"$","")))*AR387,"")))</f>
        <v/>
      </c>
      <c r="AU387" s="99"/>
    </row>
    <row r="388" spans="2:47">
      <c r="B388" t="str">
        <f t="shared" si="12"/>
        <v xml:space="preserve"> -  -  </v>
      </c>
      <c r="AP388" s="9" t="str">
        <f t="shared" si="13"/>
        <v xml:space="preserve"> </v>
      </c>
      <c r="AQ388" s="9" t="str">
        <f t="shared" si="13"/>
        <v xml:space="preserve"> </v>
      </c>
      <c r="AS388" s="59" t="str" cm="1">
        <f t="array" ref="AS388">IF(TRIM(AO388)="Not-selected",0,IF(OR(TRIM(AQ388)="",AR388=""),"",IFERROR(SUM(_xlfn.NUMBERVALUE(SUBSTITUTE(TRIM(_xlfn.XLOOKUP(TRIM(_xlfn.TEXTSPLIT(AQ388,",")),TRIM(_xlfn.TEXTSPLIT(E388,",")),TRIM(_xlfn.TEXTSPLIT(I388,",")))),"$","")))*AR388,"")))</f>
        <v/>
      </c>
      <c r="AU388" s="99"/>
    </row>
    <row r="389" spans="2:47">
      <c r="B389" t="str">
        <f t="shared" si="12"/>
        <v xml:space="preserve"> -  -  </v>
      </c>
      <c r="AP389" s="9" t="str">
        <f t="shared" si="13"/>
        <v xml:space="preserve"> </v>
      </c>
      <c r="AQ389" s="9" t="str">
        <f t="shared" si="13"/>
        <v xml:space="preserve"> </v>
      </c>
      <c r="AS389" s="59" t="str" cm="1">
        <f t="array" ref="AS389">IF(TRIM(AO389)="Not-selected",0,IF(OR(TRIM(AQ389)="",AR389=""),"",IFERROR(SUM(_xlfn.NUMBERVALUE(SUBSTITUTE(TRIM(_xlfn.XLOOKUP(TRIM(_xlfn.TEXTSPLIT(AQ389,",")),TRIM(_xlfn.TEXTSPLIT(E389,",")),TRIM(_xlfn.TEXTSPLIT(I389,",")))),"$","")))*AR389,"")))</f>
        <v/>
      </c>
      <c r="AU389" s="99"/>
    </row>
    <row r="390" spans="2:47">
      <c r="B390" t="str">
        <f t="shared" si="12"/>
        <v xml:space="preserve"> -  -  </v>
      </c>
      <c r="AP390" s="9" t="str">
        <f t="shared" si="13"/>
        <v xml:space="preserve"> </v>
      </c>
      <c r="AQ390" s="9" t="str">
        <f t="shared" si="13"/>
        <v xml:space="preserve"> </v>
      </c>
      <c r="AS390" s="59" t="str" cm="1">
        <f t="array" ref="AS390">IF(TRIM(AO390)="Not-selected",0,IF(OR(TRIM(AQ390)="",AR390=""),"",IFERROR(SUM(_xlfn.NUMBERVALUE(SUBSTITUTE(TRIM(_xlfn.XLOOKUP(TRIM(_xlfn.TEXTSPLIT(AQ390,",")),TRIM(_xlfn.TEXTSPLIT(E390,",")),TRIM(_xlfn.TEXTSPLIT(I390,",")))),"$","")))*AR390,"")))</f>
        <v/>
      </c>
      <c r="AU390" s="99"/>
    </row>
    <row r="391" spans="2:47">
      <c r="B391" t="str">
        <f t="shared" si="12"/>
        <v xml:space="preserve"> -  -  </v>
      </c>
      <c r="AP391" s="9" t="str">
        <f t="shared" si="13"/>
        <v xml:space="preserve"> </v>
      </c>
      <c r="AQ391" s="9" t="str">
        <f t="shared" si="13"/>
        <v xml:space="preserve"> </v>
      </c>
      <c r="AS391" s="59" t="str" cm="1">
        <f t="array" ref="AS391">IF(TRIM(AO391)="Not-selected",0,IF(OR(TRIM(AQ391)="",AR391=""),"",IFERROR(SUM(_xlfn.NUMBERVALUE(SUBSTITUTE(TRIM(_xlfn.XLOOKUP(TRIM(_xlfn.TEXTSPLIT(AQ391,",")),TRIM(_xlfn.TEXTSPLIT(E391,",")),TRIM(_xlfn.TEXTSPLIT(I391,",")))),"$","")))*AR391,"")))</f>
        <v/>
      </c>
      <c r="AU391" s="99"/>
    </row>
    <row r="392" spans="2:47">
      <c r="B392" t="str">
        <f t="shared" si="12"/>
        <v xml:space="preserve"> -  -  </v>
      </c>
      <c r="AP392" s="9" t="str">
        <f t="shared" si="13"/>
        <v xml:space="preserve"> </v>
      </c>
      <c r="AQ392" s="9" t="str">
        <f t="shared" si="13"/>
        <v xml:space="preserve"> </v>
      </c>
      <c r="AS392" s="59" t="str" cm="1">
        <f t="array" ref="AS392">IF(TRIM(AO392)="Not-selected",0,IF(OR(TRIM(AQ392)="",AR392=""),"",IFERROR(SUM(_xlfn.NUMBERVALUE(SUBSTITUTE(TRIM(_xlfn.XLOOKUP(TRIM(_xlfn.TEXTSPLIT(AQ392,",")),TRIM(_xlfn.TEXTSPLIT(E392,",")),TRIM(_xlfn.TEXTSPLIT(I392,",")))),"$","")))*AR392,"")))</f>
        <v/>
      </c>
      <c r="AU392" s="99"/>
    </row>
    <row r="393" spans="2:47">
      <c r="B393" t="str">
        <f t="shared" si="12"/>
        <v xml:space="preserve"> -  -  </v>
      </c>
      <c r="AP393" s="9" t="str">
        <f t="shared" si="13"/>
        <v xml:space="preserve"> </v>
      </c>
      <c r="AQ393" s="9" t="str">
        <f t="shared" si="13"/>
        <v xml:space="preserve"> </v>
      </c>
      <c r="AS393" s="59" t="str" cm="1">
        <f t="array" ref="AS393">IF(TRIM(AO393)="Not-selected",0,IF(OR(TRIM(AQ393)="",AR393=""),"",IFERROR(SUM(_xlfn.NUMBERVALUE(SUBSTITUTE(TRIM(_xlfn.XLOOKUP(TRIM(_xlfn.TEXTSPLIT(AQ393,",")),TRIM(_xlfn.TEXTSPLIT(E393,",")),TRIM(_xlfn.TEXTSPLIT(I393,",")))),"$","")))*AR393,"")))</f>
        <v/>
      </c>
      <c r="AU393" s="99"/>
    </row>
    <row r="394" spans="2:47">
      <c r="B394" t="str">
        <f t="shared" si="12"/>
        <v xml:space="preserve"> -  -  </v>
      </c>
      <c r="AP394" s="9" t="str">
        <f t="shared" si="13"/>
        <v xml:space="preserve"> </v>
      </c>
      <c r="AQ394" s="9" t="str">
        <f t="shared" si="13"/>
        <v xml:space="preserve"> </v>
      </c>
      <c r="AS394" s="59" t="str" cm="1">
        <f t="array" ref="AS394">IF(TRIM(AO394)="Not-selected",0,IF(OR(TRIM(AQ394)="",AR394=""),"",IFERROR(SUM(_xlfn.NUMBERVALUE(SUBSTITUTE(TRIM(_xlfn.XLOOKUP(TRIM(_xlfn.TEXTSPLIT(AQ394,",")),TRIM(_xlfn.TEXTSPLIT(E394,",")),TRIM(_xlfn.TEXTSPLIT(I394,",")))),"$","")))*AR394,"")))</f>
        <v/>
      </c>
      <c r="AU394" s="99"/>
    </row>
    <row r="395" spans="2:47">
      <c r="B395" t="str">
        <f t="shared" si="12"/>
        <v xml:space="preserve"> -  -  </v>
      </c>
      <c r="AP395" s="9" t="str">
        <f t="shared" si="13"/>
        <v xml:space="preserve"> </v>
      </c>
      <c r="AQ395" s="9" t="str">
        <f t="shared" si="13"/>
        <v xml:space="preserve"> </v>
      </c>
      <c r="AS395" s="59" t="str" cm="1">
        <f t="array" ref="AS395">IF(TRIM(AO395)="Not-selected",0,IF(OR(TRIM(AQ395)="",AR395=""),"",IFERROR(SUM(_xlfn.NUMBERVALUE(SUBSTITUTE(TRIM(_xlfn.XLOOKUP(TRIM(_xlfn.TEXTSPLIT(AQ395,",")),TRIM(_xlfn.TEXTSPLIT(E395,",")),TRIM(_xlfn.TEXTSPLIT(I395,",")))),"$","")))*AR395,"")))</f>
        <v/>
      </c>
      <c r="AU395" s="99"/>
    </row>
    <row r="396" spans="2:47">
      <c r="B396" t="str">
        <f t="shared" si="12"/>
        <v xml:space="preserve"> -  -  </v>
      </c>
      <c r="AP396" s="9" t="str">
        <f t="shared" si="13"/>
        <v xml:space="preserve"> </v>
      </c>
      <c r="AQ396" s="9" t="str">
        <f t="shared" si="13"/>
        <v xml:space="preserve"> </v>
      </c>
      <c r="AS396" s="59" t="str" cm="1">
        <f t="array" ref="AS396">IF(TRIM(AO396)="Not-selected",0,IF(OR(TRIM(AQ396)="",AR396=""),"",IFERROR(SUM(_xlfn.NUMBERVALUE(SUBSTITUTE(TRIM(_xlfn.XLOOKUP(TRIM(_xlfn.TEXTSPLIT(AQ396,",")),TRIM(_xlfn.TEXTSPLIT(E396,",")),TRIM(_xlfn.TEXTSPLIT(I396,",")))),"$","")))*AR396,"")))</f>
        <v/>
      </c>
      <c r="AU396" s="99"/>
    </row>
    <row r="397" spans="2:47">
      <c r="B397" t="str">
        <f t="shared" si="12"/>
        <v xml:space="preserve"> -  -  </v>
      </c>
      <c r="AP397" s="9" t="str">
        <f t="shared" si="13"/>
        <v xml:space="preserve"> </v>
      </c>
      <c r="AQ397" s="9" t="str">
        <f t="shared" si="13"/>
        <v xml:space="preserve"> </v>
      </c>
      <c r="AS397" s="59" t="str" cm="1">
        <f t="array" ref="AS397">IF(TRIM(AO397)="Not-selected",0,IF(OR(TRIM(AQ397)="",AR397=""),"",IFERROR(SUM(_xlfn.NUMBERVALUE(SUBSTITUTE(TRIM(_xlfn.XLOOKUP(TRIM(_xlfn.TEXTSPLIT(AQ397,",")),TRIM(_xlfn.TEXTSPLIT(E397,",")),TRIM(_xlfn.TEXTSPLIT(I397,",")))),"$","")))*AR397,"")))</f>
        <v/>
      </c>
      <c r="AU397" s="99"/>
    </row>
    <row r="398" spans="2:47">
      <c r="B398" t="str">
        <f t="shared" ref="B398:B461" si="14">IF(F398="None",_xlfn.CONCAT(A398," - ",AQ398),_xlfn.CONCAT(A398," - ",F398," - ",AQ398))</f>
        <v xml:space="preserve"> -  -  </v>
      </c>
      <c r="AP398" s="9" t="str">
        <f t="shared" si="13"/>
        <v xml:space="preserve"> </v>
      </c>
      <c r="AQ398" s="9" t="str">
        <f t="shared" si="13"/>
        <v xml:space="preserve"> </v>
      </c>
      <c r="AS398" s="59" t="str" cm="1">
        <f t="array" ref="AS398">IF(TRIM(AO398)="Not-selected",0,IF(OR(TRIM(AQ398)="",AR398=""),"",IFERROR(SUM(_xlfn.NUMBERVALUE(SUBSTITUTE(TRIM(_xlfn.XLOOKUP(TRIM(_xlfn.TEXTSPLIT(AQ398,",")),TRIM(_xlfn.TEXTSPLIT(E398,",")),TRIM(_xlfn.TEXTSPLIT(I398,",")))),"$","")))*AR398,"")))</f>
        <v/>
      </c>
      <c r="AU398" s="99"/>
    </row>
    <row r="399" spans="2:47">
      <c r="B399" t="str">
        <f t="shared" si="14"/>
        <v xml:space="preserve"> -  -  </v>
      </c>
      <c r="AP399" s="9" t="str">
        <f t="shared" si="13"/>
        <v xml:space="preserve"> </v>
      </c>
      <c r="AQ399" s="9" t="str">
        <f t="shared" si="13"/>
        <v xml:space="preserve"> </v>
      </c>
      <c r="AS399" s="59" t="str" cm="1">
        <f t="array" ref="AS399">IF(TRIM(AO399)="Not-selected",0,IF(OR(TRIM(AQ399)="",AR399=""),"",IFERROR(SUM(_xlfn.NUMBERVALUE(SUBSTITUTE(TRIM(_xlfn.XLOOKUP(TRIM(_xlfn.TEXTSPLIT(AQ399,",")),TRIM(_xlfn.TEXTSPLIT(E399,",")),TRIM(_xlfn.TEXTSPLIT(I399,",")))),"$","")))*AR399,"")))</f>
        <v/>
      </c>
      <c r="AU399" s="99"/>
    </row>
    <row r="400" spans="2:47">
      <c r="B400" t="str">
        <f t="shared" si="14"/>
        <v xml:space="preserve"> -  -  </v>
      </c>
      <c r="AP400" s="9" t="str">
        <f t="shared" si="13"/>
        <v xml:space="preserve"> </v>
      </c>
      <c r="AQ400" s="9" t="str">
        <f t="shared" si="13"/>
        <v xml:space="preserve"> </v>
      </c>
      <c r="AS400" s="59" t="str" cm="1">
        <f t="array" ref="AS400">IF(TRIM(AO400)="Not-selected",0,IF(OR(TRIM(AQ400)="",AR400=""),"",IFERROR(SUM(_xlfn.NUMBERVALUE(SUBSTITUTE(TRIM(_xlfn.XLOOKUP(TRIM(_xlfn.TEXTSPLIT(AQ400,",")),TRIM(_xlfn.TEXTSPLIT(E400,",")),TRIM(_xlfn.TEXTSPLIT(I400,",")))),"$","")))*AR400,"")))</f>
        <v/>
      </c>
      <c r="AU400" s="99"/>
    </row>
    <row r="401" spans="2:47">
      <c r="B401" t="str">
        <f t="shared" si="14"/>
        <v xml:space="preserve"> -  -  </v>
      </c>
      <c r="AP401" s="9" t="str">
        <f t="shared" si="13"/>
        <v xml:space="preserve"> </v>
      </c>
      <c r="AQ401" s="9" t="str">
        <f t="shared" si="13"/>
        <v xml:space="preserve"> </v>
      </c>
      <c r="AS401" s="59" t="str" cm="1">
        <f t="array" ref="AS401">IF(TRIM(AO401)="Not-selected",0,IF(OR(TRIM(AQ401)="",AR401=""),"",IFERROR(SUM(_xlfn.NUMBERVALUE(SUBSTITUTE(TRIM(_xlfn.XLOOKUP(TRIM(_xlfn.TEXTSPLIT(AQ401,",")),TRIM(_xlfn.TEXTSPLIT(E401,",")),TRIM(_xlfn.TEXTSPLIT(I401,",")))),"$","")))*AR401,"")))</f>
        <v/>
      </c>
      <c r="AU401" s="99"/>
    </row>
    <row r="402" spans="2:47">
      <c r="B402" t="str">
        <f t="shared" si="14"/>
        <v xml:space="preserve"> -  -  </v>
      </c>
      <c r="AP402" s="9" t="str">
        <f t="shared" si="13"/>
        <v xml:space="preserve"> </v>
      </c>
      <c r="AQ402" s="9" t="str">
        <f t="shared" si="13"/>
        <v xml:space="preserve"> </v>
      </c>
      <c r="AS402" s="59" t="str" cm="1">
        <f t="array" ref="AS402">IF(TRIM(AO402)="Not-selected",0,IF(OR(TRIM(AQ402)="",AR402=""),"",IFERROR(SUM(_xlfn.NUMBERVALUE(SUBSTITUTE(TRIM(_xlfn.XLOOKUP(TRIM(_xlfn.TEXTSPLIT(AQ402,",")),TRIM(_xlfn.TEXTSPLIT(E402,",")),TRIM(_xlfn.TEXTSPLIT(I402,",")))),"$","")))*AR402,"")))</f>
        <v/>
      </c>
      <c r="AU402" s="99"/>
    </row>
    <row r="403" spans="2:47">
      <c r="B403" t="str">
        <f t="shared" si="14"/>
        <v xml:space="preserve"> -  -  </v>
      </c>
      <c r="AP403" s="9" t="str">
        <f t="shared" si="13"/>
        <v xml:space="preserve"> </v>
      </c>
      <c r="AQ403" s="9" t="str">
        <f t="shared" si="13"/>
        <v xml:space="preserve"> </v>
      </c>
      <c r="AS403" s="59" t="str" cm="1">
        <f t="array" ref="AS403">IF(TRIM(AO403)="Not-selected",0,IF(OR(TRIM(AQ403)="",AR403=""),"",IFERROR(SUM(_xlfn.NUMBERVALUE(SUBSTITUTE(TRIM(_xlfn.XLOOKUP(TRIM(_xlfn.TEXTSPLIT(AQ403,",")),TRIM(_xlfn.TEXTSPLIT(E403,",")),TRIM(_xlfn.TEXTSPLIT(I403,",")))),"$","")))*AR403,"")))</f>
        <v/>
      </c>
      <c r="AU403" s="99"/>
    </row>
    <row r="404" spans="2:47">
      <c r="B404" t="str">
        <f t="shared" si="14"/>
        <v xml:space="preserve"> -  -  </v>
      </c>
      <c r="AP404" s="9" t="str">
        <f t="shared" ref="AP404:AQ467" si="15">IF($AO404="Not-Selected", "None", " ")</f>
        <v xml:space="preserve"> </v>
      </c>
      <c r="AQ404" s="9" t="str">
        <f t="shared" si="15"/>
        <v xml:space="preserve"> </v>
      </c>
      <c r="AS404" s="59" t="str" cm="1">
        <f t="array" ref="AS404">IF(TRIM(AO404)="Not-selected",0,IF(OR(TRIM(AQ404)="",AR404=""),"",IFERROR(SUM(_xlfn.NUMBERVALUE(SUBSTITUTE(TRIM(_xlfn.XLOOKUP(TRIM(_xlfn.TEXTSPLIT(AQ404,",")),TRIM(_xlfn.TEXTSPLIT(E404,",")),TRIM(_xlfn.TEXTSPLIT(I404,",")))),"$","")))*AR404,"")))</f>
        <v/>
      </c>
      <c r="AU404" s="99"/>
    </row>
    <row r="405" spans="2:47">
      <c r="B405" t="str">
        <f t="shared" si="14"/>
        <v xml:space="preserve"> -  -  </v>
      </c>
      <c r="AP405" s="9" t="str">
        <f t="shared" si="15"/>
        <v xml:space="preserve"> </v>
      </c>
      <c r="AQ405" s="9" t="str">
        <f t="shared" si="15"/>
        <v xml:space="preserve"> </v>
      </c>
      <c r="AS405" s="59" t="str" cm="1">
        <f t="array" ref="AS405">IF(TRIM(AO405)="Not-selected",0,IF(OR(TRIM(AQ405)="",AR405=""),"",IFERROR(SUM(_xlfn.NUMBERVALUE(SUBSTITUTE(TRIM(_xlfn.XLOOKUP(TRIM(_xlfn.TEXTSPLIT(AQ405,",")),TRIM(_xlfn.TEXTSPLIT(E405,",")),TRIM(_xlfn.TEXTSPLIT(I405,",")))),"$","")))*AR405,"")))</f>
        <v/>
      </c>
      <c r="AU405" s="99"/>
    </row>
    <row r="406" spans="2:47">
      <c r="B406" t="str">
        <f t="shared" si="14"/>
        <v xml:space="preserve"> -  -  </v>
      </c>
      <c r="AP406" s="9" t="str">
        <f t="shared" si="15"/>
        <v xml:space="preserve"> </v>
      </c>
      <c r="AQ406" s="9" t="str">
        <f t="shared" si="15"/>
        <v xml:space="preserve"> </v>
      </c>
      <c r="AS406" s="59" t="str" cm="1">
        <f t="array" ref="AS406">IF(TRIM(AO406)="Not-selected",0,IF(OR(TRIM(AQ406)="",AR406=""),"",IFERROR(SUM(_xlfn.NUMBERVALUE(SUBSTITUTE(TRIM(_xlfn.XLOOKUP(TRIM(_xlfn.TEXTSPLIT(AQ406,",")),TRIM(_xlfn.TEXTSPLIT(E406,",")),TRIM(_xlfn.TEXTSPLIT(I406,",")))),"$","")))*AR406,"")))</f>
        <v/>
      </c>
      <c r="AU406" s="99"/>
    </row>
    <row r="407" spans="2:47">
      <c r="B407" t="str">
        <f t="shared" si="14"/>
        <v xml:space="preserve"> -  -  </v>
      </c>
      <c r="AP407" s="9" t="str">
        <f t="shared" si="15"/>
        <v xml:space="preserve"> </v>
      </c>
      <c r="AQ407" s="9" t="str">
        <f t="shared" si="15"/>
        <v xml:space="preserve"> </v>
      </c>
      <c r="AS407" s="59" t="str" cm="1">
        <f t="array" ref="AS407">IF(TRIM(AO407)="Not-selected",0,IF(OR(TRIM(AQ407)="",AR407=""),"",IFERROR(SUM(_xlfn.NUMBERVALUE(SUBSTITUTE(TRIM(_xlfn.XLOOKUP(TRIM(_xlfn.TEXTSPLIT(AQ407,",")),TRIM(_xlfn.TEXTSPLIT(E407,",")),TRIM(_xlfn.TEXTSPLIT(I407,",")))),"$","")))*AR407,"")))</f>
        <v/>
      </c>
      <c r="AU407" s="99"/>
    </row>
    <row r="408" spans="2:47">
      <c r="B408" t="str">
        <f t="shared" si="14"/>
        <v xml:space="preserve"> -  -  </v>
      </c>
      <c r="AP408" s="9" t="str">
        <f t="shared" si="15"/>
        <v xml:space="preserve"> </v>
      </c>
      <c r="AQ408" s="9" t="str">
        <f t="shared" si="15"/>
        <v xml:space="preserve"> </v>
      </c>
      <c r="AS408" s="59" t="str" cm="1">
        <f t="array" ref="AS408">IF(TRIM(AO408)="Not-selected",0,IF(OR(TRIM(AQ408)="",AR408=""),"",IFERROR(SUM(_xlfn.NUMBERVALUE(SUBSTITUTE(TRIM(_xlfn.XLOOKUP(TRIM(_xlfn.TEXTSPLIT(AQ408,",")),TRIM(_xlfn.TEXTSPLIT(E408,",")),TRIM(_xlfn.TEXTSPLIT(I408,",")))),"$","")))*AR408,"")))</f>
        <v/>
      </c>
      <c r="AU408" s="99"/>
    </row>
    <row r="409" spans="2:47">
      <c r="B409" t="str">
        <f t="shared" si="14"/>
        <v xml:space="preserve"> -  -  </v>
      </c>
      <c r="AP409" s="9" t="str">
        <f t="shared" si="15"/>
        <v xml:space="preserve"> </v>
      </c>
      <c r="AQ409" s="9" t="str">
        <f t="shared" si="15"/>
        <v xml:space="preserve"> </v>
      </c>
      <c r="AS409" s="59" t="str" cm="1">
        <f t="array" ref="AS409">IF(TRIM(AO409)="Not-selected",0,IF(OR(TRIM(AQ409)="",AR409=""),"",IFERROR(SUM(_xlfn.NUMBERVALUE(SUBSTITUTE(TRIM(_xlfn.XLOOKUP(TRIM(_xlfn.TEXTSPLIT(AQ409,",")),TRIM(_xlfn.TEXTSPLIT(E409,",")),TRIM(_xlfn.TEXTSPLIT(I409,",")))),"$","")))*AR409,"")))</f>
        <v/>
      </c>
      <c r="AU409" s="99"/>
    </row>
    <row r="410" spans="2:47">
      <c r="B410" t="str">
        <f t="shared" si="14"/>
        <v xml:space="preserve"> -  -  </v>
      </c>
      <c r="AP410" s="9" t="str">
        <f t="shared" si="15"/>
        <v xml:space="preserve"> </v>
      </c>
      <c r="AQ410" s="9" t="str">
        <f t="shared" si="15"/>
        <v xml:space="preserve"> </v>
      </c>
      <c r="AS410" s="59" t="str" cm="1">
        <f t="array" ref="AS410">IF(TRIM(AO410)="Not-selected",0,IF(OR(TRIM(AQ410)="",AR410=""),"",IFERROR(SUM(_xlfn.NUMBERVALUE(SUBSTITUTE(TRIM(_xlfn.XLOOKUP(TRIM(_xlfn.TEXTSPLIT(AQ410,",")),TRIM(_xlfn.TEXTSPLIT(E410,",")),TRIM(_xlfn.TEXTSPLIT(I410,",")))),"$","")))*AR410,"")))</f>
        <v/>
      </c>
      <c r="AU410" s="99"/>
    </row>
    <row r="411" spans="2:47">
      <c r="B411" t="str">
        <f t="shared" si="14"/>
        <v xml:space="preserve"> -  -  </v>
      </c>
      <c r="AP411" s="9" t="str">
        <f t="shared" si="15"/>
        <v xml:space="preserve"> </v>
      </c>
      <c r="AQ411" s="9" t="str">
        <f t="shared" si="15"/>
        <v xml:space="preserve"> </v>
      </c>
      <c r="AS411" s="59" t="str" cm="1">
        <f t="array" ref="AS411">IF(TRIM(AO411)="Not-selected",0,IF(OR(TRIM(AQ411)="",AR411=""),"",IFERROR(SUM(_xlfn.NUMBERVALUE(SUBSTITUTE(TRIM(_xlfn.XLOOKUP(TRIM(_xlfn.TEXTSPLIT(AQ411,",")),TRIM(_xlfn.TEXTSPLIT(E411,",")),TRIM(_xlfn.TEXTSPLIT(I411,",")))),"$","")))*AR411,"")))</f>
        <v/>
      </c>
      <c r="AU411" s="99"/>
    </row>
    <row r="412" spans="2:47">
      <c r="B412" t="str">
        <f t="shared" si="14"/>
        <v xml:space="preserve"> -  -  </v>
      </c>
      <c r="AP412" s="9" t="str">
        <f t="shared" si="15"/>
        <v xml:space="preserve"> </v>
      </c>
      <c r="AQ412" s="9" t="str">
        <f t="shared" si="15"/>
        <v xml:space="preserve"> </v>
      </c>
      <c r="AS412" s="59" t="str" cm="1">
        <f t="array" ref="AS412">IF(TRIM(AO412)="Not-selected",0,IF(OR(TRIM(AQ412)="",AR412=""),"",IFERROR(SUM(_xlfn.NUMBERVALUE(SUBSTITUTE(TRIM(_xlfn.XLOOKUP(TRIM(_xlfn.TEXTSPLIT(AQ412,",")),TRIM(_xlfn.TEXTSPLIT(E412,",")),TRIM(_xlfn.TEXTSPLIT(I412,",")))),"$","")))*AR412,"")))</f>
        <v/>
      </c>
      <c r="AU412" s="99"/>
    </row>
    <row r="413" spans="2:47">
      <c r="B413" t="str">
        <f t="shared" si="14"/>
        <v xml:space="preserve"> -  -  </v>
      </c>
      <c r="AP413" s="9" t="str">
        <f t="shared" si="15"/>
        <v xml:space="preserve"> </v>
      </c>
      <c r="AQ413" s="9" t="str">
        <f t="shared" si="15"/>
        <v xml:space="preserve"> </v>
      </c>
      <c r="AS413" s="59" t="str" cm="1">
        <f t="array" ref="AS413">IF(TRIM(AO413)="Not-selected",0,IF(OR(TRIM(AQ413)="",AR413=""),"",IFERROR(SUM(_xlfn.NUMBERVALUE(SUBSTITUTE(TRIM(_xlfn.XLOOKUP(TRIM(_xlfn.TEXTSPLIT(AQ413,",")),TRIM(_xlfn.TEXTSPLIT(E413,",")),TRIM(_xlfn.TEXTSPLIT(I413,",")))),"$","")))*AR413,"")))</f>
        <v/>
      </c>
      <c r="AU413" s="99"/>
    </row>
    <row r="414" spans="2:47">
      <c r="B414" t="str">
        <f t="shared" si="14"/>
        <v xml:space="preserve"> -  -  </v>
      </c>
      <c r="AP414" s="9" t="str">
        <f t="shared" si="15"/>
        <v xml:space="preserve"> </v>
      </c>
      <c r="AQ414" s="9" t="str">
        <f t="shared" si="15"/>
        <v xml:space="preserve"> </v>
      </c>
      <c r="AS414" s="59" t="str" cm="1">
        <f t="array" ref="AS414">IF(TRIM(AO414)="Not-selected",0,IF(OR(TRIM(AQ414)="",AR414=""),"",IFERROR(SUM(_xlfn.NUMBERVALUE(SUBSTITUTE(TRIM(_xlfn.XLOOKUP(TRIM(_xlfn.TEXTSPLIT(AQ414,",")),TRIM(_xlfn.TEXTSPLIT(E414,",")),TRIM(_xlfn.TEXTSPLIT(I414,",")))),"$","")))*AR414,"")))</f>
        <v/>
      </c>
      <c r="AU414" s="99"/>
    </row>
    <row r="415" spans="2:47">
      <c r="B415" t="str">
        <f t="shared" si="14"/>
        <v xml:space="preserve"> -  -  </v>
      </c>
      <c r="AP415" s="9" t="str">
        <f t="shared" si="15"/>
        <v xml:space="preserve"> </v>
      </c>
      <c r="AQ415" s="9" t="str">
        <f t="shared" si="15"/>
        <v xml:space="preserve"> </v>
      </c>
      <c r="AS415" s="59" t="str" cm="1">
        <f t="array" ref="AS415">IF(TRIM(AO415)="Not-selected",0,IF(OR(TRIM(AQ415)="",AR415=""),"",IFERROR(SUM(_xlfn.NUMBERVALUE(SUBSTITUTE(TRIM(_xlfn.XLOOKUP(TRIM(_xlfn.TEXTSPLIT(AQ415,",")),TRIM(_xlfn.TEXTSPLIT(E415,",")),TRIM(_xlfn.TEXTSPLIT(I415,",")))),"$","")))*AR415,"")))</f>
        <v/>
      </c>
      <c r="AU415" s="99"/>
    </row>
    <row r="416" spans="2:47">
      <c r="B416" t="str">
        <f t="shared" si="14"/>
        <v xml:space="preserve"> -  -  </v>
      </c>
      <c r="AP416" s="9" t="str">
        <f t="shared" si="15"/>
        <v xml:space="preserve"> </v>
      </c>
      <c r="AQ416" s="9" t="str">
        <f t="shared" si="15"/>
        <v xml:space="preserve"> </v>
      </c>
      <c r="AS416" s="59" t="str" cm="1">
        <f t="array" ref="AS416">IF(TRIM(AO416)="Not-selected",0,IF(OR(TRIM(AQ416)="",AR416=""),"",IFERROR(SUM(_xlfn.NUMBERVALUE(SUBSTITUTE(TRIM(_xlfn.XLOOKUP(TRIM(_xlfn.TEXTSPLIT(AQ416,",")),TRIM(_xlfn.TEXTSPLIT(E416,",")),TRIM(_xlfn.TEXTSPLIT(I416,",")))),"$","")))*AR416,"")))</f>
        <v/>
      </c>
      <c r="AU416" s="99"/>
    </row>
    <row r="417" spans="2:47">
      <c r="B417" t="str">
        <f t="shared" si="14"/>
        <v xml:space="preserve"> -  -  </v>
      </c>
      <c r="AP417" s="9" t="str">
        <f t="shared" si="15"/>
        <v xml:space="preserve"> </v>
      </c>
      <c r="AQ417" s="9" t="str">
        <f t="shared" si="15"/>
        <v xml:space="preserve"> </v>
      </c>
      <c r="AS417" s="59" t="str" cm="1">
        <f t="array" ref="AS417">IF(TRIM(AO417)="Not-selected",0,IF(OR(TRIM(AQ417)="",AR417=""),"",IFERROR(SUM(_xlfn.NUMBERVALUE(SUBSTITUTE(TRIM(_xlfn.XLOOKUP(TRIM(_xlfn.TEXTSPLIT(AQ417,",")),TRIM(_xlfn.TEXTSPLIT(E417,",")),TRIM(_xlfn.TEXTSPLIT(I417,",")))),"$","")))*AR417,"")))</f>
        <v/>
      </c>
      <c r="AU417" s="99"/>
    </row>
    <row r="418" spans="2:47">
      <c r="B418" t="str">
        <f t="shared" si="14"/>
        <v xml:space="preserve"> -  -  </v>
      </c>
      <c r="AP418" s="9" t="str">
        <f t="shared" si="15"/>
        <v xml:space="preserve"> </v>
      </c>
      <c r="AQ418" s="9" t="str">
        <f t="shared" si="15"/>
        <v xml:space="preserve"> </v>
      </c>
      <c r="AS418" s="59" t="str" cm="1">
        <f t="array" ref="AS418">IF(TRIM(AO418)="Not-selected",0,IF(OR(TRIM(AQ418)="",AR418=""),"",IFERROR(SUM(_xlfn.NUMBERVALUE(SUBSTITUTE(TRIM(_xlfn.XLOOKUP(TRIM(_xlfn.TEXTSPLIT(AQ418,",")),TRIM(_xlfn.TEXTSPLIT(E418,",")),TRIM(_xlfn.TEXTSPLIT(I418,",")))),"$","")))*AR418,"")))</f>
        <v/>
      </c>
      <c r="AU418" s="99"/>
    </row>
    <row r="419" spans="2:47">
      <c r="B419" t="str">
        <f t="shared" si="14"/>
        <v xml:space="preserve"> -  -  </v>
      </c>
      <c r="AP419" s="9" t="str">
        <f t="shared" si="15"/>
        <v xml:space="preserve"> </v>
      </c>
      <c r="AQ419" s="9" t="str">
        <f t="shared" si="15"/>
        <v xml:space="preserve"> </v>
      </c>
      <c r="AS419" s="59" t="str" cm="1">
        <f t="array" ref="AS419">IF(TRIM(AO419)="Not-selected",0,IF(OR(TRIM(AQ419)="",AR419=""),"",IFERROR(SUM(_xlfn.NUMBERVALUE(SUBSTITUTE(TRIM(_xlfn.XLOOKUP(TRIM(_xlfn.TEXTSPLIT(AQ419,",")),TRIM(_xlfn.TEXTSPLIT(E419,",")),TRIM(_xlfn.TEXTSPLIT(I419,",")))),"$","")))*AR419,"")))</f>
        <v/>
      </c>
      <c r="AU419" s="99"/>
    </row>
    <row r="420" spans="2:47">
      <c r="B420" t="str">
        <f t="shared" si="14"/>
        <v xml:space="preserve"> -  -  </v>
      </c>
      <c r="AP420" s="9" t="str">
        <f t="shared" si="15"/>
        <v xml:space="preserve"> </v>
      </c>
      <c r="AQ420" s="9" t="str">
        <f t="shared" si="15"/>
        <v xml:space="preserve"> </v>
      </c>
      <c r="AS420" s="59" t="str" cm="1">
        <f t="array" ref="AS420">IF(TRIM(AO420)="Not-selected",0,IF(OR(TRIM(AQ420)="",AR420=""),"",IFERROR(SUM(_xlfn.NUMBERVALUE(SUBSTITUTE(TRIM(_xlfn.XLOOKUP(TRIM(_xlfn.TEXTSPLIT(AQ420,",")),TRIM(_xlfn.TEXTSPLIT(E420,",")),TRIM(_xlfn.TEXTSPLIT(I420,",")))),"$","")))*AR420,"")))</f>
        <v/>
      </c>
      <c r="AU420" s="99"/>
    </row>
    <row r="421" spans="2:47">
      <c r="B421" t="str">
        <f t="shared" si="14"/>
        <v xml:space="preserve"> -  -  </v>
      </c>
      <c r="AP421" s="9" t="str">
        <f t="shared" si="15"/>
        <v xml:space="preserve"> </v>
      </c>
      <c r="AQ421" s="9" t="str">
        <f t="shared" si="15"/>
        <v xml:space="preserve"> </v>
      </c>
      <c r="AS421" s="59" t="str" cm="1">
        <f t="array" ref="AS421">IF(TRIM(AO421)="Not-selected",0,IF(OR(TRIM(AQ421)="",AR421=""),"",IFERROR(SUM(_xlfn.NUMBERVALUE(SUBSTITUTE(TRIM(_xlfn.XLOOKUP(TRIM(_xlfn.TEXTSPLIT(AQ421,",")),TRIM(_xlfn.TEXTSPLIT(E421,",")),TRIM(_xlfn.TEXTSPLIT(I421,",")))),"$","")))*AR421,"")))</f>
        <v/>
      </c>
      <c r="AU421" s="99"/>
    </row>
    <row r="422" spans="2:47">
      <c r="B422" t="str">
        <f t="shared" si="14"/>
        <v xml:space="preserve"> -  -  </v>
      </c>
      <c r="AP422" s="9" t="str">
        <f t="shared" si="15"/>
        <v xml:space="preserve"> </v>
      </c>
      <c r="AQ422" s="9" t="str">
        <f t="shared" si="15"/>
        <v xml:space="preserve"> </v>
      </c>
      <c r="AS422" s="59" t="str" cm="1">
        <f t="array" ref="AS422">IF(TRIM(AO422)="Not-selected",0,IF(OR(TRIM(AQ422)="",AR422=""),"",IFERROR(SUM(_xlfn.NUMBERVALUE(SUBSTITUTE(TRIM(_xlfn.XLOOKUP(TRIM(_xlfn.TEXTSPLIT(AQ422,",")),TRIM(_xlfn.TEXTSPLIT(E422,",")),TRIM(_xlfn.TEXTSPLIT(I422,",")))),"$","")))*AR422,"")))</f>
        <v/>
      </c>
      <c r="AU422" s="99"/>
    </row>
    <row r="423" spans="2:47">
      <c r="B423" t="str">
        <f t="shared" si="14"/>
        <v xml:space="preserve"> -  -  </v>
      </c>
      <c r="AP423" s="9" t="str">
        <f t="shared" si="15"/>
        <v xml:space="preserve"> </v>
      </c>
      <c r="AQ423" s="9" t="str">
        <f t="shared" si="15"/>
        <v xml:space="preserve"> </v>
      </c>
      <c r="AS423" s="59" t="str" cm="1">
        <f t="array" ref="AS423">IF(TRIM(AO423)="Not-selected",0,IF(OR(TRIM(AQ423)="",AR423=""),"",IFERROR(SUM(_xlfn.NUMBERVALUE(SUBSTITUTE(TRIM(_xlfn.XLOOKUP(TRIM(_xlfn.TEXTSPLIT(AQ423,",")),TRIM(_xlfn.TEXTSPLIT(E423,",")),TRIM(_xlfn.TEXTSPLIT(I423,",")))),"$","")))*AR423,"")))</f>
        <v/>
      </c>
      <c r="AU423" s="99"/>
    </row>
    <row r="424" spans="2:47">
      <c r="B424" t="str">
        <f t="shared" si="14"/>
        <v xml:space="preserve"> -  -  </v>
      </c>
      <c r="AP424" s="9" t="str">
        <f t="shared" si="15"/>
        <v xml:space="preserve"> </v>
      </c>
      <c r="AQ424" s="9" t="str">
        <f t="shared" si="15"/>
        <v xml:space="preserve"> </v>
      </c>
      <c r="AS424" s="59" t="str" cm="1">
        <f t="array" ref="AS424">IF(TRIM(AO424)="Not-selected",0,IF(OR(TRIM(AQ424)="",AR424=""),"",IFERROR(SUM(_xlfn.NUMBERVALUE(SUBSTITUTE(TRIM(_xlfn.XLOOKUP(TRIM(_xlfn.TEXTSPLIT(AQ424,",")),TRIM(_xlfn.TEXTSPLIT(E424,",")),TRIM(_xlfn.TEXTSPLIT(I424,",")))),"$","")))*AR424,"")))</f>
        <v/>
      </c>
      <c r="AU424" s="99"/>
    </row>
    <row r="425" spans="2:47">
      <c r="B425" t="str">
        <f t="shared" si="14"/>
        <v xml:space="preserve"> -  -  </v>
      </c>
      <c r="AP425" s="9" t="str">
        <f t="shared" si="15"/>
        <v xml:space="preserve"> </v>
      </c>
      <c r="AQ425" s="9" t="str">
        <f t="shared" si="15"/>
        <v xml:space="preserve"> </v>
      </c>
      <c r="AS425" s="59" t="str" cm="1">
        <f t="array" ref="AS425">IF(TRIM(AO425)="Not-selected",0,IF(OR(TRIM(AQ425)="",AR425=""),"",IFERROR(SUM(_xlfn.NUMBERVALUE(SUBSTITUTE(TRIM(_xlfn.XLOOKUP(TRIM(_xlfn.TEXTSPLIT(AQ425,",")),TRIM(_xlfn.TEXTSPLIT(E425,",")),TRIM(_xlfn.TEXTSPLIT(I425,",")))),"$","")))*AR425,"")))</f>
        <v/>
      </c>
      <c r="AU425" s="99"/>
    </row>
    <row r="426" spans="2:47">
      <c r="B426" t="str">
        <f t="shared" si="14"/>
        <v xml:space="preserve"> -  -  </v>
      </c>
      <c r="AP426" s="9" t="str">
        <f t="shared" si="15"/>
        <v xml:space="preserve"> </v>
      </c>
      <c r="AQ426" s="9" t="str">
        <f t="shared" si="15"/>
        <v xml:space="preserve"> </v>
      </c>
      <c r="AS426" s="59" t="str" cm="1">
        <f t="array" ref="AS426">IF(TRIM(AO426)="Not-selected",0,IF(OR(TRIM(AQ426)="",AR426=""),"",IFERROR(SUM(_xlfn.NUMBERVALUE(SUBSTITUTE(TRIM(_xlfn.XLOOKUP(TRIM(_xlfn.TEXTSPLIT(AQ426,",")),TRIM(_xlfn.TEXTSPLIT(E426,",")),TRIM(_xlfn.TEXTSPLIT(I426,",")))),"$","")))*AR426,"")))</f>
        <v/>
      </c>
      <c r="AU426" s="99"/>
    </row>
    <row r="427" spans="2:47">
      <c r="B427" t="str">
        <f t="shared" si="14"/>
        <v xml:space="preserve"> -  -  </v>
      </c>
      <c r="AP427" s="9" t="str">
        <f t="shared" si="15"/>
        <v xml:space="preserve"> </v>
      </c>
      <c r="AQ427" s="9" t="str">
        <f t="shared" si="15"/>
        <v xml:space="preserve"> </v>
      </c>
      <c r="AS427" s="59" t="str" cm="1">
        <f t="array" ref="AS427">IF(TRIM(AO427)="Not-selected",0,IF(OR(TRIM(AQ427)="",AR427=""),"",IFERROR(SUM(_xlfn.NUMBERVALUE(SUBSTITUTE(TRIM(_xlfn.XLOOKUP(TRIM(_xlfn.TEXTSPLIT(AQ427,",")),TRIM(_xlfn.TEXTSPLIT(E427,",")),TRIM(_xlfn.TEXTSPLIT(I427,",")))),"$","")))*AR427,"")))</f>
        <v/>
      </c>
      <c r="AU427" s="99"/>
    </row>
    <row r="428" spans="2:47">
      <c r="B428" t="str">
        <f t="shared" si="14"/>
        <v xml:space="preserve"> -  -  </v>
      </c>
      <c r="AP428" s="9" t="str">
        <f t="shared" si="15"/>
        <v xml:space="preserve"> </v>
      </c>
      <c r="AQ428" s="9" t="str">
        <f t="shared" si="15"/>
        <v xml:space="preserve"> </v>
      </c>
      <c r="AS428" s="59" t="str" cm="1">
        <f t="array" ref="AS428">IF(TRIM(AO428)="Not-selected",0,IF(OR(TRIM(AQ428)="",AR428=""),"",IFERROR(SUM(_xlfn.NUMBERVALUE(SUBSTITUTE(TRIM(_xlfn.XLOOKUP(TRIM(_xlfn.TEXTSPLIT(AQ428,",")),TRIM(_xlfn.TEXTSPLIT(E428,",")),TRIM(_xlfn.TEXTSPLIT(I428,",")))),"$","")))*AR428,"")))</f>
        <v/>
      </c>
      <c r="AU428" s="99"/>
    </row>
    <row r="429" spans="2:47">
      <c r="B429" t="str">
        <f t="shared" si="14"/>
        <v xml:space="preserve"> -  -  </v>
      </c>
      <c r="AP429" s="9" t="str">
        <f t="shared" si="15"/>
        <v xml:space="preserve"> </v>
      </c>
      <c r="AQ429" s="9" t="str">
        <f t="shared" si="15"/>
        <v xml:space="preserve"> </v>
      </c>
      <c r="AS429" s="59" t="str" cm="1">
        <f t="array" ref="AS429">IF(TRIM(AO429)="Not-selected",0,IF(OR(TRIM(AQ429)="",AR429=""),"",IFERROR(SUM(_xlfn.NUMBERVALUE(SUBSTITUTE(TRIM(_xlfn.XLOOKUP(TRIM(_xlfn.TEXTSPLIT(AQ429,",")),TRIM(_xlfn.TEXTSPLIT(E429,",")),TRIM(_xlfn.TEXTSPLIT(I429,",")))),"$","")))*AR429,"")))</f>
        <v/>
      </c>
      <c r="AU429" s="99"/>
    </row>
    <row r="430" spans="2:47">
      <c r="B430" t="str">
        <f t="shared" si="14"/>
        <v xml:space="preserve"> -  -  </v>
      </c>
      <c r="AP430" s="9" t="str">
        <f t="shared" si="15"/>
        <v xml:space="preserve"> </v>
      </c>
      <c r="AQ430" s="9" t="str">
        <f t="shared" si="15"/>
        <v xml:space="preserve"> </v>
      </c>
      <c r="AS430" s="59" t="str" cm="1">
        <f t="array" ref="AS430">IF(TRIM(AO430)="Not-selected",0,IF(OR(TRIM(AQ430)="",AR430=""),"",IFERROR(SUM(_xlfn.NUMBERVALUE(SUBSTITUTE(TRIM(_xlfn.XLOOKUP(TRIM(_xlfn.TEXTSPLIT(AQ430,",")),TRIM(_xlfn.TEXTSPLIT(E430,",")),TRIM(_xlfn.TEXTSPLIT(I430,",")))),"$","")))*AR430,"")))</f>
        <v/>
      </c>
      <c r="AU430" s="99"/>
    </row>
    <row r="431" spans="2:47">
      <c r="B431" t="str">
        <f t="shared" si="14"/>
        <v xml:space="preserve"> -  -  </v>
      </c>
      <c r="AP431" s="9" t="str">
        <f t="shared" si="15"/>
        <v xml:space="preserve"> </v>
      </c>
      <c r="AQ431" s="9" t="str">
        <f t="shared" si="15"/>
        <v xml:space="preserve"> </v>
      </c>
      <c r="AS431" s="59" t="str" cm="1">
        <f t="array" ref="AS431">IF(TRIM(AO431)="Not-selected",0,IF(OR(TRIM(AQ431)="",AR431=""),"",IFERROR(SUM(_xlfn.NUMBERVALUE(SUBSTITUTE(TRIM(_xlfn.XLOOKUP(TRIM(_xlfn.TEXTSPLIT(AQ431,",")),TRIM(_xlfn.TEXTSPLIT(E431,",")),TRIM(_xlfn.TEXTSPLIT(I431,",")))),"$","")))*AR431,"")))</f>
        <v/>
      </c>
      <c r="AU431" s="99"/>
    </row>
    <row r="432" spans="2:47">
      <c r="B432" t="str">
        <f t="shared" si="14"/>
        <v xml:space="preserve"> -  -  </v>
      </c>
      <c r="AP432" s="9" t="str">
        <f t="shared" si="15"/>
        <v xml:space="preserve"> </v>
      </c>
      <c r="AQ432" s="9" t="str">
        <f t="shared" si="15"/>
        <v xml:space="preserve"> </v>
      </c>
      <c r="AS432" s="59" t="str" cm="1">
        <f t="array" ref="AS432">IF(TRIM(AO432)="Not-selected",0,IF(OR(TRIM(AQ432)="",AR432=""),"",IFERROR(SUM(_xlfn.NUMBERVALUE(SUBSTITUTE(TRIM(_xlfn.XLOOKUP(TRIM(_xlfn.TEXTSPLIT(AQ432,",")),TRIM(_xlfn.TEXTSPLIT(E432,",")),TRIM(_xlfn.TEXTSPLIT(I432,",")))),"$","")))*AR432,"")))</f>
        <v/>
      </c>
      <c r="AU432" s="99"/>
    </row>
    <row r="433" spans="2:47">
      <c r="B433" t="str">
        <f t="shared" si="14"/>
        <v xml:space="preserve"> -  -  </v>
      </c>
      <c r="AP433" s="9" t="str">
        <f t="shared" si="15"/>
        <v xml:space="preserve"> </v>
      </c>
      <c r="AQ433" s="9" t="str">
        <f t="shared" si="15"/>
        <v xml:space="preserve"> </v>
      </c>
      <c r="AS433" s="59" t="str" cm="1">
        <f t="array" ref="AS433">IF(TRIM(AO433)="Not-selected",0,IF(OR(TRIM(AQ433)="",AR433=""),"",IFERROR(SUM(_xlfn.NUMBERVALUE(SUBSTITUTE(TRIM(_xlfn.XLOOKUP(TRIM(_xlfn.TEXTSPLIT(AQ433,",")),TRIM(_xlfn.TEXTSPLIT(E433,",")),TRIM(_xlfn.TEXTSPLIT(I433,",")))),"$","")))*AR433,"")))</f>
        <v/>
      </c>
      <c r="AU433" s="99"/>
    </row>
    <row r="434" spans="2:47">
      <c r="B434" t="str">
        <f t="shared" si="14"/>
        <v xml:space="preserve"> -  -  </v>
      </c>
      <c r="AP434" s="9" t="str">
        <f t="shared" si="15"/>
        <v xml:space="preserve"> </v>
      </c>
      <c r="AQ434" s="9" t="str">
        <f t="shared" si="15"/>
        <v xml:space="preserve"> </v>
      </c>
      <c r="AS434" s="59" t="str" cm="1">
        <f t="array" ref="AS434">IF(TRIM(AO434)="Not-selected",0,IF(OR(TRIM(AQ434)="",AR434=""),"",IFERROR(SUM(_xlfn.NUMBERVALUE(SUBSTITUTE(TRIM(_xlfn.XLOOKUP(TRIM(_xlfn.TEXTSPLIT(AQ434,",")),TRIM(_xlfn.TEXTSPLIT(E434,",")),TRIM(_xlfn.TEXTSPLIT(I434,",")))),"$","")))*AR434,"")))</f>
        <v/>
      </c>
      <c r="AU434" s="99"/>
    </row>
    <row r="435" spans="2:47">
      <c r="B435" t="str">
        <f t="shared" si="14"/>
        <v xml:space="preserve"> -  -  </v>
      </c>
      <c r="AP435" s="9" t="str">
        <f t="shared" si="15"/>
        <v xml:space="preserve"> </v>
      </c>
      <c r="AQ435" s="9" t="str">
        <f t="shared" si="15"/>
        <v xml:space="preserve"> </v>
      </c>
      <c r="AS435" s="59" t="str" cm="1">
        <f t="array" ref="AS435">IF(TRIM(AO435)="Not-selected",0,IF(OR(TRIM(AQ435)="",AR435=""),"",IFERROR(SUM(_xlfn.NUMBERVALUE(SUBSTITUTE(TRIM(_xlfn.XLOOKUP(TRIM(_xlfn.TEXTSPLIT(AQ435,",")),TRIM(_xlfn.TEXTSPLIT(E435,",")),TRIM(_xlfn.TEXTSPLIT(I435,",")))),"$","")))*AR435,"")))</f>
        <v/>
      </c>
      <c r="AU435" s="99"/>
    </row>
    <row r="436" spans="2:47">
      <c r="B436" t="str">
        <f t="shared" si="14"/>
        <v xml:space="preserve"> -  -  </v>
      </c>
      <c r="AP436" s="9" t="str">
        <f t="shared" si="15"/>
        <v xml:space="preserve"> </v>
      </c>
      <c r="AQ436" s="9" t="str">
        <f t="shared" si="15"/>
        <v xml:space="preserve"> </v>
      </c>
      <c r="AS436" s="59" t="str" cm="1">
        <f t="array" ref="AS436">IF(TRIM(AO436)="Not-selected",0,IF(OR(TRIM(AQ436)="",AR436=""),"",IFERROR(SUM(_xlfn.NUMBERVALUE(SUBSTITUTE(TRIM(_xlfn.XLOOKUP(TRIM(_xlfn.TEXTSPLIT(AQ436,",")),TRIM(_xlfn.TEXTSPLIT(E436,",")),TRIM(_xlfn.TEXTSPLIT(I436,",")))),"$","")))*AR436,"")))</f>
        <v/>
      </c>
      <c r="AU436" s="99"/>
    </row>
    <row r="437" spans="2:47">
      <c r="B437" t="str">
        <f t="shared" si="14"/>
        <v xml:space="preserve"> -  -  </v>
      </c>
      <c r="AP437" s="9" t="str">
        <f t="shared" si="15"/>
        <v xml:space="preserve"> </v>
      </c>
      <c r="AQ437" s="9" t="str">
        <f t="shared" si="15"/>
        <v xml:space="preserve"> </v>
      </c>
      <c r="AS437" s="59" t="str" cm="1">
        <f t="array" ref="AS437">IF(TRIM(AO437)="Not-selected",0,IF(OR(TRIM(AQ437)="",AR437=""),"",IFERROR(SUM(_xlfn.NUMBERVALUE(SUBSTITUTE(TRIM(_xlfn.XLOOKUP(TRIM(_xlfn.TEXTSPLIT(AQ437,",")),TRIM(_xlfn.TEXTSPLIT(E437,",")),TRIM(_xlfn.TEXTSPLIT(I437,",")))),"$","")))*AR437,"")))</f>
        <v/>
      </c>
      <c r="AU437" s="99"/>
    </row>
    <row r="438" spans="2:47">
      <c r="B438" t="str">
        <f t="shared" si="14"/>
        <v xml:space="preserve"> -  -  </v>
      </c>
      <c r="AP438" s="9" t="str">
        <f t="shared" si="15"/>
        <v xml:space="preserve"> </v>
      </c>
      <c r="AQ438" s="9" t="str">
        <f t="shared" si="15"/>
        <v xml:space="preserve"> </v>
      </c>
      <c r="AS438" s="59" t="str" cm="1">
        <f t="array" ref="AS438">IF(TRIM(AO438)="Not-selected",0,IF(OR(TRIM(AQ438)="",AR438=""),"",IFERROR(SUM(_xlfn.NUMBERVALUE(SUBSTITUTE(TRIM(_xlfn.XLOOKUP(TRIM(_xlfn.TEXTSPLIT(AQ438,",")),TRIM(_xlfn.TEXTSPLIT(E438,",")),TRIM(_xlfn.TEXTSPLIT(I438,",")))),"$","")))*AR438,"")))</f>
        <v/>
      </c>
      <c r="AU438" s="99"/>
    </row>
    <row r="439" spans="2:47">
      <c r="B439" t="str">
        <f t="shared" si="14"/>
        <v xml:space="preserve"> -  -  </v>
      </c>
      <c r="AP439" s="9" t="str">
        <f t="shared" si="15"/>
        <v xml:space="preserve"> </v>
      </c>
      <c r="AQ439" s="9" t="str">
        <f t="shared" si="15"/>
        <v xml:space="preserve"> </v>
      </c>
      <c r="AS439" s="59" t="str" cm="1">
        <f t="array" ref="AS439">IF(TRIM(AO439)="Not-selected",0,IF(OR(TRIM(AQ439)="",AR439=""),"",IFERROR(SUM(_xlfn.NUMBERVALUE(SUBSTITUTE(TRIM(_xlfn.XLOOKUP(TRIM(_xlfn.TEXTSPLIT(AQ439,",")),TRIM(_xlfn.TEXTSPLIT(E439,",")),TRIM(_xlfn.TEXTSPLIT(I439,",")))),"$","")))*AR439,"")))</f>
        <v/>
      </c>
      <c r="AU439" s="99"/>
    </row>
    <row r="440" spans="2:47">
      <c r="B440" t="str">
        <f t="shared" si="14"/>
        <v xml:space="preserve"> -  -  </v>
      </c>
      <c r="AP440" s="9" t="str">
        <f t="shared" si="15"/>
        <v xml:space="preserve"> </v>
      </c>
      <c r="AQ440" s="9" t="str">
        <f t="shared" si="15"/>
        <v xml:space="preserve"> </v>
      </c>
      <c r="AS440" s="59" t="str" cm="1">
        <f t="array" ref="AS440">IF(TRIM(AO440)="Not-selected",0,IF(OR(TRIM(AQ440)="",AR440=""),"",IFERROR(SUM(_xlfn.NUMBERVALUE(SUBSTITUTE(TRIM(_xlfn.XLOOKUP(TRIM(_xlfn.TEXTSPLIT(AQ440,",")),TRIM(_xlfn.TEXTSPLIT(E440,",")),TRIM(_xlfn.TEXTSPLIT(I440,",")))),"$","")))*AR440,"")))</f>
        <v/>
      </c>
      <c r="AU440" s="99"/>
    </row>
    <row r="441" spans="2:47">
      <c r="B441" t="str">
        <f t="shared" si="14"/>
        <v xml:space="preserve"> -  -  </v>
      </c>
      <c r="AP441" s="9" t="str">
        <f t="shared" si="15"/>
        <v xml:space="preserve"> </v>
      </c>
      <c r="AQ441" s="9" t="str">
        <f t="shared" si="15"/>
        <v xml:space="preserve"> </v>
      </c>
      <c r="AS441" s="59" t="str" cm="1">
        <f t="array" ref="AS441">IF(TRIM(AO441)="Not-selected",0,IF(OR(TRIM(AQ441)="",AR441=""),"",IFERROR(SUM(_xlfn.NUMBERVALUE(SUBSTITUTE(TRIM(_xlfn.XLOOKUP(TRIM(_xlfn.TEXTSPLIT(AQ441,",")),TRIM(_xlfn.TEXTSPLIT(E441,",")),TRIM(_xlfn.TEXTSPLIT(I441,",")))),"$","")))*AR441,"")))</f>
        <v/>
      </c>
      <c r="AU441" s="99"/>
    </row>
    <row r="442" spans="2:47">
      <c r="B442" t="str">
        <f t="shared" si="14"/>
        <v xml:space="preserve"> -  -  </v>
      </c>
      <c r="AP442" s="9" t="str">
        <f t="shared" si="15"/>
        <v xml:space="preserve"> </v>
      </c>
      <c r="AQ442" s="9" t="str">
        <f t="shared" si="15"/>
        <v xml:space="preserve"> </v>
      </c>
      <c r="AS442" s="59" t="str" cm="1">
        <f t="array" ref="AS442">IF(TRIM(AO442)="Not-selected",0,IF(OR(TRIM(AQ442)="",AR442=""),"",IFERROR(SUM(_xlfn.NUMBERVALUE(SUBSTITUTE(TRIM(_xlfn.XLOOKUP(TRIM(_xlfn.TEXTSPLIT(AQ442,",")),TRIM(_xlfn.TEXTSPLIT(E442,",")),TRIM(_xlfn.TEXTSPLIT(I442,",")))),"$","")))*AR442,"")))</f>
        <v/>
      </c>
      <c r="AU442" s="99"/>
    </row>
    <row r="443" spans="2:47">
      <c r="B443" t="str">
        <f t="shared" si="14"/>
        <v xml:space="preserve"> -  -  </v>
      </c>
      <c r="AP443" s="9" t="str">
        <f t="shared" si="15"/>
        <v xml:space="preserve"> </v>
      </c>
      <c r="AQ443" s="9" t="str">
        <f t="shared" si="15"/>
        <v xml:space="preserve"> </v>
      </c>
      <c r="AS443" s="59" t="str" cm="1">
        <f t="array" ref="AS443">IF(TRIM(AO443)="Not-selected",0,IF(OR(TRIM(AQ443)="",AR443=""),"",IFERROR(SUM(_xlfn.NUMBERVALUE(SUBSTITUTE(TRIM(_xlfn.XLOOKUP(TRIM(_xlfn.TEXTSPLIT(AQ443,",")),TRIM(_xlfn.TEXTSPLIT(E443,",")),TRIM(_xlfn.TEXTSPLIT(I443,",")))),"$","")))*AR443,"")))</f>
        <v/>
      </c>
      <c r="AU443" s="99"/>
    </row>
    <row r="444" spans="2:47">
      <c r="B444" t="str">
        <f t="shared" si="14"/>
        <v xml:space="preserve"> -  -  </v>
      </c>
      <c r="AP444" s="9" t="str">
        <f t="shared" si="15"/>
        <v xml:space="preserve"> </v>
      </c>
      <c r="AQ444" s="9" t="str">
        <f t="shared" si="15"/>
        <v xml:space="preserve"> </v>
      </c>
      <c r="AS444" s="59" t="str" cm="1">
        <f t="array" ref="AS444">IF(TRIM(AO444)="Not-selected",0,IF(OR(TRIM(AQ444)="",AR444=""),"",IFERROR(SUM(_xlfn.NUMBERVALUE(SUBSTITUTE(TRIM(_xlfn.XLOOKUP(TRIM(_xlfn.TEXTSPLIT(AQ444,",")),TRIM(_xlfn.TEXTSPLIT(E444,",")),TRIM(_xlfn.TEXTSPLIT(I444,",")))),"$","")))*AR444,"")))</f>
        <v/>
      </c>
      <c r="AU444" s="99"/>
    </row>
    <row r="445" spans="2:47">
      <c r="B445" t="str">
        <f t="shared" si="14"/>
        <v xml:space="preserve"> -  -  </v>
      </c>
      <c r="AP445" s="9" t="str">
        <f t="shared" si="15"/>
        <v xml:space="preserve"> </v>
      </c>
      <c r="AQ445" s="9" t="str">
        <f t="shared" si="15"/>
        <v xml:space="preserve"> </v>
      </c>
      <c r="AS445" s="59" t="str" cm="1">
        <f t="array" ref="AS445">IF(TRIM(AO445)="Not-selected",0,IF(OR(TRIM(AQ445)="",AR445=""),"",IFERROR(SUM(_xlfn.NUMBERVALUE(SUBSTITUTE(TRIM(_xlfn.XLOOKUP(TRIM(_xlfn.TEXTSPLIT(AQ445,",")),TRIM(_xlfn.TEXTSPLIT(E445,",")),TRIM(_xlfn.TEXTSPLIT(I445,",")))),"$","")))*AR445,"")))</f>
        <v/>
      </c>
      <c r="AU445" s="99"/>
    </row>
    <row r="446" spans="2:47">
      <c r="B446" t="str">
        <f t="shared" si="14"/>
        <v xml:space="preserve"> -  -  </v>
      </c>
      <c r="AP446" s="9" t="str">
        <f t="shared" si="15"/>
        <v xml:space="preserve"> </v>
      </c>
      <c r="AQ446" s="9" t="str">
        <f t="shared" si="15"/>
        <v xml:space="preserve"> </v>
      </c>
      <c r="AS446" s="59" t="str" cm="1">
        <f t="array" ref="AS446">IF(TRIM(AO446)="Not-selected",0,IF(OR(TRIM(AQ446)="",AR446=""),"",IFERROR(SUM(_xlfn.NUMBERVALUE(SUBSTITUTE(TRIM(_xlfn.XLOOKUP(TRIM(_xlfn.TEXTSPLIT(AQ446,",")),TRIM(_xlfn.TEXTSPLIT(E446,",")),TRIM(_xlfn.TEXTSPLIT(I446,",")))),"$","")))*AR446,"")))</f>
        <v/>
      </c>
      <c r="AU446" s="99"/>
    </row>
    <row r="447" spans="2:47">
      <c r="B447" t="str">
        <f t="shared" si="14"/>
        <v xml:space="preserve"> -  -  </v>
      </c>
      <c r="AP447" s="9" t="str">
        <f t="shared" si="15"/>
        <v xml:space="preserve"> </v>
      </c>
      <c r="AQ447" s="9" t="str">
        <f t="shared" si="15"/>
        <v xml:space="preserve"> </v>
      </c>
      <c r="AS447" s="59" t="str" cm="1">
        <f t="array" ref="AS447">IF(TRIM(AO447)="Not-selected",0,IF(OR(TRIM(AQ447)="",AR447=""),"",IFERROR(SUM(_xlfn.NUMBERVALUE(SUBSTITUTE(TRIM(_xlfn.XLOOKUP(TRIM(_xlfn.TEXTSPLIT(AQ447,",")),TRIM(_xlfn.TEXTSPLIT(E447,",")),TRIM(_xlfn.TEXTSPLIT(I447,",")))),"$","")))*AR447,"")))</f>
        <v/>
      </c>
      <c r="AU447" s="99"/>
    </row>
    <row r="448" spans="2:47">
      <c r="B448" t="str">
        <f t="shared" si="14"/>
        <v xml:space="preserve"> -  -  </v>
      </c>
      <c r="AP448" s="9" t="str">
        <f t="shared" si="15"/>
        <v xml:space="preserve"> </v>
      </c>
      <c r="AQ448" s="9" t="str">
        <f t="shared" si="15"/>
        <v xml:space="preserve"> </v>
      </c>
      <c r="AS448" s="59" t="str" cm="1">
        <f t="array" ref="AS448">IF(TRIM(AO448)="Not-selected",0,IF(OR(TRIM(AQ448)="",AR448=""),"",IFERROR(SUM(_xlfn.NUMBERVALUE(SUBSTITUTE(TRIM(_xlfn.XLOOKUP(TRIM(_xlfn.TEXTSPLIT(AQ448,",")),TRIM(_xlfn.TEXTSPLIT(E448,",")),TRIM(_xlfn.TEXTSPLIT(I448,",")))),"$","")))*AR448,"")))</f>
        <v/>
      </c>
      <c r="AU448" s="99"/>
    </row>
    <row r="449" spans="2:47">
      <c r="B449" t="str">
        <f t="shared" si="14"/>
        <v xml:space="preserve"> -  -  </v>
      </c>
      <c r="AP449" s="9" t="str">
        <f t="shared" si="15"/>
        <v xml:space="preserve"> </v>
      </c>
      <c r="AQ449" s="9" t="str">
        <f t="shared" si="15"/>
        <v xml:space="preserve"> </v>
      </c>
      <c r="AS449" s="59" t="str" cm="1">
        <f t="array" ref="AS449">IF(TRIM(AO449)="Not-selected",0,IF(OR(TRIM(AQ449)="",AR449=""),"",IFERROR(SUM(_xlfn.NUMBERVALUE(SUBSTITUTE(TRIM(_xlfn.XLOOKUP(TRIM(_xlfn.TEXTSPLIT(AQ449,",")),TRIM(_xlfn.TEXTSPLIT(E449,",")),TRIM(_xlfn.TEXTSPLIT(I449,",")))),"$","")))*AR449,"")))</f>
        <v/>
      </c>
      <c r="AU449" s="99"/>
    </row>
    <row r="450" spans="2:47">
      <c r="B450" t="str">
        <f t="shared" si="14"/>
        <v xml:space="preserve"> -  -  </v>
      </c>
      <c r="AP450" s="9" t="str">
        <f t="shared" si="15"/>
        <v xml:space="preserve"> </v>
      </c>
      <c r="AQ450" s="9" t="str">
        <f t="shared" si="15"/>
        <v xml:space="preserve"> </v>
      </c>
      <c r="AS450" s="59" t="str" cm="1">
        <f t="array" ref="AS450">IF(TRIM(AO450)="Not-selected",0,IF(OR(TRIM(AQ450)="",AR450=""),"",IFERROR(SUM(_xlfn.NUMBERVALUE(SUBSTITUTE(TRIM(_xlfn.XLOOKUP(TRIM(_xlfn.TEXTSPLIT(AQ450,",")),TRIM(_xlfn.TEXTSPLIT(E450,",")),TRIM(_xlfn.TEXTSPLIT(I450,",")))),"$","")))*AR450,"")))</f>
        <v/>
      </c>
      <c r="AU450" s="99"/>
    </row>
    <row r="451" spans="2:47">
      <c r="B451" t="str">
        <f t="shared" si="14"/>
        <v xml:space="preserve"> -  -  </v>
      </c>
      <c r="AP451" s="9" t="str">
        <f t="shared" si="15"/>
        <v xml:space="preserve"> </v>
      </c>
      <c r="AQ451" s="9" t="str">
        <f t="shared" si="15"/>
        <v xml:space="preserve"> </v>
      </c>
      <c r="AS451" s="59" t="str" cm="1">
        <f t="array" ref="AS451">IF(TRIM(AO451)="Not-selected",0,IF(OR(TRIM(AQ451)="",AR451=""),"",IFERROR(SUM(_xlfn.NUMBERVALUE(SUBSTITUTE(TRIM(_xlfn.XLOOKUP(TRIM(_xlfn.TEXTSPLIT(AQ451,",")),TRIM(_xlfn.TEXTSPLIT(E451,",")),TRIM(_xlfn.TEXTSPLIT(I451,",")))),"$","")))*AR451,"")))</f>
        <v/>
      </c>
      <c r="AU451" s="99"/>
    </row>
    <row r="452" spans="2:47">
      <c r="B452" t="str">
        <f t="shared" si="14"/>
        <v xml:space="preserve"> -  -  </v>
      </c>
      <c r="AP452" s="9" t="str">
        <f t="shared" si="15"/>
        <v xml:space="preserve"> </v>
      </c>
      <c r="AQ452" s="9" t="str">
        <f t="shared" si="15"/>
        <v xml:space="preserve"> </v>
      </c>
      <c r="AS452" s="59" t="str" cm="1">
        <f t="array" ref="AS452">IF(TRIM(AO452)="Not-selected",0,IF(OR(TRIM(AQ452)="",AR452=""),"",IFERROR(SUM(_xlfn.NUMBERVALUE(SUBSTITUTE(TRIM(_xlfn.XLOOKUP(TRIM(_xlfn.TEXTSPLIT(AQ452,",")),TRIM(_xlfn.TEXTSPLIT(E452,",")),TRIM(_xlfn.TEXTSPLIT(I452,",")))),"$","")))*AR452,"")))</f>
        <v/>
      </c>
      <c r="AU452" s="99"/>
    </row>
    <row r="453" spans="2:47">
      <c r="B453" t="str">
        <f t="shared" si="14"/>
        <v xml:space="preserve"> -  -  </v>
      </c>
      <c r="AP453" s="9" t="str">
        <f t="shared" si="15"/>
        <v xml:space="preserve"> </v>
      </c>
      <c r="AQ453" s="9" t="str">
        <f t="shared" si="15"/>
        <v xml:space="preserve"> </v>
      </c>
      <c r="AS453" s="59" t="str" cm="1">
        <f t="array" ref="AS453">IF(TRIM(AO453)="Not-selected",0,IF(OR(TRIM(AQ453)="",AR453=""),"",IFERROR(SUM(_xlfn.NUMBERVALUE(SUBSTITUTE(TRIM(_xlfn.XLOOKUP(TRIM(_xlfn.TEXTSPLIT(AQ453,",")),TRIM(_xlfn.TEXTSPLIT(E453,",")),TRIM(_xlfn.TEXTSPLIT(I453,",")))),"$","")))*AR453,"")))</f>
        <v/>
      </c>
      <c r="AU453" s="99"/>
    </row>
    <row r="454" spans="2:47">
      <c r="B454" t="str">
        <f t="shared" si="14"/>
        <v xml:space="preserve"> -  -  </v>
      </c>
      <c r="AP454" s="9" t="str">
        <f t="shared" si="15"/>
        <v xml:space="preserve"> </v>
      </c>
      <c r="AQ454" s="9" t="str">
        <f t="shared" si="15"/>
        <v xml:space="preserve"> </v>
      </c>
      <c r="AS454" s="59" t="str" cm="1">
        <f t="array" ref="AS454">IF(TRIM(AO454)="Not-selected",0,IF(OR(TRIM(AQ454)="",AR454=""),"",IFERROR(SUM(_xlfn.NUMBERVALUE(SUBSTITUTE(TRIM(_xlfn.XLOOKUP(TRIM(_xlfn.TEXTSPLIT(AQ454,",")),TRIM(_xlfn.TEXTSPLIT(E454,",")),TRIM(_xlfn.TEXTSPLIT(I454,",")))),"$","")))*AR454,"")))</f>
        <v/>
      </c>
      <c r="AU454" s="99"/>
    </row>
    <row r="455" spans="2:47">
      <c r="B455" t="str">
        <f t="shared" si="14"/>
        <v xml:space="preserve"> -  -  </v>
      </c>
      <c r="AP455" s="9" t="str">
        <f t="shared" si="15"/>
        <v xml:space="preserve"> </v>
      </c>
      <c r="AQ455" s="9" t="str">
        <f t="shared" si="15"/>
        <v xml:space="preserve"> </v>
      </c>
      <c r="AS455" s="59" t="str" cm="1">
        <f t="array" ref="AS455">IF(TRIM(AO455)="Not-selected",0,IF(OR(TRIM(AQ455)="",AR455=""),"",IFERROR(SUM(_xlfn.NUMBERVALUE(SUBSTITUTE(TRIM(_xlfn.XLOOKUP(TRIM(_xlfn.TEXTSPLIT(AQ455,",")),TRIM(_xlfn.TEXTSPLIT(E455,",")),TRIM(_xlfn.TEXTSPLIT(I455,",")))),"$","")))*AR455,"")))</f>
        <v/>
      </c>
      <c r="AU455" s="99"/>
    </row>
    <row r="456" spans="2:47">
      <c r="B456" t="str">
        <f t="shared" si="14"/>
        <v xml:space="preserve"> -  -  </v>
      </c>
      <c r="AP456" s="9" t="str">
        <f t="shared" si="15"/>
        <v xml:space="preserve"> </v>
      </c>
      <c r="AQ456" s="9" t="str">
        <f t="shared" si="15"/>
        <v xml:space="preserve"> </v>
      </c>
      <c r="AS456" s="59" t="str" cm="1">
        <f t="array" ref="AS456">IF(TRIM(AO456)="Not-selected",0,IF(OR(TRIM(AQ456)="",AR456=""),"",IFERROR(SUM(_xlfn.NUMBERVALUE(SUBSTITUTE(TRIM(_xlfn.XLOOKUP(TRIM(_xlfn.TEXTSPLIT(AQ456,",")),TRIM(_xlfn.TEXTSPLIT(E456,",")),TRIM(_xlfn.TEXTSPLIT(I456,",")))),"$","")))*AR456,"")))</f>
        <v/>
      </c>
      <c r="AU456" s="99"/>
    </row>
    <row r="457" spans="2:47">
      <c r="B457" t="str">
        <f t="shared" si="14"/>
        <v xml:space="preserve"> -  -  </v>
      </c>
      <c r="AP457" s="9" t="str">
        <f t="shared" si="15"/>
        <v xml:space="preserve"> </v>
      </c>
      <c r="AQ457" s="9" t="str">
        <f t="shared" si="15"/>
        <v xml:space="preserve"> </v>
      </c>
      <c r="AS457" s="59" t="str" cm="1">
        <f t="array" ref="AS457">IF(TRIM(AO457)="Not-selected",0,IF(OR(TRIM(AQ457)="",AR457=""),"",IFERROR(SUM(_xlfn.NUMBERVALUE(SUBSTITUTE(TRIM(_xlfn.XLOOKUP(TRIM(_xlfn.TEXTSPLIT(AQ457,",")),TRIM(_xlfn.TEXTSPLIT(E457,",")),TRIM(_xlfn.TEXTSPLIT(I457,",")))),"$","")))*AR457,"")))</f>
        <v/>
      </c>
      <c r="AU457" s="99"/>
    </row>
    <row r="458" spans="2:47">
      <c r="B458" t="str">
        <f t="shared" si="14"/>
        <v xml:space="preserve"> -  -  </v>
      </c>
      <c r="AP458" s="9" t="str">
        <f t="shared" si="15"/>
        <v xml:space="preserve"> </v>
      </c>
      <c r="AQ458" s="9" t="str">
        <f t="shared" si="15"/>
        <v xml:space="preserve"> </v>
      </c>
      <c r="AS458" s="59" t="str" cm="1">
        <f t="array" ref="AS458">IF(TRIM(AO458)="Not-selected",0,IF(OR(TRIM(AQ458)="",AR458=""),"",IFERROR(SUM(_xlfn.NUMBERVALUE(SUBSTITUTE(TRIM(_xlfn.XLOOKUP(TRIM(_xlfn.TEXTSPLIT(AQ458,",")),TRIM(_xlfn.TEXTSPLIT(E458,",")),TRIM(_xlfn.TEXTSPLIT(I458,",")))),"$","")))*AR458,"")))</f>
        <v/>
      </c>
      <c r="AU458" s="99"/>
    </row>
    <row r="459" spans="2:47">
      <c r="B459" t="str">
        <f t="shared" si="14"/>
        <v xml:space="preserve"> -  -  </v>
      </c>
      <c r="AP459" s="9" t="str">
        <f t="shared" si="15"/>
        <v xml:space="preserve"> </v>
      </c>
      <c r="AQ459" s="9" t="str">
        <f t="shared" si="15"/>
        <v xml:space="preserve"> </v>
      </c>
      <c r="AS459" s="59" t="str" cm="1">
        <f t="array" ref="AS459">IF(TRIM(AO459)="Not-selected",0,IF(OR(TRIM(AQ459)="",AR459=""),"",IFERROR(SUM(_xlfn.NUMBERVALUE(SUBSTITUTE(TRIM(_xlfn.XLOOKUP(TRIM(_xlfn.TEXTSPLIT(AQ459,",")),TRIM(_xlfn.TEXTSPLIT(E459,",")),TRIM(_xlfn.TEXTSPLIT(I459,",")))),"$","")))*AR459,"")))</f>
        <v/>
      </c>
      <c r="AU459" s="99"/>
    </row>
    <row r="460" spans="2:47">
      <c r="B460" t="str">
        <f t="shared" si="14"/>
        <v xml:space="preserve"> -  -  </v>
      </c>
      <c r="AP460" s="9" t="str">
        <f t="shared" si="15"/>
        <v xml:space="preserve"> </v>
      </c>
      <c r="AQ460" s="9" t="str">
        <f t="shared" si="15"/>
        <v xml:space="preserve"> </v>
      </c>
      <c r="AS460" s="59" t="str" cm="1">
        <f t="array" ref="AS460">IF(TRIM(AO460)="Not-selected",0,IF(OR(TRIM(AQ460)="",AR460=""),"",IFERROR(SUM(_xlfn.NUMBERVALUE(SUBSTITUTE(TRIM(_xlfn.XLOOKUP(TRIM(_xlfn.TEXTSPLIT(AQ460,",")),TRIM(_xlfn.TEXTSPLIT(E460,",")),TRIM(_xlfn.TEXTSPLIT(I460,",")))),"$","")))*AR460,"")))</f>
        <v/>
      </c>
      <c r="AU460" s="99"/>
    </row>
    <row r="461" spans="2:47">
      <c r="B461" t="str">
        <f t="shared" si="14"/>
        <v xml:space="preserve"> -  -  </v>
      </c>
      <c r="AP461" s="9" t="str">
        <f t="shared" si="15"/>
        <v xml:space="preserve"> </v>
      </c>
      <c r="AQ461" s="9" t="str">
        <f t="shared" si="15"/>
        <v xml:space="preserve"> </v>
      </c>
      <c r="AS461" s="59" t="str" cm="1">
        <f t="array" ref="AS461">IF(TRIM(AO461)="Not-selected",0,IF(OR(TRIM(AQ461)="",AR461=""),"",IFERROR(SUM(_xlfn.NUMBERVALUE(SUBSTITUTE(TRIM(_xlfn.XLOOKUP(TRIM(_xlfn.TEXTSPLIT(AQ461,",")),TRIM(_xlfn.TEXTSPLIT(E461,",")),TRIM(_xlfn.TEXTSPLIT(I461,",")))),"$","")))*AR461,"")))</f>
        <v/>
      </c>
      <c r="AU461" s="99"/>
    </row>
    <row r="462" spans="2:47">
      <c r="B462" t="str">
        <f t="shared" ref="B462:B525" si="16">IF(F462="None",_xlfn.CONCAT(A462," - ",AQ462),_xlfn.CONCAT(A462," - ",F462," - ",AQ462))</f>
        <v xml:space="preserve"> -  -  </v>
      </c>
      <c r="AP462" s="9" t="str">
        <f t="shared" si="15"/>
        <v xml:space="preserve"> </v>
      </c>
      <c r="AQ462" s="9" t="str">
        <f t="shared" si="15"/>
        <v xml:space="preserve"> </v>
      </c>
      <c r="AS462" s="59" t="str" cm="1">
        <f t="array" ref="AS462">IF(TRIM(AO462)="Not-selected",0,IF(OR(TRIM(AQ462)="",AR462=""),"",IFERROR(SUM(_xlfn.NUMBERVALUE(SUBSTITUTE(TRIM(_xlfn.XLOOKUP(TRIM(_xlfn.TEXTSPLIT(AQ462,",")),TRIM(_xlfn.TEXTSPLIT(E462,",")),TRIM(_xlfn.TEXTSPLIT(I462,",")))),"$","")))*AR462,"")))</f>
        <v/>
      </c>
      <c r="AU462" s="99"/>
    </row>
    <row r="463" spans="2:47">
      <c r="B463" t="str">
        <f t="shared" si="16"/>
        <v xml:space="preserve"> -  -  </v>
      </c>
      <c r="AP463" s="9" t="str">
        <f t="shared" si="15"/>
        <v xml:space="preserve"> </v>
      </c>
      <c r="AQ463" s="9" t="str">
        <f t="shared" si="15"/>
        <v xml:space="preserve"> </v>
      </c>
      <c r="AS463" s="59" t="str" cm="1">
        <f t="array" ref="AS463">IF(TRIM(AO463)="Not-selected",0,IF(OR(TRIM(AQ463)="",AR463=""),"",IFERROR(SUM(_xlfn.NUMBERVALUE(SUBSTITUTE(TRIM(_xlfn.XLOOKUP(TRIM(_xlfn.TEXTSPLIT(AQ463,",")),TRIM(_xlfn.TEXTSPLIT(E463,",")),TRIM(_xlfn.TEXTSPLIT(I463,",")))),"$","")))*AR463,"")))</f>
        <v/>
      </c>
      <c r="AU463" s="99"/>
    </row>
    <row r="464" spans="2:47">
      <c r="B464" t="str">
        <f t="shared" si="16"/>
        <v xml:space="preserve"> -  -  </v>
      </c>
      <c r="AP464" s="9" t="str">
        <f t="shared" si="15"/>
        <v xml:space="preserve"> </v>
      </c>
      <c r="AQ464" s="9" t="str">
        <f t="shared" si="15"/>
        <v xml:space="preserve"> </v>
      </c>
      <c r="AS464" s="59" t="str" cm="1">
        <f t="array" ref="AS464">IF(TRIM(AO464)="Not-selected",0,IF(OR(TRIM(AQ464)="",AR464=""),"",IFERROR(SUM(_xlfn.NUMBERVALUE(SUBSTITUTE(TRIM(_xlfn.XLOOKUP(TRIM(_xlfn.TEXTSPLIT(AQ464,",")),TRIM(_xlfn.TEXTSPLIT(E464,",")),TRIM(_xlfn.TEXTSPLIT(I464,",")))),"$","")))*AR464,"")))</f>
        <v/>
      </c>
      <c r="AU464" s="99"/>
    </row>
    <row r="465" spans="2:47">
      <c r="B465" t="str">
        <f t="shared" si="16"/>
        <v xml:space="preserve"> -  -  </v>
      </c>
      <c r="AP465" s="9" t="str">
        <f t="shared" si="15"/>
        <v xml:space="preserve"> </v>
      </c>
      <c r="AQ465" s="9" t="str">
        <f t="shared" si="15"/>
        <v xml:space="preserve"> </v>
      </c>
      <c r="AS465" s="59" t="str" cm="1">
        <f t="array" ref="AS465">IF(TRIM(AO465)="Not-selected",0,IF(OR(TRIM(AQ465)="",AR465=""),"",IFERROR(SUM(_xlfn.NUMBERVALUE(SUBSTITUTE(TRIM(_xlfn.XLOOKUP(TRIM(_xlfn.TEXTSPLIT(AQ465,",")),TRIM(_xlfn.TEXTSPLIT(E465,",")),TRIM(_xlfn.TEXTSPLIT(I465,",")))),"$","")))*AR465,"")))</f>
        <v/>
      </c>
      <c r="AU465" s="99"/>
    </row>
    <row r="466" spans="2:47">
      <c r="B466" t="str">
        <f t="shared" si="16"/>
        <v xml:space="preserve"> -  -  </v>
      </c>
      <c r="AP466" s="9" t="str">
        <f t="shared" si="15"/>
        <v xml:space="preserve"> </v>
      </c>
      <c r="AQ466" s="9" t="str">
        <f t="shared" si="15"/>
        <v xml:space="preserve"> </v>
      </c>
      <c r="AS466" s="59" t="str" cm="1">
        <f t="array" ref="AS466">IF(TRIM(AO466)="Not-selected",0,IF(OR(TRIM(AQ466)="",AR466=""),"",IFERROR(SUM(_xlfn.NUMBERVALUE(SUBSTITUTE(TRIM(_xlfn.XLOOKUP(TRIM(_xlfn.TEXTSPLIT(AQ466,",")),TRIM(_xlfn.TEXTSPLIT(E466,",")),TRIM(_xlfn.TEXTSPLIT(I466,",")))),"$","")))*AR466,"")))</f>
        <v/>
      </c>
      <c r="AU466" s="99"/>
    </row>
    <row r="467" spans="2:47">
      <c r="B467" t="str">
        <f t="shared" si="16"/>
        <v xml:space="preserve"> -  -  </v>
      </c>
      <c r="AP467" s="9" t="str">
        <f t="shared" si="15"/>
        <v xml:space="preserve"> </v>
      </c>
      <c r="AQ467" s="9" t="str">
        <f t="shared" si="15"/>
        <v xml:space="preserve"> </v>
      </c>
      <c r="AS467" s="59" t="str" cm="1">
        <f t="array" ref="AS467">IF(TRIM(AO467)="Not-selected",0,IF(OR(TRIM(AQ467)="",AR467=""),"",IFERROR(SUM(_xlfn.NUMBERVALUE(SUBSTITUTE(TRIM(_xlfn.XLOOKUP(TRIM(_xlfn.TEXTSPLIT(AQ467,",")),TRIM(_xlfn.TEXTSPLIT(E467,",")),TRIM(_xlfn.TEXTSPLIT(I467,",")))),"$","")))*AR467,"")))</f>
        <v/>
      </c>
      <c r="AU467" s="99"/>
    </row>
    <row r="468" spans="2:47">
      <c r="B468" t="str">
        <f t="shared" si="16"/>
        <v xml:space="preserve"> -  -  </v>
      </c>
      <c r="AP468" s="9" t="str">
        <f t="shared" ref="AP468:AQ531" si="17">IF($AO468="Not-Selected", "None", " ")</f>
        <v xml:space="preserve"> </v>
      </c>
      <c r="AQ468" s="9" t="str">
        <f t="shared" si="17"/>
        <v xml:space="preserve"> </v>
      </c>
      <c r="AS468" s="59" t="str" cm="1">
        <f t="array" ref="AS468">IF(TRIM(AO468)="Not-selected",0,IF(OR(TRIM(AQ468)="",AR468=""),"",IFERROR(SUM(_xlfn.NUMBERVALUE(SUBSTITUTE(TRIM(_xlfn.XLOOKUP(TRIM(_xlfn.TEXTSPLIT(AQ468,",")),TRIM(_xlfn.TEXTSPLIT(E468,",")),TRIM(_xlfn.TEXTSPLIT(I468,",")))),"$","")))*AR468,"")))</f>
        <v/>
      </c>
      <c r="AU468" s="99"/>
    </row>
    <row r="469" spans="2:47">
      <c r="B469" t="str">
        <f t="shared" si="16"/>
        <v xml:space="preserve"> -  -  </v>
      </c>
      <c r="AP469" s="9" t="str">
        <f t="shared" si="17"/>
        <v xml:space="preserve"> </v>
      </c>
      <c r="AQ469" s="9" t="str">
        <f t="shared" si="17"/>
        <v xml:space="preserve"> </v>
      </c>
      <c r="AS469" s="59" t="str" cm="1">
        <f t="array" ref="AS469">IF(TRIM(AO469)="Not-selected",0,IF(OR(TRIM(AQ469)="",AR469=""),"",IFERROR(SUM(_xlfn.NUMBERVALUE(SUBSTITUTE(TRIM(_xlfn.XLOOKUP(TRIM(_xlfn.TEXTSPLIT(AQ469,",")),TRIM(_xlfn.TEXTSPLIT(E469,",")),TRIM(_xlfn.TEXTSPLIT(I469,",")))),"$","")))*AR469,"")))</f>
        <v/>
      </c>
      <c r="AU469" s="99"/>
    </row>
    <row r="470" spans="2:47">
      <c r="B470" t="str">
        <f t="shared" si="16"/>
        <v xml:space="preserve"> -  -  </v>
      </c>
      <c r="AP470" s="9" t="str">
        <f t="shared" si="17"/>
        <v xml:space="preserve"> </v>
      </c>
      <c r="AQ470" s="9" t="str">
        <f t="shared" si="17"/>
        <v xml:space="preserve"> </v>
      </c>
      <c r="AS470" s="59" t="str" cm="1">
        <f t="array" ref="AS470">IF(TRIM(AO470)="Not-selected",0,IF(OR(TRIM(AQ470)="",AR470=""),"",IFERROR(SUM(_xlfn.NUMBERVALUE(SUBSTITUTE(TRIM(_xlfn.XLOOKUP(TRIM(_xlfn.TEXTSPLIT(AQ470,",")),TRIM(_xlfn.TEXTSPLIT(E470,",")),TRIM(_xlfn.TEXTSPLIT(I470,",")))),"$","")))*AR470,"")))</f>
        <v/>
      </c>
      <c r="AU470" s="99"/>
    </row>
    <row r="471" spans="2:47">
      <c r="B471" t="str">
        <f t="shared" si="16"/>
        <v xml:space="preserve"> -  -  </v>
      </c>
      <c r="AP471" s="9" t="str">
        <f t="shared" si="17"/>
        <v xml:space="preserve"> </v>
      </c>
      <c r="AQ471" s="9" t="str">
        <f t="shared" si="17"/>
        <v xml:space="preserve"> </v>
      </c>
      <c r="AS471" s="59" t="str" cm="1">
        <f t="array" ref="AS471">IF(TRIM(AO471)="Not-selected",0,IF(OR(TRIM(AQ471)="",AR471=""),"",IFERROR(SUM(_xlfn.NUMBERVALUE(SUBSTITUTE(TRIM(_xlfn.XLOOKUP(TRIM(_xlfn.TEXTSPLIT(AQ471,",")),TRIM(_xlfn.TEXTSPLIT(E471,",")),TRIM(_xlfn.TEXTSPLIT(I471,",")))),"$","")))*AR471,"")))</f>
        <v/>
      </c>
      <c r="AU471" s="99"/>
    </row>
    <row r="472" spans="2:47">
      <c r="B472" t="str">
        <f t="shared" si="16"/>
        <v xml:space="preserve"> -  -  </v>
      </c>
      <c r="AP472" s="9" t="str">
        <f t="shared" si="17"/>
        <v xml:space="preserve"> </v>
      </c>
      <c r="AQ472" s="9" t="str">
        <f t="shared" si="17"/>
        <v xml:space="preserve"> </v>
      </c>
      <c r="AS472" s="59" t="str" cm="1">
        <f t="array" ref="AS472">IF(TRIM(AO472)="Not-selected",0,IF(OR(TRIM(AQ472)="",AR472=""),"",IFERROR(SUM(_xlfn.NUMBERVALUE(SUBSTITUTE(TRIM(_xlfn.XLOOKUP(TRIM(_xlfn.TEXTSPLIT(AQ472,",")),TRIM(_xlfn.TEXTSPLIT(E472,",")),TRIM(_xlfn.TEXTSPLIT(I472,",")))),"$","")))*AR472,"")))</f>
        <v/>
      </c>
      <c r="AU472" s="99"/>
    </row>
    <row r="473" spans="2:47">
      <c r="B473" t="str">
        <f t="shared" si="16"/>
        <v xml:space="preserve"> -  -  </v>
      </c>
      <c r="AP473" s="9" t="str">
        <f t="shared" si="17"/>
        <v xml:space="preserve"> </v>
      </c>
      <c r="AQ473" s="9" t="str">
        <f t="shared" si="17"/>
        <v xml:space="preserve"> </v>
      </c>
      <c r="AS473" s="59" t="str" cm="1">
        <f t="array" ref="AS473">IF(TRIM(AO473)="Not-selected",0,IF(OR(TRIM(AQ473)="",AR473=""),"",IFERROR(SUM(_xlfn.NUMBERVALUE(SUBSTITUTE(TRIM(_xlfn.XLOOKUP(TRIM(_xlfn.TEXTSPLIT(AQ473,",")),TRIM(_xlfn.TEXTSPLIT(E473,",")),TRIM(_xlfn.TEXTSPLIT(I473,",")))),"$","")))*AR473,"")))</f>
        <v/>
      </c>
      <c r="AU473" s="99"/>
    </row>
    <row r="474" spans="2:47">
      <c r="B474" t="str">
        <f t="shared" si="16"/>
        <v xml:space="preserve"> -  -  </v>
      </c>
      <c r="AP474" s="9" t="str">
        <f t="shared" si="17"/>
        <v xml:space="preserve"> </v>
      </c>
      <c r="AQ474" s="9" t="str">
        <f t="shared" si="17"/>
        <v xml:space="preserve"> </v>
      </c>
      <c r="AS474" s="59" t="str" cm="1">
        <f t="array" ref="AS474">IF(TRIM(AO474)="Not-selected",0,IF(OR(TRIM(AQ474)="",AR474=""),"",IFERROR(SUM(_xlfn.NUMBERVALUE(SUBSTITUTE(TRIM(_xlfn.XLOOKUP(TRIM(_xlfn.TEXTSPLIT(AQ474,",")),TRIM(_xlfn.TEXTSPLIT(E474,",")),TRIM(_xlfn.TEXTSPLIT(I474,",")))),"$","")))*AR474,"")))</f>
        <v/>
      </c>
      <c r="AU474" s="99"/>
    </row>
    <row r="475" spans="2:47">
      <c r="B475" t="str">
        <f t="shared" si="16"/>
        <v xml:space="preserve"> -  -  </v>
      </c>
      <c r="AP475" s="9" t="str">
        <f t="shared" si="17"/>
        <v xml:space="preserve"> </v>
      </c>
      <c r="AQ475" s="9" t="str">
        <f t="shared" si="17"/>
        <v xml:space="preserve"> </v>
      </c>
      <c r="AS475" s="59" t="str" cm="1">
        <f t="array" ref="AS475">IF(TRIM(AO475)="Not-selected",0,IF(OR(TRIM(AQ475)="",AR475=""),"",IFERROR(SUM(_xlfn.NUMBERVALUE(SUBSTITUTE(TRIM(_xlfn.XLOOKUP(TRIM(_xlfn.TEXTSPLIT(AQ475,",")),TRIM(_xlfn.TEXTSPLIT(E475,",")),TRIM(_xlfn.TEXTSPLIT(I475,",")))),"$","")))*AR475,"")))</f>
        <v/>
      </c>
      <c r="AU475" s="99"/>
    </row>
    <row r="476" spans="2:47">
      <c r="B476" t="str">
        <f t="shared" si="16"/>
        <v xml:space="preserve"> -  -  </v>
      </c>
      <c r="AP476" s="9" t="str">
        <f t="shared" si="17"/>
        <v xml:space="preserve"> </v>
      </c>
      <c r="AQ476" s="9" t="str">
        <f t="shared" si="17"/>
        <v xml:space="preserve"> </v>
      </c>
      <c r="AS476" s="59" t="str" cm="1">
        <f t="array" ref="AS476">IF(TRIM(AO476)="Not-selected",0,IF(OR(TRIM(AQ476)="",AR476=""),"",IFERROR(SUM(_xlfn.NUMBERVALUE(SUBSTITUTE(TRIM(_xlfn.XLOOKUP(TRIM(_xlfn.TEXTSPLIT(AQ476,",")),TRIM(_xlfn.TEXTSPLIT(E476,",")),TRIM(_xlfn.TEXTSPLIT(I476,",")))),"$","")))*AR476,"")))</f>
        <v/>
      </c>
      <c r="AU476" s="99"/>
    </row>
    <row r="477" spans="2:47">
      <c r="B477" t="str">
        <f t="shared" si="16"/>
        <v xml:space="preserve"> -  -  </v>
      </c>
      <c r="AP477" s="9" t="str">
        <f t="shared" si="17"/>
        <v xml:space="preserve"> </v>
      </c>
      <c r="AQ477" s="9" t="str">
        <f t="shared" si="17"/>
        <v xml:space="preserve"> </v>
      </c>
      <c r="AS477" s="59" t="str" cm="1">
        <f t="array" ref="AS477">IF(TRIM(AO477)="Not-selected",0,IF(OR(TRIM(AQ477)="",AR477=""),"",IFERROR(SUM(_xlfn.NUMBERVALUE(SUBSTITUTE(TRIM(_xlfn.XLOOKUP(TRIM(_xlfn.TEXTSPLIT(AQ477,",")),TRIM(_xlfn.TEXTSPLIT(E477,",")),TRIM(_xlfn.TEXTSPLIT(I477,",")))),"$","")))*AR477,"")))</f>
        <v/>
      </c>
      <c r="AU477" s="99"/>
    </row>
    <row r="478" spans="2:47">
      <c r="B478" t="str">
        <f t="shared" si="16"/>
        <v xml:space="preserve"> -  -  </v>
      </c>
      <c r="AP478" s="9" t="str">
        <f t="shared" si="17"/>
        <v xml:space="preserve"> </v>
      </c>
      <c r="AQ478" s="9" t="str">
        <f t="shared" si="17"/>
        <v xml:space="preserve"> </v>
      </c>
      <c r="AS478" s="59" t="str" cm="1">
        <f t="array" ref="AS478">IF(TRIM(AO478)="Not-selected",0,IF(OR(TRIM(AQ478)="",AR478=""),"",IFERROR(SUM(_xlfn.NUMBERVALUE(SUBSTITUTE(TRIM(_xlfn.XLOOKUP(TRIM(_xlfn.TEXTSPLIT(AQ478,",")),TRIM(_xlfn.TEXTSPLIT(E478,",")),TRIM(_xlfn.TEXTSPLIT(I478,",")))),"$","")))*AR478,"")))</f>
        <v/>
      </c>
      <c r="AU478" s="99"/>
    </row>
    <row r="479" spans="2:47">
      <c r="B479" t="str">
        <f t="shared" si="16"/>
        <v xml:space="preserve"> -  -  </v>
      </c>
      <c r="AP479" s="9" t="str">
        <f t="shared" si="17"/>
        <v xml:space="preserve"> </v>
      </c>
      <c r="AQ479" s="9" t="str">
        <f t="shared" si="17"/>
        <v xml:space="preserve"> </v>
      </c>
      <c r="AS479" s="59" t="str" cm="1">
        <f t="array" ref="AS479">IF(TRIM(AO479)="Not-selected",0,IF(OR(TRIM(AQ479)="",AR479=""),"",IFERROR(SUM(_xlfn.NUMBERVALUE(SUBSTITUTE(TRIM(_xlfn.XLOOKUP(TRIM(_xlfn.TEXTSPLIT(AQ479,",")),TRIM(_xlfn.TEXTSPLIT(E479,",")),TRIM(_xlfn.TEXTSPLIT(I479,",")))),"$","")))*AR479,"")))</f>
        <v/>
      </c>
      <c r="AU479" s="99"/>
    </row>
    <row r="480" spans="2:47">
      <c r="B480" t="str">
        <f t="shared" si="16"/>
        <v xml:space="preserve"> -  -  </v>
      </c>
      <c r="AP480" s="9" t="str">
        <f t="shared" si="17"/>
        <v xml:space="preserve"> </v>
      </c>
      <c r="AQ480" s="9" t="str">
        <f t="shared" si="17"/>
        <v xml:space="preserve"> </v>
      </c>
      <c r="AS480" s="59" t="str" cm="1">
        <f t="array" ref="AS480">IF(TRIM(AO480)="Not-selected",0,IF(OR(TRIM(AQ480)="",AR480=""),"",IFERROR(SUM(_xlfn.NUMBERVALUE(SUBSTITUTE(TRIM(_xlfn.XLOOKUP(TRIM(_xlfn.TEXTSPLIT(AQ480,",")),TRIM(_xlfn.TEXTSPLIT(E480,",")),TRIM(_xlfn.TEXTSPLIT(I480,",")))),"$","")))*AR480,"")))</f>
        <v/>
      </c>
      <c r="AU480" s="99"/>
    </row>
    <row r="481" spans="2:47">
      <c r="B481" t="str">
        <f t="shared" si="16"/>
        <v xml:space="preserve"> -  -  </v>
      </c>
      <c r="AP481" s="9" t="str">
        <f t="shared" si="17"/>
        <v xml:space="preserve"> </v>
      </c>
      <c r="AQ481" s="9" t="str">
        <f t="shared" si="17"/>
        <v xml:space="preserve"> </v>
      </c>
      <c r="AS481" s="59" t="str" cm="1">
        <f t="array" ref="AS481">IF(TRIM(AO481)="Not-selected",0,IF(OR(TRIM(AQ481)="",AR481=""),"",IFERROR(SUM(_xlfn.NUMBERVALUE(SUBSTITUTE(TRIM(_xlfn.XLOOKUP(TRIM(_xlfn.TEXTSPLIT(AQ481,",")),TRIM(_xlfn.TEXTSPLIT(E481,",")),TRIM(_xlfn.TEXTSPLIT(I481,",")))),"$","")))*AR481,"")))</f>
        <v/>
      </c>
      <c r="AU481" s="99"/>
    </row>
    <row r="482" spans="2:47">
      <c r="B482" t="str">
        <f t="shared" si="16"/>
        <v xml:space="preserve"> -  -  </v>
      </c>
      <c r="AP482" s="9" t="str">
        <f t="shared" si="17"/>
        <v xml:space="preserve"> </v>
      </c>
      <c r="AQ482" s="9" t="str">
        <f t="shared" si="17"/>
        <v xml:space="preserve"> </v>
      </c>
      <c r="AS482" s="59" t="str" cm="1">
        <f t="array" ref="AS482">IF(TRIM(AO482)="Not-selected",0,IF(OR(TRIM(AQ482)="",AR482=""),"",IFERROR(SUM(_xlfn.NUMBERVALUE(SUBSTITUTE(TRIM(_xlfn.XLOOKUP(TRIM(_xlfn.TEXTSPLIT(AQ482,",")),TRIM(_xlfn.TEXTSPLIT(E482,",")),TRIM(_xlfn.TEXTSPLIT(I482,",")))),"$","")))*AR482,"")))</f>
        <v/>
      </c>
      <c r="AU482" s="99"/>
    </row>
    <row r="483" spans="2:47">
      <c r="B483" t="str">
        <f t="shared" si="16"/>
        <v xml:space="preserve"> -  -  </v>
      </c>
      <c r="AP483" s="9" t="str">
        <f t="shared" si="17"/>
        <v xml:space="preserve"> </v>
      </c>
      <c r="AQ483" s="9" t="str">
        <f t="shared" si="17"/>
        <v xml:space="preserve"> </v>
      </c>
      <c r="AS483" s="59" t="str" cm="1">
        <f t="array" ref="AS483">IF(TRIM(AO483)="Not-selected",0,IF(OR(TRIM(AQ483)="",AR483=""),"",IFERROR(SUM(_xlfn.NUMBERVALUE(SUBSTITUTE(TRIM(_xlfn.XLOOKUP(TRIM(_xlfn.TEXTSPLIT(AQ483,",")),TRIM(_xlfn.TEXTSPLIT(E483,",")),TRIM(_xlfn.TEXTSPLIT(I483,",")))),"$","")))*AR483,"")))</f>
        <v/>
      </c>
      <c r="AU483" s="99"/>
    </row>
    <row r="484" spans="2:47">
      <c r="B484" t="str">
        <f t="shared" si="16"/>
        <v xml:space="preserve"> -  -  </v>
      </c>
      <c r="AP484" s="9" t="str">
        <f t="shared" si="17"/>
        <v xml:space="preserve"> </v>
      </c>
      <c r="AQ484" s="9" t="str">
        <f t="shared" si="17"/>
        <v xml:space="preserve"> </v>
      </c>
      <c r="AS484" s="59" t="str" cm="1">
        <f t="array" ref="AS484">IF(TRIM(AO484)="Not-selected",0,IF(OR(TRIM(AQ484)="",AR484=""),"",IFERROR(SUM(_xlfn.NUMBERVALUE(SUBSTITUTE(TRIM(_xlfn.XLOOKUP(TRIM(_xlfn.TEXTSPLIT(AQ484,",")),TRIM(_xlfn.TEXTSPLIT(E484,",")),TRIM(_xlfn.TEXTSPLIT(I484,",")))),"$","")))*AR484,"")))</f>
        <v/>
      </c>
      <c r="AU484" s="99"/>
    </row>
    <row r="485" spans="2:47">
      <c r="B485" t="str">
        <f t="shared" si="16"/>
        <v xml:space="preserve"> -  -  </v>
      </c>
      <c r="AP485" s="9" t="str">
        <f t="shared" si="17"/>
        <v xml:space="preserve"> </v>
      </c>
      <c r="AQ485" s="9" t="str">
        <f t="shared" si="17"/>
        <v xml:space="preserve"> </v>
      </c>
      <c r="AS485" s="59" t="str" cm="1">
        <f t="array" ref="AS485">IF(TRIM(AO485)="Not-selected",0,IF(OR(TRIM(AQ485)="",AR485=""),"",IFERROR(SUM(_xlfn.NUMBERVALUE(SUBSTITUTE(TRIM(_xlfn.XLOOKUP(TRIM(_xlfn.TEXTSPLIT(AQ485,",")),TRIM(_xlfn.TEXTSPLIT(E485,",")),TRIM(_xlfn.TEXTSPLIT(I485,",")))),"$","")))*AR485,"")))</f>
        <v/>
      </c>
      <c r="AU485" s="99"/>
    </row>
    <row r="486" spans="2:47">
      <c r="B486" t="str">
        <f t="shared" si="16"/>
        <v xml:space="preserve"> -  -  </v>
      </c>
      <c r="AP486" s="9" t="str">
        <f t="shared" si="17"/>
        <v xml:space="preserve"> </v>
      </c>
      <c r="AQ486" s="9" t="str">
        <f t="shared" si="17"/>
        <v xml:space="preserve"> </v>
      </c>
      <c r="AS486" s="59" t="str" cm="1">
        <f t="array" ref="AS486">IF(TRIM(AO486)="Not-selected",0,IF(OR(TRIM(AQ486)="",AR486=""),"",IFERROR(SUM(_xlfn.NUMBERVALUE(SUBSTITUTE(TRIM(_xlfn.XLOOKUP(TRIM(_xlfn.TEXTSPLIT(AQ486,",")),TRIM(_xlfn.TEXTSPLIT(E486,",")),TRIM(_xlfn.TEXTSPLIT(I486,",")))),"$","")))*AR486,"")))</f>
        <v/>
      </c>
      <c r="AU486" s="99"/>
    </row>
    <row r="487" spans="2:47">
      <c r="B487" t="str">
        <f t="shared" si="16"/>
        <v xml:space="preserve"> -  -  </v>
      </c>
      <c r="AP487" s="9" t="str">
        <f t="shared" si="17"/>
        <v xml:space="preserve"> </v>
      </c>
      <c r="AQ487" s="9" t="str">
        <f t="shared" si="17"/>
        <v xml:space="preserve"> </v>
      </c>
      <c r="AS487" s="59" t="str" cm="1">
        <f t="array" ref="AS487">IF(TRIM(AO487)="Not-selected",0,IF(OR(TRIM(AQ487)="",AR487=""),"",IFERROR(SUM(_xlfn.NUMBERVALUE(SUBSTITUTE(TRIM(_xlfn.XLOOKUP(TRIM(_xlfn.TEXTSPLIT(AQ487,",")),TRIM(_xlfn.TEXTSPLIT(E487,",")),TRIM(_xlfn.TEXTSPLIT(I487,",")))),"$","")))*AR487,"")))</f>
        <v/>
      </c>
      <c r="AU487" s="99"/>
    </row>
    <row r="488" spans="2:47">
      <c r="B488" t="str">
        <f t="shared" si="16"/>
        <v xml:space="preserve"> -  -  </v>
      </c>
      <c r="AP488" s="9" t="str">
        <f t="shared" si="17"/>
        <v xml:space="preserve"> </v>
      </c>
      <c r="AQ488" s="9" t="str">
        <f t="shared" si="17"/>
        <v xml:space="preserve"> </v>
      </c>
      <c r="AS488" s="59" t="str" cm="1">
        <f t="array" ref="AS488">IF(TRIM(AO488)="Not-selected",0,IF(OR(TRIM(AQ488)="",AR488=""),"",IFERROR(SUM(_xlfn.NUMBERVALUE(SUBSTITUTE(TRIM(_xlfn.XLOOKUP(TRIM(_xlfn.TEXTSPLIT(AQ488,",")),TRIM(_xlfn.TEXTSPLIT(E488,",")),TRIM(_xlfn.TEXTSPLIT(I488,",")))),"$","")))*AR488,"")))</f>
        <v/>
      </c>
      <c r="AU488" s="99"/>
    </row>
    <row r="489" spans="2:47">
      <c r="B489" t="str">
        <f t="shared" si="16"/>
        <v xml:space="preserve"> -  -  </v>
      </c>
      <c r="AP489" s="9" t="str">
        <f t="shared" si="17"/>
        <v xml:space="preserve"> </v>
      </c>
      <c r="AQ489" s="9" t="str">
        <f t="shared" si="17"/>
        <v xml:space="preserve"> </v>
      </c>
      <c r="AS489" s="59" t="str" cm="1">
        <f t="array" ref="AS489">IF(TRIM(AO489)="Not-selected",0,IF(OR(TRIM(AQ489)="",AR489=""),"",IFERROR(SUM(_xlfn.NUMBERVALUE(SUBSTITUTE(TRIM(_xlfn.XLOOKUP(TRIM(_xlfn.TEXTSPLIT(AQ489,",")),TRIM(_xlfn.TEXTSPLIT(E489,",")),TRIM(_xlfn.TEXTSPLIT(I489,",")))),"$","")))*AR489,"")))</f>
        <v/>
      </c>
      <c r="AU489" s="99"/>
    </row>
    <row r="490" spans="2:47">
      <c r="B490" t="str">
        <f t="shared" si="16"/>
        <v xml:space="preserve"> -  -  </v>
      </c>
      <c r="AP490" s="9" t="str">
        <f t="shared" si="17"/>
        <v xml:space="preserve"> </v>
      </c>
      <c r="AQ490" s="9" t="str">
        <f t="shared" si="17"/>
        <v xml:space="preserve"> </v>
      </c>
      <c r="AS490" s="59" t="str" cm="1">
        <f t="array" ref="AS490">IF(TRIM(AO490)="Not-selected",0,IF(OR(TRIM(AQ490)="",AR490=""),"",IFERROR(SUM(_xlfn.NUMBERVALUE(SUBSTITUTE(TRIM(_xlfn.XLOOKUP(TRIM(_xlfn.TEXTSPLIT(AQ490,",")),TRIM(_xlfn.TEXTSPLIT(E490,",")),TRIM(_xlfn.TEXTSPLIT(I490,",")))),"$","")))*AR490,"")))</f>
        <v/>
      </c>
      <c r="AU490" s="99"/>
    </row>
    <row r="491" spans="2:47">
      <c r="B491" t="str">
        <f t="shared" si="16"/>
        <v xml:space="preserve"> -  -  </v>
      </c>
      <c r="AP491" s="9" t="str">
        <f t="shared" si="17"/>
        <v xml:space="preserve"> </v>
      </c>
      <c r="AQ491" s="9" t="str">
        <f t="shared" si="17"/>
        <v xml:space="preserve"> </v>
      </c>
      <c r="AS491" s="59" t="str" cm="1">
        <f t="array" ref="AS491">IF(TRIM(AO491)="Not-selected",0,IF(OR(TRIM(AQ491)="",AR491=""),"",IFERROR(SUM(_xlfn.NUMBERVALUE(SUBSTITUTE(TRIM(_xlfn.XLOOKUP(TRIM(_xlfn.TEXTSPLIT(AQ491,",")),TRIM(_xlfn.TEXTSPLIT(E491,",")),TRIM(_xlfn.TEXTSPLIT(I491,",")))),"$","")))*AR491,"")))</f>
        <v/>
      </c>
      <c r="AU491" s="99"/>
    </row>
    <row r="492" spans="2:47">
      <c r="B492" t="str">
        <f t="shared" si="16"/>
        <v xml:space="preserve"> -  -  </v>
      </c>
      <c r="AP492" s="9" t="str">
        <f t="shared" si="17"/>
        <v xml:space="preserve"> </v>
      </c>
      <c r="AQ492" s="9" t="str">
        <f t="shared" si="17"/>
        <v xml:space="preserve"> </v>
      </c>
      <c r="AS492" s="59" t="str" cm="1">
        <f t="array" ref="AS492">IF(TRIM(AO492)="Not-selected",0,IF(OR(TRIM(AQ492)="",AR492=""),"",IFERROR(SUM(_xlfn.NUMBERVALUE(SUBSTITUTE(TRIM(_xlfn.XLOOKUP(TRIM(_xlfn.TEXTSPLIT(AQ492,",")),TRIM(_xlfn.TEXTSPLIT(E492,",")),TRIM(_xlfn.TEXTSPLIT(I492,",")))),"$","")))*AR492,"")))</f>
        <v/>
      </c>
      <c r="AU492" s="99"/>
    </row>
    <row r="493" spans="2:47">
      <c r="B493" t="str">
        <f t="shared" si="16"/>
        <v xml:space="preserve"> -  -  </v>
      </c>
      <c r="AP493" s="9" t="str">
        <f t="shared" si="17"/>
        <v xml:space="preserve"> </v>
      </c>
      <c r="AQ493" s="9" t="str">
        <f t="shared" si="17"/>
        <v xml:space="preserve"> </v>
      </c>
      <c r="AS493" s="59" t="str" cm="1">
        <f t="array" ref="AS493">IF(TRIM(AO493)="Not-selected",0,IF(OR(TRIM(AQ493)="",AR493=""),"",IFERROR(SUM(_xlfn.NUMBERVALUE(SUBSTITUTE(TRIM(_xlfn.XLOOKUP(TRIM(_xlfn.TEXTSPLIT(AQ493,",")),TRIM(_xlfn.TEXTSPLIT(E493,",")),TRIM(_xlfn.TEXTSPLIT(I493,",")))),"$","")))*AR493,"")))</f>
        <v/>
      </c>
      <c r="AU493" s="99"/>
    </row>
    <row r="494" spans="2:47">
      <c r="B494" t="str">
        <f t="shared" si="16"/>
        <v xml:space="preserve"> -  -  </v>
      </c>
      <c r="AP494" s="9" t="str">
        <f t="shared" si="17"/>
        <v xml:space="preserve"> </v>
      </c>
      <c r="AQ494" s="9" t="str">
        <f t="shared" si="17"/>
        <v xml:space="preserve"> </v>
      </c>
      <c r="AS494" s="59" t="str" cm="1">
        <f t="array" ref="AS494">IF(TRIM(AO494)="Not-selected",0,IF(OR(TRIM(AQ494)="",AR494=""),"",IFERROR(SUM(_xlfn.NUMBERVALUE(SUBSTITUTE(TRIM(_xlfn.XLOOKUP(TRIM(_xlfn.TEXTSPLIT(AQ494,",")),TRIM(_xlfn.TEXTSPLIT(E494,",")),TRIM(_xlfn.TEXTSPLIT(I494,",")))),"$","")))*AR494,"")))</f>
        <v/>
      </c>
      <c r="AU494" s="99"/>
    </row>
    <row r="495" spans="2:47">
      <c r="B495" t="str">
        <f t="shared" si="16"/>
        <v xml:space="preserve"> -  -  </v>
      </c>
      <c r="AP495" s="9" t="str">
        <f t="shared" si="17"/>
        <v xml:space="preserve"> </v>
      </c>
      <c r="AQ495" s="9" t="str">
        <f t="shared" si="17"/>
        <v xml:space="preserve"> </v>
      </c>
      <c r="AS495" s="59" t="str" cm="1">
        <f t="array" ref="AS495">IF(TRIM(AO495)="Not-selected",0,IF(OR(TRIM(AQ495)="",AR495=""),"",IFERROR(SUM(_xlfn.NUMBERVALUE(SUBSTITUTE(TRIM(_xlfn.XLOOKUP(TRIM(_xlfn.TEXTSPLIT(AQ495,",")),TRIM(_xlfn.TEXTSPLIT(E495,",")),TRIM(_xlfn.TEXTSPLIT(I495,",")))),"$","")))*AR495,"")))</f>
        <v/>
      </c>
      <c r="AU495" s="99"/>
    </row>
    <row r="496" spans="2:47">
      <c r="B496" t="str">
        <f t="shared" si="16"/>
        <v xml:space="preserve"> -  -  </v>
      </c>
      <c r="AP496" s="9" t="str">
        <f t="shared" si="17"/>
        <v xml:space="preserve"> </v>
      </c>
      <c r="AQ496" s="9" t="str">
        <f t="shared" si="17"/>
        <v xml:space="preserve"> </v>
      </c>
      <c r="AS496" s="59" t="str" cm="1">
        <f t="array" ref="AS496">IF(TRIM(AO496)="Not-selected",0,IF(OR(TRIM(AQ496)="",AR496=""),"",IFERROR(SUM(_xlfn.NUMBERVALUE(SUBSTITUTE(TRIM(_xlfn.XLOOKUP(TRIM(_xlfn.TEXTSPLIT(AQ496,",")),TRIM(_xlfn.TEXTSPLIT(E496,",")),TRIM(_xlfn.TEXTSPLIT(I496,",")))),"$","")))*AR496,"")))</f>
        <v/>
      </c>
      <c r="AU496" s="99"/>
    </row>
    <row r="497" spans="2:47">
      <c r="B497" t="str">
        <f t="shared" si="16"/>
        <v xml:space="preserve"> -  -  </v>
      </c>
      <c r="AP497" s="9" t="str">
        <f t="shared" si="17"/>
        <v xml:space="preserve"> </v>
      </c>
      <c r="AQ497" s="9" t="str">
        <f t="shared" si="17"/>
        <v xml:space="preserve"> </v>
      </c>
      <c r="AS497" s="59" t="str" cm="1">
        <f t="array" ref="AS497">IF(TRIM(AO497)="Not-selected",0,IF(OR(TRIM(AQ497)="",AR497=""),"",IFERROR(SUM(_xlfn.NUMBERVALUE(SUBSTITUTE(TRIM(_xlfn.XLOOKUP(TRIM(_xlfn.TEXTSPLIT(AQ497,",")),TRIM(_xlfn.TEXTSPLIT(E497,",")),TRIM(_xlfn.TEXTSPLIT(I497,",")))),"$","")))*AR497,"")))</f>
        <v/>
      </c>
      <c r="AU497" s="99"/>
    </row>
    <row r="498" spans="2:47">
      <c r="B498" t="str">
        <f t="shared" si="16"/>
        <v xml:space="preserve"> -  -  </v>
      </c>
      <c r="AP498" s="9" t="str">
        <f t="shared" si="17"/>
        <v xml:space="preserve"> </v>
      </c>
      <c r="AQ498" s="9" t="str">
        <f t="shared" si="17"/>
        <v xml:space="preserve"> </v>
      </c>
      <c r="AS498" s="59" t="str" cm="1">
        <f t="array" ref="AS498">IF(TRIM(AO498)="Not-selected",0,IF(OR(TRIM(AQ498)="",AR498=""),"",IFERROR(SUM(_xlfn.NUMBERVALUE(SUBSTITUTE(TRIM(_xlfn.XLOOKUP(TRIM(_xlfn.TEXTSPLIT(AQ498,",")),TRIM(_xlfn.TEXTSPLIT(E498,",")),TRIM(_xlfn.TEXTSPLIT(I498,",")))),"$","")))*AR498,"")))</f>
        <v/>
      </c>
      <c r="AU498" s="99"/>
    </row>
    <row r="499" spans="2:47">
      <c r="B499" t="str">
        <f t="shared" si="16"/>
        <v xml:space="preserve"> -  -  </v>
      </c>
      <c r="AP499" s="9" t="str">
        <f t="shared" si="17"/>
        <v xml:space="preserve"> </v>
      </c>
      <c r="AQ499" s="9" t="str">
        <f t="shared" si="17"/>
        <v xml:space="preserve"> </v>
      </c>
      <c r="AS499" s="59" t="str" cm="1">
        <f t="array" ref="AS499">IF(TRIM(AO499)="Not-selected",0,IF(OR(TRIM(AQ499)="",AR499=""),"",IFERROR(SUM(_xlfn.NUMBERVALUE(SUBSTITUTE(TRIM(_xlfn.XLOOKUP(TRIM(_xlfn.TEXTSPLIT(AQ499,",")),TRIM(_xlfn.TEXTSPLIT(E499,",")),TRIM(_xlfn.TEXTSPLIT(I499,",")))),"$","")))*AR499,"")))</f>
        <v/>
      </c>
      <c r="AU499" s="99"/>
    </row>
    <row r="500" spans="2:47">
      <c r="B500" t="str">
        <f t="shared" si="16"/>
        <v xml:space="preserve"> -  -  </v>
      </c>
      <c r="AP500" s="9" t="str">
        <f t="shared" si="17"/>
        <v xml:space="preserve"> </v>
      </c>
      <c r="AQ500" s="9" t="str">
        <f t="shared" si="17"/>
        <v xml:space="preserve"> </v>
      </c>
      <c r="AS500" s="59" t="str" cm="1">
        <f t="array" ref="AS500">IF(TRIM(AO500)="Not-selected",0,IF(OR(TRIM(AQ500)="",AR500=""),"",IFERROR(SUM(_xlfn.NUMBERVALUE(SUBSTITUTE(TRIM(_xlfn.XLOOKUP(TRIM(_xlfn.TEXTSPLIT(AQ500,",")),TRIM(_xlfn.TEXTSPLIT(E500,",")),TRIM(_xlfn.TEXTSPLIT(I500,",")))),"$","")))*AR500,"")))</f>
        <v/>
      </c>
      <c r="AU500" s="99"/>
    </row>
    <row r="501" spans="2:47">
      <c r="B501" t="str">
        <f t="shared" si="16"/>
        <v xml:space="preserve"> -  -  </v>
      </c>
      <c r="AP501" s="9" t="str">
        <f t="shared" si="17"/>
        <v xml:space="preserve"> </v>
      </c>
      <c r="AQ501" s="9" t="str">
        <f t="shared" si="17"/>
        <v xml:space="preserve"> </v>
      </c>
      <c r="AS501" s="59" t="str" cm="1">
        <f t="array" ref="AS501">IF(TRIM(AO501)="Not-selected",0,IF(OR(TRIM(AQ501)="",AR501=""),"",IFERROR(SUM(_xlfn.NUMBERVALUE(SUBSTITUTE(TRIM(_xlfn.XLOOKUP(TRIM(_xlfn.TEXTSPLIT(AQ501,",")),TRIM(_xlfn.TEXTSPLIT(E501,",")),TRIM(_xlfn.TEXTSPLIT(I501,",")))),"$","")))*AR501,"")))</f>
        <v/>
      </c>
      <c r="AU501" s="99"/>
    </row>
    <row r="502" spans="2:47">
      <c r="B502" t="str">
        <f t="shared" si="16"/>
        <v xml:space="preserve"> -  -  </v>
      </c>
      <c r="AP502" s="9" t="str">
        <f t="shared" si="17"/>
        <v xml:space="preserve"> </v>
      </c>
      <c r="AQ502" s="9" t="str">
        <f t="shared" si="17"/>
        <v xml:space="preserve"> </v>
      </c>
      <c r="AS502" s="59" t="str" cm="1">
        <f t="array" ref="AS502">IF(TRIM(AO502)="Not-selected",0,IF(OR(TRIM(AQ502)="",AR502=""),"",IFERROR(SUM(_xlfn.NUMBERVALUE(SUBSTITUTE(TRIM(_xlfn.XLOOKUP(TRIM(_xlfn.TEXTSPLIT(AQ502,",")),TRIM(_xlfn.TEXTSPLIT(E502,",")),TRIM(_xlfn.TEXTSPLIT(I502,",")))),"$","")))*AR502,"")))</f>
        <v/>
      </c>
      <c r="AU502" s="99"/>
    </row>
    <row r="503" spans="2:47">
      <c r="B503" t="str">
        <f t="shared" si="16"/>
        <v xml:space="preserve"> -  -  </v>
      </c>
      <c r="AP503" s="9" t="str">
        <f t="shared" si="17"/>
        <v xml:space="preserve"> </v>
      </c>
      <c r="AQ503" s="9" t="str">
        <f t="shared" si="17"/>
        <v xml:space="preserve"> </v>
      </c>
      <c r="AS503" s="59" t="str" cm="1">
        <f t="array" ref="AS503">IF(TRIM(AO503)="Not-selected",0,IF(OR(TRIM(AQ503)="",AR503=""),"",IFERROR(SUM(_xlfn.NUMBERVALUE(SUBSTITUTE(TRIM(_xlfn.XLOOKUP(TRIM(_xlfn.TEXTSPLIT(AQ503,",")),TRIM(_xlfn.TEXTSPLIT(E503,",")),TRIM(_xlfn.TEXTSPLIT(I503,",")))),"$","")))*AR503,"")))</f>
        <v/>
      </c>
      <c r="AU503" s="99"/>
    </row>
    <row r="504" spans="2:47">
      <c r="B504" t="str">
        <f t="shared" si="16"/>
        <v xml:space="preserve"> -  -  </v>
      </c>
      <c r="AP504" s="9" t="str">
        <f t="shared" si="17"/>
        <v xml:space="preserve"> </v>
      </c>
      <c r="AQ504" s="9" t="str">
        <f t="shared" si="17"/>
        <v xml:space="preserve"> </v>
      </c>
      <c r="AS504" s="59" t="str" cm="1">
        <f t="array" ref="AS504">IF(TRIM(AO504)="Not-selected",0,IF(OR(TRIM(AQ504)="",AR504=""),"",IFERROR(SUM(_xlfn.NUMBERVALUE(SUBSTITUTE(TRIM(_xlfn.XLOOKUP(TRIM(_xlfn.TEXTSPLIT(AQ504,",")),TRIM(_xlfn.TEXTSPLIT(E504,",")),TRIM(_xlfn.TEXTSPLIT(I504,",")))),"$","")))*AR504,"")))</f>
        <v/>
      </c>
      <c r="AU504" s="99"/>
    </row>
    <row r="505" spans="2:47">
      <c r="B505" t="str">
        <f t="shared" si="16"/>
        <v xml:space="preserve"> -  -  </v>
      </c>
      <c r="AP505" s="9" t="str">
        <f t="shared" si="17"/>
        <v xml:space="preserve"> </v>
      </c>
      <c r="AQ505" s="9" t="str">
        <f t="shared" si="17"/>
        <v xml:space="preserve"> </v>
      </c>
      <c r="AS505" s="59" t="str" cm="1">
        <f t="array" ref="AS505">IF(TRIM(AO505)="Not-selected",0,IF(OR(TRIM(AQ505)="",AR505=""),"",IFERROR(SUM(_xlfn.NUMBERVALUE(SUBSTITUTE(TRIM(_xlfn.XLOOKUP(TRIM(_xlfn.TEXTSPLIT(AQ505,",")),TRIM(_xlfn.TEXTSPLIT(E505,",")),TRIM(_xlfn.TEXTSPLIT(I505,",")))),"$","")))*AR505,"")))</f>
        <v/>
      </c>
      <c r="AU505" s="99"/>
    </row>
    <row r="506" spans="2:47">
      <c r="B506" t="str">
        <f t="shared" si="16"/>
        <v xml:space="preserve"> -  -  </v>
      </c>
      <c r="AP506" s="9" t="str">
        <f t="shared" si="17"/>
        <v xml:space="preserve"> </v>
      </c>
      <c r="AQ506" s="9" t="str">
        <f t="shared" si="17"/>
        <v xml:space="preserve"> </v>
      </c>
      <c r="AS506" s="59" t="str" cm="1">
        <f t="array" ref="AS506">IF(TRIM(AO506)="Not-selected",0,IF(OR(TRIM(AQ506)="",AR506=""),"",IFERROR(SUM(_xlfn.NUMBERVALUE(SUBSTITUTE(TRIM(_xlfn.XLOOKUP(TRIM(_xlfn.TEXTSPLIT(AQ506,",")),TRIM(_xlfn.TEXTSPLIT(E506,",")),TRIM(_xlfn.TEXTSPLIT(I506,",")))),"$","")))*AR506,"")))</f>
        <v/>
      </c>
      <c r="AU506" s="99"/>
    </row>
    <row r="507" spans="2:47">
      <c r="B507" t="str">
        <f t="shared" si="16"/>
        <v xml:space="preserve"> -  -  </v>
      </c>
      <c r="AP507" s="9" t="str">
        <f t="shared" si="17"/>
        <v xml:space="preserve"> </v>
      </c>
      <c r="AQ507" s="9" t="str">
        <f t="shared" si="17"/>
        <v xml:space="preserve"> </v>
      </c>
      <c r="AS507" s="59" t="str" cm="1">
        <f t="array" ref="AS507">IF(TRIM(AO507)="Not-selected",0,IF(OR(TRIM(AQ507)="",AR507=""),"",IFERROR(SUM(_xlfn.NUMBERVALUE(SUBSTITUTE(TRIM(_xlfn.XLOOKUP(TRIM(_xlfn.TEXTSPLIT(AQ507,",")),TRIM(_xlfn.TEXTSPLIT(E507,",")),TRIM(_xlfn.TEXTSPLIT(I507,",")))),"$","")))*AR507,"")))</f>
        <v/>
      </c>
      <c r="AU507" s="99"/>
    </row>
    <row r="508" spans="2:47">
      <c r="B508" t="str">
        <f t="shared" si="16"/>
        <v xml:space="preserve"> -  -  </v>
      </c>
      <c r="AP508" s="9" t="str">
        <f t="shared" si="17"/>
        <v xml:space="preserve"> </v>
      </c>
      <c r="AQ508" s="9" t="str">
        <f t="shared" si="17"/>
        <v xml:space="preserve"> </v>
      </c>
      <c r="AS508" s="59" t="str" cm="1">
        <f t="array" ref="AS508">IF(TRIM(AO508)="Not-selected",0,IF(OR(TRIM(AQ508)="",AR508=""),"",IFERROR(SUM(_xlfn.NUMBERVALUE(SUBSTITUTE(TRIM(_xlfn.XLOOKUP(TRIM(_xlfn.TEXTSPLIT(AQ508,",")),TRIM(_xlfn.TEXTSPLIT(E508,",")),TRIM(_xlfn.TEXTSPLIT(I508,",")))),"$","")))*AR508,"")))</f>
        <v/>
      </c>
      <c r="AU508" s="99"/>
    </row>
    <row r="509" spans="2:47">
      <c r="B509" t="str">
        <f t="shared" si="16"/>
        <v xml:space="preserve"> -  -  </v>
      </c>
      <c r="AP509" s="9" t="str">
        <f t="shared" si="17"/>
        <v xml:space="preserve"> </v>
      </c>
      <c r="AQ509" s="9" t="str">
        <f t="shared" si="17"/>
        <v xml:space="preserve"> </v>
      </c>
      <c r="AS509" s="59" t="str" cm="1">
        <f t="array" ref="AS509">IF(TRIM(AO509)="Not-selected",0,IF(OR(TRIM(AQ509)="",AR509=""),"",IFERROR(SUM(_xlfn.NUMBERVALUE(SUBSTITUTE(TRIM(_xlfn.XLOOKUP(TRIM(_xlfn.TEXTSPLIT(AQ509,",")),TRIM(_xlfn.TEXTSPLIT(E509,",")),TRIM(_xlfn.TEXTSPLIT(I509,",")))),"$","")))*AR509,"")))</f>
        <v/>
      </c>
      <c r="AU509" s="99"/>
    </row>
    <row r="510" spans="2:47">
      <c r="B510" t="str">
        <f t="shared" si="16"/>
        <v xml:space="preserve"> -  -  </v>
      </c>
      <c r="AP510" s="9" t="str">
        <f t="shared" si="17"/>
        <v xml:space="preserve"> </v>
      </c>
      <c r="AQ510" s="9" t="str">
        <f t="shared" si="17"/>
        <v xml:space="preserve"> </v>
      </c>
      <c r="AS510" s="59" t="str" cm="1">
        <f t="array" ref="AS510">IF(TRIM(AO510)="Not-selected",0,IF(OR(TRIM(AQ510)="",AR510=""),"",IFERROR(SUM(_xlfn.NUMBERVALUE(SUBSTITUTE(TRIM(_xlfn.XLOOKUP(TRIM(_xlfn.TEXTSPLIT(AQ510,",")),TRIM(_xlfn.TEXTSPLIT(E510,",")),TRIM(_xlfn.TEXTSPLIT(I510,",")))),"$","")))*AR510,"")))</f>
        <v/>
      </c>
      <c r="AU510" s="99"/>
    </row>
    <row r="511" spans="2:47">
      <c r="B511" t="str">
        <f t="shared" si="16"/>
        <v xml:space="preserve"> -  -  </v>
      </c>
      <c r="AP511" s="9" t="str">
        <f t="shared" si="17"/>
        <v xml:space="preserve"> </v>
      </c>
      <c r="AQ511" s="9" t="str">
        <f t="shared" si="17"/>
        <v xml:space="preserve"> </v>
      </c>
      <c r="AS511" s="59" t="str" cm="1">
        <f t="array" ref="AS511">IF(TRIM(AO511)="Not-selected",0,IF(OR(TRIM(AQ511)="",AR511=""),"",IFERROR(SUM(_xlfn.NUMBERVALUE(SUBSTITUTE(TRIM(_xlfn.XLOOKUP(TRIM(_xlfn.TEXTSPLIT(AQ511,",")),TRIM(_xlfn.TEXTSPLIT(E511,",")),TRIM(_xlfn.TEXTSPLIT(I511,",")))),"$","")))*AR511,"")))</f>
        <v/>
      </c>
      <c r="AU511" s="99"/>
    </row>
    <row r="512" spans="2:47">
      <c r="B512" t="str">
        <f t="shared" si="16"/>
        <v xml:space="preserve"> -  -  </v>
      </c>
      <c r="AP512" s="9" t="str">
        <f t="shared" si="17"/>
        <v xml:space="preserve"> </v>
      </c>
      <c r="AQ512" s="9" t="str">
        <f t="shared" si="17"/>
        <v xml:space="preserve"> </v>
      </c>
      <c r="AS512" s="59" t="str" cm="1">
        <f t="array" ref="AS512">IF(TRIM(AO512)="Not-selected",0,IF(OR(TRIM(AQ512)="",AR512=""),"",IFERROR(SUM(_xlfn.NUMBERVALUE(SUBSTITUTE(TRIM(_xlfn.XLOOKUP(TRIM(_xlfn.TEXTSPLIT(AQ512,",")),TRIM(_xlfn.TEXTSPLIT(E512,",")),TRIM(_xlfn.TEXTSPLIT(I512,",")))),"$","")))*AR512,"")))</f>
        <v/>
      </c>
      <c r="AU512" s="99"/>
    </row>
    <row r="513" spans="2:47">
      <c r="B513" t="str">
        <f t="shared" si="16"/>
        <v xml:space="preserve"> -  -  </v>
      </c>
      <c r="AP513" s="9" t="str">
        <f t="shared" si="17"/>
        <v xml:space="preserve"> </v>
      </c>
      <c r="AQ513" s="9" t="str">
        <f t="shared" si="17"/>
        <v xml:space="preserve"> </v>
      </c>
      <c r="AS513" s="59" t="str" cm="1">
        <f t="array" ref="AS513">IF(TRIM(AO513)="Not-selected",0,IF(OR(TRIM(AQ513)="",AR513=""),"",IFERROR(SUM(_xlfn.NUMBERVALUE(SUBSTITUTE(TRIM(_xlfn.XLOOKUP(TRIM(_xlfn.TEXTSPLIT(AQ513,",")),TRIM(_xlfn.TEXTSPLIT(E513,",")),TRIM(_xlfn.TEXTSPLIT(I513,",")))),"$","")))*AR513,"")))</f>
        <v/>
      </c>
      <c r="AU513" s="99"/>
    </row>
    <row r="514" spans="2:47">
      <c r="B514" t="str">
        <f t="shared" si="16"/>
        <v xml:space="preserve"> -  -  </v>
      </c>
      <c r="AP514" s="9" t="str">
        <f t="shared" si="17"/>
        <v xml:space="preserve"> </v>
      </c>
      <c r="AQ514" s="9" t="str">
        <f t="shared" si="17"/>
        <v xml:space="preserve"> </v>
      </c>
      <c r="AS514" s="59" t="str" cm="1">
        <f t="array" ref="AS514">IF(TRIM(AO514)="Not-selected",0,IF(OR(TRIM(AQ514)="",AR514=""),"",IFERROR(SUM(_xlfn.NUMBERVALUE(SUBSTITUTE(TRIM(_xlfn.XLOOKUP(TRIM(_xlfn.TEXTSPLIT(AQ514,",")),TRIM(_xlfn.TEXTSPLIT(E514,",")),TRIM(_xlfn.TEXTSPLIT(I514,",")))),"$","")))*AR514,"")))</f>
        <v/>
      </c>
      <c r="AU514" s="99"/>
    </row>
    <row r="515" spans="2:47">
      <c r="B515" t="str">
        <f t="shared" si="16"/>
        <v xml:space="preserve"> -  -  </v>
      </c>
      <c r="AP515" s="9" t="str">
        <f t="shared" si="17"/>
        <v xml:space="preserve"> </v>
      </c>
      <c r="AQ515" s="9" t="str">
        <f t="shared" si="17"/>
        <v xml:space="preserve"> </v>
      </c>
      <c r="AS515" s="59" t="str" cm="1">
        <f t="array" ref="AS515">IF(TRIM(AO515)="Not-selected",0,IF(OR(TRIM(AQ515)="",AR515=""),"",IFERROR(SUM(_xlfn.NUMBERVALUE(SUBSTITUTE(TRIM(_xlfn.XLOOKUP(TRIM(_xlfn.TEXTSPLIT(AQ515,",")),TRIM(_xlfn.TEXTSPLIT(E515,",")),TRIM(_xlfn.TEXTSPLIT(I515,",")))),"$","")))*AR515,"")))</f>
        <v/>
      </c>
      <c r="AU515" s="99"/>
    </row>
    <row r="516" spans="2:47">
      <c r="B516" t="str">
        <f t="shared" si="16"/>
        <v xml:space="preserve"> -  -  </v>
      </c>
      <c r="AP516" s="9" t="str">
        <f t="shared" si="17"/>
        <v xml:space="preserve"> </v>
      </c>
      <c r="AQ516" s="9" t="str">
        <f t="shared" si="17"/>
        <v xml:space="preserve"> </v>
      </c>
      <c r="AS516" s="59" t="str" cm="1">
        <f t="array" ref="AS516">IF(TRIM(AO516)="Not-selected",0,IF(OR(TRIM(AQ516)="",AR516=""),"",IFERROR(SUM(_xlfn.NUMBERVALUE(SUBSTITUTE(TRIM(_xlfn.XLOOKUP(TRIM(_xlfn.TEXTSPLIT(AQ516,",")),TRIM(_xlfn.TEXTSPLIT(E516,",")),TRIM(_xlfn.TEXTSPLIT(I516,",")))),"$","")))*AR516,"")))</f>
        <v/>
      </c>
      <c r="AU516" s="99"/>
    </row>
    <row r="517" spans="2:47">
      <c r="B517" t="str">
        <f t="shared" si="16"/>
        <v xml:space="preserve"> -  -  </v>
      </c>
      <c r="AP517" s="9" t="str">
        <f t="shared" si="17"/>
        <v xml:space="preserve"> </v>
      </c>
      <c r="AQ517" s="9" t="str">
        <f t="shared" si="17"/>
        <v xml:space="preserve"> </v>
      </c>
      <c r="AS517" s="59" t="str" cm="1">
        <f t="array" ref="AS517">IF(TRIM(AO517)="Not-selected",0,IF(OR(TRIM(AQ517)="",AR517=""),"",IFERROR(SUM(_xlfn.NUMBERVALUE(SUBSTITUTE(TRIM(_xlfn.XLOOKUP(TRIM(_xlfn.TEXTSPLIT(AQ517,",")),TRIM(_xlfn.TEXTSPLIT(E517,",")),TRIM(_xlfn.TEXTSPLIT(I517,",")))),"$","")))*AR517,"")))</f>
        <v/>
      </c>
      <c r="AU517" s="99"/>
    </row>
    <row r="518" spans="2:47">
      <c r="B518" t="str">
        <f t="shared" si="16"/>
        <v xml:space="preserve"> -  -  </v>
      </c>
      <c r="AP518" s="9" t="str">
        <f t="shared" si="17"/>
        <v xml:space="preserve"> </v>
      </c>
      <c r="AQ518" s="9" t="str">
        <f t="shared" si="17"/>
        <v xml:space="preserve"> </v>
      </c>
      <c r="AS518" s="59" t="str" cm="1">
        <f t="array" ref="AS518">IF(TRIM(AO518)="Not-selected",0,IF(OR(TRIM(AQ518)="",AR518=""),"",IFERROR(SUM(_xlfn.NUMBERVALUE(SUBSTITUTE(TRIM(_xlfn.XLOOKUP(TRIM(_xlfn.TEXTSPLIT(AQ518,",")),TRIM(_xlfn.TEXTSPLIT(E518,",")),TRIM(_xlfn.TEXTSPLIT(I518,",")))),"$","")))*AR518,"")))</f>
        <v/>
      </c>
      <c r="AU518" s="99"/>
    </row>
    <row r="519" spans="2:47">
      <c r="B519" t="str">
        <f t="shared" si="16"/>
        <v xml:space="preserve"> -  -  </v>
      </c>
      <c r="AP519" s="9" t="str">
        <f t="shared" si="17"/>
        <v xml:space="preserve"> </v>
      </c>
      <c r="AQ519" s="9" t="str">
        <f t="shared" si="17"/>
        <v xml:space="preserve"> </v>
      </c>
      <c r="AS519" s="59" t="str" cm="1">
        <f t="array" ref="AS519">IF(TRIM(AO519)="Not-selected",0,IF(OR(TRIM(AQ519)="",AR519=""),"",IFERROR(SUM(_xlfn.NUMBERVALUE(SUBSTITUTE(TRIM(_xlfn.XLOOKUP(TRIM(_xlfn.TEXTSPLIT(AQ519,",")),TRIM(_xlfn.TEXTSPLIT(E519,",")),TRIM(_xlfn.TEXTSPLIT(I519,",")))),"$","")))*AR519,"")))</f>
        <v/>
      </c>
      <c r="AU519" s="99"/>
    </row>
    <row r="520" spans="2:47">
      <c r="B520" t="str">
        <f t="shared" si="16"/>
        <v xml:space="preserve"> -  -  </v>
      </c>
      <c r="AP520" s="9" t="str">
        <f t="shared" si="17"/>
        <v xml:space="preserve"> </v>
      </c>
      <c r="AQ520" s="9" t="str">
        <f t="shared" si="17"/>
        <v xml:space="preserve"> </v>
      </c>
      <c r="AS520" s="59" t="str" cm="1">
        <f t="array" ref="AS520">IF(TRIM(AO520)="Not-selected",0,IF(OR(TRIM(AQ520)="",AR520=""),"",IFERROR(SUM(_xlfn.NUMBERVALUE(SUBSTITUTE(TRIM(_xlfn.XLOOKUP(TRIM(_xlfn.TEXTSPLIT(AQ520,",")),TRIM(_xlfn.TEXTSPLIT(E520,",")),TRIM(_xlfn.TEXTSPLIT(I520,",")))),"$","")))*AR520,"")))</f>
        <v/>
      </c>
      <c r="AU520" s="99"/>
    </row>
    <row r="521" spans="2:47">
      <c r="B521" t="str">
        <f t="shared" si="16"/>
        <v xml:space="preserve"> -  -  </v>
      </c>
      <c r="AP521" s="9" t="str">
        <f t="shared" si="17"/>
        <v xml:space="preserve"> </v>
      </c>
      <c r="AQ521" s="9" t="str">
        <f t="shared" si="17"/>
        <v xml:space="preserve"> </v>
      </c>
      <c r="AS521" s="59" t="str" cm="1">
        <f t="array" ref="AS521">IF(TRIM(AO521)="Not-selected",0,IF(OR(TRIM(AQ521)="",AR521=""),"",IFERROR(SUM(_xlfn.NUMBERVALUE(SUBSTITUTE(TRIM(_xlfn.XLOOKUP(TRIM(_xlfn.TEXTSPLIT(AQ521,",")),TRIM(_xlfn.TEXTSPLIT(E521,",")),TRIM(_xlfn.TEXTSPLIT(I521,",")))),"$","")))*AR521,"")))</f>
        <v/>
      </c>
      <c r="AU521" s="99"/>
    </row>
    <row r="522" spans="2:47">
      <c r="B522" t="str">
        <f t="shared" si="16"/>
        <v xml:space="preserve"> -  -  </v>
      </c>
      <c r="AP522" s="9" t="str">
        <f t="shared" si="17"/>
        <v xml:space="preserve"> </v>
      </c>
      <c r="AQ522" s="9" t="str">
        <f t="shared" si="17"/>
        <v xml:space="preserve"> </v>
      </c>
      <c r="AS522" s="59" t="str" cm="1">
        <f t="array" ref="AS522">IF(TRIM(AO522)="Not-selected",0,IF(OR(TRIM(AQ522)="",AR522=""),"",IFERROR(SUM(_xlfn.NUMBERVALUE(SUBSTITUTE(TRIM(_xlfn.XLOOKUP(TRIM(_xlfn.TEXTSPLIT(AQ522,",")),TRIM(_xlfn.TEXTSPLIT(E522,",")),TRIM(_xlfn.TEXTSPLIT(I522,",")))),"$","")))*AR522,"")))</f>
        <v/>
      </c>
      <c r="AU522" s="99"/>
    </row>
    <row r="523" spans="2:47">
      <c r="B523" t="str">
        <f t="shared" si="16"/>
        <v xml:space="preserve"> -  -  </v>
      </c>
      <c r="AP523" s="9" t="str">
        <f t="shared" si="17"/>
        <v xml:space="preserve"> </v>
      </c>
      <c r="AQ523" s="9" t="str">
        <f t="shared" si="17"/>
        <v xml:space="preserve"> </v>
      </c>
      <c r="AS523" s="59" t="str" cm="1">
        <f t="array" ref="AS523">IF(TRIM(AO523)="Not-selected",0,IF(OR(TRIM(AQ523)="",AR523=""),"",IFERROR(SUM(_xlfn.NUMBERVALUE(SUBSTITUTE(TRIM(_xlfn.XLOOKUP(TRIM(_xlfn.TEXTSPLIT(AQ523,",")),TRIM(_xlfn.TEXTSPLIT(E523,",")),TRIM(_xlfn.TEXTSPLIT(I523,",")))),"$","")))*AR523,"")))</f>
        <v/>
      </c>
      <c r="AU523" s="99"/>
    </row>
    <row r="524" spans="2:47">
      <c r="B524" t="str">
        <f t="shared" si="16"/>
        <v xml:space="preserve"> -  -  </v>
      </c>
      <c r="AP524" s="9" t="str">
        <f t="shared" si="17"/>
        <v xml:space="preserve"> </v>
      </c>
      <c r="AQ524" s="9" t="str">
        <f t="shared" si="17"/>
        <v xml:space="preserve"> </v>
      </c>
      <c r="AS524" s="59" t="str" cm="1">
        <f t="array" ref="AS524">IF(TRIM(AO524)="Not-selected",0,IF(OR(TRIM(AQ524)="",AR524=""),"",IFERROR(SUM(_xlfn.NUMBERVALUE(SUBSTITUTE(TRIM(_xlfn.XLOOKUP(TRIM(_xlfn.TEXTSPLIT(AQ524,",")),TRIM(_xlfn.TEXTSPLIT(E524,",")),TRIM(_xlfn.TEXTSPLIT(I524,",")))),"$","")))*AR524,"")))</f>
        <v/>
      </c>
      <c r="AU524" s="99"/>
    </row>
    <row r="525" spans="2:47">
      <c r="B525" t="str">
        <f t="shared" si="16"/>
        <v xml:space="preserve"> -  -  </v>
      </c>
      <c r="AP525" s="9" t="str">
        <f t="shared" si="17"/>
        <v xml:space="preserve"> </v>
      </c>
      <c r="AQ525" s="9" t="str">
        <f t="shared" si="17"/>
        <v xml:space="preserve"> </v>
      </c>
      <c r="AS525" s="59" t="str" cm="1">
        <f t="array" ref="AS525">IF(TRIM(AO525)="Not-selected",0,IF(OR(TRIM(AQ525)="",AR525=""),"",IFERROR(SUM(_xlfn.NUMBERVALUE(SUBSTITUTE(TRIM(_xlfn.XLOOKUP(TRIM(_xlfn.TEXTSPLIT(AQ525,",")),TRIM(_xlfn.TEXTSPLIT(E525,",")),TRIM(_xlfn.TEXTSPLIT(I525,",")))),"$","")))*AR525,"")))</f>
        <v/>
      </c>
      <c r="AU525" s="99"/>
    </row>
    <row r="526" spans="2:47">
      <c r="B526" t="str">
        <f t="shared" ref="B526:B589" si="18">IF(F526="None",_xlfn.CONCAT(A526," - ",AQ526),_xlfn.CONCAT(A526," - ",F526," - ",AQ526))</f>
        <v xml:space="preserve"> -  -  </v>
      </c>
      <c r="AP526" s="9" t="str">
        <f t="shared" si="17"/>
        <v xml:space="preserve"> </v>
      </c>
      <c r="AQ526" s="9" t="str">
        <f t="shared" si="17"/>
        <v xml:space="preserve"> </v>
      </c>
      <c r="AS526" s="59" t="str" cm="1">
        <f t="array" ref="AS526">IF(TRIM(AO526)="Not-selected",0,IF(OR(TRIM(AQ526)="",AR526=""),"",IFERROR(SUM(_xlfn.NUMBERVALUE(SUBSTITUTE(TRIM(_xlfn.XLOOKUP(TRIM(_xlfn.TEXTSPLIT(AQ526,",")),TRIM(_xlfn.TEXTSPLIT(E526,",")),TRIM(_xlfn.TEXTSPLIT(I526,",")))),"$","")))*AR526,"")))</f>
        <v/>
      </c>
      <c r="AU526" s="99"/>
    </row>
    <row r="527" spans="2:47">
      <c r="B527" t="str">
        <f t="shared" si="18"/>
        <v xml:space="preserve"> -  -  </v>
      </c>
      <c r="AP527" s="9" t="str">
        <f t="shared" si="17"/>
        <v xml:space="preserve"> </v>
      </c>
      <c r="AQ527" s="9" t="str">
        <f t="shared" si="17"/>
        <v xml:space="preserve"> </v>
      </c>
      <c r="AS527" s="59" t="str" cm="1">
        <f t="array" ref="AS527">IF(TRIM(AO527)="Not-selected",0,IF(OR(TRIM(AQ527)="",AR527=""),"",IFERROR(SUM(_xlfn.NUMBERVALUE(SUBSTITUTE(TRIM(_xlfn.XLOOKUP(TRIM(_xlfn.TEXTSPLIT(AQ527,",")),TRIM(_xlfn.TEXTSPLIT(E527,",")),TRIM(_xlfn.TEXTSPLIT(I527,",")))),"$","")))*AR527,"")))</f>
        <v/>
      </c>
      <c r="AU527" s="99"/>
    </row>
    <row r="528" spans="2:47">
      <c r="B528" t="str">
        <f t="shared" si="18"/>
        <v xml:space="preserve"> -  -  </v>
      </c>
      <c r="AP528" s="9" t="str">
        <f t="shared" si="17"/>
        <v xml:space="preserve"> </v>
      </c>
      <c r="AQ528" s="9" t="str">
        <f t="shared" si="17"/>
        <v xml:space="preserve"> </v>
      </c>
      <c r="AS528" s="59" t="str" cm="1">
        <f t="array" ref="AS528">IF(TRIM(AO528)="Not-selected",0,IF(OR(TRIM(AQ528)="",AR528=""),"",IFERROR(SUM(_xlfn.NUMBERVALUE(SUBSTITUTE(TRIM(_xlfn.XLOOKUP(TRIM(_xlfn.TEXTSPLIT(AQ528,",")),TRIM(_xlfn.TEXTSPLIT(E528,",")),TRIM(_xlfn.TEXTSPLIT(I528,",")))),"$","")))*AR528,"")))</f>
        <v/>
      </c>
      <c r="AU528" s="99"/>
    </row>
    <row r="529" spans="2:47">
      <c r="B529" t="str">
        <f t="shared" si="18"/>
        <v xml:space="preserve"> -  -  </v>
      </c>
      <c r="AP529" s="9" t="str">
        <f t="shared" si="17"/>
        <v xml:space="preserve"> </v>
      </c>
      <c r="AQ529" s="9" t="str">
        <f t="shared" si="17"/>
        <v xml:space="preserve"> </v>
      </c>
      <c r="AS529" s="59" t="str" cm="1">
        <f t="array" ref="AS529">IF(TRIM(AO529)="Not-selected",0,IF(OR(TRIM(AQ529)="",AR529=""),"",IFERROR(SUM(_xlfn.NUMBERVALUE(SUBSTITUTE(TRIM(_xlfn.XLOOKUP(TRIM(_xlfn.TEXTSPLIT(AQ529,",")),TRIM(_xlfn.TEXTSPLIT(E529,",")),TRIM(_xlfn.TEXTSPLIT(I529,",")))),"$","")))*AR529,"")))</f>
        <v/>
      </c>
      <c r="AU529" s="99"/>
    </row>
    <row r="530" spans="2:47">
      <c r="B530" t="str">
        <f t="shared" si="18"/>
        <v xml:space="preserve"> -  -  </v>
      </c>
      <c r="AP530" s="9" t="str">
        <f t="shared" si="17"/>
        <v xml:space="preserve"> </v>
      </c>
      <c r="AQ530" s="9" t="str">
        <f t="shared" si="17"/>
        <v xml:space="preserve"> </v>
      </c>
      <c r="AS530" s="59" t="str" cm="1">
        <f t="array" ref="AS530">IF(TRIM(AO530)="Not-selected",0,IF(OR(TRIM(AQ530)="",AR530=""),"",IFERROR(SUM(_xlfn.NUMBERVALUE(SUBSTITUTE(TRIM(_xlfn.XLOOKUP(TRIM(_xlfn.TEXTSPLIT(AQ530,",")),TRIM(_xlfn.TEXTSPLIT(E530,",")),TRIM(_xlfn.TEXTSPLIT(I530,",")))),"$","")))*AR530,"")))</f>
        <v/>
      </c>
      <c r="AU530" s="99"/>
    </row>
    <row r="531" spans="2:47">
      <c r="B531" t="str">
        <f t="shared" si="18"/>
        <v xml:space="preserve"> -  -  </v>
      </c>
      <c r="AP531" s="9" t="str">
        <f t="shared" si="17"/>
        <v xml:space="preserve"> </v>
      </c>
      <c r="AQ531" s="9" t="str">
        <f t="shared" si="17"/>
        <v xml:space="preserve"> </v>
      </c>
      <c r="AS531" s="59" t="str" cm="1">
        <f t="array" ref="AS531">IF(TRIM(AO531)="Not-selected",0,IF(OR(TRIM(AQ531)="",AR531=""),"",IFERROR(SUM(_xlfn.NUMBERVALUE(SUBSTITUTE(TRIM(_xlfn.XLOOKUP(TRIM(_xlfn.TEXTSPLIT(AQ531,",")),TRIM(_xlfn.TEXTSPLIT(E531,",")),TRIM(_xlfn.TEXTSPLIT(I531,",")))),"$","")))*AR531,"")))</f>
        <v/>
      </c>
      <c r="AU531" s="99"/>
    </row>
    <row r="532" spans="2:47">
      <c r="B532" t="str">
        <f t="shared" si="18"/>
        <v xml:space="preserve"> -  -  </v>
      </c>
      <c r="AP532" s="9" t="str">
        <f t="shared" ref="AP532:AQ595" si="19">IF($AO532="Not-Selected", "None", " ")</f>
        <v xml:space="preserve"> </v>
      </c>
      <c r="AQ532" s="9" t="str">
        <f t="shared" si="19"/>
        <v xml:space="preserve"> </v>
      </c>
      <c r="AS532" s="59" t="str" cm="1">
        <f t="array" ref="AS532">IF(TRIM(AO532)="Not-selected",0,IF(OR(TRIM(AQ532)="",AR532=""),"",IFERROR(SUM(_xlfn.NUMBERVALUE(SUBSTITUTE(TRIM(_xlfn.XLOOKUP(TRIM(_xlfn.TEXTSPLIT(AQ532,",")),TRIM(_xlfn.TEXTSPLIT(E532,",")),TRIM(_xlfn.TEXTSPLIT(I532,",")))),"$","")))*AR532,"")))</f>
        <v/>
      </c>
      <c r="AU532" s="99"/>
    </row>
    <row r="533" spans="2:47">
      <c r="B533" t="str">
        <f t="shared" si="18"/>
        <v xml:space="preserve"> -  -  </v>
      </c>
      <c r="AP533" s="9" t="str">
        <f t="shared" si="19"/>
        <v xml:space="preserve"> </v>
      </c>
      <c r="AQ533" s="9" t="str">
        <f t="shared" si="19"/>
        <v xml:space="preserve"> </v>
      </c>
      <c r="AS533" s="59" t="str" cm="1">
        <f t="array" ref="AS533">IF(TRIM(AO533)="Not-selected",0,IF(OR(TRIM(AQ533)="",AR533=""),"",IFERROR(SUM(_xlfn.NUMBERVALUE(SUBSTITUTE(TRIM(_xlfn.XLOOKUP(TRIM(_xlfn.TEXTSPLIT(AQ533,",")),TRIM(_xlfn.TEXTSPLIT(E533,",")),TRIM(_xlfn.TEXTSPLIT(I533,",")))),"$","")))*AR533,"")))</f>
        <v/>
      </c>
      <c r="AU533" s="99"/>
    </row>
    <row r="534" spans="2:47">
      <c r="B534" t="str">
        <f t="shared" si="18"/>
        <v xml:space="preserve"> -  -  </v>
      </c>
      <c r="AP534" s="9" t="str">
        <f t="shared" si="19"/>
        <v xml:space="preserve"> </v>
      </c>
      <c r="AQ534" s="9" t="str">
        <f t="shared" si="19"/>
        <v xml:space="preserve"> </v>
      </c>
      <c r="AS534" s="59" t="str" cm="1">
        <f t="array" ref="AS534">IF(TRIM(AO534)="Not-selected",0,IF(OR(TRIM(AQ534)="",AR534=""),"",IFERROR(SUM(_xlfn.NUMBERVALUE(SUBSTITUTE(TRIM(_xlfn.XLOOKUP(TRIM(_xlfn.TEXTSPLIT(AQ534,",")),TRIM(_xlfn.TEXTSPLIT(E534,",")),TRIM(_xlfn.TEXTSPLIT(I534,",")))),"$","")))*AR534,"")))</f>
        <v/>
      </c>
      <c r="AU534" s="99"/>
    </row>
    <row r="535" spans="2:47">
      <c r="B535" t="str">
        <f t="shared" si="18"/>
        <v xml:space="preserve"> -  -  </v>
      </c>
      <c r="AP535" s="9" t="str">
        <f t="shared" si="19"/>
        <v xml:space="preserve"> </v>
      </c>
      <c r="AQ535" s="9" t="str">
        <f t="shared" si="19"/>
        <v xml:space="preserve"> </v>
      </c>
      <c r="AS535" s="59" t="str" cm="1">
        <f t="array" ref="AS535">IF(TRIM(AO535)="Not-selected",0,IF(OR(TRIM(AQ535)="",AR535=""),"",IFERROR(SUM(_xlfn.NUMBERVALUE(SUBSTITUTE(TRIM(_xlfn.XLOOKUP(TRIM(_xlfn.TEXTSPLIT(AQ535,",")),TRIM(_xlfn.TEXTSPLIT(E535,",")),TRIM(_xlfn.TEXTSPLIT(I535,",")))),"$","")))*AR535,"")))</f>
        <v/>
      </c>
      <c r="AU535" s="99"/>
    </row>
    <row r="536" spans="2:47">
      <c r="B536" t="str">
        <f t="shared" si="18"/>
        <v xml:space="preserve"> -  -  </v>
      </c>
      <c r="AP536" s="9" t="str">
        <f t="shared" si="19"/>
        <v xml:space="preserve"> </v>
      </c>
      <c r="AQ536" s="9" t="str">
        <f t="shared" si="19"/>
        <v xml:space="preserve"> </v>
      </c>
      <c r="AS536" s="59" t="str" cm="1">
        <f t="array" ref="AS536">IF(TRIM(AO536)="Not-selected",0,IF(OR(TRIM(AQ536)="",AR536=""),"",IFERROR(SUM(_xlfn.NUMBERVALUE(SUBSTITUTE(TRIM(_xlfn.XLOOKUP(TRIM(_xlfn.TEXTSPLIT(AQ536,",")),TRIM(_xlfn.TEXTSPLIT(E536,",")),TRIM(_xlfn.TEXTSPLIT(I536,",")))),"$","")))*AR536,"")))</f>
        <v/>
      </c>
      <c r="AU536" s="99"/>
    </row>
    <row r="537" spans="2:47">
      <c r="B537" t="str">
        <f t="shared" si="18"/>
        <v xml:space="preserve"> -  -  </v>
      </c>
      <c r="AP537" s="9" t="str">
        <f t="shared" si="19"/>
        <v xml:space="preserve"> </v>
      </c>
      <c r="AQ537" s="9" t="str">
        <f t="shared" si="19"/>
        <v xml:space="preserve"> </v>
      </c>
      <c r="AS537" s="59" t="str" cm="1">
        <f t="array" ref="AS537">IF(TRIM(AO537)="Not-selected",0,IF(OR(TRIM(AQ537)="",AR537=""),"",IFERROR(SUM(_xlfn.NUMBERVALUE(SUBSTITUTE(TRIM(_xlfn.XLOOKUP(TRIM(_xlfn.TEXTSPLIT(AQ537,",")),TRIM(_xlfn.TEXTSPLIT(E537,",")),TRIM(_xlfn.TEXTSPLIT(I537,",")))),"$","")))*AR537,"")))</f>
        <v/>
      </c>
      <c r="AU537" s="99"/>
    </row>
    <row r="538" spans="2:47">
      <c r="B538" t="str">
        <f t="shared" si="18"/>
        <v xml:space="preserve"> -  -  </v>
      </c>
      <c r="AP538" s="9" t="str">
        <f t="shared" si="19"/>
        <v xml:space="preserve"> </v>
      </c>
      <c r="AQ538" s="9" t="str">
        <f t="shared" si="19"/>
        <v xml:space="preserve"> </v>
      </c>
      <c r="AS538" s="59" t="str" cm="1">
        <f t="array" ref="AS538">IF(TRIM(AO538)="Not-selected",0,IF(OR(TRIM(AQ538)="",AR538=""),"",IFERROR(SUM(_xlfn.NUMBERVALUE(SUBSTITUTE(TRIM(_xlfn.XLOOKUP(TRIM(_xlfn.TEXTSPLIT(AQ538,",")),TRIM(_xlfn.TEXTSPLIT(E538,",")),TRIM(_xlfn.TEXTSPLIT(I538,",")))),"$","")))*AR538,"")))</f>
        <v/>
      </c>
      <c r="AU538" s="99"/>
    </row>
    <row r="539" spans="2:47">
      <c r="B539" t="str">
        <f t="shared" si="18"/>
        <v xml:space="preserve"> -  -  </v>
      </c>
      <c r="AP539" s="9" t="str">
        <f t="shared" si="19"/>
        <v xml:space="preserve"> </v>
      </c>
      <c r="AQ539" s="9" t="str">
        <f t="shared" si="19"/>
        <v xml:space="preserve"> </v>
      </c>
      <c r="AS539" s="59" t="str" cm="1">
        <f t="array" ref="AS539">IF(TRIM(AO539)="Not-selected",0,IF(OR(TRIM(AQ539)="",AR539=""),"",IFERROR(SUM(_xlfn.NUMBERVALUE(SUBSTITUTE(TRIM(_xlfn.XLOOKUP(TRIM(_xlfn.TEXTSPLIT(AQ539,",")),TRIM(_xlfn.TEXTSPLIT(E539,",")),TRIM(_xlfn.TEXTSPLIT(I539,",")))),"$","")))*AR539,"")))</f>
        <v/>
      </c>
      <c r="AU539" s="99"/>
    </row>
    <row r="540" spans="2:47">
      <c r="B540" t="str">
        <f t="shared" si="18"/>
        <v xml:space="preserve"> -  -  </v>
      </c>
      <c r="AP540" s="9" t="str">
        <f t="shared" si="19"/>
        <v xml:space="preserve"> </v>
      </c>
      <c r="AQ540" s="9" t="str">
        <f t="shared" si="19"/>
        <v xml:space="preserve"> </v>
      </c>
      <c r="AS540" s="59" t="str" cm="1">
        <f t="array" ref="AS540">IF(TRIM(AO540)="Not-selected",0,IF(OR(TRIM(AQ540)="",AR540=""),"",IFERROR(SUM(_xlfn.NUMBERVALUE(SUBSTITUTE(TRIM(_xlfn.XLOOKUP(TRIM(_xlfn.TEXTSPLIT(AQ540,",")),TRIM(_xlfn.TEXTSPLIT(E540,",")),TRIM(_xlfn.TEXTSPLIT(I540,",")))),"$","")))*AR540,"")))</f>
        <v/>
      </c>
      <c r="AU540" s="99"/>
    </row>
    <row r="541" spans="2:47">
      <c r="B541" t="str">
        <f t="shared" si="18"/>
        <v xml:space="preserve"> -  -  </v>
      </c>
      <c r="AP541" s="9" t="str">
        <f t="shared" si="19"/>
        <v xml:space="preserve"> </v>
      </c>
      <c r="AQ541" s="9" t="str">
        <f t="shared" si="19"/>
        <v xml:space="preserve"> </v>
      </c>
      <c r="AS541" s="59" t="str" cm="1">
        <f t="array" ref="AS541">IF(TRIM(AO541)="Not-selected",0,IF(OR(TRIM(AQ541)="",AR541=""),"",IFERROR(SUM(_xlfn.NUMBERVALUE(SUBSTITUTE(TRIM(_xlfn.XLOOKUP(TRIM(_xlfn.TEXTSPLIT(AQ541,",")),TRIM(_xlfn.TEXTSPLIT(E541,",")),TRIM(_xlfn.TEXTSPLIT(I541,",")))),"$","")))*AR541,"")))</f>
        <v/>
      </c>
      <c r="AU541" s="99"/>
    </row>
    <row r="542" spans="2:47">
      <c r="B542" t="str">
        <f t="shared" si="18"/>
        <v xml:space="preserve"> -  -  </v>
      </c>
      <c r="AP542" s="9" t="str">
        <f t="shared" si="19"/>
        <v xml:space="preserve"> </v>
      </c>
      <c r="AQ542" s="9" t="str">
        <f t="shared" si="19"/>
        <v xml:space="preserve"> </v>
      </c>
      <c r="AS542" s="59" t="str" cm="1">
        <f t="array" ref="AS542">IF(TRIM(AO542)="Not-selected",0,IF(OR(TRIM(AQ542)="",AR542=""),"",IFERROR(SUM(_xlfn.NUMBERVALUE(SUBSTITUTE(TRIM(_xlfn.XLOOKUP(TRIM(_xlfn.TEXTSPLIT(AQ542,",")),TRIM(_xlfn.TEXTSPLIT(E542,",")),TRIM(_xlfn.TEXTSPLIT(I542,",")))),"$","")))*AR542,"")))</f>
        <v/>
      </c>
      <c r="AU542" s="99"/>
    </row>
    <row r="543" spans="2:47">
      <c r="B543" t="str">
        <f t="shared" si="18"/>
        <v xml:space="preserve"> -  -  </v>
      </c>
      <c r="AP543" s="9" t="str">
        <f t="shared" si="19"/>
        <v xml:space="preserve"> </v>
      </c>
      <c r="AQ543" s="9" t="str">
        <f t="shared" si="19"/>
        <v xml:space="preserve"> </v>
      </c>
      <c r="AS543" s="59" t="str" cm="1">
        <f t="array" ref="AS543">IF(TRIM(AO543)="Not-selected",0,IF(OR(TRIM(AQ543)="",AR543=""),"",IFERROR(SUM(_xlfn.NUMBERVALUE(SUBSTITUTE(TRIM(_xlfn.XLOOKUP(TRIM(_xlfn.TEXTSPLIT(AQ543,",")),TRIM(_xlfn.TEXTSPLIT(E543,",")),TRIM(_xlfn.TEXTSPLIT(I543,",")))),"$","")))*AR543,"")))</f>
        <v/>
      </c>
      <c r="AU543" s="99"/>
    </row>
    <row r="544" spans="2:47">
      <c r="B544" t="str">
        <f t="shared" si="18"/>
        <v xml:space="preserve"> -  -  </v>
      </c>
      <c r="AP544" s="9" t="str">
        <f t="shared" si="19"/>
        <v xml:space="preserve"> </v>
      </c>
      <c r="AQ544" s="9" t="str">
        <f t="shared" si="19"/>
        <v xml:space="preserve"> </v>
      </c>
      <c r="AS544" s="59" t="str" cm="1">
        <f t="array" ref="AS544">IF(TRIM(AO544)="Not-selected",0,IF(OR(TRIM(AQ544)="",AR544=""),"",IFERROR(SUM(_xlfn.NUMBERVALUE(SUBSTITUTE(TRIM(_xlfn.XLOOKUP(TRIM(_xlfn.TEXTSPLIT(AQ544,",")),TRIM(_xlfn.TEXTSPLIT(E544,",")),TRIM(_xlfn.TEXTSPLIT(I544,",")))),"$","")))*AR544,"")))</f>
        <v/>
      </c>
      <c r="AU544" s="99"/>
    </row>
    <row r="545" spans="2:47">
      <c r="B545" t="str">
        <f t="shared" si="18"/>
        <v xml:space="preserve"> -  -  </v>
      </c>
      <c r="AP545" s="9" t="str">
        <f t="shared" si="19"/>
        <v xml:space="preserve"> </v>
      </c>
      <c r="AQ545" s="9" t="str">
        <f t="shared" si="19"/>
        <v xml:space="preserve"> </v>
      </c>
      <c r="AS545" s="59" t="str" cm="1">
        <f t="array" ref="AS545">IF(TRIM(AO545)="Not-selected",0,IF(OR(TRIM(AQ545)="",AR545=""),"",IFERROR(SUM(_xlfn.NUMBERVALUE(SUBSTITUTE(TRIM(_xlfn.XLOOKUP(TRIM(_xlfn.TEXTSPLIT(AQ545,",")),TRIM(_xlfn.TEXTSPLIT(E545,",")),TRIM(_xlfn.TEXTSPLIT(I545,",")))),"$","")))*AR545,"")))</f>
        <v/>
      </c>
      <c r="AU545" s="99"/>
    </row>
    <row r="546" spans="2:47">
      <c r="B546" t="str">
        <f t="shared" si="18"/>
        <v xml:space="preserve"> -  -  </v>
      </c>
      <c r="AP546" s="9" t="str">
        <f t="shared" si="19"/>
        <v xml:space="preserve"> </v>
      </c>
      <c r="AQ546" s="9" t="str">
        <f t="shared" si="19"/>
        <v xml:space="preserve"> </v>
      </c>
      <c r="AS546" s="59" t="str" cm="1">
        <f t="array" ref="AS546">IF(TRIM(AO546)="Not-selected",0,IF(OR(TRIM(AQ546)="",AR546=""),"",IFERROR(SUM(_xlfn.NUMBERVALUE(SUBSTITUTE(TRIM(_xlfn.XLOOKUP(TRIM(_xlfn.TEXTSPLIT(AQ546,",")),TRIM(_xlfn.TEXTSPLIT(E546,",")),TRIM(_xlfn.TEXTSPLIT(I546,",")))),"$","")))*AR546,"")))</f>
        <v/>
      </c>
      <c r="AU546" s="99"/>
    </row>
    <row r="547" spans="2:47">
      <c r="B547" t="str">
        <f t="shared" si="18"/>
        <v xml:space="preserve"> -  -  </v>
      </c>
      <c r="AP547" s="9" t="str">
        <f t="shared" si="19"/>
        <v xml:space="preserve"> </v>
      </c>
      <c r="AQ547" s="9" t="str">
        <f t="shared" si="19"/>
        <v xml:space="preserve"> </v>
      </c>
      <c r="AS547" s="59" t="str" cm="1">
        <f t="array" ref="AS547">IF(TRIM(AO547)="Not-selected",0,IF(OR(TRIM(AQ547)="",AR547=""),"",IFERROR(SUM(_xlfn.NUMBERVALUE(SUBSTITUTE(TRIM(_xlfn.XLOOKUP(TRIM(_xlfn.TEXTSPLIT(AQ547,",")),TRIM(_xlfn.TEXTSPLIT(E547,",")),TRIM(_xlfn.TEXTSPLIT(I547,",")))),"$","")))*AR547,"")))</f>
        <v/>
      </c>
      <c r="AU547" s="99"/>
    </row>
    <row r="548" spans="2:47">
      <c r="B548" t="str">
        <f t="shared" si="18"/>
        <v xml:space="preserve"> -  -  </v>
      </c>
      <c r="AP548" s="9" t="str">
        <f t="shared" si="19"/>
        <v xml:space="preserve"> </v>
      </c>
      <c r="AQ548" s="9" t="str">
        <f t="shared" si="19"/>
        <v xml:space="preserve"> </v>
      </c>
      <c r="AS548" s="59" t="str" cm="1">
        <f t="array" ref="AS548">IF(TRIM(AO548)="Not-selected",0,IF(OR(TRIM(AQ548)="",AR548=""),"",IFERROR(SUM(_xlfn.NUMBERVALUE(SUBSTITUTE(TRIM(_xlfn.XLOOKUP(TRIM(_xlfn.TEXTSPLIT(AQ548,",")),TRIM(_xlfn.TEXTSPLIT(E548,",")),TRIM(_xlfn.TEXTSPLIT(I548,",")))),"$","")))*AR548,"")))</f>
        <v/>
      </c>
      <c r="AU548" s="99"/>
    </row>
    <row r="549" spans="2:47">
      <c r="B549" t="str">
        <f t="shared" si="18"/>
        <v xml:space="preserve"> -  -  </v>
      </c>
      <c r="AP549" s="9" t="str">
        <f t="shared" si="19"/>
        <v xml:space="preserve"> </v>
      </c>
      <c r="AQ549" s="9" t="str">
        <f t="shared" si="19"/>
        <v xml:space="preserve"> </v>
      </c>
      <c r="AS549" s="59" t="str" cm="1">
        <f t="array" ref="AS549">IF(TRIM(AO549)="Not-selected",0,IF(OR(TRIM(AQ549)="",AR549=""),"",IFERROR(SUM(_xlfn.NUMBERVALUE(SUBSTITUTE(TRIM(_xlfn.XLOOKUP(TRIM(_xlfn.TEXTSPLIT(AQ549,",")),TRIM(_xlfn.TEXTSPLIT(E549,",")),TRIM(_xlfn.TEXTSPLIT(I549,",")))),"$","")))*AR549,"")))</f>
        <v/>
      </c>
      <c r="AU549" s="99"/>
    </row>
    <row r="550" spans="2:47">
      <c r="B550" t="str">
        <f t="shared" si="18"/>
        <v xml:space="preserve"> -  -  </v>
      </c>
      <c r="AP550" s="9" t="str">
        <f t="shared" si="19"/>
        <v xml:space="preserve"> </v>
      </c>
      <c r="AQ550" s="9" t="str">
        <f t="shared" si="19"/>
        <v xml:space="preserve"> </v>
      </c>
      <c r="AS550" s="59" t="str" cm="1">
        <f t="array" ref="AS550">IF(TRIM(AO550)="Not-selected",0,IF(OR(TRIM(AQ550)="",AR550=""),"",IFERROR(SUM(_xlfn.NUMBERVALUE(SUBSTITUTE(TRIM(_xlfn.XLOOKUP(TRIM(_xlfn.TEXTSPLIT(AQ550,",")),TRIM(_xlfn.TEXTSPLIT(E550,",")),TRIM(_xlfn.TEXTSPLIT(I550,",")))),"$","")))*AR550,"")))</f>
        <v/>
      </c>
      <c r="AU550" s="99"/>
    </row>
    <row r="551" spans="2:47">
      <c r="B551" t="str">
        <f t="shared" si="18"/>
        <v xml:space="preserve"> -  -  </v>
      </c>
      <c r="AP551" s="9" t="str">
        <f t="shared" si="19"/>
        <v xml:space="preserve"> </v>
      </c>
      <c r="AQ551" s="9" t="str">
        <f t="shared" si="19"/>
        <v xml:space="preserve"> </v>
      </c>
      <c r="AS551" s="59" t="str" cm="1">
        <f t="array" ref="AS551">IF(TRIM(AO551)="Not-selected",0,IF(OR(TRIM(AQ551)="",AR551=""),"",IFERROR(SUM(_xlfn.NUMBERVALUE(SUBSTITUTE(TRIM(_xlfn.XLOOKUP(TRIM(_xlfn.TEXTSPLIT(AQ551,",")),TRIM(_xlfn.TEXTSPLIT(E551,",")),TRIM(_xlfn.TEXTSPLIT(I551,",")))),"$","")))*AR551,"")))</f>
        <v/>
      </c>
      <c r="AU551" s="99"/>
    </row>
    <row r="552" spans="2:47">
      <c r="B552" t="str">
        <f t="shared" si="18"/>
        <v xml:space="preserve"> -  -  </v>
      </c>
      <c r="AP552" s="9" t="str">
        <f t="shared" si="19"/>
        <v xml:space="preserve"> </v>
      </c>
      <c r="AQ552" s="9" t="str">
        <f t="shared" si="19"/>
        <v xml:space="preserve"> </v>
      </c>
      <c r="AS552" s="59" t="str" cm="1">
        <f t="array" ref="AS552">IF(TRIM(AO552)="Not-selected",0,IF(OR(TRIM(AQ552)="",AR552=""),"",IFERROR(SUM(_xlfn.NUMBERVALUE(SUBSTITUTE(TRIM(_xlfn.XLOOKUP(TRIM(_xlfn.TEXTSPLIT(AQ552,",")),TRIM(_xlfn.TEXTSPLIT(E552,",")),TRIM(_xlfn.TEXTSPLIT(I552,",")))),"$","")))*AR552,"")))</f>
        <v/>
      </c>
      <c r="AU552" s="99"/>
    </row>
    <row r="553" spans="2:47">
      <c r="B553" t="str">
        <f t="shared" si="18"/>
        <v xml:space="preserve"> -  -  </v>
      </c>
      <c r="AP553" s="9" t="str">
        <f t="shared" si="19"/>
        <v xml:space="preserve"> </v>
      </c>
      <c r="AQ553" s="9" t="str">
        <f t="shared" si="19"/>
        <v xml:space="preserve"> </v>
      </c>
      <c r="AS553" s="59" t="str" cm="1">
        <f t="array" ref="AS553">IF(TRIM(AO553)="Not-selected",0,IF(OR(TRIM(AQ553)="",AR553=""),"",IFERROR(SUM(_xlfn.NUMBERVALUE(SUBSTITUTE(TRIM(_xlfn.XLOOKUP(TRIM(_xlfn.TEXTSPLIT(AQ553,",")),TRIM(_xlfn.TEXTSPLIT(E553,",")),TRIM(_xlfn.TEXTSPLIT(I553,",")))),"$","")))*AR553,"")))</f>
        <v/>
      </c>
      <c r="AU553" s="99"/>
    </row>
    <row r="554" spans="2:47">
      <c r="B554" t="str">
        <f t="shared" si="18"/>
        <v xml:space="preserve"> -  -  </v>
      </c>
      <c r="AP554" s="9" t="str">
        <f t="shared" si="19"/>
        <v xml:space="preserve"> </v>
      </c>
      <c r="AQ554" s="9" t="str">
        <f t="shared" si="19"/>
        <v xml:space="preserve"> </v>
      </c>
      <c r="AS554" s="59" t="str" cm="1">
        <f t="array" ref="AS554">IF(TRIM(AO554)="Not-selected",0,IF(OR(TRIM(AQ554)="",AR554=""),"",IFERROR(SUM(_xlfn.NUMBERVALUE(SUBSTITUTE(TRIM(_xlfn.XLOOKUP(TRIM(_xlfn.TEXTSPLIT(AQ554,",")),TRIM(_xlfn.TEXTSPLIT(E554,",")),TRIM(_xlfn.TEXTSPLIT(I554,",")))),"$","")))*AR554,"")))</f>
        <v/>
      </c>
      <c r="AU554" s="99"/>
    </row>
    <row r="555" spans="2:47">
      <c r="B555" t="str">
        <f t="shared" si="18"/>
        <v xml:space="preserve"> -  -  </v>
      </c>
      <c r="AP555" s="9" t="str">
        <f t="shared" si="19"/>
        <v xml:space="preserve"> </v>
      </c>
      <c r="AQ555" s="9" t="str">
        <f t="shared" si="19"/>
        <v xml:space="preserve"> </v>
      </c>
      <c r="AS555" s="59" t="str" cm="1">
        <f t="array" ref="AS555">IF(TRIM(AO555)="Not-selected",0,IF(OR(TRIM(AQ555)="",AR555=""),"",IFERROR(SUM(_xlfn.NUMBERVALUE(SUBSTITUTE(TRIM(_xlfn.XLOOKUP(TRIM(_xlfn.TEXTSPLIT(AQ555,",")),TRIM(_xlfn.TEXTSPLIT(E555,",")),TRIM(_xlfn.TEXTSPLIT(I555,",")))),"$","")))*AR555,"")))</f>
        <v/>
      </c>
      <c r="AU555" s="99"/>
    </row>
    <row r="556" spans="2:47">
      <c r="B556" t="str">
        <f t="shared" si="18"/>
        <v xml:space="preserve"> -  -  </v>
      </c>
      <c r="AP556" s="9" t="str">
        <f t="shared" si="19"/>
        <v xml:space="preserve"> </v>
      </c>
      <c r="AQ556" s="9" t="str">
        <f t="shared" si="19"/>
        <v xml:space="preserve"> </v>
      </c>
      <c r="AS556" s="59" t="str" cm="1">
        <f t="array" ref="AS556">IF(TRIM(AO556)="Not-selected",0,IF(OR(TRIM(AQ556)="",AR556=""),"",IFERROR(SUM(_xlfn.NUMBERVALUE(SUBSTITUTE(TRIM(_xlfn.XLOOKUP(TRIM(_xlfn.TEXTSPLIT(AQ556,",")),TRIM(_xlfn.TEXTSPLIT(E556,",")),TRIM(_xlfn.TEXTSPLIT(I556,",")))),"$","")))*AR556,"")))</f>
        <v/>
      </c>
      <c r="AU556" s="99"/>
    </row>
    <row r="557" spans="2:47">
      <c r="B557" t="str">
        <f t="shared" si="18"/>
        <v xml:space="preserve"> -  -  </v>
      </c>
      <c r="AP557" s="9" t="str">
        <f t="shared" si="19"/>
        <v xml:space="preserve"> </v>
      </c>
      <c r="AQ557" s="9" t="str">
        <f t="shared" si="19"/>
        <v xml:space="preserve"> </v>
      </c>
      <c r="AS557" s="59" t="str" cm="1">
        <f t="array" ref="AS557">IF(TRIM(AO557)="Not-selected",0,IF(OR(TRIM(AQ557)="",AR557=""),"",IFERROR(SUM(_xlfn.NUMBERVALUE(SUBSTITUTE(TRIM(_xlfn.XLOOKUP(TRIM(_xlfn.TEXTSPLIT(AQ557,",")),TRIM(_xlfn.TEXTSPLIT(E557,",")),TRIM(_xlfn.TEXTSPLIT(I557,",")))),"$","")))*AR557,"")))</f>
        <v/>
      </c>
      <c r="AU557" s="99"/>
    </row>
    <row r="558" spans="2:47">
      <c r="B558" t="str">
        <f t="shared" si="18"/>
        <v xml:space="preserve"> -  -  </v>
      </c>
      <c r="AP558" s="9" t="str">
        <f t="shared" si="19"/>
        <v xml:space="preserve"> </v>
      </c>
      <c r="AQ558" s="9" t="str">
        <f t="shared" si="19"/>
        <v xml:space="preserve"> </v>
      </c>
      <c r="AS558" s="59" t="str" cm="1">
        <f t="array" ref="AS558">IF(TRIM(AO558)="Not-selected",0,IF(OR(TRIM(AQ558)="",AR558=""),"",IFERROR(SUM(_xlfn.NUMBERVALUE(SUBSTITUTE(TRIM(_xlfn.XLOOKUP(TRIM(_xlfn.TEXTSPLIT(AQ558,",")),TRIM(_xlfn.TEXTSPLIT(E558,",")),TRIM(_xlfn.TEXTSPLIT(I558,",")))),"$","")))*AR558,"")))</f>
        <v/>
      </c>
      <c r="AU558" s="99"/>
    </row>
    <row r="559" spans="2:47">
      <c r="B559" t="str">
        <f t="shared" si="18"/>
        <v xml:space="preserve"> -  -  </v>
      </c>
      <c r="AP559" s="9" t="str">
        <f t="shared" si="19"/>
        <v xml:space="preserve"> </v>
      </c>
      <c r="AQ559" s="9" t="str">
        <f t="shared" si="19"/>
        <v xml:space="preserve"> </v>
      </c>
      <c r="AS559" s="59" t="str" cm="1">
        <f t="array" ref="AS559">IF(TRIM(AO559)="Not-selected",0,IF(OR(TRIM(AQ559)="",AR559=""),"",IFERROR(SUM(_xlfn.NUMBERVALUE(SUBSTITUTE(TRIM(_xlfn.XLOOKUP(TRIM(_xlfn.TEXTSPLIT(AQ559,",")),TRIM(_xlfn.TEXTSPLIT(E559,",")),TRIM(_xlfn.TEXTSPLIT(I559,",")))),"$","")))*AR559,"")))</f>
        <v/>
      </c>
      <c r="AU559" s="99"/>
    </row>
    <row r="560" spans="2:47">
      <c r="B560" t="str">
        <f t="shared" si="18"/>
        <v xml:space="preserve"> -  -  </v>
      </c>
      <c r="AP560" s="9" t="str">
        <f t="shared" si="19"/>
        <v xml:space="preserve"> </v>
      </c>
      <c r="AQ560" s="9" t="str">
        <f t="shared" si="19"/>
        <v xml:space="preserve"> </v>
      </c>
      <c r="AS560" s="59" t="str" cm="1">
        <f t="array" ref="AS560">IF(TRIM(AO560)="Not-selected",0,IF(OR(TRIM(AQ560)="",AR560=""),"",IFERROR(SUM(_xlfn.NUMBERVALUE(SUBSTITUTE(TRIM(_xlfn.XLOOKUP(TRIM(_xlfn.TEXTSPLIT(AQ560,",")),TRIM(_xlfn.TEXTSPLIT(E560,",")),TRIM(_xlfn.TEXTSPLIT(I560,",")))),"$","")))*AR560,"")))</f>
        <v/>
      </c>
      <c r="AU560" s="99"/>
    </row>
    <row r="561" spans="2:47">
      <c r="B561" t="str">
        <f t="shared" si="18"/>
        <v xml:space="preserve"> -  -  </v>
      </c>
      <c r="AP561" s="9" t="str">
        <f t="shared" si="19"/>
        <v xml:space="preserve"> </v>
      </c>
      <c r="AQ561" s="9" t="str">
        <f t="shared" si="19"/>
        <v xml:space="preserve"> </v>
      </c>
      <c r="AS561" s="59" t="str" cm="1">
        <f t="array" ref="AS561">IF(TRIM(AO561)="Not-selected",0,IF(OR(TRIM(AQ561)="",AR561=""),"",IFERROR(SUM(_xlfn.NUMBERVALUE(SUBSTITUTE(TRIM(_xlfn.XLOOKUP(TRIM(_xlfn.TEXTSPLIT(AQ561,",")),TRIM(_xlfn.TEXTSPLIT(E561,",")),TRIM(_xlfn.TEXTSPLIT(I561,",")))),"$","")))*AR561,"")))</f>
        <v/>
      </c>
      <c r="AU561" s="99"/>
    </row>
    <row r="562" spans="2:47">
      <c r="B562" t="str">
        <f t="shared" si="18"/>
        <v xml:space="preserve"> -  -  </v>
      </c>
      <c r="AP562" s="9" t="str">
        <f t="shared" si="19"/>
        <v xml:space="preserve"> </v>
      </c>
      <c r="AQ562" s="9" t="str">
        <f t="shared" si="19"/>
        <v xml:space="preserve"> </v>
      </c>
      <c r="AS562" s="59" t="str" cm="1">
        <f t="array" ref="AS562">IF(TRIM(AO562)="Not-selected",0,IF(OR(TRIM(AQ562)="",AR562=""),"",IFERROR(SUM(_xlfn.NUMBERVALUE(SUBSTITUTE(TRIM(_xlfn.XLOOKUP(TRIM(_xlfn.TEXTSPLIT(AQ562,",")),TRIM(_xlfn.TEXTSPLIT(E562,",")),TRIM(_xlfn.TEXTSPLIT(I562,",")))),"$","")))*AR562,"")))</f>
        <v/>
      </c>
      <c r="AU562" s="99"/>
    </row>
    <row r="563" spans="2:47">
      <c r="B563" t="str">
        <f t="shared" si="18"/>
        <v xml:space="preserve"> -  -  </v>
      </c>
      <c r="AP563" s="9" t="str">
        <f t="shared" si="19"/>
        <v xml:space="preserve"> </v>
      </c>
      <c r="AQ563" s="9" t="str">
        <f t="shared" si="19"/>
        <v xml:space="preserve"> </v>
      </c>
      <c r="AS563" s="59" t="str" cm="1">
        <f t="array" ref="AS563">IF(TRIM(AO563)="Not-selected",0,IF(OR(TRIM(AQ563)="",AR563=""),"",IFERROR(SUM(_xlfn.NUMBERVALUE(SUBSTITUTE(TRIM(_xlfn.XLOOKUP(TRIM(_xlfn.TEXTSPLIT(AQ563,",")),TRIM(_xlfn.TEXTSPLIT(E563,",")),TRIM(_xlfn.TEXTSPLIT(I563,",")))),"$","")))*AR563,"")))</f>
        <v/>
      </c>
      <c r="AU563" s="99"/>
    </row>
    <row r="564" spans="2:47">
      <c r="B564" t="str">
        <f t="shared" si="18"/>
        <v xml:space="preserve"> -  -  </v>
      </c>
      <c r="AP564" s="9" t="str">
        <f t="shared" si="19"/>
        <v xml:space="preserve"> </v>
      </c>
      <c r="AQ564" s="9" t="str">
        <f t="shared" si="19"/>
        <v xml:space="preserve"> </v>
      </c>
      <c r="AS564" s="59" t="str" cm="1">
        <f t="array" ref="AS564">IF(TRIM(AO564)="Not-selected",0,IF(OR(TRIM(AQ564)="",AR564=""),"",IFERROR(SUM(_xlfn.NUMBERVALUE(SUBSTITUTE(TRIM(_xlfn.XLOOKUP(TRIM(_xlfn.TEXTSPLIT(AQ564,",")),TRIM(_xlfn.TEXTSPLIT(E564,",")),TRIM(_xlfn.TEXTSPLIT(I564,",")))),"$","")))*AR564,"")))</f>
        <v/>
      </c>
      <c r="AU564" s="99"/>
    </row>
    <row r="565" spans="2:47">
      <c r="B565" t="str">
        <f t="shared" si="18"/>
        <v xml:space="preserve"> -  -  </v>
      </c>
      <c r="AP565" s="9" t="str">
        <f t="shared" si="19"/>
        <v xml:space="preserve"> </v>
      </c>
      <c r="AQ565" s="9" t="str">
        <f t="shared" si="19"/>
        <v xml:space="preserve"> </v>
      </c>
      <c r="AS565" s="59" t="str" cm="1">
        <f t="array" ref="AS565">IF(TRIM(AO565)="Not-selected",0,IF(OR(TRIM(AQ565)="",AR565=""),"",IFERROR(SUM(_xlfn.NUMBERVALUE(SUBSTITUTE(TRIM(_xlfn.XLOOKUP(TRIM(_xlfn.TEXTSPLIT(AQ565,",")),TRIM(_xlfn.TEXTSPLIT(E565,",")),TRIM(_xlfn.TEXTSPLIT(I565,",")))),"$","")))*AR565,"")))</f>
        <v/>
      </c>
      <c r="AU565" s="99"/>
    </row>
    <row r="566" spans="2:47">
      <c r="B566" t="str">
        <f t="shared" si="18"/>
        <v xml:space="preserve"> -  -  </v>
      </c>
      <c r="AP566" s="9" t="str">
        <f t="shared" si="19"/>
        <v xml:space="preserve"> </v>
      </c>
      <c r="AQ566" s="9" t="str">
        <f t="shared" si="19"/>
        <v xml:space="preserve"> </v>
      </c>
      <c r="AS566" s="59" t="str" cm="1">
        <f t="array" ref="AS566">IF(TRIM(AO566)="Not-selected",0,IF(OR(TRIM(AQ566)="",AR566=""),"",IFERROR(SUM(_xlfn.NUMBERVALUE(SUBSTITUTE(TRIM(_xlfn.XLOOKUP(TRIM(_xlfn.TEXTSPLIT(AQ566,",")),TRIM(_xlfn.TEXTSPLIT(E566,",")),TRIM(_xlfn.TEXTSPLIT(I566,",")))),"$","")))*AR566,"")))</f>
        <v/>
      </c>
      <c r="AU566" s="99"/>
    </row>
    <row r="567" spans="2:47">
      <c r="B567" t="str">
        <f t="shared" si="18"/>
        <v xml:space="preserve"> -  -  </v>
      </c>
      <c r="AP567" s="9" t="str">
        <f t="shared" si="19"/>
        <v xml:space="preserve"> </v>
      </c>
      <c r="AQ567" s="9" t="str">
        <f t="shared" si="19"/>
        <v xml:space="preserve"> </v>
      </c>
      <c r="AS567" s="59" t="str" cm="1">
        <f t="array" ref="AS567">IF(TRIM(AO567)="Not-selected",0,IF(OR(TRIM(AQ567)="",AR567=""),"",IFERROR(SUM(_xlfn.NUMBERVALUE(SUBSTITUTE(TRIM(_xlfn.XLOOKUP(TRIM(_xlfn.TEXTSPLIT(AQ567,",")),TRIM(_xlfn.TEXTSPLIT(E567,",")),TRIM(_xlfn.TEXTSPLIT(I567,",")))),"$","")))*AR567,"")))</f>
        <v/>
      </c>
      <c r="AU567" s="99"/>
    </row>
    <row r="568" spans="2:47">
      <c r="B568" t="str">
        <f t="shared" si="18"/>
        <v xml:space="preserve"> -  -  </v>
      </c>
      <c r="AP568" s="9" t="str">
        <f t="shared" si="19"/>
        <v xml:space="preserve"> </v>
      </c>
      <c r="AQ568" s="9" t="str">
        <f t="shared" si="19"/>
        <v xml:space="preserve"> </v>
      </c>
      <c r="AS568" s="59" t="str" cm="1">
        <f t="array" ref="AS568">IF(TRIM(AO568)="Not-selected",0,IF(OR(TRIM(AQ568)="",AR568=""),"",IFERROR(SUM(_xlfn.NUMBERVALUE(SUBSTITUTE(TRIM(_xlfn.XLOOKUP(TRIM(_xlfn.TEXTSPLIT(AQ568,",")),TRIM(_xlfn.TEXTSPLIT(E568,",")),TRIM(_xlfn.TEXTSPLIT(I568,",")))),"$","")))*AR568,"")))</f>
        <v/>
      </c>
      <c r="AU568" s="99"/>
    </row>
    <row r="569" spans="2:47">
      <c r="B569" t="str">
        <f t="shared" si="18"/>
        <v xml:space="preserve"> -  -  </v>
      </c>
      <c r="AP569" s="9" t="str">
        <f t="shared" si="19"/>
        <v xml:space="preserve"> </v>
      </c>
      <c r="AQ569" s="9" t="str">
        <f t="shared" si="19"/>
        <v xml:space="preserve"> </v>
      </c>
      <c r="AS569" s="59" t="str" cm="1">
        <f t="array" ref="AS569">IF(TRIM(AO569)="Not-selected",0,IF(OR(TRIM(AQ569)="",AR569=""),"",IFERROR(SUM(_xlfn.NUMBERVALUE(SUBSTITUTE(TRIM(_xlfn.XLOOKUP(TRIM(_xlfn.TEXTSPLIT(AQ569,",")),TRIM(_xlfn.TEXTSPLIT(E569,",")),TRIM(_xlfn.TEXTSPLIT(I569,",")))),"$","")))*AR569,"")))</f>
        <v/>
      </c>
      <c r="AU569" s="99"/>
    </row>
    <row r="570" spans="2:47">
      <c r="B570" t="str">
        <f t="shared" si="18"/>
        <v xml:space="preserve"> -  -  </v>
      </c>
      <c r="AP570" s="9" t="str">
        <f t="shared" si="19"/>
        <v xml:space="preserve"> </v>
      </c>
      <c r="AQ570" s="9" t="str">
        <f t="shared" si="19"/>
        <v xml:space="preserve"> </v>
      </c>
      <c r="AS570" s="59" t="str" cm="1">
        <f t="array" ref="AS570">IF(TRIM(AO570)="Not-selected",0,IF(OR(TRIM(AQ570)="",AR570=""),"",IFERROR(SUM(_xlfn.NUMBERVALUE(SUBSTITUTE(TRIM(_xlfn.XLOOKUP(TRIM(_xlfn.TEXTSPLIT(AQ570,",")),TRIM(_xlfn.TEXTSPLIT(E570,",")),TRIM(_xlfn.TEXTSPLIT(I570,",")))),"$","")))*AR570,"")))</f>
        <v/>
      </c>
      <c r="AU570" s="99"/>
    </row>
    <row r="571" spans="2:47">
      <c r="B571" t="str">
        <f t="shared" si="18"/>
        <v xml:space="preserve"> -  -  </v>
      </c>
      <c r="AP571" s="9" t="str">
        <f t="shared" si="19"/>
        <v xml:space="preserve"> </v>
      </c>
      <c r="AQ571" s="9" t="str">
        <f t="shared" si="19"/>
        <v xml:space="preserve"> </v>
      </c>
      <c r="AS571" s="59" t="str" cm="1">
        <f t="array" ref="AS571">IF(TRIM(AO571)="Not-selected",0,IF(OR(TRIM(AQ571)="",AR571=""),"",IFERROR(SUM(_xlfn.NUMBERVALUE(SUBSTITUTE(TRIM(_xlfn.XLOOKUP(TRIM(_xlfn.TEXTSPLIT(AQ571,",")),TRIM(_xlfn.TEXTSPLIT(E571,",")),TRIM(_xlfn.TEXTSPLIT(I571,",")))),"$","")))*AR571,"")))</f>
        <v/>
      </c>
      <c r="AU571" s="99"/>
    </row>
    <row r="572" spans="2:47">
      <c r="B572" t="str">
        <f t="shared" si="18"/>
        <v xml:space="preserve"> -  -  </v>
      </c>
      <c r="AP572" s="9" t="str">
        <f t="shared" si="19"/>
        <v xml:space="preserve"> </v>
      </c>
      <c r="AQ572" s="9" t="str">
        <f t="shared" si="19"/>
        <v xml:space="preserve"> </v>
      </c>
      <c r="AS572" s="59" t="str" cm="1">
        <f t="array" ref="AS572">IF(TRIM(AO572)="Not-selected",0,IF(OR(TRIM(AQ572)="",AR572=""),"",IFERROR(SUM(_xlfn.NUMBERVALUE(SUBSTITUTE(TRIM(_xlfn.XLOOKUP(TRIM(_xlfn.TEXTSPLIT(AQ572,",")),TRIM(_xlfn.TEXTSPLIT(E572,",")),TRIM(_xlfn.TEXTSPLIT(I572,",")))),"$","")))*AR572,"")))</f>
        <v/>
      </c>
      <c r="AU572" s="99"/>
    </row>
    <row r="573" spans="2:47">
      <c r="B573" t="str">
        <f t="shared" si="18"/>
        <v xml:space="preserve"> -  -  </v>
      </c>
      <c r="AP573" s="9" t="str">
        <f t="shared" si="19"/>
        <v xml:space="preserve"> </v>
      </c>
      <c r="AQ573" s="9" t="str">
        <f t="shared" si="19"/>
        <v xml:space="preserve"> </v>
      </c>
      <c r="AS573" s="59" t="str" cm="1">
        <f t="array" ref="AS573">IF(TRIM(AO573)="Not-selected",0,IF(OR(TRIM(AQ573)="",AR573=""),"",IFERROR(SUM(_xlfn.NUMBERVALUE(SUBSTITUTE(TRIM(_xlfn.XLOOKUP(TRIM(_xlfn.TEXTSPLIT(AQ573,",")),TRIM(_xlfn.TEXTSPLIT(E573,",")),TRIM(_xlfn.TEXTSPLIT(I573,",")))),"$","")))*AR573,"")))</f>
        <v/>
      </c>
      <c r="AU573" s="99"/>
    </row>
    <row r="574" spans="2:47">
      <c r="B574" t="str">
        <f t="shared" si="18"/>
        <v xml:space="preserve"> -  -  </v>
      </c>
      <c r="AP574" s="9" t="str">
        <f t="shared" si="19"/>
        <v xml:space="preserve"> </v>
      </c>
      <c r="AQ574" s="9" t="str">
        <f t="shared" si="19"/>
        <v xml:space="preserve"> </v>
      </c>
      <c r="AS574" s="59" t="str" cm="1">
        <f t="array" ref="AS574">IF(TRIM(AO574)="Not-selected",0,IF(OR(TRIM(AQ574)="",AR574=""),"",IFERROR(SUM(_xlfn.NUMBERVALUE(SUBSTITUTE(TRIM(_xlfn.XLOOKUP(TRIM(_xlfn.TEXTSPLIT(AQ574,",")),TRIM(_xlfn.TEXTSPLIT(E574,",")),TRIM(_xlfn.TEXTSPLIT(I574,",")))),"$","")))*AR574,"")))</f>
        <v/>
      </c>
      <c r="AU574" s="99"/>
    </row>
    <row r="575" spans="2:47">
      <c r="B575" t="str">
        <f t="shared" si="18"/>
        <v xml:space="preserve"> -  -  </v>
      </c>
      <c r="AP575" s="9" t="str">
        <f t="shared" si="19"/>
        <v xml:space="preserve"> </v>
      </c>
      <c r="AQ575" s="9" t="str">
        <f t="shared" si="19"/>
        <v xml:space="preserve"> </v>
      </c>
      <c r="AS575" s="59" t="str" cm="1">
        <f t="array" ref="AS575">IF(TRIM(AO575)="Not-selected",0,IF(OR(TRIM(AQ575)="",AR575=""),"",IFERROR(SUM(_xlfn.NUMBERVALUE(SUBSTITUTE(TRIM(_xlfn.XLOOKUP(TRIM(_xlfn.TEXTSPLIT(AQ575,",")),TRIM(_xlfn.TEXTSPLIT(E575,",")),TRIM(_xlfn.TEXTSPLIT(I575,",")))),"$","")))*AR575,"")))</f>
        <v/>
      </c>
      <c r="AU575" s="99"/>
    </row>
    <row r="576" spans="2:47">
      <c r="B576" t="str">
        <f t="shared" si="18"/>
        <v xml:space="preserve"> -  -  </v>
      </c>
      <c r="AP576" s="9" t="str">
        <f t="shared" si="19"/>
        <v xml:space="preserve"> </v>
      </c>
      <c r="AQ576" s="9" t="str">
        <f t="shared" si="19"/>
        <v xml:space="preserve"> </v>
      </c>
      <c r="AS576" s="59" t="str" cm="1">
        <f t="array" ref="AS576">IF(TRIM(AO576)="Not-selected",0,IF(OR(TRIM(AQ576)="",AR576=""),"",IFERROR(SUM(_xlfn.NUMBERVALUE(SUBSTITUTE(TRIM(_xlfn.XLOOKUP(TRIM(_xlfn.TEXTSPLIT(AQ576,",")),TRIM(_xlfn.TEXTSPLIT(E576,",")),TRIM(_xlfn.TEXTSPLIT(I576,",")))),"$","")))*AR576,"")))</f>
        <v/>
      </c>
      <c r="AU576" s="99"/>
    </row>
    <row r="577" spans="2:47">
      <c r="B577" t="str">
        <f t="shared" si="18"/>
        <v xml:space="preserve"> -  -  </v>
      </c>
      <c r="AP577" s="9" t="str">
        <f t="shared" si="19"/>
        <v xml:space="preserve"> </v>
      </c>
      <c r="AQ577" s="9" t="str">
        <f t="shared" si="19"/>
        <v xml:space="preserve"> </v>
      </c>
      <c r="AS577" s="59" t="str" cm="1">
        <f t="array" ref="AS577">IF(TRIM(AO577)="Not-selected",0,IF(OR(TRIM(AQ577)="",AR577=""),"",IFERROR(SUM(_xlfn.NUMBERVALUE(SUBSTITUTE(TRIM(_xlfn.XLOOKUP(TRIM(_xlfn.TEXTSPLIT(AQ577,",")),TRIM(_xlfn.TEXTSPLIT(E577,",")),TRIM(_xlfn.TEXTSPLIT(I577,",")))),"$","")))*AR577,"")))</f>
        <v/>
      </c>
      <c r="AU577" s="99"/>
    </row>
    <row r="578" spans="2:47">
      <c r="B578" t="str">
        <f t="shared" si="18"/>
        <v xml:space="preserve"> -  -  </v>
      </c>
      <c r="AP578" s="9" t="str">
        <f t="shared" si="19"/>
        <v xml:space="preserve"> </v>
      </c>
      <c r="AQ578" s="9" t="str">
        <f t="shared" si="19"/>
        <v xml:space="preserve"> </v>
      </c>
      <c r="AS578" s="59" t="str" cm="1">
        <f t="array" ref="AS578">IF(TRIM(AO578)="Not-selected",0,IF(OR(TRIM(AQ578)="",AR578=""),"",IFERROR(SUM(_xlfn.NUMBERVALUE(SUBSTITUTE(TRIM(_xlfn.XLOOKUP(TRIM(_xlfn.TEXTSPLIT(AQ578,",")),TRIM(_xlfn.TEXTSPLIT(E578,",")),TRIM(_xlfn.TEXTSPLIT(I578,",")))),"$","")))*AR578,"")))</f>
        <v/>
      </c>
      <c r="AU578" s="99"/>
    </row>
    <row r="579" spans="2:47">
      <c r="B579" t="str">
        <f t="shared" si="18"/>
        <v xml:space="preserve"> -  -  </v>
      </c>
      <c r="AP579" s="9" t="str">
        <f t="shared" si="19"/>
        <v xml:space="preserve"> </v>
      </c>
      <c r="AQ579" s="9" t="str">
        <f t="shared" si="19"/>
        <v xml:space="preserve"> </v>
      </c>
      <c r="AS579" s="59" t="str" cm="1">
        <f t="array" ref="AS579">IF(TRIM(AO579)="Not-selected",0,IF(OR(TRIM(AQ579)="",AR579=""),"",IFERROR(SUM(_xlfn.NUMBERVALUE(SUBSTITUTE(TRIM(_xlfn.XLOOKUP(TRIM(_xlfn.TEXTSPLIT(AQ579,",")),TRIM(_xlfn.TEXTSPLIT(E579,",")),TRIM(_xlfn.TEXTSPLIT(I579,",")))),"$","")))*AR579,"")))</f>
        <v/>
      </c>
      <c r="AU579" s="99"/>
    </row>
    <row r="580" spans="2:47">
      <c r="B580" t="str">
        <f t="shared" si="18"/>
        <v xml:space="preserve"> -  -  </v>
      </c>
      <c r="AP580" s="9" t="str">
        <f t="shared" si="19"/>
        <v xml:space="preserve"> </v>
      </c>
      <c r="AQ580" s="9" t="str">
        <f t="shared" si="19"/>
        <v xml:space="preserve"> </v>
      </c>
      <c r="AS580" s="59" t="str" cm="1">
        <f t="array" ref="AS580">IF(TRIM(AO580)="Not-selected",0,IF(OR(TRIM(AQ580)="",AR580=""),"",IFERROR(SUM(_xlfn.NUMBERVALUE(SUBSTITUTE(TRIM(_xlfn.XLOOKUP(TRIM(_xlfn.TEXTSPLIT(AQ580,",")),TRIM(_xlfn.TEXTSPLIT(E580,",")),TRIM(_xlfn.TEXTSPLIT(I580,",")))),"$","")))*AR580,"")))</f>
        <v/>
      </c>
      <c r="AU580" s="99"/>
    </row>
    <row r="581" spans="2:47">
      <c r="B581" t="str">
        <f t="shared" si="18"/>
        <v xml:space="preserve"> -  -  </v>
      </c>
      <c r="AP581" s="9" t="str">
        <f t="shared" si="19"/>
        <v xml:space="preserve"> </v>
      </c>
      <c r="AQ581" s="9" t="str">
        <f t="shared" si="19"/>
        <v xml:space="preserve"> </v>
      </c>
      <c r="AS581" s="59" t="str" cm="1">
        <f t="array" ref="AS581">IF(TRIM(AO581)="Not-selected",0,IF(OR(TRIM(AQ581)="",AR581=""),"",IFERROR(SUM(_xlfn.NUMBERVALUE(SUBSTITUTE(TRIM(_xlfn.XLOOKUP(TRIM(_xlfn.TEXTSPLIT(AQ581,",")),TRIM(_xlfn.TEXTSPLIT(E581,",")),TRIM(_xlfn.TEXTSPLIT(I581,",")))),"$","")))*AR581,"")))</f>
        <v/>
      </c>
      <c r="AU581" s="99"/>
    </row>
    <row r="582" spans="2:47">
      <c r="B582" t="str">
        <f t="shared" si="18"/>
        <v xml:space="preserve"> -  -  </v>
      </c>
      <c r="AP582" s="9" t="str">
        <f t="shared" si="19"/>
        <v xml:space="preserve"> </v>
      </c>
      <c r="AQ582" s="9" t="str">
        <f t="shared" si="19"/>
        <v xml:space="preserve"> </v>
      </c>
      <c r="AS582" s="59" t="str" cm="1">
        <f t="array" ref="AS582">IF(TRIM(AO582)="Not-selected",0,IF(OR(TRIM(AQ582)="",AR582=""),"",IFERROR(SUM(_xlfn.NUMBERVALUE(SUBSTITUTE(TRIM(_xlfn.XLOOKUP(TRIM(_xlfn.TEXTSPLIT(AQ582,",")),TRIM(_xlfn.TEXTSPLIT(E582,",")),TRIM(_xlfn.TEXTSPLIT(I582,",")))),"$","")))*AR582,"")))</f>
        <v/>
      </c>
      <c r="AU582" s="99"/>
    </row>
    <row r="583" spans="2:47">
      <c r="B583" t="str">
        <f t="shared" si="18"/>
        <v xml:space="preserve"> -  -  </v>
      </c>
      <c r="AP583" s="9" t="str">
        <f t="shared" si="19"/>
        <v xml:space="preserve"> </v>
      </c>
      <c r="AQ583" s="9" t="str">
        <f t="shared" si="19"/>
        <v xml:space="preserve"> </v>
      </c>
      <c r="AS583" s="59" t="str" cm="1">
        <f t="array" ref="AS583">IF(TRIM(AO583)="Not-selected",0,IF(OR(TRIM(AQ583)="",AR583=""),"",IFERROR(SUM(_xlfn.NUMBERVALUE(SUBSTITUTE(TRIM(_xlfn.XLOOKUP(TRIM(_xlfn.TEXTSPLIT(AQ583,",")),TRIM(_xlfn.TEXTSPLIT(E583,",")),TRIM(_xlfn.TEXTSPLIT(I583,",")))),"$","")))*AR583,"")))</f>
        <v/>
      </c>
      <c r="AU583" s="99"/>
    </row>
    <row r="584" spans="2:47">
      <c r="B584" t="str">
        <f t="shared" si="18"/>
        <v xml:space="preserve"> -  -  </v>
      </c>
      <c r="AP584" s="9" t="str">
        <f t="shared" si="19"/>
        <v xml:space="preserve"> </v>
      </c>
      <c r="AQ584" s="9" t="str">
        <f t="shared" si="19"/>
        <v xml:space="preserve"> </v>
      </c>
      <c r="AS584" s="59" t="str" cm="1">
        <f t="array" ref="AS584">IF(TRIM(AO584)="Not-selected",0,IF(OR(TRIM(AQ584)="",AR584=""),"",IFERROR(SUM(_xlfn.NUMBERVALUE(SUBSTITUTE(TRIM(_xlfn.XLOOKUP(TRIM(_xlfn.TEXTSPLIT(AQ584,",")),TRIM(_xlfn.TEXTSPLIT(E584,",")),TRIM(_xlfn.TEXTSPLIT(I584,",")))),"$","")))*AR584,"")))</f>
        <v/>
      </c>
      <c r="AU584" s="99"/>
    </row>
    <row r="585" spans="2:47">
      <c r="B585" t="str">
        <f t="shared" si="18"/>
        <v xml:space="preserve"> -  -  </v>
      </c>
      <c r="AP585" s="9" t="str">
        <f t="shared" si="19"/>
        <v xml:space="preserve"> </v>
      </c>
      <c r="AQ585" s="9" t="str">
        <f t="shared" si="19"/>
        <v xml:space="preserve"> </v>
      </c>
      <c r="AS585" s="59" t="str" cm="1">
        <f t="array" ref="AS585">IF(TRIM(AO585)="Not-selected",0,IF(OR(TRIM(AQ585)="",AR585=""),"",IFERROR(SUM(_xlfn.NUMBERVALUE(SUBSTITUTE(TRIM(_xlfn.XLOOKUP(TRIM(_xlfn.TEXTSPLIT(AQ585,",")),TRIM(_xlfn.TEXTSPLIT(E585,",")),TRIM(_xlfn.TEXTSPLIT(I585,",")))),"$","")))*AR585,"")))</f>
        <v/>
      </c>
      <c r="AU585" s="99"/>
    </row>
    <row r="586" spans="2:47">
      <c r="B586" t="str">
        <f t="shared" si="18"/>
        <v xml:space="preserve"> -  -  </v>
      </c>
      <c r="AP586" s="9" t="str">
        <f t="shared" si="19"/>
        <v xml:space="preserve"> </v>
      </c>
      <c r="AQ586" s="9" t="str">
        <f t="shared" si="19"/>
        <v xml:space="preserve"> </v>
      </c>
      <c r="AS586" s="59" t="str" cm="1">
        <f t="array" ref="AS586">IF(TRIM(AO586)="Not-selected",0,IF(OR(TRIM(AQ586)="",AR586=""),"",IFERROR(SUM(_xlfn.NUMBERVALUE(SUBSTITUTE(TRIM(_xlfn.XLOOKUP(TRIM(_xlfn.TEXTSPLIT(AQ586,",")),TRIM(_xlfn.TEXTSPLIT(E586,",")),TRIM(_xlfn.TEXTSPLIT(I586,",")))),"$","")))*AR586,"")))</f>
        <v/>
      </c>
      <c r="AU586" s="99"/>
    </row>
    <row r="587" spans="2:47">
      <c r="B587" t="str">
        <f t="shared" si="18"/>
        <v xml:space="preserve"> -  -  </v>
      </c>
      <c r="AP587" s="9" t="str">
        <f t="shared" si="19"/>
        <v xml:space="preserve"> </v>
      </c>
      <c r="AQ587" s="9" t="str">
        <f t="shared" si="19"/>
        <v xml:space="preserve"> </v>
      </c>
      <c r="AS587" s="59" t="str" cm="1">
        <f t="array" ref="AS587">IF(TRIM(AO587)="Not-selected",0,IF(OR(TRIM(AQ587)="",AR587=""),"",IFERROR(SUM(_xlfn.NUMBERVALUE(SUBSTITUTE(TRIM(_xlfn.XLOOKUP(TRIM(_xlfn.TEXTSPLIT(AQ587,",")),TRIM(_xlfn.TEXTSPLIT(E587,",")),TRIM(_xlfn.TEXTSPLIT(I587,",")))),"$","")))*AR587,"")))</f>
        <v/>
      </c>
      <c r="AU587" s="99"/>
    </row>
    <row r="588" spans="2:47">
      <c r="B588" t="str">
        <f t="shared" si="18"/>
        <v xml:space="preserve"> -  -  </v>
      </c>
      <c r="AP588" s="9" t="str">
        <f t="shared" si="19"/>
        <v xml:space="preserve"> </v>
      </c>
      <c r="AQ588" s="9" t="str">
        <f t="shared" si="19"/>
        <v xml:space="preserve"> </v>
      </c>
      <c r="AS588" s="59" t="str" cm="1">
        <f t="array" ref="AS588">IF(TRIM(AO588)="Not-selected",0,IF(OR(TRIM(AQ588)="",AR588=""),"",IFERROR(SUM(_xlfn.NUMBERVALUE(SUBSTITUTE(TRIM(_xlfn.XLOOKUP(TRIM(_xlfn.TEXTSPLIT(AQ588,",")),TRIM(_xlfn.TEXTSPLIT(E588,",")),TRIM(_xlfn.TEXTSPLIT(I588,",")))),"$","")))*AR588,"")))</f>
        <v/>
      </c>
      <c r="AU588" s="99"/>
    </row>
    <row r="589" spans="2:47">
      <c r="B589" t="str">
        <f t="shared" si="18"/>
        <v xml:space="preserve"> -  -  </v>
      </c>
      <c r="AP589" s="9" t="str">
        <f t="shared" si="19"/>
        <v xml:space="preserve"> </v>
      </c>
      <c r="AQ589" s="9" t="str">
        <f t="shared" si="19"/>
        <v xml:space="preserve"> </v>
      </c>
      <c r="AS589" s="59" t="str" cm="1">
        <f t="array" ref="AS589">IF(TRIM(AO589)="Not-selected",0,IF(OR(TRIM(AQ589)="",AR589=""),"",IFERROR(SUM(_xlfn.NUMBERVALUE(SUBSTITUTE(TRIM(_xlfn.XLOOKUP(TRIM(_xlfn.TEXTSPLIT(AQ589,",")),TRIM(_xlfn.TEXTSPLIT(E589,",")),TRIM(_xlfn.TEXTSPLIT(I589,",")))),"$","")))*AR589,"")))</f>
        <v/>
      </c>
      <c r="AU589" s="99"/>
    </row>
    <row r="590" spans="2:47">
      <c r="B590" t="str">
        <f t="shared" ref="B590:B653" si="20">IF(F590="None",_xlfn.CONCAT(A590," - ",AQ590),_xlfn.CONCAT(A590," - ",F590," - ",AQ590))</f>
        <v xml:space="preserve"> -  -  </v>
      </c>
      <c r="AP590" s="9" t="str">
        <f t="shared" si="19"/>
        <v xml:space="preserve"> </v>
      </c>
      <c r="AQ590" s="9" t="str">
        <f t="shared" si="19"/>
        <v xml:space="preserve"> </v>
      </c>
      <c r="AS590" s="59" t="str" cm="1">
        <f t="array" ref="AS590">IF(TRIM(AO590)="Not-selected",0,IF(OR(TRIM(AQ590)="",AR590=""),"",IFERROR(SUM(_xlfn.NUMBERVALUE(SUBSTITUTE(TRIM(_xlfn.XLOOKUP(TRIM(_xlfn.TEXTSPLIT(AQ590,",")),TRIM(_xlfn.TEXTSPLIT(E590,",")),TRIM(_xlfn.TEXTSPLIT(I590,",")))),"$","")))*AR590,"")))</f>
        <v/>
      </c>
      <c r="AU590" s="99"/>
    </row>
    <row r="591" spans="2:47">
      <c r="B591" t="str">
        <f t="shared" si="20"/>
        <v xml:space="preserve"> -  -  </v>
      </c>
      <c r="AP591" s="9" t="str">
        <f t="shared" si="19"/>
        <v xml:space="preserve"> </v>
      </c>
      <c r="AQ591" s="9" t="str">
        <f t="shared" si="19"/>
        <v xml:space="preserve"> </v>
      </c>
      <c r="AS591" s="59" t="str" cm="1">
        <f t="array" ref="AS591">IF(TRIM(AO591)="Not-selected",0,IF(OR(TRIM(AQ591)="",AR591=""),"",IFERROR(SUM(_xlfn.NUMBERVALUE(SUBSTITUTE(TRIM(_xlfn.XLOOKUP(TRIM(_xlfn.TEXTSPLIT(AQ591,",")),TRIM(_xlfn.TEXTSPLIT(E591,",")),TRIM(_xlfn.TEXTSPLIT(I591,",")))),"$","")))*AR591,"")))</f>
        <v/>
      </c>
      <c r="AU591" s="99"/>
    </row>
    <row r="592" spans="2:47">
      <c r="B592" t="str">
        <f t="shared" si="20"/>
        <v xml:space="preserve"> -  -  </v>
      </c>
      <c r="AP592" s="9" t="str">
        <f t="shared" si="19"/>
        <v xml:space="preserve"> </v>
      </c>
      <c r="AQ592" s="9" t="str">
        <f t="shared" si="19"/>
        <v xml:space="preserve"> </v>
      </c>
      <c r="AS592" s="59" t="str" cm="1">
        <f t="array" ref="AS592">IF(TRIM(AO592)="Not-selected",0,IF(OR(TRIM(AQ592)="",AR592=""),"",IFERROR(SUM(_xlfn.NUMBERVALUE(SUBSTITUTE(TRIM(_xlfn.XLOOKUP(TRIM(_xlfn.TEXTSPLIT(AQ592,",")),TRIM(_xlfn.TEXTSPLIT(E592,",")),TRIM(_xlfn.TEXTSPLIT(I592,",")))),"$","")))*AR592,"")))</f>
        <v/>
      </c>
      <c r="AU592" s="99"/>
    </row>
    <row r="593" spans="2:47">
      <c r="B593" t="str">
        <f t="shared" si="20"/>
        <v xml:space="preserve"> -  -  </v>
      </c>
      <c r="G593"/>
      <c r="H593"/>
      <c r="AP593" s="9" t="str">
        <f t="shared" si="19"/>
        <v xml:space="preserve"> </v>
      </c>
      <c r="AQ593" s="9" t="str">
        <f t="shared" si="19"/>
        <v xml:space="preserve"> </v>
      </c>
      <c r="AS593" s="59" t="str" cm="1">
        <f t="array" ref="AS593">IF(TRIM(AO593)="Not-selected",0,IF(OR(TRIM(AQ593)="",AR593=""),"",IFERROR(SUM(_xlfn.NUMBERVALUE(SUBSTITUTE(TRIM(_xlfn.XLOOKUP(TRIM(_xlfn.TEXTSPLIT(AQ593,",")),TRIM(_xlfn.TEXTSPLIT(E593,",")),TRIM(_xlfn.TEXTSPLIT(I593,",")))),"$","")))*AR593,"")))</f>
        <v/>
      </c>
      <c r="AU593" s="99"/>
    </row>
    <row r="594" spans="2:47">
      <c r="B594" t="str">
        <f t="shared" si="20"/>
        <v xml:space="preserve"> -  -  </v>
      </c>
      <c r="AP594" s="9" t="str">
        <f t="shared" si="19"/>
        <v xml:space="preserve"> </v>
      </c>
      <c r="AQ594" s="9" t="str">
        <f t="shared" si="19"/>
        <v xml:space="preserve"> </v>
      </c>
      <c r="AS594" s="59" t="str" cm="1">
        <f t="array" ref="AS594">IF(TRIM(AO594)="Not-selected",0,IF(OR(TRIM(AQ594)="",AR594=""),"",IFERROR(SUM(_xlfn.NUMBERVALUE(SUBSTITUTE(TRIM(_xlfn.XLOOKUP(TRIM(_xlfn.TEXTSPLIT(AQ594,",")),TRIM(_xlfn.TEXTSPLIT(E594,",")),TRIM(_xlfn.TEXTSPLIT(I594,",")))),"$","")))*AR594,"")))</f>
        <v/>
      </c>
      <c r="AU594" s="99"/>
    </row>
    <row r="595" spans="2:47">
      <c r="B595" t="str">
        <f t="shared" si="20"/>
        <v xml:space="preserve"> -  -  </v>
      </c>
      <c r="AP595" s="9" t="str">
        <f t="shared" si="19"/>
        <v xml:space="preserve"> </v>
      </c>
      <c r="AQ595" s="9" t="str">
        <f t="shared" si="19"/>
        <v xml:space="preserve"> </v>
      </c>
      <c r="AS595" s="59" t="str" cm="1">
        <f t="array" ref="AS595">IF(TRIM(AO595)="Not-selected",0,IF(OR(TRIM(AQ595)="",AR595=""),"",IFERROR(SUM(_xlfn.NUMBERVALUE(SUBSTITUTE(TRIM(_xlfn.XLOOKUP(TRIM(_xlfn.TEXTSPLIT(AQ595,",")),TRIM(_xlfn.TEXTSPLIT(E595,",")),TRIM(_xlfn.TEXTSPLIT(I595,",")))),"$","")))*AR595,"")))</f>
        <v/>
      </c>
      <c r="AU595" s="99"/>
    </row>
    <row r="596" spans="2:47">
      <c r="B596" t="str">
        <f t="shared" si="20"/>
        <v xml:space="preserve"> -  -  </v>
      </c>
      <c r="AP596" s="9" t="str">
        <f t="shared" ref="AP596:AQ659" si="21">IF($AO596="Not-Selected", "None", " ")</f>
        <v xml:space="preserve"> </v>
      </c>
      <c r="AQ596" s="9" t="str">
        <f t="shared" si="21"/>
        <v xml:space="preserve"> </v>
      </c>
      <c r="AS596" s="59" t="str" cm="1">
        <f t="array" ref="AS596">IF(TRIM(AO596)="Not-selected",0,IF(OR(TRIM(AQ596)="",AR596=""),"",IFERROR(SUM(_xlfn.NUMBERVALUE(SUBSTITUTE(TRIM(_xlfn.XLOOKUP(TRIM(_xlfn.TEXTSPLIT(AQ596,",")),TRIM(_xlfn.TEXTSPLIT(E596,",")),TRIM(_xlfn.TEXTSPLIT(I596,",")))),"$","")))*AR596,"")))</f>
        <v/>
      </c>
      <c r="AU596" s="99"/>
    </row>
    <row r="597" spans="2:47">
      <c r="B597" t="str">
        <f t="shared" si="20"/>
        <v xml:space="preserve"> -  -  </v>
      </c>
      <c r="AP597" s="9" t="str">
        <f t="shared" si="21"/>
        <v xml:space="preserve"> </v>
      </c>
      <c r="AQ597" s="9" t="str">
        <f t="shared" si="21"/>
        <v xml:space="preserve"> </v>
      </c>
      <c r="AS597" s="59" t="str" cm="1">
        <f t="array" ref="AS597">IF(TRIM(AO597)="Not-selected",0,IF(OR(TRIM(AQ597)="",AR597=""),"",IFERROR(SUM(_xlfn.NUMBERVALUE(SUBSTITUTE(TRIM(_xlfn.XLOOKUP(TRIM(_xlfn.TEXTSPLIT(AQ597,",")),TRIM(_xlfn.TEXTSPLIT(E597,",")),TRIM(_xlfn.TEXTSPLIT(I597,",")))),"$","")))*AR597,"")))</f>
        <v/>
      </c>
      <c r="AU597" s="99"/>
    </row>
    <row r="598" spans="2:47">
      <c r="B598" t="str">
        <f t="shared" si="20"/>
        <v xml:space="preserve"> -  -  </v>
      </c>
      <c r="AP598" s="9" t="str">
        <f t="shared" si="21"/>
        <v xml:space="preserve"> </v>
      </c>
      <c r="AQ598" s="9" t="str">
        <f t="shared" si="21"/>
        <v xml:space="preserve"> </v>
      </c>
      <c r="AS598" s="59" t="str" cm="1">
        <f t="array" ref="AS598">IF(TRIM(AO598)="Not-selected",0,IF(OR(TRIM(AQ598)="",AR598=""),"",IFERROR(SUM(_xlfn.NUMBERVALUE(SUBSTITUTE(TRIM(_xlfn.XLOOKUP(TRIM(_xlfn.TEXTSPLIT(AQ598,",")),TRIM(_xlfn.TEXTSPLIT(E598,",")),TRIM(_xlfn.TEXTSPLIT(I598,",")))),"$","")))*AR598,"")))</f>
        <v/>
      </c>
      <c r="AU598" s="99"/>
    </row>
    <row r="599" spans="2:47">
      <c r="B599" t="str">
        <f t="shared" si="20"/>
        <v xml:space="preserve"> -  -  </v>
      </c>
      <c r="AP599" s="9" t="str">
        <f t="shared" si="21"/>
        <v xml:space="preserve"> </v>
      </c>
      <c r="AQ599" s="9" t="str">
        <f t="shared" si="21"/>
        <v xml:space="preserve"> </v>
      </c>
      <c r="AS599" s="59" t="str" cm="1">
        <f t="array" ref="AS599">IF(TRIM(AO599)="Not-selected",0,IF(OR(TRIM(AQ599)="",AR599=""),"",IFERROR(SUM(_xlfn.NUMBERVALUE(SUBSTITUTE(TRIM(_xlfn.XLOOKUP(TRIM(_xlfn.TEXTSPLIT(AQ599,",")),TRIM(_xlfn.TEXTSPLIT(E599,",")),TRIM(_xlfn.TEXTSPLIT(I599,",")))),"$","")))*AR599,"")))</f>
        <v/>
      </c>
      <c r="AU599" s="99"/>
    </row>
    <row r="600" spans="2:47">
      <c r="B600" t="str">
        <f t="shared" si="20"/>
        <v xml:space="preserve"> -  -  </v>
      </c>
      <c r="AP600" s="9" t="str">
        <f t="shared" si="21"/>
        <v xml:space="preserve"> </v>
      </c>
      <c r="AQ600" s="9" t="str">
        <f t="shared" si="21"/>
        <v xml:space="preserve"> </v>
      </c>
      <c r="AS600" s="59" t="str" cm="1">
        <f t="array" ref="AS600">IF(TRIM(AO600)="Not-selected",0,IF(OR(TRIM(AQ600)="",AR600=""),"",IFERROR(SUM(_xlfn.NUMBERVALUE(SUBSTITUTE(TRIM(_xlfn.XLOOKUP(TRIM(_xlfn.TEXTSPLIT(AQ600,",")),TRIM(_xlfn.TEXTSPLIT(E600,",")),TRIM(_xlfn.TEXTSPLIT(I600,",")))),"$","")))*AR600,"")))</f>
        <v/>
      </c>
      <c r="AU600" s="99"/>
    </row>
    <row r="601" spans="2:47">
      <c r="B601" t="str">
        <f t="shared" si="20"/>
        <v xml:space="preserve"> -  -  </v>
      </c>
      <c r="AP601" s="9" t="str">
        <f t="shared" si="21"/>
        <v xml:space="preserve"> </v>
      </c>
      <c r="AQ601" s="9" t="str">
        <f t="shared" si="21"/>
        <v xml:space="preserve"> </v>
      </c>
      <c r="AS601" s="59" t="str" cm="1">
        <f t="array" ref="AS601">IF(TRIM(AO601)="Not-selected",0,IF(OR(TRIM(AQ601)="",AR601=""),"",IFERROR(SUM(_xlfn.NUMBERVALUE(SUBSTITUTE(TRIM(_xlfn.XLOOKUP(TRIM(_xlfn.TEXTSPLIT(AQ601,",")),TRIM(_xlfn.TEXTSPLIT(E601,",")),TRIM(_xlfn.TEXTSPLIT(I601,",")))),"$","")))*AR601,"")))</f>
        <v/>
      </c>
      <c r="AU601" s="99"/>
    </row>
    <row r="602" spans="2:47">
      <c r="B602" t="str">
        <f t="shared" si="20"/>
        <v xml:space="preserve"> -  -  </v>
      </c>
      <c r="AP602" s="9" t="str">
        <f t="shared" si="21"/>
        <v xml:space="preserve"> </v>
      </c>
      <c r="AQ602" s="9" t="str">
        <f t="shared" si="21"/>
        <v xml:space="preserve"> </v>
      </c>
      <c r="AS602" s="59" t="str" cm="1">
        <f t="array" ref="AS602">IF(TRIM(AO602)="Not-selected",0,IF(OR(TRIM(AQ602)="",AR602=""),"",IFERROR(SUM(_xlfn.NUMBERVALUE(SUBSTITUTE(TRIM(_xlfn.XLOOKUP(TRIM(_xlfn.TEXTSPLIT(AQ602,",")),TRIM(_xlfn.TEXTSPLIT(E602,",")),TRIM(_xlfn.TEXTSPLIT(I602,",")))),"$","")))*AR602,"")))</f>
        <v/>
      </c>
      <c r="AU602" s="99"/>
    </row>
    <row r="603" spans="2:47">
      <c r="B603" t="str">
        <f t="shared" si="20"/>
        <v xml:space="preserve"> -  -  </v>
      </c>
      <c r="AP603" s="9" t="str">
        <f t="shared" si="21"/>
        <v xml:space="preserve"> </v>
      </c>
      <c r="AQ603" s="9" t="str">
        <f t="shared" si="21"/>
        <v xml:space="preserve"> </v>
      </c>
      <c r="AS603" s="59" t="str" cm="1">
        <f t="array" ref="AS603">IF(TRIM(AO603)="Not-selected",0,IF(OR(TRIM(AQ603)="",AR603=""),"",IFERROR(SUM(_xlfn.NUMBERVALUE(SUBSTITUTE(TRIM(_xlfn.XLOOKUP(TRIM(_xlfn.TEXTSPLIT(AQ603,",")),TRIM(_xlfn.TEXTSPLIT(E603,",")),TRIM(_xlfn.TEXTSPLIT(I603,",")))),"$","")))*AR603,"")))</f>
        <v/>
      </c>
      <c r="AU603" s="99"/>
    </row>
    <row r="604" spans="2:47">
      <c r="B604" t="str">
        <f t="shared" si="20"/>
        <v xml:space="preserve"> -  -  </v>
      </c>
      <c r="AP604" s="9" t="str">
        <f t="shared" si="21"/>
        <v xml:space="preserve"> </v>
      </c>
      <c r="AQ604" s="9" t="str">
        <f t="shared" si="21"/>
        <v xml:space="preserve"> </v>
      </c>
      <c r="AS604" s="59" t="str" cm="1">
        <f t="array" ref="AS604">IF(TRIM(AO604)="Not-selected",0,IF(OR(TRIM(AQ604)="",AR604=""),"",IFERROR(SUM(_xlfn.NUMBERVALUE(SUBSTITUTE(TRIM(_xlfn.XLOOKUP(TRIM(_xlfn.TEXTSPLIT(AQ604,",")),TRIM(_xlfn.TEXTSPLIT(E604,",")),TRIM(_xlfn.TEXTSPLIT(I604,",")))),"$","")))*AR604,"")))</f>
        <v/>
      </c>
      <c r="AU604" s="99"/>
    </row>
    <row r="605" spans="2:47">
      <c r="B605" t="str">
        <f t="shared" si="20"/>
        <v xml:space="preserve"> -  -  </v>
      </c>
      <c r="AP605" s="9" t="str">
        <f t="shared" si="21"/>
        <v xml:space="preserve"> </v>
      </c>
      <c r="AQ605" s="9" t="str">
        <f t="shared" si="21"/>
        <v xml:space="preserve"> </v>
      </c>
      <c r="AS605" s="59" t="str" cm="1">
        <f t="array" ref="AS605">IF(TRIM(AO605)="Not-selected",0,IF(OR(TRIM(AQ605)="",AR605=""),"",IFERROR(SUM(_xlfn.NUMBERVALUE(SUBSTITUTE(TRIM(_xlfn.XLOOKUP(TRIM(_xlfn.TEXTSPLIT(AQ605,",")),TRIM(_xlfn.TEXTSPLIT(E605,",")),TRIM(_xlfn.TEXTSPLIT(I605,",")))),"$","")))*AR605,"")))</f>
        <v/>
      </c>
      <c r="AU605" s="99"/>
    </row>
    <row r="606" spans="2:47">
      <c r="B606" t="str">
        <f t="shared" si="20"/>
        <v xml:space="preserve"> -  -  </v>
      </c>
      <c r="AP606" s="9" t="str">
        <f t="shared" si="21"/>
        <v xml:space="preserve"> </v>
      </c>
      <c r="AQ606" s="9" t="str">
        <f t="shared" si="21"/>
        <v xml:space="preserve"> </v>
      </c>
      <c r="AS606" s="59" t="str" cm="1">
        <f t="array" ref="AS606">IF(TRIM(AO606)="Not-selected",0,IF(OR(TRIM(AQ606)="",AR606=""),"",IFERROR(SUM(_xlfn.NUMBERVALUE(SUBSTITUTE(TRIM(_xlfn.XLOOKUP(TRIM(_xlfn.TEXTSPLIT(AQ606,",")),TRIM(_xlfn.TEXTSPLIT(E606,",")),TRIM(_xlfn.TEXTSPLIT(I606,",")))),"$","")))*AR606,"")))</f>
        <v/>
      </c>
      <c r="AU606" s="99"/>
    </row>
    <row r="607" spans="2:47">
      <c r="B607" t="str">
        <f t="shared" si="20"/>
        <v xml:space="preserve"> -  -  </v>
      </c>
      <c r="AP607" s="9" t="str">
        <f t="shared" si="21"/>
        <v xml:space="preserve"> </v>
      </c>
      <c r="AQ607" s="9" t="str">
        <f t="shared" si="21"/>
        <v xml:space="preserve"> </v>
      </c>
      <c r="AS607" s="59" t="str" cm="1">
        <f t="array" ref="AS607">IF(TRIM(AO607)="Not-selected",0,IF(OR(TRIM(AQ607)="",AR607=""),"",IFERROR(SUM(_xlfn.NUMBERVALUE(SUBSTITUTE(TRIM(_xlfn.XLOOKUP(TRIM(_xlfn.TEXTSPLIT(AQ607,",")),TRIM(_xlfn.TEXTSPLIT(E607,",")),TRIM(_xlfn.TEXTSPLIT(I607,",")))),"$","")))*AR607,"")))</f>
        <v/>
      </c>
      <c r="AU607" s="99"/>
    </row>
    <row r="608" spans="2:47">
      <c r="B608" t="str">
        <f t="shared" si="20"/>
        <v xml:space="preserve"> -  -  </v>
      </c>
      <c r="AP608" s="9" t="str">
        <f t="shared" si="21"/>
        <v xml:space="preserve"> </v>
      </c>
      <c r="AQ608" s="9" t="str">
        <f t="shared" si="21"/>
        <v xml:space="preserve"> </v>
      </c>
      <c r="AS608" s="59" t="str" cm="1">
        <f t="array" ref="AS608">IF(TRIM(AO608)="Not-selected",0,IF(OR(TRIM(AQ608)="",AR608=""),"",IFERROR(SUM(_xlfn.NUMBERVALUE(SUBSTITUTE(TRIM(_xlfn.XLOOKUP(TRIM(_xlfn.TEXTSPLIT(AQ608,",")),TRIM(_xlfn.TEXTSPLIT(E608,",")),TRIM(_xlfn.TEXTSPLIT(I608,",")))),"$","")))*AR608,"")))</f>
        <v/>
      </c>
      <c r="AU608" s="99"/>
    </row>
    <row r="609" spans="2:47">
      <c r="B609" t="str">
        <f t="shared" si="20"/>
        <v xml:space="preserve"> -  -  </v>
      </c>
      <c r="AP609" s="9" t="str">
        <f t="shared" si="21"/>
        <v xml:space="preserve"> </v>
      </c>
      <c r="AQ609" s="9" t="str">
        <f t="shared" si="21"/>
        <v xml:space="preserve"> </v>
      </c>
      <c r="AS609" s="59" t="str" cm="1">
        <f t="array" ref="AS609">IF(TRIM(AO609)="Not-selected",0,IF(OR(TRIM(AQ609)="",AR609=""),"",IFERROR(SUM(_xlfn.NUMBERVALUE(SUBSTITUTE(TRIM(_xlfn.XLOOKUP(TRIM(_xlfn.TEXTSPLIT(AQ609,",")),TRIM(_xlfn.TEXTSPLIT(E609,",")),TRIM(_xlfn.TEXTSPLIT(I609,",")))),"$","")))*AR609,"")))</f>
        <v/>
      </c>
      <c r="AU609" s="99"/>
    </row>
    <row r="610" spans="2:47">
      <c r="B610" t="str">
        <f t="shared" si="20"/>
        <v xml:space="preserve"> -  -  </v>
      </c>
      <c r="AP610" s="9" t="str">
        <f t="shared" si="21"/>
        <v xml:space="preserve"> </v>
      </c>
      <c r="AQ610" s="9" t="str">
        <f t="shared" si="21"/>
        <v xml:space="preserve"> </v>
      </c>
      <c r="AS610" s="59" t="str" cm="1">
        <f t="array" ref="AS610">IF(TRIM(AO610)="Not-selected",0,IF(OR(TRIM(AQ610)="",AR610=""),"",IFERROR(SUM(_xlfn.NUMBERVALUE(SUBSTITUTE(TRIM(_xlfn.XLOOKUP(TRIM(_xlfn.TEXTSPLIT(AQ610,",")),TRIM(_xlfn.TEXTSPLIT(E610,",")),TRIM(_xlfn.TEXTSPLIT(I610,",")))),"$","")))*AR610,"")))</f>
        <v/>
      </c>
      <c r="AU610" s="99"/>
    </row>
    <row r="611" spans="2:47">
      <c r="B611" t="str">
        <f t="shared" si="20"/>
        <v xml:space="preserve"> -  -  </v>
      </c>
      <c r="AP611" s="9" t="str">
        <f t="shared" si="21"/>
        <v xml:space="preserve"> </v>
      </c>
      <c r="AQ611" s="9" t="str">
        <f t="shared" si="21"/>
        <v xml:space="preserve"> </v>
      </c>
      <c r="AS611" s="59" t="str" cm="1">
        <f t="array" ref="AS611">IF(TRIM(AO611)="Not-selected",0,IF(OR(TRIM(AQ611)="",AR611=""),"",IFERROR(SUM(_xlfn.NUMBERVALUE(SUBSTITUTE(TRIM(_xlfn.XLOOKUP(TRIM(_xlfn.TEXTSPLIT(AQ611,",")),TRIM(_xlfn.TEXTSPLIT(E611,",")),TRIM(_xlfn.TEXTSPLIT(I611,",")))),"$","")))*AR611,"")))</f>
        <v/>
      </c>
      <c r="AU611" s="99"/>
    </row>
    <row r="612" spans="2:47">
      <c r="B612" t="str">
        <f t="shared" si="20"/>
        <v xml:space="preserve"> -  -  </v>
      </c>
      <c r="AP612" s="9" t="str">
        <f t="shared" si="21"/>
        <v xml:space="preserve"> </v>
      </c>
      <c r="AQ612" s="9" t="str">
        <f t="shared" si="21"/>
        <v xml:space="preserve"> </v>
      </c>
      <c r="AS612" s="59" t="str" cm="1">
        <f t="array" ref="AS612">IF(TRIM(AO612)="Not-selected",0,IF(OR(TRIM(AQ612)="",AR612=""),"",IFERROR(SUM(_xlfn.NUMBERVALUE(SUBSTITUTE(TRIM(_xlfn.XLOOKUP(TRIM(_xlfn.TEXTSPLIT(AQ612,",")),TRIM(_xlfn.TEXTSPLIT(E612,",")),TRIM(_xlfn.TEXTSPLIT(I612,",")))),"$","")))*AR612,"")))</f>
        <v/>
      </c>
      <c r="AU612" s="99"/>
    </row>
    <row r="613" spans="2:47">
      <c r="B613" t="str">
        <f t="shared" si="20"/>
        <v xml:space="preserve"> -  -  </v>
      </c>
      <c r="AP613" s="9" t="str">
        <f t="shared" si="21"/>
        <v xml:space="preserve"> </v>
      </c>
      <c r="AQ613" s="9" t="str">
        <f t="shared" si="21"/>
        <v xml:space="preserve"> </v>
      </c>
      <c r="AS613" s="59" t="str" cm="1">
        <f t="array" ref="AS613">IF(TRIM(AO613)="Not-selected",0,IF(OR(TRIM(AQ613)="",AR613=""),"",IFERROR(SUM(_xlfn.NUMBERVALUE(SUBSTITUTE(TRIM(_xlfn.XLOOKUP(TRIM(_xlfn.TEXTSPLIT(AQ613,",")),TRIM(_xlfn.TEXTSPLIT(E613,",")),TRIM(_xlfn.TEXTSPLIT(I613,",")))),"$","")))*AR613,"")))</f>
        <v/>
      </c>
      <c r="AU613" s="99"/>
    </row>
    <row r="614" spans="2:47">
      <c r="B614" t="str">
        <f t="shared" si="20"/>
        <v xml:space="preserve"> -  -  </v>
      </c>
      <c r="AP614" s="9" t="str">
        <f t="shared" si="21"/>
        <v xml:space="preserve"> </v>
      </c>
      <c r="AQ614" s="9" t="str">
        <f t="shared" si="21"/>
        <v xml:space="preserve"> </v>
      </c>
      <c r="AS614" s="59" t="str" cm="1">
        <f t="array" ref="AS614">IF(TRIM(AO614)="Not-selected",0,IF(OR(TRIM(AQ614)="",AR614=""),"",IFERROR(SUM(_xlfn.NUMBERVALUE(SUBSTITUTE(TRIM(_xlfn.XLOOKUP(TRIM(_xlfn.TEXTSPLIT(AQ614,",")),TRIM(_xlfn.TEXTSPLIT(E614,",")),TRIM(_xlfn.TEXTSPLIT(I614,",")))),"$","")))*AR614,"")))</f>
        <v/>
      </c>
      <c r="AU614" s="99"/>
    </row>
    <row r="615" spans="2:47">
      <c r="B615" t="str">
        <f t="shared" si="20"/>
        <v xml:space="preserve"> -  -  </v>
      </c>
      <c r="AP615" s="9" t="str">
        <f t="shared" si="21"/>
        <v xml:space="preserve"> </v>
      </c>
      <c r="AQ615" s="9" t="str">
        <f t="shared" si="21"/>
        <v xml:space="preserve"> </v>
      </c>
      <c r="AS615" s="59" t="str" cm="1">
        <f t="array" ref="AS615">IF(TRIM(AO615)="Not-selected",0,IF(OR(TRIM(AQ615)="",AR615=""),"",IFERROR(SUM(_xlfn.NUMBERVALUE(SUBSTITUTE(TRIM(_xlfn.XLOOKUP(TRIM(_xlfn.TEXTSPLIT(AQ615,",")),TRIM(_xlfn.TEXTSPLIT(E615,",")),TRIM(_xlfn.TEXTSPLIT(I615,",")))),"$","")))*AR615,"")))</f>
        <v/>
      </c>
      <c r="AU615" s="99"/>
    </row>
    <row r="616" spans="2:47">
      <c r="B616" t="str">
        <f t="shared" si="20"/>
        <v xml:space="preserve"> -  -  </v>
      </c>
      <c r="AP616" s="9" t="str">
        <f t="shared" si="21"/>
        <v xml:space="preserve"> </v>
      </c>
      <c r="AQ616" s="9" t="str">
        <f t="shared" si="21"/>
        <v xml:space="preserve"> </v>
      </c>
      <c r="AS616" s="59" t="str" cm="1">
        <f t="array" ref="AS616">IF(TRIM(AO616)="Not-selected",0,IF(OR(TRIM(AQ616)="",AR616=""),"",IFERROR(SUM(_xlfn.NUMBERVALUE(SUBSTITUTE(TRIM(_xlfn.XLOOKUP(TRIM(_xlfn.TEXTSPLIT(AQ616,",")),TRIM(_xlfn.TEXTSPLIT(E616,",")),TRIM(_xlfn.TEXTSPLIT(I616,",")))),"$","")))*AR616,"")))</f>
        <v/>
      </c>
      <c r="AU616" s="99"/>
    </row>
    <row r="617" spans="2:47">
      <c r="B617" t="str">
        <f t="shared" si="20"/>
        <v xml:space="preserve"> -  -  </v>
      </c>
      <c r="AP617" s="9" t="str">
        <f t="shared" si="21"/>
        <v xml:space="preserve"> </v>
      </c>
      <c r="AQ617" s="9" t="str">
        <f t="shared" si="21"/>
        <v xml:space="preserve"> </v>
      </c>
      <c r="AS617" s="59" t="str" cm="1">
        <f t="array" ref="AS617">IF(TRIM(AO617)="Not-selected",0,IF(OR(TRIM(AQ617)="",AR617=""),"",IFERROR(SUM(_xlfn.NUMBERVALUE(SUBSTITUTE(TRIM(_xlfn.XLOOKUP(TRIM(_xlfn.TEXTSPLIT(AQ617,",")),TRIM(_xlfn.TEXTSPLIT(E617,",")),TRIM(_xlfn.TEXTSPLIT(I617,",")))),"$","")))*AR617,"")))</f>
        <v/>
      </c>
      <c r="AU617" s="99"/>
    </row>
    <row r="618" spans="2:47">
      <c r="B618" t="str">
        <f t="shared" si="20"/>
        <v xml:space="preserve"> -  -  </v>
      </c>
      <c r="AP618" s="9" t="str">
        <f t="shared" si="21"/>
        <v xml:space="preserve"> </v>
      </c>
      <c r="AQ618" s="9" t="str">
        <f t="shared" si="21"/>
        <v xml:space="preserve"> </v>
      </c>
      <c r="AS618" s="59" t="str" cm="1">
        <f t="array" ref="AS618">IF(TRIM(AO618)="Not-selected",0,IF(OR(TRIM(AQ618)="",AR618=""),"",IFERROR(SUM(_xlfn.NUMBERVALUE(SUBSTITUTE(TRIM(_xlfn.XLOOKUP(TRIM(_xlfn.TEXTSPLIT(AQ618,",")),TRIM(_xlfn.TEXTSPLIT(E618,",")),TRIM(_xlfn.TEXTSPLIT(I618,",")))),"$","")))*AR618,"")))</f>
        <v/>
      </c>
      <c r="AU618" s="99"/>
    </row>
    <row r="619" spans="2:47">
      <c r="B619" t="str">
        <f t="shared" si="20"/>
        <v xml:space="preserve"> -  -  </v>
      </c>
      <c r="AP619" s="9" t="str">
        <f t="shared" si="21"/>
        <v xml:space="preserve"> </v>
      </c>
      <c r="AQ619" s="9" t="str">
        <f t="shared" si="21"/>
        <v xml:space="preserve"> </v>
      </c>
      <c r="AS619" s="59" t="str" cm="1">
        <f t="array" ref="AS619">IF(TRIM(AO619)="Not-selected",0,IF(OR(TRIM(AQ619)="",AR619=""),"",IFERROR(SUM(_xlfn.NUMBERVALUE(SUBSTITUTE(TRIM(_xlfn.XLOOKUP(TRIM(_xlfn.TEXTSPLIT(AQ619,",")),TRIM(_xlfn.TEXTSPLIT(E619,",")),TRIM(_xlfn.TEXTSPLIT(I619,",")))),"$","")))*AR619,"")))</f>
        <v/>
      </c>
      <c r="AU619" s="99"/>
    </row>
    <row r="620" spans="2:47">
      <c r="B620" t="str">
        <f t="shared" si="20"/>
        <v xml:space="preserve"> -  -  </v>
      </c>
      <c r="AP620" s="9" t="str">
        <f t="shared" si="21"/>
        <v xml:space="preserve"> </v>
      </c>
      <c r="AQ620" s="9" t="str">
        <f t="shared" si="21"/>
        <v xml:space="preserve"> </v>
      </c>
      <c r="AS620" s="59" t="str" cm="1">
        <f t="array" ref="AS620">IF(TRIM(AO620)="Not-selected",0,IF(OR(TRIM(AQ620)="",AR620=""),"",IFERROR(SUM(_xlfn.NUMBERVALUE(SUBSTITUTE(TRIM(_xlfn.XLOOKUP(TRIM(_xlfn.TEXTSPLIT(AQ620,",")),TRIM(_xlfn.TEXTSPLIT(E620,",")),TRIM(_xlfn.TEXTSPLIT(I620,",")))),"$","")))*AR620,"")))</f>
        <v/>
      </c>
      <c r="AU620" s="99"/>
    </row>
    <row r="621" spans="2:47">
      <c r="B621" t="str">
        <f t="shared" si="20"/>
        <v xml:space="preserve"> -  -  </v>
      </c>
      <c r="AP621" s="9" t="str">
        <f t="shared" si="21"/>
        <v xml:space="preserve"> </v>
      </c>
      <c r="AQ621" s="9" t="str">
        <f t="shared" si="21"/>
        <v xml:space="preserve"> </v>
      </c>
      <c r="AS621" s="59" t="str" cm="1">
        <f t="array" ref="AS621">IF(TRIM(AO621)="Not-selected",0,IF(OR(TRIM(AQ621)="",AR621=""),"",IFERROR(SUM(_xlfn.NUMBERVALUE(SUBSTITUTE(TRIM(_xlfn.XLOOKUP(TRIM(_xlfn.TEXTSPLIT(AQ621,",")),TRIM(_xlfn.TEXTSPLIT(E621,",")),TRIM(_xlfn.TEXTSPLIT(I621,",")))),"$","")))*AR621,"")))</f>
        <v/>
      </c>
      <c r="AU621" s="99"/>
    </row>
    <row r="622" spans="2:47">
      <c r="B622" t="str">
        <f t="shared" si="20"/>
        <v xml:space="preserve"> -  -  </v>
      </c>
      <c r="AP622" s="9" t="str">
        <f t="shared" si="21"/>
        <v xml:space="preserve"> </v>
      </c>
      <c r="AQ622" s="9" t="str">
        <f t="shared" si="21"/>
        <v xml:space="preserve"> </v>
      </c>
      <c r="AS622" s="59" t="str" cm="1">
        <f t="array" ref="AS622">IF(TRIM(AO622)="Not-selected",0,IF(OR(TRIM(AQ622)="",AR622=""),"",IFERROR(SUM(_xlfn.NUMBERVALUE(SUBSTITUTE(TRIM(_xlfn.XLOOKUP(TRIM(_xlfn.TEXTSPLIT(AQ622,",")),TRIM(_xlfn.TEXTSPLIT(E622,",")),TRIM(_xlfn.TEXTSPLIT(I622,",")))),"$","")))*AR622,"")))</f>
        <v/>
      </c>
      <c r="AU622" s="99"/>
    </row>
    <row r="623" spans="2:47">
      <c r="B623" t="str">
        <f t="shared" si="20"/>
        <v xml:space="preserve"> -  -  </v>
      </c>
      <c r="AP623" s="9" t="str">
        <f t="shared" si="21"/>
        <v xml:space="preserve"> </v>
      </c>
      <c r="AQ623" s="9" t="str">
        <f t="shared" si="21"/>
        <v xml:space="preserve"> </v>
      </c>
      <c r="AS623" s="59" t="str" cm="1">
        <f t="array" ref="AS623">IF(TRIM(AO623)="Not-selected",0,IF(OR(TRIM(AQ623)="",AR623=""),"",IFERROR(SUM(_xlfn.NUMBERVALUE(SUBSTITUTE(TRIM(_xlfn.XLOOKUP(TRIM(_xlfn.TEXTSPLIT(AQ623,",")),TRIM(_xlfn.TEXTSPLIT(E623,",")),TRIM(_xlfn.TEXTSPLIT(I623,",")))),"$","")))*AR623,"")))</f>
        <v/>
      </c>
      <c r="AU623" s="99"/>
    </row>
    <row r="624" spans="2:47">
      <c r="B624" t="str">
        <f t="shared" si="20"/>
        <v xml:space="preserve"> -  -  </v>
      </c>
      <c r="AP624" s="9" t="str">
        <f t="shared" si="21"/>
        <v xml:space="preserve"> </v>
      </c>
      <c r="AQ624" s="9" t="str">
        <f t="shared" si="21"/>
        <v xml:space="preserve"> </v>
      </c>
      <c r="AS624" s="59" t="str" cm="1">
        <f t="array" ref="AS624">IF(TRIM(AO624)="Not-selected",0,IF(OR(TRIM(AQ624)="",AR624=""),"",IFERROR(SUM(_xlfn.NUMBERVALUE(SUBSTITUTE(TRIM(_xlfn.XLOOKUP(TRIM(_xlfn.TEXTSPLIT(AQ624,",")),TRIM(_xlfn.TEXTSPLIT(E624,",")),TRIM(_xlfn.TEXTSPLIT(I624,",")))),"$","")))*AR624,"")))</f>
        <v/>
      </c>
      <c r="AU624" s="99"/>
    </row>
    <row r="625" spans="2:47">
      <c r="B625" t="str">
        <f t="shared" si="20"/>
        <v xml:space="preserve"> -  -  </v>
      </c>
      <c r="AP625" s="9" t="str">
        <f t="shared" si="21"/>
        <v xml:space="preserve"> </v>
      </c>
      <c r="AQ625" s="9" t="str">
        <f t="shared" si="21"/>
        <v xml:space="preserve"> </v>
      </c>
      <c r="AS625" s="59" t="str" cm="1">
        <f t="array" ref="AS625">IF(TRIM(AO625)="Not-selected",0,IF(OR(TRIM(AQ625)="",AR625=""),"",IFERROR(SUM(_xlfn.NUMBERVALUE(SUBSTITUTE(TRIM(_xlfn.XLOOKUP(TRIM(_xlfn.TEXTSPLIT(AQ625,",")),TRIM(_xlfn.TEXTSPLIT(E625,",")),TRIM(_xlfn.TEXTSPLIT(I625,",")))),"$","")))*AR625,"")))</f>
        <v/>
      </c>
      <c r="AU625" s="99"/>
    </row>
    <row r="626" spans="2:47">
      <c r="B626" t="str">
        <f t="shared" si="20"/>
        <v xml:space="preserve"> -  -  </v>
      </c>
      <c r="AP626" s="9" t="str">
        <f t="shared" si="21"/>
        <v xml:space="preserve"> </v>
      </c>
      <c r="AQ626" s="9" t="str">
        <f t="shared" si="21"/>
        <v xml:space="preserve"> </v>
      </c>
      <c r="AS626" s="59" t="str" cm="1">
        <f t="array" ref="AS626">IF(TRIM(AO626)="Not-selected",0,IF(OR(TRIM(AQ626)="",AR626=""),"",IFERROR(SUM(_xlfn.NUMBERVALUE(SUBSTITUTE(TRIM(_xlfn.XLOOKUP(TRIM(_xlfn.TEXTSPLIT(AQ626,",")),TRIM(_xlfn.TEXTSPLIT(E626,",")),TRIM(_xlfn.TEXTSPLIT(I626,",")))),"$","")))*AR626,"")))</f>
        <v/>
      </c>
      <c r="AU626" s="99"/>
    </row>
    <row r="627" spans="2:47">
      <c r="B627" t="str">
        <f t="shared" si="20"/>
        <v xml:space="preserve"> -  -  </v>
      </c>
      <c r="AP627" s="9" t="str">
        <f t="shared" si="21"/>
        <v xml:space="preserve"> </v>
      </c>
      <c r="AQ627" s="9" t="str">
        <f t="shared" si="21"/>
        <v xml:space="preserve"> </v>
      </c>
      <c r="AS627" s="59" t="str" cm="1">
        <f t="array" ref="AS627">IF(TRIM(AO627)="Not-selected",0,IF(OR(TRIM(AQ627)="",AR627=""),"",IFERROR(SUM(_xlfn.NUMBERVALUE(SUBSTITUTE(TRIM(_xlfn.XLOOKUP(TRIM(_xlfn.TEXTSPLIT(AQ627,",")),TRIM(_xlfn.TEXTSPLIT(E627,",")),TRIM(_xlfn.TEXTSPLIT(I627,",")))),"$","")))*AR627,"")))</f>
        <v/>
      </c>
      <c r="AU627" s="99"/>
    </row>
    <row r="628" spans="2:47">
      <c r="B628" t="str">
        <f t="shared" si="20"/>
        <v xml:space="preserve"> -  -  </v>
      </c>
      <c r="AP628" s="9" t="str">
        <f t="shared" si="21"/>
        <v xml:space="preserve"> </v>
      </c>
      <c r="AQ628" s="9" t="str">
        <f t="shared" si="21"/>
        <v xml:space="preserve"> </v>
      </c>
      <c r="AS628" s="59" t="str" cm="1">
        <f t="array" ref="AS628">IF(TRIM(AO628)="Not-selected",0,IF(OR(TRIM(AQ628)="",AR628=""),"",IFERROR(SUM(_xlfn.NUMBERVALUE(SUBSTITUTE(TRIM(_xlfn.XLOOKUP(TRIM(_xlfn.TEXTSPLIT(AQ628,",")),TRIM(_xlfn.TEXTSPLIT(E628,",")),TRIM(_xlfn.TEXTSPLIT(I628,",")))),"$","")))*AR628,"")))</f>
        <v/>
      </c>
      <c r="AU628" s="99"/>
    </row>
    <row r="629" spans="2:47">
      <c r="B629" t="str">
        <f t="shared" si="20"/>
        <v xml:space="preserve"> -  -  </v>
      </c>
      <c r="AP629" s="9" t="str">
        <f t="shared" si="21"/>
        <v xml:space="preserve"> </v>
      </c>
      <c r="AQ629" s="9" t="str">
        <f t="shared" si="21"/>
        <v xml:space="preserve"> </v>
      </c>
      <c r="AS629" s="59" t="str" cm="1">
        <f t="array" ref="AS629">IF(TRIM(AO629)="Not-selected",0,IF(OR(TRIM(AQ629)="",AR629=""),"",IFERROR(SUM(_xlfn.NUMBERVALUE(SUBSTITUTE(TRIM(_xlfn.XLOOKUP(TRIM(_xlfn.TEXTSPLIT(AQ629,",")),TRIM(_xlfn.TEXTSPLIT(E629,",")),TRIM(_xlfn.TEXTSPLIT(I629,",")))),"$","")))*AR629,"")))</f>
        <v/>
      </c>
      <c r="AU629" s="99"/>
    </row>
    <row r="630" spans="2:47">
      <c r="B630" t="str">
        <f t="shared" si="20"/>
        <v xml:space="preserve"> -  -  </v>
      </c>
      <c r="AP630" s="9" t="str">
        <f t="shared" si="21"/>
        <v xml:space="preserve"> </v>
      </c>
      <c r="AQ630" s="9" t="str">
        <f t="shared" si="21"/>
        <v xml:space="preserve"> </v>
      </c>
      <c r="AS630" s="59" t="str" cm="1">
        <f t="array" ref="AS630">IF(TRIM(AO630)="Not-selected",0,IF(OR(TRIM(AQ630)="",AR630=""),"",IFERROR(SUM(_xlfn.NUMBERVALUE(SUBSTITUTE(TRIM(_xlfn.XLOOKUP(TRIM(_xlfn.TEXTSPLIT(AQ630,",")),TRIM(_xlfn.TEXTSPLIT(E630,",")),TRIM(_xlfn.TEXTSPLIT(I630,",")))),"$","")))*AR630,"")))</f>
        <v/>
      </c>
      <c r="AU630" s="99"/>
    </row>
    <row r="631" spans="2:47">
      <c r="B631" t="str">
        <f t="shared" si="20"/>
        <v xml:space="preserve"> -  -  </v>
      </c>
      <c r="AP631" s="9" t="str">
        <f t="shared" si="21"/>
        <v xml:space="preserve"> </v>
      </c>
      <c r="AQ631" s="9" t="str">
        <f t="shared" si="21"/>
        <v xml:space="preserve"> </v>
      </c>
      <c r="AS631" s="59" t="str" cm="1">
        <f t="array" ref="AS631">IF(TRIM(AO631)="Not-selected",0,IF(OR(TRIM(AQ631)="",AR631=""),"",IFERROR(SUM(_xlfn.NUMBERVALUE(SUBSTITUTE(TRIM(_xlfn.XLOOKUP(TRIM(_xlfn.TEXTSPLIT(AQ631,",")),TRIM(_xlfn.TEXTSPLIT(E631,",")),TRIM(_xlfn.TEXTSPLIT(I631,",")))),"$","")))*AR631,"")))</f>
        <v/>
      </c>
      <c r="AU631" s="99"/>
    </row>
    <row r="632" spans="2:47">
      <c r="B632" t="str">
        <f t="shared" si="20"/>
        <v xml:space="preserve"> -  -  </v>
      </c>
      <c r="AP632" s="9" t="str">
        <f t="shared" si="21"/>
        <v xml:space="preserve"> </v>
      </c>
      <c r="AQ632" s="9" t="str">
        <f t="shared" si="21"/>
        <v xml:space="preserve"> </v>
      </c>
      <c r="AS632" s="59" t="str" cm="1">
        <f t="array" ref="AS632">IF(TRIM(AO632)="Not-selected",0,IF(OR(TRIM(AQ632)="",AR632=""),"",IFERROR(SUM(_xlfn.NUMBERVALUE(SUBSTITUTE(TRIM(_xlfn.XLOOKUP(TRIM(_xlfn.TEXTSPLIT(AQ632,",")),TRIM(_xlfn.TEXTSPLIT(E632,",")),TRIM(_xlfn.TEXTSPLIT(I632,",")))),"$","")))*AR632,"")))</f>
        <v/>
      </c>
      <c r="AU632" s="99"/>
    </row>
    <row r="633" spans="2:47">
      <c r="B633" t="str">
        <f t="shared" si="20"/>
        <v xml:space="preserve"> -  -  </v>
      </c>
      <c r="AP633" s="9" t="str">
        <f t="shared" si="21"/>
        <v xml:space="preserve"> </v>
      </c>
      <c r="AQ633" s="9" t="str">
        <f t="shared" si="21"/>
        <v xml:space="preserve"> </v>
      </c>
      <c r="AS633" s="59" t="str" cm="1">
        <f t="array" ref="AS633">IF(TRIM(AO633)="Not-selected",0,IF(OR(TRIM(AQ633)="",AR633=""),"",IFERROR(SUM(_xlfn.NUMBERVALUE(SUBSTITUTE(TRIM(_xlfn.XLOOKUP(TRIM(_xlfn.TEXTSPLIT(AQ633,",")),TRIM(_xlfn.TEXTSPLIT(E633,",")),TRIM(_xlfn.TEXTSPLIT(I633,",")))),"$","")))*AR633,"")))</f>
        <v/>
      </c>
      <c r="AU633" s="99"/>
    </row>
    <row r="634" spans="2:47">
      <c r="B634" t="str">
        <f t="shared" si="20"/>
        <v xml:space="preserve"> -  -  </v>
      </c>
      <c r="AP634" s="9" t="str">
        <f t="shared" si="21"/>
        <v xml:space="preserve"> </v>
      </c>
      <c r="AQ634" s="9" t="str">
        <f t="shared" si="21"/>
        <v xml:space="preserve"> </v>
      </c>
      <c r="AS634" s="59" t="str" cm="1">
        <f t="array" ref="AS634">IF(TRIM(AO634)="Not-selected",0,IF(OR(TRIM(AQ634)="",AR634=""),"",IFERROR(SUM(_xlfn.NUMBERVALUE(SUBSTITUTE(TRIM(_xlfn.XLOOKUP(TRIM(_xlfn.TEXTSPLIT(AQ634,",")),TRIM(_xlfn.TEXTSPLIT(E634,",")),TRIM(_xlfn.TEXTSPLIT(I634,",")))),"$","")))*AR634,"")))</f>
        <v/>
      </c>
      <c r="AU634" s="99"/>
    </row>
    <row r="635" spans="2:47">
      <c r="B635" t="str">
        <f t="shared" si="20"/>
        <v xml:space="preserve"> -  -  </v>
      </c>
      <c r="AP635" s="9" t="str">
        <f t="shared" si="21"/>
        <v xml:space="preserve"> </v>
      </c>
      <c r="AQ635" s="9" t="str">
        <f t="shared" si="21"/>
        <v xml:space="preserve"> </v>
      </c>
      <c r="AS635" s="59" t="str" cm="1">
        <f t="array" ref="AS635">IF(TRIM(AO635)="Not-selected",0,IF(OR(TRIM(AQ635)="",AR635=""),"",IFERROR(SUM(_xlfn.NUMBERVALUE(SUBSTITUTE(TRIM(_xlfn.XLOOKUP(TRIM(_xlfn.TEXTSPLIT(AQ635,",")),TRIM(_xlfn.TEXTSPLIT(E635,",")),TRIM(_xlfn.TEXTSPLIT(I635,",")))),"$","")))*AR635,"")))</f>
        <v/>
      </c>
      <c r="AU635" s="99"/>
    </row>
    <row r="636" spans="2:47">
      <c r="B636" t="str">
        <f t="shared" si="20"/>
        <v xml:space="preserve"> -  -  </v>
      </c>
      <c r="AP636" s="9" t="str">
        <f t="shared" si="21"/>
        <v xml:space="preserve"> </v>
      </c>
      <c r="AQ636" s="9" t="str">
        <f t="shared" si="21"/>
        <v xml:space="preserve"> </v>
      </c>
      <c r="AS636" s="59" t="str" cm="1">
        <f t="array" ref="AS636">IF(TRIM(AO636)="Not-selected",0,IF(OR(TRIM(AQ636)="",AR636=""),"",IFERROR(SUM(_xlfn.NUMBERVALUE(SUBSTITUTE(TRIM(_xlfn.XLOOKUP(TRIM(_xlfn.TEXTSPLIT(AQ636,",")),TRIM(_xlfn.TEXTSPLIT(E636,",")),TRIM(_xlfn.TEXTSPLIT(I636,",")))),"$","")))*AR636,"")))</f>
        <v/>
      </c>
      <c r="AU636" s="99"/>
    </row>
    <row r="637" spans="2:47">
      <c r="B637" t="str">
        <f t="shared" si="20"/>
        <v xml:space="preserve"> -  -  </v>
      </c>
      <c r="AP637" s="9" t="str">
        <f t="shared" si="21"/>
        <v xml:space="preserve"> </v>
      </c>
      <c r="AQ637" s="9" t="str">
        <f t="shared" si="21"/>
        <v xml:space="preserve"> </v>
      </c>
      <c r="AS637" s="59" t="str" cm="1">
        <f t="array" ref="AS637">IF(TRIM(AO637)="Not-selected",0,IF(OR(TRIM(AQ637)="",AR637=""),"",IFERROR(SUM(_xlfn.NUMBERVALUE(SUBSTITUTE(TRIM(_xlfn.XLOOKUP(TRIM(_xlfn.TEXTSPLIT(AQ637,",")),TRIM(_xlfn.TEXTSPLIT(E637,",")),TRIM(_xlfn.TEXTSPLIT(I637,",")))),"$","")))*AR637,"")))</f>
        <v/>
      </c>
      <c r="AU637" s="99"/>
    </row>
    <row r="638" spans="2:47">
      <c r="B638" t="str">
        <f t="shared" si="20"/>
        <v xml:space="preserve"> -  -  </v>
      </c>
      <c r="AP638" s="9" t="str">
        <f t="shared" si="21"/>
        <v xml:space="preserve"> </v>
      </c>
      <c r="AQ638" s="9" t="str">
        <f t="shared" si="21"/>
        <v xml:space="preserve"> </v>
      </c>
      <c r="AS638" s="59" t="str" cm="1">
        <f t="array" ref="AS638">IF(TRIM(AO638)="Not-selected",0,IF(OR(TRIM(AQ638)="",AR638=""),"",IFERROR(SUM(_xlfn.NUMBERVALUE(SUBSTITUTE(TRIM(_xlfn.XLOOKUP(TRIM(_xlfn.TEXTSPLIT(AQ638,",")),TRIM(_xlfn.TEXTSPLIT(E638,",")),TRIM(_xlfn.TEXTSPLIT(I638,",")))),"$","")))*AR638,"")))</f>
        <v/>
      </c>
      <c r="AU638" s="99"/>
    </row>
    <row r="639" spans="2:47">
      <c r="B639" t="str">
        <f t="shared" si="20"/>
        <v xml:space="preserve"> -  -  </v>
      </c>
      <c r="AP639" s="9" t="str">
        <f t="shared" si="21"/>
        <v xml:space="preserve"> </v>
      </c>
      <c r="AQ639" s="9" t="str">
        <f t="shared" si="21"/>
        <v xml:space="preserve"> </v>
      </c>
      <c r="AS639" s="59" t="str" cm="1">
        <f t="array" ref="AS639">IF(TRIM(AO639)="Not-selected",0,IF(OR(TRIM(AQ639)="",AR639=""),"",IFERROR(SUM(_xlfn.NUMBERVALUE(SUBSTITUTE(TRIM(_xlfn.XLOOKUP(TRIM(_xlfn.TEXTSPLIT(AQ639,",")),TRIM(_xlfn.TEXTSPLIT(E639,",")),TRIM(_xlfn.TEXTSPLIT(I639,",")))),"$","")))*AR639,"")))</f>
        <v/>
      </c>
      <c r="AU639" s="99"/>
    </row>
    <row r="640" spans="2:47">
      <c r="B640" t="str">
        <f t="shared" si="20"/>
        <v xml:space="preserve"> -  -  </v>
      </c>
      <c r="AP640" s="9" t="str">
        <f t="shared" si="21"/>
        <v xml:space="preserve"> </v>
      </c>
      <c r="AQ640" s="9" t="str">
        <f t="shared" si="21"/>
        <v xml:space="preserve"> </v>
      </c>
      <c r="AS640" s="59" t="str" cm="1">
        <f t="array" ref="AS640">IF(TRIM(AO640)="Not-selected",0,IF(OR(TRIM(AQ640)="",AR640=""),"",IFERROR(SUM(_xlfn.NUMBERVALUE(SUBSTITUTE(TRIM(_xlfn.XLOOKUP(TRIM(_xlfn.TEXTSPLIT(AQ640,",")),TRIM(_xlfn.TEXTSPLIT(E640,",")),TRIM(_xlfn.TEXTSPLIT(I640,",")))),"$","")))*AR640,"")))</f>
        <v/>
      </c>
      <c r="AU640" s="99"/>
    </row>
    <row r="641" spans="2:47">
      <c r="B641" t="str">
        <f t="shared" si="20"/>
        <v xml:space="preserve"> -  -  </v>
      </c>
      <c r="AP641" s="9" t="str">
        <f t="shared" si="21"/>
        <v xml:space="preserve"> </v>
      </c>
      <c r="AQ641" s="9" t="str">
        <f t="shared" si="21"/>
        <v xml:space="preserve"> </v>
      </c>
      <c r="AS641" s="59" t="str" cm="1">
        <f t="array" ref="AS641">IF(TRIM(AO641)="Not-selected",0,IF(OR(TRIM(AQ641)="",AR641=""),"",IFERROR(SUM(_xlfn.NUMBERVALUE(SUBSTITUTE(TRIM(_xlfn.XLOOKUP(TRIM(_xlfn.TEXTSPLIT(AQ641,",")),TRIM(_xlfn.TEXTSPLIT(E641,",")),TRIM(_xlfn.TEXTSPLIT(I641,",")))),"$","")))*AR641,"")))</f>
        <v/>
      </c>
      <c r="AU641" s="99"/>
    </row>
    <row r="642" spans="2:47">
      <c r="B642" t="str">
        <f t="shared" si="20"/>
        <v xml:space="preserve"> -  -  </v>
      </c>
      <c r="AP642" s="9" t="str">
        <f t="shared" si="21"/>
        <v xml:space="preserve"> </v>
      </c>
      <c r="AQ642" s="9" t="str">
        <f t="shared" si="21"/>
        <v xml:space="preserve"> </v>
      </c>
      <c r="AS642" s="59" t="str" cm="1">
        <f t="array" ref="AS642">IF(TRIM(AO642)="Not-selected",0,IF(OR(TRIM(AQ642)="",AR642=""),"",IFERROR(SUM(_xlfn.NUMBERVALUE(SUBSTITUTE(TRIM(_xlfn.XLOOKUP(TRIM(_xlfn.TEXTSPLIT(AQ642,",")),TRIM(_xlfn.TEXTSPLIT(E642,",")),TRIM(_xlfn.TEXTSPLIT(I642,",")))),"$","")))*AR642,"")))</f>
        <v/>
      </c>
      <c r="AU642" s="99"/>
    </row>
    <row r="643" spans="2:47">
      <c r="B643" t="str">
        <f t="shared" si="20"/>
        <v xml:space="preserve"> -  -  </v>
      </c>
      <c r="AP643" s="9" t="str">
        <f t="shared" si="21"/>
        <v xml:space="preserve"> </v>
      </c>
      <c r="AQ643" s="9" t="str">
        <f t="shared" si="21"/>
        <v xml:space="preserve"> </v>
      </c>
      <c r="AS643" s="59" t="str" cm="1">
        <f t="array" ref="AS643">IF(TRIM(AO643)="Not-selected",0,IF(OR(TRIM(AQ643)="",AR643=""),"",IFERROR(SUM(_xlfn.NUMBERVALUE(SUBSTITUTE(TRIM(_xlfn.XLOOKUP(TRIM(_xlfn.TEXTSPLIT(AQ643,",")),TRIM(_xlfn.TEXTSPLIT(E643,",")),TRIM(_xlfn.TEXTSPLIT(I643,",")))),"$","")))*AR643,"")))</f>
        <v/>
      </c>
      <c r="AU643" s="99"/>
    </row>
    <row r="644" spans="2:47">
      <c r="B644" t="str">
        <f t="shared" si="20"/>
        <v xml:space="preserve"> -  -  </v>
      </c>
      <c r="AP644" s="9" t="str">
        <f t="shared" si="21"/>
        <v xml:space="preserve"> </v>
      </c>
      <c r="AQ644" s="9" t="str">
        <f t="shared" si="21"/>
        <v xml:space="preserve"> </v>
      </c>
      <c r="AS644" s="59" t="str" cm="1">
        <f t="array" ref="AS644">IF(TRIM(AO644)="Not-selected",0,IF(OR(TRIM(AQ644)="",AR644=""),"",IFERROR(SUM(_xlfn.NUMBERVALUE(SUBSTITUTE(TRIM(_xlfn.XLOOKUP(TRIM(_xlfn.TEXTSPLIT(AQ644,",")),TRIM(_xlfn.TEXTSPLIT(E644,",")),TRIM(_xlfn.TEXTSPLIT(I644,",")))),"$","")))*AR644,"")))</f>
        <v/>
      </c>
      <c r="AU644" s="99"/>
    </row>
    <row r="645" spans="2:47">
      <c r="B645" t="str">
        <f t="shared" si="20"/>
        <v xml:space="preserve"> -  -  </v>
      </c>
      <c r="AP645" s="9" t="str">
        <f t="shared" si="21"/>
        <v xml:space="preserve"> </v>
      </c>
      <c r="AQ645" s="9" t="str">
        <f t="shared" si="21"/>
        <v xml:space="preserve"> </v>
      </c>
      <c r="AS645" s="59" t="str" cm="1">
        <f t="array" ref="AS645">IF(TRIM(AO645)="Not-selected",0,IF(OR(TRIM(AQ645)="",AR645=""),"",IFERROR(SUM(_xlfn.NUMBERVALUE(SUBSTITUTE(TRIM(_xlfn.XLOOKUP(TRIM(_xlfn.TEXTSPLIT(AQ645,",")),TRIM(_xlfn.TEXTSPLIT(E645,",")),TRIM(_xlfn.TEXTSPLIT(I645,",")))),"$","")))*AR645,"")))</f>
        <v/>
      </c>
      <c r="AU645" s="99"/>
    </row>
    <row r="646" spans="2:47">
      <c r="B646" t="str">
        <f t="shared" si="20"/>
        <v xml:space="preserve"> -  -  </v>
      </c>
      <c r="AP646" s="9" t="str">
        <f t="shared" si="21"/>
        <v xml:space="preserve"> </v>
      </c>
      <c r="AQ646" s="9" t="str">
        <f t="shared" si="21"/>
        <v xml:space="preserve"> </v>
      </c>
      <c r="AS646" s="59" t="str" cm="1">
        <f t="array" ref="AS646">IF(TRIM(AO646)="Not-selected",0,IF(OR(TRIM(AQ646)="",AR646=""),"",IFERROR(SUM(_xlfn.NUMBERVALUE(SUBSTITUTE(TRIM(_xlfn.XLOOKUP(TRIM(_xlfn.TEXTSPLIT(AQ646,",")),TRIM(_xlfn.TEXTSPLIT(E646,",")),TRIM(_xlfn.TEXTSPLIT(I646,",")))),"$","")))*AR646,"")))</f>
        <v/>
      </c>
      <c r="AU646" s="99"/>
    </row>
    <row r="647" spans="2:47">
      <c r="B647" t="str">
        <f t="shared" si="20"/>
        <v xml:space="preserve"> -  -  </v>
      </c>
      <c r="AP647" s="9" t="str">
        <f t="shared" si="21"/>
        <v xml:space="preserve"> </v>
      </c>
      <c r="AQ647" s="9" t="str">
        <f t="shared" si="21"/>
        <v xml:space="preserve"> </v>
      </c>
      <c r="AS647" s="59" t="str" cm="1">
        <f t="array" ref="AS647">IF(TRIM(AO647)="Not-selected",0,IF(OR(TRIM(AQ647)="",AR647=""),"",IFERROR(SUM(_xlfn.NUMBERVALUE(SUBSTITUTE(TRIM(_xlfn.XLOOKUP(TRIM(_xlfn.TEXTSPLIT(AQ647,",")),TRIM(_xlfn.TEXTSPLIT(E647,",")),TRIM(_xlfn.TEXTSPLIT(I647,",")))),"$","")))*AR647,"")))</f>
        <v/>
      </c>
      <c r="AU647" s="99"/>
    </row>
    <row r="648" spans="2:47">
      <c r="B648" t="str">
        <f t="shared" si="20"/>
        <v xml:space="preserve"> -  -  </v>
      </c>
      <c r="AP648" s="9" t="str">
        <f t="shared" si="21"/>
        <v xml:space="preserve"> </v>
      </c>
      <c r="AQ648" s="9" t="str">
        <f t="shared" si="21"/>
        <v xml:space="preserve"> </v>
      </c>
      <c r="AS648" s="59" t="str" cm="1">
        <f t="array" ref="AS648">IF(TRIM(AO648)="Not-selected",0,IF(OR(TRIM(AQ648)="",AR648=""),"",IFERROR(SUM(_xlfn.NUMBERVALUE(SUBSTITUTE(TRIM(_xlfn.XLOOKUP(TRIM(_xlfn.TEXTSPLIT(AQ648,",")),TRIM(_xlfn.TEXTSPLIT(E648,",")),TRIM(_xlfn.TEXTSPLIT(I648,",")))),"$","")))*AR648,"")))</f>
        <v/>
      </c>
      <c r="AU648" s="99"/>
    </row>
    <row r="649" spans="2:47">
      <c r="B649" t="str">
        <f t="shared" si="20"/>
        <v xml:space="preserve"> -  -  </v>
      </c>
      <c r="AP649" s="9" t="str">
        <f t="shared" si="21"/>
        <v xml:space="preserve"> </v>
      </c>
      <c r="AQ649" s="9" t="str">
        <f t="shared" si="21"/>
        <v xml:space="preserve"> </v>
      </c>
      <c r="AS649" s="59" t="str" cm="1">
        <f t="array" ref="AS649">IF(TRIM(AO649)="Not-selected",0,IF(OR(TRIM(AQ649)="",AR649=""),"",IFERROR(SUM(_xlfn.NUMBERVALUE(SUBSTITUTE(TRIM(_xlfn.XLOOKUP(TRIM(_xlfn.TEXTSPLIT(AQ649,",")),TRIM(_xlfn.TEXTSPLIT(E649,",")),TRIM(_xlfn.TEXTSPLIT(I649,",")))),"$","")))*AR649,"")))</f>
        <v/>
      </c>
      <c r="AU649" s="99"/>
    </row>
    <row r="650" spans="2:47">
      <c r="B650" t="str">
        <f t="shared" si="20"/>
        <v xml:space="preserve"> -  -  </v>
      </c>
      <c r="AP650" s="9" t="str">
        <f t="shared" si="21"/>
        <v xml:space="preserve"> </v>
      </c>
      <c r="AQ650" s="9" t="str">
        <f t="shared" si="21"/>
        <v xml:space="preserve"> </v>
      </c>
      <c r="AS650" s="59" t="str" cm="1">
        <f t="array" ref="AS650">IF(TRIM(AO650)="Not-selected",0,IF(OR(TRIM(AQ650)="",AR650=""),"",IFERROR(SUM(_xlfn.NUMBERVALUE(SUBSTITUTE(TRIM(_xlfn.XLOOKUP(TRIM(_xlfn.TEXTSPLIT(AQ650,",")),TRIM(_xlfn.TEXTSPLIT(E650,",")),TRIM(_xlfn.TEXTSPLIT(I650,",")))),"$","")))*AR650,"")))</f>
        <v/>
      </c>
      <c r="AU650" s="99"/>
    </row>
    <row r="651" spans="2:47">
      <c r="B651" t="str">
        <f t="shared" si="20"/>
        <v xml:space="preserve"> -  -  </v>
      </c>
      <c r="AP651" s="9" t="str">
        <f t="shared" si="21"/>
        <v xml:space="preserve"> </v>
      </c>
      <c r="AQ651" s="9" t="str">
        <f t="shared" si="21"/>
        <v xml:space="preserve"> </v>
      </c>
      <c r="AS651" s="59" t="str" cm="1">
        <f t="array" ref="AS651">IF(TRIM(AO651)="Not-selected",0,IF(OR(TRIM(AQ651)="",AR651=""),"",IFERROR(SUM(_xlfn.NUMBERVALUE(SUBSTITUTE(TRIM(_xlfn.XLOOKUP(TRIM(_xlfn.TEXTSPLIT(AQ651,",")),TRIM(_xlfn.TEXTSPLIT(E651,",")),TRIM(_xlfn.TEXTSPLIT(I651,",")))),"$","")))*AR651,"")))</f>
        <v/>
      </c>
      <c r="AU651" s="99"/>
    </row>
    <row r="652" spans="2:47">
      <c r="B652" t="str">
        <f t="shared" si="20"/>
        <v xml:space="preserve"> -  -  </v>
      </c>
      <c r="AP652" s="9" t="str">
        <f t="shared" si="21"/>
        <v xml:space="preserve"> </v>
      </c>
      <c r="AQ652" s="9" t="str">
        <f t="shared" si="21"/>
        <v xml:space="preserve"> </v>
      </c>
      <c r="AS652" s="59" t="str" cm="1">
        <f t="array" ref="AS652">IF(TRIM(AO652)="Not-selected",0,IF(OR(TRIM(AQ652)="",AR652=""),"",IFERROR(SUM(_xlfn.NUMBERVALUE(SUBSTITUTE(TRIM(_xlfn.XLOOKUP(TRIM(_xlfn.TEXTSPLIT(AQ652,",")),TRIM(_xlfn.TEXTSPLIT(E652,",")),TRIM(_xlfn.TEXTSPLIT(I652,",")))),"$","")))*AR652,"")))</f>
        <v/>
      </c>
      <c r="AU652" s="99"/>
    </row>
    <row r="653" spans="2:47">
      <c r="B653" t="str">
        <f t="shared" si="20"/>
        <v xml:space="preserve"> -  -  </v>
      </c>
      <c r="AP653" s="9" t="str">
        <f t="shared" si="21"/>
        <v xml:space="preserve"> </v>
      </c>
      <c r="AQ653" s="9" t="str">
        <f t="shared" si="21"/>
        <v xml:space="preserve"> </v>
      </c>
      <c r="AS653" s="59" t="str" cm="1">
        <f t="array" ref="AS653">IF(TRIM(AO653)="Not-selected",0,IF(OR(TRIM(AQ653)="",AR653=""),"",IFERROR(SUM(_xlfn.NUMBERVALUE(SUBSTITUTE(TRIM(_xlfn.XLOOKUP(TRIM(_xlfn.TEXTSPLIT(AQ653,",")),TRIM(_xlfn.TEXTSPLIT(E653,",")),TRIM(_xlfn.TEXTSPLIT(I653,",")))),"$","")))*AR653,"")))</f>
        <v/>
      </c>
      <c r="AU653" s="99"/>
    </row>
    <row r="654" spans="2:47">
      <c r="B654" t="str">
        <f t="shared" ref="B654:B717" si="22">IF(F654="None",_xlfn.CONCAT(A654," - ",AQ654),_xlfn.CONCAT(A654," - ",F654," - ",AQ654))</f>
        <v xml:space="preserve"> -  -  </v>
      </c>
      <c r="AP654" s="9" t="str">
        <f t="shared" si="21"/>
        <v xml:space="preserve"> </v>
      </c>
      <c r="AQ654" s="9" t="str">
        <f t="shared" si="21"/>
        <v xml:space="preserve"> </v>
      </c>
      <c r="AS654" s="59" t="str" cm="1">
        <f t="array" ref="AS654">IF(TRIM(AO654)="Not-selected",0,IF(OR(TRIM(AQ654)="",AR654=""),"",IFERROR(SUM(_xlfn.NUMBERVALUE(SUBSTITUTE(TRIM(_xlfn.XLOOKUP(TRIM(_xlfn.TEXTSPLIT(AQ654,",")),TRIM(_xlfn.TEXTSPLIT(E654,",")),TRIM(_xlfn.TEXTSPLIT(I654,",")))),"$","")))*AR654,"")))</f>
        <v/>
      </c>
      <c r="AU654" s="99"/>
    </row>
    <row r="655" spans="2:47">
      <c r="B655" t="str">
        <f t="shared" si="22"/>
        <v xml:space="preserve"> -  -  </v>
      </c>
      <c r="AP655" s="9" t="str">
        <f t="shared" si="21"/>
        <v xml:space="preserve"> </v>
      </c>
      <c r="AQ655" s="9" t="str">
        <f t="shared" si="21"/>
        <v xml:space="preserve"> </v>
      </c>
      <c r="AS655" s="59" t="str" cm="1">
        <f t="array" ref="AS655">IF(TRIM(AO655)="Not-selected",0,IF(OR(TRIM(AQ655)="",AR655=""),"",IFERROR(SUM(_xlfn.NUMBERVALUE(SUBSTITUTE(TRIM(_xlfn.XLOOKUP(TRIM(_xlfn.TEXTSPLIT(AQ655,",")),TRIM(_xlfn.TEXTSPLIT(E655,",")),TRIM(_xlfn.TEXTSPLIT(I655,",")))),"$","")))*AR655,"")))</f>
        <v/>
      </c>
      <c r="AU655" s="99"/>
    </row>
    <row r="656" spans="2:47">
      <c r="B656" t="str">
        <f t="shared" si="22"/>
        <v xml:space="preserve"> -  -  </v>
      </c>
      <c r="AP656" s="9" t="str">
        <f t="shared" si="21"/>
        <v xml:space="preserve"> </v>
      </c>
      <c r="AQ656" s="9" t="str">
        <f t="shared" si="21"/>
        <v xml:space="preserve"> </v>
      </c>
      <c r="AS656" s="59" t="str" cm="1">
        <f t="array" ref="AS656">IF(TRIM(AO656)="Not-selected",0,IF(OR(TRIM(AQ656)="",AR656=""),"",IFERROR(SUM(_xlfn.NUMBERVALUE(SUBSTITUTE(TRIM(_xlfn.XLOOKUP(TRIM(_xlfn.TEXTSPLIT(AQ656,",")),TRIM(_xlfn.TEXTSPLIT(E656,",")),TRIM(_xlfn.TEXTSPLIT(I656,",")))),"$","")))*AR656,"")))</f>
        <v/>
      </c>
      <c r="AU656" s="99"/>
    </row>
    <row r="657" spans="2:47">
      <c r="B657" t="str">
        <f t="shared" si="22"/>
        <v xml:space="preserve"> -  -  </v>
      </c>
      <c r="AP657" s="9" t="str">
        <f t="shared" si="21"/>
        <v xml:space="preserve"> </v>
      </c>
      <c r="AQ657" s="9" t="str">
        <f t="shared" si="21"/>
        <v xml:space="preserve"> </v>
      </c>
      <c r="AS657" s="59" t="str" cm="1">
        <f t="array" ref="AS657">IF(TRIM(AO657)="Not-selected",0,IF(OR(TRIM(AQ657)="",AR657=""),"",IFERROR(SUM(_xlfn.NUMBERVALUE(SUBSTITUTE(TRIM(_xlfn.XLOOKUP(TRIM(_xlfn.TEXTSPLIT(AQ657,",")),TRIM(_xlfn.TEXTSPLIT(E657,",")),TRIM(_xlfn.TEXTSPLIT(I657,",")))),"$","")))*AR657,"")))</f>
        <v/>
      </c>
      <c r="AU657" s="99"/>
    </row>
    <row r="658" spans="2:47">
      <c r="B658" t="str">
        <f t="shared" si="22"/>
        <v xml:space="preserve"> -  -  </v>
      </c>
      <c r="AP658" s="9" t="str">
        <f t="shared" si="21"/>
        <v xml:space="preserve"> </v>
      </c>
      <c r="AQ658" s="9" t="str">
        <f t="shared" si="21"/>
        <v xml:space="preserve"> </v>
      </c>
      <c r="AS658" s="59" t="str" cm="1">
        <f t="array" ref="AS658">IF(TRIM(AO658)="Not-selected",0,IF(OR(TRIM(AQ658)="",AR658=""),"",IFERROR(SUM(_xlfn.NUMBERVALUE(SUBSTITUTE(TRIM(_xlfn.XLOOKUP(TRIM(_xlfn.TEXTSPLIT(AQ658,",")),TRIM(_xlfn.TEXTSPLIT(E658,",")),TRIM(_xlfn.TEXTSPLIT(I658,",")))),"$","")))*AR658,"")))</f>
        <v/>
      </c>
      <c r="AU658" s="99"/>
    </row>
    <row r="659" spans="2:47">
      <c r="B659" t="str">
        <f t="shared" si="22"/>
        <v xml:space="preserve"> -  -  </v>
      </c>
      <c r="AP659" s="9" t="str">
        <f t="shared" si="21"/>
        <v xml:space="preserve"> </v>
      </c>
      <c r="AQ659" s="9" t="str">
        <f t="shared" si="21"/>
        <v xml:space="preserve"> </v>
      </c>
      <c r="AS659" s="59" t="str" cm="1">
        <f t="array" ref="AS659">IF(TRIM(AO659)="Not-selected",0,IF(OR(TRIM(AQ659)="",AR659=""),"",IFERROR(SUM(_xlfn.NUMBERVALUE(SUBSTITUTE(TRIM(_xlfn.XLOOKUP(TRIM(_xlfn.TEXTSPLIT(AQ659,",")),TRIM(_xlfn.TEXTSPLIT(E659,",")),TRIM(_xlfn.TEXTSPLIT(I659,",")))),"$","")))*AR659,"")))</f>
        <v/>
      </c>
      <c r="AU659" s="99"/>
    </row>
    <row r="660" spans="2:47">
      <c r="B660" t="str">
        <f t="shared" si="22"/>
        <v xml:space="preserve"> -  -  </v>
      </c>
      <c r="AP660" s="9" t="str">
        <f t="shared" ref="AP660:AQ723" si="23">IF($AO660="Not-Selected", "None", " ")</f>
        <v xml:space="preserve"> </v>
      </c>
      <c r="AQ660" s="9" t="str">
        <f t="shared" si="23"/>
        <v xml:space="preserve"> </v>
      </c>
      <c r="AS660" s="59" t="str" cm="1">
        <f t="array" ref="AS660">IF(TRIM(AO660)="Not-selected",0,IF(OR(TRIM(AQ660)="",AR660=""),"",IFERROR(SUM(_xlfn.NUMBERVALUE(SUBSTITUTE(TRIM(_xlfn.XLOOKUP(TRIM(_xlfn.TEXTSPLIT(AQ660,",")),TRIM(_xlfn.TEXTSPLIT(E660,",")),TRIM(_xlfn.TEXTSPLIT(I660,",")))),"$","")))*AR660,"")))</f>
        <v/>
      </c>
      <c r="AU660" s="99"/>
    </row>
    <row r="661" spans="2:47">
      <c r="B661" t="str">
        <f t="shared" si="22"/>
        <v xml:space="preserve"> -  -  </v>
      </c>
      <c r="AP661" s="9" t="str">
        <f t="shared" si="23"/>
        <v xml:space="preserve"> </v>
      </c>
      <c r="AQ661" s="9" t="str">
        <f t="shared" si="23"/>
        <v xml:space="preserve"> </v>
      </c>
      <c r="AS661" s="59" t="str" cm="1">
        <f t="array" ref="AS661">IF(TRIM(AO661)="Not-selected",0,IF(OR(TRIM(AQ661)="",AR661=""),"",IFERROR(SUM(_xlfn.NUMBERVALUE(SUBSTITUTE(TRIM(_xlfn.XLOOKUP(TRIM(_xlfn.TEXTSPLIT(AQ661,",")),TRIM(_xlfn.TEXTSPLIT(E661,",")),TRIM(_xlfn.TEXTSPLIT(I661,",")))),"$","")))*AR661,"")))</f>
        <v/>
      </c>
      <c r="AU661" s="99"/>
    </row>
    <row r="662" spans="2:47">
      <c r="B662" t="str">
        <f t="shared" si="22"/>
        <v xml:space="preserve"> -  -  </v>
      </c>
      <c r="AP662" s="9" t="str">
        <f t="shared" si="23"/>
        <v xml:space="preserve"> </v>
      </c>
      <c r="AQ662" s="9" t="str">
        <f t="shared" si="23"/>
        <v xml:space="preserve"> </v>
      </c>
      <c r="AS662" s="59" t="str" cm="1">
        <f t="array" ref="AS662">IF(TRIM(AO662)="Not-selected",0,IF(OR(TRIM(AQ662)="",AR662=""),"",IFERROR(SUM(_xlfn.NUMBERVALUE(SUBSTITUTE(TRIM(_xlfn.XLOOKUP(TRIM(_xlfn.TEXTSPLIT(AQ662,",")),TRIM(_xlfn.TEXTSPLIT(E662,",")),TRIM(_xlfn.TEXTSPLIT(I662,",")))),"$","")))*AR662,"")))</f>
        <v/>
      </c>
      <c r="AU662" s="99"/>
    </row>
    <row r="663" spans="2:47">
      <c r="B663" t="str">
        <f t="shared" si="22"/>
        <v xml:space="preserve"> -  -  </v>
      </c>
      <c r="AP663" s="9" t="str">
        <f t="shared" si="23"/>
        <v xml:space="preserve"> </v>
      </c>
      <c r="AQ663" s="9" t="str">
        <f t="shared" si="23"/>
        <v xml:space="preserve"> </v>
      </c>
      <c r="AS663" s="59" t="str" cm="1">
        <f t="array" ref="AS663">IF(TRIM(AO663)="Not-selected",0,IF(OR(TRIM(AQ663)="",AR663=""),"",IFERROR(SUM(_xlfn.NUMBERVALUE(SUBSTITUTE(TRIM(_xlfn.XLOOKUP(TRIM(_xlfn.TEXTSPLIT(AQ663,",")),TRIM(_xlfn.TEXTSPLIT(E663,",")),TRIM(_xlfn.TEXTSPLIT(I663,",")))),"$","")))*AR663,"")))</f>
        <v/>
      </c>
      <c r="AU663" s="99"/>
    </row>
    <row r="664" spans="2:47">
      <c r="B664" t="str">
        <f t="shared" si="22"/>
        <v xml:space="preserve"> -  -  </v>
      </c>
      <c r="AP664" s="9" t="str">
        <f t="shared" si="23"/>
        <v xml:space="preserve"> </v>
      </c>
      <c r="AQ664" s="9" t="str">
        <f t="shared" si="23"/>
        <v xml:space="preserve"> </v>
      </c>
      <c r="AS664" s="59" t="str" cm="1">
        <f t="array" ref="AS664">IF(TRIM(AO664)="Not-selected",0,IF(OR(TRIM(AQ664)="",AR664=""),"",IFERROR(SUM(_xlfn.NUMBERVALUE(SUBSTITUTE(TRIM(_xlfn.XLOOKUP(TRIM(_xlfn.TEXTSPLIT(AQ664,",")),TRIM(_xlfn.TEXTSPLIT(E664,",")),TRIM(_xlfn.TEXTSPLIT(I664,",")))),"$","")))*AR664,"")))</f>
        <v/>
      </c>
      <c r="AU664" s="99"/>
    </row>
    <row r="665" spans="2:47">
      <c r="B665" t="str">
        <f t="shared" si="22"/>
        <v xml:space="preserve"> -  -  </v>
      </c>
      <c r="AP665" s="9" t="str">
        <f t="shared" si="23"/>
        <v xml:space="preserve"> </v>
      </c>
      <c r="AQ665" s="9" t="str">
        <f t="shared" si="23"/>
        <v xml:space="preserve"> </v>
      </c>
      <c r="AS665" s="59" t="str" cm="1">
        <f t="array" ref="AS665">IF(TRIM(AO665)="Not-selected",0,IF(OR(TRIM(AQ665)="",AR665=""),"",IFERROR(SUM(_xlfn.NUMBERVALUE(SUBSTITUTE(TRIM(_xlfn.XLOOKUP(TRIM(_xlfn.TEXTSPLIT(AQ665,",")),TRIM(_xlfn.TEXTSPLIT(E665,",")),TRIM(_xlfn.TEXTSPLIT(I665,",")))),"$","")))*AR665,"")))</f>
        <v/>
      </c>
      <c r="AU665" s="99"/>
    </row>
    <row r="666" spans="2:47">
      <c r="B666" t="str">
        <f t="shared" si="22"/>
        <v xml:space="preserve"> -  -  </v>
      </c>
      <c r="AP666" s="9" t="str">
        <f t="shared" si="23"/>
        <v xml:space="preserve"> </v>
      </c>
      <c r="AQ666" s="9" t="str">
        <f t="shared" si="23"/>
        <v xml:space="preserve"> </v>
      </c>
      <c r="AS666" s="59" t="str" cm="1">
        <f t="array" ref="AS666">IF(TRIM(AO666)="Not-selected",0,IF(OR(TRIM(AQ666)="",AR666=""),"",IFERROR(SUM(_xlfn.NUMBERVALUE(SUBSTITUTE(TRIM(_xlfn.XLOOKUP(TRIM(_xlfn.TEXTSPLIT(AQ666,",")),TRIM(_xlfn.TEXTSPLIT(E666,",")),TRIM(_xlfn.TEXTSPLIT(I666,",")))),"$","")))*AR666,"")))</f>
        <v/>
      </c>
      <c r="AU666" s="99"/>
    </row>
    <row r="667" spans="2:47">
      <c r="B667" t="str">
        <f t="shared" si="22"/>
        <v xml:space="preserve"> -  -  </v>
      </c>
      <c r="AP667" s="9" t="str">
        <f t="shared" si="23"/>
        <v xml:space="preserve"> </v>
      </c>
      <c r="AQ667" s="9" t="str">
        <f t="shared" si="23"/>
        <v xml:space="preserve"> </v>
      </c>
      <c r="AS667" s="59" t="str" cm="1">
        <f t="array" ref="AS667">IF(TRIM(AO667)="Not-selected",0,IF(OR(TRIM(AQ667)="",AR667=""),"",IFERROR(SUM(_xlfn.NUMBERVALUE(SUBSTITUTE(TRIM(_xlfn.XLOOKUP(TRIM(_xlfn.TEXTSPLIT(AQ667,",")),TRIM(_xlfn.TEXTSPLIT(E667,",")),TRIM(_xlfn.TEXTSPLIT(I667,",")))),"$","")))*AR667,"")))</f>
        <v/>
      </c>
      <c r="AU667" s="99"/>
    </row>
    <row r="668" spans="2:47">
      <c r="B668" t="str">
        <f t="shared" si="22"/>
        <v xml:space="preserve"> -  -  </v>
      </c>
      <c r="AP668" s="9" t="str">
        <f t="shared" si="23"/>
        <v xml:space="preserve"> </v>
      </c>
      <c r="AQ668" s="9" t="str">
        <f t="shared" si="23"/>
        <v xml:space="preserve"> </v>
      </c>
      <c r="AS668" s="59" t="str" cm="1">
        <f t="array" ref="AS668">IF(TRIM(AO668)="Not-selected",0,IF(OR(TRIM(AQ668)="",AR668=""),"",IFERROR(SUM(_xlfn.NUMBERVALUE(SUBSTITUTE(TRIM(_xlfn.XLOOKUP(TRIM(_xlfn.TEXTSPLIT(AQ668,",")),TRIM(_xlfn.TEXTSPLIT(E668,",")),TRIM(_xlfn.TEXTSPLIT(I668,",")))),"$","")))*AR668,"")))</f>
        <v/>
      </c>
      <c r="AU668" s="99"/>
    </row>
    <row r="669" spans="2:47">
      <c r="B669" t="str">
        <f t="shared" si="22"/>
        <v xml:space="preserve"> -  -  </v>
      </c>
      <c r="AP669" s="9" t="str">
        <f t="shared" si="23"/>
        <v xml:space="preserve"> </v>
      </c>
      <c r="AQ669" s="9" t="str">
        <f t="shared" si="23"/>
        <v xml:space="preserve"> </v>
      </c>
      <c r="AS669" s="59" t="str" cm="1">
        <f t="array" ref="AS669">IF(TRIM(AO669)="Not-selected",0,IF(OR(TRIM(AQ669)="",AR669=""),"",IFERROR(SUM(_xlfn.NUMBERVALUE(SUBSTITUTE(TRIM(_xlfn.XLOOKUP(TRIM(_xlfn.TEXTSPLIT(AQ669,",")),TRIM(_xlfn.TEXTSPLIT(E669,",")),TRIM(_xlfn.TEXTSPLIT(I669,",")))),"$","")))*AR669,"")))</f>
        <v/>
      </c>
      <c r="AU669" s="99"/>
    </row>
    <row r="670" spans="2:47">
      <c r="B670" t="str">
        <f t="shared" si="22"/>
        <v xml:space="preserve"> -  -  </v>
      </c>
      <c r="AP670" s="9" t="str">
        <f t="shared" si="23"/>
        <v xml:space="preserve"> </v>
      </c>
      <c r="AQ670" s="9" t="str">
        <f t="shared" si="23"/>
        <v xml:space="preserve"> </v>
      </c>
      <c r="AS670" s="59" t="str" cm="1">
        <f t="array" ref="AS670">IF(TRIM(AO670)="Not-selected",0,IF(OR(TRIM(AQ670)="",AR670=""),"",IFERROR(SUM(_xlfn.NUMBERVALUE(SUBSTITUTE(TRIM(_xlfn.XLOOKUP(TRIM(_xlfn.TEXTSPLIT(AQ670,",")),TRIM(_xlfn.TEXTSPLIT(E670,",")),TRIM(_xlfn.TEXTSPLIT(I670,",")))),"$","")))*AR670,"")))</f>
        <v/>
      </c>
      <c r="AU670" s="99"/>
    </row>
    <row r="671" spans="2:47">
      <c r="B671" t="str">
        <f t="shared" si="22"/>
        <v xml:space="preserve"> -  -  </v>
      </c>
      <c r="AP671" s="9" t="str">
        <f t="shared" si="23"/>
        <v xml:space="preserve"> </v>
      </c>
      <c r="AQ671" s="9" t="str">
        <f t="shared" si="23"/>
        <v xml:space="preserve"> </v>
      </c>
      <c r="AS671" s="59" t="str" cm="1">
        <f t="array" ref="AS671">IF(TRIM(AO671)="Not-selected",0,IF(OR(TRIM(AQ671)="",AR671=""),"",IFERROR(SUM(_xlfn.NUMBERVALUE(SUBSTITUTE(TRIM(_xlfn.XLOOKUP(TRIM(_xlfn.TEXTSPLIT(AQ671,",")),TRIM(_xlfn.TEXTSPLIT(E671,",")),TRIM(_xlfn.TEXTSPLIT(I671,",")))),"$","")))*AR671,"")))</f>
        <v/>
      </c>
      <c r="AU671" s="99"/>
    </row>
    <row r="672" spans="2:47">
      <c r="B672" t="str">
        <f t="shared" si="22"/>
        <v xml:space="preserve"> -  -  </v>
      </c>
      <c r="AP672" s="9" t="str">
        <f t="shared" si="23"/>
        <v xml:space="preserve"> </v>
      </c>
      <c r="AQ672" s="9" t="str">
        <f t="shared" si="23"/>
        <v xml:space="preserve"> </v>
      </c>
      <c r="AS672" s="59" t="str" cm="1">
        <f t="array" ref="AS672">IF(TRIM(AO672)="Not-selected",0,IF(OR(TRIM(AQ672)="",AR672=""),"",IFERROR(SUM(_xlfn.NUMBERVALUE(SUBSTITUTE(TRIM(_xlfn.XLOOKUP(TRIM(_xlfn.TEXTSPLIT(AQ672,",")),TRIM(_xlfn.TEXTSPLIT(E672,",")),TRIM(_xlfn.TEXTSPLIT(I672,",")))),"$","")))*AR672,"")))</f>
        <v/>
      </c>
      <c r="AU672" s="99"/>
    </row>
    <row r="673" spans="2:47">
      <c r="B673" t="str">
        <f t="shared" si="22"/>
        <v xml:space="preserve"> -  -  </v>
      </c>
      <c r="AP673" s="9" t="str">
        <f t="shared" si="23"/>
        <v xml:space="preserve"> </v>
      </c>
      <c r="AQ673" s="9" t="str">
        <f t="shared" si="23"/>
        <v xml:space="preserve"> </v>
      </c>
      <c r="AS673" s="59" t="str" cm="1">
        <f t="array" ref="AS673">IF(TRIM(AO673)="Not-selected",0,IF(OR(TRIM(AQ673)="",AR673=""),"",IFERROR(SUM(_xlfn.NUMBERVALUE(SUBSTITUTE(TRIM(_xlfn.XLOOKUP(TRIM(_xlfn.TEXTSPLIT(AQ673,",")),TRIM(_xlfn.TEXTSPLIT(E673,",")),TRIM(_xlfn.TEXTSPLIT(I673,",")))),"$","")))*AR673,"")))</f>
        <v/>
      </c>
      <c r="AU673" s="99"/>
    </row>
    <row r="674" spans="2:47">
      <c r="B674" t="str">
        <f t="shared" si="22"/>
        <v xml:space="preserve"> -  -  </v>
      </c>
      <c r="AP674" s="9" t="str">
        <f t="shared" si="23"/>
        <v xml:space="preserve"> </v>
      </c>
      <c r="AQ674" s="9" t="str">
        <f t="shared" si="23"/>
        <v xml:space="preserve"> </v>
      </c>
      <c r="AS674" s="59" t="str" cm="1">
        <f t="array" ref="AS674">IF(TRIM(AO674)="Not-selected",0,IF(OR(TRIM(AQ674)="",AR674=""),"",IFERROR(SUM(_xlfn.NUMBERVALUE(SUBSTITUTE(TRIM(_xlfn.XLOOKUP(TRIM(_xlfn.TEXTSPLIT(AQ674,",")),TRIM(_xlfn.TEXTSPLIT(E674,",")),TRIM(_xlfn.TEXTSPLIT(I674,",")))),"$","")))*AR674,"")))</f>
        <v/>
      </c>
      <c r="AU674" s="99"/>
    </row>
    <row r="675" spans="2:47">
      <c r="B675" t="str">
        <f t="shared" si="22"/>
        <v xml:space="preserve"> -  -  </v>
      </c>
      <c r="AP675" s="9" t="str">
        <f t="shared" si="23"/>
        <v xml:space="preserve"> </v>
      </c>
      <c r="AQ675" s="9" t="str">
        <f t="shared" si="23"/>
        <v xml:space="preserve"> </v>
      </c>
      <c r="AS675" s="59" t="str" cm="1">
        <f t="array" ref="AS675">IF(TRIM(AO675)="Not-selected",0,IF(OR(TRIM(AQ675)="",AR675=""),"",IFERROR(SUM(_xlfn.NUMBERVALUE(SUBSTITUTE(TRIM(_xlfn.XLOOKUP(TRIM(_xlfn.TEXTSPLIT(AQ675,",")),TRIM(_xlfn.TEXTSPLIT(E675,",")),TRIM(_xlfn.TEXTSPLIT(I675,",")))),"$","")))*AR675,"")))</f>
        <v/>
      </c>
      <c r="AU675" s="99"/>
    </row>
    <row r="676" spans="2:47">
      <c r="B676" t="str">
        <f t="shared" si="22"/>
        <v xml:space="preserve"> -  -  </v>
      </c>
      <c r="AP676" s="9" t="str">
        <f t="shared" si="23"/>
        <v xml:space="preserve"> </v>
      </c>
      <c r="AQ676" s="9" t="str">
        <f t="shared" si="23"/>
        <v xml:space="preserve"> </v>
      </c>
      <c r="AS676" s="59" t="str" cm="1">
        <f t="array" ref="AS676">IF(TRIM(AO676)="Not-selected",0,IF(OR(TRIM(AQ676)="",AR676=""),"",IFERROR(SUM(_xlfn.NUMBERVALUE(SUBSTITUTE(TRIM(_xlfn.XLOOKUP(TRIM(_xlfn.TEXTSPLIT(AQ676,",")),TRIM(_xlfn.TEXTSPLIT(E676,",")),TRIM(_xlfn.TEXTSPLIT(I676,",")))),"$","")))*AR676,"")))</f>
        <v/>
      </c>
      <c r="AU676" s="99"/>
    </row>
    <row r="677" spans="2:47">
      <c r="B677" t="str">
        <f t="shared" si="22"/>
        <v xml:space="preserve"> -  -  </v>
      </c>
      <c r="AP677" s="9" t="str">
        <f t="shared" si="23"/>
        <v xml:space="preserve"> </v>
      </c>
      <c r="AQ677" s="9" t="str">
        <f t="shared" si="23"/>
        <v xml:space="preserve"> </v>
      </c>
      <c r="AS677" s="59" t="str" cm="1">
        <f t="array" ref="AS677">IF(TRIM(AO677)="Not-selected",0,IF(OR(TRIM(AQ677)="",AR677=""),"",IFERROR(SUM(_xlfn.NUMBERVALUE(SUBSTITUTE(TRIM(_xlfn.XLOOKUP(TRIM(_xlfn.TEXTSPLIT(AQ677,",")),TRIM(_xlfn.TEXTSPLIT(E677,",")),TRIM(_xlfn.TEXTSPLIT(I677,",")))),"$","")))*AR677,"")))</f>
        <v/>
      </c>
      <c r="AU677" s="99"/>
    </row>
    <row r="678" spans="2:47">
      <c r="B678" t="str">
        <f t="shared" si="22"/>
        <v xml:space="preserve"> -  -  </v>
      </c>
      <c r="AP678" s="9" t="str">
        <f t="shared" si="23"/>
        <v xml:space="preserve"> </v>
      </c>
      <c r="AQ678" s="9" t="str">
        <f t="shared" si="23"/>
        <v xml:space="preserve"> </v>
      </c>
      <c r="AS678" s="59" t="str" cm="1">
        <f t="array" ref="AS678">IF(TRIM(AO678)="Not-selected",0,IF(OR(TRIM(AQ678)="",AR678=""),"",IFERROR(SUM(_xlfn.NUMBERVALUE(SUBSTITUTE(TRIM(_xlfn.XLOOKUP(TRIM(_xlfn.TEXTSPLIT(AQ678,",")),TRIM(_xlfn.TEXTSPLIT(E678,",")),TRIM(_xlfn.TEXTSPLIT(I678,",")))),"$","")))*AR678,"")))</f>
        <v/>
      </c>
      <c r="AU678" s="99"/>
    </row>
    <row r="679" spans="2:47">
      <c r="B679" t="str">
        <f t="shared" si="22"/>
        <v xml:space="preserve"> -  -  </v>
      </c>
      <c r="AP679" s="9" t="str">
        <f t="shared" si="23"/>
        <v xml:space="preserve"> </v>
      </c>
      <c r="AQ679" s="9" t="str">
        <f t="shared" si="23"/>
        <v xml:space="preserve"> </v>
      </c>
      <c r="AS679" s="59" t="str" cm="1">
        <f t="array" ref="AS679">IF(TRIM(AO679)="Not-selected",0,IF(OR(TRIM(AQ679)="",AR679=""),"",IFERROR(SUM(_xlfn.NUMBERVALUE(SUBSTITUTE(TRIM(_xlfn.XLOOKUP(TRIM(_xlfn.TEXTSPLIT(AQ679,",")),TRIM(_xlfn.TEXTSPLIT(E679,",")),TRIM(_xlfn.TEXTSPLIT(I679,",")))),"$","")))*AR679,"")))</f>
        <v/>
      </c>
      <c r="AU679" s="99"/>
    </row>
    <row r="680" spans="2:47">
      <c r="B680" t="str">
        <f t="shared" si="22"/>
        <v xml:space="preserve"> -  -  </v>
      </c>
      <c r="AP680" s="9" t="str">
        <f t="shared" si="23"/>
        <v xml:space="preserve"> </v>
      </c>
      <c r="AQ680" s="9" t="str">
        <f t="shared" si="23"/>
        <v xml:space="preserve"> </v>
      </c>
      <c r="AS680" s="59" t="str" cm="1">
        <f t="array" ref="AS680">IF(TRIM(AO680)="Not-selected",0,IF(OR(TRIM(AQ680)="",AR680=""),"",IFERROR(SUM(_xlfn.NUMBERVALUE(SUBSTITUTE(TRIM(_xlfn.XLOOKUP(TRIM(_xlfn.TEXTSPLIT(AQ680,",")),TRIM(_xlfn.TEXTSPLIT(E680,",")),TRIM(_xlfn.TEXTSPLIT(I680,",")))),"$","")))*AR680,"")))</f>
        <v/>
      </c>
      <c r="AU680" s="99"/>
    </row>
    <row r="681" spans="2:47">
      <c r="B681" t="str">
        <f t="shared" si="22"/>
        <v xml:space="preserve"> -  -  </v>
      </c>
      <c r="AP681" s="9" t="str">
        <f t="shared" si="23"/>
        <v xml:space="preserve"> </v>
      </c>
      <c r="AQ681" s="9" t="str">
        <f t="shared" si="23"/>
        <v xml:space="preserve"> </v>
      </c>
      <c r="AS681" s="59" t="str" cm="1">
        <f t="array" ref="AS681">IF(TRIM(AO681)="Not-selected",0,IF(OR(TRIM(AQ681)="",AR681=""),"",IFERROR(SUM(_xlfn.NUMBERVALUE(SUBSTITUTE(TRIM(_xlfn.XLOOKUP(TRIM(_xlfn.TEXTSPLIT(AQ681,",")),TRIM(_xlfn.TEXTSPLIT(E681,",")),TRIM(_xlfn.TEXTSPLIT(I681,",")))),"$","")))*AR681,"")))</f>
        <v/>
      </c>
      <c r="AU681" s="99"/>
    </row>
    <row r="682" spans="2:47">
      <c r="B682" t="str">
        <f t="shared" si="22"/>
        <v xml:space="preserve"> -  -  </v>
      </c>
      <c r="AP682" s="9" t="str">
        <f t="shared" si="23"/>
        <v xml:space="preserve"> </v>
      </c>
      <c r="AQ682" s="9" t="str">
        <f t="shared" si="23"/>
        <v xml:space="preserve"> </v>
      </c>
      <c r="AS682" s="59" t="str" cm="1">
        <f t="array" ref="AS682">IF(TRIM(AO682)="Not-selected",0,IF(OR(TRIM(AQ682)="",AR682=""),"",IFERROR(SUM(_xlfn.NUMBERVALUE(SUBSTITUTE(TRIM(_xlfn.XLOOKUP(TRIM(_xlfn.TEXTSPLIT(AQ682,",")),TRIM(_xlfn.TEXTSPLIT(E682,",")),TRIM(_xlfn.TEXTSPLIT(I682,",")))),"$","")))*AR682,"")))</f>
        <v/>
      </c>
      <c r="AU682" s="99"/>
    </row>
    <row r="683" spans="2:47">
      <c r="B683" t="str">
        <f t="shared" si="22"/>
        <v xml:space="preserve"> -  -  </v>
      </c>
      <c r="AP683" s="9" t="str">
        <f t="shared" si="23"/>
        <v xml:space="preserve"> </v>
      </c>
      <c r="AQ683" s="9" t="str">
        <f t="shared" si="23"/>
        <v xml:space="preserve"> </v>
      </c>
      <c r="AS683" s="59" t="str" cm="1">
        <f t="array" ref="AS683">IF(TRIM(AO683)="Not-selected",0,IF(OR(TRIM(AQ683)="",AR683=""),"",IFERROR(SUM(_xlfn.NUMBERVALUE(SUBSTITUTE(TRIM(_xlfn.XLOOKUP(TRIM(_xlfn.TEXTSPLIT(AQ683,",")),TRIM(_xlfn.TEXTSPLIT(E683,",")),TRIM(_xlfn.TEXTSPLIT(I683,",")))),"$","")))*AR683,"")))</f>
        <v/>
      </c>
      <c r="AU683" s="99"/>
    </row>
    <row r="684" spans="2:47">
      <c r="B684" t="str">
        <f t="shared" si="22"/>
        <v xml:space="preserve"> -  -  </v>
      </c>
      <c r="AP684" s="9" t="str">
        <f t="shared" si="23"/>
        <v xml:space="preserve"> </v>
      </c>
      <c r="AQ684" s="9" t="str">
        <f t="shared" si="23"/>
        <v xml:space="preserve"> </v>
      </c>
      <c r="AS684" s="59" t="str" cm="1">
        <f t="array" ref="AS684">IF(TRIM(AO684)="Not-selected",0,IF(OR(TRIM(AQ684)="",AR684=""),"",IFERROR(SUM(_xlfn.NUMBERVALUE(SUBSTITUTE(TRIM(_xlfn.XLOOKUP(TRIM(_xlfn.TEXTSPLIT(AQ684,",")),TRIM(_xlfn.TEXTSPLIT(E684,",")),TRIM(_xlfn.TEXTSPLIT(I684,",")))),"$","")))*AR684,"")))</f>
        <v/>
      </c>
      <c r="AU684" s="99"/>
    </row>
    <row r="685" spans="2:47">
      <c r="B685" t="str">
        <f t="shared" si="22"/>
        <v xml:space="preserve"> -  -  </v>
      </c>
      <c r="AP685" s="9" t="str">
        <f t="shared" si="23"/>
        <v xml:space="preserve"> </v>
      </c>
      <c r="AQ685" s="9" t="str">
        <f t="shared" si="23"/>
        <v xml:space="preserve"> </v>
      </c>
      <c r="AS685" s="59" t="str" cm="1">
        <f t="array" ref="AS685">IF(TRIM(AO685)="Not-selected",0,IF(OR(TRIM(AQ685)="",AR685=""),"",IFERROR(SUM(_xlfn.NUMBERVALUE(SUBSTITUTE(TRIM(_xlfn.XLOOKUP(TRIM(_xlfn.TEXTSPLIT(AQ685,",")),TRIM(_xlfn.TEXTSPLIT(E685,",")),TRIM(_xlfn.TEXTSPLIT(I685,",")))),"$","")))*AR685,"")))</f>
        <v/>
      </c>
      <c r="AU685" s="99"/>
    </row>
    <row r="686" spans="2:47">
      <c r="B686" t="str">
        <f t="shared" si="22"/>
        <v xml:space="preserve"> -  -  </v>
      </c>
      <c r="AP686" s="9" t="str">
        <f t="shared" si="23"/>
        <v xml:space="preserve"> </v>
      </c>
      <c r="AQ686" s="9" t="str">
        <f t="shared" si="23"/>
        <v xml:space="preserve"> </v>
      </c>
      <c r="AS686" s="59" t="str" cm="1">
        <f t="array" ref="AS686">IF(TRIM(AO686)="Not-selected",0,IF(OR(TRIM(AQ686)="",AR686=""),"",IFERROR(SUM(_xlfn.NUMBERVALUE(SUBSTITUTE(TRIM(_xlfn.XLOOKUP(TRIM(_xlfn.TEXTSPLIT(AQ686,",")),TRIM(_xlfn.TEXTSPLIT(E686,",")),TRIM(_xlfn.TEXTSPLIT(I686,",")))),"$","")))*AR686,"")))</f>
        <v/>
      </c>
      <c r="AU686" s="99"/>
    </row>
    <row r="687" spans="2:47">
      <c r="B687" t="str">
        <f t="shared" si="22"/>
        <v xml:space="preserve"> -  -  </v>
      </c>
      <c r="AP687" s="9" t="str">
        <f t="shared" si="23"/>
        <v xml:space="preserve"> </v>
      </c>
      <c r="AQ687" s="9" t="str">
        <f t="shared" si="23"/>
        <v xml:space="preserve"> </v>
      </c>
      <c r="AS687" s="59" t="str" cm="1">
        <f t="array" ref="AS687">IF(TRIM(AO687)="Not-selected",0,IF(OR(TRIM(AQ687)="",AR687=""),"",IFERROR(SUM(_xlfn.NUMBERVALUE(SUBSTITUTE(TRIM(_xlfn.XLOOKUP(TRIM(_xlfn.TEXTSPLIT(AQ687,",")),TRIM(_xlfn.TEXTSPLIT(E687,",")),TRIM(_xlfn.TEXTSPLIT(I687,",")))),"$","")))*AR687,"")))</f>
        <v/>
      </c>
      <c r="AU687" s="99"/>
    </row>
    <row r="688" spans="2:47">
      <c r="B688" t="str">
        <f t="shared" si="22"/>
        <v xml:space="preserve"> -  -  </v>
      </c>
      <c r="AP688" s="9" t="str">
        <f t="shared" si="23"/>
        <v xml:space="preserve"> </v>
      </c>
      <c r="AQ688" s="9" t="str">
        <f t="shared" si="23"/>
        <v xml:space="preserve"> </v>
      </c>
      <c r="AS688" s="59" t="str" cm="1">
        <f t="array" ref="AS688">IF(TRIM(AO688)="Not-selected",0,IF(OR(TRIM(AQ688)="",AR688=""),"",IFERROR(SUM(_xlfn.NUMBERVALUE(SUBSTITUTE(TRIM(_xlfn.XLOOKUP(TRIM(_xlfn.TEXTSPLIT(AQ688,",")),TRIM(_xlfn.TEXTSPLIT(E688,",")),TRIM(_xlfn.TEXTSPLIT(I688,",")))),"$","")))*AR688,"")))</f>
        <v/>
      </c>
      <c r="AU688" s="99"/>
    </row>
    <row r="689" spans="2:47">
      <c r="B689" t="str">
        <f t="shared" si="22"/>
        <v xml:space="preserve"> -  -  </v>
      </c>
      <c r="AP689" s="9" t="str">
        <f t="shared" si="23"/>
        <v xml:space="preserve"> </v>
      </c>
      <c r="AQ689" s="9" t="str">
        <f t="shared" si="23"/>
        <v xml:space="preserve"> </v>
      </c>
      <c r="AS689" s="59" t="str" cm="1">
        <f t="array" ref="AS689">IF(TRIM(AO689)="Not-selected",0,IF(OR(TRIM(AQ689)="",AR689=""),"",IFERROR(SUM(_xlfn.NUMBERVALUE(SUBSTITUTE(TRIM(_xlfn.XLOOKUP(TRIM(_xlfn.TEXTSPLIT(AQ689,",")),TRIM(_xlfn.TEXTSPLIT(E689,",")),TRIM(_xlfn.TEXTSPLIT(I689,",")))),"$","")))*AR689,"")))</f>
        <v/>
      </c>
      <c r="AU689" s="99"/>
    </row>
    <row r="690" spans="2:47">
      <c r="B690" t="str">
        <f t="shared" si="22"/>
        <v xml:space="preserve"> -  -  </v>
      </c>
      <c r="AP690" s="9" t="str">
        <f t="shared" si="23"/>
        <v xml:space="preserve"> </v>
      </c>
      <c r="AQ690" s="9" t="str">
        <f t="shared" si="23"/>
        <v xml:space="preserve"> </v>
      </c>
      <c r="AS690" s="59" t="str" cm="1">
        <f t="array" ref="AS690">IF(TRIM(AO690)="Not-selected",0,IF(OR(TRIM(AQ690)="",AR690=""),"",IFERROR(SUM(_xlfn.NUMBERVALUE(SUBSTITUTE(TRIM(_xlfn.XLOOKUP(TRIM(_xlfn.TEXTSPLIT(AQ690,",")),TRIM(_xlfn.TEXTSPLIT(E690,",")),TRIM(_xlfn.TEXTSPLIT(I690,",")))),"$","")))*AR690,"")))</f>
        <v/>
      </c>
      <c r="AU690" s="99"/>
    </row>
    <row r="691" spans="2:47">
      <c r="B691" t="str">
        <f t="shared" si="22"/>
        <v xml:space="preserve"> -  -  </v>
      </c>
      <c r="AP691" s="9" t="str">
        <f t="shared" si="23"/>
        <v xml:space="preserve"> </v>
      </c>
      <c r="AQ691" s="9" t="str">
        <f t="shared" si="23"/>
        <v xml:space="preserve"> </v>
      </c>
      <c r="AS691" s="59" t="str" cm="1">
        <f t="array" ref="AS691">IF(TRIM(AO691)="Not-selected",0,IF(OR(TRIM(AQ691)="",AR691=""),"",IFERROR(SUM(_xlfn.NUMBERVALUE(SUBSTITUTE(TRIM(_xlfn.XLOOKUP(TRIM(_xlfn.TEXTSPLIT(AQ691,",")),TRIM(_xlfn.TEXTSPLIT(E691,",")),TRIM(_xlfn.TEXTSPLIT(I691,",")))),"$","")))*AR691,"")))</f>
        <v/>
      </c>
      <c r="AU691" s="99"/>
    </row>
    <row r="692" spans="2:47">
      <c r="B692" t="str">
        <f t="shared" si="22"/>
        <v xml:space="preserve"> -  -  </v>
      </c>
      <c r="AP692" s="9" t="str">
        <f t="shared" si="23"/>
        <v xml:space="preserve"> </v>
      </c>
      <c r="AQ692" s="9" t="str">
        <f t="shared" si="23"/>
        <v xml:space="preserve"> </v>
      </c>
      <c r="AS692" s="59" t="str" cm="1">
        <f t="array" ref="AS692">IF(TRIM(AO692)="Not-selected",0,IF(OR(TRIM(AQ692)="",AR692=""),"",IFERROR(SUM(_xlfn.NUMBERVALUE(SUBSTITUTE(TRIM(_xlfn.XLOOKUP(TRIM(_xlfn.TEXTSPLIT(AQ692,",")),TRIM(_xlfn.TEXTSPLIT(E692,",")),TRIM(_xlfn.TEXTSPLIT(I692,",")))),"$","")))*AR692,"")))</f>
        <v/>
      </c>
      <c r="AU692" s="99"/>
    </row>
    <row r="693" spans="2:47">
      <c r="B693" t="str">
        <f t="shared" si="22"/>
        <v xml:space="preserve"> -  -  </v>
      </c>
      <c r="AP693" s="9" t="str">
        <f t="shared" si="23"/>
        <v xml:space="preserve"> </v>
      </c>
      <c r="AQ693" s="9" t="str">
        <f t="shared" si="23"/>
        <v xml:space="preserve"> </v>
      </c>
      <c r="AS693" s="59" t="str" cm="1">
        <f t="array" ref="AS693">IF(TRIM(AO693)="Not-selected",0,IF(OR(TRIM(AQ693)="",AR693=""),"",IFERROR(SUM(_xlfn.NUMBERVALUE(SUBSTITUTE(TRIM(_xlfn.XLOOKUP(TRIM(_xlfn.TEXTSPLIT(AQ693,",")),TRIM(_xlfn.TEXTSPLIT(E693,",")),TRIM(_xlfn.TEXTSPLIT(I693,",")))),"$","")))*AR693,"")))</f>
        <v/>
      </c>
      <c r="AU693" s="99"/>
    </row>
    <row r="694" spans="2:47">
      <c r="B694" t="str">
        <f t="shared" si="22"/>
        <v xml:space="preserve"> -  -  </v>
      </c>
      <c r="AP694" s="9" t="str">
        <f t="shared" si="23"/>
        <v xml:space="preserve"> </v>
      </c>
      <c r="AQ694" s="9" t="str">
        <f t="shared" si="23"/>
        <v xml:space="preserve"> </v>
      </c>
      <c r="AS694" s="59" t="str" cm="1">
        <f t="array" ref="AS694">IF(TRIM(AO694)="Not-selected",0,IF(OR(TRIM(AQ694)="",AR694=""),"",IFERROR(SUM(_xlfn.NUMBERVALUE(SUBSTITUTE(TRIM(_xlfn.XLOOKUP(TRIM(_xlfn.TEXTSPLIT(AQ694,",")),TRIM(_xlfn.TEXTSPLIT(E694,",")),TRIM(_xlfn.TEXTSPLIT(I694,",")))),"$","")))*AR694,"")))</f>
        <v/>
      </c>
      <c r="AU694" s="99"/>
    </row>
    <row r="695" spans="2:47">
      <c r="B695" t="str">
        <f t="shared" si="22"/>
        <v xml:space="preserve"> -  -  </v>
      </c>
      <c r="AP695" s="9" t="str">
        <f t="shared" si="23"/>
        <v xml:space="preserve"> </v>
      </c>
      <c r="AQ695" s="9" t="str">
        <f t="shared" si="23"/>
        <v xml:space="preserve"> </v>
      </c>
      <c r="AS695" s="59" t="str" cm="1">
        <f t="array" ref="AS695">IF(TRIM(AO695)="Not-selected",0,IF(OR(TRIM(AQ695)="",AR695=""),"",IFERROR(SUM(_xlfn.NUMBERVALUE(SUBSTITUTE(TRIM(_xlfn.XLOOKUP(TRIM(_xlfn.TEXTSPLIT(AQ695,",")),TRIM(_xlfn.TEXTSPLIT(E695,",")),TRIM(_xlfn.TEXTSPLIT(I695,",")))),"$","")))*AR695,"")))</f>
        <v/>
      </c>
      <c r="AU695" s="99"/>
    </row>
    <row r="696" spans="2:47">
      <c r="B696" t="str">
        <f t="shared" si="22"/>
        <v xml:space="preserve"> -  -  </v>
      </c>
      <c r="AP696" s="9" t="str">
        <f t="shared" si="23"/>
        <v xml:space="preserve"> </v>
      </c>
      <c r="AQ696" s="9" t="str">
        <f t="shared" si="23"/>
        <v xml:space="preserve"> </v>
      </c>
      <c r="AS696" s="59" t="str" cm="1">
        <f t="array" ref="AS696">IF(TRIM(AO696)="Not-selected",0,IF(OR(TRIM(AQ696)="",AR696=""),"",IFERROR(SUM(_xlfn.NUMBERVALUE(SUBSTITUTE(TRIM(_xlfn.XLOOKUP(TRIM(_xlfn.TEXTSPLIT(AQ696,",")),TRIM(_xlfn.TEXTSPLIT(E696,",")),TRIM(_xlfn.TEXTSPLIT(I696,",")))),"$","")))*AR696,"")))</f>
        <v/>
      </c>
      <c r="AU696" s="99"/>
    </row>
    <row r="697" spans="2:47">
      <c r="B697" t="str">
        <f t="shared" si="22"/>
        <v xml:space="preserve"> -  -  </v>
      </c>
      <c r="AP697" s="9" t="str">
        <f t="shared" si="23"/>
        <v xml:space="preserve"> </v>
      </c>
      <c r="AQ697" s="9" t="str">
        <f t="shared" si="23"/>
        <v xml:space="preserve"> </v>
      </c>
      <c r="AS697" s="59" t="str" cm="1">
        <f t="array" ref="AS697">IF(TRIM(AO697)="Not-selected",0,IF(OR(TRIM(AQ697)="",AR697=""),"",IFERROR(SUM(_xlfn.NUMBERVALUE(SUBSTITUTE(TRIM(_xlfn.XLOOKUP(TRIM(_xlfn.TEXTSPLIT(AQ697,",")),TRIM(_xlfn.TEXTSPLIT(E697,",")),TRIM(_xlfn.TEXTSPLIT(I697,",")))),"$","")))*AR697,"")))</f>
        <v/>
      </c>
      <c r="AU697" s="99"/>
    </row>
    <row r="698" spans="2:47">
      <c r="B698" t="str">
        <f t="shared" si="22"/>
        <v xml:space="preserve"> -  -  </v>
      </c>
      <c r="AP698" s="9" t="str">
        <f t="shared" si="23"/>
        <v xml:space="preserve"> </v>
      </c>
      <c r="AQ698" s="9" t="str">
        <f t="shared" si="23"/>
        <v xml:space="preserve"> </v>
      </c>
      <c r="AS698" s="59" t="str" cm="1">
        <f t="array" ref="AS698">IF(TRIM(AO698)="Not-selected",0,IF(OR(TRIM(AQ698)="",AR698=""),"",IFERROR(SUM(_xlfn.NUMBERVALUE(SUBSTITUTE(TRIM(_xlfn.XLOOKUP(TRIM(_xlfn.TEXTSPLIT(AQ698,",")),TRIM(_xlfn.TEXTSPLIT(E698,",")),TRIM(_xlfn.TEXTSPLIT(I698,",")))),"$","")))*AR698,"")))</f>
        <v/>
      </c>
      <c r="AU698" s="99"/>
    </row>
    <row r="699" spans="2:47">
      <c r="B699" t="str">
        <f t="shared" si="22"/>
        <v xml:space="preserve"> -  -  </v>
      </c>
      <c r="AP699" s="9" t="str">
        <f t="shared" si="23"/>
        <v xml:space="preserve"> </v>
      </c>
      <c r="AQ699" s="9" t="str">
        <f t="shared" si="23"/>
        <v xml:space="preserve"> </v>
      </c>
      <c r="AS699" s="59" t="str" cm="1">
        <f t="array" ref="AS699">IF(TRIM(AO699)="Not-selected",0,IF(OR(TRIM(AQ699)="",AR699=""),"",IFERROR(SUM(_xlfn.NUMBERVALUE(SUBSTITUTE(TRIM(_xlfn.XLOOKUP(TRIM(_xlfn.TEXTSPLIT(AQ699,",")),TRIM(_xlfn.TEXTSPLIT(E699,",")),TRIM(_xlfn.TEXTSPLIT(I699,",")))),"$","")))*AR699,"")))</f>
        <v/>
      </c>
      <c r="AU699" s="99"/>
    </row>
    <row r="700" spans="2:47">
      <c r="B700" t="str">
        <f t="shared" si="22"/>
        <v xml:space="preserve"> -  -  </v>
      </c>
      <c r="AP700" s="9" t="str">
        <f t="shared" si="23"/>
        <v xml:space="preserve"> </v>
      </c>
      <c r="AQ700" s="9" t="str">
        <f t="shared" si="23"/>
        <v xml:space="preserve"> </v>
      </c>
      <c r="AS700" s="59" t="str" cm="1">
        <f t="array" ref="AS700">IF(TRIM(AO700)="Not-selected",0,IF(OR(TRIM(AQ700)="",AR700=""),"",IFERROR(SUM(_xlfn.NUMBERVALUE(SUBSTITUTE(TRIM(_xlfn.XLOOKUP(TRIM(_xlfn.TEXTSPLIT(AQ700,",")),TRIM(_xlfn.TEXTSPLIT(E700,",")),TRIM(_xlfn.TEXTSPLIT(I700,",")))),"$","")))*AR700,"")))</f>
        <v/>
      </c>
      <c r="AU700" s="99"/>
    </row>
    <row r="701" spans="2:47">
      <c r="B701" t="str">
        <f t="shared" si="22"/>
        <v xml:space="preserve"> -  -  </v>
      </c>
      <c r="AP701" s="9" t="str">
        <f t="shared" si="23"/>
        <v xml:space="preserve"> </v>
      </c>
      <c r="AQ701" s="9" t="str">
        <f t="shared" si="23"/>
        <v xml:space="preserve"> </v>
      </c>
      <c r="AS701" s="59" t="str" cm="1">
        <f t="array" ref="AS701">IF(TRIM(AO701)="Not-selected",0,IF(OR(TRIM(AQ701)="",AR701=""),"",IFERROR(SUM(_xlfn.NUMBERVALUE(SUBSTITUTE(TRIM(_xlfn.XLOOKUP(TRIM(_xlfn.TEXTSPLIT(AQ701,",")),TRIM(_xlfn.TEXTSPLIT(E701,",")),TRIM(_xlfn.TEXTSPLIT(I701,",")))),"$","")))*AR701,"")))</f>
        <v/>
      </c>
      <c r="AU701" s="99"/>
    </row>
    <row r="702" spans="2:47">
      <c r="B702" t="str">
        <f t="shared" si="22"/>
        <v xml:space="preserve"> -  -  </v>
      </c>
      <c r="AP702" s="9" t="str">
        <f t="shared" si="23"/>
        <v xml:space="preserve"> </v>
      </c>
      <c r="AQ702" s="9" t="str">
        <f t="shared" si="23"/>
        <v xml:space="preserve"> </v>
      </c>
      <c r="AS702" s="59" t="str" cm="1">
        <f t="array" ref="AS702">IF(TRIM(AO702)="Not-selected",0,IF(OR(TRIM(AQ702)="",AR702=""),"",IFERROR(SUM(_xlfn.NUMBERVALUE(SUBSTITUTE(TRIM(_xlfn.XLOOKUP(TRIM(_xlfn.TEXTSPLIT(AQ702,",")),TRIM(_xlfn.TEXTSPLIT(E702,",")),TRIM(_xlfn.TEXTSPLIT(I702,",")))),"$","")))*AR702,"")))</f>
        <v/>
      </c>
      <c r="AU702" s="99"/>
    </row>
    <row r="703" spans="2:47">
      <c r="B703" t="str">
        <f t="shared" si="22"/>
        <v xml:space="preserve"> -  -  </v>
      </c>
      <c r="AP703" s="9" t="str">
        <f t="shared" si="23"/>
        <v xml:space="preserve"> </v>
      </c>
      <c r="AQ703" s="9" t="str">
        <f t="shared" si="23"/>
        <v xml:space="preserve"> </v>
      </c>
      <c r="AS703" s="59" t="str" cm="1">
        <f t="array" ref="AS703">IF(TRIM(AO703)="Not-selected",0,IF(OR(TRIM(AQ703)="",AR703=""),"",IFERROR(SUM(_xlfn.NUMBERVALUE(SUBSTITUTE(TRIM(_xlfn.XLOOKUP(TRIM(_xlfn.TEXTSPLIT(AQ703,",")),TRIM(_xlfn.TEXTSPLIT(E703,",")),TRIM(_xlfn.TEXTSPLIT(I703,",")))),"$","")))*AR703,"")))</f>
        <v/>
      </c>
      <c r="AU703" s="99"/>
    </row>
    <row r="704" spans="2:47">
      <c r="B704" t="str">
        <f t="shared" si="22"/>
        <v xml:space="preserve"> -  -  </v>
      </c>
      <c r="AP704" s="9" t="str">
        <f t="shared" si="23"/>
        <v xml:space="preserve"> </v>
      </c>
      <c r="AQ704" s="9" t="str">
        <f t="shared" si="23"/>
        <v xml:space="preserve"> </v>
      </c>
      <c r="AS704" s="59" t="str" cm="1">
        <f t="array" ref="AS704">IF(TRIM(AO704)="Not-selected",0,IF(OR(TRIM(AQ704)="",AR704=""),"",IFERROR(SUM(_xlfn.NUMBERVALUE(SUBSTITUTE(TRIM(_xlfn.XLOOKUP(TRIM(_xlfn.TEXTSPLIT(AQ704,",")),TRIM(_xlfn.TEXTSPLIT(E704,",")),TRIM(_xlfn.TEXTSPLIT(I704,",")))),"$","")))*AR704,"")))</f>
        <v/>
      </c>
      <c r="AU704" s="99"/>
    </row>
    <row r="705" spans="2:47">
      <c r="B705" t="str">
        <f t="shared" si="22"/>
        <v xml:space="preserve"> -  -  </v>
      </c>
      <c r="AP705" s="9" t="str">
        <f t="shared" si="23"/>
        <v xml:space="preserve"> </v>
      </c>
      <c r="AQ705" s="9" t="str">
        <f t="shared" si="23"/>
        <v xml:space="preserve"> </v>
      </c>
      <c r="AS705" s="59" t="str" cm="1">
        <f t="array" ref="AS705">IF(TRIM(AO705)="Not-selected",0,IF(OR(TRIM(AQ705)="",AR705=""),"",IFERROR(SUM(_xlfn.NUMBERVALUE(SUBSTITUTE(TRIM(_xlfn.XLOOKUP(TRIM(_xlfn.TEXTSPLIT(AQ705,",")),TRIM(_xlfn.TEXTSPLIT(E705,",")),TRIM(_xlfn.TEXTSPLIT(I705,",")))),"$","")))*AR705,"")))</f>
        <v/>
      </c>
      <c r="AU705" s="99"/>
    </row>
    <row r="706" spans="2:47">
      <c r="B706" t="str">
        <f t="shared" si="22"/>
        <v xml:space="preserve"> -  -  </v>
      </c>
      <c r="AP706" s="9" t="str">
        <f t="shared" si="23"/>
        <v xml:space="preserve"> </v>
      </c>
      <c r="AQ706" s="9" t="str">
        <f t="shared" si="23"/>
        <v xml:space="preserve"> </v>
      </c>
      <c r="AS706" s="59" t="str" cm="1">
        <f t="array" ref="AS706">IF(TRIM(AO706)="Not-selected",0,IF(OR(TRIM(AQ706)="",AR706=""),"",IFERROR(SUM(_xlfn.NUMBERVALUE(SUBSTITUTE(TRIM(_xlfn.XLOOKUP(TRIM(_xlfn.TEXTSPLIT(AQ706,",")),TRIM(_xlfn.TEXTSPLIT(E706,",")),TRIM(_xlfn.TEXTSPLIT(I706,",")))),"$","")))*AR706,"")))</f>
        <v/>
      </c>
      <c r="AU706" s="99"/>
    </row>
    <row r="707" spans="2:47">
      <c r="B707" t="str">
        <f t="shared" si="22"/>
        <v xml:space="preserve"> -  -  </v>
      </c>
      <c r="AP707" s="9" t="str">
        <f t="shared" si="23"/>
        <v xml:space="preserve"> </v>
      </c>
      <c r="AQ707" s="9" t="str">
        <f t="shared" si="23"/>
        <v xml:space="preserve"> </v>
      </c>
      <c r="AS707" s="59" t="str" cm="1">
        <f t="array" ref="AS707">IF(TRIM(AO707)="Not-selected",0,IF(OR(TRIM(AQ707)="",AR707=""),"",IFERROR(SUM(_xlfn.NUMBERVALUE(SUBSTITUTE(TRIM(_xlfn.XLOOKUP(TRIM(_xlfn.TEXTSPLIT(AQ707,",")),TRIM(_xlfn.TEXTSPLIT(E707,",")),TRIM(_xlfn.TEXTSPLIT(I707,",")))),"$","")))*AR707,"")))</f>
        <v/>
      </c>
      <c r="AU707" s="99"/>
    </row>
    <row r="708" spans="2:47">
      <c r="B708" t="str">
        <f t="shared" si="22"/>
        <v xml:space="preserve"> -  -  </v>
      </c>
      <c r="AP708" s="9" t="str">
        <f t="shared" si="23"/>
        <v xml:space="preserve"> </v>
      </c>
      <c r="AQ708" s="9" t="str">
        <f t="shared" si="23"/>
        <v xml:space="preserve"> </v>
      </c>
      <c r="AS708" s="59" t="str" cm="1">
        <f t="array" ref="AS708">IF(TRIM(AO708)="Not-selected",0,IF(OR(TRIM(AQ708)="",AR708=""),"",IFERROR(SUM(_xlfn.NUMBERVALUE(SUBSTITUTE(TRIM(_xlfn.XLOOKUP(TRIM(_xlfn.TEXTSPLIT(AQ708,",")),TRIM(_xlfn.TEXTSPLIT(E708,",")),TRIM(_xlfn.TEXTSPLIT(I708,",")))),"$","")))*AR708,"")))</f>
        <v/>
      </c>
      <c r="AU708" s="99"/>
    </row>
    <row r="709" spans="2:47">
      <c r="B709" t="str">
        <f t="shared" si="22"/>
        <v xml:space="preserve"> -  -  </v>
      </c>
      <c r="AP709" s="9" t="str">
        <f t="shared" si="23"/>
        <v xml:space="preserve"> </v>
      </c>
      <c r="AQ709" s="9" t="str">
        <f t="shared" si="23"/>
        <v xml:space="preserve"> </v>
      </c>
      <c r="AS709" s="59" t="str" cm="1">
        <f t="array" ref="AS709">IF(TRIM(AO709)="Not-selected",0,IF(OR(TRIM(AQ709)="",AR709=""),"",IFERROR(SUM(_xlfn.NUMBERVALUE(SUBSTITUTE(TRIM(_xlfn.XLOOKUP(TRIM(_xlfn.TEXTSPLIT(AQ709,",")),TRIM(_xlfn.TEXTSPLIT(E709,",")),TRIM(_xlfn.TEXTSPLIT(I709,",")))),"$","")))*AR709,"")))</f>
        <v/>
      </c>
      <c r="AU709" s="99"/>
    </row>
    <row r="710" spans="2:47">
      <c r="B710" t="str">
        <f t="shared" si="22"/>
        <v xml:space="preserve"> -  -  </v>
      </c>
      <c r="AP710" s="9" t="str">
        <f t="shared" si="23"/>
        <v xml:space="preserve"> </v>
      </c>
      <c r="AQ710" s="9" t="str">
        <f t="shared" si="23"/>
        <v xml:space="preserve"> </v>
      </c>
      <c r="AS710" s="59" t="str" cm="1">
        <f t="array" ref="AS710">IF(TRIM(AO710)="Not-selected",0,IF(OR(TRIM(AQ710)="",AR710=""),"",IFERROR(SUM(_xlfn.NUMBERVALUE(SUBSTITUTE(TRIM(_xlfn.XLOOKUP(TRIM(_xlfn.TEXTSPLIT(AQ710,",")),TRIM(_xlfn.TEXTSPLIT(E710,",")),TRIM(_xlfn.TEXTSPLIT(I710,",")))),"$","")))*AR710,"")))</f>
        <v/>
      </c>
      <c r="AU710" s="99"/>
    </row>
    <row r="711" spans="2:47">
      <c r="B711" t="str">
        <f t="shared" si="22"/>
        <v xml:space="preserve"> -  -  </v>
      </c>
      <c r="AP711" s="9" t="str">
        <f t="shared" si="23"/>
        <v xml:space="preserve"> </v>
      </c>
      <c r="AQ711" s="9" t="str">
        <f t="shared" si="23"/>
        <v xml:space="preserve"> </v>
      </c>
      <c r="AS711" s="59" t="str" cm="1">
        <f t="array" ref="AS711">IF(TRIM(AO711)="Not-selected",0,IF(OR(TRIM(AQ711)="",AR711=""),"",IFERROR(SUM(_xlfn.NUMBERVALUE(SUBSTITUTE(TRIM(_xlfn.XLOOKUP(TRIM(_xlfn.TEXTSPLIT(AQ711,",")),TRIM(_xlfn.TEXTSPLIT(E711,",")),TRIM(_xlfn.TEXTSPLIT(I711,",")))),"$","")))*AR711,"")))</f>
        <v/>
      </c>
      <c r="AU711" s="99"/>
    </row>
    <row r="712" spans="2:47">
      <c r="B712" t="str">
        <f t="shared" si="22"/>
        <v xml:space="preserve"> -  -  </v>
      </c>
      <c r="AP712" s="9" t="str">
        <f t="shared" si="23"/>
        <v xml:space="preserve"> </v>
      </c>
      <c r="AQ712" s="9" t="str">
        <f t="shared" si="23"/>
        <v xml:space="preserve"> </v>
      </c>
      <c r="AS712" s="59" t="str" cm="1">
        <f t="array" ref="AS712">IF(TRIM(AO712)="Not-selected",0,IF(OR(TRIM(AQ712)="",AR712=""),"",IFERROR(SUM(_xlfn.NUMBERVALUE(SUBSTITUTE(TRIM(_xlfn.XLOOKUP(TRIM(_xlfn.TEXTSPLIT(AQ712,",")),TRIM(_xlfn.TEXTSPLIT(E712,",")),TRIM(_xlfn.TEXTSPLIT(I712,",")))),"$","")))*AR712,"")))</f>
        <v/>
      </c>
      <c r="AU712" s="99"/>
    </row>
    <row r="713" spans="2:47">
      <c r="B713" t="str">
        <f t="shared" si="22"/>
        <v xml:space="preserve"> -  -  </v>
      </c>
      <c r="AP713" s="9" t="str">
        <f t="shared" si="23"/>
        <v xml:space="preserve"> </v>
      </c>
      <c r="AQ713" s="9" t="str">
        <f t="shared" si="23"/>
        <v xml:space="preserve"> </v>
      </c>
      <c r="AS713" s="59" t="str" cm="1">
        <f t="array" ref="AS713">IF(TRIM(AO713)="Not-selected",0,IF(OR(TRIM(AQ713)="",AR713=""),"",IFERROR(SUM(_xlfn.NUMBERVALUE(SUBSTITUTE(TRIM(_xlfn.XLOOKUP(TRIM(_xlfn.TEXTSPLIT(AQ713,",")),TRIM(_xlfn.TEXTSPLIT(E713,",")),TRIM(_xlfn.TEXTSPLIT(I713,",")))),"$","")))*AR713,"")))</f>
        <v/>
      </c>
      <c r="AU713" s="99"/>
    </row>
    <row r="714" spans="2:47">
      <c r="B714" t="str">
        <f t="shared" si="22"/>
        <v xml:space="preserve"> -  -  </v>
      </c>
      <c r="AP714" s="9" t="str">
        <f t="shared" si="23"/>
        <v xml:space="preserve"> </v>
      </c>
      <c r="AQ714" s="9" t="str">
        <f t="shared" si="23"/>
        <v xml:space="preserve"> </v>
      </c>
      <c r="AS714" s="59" t="str" cm="1">
        <f t="array" ref="AS714">IF(TRIM(AO714)="Not-selected",0,IF(OR(TRIM(AQ714)="",AR714=""),"",IFERROR(SUM(_xlfn.NUMBERVALUE(SUBSTITUTE(TRIM(_xlfn.XLOOKUP(TRIM(_xlfn.TEXTSPLIT(AQ714,",")),TRIM(_xlfn.TEXTSPLIT(E714,",")),TRIM(_xlfn.TEXTSPLIT(I714,",")))),"$","")))*AR714,"")))</f>
        <v/>
      </c>
      <c r="AU714" s="99"/>
    </row>
    <row r="715" spans="2:47">
      <c r="B715" t="str">
        <f t="shared" si="22"/>
        <v xml:space="preserve"> -  -  </v>
      </c>
      <c r="AP715" s="9" t="str">
        <f t="shared" si="23"/>
        <v xml:space="preserve"> </v>
      </c>
      <c r="AQ715" s="9" t="str">
        <f t="shared" si="23"/>
        <v xml:space="preserve"> </v>
      </c>
      <c r="AS715" s="59" t="str" cm="1">
        <f t="array" ref="AS715">IF(TRIM(AO715)="Not-selected",0,IF(OR(TRIM(AQ715)="",AR715=""),"",IFERROR(SUM(_xlfn.NUMBERVALUE(SUBSTITUTE(TRIM(_xlfn.XLOOKUP(TRIM(_xlfn.TEXTSPLIT(AQ715,",")),TRIM(_xlfn.TEXTSPLIT(E715,",")),TRIM(_xlfn.TEXTSPLIT(I715,",")))),"$","")))*AR715,"")))</f>
        <v/>
      </c>
      <c r="AU715" s="99"/>
    </row>
    <row r="716" spans="2:47">
      <c r="B716" t="str">
        <f t="shared" si="22"/>
        <v xml:space="preserve"> -  -  </v>
      </c>
      <c r="AP716" s="9" t="str">
        <f t="shared" si="23"/>
        <v xml:space="preserve"> </v>
      </c>
      <c r="AQ716" s="9" t="str">
        <f t="shared" si="23"/>
        <v xml:space="preserve"> </v>
      </c>
      <c r="AS716" s="59" t="str" cm="1">
        <f t="array" ref="AS716">IF(TRIM(AO716)="Not-selected",0,IF(OR(TRIM(AQ716)="",AR716=""),"",IFERROR(SUM(_xlfn.NUMBERVALUE(SUBSTITUTE(TRIM(_xlfn.XLOOKUP(TRIM(_xlfn.TEXTSPLIT(AQ716,",")),TRIM(_xlfn.TEXTSPLIT(E716,",")),TRIM(_xlfn.TEXTSPLIT(I716,",")))),"$","")))*AR716,"")))</f>
        <v/>
      </c>
      <c r="AU716" s="99"/>
    </row>
    <row r="717" spans="2:47">
      <c r="B717" t="str">
        <f t="shared" si="22"/>
        <v xml:space="preserve"> -  -  </v>
      </c>
      <c r="AP717" s="9" t="str">
        <f t="shared" si="23"/>
        <v xml:space="preserve"> </v>
      </c>
      <c r="AQ717" s="9" t="str">
        <f t="shared" si="23"/>
        <v xml:space="preserve"> </v>
      </c>
      <c r="AS717" s="59" t="str" cm="1">
        <f t="array" ref="AS717">IF(TRIM(AO717)="Not-selected",0,IF(OR(TRIM(AQ717)="",AR717=""),"",IFERROR(SUM(_xlfn.NUMBERVALUE(SUBSTITUTE(TRIM(_xlfn.XLOOKUP(TRIM(_xlfn.TEXTSPLIT(AQ717,",")),TRIM(_xlfn.TEXTSPLIT(E717,",")),TRIM(_xlfn.TEXTSPLIT(I717,",")))),"$","")))*AR717,"")))</f>
        <v/>
      </c>
      <c r="AU717" s="99"/>
    </row>
    <row r="718" spans="2:47">
      <c r="B718" t="str">
        <f t="shared" ref="B718:B781" si="24">IF(F718="None",_xlfn.CONCAT(A718," - ",AQ718),_xlfn.CONCAT(A718," - ",F718," - ",AQ718))</f>
        <v xml:space="preserve"> -  -  </v>
      </c>
      <c r="AP718" s="9" t="str">
        <f t="shared" si="23"/>
        <v xml:space="preserve"> </v>
      </c>
      <c r="AQ718" s="9" t="str">
        <f t="shared" si="23"/>
        <v xml:space="preserve"> </v>
      </c>
      <c r="AS718" s="59" t="str" cm="1">
        <f t="array" ref="AS718">IF(TRIM(AO718)="Not-selected",0,IF(OR(TRIM(AQ718)="",AR718=""),"",IFERROR(SUM(_xlfn.NUMBERVALUE(SUBSTITUTE(TRIM(_xlfn.XLOOKUP(TRIM(_xlfn.TEXTSPLIT(AQ718,",")),TRIM(_xlfn.TEXTSPLIT(E718,",")),TRIM(_xlfn.TEXTSPLIT(I718,",")))),"$","")))*AR718,"")))</f>
        <v/>
      </c>
      <c r="AU718" s="99"/>
    </row>
    <row r="719" spans="2:47">
      <c r="B719" t="str">
        <f t="shared" si="24"/>
        <v xml:space="preserve"> -  -  </v>
      </c>
      <c r="AP719" s="9" t="str">
        <f t="shared" si="23"/>
        <v xml:space="preserve"> </v>
      </c>
      <c r="AQ719" s="9" t="str">
        <f t="shared" si="23"/>
        <v xml:space="preserve"> </v>
      </c>
      <c r="AS719" s="59" t="str" cm="1">
        <f t="array" ref="AS719">IF(TRIM(AO719)="Not-selected",0,IF(OR(TRIM(AQ719)="",AR719=""),"",IFERROR(SUM(_xlfn.NUMBERVALUE(SUBSTITUTE(TRIM(_xlfn.XLOOKUP(TRIM(_xlfn.TEXTSPLIT(AQ719,",")),TRIM(_xlfn.TEXTSPLIT(E719,",")),TRIM(_xlfn.TEXTSPLIT(I719,",")))),"$","")))*AR719,"")))</f>
        <v/>
      </c>
      <c r="AU719" s="99"/>
    </row>
    <row r="720" spans="2:47">
      <c r="B720" t="str">
        <f t="shared" si="24"/>
        <v xml:space="preserve"> -  -  </v>
      </c>
      <c r="AP720" s="9" t="str">
        <f t="shared" si="23"/>
        <v xml:space="preserve"> </v>
      </c>
      <c r="AQ720" s="9" t="str">
        <f t="shared" si="23"/>
        <v xml:space="preserve"> </v>
      </c>
      <c r="AS720" s="59" t="str" cm="1">
        <f t="array" ref="AS720">IF(TRIM(AO720)="Not-selected",0,IF(OR(TRIM(AQ720)="",AR720=""),"",IFERROR(SUM(_xlfn.NUMBERVALUE(SUBSTITUTE(TRIM(_xlfn.XLOOKUP(TRIM(_xlfn.TEXTSPLIT(AQ720,",")),TRIM(_xlfn.TEXTSPLIT(E720,",")),TRIM(_xlfn.TEXTSPLIT(I720,",")))),"$","")))*AR720,"")))</f>
        <v/>
      </c>
      <c r="AU720" s="99"/>
    </row>
    <row r="721" spans="2:47">
      <c r="B721" t="str">
        <f t="shared" si="24"/>
        <v xml:space="preserve"> -  -  </v>
      </c>
      <c r="AP721" s="9" t="str">
        <f t="shared" si="23"/>
        <v xml:space="preserve"> </v>
      </c>
      <c r="AQ721" s="9" t="str">
        <f t="shared" si="23"/>
        <v xml:space="preserve"> </v>
      </c>
      <c r="AS721" s="59" t="str" cm="1">
        <f t="array" ref="AS721">IF(TRIM(AO721)="Not-selected",0,IF(OR(TRIM(AQ721)="",AR721=""),"",IFERROR(SUM(_xlfn.NUMBERVALUE(SUBSTITUTE(TRIM(_xlfn.XLOOKUP(TRIM(_xlfn.TEXTSPLIT(AQ721,",")),TRIM(_xlfn.TEXTSPLIT(E721,",")),TRIM(_xlfn.TEXTSPLIT(I721,",")))),"$","")))*AR721,"")))</f>
        <v/>
      </c>
      <c r="AU721" s="99"/>
    </row>
    <row r="722" spans="2:47">
      <c r="B722" t="str">
        <f t="shared" si="24"/>
        <v xml:space="preserve"> -  -  </v>
      </c>
      <c r="AP722" s="9" t="str">
        <f t="shared" si="23"/>
        <v xml:space="preserve"> </v>
      </c>
      <c r="AQ722" s="9" t="str">
        <f t="shared" si="23"/>
        <v xml:space="preserve"> </v>
      </c>
      <c r="AS722" s="59" t="str" cm="1">
        <f t="array" ref="AS722">IF(TRIM(AO722)="Not-selected",0,IF(OR(TRIM(AQ722)="",AR722=""),"",IFERROR(SUM(_xlfn.NUMBERVALUE(SUBSTITUTE(TRIM(_xlfn.XLOOKUP(TRIM(_xlfn.TEXTSPLIT(AQ722,",")),TRIM(_xlfn.TEXTSPLIT(E722,",")),TRIM(_xlfn.TEXTSPLIT(I722,",")))),"$","")))*AR722,"")))</f>
        <v/>
      </c>
      <c r="AU722" s="99"/>
    </row>
    <row r="723" spans="2:47">
      <c r="B723" t="str">
        <f t="shared" si="24"/>
        <v xml:space="preserve"> -  -  </v>
      </c>
      <c r="AP723" s="9" t="str">
        <f t="shared" si="23"/>
        <v xml:space="preserve"> </v>
      </c>
      <c r="AQ723" s="9" t="str">
        <f t="shared" si="23"/>
        <v xml:space="preserve"> </v>
      </c>
      <c r="AS723" s="59" t="str" cm="1">
        <f t="array" ref="AS723">IF(TRIM(AO723)="Not-selected",0,IF(OR(TRIM(AQ723)="",AR723=""),"",IFERROR(SUM(_xlfn.NUMBERVALUE(SUBSTITUTE(TRIM(_xlfn.XLOOKUP(TRIM(_xlfn.TEXTSPLIT(AQ723,",")),TRIM(_xlfn.TEXTSPLIT(E723,",")),TRIM(_xlfn.TEXTSPLIT(I723,",")))),"$","")))*AR723,"")))</f>
        <v/>
      </c>
      <c r="AU723" s="99"/>
    </row>
    <row r="724" spans="2:47">
      <c r="B724" t="str">
        <f t="shared" si="24"/>
        <v xml:space="preserve"> -  -  </v>
      </c>
      <c r="AP724" s="9" t="str">
        <f t="shared" ref="AP724:AQ787" si="25">IF($AO724="Not-Selected", "None", " ")</f>
        <v xml:space="preserve"> </v>
      </c>
      <c r="AQ724" s="9" t="str">
        <f t="shared" si="25"/>
        <v xml:space="preserve"> </v>
      </c>
      <c r="AS724" s="59" t="str" cm="1">
        <f t="array" ref="AS724">IF(TRIM(AO724)="Not-selected",0,IF(OR(TRIM(AQ724)="",AR724=""),"",IFERROR(SUM(_xlfn.NUMBERVALUE(SUBSTITUTE(TRIM(_xlfn.XLOOKUP(TRIM(_xlfn.TEXTSPLIT(AQ724,",")),TRIM(_xlfn.TEXTSPLIT(E724,",")),TRIM(_xlfn.TEXTSPLIT(I724,",")))),"$","")))*AR724,"")))</f>
        <v/>
      </c>
      <c r="AU724" s="99"/>
    </row>
    <row r="725" spans="2:47">
      <c r="B725" t="str">
        <f t="shared" si="24"/>
        <v xml:space="preserve"> -  -  </v>
      </c>
      <c r="AP725" s="9" t="str">
        <f t="shared" si="25"/>
        <v xml:space="preserve"> </v>
      </c>
      <c r="AQ725" s="9" t="str">
        <f t="shared" si="25"/>
        <v xml:space="preserve"> </v>
      </c>
      <c r="AS725" s="59" t="str" cm="1">
        <f t="array" ref="AS725">IF(TRIM(AO725)="Not-selected",0,IF(OR(TRIM(AQ725)="",AR725=""),"",IFERROR(SUM(_xlfn.NUMBERVALUE(SUBSTITUTE(TRIM(_xlfn.XLOOKUP(TRIM(_xlfn.TEXTSPLIT(AQ725,",")),TRIM(_xlfn.TEXTSPLIT(E725,",")),TRIM(_xlfn.TEXTSPLIT(I725,",")))),"$","")))*AR725,"")))</f>
        <v/>
      </c>
      <c r="AU725" s="99"/>
    </row>
    <row r="726" spans="2:47">
      <c r="B726" t="str">
        <f t="shared" si="24"/>
        <v xml:space="preserve"> -  -  </v>
      </c>
      <c r="AP726" s="9" t="str">
        <f t="shared" si="25"/>
        <v xml:space="preserve"> </v>
      </c>
      <c r="AQ726" s="9" t="str">
        <f t="shared" si="25"/>
        <v xml:space="preserve"> </v>
      </c>
      <c r="AS726" s="59" t="str" cm="1">
        <f t="array" ref="AS726">IF(TRIM(AO726)="Not-selected",0,IF(OR(TRIM(AQ726)="",AR726=""),"",IFERROR(SUM(_xlfn.NUMBERVALUE(SUBSTITUTE(TRIM(_xlfn.XLOOKUP(TRIM(_xlfn.TEXTSPLIT(AQ726,",")),TRIM(_xlfn.TEXTSPLIT(E726,",")),TRIM(_xlfn.TEXTSPLIT(I726,",")))),"$","")))*AR726,"")))</f>
        <v/>
      </c>
      <c r="AU726" s="99"/>
    </row>
    <row r="727" spans="2:47">
      <c r="B727" t="str">
        <f t="shared" si="24"/>
        <v xml:space="preserve"> -  -  </v>
      </c>
      <c r="AP727" s="9" t="str">
        <f t="shared" si="25"/>
        <v xml:space="preserve"> </v>
      </c>
      <c r="AQ727" s="9" t="str">
        <f t="shared" si="25"/>
        <v xml:space="preserve"> </v>
      </c>
      <c r="AS727" s="59" t="str" cm="1">
        <f t="array" ref="AS727">IF(TRIM(AO727)="Not-selected",0,IF(OR(TRIM(AQ727)="",AR727=""),"",IFERROR(SUM(_xlfn.NUMBERVALUE(SUBSTITUTE(TRIM(_xlfn.XLOOKUP(TRIM(_xlfn.TEXTSPLIT(AQ727,",")),TRIM(_xlfn.TEXTSPLIT(E727,",")),TRIM(_xlfn.TEXTSPLIT(I727,",")))),"$","")))*AR727,"")))</f>
        <v/>
      </c>
      <c r="AU727" s="99"/>
    </row>
    <row r="728" spans="2:47">
      <c r="B728" t="str">
        <f t="shared" si="24"/>
        <v xml:space="preserve"> -  -  </v>
      </c>
      <c r="AP728" s="9" t="str">
        <f t="shared" si="25"/>
        <v xml:space="preserve"> </v>
      </c>
      <c r="AQ728" s="9" t="str">
        <f t="shared" si="25"/>
        <v xml:space="preserve"> </v>
      </c>
      <c r="AS728" s="59" t="str" cm="1">
        <f t="array" ref="AS728">IF(TRIM(AO728)="Not-selected",0,IF(OR(TRIM(AQ728)="",AR728=""),"",IFERROR(SUM(_xlfn.NUMBERVALUE(SUBSTITUTE(TRIM(_xlfn.XLOOKUP(TRIM(_xlfn.TEXTSPLIT(AQ728,",")),TRIM(_xlfn.TEXTSPLIT(E728,",")),TRIM(_xlfn.TEXTSPLIT(I728,",")))),"$","")))*AR728,"")))</f>
        <v/>
      </c>
      <c r="AU728" s="99"/>
    </row>
    <row r="729" spans="2:47">
      <c r="B729" t="str">
        <f t="shared" si="24"/>
        <v xml:space="preserve"> -  -  </v>
      </c>
      <c r="AP729" s="9" t="str">
        <f t="shared" si="25"/>
        <v xml:space="preserve"> </v>
      </c>
      <c r="AQ729" s="9" t="str">
        <f t="shared" si="25"/>
        <v xml:space="preserve"> </v>
      </c>
      <c r="AS729" s="59" t="str" cm="1">
        <f t="array" ref="AS729">IF(TRIM(AO729)="Not-selected",0,IF(OR(TRIM(AQ729)="",AR729=""),"",IFERROR(SUM(_xlfn.NUMBERVALUE(SUBSTITUTE(TRIM(_xlfn.XLOOKUP(TRIM(_xlfn.TEXTSPLIT(AQ729,",")),TRIM(_xlfn.TEXTSPLIT(E729,",")),TRIM(_xlfn.TEXTSPLIT(I729,",")))),"$","")))*AR729,"")))</f>
        <v/>
      </c>
      <c r="AU729" s="99"/>
    </row>
    <row r="730" spans="2:47">
      <c r="B730" t="str">
        <f t="shared" si="24"/>
        <v xml:space="preserve"> -  -  </v>
      </c>
      <c r="AP730" s="9" t="str">
        <f t="shared" si="25"/>
        <v xml:space="preserve"> </v>
      </c>
      <c r="AQ730" s="9" t="str">
        <f t="shared" si="25"/>
        <v xml:space="preserve"> </v>
      </c>
      <c r="AS730" s="59" t="str" cm="1">
        <f t="array" ref="AS730">IF(TRIM(AO730)="Not-selected",0,IF(OR(TRIM(AQ730)="",AR730=""),"",IFERROR(SUM(_xlfn.NUMBERVALUE(SUBSTITUTE(TRIM(_xlfn.XLOOKUP(TRIM(_xlfn.TEXTSPLIT(AQ730,",")),TRIM(_xlfn.TEXTSPLIT(E730,",")),TRIM(_xlfn.TEXTSPLIT(I730,",")))),"$","")))*AR730,"")))</f>
        <v/>
      </c>
      <c r="AU730" s="99"/>
    </row>
    <row r="731" spans="2:47">
      <c r="B731" t="str">
        <f t="shared" si="24"/>
        <v xml:space="preserve"> -  -  </v>
      </c>
      <c r="AP731" s="9" t="str">
        <f t="shared" si="25"/>
        <v xml:space="preserve"> </v>
      </c>
      <c r="AQ731" s="9" t="str">
        <f t="shared" si="25"/>
        <v xml:space="preserve"> </v>
      </c>
      <c r="AS731" s="59" t="str" cm="1">
        <f t="array" ref="AS731">IF(TRIM(AO731)="Not-selected",0,IF(OR(TRIM(AQ731)="",AR731=""),"",IFERROR(SUM(_xlfn.NUMBERVALUE(SUBSTITUTE(TRIM(_xlfn.XLOOKUP(TRIM(_xlfn.TEXTSPLIT(AQ731,",")),TRIM(_xlfn.TEXTSPLIT(E731,",")),TRIM(_xlfn.TEXTSPLIT(I731,",")))),"$","")))*AR731,"")))</f>
        <v/>
      </c>
      <c r="AU731" s="99"/>
    </row>
    <row r="732" spans="2:47">
      <c r="B732" t="str">
        <f t="shared" si="24"/>
        <v xml:space="preserve"> -  -  </v>
      </c>
      <c r="AP732" s="9" t="str">
        <f t="shared" si="25"/>
        <v xml:space="preserve"> </v>
      </c>
      <c r="AQ732" s="9" t="str">
        <f t="shared" si="25"/>
        <v xml:space="preserve"> </v>
      </c>
      <c r="AS732" s="59" t="str" cm="1">
        <f t="array" ref="AS732">IF(TRIM(AO732)="Not-selected",0,IF(OR(TRIM(AQ732)="",AR732=""),"",IFERROR(SUM(_xlfn.NUMBERVALUE(SUBSTITUTE(TRIM(_xlfn.XLOOKUP(TRIM(_xlfn.TEXTSPLIT(AQ732,",")),TRIM(_xlfn.TEXTSPLIT(E732,",")),TRIM(_xlfn.TEXTSPLIT(I732,",")))),"$","")))*AR732,"")))</f>
        <v/>
      </c>
      <c r="AU732" s="99"/>
    </row>
    <row r="733" spans="2:47">
      <c r="B733" t="str">
        <f t="shared" si="24"/>
        <v xml:space="preserve"> -  -  </v>
      </c>
      <c r="AP733" s="9" t="str">
        <f t="shared" si="25"/>
        <v xml:space="preserve"> </v>
      </c>
      <c r="AQ733" s="9" t="str">
        <f t="shared" si="25"/>
        <v xml:space="preserve"> </v>
      </c>
      <c r="AS733" s="59" t="str" cm="1">
        <f t="array" ref="AS733">IF(TRIM(AO733)="Not-selected",0,IF(OR(TRIM(AQ733)="",AR733=""),"",IFERROR(SUM(_xlfn.NUMBERVALUE(SUBSTITUTE(TRIM(_xlfn.XLOOKUP(TRIM(_xlfn.TEXTSPLIT(AQ733,",")),TRIM(_xlfn.TEXTSPLIT(E733,",")),TRIM(_xlfn.TEXTSPLIT(I733,",")))),"$","")))*AR733,"")))</f>
        <v/>
      </c>
      <c r="AU733" s="99"/>
    </row>
    <row r="734" spans="2:47">
      <c r="B734" t="str">
        <f t="shared" si="24"/>
        <v xml:space="preserve"> -  -  </v>
      </c>
      <c r="AP734" s="9" t="str">
        <f t="shared" si="25"/>
        <v xml:space="preserve"> </v>
      </c>
      <c r="AQ734" s="9" t="str">
        <f t="shared" si="25"/>
        <v xml:space="preserve"> </v>
      </c>
      <c r="AS734" s="59" t="str" cm="1">
        <f t="array" ref="AS734">IF(TRIM(AO734)="Not-selected",0,IF(OR(TRIM(AQ734)="",AR734=""),"",IFERROR(SUM(_xlfn.NUMBERVALUE(SUBSTITUTE(TRIM(_xlfn.XLOOKUP(TRIM(_xlfn.TEXTSPLIT(AQ734,",")),TRIM(_xlfn.TEXTSPLIT(E734,",")),TRIM(_xlfn.TEXTSPLIT(I734,",")))),"$","")))*AR734,"")))</f>
        <v/>
      </c>
      <c r="AU734" s="99"/>
    </row>
    <row r="735" spans="2:47">
      <c r="B735" t="str">
        <f t="shared" si="24"/>
        <v xml:space="preserve"> -  -  </v>
      </c>
      <c r="AP735" s="9" t="str">
        <f t="shared" si="25"/>
        <v xml:space="preserve"> </v>
      </c>
      <c r="AQ735" s="9" t="str">
        <f t="shared" si="25"/>
        <v xml:space="preserve"> </v>
      </c>
      <c r="AS735" s="59" t="str" cm="1">
        <f t="array" ref="AS735">IF(TRIM(AO735)="Not-selected",0,IF(OR(TRIM(AQ735)="",AR735=""),"",IFERROR(SUM(_xlfn.NUMBERVALUE(SUBSTITUTE(TRIM(_xlfn.XLOOKUP(TRIM(_xlfn.TEXTSPLIT(AQ735,",")),TRIM(_xlfn.TEXTSPLIT(E735,",")),TRIM(_xlfn.TEXTSPLIT(I735,",")))),"$","")))*AR735,"")))</f>
        <v/>
      </c>
      <c r="AU735" s="99"/>
    </row>
    <row r="736" spans="2:47">
      <c r="B736" t="str">
        <f t="shared" si="24"/>
        <v xml:space="preserve"> -  -  </v>
      </c>
      <c r="AP736" s="9" t="str">
        <f t="shared" si="25"/>
        <v xml:space="preserve"> </v>
      </c>
      <c r="AQ736" s="9" t="str">
        <f t="shared" si="25"/>
        <v xml:space="preserve"> </v>
      </c>
      <c r="AS736" s="59" t="str" cm="1">
        <f t="array" ref="AS736">IF(TRIM(AO736)="Not-selected",0,IF(OR(TRIM(AQ736)="",AR736=""),"",IFERROR(SUM(_xlfn.NUMBERVALUE(SUBSTITUTE(TRIM(_xlfn.XLOOKUP(TRIM(_xlfn.TEXTSPLIT(AQ736,",")),TRIM(_xlfn.TEXTSPLIT(E736,",")),TRIM(_xlfn.TEXTSPLIT(I736,",")))),"$","")))*AR736,"")))</f>
        <v/>
      </c>
      <c r="AU736" s="99"/>
    </row>
    <row r="737" spans="2:47">
      <c r="B737" t="str">
        <f t="shared" si="24"/>
        <v xml:space="preserve"> -  -  </v>
      </c>
      <c r="AP737" s="9" t="str">
        <f t="shared" si="25"/>
        <v xml:space="preserve"> </v>
      </c>
      <c r="AQ737" s="9" t="str">
        <f t="shared" si="25"/>
        <v xml:space="preserve"> </v>
      </c>
      <c r="AS737" s="59" t="str" cm="1">
        <f t="array" ref="AS737">IF(TRIM(AO737)="Not-selected",0,IF(OR(TRIM(AQ737)="",AR737=""),"",IFERROR(SUM(_xlfn.NUMBERVALUE(SUBSTITUTE(TRIM(_xlfn.XLOOKUP(TRIM(_xlfn.TEXTSPLIT(AQ737,",")),TRIM(_xlfn.TEXTSPLIT(E737,",")),TRIM(_xlfn.TEXTSPLIT(I737,",")))),"$","")))*AR737,"")))</f>
        <v/>
      </c>
      <c r="AU737" s="99"/>
    </row>
    <row r="738" spans="2:47">
      <c r="B738" t="str">
        <f t="shared" si="24"/>
        <v xml:space="preserve"> -  -  </v>
      </c>
      <c r="AP738" s="9" t="str">
        <f t="shared" si="25"/>
        <v xml:space="preserve"> </v>
      </c>
      <c r="AQ738" s="9" t="str">
        <f t="shared" si="25"/>
        <v xml:space="preserve"> </v>
      </c>
      <c r="AS738" s="59" t="str" cm="1">
        <f t="array" ref="AS738">IF(TRIM(AO738)="Not-selected",0,IF(OR(TRIM(AQ738)="",AR738=""),"",IFERROR(SUM(_xlfn.NUMBERVALUE(SUBSTITUTE(TRIM(_xlfn.XLOOKUP(TRIM(_xlfn.TEXTSPLIT(AQ738,",")),TRIM(_xlfn.TEXTSPLIT(E738,",")),TRIM(_xlfn.TEXTSPLIT(I738,",")))),"$","")))*AR738,"")))</f>
        <v/>
      </c>
      <c r="AU738" s="99"/>
    </row>
    <row r="739" spans="2:47">
      <c r="B739" t="str">
        <f t="shared" si="24"/>
        <v xml:space="preserve"> -  -  </v>
      </c>
      <c r="AP739" s="9" t="str">
        <f t="shared" si="25"/>
        <v xml:space="preserve"> </v>
      </c>
      <c r="AQ739" s="9" t="str">
        <f t="shared" si="25"/>
        <v xml:space="preserve"> </v>
      </c>
      <c r="AS739" s="59" t="str" cm="1">
        <f t="array" ref="AS739">IF(TRIM(AO739)="Not-selected",0,IF(OR(TRIM(AQ739)="",AR739=""),"",IFERROR(SUM(_xlfn.NUMBERVALUE(SUBSTITUTE(TRIM(_xlfn.XLOOKUP(TRIM(_xlfn.TEXTSPLIT(AQ739,",")),TRIM(_xlfn.TEXTSPLIT(E739,",")),TRIM(_xlfn.TEXTSPLIT(I739,",")))),"$","")))*AR739,"")))</f>
        <v/>
      </c>
      <c r="AU739" s="99"/>
    </row>
    <row r="740" spans="2:47">
      <c r="B740" t="str">
        <f t="shared" si="24"/>
        <v xml:space="preserve"> -  -  </v>
      </c>
      <c r="AP740" s="9" t="str">
        <f t="shared" si="25"/>
        <v xml:space="preserve"> </v>
      </c>
      <c r="AQ740" s="9" t="str">
        <f t="shared" si="25"/>
        <v xml:space="preserve"> </v>
      </c>
      <c r="AS740" s="59" t="str" cm="1">
        <f t="array" ref="AS740">IF(TRIM(AO740)="Not-selected",0,IF(OR(TRIM(AQ740)="",AR740=""),"",IFERROR(SUM(_xlfn.NUMBERVALUE(SUBSTITUTE(TRIM(_xlfn.XLOOKUP(TRIM(_xlfn.TEXTSPLIT(AQ740,",")),TRIM(_xlfn.TEXTSPLIT(E740,",")),TRIM(_xlfn.TEXTSPLIT(I740,",")))),"$","")))*AR740,"")))</f>
        <v/>
      </c>
      <c r="AU740" s="99"/>
    </row>
    <row r="741" spans="2:47">
      <c r="B741" t="str">
        <f t="shared" si="24"/>
        <v xml:space="preserve"> -  -  </v>
      </c>
      <c r="AP741" s="9" t="str">
        <f t="shared" si="25"/>
        <v xml:space="preserve"> </v>
      </c>
      <c r="AQ741" s="9" t="str">
        <f t="shared" si="25"/>
        <v xml:space="preserve"> </v>
      </c>
      <c r="AS741" s="59" t="str" cm="1">
        <f t="array" ref="AS741">IF(TRIM(AO741)="Not-selected",0,IF(OR(TRIM(AQ741)="",AR741=""),"",IFERROR(SUM(_xlfn.NUMBERVALUE(SUBSTITUTE(TRIM(_xlfn.XLOOKUP(TRIM(_xlfn.TEXTSPLIT(AQ741,",")),TRIM(_xlfn.TEXTSPLIT(E741,",")),TRIM(_xlfn.TEXTSPLIT(I741,",")))),"$","")))*AR741,"")))</f>
        <v/>
      </c>
      <c r="AU741" s="99"/>
    </row>
    <row r="742" spans="2:47">
      <c r="B742" t="str">
        <f t="shared" si="24"/>
        <v xml:space="preserve"> -  -  </v>
      </c>
      <c r="AP742" s="9" t="str">
        <f t="shared" si="25"/>
        <v xml:space="preserve"> </v>
      </c>
      <c r="AQ742" s="9" t="str">
        <f t="shared" si="25"/>
        <v xml:space="preserve"> </v>
      </c>
      <c r="AS742" s="59" t="str" cm="1">
        <f t="array" ref="AS742">IF(TRIM(AO742)="Not-selected",0,IF(OR(TRIM(AQ742)="",AR742=""),"",IFERROR(SUM(_xlfn.NUMBERVALUE(SUBSTITUTE(TRIM(_xlfn.XLOOKUP(TRIM(_xlfn.TEXTSPLIT(AQ742,",")),TRIM(_xlfn.TEXTSPLIT(E742,",")),TRIM(_xlfn.TEXTSPLIT(I742,",")))),"$","")))*AR742,"")))</f>
        <v/>
      </c>
      <c r="AU742" s="99"/>
    </row>
    <row r="743" spans="2:47">
      <c r="B743" t="str">
        <f t="shared" si="24"/>
        <v xml:space="preserve"> -  -  </v>
      </c>
      <c r="AP743" s="9" t="str">
        <f t="shared" si="25"/>
        <v xml:space="preserve"> </v>
      </c>
      <c r="AQ743" s="9" t="str">
        <f t="shared" si="25"/>
        <v xml:space="preserve"> </v>
      </c>
      <c r="AS743" s="59" t="str" cm="1">
        <f t="array" ref="AS743">IF(TRIM(AO743)="Not-selected",0,IF(OR(TRIM(AQ743)="",AR743=""),"",IFERROR(SUM(_xlfn.NUMBERVALUE(SUBSTITUTE(TRIM(_xlfn.XLOOKUP(TRIM(_xlfn.TEXTSPLIT(AQ743,",")),TRIM(_xlfn.TEXTSPLIT(E743,",")),TRIM(_xlfn.TEXTSPLIT(I743,",")))),"$","")))*AR743,"")))</f>
        <v/>
      </c>
      <c r="AU743" s="99"/>
    </row>
    <row r="744" spans="2:47">
      <c r="B744" t="str">
        <f t="shared" si="24"/>
        <v xml:space="preserve"> -  -  </v>
      </c>
      <c r="AP744" s="9" t="str">
        <f t="shared" si="25"/>
        <v xml:space="preserve"> </v>
      </c>
      <c r="AQ744" s="9" t="str">
        <f t="shared" si="25"/>
        <v xml:space="preserve"> </v>
      </c>
      <c r="AS744" s="59" t="str" cm="1">
        <f t="array" ref="AS744">IF(TRIM(AO744)="Not-selected",0,IF(OR(TRIM(AQ744)="",AR744=""),"",IFERROR(SUM(_xlfn.NUMBERVALUE(SUBSTITUTE(TRIM(_xlfn.XLOOKUP(TRIM(_xlfn.TEXTSPLIT(AQ744,",")),TRIM(_xlfn.TEXTSPLIT(E744,",")),TRIM(_xlfn.TEXTSPLIT(I744,",")))),"$","")))*AR744,"")))</f>
        <v/>
      </c>
      <c r="AU744" s="99"/>
    </row>
    <row r="745" spans="2:47">
      <c r="B745" t="str">
        <f t="shared" si="24"/>
        <v xml:space="preserve"> -  -  </v>
      </c>
      <c r="AP745" s="9" t="str">
        <f t="shared" si="25"/>
        <v xml:space="preserve"> </v>
      </c>
      <c r="AQ745" s="9" t="str">
        <f t="shared" si="25"/>
        <v xml:space="preserve"> </v>
      </c>
      <c r="AS745" s="59" t="str" cm="1">
        <f t="array" ref="AS745">IF(TRIM(AO745)="Not-selected",0,IF(OR(TRIM(AQ745)="",AR745=""),"",IFERROR(SUM(_xlfn.NUMBERVALUE(SUBSTITUTE(TRIM(_xlfn.XLOOKUP(TRIM(_xlfn.TEXTSPLIT(AQ745,",")),TRIM(_xlfn.TEXTSPLIT(E745,",")),TRIM(_xlfn.TEXTSPLIT(I745,",")))),"$","")))*AR745,"")))</f>
        <v/>
      </c>
      <c r="AU745" s="99"/>
    </row>
    <row r="746" spans="2:47">
      <c r="B746" t="str">
        <f t="shared" si="24"/>
        <v xml:space="preserve"> -  -  </v>
      </c>
      <c r="AP746" s="9" t="str">
        <f t="shared" si="25"/>
        <v xml:space="preserve"> </v>
      </c>
      <c r="AQ746" s="9" t="str">
        <f t="shared" si="25"/>
        <v xml:space="preserve"> </v>
      </c>
      <c r="AS746" s="59" t="str" cm="1">
        <f t="array" ref="AS746">IF(TRIM(AO746)="Not-selected",0,IF(OR(TRIM(AQ746)="",AR746=""),"",IFERROR(SUM(_xlfn.NUMBERVALUE(SUBSTITUTE(TRIM(_xlfn.XLOOKUP(TRIM(_xlfn.TEXTSPLIT(AQ746,",")),TRIM(_xlfn.TEXTSPLIT(E746,",")),TRIM(_xlfn.TEXTSPLIT(I746,",")))),"$","")))*AR746,"")))</f>
        <v/>
      </c>
      <c r="AU746" s="99"/>
    </row>
    <row r="747" spans="2:47">
      <c r="B747" t="str">
        <f t="shared" si="24"/>
        <v xml:space="preserve"> -  -  </v>
      </c>
      <c r="AP747" s="9" t="str">
        <f t="shared" si="25"/>
        <v xml:space="preserve"> </v>
      </c>
      <c r="AQ747" s="9" t="str">
        <f t="shared" si="25"/>
        <v xml:space="preserve"> </v>
      </c>
      <c r="AS747" s="59" t="str" cm="1">
        <f t="array" ref="AS747">IF(TRIM(AO747)="Not-selected",0,IF(OR(TRIM(AQ747)="",AR747=""),"",IFERROR(SUM(_xlfn.NUMBERVALUE(SUBSTITUTE(TRIM(_xlfn.XLOOKUP(TRIM(_xlfn.TEXTSPLIT(AQ747,",")),TRIM(_xlfn.TEXTSPLIT(E747,",")),TRIM(_xlfn.TEXTSPLIT(I747,",")))),"$","")))*AR747,"")))</f>
        <v/>
      </c>
      <c r="AU747" s="99"/>
    </row>
    <row r="748" spans="2:47">
      <c r="B748" t="str">
        <f t="shared" si="24"/>
        <v xml:space="preserve"> -  -  </v>
      </c>
      <c r="AP748" s="9" t="str">
        <f t="shared" si="25"/>
        <v xml:space="preserve"> </v>
      </c>
      <c r="AQ748" s="9" t="str">
        <f t="shared" si="25"/>
        <v xml:space="preserve"> </v>
      </c>
      <c r="AS748" s="59" t="str" cm="1">
        <f t="array" ref="AS748">IF(TRIM(AO748)="Not-selected",0,IF(OR(TRIM(AQ748)="",AR748=""),"",IFERROR(SUM(_xlfn.NUMBERVALUE(SUBSTITUTE(TRIM(_xlfn.XLOOKUP(TRIM(_xlfn.TEXTSPLIT(AQ748,",")),TRIM(_xlfn.TEXTSPLIT(E748,",")),TRIM(_xlfn.TEXTSPLIT(I748,",")))),"$","")))*AR748,"")))</f>
        <v/>
      </c>
      <c r="AU748" s="99"/>
    </row>
    <row r="749" spans="2:47">
      <c r="B749" t="str">
        <f t="shared" si="24"/>
        <v xml:space="preserve"> -  -  </v>
      </c>
      <c r="AP749" s="9" t="str">
        <f t="shared" si="25"/>
        <v xml:space="preserve"> </v>
      </c>
      <c r="AQ749" s="9" t="str">
        <f t="shared" si="25"/>
        <v xml:space="preserve"> </v>
      </c>
      <c r="AS749" s="59" t="str" cm="1">
        <f t="array" ref="AS749">IF(TRIM(AO749)="Not-selected",0,IF(OR(TRIM(AQ749)="",AR749=""),"",IFERROR(SUM(_xlfn.NUMBERVALUE(SUBSTITUTE(TRIM(_xlfn.XLOOKUP(TRIM(_xlfn.TEXTSPLIT(AQ749,",")),TRIM(_xlfn.TEXTSPLIT(E749,",")),TRIM(_xlfn.TEXTSPLIT(I749,",")))),"$","")))*AR749,"")))</f>
        <v/>
      </c>
      <c r="AU749" s="99"/>
    </row>
    <row r="750" spans="2:47">
      <c r="B750" t="str">
        <f t="shared" si="24"/>
        <v xml:space="preserve"> -  -  </v>
      </c>
      <c r="AP750" s="9" t="str">
        <f t="shared" si="25"/>
        <v xml:space="preserve"> </v>
      </c>
      <c r="AQ750" s="9" t="str">
        <f t="shared" si="25"/>
        <v xml:space="preserve"> </v>
      </c>
      <c r="AS750" s="59" t="str" cm="1">
        <f t="array" ref="AS750">IF(TRIM(AO750)="Not-selected",0,IF(OR(TRIM(AQ750)="",AR750=""),"",IFERROR(SUM(_xlfn.NUMBERVALUE(SUBSTITUTE(TRIM(_xlfn.XLOOKUP(TRIM(_xlfn.TEXTSPLIT(AQ750,",")),TRIM(_xlfn.TEXTSPLIT(E750,",")),TRIM(_xlfn.TEXTSPLIT(I750,",")))),"$","")))*AR750,"")))</f>
        <v/>
      </c>
      <c r="AU750" s="99"/>
    </row>
    <row r="751" spans="2:47">
      <c r="B751" t="str">
        <f t="shared" si="24"/>
        <v xml:space="preserve"> -  -  </v>
      </c>
      <c r="AP751" s="9" t="str">
        <f t="shared" si="25"/>
        <v xml:space="preserve"> </v>
      </c>
      <c r="AQ751" s="9" t="str">
        <f t="shared" si="25"/>
        <v xml:space="preserve"> </v>
      </c>
      <c r="AS751" s="59" t="str" cm="1">
        <f t="array" ref="AS751">IF(TRIM(AO751)="Not-selected",0,IF(OR(TRIM(AQ751)="",AR751=""),"",IFERROR(SUM(_xlfn.NUMBERVALUE(SUBSTITUTE(TRIM(_xlfn.XLOOKUP(TRIM(_xlfn.TEXTSPLIT(AQ751,",")),TRIM(_xlfn.TEXTSPLIT(E751,",")),TRIM(_xlfn.TEXTSPLIT(I751,",")))),"$","")))*AR751,"")))</f>
        <v/>
      </c>
      <c r="AU751" s="99"/>
    </row>
    <row r="752" spans="2:47">
      <c r="B752" t="str">
        <f t="shared" si="24"/>
        <v xml:space="preserve"> -  -  </v>
      </c>
      <c r="AP752" s="9" t="str">
        <f t="shared" si="25"/>
        <v xml:space="preserve"> </v>
      </c>
      <c r="AQ752" s="9" t="str">
        <f t="shared" si="25"/>
        <v xml:space="preserve"> </v>
      </c>
      <c r="AS752" s="59" t="str" cm="1">
        <f t="array" ref="AS752">IF(TRIM(AO752)="Not-selected",0,IF(OR(TRIM(AQ752)="",AR752=""),"",IFERROR(SUM(_xlfn.NUMBERVALUE(SUBSTITUTE(TRIM(_xlfn.XLOOKUP(TRIM(_xlfn.TEXTSPLIT(AQ752,",")),TRIM(_xlfn.TEXTSPLIT(E752,",")),TRIM(_xlfn.TEXTSPLIT(I752,",")))),"$","")))*AR752,"")))</f>
        <v/>
      </c>
      <c r="AU752" s="99"/>
    </row>
    <row r="753" spans="2:47">
      <c r="B753" t="str">
        <f t="shared" si="24"/>
        <v xml:space="preserve"> -  -  </v>
      </c>
      <c r="AP753" s="9" t="str">
        <f t="shared" si="25"/>
        <v xml:space="preserve"> </v>
      </c>
      <c r="AQ753" s="9" t="str">
        <f t="shared" si="25"/>
        <v xml:space="preserve"> </v>
      </c>
      <c r="AS753" s="59" t="str" cm="1">
        <f t="array" ref="AS753">IF(TRIM(AO753)="Not-selected",0,IF(OR(TRIM(AQ753)="",AR753=""),"",IFERROR(SUM(_xlfn.NUMBERVALUE(SUBSTITUTE(TRIM(_xlfn.XLOOKUP(TRIM(_xlfn.TEXTSPLIT(AQ753,",")),TRIM(_xlfn.TEXTSPLIT(E753,",")),TRIM(_xlfn.TEXTSPLIT(I753,",")))),"$","")))*AR753,"")))</f>
        <v/>
      </c>
      <c r="AU753" s="99"/>
    </row>
    <row r="754" spans="2:47">
      <c r="B754" t="str">
        <f t="shared" si="24"/>
        <v xml:space="preserve"> -  -  </v>
      </c>
      <c r="AP754" s="9" t="str">
        <f t="shared" si="25"/>
        <v xml:space="preserve"> </v>
      </c>
      <c r="AQ754" s="9" t="str">
        <f t="shared" si="25"/>
        <v xml:space="preserve"> </v>
      </c>
      <c r="AS754" s="59" t="str" cm="1">
        <f t="array" ref="AS754">IF(TRIM(AO754)="Not-selected",0,IF(OR(TRIM(AQ754)="",AR754=""),"",IFERROR(SUM(_xlfn.NUMBERVALUE(SUBSTITUTE(TRIM(_xlfn.XLOOKUP(TRIM(_xlfn.TEXTSPLIT(AQ754,",")),TRIM(_xlfn.TEXTSPLIT(E754,",")),TRIM(_xlfn.TEXTSPLIT(I754,",")))),"$","")))*AR754,"")))</f>
        <v/>
      </c>
      <c r="AU754" s="99"/>
    </row>
    <row r="755" spans="2:47">
      <c r="B755" t="str">
        <f t="shared" si="24"/>
        <v xml:space="preserve"> -  -  </v>
      </c>
      <c r="AP755" s="9" t="str">
        <f t="shared" si="25"/>
        <v xml:space="preserve"> </v>
      </c>
      <c r="AQ755" s="9" t="str">
        <f t="shared" si="25"/>
        <v xml:space="preserve"> </v>
      </c>
      <c r="AS755" s="59" t="str" cm="1">
        <f t="array" ref="AS755">IF(TRIM(AO755)="Not-selected",0,IF(OR(TRIM(AQ755)="",AR755=""),"",IFERROR(SUM(_xlfn.NUMBERVALUE(SUBSTITUTE(TRIM(_xlfn.XLOOKUP(TRIM(_xlfn.TEXTSPLIT(AQ755,",")),TRIM(_xlfn.TEXTSPLIT(E755,",")),TRIM(_xlfn.TEXTSPLIT(I755,",")))),"$","")))*AR755,"")))</f>
        <v/>
      </c>
      <c r="AU755" s="99"/>
    </row>
    <row r="756" spans="2:47">
      <c r="B756" t="str">
        <f t="shared" si="24"/>
        <v xml:space="preserve"> -  -  </v>
      </c>
      <c r="AP756" s="9" t="str">
        <f t="shared" si="25"/>
        <v xml:space="preserve"> </v>
      </c>
      <c r="AQ756" s="9" t="str">
        <f t="shared" si="25"/>
        <v xml:space="preserve"> </v>
      </c>
      <c r="AS756" s="59" t="str" cm="1">
        <f t="array" ref="AS756">IF(TRIM(AO756)="Not-selected",0,IF(OR(TRIM(AQ756)="",AR756=""),"",IFERROR(SUM(_xlfn.NUMBERVALUE(SUBSTITUTE(TRIM(_xlfn.XLOOKUP(TRIM(_xlfn.TEXTSPLIT(AQ756,",")),TRIM(_xlfn.TEXTSPLIT(E756,",")),TRIM(_xlfn.TEXTSPLIT(I756,",")))),"$","")))*AR756,"")))</f>
        <v/>
      </c>
      <c r="AU756" s="99"/>
    </row>
    <row r="757" spans="2:47">
      <c r="B757" t="str">
        <f t="shared" si="24"/>
        <v xml:space="preserve"> -  -  </v>
      </c>
      <c r="AP757" s="9" t="str">
        <f t="shared" si="25"/>
        <v xml:space="preserve"> </v>
      </c>
      <c r="AQ757" s="9" t="str">
        <f t="shared" si="25"/>
        <v xml:space="preserve"> </v>
      </c>
      <c r="AS757" s="59" t="str" cm="1">
        <f t="array" ref="AS757">IF(TRIM(AO757)="Not-selected",0,IF(OR(TRIM(AQ757)="",AR757=""),"",IFERROR(SUM(_xlfn.NUMBERVALUE(SUBSTITUTE(TRIM(_xlfn.XLOOKUP(TRIM(_xlfn.TEXTSPLIT(AQ757,",")),TRIM(_xlfn.TEXTSPLIT(E757,",")),TRIM(_xlfn.TEXTSPLIT(I757,",")))),"$","")))*AR757,"")))</f>
        <v/>
      </c>
      <c r="AU757" s="99"/>
    </row>
    <row r="758" spans="2:47">
      <c r="B758" t="str">
        <f t="shared" si="24"/>
        <v xml:space="preserve"> -  -  </v>
      </c>
      <c r="AP758" s="9" t="str">
        <f t="shared" si="25"/>
        <v xml:space="preserve"> </v>
      </c>
      <c r="AQ758" s="9" t="str">
        <f t="shared" si="25"/>
        <v xml:space="preserve"> </v>
      </c>
      <c r="AS758" s="59" t="str" cm="1">
        <f t="array" ref="AS758">IF(TRIM(AO758)="Not-selected",0,IF(OR(TRIM(AQ758)="",AR758=""),"",IFERROR(SUM(_xlfn.NUMBERVALUE(SUBSTITUTE(TRIM(_xlfn.XLOOKUP(TRIM(_xlfn.TEXTSPLIT(AQ758,",")),TRIM(_xlfn.TEXTSPLIT(E758,",")),TRIM(_xlfn.TEXTSPLIT(I758,",")))),"$","")))*AR758,"")))</f>
        <v/>
      </c>
      <c r="AU758" s="99"/>
    </row>
    <row r="759" spans="2:47">
      <c r="B759" t="str">
        <f t="shared" si="24"/>
        <v xml:space="preserve"> -  -  </v>
      </c>
      <c r="AP759" s="9" t="str">
        <f t="shared" si="25"/>
        <v xml:space="preserve"> </v>
      </c>
      <c r="AQ759" s="9" t="str">
        <f t="shared" si="25"/>
        <v xml:space="preserve"> </v>
      </c>
      <c r="AS759" s="59" t="str" cm="1">
        <f t="array" ref="AS759">IF(TRIM(AO759)="Not-selected",0,IF(OR(TRIM(AQ759)="",AR759=""),"",IFERROR(SUM(_xlfn.NUMBERVALUE(SUBSTITUTE(TRIM(_xlfn.XLOOKUP(TRIM(_xlfn.TEXTSPLIT(AQ759,",")),TRIM(_xlfn.TEXTSPLIT(E759,",")),TRIM(_xlfn.TEXTSPLIT(I759,",")))),"$","")))*AR759,"")))</f>
        <v/>
      </c>
      <c r="AU759" s="99"/>
    </row>
    <row r="760" spans="2:47">
      <c r="B760" t="str">
        <f t="shared" si="24"/>
        <v xml:space="preserve"> -  -  </v>
      </c>
      <c r="AP760" s="9" t="str">
        <f t="shared" si="25"/>
        <v xml:space="preserve"> </v>
      </c>
      <c r="AQ760" s="9" t="str">
        <f t="shared" si="25"/>
        <v xml:space="preserve"> </v>
      </c>
      <c r="AS760" s="59" t="str" cm="1">
        <f t="array" ref="AS760">IF(TRIM(AO760)="Not-selected",0,IF(OR(TRIM(AQ760)="",AR760=""),"",IFERROR(SUM(_xlfn.NUMBERVALUE(SUBSTITUTE(TRIM(_xlfn.XLOOKUP(TRIM(_xlfn.TEXTSPLIT(AQ760,",")),TRIM(_xlfn.TEXTSPLIT(E760,",")),TRIM(_xlfn.TEXTSPLIT(I760,",")))),"$","")))*AR760,"")))</f>
        <v/>
      </c>
      <c r="AU760" s="99"/>
    </row>
    <row r="761" spans="2:47">
      <c r="B761" t="str">
        <f t="shared" si="24"/>
        <v xml:space="preserve"> -  -  </v>
      </c>
      <c r="AP761" s="9" t="str">
        <f t="shared" si="25"/>
        <v xml:space="preserve"> </v>
      </c>
      <c r="AQ761" s="9" t="str">
        <f t="shared" si="25"/>
        <v xml:space="preserve"> </v>
      </c>
      <c r="AS761" s="59" t="str" cm="1">
        <f t="array" ref="AS761">IF(TRIM(AO761)="Not-selected",0,IF(OR(TRIM(AQ761)="",AR761=""),"",IFERROR(SUM(_xlfn.NUMBERVALUE(SUBSTITUTE(TRIM(_xlfn.XLOOKUP(TRIM(_xlfn.TEXTSPLIT(AQ761,",")),TRIM(_xlfn.TEXTSPLIT(E761,",")),TRIM(_xlfn.TEXTSPLIT(I761,",")))),"$","")))*AR761,"")))</f>
        <v/>
      </c>
      <c r="AU761" s="99"/>
    </row>
    <row r="762" spans="2:47">
      <c r="B762" t="str">
        <f t="shared" si="24"/>
        <v xml:space="preserve"> -  -  </v>
      </c>
      <c r="AP762" s="9" t="str">
        <f t="shared" si="25"/>
        <v xml:space="preserve"> </v>
      </c>
      <c r="AQ762" s="9" t="str">
        <f t="shared" si="25"/>
        <v xml:space="preserve"> </v>
      </c>
      <c r="AS762" s="59" t="str" cm="1">
        <f t="array" ref="AS762">IF(TRIM(AO762)="Not-selected",0,IF(OR(TRIM(AQ762)="",AR762=""),"",IFERROR(SUM(_xlfn.NUMBERVALUE(SUBSTITUTE(TRIM(_xlfn.XLOOKUP(TRIM(_xlfn.TEXTSPLIT(AQ762,",")),TRIM(_xlfn.TEXTSPLIT(E762,",")),TRIM(_xlfn.TEXTSPLIT(I762,",")))),"$","")))*AR762,"")))</f>
        <v/>
      </c>
      <c r="AU762" s="99"/>
    </row>
    <row r="763" spans="2:47">
      <c r="B763" t="str">
        <f t="shared" si="24"/>
        <v xml:space="preserve"> -  -  </v>
      </c>
      <c r="AP763" s="9" t="str">
        <f t="shared" si="25"/>
        <v xml:space="preserve"> </v>
      </c>
      <c r="AQ763" s="9" t="str">
        <f t="shared" si="25"/>
        <v xml:space="preserve"> </v>
      </c>
      <c r="AS763" s="59" t="str" cm="1">
        <f t="array" ref="AS763">IF(TRIM(AO763)="Not-selected",0,IF(OR(TRIM(AQ763)="",AR763=""),"",IFERROR(SUM(_xlfn.NUMBERVALUE(SUBSTITUTE(TRIM(_xlfn.XLOOKUP(TRIM(_xlfn.TEXTSPLIT(AQ763,",")),TRIM(_xlfn.TEXTSPLIT(E763,",")),TRIM(_xlfn.TEXTSPLIT(I763,",")))),"$","")))*AR763,"")))</f>
        <v/>
      </c>
      <c r="AU763" s="99"/>
    </row>
    <row r="764" spans="2:47">
      <c r="B764" t="str">
        <f t="shared" si="24"/>
        <v xml:space="preserve"> -  -  </v>
      </c>
      <c r="AP764" s="9" t="str">
        <f t="shared" si="25"/>
        <v xml:space="preserve"> </v>
      </c>
      <c r="AQ764" s="9" t="str">
        <f t="shared" si="25"/>
        <v xml:space="preserve"> </v>
      </c>
      <c r="AS764" s="59" t="str" cm="1">
        <f t="array" ref="AS764">IF(TRIM(AO764)="Not-selected",0,IF(OR(TRIM(AQ764)="",AR764=""),"",IFERROR(SUM(_xlfn.NUMBERVALUE(SUBSTITUTE(TRIM(_xlfn.XLOOKUP(TRIM(_xlfn.TEXTSPLIT(AQ764,",")),TRIM(_xlfn.TEXTSPLIT(E764,",")),TRIM(_xlfn.TEXTSPLIT(I764,",")))),"$","")))*AR764,"")))</f>
        <v/>
      </c>
      <c r="AU764" s="99"/>
    </row>
    <row r="765" spans="2:47">
      <c r="B765" t="str">
        <f t="shared" si="24"/>
        <v xml:space="preserve"> -  -  </v>
      </c>
      <c r="AP765" s="9" t="str">
        <f t="shared" si="25"/>
        <v xml:space="preserve"> </v>
      </c>
      <c r="AQ765" s="9" t="str">
        <f t="shared" si="25"/>
        <v xml:space="preserve"> </v>
      </c>
      <c r="AS765" s="59" t="str" cm="1">
        <f t="array" ref="AS765">IF(TRIM(AO765)="Not-selected",0,IF(OR(TRIM(AQ765)="",AR765=""),"",IFERROR(SUM(_xlfn.NUMBERVALUE(SUBSTITUTE(TRIM(_xlfn.XLOOKUP(TRIM(_xlfn.TEXTSPLIT(AQ765,",")),TRIM(_xlfn.TEXTSPLIT(E765,",")),TRIM(_xlfn.TEXTSPLIT(I765,",")))),"$","")))*AR765,"")))</f>
        <v/>
      </c>
      <c r="AU765" s="99"/>
    </row>
    <row r="766" spans="2:47">
      <c r="B766" t="str">
        <f t="shared" si="24"/>
        <v xml:space="preserve"> -  -  </v>
      </c>
      <c r="AP766" s="9" t="str">
        <f t="shared" si="25"/>
        <v xml:space="preserve"> </v>
      </c>
      <c r="AQ766" s="9" t="str">
        <f t="shared" si="25"/>
        <v xml:space="preserve"> </v>
      </c>
      <c r="AS766" s="59" t="str" cm="1">
        <f t="array" ref="AS766">IF(TRIM(AO766)="Not-selected",0,IF(OR(TRIM(AQ766)="",AR766=""),"",IFERROR(SUM(_xlfn.NUMBERVALUE(SUBSTITUTE(TRIM(_xlfn.XLOOKUP(TRIM(_xlfn.TEXTSPLIT(AQ766,",")),TRIM(_xlfn.TEXTSPLIT(E766,",")),TRIM(_xlfn.TEXTSPLIT(I766,",")))),"$","")))*AR766,"")))</f>
        <v/>
      </c>
      <c r="AU766" s="99"/>
    </row>
    <row r="767" spans="2:47">
      <c r="B767" t="str">
        <f t="shared" si="24"/>
        <v xml:space="preserve"> -  -  </v>
      </c>
      <c r="AP767" s="9" t="str">
        <f t="shared" si="25"/>
        <v xml:space="preserve"> </v>
      </c>
      <c r="AQ767" s="9" t="str">
        <f t="shared" si="25"/>
        <v xml:space="preserve"> </v>
      </c>
      <c r="AS767" s="59" t="str" cm="1">
        <f t="array" ref="AS767">IF(TRIM(AO767)="Not-selected",0,IF(OR(TRIM(AQ767)="",AR767=""),"",IFERROR(SUM(_xlfn.NUMBERVALUE(SUBSTITUTE(TRIM(_xlfn.XLOOKUP(TRIM(_xlfn.TEXTSPLIT(AQ767,",")),TRIM(_xlfn.TEXTSPLIT(E767,",")),TRIM(_xlfn.TEXTSPLIT(I767,",")))),"$","")))*AR767,"")))</f>
        <v/>
      </c>
      <c r="AU767" s="99"/>
    </row>
    <row r="768" spans="2:47">
      <c r="B768" t="str">
        <f t="shared" si="24"/>
        <v xml:space="preserve"> -  -  </v>
      </c>
      <c r="AP768" s="9" t="str">
        <f t="shared" si="25"/>
        <v xml:space="preserve"> </v>
      </c>
      <c r="AQ768" s="9" t="str">
        <f t="shared" si="25"/>
        <v xml:space="preserve"> </v>
      </c>
      <c r="AS768" s="59" t="str" cm="1">
        <f t="array" ref="AS768">IF(TRIM(AO768)="Not-selected",0,IF(OR(TRIM(AQ768)="",AR768=""),"",IFERROR(SUM(_xlfn.NUMBERVALUE(SUBSTITUTE(TRIM(_xlfn.XLOOKUP(TRIM(_xlfn.TEXTSPLIT(AQ768,",")),TRIM(_xlfn.TEXTSPLIT(E768,",")),TRIM(_xlfn.TEXTSPLIT(I768,",")))),"$","")))*AR768,"")))</f>
        <v/>
      </c>
      <c r="AU768" s="99"/>
    </row>
    <row r="769" spans="2:47">
      <c r="B769" t="str">
        <f t="shared" si="24"/>
        <v xml:space="preserve"> -  -  </v>
      </c>
      <c r="AP769" s="9" t="str">
        <f t="shared" si="25"/>
        <v xml:space="preserve"> </v>
      </c>
      <c r="AQ769" s="9" t="str">
        <f t="shared" si="25"/>
        <v xml:space="preserve"> </v>
      </c>
      <c r="AS769" s="59" t="str" cm="1">
        <f t="array" ref="AS769">IF(TRIM(AO769)="Not-selected",0,IF(OR(TRIM(AQ769)="",AR769=""),"",IFERROR(SUM(_xlfn.NUMBERVALUE(SUBSTITUTE(TRIM(_xlfn.XLOOKUP(TRIM(_xlfn.TEXTSPLIT(AQ769,",")),TRIM(_xlfn.TEXTSPLIT(E769,",")),TRIM(_xlfn.TEXTSPLIT(I769,",")))),"$","")))*AR769,"")))</f>
        <v/>
      </c>
      <c r="AU769" s="99"/>
    </row>
    <row r="770" spans="2:47">
      <c r="B770" t="str">
        <f t="shared" si="24"/>
        <v xml:space="preserve"> -  -  </v>
      </c>
      <c r="AP770" s="9" t="str">
        <f t="shared" si="25"/>
        <v xml:space="preserve"> </v>
      </c>
      <c r="AQ770" s="9" t="str">
        <f t="shared" si="25"/>
        <v xml:space="preserve"> </v>
      </c>
      <c r="AS770" s="59" t="str" cm="1">
        <f t="array" ref="AS770">IF(TRIM(AO770)="Not-selected",0,IF(OR(TRIM(AQ770)="",AR770=""),"",IFERROR(SUM(_xlfn.NUMBERVALUE(SUBSTITUTE(TRIM(_xlfn.XLOOKUP(TRIM(_xlfn.TEXTSPLIT(AQ770,",")),TRIM(_xlfn.TEXTSPLIT(E770,",")),TRIM(_xlfn.TEXTSPLIT(I770,",")))),"$","")))*AR770,"")))</f>
        <v/>
      </c>
      <c r="AU770" s="99"/>
    </row>
    <row r="771" spans="2:47">
      <c r="B771" t="str">
        <f t="shared" si="24"/>
        <v xml:space="preserve"> -  -  </v>
      </c>
      <c r="AP771" s="9" t="str">
        <f t="shared" si="25"/>
        <v xml:space="preserve"> </v>
      </c>
      <c r="AQ771" s="9" t="str">
        <f t="shared" si="25"/>
        <v xml:space="preserve"> </v>
      </c>
      <c r="AS771" s="59" t="str" cm="1">
        <f t="array" ref="AS771">IF(TRIM(AO771)="Not-selected",0,IF(OR(TRIM(AQ771)="",AR771=""),"",IFERROR(SUM(_xlfn.NUMBERVALUE(SUBSTITUTE(TRIM(_xlfn.XLOOKUP(TRIM(_xlfn.TEXTSPLIT(AQ771,",")),TRIM(_xlfn.TEXTSPLIT(E771,",")),TRIM(_xlfn.TEXTSPLIT(I771,",")))),"$","")))*AR771,"")))</f>
        <v/>
      </c>
      <c r="AU771" s="99"/>
    </row>
    <row r="772" spans="2:47">
      <c r="B772" t="str">
        <f t="shared" si="24"/>
        <v xml:space="preserve"> -  -  </v>
      </c>
      <c r="AP772" s="9" t="str">
        <f t="shared" si="25"/>
        <v xml:space="preserve"> </v>
      </c>
      <c r="AQ772" s="9" t="str">
        <f t="shared" si="25"/>
        <v xml:space="preserve"> </v>
      </c>
      <c r="AS772" s="59" t="str" cm="1">
        <f t="array" ref="AS772">IF(TRIM(AO772)="Not-selected",0,IF(OR(TRIM(AQ772)="",AR772=""),"",IFERROR(SUM(_xlfn.NUMBERVALUE(SUBSTITUTE(TRIM(_xlfn.XLOOKUP(TRIM(_xlfn.TEXTSPLIT(AQ772,",")),TRIM(_xlfn.TEXTSPLIT(E772,",")),TRIM(_xlfn.TEXTSPLIT(I772,",")))),"$","")))*AR772,"")))</f>
        <v/>
      </c>
      <c r="AU772" s="99"/>
    </row>
    <row r="773" spans="2:47">
      <c r="B773" t="str">
        <f t="shared" si="24"/>
        <v xml:space="preserve"> -  -  </v>
      </c>
      <c r="AP773" s="9" t="str">
        <f t="shared" si="25"/>
        <v xml:space="preserve"> </v>
      </c>
      <c r="AQ773" s="9" t="str">
        <f t="shared" si="25"/>
        <v xml:space="preserve"> </v>
      </c>
      <c r="AS773" s="59" t="str" cm="1">
        <f t="array" ref="AS773">IF(TRIM(AO773)="Not-selected",0,IF(OR(TRIM(AQ773)="",AR773=""),"",IFERROR(SUM(_xlfn.NUMBERVALUE(SUBSTITUTE(TRIM(_xlfn.XLOOKUP(TRIM(_xlfn.TEXTSPLIT(AQ773,",")),TRIM(_xlfn.TEXTSPLIT(E773,",")),TRIM(_xlfn.TEXTSPLIT(I773,",")))),"$","")))*AR773,"")))</f>
        <v/>
      </c>
      <c r="AU773" s="99"/>
    </row>
    <row r="774" spans="2:47">
      <c r="B774" t="str">
        <f t="shared" si="24"/>
        <v xml:space="preserve"> -  -  </v>
      </c>
      <c r="AP774" s="9" t="str">
        <f t="shared" si="25"/>
        <v xml:space="preserve"> </v>
      </c>
      <c r="AQ774" s="9" t="str">
        <f t="shared" si="25"/>
        <v xml:space="preserve"> </v>
      </c>
      <c r="AS774" s="59" t="str" cm="1">
        <f t="array" ref="AS774">IF(TRIM(AO774)="Not-selected",0,IF(OR(TRIM(AQ774)="",AR774=""),"",IFERROR(SUM(_xlfn.NUMBERVALUE(SUBSTITUTE(TRIM(_xlfn.XLOOKUP(TRIM(_xlfn.TEXTSPLIT(AQ774,",")),TRIM(_xlfn.TEXTSPLIT(E774,",")),TRIM(_xlfn.TEXTSPLIT(I774,",")))),"$","")))*AR774,"")))</f>
        <v/>
      </c>
      <c r="AU774" s="99"/>
    </row>
    <row r="775" spans="2:47">
      <c r="B775" t="str">
        <f t="shared" si="24"/>
        <v xml:space="preserve"> -  -  </v>
      </c>
      <c r="AP775" s="9" t="str">
        <f t="shared" si="25"/>
        <v xml:space="preserve"> </v>
      </c>
      <c r="AQ775" s="9" t="str">
        <f t="shared" si="25"/>
        <v xml:space="preserve"> </v>
      </c>
      <c r="AS775" s="59" t="str" cm="1">
        <f t="array" ref="AS775">IF(TRIM(AO775)="Not-selected",0,IF(OR(TRIM(AQ775)="",AR775=""),"",IFERROR(SUM(_xlfn.NUMBERVALUE(SUBSTITUTE(TRIM(_xlfn.XLOOKUP(TRIM(_xlfn.TEXTSPLIT(AQ775,",")),TRIM(_xlfn.TEXTSPLIT(E775,",")),TRIM(_xlfn.TEXTSPLIT(I775,",")))),"$","")))*AR775,"")))</f>
        <v/>
      </c>
      <c r="AU775" s="99"/>
    </row>
    <row r="776" spans="2:47">
      <c r="B776" t="str">
        <f t="shared" si="24"/>
        <v xml:space="preserve"> -  -  </v>
      </c>
      <c r="AP776" s="9" t="str">
        <f t="shared" si="25"/>
        <v xml:space="preserve"> </v>
      </c>
      <c r="AQ776" s="9" t="str">
        <f t="shared" si="25"/>
        <v xml:space="preserve"> </v>
      </c>
      <c r="AS776" s="59" t="str" cm="1">
        <f t="array" ref="AS776">IF(TRIM(AO776)="Not-selected",0,IF(OR(TRIM(AQ776)="",AR776=""),"",IFERROR(SUM(_xlfn.NUMBERVALUE(SUBSTITUTE(TRIM(_xlfn.XLOOKUP(TRIM(_xlfn.TEXTSPLIT(AQ776,",")),TRIM(_xlfn.TEXTSPLIT(E776,",")),TRIM(_xlfn.TEXTSPLIT(I776,",")))),"$","")))*AR776,"")))</f>
        <v/>
      </c>
      <c r="AU776" s="99"/>
    </row>
    <row r="777" spans="2:47">
      <c r="B777" t="str">
        <f t="shared" si="24"/>
        <v xml:space="preserve"> -  -  </v>
      </c>
      <c r="AP777" s="9" t="str">
        <f t="shared" si="25"/>
        <v xml:space="preserve"> </v>
      </c>
      <c r="AQ777" s="9" t="str">
        <f t="shared" si="25"/>
        <v xml:space="preserve"> </v>
      </c>
      <c r="AS777" s="59" t="str" cm="1">
        <f t="array" ref="AS777">IF(TRIM(AO777)="Not-selected",0,IF(OR(TRIM(AQ777)="",AR777=""),"",IFERROR(SUM(_xlfn.NUMBERVALUE(SUBSTITUTE(TRIM(_xlfn.XLOOKUP(TRIM(_xlfn.TEXTSPLIT(AQ777,",")),TRIM(_xlfn.TEXTSPLIT(E777,",")),TRIM(_xlfn.TEXTSPLIT(I777,",")))),"$","")))*AR777,"")))</f>
        <v/>
      </c>
      <c r="AU777" s="99"/>
    </row>
    <row r="778" spans="2:47">
      <c r="B778" t="str">
        <f t="shared" si="24"/>
        <v xml:space="preserve"> -  -  </v>
      </c>
      <c r="AP778" s="9" t="str">
        <f t="shared" si="25"/>
        <v xml:space="preserve"> </v>
      </c>
      <c r="AQ778" s="9" t="str">
        <f t="shared" si="25"/>
        <v xml:space="preserve"> </v>
      </c>
      <c r="AS778" s="59" t="str" cm="1">
        <f t="array" ref="AS778">IF(TRIM(AO778)="Not-selected",0,IF(OR(TRIM(AQ778)="",AR778=""),"",IFERROR(SUM(_xlfn.NUMBERVALUE(SUBSTITUTE(TRIM(_xlfn.XLOOKUP(TRIM(_xlfn.TEXTSPLIT(AQ778,",")),TRIM(_xlfn.TEXTSPLIT(E778,",")),TRIM(_xlfn.TEXTSPLIT(I778,",")))),"$","")))*AR778,"")))</f>
        <v/>
      </c>
      <c r="AU778" s="99"/>
    </row>
    <row r="779" spans="2:47">
      <c r="B779" t="str">
        <f t="shared" si="24"/>
        <v xml:space="preserve"> -  -  </v>
      </c>
      <c r="AP779" s="9" t="str">
        <f t="shared" si="25"/>
        <v xml:space="preserve"> </v>
      </c>
      <c r="AQ779" s="9" t="str">
        <f t="shared" si="25"/>
        <v xml:space="preserve"> </v>
      </c>
      <c r="AS779" s="59" t="str" cm="1">
        <f t="array" ref="AS779">IF(TRIM(AO779)="Not-selected",0,IF(OR(TRIM(AQ779)="",AR779=""),"",IFERROR(SUM(_xlfn.NUMBERVALUE(SUBSTITUTE(TRIM(_xlfn.XLOOKUP(TRIM(_xlfn.TEXTSPLIT(AQ779,",")),TRIM(_xlfn.TEXTSPLIT(E779,",")),TRIM(_xlfn.TEXTSPLIT(I779,",")))),"$","")))*AR779,"")))</f>
        <v/>
      </c>
      <c r="AU779" s="99"/>
    </row>
    <row r="780" spans="2:47">
      <c r="B780" t="str">
        <f t="shared" si="24"/>
        <v xml:space="preserve"> -  -  </v>
      </c>
      <c r="AP780" s="9" t="str">
        <f t="shared" si="25"/>
        <v xml:space="preserve"> </v>
      </c>
      <c r="AQ780" s="9" t="str">
        <f t="shared" si="25"/>
        <v xml:space="preserve"> </v>
      </c>
      <c r="AS780" s="59" t="str" cm="1">
        <f t="array" ref="AS780">IF(TRIM(AO780)="Not-selected",0,IF(OR(TRIM(AQ780)="",AR780=""),"",IFERROR(SUM(_xlfn.NUMBERVALUE(SUBSTITUTE(TRIM(_xlfn.XLOOKUP(TRIM(_xlfn.TEXTSPLIT(AQ780,",")),TRIM(_xlfn.TEXTSPLIT(E780,",")),TRIM(_xlfn.TEXTSPLIT(I780,",")))),"$","")))*AR780,"")))</f>
        <v/>
      </c>
      <c r="AU780" s="99"/>
    </row>
    <row r="781" spans="2:47">
      <c r="B781" t="str">
        <f t="shared" si="24"/>
        <v xml:space="preserve"> -  -  </v>
      </c>
      <c r="AP781" s="9" t="str">
        <f t="shared" si="25"/>
        <v xml:space="preserve"> </v>
      </c>
      <c r="AQ781" s="9" t="str">
        <f t="shared" si="25"/>
        <v xml:space="preserve"> </v>
      </c>
      <c r="AS781" s="59" t="str" cm="1">
        <f t="array" ref="AS781">IF(TRIM(AO781)="Not-selected",0,IF(OR(TRIM(AQ781)="",AR781=""),"",IFERROR(SUM(_xlfn.NUMBERVALUE(SUBSTITUTE(TRIM(_xlfn.XLOOKUP(TRIM(_xlfn.TEXTSPLIT(AQ781,",")),TRIM(_xlfn.TEXTSPLIT(E781,",")),TRIM(_xlfn.TEXTSPLIT(I781,",")))),"$","")))*AR781,"")))</f>
        <v/>
      </c>
      <c r="AU781" s="99"/>
    </row>
    <row r="782" spans="2:47">
      <c r="B782" t="str">
        <f t="shared" ref="B782:B845" si="26">IF(F782="None",_xlfn.CONCAT(A782," - ",AQ782),_xlfn.CONCAT(A782," - ",F782," - ",AQ782))</f>
        <v xml:space="preserve"> -  -  </v>
      </c>
      <c r="AP782" s="9" t="str">
        <f t="shared" si="25"/>
        <v xml:space="preserve"> </v>
      </c>
      <c r="AQ782" s="9" t="str">
        <f t="shared" si="25"/>
        <v xml:space="preserve"> </v>
      </c>
      <c r="AS782" s="59" t="str" cm="1">
        <f t="array" ref="AS782">IF(TRIM(AO782)="Not-selected",0,IF(OR(TRIM(AQ782)="",AR782=""),"",IFERROR(SUM(_xlfn.NUMBERVALUE(SUBSTITUTE(TRIM(_xlfn.XLOOKUP(TRIM(_xlfn.TEXTSPLIT(AQ782,",")),TRIM(_xlfn.TEXTSPLIT(E782,",")),TRIM(_xlfn.TEXTSPLIT(I782,",")))),"$","")))*AR782,"")))</f>
        <v/>
      </c>
      <c r="AU782" s="99"/>
    </row>
    <row r="783" spans="2:47">
      <c r="B783" t="str">
        <f t="shared" si="26"/>
        <v xml:space="preserve"> -  -  </v>
      </c>
      <c r="AP783" s="9" t="str">
        <f t="shared" si="25"/>
        <v xml:space="preserve"> </v>
      </c>
      <c r="AQ783" s="9" t="str">
        <f t="shared" si="25"/>
        <v xml:space="preserve"> </v>
      </c>
      <c r="AS783" s="59" t="str" cm="1">
        <f t="array" ref="AS783">IF(TRIM(AO783)="Not-selected",0,IF(OR(TRIM(AQ783)="",AR783=""),"",IFERROR(SUM(_xlfn.NUMBERVALUE(SUBSTITUTE(TRIM(_xlfn.XLOOKUP(TRIM(_xlfn.TEXTSPLIT(AQ783,",")),TRIM(_xlfn.TEXTSPLIT(E783,",")),TRIM(_xlfn.TEXTSPLIT(I783,",")))),"$","")))*AR783,"")))</f>
        <v/>
      </c>
      <c r="AU783" s="99"/>
    </row>
    <row r="784" spans="2:47">
      <c r="B784" t="str">
        <f t="shared" si="26"/>
        <v xml:space="preserve"> -  -  </v>
      </c>
      <c r="AP784" s="9" t="str">
        <f t="shared" si="25"/>
        <v xml:space="preserve"> </v>
      </c>
      <c r="AQ784" s="9" t="str">
        <f t="shared" si="25"/>
        <v xml:space="preserve"> </v>
      </c>
      <c r="AS784" s="59" t="str" cm="1">
        <f t="array" ref="AS784">IF(TRIM(AO784)="Not-selected",0,IF(OR(TRIM(AQ784)="",AR784=""),"",IFERROR(SUM(_xlfn.NUMBERVALUE(SUBSTITUTE(TRIM(_xlfn.XLOOKUP(TRIM(_xlfn.TEXTSPLIT(AQ784,",")),TRIM(_xlfn.TEXTSPLIT(E784,",")),TRIM(_xlfn.TEXTSPLIT(I784,",")))),"$","")))*AR784,"")))</f>
        <v/>
      </c>
      <c r="AU784" s="99"/>
    </row>
    <row r="785" spans="2:47">
      <c r="B785" t="str">
        <f t="shared" si="26"/>
        <v xml:space="preserve"> -  -  </v>
      </c>
      <c r="AP785" s="9" t="str">
        <f t="shared" si="25"/>
        <v xml:space="preserve"> </v>
      </c>
      <c r="AQ785" s="9" t="str">
        <f t="shared" si="25"/>
        <v xml:space="preserve"> </v>
      </c>
      <c r="AS785" s="59" t="str" cm="1">
        <f t="array" ref="AS785">IF(TRIM(AO785)="Not-selected",0,IF(OR(TRIM(AQ785)="",AR785=""),"",IFERROR(SUM(_xlfn.NUMBERVALUE(SUBSTITUTE(TRIM(_xlfn.XLOOKUP(TRIM(_xlfn.TEXTSPLIT(AQ785,",")),TRIM(_xlfn.TEXTSPLIT(E785,",")),TRIM(_xlfn.TEXTSPLIT(I785,",")))),"$","")))*AR785,"")))</f>
        <v/>
      </c>
      <c r="AU785" s="99"/>
    </row>
    <row r="786" spans="2:47">
      <c r="B786" t="str">
        <f t="shared" si="26"/>
        <v xml:space="preserve"> -  -  </v>
      </c>
      <c r="AP786" s="9" t="str">
        <f t="shared" si="25"/>
        <v xml:space="preserve"> </v>
      </c>
      <c r="AQ786" s="9" t="str">
        <f t="shared" si="25"/>
        <v xml:space="preserve"> </v>
      </c>
      <c r="AS786" s="59" t="str" cm="1">
        <f t="array" ref="AS786">IF(TRIM(AO786)="Not-selected",0,IF(OR(TRIM(AQ786)="",AR786=""),"",IFERROR(SUM(_xlfn.NUMBERVALUE(SUBSTITUTE(TRIM(_xlfn.XLOOKUP(TRIM(_xlfn.TEXTSPLIT(AQ786,",")),TRIM(_xlfn.TEXTSPLIT(E786,",")),TRIM(_xlfn.TEXTSPLIT(I786,",")))),"$","")))*AR786,"")))</f>
        <v/>
      </c>
      <c r="AU786" s="99"/>
    </row>
    <row r="787" spans="2:47">
      <c r="B787" t="str">
        <f t="shared" si="26"/>
        <v xml:space="preserve"> -  -  </v>
      </c>
      <c r="AP787" s="9" t="str">
        <f t="shared" si="25"/>
        <v xml:space="preserve"> </v>
      </c>
      <c r="AQ787" s="9" t="str">
        <f t="shared" si="25"/>
        <v xml:space="preserve"> </v>
      </c>
      <c r="AS787" s="59" t="str" cm="1">
        <f t="array" ref="AS787">IF(TRIM(AO787)="Not-selected",0,IF(OR(TRIM(AQ787)="",AR787=""),"",IFERROR(SUM(_xlfn.NUMBERVALUE(SUBSTITUTE(TRIM(_xlfn.XLOOKUP(TRIM(_xlfn.TEXTSPLIT(AQ787,",")),TRIM(_xlfn.TEXTSPLIT(E787,",")),TRIM(_xlfn.TEXTSPLIT(I787,",")))),"$","")))*AR787,"")))</f>
        <v/>
      </c>
      <c r="AU787" s="99"/>
    </row>
    <row r="788" spans="2:47">
      <c r="B788" t="str">
        <f t="shared" si="26"/>
        <v xml:space="preserve"> -  -  </v>
      </c>
      <c r="AP788" s="9" t="str">
        <f t="shared" ref="AP788:AQ851" si="27">IF($AO788="Not-Selected", "None", " ")</f>
        <v xml:space="preserve"> </v>
      </c>
      <c r="AQ788" s="9" t="str">
        <f t="shared" si="27"/>
        <v xml:space="preserve"> </v>
      </c>
      <c r="AS788" s="59" t="str" cm="1">
        <f t="array" ref="AS788">IF(TRIM(AO788)="Not-selected",0,IF(OR(TRIM(AQ788)="",AR788=""),"",IFERROR(SUM(_xlfn.NUMBERVALUE(SUBSTITUTE(TRIM(_xlfn.XLOOKUP(TRIM(_xlfn.TEXTSPLIT(AQ788,",")),TRIM(_xlfn.TEXTSPLIT(E788,",")),TRIM(_xlfn.TEXTSPLIT(I788,",")))),"$","")))*AR788,"")))</f>
        <v/>
      </c>
      <c r="AU788" s="99"/>
    </row>
    <row r="789" spans="2:47">
      <c r="B789" t="str">
        <f t="shared" si="26"/>
        <v xml:space="preserve"> -  -  </v>
      </c>
      <c r="AP789" s="9" t="str">
        <f t="shared" si="27"/>
        <v xml:space="preserve"> </v>
      </c>
      <c r="AQ789" s="9" t="str">
        <f t="shared" si="27"/>
        <v xml:space="preserve"> </v>
      </c>
      <c r="AS789" s="59" t="str" cm="1">
        <f t="array" ref="AS789">IF(TRIM(AO789)="Not-selected",0,IF(OR(TRIM(AQ789)="",AR789=""),"",IFERROR(SUM(_xlfn.NUMBERVALUE(SUBSTITUTE(TRIM(_xlfn.XLOOKUP(TRIM(_xlfn.TEXTSPLIT(AQ789,",")),TRIM(_xlfn.TEXTSPLIT(E789,",")),TRIM(_xlfn.TEXTSPLIT(I789,",")))),"$","")))*AR789,"")))</f>
        <v/>
      </c>
      <c r="AU789" s="99"/>
    </row>
    <row r="790" spans="2:47">
      <c r="B790" t="str">
        <f t="shared" si="26"/>
        <v xml:space="preserve"> -  -  </v>
      </c>
      <c r="AP790" s="9" t="str">
        <f t="shared" si="27"/>
        <v xml:space="preserve"> </v>
      </c>
      <c r="AQ790" s="9" t="str">
        <f t="shared" si="27"/>
        <v xml:space="preserve"> </v>
      </c>
      <c r="AS790" s="59" t="str" cm="1">
        <f t="array" ref="AS790">IF(TRIM(AO790)="Not-selected",0,IF(OR(TRIM(AQ790)="",AR790=""),"",IFERROR(SUM(_xlfn.NUMBERVALUE(SUBSTITUTE(TRIM(_xlfn.XLOOKUP(TRIM(_xlfn.TEXTSPLIT(AQ790,",")),TRIM(_xlfn.TEXTSPLIT(E790,",")),TRIM(_xlfn.TEXTSPLIT(I790,",")))),"$","")))*AR790,"")))</f>
        <v/>
      </c>
      <c r="AU790" s="99"/>
    </row>
    <row r="791" spans="2:47">
      <c r="B791" t="str">
        <f t="shared" si="26"/>
        <v xml:space="preserve"> -  -  </v>
      </c>
      <c r="AP791" s="9" t="str">
        <f t="shared" si="27"/>
        <v xml:space="preserve"> </v>
      </c>
      <c r="AQ791" s="9" t="str">
        <f t="shared" si="27"/>
        <v xml:space="preserve"> </v>
      </c>
      <c r="AS791" s="59" t="str" cm="1">
        <f t="array" ref="AS791">IF(TRIM(AO791)="Not-selected",0,IF(OR(TRIM(AQ791)="",AR791=""),"",IFERROR(SUM(_xlfn.NUMBERVALUE(SUBSTITUTE(TRIM(_xlfn.XLOOKUP(TRIM(_xlfn.TEXTSPLIT(AQ791,",")),TRIM(_xlfn.TEXTSPLIT(E791,",")),TRIM(_xlfn.TEXTSPLIT(I791,",")))),"$","")))*AR791,"")))</f>
        <v/>
      </c>
      <c r="AU791" s="99"/>
    </row>
    <row r="792" spans="2:47">
      <c r="B792" t="str">
        <f t="shared" si="26"/>
        <v xml:space="preserve"> -  -  </v>
      </c>
      <c r="AP792" s="9" t="str">
        <f t="shared" si="27"/>
        <v xml:space="preserve"> </v>
      </c>
      <c r="AQ792" s="9" t="str">
        <f t="shared" si="27"/>
        <v xml:space="preserve"> </v>
      </c>
      <c r="AS792" s="59" t="str" cm="1">
        <f t="array" ref="AS792">IF(TRIM(AO792)="Not-selected",0,IF(OR(TRIM(AQ792)="",AR792=""),"",IFERROR(SUM(_xlfn.NUMBERVALUE(SUBSTITUTE(TRIM(_xlfn.XLOOKUP(TRIM(_xlfn.TEXTSPLIT(AQ792,",")),TRIM(_xlfn.TEXTSPLIT(E792,",")),TRIM(_xlfn.TEXTSPLIT(I792,",")))),"$","")))*AR792,"")))</f>
        <v/>
      </c>
      <c r="AU792" s="99"/>
    </row>
    <row r="793" spans="2:47">
      <c r="B793" t="str">
        <f t="shared" si="26"/>
        <v xml:space="preserve"> -  -  </v>
      </c>
      <c r="AP793" s="9" t="str">
        <f t="shared" si="27"/>
        <v xml:space="preserve"> </v>
      </c>
      <c r="AQ793" s="9" t="str">
        <f t="shared" si="27"/>
        <v xml:space="preserve"> </v>
      </c>
      <c r="AS793" s="59" t="str" cm="1">
        <f t="array" ref="AS793">IF(TRIM(AO793)="Not-selected",0,IF(OR(TRIM(AQ793)="",AR793=""),"",IFERROR(SUM(_xlfn.NUMBERVALUE(SUBSTITUTE(TRIM(_xlfn.XLOOKUP(TRIM(_xlfn.TEXTSPLIT(AQ793,",")),TRIM(_xlfn.TEXTSPLIT(E793,",")),TRIM(_xlfn.TEXTSPLIT(I793,",")))),"$","")))*AR793,"")))</f>
        <v/>
      </c>
      <c r="AU793" s="99"/>
    </row>
    <row r="794" spans="2:47">
      <c r="B794" t="str">
        <f t="shared" si="26"/>
        <v xml:space="preserve"> -  -  </v>
      </c>
      <c r="AP794" s="9" t="str">
        <f t="shared" si="27"/>
        <v xml:space="preserve"> </v>
      </c>
      <c r="AQ794" s="9" t="str">
        <f t="shared" si="27"/>
        <v xml:space="preserve"> </v>
      </c>
      <c r="AS794" s="59" t="str" cm="1">
        <f t="array" ref="AS794">IF(TRIM(AO794)="Not-selected",0,IF(OR(TRIM(AQ794)="",AR794=""),"",IFERROR(SUM(_xlfn.NUMBERVALUE(SUBSTITUTE(TRIM(_xlfn.XLOOKUP(TRIM(_xlfn.TEXTSPLIT(AQ794,",")),TRIM(_xlfn.TEXTSPLIT(E794,",")),TRIM(_xlfn.TEXTSPLIT(I794,",")))),"$","")))*AR794,"")))</f>
        <v/>
      </c>
      <c r="AU794" s="99"/>
    </row>
    <row r="795" spans="2:47">
      <c r="B795" t="str">
        <f t="shared" si="26"/>
        <v xml:space="preserve"> -  -  </v>
      </c>
      <c r="AP795" s="9" t="str">
        <f t="shared" si="27"/>
        <v xml:space="preserve"> </v>
      </c>
      <c r="AQ795" s="9" t="str">
        <f t="shared" si="27"/>
        <v xml:space="preserve"> </v>
      </c>
      <c r="AS795" s="59" t="str" cm="1">
        <f t="array" ref="AS795">IF(TRIM(AO795)="Not-selected",0,IF(OR(TRIM(AQ795)="",AR795=""),"",IFERROR(SUM(_xlfn.NUMBERVALUE(SUBSTITUTE(TRIM(_xlfn.XLOOKUP(TRIM(_xlfn.TEXTSPLIT(AQ795,",")),TRIM(_xlfn.TEXTSPLIT(E795,",")),TRIM(_xlfn.TEXTSPLIT(I795,",")))),"$","")))*AR795,"")))</f>
        <v/>
      </c>
      <c r="AU795" s="99"/>
    </row>
    <row r="796" spans="2:47">
      <c r="B796" t="str">
        <f t="shared" si="26"/>
        <v xml:space="preserve"> -  -  </v>
      </c>
      <c r="AP796" s="9" t="str">
        <f t="shared" si="27"/>
        <v xml:space="preserve"> </v>
      </c>
      <c r="AQ796" s="9" t="str">
        <f t="shared" si="27"/>
        <v xml:space="preserve"> </v>
      </c>
      <c r="AS796" s="59" t="str" cm="1">
        <f t="array" ref="AS796">IF(TRIM(AO796)="Not-selected",0,IF(OR(TRIM(AQ796)="",AR796=""),"",IFERROR(SUM(_xlfn.NUMBERVALUE(SUBSTITUTE(TRIM(_xlfn.XLOOKUP(TRIM(_xlfn.TEXTSPLIT(AQ796,",")),TRIM(_xlfn.TEXTSPLIT(E796,",")),TRIM(_xlfn.TEXTSPLIT(I796,",")))),"$","")))*AR796,"")))</f>
        <v/>
      </c>
      <c r="AU796" s="99"/>
    </row>
    <row r="797" spans="2:47">
      <c r="B797" t="str">
        <f t="shared" si="26"/>
        <v xml:space="preserve"> -  -  </v>
      </c>
      <c r="AP797" s="9" t="str">
        <f t="shared" si="27"/>
        <v xml:space="preserve"> </v>
      </c>
      <c r="AQ797" s="9" t="str">
        <f t="shared" si="27"/>
        <v xml:space="preserve"> </v>
      </c>
      <c r="AS797" s="59" t="str" cm="1">
        <f t="array" ref="AS797">IF(TRIM(AO797)="Not-selected",0,IF(OR(TRIM(AQ797)="",AR797=""),"",IFERROR(SUM(_xlfn.NUMBERVALUE(SUBSTITUTE(TRIM(_xlfn.XLOOKUP(TRIM(_xlfn.TEXTSPLIT(AQ797,",")),TRIM(_xlfn.TEXTSPLIT(E797,",")),TRIM(_xlfn.TEXTSPLIT(I797,",")))),"$","")))*AR797,"")))</f>
        <v/>
      </c>
      <c r="AU797" s="99"/>
    </row>
    <row r="798" spans="2:47">
      <c r="B798" t="str">
        <f t="shared" si="26"/>
        <v xml:space="preserve"> -  -  </v>
      </c>
      <c r="AP798" s="9" t="str">
        <f t="shared" si="27"/>
        <v xml:space="preserve"> </v>
      </c>
      <c r="AQ798" s="9" t="str">
        <f t="shared" si="27"/>
        <v xml:space="preserve"> </v>
      </c>
      <c r="AS798" s="59" t="str" cm="1">
        <f t="array" ref="AS798">IF(TRIM(AO798)="Not-selected",0,IF(OR(TRIM(AQ798)="",AR798=""),"",IFERROR(SUM(_xlfn.NUMBERVALUE(SUBSTITUTE(TRIM(_xlfn.XLOOKUP(TRIM(_xlfn.TEXTSPLIT(AQ798,",")),TRIM(_xlfn.TEXTSPLIT(E798,",")),TRIM(_xlfn.TEXTSPLIT(I798,",")))),"$","")))*AR798,"")))</f>
        <v/>
      </c>
      <c r="AU798" s="99"/>
    </row>
    <row r="799" spans="2:47">
      <c r="B799" t="str">
        <f t="shared" si="26"/>
        <v xml:space="preserve"> -  -  </v>
      </c>
      <c r="AP799" s="9" t="str">
        <f t="shared" si="27"/>
        <v xml:space="preserve"> </v>
      </c>
      <c r="AQ799" s="9" t="str">
        <f t="shared" si="27"/>
        <v xml:space="preserve"> </v>
      </c>
      <c r="AS799" s="59" t="str" cm="1">
        <f t="array" ref="AS799">IF(TRIM(AO799)="Not-selected",0,IF(OR(TRIM(AQ799)="",AR799=""),"",IFERROR(SUM(_xlfn.NUMBERVALUE(SUBSTITUTE(TRIM(_xlfn.XLOOKUP(TRIM(_xlfn.TEXTSPLIT(AQ799,",")),TRIM(_xlfn.TEXTSPLIT(E799,",")),TRIM(_xlfn.TEXTSPLIT(I799,",")))),"$","")))*AR799,"")))</f>
        <v/>
      </c>
      <c r="AU799" s="99"/>
    </row>
    <row r="800" spans="2:47">
      <c r="B800" t="str">
        <f t="shared" si="26"/>
        <v xml:space="preserve"> -  -  </v>
      </c>
      <c r="AP800" s="9" t="str">
        <f t="shared" si="27"/>
        <v xml:space="preserve"> </v>
      </c>
      <c r="AQ800" s="9" t="str">
        <f t="shared" si="27"/>
        <v xml:space="preserve"> </v>
      </c>
      <c r="AS800" s="59" t="str" cm="1">
        <f t="array" ref="AS800">IF(TRIM(AO800)="Not-selected",0,IF(OR(TRIM(AQ800)="",AR800=""),"",IFERROR(SUM(_xlfn.NUMBERVALUE(SUBSTITUTE(TRIM(_xlfn.XLOOKUP(TRIM(_xlfn.TEXTSPLIT(AQ800,",")),TRIM(_xlfn.TEXTSPLIT(E800,",")),TRIM(_xlfn.TEXTSPLIT(I800,",")))),"$","")))*AR800,"")))</f>
        <v/>
      </c>
      <c r="AU800" s="99"/>
    </row>
    <row r="801" spans="2:47">
      <c r="B801" t="str">
        <f t="shared" si="26"/>
        <v xml:space="preserve"> -  -  </v>
      </c>
      <c r="AP801" s="9" t="str">
        <f t="shared" si="27"/>
        <v xml:space="preserve"> </v>
      </c>
      <c r="AQ801" s="9" t="str">
        <f t="shared" si="27"/>
        <v xml:space="preserve"> </v>
      </c>
      <c r="AS801" s="59" t="str" cm="1">
        <f t="array" ref="AS801">IF(TRIM(AO801)="Not-selected",0,IF(OR(TRIM(AQ801)="",AR801=""),"",IFERROR(SUM(_xlfn.NUMBERVALUE(SUBSTITUTE(TRIM(_xlfn.XLOOKUP(TRIM(_xlfn.TEXTSPLIT(AQ801,",")),TRIM(_xlfn.TEXTSPLIT(E801,",")),TRIM(_xlfn.TEXTSPLIT(I801,",")))),"$","")))*AR801,"")))</f>
        <v/>
      </c>
      <c r="AU801" s="99"/>
    </row>
    <row r="802" spans="2:47">
      <c r="B802" t="str">
        <f t="shared" si="26"/>
        <v xml:space="preserve"> -  -  </v>
      </c>
      <c r="AP802" s="9" t="str">
        <f t="shared" si="27"/>
        <v xml:space="preserve"> </v>
      </c>
      <c r="AQ802" s="9" t="str">
        <f t="shared" si="27"/>
        <v xml:space="preserve"> </v>
      </c>
      <c r="AS802" s="59" t="str" cm="1">
        <f t="array" ref="AS802">IF(TRIM(AO802)="Not-selected",0,IF(OR(TRIM(AQ802)="",AR802=""),"",IFERROR(SUM(_xlfn.NUMBERVALUE(SUBSTITUTE(TRIM(_xlfn.XLOOKUP(TRIM(_xlfn.TEXTSPLIT(AQ802,",")),TRIM(_xlfn.TEXTSPLIT(E802,",")),TRIM(_xlfn.TEXTSPLIT(I802,",")))),"$","")))*AR802,"")))</f>
        <v/>
      </c>
      <c r="AU802" s="99"/>
    </row>
    <row r="803" spans="2:47">
      <c r="B803" t="str">
        <f t="shared" si="26"/>
        <v xml:space="preserve"> -  -  </v>
      </c>
      <c r="AP803" s="9" t="str">
        <f t="shared" si="27"/>
        <v xml:space="preserve"> </v>
      </c>
      <c r="AQ803" s="9" t="str">
        <f t="shared" si="27"/>
        <v xml:space="preserve"> </v>
      </c>
      <c r="AS803" s="59" t="str" cm="1">
        <f t="array" ref="AS803">IF(TRIM(AO803)="Not-selected",0,IF(OR(TRIM(AQ803)="",AR803=""),"",IFERROR(SUM(_xlfn.NUMBERVALUE(SUBSTITUTE(TRIM(_xlfn.XLOOKUP(TRIM(_xlfn.TEXTSPLIT(AQ803,",")),TRIM(_xlfn.TEXTSPLIT(E803,",")),TRIM(_xlfn.TEXTSPLIT(I803,",")))),"$","")))*AR803,"")))</f>
        <v/>
      </c>
      <c r="AU803" s="99"/>
    </row>
    <row r="804" spans="2:47">
      <c r="B804" t="str">
        <f t="shared" si="26"/>
        <v xml:space="preserve"> -  -  </v>
      </c>
      <c r="AP804" s="9" t="str">
        <f t="shared" si="27"/>
        <v xml:space="preserve"> </v>
      </c>
      <c r="AQ804" s="9" t="str">
        <f t="shared" si="27"/>
        <v xml:space="preserve"> </v>
      </c>
      <c r="AS804" s="59" t="str" cm="1">
        <f t="array" ref="AS804">IF(TRIM(AO804)="Not-selected",0,IF(OR(TRIM(AQ804)="",AR804=""),"",IFERROR(SUM(_xlfn.NUMBERVALUE(SUBSTITUTE(TRIM(_xlfn.XLOOKUP(TRIM(_xlfn.TEXTSPLIT(AQ804,",")),TRIM(_xlfn.TEXTSPLIT(E804,",")),TRIM(_xlfn.TEXTSPLIT(I804,",")))),"$","")))*AR804,"")))</f>
        <v/>
      </c>
      <c r="AU804" s="99"/>
    </row>
    <row r="805" spans="2:47">
      <c r="B805" t="str">
        <f t="shared" si="26"/>
        <v xml:space="preserve"> -  -  </v>
      </c>
      <c r="AP805" s="9" t="str">
        <f t="shared" si="27"/>
        <v xml:space="preserve"> </v>
      </c>
      <c r="AQ805" s="9" t="str">
        <f t="shared" si="27"/>
        <v xml:space="preserve"> </v>
      </c>
      <c r="AS805" s="59" t="str" cm="1">
        <f t="array" ref="AS805">IF(TRIM(AO805)="Not-selected",0,IF(OR(TRIM(AQ805)="",AR805=""),"",IFERROR(SUM(_xlfn.NUMBERVALUE(SUBSTITUTE(TRIM(_xlfn.XLOOKUP(TRIM(_xlfn.TEXTSPLIT(AQ805,",")),TRIM(_xlfn.TEXTSPLIT(E805,",")),TRIM(_xlfn.TEXTSPLIT(I805,",")))),"$","")))*AR805,"")))</f>
        <v/>
      </c>
      <c r="AU805" s="99"/>
    </row>
    <row r="806" spans="2:47">
      <c r="B806" t="str">
        <f t="shared" si="26"/>
        <v xml:space="preserve"> -  -  </v>
      </c>
      <c r="AP806" s="9" t="str">
        <f t="shared" si="27"/>
        <v xml:space="preserve"> </v>
      </c>
      <c r="AQ806" s="9" t="str">
        <f t="shared" si="27"/>
        <v xml:space="preserve"> </v>
      </c>
      <c r="AS806" s="59" t="str" cm="1">
        <f t="array" ref="AS806">IF(TRIM(AO806)="Not-selected",0,IF(OR(TRIM(AQ806)="",AR806=""),"",IFERROR(SUM(_xlfn.NUMBERVALUE(SUBSTITUTE(TRIM(_xlfn.XLOOKUP(TRIM(_xlfn.TEXTSPLIT(AQ806,",")),TRIM(_xlfn.TEXTSPLIT(E806,",")),TRIM(_xlfn.TEXTSPLIT(I806,",")))),"$","")))*AR806,"")))</f>
        <v/>
      </c>
      <c r="AU806" s="99"/>
    </row>
    <row r="807" spans="2:47">
      <c r="B807" t="str">
        <f t="shared" si="26"/>
        <v xml:space="preserve"> -  -  </v>
      </c>
      <c r="AP807" s="9" t="str">
        <f t="shared" si="27"/>
        <v xml:space="preserve"> </v>
      </c>
      <c r="AQ807" s="9" t="str">
        <f t="shared" si="27"/>
        <v xml:space="preserve"> </v>
      </c>
      <c r="AS807" s="59" t="str" cm="1">
        <f t="array" ref="AS807">IF(TRIM(AO807)="Not-selected",0,IF(OR(TRIM(AQ807)="",AR807=""),"",IFERROR(SUM(_xlfn.NUMBERVALUE(SUBSTITUTE(TRIM(_xlfn.XLOOKUP(TRIM(_xlfn.TEXTSPLIT(AQ807,",")),TRIM(_xlfn.TEXTSPLIT(E807,",")),TRIM(_xlfn.TEXTSPLIT(I807,",")))),"$","")))*AR807,"")))</f>
        <v/>
      </c>
      <c r="AU807" s="99"/>
    </row>
    <row r="808" spans="2:47">
      <c r="B808" t="str">
        <f t="shared" si="26"/>
        <v xml:space="preserve"> -  -  </v>
      </c>
      <c r="AP808" s="9" t="str">
        <f t="shared" si="27"/>
        <v xml:space="preserve"> </v>
      </c>
      <c r="AQ808" s="9" t="str">
        <f t="shared" si="27"/>
        <v xml:space="preserve"> </v>
      </c>
      <c r="AS808" s="59" t="str" cm="1">
        <f t="array" ref="AS808">IF(TRIM(AO808)="Not-selected",0,IF(OR(TRIM(AQ808)="",AR808=""),"",IFERROR(SUM(_xlfn.NUMBERVALUE(SUBSTITUTE(TRIM(_xlfn.XLOOKUP(TRIM(_xlfn.TEXTSPLIT(AQ808,",")),TRIM(_xlfn.TEXTSPLIT(E808,",")),TRIM(_xlfn.TEXTSPLIT(I808,",")))),"$","")))*AR808,"")))</f>
        <v/>
      </c>
      <c r="AU808" s="99"/>
    </row>
    <row r="809" spans="2:47">
      <c r="B809" t="str">
        <f t="shared" si="26"/>
        <v xml:space="preserve"> -  -  </v>
      </c>
      <c r="AP809" s="9" t="str">
        <f t="shared" si="27"/>
        <v xml:space="preserve"> </v>
      </c>
      <c r="AQ809" s="9" t="str">
        <f t="shared" si="27"/>
        <v xml:space="preserve"> </v>
      </c>
      <c r="AS809" s="59" t="str" cm="1">
        <f t="array" ref="AS809">IF(TRIM(AO809)="Not-selected",0,IF(OR(TRIM(AQ809)="",AR809=""),"",IFERROR(SUM(_xlfn.NUMBERVALUE(SUBSTITUTE(TRIM(_xlfn.XLOOKUP(TRIM(_xlfn.TEXTSPLIT(AQ809,",")),TRIM(_xlfn.TEXTSPLIT(E809,",")),TRIM(_xlfn.TEXTSPLIT(I809,",")))),"$","")))*AR809,"")))</f>
        <v/>
      </c>
      <c r="AU809" s="99"/>
    </row>
    <row r="810" spans="2:47">
      <c r="B810" t="str">
        <f t="shared" si="26"/>
        <v xml:space="preserve"> -  -  </v>
      </c>
      <c r="AP810" s="9" t="str">
        <f t="shared" si="27"/>
        <v xml:space="preserve"> </v>
      </c>
      <c r="AQ810" s="9" t="str">
        <f t="shared" si="27"/>
        <v xml:space="preserve"> </v>
      </c>
      <c r="AS810" s="59" t="str" cm="1">
        <f t="array" ref="AS810">IF(TRIM(AO810)="Not-selected",0,IF(OR(TRIM(AQ810)="",AR810=""),"",IFERROR(SUM(_xlfn.NUMBERVALUE(SUBSTITUTE(TRIM(_xlfn.XLOOKUP(TRIM(_xlfn.TEXTSPLIT(AQ810,",")),TRIM(_xlfn.TEXTSPLIT(E810,",")),TRIM(_xlfn.TEXTSPLIT(I810,",")))),"$","")))*AR810,"")))</f>
        <v/>
      </c>
      <c r="AU810" s="99"/>
    </row>
    <row r="811" spans="2:47">
      <c r="B811" t="str">
        <f t="shared" si="26"/>
        <v xml:space="preserve"> -  -  </v>
      </c>
      <c r="AP811" s="9" t="str">
        <f t="shared" si="27"/>
        <v xml:space="preserve"> </v>
      </c>
      <c r="AQ811" s="9" t="str">
        <f t="shared" si="27"/>
        <v xml:space="preserve"> </v>
      </c>
      <c r="AS811" s="59" t="str" cm="1">
        <f t="array" ref="AS811">IF(TRIM(AO811)="Not-selected",0,IF(OR(TRIM(AQ811)="",AR811=""),"",IFERROR(SUM(_xlfn.NUMBERVALUE(SUBSTITUTE(TRIM(_xlfn.XLOOKUP(TRIM(_xlfn.TEXTSPLIT(AQ811,",")),TRIM(_xlfn.TEXTSPLIT(E811,",")),TRIM(_xlfn.TEXTSPLIT(I811,",")))),"$","")))*AR811,"")))</f>
        <v/>
      </c>
      <c r="AU811" s="99"/>
    </row>
    <row r="812" spans="2:47">
      <c r="B812" t="str">
        <f t="shared" si="26"/>
        <v xml:space="preserve"> -  -  </v>
      </c>
      <c r="AP812" s="9" t="str">
        <f t="shared" si="27"/>
        <v xml:space="preserve"> </v>
      </c>
      <c r="AQ812" s="9" t="str">
        <f t="shared" si="27"/>
        <v xml:space="preserve"> </v>
      </c>
      <c r="AS812" s="59" t="str" cm="1">
        <f t="array" ref="AS812">IF(TRIM(AO812)="Not-selected",0,IF(OR(TRIM(AQ812)="",AR812=""),"",IFERROR(SUM(_xlfn.NUMBERVALUE(SUBSTITUTE(TRIM(_xlfn.XLOOKUP(TRIM(_xlfn.TEXTSPLIT(AQ812,",")),TRIM(_xlfn.TEXTSPLIT(E812,",")),TRIM(_xlfn.TEXTSPLIT(I812,",")))),"$","")))*AR812,"")))</f>
        <v/>
      </c>
      <c r="AU812" s="99"/>
    </row>
    <row r="813" spans="2:47">
      <c r="B813" t="str">
        <f t="shared" si="26"/>
        <v xml:space="preserve"> -  -  </v>
      </c>
      <c r="AP813" s="9" t="str">
        <f t="shared" si="27"/>
        <v xml:space="preserve"> </v>
      </c>
      <c r="AQ813" s="9" t="str">
        <f t="shared" si="27"/>
        <v xml:space="preserve"> </v>
      </c>
      <c r="AS813" s="59" t="str" cm="1">
        <f t="array" ref="AS813">IF(TRIM(AO813)="Not-selected",0,IF(OR(TRIM(AQ813)="",AR813=""),"",IFERROR(SUM(_xlfn.NUMBERVALUE(SUBSTITUTE(TRIM(_xlfn.XLOOKUP(TRIM(_xlfn.TEXTSPLIT(AQ813,",")),TRIM(_xlfn.TEXTSPLIT(E813,",")),TRIM(_xlfn.TEXTSPLIT(I813,",")))),"$","")))*AR813,"")))</f>
        <v/>
      </c>
      <c r="AU813" s="99"/>
    </row>
    <row r="814" spans="2:47">
      <c r="B814" t="str">
        <f t="shared" si="26"/>
        <v xml:space="preserve"> -  -  </v>
      </c>
      <c r="AP814" s="9" t="str">
        <f t="shared" si="27"/>
        <v xml:space="preserve"> </v>
      </c>
      <c r="AQ814" s="9" t="str">
        <f t="shared" si="27"/>
        <v xml:space="preserve"> </v>
      </c>
      <c r="AS814" s="59" t="str" cm="1">
        <f t="array" ref="AS814">IF(TRIM(AO814)="Not-selected",0,IF(OR(TRIM(AQ814)="",AR814=""),"",IFERROR(SUM(_xlfn.NUMBERVALUE(SUBSTITUTE(TRIM(_xlfn.XLOOKUP(TRIM(_xlfn.TEXTSPLIT(AQ814,",")),TRIM(_xlfn.TEXTSPLIT(E814,",")),TRIM(_xlfn.TEXTSPLIT(I814,",")))),"$","")))*AR814,"")))</f>
        <v/>
      </c>
      <c r="AU814" s="99"/>
    </row>
    <row r="815" spans="2:47">
      <c r="B815" t="str">
        <f t="shared" si="26"/>
        <v xml:space="preserve"> -  -  </v>
      </c>
      <c r="AP815" s="9" t="str">
        <f t="shared" si="27"/>
        <v xml:space="preserve"> </v>
      </c>
      <c r="AQ815" s="9" t="str">
        <f t="shared" si="27"/>
        <v xml:space="preserve"> </v>
      </c>
      <c r="AS815" s="59" t="str" cm="1">
        <f t="array" ref="AS815">IF(TRIM(AO815)="Not-selected",0,IF(OR(TRIM(AQ815)="",AR815=""),"",IFERROR(SUM(_xlfn.NUMBERVALUE(SUBSTITUTE(TRIM(_xlfn.XLOOKUP(TRIM(_xlfn.TEXTSPLIT(AQ815,",")),TRIM(_xlfn.TEXTSPLIT(E815,",")),TRIM(_xlfn.TEXTSPLIT(I815,",")))),"$","")))*AR815,"")))</f>
        <v/>
      </c>
      <c r="AU815" s="99"/>
    </row>
    <row r="816" spans="2:47">
      <c r="B816" t="str">
        <f t="shared" si="26"/>
        <v xml:space="preserve"> -  -  </v>
      </c>
      <c r="AP816" s="9" t="str">
        <f t="shared" si="27"/>
        <v xml:space="preserve"> </v>
      </c>
      <c r="AQ816" s="9" t="str">
        <f t="shared" si="27"/>
        <v xml:space="preserve"> </v>
      </c>
      <c r="AS816" s="59" t="str" cm="1">
        <f t="array" ref="AS816">IF(TRIM(AO816)="Not-selected",0,IF(OR(TRIM(AQ816)="",AR816=""),"",IFERROR(SUM(_xlfn.NUMBERVALUE(SUBSTITUTE(TRIM(_xlfn.XLOOKUP(TRIM(_xlfn.TEXTSPLIT(AQ816,",")),TRIM(_xlfn.TEXTSPLIT(E816,",")),TRIM(_xlfn.TEXTSPLIT(I816,",")))),"$","")))*AR816,"")))</f>
        <v/>
      </c>
      <c r="AU816" s="99"/>
    </row>
    <row r="817" spans="2:47">
      <c r="B817" t="str">
        <f t="shared" si="26"/>
        <v xml:space="preserve"> -  -  </v>
      </c>
      <c r="AP817" s="9" t="str">
        <f t="shared" si="27"/>
        <v xml:space="preserve"> </v>
      </c>
      <c r="AQ817" s="9" t="str">
        <f t="shared" si="27"/>
        <v xml:space="preserve"> </v>
      </c>
      <c r="AS817" s="59" t="str" cm="1">
        <f t="array" ref="AS817">IF(TRIM(AO817)="Not-selected",0,IF(OR(TRIM(AQ817)="",AR817=""),"",IFERROR(SUM(_xlfn.NUMBERVALUE(SUBSTITUTE(TRIM(_xlfn.XLOOKUP(TRIM(_xlfn.TEXTSPLIT(AQ817,",")),TRIM(_xlfn.TEXTSPLIT(E817,",")),TRIM(_xlfn.TEXTSPLIT(I817,",")))),"$","")))*AR817,"")))</f>
        <v/>
      </c>
      <c r="AU817" s="99"/>
    </row>
    <row r="818" spans="2:47">
      <c r="B818" t="str">
        <f t="shared" si="26"/>
        <v xml:space="preserve"> -  -  </v>
      </c>
      <c r="AP818" s="9" t="str">
        <f t="shared" si="27"/>
        <v xml:space="preserve"> </v>
      </c>
      <c r="AQ818" s="9" t="str">
        <f t="shared" si="27"/>
        <v xml:space="preserve"> </v>
      </c>
      <c r="AS818" s="59" t="str" cm="1">
        <f t="array" ref="AS818">IF(TRIM(AO818)="Not-selected",0,IF(OR(TRIM(AQ818)="",AR818=""),"",IFERROR(SUM(_xlfn.NUMBERVALUE(SUBSTITUTE(TRIM(_xlfn.XLOOKUP(TRIM(_xlfn.TEXTSPLIT(AQ818,",")),TRIM(_xlfn.TEXTSPLIT(E818,",")),TRIM(_xlfn.TEXTSPLIT(I818,",")))),"$","")))*AR818,"")))</f>
        <v/>
      </c>
      <c r="AU818" s="99"/>
    </row>
    <row r="819" spans="2:47">
      <c r="B819" t="str">
        <f t="shared" si="26"/>
        <v xml:space="preserve"> -  -  </v>
      </c>
      <c r="AP819" s="9" t="str">
        <f t="shared" si="27"/>
        <v xml:space="preserve"> </v>
      </c>
      <c r="AQ819" s="9" t="str">
        <f t="shared" si="27"/>
        <v xml:space="preserve"> </v>
      </c>
      <c r="AS819" s="59" t="str" cm="1">
        <f t="array" ref="AS819">IF(TRIM(AO819)="Not-selected",0,IF(OR(TRIM(AQ819)="",AR819=""),"",IFERROR(SUM(_xlfn.NUMBERVALUE(SUBSTITUTE(TRIM(_xlfn.XLOOKUP(TRIM(_xlfn.TEXTSPLIT(AQ819,",")),TRIM(_xlfn.TEXTSPLIT(E819,",")),TRIM(_xlfn.TEXTSPLIT(I819,",")))),"$","")))*AR819,"")))</f>
        <v/>
      </c>
      <c r="AU819" s="99"/>
    </row>
    <row r="820" spans="2:47">
      <c r="B820" t="str">
        <f t="shared" si="26"/>
        <v xml:space="preserve"> -  -  </v>
      </c>
      <c r="AP820" s="9" t="str">
        <f t="shared" si="27"/>
        <v xml:space="preserve"> </v>
      </c>
      <c r="AQ820" s="9" t="str">
        <f t="shared" si="27"/>
        <v xml:space="preserve"> </v>
      </c>
      <c r="AS820" s="59" t="str" cm="1">
        <f t="array" ref="AS820">IF(TRIM(AO820)="Not-selected",0,IF(OR(TRIM(AQ820)="",AR820=""),"",IFERROR(SUM(_xlfn.NUMBERVALUE(SUBSTITUTE(TRIM(_xlfn.XLOOKUP(TRIM(_xlfn.TEXTSPLIT(AQ820,",")),TRIM(_xlfn.TEXTSPLIT(E820,",")),TRIM(_xlfn.TEXTSPLIT(I820,",")))),"$","")))*AR820,"")))</f>
        <v/>
      </c>
      <c r="AU820" s="99"/>
    </row>
    <row r="821" spans="2:47">
      <c r="B821" t="str">
        <f t="shared" si="26"/>
        <v xml:space="preserve"> -  -  </v>
      </c>
      <c r="AP821" s="9" t="str">
        <f t="shared" si="27"/>
        <v xml:space="preserve"> </v>
      </c>
      <c r="AQ821" s="9" t="str">
        <f t="shared" si="27"/>
        <v xml:space="preserve"> </v>
      </c>
      <c r="AS821" s="59" t="str" cm="1">
        <f t="array" ref="AS821">IF(TRIM(AO821)="Not-selected",0,IF(OR(TRIM(AQ821)="",AR821=""),"",IFERROR(SUM(_xlfn.NUMBERVALUE(SUBSTITUTE(TRIM(_xlfn.XLOOKUP(TRIM(_xlfn.TEXTSPLIT(AQ821,",")),TRIM(_xlfn.TEXTSPLIT(E821,",")),TRIM(_xlfn.TEXTSPLIT(I821,",")))),"$","")))*AR821,"")))</f>
        <v/>
      </c>
      <c r="AU821" s="99"/>
    </row>
    <row r="822" spans="2:47">
      <c r="B822" t="str">
        <f t="shared" si="26"/>
        <v xml:space="preserve"> -  -  </v>
      </c>
      <c r="AP822" s="9" t="str">
        <f t="shared" si="27"/>
        <v xml:space="preserve"> </v>
      </c>
      <c r="AQ822" s="9" t="str">
        <f t="shared" si="27"/>
        <v xml:space="preserve"> </v>
      </c>
      <c r="AS822" s="59" t="str" cm="1">
        <f t="array" ref="AS822">IF(TRIM(AO822)="Not-selected",0,IF(OR(TRIM(AQ822)="",AR822=""),"",IFERROR(SUM(_xlfn.NUMBERVALUE(SUBSTITUTE(TRIM(_xlfn.XLOOKUP(TRIM(_xlfn.TEXTSPLIT(AQ822,",")),TRIM(_xlfn.TEXTSPLIT(E822,",")),TRIM(_xlfn.TEXTSPLIT(I822,",")))),"$","")))*AR822,"")))</f>
        <v/>
      </c>
      <c r="AU822" s="99"/>
    </row>
    <row r="823" spans="2:47">
      <c r="B823" t="str">
        <f t="shared" si="26"/>
        <v xml:space="preserve"> -  -  </v>
      </c>
      <c r="AP823" s="9" t="str">
        <f t="shared" si="27"/>
        <v xml:space="preserve"> </v>
      </c>
      <c r="AQ823" s="9" t="str">
        <f t="shared" si="27"/>
        <v xml:space="preserve"> </v>
      </c>
      <c r="AS823" s="59" t="str" cm="1">
        <f t="array" ref="AS823">IF(TRIM(AO823)="Not-selected",0,IF(OR(TRIM(AQ823)="",AR823=""),"",IFERROR(SUM(_xlfn.NUMBERVALUE(SUBSTITUTE(TRIM(_xlfn.XLOOKUP(TRIM(_xlfn.TEXTSPLIT(AQ823,",")),TRIM(_xlfn.TEXTSPLIT(E823,",")),TRIM(_xlfn.TEXTSPLIT(I823,",")))),"$","")))*AR823,"")))</f>
        <v/>
      </c>
      <c r="AU823" s="99"/>
    </row>
    <row r="824" spans="2:47">
      <c r="B824" t="str">
        <f t="shared" si="26"/>
        <v xml:space="preserve"> -  -  </v>
      </c>
      <c r="AP824" s="9" t="str">
        <f t="shared" si="27"/>
        <v xml:space="preserve"> </v>
      </c>
      <c r="AQ824" s="9" t="str">
        <f t="shared" si="27"/>
        <v xml:space="preserve"> </v>
      </c>
      <c r="AS824" s="59" t="str" cm="1">
        <f t="array" ref="AS824">IF(TRIM(AO824)="Not-selected",0,IF(OR(TRIM(AQ824)="",AR824=""),"",IFERROR(SUM(_xlfn.NUMBERVALUE(SUBSTITUTE(TRIM(_xlfn.XLOOKUP(TRIM(_xlfn.TEXTSPLIT(AQ824,",")),TRIM(_xlfn.TEXTSPLIT(E824,",")),TRIM(_xlfn.TEXTSPLIT(I824,",")))),"$","")))*AR824,"")))</f>
        <v/>
      </c>
      <c r="AU824" s="99"/>
    </row>
    <row r="825" spans="2:47">
      <c r="B825" t="str">
        <f t="shared" si="26"/>
        <v xml:space="preserve"> -  -  </v>
      </c>
      <c r="AP825" s="9" t="str">
        <f t="shared" si="27"/>
        <v xml:space="preserve"> </v>
      </c>
      <c r="AQ825" s="9" t="str">
        <f t="shared" si="27"/>
        <v xml:space="preserve"> </v>
      </c>
      <c r="AS825" s="59" t="str" cm="1">
        <f t="array" ref="AS825">IF(TRIM(AO825)="Not-selected",0,IF(OR(TRIM(AQ825)="",AR825=""),"",IFERROR(SUM(_xlfn.NUMBERVALUE(SUBSTITUTE(TRIM(_xlfn.XLOOKUP(TRIM(_xlfn.TEXTSPLIT(AQ825,",")),TRIM(_xlfn.TEXTSPLIT(E825,",")),TRIM(_xlfn.TEXTSPLIT(I825,",")))),"$","")))*AR825,"")))</f>
        <v/>
      </c>
      <c r="AU825" s="99"/>
    </row>
    <row r="826" spans="2:47">
      <c r="B826" t="str">
        <f t="shared" si="26"/>
        <v xml:space="preserve"> -  -  </v>
      </c>
      <c r="AP826" s="9" t="str">
        <f t="shared" si="27"/>
        <v xml:space="preserve"> </v>
      </c>
      <c r="AQ826" s="9" t="str">
        <f t="shared" si="27"/>
        <v xml:space="preserve"> </v>
      </c>
      <c r="AS826" s="59" t="str" cm="1">
        <f t="array" ref="AS826">IF(TRIM(AO826)="Not-selected",0,IF(OR(TRIM(AQ826)="",AR826=""),"",IFERROR(SUM(_xlfn.NUMBERVALUE(SUBSTITUTE(TRIM(_xlfn.XLOOKUP(TRIM(_xlfn.TEXTSPLIT(AQ826,",")),TRIM(_xlfn.TEXTSPLIT(E826,",")),TRIM(_xlfn.TEXTSPLIT(I826,",")))),"$","")))*AR826,"")))</f>
        <v/>
      </c>
      <c r="AU826" s="99"/>
    </row>
    <row r="827" spans="2:47">
      <c r="B827" t="str">
        <f t="shared" si="26"/>
        <v xml:space="preserve"> -  -  </v>
      </c>
      <c r="AP827" s="9" t="str">
        <f t="shared" si="27"/>
        <v xml:space="preserve"> </v>
      </c>
      <c r="AQ827" s="9" t="str">
        <f t="shared" si="27"/>
        <v xml:space="preserve"> </v>
      </c>
      <c r="AS827" s="59" t="str" cm="1">
        <f t="array" ref="AS827">IF(TRIM(AO827)="Not-selected",0,IF(OR(TRIM(AQ827)="",AR827=""),"",IFERROR(SUM(_xlfn.NUMBERVALUE(SUBSTITUTE(TRIM(_xlfn.XLOOKUP(TRIM(_xlfn.TEXTSPLIT(AQ827,",")),TRIM(_xlfn.TEXTSPLIT(E827,",")),TRIM(_xlfn.TEXTSPLIT(I827,",")))),"$","")))*AR827,"")))</f>
        <v/>
      </c>
      <c r="AU827" s="99"/>
    </row>
    <row r="828" spans="2:47">
      <c r="B828" t="str">
        <f t="shared" si="26"/>
        <v xml:space="preserve"> -  -  </v>
      </c>
      <c r="AP828" s="9" t="str">
        <f t="shared" si="27"/>
        <v xml:space="preserve"> </v>
      </c>
      <c r="AQ828" s="9" t="str">
        <f t="shared" si="27"/>
        <v xml:space="preserve"> </v>
      </c>
      <c r="AS828" s="59" t="str" cm="1">
        <f t="array" ref="AS828">IF(TRIM(AO828)="Not-selected",0,IF(OR(TRIM(AQ828)="",AR828=""),"",IFERROR(SUM(_xlfn.NUMBERVALUE(SUBSTITUTE(TRIM(_xlfn.XLOOKUP(TRIM(_xlfn.TEXTSPLIT(AQ828,",")),TRIM(_xlfn.TEXTSPLIT(E828,",")),TRIM(_xlfn.TEXTSPLIT(I828,",")))),"$","")))*AR828,"")))</f>
        <v/>
      </c>
      <c r="AU828" s="99"/>
    </row>
    <row r="829" spans="2:47">
      <c r="B829" t="str">
        <f t="shared" si="26"/>
        <v xml:space="preserve"> -  -  </v>
      </c>
      <c r="AP829" s="9" t="str">
        <f t="shared" si="27"/>
        <v xml:space="preserve"> </v>
      </c>
      <c r="AQ829" s="9" t="str">
        <f t="shared" si="27"/>
        <v xml:space="preserve"> </v>
      </c>
      <c r="AS829" s="59" t="str" cm="1">
        <f t="array" ref="AS829">IF(TRIM(AO829)="Not-selected",0,IF(OR(TRIM(AQ829)="",AR829=""),"",IFERROR(SUM(_xlfn.NUMBERVALUE(SUBSTITUTE(TRIM(_xlfn.XLOOKUP(TRIM(_xlfn.TEXTSPLIT(AQ829,",")),TRIM(_xlfn.TEXTSPLIT(E829,",")),TRIM(_xlfn.TEXTSPLIT(I829,",")))),"$","")))*AR829,"")))</f>
        <v/>
      </c>
      <c r="AU829" s="99"/>
    </row>
    <row r="830" spans="2:47">
      <c r="B830" t="str">
        <f t="shared" si="26"/>
        <v xml:space="preserve"> -  -  </v>
      </c>
      <c r="AP830" s="9" t="str">
        <f t="shared" si="27"/>
        <v xml:space="preserve"> </v>
      </c>
      <c r="AQ830" s="9" t="str">
        <f t="shared" si="27"/>
        <v xml:space="preserve"> </v>
      </c>
      <c r="AS830" s="59" t="str" cm="1">
        <f t="array" ref="AS830">IF(TRIM(AO830)="Not-selected",0,IF(OR(TRIM(AQ830)="",AR830=""),"",IFERROR(SUM(_xlfn.NUMBERVALUE(SUBSTITUTE(TRIM(_xlfn.XLOOKUP(TRIM(_xlfn.TEXTSPLIT(AQ830,",")),TRIM(_xlfn.TEXTSPLIT(E830,",")),TRIM(_xlfn.TEXTSPLIT(I830,",")))),"$","")))*AR830,"")))</f>
        <v/>
      </c>
      <c r="AU830" s="99"/>
    </row>
    <row r="831" spans="2:47">
      <c r="B831" t="str">
        <f t="shared" si="26"/>
        <v xml:space="preserve"> -  -  </v>
      </c>
      <c r="AP831" s="9" t="str">
        <f t="shared" si="27"/>
        <v xml:space="preserve"> </v>
      </c>
      <c r="AQ831" s="9" t="str">
        <f t="shared" si="27"/>
        <v xml:space="preserve"> </v>
      </c>
      <c r="AS831" s="59" t="str" cm="1">
        <f t="array" ref="AS831">IF(TRIM(AO831)="Not-selected",0,IF(OR(TRIM(AQ831)="",AR831=""),"",IFERROR(SUM(_xlfn.NUMBERVALUE(SUBSTITUTE(TRIM(_xlfn.XLOOKUP(TRIM(_xlfn.TEXTSPLIT(AQ831,",")),TRIM(_xlfn.TEXTSPLIT(E831,",")),TRIM(_xlfn.TEXTSPLIT(I831,",")))),"$","")))*AR831,"")))</f>
        <v/>
      </c>
      <c r="AU831" s="99"/>
    </row>
    <row r="832" spans="2:47">
      <c r="B832" t="str">
        <f t="shared" si="26"/>
        <v xml:space="preserve"> -  -  </v>
      </c>
      <c r="AP832" s="9" t="str">
        <f t="shared" si="27"/>
        <v xml:space="preserve"> </v>
      </c>
      <c r="AQ832" s="9" t="str">
        <f t="shared" si="27"/>
        <v xml:space="preserve"> </v>
      </c>
      <c r="AS832" s="59" t="str" cm="1">
        <f t="array" ref="AS832">IF(TRIM(AO832)="Not-selected",0,IF(OR(TRIM(AQ832)="",AR832=""),"",IFERROR(SUM(_xlfn.NUMBERVALUE(SUBSTITUTE(TRIM(_xlfn.XLOOKUP(TRIM(_xlfn.TEXTSPLIT(AQ832,",")),TRIM(_xlfn.TEXTSPLIT(E832,",")),TRIM(_xlfn.TEXTSPLIT(I832,",")))),"$","")))*AR832,"")))</f>
        <v/>
      </c>
      <c r="AU832" s="99"/>
    </row>
    <row r="833" spans="2:47">
      <c r="B833" t="str">
        <f t="shared" si="26"/>
        <v xml:space="preserve"> -  -  </v>
      </c>
      <c r="AP833" s="9" t="str">
        <f t="shared" si="27"/>
        <v xml:space="preserve"> </v>
      </c>
      <c r="AQ833" s="9" t="str">
        <f t="shared" si="27"/>
        <v xml:space="preserve"> </v>
      </c>
      <c r="AS833" s="59" t="str" cm="1">
        <f t="array" ref="AS833">IF(TRIM(AO833)="Not-selected",0,IF(OR(TRIM(AQ833)="",AR833=""),"",IFERROR(SUM(_xlfn.NUMBERVALUE(SUBSTITUTE(TRIM(_xlfn.XLOOKUP(TRIM(_xlfn.TEXTSPLIT(AQ833,",")),TRIM(_xlfn.TEXTSPLIT(E833,",")),TRIM(_xlfn.TEXTSPLIT(I833,",")))),"$","")))*AR833,"")))</f>
        <v/>
      </c>
      <c r="AU833" s="99"/>
    </row>
    <row r="834" spans="2:47">
      <c r="B834" t="str">
        <f t="shared" si="26"/>
        <v xml:space="preserve"> -  -  </v>
      </c>
      <c r="AP834" s="9" t="str">
        <f t="shared" si="27"/>
        <v xml:space="preserve"> </v>
      </c>
      <c r="AQ834" s="9" t="str">
        <f t="shared" si="27"/>
        <v xml:space="preserve"> </v>
      </c>
      <c r="AS834" s="59" t="str" cm="1">
        <f t="array" ref="AS834">IF(TRIM(AO834)="Not-selected",0,IF(OR(TRIM(AQ834)="",AR834=""),"",IFERROR(SUM(_xlfn.NUMBERVALUE(SUBSTITUTE(TRIM(_xlfn.XLOOKUP(TRIM(_xlfn.TEXTSPLIT(AQ834,",")),TRIM(_xlfn.TEXTSPLIT(E834,",")),TRIM(_xlfn.TEXTSPLIT(I834,",")))),"$","")))*AR834,"")))</f>
        <v/>
      </c>
      <c r="AU834" s="99"/>
    </row>
    <row r="835" spans="2:47">
      <c r="B835" t="str">
        <f t="shared" si="26"/>
        <v xml:space="preserve"> -  -  </v>
      </c>
      <c r="AP835" s="9" t="str">
        <f t="shared" si="27"/>
        <v xml:space="preserve"> </v>
      </c>
      <c r="AQ835" s="9" t="str">
        <f t="shared" si="27"/>
        <v xml:space="preserve"> </v>
      </c>
      <c r="AS835" s="59" t="str" cm="1">
        <f t="array" ref="AS835">IF(TRIM(AO835)="Not-selected",0,IF(OR(TRIM(AQ835)="",AR835=""),"",IFERROR(SUM(_xlfn.NUMBERVALUE(SUBSTITUTE(TRIM(_xlfn.XLOOKUP(TRIM(_xlfn.TEXTSPLIT(AQ835,",")),TRIM(_xlfn.TEXTSPLIT(E835,",")),TRIM(_xlfn.TEXTSPLIT(I835,",")))),"$","")))*AR835,"")))</f>
        <v/>
      </c>
      <c r="AU835" s="99"/>
    </row>
    <row r="836" spans="2:47">
      <c r="B836" t="str">
        <f t="shared" si="26"/>
        <v xml:space="preserve"> -  -  </v>
      </c>
      <c r="AP836" s="9" t="str">
        <f t="shared" si="27"/>
        <v xml:space="preserve"> </v>
      </c>
      <c r="AQ836" s="9" t="str">
        <f t="shared" si="27"/>
        <v xml:space="preserve"> </v>
      </c>
      <c r="AS836" s="59" t="str" cm="1">
        <f t="array" ref="AS836">IF(TRIM(AO836)="Not-selected",0,IF(OR(TRIM(AQ836)="",AR836=""),"",IFERROR(SUM(_xlfn.NUMBERVALUE(SUBSTITUTE(TRIM(_xlfn.XLOOKUP(TRIM(_xlfn.TEXTSPLIT(AQ836,",")),TRIM(_xlfn.TEXTSPLIT(E836,",")),TRIM(_xlfn.TEXTSPLIT(I836,",")))),"$","")))*AR836,"")))</f>
        <v/>
      </c>
      <c r="AU836" s="99"/>
    </row>
    <row r="837" spans="2:47">
      <c r="B837" t="str">
        <f t="shared" si="26"/>
        <v xml:space="preserve"> -  -  </v>
      </c>
      <c r="AP837" s="9" t="str">
        <f t="shared" si="27"/>
        <v xml:space="preserve"> </v>
      </c>
      <c r="AQ837" s="9" t="str">
        <f t="shared" si="27"/>
        <v xml:space="preserve"> </v>
      </c>
      <c r="AS837" s="59" t="str" cm="1">
        <f t="array" ref="AS837">IF(TRIM(AO837)="Not-selected",0,IF(OR(TRIM(AQ837)="",AR837=""),"",IFERROR(SUM(_xlfn.NUMBERVALUE(SUBSTITUTE(TRIM(_xlfn.XLOOKUP(TRIM(_xlfn.TEXTSPLIT(AQ837,",")),TRIM(_xlfn.TEXTSPLIT(E837,",")),TRIM(_xlfn.TEXTSPLIT(I837,",")))),"$","")))*AR837,"")))</f>
        <v/>
      </c>
      <c r="AU837" s="99"/>
    </row>
    <row r="838" spans="2:47">
      <c r="B838" t="str">
        <f t="shared" si="26"/>
        <v xml:space="preserve"> -  -  </v>
      </c>
      <c r="AP838" s="9" t="str">
        <f t="shared" si="27"/>
        <v xml:space="preserve"> </v>
      </c>
      <c r="AQ838" s="9" t="str">
        <f t="shared" si="27"/>
        <v xml:space="preserve"> </v>
      </c>
      <c r="AS838" s="59" t="str" cm="1">
        <f t="array" ref="AS838">IF(TRIM(AO838)="Not-selected",0,IF(OR(TRIM(AQ838)="",AR838=""),"",IFERROR(SUM(_xlfn.NUMBERVALUE(SUBSTITUTE(TRIM(_xlfn.XLOOKUP(TRIM(_xlfn.TEXTSPLIT(AQ838,",")),TRIM(_xlfn.TEXTSPLIT(E838,",")),TRIM(_xlfn.TEXTSPLIT(I838,",")))),"$","")))*AR838,"")))</f>
        <v/>
      </c>
      <c r="AU838" s="99"/>
    </row>
    <row r="839" spans="2:47">
      <c r="B839" t="str">
        <f t="shared" si="26"/>
        <v xml:space="preserve"> -  -  </v>
      </c>
      <c r="AP839" s="9" t="str">
        <f t="shared" si="27"/>
        <v xml:space="preserve"> </v>
      </c>
      <c r="AQ839" s="9" t="str">
        <f t="shared" si="27"/>
        <v xml:space="preserve"> </v>
      </c>
      <c r="AS839" s="59" t="str" cm="1">
        <f t="array" ref="AS839">IF(TRIM(AO839)="Not-selected",0,IF(OR(TRIM(AQ839)="",AR839=""),"",IFERROR(SUM(_xlfn.NUMBERVALUE(SUBSTITUTE(TRIM(_xlfn.XLOOKUP(TRIM(_xlfn.TEXTSPLIT(AQ839,",")),TRIM(_xlfn.TEXTSPLIT(E839,",")),TRIM(_xlfn.TEXTSPLIT(I839,",")))),"$","")))*AR839,"")))</f>
        <v/>
      </c>
      <c r="AU839" s="99"/>
    </row>
    <row r="840" spans="2:47">
      <c r="B840" t="str">
        <f t="shared" si="26"/>
        <v xml:space="preserve"> -  -  </v>
      </c>
      <c r="AP840" s="9" t="str">
        <f t="shared" si="27"/>
        <v xml:space="preserve"> </v>
      </c>
      <c r="AQ840" s="9" t="str">
        <f t="shared" si="27"/>
        <v xml:space="preserve"> </v>
      </c>
      <c r="AS840" s="59" t="str" cm="1">
        <f t="array" ref="AS840">IF(TRIM(AO840)="Not-selected",0,IF(OR(TRIM(AQ840)="",AR840=""),"",IFERROR(SUM(_xlfn.NUMBERVALUE(SUBSTITUTE(TRIM(_xlfn.XLOOKUP(TRIM(_xlfn.TEXTSPLIT(AQ840,",")),TRIM(_xlfn.TEXTSPLIT(E840,",")),TRIM(_xlfn.TEXTSPLIT(I840,",")))),"$","")))*AR840,"")))</f>
        <v/>
      </c>
      <c r="AU840" s="99"/>
    </row>
    <row r="841" spans="2:47">
      <c r="B841" t="str">
        <f t="shared" si="26"/>
        <v xml:space="preserve"> -  -  </v>
      </c>
      <c r="AP841" s="9" t="str">
        <f t="shared" si="27"/>
        <v xml:space="preserve"> </v>
      </c>
      <c r="AQ841" s="9" t="str">
        <f t="shared" si="27"/>
        <v xml:space="preserve"> </v>
      </c>
      <c r="AS841" s="59" t="str" cm="1">
        <f t="array" ref="AS841">IF(TRIM(AO841)="Not-selected",0,IF(OR(TRIM(AQ841)="",AR841=""),"",IFERROR(SUM(_xlfn.NUMBERVALUE(SUBSTITUTE(TRIM(_xlfn.XLOOKUP(TRIM(_xlfn.TEXTSPLIT(AQ841,",")),TRIM(_xlfn.TEXTSPLIT(E841,",")),TRIM(_xlfn.TEXTSPLIT(I841,",")))),"$","")))*AR841,"")))</f>
        <v/>
      </c>
      <c r="AU841" s="99"/>
    </row>
    <row r="842" spans="2:47">
      <c r="B842" t="str">
        <f t="shared" si="26"/>
        <v xml:space="preserve"> -  -  </v>
      </c>
      <c r="AP842" s="9" t="str">
        <f t="shared" si="27"/>
        <v xml:space="preserve"> </v>
      </c>
      <c r="AQ842" s="9" t="str">
        <f t="shared" si="27"/>
        <v xml:space="preserve"> </v>
      </c>
      <c r="AS842" s="59" t="str" cm="1">
        <f t="array" ref="AS842">IF(TRIM(AO842)="Not-selected",0,IF(OR(TRIM(AQ842)="",AR842=""),"",IFERROR(SUM(_xlfn.NUMBERVALUE(SUBSTITUTE(TRIM(_xlfn.XLOOKUP(TRIM(_xlfn.TEXTSPLIT(AQ842,",")),TRIM(_xlfn.TEXTSPLIT(E842,",")),TRIM(_xlfn.TEXTSPLIT(I842,",")))),"$","")))*AR842,"")))</f>
        <v/>
      </c>
      <c r="AU842" s="99"/>
    </row>
    <row r="843" spans="2:47">
      <c r="B843" t="str">
        <f t="shared" si="26"/>
        <v xml:space="preserve"> -  -  </v>
      </c>
      <c r="AP843" s="9" t="str">
        <f t="shared" si="27"/>
        <v xml:space="preserve"> </v>
      </c>
      <c r="AQ843" s="9" t="str">
        <f t="shared" si="27"/>
        <v xml:space="preserve"> </v>
      </c>
      <c r="AS843" s="59" t="str" cm="1">
        <f t="array" ref="AS843">IF(TRIM(AO843)="Not-selected",0,IF(OR(TRIM(AQ843)="",AR843=""),"",IFERROR(SUM(_xlfn.NUMBERVALUE(SUBSTITUTE(TRIM(_xlfn.XLOOKUP(TRIM(_xlfn.TEXTSPLIT(AQ843,",")),TRIM(_xlfn.TEXTSPLIT(E843,",")),TRIM(_xlfn.TEXTSPLIT(I843,",")))),"$","")))*AR843,"")))</f>
        <v/>
      </c>
      <c r="AU843" s="99"/>
    </row>
    <row r="844" spans="2:47">
      <c r="B844" t="str">
        <f t="shared" si="26"/>
        <v xml:space="preserve"> -  -  </v>
      </c>
      <c r="AP844" s="9" t="str">
        <f t="shared" si="27"/>
        <v xml:space="preserve"> </v>
      </c>
      <c r="AQ844" s="9" t="str">
        <f t="shared" si="27"/>
        <v xml:space="preserve"> </v>
      </c>
      <c r="AS844" s="59" t="str" cm="1">
        <f t="array" ref="AS844">IF(TRIM(AO844)="Not-selected",0,IF(OR(TRIM(AQ844)="",AR844=""),"",IFERROR(SUM(_xlfn.NUMBERVALUE(SUBSTITUTE(TRIM(_xlfn.XLOOKUP(TRIM(_xlfn.TEXTSPLIT(AQ844,",")),TRIM(_xlfn.TEXTSPLIT(E844,",")),TRIM(_xlfn.TEXTSPLIT(I844,",")))),"$","")))*AR844,"")))</f>
        <v/>
      </c>
      <c r="AU844" s="99"/>
    </row>
    <row r="845" spans="2:47">
      <c r="B845" t="str">
        <f t="shared" si="26"/>
        <v xml:space="preserve"> -  -  </v>
      </c>
      <c r="AP845" s="9" t="str">
        <f t="shared" si="27"/>
        <v xml:space="preserve"> </v>
      </c>
      <c r="AQ845" s="9" t="str">
        <f t="shared" si="27"/>
        <v xml:space="preserve"> </v>
      </c>
      <c r="AS845" s="59" t="str" cm="1">
        <f t="array" ref="AS845">IF(TRIM(AO845)="Not-selected",0,IF(OR(TRIM(AQ845)="",AR845=""),"",IFERROR(SUM(_xlfn.NUMBERVALUE(SUBSTITUTE(TRIM(_xlfn.XLOOKUP(TRIM(_xlfn.TEXTSPLIT(AQ845,",")),TRIM(_xlfn.TEXTSPLIT(E845,",")),TRIM(_xlfn.TEXTSPLIT(I845,",")))),"$","")))*AR845,"")))</f>
        <v/>
      </c>
      <c r="AU845" s="99"/>
    </row>
    <row r="846" spans="2:47">
      <c r="B846" t="str">
        <f t="shared" ref="B846:B909" si="28">IF(F846="None",_xlfn.CONCAT(A846," - ",AQ846),_xlfn.CONCAT(A846," - ",F846," - ",AQ846))</f>
        <v xml:space="preserve"> -  -  </v>
      </c>
      <c r="AP846" s="9" t="str">
        <f t="shared" si="27"/>
        <v xml:space="preserve"> </v>
      </c>
      <c r="AQ846" s="9" t="str">
        <f t="shared" si="27"/>
        <v xml:space="preserve"> </v>
      </c>
      <c r="AS846" s="59" t="str" cm="1">
        <f t="array" ref="AS846">IF(TRIM(AO846)="Not-selected",0,IF(OR(TRIM(AQ846)="",AR846=""),"",IFERROR(SUM(_xlfn.NUMBERVALUE(SUBSTITUTE(TRIM(_xlfn.XLOOKUP(TRIM(_xlfn.TEXTSPLIT(AQ846,",")),TRIM(_xlfn.TEXTSPLIT(E846,",")),TRIM(_xlfn.TEXTSPLIT(I846,",")))),"$","")))*AR846,"")))</f>
        <v/>
      </c>
      <c r="AU846" s="99"/>
    </row>
    <row r="847" spans="2:47">
      <c r="B847" t="str">
        <f t="shared" si="28"/>
        <v xml:space="preserve"> -  -  </v>
      </c>
      <c r="AP847" s="9" t="str">
        <f t="shared" si="27"/>
        <v xml:space="preserve"> </v>
      </c>
      <c r="AQ847" s="9" t="str">
        <f t="shared" si="27"/>
        <v xml:space="preserve"> </v>
      </c>
      <c r="AS847" s="59" t="str" cm="1">
        <f t="array" ref="AS847">IF(TRIM(AO847)="Not-selected",0,IF(OR(TRIM(AQ847)="",AR847=""),"",IFERROR(SUM(_xlfn.NUMBERVALUE(SUBSTITUTE(TRIM(_xlfn.XLOOKUP(TRIM(_xlfn.TEXTSPLIT(AQ847,",")),TRIM(_xlfn.TEXTSPLIT(E847,",")),TRIM(_xlfn.TEXTSPLIT(I847,",")))),"$","")))*AR847,"")))</f>
        <v/>
      </c>
      <c r="AU847" s="99"/>
    </row>
    <row r="848" spans="2:47">
      <c r="B848" t="str">
        <f t="shared" si="28"/>
        <v xml:space="preserve"> -  -  </v>
      </c>
      <c r="AP848" s="9" t="str">
        <f t="shared" si="27"/>
        <v xml:space="preserve"> </v>
      </c>
      <c r="AQ848" s="9" t="str">
        <f t="shared" si="27"/>
        <v xml:space="preserve"> </v>
      </c>
      <c r="AS848" s="59" t="str" cm="1">
        <f t="array" ref="AS848">IF(TRIM(AO848)="Not-selected",0,IF(OR(TRIM(AQ848)="",AR848=""),"",IFERROR(SUM(_xlfn.NUMBERVALUE(SUBSTITUTE(TRIM(_xlfn.XLOOKUP(TRIM(_xlfn.TEXTSPLIT(AQ848,",")),TRIM(_xlfn.TEXTSPLIT(E848,",")),TRIM(_xlfn.TEXTSPLIT(I848,",")))),"$","")))*AR848,"")))</f>
        <v/>
      </c>
      <c r="AU848" s="99"/>
    </row>
    <row r="849" spans="2:47">
      <c r="B849" t="str">
        <f t="shared" si="28"/>
        <v xml:space="preserve"> -  -  </v>
      </c>
      <c r="AP849" s="9" t="str">
        <f t="shared" si="27"/>
        <v xml:space="preserve"> </v>
      </c>
      <c r="AQ849" s="9" t="str">
        <f t="shared" si="27"/>
        <v xml:space="preserve"> </v>
      </c>
      <c r="AS849" s="59" t="str" cm="1">
        <f t="array" ref="AS849">IF(TRIM(AO849)="Not-selected",0,IF(OR(TRIM(AQ849)="",AR849=""),"",IFERROR(SUM(_xlfn.NUMBERVALUE(SUBSTITUTE(TRIM(_xlfn.XLOOKUP(TRIM(_xlfn.TEXTSPLIT(AQ849,",")),TRIM(_xlfn.TEXTSPLIT(E849,",")),TRIM(_xlfn.TEXTSPLIT(I849,",")))),"$","")))*AR849,"")))</f>
        <v/>
      </c>
      <c r="AU849" s="99"/>
    </row>
    <row r="850" spans="2:47">
      <c r="B850" t="str">
        <f t="shared" si="28"/>
        <v xml:space="preserve"> -  -  </v>
      </c>
      <c r="AP850" s="9" t="str">
        <f t="shared" si="27"/>
        <v xml:space="preserve"> </v>
      </c>
      <c r="AQ850" s="9" t="str">
        <f t="shared" si="27"/>
        <v xml:space="preserve"> </v>
      </c>
      <c r="AS850" s="59" t="str" cm="1">
        <f t="array" ref="AS850">IF(TRIM(AO850)="Not-selected",0,IF(OR(TRIM(AQ850)="",AR850=""),"",IFERROR(SUM(_xlfn.NUMBERVALUE(SUBSTITUTE(TRIM(_xlfn.XLOOKUP(TRIM(_xlfn.TEXTSPLIT(AQ850,",")),TRIM(_xlfn.TEXTSPLIT(E850,",")),TRIM(_xlfn.TEXTSPLIT(I850,",")))),"$","")))*AR850,"")))</f>
        <v/>
      </c>
      <c r="AU850" s="99"/>
    </row>
    <row r="851" spans="2:47">
      <c r="B851" t="str">
        <f t="shared" si="28"/>
        <v xml:space="preserve"> -  -  </v>
      </c>
      <c r="AP851" s="9" t="str">
        <f t="shared" si="27"/>
        <v xml:space="preserve"> </v>
      </c>
      <c r="AQ851" s="9" t="str">
        <f t="shared" si="27"/>
        <v xml:space="preserve"> </v>
      </c>
      <c r="AS851" s="59" t="str" cm="1">
        <f t="array" ref="AS851">IF(TRIM(AO851)="Not-selected",0,IF(OR(TRIM(AQ851)="",AR851=""),"",IFERROR(SUM(_xlfn.NUMBERVALUE(SUBSTITUTE(TRIM(_xlfn.XLOOKUP(TRIM(_xlfn.TEXTSPLIT(AQ851,",")),TRIM(_xlfn.TEXTSPLIT(E851,",")),TRIM(_xlfn.TEXTSPLIT(I851,",")))),"$","")))*AR851,"")))</f>
        <v/>
      </c>
      <c r="AU851" s="99"/>
    </row>
    <row r="852" spans="2:47">
      <c r="B852" t="str">
        <f t="shared" si="28"/>
        <v xml:space="preserve"> -  -  </v>
      </c>
      <c r="AP852" s="9" t="str">
        <f t="shared" ref="AP852:AQ915" si="29">IF($AO852="Not-Selected", "None", " ")</f>
        <v xml:space="preserve"> </v>
      </c>
      <c r="AQ852" s="9" t="str">
        <f t="shared" si="29"/>
        <v xml:space="preserve"> </v>
      </c>
      <c r="AS852" s="59" t="str" cm="1">
        <f t="array" ref="AS852">IF(TRIM(AO852)="Not-selected",0,IF(OR(TRIM(AQ852)="",AR852=""),"",IFERROR(SUM(_xlfn.NUMBERVALUE(SUBSTITUTE(TRIM(_xlfn.XLOOKUP(TRIM(_xlfn.TEXTSPLIT(AQ852,",")),TRIM(_xlfn.TEXTSPLIT(E852,",")),TRIM(_xlfn.TEXTSPLIT(I852,",")))),"$","")))*AR852,"")))</f>
        <v/>
      </c>
      <c r="AU852" s="99"/>
    </row>
    <row r="853" spans="2:47">
      <c r="B853" t="str">
        <f t="shared" si="28"/>
        <v xml:space="preserve"> -  -  </v>
      </c>
      <c r="AP853" s="9" t="str">
        <f t="shared" si="29"/>
        <v xml:space="preserve"> </v>
      </c>
      <c r="AQ853" s="9" t="str">
        <f t="shared" si="29"/>
        <v xml:space="preserve"> </v>
      </c>
      <c r="AS853" s="59" t="str" cm="1">
        <f t="array" ref="AS853">IF(TRIM(AO853)="Not-selected",0,IF(OR(TRIM(AQ853)="",AR853=""),"",IFERROR(SUM(_xlfn.NUMBERVALUE(SUBSTITUTE(TRIM(_xlfn.XLOOKUP(TRIM(_xlfn.TEXTSPLIT(AQ853,",")),TRIM(_xlfn.TEXTSPLIT(E853,",")),TRIM(_xlfn.TEXTSPLIT(I853,",")))),"$","")))*AR853,"")))</f>
        <v/>
      </c>
      <c r="AU853" s="99"/>
    </row>
    <row r="854" spans="2:47">
      <c r="B854" t="str">
        <f t="shared" si="28"/>
        <v xml:space="preserve"> -  -  </v>
      </c>
      <c r="AP854" s="9" t="str">
        <f t="shared" si="29"/>
        <v xml:space="preserve"> </v>
      </c>
      <c r="AQ854" s="9" t="str">
        <f t="shared" si="29"/>
        <v xml:space="preserve"> </v>
      </c>
      <c r="AS854" s="59" t="str" cm="1">
        <f t="array" ref="AS854">IF(TRIM(AO854)="Not-selected",0,IF(OR(TRIM(AQ854)="",AR854=""),"",IFERROR(SUM(_xlfn.NUMBERVALUE(SUBSTITUTE(TRIM(_xlfn.XLOOKUP(TRIM(_xlfn.TEXTSPLIT(AQ854,",")),TRIM(_xlfn.TEXTSPLIT(E854,",")),TRIM(_xlfn.TEXTSPLIT(I854,",")))),"$","")))*AR854,"")))</f>
        <v/>
      </c>
      <c r="AU854" s="99"/>
    </row>
    <row r="855" spans="2:47">
      <c r="B855" t="str">
        <f t="shared" si="28"/>
        <v xml:space="preserve"> -  -  </v>
      </c>
      <c r="AP855" s="9" t="str">
        <f t="shared" si="29"/>
        <v xml:space="preserve"> </v>
      </c>
      <c r="AQ855" s="9" t="str">
        <f t="shared" si="29"/>
        <v xml:space="preserve"> </v>
      </c>
      <c r="AS855" s="59" t="str" cm="1">
        <f t="array" ref="AS855">IF(TRIM(AO855)="Not-selected",0,IF(OR(TRIM(AQ855)="",AR855=""),"",IFERROR(SUM(_xlfn.NUMBERVALUE(SUBSTITUTE(TRIM(_xlfn.XLOOKUP(TRIM(_xlfn.TEXTSPLIT(AQ855,",")),TRIM(_xlfn.TEXTSPLIT(E855,",")),TRIM(_xlfn.TEXTSPLIT(I855,",")))),"$","")))*AR855,"")))</f>
        <v/>
      </c>
      <c r="AU855" s="99"/>
    </row>
    <row r="856" spans="2:47">
      <c r="B856" t="str">
        <f t="shared" si="28"/>
        <v xml:space="preserve"> -  -  </v>
      </c>
      <c r="AP856" s="9" t="str">
        <f t="shared" si="29"/>
        <v xml:space="preserve"> </v>
      </c>
      <c r="AQ856" s="9" t="str">
        <f t="shared" si="29"/>
        <v xml:space="preserve"> </v>
      </c>
      <c r="AS856" s="59" t="str" cm="1">
        <f t="array" ref="AS856">IF(TRIM(AO856)="Not-selected",0,IF(OR(TRIM(AQ856)="",AR856=""),"",IFERROR(SUM(_xlfn.NUMBERVALUE(SUBSTITUTE(TRIM(_xlfn.XLOOKUP(TRIM(_xlfn.TEXTSPLIT(AQ856,",")),TRIM(_xlfn.TEXTSPLIT(E856,",")),TRIM(_xlfn.TEXTSPLIT(I856,",")))),"$","")))*AR856,"")))</f>
        <v/>
      </c>
      <c r="AU856" s="99"/>
    </row>
    <row r="857" spans="2:47">
      <c r="B857" t="str">
        <f t="shared" si="28"/>
        <v xml:space="preserve"> -  -  </v>
      </c>
      <c r="AP857" s="9" t="str">
        <f t="shared" si="29"/>
        <v xml:space="preserve"> </v>
      </c>
      <c r="AQ857" s="9" t="str">
        <f t="shared" si="29"/>
        <v xml:space="preserve"> </v>
      </c>
      <c r="AS857" s="59" t="str" cm="1">
        <f t="array" ref="AS857">IF(TRIM(AO857)="Not-selected",0,IF(OR(TRIM(AQ857)="",AR857=""),"",IFERROR(SUM(_xlfn.NUMBERVALUE(SUBSTITUTE(TRIM(_xlfn.XLOOKUP(TRIM(_xlfn.TEXTSPLIT(AQ857,",")),TRIM(_xlfn.TEXTSPLIT(E857,",")),TRIM(_xlfn.TEXTSPLIT(I857,",")))),"$","")))*AR857,"")))</f>
        <v/>
      </c>
      <c r="AU857" s="99"/>
    </row>
    <row r="858" spans="2:47">
      <c r="B858" t="str">
        <f t="shared" si="28"/>
        <v xml:space="preserve"> -  -  </v>
      </c>
      <c r="AP858" s="9" t="str">
        <f t="shared" si="29"/>
        <v xml:space="preserve"> </v>
      </c>
      <c r="AQ858" s="9" t="str">
        <f t="shared" si="29"/>
        <v xml:space="preserve"> </v>
      </c>
      <c r="AS858" s="59" t="str" cm="1">
        <f t="array" ref="AS858">IF(TRIM(AO858)="Not-selected",0,IF(OR(TRIM(AQ858)="",AR858=""),"",IFERROR(SUM(_xlfn.NUMBERVALUE(SUBSTITUTE(TRIM(_xlfn.XLOOKUP(TRIM(_xlfn.TEXTSPLIT(AQ858,",")),TRIM(_xlfn.TEXTSPLIT(E858,",")),TRIM(_xlfn.TEXTSPLIT(I858,",")))),"$","")))*AR858,"")))</f>
        <v/>
      </c>
      <c r="AU858" s="99"/>
    </row>
    <row r="859" spans="2:47">
      <c r="B859" t="str">
        <f t="shared" si="28"/>
        <v xml:space="preserve"> -  -  </v>
      </c>
      <c r="AP859" s="9" t="str">
        <f t="shared" si="29"/>
        <v xml:space="preserve"> </v>
      </c>
      <c r="AQ859" s="9" t="str">
        <f t="shared" si="29"/>
        <v xml:space="preserve"> </v>
      </c>
      <c r="AS859" s="59" t="str" cm="1">
        <f t="array" ref="AS859">IF(TRIM(AO859)="Not-selected",0,IF(OR(TRIM(AQ859)="",AR859=""),"",IFERROR(SUM(_xlfn.NUMBERVALUE(SUBSTITUTE(TRIM(_xlfn.XLOOKUP(TRIM(_xlfn.TEXTSPLIT(AQ859,",")),TRIM(_xlfn.TEXTSPLIT(E859,",")),TRIM(_xlfn.TEXTSPLIT(I859,",")))),"$","")))*AR859,"")))</f>
        <v/>
      </c>
      <c r="AU859" s="99"/>
    </row>
    <row r="860" spans="2:47">
      <c r="B860" t="str">
        <f t="shared" si="28"/>
        <v xml:space="preserve"> -  -  </v>
      </c>
      <c r="AP860" s="9" t="str">
        <f t="shared" si="29"/>
        <v xml:space="preserve"> </v>
      </c>
      <c r="AQ860" s="9" t="str">
        <f t="shared" si="29"/>
        <v xml:space="preserve"> </v>
      </c>
      <c r="AS860" s="59" t="str" cm="1">
        <f t="array" ref="AS860">IF(TRIM(AO860)="Not-selected",0,IF(OR(TRIM(AQ860)="",AR860=""),"",IFERROR(SUM(_xlfn.NUMBERVALUE(SUBSTITUTE(TRIM(_xlfn.XLOOKUP(TRIM(_xlfn.TEXTSPLIT(AQ860,",")),TRIM(_xlfn.TEXTSPLIT(E860,",")),TRIM(_xlfn.TEXTSPLIT(I860,",")))),"$","")))*AR860,"")))</f>
        <v/>
      </c>
      <c r="AU860" s="99"/>
    </row>
    <row r="861" spans="2:47">
      <c r="B861" t="str">
        <f t="shared" si="28"/>
        <v xml:space="preserve"> -  -  </v>
      </c>
      <c r="AP861" s="9" t="str">
        <f t="shared" si="29"/>
        <v xml:space="preserve"> </v>
      </c>
      <c r="AQ861" s="9" t="str">
        <f t="shared" si="29"/>
        <v xml:space="preserve"> </v>
      </c>
      <c r="AS861" s="59" t="str" cm="1">
        <f t="array" ref="AS861">IF(TRIM(AO861)="Not-selected",0,IF(OR(TRIM(AQ861)="",AR861=""),"",IFERROR(SUM(_xlfn.NUMBERVALUE(SUBSTITUTE(TRIM(_xlfn.XLOOKUP(TRIM(_xlfn.TEXTSPLIT(AQ861,",")),TRIM(_xlfn.TEXTSPLIT(E861,",")),TRIM(_xlfn.TEXTSPLIT(I861,",")))),"$","")))*AR861,"")))</f>
        <v/>
      </c>
      <c r="AU861" s="99"/>
    </row>
    <row r="862" spans="2:47">
      <c r="B862" t="str">
        <f t="shared" si="28"/>
        <v xml:space="preserve"> -  -  </v>
      </c>
      <c r="AP862" s="9" t="str">
        <f t="shared" si="29"/>
        <v xml:space="preserve"> </v>
      </c>
      <c r="AQ862" s="9" t="str">
        <f t="shared" si="29"/>
        <v xml:space="preserve"> </v>
      </c>
      <c r="AS862" s="59" t="str" cm="1">
        <f t="array" ref="AS862">IF(TRIM(AO862)="Not-selected",0,IF(OR(TRIM(AQ862)="",AR862=""),"",IFERROR(SUM(_xlfn.NUMBERVALUE(SUBSTITUTE(TRIM(_xlfn.XLOOKUP(TRIM(_xlfn.TEXTSPLIT(AQ862,",")),TRIM(_xlfn.TEXTSPLIT(E862,",")),TRIM(_xlfn.TEXTSPLIT(I862,",")))),"$","")))*AR862,"")))</f>
        <v/>
      </c>
      <c r="AU862" s="99"/>
    </row>
    <row r="863" spans="2:47">
      <c r="B863" t="str">
        <f t="shared" si="28"/>
        <v xml:space="preserve"> -  -  </v>
      </c>
      <c r="AP863" s="9" t="str">
        <f t="shared" si="29"/>
        <v xml:space="preserve"> </v>
      </c>
      <c r="AQ863" s="9" t="str">
        <f t="shared" si="29"/>
        <v xml:space="preserve"> </v>
      </c>
      <c r="AS863" s="59" t="str" cm="1">
        <f t="array" ref="AS863">IF(TRIM(AO863)="Not-selected",0,IF(OR(TRIM(AQ863)="",AR863=""),"",IFERROR(SUM(_xlfn.NUMBERVALUE(SUBSTITUTE(TRIM(_xlfn.XLOOKUP(TRIM(_xlfn.TEXTSPLIT(AQ863,",")),TRIM(_xlfn.TEXTSPLIT(E863,",")),TRIM(_xlfn.TEXTSPLIT(I863,",")))),"$","")))*AR863,"")))</f>
        <v/>
      </c>
      <c r="AU863" s="99"/>
    </row>
    <row r="864" spans="2:47">
      <c r="B864" t="str">
        <f t="shared" si="28"/>
        <v xml:space="preserve"> -  -  </v>
      </c>
      <c r="AP864" s="9" t="str">
        <f t="shared" si="29"/>
        <v xml:space="preserve"> </v>
      </c>
      <c r="AQ864" s="9" t="str">
        <f t="shared" si="29"/>
        <v xml:space="preserve"> </v>
      </c>
      <c r="AS864" s="59" t="str" cm="1">
        <f t="array" ref="AS864">IF(TRIM(AO864)="Not-selected",0,IF(OR(TRIM(AQ864)="",AR864=""),"",IFERROR(SUM(_xlfn.NUMBERVALUE(SUBSTITUTE(TRIM(_xlfn.XLOOKUP(TRIM(_xlfn.TEXTSPLIT(AQ864,",")),TRIM(_xlfn.TEXTSPLIT(E864,",")),TRIM(_xlfn.TEXTSPLIT(I864,",")))),"$","")))*AR864,"")))</f>
        <v/>
      </c>
      <c r="AU864" s="99"/>
    </row>
    <row r="865" spans="2:47">
      <c r="B865" t="str">
        <f t="shared" si="28"/>
        <v xml:space="preserve"> -  -  </v>
      </c>
      <c r="AP865" s="9" t="str">
        <f t="shared" si="29"/>
        <v xml:space="preserve"> </v>
      </c>
      <c r="AQ865" s="9" t="str">
        <f t="shared" si="29"/>
        <v xml:space="preserve"> </v>
      </c>
      <c r="AS865" s="59" t="str" cm="1">
        <f t="array" ref="AS865">IF(TRIM(AO865)="Not-selected",0,IF(OR(TRIM(AQ865)="",AR865=""),"",IFERROR(SUM(_xlfn.NUMBERVALUE(SUBSTITUTE(TRIM(_xlfn.XLOOKUP(TRIM(_xlfn.TEXTSPLIT(AQ865,",")),TRIM(_xlfn.TEXTSPLIT(E865,",")),TRIM(_xlfn.TEXTSPLIT(I865,",")))),"$","")))*AR865,"")))</f>
        <v/>
      </c>
      <c r="AU865" s="99"/>
    </row>
    <row r="866" spans="2:47">
      <c r="B866" t="str">
        <f t="shared" si="28"/>
        <v xml:space="preserve"> -  -  </v>
      </c>
      <c r="AP866" s="9" t="str">
        <f t="shared" si="29"/>
        <v xml:space="preserve"> </v>
      </c>
      <c r="AQ866" s="9" t="str">
        <f t="shared" si="29"/>
        <v xml:space="preserve"> </v>
      </c>
      <c r="AS866" s="59" t="str" cm="1">
        <f t="array" ref="AS866">IF(TRIM(AO866)="Not-selected",0,IF(OR(TRIM(AQ866)="",AR866=""),"",IFERROR(SUM(_xlfn.NUMBERVALUE(SUBSTITUTE(TRIM(_xlfn.XLOOKUP(TRIM(_xlfn.TEXTSPLIT(AQ866,",")),TRIM(_xlfn.TEXTSPLIT(E866,",")),TRIM(_xlfn.TEXTSPLIT(I866,",")))),"$","")))*AR866,"")))</f>
        <v/>
      </c>
      <c r="AU866" s="99"/>
    </row>
    <row r="867" spans="2:47">
      <c r="B867" t="str">
        <f t="shared" si="28"/>
        <v xml:space="preserve"> -  -  </v>
      </c>
      <c r="AP867" s="9" t="str">
        <f t="shared" si="29"/>
        <v xml:space="preserve"> </v>
      </c>
      <c r="AQ867" s="9" t="str">
        <f t="shared" si="29"/>
        <v xml:space="preserve"> </v>
      </c>
      <c r="AS867" s="59" t="str" cm="1">
        <f t="array" ref="AS867">IF(TRIM(AO867)="Not-selected",0,IF(OR(TRIM(AQ867)="",AR867=""),"",IFERROR(SUM(_xlfn.NUMBERVALUE(SUBSTITUTE(TRIM(_xlfn.XLOOKUP(TRIM(_xlfn.TEXTSPLIT(AQ867,",")),TRIM(_xlfn.TEXTSPLIT(E867,",")),TRIM(_xlfn.TEXTSPLIT(I867,",")))),"$","")))*AR867,"")))</f>
        <v/>
      </c>
      <c r="AU867" s="99"/>
    </row>
    <row r="868" spans="2:47">
      <c r="B868" t="str">
        <f t="shared" si="28"/>
        <v xml:space="preserve"> -  -  </v>
      </c>
      <c r="AP868" s="9" t="str">
        <f t="shared" si="29"/>
        <v xml:space="preserve"> </v>
      </c>
      <c r="AQ868" s="9" t="str">
        <f t="shared" si="29"/>
        <v xml:space="preserve"> </v>
      </c>
      <c r="AS868" s="59" t="str" cm="1">
        <f t="array" ref="AS868">IF(TRIM(AO868)="Not-selected",0,IF(OR(TRIM(AQ868)="",AR868=""),"",IFERROR(SUM(_xlfn.NUMBERVALUE(SUBSTITUTE(TRIM(_xlfn.XLOOKUP(TRIM(_xlfn.TEXTSPLIT(AQ868,",")),TRIM(_xlfn.TEXTSPLIT(E868,",")),TRIM(_xlfn.TEXTSPLIT(I868,",")))),"$","")))*AR868,"")))</f>
        <v/>
      </c>
      <c r="AU868" s="99"/>
    </row>
    <row r="869" spans="2:47">
      <c r="B869" t="str">
        <f t="shared" si="28"/>
        <v xml:space="preserve"> -  -  </v>
      </c>
      <c r="AP869" s="9" t="str">
        <f t="shared" si="29"/>
        <v xml:space="preserve"> </v>
      </c>
      <c r="AQ869" s="9" t="str">
        <f t="shared" si="29"/>
        <v xml:space="preserve"> </v>
      </c>
      <c r="AS869" s="59" t="str" cm="1">
        <f t="array" ref="AS869">IF(TRIM(AO869)="Not-selected",0,IF(OR(TRIM(AQ869)="",AR869=""),"",IFERROR(SUM(_xlfn.NUMBERVALUE(SUBSTITUTE(TRIM(_xlfn.XLOOKUP(TRIM(_xlfn.TEXTSPLIT(AQ869,",")),TRIM(_xlfn.TEXTSPLIT(E869,",")),TRIM(_xlfn.TEXTSPLIT(I869,",")))),"$","")))*AR869,"")))</f>
        <v/>
      </c>
      <c r="AU869" s="99"/>
    </row>
    <row r="870" spans="2:47">
      <c r="B870" t="str">
        <f t="shared" si="28"/>
        <v xml:space="preserve"> -  -  </v>
      </c>
      <c r="AP870" s="9" t="str">
        <f t="shared" si="29"/>
        <v xml:space="preserve"> </v>
      </c>
      <c r="AQ870" s="9" t="str">
        <f t="shared" si="29"/>
        <v xml:space="preserve"> </v>
      </c>
      <c r="AS870" s="59" t="str" cm="1">
        <f t="array" ref="AS870">IF(TRIM(AO870)="Not-selected",0,IF(OR(TRIM(AQ870)="",AR870=""),"",IFERROR(SUM(_xlfn.NUMBERVALUE(SUBSTITUTE(TRIM(_xlfn.XLOOKUP(TRIM(_xlfn.TEXTSPLIT(AQ870,",")),TRIM(_xlfn.TEXTSPLIT(E870,",")),TRIM(_xlfn.TEXTSPLIT(I870,",")))),"$","")))*AR870,"")))</f>
        <v/>
      </c>
      <c r="AU870" s="99"/>
    </row>
    <row r="871" spans="2:47">
      <c r="B871" t="str">
        <f t="shared" si="28"/>
        <v xml:space="preserve"> -  -  </v>
      </c>
      <c r="AP871" s="9" t="str">
        <f t="shared" si="29"/>
        <v xml:space="preserve"> </v>
      </c>
      <c r="AQ871" s="9" t="str">
        <f t="shared" si="29"/>
        <v xml:space="preserve"> </v>
      </c>
      <c r="AS871" s="59" t="str" cm="1">
        <f t="array" ref="AS871">IF(TRIM(AO871)="Not-selected",0,IF(OR(TRIM(AQ871)="",AR871=""),"",IFERROR(SUM(_xlfn.NUMBERVALUE(SUBSTITUTE(TRIM(_xlfn.XLOOKUP(TRIM(_xlfn.TEXTSPLIT(AQ871,",")),TRIM(_xlfn.TEXTSPLIT(E871,",")),TRIM(_xlfn.TEXTSPLIT(I871,",")))),"$","")))*AR871,"")))</f>
        <v/>
      </c>
      <c r="AU871" s="99"/>
    </row>
    <row r="872" spans="2:47">
      <c r="B872" t="str">
        <f t="shared" si="28"/>
        <v xml:space="preserve"> -  -  </v>
      </c>
      <c r="AP872" s="9" t="str">
        <f t="shared" si="29"/>
        <v xml:space="preserve"> </v>
      </c>
      <c r="AQ872" s="9" t="str">
        <f t="shared" si="29"/>
        <v xml:space="preserve"> </v>
      </c>
      <c r="AS872" s="59" t="str" cm="1">
        <f t="array" ref="AS872">IF(TRIM(AO872)="Not-selected",0,IF(OR(TRIM(AQ872)="",AR872=""),"",IFERROR(SUM(_xlfn.NUMBERVALUE(SUBSTITUTE(TRIM(_xlfn.XLOOKUP(TRIM(_xlfn.TEXTSPLIT(AQ872,",")),TRIM(_xlfn.TEXTSPLIT(E872,",")),TRIM(_xlfn.TEXTSPLIT(I872,",")))),"$","")))*AR872,"")))</f>
        <v/>
      </c>
      <c r="AU872" s="99"/>
    </row>
    <row r="873" spans="2:47">
      <c r="B873" t="str">
        <f t="shared" si="28"/>
        <v xml:space="preserve"> -  -  </v>
      </c>
      <c r="AP873" s="9" t="str">
        <f t="shared" si="29"/>
        <v xml:space="preserve"> </v>
      </c>
      <c r="AQ873" s="9" t="str">
        <f t="shared" si="29"/>
        <v xml:space="preserve"> </v>
      </c>
      <c r="AS873" s="59" t="str" cm="1">
        <f t="array" ref="AS873">IF(TRIM(AO873)="Not-selected",0,IF(OR(TRIM(AQ873)="",AR873=""),"",IFERROR(SUM(_xlfn.NUMBERVALUE(SUBSTITUTE(TRIM(_xlfn.XLOOKUP(TRIM(_xlfn.TEXTSPLIT(AQ873,",")),TRIM(_xlfn.TEXTSPLIT(E873,",")),TRIM(_xlfn.TEXTSPLIT(I873,",")))),"$","")))*AR873,"")))</f>
        <v/>
      </c>
      <c r="AU873" s="99"/>
    </row>
    <row r="874" spans="2:47">
      <c r="B874" t="str">
        <f t="shared" si="28"/>
        <v xml:space="preserve"> -  -  </v>
      </c>
      <c r="AP874" s="9" t="str">
        <f t="shared" si="29"/>
        <v xml:space="preserve"> </v>
      </c>
      <c r="AQ874" s="9" t="str">
        <f t="shared" si="29"/>
        <v xml:space="preserve"> </v>
      </c>
      <c r="AS874" s="59" t="str" cm="1">
        <f t="array" ref="AS874">IF(TRIM(AO874)="Not-selected",0,IF(OR(TRIM(AQ874)="",AR874=""),"",IFERROR(SUM(_xlfn.NUMBERVALUE(SUBSTITUTE(TRIM(_xlfn.XLOOKUP(TRIM(_xlfn.TEXTSPLIT(AQ874,",")),TRIM(_xlfn.TEXTSPLIT(E874,",")),TRIM(_xlfn.TEXTSPLIT(I874,",")))),"$","")))*AR874,"")))</f>
        <v/>
      </c>
      <c r="AU874" s="99"/>
    </row>
    <row r="875" spans="2:47">
      <c r="B875" t="str">
        <f t="shared" si="28"/>
        <v xml:space="preserve"> -  -  </v>
      </c>
      <c r="AP875" s="9" t="str">
        <f t="shared" si="29"/>
        <v xml:space="preserve"> </v>
      </c>
      <c r="AQ875" s="9" t="str">
        <f t="shared" si="29"/>
        <v xml:space="preserve"> </v>
      </c>
      <c r="AS875" s="59" t="str" cm="1">
        <f t="array" ref="AS875">IF(TRIM(AO875)="Not-selected",0,IF(OR(TRIM(AQ875)="",AR875=""),"",IFERROR(SUM(_xlfn.NUMBERVALUE(SUBSTITUTE(TRIM(_xlfn.XLOOKUP(TRIM(_xlfn.TEXTSPLIT(AQ875,",")),TRIM(_xlfn.TEXTSPLIT(E875,",")),TRIM(_xlfn.TEXTSPLIT(I875,",")))),"$","")))*AR875,"")))</f>
        <v/>
      </c>
      <c r="AU875" s="99"/>
    </row>
    <row r="876" spans="2:47">
      <c r="B876" t="str">
        <f t="shared" si="28"/>
        <v xml:space="preserve"> -  -  </v>
      </c>
      <c r="AP876" s="9" t="str">
        <f t="shared" si="29"/>
        <v xml:space="preserve"> </v>
      </c>
      <c r="AQ876" s="9" t="str">
        <f t="shared" si="29"/>
        <v xml:space="preserve"> </v>
      </c>
      <c r="AS876" s="59" t="str" cm="1">
        <f t="array" ref="AS876">IF(TRIM(AO876)="Not-selected",0,IF(OR(TRIM(AQ876)="",AR876=""),"",IFERROR(SUM(_xlfn.NUMBERVALUE(SUBSTITUTE(TRIM(_xlfn.XLOOKUP(TRIM(_xlfn.TEXTSPLIT(AQ876,",")),TRIM(_xlfn.TEXTSPLIT(E876,",")),TRIM(_xlfn.TEXTSPLIT(I876,",")))),"$","")))*AR876,"")))</f>
        <v/>
      </c>
      <c r="AU876" s="99"/>
    </row>
    <row r="877" spans="2:47">
      <c r="B877" t="str">
        <f t="shared" si="28"/>
        <v xml:space="preserve"> -  -  </v>
      </c>
      <c r="AP877" s="9" t="str">
        <f t="shared" si="29"/>
        <v xml:space="preserve"> </v>
      </c>
      <c r="AQ877" s="9" t="str">
        <f t="shared" si="29"/>
        <v xml:space="preserve"> </v>
      </c>
      <c r="AS877" s="59" t="str" cm="1">
        <f t="array" ref="AS877">IF(TRIM(AO877)="Not-selected",0,IF(OR(TRIM(AQ877)="",AR877=""),"",IFERROR(SUM(_xlfn.NUMBERVALUE(SUBSTITUTE(TRIM(_xlfn.XLOOKUP(TRIM(_xlfn.TEXTSPLIT(AQ877,",")),TRIM(_xlfn.TEXTSPLIT(E877,",")),TRIM(_xlfn.TEXTSPLIT(I877,",")))),"$","")))*AR877,"")))</f>
        <v/>
      </c>
      <c r="AU877" s="99"/>
    </row>
    <row r="878" spans="2:47">
      <c r="B878" t="str">
        <f t="shared" si="28"/>
        <v xml:space="preserve"> -  -  </v>
      </c>
      <c r="AP878" s="9" t="str">
        <f t="shared" si="29"/>
        <v xml:space="preserve"> </v>
      </c>
      <c r="AQ878" s="9" t="str">
        <f t="shared" si="29"/>
        <v xml:space="preserve"> </v>
      </c>
      <c r="AS878" s="59" t="str" cm="1">
        <f t="array" ref="AS878">IF(TRIM(AO878)="Not-selected",0,IF(OR(TRIM(AQ878)="",AR878=""),"",IFERROR(SUM(_xlfn.NUMBERVALUE(SUBSTITUTE(TRIM(_xlfn.XLOOKUP(TRIM(_xlfn.TEXTSPLIT(AQ878,",")),TRIM(_xlfn.TEXTSPLIT(E878,",")),TRIM(_xlfn.TEXTSPLIT(I878,",")))),"$","")))*AR878,"")))</f>
        <v/>
      </c>
      <c r="AU878" s="99"/>
    </row>
    <row r="879" spans="2:47">
      <c r="B879" t="str">
        <f t="shared" si="28"/>
        <v xml:space="preserve"> -  -  </v>
      </c>
      <c r="AP879" s="9" t="str">
        <f t="shared" si="29"/>
        <v xml:space="preserve"> </v>
      </c>
      <c r="AQ879" s="9" t="str">
        <f t="shared" si="29"/>
        <v xml:space="preserve"> </v>
      </c>
      <c r="AS879" s="59" t="str" cm="1">
        <f t="array" ref="AS879">IF(TRIM(AO879)="Not-selected",0,IF(OR(TRIM(AQ879)="",AR879=""),"",IFERROR(SUM(_xlfn.NUMBERVALUE(SUBSTITUTE(TRIM(_xlfn.XLOOKUP(TRIM(_xlfn.TEXTSPLIT(AQ879,",")),TRIM(_xlfn.TEXTSPLIT(E879,",")),TRIM(_xlfn.TEXTSPLIT(I879,",")))),"$","")))*AR879,"")))</f>
        <v/>
      </c>
      <c r="AU879" s="99"/>
    </row>
    <row r="880" spans="2:47">
      <c r="B880" t="str">
        <f t="shared" si="28"/>
        <v xml:space="preserve"> -  -  </v>
      </c>
      <c r="AP880" s="9" t="str">
        <f t="shared" si="29"/>
        <v xml:space="preserve"> </v>
      </c>
      <c r="AQ880" s="9" t="str">
        <f t="shared" si="29"/>
        <v xml:space="preserve"> </v>
      </c>
      <c r="AS880" s="59" t="str" cm="1">
        <f t="array" ref="AS880">IF(TRIM(AO880)="Not-selected",0,IF(OR(TRIM(AQ880)="",AR880=""),"",IFERROR(SUM(_xlfn.NUMBERVALUE(SUBSTITUTE(TRIM(_xlfn.XLOOKUP(TRIM(_xlfn.TEXTSPLIT(AQ880,",")),TRIM(_xlfn.TEXTSPLIT(E880,",")),TRIM(_xlfn.TEXTSPLIT(I880,",")))),"$","")))*AR880,"")))</f>
        <v/>
      </c>
      <c r="AU880" s="99"/>
    </row>
    <row r="881" spans="2:47">
      <c r="B881" t="str">
        <f t="shared" si="28"/>
        <v xml:space="preserve"> -  -  </v>
      </c>
      <c r="AP881" s="9" t="str">
        <f t="shared" si="29"/>
        <v xml:space="preserve"> </v>
      </c>
      <c r="AQ881" s="9" t="str">
        <f t="shared" si="29"/>
        <v xml:space="preserve"> </v>
      </c>
      <c r="AS881" s="59" t="str" cm="1">
        <f t="array" ref="AS881">IF(TRIM(AO881)="Not-selected",0,IF(OR(TRIM(AQ881)="",AR881=""),"",IFERROR(SUM(_xlfn.NUMBERVALUE(SUBSTITUTE(TRIM(_xlfn.XLOOKUP(TRIM(_xlfn.TEXTSPLIT(AQ881,",")),TRIM(_xlfn.TEXTSPLIT(E881,",")),TRIM(_xlfn.TEXTSPLIT(I881,",")))),"$","")))*AR881,"")))</f>
        <v/>
      </c>
      <c r="AU881" s="99"/>
    </row>
    <row r="882" spans="2:47">
      <c r="B882" t="str">
        <f t="shared" si="28"/>
        <v xml:space="preserve"> -  -  </v>
      </c>
      <c r="AP882" s="9" t="str">
        <f t="shared" si="29"/>
        <v xml:space="preserve"> </v>
      </c>
      <c r="AQ882" s="9" t="str">
        <f t="shared" si="29"/>
        <v xml:space="preserve"> </v>
      </c>
      <c r="AS882" s="59" t="str" cm="1">
        <f t="array" ref="AS882">IF(TRIM(AO882)="Not-selected",0,IF(OR(TRIM(AQ882)="",AR882=""),"",IFERROR(SUM(_xlfn.NUMBERVALUE(SUBSTITUTE(TRIM(_xlfn.XLOOKUP(TRIM(_xlfn.TEXTSPLIT(AQ882,",")),TRIM(_xlfn.TEXTSPLIT(E882,",")),TRIM(_xlfn.TEXTSPLIT(I882,",")))),"$","")))*AR882,"")))</f>
        <v/>
      </c>
      <c r="AU882" s="99"/>
    </row>
    <row r="883" spans="2:47">
      <c r="B883" t="str">
        <f t="shared" si="28"/>
        <v xml:space="preserve"> -  -  </v>
      </c>
      <c r="AP883" s="9" t="str">
        <f t="shared" si="29"/>
        <v xml:space="preserve"> </v>
      </c>
      <c r="AQ883" s="9" t="str">
        <f t="shared" si="29"/>
        <v xml:space="preserve"> </v>
      </c>
      <c r="AS883" s="59" t="str" cm="1">
        <f t="array" ref="AS883">IF(TRIM(AO883)="Not-selected",0,IF(OR(TRIM(AQ883)="",AR883=""),"",IFERROR(SUM(_xlfn.NUMBERVALUE(SUBSTITUTE(TRIM(_xlfn.XLOOKUP(TRIM(_xlfn.TEXTSPLIT(AQ883,",")),TRIM(_xlfn.TEXTSPLIT(E883,",")),TRIM(_xlfn.TEXTSPLIT(I883,",")))),"$","")))*AR883,"")))</f>
        <v/>
      </c>
      <c r="AU883" s="99"/>
    </row>
    <row r="884" spans="2:47">
      <c r="B884" t="str">
        <f t="shared" si="28"/>
        <v xml:space="preserve"> -  -  </v>
      </c>
      <c r="AP884" s="9" t="str">
        <f t="shared" si="29"/>
        <v xml:space="preserve"> </v>
      </c>
      <c r="AQ884" s="9" t="str">
        <f t="shared" si="29"/>
        <v xml:space="preserve"> </v>
      </c>
      <c r="AS884" s="59" t="str" cm="1">
        <f t="array" ref="AS884">IF(TRIM(AO884)="Not-selected",0,IF(OR(TRIM(AQ884)="",AR884=""),"",IFERROR(SUM(_xlfn.NUMBERVALUE(SUBSTITUTE(TRIM(_xlfn.XLOOKUP(TRIM(_xlfn.TEXTSPLIT(AQ884,",")),TRIM(_xlfn.TEXTSPLIT(E884,",")),TRIM(_xlfn.TEXTSPLIT(I884,",")))),"$","")))*AR884,"")))</f>
        <v/>
      </c>
      <c r="AU884" s="99"/>
    </row>
    <row r="885" spans="2:47">
      <c r="B885" t="str">
        <f t="shared" si="28"/>
        <v xml:space="preserve"> -  -  </v>
      </c>
      <c r="AP885" s="9" t="str">
        <f t="shared" si="29"/>
        <v xml:space="preserve"> </v>
      </c>
      <c r="AQ885" s="9" t="str">
        <f t="shared" si="29"/>
        <v xml:space="preserve"> </v>
      </c>
      <c r="AS885" s="59" t="str" cm="1">
        <f t="array" ref="AS885">IF(TRIM(AO885)="Not-selected",0,IF(OR(TRIM(AQ885)="",AR885=""),"",IFERROR(SUM(_xlfn.NUMBERVALUE(SUBSTITUTE(TRIM(_xlfn.XLOOKUP(TRIM(_xlfn.TEXTSPLIT(AQ885,",")),TRIM(_xlfn.TEXTSPLIT(E885,",")),TRIM(_xlfn.TEXTSPLIT(I885,",")))),"$","")))*AR885,"")))</f>
        <v/>
      </c>
      <c r="AU885" s="99"/>
    </row>
    <row r="886" spans="2:47">
      <c r="B886" t="str">
        <f t="shared" si="28"/>
        <v xml:space="preserve"> -  -  </v>
      </c>
      <c r="AP886" s="9" t="str">
        <f t="shared" si="29"/>
        <v xml:space="preserve"> </v>
      </c>
      <c r="AQ886" s="9" t="str">
        <f t="shared" si="29"/>
        <v xml:space="preserve"> </v>
      </c>
      <c r="AS886" s="59" t="str" cm="1">
        <f t="array" ref="AS886">IF(TRIM(AO886)="Not-selected",0,IF(OR(TRIM(AQ886)="",AR886=""),"",IFERROR(SUM(_xlfn.NUMBERVALUE(SUBSTITUTE(TRIM(_xlfn.XLOOKUP(TRIM(_xlfn.TEXTSPLIT(AQ886,",")),TRIM(_xlfn.TEXTSPLIT(E886,",")),TRIM(_xlfn.TEXTSPLIT(I886,",")))),"$","")))*AR886,"")))</f>
        <v/>
      </c>
      <c r="AU886" s="99"/>
    </row>
    <row r="887" spans="2:47">
      <c r="B887" t="str">
        <f t="shared" si="28"/>
        <v xml:space="preserve"> -  -  </v>
      </c>
      <c r="AP887" s="9" t="str">
        <f t="shared" si="29"/>
        <v xml:space="preserve"> </v>
      </c>
      <c r="AQ887" s="9" t="str">
        <f t="shared" si="29"/>
        <v xml:space="preserve"> </v>
      </c>
      <c r="AS887" s="59" t="str" cm="1">
        <f t="array" ref="AS887">IF(TRIM(AO887)="Not-selected",0,IF(OR(TRIM(AQ887)="",AR887=""),"",IFERROR(SUM(_xlfn.NUMBERVALUE(SUBSTITUTE(TRIM(_xlfn.XLOOKUP(TRIM(_xlfn.TEXTSPLIT(AQ887,",")),TRIM(_xlfn.TEXTSPLIT(E887,",")),TRIM(_xlfn.TEXTSPLIT(I887,",")))),"$","")))*AR887,"")))</f>
        <v/>
      </c>
      <c r="AU887" s="99"/>
    </row>
    <row r="888" spans="2:47">
      <c r="B888" t="str">
        <f t="shared" si="28"/>
        <v xml:space="preserve"> -  -  </v>
      </c>
      <c r="AP888" s="9" t="str">
        <f t="shared" si="29"/>
        <v xml:space="preserve"> </v>
      </c>
      <c r="AQ888" s="9" t="str">
        <f t="shared" si="29"/>
        <v xml:space="preserve"> </v>
      </c>
      <c r="AS888" s="59" t="str" cm="1">
        <f t="array" ref="AS888">IF(TRIM(AO888)="Not-selected",0,IF(OR(TRIM(AQ888)="",AR888=""),"",IFERROR(SUM(_xlfn.NUMBERVALUE(SUBSTITUTE(TRIM(_xlfn.XLOOKUP(TRIM(_xlfn.TEXTSPLIT(AQ888,",")),TRIM(_xlfn.TEXTSPLIT(E888,",")),TRIM(_xlfn.TEXTSPLIT(I888,",")))),"$","")))*AR888,"")))</f>
        <v/>
      </c>
      <c r="AU888" s="99"/>
    </row>
    <row r="889" spans="2:47">
      <c r="B889" t="str">
        <f t="shared" si="28"/>
        <v xml:space="preserve"> -  -  </v>
      </c>
      <c r="AP889" s="9" t="str">
        <f t="shared" si="29"/>
        <v xml:space="preserve"> </v>
      </c>
      <c r="AQ889" s="9" t="str">
        <f t="shared" si="29"/>
        <v xml:space="preserve"> </v>
      </c>
      <c r="AS889" s="59" t="str" cm="1">
        <f t="array" ref="AS889">IF(TRIM(AO889)="Not-selected",0,IF(OR(TRIM(AQ889)="",AR889=""),"",IFERROR(SUM(_xlfn.NUMBERVALUE(SUBSTITUTE(TRIM(_xlfn.XLOOKUP(TRIM(_xlfn.TEXTSPLIT(AQ889,",")),TRIM(_xlfn.TEXTSPLIT(E889,",")),TRIM(_xlfn.TEXTSPLIT(I889,",")))),"$","")))*AR889,"")))</f>
        <v/>
      </c>
      <c r="AU889" s="99"/>
    </row>
    <row r="890" spans="2:47">
      <c r="B890" t="str">
        <f t="shared" si="28"/>
        <v xml:space="preserve"> -  -  </v>
      </c>
      <c r="AP890" s="9" t="str">
        <f t="shared" si="29"/>
        <v xml:space="preserve"> </v>
      </c>
      <c r="AQ890" s="9" t="str">
        <f t="shared" si="29"/>
        <v xml:space="preserve"> </v>
      </c>
      <c r="AS890" s="59" t="str" cm="1">
        <f t="array" ref="AS890">IF(TRIM(AO890)="Not-selected",0,IF(OR(TRIM(AQ890)="",AR890=""),"",IFERROR(SUM(_xlfn.NUMBERVALUE(SUBSTITUTE(TRIM(_xlfn.XLOOKUP(TRIM(_xlfn.TEXTSPLIT(AQ890,",")),TRIM(_xlfn.TEXTSPLIT(E890,",")),TRIM(_xlfn.TEXTSPLIT(I890,",")))),"$","")))*AR890,"")))</f>
        <v/>
      </c>
      <c r="AU890" s="99"/>
    </row>
    <row r="891" spans="2:47">
      <c r="B891" t="str">
        <f t="shared" si="28"/>
        <v xml:space="preserve"> -  -  </v>
      </c>
      <c r="AP891" s="9" t="str">
        <f t="shared" si="29"/>
        <v xml:space="preserve"> </v>
      </c>
      <c r="AQ891" s="9" t="str">
        <f t="shared" si="29"/>
        <v xml:space="preserve"> </v>
      </c>
      <c r="AS891" s="59" t="str" cm="1">
        <f t="array" ref="AS891">IF(TRIM(AO891)="Not-selected",0,IF(OR(TRIM(AQ891)="",AR891=""),"",IFERROR(SUM(_xlfn.NUMBERVALUE(SUBSTITUTE(TRIM(_xlfn.XLOOKUP(TRIM(_xlfn.TEXTSPLIT(AQ891,",")),TRIM(_xlfn.TEXTSPLIT(E891,",")),TRIM(_xlfn.TEXTSPLIT(I891,",")))),"$","")))*AR891,"")))</f>
        <v/>
      </c>
      <c r="AU891" s="99"/>
    </row>
    <row r="892" spans="2:47">
      <c r="B892" t="str">
        <f t="shared" si="28"/>
        <v xml:space="preserve"> -  -  </v>
      </c>
      <c r="AP892" s="9" t="str">
        <f t="shared" si="29"/>
        <v xml:space="preserve"> </v>
      </c>
      <c r="AQ892" s="9" t="str">
        <f t="shared" si="29"/>
        <v xml:space="preserve"> </v>
      </c>
      <c r="AS892" s="59" t="str" cm="1">
        <f t="array" ref="AS892">IF(TRIM(AO892)="Not-selected",0,IF(OR(TRIM(AQ892)="",AR892=""),"",IFERROR(SUM(_xlfn.NUMBERVALUE(SUBSTITUTE(TRIM(_xlfn.XLOOKUP(TRIM(_xlfn.TEXTSPLIT(AQ892,",")),TRIM(_xlfn.TEXTSPLIT(E892,",")),TRIM(_xlfn.TEXTSPLIT(I892,",")))),"$","")))*AR892,"")))</f>
        <v/>
      </c>
      <c r="AU892" s="99"/>
    </row>
    <row r="893" spans="2:47">
      <c r="B893" t="str">
        <f t="shared" si="28"/>
        <v xml:space="preserve"> -  -  </v>
      </c>
      <c r="AP893" s="9" t="str">
        <f t="shared" si="29"/>
        <v xml:space="preserve"> </v>
      </c>
      <c r="AQ893" s="9" t="str">
        <f t="shared" si="29"/>
        <v xml:space="preserve"> </v>
      </c>
      <c r="AS893" s="59" t="str" cm="1">
        <f t="array" ref="AS893">IF(TRIM(AO893)="Not-selected",0,IF(OR(TRIM(AQ893)="",AR893=""),"",IFERROR(SUM(_xlfn.NUMBERVALUE(SUBSTITUTE(TRIM(_xlfn.XLOOKUP(TRIM(_xlfn.TEXTSPLIT(AQ893,",")),TRIM(_xlfn.TEXTSPLIT(E893,",")),TRIM(_xlfn.TEXTSPLIT(I893,",")))),"$","")))*AR893,"")))</f>
        <v/>
      </c>
      <c r="AU893" s="99"/>
    </row>
    <row r="894" spans="2:47">
      <c r="B894" t="str">
        <f t="shared" si="28"/>
        <v xml:space="preserve"> -  -  </v>
      </c>
      <c r="AP894" s="9" t="str">
        <f t="shared" si="29"/>
        <v xml:space="preserve"> </v>
      </c>
      <c r="AQ894" s="9" t="str">
        <f t="shared" si="29"/>
        <v xml:space="preserve"> </v>
      </c>
      <c r="AS894" s="59" t="str" cm="1">
        <f t="array" ref="AS894">IF(TRIM(AO894)="Not-selected",0,IF(OR(TRIM(AQ894)="",AR894=""),"",IFERROR(SUM(_xlfn.NUMBERVALUE(SUBSTITUTE(TRIM(_xlfn.XLOOKUP(TRIM(_xlfn.TEXTSPLIT(AQ894,",")),TRIM(_xlfn.TEXTSPLIT(E894,",")),TRIM(_xlfn.TEXTSPLIT(I894,",")))),"$","")))*AR894,"")))</f>
        <v/>
      </c>
      <c r="AU894" s="99"/>
    </row>
    <row r="895" spans="2:47">
      <c r="B895" t="str">
        <f t="shared" si="28"/>
        <v xml:space="preserve"> -  -  </v>
      </c>
      <c r="AP895" s="9" t="str">
        <f t="shared" si="29"/>
        <v xml:space="preserve"> </v>
      </c>
      <c r="AQ895" s="9" t="str">
        <f t="shared" si="29"/>
        <v xml:space="preserve"> </v>
      </c>
      <c r="AS895" s="59" t="str" cm="1">
        <f t="array" ref="AS895">IF(TRIM(AO895)="Not-selected",0,IF(OR(TRIM(AQ895)="",AR895=""),"",IFERROR(SUM(_xlfn.NUMBERVALUE(SUBSTITUTE(TRIM(_xlfn.XLOOKUP(TRIM(_xlfn.TEXTSPLIT(AQ895,",")),TRIM(_xlfn.TEXTSPLIT(E895,",")),TRIM(_xlfn.TEXTSPLIT(I895,",")))),"$","")))*AR895,"")))</f>
        <v/>
      </c>
      <c r="AU895" s="99"/>
    </row>
    <row r="896" spans="2:47">
      <c r="B896" t="str">
        <f t="shared" si="28"/>
        <v xml:space="preserve"> -  -  </v>
      </c>
      <c r="AP896" s="9" t="str">
        <f t="shared" si="29"/>
        <v xml:space="preserve"> </v>
      </c>
      <c r="AQ896" s="9" t="str">
        <f t="shared" si="29"/>
        <v xml:space="preserve"> </v>
      </c>
      <c r="AS896" s="59" t="str" cm="1">
        <f t="array" ref="AS896">IF(TRIM(AO896)="Not-selected",0,IF(OR(TRIM(AQ896)="",AR896=""),"",IFERROR(SUM(_xlfn.NUMBERVALUE(SUBSTITUTE(TRIM(_xlfn.XLOOKUP(TRIM(_xlfn.TEXTSPLIT(AQ896,",")),TRIM(_xlfn.TEXTSPLIT(E896,",")),TRIM(_xlfn.TEXTSPLIT(I896,",")))),"$","")))*AR896,"")))</f>
        <v/>
      </c>
      <c r="AU896" s="99"/>
    </row>
    <row r="897" spans="2:47">
      <c r="B897" t="str">
        <f t="shared" si="28"/>
        <v xml:space="preserve"> -  -  </v>
      </c>
      <c r="AP897" s="9" t="str">
        <f t="shared" si="29"/>
        <v xml:space="preserve"> </v>
      </c>
      <c r="AQ897" s="9" t="str">
        <f t="shared" si="29"/>
        <v xml:space="preserve"> </v>
      </c>
      <c r="AS897" s="59" t="str" cm="1">
        <f t="array" ref="AS897">IF(TRIM(AO897)="Not-selected",0,IF(OR(TRIM(AQ897)="",AR897=""),"",IFERROR(SUM(_xlfn.NUMBERVALUE(SUBSTITUTE(TRIM(_xlfn.XLOOKUP(TRIM(_xlfn.TEXTSPLIT(AQ897,",")),TRIM(_xlfn.TEXTSPLIT(E897,",")),TRIM(_xlfn.TEXTSPLIT(I897,",")))),"$","")))*AR897,"")))</f>
        <v/>
      </c>
      <c r="AU897" s="99"/>
    </row>
    <row r="898" spans="2:47">
      <c r="B898" t="str">
        <f t="shared" si="28"/>
        <v xml:space="preserve"> -  -  </v>
      </c>
      <c r="AP898" s="9" t="str">
        <f t="shared" si="29"/>
        <v xml:space="preserve"> </v>
      </c>
      <c r="AQ898" s="9" t="str">
        <f t="shared" si="29"/>
        <v xml:space="preserve"> </v>
      </c>
      <c r="AS898" s="59" t="str" cm="1">
        <f t="array" ref="AS898">IF(TRIM(AO898)="Not-selected",0,IF(OR(TRIM(AQ898)="",AR898=""),"",IFERROR(SUM(_xlfn.NUMBERVALUE(SUBSTITUTE(TRIM(_xlfn.XLOOKUP(TRIM(_xlfn.TEXTSPLIT(AQ898,",")),TRIM(_xlfn.TEXTSPLIT(E898,",")),TRIM(_xlfn.TEXTSPLIT(I898,",")))),"$","")))*AR898,"")))</f>
        <v/>
      </c>
      <c r="AU898" s="99"/>
    </row>
    <row r="899" spans="2:47">
      <c r="B899" t="str">
        <f t="shared" si="28"/>
        <v xml:space="preserve"> -  -  </v>
      </c>
      <c r="AP899" s="9" t="str">
        <f t="shared" si="29"/>
        <v xml:space="preserve"> </v>
      </c>
      <c r="AQ899" s="9" t="str">
        <f t="shared" si="29"/>
        <v xml:space="preserve"> </v>
      </c>
      <c r="AS899" s="59" t="str" cm="1">
        <f t="array" ref="AS899">IF(TRIM(AO899)="Not-selected",0,IF(OR(TRIM(AQ899)="",AR899=""),"",IFERROR(SUM(_xlfn.NUMBERVALUE(SUBSTITUTE(TRIM(_xlfn.XLOOKUP(TRIM(_xlfn.TEXTSPLIT(AQ899,",")),TRIM(_xlfn.TEXTSPLIT(E899,",")),TRIM(_xlfn.TEXTSPLIT(I899,",")))),"$","")))*AR899,"")))</f>
        <v/>
      </c>
      <c r="AU899" s="99"/>
    </row>
    <row r="900" spans="2:47">
      <c r="B900" t="str">
        <f t="shared" si="28"/>
        <v xml:space="preserve"> -  -  </v>
      </c>
      <c r="AP900" s="9" t="str">
        <f t="shared" si="29"/>
        <v xml:space="preserve"> </v>
      </c>
      <c r="AQ900" s="9" t="str">
        <f t="shared" si="29"/>
        <v xml:space="preserve"> </v>
      </c>
      <c r="AS900" s="59" t="str" cm="1">
        <f t="array" ref="AS900">IF(TRIM(AO900)="Not-selected",0,IF(OR(TRIM(AQ900)="",AR900=""),"",IFERROR(SUM(_xlfn.NUMBERVALUE(SUBSTITUTE(TRIM(_xlfn.XLOOKUP(TRIM(_xlfn.TEXTSPLIT(AQ900,",")),TRIM(_xlfn.TEXTSPLIT(E900,",")),TRIM(_xlfn.TEXTSPLIT(I900,",")))),"$","")))*AR900,"")))</f>
        <v/>
      </c>
      <c r="AU900" s="99"/>
    </row>
    <row r="901" spans="2:47">
      <c r="B901" t="str">
        <f t="shared" si="28"/>
        <v xml:space="preserve"> -  -  </v>
      </c>
      <c r="AP901" s="9" t="str">
        <f t="shared" si="29"/>
        <v xml:space="preserve"> </v>
      </c>
      <c r="AQ901" s="9" t="str">
        <f t="shared" si="29"/>
        <v xml:space="preserve"> </v>
      </c>
      <c r="AS901" s="59" t="str" cm="1">
        <f t="array" ref="AS901">IF(TRIM(AO901)="Not-selected",0,IF(OR(TRIM(AQ901)="",AR901=""),"",IFERROR(SUM(_xlfn.NUMBERVALUE(SUBSTITUTE(TRIM(_xlfn.XLOOKUP(TRIM(_xlfn.TEXTSPLIT(AQ901,",")),TRIM(_xlfn.TEXTSPLIT(E901,",")),TRIM(_xlfn.TEXTSPLIT(I901,",")))),"$","")))*AR901,"")))</f>
        <v/>
      </c>
      <c r="AU901" s="99"/>
    </row>
    <row r="902" spans="2:47">
      <c r="B902" t="str">
        <f t="shared" si="28"/>
        <v xml:space="preserve"> -  -  </v>
      </c>
      <c r="AP902" s="9" t="str">
        <f t="shared" si="29"/>
        <v xml:space="preserve"> </v>
      </c>
      <c r="AQ902" s="9" t="str">
        <f t="shared" si="29"/>
        <v xml:space="preserve"> </v>
      </c>
      <c r="AS902" s="59" t="str" cm="1">
        <f t="array" ref="AS902">IF(TRIM(AO902)="Not-selected",0,IF(OR(TRIM(AQ902)="",AR902=""),"",IFERROR(SUM(_xlfn.NUMBERVALUE(SUBSTITUTE(TRIM(_xlfn.XLOOKUP(TRIM(_xlfn.TEXTSPLIT(AQ902,",")),TRIM(_xlfn.TEXTSPLIT(E902,",")),TRIM(_xlfn.TEXTSPLIT(I902,",")))),"$","")))*AR902,"")))</f>
        <v/>
      </c>
      <c r="AU902" s="99"/>
    </row>
    <row r="903" spans="2:47">
      <c r="B903" t="str">
        <f t="shared" si="28"/>
        <v xml:space="preserve"> -  -  </v>
      </c>
      <c r="AP903" s="9" t="str">
        <f t="shared" si="29"/>
        <v xml:space="preserve"> </v>
      </c>
      <c r="AQ903" s="9" t="str">
        <f t="shared" si="29"/>
        <v xml:space="preserve"> </v>
      </c>
      <c r="AS903" s="59" t="str" cm="1">
        <f t="array" ref="AS903">IF(TRIM(AO903)="Not-selected",0,IF(OR(TRIM(AQ903)="",AR903=""),"",IFERROR(SUM(_xlfn.NUMBERVALUE(SUBSTITUTE(TRIM(_xlfn.XLOOKUP(TRIM(_xlfn.TEXTSPLIT(AQ903,",")),TRIM(_xlfn.TEXTSPLIT(E903,",")),TRIM(_xlfn.TEXTSPLIT(I903,",")))),"$","")))*AR903,"")))</f>
        <v/>
      </c>
      <c r="AU903" s="99"/>
    </row>
    <row r="904" spans="2:47">
      <c r="B904" t="str">
        <f t="shared" si="28"/>
        <v xml:space="preserve"> -  -  </v>
      </c>
      <c r="AP904" s="9" t="str">
        <f t="shared" si="29"/>
        <v xml:space="preserve"> </v>
      </c>
      <c r="AQ904" s="9" t="str">
        <f t="shared" si="29"/>
        <v xml:space="preserve"> </v>
      </c>
      <c r="AS904" s="59" t="str" cm="1">
        <f t="array" ref="AS904">IF(TRIM(AO904)="Not-selected",0,IF(OR(TRIM(AQ904)="",AR904=""),"",IFERROR(SUM(_xlfn.NUMBERVALUE(SUBSTITUTE(TRIM(_xlfn.XLOOKUP(TRIM(_xlfn.TEXTSPLIT(AQ904,",")),TRIM(_xlfn.TEXTSPLIT(E904,",")),TRIM(_xlfn.TEXTSPLIT(I904,",")))),"$","")))*AR904,"")))</f>
        <v/>
      </c>
      <c r="AU904" s="99"/>
    </row>
    <row r="905" spans="2:47">
      <c r="B905" t="str">
        <f t="shared" si="28"/>
        <v xml:space="preserve"> -  -  </v>
      </c>
      <c r="AP905" s="9" t="str">
        <f t="shared" si="29"/>
        <v xml:space="preserve"> </v>
      </c>
      <c r="AQ905" s="9" t="str">
        <f t="shared" si="29"/>
        <v xml:space="preserve"> </v>
      </c>
      <c r="AS905" s="59" t="str" cm="1">
        <f t="array" ref="AS905">IF(TRIM(AO905)="Not-selected",0,IF(OR(TRIM(AQ905)="",AR905=""),"",IFERROR(SUM(_xlfn.NUMBERVALUE(SUBSTITUTE(TRIM(_xlfn.XLOOKUP(TRIM(_xlfn.TEXTSPLIT(AQ905,",")),TRIM(_xlfn.TEXTSPLIT(E905,",")),TRIM(_xlfn.TEXTSPLIT(I905,",")))),"$","")))*AR905,"")))</f>
        <v/>
      </c>
      <c r="AU905" s="99"/>
    </row>
    <row r="906" spans="2:47">
      <c r="B906" t="str">
        <f t="shared" si="28"/>
        <v xml:space="preserve"> -  -  </v>
      </c>
      <c r="AP906" s="9" t="str">
        <f t="shared" si="29"/>
        <v xml:space="preserve"> </v>
      </c>
      <c r="AQ906" s="9" t="str">
        <f t="shared" si="29"/>
        <v xml:space="preserve"> </v>
      </c>
      <c r="AS906" s="59" t="str" cm="1">
        <f t="array" ref="AS906">IF(TRIM(AO906)="Not-selected",0,IF(OR(TRIM(AQ906)="",AR906=""),"",IFERROR(SUM(_xlfn.NUMBERVALUE(SUBSTITUTE(TRIM(_xlfn.XLOOKUP(TRIM(_xlfn.TEXTSPLIT(AQ906,",")),TRIM(_xlfn.TEXTSPLIT(E906,",")),TRIM(_xlfn.TEXTSPLIT(I906,",")))),"$","")))*AR906,"")))</f>
        <v/>
      </c>
      <c r="AU906" s="99"/>
    </row>
    <row r="907" spans="2:47">
      <c r="B907" t="str">
        <f t="shared" si="28"/>
        <v xml:space="preserve"> -  -  </v>
      </c>
      <c r="AP907" s="9" t="str">
        <f t="shared" si="29"/>
        <v xml:space="preserve"> </v>
      </c>
      <c r="AQ907" s="9" t="str">
        <f t="shared" si="29"/>
        <v xml:space="preserve"> </v>
      </c>
      <c r="AS907" s="59" t="str" cm="1">
        <f t="array" ref="AS907">IF(TRIM(AO907)="Not-selected",0,IF(OR(TRIM(AQ907)="",AR907=""),"",IFERROR(SUM(_xlfn.NUMBERVALUE(SUBSTITUTE(TRIM(_xlfn.XLOOKUP(TRIM(_xlfn.TEXTSPLIT(AQ907,",")),TRIM(_xlfn.TEXTSPLIT(E907,",")),TRIM(_xlfn.TEXTSPLIT(I907,",")))),"$","")))*AR907,"")))</f>
        <v/>
      </c>
      <c r="AU907" s="99"/>
    </row>
    <row r="908" spans="2:47">
      <c r="B908" t="str">
        <f t="shared" si="28"/>
        <v xml:space="preserve"> -  -  </v>
      </c>
      <c r="AP908" s="9" t="str">
        <f t="shared" si="29"/>
        <v xml:space="preserve"> </v>
      </c>
      <c r="AQ908" s="9" t="str">
        <f t="shared" si="29"/>
        <v xml:space="preserve"> </v>
      </c>
      <c r="AS908" s="59" t="str" cm="1">
        <f t="array" ref="AS908">IF(TRIM(AO908)="Not-selected",0,IF(OR(TRIM(AQ908)="",AR908=""),"",IFERROR(SUM(_xlfn.NUMBERVALUE(SUBSTITUTE(TRIM(_xlfn.XLOOKUP(TRIM(_xlfn.TEXTSPLIT(AQ908,",")),TRIM(_xlfn.TEXTSPLIT(E908,",")),TRIM(_xlfn.TEXTSPLIT(I908,",")))),"$","")))*AR908,"")))</f>
        <v/>
      </c>
      <c r="AU908" s="99"/>
    </row>
    <row r="909" spans="2:47">
      <c r="B909" t="str">
        <f t="shared" si="28"/>
        <v xml:space="preserve"> -  -  </v>
      </c>
      <c r="AP909" s="9" t="str">
        <f t="shared" si="29"/>
        <v xml:space="preserve"> </v>
      </c>
      <c r="AQ909" s="9" t="str">
        <f t="shared" si="29"/>
        <v xml:space="preserve"> </v>
      </c>
      <c r="AS909" s="59" t="str" cm="1">
        <f t="array" ref="AS909">IF(TRIM(AO909)="Not-selected",0,IF(OR(TRIM(AQ909)="",AR909=""),"",IFERROR(SUM(_xlfn.NUMBERVALUE(SUBSTITUTE(TRIM(_xlfn.XLOOKUP(TRIM(_xlfn.TEXTSPLIT(AQ909,",")),TRIM(_xlfn.TEXTSPLIT(E909,",")),TRIM(_xlfn.TEXTSPLIT(I909,",")))),"$","")))*AR909,"")))</f>
        <v/>
      </c>
      <c r="AU909" s="99"/>
    </row>
    <row r="910" spans="2:47">
      <c r="B910" t="str">
        <f t="shared" ref="B910:B973" si="30">IF(F910="None",_xlfn.CONCAT(A910," - ",AQ910),_xlfn.CONCAT(A910," - ",F910," - ",AQ910))</f>
        <v xml:space="preserve"> -  -  </v>
      </c>
      <c r="AP910" s="9" t="str">
        <f t="shared" si="29"/>
        <v xml:space="preserve"> </v>
      </c>
      <c r="AQ910" s="9" t="str">
        <f t="shared" si="29"/>
        <v xml:space="preserve"> </v>
      </c>
      <c r="AS910" s="59" t="str" cm="1">
        <f t="array" ref="AS910">IF(TRIM(AO910)="Not-selected",0,IF(OR(TRIM(AQ910)="",AR910=""),"",IFERROR(SUM(_xlfn.NUMBERVALUE(SUBSTITUTE(TRIM(_xlfn.XLOOKUP(TRIM(_xlfn.TEXTSPLIT(AQ910,",")),TRIM(_xlfn.TEXTSPLIT(E910,",")),TRIM(_xlfn.TEXTSPLIT(I910,",")))),"$","")))*AR910,"")))</f>
        <v/>
      </c>
      <c r="AU910" s="99"/>
    </row>
    <row r="911" spans="2:47">
      <c r="B911" t="str">
        <f t="shared" si="30"/>
        <v xml:space="preserve"> -  -  </v>
      </c>
      <c r="AP911" s="9" t="str">
        <f t="shared" si="29"/>
        <v xml:space="preserve"> </v>
      </c>
      <c r="AQ911" s="9" t="str">
        <f t="shared" si="29"/>
        <v xml:space="preserve"> </v>
      </c>
      <c r="AS911" s="59" t="str" cm="1">
        <f t="array" ref="AS911">IF(TRIM(AO911)="Not-selected",0,IF(OR(TRIM(AQ911)="",AR911=""),"",IFERROR(SUM(_xlfn.NUMBERVALUE(SUBSTITUTE(TRIM(_xlfn.XLOOKUP(TRIM(_xlfn.TEXTSPLIT(AQ911,",")),TRIM(_xlfn.TEXTSPLIT(E911,",")),TRIM(_xlfn.TEXTSPLIT(I911,",")))),"$","")))*AR911,"")))</f>
        <v/>
      </c>
      <c r="AU911" s="99"/>
    </row>
    <row r="912" spans="2:47">
      <c r="B912" t="str">
        <f t="shared" si="30"/>
        <v xml:space="preserve"> -  -  </v>
      </c>
      <c r="AP912" s="9" t="str">
        <f t="shared" si="29"/>
        <v xml:space="preserve"> </v>
      </c>
      <c r="AQ912" s="9" t="str">
        <f t="shared" si="29"/>
        <v xml:space="preserve"> </v>
      </c>
      <c r="AS912" s="59" t="str" cm="1">
        <f t="array" ref="AS912">IF(TRIM(AO912)="Not-selected",0,IF(OR(TRIM(AQ912)="",AR912=""),"",IFERROR(SUM(_xlfn.NUMBERVALUE(SUBSTITUTE(TRIM(_xlfn.XLOOKUP(TRIM(_xlfn.TEXTSPLIT(AQ912,",")),TRIM(_xlfn.TEXTSPLIT(E912,",")),TRIM(_xlfn.TEXTSPLIT(I912,",")))),"$","")))*AR912,"")))</f>
        <v/>
      </c>
      <c r="AU912" s="99"/>
    </row>
    <row r="913" spans="2:47">
      <c r="B913" t="str">
        <f t="shared" si="30"/>
        <v xml:space="preserve"> -  -  </v>
      </c>
      <c r="AP913" s="9" t="str">
        <f t="shared" si="29"/>
        <v xml:space="preserve"> </v>
      </c>
      <c r="AQ913" s="9" t="str">
        <f t="shared" si="29"/>
        <v xml:space="preserve"> </v>
      </c>
      <c r="AS913" s="59" t="str" cm="1">
        <f t="array" ref="AS913">IF(TRIM(AO913)="Not-selected",0,IF(OR(TRIM(AQ913)="",AR913=""),"",IFERROR(SUM(_xlfn.NUMBERVALUE(SUBSTITUTE(TRIM(_xlfn.XLOOKUP(TRIM(_xlfn.TEXTSPLIT(AQ913,",")),TRIM(_xlfn.TEXTSPLIT(E913,",")),TRIM(_xlfn.TEXTSPLIT(I913,",")))),"$","")))*AR913,"")))</f>
        <v/>
      </c>
      <c r="AU913" s="99"/>
    </row>
    <row r="914" spans="2:47">
      <c r="B914" t="str">
        <f t="shared" si="30"/>
        <v xml:space="preserve"> -  -  </v>
      </c>
      <c r="AP914" s="9" t="str">
        <f t="shared" si="29"/>
        <v xml:space="preserve"> </v>
      </c>
      <c r="AQ914" s="9" t="str">
        <f t="shared" si="29"/>
        <v xml:space="preserve"> </v>
      </c>
      <c r="AS914" s="59" t="str" cm="1">
        <f t="array" ref="AS914">IF(TRIM(AO914)="Not-selected",0,IF(OR(TRIM(AQ914)="",AR914=""),"",IFERROR(SUM(_xlfn.NUMBERVALUE(SUBSTITUTE(TRIM(_xlfn.XLOOKUP(TRIM(_xlfn.TEXTSPLIT(AQ914,",")),TRIM(_xlfn.TEXTSPLIT(E914,",")),TRIM(_xlfn.TEXTSPLIT(I914,",")))),"$","")))*AR914,"")))</f>
        <v/>
      </c>
      <c r="AU914" s="99"/>
    </row>
    <row r="915" spans="2:47">
      <c r="B915" t="str">
        <f t="shared" si="30"/>
        <v xml:space="preserve"> -  -  </v>
      </c>
      <c r="AP915" s="9" t="str">
        <f t="shared" si="29"/>
        <v xml:space="preserve"> </v>
      </c>
      <c r="AQ915" s="9" t="str">
        <f t="shared" si="29"/>
        <v xml:space="preserve"> </v>
      </c>
      <c r="AS915" s="59" t="str" cm="1">
        <f t="array" ref="AS915">IF(TRIM(AO915)="Not-selected",0,IF(OR(TRIM(AQ915)="",AR915=""),"",IFERROR(SUM(_xlfn.NUMBERVALUE(SUBSTITUTE(TRIM(_xlfn.XLOOKUP(TRIM(_xlfn.TEXTSPLIT(AQ915,",")),TRIM(_xlfn.TEXTSPLIT(E915,",")),TRIM(_xlfn.TEXTSPLIT(I915,",")))),"$","")))*AR915,"")))</f>
        <v/>
      </c>
      <c r="AU915" s="99"/>
    </row>
    <row r="916" spans="2:47">
      <c r="B916" t="str">
        <f t="shared" si="30"/>
        <v xml:space="preserve"> -  -  </v>
      </c>
      <c r="AP916" s="9" t="str">
        <f t="shared" ref="AP916:AQ947" si="31">IF($AO916="Not-Selected", "None", " ")</f>
        <v xml:space="preserve"> </v>
      </c>
      <c r="AQ916" s="9" t="str">
        <f t="shared" si="31"/>
        <v xml:space="preserve"> </v>
      </c>
      <c r="AS916" s="59" t="str" cm="1">
        <f t="array" ref="AS916">IF(TRIM(AO916)="Not-selected",0,IF(OR(TRIM(AQ916)="",AR916=""),"",IFERROR(SUM(_xlfn.NUMBERVALUE(SUBSTITUTE(TRIM(_xlfn.XLOOKUP(TRIM(_xlfn.TEXTSPLIT(AQ916,",")),TRIM(_xlfn.TEXTSPLIT(E916,",")),TRIM(_xlfn.TEXTSPLIT(I916,",")))),"$","")))*AR916,"")))</f>
        <v/>
      </c>
      <c r="AU916" s="99"/>
    </row>
    <row r="917" spans="2:47">
      <c r="B917" t="str">
        <f t="shared" si="30"/>
        <v xml:space="preserve"> -  -  </v>
      </c>
      <c r="AP917" s="9" t="str">
        <f t="shared" si="31"/>
        <v xml:space="preserve"> </v>
      </c>
      <c r="AQ917" s="9" t="str">
        <f t="shared" si="31"/>
        <v xml:space="preserve"> </v>
      </c>
      <c r="AS917" s="59" t="str" cm="1">
        <f t="array" ref="AS917">IF(TRIM(AO917)="Not-selected",0,IF(OR(TRIM(AQ917)="",AR917=""),"",IFERROR(SUM(_xlfn.NUMBERVALUE(SUBSTITUTE(TRIM(_xlfn.XLOOKUP(TRIM(_xlfn.TEXTSPLIT(AQ917,",")),TRIM(_xlfn.TEXTSPLIT(E917,",")),TRIM(_xlfn.TEXTSPLIT(I917,",")))),"$","")))*AR917,"")))</f>
        <v/>
      </c>
      <c r="AU917" s="99"/>
    </row>
    <row r="918" spans="2:47">
      <c r="B918" t="str">
        <f t="shared" si="30"/>
        <v xml:space="preserve"> -  -  </v>
      </c>
      <c r="AP918" s="9" t="str">
        <f t="shared" si="31"/>
        <v xml:space="preserve"> </v>
      </c>
      <c r="AQ918" s="9" t="str">
        <f t="shared" si="31"/>
        <v xml:space="preserve"> </v>
      </c>
      <c r="AS918" s="59" t="str" cm="1">
        <f t="array" ref="AS918">IF(TRIM(AO918)="Not-selected",0,IF(OR(TRIM(AQ918)="",AR918=""),"",IFERROR(SUM(_xlfn.NUMBERVALUE(SUBSTITUTE(TRIM(_xlfn.XLOOKUP(TRIM(_xlfn.TEXTSPLIT(AQ918,",")),TRIM(_xlfn.TEXTSPLIT(E918,",")),TRIM(_xlfn.TEXTSPLIT(I918,",")))),"$","")))*AR918,"")))</f>
        <v/>
      </c>
      <c r="AU918" s="99"/>
    </row>
    <row r="919" spans="2:47">
      <c r="B919" t="str">
        <f t="shared" si="30"/>
        <v xml:space="preserve"> -  -  </v>
      </c>
      <c r="AP919" s="9" t="str">
        <f t="shared" si="31"/>
        <v xml:space="preserve"> </v>
      </c>
      <c r="AQ919" s="9" t="str">
        <f t="shared" si="31"/>
        <v xml:space="preserve"> </v>
      </c>
      <c r="AS919" s="59" t="str" cm="1">
        <f t="array" ref="AS919">IF(TRIM(AO919)="Not-selected",0,IF(OR(TRIM(AQ919)="",AR919=""),"",IFERROR(SUM(_xlfn.NUMBERVALUE(SUBSTITUTE(TRIM(_xlfn.XLOOKUP(TRIM(_xlfn.TEXTSPLIT(AQ919,",")),TRIM(_xlfn.TEXTSPLIT(E919,",")),TRIM(_xlfn.TEXTSPLIT(I919,",")))),"$","")))*AR919,"")))</f>
        <v/>
      </c>
      <c r="AU919" s="99"/>
    </row>
    <row r="920" spans="2:47">
      <c r="B920" t="str">
        <f t="shared" si="30"/>
        <v xml:space="preserve"> -  -  </v>
      </c>
      <c r="AP920" s="9" t="str">
        <f t="shared" si="31"/>
        <v xml:space="preserve"> </v>
      </c>
      <c r="AQ920" s="9" t="str">
        <f t="shared" si="31"/>
        <v xml:space="preserve"> </v>
      </c>
      <c r="AS920" s="59" t="str" cm="1">
        <f t="array" ref="AS920">IF(TRIM(AO920)="Not-selected",0,IF(OR(TRIM(AQ920)="",AR920=""),"",IFERROR(SUM(_xlfn.NUMBERVALUE(SUBSTITUTE(TRIM(_xlfn.XLOOKUP(TRIM(_xlfn.TEXTSPLIT(AQ920,",")),TRIM(_xlfn.TEXTSPLIT(E920,",")),TRIM(_xlfn.TEXTSPLIT(I920,",")))),"$","")))*AR920,"")))</f>
        <v/>
      </c>
      <c r="AU920" s="99"/>
    </row>
    <row r="921" spans="2:47">
      <c r="B921" t="str">
        <f t="shared" si="30"/>
        <v xml:space="preserve"> -  -  </v>
      </c>
      <c r="AP921" s="9" t="str">
        <f t="shared" si="31"/>
        <v xml:space="preserve"> </v>
      </c>
      <c r="AQ921" s="9" t="str">
        <f t="shared" si="31"/>
        <v xml:space="preserve"> </v>
      </c>
      <c r="AS921" s="59" t="str" cm="1">
        <f t="array" ref="AS921">IF(TRIM(AO921)="Not-selected",0,IF(OR(TRIM(AQ921)="",AR921=""),"",IFERROR(SUM(_xlfn.NUMBERVALUE(SUBSTITUTE(TRIM(_xlfn.XLOOKUP(TRIM(_xlfn.TEXTSPLIT(AQ921,",")),TRIM(_xlfn.TEXTSPLIT(E921,",")),TRIM(_xlfn.TEXTSPLIT(I921,",")))),"$","")))*AR921,"")))</f>
        <v/>
      </c>
      <c r="AU921" s="99"/>
    </row>
    <row r="922" spans="2:47">
      <c r="B922" t="str">
        <f t="shared" si="30"/>
        <v xml:space="preserve"> -  -  </v>
      </c>
      <c r="AP922" s="9" t="str">
        <f t="shared" si="31"/>
        <v xml:space="preserve"> </v>
      </c>
      <c r="AQ922" s="9" t="str">
        <f t="shared" si="31"/>
        <v xml:space="preserve"> </v>
      </c>
      <c r="AS922" s="59" t="str" cm="1">
        <f t="array" ref="AS922">IF(TRIM(AO922)="Not-selected",0,IF(OR(TRIM(AQ922)="",AR922=""),"",IFERROR(SUM(_xlfn.NUMBERVALUE(SUBSTITUTE(TRIM(_xlfn.XLOOKUP(TRIM(_xlfn.TEXTSPLIT(AQ922,",")),TRIM(_xlfn.TEXTSPLIT(E922,",")),TRIM(_xlfn.TEXTSPLIT(I922,",")))),"$","")))*AR922,"")))</f>
        <v/>
      </c>
      <c r="AU922" s="99"/>
    </row>
    <row r="923" spans="2:47">
      <c r="B923" t="str">
        <f t="shared" si="30"/>
        <v xml:space="preserve"> -  -  </v>
      </c>
      <c r="AP923" s="9" t="str">
        <f t="shared" si="31"/>
        <v xml:space="preserve"> </v>
      </c>
      <c r="AQ923" s="9" t="str">
        <f t="shared" si="31"/>
        <v xml:space="preserve"> </v>
      </c>
      <c r="AS923" s="59" t="str" cm="1">
        <f t="array" ref="AS923">IF(TRIM(AO923)="Not-selected",0,IF(OR(TRIM(AQ923)="",AR923=""),"",IFERROR(SUM(_xlfn.NUMBERVALUE(SUBSTITUTE(TRIM(_xlfn.XLOOKUP(TRIM(_xlfn.TEXTSPLIT(AQ923,",")),TRIM(_xlfn.TEXTSPLIT(E923,",")),TRIM(_xlfn.TEXTSPLIT(I923,",")))),"$","")))*AR923,"")))</f>
        <v/>
      </c>
      <c r="AU923" s="99"/>
    </row>
    <row r="924" spans="2:47">
      <c r="B924" t="str">
        <f t="shared" si="30"/>
        <v xml:space="preserve"> -  -  </v>
      </c>
      <c r="AP924" s="9" t="str">
        <f t="shared" si="31"/>
        <v xml:space="preserve"> </v>
      </c>
      <c r="AQ924" s="9" t="str">
        <f t="shared" si="31"/>
        <v xml:space="preserve"> </v>
      </c>
      <c r="AS924" s="59" t="str" cm="1">
        <f t="array" ref="AS924">IF(TRIM(AO924)="Not-selected",0,IF(OR(TRIM(AQ924)="",AR924=""),"",IFERROR(SUM(_xlfn.NUMBERVALUE(SUBSTITUTE(TRIM(_xlfn.XLOOKUP(TRIM(_xlfn.TEXTSPLIT(AQ924,",")),TRIM(_xlfn.TEXTSPLIT(E924,",")),TRIM(_xlfn.TEXTSPLIT(I924,",")))),"$","")))*AR924,"")))</f>
        <v/>
      </c>
      <c r="AU924" s="99"/>
    </row>
    <row r="925" spans="2:47">
      <c r="B925" t="str">
        <f t="shared" si="30"/>
        <v xml:space="preserve"> -  -  </v>
      </c>
      <c r="AP925" s="9" t="str">
        <f t="shared" si="31"/>
        <v xml:space="preserve"> </v>
      </c>
      <c r="AQ925" s="9" t="str">
        <f t="shared" si="31"/>
        <v xml:space="preserve"> </v>
      </c>
      <c r="AS925" s="59" t="str" cm="1">
        <f t="array" ref="AS925">IF(TRIM(AO925)="Not-selected",0,IF(OR(TRIM(AQ925)="",AR925=""),"",IFERROR(SUM(_xlfn.NUMBERVALUE(SUBSTITUTE(TRIM(_xlfn.XLOOKUP(TRIM(_xlfn.TEXTSPLIT(AQ925,",")),TRIM(_xlfn.TEXTSPLIT(E925,",")),TRIM(_xlfn.TEXTSPLIT(I925,",")))),"$","")))*AR925,"")))</f>
        <v/>
      </c>
      <c r="AU925" s="99"/>
    </row>
    <row r="926" spans="2:47">
      <c r="B926" t="str">
        <f t="shared" si="30"/>
        <v xml:space="preserve"> -  -  </v>
      </c>
      <c r="AP926" s="9" t="str">
        <f t="shared" si="31"/>
        <v xml:space="preserve"> </v>
      </c>
      <c r="AQ926" s="9" t="str">
        <f t="shared" si="31"/>
        <v xml:space="preserve"> </v>
      </c>
      <c r="AS926" s="59" t="str" cm="1">
        <f t="array" ref="AS926">IF(TRIM(AO926)="Not-selected",0,IF(OR(TRIM(AQ926)="",AR926=""),"",IFERROR(SUM(_xlfn.NUMBERVALUE(SUBSTITUTE(TRIM(_xlfn.XLOOKUP(TRIM(_xlfn.TEXTSPLIT(AQ926,",")),TRIM(_xlfn.TEXTSPLIT(E926,",")),TRIM(_xlfn.TEXTSPLIT(I926,",")))),"$","")))*AR926,"")))</f>
        <v/>
      </c>
      <c r="AU926" s="99"/>
    </row>
    <row r="927" spans="2:47">
      <c r="B927" t="str">
        <f t="shared" si="30"/>
        <v xml:space="preserve"> -  -  </v>
      </c>
      <c r="AP927" s="9" t="str">
        <f t="shared" si="31"/>
        <v xml:space="preserve"> </v>
      </c>
      <c r="AQ927" s="9" t="str">
        <f t="shared" si="31"/>
        <v xml:space="preserve"> </v>
      </c>
      <c r="AS927" s="59" t="str" cm="1">
        <f t="array" ref="AS927">IF(TRIM(AO927)="Not-selected",0,IF(OR(TRIM(AQ927)="",AR927=""),"",IFERROR(SUM(_xlfn.NUMBERVALUE(SUBSTITUTE(TRIM(_xlfn.XLOOKUP(TRIM(_xlfn.TEXTSPLIT(AQ927,",")),TRIM(_xlfn.TEXTSPLIT(E927,",")),TRIM(_xlfn.TEXTSPLIT(I927,",")))),"$","")))*AR927,"")))</f>
        <v/>
      </c>
      <c r="AU927" s="99"/>
    </row>
    <row r="928" spans="2:47">
      <c r="B928" t="str">
        <f t="shared" si="30"/>
        <v xml:space="preserve"> -  -  </v>
      </c>
      <c r="AP928" s="9" t="str">
        <f t="shared" si="31"/>
        <v xml:space="preserve"> </v>
      </c>
      <c r="AQ928" s="9" t="str">
        <f t="shared" si="31"/>
        <v xml:space="preserve"> </v>
      </c>
      <c r="AS928" s="59" t="str" cm="1">
        <f t="array" ref="AS928">IF(TRIM(AO928)="Not-selected",0,IF(OR(TRIM(AQ928)="",AR928=""),"",IFERROR(SUM(_xlfn.NUMBERVALUE(SUBSTITUTE(TRIM(_xlfn.XLOOKUP(TRIM(_xlfn.TEXTSPLIT(AQ928,",")),TRIM(_xlfn.TEXTSPLIT(E928,",")),TRIM(_xlfn.TEXTSPLIT(I928,",")))),"$","")))*AR928,"")))</f>
        <v/>
      </c>
      <c r="AU928" s="99"/>
    </row>
    <row r="929" spans="2:47">
      <c r="B929" t="str">
        <f t="shared" si="30"/>
        <v xml:space="preserve"> -  -  </v>
      </c>
      <c r="AP929" s="9" t="str">
        <f t="shared" si="31"/>
        <v xml:space="preserve"> </v>
      </c>
      <c r="AQ929" s="9" t="str">
        <f t="shared" si="31"/>
        <v xml:space="preserve"> </v>
      </c>
      <c r="AS929" s="59" t="str" cm="1">
        <f t="array" ref="AS929">IF(TRIM(AO929)="Not-selected",0,IF(OR(TRIM(AQ929)="",AR929=""),"",IFERROR(SUM(_xlfn.NUMBERVALUE(SUBSTITUTE(TRIM(_xlfn.XLOOKUP(TRIM(_xlfn.TEXTSPLIT(AQ929,",")),TRIM(_xlfn.TEXTSPLIT(E929,",")),TRIM(_xlfn.TEXTSPLIT(I929,",")))),"$","")))*AR929,"")))</f>
        <v/>
      </c>
      <c r="AU929" s="99"/>
    </row>
    <row r="930" spans="2:47">
      <c r="B930" t="str">
        <f t="shared" si="30"/>
        <v xml:space="preserve"> -  -  </v>
      </c>
      <c r="AP930" s="9" t="str">
        <f t="shared" si="31"/>
        <v xml:space="preserve"> </v>
      </c>
      <c r="AQ930" s="9" t="str">
        <f t="shared" si="31"/>
        <v xml:space="preserve"> </v>
      </c>
      <c r="AS930" s="59" t="str" cm="1">
        <f t="array" ref="AS930">IF(TRIM(AO930)="Not-selected",0,IF(OR(TRIM(AQ930)="",AR930=""),"",IFERROR(SUM(_xlfn.NUMBERVALUE(SUBSTITUTE(TRIM(_xlfn.XLOOKUP(TRIM(_xlfn.TEXTSPLIT(AQ930,",")),TRIM(_xlfn.TEXTSPLIT(E930,",")),TRIM(_xlfn.TEXTSPLIT(I930,",")))),"$","")))*AR930,"")))</f>
        <v/>
      </c>
      <c r="AU930" s="99"/>
    </row>
    <row r="931" spans="2:47">
      <c r="B931" t="str">
        <f t="shared" si="30"/>
        <v xml:space="preserve"> -  -  </v>
      </c>
      <c r="AP931" s="9" t="str">
        <f t="shared" si="31"/>
        <v xml:space="preserve"> </v>
      </c>
      <c r="AQ931" s="9" t="str">
        <f t="shared" si="31"/>
        <v xml:space="preserve"> </v>
      </c>
      <c r="AS931" s="59" t="str" cm="1">
        <f t="array" ref="AS931">IF(TRIM(AO931)="Not-selected",0,IF(OR(TRIM(AQ931)="",AR931=""),"",IFERROR(SUM(_xlfn.NUMBERVALUE(SUBSTITUTE(TRIM(_xlfn.XLOOKUP(TRIM(_xlfn.TEXTSPLIT(AQ931,",")),TRIM(_xlfn.TEXTSPLIT(E931,",")),TRIM(_xlfn.TEXTSPLIT(I931,",")))),"$","")))*AR931,"")))</f>
        <v/>
      </c>
      <c r="AU931" s="99"/>
    </row>
    <row r="932" spans="2:47">
      <c r="B932" t="str">
        <f t="shared" si="30"/>
        <v xml:space="preserve"> -  -  </v>
      </c>
      <c r="AP932" s="9" t="str">
        <f t="shared" si="31"/>
        <v xml:space="preserve"> </v>
      </c>
      <c r="AQ932" s="9" t="str">
        <f t="shared" si="31"/>
        <v xml:space="preserve"> </v>
      </c>
      <c r="AS932" s="59" t="str" cm="1">
        <f t="array" ref="AS932">IF(TRIM(AO932)="Not-selected",0,IF(OR(TRIM(AQ932)="",AR932=""),"",IFERROR(SUM(_xlfn.NUMBERVALUE(SUBSTITUTE(TRIM(_xlfn.XLOOKUP(TRIM(_xlfn.TEXTSPLIT(AQ932,",")),TRIM(_xlfn.TEXTSPLIT(E932,",")),TRIM(_xlfn.TEXTSPLIT(I932,",")))),"$","")))*AR932,"")))</f>
        <v/>
      </c>
      <c r="AU932" s="99"/>
    </row>
    <row r="933" spans="2:47">
      <c r="B933" t="str">
        <f t="shared" si="30"/>
        <v xml:space="preserve"> -  -  </v>
      </c>
      <c r="AP933" s="9" t="str">
        <f t="shared" si="31"/>
        <v xml:space="preserve"> </v>
      </c>
      <c r="AQ933" s="9" t="str">
        <f t="shared" si="31"/>
        <v xml:space="preserve"> </v>
      </c>
      <c r="AS933" s="59" t="str" cm="1">
        <f t="array" ref="AS933">IF(TRIM(AO933)="Not-selected",0,IF(OR(TRIM(AQ933)="",AR933=""),"",IFERROR(SUM(_xlfn.NUMBERVALUE(SUBSTITUTE(TRIM(_xlfn.XLOOKUP(TRIM(_xlfn.TEXTSPLIT(AQ933,",")),TRIM(_xlfn.TEXTSPLIT(E933,",")),TRIM(_xlfn.TEXTSPLIT(I933,",")))),"$","")))*AR933,"")))</f>
        <v/>
      </c>
      <c r="AU933" s="99"/>
    </row>
    <row r="934" spans="2:47">
      <c r="B934" t="str">
        <f t="shared" si="30"/>
        <v xml:space="preserve"> -  -  </v>
      </c>
      <c r="AP934" s="9" t="str">
        <f t="shared" si="31"/>
        <v xml:space="preserve"> </v>
      </c>
      <c r="AQ934" s="9" t="str">
        <f t="shared" si="31"/>
        <v xml:space="preserve"> </v>
      </c>
      <c r="AS934" s="59" t="str" cm="1">
        <f t="array" ref="AS934">IF(TRIM(AO934)="Not-selected",0,IF(OR(TRIM(AQ934)="",AR934=""),"",IFERROR(SUM(_xlfn.NUMBERVALUE(SUBSTITUTE(TRIM(_xlfn.XLOOKUP(TRIM(_xlfn.TEXTSPLIT(AQ934,",")),TRIM(_xlfn.TEXTSPLIT(E934,",")),TRIM(_xlfn.TEXTSPLIT(I934,",")))),"$","")))*AR934,"")))</f>
        <v/>
      </c>
      <c r="AU934" s="99"/>
    </row>
    <row r="935" spans="2:47">
      <c r="B935" t="str">
        <f t="shared" si="30"/>
        <v xml:space="preserve"> -  -  </v>
      </c>
      <c r="AP935" s="9" t="str">
        <f t="shared" si="31"/>
        <v xml:space="preserve"> </v>
      </c>
      <c r="AQ935" s="9" t="str">
        <f t="shared" si="31"/>
        <v xml:space="preserve"> </v>
      </c>
      <c r="AS935" s="59" t="str" cm="1">
        <f t="array" ref="AS935">IF(TRIM(AO935)="Not-selected",0,IF(OR(TRIM(AQ935)="",AR935=""),"",IFERROR(SUM(_xlfn.NUMBERVALUE(SUBSTITUTE(TRIM(_xlfn.XLOOKUP(TRIM(_xlfn.TEXTSPLIT(AQ935,",")),TRIM(_xlfn.TEXTSPLIT(E935,",")),TRIM(_xlfn.TEXTSPLIT(I935,",")))),"$","")))*AR935,"")))</f>
        <v/>
      </c>
      <c r="AU935" s="99"/>
    </row>
    <row r="936" spans="2:47">
      <c r="B936" t="str">
        <f t="shared" si="30"/>
        <v xml:space="preserve"> -  -  </v>
      </c>
      <c r="AP936" s="9" t="str">
        <f t="shared" si="31"/>
        <v xml:space="preserve"> </v>
      </c>
      <c r="AQ936" s="9" t="str">
        <f t="shared" si="31"/>
        <v xml:space="preserve"> </v>
      </c>
      <c r="AS936" s="59" t="str" cm="1">
        <f t="array" ref="AS936">IF(TRIM(AO936)="Not-selected",0,IF(OR(TRIM(AQ936)="",AR936=""),"",IFERROR(SUM(_xlfn.NUMBERVALUE(SUBSTITUTE(TRIM(_xlfn.XLOOKUP(TRIM(_xlfn.TEXTSPLIT(AQ936,",")),TRIM(_xlfn.TEXTSPLIT(E936,",")),TRIM(_xlfn.TEXTSPLIT(I936,",")))),"$","")))*AR936,"")))</f>
        <v/>
      </c>
      <c r="AU936" s="99"/>
    </row>
    <row r="937" spans="2:47">
      <c r="B937" t="str">
        <f t="shared" si="30"/>
        <v xml:space="preserve"> -  -  </v>
      </c>
      <c r="AP937" s="9" t="str">
        <f t="shared" si="31"/>
        <v xml:space="preserve"> </v>
      </c>
      <c r="AQ937" s="9" t="str">
        <f t="shared" si="31"/>
        <v xml:space="preserve"> </v>
      </c>
      <c r="AS937" s="59" t="str" cm="1">
        <f t="array" ref="AS937">IF(TRIM(AO937)="Not-selected",0,IF(OR(TRIM(AQ937)="",AR937=""),"",IFERROR(SUM(_xlfn.NUMBERVALUE(SUBSTITUTE(TRIM(_xlfn.XLOOKUP(TRIM(_xlfn.TEXTSPLIT(AQ937,",")),TRIM(_xlfn.TEXTSPLIT(E937,",")),TRIM(_xlfn.TEXTSPLIT(I937,",")))),"$","")))*AR937,"")))</f>
        <v/>
      </c>
      <c r="AU937" s="99"/>
    </row>
    <row r="938" spans="2:47">
      <c r="B938" t="str">
        <f t="shared" si="30"/>
        <v xml:space="preserve"> -  -  </v>
      </c>
      <c r="AP938" s="9" t="str">
        <f t="shared" si="31"/>
        <v xml:space="preserve"> </v>
      </c>
      <c r="AQ938" s="9" t="str">
        <f t="shared" si="31"/>
        <v xml:space="preserve"> </v>
      </c>
      <c r="AS938" s="59" t="str" cm="1">
        <f t="array" ref="AS938">IF(TRIM(AO938)="Not-selected",0,IF(OR(TRIM(AQ938)="",AR938=""),"",IFERROR(SUM(_xlfn.NUMBERVALUE(SUBSTITUTE(TRIM(_xlfn.XLOOKUP(TRIM(_xlfn.TEXTSPLIT(AQ938,",")),TRIM(_xlfn.TEXTSPLIT(E938,",")),TRIM(_xlfn.TEXTSPLIT(I938,",")))),"$","")))*AR938,"")))</f>
        <v/>
      </c>
      <c r="AU938" s="99"/>
    </row>
    <row r="939" spans="2:47">
      <c r="B939" t="str">
        <f t="shared" si="30"/>
        <v xml:space="preserve"> -  -  </v>
      </c>
      <c r="AP939" s="9" t="str">
        <f t="shared" si="31"/>
        <v xml:space="preserve"> </v>
      </c>
      <c r="AQ939" s="9" t="str">
        <f t="shared" si="31"/>
        <v xml:space="preserve"> </v>
      </c>
      <c r="AS939" s="59" t="str" cm="1">
        <f t="array" ref="AS939">IF(TRIM(AO939)="Not-selected",0,IF(OR(TRIM(AQ939)="",AR939=""),"",IFERROR(SUM(_xlfn.NUMBERVALUE(SUBSTITUTE(TRIM(_xlfn.XLOOKUP(TRIM(_xlfn.TEXTSPLIT(AQ939,",")),TRIM(_xlfn.TEXTSPLIT(E939,",")),TRIM(_xlfn.TEXTSPLIT(I939,",")))),"$","")))*AR939,"")))</f>
        <v/>
      </c>
      <c r="AU939" s="99"/>
    </row>
    <row r="940" spans="2:47">
      <c r="B940" t="str">
        <f t="shared" si="30"/>
        <v xml:space="preserve"> -  -  </v>
      </c>
      <c r="AP940" s="9" t="str">
        <f t="shared" si="31"/>
        <v xml:space="preserve"> </v>
      </c>
      <c r="AQ940" s="9" t="str">
        <f t="shared" si="31"/>
        <v xml:space="preserve"> </v>
      </c>
      <c r="AS940" s="59" t="str" cm="1">
        <f t="array" ref="AS940">IF(TRIM(AO940)="Not-selected",0,IF(OR(TRIM(AQ940)="",AR940=""),"",IFERROR(SUM(_xlfn.NUMBERVALUE(SUBSTITUTE(TRIM(_xlfn.XLOOKUP(TRIM(_xlfn.TEXTSPLIT(AQ940,",")),TRIM(_xlfn.TEXTSPLIT(E940,",")),TRIM(_xlfn.TEXTSPLIT(I940,",")))),"$","")))*AR940,"")))</f>
        <v/>
      </c>
      <c r="AU940" s="99"/>
    </row>
    <row r="941" spans="2:47">
      <c r="B941" t="str">
        <f t="shared" si="30"/>
        <v xml:space="preserve"> -  -  </v>
      </c>
      <c r="AP941" s="9" t="str">
        <f t="shared" si="31"/>
        <v xml:space="preserve"> </v>
      </c>
      <c r="AQ941" s="9" t="str">
        <f t="shared" si="31"/>
        <v xml:space="preserve"> </v>
      </c>
      <c r="AS941" s="59" t="str" cm="1">
        <f t="array" ref="AS941">IF(TRIM(AO941)="Not-selected",0,IF(OR(TRIM(AQ941)="",AR941=""),"",IFERROR(SUM(_xlfn.NUMBERVALUE(SUBSTITUTE(TRIM(_xlfn.XLOOKUP(TRIM(_xlfn.TEXTSPLIT(AQ941,",")),TRIM(_xlfn.TEXTSPLIT(E941,",")),TRIM(_xlfn.TEXTSPLIT(I941,",")))),"$","")))*AR941,"")))</f>
        <v/>
      </c>
      <c r="AU941" s="99"/>
    </row>
    <row r="942" spans="2:47">
      <c r="B942" t="str">
        <f t="shared" si="30"/>
        <v xml:space="preserve"> -  -  </v>
      </c>
      <c r="AP942" s="9" t="str">
        <f t="shared" si="31"/>
        <v xml:space="preserve"> </v>
      </c>
      <c r="AQ942" s="9" t="str">
        <f t="shared" si="31"/>
        <v xml:space="preserve"> </v>
      </c>
      <c r="AS942" s="59" t="str" cm="1">
        <f t="array" ref="AS942">IF(TRIM(AO942)="Not-selected",0,IF(OR(TRIM(AQ942)="",AR942=""),"",IFERROR(SUM(_xlfn.NUMBERVALUE(SUBSTITUTE(TRIM(_xlfn.XLOOKUP(TRIM(_xlfn.TEXTSPLIT(AQ942,",")),TRIM(_xlfn.TEXTSPLIT(E942,",")),TRIM(_xlfn.TEXTSPLIT(I942,",")))),"$","")))*AR942,"")))</f>
        <v/>
      </c>
      <c r="AU942" s="99"/>
    </row>
    <row r="943" spans="2:47">
      <c r="B943" t="str">
        <f t="shared" si="30"/>
        <v xml:space="preserve"> -  -  </v>
      </c>
      <c r="AP943" s="9" t="str">
        <f t="shared" si="31"/>
        <v xml:space="preserve"> </v>
      </c>
      <c r="AQ943" s="9" t="str">
        <f t="shared" si="31"/>
        <v xml:space="preserve"> </v>
      </c>
      <c r="AS943" s="59" t="str" cm="1">
        <f t="array" ref="AS943">IF(TRIM(AO943)="Not-selected",0,IF(OR(TRIM(AQ943)="",AR943=""),"",IFERROR(SUM(_xlfn.NUMBERVALUE(SUBSTITUTE(TRIM(_xlfn.XLOOKUP(TRIM(_xlfn.TEXTSPLIT(AQ943,",")),TRIM(_xlfn.TEXTSPLIT(E943,",")),TRIM(_xlfn.TEXTSPLIT(I943,",")))),"$","")))*AR943,"")))</f>
        <v/>
      </c>
      <c r="AU943" s="99"/>
    </row>
    <row r="944" spans="2:47">
      <c r="B944" t="str">
        <f t="shared" si="30"/>
        <v xml:space="preserve"> -  -  </v>
      </c>
      <c r="AP944" s="9" t="str">
        <f t="shared" si="31"/>
        <v xml:space="preserve"> </v>
      </c>
      <c r="AQ944" s="9" t="str">
        <f t="shared" si="31"/>
        <v xml:space="preserve"> </v>
      </c>
      <c r="AS944" s="59" t="str" cm="1">
        <f t="array" ref="AS944">IF(TRIM(AO944)="Not-selected",0,IF(OR(TRIM(AQ944)="",AR944=""),"",IFERROR(SUM(_xlfn.NUMBERVALUE(SUBSTITUTE(TRIM(_xlfn.XLOOKUP(TRIM(_xlfn.TEXTSPLIT(AQ944,",")),TRIM(_xlfn.TEXTSPLIT(E944,",")),TRIM(_xlfn.TEXTSPLIT(I944,",")))),"$","")))*AR944,"")))</f>
        <v/>
      </c>
      <c r="AU944" s="99"/>
    </row>
    <row r="945" spans="2:47">
      <c r="B945" t="str">
        <f t="shared" si="30"/>
        <v xml:space="preserve"> -  -  </v>
      </c>
      <c r="AP945" s="9" t="str">
        <f t="shared" si="31"/>
        <v xml:space="preserve"> </v>
      </c>
      <c r="AQ945" s="9" t="str">
        <f t="shared" si="31"/>
        <v xml:space="preserve"> </v>
      </c>
      <c r="AS945" s="59" t="str" cm="1">
        <f t="array" ref="AS945">IF(TRIM(AO945)="Not-selected",0,IF(OR(TRIM(AQ945)="",AR945=""),"",IFERROR(SUM(_xlfn.NUMBERVALUE(SUBSTITUTE(TRIM(_xlfn.XLOOKUP(TRIM(_xlfn.TEXTSPLIT(AQ945,",")),TRIM(_xlfn.TEXTSPLIT(E945,",")),TRIM(_xlfn.TEXTSPLIT(I945,",")))),"$","")))*AR945,"")))</f>
        <v/>
      </c>
      <c r="AU945" s="99"/>
    </row>
    <row r="946" spans="2:47">
      <c r="B946" t="str">
        <f t="shared" si="30"/>
        <v xml:space="preserve"> -  -  </v>
      </c>
      <c r="AP946" s="9" t="str">
        <f t="shared" si="31"/>
        <v xml:space="preserve"> </v>
      </c>
      <c r="AQ946" s="9" t="str">
        <f t="shared" si="31"/>
        <v xml:space="preserve"> </v>
      </c>
      <c r="AS946" s="59" t="str" cm="1">
        <f t="array" ref="AS946">IF(TRIM(AO946)="Not-selected",0,IF(OR(TRIM(AQ946)="",AR946=""),"",IFERROR(SUM(_xlfn.NUMBERVALUE(SUBSTITUTE(TRIM(_xlfn.XLOOKUP(TRIM(_xlfn.TEXTSPLIT(AQ946,",")),TRIM(_xlfn.TEXTSPLIT(E946,",")),TRIM(_xlfn.TEXTSPLIT(I946,",")))),"$","")))*AR946,"")))</f>
        <v/>
      </c>
      <c r="AU946" s="99"/>
    </row>
    <row r="947" spans="2:47">
      <c r="B947" t="str">
        <f t="shared" si="30"/>
        <v xml:space="preserve"> -  -  </v>
      </c>
      <c r="AP947" s="9" t="str">
        <f t="shared" si="31"/>
        <v xml:space="preserve"> </v>
      </c>
      <c r="AQ947" s="9" t="str">
        <f t="shared" si="31"/>
        <v xml:space="preserve"> </v>
      </c>
      <c r="AS947" s="59" t="str" cm="1">
        <f t="array" ref="AS947">IF(TRIM(AO947)="Not-selected",0,IF(OR(TRIM(AQ947)="",AR947=""),"",IFERROR(SUM(_xlfn.NUMBERVALUE(SUBSTITUTE(TRIM(_xlfn.XLOOKUP(TRIM(_xlfn.TEXTSPLIT(AQ947,",")),TRIM(_xlfn.TEXTSPLIT(E947,",")),TRIM(_xlfn.TEXTSPLIT(I947,",")))),"$","")))*AR947,"")))</f>
        <v/>
      </c>
      <c r="AU947" s="99"/>
    </row>
    <row r="948" spans="2:47">
      <c r="B948" t="str">
        <f t="shared" si="30"/>
        <v xml:space="preserve"> -  -  </v>
      </c>
      <c r="AP948" s="9" t="str">
        <f t="shared" ref="AP948:AQ979" si="32">IF($AO948="Not-Selected", "None", " ")</f>
        <v xml:space="preserve"> </v>
      </c>
      <c r="AQ948" s="9" t="str">
        <f t="shared" si="32"/>
        <v xml:space="preserve"> </v>
      </c>
      <c r="AS948" s="59" t="str" cm="1">
        <f t="array" ref="AS948">IF(TRIM(AO948)="Not-selected",0,IF(OR(TRIM(AQ948)="",AR948=""),"",IFERROR(SUM(_xlfn.NUMBERVALUE(SUBSTITUTE(TRIM(_xlfn.XLOOKUP(TRIM(_xlfn.TEXTSPLIT(AQ948,",")),TRIM(_xlfn.TEXTSPLIT(E948,",")),TRIM(_xlfn.TEXTSPLIT(I948,",")))),"$","")))*AR948,"")))</f>
        <v/>
      </c>
      <c r="AU948" s="99"/>
    </row>
    <row r="949" spans="2:47">
      <c r="B949" t="str">
        <f t="shared" si="30"/>
        <v xml:space="preserve"> -  -  </v>
      </c>
      <c r="AP949" s="9" t="str">
        <f t="shared" si="32"/>
        <v xml:space="preserve"> </v>
      </c>
      <c r="AQ949" s="9" t="str">
        <f t="shared" si="32"/>
        <v xml:space="preserve"> </v>
      </c>
      <c r="AS949" s="59" t="str" cm="1">
        <f t="array" ref="AS949">IF(TRIM(AO949)="Not-selected",0,IF(OR(TRIM(AQ949)="",AR949=""),"",IFERROR(SUM(_xlfn.NUMBERVALUE(SUBSTITUTE(TRIM(_xlfn.XLOOKUP(TRIM(_xlfn.TEXTSPLIT(AQ949,",")),TRIM(_xlfn.TEXTSPLIT(E949,",")),TRIM(_xlfn.TEXTSPLIT(I949,",")))),"$","")))*AR949,"")))</f>
        <v/>
      </c>
      <c r="AU949" s="99"/>
    </row>
    <row r="950" spans="2:47">
      <c r="B950" t="str">
        <f t="shared" si="30"/>
        <v xml:space="preserve"> -  -  </v>
      </c>
      <c r="AP950" s="9" t="str">
        <f t="shared" si="32"/>
        <v xml:space="preserve"> </v>
      </c>
      <c r="AQ950" s="9" t="str">
        <f t="shared" si="32"/>
        <v xml:space="preserve"> </v>
      </c>
      <c r="AS950" s="59" t="str" cm="1">
        <f t="array" ref="AS950">IF(TRIM(AO950)="Not-selected",0,IF(OR(TRIM(AQ950)="",AR950=""),"",IFERROR(SUM(_xlfn.NUMBERVALUE(SUBSTITUTE(TRIM(_xlfn.XLOOKUP(TRIM(_xlfn.TEXTSPLIT(AQ950,",")),TRIM(_xlfn.TEXTSPLIT(E950,",")),TRIM(_xlfn.TEXTSPLIT(I950,",")))),"$","")))*AR950,"")))</f>
        <v/>
      </c>
      <c r="AU950" s="99"/>
    </row>
    <row r="951" spans="2:47">
      <c r="B951" t="str">
        <f t="shared" si="30"/>
        <v xml:space="preserve"> -  -  </v>
      </c>
      <c r="AP951" s="9" t="str">
        <f t="shared" si="32"/>
        <v xml:space="preserve"> </v>
      </c>
      <c r="AQ951" s="9" t="str">
        <f t="shared" si="32"/>
        <v xml:space="preserve"> </v>
      </c>
      <c r="AS951" s="59" t="str" cm="1">
        <f t="array" ref="AS951">IF(TRIM(AO951)="Not-selected",0,IF(OR(TRIM(AQ951)="",AR951=""),"",IFERROR(SUM(_xlfn.NUMBERVALUE(SUBSTITUTE(TRIM(_xlfn.XLOOKUP(TRIM(_xlfn.TEXTSPLIT(AQ951,",")),TRIM(_xlfn.TEXTSPLIT(E951,",")),TRIM(_xlfn.TEXTSPLIT(I951,",")))),"$","")))*AR951,"")))</f>
        <v/>
      </c>
      <c r="AU951" s="99"/>
    </row>
    <row r="952" spans="2:47">
      <c r="B952" t="str">
        <f t="shared" si="30"/>
        <v xml:space="preserve"> -  -  </v>
      </c>
      <c r="AP952" s="9" t="str">
        <f t="shared" si="32"/>
        <v xml:space="preserve"> </v>
      </c>
      <c r="AQ952" s="9" t="str">
        <f t="shared" si="32"/>
        <v xml:space="preserve"> </v>
      </c>
      <c r="AS952" s="59" t="str" cm="1">
        <f t="array" ref="AS952">IF(TRIM(AO952)="Not-selected",0,IF(OR(TRIM(AQ952)="",AR952=""),"",IFERROR(SUM(_xlfn.NUMBERVALUE(SUBSTITUTE(TRIM(_xlfn.XLOOKUP(TRIM(_xlfn.TEXTSPLIT(AQ952,",")),TRIM(_xlfn.TEXTSPLIT(E952,",")),TRIM(_xlfn.TEXTSPLIT(I952,",")))),"$","")))*AR952,"")))</f>
        <v/>
      </c>
      <c r="AU952" s="99"/>
    </row>
    <row r="953" spans="2:47">
      <c r="B953" t="str">
        <f t="shared" si="30"/>
        <v xml:space="preserve"> -  -  </v>
      </c>
      <c r="AP953" s="9" t="str">
        <f t="shared" si="32"/>
        <v xml:space="preserve"> </v>
      </c>
      <c r="AQ953" s="9" t="str">
        <f t="shared" si="32"/>
        <v xml:space="preserve"> </v>
      </c>
      <c r="AS953" s="59" t="str" cm="1">
        <f t="array" ref="AS953">IF(TRIM(AO953)="Not-selected",0,IF(OR(TRIM(AQ953)="",AR953=""),"",IFERROR(SUM(_xlfn.NUMBERVALUE(SUBSTITUTE(TRIM(_xlfn.XLOOKUP(TRIM(_xlfn.TEXTSPLIT(AQ953,",")),TRIM(_xlfn.TEXTSPLIT(E953,",")),TRIM(_xlfn.TEXTSPLIT(I953,",")))),"$","")))*AR953,"")))</f>
        <v/>
      </c>
      <c r="AU953" s="99"/>
    </row>
    <row r="954" spans="2:47">
      <c r="B954" t="str">
        <f t="shared" si="30"/>
        <v xml:space="preserve"> -  -  </v>
      </c>
      <c r="AP954" s="9" t="str">
        <f t="shared" si="32"/>
        <v xml:space="preserve"> </v>
      </c>
      <c r="AQ954" s="9" t="str">
        <f t="shared" si="32"/>
        <v xml:space="preserve"> </v>
      </c>
      <c r="AS954" s="59" t="str" cm="1">
        <f t="array" ref="AS954">IF(TRIM(AO954)="Not-selected",0,IF(OR(TRIM(AQ954)="",AR954=""),"",IFERROR(SUM(_xlfn.NUMBERVALUE(SUBSTITUTE(TRIM(_xlfn.XLOOKUP(TRIM(_xlfn.TEXTSPLIT(AQ954,",")),TRIM(_xlfn.TEXTSPLIT(E954,",")),TRIM(_xlfn.TEXTSPLIT(I954,",")))),"$","")))*AR954,"")))</f>
        <v/>
      </c>
      <c r="AU954" s="99"/>
    </row>
    <row r="955" spans="2:47">
      <c r="B955" t="str">
        <f t="shared" si="30"/>
        <v xml:space="preserve"> -  -  </v>
      </c>
      <c r="AP955" s="9" t="str">
        <f t="shared" si="32"/>
        <v xml:space="preserve"> </v>
      </c>
      <c r="AQ955" s="9" t="str">
        <f t="shared" si="32"/>
        <v xml:space="preserve"> </v>
      </c>
      <c r="AS955" s="59" t="str" cm="1">
        <f t="array" ref="AS955">IF(TRIM(AO955)="Not-selected",0,IF(OR(TRIM(AQ955)="",AR955=""),"",IFERROR(SUM(_xlfn.NUMBERVALUE(SUBSTITUTE(TRIM(_xlfn.XLOOKUP(TRIM(_xlfn.TEXTSPLIT(AQ955,",")),TRIM(_xlfn.TEXTSPLIT(E955,",")),TRIM(_xlfn.TEXTSPLIT(I955,",")))),"$","")))*AR955,"")))</f>
        <v/>
      </c>
      <c r="AU955" s="99"/>
    </row>
    <row r="956" spans="2:47">
      <c r="B956" t="str">
        <f t="shared" si="30"/>
        <v xml:space="preserve"> -  -  </v>
      </c>
      <c r="AP956" s="9" t="str">
        <f t="shared" si="32"/>
        <v xml:space="preserve"> </v>
      </c>
      <c r="AQ956" s="9" t="str">
        <f t="shared" si="32"/>
        <v xml:space="preserve"> </v>
      </c>
      <c r="AS956" s="59" t="str" cm="1">
        <f t="array" ref="AS956">IF(TRIM(AO956)="Not-selected",0,IF(OR(TRIM(AQ956)="",AR956=""),"",IFERROR(SUM(_xlfn.NUMBERVALUE(SUBSTITUTE(TRIM(_xlfn.XLOOKUP(TRIM(_xlfn.TEXTSPLIT(AQ956,",")),TRIM(_xlfn.TEXTSPLIT(E956,",")),TRIM(_xlfn.TEXTSPLIT(I956,",")))),"$","")))*AR956,"")))</f>
        <v/>
      </c>
      <c r="AU956" s="99"/>
    </row>
    <row r="957" spans="2:47">
      <c r="B957" t="str">
        <f t="shared" si="30"/>
        <v xml:space="preserve"> -  -  </v>
      </c>
      <c r="AP957" s="9" t="str">
        <f t="shared" si="32"/>
        <v xml:space="preserve"> </v>
      </c>
      <c r="AQ957" s="9" t="str">
        <f t="shared" si="32"/>
        <v xml:space="preserve"> </v>
      </c>
      <c r="AS957" s="59" t="str" cm="1">
        <f t="array" ref="AS957">IF(TRIM(AO957)="Not-selected",0,IF(OR(TRIM(AQ957)="",AR957=""),"",IFERROR(SUM(_xlfn.NUMBERVALUE(SUBSTITUTE(TRIM(_xlfn.XLOOKUP(TRIM(_xlfn.TEXTSPLIT(AQ957,",")),TRIM(_xlfn.TEXTSPLIT(E957,",")),TRIM(_xlfn.TEXTSPLIT(I957,",")))),"$","")))*AR957,"")))</f>
        <v/>
      </c>
      <c r="AU957" s="99"/>
    </row>
    <row r="958" spans="2:47">
      <c r="B958" t="str">
        <f t="shared" si="30"/>
        <v xml:space="preserve"> -  -  </v>
      </c>
      <c r="AP958" s="9" t="str">
        <f t="shared" si="32"/>
        <v xml:space="preserve"> </v>
      </c>
      <c r="AQ958" s="9" t="str">
        <f t="shared" si="32"/>
        <v xml:space="preserve"> </v>
      </c>
      <c r="AS958" s="59" t="str" cm="1">
        <f t="array" ref="AS958">IF(TRIM(AO958)="Not-selected",0,IF(OR(TRIM(AQ958)="",AR958=""),"",IFERROR(SUM(_xlfn.NUMBERVALUE(SUBSTITUTE(TRIM(_xlfn.XLOOKUP(TRIM(_xlfn.TEXTSPLIT(AQ958,",")),TRIM(_xlfn.TEXTSPLIT(E958,",")),TRIM(_xlfn.TEXTSPLIT(I958,",")))),"$","")))*AR958,"")))</f>
        <v/>
      </c>
      <c r="AU958" s="99"/>
    </row>
    <row r="959" spans="2:47">
      <c r="B959" t="str">
        <f t="shared" si="30"/>
        <v xml:space="preserve"> -  -  </v>
      </c>
      <c r="AP959" s="9" t="str">
        <f t="shared" si="32"/>
        <v xml:space="preserve"> </v>
      </c>
      <c r="AQ959" s="9" t="str">
        <f t="shared" si="32"/>
        <v xml:space="preserve"> </v>
      </c>
      <c r="AS959" s="59" t="str" cm="1">
        <f t="array" ref="AS959">IF(TRIM(AO959)="Not-selected",0,IF(OR(TRIM(AQ959)="",AR959=""),"",IFERROR(SUM(_xlfn.NUMBERVALUE(SUBSTITUTE(TRIM(_xlfn.XLOOKUP(TRIM(_xlfn.TEXTSPLIT(AQ959,",")),TRIM(_xlfn.TEXTSPLIT(E959,",")),TRIM(_xlfn.TEXTSPLIT(I959,",")))),"$","")))*AR959,"")))</f>
        <v/>
      </c>
      <c r="AU959" s="99"/>
    </row>
    <row r="960" spans="2:47">
      <c r="B960" t="str">
        <f t="shared" si="30"/>
        <v xml:space="preserve"> -  -  </v>
      </c>
      <c r="AP960" s="9" t="str">
        <f t="shared" si="32"/>
        <v xml:space="preserve"> </v>
      </c>
      <c r="AQ960" s="9" t="str">
        <f t="shared" si="32"/>
        <v xml:space="preserve"> </v>
      </c>
      <c r="AS960" s="59" t="str" cm="1">
        <f t="array" ref="AS960">IF(TRIM(AO960)="Not-selected",0,IF(OR(TRIM(AQ960)="",AR960=""),"",IFERROR(SUM(_xlfn.NUMBERVALUE(SUBSTITUTE(TRIM(_xlfn.XLOOKUP(TRIM(_xlfn.TEXTSPLIT(AQ960,",")),TRIM(_xlfn.TEXTSPLIT(E960,",")),TRIM(_xlfn.TEXTSPLIT(I960,",")))),"$","")))*AR960,"")))</f>
        <v/>
      </c>
      <c r="AU960" s="99"/>
    </row>
    <row r="961" spans="2:47">
      <c r="B961" t="str">
        <f t="shared" si="30"/>
        <v xml:space="preserve"> -  -  </v>
      </c>
      <c r="AP961" s="9" t="str">
        <f t="shared" si="32"/>
        <v xml:space="preserve"> </v>
      </c>
      <c r="AQ961" s="9" t="str">
        <f t="shared" si="32"/>
        <v xml:space="preserve"> </v>
      </c>
      <c r="AS961" s="59" t="str" cm="1">
        <f t="array" ref="AS961">IF(TRIM(AO961)="Not-selected",0,IF(OR(TRIM(AQ961)="",AR961=""),"",IFERROR(SUM(_xlfn.NUMBERVALUE(SUBSTITUTE(TRIM(_xlfn.XLOOKUP(TRIM(_xlfn.TEXTSPLIT(AQ961,",")),TRIM(_xlfn.TEXTSPLIT(E961,",")),TRIM(_xlfn.TEXTSPLIT(I961,",")))),"$","")))*AR961,"")))</f>
        <v/>
      </c>
      <c r="AU961" s="99"/>
    </row>
    <row r="962" spans="2:47">
      <c r="B962" t="str">
        <f t="shared" si="30"/>
        <v xml:space="preserve"> -  -  </v>
      </c>
      <c r="AP962" s="9" t="str">
        <f t="shared" si="32"/>
        <v xml:space="preserve"> </v>
      </c>
      <c r="AQ962" s="9" t="str">
        <f t="shared" si="32"/>
        <v xml:space="preserve"> </v>
      </c>
      <c r="AS962" s="59" t="str" cm="1">
        <f t="array" ref="AS962">IF(TRIM(AO962)="Not-selected",0,IF(OR(TRIM(AQ962)="",AR962=""),"",IFERROR(SUM(_xlfn.NUMBERVALUE(SUBSTITUTE(TRIM(_xlfn.XLOOKUP(TRIM(_xlfn.TEXTSPLIT(AQ962,",")),TRIM(_xlfn.TEXTSPLIT(E962,",")),TRIM(_xlfn.TEXTSPLIT(I962,",")))),"$","")))*AR962,"")))</f>
        <v/>
      </c>
      <c r="AU962" s="99"/>
    </row>
    <row r="963" spans="2:47">
      <c r="B963" t="str">
        <f t="shared" si="30"/>
        <v xml:space="preserve"> -  -  </v>
      </c>
      <c r="AP963" s="9" t="str">
        <f t="shared" si="32"/>
        <v xml:space="preserve"> </v>
      </c>
      <c r="AQ963" s="9" t="str">
        <f t="shared" si="32"/>
        <v xml:space="preserve"> </v>
      </c>
      <c r="AS963" s="59" t="str" cm="1">
        <f t="array" ref="AS963">IF(TRIM(AO963)="Not-selected",0,IF(OR(TRIM(AQ963)="",AR963=""),"",IFERROR(SUM(_xlfn.NUMBERVALUE(SUBSTITUTE(TRIM(_xlfn.XLOOKUP(TRIM(_xlfn.TEXTSPLIT(AQ963,",")),TRIM(_xlfn.TEXTSPLIT(E963,",")),TRIM(_xlfn.TEXTSPLIT(I963,",")))),"$","")))*AR963,"")))</f>
        <v/>
      </c>
      <c r="AU963" s="99"/>
    </row>
    <row r="964" spans="2:47">
      <c r="B964" t="str">
        <f t="shared" si="30"/>
        <v xml:space="preserve"> -  -  </v>
      </c>
      <c r="AP964" s="9" t="str">
        <f t="shared" si="32"/>
        <v xml:space="preserve"> </v>
      </c>
      <c r="AQ964" s="9" t="str">
        <f t="shared" si="32"/>
        <v xml:space="preserve"> </v>
      </c>
      <c r="AS964" s="59" t="str" cm="1">
        <f t="array" ref="AS964">IF(TRIM(AO964)="Not-selected",0,IF(OR(TRIM(AQ964)="",AR964=""),"",IFERROR(SUM(_xlfn.NUMBERVALUE(SUBSTITUTE(TRIM(_xlfn.XLOOKUP(TRIM(_xlfn.TEXTSPLIT(AQ964,",")),TRIM(_xlfn.TEXTSPLIT(E964,",")),TRIM(_xlfn.TEXTSPLIT(I964,",")))),"$","")))*AR964,"")))</f>
        <v/>
      </c>
      <c r="AU964" s="99"/>
    </row>
    <row r="965" spans="2:47">
      <c r="B965" t="str">
        <f t="shared" si="30"/>
        <v xml:space="preserve"> -  -  </v>
      </c>
      <c r="AP965" s="9" t="str">
        <f t="shared" si="32"/>
        <v xml:space="preserve"> </v>
      </c>
      <c r="AQ965" s="9" t="str">
        <f t="shared" si="32"/>
        <v xml:space="preserve"> </v>
      </c>
      <c r="AS965" s="59" t="str" cm="1">
        <f t="array" ref="AS965">IF(TRIM(AO965)="Not-selected",0,IF(OR(TRIM(AQ965)="",AR965=""),"",IFERROR(SUM(_xlfn.NUMBERVALUE(SUBSTITUTE(TRIM(_xlfn.XLOOKUP(TRIM(_xlfn.TEXTSPLIT(AQ965,",")),TRIM(_xlfn.TEXTSPLIT(E965,",")),TRIM(_xlfn.TEXTSPLIT(I965,",")))),"$","")))*AR965,"")))</f>
        <v/>
      </c>
      <c r="AU965" s="99"/>
    </row>
    <row r="966" spans="2:47">
      <c r="B966" t="str">
        <f t="shared" si="30"/>
        <v xml:space="preserve"> -  -  </v>
      </c>
      <c r="AP966" s="9" t="str">
        <f t="shared" si="32"/>
        <v xml:space="preserve"> </v>
      </c>
      <c r="AQ966" s="9" t="str">
        <f t="shared" si="32"/>
        <v xml:space="preserve"> </v>
      </c>
      <c r="AS966" s="59" t="str" cm="1">
        <f t="array" ref="AS966">IF(TRIM(AO966)="Not-selected",0,IF(OR(TRIM(AQ966)="",AR966=""),"",IFERROR(SUM(_xlfn.NUMBERVALUE(SUBSTITUTE(TRIM(_xlfn.XLOOKUP(TRIM(_xlfn.TEXTSPLIT(AQ966,",")),TRIM(_xlfn.TEXTSPLIT(E966,",")),TRIM(_xlfn.TEXTSPLIT(I966,",")))),"$","")))*AR966,"")))</f>
        <v/>
      </c>
      <c r="AU966" s="99"/>
    </row>
    <row r="967" spans="2:47">
      <c r="B967" t="str">
        <f t="shared" si="30"/>
        <v xml:space="preserve"> -  -  </v>
      </c>
      <c r="AP967" s="9" t="str">
        <f t="shared" si="32"/>
        <v xml:space="preserve"> </v>
      </c>
      <c r="AQ967" s="9" t="str">
        <f t="shared" si="32"/>
        <v xml:space="preserve"> </v>
      </c>
      <c r="AS967" s="59" t="str" cm="1">
        <f t="array" ref="AS967">IF(TRIM(AO967)="Not-selected",0,IF(OR(TRIM(AQ967)="",AR967=""),"",IFERROR(SUM(_xlfn.NUMBERVALUE(SUBSTITUTE(TRIM(_xlfn.XLOOKUP(TRIM(_xlfn.TEXTSPLIT(AQ967,",")),TRIM(_xlfn.TEXTSPLIT(E967,",")),TRIM(_xlfn.TEXTSPLIT(I967,",")))),"$","")))*AR967,"")))</f>
        <v/>
      </c>
      <c r="AU967" s="99"/>
    </row>
    <row r="968" spans="2:47">
      <c r="B968" t="str">
        <f t="shared" si="30"/>
        <v xml:space="preserve"> -  -  </v>
      </c>
      <c r="AP968" s="9" t="str">
        <f t="shared" si="32"/>
        <v xml:space="preserve"> </v>
      </c>
      <c r="AQ968" s="9" t="str">
        <f t="shared" si="32"/>
        <v xml:space="preserve"> </v>
      </c>
      <c r="AS968" s="59" t="str" cm="1">
        <f t="array" ref="AS968">IF(TRIM(AO968)="Not-selected",0,IF(OR(TRIM(AQ968)="",AR968=""),"",IFERROR(SUM(_xlfn.NUMBERVALUE(SUBSTITUTE(TRIM(_xlfn.XLOOKUP(TRIM(_xlfn.TEXTSPLIT(AQ968,",")),TRIM(_xlfn.TEXTSPLIT(E968,",")),TRIM(_xlfn.TEXTSPLIT(I968,",")))),"$","")))*AR968,"")))</f>
        <v/>
      </c>
      <c r="AU968" s="99"/>
    </row>
    <row r="969" spans="2:47">
      <c r="B969" t="str">
        <f t="shared" si="30"/>
        <v xml:space="preserve"> -  -  </v>
      </c>
      <c r="AP969" s="9" t="str">
        <f t="shared" si="32"/>
        <v xml:space="preserve"> </v>
      </c>
      <c r="AQ969" s="9" t="str">
        <f t="shared" si="32"/>
        <v xml:space="preserve"> </v>
      </c>
      <c r="AS969" s="59" t="str" cm="1">
        <f t="array" ref="AS969">IF(TRIM(AO969)="Not-selected",0,IF(OR(TRIM(AQ969)="",AR969=""),"",IFERROR(SUM(_xlfn.NUMBERVALUE(SUBSTITUTE(TRIM(_xlfn.XLOOKUP(TRIM(_xlfn.TEXTSPLIT(AQ969,",")),TRIM(_xlfn.TEXTSPLIT(E969,",")),TRIM(_xlfn.TEXTSPLIT(I969,",")))),"$","")))*AR969,"")))</f>
        <v/>
      </c>
      <c r="AU969" s="99"/>
    </row>
    <row r="970" spans="2:47">
      <c r="B970" t="str">
        <f t="shared" si="30"/>
        <v xml:space="preserve"> -  -  </v>
      </c>
      <c r="AP970" s="9" t="str">
        <f t="shared" si="32"/>
        <v xml:space="preserve"> </v>
      </c>
      <c r="AQ970" s="9" t="str">
        <f t="shared" si="32"/>
        <v xml:space="preserve"> </v>
      </c>
      <c r="AS970" s="59" t="str" cm="1">
        <f t="array" ref="AS970">IF(TRIM(AO970)="Not-selected",0,IF(OR(TRIM(AQ970)="",AR970=""),"",IFERROR(SUM(_xlfn.NUMBERVALUE(SUBSTITUTE(TRIM(_xlfn.XLOOKUP(TRIM(_xlfn.TEXTSPLIT(AQ970,",")),TRIM(_xlfn.TEXTSPLIT(E970,",")),TRIM(_xlfn.TEXTSPLIT(I970,",")))),"$","")))*AR970,"")))</f>
        <v/>
      </c>
      <c r="AU970" s="99"/>
    </row>
    <row r="971" spans="2:47">
      <c r="B971" t="str">
        <f t="shared" si="30"/>
        <v xml:space="preserve"> -  -  </v>
      </c>
      <c r="AP971" s="9" t="str">
        <f t="shared" si="32"/>
        <v xml:space="preserve"> </v>
      </c>
      <c r="AQ971" s="9" t="str">
        <f t="shared" si="32"/>
        <v xml:space="preserve"> </v>
      </c>
      <c r="AS971" s="59" t="str" cm="1">
        <f t="array" ref="AS971">IF(TRIM(AO971)="Not-selected",0,IF(OR(TRIM(AQ971)="",AR971=""),"",IFERROR(SUM(_xlfn.NUMBERVALUE(SUBSTITUTE(TRIM(_xlfn.XLOOKUP(TRIM(_xlfn.TEXTSPLIT(AQ971,",")),TRIM(_xlfn.TEXTSPLIT(E971,",")),TRIM(_xlfn.TEXTSPLIT(I971,",")))),"$","")))*AR971,"")))</f>
        <v/>
      </c>
      <c r="AU971" s="99"/>
    </row>
    <row r="972" spans="2:47">
      <c r="B972" t="str">
        <f t="shared" si="30"/>
        <v xml:space="preserve"> -  -  </v>
      </c>
      <c r="AP972" s="9" t="str">
        <f t="shared" si="32"/>
        <v xml:space="preserve"> </v>
      </c>
      <c r="AQ972" s="9" t="str">
        <f t="shared" si="32"/>
        <v xml:space="preserve"> </v>
      </c>
      <c r="AS972" s="59" t="str" cm="1">
        <f t="array" ref="AS972">IF(TRIM(AO972)="Not-selected",0,IF(OR(TRIM(AQ972)="",AR972=""),"",IFERROR(SUM(_xlfn.NUMBERVALUE(SUBSTITUTE(TRIM(_xlfn.XLOOKUP(TRIM(_xlfn.TEXTSPLIT(AQ972,",")),TRIM(_xlfn.TEXTSPLIT(E972,",")),TRIM(_xlfn.TEXTSPLIT(I972,",")))),"$","")))*AR972,"")))</f>
        <v/>
      </c>
      <c r="AU972" s="99"/>
    </row>
    <row r="973" spans="2:47">
      <c r="B973" t="str">
        <f t="shared" si="30"/>
        <v xml:space="preserve"> -  -  </v>
      </c>
      <c r="AP973" s="9" t="str">
        <f t="shared" si="32"/>
        <v xml:space="preserve"> </v>
      </c>
      <c r="AQ973" s="9" t="str">
        <f t="shared" si="32"/>
        <v xml:space="preserve"> </v>
      </c>
      <c r="AS973" s="59" t="str" cm="1">
        <f t="array" ref="AS973">IF(TRIM(AO973)="Not-selected",0,IF(OR(TRIM(AQ973)="",AR973=""),"",IFERROR(SUM(_xlfn.NUMBERVALUE(SUBSTITUTE(TRIM(_xlfn.XLOOKUP(TRIM(_xlfn.TEXTSPLIT(AQ973,",")),TRIM(_xlfn.TEXTSPLIT(E973,",")),TRIM(_xlfn.TEXTSPLIT(I973,",")))),"$","")))*AR973,"")))</f>
        <v/>
      </c>
      <c r="AU973" s="99"/>
    </row>
    <row r="974" spans="2:47">
      <c r="B974" t="str">
        <f t="shared" ref="B974:B1007" si="33">IF(F974="None",_xlfn.CONCAT(A974," - ",AQ974),_xlfn.CONCAT(A974," - ",F974," - ",AQ974))</f>
        <v xml:space="preserve"> -  -  </v>
      </c>
      <c r="AP974" s="9" t="str">
        <f t="shared" si="32"/>
        <v xml:space="preserve"> </v>
      </c>
      <c r="AQ974" s="9" t="str">
        <f t="shared" si="32"/>
        <v xml:space="preserve"> </v>
      </c>
      <c r="AS974" s="59" t="str" cm="1">
        <f t="array" ref="AS974">IF(TRIM(AO974)="Not-selected",0,IF(OR(TRIM(AQ974)="",AR974=""),"",IFERROR(SUM(_xlfn.NUMBERVALUE(SUBSTITUTE(TRIM(_xlfn.XLOOKUP(TRIM(_xlfn.TEXTSPLIT(AQ974,",")),TRIM(_xlfn.TEXTSPLIT(E974,",")),TRIM(_xlfn.TEXTSPLIT(I974,",")))),"$","")))*AR974,"")))</f>
        <v/>
      </c>
      <c r="AU974" s="99"/>
    </row>
    <row r="975" spans="2:47">
      <c r="B975" t="str">
        <f t="shared" si="33"/>
        <v xml:space="preserve"> -  -  </v>
      </c>
      <c r="AP975" s="9" t="str">
        <f t="shared" si="32"/>
        <v xml:space="preserve"> </v>
      </c>
      <c r="AQ975" s="9" t="str">
        <f t="shared" si="32"/>
        <v xml:space="preserve"> </v>
      </c>
      <c r="AS975" s="59" t="str" cm="1">
        <f t="array" ref="AS975">IF(TRIM(AO975)="Not-selected",0,IF(OR(TRIM(AQ975)="",AR975=""),"",IFERROR(SUM(_xlfn.NUMBERVALUE(SUBSTITUTE(TRIM(_xlfn.XLOOKUP(TRIM(_xlfn.TEXTSPLIT(AQ975,",")),TRIM(_xlfn.TEXTSPLIT(E975,",")),TRIM(_xlfn.TEXTSPLIT(I975,",")))),"$","")))*AR975,"")))</f>
        <v/>
      </c>
      <c r="AU975" s="99"/>
    </row>
    <row r="976" spans="2:47">
      <c r="B976" t="str">
        <f t="shared" si="33"/>
        <v xml:space="preserve"> -  -  </v>
      </c>
      <c r="AP976" s="9" t="str">
        <f t="shared" si="32"/>
        <v xml:space="preserve"> </v>
      </c>
      <c r="AQ976" s="9" t="str">
        <f t="shared" si="32"/>
        <v xml:space="preserve"> </v>
      </c>
      <c r="AS976" s="59" t="str" cm="1">
        <f t="array" ref="AS976">IF(TRIM(AO976)="Not-selected",0,IF(OR(TRIM(AQ976)="",AR976=""),"",IFERROR(SUM(_xlfn.NUMBERVALUE(SUBSTITUTE(TRIM(_xlfn.XLOOKUP(TRIM(_xlfn.TEXTSPLIT(AQ976,",")),TRIM(_xlfn.TEXTSPLIT(E976,",")),TRIM(_xlfn.TEXTSPLIT(I976,",")))),"$","")))*AR976,"")))</f>
        <v/>
      </c>
      <c r="AU976" s="99"/>
    </row>
    <row r="977" spans="2:47">
      <c r="B977" t="str">
        <f t="shared" si="33"/>
        <v xml:space="preserve"> -  -  </v>
      </c>
      <c r="AP977" s="9" t="str">
        <f t="shared" si="32"/>
        <v xml:space="preserve"> </v>
      </c>
      <c r="AQ977" s="9" t="str">
        <f t="shared" si="32"/>
        <v xml:space="preserve"> </v>
      </c>
      <c r="AS977" s="59" t="str" cm="1">
        <f t="array" ref="AS977">IF(TRIM(AO977)="Not-selected",0,IF(OR(TRIM(AQ977)="",AR977=""),"",IFERROR(SUM(_xlfn.NUMBERVALUE(SUBSTITUTE(TRIM(_xlfn.XLOOKUP(TRIM(_xlfn.TEXTSPLIT(AQ977,",")),TRIM(_xlfn.TEXTSPLIT(E977,",")),TRIM(_xlfn.TEXTSPLIT(I977,",")))),"$","")))*AR977,"")))</f>
        <v/>
      </c>
      <c r="AU977" s="99"/>
    </row>
    <row r="978" spans="2:47">
      <c r="B978" t="str">
        <f t="shared" si="33"/>
        <v xml:space="preserve"> -  -  </v>
      </c>
      <c r="AP978" s="9" t="str">
        <f t="shared" si="32"/>
        <v xml:space="preserve"> </v>
      </c>
      <c r="AQ978" s="9" t="str">
        <f t="shared" si="32"/>
        <v xml:space="preserve"> </v>
      </c>
      <c r="AS978" s="59" t="str" cm="1">
        <f t="array" ref="AS978">IF(TRIM(AO978)="Not-selected",0,IF(OR(TRIM(AQ978)="",AR978=""),"",IFERROR(SUM(_xlfn.NUMBERVALUE(SUBSTITUTE(TRIM(_xlfn.XLOOKUP(TRIM(_xlfn.TEXTSPLIT(AQ978,",")),TRIM(_xlfn.TEXTSPLIT(E978,",")),TRIM(_xlfn.TEXTSPLIT(I978,",")))),"$","")))*AR978,"")))</f>
        <v/>
      </c>
      <c r="AU978" s="99"/>
    </row>
    <row r="979" spans="2:47">
      <c r="B979" t="str">
        <f t="shared" si="33"/>
        <v xml:space="preserve"> -  -  </v>
      </c>
      <c r="AP979" s="9" t="str">
        <f t="shared" si="32"/>
        <v xml:space="preserve"> </v>
      </c>
      <c r="AQ979" s="9" t="str">
        <f t="shared" si="32"/>
        <v xml:space="preserve"> </v>
      </c>
      <c r="AS979" s="59" t="str" cm="1">
        <f t="array" ref="AS979">IF(TRIM(AO979)="Not-selected",0,IF(OR(TRIM(AQ979)="",AR979=""),"",IFERROR(SUM(_xlfn.NUMBERVALUE(SUBSTITUTE(TRIM(_xlfn.XLOOKUP(TRIM(_xlfn.TEXTSPLIT(AQ979,",")),TRIM(_xlfn.TEXTSPLIT(E979,",")),TRIM(_xlfn.TEXTSPLIT(I979,",")))),"$","")))*AR979,"")))</f>
        <v/>
      </c>
      <c r="AU979" s="99"/>
    </row>
    <row r="980" spans="2:47">
      <c r="B980" t="str">
        <f t="shared" si="33"/>
        <v xml:space="preserve"> -  -  </v>
      </c>
      <c r="AP980" s="9" t="str">
        <f t="shared" ref="AP980:AQ1011" si="34">IF($AO980="Not-Selected", "None", " ")</f>
        <v xml:space="preserve"> </v>
      </c>
      <c r="AQ980" s="9" t="str">
        <f t="shared" si="34"/>
        <v xml:space="preserve"> </v>
      </c>
      <c r="AS980" s="59" t="str" cm="1">
        <f t="array" ref="AS980">IF(TRIM(AO980)="Not-selected",0,IF(OR(TRIM(AQ980)="",AR980=""),"",IFERROR(SUM(_xlfn.NUMBERVALUE(SUBSTITUTE(TRIM(_xlfn.XLOOKUP(TRIM(_xlfn.TEXTSPLIT(AQ980,",")),TRIM(_xlfn.TEXTSPLIT(E980,",")),TRIM(_xlfn.TEXTSPLIT(I980,",")))),"$","")))*AR980,"")))</f>
        <v/>
      </c>
      <c r="AU980" s="99"/>
    </row>
    <row r="981" spans="2:47">
      <c r="B981" t="str">
        <f t="shared" si="33"/>
        <v xml:space="preserve"> -  -  </v>
      </c>
      <c r="AP981" s="9" t="str">
        <f t="shared" si="34"/>
        <v xml:space="preserve"> </v>
      </c>
      <c r="AQ981" s="9" t="str">
        <f t="shared" si="34"/>
        <v xml:space="preserve"> </v>
      </c>
      <c r="AS981" s="59" t="str" cm="1">
        <f t="array" ref="AS981">IF(TRIM(AO981)="Not-selected",0,IF(OR(TRIM(AQ981)="",AR981=""),"",IFERROR(SUM(_xlfn.NUMBERVALUE(SUBSTITUTE(TRIM(_xlfn.XLOOKUP(TRIM(_xlfn.TEXTSPLIT(AQ981,",")),TRIM(_xlfn.TEXTSPLIT(E981,",")),TRIM(_xlfn.TEXTSPLIT(I981,",")))),"$","")))*AR981,"")))</f>
        <v/>
      </c>
      <c r="AU981" s="99"/>
    </row>
    <row r="982" spans="2:47">
      <c r="B982" t="str">
        <f t="shared" si="33"/>
        <v xml:space="preserve"> -  -  </v>
      </c>
      <c r="AP982" s="9" t="str">
        <f t="shared" si="34"/>
        <v xml:space="preserve"> </v>
      </c>
      <c r="AQ982" s="9" t="str">
        <f t="shared" si="34"/>
        <v xml:space="preserve"> </v>
      </c>
      <c r="AS982" s="59" t="str" cm="1">
        <f t="array" ref="AS982">IF(TRIM(AO982)="Not-selected",0,IF(OR(TRIM(AQ982)="",AR982=""),"",IFERROR(SUM(_xlfn.NUMBERVALUE(SUBSTITUTE(TRIM(_xlfn.XLOOKUP(TRIM(_xlfn.TEXTSPLIT(AQ982,",")),TRIM(_xlfn.TEXTSPLIT(E982,",")),TRIM(_xlfn.TEXTSPLIT(I982,",")))),"$","")))*AR982,"")))</f>
        <v/>
      </c>
      <c r="AU982" s="99"/>
    </row>
    <row r="983" spans="2:47">
      <c r="B983" t="str">
        <f t="shared" si="33"/>
        <v xml:space="preserve"> -  -  </v>
      </c>
      <c r="AP983" s="9" t="str">
        <f t="shared" si="34"/>
        <v xml:space="preserve"> </v>
      </c>
      <c r="AQ983" s="9" t="str">
        <f t="shared" si="34"/>
        <v xml:space="preserve"> </v>
      </c>
      <c r="AS983" s="59" t="str" cm="1">
        <f t="array" ref="AS983">IF(TRIM(AO983)="Not-selected",0,IF(OR(TRIM(AQ983)="",AR983=""),"",IFERROR(SUM(_xlfn.NUMBERVALUE(SUBSTITUTE(TRIM(_xlfn.XLOOKUP(TRIM(_xlfn.TEXTSPLIT(AQ983,",")),TRIM(_xlfn.TEXTSPLIT(E983,",")),TRIM(_xlfn.TEXTSPLIT(I983,",")))),"$","")))*AR983,"")))</f>
        <v/>
      </c>
      <c r="AU983" s="99"/>
    </row>
    <row r="984" spans="2:47">
      <c r="B984" t="str">
        <f t="shared" si="33"/>
        <v xml:space="preserve"> -  -  </v>
      </c>
      <c r="AP984" s="9" t="str">
        <f t="shared" si="34"/>
        <v xml:space="preserve"> </v>
      </c>
      <c r="AQ984" s="9" t="str">
        <f t="shared" si="34"/>
        <v xml:space="preserve"> </v>
      </c>
      <c r="AS984" s="59" t="str" cm="1">
        <f t="array" ref="AS984">IF(TRIM(AO984)="Not-selected",0,IF(OR(TRIM(AQ984)="",AR984=""),"",IFERROR(SUM(_xlfn.NUMBERVALUE(SUBSTITUTE(TRIM(_xlfn.XLOOKUP(TRIM(_xlfn.TEXTSPLIT(AQ984,",")),TRIM(_xlfn.TEXTSPLIT(E984,",")),TRIM(_xlfn.TEXTSPLIT(I984,",")))),"$","")))*AR984,"")))</f>
        <v/>
      </c>
      <c r="AU984" s="99"/>
    </row>
    <row r="985" spans="2:47">
      <c r="B985" t="str">
        <f t="shared" si="33"/>
        <v xml:space="preserve"> -  -  </v>
      </c>
      <c r="AP985" s="9" t="str">
        <f t="shared" si="34"/>
        <v xml:space="preserve"> </v>
      </c>
      <c r="AQ985" s="9" t="str">
        <f t="shared" si="34"/>
        <v xml:space="preserve"> </v>
      </c>
      <c r="AS985" s="59" t="str" cm="1">
        <f t="array" ref="AS985">IF(TRIM(AO985)="Not-selected",0,IF(OR(TRIM(AQ985)="",AR985=""),"",IFERROR(SUM(_xlfn.NUMBERVALUE(SUBSTITUTE(TRIM(_xlfn.XLOOKUP(TRIM(_xlfn.TEXTSPLIT(AQ985,",")),TRIM(_xlfn.TEXTSPLIT(E985,",")),TRIM(_xlfn.TEXTSPLIT(I985,",")))),"$","")))*AR985,"")))</f>
        <v/>
      </c>
      <c r="AU985" s="99"/>
    </row>
    <row r="986" spans="2:47">
      <c r="B986" t="str">
        <f t="shared" si="33"/>
        <v xml:space="preserve"> -  -  </v>
      </c>
      <c r="AP986" s="9" t="str">
        <f t="shared" si="34"/>
        <v xml:space="preserve"> </v>
      </c>
      <c r="AQ986" s="9" t="str">
        <f t="shared" si="34"/>
        <v xml:space="preserve"> </v>
      </c>
      <c r="AS986" s="59" t="str" cm="1">
        <f t="array" ref="AS986">IF(TRIM(AO986)="Not-selected",0,IF(OR(TRIM(AQ986)="",AR986=""),"",IFERROR(SUM(_xlfn.NUMBERVALUE(SUBSTITUTE(TRIM(_xlfn.XLOOKUP(TRIM(_xlfn.TEXTSPLIT(AQ986,",")),TRIM(_xlfn.TEXTSPLIT(E986,",")),TRIM(_xlfn.TEXTSPLIT(I986,",")))),"$","")))*AR986,"")))</f>
        <v/>
      </c>
      <c r="AU986" s="99"/>
    </row>
    <row r="987" spans="2:47">
      <c r="B987" t="str">
        <f t="shared" si="33"/>
        <v xml:space="preserve"> -  -  </v>
      </c>
      <c r="AP987" s="9" t="str">
        <f t="shared" si="34"/>
        <v xml:space="preserve"> </v>
      </c>
      <c r="AQ987" s="9" t="str">
        <f t="shared" si="34"/>
        <v xml:space="preserve"> </v>
      </c>
      <c r="AS987" s="59" t="str" cm="1">
        <f t="array" ref="AS987">IF(TRIM(AO987)="Not-selected",0,IF(OR(TRIM(AQ987)="",AR987=""),"",IFERROR(SUM(_xlfn.NUMBERVALUE(SUBSTITUTE(TRIM(_xlfn.XLOOKUP(TRIM(_xlfn.TEXTSPLIT(AQ987,",")),TRIM(_xlfn.TEXTSPLIT(E987,",")),TRIM(_xlfn.TEXTSPLIT(I987,",")))),"$","")))*AR987,"")))</f>
        <v/>
      </c>
      <c r="AU987" s="99"/>
    </row>
    <row r="988" spans="2:47">
      <c r="B988" t="str">
        <f t="shared" si="33"/>
        <v xml:space="preserve"> -  -  </v>
      </c>
      <c r="AP988" s="9" t="str">
        <f t="shared" si="34"/>
        <v xml:space="preserve"> </v>
      </c>
      <c r="AQ988" s="9" t="str">
        <f t="shared" si="34"/>
        <v xml:space="preserve"> </v>
      </c>
      <c r="AS988" s="59" t="str" cm="1">
        <f t="array" ref="AS988">IF(TRIM(AO988)="Not-selected",0,IF(OR(TRIM(AQ988)="",AR988=""),"",IFERROR(SUM(_xlfn.NUMBERVALUE(SUBSTITUTE(TRIM(_xlfn.XLOOKUP(TRIM(_xlfn.TEXTSPLIT(AQ988,",")),TRIM(_xlfn.TEXTSPLIT(E988,",")),TRIM(_xlfn.TEXTSPLIT(I988,",")))),"$","")))*AR988,"")))</f>
        <v/>
      </c>
      <c r="AU988" s="99"/>
    </row>
    <row r="989" spans="2:47">
      <c r="B989" t="str">
        <f t="shared" si="33"/>
        <v xml:space="preserve"> -  -  </v>
      </c>
      <c r="AP989" s="9" t="str">
        <f t="shared" si="34"/>
        <v xml:space="preserve"> </v>
      </c>
      <c r="AQ989" s="9" t="str">
        <f t="shared" si="34"/>
        <v xml:space="preserve"> </v>
      </c>
      <c r="AS989" s="59" t="str" cm="1">
        <f t="array" ref="AS989">IF(TRIM(AO989)="Not-selected",0,IF(OR(TRIM(AQ989)="",AR989=""),"",IFERROR(SUM(_xlfn.NUMBERVALUE(SUBSTITUTE(TRIM(_xlfn.XLOOKUP(TRIM(_xlfn.TEXTSPLIT(AQ989,",")),TRIM(_xlfn.TEXTSPLIT(E989,",")),TRIM(_xlfn.TEXTSPLIT(I989,",")))),"$","")))*AR989,"")))</f>
        <v/>
      </c>
      <c r="AU989" s="99"/>
    </row>
    <row r="990" spans="2:47">
      <c r="B990" t="str">
        <f t="shared" si="33"/>
        <v xml:space="preserve"> -  -  </v>
      </c>
      <c r="AP990" s="9" t="str">
        <f t="shared" si="34"/>
        <v xml:space="preserve"> </v>
      </c>
      <c r="AQ990" s="9" t="str">
        <f t="shared" si="34"/>
        <v xml:space="preserve"> </v>
      </c>
      <c r="AS990" s="59" t="str" cm="1">
        <f t="array" ref="AS990">IF(TRIM(AO990)="Not-selected",0,IF(OR(TRIM(AQ990)="",AR990=""),"",IFERROR(SUM(_xlfn.NUMBERVALUE(SUBSTITUTE(TRIM(_xlfn.XLOOKUP(TRIM(_xlfn.TEXTSPLIT(AQ990,",")),TRIM(_xlfn.TEXTSPLIT(E990,",")),TRIM(_xlfn.TEXTSPLIT(I990,",")))),"$","")))*AR990,"")))</f>
        <v/>
      </c>
      <c r="AU990" s="99"/>
    </row>
    <row r="991" spans="2:47">
      <c r="B991" t="str">
        <f t="shared" si="33"/>
        <v xml:space="preserve"> -  -  </v>
      </c>
      <c r="AP991" s="9" t="str">
        <f t="shared" si="34"/>
        <v xml:space="preserve"> </v>
      </c>
      <c r="AQ991" s="9" t="str">
        <f t="shared" si="34"/>
        <v xml:space="preserve"> </v>
      </c>
      <c r="AS991" s="59" t="str" cm="1">
        <f t="array" ref="AS991">IF(TRIM(AO991)="Not-selected",0,IF(OR(TRIM(AQ991)="",AR991=""),"",IFERROR(SUM(_xlfn.NUMBERVALUE(SUBSTITUTE(TRIM(_xlfn.XLOOKUP(TRIM(_xlfn.TEXTSPLIT(AQ991,",")),TRIM(_xlfn.TEXTSPLIT(E991,",")),TRIM(_xlfn.TEXTSPLIT(I991,",")))),"$","")))*AR991,"")))</f>
        <v/>
      </c>
      <c r="AU991" s="99"/>
    </row>
    <row r="992" spans="2:47">
      <c r="B992" t="str">
        <f t="shared" si="33"/>
        <v xml:space="preserve"> -  -  </v>
      </c>
      <c r="AP992" s="9" t="str">
        <f t="shared" si="34"/>
        <v xml:space="preserve"> </v>
      </c>
      <c r="AQ992" s="9" t="str">
        <f t="shared" si="34"/>
        <v xml:space="preserve"> </v>
      </c>
      <c r="AS992" s="59" t="str" cm="1">
        <f t="array" ref="AS992">IF(TRIM(AO992)="Not-selected",0,IF(OR(TRIM(AQ992)="",AR992=""),"",IFERROR(SUM(_xlfn.NUMBERVALUE(SUBSTITUTE(TRIM(_xlfn.XLOOKUP(TRIM(_xlfn.TEXTSPLIT(AQ992,",")),TRIM(_xlfn.TEXTSPLIT(E992,",")),TRIM(_xlfn.TEXTSPLIT(I992,",")))),"$","")))*AR992,"")))</f>
        <v/>
      </c>
      <c r="AU992" s="99"/>
    </row>
    <row r="993" spans="2:47">
      <c r="B993" t="str">
        <f t="shared" si="33"/>
        <v xml:space="preserve"> -  -  </v>
      </c>
      <c r="AP993" s="9" t="str">
        <f t="shared" si="34"/>
        <v xml:space="preserve"> </v>
      </c>
      <c r="AQ993" s="9" t="str">
        <f t="shared" si="34"/>
        <v xml:space="preserve"> </v>
      </c>
      <c r="AS993" s="59" t="str" cm="1">
        <f t="array" ref="AS993">IF(TRIM(AO993)="Not-selected",0,IF(OR(TRIM(AQ993)="",AR993=""),"",IFERROR(SUM(_xlfn.NUMBERVALUE(SUBSTITUTE(TRIM(_xlfn.XLOOKUP(TRIM(_xlfn.TEXTSPLIT(AQ993,",")),TRIM(_xlfn.TEXTSPLIT(E993,",")),TRIM(_xlfn.TEXTSPLIT(I993,",")))),"$","")))*AR993,"")))</f>
        <v/>
      </c>
      <c r="AU993" s="99"/>
    </row>
    <row r="994" spans="2:47">
      <c r="B994" t="str">
        <f t="shared" si="33"/>
        <v xml:space="preserve"> -  -  </v>
      </c>
      <c r="AP994" s="9" t="str">
        <f t="shared" si="34"/>
        <v xml:space="preserve"> </v>
      </c>
      <c r="AQ994" s="9" t="str">
        <f t="shared" si="34"/>
        <v xml:space="preserve"> </v>
      </c>
      <c r="AS994" s="59" t="str" cm="1">
        <f t="array" ref="AS994">IF(TRIM(AO994)="Not-selected",0,IF(OR(TRIM(AQ994)="",AR994=""),"",IFERROR(SUM(_xlfn.NUMBERVALUE(SUBSTITUTE(TRIM(_xlfn.XLOOKUP(TRIM(_xlfn.TEXTSPLIT(AQ994,",")),TRIM(_xlfn.TEXTSPLIT(E994,",")),TRIM(_xlfn.TEXTSPLIT(I994,",")))),"$","")))*AR994,"")))</f>
        <v/>
      </c>
      <c r="AU994" s="99"/>
    </row>
    <row r="995" spans="2:47">
      <c r="B995" t="str">
        <f t="shared" si="33"/>
        <v xml:space="preserve"> -  -  </v>
      </c>
      <c r="AP995" s="9" t="str">
        <f t="shared" si="34"/>
        <v xml:space="preserve"> </v>
      </c>
      <c r="AQ995" s="9" t="str">
        <f t="shared" si="34"/>
        <v xml:space="preserve"> </v>
      </c>
      <c r="AS995" s="59" t="str" cm="1">
        <f t="array" ref="AS995">IF(TRIM(AO995)="Not-selected",0,IF(OR(TRIM(AQ995)="",AR995=""),"",IFERROR(SUM(_xlfn.NUMBERVALUE(SUBSTITUTE(TRIM(_xlfn.XLOOKUP(TRIM(_xlfn.TEXTSPLIT(AQ995,",")),TRIM(_xlfn.TEXTSPLIT(E995,",")),TRIM(_xlfn.TEXTSPLIT(I995,",")))),"$","")))*AR995,"")))</f>
        <v/>
      </c>
      <c r="AU995" s="99"/>
    </row>
    <row r="996" spans="2:47">
      <c r="B996" t="str">
        <f t="shared" si="33"/>
        <v xml:space="preserve"> -  -  </v>
      </c>
      <c r="AP996" s="9" t="str">
        <f t="shared" si="34"/>
        <v xml:space="preserve"> </v>
      </c>
      <c r="AQ996" s="9" t="str">
        <f t="shared" si="34"/>
        <v xml:space="preserve"> </v>
      </c>
      <c r="AS996" s="59" t="str" cm="1">
        <f t="array" ref="AS996">IF(TRIM(AO996)="Not-selected",0,IF(OR(TRIM(AQ996)="",AR996=""),"",IFERROR(SUM(_xlfn.NUMBERVALUE(SUBSTITUTE(TRIM(_xlfn.XLOOKUP(TRIM(_xlfn.TEXTSPLIT(AQ996,",")),TRIM(_xlfn.TEXTSPLIT(E996,",")),TRIM(_xlfn.TEXTSPLIT(I996,",")))),"$","")))*AR996,"")))</f>
        <v/>
      </c>
      <c r="AU996" s="99"/>
    </row>
    <row r="997" spans="2:47">
      <c r="B997" t="str">
        <f t="shared" si="33"/>
        <v xml:space="preserve"> -  -  </v>
      </c>
      <c r="AP997" s="9" t="str">
        <f t="shared" si="34"/>
        <v xml:space="preserve"> </v>
      </c>
      <c r="AQ997" s="9" t="str">
        <f t="shared" si="34"/>
        <v xml:space="preserve"> </v>
      </c>
      <c r="AS997" s="59" t="str" cm="1">
        <f t="array" ref="AS997">IF(TRIM(AO997)="Not-selected",0,IF(OR(TRIM(AQ997)="",AR997=""),"",IFERROR(SUM(_xlfn.NUMBERVALUE(SUBSTITUTE(TRIM(_xlfn.XLOOKUP(TRIM(_xlfn.TEXTSPLIT(AQ997,",")),TRIM(_xlfn.TEXTSPLIT(E997,",")),TRIM(_xlfn.TEXTSPLIT(I997,",")))),"$","")))*AR997,"")))</f>
        <v/>
      </c>
      <c r="AU997" s="99"/>
    </row>
    <row r="998" spans="2:47">
      <c r="B998" t="str">
        <f t="shared" si="33"/>
        <v xml:space="preserve"> -  -  </v>
      </c>
      <c r="AP998" s="9" t="str">
        <f t="shared" si="34"/>
        <v xml:space="preserve"> </v>
      </c>
      <c r="AQ998" s="9" t="str">
        <f t="shared" si="34"/>
        <v xml:space="preserve"> </v>
      </c>
      <c r="AS998" s="59" t="str" cm="1">
        <f t="array" ref="AS998">IF(TRIM(AO998)="Not-selected",0,IF(OR(TRIM(AQ998)="",AR998=""),"",IFERROR(SUM(_xlfn.NUMBERVALUE(SUBSTITUTE(TRIM(_xlfn.XLOOKUP(TRIM(_xlfn.TEXTSPLIT(AQ998,",")),TRIM(_xlfn.TEXTSPLIT(E998,",")),TRIM(_xlfn.TEXTSPLIT(I998,",")))),"$","")))*AR998,"")))</f>
        <v/>
      </c>
      <c r="AU998" s="99"/>
    </row>
    <row r="999" spans="2:47">
      <c r="B999" t="str">
        <f t="shared" si="33"/>
        <v xml:space="preserve"> -  -  </v>
      </c>
      <c r="AP999" s="9" t="str">
        <f t="shared" si="34"/>
        <v xml:space="preserve"> </v>
      </c>
      <c r="AQ999" s="9" t="str">
        <f t="shared" si="34"/>
        <v xml:space="preserve"> </v>
      </c>
      <c r="AS999" s="59" t="str" cm="1">
        <f t="array" ref="AS999">IF(TRIM(AO999)="Not-selected",0,IF(OR(TRIM(AQ999)="",AR999=""),"",IFERROR(SUM(_xlfn.NUMBERVALUE(SUBSTITUTE(TRIM(_xlfn.XLOOKUP(TRIM(_xlfn.TEXTSPLIT(AQ999,",")),TRIM(_xlfn.TEXTSPLIT(E999,",")),TRIM(_xlfn.TEXTSPLIT(I999,",")))),"$","")))*AR999,"")))</f>
        <v/>
      </c>
      <c r="AU999" s="99"/>
    </row>
    <row r="1000" spans="2:47">
      <c r="B1000" t="str">
        <f t="shared" si="33"/>
        <v xml:space="preserve"> -  -  </v>
      </c>
      <c r="AP1000" s="9" t="str">
        <f t="shared" si="34"/>
        <v xml:space="preserve"> </v>
      </c>
      <c r="AQ1000" s="9" t="str">
        <f t="shared" si="34"/>
        <v xml:space="preserve"> </v>
      </c>
      <c r="AS1000" s="59" t="str" cm="1">
        <f t="array" ref="AS1000">IF(TRIM(AO1000)="Not-selected",0,IF(OR(TRIM(AQ1000)="",AR1000=""),"",IFERROR(SUM(_xlfn.NUMBERVALUE(SUBSTITUTE(TRIM(_xlfn.XLOOKUP(TRIM(_xlfn.TEXTSPLIT(AQ1000,",")),TRIM(_xlfn.TEXTSPLIT(E1000,",")),TRIM(_xlfn.TEXTSPLIT(I1000,",")))),"$","")))*AR1000,"")))</f>
        <v/>
      </c>
      <c r="AU1000" s="99"/>
    </row>
    <row r="1001" spans="2:47">
      <c r="B1001" t="str">
        <f t="shared" si="33"/>
        <v xml:space="preserve"> -  -  </v>
      </c>
      <c r="AP1001" s="9" t="str">
        <f t="shared" si="34"/>
        <v xml:space="preserve"> </v>
      </c>
      <c r="AQ1001" s="9" t="str">
        <f t="shared" si="34"/>
        <v xml:space="preserve"> </v>
      </c>
      <c r="AS1001" s="59" t="str" cm="1">
        <f t="array" ref="AS1001">IF(TRIM(AO1001)="Not-selected",0,IF(OR(TRIM(AQ1001)="",AR1001=""),"",IFERROR(SUM(_xlfn.NUMBERVALUE(SUBSTITUTE(TRIM(_xlfn.XLOOKUP(TRIM(_xlfn.TEXTSPLIT(AQ1001,",")),TRIM(_xlfn.TEXTSPLIT(E1001,",")),TRIM(_xlfn.TEXTSPLIT(I1001,",")))),"$","")))*AR1001,"")))</f>
        <v/>
      </c>
      <c r="AU1001" s="99"/>
    </row>
    <row r="1002" spans="2:47">
      <c r="B1002" t="str">
        <f t="shared" si="33"/>
        <v xml:space="preserve"> -  -  </v>
      </c>
      <c r="AP1002" s="9" t="str">
        <f t="shared" si="34"/>
        <v xml:space="preserve"> </v>
      </c>
      <c r="AQ1002" s="9" t="str">
        <f t="shared" si="34"/>
        <v xml:space="preserve"> </v>
      </c>
      <c r="AS1002" s="59" t="str" cm="1">
        <f t="array" ref="AS1002">IF(TRIM(AO1002)="Not-selected",0,IF(OR(TRIM(AQ1002)="",AR1002=""),"",IFERROR(SUM(_xlfn.NUMBERVALUE(SUBSTITUTE(TRIM(_xlfn.XLOOKUP(TRIM(_xlfn.TEXTSPLIT(AQ1002,",")),TRIM(_xlfn.TEXTSPLIT(E1002,",")),TRIM(_xlfn.TEXTSPLIT(I1002,",")))),"$","")))*AR1002,"")))</f>
        <v/>
      </c>
      <c r="AU1002" s="99"/>
    </row>
    <row r="1003" spans="2:47">
      <c r="B1003" t="str">
        <f t="shared" si="33"/>
        <v xml:space="preserve"> -  -  </v>
      </c>
      <c r="AP1003" s="9" t="str">
        <f t="shared" si="34"/>
        <v xml:space="preserve"> </v>
      </c>
      <c r="AQ1003" s="9" t="str">
        <f t="shared" si="34"/>
        <v xml:space="preserve"> </v>
      </c>
      <c r="AS1003" s="28" t="str" cm="1">
        <f t="array" ref="AS1003">IF(TRIM(AQ1003)="","",IFERROR(_xlfn.NUMBERVALUE(SUBSTITUTE(TRIM(INDEX(_xlfn.TEXTSPLIT(I1003,","),1,_xlfn.XMATCH(TRIM(AQ1003),TRIM(_xlfn.TEXTSPLIT(E1003,",")),0))),"$","")),""))</f>
        <v/>
      </c>
      <c r="AU1003" s="99"/>
    </row>
    <row r="1004" spans="2:47">
      <c r="B1004" t="str">
        <f t="shared" si="33"/>
        <v xml:space="preserve"> -  -  </v>
      </c>
      <c r="AP1004" s="9" t="str">
        <f t="shared" si="34"/>
        <v xml:space="preserve"> </v>
      </c>
      <c r="AQ1004" s="9" t="str">
        <f t="shared" si="34"/>
        <v xml:space="preserve"> </v>
      </c>
      <c r="AS1004" s="28" t="str" cm="1">
        <f t="array" ref="AS1004">IF(TRIM(AQ1004)="","",IFERROR(_xlfn.NUMBERVALUE(SUBSTITUTE(TRIM(INDEX(_xlfn.TEXTSPLIT(I1004,","),1,_xlfn.XMATCH(TRIM(AQ1004),TRIM(_xlfn.TEXTSPLIT(E1004,",")),0))),"$","")),""))</f>
        <v/>
      </c>
      <c r="AU1004" s="99"/>
    </row>
    <row r="1005" spans="2:47">
      <c r="B1005" t="str">
        <f t="shared" si="33"/>
        <v xml:space="preserve"> -  -  </v>
      </c>
      <c r="AP1005" s="9" t="str">
        <f t="shared" si="34"/>
        <v xml:space="preserve"> </v>
      </c>
      <c r="AQ1005" s="9" t="str">
        <f t="shared" si="34"/>
        <v xml:space="preserve"> </v>
      </c>
      <c r="AS1005" s="28" t="str" cm="1">
        <f t="array" ref="AS1005">IF(TRIM(AQ1005)="","",IFERROR(_xlfn.NUMBERVALUE(SUBSTITUTE(TRIM(INDEX(_xlfn.TEXTSPLIT(I1005,","),1,_xlfn.XMATCH(TRIM(AQ1005),TRIM(_xlfn.TEXTSPLIT(E1005,",")),0))),"$","")),""))</f>
        <v/>
      </c>
      <c r="AU1005" s="99"/>
    </row>
    <row r="1006" spans="2:47">
      <c r="B1006" t="str">
        <f t="shared" si="33"/>
        <v xml:space="preserve"> -  -  </v>
      </c>
      <c r="AP1006" s="9" t="str">
        <f t="shared" si="34"/>
        <v xml:space="preserve"> </v>
      </c>
      <c r="AQ1006" s="9" t="str">
        <f t="shared" si="34"/>
        <v xml:space="preserve"> </v>
      </c>
      <c r="AS1006" s="28" t="str" cm="1">
        <f t="array" ref="AS1006">IF(TRIM(AQ1006)="","",IFERROR(_xlfn.NUMBERVALUE(SUBSTITUTE(TRIM(INDEX(_xlfn.TEXTSPLIT(I1006,","),1,_xlfn.XMATCH(TRIM(AQ1006),TRIM(_xlfn.TEXTSPLIT(E1006,",")),0))),"$","")),""))</f>
        <v/>
      </c>
      <c r="AU1006" s="99"/>
    </row>
    <row r="1007" spans="2:47">
      <c r="B1007" t="str">
        <f t="shared" si="33"/>
        <v xml:space="preserve"> -  -  </v>
      </c>
      <c r="AP1007" s="9" t="str">
        <f t="shared" si="34"/>
        <v xml:space="preserve"> </v>
      </c>
      <c r="AQ1007" s="9" t="str">
        <f t="shared" si="34"/>
        <v xml:space="preserve"> </v>
      </c>
      <c r="AS1007" s="28" t="str" cm="1">
        <f t="array" ref="AS1007">IF(TRIM(AQ1007)="","",IFERROR(_xlfn.NUMBERVALUE(SUBSTITUTE(TRIM(INDEX(_xlfn.TEXTSPLIT(I1007,","),1,_xlfn.XMATCH(TRIM(AQ1007),TRIM(_xlfn.TEXTSPLIT(E1007,",")),0))),"$","")),""))</f>
        <v/>
      </c>
      <c r="AU1007" s="99"/>
    </row>
    <row r="1008" spans="2:47">
      <c r="AP1008" s="9" t="str">
        <f t="shared" si="34"/>
        <v xml:space="preserve"> </v>
      </c>
      <c r="AQ1008" s="9" t="str">
        <f t="shared" si="34"/>
        <v xml:space="preserve"> </v>
      </c>
      <c r="AU1008" s="99"/>
    </row>
    <row r="1009" spans="42:47">
      <c r="AP1009" s="9" t="str">
        <f t="shared" si="34"/>
        <v xml:space="preserve"> </v>
      </c>
      <c r="AQ1009" s="9" t="str">
        <f t="shared" si="34"/>
        <v xml:space="preserve"> </v>
      </c>
      <c r="AU1009" s="99"/>
    </row>
    <row r="1010" spans="42:47">
      <c r="AP1010" s="9" t="str">
        <f t="shared" si="34"/>
        <v xml:space="preserve"> </v>
      </c>
      <c r="AQ1010" s="9" t="str">
        <f t="shared" si="34"/>
        <v xml:space="preserve"> </v>
      </c>
      <c r="AU1010" s="99"/>
    </row>
    <row r="1011" spans="42:47">
      <c r="AP1011" s="9" t="str">
        <f t="shared" si="34"/>
        <v xml:space="preserve"> </v>
      </c>
      <c r="AQ1011" s="9" t="str">
        <f t="shared" si="34"/>
        <v xml:space="preserve"> </v>
      </c>
      <c r="AU1011" s="99"/>
    </row>
    <row r="1012" spans="42:47">
      <c r="AP1012" s="9" t="str">
        <f t="shared" ref="AP1012:AQ1056" si="35">IF($AO1012="Not-Selected", "None", " ")</f>
        <v xml:space="preserve"> </v>
      </c>
      <c r="AQ1012" s="9" t="str">
        <f t="shared" si="35"/>
        <v xml:space="preserve"> </v>
      </c>
      <c r="AU1012" s="99"/>
    </row>
    <row r="1013" spans="42:47">
      <c r="AP1013" s="9" t="str">
        <f t="shared" si="35"/>
        <v xml:space="preserve"> </v>
      </c>
      <c r="AQ1013" s="9" t="str">
        <f t="shared" si="35"/>
        <v xml:space="preserve"> </v>
      </c>
      <c r="AU1013" s="99"/>
    </row>
    <row r="1014" spans="42:47">
      <c r="AP1014" s="9" t="str">
        <f t="shared" si="35"/>
        <v xml:space="preserve"> </v>
      </c>
      <c r="AQ1014" s="9" t="str">
        <f t="shared" si="35"/>
        <v xml:space="preserve"> </v>
      </c>
      <c r="AU1014" s="99"/>
    </row>
    <row r="1015" spans="42:47">
      <c r="AP1015" s="9" t="str">
        <f t="shared" si="35"/>
        <v xml:space="preserve"> </v>
      </c>
      <c r="AQ1015" s="9" t="str">
        <f t="shared" si="35"/>
        <v xml:space="preserve"> </v>
      </c>
      <c r="AU1015" s="99"/>
    </row>
    <row r="1016" spans="42:47">
      <c r="AP1016" s="9" t="str">
        <f t="shared" si="35"/>
        <v xml:space="preserve"> </v>
      </c>
      <c r="AQ1016" s="9" t="str">
        <f t="shared" si="35"/>
        <v xml:space="preserve"> </v>
      </c>
      <c r="AU1016" s="99"/>
    </row>
    <row r="1017" spans="42:47">
      <c r="AP1017" s="9" t="str">
        <f t="shared" si="35"/>
        <v xml:space="preserve"> </v>
      </c>
      <c r="AQ1017" s="9" t="str">
        <f t="shared" si="35"/>
        <v xml:space="preserve"> </v>
      </c>
      <c r="AU1017" s="99"/>
    </row>
    <row r="1018" spans="42:47">
      <c r="AP1018" s="9" t="str">
        <f t="shared" si="35"/>
        <v xml:space="preserve"> </v>
      </c>
      <c r="AQ1018" s="9" t="str">
        <f t="shared" si="35"/>
        <v xml:space="preserve"> </v>
      </c>
      <c r="AU1018" s="99"/>
    </row>
    <row r="1019" spans="42:47">
      <c r="AP1019" s="9" t="str">
        <f t="shared" si="35"/>
        <v xml:space="preserve"> </v>
      </c>
      <c r="AQ1019" s="9" t="str">
        <f t="shared" si="35"/>
        <v xml:space="preserve"> </v>
      </c>
      <c r="AU1019" s="99"/>
    </row>
    <row r="1020" spans="42:47">
      <c r="AP1020" s="9" t="str">
        <f t="shared" si="35"/>
        <v xml:space="preserve"> </v>
      </c>
      <c r="AQ1020" s="9" t="str">
        <f t="shared" si="35"/>
        <v xml:space="preserve"> </v>
      </c>
      <c r="AU1020" s="99"/>
    </row>
    <row r="1021" spans="42:47">
      <c r="AP1021" s="9" t="str">
        <f t="shared" si="35"/>
        <v xml:space="preserve"> </v>
      </c>
      <c r="AQ1021" s="9" t="str">
        <f t="shared" si="35"/>
        <v xml:space="preserve"> </v>
      </c>
      <c r="AU1021" s="99"/>
    </row>
    <row r="1022" spans="42:47">
      <c r="AP1022" s="9" t="str">
        <f t="shared" si="35"/>
        <v xml:space="preserve"> </v>
      </c>
      <c r="AQ1022" s="9" t="str">
        <f t="shared" si="35"/>
        <v xml:space="preserve"> </v>
      </c>
      <c r="AU1022" s="99"/>
    </row>
    <row r="1023" spans="42:47">
      <c r="AP1023" s="9" t="str">
        <f t="shared" si="35"/>
        <v xml:space="preserve"> </v>
      </c>
      <c r="AQ1023" s="9" t="str">
        <f t="shared" si="35"/>
        <v xml:space="preserve"> </v>
      </c>
      <c r="AU1023" s="99"/>
    </row>
    <row r="1024" spans="42:47">
      <c r="AP1024" s="9" t="str">
        <f t="shared" si="35"/>
        <v xml:space="preserve"> </v>
      </c>
      <c r="AQ1024" s="9" t="str">
        <f t="shared" si="35"/>
        <v xml:space="preserve"> </v>
      </c>
      <c r="AU1024" s="99"/>
    </row>
    <row r="1025" spans="42:47">
      <c r="AP1025" s="9" t="str">
        <f t="shared" si="35"/>
        <v xml:space="preserve"> </v>
      </c>
      <c r="AQ1025" s="9" t="str">
        <f t="shared" si="35"/>
        <v xml:space="preserve"> </v>
      </c>
      <c r="AU1025" s="99"/>
    </row>
    <row r="1026" spans="42:47">
      <c r="AP1026" s="9" t="str">
        <f t="shared" si="35"/>
        <v xml:space="preserve"> </v>
      </c>
      <c r="AQ1026" s="9" t="str">
        <f t="shared" si="35"/>
        <v xml:space="preserve"> </v>
      </c>
      <c r="AU1026" s="99"/>
    </row>
    <row r="1027" spans="42:47">
      <c r="AP1027" s="9" t="str">
        <f t="shared" si="35"/>
        <v xml:space="preserve"> </v>
      </c>
      <c r="AQ1027" s="9" t="str">
        <f t="shared" si="35"/>
        <v xml:space="preserve"> </v>
      </c>
      <c r="AU1027" s="99"/>
    </row>
    <row r="1028" spans="42:47">
      <c r="AP1028" s="9" t="str">
        <f t="shared" si="35"/>
        <v xml:space="preserve"> </v>
      </c>
      <c r="AQ1028" s="9" t="str">
        <f t="shared" si="35"/>
        <v xml:space="preserve"> </v>
      </c>
      <c r="AU1028" s="99"/>
    </row>
    <row r="1029" spans="42:47">
      <c r="AP1029" s="9" t="str">
        <f t="shared" si="35"/>
        <v xml:space="preserve"> </v>
      </c>
      <c r="AQ1029" s="9" t="str">
        <f t="shared" si="35"/>
        <v xml:space="preserve"> </v>
      </c>
      <c r="AU1029" s="99"/>
    </row>
    <row r="1030" spans="42:47">
      <c r="AP1030" s="9" t="str">
        <f t="shared" si="35"/>
        <v xml:space="preserve"> </v>
      </c>
      <c r="AQ1030" s="9" t="str">
        <f t="shared" si="35"/>
        <v xml:space="preserve"> </v>
      </c>
      <c r="AU1030" s="99"/>
    </row>
    <row r="1031" spans="42:47">
      <c r="AP1031" s="9" t="str">
        <f t="shared" si="35"/>
        <v xml:space="preserve"> </v>
      </c>
      <c r="AQ1031" s="9" t="str">
        <f t="shared" si="35"/>
        <v xml:space="preserve"> </v>
      </c>
      <c r="AU1031" s="99"/>
    </row>
    <row r="1032" spans="42:47">
      <c r="AP1032" s="9" t="str">
        <f t="shared" si="35"/>
        <v xml:space="preserve"> </v>
      </c>
      <c r="AQ1032" s="9" t="str">
        <f t="shared" si="35"/>
        <v xml:space="preserve"> </v>
      </c>
      <c r="AU1032" s="99"/>
    </row>
    <row r="1033" spans="42:47">
      <c r="AP1033" s="9" t="str">
        <f t="shared" si="35"/>
        <v xml:space="preserve"> </v>
      </c>
      <c r="AQ1033" s="9" t="str">
        <f t="shared" si="35"/>
        <v xml:space="preserve"> </v>
      </c>
      <c r="AU1033" s="99"/>
    </row>
    <row r="1034" spans="42:47">
      <c r="AP1034" s="9" t="str">
        <f t="shared" si="35"/>
        <v xml:space="preserve"> </v>
      </c>
      <c r="AQ1034" s="9" t="str">
        <f t="shared" si="35"/>
        <v xml:space="preserve"> </v>
      </c>
      <c r="AU1034" s="99"/>
    </row>
    <row r="1035" spans="42:47">
      <c r="AP1035" s="9" t="str">
        <f t="shared" si="35"/>
        <v xml:space="preserve"> </v>
      </c>
      <c r="AQ1035" s="9" t="str">
        <f t="shared" si="35"/>
        <v xml:space="preserve"> </v>
      </c>
      <c r="AU1035" s="99"/>
    </row>
    <row r="1036" spans="42:47">
      <c r="AP1036" s="9" t="str">
        <f t="shared" si="35"/>
        <v xml:space="preserve"> </v>
      </c>
      <c r="AQ1036" s="9" t="str">
        <f t="shared" si="35"/>
        <v xml:space="preserve"> </v>
      </c>
      <c r="AU1036" s="99"/>
    </row>
    <row r="1037" spans="42:47">
      <c r="AP1037" s="9" t="str">
        <f t="shared" si="35"/>
        <v xml:space="preserve"> </v>
      </c>
      <c r="AQ1037" s="9" t="str">
        <f t="shared" si="35"/>
        <v xml:space="preserve"> </v>
      </c>
      <c r="AU1037" s="99"/>
    </row>
    <row r="1038" spans="42:47">
      <c r="AP1038" s="9" t="str">
        <f t="shared" si="35"/>
        <v xml:space="preserve"> </v>
      </c>
      <c r="AQ1038" s="9" t="str">
        <f t="shared" si="35"/>
        <v xml:space="preserve"> </v>
      </c>
      <c r="AU1038" s="99"/>
    </row>
    <row r="1039" spans="42:47">
      <c r="AP1039" s="9" t="str">
        <f t="shared" si="35"/>
        <v xml:space="preserve"> </v>
      </c>
      <c r="AQ1039" s="9" t="str">
        <f t="shared" si="35"/>
        <v xml:space="preserve"> </v>
      </c>
      <c r="AU1039" s="99"/>
    </row>
    <row r="1040" spans="42:47">
      <c r="AP1040" s="9" t="str">
        <f t="shared" si="35"/>
        <v xml:space="preserve"> </v>
      </c>
      <c r="AQ1040" s="9" t="str">
        <f t="shared" si="35"/>
        <v xml:space="preserve"> </v>
      </c>
      <c r="AU1040" s="99"/>
    </row>
    <row r="1041" spans="42:47">
      <c r="AP1041" s="9" t="str">
        <f t="shared" si="35"/>
        <v xml:space="preserve"> </v>
      </c>
      <c r="AQ1041" s="9" t="str">
        <f t="shared" si="35"/>
        <v xml:space="preserve"> </v>
      </c>
      <c r="AU1041" s="99"/>
    </row>
    <row r="1042" spans="42:47">
      <c r="AP1042" s="9" t="str">
        <f t="shared" si="35"/>
        <v xml:space="preserve"> </v>
      </c>
      <c r="AQ1042" s="9" t="str">
        <f t="shared" si="35"/>
        <v xml:space="preserve"> </v>
      </c>
      <c r="AU1042" s="99"/>
    </row>
    <row r="1043" spans="42:47">
      <c r="AP1043" s="9" t="str">
        <f t="shared" si="35"/>
        <v xml:space="preserve"> </v>
      </c>
      <c r="AQ1043" s="9" t="str">
        <f t="shared" si="35"/>
        <v xml:space="preserve"> </v>
      </c>
      <c r="AU1043" s="99"/>
    </row>
    <row r="1044" spans="42:47">
      <c r="AP1044" s="9" t="str">
        <f t="shared" si="35"/>
        <v xml:space="preserve"> </v>
      </c>
      <c r="AQ1044" s="9" t="str">
        <f t="shared" si="35"/>
        <v xml:space="preserve"> </v>
      </c>
      <c r="AU1044" s="99"/>
    </row>
    <row r="1045" spans="42:47">
      <c r="AP1045" s="9" t="str">
        <f t="shared" si="35"/>
        <v xml:space="preserve"> </v>
      </c>
      <c r="AQ1045" s="9" t="str">
        <f t="shared" si="35"/>
        <v xml:space="preserve"> </v>
      </c>
      <c r="AU1045" s="99"/>
    </row>
    <row r="1046" spans="42:47">
      <c r="AP1046" s="9" t="str">
        <f t="shared" si="35"/>
        <v xml:space="preserve"> </v>
      </c>
      <c r="AQ1046" s="9" t="str">
        <f t="shared" si="35"/>
        <v xml:space="preserve"> </v>
      </c>
      <c r="AU1046" s="99"/>
    </row>
    <row r="1047" spans="42:47">
      <c r="AP1047" s="9" t="str">
        <f t="shared" si="35"/>
        <v xml:space="preserve"> </v>
      </c>
      <c r="AQ1047" s="9" t="str">
        <f t="shared" si="35"/>
        <v xml:space="preserve"> </v>
      </c>
      <c r="AU1047" s="99"/>
    </row>
    <row r="1048" spans="42:47">
      <c r="AP1048" s="9" t="str">
        <f t="shared" si="35"/>
        <v xml:space="preserve"> </v>
      </c>
      <c r="AQ1048" s="9" t="str">
        <f t="shared" si="35"/>
        <v xml:space="preserve"> </v>
      </c>
      <c r="AU1048" s="99"/>
    </row>
    <row r="1049" spans="42:47">
      <c r="AP1049" s="9" t="str">
        <f t="shared" si="35"/>
        <v xml:space="preserve"> </v>
      </c>
      <c r="AQ1049" s="9" t="str">
        <f t="shared" si="35"/>
        <v xml:space="preserve"> </v>
      </c>
      <c r="AU1049" s="99"/>
    </row>
    <row r="1050" spans="42:47">
      <c r="AP1050" s="9" t="str">
        <f t="shared" si="35"/>
        <v xml:space="preserve"> </v>
      </c>
      <c r="AQ1050" s="9" t="str">
        <f t="shared" si="35"/>
        <v xml:space="preserve"> </v>
      </c>
      <c r="AU1050" s="99"/>
    </row>
    <row r="1051" spans="42:47">
      <c r="AP1051" s="9" t="str">
        <f t="shared" si="35"/>
        <v xml:space="preserve"> </v>
      </c>
      <c r="AQ1051" s="9" t="str">
        <f t="shared" si="35"/>
        <v xml:space="preserve"> </v>
      </c>
      <c r="AU1051" s="99"/>
    </row>
    <row r="1052" spans="42:47">
      <c r="AP1052" s="9" t="str">
        <f t="shared" si="35"/>
        <v xml:space="preserve"> </v>
      </c>
      <c r="AQ1052" s="9" t="str">
        <f t="shared" si="35"/>
        <v xml:space="preserve"> </v>
      </c>
      <c r="AU1052" s="99"/>
    </row>
    <row r="1053" spans="42:47">
      <c r="AP1053" s="9" t="str">
        <f t="shared" si="35"/>
        <v xml:space="preserve"> </v>
      </c>
      <c r="AQ1053" s="9" t="str">
        <f t="shared" si="35"/>
        <v xml:space="preserve"> </v>
      </c>
      <c r="AU1053" s="99"/>
    </row>
    <row r="1054" spans="42:47">
      <c r="AP1054" s="9" t="str">
        <f t="shared" si="35"/>
        <v xml:space="preserve"> </v>
      </c>
      <c r="AQ1054" s="9" t="str">
        <f t="shared" si="35"/>
        <v xml:space="preserve"> </v>
      </c>
      <c r="AU1054" s="99"/>
    </row>
    <row r="1055" spans="42:47">
      <c r="AP1055" s="9" t="str">
        <f t="shared" si="35"/>
        <v xml:space="preserve"> </v>
      </c>
      <c r="AQ1055" s="9" t="str">
        <f t="shared" si="35"/>
        <v xml:space="preserve"> </v>
      </c>
      <c r="AU1055" s="99"/>
    </row>
    <row r="1056" spans="42:47">
      <c r="AP1056" s="9" t="str">
        <f t="shared" si="35"/>
        <v xml:space="preserve"> </v>
      </c>
      <c r="AQ1056" s="9" t="str">
        <f t="shared" si="35"/>
        <v xml:space="preserve"> </v>
      </c>
      <c r="AU1056" s="99"/>
    </row>
  </sheetData>
  <mergeCells count="9">
    <mergeCell ref="AT10:AT11"/>
    <mergeCell ref="A1:B1"/>
    <mergeCell ref="C10:O10"/>
    <mergeCell ref="P10:X10"/>
    <mergeCell ref="Y10:AG10"/>
    <mergeCell ref="AH10:AN10"/>
    <mergeCell ref="AO10:AS10"/>
    <mergeCell ref="AQ2:AS4"/>
    <mergeCell ref="AQ6:AS8"/>
  </mergeCells>
  <conditionalFormatting sqref="A11">
    <cfRule type="duplicateValues" dxfId="27" priority="12"/>
    <cfRule type="duplicateValues" dxfId="26" priority="13"/>
  </conditionalFormatting>
  <conditionalFormatting sqref="A12:F35 A36:D37 D38 A39:F1056 I12:AT1056 G12:H1065 E36:F38 B38">
    <cfRule type="expression" dxfId="25" priority="14">
      <formula>$D12="No"</formula>
    </cfRule>
  </conditionalFormatting>
  <conditionalFormatting sqref="D1:D1048576">
    <cfRule type="containsText" dxfId="24" priority="8" operator="containsText" text="No">
      <formula>NOT(ISERROR(SEARCH("No",D1)))</formula>
    </cfRule>
  </conditionalFormatting>
  <conditionalFormatting sqref="AO2:AO1048576">
    <cfRule type="containsText" dxfId="23" priority="2" operator="containsText" text="Not-Selected">
      <formula>NOT(ISERROR(SEARCH("Not-Selected",AO2)))</formula>
    </cfRule>
    <cfRule type="containsText" dxfId="22" priority="3" operator="containsText" text="Selected">
      <formula>NOT(ISERROR(SEARCH("Selected",AO2)))</formula>
    </cfRule>
  </conditionalFormatting>
  <dataValidations count="4">
    <dataValidation type="list" allowBlank="1" showInputMessage="1" showErrorMessage="1" sqref="AO12:AO1056" xr:uid="{C2B023A3-455D-4AB3-8107-D0A00CD1AB91}">
      <formula1>"Selected,Not-Selected"</formula1>
    </dataValidation>
    <dataValidation type="list" allowBlank="1" showInputMessage="1" showErrorMessage="1" sqref="AH12:AH1010" xr:uid="{18EEF8B0-5A31-4DCD-987F-1FC210FD755A}">
      <formula1>"Brand Uniqueness,Product Differentiation,Exclusivity / Availability,Innovation,Ingredient / Product Quality,Credibility &amp; Evidence,Premium Brand Perception,Brand Story &amp; Authority, Customer Demand &amp; Advocacy,Social / Environmental Credentials,Other"</formula1>
    </dataValidation>
    <dataValidation type="list" allowBlank="1" showInputMessage="1" showErrorMessage="1" sqref="D12:D1007" xr:uid="{8672A5E2-2C65-4809-8CBE-1D569CE16255}">
      <formula1>"Yes,No"</formula1>
    </dataValidation>
    <dataValidation type="list" allowBlank="1" showInputMessage="1" showErrorMessage="1" sqref="AP12:AP1002" xr:uid="{EE548B96-7D91-4D94-9E56-4DDC54E39B0C}">
      <formula1>"Manufacturer, Distributor-1, Distributor-2"</formula1>
    </dataValidation>
  </dataValidations>
  <hyperlinks>
    <hyperlink ref="N12" r:id="rId1" xr:uid="{303338B2-D0C8-4CC5-BA1F-FAD7C2ABBA87}"/>
    <hyperlink ref="O12" r:id="rId2" xr:uid="{7860E625-B6CA-4046-906E-7367C430F2F8}"/>
    <hyperlink ref="M13" r:id="rId3" xr:uid="{6206E2C5-5DFB-448A-AEFD-13157803F8F3}"/>
    <hyperlink ref="O13" r:id="rId4" xr:uid="{A2B4E84E-3667-4C8B-B27B-82DC11CC18A5}"/>
    <hyperlink ref="O14" r:id="rId5" xr:uid="{7849EF38-AB14-4891-BE82-A1595F8394E5}"/>
    <hyperlink ref="AK14" r:id="rId6" xr:uid="{A0232450-9D40-4D32-9C7D-EF1105E65DFF}"/>
    <hyperlink ref="O15" r:id="rId7" xr:uid="{FC9DA846-3891-442E-881F-66996ED2C21A}"/>
    <hyperlink ref="AK15" r:id="rId8" display="https://www.amazon.com/Oura-Ring-Tracker-Activity-Compatible/dp/B0GRK4RXQ3/ref=sr_1_1?crid=V4Y30808WMWL&amp;dib=eyJ2IjoiMSJ9.s-qphS7PP16P7dlhy36-qcQoq0e6Du69H0b8m32CF8t7ZdGNo0NvqCOSglqeD1NFDhCd3Of3AZDwCKlMAfNmh7wNOyVTvAQR95jBcBjL7XkkvA9wT81VJGDw5TnfVaapz0NhX2nNwB2BOaT84FIjlctyjwitFh_sYIfLKKoP5TY53AzXsHikPsDEauZjAJZ8UU1oJ-8dQ6NDGlSuQ9dUPwdRIcFLaPQJ0BpyKUcgt4w.hZQVXK_AP_n_Y99T6dqcbND1IkhAEWJoGbclz6OZYf8&amp;dib_tag=se&amp;keywords=oura%2Brings&amp;qid=1789799062&amp;sprefix=oura%2Brings%2Caps%2C325&amp;sr=8-1&amp;th=1" xr:uid="{A552B8A5-7607-4A84-A8A5-79C58579EA45}"/>
    <hyperlink ref="O21" r:id="rId9" xr:uid="{C125CF38-5B82-457F-9315-A6336D697EE5}"/>
    <hyperlink ref="AG21" r:id="rId10" display="https://validic.com/news/validic-to-distribute-withings-cellular-devices/" xr:uid="{BF0634A1-EEAE-4B06-9413-D77CB4D16312}"/>
    <hyperlink ref="AK21" r:id="rId11" display="https://www.amazon.com/Withings-Nokia-Sleep-Temperature-Compatible/dp/B078Z1B34S/ref=sr_1_1?crid=1H3GCC8LRYS1L&amp;dib=eyJ2IjoiMSJ9.OrI90Uy03Uneh9r9AvSIGcfT-h6Rb3eyGAWW5gLfY40Qs1i7RcPl85dmS9alUz8A0RXjHypeASBqaywGwrZET6Dj4gQ8dOr74le3n9hpOzLHYV1fSKcFvq214IMQpjvznXMn6kkqxGQnOtiCrqDJ0w.1mHaVHlFPfKtCxWb-b9uEQAqNRHjcX9kdOjQ9aQr1QE&amp;dib_tag=se&amp;keywords=withings%2Bsleep%2Btracker%2Bpad&amp;qid=1789800324&amp;sprefix=withuingsleep%2Btracker%2Bpad%2Caps%2C632&amp;sr=8-1&amp;th=1" xr:uid="{B214AC99-FACA-458B-8094-5094D5EE760F}"/>
    <hyperlink ref="O22" r:id="rId12" xr:uid="{4019010E-ED9C-45CE-9FD6-8F7E4E0A8CE1}"/>
    <hyperlink ref="AG22" r:id="rId13" display="https://validic.com/news/validic-to-distribute-withings-cellular-devices/" xr:uid="{1E6BD2F6-DF77-489F-9FAC-3D58346DDFCE}"/>
    <hyperlink ref="AK22" r:id="rId14" display="https://www.amazon.com/Lingo-Continuous-Glucose-biosensor-Android/dp/B0FLYP6MDN/ref=sr_1_5?crid=2EDMTVTQ4ABFW&amp;dib=eyJ2IjoiMSJ9.jKP2ec0iBFFZoUJtzDshzgW-XtjAMzfeBTdKlWzKCp4MduMtsSTtdmkifzO9gqBCVyWsC37cZZlgt__xwfJhO2n85RQ1GoRElJoeN_kesP4Q59FCYEcIGUxSPbGPJmqhB2j0HQTCUVXbwSr04ww0efY5c7ppGtBxw3NC36bjkoWnjzWF3rS4z8KFNZubA3clRaX3sBSyjTE_Z_TUYUBkuN4UorF5XH4qaDhd94HhdYffRoe1Oje2YbDH4KteLvgfoP91jP_E7kglfvTC3VcxlU1vyPpcYhLoVdmfhR1DkJo.XuztkIDn3dDj1GUEc8FPGQqEfg9HewFihXx2tUq2Eks&amp;dib_tag=se&amp;keywords=withings%2Bglucose%2Bmonitor&amp;qid=1789813615&amp;sprefix=withings%2Bglucose%2Bmonit%2Caps%2C601&amp;sr=8-5&amp;th=1" xr:uid="{035FAE3F-DB94-47D8-AA3D-ADE803F9ABF6}"/>
    <hyperlink ref="O23" r:id="rId15" xr:uid="{EFB81C48-A2E9-483F-B617-0D1AEDC5CC6A}"/>
    <hyperlink ref="O16" r:id="rId16" xr:uid="{AA11DE44-8BD3-440E-A01C-769665FE0EC0}"/>
    <hyperlink ref="O17" r:id="rId17" xr:uid="{A0E65ABF-F4DD-4501-BAF4-818D7C3B02F6}"/>
    <hyperlink ref="O18" r:id="rId18" xr:uid="{16165CD3-58B8-4942-812A-7C4604D207CF}"/>
    <hyperlink ref="O19" r:id="rId19" xr:uid="{DDBB1B58-48DC-408F-97F3-3DC83F6B0EBE}"/>
    <hyperlink ref="O20" r:id="rId20" xr:uid="{3BCE07B2-ABDD-48F3-A558-0EB25B4F3F71}"/>
    <hyperlink ref="O24" r:id="rId21" xr:uid="{FDA7D5BB-7BE9-409F-8413-A943DE029D3C}"/>
    <hyperlink ref="O25" r:id="rId22" xr:uid="{6CAA7468-03F6-4877-B4DF-3989AD9A961E}"/>
    <hyperlink ref="AK16:AK20" r:id="rId23" display="https://www.amazon.com/Oura-Ring-Tracker-Activity-Compatible/dp/B0GRK4RXQ3/ref=sr_1_1?crid=V4Y30808WMWL&amp;dib=eyJ2IjoiMSJ9.s-qphS7PP16P7dlhy36-qcQoq0e6Du69H0b8m32CF8t7ZdGNo0NvqCOSglqeD1NFDhCd3Of3AZDwCKlMAfNmh7wNOyVTvAQR95jBcBjL7XkkvA9wT81VJGDw5TnfVaapz0NhX2nNwB2BOaT84FIjlctyjwitFh_sYIfLKKoP5TY53AzXsHikPsDEauZjAJZ8UU1oJ-8dQ6NDGlSuQ9dUPwdRIcFLaPQJ0BpyKUcgt4w.hZQVXK_AP_n_Y99T6dqcbND1IkhAEWJoGbclz6OZYf8&amp;dib_tag=se&amp;keywords=oura%2Brings&amp;qid=1789799062&amp;sprefix=oura%2Brings%2Caps%2C325&amp;sr=8-1&amp;th=1" xr:uid="{CE97C754-F39C-4C1C-A304-ED350AE75D5C}"/>
    <hyperlink ref="AL15" r:id="rId24" xr:uid="{A4C6620C-C990-4786-9533-746355762CA1}"/>
    <hyperlink ref="AL16:AL20" r:id="rId25" display="https://www.bestbuy.com/product/oura-ring-5-smart-ring-size-before-you-buy-with-or5-sizing-kit-size-8-gold-2026/CT296X7JPG" xr:uid="{50ECBC36-4DDB-416F-8202-B2DAB3175C3D}"/>
    <hyperlink ref="AK23" r:id="rId26" display="https://www.amazon.com/WHOOP-Peak-Membership-Personalized-Healthspan/dp/B0DY2SWV16/ref=sr_1_3?dib=eyJ2IjoiMSJ9.MWTV5ksxlq_kkfEhTa7fqSZZLkbON73sTwkFbQZmrHhnAA8Qjzm9zE5hKIYNxebI7H9ILdwG7QnyAtYzxHdOYoMweR5wt7Ft2Si8LPAik0-vWAJipG3Atwdo6RAFJlM5nG9pB3zZh992wokZpHL5IJ1rIy6lrwlXv7sbog0Mq__CR3pN7pNmFyUyfiZUavelLYvRrChYMk4sOKsfS9KhsjVodqMGqy0E6e2GNhZvt2s.wsQOq1QZk7YYTx4w1aVXOtSWakf4dM5zs5OhCr0kGe4&amp;dib_tag=se&amp;keywords=whoop&amp;qid=1790162151&amp;sr=8-3" xr:uid="{CAB8A679-BC41-4C88-91C1-5F2D0B7BB3EB}"/>
    <hyperlink ref="AK24" r:id="rId27" display="https://www.amazon.com/WHOOP-Peak-Membership-Personalized-Healthspan/dp/B0DY2SWV16/ref=sr_1_3?dib=eyJ2IjoiMSJ9.MWTV5ksxlq_kkfEhTa7fqSZZLkbON73sTwkFbQZmrHhnAA8Qjzm9zE5hKIYNxebI7H9ILdwG7QnyAtYzxHdOYoMweR5wt7Ft2Si8LPAik0-vWAJipG3Atwdo6RAFJlM5nG9pB3zZh992wokZpHL5IJ1rIy6lrwlXv7sbog0Mq__CR3pN7pNmFyUyfiZUavelLYvRrChYMk4sOKsfS9KhsjVodqMGqy0E6e2GNhZvt2s.wsQOq1QZk7YYTx4w1aVXOtSWakf4dM5zs5OhCr0kGe4&amp;dib_tag=se&amp;keywords=whoop&amp;qid=1790162151&amp;sr=8-3" xr:uid="{1D8ED93E-9C3B-498B-AC50-568B0262E3F0}"/>
    <hyperlink ref="AK25" r:id="rId28" display="https://www.amazon.com/WHOOP-Peak-Membership-Personalized-Healthspan/dp/B0DY2SWV16/ref=sr_1_3?dib=eyJ2IjoiMSJ9.MWTV5ksxlq_kkfEhTa7fqSZZLkbON73sTwkFbQZmrHhnAA8Qjzm9zE5hKIYNxebI7H9ILdwG7QnyAtYzxHdOYoMweR5wt7Ft2Si8LPAik0-vWAJipG3Atwdo6RAFJlM5nG9pB3zZh992wokZpHL5IJ1rIy6lrwlXv7sbog0Mq__CR3pN7pNmFyUyfiZUavelLYvRrChYMk4sOKsfS9KhsjVodqMGqy0E6e2GNhZvt2s.wsQOq1QZk7YYTx4w1aVXOtSWakf4dM5zs5OhCr0kGe4&amp;dib_tag=se&amp;keywords=whoop&amp;qid=1790162151&amp;sr=8-3" xr:uid="{FDEDEE68-9C1C-4C36-B930-D00B1484EA58}"/>
    <hyperlink ref="O26" r:id="rId29" xr:uid="{73389878-39A9-4B4B-B5D6-B0F51E23A60C}"/>
    <hyperlink ref="O27" r:id="rId30" xr:uid="{A13DD1BB-1A6D-4AB0-86D0-B7631F3D17CF}"/>
    <hyperlink ref="AK27" r:id="rId31" display="https://www.amazon.com/Google-Pixel-Watch-45mm-Stephen/dp/B0H7X2NTZQ/ref=sr_1_1_sspa?crid=2EEPGR25LP9E6&amp;dib=eyJ2IjoiMSJ9.YeFa1Q6yXGQqBtBaSzJbnp4U1IP2gww90-ExhfEaFOFHvYMXGWpgX3brmL4uBkt2FmA2C6kK2FCePPWQU0pr9WJH9Vst_M2szdnOhCP2F6Fo_MRY2WeBIzK_uGQD4ZkYHyuz2LtauZnySyg1Tu5EY0jOYw1wLTbatne24HvBPzHUBnGBB1safD-oEn2mHV8MwtjI9nI16WW5hQG7wyiujIJv3Ar97cr0yP1o0Qgpde74e7jXIHQ8mIqyUxNodtt2RTdw2Tzu-3QvvPeO04o2TxT973oghq5juwBew2XItXY.ZgsCnu0PA6L6cniscM_vsI0pm1uTgKUSirLkV56l9FI&amp;dib_tag=se&amp;keywords=google%2Bpixel%2Bwatch%2B5%2Bstephen%2Bcurry&amp;qid=1790164924&amp;s=electronics&amp;sprefix=google%2Bpixel%2Bwatch%2B5%2Bsthephen%2Bcur%2Celectronics%2C699&amp;sr=1-1-spons&amp;sp_csd=d2lkZ2V0TmFtZT1zcF9hdGY&amp;th=1" xr:uid="{C7D45B5A-D014-40B2-926A-47208ABED349}"/>
    <hyperlink ref="AK26" r:id="rId32" display="https://www.amazon.com/Google-Pixel-Watch-45mm-Stephen/dp/B0H7WVQFV2/ref=sr_1_1_sspa?crid=2EEPGR25LP9E6&amp;dib=eyJ2IjoiMSJ9.YeFa1Q6yXGQqBtBaSzJbnp4U1IP2gww90-ExhfEaFOFHvYMXGWpgX3brmL4uBkt2FmA2C6kK2FCePPWQU0pr9WJH9Vst_M2szdnOhCP2F6Fo_MRY2WeBIzK_uGQD4ZkYHyuz2LtauZnySyg1Tu5EY0jOYw1wLTbatne24HvBPzHUBnGBB1safD-oEn2mHV8MwtjI9nI16WW5hQG7wyiujIJv3Ar97cr0yP1o0Qgpde74e7jXIHQ8mIqyUxNodtt2RTdw2Tzu-3QvvPeO04o2TxT973oghq5juwBew2XItXY.ZgsCnu0PA6L6cniscM_vsI0pm1uTgKUSirLkV56l9FI&amp;dib_tag=se&amp;keywords=google%2Bpixel%2Bwatch%2B5%2Bstephen%2Bcurry&amp;qid=1790164924&amp;s=electronics&amp;sprefix=google%2Bpixel%2Bwatch%2B5%2Bsthephen%2Bcur%2Celectronics%2C699&amp;sr=1-1-spons&amp;sp_csd=d2lkZ2V0TmFtZT1zcF9hdGY&amp;th=1" xr:uid="{9B77318C-0047-4652-89D4-C176C814DD1C}"/>
    <hyperlink ref="O28" r:id="rId33" xr:uid="{B7D6F517-7FCB-45C9-B88B-650774E8A7FF}"/>
    <hyperlink ref="O32" r:id="rId34" xr:uid="{1747BA23-6D5F-42A2-8D76-A0A950E47E7D}"/>
    <hyperlink ref="O33" r:id="rId35" xr:uid="{DDF69085-6CE2-4EE4-AE78-BA5249306B22}"/>
    <hyperlink ref="AL23" r:id="rId36" xr:uid="{60605F3D-6C48-4470-9465-AC1991402999}"/>
    <hyperlink ref="AL24" r:id="rId37" xr:uid="{871135E0-9711-48CB-B293-A4E0911C7012}"/>
    <hyperlink ref="AL25" r:id="rId38" xr:uid="{F73F5874-5E34-4592-84A1-27E9A44951D7}"/>
    <hyperlink ref="AL27" r:id="rId39" xr:uid="{03C645C4-861E-44F2-9210-B99AB2D5EEF6}"/>
    <hyperlink ref="AL26" r:id="rId40" xr:uid="{2134C1F6-C0E8-4EC2-81D6-94E7599D094A}"/>
    <hyperlink ref="AK28" r:id="rId41" display="https://www.amazon.com/Google-Fitbit-Special-Stephen-Curry/dp/B0GTMNC3YG/ref=sr_1_5?crid=3FPAWIARS2KRB&amp;dib=eyJ2IjoiMSJ9.smktoDwuQJH51hQ_PculpJMRbjdkQqC5A6eijvbIB4L0SPGmURhdCNXNGES1_h8EpGTnoE1phFPrpLM1V-tjvkujIxlFyIhRY5r0sd6r91scG6NgcbDfniYcnBfF5O_XZ-4dOLER9tkBSeuy1pWShomnduewZdTQL8YIH8k78IduGgojaSpfXb7M8J7eOWfEh1WZeE9-O78O86kmCDCpNABawmp6pMeXYYRohxLv9Fk.pDV3XGWstWy7qOaEf7IiN1dNwTJFDtEpPgNVBPf3l1o&amp;dib_tag=se&amp;keywords=fitbit%2Bair&amp;qid=1790240199&amp;sprefix=fitbit%2Ba%2Caps%2C732&amp;sr=8-5&amp;th=1" xr:uid="{E8C30A00-8E24-4ACC-B3C3-3CB61686A70C}"/>
    <hyperlink ref="AK33" r:id="rId42" display="https://www.amazon.com/Google-Fitbit-Special-Stephen-Curry/dp/B0GTMNC3YG/ref=sr_1_5?crid=3FPAWIARS2KRB&amp;dib=eyJ2IjoiMSJ9.smktoDwuQJH51hQ_PculpJMRbjdkQqC5A6eijvbIB4L0SPGmURhdCNXNGES1_h8EpGTnoE1phFPrpLM1V-tjvkujIxlFyIhRY5r0sd6r91scG6NgcbDfniYcnBfF5O_XZ-4dOLER9tkBSeuy1pWShomnduewZdTQL8YIH8k78IduGgojaSpfXb7M8J7eOWfEh1WZeE9-O78O86kmCDCpNABawmp6pMeXYYRohxLv9Fk.pDV3XGWstWy7qOaEf7IiN1dNwTJFDtEpPgNVBPf3l1o&amp;dib_tag=se&amp;keywords=fitbit%2Bair&amp;qid=1790240199&amp;sprefix=fitbit%2Ba%2Caps%2C732&amp;sr=8-5&amp;th=1" xr:uid="{2C3355B7-0692-4D05-ABF8-01D399F907E8}"/>
    <hyperlink ref="O34" r:id="rId43" xr:uid="{6C14C993-D7AE-462C-901A-DBD50EC76041}"/>
    <hyperlink ref="AK34" r:id="rId44" display="https://www.amazon.com/WITHINGS-BeamO-Contactless-Thermometer-Stethoscope/dp/B0DW9LDDRY/ref=sr_1_1?crid=3DOQSLO33KH02&amp;dib=eyJ2IjoiMSJ9.9LtPZeY5uUkkaA5eCcjQBwfB0GAvedQI4pMm-QDdecnHNIybVVLNLKawUe-cvVgT-46vywV8aEBXVdCsjbvoKOkheR2ulO2019EO7nNo-Mqc5Nc_LkVsbIpmmIOWwxZejP6-lj8Zpq4viifkzF5PO-cxS0o3TXGKql0X_g4FPa9BAjA0JZsWAVpgA5IxIoSmm6imCo6ZqznQUBKnuqq4-OWxzUnG-FKD5i6QaQ_XiONHfeDLfTn2mrcWrjKOER4uWf6gQ_GVncRT71Iafg0iJgzrNBy-GEBhDtBngfTHQDM.UDpyouRK0dmpEz7kd3NvJGcpgXxhLdO-TtB7OQgxlts&amp;dib_tag=se&amp;keywords=withings%2Bbeamo&amp;qid=1790243454&amp;sprefix=withings%2Bbe%2Caps%2C755&amp;sr=8-1&amp;th=1" xr:uid="{2095FF86-59B0-40C6-BED2-B6AD26CB9CC6}"/>
    <hyperlink ref="O35" r:id="rId45" xr:uid="{70516A73-B777-48DE-866F-A8840E27DA45}"/>
    <hyperlink ref="AK35" r:id="rId46" display="https://www.amazon.com/Apple-Watch-Ultra-Cellular-Smartwatch/dp/B0HJBF29CD/ref=sr_1_1?crid=2HIRHEIWQ9ZIY&amp;dib=eyJ2IjoiMSJ9.l6xfG_gJZHuKwp3gUOQZVyic4WWkvhAcox-EnQyoccp76m0vzbUhuFsGF3_6Tvmg0-Qyafl491eMBdQNv6uyFAFjRFknUeXm80cHASG0vm8QhE5l5XFtvfWJWTZAu4HVQ9rfrij0hqdvXia63NcfpyKSMRj3iRuB0O1foO4u12SyZ6hI8hYIqzdvOUaId9rhs7aw3rMsSaq0-74W94Fg8n6HKKC7448GcMTnDeHaoa4.hX1nQdXFHf1wSUFgC6_UShMWHLj6qq0-ffk987EdaiI&amp;dib_tag=se&amp;keywords=apple%2Bwatch%2Bultra4&amp;qid=1790250290&amp;sprefix=apple%2Bwtch%2Bultra4%2B%2Caps%2C1350&amp;sr=8-1&amp;th=1" xr:uid="{0EC1305B-6943-4723-B7E3-C6BA309BF5BC}"/>
    <hyperlink ref="O36" r:id="rId47" xr:uid="{292AF413-6A58-4933-9B55-69E9DB37A4BA}"/>
    <hyperlink ref="X36" r:id="rId48" xr:uid="{900AC7A0-B36B-4B62-AB06-B896383034CE}"/>
    <hyperlink ref="O37" r:id="rId49" xr:uid="{AE214958-AD19-4C30-BA43-BE5BBBE3C8BC}"/>
    <hyperlink ref="X37" r:id="rId50" xr:uid="{FD49A52C-E2F3-43D7-8EB8-0E6114ED8C09}"/>
    <hyperlink ref="O38" r:id="rId51" xr:uid="{A0114A8E-54CE-4EA6-AAF4-A1D61CB82CE2}"/>
    <hyperlink ref="N39" r:id="rId52" xr:uid="{30F39C23-5DBB-4299-80BE-30ADA5740CD6}"/>
    <hyperlink ref="O39" r:id="rId53" xr:uid="{E000428F-5E4D-4FE1-9BE0-B1156B59B12A}"/>
    <hyperlink ref="N40" r:id="rId54" xr:uid="{BAEB1148-595F-43FB-8C1D-B68BFA3AB911}"/>
    <hyperlink ref="O40" r:id="rId55" xr:uid="{03BA4798-D74D-4573-A565-FE2CED643633}"/>
    <hyperlink ref="N41" r:id="rId56" xr:uid="{CDBADAA0-F9E1-4AA5-8EA9-A100EC519868}"/>
    <hyperlink ref="O41" r:id="rId57" xr:uid="{4236D0D5-7421-4469-9046-FDECA2A0315C}"/>
    <hyperlink ref="O42" r:id="rId58" location="prod" xr:uid="{6AF969D4-D1C5-46A5-9A5F-F74EF6EDA9A5}"/>
    <hyperlink ref="N43" r:id="rId59" display="office@steadysense.at" xr:uid="{A0B4333A-A7B6-4E55-AF37-B6B53FE9D31D}"/>
    <hyperlink ref="O43" r:id="rId60" xr:uid="{06D16A63-2A84-498F-98DD-94DFB2058291}"/>
    <hyperlink ref="X14" r:id="rId61" xr:uid="{C7858B8B-F7C8-4700-BD91-757A220E7892}"/>
    <hyperlink ref="X21" r:id="rId62" xr:uid="{76A18CAB-3DCD-4290-B34D-8422CD779495}"/>
    <hyperlink ref="X22" r:id="rId63" xr:uid="{93EDED14-F7F9-4047-942A-B923BFFDF787}"/>
    <hyperlink ref="AL28" r:id="rId64" xr:uid="{C64F9344-E72D-4C4F-B956-2033111309DA}"/>
    <hyperlink ref="O29" r:id="rId65" xr:uid="{74EFFDE1-B3D7-4283-9547-7A7333891D4D}"/>
    <hyperlink ref="O30" r:id="rId66" xr:uid="{8283ABAF-E5CD-41B3-9D26-26928D76071A}"/>
    <hyperlink ref="O31" r:id="rId67" xr:uid="{F3B376F6-1824-4BA1-9B16-C0D01A81144A}"/>
    <hyperlink ref="AK29" r:id="rId68" display="https://www.amazon.com/Google-Fitbit-Special-Stephen-Curry/dp/B0GTMNC3YG/ref=sr_1_5?crid=3FPAWIARS2KRB&amp;dib=eyJ2IjoiMSJ9.smktoDwuQJH51hQ_PculpJMRbjdkQqC5A6eijvbIB4L0SPGmURhdCNXNGES1_h8EpGTnoE1phFPrpLM1V-tjvkujIxlFyIhRY5r0sd6r91scG6NgcbDfniYcnBfF5O_XZ-4dOLER9tkBSeuy1pWShomnduewZdTQL8YIH8k78IduGgojaSpfXb7M8J7eOWfEh1WZeE9-O78O86kmCDCpNABawmp6pMeXYYRohxLv9Fk.pDV3XGWstWy7qOaEf7IiN1dNwTJFDtEpPgNVBPf3l1o&amp;dib_tag=se&amp;keywords=fitbit%2Bair&amp;qid=1790240199&amp;sprefix=fitbit%2Ba%2Caps%2C732&amp;sr=8-5&amp;th=1" xr:uid="{97197363-5694-4D88-B39E-51A653C3ECA2}"/>
    <hyperlink ref="AK30" r:id="rId69" display="https://www.amazon.com/Google-Fitbit-Special-Stephen-Curry/dp/B0GTMNC3YG/ref=sr_1_5?crid=3FPAWIARS2KRB&amp;dib=eyJ2IjoiMSJ9.smktoDwuQJH51hQ_PculpJMRbjdkQqC5A6eijvbIB4L0SPGmURhdCNXNGES1_h8EpGTnoE1phFPrpLM1V-tjvkujIxlFyIhRY5r0sd6r91scG6NgcbDfniYcnBfF5O_XZ-4dOLER9tkBSeuy1pWShomnduewZdTQL8YIH8k78IduGgojaSpfXb7M8J7eOWfEh1WZeE9-O78O86kmCDCpNABawmp6pMeXYYRohxLv9Fk.pDV3XGWstWy7qOaEf7IiN1dNwTJFDtEpPgNVBPf3l1o&amp;dib_tag=se&amp;keywords=fitbit%2Bair&amp;qid=1790240199&amp;sprefix=fitbit%2Ba%2Caps%2C732&amp;sr=8-5&amp;th=1" xr:uid="{91BD7500-4F2D-4C2B-B58E-BBAE734DF43F}"/>
    <hyperlink ref="AK31" r:id="rId70" display="https://www.amazon.com/Google-Fitbit-Special-Stephen-Curry/dp/B0GTMNC3YG/ref=sr_1_5?crid=3FPAWIARS2KRB&amp;dib=eyJ2IjoiMSJ9.smktoDwuQJH51hQ_PculpJMRbjdkQqC5A6eijvbIB4L0SPGmURhdCNXNGES1_h8EpGTnoE1phFPrpLM1V-tjvkujIxlFyIhRY5r0sd6r91scG6NgcbDfniYcnBfF5O_XZ-4dOLER9tkBSeuy1pWShomnduewZdTQL8YIH8k78IduGgojaSpfXb7M8J7eOWfEh1WZeE9-O78O86kmCDCpNABawmp6pMeXYYRohxLv9Fk.pDV3XGWstWy7qOaEf7IiN1dNwTJFDtEpPgNVBPf3l1o&amp;dib_tag=se&amp;keywords=fitbit%2Bair&amp;qid=1790240199&amp;sprefix=fitbit%2Ba%2Caps%2C732&amp;sr=8-5&amp;th=1" xr:uid="{5BE046A7-9290-4772-9799-5DD40D500DE6}"/>
    <hyperlink ref="AL29" r:id="rId71" xr:uid="{F66064FB-E4AD-454A-B2C3-AFF86D4E041E}"/>
    <hyperlink ref="AL30" r:id="rId72" xr:uid="{8A945E84-B941-4DF4-B575-66C9D0BE7997}"/>
    <hyperlink ref="AL31" r:id="rId73" xr:uid="{C7AEAD71-5E78-4869-A762-11F19F0BFA3D}"/>
    <hyperlink ref="AL33" r:id="rId74" xr:uid="{E0E68E47-780E-4D57-8073-006391737EF8}"/>
    <hyperlink ref="O44" r:id="rId75" xr:uid="{C655765B-3B78-4F60-83D0-76808F59D1DC}"/>
    <hyperlink ref="AL35" r:id="rId76" xr:uid="{0186219E-4392-48FF-AF13-5123F92C744F}"/>
    <hyperlink ref="X34" r:id="rId77" xr:uid="{2C979706-9695-421C-8ED9-D6AD34937A8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dimension ref="A1:AT1047"/>
  <sheetViews>
    <sheetView workbookViewId="0">
      <pane xSplit="2" ySplit="11" topLeftCell="AI12" activePane="bottomRight" state="frozen"/>
      <selection pane="topRight" activeCell="C1" sqref="C1"/>
      <selection pane="bottomLeft" activeCell="A12" sqref="A12"/>
      <selection pane="bottomRight" activeCell="AQ11" sqref="AQ11"/>
    </sheetView>
  </sheetViews>
  <sheetFormatPr defaultColWidth="8.875" defaultRowHeight="13.5"/>
  <cols>
    <col min="1" max="1" width="23.5" bestFit="1" customWidth="1"/>
    <col min="2" max="2" width="60.5" style="9" bestFit="1" customWidth="1"/>
    <col min="3" max="3" width="16.375" style="29" bestFit="1" customWidth="1"/>
    <col min="4" max="4" width="16.375" style="9" customWidth="1"/>
    <col min="5" max="5" width="11.625" style="9" bestFit="1" customWidth="1"/>
    <col min="6" max="6" width="13.375" style="9" bestFit="1" customWidth="1"/>
    <col min="7" max="8" width="18.125" style="9" customWidth="1"/>
    <col min="9" max="9" width="15.625" style="9" bestFit="1" customWidth="1"/>
    <col min="10" max="10" width="9.125" style="9"/>
    <col min="11" max="11" width="8.375" style="9" bestFit="1" customWidth="1"/>
    <col min="12" max="12" width="5" style="9" bestFit="1" customWidth="1"/>
    <col min="13" max="13" width="13.375" style="9" bestFit="1" customWidth="1"/>
    <col min="14" max="14" width="11.375" style="9" bestFit="1" customWidth="1"/>
    <col min="15" max="15" width="14.625" style="28" bestFit="1" customWidth="1"/>
    <col min="16" max="16" width="10.5" style="29" bestFit="1" customWidth="1"/>
    <col min="17" max="17" width="11.625" style="9" bestFit="1" customWidth="1"/>
    <col min="18" max="18" width="16.125" style="9" bestFit="1" customWidth="1"/>
    <col min="19" max="19" width="15.125" style="9" bestFit="1" customWidth="1"/>
    <col min="20" max="20" width="14.625" style="9" bestFit="1" customWidth="1"/>
    <col min="21" max="21" width="6.125" style="9" bestFit="1" customWidth="1"/>
    <col min="22" max="22" width="14.5" style="9" bestFit="1" customWidth="1"/>
    <col min="23" max="23" width="12.625" style="9" bestFit="1" customWidth="1"/>
    <col min="24" max="24" width="13.625" style="28" bestFit="1" customWidth="1"/>
    <col min="25" max="25" width="10.5" style="29" bestFit="1" customWidth="1"/>
    <col min="26" max="26" width="11.625" style="9" bestFit="1" customWidth="1"/>
    <col min="27" max="27" width="16.125" style="9" bestFit="1" customWidth="1"/>
    <col min="28" max="28" width="15.125" style="9" bestFit="1" customWidth="1"/>
    <col min="29" max="29" width="14.625" style="9" bestFit="1" customWidth="1"/>
    <col min="30" max="30" width="6.125" style="9" bestFit="1" customWidth="1"/>
    <col min="31" max="31" width="14.5" style="9" bestFit="1" customWidth="1"/>
    <col min="32" max="32" width="12.625" style="9" bestFit="1" customWidth="1"/>
    <col min="33" max="33" width="13.625" style="28" bestFit="1" customWidth="1"/>
    <col min="34" max="34" width="48.625" style="29" bestFit="1" customWidth="1"/>
    <col min="35" max="35" width="18.375" style="9" bestFit="1" customWidth="1"/>
    <col min="36" max="36" width="19.625" style="9" bestFit="1" customWidth="1"/>
    <col min="37" max="39" width="14" style="9" bestFit="1" customWidth="1"/>
    <col min="40" max="40" width="14" style="28" bestFit="1" customWidth="1"/>
    <col min="41" max="41" width="10.375" style="29" bestFit="1" customWidth="1"/>
    <col min="42" max="42" width="14.125" style="9" bestFit="1" customWidth="1"/>
    <col min="43" max="44" width="14.125" style="9" customWidth="1"/>
    <col min="45" max="45" width="15.875" style="28" bestFit="1" customWidth="1"/>
    <col min="46" max="46" width="9.125" style="50"/>
  </cols>
  <sheetData>
    <row r="1" spans="1:46" ht="16.05" customHeight="1">
      <c r="A1" s="191" t="s">
        <v>5738</v>
      </c>
      <c r="B1" s="191"/>
      <c r="C1" s="33"/>
      <c r="D1" s="52"/>
      <c r="E1" s="27"/>
      <c r="F1" s="27"/>
      <c r="G1" s="27"/>
      <c r="H1" s="27"/>
      <c r="I1" s="27"/>
      <c r="J1" s="27"/>
      <c r="K1" s="27"/>
      <c r="L1" s="27"/>
      <c r="M1" s="27"/>
      <c r="N1" s="27"/>
      <c r="O1" s="34"/>
      <c r="P1" s="33"/>
      <c r="Q1" s="27"/>
      <c r="R1" s="27"/>
      <c r="S1" s="27"/>
      <c r="T1" s="27"/>
      <c r="U1" s="27"/>
      <c r="V1" s="27"/>
      <c r="W1" s="27"/>
      <c r="X1" s="34"/>
      <c r="Y1" s="33"/>
      <c r="Z1" s="27"/>
      <c r="AA1" s="27"/>
      <c r="AB1" s="27"/>
      <c r="AC1" s="27"/>
      <c r="AD1" s="27"/>
      <c r="AE1" s="27"/>
      <c r="AF1" s="27"/>
      <c r="AG1" s="34"/>
      <c r="AH1" s="33"/>
      <c r="AI1" s="27"/>
      <c r="AJ1" s="27"/>
      <c r="AK1" s="27"/>
      <c r="AL1" s="27"/>
      <c r="AM1" s="27"/>
      <c r="AN1" s="34"/>
      <c r="AO1" s="51"/>
      <c r="AP1" s="51"/>
      <c r="AS1" s="9"/>
      <c r="AT1" s="49"/>
    </row>
    <row r="2" spans="1:46">
      <c r="D2" s="53"/>
      <c r="AQ2" s="199" t="s">
        <v>3064</v>
      </c>
      <c r="AR2" s="200"/>
      <c r="AS2" s="201"/>
    </row>
    <row r="3" spans="1:46" ht="13.9">
      <c r="A3" s="2" t="s">
        <v>3065</v>
      </c>
      <c r="B3" s="25" t="s">
        <v>3066</v>
      </c>
      <c r="D3" s="53"/>
      <c r="AQ3" s="202"/>
      <c r="AR3" s="203"/>
      <c r="AS3" s="204"/>
    </row>
    <row r="4" spans="1:46" ht="12.7" customHeight="1">
      <c r="A4" s="4" t="s">
        <v>3067</v>
      </c>
      <c r="B4" s="26" t="s">
        <v>5738</v>
      </c>
      <c r="D4" s="53"/>
      <c r="AQ4" s="205"/>
      <c r="AR4" s="206"/>
      <c r="AS4" s="207"/>
    </row>
    <row r="5" spans="1:46" ht="12.7" customHeight="1">
      <c r="A5" s="4" t="s">
        <v>3068</v>
      </c>
      <c r="B5" s="26" t="s">
        <v>5739</v>
      </c>
      <c r="D5" s="53"/>
      <c r="AS5" s="9"/>
    </row>
    <row r="6" spans="1:46" ht="12.7" customHeight="1">
      <c r="A6" s="4" t="s">
        <v>3070</v>
      </c>
      <c r="B6" s="26" t="s">
        <v>5740</v>
      </c>
      <c r="D6" s="53"/>
      <c r="AQ6" s="199" t="s">
        <v>3072</v>
      </c>
      <c r="AR6" s="200"/>
      <c r="AS6" s="201"/>
    </row>
    <row r="7" spans="1:46" ht="12.7" customHeight="1">
      <c r="A7" s="4" t="s">
        <v>3073</v>
      </c>
      <c r="B7" s="26" t="s">
        <v>5741</v>
      </c>
      <c r="D7" s="53"/>
      <c r="AQ7" s="202"/>
      <c r="AR7" s="203"/>
      <c r="AS7" s="204"/>
    </row>
    <row r="8" spans="1:46" ht="24" customHeight="1">
      <c r="A8" s="4" t="s">
        <v>3075</v>
      </c>
      <c r="B8" s="26" t="s">
        <v>5742</v>
      </c>
      <c r="D8" s="53"/>
      <c r="AQ8" s="205"/>
      <c r="AR8" s="206"/>
      <c r="AS8" s="207"/>
    </row>
    <row r="9" spans="1:46" ht="12.7" customHeight="1">
      <c r="A9" s="6" t="s">
        <v>3077</v>
      </c>
      <c r="B9" s="36" t="s">
        <v>3078</v>
      </c>
      <c r="D9" s="53"/>
      <c r="AS9" s="9"/>
    </row>
    <row r="10" spans="1:46" ht="13.9">
      <c r="C10" s="192" t="s">
        <v>0</v>
      </c>
      <c r="D10" s="192"/>
      <c r="E10" s="192"/>
      <c r="F10" s="192"/>
      <c r="G10" s="192"/>
      <c r="H10" s="192"/>
      <c r="I10" s="192"/>
      <c r="J10" s="192"/>
      <c r="K10" s="192"/>
      <c r="L10" s="192"/>
      <c r="M10" s="192"/>
      <c r="N10" s="192"/>
      <c r="O10" s="192"/>
      <c r="P10" s="193" t="s">
        <v>5570</v>
      </c>
      <c r="Q10" s="193"/>
      <c r="R10" s="193"/>
      <c r="S10" s="193"/>
      <c r="T10" s="193"/>
      <c r="U10" s="193"/>
      <c r="V10" s="193"/>
      <c r="W10" s="193"/>
      <c r="X10" s="193"/>
      <c r="Y10" s="194" t="s">
        <v>5571</v>
      </c>
      <c r="Z10" s="194"/>
      <c r="AA10" s="194"/>
      <c r="AB10" s="194"/>
      <c r="AC10" s="194"/>
      <c r="AD10" s="194"/>
      <c r="AE10" s="194"/>
      <c r="AF10" s="194"/>
      <c r="AG10" s="194"/>
      <c r="AH10" s="195" t="s">
        <v>3</v>
      </c>
      <c r="AI10" s="195"/>
      <c r="AJ10" s="195"/>
      <c r="AK10" s="195"/>
      <c r="AL10" s="195"/>
      <c r="AM10" s="195"/>
      <c r="AN10" s="195"/>
      <c r="AO10" s="196" t="s">
        <v>4</v>
      </c>
      <c r="AP10" s="197"/>
      <c r="AQ10" s="197"/>
      <c r="AR10" s="197"/>
      <c r="AS10" s="198"/>
      <c r="AT10" s="190" t="s">
        <v>5</v>
      </c>
    </row>
    <row r="11" spans="1:46" ht="14.25">
      <c r="A11" s="8" t="s">
        <v>7</v>
      </c>
      <c r="B11" s="10" t="s">
        <v>8</v>
      </c>
      <c r="C11" s="11" t="s">
        <v>9</v>
      </c>
      <c r="D11" s="11" t="s">
        <v>10</v>
      </c>
      <c r="E11" s="12" t="s">
        <v>11</v>
      </c>
      <c r="F11" s="12" t="s">
        <v>12</v>
      </c>
      <c r="G11" s="83" t="s">
        <v>13</v>
      </c>
      <c r="H11" s="83" t="s">
        <v>14</v>
      </c>
      <c r="I11" s="12" t="s">
        <v>15</v>
      </c>
      <c r="J11" s="12" t="s">
        <v>16</v>
      </c>
      <c r="K11" s="12" t="s">
        <v>17</v>
      </c>
      <c r="L11" s="12" t="s">
        <v>18</v>
      </c>
      <c r="M11" s="12" t="s">
        <v>19</v>
      </c>
      <c r="N11" s="12" t="s">
        <v>20</v>
      </c>
      <c r="O11" s="13" t="s">
        <v>21</v>
      </c>
      <c r="P11" s="14" t="s">
        <v>5570</v>
      </c>
      <c r="Q11" s="15" t="s">
        <v>11</v>
      </c>
      <c r="R11" s="16" t="s">
        <v>22</v>
      </c>
      <c r="S11" s="17" t="s">
        <v>23</v>
      </c>
      <c r="T11" s="16" t="s">
        <v>24</v>
      </c>
      <c r="U11" s="16" t="s">
        <v>18</v>
      </c>
      <c r="V11" s="16" t="s">
        <v>19</v>
      </c>
      <c r="W11" s="16" t="s">
        <v>20</v>
      </c>
      <c r="X11" s="18" t="s">
        <v>5573</v>
      </c>
      <c r="Y11" s="19" t="s">
        <v>5571</v>
      </c>
      <c r="Z11" s="20" t="s">
        <v>11</v>
      </c>
      <c r="AA11" s="21" t="s">
        <v>26</v>
      </c>
      <c r="AB11" s="22" t="s">
        <v>27</v>
      </c>
      <c r="AC11" s="21" t="s">
        <v>28</v>
      </c>
      <c r="AD11" s="21" t="s">
        <v>18</v>
      </c>
      <c r="AE11" s="21" t="s">
        <v>19</v>
      </c>
      <c r="AF11" s="21" t="s">
        <v>20</v>
      </c>
      <c r="AG11" s="23" t="s">
        <v>5574</v>
      </c>
      <c r="AH11" s="35" t="s">
        <v>2302</v>
      </c>
      <c r="AI11" s="35" t="s">
        <v>31</v>
      </c>
      <c r="AJ11" s="24" t="s">
        <v>32</v>
      </c>
      <c r="AK11" s="24" t="s">
        <v>33</v>
      </c>
      <c r="AL11" s="24" t="s">
        <v>34</v>
      </c>
      <c r="AM11" s="24" t="s">
        <v>35</v>
      </c>
      <c r="AN11" s="24" t="s">
        <v>36</v>
      </c>
      <c r="AO11" s="31" t="s">
        <v>37</v>
      </c>
      <c r="AP11" s="31" t="s">
        <v>38</v>
      </c>
      <c r="AQ11" s="32" t="s">
        <v>39</v>
      </c>
      <c r="AR11" s="32" t="s">
        <v>40</v>
      </c>
      <c r="AS11" s="32" t="s">
        <v>41</v>
      </c>
      <c r="AT11" s="190"/>
    </row>
    <row r="12" spans="1:46" ht="13.9">
      <c r="A12" s="1" t="s">
        <v>2303</v>
      </c>
      <c r="B12" s="1" t="s">
        <v>2304</v>
      </c>
      <c r="AP12" s="9" t="str">
        <f t="shared" ref="AP12:AQ27" si="0">IF($AO12="Not-Selected", "None", " ")</f>
        <v xml:space="preserve"> </v>
      </c>
      <c r="AQ12" s="9" t="str">
        <f>IF($AO12="Not-Selected", "None", " ")</f>
        <v xml:space="preserve"> </v>
      </c>
      <c r="AS12" s="59" t="str" cm="1">
        <f t="array" ref="AS12">IF(TRIM(AO12)="Not-selected",0,IF(OR(TRIM(AQ12)="",AR12=""),"",IFERROR(SUM(_xlfn.NUMBERVALUE(SUBSTITUTE(TRIM(_xlfn.XLOOKUP(TRIM(_xlfn.TEXTSPLIT(AQ12,",")),TRIM(_xlfn.TEXTSPLIT(E12,",")),TRIM(_xlfn.TEXTSPLIT(I12,",")))),"$","")))*AR12,"")))</f>
        <v/>
      </c>
    </row>
    <row r="13" spans="1:46">
      <c r="B13" t="str">
        <f t="shared" ref="B13:B76" si="1">IF(F13="None",_xlfn.CONCAT(A13," - ",AQ13),_xlfn.CONCAT(A13," - ",F13," - ",AQ13))</f>
        <v xml:space="preserve"> -  -  </v>
      </c>
      <c r="AP13" s="9" t="str">
        <f t="shared" si="0"/>
        <v xml:space="preserve"> </v>
      </c>
      <c r="AQ13" s="9" t="str">
        <f t="shared" si="0"/>
        <v xml:space="preserve"> </v>
      </c>
      <c r="AS13" s="59" t="str" cm="1">
        <f t="array" ref="AS13">IF(TRIM(AO13)="Not-selected",0,IF(OR(TRIM(AQ13)="",AR13=""),"",IFERROR(SUM(_xlfn.NUMBERVALUE(SUBSTITUTE(TRIM(_xlfn.XLOOKUP(TRIM(_xlfn.TEXTSPLIT(AQ13,",")),TRIM(_xlfn.TEXTSPLIT(E13,",")),TRIM(_xlfn.TEXTSPLIT(I13,",")))),"$","")))*AR13,"")))</f>
        <v/>
      </c>
    </row>
    <row r="14" spans="1:46">
      <c r="B14" t="str">
        <f t="shared" si="1"/>
        <v xml:space="preserve"> -  -  </v>
      </c>
      <c r="AP14" s="9" t="str">
        <f t="shared" si="0"/>
        <v xml:space="preserve"> </v>
      </c>
      <c r="AQ14" s="9" t="str">
        <f t="shared" si="0"/>
        <v xml:space="preserve"> </v>
      </c>
      <c r="AS14" s="59" t="str" cm="1">
        <f t="array" ref="AS14">IF(TRIM(AO14)="Not-selected",0,IF(OR(TRIM(AQ14)="",AR14=""),"",IFERROR(SUM(_xlfn.NUMBERVALUE(SUBSTITUTE(TRIM(_xlfn.XLOOKUP(TRIM(_xlfn.TEXTSPLIT(AQ14,",")),TRIM(_xlfn.TEXTSPLIT(E14,",")),TRIM(_xlfn.TEXTSPLIT(I14,",")))),"$","")))*AR14,"")))</f>
        <v/>
      </c>
    </row>
    <row r="15" spans="1:46">
      <c r="B15" t="str">
        <f t="shared" si="1"/>
        <v xml:space="preserve"> -  -  </v>
      </c>
      <c r="AP15" s="9" t="str">
        <f t="shared" si="0"/>
        <v xml:space="preserve"> </v>
      </c>
      <c r="AQ15" s="9" t="str">
        <f t="shared" si="0"/>
        <v xml:space="preserve"> </v>
      </c>
      <c r="AS15" s="59" t="str" cm="1">
        <f t="array" ref="AS15">IF(TRIM(AO15)="Not-selected",0,IF(OR(TRIM(AQ15)="",AR15=""),"",IFERROR(SUM(_xlfn.NUMBERVALUE(SUBSTITUTE(TRIM(_xlfn.XLOOKUP(TRIM(_xlfn.TEXTSPLIT(AQ15,",")),TRIM(_xlfn.TEXTSPLIT(E15,",")),TRIM(_xlfn.TEXTSPLIT(I15,",")))),"$","")))*AR15,"")))</f>
        <v/>
      </c>
    </row>
    <row r="16" spans="1:46">
      <c r="B16" t="str">
        <f t="shared" si="1"/>
        <v xml:space="preserve"> -  -  </v>
      </c>
      <c r="AP16" s="9" t="str">
        <f t="shared" si="0"/>
        <v xml:space="preserve"> </v>
      </c>
      <c r="AQ16" s="9" t="str">
        <f t="shared" si="0"/>
        <v xml:space="preserve"> </v>
      </c>
      <c r="AS16" s="59" t="str" cm="1">
        <f t="array" ref="AS16">IF(TRIM(AO16)="Not-selected",0,IF(OR(TRIM(AQ16)="",AR16=""),"",IFERROR(SUM(_xlfn.NUMBERVALUE(SUBSTITUTE(TRIM(_xlfn.XLOOKUP(TRIM(_xlfn.TEXTSPLIT(AQ16,",")),TRIM(_xlfn.TEXTSPLIT(E16,",")),TRIM(_xlfn.TEXTSPLIT(I16,",")))),"$","")))*AR16,"")))</f>
        <v/>
      </c>
    </row>
    <row r="17" spans="2:45">
      <c r="B17" t="str">
        <f t="shared" si="1"/>
        <v xml:space="preserve"> -  -  </v>
      </c>
      <c r="AP17" s="9" t="str">
        <f t="shared" si="0"/>
        <v xml:space="preserve"> </v>
      </c>
      <c r="AQ17" s="9" t="str">
        <f t="shared" si="0"/>
        <v xml:space="preserve"> </v>
      </c>
      <c r="AS17" s="59" t="str" cm="1">
        <f t="array" ref="AS17">IF(TRIM(AO17)="Not-selected",0,IF(OR(TRIM(AQ17)="",AR17=""),"",IFERROR(SUM(_xlfn.NUMBERVALUE(SUBSTITUTE(TRIM(_xlfn.XLOOKUP(TRIM(_xlfn.TEXTSPLIT(AQ17,",")),TRIM(_xlfn.TEXTSPLIT(E17,",")),TRIM(_xlfn.TEXTSPLIT(I17,",")))),"$","")))*AR17,"")))</f>
        <v/>
      </c>
    </row>
    <row r="18" spans="2:45">
      <c r="B18" t="str">
        <f t="shared" si="1"/>
        <v xml:space="preserve"> -  -  </v>
      </c>
      <c r="AP18" s="9" t="str">
        <f t="shared" si="0"/>
        <v xml:space="preserve"> </v>
      </c>
      <c r="AQ18" s="9" t="str">
        <f t="shared" si="0"/>
        <v xml:space="preserve"> </v>
      </c>
      <c r="AS18" s="59" t="str" cm="1">
        <f t="array" ref="AS18">IF(TRIM(AO18)="Not-selected",0,IF(OR(TRIM(AQ18)="",AR18=""),"",IFERROR(SUM(_xlfn.NUMBERVALUE(SUBSTITUTE(TRIM(_xlfn.XLOOKUP(TRIM(_xlfn.TEXTSPLIT(AQ18,",")),TRIM(_xlfn.TEXTSPLIT(E18,",")),TRIM(_xlfn.TEXTSPLIT(I18,",")))),"$","")))*AR18,"")))</f>
        <v/>
      </c>
    </row>
    <row r="19" spans="2:45">
      <c r="B19" t="str">
        <f t="shared" si="1"/>
        <v xml:space="preserve"> -  -  </v>
      </c>
      <c r="AP19" s="9" t="str">
        <f t="shared" si="0"/>
        <v xml:space="preserve"> </v>
      </c>
      <c r="AQ19" s="9" t="str">
        <f t="shared" si="0"/>
        <v xml:space="preserve"> </v>
      </c>
      <c r="AS19" s="59" t="str" cm="1">
        <f t="array" ref="AS19">IF(TRIM(AO19)="Not-selected",0,IF(OR(TRIM(AQ19)="",AR19=""),"",IFERROR(SUM(_xlfn.NUMBERVALUE(SUBSTITUTE(TRIM(_xlfn.XLOOKUP(TRIM(_xlfn.TEXTSPLIT(AQ19,",")),TRIM(_xlfn.TEXTSPLIT(E19,",")),TRIM(_xlfn.TEXTSPLIT(I19,",")))),"$","")))*AR19,"")))</f>
        <v/>
      </c>
    </row>
    <row r="20" spans="2:45">
      <c r="B20" t="str">
        <f t="shared" si="1"/>
        <v xml:space="preserve"> -  -  </v>
      </c>
      <c r="AP20" s="9" t="str">
        <f t="shared" si="0"/>
        <v xml:space="preserve"> </v>
      </c>
      <c r="AQ20" s="9" t="str">
        <f t="shared" si="0"/>
        <v xml:space="preserve"> </v>
      </c>
      <c r="AS20" s="59" t="str" cm="1">
        <f t="array" ref="AS20">IF(TRIM(AO20)="Not-selected",0,IF(OR(TRIM(AQ20)="",AR20=""),"",IFERROR(SUM(_xlfn.NUMBERVALUE(SUBSTITUTE(TRIM(_xlfn.XLOOKUP(TRIM(_xlfn.TEXTSPLIT(AQ20,",")),TRIM(_xlfn.TEXTSPLIT(E20,",")),TRIM(_xlfn.TEXTSPLIT(I20,",")))),"$","")))*AR20,"")))</f>
        <v/>
      </c>
    </row>
    <row r="21" spans="2:45">
      <c r="B21" t="str">
        <f t="shared" si="1"/>
        <v xml:space="preserve"> -  -  </v>
      </c>
      <c r="AP21" s="9" t="str">
        <f t="shared" si="0"/>
        <v xml:space="preserve"> </v>
      </c>
      <c r="AQ21" s="9" t="str">
        <f t="shared" si="0"/>
        <v xml:space="preserve"> </v>
      </c>
      <c r="AS21" s="59" t="str" cm="1">
        <f t="array" ref="AS21">IF(TRIM(AO21)="Not-selected",0,IF(OR(TRIM(AQ21)="",AR21=""),"",IFERROR(SUM(_xlfn.NUMBERVALUE(SUBSTITUTE(TRIM(_xlfn.XLOOKUP(TRIM(_xlfn.TEXTSPLIT(AQ21,",")),TRIM(_xlfn.TEXTSPLIT(E21,",")),TRIM(_xlfn.TEXTSPLIT(I21,",")))),"$","")))*AR21,"")))</f>
        <v/>
      </c>
    </row>
    <row r="22" spans="2:45">
      <c r="B22" t="str">
        <f t="shared" si="1"/>
        <v xml:space="preserve"> -  -  </v>
      </c>
      <c r="AP22" s="9" t="str">
        <f t="shared" si="0"/>
        <v xml:space="preserve"> </v>
      </c>
      <c r="AQ22" s="9" t="str">
        <f t="shared" si="0"/>
        <v xml:space="preserve"> </v>
      </c>
      <c r="AS22" s="59" t="str" cm="1">
        <f t="array" ref="AS22">IF(TRIM(AO22)="Not-selected",0,IF(OR(TRIM(AQ22)="",AR22=""),"",IFERROR(SUM(_xlfn.NUMBERVALUE(SUBSTITUTE(TRIM(_xlfn.XLOOKUP(TRIM(_xlfn.TEXTSPLIT(AQ22,",")),TRIM(_xlfn.TEXTSPLIT(E22,",")),TRIM(_xlfn.TEXTSPLIT(I22,",")))),"$","")))*AR22,"")))</f>
        <v/>
      </c>
    </row>
    <row r="23" spans="2:45">
      <c r="B23" t="str">
        <f t="shared" si="1"/>
        <v xml:space="preserve"> -  -  </v>
      </c>
      <c r="AP23" s="9" t="str">
        <f t="shared" si="0"/>
        <v xml:space="preserve"> </v>
      </c>
      <c r="AQ23" s="9" t="str">
        <f t="shared" si="0"/>
        <v xml:space="preserve"> </v>
      </c>
      <c r="AS23" s="59" t="str" cm="1">
        <f t="array" ref="AS23">IF(TRIM(AO23)="Not-selected",0,IF(OR(TRIM(AQ23)="",AR23=""),"",IFERROR(SUM(_xlfn.NUMBERVALUE(SUBSTITUTE(TRIM(_xlfn.XLOOKUP(TRIM(_xlfn.TEXTSPLIT(AQ23,",")),TRIM(_xlfn.TEXTSPLIT(E23,",")),TRIM(_xlfn.TEXTSPLIT(I23,",")))),"$","")))*AR23,"")))</f>
        <v/>
      </c>
    </row>
    <row r="24" spans="2:45">
      <c r="B24" t="str">
        <f t="shared" si="1"/>
        <v xml:space="preserve"> -  -  </v>
      </c>
      <c r="AP24" s="9" t="str">
        <f t="shared" si="0"/>
        <v xml:space="preserve"> </v>
      </c>
      <c r="AQ24" s="9" t="str">
        <f t="shared" si="0"/>
        <v xml:space="preserve"> </v>
      </c>
      <c r="AS24" s="59" t="str" cm="1">
        <f t="array" ref="AS24">IF(TRIM(AO24)="Not-selected",0,IF(OR(TRIM(AQ24)="",AR24=""),"",IFERROR(SUM(_xlfn.NUMBERVALUE(SUBSTITUTE(TRIM(_xlfn.XLOOKUP(TRIM(_xlfn.TEXTSPLIT(AQ24,",")),TRIM(_xlfn.TEXTSPLIT(E24,",")),TRIM(_xlfn.TEXTSPLIT(I24,",")))),"$","")))*AR24,"")))</f>
        <v/>
      </c>
    </row>
    <row r="25" spans="2:45">
      <c r="B25" t="str">
        <f t="shared" si="1"/>
        <v xml:space="preserve"> -  -  </v>
      </c>
      <c r="AP25" s="9" t="str">
        <f t="shared" si="0"/>
        <v xml:space="preserve"> </v>
      </c>
      <c r="AQ25" s="9" t="str">
        <f t="shared" si="0"/>
        <v xml:space="preserve"> </v>
      </c>
      <c r="AS25" s="59" t="str" cm="1">
        <f t="array" ref="AS25">IF(TRIM(AO25)="Not-selected",0,IF(OR(TRIM(AQ25)="",AR25=""),"",IFERROR(SUM(_xlfn.NUMBERVALUE(SUBSTITUTE(TRIM(_xlfn.XLOOKUP(TRIM(_xlfn.TEXTSPLIT(AQ25,",")),TRIM(_xlfn.TEXTSPLIT(E25,",")),TRIM(_xlfn.TEXTSPLIT(I25,",")))),"$","")))*AR25,"")))</f>
        <v/>
      </c>
    </row>
    <row r="26" spans="2:45">
      <c r="B26" t="str">
        <f t="shared" si="1"/>
        <v xml:space="preserve"> -  -  </v>
      </c>
      <c r="AP26" s="9" t="str">
        <f t="shared" si="0"/>
        <v xml:space="preserve"> </v>
      </c>
      <c r="AQ26" s="9" t="str">
        <f t="shared" si="0"/>
        <v xml:space="preserve"> </v>
      </c>
      <c r="AS26" s="59" t="str" cm="1">
        <f t="array" ref="AS26">IF(TRIM(AO26)="Not-selected",0,IF(OR(TRIM(AQ26)="",AR26=""),"",IFERROR(SUM(_xlfn.NUMBERVALUE(SUBSTITUTE(TRIM(_xlfn.XLOOKUP(TRIM(_xlfn.TEXTSPLIT(AQ26,",")),TRIM(_xlfn.TEXTSPLIT(E26,",")),TRIM(_xlfn.TEXTSPLIT(I26,",")))),"$","")))*AR26,"")))</f>
        <v/>
      </c>
    </row>
    <row r="27" spans="2:45">
      <c r="B27" t="str">
        <f t="shared" si="1"/>
        <v xml:space="preserve"> -  -  </v>
      </c>
      <c r="AP27" s="9" t="str">
        <f t="shared" si="0"/>
        <v xml:space="preserve"> </v>
      </c>
      <c r="AQ27" s="9" t="str">
        <f t="shared" si="0"/>
        <v xml:space="preserve"> </v>
      </c>
      <c r="AS27" s="59" t="str" cm="1">
        <f t="array" ref="AS27">IF(TRIM(AO27)="Not-selected",0,IF(OR(TRIM(AQ27)="",AR27=""),"",IFERROR(SUM(_xlfn.NUMBERVALUE(SUBSTITUTE(TRIM(_xlfn.XLOOKUP(TRIM(_xlfn.TEXTSPLIT(AQ27,",")),TRIM(_xlfn.TEXTSPLIT(E27,",")),TRIM(_xlfn.TEXTSPLIT(I27,",")))),"$","")))*AR27,"")))</f>
        <v/>
      </c>
    </row>
    <row r="28" spans="2:45">
      <c r="B28" t="str">
        <f t="shared" si="1"/>
        <v xml:space="preserve"> -  -  </v>
      </c>
      <c r="AP28" s="9" t="str">
        <f t="shared" ref="AP28:AQ76" si="2">IF($AO28="Not-Selected", "None", " ")</f>
        <v xml:space="preserve"> </v>
      </c>
      <c r="AQ28" s="9" t="str">
        <f t="shared" si="2"/>
        <v xml:space="preserve"> </v>
      </c>
      <c r="AS28" s="59" t="str" cm="1">
        <f t="array" ref="AS28">IF(TRIM(AO28)="Not-selected",0,IF(OR(TRIM(AQ28)="",AR28=""),"",IFERROR(SUM(_xlfn.NUMBERVALUE(SUBSTITUTE(TRIM(_xlfn.XLOOKUP(TRIM(_xlfn.TEXTSPLIT(AQ28,",")),TRIM(_xlfn.TEXTSPLIT(E28,",")),TRIM(_xlfn.TEXTSPLIT(I28,",")))),"$","")))*AR28,"")))</f>
        <v/>
      </c>
    </row>
    <row r="29" spans="2:45">
      <c r="B29" t="str">
        <f t="shared" si="1"/>
        <v xml:space="preserve"> -  -  </v>
      </c>
      <c r="AP29" s="9" t="str">
        <f t="shared" si="2"/>
        <v xml:space="preserve"> </v>
      </c>
      <c r="AQ29" s="9" t="str">
        <f t="shared" si="2"/>
        <v xml:space="preserve"> </v>
      </c>
      <c r="AS29" s="59" t="str" cm="1">
        <f t="array" ref="AS29">IF(TRIM(AO29)="Not-selected",0,IF(OR(TRIM(AQ29)="",AR29=""),"",IFERROR(SUM(_xlfn.NUMBERVALUE(SUBSTITUTE(TRIM(_xlfn.XLOOKUP(TRIM(_xlfn.TEXTSPLIT(AQ29,",")),TRIM(_xlfn.TEXTSPLIT(E29,",")),TRIM(_xlfn.TEXTSPLIT(I29,",")))),"$","")))*AR29,"")))</f>
        <v/>
      </c>
    </row>
    <row r="30" spans="2:45">
      <c r="B30" t="str">
        <f t="shared" si="1"/>
        <v xml:space="preserve"> -  -  </v>
      </c>
      <c r="AP30" s="9" t="str">
        <f t="shared" si="2"/>
        <v xml:space="preserve"> </v>
      </c>
      <c r="AQ30" s="9" t="str">
        <f t="shared" si="2"/>
        <v xml:space="preserve"> </v>
      </c>
      <c r="AS30" s="59" t="str" cm="1">
        <f t="array" ref="AS30">IF(TRIM(AO30)="Not-selected",0,IF(OR(TRIM(AQ30)="",AR30=""),"",IFERROR(SUM(_xlfn.NUMBERVALUE(SUBSTITUTE(TRIM(_xlfn.XLOOKUP(TRIM(_xlfn.TEXTSPLIT(AQ30,",")),TRIM(_xlfn.TEXTSPLIT(E30,",")),TRIM(_xlfn.TEXTSPLIT(I30,",")))),"$","")))*AR30,"")))</f>
        <v/>
      </c>
    </row>
    <row r="31" spans="2:45">
      <c r="B31" t="str">
        <f t="shared" si="1"/>
        <v xml:space="preserve"> -  -  </v>
      </c>
      <c r="AP31" s="9" t="str">
        <f t="shared" si="2"/>
        <v xml:space="preserve"> </v>
      </c>
      <c r="AQ31" s="9" t="str">
        <f t="shared" si="2"/>
        <v xml:space="preserve"> </v>
      </c>
      <c r="AS31" s="59" t="str" cm="1">
        <f t="array" ref="AS31">IF(TRIM(AO31)="Not-selected",0,IF(OR(TRIM(AQ31)="",AR31=""),"",IFERROR(SUM(_xlfn.NUMBERVALUE(SUBSTITUTE(TRIM(_xlfn.XLOOKUP(TRIM(_xlfn.TEXTSPLIT(AQ31,",")),TRIM(_xlfn.TEXTSPLIT(E31,",")),TRIM(_xlfn.TEXTSPLIT(I31,",")))),"$","")))*AR31,"")))</f>
        <v/>
      </c>
    </row>
    <row r="32" spans="2:45">
      <c r="B32" t="str">
        <f t="shared" si="1"/>
        <v xml:space="preserve"> -  -  </v>
      </c>
      <c r="AP32" s="9" t="str">
        <f t="shared" si="2"/>
        <v xml:space="preserve"> </v>
      </c>
      <c r="AQ32" s="9" t="str">
        <f t="shared" si="2"/>
        <v xml:space="preserve"> </v>
      </c>
      <c r="AS32" s="59" t="str" cm="1">
        <f t="array" ref="AS32">IF(TRIM(AO32)="Not-selected",0,IF(OR(TRIM(AQ32)="",AR32=""),"",IFERROR(SUM(_xlfn.NUMBERVALUE(SUBSTITUTE(TRIM(_xlfn.XLOOKUP(TRIM(_xlfn.TEXTSPLIT(AQ32,",")),TRIM(_xlfn.TEXTSPLIT(E32,",")),TRIM(_xlfn.TEXTSPLIT(I32,",")))),"$","")))*AR32,"")))</f>
        <v/>
      </c>
    </row>
    <row r="33" spans="2:45">
      <c r="B33" t="str">
        <f t="shared" si="1"/>
        <v xml:space="preserve"> -  -  </v>
      </c>
      <c r="AP33" s="9" t="str">
        <f t="shared" si="2"/>
        <v xml:space="preserve"> </v>
      </c>
      <c r="AQ33" s="9" t="str">
        <f t="shared" si="2"/>
        <v xml:space="preserve"> </v>
      </c>
      <c r="AS33" s="59" t="str" cm="1">
        <f t="array" ref="AS33">IF(TRIM(AO33)="Not-selected",0,IF(OR(TRIM(AQ33)="",AR33=""),"",IFERROR(SUM(_xlfn.NUMBERVALUE(SUBSTITUTE(TRIM(_xlfn.XLOOKUP(TRIM(_xlfn.TEXTSPLIT(AQ33,",")),TRIM(_xlfn.TEXTSPLIT(E33,",")),TRIM(_xlfn.TEXTSPLIT(I33,",")))),"$","")))*AR33,"")))</f>
        <v/>
      </c>
    </row>
    <row r="34" spans="2:45">
      <c r="B34" t="str">
        <f t="shared" si="1"/>
        <v xml:space="preserve"> -  -  </v>
      </c>
      <c r="AP34" s="9" t="str">
        <f t="shared" si="2"/>
        <v xml:space="preserve"> </v>
      </c>
      <c r="AQ34" s="9" t="str">
        <f t="shared" si="2"/>
        <v xml:space="preserve"> </v>
      </c>
      <c r="AS34" s="59" t="str" cm="1">
        <f t="array" ref="AS34">IF(TRIM(AO34)="Not-selected",0,IF(OR(TRIM(AQ34)="",AR34=""),"",IFERROR(SUM(_xlfn.NUMBERVALUE(SUBSTITUTE(TRIM(_xlfn.XLOOKUP(TRIM(_xlfn.TEXTSPLIT(AQ34,",")),TRIM(_xlfn.TEXTSPLIT(E34,",")),TRIM(_xlfn.TEXTSPLIT(I34,",")))),"$","")))*AR34,"")))</f>
        <v/>
      </c>
    </row>
    <row r="35" spans="2:45">
      <c r="B35" t="str">
        <f t="shared" si="1"/>
        <v xml:space="preserve"> -  -  </v>
      </c>
      <c r="AP35" s="9" t="str">
        <f t="shared" si="2"/>
        <v xml:space="preserve"> </v>
      </c>
      <c r="AQ35" s="9" t="str">
        <f t="shared" si="2"/>
        <v xml:space="preserve"> </v>
      </c>
      <c r="AS35" s="59" t="str" cm="1">
        <f t="array" ref="AS35">IF(TRIM(AO35)="Not-selected",0,IF(OR(TRIM(AQ35)="",AR35=""),"",IFERROR(SUM(_xlfn.NUMBERVALUE(SUBSTITUTE(TRIM(_xlfn.XLOOKUP(TRIM(_xlfn.TEXTSPLIT(AQ35,",")),TRIM(_xlfn.TEXTSPLIT(E35,",")),TRIM(_xlfn.TEXTSPLIT(I35,",")))),"$","")))*AR35,"")))</f>
        <v/>
      </c>
    </row>
    <row r="36" spans="2:45">
      <c r="B36" t="str">
        <f t="shared" si="1"/>
        <v xml:space="preserve"> -  -  </v>
      </c>
      <c r="AP36" s="9" t="str">
        <f t="shared" si="2"/>
        <v xml:space="preserve"> </v>
      </c>
      <c r="AQ36" s="9" t="str">
        <f t="shared" si="2"/>
        <v xml:space="preserve"> </v>
      </c>
      <c r="AS36" s="59" t="str" cm="1">
        <f t="array" ref="AS36">IF(TRIM(AO36)="Not-selected",0,IF(OR(TRIM(AQ36)="",AR36=""),"",IFERROR(SUM(_xlfn.NUMBERVALUE(SUBSTITUTE(TRIM(_xlfn.XLOOKUP(TRIM(_xlfn.TEXTSPLIT(AQ36,",")),TRIM(_xlfn.TEXTSPLIT(E36,",")),TRIM(_xlfn.TEXTSPLIT(I36,",")))),"$","")))*AR36,"")))</f>
        <v/>
      </c>
    </row>
    <row r="37" spans="2:45">
      <c r="B37" t="str">
        <f t="shared" si="1"/>
        <v xml:space="preserve"> -  -  </v>
      </c>
      <c r="AP37" s="9" t="str">
        <f t="shared" si="2"/>
        <v xml:space="preserve"> </v>
      </c>
      <c r="AQ37" s="9" t="str">
        <f t="shared" si="2"/>
        <v xml:space="preserve"> </v>
      </c>
      <c r="AS37" s="59" t="str" cm="1">
        <f t="array" ref="AS37">IF(TRIM(AO37)="Not-selected",0,IF(OR(TRIM(AQ37)="",AR37=""),"",IFERROR(SUM(_xlfn.NUMBERVALUE(SUBSTITUTE(TRIM(_xlfn.XLOOKUP(TRIM(_xlfn.TEXTSPLIT(AQ37,",")),TRIM(_xlfn.TEXTSPLIT(E37,",")),TRIM(_xlfn.TEXTSPLIT(I37,",")))),"$","")))*AR37,"")))</f>
        <v/>
      </c>
    </row>
    <row r="38" spans="2:45">
      <c r="B38" t="str">
        <f t="shared" si="1"/>
        <v xml:space="preserve"> -  -  </v>
      </c>
      <c r="AP38" s="9" t="str">
        <f t="shared" si="2"/>
        <v xml:space="preserve"> </v>
      </c>
      <c r="AQ38" s="9" t="str">
        <f t="shared" si="2"/>
        <v xml:space="preserve"> </v>
      </c>
      <c r="AS38" s="59" t="str" cm="1">
        <f t="array" ref="AS38">IF(TRIM(AO38)="Not-selected",0,IF(OR(TRIM(AQ38)="",AR38=""),"",IFERROR(SUM(_xlfn.NUMBERVALUE(SUBSTITUTE(TRIM(_xlfn.XLOOKUP(TRIM(_xlfn.TEXTSPLIT(AQ38,",")),TRIM(_xlfn.TEXTSPLIT(E38,",")),TRIM(_xlfn.TEXTSPLIT(I38,",")))),"$","")))*AR38,"")))</f>
        <v/>
      </c>
    </row>
    <row r="39" spans="2:45">
      <c r="B39" t="str">
        <f t="shared" si="1"/>
        <v xml:space="preserve"> -  -  </v>
      </c>
      <c r="AP39" s="9" t="str">
        <f t="shared" si="2"/>
        <v xml:space="preserve"> </v>
      </c>
      <c r="AQ39" s="9" t="str">
        <f t="shared" si="2"/>
        <v xml:space="preserve"> </v>
      </c>
      <c r="AS39" s="59" t="str" cm="1">
        <f t="array" ref="AS39">IF(TRIM(AO39)="Not-selected",0,IF(OR(TRIM(AQ39)="",AR39=""),"",IFERROR(SUM(_xlfn.NUMBERVALUE(SUBSTITUTE(TRIM(_xlfn.XLOOKUP(TRIM(_xlfn.TEXTSPLIT(AQ39,",")),TRIM(_xlfn.TEXTSPLIT(E39,",")),TRIM(_xlfn.TEXTSPLIT(I39,",")))),"$","")))*AR39,"")))</f>
        <v/>
      </c>
    </row>
    <row r="40" spans="2:45">
      <c r="B40" t="str">
        <f t="shared" si="1"/>
        <v xml:space="preserve"> -  -  </v>
      </c>
      <c r="AP40" s="9" t="str">
        <f t="shared" si="2"/>
        <v xml:space="preserve"> </v>
      </c>
      <c r="AQ40" s="9" t="str">
        <f t="shared" si="2"/>
        <v xml:space="preserve"> </v>
      </c>
      <c r="AS40" s="59" t="str" cm="1">
        <f t="array" ref="AS40">IF(TRIM(AO40)="Not-selected",0,IF(OR(TRIM(AQ40)="",AR40=""),"",IFERROR(SUM(_xlfn.NUMBERVALUE(SUBSTITUTE(TRIM(_xlfn.XLOOKUP(TRIM(_xlfn.TEXTSPLIT(AQ40,",")),TRIM(_xlfn.TEXTSPLIT(E40,",")),TRIM(_xlfn.TEXTSPLIT(I40,",")))),"$","")))*AR40,"")))</f>
        <v/>
      </c>
    </row>
    <row r="41" spans="2:45">
      <c r="B41" t="str">
        <f t="shared" si="1"/>
        <v xml:space="preserve"> -  -  </v>
      </c>
      <c r="AP41" s="9" t="str">
        <f t="shared" si="2"/>
        <v xml:space="preserve"> </v>
      </c>
      <c r="AQ41" s="9" t="str">
        <f t="shared" si="2"/>
        <v xml:space="preserve"> </v>
      </c>
      <c r="AS41" s="59" t="str" cm="1">
        <f t="array" ref="AS41">IF(TRIM(AO41)="Not-selected",0,IF(OR(TRIM(AQ41)="",AR41=""),"",IFERROR(SUM(_xlfn.NUMBERVALUE(SUBSTITUTE(TRIM(_xlfn.XLOOKUP(TRIM(_xlfn.TEXTSPLIT(AQ41,",")),TRIM(_xlfn.TEXTSPLIT(E41,",")),TRIM(_xlfn.TEXTSPLIT(I41,",")))),"$","")))*AR41,"")))</f>
        <v/>
      </c>
    </row>
    <row r="42" spans="2:45">
      <c r="B42" t="str">
        <f t="shared" si="1"/>
        <v xml:space="preserve"> -  -  </v>
      </c>
      <c r="AP42" s="9" t="str">
        <f t="shared" si="2"/>
        <v xml:space="preserve"> </v>
      </c>
      <c r="AQ42" s="9" t="str">
        <f t="shared" si="2"/>
        <v xml:space="preserve"> </v>
      </c>
      <c r="AS42" s="59" t="str" cm="1">
        <f t="array" ref="AS42">IF(TRIM(AO42)="Not-selected",0,IF(OR(TRIM(AQ42)="",AR42=""),"",IFERROR(SUM(_xlfn.NUMBERVALUE(SUBSTITUTE(TRIM(_xlfn.XLOOKUP(TRIM(_xlfn.TEXTSPLIT(AQ42,",")),TRIM(_xlfn.TEXTSPLIT(E42,",")),TRIM(_xlfn.TEXTSPLIT(I42,",")))),"$","")))*AR42,"")))</f>
        <v/>
      </c>
    </row>
    <row r="43" spans="2:45">
      <c r="B43" t="str">
        <f t="shared" si="1"/>
        <v xml:space="preserve"> -  -  </v>
      </c>
      <c r="AP43" s="9" t="str">
        <f t="shared" si="2"/>
        <v xml:space="preserve"> </v>
      </c>
      <c r="AQ43" s="9" t="str">
        <f t="shared" si="2"/>
        <v xml:space="preserve"> </v>
      </c>
      <c r="AS43" s="59" t="str" cm="1">
        <f t="array" ref="AS43">IF(TRIM(AO43)="Not-selected",0,IF(OR(TRIM(AQ43)="",AR43=""),"",IFERROR(SUM(_xlfn.NUMBERVALUE(SUBSTITUTE(TRIM(_xlfn.XLOOKUP(TRIM(_xlfn.TEXTSPLIT(AQ43,",")),TRIM(_xlfn.TEXTSPLIT(E43,",")),TRIM(_xlfn.TEXTSPLIT(I43,",")))),"$","")))*AR43,"")))</f>
        <v/>
      </c>
    </row>
    <row r="44" spans="2:45">
      <c r="B44" t="str">
        <f t="shared" si="1"/>
        <v xml:space="preserve"> -  -  </v>
      </c>
      <c r="AP44" s="9" t="str">
        <f t="shared" si="2"/>
        <v xml:space="preserve"> </v>
      </c>
      <c r="AQ44" s="9" t="str">
        <f t="shared" si="2"/>
        <v xml:space="preserve"> </v>
      </c>
      <c r="AS44" s="59" t="str" cm="1">
        <f t="array" ref="AS44">IF(TRIM(AO44)="Not-selected",0,IF(OR(TRIM(AQ44)="",AR44=""),"",IFERROR(SUM(_xlfn.NUMBERVALUE(SUBSTITUTE(TRIM(_xlfn.XLOOKUP(TRIM(_xlfn.TEXTSPLIT(AQ44,",")),TRIM(_xlfn.TEXTSPLIT(E44,",")),TRIM(_xlfn.TEXTSPLIT(I44,",")))),"$","")))*AR44,"")))</f>
        <v/>
      </c>
    </row>
    <row r="45" spans="2:45">
      <c r="B45" t="str">
        <f t="shared" si="1"/>
        <v xml:space="preserve"> -  -  </v>
      </c>
      <c r="AP45" s="9" t="str">
        <f t="shared" si="2"/>
        <v xml:space="preserve"> </v>
      </c>
      <c r="AQ45" s="9" t="str">
        <f t="shared" si="2"/>
        <v xml:space="preserve"> </v>
      </c>
      <c r="AS45" s="59" t="str" cm="1">
        <f t="array" ref="AS45">IF(TRIM(AO45)="Not-selected",0,IF(OR(TRIM(AQ45)="",AR45=""),"",IFERROR(SUM(_xlfn.NUMBERVALUE(SUBSTITUTE(TRIM(_xlfn.XLOOKUP(TRIM(_xlfn.TEXTSPLIT(AQ45,",")),TRIM(_xlfn.TEXTSPLIT(E45,",")),TRIM(_xlfn.TEXTSPLIT(I45,",")))),"$","")))*AR45,"")))</f>
        <v/>
      </c>
    </row>
    <row r="46" spans="2:45">
      <c r="B46" t="str">
        <f t="shared" si="1"/>
        <v xml:space="preserve"> -  -  </v>
      </c>
      <c r="AP46" s="9" t="str">
        <f t="shared" si="2"/>
        <v xml:space="preserve"> </v>
      </c>
      <c r="AQ46" s="9" t="str">
        <f t="shared" si="2"/>
        <v xml:space="preserve"> </v>
      </c>
      <c r="AS46" s="59" t="str" cm="1">
        <f t="array" ref="AS46">IF(TRIM(AO46)="Not-selected",0,IF(OR(TRIM(AQ46)="",AR46=""),"",IFERROR(SUM(_xlfn.NUMBERVALUE(SUBSTITUTE(TRIM(_xlfn.XLOOKUP(TRIM(_xlfn.TEXTSPLIT(AQ46,",")),TRIM(_xlfn.TEXTSPLIT(E46,",")),TRIM(_xlfn.TEXTSPLIT(I46,",")))),"$","")))*AR46,"")))</f>
        <v/>
      </c>
    </row>
    <row r="47" spans="2:45">
      <c r="B47" t="str">
        <f t="shared" si="1"/>
        <v xml:space="preserve"> -  -  </v>
      </c>
      <c r="AP47" s="9" t="str">
        <f t="shared" si="2"/>
        <v xml:space="preserve"> </v>
      </c>
      <c r="AQ47" s="9" t="str">
        <f t="shared" si="2"/>
        <v xml:space="preserve"> </v>
      </c>
      <c r="AS47" s="59" t="str" cm="1">
        <f t="array" ref="AS47">IF(TRIM(AO47)="Not-selected",0,IF(OR(TRIM(AQ47)="",AR47=""),"",IFERROR(SUM(_xlfn.NUMBERVALUE(SUBSTITUTE(TRIM(_xlfn.XLOOKUP(TRIM(_xlfn.TEXTSPLIT(AQ47,",")),TRIM(_xlfn.TEXTSPLIT(E47,",")),TRIM(_xlfn.TEXTSPLIT(I47,",")))),"$","")))*AR47,"")))</f>
        <v/>
      </c>
    </row>
    <row r="48" spans="2:45">
      <c r="B48" t="str">
        <f t="shared" si="1"/>
        <v xml:space="preserve"> -  -  </v>
      </c>
      <c r="AP48" s="9" t="str">
        <f t="shared" si="2"/>
        <v xml:space="preserve"> </v>
      </c>
      <c r="AQ48" s="9" t="str">
        <f t="shared" si="2"/>
        <v xml:space="preserve"> </v>
      </c>
      <c r="AS48" s="59" t="str" cm="1">
        <f t="array" ref="AS48">IF(TRIM(AO48)="Not-selected",0,IF(OR(TRIM(AQ48)="",AR48=""),"",IFERROR(SUM(_xlfn.NUMBERVALUE(SUBSTITUTE(TRIM(_xlfn.XLOOKUP(TRIM(_xlfn.TEXTSPLIT(AQ48,",")),TRIM(_xlfn.TEXTSPLIT(E48,",")),TRIM(_xlfn.TEXTSPLIT(I48,",")))),"$","")))*AR48,"")))</f>
        <v/>
      </c>
    </row>
    <row r="49" spans="2:45">
      <c r="B49" t="str">
        <f t="shared" si="1"/>
        <v xml:space="preserve"> -  -  </v>
      </c>
      <c r="AP49" s="9" t="str">
        <f t="shared" si="2"/>
        <v xml:space="preserve"> </v>
      </c>
      <c r="AQ49" s="9" t="str">
        <f t="shared" si="2"/>
        <v xml:space="preserve"> </v>
      </c>
      <c r="AS49" s="59" t="str" cm="1">
        <f t="array" ref="AS49">IF(TRIM(AO49)="Not-selected",0,IF(OR(TRIM(AQ49)="",AR49=""),"",IFERROR(SUM(_xlfn.NUMBERVALUE(SUBSTITUTE(TRIM(_xlfn.XLOOKUP(TRIM(_xlfn.TEXTSPLIT(AQ49,",")),TRIM(_xlfn.TEXTSPLIT(E49,",")),TRIM(_xlfn.TEXTSPLIT(I49,",")))),"$","")))*AR49,"")))</f>
        <v/>
      </c>
    </row>
    <row r="50" spans="2:45">
      <c r="B50" t="str">
        <f t="shared" si="1"/>
        <v xml:space="preserve"> -  -  </v>
      </c>
      <c r="AP50" s="9" t="str">
        <f t="shared" si="2"/>
        <v xml:space="preserve"> </v>
      </c>
      <c r="AQ50" s="9" t="str">
        <f t="shared" si="2"/>
        <v xml:space="preserve"> </v>
      </c>
      <c r="AS50" s="59" t="str" cm="1">
        <f t="array" ref="AS50">IF(TRIM(AO50)="Not-selected",0,IF(OR(TRIM(AQ50)="",AR50=""),"",IFERROR(SUM(_xlfn.NUMBERVALUE(SUBSTITUTE(TRIM(_xlfn.XLOOKUP(TRIM(_xlfn.TEXTSPLIT(AQ50,",")),TRIM(_xlfn.TEXTSPLIT(E50,",")),TRIM(_xlfn.TEXTSPLIT(I50,",")))),"$","")))*AR50,"")))</f>
        <v/>
      </c>
    </row>
    <row r="51" spans="2:45">
      <c r="B51" t="str">
        <f t="shared" si="1"/>
        <v xml:space="preserve"> -  -  </v>
      </c>
      <c r="AP51" s="9" t="str">
        <f t="shared" si="2"/>
        <v xml:space="preserve"> </v>
      </c>
      <c r="AQ51" s="9" t="str">
        <f t="shared" si="2"/>
        <v xml:space="preserve"> </v>
      </c>
      <c r="AS51" s="59" t="str" cm="1">
        <f t="array" ref="AS51">IF(TRIM(AO51)="Not-selected",0,IF(OR(TRIM(AQ51)="",AR51=""),"",IFERROR(SUM(_xlfn.NUMBERVALUE(SUBSTITUTE(TRIM(_xlfn.XLOOKUP(TRIM(_xlfn.TEXTSPLIT(AQ51,",")),TRIM(_xlfn.TEXTSPLIT(E51,",")),TRIM(_xlfn.TEXTSPLIT(I51,",")))),"$","")))*AR51,"")))</f>
        <v/>
      </c>
    </row>
    <row r="52" spans="2:45">
      <c r="B52" t="str">
        <f t="shared" si="1"/>
        <v xml:space="preserve"> -  -  </v>
      </c>
      <c r="AP52" s="9" t="str">
        <f t="shared" si="2"/>
        <v xml:space="preserve"> </v>
      </c>
      <c r="AQ52" s="9" t="str">
        <f t="shared" si="2"/>
        <v xml:space="preserve"> </v>
      </c>
      <c r="AS52" s="59" t="str" cm="1">
        <f t="array" ref="AS52">IF(TRIM(AO52)="Not-selected",0,IF(OR(TRIM(AQ52)="",AR52=""),"",IFERROR(SUM(_xlfn.NUMBERVALUE(SUBSTITUTE(TRIM(_xlfn.XLOOKUP(TRIM(_xlfn.TEXTSPLIT(AQ52,",")),TRIM(_xlfn.TEXTSPLIT(E52,",")),TRIM(_xlfn.TEXTSPLIT(I52,",")))),"$","")))*AR52,"")))</f>
        <v/>
      </c>
    </row>
    <row r="53" spans="2:45">
      <c r="B53" t="str">
        <f t="shared" si="1"/>
        <v xml:space="preserve"> -  -  </v>
      </c>
      <c r="AP53" s="9" t="str">
        <f t="shared" si="2"/>
        <v xml:space="preserve"> </v>
      </c>
      <c r="AQ53" s="9" t="str">
        <f t="shared" si="2"/>
        <v xml:space="preserve"> </v>
      </c>
      <c r="AS53" s="59" t="str" cm="1">
        <f t="array" ref="AS53">IF(TRIM(AO53)="Not-selected",0,IF(OR(TRIM(AQ53)="",AR53=""),"",IFERROR(SUM(_xlfn.NUMBERVALUE(SUBSTITUTE(TRIM(_xlfn.XLOOKUP(TRIM(_xlfn.TEXTSPLIT(AQ53,",")),TRIM(_xlfn.TEXTSPLIT(E53,",")),TRIM(_xlfn.TEXTSPLIT(I53,",")))),"$","")))*AR53,"")))</f>
        <v/>
      </c>
    </row>
    <row r="54" spans="2:45">
      <c r="B54" t="str">
        <f t="shared" si="1"/>
        <v xml:space="preserve"> -  -  </v>
      </c>
      <c r="AP54" s="9" t="str">
        <f t="shared" si="2"/>
        <v xml:space="preserve"> </v>
      </c>
      <c r="AQ54" s="9" t="str">
        <f t="shared" si="2"/>
        <v xml:space="preserve"> </v>
      </c>
      <c r="AS54" s="59" t="str" cm="1">
        <f t="array" ref="AS54">IF(TRIM(AO54)="Not-selected",0,IF(OR(TRIM(AQ54)="",AR54=""),"",IFERROR(SUM(_xlfn.NUMBERVALUE(SUBSTITUTE(TRIM(_xlfn.XLOOKUP(TRIM(_xlfn.TEXTSPLIT(AQ54,",")),TRIM(_xlfn.TEXTSPLIT(E54,",")),TRIM(_xlfn.TEXTSPLIT(I54,",")))),"$","")))*AR54,"")))</f>
        <v/>
      </c>
    </row>
    <row r="55" spans="2:45">
      <c r="B55" t="str">
        <f t="shared" si="1"/>
        <v xml:space="preserve"> -  -  </v>
      </c>
      <c r="AP55" s="9" t="str">
        <f t="shared" si="2"/>
        <v xml:space="preserve"> </v>
      </c>
      <c r="AQ55" s="9" t="str">
        <f t="shared" si="2"/>
        <v xml:space="preserve"> </v>
      </c>
      <c r="AS55" s="59" t="str" cm="1">
        <f t="array" ref="AS55">IF(TRIM(AO55)="Not-selected",0,IF(OR(TRIM(AQ55)="",AR55=""),"",IFERROR(SUM(_xlfn.NUMBERVALUE(SUBSTITUTE(TRIM(_xlfn.XLOOKUP(TRIM(_xlfn.TEXTSPLIT(AQ55,",")),TRIM(_xlfn.TEXTSPLIT(E55,",")),TRIM(_xlfn.TEXTSPLIT(I55,",")))),"$","")))*AR55,"")))</f>
        <v/>
      </c>
    </row>
    <row r="56" spans="2:45">
      <c r="B56" t="str">
        <f t="shared" si="1"/>
        <v xml:space="preserve"> -  -  </v>
      </c>
      <c r="AP56" s="9" t="str">
        <f t="shared" si="2"/>
        <v xml:space="preserve"> </v>
      </c>
      <c r="AQ56" s="9" t="str">
        <f t="shared" si="2"/>
        <v xml:space="preserve"> </v>
      </c>
      <c r="AS56" s="59" t="str" cm="1">
        <f t="array" ref="AS56">IF(TRIM(AO56)="Not-selected",0,IF(OR(TRIM(AQ56)="",AR56=""),"",IFERROR(SUM(_xlfn.NUMBERVALUE(SUBSTITUTE(TRIM(_xlfn.XLOOKUP(TRIM(_xlfn.TEXTSPLIT(AQ56,",")),TRIM(_xlfn.TEXTSPLIT(E56,",")),TRIM(_xlfn.TEXTSPLIT(I56,",")))),"$","")))*AR56,"")))</f>
        <v/>
      </c>
    </row>
    <row r="57" spans="2:45">
      <c r="B57" t="str">
        <f t="shared" si="1"/>
        <v xml:space="preserve"> -  -  </v>
      </c>
      <c r="AP57" s="9" t="str">
        <f t="shared" si="2"/>
        <v xml:space="preserve"> </v>
      </c>
      <c r="AQ57" s="9" t="str">
        <f t="shared" si="2"/>
        <v xml:space="preserve"> </v>
      </c>
      <c r="AS57" s="59" t="str" cm="1">
        <f t="array" ref="AS57">IF(TRIM(AO57)="Not-selected",0,IF(OR(TRIM(AQ57)="",AR57=""),"",IFERROR(SUM(_xlfn.NUMBERVALUE(SUBSTITUTE(TRIM(_xlfn.XLOOKUP(TRIM(_xlfn.TEXTSPLIT(AQ57,",")),TRIM(_xlfn.TEXTSPLIT(E57,",")),TRIM(_xlfn.TEXTSPLIT(I57,",")))),"$","")))*AR57,"")))</f>
        <v/>
      </c>
    </row>
    <row r="58" spans="2:45">
      <c r="B58" t="str">
        <f t="shared" si="1"/>
        <v xml:space="preserve"> -  -  </v>
      </c>
      <c r="AP58" s="9" t="str">
        <f t="shared" si="2"/>
        <v xml:space="preserve"> </v>
      </c>
      <c r="AQ58" s="9" t="str">
        <f t="shared" si="2"/>
        <v xml:space="preserve"> </v>
      </c>
      <c r="AS58" s="59" t="str" cm="1">
        <f t="array" ref="AS58">IF(TRIM(AO58)="Not-selected",0,IF(OR(TRIM(AQ58)="",AR58=""),"",IFERROR(SUM(_xlfn.NUMBERVALUE(SUBSTITUTE(TRIM(_xlfn.XLOOKUP(TRIM(_xlfn.TEXTSPLIT(AQ58,",")),TRIM(_xlfn.TEXTSPLIT(E58,",")),TRIM(_xlfn.TEXTSPLIT(I58,",")))),"$","")))*AR58,"")))</f>
        <v/>
      </c>
    </row>
    <row r="59" spans="2:45">
      <c r="B59" t="str">
        <f t="shared" si="1"/>
        <v xml:space="preserve"> -  -  </v>
      </c>
      <c r="AP59" s="9" t="str">
        <f t="shared" si="2"/>
        <v xml:space="preserve"> </v>
      </c>
      <c r="AQ59" s="9" t="str">
        <f t="shared" si="2"/>
        <v xml:space="preserve"> </v>
      </c>
      <c r="AS59" s="59" t="str" cm="1">
        <f t="array" ref="AS59">IF(TRIM(AO59)="Not-selected",0,IF(OR(TRIM(AQ59)="",AR59=""),"",IFERROR(SUM(_xlfn.NUMBERVALUE(SUBSTITUTE(TRIM(_xlfn.XLOOKUP(TRIM(_xlfn.TEXTSPLIT(AQ59,",")),TRIM(_xlfn.TEXTSPLIT(E59,",")),TRIM(_xlfn.TEXTSPLIT(I59,",")))),"$","")))*AR59,"")))</f>
        <v/>
      </c>
    </row>
    <row r="60" spans="2:45">
      <c r="B60" t="str">
        <f t="shared" si="1"/>
        <v xml:space="preserve"> -  -  </v>
      </c>
      <c r="AP60" s="9" t="str">
        <f t="shared" si="2"/>
        <v xml:space="preserve"> </v>
      </c>
      <c r="AQ60" s="9" t="str">
        <f t="shared" si="2"/>
        <v xml:space="preserve"> </v>
      </c>
      <c r="AS60" s="59" t="str" cm="1">
        <f t="array" ref="AS60">IF(TRIM(AO60)="Not-selected",0,IF(OR(TRIM(AQ60)="",AR60=""),"",IFERROR(SUM(_xlfn.NUMBERVALUE(SUBSTITUTE(TRIM(_xlfn.XLOOKUP(TRIM(_xlfn.TEXTSPLIT(AQ60,",")),TRIM(_xlfn.TEXTSPLIT(E60,",")),TRIM(_xlfn.TEXTSPLIT(I60,",")))),"$","")))*AR60,"")))</f>
        <v/>
      </c>
    </row>
    <row r="61" spans="2:45">
      <c r="B61" t="str">
        <f t="shared" si="1"/>
        <v xml:space="preserve"> -  -  </v>
      </c>
      <c r="AP61" s="9" t="str">
        <f t="shared" si="2"/>
        <v xml:space="preserve"> </v>
      </c>
      <c r="AQ61" s="9" t="str">
        <f t="shared" si="2"/>
        <v xml:space="preserve"> </v>
      </c>
      <c r="AS61" s="59" t="str" cm="1">
        <f t="array" ref="AS61">IF(TRIM(AO61)="Not-selected",0,IF(OR(TRIM(AQ61)="",AR61=""),"",IFERROR(SUM(_xlfn.NUMBERVALUE(SUBSTITUTE(TRIM(_xlfn.XLOOKUP(TRIM(_xlfn.TEXTSPLIT(AQ61,",")),TRIM(_xlfn.TEXTSPLIT(E61,",")),TRIM(_xlfn.TEXTSPLIT(I61,",")))),"$","")))*AR61,"")))</f>
        <v/>
      </c>
    </row>
    <row r="62" spans="2:45">
      <c r="B62" t="str">
        <f t="shared" si="1"/>
        <v xml:space="preserve"> -  -  </v>
      </c>
      <c r="AP62" s="9" t="str">
        <f t="shared" si="2"/>
        <v xml:space="preserve"> </v>
      </c>
      <c r="AQ62" s="9" t="str">
        <f t="shared" si="2"/>
        <v xml:space="preserve"> </v>
      </c>
      <c r="AS62" s="59" t="str" cm="1">
        <f t="array" ref="AS62">IF(TRIM(AO62)="Not-selected",0,IF(OR(TRIM(AQ62)="",AR62=""),"",IFERROR(SUM(_xlfn.NUMBERVALUE(SUBSTITUTE(TRIM(_xlfn.XLOOKUP(TRIM(_xlfn.TEXTSPLIT(AQ62,",")),TRIM(_xlfn.TEXTSPLIT(E62,",")),TRIM(_xlfn.TEXTSPLIT(I62,",")))),"$","")))*AR62,"")))</f>
        <v/>
      </c>
    </row>
    <row r="63" spans="2:45">
      <c r="B63" t="str">
        <f t="shared" si="1"/>
        <v xml:space="preserve"> -  -  </v>
      </c>
      <c r="G63" s="57"/>
      <c r="H63" s="57"/>
      <c r="AP63" s="9" t="str">
        <f t="shared" si="2"/>
        <v xml:space="preserve"> </v>
      </c>
      <c r="AQ63" s="9" t="str">
        <f t="shared" si="2"/>
        <v xml:space="preserve"> </v>
      </c>
      <c r="AS63" s="59" t="str" cm="1">
        <f t="array" ref="AS63">IF(TRIM(AO63)="Not-selected",0,IF(OR(TRIM(AQ63)="",AR63=""),"",IFERROR(SUM(_xlfn.NUMBERVALUE(SUBSTITUTE(TRIM(_xlfn.XLOOKUP(TRIM(_xlfn.TEXTSPLIT(AQ63,",")),TRIM(_xlfn.TEXTSPLIT(E63,",")),TRIM(_xlfn.TEXTSPLIT(I63,",")))),"$","")))*AR63,"")))</f>
        <v/>
      </c>
    </row>
    <row r="64" spans="2:45">
      <c r="B64" t="str">
        <f t="shared" si="1"/>
        <v xml:space="preserve"> -  -  </v>
      </c>
      <c r="G64" s="55"/>
      <c r="H64" s="55"/>
      <c r="AQ64" s="9" t="str">
        <f t="shared" si="2"/>
        <v xml:space="preserve"> </v>
      </c>
      <c r="AS64" s="59" t="str" cm="1">
        <f t="array" ref="AS64">IF(TRIM(AO64)="Not-selected",0,IF(OR(TRIM(AQ64)="",AR64=""),"",IFERROR(SUM(_xlfn.NUMBERVALUE(SUBSTITUTE(TRIM(_xlfn.XLOOKUP(TRIM(_xlfn.TEXTSPLIT(AQ64,",")),TRIM(_xlfn.TEXTSPLIT(E64,",")),TRIM(_xlfn.TEXTSPLIT(I64,",")))),"$","")))*AR64,"")))</f>
        <v/>
      </c>
    </row>
    <row r="65" spans="2:45">
      <c r="B65" t="str">
        <f t="shared" si="1"/>
        <v xml:space="preserve"> -  -  </v>
      </c>
      <c r="G65" s="55"/>
      <c r="H65" s="55"/>
      <c r="AQ65" s="9" t="str">
        <f t="shared" si="2"/>
        <v xml:space="preserve"> </v>
      </c>
      <c r="AS65" s="59" t="str" cm="1">
        <f t="array" ref="AS65">IF(TRIM(AO65)="Not-selected",0,IF(OR(TRIM(AQ65)="",AR65=""),"",IFERROR(SUM(_xlfn.NUMBERVALUE(SUBSTITUTE(TRIM(_xlfn.XLOOKUP(TRIM(_xlfn.TEXTSPLIT(AQ65,",")),TRIM(_xlfn.TEXTSPLIT(E65,",")),TRIM(_xlfn.TEXTSPLIT(I65,",")))),"$","")))*AR65,"")))</f>
        <v/>
      </c>
    </row>
    <row r="66" spans="2:45">
      <c r="B66" t="str">
        <f t="shared" si="1"/>
        <v xml:space="preserve"> -  -  </v>
      </c>
      <c r="G66" s="55"/>
      <c r="H66" s="55"/>
      <c r="AQ66" s="9" t="str">
        <f t="shared" si="2"/>
        <v xml:space="preserve"> </v>
      </c>
      <c r="AS66" s="59" t="str" cm="1">
        <f t="array" ref="AS66">IF(TRIM(AO66)="Not-selected",0,IF(OR(TRIM(AQ66)="",AR66=""),"",IFERROR(SUM(_xlfn.NUMBERVALUE(SUBSTITUTE(TRIM(_xlfn.XLOOKUP(TRIM(_xlfn.TEXTSPLIT(AQ66,",")),TRIM(_xlfn.TEXTSPLIT(E66,",")),TRIM(_xlfn.TEXTSPLIT(I66,",")))),"$","")))*AR66,"")))</f>
        <v/>
      </c>
    </row>
    <row r="67" spans="2:45">
      <c r="B67" t="str">
        <f t="shared" si="1"/>
        <v xml:space="preserve"> -  -  </v>
      </c>
      <c r="G67" s="55"/>
      <c r="H67" s="55"/>
      <c r="AQ67" s="9" t="str">
        <f t="shared" si="2"/>
        <v xml:space="preserve"> </v>
      </c>
      <c r="AS67" s="59" t="str" cm="1">
        <f t="array" ref="AS67">IF(TRIM(AO67)="Not-selected",0,IF(OR(TRIM(AQ67)="",AR67=""),"",IFERROR(SUM(_xlfn.NUMBERVALUE(SUBSTITUTE(TRIM(_xlfn.XLOOKUP(TRIM(_xlfn.TEXTSPLIT(AQ67,",")),TRIM(_xlfn.TEXTSPLIT(E67,",")),TRIM(_xlfn.TEXTSPLIT(I67,",")))),"$","")))*AR67,"")))</f>
        <v/>
      </c>
    </row>
    <row r="68" spans="2:45">
      <c r="B68" t="str">
        <f t="shared" si="1"/>
        <v xml:space="preserve"> -  -  </v>
      </c>
      <c r="G68" s="57"/>
      <c r="H68" s="57"/>
      <c r="AQ68" s="9" t="str">
        <f t="shared" si="2"/>
        <v xml:space="preserve"> </v>
      </c>
      <c r="AS68" s="59" t="str" cm="1">
        <f t="array" ref="AS68">IF(TRIM(AO68)="Not-selected",0,IF(OR(TRIM(AQ68)="",AR68=""),"",IFERROR(SUM(_xlfn.NUMBERVALUE(SUBSTITUTE(TRIM(_xlfn.XLOOKUP(TRIM(_xlfn.TEXTSPLIT(AQ68,",")),TRIM(_xlfn.TEXTSPLIT(E68,",")),TRIM(_xlfn.TEXTSPLIT(I68,",")))),"$","")))*AR68,"")))</f>
        <v/>
      </c>
    </row>
    <row r="69" spans="2:45">
      <c r="B69" t="str">
        <f t="shared" si="1"/>
        <v xml:space="preserve"> -  -  </v>
      </c>
      <c r="G69" s="55"/>
      <c r="H69" s="55"/>
      <c r="AQ69" s="9" t="str">
        <f t="shared" si="2"/>
        <v xml:space="preserve"> </v>
      </c>
      <c r="AS69" s="59" t="str" cm="1">
        <f t="array" ref="AS69">IF(TRIM(AO69)="Not-selected",0,IF(OR(TRIM(AQ69)="",AR69=""),"",IFERROR(SUM(_xlfn.NUMBERVALUE(SUBSTITUTE(TRIM(_xlfn.XLOOKUP(TRIM(_xlfn.TEXTSPLIT(AQ69,",")),TRIM(_xlfn.TEXTSPLIT(E69,",")),TRIM(_xlfn.TEXTSPLIT(I69,",")))),"$","")))*AR69,"")))</f>
        <v/>
      </c>
    </row>
    <row r="70" spans="2:45">
      <c r="B70" t="str">
        <f t="shared" si="1"/>
        <v xml:space="preserve"> -  -  </v>
      </c>
      <c r="G70" s="57"/>
      <c r="H70" s="57"/>
      <c r="AQ70" s="9" t="str">
        <f t="shared" si="2"/>
        <v xml:space="preserve"> </v>
      </c>
      <c r="AS70" s="59" t="str" cm="1">
        <f t="array" ref="AS70">IF(TRIM(AO70)="Not-selected",0,IF(OR(TRIM(AQ70)="",AR70=""),"",IFERROR(SUM(_xlfn.NUMBERVALUE(SUBSTITUTE(TRIM(_xlfn.XLOOKUP(TRIM(_xlfn.TEXTSPLIT(AQ70,",")),TRIM(_xlfn.TEXTSPLIT(E70,",")),TRIM(_xlfn.TEXTSPLIT(I70,",")))),"$","")))*AR70,"")))</f>
        <v/>
      </c>
    </row>
    <row r="71" spans="2:45">
      <c r="B71" t="str">
        <f t="shared" si="1"/>
        <v xml:space="preserve"> -  -  </v>
      </c>
      <c r="AP71" s="9" t="str">
        <f t="shared" si="2"/>
        <v xml:space="preserve"> </v>
      </c>
      <c r="AQ71" s="9" t="str">
        <f t="shared" si="2"/>
        <v xml:space="preserve"> </v>
      </c>
      <c r="AS71" s="59" t="str" cm="1">
        <f t="array" ref="AS71">IF(TRIM(AO71)="Not-selected",0,IF(OR(TRIM(AQ71)="",AR71=""),"",IFERROR(SUM(_xlfn.NUMBERVALUE(SUBSTITUTE(TRIM(_xlfn.XLOOKUP(TRIM(_xlfn.TEXTSPLIT(AQ71,",")),TRIM(_xlfn.TEXTSPLIT(E71,",")),TRIM(_xlfn.TEXTSPLIT(I71,",")))),"$","")))*AR71,"")))</f>
        <v/>
      </c>
    </row>
    <row r="72" spans="2:45">
      <c r="B72" t="str">
        <f t="shared" si="1"/>
        <v xml:space="preserve"> -  -  </v>
      </c>
      <c r="AP72" s="9" t="str">
        <f t="shared" si="2"/>
        <v xml:space="preserve"> </v>
      </c>
      <c r="AQ72" s="9" t="str">
        <f t="shared" si="2"/>
        <v xml:space="preserve"> </v>
      </c>
      <c r="AS72" s="59" t="str" cm="1">
        <f t="array" ref="AS72">IF(TRIM(AO72)="Not-selected",0,IF(OR(TRIM(AQ72)="",AR72=""),"",IFERROR(SUM(_xlfn.NUMBERVALUE(SUBSTITUTE(TRIM(_xlfn.XLOOKUP(TRIM(_xlfn.TEXTSPLIT(AQ72,",")),TRIM(_xlfn.TEXTSPLIT(E72,",")),TRIM(_xlfn.TEXTSPLIT(I72,",")))),"$","")))*AR72,"")))</f>
        <v/>
      </c>
    </row>
    <row r="73" spans="2:45">
      <c r="B73" t="str">
        <f t="shared" si="1"/>
        <v xml:space="preserve"> -  -  </v>
      </c>
      <c r="AP73" s="9" t="str">
        <f t="shared" si="2"/>
        <v xml:space="preserve"> </v>
      </c>
      <c r="AQ73" s="9" t="str">
        <f t="shared" si="2"/>
        <v xml:space="preserve"> </v>
      </c>
      <c r="AS73" s="59" t="str" cm="1">
        <f t="array" ref="AS73">IF(TRIM(AO73)="Not-selected",0,IF(OR(TRIM(AQ73)="",AR73=""),"",IFERROR(SUM(_xlfn.NUMBERVALUE(SUBSTITUTE(TRIM(_xlfn.XLOOKUP(TRIM(_xlfn.TEXTSPLIT(AQ73,",")),TRIM(_xlfn.TEXTSPLIT(E73,",")),TRIM(_xlfn.TEXTSPLIT(I73,",")))),"$","")))*AR73,"")))</f>
        <v/>
      </c>
    </row>
    <row r="74" spans="2:45">
      <c r="B74" t="str">
        <f t="shared" si="1"/>
        <v xml:space="preserve"> -  -  </v>
      </c>
      <c r="AP74" s="9" t="str">
        <f t="shared" si="2"/>
        <v xml:space="preserve"> </v>
      </c>
      <c r="AQ74" s="9" t="str">
        <f t="shared" si="2"/>
        <v xml:space="preserve"> </v>
      </c>
      <c r="AS74" s="59" t="str" cm="1">
        <f t="array" ref="AS74">IF(TRIM(AO74)="Not-selected",0,IF(OR(TRIM(AQ74)="",AR74=""),"",IFERROR(SUM(_xlfn.NUMBERVALUE(SUBSTITUTE(TRIM(_xlfn.XLOOKUP(TRIM(_xlfn.TEXTSPLIT(AQ74,",")),TRIM(_xlfn.TEXTSPLIT(E74,",")),TRIM(_xlfn.TEXTSPLIT(I74,",")))),"$","")))*AR74,"")))</f>
        <v/>
      </c>
    </row>
    <row r="75" spans="2:45">
      <c r="B75" t="str">
        <f t="shared" si="1"/>
        <v xml:space="preserve"> -  -  </v>
      </c>
      <c r="AP75" s="9" t="str">
        <f t="shared" si="2"/>
        <v xml:space="preserve"> </v>
      </c>
      <c r="AQ75" s="9" t="str">
        <f t="shared" si="2"/>
        <v xml:space="preserve"> </v>
      </c>
      <c r="AS75" s="59" t="str" cm="1">
        <f t="array" ref="AS75">IF(TRIM(AO75)="Not-selected",0,IF(OR(TRIM(AQ75)="",AR75=""),"",IFERROR(SUM(_xlfn.NUMBERVALUE(SUBSTITUTE(TRIM(_xlfn.XLOOKUP(TRIM(_xlfn.TEXTSPLIT(AQ75,",")),TRIM(_xlfn.TEXTSPLIT(E75,",")),TRIM(_xlfn.TEXTSPLIT(I75,",")))),"$","")))*AR75,"")))</f>
        <v/>
      </c>
    </row>
    <row r="76" spans="2:45">
      <c r="B76" t="str">
        <f t="shared" si="1"/>
        <v xml:space="preserve"> -  -  </v>
      </c>
      <c r="AP76" s="9" t="str">
        <f t="shared" si="2"/>
        <v xml:space="preserve"> </v>
      </c>
      <c r="AQ76" s="9" t="str">
        <f t="shared" si="2"/>
        <v xml:space="preserve"> </v>
      </c>
      <c r="AS76" s="59" t="str" cm="1">
        <f t="array" ref="AS76">IF(TRIM(AO76)="Not-selected",0,IF(OR(TRIM(AQ76)="",AR76=""),"",IFERROR(SUM(_xlfn.NUMBERVALUE(SUBSTITUTE(TRIM(_xlfn.XLOOKUP(TRIM(_xlfn.TEXTSPLIT(AQ76,",")),TRIM(_xlfn.TEXTSPLIT(E76,",")),TRIM(_xlfn.TEXTSPLIT(I76,",")))),"$","")))*AR76,"")))</f>
        <v/>
      </c>
    </row>
    <row r="77" spans="2:45">
      <c r="B77" t="str">
        <f t="shared" ref="B77:B140" si="3">IF(F77="None",_xlfn.CONCAT(A77," - ",AQ77),_xlfn.CONCAT(A77," - ",F77," - ",AQ77))</f>
        <v xml:space="preserve"> -  -  </v>
      </c>
      <c r="AP77" s="9" t="str">
        <f t="shared" ref="AP77:AQ140" si="4">IF($AO77="Not-Selected", "None", " ")</f>
        <v xml:space="preserve"> </v>
      </c>
      <c r="AQ77" s="9" t="str">
        <f t="shared" si="4"/>
        <v xml:space="preserve"> </v>
      </c>
      <c r="AS77" s="59" t="str" cm="1">
        <f t="array" ref="AS77">IF(TRIM(AO77)="Not-selected",0,IF(OR(TRIM(AQ77)="",AR77=""),"",IFERROR(SUM(_xlfn.NUMBERVALUE(SUBSTITUTE(TRIM(_xlfn.XLOOKUP(TRIM(_xlfn.TEXTSPLIT(AQ77,",")),TRIM(_xlfn.TEXTSPLIT(E77,",")),TRIM(_xlfn.TEXTSPLIT(I77,",")))),"$","")))*AR77,"")))</f>
        <v/>
      </c>
    </row>
    <row r="78" spans="2:45">
      <c r="B78" t="str">
        <f t="shared" si="3"/>
        <v xml:space="preserve"> -  -  </v>
      </c>
      <c r="AP78" s="9" t="str">
        <f t="shared" si="4"/>
        <v xml:space="preserve"> </v>
      </c>
      <c r="AQ78" s="9" t="str">
        <f t="shared" si="4"/>
        <v xml:space="preserve"> </v>
      </c>
      <c r="AS78" s="59" t="str" cm="1">
        <f t="array" ref="AS78">IF(TRIM(AO78)="Not-selected",0,IF(OR(TRIM(AQ78)="",AR78=""),"",IFERROR(SUM(_xlfn.NUMBERVALUE(SUBSTITUTE(TRIM(_xlfn.XLOOKUP(TRIM(_xlfn.TEXTSPLIT(AQ78,",")),TRIM(_xlfn.TEXTSPLIT(E78,",")),TRIM(_xlfn.TEXTSPLIT(I78,",")))),"$","")))*AR78,"")))</f>
        <v/>
      </c>
    </row>
    <row r="79" spans="2:45">
      <c r="B79" t="str">
        <f t="shared" si="3"/>
        <v xml:space="preserve"> -  -  </v>
      </c>
      <c r="AP79" s="9" t="str">
        <f t="shared" si="4"/>
        <v xml:space="preserve"> </v>
      </c>
      <c r="AQ79" s="9" t="str">
        <f t="shared" si="4"/>
        <v xml:space="preserve"> </v>
      </c>
      <c r="AS79" s="59" t="str" cm="1">
        <f t="array" ref="AS79">IF(TRIM(AO79)="Not-selected",0,IF(OR(TRIM(AQ79)="",AR79=""),"",IFERROR(SUM(_xlfn.NUMBERVALUE(SUBSTITUTE(TRIM(_xlfn.XLOOKUP(TRIM(_xlfn.TEXTSPLIT(AQ79,",")),TRIM(_xlfn.TEXTSPLIT(E79,",")),TRIM(_xlfn.TEXTSPLIT(I79,",")))),"$","")))*AR79,"")))</f>
        <v/>
      </c>
    </row>
    <row r="80" spans="2:45">
      <c r="B80" t="str">
        <f t="shared" si="3"/>
        <v xml:space="preserve"> -  -  </v>
      </c>
      <c r="AP80" s="9" t="str">
        <f t="shared" si="4"/>
        <v xml:space="preserve"> </v>
      </c>
      <c r="AQ80" s="9" t="str">
        <f t="shared" si="4"/>
        <v xml:space="preserve"> </v>
      </c>
      <c r="AS80" s="59" t="str" cm="1">
        <f t="array" ref="AS80">IF(TRIM(AO80)="Not-selected",0,IF(OR(TRIM(AQ80)="",AR80=""),"",IFERROR(SUM(_xlfn.NUMBERVALUE(SUBSTITUTE(TRIM(_xlfn.XLOOKUP(TRIM(_xlfn.TEXTSPLIT(AQ80,",")),TRIM(_xlfn.TEXTSPLIT(E80,",")),TRIM(_xlfn.TEXTSPLIT(I80,",")))),"$","")))*AR80,"")))</f>
        <v/>
      </c>
    </row>
    <row r="81" spans="2:45">
      <c r="B81" t="str">
        <f t="shared" si="3"/>
        <v xml:space="preserve"> -  -  </v>
      </c>
      <c r="AP81" s="9" t="str">
        <f t="shared" si="4"/>
        <v xml:space="preserve"> </v>
      </c>
      <c r="AQ81" s="9" t="str">
        <f t="shared" si="4"/>
        <v xml:space="preserve"> </v>
      </c>
      <c r="AS81" s="59" t="str" cm="1">
        <f t="array" ref="AS81">IF(TRIM(AO81)="Not-selected",0,IF(OR(TRIM(AQ81)="",AR81=""),"",IFERROR(SUM(_xlfn.NUMBERVALUE(SUBSTITUTE(TRIM(_xlfn.XLOOKUP(TRIM(_xlfn.TEXTSPLIT(AQ81,",")),TRIM(_xlfn.TEXTSPLIT(E81,",")),TRIM(_xlfn.TEXTSPLIT(I81,",")))),"$","")))*AR81,"")))</f>
        <v/>
      </c>
    </row>
    <row r="82" spans="2:45">
      <c r="B82" t="str">
        <f t="shared" si="3"/>
        <v xml:space="preserve"> -  -  </v>
      </c>
      <c r="AP82" s="9" t="str">
        <f t="shared" si="4"/>
        <v xml:space="preserve"> </v>
      </c>
      <c r="AQ82" s="9" t="str">
        <f t="shared" si="4"/>
        <v xml:space="preserve"> </v>
      </c>
      <c r="AS82" s="59" t="str" cm="1">
        <f t="array" ref="AS82">IF(TRIM(AO82)="Not-selected",0,IF(OR(TRIM(AQ82)="",AR82=""),"",IFERROR(SUM(_xlfn.NUMBERVALUE(SUBSTITUTE(TRIM(_xlfn.XLOOKUP(TRIM(_xlfn.TEXTSPLIT(AQ82,",")),TRIM(_xlfn.TEXTSPLIT(E82,",")),TRIM(_xlfn.TEXTSPLIT(I82,",")))),"$","")))*AR82,"")))</f>
        <v/>
      </c>
    </row>
    <row r="83" spans="2:45">
      <c r="B83" t="str">
        <f t="shared" si="3"/>
        <v xml:space="preserve"> -  -  </v>
      </c>
      <c r="AP83" s="9" t="str">
        <f t="shared" si="4"/>
        <v xml:space="preserve"> </v>
      </c>
      <c r="AQ83" s="9" t="str">
        <f t="shared" si="4"/>
        <v xml:space="preserve"> </v>
      </c>
      <c r="AS83" s="59" t="str" cm="1">
        <f t="array" ref="AS83">IF(TRIM(AO83)="Not-selected",0,IF(OR(TRIM(AQ83)="",AR83=""),"",IFERROR(SUM(_xlfn.NUMBERVALUE(SUBSTITUTE(TRIM(_xlfn.XLOOKUP(TRIM(_xlfn.TEXTSPLIT(AQ83,",")),TRIM(_xlfn.TEXTSPLIT(E83,",")),TRIM(_xlfn.TEXTSPLIT(I83,",")))),"$","")))*AR83,"")))</f>
        <v/>
      </c>
    </row>
    <row r="84" spans="2:45">
      <c r="B84" t="str">
        <f t="shared" si="3"/>
        <v xml:space="preserve"> -  -  </v>
      </c>
      <c r="AQ84" s="9" t="str">
        <f t="shared" si="4"/>
        <v xml:space="preserve"> </v>
      </c>
      <c r="AS84" s="59" t="str" cm="1">
        <f t="array" ref="AS84">IF(TRIM(AO84)="Not-selected",0,IF(OR(TRIM(AQ84)="",AR84=""),"",IFERROR(SUM(_xlfn.NUMBERVALUE(SUBSTITUTE(TRIM(_xlfn.XLOOKUP(TRIM(_xlfn.TEXTSPLIT(AQ84,",")),TRIM(_xlfn.TEXTSPLIT(E84,",")),TRIM(_xlfn.TEXTSPLIT(I84,",")))),"$","")))*AR84,"")))</f>
        <v/>
      </c>
    </row>
    <row r="85" spans="2:45">
      <c r="B85" t="str">
        <f t="shared" si="3"/>
        <v xml:space="preserve"> -  -  </v>
      </c>
      <c r="AP85" s="9" t="str">
        <f t="shared" si="4"/>
        <v xml:space="preserve"> </v>
      </c>
      <c r="AQ85" s="9" t="str">
        <f t="shared" si="4"/>
        <v xml:space="preserve"> </v>
      </c>
      <c r="AS85" s="59" t="str" cm="1">
        <f t="array" ref="AS85">IF(TRIM(AO85)="Not-selected",0,IF(OR(TRIM(AQ85)="",AR85=""),"",IFERROR(SUM(_xlfn.NUMBERVALUE(SUBSTITUTE(TRIM(_xlfn.XLOOKUP(TRIM(_xlfn.TEXTSPLIT(AQ85,",")),TRIM(_xlfn.TEXTSPLIT(E85,",")),TRIM(_xlfn.TEXTSPLIT(I85,",")))),"$","")))*AR85,"")))</f>
        <v/>
      </c>
    </row>
    <row r="86" spans="2:45">
      <c r="B86" t="str">
        <f t="shared" si="3"/>
        <v xml:space="preserve"> -  -  </v>
      </c>
      <c r="AP86" s="9" t="str">
        <f t="shared" si="4"/>
        <v xml:space="preserve"> </v>
      </c>
      <c r="AQ86" s="9" t="str">
        <f t="shared" si="4"/>
        <v xml:space="preserve"> </v>
      </c>
      <c r="AS86" s="59" t="str" cm="1">
        <f t="array" ref="AS86">IF(TRIM(AO86)="Not-selected",0,IF(OR(TRIM(AQ86)="",AR86=""),"",IFERROR(SUM(_xlfn.NUMBERVALUE(SUBSTITUTE(TRIM(_xlfn.XLOOKUP(TRIM(_xlfn.TEXTSPLIT(AQ86,",")),TRIM(_xlfn.TEXTSPLIT(E86,",")),TRIM(_xlfn.TEXTSPLIT(I86,",")))),"$","")))*AR86,"")))</f>
        <v/>
      </c>
    </row>
    <row r="87" spans="2:45">
      <c r="B87" t="str">
        <f t="shared" si="3"/>
        <v xml:space="preserve"> -  -  </v>
      </c>
      <c r="AP87" s="9" t="str">
        <f t="shared" si="4"/>
        <v xml:space="preserve"> </v>
      </c>
      <c r="AQ87" s="9" t="str">
        <f t="shared" si="4"/>
        <v xml:space="preserve"> </v>
      </c>
      <c r="AS87" s="59" t="str" cm="1">
        <f t="array" ref="AS87">IF(TRIM(AO87)="Not-selected",0,IF(OR(TRIM(AQ87)="",AR87=""),"",IFERROR(SUM(_xlfn.NUMBERVALUE(SUBSTITUTE(TRIM(_xlfn.XLOOKUP(TRIM(_xlfn.TEXTSPLIT(AQ87,",")),TRIM(_xlfn.TEXTSPLIT(E87,",")),TRIM(_xlfn.TEXTSPLIT(I87,",")))),"$","")))*AR87,"")))</f>
        <v/>
      </c>
    </row>
    <row r="88" spans="2:45">
      <c r="B88" t="str">
        <f t="shared" si="3"/>
        <v xml:space="preserve"> -  -  </v>
      </c>
      <c r="AP88" s="9" t="str">
        <f t="shared" si="4"/>
        <v xml:space="preserve"> </v>
      </c>
      <c r="AQ88" s="9" t="str">
        <f t="shared" si="4"/>
        <v xml:space="preserve"> </v>
      </c>
      <c r="AS88" s="59" t="str" cm="1">
        <f t="array" ref="AS88">IF(TRIM(AO88)="Not-selected",0,IF(OR(TRIM(AQ88)="",AR88=""),"",IFERROR(SUM(_xlfn.NUMBERVALUE(SUBSTITUTE(TRIM(_xlfn.XLOOKUP(TRIM(_xlfn.TEXTSPLIT(AQ88,",")),TRIM(_xlfn.TEXTSPLIT(E88,",")),TRIM(_xlfn.TEXTSPLIT(I88,",")))),"$","")))*AR88,"")))</f>
        <v/>
      </c>
    </row>
    <row r="89" spans="2:45">
      <c r="B89" t="str">
        <f t="shared" si="3"/>
        <v xml:space="preserve"> -  -  </v>
      </c>
      <c r="AP89" s="9" t="str">
        <f t="shared" si="4"/>
        <v xml:space="preserve"> </v>
      </c>
      <c r="AQ89" s="9" t="str">
        <f t="shared" si="4"/>
        <v xml:space="preserve"> </v>
      </c>
      <c r="AS89" s="59" t="str" cm="1">
        <f t="array" ref="AS89">IF(TRIM(AO89)="Not-selected",0,IF(OR(TRIM(AQ89)="",AR89=""),"",IFERROR(SUM(_xlfn.NUMBERVALUE(SUBSTITUTE(TRIM(_xlfn.XLOOKUP(TRIM(_xlfn.TEXTSPLIT(AQ89,",")),TRIM(_xlfn.TEXTSPLIT(E89,",")),TRIM(_xlfn.TEXTSPLIT(I89,",")))),"$","")))*AR89,"")))</f>
        <v/>
      </c>
    </row>
    <row r="90" spans="2:45">
      <c r="B90" t="str">
        <f t="shared" si="3"/>
        <v xml:space="preserve"> -  -  </v>
      </c>
      <c r="AP90" s="9" t="str">
        <f t="shared" si="4"/>
        <v xml:space="preserve"> </v>
      </c>
      <c r="AQ90" s="9" t="str">
        <f t="shared" si="4"/>
        <v xml:space="preserve"> </v>
      </c>
      <c r="AS90" s="59" t="str" cm="1">
        <f t="array" ref="AS90">IF(TRIM(AO90)="Not-selected",0,IF(OR(TRIM(AQ90)="",AR90=""),"",IFERROR(SUM(_xlfn.NUMBERVALUE(SUBSTITUTE(TRIM(_xlfn.XLOOKUP(TRIM(_xlfn.TEXTSPLIT(AQ90,",")),TRIM(_xlfn.TEXTSPLIT(E90,",")),TRIM(_xlfn.TEXTSPLIT(I90,",")))),"$","")))*AR90,"")))</f>
        <v/>
      </c>
    </row>
    <row r="91" spans="2:45">
      <c r="B91" t="str">
        <f t="shared" si="3"/>
        <v xml:space="preserve"> -  -  </v>
      </c>
      <c r="AP91" s="9" t="str">
        <f t="shared" si="4"/>
        <v xml:space="preserve"> </v>
      </c>
      <c r="AQ91" s="9" t="str">
        <f t="shared" si="4"/>
        <v xml:space="preserve"> </v>
      </c>
      <c r="AS91" s="59" t="str" cm="1">
        <f t="array" ref="AS91">IF(TRIM(AO91)="Not-selected",0,IF(OR(TRIM(AQ91)="",AR91=""),"",IFERROR(SUM(_xlfn.NUMBERVALUE(SUBSTITUTE(TRIM(_xlfn.XLOOKUP(TRIM(_xlfn.TEXTSPLIT(AQ91,",")),TRIM(_xlfn.TEXTSPLIT(E91,",")),TRIM(_xlfn.TEXTSPLIT(I91,",")))),"$","")))*AR91,"")))</f>
        <v/>
      </c>
    </row>
    <row r="92" spans="2:45">
      <c r="B92" t="str">
        <f t="shared" si="3"/>
        <v xml:space="preserve"> -  -  </v>
      </c>
      <c r="AP92" s="9" t="str">
        <f t="shared" si="4"/>
        <v xml:space="preserve"> </v>
      </c>
      <c r="AQ92" s="9" t="str">
        <f t="shared" si="4"/>
        <v xml:space="preserve"> </v>
      </c>
      <c r="AS92" s="59" t="str" cm="1">
        <f t="array" ref="AS92">IF(TRIM(AO92)="Not-selected",0,IF(OR(TRIM(AQ92)="",AR92=""),"",IFERROR(SUM(_xlfn.NUMBERVALUE(SUBSTITUTE(TRIM(_xlfn.XLOOKUP(TRIM(_xlfn.TEXTSPLIT(AQ92,",")),TRIM(_xlfn.TEXTSPLIT(E92,",")),TRIM(_xlfn.TEXTSPLIT(I92,",")))),"$","")))*AR92,"")))</f>
        <v/>
      </c>
    </row>
    <row r="93" spans="2:45">
      <c r="B93" t="str">
        <f t="shared" si="3"/>
        <v xml:space="preserve"> -  -  </v>
      </c>
      <c r="AP93" s="9" t="str">
        <f t="shared" si="4"/>
        <v xml:space="preserve"> </v>
      </c>
      <c r="AQ93" s="9" t="str">
        <f t="shared" si="4"/>
        <v xml:space="preserve"> </v>
      </c>
      <c r="AS93" s="59" t="str" cm="1">
        <f t="array" ref="AS93">IF(TRIM(AO93)="Not-selected",0,IF(OR(TRIM(AQ93)="",AR93=""),"",IFERROR(SUM(_xlfn.NUMBERVALUE(SUBSTITUTE(TRIM(_xlfn.XLOOKUP(TRIM(_xlfn.TEXTSPLIT(AQ93,",")),TRIM(_xlfn.TEXTSPLIT(E93,",")),TRIM(_xlfn.TEXTSPLIT(I93,",")))),"$","")))*AR93,"")))</f>
        <v/>
      </c>
    </row>
    <row r="94" spans="2:45">
      <c r="B94" t="str">
        <f t="shared" si="3"/>
        <v xml:space="preserve"> -  -  </v>
      </c>
      <c r="AQ94" s="9" t="str">
        <f t="shared" si="4"/>
        <v xml:space="preserve"> </v>
      </c>
      <c r="AS94" s="59" t="str" cm="1">
        <f t="array" ref="AS94">IF(TRIM(AO94)="Not-selected",0,IF(OR(TRIM(AQ94)="",AR94=""),"",IFERROR(SUM(_xlfn.NUMBERVALUE(SUBSTITUTE(TRIM(_xlfn.XLOOKUP(TRIM(_xlfn.TEXTSPLIT(AQ94,",")),TRIM(_xlfn.TEXTSPLIT(E94,",")),TRIM(_xlfn.TEXTSPLIT(I94,",")))),"$","")))*AR94,"")))</f>
        <v/>
      </c>
    </row>
    <row r="95" spans="2:45">
      <c r="B95" t="str">
        <f t="shared" si="3"/>
        <v xml:space="preserve"> -  -  </v>
      </c>
      <c r="AP95" s="9" t="str">
        <f t="shared" si="4"/>
        <v xml:space="preserve"> </v>
      </c>
      <c r="AQ95" s="9" t="str">
        <f t="shared" si="4"/>
        <v xml:space="preserve"> </v>
      </c>
      <c r="AS95" s="59" t="str" cm="1">
        <f t="array" ref="AS95">IF(TRIM(AO95)="Not-selected",0,IF(OR(TRIM(AQ95)="",AR95=""),"",IFERROR(SUM(_xlfn.NUMBERVALUE(SUBSTITUTE(TRIM(_xlfn.XLOOKUP(TRIM(_xlfn.TEXTSPLIT(AQ95,",")),TRIM(_xlfn.TEXTSPLIT(E95,",")),TRIM(_xlfn.TEXTSPLIT(I95,",")))),"$","")))*AR95,"")))</f>
        <v/>
      </c>
    </row>
    <row r="96" spans="2:45">
      <c r="B96" t="str">
        <f t="shared" si="3"/>
        <v xml:space="preserve"> -  -  </v>
      </c>
      <c r="AP96" s="9" t="str">
        <f t="shared" si="4"/>
        <v xml:space="preserve"> </v>
      </c>
      <c r="AQ96" s="9" t="str">
        <f t="shared" si="4"/>
        <v xml:space="preserve"> </v>
      </c>
      <c r="AS96" s="59" t="str" cm="1">
        <f t="array" ref="AS96">IF(TRIM(AO96)="Not-selected",0,IF(OR(TRIM(AQ96)="",AR96=""),"",IFERROR(SUM(_xlfn.NUMBERVALUE(SUBSTITUTE(TRIM(_xlfn.XLOOKUP(TRIM(_xlfn.TEXTSPLIT(AQ96,",")),TRIM(_xlfn.TEXTSPLIT(E96,",")),TRIM(_xlfn.TEXTSPLIT(I96,",")))),"$","")))*AR96,"")))</f>
        <v/>
      </c>
    </row>
    <row r="97" spans="2:45">
      <c r="B97" t="str">
        <f t="shared" si="3"/>
        <v xml:space="preserve"> -  -  </v>
      </c>
      <c r="AP97" s="9" t="str">
        <f t="shared" si="4"/>
        <v xml:space="preserve"> </v>
      </c>
      <c r="AQ97" s="9" t="str">
        <f t="shared" si="4"/>
        <v xml:space="preserve"> </v>
      </c>
      <c r="AS97" s="59" t="str" cm="1">
        <f t="array" ref="AS97">IF(TRIM(AO97)="Not-selected",0,IF(OR(TRIM(AQ97)="",AR97=""),"",IFERROR(SUM(_xlfn.NUMBERVALUE(SUBSTITUTE(TRIM(_xlfn.XLOOKUP(TRIM(_xlfn.TEXTSPLIT(AQ97,",")),TRIM(_xlfn.TEXTSPLIT(E97,",")),TRIM(_xlfn.TEXTSPLIT(I97,",")))),"$","")))*AR97,"")))</f>
        <v/>
      </c>
    </row>
    <row r="98" spans="2:45">
      <c r="B98" t="str">
        <f t="shared" si="3"/>
        <v xml:space="preserve"> -  -  </v>
      </c>
      <c r="AP98" s="9" t="str">
        <f t="shared" si="4"/>
        <v xml:space="preserve"> </v>
      </c>
      <c r="AQ98" s="9" t="str">
        <f t="shared" si="4"/>
        <v xml:space="preserve"> </v>
      </c>
      <c r="AS98" s="59" t="str" cm="1">
        <f t="array" ref="AS98">IF(TRIM(AO98)="Not-selected",0,IF(OR(TRIM(AQ98)="",AR98=""),"",IFERROR(SUM(_xlfn.NUMBERVALUE(SUBSTITUTE(TRIM(_xlfn.XLOOKUP(TRIM(_xlfn.TEXTSPLIT(AQ98,",")),TRIM(_xlfn.TEXTSPLIT(E98,",")),TRIM(_xlfn.TEXTSPLIT(I98,",")))),"$","")))*AR98,"")))</f>
        <v/>
      </c>
    </row>
    <row r="99" spans="2:45">
      <c r="B99" t="str">
        <f t="shared" si="3"/>
        <v xml:space="preserve"> -  -  </v>
      </c>
      <c r="AP99" s="9" t="str">
        <f t="shared" si="4"/>
        <v xml:space="preserve"> </v>
      </c>
      <c r="AQ99" s="9" t="str">
        <f t="shared" si="4"/>
        <v xml:space="preserve"> </v>
      </c>
      <c r="AS99" s="59" t="str" cm="1">
        <f t="array" ref="AS99">IF(TRIM(AO99)="Not-selected",0,IF(OR(TRIM(AQ99)="",AR99=""),"",IFERROR(SUM(_xlfn.NUMBERVALUE(SUBSTITUTE(TRIM(_xlfn.XLOOKUP(TRIM(_xlfn.TEXTSPLIT(AQ99,",")),TRIM(_xlfn.TEXTSPLIT(E99,",")),TRIM(_xlfn.TEXTSPLIT(I99,",")))),"$","")))*AR99,"")))</f>
        <v/>
      </c>
    </row>
    <row r="100" spans="2:45">
      <c r="B100" t="str">
        <f t="shared" si="3"/>
        <v xml:space="preserve"> -  -  </v>
      </c>
      <c r="AP100" s="9" t="str">
        <f t="shared" si="4"/>
        <v xml:space="preserve"> </v>
      </c>
      <c r="AQ100" s="9" t="str">
        <f t="shared" si="4"/>
        <v xml:space="preserve"> </v>
      </c>
      <c r="AS100" s="59" t="str" cm="1">
        <f t="array" ref="AS100">IF(TRIM(AO100)="Not-selected",0,IF(OR(TRIM(AQ100)="",AR100=""),"",IFERROR(SUM(_xlfn.NUMBERVALUE(SUBSTITUTE(TRIM(_xlfn.XLOOKUP(TRIM(_xlfn.TEXTSPLIT(AQ100,",")),TRIM(_xlfn.TEXTSPLIT(E100,",")),TRIM(_xlfn.TEXTSPLIT(I100,",")))),"$","")))*AR100,"")))</f>
        <v/>
      </c>
    </row>
    <row r="101" spans="2:45">
      <c r="B101" t="str">
        <f t="shared" si="3"/>
        <v xml:space="preserve"> -  -  </v>
      </c>
      <c r="AP101" s="9" t="str">
        <f t="shared" si="4"/>
        <v xml:space="preserve"> </v>
      </c>
      <c r="AQ101" s="9" t="str">
        <f t="shared" si="4"/>
        <v xml:space="preserve"> </v>
      </c>
      <c r="AS101" s="59" t="str" cm="1">
        <f t="array" ref="AS101">IF(TRIM(AO101)="Not-selected",0,IF(OR(TRIM(AQ101)="",AR101=""),"",IFERROR(SUM(_xlfn.NUMBERVALUE(SUBSTITUTE(TRIM(_xlfn.XLOOKUP(TRIM(_xlfn.TEXTSPLIT(AQ101,",")),TRIM(_xlfn.TEXTSPLIT(E101,",")),TRIM(_xlfn.TEXTSPLIT(I101,",")))),"$","")))*AR101,"")))</f>
        <v/>
      </c>
    </row>
    <row r="102" spans="2:45">
      <c r="B102" t="str">
        <f t="shared" si="3"/>
        <v xml:space="preserve"> -  -  </v>
      </c>
      <c r="AP102" s="9" t="str">
        <f t="shared" si="4"/>
        <v xml:space="preserve"> </v>
      </c>
      <c r="AQ102" s="9" t="str">
        <f t="shared" si="4"/>
        <v xml:space="preserve"> </v>
      </c>
      <c r="AS102" s="59" t="str" cm="1">
        <f t="array" ref="AS102">IF(TRIM(AO102)="Not-selected",0,IF(OR(TRIM(AQ102)="",AR102=""),"",IFERROR(SUM(_xlfn.NUMBERVALUE(SUBSTITUTE(TRIM(_xlfn.XLOOKUP(TRIM(_xlfn.TEXTSPLIT(AQ102,",")),TRIM(_xlfn.TEXTSPLIT(E102,",")),TRIM(_xlfn.TEXTSPLIT(I102,",")))),"$","")))*AR102,"")))</f>
        <v/>
      </c>
    </row>
    <row r="103" spans="2:45">
      <c r="B103" t="str">
        <f t="shared" si="3"/>
        <v xml:space="preserve"> -  -  </v>
      </c>
      <c r="AP103" s="9" t="str">
        <f t="shared" si="4"/>
        <v xml:space="preserve"> </v>
      </c>
      <c r="AQ103" s="9" t="str">
        <f t="shared" si="4"/>
        <v xml:space="preserve"> </v>
      </c>
      <c r="AS103" s="59" t="str" cm="1">
        <f t="array" ref="AS103">IF(TRIM(AO103)="Not-selected",0,IF(OR(TRIM(AQ103)="",AR103=""),"",IFERROR(SUM(_xlfn.NUMBERVALUE(SUBSTITUTE(TRIM(_xlfn.XLOOKUP(TRIM(_xlfn.TEXTSPLIT(AQ103,",")),TRIM(_xlfn.TEXTSPLIT(E103,",")),TRIM(_xlfn.TEXTSPLIT(I103,",")))),"$","")))*AR103,"")))</f>
        <v/>
      </c>
    </row>
    <row r="104" spans="2:45">
      <c r="B104" t="str">
        <f t="shared" si="3"/>
        <v xml:space="preserve"> -  -  </v>
      </c>
      <c r="AP104" s="9" t="str">
        <f t="shared" si="4"/>
        <v xml:space="preserve"> </v>
      </c>
      <c r="AQ104" s="9" t="str">
        <f t="shared" si="4"/>
        <v xml:space="preserve"> </v>
      </c>
      <c r="AS104" s="59" t="str" cm="1">
        <f t="array" ref="AS104">IF(TRIM(AO104)="Not-selected",0,IF(OR(TRIM(AQ104)="",AR104=""),"",IFERROR(SUM(_xlfn.NUMBERVALUE(SUBSTITUTE(TRIM(_xlfn.XLOOKUP(TRIM(_xlfn.TEXTSPLIT(AQ104,",")),TRIM(_xlfn.TEXTSPLIT(E104,",")),TRIM(_xlfn.TEXTSPLIT(I104,",")))),"$","")))*AR104,"")))</f>
        <v/>
      </c>
    </row>
    <row r="105" spans="2:45">
      <c r="B105" t="str">
        <f t="shared" si="3"/>
        <v xml:space="preserve"> -  -  </v>
      </c>
      <c r="AP105" s="9" t="str">
        <f t="shared" si="4"/>
        <v xml:space="preserve"> </v>
      </c>
      <c r="AQ105" s="9" t="str">
        <f t="shared" si="4"/>
        <v xml:space="preserve"> </v>
      </c>
      <c r="AS105" s="59" t="str" cm="1">
        <f t="array" ref="AS105">IF(TRIM(AO105)="Not-selected",0,IF(OR(TRIM(AQ105)="",AR105=""),"",IFERROR(SUM(_xlfn.NUMBERVALUE(SUBSTITUTE(TRIM(_xlfn.XLOOKUP(TRIM(_xlfn.TEXTSPLIT(AQ105,",")),TRIM(_xlfn.TEXTSPLIT(E105,",")),TRIM(_xlfn.TEXTSPLIT(I105,",")))),"$","")))*AR105,"")))</f>
        <v/>
      </c>
    </row>
    <row r="106" spans="2:45">
      <c r="B106" t="str">
        <f t="shared" si="3"/>
        <v xml:space="preserve"> -  -  </v>
      </c>
      <c r="AP106" s="9" t="str">
        <f t="shared" si="4"/>
        <v xml:space="preserve"> </v>
      </c>
      <c r="AQ106" s="9" t="str">
        <f t="shared" si="4"/>
        <v xml:space="preserve"> </v>
      </c>
      <c r="AS106" s="59" t="str" cm="1">
        <f t="array" ref="AS106">IF(TRIM(AO106)="Not-selected",0,IF(OR(TRIM(AQ106)="",AR106=""),"",IFERROR(SUM(_xlfn.NUMBERVALUE(SUBSTITUTE(TRIM(_xlfn.XLOOKUP(TRIM(_xlfn.TEXTSPLIT(AQ106,",")),TRIM(_xlfn.TEXTSPLIT(E106,",")),TRIM(_xlfn.TEXTSPLIT(I106,",")))),"$","")))*AR106,"")))</f>
        <v/>
      </c>
    </row>
    <row r="107" spans="2:45">
      <c r="B107" t="str">
        <f t="shared" si="3"/>
        <v xml:space="preserve"> -  -  </v>
      </c>
      <c r="AP107" s="9" t="str">
        <f t="shared" si="4"/>
        <v xml:space="preserve"> </v>
      </c>
      <c r="AQ107" s="9" t="str">
        <f t="shared" si="4"/>
        <v xml:space="preserve"> </v>
      </c>
      <c r="AS107" s="59" t="str" cm="1">
        <f t="array" ref="AS107">IF(TRIM(AO107)="Not-selected",0,IF(OR(TRIM(AQ107)="",AR107=""),"",IFERROR(SUM(_xlfn.NUMBERVALUE(SUBSTITUTE(TRIM(_xlfn.XLOOKUP(TRIM(_xlfn.TEXTSPLIT(AQ107,",")),TRIM(_xlfn.TEXTSPLIT(E107,",")),TRIM(_xlfn.TEXTSPLIT(I107,",")))),"$","")))*AR107,"")))</f>
        <v/>
      </c>
    </row>
    <row r="108" spans="2:45">
      <c r="B108" t="str">
        <f t="shared" si="3"/>
        <v xml:space="preserve"> -  -  </v>
      </c>
      <c r="AP108" s="9" t="str">
        <f t="shared" si="4"/>
        <v xml:space="preserve"> </v>
      </c>
      <c r="AQ108" s="9" t="str">
        <f t="shared" si="4"/>
        <v xml:space="preserve"> </v>
      </c>
      <c r="AS108" s="59" t="str" cm="1">
        <f t="array" ref="AS108">IF(TRIM(AO108)="Not-selected",0,IF(OR(TRIM(AQ108)="",AR108=""),"",IFERROR(SUM(_xlfn.NUMBERVALUE(SUBSTITUTE(TRIM(_xlfn.XLOOKUP(TRIM(_xlfn.TEXTSPLIT(AQ108,",")),TRIM(_xlfn.TEXTSPLIT(E108,",")),TRIM(_xlfn.TEXTSPLIT(I108,",")))),"$","")))*AR108,"")))</f>
        <v/>
      </c>
    </row>
    <row r="109" spans="2:45">
      <c r="B109" t="str">
        <f t="shared" si="3"/>
        <v xml:space="preserve"> -  -  </v>
      </c>
      <c r="AP109" s="9" t="str">
        <f t="shared" si="4"/>
        <v xml:space="preserve"> </v>
      </c>
      <c r="AQ109" s="9" t="str">
        <f t="shared" si="4"/>
        <v xml:space="preserve"> </v>
      </c>
      <c r="AS109" s="59" t="str" cm="1">
        <f t="array" ref="AS109">IF(TRIM(AO109)="Not-selected",0,IF(OR(TRIM(AQ109)="",AR109=""),"",IFERROR(SUM(_xlfn.NUMBERVALUE(SUBSTITUTE(TRIM(_xlfn.XLOOKUP(TRIM(_xlfn.TEXTSPLIT(AQ109,",")),TRIM(_xlfn.TEXTSPLIT(E109,",")),TRIM(_xlfn.TEXTSPLIT(I109,",")))),"$","")))*AR109,"")))</f>
        <v/>
      </c>
    </row>
    <row r="110" spans="2:45">
      <c r="B110" t="str">
        <f t="shared" si="3"/>
        <v xml:space="preserve"> -  -  </v>
      </c>
      <c r="AP110" s="9" t="str">
        <f t="shared" si="4"/>
        <v xml:space="preserve"> </v>
      </c>
      <c r="AQ110" s="9" t="str">
        <f t="shared" si="4"/>
        <v xml:space="preserve"> </v>
      </c>
      <c r="AS110" s="59" t="str" cm="1">
        <f t="array" ref="AS110">IF(TRIM(AO110)="Not-selected",0,IF(OR(TRIM(AQ110)="",AR110=""),"",IFERROR(SUM(_xlfn.NUMBERVALUE(SUBSTITUTE(TRIM(_xlfn.XLOOKUP(TRIM(_xlfn.TEXTSPLIT(AQ110,",")),TRIM(_xlfn.TEXTSPLIT(E110,",")),TRIM(_xlfn.TEXTSPLIT(I110,",")))),"$","")))*AR110,"")))</f>
        <v/>
      </c>
    </row>
    <row r="111" spans="2:45">
      <c r="B111" t="str">
        <f t="shared" si="3"/>
        <v xml:space="preserve"> -  -  </v>
      </c>
      <c r="AP111" s="9" t="str">
        <f t="shared" si="4"/>
        <v xml:space="preserve"> </v>
      </c>
      <c r="AQ111" s="9" t="str">
        <f t="shared" si="4"/>
        <v xml:space="preserve"> </v>
      </c>
      <c r="AS111" s="59" t="str" cm="1">
        <f t="array" ref="AS111">IF(TRIM(AO111)="Not-selected",0,IF(OR(TRIM(AQ111)="",AR111=""),"",IFERROR(SUM(_xlfn.NUMBERVALUE(SUBSTITUTE(TRIM(_xlfn.XLOOKUP(TRIM(_xlfn.TEXTSPLIT(AQ111,",")),TRIM(_xlfn.TEXTSPLIT(E111,",")),TRIM(_xlfn.TEXTSPLIT(I111,",")))),"$","")))*AR111,"")))</f>
        <v/>
      </c>
    </row>
    <row r="112" spans="2:45">
      <c r="B112" t="str">
        <f t="shared" si="3"/>
        <v xml:space="preserve"> -  -  </v>
      </c>
      <c r="AP112" s="9" t="str">
        <f t="shared" si="4"/>
        <v xml:space="preserve"> </v>
      </c>
      <c r="AQ112" s="9" t="str">
        <f t="shared" si="4"/>
        <v xml:space="preserve"> </v>
      </c>
      <c r="AS112" s="59" t="str" cm="1">
        <f t="array" ref="AS112">IF(TRIM(AO112)="Not-selected",0,IF(OR(TRIM(AQ112)="",AR112=""),"",IFERROR(SUM(_xlfn.NUMBERVALUE(SUBSTITUTE(TRIM(_xlfn.XLOOKUP(TRIM(_xlfn.TEXTSPLIT(AQ112,",")),TRIM(_xlfn.TEXTSPLIT(E112,",")),TRIM(_xlfn.TEXTSPLIT(I112,",")))),"$","")))*AR112,"")))</f>
        <v/>
      </c>
    </row>
    <row r="113" spans="2:45">
      <c r="B113" t="str">
        <f t="shared" si="3"/>
        <v xml:space="preserve"> -  -  </v>
      </c>
      <c r="AP113" s="9" t="str">
        <f t="shared" si="4"/>
        <v xml:space="preserve"> </v>
      </c>
      <c r="AQ113" s="9" t="str">
        <f t="shared" si="4"/>
        <v xml:space="preserve"> </v>
      </c>
      <c r="AS113" s="59" t="str" cm="1">
        <f t="array" ref="AS113">IF(TRIM(AO113)="Not-selected",0,IF(OR(TRIM(AQ113)="",AR113=""),"",IFERROR(SUM(_xlfn.NUMBERVALUE(SUBSTITUTE(TRIM(_xlfn.XLOOKUP(TRIM(_xlfn.TEXTSPLIT(AQ113,",")),TRIM(_xlfn.TEXTSPLIT(E113,",")),TRIM(_xlfn.TEXTSPLIT(I113,",")))),"$","")))*AR113,"")))</f>
        <v/>
      </c>
    </row>
    <row r="114" spans="2:45">
      <c r="B114" t="str">
        <f t="shared" si="3"/>
        <v xml:space="preserve"> -  -  </v>
      </c>
      <c r="AP114" s="9" t="str">
        <f t="shared" si="4"/>
        <v xml:space="preserve"> </v>
      </c>
      <c r="AQ114" s="9" t="str">
        <f t="shared" si="4"/>
        <v xml:space="preserve"> </v>
      </c>
      <c r="AS114" s="59" t="str" cm="1">
        <f t="array" ref="AS114">IF(TRIM(AO114)="Not-selected",0,IF(OR(TRIM(AQ114)="",AR114=""),"",IFERROR(SUM(_xlfn.NUMBERVALUE(SUBSTITUTE(TRIM(_xlfn.XLOOKUP(TRIM(_xlfn.TEXTSPLIT(AQ114,",")),TRIM(_xlfn.TEXTSPLIT(E114,",")),TRIM(_xlfn.TEXTSPLIT(I114,",")))),"$","")))*AR114,"")))</f>
        <v/>
      </c>
    </row>
    <row r="115" spans="2:45">
      <c r="B115" t="str">
        <f t="shared" si="3"/>
        <v xml:space="preserve"> -  -  </v>
      </c>
      <c r="AP115" s="9" t="str">
        <f t="shared" si="4"/>
        <v xml:space="preserve"> </v>
      </c>
      <c r="AQ115" s="9" t="str">
        <f t="shared" si="4"/>
        <v xml:space="preserve"> </v>
      </c>
      <c r="AS115" s="59" t="str" cm="1">
        <f t="array" ref="AS115">IF(TRIM(AO115)="Not-selected",0,IF(OR(TRIM(AQ115)="",AR115=""),"",IFERROR(SUM(_xlfn.NUMBERVALUE(SUBSTITUTE(TRIM(_xlfn.XLOOKUP(TRIM(_xlfn.TEXTSPLIT(AQ115,",")),TRIM(_xlfn.TEXTSPLIT(E115,",")),TRIM(_xlfn.TEXTSPLIT(I115,",")))),"$","")))*AR115,"")))</f>
        <v/>
      </c>
    </row>
    <row r="116" spans="2:45">
      <c r="B116" t="str">
        <f t="shared" si="3"/>
        <v xml:space="preserve"> -  -  </v>
      </c>
      <c r="AP116" s="9" t="str">
        <f t="shared" si="4"/>
        <v xml:space="preserve"> </v>
      </c>
      <c r="AQ116" s="9" t="str">
        <f t="shared" si="4"/>
        <v xml:space="preserve"> </v>
      </c>
      <c r="AS116" s="59" t="str" cm="1">
        <f t="array" ref="AS116">IF(TRIM(AO116)="Not-selected",0,IF(OR(TRIM(AQ116)="",AR116=""),"",IFERROR(SUM(_xlfn.NUMBERVALUE(SUBSTITUTE(TRIM(_xlfn.XLOOKUP(TRIM(_xlfn.TEXTSPLIT(AQ116,",")),TRIM(_xlfn.TEXTSPLIT(E116,",")),TRIM(_xlfn.TEXTSPLIT(I116,",")))),"$","")))*AR116,"")))</f>
        <v/>
      </c>
    </row>
    <row r="117" spans="2:45">
      <c r="B117" t="str">
        <f t="shared" si="3"/>
        <v xml:space="preserve"> -  -  </v>
      </c>
      <c r="AP117" s="9" t="str">
        <f t="shared" si="4"/>
        <v xml:space="preserve"> </v>
      </c>
      <c r="AQ117" s="9" t="str">
        <f t="shared" si="4"/>
        <v xml:space="preserve"> </v>
      </c>
      <c r="AS117" s="59" t="str" cm="1">
        <f t="array" ref="AS117">IF(TRIM(AO117)="Not-selected",0,IF(OR(TRIM(AQ117)="",AR117=""),"",IFERROR(SUM(_xlfn.NUMBERVALUE(SUBSTITUTE(TRIM(_xlfn.XLOOKUP(TRIM(_xlfn.TEXTSPLIT(AQ117,",")),TRIM(_xlfn.TEXTSPLIT(E117,",")),TRIM(_xlfn.TEXTSPLIT(I117,",")))),"$","")))*AR117,"")))</f>
        <v/>
      </c>
    </row>
    <row r="118" spans="2:45">
      <c r="B118" t="str">
        <f t="shared" si="3"/>
        <v xml:space="preserve"> -  -  </v>
      </c>
      <c r="AP118" s="9" t="str">
        <f t="shared" si="4"/>
        <v xml:space="preserve"> </v>
      </c>
      <c r="AQ118" s="9" t="str">
        <f t="shared" si="4"/>
        <v xml:space="preserve"> </v>
      </c>
      <c r="AS118" s="59" t="str" cm="1">
        <f t="array" ref="AS118">IF(TRIM(AO118)="Not-selected",0,IF(OR(TRIM(AQ118)="",AR118=""),"",IFERROR(SUM(_xlfn.NUMBERVALUE(SUBSTITUTE(TRIM(_xlfn.XLOOKUP(TRIM(_xlfn.TEXTSPLIT(AQ118,",")),TRIM(_xlfn.TEXTSPLIT(E118,",")),TRIM(_xlfn.TEXTSPLIT(I118,",")))),"$","")))*AR118,"")))</f>
        <v/>
      </c>
    </row>
    <row r="119" spans="2:45">
      <c r="B119" t="str">
        <f t="shared" si="3"/>
        <v xml:space="preserve"> -  -  </v>
      </c>
      <c r="AP119" s="9" t="str">
        <f t="shared" si="4"/>
        <v xml:space="preserve"> </v>
      </c>
      <c r="AQ119" s="9" t="str">
        <f t="shared" si="4"/>
        <v xml:space="preserve"> </v>
      </c>
      <c r="AS119" s="59" t="str" cm="1">
        <f t="array" ref="AS119">IF(TRIM(AO119)="Not-selected",0,IF(OR(TRIM(AQ119)="",AR119=""),"",IFERROR(SUM(_xlfn.NUMBERVALUE(SUBSTITUTE(TRIM(_xlfn.XLOOKUP(TRIM(_xlfn.TEXTSPLIT(AQ119,",")),TRIM(_xlfn.TEXTSPLIT(E119,",")),TRIM(_xlfn.TEXTSPLIT(I119,",")))),"$","")))*AR119,"")))</f>
        <v/>
      </c>
    </row>
    <row r="120" spans="2:45">
      <c r="B120" t="str">
        <f t="shared" si="3"/>
        <v xml:space="preserve"> -  -  </v>
      </c>
      <c r="AP120" s="9" t="str">
        <f t="shared" si="4"/>
        <v xml:space="preserve"> </v>
      </c>
      <c r="AQ120" s="9" t="str">
        <f t="shared" si="4"/>
        <v xml:space="preserve"> </v>
      </c>
      <c r="AS120" s="59" t="str" cm="1">
        <f t="array" ref="AS120">IF(TRIM(AO120)="Not-selected",0,IF(OR(TRIM(AQ120)="",AR120=""),"",IFERROR(SUM(_xlfn.NUMBERVALUE(SUBSTITUTE(TRIM(_xlfn.XLOOKUP(TRIM(_xlfn.TEXTSPLIT(AQ120,",")),TRIM(_xlfn.TEXTSPLIT(E120,",")),TRIM(_xlfn.TEXTSPLIT(I120,",")))),"$","")))*AR120,"")))</f>
        <v/>
      </c>
    </row>
    <row r="121" spans="2:45">
      <c r="B121" t="str">
        <f t="shared" si="3"/>
        <v xml:space="preserve"> -  -  </v>
      </c>
      <c r="AP121" s="9" t="str">
        <f t="shared" si="4"/>
        <v xml:space="preserve"> </v>
      </c>
      <c r="AQ121" s="9" t="str">
        <f t="shared" si="4"/>
        <v xml:space="preserve"> </v>
      </c>
      <c r="AS121" s="59" t="str" cm="1">
        <f t="array" ref="AS121">IF(TRIM(AO121)="Not-selected",0,IF(OR(TRIM(AQ121)="",AR121=""),"",IFERROR(SUM(_xlfn.NUMBERVALUE(SUBSTITUTE(TRIM(_xlfn.XLOOKUP(TRIM(_xlfn.TEXTSPLIT(AQ121,",")),TRIM(_xlfn.TEXTSPLIT(E121,",")),TRIM(_xlfn.TEXTSPLIT(I121,",")))),"$","")))*AR121,"")))</f>
        <v/>
      </c>
    </row>
    <row r="122" spans="2:45">
      <c r="B122" t="str">
        <f t="shared" si="3"/>
        <v xml:space="preserve"> -  -  </v>
      </c>
      <c r="AP122" s="9" t="str">
        <f t="shared" si="4"/>
        <v xml:space="preserve"> </v>
      </c>
      <c r="AQ122" s="9" t="str">
        <f t="shared" si="4"/>
        <v xml:space="preserve"> </v>
      </c>
      <c r="AS122" s="59" t="str" cm="1">
        <f t="array" ref="AS122">IF(TRIM(AO122)="Not-selected",0,IF(OR(TRIM(AQ122)="",AR122=""),"",IFERROR(SUM(_xlfn.NUMBERVALUE(SUBSTITUTE(TRIM(_xlfn.XLOOKUP(TRIM(_xlfn.TEXTSPLIT(AQ122,",")),TRIM(_xlfn.TEXTSPLIT(E122,",")),TRIM(_xlfn.TEXTSPLIT(I122,",")))),"$","")))*AR122,"")))</f>
        <v/>
      </c>
    </row>
    <row r="123" spans="2:45">
      <c r="B123" t="str">
        <f t="shared" si="3"/>
        <v xml:space="preserve"> -  -  </v>
      </c>
      <c r="AP123" s="9" t="str">
        <f t="shared" si="4"/>
        <v xml:space="preserve"> </v>
      </c>
      <c r="AQ123" s="9" t="str">
        <f t="shared" si="4"/>
        <v xml:space="preserve"> </v>
      </c>
      <c r="AS123" s="59" t="str" cm="1">
        <f t="array" ref="AS123">IF(TRIM(AO123)="Not-selected",0,IF(OR(TRIM(AQ123)="",AR123=""),"",IFERROR(SUM(_xlfn.NUMBERVALUE(SUBSTITUTE(TRIM(_xlfn.XLOOKUP(TRIM(_xlfn.TEXTSPLIT(AQ123,",")),TRIM(_xlfn.TEXTSPLIT(E123,",")),TRIM(_xlfn.TEXTSPLIT(I123,",")))),"$","")))*AR123,"")))</f>
        <v/>
      </c>
    </row>
    <row r="124" spans="2:45">
      <c r="B124" t="str">
        <f t="shared" si="3"/>
        <v xml:space="preserve"> -  -  </v>
      </c>
      <c r="AP124" s="9" t="str">
        <f t="shared" si="4"/>
        <v xml:space="preserve"> </v>
      </c>
      <c r="AQ124" s="9" t="str">
        <f t="shared" si="4"/>
        <v xml:space="preserve"> </v>
      </c>
      <c r="AS124" s="59" t="str" cm="1">
        <f t="array" ref="AS124">IF(TRIM(AO124)="Not-selected",0,IF(OR(TRIM(AQ124)="",AR124=""),"",IFERROR(SUM(_xlfn.NUMBERVALUE(SUBSTITUTE(TRIM(_xlfn.XLOOKUP(TRIM(_xlfn.TEXTSPLIT(AQ124,",")),TRIM(_xlfn.TEXTSPLIT(E124,",")),TRIM(_xlfn.TEXTSPLIT(I124,",")))),"$","")))*AR124,"")))</f>
        <v/>
      </c>
    </row>
    <row r="125" spans="2:45">
      <c r="B125" t="str">
        <f t="shared" si="3"/>
        <v xml:space="preserve"> -  -  </v>
      </c>
      <c r="AP125" s="9" t="str">
        <f t="shared" si="4"/>
        <v xml:space="preserve"> </v>
      </c>
      <c r="AQ125" s="9" t="str">
        <f t="shared" si="4"/>
        <v xml:space="preserve"> </v>
      </c>
      <c r="AS125" s="59" t="str" cm="1">
        <f t="array" ref="AS125">IF(TRIM(AO125)="Not-selected",0,IF(OR(TRIM(AQ125)="",AR125=""),"",IFERROR(SUM(_xlfn.NUMBERVALUE(SUBSTITUTE(TRIM(_xlfn.XLOOKUP(TRIM(_xlfn.TEXTSPLIT(AQ125,",")),TRIM(_xlfn.TEXTSPLIT(E125,",")),TRIM(_xlfn.TEXTSPLIT(I125,",")))),"$","")))*AR125,"")))</f>
        <v/>
      </c>
    </row>
    <row r="126" spans="2:45">
      <c r="B126" t="str">
        <f t="shared" si="3"/>
        <v xml:space="preserve"> -  -  </v>
      </c>
      <c r="AP126" s="9" t="str">
        <f t="shared" si="4"/>
        <v xml:space="preserve"> </v>
      </c>
      <c r="AQ126" s="9" t="str">
        <f t="shared" si="4"/>
        <v xml:space="preserve"> </v>
      </c>
      <c r="AS126" s="59" t="str" cm="1">
        <f t="array" ref="AS126">IF(TRIM(AO126)="Not-selected",0,IF(OR(TRIM(AQ126)="",AR126=""),"",IFERROR(SUM(_xlfn.NUMBERVALUE(SUBSTITUTE(TRIM(_xlfn.XLOOKUP(TRIM(_xlfn.TEXTSPLIT(AQ126,",")),TRIM(_xlfn.TEXTSPLIT(E126,",")),TRIM(_xlfn.TEXTSPLIT(I126,",")))),"$","")))*AR126,"")))</f>
        <v/>
      </c>
    </row>
    <row r="127" spans="2:45">
      <c r="B127" t="str">
        <f t="shared" si="3"/>
        <v xml:space="preserve"> -  -  </v>
      </c>
      <c r="AP127" s="9" t="str">
        <f t="shared" si="4"/>
        <v xml:space="preserve"> </v>
      </c>
      <c r="AQ127" s="9" t="str">
        <f t="shared" si="4"/>
        <v xml:space="preserve"> </v>
      </c>
      <c r="AS127" s="59" t="str" cm="1">
        <f t="array" ref="AS127">IF(TRIM(AO127)="Not-selected",0,IF(OR(TRIM(AQ127)="",AR127=""),"",IFERROR(SUM(_xlfn.NUMBERVALUE(SUBSTITUTE(TRIM(_xlfn.XLOOKUP(TRIM(_xlfn.TEXTSPLIT(AQ127,",")),TRIM(_xlfn.TEXTSPLIT(E127,",")),TRIM(_xlfn.TEXTSPLIT(I127,",")))),"$","")))*AR127,"")))</f>
        <v/>
      </c>
    </row>
    <row r="128" spans="2:45">
      <c r="B128" t="str">
        <f t="shared" si="3"/>
        <v xml:space="preserve"> -  -  </v>
      </c>
      <c r="AP128" s="9" t="str">
        <f t="shared" si="4"/>
        <v xml:space="preserve"> </v>
      </c>
      <c r="AQ128" s="9" t="str">
        <f t="shared" si="4"/>
        <v xml:space="preserve"> </v>
      </c>
      <c r="AS128" s="59" t="str" cm="1">
        <f t="array" ref="AS128">IF(TRIM(AO128)="Not-selected",0,IF(OR(TRIM(AQ128)="",AR128=""),"",IFERROR(SUM(_xlfn.NUMBERVALUE(SUBSTITUTE(TRIM(_xlfn.XLOOKUP(TRIM(_xlfn.TEXTSPLIT(AQ128,",")),TRIM(_xlfn.TEXTSPLIT(E128,",")),TRIM(_xlfn.TEXTSPLIT(I128,",")))),"$","")))*AR128,"")))</f>
        <v/>
      </c>
    </row>
    <row r="129" spans="2:45">
      <c r="B129" t="str">
        <f t="shared" si="3"/>
        <v xml:space="preserve"> -  -  </v>
      </c>
      <c r="AP129" s="9" t="str">
        <f t="shared" si="4"/>
        <v xml:space="preserve"> </v>
      </c>
      <c r="AQ129" s="9" t="str">
        <f t="shared" si="4"/>
        <v xml:space="preserve"> </v>
      </c>
      <c r="AS129" s="59" t="str" cm="1">
        <f t="array" ref="AS129">IF(TRIM(AO129)="Not-selected",0,IF(OR(TRIM(AQ129)="",AR129=""),"",IFERROR(SUM(_xlfn.NUMBERVALUE(SUBSTITUTE(TRIM(_xlfn.XLOOKUP(TRIM(_xlfn.TEXTSPLIT(AQ129,",")),TRIM(_xlfn.TEXTSPLIT(E129,",")),TRIM(_xlfn.TEXTSPLIT(I129,",")))),"$","")))*AR129,"")))</f>
        <v/>
      </c>
    </row>
    <row r="130" spans="2:45">
      <c r="B130" t="str">
        <f t="shared" si="3"/>
        <v xml:space="preserve"> -  -  </v>
      </c>
      <c r="AP130" s="9" t="str">
        <f t="shared" si="4"/>
        <v xml:space="preserve"> </v>
      </c>
      <c r="AQ130" s="9" t="str">
        <f t="shared" si="4"/>
        <v xml:space="preserve"> </v>
      </c>
      <c r="AS130" s="59" t="str" cm="1">
        <f t="array" ref="AS130">IF(TRIM(AO130)="Not-selected",0,IF(OR(TRIM(AQ130)="",AR130=""),"",IFERROR(SUM(_xlfn.NUMBERVALUE(SUBSTITUTE(TRIM(_xlfn.XLOOKUP(TRIM(_xlfn.TEXTSPLIT(AQ130,",")),TRIM(_xlfn.TEXTSPLIT(E130,",")),TRIM(_xlfn.TEXTSPLIT(I130,",")))),"$","")))*AR130,"")))</f>
        <v/>
      </c>
    </row>
    <row r="131" spans="2:45">
      <c r="B131" t="str">
        <f t="shared" si="3"/>
        <v xml:space="preserve"> -  -  </v>
      </c>
      <c r="AP131" s="9" t="str">
        <f t="shared" si="4"/>
        <v xml:space="preserve"> </v>
      </c>
      <c r="AQ131" s="9" t="str">
        <f t="shared" si="4"/>
        <v xml:space="preserve"> </v>
      </c>
      <c r="AS131" s="59" t="str" cm="1">
        <f t="array" ref="AS131">IF(TRIM(AO131)="Not-selected",0,IF(OR(TRIM(AQ131)="",AR131=""),"",IFERROR(SUM(_xlfn.NUMBERVALUE(SUBSTITUTE(TRIM(_xlfn.XLOOKUP(TRIM(_xlfn.TEXTSPLIT(AQ131,",")),TRIM(_xlfn.TEXTSPLIT(E131,",")),TRIM(_xlfn.TEXTSPLIT(I131,",")))),"$","")))*AR131,"")))</f>
        <v/>
      </c>
    </row>
    <row r="132" spans="2:45">
      <c r="B132" t="str">
        <f t="shared" si="3"/>
        <v xml:space="preserve"> -  -  </v>
      </c>
      <c r="AP132" s="9" t="str">
        <f t="shared" si="4"/>
        <v xml:space="preserve"> </v>
      </c>
      <c r="AQ132" s="9" t="str">
        <f t="shared" si="4"/>
        <v xml:space="preserve"> </v>
      </c>
      <c r="AS132" s="59" t="str" cm="1">
        <f t="array" ref="AS132">IF(TRIM(AO132)="Not-selected",0,IF(OR(TRIM(AQ132)="",AR132=""),"",IFERROR(SUM(_xlfn.NUMBERVALUE(SUBSTITUTE(TRIM(_xlfn.XLOOKUP(TRIM(_xlfn.TEXTSPLIT(AQ132,",")),TRIM(_xlfn.TEXTSPLIT(E132,",")),TRIM(_xlfn.TEXTSPLIT(I132,",")))),"$","")))*AR132,"")))</f>
        <v/>
      </c>
    </row>
    <row r="133" spans="2:45">
      <c r="B133" t="str">
        <f t="shared" si="3"/>
        <v xml:space="preserve"> -  -  </v>
      </c>
      <c r="AP133" s="9" t="str">
        <f t="shared" si="4"/>
        <v xml:space="preserve"> </v>
      </c>
      <c r="AQ133" s="9" t="str">
        <f t="shared" si="4"/>
        <v xml:space="preserve"> </v>
      </c>
      <c r="AS133" s="59" t="str" cm="1">
        <f t="array" ref="AS133">IF(TRIM(AO133)="Not-selected",0,IF(OR(TRIM(AQ133)="",AR133=""),"",IFERROR(SUM(_xlfn.NUMBERVALUE(SUBSTITUTE(TRIM(_xlfn.XLOOKUP(TRIM(_xlfn.TEXTSPLIT(AQ133,",")),TRIM(_xlfn.TEXTSPLIT(E133,",")),TRIM(_xlfn.TEXTSPLIT(I133,",")))),"$","")))*AR133,"")))</f>
        <v/>
      </c>
    </row>
    <row r="134" spans="2:45">
      <c r="B134" t="str">
        <f t="shared" si="3"/>
        <v xml:space="preserve"> -  -  </v>
      </c>
      <c r="AP134" s="9" t="str">
        <f t="shared" si="4"/>
        <v xml:space="preserve"> </v>
      </c>
      <c r="AQ134" s="9" t="str">
        <f t="shared" si="4"/>
        <v xml:space="preserve"> </v>
      </c>
      <c r="AS134" s="59" t="str" cm="1">
        <f t="array" ref="AS134">IF(TRIM(AO134)="Not-selected",0,IF(OR(TRIM(AQ134)="",AR134=""),"",IFERROR(SUM(_xlfn.NUMBERVALUE(SUBSTITUTE(TRIM(_xlfn.XLOOKUP(TRIM(_xlfn.TEXTSPLIT(AQ134,",")),TRIM(_xlfn.TEXTSPLIT(E134,",")),TRIM(_xlfn.TEXTSPLIT(I134,",")))),"$","")))*AR134,"")))</f>
        <v/>
      </c>
    </row>
    <row r="135" spans="2:45">
      <c r="B135" t="str">
        <f t="shared" si="3"/>
        <v xml:space="preserve"> -  -  </v>
      </c>
      <c r="AP135" s="9" t="str">
        <f t="shared" si="4"/>
        <v xml:space="preserve"> </v>
      </c>
      <c r="AQ135" s="9" t="str">
        <f t="shared" si="4"/>
        <v xml:space="preserve"> </v>
      </c>
      <c r="AS135" s="59" t="str" cm="1">
        <f t="array" ref="AS135">IF(TRIM(AO135)="Not-selected",0,IF(OR(TRIM(AQ135)="",AR135=""),"",IFERROR(SUM(_xlfn.NUMBERVALUE(SUBSTITUTE(TRIM(_xlfn.XLOOKUP(TRIM(_xlfn.TEXTSPLIT(AQ135,",")),TRIM(_xlfn.TEXTSPLIT(E135,",")),TRIM(_xlfn.TEXTSPLIT(I135,",")))),"$","")))*AR135,"")))</f>
        <v/>
      </c>
    </row>
    <row r="136" spans="2:45">
      <c r="B136" t="str">
        <f t="shared" si="3"/>
        <v xml:space="preserve"> -  -  </v>
      </c>
      <c r="AP136" s="9" t="str">
        <f t="shared" si="4"/>
        <v xml:space="preserve"> </v>
      </c>
      <c r="AQ136" s="9" t="str">
        <f t="shared" si="4"/>
        <v xml:space="preserve"> </v>
      </c>
      <c r="AS136" s="59" t="str" cm="1">
        <f t="array" ref="AS136">IF(TRIM(AO136)="Not-selected",0,IF(OR(TRIM(AQ136)="",AR136=""),"",IFERROR(SUM(_xlfn.NUMBERVALUE(SUBSTITUTE(TRIM(_xlfn.XLOOKUP(TRIM(_xlfn.TEXTSPLIT(AQ136,",")),TRIM(_xlfn.TEXTSPLIT(E136,",")),TRIM(_xlfn.TEXTSPLIT(I136,",")))),"$","")))*AR136,"")))</f>
        <v/>
      </c>
    </row>
    <row r="137" spans="2:45">
      <c r="B137" t="str">
        <f t="shared" si="3"/>
        <v xml:space="preserve"> -  -  </v>
      </c>
      <c r="AP137" s="9" t="str">
        <f t="shared" si="4"/>
        <v xml:space="preserve"> </v>
      </c>
      <c r="AQ137" s="9" t="str">
        <f t="shared" si="4"/>
        <v xml:space="preserve"> </v>
      </c>
      <c r="AS137" s="59" t="str" cm="1">
        <f t="array" ref="AS137">IF(TRIM(AO137)="Not-selected",0,IF(OR(TRIM(AQ137)="",AR137=""),"",IFERROR(SUM(_xlfn.NUMBERVALUE(SUBSTITUTE(TRIM(_xlfn.XLOOKUP(TRIM(_xlfn.TEXTSPLIT(AQ137,",")),TRIM(_xlfn.TEXTSPLIT(E137,",")),TRIM(_xlfn.TEXTSPLIT(I137,",")))),"$","")))*AR137,"")))</f>
        <v/>
      </c>
    </row>
    <row r="138" spans="2:45">
      <c r="B138" t="str">
        <f t="shared" si="3"/>
        <v xml:space="preserve"> -  -  </v>
      </c>
      <c r="AP138" s="9" t="str">
        <f t="shared" si="4"/>
        <v xml:space="preserve"> </v>
      </c>
      <c r="AQ138" s="9" t="str">
        <f t="shared" si="4"/>
        <v xml:space="preserve"> </v>
      </c>
      <c r="AS138" s="59" t="str" cm="1">
        <f t="array" ref="AS138">IF(TRIM(AO138)="Not-selected",0,IF(OR(TRIM(AQ138)="",AR138=""),"",IFERROR(SUM(_xlfn.NUMBERVALUE(SUBSTITUTE(TRIM(_xlfn.XLOOKUP(TRIM(_xlfn.TEXTSPLIT(AQ138,",")),TRIM(_xlfn.TEXTSPLIT(E138,",")),TRIM(_xlfn.TEXTSPLIT(I138,",")))),"$","")))*AR138,"")))</f>
        <v/>
      </c>
    </row>
    <row r="139" spans="2:45">
      <c r="B139" t="str">
        <f t="shared" si="3"/>
        <v xml:space="preserve"> -  -  </v>
      </c>
      <c r="AP139" s="9" t="str">
        <f t="shared" si="4"/>
        <v xml:space="preserve"> </v>
      </c>
      <c r="AQ139" s="9" t="str">
        <f t="shared" si="4"/>
        <v xml:space="preserve"> </v>
      </c>
      <c r="AS139" s="59" t="str" cm="1">
        <f t="array" ref="AS139">IF(TRIM(AO139)="Not-selected",0,IF(OR(TRIM(AQ139)="",AR139=""),"",IFERROR(SUM(_xlfn.NUMBERVALUE(SUBSTITUTE(TRIM(_xlfn.XLOOKUP(TRIM(_xlfn.TEXTSPLIT(AQ139,",")),TRIM(_xlfn.TEXTSPLIT(E139,",")),TRIM(_xlfn.TEXTSPLIT(I139,",")))),"$","")))*AR139,"")))</f>
        <v/>
      </c>
    </row>
    <row r="140" spans="2:45">
      <c r="B140" t="str">
        <f t="shared" si="3"/>
        <v xml:space="preserve"> -  -  </v>
      </c>
      <c r="AP140" s="9" t="str">
        <f t="shared" si="4"/>
        <v xml:space="preserve"> </v>
      </c>
      <c r="AQ140" s="9" t="str">
        <f t="shared" si="4"/>
        <v xml:space="preserve"> </v>
      </c>
      <c r="AS140" s="59" t="str" cm="1">
        <f t="array" ref="AS140">IF(TRIM(AO140)="Not-selected",0,IF(OR(TRIM(AQ140)="",AR140=""),"",IFERROR(SUM(_xlfn.NUMBERVALUE(SUBSTITUTE(TRIM(_xlfn.XLOOKUP(TRIM(_xlfn.TEXTSPLIT(AQ140,",")),TRIM(_xlfn.TEXTSPLIT(E140,",")),TRIM(_xlfn.TEXTSPLIT(I140,",")))),"$","")))*AR140,"")))</f>
        <v/>
      </c>
    </row>
    <row r="141" spans="2:45">
      <c r="B141" t="str">
        <f t="shared" ref="B141:B204" si="5">IF(F141="None",_xlfn.CONCAT(A141," - ",AQ141),_xlfn.CONCAT(A141," - ",F141," - ",AQ141))</f>
        <v xml:space="preserve"> -  -  </v>
      </c>
      <c r="AP141" s="9" t="str">
        <f t="shared" ref="AP141:AQ204" si="6">IF($AO141="Not-Selected", "None", " ")</f>
        <v xml:space="preserve"> </v>
      </c>
      <c r="AQ141" s="9" t="str">
        <f t="shared" si="6"/>
        <v xml:space="preserve"> </v>
      </c>
      <c r="AS141" s="59" t="str" cm="1">
        <f t="array" ref="AS141">IF(TRIM(AO141)="Not-selected",0,IF(OR(TRIM(AQ141)="",AR141=""),"",IFERROR(SUM(_xlfn.NUMBERVALUE(SUBSTITUTE(TRIM(_xlfn.XLOOKUP(TRIM(_xlfn.TEXTSPLIT(AQ141,",")),TRIM(_xlfn.TEXTSPLIT(E141,",")),TRIM(_xlfn.TEXTSPLIT(I141,",")))),"$","")))*AR141,"")))</f>
        <v/>
      </c>
    </row>
    <row r="142" spans="2:45">
      <c r="B142" t="str">
        <f t="shared" si="5"/>
        <v xml:space="preserve"> -  -  </v>
      </c>
      <c r="AP142" s="9" t="str">
        <f t="shared" si="6"/>
        <v xml:space="preserve"> </v>
      </c>
      <c r="AQ142" s="9" t="str">
        <f t="shared" si="6"/>
        <v xml:space="preserve"> </v>
      </c>
      <c r="AS142" s="59" t="str" cm="1">
        <f t="array" ref="AS142">IF(TRIM(AO142)="Not-selected",0,IF(OR(TRIM(AQ142)="",AR142=""),"",IFERROR(SUM(_xlfn.NUMBERVALUE(SUBSTITUTE(TRIM(_xlfn.XLOOKUP(TRIM(_xlfn.TEXTSPLIT(AQ142,",")),TRIM(_xlfn.TEXTSPLIT(E142,",")),TRIM(_xlfn.TEXTSPLIT(I142,",")))),"$","")))*AR142,"")))</f>
        <v/>
      </c>
    </row>
    <row r="143" spans="2:45">
      <c r="B143" t="str">
        <f t="shared" si="5"/>
        <v xml:space="preserve"> -  -  </v>
      </c>
      <c r="AP143" s="9" t="str">
        <f t="shared" si="6"/>
        <v xml:space="preserve"> </v>
      </c>
      <c r="AQ143" s="9" t="str">
        <f t="shared" si="6"/>
        <v xml:space="preserve"> </v>
      </c>
      <c r="AS143" s="59" t="str" cm="1">
        <f t="array" ref="AS143">IF(TRIM(AO143)="Not-selected",0,IF(OR(TRIM(AQ143)="",AR143=""),"",IFERROR(SUM(_xlfn.NUMBERVALUE(SUBSTITUTE(TRIM(_xlfn.XLOOKUP(TRIM(_xlfn.TEXTSPLIT(AQ143,",")),TRIM(_xlfn.TEXTSPLIT(E143,",")),TRIM(_xlfn.TEXTSPLIT(I143,",")))),"$","")))*AR143,"")))</f>
        <v/>
      </c>
    </row>
    <row r="144" spans="2:45">
      <c r="B144" t="str">
        <f t="shared" si="5"/>
        <v xml:space="preserve"> -  -  </v>
      </c>
      <c r="AP144" s="9" t="str">
        <f t="shared" si="6"/>
        <v xml:space="preserve"> </v>
      </c>
      <c r="AQ144" s="9" t="str">
        <f t="shared" si="6"/>
        <v xml:space="preserve"> </v>
      </c>
      <c r="AS144" s="59" t="str" cm="1">
        <f t="array" ref="AS144">IF(TRIM(AO144)="Not-selected",0,IF(OR(TRIM(AQ144)="",AR144=""),"",IFERROR(SUM(_xlfn.NUMBERVALUE(SUBSTITUTE(TRIM(_xlfn.XLOOKUP(TRIM(_xlfn.TEXTSPLIT(AQ144,",")),TRIM(_xlfn.TEXTSPLIT(E144,",")),TRIM(_xlfn.TEXTSPLIT(I144,",")))),"$","")))*AR144,"")))</f>
        <v/>
      </c>
    </row>
    <row r="145" spans="2:45">
      <c r="B145" t="str">
        <f t="shared" si="5"/>
        <v xml:space="preserve"> -  -  </v>
      </c>
      <c r="AP145" s="9" t="str">
        <f t="shared" si="6"/>
        <v xml:space="preserve"> </v>
      </c>
      <c r="AQ145" s="9" t="str">
        <f t="shared" si="6"/>
        <v xml:space="preserve"> </v>
      </c>
      <c r="AS145" s="59" t="str" cm="1">
        <f t="array" ref="AS145">IF(TRIM(AO145)="Not-selected",0,IF(OR(TRIM(AQ145)="",AR145=""),"",IFERROR(SUM(_xlfn.NUMBERVALUE(SUBSTITUTE(TRIM(_xlfn.XLOOKUP(TRIM(_xlfn.TEXTSPLIT(AQ145,",")),TRIM(_xlfn.TEXTSPLIT(E145,",")),TRIM(_xlfn.TEXTSPLIT(I145,",")))),"$","")))*AR145,"")))</f>
        <v/>
      </c>
    </row>
    <row r="146" spans="2:45">
      <c r="B146" t="str">
        <f t="shared" si="5"/>
        <v xml:space="preserve"> -  -  </v>
      </c>
      <c r="AP146" s="9" t="str">
        <f t="shared" si="6"/>
        <v xml:space="preserve"> </v>
      </c>
      <c r="AQ146" s="9" t="str">
        <f t="shared" si="6"/>
        <v xml:space="preserve"> </v>
      </c>
      <c r="AS146" s="59" t="str" cm="1">
        <f t="array" ref="AS146">IF(TRIM(AO146)="Not-selected",0,IF(OR(TRIM(AQ146)="",AR146=""),"",IFERROR(SUM(_xlfn.NUMBERVALUE(SUBSTITUTE(TRIM(_xlfn.XLOOKUP(TRIM(_xlfn.TEXTSPLIT(AQ146,",")),TRIM(_xlfn.TEXTSPLIT(E146,",")),TRIM(_xlfn.TEXTSPLIT(I146,",")))),"$","")))*AR146,"")))</f>
        <v/>
      </c>
    </row>
    <row r="147" spans="2:45">
      <c r="B147" t="str">
        <f t="shared" si="5"/>
        <v xml:space="preserve"> -  -  </v>
      </c>
      <c r="AP147" s="9" t="str">
        <f t="shared" si="6"/>
        <v xml:space="preserve"> </v>
      </c>
      <c r="AQ147" s="9" t="str">
        <f t="shared" si="6"/>
        <v xml:space="preserve"> </v>
      </c>
      <c r="AS147" s="59" t="str" cm="1">
        <f t="array" ref="AS147">IF(TRIM(AO147)="Not-selected",0,IF(OR(TRIM(AQ147)="",AR147=""),"",IFERROR(SUM(_xlfn.NUMBERVALUE(SUBSTITUTE(TRIM(_xlfn.XLOOKUP(TRIM(_xlfn.TEXTSPLIT(AQ147,",")),TRIM(_xlfn.TEXTSPLIT(E147,",")),TRIM(_xlfn.TEXTSPLIT(I147,",")))),"$","")))*AR147,"")))</f>
        <v/>
      </c>
    </row>
    <row r="148" spans="2:45">
      <c r="B148" t="str">
        <f t="shared" si="5"/>
        <v xml:space="preserve"> -  -  </v>
      </c>
      <c r="AP148" s="9" t="str">
        <f t="shared" si="6"/>
        <v xml:space="preserve"> </v>
      </c>
      <c r="AQ148" s="9" t="str">
        <f t="shared" si="6"/>
        <v xml:space="preserve"> </v>
      </c>
      <c r="AS148" s="59" t="str" cm="1">
        <f t="array" ref="AS148">IF(TRIM(AO148)="Not-selected",0,IF(OR(TRIM(AQ148)="",AR148=""),"",IFERROR(SUM(_xlfn.NUMBERVALUE(SUBSTITUTE(TRIM(_xlfn.XLOOKUP(TRIM(_xlfn.TEXTSPLIT(AQ148,",")),TRIM(_xlfn.TEXTSPLIT(E148,",")),TRIM(_xlfn.TEXTSPLIT(I148,",")))),"$","")))*AR148,"")))</f>
        <v/>
      </c>
    </row>
    <row r="149" spans="2:45">
      <c r="B149" t="str">
        <f t="shared" si="5"/>
        <v xml:space="preserve"> -  -  </v>
      </c>
      <c r="AP149" s="9" t="str">
        <f t="shared" si="6"/>
        <v xml:space="preserve"> </v>
      </c>
      <c r="AQ149" s="9" t="str">
        <f t="shared" si="6"/>
        <v xml:space="preserve"> </v>
      </c>
      <c r="AS149" s="59" t="str" cm="1">
        <f t="array" ref="AS149">IF(TRIM(AO149)="Not-selected",0,IF(OR(TRIM(AQ149)="",AR149=""),"",IFERROR(SUM(_xlfn.NUMBERVALUE(SUBSTITUTE(TRIM(_xlfn.XLOOKUP(TRIM(_xlfn.TEXTSPLIT(AQ149,",")),TRIM(_xlfn.TEXTSPLIT(E149,",")),TRIM(_xlfn.TEXTSPLIT(I149,",")))),"$","")))*AR149,"")))</f>
        <v/>
      </c>
    </row>
    <row r="150" spans="2:45">
      <c r="B150" t="str">
        <f t="shared" si="5"/>
        <v xml:space="preserve"> -  -  </v>
      </c>
      <c r="AP150" s="9" t="str">
        <f t="shared" si="6"/>
        <v xml:space="preserve"> </v>
      </c>
      <c r="AQ150" s="9" t="str">
        <f t="shared" si="6"/>
        <v xml:space="preserve"> </v>
      </c>
      <c r="AS150" s="59" t="str" cm="1">
        <f t="array" ref="AS150">IF(TRIM(AO150)="Not-selected",0,IF(OR(TRIM(AQ150)="",AR150=""),"",IFERROR(SUM(_xlfn.NUMBERVALUE(SUBSTITUTE(TRIM(_xlfn.XLOOKUP(TRIM(_xlfn.TEXTSPLIT(AQ150,",")),TRIM(_xlfn.TEXTSPLIT(E150,",")),TRIM(_xlfn.TEXTSPLIT(I150,",")))),"$","")))*AR150,"")))</f>
        <v/>
      </c>
    </row>
    <row r="151" spans="2:45">
      <c r="B151" t="str">
        <f t="shared" si="5"/>
        <v xml:space="preserve"> -  -  </v>
      </c>
      <c r="AP151" s="9" t="str">
        <f t="shared" si="6"/>
        <v xml:space="preserve"> </v>
      </c>
      <c r="AQ151" s="9" t="str">
        <f t="shared" si="6"/>
        <v xml:space="preserve"> </v>
      </c>
      <c r="AS151" s="59" t="str" cm="1">
        <f t="array" ref="AS151">IF(TRIM(AO151)="Not-selected",0,IF(OR(TRIM(AQ151)="",AR151=""),"",IFERROR(SUM(_xlfn.NUMBERVALUE(SUBSTITUTE(TRIM(_xlfn.XLOOKUP(TRIM(_xlfn.TEXTSPLIT(AQ151,",")),TRIM(_xlfn.TEXTSPLIT(E151,",")),TRIM(_xlfn.TEXTSPLIT(I151,",")))),"$","")))*AR151,"")))</f>
        <v/>
      </c>
    </row>
    <row r="152" spans="2:45">
      <c r="B152" t="str">
        <f t="shared" si="5"/>
        <v xml:space="preserve"> -  -  </v>
      </c>
      <c r="AP152" s="9" t="str">
        <f t="shared" si="6"/>
        <v xml:space="preserve"> </v>
      </c>
      <c r="AQ152" s="9" t="str">
        <f t="shared" si="6"/>
        <v xml:space="preserve"> </v>
      </c>
      <c r="AS152" s="59" t="str" cm="1">
        <f t="array" ref="AS152">IF(TRIM(AO152)="Not-selected",0,IF(OR(TRIM(AQ152)="",AR152=""),"",IFERROR(SUM(_xlfn.NUMBERVALUE(SUBSTITUTE(TRIM(_xlfn.XLOOKUP(TRIM(_xlfn.TEXTSPLIT(AQ152,",")),TRIM(_xlfn.TEXTSPLIT(E152,",")),TRIM(_xlfn.TEXTSPLIT(I152,",")))),"$","")))*AR152,"")))</f>
        <v/>
      </c>
    </row>
    <row r="153" spans="2:45">
      <c r="B153" t="str">
        <f t="shared" si="5"/>
        <v xml:space="preserve"> -  -  </v>
      </c>
      <c r="AP153" s="9" t="str">
        <f t="shared" si="6"/>
        <v xml:space="preserve"> </v>
      </c>
      <c r="AQ153" s="9" t="str">
        <f t="shared" si="6"/>
        <v xml:space="preserve"> </v>
      </c>
      <c r="AS153" s="59" t="str" cm="1">
        <f t="array" ref="AS153">IF(TRIM(AO153)="Not-selected",0,IF(OR(TRIM(AQ153)="",AR153=""),"",IFERROR(SUM(_xlfn.NUMBERVALUE(SUBSTITUTE(TRIM(_xlfn.XLOOKUP(TRIM(_xlfn.TEXTSPLIT(AQ153,",")),TRIM(_xlfn.TEXTSPLIT(E153,",")),TRIM(_xlfn.TEXTSPLIT(I153,",")))),"$","")))*AR153,"")))</f>
        <v/>
      </c>
    </row>
    <row r="154" spans="2:45">
      <c r="B154" t="str">
        <f t="shared" si="5"/>
        <v xml:space="preserve"> -  -  </v>
      </c>
      <c r="AP154" s="9" t="str">
        <f t="shared" si="6"/>
        <v xml:space="preserve"> </v>
      </c>
      <c r="AQ154" s="9" t="str">
        <f t="shared" si="6"/>
        <v xml:space="preserve"> </v>
      </c>
      <c r="AS154" s="59" t="str" cm="1">
        <f t="array" ref="AS154">IF(TRIM(AO154)="Not-selected",0,IF(OR(TRIM(AQ154)="",AR154=""),"",IFERROR(SUM(_xlfn.NUMBERVALUE(SUBSTITUTE(TRIM(_xlfn.XLOOKUP(TRIM(_xlfn.TEXTSPLIT(AQ154,",")),TRIM(_xlfn.TEXTSPLIT(E154,",")),TRIM(_xlfn.TEXTSPLIT(I154,",")))),"$","")))*AR154,"")))</f>
        <v/>
      </c>
    </row>
    <row r="155" spans="2:45">
      <c r="B155" t="str">
        <f t="shared" si="5"/>
        <v xml:space="preserve"> -  -  </v>
      </c>
      <c r="AP155" s="9" t="str">
        <f t="shared" si="6"/>
        <v xml:space="preserve"> </v>
      </c>
      <c r="AQ155" s="9" t="str">
        <f t="shared" si="6"/>
        <v xml:space="preserve"> </v>
      </c>
      <c r="AS155" s="59" t="str" cm="1">
        <f t="array" ref="AS155">IF(TRIM(AO155)="Not-selected",0,IF(OR(TRIM(AQ155)="",AR155=""),"",IFERROR(SUM(_xlfn.NUMBERVALUE(SUBSTITUTE(TRIM(_xlfn.XLOOKUP(TRIM(_xlfn.TEXTSPLIT(AQ155,",")),TRIM(_xlfn.TEXTSPLIT(E155,",")),TRIM(_xlfn.TEXTSPLIT(I155,",")))),"$","")))*AR155,"")))</f>
        <v/>
      </c>
    </row>
    <row r="156" spans="2:45">
      <c r="B156" t="str">
        <f t="shared" si="5"/>
        <v xml:space="preserve"> -  -  </v>
      </c>
      <c r="AP156" s="9" t="str">
        <f t="shared" si="6"/>
        <v xml:space="preserve"> </v>
      </c>
      <c r="AQ156" s="9" t="str">
        <f t="shared" si="6"/>
        <v xml:space="preserve"> </v>
      </c>
      <c r="AS156" s="59" t="str" cm="1">
        <f t="array" ref="AS156">IF(TRIM(AO156)="Not-selected",0,IF(OR(TRIM(AQ156)="",AR156=""),"",IFERROR(SUM(_xlfn.NUMBERVALUE(SUBSTITUTE(TRIM(_xlfn.XLOOKUP(TRIM(_xlfn.TEXTSPLIT(AQ156,",")),TRIM(_xlfn.TEXTSPLIT(E156,",")),TRIM(_xlfn.TEXTSPLIT(I156,",")))),"$","")))*AR156,"")))</f>
        <v/>
      </c>
    </row>
    <row r="157" spans="2:45">
      <c r="B157" t="str">
        <f t="shared" si="5"/>
        <v xml:space="preserve"> -  -  </v>
      </c>
      <c r="AP157" s="9" t="str">
        <f t="shared" si="6"/>
        <v xml:space="preserve"> </v>
      </c>
      <c r="AQ157" s="9" t="str">
        <f t="shared" si="6"/>
        <v xml:space="preserve"> </v>
      </c>
      <c r="AS157" s="59" t="str" cm="1">
        <f t="array" ref="AS157">IF(TRIM(AO157)="Not-selected",0,IF(OR(TRIM(AQ157)="",AR157=""),"",IFERROR(SUM(_xlfn.NUMBERVALUE(SUBSTITUTE(TRIM(_xlfn.XLOOKUP(TRIM(_xlfn.TEXTSPLIT(AQ157,",")),TRIM(_xlfn.TEXTSPLIT(E157,",")),TRIM(_xlfn.TEXTSPLIT(I157,",")))),"$","")))*AR157,"")))</f>
        <v/>
      </c>
    </row>
    <row r="158" spans="2:45">
      <c r="B158" t="str">
        <f t="shared" si="5"/>
        <v xml:space="preserve"> -  -  </v>
      </c>
      <c r="AP158" s="9" t="str">
        <f t="shared" si="6"/>
        <v xml:space="preserve"> </v>
      </c>
      <c r="AQ158" s="9" t="str">
        <f t="shared" si="6"/>
        <v xml:space="preserve"> </v>
      </c>
      <c r="AS158" s="59" t="str" cm="1">
        <f t="array" ref="AS158">IF(TRIM(AO158)="Not-selected",0,IF(OR(TRIM(AQ158)="",AR158=""),"",IFERROR(SUM(_xlfn.NUMBERVALUE(SUBSTITUTE(TRIM(_xlfn.XLOOKUP(TRIM(_xlfn.TEXTSPLIT(AQ158,",")),TRIM(_xlfn.TEXTSPLIT(E158,",")),TRIM(_xlfn.TEXTSPLIT(I158,",")))),"$","")))*AR158,"")))</f>
        <v/>
      </c>
    </row>
    <row r="159" spans="2:45">
      <c r="B159" t="str">
        <f t="shared" si="5"/>
        <v xml:space="preserve"> -  -  </v>
      </c>
      <c r="AP159" s="9" t="str">
        <f t="shared" si="6"/>
        <v xml:space="preserve"> </v>
      </c>
      <c r="AQ159" s="9" t="str">
        <f t="shared" si="6"/>
        <v xml:space="preserve"> </v>
      </c>
      <c r="AS159" s="59" t="str" cm="1">
        <f t="array" ref="AS159">IF(TRIM(AO159)="Not-selected",0,IF(OR(TRIM(AQ159)="",AR159=""),"",IFERROR(SUM(_xlfn.NUMBERVALUE(SUBSTITUTE(TRIM(_xlfn.XLOOKUP(TRIM(_xlfn.TEXTSPLIT(AQ159,",")),TRIM(_xlfn.TEXTSPLIT(E159,",")),TRIM(_xlfn.TEXTSPLIT(I159,",")))),"$","")))*AR159,"")))</f>
        <v/>
      </c>
    </row>
    <row r="160" spans="2:45">
      <c r="B160" t="str">
        <f t="shared" si="5"/>
        <v xml:space="preserve"> -  -  </v>
      </c>
      <c r="AP160" s="9" t="str">
        <f t="shared" si="6"/>
        <v xml:space="preserve"> </v>
      </c>
      <c r="AQ160" s="9" t="str">
        <f t="shared" si="6"/>
        <v xml:space="preserve"> </v>
      </c>
      <c r="AS160" s="59" t="str" cm="1">
        <f t="array" ref="AS160">IF(TRIM(AO160)="Not-selected",0,IF(OR(TRIM(AQ160)="",AR160=""),"",IFERROR(SUM(_xlfn.NUMBERVALUE(SUBSTITUTE(TRIM(_xlfn.XLOOKUP(TRIM(_xlfn.TEXTSPLIT(AQ160,",")),TRIM(_xlfn.TEXTSPLIT(E160,",")),TRIM(_xlfn.TEXTSPLIT(I160,",")))),"$","")))*AR160,"")))</f>
        <v/>
      </c>
    </row>
    <row r="161" spans="2:45">
      <c r="B161" t="str">
        <f t="shared" si="5"/>
        <v xml:space="preserve"> -  -  </v>
      </c>
      <c r="AP161" s="9" t="str">
        <f t="shared" si="6"/>
        <v xml:space="preserve"> </v>
      </c>
      <c r="AQ161" s="9" t="str">
        <f t="shared" si="6"/>
        <v xml:space="preserve"> </v>
      </c>
      <c r="AS161" s="59" t="str" cm="1">
        <f t="array" ref="AS161">IF(TRIM(AO161)="Not-selected",0,IF(OR(TRIM(AQ161)="",AR161=""),"",IFERROR(SUM(_xlfn.NUMBERVALUE(SUBSTITUTE(TRIM(_xlfn.XLOOKUP(TRIM(_xlfn.TEXTSPLIT(AQ161,",")),TRIM(_xlfn.TEXTSPLIT(E161,",")),TRIM(_xlfn.TEXTSPLIT(I161,",")))),"$","")))*AR161,"")))</f>
        <v/>
      </c>
    </row>
    <row r="162" spans="2:45">
      <c r="B162" t="str">
        <f t="shared" si="5"/>
        <v xml:space="preserve"> -  -  </v>
      </c>
      <c r="AP162" s="9" t="str">
        <f t="shared" si="6"/>
        <v xml:space="preserve"> </v>
      </c>
      <c r="AQ162" s="9" t="str">
        <f t="shared" si="6"/>
        <v xml:space="preserve"> </v>
      </c>
      <c r="AS162" s="59" t="str" cm="1">
        <f t="array" ref="AS162">IF(TRIM(AO162)="Not-selected",0,IF(OR(TRIM(AQ162)="",AR162=""),"",IFERROR(SUM(_xlfn.NUMBERVALUE(SUBSTITUTE(TRIM(_xlfn.XLOOKUP(TRIM(_xlfn.TEXTSPLIT(AQ162,",")),TRIM(_xlfn.TEXTSPLIT(E162,",")),TRIM(_xlfn.TEXTSPLIT(I162,",")))),"$","")))*AR162,"")))</f>
        <v/>
      </c>
    </row>
    <row r="163" spans="2:45">
      <c r="B163" t="str">
        <f t="shared" si="5"/>
        <v xml:space="preserve"> -  -  </v>
      </c>
      <c r="AP163" s="9" t="str">
        <f t="shared" si="6"/>
        <v xml:space="preserve"> </v>
      </c>
      <c r="AQ163" s="9" t="str">
        <f t="shared" si="6"/>
        <v xml:space="preserve"> </v>
      </c>
      <c r="AS163" s="59" t="str" cm="1">
        <f t="array" ref="AS163">IF(TRIM(AO163)="Not-selected",0,IF(OR(TRIM(AQ163)="",AR163=""),"",IFERROR(SUM(_xlfn.NUMBERVALUE(SUBSTITUTE(TRIM(_xlfn.XLOOKUP(TRIM(_xlfn.TEXTSPLIT(AQ163,",")),TRIM(_xlfn.TEXTSPLIT(E163,",")),TRIM(_xlfn.TEXTSPLIT(I163,",")))),"$","")))*AR163,"")))</f>
        <v/>
      </c>
    </row>
    <row r="164" spans="2:45">
      <c r="B164" t="str">
        <f t="shared" si="5"/>
        <v xml:space="preserve"> -  -  </v>
      </c>
      <c r="AP164" s="9" t="str">
        <f t="shared" si="6"/>
        <v xml:space="preserve"> </v>
      </c>
      <c r="AQ164" s="9" t="str">
        <f t="shared" si="6"/>
        <v xml:space="preserve"> </v>
      </c>
      <c r="AS164" s="59" t="str" cm="1">
        <f t="array" ref="AS164">IF(TRIM(AO164)="Not-selected",0,IF(OR(TRIM(AQ164)="",AR164=""),"",IFERROR(SUM(_xlfn.NUMBERVALUE(SUBSTITUTE(TRIM(_xlfn.XLOOKUP(TRIM(_xlfn.TEXTSPLIT(AQ164,",")),TRIM(_xlfn.TEXTSPLIT(E164,",")),TRIM(_xlfn.TEXTSPLIT(I164,",")))),"$","")))*AR164,"")))</f>
        <v/>
      </c>
    </row>
    <row r="165" spans="2:45">
      <c r="B165" t="str">
        <f t="shared" si="5"/>
        <v xml:space="preserve"> -  -  </v>
      </c>
      <c r="AP165" s="9" t="str">
        <f t="shared" si="6"/>
        <v xml:space="preserve"> </v>
      </c>
      <c r="AQ165" s="9" t="str">
        <f t="shared" si="6"/>
        <v xml:space="preserve"> </v>
      </c>
      <c r="AS165" s="59" t="str" cm="1">
        <f t="array" ref="AS165">IF(TRIM(AO165)="Not-selected",0,IF(OR(TRIM(AQ165)="",AR165=""),"",IFERROR(SUM(_xlfn.NUMBERVALUE(SUBSTITUTE(TRIM(_xlfn.XLOOKUP(TRIM(_xlfn.TEXTSPLIT(AQ165,",")),TRIM(_xlfn.TEXTSPLIT(E165,",")),TRIM(_xlfn.TEXTSPLIT(I165,",")))),"$","")))*AR165,"")))</f>
        <v/>
      </c>
    </row>
    <row r="166" spans="2:45">
      <c r="B166" t="str">
        <f t="shared" si="5"/>
        <v xml:space="preserve"> -  -  </v>
      </c>
      <c r="AP166" s="9" t="str">
        <f t="shared" si="6"/>
        <v xml:space="preserve"> </v>
      </c>
      <c r="AQ166" s="9" t="str">
        <f t="shared" si="6"/>
        <v xml:space="preserve"> </v>
      </c>
      <c r="AS166" s="59" t="str" cm="1">
        <f t="array" ref="AS166">IF(TRIM(AO166)="Not-selected",0,IF(OR(TRIM(AQ166)="",AR166=""),"",IFERROR(SUM(_xlfn.NUMBERVALUE(SUBSTITUTE(TRIM(_xlfn.XLOOKUP(TRIM(_xlfn.TEXTSPLIT(AQ166,",")),TRIM(_xlfn.TEXTSPLIT(E166,",")),TRIM(_xlfn.TEXTSPLIT(I166,",")))),"$","")))*AR166,"")))</f>
        <v/>
      </c>
    </row>
    <row r="167" spans="2:45">
      <c r="B167" t="str">
        <f t="shared" si="5"/>
        <v xml:space="preserve"> -  -  </v>
      </c>
      <c r="AP167" s="9" t="str">
        <f t="shared" si="6"/>
        <v xml:space="preserve"> </v>
      </c>
      <c r="AQ167" s="9" t="str">
        <f t="shared" si="6"/>
        <v xml:space="preserve"> </v>
      </c>
      <c r="AS167" s="59" t="str" cm="1">
        <f t="array" ref="AS167">IF(TRIM(AO167)="Not-selected",0,IF(OR(TRIM(AQ167)="",AR167=""),"",IFERROR(SUM(_xlfn.NUMBERVALUE(SUBSTITUTE(TRIM(_xlfn.XLOOKUP(TRIM(_xlfn.TEXTSPLIT(AQ167,",")),TRIM(_xlfn.TEXTSPLIT(E167,",")),TRIM(_xlfn.TEXTSPLIT(I167,",")))),"$","")))*AR167,"")))</f>
        <v/>
      </c>
    </row>
    <row r="168" spans="2:45">
      <c r="B168" t="str">
        <f t="shared" si="5"/>
        <v xml:space="preserve"> -  -  </v>
      </c>
      <c r="AP168" s="9" t="str">
        <f t="shared" si="6"/>
        <v xml:space="preserve"> </v>
      </c>
      <c r="AQ168" s="9" t="str">
        <f t="shared" si="6"/>
        <v xml:space="preserve"> </v>
      </c>
      <c r="AS168" s="59" t="str" cm="1">
        <f t="array" ref="AS168">IF(TRIM(AO168)="Not-selected",0,IF(OR(TRIM(AQ168)="",AR168=""),"",IFERROR(SUM(_xlfn.NUMBERVALUE(SUBSTITUTE(TRIM(_xlfn.XLOOKUP(TRIM(_xlfn.TEXTSPLIT(AQ168,",")),TRIM(_xlfn.TEXTSPLIT(E168,",")),TRIM(_xlfn.TEXTSPLIT(I168,",")))),"$","")))*AR168,"")))</f>
        <v/>
      </c>
    </row>
    <row r="169" spans="2:45">
      <c r="B169" t="str">
        <f t="shared" si="5"/>
        <v xml:space="preserve"> -  -  </v>
      </c>
      <c r="AP169" s="9" t="str">
        <f t="shared" si="6"/>
        <v xml:space="preserve"> </v>
      </c>
      <c r="AQ169" s="9" t="str">
        <f t="shared" si="6"/>
        <v xml:space="preserve"> </v>
      </c>
      <c r="AS169" s="59" t="str" cm="1">
        <f t="array" ref="AS169">IF(TRIM(AO169)="Not-selected",0,IF(OR(TRIM(AQ169)="",AR169=""),"",IFERROR(SUM(_xlfn.NUMBERVALUE(SUBSTITUTE(TRIM(_xlfn.XLOOKUP(TRIM(_xlfn.TEXTSPLIT(AQ169,",")),TRIM(_xlfn.TEXTSPLIT(E169,",")),TRIM(_xlfn.TEXTSPLIT(I169,",")))),"$","")))*AR169,"")))</f>
        <v/>
      </c>
    </row>
    <row r="170" spans="2:45">
      <c r="B170" t="str">
        <f t="shared" si="5"/>
        <v xml:space="preserve"> -  -  </v>
      </c>
      <c r="AP170" s="9" t="str">
        <f t="shared" si="6"/>
        <v xml:space="preserve"> </v>
      </c>
      <c r="AQ170" s="9" t="str">
        <f t="shared" si="6"/>
        <v xml:space="preserve"> </v>
      </c>
      <c r="AS170" s="59" t="str" cm="1">
        <f t="array" ref="AS170">IF(TRIM(AO170)="Not-selected",0,IF(OR(TRIM(AQ170)="",AR170=""),"",IFERROR(SUM(_xlfn.NUMBERVALUE(SUBSTITUTE(TRIM(_xlfn.XLOOKUP(TRIM(_xlfn.TEXTSPLIT(AQ170,",")),TRIM(_xlfn.TEXTSPLIT(E170,",")),TRIM(_xlfn.TEXTSPLIT(I170,",")))),"$","")))*AR170,"")))</f>
        <v/>
      </c>
    </row>
    <row r="171" spans="2:45">
      <c r="B171" t="str">
        <f t="shared" si="5"/>
        <v xml:space="preserve"> -  -  </v>
      </c>
      <c r="AP171" s="9" t="str">
        <f t="shared" si="6"/>
        <v xml:space="preserve"> </v>
      </c>
      <c r="AQ171" s="9" t="str">
        <f t="shared" si="6"/>
        <v xml:space="preserve"> </v>
      </c>
      <c r="AS171" s="59" t="str" cm="1">
        <f t="array" ref="AS171">IF(TRIM(AO171)="Not-selected",0,IF(OR(TRIM(AQ171)="",AR171=""),"",IFERROR(SUM(_xlfn.NUMBERVALUE(SUBSTITUTE(TRIM(_xlfn.XLOOKUP(TRIM(_xlfn.TEXTSPLIT(AQ171,",")),TRIM(_xlfn.TEXTSPLIT(E171,",")),TRIM(_xlfn.TEXTSPLIT(I171,",")))),"$","")))*AR171,"")))</f>
        <v/>
      </c>
    </row>
    <row r="172" spans="2:45">
      <c r="B172" t="str">
        <f t="shared" si="5"/>
        <v xml:space="preserve"> -  -  </v>
      </c>
      <c r="AP172" s="9" t="str">
        <f t="shared" si="6"/>
        <v xml:space="preserve"> </v>
      </c>
      <c r="AQ172" s="9" t="str">
        <f t="shared" si="6"/>
        <v xml:space="preserve"> </v>
      </c>
      <c r="AS172" s="59" t="str" cm="1">
        <f t="array" ref="AS172">IF(TRIM(AO172)="Not-selected",0,IF(OR(TRIM(AQ172)="",AR172=""),"",IFERROR(SUM(_xlfn.NUMBERVALUE(SUBSTITUTE(TRIM(_xlfn.XLOOKUP(TRIM(_xlfn.TEXTSPLIT(AQ172,",")),TRIM(_xlfn.TEXTSPLIT(E172,",")),TRIM(_xlfn.TEXTSPLIT(I172,",")))),"$","")))*AR172,"")))</f>
        <v/>
      </c>
    </row>
    <row r="173" spans="2:45">
      <c r="B173" t="str">
        <f t="shared" si="5"/>
        <v xml:space="preserve"> -  -  </v>
      </c>
      <c r="AP173" s="9" t="str">
        <f t="shared" si="6"/>
        <v xml:space="preserve"> </v>
      </c>
      <c r="AQ173" s="9" t="str">
        <f t="shared" si="6"/>
        <v xml:space="preserve"> </v>
      </c>
      <c r="AS173" s="59" t="str" cm="1">
        <f t="array" ref="AS173">IF(TRIM(AO173)="Not-selected",0,IF(OR(TRIM(AQ173)="",AR173=""),"",IFERROR(SUM(_xlfn.NUMBERVALUE(SUBSTITUTE(TRIM(_xlfn.XLOOKUP(TRIM(_xlfn.TEXTSPLIT(AQ173,",")),TRIM(_xlfn.TEXTSPLIT(E173,",")),TRIM(_xlfn.TEXTSPLIT(I173,",")))),"$","")))*AR173,"")))</f>
        <v/>
      </c>
    </row>
    <row r="174" spans="2:45">
      <c r="B174" t="str">
        <f t="shared" si="5"/>
        <v xml:space="preserve"> -  -  </v>
      </c>
      <c r="AP174" s="9" t="str">
        <f t="shared" si="6"/>
        <v xml:space="preserve"> </v>
      </c>
      <c r="AQ174" s="9" t="str">
        <f t="shared" si="6"/>
        <v xml:space="preserve"> </v>
      </c>
      <c r="AS174" s="59" t="str" cm="1">
        <f t="array" ref="AS174">IF(TRIM(AO174)="Not-selected",0,IF(OR(TRIM(AQ174)="",AR174=""),"",IFERROR(SUM(_xlfn.NUMBERVALUE(SUBSTITUTE(TRIM(_xlfn.XLOOKUP(TRIM(_xlfn.TEXTSPLIT(AQ174,",")),TRIM(_xlfn.TEXTSPLIT(E174,",")),TRIM(_xlfn.TEXTSPLIT(I174,",")))),"$","")))*AR174,"")))</f>
        <v/>
      </c>
    </row>
    <row r="175" spans="2:45">
      <c r="B175" t="str">
        <f t="shared" si="5"/>
        <v xml:space="preserve"> -  -  </v>
      </c>
      <c r="AP175" s="9" t="str">
        <f t="shared" si="6"/>
        <v xml:space="preserve"> </v>
      </c>
      <c r="AQ175" s="9" t="str">
        <f t="shared" si="6"/>
        <v xml:space="preserve"> </v>
      </c>
      <c r="AS175" s="59" t="str" cm="1">
        <f t="array" ref="AS175">IF(TRIM(AO175)="Not-selected",0,IF(OR(TRIM(AQ175)="",AR175=""),"",IFERROR(SUM(_xlfn.NUMBERVALUE(SUBSTITUTE(TRIM(_xlfn.XLOOKUP(TRIM(_xlfn.TEXTSPLIT(AQ175,",")),TRIM(_xlfn.TEXTSPLIT(E175,",")),TRIM(_xlfn.TEXTSPLIT(I175,",")))),"$","")))*AR175,"")))</f>
        <v/>
      </c>
    </row>
    <row r="176" spans="2:45">
      <c r="B176" t="str">
        <f t="shared" si="5"/>
        <v xml:space="preserve"> -  -  </v>
      </c>
      <c r="AP176" s="9" t="str">
        <f t="shared" si="6"/>
        <v xml:space="preserve"> </v>
      </c>
      <c r="AQ176" s="9" t="str">
        <f t="shared" si="6"/>
        <v xml:space="preserve"> </v>
      </c>
      <c r="AS176" s="59" t="str" cm="1">
        <f t="array" ref="AS176">IF(TRIM(AO176)="Not-selected",0,IF(OR(TRIM(AQ176)="",AR176=""),"",IFERROR(SUM(_xlfn.NUMBERVALUE(SUBSTITUTE(TRIM(_xlfn.XLOOKUP(TRIM(_xlfn.TEXTSPLIT(AQ176,",")),TRIM(_xlfn.TEXTSPLIT(E176,",")),TRIM(_xlfn.TEXTSPLIT(I176,",")))),"$","")))*AR176,"")))</f>
        <v/>
      </c>
    </row>
    <row r="177" spans="2:45">
      <c r="B177" t="str">
        <f t="shared" si="5"/>
        <v xml:space="preserve"> -  -  </v>
      </c>
      <c r="AP177" s="9" t="str">
        <f t="shared" si="6"/>
        <v xml:space="preserve"> </v>
      </c>
      <c r="AQ177" s="9" t="str">
        <f t="shared" si="6"/>
        <v xml:space="preserve"> </v>
      </c>
      <c r="AS177" s="59" t="str" cm="1">
        <f t="array" ref="AS177">IF(TRIM(AO177)="Not-selected",0,IF(OR(TRIM(AQ177)="",AR177=""),"",IFERROR(SUM(_xlfn.NUMBERVALUE(SUBSTITUTE(TRIM(_xlfn.XLOOKUP(TRIM(_xlfn.TEXTSPLIT(AQ177,",")),TRIM(_xlfn.TEXTSPLIT(E177,",")),TRIM(_xlfn.TEXTSPLIT(I177,",")))),"$","")))*AR177,"")))</f>
        <v/>
      </c>
    </row>
    <row r="178" spans="2:45">
      <c r="B178" t="str">
        <f t="shared" si="5"/>
        <v xml:space="preserve"> -  -  </v>
      </c>
      <c r="AP178" s="9" t="str">
        <f t="shared" si="6"/>
        <v xml:space="preserve"> </v>
      </c>
      <c r="AQ178" s="9" t="str">
        <f t="shared" si="6"/>
        <v xml:space="preserve"> </v>
      </c>
      <c r="AS178" s="59" t="str" cm="1">
        <f t="array" ref="AS178">IF(TRIM(AO178)="Not-selected",0,IF(OR(TRIM(AQ178)="",AR178=""),"",IFERROR(SUM(_xlfn.NUMBERVALUE(SUBSTITUTE(TRIM(_xlfn.XLOOKUP(TRIM(_xlfn.TEXTSPLIT(AQ178,",")),TRIM(_xlfn.TEXTSPLIT(E178,",")),TRIM(_xlfn.TEXTSPLIT(I178,",")))),"$","")))*AR178,"")))</f>
        <v/>
      </c>
    </row>
    <row r="179" spans="2:45">
      <c r="B179" t="str">
        <f t="shared" si="5"/>
        <v xml:space="preserve"> -  -  </v>
      </c>
      <c r="AP179" s="9" t="str">
        <f t="shared" si="6"/>
        <v xml:space="preserve"> </v>
      </c>
      <c r="AQ179" s="9" t="str">
        <f t="shared" si="6"/>
        <v xml:space="preserve"> </v>
      </c>
      <c r="AS179" s="59" t="str" cm="1">
        <f t="array" ref="AS179">IF(TRIM(AO179)="Not-selected",0,IF(OR(TRIM(AQ179)="",AR179=""),"",IFERROR(SUM(_xlfn.NUMBERVALUE(SUBSTITUTE(TRIM(_xlfn.XLOOKUP(TRIM(_xlfn.TEXTSPLIT(AQ179,",")),TRIM(_xlfn.TEXTSPLIT(E179,",")),TRIM(_xlfn.TEXTSPLIT(I179,",")))),"$","")))*AR179,"")))</f>
        <v/>
      </c>
    </row>
    <row r="180" spans="2:45">
      <c r="B180" t="str">
        <f t="shared" si="5"/>
        <v xml:space="preserve"> -  -  </v>
      </c>
      <c r="AP180" s="9" t="str">
        <f t="shared" si="6"/>
        <v xml:space="preserve"> </v>
      </c>
      <c r="AQ180" s="9" t="str">
        <f t="shared" si="6"/>
        <v xml:space="preserve"> </v>
      </c>
      <c r="AS180" s="59" t="str" cm="1">
        <f t="array" ref="AS180">IF(TRIM(AO180)="Not-selected",0,IF(OR(TRIM(AQ180)="",AR180=""),"",IFERROR(SUM(_xlfn.NUMBERVALUE(SUBSTITUTE(TRIM(_xlfn.XLOOKUP(TRIM(_xlfn.TEXTSPLIT(AQ180,",")),TRIM(_xlfn.TEXTSPLIT(E180,",")),TRIM(_xlfn.TEXTSPLIT(I180,",")))),"$","")))*AR180,"")))</f>
        <v/>
      </c>
    </row>
    <row r="181" spans="2:45">
      <c r="B181" t="str">
        <f t="shared" si="5"/>
        <v xml:space="preserve"> -  -  </v>
      </c>
      <c r="AP181" s="9" t="str">
        <f t="shared" si="6"/>
        <v xml:space="preserve"> </v>
      </c>
      <c r="AQ181" s="9" t="str">
        <f t="shared" si="6"/>
        <v xml:space="preserve"> </v>
      </c>
      <c r="AS181" s="59" t="str" cm="1">
        <f t="array" ref="AS181">IF(TRIM(AO181)="Not-selected",0,IF(OR(TRIM(AQ181)="",AR181=""),"",IFERROR(SUM(_xlfn.NUMBERVALUE(SUBSTITUTE(TRIM(_xlfn.XLOOKUP(TRIM(_xlfn.TEXTSPLIT(AQ181,",")),TRIM(_xlfn.TEXTSPLIT(E181,",")),TRIM(_xlfn.TEXTSPLIT(I181,",")))),"$","")))*AR181,"")))</f>
        <v/>
      </c>
    </row>
    <row r="182" spans="2:45">
      <c r="B182" t="str">
        <f t="shared" si="5"/>
        <v xml:space="preserve"> -  -  </v>
      </c>
      <c r="AP182" s="9" t="str">
        <f t="shared" si="6"/>
        <v xml:space="preserve"> </v>
      </c>
      <c r="AQ182" s="9" t="str">
        <f t="shared" si="6"/>
        <v xml:space="preserve"> </v>
      </c>
      <c r="AS182" s="59" t="str" cm="1">
        <f t="array" ref="AS182">IF(TRIM(AO182)="Not-selected",0,IF(OR(TRIM(AQ182)="",AR182=""),"",IFERROR(SUM(_xlfn.NUMBERVALUE(SUBSTITUTE(TRIM(_xlfn.XLOOKUP(TRIM(_xlfn.TEXTSPLIT(AQ182,",")),TRIM(_xlfn.TEXTSPLIT(E182,",")),TRIM(_xlfn.TEXTSPLIT(I182,",")))),"$","")))*AR182,"")))</f>
        <v/>
      </c>
    </row>
    <row r="183" spans="2:45">
      <c r="B183" t="str">
        <f t="shared" si="5"/>
        <v xml:space="preserve"> -  -  </v>
      </c>
      <c r="AP183" s="9" t="str">
        <f t="shared" si="6"/>
        <v xml:space="preserve"> </v>
      </c>
      <c r="AQ183" s="9" t="str">
        <f t="shared" si="6"/>
        <v xml:space="preserve"> </v>
      </c>
      <c r="AS183" s="59" t="str" cm="1">
        <f t="array" ref="AS183">IF(TRIM(AO183)="Not-selected",0,IF(OR(TRIM(AQ183)="",AR183=""),"",IFERROR(SUM(_xlfn.NUMBERVALUE(SUBSTITUTE(TRIM(_xlfn.XLOOKUP(TRIM(_xlfn.TEXTSPLIT(AQ183,",")),TRIM(_xlfn.TEXTSPLIT(E183,",")),TRIM(_xlfn.TEXTSPLIT(I183,",")))),"$","")))*AR183,"")))</f>
        <v/>
      </c>
    </row>
    <row r="184" spans="2:45">
      <c r="B184" t="str">
        <f t="shared" si="5"/>
        <v xml:space="preserve"> -  -  </v>
      </c>
      <c r="AP184" s="9" t="str">
        <f t="shared" si="6"/>
        <v xml:space="preserve"> </v>
      </c>
      <c r="AQ184" s="9" t="str">
        <f t="shared" si="6"/>
        <v xml:space="preserve"> </v>
      </c>
      <c r="AS184" s="59" t="str" cm="1">
        <f t="array" ref="AS184">IF(TRIM(AO184)="Not-selected",0,IF(OR(TRIM(AQ184)="",AR184=""),"",IFERROR(SUM(_xlfn.NUMBERVALUE(SUBSTITUTE(TRIM(_xlfn.XLOOKUP(TRIM(_xlfn.TEXTSPLIT(AQ184,",")),TRIM(_xlfn.TEXTSPLIT(E184,",")),TRIM(_xlfn.TEXTSPLIT(I184,",")))),"$","")))*AR184,"")))</f>
        <v/>
      </c>
    </row>
    <row r="185" spans="2:45">
      <c r="B185" t="str">
        <f t="shared" si="5"/>
        <v xml:space="preserve"> -  -  </v>
      </c>
      <c r="AP185" s="9" t="str">
        <f t="shared" si="6"/>
        <v xml:space="preserve"> </v>
      </c>
      <c r="AQ185" s="9" t="str">
        <f t="shared" si="6"/>
        <v xml:space="preserve"> </v>
      </c>
      <c r="AS185" s="59" t="str" cm="1">
        <f t="array" ref="AS185">IF(TRIM(AO185)="Not-selected",0,IF(OR(TRIM(AQ185)="",AR185=""),"",IFERROR(SUM(_xlfn.NUMBERVALUE(SUBSTITUTE(TRIM(_xlfn.XLOOKUP(TRIM(_xlfn.TEXTSPLIT(AQ185,",")),TRIM(_xlfn.TEXTSPLIT(E185,",")),TRIM(_xlfn.TEXTSPLIT(I185,",")))),"$","")))*AR185,"")))</f>
        <v/>
      </c>
    </row>
    <row r="186" spans="2:45">
      <c r="B186" t="str">
        <f t="shared" si="5"/>
        <v xml:space="preserve"> -  -  </v>
      </c>
      <c r="AP186" s="9" t="str">
        <f t="shared" si="6"/>
        <v xml:space="preserve"> </v>
      </c>
      <c r="AQ186" s="9" t="str">
        <f t="shared" si="6"/>
        <v xml:space="preserve"> </v>
      </c>
      <c r="AS186" s="59" t="str" cm="1">
        <f t="array" ref="AS186">IF(TRIM(AO186)="Not-selected",0,IF(OR(TRIM(AQ186)="",AR186=""),"",IFERROR(SUM(_xlfn.NUMBERVALUE(SUBSTITUTE(TRIM(_xlfn.XLOOKUP(TRIM(_xlfn.TEXTSPLIT(AQ186,",")),TRIM(_xlfn.TEXTSPLIT(E186,",")),TRIM(_xlfn.TEXTSPLIT(I186,",")))),"$","")))*AR186,"")))</f>
        <v/>
      </c>
    </row>
    <row r="187" spans="2:45">
      <c r="B187" t="str">
        <f t="shared" si="5"/>
        <v xml:space="preserve"> -  -  </v>
      </c>
      <c r="AP187" s="9" t="str">
        <f t="shared" si="6"/>
        <v xml:space="preserve"> </v>
      </c>
      <c r="AQ187" s="9" t="str">
        <f t="shared" si="6"/>
        <v xml:space="preserve"> </v>
      </c>
      <c r="AS187" s="59" t="str" cm="1">
        <f t="array" ref="AS187">IF(TRIM(AO187)="Not-selected",0,IF(OR(TRIM(AQ187)="",AR187=""),"",IFERROR(SUM(_xlfn.NUMBERVALUE(SUBSTITUTE(TRIM(_xlfn.XLOOKUP(TRIM(_xlfn.TEXTSPLIT(AQ187,",")),TRIM(_xlfn.TEXTSPLIT(E187,",")),TRIM(_xlfn.TEXTSPLIT(I187,",")))),"$","")))*AR187,"")))</f>
        <v/>
      </c>
    </row>
    <row r="188" spans="2:45">
      <c r="B188" t="str">
        <f t="shared" si="5"/>
        <v xml:space="preserve"> -  -  </v>
      </c>
      <c r="AP188" s="9" t="str">
        <f t="shared" si="6"/>
        <v xml:space="preserve"> </v>
      </c>
      <c r="AQ188" s="9" t="str">
        <f t="shared" si="6"/>
        <v xml:space="preserve"> </v>
      </c>
      <c r="AS188" s="59" t="str" cm="1">
        <f t="array" ref="AS188">IF(TRIM(AO188)="Not-selected",0,IF(OR(TRIM(AQ188)="",AR188=""),"",IFERROR(SUM(_xlfn.NUMBERVALUE(SUBSTITUTE(TRIM(_xlfn.XLOOKUP(TRIM(_xlfn.TEXTSPLIT(AQ188,",")),TRIM(_xlfn.TEXTSPLIT(E188,",")),TRIM(_xlfn.TEXTSPLIT(I188,",")))),"$","")))*AR188,"")))</f>
        <v/>
      </c>
    </row>
    <row r="189" spans="2:45">
      <c r="B189" t="str">
        <f t="shared" si="5"/>
        <v xml:space="preserve"> -  -  </v>
      </c>
      <c r="AP189" s="9" t="str">
        <f t="shared" si="6"/>
        <v xml:space="preserve"> </v>
      </c>
      <c r="AQ189" s="9" t="str">
        <f t="shared" si="6"/>
        <v xml:space="preserve"> </v>
      </c>
      <c r="AS189" s="59" t="str" cm="1">
        <f t="array" ref="AS189">IF(TRIM(AO189)="Not-selected",0,IF(OR(TRIM(AQ189)="",AR189=""),"",IFERROR(SUM(_xlfn.NUMBERVALUE(SUBSTITUTE(TRIM(_xlfn.XLOOKUP(TRIM(_xlfn.TEXTSPLIT(AQ189,",")),TRIM(_xlfn.TEXTSPLIT(E189,",")),TRIM(_xlfn.TEXTSPLIT(I189,",")))),"$","")))*AR189,"")))</f>
        <v/>
      </c>
    </row>
    <row r="190" spans="2:45">
      <c r="B190" t="str">
        <f t="shared" si="5"/>
        <v xml:space="preserve"> -  -  </v>
      </c>
      <c r="AP190" s="9" t="str">
        <f t="shared" si="6"/>
        <v xml:space="preserve"> </v>
      </c>
      <c r="AQ190" s="9" t="str">
        <f t="shared" si="6"/>
        <v xml:space="preserve"> </v>
      </c>
      <c r="AS190" s="59" t="str" cm="1">
        <f t="array" ref="AS190">IF(TRIM(AO190)="Not-selected",0,IF(OR(TRIM(AQ190)="",AR190=""),"",IFERROR(SUM(_xlfn.NUMBERVALUE(SUBSTITUTE(TRIM(_xlfn.XLOOKUP(TRIM(_xlfn.TEXTSPLIT(AQ190,",")),TRIM(_xlfn.TEXTSPLIT(E190,",")),TRIM(_xlfn.TEXTSPLIT(I190,",")))),"$","")))*AR190,"")))</f>
        <v/>
      </c>
    </row>
    <row r="191" spans="2:45">
      <c r="B191" t="str">
        <f t="shared" si="5"/>
        <v xml:space="preserve"> -  -  </v>
      </c>
      <c r="AP191" s="9" t="str">
        <f t="shared" si="6"/>
        <v xml:space="preserve"> </v>
      </c>
      <c r="AQ191" s="9" t="str">
        <f t="shared" si="6"/>
        <v xml:space="preserve"> </v>
      </c>
      <c r="AS191" s="59" t="str" cm="1">
        <f t="array" ref="AS191">IF(TRIM(AO191)="Not-selected",0,IF(OR(TRIM(AQ191)="",AR191=""),"",IFERROR(SUM(_xlfn.NUMBERVALUE(SUBSTITUTE(TRIM(_xlfn.XLOOKUP(TRIM(_xlfn.TEXTSPLIT(AQ191,",")),TRIM(_xlfn.TEXTSPLIT(E191,",")),TRIM(_xlfn.TEXTSPLIT(I191,",")))),"$","")))*AR191,"")))</f>
        <v/>
      </c>
    </row>
    <row r="192" spans="2:45">
      <c r="B192" t="str">
        <f t="shared" si="5"/>
        <v xml:space="preserve"> -  -  </v>
      </c>
      <c r="AP192" s="9" t="str">
        <f t="shared" si="6"/>
        <v xml:space="preserve"> </v>
      </c>
      <c r="AQ192" s="9" t="str">
        <f t="shared" si="6"/>
        <v xml:space="preserve"> </v>
      </c>
      <c r="AS192" s="59" t="str" cm="1">
        <f t="array" ref="AS192">IF(TRIM(AO192)="Not-selected",0,IF(OR(TRIM(AQ192)="",AR192=""),"",IFERROR(SUM(_xlfn.NUMBERVALUE(SUBSTITUTE(TRIM(_xlfn.XLOOKUP(TRIM(_xlfn.TEXTSPLIT(AQ192,",")),TRIM(_xlfn.TEXTSPLIT(E192,",")),TRIM(_xlfn.TEXTSPLIT(I192,",")))),"$","")))*AR192,"")))</f>
        <v/>
      </c>
    </row>
    <row r="193" spans="2:45">
      <c r="B193" t="str">
        <f t="shared" si="5"/>
        <v xml:space="preserve"> -  -  </v>
      </c>
      <c r="AP193" s="9" t="str">
        <f t="shared" si="6"/>
        <v xml:space="preserve"> </v>
      </c>
      <c r="AQ193" s="9" t="str">
        <f t="shared" si="6"/>
        <v xml:space="preserve"> </v>
      </c>
      <c r="AS193" s="59" t="str" cm="1">
        <f t="array" ref="AS193">IF(TRIM(AO193)="Not-selected",0,IF(OR(TRIM(AQ193)="",AR193=""),"",IFERROR(SUM(_xlfn.NUMBERVALUE(SUBSTITUTE(TRIM(_xlfn.XLOOKUP(TRIM(_xlfn.TEXTSPLIT(AQ193,",")),TRIM(_xlfn.TEXTSPLIT(E193,",")),TRIM(_xlfn.TEXTSPLIT(I193,",")))),"$","")))*AR193,"")))</f>
        <v/>
      </c>
    </row>
    <row r="194" spans="2:45">
      <c r="B194" t="str">
        <f t="shared" si="5"/>
        <v xml:space="preserve"> -  -  </v>
      </c>
      <c r="AP194" s="9" t="str">
        <f t="shared" si="6"/>
        <v xml:space="preserve"> </v>
      </c>
      <c r="AQ194" s="9" t="str">
        <f t="shared" si="6"/>
        <v xml:space="preserve"> </v>
      </c>
      <c r="AS194" s="59" t="str" cm="1">
        <f t="array" ref="AS194">IF(TRIM(AO194)="Not-selected",0,IF(OR(TRIM(AQ194)="",AR194=""),"",IFERROR(SUM(_xlfn.NUMBERVALUE(SUBSTITUTE(TRIM(_xlfn.XLOOKUP(TRIM(_xlfn.TEXTSPLIT(AQ194,",")),TRIM(_xlfn.TEXTSPLIT(E194,",")),TRIM(_xlfn.TEXTSPLIT(I194,",")))),"$","")))*AR194,"")))</f>
        <v/>
      </c>
    </row>
    <row r="195" spans="2:45">
      <c r="B195" t="str">
        <f t="shared" si="5"/>
        <v xml:space="preserve"> -  -  </v>
      </c>
      <c r="AP195" s="9" t="str">
        <f t="shared" si="6"/>
        <v xml:space="preserve"> </v>
      </c>
      <c r="AQ195" s="9" t="str">
        <f t="shared" si="6"/>
        <v xml:space="preserve"> </v>
      </c>
      <c r="AS195" s="59" t="str" cm="1">
        <f t="array" ref="AS195">IF(TRIM(AO195)="Not-selected",0,IF(OR(TRIM(AQ195)="",AR195=""),"",IFERROR(SUM(_xlfn.NUMBERVALUE(SUBSTITUTE(TRIM(_xlfn.XLOOKUP(TRIM(_xlfn.TEXTSPLIT(AQ195,",")),TRIM(_xlfn.TEXTSPLIT(E195,",")),TRIM(_xlfn.TEXTSPLIT(I195,",")))),"$","")))*AR195,"")))</f>
        <v/>
      </c>
    </row>
    <row r="196" spans="2:45">
      <c r="B196" t="str">
        <f t="shared" si="5"/>
        <v xml:space="preserve"> -  -  </v>
      </c>
      <c r="AP196" s="9" t="str">
        <f t="shared" si="6"/>
        <v xml:space="preserve"> </v>
      </c>
      <c r="AQ196" s="9" t="str">
        <f t="shared" si="6"/>
        <v xml:space="preserve"> </v>
      </c>
      <c r="AS196" s="59" t="str" cm="1">
        <f t="array" ref="AS196">IF(TRIM(AO196)="Not-selected",0,IF(OR(TRIM(AQ196)="",AR196=""),"",IFERROR(SUM(_xlfn.NUMBERVALUE(SUBSTITUTE(TRIM(_xlfn.XLOOKUP(TRIM(_xlfn.TEXTSPLIT(AQ196,",")),TRIM(_xlfn.TEXTSPLIT(E196,",")),TRIM(_xlfn.TEXTSPLIT(I196,",")))),"$","")))*AR196,"")))</f>
        <v/>
      </c>
    </row>
    <row r="197" spans="2:45">
      <c r="B197" t="str">
        <f t="shared" si="5"/>
        <v xml:space="preserve"> -  -  </v>
      </c>
      <c r="AP197" s="9" t="str">
        <f t="shared" si="6"/>
        <v xml:space="preserve"> </v>
      </c>
      <c r="AQ197" s="9" t="str">
        <f t="shared" si="6"/>
        <v xml:space="preserve"> </v>
      </c>
      <c r="AS197" s="59" t="str" cm="1">
        <f t="array" ref="AS197">IF(TRIM(AO197)="Not-selected",0,IF(OR(TRIM(AQ197)="",AR197=""),"",IFERROR(SUM(_xlfn.NUMBERVALUE(SUBSTITUTE(TRIM(_xlfn.XLOOKUP(TRIM(_xlfn.TEXTSPLIT(AQ197,",")),TRIM(_xlfn.TEXTSPLIT(E197,",")),TRIM(_xlfn.TEXTSPLIT(I197,",")))),"$","")))*AR197,"")))</f>
        <v/>
      </c>
    </row>
    <row r="198" spans="2:45">
      <c r="B198" t="str">
        <f t="shared" si="5"/>
        <v xml:space="preserve"> -  -  </v>
      </c>
      <c r="AP198" s="9" t="str">
        <f t="shared" si="6"/>
        <v xml:space="preserve"> </v>
      </c>
      <c r="AQ198" s="9" t="str">
        <f t="shared" si="6"/>
        <v xml:space="preserve"> </v>
      </c>
      <c r="AS198" s="59" t="str" cm="1">
        <f t="array" ref="AS198">IF(TRIM(AO198)="Not-selected",0,IF(OR(TRIM(AQ198)="",AR198=""),"",IFERROR(SUM(_xlfn.NUMBERVALUE(SUBSTITUTE(TRIM(_xlfn.XLOOKUP(TRIM(_xlfn.TEXTSPLIT(AQ198,",")),TRIM(_xlfn.TEXTSPLIT(E198,",")),TRIM(_xlfn.TEXTSPLIT(I198,",")))),"$","")))*AR198,"")))</f>
        <v/>
      </c>
    </row>
    <row r="199" spans="2:45">
      <c r="B199" t="str">
        <f t="shared" si="5"/>
        <v xml:space="preserve"> -  -  </v>
      </c>
      <c r="AP199" s="9" t="str">
        <f t="shared" si="6"/>
        <v xml:space="preserve"> </v>
      </c>
      <c r="AQ199" s="9" t="str">
        <f t="shared" si="6"/>
        <v xml:space="preserve"> </v>
      </c>
      <c r="AS199" s="59" t="str" cm="1">
        <f t="array" ref="AS199">IF(TRIM(AO199)="Not-selected",0,IF(OR(TRIM(AQ199)="",AR199=""),"",IFERROR(SUM(_xlfn.NUMBERVALUE(SUBSTITUTE(TRIM(_xlfn.XLOOKUP(TRIM(_xlfn.TEXTSPLIT(AQ199,",")),TRIM(_xlfn.TEXTSPLIT(E199,",")),TRIM(_xlfn.TEXTSPLIT(I199,",")))),"$","")))*AR199,"")))</f>
        <v/>
      </c>
    </row>
    <row r="200" spans="2:45">
      <c r="B200" t="str">
        <f t="shared" si="5"/>
        <v xml:space="preserve"> -  -  </v>
      </c>
      <c r="AP200" s="9" t="str">
        <f t="shared" si="6"/>
        <v xml:space="preserve"> </v>
      </c>
      <c r="AQ200" s="9" t="str">
        <f t="shared" si="6"/>
        <v xml:space="preserve"> </v>
      </c>
      <c r="AS200" s="59" t="str" cm="1">
        <f t="array" ref="AS200">IF(TRIM(AO200)="Not-selected",0,IF(OR(TRIM(AQ200)="",AR200=""),"",IFERROR(SUM(_xlfn.NUMBERVALUE(SUBSTITUTE(TRIM(_xlfn.XLOOKUP(TRIM(_xlfn.TEXTSPLIT(AQ200,",")),TRIM(_xlfn.TEXTSPLIT(E200,",")),TRIM(_xlfn.TEXTSPLIT(I200,",")))),"$","")))*AR200,"")))</f>
        <v/>
      </c>
    </row>
    <row r="201" spans="2:45">
      <c r="B201" t="str">
        <f t="shared" si="5"/>
        <v xml:space="preserve"> -  -  </v>
      </c>
      <c r="AP201" s="9" t="str">
        <f t="shared" si="6"/>
        <v xml:space="preserve"> </v>
      </c>
      <c r="AQ201" s="9" t="str">
        <f t="shared" si="6"/>
        <v xml:space="preserve"> </v>
      </c>
      <c r="AS201" s="59" t="str" cm="1">
        <f t="array" ref="AS201">IF(TRIM(AO201)="Not-selected",0,IF(OR(TRIM(AQ201)="",AR201=""),"",IFERROR(SUM(_xlfn.NUMBERVALUE(SUBSTITUTE(TRIM(_xlfn.XLOOKUP(TRIM(_xlfn.TEXTSPLIT(AQ201,",")),TRIM(_xlfn.TEXTSPLIT(E201,",")),TRIM(_xlfn.TEXTSPLIT(I201,",")))),"$","")))*AR201,"")))</f>
        <v/>
      </c>
    </row>
    <row r="202" spans="2:45">
      <c r="B202" t="str">
        <f t="shared" si="5"/>
        <v xml:space="preserve"> -  -  </v>
      </c>
      <c r="AP202" s="9" t="str">
        <f t="shared" si="6"/>
        <v xml:space="preserve"> </v>
      </c>
      <c r="AQ202" s="9" t="str">
        <f t="shared" si="6"/>
        <v xml:space="preserve"> </v>
      </c>
      <c r="AS202" s="59" t="str" cm="1">
        <f t="array" ref="AS202">IF(TRIM(AO202)="Not-selected",0,IF(OR(TRIM(AQ202)="",AR202=""),"",IFERROR(SUM(_xlfn.NUMBERVALUE(SUBSTITUTE(TRIM(_xlfn.XLOOKUP(TRIM(_xlfn.TEXTSPLIT(AQ202,",")),TRIM(_xlfn.TEXTSPLIT(E202,",")),TRIM(_xlfn.TEXTSPLIT(I202,",")))),"$","")))*AR202,"")))</f>
        <v/>
      </c>
    </row>
    <row r="203" spans="2:45">
      <c r="B203" t="str">
        <f t="shared" si="5"/>
        <v xml:space="preserve"> -  -  </v>
      </c>
      <c r="AP203" s="9" t="str">
        <f t="shared" si="6"/>
        <v xml:space="preserve"> </v>
      </c>
      <c r="AQ203" s="9" t="str">
        <f t="shared" si="6"/>
        <v xml:space="preserve"> </v>
      </c>
      <c r="AS203" s="59" t="str" cm="1">
        <f t="array" ref="AS203">IF(TRIM(AO203)="Not-selected",0,IF(OR(TRIM(AQ203)="",AR203=""),"",IFERROR(SUM(_xlfn.NUMBERVALUE(SUBSTITUTE(TRIM(_xlfn.XLOOKUP(TRIM(_xlfn.TEXTSPLIT(AQ203,",")),TRIM(_xlfn.TEXTSPLIT(E203,",")),TRIM(_xlfn.TEXTSPLIT(I203,",")))),"$","")))*AR203,"")))</f>
        <v/>
      </c>
    </row>
    <row r="204" spans="2:45">
      <c r="B204" t="str">
        <f t="shared" si="5"/>
        <v xml:space="preserve"> -  -  </v>
      </c>
      <c r="AP204" s="9" t="str">
        <f t="shared" si="6"/>
        <v xml:space="preserve"> </v>
      </c>
      <c r="AQ204" s="9" t="str">
        <f t="shared" si="6"/>
        <v xml:space="preserve"> </v>
      </c>
      <c r="AS204" s="59" t="str" cm="1">
        <f t="array" ref="AS204">IF(TRIM(AO204)="Not-selected",0,IF(OR(TRIM(AQ204)="",AR204=""),"",IFERROR(SUM(_xlfn.NUMBERVALUE(SUBSTITUTE(TRIM(_xlfn.XLOOKUP(TRIM(_xlfn.TEXTSPLIT(AQ204,",")),TRIM(_xlfn.TEXTSPLIT(E204,",")),TRIM(_xlfn.TEXTSPLIT(I204,",")))),"$","")))*AR204,"")))</f>
        <v/>
      </c>
    </row>
    <row r="205" spans="2:45">
      <c r="B205" t="str">
        <f t="shared" ref="B205:B268" si="7">IF(F205="None",_xlfn.CONCAT(A205," - ",AQ205),_xlfn.CONCAT(A205," - ",F205," - ",AQ205))</f>
        <v xml:space="preserve"> -  -  </v>
      </c>
      <c r="AP205" s="9" t="str">
        <f t="shared" ref="AP205:AQ268" si="8">IF($AO205="Not-Selected", "None", " ")</f>
        <v xml:space="preserve"> </v>
      </c>
      <c r="AQ205" s="9" t="str">
        <f t="shared" si="8"/>
        <v xml:space="preserve"> </v>
      </c>
      <c r="AS205" s="59" t="str" cm="1">
        <f t="array" ref="AS205">IF(TRIM(AO205)="Not-selected",0,IF(OR(TRIM(AQ205)="",AR205=""),"",IFERROR(SUM(_xlfn.NUMBERVALUE(SUBSTITUTE(TRIM(_xlfn.XLOOKUP(TRIM(_xlfn.TEXTSPLIT(AQ205,",")),TRIM(_xlfn.TEXTSPLIT(E205,",")),TRIM(_xlfn.TEXTSPLIT(I205,",")))),"$","")))*AR205,"")))</f>
        <v/>
      </c>
    </row>
    <row r="206" spans="2:45">
      <c r="B206" t="str">
        <f t="shared" si="7"/>
        <v xml:space="preserve"> -  -  </v>
      </c>
      <c r="AP206" s="9" t="str">
        <f t="shared" si="8"/>
        <v xml:space="preserve"> </v>
      </c>
      <c r="AQ206" s="9" t="str">
        <f t="shared" si="8"/>
        <v xml:space="preserve"> </v>
      </c>
      <c r="AS206" s="59" t="str" cm="1">
        <f t="array" ref="AS206">IF(TRIM(AO206)="Not-selected",0,IF(OR(TRIM(AQ206)="",AR206=""),"",IFERROR(SUM(_xlfn.NUMBERVALUE(SUBSTITUTE(TRIM(_xlfn.XLOOKUP(TRIM(_xlfn.TEXTSPLIT(AQ206,",")),TRIM(_xlfn.TEXTSPLIT(E206,",")),TRIM(_xlfn.TEXTSPLIT(I206,",")))),"$","")))*AR206,"")))</f>
        <v/>
      </c>
    </row>
    <row r="207" spans="2:45">
      <c r="B207" t="str">
        <f t="shared" si="7"/>
        <v xml:space="preserve"> -  -  </v>
      </c>
      <c r="AP207" s="9" t="str">
        <f t="shared" si="8"/>
        <v xml:space="preserve"> </v>
      </c>
      <c r="AQ207" s="9" t="str">
        <f t="shared" si="8"/>
        <v xml:space="preserve"> </v>
      </c>
      <c r="AS207" s="59" t="str" cm="1">
        <f t="array" ref="AS207">IF(TRIM(AO207)="Not-selected",0,IF(OR(TRIM(AQ207)="",AR207=""),"",IFERROR(SUM(_xlfn.NUMBERVALUE(SUBSTITUTE(TRIM(_xlfn.XLOOKUP(TRIM(_xlfn.TEXTSPLIT(AQ207,",")),TRIM(_xlfn.TEXTSPLIT(E207,",")),TRIM(_xlfn.TEXTSPLIT(I207,",")))),"$","")))*AR207,"")))</f>
        <v/>
      </c>
    </row>
    <row r="208" spans="2:45">
      <c r="B208" t="str">
        <f t="shared" si="7"/>
        <v xml:space="preserve"> -  -  </v>
      </c>
      <c r="AP208" s="9" t="str">
        <f t="shared" si="8"/>
        <v xml:space="preserve"> </v>
      </c>
      <c r="AQ208" s="9" t="str">
        <f t="shared" si="8"/>
        <v xml:space="preserve"> </v>
      </c>
      <c r="AS208" s="59" t="str" cm="1">
        <f t="array" ref="AS208">IF(TRIM(AO208)="Not-selected",0,IF(OR(TRIM(AQ208)="",AR208=""),"",IFERROR(SUM(_xlfn.NUMBERVALUE(SUBSTITUTE(TRIM(_xlfn.XLOOKUP(TRIM(_xlfn.TEXTSPLIT(AQ208,",")),TRIM(_xlfn.TEXTSPLIT(E208,",")),TRIM(_xlfn.TEXTSPLIT(I208,",")))),"$","")))*AR208,"")))</f>
        <v/>
      </c>
    </row>
    <row r="209" spans="2:45">
      <c r="B209" t="str">
        <f t="shared" si="7"/>
        <v xml:space="preserve"> -  -  </v>
      </c>
      <c r="AP209" s="9" t="str">
        <f t="shared" si="8"/>
        <v xml:space="preserve"> </v>
      </c>
      <c r="AQ209" s="9" t="str">
        <f t="shared" si="8"/>
        <v xml:space="preserve"> </v>
      </c>
      <c r="AS209" s="59" t="str" cm="1">
        <f t="array" ref="AS209">IF(TRIM(AO209)="Not-selected",0,IF(OR(TRIM(AQ209)="",AR209=""),"",IFERROR(SUM(_xlfn.NUMBERVALUE(SUBSTITUTE(TRIM(_xlfn.XLOOKUP(TRIM(_xlfn.TEXTSPLIT(AQ209,",")),TRIM(_xlfn.TEXTSPLIT(E209,",")),TRIM(_xlfn.TEXTSPLIT(I209,",")))),"$","")))*AR209,"")))</f>
        <v/>
      </c>
    </row>
    <row r="210" spans="2:45">
      <c r="B210" t="str">
        <f t="shared" si="7"/>
        <v xml:space="preserve"> -  -  </v>
      </c>
      <c r="AP210" s="9" t="str">
        <f t="shared" si="8"/>
        <v xml:space="preserve"> </v>
      </c>
      <c r="AQ210" s="9" t="str">
        <f t="shared" si="8"/>
        <v xml:space="preserve"> </v>
      </c>
      <c r="AS210" s="59" t="str" cm="1">
        <f t="array" ref="AS210">IF(TRIM(AO210)="Not-selected",0,IF(OR(TRIM(AQ210)="",AR210=""),"",IFERROR(SUM(_xlfn.NUMBERVALUE(SUBSTITUTE(TRIM(_xlfn.XLOOKUP(TRIM(_xlfn.TEXTSPLIT(AQ210,",")),TRIM(_xlfn.TEXTSPLIT(E210,",")),TRIM(_xlfn.TEXTSPLIT(I210,",")))),"$","")))*AR210,"")))</f>
        <v/>
      </c>
    </row>
    <row r="211" spans="2:45">
      <c r="B211" t="str">
        <f t="shared" si="7"/>
        <v xml:space="preserve"> -  -  </v>
      </c>
      <c r="AP211" s="9" t="str">
        <f t="shared" si="8"/>
        <v xml:space="preserve"> </v>
      </c>
      <c r="AQ211" s="9" t="str">
        <f t="shared" si="8"/>
        <v xml:space="preserve"> </v>
      </c>
      <c r="AS211" s="59" t="str" cm="1">
        <f t="array" ref="AS211">IF(TRIM(AO211)="Not-selected",0,IF(OR(TRIM(AQ211)="",AR211=""),"",IFERROR(SUM(_xlfn.NUMBERVALUE(SUBSTITUTE(TRIM(_xlfn.XLOOKUP(TRIM(_xlfn.TEXTSPLIT(AQ211,",")),TRIM(_xlfn.TEXTSPLIT(E211,",")),TRIM(_xlfn.TEXTSPLIT(I211,",")))),"$","")))*AR211,"")))</f>
        <v/>
      </c>
    </row>
    <row r="212" spans="2:45">
      <c r="B212" t="str">
        <f t="shared" si="7"/>
        <v xml:space="preserve"> -  -  </v>
      </c>
      <c r="AP212" s="9" t="str">
        <f t="shared" si="8"/>
        <v xml:space="preserve"> </v>
      </c>
      <c r="AQ212" s="9" t="str">
        <f t="shared" si="8"/>
        <v xml:space="preserve"> </v>
      </c>
      <c r="AS212" s="59" t="str" cm="1">
        <f t="array" ref="AS212">IF(TRIM(AO212)="Not-selected",0,IF(OR(TRIM(AQ212)="",AR212=""),"",IFERROR(SUM(_xlfn.NUMBERVALUE(SUBSTITUTE(TRIM(_xlfn.XLOOKUP(TRIM(_xlfn.TEXTSPLIT(AQ212,",")),TRIM(_xlfn.TEXTSPLIT(E212,",")),TRIM(_xlfn.TEXTSPLIT(I212,",")))),"$","")))*AR212,"")))</f>
        <v/>
      </c>
    </row>
    <row r="213" spans="2:45">
      <c r="B213" t="str">
        <f t="shared" si="7"/>
        <v xml:space="preserve"> -  -  </v>
      </c>
      <c r="AP213" s="9" t="str">
        <f t="shared" si="8"/>
        <v xml:space="preserve"> </v>
      </c>
      <c r="AQ213" s="9" t="str">
        <f t="shared" si="8"/>
        <v xml:space="preserve"> </v>
      </c>
      <c r="AS213" s="59" t="str" cm="1">
        <f t="array" ref="AS213">IF(TRIM(AO213)="Not-selected",0,IF(OR(TRIM(AQ213)="",AR213=""),"",IFERROR(SUM(_xlfn.NUMBERVALUE(SUBSTITUTE(TRIM(_xlfn.XLOOKUP(TRIM(_xlfn.TEXTSPLIT(AQ213,",")),TRIM(_xlfn.TEXTSPLIT(E213,",")),TRIM(_xlfn.TEXTSPLIT(I213,",")))),"$","")))*AR213,"")))</f>
        <v/>
      </c>
    </row>
    <row r="214" spans="2:45">
      <c r="B214" t="str">
        <f t="shared" si="7"/>
        <v xml:space="preserve"> -  -  </v>
      </c>
      <c r="AP214" s="9" t="str">
        <f t="shared" si="8"/>
        <v xml:space="preserve"> </v>
      </c>
      <c r="AQ214" s="9" t="str">
        <f t="shared" si="8"/>
        <v xml:space="preserve"> </v>
      </c>
      <c r="AS214" s="59" t="str" cm="1">
        <f t="array" ref="AS214">IF(TRIM(AO214)="Not-selected",0,IF(OR(TRIM(AQ214)="",AR214=""),"",IFERROR(SUM(_xlfn.NUMBERVALUE(SUBSTITUTE(TRIM(_xlfn.XLOOKUP(TRIM(_xlfn.TEXTSPLIT(AQ214,",")),TRIM(_xlfn.TEXTSPLIT(E214,",")),TRIM(_xlfn.TEXTSPLIT(I214,",")))),"$","")))*AR214,"")))</f>
        <v/>
      </c>
    </row>
    <row r="215" spans="2:45">
      <c r="B215" t="str">
        <f t="shared" si="7"/>
        <v xml:space="preserve"> -  -  </v>
      </c>
      <c r="AP215" s="9" t="str">
        <f t="shared" si="8"/>
        <v xml:space="preserve"> </v>
      </c>
      <c r="AQ215" s="9" t="str">
        <f t="shared" si="8"/>
        <v xml:space="preserve"> </v>
      </c>
      <c r="AS215" s="59" t="str" cm="1">
        <f t="array" ref="AS215">IF(TRIM(AO215)="Not-selected",0,IF(OR(TRIM(AQ215)="",AR215=""),"",IFERROR(SUM(_xlfn.NUMBERVALUE(SUBSTITUTE(TRIM(_xlfn.XLOOKUP(TRIM(_xlfn.TEXTSPLIT(AQ215,",")),TRIM(_xlfn.TEXTSPLIT(E215,",")),TRIM(_xlfn.TEXTSPLIT(I215,",")))),"$","")))*AR215,"")))</f>
        <v/>
      </c>
    </row>
    <row r="216" spans="2:45">
      <c r="B216" t="str">
        <f t="shared" si="7"/>
        <v xml:space="preserve"> -  -  </v>
      </c>
      <c r="AP216" s="9" t="str">
        <f t="shared" si="8"/>
        <v xml:space="preserve"> </v>
      </c>
      <c r="AQ216" s="9" t="str">
        <f t="shared" si="8"/>
        <v xml:space="preserve"> </v>
      </c>
      <c r="AS216" s="59" t="str" cm="1">
        <f t="array" ref="AS216">IF(TRIM(AO216)="Not-selected",0,IF(OR(TRIM(AQ216)="",AR216=""),"",IFERROR(SUM(_xlfn.NUMBERVALUE(SUBSTITUTE(TRIM(_xlfn.XLOOKUP(TRIM(_xlfn.TEXTSPLIT(AQ216,",")),TRIM(_xlfn.TEXTSPLIT(E216,",")),TRIM(_xlfn.TEXTSPLIT(I216,",")))),"$","")))*AR216,"")))</f>
        <v/>
      </c>
    </row>
    <row r="217" spans="2:45">
      <c r="B217" t="str">
        <f t="shared" si="7"/>
        <v xml:space="preserve"> -  -  </v>
      </c>
      <c r="AP217" s="9" t="str">
        <f t="shared" si="8"/>
        <v xml:space="preserve"> </v>
      </c>
      <c r="AQ217" s="9" t="str">
        <f t="shared" si="8"/>
        <v xml:space="preserve"> </v>
      </c>
      <c r="AS217" s="59" t="str" cm="1">
        <f t="array" ref="AS217">IF(TRIM(AO217)="Not-selected",0,IF(OR(TRIM(AQ217)="",AR217=""),"",IFERROR(SUM(_xlfn.NUMBERVALUE(SUBSTITUTE(TRIM(_xlfn.XLOOKUP(TRIM(_xlfn.TEXTSPLIT(AQ217,",")),TRIM(_xlfn.TEXTSPLIT(E217,",")),TRIM(_xlfn.TEXTSPLIT(I217,",")))),"$","")))*AR217,"")))</f>
        <v/>
      </c>
    </row>
    <row r="218" spans="2:45">
      <c r="B218" t="str">
        <f t="shared" si="7"/>
        <v xml:space="preserve"> -  -  </v>
      </c>
      <c r="AP218" s="9" t="str">
        <f t="shared" si="8"/>
        <v xml:space="preserve"> </v>
      </c>
      <c r="AQ218" s="9" t="str">
        <f t="shared" si="8"/>
        <v xml:space="preserve"> </v>
      </c>
      <c r="AS218" s="59" t="str" cm="1">
        <f t="array" ref="AS218">IF(TRIM(AO218)="Not-selected",0,IF(OR(TRIM(AQ218)="",AR218=""),"",IFERROR(SUM(_xlfn.NUMBERVALUE(SUBSTITUTE(TRIM(_xlfn.XLOOKUP(TRIM(_xlfn.TEXTSPLIT(AQ218,",")),TRIM(_xlfn.TEXTSPLIT(E218,",")),TRIM(_xlfn.TEXTSPLIT(I218,",")))),"$","")))*AR218,"")))</f>
        <v/>
      </c>
    </row>
    <row r="219" spans="2:45">
      <c r="B219" t="str">
        <f t="shared" si="7"/>
        <v xml:space="preserve"> -  -  </v>
      </c>
      <c r="AP219" s="9" t="str">
        <f t="shared" si="8"/>
        <v xml:space="preserve"> </v>
      </c>
      <c r="AQ219" s="9" t="str">
        <f t="shared" si="8"/>
        <v xml:space="preserve"> </v>
      </c>
      <c r="AS219" s="59" t="str" cm="1">
        <f t="array" ref="AS219">IF(TRIM(AO219)="Not-selected",0,IF(OR(TRIM(AQ219)="",AR219=""),"",IFERROR(SUM(_xlfn.NUMBERVALUE(SUBSTITUTE(TRIM(_xlfn.XLOOKUP(TRIM(_xlfn.TEXTSPLIT(AQ219,",")),TRIM(_xlfn.TEXTSPLIT(E219,",")),TRIM(_xlfn.TEXTSPLIT(I219,",")))),"$","")))*AR219,"")))</f>
        <v/>
      </c>
    </row>
    <row r="220" spans="2:45">
      <c r="B220" t="str">
        <f t="shared" si="7"/>
        <v xml:space="preserve"> -  -  </v>
      </c>
      <c r="AP220" s="9" t="str">
        <f t="shared" si="8"/>
        <v xml:space="preserve"> </v>
      </c>
      <c r="AQ220" s="9" t="str">
        <f t="shared" si="8"/>
        <v xml:space="preserve"> </v>
      </c>
      <c r="AS220" s="59" t="str" cm="1">
        <f t="array" ref="AS220">IF(TRIM(AO220)="Not-selected",0,IF(OR(TRIM(AQ220)="",AR220=""),"",IFERROR(SUM(_xlfn.NUMBERVALUE(SUBSTITUTE(TRIM(_xlfn.XLOOKUP(TRIM(_xlfn.TEXTSPLIT(AQ220,",")),TRIM(_xlfn.TEXTSPLIT(E220,",")),TRIM(_xlfn.TEXTSPLIT(I220,",")))),"$","")))*AR220,"")))</f>
        <v/>
      </c>
    </row>
    <row r="221" spans="2:45">
      <c r="B221" t="str">
        <f t="shared" si="7"/>
        <v xml:space="preserve"> -  -  </v>
      </c>
      <c r="AP221" s="9" t="str">
        <f t="shared" si="8"/>
        <v xml:space="preserve"> </v>
      </c>
      <c r="AQ221" s="9" t="str">
        <f t="shared" si="8"/>
        <v xml:space="preserve"> </v>
      </c>
      <c r="AS221" s="59" t="str" cm="1">
        <f t="array" ref="AS221">IF(TRIM(AO221)="Not-selected",0,IF(OR(TRIM(AQ221)="",AR221=""),"",IFERROR(SUM(_xlfn.NUMBERVALUE(SUBSTITUTE(TRIM(_xlfn.XLOOKUP(TRIM(_xlfn.TEXTSPLIT(AQ221,",")),TRIM(_xlfn.TEXTSPLIT(E221,",")),TRIM(_xlfn.TEXTSPLIT(I221,",")))),"$","")))*AR221,"")))</f>
        <v/>
      </c>
    </row>
    <row r="222" spans="2:45">
      <c r="B222" t="str">
        <f t="shared" si="7"/>
        <v xml:space="preserve"> -  -  </v>
      </c>
      <c r="AP222" s="9" t="str">
        <f t="shared" si="8"/>
        <v xml:space="preserve"> </v>
      </c>
      <c r="AQ222" s="9" t="str">
        <f t="shared" si="8"/>
        <v xml:space="preserve"> </v>
      </c>
      <c r="AS222" s="59" t="str" cm="1">
        <f t="array" ref="AS222">IF(TRIM(AO222)="Not-selected",0,IF(OR(TRIM(AQ222)="",AR222=""),"",IFERROR(SUM(_xlfn.NUMBERVALUE(SUBSTITUTE(TRIM(_xlfn.XLOOKUP(TRIM(_xlfn.TEXTSPLIT(AQ222,",")),TRIM(_xlfn.TEXTSPLIT(E222,",")),TRIM(_xlfn.TEXTSPLIT(I222,",")))),"$","")))*AR222,"")))</f>
        <v/>
      </c>
    </row>
    <row r="223" spans="2:45">
      <c r="B223" t="str">
        <f t="shared" si="7"/>
        <v xml:space="preserve"> -  -  </v>
      </c>
      <c r="AP223" s="9" t="str">
        <f t="shared" si="8"/>
        <v xml:space="preserve"> </v>
      </c>
      <c r="AQ223" s="9" t="str">
        <f t="shared" si="8"/>
        <v xml:space="preserve"> </v>
      </c>
      <c r="AS223" s="59" t="str" cm="1">
        <f t="array" ref="AS223">IF(TRIM(AO223)="Not-selected",0,IF(OR(TRIM(AQ223)="",AR223=""),"",IFERROR(SUM(_xlfn.NUMBERVALUE(SUBSTITUTE(TRIM(_xlfn.XLOOKUP(TRIM(_xlfn.TEXTSPLIT(AQ223,",")),TRIM(_xlfn.TEXTSPLIT(E223,",")),TRIM(_xlfn.TEXTSPLIT(I223,",")))),"$","")))*AR223,"")))</f>
        <v/>
      </c>
    </row>
    <row r="224" spans="2:45">
      <c r="B224" t="str">
        <f t="shared" si="7"/>
        <v xml:space="preserve"> -  -  </v>
      </c>
      <c r="AP224" s="9" t="str">
        <f t="shared" si="8"/>
        <v xml:space="preserve"> </v>
      </c>
      <c r="AQ224" s="9" t="str">
        <f t="shared" si="8"/>
        <v xml:space="preserve"> </v>
      </c>
      <c r="AS224" s="59" t="str" cm="1">
        <f t="array" ref="AS224">IF(TRIM(AO224)="Not-selected",0,IF(OR(TRIM(AQ224)="",AR224=""),"",IFERROR(SUM(_xlfn.NUMBERVALUE(SUBSTITUTE(TRIM(_xlfn.XLOOKUP(TRIM(_xlfn.TEXTSPLIT(AQ224,",")),TRIM(_xlfn.TEXTSPLIT(E224,",")),TRIM(_xlfn.TEXTSPLIT(I224,",")))),"$","")))*AR224,"")))</f>
        <v/>
      </c>
    </row>
    <row r="225" spans="2:45">
      <c r="B225" t="str">
        <f t="shared" si="7"/>
        <v xml:space="preserve"> -  -  </v>
      </c>
      <c r="AP225" s="9" t="str">
        <f t="shared" si="8"/>
        <v xml:space="preserve"> </v>
      </c>
      <c r="AQ225" s="9" t="str">
        <f t="shared" si="8"/>
        <v xml:space="preserve"> </v>
      </c>
      <c r="AS225" s="59" t="str" cm="1">
        <f t="array" ref="AS225">IF(TRIM(AO225)="Not-selected",0,IF(OR(TRIM(AQ225)="",AR225=""),"",IFERROR(SUM(_xlfn.NUMBERVALUE(SUBSTITUTE(TRIM(_xlfn.XLOOKUP(TRIM(_xlfn.TEXTSPLIT(AQ225,",")),TRIM(_xlfn.TEXTSPLIT(E225,",")),TRIM(_xlfn.TEXTSPLIT(I225,",")))),"$","")))*AR225,"")))</f>
        <v/>
      </c>
    </row>
    <row r="226" spans="2:45">
      <c r="B226" t="str">
        <f t="shared" si="7"/>
        <v xml:space="preserve"> -  -  </v>
      </c>
      <c r="AP226" s="9" t="str">
        <f t="shared" si="8"/>
        <v xml:space="preserve"> </v>
      </c>
      <c r="AQ226" s="9" t="str">
        <f t="shared" si="8"/>
        <v xml:space="preserve"> </v>
      </c>
      <c r="AS226" s="59" t="str" cm="1">
        <f t="array" ref="AS226">IF(TRIM(AO226)="Not-selected",0,IF(OR(TRIM(AQ226)="",AR226=""),"",IFERROR(SUM(_xlfn.NUMBERVALUE(SUBSTITUTE(TRIM(_xlfn.XLOOKUP(TRIM(_xlfn.TEXTSPLIT(AQ226,",")),TRIM(_xlfn.TEXTSPLIT(E226,",")),TRIM(_xlfn.TEXTSPLIT(I226,",")))),"$","")))*AR226,"")))</f>
        <v/>
      </c>
    </row>
    <row r="227" spans="2:45">
      <c r="B227" t="str">
        <f t="shared" si="7"/>
        <v xml:space="preserve"> -  -  </v>
      </c>
      <c r="AP227" s="9" t="str">
        <f t="shared" si="8"/>
        <v xml:space="preserve"> </v>
      </c>
      <c r="AQ227" s="9" t="str">
        <f t="shared" si="8"/>
        <v xml:space="preserve"> </v>
      </c>
      <c r="AS227" s="59" t="str" cm="1">
        <f t="array" ref="AS227">IF(TRIM(AO227)="Not-selected",0,IF(OR(TRIM(AQ227)="",AR227=""),"",IFERROR(SUM(_xlfn.NUMBERVALUE(SUBSTITUTE(TRIM(_xlfn.XLOOKUP(TRIM(_xlfn.TEXTSPLIT(AQ227,",")),TRIM(_xlfn.TEXTSPLIT(E227,",")),TRIM(_xlfn.TEXTSPLIT(I227,",")))),"$","")))*AR227,"")))</f>
        <v/>
      </c>
    </row>
    <row r="228" spans="2:45">
      <c r="B228" t="str">
        <f t="shared" si="7"/>
        <v xml:space="preserve"> -  -  </v>
      </c>
      <c r="AP228" s="9" t="str">
        <f t="shared" si="8"/>
        <v xml:space="preserve"> </v>
      </c>
      <c r="AQ228" s="9" t="str">
        <f t="shared" si="8"/>
        <v xml:space="preserve"> </v>
      </c>
      <c r="AS228" s="59" t="str" cm="1">
        <f t="array" ref="AS228">IF(TRIM(AO228)="Not-selected",0,IF(OR(TRIM(AQ228)="",AR228=""),"",IFERROR(SUM(_xlfn.NUMBERVALUE(SUBSTITUTE(TRIM(_xlfn.XLOOKUP(TRIM(_xlfn.TEXTSPLIT(AQ228,",")),TRIM(_xlfn.TEXTSPLIT(E228,",")),TRIM(_xlfn.TEXTSPLIT(I228,",")))),"$","")))*AR228,"")))</f>
        <v/>
      </c>
    </row>
    <row r="229" spans="2:45">
      <c r="B229" t="str">
        <f t="shared" si="7"/>
        <v xml:space="preserve"> -  -  </v>
      </c>
      <c r="AP229" s="9" t="str">
        <f t="shared" si="8"/>
        <v xml:space="preserve"> </v>
      </c>
      <c r="AQ229" s="9" t="str">
        <f t="shared" si="8"/>
        <v xml:space="preserve"> </v>
      </c>
      <c r="AS229" s="59" t="str" cm="1">
        <f t="array" ref="AS229">IF(TRIM(AO229)="Not-selected",0,IF(OR(TRIM(AQ229)="",AR229=""),"",IFERROR(SUM(_xlfn.NUMBERVALUE(SUBSTITUTE(TRIM(_xlfn.XLOOKUP(TRIM(_xlfn.TEXTSPLIT(AQ229,",")),TRIM(_xlfn.TEXTSPLIT(E229,",")),TRIM(_xlfn.TEXTSPLIT(I229,",")))),"$","")))*AR229,"")))</f>
        <v/>
      </c>
    </row>
    <row r="230" spans="2:45">
      <c r="B230" t="str">
        <f t="shared" si="7"/>
        <v xml:space="preserve"> -  -  </v>
      </c>
      <c r="AP230" s="9" t="str">
        <f t="shared" si="8"/>
        <v xml:space="preserve"> </v>
      </c>
      <c r="AQ230" s="9" t="str">
        <f t="shared" si="8"/>
        <v xml:space="preserve"> </v>
      </c>
      <c r="AS230" s="59" t="str" cm="1">
        <f t="array" ref="AS230">IF(TRIM(AO230)="Not-selected",0,IF(OR(TRIM(AQ230)="",AR230=""),"",IFERROR(SUM(_xlfn.NUMBERVALUE(SUBSTITUTE(TRIM(_xlfn.XLOOKUP(TRIM(_xlfn.TEXTSPLIT(AQ230,",")),TRIM(_xlfn.TEXTSPLIT(E230,",")),TRIM(_xlfn.TEXTSPLIT(I230,",")))),"$","")))*AR230,"")))</f>
        <v/>
      </c>
    </row>
    <row r="231" spans="2:45">
      <c r="B231" t="str">
        <f t="shared" si="7"/>
        <v xml:space="preserve"> -  -  </v>
      </c>
      <c r="AP231" s="9" t="str">
        <f t="shared" si="8"/>
        <v xml:space="preserve"> </v>
      </c>
      <c r="AQ231" s="9" t="str">
        <f t="shared" si="8"/>
        <v xml:space="preserve"> </v>
      </c>
      <c r="AS231" s="59" t="str" cm="1">
        <f t="array" ref="AS231">IF(TRIM(AO231)="Not-selected",0,IF(OR(TRIM(AQ231)="",AR231=""),"",IFERROR(SUM(_xlfn.NUMBERVALUE(SUBSTITUTE(TRIM(_xlfn.XLOOKUP(TRIM(_xlfn.TEXTSPLIT(AQ231,",")),TRIM(_xlfn.TEXTSPLIT(E231,",")),TRIM(_xlfn.TEXTSPLIT(I231,",")))),"$","")))*AR231,"")))</f>
        <v/>
      </c>
    </row>
    <row r="232" spans="2:45">
      <c r="B232" t="str">
        <f t="shared" si="7"/>
        <v xml:space="preserve"> -  -  </v>
      </c>
      <c r="AP232" s="9" t="str">
        <f t="shared" si="8"/>
        <v xml:space="preserve"> </v>
      </c>
      <c r="AQ232" s="9" t="str">
        <f t="shared" si="8"/>
        <v xml:space="preserve"> </v>
      </c>
      <c r="AS232" s="59" t="str" cm="1">
        <f t="array" ref="AS232">IF(TRIM(AO232)="Not-selected",0,IF(OR(TRIM(AQ232)="",AR232=""),"",IFERROR(SUM(_xlfn.NUMBERVALUE(SUBSTITUTE(TRIM(_xlfn.XLOOKUP(TRIM(_xlfn.TEXTSPLIT(AQ232,",")),TRIM(_xlfn.TEXTSPLIT(E232,",")),TRIM(_xlfn.TEXTSPLIT(I232,",")))),"$","")))*AR232,"")))</f>
        <v/>
      </c>
    </row>
    <row r="233" spans="2:45">
      <c r="B233" t="str">
        <f t="shared" si="7"/>
        <v xml:space="preserve"> -  -  </v>
      </c>
      <c r="AP233" s="9" t="str">
        <f t="shared" si="8"/>
        <v xml:space="preserve"> </v>
      </c>
      <c r="AQ233" s="9" t="str">
        <f t="shared" si="8"/>
        <v xml:space="preserve"> </v>
      </c>
      <c r="AS233" s="59" t="str" cm="1">
        <f t="array" ref="AS233">IF(TRIM(AO233)="Not-selected",0,IF(OR(TRIM(AQ233)="",AR233=""),"",IFERROR(SUM(_xlfn.NUMBERVALUE(SUBSTITUTE(TRIM(_xlfn.XLOOKUP(TRIM(_xlfn.TEXTSPLIT(AQ233,",")),TRIM(_xlfn.TEXTSPLIT(E233,",")),TRIM(_xlfn.TEXTSPLIT(I233,",")))),"$","")))*AR233,"")))</f>
        <v/>
      </c>
    </row>
    <row r="234" spans="2:45">
      <c r="B234" t="str">
        <f t="shared" si="7"/>
        <v xml:space="preserve"> -  -  </v>
      </c>
      <c r="AP234" s="9" t="str">
        <f t="shared" si="8"/>
        <v xml:space="preserve"> </v>
      </c>
      <c r="AQ234" s="9" t="str">
        <f t="shared" si="8"/>
        <v xml:space="preserve"> </v>
      </c>
      <c r="AS234" s="59" t="str" cm="1">
        <f t="array" ref="AS234">IF(TRIM(AO234)="Not-selected",0,IF(OR(TRIM(AQ234)="",AR234=""),"",IFERROR(SUM(_xlfn.NUMBERVALUE(SUBSTITUTE(TRIM(_xlfn.XLOOKUP(TRIM(_xlfn.TEXTSPLIT(AQ234,",")),TRIM(_xlfn.TEXTSPLIT(E234,",")),TRIM(_xlfn.TEXTSPLIT(I234,",")))),"$","")))*AR234,"")))</f>
        <v/>
      </c>
    </row>
    <row r="235" spans="2:45">
      <c r="B235" t="str">
        <f t="shared" si="7"/>
        <v xml:space="preserve"> -  -  </v>
      </c>
      <c r="AP235" s="9" t="str">
        <f t="shared" si="8"/>
        <v xml:space="preserve"> </v>
      </c>
      <c r="AQ235" s="9" t="str">
        <f t="shared" si="8"/>
        <v xml:space="preserve"> </v>
      </c>
      <c r="AS235" s="59" t="str" cm="1">
        <f t="array" ref="AS235">IF(TRIM(AO235)="Not-selected",0,IF(OR(TRIM(AQ235)="",AR235=""),"",IFERROR(SUM(_xlfn.NUMBERVALUE(SUBSTITUTE(TRIM(_xlfn.XLOOKUP(TRIM(_xlfn.TEXTSPLIT(AQ235,",")),TRIM(_xlfn.TEXTSPLIT(E235,",")),TRIM(_xlfn.TEXTSPLIT(I235,",")))),"$","")))*AR235,"")))</f>
        <v/>
      </c>
    </row>
    <row r="236" spans="2:45">
      <c r="B236" t="str">
        <f t="shared" si="7"/>
        <v xml:space="preserve"> -  -  </v>
      </c>
      <c r="AP236" s="9" t="str">
        <f t="shared" si="8"/>
        <v xml:space="preserve"> </v>
      </c>
      <c r="AQ236" s="9" t="str">
        <f t="shared" si="8"/>
        <v xml:space="preserve"> </v>
      </c>
      <c r="AS236" s="59" t="str" cm="1">
        <f t="array" ref="AS236">IF(TRIM(AO236)="Not-selected",0,IF(OR(TRIM(AQ236)="",AR236=""),"",IFERROR(SUM(_xlfn.NUMBERVALUE(SUBSTITUTE(TRIM(_xlfn.XLOOKUP(TRIM(_xlfn.TEXTSPLIT(AQ236,",")),TRIM(_xlfn.TEXTSPLIT(E236,",")),TRIM(_xlfn.TEXTSPLIT(I236,",")))),"$","")))*AR236,"")))</f>
        <v/>
      </c>
    </row>
    <row r="237" spans="2:45">
      <c r="B237" t="str">
        <f t="shared" si="7"/>
        <v xml:space="preserve"> -  -  </v>
      </c>
      <c r="AP237" s="9" t="str">
        <f t="shared" si="8"/>
        <v xml:space="preserve"> </v>
      </c>
      <c r="AQ237" s="9" t="str">
        <f t="shared" si="8"/>
        <v xml:space="preserve"> </v>
      </c>
      <c r="AS237" s="59" t="str" cm="1">
        <f t="array" ref="AS237">IF(TRIM(AO237)="Not-selected",0,IF(OR(TRIM(AQ237)="",AR237=""),"",IFERROR(SUM(_xlfn.NUMBERVALUE(SUBSTITUTE(TRIM(_xlfn.XLOOKUP(TRIM(_xlfn.TEXTSPLIT(AQ237,",")),TRIM(_xlfn.TEXTSPLIT(E237,",")),TRIM(_xlfn.TEXTSPLIT(I237,",")))),"$","")))*AR237,"")))</f>
        <v/>
      </c>
    </row>
    <row r="238" spans="2:45">
      <c r="B238" t="str">
        <f t="shared" si="7"/>
        <v xml:space="preserve"> -  -  </v>
      </c>
      <c r="AP238" s="9" t="str">
        <f t="shared" si="8"/>
        <v xml:space="preserve"> </v>
      </c>
      <c r="AQ238" s="9" t="str">
        <f t="shared" si="8"/>
        <v xml:space="preserve"> </v>
      </c>
      <c r="AS238" s="59" t="str" cm="1">
        <f t="array" ref="AS238">IF(TRIM(AO238)="Not-selected",0,IF(OR(TRIM(AQ238)="",AR238=""),"",IFERROR(SUM(_xlfn.NUMBERVALUE(SUBSTITUTE(TRIM(_xlfn.XLOOKUP(TRIM(_xlfn.TEXTSPLIT(AQ238,",")),TRIM(_xlfn.TEXTSPLIT(E238,",")),TRIM(_xlfn.TEXTSPLIT(I238,",")))),"$","")))*AR238,"")))</f>
        <v/>
      </c>
    </row>
    <row r="239" spans="2:45">
      <c r="B239" t="str">
        <f t="shared" si="7"/>
        <v xml:space="preserve"> -  -  </v>
      </c>
      <c r="AP239" s="9" t="str">
        <f t="shared" si="8"/>
        <v xml:space="preserve"> </v>
      </c>
      <c r="AQ239" s="9" t="str">
        <f t="shared" si="8"/>
        <v xml:space="preserve"> </v>
      </c>
      <c r="AS239" s="59" t="str" cm="1">
        <f t="array" ref="AS239">IF(TRIM(AO239)="Not-selected",0,IF(OR(TRIM(AQ239)="",AR239=""),"",IFERROR(SUM(_xlfn.NUMBERVALUE(SUBSTITUTE(TRIM(_xlfn.XLOOKUP(TRIM(_xlfn.TEXTSPLIT(AQ239,",")),TRIM(_xlfn.TEXTSPLIT(E239,",")),TRIM(_xlfn.TEXTSPLIT(I239,",")))),"$","")))*AR239,"")))</f>
        <v/>
      </c>
    </row>
    <row r="240" spans="2:45">
      <c r="B240" t="str">
        <f t="shared" si="7"/>
        <v xml:space="preserve"> -  -  </v>
      </c>
      <c r="AP240" s="9" t="str">
        <f t="shared" si="8"/>
        <v xml:space="preserve"> </v>
      </c>
      <c r="AQ240" s="9" t="str">
        <f t="shared" si="8"/>
        <v xml:space="preserve"> </v>
      </c>
      <c r="AS240" s="59" t="str" cm="1">
        <f t="array" ref="AS240">IF(TRIM(AO240)="Not-selected",0,IF(OR(TRIM(AQ240)="",AR240=""),"",IFERROR(SUM(_xlfn.NUMBERVALUE(SUBSTITUTE(TRIM(_xlfn.XLOOKUP(TRIM(_xlfn.TEXTSPLIT(AQ240,",")),TRIM(_xlfn.TEXTSPLIT(E240,",")),TRIM(_xlfn.TEXTSPLIT(I240,",")))),"$","")))*AR240,"")))</f>
        <v/>
      </c>
    </row>
    <row r="241" spans="2:45">
      <c r="B241" t="str">
        <f t="shared" si="7"/>
        <v xml:space="preserve"> -  -  </v>
      </c>
      <c r="AP241" s="9" t="str">
        <f t="shared" si="8"/>
        <v xml:space="preserve"> </v>
      </c>
      <c r="AQ241" s="9" t="str">
        <f t="shared" si="8"/>
        <v xml:space="preserve"> </v>
      </c>
      <c r="AS241" s="59" t="str" cm="1">
        <f t="array" ref="AS241">IF(TRIM(AO241)="Not-selected",0,IF(OR(TRIM(AQ241)="",AR241=""),"",IFERROR(SUM(_xlfn.NUMBERVALUE(SUBSTITUTE(TRIM(_xlfn.XLOOKUP(TRIM(_xlfn.TEXTSPLIT(AQ241,",")),TRIM(_xlfn.TEXTSPLIT(E241,",")),TRIM(_xlfn.TEXTSPLIT(I241,",")))),"$","")))*AR241,"")))</f>
        <v/>
      </c>
    </row>
    <row r="242" spans="2:45">
      <c r="B242" t="str">
        <f t="shared" si="7"/>
        <v xml:space="preserve"> -  -  </v>
      </c>
      <c r="AP242" s="9" t="str">
        <f t="shared" si="8"/>
        <v xml:space="preserve"> </v>
      </c>
      <c r="AQ242" s="9" t="str">
        <f t="shared" si="8"/>
        <v xml:space="preserve"> </v>
      </c>
      <c r="AS242" s="59" t="str" cm="1">
        <f t="array" ref="AS242">IF(TRIM(AO242)="Not-selected",0,IF(OR(TRIM(AQ242)="",AR242=""),"",IFERROR(SUM(_xlfn.NUMBERVALUE(SUBSTITUTE(TRIM(_xlfn.XLOOKUP(TRIM(_xlfn.TEXTSPLIT(AQ242,",")),TRIM(_xlfn.TEXTSPLIT(E242,",")),TRIM(_xlfn.TEXTSPLIT(I242,",")))),"$","")))*AR242,"")))</f>
        <v/>
      </c>
    </row>
    <row r="243" spans="2:45">
      <c r="B243" t="str">
        <f t="shared" si="7"/>
        <v xml:space="preserve"> -  -  </v>
      </c>
      <c r="AP243" s="9" t="str">
        <f t="shared" si="8"/>
        <v xml:space="preserve"> </v>
      </c>
      <c r="AQ243" s="9" t="str">
        <f t="shared" si="8"/>
        <v xml:space="preserve"> </v>
      </c>
      <c r="AS243" s="59" t="str" cm="1">
        <f t="array" ref="AS243">IF(TRIM(AO243)="Not-selected",0,IF(OR(TRIM(AQ243)="",AR243=""),"",IFERROR(SUM(_xlfn.NUMBERVALUE(SUBSTITUTE(TRIM(_xlfn.XLOOKUP(TRIM(_xlfn.TEXTSPLIT(AQ243,",")),TRIM(_xlfn.TEXTSPLIT(E243,",")),TRIM(_xlfn.TEXTSPLIT(I243,",")))),"$","")))*AR243,"")))</f>
        <v/>
      </c>
    </row>
    <row r="244" spans="2:45">
      <c r="B244" t="str">
        <f t="shared" si="7"/>
        <v xml:space="preserve"> -  -  </v>
      </c>
      <c r="AP244" s="9" t="str">
        <f t="shared" si="8"/>
        <v xml:space="preserve"> </v>
      </c>
      <c r="AQ244" s="9" t="str">
        <f t="shared" si="8"/>
        <v xml:space="preserve"> </v>
      </c>
      <c r="AS244" s="59" t="str" cm="1">
        <f t="array" ref="AS244">IF(TRIM(AO244)="Not-selected",0,IF(OR(TRIM(AQ244)="",AR244=""),"",IFERROR(SUM(_xlfn.NUMBERVALUE(SUBSTITUTE(TRIM(_xlfn.XLOOKUP(TRIM(_xlfn.TEXTSPLIT(AQ244,",")),TRIM(_xlfn.TEXTSPLIT(E244,",")),TRIM(_xlfn.TEXTSPLIT(I244,",")))),"$","")))*AR244,"")))</f>
        <v/>
      </c>
    </row>
    <row r="245" spans="2:45">
      <c r="B245" t="str">
        <f t="shared" si="7"/>
        <v xml:space="preserve"> -  -  </v>
      </c>
      <c r="AP245" s="9" t="str">
        <f t="shared" si="8"/>
        <v xml:space="preserve"> </v>
      </c>
      <c r="AQ245" s="9" t="str">
        <f t="shared" si="8"/>
        <v xml:space="preserve"> </v>
      </c>
      <c r="AS245" s="59" t="str" cm="1">
        <f t="array" ref="AS245">IF(TRIM(AO245)="Not-selected",0,IF(OR(TRIM(AQ245)="",AR245=""),"",IFERROR(SUM(_xlfn.NUMBERVALUE(SUBSTITUTE(TRIM(_xlfn.XLOOKUP(TRIM(_xlfn.TEXTSPLIT(AQ245,",")),TRIM(_xlfn.TEXTSPLIT(E245,",")),TRIM(_xlfn.TEXTSPLIT(I245,",")))),"$","")))*AR245,"")))</f>
        <v/>
      </c>
    </row>
    <row r="246" spans="2:45">
      <c r="B246" t="str">
        <f t="shared" si="7"/>
        <v xml:space="preserve"> -  -  </v>
      </c>
      <c r="AP246" s="9" t="str">
        <f t="shared" si="8"/>
        <v xml:space="preserve"> </v>
      </c>
      <c r="AQ246" s="9" t="str">
        <f t="shared" si="8"/>
        <v xml:space="preserve"> </v>
      </c>
      <c r="AS246" s="59" t="str" cm="1">
        <f t="array" ref="AS246">IF(TRIM(AO246)="Not-selected",0,IF(OR(TRIM(AQ246)="",AR246=""),"",IFERROR(SUM(_xlfn.NUMBERVALUE(SUBSTITUTE(TRIM(_xlfn.XLOOKUP(TRIM(_xlfn.TEXTSPLIT(AQ246,",")),TRIM(_xlfn.TEXTSPLIT(E246,",")),TRIM(_xlfn.TEXTSPLIT(I246,",")))),"$","")))*AR246,"")))</f>
        <v/>
      </c>
    </row>
    <row r="247" spans="2:45">
      <c r="B247" t="str">
        <f t="shared" si="7"/>
        <v xml:space="preserve"> -  -  </v>
      </c>
      <c r="AP247" s="9" t="str">
        <f t="shared" si="8"/>
        <v xml:space="preserve"> </v>
      </c>
      <c r="AQ247" s="9" t="str">
        <f t="shared" si="8"/>
        <v xml:space="preserve"> </v>
      </c>
      <c r="AS247" s="59" t="str" cm="1">
        <f t="array" ref="AS247">IF(TRIM(AO247)="Not-selected",0,IF(OR(TRIM(AQ247)="",AR247=""),"",IFERROR(SUM(_xlfn.NUMBERVALUE(SUBSTITUTE(TRIM(_xlfn.XLOOKUP(TRIM(_xlfn.TEXTSPLIT(AQ247,",")),TRIM(_xlfn.TEXTSPLIT(E247,",")),TRIM(_xlfn.TEXTSPLIT(I247,",")))),"$","")))*AR247,"")))</f>
        <v/>
      </c>
    </row>
    <row r="248" spans="2:45">
      <c r="B248" t="str">
        <f t="shared" si="7"/>
        <v xml:space="preserve"> -  -  </v>
      </c>
      <c r="AP248" s="9" t="str">
        <f t="shared" si="8"/>
        <v xml:space="preserve"> </v>
      </c>
      <c r="AQ248" s="9" t="str">
        <f t="shared" si="8"/>
        <v xml:space="preserve"> </v>
      </c>
      <c r="AS248" s="59" t="str" cm="1">
        <f t="array" ref="AS248">IF(TRIM(AO248)="Not-selected",0,IF(OR(TRIM(AQ248)="",AR248=""),"",IFERROR(SUM(_xlfn.NUMBERVALUE(SUBSTITUTE(TRIM(_xlfn.XLOOKUP(TRIM(_xlfn.TEXTSPLIT(AQ248,",")),TRIM(_xlfn.TEXTSPLIT(E248,",")),TRIM(_xlfn.TEXTSPLIT(I248,",")))),"$","")))*AR248,"")))</f>
        <v/>
      </c>
    </row>
    <row r="249" spans="2:45">
      <c r="B249" t="str">
        <f t="shared" si="7"/>
        <v xml:space="preserve"> -  -  </v>
      </c>
      <c r="AP249" s="9" t="str">
        <f t="shared" si="8"/>
        <v xml:space="preserve"> </v>
      </c>
      <c r="AQ249" s="9" t="str">
        <f t="shared" si="8"/>
        <v xml:space="preserve"> </v>
      </c>
      <c r="AS249" s="59" t="str" cm="1">
        <f t="array" ref="AS249">IF(TRIM(AO249)="Not-selected",0,IF(OR(TRIM(AQ249)="",AR249=""),"",IFERROR(SUM(_xlfn.NUMBERVALUE(SUBSTITUTE(TRIM(_xlfn.XLOOKUP(TRIM(_xlfn.TEXTSPLIT(AQ249,",")),TRIM(_xlfn.TEXTSPLIT(E249,",")),TRIM(_xlfn.TEXTSPLIT(I249,",")))),"$","")))*AR249,"")))</f>
        <v/>
      </c>
    </row>
    <row r="250" spans="2:45">
      <c r="B250" t="str">
        <f t="shared" si="7"/>
        <v xml:space="preserve"> -  -  </v>
      </c>
      <c r="AP250" s="9" t="str">
        <f t="shared" si="8"/>
        <v xml:space="preserve"> </v>
      </c>
      <c r="AQ250" s="9" t="str">
        <f t="shared" si="8"/>
        <v xml:space="preserve"> </v>
      </c>
      <c r="AS250" s="59" t="str" cm="1">
        <f t="array" ref="AS250">IF(TRIM(AO250)="Not-selected",0,IF(OR(TRIM(AQ250)="",AR250=""),"",IFERROR(SUM(_xlfn.NUMBERVALUE(SUBSTITUTE(TRIM(_xlfn.XLOOKUP(TRIM(_xlfn.TEXTSPLIT(AQ250,",")),TRIM(_xlfn.TEXTSPLIT(E250,",")),TRIM(_xlfn.TEXTSPLIT(I250,",")))),"$","")))*AR250,"")))</f>
        <v/>
      </c>
    </row>
    <row r="251" spans="2:45">
      <c r="B251" t="str">
        <f t="shared" si="7"/>
        <v xml:space="preserve"> -  -  </v>
      </c>
      <c r="AP251" s="9" t="str">
        <f t="shared" si="8"/>
        <v xml:space="preserve"> </v>
      </c>
      <c r="AQ251" s="9" t="str">
        <f t="shared" si="8"/>
        <v xml:space="preserve"> </v>
      </c>
      <c r="AS251" s="59" t="str" cm="1">
        <f t="array" ref="AS251">IF(TRIM(AO251)="Not-selected",0,IF(OR(TRIM(AQ251)="",AR251=""),"",IFERROR(SUM(_xlfn.NUMBERVALUE(SUBSTITUTE(TRIM(_xlfn.XLOOKUP(TRIM(_xlfn.TEXTSPLIT(AQ251,",")),TRIM(_xlfn.TEXTSPLIT(E251,",")),TRIM(_xlfn.TEXTSPLIT(I251,",")))),"$","")))*AR251,"")))</f>
        <v/>
      </c>
    </row>
    <row r="252" spans="2:45">
      <c r="B252" t="str">
        <f t="shared" si="7"/>
        <v xml:space="preserve"> -  -  </v>
      </c>
      <c r="AP252" s="9" t="str">
        <f t="shared" si="8"/>
        <v xml:space="preserve"> </v>
      </c>
      <c r="AQ252" s="9" t="str">
        <f t="shared" si="8"/>
        <v xml:space="preserve"> </v>
      </c>
      <c r="AS252" s="59" t="str" cm="1">
        <f t="array" ref="AS252">IF(TRIM(AO252)="Not-selected",0,IF(OR(TRIM(AQ252)="",AR252=""),"",IFERROR(SUM(_xlfn.NUMBERVALUE(SUBSTITUTE(TRIM(_xlfn.XLOOKUP(TRIM(_xlfn.TEXTSPLIT(AQ252,",")),TRIM(_xlfn.TEXTSPLIT(E252,",")),TRIM(_xlfn.TEXTSPLIT(I252,",")))),"$","")))*AR252,"")))</f>
        <v/>
      </c>
    </row>
    <row r="253" spans="2:45">
      <c r="B253" t="str">
        <f t="shared" si="7"/>
        <v xml:space="preserve"> -  -  </v>
      </c>
      <c r="AP253" s="9" t="str">
        <f t="shared" si="8"/>
        <v xml:space="preserve"> </v>
      </c>
      <c r="AQ253" s="9" t="str">
        <f t="shared" si="8"/>
        <v xml:space="preserve"> </v>
      </c>
      <c r="AS253" s="59" t="str" cm="1">
        <f t="array" ref="AS253">IF(TRIM(AO253)="Not-selected",0,IF(OR(TRIM(AQ253)="",AR253=""),"",IFERROR(SUM(_xlfn.NUMBERVALUE(SUBSTITUTE(TRIM(_xlfn.XLOOKUP(TRIM(_xlfn.TEXTSPLIT(AQ253,",")),TRIM(_xlfn.TEXTSPLIT(E253,",")),TRIM(_xlfn.TEXTSPLIT(I253,",")))),"$","")))*AR253,"")))</f>
        <v/>
      </c>
    </row>
    <row r="254" spans="2:45">
      <c r="B254" t="str">
        <f t="shared" si="7"/>
        <v xml:space="preserve"> -  -  </v>
      </c>
      <c r="AP254" s="9" t="str">
        <f t="shared" si="8"/>
        <v xml:space="preserve"> </v>
      </c>
      <c r="AQ254" s="9" t="str">
        <f t="shared" si="8"/>
        <v xml:space="preserve"> </v>
      </c>
      <c r="AS254" s="59" t="str" cm="1">
        <f t="array" ref="AS254">IF(TRIM(AO254)="Not-selected",0,IF(OR(TRIM(AQ254)="",AR254=""),"",IFERROR(SUM(_xlfn.NUMBERVALUE(SUBSTITUTE(TRIM(_xlfn.XLOOKUP(TRIM(_xlfn.TEXTSPLIT(AQ254,",")),TRIM(_xlfn.TEXTSPLIT(E254,",")),TRIM(_xlfn.TEXTSPLIT(I254,",")))),"$","")))*AR254,"")))</f>
        <v/>
      </c>
    </row>
    <row r="255" spans="2:45">
      <c r="B255" t="str">
        <f t="shared" si="7"/>
        <v xml:space="preserve"> -  -  </v>
      </c>
      <c r="AP255" s="9" t="str">
        <f t="shared" si="8"/>
        <v xml:space="preserve"> </v>
      </c>
      <c r="AQ255" s="9" t="str">
        <f t="shared" si="8"/>
        <v xml:space="preserve"> </v>
      </c>
      <c r="AS255" s="59" t="str" cm="1">
        <f t="array" ref="AS255">IF(TRIM(AO255)="Not-selected",0,IF(OR(TRIM(AQ255)="",AR255=""),"",IFERROR(SUM(_xlfn.NUMBERVALUE(SUBSTITUTE(TRIM(_xlfn.XLOOKUP(TRIM(_xlfn.TEXTSPLIT(AQ255,",")),TRIM(_xlfn.TEXTSPLIT(E255,",")),TRIM(_xlfn.TEXTSPLIT(I255,",")))),"$","")))*AR255,"")))</f>
        <v/>
      </c>
    </row>
    <row r="256" spans="2:45">
      <c r="B256" t="str">
        <f t="shared" si="7"/>
        <v xml:space="preserve"> -  -  </v>
      </c>
      <c r="AP256" s="9" t="str">
        <f t="shared" si="8"/>
        <v xml:space="preserve"> </v>
      </c>
      <c r="AQ256" s="9" t="str">
        <f t="shared" si="8"/>
        <v xml:space="preserve"> </v>
      </c>
      <c r="AS256" s="59" t="str" cm="1">
        <f t="array" ref="AS256">IF(TRIM(AO256)="Not-selected",0,IF(OR(TRIM(AQ256)="",AR256=""),"",IFERROR(SUM(_xlfn.NUMBERVALUE(SUBSTITUTE(TRIM(_xlfn.XLOOKUP(TRIM(_xlfn.TEXTSPLIT(AQ256,",")),TRIM(_xlfn.TEXTSPLIT(E256,",")),TRIM(_xlfn.TEXTSPLIT(I256,",")))),"$","")))*AR256,"")))</f>
        <v/>
      </c>
    </row>
    <row r="257" spans="2:45">
      <c r="B257" t="str">
        <f t="shared" si="7"/>
        <v xml:space="preserve"> -  -  </v>
      </c>
      <c r="AP257" s="9" t="str">
        <f t="shared" si="8"/>
        <v xml:space="preserve"> </v>
      </c>
      <c r="AQ257" s="9" t="str">
        <f t="shared" si="8"/>
        <v xml:space="preserve"> </v>
      </c>
      <c r="AS257" s="59" t="str" cm="1">
        <f t="array" ref="AS257">IF(TRIM(AO257)="Not-selected",0,IF(OR(TRIM(AQ257)="",AR257=""),"",IFERROR(SUM(_xlfn.NUMBERVALUE(SUBSTITUTE(TRIM(_xlfn.XLOOKUP(TRIM(_xlfn.TEXTSPLIT(AQ257,",")),TRIM(_xlfn.TEXTSPLIT(E257,",")),TRIM(_xlfn.TEXTSPLIT(I257,",")))),"$","")))*AR257,"")))</f>
        <v/>
      </c>
    </row>
    <row r="258" spans="2:45">
      <c r="B258" t="str">
        <f t="shared" si="7"/>
        <v xml:space="preserve"> -  -  </v>
      </c>
      <c r="AP258" s="9" t="str">
        <f t="shared" si="8"/>
        <v xml:space="preserve"> </v>
      </c>
      <c r="AQ258" s="9" t="str">
        <f t="shared" si="8"/>
        <v xml:space="preserve"> </v>
      </c>
      <c r="AS258" s="59" t="str" cm="1">
        <f t="array" ref="AS258">IF(TRIM(AO258)="Not-selected",0,IF(OR(TRIM(AQ258)="",AR258=""),"",IFERROR(SUM(_xlfn.NUMBERVALUE(SUBSTITUTE(TRIM(_xlfn.XLOOKUP(TRIM(_xlfn.TEXTSPLIT(AQ258,",")),TRIM(_xlfn.TEXTSPLIT(E258,",")),TRIM(_xlfn.TEXTSPLIT(I258,",")))),"$","")))*AR258,"")))</f>
        <v/>
      </c>
    </row>
    <row r="259" spans="2:45">
      <c r="B259" t="str">
        <f t="shared" si="7"/>
        <v xml:space="preserve"> -  -  </v>
      </c>
      <c r="AP259" s="9" t="str">
        <f t="shared" si="8"/>
        <v xml:space="preserve"> </v>
      </c>
      <c r="AQ259" s="9" t="str">
        <f t="shared" si="8"/>
        <v xml:space="preserve"> </v>
      </c>
      <c r="AS259" s="59" t="str" cm="1">
        <f t="array" ref="AS259">IF(TRIM(AO259)="Not-selected",0,IF(OR(TRIM(AQ259)="",AR259=""),"",IFERROR(SUM(_xlfn.NUMBERVALUE(SUBSTITUTE(TRIM(_xlfn.XLOOKUP(TRIM(_xlfn.TEXTSPLIT(AQ259,",")),TRIM(_xlfn.TEXTSPLIT(E259,",")),TRIM(_xlfn.TEXTSPLIT(I259,",")))),"$","")))*AR259,"")))</f>
        <v/>
      </c>
    </row>
    <row r="260" spans="2:45">
      <c r="B260" t="str">
        <f t="shared" si="7"/>
        <v xml:space="preserve"> -  -  </v>
      </c>
      <c r="AP260" s="9" t="str">
        <f t="shared" si="8"/>
        <v xml:space="preserve"> </v>
      </c>
      <c r="AQ260" s="9" t="str">
        <f t="shared" si="8"/>
        <v xml:space="preserve"> </v>
      </c>
      <c r="AS260" s="59" t="str" cm="1">
        <f t="array" ref="AS260">IF(TRIM(AO260)="Not-selected",0,IF(OR(TRIM(AQ260)="",AR260=""),"",IFERROR(SUM(_xlfn.NUMBERVALUE(SUBSTITUTE(TRIM(_xlfn.XLOOKUP(TRIM(_xlfn.TEXTSPLIT(AQ260,",")),TRIM(_xlfn.TEXTSPLIT(E260,",")),TRIM(_xlfn.TEXTSPLIT(I260,",")))),"$","")))*AR260,"")))</f>
        <v/>
      </c>
    </row>
    <row r="261" spans="2:45">
      <c r="B261" t="str">
        <f t="shared" si="7"/>
        <v xml:space="preserve"> -  -  </v>
      </c>
      <c r="AP261" s="9" t="str">
        <f t="shared" si="8"/>
        <v xml:space="preserve"> </v>
      </c>
      <c r="AQ261" s="9" t="str">
        <f t="shared" si="8"/>
        <v xml:space="preserve"> </v>
      </c>
      <c r="AS261" s="59" t="str" cm="1">
        <f t="array" ref="AS261">IF(TRIM(AO261)="Not-selected",0,IF(OR(TRIM(AQ261)="",AR261=""),"",IFERROR(SUM(_xlfn.NUMBERVALUE(SUBSTITUTE(TRIM(_xlfn.XLOOKUP(TRIM(_xlfn.TEXTSPLIT(AQ261,",")),TRIM(_xlfn.TEXTSPLIT(E261,",")),TRIM(_xlfn.TEXTSPLIT(I261,",")))),"$","")))*AR261,"")))</f>
        <v/>
      </c>
    </row>
    <row r="262" spans="2:45">
      <c r="B262" t="str">
        <f t="shared" si="7"/>
        <v xml:space="preserve"> -  -  </v>
      </c>
      <c r="AP262" s="9" t="str">
        <f t="shared" si="8"/>
        <v xml:space="preserve"> </v>
      </c>
      <c r="AQ262" s="9" t="str">
        <f t="shared" si="8"/>
        <v xml:space="preserve"> </v>
      </c>
      <c r="AS262" s="59" t="str" cm="1">
        <f t="array" ref="AS262">IF(TRIM(AO262)="Not-selected",0,IF(OR(TRIM(AQ262)="",AR262=""),"",IFERROR(SUM(_xlfn.NUMBERVALUE(SUBSTITUTE(TRIM(_xlfn.XLOOKUP(TRIM(_xlfn.TEXTSPLIT(AQ262,",")),TRIM(_xlfn.TEXTSPLIT(E262,",")),TRIM(_xlfn.TEXTSPLIT(I262,",")))),"$","")))*AR262,"")))</f>
        <v/>
      </c>
    </row>
    <row r="263" spans="2:45">
      <c r="B263" t="str">
        <f t="shared" si="7"/>
        <v xml:space="preserve"> -  -  </v>
      </c>
      <c r="AP263" s="9" t="str">
        <f t="shared" si="8"/>
        <v xml:space="preserve"> </v>
      </c>
      <c r="AQ263" s="9" t="str">
        <f t="shared" si="8"/>
        <v xml:space="preserve"> </v>
      </c>
      <c r="AS263" s="59" t="str" cm="1">
        <f t="array" ref="AS263">IF(TRIM(AO263)="Not-selected",0,IF(OR(TRIM(AQ263)="",AR263=""),"",IFERROR(SUM(_xlfn.NUMBERVALUE(SUBSTITUTE(TRIM(_xlfn.XLOOKUP(TRIM(_xlfn.TEXTSPLIT(AQ263,",")),TRIM(_xlfn.TEXTSPLIT(E263,",")),TRIM(_xlfn.TEXTSPLIT(I263,",")))),"$","")))*AR263,"")))</f>
        <v/>
      </c>
    </row>
    <row r="264" spans="2:45">
      <c r="B264" t="str">
        <f t="shared" si="7"/>
        <v xml:space="preserve"> -  -  </v>
      </c>
      <c r="AP264" s="9" t="str">
        <f t="shared" si="8"/>
        <v xml:space="preserve"> </v>
      </c>
      <c r="AQ264" s="9" t="str">
        <f t="shared" si="8"/>
        <v xml:space="preserve"> </v>
      </c>
      <c r="AS264" s="59" t="str" cm="1">
        <f t="array" ref="AS264">IF(TRIM(AO264)="Not-selected",0,IF(OR(TRIM(AQ264)="",AR264=""),"",IFERROR(SUM(_xlfn.NUMBERVALUE(SUBSTITUTE(TRIM(_xlfn.XLOOKUP(TRIM(_xlfn.TEXTSPLIT(AQ264,",")),TRIM(_xlfn.TEXTSPLIT(E264,",")),TRIM(_xlfn.TEXTSPLIT(I264,",")))),"$","")))*AR264,"")))</f>
        <v/>
      </c>
    </row>
    <row r="265" spans="2:45">
      <c r="B265" t="str">
        <f t="shared" si="7"/>
        <v xml:space="preserve"> -  -  </v>
      </c>
      <c r="AP265" s="9" t="str">
        <f t="shared" si="8"/>
        <v xml:space="preserve"> </v>
      </c>
      <c r="AQ265" s="9" t="str">
        <f t="shared" si="8"/>
        <v xml:space="preserve"> </v>
      </c>
      <c r="AS265" s="59" t="str" cm="1">
        <f t="array" ref="AS265">IF(TRIM(AO265)="Not-selected",0,IF(OR(TRIM(AQ265)="",AR265=""),"",IFERROR(SUM(_xlfn.NUMBERVALUE(SUBSTITUTE(TRIM(_xlfn.XLOOKUP(TRIM(_xlfn.TEXTSPLIT(AQ265,",")),TRIM(_xlfn.TEXTSPLIT(E265,",")),TRIM(_xlfn.TEXTSPLIT(I265,",")))),"$","")))*AR265,"")))</f>
        <v/>
      </c>
    </row>
    <row r="266" spans="2:45">
      <c r="B266" t="str">
        <f t="shared" si="7"/>
        <v xml:space="preserve"> -  -  </v>
      </c>
      <c r="AP266" s="9" t="str">
        <f t="shared" si="8"/>
        <v xml:space="preserve"> </v>
      </c>
      <c r="AQ266" s="9" t="str">
        <f t="shared" si="8"/>
        <v xml:space="preserve"> </v>
      </c>
      <c r="AS266" s="59" t="str" cm="1">
        <f t="array" ref="AS266">IF(TRIM(AO266)="Not-selected",0,IF(OR(TRIM(AQ266)="",AR266=""),"",IFERROR(SUM(_xlfn.NUMBERVALUE(SUBSTITUTE(TRIM(_xlfn.XLOOKUP(TRIM(_xlfn.TEXTSPLIT(AQ266,",")),TRIM(_xlfn.TEXTSPLIT(E266,",")),TRIM(_xlfn.TEXTSPLIT(I266,",")))),"$","")))*AR266,"")))</f>
        <v/>
      </c>
    </row>
    <row r="267" spans="2:45">
      <c r="B267" t="str">
        <f t="shared" si="7"/>
        <v xml:space="preserve"> -  -  </v>
      </c>
      <c r="AP267" s="9" t="str">
        <f t="shared" si="8"/>
        <v xml:space="preserve"> </v>
      </c>
      <c r="AQ267" s="9" t="str">
        <f t="shared" si="8"/>
        <v xml:space="preserve"> </v>
      </c>
      <c r="AS267" s="59" t="str" cm="1">
        <f t="array" ref="AS267">IF(TRIM(AO267)="Not-selected",0,IF(OR(TRIM(AQ267)="",AR267=""),"",IFERROR(SUM(_xlfn.NUMBERVALUE(SUBSTITUTE(TRIM(_xlfn.XLOOKUP(TRIM(_xlfn.TEXTSPLIT(AQ267,",")),TRIM(_xlfn.TEXTSPLIT(E267,",")),TRIM(_xlfn.TEXTSPLIT(I267,",")))),"$","")))*AR267,"")))</f>
        <v/>
      </c>
    </row>
    <row r="268" spans="2:45">
      <c r="B268" t="str">
        <f t="shared" si="7"/>
        <v xml:space="preserve"> -  -  </v>
      </c>
      <c r="AP268" s="9" t="str">
        <f t="shared" si="8"/>
        <v xml:space="preserve"> </v>
      </c>
      <c r="AQ268" s="9" t="str">
        <f t="shared" si="8"/>
        <v xml:space="preserve"> </v>
      </c>
      <c r="AS268" s="59" t="str" cm="1">
        <f t="array" ref="AS268">IF(TRIM(AO268)="Not-selected",0,IF(OR(TRIM(AQ268)="",AR268=""),"",IFERROR(SUM(_xlfn.NUMBERVALUE(SUBSTITUTE(TRIM(_xlfn.XLOOKUP(TRIM(_xlfn.TEXTSPLIT(AQ268,",")),TRIM(_xlfn.TEXTSPLIT(E268,",")),TRIM(_xlfn.TEXTSPLIT(I268,",")))),"$","")))*AR268,"")))</f>
        <v/>
      </c>
    </row>
    <row r="269" spans="2:45">
      <c r="B269" t="str">
        <f t="shared" ref="B269:B332" si="9">IF(F269="None",_xlfn.CONCAT(A269," - ",AQ269),_xlfn.CONCAT(A269," - ",F269," - ",AQ269))</f>
        <v xml:space="preserve"> -  -  </v>
      </c>
      <c r="AP269" s="9" t="str">
        <f t="shared" ref="AP269:AQ332" si="10">IF($AO269="Not-Selected", "None", " ")</f>
        <v xml:space="preserve"> </v>
      </c>
      <c r="AQ269" s="9" t="str">
        <f t="shared" si="10"/>
        <v xml:space="preserve"> </v>
      </c>
      <c r="AS269" s="59" t="str" cm="1">
        <f t="array" ref="AS269">IF(TRIM(AO269)="Not-selected",0,IF(OR(TRIM(AQ269)="",AR269=""),"",IFERROR(SUM(_xlfn.NUMBERVALUE(SUBSTITUTE(TRIM(_xlfn.XLOOKUP(TRIM(_xlfn.TEXTSPLIT(AQ269,",")),TRIM(_xlfn.TEXTSPLIT(E269,",")),TRIM(_xlfn.TEXTSPLIT(I269,",")))),"$","")))*AR269,"")))</f>
        <v/>
      </c>
    </row>
    <row r="270" spans="2:45">
      <c r="B270" t="str">
        <f t="shared" si="9"/>
        <v xml:space="preserve"> -  -  </v>
      </c>
      <c r="AP270" s="9" t="str">
        <f t="shared" si="10"/>
        <v xml:space="preserve"> </v>
      </c>
      <c r="AQ270" s="9" t="str">
        <f t="shared" si="10"/>
        <v xml:space="preserve"> </v>
      </c>
      <c r="AS270" s="59" t="str" cm="1">
        <f t="array" ref="AS270">IF(TRIM(AO270)="Not-selected",0,IF(OR(TRIM(AQ270)="",AR270=""),"",IFERROR(SUM(_xlfn.NUMBERVALUE(SUBSTITUTE(TRIM(_xlfn.XLOOKUP(TRIM(_xlfn.TEXTSPLIT(AQ270,",")),TRIM(_xlfn.TEXTSPLIT(E270,",")),TRIM(_xlfn.TEXTSPLIT(I270,",")))),"$","")))*AR270,"")))</f>
        <v/>
      </c>
    </row>
    <row r="271" spans="2:45">
      <c r="B271" t="str">
        <f t="shared" si="9"/>
        <v xml:space="preserve"> -  -  </v>
      </c>
      <c r="AP271" s="9" t="str">
        <f t="shared" si="10"/>
        <v xml:space="preserve"> </v>
      </c>
      <c r="AQ271" s="9" t="str">
        <f t="shared" si="10"/>
        <v xml:space="preserve"> </v>
      </c>
      <c r="AS271" s="59" t="str" cm="1">
        <f t="array" ref="AS271">IF(TRIM(AO271)="Not-selected",0,IF(OR(TRIM(AQ271)="",AR271=""),"",IFERROR(SUM(_xlfn.NUMBERVALUE(SUBSTITUTE(TRIM(_xlfn.XLOOKUP(TRIM(_xlfn.TEXTSPLIT(AQ271,",")),TRIM(_xlfn.TEXTSPLIT(E271,",")),TRIM(_xlfn.TEXTSPLIT(I271,",")))),"$","")))*AR271,"")))</f>
        <v/>
      </c>
    </row>
    <row r="272" spans="2:45">
      <c r="B272" t="str">
        <f t="shared" si="9"/>
        <v xml:space="preserve"> -  -  </v>
      </c>
      <c r="AP272" s="9" t="str">
        <f t="shared" si="10"/>
        <v xml:space="preserve"> </v>
      </c>
      <c r="AQ272" s="9" t="str">
        <f t="shared" si="10"/>
        <v xml:space="preserve"> </v>
      </c>
      <c r="AS272" s="59" t="str" cm="1">
        <f t="array" ref="AS272">IF(TRIM(AO272)="Not-selected",0,IF(OR(TRIM(AQ272)="",AR272=""),"",IFERROR(SUM(_xlfn.NUMBERVALUE(SUBSTITUTE(TRIM(_xlfn.XLOOKUP(TRIM(_xlfn.TEXTSPLIT(AQ272,",")),TRIM(_xlfn.TEXTSPLIT(E272,",")),TRIM(_xlfn.TEXTSPLIT(I272,",")))),"$","")))*AR272,"")))</f>
        <v/>
      </c>
    </row>
    <row r="273" spans="2:45">
      <c r="B273" t="str">
        <f t="shared" si="9"/>
        <v xml:space="preserve"> -  -  </v>
      </c>
      <c r="AP273" s="9" t="str">
        <f t="shared" si="10"/>
        <v xml:space="preserve"> </v>
      </c>
      <c r="AQ273" s="9" t="str">
        <f t="shared" si="10"/>
        <v xml:space="preserve"> </v>
      </c>
      <c r="AS273" s="59" t="str" cm="1">
        <f t="array" ref="AS273">IF(TRIM(AO273)="Not-selected",0,IF(OR(TRIM(AQ273)="",AR273=""),"",IFERROR(SUM(_xlfn.NUMBERVALUE(SUBSTITUTE(TRIM(_xlfn.XLOOKUP(TRIM(_xlfn.TEXTSPLIT(AQ273,",")),TRIM(_xlfn.TEXTSPLIT(E273,",")),TRIM(_xlfn.TEXTSPLIT(I273,",")))),"$","")))*AR273,"")))</f>
        <v/>
      </c>
    </row>
    <row r="274" spans="2:45">
      <c r="B274" t="str">
        <f t="shared" si="9"/>
        <v xml:space="preserve"> -  -  </v>
      </c>
      <c r="AP274" s="9" t="str">
        <f t="shared" si="10"/>
        <v xml:space="preserve"> </v>
      </c>
      <c r="AQ274" s="9" t="str">
        <f t="shared" si="10"/>
        <v xml:space="preserve"> </v>
      </c>
      <c r="AS274" s="59" t="str" cm="1">
        <f t="array" ref="AS274">IF(TRIM(AO274)="Not-selected",0,IF(OR(TRIM(AQ274)="",AR274=""),"",IFERROR(SUM(_xlfn.NUMBERVALUE(SUBSTITUTE(TRIM(_xlfn.XLOOKUP(TRIM(_xlfn.TEXTSPLIT(AQ274,",")),TRIM(_xlfn.TEXTSPLIT(E274,",")),TRIM(_xlfn.TEXTSPLIT(I274,",")))),"$","")))*AR274,"")))</f>
        <v/>
      </c>
    </row>
    <row r="275" spans="2:45">
      <c r="B275" t="str">
        <f t="shared" si="9"/>
        <v xml:space="preserve"> -  -  </v>
      </c>
      <c r="AP275" s="9" t="str">
        <f t="shared" si="10"/>
        <v xml:space="preserve"> </v>
      </c>
      <c r="AQ275" s="9" t="str">
        <f t="shared" si="10"/>
        <v xml:space="preserve"> </v>
      </c>
      <c r="AS275" s="59" t="str" cm="1">
        <f t="array" ref="AS275">IF(TRIM(AO275)="Not-selected",0,IF(OR(TRIM(AQ275)="",AR275=""),"",IFERROR(SUM(_xlfn.NUMBERVALUE(SUBSTITUTE(TRIM(_xlfn.XLOOKUP(TRIM(_xlfn.TEXTSPLIT(AQ275,",")),TRIM(_xlfn.TEXTSPLIT(E275,",")),TRIM(_xlfn.TEXTSPLIT(I275,",")))),"$","")))*AR275,"")))</f>
        <v/>
      </c>
    </row>
    <row r="276" spans="2:45">
      <c r="B276" t="str">
        <f t="shared" si="9"/>
        <v xml:space="preserve"> -  -  </v>
      </c>
      <c r="AP276" s="9" t="str">
        <f t="shared" si="10"/>
        <v xml:space="preserve"> </v>
      </c>
      <c r="AQ276" s="9" t="str">
        <f t="shared" si="10"/>
        <v xml:space="preserve"> </v>
      </c>
      <c r="AS276" s="59" t="str" cm="1">
        <f t="array" ref="AS276">IF(TRIM(AO276)="Not-selected",0,IF(OR(TRIM(AQ276)="",AR276=""),"",IFERROR(SUM(_xlfn.NUMBERVALUE(SUBSTITUTE(TRIM(_xlfn.XLOOKUP(TRIM(_xlfn.TEXTSPLIT(AQ276,",")),TRIM(_xlfn.TEXTSPLIT(E276,",")),TRIM(_xlfn.TEXTSPLIT(I276,",")))),"$","")))*AR276,"")))</f>
        <v/>
      </c>
    </row>
    <row r="277" spans="2:45">
      <c r="B277" t="str">
        <f t="shared" si="9"/>
        <v xml:space="preserve"> -  -  </v>
      </c>
      <c r="AP277" s="9" t="str">
        <f t="shared" si="10"/>
        <v xml:space="preserve"> </v>
      </c>
      <c r="AQ277" s="9" t="str">
        <f t="shared" si="10"/>
        <v xml:space="preserve"> </v>
      </c>
      <c r="AS277" s="59" t="str" cm="1">
        <f t="array" ref="AS277">IF(TRIM(AO277)="Not-selected",0,IF(OR(TRIM(AQ277)="",AR277=""),"",IFERROR(SUM(_xlfn.NUMBERVALUE(SUBSTITUTE(TRIM(_xlfn.XLOOKUP(TRIM(_xlfn.TEXTSPLIT(AQ277,",")),TRIM(_xlfn.TEXTSPLIT(E277,",")),TRIM(_xlfn.TEXTSPLIT(I277,",")))),"$","")))*AR277,"")))</f>
        <v/>
      </c>
    </row>
    <row r="278" spans="2:45">
      <c r="B278" t="str">
        <f t="shared" si="9"/>
        <v xml:space="preserve"> -  -  </v>
      </c>
      <c r="AP278" s="9" t="str">
        <f t="shared" si="10"/>
        <v xml:space="preserve"> </v>
      </c>
      <c r="AQ278" s="9" t="str">
        <f t="shared" si="10"/>
        <v xml:space="preserve"> </v>
      </c>
      <c r="AS278" s="59" t="str" cm="1">
        <f t="array" ref="AS278">IF(TRIM(AO278)="Not-selected",0,IF(OR(TRIM(AQ278)="",AR278=""),"",IFERROR(SUM(_xlfn.NUMBERVALUE(SUBSTITUTE(TRIM(_xlfn.XLOOKUP(TRIM(_xlfn.TEXTSPLIT(AQ278,",")),TRIM(_xlfn.TEXTSPLIT(E278,",")),TRIM(_xlfn.TEXTSPLIT(I278,",")))),"$","")))*AR278,"")))</f>
        <v/>
      </c>
    </row>
    <row r="279" spans="2:45">
      <c r="B279" t="str">
        <f t="shared" si="9"/>
        <v xml:space="preserve"> -  -  </v>
      </c>
      <c r="AP279" s="9" t="str">
        <f t="shared" si="10"/>
        <v xml:space="preserve"> </v>
      </c>
      <c r="AQ279" s="9" t="str">
        <f t="shared" si="10"/>
        <v xml:space="preserve"> </v>
      </c>
      <c r="AS279" s="59" t="str" cm="1">
        <f t="array" ref="AS279">IF(TRIM(AO279)="Not-selected",0,IF(OR(TRIM(AQ279)="",AR279=""),"",IFERROR(SUM(_xlfn.NUMBERVALUE(SUBSTITUTE(TRIM(_xlfn.XLOOKUP(TRIM(_xlfn.TEXTSPLIT(AQ279,",")),TRIM(_xlfn.TEXTSPLIT(E279,",")),TRIM(_xlfn.TEXTSPLIT(I279,",")))),"$","")))*AR279,"")))</f>
        <v/>
      </c>
    </row>
    <row r="280" spans="2:45">
      <c r="B280" t="str">
        <f t="shared" si="9"/>
        <v xml:space="preserve"> -  -  </v>
      </c>
      <c r="AP280" s="9" t="str">
        <f t="shared" si="10"/>
        <v xml:space="preserve"> </v>
      </c>
      <c r="AQ280" s="9" t="str">
        <f t="shared" si="10"/>
        <v xml:space="preserve"> </v>
      </c>
      <c r="AS280" s="59" t="str" cm="1">
        <f t="array" ref="AS280">IF(TRIM(AO280)="Not-selected",0,IF(OR(TRIM(AQ280)="",AR280=""),"",IFERROR(SUM(_xlfn.NUMBERVALUE(SUBSTITUTE(TRIM(_xlfn.XLOOKUP(TRIM(_xlfn.TEXTSPLIT(AQ280,",")),TRIM(_xlfn.TEXTSPLIT(E280,",")),TRIM(_xlfn.TEXTSPLIT(I280,",")))),"$","")))*AR280,"")))</f>
        <v/>
      </c>
    </row>
    <row r="281" spans="2:45">
      <c r="B281" t="str">
        <f t="shared" si="9"/>
        <v xml:space="preserve"> -  -  </v>
      </c>
      <c r="AP281" s="9" t="str">
        <f t="shared" si="10"/>
        <v xml:space="preserve"> </v>
      </c>
      <c r="AQ281" s="9" t="str">
        <f t="shared" si="10"/>
        <v xml:space="preserve"> </v>
      </c>
      <c r="AS281" s="59" t="str" cm="1">
        <f t="array" ref="AS281">IF(TRIM(AO281)="Not-selected",0,IF(OR(TRIM(AQ281)="",AR281=""),"",IFERROR(SUM(_xlfn.NUMBERVALUE(SUBSTITUTE(TRIM(_xlfn.XLOOKUP(TRIM(_xlfn.TEXTSPLIT(AQ281,",")),TRIM(_xlfn.TEXTSPLIT(E281,",")),TRIM(_xlfn.TEXTSPLIT(I281,",")))),"$","")))*AR281,"")))</f>
        <v/>
      </c>
    </row>
    <row r="282" spans="2:45">
      <c r="B282" t="str">
        <f t="shared" si="9"/>
        <v xml:space="preserve"> -  -  </v>
      </c>
      <c r="AP282" s="9" t="str">
        <f t="shared" si="10"/>
        <v xml:space="preserve"> </v>
      </c>
      <c r="AQ282" s="9" t="str">
        <f t="shared" si="10"/>
        <v xml:space="preserve"> </v>
      </c>
      <c r="AS282" s="59" t="str" cm="1">
        <f t="array" ref="AS282">IF(TRIM(AO282)="Not-selected",0,IF(OR(TRIM(AQ282)="",AR282=""),"",IFERROR(SUM(_xlfn.NUMBERVALUE(SUBSTITUTE(TRIM(_xlfn.XLOOKUP(TRIM(_xlfn.TEXTSPLIT(AQ282,",")),TRIM(_xlfn.TEXTSPLIT(E282,",")),TRIM(_xlfn.TEXTSPLIT(I282,",")))),"$","")))*AR282,"")))</f>
        <v/>
      </c>
    </row>
    <row r="283" spans="2:45">
      <c r="B283" t="str">
        <f t="shared" si="9"/>
        <v xml:space="preserve"> -  -  </v>
      </c>
      <c r="AP283" s="9" t="str">
        <f t="shared" si="10"/>
        <v xml:space="preserve"> </v>
      </c>
      <c r="AQ283" s="9" t="str">
        <f t="shared" si="10"/>
        <v xml:space="preserve"> </v>
      </c>
      <c r="AS283" s="59" t="str" cm="1">
        <f t="array" ref="AS283">IF(TRIM(AO283)="Not-selected",0,IF(OR(TRIM(AQ283)="",AR283=""),"",IFERROR(SUM(_xlfn.NUMBERVALUE(SUBSTITUTE(TRIM(_xlfn.XLOOKUP(TRIM(_xlfn.TEXTSPLIT(AQ283,",")),TRIM(_xlfn.TEXTSPLIT(E283,",")),TRIM(_xlfn.TEXTSPLIT(I283,",")))),"$","")))*AR283,"")))</f>
        <v/>
      </c>
    </row>
    <row r="284" spans="2:45">
      <c r="B284" t="str">
        <f t="shared" si="9"/>
        <v xml:space="preserve"> -  -  </v>
      </c>
      <c r="AP284" s="9" t="str">
        <f t="shared" si="10"/>
        <v xml:space="preserve"> </v>
      </c>
      <c r="AQ284" s="9" t="str">
        <f t="shared" si="10"/>
        <v xml:space="preserve"> </v>
      </c>
      <c r="AS284" s="59" t="str" cm="1">
        <f t="array" ref="AS284">IF(TRIM(AO284)="Not-selected",0,IF(OR(TRIM(AQ284)="",AR284=""),"",IFERROR(SUM(_xlfn.NUMBERVALUE(SUBSTITUTE(TRIM(_xlfn.XLOOKUP(TRIM(_xlfn.TEXTSPLIT(AQ284,",")),TRIM(_xlfn.TEXTSPLIT(E284,",")),TRIM(_xlfn.TEXTSPLIT(I284,",")))),"$","")))*AR284,"")))</f>
        <v/>
      </c>
    </row>
    <row r="285" spans="2:45">
      <c r="B285" t="str">
        <f t="shared" si="9"/>
        <v xml:space="preserve"> -  -  </v>
      </c>
      <c r="AP285" s="9" t="str">
        <f t="shared" si="10"/>
        <v xml:space="preserve"> </v>
      </c>
      <c r="AQ285" s="9" t="str">
        <f t="shared" si="10"/>
        <v xml:space="preserve"> </v>
      </c>
      <c r="AS285" s="59" t="str" cm="1">
        <f t="array" ref="AS285">IF(TRIM(AO285)="Not-selected",0,IF(OR(TRIM(AQ285)="",AR285=""),"",IFERROR(SUM(_xlfn.NUMBERVALUE(SUBSTITUTE(TRIM(_xlfn.XLOOKUP(TRIM(_xlfn.TEXTSPLIT(AQ285,",")),TRIM(_xlfn.TEXTSPLIT(E285,",")),TRIM(_xlfn.TEXTSPLIT(I285,",")))),"$","")))*AR285,"")))</f>
        <v/>
      </c>
    </row>
    <row r="286" spans="2:45">
      <c r="B286" t="str">
        <f t="shared" si="9"/>
        <v xml:space="preserve"> -  -  </v>
      </c>
      <c r="AP286" s="9" t="str">
        <f t="shared" si="10"/>
        <v xml:space="preserve"> </v>
      </c>
      <c r="AQ286" s="9" t="str">
        <f t="shared" si="10"/>
        <v xml:space="preserve"> </v>
      </c>
      <c r="AS286" s="59" t="str" cm="1">
        <f t="array" ref="AS286">IF(TRIM(AO286)="Not-selected",0,IF(OR(TRIM(AQ286)="",AR286=""),"",IFERROR(SUM(_xlfn.NUMBERVALUE(SUBSTITUTE(TRIM(_xlfn.XLOOKUP(TRIM(_xlfn.TEXTSPLIT(AQ286,",")),TRIM(_xlfn.TEXTSPLIT(E286,",")),TRIM(_xlfn.TEXTSPLIT(I286,",")))),"$","")))*AR286,"")))</f>
        <v/>
      </c>
    </row>
    <row r="287" spans="2:45">
      <c r="B287" t="str">
        <f t="shared" si="9"/>
        <v xml:space="preserve"> -  -  </v>
      </c>
      <c r="AP287" s="9" t="str">
        <f t="shared" si="10"/>
        <v xml:space="preserve"> </v>
      </c>
      <c r="AQ287" s="9" t="str">
        <f t="shared" si="10"/>
        <v xml:space="preserve"> </v>
      </c>
      <c r="AS287" s="59" t="str" cm="1">
        <f t="array" ref="AS287">IF(TRIM(AO287)="Not-selected",0,IF(OR(TRIM(AQ287)="",AR287=""),"",IFERROR(SUM(_xlfn.NUMBERVALUE(SUBSTITUTE(TRIM(_xlfn.XLOOKUP(TRIM(_xlfn.TEXTSPLIT(AQ287,",")),TRIM(_xlfn.TEXTSPLIT(E287,",")),TRIM(_xlfn.TEXTSPLIT(I287,",")))),"$","")))*AR287,"")))</f>
        <v/>
      </c>
    </row>
    <row r="288" spans="2:45">
      <c r="B288" t="str">
        <f t="shared" si="9"/>
        <v xml:space="preserve"> -  -  </v>
      </c>
      <c r="AP288" s="9" t="str">
        <f t="shared" si="10"/>
        <v xml:space="preserve"> </v>
      </c>
      <c r="AQ288" s="9" t="str">
        <f t="shared" si="10"/>
        <v xml:space="preserve"> </v>
      </c>
      <c r="AS288" s="59" t="str" cm="1">
        <f t="array" ref="AS288">IF(TRIM(AO288)="Not-selected",0,IF(OR(TRIM(AQ288)="",AR288=""),"",IFERROR(SUM(_xlfn.NUMBERVALUE(SUBSTITUTE(TRIM(_xlfn.XLOOKUP(TRIM(_xlfn.TEXTSPLIT(AQ288,",")),TRIM(_xlfn.TEXTSPLIT(E288,",")),TRIM(_xlfn.TEXTSPLIT(I288,",")))),"$","")))*AR288,"")))</f>
        <v/>
      </c>
    </row>
    <row r="289" spans="2:45">
      <c r="B289" t="str">
        <f t="shared" si="9"/>
        <v xml:space="preserve"> -  -  </v>
      </c>
      <c r="AP289" s="9" t="str">
        <f t="shared" si="10"/>
        <v xml:space="preserve"> </v>
      </c>
      <c r="AQ289" s="9" t="str">
        <f t="shared" si="10"/>
        <v xml:space="preserve"> </v>
      </c>
      <c r="AS289" s="59" t="str" cm="1">
        <f t="array" ref="AS289">IF(TRIM(AO289)="Not-selected",0,IF(OR(TRIM(AQ289)="",AR289=""),"",IFERROR(SUM(_xlfn.NUMBERVALUE(SUBSTITUTE(TRIM(_xlfn.XLOOKUP(TRIM(_xlfn.TEXTSPLIT(AQ289,",")),TRIM(_xlfn.TEXTSPLIT(E289,",")),TRIM(_xlfn.TEXTSPLIT(I289,",")))),"$","")))*AR289,"")))</f>
        <v/>
      </c>
    </row>
    <row r="290" spans="2:45">
      <c r="B290" t="str">
        <f t="shared" si="9"/>
        <v xml:space="preserve"> -  -  </v>
      </c>
      <c r="AP290" s="9" t="str">
        <f t="shared" si="10"/>
        <v xml:space="preserve"> </v>
      </c>
      <c r="AQ290" s="9" t="str">
        <f t="shared" si="10"/>
        <v xml:space="preserve"> </v>
      </c>
      <c r="AS290" s="59" t="str" cm="1">
        <f t="array" ref="AS290">IF(TRIM(AO290)="Not-selected",0,IF(OR(TRIM(AQ290)="",AR290=""),"",IFERROR(SUM(_xlfn.NUMBERVALUE(SUBSTITUTE(TRIM(_xlfn.XLOOKUP(TRIM(_xlfn.TEXTSPLIT(AQ290,",")),TRIM(_xlfn.TEXTSPLIT(E290,",")),TRIM(_xlfn.TEXTSPLIT(I290,",")))),"$","")))*AR290,"")))</f>
        <v/>
      </c>
    </row>
    <row r="291" spans="2:45">
      <c r="B291" t="str">
        <f t="shared" si="9"/>
        <v xml:space="preserve"> -  -  </v>
      </c>
      <c r="AP291" s="9" t="str">
        <f t="shared" si="10"/>
        <v xml:space="preserve"> </v>
      </c>
      <c r="AQ291" s="9" t="str">
        <f t="shared" si="10"/>
        <v xml:space="preserve"> </v>
      </c>
      <c r="AS291" s="59" t="str" cm="1">
        <f t="array" ref="AS291">IF(TRIM(AO291)="Not-selected",0,IF(OR(TRIM(AQ291)="",AR291=""),"",IFERROR(SUM(_xlfn.NUMBERVALUE(SUBSTITUTE(TRIM(_xlfn.XLOOKUP(TRIM(_xlfn.TEXTSPLIT(AQ291,",")),TRIM(_xlfn.TEXTSPLIT(E291,",")),TRIM(_xlfn.TEXTSPLIT(I291,",")))),"$","")))*AR291,"")))</f>
        <v/>
      </c>
    </row>
    <row r="292" spans="2:45">
      <c r="B292" t="str">
        <f t="shared" si="9"/>
        <v xml:space="preserve"> -  -  </v>
      </c>
      <c r="AP292" s="9" t="str">
        <f t="shared" si="10"/>
        <v xml:space="preserve"> </v>
      </c>
      <c r="AQ292" s="9" t="str">
        <f t="shared" si="10"/>
        <v xml:space="preserve"> </v>
      </c>
      <c r="AS292" s="59" t="str" cm="1">
        <f t="array" ref="AS292">IF(TRIM(AO292)="Not-selected",0,IF(OR(TRIM(AQ292)="",AR292=""),"",IFERROR(SUM(_xlfn.NUMBERVALUE(SUBSTITUTE(TRIM(_xlfn.XLOOKUP(TRIM(_xlfn.TEXTSPLIT(AQ292,",")),TRIM(_xlfn.TEXTSPLIT(E292,",")),TRIM(_xlfn.TEXTSPLIT(I292,",")))),"$","")))*AR292,"")))</f>
        <v/>
      </c>
    </row>
    <row r="293" spans="2:45">
      <c r="B293" t="str">
        <f t="shared" si="9"/>
        <v xml:space="preserve"> -  -  </v>
      </c>
      <c r="AP293" s="9" t="str">
        <f t="shared" si="10"/>
        <v xml:space="preserve"> </v>
      </c>
      <c r="AQ293" s="9" t="str">
        <f t="shared" si="10"/>
        <v xml:space="preserve"> </v>
      </c>
      <c r="AS293" s="59" t="str" cm="1">
        <f t="array" ref="AS293">IF(TRIM(AO293)="Not-selected",0,IF(OR(TRIM(AQ293)="",AR293=""),"",IFERROR(SUM(_xlfn.NUMBERVALUE(SUBSTITUTE(TRIM(_xlfn.XLOOKUP(TRIM(_xlfn.TEXTSPLIT(AQ293,",")),TRIM(_xlfn.TEXTSPLIT(E293,",")),TRIM(_xlfn.TEXTSPLIT(I293,",")))),"$","")))*AR293,"")))</f>
        <v/>
      </c>
    </row>
    <row r="294" spans="2:45">
      <c r="B294" t="str">
        <f t="shared" si="9"/>
        <v xml:space="preserve"> -  -  </v>
      </c>
      <c r="AP294" s="9" t="str">
        <f t="shared" si="10"/>
        <v xml:space="preserve"> </v>
      </c>
      <c r="AQ294" s="9" t="str">
        <f t="shared" si="10"/>
        <v xml:space="preserve"> </v>
      </c>
      <c r="AS294" s="59" t="str" cm="1">
        <f t="array" ref="AS294">IF(TRIM(AO294)="Not-selected",0,IF(OR(TRIM(AQ294)="",AR294=""),"",IFERROR(SUM(_xlfn.NUMBERVALUE(SUBSTITUTE(TRIM(_xlfn.XLOOKUP(TRIM(_xlfn.TEXTSPLIT(AQ294,",")),TRIM(_xlfn.TEXTSPLIT(E294,",")),TRIM(_xlfn.TEXTSPLIT(I294,",")))),"$","")))*AR294,"")))</f>
        <v/>
      </c>
    </row>
    <row r="295" spans="2:45">
      <c r="B295" t="str">
        <f t="shared" si="9"/>
        <v xml:space="preserve"> -  -  </v>
      </c>
      <c r="AP295" s="9" t="str">
        <f t="shared" si="10"/>
        <v xml:space="preserve"> </v>
      </c>
      <c r="AQ295" s="9" t="str">
        <f t="shared" si="10"/>
        <v xml:space="preserve"> </v>
      </c>
      <c r="AS295" s="59" t="str" cm="1">
        <f t="array" ref="AS295">IF(TRIM(AO295)="Not-selected",0,IF(OR(TRIM(AQ295)="",AR295=""),"",IFERROR(SUM(_xlfn.NUMBERVALUE(SUBSTITUTE(TRIM(_xlfn.XLOOKUP(TRIM(_xlfn.TEXTSPLIT(AQ295,",")),TRIM(_xlfn.TEXTSPLIT(E295,",")),TRIM(_xlfn.TEXTSPLIT(I295,",")))),"$","")))*AR295,"")))</f>
        <v/>
      </c>
    </row>
    <row r="296" spans="2:45">
      <c r="B296" t="str">
        <f t="shared" si="9"/>
        <v xml:space="preserve"> -  -  </v>
      </c>
      <c r="AP296" s="9" t="str">
        <f t="shared" si="10"/>
        <v xml:space="preserve"> </v>
      </c>
      <c r="AQ296" s="9" t="str">
        <f t="shared" si="10"/>
        <v xml:space="preserve"> </v>
      </c>
      <c r="AS296" s="59" t="str" cm="1">
        <f t="array" ref="AS296">IF(TRIM(AO296)="Not-selected",0,IF(OR(TRIM(AQ296)="",AR296=""),"",IFERROR(SUM(_xlfn.NUMBERVALUE(SUBSTITUTE(TRIM(_xlfn.XLOOKUP(TRIM(_xlfn.TEXTSPLIT(AQ296,",")),TRIM(_xlfn.TEXTSPLIT(E296,",")),TRIM(_xlfn.TEXTSPLIT(I296,",")))),"$","")))*AR296,"")))</f>
        <v/>
      </c>
    </row>
    <row r="297" spans="2:45">
      <c r="B297" t="str">
        <f t="shared" si="9"/>
        <v xml:space="preserve"> -  -  </v>
      </c>
      <c r="AP297" s="9" t="str">
        <f t="shared" si="10"/>
        <v xml:space="preserve"> </v>
      </c>
      <c r="AQ297" s="9" t="str">
        <f t="shared" si="10"/>
        <v xml:space="preserve"> </v>
      </c>
      <c r="AS297" s="59" t="str" cm="1">
        <f t="array" ref="AS297">IF(TRIM(AO297)="Not-selected",0,IF(OR(TRIM(AQ297)="",AR297=""),"",IFERROR(SUM(_xlfn.NUMBERVALUE(SUBSTITUTE(TRIM(_xlfn.XLOOKUP(TRIM(_xlfn.TEXTSPLIT(AQ297,",")),TRIM(_xlfn.TEXTSPLIT(E297,",")),TRIM(_xlfn.TEXTSPLIT(I297,",")))),"$","")))*AR297,"")))</f>
        <v/>
      </c>
    </row>
    <row r="298" spans="2:45">
      <c r="B298" t="str">
        <f t="shared" si="9"/>
        <v xml:space="preserve"> -  -  </v>
      </c>
      <c r="AP298" s="9" t="str">
        <f t="shared" si="10"/>
        <v xml:space="preserve"> </v>
      </c>
      <c r="AQ298" s="9" t="str">
        <f t="shared" si="10"/>
        <v xml:space="preserve"> </v>
      </c>
      <c r="AS298" s="59" t="str" cm="1">
        <f t="array" ref="AS298">IF(TRIM(AO298)="Not-selected",0,IF(OR(TRIM(AQ298)="",AR298=""),"",IFERROR(SUM(_xlfn.NUMBERVALUE(SUBSTITUTE(TRIM(_xlfn.XLOOKUP(TRIM(_xlfn.TEXTSPLIT(AQ298,",")),TRIM(_xlfn.TEXTSPLIT(E298,",")),TRIM(_xlfn.TEXTSPLIT(I298,",")))),"$","")))*AR298,"")))</f>
        <v/>
      </c>
    </row>
    <row r="299" spans="2:45">
      <c r="B299" t="str">
        <f t="shared" si="9"/>
        <v xml:space="preserve"> -  -  </v>
      </c>
      <c r="AP299" s="9" t="str">
        <f t="shared" si="10"/>
        <v xml:space="preserve"> </v>
      </c>
      <c r="AQ299" s="9" t="str">
        <f t="shared" si="10"/>
        <v xml:space="preserve"> </v>
      </c>
      <c r="AS299" s="59" t="str" cm="1">
        <f t="array" ref="AS299">IF(TRIM(AO299)="Not-selected",0,IF(OR(TRIM(AQ299)="",AR299=""),"",IFERROR(SUM(_xlfn.NUMBERVALUE(SUBSTITUTE(TRIM(_xlfn.XLOOKUP(TRIM(_xlfn.TEXTSPLIT(AQ299,",")),TRIM(_xlfn.TEXTSPLIT(E299,",")),TRIM(_xlfn.TEXTSPLIT(I299,",")))),"$","")))*AR299,"")))</f>
        <v/>
      </c>
    </row>
    <row r="300" spans="2:45">
      <c r="B300" t="str">
        <f t="shared" si="9"/>
        <v xml:space="preserve"> -  -  </v>
      </c>
      <c r="AP300" s="9" t="str">
        <f t="shared" si="10"/>
        <v xml:space="preserve"> </v>
      </c>
      <c r="AQ300" s="9" t="str">
        <f t="shared" si="10"/>
        <v xml:space="preserve"> </v>
      </c>
      <c r="AS300" s="59" t="str" cm="1">
        <f t="array" ref="AS300">IF(TRIM(AO300)="Not-selected",0,IF(OR(TRIM(AQ300)="",AR300=""),"",IFERROR(SUM(_xlfn.NUMBERVALUE(SUBSTITUTE(TRIM(_xlfn.XLOOKUP(TRIM(_xlfn.TEXTSPLIT(AQ300,",")),TRIM(_xlfn.TEXTSPLIT(E300,",")),TRIM(_xlfn.TEXTSPLIT(I300,",")))),"$","")))*AR300,"")))</f>
        <v/>
      </c>
    </row>
    <row r="301" spans="2:45">
      <c r="B301" t="str">
        <f t="shared" si="9"/>
        <v xml:space="preserve"> -  -  </v>
      </c>
      <c r="AP301" s="9" t="str">
        <f t="shared" si="10"/>
        <v xml:space="preserve"> </v>
      </c>
      <c r="AQ301" s="9" t="str">
        <f t="shared" si="10"/>
        <v xml:space="preserve"> </v>
      </c>
      <c r="AS301" s="59" t="str" cm="1">
        <f t="array" ref="AS301">IF(TRIM(AO301)="Not-selected",0,IF(OR(TRIM(AQ301)="",AR301=""),"",IFERROR(SUM(_xlfn.NUMBERVALUE(SUBSTITUTE(TRIM(_xlfn.XLOOKUP(TRIM(_xlfn.TEXTSPLIT(AQ301,",")),TRIM(_xlfn.TEXTSPLIT(E301,",")),TRIM(_xlfn.TEXTSPLIT(I301,",")))),"$","")))*AR301,"")))</f>
        <v/>
      </c>
    </row>
    <row r="302" spans="2:45">
      <c r="B302" t="str">
        <f t="shared" si="9"/>
        <v xml:space="preserve"> -  -  </v>
      </c>
      <c r="AP302" s="9" t="str">
        <f t="shared" si="10"/>
        <v xml:space="preserve"> </v>
      </c>
      <c r="AQ302" s="9" t="str">
        <f t="shared" si="10"/>
        <v xml:space="preserve"> </v>
      </c>
      <c r="AS302" s="59" t="str" cm="1">
        <f t="array" ref="AS302">IF(TRIM(AO302)="Not-selected",0,IF(OR(TRIM(AQ302)="",AR302=""),"",IFERROR(SUM(_xlfn.NUMBERVALUE(SUBSTITUTE(TRIM(_xlfn.XLOOKUP(TRIM(_xlfn.TEXTSPLIT(AQ302,",")),TRIM(_xlfn.TEXTSPLIT(E302,",")),TRIM(_xlfn.TEXTSPLIT(I302,",")))),"$","")))*AR302,"")))</f>
        <v/>
      </c>
    </row>
    <row r="303" spans="2:45">
      <c r="B303" t="str">
        <f t="shared" si="9"/>
        <v xml:space="preserve"> -  -  </v>
      </c>
      <c r="AP303" s="9" t="str">
        <f t="shared" si="10"/>
        <v xml:space="preserve"> </v>
      </c>
      <c r="AQ303" s="9" t="str">
        <f t="shared" si="10"/>
        <v xml:space="preserve"> </v>
      </c>
      <c r="AS303" s="59" t="str" cm="1">
        <f t="array" ref="AS303">IF(TRIM(AO303)="Not-selected",0,IF(OR(TRIM(AQ303)="",AR303=""),"",IFERROR(SUM(_xlfn.NUMBERVALUE(SUBSTITUTE(TRIM(_xlfn.XLOOKUP(TRIM(_xlfn.TEXTSPLIT(AQ303,",")),TRIM(_xlfn.TEXTSPLIT(E303,",")),TRIM(_xlfn.TEXTSPLIT(I303,",")))),"$","")))*AR303,"")))</f>
        <v/>
      </c>
    </row>
    <row r="304" spans="2:45">
      <c r="B304" t="str">
        <f t="shared" si="9"/>
        <v xml:space="preserve"> -  -  </v>
      </c>
      <c r="AP304" s="9" t="str">
        <f t="shared" si="10"/>
        <v xml:space="preserve"> </v>
      </c>
      <c r="AQ304" s="9" t="str">
        <f t="shared" si="10"/>
        <v xml:space="preserve"> </v>
      </c>
      <c r="AS304" s="59" t="str" cm="1">
        <f t="array" ref="AS304">IF(TRIM(AO304)="Not-selected",0,IF(OR(TRIM(AQ304)="",AR304=""),"",IFERROR(SUM(_xlfn.NUMBERVALUE(SUBSTITUTE(TRIM(_xlfn.XLOOKUP(TRIM(_xlfn.TEXTSPLIT(AQ304,",")),TRIM(_xlfn.TEXTSPLIT(E304,",")),TRIM(_xlfn.TEXTSPLIT(I304,",")))),"$","")))*AR304,"")))</f>
        <v/>
      </c>
    </row>
    <row r="305" spans="2:45">
      <c r="B305" t="str">
        <f t="shared" si="9"/>
        <v xml:space="preserve"> -  -  </v>
      </c>
      <c r="AP305" s="9" t="str">
        <f t="shared" si="10"/>
        <v xml:space="preserve"> </v>
      </c>
      <c r="AQ305" s="9" t="str">
        <f t="shared" si="10"/>
        <v xml:space="preserve"> </v>
      </c>
      <c r="AS305" s="59" t="str" cm="1">
        <f t="array" ref="AS305">IF(TRIM(AO305)="Not-selected",0,IF(OR(TRIM(AQ305)="",AR305=""),"",IFERROR(SUM(_xlfn.NUMBERVALUE(SUBSTITUTE(TRIM(_xlfn.XLOOKUP(TRIM(_xlfn.TEXTSPLIT(AQ305,",")),TRIM(_xlfn.TEXTSPLIT(E305,",")),TRIM(_xlfn.TEXTSPLIT(I305,",")))),"$","")))*AR305,"")))</f>
        <v/>
      </c>
    </row>
    <row r="306" spans="2:45">
      <c r="B306" t="str">
        <f t="shared" si="9"/>
        <v xml:space="preserve"> -  -  </v>
      </c>
      <c r="AP306" s="9" t="str">
        <f t="shared" si="10"/>
        <v xml:space="preserve"> </v>
      </c>
      <c r="AQ306" s="9" t="str">
        <f t="shared" si="10"/>
        <v xml:space="preserve"> </v>
      </c>
      <c r="AS306" s="59" t="str" cm="1">
        <f t="array" ref="AS306">IF(TRIM(AO306)="Not-selected",0,IF(OR(TRIM(AQ306)="",AR306=""),"",IFERROR(SUM(_xlfn.NUMBERVALUE(SUBSTITUTE(TRIM(_xlfn.XLOOKUP(TRIM(_xlfn.TEXTSPLIT(AQ306,",")),TRIM(_xlfn.TEXTSPLIT(E306,",")),TRIM(_xlfn.TEXTSPLIT(I306,",")))),"$","")))*AR306,"")))</f>
        <v/>
      </c>
    </row>
    <row r="307" spans="2:45">
      <c r="B307" t="str">
        <f t="shared" si="9"/>
        <v xml:space="preserve"> -  -  </v>
      </c>
      <c r="AP307" s="9" t="str">
        <f t="shared" si="10"/>
        <v xml:space="preserve"> </v>
      </c>
      <c r="AQ307" s="9" t="str">
        <f t="shared" si="10"/>
        <v xml:space="preserve"> </v>
      </c>
      <c r="AS307" s="59" t="str" cm="1">
        <f t="array" ref="AS307">IF(TRIM(AO307)="Not-selected",0,IF(OR(TRIM(AQ307)="",AR307=""),"",IFERROR(SUM(_xlfn.NUMBERVALUE(SUBSTITUTE(TRIM(_xlfn.XLOOKUP(TRIM(_xlfn.TEXTSPLIT(AQ307,",")),TRIM(_xlfn.TEXTSPLIT(E307,",")),TRIM(_xlfn.TEXTSPLIT(I307,",")))),"$","")))*AR307,"")))</f>
        <v/>
      </c>
    </row>
    <row r="308" spans="2:45">
      <c r="B308" t="str">
        <f t="shared" si="9"/>
        <v xml:space="preserve"> -  -  </v>
      </c>
      <c r="AP308" s="9" t="str">
        <f t="shared" si="10"/>
        <v xml:space="preserve"> </v>
      </c>
      <c r="AQ308" s="9" t="str">
        <f t="shared" si="10"/>
        <v xml:space="preserve"> </v>
      </c>
      <c r="AS308" s="59" t="str" cm="1">
        <f t="array" ref="AS308">IF(TRIM(AO308)="Not-selected",0,IF(OR(TRIM(AQ308)="",AR308=""),"",IFERROR(SUM(_xlfn.NUMBERVALUE(SUBSTITUTE(TRIM(_xlfn.XLOOKUP(TRIM(_xlfn.TEXTSPLIT(AQ308,",")),TRIM(_xlfn.TEXTSPLIT(E308,",")),TRIM(_xlfn.TEXTSPLIT(I308,",")))),"$","")))*AR308,"")))</f>
        <v/>
      </c>
    </row>
    <row r="309" spans="2:45">
      <c r="B309" t="str">
        <f t="shared" si="9"/>
        <v xml:space="preserve"> -  -  </v>
      </c>
      <c r="AP309" s="9" t="str">
        <f t="shared" si="10"/>
        <v xml:space="preserve"> </v>
      </c>
      <c r="AQ309" s="9" t="str">
        <f t="shared" si="10"/>
        <v xml:space="preserve"> </v>
      </c>
      <c r="AS309" s="59" t="str" cm="1">
        <f t="array" ref="AS309">IF(TRIM(AO309)="Not-selected",0,IF(OR(TRIM(AQ309)="",AR309=""),"",IFERROR(SUM(_xlfn.NUMBERVALUE(SUBSTITUTE(TRIM(_xlfn.XLOOKUP(TRIM(_xlfn.TEXTSPLIT(AQ309,",")),TRIM(_xlfn.TEXTSPLIT(E309,",")),TRIM(_xlfn.TEXTSPLIT(I309,",")))),"$","")))*AR309,"")))</f>
        <v/>
      </c>
    </row>
    <row r="310" spans="2:45">
      <c r="B310" t="str">
        <f t="shared" si="9"/>
        <v xml:space="preserve"> -  -  </v>
      </c>
      <c r="AP310" s="9" t="str">
        <f t="shared" si="10"/>
        <v xml:space="preserve"> </v>
      </c>
      <c r="AQ310" s="9" t="str">
        <f t="shared" si="10"/>
        <v xml:space="preserve"> </v>
      </c>
      <c r="AS310" s="59" t="str" cm="1">
        <f t="array" ref="AS310">IF(TRIM(AO310)="Not-selected",0,IF(OR(TRIM(AQ310)="",AR310=""),"",IFERROR(SUM(_xlfn.NUMBERVALUE(SUBSTITUTE(TRIM(_xlfn.XLOOKUP(TRIM(_xlfn.TEXTSPLIT(AQ310,",")),TRIM(_xlfn.TEXTSPLIT(E310,",")),TRIM(_xlfn.TEXTSPLIT(I310,",")))),"$","")))*AR310,"")))</f>
        <v/>
      </c>
    </row>
    <row r="311" spans="2:45">
      <c r="B311" t="str">
        <f t="shared" si="9"/>
        <v xml:space="preserve"> -  -  </v>
      </c>
      <c r="AP311" s="9" t="str">
        <f t="shared" si="10"/>
        <v xml:space="preserve"> </v>
      </c>
      <c r="AQ311" s="9" t="str">
        <f t="shared" si="10"/>
        <v xml:space="preserve"> </v>
      </c>
      <c r="AS311" s="59" t="str" cm="1">
        <f t="array" ref="AS311">IF(TRIM(AO311)="Not-selected",0,IF(OR(TRIM(AQ311)="",AR311=""),"",IFERROR(SUM(_xlfn.NUMBERVALUE(SUBSTITUTE(TRIM(_xlfn.XLOOKUP(TRIM(_xlfn.TEXTSPLIT(AQ311,",")),TRIM(_xlfn.TEXTSPLIT(E311,",")),TRIM(_xlfn.TEXTSPLIT(I311,",")))),"$","")))*AR311,"")))</f>
        <v/>
      </c>
    </row>
    <row r="312" spans="2:45">
      <c r="B312" t="str">
        <f t="shared" si="9"/>
        <v xml:space="preserve"> -  -  </v>
      </c>
      <c r="AP312" s="9" t="str">
        <f t="shared" si="10"/>
        <v xml:space="preserve"> </v>
      </c>
      <c r="AQ312" s="9" t="str">
        <f t="shared" si="10"/>
        <v xml:space="preserve"> </v>
      </c>
      <c r="AS312" s="59" t="str" cm="1">
        <f t="array" ref="AS312">IF(TRIM(AO312)="Not-selected",0,IF(OR(TRIM(AQ312)="",AR312=""),"",IFERROR(SUM(_xlfn.NUMBERVALUE(SUBSTITUTE(TRIM(_xlfn.XLOOKUP(TRIM(_xlfn.TEXTSPLIT(AQ312,",")),TRIM(_xlfn.TEXTSPLIT(E312,",")),TRIM(_xlfn.TEXTSPLIT(I312,",")))),"$","")))*AR312,"")))</f>
        <v/>
      </c>
    </row>
    <row r="313" spans="2:45">
      <c r="B313" t="str">
        <f t="shared" si="9"/>
        <v xml:space="preserve"> -  -  </v>
      </c>
      <c r="AP313" s="9" t="str">
        <f t="shared" si="10"/>
        <v xml:space="preserve"> </v>
      </c>
      <c r="AQ313" s="9" t="str">
        <f t="shared" si="10"/>
        <v xml:space="preserve"> </v>
      </c>
      <c r="AS313" s="59" t="str" cm="1">
        <f t="array" ref="AS313">IF(TRIM(AO313)="Not-selected",0,IF(OR(TRIM(AQ313)="",AR313=""),"",IFERROR(SUM(_xlfn.NUMBERVALUE(SUBSTITUTE(TRIM(_xlfn.XLOOKUP(TRIM(_xlfn.TEXTSPLIT(AQ313,",")),TRIM(_xlfn.TEXTSPLIT(E313,",")),TRIM(_xlfn.TEXTSPLIT(I313,",")))),"$","")))*AR313,"")))</f>
        <v/>
      </c>
    </row>
    <row r="314" spans="2:45">
      <c r="B314" t="str">
        <f t="shared" si="9"/>
        <v xml:space="preserve"> -  -  </v>
      </c>
      <c r="AP314" s="9" t="str">
        <f t="shared" si="10"/>
        <v xml:space="preserve"> </v>
      </c>
      <c r="AQ314" s="9" t="str">
        <f t="shared" si="10"/>
        <v xml:space="preserve"> </v>
      </c>
      <c r="AS314" s="59" t="str" cm="1">
        <f t="array" ref="AS314">IF(TRIM(AO314)="Not-selected",0,IF(OR(TRIM(AQ314)="",AR314=""),"",IFERROR(SUM(_xlfn.NUMBERVALUE(SUBSTITUTE(TRIM(_xlfn.XLOOKUP(TRIM(_xlfn.TEXTSPLIT(AQ314,",")),TRIM(_xlfn.TEXTSPLIT(E314,",")),TRIM(_xlfn.TEXTSPLIT(I314,",")))),"$","")))*AR314,"")))</f>
        <v/>
      </c>
    </row>
    <row r="315" spans="2:45">
      <c r="B315" t="str">
        <f t="shared" si="9"/>
        <v xml:space="preserve"> -  -  </v>
      </c>
      <c r="AP315" s="9" t="str">
        <f t="shared" si="10"/>
        <v xml:space="preserve"> </v>
      </c>
      <c r="AQ315" s="9" t="str">
        <f t="shared" si="10"/>
        <v xml:space="preserve"> </v>
      </c>
      <c r="AS315" s="59" t="str" cm="1">
        <f t="array" ref="AS315">IF(TRIM(AO315)="Not-selected",0,IF(OR(TRIM(AQ315)="",AR315=""),"",IFERROR(SUM(_xlfn.NUMBERVALUE(SUBSTITUTE(TRIM(_xlfn.XLOOKUP(TRIM(_xlfn.TEXTSPLIT(AQ315,",")),TRIM(_xlfn.TEXTSPLIT(E315,",")),TRIM(_xlfn.TEXTSPLIT(I315,",")))),"$","")))*AR315,"")))</f>
        <v/>
      </c>
    </row>
    <row r="316" spans="2:45">
      <c r="B316" t="str">
        <f t="shared" si="9"/>
        <v xml:space="preserve"> -  -  </v>
      </c>
      <c r="AP316" s="9" t="str">
        <f t="shared" si="10"/>
        <v xml:space="preserve"> </v>
      </c>
      <c r="AQ316" s="9" t="str">
        <f t="shared" si="10"/>
        <v xml:space="preserve"> </v>
      </c>
      <c r="AS316" s="59" t="str" cm="1">
        <f t="array" ref="AS316">IF(TRIM(AO316)="Not-selected",0,IF(OR(TRIM(AQ316)="",AR316=""),"",IFERROR(SUM(_xlfn.NUMBERVALUE(SUBSTITUTE(TRIM(_xlfn.XLOOKUP(TRIM(_xlfn.TEXTSPLIT(AQ316,",")),TRIM(_xlfn.TEXTSPLIT(E316,",")),TRIM(_xlfn.TEXTSPLIT(I316,",")))),"$","")))*AR316,"")))</f>
        <v/>
      </c>
    </row>
    <row r="317" spans="2:45">
      <c r="B317" t="str">
        <f t="shared" si="9"/>
        <v xml:space="preserve"> -  -  </v>
      </c>
      <c r="AP317" s="9" t="str">
        <f t="shared" si="10"/>
        <v xml:space="preserve"> </v>
      </c>
      <c r="AQ317" s="9" t="str">
        <f t="shared" si="10"/>
        <v xml:space="preserve"> </v>
      </c>
      <c r="AS317" s="59" t="str" cm="1">
        <f t="array" ref="AS317">IF(TRIM(AO317)="Not-selected",0,IF(OR(TRIM(AQ317)="",AR317=""),"",IFERROR(SUM(_xlfn.NUMBERVALUE(SUBSTITUTE(TRIM(_xlfn.XLOOKUP(TRIM(_xlfn.TEXTSPLIT(AQ317,",")),TRIM(_xlfn.TEXTSPLIT(E317,",")),TRIM(_xlfn.TEXTSPLIT(I317,",")))),"$","")))*AR317,"")))</f>
        <v/>
      </c>
    </row>
    <row r="318" spans="2:45">
      <c r="B318" t="str">
        <f t="shared" si="9"/>
        <v xml:space="preserve"> -  -  </v>
      </c>
      <c r="AP318" s="9" t="str">
        <f t="shared" si="10"/>
        <v xml:space="preserve"> </v>
      </c>
      <c r="AQ318" s="9" t="str">
        <f t="shared" si="10"/>
        <v xml:space="preserve"> </v>
      </c>
      <c r="AS318" s="59" t="str" cm="1">
        <f t="array" ref="AS318">IF(TRIM(AO318)="Not-selected",0,IF(OR(TRIM(AQ318)="",AR318=""),"",IFERROR(SUM(_xlfn.NUMBERVALUE(SUBSTITUTE(TRIM(_xlfn.XLOOKUP(TRIM(_xlfn.TEXTSPLIT(AQ318,",")),TRIM(_xlfn.TEXTSPLIT(E318,",")),TRIM(_xlfn.TEXTSPLIT(I318,",")))),"$","")))*AR318,"")))</f>
        <v/>
      </c>
    </row>
    <row r="319" spans="2:45">
      <c r="B319" t="str">
        <f t="shared" si="9"/>
        <v xml:space="preserve"> -  -  </v>
      </c>
      <c r="AP319" s="9" t="str">
        <f t="shared" si="10"/>
        <v xml:space="preserve"> </v>
      </c>
      <c r="AQ319" s="9" t="str">
        <f t="shared" si="10"/>
        <v xml:space="preserve"> </v>
      </c>
      <c r="AS319" s="59" t="str" cm="1">
        <f t="array" ref="AS319">IF(TRIM(AO319)="Not-selected",0,IF(OR(TRIM(AQ319)="",AR319=""),"",IFERROR(SUM(_xlfn.NUMBERVALUE(SUBSTITUTE(TRIM(_xlfn.XLOOKUP(TRIM(_xlfn.TEXTSPLIT(AQ319,",")),TRIM(_xlfn.TEXTSPLIT(E319,",")),TRIM(_xlfn.TEXTSPLIT(I319,",")))),"$","")))*AR319,"")))</f>
        <v/>
      </c>
    </row>
    <row r="320" spans="2:45">
      <c r="B320" t="str">
        <f t="shared" si="9"/>
        <v xml:space="preserve"> -  -  </v>
      </c>
      <c r="AP320" s="9" t="str">
        <f t="shared" si="10"/>
        <v xml:space="preserve"> </v>
      </c>
      <c r="AQ320" s="9" t="str">
        <f t="shared" si="10"/>
        <v xml:space="preserve"> </v>
      </c>
      <c r="AS320" s="59" t="str" cm="1">
        <f t="array" ref="AS320">IF(TRIM(AO320)="Not-selected",0,IF(OR(TRIM(AQ320)="",AR320=""),"",IFERROR(SUM(_xlfn.NUMBERVALUE(SUBSTITUTE(TRIM(_xlfn.XLOOKUP(TRIM(_xlfn.TEXTSPLIT(AQ320,",")),TRIM(_xlfn.TEXTSPLIT(E320,",")),TRIM(_xlfn.TEXTSPLIT(I320,",")))),"$","")))*AR320,"")))</f>
        <v/>
      </c>
    </row>
    <row r="321" spans="2:45">
      <c r="B321" t="str">
        <f t="shared" si="9"/>
        <v xml:space="preserve"> -  -  </v>
      </c>
      <c r="AP321" s="9" t="str">
        <f t="shared" si="10"/>
        <v xml:space="preserve"> </v>
      </c>
      <c r="AQ321" s="9" t="str">
        <f t="shared" si="10"/>
        <v xml:space="preserve"> </v>
      </c>
      <c r="AS321" s="59" t="str" cm="1">
        <f t="array" ref="AS321">IF(TRIM(AO321)="Not-selected",0,IF(OR(TRIM(AQ321)="",AR321=""),"",IFERROR(SUM(_xlfn.NUMBERVALUE(SUBSTITUTE(TRIM(_xlfn.XLOOKUP(TRIM(_xlfn.TEXTSPLIT(AQ321,",")),TRIM(_xlfn.TEXTSPLIT(E321,",")),TRIM(_xlfn.TEXTSPLIT(I321,",")))),"$","")))*AR321,"")))</f>
        <v/>
      </c>
    </row>
    <row r="322" spans="2:45">
      <c r="B322" t="str">
        <f t="shared" si="9"/>
        <v xml:space="preserve"> -  -  </v>
      </c>
      <c r="AP322" s="9" t="str">
        <f t="shared" si="10"/>
        <v xml:space="preserve"> </v>
      </c>
      <c r="AQ322" s="9" t="str">
        <f t="shared" si="10"/>
        <v xml:space="preserve"> </v>
      </c>
      <c r="AS322" s="59" t="str" cm="1">
        <f t="array" ref="AS322">IF(TRIM(AO322)="Not-selected",0,IF(OR(TRIM(AQ322)="",AR322=""),"",IFERROR(SUM(_xlfn.NUMBERVALUE(SUBSTITUTE(TRIM(_xlfn.XLOOKUP(TRIM(_xlfn.TEXTSPLIT(AQ322,",")),TRIM(_xlfn.TEXTSPLIT(E322,",")),TRIM(_xlfn.TEXTSPLIT(I322,",")))),"$","")))*AR322,"")))</f>
        <v/>
      </c>
    </row>
    <row r="323" spans="2:45">
      <c r="B323" t="str">
        <f t="shared" si="9"/>
        <v xml:space="preserve"> -  -  </v>
      </c>
      <c r="AP323" s="9" t="str">
        <f t="shared" si="10"/>
        <v xml:space="preserve"> </v>
      </c>
      <c r="AQ323" s="9" t="str">
        <f t="shared" si="10"/>
        <v xml:space="preserve"> </v>
      </c>
      <c r="AS323" s="59" t="str" cm="1">
        <f t="array" ref="AS323">IF(TRIM(AO323)="Not-selected",0,IF(OR(TRIM(AQ323)="",AR323=""),"",IFERROR(SUM(_xlfn.NUMBERVALUE(SUBSTITUTE(TRIM(_xlfn.XLOOKUP(TRIM(_xlfn.TEXTSPLIT(AQ323,",")),TRIM(_xlfn.TEXTSPLIT(E323,",")),TRIM(_xlfn.TEXTSPLIT(I323,",")))),"$","")))*AR323,"")))</f>
        <v/>
      </c>
    </row>
    <row r="324" spans="2:45">
      <c r="B324" t="str">
        <f t="shared" si="9"/>
        <v xml:space="preserve"> -  -  </v>
      </c>
      <c r="AP324" s="9" t="str">
        <f t="shared" si="10"/>
        <v xml:space="preserve"> </v>
      </c>
      <c r="AQ324" s="9" t="str">
        <f t="shared" si="10"/>
        <v xml:space="preserve"> </v>
      </c>
      <c r="AS324" s="59" t="str" cm="1">
        <f t="array" ref="AS324">IF(TRIM(AO324)="Not-selected",0,IF(OR(TRIM(AQ324)="",AR324=""),"",IFERROR(SUM(_xlfn.NUMBERVALUE(SUBSTITUTE(TRIM(_xlfn.XLOOKUP(TRIM(_xlfn.TEXTSPLIT(AQ324,",")),TRIM(_xlfn.TEXTSPLIT(E324,",")),TRIM(_xlfn.TEXTSPLIT(I324,",")))),"$","")))*AR324,"")))</f>
        <v/>
      </c>
    </row>
    <row r="325" spans="2:45">
      <c r="B325" t="str">
        <f t="shared" si="9"/>
        <v xml:space="preserve"> -  -  </v>
      </c>
      <c r="AP325" s="9" t="str">
        <f t="shared" si="10"/>
        <v xml:space="preserve"> </v>
      </c>
      <c r="AQ325" s="9" t="str">
        <f t="shared" si="10"/>
        <v xml:space="preserve"> </v>
      </c>
      <c r="AS325" s="59" t="str" cm="1">
        <f t="array" ref="AS325">IF(TRIM(AO325)="Not-selected",0,IF(OR(TRIM(AQ325)="",AR325=""),"",IFERROR(SUM(_xlfn.NUMBERVALUE(SUBSTITUTE(TRIM(_xlfn.XLOOKUP(TRIM(_xlfn.TEXTSPLIT(AQ325,",")),TRIM(_xlfn.TEXTSPLIT(E325,",")),TRIM(_xlfn.TEXTSPLIT(I325,",")))),"$","")))*AR325,"")))</f>
        <v/>
      </c>
    </row>
    <row r="326" spans="2:45">
      <c r="B326" t="str">
        <f t="shared" si="9"/>
        <v xml:space="preserve"> -  -  </v>
      </c>
      <c r="AP326" s="9" t="str">
        <f t="shared" si="10"/>
        <v xml:space="preserve"> </v>
      </c>
      <c r="AQ326" s="9" t="str">
        <f t="shared" si="10"/>
        <v xml:space="preserve"> </v>
      </c>
      <c r="AS326" s="59" t="str" cm="1">
        <f t="array" ref="AS326">IF(TRIM(AO326)="Not-selected",0,IF(OR(TRIM(AQ326)="",AR326=""),"",IFERROR(SUM(_xlfn.NUMBERVALUE(SUBSTITUTE(TRIM(_xlfn.XLOOKUP(TRIM(_xlfn.TEXTSPLIT(AQ326,",")),TRIM(_xlfn.TEXTSPLIT(E326,",")),TRIM(_xlfn.TEXTSPLIT(I326,",")))),"$","")))*AR326,"")))</f>
        <v/>
      </c>
    </row>
    <row r="327" spans="2:45">
      <c r="B327" t="str">
        <f t="shared" si="9"/>
        <v xml:space="preserve"> -  -  </v>
      </c>
      <c r="AP327" s="9" t="str">
        <f t="shared" si="10"/>
        <v xml:space="preserve"> </v>
      </c>
      <c r="AQ327" s="9" t="str">
        <f t="shared" si="10"/>
        <v xml:space="preserve"> </v>
      </c>
      <c r="AS327" s="59" t="str" cm="1">
        <f t="array" ref="AS327">IF(TRIM(AO327)="Not-selected",0,IF(OR(TRIM(AQ327)="",AR327=""),"",IFERROR(SUM(_xlfn.NUMBERVALUE(SUBSTITUTE(TRIM(_xlfn.XLOOKUP(TRIM(_xlfn.TEXTSPLIT(AQ327,",")),TRIM(_xlfn.TEXTSPLIT(E327,",")),TRIM(_xlfn.TEXTSPLIT(I327,",")))),"$","")))*AR327,"")))</f>
        <v/>
      </c>
    </row>
    <row r="328" spans="2:45">
      <c r="B328" t="str">
        <f t="shared" si="9"/>
        <v xml:space="preserve"> -  -  </v>
      </c>
      <c r="AP328" s="9" t="str">
        <f t="shared" si="10"/>
        <v xml:space="preserve"> </v>
      </c>
      <c r="AQ328" s="9" t="str">
        <f t="shared" si="10"/>
        <v xml:space="preserve"> </v>
      </c>
      <c r="AS328" s="59" t="str" cm="1">
        <f t="array" ref="AS328">IF(TRIM(AO328)="Not-selected",0,IF(OR(TRIM(AQ328)="",AR328=""),"",IFERROR(SUM(_xlfn.NUMBERVALUE(SUBSTITUTE(TRIM(_xlfn.XLOOKUP(TRIM(_xlfn.TEXTSPLIT(AQ328,",")),TRIM(_xlfn.TEXTSPLIT(E328,",")),TRIM(_xlfn.TEXTSPLIT(I328,",")))),"$","")))*AR328,"")))</f>
        <v/>
      </c>
    </row>
    <row r="329" spans="2:45">
      <c r="B329" t="str">
        <f t="shared" si="9"/>
        <v xml:space="preserve"> -  -  </v>
      </c>
      <c r="AP329" s="9" t="str">
        <f t="shared" si="10"/>
        <v xml:space="preserve"> </v>
      </c>
      <c r="AQ329" s="9" t="str">
        <f t="shared" si="10"/>
        <v xml:space="preserve"> </v>
      </c>
      <c r="AS329" s="59" t="str" cm="1">
        <f t="array" ref="AS329">IF(TRIM(AO329)="Not-selected",0,IF(OR(TRIM(AQ329)="",AR329=""),"",IFERROR(SUM(_xlfn.NUMBERVALUE(SUBSTITUTE(TRIM(_xlfn.XLOOKUP(TRIM(_xlfn.TEXTSPLIT(AQ329,",")),TRIM(_xlfn.TEXTSPLIT(E329,",")),TRIM(_xlfn.TEXTSPLIT(I329,",")))),"$","")))*AR329,"")))</f>
        <v/>
      </c>
    </row>
    <row r="330" spans="2:45">
      <c r="B330" t="str">
        <f t="shared" si="9"/>
        <v xml:space="preserve"> -  -  </v>
      </c>
      <c r="AP330" s="9" t="str">
        <f t="shared" si="10"/>
        <v xml:space="preserve"> </v>
      </c>
      <c r="AQ330" s="9" t="str">
        <f t="shared" si="10"/>
        <v xml:space="preserve"> </v>
      </c>
      <c r="AS330" s="59" t="str" cm="1">
        <f t="array" ref="AS330">IF(TRIM(AO330)="Not-selected",0,IF(OR(TRIM(AQ330)="",AR330=""),"",IFERROR(SUM(_xlfn.NUMBERVALUE(SUBSTITUTE(TRIM(_xlfn.XLOOKUP(TRIM(_xlfn.TEXTSPLIT(AQ330,",")),TRIM(_xlfn.TEXTSPLIT(E330,",")),TRIM(_xlfn.TEXTSPLIT(I330,",")))),"$","")))*AR330,"")))</f>
        <v/>
      </c>
    </row>
    <row r="331" spans="2:45">
      <c r="B331" t="str">
        <f t="shared" si="9"/>
        <v xml:space="preserve"> -  -  </v>
      </c>
      <c r="AP331" s="9" t="str">
        <f t="shared" si="10"/>
        <v xml:space="preserve"> </v>
      </c>
      <c r="AQ331" s="9" t="str">
        <f t="shared" si="10"/>
        <v xml:space="preserve"> </v>
      </c>
      <c r="AS331" s="59" t="str" cm="1">
        <f t="array" ref="AS331">IF(TRIM(AO331)="Not-selected",0,IF(OR(TRIM(AQ331)="",AR331=""),"",IFERROR(SUM(_xlfn.NUMBERVALUE(SUBSTITUTE(TRIM(_xlfn.XLOOKUP(TRIM(_xlfn.TEXTSPLIT(AQ331,",")),TRIM(_xlfn.TEXTSPLIT(E331,",")),TRIM(_xlfn.TEXTSPLIT(I331,",")))),"$","")))*AR331,"")))</f>
        <v/>
      </c>
    </row>
    <row r="332" spans="2:45">
      <c r="B332" t="str">
        <f t="shared" si="9"/>
        <v xml:space="preserve"> -  -  </v>
      </c>
      <c r="AP332" s="9" t="str">
        <f t="shared" si="10"/>
        <v xml:space="preserve"> </v>
      </c>
      <c r="AQ332" s="9" t="str">
        <f t="shared" si="10"/>
        <v xml:space="preserve"> </v>
      </c>
      <c r="AS332" s="59" t="str" cm="1">
        <f t="array" ref="AS332">IF(TRIM(AO332)="Not-selected",0,IF(OR(TRIM(AQ332)="",AR332=""),"",IFERROR(SUM(_xlfn.NUMBERVALUE(SUBSTITUTE(TRIM(_xlfn.XLOOKUP(TRIM(_xlfn.TEXTSPLIT(AQ332,",")),TRIM(_xlfn.TEXTSPLIT(E332,",")),TRIM(_xlfn.TEXTSPLIT(I332,",")))),"$","")))*AR332,"")))</f>
        <v/>
      </c>
    </row>
    <row r="333" spans="2:45">
      <c r="B333" t="str">
        <f t="shared" ref="B333:B396" si="11">IF(F333="None",_xlfn.CONCAT(A333," - ",AQ333),_xlfn.CONCAT(A333," - ",F333," - ",AQ333))</f>
        <v xml:space="preserve"> -  -  </v>
      </c>
      <c r="AP333" s="9" t="str">
        <f t="shared" ref="AP333:AQ396" si="12">IF($AO333="Not-Selected", "None", " ")</f>
        <v xml:space="preserve"> </v>
      </c>
      <c r="AQ333" s="9" t="str">
        <f t="shared" si="12"/>
        <v xml:space="preserve"> </v>
      </c>
      <c r="AS333" s="59" t="str" cm="1">
        <f t="array" ref="AS333">IF(TRIM(AO333)="Not-selected",0,IF(OR(TRIM(AQ333)="",AR333=""),"",IFERROR(SUM(_xlfn.NUMBERVALUE(SUBSTITUTE(TRIM(_xlfn.XLOOKUP(TRIM(_xlfn.TEXTSPLIT(AQ333,",")),TRIM(_xlfn.TEXTSPLIT(E333,",")),TRIM(_xlfn.TEXTSPLIT(I333,",")))),"$","")))*AR333,"")))</f>
        <v/>
      </c>
    </row>
    <row r="334" spans="2:45">
      <c r="B334" t="str">
        <f t="shared" si="11"/>
        <v xml:space="preserve"> -  -  </v>
      </c>
      <c r="AP334" s="9" t="str">
        <f t="shared" si="12"/>
        <v xml:space="preserve"> </v>
      </c>
      <c r="AQ334" s="9" t="str">
        <f t="shared" si="12"/>
        <v xml:space="preserve"> </v>
      </c>
      <c r="AS334" s="59" t="str" cm="1">
        <f t="array" ref="AS334">IF(TRIM(AO334)="Not-selected",0,IF(OR(TRIM(AQ334)="",AR334=""),"",IFERROR(SUM(_xlfn.NUMBERVALUE(SUBSTITUTE(TRIM(_xlfn.XLOOKUP(TRIM(_xlfn.TEXTSPLIT(AQ334,",")),TRIM(_xlfn.TEXTSPLIT(E334,",")),TRIM(_xlfn.TEXTSPLIT(I334,",")))),"$","")))*AR334,"")))</f>
        <v/>
      </c>
    </row>
    <row r="335" spans="2:45">
      <c r="B335" t="str">
        <f t="shared" si="11"/>
        <v xml:space="preserve"> -  -  </v>
      </c>
      <c r="AP335" s="9" t="str">
        <f t="shared" si="12"/>
        <v xml:space="preserve"> </v>
      </c>
      <c r="AQ335" s="9" t="str">
        <f t="shared" si="12"/>
        <v xml:space="preserve"> </v>
      </c>
      <c r="AS335" s="59" t="str" cm="1">
        <f t="array" ref="AS335">IF(TRIM(AO335)="Not-selected",0,IF(OR(TRIM(AQ335)="",AR335=""),"",IFERROR(SUM(_xlfn.NUMBERVALUE(SUBSTITUTE(TRIM(_xlfn.XLOOKUP(TRIM(_xlfn.TEXTSPLIT(AQ335,",")),TRIM(_xlfn.TEXTSPLIT(E335,",")),TRIM(_xlfn.TEXTSPLIT(I335,",")))),"$","")))*AR335,"")))</f>
        <v/>
      </c>
    </row>
    <row r="336" spans="2:45">
      <c r="B336" t="str">
        <f t="shared" si="11"/>
        <v xml:space="preserve"> -  -  </v>
      </c>
      <c r="AP336" s="9" t="str">
        <f t="shared" si="12"/>
        <v xml:space="preserve"> </v>
      </c>
      <c r="AQ336" s="9" t="str">
        <f t="shared" si="12"/>
        <v xml:space="preserve"> </v>
      </c>
      <c r="AS336" s="59" t="str" cm="1">
        <f t="array" ref="AS336">IF(TRIM(AO336)="Not-selected",0,IF(OR(TRIM(AQ336)="",AR336=""),"",IFERROR(SUM(_xlfn.NUMBERVALUE(SUBSTITUTE(TRIM(_xlfn.XLOOKUP(TRIM(_xlfn.TEXTSPLIT(AQ336,",")),TRIM(_xlfn.TEXTSPLIT(E336,",")),TRIM(_xlfn.TEXTSPLIT(I336,",")))),"$","")))*AR336,"")))</f>
        <v/>
      </c>
    </row>
    <row r="337" spans="2:45">
      <c r="B337" t="str">
        <f t="shared" si="11"/>
        <v xml:space="preserve"> -  -  </v>
      </c>
      <c r="AP337" s="9" t="str">
        <f t="shared" si="12"/>
        <v xml:space="preserve"> </v>
      </c>
      <c r="AQ337" s="9" t="str">
        <f t="shared" si="12"/>
        <v xml:space="preserve"> </v>
      </c>
      <c r="AS337" s="59" t="str" cm="1">
        <f t="array" ref="AS337">IF(TRIM(AO337)="Not-selected",0,IF(OR(TRIM(AQ337)="",AR337=""),"",IFERROR(SUM(_xlfn.NUMBERVALUE(SUBSTITUTE(TRIM(_xlfn.XLOOKUP(TRIM(_xlfn.TEXTSPLIT(AQ337,",")),TRIM(_xlfn.TEXTSPLIT(E337,",")),TRIM(_xlfn.TEXTSPLIT(I337,",")))),"$","")))*AR337,"")))</f>
        <v/>
      </c>
    </row>
    <row r="338" spans="2:45">
      <c r="B338" t="str">
        <f t="shared" si="11"/>
        <v xml:space="preserve"> -  -  </v>
      </c>
      <c r="AP338" s="9" t="str">
        <f t="shared" si="12"/>
        <v xml:space="preserve"> </v>
      </c>
      <c r="AQ338" s="9" t="str">
        <f t="shared" si="12"/>
        <v xml:space="preserve"> </v>
      </c>
      <c r="AS338" s="59" t="str" cm="1">
        <f t="array" ref="AS338">IF(TRIM(AO338)="Not-selected",0,IF(OR(TRIM(AQ338)="",AR338=""),"",IFERROR(SUM(_xlfn.NUMBERVALUE(SUBSTITUTE(TRIM(_xlfn.XLOOKUP(TRIM(_xlfn.TEXTSPLIT(AQ338,",")),TRIM(_xlfn.TEXTSPLIT(E338,",")),TRIM(_xlfn.TEXTSPLIT(I338,",")))),"$","")))*AR338,"")))</f>
        <v/>
      </c>
    </row>
    <row r="339" spans="2:45">
      <c r="B339" t="str">
        <f t="shared" si="11"/>
        <v xml:space="preserve"> -  -  </v>
      </c>
      <c r="AP339" s="9" t="str">
        <f t="shared" si="12"/>
        <v xml:space="preserve"> </v>
      </c>
      <c r="AQ339" s="9" t="str">
        <f t="shared" si="12"/>
        <v xml:space="preserve"> </v>
      </c>
      <c r="AS339" s="59" t="str" cm="1">
        <f t="array" ref="AS339">IF(TRIM(AO339)="Not-selected",0,IF(OR(TRIM(AQ339)="",AR339=""),"",IFERROR(SUM(_xlfn.NUMBERVALUE(SUBSTITUTE(TRIM(_xlfn.XLOOKUP(TRIM(_xlfn.TEXTSPLIT(AQ339,",")),TRIM(_xlfn.TEXTSPLIT(E339,",")),TRIM(_xlfn.TEXTSPLIT(I339,",")))),"$","")))*AR339,"")))</f>
        <v/>
      </c>
    </row>
    <row r="340" spans="2:45">
      <c r="B340" t="str">
        <f t="shared" si="11"/>
        <v xml:space="preserve"> -  -  </v>
      </c>
      <c r="AP340" s="9" t="str">
        <f t="shared" si="12"/>
        <v xml:space="preserve"> </v>
      </c>
      <c r="AQ340" s="9" t="str">
        <f t="shared" si="12"/>
        <v xml:space="preserve"> </v>
      </c>
      <c r="AS340" s="59" t="str" cm="1">
        <f t="array" ref="AS340">IF(TRIM(AO340)="Not-selected",0,IF(OR(TRIM(AQ340)="",AR340=""),"",IFERROR(SUM(_xlfn.NUMBERVALUE(SUBSTITUTE(TRIM(_xlfn.XLOOKUP(TRIM(_xlfn.TEXTSPLIT(AQ340,",")),TRIM(_xlfn.TEXTSPLIT(E340,",")),TRIM(_xlfn.TEXTSPLIT(I340,",")))),"$","")))*AR340,"")))</f>
        <v/>
      </c>
    </row>
    <row r="341" spans="2:45">
      <c r="B341" t="str">
        <f t="shared" si="11"/>
        <v xml:space="preserve"> -  -  </v>
      </c>
      <c r="AP341" s="9" t="str">
        <f t="shared" si="12"/>
        <v xml:space="preserve"> </v>
      </c>
      <c r="AQ341" s="9" t="str">
        <f t="shared" si="12"/>
        <v xml:space="preserve"> </v>
      </c>
      <c r="AS341" s="59" t="str" cm="1">
        <f t="array" ref="AS341">IF(TRIM(AO341)="Not-selected",0,IF(OR(TRIM(AQ341)="",AR341=""),"",IFERROR(SUM(_xlfn.NUMBERVALUE(SUBSTITUTE(TRIM(_xlfn.XLOOKUP(TRIM(_xlfn.TEXTSPLIT(AQ341,",")),TRIM(_xlfn.TEXTSPLIT(E341,",")),TRIM(_xlfn.TEXTSPLIT(I341,",")))),"$","")))*AR341,"")))</f>
        <v/>
      </c>
    </row>
    <row r="342" spans="2:45">
      <c r="B342" t="str">
        <f t="shared" si="11"/>
        <v xml:space="preserve"> -  -  </v>
      </c>
      <c r="AP342" s="9" t="str">
        <f t="shared" si="12"/>
        <v xml:space="preserve"> </v>
      </c>
      <c r="AQ342" s="9" t="str">
        <f t="shared" si="12"/>
        <v xml:space="preserve"> </v>
      </c>
      <c r="AS342" s="59" t="str" cm="1">
        <f t="array" ref="AS342">IF(TRIM(AO342)="Not-selected",0,IF(OR(TRIM(AQ342)="",AR342=""),"",IFERROR(SUM(_xlfn.NUMBERVALUE(SUBSTITUTE(TRIM(_xlfn.XLOOKUP(TRIM(_xlfn.TEXTSPLIT(AQ342,",")),TRIM(_xlfn.TEXTSPLIT(E342,",")),TRIM(_xlfn.TEXTSPLIT(I342,",")))),"$","")))*AR342,"")))</f>
        <v/>
      </c>
    </row>
    <row r="343" spans="2:45">
      <c r="B343" t="str">
        <f t="shared" si="11"/>
        <v xml:space="preserve"> -  -  </v>
      </c>
      <c r="AP343" s="9" t="str">
        <f t="shared" si="12"/>
        <v xml:space="preserve"> </v>
      </c>
      <c r="AQ343" s="9" t="str">
        <f t="shared" si="12"/>
        <v xml:space="preserve"> </v>
      </c>
      <c r="AS343" s="59" t="str" cm="1">
        <f t="array" ref="AS343">IF(TRIM(AO343)="Not-selected",0,IF(OR(TRIM(AQ343)="",AR343=""),"",IFERROR(SUM(_xlfn.NUMBERVALUE(SUBSTITUTE(TRIM(_xlfn.XLOOKUP(TRIM(_xlfn.TEXTSPLIT(AQ343,",")),TRIM(_xlfn.TEXTSPLIT(E343,",")),TRIM(_xlfn.TEXTSPLIT(I343,",")))),"$","")))*AR343,"")))</f>
        <v/>
      </c>
    </row>
    <row r="344" spans="2:45">
      <c r="B344" t="str">
        <f t="shared" si="11"/>
        <v xml:space="preserve"> -  -  </v>
      </c>
      <c r="AP344" s="9" t="str">
        <f t="shared" si="12"/>
        <v xml:space="preserve"> </v>
      </c>
      <c r="AQ344" s="9" t="str">
        <f t="shared" si="12"/>
        <v xml:space="preserve"> </v>
      </c>
      <c r="AS344" s="59" t="str" cm="1">
        <f t="array" ref="AS344">IF(TRIM(AO344)="Not-selected",0,IF(OR(TRIM(AQ344)="",AR344=""),"",IFERROR(SUM(_xlfn.NUMBERVALUE(SUBSTITUTE(TRIM(_xlfn.XLOOKUP(TRIM(_xlfn.TEXTSPLIT(AQ344,",")),TRIM(_xlfn.TEXTSPLIT(E344,",")),TRIM(_xlfn.TEXTSPLIT(I344,",")))),"$","")))*AR344,"")))</f>
        <v/>
      </c>
    </row>
    <row r="345" spans="2:45">
      <c r="B345" t="str">
        <f t="shared" si="11"/>
        <v xml:space="preserve"> -  -  </v>
      </c>
      <c r="AP345" s="9" t="str">
        <f t="shared" si="12"/>
        <v xml:space="preserve"> </v>
      </c>
      <c r="AQ345" s="9" t="str">
        <f t="shared" si="12"/>
        <v xml:space="preserve"> </v>
      </c>
      <c r="AS345" s="59" t="str" cm="1">
        <f t="array" ref="AS345">IF(TRIM(AO345)="Not-selected",0,IF(OR(TRIM(AQ345)="",AR345=""),"",IFERROR(SUM(_xlfn.NUMBERVALUE(SUBSTITUTE(TRIM(_xlfn.XLOOKUP(TRIM(_xlfn.TEXTSPLIT(AQ345,",")),TRIM(_xlfn.TEXTSPLIT(E345,",")),TRIM(_xlfn.TEXTSPLIT(I345,",")))),"$","")))*AR345,"")))</f>
        <v/>
      </c>
    </row>
    <row r="346" spans="2:45">
      <c r="B346" t="str">
        <f t="shared" si="11"/>
        <v xml:space="preserve"> -  -  </v>
      </c>
      <c r="AP346" s="9" t="str">
        <f t="shared" si="12"/>
        <v xml:space="preserve"> </v>
      </c>
      <c r="AQ346" s="9" t="str">
        <f t="shared" si="12"/>
        <v xml:space="preserve"> </v>
      </c>
      <c r="AS346" s="59" t="str" cm="1">
        <f t="array" ref="AS346">IF(TRIM(AO346)="Not-selected",0,IF(OR(TRIM(AQ346)="",AR346=""),"",IFERROR(SUM(_xlfn.NUMBERVALUE(SUBSTITUTE(TRIM(_xlfn.XLOOKUP(TRIM(_xlfn.TEXTSPLIT(AQ346,",")),TRIM(_xlfn.TEXTSPLIT(E346,",")),TRIM(_xlfn.TEXTSPLIT(I346,",")))),"$","")))*AR346,"")))</f>
        <v/>
      </c>
    </row>
    <row r="347" spans="2:45">
      <c r="B347" t="str">
        <f t="shared" si="11"/>
        <v xml:space="preserve"> -  -  </v>
      </c>
      <c r="AP347" s="9" t="str">
        <f t="shared" si="12"/>
        <v xml:space="preserve"> </v>
      </c>
      <c r="AQ347" s="9" t="str">
        <f t="shared" si="12"/>
        <v xml:space="preserve"> </v>
      </c>
      <c r="AS347" s="59" t="str" cm="1">
        <f t="array" ref="AS347">IF(TRIM(AO347)="Not-selected",0,IF(OR(TRIM(AQ347)="",AR347=""),"",IFERROR(SUM(_xlfn.NUMBERVALUE(SUBSTITUTE(TRIM(_xlfn.XLOOKUP(TRIM(_xlfn.TEXTSPLIT(AQ347,",")),TRIM(_xlfn.TEXTSPLIT(E347,",")),TRIM(_xlfn.TEXTSPLIT(I347,",")))),"$","")))*AR347,"")))</f>
        <v/>
      </c>
    </row>
    <row r="348" spans="2:45">
      <c r="B348" t="str">
        <f t="shared" si="11"/>
        <v xml:space="preserve"> -  -  </v>
      </c>
      <c r="AP348" s="9" t="str">
        <f t="shared" si="12"/>
        <v xml:space="preserve"> </v>
      </c>
      <c r="AQ348" s="9" t="str">
        <f t="shared" si="12"/>
        <v xml:space="preserve"> </v>
      </c>
      <c r="AS348" s="59" t="str" cm="1">
        <f t="array" ref="AS348">IF(TRIM(AO348)="Not-selected",0,IF(OR(TRIM(AQ348)="",AR348=""),"",IFERROR(SUM(_xlfn.NUMBERVALUE(SUBSTITUTE(TRIM(_xlfn.XLOOKUP(TRIM(_xlfn.TEXTSPLIT(AQ348,",")),TRIM(_xlfn.TEXTSPLIT(E348,",")),TRIM(_xlfn.TEXTSPLIT(I348,",")))),"$","")))*AR348,"")))</f>
        <v/>
      </c>
    </row>
    <row r="349" spans="2:45">
      <c r="B349" t="str">
        <f t="shared" si="11"/>
        <v xml:space="preserve"> -  -  </v>
      </c>
      <c r="AP349" s="9" t="str">
        <f t="shared" si="12"/>
        <v xml:space="preserve"> </v>
      </c>
      <c r="AQ349" s="9" t="str">
        <f t="shared" si="12"/>
        <v xml:space="preserve"> </v>
      </c>
      <c r="AS349" s="59" t="str" cm="1">
        <f t="array" ref="AS349">IF(TRIM(AO349)="Not-selected",0,IF(OR(TRIM(AQ349)="",AR349=""),"",IFERROR(SUM(_xlfn.NUMBERVALUE(SUBSTITUTE(TRIM(_xlfn.XLOOKUP(TRIM(_xlfn.TEXTSPLIT(AQ349,",")),TRIM(_xlfn.TEXTSPLIT(E349,",")),TRIM(_xlfn.TEXTSPLIT(I349,",")))),"$","")))*AR349,"")))</f>
        <v/>
      </c>
    </row>
    <row r="350" spans="2:45">
      <c r="B350" t="str">
        <f t="shared" si="11"/>
        <v xml:space="preserve"> -  -  </v>
      </c>
      <c r="AP350" s="9" t="str">
        <f t="shared" si="12"/>
        <v xml:space="preserve"> </v>
      </c>
      <c r="AQ350" s="9" t="str">
        <f t="shared" si="12"/>
        <v xml:space="preserve"> </v>
      </c>
      <c r="AS350" s="59" t="str" cm="1">
        <f t="array" ref="AS350">IF(TRIM(AO350)="Not-selected",0,IF(OR(TRIM(AQ350)="",AR350=""),"",IFERROR(SUM(_xlfn.NUMBERVALUE(SUBSTITUTE(TRIM(_xlfn.XLOOKUP(TRIM(_xlfn.TEXTSPLIT(AQ350,",")),TRIM(_xlfn.TEXTSPLIT(E350,",")),TRIM(_xlfn.TEXTSPLIT(I350,",")))),"$","")))*AR350,"")))</f>
        <v/>
      </c>
    </row>
    <row r="351" spans="2:45">
      <c r="B351" t="str">
        <f t="shared" si="11"/>
        <v xml:space="preserve"> -  -  </v>
      </c>
      <c r="AP351" s="9" t="str">
        <f t="shared" si="12"/>
        <v xml:space="preserve"> </v>
      </c>
      <c r="AQ351" s="9" t="str">
        <f t="shared" si="12"/>
        <v xml:space="preserve"> </v>
      </c>
      <c r="AS351" s="59" t="str" cm="1">
        <f t="array" ref="AS351">IF(TRIM(AO351)="Not-selected",0,IF(OR(TRIM(AQ351)="",AR351=""),"",IFERROR(SUM(_xlfn.NUMBERVALUE(SUBSTITUTE(TRIM(_xlfn.XLOOKUP(TRIM(_xlfn.TEXTSPLIT(AQ351,",")),TRIM(_xlfn.TEXTSPLIT(E351,",")),TRIM(_xlfn.TEXTSPLIT(I351,",")))),"$","")))*AR351,"")))</f>
        <v/>
      </c>
    </row>
    <row r="352" spans="2:45">
      <c r="B352" t="str">
        <f t="shared" si="11"/>
        <v xml:space="preserve"> -  -  </v>
      </c>
      <c r="AP352" s="9" t="str">
        <f t="shared" si="12"/>
        <v xml:space="preserve"> </v>
      </c>
      <c r="AQ352" s="9" t="str">
        <f t="shared" si="12"/>
        <v xml:space="preserve"> </v>
      </c>
      <c r="AS352" s="59" t="str" cm="1">
        <f t="array" ref="AS352">IF(TRIM(AO352)="Not-selected",0,IF(OR(TRIM(AQ352)="",AR352=""),"",IFERROR(SUM(_xlfn.NUMBERVALUE(SUBSTITUTE(TRIM(_xlfn.XLOOKUP(TRIM(_xlfn.TEXTSPLIT(AQ352,",")),TRIM(_xlfn.TEXTSPLIT(E352,",")),TRIM(_xlfn.TEXTSPLIT(I352,",")))),"$","")))*AR352,"")))</f>
        <v/>
      </c>
    </row>
    <row r="353" spans="2:45">
      <c r="B353" t="str">
        <f t="shared" si="11"/>
        <v xml:space="preserve"> -  -  </v>
      </c>
      <c r="AP353" s="9" t="str">
        <f t="shared" si="12"/>
        <v xml:space="preserve"> </v>
      </c>
      <c r="AQ353" s="9" t="str">
        <f t="shared" si="12"/>
        <v xml:space="preserve"> </v>
      </c>
      <c r="AS353" s="59" t="str" cm="1">
        <f t="array" ref="AS353">IF(TRIM(AO353)="Not-selected",0,IF(OR(TRIM(AQ353)="",AR353=""),"",IFERROR(SUM(_xlfn.NUMBERVALUE(SUBSTITUTE(TRIM(_xlfn.XLOOKUP(TRIM(_xlfn.TEXTSPLIT(AQ353,",")),TRIM(_xlfn.TEXTSPLIT(E353,",")),TRIM(_xlfn.TEXTSPLIT(I353,",")))),"$","")))*AR353,"")))</f>
        <v/>
      </c>
    </row>
    <row r="354" spans="2:45">
      <c r="B354" t="str">
        <f t="shared" si="11"/>
        <v xml:space="preserve"> -  -  </v>
      </c>
      <c r="AP354" s="9" t="str">
        <f t="shared" si="12"/>
        <v xml:space="preserve"> </v>
      </c>
      <c r="AQ354" s="9" t="str">
        <f t="shared" si="12"/>
        <v xml:space="preserve"> </v>
      </c>
      <c r="AS354" s="59" t="str" cm="1">
        <f t="array" ref="AS354">IF(TRIM(AO354)="Not-selected",0,IF(OR(TRIM(AQ354)="",AR354=""),"",IFERROR(SUM(_xlfn.NUMBERVALUE(SUBSTITUTE(TRIM(_xlfn.XLOOKUP(TRIM(_xlfn.TEXTSPLIT(AQ354,",")),TRIM(_xlfn.TEXTSPLIT(E354,",")),TRIM(_xlfn.TEXTSPLIT(I354,",")))),"$","")))*AR354,"")))</f>
        <v/>
      </c>
    </row>
    <row r="355" spans="2:45">
      <c r="B355" t="str">
        <f t="shared" si="11"/>
        <v xml:space="preserve"> -  -  </v>
      </c>
      <c r="AP355" s="9" t="str">
        <f t="shared" si="12"/>
        <v xml:space="preserve"> </v>
      </c>
      <c r="AQ355" s="9" t="str">
        <f t="shared" si="12"/>
        <v xml:space="preserve"> </v>
      </c>
      <c r="AS355" s="59" t="str" cm="1">
        <f t="array" ref="AS355">IF(TRIM(AO355)="Not-selected",0,IF(OR(TRIM(AQ355)="",AR355=""),"",IFERROR(SUM(_xlfn.NUMBERVALUE(SUBSTITUTE(TRIM(_xlfn.XLOOKUP(TRIM(_xlfn.TEXTSPLIT(AQ355,",")),TRIM(_xlfn.TEXTSPLIT(E355,",")),TRIM(_xlfn.TEXTSPLIT(I355,",")))),"$","")))*AR355,"")))</f>
        <v/>
      </c>
    </row>
    <row r="356" spans="2:45">
      <c r="B356" t="str">
        <f t="shared" si="11"/>
        <v xml:space="preserve"> -  -  </v>
      </c>
      <c r="AP356" s="9" t="str">
        <f t="shared" si="12"/>
        <v xml:space="preserve"> </v>
      </c>
      <c r="AQ356" s="9" t="str">
        <f t="shared" si="12"/>
        <v xml:space="preserve"> </v>
      </c>
      <c r="AS356" s="59" t="str" cm="1">
        <f t="array" ref="AS356">IF(TRIM(AO356)="Not-selected",0,IF(OR(TRIM(AQ356)="",AR356=""),"",IFERROR(SUM(_xlfn.NUMBERVALUE(SUBSTITUTE(TRIM(_xlfn.XLOOKUP(TRIM(_xlfn.TEXTSPLIT(AQ356,",")),TRIM(_xlfn.TEXTSPLIT(E356,",")),TRIM(_xlfn.TEXTSPLIT(I356,",")))),"$","")))*AR356,"")))</f>
        <v/>
      </c>
    </row>
    <row r="357" spans="2:45">
      <c r="B357" t="str">
        <f t="shared" si="11"/>
        <v xml:space="preserve"> -  -  </v>
      </c>
      <c r="AP357" s="9" t="str">
        <f t="shared" si="12"/>
        <v xml:space="preserve"> </v>
      </c>
      <c r="AQ357" s="9" t="str">
        <f t="shared" si="12"/>
        <v xml:space="preserve"> </v>
      </c>
      <c r="AS357" s="59" t="str" cm="1">
        <f t="array" ref="AS357">IF(TRIM(AO357)="Not-selected",0,IF(OR(TRIM(AQ357)="",AR357=""),"",IFERROR(SUM(_xlfn.NUMBERVALUE(SUBSTITUTE(TRIM(_xlfn.XLOOKUP(TRIM(_xlfn.TEXTSPLIT(AQ357,",")),TRIM(_xlfn.TEXTSPLIT(E357,",")),TRIM(_xlfn.TEXTSPLIT(I357,",")))),"$","")))*AR357,"")))</f>
        <v/>
      </c>
    </row>
    <row r="358" spans="2:45">
      <c r="B358" t="str">
        <f t="shared" si="11"/>
        <v xml:space="preserve"> -  -  </v>
      </c>
      <c r="AP358" s="9" t="str">
        <f t="shared" si="12"/>
        <v xml:space="preserve"> </v>
      </c>
      <c r="AQ358" s="9" t="str">
        <f t="shared" si="12"/>
        <v xml:space="preserve"> </v>
      </c>
      <c r="AS358" s="59" t="str" cm="1">
        <f t="array" ref="AS358">IF(TRIM(AO358)="Not-selected",0,IF(OR(TRIM(AQ358)="",AR358=""),"",IFERROR(SUM(_xlfn.NUMBERVALUE(SUBSTITUTE(TRIM(_xlfn.XLOOKUP(TRIM(_xlfn.TEXTSPLIT(AQ358,",")),TRIM(_xlfn.TEXTSPLIT(E358,",")),TRIM(_xlfn.TEXTSPLIT(I358,",")))),"$","")))*AR358,"")))</f>
        <v/>
      </c>
    </row>
    <row r="359" spans="2:45">
      <c r="B359" t="str">
        <f t="shared" si="11"/>
        <v xml:space="preserve"> -  -  </v>
      </c>
      <c r="AP359" s="9" t="str">
        <f t="shared" si="12"/>
        <v xml:space="preserve"> </v>
      </c>
      <c r="AQ359" s="9" t="str">
        <f t="shared" si="12"/>
        <v xml:space="preserve"> </v>
      </c>
      <c r="AS359" s="59" t="str" cm="1">
        <f t="array" ref="AS359">IF(TRIM(AO359)="Not-selected",0,IF(OR(TRIM(AQ359)="",AR359=""),"",IFERROR(SUM(_xlfn.NUMBERVALUE(SUBSTITUTE(TRIM(_xlfn.XLOOKUP(TRIM(_xlfn.TEXTSPLIT(AQ359,",")),TRIM(_xlfn.TEXTSPLIT(E359,",")),TRIM(_xlfn.TEXTSPLIT(I359,",")))),"$","")))*AR359,"")))</f>
        <v/>
      </c>
    </row>
    <row r="360" spans="2:45">
      <c r="B360" t="str">
        <f t="shared" si="11"/>
        <v xml:space="preserve"> -  -  </v>
      </c>
      <c r="AP360" s="9" t="str">
        <f t="shared" si="12"/>
        <v xml:space="preserve"> </v>
      </c>
      <c r="AQ360" s="9" t="str">
        <f t="shared" si="12"/>
        <v xml:space="preserve"> </v>
      </c>
      <c r="AS360" s="59" t="str" cm="1">
        <f t="array" ref="AS360">IF(TRIM(AO360)="Not-selected",0,IF(OR(TRIM(AQ360)="",AR360=""),"",IFERROR(SUM(_xlfn.NUMBERVALUE(SUBSTITUTE(TRIM(_xlfn.XLOOKUP(TRIM(_xlfn.TEXTSPLIT(AQ360,",")),TRIM(_xlfn.TEXTSPLIT(E360,",")),TRIM(_xlfn.TEXTSPLIT(I360,",")))),"$","")))*AR360,"")))</f>
        <v/>
      </c>
    </row>
    <row r="361" spans="2:45">
      <c r="B361" t="str">
        <f t="shared" si="11"/>
        <v xml:space="preserve"> -  -  </v>
      </c>
      <c r="AP361" s="9" t="str">
        <f t="shared" si="12"/>
        <v xml:space="preserve"> </v>
      </c>
      <c r="AQ361" s="9" t="str">
        <f t="shared" si="12"/>
        <v xml:space="preserve"> </v>
      </c>
      <c r="AS361" s="59" t="str" cm="1">
        <f t="array" ref="AS361">IF(TRIM(AO361)="Not-selected",0,IF(OR(TRIM(AQ361)="",AR361=""),"",IFERROR(SUM(_xlfn.NUMBERVALUE(SUBSTITUTE(TRIM(_xlfn.XLOOKUP(TRIM(_xlfn.TEXTSPLIT(AQ361,",")),TRIM(_xlfn.TEXTSPLIT(E361,",")),TRIM(_xlfn.TEXTSPLIT(I361,",")))),"$","")))*AR361,"")))</f>
        <v/>
      </c>
    </row>
    <row r="362" spans="2:45">
      <c r="B362" t="str">
        <f t="shared" si="11"/>
        <v xml:space="preserve"> -  -  </v>
      </c>
      <c r="AP362" s="9" t="str">
        <f t="shared" si="12"/>
        <v xml:space="preserve"> </v>
      </c>
      <c r="AQ362" s="9" t="str">
        <f t="shared" si="12"/>
        <v xml:space="preserve"> </v>
      </c>
      <c r="AS362" s="59" t="str" cm="1">
        <f t="array" ref="AS362">IF(TRIM(AO362)="Not-selected",0,IF(OR(TRIM(AQ362)="",AR362=""),"",IFERROR(SUM(_xlfn.NUMBERVALUE(SUBSTITUTE(TRIM(_xlfn.XLOOKUP(TRIM(_xlfn.TEXTSPLIT(AQ362,",")),TRIM(_xlfn.TEXTSPLIT(E362,",")),TRIM(_xlfn.TEXTSPLIT(I362,",")))),"$","")))*AR362,"")))</f>
        <v/>
      </c>
    </row>
    <row r="363" spans="2:45">
      <c r="B363" t="str">
        <f t="shared" si="11"/>
        <v xml:space="preserve"> -  -  </v>
      </c>
      <c r="AP363" s="9" t="str">
        <f t="shared" si="12"/>
        <v xml:space="preserve"> </v>
      </c>
      <c r="AQ363" s="9" t="str">
        <f t="shared" si="12"/>
        <v xml:space="preserve"> </v>
      </c>
      <c r="AS363" s="59" t="str" cm="1">
        <f t="array" ref="AS363">IF(TRIM(AO363)="Not-selected",0,IF(OR(TRIM(AQ363)="",AR363=""),"",IFERROR(SUM(_xlfn.NUMBERVALUE(SUBSTITUTE(TRIM(_xlfn.XLOOKUP(TRIM(_xlfn.TEXTSPLIT(AQ363,",")),TRIM(_xlfn.TEXTSPLIT(E363,",")),TRIM(_xlfn.TEXTSPLIT(I363,",")))),"$","")))*AR363,"")))</f>
        <v/>
      </c>
    </row>
    <row r="364" spans="2:45">
      <c r="B364" t="str">
        <f t="shared" si="11"/>
        <v xml:space="preserve"> -  -  </v>
      </c>
      <c r="AP364" s="9" t="str">
        <f t="shared" si="12"/>
        <v xml:space="preserve"> </v>
      </c>
      <c r="AQ364" s="9" t="str">
        <f t="shared" si="12"/>
        <v xml:space="preserve"> </v>
      </c>
      <c r="AS364" s="59" t="str" cm="1">
        <f t="array" ref="AS364">IF(TRIM(AO364)="Not-selected",0,IF(OR(TRIM(AQ364)="",AR364=""),"",IFERROR(SUM(_xlfn.NUMBERVALUE(SUBSTITUTE(TRIM(_xlfn.XLOOKUP(TRIM(_xlfn.TEXTSPLIT(AQ364,",")),TRIM(_xlfn.TEXTSPLIT(E364,",")),TRIM(_xlfn.TEXTSPLIT(I364,",")))),"$","")))*AR364,"")))</f>
        <v/>
      </c>
    </row>
    <row r="365" spans="2:45">
      <c r="B365" t="str">
        <f t="shared" si="11"/>
        <v xml:space="preserve"> -  -  </v>
      </c>
      <c r="AP365" s="9" t="str">
        <f t="shared" si="12"/>
        <v xml:space="preserve"> </v>
      </c>
      <c r="AQ365" s="9" t="str">
        <f t="shared" si="12"/>
        <v xml:space="preserve"> </v>
      </c>
      <c r="AS365" s="59" t="str" cm="1">
        <f t="array" ref="AS365">IF(TRIM(AO365)="Not-selected",0,IF(OR(TRIM(AQ365)="",AR365=""),"",IFERROR(SUM(_xlfn.NUMBERVALUE(SUBSTITUTE(TRIM(_xlfn.XLOOKUP(TRIM(_xlfn.TEXTSPLIT(AQ365,",")),TRIM(_xlfn.TEXTSPLIT(E365,",")),TRIM(_xlfn.TEXTSPLIT(I365,",")))),"$","")))*AR365,"")))</f>
        <v/>
      </c>
    </row>
    <row r="366" spans="2:45">
      <c r="B366" t="str">
        <f t="shared" si="11"/>
        <v xml:space="preserve"> -  -  </v>
      </c>
      <c r="AP366" s="9" t="str">
        <f t="shared" si="12"/>
        <v xml:space="preserve"> </v>
      </c>
      <c r="AQ366" s="9" t="str">
        <f t="shared" si="12"/>
        <v xml:space="preserve"> </v>
      </c>
      <c r="AS366" s="59" t="str" cm="1">
        <f t="array" ref="AS366">IF(TRIM(AO366)="Not-selected",0,IF(OR(TRIM(AQ366)="",AR366=""),"",IFERROR(SUM(_xlfn.NUMBERVALUE(SUBSTITUTE(TRIM(_xlfn.XLOOKUP(TRIM(_xlfn.TEXTSPLIT(AQ366,",")),TRIM(_xlfn.TEXTSPLIT(E366,",")),TRIM(_xlfn.TEXTSPLIT(I366,",")))),"$","")))*AR366,"")))</f>
        <v/>
      </c>
    </row>
    <row r="367" spans="2:45">
      <c r="B367" t="str">
        <f t="shared" si="11"/>
        <v xml:space="preserve"> -  -  </v>
      </c>
      <c r="AP367" s="9" t="str">
        <f t="shared" si="12"/>
        <v xml:space="preserve"> </v>
      </c>
      <c r="AQ367" s="9" t="str">
        <f t="shared" si="12"/>
        <v xml:space="preserve"> </v>
      </c>
      <c r="AS367" s="59" t="str" cm="1">
        <f t="array" ref="AS367">IF(TRIM(AO367)="Not-selected",0,IF(OR(TRIM(AQ367)="",AR367=""),"",IFERROR(SUM(_xlfn.NUMBERVALUE(SUBSTITUTE(TRIM(_xlfn.XLOOKUP(TRIM(_xlfn.TEXTSPLIT(AQ367,",")),TRIM(_xlfn.TEXTSPLIT(E367,",")),TRIM(_xlfn.TEXTSPLIT(I367,",")))),"$","")))*AR367,"")))</f>
        <v/>
      </c>
    </row>
    <row r="368" spans="2:45">
      <c r="B368" t="str">
        <f t="shared" si="11"/>
        <v xml:space="preserve"> -  -  </v>
      </c>
      <c r="AP368" s="9" t="str">
        <f t="shared" si="12"/>
        <v xml:space="preserve"> </v>
      </c>
      <c r="AQ368" s="9" t="str">
        <f t="shared" si="12"/>
        <v xml:space="preserve"> </v>
      </c>
      <c r="AS368" s="59" t="str" cm="1">
        <f t="array" ref="AS368">IF(TRIM(AO368)="Not-selected",0,IF(OR(TRIM(AQ368)="",AR368=""),"",IFERROR(SUM(_xlfn.NUMBERVALUE(SUBSTITUTE(TRIM(_xlfn.XLOOKUP(TRIM(_xlfn.TEXTSPLIT(AQ368,",")),TRIM(_xlfn.TEXTSPLIT(E368,",")),TRIM(_xlfn.TEXTSPLIT(I368,",")))),"$","")))*AR368,"")))</f>
        <v/>
      </c>
    </row>
    <row r="369" spans="2:45">
      <c r="B369" t="str">
        <f t="shared" si="11"/>
        <v xml:space="preserve"> -  -  </v>
      </c>
      <c r="AP369" s="9" t="str">
        <f t="shared" si="12"/>
        <v xml:space="preserve"> </v>
      </c>
      <c r="AQ369" s="9" t="str">
        <f t="shared" si="12"/>
        <v xml:space="preserve"> </v>
      </c>
      <c r="AS369" s="59" t="str" cm="1">
        <f t="array" ref="AS369">IF(TRIM(AO369)="Not-selected",0,IF(OR(TRIM(AQ369)="",AR369=""),"",IFERROR(SUM(_xlfn.NUMBERVALUE(SUBSTITUTE(TRIM(_xlfn.XLOOKUP(TRIM(_xlfn.TEXTSPLIT(AQ369,",")),TRIM(_xlfn.TEXTSPLIT(E369,",")),TRIM(_xlfn.TEXTSPLIT(I369,",")))),"$","")))*AR369,"")))</f>
        <v/>
      </c>
    </row>
    <row r="370" spans="2:45">
      <c r="B370" t="str">
        <f t="shared" si="11"/>
        <v xml:space="preserve"> -  -  </v>
      </c>
      <c r="AP370" s="9" t="str">
        <f t="shared" si="12"/>
        <v xml:space="preserve"> </v>
      </c>
      <c r="AQ370" s="9" t="str">
        <f t="shared" si="12"/>
        <v xml:space="preserve"> </v>
      </c>
      <c r="AS370" s="59" t="str" cm="1">
        <f t="array" ref="AS370">IF(TRIM(AO370)="Not-selected",0,IF(OR(TRIM(AQ370)="",AR370=""),"",IFERROR(SUM(_xlfn.NUMBERVALUE(SUBSTITUTE(TRIM(_xlfn.XLOOKUP(TRIM(_xlfn.TEXTSPLIT(AQ370,",")),TRIM(_xlfn.TEXTSPLIT(E370,",")),TRIM(_xlfn.TEXTSPLIT(I370,",")))),"$","")))*AR370,"")))</f>
        <v/>
      </c>
    </row>
    <row r="371" spans="2:45">
      <c r="B371" t="str">
        <f t="shared" si="11"/>
        <v xml:space="preserve"> -  -  </v>
      </c>
      <c r="AP371" s="9" t="str">
        <f t="shared" si="12"/>
        <v xml:space="preserve"> </v>
      </c>
      <c r="AQ371" s="9" t="str">
        <f t="shared" si="12"/>
        <v xml:space="preserve"> </v>
      </c>
      <c r="AS371" s="59" t="str" cm="1">
        <f t="array" ref="AS371">IF(TRIM(AO371)="Not-selected",0,IF(OR(TRIM(AQ371)="",AR371=""),"",IFERROR(SUM(_xlfn.NUMBERVALUE(SUBSTITUTE(TRIM(_xlfn.XLOOKUP(TRIM(_xlfn.TEXTSPLIT(AQ371,",")),TRIM(_xlfn.TEXTSPLIT(E371,",")),TRIM(_xlfn.TEXTSPLIT(I371,",")))),"$","")))*AR371,"")))</f>
        <v/>
      </c>
    </row>
    <row r="372" spans="2:45">
      <c r="B372" t="str">
        <f t="shared" si="11"/>
        <v xml:space="preserve"> -  -  </v>
      </c>
      <c r="AP372" s="9" t="str">
        <f t="shared" si="12"/>
        <v xml:space="preserve"> </v>
      </c>
      <c r="AQ372" s="9" t="str">
        <f t="shared" si="12"/>
        <v xml:space="preserve"> </v>
      </c>
      <c r="AS372" s="59" t="str" cm="1">
        <f t="array" ref="AS372">IF(TRIM(AO372)="Not-selected",0,IF(OR(TRIM(AQ372)="",AR372=""),"",IFERROR(SUM(_xlfn.NUMBERVALUE(SUBSTITUTE(TRIM(_xlfn.XLOOKUP(TRIM(_xlfn.TEXTSPLIT(AQ372,",")),TRIM(_xlfn.TEXTSPLIT(E372,",")),TRIM(_xlfn.TEXTSPLIT(I372,",")))),"$","")))*AR372,"")))</f>
        <v/>
      </c>
    </row>
    <row r="373" spans="2:45">
      <c r="B373" t="str">
        <f t="shared" si="11"/>
        <v xml:space="preserve"> -  -  </v>
      </c>
      <c r="AP373" s="9" t="str">
        <f t="shared" si="12"/>
        <v xml:space="preserve"> </v>
      </c>
      <c r="AQ373" s="9" t="str">
        <f t="shared" si="12"/>
        <v xml:space="preserve"> </v>
      </c>
      <c r="AS373" s="59" t="str" cm="1">
        <f t="array" ref="AS373">IF(TRIM(AO373)="Not-selected",0,IF(OR(TRIM(AQ373)="",AR373=""),"",IFERROR(SUM(_xlfn.NUMBERVALUE(SUBSTITUTE(TRIM(_xlfn.XLOOKUP(TRIM(_xlfn.TEXTSPLIT(AQ373,",")),TRIM(_xlfn.TEXTSPLIT(E373,",")),TRIM(_xlfn.TEXTSPLIT(I373,",")))),"$","")))*AR373,"")))</f>
        <v/>
      </c>
    </row>
    <row r="374" spans="2:45">
      <c r="B374" t="str">
        <f t="shared" si="11"/>
        <v xml:space="preserve"> -  -  </v>
      </c>
      <c r="AP374" s="9" t="str">
        <f t="shared" si="12"/>
        <v xml:space="preserve"> </v>
      </c>
      <c r="AQ374" s="9" t="str">
        <f t="shared" si="12"/>
        <v xml:space="preserve"> </v>
      </c>
      <c r="AS374" s="59" t="str" cm="1">
        <f t="array" ref="AS374">IF(TRIM(AO374)="Not-selected",0,IF(OR(TRIM(AQ374)="",AR374=""),"",IFERROR(SUM(_xlfn.NUMBERVALUE(SUBSTITUTE(TRIM(_xlfn.XLOOKUP(TRIM(_xlfn.TEXTSPLIT(AQ374,",")),TRIM(_xlfn.TEXTSPLIT(E374,",")),TRIM(_xlfn.TEXTSPLIT(I374,",")))),"$","")))*AR374,"")))</f>
        <v/>
      </c>
    </row>
    <row r="375" spans="2:45">
      <c r="B375" t="str">
        <f t="shared" si="11"/>
        <v xml:space="preserve"> -  -  </v>
      </c>
      <c r="AP375" s="9" t="str">
        <f t="shared" si="12"/>
        <v xml:space="preserve"> </v>
      </c>
      <c r="AQ375" s="9" t="str">
        <f t="shared" si="12"/>
        <v xml:space="preserve"> </v>
      </c>
      <c r="AS375" s="59" t="str" cm="1">
        <f t="array" ref="AS375">IF(TRIM(AO375)="Not-selected",0,IF(OR(TRIM(AQ375)="",AR375=""),"",IFERROR(SUM(_xlfn.NUMBERVALUE(SUBSTITUTE(TRIM(_xlfn.XLOOKUP(TRIM(_xlfn.TEXTSPLIT(AQ375,",")),TRIM(_xlfn.TEXTSPLIT(E375,",")),TRIM(_xlfn.TEXTSPLIT(I375,",")))),"$","")))*AR375,"")))</f>
        <v/>
      </c>
    </row>
    <row r="376" spans="2:45">
      <c r="B376" t="str">
        <f t="shared" si="11"/>
        <v xml:space="preserve"> -  -  </v>
      </c>
      <c r="AP376" s="9" t="str">
        <f t="shared" si="12"/>
        <v xml:space="preserve"> </v>
      </c>
      <c r="AQ376" s="9" t="str">
        <f t="shared" si="12"/>
        <v xml:space="preserve"> </v>
      </c>
      <c r="AS376" s="59" t="str" cm="1">
        <f t="array" ref="AS376">IF(TRIM(AO376)="Not-selected",0,IF(OR(TRIM(AQ376)="",AR376=""),"",IFERROR(SUM(_xlfn.NUMBERVALUE(SUBSTITUTE(TRIM(_xlfn.XLOOKUP(TRIM(_xlfn.TEXTSPLIT(AQ376,",")),TRIM(_xlfn.TEXTSPLIT(E376,",")),TRIM(_xlfn.TEXTSPLIT(I376,",")))),"$","")))*AR376,"")))</f>
        <v/>
      </c>
    </row>
    <row r="377" spans="2:45">
      <c r="B377" t="str">
        <f t="shared" si="11"/>
        <v xml:space="preserve"> -  -  </v>
      </c>
      <c r="AP377" s="9" t="str">
        <f t="shared" si="12"/>
        <v xml:space="preserve"> </v>
      </c>
      <c r="AQ377" s="9" t="str">
        <f t="shared" si="12"/>
        <v xml:space="preserve"> </v>
      </c>
      <c r="AS377" s="59" t="str" cm="1">
        <f t="array" ref="AS377">IF(TRIM(AO377)="Not-selected",0,IF(OR(TRIM(AQ377)="",AR377=""),"",IFERROR(SUM(_xlfn.NUMBERVALUE(SUBSTITUTE(TRIM(_xlfn.XLOOKUP(TRIM(_xlfn.TEXTSPLIT(AQ377,",")),TRIM(_xlfn.TEXTSPLIT(E377,",")),TRIM(_xlfn.TEXTSPLIT(I377,",")))),"$","")))*AR377,"")))</f>
        <v/>
      </c>
    </row>
    <row r="378" spans="2:45">
      <c r="B378" t="str">
        <f t="shared" si="11"/>
        <v xml:space="preserve"> -  -  </v>
      </c>
      <c r="AP378" s="9" t="str">
        <f t="shared" si="12"/>
        <v xml:space="preserve"> </v>
      </c>
      <c r="AQ378" s="9" t="str">
        <f t="shared" si="12"/>
        <v xml:space="preserve"> </v>
      </c>
      <c r="AS378" s="59" t="str" cm="1">
        <f t="array" ref="AS378">IF(TRIM(AO378)="Not-selected",0,IF(OR(TRIM(AQ378)="",AR378=""),"",IFERROR(SUM(_xlfn.NUMBERVALUE(SUBSTITUTE(TRIM(_xlfn.XLOOKUP(TRIM(_xlfn.TEXTSPLIT(AQ378,",")),TRIM(_xlfn.TEXTSPLIT(E378,",")),TRIM(_xlfn.TEXTSPLIT(I378,",")))),"$","")))*AR378,"")))</f>
        <v/>
      </c>
    </row>
    <row r="379" spans="2:45">
      <c r="B379" t="str">
        <f t="shared" si="11"/>
        <v xml:space="preserve"> -  -  </v>
      </c>
      <c r="AP379" s="9" t="str">
        <f t="shared" si="12"/>
        <v xml:space="preserve"> </v>
      </c>
      <c r="AQ379" s="9" t="str">
        <f t="shared" si="12"/>
        <v xml:space="preserve"> </v>
      </c>
      <c r="AS379" s="59" t="str" cm="1">
        <f t="array" ref="AS379">IF(TRIM(AO379)="Not-selected",0,IF(OR(TRIM(AQ379)="",AR379=""),"",IFERROR(SUM(_xlfn.NUMBERVALUE(SUBSTITUTE(TRIM(_xlfn.XLOOKUP(TRIM(_xlfn.TEXTSPLIT(AQ379,",")),TRIM(_xlfn.TEXTSPLIT(E379,",")),TRIM(_xlfn.TEXTSPLIT(I379,",")))),"$","")))*AR379,"")))</f>
        <v/>
      </c>
    </row>
    <row r="380" spans="2:45">
      <c r="B380" t="str">
        <f t="shared" si="11"/>
        <v xml:space="preserve"> -  -  </v>
      </c>
      <c r="AP380" s="9" t="str">
        <f t="shared" si="12"/>
        <v xml:space="preserve"> </v>
      </c>
      <c r="AQ380" s="9" t="str">
        <f t="shared" si="12"/>
        <v xml:space="preserve"> </v>
      </c>
      <c r="AS380" s="59" t="str" cm="1">
        <f t="array" ref="AS380">IF(TRIM(AO380)="Not-selected",0,IF(OR(TRIM(AQ380)="",AR380=""),"",IFERROR(SUM(_xlfn.NUMBERVALUE(SUBSTITUTE(TRIM(_xlfn.XLOOKUP(TRIM(_xlfn.TEXTSPLIT(AQ380,",")),TRIM(_xlfn.TEXTSPLIT(E380,",")),TRIM(_xlfn.TEXTSPLIT(I380,",")))),"$","")))*AR380,"")))</f>
        <v/>
      </c>
    </row>
    <row r="381" spans="2:45">
      <c r="B381" t="str">
        <f t="shared" si="11"/>
        <v xml:space="preserve"> -  -  </v>
      </c>
      <c r="AP381" s="9" t="str">
        <f t="shared" si="12"/>
        <v xml:space="preserve"> </v>
      </c>
      <c r="AQ381" s="9" t="str">
        <f t="shared" si="12"/>
        <v xml:space="preserve"> </v>
      </c>
      <c r="AS381" s="59" t="str" cm="1">
        <f t="array" ref="AS381">IF(TRIM(AO381)="Not-selected",0,IF(OR(TRIM(AQ381)="",AR381=""),"",IFERROR(SUM(_xlfn.NUMBERVALUE(SUBSTITUTE(TRIM(_xlfn.XLOOKUP(TRIM(_xlfn.TEXTSPLIT(AQ381,",")),TRIM(_xlfn.TEXTSPLIT(E381,",")),TRIM(_xlfn.TEXTSPLIT(I381,",")))),"$","")))*AR381,"")))</f>
        <v/>
      </c>
    </row>
    <row r="382" spans="2:45">
      <c r="B382" t="str">
        <f t="shared" si="11"/>
        <v xml:space="preserve"> -  -  </v>
      </c>
      <c r="AP382" s="9" t="str">
        <f t="shared" si="12"/>
        <v xml:space="preserve"> </v>
      </c>
      <c r="AQ382" s="9" t="str">
        <f t="shared" si="12"/>
        <v xml:space="preserve"> </v>
      </c>
      <c r="AS382" s="59" t="str" cm="1">
        <f t="array" ref="AS382">IF(TRIM(AO382)="Not-selected",0,IF(OR(TRIM(AQ382)="",AR382=""),"",IFERROR(SUM(_xlfn.NUMBERVALUE(SUBSTITUTE(TRIM(_xlfn.XLOOKUP(TRIM(_xlfn.TEXTSPLIT(AQ382,",")),TRIM(_xlfn.TEXTSPLIT(E382,",")),TRIM(_xlfn.TEXTSPLIT(I382,",")))),"$","")))*AR382,"")))</f>
        <v/>
      </c>
    </row>
    <row r="383" spans="2:45">
      <c r="B383" t="str">
        <f t="shared" si="11"/>
        <v xml:space="preserve"> -  -  </v>
      </c>
      <c r="AP383" s="9" t="str">
        <f t="shared" si="12"/>
        <v xml:space="preserve"> </v>
      </c>
      <c r="AQ383" s="9" t="str">
        <f t="shared" si="12"/>
        <v xml:space="preserve"> </v>
      </c>
      <c r="AS383" s="59" t="str" cm="1">
        <f t="array" ref="AS383">IF(TRIM(AO383)="Not-selected",0,IF(OR(TRIM(AQ383)="",AR383=""),"",IFERROR(SUM(_xlfn.NUMBERVALUE(SUBSTITUTE(TRIM(_xlfn.XLOOKUP(TRIM(_xlfn.TEXTSPLIT(AQ383,",")),TRIM(_xlfn.TEXTSPLIT(E383,",")),TRIM(_xlfn.TEXTSPLIT(I383,",")))),"$","")))*AR383,"")))</f>
        <v/>
      </c>
    </row>
    <row r="384" spans="2:45">
      <c r="B384" t="str">
        <f t="shared" si="11"/>
        <v xml:space="preserve"> -  -  </v>
      </c>
      <c r="AP384" s="9" t="str">
        <f t="shared" si="12"/>
        <v xml:space="preserve"> </v>
      </c>
      <c r="AQ384" s="9" t="str">
        <f t="shared" si="12"/>
        <v xml:space="preserve"> </v>
      </c>
      <c r="AS384" s="59" t="str" cm="1">
        <f t="array" ref="AS384">IF(TRIM(AO384)="Not-selected",0,IF(OR(TRIM(AQ384)="",AR384=""),"",IFERROR(SUM(_xlfn.NUMBERVALUE(SUBSTITUTE(TRIM(_xlfn.XLOOKUP(TRIM(_xlfn.TEXTSPLIT(AQ384,",")),TRIM(_xlfn.TEXTSPLIT(E384,",")),TRIM(_xlfn.TEXTSPLIT(I384,",")))),"$","")))*AR384,"")))</f>
        <v/>
      </c>
    </row>
    <row r="385" spans="2:45">
      <c r="B385" t="str">
        <f t="shared" si="11"/>
        <v xml:space="preserve"> -  -  </v>
      </c>
      <c r="AP385" s="9" t="str">
        <f t="shared" si="12"/>
        <v xml:space="preserve"> </v>
      </c>
      <c r="AQ385" s="9" t="str">
        <f t="shared" si="12"/>
        <v xml:space="preserve"> </v>
      </c>
      <c r="AS385" s="59" t="str" cm="1">
        <f t="array" ref="AS385">IF(TRIM(AO385)="Not-selected",0,IF(OR(TRIM(AQ385)="",AR385=""),"",IFERROR(SUM(_xlfn.NUMBERVALUE(SUBSTITUTE(TRIM(_xlfn.XLOOKUP(TRIM(_xlfn.TEXTSPLIT(AQ385,",")),TRIM(_xlfn.TEXTSPLIT(E385,",")),TRIM(_xlfn.TEXTSPLIT(I385,",")))),"$","")))*AR385,"")))</f>
        <v/>
      </c>
    </row>
    <row r="386" spans="2:45">
      <c r="B386" t="str">
        <f t="shared" si="11"/>
        <v xml:space="preserve"> -  -  </v>
      </c>
      <c r="AP386" s="9" t="str">
        <f t="shared" si="12"/>
        <v xml:space="preserve"> </v>
      </c>
      <c r="AQ386" s="9" t="str">
        <f t="shared" si="12"/>
        <v xml:space="preserve"> </v>
      </c>
      <c r="AS386" s="59" t="str" cm="1">
        <f t="array" ref="AS386">IF(TRIM(AO386)="Not-selected",0,IF(OR(TRIM(AQ386)="",AR386=""),"",IFERROR(SUM(_xlfn.NUMBERVALUE(SUBSTITUTE(TRIM(_xlfn.XLOOKUP(TRIM(_xlfn.TEXTSPLIT(AQ386,",")),TRIM(_xlfn.TEXTSPLIT(E386,",")),TRIM(_xlfn.TEXTSPLIT(I386,",")))),"$","")))*AR386,"")))</f>
        <v/>
      </c>
    </row>
    <row r="387" spans="2:45">
      <c r="B387" t="str">
        <f t="shared" si="11"/>
        <v xml:space="preserve"> -  -  </v>
      </c>
      <c r="AP387" s="9" t="str">
        <f t="shared" si="12"/>
        <v xml:space="preserve"> </v>
      </c>
      <c r="AQ387" s="9" t="str">
        <f t="shared" si="12"/>
        <v xml:space="preserve"> </v>
      </c>
      <c r="AS387" s="59" t="str" cm="1">
        <f t="array" ref="AS387">IF(TRIM(AO387)="Not-selected",0,IF(OR(TRIM(AQ387)="",AR387=""),"",IFERROR(SUM(_xlfn.NUMBERVALUE(SUBSTITUTE(TRIM(_xlfn.XLOOKUP(TRIM(_xlfn.TEXTSPLIT(AQ387,",")),TRIM(_xlfn.TEXTSPLIT(E387,",")),TRIM(_xlfn.TEXTSPLIT(I387,",")))),"$","")))*AR387,"")))</f>
        <v/>
      </c>
    </row>
    <row r="388" spans="2:45">
      <c r="B388" t="str">
        <f t="shared" si="11"/>
        <v xml:space="preserve"> -  -  </v>
      </c>
      <c r="AP388" s="9" t="str">
        <f t="shared" si="12"/>
        <v xml:space="preserve"> </v>
      </c>
      <c r="AQ388" s="9" t="str">
        <f t="shared" si="12"/>
        <v xml:space="preserve"> </v>
      </c>
      <c r="AS388" s="59" t="str" cm="1">
        <f t="array" ref="AS388">IF(TRIM(AO388)="Not-selected",0,IF(OR(TRIM(AQ388)="",AR388=""),"",IFERROR(SUM(_xlfn.NUMBERVALUE(SUBSTITUTE(TRIM(_xlfn.XLOOKUP(TRIM(_xlfn.TEXTSPLIT(AQ388,",")),TRIM(_xlfn.TEXTSPLIT(E388,",")),TRIM(_xlfn.TEXTSPLIT(I388,",")))),"$","")))*AR388,"")))</f>
        <v/>
      </c>
    </row>
    <row r="389" spans="2:45">
      <c r="B389" t="str">
        <f t="shared" si="11"/>
        <v xml:space="preserve"> -  -  </v>
      </c>
      <c r="AP389" s="9" t="str">
        <f t="shared" si="12"/>
        <v xml:space="preserve"> </v>
      </c>
      <c r="AQ389" s="9" t="str">
        <f t="shared" si="12"/>
        <v xml:space="preserve"> </v>
      </c>
      <c r="AS389" s="59" t="str" cm="1">
        <f t="array" ref="AS389">IF(TRIM(AO389)="Not-selected",0,IF(OR(TRIM(AQ389)="",AR389=""),"",IFERROR(SUM(_xlfn.NUMBERVALUE(SUBSTITUTE(TRIM(_xlfn.XLOOKUP(TRIM(_xlfn.TEXTSPLIT(AQ389,",")),TRIM(_xlfn.TEXTSPLIT(E389,",")),TRIM(_xlfn.TEXTSPLIT(I389,",")))),"$","")))*AR389,"")))</f>
        <v/>
      </c>
    </row>
    <row r="390" spans="2:45">
      <c r="B390" t="str">
        <f t="shared" si="11"/>
        <v xml:space="preserve"> -  -  </v>
      </c>
      <c r="AP390" s="9" t="str">
        <f t="shared" si="12"/>
        <v xml:space="preserve"> </v>
      </c>
      <c r="AQ390" s="9" t="str">
        <f t="shared" si="12"/>
        <v xml:space="preserve"> </v>
      </c>
      <c r="AS390" s="59" t="str" cm="1">
        <f t="array" ref="AS390">IF(TRIM(AO390)="Not-selected",0,IF(OR(TRIM(AQ390)="",AR390=""),"",IFERROR(SUM(_xlfn.NUMBERVALUE(SUBSTITUTE(TRIM(_xlfn.XLOOKUP(TRIM(_xlfn.TEXTSPLIT(AQ390,",")),TRIM(_xlfn.TEXTSPLIT(E390,",")),TRIM(_xlfn.TEXTSPLIT(I390,",")))),"$","")))*AR390,"")))</f>
        <v/>
      </c>
    </row>
    <row r="391" spans="2:45">
      <c r="B391" t="str">
        <f t="shared" si="11"/>
        <v xml:space="preserve"> -  -  </v>
      </c>
      <c r="AP391" s="9" t="str">
        <f t="shared" si="12"/>
        <v xml:space="preserve"> </v>
      </c>
      <c r="AQ391" s="9" t="str">
        <f t="shared" si="12"/>
        <v xml:space="preserve"> </v>
      </c>
      <c r="AS391" s="59" t="str" cm="1">
        <f t="array" ref="AS391">IF(TRIM(AO391)="Not-selected",0,IF(OR(TRIM(AQ391)="",AR391=""),"",IFERROR(SUM(_xlfn.NUMBERVALUE(SUBSTITUTE(TRIM(_xlfn.XLOOKUP(TRIM(_xlfn.TEXTSPLIT(AQ391,",")),TRIM(_xlfn.TEXTSPLIT(E391,",")),TRIM(_xlfn.TEXTSPLIT(I391,",")))),"$","")))*AR391,"")))</f>
        <v/>
      </c>
    </row>
    <row r="392" spans="2:45">
      <c r="B392" t="str">
        <f t="shared" si="11"/>
        <v xml:space="preserve"> -  -  </v>
      </c>
      <c r="AP392" s="9" t="str">
        <f t="shared" si="12"/>
        <v xml:space="preserve"> </v>
      </c>
      <c r="AQ392" s="9" t="str">
        <f t="shared" si="12"/>
        <v xml:space="preserve"> </v>
      </c>
      <c r="AS392" s="59" t="str" cm="1">
        <f t="array" ref="AS392">IF(TRIM(AO392)="Not-selected",0,IF(OR(TRIM(AQ392)="",AR392=""),"",IFERROR(SUM(_xlfn.NUMBERVALUE(SUBSTITUTE(TRIM(_xlfn.XLOOKUP(TRIM(_xlfn.TEXTSPLIT(AQ392,",")),TRIM(_xlfn.TEXTSPLIT(E392,",")),TRIM(_xlfn.TEXTSPLIT(I392,",")))),"$","")))*AR392,"")))</f>
        <v/>
      </c>
    </row>
    <row r="393" spans="2:45">
      <c r="B393" t="str">
        <f t="shared" si="11"/>
        <v xml:space="preserve"> -  -  </v>
      </c>
      <c r="AP393" s="9" t="str">
        <f t="shared" si="12"/>
        <v xml:space="preserve"> </v>
      </c>
      <c r="AQ393" s="9" t="str">
        <f t="shared" si="12"/>
        <v xml:space="preserve"> </v>
      </c>
      <c r="AS393" s="59" t="str" cm="1">
        <f t="array" ref="AS393">IF(TRIM(AO393)="Not-selected",0,IF(OR(TRIM(AQ393)="",AR393=""),"",IFERROR(SUM(_xlfn.NUMBERVALUE(SUBSTITUTE(TRIM(_xlfn.XLOOKUP(TRIM(_xlfn.TEXTSPLIT(AQ393,",")),TRIM(_xlfn.TEXTSPLIT(E393,",")),TRIM(_xlfn.TEXTSPLIT(I393,",")))),"$","")))*AR393,"")))</f>
        <v/>
      </c>
    </row>
    <row r="394" spans="2:45">
      <c r="B394" t="str">
        <f t="shared" si="11"/>
        <v xml:space="preserve"> -  -  </v>
      </c>
      <c r="AP394" s="9" t="str">
        <f t="shared" si="12"/>
        <v xml:space="preserve"> </v>
      </c>
      <c r="AQ394" s="9" t="str">
        <f t="shared" si="12"/>
        <v xml:space="preserve"> </v>
      </c>
      <c r="AS394" s="59" t="str" cm="1">
        <f t="array" ref="AS394">IF(TRIM(AO394)="Not-selected",0,IF(OR(TRIM(AQ394)="",AR394=""),"",IFERROR(SUM(_xlfn.NUMBERVALUE(SUBSTITUTE(TRIM(_xlfn.XLOOKUP(TRIM(_xlfn.TEXTSPLIT(AQ394,",")),TRIM(_xlfn.TEXTSPLIT(E394,",")),TRIM(_xlfn.TEXTSPLIT(I394,",")))),"$","")))*AR394,"")))</f>
        <v/>
      </c>
    </row>
    <row r="395" spans="2:45">
      <c r="B395" t="str">
        <f t="shared" si="11"/>
        <v xml:space="preserve"> -  -  </v>
      </c>
      <c r="AP395" s="9" t="str">
        <f t="shared" si="12"/>
        <v xml:space="preserve"> </v>
      </c>
      <c r="AQ395" s="9" t="str">
        <f t="shared" si="12"/>
        <v xml:space="preserve"> </v>
      </c>
      <c r="AS395" s="59" t="str" cm="1">
        <f t="array" ref="AS395">IF(TRIM(AO395)="Not-selected",0,IF(OR(TRIM(AQ395)="",AR395=""),"",IFERROR(SUM(_xlfn.NUMBERVALUE(SUBSTITUTE(TRIM(_xlfn.XLOOKUP(TRIM(_xlfn.TEXTSPLIT(AQ395,",")),TRIM(_xlfn.TEXTSPLIT(E395,",")),TRIM(_xlfn.TEXTSPLIT(I395,",")))),"$","")))*AR395,"")))</f>
        <v/>
      </c>
    </row>
    <row r="396" spans="2:45">
      <c r="B396" t="str">
        <f t="shared" si="11"/>
        <v xml:space="preserve"> -  -  </v>
      </c>
      <c r="AP396" s="9" t="str">
        <f t="shared" si="12"/>
        <v xml:space="preserve"> </v>
      </c>
      <c r="AQ396" s="9" t="str">
        <f t="shared" si="12"/>
        <v xml:space="preserve"> </v>
      </c>
      <c r="AS396" s="59" t="str" cm="1">
        <f t="array" ref="AS396">IF(TRIM(AO396)="Not-selected",0,IF(OR(TRIM(AQ396)="",AR396=""),"",IFERROR(SUM(_xlfn.NUMBERVALUE(SUBSTITUTE(TRIM(_xlfn.XLOOKUP(TRIM(_xlfn.TEXTSPLIT(AQ396,",")),TRIM(_xlfn.TEXTSPLIT(E396,",")),TRIM(_xlfn.TEXTSPLIT(I396,",")))),"$","")))*AR396,"")))</f>
        <v/>
      </c>
    </row>
    <row r="397" spans="2:45">
      <c r="B397" t="str">
        <f t="shared" ref="B397:B460" si="13">IF(F397="None",_xlfn.CONCAT(A397," - ",AQ397),_xlfn.CONCAT(A397," - ",F397," - ",AQ397))</f>
        <v xml:space="preserve"> -  -  </v>
      </c>
      <c r="AP397" s="9" t="str">
        <f t="shared" ref="AP397:AQ460" si="14">IF($AO397="Not-Selected", "None", " ")</f>
        <v xml:space="preserve"> </v>
      </c>
      <c r="AQ397" s="9" t="str">
        <f t="shared" si="14"/>
        <v xml:space="preserve"> </v>
      </c>
      <c r="AS397" s="59" t="str" cm="1">
        <f t="array" ref="AS397">IF(TRIM(AO397)="Not-selected",0,IF(OR(TRIM(AQ397)="",AR397=""),"",IFERROR(SUM(_xlfn.NUMBERVALUE(SUBSTITUTE(TRIM(_xlfn.XLOOKUP(TRIM(_xlfn.TEXTSPLIT(AQ397,",")),TRIM(_xlfn.TEXTSPLIT(E397,",")),TRIM(_xlfn.TEXTSPLIT(I397,",")))),"$","")))*AR397,"")))</f>
        <v/>
      </c>
    </row>
    <row r="398" spans="2:45">
      <c r="B398" t="str">
        <f t="shared" si="13"/>
        <v xml:space="preserve"> -  -  </v>
      </c>
      <c r="AP398" s="9" t="str">
        <f t="shared" si="14"/>
        <v xml:space="preserve"> </v>
      </c>
      <c r="AQ398" s="9" t="str">
        <f t="shared" si="14"/>
        <v xml:space="preserve"> </v>
      </c>
      <c r="AS398" s="59" t="str" cm="1">
        <f t="array" ref="AS398">IF(TRIM(AO398)="Not-selected",0,IF(OR(TRIM(AQ398)="",AR398=""),"",IFERROR(SUM(_xlfn.NUMBERVALUE(SUBSTITUTE(TRIM(_xlfn.XLOOKUP(TRIM(_xlfn.TEXTSPLIT(AQ398,",")),TRIM(_xlfn.TEXTSPLIT(E398,",")),TRIM(_xlfn.TEXTSPLIT(I398,",")))),"$","")))*AR398,"")))</f>
        <v/>
      </c>
    </row>
    <row r="399" spans="2:45">
      <c r="B399" t="str">
        <f t="shared" si="13"/>
        <v xml:space="preserve"> -  -  </v>
      </c>
      <c r="AP399" s="9" t="str">
        <f t="shared" si="14"/>
        <v xml:space="preserve"> </v>
      </c>
      <c r="AQ399" s="9" t="str">
        <f t="shared" si="14"/>
        <v xml:space="preserve"> </v>
      </c>
      <c r="AS399" s="59" t="str" cm="1">
        <f t="array" ref="AS399">IF(TRIM(AO399)="Not-selected",0,IF(OR(TRIM(AQ399)="",AR399=""),"",IFERROR(SUM(_xlfn.NUMBERVALUE(SUBSTITUTE(TRIM(_xlfn.XLOOKUP(TRIM(_xlfn.TEXTSPLIT(AQ399,",")),TRIM(_xlfn.TEXTSPLIT(E399,",")),TRIM(_xlfn.TEXTSPLIT(I399,",")))),"$","")))*AR399,"")))</f>
        <v/>
      </c>
    </row>
    <row r="400" spans="2:45">
      <c r="B400" t="str">
        <f t="shared" si="13"/>
        <v xml:space="preserve"> -  -  </v>
      </c>
      <c r="AP400" s="9" t="str">
        <f t="shared" si="14"/>
        <v xml:space="preserve"> </v>
      </c>
      <c r="AQ400" s="9" t="str">
        <f t="shared" si="14"/>
        <v xml:space="preserve"> </v>
      </c>
      <c r="AS400" s="59" t="str" cm="1">
        <f t="array" ref="AS400">IF(TRIM(AO400)="Not-selected",0,IF(OR(TRIM(AQ400)="",AR400=""),"",IFERROR(SUM(_xlfn.NUMBERVALUE(SUBSTITUTE(TRIM(_xlfn.XLOOKUP(TRIM(_xlfn.TEXTSPLIT(AQ400,",")),TRIM(_xlfn.TEXTSPLIT(E400,",")),TRIM(_xlfn.TEXTSPLIT(I400,",")))),"$","")))*AR400,"")))</f>
        <v/>
      </c>
    </row>
    <row r="401" spans="2:45">
      <c r="B401" t="str">
        <f t="shared" si="13"/>
        <v xml:space="preserve"> -  -  </v>
      </c>
      <c r="AP401" s="9" t="str">
        <f t="shared" si="14"/>
        <v xml:space="preserve"> </v>
      </c>
      <c r="AQ401" s="9" t="str">
        <f t="shared" si="14"/>
        <v xml:space="preserve"> </v>
      </c>
      <c r="AS401" s="59" t="str" cm="1">
        <f t="array" ref="AS401">IF(TRIM(AO401)="Not-selected",0,IF(OR(TRIM(AQ401)="",AR401=""),"",IFERROR(SUM(_xlfn.NUMBERVALUE(SUBSTITUTE(TRIM(_xlfn.XLOOKUP(TRIM(_xlfn.TEXTSPLIT(AQ401,",")),TRIM(_xlfn.TEXTSPLIT(E401,",")),TRIM(_xlfn.TEXTSPLIT(I401,",")))),"$","")))*AR401,"")))</f>
        <v/>
      </c>
    </row>
    <row r="402" spans="2:45">
      <c r="B402" t="str">
        <f t="shared" si="13"/>
        <v xml:space="preserve"> -  -  </v>
      </c>
      <c r="AP402" s="9" t="str">
        <f t="shared" si="14"/>
        <v xml:space="preserve"> </v>
      </c>
      <c r="AQ402" s="9" t="str">
        <f t="shared" si="14"/>
        <v xml:space="preserve"> </v>
      </c>
      <c r="AS402" s="59" t="str" cm="1">
        <f t="array" ref="AS402">IF(TRIM(AO402)="Not-selected",0,IF(OR(TRIM(AQ402)="",AR402=""),"",IFERROR(SUM(_xlfn.NUMBERVALUE(SUBSTITUTE(TRIM(_xlfn.XLOOKUP(TRIM(_xlfn.TEXTSPLIT(AQ402,",")),TRIM(_xlfn.TEXTSPLIT(E402,",")),TRIM(_xlfn.TEXTSPLIT(I402,",")))),"$","")))*AR402,"")))</f>
        <v/>
      </c>
    </row>
    <row r="403" spans="2:45">
      <c r="B403" t="str">
        <f t="shared" si="13"/>
        <v xml:space="preserve"> -  -  </v>
      </c>
      <c r="AP403" s="9" t="str">
        <f t="shared" si="14"/>
        <v xml:space="preserve"> </v>
      </c>
      <c r="AQ403" s="9" t="str">
        <f t="shared" si="14"/>
        <v xml:space="preserve"> </v>
      </c>
      <c r="AS403" s="59" t="str" cm="1">
        <f t="array" ref="AS403">IF(TRIM(AO403)="Not-selected",0,IF(OR(TRIM(AQ403)="",AR403=""),"",IFERROR(SUM(_xlfn.NUMBERVALUE(SUBSTITUTE(TRIM(_xlfn.XLOOKUP(TRIM(_xlfn.TEXTSPLIT(AQ403,",")),TRIM(_xlfn.TEXTSPLIT(E403,",")),TRIM(_xlfn.TEXTSPLIT(I403,",")))),"$","")))*AR403,"")))</f>
        <v/>
      </c>
    </row>
    <row r="404" spans="2:45">
      <c r="B404" t="str">
        <f t="shared" si="13"/>
        <v xml:space="preserve"> -  -  </v>
      </c>
      <c r="AP404" s="9" t="str">
        <f t="shared" si="14"/>
        <v xml:space="preserve"> </v>
      </c>
      <c r="AQ404" s="9" t="str">
        <f t="shared" si="14"/>
        <v xml:space="preserve"> </v>
      </c>
      <c r="AS404" s="59" t="str" cm="1">
        <f t="array" ref="AS404">IF(TRIM(AO404)="Not-selected",0,IF(OR(TRIM(AQ404)="",AR404=""),"",IFERROR(SUM(_xlfn.NUMBERVALUE(SUBSTITUTE(TRIM(_xlfn.XLOOKUP(TRIM(_xlfn.TEXTSPLIT(AQ404,",")),TRIM(_xlfn.TEXTSPLIT(E404,",")),TRIM(_xlfn.TEXTSPLIT(I404,",")))),"$","")))*AR404,"")))</f>
        <v/>
      </c>
    </row>
    <row r="405" spans="2:45">
      <c r="B405" t="str">
        <f t="shared" si="13"/>
        <v xml:space="preserve"> -  -  </v>
      </c>
      <c r="AP405" s="9" t="str">
        <f t="shared" si="14"/>
        <v xml:space="preserve"> </v>
      </c>
      <c r="AQ405" s="9" t="str">
        <f t="shared" si="14"/>
        <v xml:space="preserve"> </v>
      </c>
      <c r="AS405" s="59" t="str" cm="1">
        <f t="array" ref="AS405">IF(TRIM(AO405)="Not-selected",0,IF(OR(TRIM(AQ405)="",AR405=""),"",IFERROR(SUM(_xlfn.NUMBERVALUE(SUBSTITUTE(TRIM(_xlfn.XLOOKUP(TRIM(_xlfn.TEXTSPLIT(AQ405,",")),TRIM(_xlfn.TEXTSPLIT(E405,",")),TRIM(_xlfn.TEXTSPLIT(I405,",")))),"$","")))*AR405,"")))</f>
        <v/>
      </c>
    </row>
    <row r="406" spans="2:45">
      <c r="B406" t="str">
        <f t="shared" si="13"/>
        <v xml:space="preserve"> -  -  </v>
      </c>
      <c r="AP406" s="9" t="str">
        <f t="shared" si="14"/>
        <v xml:space="preserve"> </v>
      </c>
      <c r="AQ406" s="9" t="str">
        <f t="shared" si="14"/>
        <v xml:space="preserve"> </v>
      </c>
      <c r="AS406" s="59" t="str" cm="1">
        <f t="array" ref="AS406">IF(TRIM(AO406)="Not-selected",0,IF(OR(TRIM(AQ406)="",AR406=""),"",IFERROR(SUM(_xlfn.NUMBERVALUE(SUBSTITUTE(TRIM(_xlfn.XLOOKUP(TRIM(_xlfn.TEXTSPLIT(AQ406,",")),TRIM(_xlfn.TEXTSPLIT(E406,",")),TRIM(_xlfn.TEXTSPLIT(I406,",")))),"$","")))*AR406,"")))</f>
        <v/>
      </c>
    </row>
    <row r="407" spans="2:45">
      <c r="B407" t="str">
        <f t="shared" si="13"/>
        <v xml:space="preserve"> -  -  </v>
      </c>
      <c r="AP407" s="9" t="str">
        <f t="shared" si="14"/>
        <v xml:space="preserve"> </v>
      </c>
      <c r="AQ407" s="9" t="str">
        <f t="shared" si="14"/>
        <v xml:space="preserve"> </v>
      </c>
      <c r="AS407" s="59" t="str" cm="1">
        <f t="array" ref="AS407">IF(TRIM(AO407)="Not-selected",0,IF(OR(TRIM(AQ407)="",AR407=""),"",IFERROR(SUM(_xlfn.NUMBERVALUE(SUBSTITUTE(TRIM(_xlfn.XLOOKUP(TRIM(_xlfn.TEXTSPLIT(AQ407,",")),TRIM(_xlfn.TEXTSPLIT(E407,",")),TRIM(_xlfn.TEXTSPLIT(I407,",")))),"$","")))*AR407,"")))</f>
        <v/>
      </c>
    </row>
    <row r="408" spans="2:45">
      <c r="B408" t="str">
        <f t="shared" si="13"/>
        <v xml:space="preserve"> -  -  </v>
      </c>
      <c r="AP408" s="9" t="str">
        <f t="shared" si="14"/>
        <v xml:space="preserve"> </v>
      </c>
      <c r="AQ408" s="9" t="str">
        <f t="shared" si="14"/>
        <v xml:space="preserve"> </v>
      </c>
      <c r="AS408" s="59" t="str" cm="1">
        <f t="array" ref="AS408">IF(TRIM(AO408)="Not-selected",0,IF(OR(TRIM(AQ408)="",AR408=""),"",IFERROR(SUM(_xlfn.NUMBERVALUE(SUBSTITUTE(TRIM(_xlfn.XLOOKUP(TRIM(_xlfn.TEXTSPLIT(AQ408,",")),TRIM(_xlfn.TEXTSPLIT(E408,",")),TRIM(_xlfn.TEXTSPLIT(I408,",")))),"$","")))*AR408,"")))</f>
        <v/>
      </c>
    </row>
    <row r="409" spans="2:45">
      <c r="B409" t="str">
        <f t="shared" si="13"/>
        <v xml:space="preserve"> -  -  </v>
      </c>
      <c r="AP409" s="9" t="str">
        <f t="shared" si="14"/>
        <v xml:space="preserve"> </v>
      </c>
      <c r="AQ409" s="9" t="str">
        <f t="shared" si="14"/>
        <v xml:space="preserve"> </v>
      </c>
      <c r="AS409" s="59" t="str" cm="1">
        <f t="array" ref="AS409">IF(TRIM(AO409)="Not-selected",0,IF(OR(TRIM(AQ409)="",AR409=""),"",IFERROR(SUM(_xlfn.NUMBERVALUE(SUBSTITUTE(TRIM(_xlfn.XLOOKUP(TRIM(_xlfn.TEXTSPLIT(AQ409,",")),TRIM(_xlfn.TEXTSPLIT(E409,",")),TRIM(_xlfn.TEXTSPLIT(I409,",")))),"$","")))*AR409,"")))</f>
        <v/>
      </c>
    </row>
    <row r="410" spans="2:45">
      <c r="B410" t="str">
        <f t="shared" si="13"/>
        <v xml:space="preserve"> -  -  </v>
      </c>
      <c r="AP410" s="9" t="str">
        <f t="shared" si="14"/>
        <v xml:space="preserve"> </v>
      </c>
      <c r="AQ410" s="9" t="str">
        <f t="shared" si="14"/>
        <v xml:space="preserve"> </v>
      </c>
      <c r="AS410" s="59" t="str" cm="1">
        <f t="array" ref="AS410">IF(TRIM(AO410)="Not-selected",0,IF(OR(TRIM(AQ410)="",AR410=""),"",IFERROR(SUM(_xlfn.NUMBERVALUE(SUBSTITUTE(TRIM(_xlfn.XLOOKUP(TRIM(_xlfn.TEXTSPLIT(AQ410,",")),TRIM(_xlfn.TEXTSPLIT(E410,",")),TRIM(_xlfn.TEXTSPLIT(I410,",")))),"$","")))*AR410,"")))</f>
        <v/>
      </c>
    </row>
    <row r="411" spans="2:45">
      <c r="B411" t="str">
        <f t="shared" si="13"/>
        <v xml:space="preserve"> -  -  </v>
      </c>
      <c r="AP411" s="9" t="str">
        <f t="shared" si="14"/>
        <v xml:space="preserve"> </v>
      </c>
      <c r="AQ411" s="9" t="str">
        <f t="shared" si="14"/>
        <v xml:space="preserve"> </v>
      </c>
      <c r="AS411" s="59" t="str" cm="1">
        <f t="array" ref="AS411">IF(TRIM(AO411)="Not-selected",0,IF(OR(TRIM(AQ411)="",AR411=""),"",IFERROR(SUM(_xlfn.NUMBERVALUE(SUBSTITUTE(TRIM(_xlfn.XLOOKUP(TRIM(_xlfn.TEXTSPLIT(AQ411,",")),TRIM(_xlfn.TEXTSPLIT(E411,",")),TRIM(_xlfn.TEXTSPLIT(I411,",")))),"$","")))*AR411,"")))</f>
        <v/>
      </c>
    </row>
    <row r="412" spans="2:45">
      <c r="B412" t="str">
        <f t="shared" si="13"/>
        <v xml:space="preserve"> -  -  </v>
      </c>
      <c r="AP412" s="9" t="str">
        <f t="shared" si="14"/>
        <v xml:space="preserve"> </v>
      </c>
      <c r="AQ412" s="9" t="str">
        <f t="shared" si="14"/>
        <v xml:space="preserve"> </v>
      </c>
      <c r="AS412" s="59" t="str" cm="1">
        <f t="array" ref="AS412">IF(TRIM(AO412)="Not-selected",0,IF(OR(TRIM(AQ412)="",AR412=""),"",IFERROR(SUM(_xlfn.NUMBERVALUE(SUBSTITUTE(TRIM(_xlfn.XLOOKUP(TRIM(_xlfn.TEXTSPLIT(AQ412,",")),TRIM(_xlfn.TEXTSPLIT(E412,",")),TRIM(_xlfn.TEXTSPLIT(I412,",")))),"$","")))*AR412,"")))</f>
        <v/>
      </c>
    </row>
    <row r="413" spans="2:45">
      <c r="B413" t="str">
        <f t="shared" si="13"/>
        <v xml:space="preserve"> -  -  </v>
      </c>
      <c r="AP413" s="9" t="str">
        <f t="shared" si="14"/>
        <v xml:space="preserve"> </v>
      </c>
      <c r="AQ413" s="9" t="str">
        <f t="shared" si="14"/>
        <v xml:space="preserve"> </v>
      </c>
      <c r="AS413" s="59" t="str" cm="1">
        <f t="array" ref="AS413">IF(TRIM(AO413)="Not-selected",0,IF(OR(TRIM(AQ413)="",AR413=""),"",IFERROR(SUM(_xlfn.NUMBERVALUE(SUBSTITUTE(TRIM(_xlfn.XLOOKUP(TRIM(_xlfn.TEXTSPLIT(AQ413,",")),TRIM(_xlfn.TEXTSPLIT(E413,",")),TRIM(_xlfn.TEXTSPLIT(I413,",")))),"$","")))*AR413,"")))</f>
        <v/>
      </c>
    </row>
    <row r="414" spans="2:45">
      <c r="B414" t="str">
        <f t="shared" si="13"/>
        <v xml:space="preserve"> -  -  </v>
      </c>
      <c r="AP414" s="9" t="str">
        <f t="shared" si="14"/>
        <v xml:space="preserve"> </v>
      </c>
      <c r="AQ414" s="9" t="str">
        <f t="shared" si="14"/>
        <v xml:space="preserve"> </v>
      </c>
      <c r="AS414" s="59" t="str" cm="1">
        <f t="array" ref="AS414">IF(TRIM(AO414)="Not-selected",0,IF(OR(TRIM(AQ414)="",AR414=""),"",IFERROR(SUM(_xlfn.NUMBERVALUE(SUBSTITUTE(TRIM(_xlfn.XLOOKUP(TRIM(_xlfn.TEXTSPLIT(AQ414,",")),TRIM(_xlfn.TEXTSPLIT(E414,",")),TRIM(_xlfn.TEXTSPLIT(I414,",")))),"$","")))*AR414,"")))</f>
        <v/>
      </c>
    </row>
    <row r="415" spans="2:45">
      <c r="B415" t="str">
        <f t="shared" si="13"/>
        <v xml:space="preserve"> -  -  </v>
      </c>
      <c r="AP415" s="9" t="str">
        <f t="shared" si="14"/>
        <v xml:space="preserve"> </v>
      </c>
      <c r="AQ415" s="9" t="str">
        <f t="shared" si="14"/>
        <v xml:space="preserve"> </v>
      </c>
      <c r="AS415" s="59" t="str" cm="1">
        <f t="array" ref="AS415">IF(TRIM(AO415)="Not-selected",0,IF(OR(TRIM(AQ415)="",AR415=""),"",IFERROR(SUM(_xlfn.NUMBERVALUE(SUBSTITUTE(TRIM(_xlfn.XLOOKUP(TRIM(_xlfn.TEXTSPLIT(AQ415,",")),TRIM(_xlfn.TEXTSPLIT(E415,",")),TRIM(_xlfn.TEXTSPLIT(I415,",")))),"$","")))*AR415,"")))</f>
        <v/>
      </c>
    </row>
    <row r="416" spans="2:45">
      <c r="B416" t="str">
        <f t="shared" si="13"/>
        <v xml:space="preserve"> -  -  </v>
      </c>
      <c r="AP416" s="9" t="str">
        <f t="shared" si="14"/>
        <v xml:space="preserve"> </v>
      </c>
      <c r="AQ416" s="9" t="str">
        <f t="shared" si="14"/>
        <v xml:space="preserve"> </v>
      </c>
      <c r="AS416" s="59" t="str" cm="1">
        <f t="array" ref="AS416">IF(TRIM(AO416)="Not-selected",0,IF(OR(TRIM(AQ416)="",AR416=""),"",IFERROR(SUM(_xlfn.NUMBERVALUE(SUBSTITUTE(TRIM(_xlfn.XLOOKUP(TRIM(_xlfn.TEXTSPLIT(AQ416,",")),TRIM(_xlfn.TEXTSPLIT(E416,",")),TRIM(_xlfn.TEXTSPLIT(I416,",")))),"$","")))*AR416,"")))</f>
        <v/>
      </c>
    </row>
    <row r="417" spans="2:45">
      <c r="B417" t="str">
        <f t="shared" si="13"/>
        <v xml:space="preserve"> -  -  </v>
      </c>
      <c r="AP417" s="9" t="str">
        <f t="shared" si="14"/>
        <v xml:space="preserve"> </v>
      </c>
      <c r="AQ417" s="9" t="str">
        <f t="shared" si="14"/>
        <v xml:space="preserve"> </v>
      </c>
      <c r="AS417" s="59" t="str" cm="1">
        <f t="array" ref="AS417">IF(TRIM(AO417)="Not-selected",0,IF(OR(TRIM(AQ417)="",AR417=""),"",IFERROR(SUM(_xlfn.NUMBERVALUE(SUBSTITUTE(TRIM(_xlfn.XLOOKUP(TRIM(_xlfn.TEXTSPLIT(AQ417,",")),TRIM(_xlfn.TEXTSPLIT(E417,",")),TRIM(_xlfn.TEXTSPLIT(I417,",")))),"$","")))*AR417,"")))</f>
        <v/>
      </c>
    </row>
    <row r="418" spans="2:45">
      <c r="B418" t="str">
        <f t="shared" si="13"/>
        <v xml:space="preserve"> -  -  </v>
      </c>
      <c r="AP418" s="9" t="str">
        <f t="shared" si="14"/>
        <v xml:space="preserve"> </v>
      </c>
      <c r="AQ418" s="9" t="str">
        <f t="shared" si="14"/>
        <v xml:space="preserve"> </v>
      </c>
      <c r="AS418" s="59" t="str" cm="1">
        <f t="array" ref="AS418">IF(TRIM(AO418)="Not-selected",0,IF(OR(TRIM(AQ418)="",AR418=""),"",IFERROR(SUM(_xlfn.NUMBERVALUE(SUBSTITUTE(TRIM(_xlfn.XLOOKUP(TRIM(_xlfn.TEXTSPLIT(AQ418,",")),TRIM(_xlfn.TEXTSPLIT(E418,",")),TRIM(_xlfn.TEXTSPLIT(I418,",")))),"$","")))*AR418,"")))</f>
        <v/>
      </c>
    </row>
    <row r="419" spans="2:45">
      <c r="B419" t="str">
        <f t="shared" si="13"/>
        <v xml:space="preserve"> -  -  </v>
      </c>
      <c r="AP419" s="9" t="str">
        <f t="shared" si="14"/>
        <v xml:space="preserve"> </v>
      </c>
      <c r="AQ419" s="9" t="str">
        <f t="shared" si="14"/>
        <v xml:space="preserve"> </v>
      </c>
      <c r="AS419" s="59" t="str" cm="1">
        <f t="array" ref="AS419">IF(TRIM(AO419)="Not-selected",0,IF(OR(TRIM(AQ419)="",AR419=""),"",IFERROR(SUM(_xlfn.NUMBERVALUE(SUBSTITUTE(TRIM(_xlfn.XLOOKUP(TRIM(_xlfn.TEXTSPLIT(AQ419,",")),TRIM(_xlfn.TEXTSPLIT(E419,",")),TRIM(_xlfn.TEXTSPLIT(I419,",")))),"$","")))*AR419,"")))</f>
        <v/>
      </c>
    </row>
    <row r="420" spans="2:45">
      <c r="B420" t="str">
        <f t="shared" si="13"/>
        <v xml:space="preserve"> -  -  </v>
      </c>
      <c r="AP420" s="9" t="str">
        <f t="shared" si="14"/>
        <v xml:space="preserve"> </v>
      </c>
      <c r="AQ420" s="9" t="str">
        <f t="shared" si="14"/>
        <v xml:space="preserve"> </v>
      </c>
      <c r="AS420" s="59" t="str" cm="1">
        <f t="array" ref="AS420">IF(TRIM(AO420)="Not-selected",0,IF(OR(TRIM(AQ420)="",AR420=""),"",IFERROR(SUM(_xlfn.NUMBERVALUE(SUBSTITUTE(TRIM(_xlfn.XLOOKUP(TRIM(_xlfn.TEXTSPLIT(AQ420,",")),TRIM(_xlfn.TEXTSPLIT(E420,",")),TRIM(_xlfn.TEXTSPLIT(I420,",")))),"$","")))*AR420,"")))</f>
        <v/>
      </c>
    </row>
    <row r="421" spans="2:45">
      <c r="B421" t="str">
        <f t="shared" si="13"/>
        <v xml:space="preserve"> -  -  </v>
      </c>
      <c r="AP421" s="9" t="str">
        <f t="shared" si="14"/>
        <v xml:space="preserve"> </v>
      </c>
      <c r="AQ421" s="9" t="str">
        <f t="shared" si="14"/>
        <v xml:space="preserve"> </v>
      </c>
      <c r="AS421" s="59" t="str" cm="1">
        <f t="array" ref="AS421">IF(TRIM(AO421)="Not-selected",0,IF(OR(TRIM(AQ421)="",AR421=""),"",IFERROR(SUM(_xlfn.NUMBERVALUE(SUBSTITUTE(TRIM(_xlfn.XLOOKUP(TRIM(_xlfn.TEXTSPLIT(AQ421,",")),TRIM(_xlfn.TEXTSPLIT(E421,",")),TRIM(_xlfn.TEXTSPLIT(I421,",")))),"$","")))*AR421,"")))</f>
        <v/>
      </c>
    </row>
    <row r="422" spans="2:45">
      <c r="B422" t="str">
        <f t="shared" si="13"/>
        <v xml:space="preserve"> -  -  </v>
      </c>
      <c r="AP422" s="9" t="str">
        <f t="shared" si="14"/>
        <v xml:space="preserve"> </v>
      </c>
      <c r="AQ422" s="9" t="str">
        <f t="shared" si="14"/>
        <v xml:space="preserve"> </v>
      </c>
      <c r="AS422" s="59" t="str" cm="1">
        <f t="array" ref="AS422">IF(TRIM(AO422)="Not-selected",0,IF(OR(TRIM(AQ422)="",AR422=""),"",IFERROR(SUM(_xlfn.NUMBERVALUE(SUBSTITUTE(TRIM(_xlfn.XLOOKUP(TRIM(_xlfn.TEXTSPLIT(AQ422,",")),TRIM(_xlfn.TEXTSPLIT(E422,",")),TRIM(_xlfn.TEXTSPLIT(I422,",")))),"$","")))*AR422,"")))</f>
        <v/>
      </c>
    </row>
    <row r="423" spans="2:45">
      <c r="B423" t="str">
        <f t="shared" si="13"/>
        <v xml:space="preserve"> -  -  </v>
      </c>
      <c r="AP423" s="9" t="str">
        <f t="shared" si="14"/>
        <v xml:space="preserve"> </v>
      </c>
      <c r="AQ423" s="9" t="str">
        <f t="shared" si="14"/>
        <v xml:space="preserve"> </v>
      </c>
      <c r="AS423" s="59" t="str" cm="1">
        <f t="array" ref="AS423">IF(TRIM(AO423)="Not-selected",0,IF(OR(TRIM(AQ423)="",AR423=""),"",IFERROR(SUM(_xlfn.NUMBERVALUE(SUBSTITUTE(TRIM(_xlfn.XLOOKUP(TRIM(_xlfn.TEXTSPLIT(AQ423,",")),TRIM(_xlfn.TEXTSPLIT(E423,",")),TRIM(_xlfn.TEXTSPLIT(I423,",")))),"$","")))*AR423,"")))</f>
        <v/>
      </c>
    </row>
    <row r="424" spans="2:45">
      <c r="B424" t="str">
        <f t="shared" si="13"/>
        <v xml:space="preserve"> -  -  </v>
      </c>
      <c r="AP424" s="9" t="str">
        <f t="shared" si="14"/>
        <v xml:space="preserve"> </v>
      </c>
      <c r="AQ424" s="9" t="str">
        <f t="shared" si="14"/>
        <v xml:space="preserve"> </v>
      </c>
      <c r="AS424" s="59" t="str" cm="1">
        <f t="array" ref="AS424">IF(TRIM(AO424)="Not-selected",0,IF(OR(TRIM(AQ424)="",AR424=""),"",IFERROR(SUM(_xlfn.NUMBERVALUE(SUBSTITUTE(TRIM(_xlfn.XLOOKUP(TRIM(_xlfn.TEXTSPLIT(AQ424,",")),TRIM(_xlfn.TEXTSPLIT(E424,",")),TRIM(_xlfn.TEXTSPLIT(I424,",")))),"$","")))*AR424,"")))</f>
        <v/>
      </c>
    </row>
    <row r="425" spans="2:45">
      <c r="B425" t="str">
        <f t="shared" si="13"/>
        <v xml:space="preserve"> -  -  </v>
      </c>
      <c r="AP425" s="9" t="str">
        <f t="shared" si="14"/>
        <v xml:space="preserve"> </v>
      </c>
      <c r="AQ425" s="9" t="str">
        <f t="shared" si="14"/>
        <v xml:space="preserve"> </v>
      </c>
      <c r="AS425" s="59" t="str" cm="1">
        <f t="array" ref="AS425">IF(TRIM(AO425)="Not-selected",0,IF(OR(TRIM(AQ425)="",AR425=""),"",IFERROR(SUM(_xlfn.NUMBERVALUE(SUBSTITUTE(TRIM(_xlfn.XLOOKUP(TRIM(_xlfn.TEXTSPLIT(AQ425,",")),TRIM(_xlfn.TEXTSPLIT(E425,",")),TRIM(_xlfn.TEXTSPLIT(I425,",")))),"$","")))*AR425,"")))</f>
        <v/>
      </c>
    </row>
    <row r="426" spans="2:45">
      <c r="B426" t="str">
        <f t="shared" si="13"/>
        <v xml:space="preserve"> -  -  </v>
      </c>
      <c r="AP426" s="9" t="str">
        <f t="shared" si="14"/>
        <v xml:space="preserve"> </v>
      </c>
      <c r="AQ426" s="9" t="str">
        <f t="shared" si="14"/>
        <v xml:space="preserve"> </v>
      </c>
      <c r="AS426" s="59" t="str" cm="1">
        <f t="array" ref="AS426">IF(TRIM(AO426)="Not-selected",0,IF(OR(TRIM(AQ426)="",AR426=""),"",IFERROR(SUM(_xlfn.NUMBERVALUE(SUBSTITUTE(TRIM(_xlfn.XLOOKUP(TRIM(_xlfn.TEXTSPLIT(AQ426,",")),TRIM(_xlfn.TEXTSPLIT(E426,",")),TRIM(_xlfn.TEXTSPLIT(I426,",")))),"$","")))*AR426,"")))</f>
        <v/>
      </c>
    </row>
    <row r="427" spans="2:45">
      <c r="B427" t="str">
        <f t="shared" si="13"/>
        <v xml:space="preserve"> -  -  </v>
      </c>
      <c r="AP427" s="9" t="str">
        <f t="shared" si="14"/>
        <v xml:space="preserve"> </v>
      </c>
      <c r="AQ427" s="9" t="str">
        <f t="shared" si="14"/>
        <v xml:space="preserve"> </v>
      </c>
      <c r="AS427" s="59" t="str" cm="1">
        <f t="array" ref="AS427">IF(TRIM(AO427)="Not-selected",0,IF(OR(TRIM(AQ427)="",AR427=""),"",IFERROR(SUM(_xlfn.NUMBERVALUE(SUBSTITUTE(TRIM(_xlfn.XLOOKUP(TRIM(_xlfn.TEXTSPLIT(AQ427,",")),TRIM(_xlfn.TEXTSPLIT(E427,",")),TRIM(_xlfn.TEXTSPLIT(I427,",")))),"$","")))*AR427,"")))</f>
        <v/>
      </c>
    </row>
    <row r="428" spans="2:45">
      <c r="B428" t="str">
        <f t="shared" si="13"/>
        <v xml:space="preserve"> -  -  </v>
      </c>
      <c r="AP428" s="9" t="str">
        <f t="shared" si="14"/>
        <v xml:space="preserve"> </v>
      </c>
      <c r="AQ428" s="9" t="str">
        <f t="shared" si="14"/>
        <v xml:space="preserve"> </v>
      </c>
      <c r="AS428" s="59" t="str" cm="1">
        <f t="array" ref="AS428">IF(TRIM(AO428)="Not-selected",0,IF(OR(TRIM(AQ428)="",AR428=""),"",IFERROR(SUM(_xlfn.NUMBERVALUE(SUBSTITUTE(TRIM(_xlfn.XLOOKUP(TRIM(_xlfn.TEXTSPLIT(AQ428,",")),TRIM(_xlfn.TEXTSPLIT(E428,",")),TRIM(_xlfn.TEXTSPLIT(I428,",")))),"$","")))*AR428,"")))</f>
        <v/>
      </c>
    </row>
    <row r="429" spans="2:45">
      <c r="B429" t="str">
        <f t="shared" si="13"/>
        <v xml:space="preserve"> -  -  </v>
      </c>
      <c r="AP429" s="9" t="str">
        <f t="shared" si="14"/>
        <v xml:space="preserve"> </v>
      </c>
      <c r="AQ429" s="9" t="str">
        <f t="shared" si="14"/>
        <v xml:space="preserve"> </v>
      </c>
      <c r="AS429" s="59" t="str" cm="1">
        <f t="array" ref="AS429">IF(TRIM(AO429)="Not-selected",0,IF(OR(TRIM(AQ429)="",AR429=""),"",IFERROR(SUM(_xlfn.NUMBERVALUE(SUBSTITUTE(TRIM(_xlfn.XLOOKUP(TRIM(_xlfn.TEXTSPLIT(AQ429,",")),TRIM(_xlfn.TEXTSPLIT(E429,",")),TRIM(_xlfn.TEXTSPLIT(I429,",")))),"$","")))*AR429,"")))</f>
        <v/>
      </c>
    </row>
    <row r="430" spans="2:45">
      <c r="B430" t="str">
        <f t="shared" si="13"/>
        <v xml:space="preserve"> -  -  </v>
      </c>
      <c r="AP430" s="9" t="str">
        <f t="shared" si="14"/>
        <v xml:space="preserve"> </v>
      </c>
      <c r="AQ430" s="9" t="str">
        <f t="shared" si="14"/>
        <v xml:space="preserve"> </v>
      </c>
      <c r="AS430" s="59" t="str" cm="1">
        <f t="array" ref="AS430">IF(TRIM(AO430)="Not-selected",0,IF(OR(TRIM(AQ430)="",AR430=""),"",IFERROR(SUM(_xlfn.NUMBERVALUE(SUBSTITUTE(TRIM(_xlfn.XLOOKUP(TRIM(_xlfn.TEXTSPLIT(AQ430,",")),TRIM(_xlfn.TEXTSPLIT(E430,",")),TRIM(_xlfn.TEXTSPLIT(I430,",")))),"$","")))*AR430,"")))</f>
        <v/>
      </c>
    </row>
    <row r="431" spans="2:45">
      <c r="B431" t="str">
        <f t="shared" si="13"/>
        <v xml:space="preserve"> -  -  </v>
      </c>
      <c r="AP431" s="9" t="str">
        <f t="shared" si="14"/>
        <v xml:space="preserve"> </v>
      </c>
      <c r="AQ431" s="9" t="str">
        <f t="shared" si="14"/>
        <v xml:space="preserve"> </v>
      </c>
      <c r="AS431" s="59" t="str" cm="1">
        <f t="array" ref="AS431">IF(TRIM(AO431)="Not-selected",0,IF(OR(TRIM(AQ431)="",AR431=""),"",IFERROR(SUM(_xlfn.NUMBERVALUE(SUBSTITUTE(TRIM(_xlfn.XLOOKUP(TRIM(_xlfn.TEXTSPLIT(AQ431,",")),TRIM(_xlfn.TEXTSPLIT(E431,",")),TRIM(_xlfn.TEXTSPLIT(I431,",")))),"$","")))*AR431,"")))</f>
        <v/>
      </c>
    </row>
    <row r="432" spans="2:45">
      <c r="B432" t="str">
        <f t="shared" si="13"/>
        <v xml:space="preserve"> -  -  </v>
      </c>
      <c r="AP432" s="9" t="str">
        <f t="shared" si="14"/>
        <v xml:space="preserve"> </v>
      </c>
      <c r="AQ432" s="9" t="str">
        <f t="shared" si="14"/>
        <v xml:space="preserve"> </v>
      </c>
      <c r="AS432" s="59" t="str" cm="1">
        <f t="array" ref="AS432">IF(TRIM(AO432)="Not-selected",0,IF(OR(TRIM(AQ432)="",AR432=""),"",IFERROR(SUM(_xlfn.NUMBERVALUE(SUBSTITUTE(TRIM(_xlfn.XLOOKUP(TRIM(_xlfn.TEXTSPLIT(AQ432,",")),TRIM(_xlfn.TEXTSPLIT(E432,",")),TRIM(_xlfn.TEXTSPLIT(I432,",")))),"$","")))*AR432,"")))</f>
        <v/>
      </c>
    </row>
    <row r="433" spans="2:45">
      <c r="B433" t="str">
        <f t="shared" si="13"/>
        <v xml:space="preserve"> -  -  </v>
      </c>
      <c r="AP433" s="9" t="str">
        <f t="shared" si="14"/>
        <v xml:space="preserve"> </v>
      </c>
      <c r="AQ433" s="9" t="str">
        <f t="shared" si="14"/>
        <v xml:space="preserve"> </v>
      </c>
      <c r="AS433" s="59" t="str" cm="1">
        <f t="array" ref="AS433">IF(TRIM(AO433)="Not-selected",0,IF(OR(TRIM(AQ433)="",AR433=""),"",IFERROR(SUM(_xlfn.NUMBERVALUE(SUBSTITUTE(TRIM(_xlfn.XLOOKUP(TRIM(_xlfn.TEXTSPLIT(AQ433,",")),TRIM(_xlfn.TEXTSPLIT(E433,",")),TRIM(_xlfn.TEXTSPLIT(I433,",")))),"$","")))*AR433,"")))</f>
        <v/>
      </c>
    </row>
    <row r="434" spans="2:45">
      <c r="B434" t="str">
        <f t="shared" si="13"/>
        <v xml:space="preserve"> -  -  </v>
      </c>
      <c r="AP434" s="9" t="str">
        <f t="shared" si="14"/>
        <v xml:space="preserve"> </v>
      </c>
      <c r="AQ434" s="9" t="str">
        <f t="shared" si="14"/>
        <v xml:space="preserve"> </v>
      </c>
      <c r="AS434" s="59" t="str" cm="1">
        <f t="array" ref="AS434">IF(TRIM(AO434)="Not-selected",0,IF(OR(TRIM(AQ434)="",AR434=""),"",IFERROR(SUM(_xlfn.NUMBERVALUE(SUBSTITUTE(TRIM(_xlfn.XLOOKUP(TRIM(_xlfn.TEXTSPLIT(AQ434,",")),TRIM(_xlfn.TEXTSPLIT(E434,",")),TRIM(_xlfn.TEXTSPLIT(I434,",")))),"$","")))*AR434,"")))</f>
        <v/>
      </c>
    </row>
    <row r="435" spans="2:45">
      <c r="B435" t="str">
        <f t="shared" si="13"/>
        <v xml:space="preserve"> -  -  </v>
      </c>
      <c r="AP435" s="9" t="str">
        <f t="shared" si="14"/>
        <v xml:space="preserve"> </v>
      </c>
      <c r="AQ435" s="9" t="str">
        <f t="shared" si="14"/>
        <v xml:space="preserve"> </v>
      </c>
      <c r="AS435" s="59" t="str" cm="1">
        <f t="array" ref="AS435">IF(TRIM(AO435)="Not-selected",0,IF(OR(TRIM(AQ435)="",AR435=""),"",IFERROR(SUM(_xlfn.NUMBERVALUE(SUBSTITUTE(TRIM(_xlfn.XLOOKUP(TRIM(_xlfn.TEXTSPLIT(AQ435,",")),TRIM(_xlfn.TEXTSPLIT(E435,",")),TRIM(_xlfn.TEXTSPLIT(I435,",")))),"$","")))*AR435,"")))</f>
        <v/>
      </c>
    </row>
    <row r="436" spans="2:45">
      <c r="B436" t="str">
        <f t="shared" si="13"/>
        <v xml:space="preserve"> -  -  </v>
      </c>
      <c r="AP436" s="9" t="str">
        <f t="shared" si="14"/>
        <v xml:space="preserve"> </v>
      </c>
      <c r="AQ436" s="9" t="str">
        <f t="shared" si="14"/>
        <v xml:space="preserve"> </v>
      </c>
      <c r="AS436" s="59" t="str" cm="1">
        <f t="array" ref="AS436">IF(TRIM(AO436)="Not-selected",0,IF(OR(TRIM(AQ436)="",AR436=""),"",IFERROR(SUM(_xlfn.NUMBERVALUE(SUBSTITUTE(TRIM(_xlfn.XLOOKUP(TRIM(_xlfn.TEXTSPLIT(AQ436,",")),TRIM(_xlfn.TEXTSPLIT(E436,",")),TRIM(_xlfn.TEXTSPLIT(I436,",")))),"$","")))*AR436,"")))</f>
        <v/>
      </c>
    </row>
    <row r="437" spans="2:45">
      <c r="B437" t="str">
        <f t="shared" si="13"/>
        <v xml:space="preserve"> -  -  </v>
      </c>
      <c r="AP437" s="9" t="str">
        <f t="shared" si="14"/>
        <v xml:space="preserve"> </v>
      </c>
      <c r="AQ437" s="9" t="str">
        <f t="shared" si="14"/>
        <v xml:space="preserve"> </v>
      </c>
      <c r="AS437" s="59" t="str" cm="1">
        <f t="array" ref="AS437">IF(TRIM(AO437)="Not-selected",0,IF(OR(TRIM(AQ437)="",AR437=""),"",IFERROR(SUM(_xlfn.NUMBERVALUE(SUBSTITUTE(TRIM(_xlfn.XLOOKUP(TRIM(_xlfn.TEXTSPLIT(AQ437,",")),TRIM(_xlfn.TEXTSPLIT(E437,",")),TRIM(_xlfn.TEXTSPLIT(I437,",")))),"$","")))*AR437,"")))</f>
        <v/>
      </c>
    </row>
    <row r="438" spans="2:45">
      <c r="B438" t="str">
        <f t="shared" si="13"/>
        <v xml:space="preserve"> -  -  </v>
      </c>
      <c r="AP438" s="9" t="str">
        <f t="shared" si="14"/>
        <v xml:space="preserve"> </v>
      </c>
      <c r="AQ438" s="9" t="str">
        <f t="shared" si="14"/>
        <v xml:space="preserve"> </v>
      </c>
      <c r="AS438" s="59" t="str" cm="1">
        <f t="array" ref="AS438">IF(TRIM(AO438)="Not-selected",0,IF(OR(TRIM(AQ438)="",AR438=""),"",IFERROR(SUM(_xlfn.NUMBERVALUE(SUBSTITUTE(TRIM(_xlfn.XLOOKUP(TRIM(_xlfn.TEXTSPLIT(AQ438,",")),TRIM(_xlfn.TEXTSPLIT(E438,",")),TRIM(_xlfn.TEXTSPLIT(I438,",")))),"$","")))*AR438,"")))</f>
        <v/>
      </c>
    </row>
    <row r="439" spans="2:45">
      <c r="B439" t="str">
        <f t="shared" si="13"/>
        <v xml:space="preserve"> -  -  </v>
      </c>
      <c r="AP439" s="9" t="str">
        <f t="shared" si="14"/>
        <v xml:space="preserve"> </v>
      </c>
      <c r="AQ439" s="9" t="str">
        <f t="shared" si="14"/>
        <v xml:space="preserve"> </v>
      </c>
      <c r="AS439" s="59" t="str" cm="1">
        <f t="array" ref="AS439">IF(TRIM(AO439)="Not-selected",0,IF(OR(TRIM(AQ439)="",AR439=""),"",IFERROR(SUM(_xlfn.NUMBERVALUE(SUBSTITUTE(TRIM(_xlfn.XLOOKUP(TRIM(_xlfn.TEXTSPLIT(AQ439,",")),TRIM(_xlfn.TEXTSPLIT(E439,",")),TRIM(_xlfn.TEXTSPLIT(I439,",")))),"$","")))*AR439,"")))</f>
        <v/>
      </c>
    </row>
    <row r="440" spans="2:45">
      <c r="B440" t="str">
        <f t="shared" si="13"/>
        <v xml:space="preserve"> -  -  </v>
      </c>
      <c r="AP440" s="9" t="str">
        <f t="shared" si="14"/>
        <v xml:space="preserve"> </v>
      </c>
      <c r="AQ440" s="9" t="str">
        <f t="shared" si="14"/>
        <v xml:space="preserve"> </v>
      </c>
      <c r="AS440" s="59" t="str" cm="1">
        <f t="array" ref="AS440">IF(TRIM(AO440)="Not-selected",0,IF(OR(TRIM(AQ440)="",AR440=""),"",IFERROR(SUM(_xlfn.NUMBERVALUE(SUBSTITUTE(TRIM(_xlfn.XLOOKUP(TRIM(_xlfn.TEXTSPLIT(AQ440,",")),TRIM(_xlfn.TEXTSPLIT(E440,",")),TRIM(_xlfn.TEXTSPLIT(I440,",")))),"$","")))*AR440,"")))</f>
        <v/>
      </c>
    </row>
    <row r="441" spans="2:45">
      <c r="B441" t="str">
        <f t="shared" si="13"/>
        <v xml:space="preserve"> -  -  </v>
      </c>
      <c r="AP441" s="9" t="str">
        <f t="shared" si="14"/>
        <v xml:space="preserve"> </v>
      </c>
      <c r="AQ441" s="9" t="str">
        <f t="shared" si="14"/>
        <v xml:space="preserve"> </v>
      </c>
      <c r="AS441" s="59" t="str" cm="1">
        <f t="array" ref="AS441">IF(TRIM(AO441)="Not-selected",0,IF(OR(TRIM(AQ441)="",AR441=""),"",IFERROR(SUM(_xlfn.NUMBERVALUE(SUBSTITUTE(TRIM(_xlfn.XLOOKUP(TRIM(_xlfn.TEXTSPLIT(AQ441,",")),TRIM(_xlfn.TEXTSPLIT(E441,",")),TRIM(_xlfn.TEXTSPLIT(I441,",")))),"$","")))*AR441,"")))</f>
        <v/>
      </c>
    </row>
    <row r="442" spans="2:45">
      <c r="B442" t="str">
        <f t="shared" si="13"/>
        <v xml:space="preserve"> -  -  </v>
      </c>
      <c r="AP442" s="9" t="str">
        <f t="shared" si="14"/>
        <v xml:space="preserve"> </v>
      </c>
      <c r="AQ442" s="9" t="str">
        <f t="shared" si="14"/>
        <v xml:space="preserve"> </v>
      </c>
      <c r="AS442" s="59" t="str" cm="1">
        <f t="array" ref="AS442">IF(TRIM(AO442)="Not-selected",0,IF(OR(TRIM(AQ442)="",AR442=""),"",IFERROR(SUM(_xlfn.NUMBERVALUE(SUBSTITUTE(TRIM(_xlfn.XLOOKUP(TRIM(_xlfn.TEXTSPLIT(AQ442,",")),TRIM(_xlfn.TEXTSPLIT(E442,",")),TRIM(_xlfn.TEXTSPLIT(I442,",")))),"$","")))*AR442,"")))</f>
        <v/>
      </c>
    </row>
    <row r="443" spans="2:45">
      <c r="B443" t="str">
        <f t="shared" si="13"/>
        <v xml:space="preserve"> -  -  </v>
      </c>
      <c r="AP443" s="9" t="str">
        <f t="shared" si="14"/>
        <v xml:space="preserve"> </v>
      </c>
      <c r="AQ443" s="9" t="str">
        <f t="shared" si="14"/>
        <v xml:space="preserve"> </v>
      </c>
      <c r="AS443" s="59" t="str" cm="1">
        <f t="array" ref="AS443">IF(TRIM(AO443)="Not-selected",0,IF(OR(TRIM(AQ443)="",AR443=""),"",IFERROR(SUM(_xlfn.NUMBERVALUE(SUBSTITUTE(TRIM(_xlfn.XLOOKUP(TRIM(_xlfn.TEXTSPLIT(AQ443,",")),TRIM(_xlfn.TEXTSPLIT(E443,",")),TRIM(_xlfn.TEXTSPLIT(I443,",")))),"$","")))*AR443,"")))</f>
        <v/>
      </c>
    </row>
    <row r="444" spans="2:45">
      <c r="B444" t="str">
        <f t="shared" si="13"/>
        <v xml:space="preserve"> -  -  </v>
      </c>
      <c r="AP444" s="9" t="str">
        <f t="shared" si="14"/>
        <v xml:space="preserve"> </v>
      </c>
      <c r="AQ444" s="9" t="str">
        <f t="shared" si="14"/>
        <v xml:space="preserve"> </v>
      </c>
      <c r="AS444" s="59" t="str" cm="1">
        <f t="array" ref="AS444">IF(TRIM(AO444)="Not-selected",0,IF(OR(TRIM(AQ444)="",AR444=""),"",IFERROR(SUM(_xlfn.NUMBERVALUE(SUBSTITUTE(TRIM(_xlfn.XLOOKUP(TRIM(_xlfn.TEXTSPLIT(AQ444,",")),TRIM(_xlfn.TEXTSPLIT(E444,",")),TRIM(_xlfn.TEXTSPLIT(I444,",")))),"$","")))*AR444,"")))</f>
        <v/>
      </c>
    </row>
    <row r="445" spans="2:45">
      <c r="B445" t="str">
        <f t="shared" si="13"/>
        <v xml:space="preserve"> -  -  </v>
      </c>
      <c r="AP445" s="9" t="str">
        <f t="shared" si="14"/>
        <v xml:space="preserve"> </v>
      </c>
      <c r="AQ445" s="9" t="str">
        <f t="shared" si="14"/>
        <v xml:space="preserve"> </v>
      </c>
      <c r="AS445" s="59" t="str" cm="1">
        <f t="array" ref="AS445">IF(TRIM(AO445)="Not-selected",0,IF(OR(TRIM(AQ445)="",AR445=""),"",IFERROR(SUM(_xlfn.NUMBERVALUE(SUBSTITUTE(TRIM(_xlfn.XLOOKUP(TRIM(_xlfn.TEXTSPLIT(AQ445,",")),TRIM(_xlfn.TEXTSPLIT(E445,",")),TRIM(_xlfn.TEXTSPLIT(I445,",")))),"$","")))*AR445,"")))</f>
        <v/>
      </c>
    </row>
    <row r="446" spans="2:45">
      <c r="B446" t="str">
        <f t="shared" si="13"/>
        <v xml:space="preserve"> -  -  </v>
      </c>
      <c r="AP446" s="9" t="str">
        <f t="shared" si="14"/>
        <v xml:space="preserve"> </v>
      </c>
      <c r="AQ446" s="9" t="str">
        <f t="shared" si="14"/>
        <v xml:space="preserve"> </v>
      </c>
      <c r="AS446" s="59" t="str" cm="1">
        <f t="array" ref="AS446">IF(TRIM(AO446)="Not-selected",0,IF(OR(TRIM(AQ446)="",AR446=""),"",IFERROR(SUM(_xlfn.NUMBERVALUE(SUBSTITUTE(TRIM(_xlfn.XLOOKUP(TRIM(_xlfn.TEXTSPLIT(AQ446,",")),TRIM(_xlfn.TEXTSPLIT(E446,",")),TRIM(_xlfn.TEXTSPLIT(I446,",")))),"$","")))*AR446,"")))</f>
        <v/>
      </c>
    </row>
    <row r="447" spans="2:45">
      <c r="B447" t="str">
        <f t="shared" si="13"/>
        <v xml:space="preserve"> -  -  </v>
      </c>
      <c r="AP447" s="9" t="str">
        <f t="shared" si="14"/>
        <v xml:space="preserve"> </v>
      </c>
      <c r="AQ447" s="9" t="str">
        <f t="shared" si="14"/>
        <v xml:space="preserve"> </v>
      </c>
      <c r="AS447" s="59" t="str" cm="1">
        <f t="array" ref="AS447">IF(TRIM(AO447)="Not-selected",0,IF(OR(TRIM(AQ447)="",AR447=""),"",IFERROR(SUM(_xlfn.NUMBERVALUE(SUBSTITUTE(TRIM(_xlfn.XLOOKUP(TRIM(_xlfn.TEXTSPLIT(AQ447,",")),TRIM(_xlfn.TEXTSPLIT(E447,",")),TRIM(_xlfn.TEXTSPLIT(I447,",")))),"$","")))*AR447,"")))</f>
        <v/>
      </c>
    </row>
    <row r="448" spans="2:45">
      <c r="B448" t="str">
        <f t="shared" si="13"/>
        <v xml:space="preserve"> -  -  </v>
      </c>
      <c r="AP448" s="9" t="str">
        <f t="shared" si="14"/>
        <v xml:space="preserve"> </v>
      </c>
      <c r="AQ448" s="9" t="str">
        <f t="shared" si="14"/>
        <v xml:space="preserve"> </v>
      </c>
      <c r="AS448" s="59" t="str" cm="1">
        <f t="array" ref="AS448">IF(TRIM(AO448)="Not-selected",0,IF(OR(TRIM(AQ448)="",AR448=""),"",IFERROR(SUM(_xlfn.NUMBERVALUE(SUBSTITUTE(TRIM(_xlfn.XLOOKUP(TRIM(_xlfn.TEXTSPLIT(AQ448,",")),TRIM(_xlfn.TEXTSPLIT(E448,",")),TRIM(_xlfn.TEXTSPLIT(I448,",")))),"$","")))*AR448,"")))</f>
        <v/>
      </c>
    </row>
    <row r="449" spans="2:45">
      <c r="B449" t="str">
        <f t="shared" si="13"/>
        <v xml:space="preserve"> -  -  </v>
      </c>
      <c r="AP449" s="9" t="str">
        <f t="shared" si="14"/>
        <v xml:space="preserve"> </v>
      </c>
      <c r="AQ449" s="9" t="str">
        <f t="shared" si="14"/>
        <v xml:space="preserve"> </v>
      </c>
      <c r="AS449" s="59" t="str" cm="1">
        <f t="array" ref="AS449">IF(TRIM(AO449)="Not-selected",0,IF(OR(TRIM(AQ449)="",AR449=""),"",IFERROR(SUM(_xlfn.NUMBERVALUE(SUBSTITUTE(TRIM(_xlfn.XLOOKUP(TRIM(_xlfn.TEXTSPLIT(AQ449,",")),TRIM(_xlfn.TEXTSPLIT(E449,",")),TRIM(_xlfn.TEXTSPLIT(I449,",")))),"$","")))*AR449,"")))</f>
        <v/>
      </c>
    </row>
    <row r="450" spans="2:45">
      <c r="B450" t="str">
        <f t="shared" si="13"/>
        <v xml:space="preserve"> -  -  </v>
      </c>
      <c r="AP450" s="9" t="str">
        <f t="shared" si="14"/>
        <v xml:space="preserve"> </v>
      </c>
      <c r="AQ450" s="9" t="str">
        <f t="shared" si="14"/>
        <v xml:space="preserve"> </v>
      </c>
      <c r="AS450" s="59" t="str" cm="1">
        <f t="array" ref="AS450">IF(TRIM(AO450)="Not-selected",0,IF(OR(TRIM(AQ450)="",AR450=""),"",IFERROR(SUM(_xlfn.NUMBERVALUE(SUBSTITUTE(TRIM(_xlfn.XLOOKUP(TRIM(_xlfn.TEXTSPLIT(AQ450,",")),TRIM(_xlfn.TEXTSPLIT(E450,",")),TRIM(_xlfn.TEXTSPLIT(I450,",")))),"$","")))*AR450,"")))</f>
        <v/>
      </c>
    </row>
    <row r="451" spans="2:45">
      <c r="B451" t="str">
        <f t="shared" si="13"/>
        <v xml:space="preserve"> -  -  </v>
      </c>
      <c r="AP451" s="9" t="str">
        <f t="shared" si="14"/>
        <v xml:space="preserve"> </v>
      </c>
      <c r="AQ451" s="9" t="str">
        <f t="shared" si="14"/>
        <v xml:space="preserve"> </v>
      </c>
      <c r="AS451" s="59" t="str" cm="1">
        <f t="array" ref="AS451">IF(TRIM(AO451)="Not-selected",0,IF(OR(TRIM(AQ451)="",AR451=""),"",IFERROR(SUM(_xlfn.NUMBERVALUE(SUBSTITUTE(TRIM(_xlfn.XLOOKUP(TRIM(_xlfn.TEXTSPLIT(AQ451,",")),TRIM(_xlfn.TEXTSPLIT(E451,",")),TRIM(_xlfn.TEXTSPLIT(I451,",")))),"$","")))*AR451,"")))</f>
        <v/>
      </c>
    </row>
    <row r="452" spans="2:45">
      <c r="B452" t="str">
        <f t="shared" si="13"/>
        <v xml:space="preserve"> -  -  </v>
      </c>
      <c r="AP452" s="9" t="str">
        <f t="shared" si="14"/>
        <v xml:space="preserve"> </v>
      </c>
      <c r="AQ452" s="9" t="str">
        <f t="shared" si="14"/>
        <v xml:space="preserve"> </v>
      </c>
      <c r="AS452" s="59" t="str" cm="1">
        <f t="array" ref="AS452">IF(TRIM(AO452)="Not-selected",0,IF(OR(TRIM(AQ452)="",AR452=""),"",IFERROR(SUM(_xlfn.NUMBERVALUE(SUBSTITUTE(TRIM(_xlfn.XLOOKUP(TRIM(_xlfn.TEXTSPLIT(AQ452,",")),TRIM(_xlfn.TEXTSPLIT(E452,",")),TRIM(_xlfn.TEXTSPLIT(I452,",")))),"$","")))*AR452,"")))</f>
        <v/>
      </c>
    </row>
    <row r="453" spans="2:45">
      <c r="B453" t="str">
        <f t="shared" si="13"/>
        <v xml:space="preserve"> -  -  </v>
      </c>
      <c r="AP453" s="9" t="str">
        <f t="shared" si="14"/>
        <v xml:space="preserve"> </v>
      </c>
      <c r="AQ453" s="9" t="str">
        <f t="shared" si="14"/>
        <v xml:space="preserve"> </v>
      </c>
      <c r="AS453" s="59" t="str" cm="1">
        <f t="array" ref="AS453">IF(TRIM(AO453)="Not-selected",0,IF(OR(TRIM(AQ453)="",AR453=""),"",IFERROR(SUM(_xlfn.NUMBERVALUE(SUBSTITUTE(TRIM(_xlfn.XLOOKUP(TRIM(_xlfn.TEXTSPLIT(AQ453,",")),TRIM(_xlfn.TEXTSPLIT(E453,",")),TRIM(_xlfn.TEXTSPLIT(I453,",")))),"$","")))*AR453,"")))</f>
        <v/>
      </c>
    </row>
    <row r="454" spans="2:45">
      <c r="B454" t="str">
        <f t="shared" si="13"/>
        <v xml:space="preserve"> -  -  </v>
      </c>
      <c r="AP454" s="9" t="str">
        <f t="shared" si="14"/>
        <v xml:space="preserve"> </v>
      </c>
      <c r="AQ454" s="9" t="str">
        <f t="shared" si="14"/>
        <v xml:space="preserve"> </v>
      </c>
      <c r="AS454" s="59" t="str" cm="1">
        <f t="array" ref="AS454">IF(TRIM(AO454)="Not-selected",0,IF(OR(TRIM(AQ454)="",AR454=""),"",IFERROR(SUM(_xlfn.NUMBERVALUE(SUBSTITUTE(TRIM(_xlfn.XLOOKUP(TRIM(_xlfn.TEXTSPLIT(AQ454,",")),TRIM(_xlfn.TEXTSPLIT(E454,",")),TRIM(_xlfn.TEXTSPLIT(I454,",")))),"$","")))*AR454,"")))</f>
        <v/>
      </c>
    </row>
    <row r="455" spans="2:45">
      <c r="B455" t="str">
        <f t="shared" si="13"/>
        <v xml:space="preserve"> -  -  </v>
      </c>
      <c r="AP455" s="9" t="str">
        <f t="shared" si="14"/>
        <v xml:space="preserve"> </v>
      </c>
      <c r="AQ455" s="9" t="str">
        <f t="shared" si="14"/>
        <v xml:space="preserve"> </v>
      </c>
      <c r="AS455" s="59" t="str" cm="1">
        <f t="array" ref="AS455">IF(TRIM(AO455)="Not-selected",0,IF(OR(TRIM(AQ455)="",AR455=""),"",IFERROR(SUM(_xlfn.NUMBERVALUE(SUBSTITUTE(TRIM(_xlfn.XLOOKUP(TRIM(_xlfn.TEXTSPLIT(AQ455,",")),TRIM(_xlfn.TEXTSPLIT(E455,",")),TRIM(_xlfn.TEXTSPLIT(I455,",")))),"$","")))*AR455,"")))</f>
        <v/>
      </c>
    </row>
    <row r="456" spans="2:45">
      <c r="B456" t="str">
        <f t="shared" si="13"/>
        <v xml:space="preserve"> -  -  </v>
      </c>
      <c r="AP456" s="9" t="str">
        <f t="shared" si="14"/>
        <v xml:space="preserve"> </v>
      </c>
      <c r="AQ456" s="9" t="str">
        <f t="shared" si="14"/>
        <v xml:space="preserve"> </v>
      </c>
      <c r="AS456" s="59" t="str" cm="1">
        <f t="array" ref="AS456">IF(TRIM(AO456)="Not-selected",0,IF(OR(TRIM(AQ456)="",AR456=""),"",IFERROR(SUM(_xlfn.NUMBERVALUE(SUBSTITUTE(TRIM(_xlfn.XLOOKUP(TRIM(_xlfn.TEXTSPLIT(AQ456,",")),TRIM(_xlfn.TEXTSPLIT(E456,",")),TRIM(_xlfn.TEXTSPLIT(I456,",")))),"$","")))*AR456,"")))</f>
        <v/>
      </c>
    </row>
    <row r="457" spans="2:45">
      <c r="B457" t="str">
        <f t="shared" si="13"/>
        <v xml:space="preserve"> -  -  </v>
      </c>
      <c r="AP457" s="9" t="str">
        <f t="shared" si="14"/>
        <v xml:space="preserve"> </v>
      </c>
      <c r="AQ457" s="9" t="str">
        <f t="shared" si="14"/>
        <v xml:space="preserve"> </v>
      </c>
      <c r="AS457" s="59" t="str" cm="1">
        <f t="array" ref="AS457">IF(TRIM(AO457)="Not-selected",0,IF(OR(TRIM(AQ457)="",AR457=""),"",IFERROR(SUM(_xlfn.NUMBERVALUE(SUBSTITUTE(TRIM(_xlfn.XLOOKUP(TRIM(_xlfn.TEXTSPLIT(AQ457,",")),TRIM(_xlfn.TEXTSPLIT(E457,",")),TRIM(_xlfn.TEXTSPLIT(I457,",")))),"$","")))*AR457,"")))</f>
        <v/>
      </c>
    </row>
    <row r="458" spans="2:45">
      <c r="B458" t="str">
        <f t="shared" si="13"/>
        <v xml:space="preserve"> -  -  </v>
      </c>
      <c r="AP458" s="9" t="str">
        <f t="shared" si="14"/>
        <v xml:space="preserve"> </v>
      </c>
      <c r="AQ458" s="9" t="str">
        <f t="shared" si="14"/>
        <v xml:space="preserve"> </v>
      </c>
      <c r="AS458" s="59" t="str" cm="1">
        <f t="array" ref="AS458">IF(TRIM(AO458)="Not-selected",0,IF(OR(TRIM(AQ458)="",AR458=""),"",IFERROR(SUM(_xlfn.NUMBERVALUE(SUBSTITUTE(TRIM(_xlfn.XLOOKUP(TRIM(_xlfn.TEXTSPLIT(AQ458,",")),TRIM(_xlfn.TEXTSPLIT(E458,",")),TRIM(_xlfn.TEXTSPLIT(I458,",")))),"$","")))*AR458,"")))</f>
        <v/>
      </c>
    </row>
    <row r="459" spans="2:45">
      <c r="B459" t="str">
        <f t="shared" si="13"/>
        <v xml:space="preserve"> -  -  </v>
      </c>
      <c r="AP459" s="9" t="str">
        <f t="shared" si="14"/>
        <v xml:space="preserve"> </v>
      </c>
      <c r="AQ459" s="9" t="str">
        <f t="shared" si="14"/>
        <v xml:space="preserve"> </v>
      </c>
      <c r="AS459" s="59" t="str" cm="1">
        <f t="array" ref="AS459">IF(TRIM(AO459)="Not-selected",0,IF(OR(TRIM(AQ459)="",AR459=""),"",IFERROR(SUM(_xlfn.NUMBERVALUE(SUBSTITUTE(TRIM(_xlfn.XLOOKUP(TRIM(_xlfn.TEXTSPLIT(AQ459,",")),TRIM(_xlfn.TEXTSPLIT(E459,",")),TRIM(_xlfn.TEXTSPLIT(I459,",")))),"$","")))*AR459,"")))</f>
        <v/>
      </c>
    </row>
    <row r="460" spans="2:45">
      <c r="B460" t="str">
        <f t="shared" si="13"/>
        <v xml:space="preserve"> -  -  </v>
      </c>
      <c r="AP460" s="9" t="str">
        <f t="shared" si="14"/>
        <v xml:space="preserve"> </v>
      </c>
      <c r="AQ460" s="9" t="str">
        <f t="shared" si="14"/>
        <v xml:space="preserve"> </v>
      </c>
      <c r="AS460" s="59" t="str" cm="1">
        <f t="array" ref="AS460">IF(TRIM(AO460)="Not-selected",0,IF(OR(TRIM(AQ460)="",AR460=""),"",IFERROR(SUM(_xlfn.NUMBERVALUE(SUBSTITUTE(TRIM(_xlfn.XLOOKUP(TRIM(_xlfn.TEXTSPLIT(AQ460,",")),TRIM(_xlfn.TEXTSPLIT(E460,",")),TRIM(_xlfn.TEXTSPLIT(I460,",")))),"$","")))*AR460,"")))</f>
        <v/>
      </c>
    </row>
    <row r="461" spans="2:45">
      <c r="B461" t="str">
        <f t="shared" ref="B461:B524" si="15">IF(F461="None",_xlfn.CONCAT(A461," - ",AQ461),_xlfn.CONCAT(A461," - ",F461," - ",AQ461))</f>
        <v xml:space="preserve"> -  -  </v>
      </c>
      <c r="AP461" s="9" t="str">
        <f t="shared" ref="AP461:AQ524" si="16">IF($AO461="Not-Selected", "None", " ")</f>
        <v xml:space="preserve"> </v>
      </c>
      <c r="AQ461" s="9" t="str">
        <f t="shared" si="16"/>
        <v xml:space="preserve"> </v>
      </c>
      <c r="AS461" s="59" t="str" cm="1">
        <f t="array" ref="AS461">IF(TRIM(AO461)="Not-selected",0,IF(OR(TRIM(AQ461)="",AR461=""),"",IFERROR(SUM(_xlfn.NUMBERVALUE(SUBSTITUTE(TRIM(_xlfn.XLOOKUP(TRIM(_xlfn.TEXTSPLIT(AQ461,",")),TRIM(_xlfn.TEXTSPLIT(E461,",")),TRIM(_xlfn.TEXTSPLIT(I461,",")))),"$","")))*AR461,"")))</f>
        <v/>
      </c>
    </row>
    <row r="462" spans="2:45">
      <c r="B462" t="str">
        <f t="shared" si="15"/>
        <v xml:space="preserve"> -  -  </v>
      </c>
      <c r="AP462" s="9" t="str">
        <f t="shared" si="16"/>
        <v xml:space="preserve"> </v>
      </c>
      <c r="AQ462" s="9" t="str">
        <f t="shared" si="16"/>
        <v xml:space="preserve"> </v>
      </c>
      <c r="AS462" s="59" t="str" cm="1">
        <f t="array" ref="AS462">IF(TRIM(AO462)="Not-selected",0,IF(OR(TRIM(AQ462)="",AR462=""),"",IFERROR(SUM(_xlfn.NUMBERVALUE(SUBSTITUTE(TRIM(_xlfn.XLOOKUP(TRIM(_xlfn.TEXTSPLIT(AQ462,",")),TRIM(_xlfn.TEXTSPLIT(E462,",")),TRIM(_xlfn.TEXTSPLIT(I462,",")))),"$","")))*AR462,"")))</f>
        <v/>
      </c>
    </row>
    <row r="463" spans="2:45">
      <c r="B463" t="str">
        <f t="shared" si="15"/>
        <v xml:space="preserve"> -  -  </v>
      </c>
      <c r="AP463" s="9" t="str">
        <f t="shared" si="16"/>
        <v xml:space="preserve"> </v>
      </c>
      <c r="AQ463" s="9" t="str">
        <f t="shared" si="16"/>
        <v xml:space="preserve"> </v>
      </c>
      <c r="AS463" s="59" t="str" cm="1">
        <f t="array" ref="AS463">IF(TRIM(AO463)="Not-selected",0,IF(OR(TRIM(AQ463)="",AR463=""),"",IFERROR(SUM(_xlfn.NUMBERVALUE(SUBSTITUTE(TRIM(_xlfn.XLOOKUP(TRIM(_xlfn.TEXTSPLIT(AQ463,",")),TRIM(_xlfn.TEXTSPLIT(E463,",")),TRIM(_xlfn.TEXTSPLIT(I463,",")))),"$","")))*AR463,"")))</f>
        <v/>
      </c>
    </row>
    <row r="464" spans="2:45">
      <c r="B464" t="str">
        <f t="shared" si="15"/>
        <v xml:space="preserve"> -  -  </v>
      </c>
      <c r="AP464" s="9" t="str">
        <f t="shared" si="16"/>
        <v xml:space="preserve"> </v>
      </c>
      <c r="AQ464" s="9" t="str">
        <f t="shared" si="16"/>
        <v xml:space="preserve"> </v>
      </c>
      <c r="AS464" s="59" t="str" cm="1">
        <f t="array" ref="AS464">IF(TRIM(AO464)="Not-selected",0,IF(OR(TRIM(AQ464)="",AR464=""),"",IFERROR(SUM(_xlfn.NUMBERVALUE(SUBSTITUTE(TRIM(_xlfn.XLOOKUP(TRIM(_xlfn.TEXTSPLIT(AQ464,",")),TRIM(_xlfn.TEXTSPLIT(E464,",")),TRIM(_xlfn.TEXTSPLIT(I464,",")))),"$","")))*AR464,"")))</f>
        <v/>
      </c>
    </row>
    <row r="465" spans="2:45">
      <c r="B465" t="str">
        <f t="shared" si="15"/>
        <v xml:space="preserve"> -  -  </v>
      </c>
      <c r="AP465" s="9" t="str">
        <f t="shared" si="16"/>
        <v xml:space="preserve"> </v>
      </c>
      <c r="AQ465" s="9" t="str">
        <f t="shared" si="16"/>
        <v xml:space="preserve"> </v>
      </c>
      <c r="AS465" s="59" t="str" cm="1">
        <f t="array" ref="AS465">IF(TRIM(AO465)="Not-selected",0,IF(OR(TRIM(AQ465)="",AR465=""),"",IFERROR(SUM(_xlfn.NUMBERVALUE(SUBSTITUTE(TRIM(_xlfn.XLOOKUP(TRIM(_xlfn.TEXTSPLIT(AQ465,",")),TRIM(_xlfn.TEXTSPLIT(E465,",")),TRIM(_xlfn.TEXTSPLIT(I465,",")))),"$","")))*AR465,"")))</f>
        <v/>
      </c>
    </row>
    <row r="466" spans="2:45">
      <c r="B466" t="str">
        <f t="shared" si="15"/>
        <v xml:space="preserve"> -  -  </v>
      </c>
      <c r="AP466" s="9" t="str">
        <f t="shared" si="16"/>
        <v xml:space="preserve"> </v>
      </c>
      <c r="AQ466" s="9" t="str">
        <f t="shared" si="16"/>
        <v xml:space="preserve"> </v>
      </c>
      <c r="AS466" s="59" t="str" cm="1">
        <f t="array" ref="AS466">IF(TRIM(AO466)="Not-selected",0,IF(OR(TRIM(AQ466)="",AR466=""),"",IFERROR(SUM(_xlfn.NUMBERVALUE(SUBSTITUTE(TRIM(_xlfn.XLOOKUP(TRIM(_xlfn.TEXTSPLIT(AQ466,",")),TRIM(_xlfn.TEXTSPLIT(E466,",")),TRIM(_xlfn.TEXTSPLIT(I466,",")))),"$","")))*AR466,"")))</f>
        <v/>
      </c>
    </row>
    <row r="467" spans="2:45">
      <c r="B467" t="str">
        <f t="shared" si="15"/>
        <v xml:space="preserve"> -  -  </v>
      </c>
      <c r="AP467" s="9" t="str">
        <f t="shared" si="16"/>
        <v xml:space="preserve"> </v>
      </c>
      <c r="AQ467" s="9" t="str">
        <f t="shared" si="16"/>
        <v xml:space="preserve"> </v>
      </c>
      <c r="AS467" s="59" t="str" cm="1">
        <f t="array" ref="AS467">IF(TRIM(AO467)="Not-selected",0,IF(OR(TRIM(AQ467)="",AR467=""),"",IFERROR(SUM(_xlfn.NUMBERVALUE(SUBSTITUTE(TRIM(_xlfn.XLOOKUP(TRIM(_xlfn.TEXTSPLIT(AQ467,",")),TRIM(_xlfn.TEXTSPLIT(E467,",")),TRIM(_xlfn.TEXTSPLIT(I467,",")))),"$","")))*AR467,"")))</f>
        <v/>
      </c>
    </row>
    <row r="468" spans="2:45">
      <c r="B468" t="str">
        <f t="shared" si="15"/>
        <v xml:space="preserve"> -  -  </v>
      </c>
      <c r="AP468" s="9" t="str">
        <f t="shared" si="16"/>
        <v xml:space="preserve"> </v>
      </c>
      <c r="AQ468" s="9" t="str">
        <f t="shared" si="16"/>
        <v xml:space="preserve"> </v>
      </c>
      <c r="AS468" s="59" t="str" cm="1">
        <f t="array" ref="AS468">IF(TRIM(AO468)="Not-selected",0,IF(OR(TRIM(AQ468)="",AR468=""),"",IFERROR(SUM(_xlfn.NUMBERVALUE(SUBSTITUTE(TRIM(_xlfn.XLOOKUP(TRIM(_xlfn.TEXTSPLIT(AQ468,",")),TRIM(_xlfn.TEXTSPLIT(E468,",")),TRIM(_xlfn.TEXTSPLIT(I468,",")))),"$","")))*AR468,"")))</f>
        <v/>
      </c>
    </row>
    <row r="469" spans="2:45">
      <c r="B469" t="str">
        <f t="shared" si="15"/>
        <v xml:space="preserve"> -  -  </v>
      </c>
      <c r="AP469" s="9" t="str">
        <f t="shared" si="16"/>
        <v xml:space="preserve"> </v>
      </c>
      <c r="AQ469" s="9" t="str">
        <f t="shared" si="16"/>
        <v xml:space="preserve"> </v>
      </c>
      <c r="AS469" s="59" t="str" cm="1">
        <f t="array" ref="AS469">IF(TRIM(AO469)="Not-selected",0,IF(OR(TRIM(AQ469)="",AR469=""),"",IFERROR(SUM(_xlfn.NUMBERVALUE(SUBSTITUTE(TRIM(_xlfn.XLOOKUP(TRIM(_xlfn.TEXTSPLIT(AQ469,",")),TRIM(_xlfn.TEXTSPLIT(E469,",")),TRIM(_xlfn.TEXTSPLIT(I469,",")))),"$","")))*AR469,"")))</f>
        <v/>
      </c>
    </row>
    <row r="470" spans="2:45">
      <c r="B470" t="str">
        <f t="shared" si="15"/>
        <v xml:space="preserve"> -  -  </v>
      </c>
      <c r="AP470" s="9" t="str">
        <f t="shared" si="16"/>
        <v xml:space="preserve"> </v>
      </c>
      <c r="AQ470" s="9" t="str">
        <f t="shared" si="16"/>
        <v xml:space="preserve"> </v>
      </c>
      <c r="AS470" s="59" t="str" cm="1">
        <f t="array" ref="AS470">IF(TRIM(AO470)="Not-selected",0,IF(OR(TRIM(AQ470)="",AR470=""),"",IFERROR(SUM(_xlfn.NUMBERVALUE(SUBSTITUTE(TRIM(_xlfn.XLOOKUP(TRIM(_xlfn.TEXTSPLIT(AQ470,",")),TRIM(_xlfn.TEXTSPLIT(E470,",")),TRIM(_xlfn.TEXTSPLIT(I470,",")))),"$","")))*AR470,"")))</f>
        <v/>
      </c>
    </row>
    <row r="471" spans="2:45">
      <c r="B471" t="str">
        <f t="shared" si="15"/>
        <v xml:space="preserve"> -  -  </v>
      </c>
      <c r="AP471" s="9" t="str">
        <f t="shared" si="16"/>
        <v xml:space="preserve"> </v>
      </c>
      <c r="AQ471" s="9" t="str">
        <f t="shared" si="16"/>
        <v xml:space="preserve"> </v>
      </c>
      <c r="AS471" s="59" t="str" cm="1">
        <f t="array" ref="AS471">IF(TRIM(AO471)="Not-selected",0,IF(OR(TRIM(AQ471)="",AR471=""),"",IFERROR(SUM(_xlfn.NUMBERVALUE(SUBSTITUTE(TRIM(_xlfn.XLOOKUP(TRIM(_xlfn.TEXTSPLIT(AQ471,",")),TRIM(_xlfn.TEXTSPLIT(E471,",")),TRIM(_xlfn.TEXTSPLIT(I471,",")))),"$","")))*AR471,"")))</f>
        <v/>
      </c>
    </row>
    <row r="472" spans="2:45">
      <c r="B472" t="str">
        <f t="shared" si="15"/>
        <v xml:space="preserve"> -  -  </v>
      </c>
      <c r="AP472" s="9" t="str">
        <f t="shared" si="16"/>
        <v xml:space="preserve"> </v>
      </c>
      <c r="AQ472" s="9" t="str">
        <f t="shared" si="16"/>
        <v xml:space="preserve"> </v>
      </c>
      <c r="AS472" s="59" t="str" cm="1">
        <f t="array" ref="AS472">IF(TRIM(AO472)="Not-selected",0,IF(OR(TRIM(AQ472)="",AR472=""),"",IFERROR(SUM(_xlfn.NUMBERVALUE(SUBSTITUTE(TRIM(_xlfn.XLOOKUP(TRIM(_xlfn.TEXTSPLIT(AQ472,",")),TRIM(_xlfn.TEXTSPLIT(E472,",")),TRIM(_xlfn.TEXTSPLIT(I472,",")))),"$","")))*AR472,"")))</f>
        <v/>
      </c>
    </row>
    <row r="473" spans="2:45">
      <c r="B473" t="str">
        <f t="shared" si="15"/>
        <v xml:space="preserve"> -  -  </v>
      </c>
      <c r="AP473" s="9" t="str">
        <f t="shared" si="16"/>
        <v xml:space="preserve"> </v>
      </c>
      <c r="AQ473" s="9" t="str">
        <f t="shared" si="16"/>
        <v xml:space="preserve"> </v>
      </c>
      <c r="AS473" s="59" t="str" cm="1">
        <f t="array" ref="AS473">IF(TRIM(AO473)="Not-selected",0,IF(OR(TRIM(AQ473)="",AR473=""),"",IFERROR(SUM(_xlfn.NUMBERVALUE(SUBSTITUTE(TRIM(_xlfn.XLOOKUP(TRIM(_xlfn.TEXTSPLIT(AQ473,",")),TRIM(_xlfn.TEXTSPLIT(E473,",")),TRIM(_xlfn.TEXTSPLIT(I473,",")))),"$","")))*AR473,"")))</f>
        <v/>
      </c>
    </row>
    <row r="474" spans="2:45">
      <c r="B474" t="str">
        <f t="shared" si="15"/>
        <v xml:space="preserve"> -  -  </v>
      </c>
      <c r="AP474" s="9" t="str">
        <f t="shared" si="16"/>
        <v xml:space="preserve"> </v>
      </c>
      <c r="AQ474" s="9" t="str">
        <f t="shared" si="16"/>
        <v xml:space="preserve"> </v>
      </c>
      <c r="AS474" s="59" t="str" cm="1">
        <f t="array" ref="AS474">IF(TRIM(AO474)="Not-selected",0,IF(OR(TRIM(AQ474)="",AR474=""),"",IFERROR(SUM(_xlfn.NUMBERVALUE(SUBSTITUTE(TRIM(_xlfn.XLOOKUP(TRIM(_xlfn.TEXTSPLIT(AQ474,",")),TRIM(_xlfn.TEXTSPLIT(E474,",")),TRIM(_xlfn.TEXTSPLIT(I474,",")))),"$","")))*AR474,"")))</f>
        <v/>
      </c>
    </row>
    <row r="475" spans="2:45">
      <c r="B475" t="str">
        <f t="shared" si="15"/>
        <v xml:space="preserve"> -  -  </v>
      </c>
      <c r="AP475" s="9" t="str">
        <f t="shared" si="16"/>
        <v xml:space="preserve"> </v>
      </c>
      <c r="AQ475" s="9" t="str">
        <f t="shared" si="16"/>
        <v xml:space="preserve"> </v>
      </c>
      <c r="AS475" s="59" t="str" cm="1">
        <f t="array" ref="AS475">IF(TRIM(AO475)="Not-selected",0,IF(OR(TRIM(AQ475)="",AR475=""),"",IFERROR(SUM(_xlfn.NUMBERVALUE(SUBSTITUTE(TRIM(_xlfn.XLOOKUP(TRIM(_xlfn.TEXTSPLIT(AQ475,",")),TRIM(_xlfn.TEXTSPLIT(E475,",")),TRIM(_xlfn.TEXTSPLIT(I475,",")))),"$","")))*AR475,"")))</f>
        <v/>
      </c>
    </row>
    <row r="476" spans="2:45">
      <c r="B476" t="str">
        <f t="shared" si="15"/>
        <v xml:space="preserve"> -  -  </v>
      </c>
      <c r="AP476" s="9" t="str">
        <f t="shared" si="16"/>
        <v xml:space="preserve"> </v>
      </c>
      <c r="AQ476" s="9" t="str">
        <f t="shared" si="16"/>
        <v xml:space="preserve"> </v>
      </c>
      <c r="AS476" s="59" t="str" cm="1">
        <f t="array" ref="AS476">IF(TRIM(AO476)="Not-selected",0,IF(OR(TRIM(AQ476)="",AR476=""),"",IFERROR(SUM(_xlfn.NUMBERVALUE(SUBSTITUTE(TRIM(_xlfn.XLOOKUP(TRIM(_xlfn.TEXTSPLIT(AQ476,",")),TRIM(_xlfn.TEXTSPLIT(E476,",")),TRIM(_xlfn.TEXTSPLIT(I476,",")))),"$","")))*AR476,"")))</f>
        <v/>
      </c>
    </row>
    <row r="477" spans="2:45">
      <c r="B477" t="str">
        <f t="shared" si="15"/>
        <v xml:space="preserve"> -  -  </v>
      </c>
      <c r="AP477" s="9" t="str">
        <f t="shared" si="16"/>
        <v xml:space="preserve"> </v>
      </c>
      <c r="AQ477" s="9" t="str">
        <f t="shared" si="16"/>
        <v xml:space="preserve"> </v>
      </c>
      <c r="AS477" s="59" t="str" cm="1">
        <f t="array" ref="AS477">IF(TRIM(AO477)="Not-selected",0,IF(OR(TRIM(AQ477)="",AR477=""),"",IFERROR(SUM(_xlfn.NUMBERVALUE(SUBSTITUTE(TRIM(_xlfn.XLOOKUP(TRIM(_xlfn.TEXTSPLIT(AQ477,",")),TRIM(_xlfn.TEXTSPLIT(E477,",")),TRIM(_xlfn.TEXTSPLIT(I477,",")))),"$","")))*AR477,"")))</f>
        <v/>
      </c>
    </row>
    <row r="478" spans="2:45">
      <c r="B478" t="str">
        <f t="shared" si="15"/>
        <v xml:space="preserve"> -  -  </v>
      </c>
      <c r="AP478" s="9" t="str">
        <f t="shared" si="16"/>
        <v xml:space="preserve"> </v>
      </c>
      <c r="AQ478" s="9" t="str">
        <f t="shared" si="16"/>
        <v xml:space="preserve"> </v>
      </c>
      <c r="AS478" s="59" t="str" cm="1">
        <f t="array" ref="AS478">IF(TRIM(AO478)="Not-selected",0,IF(OR(TRIM(AQ478)="",AR478=""),"",IFERROR(SUM(_xlfn.NUMBERVALUE(SUBSTITUTE(TRIM(_xlfn.XLOOKUP(TRIM(_xlfn.TEXTSPLIT(AQ478,",")),TRIM(_xlfn.TEXTSPLIT(E478,",")),TRIM(_xlfn.TEXTSPLIT(I478,",")))),"$","")))*AR478,"")))</f>
        <v/>
      </c>
    </row>
    <row r="479" spans="2:45">
      <c r="B479" t="str">
        <f t="shared" si="15"/>
        <v xml:space="preserve"> -  -  </v>
      </c>
      <c r="AP479" s="9" t="str">
        <f t="shared" si="16"/>
        <v xml:space="preserve"> </v>
      </c>
      <c r="AQ479" s="9" t="str">
        <f t="shared" si="16"/>
        <v xml:space="preserve"> </v>
      </c>
      <c r="AS479" s="59" t="str" cm="1">
        <f t="array" ref="AS479">IF(TRIM(AO479)="Not-selected",0,IF(OR(TRIM(AQ479)="",AR479=""),"",IFERROR(SUM(_xlfn.NUMBERVALUE(SUBSTITUTE(TRIM(_xlfn.XLOOKUP(TRIM(_xlfn.TEXTSPLIT(AQ479,",")),TRIM(_xlfn.TEXTSPLIT(E479,",")),TRIM(_xlfn.TEXTSPLIT(I479,",")))),"$","")))*AR479,"")))</f>
        <v/>
      </c>
    </row>
    <row r="480" spans="2:45">
      <c r="B480" t="str">
        <f t="shared" si="15"/>
        <v xml:space="preserve"> -  -  </v>
      </c>
      <c r="AP480" s="9" t="str">
        <f t="shared" si="16"/>
        <v xml:space="preserve"> </v>
      </c>
      <c r="AQ480" s="9" t="str">
        <f t="shared" si="16"/>
        <v xml:space="preserve"> </v>
      </c>
      <c r="AS480" s="59" t="str" cm="1">
        <f t="array" ref="AS480">IF(TRIM(AO480)="Not-selected",0,IF(OR(TRIM(AQ480)="",AR480=""),"",IFERROR(SUM(_xlfn.NUMBERVALUE(SUBSTITUTE(TRIM(_xlfn.XLOOKUP(TRIM(_xlfn.TEXTSPLIT(AQ480,",")),TRIM(_xlfn.TEXTSPLIT(E480,",")),TRIM(_xlfn.TEXTSPLIT(I480,",")))),"$","")))*AR480,"")))</f>
        <v/>
      </c>
    </row>
    <row r="481" spans="2:45">
      <c r="B481" t="str">
        <f t="shared" si="15"/>
        <v xml:space="preserve"> -  -  </v>
      </c>
      <c r="AP481" s="9" t="str">
        <f t="shared" si="16"/>
        <v xml:space="preserve"> </v>
      </c>
      <c r="AQ481" s="9" t="str">
        <f t="shared" si="16"/>
        <v xml:space="preserve"> </v>
      </c>
      <c r="AS481" s="59" t="str" cm="1">
        <f t="array" ref="AS481">IF(TRIM(AO481)="Not-selected",0,IF(OR(TRIM(AQ481)="",AR481=""),"",IFERROR(SUM(_xlfn.NUMBERVALUE(SUBSTITUTE(TRIM(_xlfn.XLOOKUP(TRIM(_xlfn.TEXTSPLIT(AQ481,",")),TRIM(_xlfn.TEXTSPLIT(E481,",")),TRIM(_xlfn.TEXTSPLIT(I481,",")))),"$","")))*AR481,"")))</f>
        <v/>
      </c>
    </row>
    <row r="482" spans="2:45">
      <c r="B482" t="str">
        <f t="shared" si="15"/>
        <v xml:space="preserve"> -  -  </v>
      </c>
      <c r="AP482" s="9" t="str">
        <f t="shared" si="16"/>
        <v xml:space="preserve"> </v>
      </c>
      <c r="AQ482" s="9" t="str">
        <f t="shared" si="16"/>
        <v xml:space="preserve"> </v>
      </c>
      <c r="AS482" s="59" t="str" cm="1">
        <f t="array" ref="AS482">IF(TRIM(AO482)="Not-selected",0,IF(OR(TRIM(AQ482)="",AR482=""),"",IFERROR(SUM(_xlfn.NUMBERVALUE(SUBSTITUTE(TRIM(_xlfn.XLOOKUP(TRIM(_xlfn.TEXTSPLIT(AQ482,",")),TRIM(_xlfn.TEXTSPLIT(E482,",")),TRIM(_xlfn.TEXTSPLIT(I482,",")))),"$","")))*AR482,"")))</f>
        <v/>
      </c>
    </row>
    <row r="483" spans="2:45">
      <c r="B483" t="str">
        <f t="shared" si="15"/>
        <v xml:space="preserve"> -  -  </v>
      </c>
      <c r="AP483" s="9" t="str">
        <f t="shared" si="16"/>
        <v xml:space="preserve"> </v>
      </c>
      <c r="AQ483" s="9" t="str">
        <f t="shared" si="16"/>
        <v xml:space="preserve"> </v>
      </c>
      <c r="AS483" s="59" t="str" cm="1">
        <f t="array" ref="AS483">IF(TRIM(AO483)="Not-selected",0,IF(OR(TRIM(AQ483)="",AR483=""),"",IFERROR(SUM(_xlfn.NUMBERVALUE(SUBSTITUTE(TRIM(_xlfn.XLOOKUP(TRIM(_xlfn.TEXTSPLIT(AQ483,",")),TRIM(_xlfn.TEXTSPLIT(E483,",")),TRIM(_xlfn.TEXTSPLIT(I483,",")))),"$","")))*AR483,"")))</f>
        <v/>
      </c>
    </row>
    <row r="484" spans="2:45">
      <c r="B484" t="str">
        <f t="shared" si="15"/>
        <v xml:space="preserve"> -  -  </v>
      </c>
      <c r="AP484" s="9" t="str">
        <f t="shared" si="16"/>
        <v xml:space="preserve"> </v>
      </c>
      <c r="AQ484" s="9" t="str">
        <f t="shared" si="16"/>
        <v xml:space="preserve"> </v>
      </c>
      <c r="AS484" s="59" t="str" cm="1">
        <f t="array" ref="AS484">IF(TRIM(AO484)="Not-selected",0,IF(OR(TRIM(AQ484)="",AR484=""),"",IFERROR(SUM(_xlfn.NUMBERVALUE(SUBSTITUTE(TRIM(_xlfn.XLOOKUP(TRIM(_xlfn.TEXTSPLIT(AQ484,",")),TRIM(_xlfn.TEXTSPLIT(E484,",")),TRIM(_xlfn.TEXTSPLIT(I484,",")))),"$","")))*AR484,"")))</f>
        <v/>
      </c>
    </row>
    <row r="485" spans="2:45">
      <c r="B485" t="str">
        <f t="shared" si="15"/>
        <v xml:space="preserve"> -  -  </v>
      </c>
      <c r="AP485" s="9" t="str">
        <f t="shared" si="16"/>
        <v xml:space="preserve"> </v>
      </c>
      <c r="AQ485" s="9" t="str">
        <f t="shared" si="16"/>
        <v xml:space="preserve"> </v>
      </c>
      <c r="AS485" s="59" t="str" cm="1">
        <f t="array" ref="AS485">IF(TRIM(AO485)="Not-selected",0,IF(OR(TRIM(AQ485)="",AR485=""),"",IFERROR(SUM(_xlfn.NUMBERVALUE(SUBSTITUTE(TRIM(_xlfn.XLOOKUP(TRIM(_xlfn.TEXTSPLIT(AQ485,",")),TRIM(_xlfn.TEXTSPLIT(E485,",")),TRIM(_xlfn.TEXTSPLIT(I485,",")))),"$","")))*AR485,"")))</f>
        <v/>
      </c>
    </row>
    <row r="486" spans="2:45">
      <c r="B486" t="str">
        <f t="shared" si="15"/>
        <v xml:space="preserve"> -  -  </v>
      </c>
      <c r="AP486" s="9" t="str">
        <f t="shared" si="16"/>
        <v xml:space="preserve"> </v>
      </c>
      <c r="AQ486" s="9" t="str">
        <f t="shared" si="16"/>
        <v xml:space="preserve"> </v>
      </c>
      <c r="AS486" s="59" t="str" cm="1">
        <f t="array" ref="AS486">IF(TRIM(AO486)="Not-selected",0,IF(OR(TRIM(AQ486)="",AR486=""),"",IFERROR(SUM(_xlfn.NUMBERVALUE(SUBSTITUTE(TRIM(_xlfn.XLOOKUP(TRIM(_xlfn.TEXTSPLIT(AQ486,",")),TRIM(_xlfn.TEXTSPLIT(E486,",")),TRIM(_xlfn.TEXTSPLIT(I486,",")))),"$","")))*AR486,"")))</f>
        <v/>
      </c>
    </row>
    <row r="487" spans="2:45">
      <c r="B487" t="str">
        <f t="shared" si="15"/>
        <v xml:space="preserve"> -  -  </v>
      </c>
      <c r="AP487" s="9" t="str">
        <f t="shared" si="16"/>
        <v xml:space="preserve"> </v>
      </c>
      <c r="AQ487" s="9" t="str">
        <f t="shared" si="16"/>
        <v xml:space="preserve"> </v>
      </c>
      <c r="AS487" s="59" t="str" cm="1">
        <f t="array" ref="AS487">IF(TRIM(AO487)="Not-selected",0,IF(OR(TRIM(AQ487)="",AR487=""),"",IFERROR(SUM(_xlfn.NUMBERVALUE(SUBSTITUTE(TRIM(_xlfn.XLOOKUP(TRIM(_xlfn.TEXTSPLIT(AQ487,",")),TRIM(_xlfn.TEXTSPLIT(E487,",")),TRIM(_xlfn.TEXTSPLIT(I487,",")))),"$","")))*AR487,"")))</f>
        <v/>
      </c>
    </row>
    <row r="488" spans="2:45">
      <c r="B488" t="str">
        <f t="shared" si="15"/>
        <v xml:space="preserve"> -  -  </v>
      </c>
      <c r="AP488" s="9" t="str">
        <f t="shared" si="16"/>
        <v xml:space="preserve"> </v>
      </c>
      <c r="AQ488" s="9" t="str">
        <f t="shared" si="16"/>
        <v xml:space="preserve"> </v>
      </c>
      <c r="AS488" s="59" t="str" cm="1">
        <f t="array" ref="AS488">IF(TRIM(AO488)="Not-selected",0,IF(OR(TRIM(AQ488)="",AR488=""),"",IFERROR(SUM(_xlfn.NUMBERVALUE(SUBSTITUTE(TRIM(_xlfn.XLOOKUP(TRIM(_xlfn.TEXTSPLIT(AQ488,",")),TRIM(_xlfn.TEXTSPLIT(E488,",")),TRIM(_xlfn.TEXTSPLIT(I488,",")))),"$","")))*AR488,"")))</f>
        <v/>
      </c>
    </row>
    <row r="489" spans="2:45">
      <c r="B489" t="str">
        <f t="shared" si="15"/>
        <v xml:space="preserve"> -  -  </v>
      </c>
      <c r="AP489" s="9" t="str">
        <f t="shared" si="16"/>
        <v xml:space="preserve"> </v>
      </c>
      <c r="AQ489" s="9" t="str">
        <f t="shared" si="16"/>
        <v xml:space="preserve"> </v>
      </c>
      <c r="AS489" s="59" t="str" cm="1">
        <f t="array" ref="AS489">IF(TRIM(AO489)="Not-selected",0,IF(OR(TRIM(AQ489)="",AR489=""),"",IFERROR(SUM(_xlfn.NUMBERVALUE(SUBSTITUTE(TRIM(_xlfn.XLOOKUP(TRIM(_xlfn.TEXTSPLIT(AQ489,",")),TRIM(_xlfn.TEXTSPLIT(E489,",")),TRIM(_xlfn.TEXTSPLIT(I489,",")))),"$","")))*AR489,"")))</f>
        <v/>
      </c>
    </row>
    <row r="490" spans="2:45">
      <c r="B490" t="str">
        <f t="shared" si="15"/>
        <v xml:space="preserve"> -  -  </v>
      </c>
      <c r="AP490" s="9" t="str">
        <f t="shared" si="16"/>
        <v xml:space="preserve"> </v>
      </c>
      <c r="AQ490" s="9" t="str">
        <f t="shared" si="16"/>
        <v xml:space="preserve"> </v>
      </c>
      <c r="AS490" s="59" t="str" cm="1">
        <f t="array" ref="AS490">IF(TRIM(AO490)="Not-selected",0,IF(OR(TRIM(AQ490)="",AR490=""),"",IFERROR(SUM(_xlfn.NUMBERVALUE(SUBSTITUTE(TRIM(_xlfn.XLOOKUP(TRIM(_xlfn.TEXTSPLIT(AQ490,",")),TRIM(_xlfn.TEXTSPLIT(E490,",")),TRIM(_xlfn.TEXTSPLIT(I490,",")))),"$","")))*AR490,"")))</f>
        <v/>
      </c>
    </row>
    <row r="491" spans="2:45">
      <c r="B491" t="str">
        <f t="shared" si="15"/>
        <v xml:space="preserve"> -  -  </v>
      </c>
      <c r="AP491" s="9" t="str">
        <f t="shared" si="16"/>
        <v xml:space="preserve"> </v>
      </c>
      <c r="AQ491" s="9" t="str">
        <f t="shared" si="16"/>
        <v xml:space="preserve"> </v>
      </c>
      <c r="AS491" s="59" t="str" cm="1">
        <f t="array" ref="AS491">IF(TRIM(AO491)="Not-selected",0,IF(OR(TRIM(AQ491)="",AR491=""),"",IFERROR(SUM(_xlfn.NUMBERVALUE(SUBSTITUTE(TRIM(_xlfn.XLOOKUP(TRIM(_xlfn.TEXTSPLIT(AQ491,",")),TRIM(_xlfn.TEXTSPLIT(E491,",")),TRIM(_xlfn.TEXTSPLIT(I491,",")))),"$","")))*AR491,"")))</f>
        <v/>
      </c>
    </row>
    <row r="492" spans="2:45">
      <c r="B492" t="str">
        <f t="shared" si="15"/>
        <v xml:space="preserve"> -  -  </v>
      </c>
      <c r="AP492" s="9" t="str">
        <f t="shared" si="16"/>
        <v xml:space="preserve"> </v>
      </c>
      <c r="AQ492" s="9" t="str">
        <f t="shared" si="16"/>
        <v xml:space="preserve"> </v>
      </c>
      <c r="AS492" s="59" t="str" cm="1">
        <f t="array" ref="AS492">IF(TRIM(AO492)="Not-selected",0,IF(OR(TRIM(AQ492)="",AR492=""),"",IFERROR(SUM(_xlfn.NUMBERVALUE(SUBSTITUTE(TRIM(_xlfn.XLOOKUP(TRIM(_xlfn.TEXTSPLIT(AQ492,",")),TRIM(_xlfn.TEXTSPLIT(E492,",")),TRIM(_xlfn.TEXTSPLIT(I492,",")))),"$","")))*AR492,"")))</f>
        <v/>
      </c>
    </row>
    <row r="493" spans="2:45">
      <c r="B493" t="str">
        <f t="shared" si="15"/>
        <v xml:space="preserve"> -  -  </v>
      </c>
      <c r="AP493" s="9" t="str">
        <f t="shared" si="16"/>
        <v xml:space="preserve"> </v>
      </c>
      <c r="AQ493" s="9" t="str">
        <f t="shared" si="16"/>
        <v xml:space="preserve"> </v>
      </c>
      <c r="AS493" s="59" t="str" cm="1">
        <f t="array" ref="AS493">IF(TRIM(AO493)="Not-selected",0,IF(OR(TRIM(AQ493)="",AR493=""),"",IFERROR(SUM(_xlfn.NUMBERVALUE(SUBSTITUTE(TRIM(_xlfn.XLOOKUP(TRIM(_xlfn.TEXTSPLIT(AQ493,",")),TRIM(_xlfn.TEXTSPLIT(E493,",")),TRIM(_xlfn.TEXTSPLIT(I493,",")))),"$","")))*AR493,"")))</f>
        <v/>
      </c>
    </row>
    <row r="494" spans="2:45">
      <c r="B494" t="str">
        <f t="shared" si="15"/>
        <v xml:space="preserve"> -  -  </v>
      </c>
      <c r="AP494" s="9" t="str">
        <f t="shared" si="16"/>
        <v xml:space="preserve"> </v>
      </c>
      <c r="AQ494" s="9" t="str">
        <f t="shared" si="16"/>
        <v xml:space="preserve"> </v>
      </c>
      <c r="AS494" s="59" t="str" cm="1">
        <f t="array" ref="AS494">IF(TRIM(AO494)="Not-selected",0,IF(OR(TRIM(AQ494)="",AR494=""),"",IFERROR(SUM(_xlfn.NUMBERVALUE(SUBSTITUTE(TRIM(_xlfn.XLOOKUP(TRIM(_xlfn.TEXTSPLIT(AQ494,",")),TRIM(_xlfn.TEXTSPLIT(E494,",")),TRIM(_xlfn.TEXTSPLIT(I494,",")))),"$","")))*AR494,"")))</f>
        <v/>
      </c>
    </row>
    <row r="495" spans="2:45">
      <c r="B495" t="str">
        <f t="shared" si="15"/>
        <v xml:space="preserve"> -  -  </v>
      </c>
      <c r="AP495" s="9" t="str">
        <f t="shared" si="16"/>
        <v xml:space="preserve"> </v>
      </c>
      <c r="AQ495" s="9" t="str">
        <f t="shared" si="16"/>
        <v xml:space="preserve"> </v>
      </c>
      <c r="AS495" s="59" t="str" cm="1">
        <f t="array" ref="AS495">IF(TRIM(AO495)="Not-selected",0,IF(OR(TRIM(AQ495)="",AR495=""),"",IFERROR(SUM(_xlfn.NUMBERVALUE(SUBSTITUTE(TRIM(_xlfn.XLOOKUP(TRIM(_xlfn.TEXTSPLIT(AQ495,",")),TRIM(_xlfn.TEXTSPLIT(E495,",")),TRIM(_xlfn.TEXTSPLIT(I495,",")))),"$","")))*AR495,"")))</f>
        <v/>
      </c>
    </row>
    <row r="496" spans="2:45">
      <c r="B496" t="str">
        <f t="shared" si="15"/>
        <v xml:space="preserve"> -  -  </v>
      </c>
      <c r="AP496" s="9" t="str">
        <f t="shared" si="16"/>
        <v xml:space="preserve"> </v>
      </c>
      <c r="AQ496" s="9" t="str">
        <f t="shared" si="16"/>
        <v xml:space="preserve"> </v>
      </c>
      <c r="AS496" s="59" t="str" cm="1">
        <f t="array" ref="AS496">IF(TRIM(AO496)="Not-selected",0,IF(OR(TRIM(AQ496)="",AR496=""),"",IFERROR(SUM(_xlfn.NUMBERVALUE(SUBSTITUTE(TRIM(_xlfn.XLOOKUP(TRIM(_xlfn.TEXTSPLIT(AQ496,",")),TRIM(_xlfn.TEXTSPLIT(E496,",")),TRIM(_xlfn.TEXTSPLIT(I496,",")))),"$","")))*AR496,"")))</f>
        <v/>
      </c>
    </row>
    <row r="497" spans="2:45">
      <c r="B497" t="str">
        <f t="shared" si="15"/>
        <v xml:space="preserve"> -  -  </v>
      </c>
      <c r="AP497" s="9" t="str">
        <f t="shared" si="16"/>
        <v xml:space="preserve"> </v>
      </c>
      <c r="AQ497" s="9" t="str">
        <f t="shared" si="16"/>
        <v xml:space="preserve"> </v>
      </c>
      <c r="AS497" s="59" t="str" cm="1">
        <f t="array" ref="AS497">IF(TRIM(AO497)="Not-selected",0,IF(OR(TRIM(AQ497)="",AR497=""),"",IFERROR(SUM(_xlfn.NUMBERVALUE(SUBSTITUTE(TRIM(_xlfn.XLOOKUP(TRIM(_xlfn.TEXTSPLIT(AQ497,",")),TRIM(_xlfn.TEXTSPLIT(E497,",")),TRIM(_xlfn.TEXTSPLIT(I497,",")))),"$","")))*AR497,"")))</f>
        <v/>
      </c>
    </row>
    <row r="498" spans="2:45">
      <c r="B498" t="str">
        <f t="shared" si="15"/>
        <v xml:space="preserve"> -  -  </v>
      </c>
      <c r="AP498" s="9" t="str">
        <f t="shared" si="16"/>
        <v xml:space="preserve"> </v>
      </c>
      <c r="AQ498" s="9" t="str">
        <f t="shared" si="16"/>
        <v xml:space="preserve"> </v>
      </c>
      <c r="AS498" s="59" t="str" cm="1">
        <f t="array" ref="AS498">IF(TRIM(AO498)="Not-selected",0,IF(OR(TRIM(AQ498)="",AR498=""),"",IFERROR(SUM(_xlfn.NUMBERVALUE(SUBSTITUTE(TRIM(_xlfn.XLOOKUP(TRIM(_xlfn.TEXTSPLIT(AQ498,",")),TRIM(_xlfn.TEXTSPLIT(E498,",")),TRIM(_xlfn.TEXTSPLIT(I498,",")))),"$","")))*AR498,"")))</f>
        <v/>
      </c>
    </row>
    <row r="499" spans="2:45">
      <c r="B499" t="str">
        <f t="shared" si="15"/>
        <v xml:space="preserve"> -  -  </v>
      </c>
      <c r="AP499" s="9" t="str">
        <f t="shared" si="16"/>
        <v xml:space="preserve"> </v>
      </c>
      <c r="AQ499" s="9" t="str">
        <f t="shared" si="16"/>
        <v xml:space="preserve"> </v>
      </c>
      <c r="AS499" s="59" t="str" cm="1">
        <f t="array" ref="AS499">IF(TRIM(AO499)="Not-selected",0,IF(OR(TRIM(AQ499)="",AR499=""),"",IFERROR(SUM(_xlfn.NUMBERVALUE(SUBSTITUTE(TRIM(_xlfn.XLOOKUP(TRIM(_xlfn.TEXTSPLIT(AQ499,",")),TRIM(_xlfn.TEXTSPLIT(E499,",")),TRIM(_xlfn.TEXTSPLIT(I499,",")))),"$","")))*AR499,"")))</f>
        <v/>
      </c>
    </row>
    <row r="500" spans="2:45">
      <c r="B500" t="str">
        <f t="shared" si="15"/>
        <v xml:space="preserve"> -  -  </v>
      </c>
      <c r="AP500" s="9" t="str">
        <f t="shared" si="16"/>
        <v xml:space="preserve"> </v>
      </c>
      <c r="AQ500" s="9" t="str">
        <f t="shared" si="16"/>
        <v xml:space="preserve"> </v>
      </c>
      <c r="AS500" s="59" t="str" cm="1">
        <f t="array" ref="AS500">IF(TRIM(AO500)="Not-selected",0,IF(OR(TRIM(AQ500)="",AR500=""),"",IFERROR(SUM(_xlfn.NUMBERVALUE(SUBSTITUTE(TRIM(_xlfn.XLOOKUP(TRIM(_xlfn.TEXTSPLIT(AQ500,",")),TRIM(_xlfn.TEXTSPLIT(E500,",")),TRIM(_xlfn.TEXTSPLIT(I500,",")))),"$","")))*AR500,"")))</f>
        <v/>
      </c>
    </row>
    <row r="501" spans="2:45">
      <c r="B501" t="str">
        <f t="shared" si="15"/>
        <v xml:space="preserve"> -  -  </v>
      </c>
      <c r="AP501" s="9" t="str">
        <f t="shared" si="16"/>
        <v xml:space="preserve"> </v>
      </c>
      <c r="AQ501" s="9" t="str">
        <f t="shared" si="16"/>
        <v xml:space="preserve"> </v>
      </c>
      <c r="AS501" s="59" t="str" cm="1">
        <f t="array" ref="AS501">IF(TRIM(AO501)="Not-selected",0,IF(OR(TRIM(AQ501)="",AR501=""),"",IFERROR(SUM(_xlfn.NUMBERVALUE(SUBSTITUTE(TRIM(_xlfn.XLOOKUP(TRIM(_xlfn.TEXTSPLIT(AQ501,",")),TRIM(_xlfn.TEXTSPLIT(E501,",")),TRIM(_xlfn.TEXTSPLIT(I501,",")))),"$","")))*AR501,"")))</f>
        <v/>
      </c>
    </row>
    <row r="502" spans="2:45">
      <c r="B502" t="str">
        <f t="shared" si="15"/>
        <v xml:space="preserve"> -  -  </v>
      </c>
      <c r="AP502" s="9" t="str">
        <f t="shared" si="16"/>
        <v xml:space="preserve"> </v>
      </c>
      <c r="AQ502" s="9" t="str">
        <f t="shared" si="16"/>
        <v xml:space="preserve"> </v>
      </c>
      <c r="AS502" s="59" t="str" cm="1">
        <f t="array" ref="AS502">IF(TRIM(AO502)="Not-selected",0,IF(OR(TRIM(AQ502)="",AR502=""),"",IFERROR(SUM(_xlfn.NUMBERVALUE(SUBSTITUTE(TRIM(_xlfn.XLOOKUP(TRIM(_xlfn.TEXTSPLIT(AQ502,",")),TRIM(_xlfn.TEXTSPLIT(E502,",")),TRIM(_xlfn.TEXTSPLIT(I502,",")))),"$","")))*AR502,"")))</f>
        <v/>
      </c>
    </row>
    <row r="503" spans="2:45">
      <c r="B503" t="str">
        <f t="shared" si="15"/>
        <v xml:space="preserve"> -  -  </v>
      </c>
      <c r="AP503" s="9" t="str">
        <f t="shared" si="16"/>
        <v xml:space="preserve"> </v>
      </c>
      <c r="AQ503" s="9" t="str">
        <f t="shared" si="16"/>
        <v xml:space="preserve"> </v>
      </c>
      <c r="AS503" s="59" t="str" cm="1">
        <f t="array" ref="AS503">IF(TRIM(AO503)="Not-selected",0,IF(OR(TRIM(AQ503)="",AR503=""),"",IFERROR(SUM(_xlfn.NUMBERVALUE(SUBSTITUTE(TRIM(_xlfn.XLOOKUP(TRIM(_xlfn.TEXTSPLIT(AQ503,",")),TRIM(_xlfn.TEXTSPLIT(E503,",")),TRIM(_xlfn.TEXTSPLIT(I503,",")))),"$","")))*AR503,"")))</f>
        <v/>
      </c>
    </row>
    <row r="504" spans="2:45">
      <c r="B504" t="str">
        <f t="shared" si="15"/>
        <v xml:space="preserve"> -  -  </v>
      </c>
      <c r="AP504" s="9" t="str">
        <f t="shared" si="16"/>
        <v xml:space="preserve"> </v>
      </c>
      <c r="AQ504" s="9" t="str">
        <f t="shared" si="16"/>
        <v xml:space="preserve"> </v>
      </c>
      <c r="AS504" s="59" t="str" cm="1">
        <f t="array" ref="AS504">IF(TRIM(AO504)="Not-selected",0,IF(OR(TRIM(AQ504)="",AR504=""),"",IFERROR(SUM(_xlfn.NUMBERVALUE(SUBSTITUTE(TRIM(_xlfn.XLOOKUP(TRIM(_xlfn.TEXTSPLIT(AQ504,",")),TRIM(_xlfn.TEXTSPLIT(E504,",")),TRIM(_xlfn.TEXTSPLIT(I504,",")))),"$","")))*AR504,"")))</f>
        <v/>
      </c>
    </row>
    <row r="505" spans="2:45">
      <c r="B505" t="str">
        <f t="shared" si="15"/>
        <v xml:space="preserve"> -  -  </v>
      </c>
      <c r="AP505" s="9" t="str">
        <f t="shared" si="16"/>
        <v xml:space="preserve"> </v>
      </c>
      <c r="AQ505" s="9" t="str">
        <f t="shared" si="16"/>
        <v xml:space="preserve"> </v>
      </c>
      <c r="AS505" s="59" t="str" cm="1">
        <f t="array" ref="AS505">IF(TRIM(AO505)="Not-selected",0,IF(OR(TRIM(AQ505)="",AR505=""),"",IFERROR(SUM(_xlfn.NUMBERVALUE(SUBSTITUTE(TRIM(_xlfn.XLOOKUP(TRIM(_xlfn.TEXTSPLIT(AQ505,",")),TRIM(_xlfn.TEXTSPLIT(E505,",")),TRIM(_xlfn.TEXTSPLIT(I505,",")))),"$","")))*AR505,"")))</f>
        <v/>
      </c>
    </row>
    <row r="506" spans="2:45">
      <c r="B506" t="str">
        <f t="shared" si="15"/>
        <v xml:space="preserve"> -  -  </v>
      </c>
      <c r="AP506" s="9" t="str">
        <f t="shared" si="16"/>
        <v xml:space="preserve"> </v>
      </c>
      <c r="AQ506" s="9" t="str">
        <f t="shared" si="16"/>
        <v xml:space="preserve"> </v>
      </c>
      <c r="AS506" s="59" t="str" cm="1">
        <f t="array" ref="AS506">IF(TRIM(AO506)="Not-selected",0,IF(OR(TRIM(AQ506)="",AR506=""),"",IFERROR(SUM(_xlfn.NUMBERVALUE(SUBSTITUTE(TRIM(_xlfn.XLOOKUP(TRIM(_xlfn.TEXTSPLIT(AQ506,",")),TRIM(_xlfn.TEXTSPLIT(E506,",")),TRIM(_xlfn.TEXTSPLIT(I506,",")))),"$","")))*AR506,"")))</f>
        <v/>
      </c>
    </row>
    <row r="507" spans="2:45">
      <c r="B507" t="str">
        <f t="shared" si="15"/>
        <v xml:space="preserve"> -  -  </v>
      </c>
      <c r="AP507" s="9" t="str">
        <f t="shared" si="16"/>
        <v xml:space="preserve"> </v>
      </c>
      <c r="AQ507" s="9" t="str">
        <f t="shared" si="16"/>
        <v xml:space="preserve"> </v>
      </c>
      <c r="AS507" s="59" t="str" cm="1">
        <f t="array" ref="AS507">IF(TRIM(AO507)="Not-selected",0,IF(OR(TRIM(AQ507)="",AR507=""),"",IFERROR(SUM(_xlfn.NUMBERVALUE(SUBSTITUTE(TRIM(_xlfn.XLOOKUP(TRIM(_xlfn.TEXTSPLIT(AQ507,",")),TRIM(_xlfn.TEXTSPLIT(E507,",")),TRIM(_xlfn.TEXTSPLIT(I507,",")))),"$","")))*AR507,"")))</f>
        <v/>
      </c>
    </row>
    <row r="508" spans="2:45">
      <c r="B508" t="str">
        <f t="shared" si="15"/>
        <v xml:space="preserve"> -  -  </v>
      </c>
      <c r="AP508" s="9" t="str">
        <f t="shared" si="16"/>
        <v xml:space="preserve"> </v>
      </c>
      <c r="AQ508" s="9" t="str">
        <f t="shared" si="16"/>
        <v xml:space="preserve"> </v>
      </c>
      <c r="AS508" s="59" t="str" cm="1">
        <f t="array" ref="AS508">IF(TRIM(AO508)="Not-selected",0,IF(OR(TRIM(AQ508)="",AR508=""),"",IFERROR(SUM(_xlfn.NUMBERVALUE(SUBSTITUTE(TRIM(_xlfn.XLOOKUP(TRIM(_xlfn.TEXTSPLIT(AQ508,",")),TRIM(_xlfn.TEXTSPLIT(E508,",")),TRIM(_xlfn.TEXTSPLIT(I508,",")))),"$","")))*AR508,"")))</f>
        <v/>
      </c>
    </row>
    <row r="509" spans="2:45">
      <c r="B509" t="str">
        <f t="shared" si="15"/>
        <v xml:space="preserve"> -  -  </v>
      </c>
      <c r="AP509" s="9" t="str">
        <f t="shared" si="16"/>
        <v xml:space="preserve"> </v>
      </c>
      <c r="AQ509" s="9" t="str">
        <f t="shared" si="16"/>
        <v xml:space="preserve"> </v>
      </c>
      <c r="AS509" s="59" t="str" cm="1">
        <f t="array" ref="AS509">IF(TRIM(AO509)="Not-selected",0,IF(OR(TRIM(AQ509)="",AR509=""),"",IFERROR(SUM(_xlfn.NUMBERVALUE(SUBSTITUTE(TRIM(_xlfn.XLOOKUP(TRIM(_xlfn.TEXTSPLIT(AQ509,",")),TRIM(_xlfn.TEXTSPLIT(E509,",")),TRIM(_xlfn.TEXTSPLIT(I509,",")))),"$","")))*AR509,"")))</f>
        <v/>
      </c>
    </row>
    <row r="510" spans="2:45">
      <c r="B510" t="str">
        <f t="shared" si="15"/>
        <v xml:space="preserve"> -  -  </v>
      </c>
      <c r="AP510" s="9" t="str">
        <f t="shared" si="16"/>
        <v xml:space="preserve"> </v>
      </c>
      <c r="AQ510" s="9" t="str">
        <f t="shared" si="16"/>
        <v xml:space="preserve"> </v>
      </c>
      <c r="AS510" s="59" t="str" cm="1">
        <f t="array" ref="AS510">IF(TRIM(AO510)="Not-selected",0,IF(OR(TRIM(AQ510)="",AR510=""),"",IFERROR(SUM(_xlfn.NUMBERVALUE(SUBSTITUTE(TRIM(_xlfn.XLOOKUP(TRIM(_xlfn.TEXTSPLIT(AQ510,",")),TRIM(_xlfn.TEXTSPLIT(E510,",")),TRIM(_xlfn.TEXTSPLIT(I510,",")))),"$","")))*AR510,"")))</f>
        <v/>
      </c>
    </row>
    <row r="511" spans="2:45">
      <c r="B511" t="str">
        <f t="shared" si="15"/>
        <v xml:space="preserve"> -  -  </v>
      </c>
      <c r="AP511" s="9" t="str">
        <f t="shared" si="16"/>
        <v xml:space="preserve"> </v>
      </c>
      <c r="AQ511" s="9" t="str">
        <f t="shared" si="16"/>
        <v xml:space="preserve"> </v>
      </c>
      <c r="AS511" s="59" t="str" cm="1">
        <f t="array" ref="AS511">IF(TRIM(AO511)="Not-selected",0,IF(OR(TRIM(AQ511)="",AR511=""),"",IFERROR(SUM(_xlfn.NUMBERVALUE(SUBSTITUTE(TRIM(_xlfn.XLOOKUP(TRIM(_xlfn.TEXTSPLIT(AQ511,",")),TRIM(_xlfn.TEXTSPLIT(E511,",")),TRIM(_xlfn.TEXTSPLIT(I511,",")))),"$","")))*AR511,"")))</f>
        <v/>
      </c>
    </row>
    <row r="512" spans="2:45">
      <c r="B512" t="str">
        <f t="shared" si="15"/>
        <v xml:space="preserve"> -  -  </v>
      </c>
      <c r="AP512" s="9" t="str">
        <f t="shared" si="16"/>
        <v xml:space="preserve"> </v>
      </c>
      <c r="AQ512" s="9" t="str">
        <f t="shared" si="16"/>
        <v xml:space="preserve"> </v>
      </c>
      <c r="AS512" s="59" t="str" cm="1">
        <f t="array" ref="AS512">IF(TRIM(AO512)="Not-selected",0,IF(OR(TRIM(AQ512)="",AR512=""),"",IFERROR(SUM(_xlfn.NUMBERVALUE(SUBSTITUTE(TRIM(_xlfn.XLOOKUP(TRIM(_xlfn.TEXTSPLIT(AQ512,",")),TRIM(_xlfn.TEXTSPLIT(E512,",")),TRIM(_xlfn.TEXTSPLIT(I512,",")))),"$","")))*AR512,"")))</f>
        <v/>
      </c>
    </row>
    <row r="513" spans="2:45">
      <c r="B513" t="str">
        <f t="shared" si="15"/>
        <v xml:space="preserve"> -  -  </v>
      </c>
      <c r="AP513" s="9" t="str">
        <f t="shared" si="16"/>
        <v xml:space="preserve"> </v>
      </c>
      <c r="AQ513" s="9" t="str">
        <f t="shared" si="16"/>
        <v xml:space="preserve"> </v>
      </c>
      <c r="AS513" s="59" t="str" cm="1">
        <f t="array" ref="AS513">IF(TRIM(AO513)="Not-selected",0,IF(OR(TRIM(AQ513)="",AR513=""),"",IFERROR(SUM(_xlfn.NUMBERVALUE(SUBSTITUTE(TRIM(_xlfn.XLOOKUP(TRIM(_xlfn.TEXTSPLIT(AQ513,",")),TRIM(_xlfn.TEXTSPLIT(E513,",")),TRIM(_xlfn.TEXTSPLIT(I513,",")))),"$","")))*AR513,"")))</f>
        <v/>
      </c>
    </row>
    <row r="514" spans="2:45">
      <c r="B514" t="str">
        <f t="shared" si="15"/>
        <v xml:space="preserve"> -  -  </v>
      </c>
      <c r="AP514" s="9" t="str">
        <f t="shared" si="16"/>
        <v xml:space="preserve"> </v>
      </c>
      <c r="AQ514" s="9" t="str">
        <f t="shared" si="16"/>
        <v xml:space="preserve"> </v>
      </c>
      <c r="AS514" s="59" t="str" cm="1">
        <f t="array" ref="AS514">IF(TRIM(AO514)="Not-selected",0,IF(OR(TRIM(AQ514)="",AR514=""),"",IFERROR(SUM(_xlfn.NUMBERVALUE(SUBSTITUTE(TRIM(_xlfn.XLOOKUP(TRIM(_xlfn.TEXTSPLIT(AQ514,",")),TRIM(_xlfn.TEXTSPLIT(E514,",")),TRIM(_xlfn.TEXTSPLIT(I514,",")))),"$","")))*AR514,"")))</f>
        <v/>
      </c>
    </row>
    <row r="515" spans="2:45">
      <c r="B515" t="str">
        <f t="shared" si="15"/>
        <v xml:space="preserve"> -  -  </v>
      </c>
      <c r="AP515" s="9" t="str">
        <f t="shared" si="16"/>
        <v xml:space="preserve"> </v>
      </c>
      <c r="AQ515" s="9" t="str">
        <f t="shared" si="16"/>
        <v xml:space="preserve"> </v>
      </c>
      <c r="AS515" s="59" t="str" cm="1">
        <f t="array" ref="AS515">IF(TRIM(AO515)="Not-selected",0,IF(OR(TRIM(AQ515)="",AR515=""),"",IFERROR(SUM(_xlfn.NUMBERVALUE(SUBSTITUTE(TRIM(_xlfn.XLOOKUP(TRIM(_xlfn.TEXTSPLIT(AQ515,",")),TRIM(_xlfn.TEXTSPLIT(E515,",")),TRIM(_xlfn.TEXTSPLIT(I515,",")))),"$","")))*AR515,"")))</f>
        <v/>
      </c>
    </row>
    <row r="516" spans="2:45">
      <c r="B516" t="str">
        <f t="shared" si="15"/>
        <v xml:space="preserve"> -  -  </v>
      </c>
      <c r="AP516" s="9" t="str">
        <f t="shared" si="16"/>
        <v xml:space="preserve"> </v>
      </c>
      <c r="AQ516" s="9" t="str">
        <f t="shared" si="16"/>
        <v xml:space="preserve"> </v>
      </c>
      <c r="AS516" s="59" t="str" cm="1">
        <f t="array" ref="AS516">IF(TRIM(AO516)="Not-selected",0,IF(OR(TRIM(AQ516)="",AR516=""),"",IFERROR(SUM(_xlfn.NUMBERVALUE(SUBSTITUTE(TRIM(_xlfn.XLOOKUP(TRIM(_xlfn.TEXTSPLIT(AQ516,",")),TRIM(_xlfn.TEXTSPLIT(E516,",")),TRIM(_xlfn.TEXTSPLIT(I516,",")))),"$","")))*AR516,"")))</f>
        <v/>
      </c>
    </row>
    <row r="517" spans="2:45">
      <c r="B517" t="str">
        <f t="shared" si="15"/>
        <v xml:space="preserve"> -  -  </v>
      </c>
      <c r="AP517" s="9" t="str">
        <f t="shared" si="16"/>
        <v xml:space="preserve"> </v>
      </c>
      <c r="AQ517" s="9" t="str">
        <f t="shared" si="16"/>
        <v xml:space="preserve"> </v>
      </c>
      <c r="AS517" s="59" t="str" cm="1">
        <f t="array" ref="AS517">IF(TRIM(AO517)="Not-selected",0,IF(OR(TRIM(AQ517)="",AR517=""),"",IFERROR(SUM(_xlfn.NUMBERVALUE(SUBSTITUTE(TRIM(_xlfn.XLOOKUP(TRIM(_xlfn.TEXTSPLIT(AQ517,",")),TRIM(_xlfn.TEXTSPLIT(E517,",")),TRIM(_xlfn.TEXTSPLIT(I517,",")))),"$","")))*AR517,"")))</f>
        <v/>
      </c>
    </row>
    <row r="518" spans="2:45">
      <c r="B518" t="str">
        <f t="shared" si="15"/>
        <v xml:space="preserve"> -  -  </v>
      </c>
      <c r="AP518" s="9" t="str">
        <f t="shared" si="16"/>
        <v xml:space="preserve"> </v>
      </c>
      <c r="AQ518" s="9" t="str">
        <f t="shared" si="16"/>
        <v xml:space="preserve"> </v>
      </c>
      <c r="AS518" s="59" t="str" cm="1">
        <f t="array" ref="AS518">IF(TRIM(AO518)="Not-selected",0,IF(OR(TRIM(AQ518)="",AR518=""),"",IFERROR(SUM(_xlfn.NUMBERVALUE(SUBSTITUTE(TRIM(_xlfn.XLOOKUP(TRIM(_xlfn.TEXTSPLIT(AQ518,",")),TRIM(_xlfn.TEXTSPLIT(E518,",")),TRIM(_xlfn.TEXTSPLIT(I518,",")))),"$","")))*AR518,"")))</f>
        <v/>
      </c>
    </row>
    <row r="519" spans="2:45">
      <c r="B519" t="str">
        <f t="shared" si="15"/>
        <v xml:space="preserve"> -  -  </v>
      </c>
      <c r="AP519" s="9" t="str">
        <f t="shared" si="16"/>
        <v xml:space="preserve"> </v>
      </c>
      <c r="AQ519" s="9" t="str">
        <f t="shared" si="16"/>
        <v xml:space="preserve"> </v>
      </c>
      <c r="AS519" s="59" t="str" cm="1">
        <f t="array" ref="AS519">IF(TRIM(AO519)="Not-selected",0,IF(OR(TRIM(AQ519)="",AR519=""),"",IFERROR(SUM(_xlfn.NUMBERVALUE(SUBSTITUTE(TRIM(_xlfn.XLOOKUP(TRIM(_xlfn.TEXTSPLIT(AQ519,",")),TRIM(_xlfn.TEXTSPLIT(E519,",")),TRIM(_xlfn.TEXTSPLIT(I519,",")))),"$","")))*AR519,"")))</f>
        <v/>
      </c>
    </row>
    <row r="520" spans="2:45">
      <c r="B520" t="str">
        <f t="shared" si="15"/>
        <v xml:space="preserve"> -  -  </v>
      </c>
      <c r="AP520" s="9" t="str">
        <f t="shared" si="16"/>
        <v xml:space="preserve"> </v>
      </c>
      <c r="AQ520" s="9" t="str">
        <f t="shared" si="16"/>
        <v xml:space="preserve"> </v>
      </c>
      <c r="AS520" s="59" t="str" cm="1">
        <f t="array" ref="AS520">IF(TRIM(AO520)="Not-selected",0,IF(OR(TRIM(AQ520)="",AR520=""),"",IFERROR(SUM(_xlfn.NUMBERVALUE(SUBSTITUTE(TRIM(_xlfn.XLOOKUP(TRIM(_xlfn.TEXTSPLIT(AQ520,",")),TRIM(_xlfn.TEXTSPLIT(E520,",")),TRIM(_xlfn.TEXTSPLIT(I520,",")))),"$","")))*AR520,"")))</f>
        <v/>
      </c>
    </row>
    <row r="521" spans="2:45">
      <c r="B521" t="str">
        <f t="shared" si="15"/>
        <v xml:space="preserve"> -  -  </v>
      </c>
      <c r="AP521" s="9" t="str">
        <f t="shared" si="16"/>
        <v xml:space="preserve"> </v>
      </c>
      <c r="AQ521" s="9" t="str">
        <f t="shared" si="16"/>
        <v xml:space="preserve"> </v>
      </c>
      <c r="AS521" s="59" t="str" cm="1">
        <f t="array" ref="AS521">IF(TRIM(AO521)="Not-selected",0,IF(OR(TRIM(AQ521)="",AR521=""),"",IFERROR(SUM(_xlfn.NUMBERVALUE(SUBSTITUTE(TRIM(_xlfn.XLOOKUP(TRIM(_xlfn.TEXTSPLIT(AQ521,",")),TRIM(_xlfn.TEXTSPLIT(E521,",")),TRIM(_xlfn.TEXTSPLIT(I521,",")))),"$","")))*AR521,"")))</f>
        <v/>
      </c>
    </row>
    <row r="522" spans="2:45">
      <c r="B522" t="str">
        <f t="shared" si="15"/>
        <v xml:space="preserve"> -  -  </v>
      </c>
      <c r="AP522" s="9" t="str">
        <f t="shared" si="16"/>
        <v xml:space="preserve"> </v>
      </c>
      <c r="AQ522" s="9" t="str">
        <f t="shared" si="16"/>
        <v xml:space="preserve"> </v>
      </c>
      <c r="AS522" s="59" t="str" cm="1">
        <f t="array" ref="AS522">IF(TRIM(AO522)="Not-selected",0,IF(OR(TRIM(AQ522)="",AR522=""),"",IFERROR(SUM(_xlfn.NUMBERVALUE(SUBSTITUTE(TRIM(_xlfn.XLOOKUP(TRIM(_xlfn.TEXTSPLIT(AQ522,",")),TRIM(_xlfn.TEXTSPLIT(E522,",")),TRIM(_xlfn.TEXTSPLIT(I522,",")))),"$","")))*AR522,"")))</f>
        <v/>
      </c>
    </row>
    <row r="523" spans="2:45">
      <c r="B523" t="str">
        <f t="shared" si="15"/>
        <v xml:space="preserve"> -  -  </v>
      </c>
      <c r="AP523" s="9" t="str">
        <f t="shared" si="16"/>
        <v xml:space="preserve"> </v>
      </c>
      <c r="AQ523" s="9" t="str">
        <f t="shared" si="16"/>
        <v xml:space="preserve"> </v>
      </c>
      <c r="AS523" s="59" t="str" cm="1">
        <f t="array" ref="AS523">IF(TRIM(AO523)="Not-selected",0,IF(OR(TRIM(AQ523)="",AR523=""),"",IFERROR(SUM(_xlfn.NUMBERVALUE(SUBSTITUTE(TRIM(_xlfn.XLOOKUP(TRIM(_xlfn.TEXTSPLIT(AQ523,",")),TRIM(_xlfn.TEXTSPLIT(E523,",")),TRIM(_xlfn.TEXTSPLIT(I523,",")))),"$","")))*AR523,"")))</f>
        <v/>
      </c>
    </row>
    <row r="524" spans="2:45">
      <c r="B524" t="str">
        <f t="shared" si="15"/>
        <v xml:space="preserve"> -  -  </v>
      </c>
      <c r="AP524" s="9" t="str">
        <f t="shared" si="16"/>
        <v xml:space="preserve"> </v>
      </c>
      <c r="AQ524" s="9" t="str">
        <f t="shared" si="16"/>
        <v xml:space="preserve"> </v>
      </c>
      <c r="AS524" s="59" t="str" cm="1">
        <f t="array" ref="AS524">IF(TRIM(AO524)="Not-selected",0,IF(OR(TRIM(AQ524)="",AR524=""),"",IFERROR(SUM(_xlfn.NUMBERVALUE(SUBSTITUTE(TRIM(_xlfn.XLOOKUP(TRIM(_xlfn.TEXTSPLIT(AQ524,",")),TRIM(_xlfn.TEXTSPLIT(E524,",")),TRIM(_xlfn.TEXTSPLIT(I524,",")))),"$","")))*AR524,"")))</f>
        <v/>
      </c>
    </row>
    <row r="525" spans="2:45">
      <c r="B525" t="str">
        <f t="shared" ref="B525:B588" si="17">IF(F525="None",_xlfn.CONCAT(A525," - ",AQ525),_xlfn.CONCAT(A525," - ",F525," - ",AQ525))</f>
        <v xml:space="preserve"> -  -  </v>
      </c>
      <c r="AP525" s="9" t="str">
        <f t="shared" ref="AP525:AQ588" si="18">IF($AO525="Not-Selected", "None", " ")</f>
        <v xml:space="preserve"> </v>
      </c>
      <c r="AQ525" s="9" t="str">
        <f t="shared" si="18"/>
        <v xml:space="preserve"> </v>
      </c>
      <c r="AS525" s="59" t="str" cm="1">
        <f t="array" ref="AS525">IF(TRIM(AO525)="Not-selected",0,IF(OR(TRIM(AQ525)="",AR525=""),"",IFERROR(SUM(_xlfn.NUMBERVALUE(SUBSTITUTE(TRIM(_xlfn.XLOOKUP(TRIM(_xlfn.TEXTSPLIT(AQ525,",")),TRIM(_xlfn.TEXTSPLIT(E525,",")),TRIM(_xlfn.TEXTSPLIT(I525,",")))),"$","")))*AR525,"")))</f>
        <v/>
      </c>
    </row>
    <row r="526" spans="2:45">
      <c r="B526" t="str">
        <f t="shared" si="17"/>
        <v xml:space="preserve"> -  -  </v>
      </c>
      <c r="AP526" s="9" t="str">
        <f t="shared" si="18"/>
        <v xml:space="preserve"> </v>
      </c>
      <c r="AQ526" s="9" t="str">
        <f t="shared" si="18"/>
        <v xml:space="preserve"> </v>
      </c>
      <c r="AS526" s="59" t="str" cm="1">
        <f t="array" ref="AS526">IF(TRIM(AO526)="Not-selected",0,IF(OR(TRIM(AQ526)="",AR526=""),"",IFERROR(SUM(_xlfn.NUMBERVALUE(SUBSTITUTE(TRIM(_xlfn.XLOOKUP(TRIM(_xlfn.TEXTSPLIT(AQ526,",")),TRIM(_xlfn.TEXTSPLIT(E526,",")),TRIM(_xlfn.TEXTSPLIT(I526,",")))),"$","")))*AR526,"")))</f>
        <v/>
      </c>
    </row>
    <row r="527" spans="2:45">
      <c r="B527" t="str">
        <f t="shared" si="17"/>
        <v xml:space="preserve"> -  -  </v>
      </c>
      <c r="AP527" s="9" t="str">
        <f t="shared" si="18"/>
        <v xml:space="preserve"> </v>
      </c>
      <c r="AQ527" s="9" t="str">
        <f t="shared" si="18"/>
        <v xml:space="preserve"> </v>
      </c>
      <c r="AS527" s="59" t="str" cm="1">
        <f t="array" ref="AS527">IF(TRIM(AO527)="Not-selected",0,IF(OR(TRIM(AQ527)="",AR527=""),"",IFERROR(SUM(_xlfn.NUMBERVALUE(SUBSTITUTE(TRIM(_xlfn.XLOOKUP(TRIM(_xlfn.TEXTSPLIT(AQ527,",")),TRIM(_xlfn.TEXTSPLIT(E527,",")),TRIM(_xlfn.TEXTSPLIT(I527,",")))),"$","")))*AR527,"")))</f>
        <v/>
      </c>
    </row>
    <row r="528" spans="2:45">
      <c r="B528" t="str">
        <f t="shared" si="17"/>
        <v xml:space="preserve"> -  -  </v>
      </c>
      <c r="AP528" s="9" t="str">
        <f t="shared" si="18"/>
        <v xml:space="preserve"> </v>
      </c>
      <c r="AQ528" s="9" t="str">
        <f t="shared" si="18"/>
        <v xml:space="preserve"> </v>
      </c>
      <c r="AS528" s="59" t="str" cm="1">
        <f t="array" ref="AS528">IF(TRIM(AO528)="Not-selected",0,IF(OR(TRIM(AQ528)="",AR528=""),"",IFERROR(SUM(_xlfn.NUMBERVALUE(SUBSTITUTE(TRIM(_xlfn.XLOOKUP(TRIM(_xlfn.TEXTSPLIT(AQ528,",")),TRIM(_xlfn.TEXTSPLIT(E528,",")),TRIM(_xlfn.TEXTSPLIT(I528,",")))),"$","")))*AR528,"")))</f>
        <v/>
      </c>
    </row>
    <row r="529" spans="2:45">
      <c r="B529" t="str">
        <f t="shared" si="17"/>
        <v xml:space="preserve"> -  -  </v>
      </c>
      <c r="AP529" s="9" t="str">
        <f t="shared" si="18"/>
        <v xml:space="preserve"> </v>
      </c>
      <c r="AQ529" s="9" t="str">
        <f t="shared" si="18"/>
        <v xml:space="preserve"> </v>
      </c>
      <c r="AS529" s="59" t="str" cm="1">
        <f t="array" ref="AS529">IF(TRIM(AO529)="Not-selected",0,IF(OR(TRIM(AQ529)="",AR529=""),"",IFERROR(SUM(_xlfn.NUMBERVALUE(SUBSTITUTE(TRIM(_xlfn.XLOOKUP(TRIM(_xlfn.TEXTSPLIT(AQ529,",")),TRIM(_xlfn.TEXTSPLIT(E529,",")),TRIM(_xlfn.TEXTSPLIT(I529,",")))),"$","")))*AR529,"")))</f>
        <v/>
      </c>
    </row>
    <row r="530" spans="2:45">
      <c r="B530" t="str">
        <f t="shared" si="17"/>
        <v xml:space="preserve"> -  -  </v>
      </c>
      <c r="AP530" s="9" t="str">
        <f t="shared" si="18"/>
        <v xml:space="preserve"> </v>
      </c>
      <c r="AQ530" s="9" t="str">
        <f t="shared" si="18"/>
        <v xml:space="preserve"> </v>
      </c>
      <c r="AS530" s="59" t="str" cm="1">
        <f t="array" ref="AS530">IF(TRIM(AO530)="Not-selected",0,IF(OR(TRIM(AQ530)="",AR530=""),"",IFERROR(SUM(_xlfn.NUMBERVALUE(SUBSTITUTE(TRIM(_xlfn.XLOOKUP(TRIM(_xlfn.TEXTSPLIT(AQ530,",")),TRIM(_xlfn.TEXTSPLIT(E530,",")),TRIM(_xlfn.TEXTSPLIT(I530,",")))),"$","")))*AR530,"")))</f>
        <v/>
      </c>
    </row>
    <row r="531" spans="2:45">
      <c r="B531" t="str">
        <f t="shared" si="17"/>
        <v xml:space="preserve"> -  -  </v>
      </c>
      <c r="AP531" s="9" t="str">
        <f t="shared" si="18"/>
        <v xml:space="preserve"> </v>
      </c>
      <c r="AQ531" s="9" t="str">
        <f t="shared" si="18"/>
        <v xml:space="preserve"> </v>
      </c>
      <c r="AS531" s="59" t="str" cm="1">
        <f t="array" ref="AS531">IF(TRIM(AO531)="Not-selected",0,IF(OR(TRIM(AQ531)="",AR531=""),"",IFERROR(SUM(_xlfn.NUMBERVALUE(SUBSTITUTE(TRIM(_xlfn.XLOOKUP(TRIM(_xlfn.TEXTSPLIT(AQ531,",")),TRIM(_xlfn.TEXTSPLIT(E531,",")),TRIM(_xlfn.TEXTSPLIT(I531,",")))),"$","")))*AR531,"")))</f>
        <v/>
      </c>
    </row>
    <row r="532" spans="2:45">
      <c r="B532" t="str">
        <f t="shared" si="17"/>
        <v xml:space="preserve"> -  -  </v>
      </c>
      <c r="AP532" s="9" t="str">
        <f t="shared" si="18"/>
        <v xml:space="preserve"> </v>
      </c>
      <c r="AQ532" s="9" t="str">
        <f t="shared" si="18"/>
        <v xml:space="preserve"> </v>
      </c>
      <c r="AS532" s="59" t="str" cm="1">
        <f t="array" ref="AS532">IF(TRIM(AO532)="Not-selected",0,IF(OR(TRIM(AQ532)="",AR532=""),"",IFERROR(SUM(_xlfn.NUMBERVALUE(SUBSTITUTE(TRIM(_xlfn.XLOOKUP(TRIM(_xlfn.TEXTSPLIT(AQ532,",")),TRIM(_xlfn.TEXTSPLIT(E532,",")),TRIM(_xlfn.TEXTSPLIT(I532,",")))),"$","")))*AR532,"")))</f>
        <v/>
      </c>
    </row>
    <row r="533" spans="2:45">
      <c r="B533" t="str">
        <f t="shared" si="17"/>
        <v xml:space="preserve"> -  -  </v>
      </c>
      <c r="AP533" s="9" t="str">
        <f t="shared" si="18"/>
        <v xml:space="preserve"> </v>
      </c>
      <c r="AQ533" s="9" t="str">
        <f t="shared" si="18"/>
        <v xml:space="preserve"> </v>
      </c>
      <c r="AS533" s="59" t="str" cm="1">
        <f t="array" ref="AS533">IF(TRIM(AO533)="Not-selected",0,IF(OR(TRIM(AQ533)="",AR533=""),"",IFERROR(SUM(_xlfn.NUMBERVALUE(SUBSTITUTE(TRIM(_xlfn.XLOOKUP(TRIM(_xlfn.TEXTSPLIT(AQ533,",")),TRIM(_xlfn.TEXTSPLIT(E533,",")),TRIM(_xlfn.TEXTSPLIT(I533,",")))),"$","")))*AR533,"")))</f>
        <v/>
      </c>
    </row>
    <row r="534" spans="2:45">
      <c r="B534" t="str">
        <f t="shared" si="17"/>
        <v xml:space="preserve"> -  -  </v>
      </c>
      <c r="AP534" s="9" t="str">
        <f t="shared" si="18"/>
        <v xml:space="preserve"> </v>
      </c>
      <c r="AQ534" s="9" t="str">
        <f t="shared" si="18"/>
        <v xml:space="preserve"> </v>
      </c>
      <c r="AS534" s="59" t="str" cm="1">
        <f t="array" ref="AS534">IF(TRIM(AO534)="Not-selected",0,IF(OR(TRIM(AQ534)="",AR534=""),"",IFERROR(SUM(_xlfn.NUMBERVALUE(SUBSTITUTE(TRIM(_xlfn.XLOOKUP(TRIM(_xlfn.TEXTSPLIT(AQ534,",")),TRIM(_xlfn.TEXTSPLIT(E534,",")),TRIM(_xlfn.TEXTSPLIT(I534,",")))),"$","")))*AR534,"")))</f>
        <v/>
      </c>
    </row>
    <row r="535" spans="2:45">
      <c r="B535" t="str">
        <f t="shared" si="17"/>
        <v xml:space="preserve"> -  -  </v>
      </c>
      <c r="AP535" s="9" t="str">
        <f t="shared" si="18"/>
        <v xml:space="preserve"> </v>
      </c>
      <c r="AQ535" s="9" t="str">
        <f t="shared" si="18"/>
        <v xml:space="preserve"> </v>
      </c>
      <c r="AS535" s="59" t="str" cm="1">
        <f t="array" ref="AS535">IF(TRIM(AO535)="Not-selected",0,IF(OR(TRIM(AQ535)="",AR535=""),"",IFERROR(SUM(_xlfn.NUMBERVALUE(SUBSTITUTE(TRIM(_xlfn.XLOOKUP(TRIM(_xlfn.TEXTSPLIT(AQ535,",")),TRIM(_xlfn.TEXTSPLIT(E535,",")),TRIM(_xlfn.TEXTSPLIT(I535,",")))),"$","")))*AR535,"")))</f>
        <v/>
      </c>
    </row>
    <row r="536" spans="2:45">
      <c r="B536" t="str">
        <f t="shared" si="17"/>
        <v xml:space="preserve"> -  -  </v>
      </c>
      <c r="AP536" s="9" t="str">
        <f t="shared" si="18"/>
        <v xml:space="preserve"> </v>
      </c>
      <c r="AQ536" s="9" t="str">
        <f t="shared" si="18"/>
        <v xml:space="preserve"> </v>
      </c>
      <c r="AS536" s="59" t="str" cm="1">
        <f t="array" ref="AS536">IF(TRIM(AO536)="Not-selected",0,IF(OR(TRIM(AQ536)="",AR536=""),"",IFERROR(SUM(_xlfn.NUMBERVALUE(SUBSTITUTE(TRIM(_xlfn.XLOOKUP(TRIM(_xlfn.TEXTSPLIT(AQ536,",")),TRIM(_xlfn.TEXTSPLIT(E536,",")),TRIM(_xlfn.TEXTSPLIT(I536,",")))),"$","")))*AR536,"")))</f>
        <v/>
      </c>
    </row>
    <row r="537" spans="2:45">
      <c r="B537" t="str">
        <f t="shared" si="17"/>
        <v xml:space="preserve"> -  -  </v>
      </c>
      <c r="AP537" s="9" t="str">
        <f t="shared" si="18"/>
        <v xml:space="preserve"> </v>
      </c>
      <c r="AQ537" s="9" t="str">
        <f t="shared" si="18"/>
        <v xml:space="preserve"> </v>
      </c>
      <c r="AS537" s="59" t="str" cm="1">
        <f t="array" ref="AS537">IF(TRIM(AO537)="Not-selected",0,IF(OR(TRIM(AQ537)="",AR537=""),"",IFERROR(SUM(_xlfn.NUMBERVALUE(SUBSTITUTE(TRIM(_xlfn.XLOOKUP(TRIM(_xlfn.TEXTSPLIT(AQ537,",")),TRIM(_xlfn.TEXTSPLIT(E537,",")),TRIM(_xlfn.TEXTSPLIT(I537,",")))),"$","")))*AR537,"")))</f>
        <v/>
      </c>
    </row>
    <row r="538" spans="2:45">
      <c r="B538" t="str">
        <f t="shared" si="17"/>
        <v xml:space="preserve"> -  -  </v>
      </c>
      <c r="AP538" s="9" t="str">
        <f t="shared" si="18"/>
        <v xml:space="preserve"> </v>
      </c>
      <c r="AQ538" s="9" t="str">
        <f t="shared" si="18"/>
        <v xml:space="preserve"> </v>
      </c>
      <c r="AS538" s="59" t="str" cm="1">
        <f t="array" ref="AS538">IF(TRIM(AO538)="Not-selected",0,IF(OR(TRIM(AQ538)="",AR538=""),"",IFERROR(SUM(_xlfn.NUMBERVALUE(SUBSTITUTE(TRIM(_xlfn.XLOOKUP(TRIM(_xlfn.TEXTSPLIT(AQ538,",")),TRIM(_xlfn.TEXTSPLIT(E538,",")),TRIM(_xlfn.TEXTSPLIT(I538,",")))),"$","")))*AR538,"")))</f>
        <v/>
      </c>
    </row>
    <row r="539" spans="2:45">
      <c r="B539" t="str">
        <f t="shared" si="17"/>
        <v xml:space="preserve"> -  -  </v>
      </c>
      <c r="AP539" s="9" t="str">
        <f t="shared" si="18"/>
        <v xml:space="preserve"> </v>
      </c>
      <c r="AQ539" s="9" t="str">
        <f t="shared" si="18"/>
        <v xml:space="preserve"> </v>
      </c>
      <c r="AS539" s="59" t="str" cm="1">
        <f t="array" ref="AS539">IF(TRIM(AO539)="Not-selected",0,IF(OR(TRIM(AQ539)="",AR539=""),"",IFERROR(SUM(_xlfn.NUMBERVALUE(SUBSTITUTE(TRIM(_xlfn.XLOOKUP(TRIM(_xlfn.TEXTSPLIT(AQ539,",")),TRIM(_xlfn.TEXTSPLIT(E539,",")),TRIM(_xlfn.TEXTSPLIT(I539,",")))),"$","")))*AR539,"")))</f>
        <v/>
      </c>
    </row>
    <row r="540" spans="2:45">
      <c r="B540" t="str">
        <f t="shared" si="17"/>
        <v xml:space="preserve"> -  -  </v>
      </c>
      <c r="AP540" s="9" t="str">
        <f t="shared" si="18"/>
        <v xml:space="preserve"> </v>
      </c>
      <c r="AQ540" s="9" t="str">
        <f t="shared" si="18"/>
        <v xml:space="preserve"> </v>
      </c>
      <c r="AS540" s="59" t="str" cm="1">
        <f t="array" ref="AS540">IF(TRIM(AO540)="Not-selected",0,IF(OR(TRIM(AQ540)="",AR540=""),"",IFERROR(SUM(_xlfn.NUMBERVALUE(SUBSTITUTE(TRIM(_xlfn.XLOOKUP(TRIM(_xlfn.TEXTSPLIT(AQ540,",")),TRIM(_xlfn.TEXTSPLIT(E540,",")),TRIM(_xlfn.TEXTSPLIT(I540,",")))),"$","")))*AR540,"")))</f>
        <v/>
      </c>
    </row>
    <row r="541" spans="2:45">
      <c r="B541" t="str">
        <f t="shared" si="17"/>
        <v xml:space="preserve"> -  -  </v>
      </c>
      <c r="AP541" s="9" t="str">
        <f t="shared" si="18"/>
        <v xml:space="preserve"> </v>
      </c>
      <c r="AQ541" s="9" t="str">
        <f t="shared" si="18"/>
        <v xml:space="preserve"> </v>
      </c>
      <c r="AS541" s="59" t="str" cm="1">
        <f t="array" ref="AS541">IF(TRIM(AO541)="Not-selected",0,IF(OR(TRIM(AQ541)="",AR541=""),"",IFERROR(SUM(_xlfn.NUMBERVALUE(SUBSTITUTE(TRIM(_xlfn.XLOOKUP(TRIM(_xlfn.TEXTSPLIT(AQ541,",")),TRIM(_xlfn.TEXTSPLIT(E541,",")),TRIM(_xlfn.TEXTSPLIT(I541,",")))),"$","")))*AR541,"")))</f>
        <v/>
      </c>
    </row>
    <row r="542" spans="2:45">
      <c r="B542" t="str">
        <f t="shared" si="17"/>
        <v xml:space="preserve"> -  -  </v>
      </c>
      <c r="AP542" s="9" t="str">
        <f t="shared" si="18"/>
        <v xml:space="preserve"> </v>
      </c>
      <c r="AQ542" s="9" t="str">
        <f t="shared" si="18"/>
        <v xml:space="preserve"> </v>
      </c>
      <c r="AS542" s="59" t="str" cm="1">
        <f t="array" ref="AS542">IF(TRIM(AO542)="Not-selected",0,IF(OR(TRIM(AQ542)="",AR542=""),"",IFERROR(SUM(_xlfn.NUMBERVALUE(SUBSTITUTE(TRIM(_xlfn.XLOOKUP(TRIM(_xlfn.TEXTSPLIT(AQ542,",")),TRIM(_xlfn.TEXTSPLIT(E542,",")),TRIM(_xlfn.TEXTSPLIT(I542,",")))),"$","")))*AR542,"")))</f>
        <v/>
      </c>
    </row>
    <row r="543" spans="2:45">
      <c r="B543" t="str">
        <f t="shared" si="17"/>
        <v xml:space="preserve"> -  -  </v>
      </c>
      <c r="AP543" s="9" t="str">
        <f t="shared" si="18"/>
        <v xml:space="preserve"> </v>
      </c>
      <c r="AQ543" s="9" t="str">
        <f t="shared" si="18"/>
        <v xml:space="preserve"> </v>
      </c>
      <c r="AS543" s="59" t="str" cm="1">
        <f t="array" ref="AS543">IF(TRIM(AO543)="Not-selected",0,IF(OR(TRIM(AQ543)="",AR543=""),"",IFERROR(SUM(_xlfn.NUMBERVALUE(SUBSTITUTE(TRIM(_xlfn.XLOOKUP(TRIM(_xlfn.TEXTSPLIT(AQ543,",")),TRIM(_xlfn.TEXTSPLIT(E543,",")),TRIM(_xlfn.TEXTSPLIT(I543,",")))),"$","")))*AR543,"")))</f>
        <v/>
      </c>
    </row>
    <row r="544" spans="2:45">
      <c r="B544" t="str">
        <f t="shared" si="17"/>
        <v xml:space="preserve"> -  -  </v>
      </c>
      <c r="AP544" s="9" t="str">
        <f t="shared" si="18"/>
        <v xml:space="preserve"> </v>
      </c>
      <c r="AQ544" s="9" t="str">
        <f t="shared" si="18"/>
        <v xml:space="preserve"> </v>
      </c>
      <c r="AS544" s="59" t="str" cm="1">
        <f t="array" ref="AS544">IF(TRIM(AO544)="Not-selected",0,IF(OR(TRIM(AQ544)="",AR544=""),"",IFERROR(SUM(_xlfn.NUMBERVALUE(SUBSTITUTE(TRIM(_xlfn.XLOOKUP(TRIM(_xlfn.TEXTSPLIT(AQ544,",")),TRIM(_xlfn.TEXTSPLIT(E544,",")),TRIM(_xlfn.TEXTSPLIT(I544,",")))),"$","")))*AR544,"")))</f>
        <v/>
      </c>
    </row>
    <row r="545" spans="2:45">
      <c r="B545" t="str">
        <f t="shared" si="17"/>
        <v xml:space="preserve"> -  -  </v>
      </c>
      <c r="AP545" s="9" t="str">
        <f t="shared" si="18"/>
        <v xml:space="preserve"> </v>
      </c>
      <c r="AQ545" s="9" t="str">
        <f t="shared" si="18"/>
        <v xml:space="preserve"> </v>
      </c>
      <c r="AS545" s="59" t="str" cm="1">
        <f t="array" ref="AS545">IF(TRIM(AO545)="Not-selected",0,IF(OR(TRIM(AQ545)="",AR545=""),"",IFERROR(SUM(_xlfn.NUMBERVALUE(SUBSTITUTE(TRIM(_xlfn.XLOOKUP(TRIM(_xlfn.TEXTSPLIT(AQ545,",")),TRIM(_xlfn.TEXTSPLIT(E545,",")),TRIM(_xlfn.TEXTSPLIT(I545,",")))),"$","")))*AR545,"")))</f>
        <v/>
      </c>
    </row>
    <row r="546" spans="2:45">
      <c r="B546" t="str">
        <f t="shared" si="17"/>
        <v xml:space="preserve"> -  -  </v>
      </c>
      <c r="AP546" s="9" t="str">
        <f t="shared" si="18"/>
        <v xml:space="preserve"> </v>
      </c>
      <c r="AQ546" s="9" t="str">
        <f t="shared" si="18"/>
        <v xml:space="preserve"> </v>
      </c>
      <c r="AS546" s="59" t="str" cm="1">
        <f t="array" ref="AS546">IF(TRIM(AO546)="Not-selected",0,IF(OR(TRIM(AQ546)="",AR546=""),"",IFERROR(SUM(_xlfn.NUMBERVALUE(SUBSTITUTE(TRIM(_xlfn.XLOOKUP(TRIM(_xlfn.TEXTSPLIT(AQ546,",")),TRIM(_xlfn.TEXTSPLIT(E546,",")),TRIM(_xlfn.TEXTSPLIT(I546,",")))),"$","")))*AR546,"")))</f>
        <v/>
      </c>
    </row>
    <row r="547" spans="2:45">
      <c r="B547" t="str">
        <f t="shared" si="17"/>
        <v xml:space="preserve"> -  -  </v>
      </c>
      <c r="AP547" s="9" t="str">
        <f t="shared" si="18"/>
        <v xml:space="preserve"> </v>
      </c>
      <c r="AQ547" s="9" t="str">
        <f t="shared" si="18"/>
        <v xml:space="preserve"> </v>
      </c>
      <c r="AS547" s="59" t="str" cm="1">
        <f t="array" ref="AS547">IF(TRIM(AO547)="Not-selected",0,IF(OR(TRIM(AQ547)="",AR547=""),"",IFERROR(SUM(_xlfn.NUMBERVALUE(SUBSTITUTE(TRIM(_xlfn.XLOOKUP(TRIM(_xlfn.TEXTSPLIT(AQ547,",")),TRIM(_xlfn.TEXTSPLIT(E547,",")),TRIM(_xlfn.TEXTSPLIT(I547,",")))),"$","")))*AR547,"")))</f>
        <v/>
      </c>
    </row>
    <row r="548" spans="2:45">
      <c r="B548" t="str">
        <f t="shared" si="17"/>
        <v xml:space="preserve"> -  -  </v>
      </c>
      <c r="AP548" s="9" t="str">
        <f t="shared" si="18"/>
        <v xml:space="preserve"> </v>
      </c>
      <c r="AQ548" s="9" t="str">
        <f t="shared" si="18"/>
        <v xml:space="preserve"> </v>
      </c>
      <c r="AS548" s="59" t="str" cm="1">
        <f t="array" ref="AS548">IF(TRIM(AO548)="Not-selected",0,IF(OR(TRIM(AQ548)="",AR548=""),"",IFERROR(SUM(_xlfn.NUMBERVALUE(SUBSTITUTE(TRIM(_xlfn.XLOOKUP(TRIM(_xlfn.TEXTSPLIT(AQ548,",")),TRIM(_xlfn.TEXTSPLIT(E548,",")),TRIM(_xlfn.TEXTSPLIT(I548,",")))),"$","")))*AR548,"")))</f>
        <v/>
      </c>
    </row>
    <row r="549" spans="2:45">
      <c r="B549" t="str">
        <f t="shared" si="17"/>
        <v xml:space="preserve"> -  -  </v>
      </c>
      <c r="AP549" s="9" t="str">
        <f t="shared" si="18"/>
        <v xml:space="preserve"> </v>
      </c>
      <c r="AQ549" s="9" t="str">
        <f t="shared" si="18"/>
        <v xml:space="preserve"> </v>
      </c>
      <c r="AS549" s="59" t="str" cm="1">
        <f t="array" ref="AS549">IF(TRIM(AO549)="Not-selected",0,IF(OR(TRIM(AQ549)="",AR549=""),"",IFERROR(SUM(_xlfn.NUMBERVALUE(SUBSTITUTE(TRIM(_xlfn.XLOOKUP(TRIM(_xlfn.TEXTSPLIT(AQ549,",")),TRIM(_xlfn.TEXTSPLIT(E549,",")),TRIM(_xlfn.TEXTSPLIT(I549,",")))),"$","")))*AR549,"")))</f>
        <v/>
      </c>
    </row>
    <row r="550" spans="2:45">
      <c r="B550" t="str">
        <f t="shared" si="17"/>
        <v xml:space="preserve"> -  -  </v>
      </c>
      <c r="AP550" s="9" t="str">
        <f t="shared" si="18"/>
        <v xml:space="preserve"> </v>
      </c>
      <c r="AQ550" s="9" t="str">
        <f t="shared" si="18"/>
        <v xml:space="preserve"> </v>
      </c>
      <c r="AS550" s="59" t="str" cm="1">
        <f t="array" ref="AS550">IF(TRIM(AO550)="Not-selected",0,IF(OR(TRIM(AQ550)="",AR550=""),"",IFERROR(SUM(_xlfn.NUMBERVALUE(SUBSTITUTE(TRIM(_xlfn.XLOOKUP(TRIM(_xlfn.TEXTSPLIT(AQ550,",")),TRIM(_xlfn.TEXTSPLIT(E550,",")),TRIM(_xlfn.TEXTSPLIT(I550,",")))),"$","")))*AR550,"")))</f>
        <v/>
      </c>
    </row>
    <row r="551" spans="2:45">
      <c r="B551" t="str">
        <f t="shared" si="17"/>
        <v xml:space="preserve"> -  -  </v>
      </c>
      <c r="AP551" s="9" t="str">
        <f t="shared" si="18"/>
        <v xml:space="preserve"> </v>
      </c>
      <c r="AQ551" s="9" t="str">
        <f t="shared" si="18"/>
        <v xml:space="preserve"> </v>
      </c>
      <c r="AS551" s="59" t="str" cm="1">
        <f t="array" ref="AS551">IF(TRIM(AO551)="Not-selected",0,IF(OR(TRIM(AQ551)="",AR551=""),"",IFERROR(SUM(_xlfn.NUMBERVALUE(SUBSTITUTE(TRIM(_xlfn.XLOOKUP(TRIM(_xlfn.TEXTSPLIT(AQ551,",")),TRIM(_xlfn.TEXTSPLIT(E551,",")),TRIM(_xlfn.TEXTSPLIT(I551,",")))),"$","")))*AR551,"")))</f>
        <v/>
      </c>
    </row>
    <row r="552" spans="2:45">
      <c r="B552" t="str">
        <f t="shared" si="17"/>
        <v xml:space="preserve"> -  -  </v>
      </c>
      <c r="AP552" s="9" t="str">
        <f t="shared" si="18"/>
        <v xml:space="preserve"> </v>
      </c>
      <c r="AQ552" s="9" t="str">
        <f t="shared" si="18"/>
        <v xml:space="preserve"> </v>
      </c>
      <c r="AS552" s="59" t="str" cm="1">
        <f t="array" ref="AS552">IF(TRIM(AO552)="Not-selected",0,IF(OR(TRIM(AQ552)="",AR552=""),"",IFERROR(SUM(_xlfn.NUMBERVALUE(SUBSTITUTE(TRIM(_xlfn.XLOOKUP(TRIM(_xlfn.TEXTSPLIT(AQ552,",")),TRIM(_xlfn.TEXTSPLIT(E552,",")),TRIM(_xlfn.TEXTSPLIT(I552,",")))),"$","")))*AR552,"")))</f>
        <v/>
      </c>
    </row>
    <row r="553" spans="2:45">
      <c r="B553" t="str">
        <f t="shared" si="17"/>
        <v xml:space="preserve"> -  -  </v>
      </c>
      <c r="AP553" s="9" t="str">
        <f t="shared" si="18"/>
        <v xml:space="preserve"> </v>
      </c>
      <c r="AQ553" s="9" t="str">
        <f t="shared" si="18"/>
        <v xml:space="preserve"> </v>
      </c>
      <c r="AS553" s="59" t="str" cm="1">
        <f t="array" ref="AS553">IF(TRIM(AO553)="Not-selected",0,IF(OR(TRIM(AQ553)="",AR553=""),"",IFERROR(SUM(_xlfn.NUMBERVALUE(SUBSTITUTE(TRIM(_xlfn.XLOOKUP(TRIM(_xlfn.TEXTSPLIT(AQ553,",")),TRIM(_xlfn.TEXTSPLIT(E553,",")),TRIM(_xlfn.TEXTSPLIT(I553,",")))),"$","")))*AR553,"")))</f>
        <v/>
      </c>
    </row>
    <row r="554" spans="2:45">
      <c r="B554" t="str">
        <f t="shared" si="17"/>
        <v xml:space="preserve"> -  -  </v>
      </c>
      <c r="AP554" s="9" t="str">
        <f t="shared" si="18"/>
        <v xml:space="preserve"> </v>
      </c>
      <c r="AQ554" s="9" t="str">
        <f t="shared" si="18"/>
        <v xml:space="preserve"> </v>
      </c>
      <c r="AS554" s="59" t="str" cm="1">
        <f t="array" ref="AS554">IF(TRIM(AO554)="Not-selected",0,IF(OR(TRIM(AQ554)="",AR554=""),"",IFERROR(SUM(_xlfn.NUMBERVALUE(SUBSTITUTE(TRIM(_xlfn.XLOOKUP(TRIM(_xlfn.TEXTSPLIT(AQ554,",")),TRIM(_xlfn.TEXTSPLIT(E554,",")),TRIM(_xlfn.TEXTSPLIT(I554,",")))),"$","")))*AR554,"")))</f>
        <v/>
      </c>
    </row>
    <row r="555" spans="2:45">
      <c r="B555" t="str">
        <f t="shared" si="17"/>
        <v xml:space="preserve"> -  -  </v>
      </c>
      <c r="AP555" s="9" t="str">
        <f t="shared" si="18"/>
        <v xml:space="preserve"> </v>
      </c>
      <c r="AQ555" s="9" t="str">
        <f t="shared" si="18"/>
        <v xml:space="preserve"> </v>
      </c>
      <c r="AS555" s="59" t="str" cm="1">
        <f t="array" ref="AS555">IF(TRIM(AO555)="Not-selected",0,IF(OR(TRIM(AQ555)="",AR555=""),"",IFERROR(SUM(_xlfn.NUMBERVALUE(SUBSTITUTE(TRIM(_xlfn.XLOOKUP(TRIM(_xlfn.TEXTSPLIT(AQ555,",")),TRIM(_xlfn.TEXTSPLIT(E555,",")),TRIM(_xlfn.TEXTSPLIT(I555,",")))),"$","")))*AR555,"")))</f>
        <v/>
      </c>
    </row>
    <row r="556" spans="2:45">
      <c r="B556" t="str">
        <f t="shared" si="17"/>
        <v xml:space="preserve"> -  -  </v>
      </c>
      <c r="AP556" s="9" t="str">
        <f t="shared" si="18"/>
        <v xml:space="preserve"> </v>
      </c>
      <c r="AQ556" s="9" t="str">
        <f t="shared" si="18"/>
        <v xml:space="preserve"> </v>
      </c>
      <c r="AS556" s="59" t="str" cm="1">
        <f t="array" ref="AS556">IF(TRIM(AO556)="Not-selected",0,IF(OR(TRIM(AQ556)="",AR556=""),"",IFERROR(SUM(_xlfn.NUMBERVALUE(SUBSTITUTE(TRIM(_xlfn.XLOOKUP(TRIM(_xlfn.TEXTSPLIT(AQ556,",")),TRIM(_xlfn.TEXTSPLIT(E556,",")),TRIM(_xlfn.TEXTSPLIT(I556,",")))),"$","")))*AR556,"")))</f>
        <v/>
      </c>
    </row>
    <row r="557" spans="2:45">
      <c r="B557" t="str">
        <f t="shared" si="17"/>
        <v xml:space="preserve"> -  -  </v>
      </c>
      <c r="AP557" s="9" t="str">
        <f t="shared" si="18"/>
        <v xml:space="preserve"> </v>
      </c>
      <c r="AQ557" s="9" t="str">
        <f t="shared" si="18"/>
        <v xml:space="preserve"> </v>
      </c>
      <c r="AS557" s="59" t="str" cm="1">
        <f t="array" ref="AS557">IF(TRIM(AO557)="Not-selected",0,IF(OR(TRIM(AQ557)="",AR557=""),"",IFERROR(SUM(_xlfn.NUMBERVALUE(SUBSTITUTE(TRIM(_xlfn.XLOOKUP(TRIM(_xlfn.TEXTSPLIT(AQ557,",")),TRIM(_xlfn.TEXTSPLIT(E557,",")),TRIM(_xlfn.TEXTSPLIT(I557,",")))),"$","")))*AR557,"")))</f>
        <v/>
      </c>
    </row>
    <row r="558" spans="2:45">
      <c r="B558" t="str">
        <f t="shared" si="17"/>
        <v xml:space="preserve"> -  -  </v>
      </c>
      <c r="AP558" s="9" t="str">
        <f t="shared" si="18"/>
        <v xml:space="preserve"> </v>
      </c>
      <c r="AQ558" s="9" t="str">
        <f t="shared" si="18"/>
        <v xml:space="preserve"> </v>
      </c>
      <c r="AS558" s="59" t="str" cm="1">
        <f t="array" ref="AS558">IF(TRIM(AO558)="Not-selected",0,IF(OR(TRIM(AQ558)="",AR558=""),"",IFERROR(SUM(_xlfn.NUMBERVALUE(SUBSTITUTE(TRIM(_xlfn.XLOOKUP(TRIM(_xlfn.TEXTSPLIT(AQ558,",")),TRIM(_xlfn.TEXTSPLIT(E558,",")),TRIM(_xlfn.TEXTSPLIT(I558,",")))),"$","")))*AR558,"")))</f>
        <v/>
      </c>
    </row>
    <row r="559" spans="2:45">
      <c r="B559" t="str">
        <f t="shared" si="17"/>
        <v xml:space="preserve"> -  -  </v>
      </c>
      <c r="AP559" s="9" t="str">
        <f t="shared" si="18"/>
        <v xml:space="preserve"> </v>
      </c>
      <c r="AQ559" s="9" t="str">
        <f t="shared" si="18"/>
        <v xml:space="preserve"> </v>
      </c>
      <c r="AS559" s="59" t="str" cm="1">
        <f t="array" ref="AS559">IF(TRIM(AO559)="Not-selected",0,IF(OR(TRIM(AQ559)="",AR559=""),"",IFERROR(SUM(_xlfn.NUMBERVALUE(SUBSTITUTE(TRIM(_xlfn.XLOOKUP(TRIM(_xlfn.TEXTSPLIT(AQ559,",")),TRIM(_xlfn.TEXTSPLIT(E559,",")),TRIM(_xlfn.TEXTSPLIT(I559,",")))),"$","")))*AR559,"")))</f>
        <v/>
      </c>
    </row>
    <row r="560" spans="2:45">
      <c r="B560" t="str">
        <f t="shared" si="17"/>
        <v xml:space="preserve"> -  -  </v>
      </c>
      <c r="AP560" s="9" t="str">
        <f t="shared" si="18"/>
        <v xml:space="preserve"> </v>
      </c>
      <c r="AQ560" s="9" t="str">
        <f t="shared" si="18"/>
        <v xml:space="preserve"> </v>
      </c>
      <c r="AS560" s="59" t="str" cm="1">
        <f t="array" ref="AS560">IF(TRIM(AO560)="Not-selected",0,IF(OR(TRIM(AQ560)="",AR560=""),"",IFERROR(SUM(_xlfn.NUMBERVALUE(SUBSTITUTE(TRIM(_xlfn.XLOOKUP(TRIM(_xlfn.TEXTSPLIT(AQ560,",")),TRIM(_xlfn.TEXTSPLIT(E560,",")),TRIM(_xlfn.TEXTSPLIT(I560,",")))),"$","")))*AR560,"")))</f>
        <v/>
      </c>
    </row>
    <row r="561" spans="2:45">
      <c r="B561" t="str">
        <f t="shared" si="17"/>
        <v xml:space="preserve"> -  -  </v>
      </c>
      <c r="AP561" s="9" t="str">
        <f t="shared" si="18"/>
        <v xml:space="preserve"> </v>
      </c>
      <c r="AQ561" s="9" t="str">
        <f t="shared" si="18"/>
        <v xml:space="preserve"> </v>
      </c>
      <c r="AS561" s="59" t="str" cm="1">
        <f t="array" ref="AS561">IF(TRIM(AO561)="Not-selected",0,IF(OR(TRIM(AQ561)="",AR561=""),"",IFERROR(SUM(_xlfn.NUMBERVALUE(SUBSTITUTE(TRIM(_xlfn.XLOOKUP(TRIM(_xlfn.TEXTSPLIT(AQ561,",")),TRIM(_xlfn.TEXTSPLIT(E561,",")),TRIM(_xlfn.TEXTSPLIT(I561,",")))),"$","")))*AR561,"")))</f>
        <v/>
      </c>
    </row>
    <row r="562" spans="2:45">
      <c r="B562" t="str">
        <f t="shared" si="17"/>
        <v xml:space="preserve"> -  -  </v>
      </c>
      <c r="AP562" s="9" t="str">
        <f t="shared" si="18"/>
        <v xml:space="preserve"> </v>
      </c>
      <c r="AQ562" s="9" t="str">
        <f t="shared" si="18"/>
        <v xml:space="preserve"> </v>
      </c>
      <c r="AS562" s="59" t="str" cm="1">
        <f t="array" ref="AS562">IF(TRIM(AO562)="Not-selected",0,IF(OR(TRIM(AQ562)="",AR562=""),"",IFERROR(SUM(_xlfn.NUMBERVALUE(SUBSTITUTE(TRIM(_xlfn.XLOOKUP(TRIM(_xlfn.TEXTSPLIT(AQ562,",")),TRIM(_xlfn.TEXTSPLIT(E562,",")),TRIM(_xlfn.TEXTSPLIT(I562,",")))),"$","")))*AR562,"")))</f>
        <v/>
      </c>
    </row>
    <row r="563" spans="2:45">
      <c r="B563" t="str">
        <f t="shared" si="17"/>
        <v xml:space="preserve"> -  -  </v>
      </c>
      <c r="AP563" s="9" t="str">
        <f t="shared" si="18"/>
        <v xml:space="preserve"> </v>
      </c>
      <c r="AQ563" s="9" t="str">
        <f t="shared" si="18"/>
        <v xml:space="preserve"> </v>
      </c>
      <c r="AS563" s="59" t="str" cm="1">
        <f t="array" ref="AS563">IF(TRIM(AO563)="Not-selected",0,IF(OR(TRIM(AQ563)="",AR563=""),"",IFERROR(SUM(_xlfn.NUMBERVALUE(SUBSTITUTE(TRIM(_xlfn.XLOOKUP(TRIM(_xlfn.TEXTSPLIT(AQ563,",")),TRIM(_xlfn.TEXTSPLIT(E563,",")),TRIM(_xlfn.TEXTSPLIT(I563,",")))),"$","")))*AR563,"")))</f>
        <v/>
      </c>
    </row>
    <row r="564" spans="2:45">
      <c r="B564" t="str">
        <f t="shared" si="17"/>
        <v xml:space="preserve"> -  -  </v>
      </c>
      <c r="AP564" s="9" t="str">
        <f t="shared" si="18"/>
        <v xml:space="preserve"> </v>
      </c>
      <c r="AQ564" s="9" t="str">
        <f t="shared" si="18"/>
        <v xml:space="preserve"> </v>
      </c>
      <c r="AS564" s="59" t="str" cm="1">
        <f t="array" ref="AS564">IF(TRIM(AO564)="Not-selected",0,IF(OR(TRIM(AQ564)="",AR564=""),"",IFERROR(SUM(_xlfn.NUMBERVALUE(SUBSTITUTE(TRIM(_xlfn.XLOOKUP(TRIM(_xlfn.TEXTSPLIT(AQ564,",")),TRIM(_xlfn.TEXTSPLIT(E564,",")),TRIM(_xlfn.TEXTSPLIT(I564,",")))),"$","")))*AR564,"")))</f>
        <v/>
      </c>
    </row>
    <row r="565" spans="2:45">
      <c r="B565" t="str">
        <f t="shared" si="17"/>
        <v xml:space="preserve"> -  -  </v>
      </c>
      <c r="AP565" s="9" t="str">
        <f t="shared" si="18"/>
        <v xml:space="preserve"> </v>
      </c>
      <c r="AQ565" s="9" t="str">
        <f t="shared" si="18"/>
        <v xml:space="preserve"> </v>
      </c>
      <c r="AS565" s="59" t="str" cm="1">
        <f t="array" ref="AS565">IF(TRIM(AO565)="Not-selected",0,IF(OR(TRIM(AQ565)="",AR565=""),"",IFERROR(SUM(_xlfn.NUMBERVALUE(SUBSTITUTE(TRIM(_xlfn.XLOOKUP(TRIM(_xlfn.TEXTSPLIT(AQ565,",")),TRIM(_xlfn.TEXTSPLIT(E565,",")),TRIM(_xlfn.TEXTSPLIT(I565,",")))),"$","")))*AR565,"")))</f>
        <v/>
      </c>
    </row>
    <row r="566" spans="2:45">
      <c r="B566" t="str">
        <f t="shared" si="17"/>
        <v xml:space="preserve"> -  -  </v>
      </c>
      <c r="AP566" s="9" t="str">
        <f t="shared" si="18"/>
        <v xml:space="preserve"> </v>
      </c>
      <c r="AQ566" s="9" t="str">
        <f t="shared" si="18"/>
        <v xml:space="preserve"> </v>
      </c>
      <c r="AS566" s="59" t="str" cm="1">
        <f t="array" ref="AS566">IF(TRIM(AO566)="Not-selected",0,IF(OR(TRIM(AQ566)="",AR566=""),"",IFERROR(SUM(_xlfn.NUMBERVALUE(SUBSTITUTE(TRIM(_xlfn.XLOOKUP(TRIM(_xlfn.TEXTSPLIT(AQ566,",")),TRIM(_xlfn.TEXTSPLIT(E566,",")),TRIM(_xlfn.TEXTSPLIT(I566,",")))),"$","")))*AR566,"")))</f>
        <v/>
      </c>
    </row>
    <row r="567" spans="2:45">
      <c r="B567" t="str">
        <f t="shared" si="17"/>
        <v xml:space="preserve"> -  -  </v>
      </c>
      <c r="AP567" s="9" t="str">
        <f t="shared" si="18"/>
        <v xml:space="preserve"> </v>
      </c>
      <c r="AQ567" s="9" t="str">
        <f t="shared" si="18"/>
        <v xml:space="preserve"> </v>
      </c>
      <c r="AS567" s="59" t="str" cm="1">
        <f t="array" ref="AS567">IF(TRIM(AO567)="Not-selected",0,IF(OR(TRIM(AQ567)="",AR567=""),"",IFERROR(SUM(_xlfn.NUMBERVALUE(SUBSTITUTE(TRIM(_xlfn.XLOOKUP(TRIM(_xlfn.TEXTSPLIT(AQ567,",")),TRIM(_xlfn.TEXTSPLIT(E567,",")),TRIM(_xlfn.TEXTSPLIT(I567,",")))),"$","")))*AR567,"")))</f>
        <v/>
      </c>
    </row>
    <row r="568" spans="2:45">
      <c r="B568" t="str">
        <f t="shared" si="17"/>
        <v xml:space="preserve"> -  -  </v>
      </c>
      <c r="AP568" s="9" t="str">
        <f t="shared" si="18"/>
        <v xml:space="preserve"> </v>
      </c>
      <c r="AQ568" s="9" t="str">
        <f t="shared" si="18"/>
        <v xml:space="preserve"> </v>
      </c>
      <c r="AS568" s="59" t="str" cm="1">
        <f t="array" ref="AS568">IF(TRIM(AO568)="Not-selected",0,IF(OR(TRIM(AQ568)="",AR568=""),"",IFERROR(SUM(_xlfn.NUMBERVALUE(SUBSTITUTE(TRIM(_xlfn.XLOOKUP(TRIM(_xlfn.TEXTSPLIT(AQ568,",")),TRIM(_xlfn.TEXTSPLIT(E568,",")),TRIM(_xlfn.TEXTSPLIT(I568,",")))),"$","")))*AR568,"")))</f>
        <v/>
      </c>
    </row>
    <row r="569" spans="2:45">
      <c r="B569" t="str">
        <f t="shared" si="17"/>
        <v xml:space="preserve"> -  -  </v>
      </c>
      <c r="AP569" s="9" t="str">
        <f t="shared" si="18"/>
        <v xml:space="preserve"> </v>
      </c>
      <c r="AQ569" s="9" t="str">
        <f t="shared" si="18"/>
        <v xml:space="preserve"> </v>
      </c>
      <c r="AS569" s="59" t="str" cm="1">
        <f t="array" ref="AS569">IF(TRIM(AO569)="Not-selected",0,IF(OR(TRIM(AQ569)="",AR569=""),"",IFERROR(SUM(_xlfn.NUMBERVALUE(SUBSTITUTE(TRIM(_xlfn.XLOOKUP(TRIM(_xlfn.TEXTSPLIT(AQ569,",")),TRIM(_xlfn.TEXTSPLIT(E569,",")),TRIM(_xlfn.TEXTSPLIT(I569,",")))),"$","")))*AR569,"")))</f>
        <v/>
      </c>
    </row>
    <row r="570" spans="2:45">
      <c r="B570" t="str">
        <f t="shared" si="17"/>
        <v xml:space="preserve"> -  -  </v>
      </c>
      <c r="AP570" s="9" t="str">
        <f t="shared" si="18"/>
        <v xml:space="preserve"> </v>
      </c>
      <c r="AQ570" s="9" t="str">
        <f t="shared" si="18"/>
        <v xml:space="preserve"> </v>
      </c>
      <c r="AS570" s="59" t="str" cm="1">
        <f t="array" ref="AS570">IF(TRIM(AO570)="Not-selected",0,IF(OR(TRIM(AQ570)="",AR570=""),"",IFERROR(SUM(_xlfn.NUMBERVALUE(SUBSTITUTE(TRIM(_xlfn.XLOOKUP(TRIM(_xlfn.TEXTSPLIT(AQ570,",")),TRIM(_xlfn.TEXTSPLIT(E570,",")),TRIM(_xlfn.TEXTSPLIT(I570,",")))),"$","")))*AR570,"")))</f>
        <v/>
      </c>
    </row>
    <row r="571" spans="2:45">
      <c r="B571" t="str">
        <f t="shared" si="17"/>
        <v xml:space="preserve"> -  -  </v>
      </c>
      <c r="AP571" s="9" t="str">
        <f t="shared" si="18"/>
        <v xml:space="preserve"> </v>
      </c>
      <c r="AQ571" s="9" t="str">
        <f t="shared" si="18"/>
        <v xml:space="preserve"> </v>
      </c>
      <c r="AS571" s="59" t="str" cm="1">
        <f t="array" ref="AS571">IF(TRIM(AO571)="Not-selected",0,IF(OR(TRIM(AQ571)="",AR571=""),"",IFERROR(SUM(_xlfn.NUMBERVALUE(SUBSTITUTE(TRIM(_xlfn.XLOOKUP(TRIM(_xlfn.TEXTSPLIT(AQ571,",")),TRIM(_xlfn.TEXTSPLIT(E571,",")),TRIM(_xlfn.TEXTSPLIT(I571,",")))),"$","")))*AR571,"")))</f>
        <v/>
      </c>
    </row>
    <row r="572" spans="2:45">
      <c r="B572" t="str">
        <f t="shared" si="17"/>
        <v xml:space="preserve"> -  -  </v>
      </c>
      <c r="AP572" s="9" t="str">
        <f t="shared" si="18"/>
        <v xml:space="preserve"> </v>
      </c>
      <c r="AQ572" s="9" t="str">
        <f t="shared" si="18"/>
        <v xml:space="preserve"> </v>
      </c>
      <c r="AS572" s="59" t="str" cm="1">
        <f t="array" ref="AS572">IF(TRIM(AO572)="Not-selected",0,IF(OR(TRIM(AQ572)="",AR572=""),"",IFERROR(SUM(_xlfn.NUMBERVALUE(SUBSTITUTE(TRIM(_xlfn.XLOOKUP(TRIM(_xlfn.TEXTSPLIT(AQ572,",")),TRIM(_xlfn.TEXTSPLIT(E572,",")),TRIM(_xlfn.TEXTSPLIT(I572,",")))),"$","")))*AR572,"")))</f>
        <v/>
      </c>
    </row>
    <row r="573" spans="2:45">
      <c r="B573" t="str">
        <f t="shared" si="17"/>
        <v xml:space="preserve"> -  -  </v>
      </c>
      <c r="AP573" s="9" t="str">
        <f t="shared" si="18"/>
        <v xml:space="preserve"> </v>
      </c>
      <c r="AQ573" s="9" t="str">
        <f t="shared" si="18"/>
        <v xml:space="preserve"> </v>
      </c>
      <c r="AS573" s="59" t="str" cm="1">
        <f t="array" ref="AS573">IF(TRIM(AO573)="Not-selected",0,IF(OR(TRIM(AQ573)="",AR573=""),"",IFERROR(SUM(_xlfn.NUMBERVALUE(SUBSTITUTE(TRIM(_xlfn.XLOOKUP(TRIM(_xlfn.TEXTSPLIT(AQ573,",")),TRIM(_xlfn.TEXTSPLIT(E573,",")),TRIM(_xlfn.TEXTSPLIT(I573,",")))),"$","")))*AR573,"")))</f>
        <v/>
      </c>
    </row>
    <row r="574" spans="2:45">
      <c r="B574" t="str">
        <f t="shared" si="17"/>
        <v xml:space="preserve"> -  -  </v>
      </c>
      <c r="AP574" s="9" t="str">
        <f t="shared" si="18"/>
        <v xml:space="preserve"> </v>
      </c>
      <c r="AQ574" s="9" t="str">
        <f t="shared" si="18"/>
        <v xml:space="preserve"> </v>
      </c>
      <c r="AS574" s="59" t="str" cm="1">
        <f t="array" ref="AS574">IF(TRIM(AO574)="Not-selected",0,IF(OR(TRIM(AQ574)="",AR574=""),"",IFERROR(SUM(_xlfn.NUMBERVALUE(SUBSTITUTE(TRIM(_xlfn.XLOOKUP(TRIM(_xlfn.TEXTSPLIT(AQ574,",")),TRIM(_xlfn.TEXTSPLIT(E574,",")),TRIM(_xlfn.TEXTSPLIT(I574,",")))),"$","")))*AR574,"")))</f>
        <v/>
      </c>
    </row>
    <row r="575" spans="2:45">
      <c r="B575" t="str">
        <f t="shared" si="17"/>
        <v xml:space="preserve"> -  -  </v>
      </c>
      <c r="AP575" s="9" t="str">
        <f t="shared" si="18"/>
        <v xml:space="preserve"> </v>
      </c>
      <c r="AQ575" s="9" t="str">
        <f t="shared" si="18"/>
        <v xml:space="preserve"> </v>
      </c>
      <c r="AS575" s="59" t="str" cm="1">
        <f t="array" ref="AS575">IF(TRIM(AO575)="Not-selected",0,IF(OR(TRIM(AQ575)="",AR575=""),"",IFERROR(SUM(_xlfn.NUMBERVALUE(SUBSTITUTE(TRIM(_xlfn.XLOOKUP(TRIM(_xlfn.TEXTSPLIT(AQ575,",")),TRIM(_xlfn.TEXTSPLIT(E575,",")),TRIM(_xlfn.TEXTSPLIT(I575,",")))),"$","")))*AR575,"")))</f>
        <v/>
      </c>
    </row>
    <row r="576" spans="2:45">
      <c r="B576" t="str">
        <f t="shared" si="17"/>
        <v xml:space="preserve"> -  -  </v>
      </c>
      <c r="AP576" s="9" t="str">
        <f t="shared" si="18"/>
        <v xml:space="preserve"> </v>
      </c>
      <c r="AQ576" s="9" t="str">
        <f t="shared" si="18"/>
        <v xml:space="preserve"> </v>
      </c>
      <c r="AS576" s="59" t="str" cm="1">
        <f t="array" ref="AS576">IF(TRIM(AO576)="Not-selected",0,IF(OR(TRIM(AQ576)="",AR576=""),"",IFERROR(SUM(_xlfn.NUMBERVALUE(SUBSTITUTE(TRIM(_xlfn.XLOOKUP(TRIM(_xlfn.TEXTSPLIT(AQ576,",")),TRIM(_xlfn.TEXTSPLIT(E576,",")),TRIM(_xlfn.TEXTSPLIT(I576,",")))),"$","")))*AR576,"")))</f>
        <v/>
      </c>
    </row>
    <row r="577" spans="2:45">
      <c r="B577" t="str">
        <f t="shared" si="17"/>
        <v xml:space="preserve"> -  -  </v>
      </c>
      <c r="AP577" s="9" t="str">
        <f t="shared" si="18"/>
        <v xml:space="preserve"> </v>
      </c>
      <c r="AQ577" s="9" t="str">
        <f t="shared" si="18"/>
        <v xml:space="preserve"> </v>
      </c>
      <c r="AS577" s="59" t="str" cm="1">
        <f t="array" ref="AS577">IF(TRIM(AO577)="Not-selected",0,IF(OR(TRIM(AQ577)="",AR577=""),"",IFERROR(SUM(_xlfn.NUMBERVALUE(SUBSTITUTE(TRIM(_xlfn.XLOOKUP(TRIM(_xlfn.TEXTSPLIT(AQ577,",")),TRIM(_xlfn.TEXTSPLIT(E577,",")),TRIM(_xlfn.TEXTSPLIT(I577,",")))),"$","")))*AR577,"")))</f>
        <v/>
      </c>
    </row>
    <row r="578" spans="2:45">
      <c r="B578" t="str">
        <f t="shared" si="17"/>
        <v xml:space="preserve"> -  -  </v>
      </c>
      <c r="AP578" s="9" t="str">
        <f t="shared" si="18"/>
        <v xml:space="preserve"> </v>
      </c>
      <c r="AQ578" s="9" t="str">
        <f t="shared" si="18"/>
        <v xml:space="preserve"> </v>
      </c>
      <c r="AS578" s="59" t="str" cm="1">
        <f t="array" ref="AS578">IF(TRIM(AO578)="Not-selected",0,IF(OR(TRIM(AQ578)="",AR578=""),"",IFERROR(SUM(_xlfn.NUMBERVALUE(SUBSTITUTE(TRIM(_xlfn.XLOOKUP(TRIM(_xlfn.TEXTSPLIT(AQ578,",")),TRIM(_xlfn.TEXTSPLIT(E578,",")),TRIM(_xlfn.TEXTSPLIT(I578,",")))),"$","")))*AR578,"")))</f>
        <v/>
      </c>
    </row>
    <row r="579" spans="2:45">
      <c r="B579" t="str">
        <f t="shared" si="17"/>
        <v xml:space="preserve"> -  -  </v>
      </c>
      <c r="AP579" s="9" t="str">
        <f t="shared" si="18"/>
        <v xml:space="preserve"> </v>
      </c>
      <c r="AQ579" s="9" t="str">
        <f t="shared" si="18"/>
        <v xml:space="preserve"> </v>
      </c>
      <c r="AS579" s="59" t="str" cm="1">
        <f t="array" ref="AS579">IF(TRIM(AO579)="Not-selected",0,IF(OR(TRIM(AQ579)="",AR579=""),"",IFERROR(SUM(_xlfn.NUMBERVALUE(SUBSTITUTE(TRIM(_xlfn.XLOOKUP(TRIM(_xlfn.TEXTSPLIT(AQ579,",")),TRIM(_xlfn.TEXTSPLIT(E579,",")),TRIM(_xlfn.TEXTSPLIT(I579,",")))),"$","")))*AR579,"")))</f>
        <v/>
      </c>
    </row>
    <row r="580" spans="2:45">
      <c r="B580" t="str">
        <f t="shared" si="17"/>
        <v xml:space="preserve"> -  -  </v>
      </c>
      <c r="AP580" s="9" t="str">
        <f t="shared" si="18"/>
        <v xml:space="preserve"> </v>
      </c>
      <c r="AQ580" s="9" t="str">
        <f t="shared" si="18"/>
        <v xml:space="preserve"> </v>
      </c>
      <c r="AS580" s="59" t="str" cm="1">
        <f t="array" ref="AS580">IF(TRIM(AO580)="Not-selected",0,IF(OR(TRIM(AQ580)="",AR580=""),"",IFERROR(SUM(_xlfn.NUMBERVALUE(SUBSTITUTE(TRIM(_xlfn.XLOOKUP(TRIM(_xlfn.TEXTSPLIT(AQ580,",")),TRIM(_xlfn.TEXTSPLIT(E580,",")),TRIM(_xlfn.TEXTSPLIT(I580,",")))),"$","")))*AR580,"")))</f>
        <v/>
      </c>
    </row>
    <row r="581" spans="2:45">
      <c r="B581" t="str">
        <f t="shared" si="17"/>
        <v xml:space="preserve"> -  -  </v>
      </c>
      <c r="AP581" s="9" t="str">
        <f t="shared" si="18"/>
        <v xml:space="preserve"> </v>
      </c>
      <c r="AQ581" s="9" t="str">
        <f t="shared" si="18"/>
        <v xml:space="preserve"> </v>
      </c>
      <c r="AS581" s="59" t="str" cm="1">
        <f t="array" ref="AS581">IF(TRIM(AO581)="Not-selected",0,IF(OR(TRIM(AQ581)="",AR581=""),"",IFERROR(SUM(_xlfn.NUMBERVALUE(SUBSTITUTE(TRIM(_xlfn.XLOOKUP(TRIM(_xlfn.TEXTSPLIT(AQ581,",")),TRIM(_xlfn.TEXTSPLIT(E581,",")),TRIM(_xlfn.TEXTSPLIT(I581,",")))),"$","")))*AR581,"")))</f>
        <v/>
      </c>
    </row>
    <row r="582" spans="2:45">
      <c r="B582" t="str">
        <f t="shared" si="17"/>
        <v xml:space="preserve"> -  -  </v>
      </c>
      <c r="AP582" s="9" t="str">
        <f t="shared" si="18"/>
        <v xml:space="preserve"> </v>
      </c>
      <c r="AQ582" s="9" t="str">
        <f t="shared" si="18"/>
        <v xml:space="preserve"> </v>
      </c>
      <c r="AS582" s="59" t="str" cm="1">
        <f t="array" ref="AS582">IF(TRIM(AO582)="Not-selected",0,IF(OR(TRIM(AQ582)="",AR582=""),"",IFERROR(SUM(_xlfn.NUMBERVALUE(SUBSTITUTE(TRIM(_xlfn.XLOOKUP(TRIM(_xlfn.TEXTSPLIT(AQ582,",")),TRIM(_xlfn.TEXTSPLIT(E582,",")),TRIM(_xlfn.TEXTSPLIT(I582,",")))),"$","")))*AR582,"")))</f>
        <v/>
      </c>
    </row>
    <row r="583" spans="2:45">
      <c r="B583" t="str">
        <f t="shared" si="17"/>
        <v xml:space="preserve"> -  -  </v>
      </c>
      <c r="AP583" s="9" t="str">
        <f t="shared" si="18"/>
        <v xml:space="preserve"> </v>
      </c>
      <c r="AQ583" s="9" t="str">
        <f t="shared" si="18"/>
        <v xml:space="preserve"> </v>
      </c>
      <c r="AS583" s="59" t="str" cm="1">
        <f t="array" ref="AS583">IF(TRIM(AO583)="Not-selected",0,IF(OR(TRIM(AQ583)="",AR583=""),"",IFERROR(SUM(_xlfn.NUMBERVALUE(SUBSTITUTE(TRIM(_xlfn.XLOOKUP(TRIM(_xlfn.TEXTSPLIT(AQ583,",")),TRIM(_xlfn.TEXTSPLIT(E583,",")),TRIM(_xlfn.TEXTSPLIT(I583,",")))),"$","")))*AR583,"")))</f>
        <v/>
      </c>
    </row>
    <row r="584" spans="2:45">
      <c r="B584" t="str">
        <f t="shared" si="17"/>
        <v xml:space="preserve"> -  -  </v>
      </c>
      <c r="AP584" s="9" t="str">
        <f t="shared" si="18"/>
        <v xml:space="preserve"> </v>
      </c>
      <c r="AQ584" s="9" t="str">
        <f t="shared" si="18"/>
        <v xml:space="preserve"> </v>
      </c>
      <c r="AS584" s="59" t="str" cm="1">
        <f t="array" ref="AS584">IF(TRIM(AO584)="Not-selected",0,IF(OR(TRIM(AQ584)="",AR584=""),"",IFERROR(SUM(_xlfn.NUMBERVALUE(SUBSTITUTE(TRIM(_xlfn.XLOOKUP(TRIM(_xlfn.TEXTSPLIT(AQ584,",")),TRIM(_xlfn.TEXTSPLIT(E584,",")),TRIM(_xlfn.TEXTSPLIT(I584,",")))),"$","")))*AR584,"")))</f>
        <v/>
      </c>
    </row>
    <row r="585" spans="2:45">
      <c r="B585" t="str">
        <f t="shared" si="17"/>
        <v xml:space="preserve"> -  -  </v>
      </c>
      <c r="AP585" s="9" t="str">
        <f t="shared" si="18"/>
        <v xml:space="preserve"> </v>
      </c>
      <c r="AQ585" s="9" t="str">
        <f t="shared" si="18"/>
        <v xml:space="preserve"> </v>
      </c>
      <c r="AS585" s="59" t="str" cm="1">
        <f t="array" ref="AS585">IF(TRIM(AO585)="Not-selected",0,IF(OR(TRIM(AQ585)="",AR585=""),"",IFERROR(SUM(_xlfn.NUMBERVALUE(SUBSTITUTE(TRIM(_xlfn.XLOOKUP(TRIM(_xlfn.TEXTSPLIT(AQ585,",")),TRIM(_xlfn.TEXTSPLIT(E585,",")),TRIM(_xlfn.TEXTSPLIT(I585,",")))),"$","")))*AR585,"")))</f>
        <v/>
      </c>
    </row>
    <row r="586" spans="2:45">
      <c r="B586" t="str">
        <f t="shared" si="17"/>
        <v xml:space="preserve"> -  -  </v>
      </c>
      <c r="AP586" s="9" t="str">
        <f t="shared" si="18"/>
        <v xml:space="preserve"> </v>
      </c>
      <c r="AQ586" s="9" t="str">
        <f t="shared" si="18"/>
        <v xml:space="preserve"> </v>
      </c>
      <c r="AS586" s="59" t="str" cm="1">
        <f t="array" ref="AS586">IF(TRIM(AO586)="Not-selected",0,IF(OR(TRIM(AQ586)="",AR586=""),"",IFERROR(SUM(_xlfn.NUMBERVALUE(SUBSTITUTE(TRIM(_xlfn.XLOOKUP(TRIM(_xlfn.TEXTSPLIT(AQ586,",")),TRIM(_xlfn.TEXTSPLIT(E586,",")),TRIM(_xlfn.TEXTSPLIT(I586,",")))),"$","")))*AR586,"")))</f>
        <v/>
      </c>
    </row>
    <row r="587" spans="2:45">
      <c r="B587" t="str">
        <f t="shared" si="17"/>
        <v xml:space="preserve"> -  -  </v>
      </c>
      <c r="AP587" s="9" t="str">
        <f t="shared" si="18"/>
        <v xml:space="preserve"> </v>
      </c>
      <c r="AQ587" s="9" t="str">
        <f t="shared" si="18"/>
        <v xml:space="preserve"> </v>
      </c>
      <c r="AS587" s="59" t="str" cm="1">
        <f t="array" ref="AS587">IF(TRIM(AO587)="Not-selected",0,IF(OR(TRIM(AQ587)="",AR587=""),"",IFERROR(SUM(_xlfn.NUMBERVALUE(SUBSTITUTE(TRIM(_xlfn.XLOOKUP(TRIM(_xlfn.TEXTSPLIT(AQ587,",")),TRIM(_xlfn.TEXTSPLIT(E587,",")),TRIM(_xlfn.TEXTSPLIT(I587,",")))),"$","")))*AR587,"")))</f>
        <v/>
      </c>
    </row>
    <row r="588" spans="2:45">
      <c r="B588" t="str">
        <f t="shared" si="17"/>
        <v xml:space="preserve"> -  -  </v>
      </c>
      <c r="AP588" s="9" t="str">
        <f t="shared" si="18"/>
        <v xml:space="preserve"> </v>
      </c>
      <c r="AQ588" s="9" t="str">
        <f t="shared" si="18"/>
        <v xml:space="preserve"> </v>
      </c>
      <c r="AS588" s="59" t="str" cm="1">
        <f t="array" ref="AS588">IF(TRIM(AO588)="Not-selected",0,IF(OR(TRIM(AQ588)="",AR588=""),"",IFERROR(SUM(_xlfn.NUMBERVALUE(SUBSTITUTE(TRIM(_xlfn.XLOOKUP(TRIM(_xlfn.TEXTSPLIT(AQ588,",")),TRIM(_xlfn.TEXTSPLIT(E588,",")),TRIM(_xlfn.TEXTSPLIT(I588,",")))),"$","")))*AR588,"")))</f>
        <v/>
      </c>
    </row>
    <row r="589" spans="2:45">
      <c r="B589" t="str">
        <f t="shared" ref="B589:B652" si="19">IF(F589="None",_xlfn.CONCAT(A589," - ",AQ589),_xlfn.CONCAT(A589," - ",F589," - ",AQ589))</f>
        <v xml:space="preserve"> -  -  </v>
      </c>
      <c r="AP589" s="9" t="str">
        <f t="shared" ref="AP589:AQ652" si="20">IF($AO589="Not-Selected", "None", " ")</f>
        <v xml:space="preserve"> </v>
      </c>
      <c r="AQ589" s="9" t="str">
        <f t="shared" si="20"/>
        <v xml:space="preserve"> </v>
      </c>
      <c r="AS589" s="59" t="str" cm="1">
        <f t="array" ref="AS589">IF(TRIM(AO589)="Not-selected",0,IF(OR(TRIM(AQ589)="",AR589=""),"",IFERROR(SUM(_xlfn.NUMBERVALUE(SUBSTITUTE(TRIM(_xlfn.XLOOKUP(TRIM(_xlfn.TEXTSPLIT(AQ589,",")),TRIM(_xlfn.TEXTSPLIT(E589,",")),TRIM(_xlfn.TEXTSPLIT(I589,",")))),"$","")))*AR589,"")))</f>
        <v/>
      </c>
    </row>
    <row r="590" spans="2:45">
      <c r="B590" t="str">
        <f t="shared" si="19"/>
        <v xml:space="preserve"> -  -  </v>
      </c>
      <c r="G590"/>
      <c r="H590"/>
      <c r="AP590" s="9" t="str">
        <f t="shared" si="20"/>
        <v xml:space="preserve"> </v>
      </c>
      <c r="AQ590" s="9" t="str">
        <f t="shared" si="20"/>
        <v xml:space="preserve"> </v>
      </c>
      <c r="AS590" s="59" t="str" cm="1">
        <f t="array" ref="AS590">IF(TRIM(AO590)="Not-selected",0,IF(OR(TRIM(AQ590)="",AR590=""),"",IFERROR(SUM(_xlfn.NUMBERVALUE(SUBSTITUTE(TRIM(_xlfn.XLOOKUP(TRIM(_xlfn.TEXTSPLIT(AQ590,",")),TRIM(_xlfn.TEXTSPLIT(E590,",")),TRIM(_xlfn.TEXTSPLIT(I590,",")))),"$","")))*AR590,"")))</f>
        <v/>
      </c>
    </row>
    <row r="591" spans="2:45">
      <c r="B591" t="str">
        <f t="shared" si="19"/>
        <v xml:space="preserve"> -  -  </v>
      </c>
      <c r="AP591" s="9" t="str">
        <f t="shared" si="20"/>
        <v xml:space="preserve"> </v>
      </c>
      <c r="AQ591" s="9" t="str">
        <f t="shared" si="20"/>
        <v xml:space="preserve"> </v>
      </c>
      <c r="AS591" s="59" t="str" cm="1">
        <f t="array" ref="AS591">IF(TRIM(AO591)="Not-selected",0,IF(OR(TRIM(AQ591)="",AR591=""),"",IFERROR(SUM(_xlfn.NUMBERVALUE(SUBSTITUTE(TRIM(_xlfn.XLOOKUP(TRIM(_xlfn.TEXTSPLIT(AQ591,",")),TRIM(_xlfn.TEXTSPLIT(E591,",")),TRIM(_xlfn.TEXTSPLIT(I591,",")))),"$","")))*AR591,"")))</f>
        <v/>
      </c>
    </row>
    <row r="592" spans="2:45">
      <c r="B592" t="str">
        <f t="shared" si="19"/>
        <v xml:space="preserve"> -  -  </v>
      </c>
      <c r="AP592" s="9" t="str">
        <f t="shared" si="20"/>
        <v xml:space="preserve"> </v>
      </c>
      <c r="AQ592" s="9" t="str">
        <f t="shared" si="20"/>
        <v xml:space="preserve"> </v>
      </c>
      <c r="AS592" s="59" t="str" cm="1">
        <f t="array" ref="AS592">IF(TRIM(AO592)="Not-selected",0,IF(OR(TRIM(AQ592)="",AR592=""),"",IFERROR(SUM(_xlfn.NUMBERVALUE(SUBSTITUTE(TRIM(_xlfn.XLOOKUP(TRIM(_xlfn.TEXTSPLIT(AQ592,",")),TRIM(_xlfn.TEXTSPLIT(E592,",")),TRIM(_xlfn.TEXTSPLIT(I592,",")))),"$","")))*AR592,"")))</f>
        <v/>
      </c>
    </row>
    <row r="593" spans="2:45">
      <c r="B593" t="str">
        <f t="shared" si="19"/>
        <v xml:space="preserve"> -  -  </v>
      </c>
      <c r="AP593" s="9" t="str">
        <f t="shared" si="20"/>
        <v xml:space="preserve"> </v>
      </c>
      <c r="AQ593" s="9" t="str">
        <f t="shared" si="20"/>
        <v xml:space="preserve"> </v>
      </c>
      <c r="AS593" s="59" t="str" cm="1">
        <f t="array" ref="AS593">IF(TRIM(AO593)="Not-selected",0,IF(OR(TRIM(AQ593)="",AR593=""),"",IFERROR(SUM(_xlfn.NUMBERVALUE(SUBSTITUTE(TRIM(_xlfn.XLOOKUP(TRIM(_xlfn.TEXTSPLIT(AQ593,",")),TRIM(_xlfn.TEXTSPLIT(E593,",")),TRIM(_xlfn.TEXTSPLIT(I593,",")))),"$","")))*AR593,"")))</f>
        <v/>
      </c>
    </row>
    <row r="594" spans="2:45">
      <c r="B594" t="str">
        <f t="shared" si="19"/>
        <v xml:space="preserve"> -  -  </v>
      </c>
      <c r="AP594" s="9" t="str">
        <f t="shared" si="20"/>
        <v xml:space="preserve"> </v>
      </c>
      <c r="AQ594" s="9" t="str">
        <f t="shared" si="20"/>
        <v xml:space="preserve"> </v>
      </c>
      <c r="AS594" s="59" t="str" cm="1">
        <f t="array" ref="AS594">IF(TRIM(AO594)="Not-selected",0,IF(OR(TRIM(AQ594)="",AR594=""),"",IFERROR(SUM(_xlfn.NUMBERVALUE(SUBSTITUTE(TRIM(_xlfn.XLOOKUP(TRIM(_xlfn.TEXTSPLIT(AQ594,",")),TRIM(_xlfn.TEXTSPLIT(E594,",")),TRIM(_xlfn.TEXTSPLIT(I594,",")))),"$","")))*AR594,"")))</f>
        <v/>
      </c>
    </row>
    <row r="595" spans="2:45">
      <c r="B595" t="str">
        <f t="shared" si="19"/>
        <v xml:space="preserve"> -  -  </v>
      </c>
      <c r="AP595" s="9" t="str">
        <f t="shared" si="20"/>
        <v xml:space="preserve"> </v>
      </c>
      <c r="AQ595" s="9" t="str">
        <f t="shared" si="20"/>
        <v xml:space="preserve"> </v>
      </c>
      <c r="AS595" s="59" t="str" cm="1">
        <f t="array" ref="AS595">IF(TRIM(AO595)="Not-selected",0,IF(OR(TRIM(AQ595)="",AR595=""),"",IFERROR(SUM(_xlfn.NUMBERVALUE(SUBSTITUTE(TRIM(_xlfn.XLOOKUP(TRIM(_xlfn.TEXTSPLIT(AQ595,",")),TRIM(_xlfn.TEXTSPLIT(E595,",")),TRIM(_xlfn.TEXTSPLIT(I595,",")))),"$","")))*AR595,"")))</f>
        <v/>
      </c>
    </row>
    <row r="596" spans="2:45">
      <c r="B596" t="str">
        <f t="shared" si="19"/>
        <v xml:space="preserve"> -  -  </v>
      </c>
      <c r="AP596" s="9" t="str">
        <f t="shared" si="20"/>
        <v xml:space="preserve"> </v>
      </c>
      <c r="AQ596" s="9" t="str">
        <f t="shared" si="20"/>
        <v xml:space="preserve"> </v>
      </c>
      <c r="AS596" s="59" t="str" cm="1">
        <f t="array" ref="AS596">IF(TRIM(AO596)="Not-selected",0,IF(OR(TRIM(AQ596)="",AR596=""),"",IFERROR(SUM(_xlfn.NUMBERVALUE(SUBSTITUTE(TRIM(_xlfn.XLOOKUP(TRIM(_xlfn.TEXTSPLIT(AQ596,",")),TRIM(_xlfn.TEXTSPLIT(E596,",")),TRIM(_xlfn.TEXTSPLIT(I596,",")))),"$","")))*AR596,"")))</f>
        <v/>
      </c>
    </row>
    <row r="597" spans="2:45">
      <c r="B597" t="str">
        <f t="shared" si="19"/>
        <v xml:space="preserve"> -  -  </v>
      </c>
      <c r="AP597" s="9" t="str">
        <f t="shared" si="20"/>
        <v xml:space="preserve"> </v>
      </c>
      <c r="AQ597" s="9" t="str">
        <f t="shared" si="20"/>
        <v xml:space="preserve"> </v>
      </c>
      <c r="AS597" s="59" t="str" cm="1">
        <f t="array" ref="AS597">IF(TRIM(AO597)="Not-selected",0,IF(OR(TRIM(AQ597)="",AR597=""),"",IFERROR(SUM(_xlfn.NUMBERVALUE(SUBSTITUTE(TRIM(_xlfn.XLOOKUP(TRIM(_xlfn.TEXTSPLIT(AQ597,",")),TRIM(_xlfn.TEXTSPLIT(E597,",")),TRIM(_xlfn.TEXTSPLIT(I597,",")))),"$","")))*AR597,"")))</f>
        <v/>
      </c>
    </row>
    <row r="598" spans="2:45">
      <c r="B598" t="str">
        <f t="shared" si="19"/>
        <v xml:space="preserve"> -  -  </v>
      </c>
      <c r="AP598" s="9" t="str">
        <f t="shared" si="20"/>
        <v xml:space="preserve"> </v>
      </c>
      <c r="AQ598" s="9" t="str">
        <f t="shared" si="20"/>
        <v xml:space="preserve"> </v>
      </c>
      <c r="AS598" s="59" t="str" cm="1">
        <f t="array" ref="AS598">IF(TRIM(AO598)="Not-selected",0,IF(OR(TRIM(AQ598)="",AR598=""),"",IFERROR(SUM(_xlfn.NUMBERVALUE(SUBSTITUTE(TRIM(_xlfn.XLOOKUP(TRIM(_xlfn.TEXTSPLIT(AQ598,",")),TRIM(_xlfn.TEXTSPLIT(E598,",")),TRIM(_xlfn.TEXTSPLIT(I598,",")))),"$","")))*AR598,"")))</f>
        <v/>
      </c>
    </row>
    <row r="599" spans="2:45">
      <c r="B599" t="str">
        <f t="shared" si="19"/>
        <v xml:space="preserve"> -  -  </v>
      </c>
      <c r="AP599" s="9" t="str">
        <f t="shared" si="20"/>
        <v xml:space="preserve"> </v>
      </c>
      <c r="AQ599" s="9" t="str">
        <f t="shared" si="20"/>
        <v xml:space="preserve"> </v>
      </c>
      <c r="AS599" s="59" t="str" cm="1">
        <f t="array" ref="AS599">IF(TRIM(AO599)="Not-selected",0,IF(OR(TRIM(AQ599)="",AR599=""),"",IFERROR(SUM(_xlfn.NUMBERVALUE(SUBSTITUTE(TRIM(_xlfn.XLOOKUP(TRIM(_xlfn.TEXTSPLIT(AQ599,",")),TRIM(_xlfn.TEXTSPLIT(E599,",")),TRIM(_xlfn.TEXTSPLIT(I599,",")))),"$","")))*AR599,"")))</f>
        <v/>
      </c>
    </row>
    <row r="600" spans="2:45">
      <c r="B600" t="str">
        <f t="shared" si="19"/>
        <v xml:space="preserve"> -  -  </v>
      </c>
      <c r="AP600" s="9" t="str">
        <f t="shared" si="20"/>
        <v xml:space="preserve"> </v>
      </c>
      <c r="AQ600" s="9" t="str">
        <f t="shared" si="20"/>
        <v xml:space="preserve"> </v>
      </c>
      <c r="AS600" s="59" t="str" cm="1">
        <f t="array" ref="AS600">IF(TRIM(AO600)="Not-selected",0,IF(OR(TRIM(AQ600)="",AR600=""),"",IFERROR(SUM(_xlfn.NUMBERVALUE(SUBSTITUTE(TRIM(_xlfn.XLOOKUP(TRIM(_xlfn.TEXTSPLIT(AQ600,",")),TRIM(_xlfn.TEXTSPLIT(E600,",")),TRIM(_xlfn.TEXTSPLIT(I600,",")))),"$","")))*AR600,"")))</f>
        <v/>
      </c>
    </row>
    <row r="601" spans="2:45">
      <c r="B601" t="str">
        <f t="shared" si="19"/>
        <v xml:space="preserve"> -  -  </v>
      </c>
      <c r="AP601" s="9" t="str">
        <f t="shared" si="20"/>
        <v xml:space="preserve"> </v>
      </c>
      <c r="AQ601" s="9" t="str">
        <f t="shared" si="20"/>
        <v xml:space="preserve"> </v>
      </c>
      <c r="AS601" s="59" t="str" cm="1">
        <f t="array" ref="AS601">IF(TRIM(AO601)="Not-selected",0,IF(OR(TRIM(AQ601)="",AR601=""),"",IFERROR(SUM(_xlfn.NUMBERVALUE(SUBSTITUTE(TRIM(_xlfn.XLOOKUP(TRIM(_xlfn.TEXTSPLIT(AQ601,",")),TRIM(_xlfn.TEXTSPLIT(E601,",")),TRIM(_xlfn.TEXTSPLIT(I601,",")))),"$","")))*AR601,"")))</f>
        <v/>
      </c>
    </row>
    <row r="602" spans="2:45">
      <c r="B602" t="str">
        <f t="shared" si="19"/>
        <v xml:space="preserve"> -  -  </v>
      </c>
      <c r="AP602" s="9" t="str">
        <f t="shared" si="20"/>
        <v xml:space="preserve"> </v>
      </c>
      <c r="AQ602" s="9" t="str">
        <f t="shared" si="20"/>
        <v xml:space="preserve"> </v>
      </c>
      <c r="AS602" s="59" t="str" cm="1">
        <f t="array" ref="AS602">IF(TRIM(AO602)="Not-selected",0,IF(OR(TRIM(AQ602)="",AR602=""),"",IFERROR(SUM(_xlfn.NUMBERVALUE(SUBSTITUTE(TRIM(_xlfn.XLOOKUP(TRIM(_xlfn.TEXTSPLIT(AQ602,",")),TRIM(_xlfn.TEXTSPLIT(E602,",")),TRIM(_xlfn.TEXTSPLIT(I602,",")))),"$","")))*AR602,"")))</f>
        <v/>
      </c>
    </row>
    <row r="603" spans="2:45">
      <c r="B603" t="str">
        <f t="shared" si="19"/>
        <v xml:space="preserve"> -  -  </v>
      </c>
      <c r="AP603" s="9" t="str">
        <f t="shared" si="20"/>
        <v xml:space="preserve"> </v>
      </c>
      <c r="AQ603" s="9" t="str">
        <f t="shared" si="20"/>
        <v xml:space="preserve"> </v>
      </c>
      <c r="AS603" s="59" t="str" cm="1">
        <f t="array" ref="AS603">IF(TRIM(AO603)="Not-selected",0,IF(OR(TRIM(AQ603)="",AR603=""),"",IFERROR(SUM(_xlfn.NUMBERVALUE(SUBSTITUTE(TRIM(_xlfn.XLOOKUP(TRIM(_xlfn.TEXTSPLIT(AQ603,",")),TRIM(_xlfn.TEXTSPLIT(E603,",")),TRIM(_xlfn.TEXTSPLIT(I603,",")))),"$","")))*AR603,"")))</f>
        <v/>
      </c>
    </row>
    <row r="604" spans="2:45">
      <c r="B604" t="str">
        <f t="shared" si="19"/>
        <v xml:space="preserve"> -  -  </v>
      </c>
      <c r="AP604" s="9" t="str">
        <f t="shared" si="20"/>
        <v xml:space="preserve"> </v>
      </c>
      <c r="AQ604" s="9" t="str">
        <f t="shared" si="20"/>
        <v xml:space="preserve"> </v>
      </c>
      <c r="AS604" s="59" t="str" cm="1">
        <f t="array" ref="AS604">IF(TRIM(AO604)="Not-selected",0,IF(OR(TRIM(AQ604)="",AR604=""),"",IFERROR(SUM(_xlfn.NUMBERVALUE(SUBSTITUTE(TRIM(_xlfn.XLOOKUP(TRIM(_xlfn.TEXTSPLIT(AQ604,",")),TRIM(_xlfn.TEXTSPLIT(E604,",")),TRIM(_xlfn.TEXTSPLIT(I604,",")))),"$","")))*AR604,"")))</f>
        <v/>
      </c>
    </row>
    <row r="605" spans="2:45">
      <c r="B605" t="str">
        <f t="shared" si="19"/>
        <v xml:space="preserve"> -  -  </v>
      </c>
      <c r="AP605" s="9" t="str">
        <f t="shared" si="20"/>
        <v xml:space="preserve"> </v>
      </c>
      <c r="AQ605" s="9" t="str">
        <f t="shared" si="20"/>
        <v xml:space="preserve"> </v>
      </c>
      <c r="AS605" s="59" t="str" cm="1">
        <f t="array" ref="AS605">IF(TRIM(AO605)="Not-selected",0,IF(OR(TRIM(AQ605)="",AR605=""),"",IFERROR(SUM(_xlfn.NUMBERVALUE(SUBSTITUTE(TRIM(_xlfn.XLOOKUP(TRIM(_xlfn.TEXTSPLIT(AQ605,",")),TRIM(_xlfn.TEXTSPLIT(E605,",")),TRIM(_xlfn.TEXTSPLIT(I605,",")))),"$","")))*AR605,"")))</f>
        <v/>
      </c>
    </row>
    <row r="606" spans="2:45">
      <c r="B606" t="str">
        <f t="shared" si="19"/>
        <v xml:space="preserve"> -  -  </v>
      </c>
      <c r="AP606" s="9" t="str">
        <f t="shared" si="20"/>
        <v xml:space="preserve"> </v>
      </c>
      <c r="AQ606" s="9" t="str">
        <f t="shared" si="20"/>
        <v xml:space="preserve"> </v>
      </c>
      <c r="AS606" s="59" t="str" cm="1">
        <f t="array" ref="AS606">IF(TRIM(AO606)="Not-selected",0,IF(OR(TRIM(AQ606)="",AR606=""),"",IFERROR(SUM(_xlfn.NUMBERVALUE(SUBSTITUTE(TRIM(_xlfn.XLOOKUP(TRIM(_xlfn.TEXTSPLIT(AQ606,",")),TRIM(_xlfn.TEXTSPLIT(E606,",")),TRIM(_xlfn.TEXTSPLIT(I606,",")))),"$","")))*AR606,"")))</f>
        <v/>
      </c>
    </row>
    <row r="607" spans="2:45">
      <c r="B607" t="str">
        <f t="shared" si="19"/>
        <v xml:space="preserve"> -  -  </v>
      </c>
      <c r="AP607" s="9" t="str">
        <f t="shared" si="20"/>
        <v xml:space="preserve"> </v>
      </c>
      <c r="AQ607" s="9" t="str">
        <f t="shared" si="20"/>
        <v xml:space="preserve"> </v>
      </c>
      <c r="AS607" s="59" t="str" cm="1">
        <f t="array" ref="AS607">IF(TRIM(AO607)="Not-selected",0,IF(OR(TRIM(AQ607)="",AR607=""),"",IFERROR(SUM(_xlfn.NUMBERVALUE(SUBSTITUTE(TRIM(_xlfn.XLOOKUP(TRIM(_xlfn.TEXTSPLIT(AQ607,",")),TRIM(_xlfn.TEXTSPLIT(E607,",")),TRIM(_xlfn.TEXTSPLIT(I607,",")))),"$","")))*AR607,"")))</f>
        <v/>
      </c>
    </row>
    <row r="608" spans="2:45">
      <c r="B608" t="str">
        <f t="shared" si="19"/>
        <v xml:space="preserve"> -  -  </v>
      </c>
      <c r="AP608" s="9" t="str">
        <f t="shared" si="20"/>
        <v xml:space="preserve"> </v>
      </c>
      <c r="AQ608" s="9" t="str">
        <f t="shared" si="20"/>
        <v xml:space="preserve"> </v>
      </c>
      <c r="AS608" s="59" t="str" cm="1">
        <f t="array" ref="AS608">IF(TRIM(AO608)="Not-selected",0,IF(OR(TRIM(AQ608)="",AR608=""),"",IFERROR(SUM(_xlfn.NUMBERVALUE(SUBSTITUTE(TRIM(_xlfn.XLOOKUP(TRIM(_xlfn.TEXTSPLIT(AQ608,",")),TRIM(_xlfn.TEXTSPLIT(E608,",")),TRIM(_xlfn.TEXTSPLIT(I608,",")))),"$","")))*AR608,"")))</f>
        <v/>
      </c>
    </row>
    <row r="609" spans="2:45">
      <c r="B609" t="str">
        <f t="shared" si="19"/>
        <v xml:space="preserve"> -  -  </v>
      </c>
      <c r="AP609" s="9" t="str">
        <f t="shared" si="20"/>
        <v xml:space="preserve"> </v>
      </c>
      <c r="AQ609" s="9" t="str">
        <f t="shared" si="20"/>
        <v xml:space="preserve"> </v>
      </c>
      <c r="AS609" s="59" t="str" cm="1">
        <f t="array" ref="AS609">IF(TRIM(AO609)="Not-selected",0,IF(OR(TRIM(AQ609)="",AR609=""),"",IFERROR(SUM(_xlfn.NUMBERVALUE(SUBSTITUTE(TRIM(_xlfn.XLOOKUP(TRIM(_xlfn.TEXTSPLIT(AQ609,",")),TRIM(_xlfn.TEXTSPLIT(E609,",")),TRIM(_xlfn.TEXTSPLIT(I609,",")))),"$","")))*AR609,"")))</f>
        <v/>
      </c>
    </row>
    <row r="610" spans="2:45">
      <c r="B610" t="str">
        <f t="shared" si="19"/>
        <v xml:space="preserve"> -  -  </v>
      </c>
      <c r="AP610" s="9" t="str">
        <f t="shared" si="20"/>
        <v xml:space="preserve"> </v>
      </c>
      <c r="AQ610" s="9" t="str">
        <f t="shared" si="20"/>
        <v xml:space="preserve"> </v>
      </c>
      <c r="AS610" s="59" t="str" cm="1">
        <f t="array" ref="AS610">IF(TRIM(AO610)="Not-selected",0,IF(OR(TRIM(AQ610)="",AR610=""),"",IFERROR(SUM(_xlfn.NUMBERVALUE(SUBSTITUTE(TRIM(_xlfn.XLOOKUP(TRIM(_xlfn.TEXTSPLIT(AQ610,",")),TRIM(_xlfn.TEXTSPLIT(E610,",")),TRIM(_xlfn.TEXTSPLIT(I610,",")))),"$","")))*AR610,"")))</f>
        <v/>
      </c>
    </row>
    <row r="611" spans="2:45">
      <c r="B611" t="str">
        <f t="shared" si="19"/>
        <v xml:space="preserve"> -  -  </v>
      </c>
      <c r="AP611" s="9" t="str">
        <f t="shared" si="20"/>
        <v xml:space="preserve"> </v>
      </c>
      <c r="AQ611" s="9" t="str">
        <f t="shared" si="20"/>
        <v xml:space="preserve"> </v>
      </c>
      <c r="AS611" s="59" t="str" cm="1">
        <f t="array" ref="AS611">IF(TRIM(AO611)="Not-selected",0,IF(OR(TRIM(AQ611)="",AR611=""),"",IFERROR(SUM(_xlfn.NUMBERVALUE(SUBSTITUTE(TRIM(_xlfn.XLOOKUP(TRIM(_xlfn.TEXTSPLIT(AQ611,",")),TRIM(_xlfn.TEXTSPLIT(E611,",")),TRIM(_xlfn.TEXTSPLIT(I611,",")))),"$","")))*AR611,"")))</f>
        <v/>
      </c>
    </row>
    <row r="612" spans="2:45">
      <c r="B612" t="str">
        <f t="shared" si="19"/>
        <v xml:space="preserve"> -  -  </v>
      </c>
      <c r="AP612" s="9" t="str">
        <f t="shared" si="20"/>
        <v xml:space="preserve"> </v>
      </c>
      <c r="AQ612" s="9" t="str">
        <f t="shared" si="20"/>
        <v xml:space="preserve"> </v>
      </c>
      <c r="AS612" s="59" t="str" cm="1">
        <f t="array" ref="AS612">IF(TRIM(AO612)="Not-selected",0,IF(OR(TRIM(AQ612)="",AR612=""),"",IFERROR(SUM(_xlfn.NUMBERVALUE(SUBSTITUTE(TRIM(_xlfn.XLOOKUP(TRIM(_xlfn.TEXTSPLIT(AQ612,",")),TRIM(_xlfn.TEXTSPLIT(E612,",")),TRIM(_xlfn.TEXTSPLIT(I612,",")))),"$","")))*AR612,"")))</f>
        <v/>
      </c>
    </row>
    <row r="613" spans="2:45">
      <c r="B613" t="str">
        <f t="shared" si="19"/>
        <v xml:space="preserve"> -  -  </v>
      </c>
      <c r="AP613" s="9" t="str">
        <f t="shared" si="20"/>
        <v xml:space="preserve"> </v>
      </c>
      <c r="AQ613" s="9" t="str">
        <f t="shared" si="20"/>
        <v xml:space="preserve"> </v>
      </c>
      <c r="AS613" s="59" t="str" cm="1">
        <f t="array" ref="AS613">IF(TRIM(AO613)="Not-selected",0,IF(OR(TRIM(AQ613)="",AR613=""),"",IFERROR(SUM(_xlfn.NUMBERVALUE(SUBSTITUTE(TRIM(_xlfn.XLOOKUP(TRIM(_xlfn.TEXTSPLIT(AQ613,",")),TRIM(_xlfn.TEXTSPLIT(E613,",")),TRIM(_xlfn.TEXTSPLIT(I613,",")))),"$","")))*AR613,"")))</f>
        <v/>
      </c>
    </row>
    <row r="614" spans="2:45">
      <c r="B614" t="str">
        <f t="shared" si="19"/>
        <v xml:space="preserve"> -  -  </v>
      </c>
      <c r="AP614" s="9" t="str">
        <f t="shared" si="20"/>
        <v xml:space="preserve"> </v>
      </c>
      <c r="AQ614" s="9" t="str">
        <f t="shared" si="20"/>
        <v xml:space="preserve"> </v>
      </c>
      <c r="AS614" s="59" t="str" cm="1">
        <f t="array" ref="AS614">IF(TRIM(AO614)="Not-selected",0,IF(OR(TRIM(AQ614)="",AR614=""),"",IFERROR(SUM(_xlfn.NUMBERVALUE(SUBSTITUTE(TRIM(_xlfn.XLOOKUP(TRIM(_xlfn.TEXTSPLIT(AQ614,",")),TRIM(_xlfn.TEXTSPLIT(E614,",")),TRIM(_xlfn.TEXTSPLIT(I614,",")))),"$","")))*AR614,"")))</f>
        <v/>
      </c>
    </row>
    <row r="615" spans="2:45">
      <c r="B615" t="str">
        <f t="shared" si="19"/>
        <v xml:space="preserve"> -  -  </v>
      </c>
      <c r="AP615" s="9" t="str">
        <f t="shared" si="20"/>
        <v xml:space="preserve"> </v>
      </c>
      <c r="AQ615" s="9" t="str">
        <f t="shared" si="20"/>
        <v xml:space="preserve"> </v>
      </c>
      <c r="AS615" s="59" t="str" cm="1">
        <f t="array" ref="AS615">IF(TRIM(AO615)="Not-selected",0,IF(OR(TRIM(AQ615)="",AR615=""),"",IFERROR(SUM(_xlfn.NUMBERVALUE(SUBSTITUTE(TRIM(_xlfn.XLOOKUP(TRIM(_xlfn.TEXTSPLIT(AQ615,",")),TRIM(_xlfn.TEXTSPLIT(E615,",")),TRIM(_xlfn.TEXTSPLIT(I615,",")))),"$","")))*AR615,"")))</f>
        <v/>
      </c>
    </row>
    <row r="616" spans="2:45">
      <c r="B616" t="str">
        <f t="shared" si="19"/>
        <v xml:space="preserve"> -  -  </v>
      </c>
      <c r="AP616" s="9" t="str">
        <f t="shared" si="20"/>
        <v xml:space="preserve"> </v>
      </c>
      <c r="AQ616" s="9" t="str">
        <f t="shared" si="20"/>
        <v xml:space="preserve"> </v>
      </c>
      <c r="AS616" s="59" t="str" cm="1">
        <f t="array" ref="AS616">IF(TRIM(AO616)="Not-selected",0,IF(OR(TRIM(AQ616)="",AR616=""),"",IFERROR(SUM(_xlfn.NUMBERVALUE(SUBSTITUTE(TRIM(_xlfn.XLOOKUP(TRIM(_xlfn.TEXTSPLIT(AQ616,",")),TRIM(_xlfn.TEXTSPLIT(E616,",")),TRIM(_xlfn.TEXTSPLIT(I616,",")))),"$","")))*AR616,"")))</f>
        <v/>
      </c>
    </row>
    <row r="617" spans="2:45">
      <c r="B617" t="str">
        <f t="shared" si="19"/>
        <v xml:space="preserve"> -  -  </v>
      </c>
      <c r="AP617" s="9" t="str">
        <f t="shared" si="20"/>
        <v xml:space="preserve"> </v>
      </c>
      <c r="AQ617" s="9" t="str">
        <f t="shared" si="20"/>
        <v xml:space="preserve"> </v>
      </c>
      <c r="AS617" s="59" t="str" cm="1">
        <f t="array" ref="AS617">IF(TRIM(AO617)="Not-selected",0,IF(OR(TRIM(AQ617)="",AR617=""),"",IFERROR(SUM(_xlfn.NUMBERVALUE(SUBSTITUTE(TRIM(_xlfn.XLOOKUP(TRIM(_xlfn.TEXTSPLIT(AQ617,",")),TRIM(_xlfn.TEXTSPLIT(E617,",")),TRIM(_xlfn.TEXTSPLIT(I617,",")))),"$","")))*AR617,"")))</f>
        <v/>
      </c>
    </row>
    <row r="618" spans="2:45">
      <c r="B618" t="str">
        <f t="shared" si="19"/>
        <v xml:space="preserve"> -  -  </v>
      </c>
      <c r="AP618" s="9" t="str">
        <f t="shared" si="20"/>
        <v xml:space="preserve"> </v>
      </c>
      <c r="AQ618" s="9" t="str">
        <f t="shared" si="20"/>
        <v xml:space="preserve"> </v>
      </c>
      <c r="AS618" s="59" t="str" cm="1">
        <f t="array" ref="AS618">IF(TRIM(AO618)="Not-selected",0,IF(OR(TRIM(AQ618)="",AR618=""),"",IFERROR(SUM(_xlfn.NUMBERVALUE(SUBSTITUTE(TRIM(_xlfn.XLOOKUP(TRIM(_xlfn.TEXTSPLIT(AQ618,",")),TRIM(_xlfn.TEXTSPLIT(E618,",")),TRIM(_xlfn.TEXTSPLIT(I618,",")))),"$","")))*AR618,"")))</f>
        <v/>
      </c>
    </row>
    <row r="619" spans="2:45">
      <c r="B619" t="str">
        <f t="shared" si="19"/>
        <v xml:space="preserve"> -  -  </v>
      </c>
      <c r="AP619" s="9" t="str">
        <f t="shared" si="20"/>
        <v xml:space="preserve"> </v>
      </c>
      <c r="AQ619" s="9" t="str">
        <f t="shared" si="20"/>
        <v xml:space="preserve"> </v>
      </c>
      <c r="AS619" s="59" t="str" cm="1">
        <f t="array" ref="AS619">IF(TRIM(AO619)="Not-selected",0,IF(OR(TRIM(AQ619)="",AR619=""),"",IFERROR(SUM(_xlfn.NUMBERVALUE(SUBSTITUTE(TRIM(_xlfn.XLOOKUP(TRIM(_xlfn.TEXTSPLIT(AQ619,",")),TRIM(_xlfn.TEXTSPLIT(E619,",")),TRIM(_xlfn.TEXTSPLIT(I619,",")))),"$","")))*AR619,"")))</f>
        <v/>
      </c>
    </row>
    <row r="620" spans="2:45">
      <c r="B620" t="str">
        <f t="shared" si="19"/>
        <v xml:space="preserve"> -  -  </v>
      </c>
      <c r="AP620" s="9" t="str">
        <f t="shared" si="20"/>
        <v xml:space="preserve"> </v>
      </c>
      <c r="AQ620" s="9" t="str">
        <f t="shared" si="20"/>
        <v xml:space="preserve"> </v>
      </c>
      <c r="AS620" s="59" t="str" cm="1">
        <f t="array" ref="AS620">IF(TRIM(AO620)="Not-selected",0,IF(OR(TRIM(AQ620)="",AR620=""),"",IFERROR(SUM(_xlfn.NUMBERVALUE(SUBSTITUTE(TRIM(_xlfn.XLOOKUP(TRIM(_xlfn.TEXTSPLIT(AQ620,",")),TRIM(_xlfn.TEXTSPLIT(E620,",")),TRIM(_xlfn.TEXTSPLIT(I620,",")))),"$","")))*AR620,"")))</f>
        <v/>
      </c>
    </row>
    <row r="621" spans="2:45">
      <c r="B621" t="str">
        <f t="shared" si="19"/>
        <v xml:space="preserve"> -  -  </v>
      </c>
      <c r="AP621" s="9" t="str">
        <f t="shared" si="20"/>
        <v xml:space="preserve"> </v>
      </c>
      <c r="AQ621" s="9" t="str">
        <f t="shared" si="20"/>
        <v xml:space="preserve"> </v>
      </c>
      <c r="AS621" s="59" t="str" cm="1">
        <f t="array" ref="AS621">IF(TRIM(AO621)="Not-selected",0,IF(OR(TRIM(AQ621)="",AR621=""),"",IFERROR(SUM(_xlfn.NUMBERVALUE(SUBSTITUTE(TRIM(_xlfn.XLOOKUP(TRIM(_xlfn.TEXTSPLIT(AQ621,",")),TRIM(_xlfn.TEXTSPLIT(E621,",")),TRIM(_xlfn.TEXTSPLIT(I621,",")))),"$","")))*AR621,"")))</f>
        <v/>
      </c>
    </row>
    <row r="622" spans="2:45">
      <c r="B622" t="str">
        <f t="shared" si="19"/>
        <v xml:space="preserve"> -  -  </v>
      </c>
      <c r="AP622" s="9" t="str">
        <f t="shared" si="20"/>
        <v xml:space="preserve"> </v>
      </c>
      <c r="AQ622" s="9" t="str">
        <f t="shared" si="20"/>
        <v xml:space="preserve"> </v>
      </c>
      <c r="AS622" s="59" t="str" cm="1">
        <f t="array" ref="AS622">IF(TRIM(AO622)="Not-selected",0,IF(OR(TRIM(AQ622)="",AR622=""),"",IFERROR(SUM(_xlfn.NUMBERVALUE(SUBSTITUTE(TRIM(_xlfn.XLOOKUP(TRIM(_xlfn.TEXTSPLIT(AQ622,",")),TRIM(_xlfn.TEXTSPLIT(E622,",")),TRIM(_xlfn.TEXTSPLIT(I622,",")))),"$","")))*AR622,"")))</f>
        <v/>
      </c>
    </row>
    <row r="623" spans="2:45">
      <c r="B623" t="str">
        <f t="shared" si="19"/>
        <v xml:space="preserve"> -  -  </v>
      </c>
      <c r="AP623" s="9" t="str">
        <f t="shared" si="20"/>
        <v xml:space="preserve"> </v>
      </c>
      <c r="AQ623" s="9" t="str">
        <f t="shared" si="20"/>
        <v xml:space="preserve"> </v>
      </c>
      <c r="AS623" s="59" t="str" cm="1">
        <f t="array" ref="AS623">IF(TRIM(AO623)="Not-selected",0,IF(OR(TRIM(AQ623)="",AR623=""),"",IFERROR(SUM(_xlfn.NUMBERVALUE(SUBSTITUTE(TRIM(_xlfn.XLOOKUP(TRIM(_xlfn.TEXTSPLIT(AQ623,",")),TRIM(_xlfn.TEXTSPLIT(E623,",")),TRIM(_xlfn.TEXTSPLIT(I623,",")))),"$","")))*AR623,"")))</f>
        <v/>
      </c>
    </row>
    <row r="624" spans="2:45">
      <c r="B624" t="str">
        <f t="shared" si="19"/>
        <v xml:space="preserve"> -  -  </v>
      </c>
      <c r="AP624" s="9" t="str">
        <f t="shared" si="20"/>
        <v xml:space="preserve"> </v>
      </c>
      <c r="AQ624" s="9" t="str">
        <f t="shared" si="20"/>
        <v xml:space="preserve"> </v>
      </c>
      <c r="AS624" s="59" t="str" cm="1">
        <f t="array" ref="AS624">IF(TRIM(AO624)="Not-selected",0,IF(OR(TRIM(AQ624)="",AR624=""),"",IFERROR(SUM(_xlfn.NUMBERVALUE(SUBSTITUTE(TRIM(_xlfn.XLOOKUP(TRIM(_xlfn.TEXTSPLIT(AQ624,",")),TRIM(_xlfn.TEXTSPLIT(E624,",")),TRIM(_xlfn.TEXTSPLIT(I624,",")))),"$","")))*AR624,"")))</f>
        <v/>
      </c>
    </row>
    <row r="625" spans="2:45">
      <c r="B625" t="str">
        <f t="shared" si="19"/>
        <v xml:space="preserve"> -  -  </v>
      </c>
      <c r="AP625" s="9" t="str">
        <f t="shared" si="20"/>
        <v xml:space="preserve"> </v>
      </c>
      <c r="AQ625" s="9" t="str">
        <f t="shared" si="20"/>
        <v xml:space="preserve"> </v>
      </c>
      <c r="AS625" s="59" t="str" cm="1">
        <f t="array" ref="AS625">IF(TRIM(AO625)="Not-selected",0,IF(OR(TRIM(AQ625)="",AR625=""),"",IFERROR(SUM(_xlfn.NUMBERVALUE(SUBSTITUTE(TRIM(_xlfn.XLOOKUP(TRIM(_xlfn.TEXTSPLIT(AQ625,",")),TRIM(_xlfn.TEXTSPLIT(E625,",")),TRIM(_xlfn.TEXTSPLIT(I625,",")))),"$","")))*AR625,"")))</f>
        <v/>
      </c>
    </row>
    <row r="626" spans="2:45">
      <c r="B626" t="str">
        <f t="shared" si="19"/>
        <v xml:space="preserve"> -  -  </v>
      </c>
      <c r="AP626" s="9" t="str">
        <f t="shared" si="20"/>
        <v xml:space="preserve"> </v>
      </c>
      <c r="AQ626" s="9" t="str">
        <f t="shared" si="20"/>
        <v xml:space="preserve"> </v>
      </c>
      <c r="AS626" s="59" t="str" cm="1">
        <f t="array" ref="AS626">IF(TRIM(AO626)="Not-selected",0,IF(OR(TRIM(AQ626)="",AR626=""),"",IFERROR(SUM(_xlfn.NUMBERVALUE(SUBSTITUTE(TRIM(_xlfn.XLOOKUP(TRIM(_xlfn.TEXTSPLIT(AQ626,",")),TRIM(_xlfn.TEXTSPLIT(E626,",")),TRIM(_xlfn.TEXTSPLIT(I626,",")))),"$","")))*AR626,"")))</f>
        <v/>
      </c>
    </row>
    <row r="627" spans="2:45">
      <c r="B627" t="str">
        <f t="shared" si="19"/>
        <v xml:space="preserve"> -  -  </v>
      </c>
      <c r="AP627" s="9" t="str">
        <f t="shared" si="20"/>
        <v xml:space="preserve"> </v>
      </c>
      <c r="AQ627" s="9" t="str">
        <f t="shared" si="20"/>
        <v xml:space="preserve"> </v>
      </c>
      <c r="AS627" s="59" t="str" cm="1">
        <f t="array" ref="AS627">IF(TRIM(AO627)="Not-selected",0,IF(OR(TRIM(AQ627)="",AR627=""),"",IFERROR(SUM(_xlfn.NUMBERVALUE(SUBSTITUTE(TRIM(_xlfn.XLOOKUP(TRIM(_xlfn.TEXTSPLIT(AQ627,",")),TRIM(_xlfn.TEXTSPLIT(E627,",")),TRIM(_xlfn.TEXTSPLIT(I627,",")))),"$","")))*AR627,"")))</f>
        <v/>
      </c>
    </row>
    <row r="628" spans="2:45">
      <c r="B628" t="str">
        <f t="shared" si="19"/>
        <v xml:space="preserve"> -  -  </v>
      </c>
      <c r="AP628" s="9" t="str">
        <f t="shared" si="20"/>
        <v xml:space="preserve"> </v>
      </c>
      <c r="AQ628" s="9" t="str">
        <f t="shared" si="20"/>
        <v xml:space="preserve"> </v>
      </c>
      <c r="AS628" s="59" t="str" cm="1">
        <f t="array" ref="AS628">IF(TRIM(AO628)="Not-selected",0,IF(OR(TRIM(AQ628)="",AR628=""),"",IFERROR(SUM(_xlfn.NUMBERVALUE(SUBSTITUTE(TRIM(_xlfn.XLOOKUP(TRIM(_xlfn.TEXTSPLIT(AQ628,",")),TRIM(_xlfn.TEXTSPLIT(E628,",")),TRIM(_xlfn.TEXTSPLIT(I628,",")))),"$","")))*AR628,"")))</f>
        <v/>
      </c>
    </row>
    <row r="629" spans="2:45">
      <c r="B629" t="str">
        <f t="shared" si="19"/>
        <v xml:space="preserve"> -  -  </v>
      </c>
      <c r="AP629" s="9" t="str">
        <f t="shared" si="20"/>
        <v xml:space="preserve"> </v>
      </c>
      <c r="AQ629" s="9" t="str">
        <f t="shared" si="20"/>
        <v xml:space="preserve"> </v>
      </c>
      <c r="AS629" s="59" t="str" cm="1">
        <f t="array" ref="AS629">IF(TRIM(AO629)="Not-selected",0,IF(OR(TRIM(AQ629)="",AR629=""),"",IFERROR(SUM(_xlfn.NUMBERVALUE(SUBSTITUTE(TRIM(_xlfn.XLOOKUP(TRIM(_xlfn.TEXTSPLIT(AQ629,",")),TRIM(_xlfn.TEXTSPLIT(E629,",")),TRIM(_xlfn.TEXTSPLIT(I629,",")))),"$","")))*AR629,"")))</f>
        <v/>
      </c>
    </row>
    <row r="630" spans="2:45">
      <c r="B630" t="str">
        <f t="shared" si="19"/>
        <v xml:space="preserve"> -  -  </v>
      </c>
      <c r="AP630" s="9" t="str">
        <f t="shared" si="20"/>
        <v xml:space="preserve"> </v>
      </c>
      <c r="AQ630" s="9" t="str">
        <f t="shared" si="20"/>
        <v xml:space="preserve"> </v>
      </c>
      <c r="AS630" s="59" t="str" cm="1">
        <f t="array" ref="AS630">IF(TRIM(AO630)="Not-selected",0,IF(OR(TRIM(AQ630)="",AR630=""),"",IFERROR(SUM(_xlfn.NUMBERVALUE(SUBSTITUTE(TRIM(_xlfn.XLOOKUP(TRIM(_xlfn.TEXTSPLIT(AQ630,",")),TRIM(_xlfn.TEXTSPLIT(E630,",")),TRIM(_xlfn.TEXTSPLIT(I630,",")))),"$","")))*AR630,"")))</f>
        <v/>
      </c>
    </row>
    <row r="631" spans="2:45">
      <c r="B631" t="str">
        <f t="shared" si="19"/>
        <v xml:space="preserve"> -  -  </v>
      </c>
      <c r="AP631" s="9" t="str">
        <f t="shared" si="20"/>
        <v xml:space="preserve"> </v>
      </c>
      <c r="AQ631" s="9" t="str">
        <f t="shared" si="20"/>
        <v xml:space="preserve"> </v>
      </c>
      <c r="AS631" s="59" t="str" cm="1">
        <f t="array" ref="AS631">IF(TRIM(AO631)="Not-selected",0,IF(OR(TRIM(AQ631)="",AR631=""),"",IFERROR(SUM(_xlfn.NUMBERVALUE(SUBSTITUTE(TRIM(_xlfn.XLOOKUP(TRIM(_xlfn.TEXTSPLIT(AQ631,",")),TRIM(_xlfn.TEXTSPLIT(E631,",")),TRIM(_xlfn.TEXTSPLIT(I631,",")))),"$","")))*AR631,"")))</f>
        <v/>
      </c>
    </row>
    <row r="632" spans="2:45">
      <c r="B632" t="str">
        <f t="shared" si="19"/>
        <v xml:space="preserve"> -  -  </v>
      </c>
      <c r="AP632" s="9" t="str">
        <f t="shared" si="20"/>
        <v xml:space="preserve"> </v>
      </c>
      <c r="AQ632" s="9" t="str">
        <f t="shared" si="20"/>
        <v xml:space="preserve"> </v>
      </c>
      <c r="AS632" s="59" t="str" cm="1">
        <f t="array" ref="AS632">IF(TRIM(AO632)="Not-selected",0,IF(OR(TRIM(AQ632)="",AR632=""),"",IFERROR(SUM(_xlfn.NUMBERVALUE(SUBSTITUTE(TRIM(_xlfn.XLOOKUP(TRIM(_xlfn.TEXTSPLIT(AQ632,",")),TRIM(_xlfn.TEXTSPLIT(E632,",")),TRIM(_xlfn.TEXTSPLIT(I632,",")))),"$","")))*AR632,"")))</f>
        <v/>
      </c>
    </row>
    <row r="633" spans="2:45">
      <c r="B633" t="str">
        <f t="shared" si="19"/>
        <v xml:space="preserve"> -  -  </v>
      </c>
      <c r="AP633" s="9" t="str">
        <f t="shared" si="20"/>
        <v xml:space="preserve"> </v>
      </c>
      <c r="AQ633" s="9" t="str">
        <f t="shared" si="20"/>
        <v xml:space="preserve"> </v>
      </c>
      <c r="AS633" s="59" t="str" cm="1">
        <f t="array" ref="AS633">IF(TRIM(AO633)="Not-selected",0,IF(OR(TRIM(AQ633)="",AR633=""),"",IFERROR(SUM(_xlfn.NUMBERVALUE(SUBSTITUTE(TRIM(_xlfn.XLOOKUP(TRIM(_xlfn.TEXTSPLIT(AQ633,",")),TRIM(_xlfn.TEXTSPLIT(E633,",")),TRIM(_xlfn.TEXTSPLIT(I633,",")))),"$","")))*AR633,"")))</f>
        <v/>
      </c>
    </row>
    <row r="634" spans="2:45">
      <c r="B634" t="str">
        <f t="shared" si="19"/>
        <v xml:space="preserve"> -  -  </v>
      </c>
      <c r="AP634" s="9" t="str">
        <f t="shared" si="20"/>
        <v xml:space="preserve"> </v>
      </c>
      <c r="AQ634" s="9" t="str">
        <f t="shared" si="20"/>
        <v xml:space="preserve"> </v>
      </c>
      <c r="AS634" s="59" t="str" cm="1">
        <f t="array" ref="AS634">IF(TRIM(AO634)="Not-selected",0,IF(OR(TRIM(AQ634)="",AR634=""),"",IFERROR(SUM(_xlfn.NUMBERVALUE(SUBSTITUTE(TRIM(_xlfn.XLOOKUP(TRIM(_xlfn.TEXTSPLIT(AQ634,",")),TRIM(_xlfn.TEXTSPLIT(E634,",")),TRIM(_xlfn.TEXTSPLIT(I634,",")))),"$","")))*AR634,"")))</f>
        <v/>
      </c>
    </row>
    <row r="635" spans="2:45">
      <c r="B635" t="str">
        <f t="shared" si="19"/>
        <v xml:space="preserve"> -  -  </v>
      </c>
      <c r="AP635" s="9" t="str">
        <f t="shared" si="20"/>
        <v xml:space="preserve"> </v>
      </c>
      <c r="AQ635" s="9" t="str">
        <f t="shared" si="20"/>
        <v xml:space="preserve"> </v>
      </c>
      <c r="AS635" s="59" t="str" cm="1">
        <f t="array" ref="AS635">IF(TRIM(AO635)="Not-selected",0,IF(OR(TRIM(AQ635)="",AR635=""),"",IFERROR(SUM(_xlfn.NUMBERVALUE(SUBSTITUTE(TRIM(_xlfn.XLOOKUP(TRIM(_xlfn.TEXTSPLIT(AQ635,",")),TRIM(_xlfn.TEXTSPLIT(E635,",")),TRIM(_xlfn.TEXTSPLIT(I635,",")))),"$","")))*AR635,"")))</f>
        <v/>
      </c>
    </row>
    <row r="636" spans="2:45">
      <c r="B636" t="str">
        <f t="shared" si="19"/>
        <v xml:space="preserve"> -  -  </v>
      </c>
      <c r="AP636" s="9" t="str">
        <f t="shared" si="20"/>
        <v xml:space="preserve"> </v>
      </c>
      <c r="AQ636" s="9" t="str">
        <f t="shared" si="20"/>
        <v xml:space="preserve"> </v>
      </c>
      <c r="AS636" s="59" t="str" cm="1">
        <f t="array" ref="AS636">IF(TRIM(AO636)="Not-selected",0,IF(OR(TRIM(AQ636)="",AR636=""),"",IFERROR(SUM(_xlfn.NUMBERVALUE(SUBSTITUTE(TRIM(_xlfn.XLOOKUP(TRIM(_xlfn.TEXTSPLIT(AQ636,",")),TRIM(_xlfn.TEXTSPLIT(E636,",")),TRIM(_xlfn.TEXTSPLIT(I636,",")))),"$","")))*AR636,"")))</f>
        <v/>
      </c>
    </row>
    <row r="637" spans="2:45">
      <c r="B637" t="str">
        <f t="shared" si="19"/>
        <v xml:space="preserve"> -  -  </v>
      </c>
      <c r="AP637" s="9" t="str">
        <f t="shared" si="20"/>
        <v xml:space="preserve"> </v>
      </c>
      <c r="AQ637" s="9" t="str">
        <f t="shared" si="20"/>
        <v xml:space="preserve"> </v>
      </c>
      <c r="AS637" s="59" t="str" cm="1">
        <f t="array" ref="AS637">IF(TRIM(AO637)="Not-selected",0,IF(OR(TRIM(AQ637)="",AR637=""),"",IFERROR(SUM(_xlfn.NUMBERVALUE(SUBSTITUTE(TRIM(_xlfn.XLOOKUP(TRIM(_xlfn.TEXTSPLIT(AQ637,",")),TRIM(_xlfn.TEXTSPLIT(E637,",")),TRIM(_xlfn.TEXTSPLIT(I637,",")))),"$","")))*AR637,"")))</f>
        <v/>
      </c>
    </row>
    <row r="638" spans="2:45">
      <c r="B638" t="str">
        <f t="shared" si="19"/>
        <v xml:space="preserve"> -  -  </v>
      </c>
      <c r="AP638" s="9" t="str">
        <f t="shared" si="20"/>
        <v xml:space="preserve"> </v>
      </c>
      <c r="AQ638" s="9" t="str">
        <f t="shared" si="20"/>
        <v xml:space="preserve"> </v>
      </c>
      <c r="AS638" s="59" t="str" cm="1">
        <f t="array" ref="AS638">IF(TRIM(AO638)="Not-selected",0,IF(OR(TRIM(AQ638)="",AR638=""),"",IFERROR(SUM(_xlfn.NUMBERVALUE(SUBSTITUTE(TRIM(_xlfn.XLOOKUP(TRIM(_xlfn.TEXTSPLIT(AQ638,",")),TRIM(_xlfn.TEXTSPLIT(E638,",")),TRIM(_xlfn.TEXTSPLIT(I638,",")))),"$","")))*AR638,"")))</f>
        <v/>
      </c>
    </row>
    <row r="639" spans="2:45">
      <c r="B639" t="str">
        <f t="shared" si="19"/>
        <v xml:space="preserve"> -  -  </v>
      </c>
      <c r="AP639" s="9" t="str">
        <f t="shared" si="20"/>
        <v xml:space="preserve"> </v>
      </c>
      <c r="AQ639" s="9" t="str">
        <f t="shared" si="20"/>
        <v xml:space="preserve"> </v>
      </c>
      <c r="AS639" s="59" t="str" cm="1">
        <f t="array" ref="AS639">IF(TRIM(AO639)="Not-selected",0,IF(OR(TRIM(AQ639)="",AR639=""),"",IFERROR(SUM(_xlfn.NUMBERVALUE(SUBSTITUTE(TRIM(_xlfn.XLOOKUP(TRIM(_xlfn.TEXTSPLIT(AQ639,",")),TRIM(_xlfn.TEXTSPLIT(E639,",")),TRIM(_xlfn.TEXTSPLIT(I639,",")))),"$","")))*AR639,"")))</f>
        <v/>
      </c>
    </row>
    <row r="640" spans="2:45">
      <c r="B640" t="str">
        <f t="shared" si="19"/>
        <v xml:space="preserve"> -  -  </v>
      </c>
      <c r="AP640" s="9" t="str">
        <f t="shared" si="20"/>
        <v xml:space="preserve"> </v>
      </c>
      <c r="AQ640" s="9" t="str">
        <f t="shared" si="20"/>
        <v xml:space="preserve"> </v>
      </c>
      <c r="AS640" s="59" t="str" cm="1">
        <f t="array" ref="AS640">IF(TRIM(AO640)="Not-selected",0,IF(OR(TRIM(AQ640)="",AR640=""),"",IFERROR(SUM(_xlfn.NUMBERVALUE(SUBSTITUTE(TRIM(_xlfn.XLOOKUP(TRIM(_xlfn.TEXTSPLIT(AQ640,",")),TRIM(_xlfn.TEXTSPLIT(E640,",")),TRIM(_xlfn.TEXTSPLIT(I640,",")))),"$","")))*AR640,"")))</f>
        <v/>
      </c>
    </row>
    <row r="641" spans="2:45">
      <c r="B641" t="str">
        <f t="shared" si="19"/>
        <v xml:space="preserve"> -  -  </v>
      </c>
      <c r="AP641" s="9" t="str">
        <f t="shared" si="20"/>
        <v xml:space="preserve"> </v>
      </c>
      <c r="AQ641" s="9" t="str">
        <f t="shared" si="20"/>
        <v xml:space="preserve"> </v>
      </c>
      <c r="AS641" s="59" t="str" cm="1">
        <f t="array" ref="AS641">IF(TRIM(AO641)="Not-selected",0,IF(OR(TRIM(AQ641)="",AR641=""),"",IFERROR(SUM(_xlfn.NUMBERVALUE(SUBSTITUTE(TRIM(_xlfn.XLOOKUP(TRIM(_xlfn.TEXTSPLIT(AQ641,",")),TRIM(_xlfn.TEXTSPLIT(E641,",")),TRIM(_xlfn.TEXTSPLIT(I641,",")))),"$","")))*AR641,"")))</f>
        <v/>
      </c>
    </row>
    <row r="642" spans="2:45">
      <c r="B642" t="str">
        <f t="shared" si="19"/>
        <v xml:space="preserve"> -  -  </v>
      </c>
      <c r="AP642" s="9" t="str">
        <f t="shared" si="20"/>
        <v xml:space="preserve"> </v>
      </c>
      <c r="AQ642" s="9" t="str">
        <f t="shared" si="20"/>
        <v xml:space="preserve"> </v>
      </c>
      <c r="AS642" s="59" t="str" cm="1">
        <f t="array" ref="AS642">IF(TRIM(AO642)="Not-selected",0,IF(OR(TRIM(AQ642)="",AR642=""),"",IFERROR(SUM(_xlfn.NUMBERVALUE(SUBSTITUTE(TRIM(_xlfn.XLOOKUP(TRIM(_xlfn.TEXTSPLIT(AQ642,",")),TRIM(_xlfn.TEXTSPLIT(E642,",")),TRIM(_xlfn.TEXTSPLIT(I642,",")))),"$","")))*AR642,"")))</f>
        <v/>
      </c>
    </row>
    <row r="643" spans="2:45">
      <c r="B643" t="str">
        <f t="shared" si="19"/>
        <v xml:space="preserve"> -  -  </v>
      </c>
      <c r="AP643" s="9" t="str">
        <f t="shared" si="20"/>
        <v xml:space="preserve"> </v>
      </c>
      <c r="AQ643" s="9" t="str">
        <f t="shared" si="20"/>
        <v xml:space="preserve"> </v>
      </c>
      <c r="AS643" s="59" t="str" cm="1">
        <f t="array" ref="AS643">IF(TRIM(AO643)="Not-selected",0,IF(OR(TRIM(AQ643)="",AR643=""),"",IFERROR(SUM(_xlfn.NUMBERVALUE(SUBSTITUTE(TRIM(_xlfn.XLOOKUP(TRIM(_xlfn.TEXTSPLIT(AQ643,",")),TRIM(_xlfn.TEXTSPLIT(E643,",")),TRIM(_xlfn.TEXTSPLIT(I643,",")))),"$","")))*AR643,"")))</f>
        <v/>
      </c>
    </row>
    <row r="644" spans="2:45">
      <c r="B644" t="str">
        <f t="shared" si="19"/>
        <v xml:space="preserve"> -  -  </v>
      </c>
      <c r="AP644" s="9" t="str">
        <f t="shared" si="20"/>
        <v xml:space="preserve"> </v>
      </c>
      <c r="AQ644" s="9" t="str">
        <f t="shared" si="20"/>
        <v xml:space="preserve"> </v>
      </c>
      <c r="AS644" s="59" t="str" cm="1">
        <f t="array" ref="AS644">IF(TRIM(AO644)="Not-selected",0,IF(OR(TRIM(AQ644)="",AR644=""),"",IFERROR(SUM(_xlfn.NUMBERVALUE(SUBSTITUTE(TRIM(_xlfn.XLOOKUP(TRIM(_xlfn.TEXTSPLIT(AQ644,",")),TRIM(_xlfn.TEXTSPLIT(E644,",")),TRIM(_xlfn.TEXTSPLIT(I644,",")))),"$","")))*AR644,"")))</f>
        <v/>
      </c>
    </row>
    <row r="645" spans="2:45">
      <c r="B645" t="str">
        <f t="shared" si="19"/>
        <v xml:space="preserve"> -  -  </v>
      </c>
      <c r="AP645" s="9" t="str">
        <f t="shared" si="20"/>
        <v xml:space="preserve"> </v>
      </c>
      <c r="AQ645" s="9" t="str">
        <f t="shared" si="20"/>
        <v xml:space="preserve"> </v>
      </c>
      <c r="AS645" s="59" t="str" cm="1">
        <f t="array" ref="AS645">IF(TRIM(AO645)="Not-selected",0,IF(OR(TRIM(AQ645)="",AR645=""),"",IFERROR(SUM(_xlfn.NUMBERVALUE(SUBSTITUTE(TRIM(_xlfn.XLOOKUP(TRIM(_xlfn.TEXTSPLIT(AQ645,",")),TRIM(_xlfn.TEXTSPLIT(E645,",")),TRIM(_xlfn.TEXTSPLIT(I645,",")))),"$","")))*AR645,"")))</f>
        <v/>
      </c>
    </row>
    <row r="646" spans="2:45">
      <c r="B646" t="str">
        <f t="shared" si="19"/>
        <v xml:space="preserve"> -  -  </v>
      </c>
      <c r="AP646" s="9" t="str">
        <f t="shared" si="20"/>
        <v xml:space="preserve"> </v>
      </c>
      <c r="AQ646" s="9" t="str">
        <f t="shared" si="20"/>
        <v xml:space="preserve"> </v>
      </c>
      <c r="AS646" s="59" t="str" cm="1">
        <f t="array" ref="AS646">IF(TRIM(AO646)="Not-selected",0,IF(OR(TRIM(AQ646)="",AR646=""),"",IFERROR(SUM(_xlfn.NUMBERVALUE(SUBSTITUTE(TRIM(_xlfn.XLOOKUP(TRIM(_xlfn.TEXTSPLIT(AQ646,",")),TRIM(_xlfn.TEXTSPLIT(E646,",")),TRIM(_xlfn.TEXTSPLIT(I646,",")))),"$","")))*AR646,"")))</f>
        <v/>
      </c>
    </row>
    <row r="647" spans="2:45">
      <c r="B647" t="str">
        <f t="shared" si="19"/>
        <v xml:space="preserve"> -  -  </v>
      </c>
      <c r="AP647" s="9" t="str">
        <f t="shared" si="20"/>
        <v xml:space="preserve"> </v>
      </c>
      <c r="AQ647" s="9" t="str">
        <f t="shared" si="20"/>
        <v xml:space="preserve"> </v>
      </c>
      <c r="AS647" s="59" t="str" cm="1">
        <f t="array" ref="AS647">IF(TRIM(AO647)="Not-selected",0,IF(OR(TRIM(AQ647)="",AR647=""),"",IFERROR(SUM(_xlfn.NUMBERVALUE(SUBSTITUTE(TRIM(_xlfn.XLOOKUP(TRIM(_xlfn.TEXTSPLIT(AQ647,",")),TRIM(_xlfn.TEXTSPLIT(E647,",")),TRIM(_xlfn.TEXTSPLIT(I647,",")))),"$","")))*AR647,"")))</f>
        <v/>
      </c>
    </row>
    <row r="648" spans="2:45">
      <c r="B648" t="str">
        <f t="shared" si="19"/>
        <v xml:space="preserve"> -  -  </v>
      </c>
      <c r="AP648" s="9" t="str">
        <f t="shared" si="20"/>
        <v xml:space="preserve"> </v>
      </c>
      <c r="AQ648" s="9" t="str">
        <f t="shared" si="20"/>
        <v xml:space="preserve"> </v>
      </c>
      <c r="AS648" s="59" t="str" cm="1">
        <f t="array" ref="AS648">IF(TRIM(AO648)="Not-selected",0,IF(OR(TRIM(AQ648)="",AR648=""),"",IFERROR(SUM(_xlfn.NUMBERVALUE(SUBSTITUTE(TRIM(_xlfn.XLOOKUP(TRIM(_xlfn.TEXTSPLIT(AQ648,",")),TRIM(_xlfn.TEXTSPLIT(E648,",")),TRIM(_xlfn.TEXTSPLIT(I648,",")))),"$","")))*AR648,"")))</f>
        <v/>
      </c>
    </row>
    <row r="649" spans="2:45">
      <c r="B649" t="str">
        <f t="shared" si="19"/>
        <v xml:space="preserve"> -  -  </v>
      </c>
      <c r="AP649" s="9" t="str">
        <f t="shared" si="20"/>
        <v xml:space="preserve"> </v>
      </c>
      <c r="AQ649" s="9" t="str">
        <f t="shared" si="20"/>
        <v xml:space="preserve"> </v>
      </c>
      <c r="AS649" s="59" t="str" cm="1">
        <f t="array" ref="AS649">IF(TRIM(AO649)="Not-selected",0,IF(OR(TRIM(AQ649)="",AR649=""),"",IFERROR(SUM(_xlfn.NUMBERVALUE(SUBSTITUTE(TRIM(_xlfn.XLOOKUP(TRIM(_xlfn.TEXTSPLIT(AQ649,",")),TRIM(_xlfn.TEXTSPLIT(E649,",")),TRIM(_xlfn.TEXTSPLIT(I649,",")))),"$","")))*AR649,"")))</f>
        <v/>
      </c>
    </row>
    <row r="650" spans="2:45">
      <c r="B650" t="str">
        <f t="shared" si="19"/>
        <v xml:space="preserve"> -  -  </v>
      </c>
      <c r="AP650" s="9" t="str">
        <f t="shared" si="20"/>
        <v xml:space="preserve"> </v>
      </c>
      <c r="AQ650" s="9" t="str">
        <f t="shared" si="20"/>
        <v xml:space="preserve"> </v>
      </c>
      <c r="AS650" s="59" t="str" cm="1">
        <f t="array" ref="AS650">IF(TRIM(AO650)="Not-selected",0,IF(OR(TRIM(AQ650)="",AR650=""),"",IFERROR(SUM(_xlfn.NUMBERVALUE(SUBSTITUTE(TRIM(_xlfn.XLOOKUP(TRIM(_xlfn.TEXTSPLIT(AQ650,",")),TRIM(_xlfn.TEXTSPLIT(E650,",")),TRIM(_xlfn.TEXTSPLIT(I650,",")))),"$","")))*AR650,"")))</f>
        <v/>
      </c>
    </row>
    <row r="651" spans="2:45">
      <c r="B651" t="str">
        <f t="shared" si="19"/>
        <v xml:space="preserve"> -  -  </v>
      </c>
      <c r="AP651" s="9" t="str">
        <f t="shared" si="20"/>
        <v xml:space="preserve"> </v>
      </c>
      <c r="AQ651" s="9" t="str">
        <f t="shared" si="20"/>
        <v xml:space="preserve"> </v>
      </c>
      <c r="AS651" s="59" t="str" cm="1">
        <f t="array" ref="AS651">IF(TRIM(AO651)="Not-selected",0,IF(OR(TRIM(AQ651)="",AR651=""),"",IFERROR(SUM(_xlfn.NUMBERVALUE(SUBSTITUTE(TRIM(_xlfn.XLOOKUP(TRIM(_xlfn.TEXTSPLIT(AQ651,",")),TRIM(_xlfn.TEXTSPLIT(E651,",")),TRIM(_xlfn.TEXTSPLIT(I651,",")))),"$","")))*AR651,"")))</f>
        <v/>
      </c>
    </row>
    <row r="652" spans="2:45">
      <c r="B652" t="str">
        <f t="shared" si="19"/>
        <v xml:space="preserve"> -  -  </v>
      </c>
      <c r="AP652" s="9" t="str">
        <f t="shared" si="20"/>
        <v xml:space="preserve"> </v>
      </c>
      <c r="AQ652" s="9" t="str">
        <f t="shared" si="20"/>
        <v xml:space="preserve"> </v>
      </c>
      <c r="AS652" s="59" t="str" cm="1">
        <f t="array" ref="AS652">IF(TRIM(AO652)="Not-selected",0,IF(OR(TRIM(AQ652)="",AR652=""),"",IFERROR(SUM(_xlfn.NUMBERVALUE(SUBSTITUTE(TRIM(_xlfn.XLOOKUP(TRIM(_xlfn.TEXTSPLIT(AQ652,",")),TRIM(_xlfn.TEXTSPLIT(E652,",")),TRIM(_xlfn.TEXTSPLIT(I652,",")))),"$","")))*AR652,"")))</f>
        <v/>
      </c>
    </row>
    <row r="653" spans="2:45">
      <c r="B653" t="str">
        <f t="shared" ref="B653:B716" si="21">IF(F653="None",_xlfn.CONCAT(A653," - ",AQ653),_xlfn.CONCAT(A653," - ",F653," - ",AQ653))</f>
        <v xml:space="preserve"> -  -  </v>
      </c>
      <c r="AP653" s="9" t="str">
        <f t="shared" ref="AP653:AQ716" si="22">IF($AO653="Not-Selected", "None", " ")</f>
        <v xml:space="preserve"> </v>
      </c>
      <c r="AQ653" s="9" t="str">
        <f t="shared" si="22"/>
        <v xml:space="preserve"> </v>
      </c>
      <c r="AS653" s="59" t="str" cm="1">
        <f t="array" ref="AS653">IF(TRIM(AO653)="Not-selected",0,IF(OR(TRIM(AQ653)="",AR653=""),"",IFERROR(SUM(_xlfn.NUMBERVALUE(SUBSTITUTE(TRIM(_xlfn.XLOOKUP(TRIM(_xlfn.TEXTSPLIT(AQ653,",")),TRIM(_xlfn.TEXTSPLIT(E653,",")),TRIM(_xlfn.TEXTSPLIT(I653,",")))),"$","")))*AR653,"")))</f>
        <v/>
      </c>
    </row>
    <row r="654" spans="2:45">
      <c r="B654" t="str">
        <f t="shared" si="21"/>
        <v xml:space="preserve"> -  -  </v>
      </c>
      <c r="AP654" s="9" t="str">
        <f t="shared" si="22"/>
        <v xml:space="preserve"> </v>
      </c>
      <c r="AQ654" s="9" t="str">
        <f t="shared" si="22"/>
        <v xml:space="preserve"> </v>
      </c>
      <c r="AS654" s="59" t="str" cm="1">
        <f t="array" ref="AS654">IF(TRIM(AO654)="Not-selected",0,IF(OR(TRIM(AQ654)="",AR654=""),"",IFERROR(SUM(_xlfn.NUMBERVALUE(SUBSTITUTE(TRIM(_xlfn.XLOOKUP(TRIM(_xlfn.TEXTSPLIT(AQ654,",")),TRIM(_xlfn.TEXTSPLIT(E654,",")),TRIM(_xlfn.TEXTSPLIT(I654,",")))),"$","")))*AR654,"")))</f>
        <v/>
      </c>
    </row>
    <row r="655" spans="2:45">
      <c r="B655" t="str">
        <f t="shared" si="21"/>
        <v xml:space="preserve"> -  -  </v>
      </c>
      <c r="AP655" s="9" t="str">
        <f t="shared" si="22"/>
        <v xml:space="preserve"> </v>
      </c>
      <c r="AQ655" s="9" t="str">
        <f t="shared" si="22"/>
        <v xml:space="preserve"> </v>
      </c>
      <c r="AS655" s="59" t="str" cm="1">
        <f t="array" ref="AS655">IF(TRIM(AO655)="Not-selected",0,IF(OR(TRIM(AQ655)="",AR655=""),"",IFERROR(SUM(_xlfn.NUMBERVALUE(SUBSTITUTE(TRIM(_xlfn.XLOOKUP(TRIM(_xlfn.TEXTSPLIT(AQ655,",")),TRIM(_xlfn.TEXTSPLIT(E655,",")),TRIM(_xlfn.TEXTSPLIT(I655,",")))),"$","")))*AR655,"")))</f>
        <v/>
      </c>
    </row>
    <row r="656" spans="2:45">
      <c r="B656" t="str">
        <f t="shared" si="21"/>
        <v xml:space="preserve"> -  -  </v>
      </c>
      <c r="AP656" s="9" t="str">
        <f t="shared" si="22"/>
        <v xml:space="preserve"> </v>
      </c>
      <c r="AQ656" s="9" t="str">
        <f t="shared" si="22"/>
        <v xml:space="preserve"> </v>
      </c>
      <c r="AS656" s="59" t="str" cm="1">
        <f t="array" ref="AS656">IF(TRIM(AO656)="Not-selected",0,IF(OR(TRIM(AQ656)="",AR656=""),"",IFERROR(SUM(_xlfn.NUMBERVALUE(SUBSTITUTE(TRIM(_xlfn.XLOOKUP(TRIM(_xlfn.TEXTSPLIT(AQ656,",")),TRIM(_xlfn.TEXTSPLIT(E656,",")),TRIM(_xlfn.TEXTSPLIT(I656,",")))),"$","")))*AR656,"")))</f>
        <v/>
      </c>
    </row>
    <row r="657" spans="2:45">
      <c r="B657" t="str">
        <f t="shared" si="21"/>
        <v xml:space="preserve"> -  -  </v>
      </c>
      <c r="AP657" s="9" t="str">
        <f t="shared" si="22"/>
        <v xml:space="preserve"> </v>
      </c>
      <c r="AQ657" s="9" t="str">
        <f t="shared" si="22"/>
        <v xml:space="preserve"> </v>
      </c>
      <c r="AS657" s="59" t="str" cm="1">
        <f t="array" ref="AS657">IF(TRIM(AO657)="Not-selected",0,IF(OR(TRIM(AQ657)="",AR657=""),"",IFERROR(SUM(_xlfn.NUMBERVALUE(SUBSTITUTE(TRIM(_xlfn.XLOOKUP(TRIM(_xlfn.TEXTSPLIT(AQ657,",")),TRIM(_xlfn.TEXTSPLIT(E657,",")),TRIM(_xlfn.TEXTSPLIT(I657,",")))),"$","")))*AR657,"")))</f>
        <v/>
      </c>
    </row>
    <row r="658" spans="2:45">
      <c r="B658" t="str">
        <f t="shared" si="21"/>
        <v xml:space="preserve"> -  -  </v>
      </c>
      <c r="AP658" s="9" t="str">
        <f t="shared" si="22"/>
        <v xml:space="preserve"> </v>
      </c>
      <c r="AQ658" s="9" t="str">
        <f t="shared" si="22"/>
        <v xml:space="preserve"> </v>
      </c>
      <c r="AS658" s="59" t="str" cm="1">
        <f t="array" ref="AS658">IF(TRIM(AO658)="Not-selected",0,IF(OR(TRIM(AQ658)="",AR658=""),"",IFERROR(SUM(_xlfn.NUMBERVALUE(SUBSTITUTE(TRIM(_xlfn.XLOOKUP(TRIM(_xlfn.TEXTSPLIT(AQ658,",")),TRIM(_xlfn.TEXTSPLIT(E658,",")),TRIM(_xlfn.TEXTSPLIT(I658,",")))),"$","")))*AR658,"")))</f>
        <v/>
      </c>
    </row>
    <row r="659" spans="2:45">
      <c r="B659" t="str">
        <f t="shared" si="21"/>
        <v xml:space="preserve"> -  -  </v>
      </c>
      <c r="AP659" s="9" t="str">
        <f t="shared" si="22"/>
        <v xml:space="preserve"> </v>
      </c>
      <c r="AQ659" s="9" t="str">
        <f t="shared" si="22"/>
        <v xml:space="preserve"> </v>
      </c>
      <c r="AS659" s="59" t="str" cm="1">
        <f t="array" ref="AS659">IF(TRIM(AO659)="Not-selected",0,IF(OR(TRIM(AQ659)="",AR659=""),"",IFERROR(SUM(_xlfn.NUMBERVALUE(SUBSTITUTE(TRIM(_xlfn.XLOOKUP(TRIM(_xlfn.TEXTSPLIT(AQ659,",")),TRIM(_xlfn.TEXTSPLIT(E659,",")),TRIM(_xlfn.TEXTSPLIT(I659,",")))),"$","")))*AR659,"")))</f>
        <v/>
      </c>
    </row>
    <row r="660" spans="2:45">
      <c r="B660" t="str">
        <f t="shared" si="21"/>
        <v xml:space="preserve"> -  -  </v>
      </c>
      <c r="AP660" s="9" t="str">
        <f t="shared" si="22"/>
        <v xml:space="preserve"> </v>
      </c>
      <c r="AQ660" s="9" t="str">
        <f t="shared" si="22"/>
        <v xml:space="preserve"> </v>
      </c>
      <c r="AS660" s="59" t="str" cm="1">
        <f t="array" ref="AS660">IF(TRIM(AO660)="Not-selected",0,IF(OR(TRIM(AQ660)="",AR660=""),"",IFERROR(SUM(_xlfn.NUMBERVALUE(SUBSTITUTE(TRIM(_xlfn.XLOOKUP(TRIM(_xlfn.TEXTSPLIT(AQ660,",")),TRIM(_xlfn.TEXTSPLIT(E660,",")),TRIM(_xlfn.TEXTSPLIT(I660,",")))),"$","")))*AR660,"")))</f>
        <v/>
      </c>
    </row>
    <row r="661" spans="2:45">
      <c r="B661" t="str">
        <f t="shared" si="21"/>
        <v xml:space="preserve"> -  -  </v>
      </c>
      <c r="AP661" s="9" t="str">
        <f t="shared" si="22"/>
        <v xml:space="preserve"> </v>
      </c>
      <c r="AQ661" s="9" t="str">
        <f t="shared" si="22"/>
        <v xml:space="preserve"> </v>
      </c>
      <c r="AS661" s="59" t="str" cm="1">
        <f t="array" ref="AS661">IF(TRIM(AO661)="Not-selected",0,IF(OR(TRIM(AQ661)="",AR661=""),"",IFERROR(SUM(_xlfn.NUMBERVALUE(SUBSTITUTE(TRIM(_xlfn.XLOOKUP(TRIM(_xlfn.TEXTSPLIT(AQ661,",")),TRIM(_xlfn.TEXTSPLIT(E661,",")),TRIM(_xlfn.TEXTSPLIT(I661,",")))),"$","")))*AR661,"")))</f>
        <v/>
      </c>
    </row>
    <row r="662" spans="2:45">
      <c r="B662" t="str">
        <f t="shared" si="21"/>
        <v xml:space="preserve"> -  -  </v>
      </c>
      <c r="AP662" s="9" t="str">
        <f t="shared" si="22"/>
        <v xml:space="preserve"> </v>
      </c>
      <c r="AQ662" s="9" t="str">
        <f t="shared" si="22"/>
        <v xml:space="preserve"> </v>
      </c>
      <c r="AS662" s="59" t="str" cm="1">
        <f t="array" ref="AS662">IF(TRIM(AO662)="Not-selected",0,IF(OR(TRIM(AQ662)="",AR662=""),"",IFERROR(SUM(_xlfn.NUMBERVALUE(SUBSTITUTE(TRIM(_xlfn.XLOOKUP(TRIM(_xlfn.TEXTSPLIT(AQ662,",")),TRIM(_xlfn.TEXTSPLIT(E662,",")),TRIM(_xlfn.TEXTSPLIT(I662,",")))),"$","")))*AR662,"")))</f>
        <v/>
      </c>
    </row>
    <row r="663" spans="2:45">
      <c r="B663" t="str">
        <f t="shared" si="21"/>
        <v xml:space="preserve"> -  -  </v>
      </c>
      <c r="AP663" s="9" t="str">
        <f t="shared" si="22"/>
        <v xml:space="preserve"> </v>
      </c>
      <c r="AQ663" s="9" t="str">
        <f t="shared" si="22"/>
        <v xml:space="preserve"> </v>
      </c>
      <c r="AS663" s="59" t="str" cm="1">
        <f t="array" ref="AS663">IF(TRIM(AO663)="Not-selected",0,IF(OR(TRIM(AQ663)="",AR663=""),"",IFERROR(SUM(_xlfn.NUMBERVALUE(SUBSTITUTE(TRIM(_xlfn.XLOOKUP(TRIM(_xlfn.TEXTSPLIT(AQ663,",")),TRIM(_xlfn.TEXTSPLIT(E663,",")),TRIM(_xlfn.TEXTSPLIT(I663,",")))),"$","")))*AR663,"")))</f>
        <v/>
      </c>
    </row>
    <row r="664" spans="2:45">
      <c r="B664" t="str">
        <f t="shared" si="21"/>
        <v xml:space="preserve"> -  -  </v>
      </c>
      <c r="AP664" s="9" t="str">
        <f t="shared" si="22"/>
        <v xml:space="preserve"> </v>
      </c>
      <c r="AQ664" s="9" t="str">
        <f t="shared" si="22"/>
        <v xml:space="preserve"> </v>
      </c>
      <c r="AS664" s="59" t="str" cm="1">
        <f t="array" ref="AS664">IF(TRIM(AO664)="Not-selected",0,IF(OR(TRIM(AQ664)="",AR664=""),"",IFERROR(SUM(_xlfn.NUMBERVALUE(SUBSTITUTE(TRIM(_xlfn.XLOOKUP(TRIM(_xlfn.TEXTSPLIT(AQ664,",")),TRIM(_xlfn.TEXTSPLIT(E664,",")),TRIM(_xlfn.TEXTSPLIT(I664,",")))),"$","")))*AR664,"")))</f>
        <v/>
      </c>
    </row>
    <row r="665" spans="2:45">
      <c r="B665" t="str">
        <f t="shared" si="21"/>
        <v xml:space="preserve"> -  -  </v>
      </c>
      <c r="AP665" s="9" t="str">
        <f t="shared" si="22"/>
        <v xml:space="preserve"> </v>
      </c>
      <c r="AQ665" s="9" t="str">
        <f t="shared" si="22"/>
        <v xml:space="preserve"> </v>
      </c>
      <c r="AS665" s="59" t="str" cm="1">
        <f t="array" ref="AS665">IF(TRIM(AO665)="Not-selected",0,IF(OR(TRIM(AQ665)="",AR665=""),"",IFERROR(SUM(_xlfn.NUMBERVALUE(SUBSTITUTE(TRIM(_xlfn.XLOOKUP(TRIM(_xlfn.TEXTSPLIT(AQ665,",")),TRIM(_xlfn.TEXTSPLIT(E665,",")),TRIM(_xlfn.TEXTSPLIT(I665,",")))),"$","")))*AR665,"")))</f>
        <v/>
      </c>
    </row>
    <row r="666" spans="2:45">
      <c r="B666" t="str">
        <f t="shared" si="21"/>
        <v xml:space="preserve"> -  -  </v>
      </c>
      <c r="AP666" s="9" t="str">
        <f t="shared" si="22"/>
        <v xml:space="preserve"> </v>
      </c>
      <c r="AQ666" s="9" t="str">
        <f t="shared" si="22"/>
        <v xml:space="preserve"> </v>
      </c>
      <c r="AS666" s="59" t="str" cm="1">
        <f t="array" ref="AS666">IF(TRIM(AO666)="Not-selected",0,IF(OR(TRIM(AQ666)="",AR666=""),"",IFERROR(SUM(_xlfn.NUMBERVALUE(SUBSTITUTE(TRIM(_xlfn.XLOOKUP(TRIM(_xlfn.TEXTSPLIT(AQ666,",")),TRIM(_xlfn.TEXTSPLIT(E666,",")),TRIM(_xlfn.TEXTSPLIT(I666,",")))),"$","")))*AR666,"")))</f>
        <v/>
      </c>
    </row>
    <row r="667" spans="2:45">
      <c r="B667" t="str">
        <f t="shared" si="21"/>
        <v xml:space="preserve"> -  -  </v>
      </c>
      <c r="AP667" s="9" t="str">
        <f t="shared" si="22"/>
        <v xml:space="preserve"> </v>
      </c>
      <c r="AQ667" s="9" t="str">
        <f t="shared" si="22"/>
        <v xml:space="preserve"> </v>
      </c>
      <c r="AS667" s="59" t="str" cm="1">
        <f t="array" ref="AS667">IF(TRIM(AO667)="Not-selected",0,IF(OR(TRIM(AQ667)="",AR667=""),"",IFERROR(SUM(_xlfn.NUMBERVALUE(SUBSTITUTE(TRIM(_xlfn.XLOOKUP(TRIM(_xlfn.TEXTSPLIT(AQ667,",")),TRIM(_xlfn.TEXTSPLIT(E667,",")),TRIM(_xlfn.TEXTSPLIT(I667,",")))),"$","")))*AR667,"")))</f>
        <v/>
      </c>
    </row>
    <row r="668" spans="2:45">
      <c r="B668" t="str">
        <f t="shared" si="21"/>
        <v xml:space="preserve"> -  -  </v>
      </c>
      <c r="AP668" s="9" t="str">
        <f t="shared" si="22"/>
        <v xml:space="preserve"> </v>
      </c>
      <c r="AQ668" s="9" t="str">
        <f t="shared" si="22"/>
        <v xml:space="preserve"> </v>
      </c>
      <c r="AS668" s="59" t="str" cm="1">
        <f t="array" ref="AS668">IF(TRIM(AO668)="Not-selected",0,IF(OR(TRIM(AQ668)="",AR668=""),"",IFERROR(SUM(_xlfn.NUMBERVALUE(SUBSTITUTE(TRIM(_xlfn.XLOOKUP(TRIM(_xlfn.TEXTSPLIT(AQ668,",")),TRIM(_xlfn.TEXTSPLIT(E668,",")),TRIM(_xlfn.TEXTSPLIT(I668,",")))),"$","")))*AR668,"")))</f>
        <v/>
      </c>
    </row>
    <row r="669" spans="2:45">
      <c r="B669" t="str">
        <f t="shared" si="21"/>
        <v xml:space="preserve"> -  -  </v>
      </c>
      <c r="AP669" s="9" t="str">
        <f t="shared" si="22"/>
        <v xml:space="preserve"> </v>
      </c>
      <c r="AQ669" s="9" t="str">
        <f t="shared" si="22"/>
        <v xml:space="preserve"> </v>
      </c>
      <c r="AS669" s="59" t="str" cm="1">
        <f t="array" ref="AS669">IF(TRIM(AO669)="Not-selected",0,IF(OR(TRIM(AQ669)="",AR669=""),"",IFERROR(SUM(_xlfn.NUMBERVALUE(SUBSTITUTE(TRIM(_xlfn.XLOOKUP(TRIM(_xlfn.TEXTSPLIT(AQ669,",")),TRIM(_xlfn.TEXTSPLIT(E669,",")),TRIM(_xlfn.TEXTSPLIT(I669,",")))),"$","")))*AR669,"")))</f>
        <v/>
      </c>
    </row>
    <row r="670" spans="2:45">
      <c r="B670" t="str">
        <f t="shared" si="21"/>
        <v xml:space="preserve"> -  -  </v>
      </c>
      <c r="AP670" s="9" t="str">
        <f t="shared" si="22"/>
        <v xml:space="preserve"> </v>
      </c>
      <c r="AQ670" s="9" t="str">
        <f t="shared" si="22"/>
        <v xml:space="preserve"> </v>
      </c>
      <c r="AS670" s="59" t="str" cm="1">
        <f t="array" ref="AS670">IF(TRIM(AO670)="Not-selected",0,IF(OR(TRIM(AQ670)="",AR670=""),"",IFERROR(SUM(_xlfn.NUMBERVALUE(SUBSTITUTE(TRIM(_xlfn.XLOOKUP(TRIM(_xlfn.TEXTSPLIT(AQ670,",")),TRIM(_xlfn.TEXTSPLIT(E670,",")),TRIM(_xlfn.TEXTSPLIT(I670,",")))),"$","")))*AR670,"")))</f>
        <v/>
      </c>
    </row>
    <row r="671" spans="2:45">
      <c r="B671" t="str">
        <f t="shared" si="21"/>
        <v xml:space="preserve"> -  -  </v>
      </c>
      <c r="AP671" s="9" t="str">
        <f t="shared" si="22"/>
        <v xml:space="preserve"> </v>
      </c>
      <c r="AQ671" s="9" t="str">
        <f t="shared" si="22"/>
        <v xml:space="preserve"> </v>
      </c>
      <c r="AS671" s="59" t="str" cm="1">
        <f t="array" ref="AS671">IF(TRIM(AO671)="Not-selected",0,IF(OR(TRIM(AQ671)="",AR671=""),"",IFERROR(SUM(_xlfn.NUMBERVALUE(SUBSTITUTE(TRIM(_xlfn.XLOOKUP(TRIM(_xlfn.TEXTSPLIT(AQ671,",")),TRIM(_xlfn.TEXTSPLIT(E671,",")),TRIM(_xlfn.TEXTSPLIT(I671,",")))),"$","")))*AR671,"")))</f>
        <v/>
      </c>
    </row>
    <row r="672" spans="2:45">
      <c r="B672" t="str">
        <f t="shared" si="21"/>
        <v xml:space="preserve"> -  -  </v>
      </c>
      <c r="AP672" s="9" t="str">
        <f t="shared" si="22"/>
        <v xml:space="preserve"> </v>
      </c>
      <c r="AQ672" s="9" t="str">
        <f t="shared" si="22"/>
        <v xml:space="preserve"> </v>
      </c>
      <c r="AS672" s="59" t="str" cm="1">
        <f t="array" ref="AS672">IF(TRIM(AO672)="Not-selected",0,IF(OR(TRIM(AQ672)="",AR672=""),"",IFERROR(SUM(_xlfn.NUMBERVALUE(SUBSTITUTE(TRIM(_xlfn.XLOOKUP(TRIM(_xlfn.TEXTSPLIT(AQ672,",")),TRIM(_xlfn.TEXTSPLIT(E672,",")),TRIM(_xlfn.TEXTSPLIT(I672,",")))),"$","")))*AR672,"")))</f>
        <v/>
      </c>
    </row>
    <row r="673" spans="2:45">
      <c r="B673" t="str">
        <f t="shared" si="21"/>
        <v xml:space="preserve"> -  -  </v>
      </c>
      <c r="AP673" s="9" t="str">
        <f t="shared" si="22"/>
        <v xml:space="preserve"> </v>
      </c>
      <c r="AQ673" s="9" t="str">
        <f t="shared" si="22"/>
        <v xml:space="preserve"> </v>
      </c>
      <c r="AS673" s="59" t="str" cm="1">
        <f t="array" ref="AS673">IF(TRIM(AO673)="Not-selected",0,IF(OR(TRIM(AQ673)="",AR673=""),"",IFERROR(SUM(_xlfn.NUMBERVALUE(SUBSTITUTE(TRIM(_xlfn.XLOOKUP(TRIM(_xlfn.TEXTSPLIT(AQ673,",")),TRIM(_xlfn.TEXTSPLIT(E673,",")),TRIM(_xlfn.TEXTSPLIT(I673,",")))),"$","")))*AR673,"")))</f>
        <v/>
      </c>
    </row>
    <row r="674" spans="2:45">
      <c r="B674" t="str">
        <f t="shared" si="21"/>
        <v xml:space="preserve"> -  -  </v>
      </c>
      <c r="AP674" s="9" t="str">
        <f t="shared" si="22"/>
        <v xml:space="preserve"> </v>
      </c>
      <c r="AQ674" s="9" t="str">
        <f t="shared" si="22"/>
        <v xml:space="preserve"> </v>
      </c>
      <c r="AS674" s="59" t="str" cm="1">
        <f t="array" ref="AS674">IF(TRIM(AO674)="Not-selected",0,IF(OR(TRIM(AQ674)="",AR674=""),"",IFERROR(SUM(_xlfn.NUMBERVALUE(SUBSTITUTE(TRIM(_xlfn.XLOOKUP(TRIM(_xlfn.TEXTSPLIT(AQ674,",")),TRIM(_xlfn.TEXTSPLIT(E674,",")),TRIM(_xlfn.TEXTSPLIT(I674,",")))),"$","")))*AR674,"")))</f>
        <v/>
      </c>
    </row>
    <row r="675" spans="2:45">
      <c r="B675" t="str">
        <f t="shared" si="21"/>
        <v xml:space="preserve"> -  -  </v>
      </c>
      <c r="AP675" s="9" t="str">
        <f t="shared" si="22"/>
        <v xml:space="preserve"> </v>
      </c>
      <c r="AQ675" s="9" t="str">
        <f t="shared" si="22"/>
        <v xml:space="preserve"> </v>
      </c>
      <c r="AS675" s="59" t="str" cm="1">
        <f t="array" ref="AS675">IF(TRIM(AO675)="Not-selected",0,IF(OR(TRIM(AQ675)="",AR675=""),"",IFERROR(SUM(_xlfn.NUMBERVALUE(SUBSTITUTE(TRIM(_xlfn.XLOOKUP(TRIM(_xlfn.TEXTSPLIT(AQ675,",")),TRIM(_xlfn.TEXTSPLIT(E675,",")),TRIM(_xlfn.TEXTSPLIT(I675,",")))),"$","")))*AR675,"")))</f>
        <v/>
      </c>
    </row>
    <row r="676" spans="2:45">
      <c r="B676" t="str">
        <f t="shared" si="21"/>
        <v xml:space="preserve"> -  -  </v>
      </c>
      <c r="AP676" s="9" t="str">
        <f t="shared" si="22"/>
        <v xml:space="preserve"> </v>
      </c>
      <c r="AQ676" s="9" t="str">
        <f t="shared" si="22"/>
        <v xml:space="preserve"> </v>
      </c>
      <c r="AS676" s="59" t="str" cm="1">
        <f t="array" ref="AS676">IF(TRIM(AO676)="Not-selected",0,IF(OR(TRIM(AQ676)="",AR676=""),"",IFERROR(SUM(_xlfn.NUMBERVALUE(SUBSTITUTE(TRIM(_xlfn.XLOOKUP(TRIM(_xlfn.TEXTSPLIT(AQ676,",")),TRIM(_xlfn.TEXTSPLIT(E676,",")),TRIM(_xlfn.TEXTSPLIT(I676,",")))),"$","")))*AR676,"")))</f>
        <v/>
      </c>
    </row>
    <row r="677" spans="2:45">
      <c r="B677" t="str">
        <f t="shared" si="21"/>
        <v xml:space="preserve"> -  -  </v>
      </c>
      <c r="AP677" s="9" t="str">
        <f t="shared" si="22"/>
        <v xml:space="preserve"> </v>
      </c>
      <c r="AQ677" s="9" t="str">
        <f t="shared" si="22"/>
        <v xml:space="preserve"> </v>
      </c>
      <c r="AS677" s="59" t="str" cm="1">
        <f t="array" ref="AS677">IF(TRIM(AO677)="Not-selected",0,IF(OR(TRIM(AQ677)="",AR677=""),"",IFERROR(SUM(_xlfn.NUMBERVALUE(SUBSTITUTE(TRIM(_xlfn.XLOOKUP(TRIM(_xlfn.TEXTSPLIT(AQ677,",")),TRIM(_xlfn.TEXTSPLIT(E677,",")),TRIM(_xlfn.TEXTSPLIT(I677,",")))),"$","")))*AR677,"")))</f>
        <v/>
      </c>
    </row>
    <row r="678" spans="2:45">
      <c r="B678" t="str">
        <f t="shared" si="21"/>
        <v xml:space="preserve"> -  -  </v>
      </c>
      <c r="AP678" s="9" t="str">
        <f t="shared" si="22"/>
        <v xml:space="preserve"> </v>
      </c>
      <c r="AQ678" s="9" t="str">
        <f t="shared" si="22"/>
        <v xml:space="preserve"> </v>
      </c>
      <c r="AS678" s="59" t="str" cm="1">
        <f t="array" ref="AS678">IF(TRIM(AO678)="Not-selected",0,IF(OR(TRIM(AQ678)="",AR678=""),"",IFERROR(SUM(_xlfn.NUMBERVALUE(SUBSTITUTE(TRIM(_xlfn.XLOOKUP(TRIM(_xlfn.TEXTSPLIT(AQ678,",")),TRIM(_xlfn.TEXTSPLIT(E678,",")),TRIM(_xlfn.TEXTSPLIT(I678,",")))),"$","")))*AR678,"")))</f>
        <v/>
      </c>
    </row>
    <row r="679" spans="2:45">
      <c r="B679" t="str">
        <f t="shared" si="21"/>
        <v xml:space="preserve"> -  -  </v>
      </c>
      <c r="AP679" s="9" t="str">
        <f t="shared" si="22"/>
        <v xml:space="preserve"> </v>
      </c>
      <c r="AQ679" s="9" t="str">
        <f t="shared" si="22"/>
        <v xml:space="preserve"> </v>
      </c>
      <c r="AS679" s="59" t="str" cm="1">
        <f t="array" ref="AS679">IF(TRIM(AO679)="Not-selected",0,IF(OR(TRIM(AQ679)="",AR679=""),"",IFERROR(SUM(_xlfn.NUMBERVALUE(SUBSTITUTE(TRIM(_xlfn.XLOOKUP(TRIM(_xlfn.TEXTSPLIT(AQ679,",")),TRIM(_xlfn.TEXTSPLIT(E679,",")),TRIM(_xlfn.TEXTSPLIT(I679,",")))),"$","")))*AR679,"")))</f>
        <v/>
      </c>
    </row>
    <row r="680" spans="2:45">
      <c r="B680" t="str">
        <f t="shared" si="21"/>
        <v xml:space="preserve"> -  -  </v>
      </c>
      <c r="AP680" s="9" t="str">
        <f t="shared" si="22"/>
        <v xml:space="preserve"> </v>
      </c>
      <c r="AQ680" s="9" t="str">
        <f t="shared" si="22"/>
        <v xml:space="preserve"> </v>
      </c>
      <c r="AS680" s="59" t="str" cm="1">
        <f t="array" ref="AS680">IF(TRIM(AO680)="Not-selected",0,IF(OR(TRIM(AQ680)="",AR680=""),"",IFERROR(SUM(_xlfn.NUMBERVALUE(SUBSTITUTE(TRIM(_xlfn.XLOOKUP(TRIM(_xlfn.TEXTSPLIT(AQ680,",")),TRIM(_xlfn.TEXTSPLIT(E680,",")),TRIM(_xlfn.TEXTSPLIT(I680,",")))),"$","")))*AR680,"")))</f>
        <v/>
      </c>
    </row>
    <row r="681" spans="2:45">
      <c r="B681" t="str">
        <f t="shared" si="21"/>
        <v xml:space="preserve"> -  -  </v>
      </c>
      <c r="AP681" s="9" t="str">
        <f t="shared" si="22"/>
        <v xml:space="preserve"> </v>
      </c>
      <c r="AQ681" s="9" t="str">
        <f t="shared" si="22"/>
        <v xml:space="preserve"> </v>
      </c>
      <c r="AS681" s="59" t="str" cm="1">
        <f t="array" ref="AS681">IF(TRIM(AO681)="Not-selected",0,IF(OR(TRIM(AQ681)="",AR681=""),"",IFERROR(SUM(_xlfn.NUMBERVALUE(SUBSTITUTE(TRIM(_xlfn.XLOOKUP(TRIM(_xlfn.TEXTSPLIT(AQ681,",")),TRIM(_xlfn.TEXTSPLIT(E681,",")),TRIM(_xlfn.TEXTSPLIT(I681,",")))),"$","")))*AR681,"")))</f>
        <v/>
      </c>
    </row>
    <row r="682" spans="2:45">
      <c r="B682" t="str">
        <f t="shared" si="21"/>
        <v xml:space="preserve"> -  -  </v>
      </c>
      <c r="AP682" s="9" t="str">
        <f t="shared" si="22"/>
        <v xml:space="preserve"> </v>
      </c>
      <c r="AQ682" s="9" t="str">
        <f t="shared" si="22"/>
        <v xml:space="preserve"> </v>
      </c>
      <c r="AS682" s="59" t="str" cm="1">
        <f t="array" ref="AS682">IF(TRIM(AO682)="Not-selected",0,IF(OR(TRIM(AQ682)="",AR682=""),"",IFERROR(SUM(_xlfn.NUMBERVALUE(SUBSTITUTE(TRIM(_xlfn.XLOOKUP(TRIM(_xlfn.TEXTSPLIT(AQ682,",")),TRIM(_xlfn.TEXTSPLIT(E682,",")),TRIM(_xlfn.TEXTSPLIT(I682,",")))),"$","")))*AR682,"")))</f>
        <v/>
      </c>
    </row>
    <row r="683" spans="2:45">
      <c r="B683" t="str">
        <f t="shared" si="21"/>
        <v xml:space="preserve"> -  -  </v>
      </c>
      <c r="AP683" s="9" t="str">
        <f t="shared" si="22"/>
        <v xml:space="preserve"> </v>
      </c>
      <c r="AQ683" s="9" t="str">
        <f t="shared" si="22"/>
        <v xml:space="preserve"> </v>
      </c>
      <c r="AS683" s="59" t="str" cm="1">
        <f t="array" ref="AS683">IF(TRIM(AO683)="Not-selected",0,IF(OR(TRIM(AQ683)="",AR683=""),"",IFERROR(SUM(_xlfn.NUMBERVALUE(SUBSTITUTE(TRIM(_xlfn.XLOOKUP(TRIM(_xlfn.TEXTSPLIT(AQ683,",")),TRIM(_xlfn.TEXTSPLIT(E683,",")),TRIM(_xlfn.TEXTSPLIT(I683,",")))),"$","")))*AR683,"")))</f>
        <v/>
      </c>
    </row>
    <row r="684" spans="2:45">
      <c r="B684" t="str">
        <f t="shared" si="21"/>
        <v xml:space="preserve"> -  -  </v>
      </c>
      <c r="AP684" s="9" t="str">
        <f t="shared" si="22"/>
        <v xml:space="preserve"> </v>
      </c>
      <c r="AQ684" s="9" t="str">
        <f t="shared" si="22"/>
        <v xml:space="preserve"> </v>
      </c>
      <c r="AS684" s="59" t="str" cm="1">
        <f t="array" ref="AS684">IF(TRIM(AO684)="Not-selected",0,IF(OR(TRIM(AQ684)="",AR684=""),"",IFERROR(SUM(_xlfn.NUMBERVALUE(SUBSTITUTE(TRIM(_xlfn.XLOOKUP(TRIM(_xlfn.TEXTSPLIT(AQ684,",")),TRIM(_xlfn.TEXTSPLIT(E684,",")),TRIM(_xlfn.TEXTSPLIT(I684,",")))),"$","")))*AR684,"")))</f>
        <v/>
      </c>
    </row>
    <row r="685" spans="2:45">
      <c r="B685" t="str">
        <f t="shared" si="21"/>
        <v xml:space="preserve"> -  -  </v>
      </c>
      <c r="AP685" s="9" t="str">
        <f t="shared" si="22"/>
        <v xml:space="preserve"> </v>
      </c>
      <c r="AQ685" s="9" t="str">
        <f t="shared" si="22"/>
        <v xml:space="preserve"> </v>
      </c>
      <c r="AS685" s="59" t="str" cm="1">
        <f t="array" ref="AS685">IF(TRIM(AO685)="Not-selected",0,IF(OR(TRIM(AQ685)="",AR685=""),"",IFERROR(SUM(_xlfn.NUMBERVALUE(SUBSTITUTE(TRIM(_xlfn.XLOOKUP(TRIM(_xlfn.TEXTSPLIT(AQ685,",")),TRIM(_xlfn.TEXTSPLIT(E685,",")),TRIM(_xlfn.TEXTSPLIT(I685,",")))),"$","")))*AR685,"")))</f>
        <v/>
      </c>
    </row>
    <row r="686" spans="2:45">
      <c r="B686" t="str">
        <f t="shared" si="21"/>
        <v xml:space="preserve"> -  -  </v>
      </c>
      <c r="AP686" s="9" t="str">
        <f t="shared" si="22"/>
        <v xml:space="preserve"> </v>
      </c>
      <c r="AQ686" s="9" t="str">
        <f t="shared" si="22"/>
        <v xml:space="preserve"> </v>
      </c>
      <c r="AS686" s="59" t="str" cm="1">
        <f t="array" ref="AS686">IF(TRIM(AO686)="Not-selected",0,IF(OR(TRIM(AQ686)="",AR686=""),"",IFERROR(SUM(_xlfn.NUMBERVALUE(SUBSTITUTE(TRIM(_xlfn.XLOOKUP(TRIM(_xlfn.TEXTSPLIT(AQ686,",")),TRIM(_xlfn.TEXTSPLIT(E686,",")),TRIM(_xlfn.TEXTSPLIT(I686,",")))),"$","")))*AR686,"")))</f>
        <v/>
      </c>
    </row>
    <row r="687" spans="2:45">
      <c r="B687" t="str">
        <f t="shared" si="21"/>
        <v xml:space="preserve"> -  -  </v>
      </c>
      <c r="AP687" s="9" t="str">
        <f t="shared" si="22"/>
        <v xml:space="preserve"> </v>
      </c>
      <c r="AQ687" s="9" t="str">
        <f t="shared" si="22"/>
        <v xml:space="preserve"> </v>
      </c>
      <c r="AS687" s="59" t="str" cm="1">
        <f t="array" ref="AS687">IF(TRIM(AO687)="Not-selected",0,IF(OR(TRIM(AQ687)="",AR687=""),"",IFERROR(SUM(_xlfn.NUMBERVALUE(SUBSTITUTE(TRIM(_xlfn.XLOOKUP(TRIM(_xlfn.TEXTSPLIT(AQ687,",")),TRIM(_xlfn.TEXTSPLIT(E687,",")),TRIM(_xlfn.TEXTSPLIT(I687,",")))),"$","")))*AR687,"")))</f>
        <v/>
      </c>
    </row>
    <row r="688" spans="2:45">
      <c r="B688" t="str">
        <f t="shared" si="21"/>
        <v xml:space="preserve"> -  -  </v>
      </c>
      <c r="AP688" s="9" t="str">
        <f t="shared" si="22"/>
        <v xml:space="preserve"> </v>
      </c>
      <c r="AQ688" s="9" t="str">
        <f t="shared" si="22"/>
        <v xml:space="preserve"> </v>
      </c>
      <c r="AS688" s="59" t="str" cm="1">
        <f t="array" ref="AS688">IF(TRIM(AO688)="Not-selected",0,IF(OR(TRIM(AQ688)="",AR688=""),"",IFERROR(SUM(_xlfn.NUMBERVALUE(SUBSTITUTE(TRIM(_xlfn.XLOOKUP(TRIM(_xlfn.TEXTSPLIT(AQ688,",")),TRIM(_xlfn.TEXTSPLIT(E688,",")),TRIM(_xlfn.TEXTSPLIT(I688,",")))),"$","")))*AR688,"")))</f>
        <v/>
      </c>
    </row>
    <row r="689" spans="2:45">
      <c r="B689" t="str">
        <f t="shared" si="21"/>
        <v xml:space="preserve"> -  -  </v>
      </c>
      <c r="AP689" s="9" t="str">
        <f t="shared" si="22"/>
        <v xml:space="preserve"> </v>
      </c>
      <c r="AQ689" s="9" t="str">
        <f t="shared" si="22"/>
        <v xml:space="preserve"> </v>
      </c>
      <c r="AS689" s="59" t="str" cm="1">
        <f t="array" ref="AS689">IF(TRIM(AO689)="Not-selected",0,IF(OR(TRIM(AQ689)="",AR689=""),"",IFERROR(SUM(_xlfn.NUMBERVALUE(SUBSTITUTE(TRIM(_xlfn.XLOOKUP(TRIM(_xlfn.TEXTSPLIT(AQ689,",")),TRIM(_xlfn.TEXTSPLIT(E689,",")),TRIM(_xlfn.TEXTSPLIT(I689,",")))),"$","")))*AR689,"")))</f>
        <v/>
      </c>
    </row>
    <row r="690" spans="2:45">
      <c r="B690" t="str">
        <f t="shared" si="21"/>
        <v xml:space="preserve"> -  -  </v>
      </c>
      <c r="AP690" s="9" t="str">
        <f t="shared" si="22"/>
        <v xml:space="preserve"> </v>
      </c>
      <c r="AQ690" s="9" t="str">
        <f t="shared" si="22"/>
        <v xml:space="preserve"> </v>
      </c>
      <c r="AS690" s="59" t="str" cm="1">
        <f t="array" ref="AS690">IF(TRIM(AO690)="Not-selected",0,IF(OR(TRIM(AQ690)="",AR690=""),"",IFERROR(SUM(_xlfn.NUMBERVALUE(SUBSTITUTE(TRIM(_xlfn.XLOOKUP(TRIM(_xlfn.TEXTSPLIT(AQ690,",")),TRIM(_xlfn.TEXTSPLIT(E690,",")),TRIM(_xlfn.TEXTSPLIT(I690,",")))),"$","")))*AR690,"")))</f>
        <v/>
      </c>
    </row>
    <row r="691" spans="2:45">
      <c r="B691" t="str">
        <f t="shared" si="21"/>
        <v xml:space="preserve"> -  -  </v>
      </c>
      <c r="AP691" s="9" t="str">
        <f t="shared" si="22"/>
        <v xml:space="preserve"> </v>
      </c>
      <c r="AQ691" s="9" t="str">
        <f t="shared" si="22"/>
        <v xml:space="preserve"> </v>
      </c>
      <c r="AS691" s="59" t="str" cm="1">
        <f t="array" ref="AS691">IF(TRIM(AO691)="Not-selected",0,IF(OR(TRIM(AQ691)="",AR691=""),"",IFERROR(SUM(_xlfn.NUMBERVALUE(SUBSTITUTE(TRIM(_xlfn.XLOOKUP(TRIM(_xlfn.TEXTSPLIT(AQ691,",")),TRIM(_xlfn.TEXTSPLIT(E691,",")),TRIM(_xlfn.TEXTSPLIT(I691,",")))),"$","")))*AR691,"")))</f>
        <v/>
      </c>
    </row>
    <row r="692" spans="2:45">
      <c r="B692" t="str">
        <f t="shared" si="21"/>
        <v xml:space="preserve"> -  -  </v>
      </c>
      <c r="AP692" s="9" t="str">
        <f t="shared" si="22"/>
        <v xml:space="preserve"> </v>
      </c>
      <c r="AQ692" s="9" t="str">
        <f t="shared" si="22"/>
        <v xml:space="preserve"> </v>
      </c>
      <c r="AS692" s="59" t="str" cm="1">
        <f t="array" ref="AS692">IF(TRIM(AO692)="Not-selected",0,IF(OR(TRIM(AQ692)="",AR692=""),"",IFERROR(SUM(_xlfn.NUMBERVALUE(SUBSTITUTE(TRIM(_xlfn.XLOOKUP(TRIM(_xlfn.TEXTSPLIT(AQ692,",")),TRIM(_xlfn.TEXTSPLIT(E692,",")),TRIM(_xlfn.TEXTSPLIT(I692,",")))),"$","")))*AR692,"")))</f>
        <v/>
      </c>
    </row>
    <row r="693" spans="2:45">
      <c r="B693" t="str">
        <f t="shared" si="21"/>
        <v xml:space="preserve"> -  -  </v>
      </c>
      <c r="AP693" s="9" t="str">
        <f t="shared" si="22"/>
        <v xml:space="preserve"> </v>
      </c>
      <c r="AQ693" s="9" t="str">
        <f t="shared" si="22"/>
        <v xml:space="preserve"> </v>
      </c>
      <c r="AS693" s="59" t="str" cm="1">
        <f t="array" ref="AS693">IF(TRIM(AO693)="Not-selected",0,IF(OR(TRIM(AQ693)="",AR693=""),"",IFERROR(SUM(_xlfn.NUMBERVALUE(SUBSTITUTE(TRIM(_xlfn.XLOOKUP(TRIM(_xlfn.TEXTSPLIT(AQ693,",")),TRIM(_xlfn.TEXTSPLIT(E693,",")),TRIM(_xlfn.TEXTSPLIT(I693,",")))),"$","")))*AR693,"")))</f>
        <v/>
      </c>
    </row>
    <row r="694" spans="2:45">
      <c r="B694" t="str">
        <f t="shared" si="21"/>
        <v xml:space="preserve"> -  -  </v>
      </c>
      <c r="AP694" s="9" t="str">
        <f t="shared" si="22"/>
        <v xml:space="preserve"> </v>
      </c>
      <c r="AQ694" s="9" t="str">
        <f t="shared" si="22"/>
        <v xml:space="preserve"> </v>
      </c>
      <c r="AS694" s="59" t="str" cm="1">
        <f t="array" ref="AS694">IF(TRIM(AO694)="Not-selected",0,IF(OR(TRIM(AQ694)="",AR694=""),"",IFERROR(SUM(_xlfn.NUMBERVALUE(SUBSTITUTE(TRIM(_xlfn.XLOOKUP(TRIM(_xlfn.TEXTSPLIT(AQ694,",")),TRIM(_xlfn.TEXTSPLIT(E694,",")),TRIM(_xlfn.TEXTSPLIT(I694,",")))),"$","")))*AR694,"")))</f>
        <v/>
      </c>
    </row>
    <row r="695" spans="2:45">
      <c r="B695" t="str">
        <f t="shared" si="21"/>
        <v xml:space="preserve"> -  -  </v>
      </c>
      <c r="AP695" s="9" t="str">
        <f t="shared" si="22"/>
        <v xml:space="preserve"> </v>
      </c>
      <c r="AQ695" s="9" t="str">
        <f t="shared" si="22"/>
        <v xml:space="preserve"> </v>
      </c>
      <c r="AS695" s="59" t="str" cm="1">
        <f t="array" ref="AS695">IF(TRIM(AO695)="Not-selected",0,IF(OR(TRIM(AQ695)="",AR695=""),"",IFERROR(SUM(_xlfn.NUMBERVALUE(SUBSTITUTE(TRIM(_xlfn.XLOOKUP(TRIM(_xlfn.TEXTSPLIT(AQ695,",")),TRIM(_xlfn.TEXTSPLIT(E695,",")),TRIM(_xlfn.TEXTSPLIT(I695,",")))),"$","")))*AR695,"")))</f>
        <v/>
      </c>
    </row>
    <row r="696" spans="2:45">
      <c r="B696" t="str">
        <f t="shared" si="21"/>
        <v xml:space="preserve"> -  -  </v>
      </c>
      <c r="AP696" s="9" t="str">
        <f t="shared" si="22"/>
        <v xml:space="preserve"> </v>
      </c>
      <c r="AQ696" s="9" t="str">
        <f t="shared" si="22"/>
        <v xml:space="preserve"> </v>
      </c>
      <c r="AS696" s="59" t="str" cm="1">
        <f t="array" ref="AS696">IF(TRIM(AO696)="Not-selected",0,IF(OR(TRIM(AQ696)="",AR696=""),"",IFERROR(SUM(_xlfn.NUMBERVALUE(SUBSTITUTE(TRIM(_xlfn.XLOOKUP(TRIM(_xlfn.TEXTSPLIT(AQ696,",")),TRIM(_xlfn.TEXTSPLIT(E696,",")),TRIM(_xlfn.TEXTSPLIT(I696,",")))),"$","")))*AR696,"")))</f>
        <v/>
      </c>
    </row>
    <row r="697" spans="2:45">
      <c r="B697" t="str">
        <f t="shared" si="21"/>
        <v xml:space="preserve"> -  -  </v>
      </c>
      <c r="AP697" s="9" t="str">
        <f t="shared" si="22"/>
        <v xml:space="preserve"> </v>
      </c>
      <c r="AQ697" s="9" t="str">
        <f t="shared" si="22"/>
        <v xml:space="preserve"> </v>
      </c>
      <c r="AS697" s="59" t="str" cm="1">
        <f t="array" ref="AS697">IF(TRIM(AO697)="Not-selected",0,IF(OR(TRIM(AQ697)="",AR697=""),"",IFERROR(SUM(_xlfn.NUMBERVALUE(SUBSTITUTE(TRIM(_xlfn.XLOOKUP(TRIM(_xlfn.TEXTSPLIT(AQ697,",")),TRIM(_xlfn.TEXTSPLIT(E697,",")),TRIM(_xlfn.TEXTSPLIT(I697,",")))),"$","")))*AR697,"")))</f>
        <v/>
      </c>
    </row>
    <row r="698" spans="2:45">
      <c r="B698" t="str">
        <f t="shared" si="21"/>
        <v xml:space="preserve"> -  -  </v>
      </c>
      <c r="AP698" s="9" t="str">
        <f t="shared" si="22"/>
        <v xml:space="preserve"> </v>
      </c>
      <c r="AQ698" s="9" t="str">
        <f t="shared" si="22"/>
        <v xml:space="preserve"> </v>
      </c>
      <c r="AS698" s="59" t="str" cm="1">
        <f t="array" ref="AS698">IF(TRIM(AO698)="Not-selected",0,IF(OR(TRIM(AQ698)="",AR698=""),"",IFERROR(SUM(_xlfn.NUMBERVALUE(SUBSTITUTE(TRIM(_xlfn.XLOOKUP(TRIM(_xlfn.TEXTSPLIT(AQ698,",")),TRIM(_xlfn.TEXTSPLIT(E698,",")),TRIM(_xlfn.TEXTSPLIT(I698,",")))),"$","")))*AR698,"")))</f>
        <v/>
      </c>
    </row>
    <row r="699" spans="2:45">
      <c r="B699" t="str">
        <f t="shared" si="21"/>
        <v xml:space="preserve"> -  -  </v>
      </c>
      <c r="AP699" s="9" t="str">
        <f t="shared" si="22"/>
        <v xml:space="preserve"> </v>
      </c>
      <c r="AQ699" s="9" t="str">
        <f t="shared" si="22"/>
        <v xml:space="preserve"> </v>
      </c>
      <c r="AS699" s="59" t="str" cm="1">
        <f t="array" ref="AS699">IF(TRIM(AO699)="Not-selected",0,IF(OR(TRIM(AQ699)="",AR699=""),"",IFERROR(SUM(_xlfn.NUMBERVALUE(SUBSTITUTE(TRIM(_xlfn.XLOOKUP(TRIM(_xlfn.TEXTSPLIT(AQ699,",")),TRIM(_xlfn.TEXTSPLIT(E699,",")),TRIM(_xlfn.TEXTSPLIT(I699,",")))),"$","")))*AR699,"")))</f>
        <v/>
      </c>
    </row>
    <row r="700" spans="2:45">
      <c r="B700" t="str">
        <f t="shared" si="21"/>
        <v xml:space="preserve"> -  -  </v>
      </c>
      <c r="AP700" s="9" t="str">
        <f t="shared" si="22"/>
        <v xml:space="preserve"> </v>
      </c>
      <c r="AQ700" s="9" t="str">
        <f t="shared" si="22"/>
        <v xml:space="preserve"> </v>
      </c>
      <c r="AS700" s="59" t="str" cm="1">
        <f t="array" ref="AS700">IF(TRIM(AO700)="Not-selected",0,IF(OR(TRIM(AQ700)="",AR700=""),"",IFERROR(SUM(_xlfn.NUMBERVALUE(SUBSTITUTE(TRIM(_xlfn.XLOOKUP(TRIM(_xlfn.TEXTSPLIT(AQ700,",")),TRIM(_xlfn.TEXTSPLIT(E700,",")),TRIM(_xlfn.TEXTSPLIT(I700,",")))),"$","")))*AR700,"")))</f>
        <v/>
      </c>
    </row>
    <row r="701" spans="2:45">
      <c r="B701" t="str">
        <f t="shared" si="21"/>
        <v xml:space="preserve"> -  -  </v>
      </c>
      <c r="AP701" s="9" t="str">
        <f t="shared" si="22"/>
        <v xml:space="preserve"> </v>
      </c>
      <c r="AQ701" s="9" t="str">
        <f t="shared" si="22"/>
        <v xml:space="preserve"> </v>
      </c>
      <c r="AS701" s="59" t="str" cm="1">
        <f t="array" ref="AS701">IF(TRIM(AO701)="Not-selected",0,IF(OR(TRIM(AQ701)="",AR701=""),"",IFERROR(SUM(_xlfn.NUMBERVALUE(SUBSTITUTE(TRIM(_xlfn.XLOOKUP(TRIM(_xlfn.TEXTSPLIT(AQ701,",")),TRIM(_xlfn.TEXTSPLIT(E701,",")),TRIM(_xlfn.TEXTSPLIT(I701,",")))),"$","")))*AR701,"")))</f>
        <v/>
      </c>
    </row>
    <row r="702" spans="2:45">
      <c r="B702" t="str">
        <f t="shared" si="21"/>
        <v xml:space="preserve"> -  -  </v>
      </c>
      <c r="AP702" s="9" t="str">
        <f t="shared" si="22"/>
        <v xml:space="preserve"> </v>
      </c>
      <c r="AQ702" s="9" t="str">
        <f t="shared" si="22"/>
        <v xml:space="preserve"> </v>
      </c>
      <c r="AS702" s="59" t="str" cm="1">
        <f t="array" ref="AS702">IF(TRIM(AO702)="Not-selected",0,IF(OR(TRIM(AQ702)="",AR702=""),"",IFERROR(SUM(_xlfn.NUMBERVALUE(SUBSTITUTE(TRIM(_xlfn.XLOOKUP(TRIM(_xlfn.TEXTSPLIT(AQ702,",")),TRIM(_xlfn.TEXTSPLIT(E702,",")),TRIM(_xlfn.TEXTSPLIT(I702,",")))),"$","")))*AR702,"")))</f>
        <v/>
      </c>
    </row>
    <row r="703" spans="2:45">
      <c r="B703" t="str">
        <f t="shared" si="21"/>
        <v xml:space="preserve"> -  -  </v>
      </c>
      <c r="AP703" s="9" t="str">
        <f t="shared" si="22"/>
        <v xml:space="preserve"> </v>
      </c>
      <c r="AQ703" s="9" t="str">
        <f t="shared" si="22"/>
        <v xml:space="preserve"> </v>
      </c>
      <c r="AS703" s="59" t="str" cm="1">
        <f t="array" ref="AS703">IF(TRIM(AO703)="Not-selected",0,IF(OR(TRIM(AQ703)="",AR703=""),"",IFERROR(SUM(_xlfn.NUMBERVALUE(SUBSTITUTE(TRIM(_xlfn.XLOOKUP(TRIM(_xlfn.TEXTSPLIT(AQ703,",")),TRIM(_xlfn.TEXTSPLIT(E703,",")),TRIM(_xlfn.TEXTSPLIT(I703,",")))),"$","")))*AR703,"")))</f>
        <v/>
      </c>
    </row>
    <row r="704" spans="2:45">
      <c r="B704" t="str">
        <f t="shared" si="21"/>
        <v xml:space="preserve"> -  -  </v>
      </c>
      <c r="AP704" s="9" t="str">
        <f t="shared" si="22"/>
        <v xml:space="preserve"> </v>
      </c>
      <c r="AQ704" s="9" t="str">
        <f t="shared" si="22"/>
        <v xml:space="preserve"> </v>
      </c>
      <c r="AS704" s="59" t="str" cm="1">
        <f t="array" ref="AS704">IF(TRIM(AO704)="Not-selected",0,IF(OR(TRIM(AQ704)="",AR704=""),"",IFERROR(SUM(_xlfn.NUMBERVALUE(SUBSTITUTE(TRIM(_xlfn.XLOOKUP(TRIM(_xlfn.TEXTSPLIT(AQ704,",")),TRIM(_xlfn.TEXTSPLIT(E704,",")),TRIM(_xlfn.TEXTSPLIT(I704,",")))),"$","")))*AR704,"")))</f>
        <v/>
      </c>
    </row>
    <row r="705" spans="2:45">
      <c r="B705" t="str">
        <f t="shared" si="21"/>
        <v xml:space="preserve"> -  -  </v>
      </c>
      <c r="AP705" s="9" t="str">
        <f t="shared" si="22"/>
        <v xml:space="preserve"> </v>
      </c>
      <c r="AQ705" s="9" t="str">
        <f t="shared" si="22"/>
        <v xml:space="preserve"> </v>
      </c>
      <c r="AS705" s="59" t="str" cm="1">
        <f t="array" ref="AS705">IF(TRIM(AO705)="Not-selected",0,IF(OR(TRIM(AQ705)="",AR705=""),"",IFERROR(SUM(_xlfn.NUMBERVALUE(SUBSTITUTE(TRIM(_xlfn.XLOOKUP(TRIM(_xlfn.TEXTSPLIT(AQ705,",")),TRIM(_xlfn.TEXTSPLIT(E705,",")),TRIM(_xlfn.TEXTSPLIT(I705,",")))),"$","")))*AR705,"")))</f>
        <v/>
      </c>
    </row>
    <row r="706" spans="2:45">
      <c r="B706" t="str">
        <f t="shared" si="21"/>
        <v xml:space="preserve"> -  -  </v>
      </c>
      <c r="AP706" s="9" t="str">
        <f t="shared" si="22"/>
        <v xml:space="preserve"> </v>
      </c>
      <c r="AQ706" s="9" t="str">
        <f t="shared" si="22"/>
        <v xml:space="preserve"> </v>
      </c>
      <c r="AS706" s="59" t="str" cm="1">
        <f t="array" ref="AS706">IF(TRIM(AO706)="Not-selected",0,IF(OR(TRIM(AQ706)="",AR706=""),"",IFERROR(SUM(_xlfn.NUMBERVALUE(SUBSTITUTE(TRIM(_xlfn.XLOOKUP(TRIM(_xlfn.TEXTSPLIT(AQ706,",")),TRIM(_xlfn.TEXTSPLIT(E706,",")),TRIM(_xlfn.TEXTSPLIT(I706,",")))),"$","")))*AR706,"")))</f>
        <v/>
      </c>
    </row>
    <row r="707" spans="2:45">
      <c r="B707" t="str">
        <f t="shared" si="21"/>
        <v xml:space="preserve"> -  -  </v>
      </c>
      <c r="AP707" s="9" t="str">
        <f t="shared" si="22"/>
        <v xml:space="preserve"> </v>
      </c>
      <c r="AQ707" s="9" t="str">
        <f t="shared" si="22"/>
        <v xml:space="preserve"> </v>
      </c>
      <c r="AS707" s="59" t="str" cm="1">
        <f t="array" ref="AS707">IF(TRIM(AO707)="Not-selected",0,IF(OR(TRIM(AQ707)="",AR707=""),"",IFERROR(SUM(_xlfn.NUMBERVALUE(SUBSTITUTE(TRIM(_xlfn.XLOOKUP(TRIM(_xlfn.TEXTSPLIT(AQ707,",")),TRIM(_xlfn.TEXTSPLIT(E707,",")),TRIM(_xlfn.TEXTSPLIT(I707,",")))),"$","")))*AR707,"")))</f>
        <v/>
      </c>
    </row>
    <row r="708" spans="2:45">
      <c r="B708" t="str">
        <f t="shared" si="21"/>
        <v xml:space="preserve"> -  -  </v>
      </c>
      <c r="AP708" s="9" t="str">
        <f t="shared" si="22"/>
        <v xml:space="preserve"> </v>
      </c>
      <c r="AQ708" s="9" t="str">
        <f t="shared" si="22"/>
        <v xml:space="preserve"> </v>
      </c>
      <c r="AS708" s="59" t="str" cm="1">
        <f t="array" ref="AS708">IF(TRIM(AO708)="Not-selected",0,IF(OR(TRIM(AQ708)="",AR708=""),"",IFERROR(SUM(_xlfn.NUMBERVALUE(SUBSTITUTE(TRIM(_xlfn.XLOOKUP(TRIM(_xlfn.TEXTSPLIT(AQ708,",")),TRIM(_xlfn.TEXTSPLIT(E708,",")),TRIM(_xlfn.TEXTSPLIT(I708,",")))),"$","")))*AR708,"")))</f>
        <v/>
      </c>
    </row>
    <row r="709" spans="2:45">
      <c r="B709" t="str">
        <f t="shared" si="21"/>
        <v xml:space="preserve"> -  -  </v>
      </c>
      <c r="AP709" s="9" t="str">
        <f t="shared" si="22"/>
        <v xml:space="preserve"> </v>
      </c>
      <c r="AQ709" s="9" t="str">
        <f t="shared" si="22"/>
        <v xml:space="preserve"> </v>
      </c>
      <c r="AS709" s="59" t="str" cm="1">
        <f t="array" ref="AS709">IF(TRIM(AO709)="Not-selected",0,IF(OR(TRIM(AQ709)="",AR709=""),"",IFERROR(SUM(_xlfn.NUMBERVALUE(SUBSTITUTE(TRIM(_xlfn.XLOOKUP(TRIM(_xlfn.TEXTSPLIT(AQ709,",")),TRIM(_xlfn.TEXTSPLIT(E709,",")),TRIM(_xlfn.TEXTSPLIT(I709,",")))),"$","")))*AR709,"")))</f>
        <v/>
      </c>
    </row>
    <row r="710" spans="2:45">
      <c r="B710" t="str">
        <f t="shared" si="21"/>
        <v xml:space="preserve"> -  -  </v>
      </c>
      <c r="AP710" s="9" t="str">
        <f t="shared" si="22"/>
        <v xml:space="preserve"> </v>
      </c>
      <c r="AQ710" s="9" t="str">
        <f t="shared" si="22"/>
        <v xml:space="preserve"> </v>
      </c>
      <c r="AS710" s="59" t="str" cm="1">
        <f t="array" ref="AS710">IF(TRIM(AO710)="Not-selected",0,IF(OR(TRIM(AQ710)="",AR710=""),"",IFERROR(SUM(_xlfn.NUMBERVALUE(SUBSTITUTE(TRIM(_xlfn.XLOOKUP(TRIM(_xlfn.TEXTSPLIT(AQ710,",")),TRIM(_xlfn.TEXTSPLIT(E710,",")),TRIM(_xlfn.TEXTSPLIT(I710,",")))),"$","")))*AR710,"")))</f>
        <v/>
      </c>
    </row>
    <row r="711" spans="2:45">
      <c r="B711" t="str">
        <f t="shared" si="21"/>
        <v xml:space="preserve"> -  -  </v>
      </c>
      <c r="AP711" s="9" t="str">
        <f t="shared" si="22"/>
        <v xml:space="preserve"> </v>
      </c>
      <c r="AQ711" s="9" t="str">
        <f t="shared" si="22"/>
        <v xml:space="preserve"> </v>
      </c>
      <c r="AS711" s="59" t="str" cm="1">
        <f t="array" ref="AS711">IF(TRIM(AO711)="Not-selected",0,IF(OR(TRIM(AQ711)="",AR711=""),"",IFERROR(SUM(_xlfn.NUMBERVALUE(SUBSTITUTE(TRIM(_xlfn.XLOOKUP(TRIM(_xlfn.TEXTSPLIT(AQ711,",")),TRIM(_xlfn.TEXTSPLIT(E711,",")),TRIM(_xlfn.TEXTSPLIT(I711,",")))),"$","")))*AR711,"")))</f>
        <v/>
      </c>
    </row>
    <row r="712" spans="2:45">
      <c r="B712" t="str">
        <f t="shared" si="21"/>
        <v xml:space="preserve"> -  -  </v>
      </c>
      <c r="AP712" s="9" t="str">
        <f t="shared" si="22"/>
        <v xml:space="preserve"> </v>
      </c>
      <c r="AQ712" s="9" t="str">
        <f t="shared" si="22"/>
        <v xml:space="preserve"> </v>
      </c>
      <c r="AS712" s="59" t="str" cm="1">
        <f t="array" ref="AS712">IF(TRIM(AO712)="Not-selected",0,IF(OR(TRIM(AQ712)="",AR712=""),"",IFERROR(SUM(_xlfn.NUMBERVALUE(SUBSTITUTE(TRIM(_xlfn.XLOOKUP(TRIM(_xlfn.TEXTSPLIT(AQ712,",")),TRIM(_xlfn.TEXTSPLIT(E712,",")),TRIM(_xlfn.TEXTSPLIT(I712,",")))),"$","")))*AR712,"")))</f>
        <v/>
      </c>
    </row>
    <row r="713" spans="2:45">
      <c r="B713" t="str">
        <f t="shared" si="21"/>
        <v xml:space="preserve"> -  -  </v>
      </c>
      <c r="AP713" s="9" t="str">
        <f t="shared" si="22"/>
        <v xml:space="preserve"> </v>
      </c>
      <c r="AQ713" s="9" t="str">
        <f t="shared" si="22"/>
        <v xml:space="preserve"> </v>
      </c>
      <c r="AS713" s="59" t="str" cm="1">
        <f t="array" ref="AS713">IF(TRIM(AO713)="Not-selected",0,IF(OR(TRIM(AQ713)="",AR713=""),"",IFERROR(SUM(_xlfn.NUMBERVALUE(SUBSTITUTE(TRIM(_xlfn.XLOOKUP(TRIM(_xlfn.TEXTSPLIT(AQ713,",")),TRIM(_xlfn.TEXTSPLIT(E713,",")),TRIM(_xlfn.TEXTSPLIT(I713,",")))),"$","")))*AR713,"")))</f>
        <v/>
      </c>
    </row>
    <row r="714" spans="2:45">
      <c r="B714" t="str">
        <f t="shared" si="21"/>
        <v xml:space="preserve"> -  -  </v>
      </c>
      <c r="AP714" s="9" t="str">
        <f t="shared" si="22"/>
        <v xml:space="preserve"> </v>
      </c>
      <c r="AQ714" s="9" t="str">
        <f t="shared" si="22"/>
        <v xml:space="preserve"> </v>
      </c>
      <c r="AS714" s="59" t="str" cm="1">
        <f t="array" ref="AS714">IF(TRIM(AO714)="Not-selected",0,IF(OR(TRIM(AQ714)="",AR714=""),"",IFERROR(SUM(_xlfn.NUMBERVALUE(SUBSTITUTE(TRIM(_xlfn.XLOOKUP(TRIM(_xlfn.TEXTSPLIT(AQ714,",")),TRIM(_xlfn.TEXTSPLIT(E714,",")),TRIM(_xlfn.TEXTSPLIT(I714,",")))),"$","")))*AR714,"")))</f>
        <v/>
      </c>
    </row>
    <row r="715" spans="2:45">
      <c r="B715" t="str">
        <f t="shared" si="21"/>
        <v xml:space="preserve"> -  -  </v>
      </c>
      <c r="AP715" s="9" t="str">
        <f t="shared" si="22"/>
        <v xml:space="preserve"> </v>
      </c>
      <c r="AQ715" s="9" t="str">
        <f t="shared" si="22"/>
        <v xml:space="preserve"> </v>
      </c>
      <c r="AS715" s="59" t="str" cm="1">
        <f t="array" ref="AS715">IF(TRIM(AO715)="Not-selected",0,IF(OR(TRIM(AQ715)="",AR715=""),"",IFERROR(SUM(_xlfn.NUMBERVALUE(SUBSTITUTE(TRIM(_xlfn.XLOOKUP(TRIM(_xlfn.TEXTSPLIT(AQ715,",")),TRIM(_xlfn.TEXTSPLIT(E715,",")),TRIM(_xlfn.TEXTSPLIT(I715,",")))),"$","")))*AR715,"")))</f>
        <v/>
      </c>
    </row>
    <row r="716" spans="2:45">
      <c r="B716" t="str">
        <f t="shared" si="21"/>
        <v xml:space="preserve"> -  -  </v>
      </c>
      <c r="AP716" s="9" t="str">
        <f t="shared" si="22"/>
        <v xml:space="preserve"> </v>
      </c>
      <c r="AQ716" s="9" t="str">
        <f t="shared" si="22"/>
        <v xml:space="preserve"> </v>
      </c>
      <c r="AS716" s="59" t="str" cm="1">
        <f t="array" ref="AS716">IF(TRIM(AO716)="Not-selected",0,IF(OR(TRIM(AQ716)="",AR716=""),"",IFERROR(SUM(_xlfn.NUMBERVALUE(SUBSTITUTE(TRIM(_xlfn.XLOOKUP(TRIM(_xlfn.TEXTSPLIT(AQ716,",")),TRIM(_xlfn.TEXTSPLIT(E716,",")),TRIM(_xlfn.TEXTSPLIT(I716,",")))),"$","")))*AR716,"")))</f>
        <v/>
      </c>
    </row>
    <row r="717" spans="2:45">
      <c r="B717" t="str">
        <f t="shared" ref="B717:B780" si="23">IF(F717="None",_xlfn.CONCAT(A717," - ",AQ717),_xlfn.CONCAT(A717," - ",F717," - ",AQ717))</f>
        <v xml:space="preserve"> -  -  </v>
      </c>
      <c r="AP717" s="9" t="str">
        <f t="shared" ref="AP717:AQ780" si="24">IF($AO717="Not-Selected", "None", " ")</f>
        <v xml:space="preserve"> </v>
      </c>
      <c r="AQ717" s="9" t="str">
        <f t="shared" si="24"/>
        <v xml:space="preserve"> </v>
      </c>
      <c r="AS717" s="59" t="str" cm="1">
        <f t="array" ref="AS717">IF(TRIM(AO717)="Not-selected",0,IF(OR(TRIM(AQ717)="",AR717=""),"",IFERROR(SUM(_xlfn.NUMBERVALUE(SUBSTITUTE(TRIM(_xlfn.XLOOKUP(TRIM(_xlfn.TEXTSPLIT(AQ717,",")),TRIM(_xlfn.TEXTSPLIT(E717,",")),TRIM(_xlfn.TEXTSPLIT(I717,",")))),"$","")))*AR717,"")))</f>
        <v/>
      </c>
    </row>
    <row r="718" spans="2:45">
      <c r="B718" t="str">
        <f t="shared" si="23"/>
        <v xml:space="preserve"> -  -  </v>
      </c>
      <c r="AP718" s="9" t="str">
        <f t="shared" si="24"/>
        <v xml:space="preserve"> </v>
      </c>
      <c r="AQ718" s="9" t="str">
        <f t="shared" si="24"/>
        <v xml:space="preserve"> </v>
      </c>
      <c r="AS718" s="59" t="str" cm="1">
        <f t="array" ref="AS718">IF(TRIM(AO718)="Not-selected",0,IF(OR(TRIM(AQ718)="",AR718=""),"",IFERROR(SUM(_xlfn.NUMBERVALUE(SUBSTITUTE(TRIM(_xlfn.XLOOKUP(TRIM(_xlfn.TEXTSPLIT(AQ718,",")),TRIM(_xlfn.TEXTSPLIT(E718,",")),TRIM(_xlfn.TEXTSPLIT(I718,",")))),"$","")))*AR718,"")))</f>
        <v/>
      </c>
    </row>
    <row r="719" spans="2:45">
      <c r="B719" t="str">
        <f t="shared" si="23"/>
        <v xml:space="preserve"> -  -  </v>
      </c>
      <c r="AP719" s="9" t="str">
        <f t="shared" si="24"/>
        <v xml:space="preserve"> </v>
      </c>
      <c r="AQ719" s="9" t="str">
        <f t="shared" si="24"/>
        <v xml:space="preserve"> </v>
      </c>
      <c r="AS719" s="59" t="str" cm="1">
        <f t="array" ref="AS719">IF(TRIM(AO719)="Not-selected",0,IF(OR(TRIM(AQ719)="",AR719=""),"",IFERROR(SUM(_xlfn.NUMBERVALUE(SUBSTITUTE(TRIM(_xlfn.XLOOKUP(TRIM(_xlfn.TEXTSPLIT(AQ719,",")),TRIM(_xlfn.TEXTSPLIT(E719,",")),TRIM(_xlfn.TEXTSPLIT(I719,",")))),"$","")))*AR719,"")))</f>
        <v/>
      </c>
    </row>
    <row r="720" spans="2:45">
      <c r="B720" t="str">
        <f t="shared" si="23"/>
        <v xml:space="preserve"> -  -  </v>
      </c>
      <c r="AP720" s="9" t="str">
        <f t="shared" si="24"/>
        <v xml:space="preserve"> </v>
      </c>
      <c r="AQ720" s="9" t="str">
        <f t="shared" si="24"/>
        <v xml:space="preserve"> </v>
      </c>
      <c r="AS720" s="59" t="str" cm="1">
        <f t="array" ref="AS720">IF(TRIM(AO720)="Not-selected",0,IF(OR(TRIM(AQ720)="",AR720=""),"",IFERROR(SUM(_xlfn.NUMBERVALUE(SUBSTITUTE(TRIM(_xlfn.XLOOKUP(TRIM(_xlfn.TEXTSPLIT(AQ720,",")),TRIM(_xlfn.TEXTSPLIT(E720,",")),TRIM(_xlfn.TEXTSPLIT(I720,",")))),"$","")))*AR720,"")))</f>
        <v/>
      </c>
    </row>
    <row r="721" spans="2:45">
      <c r="B721" t="str">
        <f t="shared" si="23"/>
        <v xml:space="preserve"> -  -  </v>
      </c>
      <c r="AP721" s="9" t="str">
        <f t="shared" si="24"/>
        <v xml:space="preserve"> </v>
      </c>
      <c r="AQ721" s="9" t="str">
        <f t="shared" si="24"/>
        <v xml:space="preserve"> </v>
      </c>
      <c r="AS721" s="59" t="str" cm="1">
        <f t="array" ref="AS721">IF(TRIM(AO721)="Not-selected",0,IF(OR(TRIM(AQ721)="",AR721=""),"",IFERROR(SUM(_xlfn.NUMBERVALUE(SUBSTITUTE(TRIM(_xlfn.XLOOKUP(TRIM(_xlfn.TEXTSPLIT(AQ721,",")),TRIM(_xlfn.TEXTSPLIT(E721,",")),TRIM(_xlfn.TEXTSPLIT(I721,",")))),"$","")))*AR721,"")))</f>
        <v/>
      </c>
    </row>
    <row r="722" spans="2:45">
      <c r="B722" t="str">
        <f t="shared" si="23"/>
        <v xml:space="preserve"> -  -  </v>
      </c>
      <c r="AP722" s="9" t="str">
        <f t="shared" si="24"/>
        <v xml:space="preserve"> </v>
      </c>
      <c r="AQ722" s="9" t="str">
        <f t="shared" si="24"/>
        <v xml:space="preserve"> </v>
      </c>
      <c r="AS722" s="59" t="str" cm="1">
        <f t="array" ref="AS722">IF(TRIM(AO722)="Not-selected",0,IF(OR(TRIM(AQ722)="",AR722=""),"",IFERROR(SUM(_xlfn.NUMBERVALUE(SUBSTITUTE(TRIM(_xlfn.XLOOKUP(TRIM(_xlfn.TEXTSPLIT(AQ722,",")),TRIM(_xlfn.TEXTSPLIT(E722,",")),TRIM(_xlfn.TEXTSPLIT(I722,",")))),"$","")))*AR722,"")))</f>
        <v/>
      </c>
    </row>
    <row r="723" spans="2:45">
      <c r="B723" t="str">
        <f t="shared" si="23"/>
        <v xml:space="preserve"> -  -  </v>
      </c>
      <c r="AP723" s="9" t="str">
        <f t="shared" si="24"/>
        <v xml:space="preserve"> </v>
      </c>
      <c r="AQ723" s="9" t="str">
        <f t="shared" si="24"/>
        <v xml:space="preserve"> </v>
      </c>
      <c r="AS723" s="59" t="str" cm="1">
        <f t="array" ref="AS723">IF(TRIM(AO723)="Not-selected",0,IF(OR(TRIM(AQ723)="",AR723=""),"",IFERROR(SUM(_xlfn.NUMBERVALUE(SUBSTITUTE(TRIM(_xlfn.XLOOKUP(TRIM(_xlfn.TEXTSPLIT(AQ723,",")),TRIM(_xlfn.TEXTSPLIT(E723,",")),TRIM(_xlfn.TEXTSPLIT(I723,",")))),"$","")))*AR723,"")))</f>
        <v/>
      </c>
    </row>
    <row r="724" spans="2:45">
      <c r="B724" t="str">
        <f t="shared" si="23"/>
        <v xml:space="preserve"> -  -  </v>
      </c>
      <c r="AP724" s="9" t="str">
        <f t="shared" si="24"/>
        <v xml:space="preserve"> </v>
      </c>
      <c r="AQ724" s="9" t="str">
        <f t="shared" si="24"/>
        <v xml:space="preserve"> </v>
      </c>
      <c r="AS724" s="59" t="str" cm="1">
        <f t="array" ref="AS724">IF(TRIM(AO724)="Not-selected",0,IF(OR(TRIM(AQ724)="",AR724=""),"",IFERROR(SUM(_xlfn.NUMBERVALUE(SUBSTITUTE(TRIM(_xlfn.XLOOKUP(TRIM(_xlfn.TEXTSPLIT(AQ724,",")),TRIM(_xlfn.TEXTSPLIT(E724,",")),TRIM(_xlfn.TEXTSPLIT(I724,",")))),"$","")))*AR724,"")))</f>
        <v/>
      </c>
    </row>
    <row r="725" spans="2:45">
      <c r="B725" t="str">
        <f t="shared" si="23"/>
        <v xml:space="preserve"> -  -  </v>
      </c>
      <c r="AP725" s="9" t="str">
        <f t="shared" si="24"/>
        <v xml:space="preserve"> </v>
      </c>
      <c r="AQ725" s="9" t="str">
        <f t="shared" si="24"/>
        <v xml:space="preserve"> </v>
      </c>
      <c r="AS725" s="59" t="str" cm="1">
        <f t="array" ref="AS725">IF(TRIM(AO725)="Not-selected",0,IF(OR(TRIM(AQ725)="",AR725=""),"",IFERROR(SUM(_xlfn.NUMBERVALUE(SUBSTITUTE(TRIM(_xlfn.XLOOKUP(TRIM(_xlfn.TEXTSPLIT(AQ725,",")),TRIM(_xlfn.TEXTSPLIT(E725,",")),TRIM(_xlfn.TEXTSPLIT(I725,",")))),"$","")))*AR725,"")))</f>
        <v/>
      </c>
    </row>
    <row r="726" spans="2:45">
      <c r="B726" t="str">
        <f t="shared" si="23"/>
        <v xml:space="preserve"> -  -  </v>
      </c>
      <c r="AP726" s="9" t="str">
        <f t="shared" si="24"/>
        <v xml:space="preserve"> </v>
      </c>
      <c r="AQ726" s="9" t="str">
        <f t="shared" si="24"/>
        <v xml:space="preserve"> </v>
      </c>
      <c r="AS726" s="59" t="str" cm="1">
        <f t="array" ref="AS726">IF(TRIM(AO726)="Not-selected",0,IF(OR(TRIM(AQ726)="",AR726=""),"",IFERROR(SUM(_xlfn.NUMBERVALUE(SUBSTITUTE(TRIM(_xlfn.XLOOKUP(TRIM(_xlfn.TEXTSPLIT(AQ726,",")),TRIM(_xlfn.TEXTSPLIT(E726,",")),TRIM(_xlfn.TEXTSPLIT(I726,",")))),"$","")))*AR726,"")))</f>
        <v/>
      </c>
    </row>
    <row r="727" spans="2:45">
      <c r="B727" t="str">
        <f t="shared" si="23"/>
        <v xml:space="preserve"> -  -  </v>
      </c>
      <c r="AP727" s="9" t="str">
        <f t="shared" si="24"/>
        <v xml:space="preserve"> </v>
      </c>
      <c r="AQ727" s="9" t="str">
        <f t="shared" si="24"/>
        <v xml:space="preserve"> </v>
      </c>
      <c r="AS727" s="59" t="str" cm="1">
        <f t="array" ref="AS727">IF(TRIM(AO727)="Not-selected",0,IF(OR(TRIM(AQ727)="",AR727=""),"",IFERROR(SUM(_xlfn.NUMBERVALUE(SUBSTITUTE(TRIM(_xlfn.XLOOKUP(TRIM(_xlfn.TEXTSPLIT(AQ727,",")),TRIM(_xlfn.TEXTSPLIT(E727,",")),TRIM(_xlfn.TEXTSPLIT(I727,",")))),"$","")))*AR727,"")))</f>
        <v/>
      </c>
    </row>
    <row r="728" spans="2:45">
      <c r="B728" t="str">
        <f t="shared" si="23"/>
        <v xml:space="preserve"> -  -  </v>
      </c>
      <c r="AP728" s="9" t="str">
        <f t="shared" si="24"/>
        <v xml:space="preserve"> </v>
      </c>
      <c r="AQ728" s="9" t="str">
        <f t="shared" si="24"/>
        <v xml:space="preserve"> </v>
      </c>
      <c r="AS728" s="59" t="str" cm="1">
        <f t="array" ref="AS728">IF(TRIM(AO728)="Not-selected",0,IF(OR(TRIM(AQ728)="",AR728=""),"",IFERROR(SUM(_xlfn.NUMBERVALUE(SUBSTITUTE(TRIM(_xlfn.XLOOKUP(TRIM(_xlfn.TEXTSPLIT(AQ728,",")),TRIM(_xlfn.TEXTSPLIT(E728,",")),TRIM(_xlfn.TEXTSPLIT(I728,",")))),"$","")))*AR728,"")))</f>
        <v/>
      </c>
    </row>
    <row r="729" spans="2:45">
      <c r="B729" t="str">
        <f t="shared" si="23"/>
        <v xml:space="preserve"> -  -  </v>
      </c>
      <c r="AP729" s="9" t="str">
        <f t="shared" si="24"/>
        <v xml:space="preserve"> </v>
      </c>
      <c r="AQ729" s="9" t="str">
        <f t="shared" si="24"/>
        <v xml:space="preserve"> </v>
      </c>
      <c r="AS729" s="59" t="str" cm="1">
        <f t="array" ref="AS729">IF(TRIM(AO729)="Not-selected",0,IF(OR(TRIM(AQ729)="",AR729=""),"",IFERROR(SUM(_xlfn.NUMBERVALUE(SUBSTITUTE(TRIM(_xlfn.XLOOKUP(TRIM(_xlfn.TEXTSPLIT(AQ729,",")),TRIM(_xlfn.TEXTSPLIT(E729,",")),TRIM(_xlfn.TEXTSPLIT(I729,",")))),"$","")))*AR729,"")))</f>
        <v/>
      </c>
    </row>
    <row r="730" spans="2:45">
      <c r="B730" t="str">
        <f t="shared" si="23"/>
        <v xml:space="preserve"> -  -  </v>
      </c>
      <c r="AP730" s="9" t="str">
        <f t="shared" si="24"/>
        <v xml:space="preserve"> </v>
      </c>
      <c r="AQ730" s="9" t="str">
        <f t="shared" si="24"/>
        <v xml:space="preserve"> </v>
      </c>
      <c r="AS730" s="59" t="str" cm="1">
        <f t="array" ref="AS730">IF(TRIM(AO730)="Not-selected",0,IF(OR(TRIM(AQ730)="",AR730=""),"",IFERROR(SUM(_xlfn.NUMBERVALUE(SUBSTITUTE(TRIM(_xlfn.XLOOKUP(TRIM(_xlfn.TEXTSPLIT(AQ730,",")),TRIM(_xlfn.TEXTSPLIT(E730,",")),TRIM(_xlfn.TEXTSPLIT(I730,",")))),"$","")))*AR730,"")))</f>
        <v/>
      </c>
    </row>
    <row r="731" spans="2:45">
      <c r="B731" t="str">
        <f t="shared" si="23"/>
        <v xml:space="preserve"> -  -  </v>
      </c>
      <c r="AP731" s="9" t="str">
        <f t="shared" si="24"/>
        <v xml:space="preserve"> </v>
      </c>
      <c r="AQ731" s="9" t="str">
        <f t="shared" si="24"/>
        <v xml:space="preserve"> </v>
      </c>
      <c r="AS731" s="59" t="str" cm="1">
        <f t="array" ref="AS731">IF(TRIM(AO731)="Not-selected",0,IF(OR(TRIM(AQ731)="",AR731=""),"",IFERROR(SUM(_xlfn.NUMBERVALUE(SUBSTITUTE(TRIM(_xlfn.XLOOKUP(TRIM(_xlfn.TEXTSPLIT(AQ731,",")),TRIM(_xlfn.TEXTSPLIT(E731,",")),TRIM(_xlfn.TEXTSPLIT(I731,",")))),"$","")))*AR731,"")))</f>
        <v/>
      </c>
    </row>
    <row r="732" spans="2:45">
      <c r="B732" t="str">
        <f t="shared" si="23"/>
        <v xml:space="preserve"> -  -  </v>
      </c>
      <c r="AP732" s="9" t="str">
        <f t="shared" si="24"/>
        <v xml:space="preserve"> </v>
      </c>
      <c r="AQ732" s="9" t="str">
        <f t="shared" si="24"/>
        <v xml:space="preserve"> </v>
      </c>
      <c r="AS732" s="59" t="str" cm="1">
        <f t="array" ref="AS732">IF(TRIM(AO732)="Not-selected",0,IF(OR(TRIM(AQ732)="",AR732=""),"",IFERROR(SUM(_xlfn.NUMBERVALUE(SUBSTITUTE(TRIM(_xlfn.XLOOKUP(TRIM(_xlfn.TEXTSPLIT(AQ732,",")),TRIM(_xlfn.TEXTSPLIT(E732,",")),TRIM(_xlfn.TEXTSPLIT(I732,",")))),"$","")))*AR732,"")))</f>
        <v/>
      </c>
    </row>
    <row r="733" spans="2:45">
      <c r="B733" t="str">
        <f t="shared" si="23"/>
        <v xml:space="preserve"> -  -  </v>
      </c>
      <c r="AP733" s="9" t="str">
        <f t="shared" si="24"/>
        <v xml:space="preserve"> </v>
      </c>
      <c r="AQ733" s="9" t="str">
        <f t="shared" si="24"/>
        <v xml:space="preserve"> </v>
      </c>
      <c r="AS733" s="59" t="str" cm="1">
        <f t="array" ref="AS733">IF(TRIM(AO733)="Not-selected",0,IF(OR(TRIM(AQ733)="",AR733=""),"",IFERROR(SUM(_xlfn.NUMBERVALUE(SUBSTITUTE(TRIM(_xlfn.XLOOKUP(TRIM(_xlfn.TEXTSPLIT(AQ733,",")),TRIM(_xlfn.TEXTSPLIT(E733,",")),TRIM(_xlfn.TEXTSPLIT(I733,",")))),"$","")))*AR733,"")))</f>
        <v/>
      </c>
    </row>
    <row r="734" spans="2:45">
      <c r="B734" t="str">
        <f t="shared" si="23"/>
        <v xml:space="preserve"> -  -  </v>
      </c>
      <c r="AP734" s="9" t="str">
        <f t="shared" si="24"/>
        <v xml:space="preserve"> </v>
      </c>
      <c r="AQ734" s="9" t="str">
        <f t="shared" si="24"/>
        <v xml:space="preserve"> </v>
      </c>
      <c r="AS734" s="59" t="str" cm="1">
        <f t="array" ref="AS734">IF(TRIM(AO734)="Not-selected",0,IF(OR(TRIM(AQ734)="",AR734=""),"",IFERROR(SUM(_xlfn.NUMBERVALUE(SUBSTITUTE(TRIM(_xlfn.XLOOKUP(TRIM(_xlfn.TEXTSPLIT(AQ734,",")),TRIM(_xlfn.TEXTSPLIT(E734,",")),TRIM(_xlfn.TEXTSPLIT(I734,",")))),"$","")))*AR734,"")))</f>
        <v/>
      </c>
    </row>
    <row r="735" spans="2:45">
      <c r="B735" t="str">
        <f t="shared" si="23"/>
        <v xml:space="preserve"> -  -  </v>
      </c>
      <c r="AP735" s="9" t="str">
        <f t="shared" si="24"/>
        <v xml:space="preserve"> </v>
      </c>
      <c r="AQ735" s="9" t="str">
        <f t="shared" si="24"/>
        <v xml:space="preserve"> </v>
      </c>
      <c r="AS735" s="59" t="str" cm="1">
        <f t="array" ref="AS735">IF(TRIM(AO735)="Not-selected",0,IF(OR(TRIM(AQ735)="",AR735=""),"",IFERROR(SUM(_xlfn.NUMBERVALUE(SUBSTITUTE(TRIM(_xlfn.XLOOKUP(TRIM(_xlfn.TEXTSPLIT(AQ735,",")),TRIM(_xlfn.TEXTSPLIT(E735,",")),TRIM(_xlfn.TEXTSPLIT(I735,",")))),"$","")))*AR735,"")))</f>
        <v/>
      </c>
    </row>
    <row r="736" spans="2:45">
      <c r="B736" t="str">
        <f t="shared" si="23"/>
        <v xml:space="preserve"> -  -  </v>
      </c>
      <c r="AP736" s="9" t="str">
        <f t="shared" si="24"/>
        <v xml:space="preserve"> </v>
      </c>
      <c r="AQ736" s="9" t="str">
        <f t="shared" si="24"/>
        <v xml:space="preserve"> </v>
      </c>
      <c r="AS736" s="59" t="str" cm="1">
        <f t="array" ref="AS736">IF(TRIM(AO736)="Not-selected",0,IF(OR(TRIM(AQ736)="",AR736=""),"",IFERROR(SUM(_xlfn.NUMBERVALUE(SUBSTITUTE(TRIM(_xlfn.XLOOKUP(TRIM(_xlfn.TEXTSPLIT(AQ736,",")),TRIM(_xlfn.TEXTSPLIT(E736,",")),TRIM(_xlfn.TEXTSPLIT(I736,",")))),"$","")))*AR736,"")))</f>
        <v/>
      </c>
    </row>
    <row r="737" spans="2:45">
      <c r="B737" t="str">
        <f t="shared" si="23"/>
        <v xml:space="preserve"> -  -  </v>
      </c>
      <c r="AP737" s="9" t="str">
        <f t="shared" si="24"/>
        <v xml:space="preserve"> </v>
      </c>
      <c r="AQ737" s="9" t="str">
        <f t="shared" si="24"/>
        <v xml:space="preserve"> </v>
      </c>
      <c r="AS737" s="59" t="str" cm="1">
        <f t="array" ref="AS737">IF(TRIM(AO737)="Not-selected",0,IF(OR(TRIM(AQ737)="",AR737=""),"",IFERROR(SUM(_xlfn.NUMBERVALUE(SUBSTITUTE(TRIM(_xlfn.XLOOKUP(TRIM(_xlfn.TEXTSPLIT(AQ737,",")),TRIM(_xlfn.TEXTSPLIT(E737,",")),TRIM(_xlfn.TEXTSPLIT(I737,",")))),"$","")))*AR737,"")))</f>
        <v/>
      </c>
    </row>
    <row r="738" spans="2:45">
      <c r="B738" t="str">
        <f t="shared" si="23"/>
        <v xml:space="preserve"> -  -  </v>
      </c>
      <c r="AP738" s="9" t="str">
        <f t="shared" si="24"/>
        <v xml:space="preserve"> </v>
      </c>
      <c r="AQ738" s="9" t="str">
        <f t="shared" si="24"/>
        <v xml:space="preserve"> </v>
      </c>
      <c r="AS738" s="59" t="str" cm="1">
        <f t="array" ref="AS738">IF(TRIM(AO738)="Not-selected",0,IF(OR(TRIM(AQ738)="",AR738=""),"",IFERROR(SUM(_xlfn.NUMBERVALUE(SUBSTITUTE(TRIM(_xlfn.XLOOKUP(TRIM(_xlfn.TEXTSPLIT(AQ738,",")),TRIM(_xlfn.TEXTSPLIT(E738,",")),TRIM(_xlfn.TEXTSPLIT(I738,",")))),"$","")))*AR738,"")))</f>
        <v/>
      </c>
    </row>
    <row r="739" spans="2:45">
      <c r="B739" t="str">
        <f t="shared" si="23"/>
        <v xml:space="preserve"> -  -  </v>
      </c>
      <c r="AP739" s="9" t="str">
        <f t="shared" si="24"/>
        <v xml:space="preserve"> </v>
      </c>
      <c r="AQ739" s="9" t="str">
        <f t="shared" si="24"/>
        <v xml:space="preserve"> </v>
      </c>
      <c r="AS739" s="59" t="str" cm="1">
        <f t="array" ref="AS739">IF(TRIM(AO739)="Not-selected",0,IF(OR(TRIM(AQ739)="",AR739=""),"",IFERROR(SUM(_xlfn.NUMBERVALUE(SUBSTITUTE(TRIM(_xlfn.XLOOKUP(TRIM(_xlfn.TEXTSPLIT(AQ739,",")),TRIM(_xlfn.TEXTSPLIT(E739,",")),TRIM(_xlfn.TEXTSPLIT(I739,",")))),"$","")))*AR739,"")))</f>
        <v/>
      </c>
    </row>
    <row r="740" spans="2:45">
      <c r="B740" t="str">
        <f t="shared" si="23"/>
        <v xml:space="preserve"> -  -  </v>
      </c>
      <c r="AP740" s="9" t="str">
        <f t="shared" si="24"/>
        <v xml:space="preserve"> </v>
      </c>
      <c r="AQ740" s="9" t="str">
        <f t="shared" si="24"/>
        <v xml:space="preserve"> </v>
      </c>
      <c r="AS740" s="59" t="str" cm="1">
        <f t="array" ref="AS740">IF(TRIM(AO740)="Not-selected",0,IF(OR(TRIM(AQ740)="",AR740=""),"",IFERROR(SUM(_xlfn.NUMBERVALUE(SUBSTITUTE(TRIM(_xlfn.XLOOKUP(TRIM(_xlfn.TEXTSPLIT(AQ740,",")),TRIM(_xlfn.TEXTSPLIT(E740,",")),TRIM(_xlfn.TEXTSPLIT(I740,",")))),"$","")))*AR740,"")))</f>
        <v/>
      </c>
    </row>
    <row r="741" spans="2:45">
      <c r="B741" t="str">
        <f t="shared" si="23"/>
        <v xml:space="preserve"> -  -  </v>
      </c>
      <c r="AP741" s="9" t="str">
        <f t="shared" si="24"/>
        <v xml:space="preserve"> </v>
      </c>
      <c r="AQ741" s="9" t="str">
        <f t="shared" si="24"/>
        <v xml:space="preserve"> </v>
      </c>
      <c r="AS741" s="59" t="str" cm="1">
        <f t="array" ref="AS741">IF(TRIM(AO741)="Not-selected",0,IF(OR(TRIM(AQ741)="",AR741=""),"",IFERROR(SUM(_xlfn.NUMBERVALUE(SUBSTITUTE(TRIM(_xlfn.XLOOKUP(TRIM(_xlfn.TEXTSPLIT(AQ741,",")),TRIM(_xlfn.TEXTSPLIT(E741,",")),TRIM(_xlfn.TEXTSPLIT(I741,",")))),"$","")))*AR741,"")))</f>
        <v/>
      </c>
    </row>
    <row r="742" spans="2:45">
      <c r="B742" t="str">
        <f t="shared" si="23"/>
        <v xml:space="preserve"> -  -  </v>
      </c>
      <c r="AP742" s="9" t="str">
        <f t="shared" si="24"/>
        <v xml:space="preserve"> </v>
      </c>
      <c r="AQ742" s="9" t="str">
        <f t="shared" si="24"/>
        <v xml:space="preserve"> </v>
      </c>
      <c r="AS742" s="59" t="str" cm="1">
        <f t="array" ref="AS742">IF(TRIM(AO742)="Not-selected",0,IF(OR(TRIM(AQ742)="",AR742=""),"",IFERROR(SUM(_xlfn.NUMBERVALUE(SUBSTITUTE(TRIM(_xlfn.XLOOKUP(TRIM(_xlfn.TEXTSPLIT(AQ742,",")),TRIM(_xlfn.TEXTSPLIT(E742,",")),TRIM(_xlfn.TEXTSPLIT(I742,",")))),"$","")))*AR742,"")))</f>
        <v/>
      </c>
    </row>
    <row r="743" spans="2:45">
      <c r="B743" t="str">
        <f t="shared" si="23"/>
        <v xml:space="preserve"> -  -  </v>
      </c>
      <c r="AP743" s="9" t="str">
        <f t="shared" si="24"/>
        <v xml:space="preserve"> </v>
      </c>
      <c r="AQ743" s="9" t="str">
        <f t="shared" si="24"/>
        <v xml:space="preserve"> </v>
      </c>
      <c r="AS743" s="59" t="str" cm="1">
        <f t="array" ref="AS743">IF(TRIM(AO743)="Not-selected",0,IF(OR(TRIM(AQ743)="",AR743=""),"",IFERROR(SUM(_xlfn.NUMBERVALUE(SUBSTITUTE(TRIM(_xlfn.XLOOKUP(TRIM(_xlfn.TEXTSPLIT(AQ743,",")),TRIM(_xlfn.TEXTSPLIT(E743,",")),TRIM(_xlfn.TEXTSPLIT(I743,",")))),"$","")))*AR743,"")))</f>
        <v/>
      </c>
    </row>
    <row r="744" spans="2:45">
      <c r="B744" t="str">
        <f t="shared" si="23"/>
        <v xml:space="preserve"> -  -  </v>
      </c>
      <c r="AP744" s="9" t="str">
        <f t="shared" si="24"/>
        <v xml:space="preserve"> </v>
      </c>
      <c r="AQ744" s="9" t="str">
        <f t="shared" si="24"/>
        <v xml:space="preserve"> </v>
      </c>
      <c r="AS744" s="59" t="str" cm="1">
        <f t="array" ref="AS744">IF(TRIM(AO744)="Not-selected",0,IF(OR(TRIM(AQ744)="",AR744=""),"",IFERROR(SUM(_xlfn.NUMBERVALUE(SUBSTITUTE(TRIM(_xlfn.XLOOKUP(TRIM(_xlfn.TEXTSPLIT(AQ744,",")),TRIM(_xlfn.TEXTSPLIT(E744,",")),TRIM(_xlfn.TEXTSPLIT(I744,",")))),"$","")))*AR744,"")))</f>
        <v/>
      </c>
    </row>
    <row r="745" spans="2:45">
      <c r="B745" t="str">
        <f t="shared" si="23"/>
        <v xml:space="preserve"> -  -  </v>
      </c>
      <c r="AP745" s="9" t="str">
        <f t="shared" si="24"/>
        <v xml:space="preserve"> </v>
      </c>
      <c r="AQ745" s="9" t="str">
        <f t="shared" si="24"/>
        <v xml:space="preserve"> </v>
      </c>
      <c r="AS745" s="59" t="str" cm="1">
        <f t="array" ref="AS745">IF(TRIM(AO745)="Not-selected",0,IF(OR(TRIM(AQ745)="",AR745=""),"",IFERROR(SUM(_xlfn.NUMBERVALUE(SUBSTITUTE(TRIM(_xlfn.XLOOKUP(TRIM(_xlfn.TEXTSPLIT(AQ745,",")),TRIM(_xlfn.TEXTSPLIT(E745,",")),TRIM(_xlfn.TEXTSPLIT(I745,",")))),"$","")))*AR745,"")))</f>
        <v/>
      </c>
    </row>
    <row r="746" spans="2:45">
      <c r="B746" t="str">
        <f t="shared" si="23"/>
        <v xml:space="preserve"> -  -  </v>
      </c>
      <c r="AP746" s="9" t="str">
        <f t="shared" si="24"/>
        <v xml:space="preserve"> </v>
      </c>
      <c r="AQ746" s="9" t="str">
        <f t="shared" si="24"/>
        <v xml:space="preserve"> </v>
      </c>
      <c r="AS746" s="59" t="str" cm="1">
        <f t="array" ref="AS746">IF(TRIM(AO746)="Not-selected",0,IF(OR(TRIM(AQ746)="",AR746=""),"",IFERROR(SUM(_xlfn.NUMBERVALUE(SUBSTITUTE(TRIM(_xlfn.XLOOKUP(TRIM(_xlfn.TEXTSPLIT(AQ746,",")),TRIM(_xlfn.TEXTSPLIT(E746,",")),TRIM(_xlfn.TEXTSPLIT(I746,",")))),"$","")))*AR746,"")))</f>
        <v/>
      </c>
    </row>
    <row r="747" spans="2:45">
      <c r="B747" t="str">
        <f t="shared" si="23"/>
        <v xml:space="preserve"> -  -  </v>
      </c>
      <c r="AP747" s="9" t="str">
        <f t="shared" si="24"/>
        <v xml:space="preserve"> </v>
      </c>
      <c r="AQ747" s="9" t="str">
        <f t="shared" si="24"/>
        <v xml:space="preserve"> </v>
      </c>
      <c r="AS747" s="59" t="str" cm="1">
        <f t="array" ref="AS747">IF(TRIM(AO747)="Not-selected",0,IF(OR(TRIM(AQ747)="",AR747=""),"",IFERROR(SUM(_xlfn.NUMBERVALUE(SUBSTITUTE(TRIM(_xlfn.XLOOKUP(TRIM(_xlfn.TEXTSPLIT(AQ747,",")),TRIM(_xlfn.TEXTSPLIT(E747,",")),TRIM(_xlfn.TEXTSPLIT(I747,",")))),"$","")))*AR747,"")))</f>
        <v/>
      </c>
    </row>
    <row r="748" spans="2:45">
      <c r="B748" t="str">
        <f t="shared" si="23"/>
        <v xml:space="preserve"> -  -  </v>
      </c>
      <c r="AP748" s="9" t="str">
        <f t="shared" si="24"/>
        <v xml:space="preserve"> </v>
      </c>
      <c r="AQ748" s="9" t="str">
        <f t="shared" si="24"/>
        <v xml:space="preserve"> </v>
      </c>
      <c r="AS748" s="59" t="str" cm="1">
        <f t="array" ref="AS748">IF(TRIM(AO748)="Not-selected",0,IF(OR(TRIM(AQ748)="",AR748=""),"",IFERROR(SUM(_xlfn.NUMBERVALUE(SUBSTITUTE(TRIM(_xlfn.XLOOKUP(TRIM(_xlfn.TEXTSPLIT(AQ748,",")),TRIM(_xlfn.TEXTSPLIT(E748,",")),TRIM(_xlfn.TEXTSPLIT(I748,",")))),"$","")))*AR748,"")))</f>
        <v/>
      </c>
    </row>
    <row r="749" spans="2:45">
      <c r="B749" t="str">
        <f t="shared" si="23"/>
        <v xml:space="preserve"> -  -  </v>
      </c>
      <c r="AP749" s="9" t="str">
        <f t="shared" si="24"/>
        <v xml:space="preserve"> </v>
      </c>
      <c r="AQ749" s="9" t="str">
        <f t="shared" si="24"/>
        <v xml:space="preserve"> </v>
      </c>
      <c r="AS749" s="59" t="str" cm="1">
        <f t="array" ref="AS749">IF(TRIM(AO749)="Not-selected",0,IF(OR(TRIM(AQ749)="",AR749=""),"",IFERROR(SUM(_xlfn.NUMBERVALUE(SUBSTITUTE(TRIM(_xlfn.XLOOKUP(TRIM(_xlfn.TEXTSPLIT(AQ749,",")),TRIM(_xlfn.TEXTSPLIT(E749,",")),TRIM(_xlfn.TEXTSPLIT(I749,",")))),"$","")))*AR749,"")))</f>
        <v/>
      </c>
    </row>
    <row r="750" spans="2:45">
      <c r="B750" t="str">
        <f t="shared" si="23"/>
        <v xml:space="preserve"> -  -  </v>
      </c>
      <c r="AP750" s="9" t="str">
        <f t="shared" si="24"/>
        <v xml:space="preserve"> </v>
      </c>
      <c r="AQ750" s="9" t="str">
        <f t="shared" si="24"/>
        <v xml:space="preserve"> </v>
      </c>
      <c r="AS750" s="59" t="str" cm="1">
        <f t="array" ref="AS750">IF(TRIM(AO750)="Not-selected",0,IF(OR(TRIM(AQ750)="",AR750=""),"",IFERROR(SUM(_xlfn.NUMBERVALUE(SUBSTITUTE(TRIM(_xlfn.XLOOKUP(TRIM(_xlfn.TEXTSPLIT(AQ750,",")),TRIM(_xlfn.TEXTSPLIT(E750,",")),TRIM(_xlfn.TEXTSPLIT(I750,",")))),"$","")))*AR750,"")))</f>
        <v/>
      </c>
    </row>
    <row r="751" spans="2:45">
      <c r="B751" t="str">
        <f t="shared" si="23"/>
        <v xml:space="preserve"> -  -  </v>
      </c>
      <c r="AP751" s="9" t="str">
        <f t="shared" si="24"/>
        <v xml:space="preserve"> </v>
      </c>
      <c r="AQ751" s="9" t="str">
        <f t="shared" si="24"/>
        <v xml:space="preserve"> </v>
      </c>
      <c r="AS751" s="59" t="str" cm="1">
        <f t="array" ref="AS751">IF(TRIM(AO751)="Not-selected",0,IF(OR(TRIM(AQ751)="",AR751=""),"",IFERROR(SUM(_xlfn.NUMBERVALUE(SUBSTITUTE(TRIM(_xlfn.XLOOKUP(TRIM(_xlfn.TEXTSPLIT(AQ751,",")),TRIM(_xlfn.TEXTSPLIT(E751,",")),TRIM(_xlfn.TEXTSPLIT(I751,",")))),"$","")))*AR751,"")))</f>
        <v/>
      </c>
    </row>
    <row r="752" spans="2:45">
      <c r="B752" t="str">
        <f t="shared" si="23"/>
        <v xml:space="preserve"> -  -  </v>
      </c>
      <c r="AP752" s="9" t="str">
        <f t="shared" si="24"/>
        <v xml:space="preserve"> </v>
      </c>
      <c r="AQ752" s="9" t="str">
        <f t="shared" si="24"/>
        <v xml:space="preserve"> </v>
      </c>
      <c r="AS752" s="59" t="str" cm="1">
        <f t="array" ref="AS752">IF(TRIM(AO752)="Not-selected",0,IF(OR(TRIM(AQ752)="",AR752=""),"",IFERROR(SUM(_xlfn.NUMBERVALUE(SUBSTITUTE(TRIM(_xlfn.XLOOKUP(TRIM(_xlfn.TEXTSPLIT(AQ752,",")),TRIM(_xlfn.TEXTSPLIT(E752,",")),TRIM(_xlfn.TEXTSPLIT(I752,",")))),"$","")))*AR752,"")))</f>
        <v/>
      </c>
    </row>
    <row r="753" spans="2:45">
      <c r="B753" t="str">
        <f t="shared" si="23"/>
        <v xml:space="preserve"> -  -  </v>
      </c>
      <c r="AP753" s="9" t="str">
        <f t="shared" si="24"/>
        <v xml:space="preserve"> </v>
      </c>
      <c r="AQ753" s="9" t="str">
        <f t="shared" si="24"/>
        <v xml:space="preserve"> </v>
      </c>
      <c r="AS753" s="59" t="str" cm="1">
        <f t="array" ref="AS753">IF(TRIM(AO753)="Not-selected",0,IF(OR(TRIM(AQ753)="",AR753=""),"",IFERROR(SUM(_xlfn.NUMBERVALUE(SUBSTITUTE(TRIM(_xlfn.XLOOKUP(TRIM(_xlfn.TEXTSPLIT(AQ753,",")),TRIM(_xlfn.TEXTSPLIT(E753,",")),TRIM(_xlfn.TEXTSPLIT(I753,",")))),"$","")))*AR753,"")))</f>
        <v/>
      </c>
    </row>
    <row r="754" spans="2:45">
      <c r="B754" t="str">
        <f t="shared" si="23"/>
        <v xml:space="preserve"> -  -  </v>
      </c>
      <c r="AP754" s="9" t="str">
        <f t="shared" si="24"/>
        <v xml:space="preserve"> </v>
      </c>
      <c r="AQ754" s="9" t="str">
        <f t="shared" si="24"/>
        <v xml:space="preserve"> </v>
      </c>
      <c r="AS754" s="59" t="str" cm="1">
        <f t="array" ref="AS754">IF(TRIM(AO754)="Not-selected",0,IF(OR(TRIM(AQ754)="",AR754=""),"",IFERROR(SUM(_xlfn.NUMBERVALUE(SUBSTITUTE(TRIM(_xlfn.XLOOKUP(TRIM(_xlfn.TEXTSPLIT(AQ754,",")),TRIM(_xlfn.TEXTSPLIT(E754,",")),TRIM(_xlfn.TEXTSPLIT(I754,",")))),"$","")))*AR754,"")))</f>
        <v/>
      </c>
    </row>
    <row r="755" spans="2:45">
      <c r="B755" t="str">
        <f t="shared" si="23"/>
        <v xml:space="preserve"> -  -  </v>
      </c>
      <c r="AP755" s="9" t="str">
        <f t="shared" si="24"/>
        <v xml:space="preserve"> </v>
      </c>
      <c r="AQ755" s="9" t="str">
        <f t="shared" si="24"/>
        <v xml:space="preserve"> </v>
      </c>
      <c r="AS755" s="59" t="str" cm="1">
        <f t="array" ref="AS755">IF(TRIM(AO755)="Not-selected",0,IF(OR(TRIM(AQ755)="",AR755=""),"",IFERROR(SUM(_xlfn.NUMBERVALUE(SUBSTITUTE(TRIM(_xlfn.XLOOKUP(TRIM(_xlfn.TEXTSPLIT(AQ755,",")),TRIM(_xlfn.TEXTSPLIT(E755,",")),TRIM(_xlfn.TEXTSPLIT(I755,",")))),"$","")))*AR755,"")))</f>
        <v/>
      </c>
    </row>
    <row r="756" spans="2:45">
      <c r="B756" t="str">
        <f t="shared" si="23"/>
        <v xml:space="preserve"> -  -  </v>
      </c>
      <c r="AP756" s="9" t="str">
        <f t="shared" si="24"/>
        <v xml:space="preserve"> </v>
      </c>
      <c r="AQ756" s="9" t="str">
        <f t="shared" si="24"/>
        <v xml:space="preserve"> </v>
      </c>
      <c r="AS756" s="59" t="str" cm="1">
        <f t="array" ref="AS756">IF(TRIM(AO756)="Not-selected",0,IF(OR(TRIM(AQ756)="",AR756=""),"",IFERROR(SUM(_xlfn.NUMBERVALUE(SUBSTITUTE(TRIM(_xlfn.XLOOKUP(TRIM(_xlfn.TEXTSPLIT(AQ756,",")),TRIM(_xlfn.TEXTSPLIT(E756,",")),TRIM(_xlfn.TEXTSPLIT(I756,",")))),"$","")))*AR756,"")))</f>
        <v/>
      </c>
    </row>
    <row r="757" spans="2:45">
      <c r="B757" t="str">
        <f t="shared" si="23"/>
        <v xml:space="preserve"> -  -  </v>
      </c>
      <c r="AP757" s="9" t="str">
        <f t="shared" si="24"/>
        <v xml:space="preserve"> </v>
      </c>
      <c r="AQ757" s="9" t="str">
        <f t="shared" si="24"/>
        <v xml:space="preserve"> </v>
      </c>
      <c r="AS757" s="59" t="str" cm="1">
        <f t="array" ref="AS757">IF(TRIM(AO757)="Not-selected",0,IF(OR(TRIM(AQ757)="",AR757=""),"",IFERROR(SUM(_xlfn.NUMBERVALUE(SUBSTITUTE(TRIM(_xlfn.XLOOKUP(TRIM(_xlfn.TEXTSPLIT(AQ757,",")),TRIM(_xlfn.TEXTSPLIT(E757,",")),TRIM(_xlfn.TEXTSPLIT(I757,",")))),"$","")))*AR757,"")))</f>
        <v/>
      </c>
    </row>
    <row r="758" spans="2:45">
      <c r="B758" t="str">
        <f t="shared" si="23"/>
        <v xml:space="preserve"> -  -  </v>
      </c>
      <c r="AP758" s="9" t="str">
        <f t="shared" si="24"/>
        <v xml:space="preserve"> </v>
      </c>
      <c r="AQ758" s="9" t="str">
        <f t="shared" si="24"/>
        <v xml:space="preserve"> </v>
      </c>
      <c r="AS758" s="59" t="str" cm="1">
        <f t="array" ref="AS758">IF(TRIM(AO758)="Not-selected",0,IF(OR(TRIM(AQ758)="",AR758=""),"",IFERROR(SUM(_xlfn.NUMBERVALUE(SUBSTITUTE(TRIM(_xlfn.XLOOKUP(TRIM(_xlfn.TEXTSPLIT(AQ758,",")),TRIM(_xlfn.TEXTSPLIT(E758,",")),TRIM(_xlfn.TEXTSPLIT(I758,",")))),"$","")))*AR758,"")))</f>
        <v/>
      </c>
    </row>
    <row r="759" spans="2:45">
      <c r="B759" t="str">
        <f t="shared" si="23"/>
        <v xml:space="preserve"> -  -  </v>
      </c>
      <c r="AP759" s="9" t="str">
        <f t="shared" si="24"/>
        <v xml:space="preserve"> </v>
      </c>
      <c r="AQ759" s="9" t="str">
        <f t="shared" si="24"/>
        <v xml:space="preserve"> </v>
      </c>
      <c r="AS759" s="59" t="str" cm="1">
        <f t="array" ref="AS759">IF(TRIM(AO759)="Not-selected",0,IF(OR(TRIM(AQ759)="",AR759=""),"",IFERROR(SUM(_xlfn.NUMBERVALUE(SUBSTITUTE(TRIM(_xlfn.XLOOKUP(TRIM(_xlfn.TEXTSPLIT(AQ759,",")),TRIM(_xlfn.TEXTSPLIT(E759,",")),TRIM(_xlfn.TEXTSPLIT(I759,",")))),"$","")))*AR759,"")))</f>
        <v/>
      </c>
    </row>
    <row r="760" spans="2:45">
      <c r="B760" t="str">
        <f t="shared" si="23"/>
        <v xml:space="preserve"> -  -  </v>
      </c>
      <c r="AP760" s="9" t="str">
        <f t="shared" si="24"/>
        <v xml:space="preserve"> </v>
      </c>
      <c r="AQ760" s="9" t="str">
        <f t="shared" si="24"/>
        <v xml:space="preserve"> </v>
      </c>
      <c r="AS760" s="59" t="str" cm="1">
        <f t="array" ref="AS760">IF(TRIM(AO760)="Not-selected",0,IF(OR(TRIM(AQ760)="",AR760=""),"",IFERROR(SUM(_xlfn.NUMBERVALUE(SUBSTITUTE(TRIM(_xlfn.XLOOKUP(TRIM(_xlfn.TEXTSPLIT(AQ760,",")),TRIM(_xlfn.TEXTSPLIT(E760,",")),TRIM(_xlfn.TEXTSPLIT(I760,",")))),"$","")))*AR760,"")))</f>
        <v/>
      </c>
    </row>
    <row r="761" spans="2:45">
      <c r="B761" t="str">
        <f t="shared" si="23"/>
        <v xml:space="preserve"> -  -  </v>
      </c>
      <c r="AP761" s="9" t="str">
        <f t="shared" si="24"/>
        <v xml:space="preserve"> </v>
      </c>
      <c r="AQ761" s="9" t="str">
        <f t="shared" si="24"/>
        <v xml:space="preserve"> </v>
      </c>
      <c r="AS761" s="59" t="str" cm="1">
        <f t="array" ref="AS761">IF(TRIM(AO761)="Not-selected",0,IF(OR(TRIM(AQ761)="",AR761=""),"",IFERROR(SUM(_xlfn.NUMBERVALUE(SUBSTITUTE(TRIM(_xlfn.XLOOKUP(TRIM(_xlfn.TEXTSPLIT(AQ761,",")),TRIM(_xlfn.TEXTSPLIT(E761,",")),TRIM(_xlfn.TEXTSPLIT(I761,",")))),"$","")))*AR761,"")))</f>
        <v/>
      </c>
    </row>
    <row r="762" spans="2:45">
      <c r="B762" t="str">
        <f t="shared" si="23"/>
        <v xml:space="preserve"> -  -  </v>
      </c>
      <c r="AP762" s="9" t="str">
        <f t="shared" si="24"/>
        <v xml:space="preserve"> </v>
      </c>
      <c r="AQ762" s="9" t="str">
        <f t="shared" si="24"/>
        <v xml:space="preserve"> </v>
      </c>
      <c r="AS762" s="59" t="str" cm="1">
        <f t="array" ref="AS762">IF(TRIM(AO762)="Not-selected",0,IF(OR(TRIM(AQ762)="",AR762=""),"",IFERROR(SUM(_xlfn.NUMBERVALUE(SUBSTITUTE(TRIM(_xlfn.XLOOKUP(TRIM(_xlfn.TEXTSPLIT(AQ762,",")),TRIM(_xlfn.TEXTSPLIT(E762,",")),TRIM(_xlfn.TEXTSPLIT(I762,",")))),"$","")))*AR762,"")))</f>
        <v/>
      </c>
    </row>
    <row r="763" spans="2:45">
      <c r="B763" t="str">
        <f t="shared" si="23"/>
        <v xml:space="preserve"> -  -  </v>
      </c>
      <c r="AP763" s="9" t="str">
        <f t="shared" si="24"/>
        <v xml:space="preserve"> </v>
      </c>
      <c r="AQ763" s="9" t="str">
        <f t="shared" si="24"/>
        <v xml:space="preserve"> </v>
      </c>
      <c r="AS763" s="59" t="str" cm="1">
        <f t="array" ref="AS763">IF(TRIM(AO763)="Not-selected",0,IF(OR(TRIM(AQ763)="",AR763=""),"",IFERROR(SUM(_xlfn.NUMBERVALUE(SUBSTITUTE(TRIM(_xlfn.XLOOKUP(TRIM(_xlfn.TEXTSPLIT(AQ763,",")),TRIM(_xlfn.TEXTSPLIT(E763,",")),TRIM(_xlfn.TEXTSPLIT(I763,",")))),"$","")))*AR763,"")))</f>
        <v/>
      </c>
    </row>
    <row r="764" spans="2:45">
      <c r="B764" t="str">
        <f t="shared" si="23"/>
        <v xml:space="preserve"> -  -  </v>
      </c>
      <c r="AP764" s="9" t="str">
        <f t="shared" si="24"/>
        <v xml:space="preserve"> </v>
      </c>
      <c r="AQ764" s="9" t="str">
        <f t="shared" si="24"/>
        <v xml:space="preserve"> </v>
      </c>
      <c r="AS764" s="59" t="str" cm="1">
        <f t="array" ref="AS764">IF(TRIM(AO764)="Not-selected",0,IF(OR(TRIM(AQ764)="",AR764=""),"",IFERROR(SUM(_xlfn.NUMBERVALUE(SUBSTITUTE(TRIM(_xlfn.XLOOKUP(TRIM(_xlfn.TEXTSPLIT(AQ764,",")),TRIM(_xlfn.TEXTSPLIT(E764,",")),TRIM(_xlfn.TEXTSPLIT(I764,",")))),"$","")))*AR764,"")))</f>
        <v/>
      </c>
    </row>
    <row r="765" spans="2:45">
      <c r="B765" t="str">
        <f t="shared" si="23"/>
        <v xml:space="preserve"> -  -  </v>
      </c>
      <c r="AP765" s="9" t="str">
        <f t="shared" si="24"/>
        <v xml:space="preserve"> </v>
      </c>
      <c r="AQ765" s="9" t="str">
        <f t="shared" si="24"/>
        <v xml:space="preserve"> </v>
      </c>
      <c r="AS765" s="59" t="str" cm="1">
        <f t="array" ref="AS765">IF(TRIM(AO765)="Not-selected",0,IF(OR(TRIM(AQ765)="",AR765=""),"",IFERROR(SUM(_xlfn.NUMBERVALUE(SUBSTITUTE(TRIM(_xlfn.XLOOKUP(TRIM(_xlfn.TEXTSPLIT(AQ765,",")),TRIM(_xlfn.TEXTSPLIT(E765,",")),TRIM(_xlfn.TEXTSPLIT(I765,",")))),"$","")))*AR765,"")))</f>
        <v/>
      </c>
    </row>
    <row r="766" spans="2:45">
      <c r="B766" t="str">
        <f t="shared" si="23"/>
        <v xml:space="preserve"> -  -  </v>
      </c>
      <c r="AP766" s="9" t="str">
        <f t="shared" si="24"/>
        <v xml:space="preserve"> </v>
      </c>
      <c r="AQ766" s="9" t="str">
        <f t="shared" si="24"/>
        <v xml:space="preserve"> </v>
      </c>
      <c r="AS766" s="59" t="str" cm="1">
        <f t="array" ref="AS766">IF(TRIM(AO766)="Not-selected",0,IF(OR(TRIM(AQ766)="",AR766=""),"",IFERROR(SUM(_xlfn.NUMBERVALUE(SUBSTITUTE(TRIM(_xlfn.XLOOKUP(TRIM(_xlfn.TEXTSPLIT(AQ766,",")),TRIM(_xlfn.TEXTSPLIT(E766,",")),TRIM(_xlfn.TEXTSPLIT(I766,",")))),"$","")))*AR766,"")))</f>
        <v/>
      </c>
    </row>
    <row r="767" spans="2:45">
      <c r="B767" t="str">
        <f t="shared" si="23"/>
        <v xml:space="preserve"> -  -  </v>
      </c>
      <c r="AP767" s="9" t="str">
        <f t="shared" si="24"/>
        <v xml:space="preserve"> </v>
      </c>
      <c r="AQ767" s="9" t="str">
        <f t="shared" si="24"/>
        <v xml:space="preserve"> </v>
      </c>
      <c r="AS767" s="59" t="str" cm="1">
        <f t="array" ref="AS767">IF(TRIM(AO767)="Not-selected",0,IF(OR(TRIM(AQ767)="",AR767=""),"",IFERROR(SUM(_xlfn.NUMBERVALUE(SUBSTITUTE(TRIM(_xlfn.XLOOKUP(TRIM(_xlfn.TEXTSPLIT(AQ767,",")),TRIM(_xlfn.TEXTSPLIT(E767,",")),TRIM(_xlfn.TEXTSPLIT(I767,",")))),"$","")))*AR767,"")))</f>
        <v/>
      </c>
    </row>
    <row r="768" spans="2:45">
      <c r="B768" t="str">
        <f t="shared" si="23"/>
        <v xml:space="preserve"> -  -  </v>
      </c>
      <c r="AP768" s="9" t="str">
        <f t="shared" si="24"/>
        <v xml:space="preserve"> </v>
      </c>
      <c r="AQ768" s="9" t="str">
        <f t="shared" si="24"/>
        <v xml:space="preserve"> </v>
      </c>
      <c r="AS768" s="59" t="str" cm="1">
        <f t="array" ref="AS768">IF(TRIM(AO768)="Not-selected",0,IF(OR(TRIM(AQ768)="",AR768=""),"",IFERROR(SUM(_xlfn.NUMBERVALUE(SUBSTITUTE(TRIM(_xlfn.XLOOKUP(TRIM(_xlfn.TEXTSPLIT(AQ768,",")),TRIM(_xlfn.TEXTSPLIT(E768,",")),TRIM(_xlfn.TEXTSPLIT(I768,",")))),"$","")))*AR768,"")))</f>
        <v/>
      </c>
    </row>
    <row r="769" spans="2:45">
      <c r="B769" t="str">
        <f t="shared" si="23"/>
        <v xml:space="preserve"> -  -  </v>
      </c>
      <c r="AP769" s="9" t="str">
        <f t="shared" si="24"/>
        <v xml:space="preserve"> </v>
      </c>
      <c r="AQ769" s="9" t="str">
        <f t="shared" si="24"/>
        <v xml:space="preserve"> </v>
      </c>
      <c r="AS769" s="59" t="str" cm="1">
        <f t="array" ref="AS769">IF(TRIM(AO769)="Not-selected",0,IF(OR(TRIM(AQ769)="",AR769=""),"",IFERROR(SUM(_xlfn.NUMBERVALUE(SUBSTITUTE(TRIM(_xlfn.XLOOKUP(TRIM(_xlfn.TEXTSPLIT(AQ769,",")),TRIM(_xlfn.TEXTSPLIT(E769,",")),TRIM(_xlfn.TEXTSPLIT(I769,",")))),"$","")))*AR769,"")))</f>
        <v/>
      </c>
    </row>
    <row r="770" spans="2:45">
      <c r="B770" t="str">
        <f t="shared" si="23"/>
        <v xml:space="preserve"> -  -  </v>
      </c>
      <c r="AP770" s="9" t="str">
        <f t="shared" si="24"/>
        <v xml:space="preserve"> </v>
      </c>
      <c r="AQ770" s="9" t="str">
        <f t="shared" si="24"/>
        <v xml:space="preserve"> </v>
      </c>
      <c r="AS770" s="59" t="str" cm="1">
        <f t="array" ref="AS770">IF(TRIM(AO770)="Not-selected",0,IF(OR(TRIM(AQ770)="",AR770=""),"",IFERROR(SUM(_xlfn.NUMBERVALUE(SUBSTITUTE(TRIM(_xlfn.XLOOKUP(TRIM(_xlfn.TEXTSPLIT(AQ770,",")),TRIM(_xlfn.TEXTSPLIT(E770,",")),TRIM(_xlfn.TEXTSPLIT(I770,",")))),"$","")))*AR770,"")))</f>
        <v/>
      </c>
    </row>
    <row r="771" spans="2:45">
      <c r="B771" t="str">
        <f t="shared" si="23"/>
        <v xml:space="preserve"> -  -  </v>
      </c>
      <c r="AP771" s="9" t="str">
        <f t="shared" si="24"/>
        <v xml:space="preserve"> </v>
      </c>
      <c r="AQ771" s="9" t="str">
        <f t="shared" si="24"/>
        <v xml:space="preserve"> </v>
      </c>
      <c r="AS771" s="59" t="str" cm="1">
        <f t="array" ref="AS771">IF(TRIM(AO771)="Not-selected",0,IF(OR(TRIM(AQ771)="",AR771=""),"",IFERROR(SUM(_xlfn.NUMBERVALUE(SUBSTITUTE(TRIM(_xlfn.XLOOKUP(TRIM(_xlfn.TEXTSPLIT(AQ771,",")),TRIM(_xlfn.TEXTSPLIT(E771,",")),TRIM(_xlfn.TEXTSPLIT(I771,",")))),"$","")))*AR771,"")))</f>
        <v/>
      </c>
    </row>
    <row r="772" spans="2:45">
      <c r="B772" t="str">
        <f t="shared" si="23"/>
        <v xml:space="preserve"> -  -  </v>
      </c>
      <c r="AP772" s="9" t="str">
        <f t="shared" si="24"/>
        <v xml:space="preserve"> </v>
      </c>
      <c r="AQ772" s="9" t="str">
        <f t="shared" si="24"/>
        <v xml:space="preserve"> </v>
      </c>
      <c r="AS772" s="59" t="str" cm="1">
        <f t="array" ref="AS772">IF(TRIM(AO772)="Not-selected",0,IF(OR(TRIM(AQ772)="",AR772=""),"",IFERROR(SUM(_xlfn.NUMBERVALUE(SUBSTITUTE(TRIM(_xlfn.XLOOKUP(TRIM(_xlfn.TEXTSPLIT(AQ772,",")),TRIM(_xlfn.TEXTSPLIT(E772,",")),TRIM(_xlfn.TEXTSPLIT(I772,",")))),"$","")))*AR772,"")))</f>
        <v/>
      </c>
    </row>
    <row r="773" spans="2:45">
      <c r="B773" t="str">
        <f t="shared" si="23"/>
        <v xml:space="preserve"> -  -  </v>
      </c>
      <c r="AP773" s="9" t="str">
        <f t="shared" si="24"/>
        <v xml:space="preserve"> </v>
      </c>
      <c r="AQ773" s="9" t="str">
        <f t="shared" si="24"/>
        <v xml:space="preserve"> </v>
      </c>
      <c r="AS773" s="59" t="str" cm="1">
        <f t="array" ref="AS773">IF(TRIM(AO773)="Not-selected",0,IF(OR(TRIM(AQ773)="",AR773=""),"",IFERROR(SUM(_xlfn.NUMBERVALUE(SUBSTITUTE(TRIM(_xlfn.XLOOKUP(TRIM(_xlfn.TEXTSPLIT(AQ773,",")),TRIM(_xlfn.TEXTSPLIT(E773,",")),TRIM(_xlfn.TEXTSPLIT(I773,",")))),"$","")))*AR773,"")))</f>
        <v/>
      </c>
    </row>
    <row r="774" spans="2:45">
      <c r="B774" t="str">
        <f t="shared" si="23"/>
        <v xml:space="preserve"> -  -  </v>
      </c>
      <c r="AP774" s="9" t="str">
        <f t="shared" si="24"/>
        <v xml:space="preserve"> </v>
      </c>
      <c r="AQ774" s="9" t="str">
        <f t="shared" si="24"/>
        <v xml:space="preserve"> </v>
      </c>
      <c r="AS774" s="59" t="str" cm="1">
        <f t="array" ref="AS774">IF(TRIM(AO774)="Not-selected",0,IF(OR(TRIM(AQ774)="",AR774=""),"",IFERROR(SUM(_xlfn.NUMBERVALUE(SUBSTITUTE(TRIM(_xlfn.XLOOKUP(TRIM(_xlfn.TEXTSPLIT(AQ774,",")),TRIM(_xlfn.TEXTSPLIT(E774,",")),TRIM(_xlfn.TEXTSPLIT(I774,",")))),"$","")))*AR774,"")))</f>
        <v/>
      </c>
    </row>
    <row r="775" spans="2:45">
      <c r="B775" t="str">
        <f t="shared" si="23"/>
        <v xml:space="preserve"> -  -  </v>
      </c>
      <c r="AP775" s="9" t="str">
        <f t="shared" si="24"/>
        <v xml:space="preserve"> </v>
      </c>
      <c r="AQ775" s="9" t="str">
        <f t="shared" si="24"/>
        <v xml:space="preserve"> </v>
      </c>
      <c r="AS775" s="59" t="str" cm="1">
        <f t="array" ref="AS775">IF(TRIM(AO775)="Not-selected",0,IF(OR(TRIM(AQ775)="",AR775=""),"",IFERROR(SUM(_xlfn.NUMBERVALUE(SUBSTITUTE(TRIM(_xlfn.XLOOKUP(TRIM(_xlfn.TEXTSPLIT(AQ775,",")),TRIM(_xlfn.TEXTSPLIT(E775,",")),TRIM(_xlfn.TEXTSPLIT(I775,",")))),"$","")))*AR775,"")))</f>
        <v/>
      </c>
    </row>
    <row r="776" spans="2:45">
      <c r="B776" t="str">
        <f t="shared" si="23"/>
        <v xml:space="preserve"> -  -  </v>
      </c>
      <c r="AP776" s="9" t="str">
        <f t="shared" si="24"/>
        <v xml:space="preserve"> </v>
      </c>
      <c r="AQ776" s="9" t="str">
        <f t="shared" si="24"/>
        <v xml:space="preserve"> </v>
      </c>
      <c r="AS776" s="59" t="str" cm="1">
        <f t="array" ref="AS776">IF(TRIM(AO776)="Not-selected",0,IF(OR(TRIM(AQ776)="",AR776=""),"",IFERROR(SUM(_xlfn.NUMBERVALUE(SUBSTITUTE(TRIM(_xlfn.XLOOKUP(TRIM(_xlfn.TEXTSPLIT(AQ776,",")),TRIM(_xlfn.TEXTSPLIT(E776,",")),TRIM(_xlfn.TEXTSPLIT(I776,",")))),"$","")))*AR776,"")))</f>
        <v/>
      </c>
    </row>
    <row r="777" spans="2:45">
      <c r="B777" t="str">
        <f t="shared" si="23"/>
        <v xml:space="preserve"> -  -  </v>
      </c>
      <c r="AP777" s="9" t="str">
        <f t="shared" si="24"/>
        <v xml:space="preserve"> </v>
      </c>
      <c r="AQ777" s="9" t="str">
        <f t="shared" si="24"/>
        <v xml:space="preserve"> </v>
      </c>
      <c r="AS777" s="59" t="str" cm="1">
        <f t="array" ref="AS777">IF(TRIM(AO777)="Not-selected",0,IF(OR(TRIM(AQ777)="",AR777=""),"",IFERROR(SUM(_xlfn.NUMBERVALUE(SUBSTITUTE(TRIM(_xlfn.XLOOKUP(TRIM(_xlfn.TEXTSPLIT(AQ777,",")),TRIM(_xlfn.TEXTSPLIT(E777,",")),TRIM(_xlfn.TEXTSPLIT(I777,",")))),"$","")))*AR777,"")))</f>
        <v/>
      </c>
    </row>
    <row r="778" spans="2:45">
      <c r="B778" t="str">
        <f t="shared" si="23"/>
        <v xml:space="preserve"> -  -  </v>
      </c>
      <c r="AP778" s="9" t="str">
        <f t="shared" si="24"/>
        <v xml:space="preserve"> </v>
      </c>
      <c r="AQ778" s="9" t="str">
        <f t="shared" si="24"/>
        <v xml:space="preserve"> </v>
      </c>
      <c r="AS778" s="59" t="str" cm="1">
        <f t="array" ref="AS778">IF(TRIM(AO778)="Not-selected",0,IF(OR(TRIM(AQ778)="",AR778=""),"",IFERROR(SUM(_xlfn.NUMBERVALUE(SUBSTITUTE(TRIM(_xlfn.XLOOKUP(TRIM(_xlfn.TEXTSPLIT(AQ778,",")),TRIM(_xlfn.TEXTSPLIT(E778,",")),TRIM(_xlfn.TEXTSPLIT(I778,",")))),"$","")))*AR778,"")))</f>
        <v/>
      </c>
    </row>
    <row r="779" spans="2:45">
      <c r="B779" t="str">
        <f t="shared" si="23"/>
        <v xml:space="preserve"> -  -  </v>
      </c>
      <c r="AP779" s="9" t="str">
        <f t="shared" si="24"/>
        <v xml:space="preserve"> </v>
      </c>
      <c r="AQ779" s="9" t="str">
        <f t="shared" si="24"/>
        <v xml:space="preserve"> </v>
      </c>
      <c r="AS779" s="59" t="str" cm="1">
        <f t="array" ref="AS779">IF(TRIM(AO779)="Not-selected",0,IF(OR(TRIM(AQ779)="",AR779=""),"",IFERROR(SUM(_xlfn.NUMBERVALUE(SUBSTITUTE(TRIM(_xlfn.XLOOKUP(TRIM(_xlfn.TEXTSPLIT(AQ779,",")),TRIM(_xlfn.TEXTSPLIT(E779,",")),TRIM(_xlfn.TEXTSPLIT(I779,",")))),"$","")))*AR779,"")))</f>
        <v/>
      </c>
    </row>
    <row r="780" spans="2:45">
      <c r="B780" t="str">
        <f t="shared" si="23"/>
        <v xml:space="preserve"> -  -  </v>
      </c>
      <c r="AP780" s="9" t="str">
        <f t="shared" si="24"/>
        <v xml:space="preserve"> </v>
      </c>
      <c r="AQ780" s="9" t="str">
        <f t="shared" si="24"/>
        <v xml:space="preserve"> </v>
      </c>
      <c r="AS780" s="59" t="str" cm="1">
        <f t="array" ref="AS780">IF(TRIM(AO780)="Not-selected",0,IF(OR(TRIM(AQ780)="",AR780=""),"",IFERROR(SUM(_xlfn.NUMBERVALUE(SUBSTITUTE(TRIM(_xlfn.XLOOKUP(TRIM(_xlfn.TEXTSPLIT(AQ780,",")),TRIM(_xlfn.TEXTSPLIT(E780,",")),TRIM(_xlfn.TEXTSPLIT(I780,",")))),"$","")))*AR780,"")))</f>
        <v/>
      </c>
    </row>
    <row r="781" spans="2:45">
      <c r="B781" t="str">
        <f t="shared" ref="B781:B844" si="25">IF(F781="None",_xlfn.CONCAT(A781," - ",AQ781),_xlfn.CONCAT(A781," - ",F781," - ",AQ781))</f>
        <v xml:space="preserve"> -  -  </v>
      </c>
      <c r="AP781" s="9" t="str">
        <f t="shared" ref="AP781:AQ844" si="26">IF($AO781="Not-Selected", "None", " ")</f>
        <v xml:space="preserve"> </v>
      </c>
      <c r="AQ781" s="9" t="str">
        <f t="shared" si="26"/>
        <v xml:space="preserve"> </v>
      </c>
      <c r="AS781" s="59" t="str" cm="1">
        <f t="array" ref="AS781">IF(TRIM(AO781)="Not-selected",0,IF(OR(TRIM(AQ781)="",AR781=""),"",IFERROR(SUM(_xlfn.NUMBERVALUE(SUBSTITUTE(TRIM(_xlfn.XLOOKUP(TRIM(_xlfn.TEXTSPLIT(AQ781,",")),TRIM(_xlfn.TEXTSPLIT(E781,",")),TRIM(_xlfn.TEXTSPLIT(I781,",")))),"$","")))*AR781,"")))</f>
        <v/>
      </c>
    </row>
    <row r="782" spans="2:45">
      <c r="B782" t="str">
        <f t="shared" si="25"/>
        <v xml:space="preserve"> -  -  </v>
      </c>
      <c r="AP782" s="9" t="str">
        <f t="shared" si="26"/>
        <v xml:space="preserve"> </v>
      </c>
      <c r="AQ782" s="9" t="str">
        <f t="shared" si="26"/>
        <v xml:space="preserve"> </v>
      </c>
      <c r="AS782" s="59" t="str" cm="1">
        <f t="array" ref="AS782">IF(TRIM(AO782)="Not-selected",0,IF(OR(TRIM(AQ782)="",AR782=""),"",IFERROR(SUM(_xlfn.NUMBERVALUE(SUBSTITUTE(TRIM(_xlfn.XLOOKUP(TRIM(_xlfn.TEXTSPLIT(AQ782,",")),TRIM(_xlfn.TEXTSPLIT(E782,",")),TRIM(_xlfn.TEXTSPLIT(I782,",")))),"$","")))*AR782,"")))</f>
        <v/>
      </c>
    </row>
    <row r="783" spans="2:45">
      <c r="B783" t="str">
        <f t="shared" si="25"/>
        <v xml:space="preserve"> -  -  </v>
      </c>
      <c r="AP783" s="9" t="str">
        <f t="shared" si="26"/>
        <v xml:space="preserve"> </v>
      </c>
      <c r="AQ783" s="9" t="str">
        <f t="shared" si="26"/>
        <v xml:space="preserve"> </v>
      </c>
      <c r="AS783" s="59" t="str" cm="1">
        <f t="array" ref="AS783">IF(TRIM(AO783)="Not-selected",0,IF(OR(TRIM(AQ783)="",AR783=""),"",IFERROR(SUM(_xlfn.NUMBERVALUE(SUBSTITUTE(TRIM(_xlfn.XLOOKUP(TRIM(_xlfn.TEXTSPLIT(AQ783,",")),TRIM(_xlfn.TEXTSPLIT(E783,",")),TRIM(_xlfn.TEXTSPLIT(I783,",")))),"$","")))*AR783,"")))</f>
        <v/>
      </c>
    </row>
    <row r="784" spans="2:45">
      <c r="B784" t="str">
        <f t="shared" si="25"/>
        <v xml:space="preserve"> -  -  </v>
      </c>
      <c r="AP784" s="9" t="str">
        <f t="shared" si="26"/>
        <v xml:space="preserve"> </v>
      </c>
      <c r="AQ784" s="9" t="str">
        <f t="shared" si="26"/>
        <v xml:space="preserve"> </v>
      </c>
      <c r="AS784" s="59" t="str" cm="1">
        <f t="array" ref="AS784">IF(TRIM(AO784)="Not-selected",0,IF(OR(TRIM(AQ784)="",AR784=""),"",IFERROR(SUM(_xlfn.NUMBERVALUE(SUBSTITUTE(TRIM(_xlfn.XLOOKUP(TRIM(_xlfn.TEXTSPLIT(AQ784,",")),TRIM(_xlfn.TEXTSPLIT(E784,",")),TRIM(_xlfn.TEXTSPLIT(I784,",")))),"$","")))*AR784,"")))</f>
        <v/>
      </c>
    </row>
    <row r="785" spans="2:45">
      <c r="B785" t="str">
        <f t="shared" si="25"/>
        <v xml:space="preserve"> -  -  </v>
      </c>
      <c r="AP785" s="9" t="str">
        <f t="shared" si="26"/>
        <v xml:space="preserve"> </v>
      </c>
      <c r="AQ785" s="9" t="str">
        <f t="shared" si="26"/>
        <v xml:space="preserve"> </v>
      </c>
      <c r="AS785" s="59" t="str" cm="1">
        <f t="array" ref="AS785">IF(TRIM(AO785)="Not-selected",0,IF(OR(TRIM(AQ785)="",AR785=""),"",IFERROR(SUM(_xlfn.NUMBERVALUE(SUBSTITUTE(TRIM(_xlfn.XLOOKUP(TRIM(_xlfn.TEXTSPLIT(AQ785,",")),TRIM(_xlfn.TEXTSPLIT(E785,",")),TRIM(_xlfn.TEXTSPLIT(I785,",")))),"$","")))*AR785,"")))</f>
        <v/>
      </c>
    </row>
    <row r="786" spans="2:45">
      <c r="B786" t="str">
        <f t="shared" si="25"/>
        <v xml:space="preserve"> -  -  </v>
      </c>
      <c r="AP786" s="9" t="str">
        <f t="shared" si="26"/>
        <v xml:space="preserve"> </v>
      </c>
      <c r="AQ786" s="9" t="str">
        <f t="shared" si="26"/>
        <v xml:space="preserve"> </v>
      </c>
      <c r="AS786" s="59" t="str" cm="1">
        <f t="array" ref="AS786">IF(TRIM(AO786)="Not-selected",0,IF(OR(TRIM(AQ786)="",AR786=""),"",IFERROR(SUM(_xlfn.NUMBERVALUE(SUBSTITUTE(TRIM(_xlfn.XLOOKUP(TRIM(_xlfn.TEXTSPLIT(AQ786,",")),TRIM(_xlfn.TEXTSPLIT(E786,",")),TRIM(_xlfn.TEXTSPLIT(I786,",")))),"$","")))*AR786,"")))</f>
        <v/>
      </c>
    </row>
    <row r="787" spans="2:45">
      <c r="B787" t="str">
        <f t="shared" si="25"/>
        <v xml:space="preserve"> -  -  </v>
      </c>
      <c r="AP787" s="9" t="str">
        <f t="shared" si="26"/>
        <v xml:space="preserve"> </v>
      </c>
      <c r="AQ787" s="9" t="str">
        <f t="shared" si="26"/>
        <v xml:space="preserve"> </v>
      </c>
      <c r="AS787" s="59" t="str" cm="1">
        <f t="array" ref="AS787">IF(TRIM(AO787)="Not-selected",0,IF(OR(TRIM(AQ787)="",AR787=""),"",IFERROR(SUM(_xlfn.NUMBERVALUE(SUBSTITUTE(TRIM(_xlfn.XLOOKUP(TRIM(_xlfn.TEXTSPLIT(AQ787,",")),TRIM(_xlfn.TEXTSPLIT(E787,",")),TRIM(_xlfn.TEXTSPLIT(I787,",")))),"$","")))*AR787,"")))</f>
        <v/>
      </c>
    </row>
    <row r="788" spans="2:45">
      <c r="B788" t="str">
        <f t="shared" si="25"/>
        <v xml:space="preserve"> -  -  </v>
      </c>
      <c r="AP788" s="9" t="str">
        <f t="shared" si="26"/>
        <v xml:space="preserve"> </v>
      </c>
      <c r="AQ788" s="9" t="str">
        <f t="shared" si="26"/>
        <v xml:space="preserve"> </v>
      </c>
      <c r="AS788" s="59" t="str" cm="1">
        <f t="array" ref="AS788">IF(TRIM(AO788)="Not-selected",0,IF(OR(TRIM(AQ788)="",AR788=""),"",IFERROR(SUM(_xlfn.NUMBERVALUE(SUBSTITUTE(TRIM(_xlfn.XLOOKUP(TRIM(_xlfn.TEXTSPLIT(AQ788,",")),TRIM(_xlfn.TEXTSPLIT(E788,",")),TRIM(_xlfn.TEXTSPLIT(I788,",")))),"$","")))*AR788,"")))</f>
        <v/>
      </c>
    </row>
    <row r="789" spans="2:45">
      <c r="B789" t="str">
        <f t="shared" si="25"/>
        <v xml:space="preserve"> -  -  </v>
      </c>
      <c r="AP789" s="9" t="str">
        <f t="shared" si="26"/>
        <v xml:space="preserve"> </v>
      </c>
      <c r="AQ789" s="9" t="str">
        <f t="shared" si="26"/>
        <v xml:space="preserve"> </v>
      </c>
      <c r="AS789" s="59" t="str" cm="1">
        <f t="array" ref="AS789">IF(TRIM(AO789)="Not-selected",0,IF(OR(TRIM(AQ789)="",AR789=""),"",IFERROR(SUM(_xlfn.NUMBERVALUE(SUBSTITUTE(TRIM(_xlfn.XLOOKUP(TRIM(_xlfn.TEXTSPLIT(AQ789,",")),TRIM(_xlfn.TEXTSPLIT(E789,",")),TRIM(_xlfn.TEXTSPLIT(I789,",")))),"$","")))*AR789,"")))</f>
        <v/>
      </c>
    </row>
    <row r="790" spans="2:45">
      <c r="B790" t="str">
        <f t="shared" si="25"/>
        <v xml:space="preserve"> -  -  </v>
      </c>
      <c r="AP790" s="9" t="str">
        <f t="shared" si="26"/>
        <v xml:space="preserve"> </v>
      </c>
      <c r="AQ790" s="9" t="str">
        <f t="shared" si="26"/>
        <v xml:space="preserve"> </v>
      </c>
      <c r="AS790" s="59" t="str" cm="1">
        <f t="array" ref="AS790">IF(TRIM(AO790)="Not-selected",0,IF(OR(TRIM(AQ790)="",AR790=""),"",IFERROR(SUM(_xlfn.NUMBERVALUE(SUBSTITUTE(TRIM(_xlfn.XLOOKUP(TRIM(_xlfn.TEXTSPLIT(AQ790,",")),TRIM(_xlfn.TEXTSPLIT(E790,",")),TRIM(_xlfn.TEXTSPLIT(I790,",")))),"$","")))*AR790,"")))</f>
        <v/>
      </c>
    </row>
    <row r="791" spans="2:45">
      <c r="B791" t="str">
        <f t="shared" si="25"/>
        <v xml:space="preserve"> -  -  </v>
      </c>
      <c r="AP791" s="9" t="str">
        <f t="shared" si="26"/>
        <v xml:space="preserve"> </v>
      </c>
      <c r="AQ791" s="9" t="str">
        <f t="shared" si="26"/>
        <v xml:space="preserve"> </v>
      </c>
      <c r="AS791" s="59" t="str" cm="1">
        <f t="array" ref="AS791">IF(TRIM(AO791)="Not-selected",0,IF(OR(TRIM(AQ791)="",AR791=""),"",IFERROR(SUM(_xlfn.NUMBERVALUE(SUBSTITUTE(TRIM(_xlfn.XLOOKUP(TRIM(_xlfn.TEXTSPLIT(AQ791,",")),TRIM(_xlfn.TEXTSPLIT(E791,",")),TRIM(_xlfn.TEXTSPLIT(I791,",")))),"$","")))*AR791,"")))</f>
        <v/>
      </c>
    </row>
    <row r="792" spans="2:45">
      <c r="B792" t="str">
        <f t="shared" si="25"/>
        <v xml:space="preserve"> -  -  </v>
      </c>
      <c r="AP792" s="9" t="str">
        <f t="shared" si="26"/>
        <v xml:space="preserve"> </v>
      </c>
      <c r="AQ792" s="9" t="str">
        <f t="shared" si="26"/>
        <v xml:space="preserve"> </v>
      </c>
      <c r="AS792" s="59" t="str" cm="1">
        <f t="array" ref="AS792">IF(TRIM(AO792)="Not-selected",0,IF(OR(TRIM(AQ792)="",AR792=""),"",IFERROR(SUM(_xlfn.NUMBERVALUE(SUBSTITUTE(TRIM(_xlfn.XLOOKUP(TRIM(_xlfn.TEXTSPLIT(AQ792,",")),TRIM(_xlfn.TEXTSPLIT(E792,",")),TRIM(_xlfn.TEXTSPLIT(I792,",")))),"$","")))*AR792,"")))</f>
        <v/>
      </c>
    </row>
    <row r="793" spans="2:45">
      <c r="B793" t="str">
        <f t="shared" si="25"/>
        <v xml:space="preserve"> -  -  </v>
      </c>
      <c r="AP793" s="9" t="str">
        <f t="shared" si="26"/>
        <v xml:space="preserve"> </v>
      </c>
      <c r="AQ793" s="9" t="str">
        <f t="shared" si="26"/>
        <v xml:space="preserve"> </v>
      </c>
      <c r="AS793" s="59" t="str" cm="1">
        <f t="array" ref="AS793">IF(TRIM(AO793)="Not-selected",0,IF(OR(TRIM(AQ793)="",AR793=""),"",IFERROR(SUM(_xlfn.NUMBERVALUE(SUBSTITUTE(TRIM(_xlfn.XLOOKUP(TRIM(_xlfn.TEXTSPLIT(AQ793,",")),TRIM(_xlfn.TEXTSPLIT(E793,",")),TRIM(_xlfn.TEXTSPLIT(I793,",")))),"$","")))*AR793,"")))</f>
        <v/>
      </c>
    </row>
    <row r="794" spans="2:45">
      <c r="B794" t="str">
        <f t="shared" si="25"/>
        <v xml:space="preserve"> -  -  </v>
      </c>
      <c r="AP794" s="9" t="str">
        <f t="shared" si="26"/>
        <v xml:space="preserve"> </v>
      </c>
      <c r="AQ794" s="9" t="str">
        <f t="shared" si="26"/>
        <v xml:space="preserve"> </v>
      </c>
      <c r="AS794" s="59" t="str" cm="1">
        <f t="array" ref="AS794">IF(TRIM(AO794)="Not-selected",0,IF(OR(TRIM(AQ794)="",AR794=""),"",IFERROR(SUM(_xlfn.NUMBERVALUE(SUBSTITUTE(TRIM(_xlfn.XLOOKUP(TRIM(_xlfn.TEXTSPLIT(AQ794,",")),TRIM(_xlfn.TEXTSPLIT(E794,",")),TRIM(_xlfn.TEXTSPLIT(I794,",")))),"$","")))*AR794,"")))</f>
        <v/>
      </c>
    </row>
    <row r="795" spans="2:45">
      <c r="B795" t="str">
        <f t="shared" si="25"/>
        <v xml:space="preserve"> -  -  </v>
      </c>
      <c r="AP795" s="9" t="str">
        <f t="shared" si="26"/>
        <v xml:space="preserve"> </v>
      </c>
      <c r="AQ795" s="9" t="str">
        <f t="shared" si="26"/>
        <v xml:space="preserve"> </v>
      </c>
      <c r="AS795" s="59" t="str" cm="1">
        <f t="array" ref="AS795">IF(TRIM(AO795)="Not-selected",0,IF(OR(TRIM(AQ795)="",AR795=""),"",IFERROR(SUM(_xlfn.NUMBERVALUE(SUBSTITUTE(TRIM(_xlfn.XLOOKUP(TRIM(_xlfn.TEXTSPLIT(AQ795,",")),TRIM(_xlfn.TEXTSPLIT(E795,",")),TRIM(_xlfn.TEXTSPLIT(I795,",")))),"$","")))*AR795,"")))</f>
        <v/>
      </c>
    </row>
    <row r="796" spans="2:45">
      <c r="B796" t="str">
        <f t="shared" si="25"/>
        <v xml:space="preserve"> -  -  </v>
      </c>
      <c r="AP796" s="9" t="str">
        <f t="shared" si="26"/>
        <v xml:space="preserve"> </v>
      </c>
      <c r="AQ796" s="9" t="str">
        <f t="shared" si="26"/>
        <v xml:space="preserve"> </v>
      </c>
      <c r="AS796" s="59" t="str" cm="1">
        <f t="array" ref="AS796">IF(TRIM(AO796)="Not-selected",0,IF(OR(TRIM(AQ796)="",AR796=""),"",IFERROR(SUM(_xlfn.NUMBERVALUE(SUBSTITUTE(TRIM(_xlfn.XLOOKUP(TRIM(_xlfn.TEXTSPLIT(AQ796,",")),TRIM(_xlfn.TEXTSPLIT(E796,",")),TRIM(_xlfn.TEXTSPLIT(I796,",")))),"$","")))*AR796,"")))</f>
        <v/>
      </c>
    </row>
    <row r="797" spans="2:45">
      <c r="B797" t="str">
        <f t="shared" si="25"/>
        <v xml:space="preserve"> -  -  </v>
      </c>
      <c r="AP797" s="9" t="str">
        <f t="shared" si="26"/>
        <v xml:space="preserve"> </v>
      </c>
      <c r="AQ797" s="9" t="str">
        <f t="shared" si="26"/>
        <v xml:space="preserve"> </v>
      </c>
      <c r="AS797" s="59" t="str" cm="1">
        <f t="array" ref="AS797">IF(TRIM(AO797)="Not-selected",0,IF(OR(TRIM(AQ797)="",AR797=""),"",IFERROR(SUM(_xlfn.NUMBERVALUE(SUBSTITUTE(TRIM(_xlfn.XLOOKUP(TRIM(_xlfn.TEXTSPLIT(AQ797,",")),TRIM(_xlfn.TEXTSPLIT(E797,",")),TRIM(_xlfn.TEXTSPLIT(I797,",")))),"$","")))*AR797,"")))</f>
        <v/>
      </c>
    </row>
    <row r="798" spans="2:45">
      <c r="B798" t="str">
        <f t="shared" si="25"/>
        <v xml:space="preserve"> -  -  </v>
      </c>
      <c r="AP798" s="9" t="str">
        <f t="shared" si="26"/>
        <v xml:space="preserve"> </v>
      </c>
      <c r="AQ798" s="9" t="str">
        <f t="shared" si="26"/>
        <v xml:space="preserve"> </v>
      </c>
      <c r="AS798" s="59" t="str" cm="1">
        <f t="array" ref="AS798">IF(TRIM(AO798)="Not-selected",0,IF(OR(TRIM(AQ798)="",AR798=""),"",IFERROR(SUM(_xlfn.NUMBERVALUE(SUBSTITUTE(TRIM(_xlfn.XLOOKUP(TRIM(_xlfn.TEXTSPLIT(AQ798,",")),TRIM(_xlfn.TEXTSPLIT(E798,",")),TRIM(_xlfn.TEXTSPLIT(I798,",")))),"$","")))*AR798,"")))</f>
        <v/>
      </c>
    </row>
    <row r="799" spans="2:45">
      <c r="B799" t="str">
        <f t="shared" si="25"/>
        <v xml:space="preserve"> -  -  </v>
      </c>
      <c r="AP799" s="9" t="str">
        <f t="shared" si="26"/>
        <v xml:space="preserve"> </v>
      </c>
      <c r="AQ799" s="9" t="str">
        <f t="shared" si="26"/>
        <v xml:space="preserve"> </v>
      </c>
      <c r="AS799" s="59" t="str" cm="1">
        <f t="array" ref="AS799">IF(TRIM(AO799)="Not-selected",0,IF(OR(TRIM(AQ799)="",AR799=""),"",IFERROR(SUM(_xlfn.NUMBERVALUE(SUBSTITUTE(TRIM(_xlfn.XLOOKUP(TRIM(_xlfn.TEXTSPLIT(AQ799,",")),TRIM(_xlfn.TEXTSPLIT(E799,",")),TRIM(_xlfn.TEXTSPLIT(I799,",")))),"$","")))*AR799,"")))</f>
        <v/>
      </c>
    </row>
    <row r="800" spans="2:45">
      <c r="B800" t="str">
        <f t="shared" si="25"/>
        <v xml:space="preserve"> -  -  </v>
      </c>
      <c r="AP800" s="9" t="str">
        <f t="shared" si="26"/>
        <v xml:space="preserve"> </v>
      </c>
      <c r="AQ800" s="9" t="str">
        <f t="shared" si="26"/>
        <v xml:space="preserve"> </v>
      </c>
      <c r="AS800" s="59" t="str" cm="1">
        <f t="array" ref="AS800">IF(TRIM(AO800)="Not-selected",0,IF(OR(TRIM(AQ800)="",AR800=""),"",IFERROR(SUM(_xlfn.NUMBERVALUE(SUBSTITUTE(TRIM(_xlfn.XLOOKUP(TRIM(_xlfn.TEXTSPLIT(AQ800,",")),TRIM(_xlfn.TEXTSPLIT(E800,",")),TRIM(_xlfn.TEXTSPLIT(I800,",")))),"$","")))*AR800,"")))</f>
        <v/>
      </c>
    </row>
    <row r="801" spans="2:45">
      <c r="B801" t="str">
        <f t="shared" si="25"/>
        <v xml:space="preserve"> -  -  </v>
      </c>
      <c r="AP801" s="9" t="str">
        <f t="shared" si="26"/>
        <v xml:space="preserve"> </v>
      </c>
      <c r="AQ801" s="9" t="str">
        <f t="shared" si="26"/>
        <v xml:space="preserve"> </v>
      </c>
      <c r="AS801" s="59" t="str" cm="1">
        <f t="array" ref="AS801">IF(TRIM(AO801)="Not-selected",0,IF(OR(TRIM(AQ801)="",AR801=""),"",IFERROR(SUM(_xlfn.NUMBERVALUE(SUBSTITUTE(TRIM(_xlfn.XLOOKUP(TRIM(_xlfn.TEXTSPLIT(AQ801,",")),TRIM(_xlfn.TEXTSPLIT(E801,",")),TRIM(_xlfn.TEXTSPLIT(I801,",")))),"$","")))*AR801,"")))</f>
        <v/>
      </c>
    </row>
    <row r="802" spans="2:45">
      <c r="B802" t="str">
        <f t="shared" si="25"/>
        <v xml:space="preserve"> -  -  </v>
      </c>
      <c r="AP802" s="9" t="str">
        <f t="shared" si="26"/>
        <v xml:space="preserve"> </v>
      </c>
      <c r="AQ802" s="9" t="str">
        <f t="shared" si="26"/>
        <v xml:space="preserve"> </v>
      </c>
      <c r="AS802" s="59" t="str" cm="1">
        <f t="array" ref="AS802">IF(TRIM(AO802)="Not-selected",0,IF(OR(TRIM(AQ802)="",AR802=""),"",IFERROR(SUM(_xlfn.NUMBERVALUE(SUBSTITUTE(TRIM(_xlfn.XLOOKUP(TRIM(_xlfn.TEXTSPLIT(AQ802,",")),TRIM(_xlfn.TEXTSPLIT(E802,",")),TRIM(_xlfn.TEXTSPLIT(I802,",")))),"$","")))*AR802,"")))</f>
        <v/>
      </c>
    </row>
    <row r="803" spans="2:45">
      <c r="B803" t="str">
        <f t="shared" si="25"/>
        <v xml:space="preserve"> -  -  </v>
      </c>
      <c r="AP803" s="9" t="str">
        <f t="shared" si="26"/>
        <v xml:space="preserve"> </v>
      </c>
      <c r="AQ803" s="9" t="str">
        <f t="shared" si="26"/>
        <v xml:space="preserve"> </v>
      </c>
      <c r="AS803" s="59" t="str" cm="1">
        <f t="array" ref="AS803">IF(TRIM(AO803)="Not-selected",0,IF(OR(TRIM(AQ803)="",AR803=""),"",IFERROR(SUM(_xlfn.NUMBERVALUE(SUBSTITUTE(TRIM(_xlfn.XLOOKUP(TRIM(_xlfn.TEXTSPLIT(AQ803,",")),TRIM(_xlfn.TEXTSPLIT(E803,",")),TRIM(_xlfn.TEXTSPLIT(I803,",")))),"$","")))*AR803,"")))</f>
        <v/>
      </c>
    </row>
    <row r="804" spans="2:45">
      <c r="B804" t="str">
        <f t="shared" si="25"/>
        <v xml:space="preserve"> -  -  </v>
      </c>
      <c r="AP804" s="9" t="str">
        <f t="shared" si="26"/>
        <v xml:space="preserve"> </v>
      </c>
      <c r="AQ804" s="9" t="str">
        <f t="shared" si="26"/>
        <v xml:space="preserve"> </v>
      </c>
      <c r="AS804" s="59" t="str" cm="1">
        <f t="array" ref="AS804">IF(TRIM(AO804)="Not-selected",0,IF(OR(TRIM(AQ804)="",AR804=""),"",IFERROR(SUM(_xlfn.NUMBERVALUE(SUBSTITUTE(TRIM(_xlfn.XLOOKUP(TRIM(_xlfn.TEXTSPLIT(AQ804,",")),TRIM(_xlfn.TEXTSPLIT(E804,",")),TRIM(_xlfn.TEXTSPLIT(I804,",")))),"$","")))*AR804,"")))</f>
        <v/>
      </c>
    </row>
    <row r="805" spans="2:45">
      <c r="B805" t="str">
        <f t="shared" si="25"/>
        <v xml:space="preserve"> -  -  </v>
      </c>
      <c r="AP805" s="9" t="str">
        <f t="shared" si="26"/>
        <v xml:space="preserve"> </v>
      </c>
      <c r="AQ805" s="9" t="str">
        <f t="shared" si="26"/>
        <v xml:space="preserve"> </v>
      </c>
      <c r="AS805" s="59" t="str" cm="1">
        <f t="array" ref="AS805">IF(TRIM(AO805)="Not-selected",0,IF(OR(TRIM(AQ805)="",AR805=""),"",IFERROR(SUM(_xlfn.NUMBERVALUE(SUBSTITUTE(TRIM(_xlfn.XLOOKUP(TRIM(_xlfn.TEXTSPLIT(AQ805,",")),TRIM(_xlfn.TEXTSPLIT(E805,",")),TRIM(_xlfn.TEXTSPLIT(I805,",")))),"$","")))*AR805,"")))</f>
        <v/>
      </c>
    </row>
    <row r="806" spans="2:45">
      <c r="B806" t="str">
        <f t="shared" si="25"/>
        <v xml:space="preserve"> -  -  </v>
      </c>
      <c r="AP806" s="9" t="str">
        <f t="shared" si="26"/>
        <v xml:space="preserve"> </v>
      </c>
      <c r="AQ806" s="9" t="str">
        <f t="shared" si="26"/>
        <v xml:space="preserve"> </v>
      </c>
      <c r="AS806" s="59" t="str" cm="1">
        <f t="array" ref="AS806">IF(TRIM(AO806)="Not-selected",0,IF(OR(TRIM(AQ806)="",AR806=""),"",IFERROR(SUM(_xlfn.NUMBERVALUE(SUBSTITUTE(TRIM(_xlfn.XLOOKUP(TRIM(_xlfn.TEXTSPLIT(AQ806,",")),TRIM(_xlfn.TEXTSPLIT(E806,",")),TRIM(_xlfn.TEXTSPLIT(I806,",")))),"$","")))*AR806,"")))</f>
        <v/>
      </c>
    </row>
    <row r="807" spans="2:45">
      <c r="B807" t="str">
        <f t="shared" si="25"/>
        <v xml:space="preserve"> -  -  </v>
      </c>
      <c r="AP807" s="9" t="str">
        <f t="shared" si="26"/>
        <v xml:space="preserve"> </v>
      </c>
      <c r="AQ807" s="9" t="str">
        <f t="shared" si="26"/>
        <v xml:space="preserve"> </v>
      </c>
      <c r="AS807" s="59" t="str" cm="1">
        <f t="array" ref="AS807">IF(TRIM(AO807)="Not-selected",0,IF(OR(TRIM(AQ807)="",AR807=""),"",IFERROR(SUM(_xlfn.NUMBERVALUE(SUBSTITUTE(TRIM(_xlfn.XLOOKUP(TRIM(_xlfn.TEXTSPLIT(AQ807,",")),TRIM(_xlfn.TEXTSPLIT(E807,",")),TRIM(_xlfn.TEXTSPLIT(I807,",")))),"$","")))*AR807,"")))</f>
        <v/>
      </c>
    </row>
    <row r="808" spans="2:45">
      <c r="B808" t="str">
        <f t="shared" si="25"/>
        <v xml:space="preserve"> -  -  </v>
      </c>
      <c r="AP808" s="9" t="str">
        <f t="shared" si="26"/>
        <v xml:space="preserve"> </v>
      </c>
      <c r="AQ808" s="9" t="str">
        <f t="shared" si="26"/>
        <v xml:space="preserve"> </v>
      </c>
      <c r="AS808" s="59" t="str" cm="1">
        <f t="array" ref="AS808">IF(TRIM(AO808)="Not-selected",0,IF(OR(TRIM(AQ808)="",AR808=""),"",IFERROR(SUM(_xlfn.NUMBERVALUE(SUBSTITUTE(TRIM(_xlfn.XLOOKUP(TRIM(_xlfn.TEXTSPLIT(AQ808,",")),TRIM(_xlfn.TEXTSPLIT(E808,",")),TRIM(_xlfn.TEXTSPLIT(I808,",")))),"$","")))*AR808,"")))</f>
        <v/>
      </c>
    </row>
    <row r="809" spans="2:45">
      <c r="B809" t="str">
        <f t="shared" si="25"/>
        <v xml:space="preserve"> -  -  </v>
      </c>
      <c r="AP809" s="9" t="str">
        <f t="shared" si="26"/>
        <v xml:space="preserve"> </v>
      </c>
      <c r="AQ809" s="9" t="str">
        <f t="shared" si="26"/>
        <v xml:space="preserve"> </v>
      </c>
      <c r="AS809" s="59" t="str" cm="1">
        <f t="array" ref="AS809">IF(TRIM(AO809)="Not-selected",0,IF(OR(TRIM(AQ809)="",AR809=""),"",IFERROR(SUM(_xlfn.NUMBERVALUE(SUBSTITUTE(TRIM(_xlfn.XLOOKUP(TRIM(_xlfn.TEXTSPLIT(AQ809,",")),TRIM(_xlfn.TEXTSPLIT(E809,",")),TRIM(_xlfn.TEXTSPLIT(I809,",")))),"$","")))*AR809,"")))</f>
        <v/>
      </c>
    </row>
    <row r="810" spans="2:45">
      <c r="B810" t="str">
        <f t="shared" si="25"/>
        <v xml:space="preserve"> -  -  </v>
      </c>
      <c r="AP810" s="9" t="str">
        <f t="shared" si="26"/>
        <v xml:space="preserve"> </v>
      </c>
      <c r="AQ810" s="9" t="str">
        <f t="shared" si="26"/>
        <v xml:space="preserve"> </v>
      </c>
      <c r="AS810" s="59" t="str" cm="1">
        <f t="array" ref="AS810">IF(TRIM(AO810)="Not-selected",0,IF(OR(TRIM(AQ810)="",AR810=""),"",IFERROR(SUM(_xlfn.NUMBERVALUE(SUBSTITUTE(TRIM(_xlfn.XLOOKUP(TRIM(_xlfn.TEXTSPLIT(AQ810,",")),TRIM(_xlfn.TEXTSPLIT(E810,",")),TRIM(_xlfn.TEXTSPLIT(I810,",")))),"$","")))*AR810,"")))</f>
        <v/>
      </c>
    </row>
    <row r="811" spans="2:45">
      <c r="B811" t="str">
        <f t="shared" si="25"/>
        <v xml:space="preserve"> -  -  </v>
      </c>
      <c r="AP811" s="9" t="str">
        <f t="shared" si="26"/>
        <v xml:space="preserve"> </v>
      </c>
      <c r="AQ811" s="9" t="str">
        <f t="shared" si="26"/>
        <v xml:space="preserve"> </v>
      </c>
      <c r="AS811" s="59" t="str" cm="1">
        <f t="array" ref="AS811">IF(TRIM(AO811)="Not-selected",0,IF(OR(TRIM(AQ811)="",AR811=""),"",IFERROR(SUM(_xlfn.NUMBERVALUE(SUBSTITUTE(TRIM(_xlfn.XLOOKUP(TRIM(_xlfn.TEXTSPLIT(AQ811,",")),TRIM(_xlfn.TEXTSPLIT(E811,",")),TRIM(_xlfn.TEXTSPLIT(I811,",")))),"$","")))*AR811,"")))</f>
        <v/>
      </c>
    </row>
    <row r="812" spans="2:45">
      <c r="B812" t="str">
        <f t="shared" si="25"/>
        <v xml:space="preserve"> -  -  </v>
      </c>
      <c r="AP812" s="9" t="str">
        <f t="shared" si="26"/>
        <v xml:space="preserve"> </v>
      </c>
      <c r="AQ812" s="9" t="str">
        <f t="shared" si="26"/>
        <v xml:space="preserve"> </v>
      </c>
      <c r="AS812" s="59" t="str" cm="1">
        <f t="array" ref="AS812">IF(TRIM(AO812)="Not-selected",0,IF(OR(TRIM(AQ812)="",AR812=""),"",IFERROR(SUM(_xlfn.NUMBERVALUE(SUBSTITUTE(TRIM(_xlfn.XLOOKUP(TRIM(_xlfn.TEXTSPLIT(AQ812,",")),TRIM(_xlfn.TEXTSPLIT(E812,",")),TRIM(_xlfn.TEXTSPLIT(I812,",")))),"$","")))*AR812,"")))</f>
        <v/>
      </c>
    </row>
    <row r="813" spans="2:45">
      <c r="B813" t="str">
        <f t="shared" si="25"/>
        <v xml:space="preserve"> -  -  </v>
      </c>
      <c r="AP813" s="9" t="str">
        <f t="shared" si="26"/>
        <v xml:space="preserve"> </v>
      </c>
      <c r="AQ813" s="9" t="str">
        <f t="shared" si="26"/>
        <v xml:space="preserve"> </v>
      </c>
      <c r="AS813" s="59" t="str" cm="1">
        <f t="array" ref="AS813">IF(TRIM(AO813)="Not-selected",0,IF(OR(TRIM(AQ813)="",AR813=""),"",IFERROR(SUM(_xlfn.NUMBERVALUE(SUBSTITUTE(TRIM(_xlfn.XLOOKUP(TRIM(_xlfn.TEXTSPLIT(AQ813,",")),TRIM(_xlfn.TEXTSPLIT(E813,",")),TRIM(_xlfn.TEXTSPLIT(I813,",")))),"$","")))*AR813,"")))</f>
        <v/>
      </c>
    </row>
    <row r="814" spans="2:45">
      <c r="B814" t="str">
        <f t="shared" si="25"/>
        <v xml:space="preserve"> -  -  </v>
      </c>
      <c r="AP814" s="9" t="str">
        <f t="shared" si="26"/>
        <v xml:space="preserve"> </v>
      </c>
      <c r="AQ814" s="9" t="str">
        <f t="shared" si="26"/>
        <v xml:space="preserve"> </v>
      </c>
      <c r="AS814" s="59" t="str" cm="1">
        <f t="array" ref="AS814">IF(TRIM(AO814)="Not-selected",0,IF(OR(TRIM(AQ814)="",AR814=""),"",IFERROR(SUM(_xlfn.NUMBERVALUE(SUBSTITUTE(TRIM(_xlfn.XLOOKUP(TRIM(_xlfn.TEXTSPLIT(AQ814,",")),TRIM(_xlfn.TEXTSPLIT(E814,",")),TRIM(_xlfn.TEXTSPLIT(I814,",")))),"$","")))*AR814,"")))</f>
        <v/>
      </c>
    </row>
    <row r="815" spans="2:45">
      <c r="B815" t="str">
        <f t="shared" si="25"/>
        <v xml:space="preserve"> -  -  </v>
      </c>
      <c r="AP815" s="9" t="str">
        <f t="shared" si="26"/>
        <v xml:space="preserve"> </v>
      </c>
      <c r="AQ815" s="9" t="str">
        <f t="shared" si="26"/>
        <v xml:space="preserve"> </v>
      </c>
      <c r="AS815" s="59" t="str" cm="1">
        <f t="array" ref="AS815">IF(TRIM(AO815)="Not-selected",0,IF(OR(TRIM(AQ815)="",AR815=""),"",IFERROR(SUM(_xlfn.NUMBERVALUE(SUBSTITUTE(TRIM(_xlfn.XLOOKUP(TRIM(_xlfn.TEXTSPLIT(AQ815,",")),TRIM(_xlfn.TEXTSPLIT(E815,",")),TRIM(_xlfn.TEXTSPLIT(I815,",")))),"$","")))*AR815,"")))</f>
        <v/>
      </c>
    </row>
    <row r="816" spans="2:45">
      <c r="B816" t="str">
        <f t="shared" si="25"/>
        <v xml:space="preserve"> -  -  </v>
      </c>
      <c r="AP816" s="9" t="str">
        <f t="shared" si="26"/>
        <v xml:space="preserve"> </v>
      </c>
      <c r="AQ816" s="9" t="str">
        <f t="shared" si="26"/>
        <v xml:space="preserve"> </v>
      </c>
      <c r="AS816" s="59" t="str" cm="1">
        <f t="array" ref="AS816">IF(TRIM(AO816)="Not-selected",0,IF(OR(TRIM(AQ816)="",AR816=""),"",IFERROR(SUM(_xlfn.NUMBERVALUE(SUBSTITUTE(TRIM(_xlfn.XLOOKUP(TRIM(_xlfn.TEXTSPLIT(AQ816,",")),TRIM(_xlfn.TEXTSPLIT(E816,",")),TRIM(_xlfn.TEXTSPLIT(I816,",")))),"$","")))*AR816,"")))</f>
        <v/>
      </c>
    </row>
    <row r="817" spans="2:45">
      <c r="B817" t="str">
        <f t="shared" si="25"/>
        <v xml:space="preserve"> -  -  </v>
      </c>
      <c r="AP817" s="9" t="str">
        <f t="shared" si="26"/>
        <v xml:space="preserve"> </v>
      </c>
      <c r="AQ817" s="9" t="str">
        <f t="shared" si="26"/>
        <v xml:space="preserve"> </v>
      </c>
      <c r="AS817" s="59" t="str" cm="1">
        <f t="array" ref="AS817">IF(TRIM(AO817)="Not-selected",0,IF(OR(TRIM(AQ817)="",AR817=""),"",IFERROR(SUM(_xlfn.NUMBERVALUE(SUBSTITUTE(TRIM(_xlfn.XLOOKUP(TRIM(_xlfn.TEXTSPLIT(AQ817,",")),TRIM(_xlfn.TEXTSPLIT(E817,",")),TRIM(_xlfn.TEXTSPLIT(I817,",")))),"$","")))*AR817,"")))</f>
        <v/>
      </c>
    </row>
    <row r="818" spans="2:45">
      <c r="B818" t="str">
        <f t="shared" si="25"/>
        <v xml:space="preserve"> -  -  </v>
      </c>
      <c r="AP818" s="9" t="str">
        <f t="shared" si="26"/>
        <v xml:space="preserve"> </v>
      </c>
      <c r="AQ818" s="9" t="str">
        <f t="shared" si="26"/>
        <v xml:space="preserve"> </v>
      </c>
      <c r="AS818" s="59" t="str" cm="1">
        <f t="array" ref="AS818">IF(TRIM(AO818)="Not-selected",0,IF(OR(TRIM(AQ818)="",AR818=""),"",IFERROR(SUM(_xlfn.NUMBERVALUE(SUBSTITUTE(TRIM(_xlfn.XLOOKUP(TRIM(_xlfn.TEXTSPLIT(AQ818,",")),TRIM(_xlfn.TEXTSPLIT(E818,",")),TRIM(_xlfn.TEXTSPLIT(I818,",")))),"$","")))*AR818,"")))</f>
        <v/>
      </c>
    </row>
    <row r="819" spans="2:45">
      <c r="B819" t="str">
        <f t="shared" si="25"/>
        <v xml:space="preserve"> -  -  </v>
      </c>
      <c r="AP819" s="9" t="str">
        <f t="shared" si="26"/>
        <v xml:space="preserve"> </v>
      </c>
      <c r="AQ819" s="9" t="str">
        <f t="shared" si="26"/>
        <v xml:space="preserve"> </v>
      </c>
      <c r="AS819" s="59" t="str" cm="1">
        <f t="array" ref="AS819">IF(TRIM(AO819)="Not-selected",0,IF(OR(TRIM(AQ819)="",AR819=""),"",IFERROR(SUM(_xlfn.NUMBERVALUE(SUBSTITUTE(TRIM(_xlfn.XLOOKUP(TRIM(_xlfn.TEXTSPLIT(AQ819,",")),TRIM(_xlfn.TEXTSPLIT(E819,",")),TRIM(_xlfn.TEXTSPLIT(I819,",")))),"$","")))*AR819,"")))</f>
        <v/>
      </c>
    </row>
    <row r="820" spans="2:45">
      <c r="B820" t="str">
        <f t="shared" si="25"/>
        <v xml:space="preserve"> -  -  </v>
      </c>
      <c r="AP820" s="9" t="str">
        <f t="shared" si="26"/>
        <v xml:space="preserve"> </v>
      </c>
      <c r="AQ820" s="9" t="str">
        <f t="shared" si="26"/>
        <v xml:space="preserve"> </v>
      </c>
      <c r="AS820" s="59" t="str" cm="1">
        <f t="array" ref="AS820">IF(TRIM(AO820)="Not-selected",0,IF(OR(TRIM(AQ820)="",AR820=""),"",IFERROR(SUM(_xlfn.NUMBERVALUE(SUBSTITUTE(TRIM(_xlfn.XLOOKUP(TRIM(_xlfn.TEXTSPLIT(AQ820,",")),TRIM(_xlfn.TEXTSPLIT(E820,",")),TRIM(_xlfn.TEXTSPLIT(I820,",")))),"$","")))*AR820,"")))</f>
        <v/>
      </c>
    </row>
    <row r="821" spans="2:45">
      <c r="B821" t="str">
        <f t="shared" si="25"/>
        <v xml:space="preserve"> -  -  </v>
      </c>
      <c r="AP821" s="9" t="str">
        <f t="shared" si="26"/>
        <v xml:space="preserve"> </v>
      </c>
      <c r="AQ821" s="9" t="str">
        <f t="shared" si="26"/>
        <v xml:space="preserve"> </v>
      </c>
      <c r="AS821" s="59" t="str" cm="1">
        <f t="array" ref="AS821">IF(TRIM(AO821)="Not-selected",0,IF(OR(TRIM(AQ821)="",AR821=""),"",IFERROR(SUM(_xlfn.NUMBERVALUE(SUBSTITUTE(TRIM(_xlfn.XLOOKUP(TRIM(_xlfn.TEXTSPLIT(AQ821,",")),TRIM(_xlfn.TEXTSPLIT(E821,",")),TRIM(_xlfn.TEXTSPLIT(I821,",")))),"$","")))*AR821,"")))</f>
        <v/>
      </c>
    </row>
    <row r="822" spans="2:45">
      <c r="B822" t="str">
        <f t="shared" si="25"/>
        <v xml:space="preserve"> -  -  </v>
      </c>
      <c r="AP822" s="9" t="str">
        <f t="shared" si="26"/>
        <v xml:space="preserve"> </v>
      </c>
      <c r="AQ822" s="9" t="str">
        <f t="shared" si="26"/>
        <v xml:space="preserve"> </v>
      </c>
      <c r="AS822" s="59" t="str" cm="1">
        <f t="array" ref="AS822">IF(TRIM(AO822)="Not-selected",0,IF(OR(TRIM(AQ822)="",AR822=""),"",IFERROR(SUM(_xlfn.NUMBERVALUE(SUBSTITUTE(TRIM(_xlfn.XLOOKUP(TRIM(_xlfn.TEXTSPLIT(AQ822,",")),TRIM(_xlfn.TEXTSPLIT(E822,",")),TRIM(_xlfn.TEXTSPLIT(I822,",")))),"$","")))*AR822,"")))</f>
        <v/>
      </c>
    </row>
    <row r="823" spans="2:45">
      <c r="B823" t="str">
        <f t="shared" si="25"/>
        <v xml:space="preserve"> -  -  </v>
      </c>
      <c r="AP823" s="9" t="str">
        <f t="shared" si="26"/>
        <v xml:space="preserve"> </v>
      </c>
      <c r="AQ823" s="9" t="str">
        <f t="shared" si="26"/>
        <v xml:space="preserve"> </v>
      </c>
      <c r="AS823" s="59" t="str" cm="1">
        <f t="array" ref="AS823">IF(TRIM(AO823)="Not-selected",0,IF(OR(TRIM(AQ823)="",AR823=""),"",IFERROR(SUM(_xlfn.NUMBERVALUE(SUBSTITUTE(TRIM(_xlfn.XLOOKUP(TRIM(_xlfn.TEXTSPLIT(AQ823,",")),TRIM(_xlfn.TEXTSPLIT(E823,",")),TRIM(_xlfn.TEXTSPLIT(I823,",")))),"$","")))*AR823,"")))</f>
        <v/>
      </c>
    </row>
    <row r="824" spans="2:45">
      <c r="B824" t="str">
        <f t="shared" si="25"/>
        <v xml:space="preserve"> -  -  </v>
      </c>
      <c r="AP824" s="9" t="str">
        <f t="shared" si="26"/>
        <v xml:space="preserve"> </v>
      </c>
      <c r="AQ824" s="9" t="str">
        <f t="shared" si="26"/>
        <v xml:space="preserve"> </v>
      </c>
      <c r="AS824" s="59" t="str" cm="1">
        <f t="array" ref="AS824">IF(TRIM(AO824)="Not-selected",0,IF(OR(TRIM(AQ824)="",AR824=""),"",IFERROR(SUM(_xlfn.NUMBERVALUE(SUBSTITUTE(TRIM(_xlfn.XLOOKUP(TRIM(_xlfn.TEXTSPLIT(AQ824,",")),TRIM(_xlfn.TEXTSPLIT(E824,",")),TRIM(_xlfn.TEXTSPLIT(I824,",")))),"$","")))*AR824,"")))</f>
        <v/>
      </c>
    </row>
    <row r="825" spans="2:45">
      <c r="B825" t="str">
        <f t="shared" si="25"/>
        <v xml:space="preserve"> -  -  </v>
      </c>
      <c r="AP825" s="9" t="str">
        <f t="shared" si="26"/>
        <v xml:space="preserve"> </v>
      </c>
      <c r="AQ825" s="9" t="str">
        <f t="shared" si="26"/>
        <v xml:space="preserve"> </v>
      </c>
      <c r="AS825" s="59" t="str" cm="1">
        <f t="array" ref="AS825">IF(TRIM(AO825)="Not-selected",0,IF(OR(TRIM(AQ825)="",AR825=""),"",IFERROR(SUM(_xlfn.NUMBERVALUE(SUBSTITUTE(TRIM(_xlfn.XLOOKUP(TRIM(_xlfn.TEXTSPLIT(AQ825,",")),TRIM(_xlfn.TEXTSPLIT(E825,",")),TRIM(_xlfn.TEXTSPLIT(I825,",")))),"$","")))*AR825,"")))</f>
        <v/>
      </c>
    </row>
    <row r="826" spans="2:45">
      <c r="B826" t="str">
        <f t="shared" si="25"/>
        <v xml:space="preserve"> -  -  </v>
      </c>
      <c r="AP826" s="9" t="str">
        <f t="shared" si="26"/>
        <v xml:space="preserve"> </v>
      </c>
      <c r="AQ826" s="9" t="str">
        <f t="shared" si="26"/>
        <v xml:space="preserve"> </v>
      </c>
      <c r="AS826" s="59" t="str" cm="1">
        <f t="array" ref="AS826">IF(TRIM(AO826)="Not-selected",0,IF(OR(TRIM(AQ826)="",AR826=""),"",IFERROR(SUM(_xlfn.NUMBERVALUE(SUBSTITUTE(TRIM(_xlfn.XLOOKUP(TRIM(_xlfn.TEXTSPLIT(AQ826,",")),TRIM(_xlfn.TEXTSPLIT(E826,",")),TRIM(_xlfn.TEXTSPLIT(I826,",")))),"$","")))*AR826,"")))</f>
        <v/>
      </c>
    </row>
    <row r="827" spans="2:45">
      <c r="B827" t="str">
        <f t="shared" si="25"/>
        <v xml:space="preserve"> -  -  </v>
      </c>
      <c r="AP827" s="9" t="str">
        <f t="shared" si="26"/>
        <v xml:space="preserve"> </v>
      </c>
      <c r="AQ827" s="9" t="str">
        <f t="shared" si="26"/>
        <v xml:space="preserve"> </v>
      </c>
      <c r="AS827" s="59" t="str" cm="1">
        <f t="array" ref="AS827">IF(TRIM(AO827)="Not-selected",0,IF(OR(TRIM(AQ827)="",AR827=""),"",IFERROR(SUM(_xlfn.NUMBERVALUE(SUBSTITUTE(TRIM(_xlfn.XLOOKUP(TRIM(_xlfn.TEXTSPLIT(AQ827,",")),TRIM(_xlfn.TEXTSPLIT(E827,",")),TRIM(_xlfn.TEXTSPLIT(I827,",")))),"$","")))*AR827,"")))</f>
        <v/>
      </c>
    </row>
    <row r="828" spans="2:45">
      <c r="B828" t="str">
        <f t="shared" si="25"/>
        <v xml:space="preserve"> -  -  </v>
      </c>
      <c r="AP828" s="9" t="str">
        <f t="shared" si="26"/>
        <v xml:space="preserve"> </v>
      </c>
      <c r="AQ828" s="9" t="str">
        <f t="shared" si="26"/>
        <v xml:space="preserve"> </v>
      </c>
      <c r="AS828" s="59" t="str" cm="1">
        <f t="array" ref="AS828">IF(TRIM(AO828)="Not-selected",0,IF(OR(TRIM(AQ828)="",AR828=""),"",IFERROR(SUM(_xlfn.NUMBERVALUE(SUBSTITUTE(TRIM(_xlfn.XLOOKUP(TRIM(_xlfn.TEXTSPLIT(AQ828,",")),TRIM(_xlfn.TEXTSPLIT(E828,",")),TRIM(_xlfn.TEXTSPLIT(I828,",")))),"$","")))*AR828,"")))</f>
        <v/>
      </c>
    </row>
    <row r="829" spans="2:45">
      <c r="B829" t="str">
        <f t="shared" si="25"/>
        <v xml:space="preserve"> -  -  </v>
      </c>
      <c r="AP829" s="9" t="str">
        <f t="shared" si="26"/>
        <v xml:space="preserve"> </v>
      </c>
      <c r="AQ829" s="9" t="str">
        <f t="shared" si="26"/>
        <v xml:space="preserve"> </v>
      </c>
      <c r="AS829" s="59" t="str" cm="1">
        <f t="array" ref="AS829">IF(TRIM(AO829)="Not-selected",0,IF(OR(TRIM(AQ829)="",AR829=""),"",IFERROR(SUM(_xlfn.NUMBERVALUE(SUBSTITUTE(TRIM(_xlfn.XLOOKUP(TRIM(_xlfn.TEXTSPLIT(AQ829,",")),TRIM(_xlfn.TEXTSPLIT(E829,",")),TRIM(_xlfn.TEXTSPLIT(I829,",")))),"$","")))*AR829,"")))</f>
        <v/>
      </c>
    </row>
    <row r="830" spans="2:45">
      <c r="B830" t="str">
        <f t="shared" si="25"/>
        <v xml:space="preserve"> -  -  </v>
      </c>
      <c r="AP830" s="9" t="str">
        <f t="shared" si="26"/>
        <v xml:space="preserve"> </v>
      </c>
      <c r="AQ830" s="9" t="str">
        <f t="shared" si="26"/>
        <v xml:space="preserve"> </v>
      </c>
      <c r="AS830" s="59" t="str" cm="1">
        <f t="array" ref="AS830">IF(TRIM(AO830)="Not-selected",0,IF(OR(TRIM(AQ830)="",AR830=""),"",IFERROR(SUM(_xlfn.NUMBERVALUE(SUBSTITUTE(TRIM(_xlfn.XLOOKUP(TRIM(_xlfn.TEXTSPLIT(AQ830,",")),TRIM(_xlfn.TEXTSPLIT(E830,",")),TRIM(_xlfn.TEXTSPLIT(I830,",")))),"$","")))*AR830,"")))</f>
        <v/>
      </c>
    </row>
    <row r="831" spans="2:45">
      <c r="B831" t="str">
        <f t="shared" si="25"/>
        <v xml:space="preserve"> -  -  </v>
      </c>
      <c r="AP831" s="9" t="str">
        <f t="shared" si="26"/>
        <v xml:space="preserve"> </v>
      </c>
      <c r="AQ831" s="9" t="str">
        <f t="shared" si="26"/>
        <v xml:space="preserve"> </v>
      </c>
      <c r="AS831" s="59" t="str" cm="1">
        <f t="array" ref="AS831">IF(TRIM(AO831)="Not-selected",0,IF(OR(TRIM(AQ831)="",AR831=""),"",IFERROR(SUM(_xlfn.NUMBERVALUE(SUBSTITUTE(TRIM(_xlfn.XLOOKUP(TRIM(_xlfn.TEXTSPLIT(AQ831,",")),TRIM(_xlfn.TEXTSPLIT(E831,",")),TRIM(_xlfn.TEXTSPLIT(I831,",")))),"$","")))*AR831,"")))</f>
        <v/>
      </c>
    </row>
    <row r="832" spans="2:45">
      <c r="B832" t="str">
        <f t="shared" si="25"/>
        <v xml:space="preserve"> -  -  </v>
      </c>
      <c r="AP832" s="9" t="str">
        <f t="shared" si="26"/>
        <v xml:space="preserve"> </v>
      </c>
      <c r="AQ832" s="9" t="str">
        <f t="shared" si="26"/>
        <v xml:space="preserve"> </v>
      </c>
      <c r="AS832" s="59" t="str" cm="1">
        <f t="array" ref="AS832">IF(TRIM(AO832)="Not-selected",0,IF(OR(TRIM(AQ832)="",AR832=""),"",IFERROR(SUM(_xlfn.NUMBERVALUE(SUBSTITUTE(TRIM(_xlfn.XLOOKUP(TRIM(_xlfn.TEXTSPLIT(AQ832,",")),TRIM(_xlfn.TEXTSPLIT(E832,",")),TRIM(_xlfn.TEXTSPLIT(I832,",")))),"$","")))*AR832,"")))</f>
        <v/>
      </c>
    </row>
    <row r="833" spans="2:45">
      <c r="B833" t="str">
        <f t="shared" si="25"/>
        <v xml:space="preserve"> -  -  </v>
      </c>
      <c r="AP833" s="9" t="str">
        <f t="shared" si="26"/>
        <v xml:space="preserve"> </v>
      </c>
      <c r="AQ833" s="9" t="str">
        <f t="shared" si="26"/>
        <v xml:space="preserve"> </v>
      </c>
      <c r="AS833" s="59" t="str" cm="1">
        <f t="array" ref="AS833">IF(TRIM(AO833)="Not-selected",0,IF(OR(TRIM(AQ833)="",AR833=""),"",IFERROR(SUM(_xlfn.NUMBERVALUE(SUBSTITUTE(TRIM(_xlfn.XLOOKUP(TRIM(_xlfn.TEXTSPLIT(AQ833,",")),TRIM(_xlfn.TEXTSPLIT(E833,",")),TRIM(_xlfn.TEXTSPLIT(I833,",")))),"$","")))*AR833,"")))</f>
        <v/>
      </c>
    </row>
    <row r="834" spans="2:45">
      <c r="B834" t="str">
        <f t="shared" si="25"/>
        <v xml:space="preserve"> -  -  </v>
      </c>
      <c r="AP834" s="9" t="str">
        <f t="shared" si="26"/>
        <v xml:space="preserve"> </v>
      </c>
      <c r="AQ834" s="9" t="str">
        <f t="shared" si="26"/>
        <v xml:space="preserve"> </v>
      </c>
      <c r="AS834" s="59" t="str" cm="1">
        <f t="array" ref="AS834">IF(TRIM(AO834)="Not-selected",0,IF(OR(TRIM(AQ834)="",AR834=""),"",IFERROR(SUM(_xlfn.NUMBERVALUE(SUBSTITUTE(TRIM(_xlfn.XLOOKUP(TRIM(_xlfn.TEXTSPLIT(AQ834,",")),TRIM(_xlfn.TEXTSPLIT(E834,",")),TRIM(_xlfn.TEXTSPLIT(I834,",")))),"$","")))*AR834,"")))</f>
        <v/>
      </c>
    </row>
    <row r="835" spans="2:45">
      <c r="B835" t="str">
        <f t="shared" si="25"/>
        <v xml:space="preserve"> -  -  </v>
      </c>
      <c r="AP835" s="9" t="str">
        <f t="shared" si="26"/>
        <v xml:space="preserve"> </v>
      </c>
      <c r="AQ835" s="9" t="str">
        <f t="shared" si="26"/>
        <v xml:space="preserve"> </v>
      </c>
      <c r="AS835" s="59" t="str" cm="1">
        <f t="array" ref="AS835">IF(TRIM(AO835)="Not-selected",0,IF(OR(TRIM(AQ835)="",AR835=""),"",IFERROR(SUM(_xlfn.NUMBERVALUE(SUBSTITUTE(TRIM(_xlfn.XLOOKUP(TRIM(_xlfn.TEXTSPLIT(AQ835,",")),TRIM(_xlfn.TEXTSPLIT(E835,",")),TRIM(_xlfn.TEXTSPLIT(I835,",")))),"$","")))*AR835,"")))</f>
        <v/>
      </c>
    </row>
    <row r="836" spans="2:45">
      <c r="B836" t="str">
        <f t="shared" si="25"/>
        <v xml:space="preserve"> -  -  </v>
      </c>
      <c r="AP836" s="9" t="str">
        <f t="shared" si="26"/>
        <v xml:space="preserve"> </v>
      </c>
      <c r="AQ836" s="9" t="str">
        <f t="shared" si="26"/>
        <v xml:space="preserve"> </v>
      </c>
      <c r="AS836" s="59" t="str" cm="1">
        <f t="array" ref="AS836">IF(TRIM(AO836)="Not-selected",0,IF(OR(TRIM(AQ836)="",AR836=""),"",IFERROR(SUM(_xlfn.NUMBERVALUE(SUBSTITUTE(TRIM(_xlfn.XLOOKUP(TRIM(_xlfn.TEXTSPLIT(AQ836,",")),TRIM(_xlfn.TEXTSPLIT(E836,",")),TRIM(_xlfn.TEXTSPLIT(I836,",")))),"$","")))*AR836,"")))</f>
        <v/>
      </c>
    </row>
    <row r="837" spans="2:45">
      <c r="B837" t="str">
        <f t="shared" si="25"/>
        <v xml:space="preserve"> -  -  </v>
      </c>
      <c r="AP837" s="9" t="str">
        <f t="shared" si="26"/>
        <v xml:space="preserve"> </v>
      </c>
      <c r="AQ837" s="9" t="str">
        <f t="shared" si="26"/>
        <v xml:space="preserve"> </v>
      </c>
      <c r="AS837" s="59" t="str" cm="1">
        <f t="array" ref="AS837">IF(TRIM(AO837)="Not-selected",0,IF(OR(TRIM(AQ837)="",AR837=""),"",IFERROR(SUM(_xlfn.NUMBERVALUE(SUBSTITUTE(TRIM(_xlfn.XLOOKUP(TRIM(_xlfn.TEXTSPLIT(AQ837,",")),TRIM(_xlfn.TEXTSPLIT(E837,",")),TRIM(_xlfn.TEXTSPLIT(I837,",")))),"$","")))*AR837,"")))</f>
        <v/>
      </c>
    </row>
    <row r="838" spans="2:45">
      <c r="B838" t="str">
        <f t="shared" si="25"/>
        <v xml:space="preserve"> -  -  </v>
      </c>
      <c r="AP838" s="9" t="str">
        <f t="shared" si="26"/>
        <v xml:space="preserve"> </v>
      </c>
      <c r="AQ838" s="9" t="str">
        <f t="shared" si="26"/>
        <v xml:space="preserve"> </v>
      </c>
      <c r="AS838" s="59" t="str" cm="1">
        <f t="array" ref="AS838">IF(TRIM(AO838)="Not-selected",0,IF(OR(TRIM(AQ838)="",AR838=""),"",IFERROR(SUM(_xlfn.NUMBERVALUE(SUBSTITUTE(TRIM(_xlfn.XLOOKUP(TRIM(_xlfn.TEXTSPLIT(AQ838,",")),TRIM(_xlfn.TEXTSPLIT(E838,",")),TRIM(_xlfn.TEXTSPLIT(I838,",")))),"$","")))*AR838,"")))</f>
        <v/>
      </c>
    </row>
    <row r="839" spans="2:45">
      <c r="B839" t="str">
        <f t="shared" si="25"/>
        <v xml:space="preserve"> -  -  </v>
      </c>
      <c r="AP839" s="9" t="str">
        <f t="shared" si="26"/>
        <v xml:space="preserve"> </v>
      </c>
      <c r="AQ839" s="9" t="str">
        <f t="shared" si="26"/>
        <v xml:space="preserve"> </v>
      </c>
      <c r="AS839" s="59" t="str" cm="1">
        <f t="array" ref="AS839">IF(TRIM(AO839)="Not-selected",0,IF(OR(TRIM(AQ839)="",AR839=""),"",IFERROR(SUM(_xlfn.NUMBERVALUE(SUBSTITUTE(TRIM(_xlfn.XLOOKUP(TRIM(_xlfn.TEXTSPLIT(AQ839,",")),TRIM(_xlfn.TEXTSPLIT(E839,",")),TRIM(_xlfn.TEXTSPLIT(I839,",")))),"$","")))*AR839,"")))</f>
        <v/>
      </c>
    </row>
    <row r="840" spans="2:45">
      <c r="B840" t="str">
        <f t="shared" si="25"/>
        <v xml:space="preserve"> -  -  </v>
      </c>
      <c r="AP840" s="9" t="str">
        <f t="shared" si="26"/>
        <v xml:space="preserve"> </v>
      </c>
      <c r="AQ840" s="9" t="str">
        <f t="shared" si="26"/>
        <v xml:space="preserve"> </v>
      </c>
      <c r="AS840" s="59" t="str" cm="1">
        <f t="array" ref="AS840">IF(TRIM(AO840)="Not-selected",0,IF(OR(TRIM(AQ840)="",AR840=""),"",IFERROR(SUM(_xlfn.NUMBERVALUE(SUBSTITUTE(TRIM(_xlfn.XLOOKUP(TRIM(_xlfn.TEXTSPLIT(AQ840,",")),TRIM(_xlfn.TEXTSPLIT(E840,",")),TRIM(_xlfn.TEXTSPLIT(I840,",")))),"$","")))*AR840,"")))</f>
        <v/>
      </c>
    </row>
    <row r="841" spans="2:45">
      <c r="B841" t="str">
        <f t="shared" si="25"/>
        <v xml:space="preserve"> -  -  </v>
      </c>
      <c r="AP841" s="9" t="str">
        <f t="shared" si="26"/>
        <v xml:space="preserve"> </v>
      </c>
      <c r="AQ841" s="9" t="str">
        <f t="shared" si="26"/>
        <v xml:space="preserve"> </v>
      </c>
      <c r="AS841" s="59" t="str" cm="1">
        <f t="array" ref="AS841">IF(TRIM(AO841)="Not-selected",0,IF(OR(TRIM(AQ841)="",AR841=""),"",IFERROR(SUM(_xlfn.NUMBERVALUE(SUBSTITUTE(TRIM(_xlfn.XLOOKUP(TRIM(_xlfn.TEXTSPLIT(AQ841,",")),TRIM(_xlfn.TEXTSPLIT(E841,",")),TRIM(_xlfn.TEXTSPLIT(I841,",")))),"$","")))*AR841,"")))</f>
        <v/>
      </c>
    </row>
    <row r="842" spans="2:45">
      <c r="B842" t="str">
        <f t="shared" si="25"/>
        <v xml:space="preserve"> -  -  </v>
      </c>
      <c r="AP842" s="9" t="str">
        <f t="shared" si="26"/>
        <v xml:space="preserve"> </v>
      </c>
      <c r="AQ842" s="9" t="str">
        <f t="shared" si="26"/>
        <v xml:space="preserve"> </v>
      </c>
      <c r="AS842" s="59" t="str" cm="1">
        <f t="array" ref="AS842">IF(TRIM(AO842)="Not-selected",0,IF(OR(TRIM(AQ842)="",AR842=""),"",IFERROR(SUM(_xlfn.NUMBERVALUE(SUBSTITUTE(TRIM(_xlfn.XLOOKUP(TRIM(_xlfn.TEXTSPLIT(AQ842,",")),TRIM(_xlfn.TEXTSPLIT(E842,",")),TRIM(_xlfn.TEXTSPLIT(I842,",")))),"$","")))*AR842,"")))</f>
        <v/>
      </c>
    </row>
    <row r="843" spans="2:45">
      <c r="B843" t="str">
        <f t="shared" si="25"/>
        <v xml:space="preserve"> -  -  </v>
      </c>
      <c r="AP843" s="9" t="str">
        <f t="shared" si="26"/>
        <v xml:space="preserve"> </v>
      </c>
      <c r="AQ843" s="9" t="str">
        <f t="shared" si="26"/>
        <v xml:space="preserve"> </v>
      </c>
      <c r="AS843" s="59" t="str" cm="1">
        <f t="array" ref="AS843">IF(TRIM(AO843)="Not-selected",0,IF(OR(TRIM(AQ843)="",AR843=""),"",IFERROR(SUM(_xlfn.NUMBERVALUE(SUBSTITUTE(TRIM(_xlfn.XLOOKUP(TRIM(_xlfn.TEXTSPLIT(AQ843,",")),TRIM(_xlfn.TEXTSPLIT(E843,",")),TRIM(_xlfn.TEXTSPLIT(I843,",")))),"$","")))*AR843,"")))</f>
        <v/>
      </c>
    </row>
    <row r="844" spans="2:45">
      <c r="B844" t="str">
        <f t="shared" si="25"/>
        <v xml:space="preserve"> -  -  </v>
      </c>
      <c r="AP844" s="9" t="str">
        <f t="shared" si="26"/>
        <v xml:space="preserve"> </v>
      </c>
      <c r="AQ844" s="9" t="str">
        <f t="shared" si="26"/>
        <v xml:space="preserve"> </v>
      </c>
      <c r="AS844" s="59" t="str" cm="1">
        <f t="array" ref="AS844">IF(TRIM(AO844)="Not-selected",0,IF(OR(TRIM(AQ844)="",AR844=""),"",IFERROR(SUM(_xlfn.NUMBERVALUE(SUBSTITUTE(TRIM(_xlfn.XLOOKUP(TRIM(_xlfn.TEXTSPLIT(AQ844,",")),TRIM(_xlfn.TEXTSPLIT(E844,",")),TRIM(_xlfn.TEXTSPLIT(I844,",")))),"$","")))*AR844,"")))</f>
        <v/>
      </c>
    </row>
    <row r="845" spans="2:45">
      <c r="B845" t="str">
        <f t="shared" ref="B845:B908" si="27">IF(F845="None",_xlfn.CONCAT(A845," - ",AQ845),_xlfn.CONCAT(A845," - ",F845," - ",AQ845))</f>
        <v xml:space="preserve"> -  -  </v>
      </c>
      <c r="AP845" s="9" t="str">
        <f t="shared" ref="AP845:AQ908" si="28">IF($AO845="Not-Selected", "None", " ")</f>
        <v xml:space="preserve"> </v>
      </c>
      <c r="AQ845" s="9" t="str">
        <f t="shared" si="28"/>
        <v xml:space="preserve"> </v>
      </c>
      <c r="AS845" s="59" t="str" cm="1">
        <f t="array" ref="AS845">IF(TRIM(AO845)="Not-selected",0,IF(OR(TRIM(AQ845)="",AR845=""),"",IFERROR(SUM(_xlfn.NUMBERVALUE(SUBSTITUTE(TRIM(_xlfn.XLOOKUP(TRIM(_xlfn.TEXTSPLIT(AQ845,",")),TRIM(_xlfn.TEXTSPLIT(E845,",")),TRIM(_xlfn.TEXTSPLIT(I845,",")))),"$","")))*AR845,"")))</f>
        <v/>
      </c>
    </row>
    <row r="846" spans="2:45">
      <c r="B846" t="str">
        <f t="shared" si="27"/>
        <v xml:space="preserve"> -  -  </v>
      </c>
      <c r="AP846" s="9" t="str">
        <f t="shared" si="28"/>
        <v xml:space="preserve"> </v>
      </c>
      <c r="AQ846" s="9" t="str">
        <f t="shared" si="28"/>
        <v xml:space="preserve"> </v>
      </c>
      <c r="AS846" s="59" t="str" cm="1">
        <f t="array" ref="AS846">IF(TRIM(AO846)="Not-selected",0,IF(OR(TRIM(AQ846)="",AR846=""),"",IFERROR(SUM(_xlfn.NUMBERVALUE(SUBSTITUTE(TRIM(_xlfn.XLOOKUP(TRIM(_xlfn.TEXTSPLIT(AQ846,",")),TRIM(_xlfn.TEXTSPLIT(E846,",")),TRIM(_xlfn.TEXTSPLIT(I846,",")))),"$","")))*AR846,"")))</f>
        <v/>
      </c>
    </row>
    <row r="847" spans="2:45">
      <c r="B847" t="str">
        <f t="shared" si="27"/>
        <v xml:space="preserve"> -  -  </v>
      </c>
      <c r="AP847" s="9" t="str">
        <f t="shared" si="28"/>
        <v xml:space="preserve"> </v>
      </c>
      <c r="AQ847" s="9" t="str">
        <f t="shared" si="28"/>
        <v xml:space="preserve"> </v>
      </c>
      <c r="AS847" s="59" t="str" cm="1">
        <f t="array" ref="AS847">IF(TRIM(AO847)="Not-selected",0,IF(OR(TRIM(AQ847)="",AR847=""),"",IFERROR(SUM(_xlfn.NUMBERVALUE(SUBSTITUTE(TRIM(_xlfn.XLOOKUP(TRIM(_xlfn.TEXTSPLIT(AQ847,",")),TRIM(_xlfn.TEXTSPLIT(E847,",")),TRIM(_xlfn.TEXTSPLIT(I847,",")))),"$","")))*AR847,"")))</f>
        <v/>
      </c>
    </row>
    <row r="848" spans="2:45">
      <c r="B848" t="str">
        <f t="shared" si="27"/>
        <v xml:space="preserve"> -  -  </v>
      </c>
      <c r="AP848" s="9" t="str">
        <f t="shared" si="28"/>
        <v xml:space="preserve"> </v>
      </c>
      <c r="AQ848" s="9" t="str">
        <f t="shared" si="28"/>
        <v xml:space="preserve"> </v>
      </c>
      <c r="AS848" s="59" t="str" cm="1">
        <f t="array" ref="AS848">IF(TRIM(AO848)="Not-selected",0,IF(OR(TRIM(AQ848)="",AR848=""),"",IFERROR(SUM(_xlfn.NUMBERVALUE(SUBSTITUTE(TRIM(_xlfn.XLOOKUP(TRIM(_xlfn.TEXTSPLIT(AQ848,",")),TRIM(_xlfn.TEXTSPLIT(E848,",")),TRIM(_xlfn.TEXTSPLIT(I848,",")))),"$","")))*AR848,"")))</f>
        <v/>
      </c>
    </row>
    <row r="849" spans="2:45">
      <c r="B849" t="str">
        <f t="shared" si="27"/>
        <v xml:space="preserve"> -  -  </v>
      </c>
      <c r="AP849" s="9" t="str">
        <f t="shared" si="28"/>
        <v xml:space="preserve"> </v>
      </c>
      <c r="AQ849" s="9" t="str">
        <f t="shared" si="28"/>
        <v xml:space="preserve"> </v>
      </c>
      <c r="AS849" s="59" t="str" cm="1">
        <f t="array" ref="AS849">IF(TRIM(AO849)="Not-selected",0,IF(OR(TRIM(AQ849)="",AR849=""),"",IFERROR(SUM(_xlfn.NUMBERVALUE(SUBSTITUTE(TRIM(_xlfn.XLOOKUP(TRIM(_xlfn.TEXTSPLIT(AQ849,",")),TRIM(_xlfn.TEXTSPLIT(E849,",")),TRIM(_xlfn.TEXTSPLIT(I849,",")))),"$","")))*AR849,"")))</f>
        <v/>
      </c>
    </row>
    <row r="850" spans="2:45">
      <c r="B850" t="str">
        <f t="shared" si="27"/>
        <v xml:space="preserve"> -  -  </v>
      </c>
      <c r="AP850" s="9" t="str">
        <f t="shared" si="28"/>
        <v xml:space="preserve"> </v>
      </c>
      <c r="AQ850" s="9" t="str">
        <f t="shared" si="28"/>
        <v xml:space="preserve"> </v>
      </c>
      <c r="AS850" s="59" t="str" cm="1">
        <f t="array" ref="AS850">IF(TRIM(AO850)="Not-selected",0,IF(OR(TRIM(AQ850)="",AR850=""),"",IFERROR(SUM(_xlfn.NUMBERVALUE(SUBSTITUTE(TRIM(_xlfn.XLOOKUP(TRIM(_xlfn.TEXTSPLIT(AQ850,",")),TRIM(_xlfn.TEXTSPLIT(E850,",")),TRIM(_xlfn.TEXTSPLIT(I850,",")))),"$","")))*AR850,"")))</f>
        <v/>
      </c>
    </row>
    <row r="851" spans="2:45">
      <c r="B851" t="str">
        <f t="shared" si="27"/>
        <v xml:space="preserve"> -  -  </v>
      </c>
      <c r="AP851" s="9" t="str">
        <f t="shared" si="28"/>
        <v xml:space="preserve"> </v>
      </c>
      <c r="AQ851" s="9" t="str">
        <f t="shared" si="28"/>
        <v xml:space="preserve"> </v>
      </c>
      <c r="AS851" s="59" t="str" cm="1">
        <f t="array" ref="AS851">IF(TRIM(AO851)="Not-selected",0,IF(OR(TRIM(AQ851)="",AR851=""),"",IFERROR(SUM(_xlfn.NUMBERVALUE(SUBSTITUTE(TRIM(_xlfn.XLOOKUP(TRIM(_xlfn.TEXTSPLIT(AQ851,",")),TRIM(_xlfn.TEXTSPLIT(E851,",")),TRIM(_xlfn.TEXTSPLIT(I851,",")))),"$","")))*AR851,"")))</f>
        <v/>
      </c>
    </row>
    <row r="852" spans="2:45">
      <c r="B852" t="str">
        <f t="shared" si="27"/>
        <v xml:space="preserve"> -  -  </v>
      </c>
      <c r="AP852" s="9" t="str">
        <f t="shared" si="28"/>
        <v xml:space="preserve"> </v>
      </c>
      <c r="AQ852" s="9" t="str">
        <f t="shared" si="28"/>
        <v xml:space="preserve"> </v>
      </c>
      <c r="AS852" s="59" t="str" cm="1">
        <f t="array" ref="AS852">IF(TRIM(AO852)="Not-selected",0,IF(OR(TRIM(AQ852)="",AR852=""),"",IFERROR(SUM(_xlfn.NUMBERVALUE(SUBSTITUTE(TRIM(_xlfn.XLOOKUP(TRIM(_xlfn.TEXTSPLIT(AQ852,",")),TRIM(_xlfn.TEXTSPLIT(E852,",")),TRIM(_xlfn.TEXTSPLIT(I852,",")))),"$","")))*AR852,"")))</f>
        <v/>
      </c>
    </row>
    <row r="853" spans="2:45">
      <c r="B853" t="str">
        <f t="shared" si="27"/>
        <v xml:space="preserve"> -  -  </v>
      </c>
      <c r="AP853" s="9" t="str">
        <f t="shared" si="28"/>
        <v xml:space="preserve"> </v>
      </c>
      <c r="AQ853" s="9" t="str">
        <f t="shared" si="28"/>
        <v xml:space="preserve"> </v>
      </c>
      <c r="AS853" s="59" t="str" cm="1">
        <f t="array" ref="AS853">IF(TRIM(AO853)="Not-selected",0,IF(OR(TRIM(AQ853)="",AR853=""),"",IFERROR(SUM(_xlfn.NUMBERVALUE(SUBSTITUTE(TRIM(_xlfn.XLOOKUP(TRIM(_xlfn.TEXTSPLIT(AQ853,",")),TRIM(_xlfn.TEXTSPLIT(E853,",")),TRIM(_xlfn.TEXTSPLIT(I853,",")))),"$","")))*AR853,"")))</f>
        <v/>
      </c>
    </row>
    <row r="854" spans="2:45">
      <c r="B854" t="str">
        <f t="shared" si="27"/>
        <v xml:space="preserve"> -  -  </v>
      </c>
      <c r="AP854" s="9" t="str">
        <f t="shared" si="28"/>
        <v xml:space="preserve"> </v>
      </c>
      <c r="AQ854" s="9" t="str">
        <f t="shared" si="28"/>
        <v xml:space="preserve"> </v>
      </c>
      <c r="AS854" s="59" t="str" cm="1">
        <f t="array" ref="AS854">IF(TRIM(AO854)="Not-selected",0,IF(OR(TRIM(AQ854)="",AR854=""),"",IFERROR(SUM(_xlfn.NUMBERVALUE(SUBSTITUTE(TRIM(_xlfn.XLOOKUP(TRIM(_xlfn.TEXTSPLIT(AQ854,",")),TRIM(_xlfn.TEXTSPLIT(E854,",")),TRIM(_xlfn.TEXTSPLIT(I854,",")))),"$","")))*AR854,"")))</f>
        <v/>
      </c>
    </row>
    <row r="855" spans="2:45">
      <c r="B855" t="str">
        <f t="shared" si="27"/>
        <v xml:space="preserve"> -  -  </v>
      </c>
      <c r="AP855" s="9" t="str">
        <f t="shared" si="28"/>
        <v xml:space="preserve"> </v>
      </c>
      <c r="AQ855" s="9" t="str">
        <f t="shared" si="28"/>
        <v xml:space="preserve"> </v>
      </c>
      <c r="AS855" s="59" t="str" cm="1">
        <f t="array" ref="AS855">IF(TRIM(AO855)="Not-selected",0,IF(OR(TRIM(AQ855)="",AR855=""),"",IFERROR(SUM(_xlfn.NUMBERVALUE(SUBSTITUTE(TRIM(_xlfn.XLOOKUP(TRIM(_xlfn.TEXTSPLIT(AQ855,",")),TRIM(_xlfn.TEXTSPLIT(E855,",")),TRIM(_xlfn.TEXTSPLIT(I855,",")))),"$","")))*AR855,"")))</f>
        <v/>
      </c>
    </row>
    <row r="856" spans="2:45">
      <c r="B856" t="str">
        <f t="shared" si="27"/>
        <v xml:space="preserve"> -  -  </v>
      </c>
      <c r="AP856" s="9" t="str">
        <f t="shared" si="28"/>
        <v xml:space="preserve"> </v>
      </c>
      <c r="AQ856" s="9" t="str">
        <f t="shared" si="28"/>
        <v xml:space="preserve"> </v>
      </c>
      <c r="AS856" s="59" t="str" cm="1">
        <f t="array" ref="AS856">IF(TRIM(AO856)="Not-selected",0,IF(OR(TRIM(AQ856)="",AR856=""),"",IFERROR(SUM(_xlfn.NUMBERVALUE(SUBSTITUTE(TRIM(_xlfn.XLOOKUP(TRIM(_xlfn.TEXTSPLIT(AQ856,",")),TRIM(_xlfn.TEXTSPLIT(E856,",")),TRIM(_xlfn.TEXTSPLIT(I856,",")))),"$","")))*AR856,"")))</f>
        <v/>
      </c>
    </row>
    <row r="857" spans="2:45">
      <c r="B857" t="str">
        <f t="shared" si="27"/>
        <v xml:space="preserve"> -  -  </v>
      </c>
      <c r="AP857" s="9" t="str">
        <f t="shared" si="28"/>
        <v xml:space="preserve"> </v>
      </c>
      <c r="AQ857" s="9" t="str">
        <f t="shared" si="28"/>
        <v xml:space="preserve"> </v>
      </c>
      <c r="AS857" s="59" t="str" cm="1">
        <f t="array" ref="AS857">IF(TRIM(AO857)="Not-selected",0,IF(OR(TRIM(AQ857)="",AR857=""),"",IFERROR(SUM(_xlfn.NUMBERVALUE(SUBSTITUTE(TRIM(_xlfn.XLOOKUP(TRIM(_xlfn.TEXTSPLIT(AQ857,",")),TRIM(_xlfn.TEXTSPLIT(E857,",")),TRIM(_xlfn.TEXTSPLIT(I857,",")))),"$","")))*AR857,"")))</f>
        <v/>
      </c>
    </row>
    <row r="858" spans="2:45">
      <c r="B858" t="str">
        <f t="shared" si="27"/>
        <v xml:space="preserve"> -  -  </v>
      </c>
      <c r="AP858" s="9" t="str">
        <f t="shared" si="28"/>
        <v xml:space="preserve"> </v>
      </c>
      <c r="AQ858" s="9" t="str">
        <f t="shared" si="28"/>
        <v xml:space="preserve"> </v>
      </c>
      <c r="AS858" s="59" t="str" cm="1">
        <f t="array" ref="AS858">IF(TRIM(AO858)="Not-selected",0,IF(OR(TRIM(AQ858)="",AR858=""),"",IFERROR(SUM(_xlfn.NUMBERVALUE(SUBSTITUTE(TRIM(_xlfn.XLOOKUP(TRIM(_xlfn.TEXTSPLIT(AQ858,",")),TRIM(_xlfn.TEXTSPLIT(E858,",")),TRIM(_xlfn.TEXTSPLIT(I858,",")))),"$","")))*AR858,"")))</f>
        <v/>
      </c>
    </row>
    <row r="859" spans="2:45">
      <c r="B859" t="str">
        <f t="shared" si="27"/>
        <v xml:space="preserve"> -  -  </v>
      </c>
      <c r="AP859" s="9" t="str">
        <f t="shared" si="28"/>
        <v xml:space="preserve"> </v>
      </c>
      <c r="AQ859" s="9" t="str">
        <f t="shared" si="28"/>
        <v xml:space="preserve"> </v>
      </c>
      <c r="AS859" s="59" t="str" cm="1">
        <f t="array" ref="AS859">IF(TRIM(AO859)="Not-selected",0,IF(OR(TRIM(AQ859)="",AR859=""),"",IFERROR(SUM(_xlfn.NUMBERVALUE(SUBSTITUTE(TRIM(_xlfn.XLOOKUP(TRIM(_xlfn.TEXTSPLIT(AQ859,",")),TRIM(_xlfn.TEXTSPLIT(E859,",")),TRIM(_xlfn.TEXTSPLIT(I859,",")))),"$","")))*AR859,"")))</f>
        <v/>
      </c>
    </row>
    <row r="860" spans="2:45">
      <c r="B860" t="str">
        <f t="shared" si="27"/>
        <v xml:space="preserve"> -  -  </v>
      </c>
      <c r="AP860" s="9" t="str">
        <f t="shared" si="28"/>
        <v xml:space="preserve"> </v>
      </c>
      <c r="AQ860" s="9" t="str">
        <f t="shared" si="28"/>
        <v xml:space="preserve"> </v>
      </c>
      <c r="AS860" s="59" t="str" cm="1">
        <f t="array" ref="AS860">IF(TRIM(AO860)="Not-selected",0,IF(OR(TRIM(AQ860)="",AR860=""),"",IFERROR(SUM(_xlfn.NUMBERVALUE(SUBSTITUTE(TRIM(_xlfn.XLOOKUP(TRIM(_xlfn.TEXTSPLIT(AQ860,",")),TRIM(_xlfn.TEXTSPLIT(E860,",")),TRIM(_xlfn.TEXTSPLIT(I860,",")))),"$","")))*AR860,"")))</f>
        <v/>
      </c>
    </row>
    <row r="861" spans="2:45">
      <c r="B861" t="str">
        <f t="shared" si="27"/>
        <v xml:space="preserve"> -  -  </v>
      </c>
      <c r="AP861" s="9" t="str">
        <f t="shared" si="28"/>
        <v xml:space="preserve"> </v>
      </c>
      <c r="AQ861" s="9" t="str">
        <f t="shared" si="28"/>
        <v xml:space="preserve"> </v>
      </c>
      <c r="AS861" s="59" t="str" cm="1">
        <f t="array" ref="AS861">IF(TRIM(AO861)="Not-selected",0,IF(OR(TRIM(AQ861)="",AR861=""),"",IFERROR(SUM(_xlfn.NUMBERVALUE(SUBSTITUTE(TRIM(_xlfn.XLOOKUP(TRIM(_xlfn.TEXTSPLIT(AQ861,",")),TRIM(_xlfn.TEXTSPLIT(E861,",")),TRIM(_xlfn.TEXTSPLIT(I861,",")))),"$","")))*AR861,"")))</f>
        <v/>
      </c>
    </row>
    <row r="862" spans="2:45">
      <c r="B862" t="str">
        <f t="shared" si="27"/>
        <v xml:space="preserve"> -  -  </v>
      </c>
      <c r="AP862" s="9" t="str">
        <f t="shared" si="28"/>
        <v xml:space="preserve"> </v>
      </c>
      <c r="AQ862" s="9" t="str">
        <f t="shared" si="28"/>
        <v xml:space="preserve"> </v>
      </c>
      <c r="AS862" s="59" t="str" cm="1">
        <f t="array" ref="AS862">IF(TRIM(AO862)="Not-selected",0,IF(OR(TRIM(AQ862)="",AR862=""),"",IFERROR(SUM(_xlfn.NUMBERVALUE(SUBSTITUTE(TRIM(_xlfn.XLOOKUP(TRIM(_xlfn.TEXTSPLIT(AQ862,",")),TRIM(_xlfn.TEXTSPLIT(E862,",")),TRIM(_xlfn.TEXTSPLIT(I862,",")))),"$","")))*AR862,"")))</f>
        <v/>
      </c>
    </row>
    <row r="863" spans="2:45">
      <c r="B863" t="str">
        <f t="shared" si="27"/>
        <v xml:space="preserve"> -  -  </v>
      </c>
      <c r="AP863" s="9" t="str">
        <f t="shared" si="28"/>
        <v xml:space="preserve"> </v>
      </c>
      <c r="AQ863" s="9" t="str">
        <f t="shared" si="28"/>
        <v xml:space="preserve"> </v>
      </c>
      <c r="AS863" s="59" t="str" cm="1">
        <f t="array" ref="AS863">IF(TRIM(AO863)="Not-selected",0,IF(OR(TRIM(AQ863)="",AR863=""),"",IFERROR(SUM(_xlfn.NUMBERVALUE(SUBSTITUTE(TRIM(_xlfn.XLOOKUP(TRIM(_xlfn.TEXTSPLIT(AQ863,",")),TRIM(_xlfn.TEXTSPLIT(E863,",")),TRIM(_xlfn.TEXTSPLIT(I863,",")))),"$","")))*AR863,"")))</f>
        <v/>
      </c>
    </row>
    <row r="864" spans="2:45">
      <c r="B864" t="str">
        <f t="shared" si="27"/>
        <v xml:space="preserve"> -  -  </v>
      </c>
      <c r="AP864" s="9" t="str">
        <f t="shared" si="28"/>
        <v xml:space="preserve"> </v>
      </c>
      <c r="AQ864" s="9" t="str">
        <f t="shared" si="28"/>
        <v xml:space="preserve"> </v>
      </c>
      <c r="AS864" s="59" t="str" cm="1">
        <f t="array" ref="AS864">IF(TRIM(AO864)="Not-selected",0,IF(OR(TRIM(AQ864)="",AR864=""),"",IFERROR(SUM(_xlfn.NUMBERVALUE(SUBSTITUTE(TRIM(_xlfn.XLOOKUP(TRIM(_xlfn.TEXTSPLIT(AQ864,",")),TRIM(_xlfn.TEXTSPLIT(E864,",")),TRIM(_xlfn.TEXTSPLIT(I864,",")))),"$","")))*AR864,"")))</f>
        <v/>
      </c>
    </row>
    <row r="865" spans="2:45">
      <c r="B865" t="str">
        <f t="shared" si="27"/>
        <v xml:space="preserve"> -  -  </v>
      </c>
      <c r="AP865" s="9" t="str">
        <f t="shared" si="28"/>
        <v xml:space="preserve"> </v>
      </c>
      <c r="AQ865" s="9" t="str">
        <f t="shared" si="28"/>
        <v xml:space="preserve"> </v>
      </c>
      <c r="AS865" s="59" t="str" cm="1">
        <f t="array" ref="AS865">IF(TRIM(AO865)="Not-selected",0,IF(OR(TRIM(AQ865)="",AR865=""),"",IFERROR(SUM(_xlfn.NUMBERVALUE(SUBSTITUTE(TRIM(_xlfn.XLOOKUP(TRIM(_xlfn.TEXTSPLIT(AQ865,",")),TRIM(_xlfn.TEXTSPLIT(E865,",")),TRIM(_xlfn.TEXTSPLIT(I865,",")))),"$","")))*AR865,"")))</f>
        <v/>
      </c>
    </row>
    <row r="866" spans="2:45">
      <c r="B866" t="str">
        <f t="shared" si="27"/>
        <v xml:space="preserve"> -  -  </v>
      </c>
      <c r="AP866" s="9" t="str">
        <f t="shared" si="28"/>
        <v xml:space="preserve"> </v>
      </c>
      <c r="AQ866" s="9" t="str">
        <f t="shared" si="28"/>
        <v xml:space="preserve"> </v>
      </c>
      <c r="AS866" s="59" t="str" cm="1">
        <f t="array" ref="AS866">IF(TRIM(AO866)="Not-selected",0,IF(OR(TRIM(AQ866)="",AR866=""),"",IFERROR(SUM(_xlfn.NUMBERVALUE(SUBSTITUTE(TRIM(_xlfn.XLOOKUP(TRIM(_xlfn.TEXTSPLIT(AQ866,",")),TRIM(_xlfn.TEXTSPLIT(E866,",")),TRIM(_xlfn.TEXTSPLIT(I866,",")))),"$","")))*AR866,"")))</f>
        <v/>
      </c>
    </row>
    <row r="867" spans="2:45">
      <c r="B867" t="str">
        <f t="shared" si="27"/>
        <v xml:space="preserve"> -  -  </v>
      </c>
      <c r="AP867" s="9" t="str">
        <f t="shared" si="28"/>
        <v xml:space="preserve"> </v>
      </c>
      <c r="AQ867" s="9" t="str">
        <f t="shared" si="28"/>
        <v xml:space="preserve"> </v>
      </c>
      <c r="AS867" s="59" t="str" cm="1">
        <f t="array" ref="AS867">IF(TRIM(AO867)="Not-selected",0,IF(OR(TRIM(AQ867)="",AR867=""),"",IFERROR(SUM(_xlfn.NUMBERVALUE(SUBSTITUTE(TRIM(_xlfn.XLOOKUP(TRIM(_xlfn.TEXTSPLIT(AQ867,",")),TRIM(_xlfn.TEXTSPLIT(E867,",")),TRIM(_xlfn.TEXTSPLIT(I867,",")))),"$","")))*AR867,"")))</f>
        <v/>
      </c>
    </row>
    <row r="868" spans="2:45">
      <c r="B868" t="str">
        <f t="shared" si="27"/>
        <v xml:space="preserve"> -  -  </v>
      </c>
      <c r="AP868" s="9" t="str">
        <f t="shared" si="28"/>
        <v xml:space="preserve"> </v>
      </c>
      <c r="AQ868" s="9" t="str">
        <f t="shared" si="28"/>
        <v xml:space="preserve"> </v>
      </c>
      <c r="AS868" s="59" t="str" cm="1">
        <f t="array" ref="AS868">IF(TRIM(AO868)="Not-selected",0,IF(OR(TRIM(AQ868)="",AR868=""),"",IFERROR(SUM(_xlfn.NUMBERVALUE(SUBSTITUTE(TRIM(_xlfn.XLOOKUP(TRIM(_xlfn.TEXTSPLIT(AQ868,",")),TRIM(_xlfn.TEXTSPLIT(E868,",")),TRIM(_xlfn.TEXTSPLIT(I868,",")))),"$","")))*AR868,"")))</f>
        <v/>
      </c>
    </row>
    <row r="869" spans="2:45">
      <c r="B869" t="str">
        <f t="shared" si="27"/>
        <v xml:space="preserve"> -  -  </v>
      </c>
      <c r="AP869" s="9" t="str">
        <f t="shared" si="28"/>
        <v xml:space="preserve"> </v>
      </c>
      <c r="AQ869" s="9" t="str">
        <f t="shared" si="28"/>
        <v xml:space="preserve"> </v>
      </c>
      <c r="AS869" s="59" t="str" cm="1">
        <f t="array" ref="AS869">IF(TRIM(AO869)="Not-selected",0,IF(OR(TRIM(AQ869)="",AR869=""),"",IFERROR(SUM(_xlfn.NUMBERVALUE(SUBSTITUTE(TRIM(_xlfn.XLOOKUP(TRIM(_xlfn.TEXTSPLIT(AQ869,",")),TRIM(_xlfn.TEXTSPLIT(E869,",")),TRIM(_xlfn.TEXTSPLIT(I869,",")))),"$","")))*AR869,"")))</f>
        <v/>
      </c>
    </row>
    <row r="870" spans="2:45">
      <c r="B870" t="str">
        <f t="shared" si="27"/>
        <v xml:space="preserve"> -  -  </v>
      </c>
      <c r="AP870" s="9" t="str">
        <f t="shared" si="28"/>
        <v xml:space="preserve"> </v>
      </c>
      <c r="AQ870" s="9" t="str">
        <f t="shared" si="28"/>
        <v xml:space="preserve"> </v>
      </c>
      <c r="AS870" s="59" t="str" cm="1">
        <f t="array" ref="AS870">IF(TRIM(AO870)="Not-selected",0,IF(OR(TRIM(AQ870)="",AR870=""),"",IFERROR(SUM(_xlfn.NUMBERVALUE(SUBSTITUTE(TRIM(_xlfn.XLOOKUP(TRIM(_xlfn.TEXTSPLIT(AQ870,",")),TRIM(_xlfn.TEXTSPLIT(E870,",")),TRIM(_xlfn.TEXTSPLIT(I870,",")))),"$","")))*AR870,"")))</f>
        <v/>
      </c>
    </row>
    <row r="871" spans="2:45">
      <c r="B871" t="str">
        <f t="shared" si="27"/>
        <v xml:space="preserve"> -  -  </v>
      </c>
      <c r="AP871" s="9" t="str">
        <f t="shared" si="28"/>
        <v xml:space="preserve"> </v>
      </c>
      <c r="AQ871" s="9" t="str">
        <f t="shared" si="28"/>
        <v xml:space="preserve"> </v>
      </c>
      <c r="AS871" s="59" t="str" cm="1">
        <f t="array" ref="AS871">IF(TRIM(AO871)="Not-selected",0,IF(OR(TRIM(AQ871)="",AR871=""),"",IFERROR(SUM(_xlfn.NUMBERVALUE(SUBSTITUTE(TRIM(_xlfn.XLOOKUP(TRIM(_xlfn.TEXTSPLIT(AQ871,",")),TRIM(_xlfn.TEXTSPLIT(E871,",")),TRIM(_xlfn.TEXTSPLIT(I871,",")))),"$","")))*AR871,"")))</f>
        <v/>
      </c>
    </row>
    <row r="872" spans="2:45">
      <c r="B872" t="str">
        <f t="shared" si="27"/>
        <v xml:space="preserve"> -  -  </v>
      </c>
      <c r="AP872" s="9" t="str">
        <f t="shared" si="28"/>
        <v xml:space="preserve"> </v>
      </c>
      <c r="AQ872" s="9" t="str">
        <f t="shared" si="28"/>
        <v xml:space="preserve"> </v>
      </c>
      <c r="AS872" s="59" t="str" cm="1">
        <f t="array" ref="AS872">IF(TRIM(AO872)="Not-selected",0,IF(OR(TRIM(AQ872)="",AR872=""),"",IFERROR(SUM(_xlfn.NUMBERVALUE(SUBSTITUTE(TRIM(_xlfn.XLOOKUP(TRIM(_xlfn.TEXTSPLIT(AQ872,",")),TRIM(_xlfn.TEXTSPLIT(E872,",")),TRIM(_xlfn.TEXTSPLIT(I872,",")))),"$","")))*AR872,"")))</f>
        <v/>
      </c>
    </row>
    <row r="873" spans="2:45">
      <c r="B873" t="str">
        <f t="shared" si="27"/>
        <v xml:space="preserve"> -  -  </v>
      </c>
      <c r="AP873" s="9" t="str">
        <f t="shared" si="28"/>
        <v xml:space="preserve"> </v>
      </c>
      <c r="AQ873" s="9" t="str">
        <f t="shared" si="28"/>
        <v xml:space="preserve"> </v>
      </c>
      <c r="AS873" s="59" t="str" cm="1">
        <f t="array" ref="AS873">IF(TRIM(AO873)="Not-selected",0,IF(OR(TRIM(AQ873)="",AR873=""),"",IFERROR(SUM(_xlfn.NUMBERVALUE(SUBSTITUTE(TRIM(_xlfn.XLOOKUP(TRIM(_xlfn.TEXTSPLIT(AQ873,",")),TRIM(_xlfn.TEXTSPLIT(E873,",")),TRIM(_xlfn.TEXTSPLIT(I873,",")))),"$","")))*AR873,"")))</f>
        <v/>
      </c>
    </row>
    <row r="874" spans="2:45">
      <c r="B874" t="str">
        <f t="shared" si="27"/>
        <v xml:space="preserve"> -  -  </v>
      </c>
      <c r="AP874" s="9" t="str">
        <f t="shared" si="28"/>
        <v xml:space="preserve"> </v>
      </c>
      <c r="AQ874" s="9" t="str">
        <f t="shared" si="28"/>
        <v xml:space="preserve"> </v>
      </c>
      <c r="AS874" s="59" t="str" cm="1">
        <f t="array" ref="AS874">IF(TRIM(AO874)="Not-selected",0,IF(OR(TRIM(AQ874)="",AR874=""),"",IFERROR(SUM(_xlfn.NUMBERVALUE(SUBSTITUTE(TRIM(_xlfn.XLOOKUP(TRIM(_xlfn.TEXTSPLIT(AQ874,",")),TRIM(_xlfn.TEXTSPLIT(E874,",")),TRIM(_xlfn.TEXTSPLIT(I874,",")))),"$","")))*AR874,"")))</f>
        <v/>
      </c>
    </row>
    <row r="875" spans="2:45">
      <c r="B875" t="str">
        <f t="shared" si="27"/>
        <v xml:space="preserve"> -  -  </v>
      </c>
      <c r="AP875" s="9" t="str">
        <f t="shared" si="28"/>
        <v xml:space="preserve"> </v>
      </c>
      <c r="AQ875" s="9" t="str">
        <f t="shared" si="28"/>
        <v xml:space="preserve"> </v>
      </c>
      <c r="AS875" s="59" t="str" cm="1">
        <f t="array" ref="AS875">IF(TRIM(AO875)="Not-selected",0,IF(OR(TRIM(AQ875)="",AR875=""),"",IFERROR(SUM(_xlfn.NUMBERVALUE(SUBSTITUTE(TRIM(_xlfn.XLOOKUP(TRIM(_xlfn.TEXTSPLIT(AQ875,",")),TRIM(_xlfn.TEXTSPLIT(E875,",")),TRIM(_xlfn.TEXTSPLIT(I875,",")))),"$","")))*AR875,"")))</f>
        <v/>
      </c>
    </row>
    <row r="876" spans="2:45">
      <c r="B876" t="str">
        <f t="shared" si="27"/>
        <v xml:space="preserve"> -  -  </v>
      </c>
      <c r="AP876" s="9" t="str">
        <f t="shared" si="28"/>
        <v xml:space="preserve"> </v>
      </c>
      <c r="AQ876" s="9" t="str">
        <f t="shared" si="28"/>
        <v xml:space="preserve"> </v>
      </c>
      <c r="AS876" s="59" t="str" cm="1">
        <f t="array" ref="AS876">IF(TRIM(AO876)="Not-selected",0,IF(OR(TRIM(AQ876)="",AR876=""),"",IFERROR(SUM(_xlfn.NUMBERVALUE(SUBSTITUTE(TRIM(_xlfn.XLOOKUP(TRIM(_xlfn.TEXTSPLIT(AQ876,",")),TRIM(_xlfn.TEXTSPLIT(E876,",")),TRIM(_xlfn.TEXTSPLIT(I876,",")))),"$","")))*AR876,"")))</f>
        <v/>
      </c>
    </row>
    <row r="877" spans="2:45">
      <c r="B877" t="str">
        <f t="shared" si="27"/>
        <v xml:space="preserve"> -  -  </v>
      </c>
      <c r="AP877" s="9" t="str">
        <f t="shared" si="28"/>
        <v xml:space="preserve"> </v>
      </c>
      <c r="AQ877" s="9" t="str">
        <f t="shared" si="28"/>
        <v xml:space="preserve"> </v>
      </c>
      <c r="AS877" s="59" t="str" cm="1">
        <f t="array" ref="AS877">IF(TRIM(AO877)="Not-selected",0,IF(OR(TRIM(AQ877)="",AR877=""),"",IFERROR(SUM(_xlfn.NUMBERVALUE(SUBSTITUTE(TRIM(_xlfn.XLOOKUP(TRIM(_xlfn.TEXTSPLIT(AQ877,",")),TRIM(_xlfn.TEXTSPLIT(E877,",")),TRIM(_xlfn.TEXTSPLIT(I877,",")))),"$","")))*AR877,"")))</f>
        <v/>
      </c>
    </row>
    <row r="878" spans="2:45">
      <c r="B878" t="str">
        <f t="shared" si="27"/>
        <v xml:space="preserve"> -  -  </v>
      </c>
      <c r="AP878" s="9" t="str">
        <f t="shared" si="28"/>
        <v xml:space="preserve"> </v>
      </c>
      <c r="AQ878" s="9" t="str">
        <f t="shared" si="28"/>
        <v xml:space="preserve"> </v>
      </c>
      <c r="AS878" s="59" t="str" cm="1">
        <f t="array" ref="AS878">IF(TRIM(AO878)="Not-selected",0,IF(OR(TRIM(AQ878)="",AR878=""),"",IFERROR(SUM(_xlfn.NUMBERVALUE(SUBSTITUTE(TRIM(_xlfn.XLOOKUP(TRIM(_xlfn.TEXTSPLIT(AQ878,",")),TRIM(_xlfn.TEXTSPLIT(E878,",")),TRIM(_xlfn.TEXTSPLIT(I878,",")))),"$","")))*AR878,"")))</f>
        <v/>
      </c>
    </row>
    <row r="879" spans="2:45">
      <c r="B879" t="str">
        <f t="shared" si="27"/>
        <v xml:space="preserve"> -  -  </v>
      </c>
      <c r="AP879" s="9" t="str">
        <f t="shared" si="28"/>
        <v xml:space="preserve"> </v>
      </c>
      <c r="AQ879" s="9" t="str">
        <f t="shared" si="28"/>
        <v xml:space="preserve"> </v>
      </c>
      <c r="AS879" s="59" t="str" cm="1">
        <f t="array" ref="AS879">IF(TRIM(AO879)="Not-selected",0,IF(OR(TRIM(AQ879)="",AR879=""),"",IFERROR(SUM(_xlfn.NUMBERVALUE(SUBSTITUTE(TRIM(_xlfn.XLOOKUP(TRIM(_xlfn.TEXTSPLIT(AQ879,",")),TRIM(_xlfn.TEXTSPLIT(E879,",")),TRIM(_xlfn.TEXTSPLIT(I879,",")))),"$","")))*AR879,"")))</f>
        <v/>
      </c>
    </row>
    <row r="880" spans="2:45">
      <c r="B880" t="str">
        <f t="shared" si="27"/>
        <v xml:space="preserve"> -  -  </v>
      </c>
      <c r="AP880" s="9" t="str">
        <f t="shared" si="28"/>
        <v xml:space="preserve"> </v>
      </c>
      <c r="AQ880" s="9" t="str">
        <f t="shared" si="28"/>
        <v xml:space="preserve"> </v>
      </c>
      <c r="AS880" s="59" t="str" cm="1">
        <f t="array" ref="AS880">IF(TRIM(AO880)="Not-selected",0,IF(OR(TRIM(AQ880)="",AR880=""),"",IFERROR(SUM(_xlfn.NUMBERVALUE(SUBSTITUTE(TRIM(_xlfn.XLOOKUP(TRIM(_xlfn.TEXTSPLIT(AQ880,",")),TRIM(_xlfn.TEXTSPLIT(E880,",")),TRIM(_xlfn.TEXTSPLIT(I880,",")))),"$","")))*AR880,"")))</f>
        <v/>
      </c>
    </row>
    <row r="881" spans="2:45">
      <c r="B881" t="str">
        <f t="shared" si="27"/>
        <v xml:space="preserve"> -  -  </v>
      </c>
      <c r="AP881" s="9" t="str">
        <f t="shared" si="28"/>
        <v xml:space="preserve"> </v>
      </c>
      <c r="AQ881" s="9" t="str">
        <f t="shared" si="28"/>
        <v xml:space="preserve"> </v>
      </c>
      <c r="AS881" s="59" t="str" cm="1">
        <f t="array" ref="AS881">IF(TRIM(AO881)="Not-selected",0,IF(OR(TRIM(AQ881)="",AR881=""),"",IFERROR(SUM(_xlfn.NUMBERVALUE(SUBSTITUTE(TRIM(_xlfn.XLOOKUP(TRIM(_xlfn.TEXTSPLIT(AQ881,",")),TRIM(_xlfn.TEXTSPLIT(E881,",")),TRIM(_xlfn.TEXTSPLIT(I881,",")))),"$","")))*AR881,"")))</f>
        <v/>
      </c>
    </row>
    <row r="882" spans="2:45">
      <c r="B882" t="str">
        <f t="shared" si="27"/>
        <v xml:space="preserve"> -  -  </v>
      </c>
      <c r="AP882" s="9" t="str">
        <f t="shared" si="28"/>
        <v xml:space="preserve"> </v>
      </c>
      <c r="AQ882" s="9" t="str">
        <f t="shared" si="28"/>
        <v xml:space="preserve"> </v>
      </c>
      <c r="AS882" s="59" t="str" cm="1">
        <f t="array" ref="AS882">IF(TRIM(AO882)="Not-selected",0,IF(OR(TRIM(AQ882)="",AR882=""),"",IFERROR(SUM(_xlfn.NUMBERVALUE(SUBSTITUTE(TRIM(_xlfn.XLOOKUP(TRIM(_xlfn.TEXTSPLIT(AQ882,",")),TRIM(_xlfn.TEXTSPLIT(E882,",")),TRIM(_xlfn.TEXTSPLIT(I882,",")))),"$","")))*AR882,"")))</f>
        <v/>
      </c>
    </row>
    <row r="883" spans="2:45">
      <c r="B883" t="str">
        <f t="shared" si="27"/>
        <v xml:space="preserve"> -  -  </v>
      </c>
      <c r="AP883" s="9" t="str">
        <f t="shared" si="28"/>
        <v xml:space="preserve"> </v>
      </c>
      <c r="AQ883" s="9" t="str">
        <f t="shared" si="28"/>
        <v xml:space="preserve"> </v>
      </c>
      <c r="AS883" s="59" t="str" cm="1">
        <f t="array" ref="AS883">IF(TRIM(AO883)="Not-selected",0,IF(OR(TRIM(AQ883)="",AR883=""),"",IFERROR(SUM(_xlfn.NUMBERVALUE(SUBSTITUTE(TRIM(_xlfn.XLOOKUP(TRIM(_xlfn.TEXTSPLIT(AQ883,",")),TRIM(_xlfn.TEXTSPLIT(E883,",")),TRIM(_xlfn.TEXTSPLIT(I883,",")))),"$","")))*AR883,"")))</f>
        <v/>
      </c>
    </row>
    <row r="884" spans="2:45">
      <c r="B884" t="str">
        <f t="shared" si="27"/>
        <v xml:space="preserve"> -  -  </v>
      </c>
      <c r="AP884" s="9" t="str">
        <f t="shared" si="28"/>
        <v xml:space="preserve"> </v>
      </c>
      <c r="AQ884" s="9" t="str">
        <f t="shared" si="28"/>
        <v xml:space="preserve"> </v>
      </c>
      <c r="AS884" s="59" t="str" cm="1">
        <f t="array" ref="AS884">IF(TRIM(AO884)="Not-selected",0,IF(OR(TRIM(AQ884)="",AR884=""),"",IFERROR(SUM(_xlfn.NUMBERVALUE(SUBSTITUTE(TRIM(_xlfn.XLOOKUP(TRIM(_xlfn.TEXTSPLIT(AQ884,",")),TRIM(_xlfn.TEXTSPLIT(E884,",")),TRIM(_xlfn.TEXTSPLIT(I884,",")))),"$","")))*AR884,"")))</f>
        <v/>
      </c>
    </row>
    <row r="885" spans="2:45">
      <c r="B885" t="str">
        <f t="shared" si="27"/>
        <v xml:space="preserve"> -  -  </v>
      </c>
      <c r="AP885" s="9" t="str">
        <f t="shared" si="28"/>
        <v xml:space="preserve"> </v>
      </c>
      <c r="AQ885" s="9" t="str">
        <f t="shared" si="28"/>
        <v xml:space="preserve"> </v>
      </c>
      <c r="AS885" s="59" t="str" cm="1">
        <f t="array" ref="AS885">IF(TRIM(AO885)="Not-selected",0,IF(OR(TRIM(AQ885)="",AR885=""),"",IFERROR(SUM(_xlfn.NUMBERVALUE(SUBSTITUTE(TRIM(_xlfn.XLOOKUP(TRIM(_xlfn.TEXTSPLIT(AQ885,",")),TRIM(_xlfn.TEXTSPLIT(E885,",")),TRIM(_xlfn.TEXTSPLIT(I885,",")))),"$","")))*AR885,"")))</f>
        <v/>
      </c>
    </row>
    <row r="886" spans="2:45">
      <c r="B886" t="str">
        <f t="shared" si="27"/>
        <v xml:space="preserve"> -  -  </v>
      </c>
      <c r="AP886" s="9" t="str">
        <f t="shared" si="28"/>
        <v xml:space="preserve"> </v>
      </c>
      <c r="AQ886" s="9" t="str">
        <f t="shared" si="28"/>
        <v xml:space="preserve"> </v>
      </c>
      <c r="AS886" s="59" t="str" cm="1">
        <f t="array" ref="AS886">IF(TRIM(AO886)="Not-selected",0,IF(OR(TRIM(AQ886)="",AR886=""),"",IFERROR(SUM(_xlfn.NUMBERVALUE(SUBSTITUTE(TRIM(_xlfn.XLOOKUP(TRIM(_xlfn.TEXTSPLIT(AQ886,",")),TRIM(_xlfn.TEXTSPLIT(E886,",")),TRIM(_xlfn.TEXTSPLIT(I886,",")))),"$","")))*AR886,"")))</f>
        <v/>
      </c>
    </row>
    <row r="887" spans="2:45">
      <c r="B887" t="str">
        <f t="shared" si="27"/>
        <v xml:space="preserve"> -  -  </v>
      </c>
      <c r="AP887" s="9" t="str">
        <f t="shared" si="28"/>
        <v xml:space="preserve"> </v>
      </c>
      <c r="AQ887" s="9" t="str">
        <f t="shared" si="28"/>
        <v xml:space="preserve"> </v>
      </c>
      <c r="AS887" s="59" t="str" cm="1">
        <f t="array" ref="AS887">IF(TRIM(AO887)="Not-selected",0,IF(OR(TRIM(AQ887)="",AR887=""),"",IFERROR(SUM(_xlfn.NUMBERVALUE(SUBSTITUTE(TRIM(_xlfn.XLOOKUP(TRIM(_xlfn.TEXTSPLIT(AQ887,",")),TRIM(_xlfn.TEXTSPLIT(E887,",")),TRIM(_xlfn.TEXTSPLIT(I887,",")))),"$","")))*AR887,"")))</f>
        <v/>
      </c>
    </row>
    <row r="888" spans="2:45">
      <c r="B888" t="str">
        <f t="shared" si="27"/>
        <v xml:space="preserve"> -  -  </v>
      </c>
      <c r="AP888" s="9" t="str">
        <f t="shared" si="28"/>
        <v xml:space="preserve"> </v>
      </c>
      <c r="AQ888" s="9" t="str">
        <f t="shared" si="28"/>
        <v xml:space="preserve"> </v>
      </c>
      <c r="AS888" s="59" t="str" cm="1">
        <f t="array" ref="AS888">IF(TRIM(AO888)="Not-selected",0,IF(OR(TRIM(AQ888)="",AR888=""),"",IFERROR(SUM(_xlfn.NUMBERVALUE(SUBSTITUTE(TRIM(_xlfn.XLOOKUP(TRIM(_xlfn.TEXTSPLIT(AQ888,",")),TRIM(_xlfn.TEXTSPLIT(E888,",")),TRIM(_xlfn.TEXTSPLIT(I888,",")))),"$","")))*AR888,"")))</f>
        <v/>
      </c>
    </row>
    <row r="889" spans="2:45">
      <c r="B889" t="str">
        <f t="shared" si="27"/>
        <v xml:space="preserve"> -  -  </v>
      </c>
      <c r="AP889" s="9" t="str">
        <f t="shared" si="28"/>
        <v xml:space="preserve"> </v>
      </c>
      <c r="AQ889" s="9" t="str">
        <f t="shared" si="28"/>
        <v xml:space="preserve"> </v>
      </c>
      <c r="AS889" s="59" t="str" cm="1">
        <f t="array" ref="AS889">IF(TRIM(AO889)="Not-selected",0,IF(OR(TRIM(AQ889)="",AR889=""),"",IFERROR(SUM(_xlfn.NUMBERVALUE(SUBSTITUTE(TRIM(_xlfn.XLOOKUP(TRIM(_xlfn.TEXTSPLIT(AQ889,",")),TRIM(_xlfn.TEXTSPLIT(E889,",")),TRIM(_xlfn.TEXTSPLIT(I889,",")))),"$","")))*AR889,"")))</f>
        <v/>
      </c>
    </row>
    <row r="890" spans="2:45">
      <c r="B890" t="str">
        <f t="shared" si="27"/>
        <v xml:space="preserve"> -  -  </v>
      </c>
      <c r="AP890" s="9" t="str">
        <f t="shared" si="28"/>
        <v xml:space="preserve"> </v>
      </c>
      <c r="AQ890" s="9" t="str">
        <f t="shared" si="28"/>
        <v xml:space="preserve"> </v>
      </c>
      <c r="AS890" s="59" t="str" cm="1">
        <f t="array" ref="AS890">IF(TRIM(AO890)="Not-selected",0,IF(OR(TRIM(AQ890)="",AR890=""),"",IFERROR(SUM(_xlfn.NUMBERVALUE(SUBSTITUTE(TRIM(_xlfn.XLOOKUP(TRIM(_xlfn.TEXTSPLIT(AQ890,",")),TRIM(_xlfn.TEXTSPLIT(E890,",")),TRIM(_xlfn.TEXTSPLIT(I890,",")))),"$","")))*AR890,"")))</f>
        <v/>
      </c>
    </row>
    <row r="891" spans="2:45">
      <c r="B891" t="str">
        <f t="shared" si="27"/>
        <v xml:space="preserve"> -  -  </v>
      </c>
      <c r="AP891" s="9" t="str">
        <f t="shared" si="28"/>
        <v xml:space="preserve"> </v>
      </c>
      <c r="AQ891" s="9" t="str">
        <f t="shared" si="28"/>
        <v xml:space="preserve"> </v>
      </c>
      <c r="AS891" s="59" t="str" cm="1">
        <f t="array" ref="AS891">IF(TRIM(AO891)="Not-selected",0,IF(OR(TRIM(AQ891)="",AR891=""),"",IFERROR(SUM(_xlfn.NUMBERVALUE(SUBSTITUTE(TRIM(_xlfn.XLOOKUP(TRIM(_xlfn.TEXTSPLIT(AQ891,",")),TRIM(_xlfn.TEXTSPLIT(E891,",")),TRIM(_xlfn.TEXTSPLIT(I891,",")))),"$","")))*AR891,"")))</f>
        <v/>
      </c>
    </row>
    <row r="892" spans="2:45">
      <c r="B892" t="str">
        <f t="shared" si="27"/>
        <v xml:space="preserve"> -  -  </v>
      </c>
      <c r="AP892" s="9" t="str">
        <f t="shared" si="28"/>
        <v xml:space="preserve"> </v>
      </c>
      <c r="AQ892" s="9" t="str">
        <f t="shared" si="28"/>
        <v xml:space="preserve"> </v>
      </c>
      <c r="AS892" s="59" t="str" cm="1">
        <f t="array" ref="AS892">IF(TRIM(AO892)="Not-selected",0,IF(OR(TRIM(AQ892)="",AR892=""),"",IFERROR(SUM(_xlfn.NUMBERVALUE(SUBSTITUTE(TRIM(_xlfn.XLOOKUP(TRIM(_xlfn.TEXTSPLIT(AQ892,",")),TRIM(_xlfn.TEXTSPLIT(E892,",")),TRIM(_xlfn.TEXTSPLIT(I892,",")))),"$","")))*AR892,"")))</f>
        <v/>
      </c>
    </row>
    <row r="893" spans="2:45">
      <c r="B893" t="str">
        <f t="shared" si="27"/>
        <v xml:space="preserve"> -  -  </v>
      </c>
      <c r="AP893" s="9" t="str">
        <f t="shared" si="28"/>
        <v xml:space="preserve"> </v>
      </c>
      <c r="AQ893" s="9" t="str">
        <f t="shared" si="28"/>
        <v xml:space="preserve"> </v>
      </c>
      <c r="AS893" s="59" t="str" cm="1">
        <f t="array" ref="AS893">IF(TRIM(AO893)="Not-selected",0,IF(OR(TRIM(AQ893)="",AR893=""),"",IFERROR(SUM(_xlfn.NUMBERVALUE(SUBSTITUTE(TRIM(_xlfn.XLOOKUP(TRIM(_xlfn.TEXTSPLIT(AQ893,",")),TRIM(_xlfn.TEXTSPLIT(E893,",")),TRIM(_xlfn.TEXTSPLIT(I893,",")))),"$","")))*AR893,"")))</f>
        <v/>
      </c>
    </row>
    <row r="894" spans="2:45">
      <c r="B894" t="str">
        <f t="shared" si="27"/>
        <v xml:space="preserve"> -  -  </v>
      </c>
      <c r="AP894" s="9" t="str">
        <f t="shared" si="28"/>
        <v xml:space="preserve"> </v>
      </c>
      <c r="AQ894" s="9" t="str">
        <f t="shared" si="28"/>
        <v xml:space="preserve"> </v>
      </c>
      <c r="AS894" s="59" t="str" cm="1">
        <f t="array" ref="AS894">IF(TRIM(AO894)="Not-selected",0,IF(OR(TRIM(AQ894)="",AR894=""),"",IFERROR(SUM(_xlfn.NUMBERVALUE(SUBSTITUTE(TRIM(_xlfn.XLOOKUP(TRIM(_xlfn.TEXTSPLIT(AQ894,",")),TRIM(_xlfn.TEXTSPLIT(E894,",")),TRIM(_xlfn.TEXTSPLIT(I894,",")))),"$","")))*AR894,"")))</f>
        <v/>
      </c>
    </row>
    <row r="895" spans="2:45">
      <c r="B895" t="str">
        <f t="shared" si="27"/>
        <v xml:space="preserve"> -  -  </v>
      </c>
      <c r="AP895" s="9" t="str">
        <f t="shared" si="28"/>
        <v xml:space="preserve"> </v>
      </c>
      <c r="AQ895" s="9" t="str">
        <f t="shared" si="28"/>
        <v xml:space="preserve"> </v>
      </c>
      <c r="AS895" s="59" t="str" cm="1">
        <f t="array" ref="AS895">IF(TRIM(AO895)="Not-selected",0,IF(OR(TRIM(AQ895)="",AR895=""),"",IFERROR(SUM(_xlfn.NUMBERVALUE(SUBSTITUTE(TRIM(_xlfn.XLOOKUP(TRIM(_xlfn.TEXTSPLIT(AQ895,",")),TRIM(_xlfn.TEXTSPLIT(E895,",")),TRIM(_xlfn.TEXTSPLIT(I895,",")))),"$","")))*AR895,"")))</f>
        <v/>
      </c>
    </row>
    <row r="896" spans="2:45">
      <c r="B896" t="str">
        <f t="shared" si="27"/>
        <v xml:space="preserve"> -  -  </v>
      </c>
      <c r="AP896" s="9" t="str">
        <f t="shared" si="28"/>
        <v xml:space="preserve"> </v>
      </c>
      <c r="AQ896" s="9" t="str">
        <f t="shared" si="28"/>
        <v xml:space="preserve"> </v>
      </c>
      <c r="AS896" s="59" t="str" cm="1">
        <f t="array" ref="AS896">IF(TRIM(AO896)="Not-selected",0,IF(OR(TRIM(AQ896)="",AR896=""),"",IFERROR(SUM(_xlfn.NUMBERVALUE(SUBSTITUTE(TRIM(_xlfn.XLOOKUP(TRIM(_xlfn.TEXTSPLIT(AQ896,",")),TRIM(_xlfn.TEXTSPLIT(E896,",")),TRIM(_xlfn.TEXTSPLIT(I896,",")))),"$","")))*AR896,"")))</f>
        <v/>
      </c>
    </row>
    <row r="897" spans="2:45">
      <c r="B897" t="str">
        <f t="shared" si="27"/>
        <v xml:space="preserve"> -  -  </v>
      </c>
      <c r="AP897" s="9" t="str">
        <f t="shared" si="28"/>
        <v xml:space="preserve"> </v>
      </c>
      <c r="AQ897" s="9" t="str">
        <f t="shared" si="28"/>
        <v xml:space="preserve"> </v>
      </c>
      <c r="AS897" s="59" t="str" cm="1">
        <f t="array" ref="AS897">IF(TRIM(AO897)="Not-selected",0,IF(OR(TRIM(AQ897)="",AR897=""),"",IFERROR(SUM(_xlfn.NUMBERVALUE(SUBSTITUTE(TRIM(_xlfn.XLOOKUP(TRIM(_xlfn.TEXTSPLIT(AQ897,",")),TRIM(_xlfn.TEXTSPLIT(E897,",")),TRIM(_xlfn.TEXTSPLIT(I897,",")))),"$","")))*AR897,"")))</f>
        <v/>
      </c>
    </row>
    <row r="898" spans="2:45">
      <c r="B898" t="str">
        <f t="shared" si="27"/>
        <v xml:space="preserve"> -  -  </v>
      </c>
      <c r="AP898" s="9" t="str">
        <f t="shared" si="28"/>
        <v xml:space="preserve"> </v>
      </c>
      <c r="AQ898" s="9" t="str">
        <f t="shared" si="28"/>
        <v xml:space="preserve"> </v>
      </c>
      <c r="AS898" s="59" t="str" cm="1">
        <f t="array" ref="AS898">IF(TRIM(AO898)="Not-selected",0,IF(OR(TRIM(AQ898)="",AR898=""),"",IFERROR(SUM(_xlfn.NUMBERVALUE(SUBSTITUTE(TRIM(_xlfn.XLOOKUP(TRIM(_xlfn.TEXTSPLIT(AQ898,",")),TRIM(_xlfn.TEXTSPLIT(E898,",")),TRIM(_xlfn.TEXTSPLIT(I898,",")))),"$","")))*AR898,"")))</f>
        <v/>
      </c>
    </row>
    <row r="899" spans="2:45">
      <c r="B899" t="str">
        <f t="shared" si="27"/>
        <v xml:space="preserve"> -  -  </v>
      </c>
      <c r="AP899" s="9" t="str">
        <f t="shared" si="28"/>
        <v xml:space="preserve"> </v>
      </c>
      <c r="AQ899" s="9" t="str">
        <f t="shared" si="28"/>
        <v xml:space="preserve"> </v>
      </c>
      <c r="AS899" s="59" t="str" cm="1">
        <f t="array" ref="AS899">IF(TRIM(AO899)="Not-selected",0,IF(OR(TRIM(AQ899)="",AR899=""),"",IFERROR(SUM(_xlfn.NUMBERVALUE(SUBSTITUTE(TRIM(_xlfn.XLOOKUP(TRIM(_xlfn.TEXTSPLIT(AQ899,",")),TRIM(_xlfn.TEXTSPLIT(E899,",")),TRIM(_xlfn.TEXTSPLIT(I899,",")))),"$","")))*AR899,"")))</f>
        <v/>
      </c>
    </row>
    <row r="900" spans="2:45">
      <c r="B900" t="str">
        <f t="shared" si="27"/>
        <v xml:space="preserve"> -  -  </v>
      </c>
      <c r="AP900" s="9" t="str">
        <f t="shared" si="28"/>
        <v xml:space="preserve"> </v>
      </c>
      <c r="AQ900" s="9" t="str">
        <f t="shared" si="28"/>
        <v xml:space="preserve"> </v>
      </c>
      <c r="AS900" s="59" t="str" cm="1">
        <f t="array" ref="AS900">IF(TRIM(AO900)="Not-selected",0,IF(OR(TRIM(AQ900)="",AR900=""),"",IFERROR(SUM(_xlfn.NUMBERVALUE(SUBSTITUTE(TRIM(_xlfn.XLOOKUP(TRIM(_xlfn.TEXTSPLIT(AQ900,",")),TRIM(_xlfn.TEXTSPLIT(E900,",")),TRIM(_xlfn.TEXTSPLIT(I900,",")))),"$","")))*AR900,"")))</f>
        <v/>
      </c>
    </row>
    <row r="901" spans="2:45">
      <c r="B901" t="str">
        <f t="shared" si="27"/>
        <v xml:space="preserve"> -  -  </v>
      </c>
      <c r="AP901" s="9" t="str">
        <f t="shared" si="28"/>
        <v xml:space="preserve"> </v>
      </c>
      <c r="AQ901" s="9" t="str">
        <f t="shared" si="28"/>
        <v xml:space="preserve"> </v>
      </c>
      <c r="AS901" s="59" t="str" cm="1">
        <f t="array" ref="AS901">IF(TRIM(AO901)="Not-selected",0,IF(OR(TRIM(AQ901)="",AR901=""),"",IFERROR(SUM(_xlfn.NUMBERVALUE(SUBSTITUTE(TRIM(_xlfn.XLOOKUP(TRIM(_xlfn.TEXTSPLIT(AQ901,",")),TRIM(_xlfn.TEXTSPLIT(E901,",")),TRIM(_xlfn.TEXTSPLIT(I901,",")))),"$","")))*AR901,"")))</f>
        <v/>
      </c>
    </row>
    <row r="902" spans="2:45">
      <c r="B902" t="str">
        <f t="shared" si="27"/>
        <v xml:space="preserve"> -  -  </v>
      </c>
      <c r="AP902" s="9" t="str">
        <f t="shared" si="28"/>
        <v xml:space="preserve"> </v>
      </c>
      <c r="AQ902" s="9" t="str">
        <f t="shared" si="28"/>
        <v xml:space="preserve"> </v>
      </c>
      <c r="AS902" s="59" t="str" cm="1">
        <f t="array" ref="AS902">IF(TRIM(AO902)="Not-selected",0,IF(OR(TRIM(AQ902)="",AR902=""),"",IFERROR(SUM(_xlfn.NUMBERVALUE(SUBSTITUTE(TRIM(_xlfn.XLOOKUP(TRIM(_xlfn.TEXTSPLIT(AQ902,",")),TRIM(_xlfn.TEXTSPLIT(E902,",")),TRIM(_xlfn.TEXTSPLIT(I902,",")))),"$","")))*AR902,"")))</f>
        <v/>
      </c>
    </row>
    <row r="903" spans="2:45">
      <c r="B903" t="str">
        <f t="shared" si="27"/>
        <v xml:space="preserve"> -  -  </v>
      </c>
      <c r="AP903" s="9" t="str">
        <f t="shared" si="28"/>
        <v xml:space="preserve"> </v>
      </c>
      <c r="AQ903" s="9" t="str">
        <f t="shared" si="28"/>
        <v xml:space="preserve"> </v>
      </c>
      <c r="AS903" s="59" t="str" cm="1">
        <f t="array" ref="AS903">IF(TRIM(AO903)="Not-selected",0,IF(OR(TRIM(AQ903)="",AR903=""),"",IFERROR(SUM(_xlfn.NUMBERVALUE(SUBSTITUTE(TRIM(_xlfn.XLOOKUP(TRIM(_xlfn.TEXTSPLIT(AQ903,",")),TRIM(_xlfn.TEXTSPLIT(E903,",")),TRIM(_xlfn.TEXTSPLIT(I903,",")))),"$","")))*AR903,"")))</f>
        <v/>
      </c>
    </row>
    <row r="904" spans="2:45">
      <c r="B904" t="str">
        <f t="shared" si="27"/>
        <v xml:space="preserve"> -  -  </v>
      </c>
      <c r="AP904" s="9" t="str">
        <f t="shared" si="28"/>
        <v xml:space="preserve"> </v>
      </c>
      <c r="AQ904" s="9" t="str">
        <f t="shared" si="28"/>
        <v xml:space="preserve"> </v>
      </c>
      <c r="AS904" s="59" t="str" cm="1">
        <f t="array" ref="AS904">IF(TRIM(AO904)="Not-selected",0,IF(OR(TRIM(AQ904)="",AR904=""),"",IFERROR(SUM(_xlfn.NUMBERVALUE(SUBSTITUTE(TRIM(_xlfn.XLOOKUP(TRIM(_xlfn.TEXTSPLIT(AQ904,",")),TRIM(_xlfn.TEXTSPLIT(E904,",")),TRIM(_xlfn.TEXTSPLIT(I904,",")))),"$","")))*AR904,"")))</f>
        <v/>
      </c>
    </row>
    <row r="905" spans="2:45">
      <c r="B905" t="str">
        <f t="shared" si="27"/>
        <v xml:space="preserve"> -  -  </v>
      </c>
      <c r="AP905" s="9" t="str">
        <f t="shared" si="28"/>
        <v xml:space="preserve"> </v>
      </c>
      <c r="AQ905" s="9" t="str">
        <f t="shared" si="28"/>
        <v xml:space="preserve"> </v>
      </c>
      <c r="AS905" s="59" t="str" cm="1">
        <f t="array" ref="AS905">IF(TRIM(AO905)="Not-selected",0,IF(OR(TRIM(AQ905)="",AR905=""),"",IFERROR(SUM(_xlfn.NUMBERVALUE(SUBSTITUTE(TRIM(_xlfn.XLOOKUP(TRIM(_xlfn.TEXTSPLIT(AQ905,",")),TRIM(_xlfn.TEXTSPLIT(E905,",")),TRIM(_xlfn.TEXTSPLIT(I905,",")))),"$","")))*AR905,"")))</f>
        <v/>
      </c>
    </row>
    <row r="906" spans="2:45">
      <c r="B906" t="str">
        <f t="shared" si="27"/>
        <v xml:space="preserve"> -  -  </v>
      </c>
      <c r="AP906" s="9" t="str">
        <f t="shared" si="28"/>
        <v xml:space="preserve"> </v>
      </c>
      <c r="AQ906" s="9" t="str">
        <f t="shared" si="28"/>
        <v xml:space="preserve"> </v>
      </c>
      <c r="AS906" s="59" t="str" cm="1">
        <f t="array" ref="AS906">IF(TRIM(AO906)="Not-selected",0,IF(OR(TRIM(AQ906)="",AR906=""),"",IFERROR(SUM(_xlfn.NUMBERVALUE(SUBSTITUTE(TRIM(_xlfn.XLOOKUP(TRIM(_xlfn.TEXTSPLIT(AQ906,",")),TRIM(_xlfn.TEXTSPLIT(E906,",")),TRIM(_xlfn.TEXTSPLIT(I906,",")))),"$","")))*AR906,"")))</f>
        <v/>
      </c>
    </row>
    <row r="907" spans="2:45">
      <c r="B907" t="str">
        <f t="shared" si="27"/>
        <v xml:space="preserve"> -  -  </v>
      </c>
      <c r="AP907" s="9" t="str">
        <f t="shared" si="28"/>
        <v xml:space="preserve"> </v>
      </c>
      <c r="AQ907" s="9" t="str">
        <f t="shared" si="28"/>
        <v xml:space="preserve"> </v>
      </c>
      <c r="AS907" s="59" t="str" cm="1">
        <f t="array" ref="AS907">IF(TRIM(AO907)="Not-selected",0,IF(OR(TRIM(AQ907)="",AR907=""),"",IFERROR(SUM(_xlfn.NUMBERVALUE(SUBSTITUTE(TRIM(_xlfn.XLOOKUP(TRIM(_xlfn.TEXTSPLIT(AQ907,",")),TRIM(_xlfn.TEXTSPLIT(E907,",")),TRIM(_xlfn.TEXTSPLIT(I907,",")))),"$","")))*AR907,"")))</f>
        <v/>
      </c>
    </row>
    <row r="908" spans="2:45">
      <c r="B908" t="str">
        <f t="shared" si="27"/>
        <v xml:space="preserve"> -  -  </v>
      </c>
      <c r="AP908" s="9" t="str">
        <f t="shared" si="28"/>
        <v xml:space="preserve"> </v>
      </c>
      <c r="AQ908" s="9" t="str">
        <f t="shared" si="28"/>
        <v xml:space="preserve"> </v>
      </c>
      <c r="AS908" s="59" t="str" cm="1">
        <f t="array" ref="AS908">IF(TRIM(AO908)="Not-selected",0,IF(OR(TRIM(AQ908)="",AR908=""),"",IFERROR(SUM(_xlfn.NUMBERVALUE(SUBSTITUTE(TRIM(_xlfn.XLOOKUP(TRIM(_xlfn.TEXTSPLIT(AQ908,",")),TRIM(_xlfn.TEXTSPLIT(E908,",")),TRIM(_xlfn.TEXTSPLIT(I908,",")))),"$","")))*AR908,"")))</f>
        <v/>
      </c>
    </row>
    <row r="909" spans="2:45">
      <c r="B909" t="str">
        <f t="shared" ref="B909:B972" si="29">IF(F909="None",_xlfn.CONCAT(A909," - ",AQ909),_xlfn.CONCAT(A909," - ",F909," - ",AQ909))</f>
        <v xml:space="preserve"> -  -  </v>
      </c>
      <c r="AP909" s="9" t="str">
        <f t="shared" ref="AP909:AQ940" si="30">IF($AO909="Not-Selected", "None", " ")</f>
        <v xml:space="preserve"> </v>
      </c>
      <c r="AQ909" s="9" t="str">
        <f t="shared" si="30"/>
        <v xml:space="preserve"> </v>
      </c>
      <c r="AS909" s="59" t="str" cm="1">
        <f t="array" ref="AS909">IF(TRIM(AO909)="Not-selected",0,IF(OR(TRIM(AQ909)="",AR909=""),"",IFERROR(SUM(_xlfn.NUMBERVALUE(SUBSTITUTE(TRIM(_xlfn.XLOOKUP(TRIM(_xlfn.TEXTSPLIT(AQ909,",")),TRIM(_xlfn.TEXTSPLIT(E909,",")),TRIM(_xlfn.TEXTSPLIT(I909,",")))),"$","")))*AR909,"")))</f>
        <v/>
      </c>
    </row>
    <row r="910" spans="2:45">
      <c r="B910" t="str">
        <f t="shared" si="29"/>
        <v xml:space="preserve"> -  -  </v>
      </c>
      <c r="AP910" s="9" t="str">
        <f t="shared" si="30"/>
        <v xml:space="preserve"> </v>
      </c>
      <c r="AQ910" s="9" t="str">
        <f t="shared" si="30"/>
        <v xml:space="preserve"> </v>
      </c>
      <c r="AS910" s="59" t="str" cm="1">
        <f t="array" ref="AS910">IF(TRIM(AO910)="Not-selected",0,IF(OR(TRIM(AQ910)="",AR910=""),"",IFERROR(SUM(_xlfn.NUMBERVALUE(SUBSTITUTE(TRIM(_xlfn.XLOOKUP(TRIM(_xlfn.TEXTSPLIT(AQ910,",")),TRIM(_xlfn.TEXTSPLIT(E910,",")),TRIM(_xlfn.TEXTSPLIT(I910,",")))),"$","")))*AR910,"")))</f>
        <v/>
      </c>
    </row>
    <row r="911" spans="2:45">
      <c r="B911" t="str">
        <f t="shared" si="29"/>
        <v xml:space="preserve"> -  -  </v>
      </c>
      <c r="AP911" s="9" t="str">
        <f t="shared" si="30"/>
        <v xml:space="preserve"> </v>
      </c>
      <c r="AQ911" s="9" t="str">
        <f t="shared" si="30"/>
        <v xml:space="preserve"> </v>
      </c>
      <c r="AS911" s="59" t="str" cm="1">
        <f t="array" ref="AS911">IF(TRIM(AO911)="Not-selected",0,IF(OR(TRIM(AQ911)="",AR911=""),"",IFERROR(SUM(_xlfn.NUMBERVALUE(SUBSTITUTE(TRIM(_xlfn.XLOOKUP(TRIM(_xlfn.TEXTSPLIT(AQ911,",")),TRIM(_xlfn.TEXTSPLIT(E911,",")),TRIM(_xlfn.TEXTSPLIT(I911,",")))),"$","")))*AR911,"")))</f>
        <v/>
      </c>
    </row>
    <row r="912" spans="2:45">
      <c r="B912" t="str">
        <f t="shared" si="29"/>
        <v xml:space="preserve"> -  -  </v>
      </c>
      <c r="AP912" s="9" t="str">
        <f t="shared" si="30"/>
        <v xml:space="preserve"> </v>
      </c>
      <c r="AQ912" s="9" t="str">
        <f t="shared" si="30"/>
        <v xml:space="preserve"> </v>
      </c>
      <c r="AS912" s="59" t="str" cm="1">
        <f t="array" ref="AS912">IF(TRIM(AO912)="Not-selected",0,IF(OR(TRIM(AQ912)="",AR912=""),"",IFERROR(SUM(_xlfn.NUMBERVALUE(SUBSTITUTE(TRIM(_xlfn.XLOOKUP(TRIM(_xlfn.TEXTSPLIT(AQ912,",")),TRIM(_xlfn.TEXTSPLIT(E912,",")),TRIM(_xlfn.TEXTSPLIT(I912,",")))),"$","")))*AR912,"")))</f>
        <v/>
      </c>
    </row>
    <row r="913" spans="2:45">
      <c r="B913" t="str">
        <f t="shared" si="29"/>
        <v xml:space="preserve"> -  -  </v>
      </c>
      <c r="AP913" s="9" t="str">
        <f t="shared" si="30"/>
        <v xml:space="preserve"> </v>
      </c>
      <c r="AQ913" s="9" t="str">
        <f t="shared" si="30"/>
        <v xml:space="preserve"> </v>
      </c>
      <c r="AS913" s="59" t="str" cm="1">
        <f t="array" ref="AS913">IF(TRIM(AO913)="Not-selected",0,IF(OR(TRIM(AQ913)="",AR913=""),"",IFERROR(SUM(_xlfn.NUMBERVALUE(SUBSTITUTE(TRIM(_xlfn.XLOOKUP(TRIM(_xlfn.TEXTSPLIT(AQ913,",")),TRIM(_xlfn.TEXTSPLIT(E913,",")),TRIM(_xlfn.TEXTSPLIT(I913,",")))),"$","")))*AR913,"")))</f>
        <v/>
      </c>
    </row>
    <row r="914" spans="2:45">
      <c r="B914" t="str">
        <f t="shared" si="29"/>
        <v xml:space="preserve"> -  -  </v>
      </c>
      <c r="AP914" s="9" t="str">
        <f t="shared" si="30"/>
        <v xml:space="preserve"> </v>
      </c>
      <c r="AQ914" s="9" t="str">
        <f t="shared" si="30"/>
        <v xml:space="preserve"> </v>
      </c>
      <c r="AS914" s="59" t="str" cm="1">
        <f t="array" ref="AS914">IF(TRIM(AO914)="Not-selected",0,IF(OR(TRIM(AQ914)="",AR914=""),"",IFERROR(SUM(_xlfn.NUMBERVALUE(SUBSTITUTE(TRIM(_xlfn.XLOOKUP(TRIM(_xlfn.TEXTSPLIT(AQ914,",")),TRIM(_xlfn.TEXTSPLIT(E914,",")),TRIM(_xlfn.TEXTSPLIT(I914,",")))),"$","")))*AR914,"")))</f>
        <v/>
      </c>
    </row>
    <row r="915" spans="2:45">
      <c r="B915" t="str">
        <f t="shared" si="29"/>
        <v xml:space="preserve"> -  -  </v>
      </c>
      <c r="AP915" s="9" t="str">
        <f t="shared" si="30"/>
        <v xml:space="preserve"> </v>
      </c>
      <c r="AQ915" s="9" t="str">
        <f t="shared" si="30"/>
        <v xml:space="preserve"> </v>
      </c>
      <c r="AS915" s="59" t="str" cm="1">
        <f t="array" ref="AS915">IF(TRIM(AO915)="Not-selected",0,IF(OR(TRIM(AQ915)="",AR915=""),"",IFERROR(SUM(_xlfn.NUMBERVALUE(SUBSTITUTE(TRIM(_xlfn.XLOOKUP(TRIM(_xlfn.TEXTSPLIT(AQ915,",")),TRIM(_xlfn.TEXTSPLIT(E915,",")),TRIM(_xlfn.TEXTSPLIT(I915,",")))),"$","")))*AR915,"")))</f>
        <v/>
      </c>
    </row>
    <row r="916" spans="2:45">
      <c r="B916" t="str">
        <f t="shared" si="29"/>
        <v xml:space="preserve"> -  -  </v>
      </c>
      <c r="AP916" s="9" t="str">
        <f t="shared" si="30"/>
        <v xml:space="preserve"> </v>
      </c>
      <c r="AQ916" s="9" t="str">
        <f t="shared" si="30"/>
        <v xml:space="preserve"> </v>
      </c>
      <c r="AS916" s="59" t="str" cm="1">
        <f t="array" ref="AS916">IF(TRIM(AO916)="Not-selected",0,IF(OR(TRIM(AQ916)="",AR916=""),"",IFERROR(SUM(_xlfn.NUMBERVALUE(SUBSTITUTE(TRIM(_xlfn.XLOOKUP(TRIM(_xlfn.TEXTSPLIT(AQ916,",")),TRIM(_xlfn.TEXTSPLIT(E916,",")),TRIM(_xlfn.TEXTSPLIT(I916,",")))),"$","")))*AR916,"")))</f>
        <v/>
      </c>
    </row>
    <row r="917" spans="2:45">
      <c r="B917" t="str">
        <f t="shared" si="29"/>
        <v xml:space="preserve"> -  -  </v>
      </c>
      <c r="AP917" s="9" t="str">
        <f t="shared" si="30"/>
        <v xml:space="preserve"> </v>
      </c>
      <c r="AQ917" s="9" t="str">
        <f t="shared" si="30"/>
        <v xml:space="preserve"> </v>
      </c>
      <c r="AS917" s="59" t="str" cm="1">
        <f t="array" ref="AS917">IF(TRIM(AO917)="Not-selected",0,IF(OR(TRIM(AQ917)="",AR917=""),"",IFERROR(SUM(_xlfn.NUMBERVALUE(SUBSTITUTE(TRIM(_xlfn.XLOOKUP(TRIM(_xlfn.TEXTSPLIT(AQ917,",")),TRIM(_xlfn.TEXTSPLIT(E917,",")),TRIM(_xlfn.TEXTSPLIT(I917,",")))),"$","")))*AR917,"")))</f>
        <v/>
      </c>
    </row>
    <row r="918" spans="2:45">
      <c r="B918" t="str">
        <f t="shared" si="29"/>
        <v xml:space="preserve"> -  -  </v>
      </c>
      <c r="AP918" s="9" t="str">
        <f t="shared" si="30"/>
        <v xml:space="preserve"> </v>
      </c>
      <c r="AQ918" s="9" t="str">
        <f t="shared" si="30"/>
        <v xml:space="preserve"> </v>
      </c>
      <c r="AS918" s="59" t="str" cm="1">
        <f t="array" ref="AS918">IF(TRIM(AO918)="Not-selected",0,IF(OR(TRIM(AQ918)="",AR918=""),"",IFERROR(SUM(_xlfn.NUMBERVALUE(SUBSTITUTE(TRIM(_xlfn.XLOOKUP(TRIM(_xlfn.TEXTSPLIT(AQ918,",")),TRIM(_xlfn.TEXTSPLIT(E918,",")),TRIM(_xlfn.TEXTSPLIT(I918,",")))),"$","")))*AR918,"")))</f>
        <v/>
      </c>
    </row>
    <row r="919" spans="2:45">
      <c r="B919" t="str">
        <f t="shared" si="29"/>
        <v xml:space="preserve"> -  -  </v>
      </c>
      <c r="AP919" s="9" t="str">
        <f t="shared" si="30"/>
        <v xml:space="preserve"> </v>
      </c>
      <c r="AQ919" s="9" t="str">
        <f t="shared" si="30"/>
        <v xml:space="preserve"> </v>
      </c>
      <c r="AS919" s="59" t="str" cm="1">
        <f t="array" ref="AS919">IF(TRIM(AO919)="Not-selected",0,IF(OR(TRIM(AQ919)="",AR919=""),"",IFERROR(SUM(_xlfn.NUMBERVALUE(SUBSTITUTE(TRIM(_xlfn.XLOOKUP(TRIM(_xlfn.TEXTSPLIT(AQ919,",")),TRIM(_xlfn.TEXTSPLIT(E919,",")),TRIM(_xlfn.TEXTSPLIT(I919,",")))),"$","")))*AR919,"")))</f>
        <v/>
      </c>
    </row>
    <row r="920" spans="2:45">
      <c r="B920" t="str">
        <f t="shared" si="29"/>
        <v xml:space="preserve"> -  -  </v>
      </c>
      <c r="AP920" s="9" t="str">
        <f t="shared" si="30"/>
        <v xml:space="preserve"> </v>
      </c>
      <c r="AQ920" s="9" t="str">
        <f t="shared" si="30"/>
        <v xml:space="preserve"> </v>
      </c>
      <c r="AS920" s="59" t="str" cm="1">
        <f t="array" ref="AS920">IF(TRIM(AO920)="Not-selected",0,IF(OR(TRIM(AQ920)="",AR920=""),"",IFERROR(SUM(_xlfn.NUMBERVALUE(SUBSTITUTE(TRIM(_xlfn.XLOOKUP(TRIM(_xlfn.TEXTSPLIT(AQ920,",")),TRIM(_xlfn.TEXTSPLIT(E920,",")),TRIM(_xlfn.TEXTSPLIT(I920,",")))),"$","")))*AR920,"")))</f>
        <v/>
      </c>
    </row>
    <row r="921" spans="2:45">
      <c r="B921" t="str">
        <f t="shared" si="29"/>
        <v xml:space="preserve"> -  -  </v>
      </c>
      <c r="AP921" s="9" t="str">
        <f t="shared" si="30"/>
        <v xml:space="preserve"> </v>
      </c>
      <c r="AQ921" s="9" t="str">
        <f t="shared" si="30"/>
        <v xml:space="preserve"> </v>
      </c>
      <c r="AS921" s="59" t="str" cm="1">
        <f t="array" ref="AS921">IF(TRIM(AO921)="Not-selected",0,IF(OR(TRIM(AQ921)="",AR921=""),"",IFERROR(SUM(_xlfn.NUMBERVALUE(SUBSTITUTE(TRIM(_xlfn.XLOOKUP(TRIM(_xlfn.TEXTSPLIT(AQ921,",")),TRIM(_xlfn.TEXTSPLIT(E921,",")),TRIM(_xlfn.TEXTSPLIT(I921,",")))),"$","")))*AR921,"")))</f>
        <v/>
      </c>
    </row>
    <row r="922" spans="2:45">
      <c r="B922" t="str">
        <f t="shared" si="29"/>
        <v xml:space="preserve"> -  -  </v>
      </c>
      <c r="AP922" s="9" t="str">
        <f t="shared" si="30"/>
        <v xml:space="preserve"> </v>
      </c>
      <c r="AQ922" s="9" t="str">
        <f t="shared" si="30"/>
        <v xml:space="preserve"> </v>
      </c>
      <c r="AS922" s="59" t="str" cm="1">
        <f t="array" ref="AS922">IF(TRIM(AO922)="Not-selected",0,IF(OR(TRIM(AQ922)="",AR922=""),"",IFERROR(SUM(_xlfn.NUMBERVALUE(SUBSTITUTE(TRIM(_xlfn.XLOOKUP(TRIM(_xlfn.TEXTSPLIT(AQ922,",")),TRIM(_xlfn.TEXTSPLIT(E922,",")),TRIM(_xlfn.TEXTSPLIT(I922,",")))),"$","")))*AR922,"")))</f>
        <v/>
      </c>
    </row>
    <row r="923" spans="2:45">
      <c r="B923" t="str">
        <f t="shared" si="29"/>
        <v xml:space="preserve"> -  -  </v>
      </c>
      <c r="AP923" s="9" t="str">
        <f t="shared" si="30"/>
        <v xml:space="preserve"> </v>
      </c>
      <c r="AQ923" s="9" t="str">
        <f t="shared" si="30"/>
        <v xml:space="preserve"> </v>
      </c>
      <c r="AS923" s="59" t="str" cm="1">
        <f t="array" ref="AS923">IF(TRIM(AO923)="Not-selected",0,IF(OR(TRIM(AQ923)="",AR923=""),"",IFERROR(SUM(_xlfn.NUMBERVALUE(SUBSTITUTE(TRIM(_xlfn.XLOOKUP(TRIM(_xlfn.TEXTSPLIT(AQ923,",")),TRIM(_xlfn.TEXTSPLIT(E923,",")),TRIM(_xlfn.TEXTSPLIT(I923,",")))),"$","")))*AR923,"")))</f>
        <v/>
      </c>
    </row>
    <row r="924" spans="2:45">
      <c r="B924" t="str">
        <f t="shared" si="29"/>
        <v xml:space="preserve"> -  -  </v>
      </c>
      <c r="AP924" s="9" t="str">
        <f t="shared" si="30"/>
        <v xml:space="preserve"> </v>
      </c>
      <c r="AQ924" s="9" t="str">
        <f t="shared" si="30"/>
        <v xml:space="preserve"> </v>
      </c>
      <c r="AS924" s="59" t="str" cm="1">
        <f t="array" ref="AS924">IF(TRIM(AO924)="Not-selected",0,IF(OR(TRIM(AQ924)="",AR924=""),"",IFERROR(SUM(_xlfn.NUMBERVALUE(SUBSTITUTE(TRIM(_xlfn.XLOOKUP(TRIM(_xlfn.TEXTSPLIT(AQ924,",")),TRIM(_xlfn.TEXTSPLIT(E924,",")),TRIM(_xlfn.TEXTSPLIT(I924,",")))),"$","")))*AR924,"")))</f>
        <v/>
      </c>
    </row>
    <row r="925" spans="2:45">
      <c r="B925" t="str">
        <f t="shared" si="29"/>
        <v xml:space="preserve"> -  -  </v>
      </c>
      <c r="AP925" s="9" t="str">
        <f t="shared" si="30"/>
        <v xml:space="preserve"> </v>
      </c>
      <c r="AQ925" s="9" t="str">
        <f t="shared" si="30"/>
        <v xml:space="preserve"> </v>
      </c>
      <c r="AS925" s="59" t="str" cm="1">
        <f t="array" ref="AS925">IF(TRIM(AO925)="Not-selected",0,IF(OR(TRIM(AQ925)="",AR925=""),"",IFERROR(SUM(_xlfn.NUMBERVALUE(SUBSTITUTE(TRIM(_xlfn.XLOOKUP(TRIM(_xlfn.TEXTSPLIT(AQ925,",")),TRIM(_xlfn.TEXTSPLIT(E925,",")),TRIM(_xlfn.TEXTSPLIT(I925,",")))),"$","")))*AR925,"")))</f>
        <v/>
      </c>
    </row>
    <row r="926" spans="2:45">
      <c r="B926" t="str">
        <f t="shared" si="29"/>
        <v xml:space="preserve"> -  -  </v>
      </c>
      <c r="AP926" s="9" t="str">
        <f t="shared" si="30"/>
        <v xml:space="preserve"> </v>
      </c>
      <c r="AQ926" s="9" t="str">
        <f t="shared" si="30"/>
        <v xml:space="preserve"> </v>
      </c>
      <c r="AS926" s="59" t="str" cm="1">
        <f t="array" ref="AS926">IF(TRIM(AO926)="Not-selected",0,IF(OR(TRIM(AQ926)="",AR926=""),"",IFERROR(SUM(_xlfn.NUMBERVALUE(SUBSTITUTE(TRIM(_xlfn.XLOOKUP(TRIM(_xlfn.TEXTSPLIT(AQ926,",")),TRIM(_xlfn.TEXTSPLIT(E926,",")),TRIM(_xlfn.TEXTSPLIT(I926,",")))),"$","")))*AR926,"")))</f>
        <v/>
      </c>
    </row>
    <row r="927" spans="2:45">
      <c r="B927" t="str">
        <f t="shared" si="29"/>
        <v xml:space="preserve"> -  -  </v>
      </c>
      <c r="AP927" s="9" t="str">
        <f t="shared" si="30"/>
        <v xml:space="preserve"> </v>
      </c>
      <c r="AQ927" s="9" t="str">
        <f t="shared" si="30"/>
        <v xml:space="preserve"> </v>
      </c>
      <c r="AS927" s="59" t="str" cm="1">
        <f t="array" ref="AS927">IF(TRIM(AO927)="Not-selected",0,IF(OR(TRIM(AQ927)="",AR927=""),"",IFERROR(SUM(_xlfn.NUMBERVALUE(SUBSTITUTE(TRIM(_xlfn.XLOOKUP(TRIM(_xlfn.TEXTSPLIT(AQ927,",")),TRIM(_xlfn.TEXTSPLIT(E927,",")),TRIM(_xlfn.TEXTSPLIT(I927,",")))),"$","")))*AR927,"")))</f>
        <v/>
      </c>
    </row>
    <row r="928" spans="2:45">
      <c r="B928" t="str">
        <f t="shared" si="29"/>
        <v xml:space="preserve"> -  -  </v>
      </c>
      <c r="AP928" s="9" t="str">
        <f t="shared" si="30"/>
        <v xml:space="preserve"> </v>
      </c>
      <c r="AQ928" s="9" t="str">
        <f t="shared" si="30"/>
        <v xml:space="preserve"> </v>
      </c>
      <c r="AS928" s="59" t="str" cm="1">
        <f t="array" ref="AS928">IF(TRIM(AO928)="Not-selected",0,IF(OR(TRIM(AQ928)="",AR928=""),"",IFERROR(SUM(_xlfn.NUMBERVALUE(SUBSTITUTE(TRIM(_xlfn.XLOOKUP(TRIM(_xlfn.TEXTSPLIT(AQ928,",")),TRIM(_xlfn.TEXTSPLIT(E928,",")),TRIM(_xlfn.TEXTSPLIT(I928,",")))),"$","")))*AR928,"")))</f>
        <v/>
      </c>
    </row>
    <row r="929" spans="2:45">
      <c r="B929" t="str">
        <f t="shared" si="29"/>
        <v xml:space="preserve"> -  -  </v>
      </c>
      <c r="AP929" s="9" t="str">
        <f t="shared" si="30"/>
        <v xml:space="preserve"> </v>
      </c>
      <c r="AQ929" s="9" t="str">
        <f t="shared" si="30"/>
        <v xml:space="preserve"> </v>
      </c>
      <c r="AS929" s="59" t="str" cm="1">
        <f t="array" ref="AS929">IF(TRIM(AO929)="Not-selected",0,IF(OR(TRIM(AQ929)="",AR929=""),"",IFERROR(SUM(_xlfn.NUMBERVALUE(SUBSTITUTE(TRIM(_xlfn.XLOOKUP(TRIM(_xlfn.TEXTSPLIT(AQ929,",")),TRIM(_xlfn.TEXTSPLIT(E929,",")),TRIM(_xlfn.TEXTSPLIT(I929,",")))),"$","")))*AR929,"")))</f>
        <v/>
      </c>
    </row>
    <row r="930" spans="2:45">
      <c r="B930" t="str">
        <f t="shared" si="29"/>
        <v xml:space="preserve"> -  -  </v>
      </c>
      <c r="AP930" s="9" t="str">
        <f t="shared" si="30"/>
        <v xml:space="preserve"> </v>
      </c>
      <c r="AQ930" s="9" t="str">
        <f t="shared" si="30"/>
        <v xml:space="preserve"> </v>
      </c>
      <c r="AS930" s="59" t="str" cm="1">
        <f t="array" ref="AS930">IF(TRIM(AO930)="Not-selected",0,IF(OR(TRIM(AQ930)="",AR930=""),"",IFERROR(SUM(_xlfn.NUMBERVALUE(SUBSTITUTE(TRIM(_xlfn.XLOOKUP(TRIM(_xlfn.TEXTSPLIT(AQ930,",")),TRIM(_xlfn.TEXTSPLIT(E930,",")),TRIM(_xlfn.TEXTSPLIT(I930,",")))),"$","")))*AR930,"")))</f>
        <v/>
      </c>
    </row>
    <row r="931" spans="2:45">
      <c r="B931" t="str">
        <f t="shared" si="29"/>
        <v xml:space="preserve"> -  -  </v>
      </c>
      <c r="AP931" s="9" t="str">
        <f t="shared" si="30"/>
        <v xml:space="preserve"> </v>
      </c>
      <c r="AQ931" s="9" t="str">
        <f t="shared" si="30"/>
        <v xml:space="preserve"> </v>
      </c>
      <c r="AS931" s="59" t="str" cm="1">
        <f t="array" ref="AS931">IF(TRIM(AO931)="Not-selected",0,IF(OR(TRIM(AQ931)="",AR931=""),"",IFERROR(SUM(_xlfn.NUMBERVALUE(SUBSTITUTE(TRIM(_xlfn.XLOOKUP(TRIM(_xlfn.TEXTSPLIT(AQ931,",")),TRIM(_xlfn.TEXTSPLIT(E931,",")),TRIM(_xlfn.TEXTSPLIT(I931,",")))),"$","")))*AR931,"")))</f>
        <v/>
      </c>
    </row>
    <row r="932" spans="2:45">
      <c r="B932" t="str">
        <f t="shared" si="29"/>
        <v xml:space="preserve"> -  -  </v>
      </c>
      <c r="AP932" s="9" t="str">
        <f t="shared" si="30"/>
        <v xml:space="preserve"> </v>
      </c>
      <c r="AQ932" s="9" t="str">
        <f t="shared" si="30"/>
        <v xml:space="preserve"> </v>
      </c>
      <c r="AS932" s="59" t="str" cm="1">
        <f t="array" ref="AS932">IF(TRIM(AO932)="Not-selected",0,IF(OR(TRIM(AQ932)="",AR932=""),"",IFERROR(SUM(_xlfn.NUMBERVALUE(SUBSTITUTE(TRIM(_xlfn.XLOOKUP(TRIM(_xlfn.TEXTSPLIT(AQ932,",")),TRIM(_xlfn.TEXTSPLIT(E932,",")),TRIM(_xlfn.TEXTSPLIT(I932,",")))),"$","")))*AR932,"")))</f>
        <v/>
      </c>
    </row>
    <row r="933" spans="2:45">
      <c r="B933" t="str">
        <f t="shared" si="29"/>
        <v xml:space="preserve"> -  -  </v>
      </c>
      <c r="AP933" s="9" t="str">
        <f t="shared" si="30"/>
        <v xml:space="preserve"> </v>
      </c>
      <c r="AQ933" s="9" t="str">
        <f t="shared" si="30"/>
        <v xml:space="preserve"> </v>
      </c>
      <c r="AS933" s="59" t="str" cm="1">
        <f t="array" ref="AS933">IF(TRIM(AO933)="Not-selected",0,IF(OR(TRIM(AQ933)="",AR933=""),"",IFERROR(SUM(_xlfn.NUMBERVALUE(SUBSTITUTE(TRIM(_xlfn.XLOOKUP(TRIM(_xlfn.TEXTSPLIT(AQ933,",")),TRIM(_xlfn.TEXTSPLIT(E933,",")),TRIM(_xlfn.TEXTSPLIT(I933,",")))),"$","")))*AR933,"")))</f>
        <v/>
      </c>
    </row>
    <row r="934" spans="2:45">
      <c r="B934" t="str">
        <f t="shared" si="29"/>
        <v xml:space="preserve"> -  -  </v>
      </c>
      <c r="AP934" s="9" t="str">
        <f t="shared" si="30"/>
        <v xml:space="preserve"> </v>
      </c>
      <c r="AQ934" s="9" t="str">
        <f t="shared" si="30"/>
        <v xml:space="preserve"> </v>
      </c>
      <c r="AS934" s="59" t="str" cm="1">
        <f t="array" ref="AS934">IF(TRIM(AO934)="Not-selected",0,IF(OR(TRIM(AQ934)="",AR934=""),"",IFERROR(SUM(_xlfn.NUMBERVALUE(SUBSTITUTE(TRIM(_xlfn.XLOOKUP(TRIM(_xlfn.TEXTSPLIT(AQ934,",")),TRIM(_xlfn.TEXTSPLIT(E934,",")),TRIM(_xlfn.TEXTSPLIT(I934,",")))),"$","")))*AR934,"")))</f>
        <v/>
      </c>
    </row>
    <row r="935" spans="2:45">
      <c r="B935" t="str">
        <f t="shared" si="29"/>
        <v xml:space="preserve"> -  -  </v>
      </c>
      <c r="AP935" s="9" t="str">
        <f t="shared" si="30"/>
        <v xml:space="preserve"> </v>
      </c>
      <c r="AQ935" s="9" t="str">
        <f t="shared" si="30"/>
        <v xml:space="preserve"> </v>
      </c>
      <c r="AS935" s="59" t="str" cm="1">
        <f t="array" ref="AS935">IF(TRIM(AO935)="Not-selected",0,IF(OR(TRIM(AQ935)="",AR935=""),"",IFERROR(SUM(_xlfn.NUMBERVALUE(SUBSTITUTE(TRIM(_xlfn.XLOOKUP(TRIM(_xlfn.TEXTSPLIT(AQ935,",")),TRIM(_xlfn.TEXTSPLIT(E935,",")),TRIM(_xlfn.TEXTSPLIT(I935,",")))),"$","")))*AR935,"")))</f>
        <v/>
      </c>
    </row>
    <row r="936" spans="2:45">
      <c r="B936" t="str">
        <f t="shared" si="29"/>
        <v xml:space="preserve"> -  -  </v>
      </c>
      <c r="AP936" s="9" t="str">
        <f t="shared" si="30"/>
        <v xml:space="preserve"> </v>
      </c>
      <c r="AQ936" s="9" t="str">
        <f t="shared" si="30"/>
        <v xml:space="preserve"> </v>
      </c>
      <c r="AS936" s="59" t="str" cm="1">
        <f t="array" ref="AS936">IF(TRIM(AO936)="Not-selected",0,IF(OR(TRIM(AQ936)="",AR936=""),"",IFERROR(SUM(_xlfn.NUMBERVALUE(SUBSTITUTE(TRIM(_xlfn.XLOOKUP(TRIM(_xlfn.TEXTSPLIT(AQ936,",")),TRIM(_xlfn.TEXTSPLIT(E936,",")),TRIM(_xlfn.TEXTSPLIT(I936,",")))),"$","")))*AR936,"")))</f>
        <v/>
      </c>
    </row>
    <row r="937" spans="2:45">
      <c r="B937" t="str">
        <f t="shared" si="29"/>
        <v xml:space="preserve"> -  -  </v>
      </c>
      <c r="AP937" s="9" t="str">
        <f t="shared" si="30"/>
        <v xml:space="preserve"> </v>
      </c>
      <c r="AQ937" s="9" t="str">
        <f t="shared" si="30"/>
        <v xml:space="preserve"> </v>
      </c>
      <c r="AS937" s="59" t="str" cm="1">
        <f t="array" ref="AS937">IF(TRIM(AO937)="Not-selected",0,IF(OR(TRIM(AQ937)="",AR937=""),"",IFERROR(SUM(_xlfn.NUMBERVALUE(SUBSTITUTE(TRIM(_xlfn.XLOOKUP(TRIM(_xlfn.TEXTSPLIT(AQ937,",")),TRIM(_xlfn.TEXTSPLIT(E937,",")),TRIM(_xlfn.TEXTSPLIT(I937,",")))),"$","")))*AR937,"")))</f>
        <v/>
      </c>
    </row>
    <row r="938" spans="2:45">
      <c r="B938" t="str">
        <f t="shared" si="29"/>
        <v xml:space="preserve"> -  -  </v>
      </c>
      <c r="AP938" s="9" t="str">
        <f t="shared" si="30"/>
        <v xml:space="preserve"> </v>
      </c>
      <c r="AQ938" s="9" t="str">
        <f t="shared" si="30"/>
        <v xml:space="preserve"> </v>
      </c>
      <c r="AS938" s="59" t="str" cm="1">
        <f t="array" ref="AS938">IF(TRIM(AO938)="Not-selected",0,IF(OR(TRIM(AQ938)="",AR938=""),"",IFERROR(SUM(_xlfn.NUMBERVALUE(SUBSTITUTE(TRIM(_xlfn.XLOOKUP(TRIM(_xlfn.TEXTSPLIT(AQ938,",")),TRIM(_xlfn.TEXTSPLIT(E938,",")),TRIM(_xlfn.TEXTSPLIT(I938,",")))),"$","")))*AR938,"")))</f>
        <v/>
      </c>
    </row>
    <row r="939" spans="2:45">
      <c r="B939" t="str">
        <f t="shared" si="29"/>
        <v xml:space="preserve"> -  -  </v>
      </c>
      <c r="AP939" s="9" t="str">
        <f t="shared" si="30"/>
        <v xml:space="preserve"> </v>
      </c>
      <c r="AQ939" s="9" t="str">
        <f t="shared" si="30"/>
        <v xml:space="preserve"> </v>
      </c>
      <c r="AS939" s="59" t="str" cm="1">
        <f t="array" ref="AS939">IF(TRIM(AO939)="Not-selected",0,IF(OR(TRIM(AQ939)="",AR939=""),"",IFERROR(SUM(_xlfn.NUMBERVALUE(SUBSTITUTE(TRIM(_xlfn.XLOOKUP(TRIM(_xlfn.TEXTSPLIT(AQ939,",")),TRIM(_xlfn.TEXTSPLIT(E939,",")),TRIM(_xlfn.TEXTSPLIT(I939,",")))),"$","")))*AR939,"")))</f>
        <v/>
      </c>
    </row>
    <row r="940" spans="2:45">
      <c r="B940" t="str">
        <f t="shared" si="29"/>
        <v xml:space="preserve"> -  -  </v>
      </c>
      <c r="AP940" s="9" t="str">
        <f t="shared" si="30"/>
        <v xml:space="preserve"> </v>
      </c>
      <c r="AQ940" s="9" t="str">
        <f t="shared" si="30"/>
        <v xml:space="preserve"> </v>
      </c>
      <c r="AS940" s="59" t="str" cm="1">
        <f t="array" ref="AS940">IF(TRIM(AO940)="Not-selected",0,IF(OR(TRIM(AQ940)="",AR940=""),"",IFERROR(SUM(_xlfn.NUMBERVALUE(SUBSTITUTE(TRIM(_xlfn.XLOOKUP(TRIM(_xlfn.TEXTSPLIT(AQ940,",")),TRIM(_xlfn.TEXTSPLIT(E940,",")),TRIM(_xlfn.TEXTSPLIT(I940,",")))),"$","")))*AR940,"")))</f>
        <v/>
      </c>
    </row>
    <row r="941" spans="2:45">
      <c r="B941" t="str">
        <f t="shared" si="29"/>
        <v xml:space="preserve"> -  -  </v>
      </c>
      <c r="AP941" s="9" t="str">
        <f t="shared" ref="AP941:AQ972" si="31">IF($AO941="Not-Selected", "None", " ")</f>
        <v xml:space="preserve"> </v>
      </c>
      <c r="AQ941" s="9" t="str">
        <f t="shared" si="31"/>
        <v xml:space="preserve"> </v>
      </c>
      <c r="AS941" s="59" t="str" cm="1">
        <f t="array" ref="AS941">IF(TRIM(AO941)="Not-selected",0,IF(OR(TRIM(AQ941)="",AR941=""),"",IFERROR(SUM(_xlfn.NUMBERVALUE(SUBSTITUTE(TRIM(_xlfn.XLOOKUP(TRIM(_xlfn.TEXTSPLIT(AQ941,",")),TRIM(_xlfn.TEXTSPLIT(E941,",")),TRIM(_xlfn.TEXTSPLIT(I941,",")))),"$","")))*AR941,"")))</f>
        <v/>
      </c>
    </row>
    <row r="942" spans="2:45">
      <c r="B942" t="str">
        <f t="shared" si="29"/>
        <v xml:space="preserve"> -  -  </v>
      </c>
      <c r="AP942" s="9" t="str">
        <f t="shared" si="31"/>
        <v xml:space="preserve"> </v>
      </c>
      <c r="AQ942" s="9" t="str">
        <f t="shared" si="31"/>
        <v xml:space="preserve"> </v>
      </c>
      <c r="AS942" s="59" t="str" cm="1">
        <f t="array" ref="AS942">IF(TRIM(AO942)="Not-selected",0,IF(OR(TRIM(AQ942)="",AR942=""),"",IFERROR(SUM(_xlfn.NUMBERVALUE(SUBSTITUTE(TRIM(_xlfn.XLOOKUP(TRIM(_xlfn.TEXTSPLIT(AQ942,",")),TRIM(_xlfn.TEXTSPLIT(E942,",")),TRIM(_xlfn.TEXTSPLIT(I942,",")))),"$","")))*AR942,"")))</f>
        <v/>
      </c>
    </row>
    <row r="943" spans="2:45">
      <c r="B943" t="str">
        <f t="shared" si="29"/>
        <v xml:space="preserve"> -  -  </v>
      </c>
      <c r="AP943" s="9" t="str">
        <f t="shared" si="31"/>
        <v xml:space="preserve"> </v>
      </c>
      <c r="AQ943" s="9" t="str">
        <f t="shared" si="31"/>
        <v xml:space="preserve"> </v>
      </c>
      <c r="AS943" s="59" t="str" cm="1">
        <f t="array" ref="AS943">IF(TRIM(AO943)="Not-selected",0,IF(OR(TRIM(AQ943)="",AR943=""),"",IFERROR(SUM(_xlfn.NUMBERVALUE(SUBSTITUTE(TRIM(_xlfn.XLOOKUP(TRIM(_xlfn.TEXTSPLIT(AQ943,",")),TRIM(_xlfn.TEXTSPLIT(E943,",")),TRIM(_xlfn.TEXTSPLIT(I943,",")))),"$","")))*AR943,"")))</f>
        <v/>
      </c>
    </row>
    <row r="944" spans="2:45">
      <c r="B944" t="str">
        <f t="shared" si="29"/>
        <v xml:space="preserve"> -  -  </v>
      </c>
      <c r="AP944" s="9" t="str">
        <f t="shared" si="31"/>
        <v xml:space="preserve"> </v>
      </c>
      <c r="AQ944" s="9" t="str">
        <f t="shared" si="31"/>
        <v xml:space="preserve"> </v>
      </c>
      <c r="AS944" s="59" t="str" cm="1">
        <f t="array" ref="AS944">IF(TRIM(AO944)="Not-selected",0,IF(OR(TRIM(AQ944)="",AR944=""),"",IFERROR(SUM(_xlfn.NUMBERVALUE(SUBSTITUTE(TRIM(_xlfn.XLOOKUP(TRIM(_xlfn.TEXTSPLIT(AQ944,",")),TRIM(_xlfn.TEXTSPLIT(E944,",")),TRIM(_xlfn.TEXTSPLIT(I944,",")))),"$","")))*AR944,"")))</f>
        <v/>
      </c>
    </row>
    <row r="945" spans="2:45">
      <c r="B945" t="str">
        <f t="shared" si="29"/>
        <v xml:space="preserve"> -  -  </v>
      </c>
      <c r="AP945" s="9" t="str">
        <f t="shared" si="31"/>
        <v xml:space="preserve"> </v>
      </c>
      <c r="AQ945" s="9" t="str">
        <f t="shared" si="31"/>
        <v xml:space="preserve"> </v>
      </c>
      <c r="AS945" s="59" t="str" cm="1">
        <f t="array" ref="AS945">IF(TRIM(AO945)="Not-selected",0,IF(OR(TRIM(AQ945)="",AR945=""),"",IFERROR(SUM(_xlfn.NUMBERVALUE(SUBSTITUTE(TRIM(_xlfn.XLOOKUP(TRIM(_xlfn.TEXTSPLIT(AQ945,",")),TRIM(_xlfn.TEXTSPLIT(E945,",")),TRIM(_xlfn.TEXTSPLIT(I945,",")))),"$","")))*AR945,"")))</f>
        <v/>
      </c>
    </row>
    <row r="946" spans="2:45">
      <c r="B946" t="str">
        <f t="shared" si="29"/>
        <v xml:space="preserve"> -  -  </v>
      </c>
      <c r="AP946" s="9" t="str">
        <f t="shared" si="31"/>
        <v xml:space="preserve"> </v>
      </c>
      <c r="AQ946" s="9" t="str">
        <f t="shared" si="31"/>
        <v xml:space="preserve"> </v>
      </c>
      <c r="AS946" s="59" t="str" cm="1">
        <f t="array" ref="AS946">IF(TRIM(AO946)="Not-selected",0,IF(OR(TRIM(AQ946)="",AR946=""),"",IFERROR(SUM(_xlfn.NUMBERVALUE(SUBSTITUTE(TRIM(_xlfn.XLOOKUP(TRIM(_xlfn.TEXTSPLIT(AQ946,",")),TRIM(_xlfn.TEXTSPLIT(E946,",")),TRIM(_xlfn.TEXTSPLIT(I946,",")))),"$","")))*AR946,"")))</f>
        <v/>
      </c>
    </row>
    <row r="947" spans="2:45">
      <c r="B947" t="str">
        <f t="shared" si="29"/>
        <v xml:space="preserve"> -  -  </v>
      </c>
      <c r="AP947" s="9" t="str">
        <f t="shared" si="31"/>
        <v xml:space="preserve"> </v>
      </c>
      <c r="AQ947" s="9" t="str">
        <f t="shared" si="31"/>
        <v xml:space="preserve"> </v>
      </c>
      <c r="AS947" s="59" t="str" cm="1">
        <f t="array" ref="AS947">IF(TRIM(AO947)="Not-selected",0,IF(OR(TRIM(AQ947)="",AR947=""),"",IFERROR(SUM(_xlfn.NUMBERVALUE(SUBSTITUTE(TRIM(_xlfn.XLOOKUP(TRIM(_xlfn.TEXTSPLIT(AQ947,",")),TRIM(_xlfn.TEXTSPLIT(E947,",")),TRIM(_xlfn.TEXTSPLIT(I947,",")))),"$","")))*AR947,"")))</f>
        <v/>
      </c>
    </row>
    <row r="948" spans="2:45">
      <c r="B948" t="str">
        <f t="shared" si="29"/>
        <v xml:space="preserve"> -  -  </v>
      </c>
      <c r="AP948" s="9" t="str">
        <f t="shared" si="31"/>
        <v xml:space="preserve"> </v>
      </c>
      <c r="AQ948" s="9" t="str">
        <f t="shared" si="31"/>
        <v xml:space="preserve"> </v>
      </c>
      <c r="AS948" s="59" t="str" cm="1">
        <f t="array" ref="AS948">IF(TRIM(AO948)="Not-selected",0,IF(OR(TRIM(AQ948)="",AR948=""),"",IFERROR(SUM(_xlfn.NUMBERVALUE(SUBSTITUTE(TRIM(_xlfn.XLOOKUP(TRIM(_xlfn.TEXTSPLIT(AQ948,",")),TRIM(_xlfn.TEXTSPLIT(E948,",")),TRIM(_xlfn.TEXTSPLIT(I948,",")))),"$","")))*AR948,"")))</f>
        <v/>
      </c>
    </row>
    <row r="949" spans="2:45">
      <c r="B949" t="str">
        <f t="shared" si="29"/>
        <v xml:space="preserve"> -  -  </v>
      </c>
      <c r="AP949" s="9" t="str">
        <f t="shared" si="31"/>
        <v xml:space="preserve"> </v>
      </c>
      <c r="AQ949" s="9" t="str">
        <f t="shared" si="31"/>
        <v xml:space="preserve"> </v>
      </c>
      <c r="AS949" s="59" t="str" cm="1">
        <f t="array" ref="AS949">IF(TRIM(AO949)="Not-selected",0,IF(OR(TRIM(AQ949)="",AR949=""),"",IFERROR(SUM(_xlfn.NUMBERVALUE(SUBSTITUTE(TRIM(_xlfn.XLOOKUP(TRIM(_xlfn.TEXTSPLIT(AQ949,",")),TRIM(_xlfn.TEXTSPLIT(E949,",")),TRIM(_xlfn.TEXTSPLIT(I949,",")))),"$","")))*AR949,"")))</f>
        <v/>
      </c>
    </row>
    <row r="950" spans="2:45">
      <c r="B950" t="str">
        <f t="shared" si="29"/>
        <v xml:space="preserve"> -  -  </v>
      </c>
      <c r="AP950" s="9" t="str">
        <f t="shared" si="31"/>
        <v xml:space="preserve"> </v>
      </c>
      <c r="AQ950" s="9" t="str">
        <f t="shared" si="31"/>
        <v xml:space="preserve"> </v>
      </c>
      <c r="AS950" s="59" t="str" cm="1">
        <f t="array" ref="AS950">IF(TRIM(AO950)="Not-selected",0,IF(OR(TRIM(AQ950)="",AR950=""),"",IFERROR(SUM(_xlfn.NUMBERVALUE(SUBSTITUTE(TRIM(_xlfn.XLOOKUP(TRIM(_xlfn.TEXTSPLIT(AQ950,",")),TRIM(_xlfn.TEXTSPLIT(E950,",")),TRIM(_xlfn.TEXTSPLIT(I950,",")))),"$","")))*AR950,"")))</f>
        <v/>
      </c>
    </row>
    <row r="951" spans="2:45">
      <c r="B951" t="str">
        <f t="shared" si="29"/>
        <v xml:space="preserve"> -  -  </v>
      </c>
      <c r="AP951" s="9" t="str">
        <f t="shared" si="31"/>
        <v xml:space="preserve"> </v>
      </c>
      <c r="AQ951" s="9" t="str">
        <f t="shared" si="31"/>
        <v xml:space="preserve"> </v>
      </c>
      <c r="AS951" s="59" t="str" cm="1">
        <f t="array" ref="AS951">IF(TRIM(AO951)="Not-selected",0,IF(OR(TRIM(AQ951)="",AR951=""),"",IFERROR(SUM(_xlfn.NUMBERVALUE(SUBSTITUTE(TRIM(_xlfn.XLOOKUP(TRIM(_xlfn.TEXTSPLIT(AQ951,",")),TRIM(_xlfn.TEXTSPLIT(E951,",")),TRIM(_xlfn.TEXTSPLIT(I951,",")))),"$","")))*AR951,"")))</f>
        <v/>
      </c>
    </row>
    <row r="952" spans="2:45">
      <c r="B952" t="str">
        <f t="shared" si="29"/>
        <v xml:space="preserve"> -  -  </v>
      </c>
      <c r="AP952" s="9" t="str">
        <f t="shared" si="31"/>
        <v xml:space="preserve"> </v>
      </c>
      <c r="AQ952" s="9" t="str">
        <f t="shared" si="31"/>
        <v xml:space="preserve"> </v>
      </c>
      <c r="AS952" s="59" t="str" cm="1">
        <f t="array" ref="AS952">IF(TRIM(AO952)="Not-selected",0,IF(OR(TRIM(AQ952)="",AR952=""),"",IFERROR(SUM(_xlfn.NUMBERVALUE(SUBSTITUTE(TRIM(_xlfn.XLOOKUP(TRIM(_xlfn.TEXTSPLIT(AQ952,",")),TRIM(_xlfn.TEXTSPLIT(E952,",")),TRIM(_xlfn.TEXTSPLIT(I952,",")))),"$","")))*AR952,"")))</f>
        <v/>
      </c>
    </row>
    <row r="953" spans="2:45">
      <c r="B953" t="str">
        <f t="shared" si="29"/>
        <v xml:space="preserve"> -  -  </v>
      </c>
      <c r="AP953" s="9" t="str">
        <f t="shared" si="31"/>
        <v xml:space="preserve"> </v>
      </c>
      <c r="AQ953" s="9" t="str">
        <f t="shared" si="31"/>
        <v xml:space="preserve"> </v>
      </c>
      <c r="AS953" s="59" t="str" cm="1">
        <f t="array" ref="AS953">IF(TRIM(AO953)="Not-selected",0,IF(OR(TRIM(AQ953)="",AR953=""),"",IFERROR(SUM(_xlfn.NUMBERVALUE(SUBSTITUTE(TRIM(_xlfn.XLOOKUP(TRIM(_xlfn.TEXTSPLIT(AQ953,",")),TRIM(_xlfn.TEXTSPLIT(E953,",")),TRIM(_xlfn.TEXTSPLIT(I953,",")))),"$","")))*AR953,"")))</f>
        <v/>
      </c>
    </row>
    <row r="954" spans="2:45">
      <c r="B954" t="str">
        <f t="shared" si="29"/>
        <v xml:space="preserve"> -  -  </v>
      </c>
      <c r="AP954" s="9" t="str">
        <f t="shared" si="31"/>
        <v xml:space="preserve"> </v>
      </c>
      <c r="AQ954" s="9" t="str">
        <f t="shared" si="31"/>
        <v xml:space="preserve"> </v>
      </c>
      <c r="AS954" s="59" t="str" cm="1">
        <f t="array" ref="AS954">IF(TRIM(AO954)="Not-selected",0,IF(OR(TRIM(AQ954)="",AR954=""),"",IFERROR(SUM(_xlfn.NUMBERVALUE(SUBSTITUTE(TRIM(_xlfn.XLOOKUP(TRIM(_xlfn.TEXTSPLIT(AQ954,",")),TRIM(_xlfn.TEXTSPLIT(E954,",")),TRIM(_xlfn.TEXTSPLIT(I954,",")))),"$","")))*AR954,"")))</f>
        <v/>
      </c>
    </row>
    <row r="955" spans="2:45">
      <c r="B955" t="str">
        <f t="shared" si="29"/>
        <v xml:space="preserve"> -  -  </v>
      </c>
      <c r="AP955" s="9" t="str">
        <f t="shared" si="31"/>
        <v xml:space="preserve"> </v>
      </c>
      <c r="AQ955" s="9" t="str">
        <f t="shared" si="31"/>
        <v xml:space="preserve"> </v>
      </c>
      <c r="AS955" s="59" t="str" cm="1">
        <f t="array" ref="AS955">IF(TRIM(AO955)="Not-selected",0,IF(OR(TRIM(AQ955)="",AR955=""),"",IFERROR(SUM(_xlfn.NUMBERVALUE(SUBSTITUTE(TRIM(_xlfn.XLOOKUP(TRIM(_xlfn.TEXTSPLIT(AQ955,",")),TRIM(_xlfn.TEXTSPLIT(E955,",")),TRIM(_xlfn.TEXTSPLIT(I955,",")))),"$","")))*AR955,"")))</f>
        <v/>
      </c>
    </row>
    <row r="956" spans="2:45">
      <c r="B956" t="str">
        <f t="shared" si="29"/>
        <v xml:space="preserve"> -  -  </v>
      </c>
      <c r="AP956" s="9" t="str">
        <f t="shared" si="31"/>
        <v xml:space="preserve"> </v>
      </c>
      <c r="AQ956" s="9" t="str">
        <f t="shared" si="31"/>
        <v xml:space="preserve"> </v>
      </c>
      <c r="AS956" s="59" t="str" cm="1">
        <f t="array" ref="AS956">IF(TRIM(AO956)="Not-selected",0,IF(OR(TRIM(AQ956)="",AR956=""),"",IFERROR(SUM(_xlfn.NUMBERVALUE(SUBSTITUTE(TRIM(_xlfn.XLOOKUP(TRIM(_xlfn.TEXTSPLIT(AQ956,",")),TRIM(_xlfn.TEXTSPLIT(E956,",")),TRIM(_xlfn.TEXTSPLIT(I956,",")))),"$","")))*AR956,"")))</f>
        <v/>
      </c>
    </row>
    <row r="957" spans="2:45">
      <c r="B957" t="str">
        <f t="shared" si="29"/>
        <v xml:space="preserve"> -  -  </v>
      </c>
      <c r="AP957" s="9" t="str">
        <f t="shared" si="31"/>
        <v xml:space="preserve"> </v>
      </c>
      <c r="AQ957" s="9" t="str">
        <f t="shared" si="31"/>
        <v xml:space="preserve"> </v>
      </c>
      <c r="AS957" s="59" t="str" cm="1">
        <f t="array" ref="AS957">IF(TRIM(AO957)="Not-selected",0,IF(OR(TRIM(AQ957)="",AR957=""),"",IFERROR(SUM(_xlfn.NUMBERVALUE(SUBSTITUTE(TRIM(_xlfn.XLOOKUP(TRIM(_xlfn.TEXTSPLIT(AQ957,",")),TRIM(_xlfn.TEXTSPLIT(E957,",")),TRIM(_xlfn.TEXTSPLIT(I957,",")))),"$","")))*AR957,"")))</f>
        <v/>
      </c>
    </row>
    <row r="958" spans="2:45">
      <c r="B958" t="str">
        <f t="shared" si="29"/>
        <v xml:space="preserve"> -  -  </v>
      </c>
      <c r="AP958" s="9" t="str">
        <f t="shared" si="31"/>
        <v xml:space="preserve"> </v>
      </c>
      <c r="AQ958" s="9" t="str">
        <f t="shared" si="31"/>
        <v xml:space="preserve"> </v>
      </c>
      <c r="AS958" s="59" t="str" cm="1">
        <f t="array" ref="AS958">IF(TRIM(AO958)="Not-selected",0,IF(OR(TRIM(AQ958)="",AR958=""),"",IFERROR(SUM(_xlfn.NUMBERVALUE(SUBSTITUTE(TRIM(_xlfn.XLOOKUP(TRIM(_xlfn.TEXTSPLIT(AQ958,",")),TRIM(_xlfn.TEXTSPLIT(E958,",")),TRIM(_xlfn.TEXTSPLIT(I958,",")))),"$","")))*AR958,"")))</f>
        <v/>
      </c>
    </row>
    <row r="959" spans="2:45">
      <c r="B959" t="str">
        <f t="shared" si="29"/>
        <v xml:space="preserve"> -  -  </v>
      </c>
      <c r="AP959" s="9" t="str">
        <f t="shared" si="31"/>
        <v xml:space="preserve"> </v>
      </c>
      <c r="AQ959" s="9" t="str">
        <f t="shared" si="31"/>
        <v xml:space="preserve"> </v>
      </c>
      <c r="AS959" s="59" t="str" cm="1">
        <f t="array" ref="AS959">IF(TRIM(AO959)="Not-selected",0,IF(OR(TRIM(AQ959)="",AR959=""),"",IFERROR(SUM(_xlfn.NUMBERVALUE(SUBSTITUTE(TRIM(_xlfn.XLOOKUP(TRIM(_xlfn.TEXTSPLIT(AQ959,",")),TRIM(_xlfn.TEXTSPLIT(E959,",")),TRIM(_xlfn.TEXTSPLIT(I959,",")))),"$","")))*AR959,"")))</f>
        <v/>
      </c>
    </row>
    <row r="960" spans="2:45">
      <c r="B960" t="str">
        <f t="shared" si="29"/>
        <v xml:space="preserve"> -  -  </v>
      </c>
      <c r="AP960" s="9" t="str">
        <f t="shared" si="31"/>
        <v xml:space="preserve"> </v>
      </c>
      <c r="AQ960" s="9" t="str">
        <f t="shared" si="31"/>
        <v xml:space="preserve"> </v>
      </c>
      <c r="AS960" s="59" t="str" cm="1">
        <f t="array" ref="AS960">IF(TRIM(AO960)="Not-selected",0,IF(OR(TRIM(AQ960)="",AR960=""),"",IFERROR(SUM(_xlfn.NUMBERVALUE(SUBSTITUTE(TRIM(_xlfn.XLOOKUP(TRIM(_xlfn.TEXTSPLIT(AQ960,",")),TRIM(_xlfn.TEXTSPLIT(E960,",")),TRIM(_xlfn.TEXTSPLIT(I960,",")))),"$","")))*AR960,"")))</f>
        <v/>
      </c>
    </row>
    <row r="961" spans="2:45">
      <c r="B961" t="str">
        <f t="shared" si="29"/>
        <v xml:space="preserve"> -  -  </v>
      </c>
      <c r="AP961" s="9" t="str">
        <f t="shared" si="31"/>
        <v xml:space="preserve"> </v>
      </c>
      <c r="AQ961" s="9" t="str">
        <f t="shared" si="31"/>
        <v xml:space="preserve"> </v>
      </c>
      <c r="AS961" s="59" t="str" cm="1">
        <f t="array" ref="AS961">IF(TRIM(AO961)="Not-selected",0,IF(OR(TRIM(AQ961)="",AR961=""),"",IFERROR(SUM(_xlfn.NUMBERVALUE(SUBSTITUTE(TRIM(_xlfn.XLOOKUP(TRIM(_xlfn.TEXTSPLIT(AQ961,",")),TRIM(_xlfn.TEXTSPLIT(E961,",")),TRIM(_xlfn.TEXTSPLIT(I961,",")))),"$","")))*AR961,"")))</f>
        <v/>
      </c>
    </row>
    <row r="962" spans="2:45">
      <c r="B962" t="str">
        <f t="shared" si="29"/>
        <v xml:space="preserve"> -  -  </v>
      </c>
      <c r="AP962" s="9" t="str">
        <f t="shared" si="31"/>
        <v xml:space="preserve"> </v>
      </c>
      <c r="AQ962" s="9" t="str">
        <f t="shared" si="31"/>
        <v xml:space="preserve"> </v>
      </c>
      <c r="AS962" s="59" t="str" cm="1">
        <f t="array" ref="AS962">IF(TRIM(AO962)="Not-selected",0,IF(OR(TRIM(AQ962)="",AR962=""),"",IFERROR(SUM(_xlfn.NUMBERVALUE(SUBSTITUTE(TRIM(_xlfn.XLOOKUP(TRIM(_xlfn.TEXTSPLIT(AQ962,",")),TRIM(_xlfn.TEXTSPLIT(E962,",")),TRIM(_xlfn.TEXTSPLIT(I962,",")))),"$","")))*AR962,"")))</f>
        <v/>
      </c>
    </row>
    <row r="963" spans="2:45">
      <c r="B963" t="str">
        <f t="shared" si="29"/>
        <v xml:space="preserve"> -  -  </v>
      </c>
      <c r="AP963" s="9" t="str">
        <f t="shared" si="31"/>
        <v xml:space="preserve"> </v>
      </c>
      <c r="AQ963" s="9" t="str">
        <f t="shared" si="31"/>
        <v xml:space="preserve"> </v>
      </c>
      <c r="AS963" s="59" t="str" cm="1">
        <f t="array" ref="AS963">IF(TRIM(AO963)="Not-selected",0,IF(OR(TRIM(AQ963)="",AR963=""),"",IFERROR(SUM(_xlfn.NUMBERVALUE(SUBSTITUTE(TRIM(_xlfn.XLOOKUP(TRIM(_xlfn.TEXTSPLIT(AQ963,",")),TRIM(_xlfn.TEXTSPLIT(E963,",")),TRIM(_xlfn.TEXTSPLIT(I963,",")))),"$","")))*AR963,"")))</f>
        <v/>
      </c>
    </row>
    <row r="964" spans="2:45">
      <c r="B964" t="str">
        <f t="shared" si="29"/>
        <v xml:space="preserve"> -  -  </v>
      </c>
      <c r="AP964" s="9" t="str">
        <f t="shared" si="31"/>
        <v xml:space="preserve"> </v>
      </c>
      <c r="AQ964" s="9" t="str">
        <f t="shared" si="31"/>
        <v xml:space="preserve"> </v>
      </c>
      <c r="AS964" s="59" t="str" cm="1">
        <f t="array" ref="AS964">IF(TRIM(AO964)="Not-selected",0,IF(OR(TRIM(AQ964)="",AR964=""),"",IFERROR(SUM(_xlfn.NUMBERVALUE(SUBSTITUTE(TRIM(_xlfn.XLOOKUP(TRIM(_xlfn.TEXTSPLIT(AQ964,",")),TRIM(_xlfn.TEXTSPLIT(E964,",")),TRIM(_xlfn.TEXTSPLIT(I964,",")))),"$","")))*AR964,"")))</f>
        <v/>
      </c>
    </row>
    <row r="965" spans="2:45">
      <c r="B965" t="str">
        <f t="shared" si="29"/>
        <v xml:space="preserve"> -  -  </v>
      </c>
      <c r="AP965" s="9" t="str">
        <f t="shared" si="31"/>
        <v xml:space="preserve"> </v>
      </c>
      <c r="AQ965" s="9" t="str">
        <f t="shared" si="31"/>
        <v xml:space="preserve"> </v>
      </c>
      <c r="AS965" s="59" t="str" cm="1">
        <f t="array" ref="AS965">IF(TRIM(AO965)="Not-selected",0,IF(OR(TRIM(AQ965)="",AR965=""),"",IFERROR(SUM(_xlfn.NUMBERVALUE(SUBSTITUTE(TRIM(_xlfn.XLOOKUP(TRIM(_xlfn.TEXTSPLIT(AQ965,",")),TRIM(_xlfn.TEXTSPLIT(E965,",")),TRIM(_xlfn.TEXTSPLIT(I965,",")))),"$","")))*AR965,"")))</f>
        <v/>
      </c>
    </row>
    <row r="966" spans="2:45">
      <c r="B966" t="str">
        <f t="shared" si="29"/>
        <v xml:space="preserve"> -  -  </v>
      </c>
      <c r="AP966" s="9" t="str">
        <f t="shared" si="31"/>
        <v xml:space="preserve"> </v>
      </c>
      <c r="AQ966" s="9" t="str">
        <f t="shared" si="31"/>
        <v xml:space="preserve"> </v>
      </c>
      <c r="AS966" s="59" t="str" cm="1">
        <f t="array" ref="AS966">IF(TRIM(AO966)="Not-selected",0,IF(OR(TRIM(AQ966)="",AR966=""),"",IFERROR(SUM(_xlfn.NUMBERVALUE(SUBSTITUTE(TRIM(_xlfn.XLOOKUP(TRIM(_xlfn.TEXTSPLIT(AQ966,",")),TRIM(_xlfn.TEXTSPLIT(E966,",")),TRIM(_xlfn.TEXTSPLIT(I966,",")))),"$","")))*AR966,"")))</f>
        <v/>
      </c>
    </row>
    <row r="967" spans="2:45">
      <c r="B967" t="str">
        <f t="shared" si="29"/>
        <v xml:space="preserve"> -  -  </v>
      </c>
      <c r="AP967" s="9" t="str">
        <f t="shared" si="31"/>
        <v xml:space="preserve"> </v>
      </c>
      <c r="AQ967" s="9" t="str">
        <f t="shared" si="31"/>
        <v xml:space="preserve"> </v>
      </c>
      <c r="AS967" s="59" t="str" cm="1">
        <f t="array" ref="AS967">IF(TRIM(AO967)="Not-selected",0,IF(OR(TRIM(AQ967)="",AR967=""),"",IFERROR(SUM(_xlfn.NUMBERVALUE(SUBSTITUTE(TRIM(_xlfn.XLOOKUP(TRIM(_xlfn.TEXTSPLIT(AQ967,",")),TRIM(_xlfn.TEXTSPLIT(E967,",")),TRIM(_xlfn.TEXTSPLIT(I967,",")))),"$","")))*AR967,"")))</f>
        <v/>
      </c>
    </row>
    <row r="968" spans="2:45">
      <c r="B968" t="str">
        <f t="shared" si="29"/>
        <v xml:space="preserve"> -  -  </v>
      </c>
      <c r="AP968" s="9" t="str">
        <f t="shared" si="31"/>
        <v xml:space="preserve"> </v>
      </c>
      <c r="AQ968" s="9" t="str">
        <f t="shared" si="31"/>
        <v xml:space="preserve"> </v>
      </c>
      <c r="AS968" s="59" t="str" cm="1">
        <f t="array" ref="AS968">IF(TRIM(AO968)="Not-selected",0,IF(OR(TRIM(AQ968)="",AR968=""),"",IFERROR(SUM(_xlfn.NUMBERVALUE(SUBSTITUTE(TRIM(_xlfn.XLOOKUP(TRIM(_xlfn.TEXTSPLIT(AQ968,",")),TRIM(_xlfn.TEXTSPLIT(E968,",")),TRIM(_xlfn.TEXTSPLIT(I968,",")))),"$","")))*AR968,"")))</f>
        <v/>
      </c>
    </row>
    <row r="969" spans="2:45">
      <c r="B969" t="str">
        <f t="shared" si="29"/>
        <v xml:space="preserve"> -  -  </v>
      </c>
      <c r="AP969" s="9" t="str">
        <f t="shared" si="31"/>
        <v xml:space="preserve"> </v>
      </c>
      <c r="AQ969" s="9" t="str">
        <f t="shared" si="31"/>
        <v xml:space="preserve"> </v>
      </c>
      <c r="AS969" s="59" t="str" cm="1">
        <f t="array" ref="AS969">IF(TRIM(AO969)="Not-selected",0,IF(OR(TRIM(AQ969)="",AR969=""),"",IFERROR(SUM(_xlfn.NUMBERVALUE(SUBSTITUTE(TRIM(_xlfn.XLOOKUP(TRIM(_xlfn.TEXTSPLIT(AQ969,",")),TRIM(_xlfn.TEXTSPLIT(E969,",")),TRIM(_xlfn.TEXTSPLIT(I969,",")))),"$","")))*AR969,"")))</f>
        <v/>
      </c>
    </row>
    <row r="970" spans="2:45">
      <c r="B970" t="str">
        <f t="shared" si="29"/>
        <v xml:space="preserve"> -  -  </v>
      </c>
      <c r="AP970" s="9" t="str">
        <f t="shared" si="31"/>
        <v xml:space="preserve"> </v>
      </c>
      <c r="AQ970" s="9" t="str">
        <f t="shared" si="31"/>
        <v xml:space="preserve"> </v>
      </c>
      <c r="AS970" s="59" t="str" cm="1">
        <f t="array" ref="AS970">IF(TRIM(AO970)="Not-selected",0,IF(OR(TRIM(AQ970)="",AR970=""),"",IFERROR(SUM(_xlfn.NUMBERVALUE(SUBSTITUTE(TRIM(_xlfn.XLOOKUP(TRIM(_xlfn.TEXTSPLIT(AQ970,",")),TRIM(_xlfn.TEXTSPLIT(E970,",")),TRIM(_xlfn.TEXTSPLIT(I970,",")))),"$","")))*AR970,"")))</f>
        <v/>
      </c>
    </row>
    <row r="971" spans="2:45">
      <c r="B971" t="str">
        <f t="shared" si="29"/>
        <v xml:space="preserve"> -  -  </v>
      </c>
      <c r="AP971" s="9" t="str">
        <f t="shared" si="31"/>
        <v xml:space="preserve"> </v>
      </c>
      <c r="AQ971" s="9" t="str">
        <f t="shared" si="31"/>
        <v xml:space="preserve"> </v>
      </c>
      <c r="AS971" s="59" t="str" cm="1">
        <f t="array" ref="AS971">IF(TRIM(AO971)="Not-selected",0,IF(OR(TRIM(AQ971)="",AR971=""),"",IFERROR(SUM(_xlfn.NUMBERVALUE(SUBSTITUTE(TRIM(_xlfn.XLOOKUP(TRIM(_xlfn.TEXTSPLIT(AQ971,",")),TRIM(_xlfn.TEXTSPLIT(E971,",")),TRIM(_xlfn.TEXTSPLIT(I971,",")))),"$","")))*AR971,"")))</f>
        <v/>
      </c>
    </row>
    <row r="972" spans="2:45">
      <c r="B972" t="str">
        <f t="shared" si="29"/>
        <v xml:space="preserve"> -  -  </v>
      </c>
      <c r="AP972" s="9" t="str">
        <f t="shared" si="31"/>
        <v xml:space="preserve"> </v>
      </c>
      <c r="AQ972" s="9" t="str">
        <f t="shared" si="31"/>
        <v xml:space="preserve"> </v>
      </c>
      <c r="AS972" s="59" t="str" cm="1">
        <f t="array" ref="AS972">IF(TRIM(AO972)="Not-selected",0,IF(OR(TRIM(AQ972)="",AR972=""),"",IFERROR(SUM(_xlfn.NUMBERVALUE(SUBSTITUTE(TRIM(_xlfn.XLOOKUP(TRIM(_xlfn.TEXTSPLIT(AQ972,",")),TRIM(_xlfn.TEXTSPLIT(E972,",")),TRIM(_xlfn.TEXTSPLIT(I972,",")))),"$","")))*AR972,"")))</f>
        <v/>
      </c>
    </row>
    <row r="973" spans="2:45">
      <c r="B973" t="str">
        <f t="shared" ref="B973:B1001" si="32">IF(F973="None",_xlfn.CONCAT(A973," - ",AQ973),_xlfn.CONCAT(A973," - ",F973," - ",AQ973))</f>
        <v xml:space="preserve"> -  -  </v>
      </c>
      <c r="AP973" s="9" t="str">
        <f t="shared" ref="AP973:AQ1004" si="33">IF($AO973="Not-Selected", "None", " ")</f>
        <v xml:space="preserve"> </v>
      </c>
      <c r="AQ973" s="9" t="str">
        <f t="shared" si="33"/>
        <v xml:space="preserve"> </v>
      </c>
      <c r="AS973" s="59" t="str" cm="1">
        <f t="array" ref="AS973">IF(TRIM(AO973)="Not-selected",0,IF(OR(TRIM(AQ973)="",AR973=""),"",IFERROR(SUM(_xlfn.NUMBERVALUE(SUBSTITUTE(TRIM(_xlfn.XLOOKUP(TRIM(_xlfn.TEXTSPLIT(AQ973,",")),TRIM(_xlfn.TEXTSPLIT(E973,",")),TRIM(_xlfn.TEXTSPLIT(I973,",")))),"$","")))*AR973,"")))</f>
        <v/>
      </c>
    </row>
    <row r="974" spans="2:45">
      <c r="B974" t="str">
        <f t="shared" si="32"/>
        <v xml:space="preserve"> -  -  </v>
      </c>
      <c r="AP974" s="9" t="str">
        <f t="shared" si="33"/>
        <v xml:space="preserve"> </v>
      </c>
      <c r="AQ974" s="9" t="str">
        <f t="shared" si="33"/>
        <v xml:space="preserve"> </v>
      </c>
      <c r="AS974" s="59" t="str" cm="1">
        <f t="array" ref="AS974">IF(TRIM(AO974)="Not-selected",0,IF(OR(TRIM(AQ974)="",AR974=""),"",IFERROR(SUM(_xlfn.NUMBERVALUE(SUBSTITUTE(TRIM(_xlfn.XLOOKUP(TRIM(_xlfn.TEXTSPLIT(AQ974,",")),TRIM(_xlfn.TEXTSPLIT(E974,",")),TRIM(_xlfn.TEXTSPLIT(I974,",")))),"$","")))*AR974,"")))</f>
        <v/>
      </c>
    </row>
    <row r="975" spans="2:45">
      <c r="B975" t="str">
        <f t="shared" si="32"/>
        <v xml:space="preserve"> -  -  </v>
      </c>
      <c r="AP975" s="9" t="str">
        <f t="shared" si="33"/>
        <v xml:space="preserve"> </v>
      </c>
      <c r="AQ975" s="9" t="str">
        <f t="shared" si="33"/>
        <v xml:space="preserve"> </v>
      </c>
      <c r="AS975" s="59" t="str" cm="1">
        <f t="array" ref="AS975">IF(TRIM(AO975)="Not-selected",0,IF(OR(TRIM(AQ975)="",AR975=""),"",IFERROR(SUM(_xlfn.NUMBERVALUE(SUBSTITUTE(TRIM(_xlfn.XLOOKUP(TRIM(_xlfn.TEXTSPLIT(AQ975,",")),TRIM(_xlfn.TEXTSPLIT(E975,",")),TRIM(_xlfn.TEXTSPLIT(I975,",")))),"$","")))*AR975,"")))</f>
        <v/>
      </c>
    </row>
    <row r="976" spans="2:45">
      <c r="B976" t="str">
        <f t="shared" si="32"/>
        <v xml:space="preserve"> -  -  </v>
      </c>
      <c r="AP976" s="9" t="str">
        <f t="shared" si="33"/>
        <v xml:space="preserve"> </v>
      </c>
      <c r="AQ976" s="9" t="str">
        <f t="shared" si="33"/>
        <v xml:space="preserve"> </v>
      </c>
      <c r="AS976" s="59" t="str" cm="1">
        <f t="array" ref="AS976">IF(TRIM(AO976)="Not-selected",0,IF(OR(TRIM(AQ976)="",AR976=""),"",IFERROR(SUM(_xlfn.NUMBERVALUE(SUBSTITUTE(TRIM(_xlfn.XLOOKUP(TRIM(_xlfn.TEXTSPLIT(AQ976,",")),TRIM(_xlfn.TEXTSPLIT(E976,",")),TRIM(_xlfn.TEXTSPLIT(I976,",")))),"$","")))*AR976,"")))</f>
        <v/>
      </c>
    </row>
    <row r="977" spans="2:45">
      <c r="B977" t="str">
        <f t="shared" si="32"/>
        <v xml:space="preserve"> -  -  </v>
      </c>
      <c r="AP977" s="9" t="str">
        <f t="shared" si="33"/>
        <v xml:space="preserve"> </v>
      </c>
      <c r="AQ977" s="9" t="str">
        <f t="shared" si="33"/>
        <v xml:space="preserve"> </v>
      </c>
      <c r="AS977" s="59" t="str" cm="1">
        <f t="array" ref="AS977">IF(TRIM(AO977)="Not-selected",0,IF(OR(TRIM(AQ977)="",AR977=""),"",IFERROR(SUM(_xlfn.NUMBERVALUE(SUBSTITUTE(TRIM(_xlfn.XLOOKUP(TRIM(_xlfn.TEXTSPLIT(AQ977,",")),TRIM(_xlfn.TEXTSPLIT(E977,",")),TRIM(_xlfn.TEXTSPLIT(I977,",")))),"$","")))*AR977,"")))</f>
        <v/>
      </c>
    </row>
    <row r="978" spans="2:45">
      <c r="B978" t="str">
        <f t="shared" si="32"/>
        <v xml:space="preserve"> -  -  </v>
      </c>
      <c r="AP978" s="9" t="str">
        <f t="shared" si="33"/>
        <v xml:space="preserve"> </v>
      </c>
      <c r="AQ978" s="9" t="str">
        <f t="shared" si="33"/>
        <v xml:space="preserve"> </v>
      </c>
      <c r="AS978" s="59" t="str" cm="1">
        <f t="array" ref="AS978">IF(TRIM(AO978)="Not-selected",0,IF(OR(TRIM(AQ978)="",AR978=""),"",IFERROR(SUM(_xlfn.NUMBERVALUE(SUBSTITUTE(TRIM(_xlfn.XLOOKUP(TRIM(_xlfn.TEXTSPLIT(AQ978,",")),TRIM(_xlfn.TEXTSPLIT(E978,",")),TRIM(_xlfn.TEXTSPLIT(I978,",")))),"$","")))*AR978,"")))</f>
        <v/>
      </c>
    </row>
    <row r="979" spans="2:45">
      <c r="B979" t="str">
        <f t="shared" si="32"/>
        <v xml:space="preserve"> -  -  </v>
      </c>
      <c r="AP979" s="9" t="str">
        <f t="shared" si="33"/>
        <v xml:space="preserve"> </v>
      </c>
      <c r="AQ979" s="9" t="str">
        <f t="shared" si="33"/>
        <v xml:space="preserve"> </v>
      </c>
      <c r="AS979" s="59" t="str" cm="1">
        <f t="array" ref="AS979">IF(TRIM(AO979)="Not-selected",0,IF(OR(TRIM(AQ979)="",AR979=""),"",IFERROR(SUM(_xlfn.NUMBERVALUE(SUBSTITUTE(TRIM(_xlfn.XLOOKUP(TRIM(_xlfn.TEXTSPLIT(AQ979,",")),TRIM(_xlfn.TEXTSPLIT(E979,",")),TRIM(_xlfn.TEXTSPLIT(I979,",")))),"$","")))*AR979,"")))</f>
        <v/>
      </c>
    </row>
    <row r="980" spans="2:45">
      <c r="B980" t="str">
        <f t="shared" si="32"/>
        <v xml:space="preserve"> -  -  </v>
      </c>
      <c r="AP980" s="9" t="str">
        <f t="shared" si="33"/>
        <v xml:space="preserve"> </v>
      </c>
      <c r="AQ980" s="9" t="str">
        <f t="shared" si="33"/>
        <v xml:space="preserve"> </v>
      </c>
      <c r="AS980" s="59" t="str" cm="1">
        <f t="array" ref="AS980">IF(TRIM(AO980)="Not-selected",0,IF(OR(TRIM(AQ980)="",AR980=""),"",IFERROR(SUM(_xlfn.NUMBERVALUE(SUBSTITUTE(TRIM(_xlfn.XLOOKUP(TRIM(_xlfn.TEXTSPLIT(AQ980,",")),TRIM(_xlfn.TEXTSPLIT(E980,",")),TRIM(_xlfn.TEXTSPLIT(I980,",")))),"$","")))*AR980,"")))</f>
        <v/>
      </c>
    </row>
    <row r="981" spans="2:45">
      <c r="B981" t="str">
        <f t="shared" si="32"/>
        <v xml:space="preserve"> -  -  </v>
      </c>
      <c r="AP981" s="9" t="str">
        <f t="shared" si="33"/>
        <v xml:space="preserve"> </v>
      </c>
      <c r="AQ981" s="9" t="str">
        <f t="shared" si="33"/>
        <v xml:space="preserve"> </v>
      </c>
      <c r="AS981" s="59" t="str" cm="1">
        <f t="array" ref="AS981">IF(TRIM(AO981)="Not-selected",0,IF(OR(TRIM(AQ981)="",AR981=""),"",IFERROR(SUM(_xlfn.NUMBERVALUE(SUBSTITUTE(TRIM(_xlfn.XLOOKUP(TRIM(_xlfn.TEXTSPLIT(AQ981,",")),TRIM(_xlfn.TEXTSPLIT(E981,",")),TRIM(_xlfn.TEXTSPLIT(I981,",")))),"$","")))*AR981,"")))</f>
        <v/>
      </c>
    </row>
    <row r="982" spans="2:45">
      <c r="B982" t="str">
        <f t="shared" si="32"/>
        <v xml:space="preserve"> -  -  </v>
      </c>
      <c r="AP982" s="9" t="str">
        <f t="shared" si="33"/>
        <v xml:space="preserve"> </v>
      </c>
      <c r="AQ982" s="9" t="str">
        <f t="shared" si="33"/>
        <v xml:space="preserve"> </v>
      </c>
      <c r="AS982" s="59" t="str" cm="1">
        <f t="array" ref="AS982">IF(TRIM(AO982)="Not-selected",0,IF(OR(TRIM(AQ982)="",AR982=""),"",IFERROR(SUM(_xlfn.NUMBERVALUE(SUBSTITUTE(TRIM(_xlfn.XLOOKUP(TRIM(_xlfn.TEXTSPLIT(AQ982,",")),TRIM(_xlfn.TEXTSPLIT(E982,",")),TRIM(_xlfn.TEXTSPLIT(I982,",")))),"$","")))*AR982,"")))</f>
        <v/>
      </c>
    </row>
    <row r="983" spans="2:45">
      <c r="B983" t="str">
        <f t="shared" si="32"/>
        <v xml:space="preserve"> -  -  </v>
      </c>
      <c r="AP983" s="9" t="str">
        <f t="shared" si="33"/>
        <v xml:space="preserve"> </v>
      </c>
      <c r="AQ983" s="9" t="str">
        <f t="shared" si="33"/>
        <v xml:space="preserve"> </v>
      </c>
      <c r="AS983" s="59" t="str" cm="1">
        <f t="array" ref="AS983">IF(TRIM(AO983)="Not-selected",0,IF(OR(TRIM(AQ983)="",AR983=""),"",IFERROR(SUM(_xlfn.NUMBERVALUE(SUBSTITUTE(TRIM(_xlfn.XLOOKUP(TRIM(_xlfn.TEXTSPLIT(AQ983,",")),TRIM(_xlfn.TEXTSPLIT(E983,",")),TRIM(_xlfn.TEXTSPLIT(I983,",")))),"$","")))*AR983,"")))</f>
        <v/>
      </c>
    </row>
    <row r="984" spans="2:45">
      <c r="B984" t="str">
        <f t="shared" si="32"/>
        <v xml:space="preserve"> -  -  </v>
      </c>
      <c r="AP984" s="9" t="str">
        <f t="shared" si="33"/>
        <v xml:space="preserve"> </v>
      </c>
      <c r="AQ984" s="9" t="str">
        <f t="shared" si="33"/>
        <v xml:space="preserve"> </v>
      </c>
      <c r="AS984" s="59" t="str" cm="1">
        <f t="array" ref="AS984">IF(TRIM(AO984)="Not-selected",0,IF(OR(TRIM(AQ984)="",AR984=""),"",IFERROR(SUM(_xlfn.NUMBERVALUE(SUBSTITUTE(TRIM(_xlfn.XLOOKUP(TRIM(_xlfn.TEXTSPLIT(AQ984,",")),TRIM(_xlfn.TEXTSPLIT(E984,",")),TRIM(_xlfn.TEXTSPLIT(I984,",")))),"$","")))*AR984,"")))</f>
        <v/>
      </c>
    </row>
    <row r="985" spans="2:45">
      <c r="B985" t="str">
        <f t="shared" si="32"/>
        <v xml:space="preserve"> -  -  </v>
      </c>
      <c r="AP985" s="9" t="str">
        <f t="shared" si="33"/>
        <v xml:space="preserve"> </v>
      </c>
      <c r="AQ985" s="9" t="str">
        <f t="shared" si="33"/>
        <v xml:space="preserve"> </v>
      </c>
      <c r="AS985" s="59" t="str" cm="1">
        <f t="array" ref="AS985">IF(TRIM(AO985)="Not-selected",0,IF(OR(TRIM(AQ985)="",AR985=""),"",IFERROR(SUM(_xlfn.NUMBERVALUE(SUBSTITUTE(TRIM(_xlfn.XLOOKUP(TRIM(_xlfn.TEXTSPLIT(AQ985,",")),TRIM(_xlfn.TEXTSPLIT(E985,",")),TRIM(_xlfn.TEXTSPLIT(I985,",")))),"$","")))*AR985,"")))</f>
        <v/>
      </c>
    </row>
    <row r="986" spans="2:45">
      <c r="B986" t="str">
        <f t="shared" si="32"/>
        <v xml:space="preserve"> -  -  </v>
      </c>
      <c r="AP986" s="9" t="str">
        <f t="shared" si="33"/>
        <v xml:space="preserve"> </v>
      </c>
      <c r="AQ986" s="9" t="str">
        <f t="shared" si="33"/>
        <v xml:space="preserve"> </v>
      </c>
      <c r="AS986" s="59" t="str" cm="1">
        <f t="array" ref="AS986">IF(TRIM(AO986)="Not-selected",0,IF(OR(TRIM(AQ986)="",AR986=""),"",IFERROR(SUM(_xlfn.NUMBERVALUE(SUBSTITUTE(TRIM(_xlfn.XLOOKUP(TRIM(_xlfn.TEXTSPLIT(AQ986,",")),TRIM(_xlfn.TEXTSPLIT(E986,",")),TRIM(_xlfn.TEXTSPLIT(I986,",")))),"$","")))*AR986,"")))</f>
        <v/>
      </c>
    </row>
    <row r="987" spans="2:45">
      <c r="B987" t="str">
        <f t="shared" si="32"/>
        <v xml:space="preserve"> -  -  </v>
      </c>
      <c r="AP987" s="9" t="str">
        <f t="shared" si="33"/>
        <v xml:space="preserve"> </v>
      </c>
      <c r="AQ987" s="9" t="str">
        <f t="shared" si="33"/>
        <v xml:space="preserve"> </v>
      </c>
      <c r="AS987" s="59" t="str" cm="1">
        <f t="array" ref="AS987">IF(TRIM(AO987)="Not-selected",0,IF(OR(TRIM(AQ987)="",AR987=""),"",IFERROR(SUM(_xlfn.NUMBERVALUE(SUBSTITUTE(TRIM(_xlfn.XLOOKUP(TRIM(_xlfn.TEXTSPLIT(AQ987,",")),TRIM(_xlfn.TEXTSPLIT(E987,",")),TRIM(_xlfn.TEXTSPLIT(I987,",")))),"$","")))*AR987,"")))</f>
        <v/>
      </c>
    </row>
    <row r="988" spans="2:45">
      <c r="B988" t="str">
        <f t="shared" si="32"/>
        <v xml:space="preserve"> -  -  </v>
      </c>
      <c r="AP988" s="9" t="str">
        <f t="shared" si="33"/>
        <v xml:space="preserve"> </v>
      </c>
      <c r="AQ988" s="9" t="str">
        <f t="shared" si="33"/>
        <v xml:space="preserve"> </v>
      </c>
      <c r="AS988" s="59" t="str" cm="1">
        <f t="array" ref="AS988">IF(TRIM(AO988)="Not-selected",0,IF(OR(TRIM(AQ988)="",AR988=""),"",IFERROR(SUM(_xlfn.NUMBERVALUE(SUBSTITUTE(TRIM(_xlfn.XLOOKUP(TRIM(_xlfn.TEXTSPLIT(AQ988,",")),TRIM(_xlfn.TEXTSPLIT(E988,",")),TRIM(_xlfn.TEXTSPLIT(I988,",")))),"$","")))*AR988,"")))</f>
        <v/>
      </c>
    </row>
    <row r="989" spans="2:45">
      <c r="B989" t="str">
        <f t="shared" si="32"/>
        <v xml:space="preserve"> -  -  </v>
      </c>
      <c r="AP989" s="9" t="str">
        <f t="shared" si="33"/>
        <v xml:space="preserve"> </v>
      </c>
      <c r="AQ989" s="9" t="str">
        <f t="shared" si="33"/>
        <v xml:space="preserve"> </v>
      </c>
      <c r="AS989" s="59" t="str" cm="1">
        <f t="array" ref="AS989">IF(TRIM(AO989)="Not-selected",0,IF(OR(TRIM(AQ989)="",AR989=""),"",IFERROR(SUM(_xlfn.NUMBERVALUE(SUBSTITUTE(TRIM(_xlfn.XLOOKUP(TRIM(_xlfn.TEXTSPLIT(AQ989,",")),TRIM(_xlfn.TEXTSPLIT(E989,",")),TRIM(_xlfn.TEXTSPLIT(I989,",")))),"$","")))*AR989,"")))</f>
        <v/>
      </c>
    </row>
    <row r="990" spans="2:45">
      <c r="B990" t="str">
        <f t="shared" si="32"/>
        <v xml:space="preserve"> -  -  </v>
      </c>
      <c r="AP990" s="9" t="str">
        <f t="shared" si="33"/>
        <v xml:space="preserve"> </v>
      </c>
      <c r="AQ990" s="9" t="str">
        <f t="shared" si="33"/>
        <v xml:space="preserve"> </v>
      </c>
      <c r="AS990" s="59" t="str" cm="1">
        <f t="array" ref="AS990">IF(TRIM(AO990)="Not-selected",0,IF(OR(TRIM(AQ990)="",AR990=""),"",IFERROR(SUM(_xlfn.NUMBERVALUE(SUBSTITUTE(TRIM(_xlfn.XLOOKUP(TRIM(_xlfn.TEXTSPLIT(AQ990,",")),TRIM(_xlfn.TEXTSPLIT(E990,",")),TRIM(_xlfn.TEXTSPLIT(I990,",")))),"$","")))*AR990,"")))</f>
        <v/>
      </c>
    </row>
    <row r="991" spans="2:45">
      <c r="B991" t="str">
        <f t="shared" si="32"/>
        <v xml:space="preserve"> -  -  </v>
      </c>
      <c r="AP991" s="9" t="str">
        <f t="shared" si="33"/>
        <v xml:space="preserve"> </v>
      </c>
      <c r="AQ991" s="9" t="str">
        <f t="shared" si="33"/>
        <v xml:space="preserve"> </v>
      </c>
      <c r="AS991" s="59" t="str" cm="1">
        <f t="array" ref="AS991">IF(TRIM(AO991)="Not-selected",0,IF(OR(TRIM(AQ991)="",AR991=""),"",IFERROR(SUM(_xlfn.NUMBERVALUE(SUBSTITUTE(TRIM(_xlfn.XLOOKUP(TRIM(_xlfn.TEXTSPLIT(AQ991,",")),TRIM(_xlfn.TEXTSPLIT(E991,",")),TRIM(_xlfn.TEXTSPLIT(I991,",")))),"$","")))*AR991,"")))</f>
        <v/>
      </c>
    </row>
    <row r="992" spans="2:45">
      <c r="B992" t="str">
        <f t="shared" si="32"/>
        <v xml:space="preserve"> -  -  </v>
      </c>
      <c r="AP992" s="9" t="str">
        <f t="shared" si="33"/>
        <v xml:space="preserve"> </v>
      </c>
      <c r="AQ992" s="9" t="str">
        <f t="shared" si="33"/>
        <v xml:space="preserve"> </v>
      </c>
      <c r="AS992" s="59" t="str" cm="1">
        <f t="array" ref="AS992">IF(TRIM(AO992)="Not-selected",0,IF(OR(TRIM(AQ992)="",AR992=""),"",IFERROR(SUM(_xlfn.NUMBERVALUE(SUBSTITUTE(TRIM(_xlfn.XLOOKUP(TRIM(_xlfn.TEXTSPLIT(AQ992,",")),TRIM(_xlfn.TEXTSPLIT(E992,",")),TRIM(_xlfn.TEXTSPLIT(I992,",")))),"$","")))*AR992,"")))</f>
        <v/>
      </c>
    </row>
    <row r="993" spans="2:45">
      <c r="B993" t="str">
        <f t="shared" si="32"/>
        <v xml:space="preserve"> -  -  </v>
      </c>
      <c r="AP993" s="9" t="str">
        <f t="shared" si="33"/>
        <v xml:space="preserve"> </v>
      </c>
      <c r="AQ993" s="9" t="str">
        <f t="shared" si="33"/>
        <v xml:space="preserve"> </v>
      </c>
      <c r="AS993" s="59" t="str" cm="1">
        <f t="array" ref="AS993">IF(TRIM(AO993)="Not-selected",0,IF(OR(TRIM(AQ993)="",AR993=""),"",IFERROR(SUM(_xlfn.NUMBERVALUE(SUBSTITUTE(TRIM(_xlfn.XLOOKUP(TRIM(_xlfn.TEXTSPLIT(AQ993,",")),TRIM(_xlfn.TEXTSPLIT(E993,",")),TRIM(_xlfn.TEXTSPLIT(I993,",")))),"$","")))*AR993,"")))</f>
        <v/>
      </c>
    </row>
    <row r="994" spans="2:45">
      <c r="B994" t="str">
        <f t="shared" si="32"/>
        <v xml:space="preserve"> -  -  </v>
      </c>
      <c r="AP994" s="9" t="str">
        <f t="shared" si="33"/>
        <v xml:space="preserve"> </v>
      </c>
      <c r="AQ994" s="9" t="str">
        <f t="shared" si="33"/>
        <v xml:space="preserve"> </v>
      </c>
      <c r="AS994" s="59" t="str" cm="1">
        <f t="array" ref="AS994">IF(TRIM(AO994)="Not-selected",0,IF(OR(TRIM(AQ994)="",AR994=""),"",IFERROR(SUM(_xlfn.NUMBERVALUE(SUBSTITUTE(TRIM(_xlfn.XLOOKUP(TRIM(_xlfn.TEXTSPLIT(AQ994,",")),TRIM(_xlfn.TEXTSPLIT(E994,",")),TRIM(_xlfn.TEXTSPLIT(I994,",")))),"$","")))*AR994,"")))</f>
        <v/>
      </c>
    </row>
    <row r="995" spans="2:45">
      <c r="B995" t="str">
        <f t="shared" si="32"/>
        <v xml:space="preserve"> -  -  </v>
      </c>
      <c r="AP995" s="9" t="str">
        <f t="shared" si="33"/>
        <v xml:space="preserve"> </v>
      </c>
      <c r="AQ995" s="9" t="str">
        <f t="shared" si="33"/>
        <v xml:space="preserve"> </v>
      </c>
      <c r="AS995" s="59" t="str" cm="1">
        <f t="array" ref="AS995">IF(TRIM(AO995)="Not-selected",0,IF(OR(TRIM(AQ995)="",AR995=""),"",IFERROR(SUM(_xlfn.NUMBERVALUE(SUBSTITUTE(TRIM(_xlfn.XLOOKUP(TRIM(_xlfn.TEXTSPLIT(AQ995,",")),TRIM(_xlfn.TEXTSPLIT(E995,",")),TRIM(_xlfn.TEXTSPLIT(I995,",")))),"$","")))*AR995,"")))</f>
        <v/>
      </c>
    </row>
    <row r="996" spans="2:45">
      <c r="B996" t="str">
        <f t="shared" si="32"/>
        <v xml:space="preserve"> -  -  </v>
      </c>
      <c r="AP996" s="9" t="str">
        <f t="shared" si="33"/>
        <v xml:space="preserve"> </v>
      </c>
      <c r="AQ996" s="9" t="str">
        <f t="shared" si="33"/>
        <v xml:space="preserve"> </v>
      </c>
      <c r="AS996" s="59" t="str" cm="1">
        <f t="array" ref="AS996">IF(TRIM(AO996)="Not-selected",0,IF(OR(TRIM(AQ996)="",AR996=""),"",IFERROR(SUM(_xlfn.NUMBERVALUE(SUBSTITUTE(TRIM(_xlfn.XLOOKUP(TRIM(_xlfn.TEXTSPLIT(AQ996,",")),TRIM(_xlfn.TEXTSPLIT(E996,",")),TRIM(_xlfn.TEXTSPLIT(I996,",")))),"$","")))*AR996,"")))</f>
        <v/>
      </c>
    </row>
    <row r="997" spans="2:45">
      <c r="B997" t="str">
        <f t="shared" si="32"/>
        <v xml:space="preserve"> -  -  </v>
      </c>
      <c r="AP997" s="9" t="str">
        <f t="shared" si="33"/>
        <v xml:space="preserve"> </v>
      </c>
      <c r="AQ997" s="9" t="str">
        <f t="shared" si="33"/>
        <v xml:space="preserve"> </v>
      </c>
      <c r="AS997" s="59" t="str" cm="1">
        <f t="array" ref="AS997">IF(TRIM(AO997)="Not-selected",0,IF(OR(TRIM(AQ997)="",AR997=""),"",IFERROR(SUM(_xlfn.NUMBERVALUE(SUBSTITUTE(TRIM(_xlfn.XLOOKUP(TRIM(_xlfn.TEXTSPLIT(AQ997,",")),TRIM(_xlfn.TEXTSPLIT(E997,",")),TRIM(_xlfn.TEXTSPLIT(I997,",")))),"$","")))*AR997,"")))</f>
        <v/>
      </c>
    </row>
    <row r="998" spans="2:45">
      <c r="B998" t="str">
        <f t="shared" si="32"/>
        <v xml:space="preserve"> -  -  </v>
      </c>
      <c r="AP998" s="9" t="str">
        <f t="shared" si="33"/>
        <v xml:space="preserve"> </v>
      </c>
      <c r="AQ998" s="9" t="str">
        <f t="shared" si="33"/>
        <v xml:space="preserve"> </v>
      </c>
      <c r="AS998" s="59" t="str" cm="1">
        <f t="array" ref="AS998">IF(TRIM(AO998)="Not-selected",0,IF(OR(TRIM(AQ998)="",AR998=""),"",IFERROR(SUM(_xlfn.NUMBERVALUE(SUBSTITUTE(TRIM(_xlfn.XLOOKUP(TRIM(_xlfn.TEXTSPLIT(AQ998,",")),TRIM(_xlfn.TEXTSPLIT(E998,",")),TRIM(_xlfn.TEXTSPLIT(I998,",")))),"$","")))*AR998,"")))</f>
        <v/>
      </c>
    </row>
    <row r="999" spans="2:45">
      <c r="B999" t="str">
        <f t="shared" si="32"/>
        <v xml:space="preserve"> -  -  </v>
      </c>
      <c r="AP999" s="9" t="str">
        <f t="shared" si="33"/>
        <v xml:space="preserve"> </v>
      </c>
      <c r="AQ999" s="9" t="str">
        <f t="shared" si="33"/>
        <v xml:space="preserve"> </v>
      </c>
      <c r="AS999" s="59" t="str" cm="1">
        <f t="array" ref="AS999">IF(TRIM(AO999)="Not-selected",0,IF(OR(TRIM(AQ999)="",AR999=""),"",IFERROR(SUM(_xlfn.NUMBERVALUE(SUBSTITUTE(TRIM(_xlfn.XLOOKUP(TRIM(_xlfn.TEXTSPLIT(AQ999,",")),TRIM(_xlfn.TEXTSPLIT(E999,",")),TRIM(_xlfn.TEXTSPLIT(I999,",")))),"$","")))*AR999,"")))</f>
        <v/>
      </c>
    </row>
    <row r="1000" spans="2:45">
      <c r="B1000" t="str">
        <f t="shared" si="32"/>
        <v xml:space="preserve"> -  -  </v>
      </c>
      <c r="AP1000" s="9" t="str">
        <f t="shared" si="33"/>
        <v xml:space="preserve"> </v>
      </c>
      <c r="AQ1000" s="9" t="str">
        <f t="shared" si="33"/>
        <v xml:space="preserve"> </v>
      </c>
      <c r="AS1000" s="59" t="str" cm="1">
        <f t="array" ref="AS1000">IF(TRIM(AO1000)="Not-selected",0,IF(OR(TRIM(AQ1000)="",AR1000=""),"",IFERROR(SUM(_xlfn.NUMBERVALUE(SUBSTITUTE(TRIM(_xlfn.XLOOKUP(TRIM(_xlfn.TEXTSPLIT(AQ1000,",")),TRIM(_xlfn.TEXTSPLIT(E1000,",")),TRIM(_xlfn.TEXTSPLIT(I1000,",")))),"$","")))*AR1000,"")))</f>
        <v/>
      </c>
    </row>
    <row r="1001" spans="2:45">
      <c r="B1001" t="str">
        <f t="shared" si="32"/>
        <v xml:space="preserve"> -  -  </v>
      </c>
      <c r="AP1001" s="9" t="str">
        <f t="shared" si="33"/>
        <v xml:space="preserve"> </v>
      </c>
      <c r="AQ1001" s="9" t="str">
        <f t="shared" si="33"/>
        <v xml:space="preserve"> </v>
      </c>
    </row>
    <row r="1002" spans="2:45">
      <c r="AP1002" s="9" t="str">
        <f t="shared" si="33"/>
        <v xml:space="preserve"> </v>
      </c>
      <c r="AQ1002" s="9" t="str">
        <f t="shared" si="33"/>
        <v xml:space="preserve"> </v>
      </c>
    </row>
    <row r="1003" spans="2:45">
      <c r="AP1003" s="9" t="str">
        <f t="shared" si="33"/>
        <v xml:space="preserve"> </v>
      </c>
      <c r="AQ1003" s="9" t="str">
        <f t="shared" si="33"/>
        <v xml:space="preserve"> </v>
      </c>
    </row>
    <row r="1004" spans="2:45">
      <c r="AP1004" s="9" t="str">
        <f t="shared" si="33"/>
        <v xml:space="preserve"> </v>
      </c>
      <c r="AQ1004" s="9" t="str">
        <f t="shared" si="33"/>
        <v xml:space="preserve"> </v>
      </c>
    </row>
    <row r="1005" spans="2:45">
      <c r="AP1005" s="9" t="str">
        <f t="shared" ref="AP1005:AQ1047" si="34">IF($AO1005="Not-Selected", "None", " ")</f>
        <v xml:space="preserve"> </v>
      </c>
      <c r="AQ1005" s="9" t="str">
        <f t="shared" si="34"/>
        <v xml:space="preserve"> </v>
      </c>
    </row>
    <row r="1006" spans="2:45">
      <c r="AP1006" s="9" t="str">
        <f t="shared" si="34"/>
        <v xml:space="preserve"> </v>
      </c>
      <c r="AQ1006" s="9" t="str">
        <f t="shared" si="34"/>
        <v xml:space="preserve"> </v>
      </c>
    </row>
    <row r="1007" spans="2:45">
      <c r="AP1007" s="9" t="str">
        <f t="shared" si="34"/>
        <v xml:space="preserve"> </v>
      </c>
      <c r="AQ1007" s="9" t="str">
        <f t="shared" si="34"/>
        <v xml:space="preserve"> </v>
      </c>
    </row>
    <row r="1008" spans="2:45">
      <c r="AP1008" s="9" t="str">
        <f t="shared" si="34"/>
        <v xml:space="preserve"> </v>
      </c>
      <c r="AQ1008" s="9" t="str">
        <f t="shared" si="34"/>
        <v xml:space="preserve"> </v>
      </c>
    </row>
    <row r="1009" spans="42:43">
      <c r="AP1009" s="9" t="str">
        <f t="shared" si="34"/>
        <v xml:space="preserve"> </v>
      </c>
      <c r="AQ1009" s="9" t="str">
        <f t="shared" si="34"/>
        <v xml:space="preserve"> </v>
      </c>
    </row>
    <row r="1010" spans="42:43">
      <c r="AP1010" s="9" t="str">
        <f t="shared" si="34"/>
        <v xml:space="preserve"> </v>
      </c>
      <c r="AQ1010" s="9" t="str">
        <f t="shared" si="34"/>
        <v xml:space="preserve"> </v>
      </c>
    </row>
    <row r="1011" spans="42:43">
      <c r="AP1011" s="9" t="str">
        <f t="shared" si="34"/>
        <v xml:space="preserve"> </v>
      </c>
      <c r="AQ1011" s="9" t="str">
        <f t="shared" si="34"/>
        <v xml:space="preserve"> </v>
      </c>
    </row>
    <row r="1012" spans="42:43">
      <c r="AP1012" s="9" t="str">
        <f t="shared" si="34"/>
        <v xml:space="preserve"> </v>
      </c>
      <c r="AQ1012" s="9" t="str">
        <f t="shared" si="34"/>
        <v xml:space="preserve"> </v>
      </c>
    </row>
    <row r="1013" spans="42:43">
      <c r="AP1013" s="9" t="str">
        <f t="shared" si="34"/>
        <v xml:space="preserve"> </v>
      </c>
      <c r="AQ1013" s="9" t="str">
        <f t="shared" si="34"/>
        <v xml:space="preserve"> </v>
      </c>
    </row>
    <row r="1014" spans="42:43">
      <c r="AP1014" s="9" t="str">
        <f t="shared" si="34"/>
        <v xml:space="preserve"> </v>
      </c>
      <c r="AQ1014" s="9" t="str">
        <f t="shared" si="34"/>
        <v xml:space="preserve"> </v>
      </c>
    </row>
    <row r="1015" spans="42:43">
      <c r="AP1015" s="9" t="str">
        <f t="shared" si="34"/>
        <v xml:space="preserve"> </v>
      </c>
      <c r="AQ1015" s="9" t="str">
        <f t="shared" si="34"/>
        <v xml:space="preserve"> </v>
      </c>
    </row>
    <row r="1016" spans="42:43">
      <c r="AP1016" s="9" t="str">
        <f t="shared" si="34"/>
        <v xml:space="preserve"> </v>
      </c>
      <c r="AQ1016" s="9" t="str">
        <f t="shared" si="34"/>
        <v xml:space="preserve"> </v>
      </c>
    </row>
    <row r="1017" spans="42:43">
      <c r="AP1017" s="9" t="str">
        <f t="shared" si="34"/>
        <v xml:space="preserve"> </v>
      </c>
      <c r="AQ1017" s="9" t="str">
        <f t="shared" si="34"/>
        <v xml:space="preserve"> </v>
      </c>
    </row>
    <row r="1018" spans="42:43">
      <c r="AP1018" s="9" t="str">
        <f t="shared" si="34"/>
        <v xml:space="preserve"> </v>
      </c>
      <c r="AQ1018" s="9" t="str">
        <f t="shared" si="34"/>
        <v xml:space="preserve"> </v>
      </c>
    </row>
    <row r="1019" spans="42:43">
      <c r="AP1019" s="9" t="str">
        <f t="shared" si="34"/>
        <v xml:space="preserve"> </v>
      </c>
      <c r="AQ1019" s="9" t="str">
        <f t="shared" si="34"/>
        <v xml:space="preserve"> </v>
      </c>
    </row>
    <row r="1020" spans="42:43">
      <c r="AP1020" s="9" t="str">
        <f t="shared" si="34"/>
        <v xml:space="preserve"> </v>
      </c>
      <c r="AQ1020" s="9" t="str">
        <f t="shared" si="34"/>
        <v xml:space="preserve"> </v>
      </c>
    </row>
    <row r="1021" spans="42:43">
      <c r="AP1021" s="9" t="str">
        <f t="shared" si="34"/>
        <v xml:space="preserve"> </v>
      </c>
      <c r="AQ1021" s="9" t="str">
        <f t="shared" si="34"/>
        <v xml:space="preserve"> </v>
      </c>
    </row>
    <row r="1022" spans="42:43">
      <c r="AP1022" s="9" t="str">
        <f t="shared" si="34"/>
        <v xml:space="preserve"> </v>
      </c>
      <c r="AQ1022" s="9" t="str">
        <f t="shared" si="34"/>
        <v xml:space="preserve"> </v>
      </c>
    </row>
    <row r="1023" spans="42:43">
      <c r="AP1023" s="9" t="str">
        <f t="shared" si="34"/>
        <v xml:space="preserve"> </v>
      </c>
      <c r="AQ1023" s="9" t="str">
        <f t="shared" si="34"/>
        <v xml:space="preserve"> </v>
      </c>
    </row>
    <row r="1024" spans="42:43">
      <c r="AP1024" s="9" t="str">
        <f t="shared" si="34"/>
        <v xml:space="preserve"> </v>
      </c>
      <c r="AQ1024" s="9" t="str">
        <f t="shared" si="34"/>
        <v xml:space="preserve"> </v>
      </c>
    </row>
    <row r="1025" spans="42:43">
      <c r="AP1025" s="9" t="str">
        <f t="shared" si="34"/>
        <v xml:space="preserve"> </v>
      </c>
      <c r="AQ1025" s="9" t="str">
        <f t="shared" si="34"/>
        <v xml:space="preserve"> </v>
      </c>
    </row>
    <row r="1026" spans="42:43">
      <c r="AP1026" s="9" t="str">
        <f t="shared" si="34"/>
        <v xml:space="preserve"> </v>
      </c>
      <c r="AQ1026" s="9" t="str">
        <f t="shared" si="34"/>
        <v xml:space="preserve"> </v>
      </c>
    </row>
    <row r="1027" spans="42:43">
      <c r="AP1027" s="9" t="str">
        <f t="shared" si="34"/>
        <v xml:space="preserve"> </v>
      </c>
      <c r="AQ1027" s="9" t="str">
        <f t="shared" si="34"/>
        <v xml:space="preserve"> </v>
      </c>
    </row>
    <row r="1028" spans="42:43">
      <c r="AP1028" s="9" t="str">
        <f t="shared" si="34"/>
        <v xml:space="preserve"> </v>
      </c>
      <c r="AQ1028" s="9" t="str">
        <f t="shared" si="34"/>
        <v xml:space="preserve"> </v>
      </c>
    </row>
    <row r="1029" spans="42:43">
      <c r="AP1029" s="9" t="str">
        <f t="shared" si="34"/>
        <v xml:space="preserve"> </v>
      </c>
      <c r="AQ1029" s="9" t="str">
        <f t="shared" si="34"/>
        <v xml:space="preserve"> </v>
      </c>
    </row>
    <row r="1030" spans="42:43">
      <c r="AP1030" s="9" t="str">
        <f t="shared" si="34"/>
        <v xml:space="preserve"> </v>
      </c>
      <c r="AQ1030" s="9" t="str">
        <f t="shared" si="34"/>
        <v xml:space="preserve"> </v>
      </c>
    </row>
    <row r="1031" spans="42:43">
      <c r="AP1031" s="9" t="str">
        <f t="shared" si="34"/>
        <v xml:space="preserve"> </v>
      </c>
      <c r="AQ1031" s="9" t="str">
        <f t="shared" si="34"/>
        <v xml:space="preserve"> </v>
      </c>
    </row>
    <row r="1032" spans="42:43">
      <c r="AP1032" s="9" t="str">
        <f t="shared" si="34"/>
        <v xml:space="preserve"> </v>
      </c>
      <c r="AQ1032" s="9" t="str">
        <f t="shared" si="34"/>
        <v xml:space="preserve"> </v>
      </c>
    </row>
    <row r="1033" spans="42:43">
      <c r="AP1033" s="9" t="str">
        <f t="shared" si="34"/>
        <v xml:space="preserve"> </v>
      </c>
      <c r="AQ1033" s="9" t="str">
        <f t="shared" si="34"/>
        <v xml:space="preserve"> </v>
      </c>
    </row>
    <row r="1034" spans="42:43">
      <c r="AP1034" s="9" t="str">
        <f t="shared" si="34"/>
        <v xml:space="preserve"> </v>
      </c>
      <c r="AQ1034" s="9" t="str">
        <f t="shared" si="34"/>
        <v xml:space="preserve"> </v>
      </c>
    </row>
    <row r="1035" spans="42:43">
      <c r="AP1035" s="9" t="str">
        <f t="shared" si="34"/>
        <v xml:space="preserve"> </v>
      </c>
      <c r="AQ1035" s="9" t="str">
        <f t="shared" si="34"/>
        <v xml:space="preserve"> </v>
      </c>
    </row>
    <row r="1036" spans="42:43">
      <c r="AP1036" s="9" t="str">
        <f t="shared" si="34"/>
        <v xml:space="preserve"> </v>
      </c>
      <c r="AQ1036" s="9" t="str">
        <f t="shared" si="34"/>
        <v xml:space="preserve"> </v>
      </c>
    </row>
    <row r="1037" spans="42:43">
      <c r="AP1037" s="9" t="str">
        <f t="shared" si="34"/>
        <v xml:space="preserve"> </v>
      </c>
      <c r="AQ1037" s="9" t="str">
        <f t="shared" si="34"/>
        <v xml:space="preserve"> </v>
      </c>
    </row>
    <row r="1038" spans="42:43">
      <c r="AP1038" s="9" t="str">
        <f t="shared" si="34"/>
        <v xml:space="preserve"> </v>
      </c>
      <c r="AQ1038" s="9" t="str">
        <f t="shared" si="34"/>
        <v xml:space="preserve"> </v>
      </c>
    </row>
    <row r="1039" spans="42:43">
      <c r="AP1039" s="9" t="str">
        <f t="shared" si="34"/>
        <v xml:space="preserve"> </v>
      </c>
      <c r="AQ1039" s="9" t="str">
        <f t="shared" si="34"/>
        <v xml:space="preserve"> </v>
      </c>
    </row>
    <row r="1040" spans="42:43">
      <c r="AP1040" s="9" t="str">
        <f t="shared" si="34"/>
        <v xml:space="preserve"> </v>
      </c>
      <c r="AQ1040" s="9" t="str">
        <f t="shared" si="34"/>
        <v xml:space="preserve"> </v>
      </c>
    </row>
    <row r="1041" spans="42:43">
      <c r="AP1041" s="9" t="str">
        <f t="shared" si="34"/>
        <v xml:space="preserve"> </v>
      </c>
      <c r="AQ1041" s="9" t="str">
        <f t="shared" si="34"/>
        <v xml:space="preserve"> </v>
      </c>
    </row>
    <row r="1042" spans="42:43">
      <c r="AP1042" s="9" t="str">
        <f t="shared" si="34"/>
        <v xml:space="preserve"> </v>
      </c>
      <c r="AQ1042" s="9" t="str">
        <f t="shared" si="34"/>
        <v xml:space="preserve"> </v>
      </c>
    </row>
    <row r="1043" spans="42:43">
      <c r="AP1043" s="9" t="str">
        <f t="shared" si="34"/>
        <v xml:space="preserve"> </v>
      </c>
      <c r="AQ1043" s="9" t="str">
        <f t="shared" si="34"/>
        <v xml:space="preserve"> </v>
      </c>
    </row>
    <row r="1044" spans="42:43">
      <c r="AP1044" s="9" t="str">
        <f t="shared" si="34"/>
        <v xml:space="preserve"> </v>
      </c>
      <c r="AQ1044" s="9" t="str">
        <f t="shared" si="34"/>
        <v xml:space="preserve"> </v>
      </c>
    </row>
    <row r="1045" spans="42:43">
      <c r="AP1045" s="9" t="str">
        <f t="shared" si="34"/>
        <v xml:space="preserve"> </v>
      </c>
      <c r="AQ1045" s="9" t="str">
        <f t="shared" si="34"/>
        <v xml:space="preserve"> </v>
      </c>
    </row>
    <row r="1046" spans="42:43">
      <c r="AP1046" s="9" t="str">
        <f t="shared" si="34"/>
        <v xml:space="preserve"> </v>
      </c>
      <c r="AQ1046" s="9" t="str">
        <f t="shared" si="34"/>
        <v xml:space="preserve"> </v>
      </c>
    </row>
    <row r="1047" spans="42:43">
      <c r="AP1047" s="9" t="str">
        <f t="shared" si="34"/>
        <v xml:space="preserve"> </v>
      </c>
      <c r="AQ1047" s="9" t="str">
        <f t="shared" si="34"/>
        <v xml:space="preserve"> </v>
      </c>
    </row>
  </sheetData>
  <mergeCells count="9">
    <mergeCell ref="AT10:AT11"/>
    <mergeCell ref="A1:B1"/>
    <mergeCell ref="C10:O10"/>
    <mergeCell ref="P10:X10"/>
    <mergeCell ref="Y10:AG10"/>
    <mergeCell ref="AH10:AN10"/>
    <mergeCell ref="AO10:AS10"/>
    <mergeCell ref="AQ2:AS4"/>
    <mergeCell ref="AQ6:AS8"/>
  </mergeCells>
  <conditionalFormatting sqref="A11">
    <cfRule type="duplicateValues" dxfId="21" priority="12"/>
    <cfRule type="duplicateValues" dxfId="20" priority="13"/>
  </conditionalFormatting>
  <conditionalFormatting sqref="A12:F1047 I12:AT1047">
    <cfRule type="expression" dxfId="19" priority="14">
      <formula>$D12="No"</formula>
    </cfRule>
  </conditionalFormatting>
  <conditionalFormatting sqref="D1:D1048576">
    <cfRule type="containsText" dxfId="18" priority="8" operator="containsText" text="No">
      <formula>NOT(ISERROR(SEARCH("No",D1)))</formula>
    </cfRule>
  </conditionalFormatting>
  <conditionalFormatting sqref="G12:H1062">
    <cfRule type="expression" dxfId="17" priority="1">
      <formula>$D12="No"</formula>
    </cfRule>
  </conditionalFormatting>
  <conditionalFormatting sqref="AO2:AO1048576">
    <cfRule type="containsText" dxfId="16" priority="2" operator="containsText" text="Not-Selected">
      <formula>NOT(ISERROR(SEARCH("Not-Selected",AO2)))</formula>
    </cfRule>
    <cfRule type="containsText" dxfId="15" priority="3" operator="containsText" text="Selected">
      <formula>NOT(ISERROR(SEARCH("Selected",AO2)))</formula>
    </cfRule>
  </conditionalFormatting>
  <dataValidations count="4">
    <dataValidation type="list" allowBlank="1" showInputMessage="1" showErrorMessage="1" sqref="AO12:AO1047" xr:uid="{DECDFF48-B00C-4D0D-81F4-DDAB8D58E681}">
      <formula1>"Selected,Not-Selected"</formula1>
    </dataValidation>
    <dataValidation type="list" allowBlank="1" showInputMessage="1" showErrorMessage="1" sqref="AH12:AH1000" xr:uid="{B4C10B1B-82F0-4C15-953B-72AF3C47DE26}">
      <formula1>"Brand Uniqueness,Product Differentiation,Exclusivity / Availability,Innovation,Ingredient / Product Quality,Credibility &amp; Evidence,Premium Brand Perception,Brand Story &amp; Authority, Customer Demand &amp; Advocacy,Social / Environmental Credentials,Other"</formula1>
    </dataValidation>
    <dataValidation type="list" allowBlank="1" showInputMessage="1" showErrorMessage="1" sqref="D13:D1000" xr:uid="{38FB90AF-B63D-42E2-AD9B-D9B01A6B5A07}">
      <formula1>"Yes,No"</formula1>
    </dataValidation>
    <dataValidation type="list" allowBlank="1" showInputMessage="1" showErrorMessage="1" sqref="AP12:AP1000" xr:uid="{F787C5EF-1554-4DF0-8C88-36CD87C260F1}">
      <formula1>"Manufacturer, Distributor-1, Distributor-2"</formula1>
    </dataValidation>
  </dataValidation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dimension ref="A1:AU1045"/>
  <sheetViews>
    <sheetView workbookViewId="0">
      <pane xSplit="2" ySplit="11" topLeftCell="AO108" activePane="bottomRight" state="frozen"/>
      <selection pane="topRight" activeCell="C1" sqref="C1"/>
      <selection pane="bottomLeft" activeCell="A12" sqref="A12"/>
      <selection pane="bottomRight" activeCell="AO138" sqref="AO138"/>
    </sheetView>
  </sheetViews>
  <sheetFormatPr defaultColWidth="8.875" defaultRowHeight="13.5"/>
  <cols>
    <col min="1" max="1" width="23.5" bestFit="1" customWidth="1"/>
    <col min="2" max="2" width="55.125" style="9" bestFit="1" customWidth="1"/>
    <col min="3" max="3" width="16.375" style="29" bestFit="1" customWidth="1"/>
    <col min="4" max="4" width="16.375" style="9" customWidth="1"/>
    <col min="5" max="5" width="11.625" style="9" bestFit="1" customWidth="1"/>
    <col min="6" max="6" width="26.875" style="9" customWidth="1"/>
    <col min="7" max="8" width="18.125" style="9" customWidth="1"/>
    <col min="9" max="9" width="15.625" style="9" bestFit="1" customWidth="1"/>
    <col min="10" max="10" width="9.125" style="9"/>
    <col min="11" max="11" width="8.375" style="9" bestFit="1" customWidth="1"/>
    <col min="12" max="12" width="5" style="9" bestFit="1" customWidth="1"/>
    <col min="13" max="13" width="13.375" style="9" bestFit="1" customWidth="1"/>
    <col min="14" max="14" width="11.375" style="9" bestFit="1" customWidth="1"/>
    <col min="15" max="15" width="11.375" style="9" customWidth="1"/>
    <col min="16" max="16" width="14.625" style="28" bestFit="1" customWidth="1"/>
    <col min="17" max="17" width="10.5" style="29" bestFit="1" customWidth="1"/>
    <col min="18" max="18" width="11.625" style="9" bestFit="1" customWidth="1"/>
    <col min="19" max="19" width="16.125" style="9" bestFit="1" customWidth="1"/>
    <col min="20" max="20" width="15.125" style="9" bestFit="1" customWidth="1"/>
    <col min="21" max="21" width="14.625" style="9" bestFit="1" customWidth="1"/>
    <col min="22" max="22" width="6.125" style="9" bestFit="1" customWidth="1"/>
    <col min="23" max="23" width="14.5" style="9" bestFit="1" customWidth="1"/>
    <col min="24" max="24" width="12.625" style="9" bestFit="1" customWidth="1"/>
    <col min="25" max="25" width="13.625" style="28" bestFit="1" customWidth="1"/>
    <col min="26" max="26" width="10.5" style="29" bestFit="1" customWidth="1"/>
    <col min="27" max="27" width="11.625" style="9" bestFit="1" customWidth="1"/>
    <col min="28" max="28" width="16.125" style="9" bestFit="1" customWidth="1"/>
    <col min="29" max="29" width="15.125" style="9" bestFit="1" customWidth="1"/>
    <col min="30" max="30" width="14.625" style="9" bestFit="1" customWidth="1"/>
    <col min="31" max="31" width="6.125" style="9" bestFit="1" customWidth="1"/>
    <col min="32" max="32" width="14.5" style="9" bestFit="1" customWidth="1"/>
    <col min="33" max="33" width="12.625" style="9" bestFit="1" customWidth="1"/>
    <col min="34" max="34" width="13.625" style="28" bestFit="1" customWidth="1"/>
    <col min="35" max="35" width="48.625" style="29" bestFit="1" customWidth="1"/>
    <col min="36" max="36" width="18.375" style="9" bestFit="1" customWidth="1"/>
    <col min="37" max="37" width="19.625" style="9" bestFit="1" customWidth="1"/>
    <col min="38" max="40" width="14" style="9" bestFit="1" customWidth="1"/>
    <col min="41" max="41" width="14" style="28" bestFit="1" customWidth="1"/>
    <col min="42" max="42" width="10.375" style="29" bestFit="1" customWidth="1"/>
    <col min="43" max="43" width="14.125" style="9" bestFit="1" customWidth="1"/>
    <col min="44" max="45" width="14.125" style="9" customWidth="1"/>
    <col min="46" max="46" width="15.875" style="28" bestFit="1" customWidth="1"/>
    <col min="47" max="47" width="9.125" style="50"/>
  </cols>
  <sheetData>
    <row r="1" spans="1:47" ht="16.05" customHeight="1">
      <c r="A1" s="191" t="s">
        <v>5743</v>
      </c>
      <c r="B1" s="191"/>
      <c r="C1" s="33"/>
      <c r="D1" s="52"/>
      <c r="E1" s="27"/>
      <c r="F1" s="27"/>
      <c r="G1" s="27"/>
      <c r="H1" s="27"/>
      <c r="I1" s="27"/>
      <c r="J1" s="27"/>
      <c r="K1" s="27"/>
      <c r="L1" s="27"/>
      <c r="M1" s="27"/>
      <c r="N1" s="27"/>
      <c r="O1" s="27"/>
      <c r="P1" s="34"/>
      <c r="Q1" s="33"/>
      <c r="R1" s="27"/>
      <c r="S1" s="27"/>
      <c r="T1" s="27"/>
      <c r="U1" s="27"/>
      <c r="V1" s="27"/>
      <c r="W1" s="27"/>
      <c r="X1" s="27"/>
      <c r="Y1" s="34"/>
      <c r="Z1" s="33"/>
      <c r="AA1" s="27"/>
      <c r="AB1" s="27"/>
      <c r="AC1" s="27"/>
      <c r="AD1" s="27"/>
      <c r="AE1" s="27"/>
      <c r="AF1" s="27"/>
      <c r="AG1" s="27"/>
      <c r="AH1" s="34"/>
      <c r="AI1" s="33"/>
      <c r="AJ1" s="27"/>
      <c r="AK1" s="27"/>
      <c r="AL1" s="27"/>
      <c r="AM1" s="27"/>
      <c r="AN1" s="27"/>
      <c r="AO1" s="34"/>
      <c r="AP1" s="51"/>
      <c r="AQ1" s="51"/>
      <c r="AT1" s="9"/>
      <c r="AU1" s="49"/>
    </row>
    <row r="2" spans="1:47">
      <c r="D2" s="53"/>
      <c r="AR2" s="199" t="s">
        <v>3064</v>
      </c>
      <c r="AS2" s="200"/>
      <c r="AT2" s="201"/>
    </row>
    <row r="3" spans="1:47" ht="13.9">
      <c r="A3" s="2" t="s">
        <v>3065</v>
      </c>
      <c r="B3" s="25" t="s">
        <v>3066</v>
      </c>
      <c r="D3" s="53"/>
      <c r="AR3" s="202"/>
      <c r="AS3" s="203"/>
      <c r="AT3" s="204"/>
    </row>
    <row r="4" spans="1:47" ht="12.7" customHeight="1">
      <c r="A4" s="4" t="s">
        <v>3067</v>
      </c>
      <c r="B4" s="26" t="s">
        <v>5743</v>
      </c>
      <c r="D4" s="53"/>
      <c r="AR4" s="205"/>
      <c r="AS4" s="206"/>
      <c r="AT4" s="207"/>
    </row>
    <row r="5" spans="1:47" ht="12.7" customHeight="1">
      <c r="A5" s="4" t="s">
        <v>3068</v>
      </c>
      <c r="B5" s="26" t="s">
        <v>5744</v>
      </c>
      <c r="D5" s="53"/>
      <c r="AT5" s="9"/>
    </row>
    <row r="6" spans="1:47" ht="12.7" customHeight="1">
      <c r="A6" s="4" t="s">
        <v>3070</v>
      </c>
      <c r="B6" s="26" t="s">
        <v>5745</v>
      </c>
      <c r="D6" s="53"/>
      <c r="AR6" s="199" t="s">
        <v>3072</v>
      </c>
      <c r="AS6" s="200"/>
      <c r="AT6" s="201"/>
    </row>
    <row r="7" spans="1:47" ht="12.7" customHeight="1">
      <c r="A7" s="4" t="s">
        <v>3073</v>
      </c>
      <c r="B7" s="26" t="s">
        <v>5746</v>
      </c>
      <c r="D7" s="53"/>
      <c r="AR7" s="202"/>
      <c r="AS7" s="203"/>
      <c r="AT7" s="204"/>
    </row>
    <row r="8" spans="1:47" ht="24" customHeight="1">
      <c r="A8" s="4" t="s">
        <v>3075</v>
      </c>
      <c r="B8" s="26" t="s">
        <v>5747</v>
      </c>
      <c r="D8" s="53"/>
      <c r="AR8" s="205"/>
      <c r="AS8" s="206"/>
      <c r="AT8" s="207"/>
    </row>
    <row r="9" spans="1:47" ht="12.7" customHeight="1">
      <c r="A9" s="6" t="s">
        <v>3077</v>
      </c>
      <c r="B9" s="36" t="s">
        <v>3078</v>
      </c>
      <c r="D9" s="53"/>
      <c r="AT9" s="9"/>
    </row>
    <row r="10" spans="1:47" ht="13.9">
      <c r="C10" s="192" t="s">
        <v>0</v>
      </c>
      <c r="D10" s="192"/>
      <c r="E10" s="192"/>
      <c r="F10" s="192"/>
      <c r="G10" s="192"/>
      <c r="H10" s="192"/>
      <c r="I10" s="192"/>
      <c r="J10" s="192"/>
      <c r="K10" s="192"/>
      <c r="L10" s="192"/>
      <c r="M10" s="192"/>
      <c r="N10" s="192"/>
      <c r="O10" s="192"/>
      <c r="P10" s="192"/>
      <c r="Q10" s="193" t="s">
        <v>5570</v>
      </c>
      <c r="R10" s="193"/>
      <c r="S10" s="193"/>
      <c r="T10" s="193"/>
      <c r="U10" s="193"/>
      <c r="V10" s="193"/>
      <c r="W10" s="193"/>
      <c r="X10" s="193"/>
      <c r="Y10" s="193"/>
      <c r="Z10" s="194" t="s">
        <v>5571</v>
      </c>
      <c r="AA10" s="194"/>
      <c r="AB10" s="194"/>
      <c r="AC10" s="194"/>
      <c r="AD10" s="194"/>
      <c r="AE10" s="194"/>
      <c r="AF10" s="194"/>
      <c r="AG10" s="194"/>
      <c r="AH10" s="194"/>
      <c r="AI10" s="195" t="s">
        <v>3</v>
      </c>
      <c r="AJ10" s="195"/>
      <c r="AK10" s="195"/>
      <c r="AL10" s="195"/>
      <c r="AM10" s="195"/>
      <c r="AN10" s="195"/>
      <c r="AO10" s="195"/>
      <c r="AP10" s="196" t="s">
        <v>4</v>
      </c>
      <c r="AQ10" s="197"/>
      <c r="AR10" s="197"/>
      <c r="AS10" s="197"/>
      <c r="AT10" s="198"/>
      <c r="AU10" s="190" t="s">
        <v>5</v>
      </c>
    </row>
    <row r="11" spans="1:47" ht="14.25">
      <c r="A11" s="8" t="s">
        <v>7</v>
      </c>
      <c r="B11" s="10" t="s">
        <v>8</v>
      </c>
      <c r="C11" s="11" t="s">
        <v>9</v>
      </c>
      <c r="D11" s="11" t="s">
        <v>10</v>
      </c>
      <c r="E11" s="12" t="s">
        <v>11</v>
      </c>
      <c r="F11" s="12" t="s">
        <v>12</v>
      </c>
      <c r="G11" s="83" t="s">
        <v>13</v>
      </c>
      <c r="H11" s="83" t="s">
        <v>14</v>
      </c>
      <c r="I11" s="12" t="s">
        <v>15</v>
      </c>
      <c r="J11" s="12" t="s">
        <v>16</v>
      </c>
      <c r="K11" s="12" t="s">
        <v>17</v>
      </c>
      <c r="L11" s="12" t="s">
        <v>18</v>
      </c>
      <c r="M11" s="12" t="s">
        <v>19</v>
      </c>
      <c r="N11" s="12" t="s">
        <v>20</v>
      </c>
      <c r="O11" s="12" t="s">
        <v>5748</v>
      </c>
      <c r="P11" s="13" t="s">
        <v>21</v>
      </c>
      <c r="Q11" s="14" t="s">
        <v>5570</v>
      </c>
      <c r="R11" s="15" t="s">
        <v>11</v>
      </c>
      <c r="S11" s="16" t="s">
        <v>22</v>
      </c>
      <c r="T11" s="17" t="s">
        <v>23</v>
      </c>
      <c r="U11" s="16" t="s">
        <v>24</v>
      </c>
      <c r="V11" s="16" t="s">
        <v>18</v>
      </c>
      <c r="W11" s="16" t="s">
        <v>19</v>
      </c>
      <c r="X11" s="16" t="s">
        <v>20</v>
      </c>
      <c r="Y11" s="18" t="s">
        <v>5573</v>
      </c>
      <c r="Z11" s="19" t="s">
        <v>5571</v>
      </c>
      <c r="AA11" s="20" t="s">
        <v>11</v>
      </c>
      <c r="AB11" s="21" t="s">
        <v>26</v>
      </c>
      <c r="AC11" s="22" t="s">
        <v>27</v>
      </c>
      <c r="AD11" s="21" t="s">
        <v>28</v>
      </c>
      <c r="AE11" s="21" t="s">
        <v>18</v>
      </c>
      <c r="AF11" s="21" t="s">
        <v>19</v>
      </c>
      <c r="AG11" s="21" t="s">
        <v>20</v>
      </c>
      <c r="AH11" s="23" t="s">
        <v>5574</v>
      </c>
      <c r="AI11" s="35" t="s">
        <v>2302</v>
      </c>
      <c r="AJ11" s="35" t="s">
        <v>31</v>
      </c>
      <c r="AK11" s="24" t="s">
        <v>32</v>
      </c>
      <c r="AL11" s="24" t="s">
        <v>33</v>
      </c>
      <c r="AM11" s="24" t="s">
        <v>34</v>
      </c>
      <c r="AN11" s="24" t="s">
        <v>35</v>
      </c>
      <c r="AO11" s="24" t="s">
        <v>36</v>
      </c>
      <c r="AP11" s="31" t="s">
        <v>37</v>
      </c>
      <c r="AQ11" s="31" t="s">
        <v>38</v>
      </c>
      <c r="AR11" s="32" t="s">
        <v>39</v>
      </c>
      <c r="AS11" s="32" t="s">
        <v>40</v>
      </c>
      <c r="AT11" s="32" t="s">
        <v>41</v>
      </c>
      <c r="AU11" s="190"/>
    </row>
    <row r="12" spans="1:47" ht="13.9">
      <c r="A12" s="1" t="s">
        <v>2303</v>
      </c>
      <c r="B12" s="1" t="s">
        <v>2304</v>
      </c>
      <c r="AQ12" s="9" t="str">
        <f t="shared" ref="AQ12" si="0">IF($AP12="Not-Selected", "None", " ")</f>
        <v xml:space="preserve"> </v>
      </c>
      <c r="AR12" s="9" t="str">
        <f>IF($AP12="Not-Selected", "None", " ")</f>
        <v xml:space="preserve"> </v>
      </c>
      <c r="AT12" s="59" t="str" cm="1">
        <f t="array" ref="AT12">IF(TRIM(AP12)="Not-selected",0,IF(OR(TRIM(AR12)="",AS12=""),"",IFERROR(SUM(_xlfn.NUMBERVALUE(SUBSTITUTE(TRIM(_xlfn.XLOOKUP(TRIM(_xlfn.TEXTSPLIT(AR12,",")),TRIM(_xlfn.TEXTSPLIT(E12,",")),TRIM(_xlfn.TEXTSPLIT(I12,",")))),"$","")))*AS12,"")))</f>
        <v/>
      </c>
    </row>
    <row r="13" spans="1:47" ht="15.75">
      <c r="A13" s="114" t="s">
        <v>5749</v>
      </c>
      <c r="B13" s="115" t="str">
        <f>IF(F13="None",_xlfn.CONCAT(A13," - ",AR13),_xlfn.CONCAT(A13," - ",F13," - ",AR13))</f>
        <v xml:space="preserve">AMORIST WHITENING TOOTH PASTE -  </v>
      </c>
      <c r="C13" s="29" t="s">
        <v>5750</v>
      </c>
      <c r="D13" s="9" t="s">
        <v>1390</v>
      </c>
      <c r="E13" s="115" t="s">
        <v>5751</v>
      </c>
      <c r="F13" s="116" t="s">
        <v>49</v>
      </c>
      <c r="G13" s="116" t="s">
        <v>5752</v>
      </c>
      <c r="H13" s="117" t="s">
        <v>5753</v>
      </c>
      <c r="I13" s="118">
        <v>22</v>
      </c>
      <c r="J13" s="115">
        <v>1</v>
      </c>
      <c r="K13" s="115">
        <v>1</v>
      </c>
      <c r="L13" s="115">
        <v>1</v>
      </c>
      <c r="M13" s="119" t="s">
        <v>5754</v>
      </c>
      <c r="N13" s="120" t="s">
        <v>5755</v>
      </c>
      <c r="O13" s="120" t="s">
        <v>159</v>
      </c>
      <c r="P13" s="120" t="s">
        <v>5756</v>
      </c>
      <c r="Q13" s="121" t="s">
        <v>159</v>
      </c>
      <c r="R13" s="115" t="s">
        <v>159</v>
      </c>
      <c r="S13" s="115" t="s">
        <v>159</v>
      </c>
      <c r="T13" s="115" t="s">
        <v>159</v>
      </c>
      <c r="U13" s="115" t="s">
        <v>159</v>
      </c>
      <c r="V13" s="115" t="s">
        <v>159</v>
      </c>
      <c r="W13" s="115" t="s">
        <v>159</v>
      </c>
      <c r="X13" s="115" t="s">
        <v>159</v>
      </c>
      <c r="Y13" s="115" t="s">
        <v>159</v>
      </c>
      <c r="Z13" s="121" t="s">
        <v>159</v>
      </c>
      <c r="AA13" s="115" t="s">
        <v>159</v>
      </c>
      <c r="AB13" s="115" t="s">
        <v>159</v>
      </c>
      <c r="AC13" s="115" t="s">
        <v>159</v>
      </c>
      <c r="AD13" s="115" t="s">
        <v>159</v>
      </c>
      <c r="AE13" s="115" t="s">
        <v>159</v>
      </c>
      <c r="AF13" s="115" t="s">
        <v>159</v>
      </c>
      <c r="AG13" s="115" t="s">
        <v>159</v>
      </c>
      <c r="AH13" s="115" t="s">
        <v>159</v>
      </c>
      <c r="AI13" s="121" t="s">
        <v>293</v>
      </c>
      <c r="AJ13" s="122" t="s">
        <v>5757</v>
      </c>
      <c r="AK13" s="115" t="s">
        <v>159</v>
      </c>
      <c r="AL13" s="115" t="s">
        <v>159</v>
      </c>
      <c r="AM13" s="115" t="s">
        <v>159</v>
      </c>
      <c r="AN13" s="115" t="s">
        <v>159</v>
      </c>
      <c r="AO13" s="123" t="s">
        <v>159</v>
      </c>
      <c r="AQ13" s="9" t="str">
        <f t="shared" ref="AQ13:AR32" si="1">IF($AU13="Not-Selected", "None", " ")</f>
        <v xml:space="preserve"> </v>
      </c>
      <c r="AR13" s="9" t="str">
        <f t="shared" si="1"/>
        <v xml:space="preserve"> </v>
      </c>
      <c r="AT13" s="59" t="str" cm="1">
        <f t="array" ref="AT13">IF(TRIM(AU13)="Not-selected",0,IF(OR(TRIM(AR13)="",AS13=""),"",IFERROR(SUM(_xlfn.NUMBERVALUE(SUBSTITUTE(TRIM(_xlfn.XLOOKUP(TRIM(_xlfn.TEXTSPLIT(AR13,",")),TRIM(_xlfn.TEXTSPLIT(E13,",")),TRIM(_xlfn.TEXTSPLIT(I13,",")))),"$","")))*AS13,"")))</f>
        <v/>
      </c>
      <c r="AU13" s="124" t="s">
        <v>5758</v>
      </c>
    </row>
    <row r="14" spans="1:47" ht="15.75">
      <c r="A14" s="114" t="s">
        <v>5749</v>
      </c>
      <c r="B14" s="124" t="str">
        <f>IF(F14="None",_xlfn.CONCAT(A14," - ",AR14),_xlfn.CONCAT(A14," - ",F14," - ",AR14))</f>
        <v xml:space="preserve">AMORIST WHITENING TOOTH PASTE -  </v>
      </c>
      <c r="C14" s="29" t="s">
        <v>5750</v>
      </c>
      <c r="D14" t="s">
        <v>1390</v>
      </c>
      <c r="E14" s="124" t="s">
        <v>5759</v>
      </c>
      <c r="F14" s="125" t="s">
        <v>49</v>
      </c>
      <c r="G14" s="125" t="s">
        <v>5752</v>
      </c>
      <c r="H14" s="126" t="s">
        <v>5753</v>
      </c>
      <c r="I14" s="127">
        <v>22</v>
      </c>
      <c r="J14" s="124">
        <v>1</v>
      </c>
      <c r="K14" s="124">
        <v>1</v>
      </c>
      <c r="L14" s="124">
        <v>1</v>
      </c>
      <c r="M14" s="128" t="s">
        <v>5754</v>
      </c>
      <c r="N14" s="129" t="s">
        <v>5755</v>
      </c>
      <c r="O14" s="129" t="s">
        <v>159</v>
      </c>
      <c r="P14" s="129" t="s">
        <v>5756</v>
      </c>
      <c r="Q14" s="121" t="s">
        <v>159</v>
      </c>
      <c r="R14" s="124" t="s">
        <v>159</v>
      </c>
      <c r="S14" s="124" t="s">
        <v>159</v>
      </c>
      <c r="T14" s="124" t="s">
        <v>159</v>
      </c>
      <c r="U14" s="124" t="s">
        <v>159</v>
      </c>
      <c r="V14" s="124" t="s">
        <v>159</v>
      </c>
      <c r="W14" s="124" t="s">
        <v>159</v>
      </c>
      <c r="X14" s="124" t="s">
        <v>159</v>
      </c>
      <c r="Y14" s="124" t="s">
        <v>159</v>
      </c>
      <c r="Z14" s="121" t="s">
        <v>159</v>
      </c>
      <c r="AA14" s="124" t="s">
        <v>159</v>
      </c>
      <c r="AB14" s="124" t="s">
        <v>159</v>
      </c>
      <c r="AC14" s="124" t="s">
        <v>159</v>
      </c>
      <c r="AD14" s="124" t="s">
        <v>159</v>
      </c>
      <c r="AE14" s="124" t="s">
        <v>159</v>
      </c>
      <c r="AF14" s="124" t="s">
        <v>159</v>
      </c>
      <c r="AG14" s="124" t="s">
        <v>159</v>
      </c>
      <c r="AH14" s="124" t="s">
        <v>159</v>
      </c>
      <c r="AI14" s="121" t="s">
        <v>293</v>
      </c>
      <c r="AJ14" s="130" t="s">
        <v>5757</v>
      </c>
      <c r="AK14" s="124" t="s">
        <v>159</v>
      </c>
      <c r="AL14" s="124" t="s">
        <v>159</v>
      </c>
      <c r="AM14" s="124" t="s">
        <v>159</v>
      </c>
      <c r="AN14" s="124" t="s">
        <v>159</v>
      </c>
      <c r="AO14" s="123" t="s">
        <v>159</v>
      </c>
      <c r="AQ14" s="9" t="str">
        <f t="shared" si="1"/>
        <v xml:space="preserve"> </v>
      </c>
      <c r="AR14" s="9" t="str">
        <f t="shared" si="1"/>
        <v xml:space="preserve"> </v>
      </c>
      <c r="AT14" s="59" t="str" cm="1">
        <f t="array" ref="AT14">IF(TRIM(AU14)="Not-selected",0,IF(OR(TRIM(AR14)="",AS14=""),"",IFERROR(SUM(_xlfn.NUMBERVALUE(SUBSTITUTE(TRIM(_xlfn.XLOOKUP(TRIM(_xlfn.TEXTSPLIT(AR14,",")),TRIM(_xlfn.TEXTSPLIT(E14,",")),TRIM(_xlfn.TEXTSPLIT(I14,",")))),"$","")))*AS14,"")))</f>
        <v/>
      </c>
      <c r="AU14" s="124" t="s">
        <v>5758</v>
      </c>
    </row>
    <row r="15" spans="1:47" ht="15.75">
      <c r="A15" s="114" t="s">
        <v>5760</v>
      </c>
      <c r="B15" s="124" t="str">
        <f>IF(F15="None",_xlfn.CONCAT(A15," - ",AR15),_xlfn.CONCAT(A15," - ",F15," - ",AR15))</f>
        <v xml:space="preserve">ESCAPIST WHITENING TOOTH PASTE -  </v>
      </c>
      <c r="C15" s="29" t="s">
        <v>5750</v>
      </c>
      <c r="D15" t="s">
        <v>1390</v>
      </c>
      <c r="E15" s="124" t="s">
        <v>5761</v>
      </c>
      <c r="F15" s="125" t="s">
        <v>49</v>
      </c>
      <c r="G15" s="125" t="s">
        <v>5762</v>
      </c>
      <c r="H15" s="126" t="s">
        <v>5763</v>
      </c>
      <c r="I15" s="127">
        <v>12</v>
      </c>
      <c r="J15" s="124">
        <v>1</v>
      </c>
      <c r="K15" s="124">
        <v>1</v>
      </c>
      <c r="L15" s="124">
        <v>1</v>
      </c>
      <c r="M15" s="128" t="s">
        <v>5754</v>
      </c>
      <c r="N15" s="129" t="s">
        <v>5755</v>
      </c>
      <c r="O15" s="129" t="s">
        <v>159</v>
      </c>
      <c r="P15" s="129" t="s">
        <v>5764</v>
      </c>
      <c r="Q15" s="121" t="s">
        <v>159</v>
      </c>
      <c r="R15" s="124" t="s">
        <v>159</v>
      </c>
      <c r="S15" s="124" t="s">
        <v>159</v>
      </c>
      <c r="T15" s="124" t="s">
        <v>159</v>
      </c>
      <c r="U15" s="124" t="s">
        <v>159</v>
      </c>
      <c r="V15" s="124" t="s">
        <v>159</v>
      </c>
      <c r="W15" s="124" t="s">
        <v>159</v>
      </c>
      <c r="X15" s="124" t="s">
        <v>159</v>
      </c>
      <c r="Y15" s="124" t="s">
        <v>159</v>
      </c>
      <c r="Z15" s="121" t="s">
        <v>159</v>
      </c>
      <c r="AA15" s="124" t="s">
        <v>159</v>
      </c>
      <c r="AB15" s="124" t="s">
        <v>159</v>
      </c>
      <c r="AC15" s="124" t="s">
        <v>159</v>
      </c>
      <c r="AD15" s="124" t="s">
        <v>159</v>
      </c>
      <c r="AE15" s="124" t="s">
        <v>159</v>
      </c>
      <c r="AF15" s="124" t="s">
        <v>159</v>
      </c>
      <c r="AG15" s="124" t="s">
        <v>159</v>
      </c>
      <c r="AH15" s="124" t="s">
        <v>159</v>
      </c>
      <c r="AI15" s="121" t="s">
        <v>293</v>
      </c>
      <c r="AJ15" s="130" t="s">
        <v>5757</v>
      </c>
      <c r="AK15" s="124" t="s">
        <v>159</v>
      </c>
      <c r="AL15" s="124" t="s">
        <v>159</v>
      </c>
      <c r="AM15" s="124" t="s">
        <v>159</v>
      </c>
      <c r="AN15" s="124" t="s">
        <v>159</v>
      </c>
      <c r="AO15" s="123" t="s">
        <v>159</v>
      </c>
      <c r="AQ15" s="9" t="str">
        <f t="shared" si="1"/>
        <v xml:space="preserve"> </v>
      </c>
      <c r="AR15" s="9" t="str">
        <f t="shared" si="1"/>
        <v xml:space="preserve"> </v>
      </c>
      <c r="AT15" s="59" t="str" cm="1">
        <f t="array" ref="AT15">IF(TRIM(AU15)="Not-selected",0,IF(OR(TRIM(AR15)="",AS15=""),"",IFERROR(SUM(_xlfn.NUMBERVALUE(SUBSTITUTE(TRIM(_xlfn.XLOOKUP(TRIM(_xlfn.TEXTSPLIT(AR15,",")),TRIM(_xlfn.TEXTSPLIT(E15,",")),TRIM(_xlfn.TEXTSPLIT(I15,",")))),"$","")))*AS15,"")))</f>
        <v/>
      </c>
      <c r="AU15" s="124" t="s">
        <v>5758</v>
      </c>
    </row>
    <row r="16" spans="1:47" ht="15.75">
      <c r="A16" s="114" t="s">
        <v>5765</v>
      </c>
      <c r="B16" s="124" t="str">
        <f>IF(F16="None",_xlfn.CONCAT(A16," - ",AR16),_xlfn.CONCAT(A16," - ",F16," - ",AR16))</f>
        <v xml:space="preserve">EUKALYPSE WHITENING TOOTH PASTE -  </v>
      </c>
      <c r="C16" s="29" t="s">
        <v>5750</v>
      </c>
      <c r="D16" t="s">
        <v>1390</v>
      </c>
      <c r="E16" s="124" t="s">
        <v>5759</v>
      </c>
      <c r="F16" s="125" t="s">
        <v>49</v>
      </c>
      <c r="G16" s="125" t="s">
        <v>5762</v>
      </c>
      <c r="H16" s="126" t="s">
        <v>5766</v>
      </c>
      <c r="I16" s="127">
        <v>22</v>
      </c>
      <c r="J16" s="124">
        <v>1</v>
      </c>
      <c r="K16" s="124">
        <v>1</v>
      </c>
      <c r="L16" s="124">
        <v>1</v>
      </c>
      <c r="M16" s="128" t="s">
        <v>5754</v>
      </c>
      <c r="N16" s="129" t="s">
        <v>5755</v>
      </c>
      <c r="O16" s="129" t="s">
        <v>159</v>
      </c>
      <c r="P16" s="129" t="s">
        <v>5767</v>
      </c>
      <c r="Q16" s="121" t="s">
        <v>159</v>
      </c>
      <c r="R16" s="124" t="s">
        <v>159</v>
      </c>
      <c r="S16" s="124" t="s">
        <v>159</v>
      </c>
      <c r="T16" s="124" t="s">
        <v>159</v>
      </c>
      <c r="U16" s="124" t="s">
        <v>159</v>
      </c>
      <c r="V16" s="124" t="s">
        <v>159</v>
      </c>
      <c r="W16" s="124" t="s">
        <v>159</v>
      </c>
      <c r="X16" s="124" t="s">
        <v>159</v>
      </c>
      <c r="Y16" s="124" t="s">
        <v>159</v>
      </c>
      <c r="Z16" s="121" t="s">
        <v>159</v>
      </c>
      <c r="AA16" s="124" t="s">
        <v>159</v>
      </c>
      <c r="AB16" s="124" t="s">
        <v>159</v>
      </c>
      <c r="AC16" s="124" t="s">
        <v>159</v>
      </c>
      <c r="AD16" s="124" t="s">
        <v>159</v>
      </c>
      <c r="AE16" s="124" t="s">
        <v>159</v>
      </c>
      <c r="AF16" s="124" t="s">
        <v>159</v>
      </c>
      <c r="AG16" s="124" t="s">
        <v>159</v>
      </c>
      <c r="AH16" s="124" t="s">
        <v>159</v>
      </c>
      <c r="AI16" s="121" t="s">
        <v>293</v>
      </c>
      <c r="AJ16" s="130" t="s">
        <v>5757</v>
      </c>
      <c r="AK16" s="124" t="s">
        <v>159</v>
      </c>
      <c r="AL16" s="124" t="s">
        <v>159</v>
      </c>
      <c r="AM16" s="124" t="s">
        <v>159</v>
      </c>
      <c r="AN16" s="124" t="s">
        <v>159</v>
      </c>
      <c r="AO16" s="123" t="s">
        <v>159</v>
      </c>
      <c r="AQ16" s="9" t="str">
        <f t="shared" si="1"/>
        <v xml:space="preserve"> </v>
      </c>
      <c r="AR16" s="9" t="str">
        <f t="shared" si="1"/>
        <v xml:space="preserve"> </v>
      </c>
      <c r="AT16" s="59" t="str" cm="1">
        <f t="array" ref="AT16">IF(TRIM(AU16)="Not-selected",0,IF(OR(TRIM(AR16)="",AS16=""),"",IFERROR(SUM(_xlfn.NUMBERVALUE(SUBSTITUTE(TRIM(_xlfn.XLOOKUP(TRIM(_xlfn.TEXTSPLIT(AR16,",")),TRIM(_xlfn.TEXTSPLIT(E16,",")),TRIM(_xlfn.TEXTSPLIT(I16,",")))),"$","")))*AS16,"")))</f>
        <v/>
      </c>
      <c r="AU16" s="124" t="s">
        <v>5758</v>
      </c>
    </row>
    <row r="17" spans="1:47" ht="15.75">
      <c r="A17" s="114" t="s">
        <v>5768</v>
      </c>
      <c r="B17" s="124" t="str">
        <f>IF(F17="None",_xlfn.CONCAT(A17," - ",AR17),_xlfn.CONCAT(A17," - ",F17," - ",AR17))</f>
        <v xml:space="preserve">BLUE FOREVER WHITENING TOOTH PASTE -  </v>
      </c>
      <c r="C17" s="29" t="s">
        <v>5750</v>
      </c>
      <c r="D17" t="s">
        <v>1390</v>
      </c>
      <c r="E17" s="124" t="s">
        <v>5759</v>
      </c>
      <c r="F17" s="125" t="s">
        <v>49</v>
      </c>
      <c r="G17" s="125" t="s">
        <v>5762</v>
      </c>
      <c r="H17" s="126" t="s">
        <v>5769</v>
      </c>
      <c r="I17" s="127">
        <v>22</v>
      </c>
      <c r="J17" s="124">
        <v>1</v>
      </c>
      <c r="K17" s="124">
        <v>1</v>
      </c>
      <c r="L17" s="124">
        <v>1</v>
      </c>
      <c r="M17" s="128" t="s">
        <v>5754</v>
      </c>
      <c r="N17" s="129" t="s">
        <v>5755</v>
      </c>
      <c r="O17" s="129" t="s">
        <v>159</v>
      </c>
      <c r="P17" s="129" t="s">
        <v>5770</v>
      </c>
      <c r="Q17" s="121" t="s">
        <v>159</v>
      </c>
      <c r="R17" s="124" t="s">
        <v>159</v>
      </c>
      <c r="S17" s="124" t="s">
        <v>159</v>
      </c>
      <c r="T17" s="124" t="s">
        <v>159</v>
      </c>
      <c r="U17" s="124" t="s">
        <v>159</v>
      </c>
      <c r="V17" s="124" t="s">
        <v>159</v>
      </c>
      <c r="W17" s="124" t="s">
        <v>159</v>
      </c>
      <c r="X17" s="124" t="s">
        <v>159</v>
      </c>
      <c r="Y17" s="124" t="s">
        <v>159</v>
      </c>
      <c r="Z17" s="121" t="s">
        <v>159</v>
      </c>
      <c r="AA17" s="124" t="s">
        <v>159</v>
      </c>
      <c r="AB17" s="124" t="s">
        <v>159</v>
      </c>
      <c r="AC17" s="124" t="s">
        <v>159</v>
      </c>
      <c r="AD17" s="124" t="s">
        <v>159</v>
      </c>
      <c r="AE17" s="124" t="s">
        <v>159</v>
      </c>
      <c r="AF17" s="124" t="s">
        <v>159</v>
      </c>
      <c r="AG17" s="124" t="s">
        <v>159</v>
      </c>
      <c r="AH17" s="124" t="s">
        <v>159</v>
      </c>
      <c r="AI17" s="121" t="s">
        <v>293</v>
      </c>
      <c r="AJ17" s="130" t="s">
        <v>5757</v>
      </c>
      <c r="AK17" s="124" t="s">
        <v>159</v>
      </c>
      <c r="AL17" s="124" t="s">
        <v>159</v>
      </c>
      <c r="AM17" s="124" t="s">
        <v>159</v>
      </c>
      <c r="AN17" s="124" t="s">
        <v>159</v>
      </c>
      <c r="AO17" s="123" t="s">
        <v>159</v>
      </c>
      <c r="AQ17" s="9" t="str">
        <f t="shared" si="1"/>
        <v xml:space="preserve"> </v>
      </c>
      <c r="AR17" s="9" t="str">
        <f t="shared" si="1"/>
        <v xml:space="preserve"> </v>
      </c>
      <c r="AT17" s="59" t="str" cm="1">
        <f t="array" ref="AT17">IF(TRIM(AU17)="Not-selected",0,IF(OR(TRIM(AR17)="",AS17=""),"",IFERROR(SUM(_xlfn.NUMBERVALUE(SUBSTITUTE(TRIM(_xlfn.XLOOKUP(TRIM(_xlfn.TEXTSPLIT(AR17,",")),TRIM(_xlfn.TEXTSPLIT(E17,",")),TRIM(_xlfn.TEXTSPLIT(I17,",")))),"$","")))*AS17,"")))</f>
        <v/>
      </c>
      <c r="AU17" s="124" t="s">
        <v>5758</v>
      </c>
    </row>
    <row r="18" spans="1:47" ht="15.75">
      <c r="A18" s="114" t="s">
        <v>5771</v>
      </c>
      <c r="B18" s="124" t="s">
        <v>5771</v>
      </c>
      <c r="C18" s="29" t="s">
        <v>5750</v>
      </c>
      <c r="D18" t="s">
        <v>1390</v>
      </c>
      <c r="E18" s="124" t="s">
        <v>5759</v>
      </c>
      <c r="F18" s="125" t="s">
        <v>49</v>
      </c>
      <c r="G18" s="125" t="s">
        <v>5762</v>
      </c>
      <c r="H18" s="126" t="s">
        <v>5772</v>
      </c>
      <c r="I18" s="127">
        <v>22</v>
      </c>
      <c r="J18" s="124">
        <v>1</v>
      </c>
      <c r="K18" s="124">
        <v>1</v>
      </c>
      <c r="L18" s="124">
        <v>1</v>
      </c>
      <c r="M18" s="128" t="s">
        <v>5754</v>
      </c>
      <c r="N18" s="129" t="s">
        <v>5755</v>
      </c>
      <c r="O18" s="129" t="s">
        <v>159</v>
      </c>
      <c r="P18" s="129" t="s">
        <v>5773</v>
      </c>
      <c r="Q18" s="121" t="s">
        <v>159</v>
      </c>
      <c r="R18" s="124" t="s">
        <v>159</v>
      </c>
      <c r="S18" s="124" t="s">
        <v>159</v>
      </c>
      <c r="T18" s="124" t="s">
        <v>159</v>
      </c>
      <c r="U18" s="124" t="s">
        <v>159</v>
      </c>
      <c r="V18" s="124" t="s">
        <v>159</v>
      </c>
      <c r="W18" s="124" t="s">
        <v>159</v>
      </c>
      <c r="X18" s="124" t="s">
        <v>159</v>
      </c>
      <c r="Y18" s="124" t="s">
        <v>159</v>
      </c>
      <c r="Z18" s="121" t="s">
        <v>159</v>
      </c>
      <c r="AA18" s="124" t="s">
        <v>159</v>
      </c>
      <c r="AB18" s="124" t="s">
        <v>159</v>
      </c>
      <c r="AC18" s="124" t="s">
        <v>159</v>
      </c>
      <c r="AD18" s="124" t="s">
        <v>159</v>
      </c>
      <c r="AE18" s="124" t="s">
        <v>159</v>
      </c>
      <c r="AF18" s="124" t="s">
        <v>159</v>
      </c>
      <c r="AG18" s="124" t="s">
        <v>159</v>
      </c>
      <c r="AH18" s="124" t="s">
        <v>159</v>
      </c>
      <c r="AI18" s="121" t="s">
        <v>293</v>
      </c>
      <c r="AJ18" s="130" t="s">
        <v>5757</v>
      </c>
      <c r="AK18" s="124" t="s">
        <v>159</v>
      </c>
      <c r="AL18" s="124" t="s">
        <v>159</v>
      </c>
      <c r="AM18" s="124" t="s">
        <v>159</v>
      </c>
      <c r="AN18" s="124" t="s">
        <v>159</v>
      </c>
      <c r="AO18" s="123" t="s">
        <v>159</v>
      </c>
      <c r="AQ18" s="9" t="str">
        <f t="shared" si="1"/>
        <v xml:space="preserve"> </v>
      </c>
      <c r="AR18" s="9" t="str">
        <f t="shared" si="1"/>
        <v xml:space="preserve"> </v>
      </c>
      <c r="AT18" s="59" t="str" cm="1">
        <f t="array" ref="AT18">IF(TRIM(AU18)="Not-selected",0,IF(OR(TRIM(AR18)="",AS18=""),"",IFERROR(SUM(_xlfn.NUMBERVALUE(SUBSTITUTE(TRIM(_xlfn.XLOOKUP(TRIM(_xlfn.TEXTSPLIT(AR18,",")),TRIM(_xlfn.TEXTSPLIT(E18,",")),TRIM(_xlfn.TEXTSPLIT(I18,",")))),"$","")))*AS18,"")))</f>
        <v/>
      </c>
      <c r="AU18" s="124" t="s">
        <v>5758</v>
      </c>
    </row>
    <row r="19" spans="1:47" ht="15.75">
      <c r="A19" s="114" t="s">
        <v>5774</v>
      </c>
      <c r="B19" s="124" t="s">
        <v>5774</v>
      </c>
      <c r="C19" s="29" t="s">
        <v>5750</v>
      </c>
      <c r="D19" t="s">
        <v>1390</v>
      </c>
      <c r="E19" s="124" t="s">
        <v>5775</v>
      </c>
      <c r="F19" s="125" t="s">
        <v>49</v>
      </c>
      <c r="G19" s="125" t="s">
        <v>5762</v>
      </c>
      <c r="H19" s="126" t="s">
        <v>5776</v>
      </c>
      <c r="I19" s="127">
        <v>22</v>
      </c>
      <c r="J19" s="124">
        <v>1</v>
      </c>
      <c r="K19" s="124">
        <v>1</v>
      </c>
      <c r="L19" s="124">
        <v>1</v>
      </c>
      <c r="M19" s="128" t="s">
        <v>5754</v>
      </c>
      <c r="N19" s="129" t="s">
        <v>5755</v>
      </c>
      <c r="O19" s="129" t="s">
        <v>159</v>
      </c>
      <c r="P19" s="129" t="s">
        <v>5777</v>
      </c>
      <c r="Q19" s="121" t="s">
        <v>159</v>
      </c>
      <c r="R19" s="124" t="s">
        <v>159</v>
      </c>
      <c r="S19" s="124" t="s">
        <v>159</v>
      </c>
      <c r="T19" s="124" t="s">
        <v>159</v>
      </c>
      <c r="U19" s="124" t="s">
        <v>159</v>
      </c>
      <c r="V19" s="124" t="s">
        <v>159</v>
      </c>
      <c r="W19" s="124" t="s">
        <v>159</v>
      </c>
      <c r="X19" s="124" t="s">
        <v>159</v>
      </c>
      <c r="Y19" s="124" t="s">
        <v>159</v>
      </c>
      <c r="Z19" s="121" t="s">
        <v>159</v>
      </c>
      <c r="AA19" s="124" t="s">
        <v>159</v>
      </c>
      <c r="AB19" s="124" t="s">
        <v>159</v>
      </c>
      <c r="AC19" s="124" t="s">
        <v>159</v>
      </c>
      <c r="AD19" s="124" t="s">
        <v>159</v>
      </c>
      <c r="AE19" s="124" t="s">
        <v>159</v>
      </c>
      <c r="AF19" s="124" t="s">
        <v>159</v>
      </c>
      <c r="AG19" s="124" t="s">
        <v>159</v>
      </c>
      <c r="AH19" s="124" t="s">
        <v>159</v>
      </c>
      <c r="AI19" s="121" t="s">
        <v>293</v>
      </c>
      <c r="AJ19" s="130" t="s">
        <v>5757</v>
      </c>
      <c r="AK19" s="124" t="s">
        <v>159</v>
      </c>
      <c r="AL19" s="124" t="s">
        <v>159</v>
      </c>
      <c r="AM19" s="124" t="s">
        <v>159</v>
      </c>
      <c r="AN19" s="124" t="s">
        <v>159</v>
      </c>
      <c r="AO19" s="123" t="s">
        <v>159</v>
      </c>
      <c r="AQ19" s="9" t="str">
        <f t="shared" si="1"/>
        <v xml:space="preserve"> </v>
      </c>
      <c r="AR19" s="9" t="str">
        <f t="shared" si="1"/>
        <v xml:space="preserve"> </v>
      </c>
      <c r="AT19" s="59" t="str" cm="1">
        <f t="array" ref="AT19">IF(TRIM(AU19)="Not-selected",0,IF(OR(TRIM(AR19)="",AS19=""),"",IFERROR(SUM(_xlfn.NUMBERVALUE(SUBSTITUTE(TRIM(_xlfn.XLOOKUP(TRIM(_xlfn.TEXTSPLIT(AR19,",")),TRIM(_xlfn.TEXTSPLIT(E19,",")),TRIM(_xlfn.TEXTSPLIT(I19,",")))),"$","")))*AS19,"")))</f>
        <v/>
      </c>
      <c r="AU19" s="124" t="s">
        <v>5758</v>
      </c>
    </row>
    <row r="20" spans="1:47" ht="15.75">
      <c r="A20" s="114" t="s">
        <v>5778</v>
      </c>
      <c r="B20" s="124" t="s">
        <v>5778</v>
      </c>
      <c r="C20" s="29" t="s">
        <v>5750</v>
      </c>
      <c r="D20" t="s">
        <v>1390</v>
      </c>
      <c r="E20" s="124" t="s">
        <v>5759</v>
      </c>
      <c r="F20" s="125" t="s">
        <v>49</v>
      </c>
      <c r="G20" s="125" t="s">
        <v>5762</v>
      </c>
      <c r="H20" s="126" t="s">
        <v>5779</v>
      </c>
      <c r="I20" s="127">
        <v>22</v>
      </c>
      <c r="J20" s="124">
        <v>1</v>
      </c>
      <c r="K20" s="124">
        <v>1</v>
      </c>
      <c r="L20" s="124"/>
      <c r="M20" s="128" t="s">
        <v>5754</v>
      </c>
      <c r="N20" s="129" t="s">
        <v>5755</v>
      </c>
      <c r="O20" s="129" t="s">
        <v>159</v>
      </c>
      <c r="P20" s="129" t="s">
        <v>5780</v>
      </c>
      <c r="Q20" s="121" t="s">
        <v>159</v>
      </c>
      <c r="R20" s="124" t="s">
        <v>159</v>
      </c>
      <c r="S20" s="124" t="s">
        <v>159</v>
      </c>
      <c r="T20" s="124" t="s">
        <v>159</v>
      </c>
      <c r="U20" s="124" t="s">
        <v>159</v>
      </c>
      <c r="V20" s="124" t="s">
        <v>159</v>
      </c>
      <c r="W20" s="124" t="s">
        <v>159</v>
      </c>
      <c r="X20" s="124" t="s">
        <v>159</v>
      </c>
      <c r="Y20" s="124" t="s">
        <v>159</v>
      </c>
      <c r="Z20" s="121" t="s">
        <v>159</v>
      </c>
      <c r="AA20" s="124" t="s">
        <v>159</v>
      </c>
      <c r="AB20" s="124" t="s">
        <v>159</v>
      </c>
      <c r="AC20" s="124" t="s">
        <v>159</v>
      </c>
      <c r="AD20" s="124" t="s">
        <v>159</v>
      </c>
      <c r="AE20" s="124" t="s">
        <v>159</v>
      </c>
      <c r="AF20" s="124" t="s">
        <v>159</v>
      </c>
      <c r="AG20" s="124" t="s">
        <v>159</v>
      </c>
      <c r="AH20" s="124" t="s">
        <v>159</v>
      </c>
      <c r="AI20" s="121" t="s">
        <v>293</v>
      </c>
      <c r="AJ20" s="130" t="s">
        <v>5757</v>
      </c>
      <c r="AK20" s="124" t="s">
        <v>159</v>
      </c>
      <c r="AL20" s="124" t="s">
        <v>159</v>
      </c>
      <c r="AM20" s="124" t="s">
        <v>159</v>
      </c>
      <c r="AN20" s="124" t="s">
        <v>159</v>
      </c>
      <c r="AO20" s="123" t="s">
        <v>159</v>
      </c>
      <c r="AQ20" s="9" t="str">
        <f t="shared" si="1"/>
        <v xml:space="preserve"> </v>
      </c>
      <c r="AR20" s="9" t="str">
        <f t="shared" si="1"/>
        <v xml:space="preserve"> </v>
      </c>
      <c r="AT20" s="59" t="str" cm="1">
        <f t="array" ref="AT20">IF(TRIM(AU20)="Not-selected",0,IF(OR(TRIM(AR20)="",AS20=""),"",IFERROR(SUM(_xlfn.NUMBERVALUE(SUBSTITUTE(TRIM(_xlfn.XLOOKUP(TRIM(_xlfn.TEXTSPLIT(AR20,",")),TRIM(_xlfn.TEXTSPLIT(E20,",")),TRIM(_xlfn.TEXTSPLIT(I20,",")))),"$","")))*AS20,"")))</f>
        <v/>
      </c>
      <c r="AU20" s="124" t="s">
        <v>5758</v>
      </c>
    </row>
    <row r="21" spans="1:47" ht="15.75">
      <c r="A21" s="114" t="s">
        <v>5781</v>
      </c>
      <c r="B21" s="124" t="s">
        <v>5781</v>
      </c>
      <c r="C21" s="29" t="s">
        <v>5750</v>
      </c>
      <c r="D21" t="s">
        <v>1390</v>
      </c>
      <c r="E21" s="124" t="s">
        <v>5775</v>
      </c>
      <c r="F21" s="125" t="s">
        <v>49</v>
      </c>
      <c r="G21" s="125" t="s">
        <v>5762</v>
      </c>
      <c r="H21" s="126" t="s">
        <v>5782</v>
      </c>
      <c r="I21" s="127">
        <v>22</v>
      </c>
      <c r="J21" s="124">
        <v>1</v>
      </c>
      <c r="K21" s="124">
        <v>1</v>
      </c>
      <c r="L21" s="124">
        <v>1</v>
      </c>
      <c r="M21" s="128" t="s">
        <v>5754</v>
      </c>
      <c r="N21" s="129" t="s">
        <v>5755</v>
      </c>
      <c r="O21" s="129" t="s">
        <v>159</v>
      </c>
      <c r="P21" s="129" t="s">
        <v>5783</v>
      </c>
      <c r="Q21" s="121" t="s">
        <v>159</v>
      </c>
      <c r="R21" s="124" t="s">
        <v>159</v>
      </c>
      <c r="S21" s="124" t="s">
        <v>159</v>
      </c>
      <c r="T21" s="124" t="s">
        <v>159</v>
      </c>
      <c r="U21" s="124" t="s">
        <v>159</v>
      </c>
      <c r="V21" s="124" t="s">
        <v>159</v>
      </c>
      <c r="W21" s="124" t="s">
        <v>159</v>
      </c>
      <c r="X21" s="124" t="s">
        <v>159</v>
      </c>
      <c r="Y21" s="124" t="s">
        <v>159</v>
      </c>
      <c r="Z21" s="121" t="s">
        <v>159</v>
      </c>
      <c r="AA21" s="124" t="s">
        <v>159</v>
      </c>
      <c r="AB21" s="124" t="s">
        <v>159</v>
      </c>
      <c r="AC21" s="124" t="s">
        <v>159</v>
      </c>
      <c r="AD21" s="124" t="s">
        <v>159</v>
      </c>
      <c r="AE21" s="124" t="s">
        <v>159</v>
      </c>
      <c r="AF21" s="124" t="s">
        <v>159</v>
      </c>
      <c r="AG21" s="124" t="s">
        <v>159</v>
      </c>
      <c r="AH21" s="124" t="s">
        <v>159</v>
      </c>
      <c r="AI21" s="121" t="s">
        <v>293</v>
      </c>
      <c r="AJ21" s="130" t="s">
        <v>5757</v>
      </c>
      <c r="AK21" s="124" t="s">
        <v>159</v>
      </c>
      <c r="AL21" s="124" t="s">
        <v>159</v>
      </c>
      <c r="AM21" s="124" t="s">
        <v>159</v>
      </c>
      <c r="AN21" s="124" t="s">
        <v>159</v>
      </c>
      <c r="AO21" s="123" t="s">
        <v>159</v>
      </c>
      <c r="AQ21" s="9" t="str">
        <f t="shared" si="1"/>
        <v xml:space="preserve"> </v>
      </c>
      <c r="AR21" s="9" t="str">
        <f t="shared" si="1"/>
        <v xml:space="preserve"> </v>
      </c>
      <c r="AT21" s="59" t="str" cm="1">
        <f t="array" ref="AT21">IF(TRIM(AU21)="Not-selected",0,IF(OR(TRIM(AR21)="",AS21=""),"",IFERROR(SUM(_xlfn.NUMBERVALUE(SUBSTITUTE(TRIM(_xlfn.XLOOKUP(TRIM(_xlfn.TEXTSPLIT(AR21,",")),TRIM(_xlfn.TEXTSPLIT(E21,",")),TRIM(_xlfn.TEXTSPLIT(I21,",")))),"$","")))*AS21,"")))</f>
        <v/>
      </c>
      <c r="AU21" s="124" t="s">
        <v>5758</v>
      </c>
    </row>
    <row r="22" spans="1:47" ht="15.75">
      <c r="A22" s="114" t="s">
        <v>5784</v>
      </c>
      <c r="B22" s="124" t="s">
        <v>5784</v>
      </c>
      <c r="C22" s="29" t="s">
        <v>5750</v>
      </c>
      <c r="D22" t="s">
        <v>1390</v>
      </c>
      <c r="E22" s="124" t="s">
        <v>5775</v>
      </c>
      <c r="F22" s="125" t="s">
        <v>49</v>
      </c>
      <c r="G22" s="125" t="s">
        <v>5762</v>
      </c>
      <c r="H22" s="126" t="s">
        <v>5785</v>
      </c>
      <c r="I22" s="127">
        <v>22</v>
      </c>
      <c r="J22" s="124">
        <v>1</v>
      </c>
      <c r="K22" s="124">
        <v>1</v>
      </c>
      <c r="L22" s="124">
        <v>1</v>
      </c>
      <c r="M22" s="128" t="s">
        <v>5754</v>
      </c>
      <c r="N22" s="129" t="s">
        <v>5755</v>
      </c>
      <c r="O22" s="129" t="s">
        <v>159</v>
      </c>
      <c r="P22" s="129" t="s">
        <v>5786</v>
      </c>
      <c r="Q22" s="121" t="s">
        <v>159</v>
      </c>
      <c r="R22" s="124" t="s">
        <v>159</v>
      </c>
      <c r="S22" s="124" t="s">
        <v>159</v>
      </c>
      <c r="T22" s="124" t="s">
        <v>159</v>
      </c>
      <c r="U22" s="124" t="s">
        <v>159</v>
      </c>
      <c r="V22" s="124" t="s">
        <v>159</v>
      </c>
      <c r="W22" s="124" t="s">
        <v>159</v>
      </c>
      <c r="X22" s="124" t="s">
        <v>159</v>
      </c>
      <c r="Y22" s="124" t="s">
        <v>159</v>
      </c>
      <c r="Z22" s="121" t="s">
        <v>159</v>
      </c>
      <c r="AA22" s="124" t="s">
        <v>159</v>
      </c>
      <c r="AB22" s="124" t="s">
        <v>159</v>
      </c>
      <c r="AC22" s="124" t="s">
        <v>159</v>
      </c>
      <c r="AD22" s="124" t="s">
        <v>159</v>
      </c>
      <c r="AE22" s="124" t="s">
        <v>159</v>
      </c>
      <c r="AF22" s="124" t="s">
        <v>159</v>
      </c>
      <c r="AG22" s="124" t="s">
        <v>159</v>
      </c>
      <c r="AH22" s="124" t="s">
        <v>159</v>
      </c>
      <c r="AI22" s="121" t="s">
        <v>293</v>
      </c>
      <c r="AJ22" s="130" t="s">
        <v>5757</v>
      </c>
      <c r="AK22" s="124" t="s">
        <v>159</v>
      </c>
      <c r="AL22" s="124" t="s">
        <v>159</v>
      </c>
      <c r="AM22" s="124" t="s">
        <v>159</v>
      </c>
      <c r="AN22" s="124" t="s">
        <v>159</v>
      </c>
      <c r="AO22" s="123" t="s">
        <v>159</v>
      </c>
      <c r="AQ22" s="9" t="str">
        <f t="shared" si="1"/>
        <v xml:space="preserve"> </v>
      </c>
      <c r="AR22" s="9" t="str">
        <f t="shared" si="1"/>
        <v xml:space="preserve"> </v>
      </c>
      <c r="AT22" s="59" t="str" cm="1">
        <f t="array" ref="AT22">IF(TRIM(AU22)="Not-selected",0,IF(OR(TRIM(AR22)="",AS22=""),"",IFERROR(SUM(_xlfn.NUMBERVALUE(SUBSTITUTE(TRIM(_xlfn.XLOOKUP(TRIM(_xlfn.TEXTSPLIT(AR22,",")),TRIM(_xlfn.TEXTSPLIT(E22,",")),TRIM(_xlfn.TEXTSPLIT(I22,",")))),"$","")))*AS22,"")))</f>
        <v/>
      </c>
      <c r="AU22" s="124" t="s">
        <v>5758</v>
      </c>
    </row>
    <row r="23" spans="1:47" ht="15.75">
      <c r="A23" s="114" t="s">
        <v>5787</v>
      </c>
      <c r="B23" s="124" t="s">
        <v>5787</v>
      </c>
      <c r="C23" s="29" t="s">
        <v>5750</v>
      </c>
      <c r="D23" t="s">
        <v>1390</v>
      </c>
      <c r="E23" s="124" t="s">
        <v>5759</v>
      </c>
      <c r="F23" s="125" t="s">
        <v>49</v>
      </c>
      <c r="G23" s="125" t="s">
        <v>5762</v>
      </c>
      <c r="H23" s="126" t="s">
        <v>5788</v>
      </c>
      <c r="I23" s="127">
        <v>22</v>
      </c>
      <c r="J23" s="124">
        <v>1</v>
      </c>
      <c r="K23" s="124">
        <v>1</v>
      </c>
      <c r="L23" s="124">
        <v>1</v>
      </c>
      <c r="M23" s="128" t="s">
        <v>5754</v>
      </c>
      <c r="N23" s="129" t="s">
        <v>5755</v>
      </c>
      <c r="O23" s="129" t="s">
        <v>159</v>
      </c>
      <c r="P23" s="129"/>
      <c r="Q23" s="121" t="s">
        <v>159</v>
      </c>
      <c r="R23" s="124" t="s">
        <v>159</v>
      </c>
      <c r="S23" s="124" t="s">
        <v>159</v>
      </c>
      <c r="T23" s="124" t="s">
        <v>159</v>
      </c>
      <c r="U23" s="124" t="s">
        <v>159</v>
      </c>
      <c r="V23" s="124" t="s">
        <v>159</v>
      </c>
      <c r="W23" s="124" t="s">
        <v>159</v>
      </c>
      <c r="X23" s="124" t="s">
        <v>159</v>
      </c>
      <c r="Y23" s="124" t="s">
        <v>159</v>
      </c>
      <c r="Z23" s="121" t="s">
        <v>159</v>
      </c>
      <c r="AA23" s="124" t="s">
        <v>159</v>
      </c>
      <c r="AB23" s="124" t="s">
        <v>159</v>
      </c>
      <c r="AC23" s="124" t="s">
        <v>159</v>
      </c>
      <c r="AD23" s="124" t="s">
        <v>159</v>
      </c>
      <c r="AE23" s="124" t="s">
        <v>159</v>
      </c>
      <c r="AF23" s="124" t="s">
        <v>159</v>
      </c>
      <c r="AG23" s="124" t="s">
        <v>159</v>
      </c>
      <c r="AH23" s="124" t="s">
        <v>159</v>
      </c>
      <c r="AI23" s="121" t="s">
        <v>293</v>
      </c>
      <c r="AJ23" s="130" t="s">
        <v>5757</v>
      </c>
      <c r="AK23" s="124" t="s">
        <v>159</v>
      </c>
      <c r="AL23" s="124" t="s">
        <v>159</v>
      </c>
      <c r="AM23" s="124" t="s">
        <v>159</v>
      </c>
      <c r="AN23" s="124" t="s">
        <v>159</v>
      </c>
      <c r="AO23" s="123" t="s">
        <v>159</v>
      </c>
      <c r="AQ23" s="9" t="str">
        <f t="shared" si="1"/>
        <v xml:space="preserve"> </v>
      </c>
      <c r="AR23" s="9" t="str">
        <f t="shared" si="1"/>
        <v xml:space="preserve"> </v>
      </c>
      <c r="AT23" s="59" t="str" cm="1">
        <f t="array" ref="AT23">IF(TRIM(AU23)="Not-selected",0,IF(OR(TRIM(AR23)="",AS23=""),"",IFERROR(SUM(_xlfn.NUMBERVALUE(SUBSTITUTE(TRIM(_xlfn.XLOOKUP(TRIM(_xlfn.TEXTSPLIT(AR23,",")),TRIM(_xlfn.TEXTSPLIT(E23,",")),TRIM(_xlfn.TEXTSPLIT(I23,",")))),"$","")))*AS23,"")))</f>
        <v/>
      </c>
      <c r="AU23" s="124" t="s">
        <v>5758</v>
      </c>
    </row>
    <row r="24" spans="1:47" ht="15.75">
      <c r="A24" s="114" t="s">
        <v>5789</v>
      </c>
      <c r="B24" s="124" t="str">
        <f>IF(F24="None",_xlfn.CONCAT(A24," - ",AR24),_xlfn.CONCAT(A24," - ",F24," - ",AR24))</f>
        <v xml:space="preserve">Of Course I Still Luv You MOUTH WASH -  </v>
      </c>
      <c r="C24" s="29" t="s">
        <v>5750</v>
      </c>
      <c r="D24" t="s">
        <v>1390</v>
      </c>
      <c r="E24" s="124" t="s">
        <v>5790</v>
      </c>
      <c r="F24" s="125" t="s">
        <v>49</v>
      </c>
      <c r="G24" s="125" t="s">
        <v>5791</v>
      </c>
      <c r="H24" s="126" t="s">
        <v>5792</v>
      </c>
      <c r="I24" s="127">
        <v>28</v>
      </c>
      <c r="J24" s="124">
        <v>1</v>
      </c>
      <c r="K24" s="124">
        <v>1</v>
      </c>
      <c r="L24" s="124">
        <v>1</v>
      </c>
      <c r="M24" s="128" t="s">
        <v>5754</v>
      </c>
      <c r="N24" s="129" t="s">
        <v>5755</v>
      </c>
      <c r="O24" s="129" t="s">
        <v>159</v>
      </c>
      <c r="P24" s="129" t="s">
        <v>5793</v>
      </c>
      <c r="Q24" s="121" t="s">
        <v>159</v>
      </c>
      <c r="R24" s="124" t="s">
        <v>159</v>
      </c>
      <c r="S24" s="124" t="s">
        <v>159</v>
      </c>
      <c r="T24" s="124" t="s">
        <v>159</v>
      </c>
      <c r="U24" s="124" t="s">
        <v>159</v>
      </c>
      <c r="V24" s="124" t="s">
        <v>159</v>
      </c>
      <c r="W24" s="124" t="s">
        <v>159</v>
      </c>
      <c r="X24" s="124" t="s">
        <v>159</v>
      </c>
      <c r="Y24" s="124" t="s">
        <v>159</v>
      </c>
      <c r="Z24" s="121" t="s">
        <v>159</v>
      </c>
      <c r="AA24" s="124" t="s">
        <v>159</v>
      </c>
      <c r="AB24" s="124" t="s">
        <v>159</v>
      </c>
      <c r="AC24" s="124" t="s">
        <v>159</v>
      </c>
      <c r="AD24" s="124" t="s">
        <v>159</v>
      </c>
      <c r="AE24" s="124" t="s">
        <v>159</v>
      </c>
      <c r="AF24" s="124" t="s">
        <v>159</v>
      </c>
      <c r="AG24" s="124" t="s">
        <v>159</v>
      </c>
      <c r="AH24" s="124" t="s">
        <v>159</v>
      </c>
      <c r="AI24" s="121" t="s">
        <v>293</v>
      </c>
      <c r="AJ24" s="130" t="s">
        <v>5757</v>
      </c>
      <c r="AK24" s="124" t="s">
        <v>159</v>
      </c>
      <c r="AL24" s="124" t="s">
        <v>159</v>
      </c>
      <c r="AM24" s="124" t="s">
        <v>159</v>
      </c>
      <c r="AN24" s="124" t="s">
        <v>159</v>
      </c>
      <c r="AO24" s="123" t="s">
        <v>159</v>
      </c>
      <c r="AQ24" s="9" t="str">
        <f t="shared" si="1"/>
        <v xml:space="preserve"> </v>
      </c>
      <c r="AR24" s="9" t="str">
        <f t="shared" si="1"/>
        <v xml:space="preserve"> </v>
      </c>
      <c r="AT24" s="59" t="str" cm="1">
        <f t="array" ref="AT24">IF(TRIM(AU24)="Not-selected",0,IF(OR(TRIM(AR24)="",AS24=""),"",IFERROR(SUM(_xlfn.NUMBERVALUE(SUBSTITUTE(TRIM(_xlfn.XLOOKUP(TRIM(_xlfn.TEXTSPLIT(AR24,",")),TRIM(_xlfn.TEXTSPLIT(E24,",")),TRIM(_xlfn.TEXTSPLIT(I24,",")))),"$","")))*AS24,"")))</f>
        <v/>
      </c>
      <c r="AU24" s="124" t="s">
        <v>159</v>
      </c>
    </row>
    <row r="25" spans="1:47" ht="15.75">
      <c r="A25" s="114" t="s">
        <v>5794</v>
      </c>
      <c r="B25" s="124" t="str">
        <f>IF(F25="None",_xlfn.CONCAT(A25," - ",AR25),_xlfn.CONCAT(A25," - ",F25," - ",AR25))</f>
        <v xml:space="preserve">BLUE FOREVER LIMITED MOUTH WASH -  </v>
      </c>
      <c r="C25" s="29" t="s">
        <v>5750</v>
      </c>
      <c r="D25" t="s">
        <v>1390</v>
      </c>
      <c r="E25" s="124" t="s">
        <v>5790</v>
      </c>
      <c r="F25" s="125" t="s">
        <v>49</v>
      </c>
      <c r="G25" s="125" t="s">
        <v>5795</v>
      </c>
      <c r="H25" s="126" t="s">
        <v>5796</v>
      </c>
      <c r="I25" s="127">
        <v>58</v>
      </c>
      <c r="J25" s="124">
        <v>1</v>
      </c>
      <c r="K25" s="124">
        <v>1</v>
      </c>
      <c r="L25" s="124">
        <v>1</v>
      </c>
      <c r="M25" s="128" t="s">
        <v>5754</v>
      </c>
      <c r="N25" s="129" t="s">
        <v>5755</v>
      </c>
      <c r="O25" s="129" t="s">
        <v>159</v>
      </c>
      <c r="P25" s="129" t="s">
        <v>5797</v>
      </c>
      <c r="Q25" s="121" t="s">
        <v>159</v>
      </c>
      <c r="R25" s="124" t="s">
        <v>159</v>
      </c>
      <c r="S25" s="124" t="s">
        <v>159</v>
      </c>
      <c r="T25" s="124" t="s">
        <v>159</v>
      </c>
      <c r="U25" s="124" t="s">
        <v>159</v>
      </c>
      <c r="V25" s="124" t="s">
        <v>159</v>
      </c>
      <c r="W25" s="124" t="s">
        <v>159</v>
      </c>
      <c r="X25" s="124" t="s">
        <v>159</v>
      </c>
      <c r="Y25" s="124" t="s">
        <v>159</v>
      </c>
      <c r="Z25" s="121" t="s">
        <v>159</v>
      </c>
      <c r="AA25" s="124" t="s">
        <v>159</v>
      </c>
      <c r="AB25" s="124" t="s">
        <v>159</v>
      </c>
      <c r="AC25" s="124" t="s">
        <v>159</v>
      </c>
      <c r="AD25" s="124" t="s">
        <v>159</v>
      </c>
      <c r="AE25" s="124" t="s">
        <v>159</v>
      </c>
      <c r="AF25" s="124" t="s">
        <v>159</v>
      </c>
      <c r="AG25" s="124" t="s">
        <v>159</v>
      </c>
      <c r="AH25" s="124" t="s">
        <v>159</v>
      </c>
      <c r="AI25" s="121" t="s">
        <v>293</v>
      </c>
      <c r="AJ25" s="130" t="s">
        <v>5757</v>
      </c>
      <c r="AK25" s="124" t="s">
        <v>159</v>
      </c>
      <c r="AL25" s="124" t="s">
        <v>159</v>
      </c>
      <c r="AM25" s="124" t="s">
        <v>159</v>
      </c>
      <c r="AN25" s="124" t="s">
        <v>159</v>
      </c>
      <c r="AO25" s="123" t="s">
        <v>159</v>
      </c>
      <c r="AQ25" s="9" t="str">
        <f t="shared" si="1"/>
        <v xml:space="preserve"> </v>
      </c>
      <c r="AR25" s="9" t="str">
        <f t="shared" si="1"/>
        <v xml:space="preserve"> </v>
      </c>
      <c r="AT25" s="59" t="str" cm="1">
        <f t="array" ref="AT25">IF(TRIM(AU25)="Not-selected",0,IF(OR(TRIM(AR25)="",AS25=""),"",IFERROR(SUM(_xlfn.NUMBERVALUE(SUBSTITUTE(TRIM(_xlfn.XLOOKUP(TRIM(_xlfn.TEXTSPLIT(AR25,",")),TRIM(_xlfn.TEXTSPLIT(E25,",")),TRIM(_xlfn.TEXTSPLIT(I25,",")))),"$","")))*AS25,"")))</f>
        <v/>
      </c>
      <c r="AU25" s="124" t="s">
        <v>159</v>
      </c>
    </row>
    <row r="26" spans="1:47" ht="15.75">
      <c r="A26" s="114" t="s">
        <v>5798</v>
      </c>
      <c r="B26" s="124" t="str">
        <f>IF(F26="None",_xlfn.CONCAT(A26," - ",AR26),_xlfn.CONCAT(A26," - ",F26," - ",AR26))</f>
        <v xml:space="preserve">ESCAPIST MOUTH WASH -  </v>
      </c>
      <c r="C26" s="29" t="s">
        <v>5750</v>
      </c>
      <c r="D26" t="s">
        <v>1390</v>
      </c>
      <c r="E26" s="124" t="s">
        <v>5790</v>
      </c>
      <c r="F26" s="125" t="s">
        <v>49</v>
      </c>
      <c r="G26" s="125" t="s">
        <v>5791</v>
      </c>
      <c r="H26" s="126" t="s">
        <v>5799</v>
      </c>
      <c r="I26" s="127">
        <v>28</v>
      </c>
      <c r="J26" s="124">
        <v>1</v>
      </c>
      <c r="K26" s="124">
        <v>1</v>
      </c>
      <c r="L26" s="124">
        <v>1</v>
      </c>
      <c r="M26" s="128" t="s">
        <v>5754</v>
      </c>
      <c r="N26" s="129" t="s">
        <v>5755</v>
      </c>
      <c r="O26" s="129" t="s">
        <v>159</v>
      </c>
      <c r="P26" s="129" t="s">
        <v>5800</v>
      </c>
      <c r="Q26" s="121" t="s">
        <v>159</v>
      </c>
      <c r="R26" s="124" t="s">
        <v>159</v>
      </c>
      <c r="S26" s="124" t="s">
        <v>159</v>
      </c>
      <c r="T26" s="124" t="s">
        <v>159</v>
      </c>
      <c r="U26" s="124" t="s">
        <v>159</v>
      </c>
      <c r="V26" s="124" t="s">
        <v>159</v>
      </c>
      <c r="W26" s="124" t="s">
        <v>159</v>
      </c>
      <c r="X26" s="124" t="s">
        <v>159</v>
      </c>
      <c r="Y26" s="124" t="s">
        <v>159</v>
      </c>
      <c r="Z26" s="121" t="s">
        <v>159</v>
      </c>
      <c r="AA26" s="124" t="s">
        <v>159</v>
      </c>
      <c r="AB26" s="124" t="s">
        <v>159</v>
      </c>
      <c r="AC26" s="124" t="s">
        <v>159</v>
      </c>
      <c r="AD26" s="124" t="s">
        <v>159</v>
      </c>
      <c r="AE26" s="124" t="s">
        <v>159</v>
      </c>
      <c r="AF26" s="124" t="s">
        <v>159</v>
      </c>
      <c r="AG26" s="124" t="s">
        <v>159</v>
      </c>
      <c r="AH26" s="124" t="s">
        <v>159</v>
      </c>
      <c r="AI26" s="121" t="s">
        <v>293</v>
      </c>
      <c r="AJ26" s="130" t="s">
        <v>5757</v>
      </c>
      <c r="AK26" s="124" t="s">
        <v>159</v>
      </c>
      <c r="AL26" s="124" t="s">
        <v>159</v>
      </c>
      <c r="AM26" s="124" t="s">
        <v>159</v>
      </c>
      <c r="AN26" s="124" t="s">
        <v>159</v>
      </c>
      <c r="AO26" s="123" t="s">
        <v>159</v>
      </c>
      <c r="AQ26" s="9" t="str">
        <f t="shared" si="1"/>
        <v xml:space="preserve"> </v>
      </c>
      <c r="AR26" s="9" t="str">
        <f t="shared" si="1"/>
        <v xml:space="preserve"> </v>
      </c>
      <c r="AT26" s="59" t="str" cm="1">
        <f t="array" ref="AT26">IF(TRIM(AU26)="Not-selected",0,IF(OR(TRIM(AR26)="",AS26=""),"",IFERROR(SUM(_xlfn.NUMBERVALUE(SUBSTITUTE(TRIM(_xlfn.XLOOKUP(TRIM(_xlfn.TEXTSPLIT(AR26,",")),TRIM(_xlfn.TEXTSPLIT(E26,",")),TRIM(_xlfn.TEXTSPLIT(I26,",")))),"$","")))*AS26,"")))</f>
        <v/>
      </c>
      <c r="AU26" s="124" t="s">
        <v>159</v>
      </c>
    </row>
    <row r="27" spans="1:47" ht="15.75">
      <c r="A27" s="114" t="s">
        <v>5801</v>
      </c>
      <c r="B27" s="124" t="str">
        <f>IF(F27="None",_xlfn.CONCAT(A27," - ",AR27),_xlfn.CONCAT(A27," - ",F27," - ",AR27))</f>
        <v xml:space="preserve">BLUE FOREVER MOUTH WASH -  </v>
      </c>
      <c r="C27" s="29" t="s">
        <v>5750</v>
      </c>
      <c r="D27" t="s">
        <v>1390</v>
      </c>
      <c r="E27" s="124" t="s">
        <v>5802</v>
      </c>
      <c r="F27" s="125" t="s">
        <v>49</v>
      </c>
      <c r="G27" s="125" t="s">
        <v>5795</v>
      </c>
      <c r="H27" s="126" t="s">
        <v>5796</v>
      </c>
      <c r="I27" s="127">
        <v>58</v>
      </c>
      <c r="J27" s="124">
        <v>1</v>
      </c>
      <c r="K27" s="124">
        <v>1</v>
      </c>
      <c r="L27" s="124">
        <v>1</v>
      </c>
      <c r="M27" s="128" t="s">
        <v>5754</v>
      </c>
      <c r="N27" s="129" t="s">
        <v>5755</v>
      </c>
      <c r="O27" s="129" t="s">
        <v>159</v>
      </c>
      <c r="P27" s="129" t="s">
        <v>5803</v>
      </c>
      <c r="Q27" s="121" t="s">
        <v>159</v>
      </c>
      <c r="R27" s="124" t="s">
        <v>159</v>
      </c>
      <c r="S27" s="124" t="s">
        <v>159</v>
      </c>
      <c r="T27" s="124" t="s">
        <v>159</v>
      </c>
      <c r="U27" s="124" t="s">
        <v>159</v>
      </c>
      <c r="V27" s="124" t="s">
        <v>159</v>
      </c>
      <c r="W27" s="124" t="s">
        <v>159</v>
      </c>
      <c r="X27" s="124" t="s">
        <v>159</v>
      </c>
      <c r="Y27" s="124" t="s">
        <v>159</v>
      </c>
      <c r="Z27" s="121" t="s">
        <v>159</v>
      </c>
      <c r="AA27" s="124" t="s">
        <v>159</v>
      </c>
      <c r="AB27" s="124" t="s">
        <v>159</v>
      </c>
      <c r="AC27" s="124" t="s">
        <v>159</v>
      </c>
      <c r="AD27" s="124" t="s">
        <v>159</v>
      </c>
      <c r="AE27" s="124" t="s">
        <v>159</v>
      </c>
      <c r="AF27" s="124" t="s">
        <v>159</v>
      </c>
      <c r="AG27" s="124" t="s">
        <v>159</v>
      </c>
      <c r="AH27" s="124" t="s">
        <v>159</v>
      </c>
      <c r="AI27" s="121" t="s">
        <v>293</v>
      </c>
      <c r="AJ27" s="130" t="s">
        <v>5757</v>
      </c>
      <c r="AK27" s="124" t="s">
        <v>159</v>
      </c>
      <c r="AL27" s="124" t="s">
        <v>159</v>
      </c>
      <c r="AM27" s="124" t="s">
        <v>159</v>
      </c>
      <c r="AN27" s="124" t="s">
        <v>159</v>
      </c>
      <c r="AO27" s="123" t="s">
        <v>159</v>
      </c>
      <c r="AQ27" s="9" t="str">
        <f t="shared" si="1"/>
        <v xml:space="preserve"> </v>
      </c>
      <c r="AR27" s="9" t="str">
        <f t="shared" si="1"/>
        <v xml:space="preserve"> </v>
      </c>
      <c r="AT27" s="59" t="str" cm="1">
        <f t="array" ref="AT27">IF(TRIM(AU27)="Not-selected",0,IF(OR(TRIM(AR27)="",AS27=""),"",IFERROR(SUM(_xlfn.NUMBERVALUE(SUBSTITUTE(TRIM(_xlfn.XLOOKUP(TRIM(_xlfn.TEXTSPLIT(AR27,",")),TRIM(_xlfn.TEXTSPLIT(E27,",")),TRIM(_xlfn.TEXTSPLIT(I27,",")))),"$","")))*AS27,"")))</f>
        <v/>
      </c>
      <c r="AU27" s="124" t="s">
        <v>159</v>
      </c>
    </row>
    <row r="28" spans="1:47" ht="15.75">
      <c r="A28" s="114" t="s">
        <v>5804</v>
      </c>
      <c r="B28" s="124" t="s">
        <v>5804</v>
      </c>
      <c r="C28" s="29" t="s">
        <v>5750</v>
      </c>
      <c r="D28" t="s">
        <v>1390</v>
      </c>
      <c r="E28" s="124" t="s">
        <v>5790</v>
      </c>
      <c r="F28" s="125" t="s">
        <v>49</v>
      </c>
      <c r="G28" s="125" t="s">
        <v>5795</v>
      </c>
      <c r="H28" s="126" t="s">
        <v>5805</v>
      </c>
      <c r="I28" s="127">
        <v>28</v>
      </c>
      <c r="J28" s="124">
        <v>1</v>
      </c>
      <c r="K28" s="124">
        <v>1</v>
      </c>
      <c r="L28" s="124">
        <v>1</v>
      </c>
      <c r="M28" s="128" t="s">
        <v>5754</v>
      </c>
      <c r="N28" s="129" t="s">
        <v>5755</v>
      </c>
      <c r="O28" s="129" t="s">
        <v>159</v>
      </c>
      <c r="P28" s="129" t="s">
        <v>5806</v>
      </c>
      <c r="Q28" s="121" t="s">
        <v>159</v>
      </c>
      <c r="R28" s="124" t="s">
        <v>159</v>
      </c>
      <c r="S28" s="124" t="s">
        <v>159</v>
      </c>
      <c r="T28" s="124" t="s">
        <v>159</v>
      </c>
      <c r="U28" s="124" t="s">
        <v>159</v>
      </c>
      <c r="V28" s="124" t="s">
        <v>159</v>
      </c>
      <c r="W28" s="124" t="s">
        <v>159</v>
      </c>
      <c r="X28" s="124" t="s">
        <v>159</v>
      </c>
      <c r="Y28" s="124" t="s">
        <v>159</v>
      </c>
      <c r="Z28" s="121" t="s">
        <v>159</v>
      </c>
      <c r="AA28" s="124" t="s">
        <v>159</v>
      </c>
      <c r="AB28" s="124" t="s">
        <v>159</v>
      </c>
      <c r="AC28" s="124" t="s">
        <v>159</v>
      </c>
      <c r="AD28" s="124" t="s">
        <v>159</v>
      </c>
      <c r="AE28" s="124" t="s">
        <v>159</v>
      </c>
      <c r="AF28" s="124" t="s">
        <v>159</v>
      </c>
      <c r="AG28" s="124" t="s">
        <v>159</v>
      </c>
      <c r="AH28" s="124" t="s">
        <v>159</v>
      </c>
      <c r="AI28" s="121" t="s">
        <v>293</v>
      </c>
      <c r="AJ28" s="130" t="s">
        <v>5757</v>
      </c>
      <c r="AK28" s="124" t="s">
        <v>159</v>
      </c>
      <c r="AL28" s="124" t="s">
        <v>159</v>
      </c>
      <c r="AM28" s="124" t="s">
        <v>159</v>
      </c>
      <c r="AN28" s="124" t="s">
        <v>159</v>
      </c>
      <c r="AO28" s="123" t="s">
        <v>159</v>
      </c>
      <c r="AQ28" s="9" t="str">
        <f t="shared" si="1"/>
        <v xml:space="preserve"> </v>
      </c>
      <c r="AR28" s="9" t="str">
        <f t="shared" si="1"/>
        <v xml:space="preserve"> </v>
      </c>
      <c r="AT28" s="59" t="str" cm="1">
        <f t="array" ref="AT28">IF(TRIM(AU28)="Not-selected",0,IF(OR(TRIM(AR28)="",AS28=""),"",IFERROR(SUM(_xlfn.NUMBERVALUE(SUBSTITUTE(TRIM(_xlfn.XLOOKUP(TRIM(_xlfn.TEXTSPLIT(AR28,",")),TRIM(_xlfn.TEXTSPLIT(E28,",")),TRIM(_xlfn.TEXTSPLIT(I28,",")))),"$","")))*AS28,"")))</f>
        <v/>
      </c>
      <c r="AU28" s="124"/>
    </row>
    <row r="29" spans="1:47" ht="15.75">
      <c r="A29" s="114" t="s">
        <v>5807</v>
      </c>
      <c r="B29" s="124" t="str">
        <f t="shared" ref="B29:B66" si="2">IF(F29="None",_xlfn.CONCAT(A29," - ",AR29),_xlfn.CONCAT(A29," - ",F29," - ",AR29))</f>
        <v xml:space="preserve">ESCAPIST MOUTH SPRAY -  </v>
      </c>
      <c r="C29" s="29" t="s">
        <v>5750</v>
      </c>
      <c r="D29" t="s">
        <v>1390</v>
      </c>
      <c r="E29" s="124" t="s">
        <v>5808</v>
      </c>
      <c r="F29" s="125" t="s">
        <v>49</v>
      </c>
      <c r="G29" s="125" t="s">
        <v>5795</v>
      </c>
      <c r="H29" s="126" t="s">
        <v>5809</v>
      </c>
      <c r="I29" s="127">
        <v>36</v>
      </c>
      <c r="J29" s="124">
        <v>1</v>
      </c>
      <c r="K29" s="124">
        <v>1</v>
      </c>
      <c r="L29" s="124">
        <v>1</v>
      </c>
      <c r="M29" s="128" t="s">
        <v>5754</v>
      </c>
      <c r="N29" s="129" t="s">
        <v>5755</v>
      </c>
      <c r="O29" s="129" t="s">
        <v>159</v>
      </c>
      <c r="P29" s="129" t="s">
        <v>5810</v>
      </c>
      <c r="Q29" s="121" t="s">
        <v>159</v>
      </c>
      <c r="R29" s="124" t="s">
        <v>159</v>
      </c>
      <c r="S29" s="124" t="s">
        <v>159</v>
      </c>
      <c r="T29" s="124" t="s">
        <v>159</v>
      </c>
      <c r="U29" s="124" t="s">
        <v>159</v>
      </c>
      <c r="V29" s="124" t="s">
        <v>159</v>
      </c>
      <c r="W29" s="124" t="s">
        <v>159</v>
      </c>
      <c r="X29" s="124" t="s">
        <v>159</v>
      </c>
      <c r="Y29" s="124" t="s">
        <v>159</v>
      </c>
      <c r="Z29" s="121" t="s">
        <v>159</v>
      </c>
      <c r="AA29" s="124" t="s">
        <v>159</v>
      </c>
      <c r="AB29" s="124" t="s">
        <v>159</v>
      </c>
      <c r="AC29" s="124" t="s">
        <v>159</v>
      </c>
      <c r="AD29" s="124" t="s">
        <v>159</v>
      </c>
      <c r="AE29" s="124" t="s">
        <v>159</v>
      </c>
      <c r="AF29" s="124" t="s">
        <v>159</v>
      </c>
      <c r="AG29" s="124" t="s">
        <v>159</v>
      </c>
      <c r="AH29" s="124" t="s">
        <v>159</v>
      </c>
      <c r="AI29" s="121" t="s">
        <v>293</v>
      </c>
      <c r="AJ29" s="130" t="s">
        <v>5757</v>
      </c>
      <c r="AK29" s="124" t="s">
        <v>159</v>
      </c>
      <c r="AL29" s="124" t="s">
        <v>159</v>
      </c>
      <c r="AM29" s="124" t="s">
        <v>159</v>
      </c>
      <c r="AN29" s="124" t="s">
        <v>159</v>
      </c>
      <c r="AO29" s="123" t="s">
        <v>159</v>
      </c>
      <c r="AQ29" s="9" t="str">
        <f t="shared" si="1"/>
        <v xml:space="preserve"> </v>
      </c>
      <c r="AR29" s="9" t="str">
        <f t="shared" si="1"/>
        <v xml:space="preserve"> </v>
      </c>
      <c r="AT29" s="59" t="str" cm="1">
        <f t="array" ref="AT29">IF(TRIM(AU29)="Not-selected",0,IF(OR(TRIM(AR29)="",AS29=""),"",IFERROR(SUM(_xlfn.NUMBERVALUE(SUBSTITUTE(TRIM(_xlfn.XLOOKUP(TRIM(_xlfn.TEXTSPLIT(AR29,",")),TRIM(_xlfn.TEXTSPLIT(E29,",")),TRIM(_xlfn.TEXTSPLIT(I29,",")))),"$","")))*AS29,"")))</f>
        <v/>
      </c>
      <c r="AU29" s="124" t="s">
        <v>159</v>
      </c>
    </row>
    <row r="30" spans="1:47" ht="15.75">
      <c r="A30" s="114" t="s">
        <v>5811</v>
      </c>
      <c r="B30" s="124" t="str">
        <f t="shared" si="2"/>
        <v xml:space="preserve">Of COURSE I STILL LUV YOU MOUTH SPRAY -  </v>
      </c>
      <c r="C30" s="29" t="s">
        <v>5750</v>
      </c>
      <c r="D30" t="s">
        <v>1390</v>
      </c>
      <c r="E30" s="124" t="s">
        <v>5808</v>
      </c>
      <c r="F30" s="125" t="s">
        <v>49</v>
      </c>
      <c r="G30" s="125" t="s">
        <v>5812</v>
      </c>
      <c r="H30" s="126" t="s">
        <v>5813</v>
      </c>
      <c r="I30" s="127">
        <v>36</v>
      </c>
      <c r="J30" s="124">
        <v>1</v>
      </c>
      <c r="K30" s="124">
        <v>1</v>
      </c>
      <c r="L30" s="124">
        <v>1</v>
      </c>
      <c r="M30" s="128" t="s">
        <v>5754</v>
      </c>
      <c r="N30" s="129" t="s">
        <v>5755</v>
      </c>
      <c r="O30" s="129" t="s">
        <v>159</v>
      </c>
      <c r="P30" s="129" t="s">
        <v>5814</v>
      </c>
      <c r="Q30" s="121" t="s">
        <v>159</v>
      </c>
      <c r="R30" s="124" t="s">
        <v>159</v>
      </c>
      <c r="S30" s="124" t="s">
        <v>159</v>
      </c>
      <c r="T30" s="124" t="s">
        <v>159</v>
      </c>
      <c r="U30" s="124" t="s">
        <v>159</v>
      </c>
      <c r="V30" s="124" t="s">
        <v>159</v>
      </c>
      <c r="W30" s="124" t="s">
        <v>159</v>
      </c>
      <c r="X30" s="124" t="s">
        <v>159</v>
      </c>
      <c r="Y30" s="124" t="s">
        <v>159</v>
      </c>
      <c r="Z30" s="121" t="s">
        <v>159</v>
      </c>
      <c r="AA30" s="124" t="s">
        <v>159</v>
      </c>
      <c r="AB30" s="124" t="s">
        <v>159</v>
      </c>
      <c r="AC30" s="124" t="s">
        <v>159</v>
      </c>
      <c r="AD30" s="124" t="s">
        <v>159</v>
      </c>
      <c r="AE30" s="124" t="s">
        <v>159</v>
      </c>
      <c r="AF30" s="124" t="s">
        <v>159</v>
      </c>
      <c r="AG30" s="124" t="s">
        <v>159</v>
      </c>
      <c r="AH30" s="124" t="s">
        <v>159</v>
      </c>
      <c r="AI30" s="121" t="s">
        <v>293</v>
      </c>
      <c r="AJ30" s="130" t="s">
        <v>5757</v>
      </c>
      <c r="AK30" s="124" t="s">
        <v>159</v>
      </c>
      <c r="AL30" s="124" t="s">
        <v>159</v>
      </c>
      <c r="AM30" s="124" t="s">
        <v>159</v>
      </c>
      <c r="AN30" s="124" t="s">
        <v>159</v>
      </c>
      <c r="AO30" s="123" t="s">
        <v>159</v>
      </c>
      <c r="AQ30" s="9" t="str">
        <f t="shared" si="1"/>
        <v xml:space="preserve"> </v>
      </c>
      <c r="AR30" s="9" t="str">
        <f t="shared" si="1"/>
        <v xml:space="preserve"> </v>
      </c>
      <c r="AT30" s="59" t="str" cm="1">
        <f t="array" ref="AT30">IF(TRIM(AU30)="Not-selected",0,IF(OR(TRIM(AR30)="",AS30=""),"",IFERROR(SUM(_xlfn.NUMBERVALUE(SUBSTITUTE(TRIM(_xlfn.XLOOKUP(TRIM(_xlfn.TEXTSPLIT(AR30,",")),TRIM(_xlfn.TEXTSPLIT(E30,",")),TRIM(_xlfn.TEXTSPLIT(I30,",")))),"$","")))*AS30,"")))</f>
        <v/>
      </c>
      <c r="AU30" s="124" t="s">
        <v>159</v>
      </c>
    </row>
    <row r="31" spans="1:47" ht="15.75">
      <c r="A31" s="114" t="s">
        <v>5815</v>
      </c>
      <c r="B31" s="124" t="str">
        <f t="shared" si="2"/>
        <v xml:space="preserve">EUKALYPSE MOUTH SPRAY -  </v>
      </c>
      <c r="C31" s="29" t="s">
        <v>5750</v>
      </c>
      <c r="D31" t="s">
        <v>1390</v>
      </c>
      <c r="E31" s="124" t="s">
        <v>5808</v>
      </c>
      <c r="F31" s="125" t="s">
        <v>49</v>
      </c>
      <c r="G31" s="125" t="s">
        <v>5795</v>
      </c>
      <c r="H31" s="126" t="s">
        <v>5816</v>
      </c>
      <c r="I31" s="127">
        <v>36</v>
      </c>
      <c r="J31" s="124">
        <v>1</v>
      </c>
      <c r="K31" s="124">
        <v>1</v>
      </c>
      <c r="L31" s="124">
        <v>1</v>
      </c>
      <c r="M31" s="128" t="s">
        <v>5754</v>
      </c>
      <c r="N31" s="129" t="s">
        <v>5755</v>
      </c>
      <c r="O31" s="129" t="s">
        <v>159</v>
      </c>
      <c r="P31" s="129" t="s">
        <v>5817</v>
      </c>
      <c r="Q31" s="121" t="s">
        <v>159</v>
      </c>
      <c r="R31" s="124" t="s">
        <v>159</v>
      </c>
      <c r="S31" s="124" t="s">
        <v>159</v>
      </c>
      <c r="T31" s="124" t="s">
        <v>159</v>
      </c>
      <c r="U31" s="124" t="s">
        <v>159</v>
      </c>
      <c r="V31" s="124" t="s">
        <v>159</v>
      </c>
      <c r="W31" s="124" t="s">
        <v>159</v>
      </c>
      <c r="X31" s="124" t="s">
        <v>159</v>
      </c>
      <c r="Y31" s="124" t="s">
        <v>159</v>
      </c>
      <c r="Z31" s="121" t="s">
        <v>159</v>
      </c>
      <c r="AA31" s="124" t="s">
        <v>159</v>
      </c>
      <c r="AB31" s="124" t="s">
        <v>159</v>
      </c>
      <c r="AC31" s="124" t="s">
        <v>159</v>
      </c>
      <c r="AD31" s="124" t="s">
        <v>159</v>
      </c>
      <c r="AE31" s="124" t="s">
        <v>159</v>
      </c>
      <c r="AF31" s="124" t="s">
        <v>159</v>
      </c>
      <c r="AG31" s="124" t="s">
        <v>159</v>
      </c>
      <c r="AH31" s="124" t="s">
        <v>159</v>
      </c>
      <c r="AI31" s="121" t="s">
        <v>293</v>
      </c>
      <c r="AJ31" s="130" t="s">
        <v>5757</v>
      </c>
      <c r="AK31" s="124" t="s">
        <v>159</v>
      </c>
      <c r="AL31" s="124" t="s">
        <v>159</v>
      </c>
      <c r="AM31" s="124" t="s">
        <v>159</v>
      </c>
      <c r="AN31" s="124" t="s">
        <v>159</v>
      </c>
      <c r="AO31" s="123" t="s">
        <v>159</v>
      </c>
      <c r="AQ31" s="9" t="str">
        <f t="shared" si="1"/>
        <v xml:space="preserve"> </v>
      </c>
      <c r="AR31" s="9" t="str">
        <f t="shared" si="1"/>
        <v xml:space="preserve"> </v>
      </c>
      <c r="AT31" s="59" t="str" cm="1">
        <f t="array" ref="AT31">IF(TRIM(AU31)="Not-selected",0,IF(OR(TRIM(AR31)="",AS31=""),"",IFERROR(SUM(_xlfn.NUMBERVALUE(SUBSTITUTE(TRIM(_xlfn.XLOOKUP(TRIM(_xlfn.TEXTSPLIT(AR31,",")),TRIM(_xlfn.TEXTSPLIT(E31,",")),TRIM(_xlfn.TEXTSPLIT(I31,",")))),"$","")))*AS31,"")))</f>
        <v/>
      </c>
      <c r="AU31" s="124" t="s">
        <v>159</v>
      </c>
    </row>
    <row r="32" spans="1:47" ht="15.75">
      <c r="A32" s="114" t="s">
        <v>5818</v>
      </c>
      <c r="B32" s="124" t="str">
        <f t="shared" si="2"/>
        <v xml:space="preserve">BLUE FOREVER MOUTH SPRAY -  </v>
      </c>
      <c r="C32" s="29" t="s">
        <v>5750</v>
      </c>
      <c r="D32" t="s">
        <v>1390</v>
      </c>
      <c r="E32" s="124" t="s">
        <v>5808</v>
      </c>
      <c r="F32" s="125" t="s">
        <v>49</v>
      </c>
      <c r="G32" s="125" t="s">
        <v>5795</v>
      </c>
      <c r="H32" s="126" t="s">
        <v>5819</v>
      </c>
      <c r="I32" s="127">
        <v>50</v>
      </c>
      <c r="J32" s="124">
        <v>1</v>
      </c>
      <c r="K32" s="124">
        <v>1</v>
      </c>
      <c r="L32" s="124">
        <v>1</v>
      </c>
      <c r="M32" s="128" t="s">
        <v>5754</v>
      </c>
      <c r="N32" s="129" t="s">
        <v>5755</v>
      </c>
      <c r="O32" s="129" t="s">
        <v>159</v>
      </c>
      <c r="P32" s="129" t="s">
        <v>5820</v>
      </c>
      <c r="Q32" s="121" t="s">
        <v>159</v>
      </c>
      <c r="R32" s="124" t="s">
        <v>159</v>
      </c>
      <c r="S32" s="124" t="s">
        <v>159</v>
      </c>
      <c r="T32" s="124" t="s">
        <v>159</v>
      </c>
      <c r="U32" s="124" t="s">
        <v>159</v>
      </c>
      <c r="V32" s="124" t="s">
        <v>159</v>
      </c>
      <c r="W32" s="124" t="s">
        <v>159</v>
      </c>
      <c r="X32" s="124" t="s">
        <v>159</v>
      </c>
      <c r="Y32" s="124" t="s">
        <v>159</v>
      </c>
      <c r="Z32" s="121" t="s">
        <v>159</v>
      </c>
      <c r="AA32" s="124" t="s">
        <v>159</v>
      </c>
      <c r="AB32" s="124" t="s">
        <v>159</v>
      </c>
      <c r="AC32" s="124" t="s">
        <v>159</v>
      </c>
      <c r="AD32" s="124" t="s">
        <v>159</v>
      </c>
      <c r="AE32" s="124" t="s">
        <v>159</v>
      </c>
      <c r="AF32" s="124" t="s">
        <v>159</v>
      </c>
      <c r="AG32" s="124" t="s">
        <v>159</v>
      </c>
      <c r="AH32" s="124" t="s">
        <v>159</v>
      </c>
      <c r="AI32" s="121" t="s">
        <v>293</v>
      </c>
      <c r="AJ32" s="130" t="s">
        <v>5757</v>
      </c>
      <c r="AK32" s="124" t="s">
        <v>159</v>
      </c>
      <c r="AL32" s="124" t="s">
        <v>159</v>
      </c>
      <c r="AM32" s="124" t="s">
        <v>159</v>
      </c>
      <c r="AN32" s="124" t="s">
        <v>159</v>
      </c>
      <c r="AO32" s="123" t="s">
        <v>159</v>
      </c>
      <c r="AQ32" s="9" t="str">
        <f t="shared" si="1"/>
        <v xml:space="preserve"> </v>
      </c>
      <c r="AR32" s="9" t="str">
        <f t="shared" si="1"/>
        <v xml:space="preserve"> </v>
      </c>
      <c r="AT32" s="59" t="str" cm="1">
        <f t="array" ref="AT32">IF(TRIM(AU32)="Not-selected",0,IF(OR(TRIM(AR32)="",AS32=""),"",IFERROR(SUM(_xlfn.NUMBERVALUE(SUBSTITUTE(TRIM(_xlfn.XLOOKUP(TRIM(_xlfn.TEXTSPLIT(AR32,",")),TRIM(_xlfn.TEXTSPLIT(E32,",")),TRIM(_xlfn.TEXTSPLIT(I32,",")))),"$","")))*AS32,"")))</f>
        <v/>
      </c>
      <c r="AU32" s="124" t="s">
        <v>159</v>
      </c>
    </row>
    <row r="33" spans="1:47" ht="15.75">
      <c r="A33" s="114" t="s">
        <v>5821</v>
      </c>
      <c r="B33" s="124" t="str">
        <f t="shared" si="2"/>
        <v xml:space="preserve">UNE PISCINE A ANTIBES TOOTH PASTE - LIQUORICE + MINT -  </v>
      </c>
      <c r="C33" s="29" t="s">
        <v>5822</v>
      </c>
      <c r="D33" t="s">
        <v>1390</v>
      </c>
      <c r="E33" s="124" t="s">
        <v>5823</v>
      </c>
      <c r="F33" s="125" t="s">
        <v>5824</v>
      </c>
      <c r="G33" s="125" t="s">
        <v>5825</v>
      </c>
      <c r="H33" s="126" t="s">
        <v>5826</v>
      </c>
      <c r="I33" s="127">
        <v>1690</v>
      </c>
      <c r="J33" s="124">
        <v>1</v>
      </c>
      <c r="K33" s="124">
        <v>1</v>
      </c>
      <c r="L33" s="124">
        <v>1</v>
      </c>
      <c r="M33" s="128" t="s">
        <v>159</v>
      </c>
      <c r="N33" s="129" t="s">
        <v>5827</v>
      </c>
      <c r="O33" s="129" t="s">
        <v>159</v>
      </c>
      <c r="P33" s="129" t="s">
        <v>5828</v>
      </c>
      <c r="Q33" s="121" t="s">
        <v>159</v>
      </c>
      <c r="R33" s="124" t="s">
        <v>159</v>
      </c>
      <c r="S33" s="124" t="s">
        <v>159</v>
      </c>
      <c r="T33" s="124" t="s">
        <v>159</v>
      </c>
      <c r="U33" s="124" t="s">
        <v>159</v>
      </c>
      <c r="V33" s="124" t="s">
        <v>159</v>
      </c>
      <c r="W33" s="124" t="s">
        <v>159</v>
      </c>
      <c r="X33" s="124" t="s">
        <v>159</v>
      </c>
      <c r="Y33" s="124" t="s">
        <v>159</v>
      </c>
      <c r="Z33" s="121" t="s">
        <v>159</v>
      </c>
      <c r="AA33" s="124" t="s">
        <v>159</v>
      </c>
      <c r="AB33" s="124" t="s">
        <v>159</v>
      </c>
      <c r="AC33" s="124" t="s">
        <v>159</v>
      </c>
      <c r="AD33" s="124" t="s">
        <v>159</v>
      </c>
      <c r="AE33" s="124" t="s">
        <v>159</v>
      </c>
      <c r="AF33" s="124" t="s">
        <v>159</v>
      </c>
      <c r="AG33" s="124" t="s">
        <v>159</v>
      </c>
      <c r="AH33" s="124" t="s">
        <v>159</v>
      </c>
      <c r="AI33" s="121" t="s">
        <v>293</v>
      </c>
      <c r="AJ33" s="130" t="s">
        <v>5829</v>
      </c>
      <c r="AK33" s="124" t="s">
        <v>159</v>
      </c>
      <c r="AL33" s="124" t="s">
        <v>159</v>
      </c>
      <c r="AM33" s="124" t="s">
        <v>159</v>
      </c>
      <c r="AN33" s="124" t="s">
        <v>159</v>
      </c>
      <c r="AO33" s="123" t="s">
        <v>159</v>
      </c>
      <c r="AQ33" s="9" t="str">
        <f t="shared" ref="AQ33:AR52" si="3">IF($AU33="Not-Selected", "None", " ")</f>
        <v xml:space="preserve"> </v>
      </c>
      <c r="AR33" s="9" t="str">
        <f t="shared" si="3"/>
        <v xml:space="preserve"> </v>
      </c>
      <c r="AT33" s="59" t="str" cm="1">
        <f t="array" ref="AT33">IF(TRIM(AU33)="Not-selected",0,IF(OR(TRIM(AR33)="",AS33=""),"",IFERROR(SUM(_xlfn.NUMBERVALUE(SUBSTITUTE(TRIM(_xlfn.XLOOKUP(TRIM(_xlfn.TEXTSPLIT(AR33,",")),TRIM(_xlfn.TEXTSPLIT(E33,",")),TRIM(_xlfn.TEXTSPLIT(I33,",")))),"$","")))*AS33,"")))</f>
        <v/>
      </c>
      <c r="AU33" s="124" t="s">
        <v>159</v>
      </c>
    </row>
    <row r="34" spans="1:47" ht="15.75">
      <c r="A34" s="114" t="s">
        <v>5830</v>
      </c>
      <c r="B34" s="124" t="str">
        <f t="shared" si="2"/>
        <v xml:space="preserve">FEARLESS FREEDOM TOOTH PASTE - BLACKCURRANT + FRESH MINTne -  </v>
      </c>
      <c r="C34" s="29" t="s">
        <v>5822</v>
      </c>
      <c r="D34" t="s">
        <v>47</v>
      </c>
      <c r="E34" s="124" t="s">
        <v>5823</v>
      </c>
      <c r="F34" s="125" t="s">
        <v>5831</v>
      </c>
      <c r="G34" s="125" t="s">
        <v>5825</v>
      </c>
      <c r="H34" s="126" t="s">
        <v>5826</v>
      </c>
      <c r="I34" s="127">
        <v>1690</v>
      </c>
      <c r="J34" s="124">
        <v>1</v>
      </c>
      <c r="K34" s="124">
        <v>1</v>
      </c>
      <c r="L34" s="124">
        <v>1</v>
      </c>
      <c r="M34" s="128" t="s">
        <v>159</v>
      </c>
      <c r="N34" s="129" t="s">
        <v>5827</v>
      </c>
      <c r="O34" s="129" t="s">
        <v>159</v>
      </c>
      <c r="P34" s="129" t="s">
        <v>5832</v>
      </c>
      <c r="Q34" s="121" t="s">
        <v>159</v>
      </c>
      <c r="R34" s="124" t="s">
        <v>159</v>
      </c>
      <c r="S34" s="124" t="s">
        <v>159</v>
      </c>
      <c r="T34" s="124" t="s">
        <v>159</v>
      </c>
      <c r="U34" s="124" t="s">
        <v>159</v>
      </c>
      <c r="V34" s="124" t="s">
        <v>159</v>
      </c>
      <c r="W34" s="124" t="s">
        <v>159</v>
      </c>
      <c r="X34" s="124" t="s">
        <v>159</v>
      </c>
      <c r="Y34" s="124" t="s">
        <v>159</v>
      </c>
      <c r="Z34" s="121" t="s">
        <v>159</v>
      </c>
      <c r="AA34" s="124" t="s">
        <v>159</v>
      </c>
      <c r="AB34" s="124" t="s">
        <v>159</v>
      </c>
      <c r="AC34" s="124" t="s">
        <v>159</v>
      </c>
      <c r="AD34" s="124" t="s">
        <v>159</v>
      </c>
      <c r="AE34" s="124" t="s">
        <v>159</v>
      </c>
      <c r="AF34" s="124" t="s">
        <v>159</v>
      </c>
      <c r="AG34" s="124" t="s">
        <v>159</v>
      </c>
      <c r="AH34" s="124" t="s">
        <v>159</v>
      </c>
      <c r="AI34" s="121" t="s">
        <v>293</v>
      </c>
      <c r="AJ34" s="130" t="s">
        <v>5829</v>
      </c>
      <c r="AK34" s="124" t="s">
        <v>159</v>
      </c>
      <c r="AL34" s="124" t="s">
        <v>5833</v>
      </c>
      <c r="AM34" s="124"/>
      <c r="AN34" s="124"/>
      <c r="AO34" s="123"/>
      <c r="AQ34" s="9" t="str">
        <f t="shared" si="3"/>
        <v xml:space="preserve"> </v>
      </c>
      <c r="AR34" s="9" t="str">
        <f t="shared" si="3"/>
        <v xml:space="preserve"> </v>
      </c>
      <c r="AT34" s="59" t="str" cm="1">
        <f t="array" ref="AT34">IF(TRIM(AU34)="Not-selected",0,IF(OR(TRIM(AR34)="",AS34=""),"",IFERROR(SUM(_xlfn.NUMBERVALUE(SUBSTITUTE(TRIM(_xlfn.XLOOKUP(TRIM(_xlfn.TEXTSPLIT(AR34,",")),TRIM(_xlfn.TEXTSPLIT(E34,",")),TRIM(_xlfn.TEXTSPLIT(I34,",")))),"$","")))*AS34,"")))</f>
        <v/>
      </c>
      <c r="AU34" s="124" t="s">
        <v>159</v>
      </c>
    </row>
    <row r="35" spans="1:47" ht="15.75">
      <c r="A35" s="114" t="s">
        <v>5834</v>
      </c>
      <c r="B35" s="124" t="str">
        <f t="shared" si="2"/>
        <v xml:space="preserve">TROPICAL CRUSH TOOTH PASTE - PINEAPPLE + ROOIBOS + MINTne -  </v>
      </c>
      <c r="C35" s="29" t="s">
        <v>5822</v>
      </c>
      <c r="D35" t="s">
        <v>47</v>
      </c>
      <c r="E35" s="124" t="s">
        <v>5823</v>
      </c>
      <c r="F35" s="125" t="s">
        <v>5835</v>
      </c>
      <c r="G35" s="125" t="s">
        <v>5825</v>
      </c>
      <c r="H35" s="126" t="s">
        <v>5826</v>
      </c>
      <c r="I35" s="127">
        <v>1690</v>
      </c>
      <c r="J35" s="124">
        <v>1</v>
      </c>
      <c r="K35" s="124">
        <v>1</v>
      </c>
      <c r="L35" s="124">
        <v>1</v>
      </c>
      <c r="M35" s="128" t="s">
        <v>159</v>
      </c>
      <c r="N35" s="129" t="s">
        <v>5827</v>
      </c>
      <c r="O35" s="129" t="s">
        <v>159</v>
      </c>
      <c r="P35" s="129" t="s">
        <v>5832</v>
      </c>
      <c r="Q35" s="121" t="s">
        <v>159</v>
      </c>
      <c r="R35" s="124" t="s">
        <v>159</v>
      </c>
      <c r="S35" s="124" t="s">
        <v>159</v>
      </c>
      <c r="T35" s="124" t="s">
        <v>159</v>
      </c>
      <c r="U35" s="124" t="s">
        <v>159</v>
      </c>
      <c r="V35" s="124" t="s">
        <v>159</v>
      </c>
      <c r="W35" s="124" t="s">
        <v>159</v>
      </c>
      <c r="X35" s="124" t="s">
        <v>159</v>
      </c>
      <c r="Y35" s="124" t="s">
        <v>159</v>
      </c>
      <c r="Z35" s="121" t="s">
        <v>159</v>
      </c>
      <c r="AA35" s="124" t="s">
        <v>159</v>
      </c>
      <c r="AB35" s="124" t="s">
        <v>159</v>
      </c>
      <c r="AC35" s="124" t="s">
        <v>159</v>
      </c>
      <c r="AD35" s="124" t="s">
        <v>159</v>
      </c>
      <c r="AE35" s="124" t="s">
        <v>159</v>
      </c>
      <c r="AF35" s="124" t="s">
        <v>159</v>
      </c>
      <c r="AG35" s="124" t="s">
        <v>159</v>
      </c>
      <c r="AH35" s="124" t="s">
        <v>159</v>
      </c>
      <c r="AI35" s="121" t="s">
        <v>293</v>
      </c>
      <c r="AJ35" s="130" t="s">
        <v>5829</v>
      </c>
      <c r="AK35" s="124" t="s">
        <v>159</v>
      </c>
      <c r="AL35" s="124" t="s">
        <v>5836</v>
      </c>
      <c r="AM35" s="124"/>
      <c r="AN35" s="124"/>
      <c r="AO35" s="123"/>
      <c r="AQ35" s="9" t="str">
        <f t="shared" si="3"/>
        <v xml:space="preserve"> </v>
      </c>
      <c r="AR35" s="9" t="str">
        <f t="shared" si="3"/>
        <v xml:space="preserve"> </v>
      </c>
      <c r="AT35" s="59" t="str" cm="1">
        <f t="array" ref="AT35">IF(TRIM(AU35)="Not-selected",0,IF(OR(TRIM(AR35)="",AS35=""),"",IFERROR(SUM(_xlfn.NUMBERVALUE(SUBSTITUTE(TRIM(_xlfn.XLOOKUP(TRIM(_xlfn.TEXTSPLIT(AR35,",")),TRIM(_xlfn.TEXTSPLIT(E35,",")),TRIM(_xlfn.TEXTSPLIT(I35,",")))),"$","")))*AS35,"")))</f>
        <v/>
      </c>
      <c r="AU35" s="124" t="s">
        <v>159</v>
      </c>
    </row>
    <row r="36" spans="1:47" ht="15.75">
      <c r="A36" s="114" t="s">
        <v>5837</v>
      </c>
      <c r="B36" s="124" t="str">
        <f t="shared" si="2"/>
        <v xml:space="preserve">RHYTHM IS LOVE TOOTH PASTE - YLANG-YLANG, YUZU + MINT -  </v>
      </c>
      <c r="C36" s="29" t="s">
        <v>5822</v>
      </c>
      <c r="D36" t="s">
        <v>47</v>
      </c>
      <c r="E36" s="124" t="s">
        <v>5823</v>
      </c>
      <c r="F36" s="125" t="s">
        <v>5838</v>
      </c>
      <c r="G36" s="125" t="s">
        <v>5825</v>
      </c>
      <c r="H36" s="126" t="s">
        <v>5826</v>
      </c>
      <c r="I36" s="127">
        <v>1690</v>
      </c>
      <c r="J36" s="124">
        <v>1</v>
      </c>
      <c r="K36" s="124">
        <v>1</v>
      </c>
      <c r="L36" s="124">
        <v>1</v>
      </c>
      <c r="M36" s="128" t="s">
        <v>159</v>
      </c>
      <c r="N36" s="129" t="s">
        <v>5827</v>
      </c>
      <c r="O36" s="129" t="s">
        <v>159</v>
      </c>
      <c r="P36" s="129" t="s">
        <v>5839</v>
      </c>
      <c r="Q36" s="121" t="s">
        <v>159</v>
      </c>
      <c r="R36" s="124" t="s">
        <v>159</v>
      </c>
      <c r="S36" s="124" t="s">
        <v>159</v>
      </c>
      <c r="T36" s="124" t="s">
        <v>159</v>
      </c>
      <c r="U36" s="124" t="s">
        <v>159</v>
      </c>
      <c r="V36" s="124" t="s">
        <v>159</v>
      </c>
      <c r="W36" s="124" t="s">
        <v>159</v>
      </c>
      <c r="X36" s="124" t="s">
        <v>159</v>
      </c>
      <c r="Y36" s="124" t="s">
        <v>159</v>
      </c>
      <c r="Z36" s="121" t="s">
        <v>159</v>
      </c>
      <c r="AA36" s="124" t="s">
        <v>159</v>
      </c>
      <c r="AB36" s="124" t="s">
        <v>159</v>
      </c>
      <c r="AC36" s="124" t="s">
        <v>159</v>
      </c>
      <c r="AD36" s="124" t="s">
        <v>159</v>
      </c>
      <c r="AE36" s="124" t="s">
        <v>159</v>
      </c>
      <c r="AF36" s="124" t="s">
        <v>159</v>
      </c>
      <c r="AG36" s="124" t="s">
        <v>159</v>
      </c>
      <c r="AH36" s="124" t="s">
        <v>159</v>
      </c>
      <c r="AI36" s="121" t="s">
        <v>293</v>
      </c>
      <c r="AJ36" s="130" t="s">
        <v>5829</v>
      </c>
      <c r="AK36" s="124" t="s">
        <v>159</v>
      </c>
      <c r="AL36" s="124" t="s">
        <v>5840</v>
      </c>
      <c r="AM36" s="124"/>
      <c r="AN36" s="124"/>
      <c r="AO36" s="123"/>
      <c r="AQ36" s="9" t="str">
        <f t="shared" si="3"/>
        <v xml:space="preserve"> </v>
      </c>
      <c r="AR36" s="9" t="str">
        <f t="shared" si="3"/>
        <v xml:space="preserve"> </v>
      </c>
      <c r="AT36" s="59" t="str" cm="1">
        <f t="array" ref="AT36">IF(TRIM(AU36)="Not-selected",0,IF(OR(TRIM(AR36)="",AS36=""),"",IFERROR(SUM(_xlfn.NUMBERVALUE(SUBSTITUTE(TRIM(_xlfn.XLOOKUP(TRIM(_xlfn.TEXTSPLIT(AR36,",")),TRIM(_xlfn.TEXTSPLIT(E36,",")),TRIM(_xlfn.TEXTSPLIT(I36,",")))),"$","")))*AS36,"")))</f>
        <v/>
      </c>
      <c r="AU36" s="124" t="s">
        <v>159</v>
      </c>
    </row>
    <row r="37" spans="1:47" ht="15.75">
      <c r="A37" s="114" t="s">
        <v>5841</v>
      </c>
      <c r="B37" s="124" t="str">
        <f t="shared" si="2"/>
        <v xml:space="preserve">CAP FERRAT MOOD TOOTH PASTE - FRESH MINT -  </v>
      </c>
      <c r="C37" s="29" t="s">
        <v>5822</v>
      </c>
      <c r="D37" t="s">
        <v>1390</v>
      </c>
      <c r="E37" s="124" t="s">
        <v>5823</v>
      </c>
      <c r="F37" s="125" t="s">
        <v>5842</v>
      </c>
      <c r="G37" s="125" t="s">
        <v>5825</v>
      </c>
      <c r="H37" s="126" t="s">
        <v>5826</v>
      </c>
      <c r="I37" s="127">
        <v>1690</v>
      </c>
      <c r="J37" s="124">
        <v>1</v>
      </c>
      <c r="K37" s="124">
        <v>1</v>
      </c>
      <c r="L37" s="124">
        <v>1</v>
      </c>
      <c r="M37" s="128" t="s">
        <v>159</v>
      </c>
      <c r="N37" s="129" t="s">
        <v>5827</v>
      </c>
      <c r="O37" s="129" t="s">
        <v>159</v>
      </c>
      <c r="P37" s="129" t="s">
        <v>5843</v>
      </c>
      <c r="Q37" s="121" t="s">
        <v>159</v>
      </c>
      <c r="R37" s="124" t="s">
        <v>159</v>
      </c>
      <c r="S37" s="124" t="s">
        <v>159</v>
      </c>
      <c r="T37" s="124" t="s">
        <v>159</v>
      </c>
      <c r="U37" s="124" t="s">
        <v>159</v>
      </c>
      <c r="V37" s="124" t="s">
        <v>159</v>
      </c>
      <c r="W37" s="124" t="s">
        <v>159</v>
      </c>
      <c r="X37" s="124" t="s">
        <v>159</v>
      </c>
      <c r="Y37" s="124" t="s">
        <v>159</v>
      </c>
      <c r="Z37" s="121" t="s">
        <v>159</v>
      </c>
      <c r="AA37" s="124" t="s">
        <v>159</v>
      </c>
      <c r="AB37" s="124" t="s">
        <v>159</v>
      </c>
      <c r="AC37" s="124" t="s">
        <v>159</v>
      </c>
      <c r="AD37" s="124" t="s">
        <v>159</v>
      </c>
      <c r="AE37" s="124" t="s">
        <v>159</v>
      </c>
      <c r="AF37" s="124" t="s">
        <v>159</v>
      </c>
      <c r="AG37" s="124" t="s">
        <v>159</v>
      </c>
      <c r="AH37" s="124" t="s">
        <v>159</v>
      </c>
      <c r="AI37" s="121" t="s">
        <v>293</v>
      </c>
      <c r="AJ37" s="130" t="s">
        <v>5829</v>
      </c>
      <c r="AK37" s="124" t="s">
        <v>159</v>
      </c>
      <c r="AL37" s="124" t="s">
        <v>159</v>
      </c>
      <c r="AM37" s="124" t="s">
        <v>159</v>
      </c>
      <c r="AN37" s="124" t="s">
        <v>159</v>
      </c>
      <c r="AO37" s="123" t="s">
        <v>159</v>
      </c>
      <c r="AQ37" s="9" t="str">
        <f t="shared" si="3"/>
        <v xml:space="preserve"> </v>
      </c>
      <c r="AR37" s="9" t="str">
        <f t="shared" si="3"/>
        <v xml:space="preserve"> </v>
      </c>
      <c r="AT37" s="59" t="str" cm="1">
        <f t="array" ref="AT37">IF(TRIM(AU37)="Not-selected",0,IF(OR(TRIM(AR37)="",AS37=""),"",IFERROR(SUM(_xlfn.NUMBERVALUE(SUBSTITUTE(TRIM(_xlfn.XLOOKUP(TRIM(_xlfn.TEXTSPLIT(AR37,",")),TRIM(_xlfn.TEXTSPLIT(E37,",")),TRIM(_xlfn.TEXTSPLIT(I37,",")))),"$","")))*AS37,"")))</f>
        <v/>
      </c>
      <c r="AU37" s="124" t="s">
        <v>159</v>
      </c>
    </row>
    <row r="38" spans="1:47" ht="15.75">
      <c r="A38" s="114" t="s">
        <v>5844</v>
      </c>
      <c r="B38" s="124" t="str">
        <f t="shared" si="2"/>
        <v xml:space="preserve">LE WHITE TOOTH PASTE - GREEN TEA + SWEET MINT -  </v>
      </c>
      <c r="C38" s="29" t="s">
        <v>5822</v>
      </c>
      <c r="D38" t="s">
        <v>47</v>
      </c>
      <c r="E38" s="124" t="s">
        <v>5823</v>
      </c>
      <c r="F38" s="125" t="s">
        <v>5845</v>
      </c>
      <c r="G38" s="125" t="s">
        <v>5825</v>
      </c>
      <c r="H38" s="126" t="s">
        <v>5826</v>
      </c>
      <c r="I38" s="127">
        <v>1690</v>
      </c>
      <c r="J38" s="124">
        <v>1</v>
      </c>
      <c r="K38" s="124">
        <v>1</v>
      </c>
      <c r="L38" s="124">
        <v>1</v>
      </c>
      <c r="M38" s="128" t="s">
        <v>159</v>
      </c>
      <c r="N38" s="129" t="s">
        <v>5827</v>
      </c>
      <c r="O38" s="129" t="s">
        <v>159</v>
      </c>
      <c r="P38" s="129" t="s">
        <v>5846</v>
      </c>
      <c r="Q38" s="121" t="s">
        <v>159</v>
      </c>
      <c r="R38" s="124" t="s">
        <v>159</v>
      </c>
      <c r="S38" s="124" t="s">
        <v>159</v>
      </c>
      <c r="T38" s="124" t="s">
        <v>159</v>
      </c>
      <c r="U38" s="124" t="s">
        <v>159</v>
      </c>
      <c r="V38" s="124" t="s">
        <v>159</v>
      </c>
      <c r="W38" s="124" t="s">
        <v>159</v>
      </c>
      <c r="X38" s="124" t="s">
        <v>159</v>
      </c>
      <c r="Y38" s="124" t="s">
        <v>159</v>
      </c>
      <c r="Z38" s="121" t="s">
        <v>159</v>
      </c>
      <c r="AA38" s="124" t="s">
        <v>159</v>
      </c>
      <c r="AB38" s="124" t="s">
        <v>159</v>
      </c>
      <c r="AC38" s="124" t="s">
        <v>159</v>
      </c>
      <c r="AD38" s="124" t="s">
        <v>159</v>
      </c>
      <c r="AE38" s="124" t="s">
        <v>159</v>
      </c>
      <c r="AF38" s="124" t="s">
        <v>159</v>
      </c>
      <c r="AG38" s="124" t="s">
        <v>159</v>
      </c>
      <c r="AH38" s="124" t="s">
        <v>159</v>
      </c>
      <c r="AI38" s="121" t="s">
        <v>293</v>
      </c>
      <c r="AJ38" s="130" t="s">
        <v>5829</v>
      </c>
      <c r="AK38" s="124" t="s">
        <v>159</v>
      </c>
      <c r="AL38" s="124" t="s">
        <v>5847</v>
      </c>
      <c r="AM38" s="124"/>
      <c r="AN38" s="124"/>
      <c r="AO38" s="123"/>
      <c r="AQ38" s="9" t="str">
        <f t="shared" si="3"/>
        <v xml:space="preserve"> </v>
      </c>
      <c r="AR38" s="9" t="str">
        <f t="shared" si="3"/>
        <v xml:space="preserve"> </v>
      </c>
      <c r="AT38" s="59" t="str" cm="1">
        <f t="array" ref="AT38">IF(TRIM(AU38)="Not-selected",0,IF(OR(TRIM(AR38)="",AS38=""),"",IFERROR(SUM(_xlfn.NUMBERVALUE(SUBSTITUTE(TRIM(_xlfn.XLOOKUP(TRIM(_xlfn.TEXTSPLIT(AR38,",")),TRIM(_xlfn.TEXTSPLIT(E38,",")),TRIM(_xlfn.TEXTSPLIT(I38,",")))),"$","")))*AS38,"")))</f>
        <v/>
      </c>
      <c r="AU38" s="124" t="s">
        <v>159</v>
      </c>
    </row>
    <row r="39" spans="1:47" ht="15.75">
      <c r="A39" s="114" t="s">
        <v>5848</v>
      </c>
      <c r="B39" s="124" t="str">
        <f t="shared" si="2"/>
        <v xml:space="preserve">BACK TO PAMPELONNE TOOTH PASTE - MANGO + FRESH MINT -  </v>
      </c>
      <c r="C39" s="29" t="s">
        <v>5822</v>
      </c>
      <c r="D39" t="s">
        <v>1390</v>
      </c>
      <c r="E39" s="124" t="s">
        <v>5823</v>
      </c>
      <c r="F39" s="125" t="s">
        <v>5849</v>
      </c>
      <c r="G39" s="125" t="s">
        <v>5825</v>
      </c>
      <c r="H39" s="126" t="s">
        <v>5826</v>
      </c>
      <c r="I39" s="127">
        <v>1690</v>
      </c>
      <c r="J39" s="124">
        <v>1</v>
      </c>
      <c r="K39" s="124">
        <v>1</v>
      </c>
      <c r="L39" s="124">
        <v>1</v>
      </c>
      <c r="M39" s="128" t="s">
        <v>159</v>
      </c>
      <c r="N39" s="129" t="s">
        <v>5827</v>
      </c>
      <c r="O39" s="129" t="s">
        <v>159</v>
      </c>
      <c r="P39" s="129" t="s">
        <v>5850</v>
      </c>
      <c r="Q39" s="121" t="s">
        <v>159</v>
      </c>
      <c r="R39" s="124" t="s">
        <v>159</v>
      </c>
      <c r="S39" s="124" t="s">
        <v>159</v>
      </c>
      <c r="T39" s="124" t="s">
        <v>159</v>
      </c>
      <c r="U39" s="124" t="s">
        <v>159</v>
      </c>
      <c r="V39" s="124" t="s">
        <v>159</v>
      </c>
      <c r="W39" s="124" t="s">
        <v>159</v>
      </c>
      <c r="X39" s="124" t="s">
        <v>159</v>
      </c>
      <c r="Y39" s="124" t="s">
        <v>159</v>
      </c>
      <c r="Z39" s="121" t="s">
        <v>159</v>
      </c>
      <c r="AA39" s="124" t="s">
        <v>159</v>
      </c>
      <c r="AB39" s="124" t="s">
        <v>159</v>
      </c>
      <c r="AC39" s="124" t="s">
        <v>159</v>
      </c>
      <c r="AD39" s="124" t="s">
        <v>159</v>
      </c>
      <c r="AE39" s="124" t="s">
        <v>159</v>
      </c>
      <c r="AF39" s="124" t="s">
        <v>159</v>
      </c>
      <c r="AG39" s="124" t="s">
        <v>159</v>
      </c>
      <c r="AH39" s="124" t="s">
        <v>159</v>
      </c>
      <c r="AI39" s="121" t="s">
        <v>293</v>
      </c>
      <c r="AJ39" s="130" t="s">
        <v>5829</v>
      </c>
      <c r="AK39" s="124" t="s">
        <v>159</v>
      </c>
      <c r="AL39" s="124" t="s">
        <v>159</v>
      </c>
      <c r="AM39" s="124" t="s">
        <v>159</v>
      </c>
      <c r="AN39" s="124" t="s">
        <v>159</v>
      </c>
      <c r="AO39" s="123" t="s">
        <v>159</v>
      </c>
      <c r="AQ39" s="9" t="str">
        <f t="shared" si="3"/>
        <v xml:space="preserve"> </v>
      </c>
      <c r="AR39" s="9" t="str">
        <f t="shared" si="3"/>
        <v xml:space="preserve"> </v>
      </c>
      <c r="AT39" s="59" t="str" cm="1">
        <f t="array" ref="AT39">IF(TRIM(AU39)="Not-selected",0,IF(OR(TRIM(AR39)="",AS39=""),"",IFERROR(SUM(_xlfn.NUMBERVALUE(SUBSTITUTE(TRIM(_xlfn.XLOOKUP(TRIM(_xlfn.TEXTSPLIT(AR39,",")),TRIM(_xlfn.TEXTSPLIT(E39,",")),TRIM(_xlfn.TEXTSPLIT(I39,",")))),"$","")))*AS39,"")))</f>
        <v/>
      </c>
      <c r="AU39" s="124" t="s">
        <v>159</v>
      </c>
    </row>
    <row r="40" spans="1:47" ht="15.75">
      <c r="A40" s="114" t="s">
        <v>5851</v>
      </c>
      <c r="B40" s="124" t="str">
        <f t="shared" si="2"/>
        <v xml:space="preserve">SWEET EXTRAVAGANCE TOOTH PASTE - ROSE + ORANGE BLOSSOM + MINT -  </v>
      </c>
      <c r="C40" s="29" t="s">
        <v>5822</v>
      </c>
      <c r="D40" t="s">
        <v>47</v>
      </c>
      <c r="E40" s="124" t="s">
        <v>5823</v>
      </c>
      <c r="F40" s="125" t="s">
        <v>5852</v>
      </c>
      <c r="G40" s="125" t="s">
        <v>5825</v>
      </c>
      <c r="H40" s="126" t="s">
        <v>5826</v>
      </c>
      <c r="I40" s="127">
        <v>1690</v>
      </c>
      <c r="J40" s="124">
        <v>1</v>
      </c>
      <c r="K40" s="124">
        <v>1</v>
      </c>
      <c r="L40" s="124">
        <v>1</v>
      </c>
      <c r="M40" s="128" t="s">
        <v>159</v>
      </c>
      <c r="N40" s="129" t="s">
        <v>5827</v>
      </c>
      <c r="O40" s="129" t="s">
        <v>159</v>
      </c>
      <c r="P40" s="129" t="s">
        <v>5853</v>
      </c>
      <c r="Q40" s="121" t="s">
        <v>159</v>
      </c>
      <c r="R40" s="124" t="s">
        <v>159</v>
      </c>
      <c r="S40" s="124" t="s">
        <v>159</v>
      </c>
      <c r="T40" s="124" t="s">
        <v>159</v>
      </c>
      <c r="U40" s="124" t="s">
        <v>159</v>
      </c>
      <c r="V40" s="124" t="s">
        <v>159</v>
      </c>
      <c r="W40" s="124" t="s">
        <v>159</v>
      </c>
      <c r="X40" s="124" t="s">
        <v>159</v>
      </c>
      <c r="Y40" s="124" t="s">
        <v>159</v>
      </c>
      <c r="Z40" s="121" t="s">
        <v>159</v>
      </c>
      <c r="AA40" s="124" t="s">
        <v>159</v>
      </c>
      <c r="AB40" s="124" t="s">
        <v>159</v>
      </c>
      <c r="AC40" s="124" t="s">
        <v>159</v>
      </c>
      <c r="AD40" s="124" t="s">
        <v>159</v>
      </c>
      <c r="AE40" s="124" t="s">
        <v>159</v>
      </c>
      <c r="AF40" s="124" t="s">
        <v>159</v>
      </c>
      <c r="AG40" s="124" t="s">
        <v>159</v>
      </c>
      <c r="AH40" s="124" t="s">
        <v>159</v>
      </c>
      <c r="AI40" s="121" t="s">
        <v>293</v>
      </c>
      <c r="AJ40" s="130" t="s">
        <v>5829</v>
      </c>
      <c r="AK40" s="124" t="s">
        <v>159</v>
      </c>
      <c r="AL40" s="124" t="s">
        <v>5854</v>
      </c>
      <c r="AM40" s="124"/>
      <c r="AN40" s="124"/>
      <c r="AO40" s="123"/>
      <c r="AQ40" s="9" t="str">
        <f t="shared" si="3"/>
        <v xml:space="preserve"> </v>
      </c>
      <c r="AR40" s="9" t="str">
        <f t="shared" si="3"/>
        <v xml:space="preserve"> </v>
      </c>
      <c r="AT40" s="59" t="str" cm="1">
        <f t="array" ref="AT40">IF(TRIM(AU40)="Not-selected",0,IF(OR(TRIM(AR40)="",AS40=""),"",IFERROR(SUM(_xlfn.NUMBERVALUE(SUBSTITUTE(TRIM(_xlfn.XLOOKUP(TRIM(_xlfn.TEXTSPLIT(AR40,",")),TRIM(_xlfn.TEXTSPLIT(E40,",")),TRIM(_xlfn.TEXTSPLIT(I40,",")))),"$","")))*AS40,"")))</f>
        <v/>
      </c>
      <c r="AU40" s="124" t="s">
        <v>159</v>
      </c>
    </row>
    <row r="41" spans="1:47" ht="15.75">
      <c r="A41" s="114" t="s">
        <v>5855</v>
      </c>
      <c r="B41" s="124" t="str">
        <f t="shared" si="2"/>
        <v xml:space="preserve">NOACARLINA TOOTH PASTE - CINNAMON + FRESH MINT -  </v>
      </c>
      <c r="C41" s="29" t="s">
        <v>5822</v>
      </c>
      <c r="D41" t="s">
        <v>1390</v>
      </c>
      <c r="E41" s="124" t="s">
        <v>5823</v>
      </c>
      <c r="F41" s="125" t="s">
        <v>5856</v>
      </c>
      <c r="G41" s="125" t="s">
        <v>5825</v>
      </c>
      <c r="H41" s="126" t="s">
        <v>5826</v>
      </c>
      <c r="I41" s="127">
        <v>1690</v>
      </c>
      <c r="J41" s="124">
        <v>1</v>
      </c>
      <c r="K41" s="124">
        <v>1</v>
      </c>
      <c r="L41" s="124">
        <v>1</v>
      </c>
      <c r="M41" s="128" t="s">
        <v>159</v>
      </c>
      <c r="N41" s="129" t="s">
        <v>5827</v>
      </c>
      <c r="O41" s="129" t="s">
        <v>159</v>
      </c>
      <c r="P41" s="129" t="s">
        <v>5857</v>
      </c>
      <c r="Q41" s="121" t="s">
        <v>159</v>
      </c>
      <c r="R41" s="124" t="s">
        <v>159</v>
      </c>
      <c r="S41" s="124" t="s">
        <v>159</v>
      </c>
      <c r="T41" s="124" t="s">
        <v>159</v>
      </c>
      <c r="U41" s="124" t="s">
        <v>159</v>
      </c>
      <c r="V41" s="124" t="s">
        <v>159</v>
      </c>
      <c r="W41" s="124" t="s">
        <v>159</v>
      </c>
      <c r="X41" s="124" t="s">
        <v>159</v>
      </c>
      <c r="Y41" s="124" t="s">
        <v>159</v>
      </c>
      <c r="Z41" s="121" t="s">
        <v>159</v>
      </c>
      <c r="AA41" s="124" t="s">
        <v>159</v>
      </c>
      <c r="AB41" s="124" t="s">
        <v>159</v>
      </c>
      <c r="AC41" s="124" t="s">
        <v>159</v>
      </c>
      <c r="AD41" s="124" t="s">
        <v>159</v>
      </c>
      <c r="AE41" s="124" t="s">
        <v>159</v>
      </c>
      <c r="AF41" s="124" t="s">
        <v>159</v>
      </c>
      <c r="AG41" s="124" t="s">
        <v>159</v>
      </c>
      <c r="AH41" s="124" t="s">
        <v>159</v>
      </c>
      <c r="AI41" s="121" t="s">
        <v>293</v>
      </c>
      <c r="AJ41" s="130" t="s">
        <v>5829</v>
      </c>
      <c r="AK41" s="124" t="s">
        <v>159</v>
      </c>
      <c r="AL41" s="124" t="s">
        <v>159</v>
      </c>
      <c r="AM41" s="124" t="s">
        <v>159</v>
      </c>
      <c r="AN41" s="124" t="s">
        <v>159</v>
      </c>
      <c r="AO41" s="123" t="s">
        <v>159</v>
      </c>
      <c r="AQ41" s="9" t="str">
        <f t="shared" si="3"/>
        <v xml:space="preserve"> </v>
      </c>
      <c r="AR41" s="9" t="str">
        <f t="shared" si="3"/>
        <v xml:space="preserve"> </v>
      </c>
      <c r="AT41" s="59" t="str" cm="1">
        <f t="array" ref="AT41">IF(TRIM(AU41)="Not-selected",0,IF(OR(TRIM(AR41)="",AS41=""),"",IFERROR(SUM(_xlfn.NUMBERVALUE(SUBSTITUTE(TRIM(_xlfn.XLOOKUP(TRIM(_xlfn.TEXTSPLIT(AR41,",")),TRIM(_xlfn.TEXTSPLIT(E41,",")),TRIM(_xlfn.TEXTSPLIT(I41,",")))),"$","")))*AS41,"")))</f>
        <v/>
      </c>
      <c r="AU41" s="124" t="s">
        <v>159</v>
      </c>
    </row>
    <row r="42" spans="1:47" ht="15.75">
      <c r="A42" s="114" t="s">
        <v>5858</v>
      </c>
      <c r="B42" s="124" t="str">
        <f t="shared" si="2"/>
        <v xml:space="preserve">ELECTRIC TOOTHBRUSH - TROPICAL GREEN -  </v>
      </c>
      <c r="C42" s="29" t="s">
        <v>5822</v>
      </c>
      <c r="D42" t="s">
        <v>1390</v>
      </c>
      <c r="E42" s="124" t="s">
        <v>49</v>
      </c>
      <c r="F42" s="125" t="s">
        <v>5859</v>
      </c>
      <c r="G42" s="125" t="s">
        <v>159</v>
      </c>
      <c r="H42" s="126" t="s">
        <v>5860</v>
      </c>
      <c r="I42" s="127">
        <v>8900</v>
      </c>
      <c r="J42" s="124">
        <v>1</v>
      </c>
      <c r="K42" s="124">
        <v>1</v>
      </c>
      <c r="L42" s="124">
        <v>1</v>
      </c>
      <c r="M42" s="128" t="s">
        <v>159</v>
      </c>
      <c r="N42" s="129" t="s">
        <v>5827</v>
      </c>
      <c r="O42" s="129" t="s">
        <v>159</v>
      </c>
      <c r="P42" s="129" t="s">
        <v>5861</v>
      </c>
      <c r="Q42" s="121" t="s">
        <v>159</v>
      </c>
      <c r="R42" s="124" t="s">
        <v>159</v>
      </c>
      <c r="S42" s="124" t="s">
        <v>159</v>
      </c>
      <c r="T42" s="124" t="s">
        <v>159</v>
      </c>
      <c r="U42" s="124" t="s">
        <v>159</v>
      </c>
      <c r="V42" s="124" t="s">
        <v>159</v>
      </c>
      <c r="W42" s="124" t="s">
        <v>159</v>
      </c>
      <c r="X42" s="124" t="s">
        <v>159</v>
      </c>
      <c r="Y42" s="124" t="s">
        <v>159</v>
      </c>
      <c r="Z42" s="121" t="s">
        <v>159</v>
      </c>
      <c r="AA42" s="124" t="s">
        <v>159</v>
      </c>
      <c r="AB42" s="124" t="s">
        <v>159</v>
      </c>
      <c r="AC42" s="124" t="s">
        <v>159</v>
      </c>
      <c r="AD42" s="124" t="s">
        <v>159</v>
      </c>
      <c r="AE42" s="124" t="s">
        <v>159</v>
      </c>
      <c r="AF42" s="124" t="s">
        <v>159</v>
      </c>
      <c r="AG42" s="124" t="s">
        <v>159</v>
      </c>
      <c r="AH42" s="124" t="s">
        <v>159</v>
      </c>
      <c r="AI42" s="121" t="s">
        <v>293</v>
      </c>
      <c r="AJ42" s="130" t="s">
        <v>5829</v>
      </c>
      <c r="AK42" s="124" t="s">
        <v>159</v>
      </c>
      <c r="AL42" s="124" t="s">
        <v>159</v>
      </c>
      <c r="AM42" s="124" t="s">
        <v>159</v>
      </c>
      <c r="AN42" s="124" t="s">
        <v>159</v>
      </c>
      <c r="AO42" s="123" t="s">
        <v>159</v>
      </c>
      <c r="AQ42" s="9" t="str">
        <f t="shared" si="3"/>
        <v xml:space="preserve"> </v>
      </c>
      <c r="AR42" s="9" t="str">
        <f t="shared" si="3"/>
        <v xml:space="preserve"> </v>
      </c>
      <c r="AT42" s="59" t="str" cm="1">
        <f t="array" ref="AT42">IF(TRIM(AU42)="Not-selected",0,IF(OR(TRIM(AR42)="",AS42=""),"",IFERROR(SUM(_xlfn.NUMBERVALUE(SUBSTITUTE(TRIM(_xlfn.XLOOKUP(TRIM(_xlfn.TEXTSPLIT(AR42,",")),TRIM(_xlfn.TEXTSPLIT(E42,",")),TRIM(_xlfn.TEXTSPLIT(I42,",")))),"$","")))*AS42,"")))</f>
        <v/>
      </c>
      <c r="AU42" s="124" t="s">
        <v>159</v>
      </c>
    </row>
    <row r="43" spans="1:47" ht="15.75">
      <c r="A43" s="114" t="s">
        <v>5858</v>
      </c>
      <c r="B43" s="124" t="str">
        <f t="shared" si="2"/>
        <v xml:space="preserve">ELECTRIC TOOTHBRUSH - URBAN BLUEone -  </v>
      </c>
      <c r="C43" s="29" t="s">
        <v>5822</v>
      </c>
      <c r="D43" t="s">
        <v>1390</v>
      </c>
      <c r="E43" s="124" t="s">
        <v>49</v>
      </c>
      <c r="F43" s="125" t="s">
        <v>5862</v>
      </c>
      <c r="G43" s="125" t="s">
        <v>159</v>
      </c>
      <c r="H43" s="126" t="s">
        <v>5863</v>
      </c>
      <c r="I43" s="127">
        <v>8900</v>
      </c>
      <c r="J43" s="124">
        <v>1</v>
      </c>
      <c r="K43" s="124">
        <v>1</v>
      </c>
      <c r="L43" s="124">
        <v>1</v>
      </c>
      <c r="M43" s="128" t="s">
        <v>159</v>
      </c>
      <c r="N43" s="129" t="s">
        <v>5827</v>
      </c>
      <c r="O43" s="129" t="s">
        <v>159</v>
      </c>
      <c r="P43" s="129" t="s">
        <v>5864</v>
      </c>
      <c r="Q43" s="121" t="s">
        <v>159</v>
      </c>
      <c r="R43" s="124" t="s">
        <v>159</v>
      </c>
      <c r="S43" s="124" t="s">
        <v>159</v>
      </c>
      <c r="T43" s="124" t="s">
        <v>159</v>
      </c>
      <c r="U43" s="124" t="s">
        <v>159</v>
      </c>
      <c r="V43" s="124" t="s">
        <v>159</v>
      </c>
      <c r="W43" s="124" t="s">
        <v>159</v>
      </c>
      <c r="X43" s="124" t="s">
        <v>159</v>
      </c>
      <c r="Y43" s="124" t="s">
        <v>159</v>
      </c>
      <c r="Z43" s="121" t="s">
        <v>159</v>
      </c>
      <c r="AA43" s="124" t="s">
        <v>159</v>
      </c>
      <c r="AB43" s="124" t="s">
        <v>159</v>
      </c>
      <c r="AC43" s="124" t="s">
        <v>159</v>
      </c>
      <c r="AD43" s="124" t="s">
        <v>159</v>
      </c>
      <c r="AE43" s="124" t="s">
        <v>159</v>
      </c>
      <c r="AF43" s="124" t="s">
        <v>159</v>
      </c>
      <c r="AG43" s="124" t="s">
        <v>159</v>
      </c>
      <c r="AH43" s="124" t="s">
        <v>159</v>
      </c>
      <c r="AI43" s="121" t="s">
        <v>293</v>
      </c>
      <c r="AJ43" s="130" t="s">
        <v>5829</v>
      </c>
      <c r="AK43" s="124" t="s">
        <v>159</v>
      </c>
      <c r="AL43" s="124" t="s">
        <v>159</v>
      </c>
      <c r="AM43" s="124" t="s">
        <v>159</v>
      </c>
      <c r="AN43" s="124" t="s">
        <v>159</v>
      </c>
      <c r="AO43" s="123" t="s">
        <v>159</v>
      </c>
      <c r="AQ43" s="9" t="str">
        <f t="shared" si="3"/>
        <v xml:space="preserve"> </v>
      </c>
      <c r="AR43" s="9" t="str">
        <f t="shared" si="3"/>
        <v xml:space="preserve"> </v>
      </c>
      <c r="AT43" s="59" t="str" cm="1">
        <f t="array" ref="AT43">IF(TRIM(AU43)="Not-selected",0,IF(OR(TRIM(AR43)="",AS43=""),"",IFERROR(SUM(_xlfn.NUMBERVALUE(SUBSTITUTE(TRIM(_xlfn.XLOOKUP(TRIM(_xlfn.TEXTSPLIT(AR43,",")),TRIM(_xlfn.TEXTSPLIT(E43,",")),TRIM(_xlfn.TEXTSPLIT(I43,",")))),"$","")))*AS43,"")))</f>
        <v/>
      </c>
      <c r="AU43" s="124" t="s">
        <v>159</v>
      </c>
    </row>
    <row r="44" spans="1:47" ht="15.75">
      <c r="A44" s="114" t="s">
        <v>5858</v>
      </c>
      <c r="B44" s="124" t="str">
        <f t="shared" si="2"/>
        <v xml:space="preserve">ELECTRIC TOOTHBRUSH - SABLE D'ÉTÉ (2) -  </v>
      </c>
      <c r="C44" s="29" t="s">
        <v>5822</v>
      </c>
      <c r="D44" t="s">
        <v>1390</v>
      </c>
      <c r="E44" s="124" t="s">
        <v>49</v>
      </c>
      <c r="F44" s="125" t="s">
        <v>5865</v>
      </c>
      <c r="G44" s="125" t="s">
        <v>159</v>
      </c>
      <c r="H44" s="126" t="s">
        <v>5866</v>
      </c>
      <c r="I44" s="127">
        <v>8900</v>
      </c>
      <c r="J44" s="124">
        <v>1</v>
      </c>
      <c r="K44" s="124">
        <v>1</v>
      </c>
      <c r="L44" s="124">
        <v>1</v>
      </c>
      <c r="M44" s="128" t="s">
        <v>159</v>
      </c>
      <c r="N44" s="129" t="s">
        <v>5827</v>
      </c>
      <c r="O44" s="129" t="s">
        <v>159</v>
      </c>
      <c r="P44" s="129" t="s">
        <v>5867</v>
      </c>
      <c r="Q44" s="121" t="s">
        <v>159</v>
      </c>
      <c r="R44" s="124" t="s">
        <v>159</v>
      </c>
      <c r="S44" s="124" t="s">
        <v>159</v>
      </c>
      <c r="T44" s="124" t="s">
        <v>159</v>
      </c>
      <c r="U44" s="124" t="s">
        <v>159</v>
      </c>
      <c r="V44" s="124" t="s">
        <v>159</v>
      </c>
      <c r="W44" s="124" t="s">
        <v>159</v>
      </c>
      <c r="X44" s="124" t="s">
        <v>159</v>
      </c>
      <c r="Y44" s="124" t="s">
        <v>159</v>
      </c>
      <c r="Z44" s="121" t="s">
        <v>159</v>
      </c>
      <c r="AA44" s="124" t="s">
        <v>159</v>
      </c>
      <c r="AB44" s="124" t="s">
        <v>159</v>
      </c>
      <c r="AC44" s="124" t="s">
        <v>159</v>
      </c>
      <c r="AD44" s="124" t="s">
        <v>159</v>
      </c>
      <c r="AE44" s="124" t="s">
        <v>159</v>
      </c>
      <c r="AF44" s="124" t="s">
        <v>159</v>
      </c>
      <c r="AG44" s="124" t="s">
        <v>159</v>
      </c>
      <c r="AH44" s="124" t="s">
        <v>159</v>
      </c>
      <c r="AI44" s="121" t="s">
        <v>293</v>
      </c>
      <c r="AJ44" s="130" t="s">
        <v>5829</v>
      </c>
      <c r="AK44" s="124" t="s">
        <v>159</v>
      </c>
      <c r="AL44" s="124" t="s">
        <v>159</v>
      </c>
      <c r="AM44" s="124" t="s">
        <v>159</v>
      </c>
      <c r="AN44" s="124" t="s">
        <v>159</v>
      </c>
      <c r="AO44" s="123" t="s">
        <v>159</v>
      </c>
      <c r="AQ44" s="9" t="str">
        <f t="shared" si="3"/>
        <v xml:space="preserve"> </v>
      </c>
      <c r="AR44" s="9" t="str">
        <f t="shared" si="3"/>
        <v xml:space="preserve"> </v>
      </c>
      <c r="AT44" s="59" t="str" cm="1">
        <f t="array" ref="AT44">IF(TRIM(AU44)="Not-selected",0,IF(OR(TRIM(AR44)="",AS44=""),"",IFERROR(SUM(_xlfn.NUMBERVALUE(SUBSTITUTE(TRIM(_xlfn.XLOOKUP(TRIM(_xlfn.TEXTSPLIT(AR44,",")),TRIM(_xlfn.TEXTSPLIT(E44,",")),TRIM(_xlfn.TEXTSPLIT(I44,",")))),"$","")))*AS44,"")))</f>
        <v/>
      </c>
      <c r="AU44" s="124" t="s">
        <v>159</v>
      </c>
    </row>
    <row r="45" spans="1:47" ht="15.75">
      <c r="A45" s="114" t="s">
        <v>5868</v>
      </c>
      <c r="B45" s="124" t="str">
        <f t="shared" si="2"/>
        <v xml:space="preserve">REPLACEMENT BRUSH HEADS - N/A -  </v>
      </c>
      <c r="C45" s="29" t="s">
        <v>5822</v>
      </c>
      <c r="D45" t="s">
        <v>1390</v>
      </c>
      <c r="E45" s="124" t="s">
        <v>49</v>
      </c>
      <c r="F45" s="125" t="s">
        <v>159</v>
      </c>
      <c r="G45" s="125" t="s">
        <v>159</v>
      </c>
      <c r="H45" s="126" t="s">
        <v>5869</v>
      </c>
      <c r="I45" s="127">
        <v>1975</v>
      </c>
      <c r="J45" s="124">
        <v>4</v>
      </c>
      <c r="K45" s="124">
        <v>1</v>
      </c>
      <c r="L45" s="124">
        <v>0</v>
      </c>
      <c r="M45" s="128" t="s">
        <v>159</v>
      </c>
      <c r="N45" s="129" t="s">
        <v>5827</v>
      </c>
      <c r="O45" s="129" t="s">
        <v>159</v>
      </c>
      <c r="P45" s="129" t="s">
        <v>5870</v>
      </c>
      <c r="Q45" s="121" t="s">
        <v>159</v>
      </c>
      <c r="R45" s="124" t="s">
        <v>159</v>
      </c>
      <c r="S45" s="124" t="s">
        <v>159</v>
      </c>
      <c r="T45" s="124" t="s">
        <v>159</v>
      </c>
      <c r="U45" s="124" t="s">
        <v>159</v>
      </c>
      <c r="V45" s="124" t="s">
        <v>159</v>
      </c>
      <c r="W45" s="124" t="s">
        <v>159</v>
      </c>
      <c r="X45" s="124" t="s">
        <v>159</v>
      </c>
      <c r="Y45" s="124" t="s">
        <v>159</v>
      </c>
      <c r="Z45" s="121" t="s">
        <v>159</v>
      </c>
      <c r="AA45" s="124" t="s">
        <v>159</v>
      </c>
      <c r="AB45" s="124" t="s">
        <v>159</v>
      </c>
      <c r="AC45" s="124" t="s">
        <v>159</v>
      </c>
      <c r="AD45" s="124" t="s">
        <v>159</v>
      </c>
      <c r="AE45" s="124" t="s">
        <v>159</v>
      </c>
      <c r="AF45" s="124" t="s">
        <v>159</v>
      </c>
      <c r="AG45" s="124" t="s">
        <v>159</v>
      </c>
      <c r="AH45" s="124" t="s">
        <v>159</v>
      </c>
      <c r="AI45" s="121" t="s">
        <v>293</v>
      </c>
      <c r="AJ45" s="130" t="s">
        <v>5829</v>
      </c>
      <c r="AK45" s="124" t="s">
        <v>159</v>
      </c>
      <c r="AL45" s="124" t="s">
        <v>159</v>
      </c>
      <c r="AM45" s="124" t="s">
        <v>159</v>
      </c>
      <c r="AN45" s="124" t="s">
        <v>159</v>
      </c>
      <c r="AO45" s="123" t="s">
        <v>159</v>
      </c>
      <c r="AQ45" s="9" t="str">
        <f t="shared" si="3"/>
        <v xml:space="preserve"> </v>
      </c>
      <c r="AR45" s="9" t="str">
        <f t="shared" si="3"/>
        <v xml:space="preserve"> </v>
      </c>
      <c r="AT45" s="59" t="str" cm="1">
        <f t="array" ref="AT45">IF(TRIM(AU45)="Not-selected",0,IF(OR(TRIM(AR45)="",AS45=""),"",IFERROR(SUM(_xlfn.NUMBERVALUE(SUBSTITUTE(TRIM(_xlfn.XLOOKUP(TRIM(_xlfn.TEXTSPLIT(AR45,",")),TRIM(_xlfn.TEXTSPLIT(E45,",")),TRIM(_xlfn.TEXTSPLIT(I45,",")))),"$","")))*AS45,"")))</f>
        <v/>
      </c>
      <c r="AU45" s="124" t="s">
        <v>159</v>
      </c>
    </row>
    <row r="46" spans="1:47" ht="15.75">
      <c r="A46" s="114" t="s">
        <v>5871</v>
      </c>
      <c r="B46" s="124" t="str">
        <f t="shared" si="2"/>
        <v xml:space="preserve">TOOTH PASTE SQUEEZER - N/A -  </v>
      </c>
      <c r="C46" s="29" t="s">
        <v>5822</v>
      </c>
      <c r="D46" t="s">
        <v>1390</v>
      </c>
      <c r="E46" s="124" t="s">
        <v>49</v>
      </c>
      <c r="F46" s="125" t="s">
        <v>159</v>
      </c>
      <c r="G46" s="125" t="s">
        <v>159</v>
      </c>
      <c r="H46" s="126" t="s">
        <v>5872</v>
      </c>
      <c r="I46" s="127">
        <v>995</v>
      </c>
      <c r="J46" s="124">
        <v>1</v>
      </c>
      <c r="K46" s="124">
        <v>1</v>
      </c>
      <c r="L46" s="124">
        <v>0</v>
      </c>
      <c r="M46" s="128" t="s">
        <v>159</v>
      </c>
      <c r="N46" s="129" t="s">
        <v>5827</v>
      </c>
      <c r="O46" s="129" t="s">
        <v>159</v>
      </c>
      <c r="P46" s="129" t="s">
        <v>5873</v>
      </c>
      <c r="Q46" s="121" t="s">
        <v>159</v>
      </c>
      <c r="R46" s="124" t="s">
        <v>159</v>
      </c>
      <c r="S46" s="124" t="s">
        <v>159</v>
      </c>
      <c r="T46" s="124" t="s">
        <v>159</v>
      </c>
      <c r="U46" s="124" t="s">
        <v>159</v>
      </c>
      <c r="V46" s="124" t="s">
        <v>159</v>
      </c>
      <c r="W46" s="124" t="s">
        <v>159</v>
      </c>
      <c r="X46" s="124" t="s">
        <v>159</v>
      </c>
      <c r="Y46" s="124" t="s">
        <v>159</v>
      </c>
      <c r="Z46" s="121" t="s">
        <v>159</v>
      </c>
      <c r="AA46" s="124" t="s">
        <v>159</v>
      </c>
      <c r="AB46" s="124" t="s">
        <v>159</v>
      </c>
      <c r="AC46" s="124" t="s">
        <v>159</v>
      </c>
      <c r="AD46" s="124" t="s">
        <v>159</v>
      </c>
      <c r="AE46" s="124" t="s">
        <v>159</v>
      </c>
      <c r="AF46" s="124" t="s">
        <v>159</v>
      </c>
      <c r="AG46" s="124" t="s">
        <v>159</v>
      </c>
      <c r="AH46" s="124" t="s">
        <v>159</v>
      </c>
      <c r="AI46" s="121" t="s">
        <v>293</v>
      </c>
      <c r="AJ46" s="130" t="s">
        <v>5829</v>
      </c>
      <c r="AK46" s="124" t="s">
        <v>159</v>
      </c>
      <c r="AL46" s="124" t="s">
        <v>159</v>
      </c>
      <c r="AM46" s="124" t="s">
        <v>159</v>
      </c>
      <c r="AN46" s="124" t="s">
        <v>159</v>
      </c>
      <c r="AO46" s="123" t="s">
        <v>159</v>
      </c>
      <c r="AQ46" s="9" t="str">
        <f t="shared" si="3"/>
        <v xml:space="preserve"> </v>
      </c>
      <c r="AR46" s="9" t="str">
        <f t="shared" si="3"/>
        <v xml:space="preserve"> </v>
      </c>
      <c r="AT46" s="59" t="str" cm="1">
        <f t="array" ref="AT46">IF(TRIM(AU46)="Not-selected",0,IF(OR(TRIM(AR46)="",AS46=""),"",IFERROR(SUM(_xlfn.NUMBERVALUE(SUBSTITUTE(TRIM(_xlfn.XLOOKUP(TRIM(_xlfn.TEXTSPLIT(AR46,",")),TRIM(_xlfn.TEXTSPLIT(E46,",")),TRIM(_xlfn.TEXTSPLIT(I46,",")))),"$","")))*AS46,"")))</f>
        <v/>
      </c>
      <c r="AU46" s="124" t="s">
        <v>159</v>
      </c>
    </row>
    <row r="47" spans="1:47" ht="15.75">
      <c r="A47" s="114" t="s">
        <v>5874</v>
      </c>
      <c r="B47" s="124" t="str">
        <f t="shared" si="2"/>
        <v xml:space="preserve">TONGUE SCRAPPER - N/A -  </v>
      </c>
      <c r="C47" s="29" t="s">
        <v>5822</v>
      </c>
      <c r="D47" t="s">
        <v>1390</v>
      </c>
      <c r="E47" s="124" t="s">
        <v>49</v>
      </c>
      <c r="F47" s="125" t="s">
        <v>159</v>
      </c>
      <c r="G47" s="125" t="s">
        <v>159</v>
      </c>
      <c r="H47" s="126" t="s">
        <v>5875</v>
      </c>
      <c r="I47" s="127">
        <v>995</v>
      </c>
      <c r="J47" s="124">
        <v>1</v>
      </c>
      <c r="K47" s="124">
        <v>1</v>
      </c>
      <c r="L47" s="124">
        <v>0</v>
      </c>
      <c r="M47" s="128" t="s">
        <v>159</v>
      </c>
      <c r="N47" s="129" t="s">
        <v>5827</v>
      </c>
      <c r="O47" s="129" t="s">
        <v>159</v>
      </c>
      <c r="P47" s="129" t="s">
        <v>5876</v>
      </c>
      <c r="Q47" s="121" t="s">
        <v>159</v>
      </c>
      <c r="R47" s="124" t="s">
        <v>159</v>
      </c>
      <c r="S47" s="124" t="s">
        <v>159</v>
      </c>
      <c r="T47" s="124" t="s">
        <v>159</v>
      </c>
      <c r="U47" s="124" t="s">
        <v>159</v>
      </c>
      <c r="V47" s="124" t="s">
        <v>159</v>
      </c>
      <c r="W47" s="124" t="s">
        <v>159</v>
      </c>
      <c r="X47" s="124" t="s">
        <v>159</v>
      </c>
      <c r="Y47" s="124" t="s">
        <v>159</v>
      </c>
      <c r="Z47" s="121" t="s">
        <v>159</v>
      </c>
      <c r="AA47" s="124" t="s">
        <v>159</v>
      </c>
      <c r="AB47" s="124" t="s">
        <v>159</v>
      </c>
      <c r="AC47" s="124" t="s">
        <v>159</v>
      </c>
      <c r="AD47" s="124" t="s">
        <v>159</v>
      </c>
      <c r="AE47" s="124" t="s">
        <v>159</v>
      </c>
      <c r="AF47" s="124" t="s">
        <v>159</v>
      </c>
      <c r="AG47" s="124" t="s">
        <v>159</v>
      </c>
      <c r="AH47" s="124" t="s">
        <v>159</v>
      </c>
      <c r="AI47" s="121" t="s">
        <v>293</v>
      </c>
      <c r="AJ47" s="130" t="s">
        <v>5829</v>
      </c>
      <c r="AK47" s="124" t="s">
        <v>159</v>
      </c>
      <c r="AL47" s="124" t="s">
        <v>159</v>
      </c>
      <c r="AM47" s="124" t="s">
        <v>159</v>
      </c>
      <c r="AN47" s="124" t="s">
        <v>159</v>
      </c>
      <c r="AO47" s="123" t="s">
        <v>159</v>
      </c>
      <c r="AQ47" s="9" t="str">
        <f t="shared" si="3"/>
        <v xml:space="preserve"> </v>
      </c>
      <c r="AR47" s="9" t="str">
        <f t="shared" si="3"/>
        <v xml:space="preserve"> </v>
      </c>
      <c r="AT47" s="59" t="str" cm="1">
        <f t="array" ref="AT47">IF(TRIM(AU47)="Not-selected",0,IF(OR(TRIM(AR47)="",AS47=""),"",IFERROR(SUM(_xlfn.NUMBERVALUE(SUBSTITUTE(TRIM(_xlfn.XLOOKUP(TRIM(_xlfn.TEXTSPLIT(AR47,",")),TRIM(_xlfn.TEXTSPLIT(E47,",")),TRIM(_xlfn.TEXTSPLIT(I47,",")))),"$","")))*AS47,"")))</f>
        <v/>
      </c>
      <c r="AU47" s="124" t="s">
        <v>159</v>
      </c>
    </row>
    <row r="48" spans="1:47" ht="15.75">
      <c r="A48" s="114" t="s">
        <v>5877</v>
      </c>
      <c r="B48" s="124" t="str">
        <f t="shared" si="2"/>
        <v xml:space="preserve">SONICARE 9000 HX999C RECHARGEABLE TOOTH BRUSH - CHAMPAGNE -  </v>
      </c>
      <c r="C48" s="29" t="s">
        <v>5878</v>
      </c>
      <c r="D48" t="s">
        <v>47</v>
      </c>
      <c r="E48" s="124" t="s">
        <v>49</v>
      </c>
      <c r="F48" s="125" t="s">
        <v>5879</v>
      </c>
      <c r="G48" s="125" t="s">
        <v>159</v>
      </c>
      <c r="H48" s="126" t="s">
        <v>5880</v>
      </c>
      <c r="I48" s="127">
        <v>399.97</v>
      </c>
      <c r="J48" s="124">
        <v>1</v>
      </c>
      <c r="K48" s="124">
        <v>1</v>
      </c>
      <c r="L48" s="124">
        <v>1</v>
      </c>
      <c r="M48" s="128" t="s">
        <v>159</v>
      </c>
      <c r="N48" s="129" t="s">
        <v>5881</v>
      </c>
      <c r="O48" s="129" t="s">
        <v>159</v>
      </c>
      <c r="P48" s="129" t="s">
        <v>5882</v>
      </c>
      <c r="Q48" s="121" t="s">
        <v>159</v>
      </c>
      <c r="R48" s="124" t="s">
        <v>159</v>
      </c>
      <c r="S48" s="124" t="s">
        <v>159</v>
      </c>
      <c r="T48" s="124" t="s">
        <v>159</v>
      </c>
      <c r="U48" s="124" t="s">
        <v>159</v>
      </c>
      <c r="V48" s="124" t="s">
        <v>159</v>
      </c>
      <c r="W48" s="124" t="s">
        <v>159</v>
      </c>
      <c r="X48" s="124" t="s">
        <v>159</v>
      </c>
      <c r="Y48" s="124" t="s">
        <v>159</v>
      </c>
      <c r="Z48" s="121" t="s">
        <v>159</v>
      </c>
      <c r="AA48" s="124" t="s">
        <v>159</v>
      </c>
      <c r="AB48" s="124" t="s">
        <v>159</v>
      </c>
      <c r="AC48" s="124" t="s">
        <v>159</v>
      </c>
      <c r="AD48" s="124" t="s">
        <v>159</v>
      </c>
      <c r="AE48" s="124" t="s">
        <v>159</v>
      </c>
      <c r="AF48" s="124" t="s">
        <v>159</v>
      </c>
      <c r="AG48" s="124" t="s">
        <v>159</v>
      </c>
      <c r="AH48" s="124" t="s">
        <v>159</v>
      </c>
      <c r="AI48" s="121" t="s">
        <v>293</v>
      </c>
      <c r="AJ48" s="130" t="s">
        <v>5883</v>
      </c>
      <c r="AK48" s="124">
        <v>3.7</v>
      </c>
      <c r="AL48" s="124" t="s">
        <v>5884</v>
      </c>
      <c r="AM48" s="124" t="s">
        <v>5885</v>
      </c>
      <c r="AN48" s="124" t="s">
        <v>5886</v>
      </c>
      <c r="AO48" s="123"/>
      <c r="AQ48" s="9" t="str">
        <f t="shared" si="3"/>
        <v xml:space="preserve"> </v>
      </c>
      <c r="AR48" s="9" t="str">
        <f t="shared" si="3"/>
        <v xml:space="preserve"> </v>
      </c>
      <c r="AT48" s="59" t="str" cm="1">
        <f t="array" ref="AT48">IF(TRIM(AU48)="Not-selected",0,IF(OR(TRIM(AR48)="",AS48=""),"",IFERROR(SUM(_xlfn.NUMBERVALUE(SUBSTITUTE(TRIM(_xlfn.XLOOKUP(TRIM(_xlfn.TEXTSPLIT(AR48,",")),TRIM(_xlfn.TEXTSPLIT(E48,",")),TRIM(_xlfn.TEXTSPLIT(I48,",")))),"$","")))*AS48,"")))</f>
        <v/>
      </c>
      <c r="AU48" s="124" t="s">
        <v>159</v>
      </c>
    </row>
    <row r="49" spans="1:47" ht="15.75">
      <c r="A49" s="114" t="s">
        <v>5877</v>
      </c>
      <c r="B49" s="124" t="str">
        <f t="shared" si="2"/>
        <v xml:space="preserve">SONICARE 9000 HX999C RECHARGEABLE TOOTH BRUSH - MIDMIGHT BLUE -  </v>
      </c>
      <c r="C49" s="29" t="s">
        <v>5878</v>
      </c>
      <c r="D49" t="s">
        <v>47</v>
      </c>
      <c r="E49" s="124" t="s">
        <v>49</v>
      </c>
      <c r="F49" s="125" t="s">
        <v>5887</v>
      </c>
      <c r="G49" s="125" t="s">
        <v>159</v>
      </c>
      <c r="H49" s="126" t="s">
        <v>5880</v>
      </c>
      <c r="I49" s="127" t="s">
        <v>5888</v>
      </c>
      <c r="J49" s="124">
        <v>1</v>
      </c>
      <c r="K49" s="124">
        <v>1</v>
      </c>
      <c r="L49" s="124">
        <v>1</v>
      </c>
      <c r="M49" s="128" t="s">
        <v>159</v>
      </c>
      <c r="N49" s="129" t="s">
        <v>5881</v>
      </c>
      <c r="O49" s="129" t="s">
        <v>159</v>
      </c>
      <c r="P49" s="129" t="s">
        <v>5889</v>
      </c>
      <c r="Q49" s="121" t="s">
        <v>159</v>
      </c>
      <c r="R49" s="124" t="s">
        <v>159</v>
      </c>
      <c r="S49" s="124" t="s">
        <v>159</v>
      </c>
      <c r="T49" s="124" t="s">
        <v>159</v>
      </c>
      <c r="U49" s="124" t="s">
        <v>159</v>
      </c>
      <c r="V49" s="124" t="s">
        <v>159</v>
      </c>
      <c r="W49" s="124" t="s">
        <v>159</v>
      </c>
      <c r="X49" s="124" t="s">
        <v>159</v>
      </c>
      <c r="Y49" s="124" t="s">
        <v>159</v>
      </c>
      <c r="Z49" s="121" t="s">
        <v>159</v>
      </c>
      <c r="AA49" s="124" t="s">
        <v>159</v>
      </c>
      <c r="AB49" s="124" t="s">
        <v>159</v>
      </c>
      <c r="AC49" s="124" t="s">
        <v>159</v>
      </c>
      <c r="AD49" s="124" t="s">
        <v>159</v>
      </c>
      <c r="AE49" s="124" t="s">
        <v>159</v>
      </c>
      <c r="AF49" s="124" t="s">
        <v>159</v>
      </c>
      <c r="AG49" s="124" t="s">
        <v>159</v>
      </c>
      <c r="AH49" s="124" t="s">
        <v>159</v>
      </c>
      <c r="AI49" s="121" t="s">
        <v>293</v>
      </c>
      <c r="AJ49" s="130" t="s">
        <v>5883</v>
      </c>
      <c r="AK49" s="124">
        <v>3.8</v>
      </c>
      <c r="AL49" s="124" t="s">
        <v>5890</v>
      </c>
      <c r="AM49" s="124" t="s">
        <v>5891</v>
      </c>
      <c r="AN49" s="124" t="s">
        <v>5892</v>
      </c>
      <c r="AO49" s="123"/>
      <c r="AQ49" s="9" t="str">
        <f t="shared" si="3"/>
        <v xml:space="preserve"> </v>
      </c>
      <c r="AR49" s="9" t="str">
        <f t="shared" si="3"/>
        <v xml:space="preserve"> </v>
      </c>
      <c r="AT49" s="59" t="str" cm="1">
        <f t="array" ref="AT49">IF(TRIM(AU49)="Not-selected",0,IF(OR(TRIM(AR49)="",AS49=""),"",IFERROR(SUM(_xlfn.NUMBERVALUE(SUBSTITUTE(TRIM(_xlfn.XLOOKUP(TRIM(_xlfn.TEXTSPLIT(AR49,",")),TRIM(_xlfn.TEXTSPLIT(E49,",")),TRIM(_xlfn.TEXTSPLIT(I49,",")))),"$","")))*AS49,"")))</f>
        <v/>
      </c>
      <c r="AU49" s="124" t="s">
        <v>159</v>
      </c>
    </row>
    <row r="50" spans="1:47" ht="15.75">
      <c r="A50" s="114" t="s">
        <v>5877</v>
      </c>
      <c r="B50" s="124" t="str">
        <f t="shared" si="2"/>
        <v xml:space="preserve">SONICARE 9000 HX999C RECHARGEABLE TOOTH BRUSH - PINK -  </v>
      </c>
      <c r="C50" s="29" t="s">
        <v>5878</v>
      </c>
      <c r="D50" t="s">
        <v>47</v>
      </c>
      <c r="E50" s="124" t="s">
        <v>49</v>
      </c>
      <c r="F50" s="125" t="s">
        <v>5893</v>
      </c>
      <c r="G50" s="125" t="s">
        <v>159</v>
      </c>
      <c r="H50" s="126" t="s">
        <v>5880</v>
      </c>
      <c r="I50" s="127" t="s">
        <v>5894</v>
      </c>
      <c r="J50" s="124">
        <v>1</v>
      </c>
      <c r="K50" s="124">
        <v>1</v>
      </c>
      <c r="L50" s="124">
        <v>1</v>
      </c>
      <c r="M50" s="128" t="s">
        <v>159</v>
      </c>
      <c r="N50" s="129" t="s">
        <v>5881</v>
      </c>
      <c r="O50" s="129" t="s">
        <v>159</v>
      </c>
      <c r="P50" s="129" t="s">
        <v>5895</v>
      </c>
      <c r="Q50" s="121" t="s">
        <v>159</v>
      </c>
      <c r="R50" s="124" t="s">
        <v>159</v>
      </c>
      <c r="S50" s="124" t="s">
        <v>159</v>
      </c>
      <c r="T50" s="124" t="s">
        <v>159</v>
      </c>
      <c r="U50" s="124" t="s">
        <v>159</v>
      </c>
      <c r="V50" s="124" t="s">
        <v>159</v>
      </c>
      <c r="W50" s="124" t="s">
        <v>159</v>
      </c>
      <c r="X50" s="124" t="s">
        <v>159</v>
      </c>
      <c r="Y50" s="124" t="s">
        <v>159</v>
      </c>
      <c r="Z50" s="121" t="s">
        <v>159</v>
      </c>
      <c r="AA50" s="124" t="s">
        <v>159</v>
      </c>
      <c r="AB50" s="124" t="s">
        <v>159</v>
      </c>
      <c r="AC50" s="124" t="s">
        <v>159</v>
      </c>
      <c r="AD50" s="124" t="s">
        <v>159</v>
      </c>
      <c r="AE50" s="124" t="s">
        <v>159</v>
      </c>
      <c r="AF50" s="124" t="s">
        <v>159</v>
      </c>
      <c r="AG50" s="124" t="s">
        <v>159</v>
      </c>
      <c r="AH50" s="124" t="s">
        <v>159</v>
      </c>
      <c r="AI50" s="121" t="s">
        <v>293</v>
      </c>
      <c r="AJ50" s="130" t="s">
        <v>5883</v>
      </c>
      <c r="AK50" s="124">
        <v>3.9</v>
      </c>
      <c r="AL50" s="124" t="s">
        <v>5896</v>
      </c>
      <c r="AM50" s="124" t="s">
        <v>5897</v>
      </c>
      <c r="AN50" s="124"/>
      <c r="AO50" s="123"/>
      <c r="AQ50" s="9" t="str">
        <f t="shared" si="3"/>
        <v xml:space="preserve"> </v>
      </c>
      <c r="AR50" s="9" t="str">
        <f t="shared" si="3"/>
        <v xml:space="preserve"> </v>
      </c>
      <c r="AT50" s="59" t="str" cm="1">
        <f t="array" ref="AT50">IF(TRIM(AU50)="Not-selected",0,IF(OR(TRIM(AR50)="",AS50=""),"",IFERROR(SUM(_xlfn.NUMBERVALUE(SUBSTITUTE(TRIM(_xlfn.XLOOKUP(TRIM(_xlfn.TEXTSPLIT(AR50,",")),TRIM(_xlfn.TEXTSPLIT(E50,",")),TRIM(_xlfn.TEXTSPLIT(I50,",")))),"$","")))*AS50,"")))</f>
        <v/>
      </c>
      <c r="AU50" s="124" t="s">
        <v>159</v>
      </c>
    </row>
    <row r="51" spans="1:47" ht="15.75">
      <c r="A51" s="114" t="s">
        <v>5898</v>
      </c>
      <c r="B51" s="124" t="str">
        <f t="shared" si="2"/>
        <v xml:space="preserve">SONICARE DIAMOND CLEAN 9000HX 991M RECHARGEABLE TOOTH BRUSH - PINK- WHITE GRADIENT -  </v>
      </c>
      <c r="C51" s="29" t="s">
        <v>5878</v>
      </c>
      <c r="D51" t="s">
        <v>47</v>
      </c>
      <c r="E51" s="124" t="s">
        <v>49</v>
      </c>
      <c r="F51" s="125" t="s">
        <v>5899</v>
      </c>
      <c r="G51" s="125" t="s">
        <v>159</v>
      </c>
      <c r="H51" s="126" t="s">
        <v>5900</v>
      </c>
      <c r="I51" s="127" t="s">
        <v>5901</v>
      </c>
      <c r="J51" s="124">
        <v>1</v>
      </c>
      <c r="K51" s="124">
        <v>1</v>
      </c>
      <c r="L51" s="124">
        <v>1</v>
      </c>
      <c r="M51" s="128" t="s">
        <v>159</v>
      </c>
      <c r="N51" s="129" t="s">
        <v>5881</v>
      </c>
      <c r="O51" s="129" t="s">
        <v>159</v>
      </c>
      <c r="P51" s="129" t="s">
        <v>5902</v>
      </c>
      <c r="Q51" s="121" t="s">
        <v>159</v>
      </c>
      <c r="R51" s="124" t="s">
        <v>159</v>
      </c>
      <c r="S51" s="124" t="s">
        <v>159</v>
      </c>
      <c r="T51" s="124" t="s">
        <v>159</v>
      </c>
      <c r="U51" s="124" t="s">
        <v>159</v>
      </c>
      <c r="V51" s="124" t="s">
        <v>159</v>
      </c>
      <c r="W51" s="124" t="s">
        <v>159</v>
      </c>
      <c r="X51" s="124" t="s">
        <v>159</v>
      </c>
      <c r="Y51" s="124" t="s">
        <v>159</v>
      </c>
      <c r="Z51" s="121" t="s">
        <v>159</v>
      </c>
      <c r="AA51" s="124" t="s">
        <v>159</v>
      </c>
      <c r="AB51" s="124" t="s">
        <v>159</v>
      </c>
      <c r="AC51" s="124" t="s">
        <v>159</v>
      </c>
      <c r="AD51" s="124" t="s">
        <v>159</v>
      </c>
      <c r="AE51" s="124" t="s">
        <v>159</v>
      </c>
      <c r="AF51" s="124" t="s">
        <v>159</v>
      </c>
      <c r="AG51" s="124" t="s">
        <v>159</v>
      </c>
      <c r="AH51" s="124" t="s">
        <v>159</v>
      </c>
      <c r="AI51" s="121" t="s">
        <v>293</v>
      </c>
      <c r="AJ51" s="130" t="s">
        <v>5883</v>
      </c>
      <c r="AK51" s="124">
        <v>4.2</v>
      </c>
      <c r="AL51" s="124" t="s">
        <v>5903</v>
      </c>
      <c r="AM51" s="124" t="s">
        <v>5904</v>
      </c>
      <c r="AN51" s="124"/>
      <c r="AO51" s="123"/>
      <c r="AQ51" s="9" t="str">
        <f t="shared" si="3"/>
        <v xml:space="preserve"> </v>
      </c>
      <c r="AR51" s="9" t="str">
        <f t="shared" si="3"/>
        <v xml:space="preserve"> </v>
      </c>
      <c r="AT51" s="59" t="str" cm="1">
        <f t="array" ref="AT51">IF(TRIM(AU51)="Not-selected",0,IF(OR(TRIM(AR51)="",AS51=""),"",IFERROR(SUM(_xlfn.NUMBERVALUE(SUBSTITUTE(TRIM(_xlfn.XLOOKUP(TRIM(_xlfn.TEXTSPLIT(AR51,",")),TRIM(_xlfn.TEXTSPLIT(E51,",")),TRIM(_xlfn.TEXTSPLIT(I51,",")))),"$","")))*AS51,"")))</f>
        <v/>
      </c>
      <c r="AU51" s="124" t="s">
        <v>159</v>
      </c>
    </row>
    <row r="52" spans="1:47" ht="15.75">
      <c r="A52" s="114" t="s">
        <v>5898</v>
      </c>
      <c r="B52" s="124" t="str">
        <f t="shared" si="2"/>
        <v xml:space="preserve">SONICARE DIAMOND CLEAN 9000HX 991M RECHARGEABLE TOOTH BRUSH - AMETHYST - BLACK GRADIENT -  </v>
      </c>
      <c r="C52" s="29" t="s">
        <v>5878</v>
      </c>
      <c r="D52" t="s">
        <v>47</v>
      </c>
      <c r="E52" s="124" t="s">
        <v>49</v>
      </c>
      <c r="F52" s="125" t="s">
        <v>5905</v>
      </c>
      <c r="G52" s="125" t="s">
        <v>159</v>
      </c>
      <c r="H52" s="126" t="s">
        <v>5900</v>
      </c>
      <c r="I52" s="127" t="s">
        <v>5901</v>
      </c>
      <c r="J52" s="124">
        <v>1</v>
      </c>
      <c r="K52" s="124">
        <v>1</v>
      </c>
      <c r="L52" s="124">
        <v>1</v>
      </c>
      <c r="M52" s="128" t="s">
        <v>159</v>
      </c>
      <c r="N52" s="129" t="s">
        <v>5881</v>
      </c>
      <c r="O52" s="129" t="s">
        <v>159</v>
      </c>
      <c r="P52" s="129" t="s">
        <v>5906</v>
      </c>
      <c r="Q52" s="121" t="s">
        <v>159</v>
      </c>
      <c r="R52" s="124" t="s">
        <v>159</v>
      </c>
      <c r="S52" s="124" t="s">
        <v>159</v>
      </c>
      <c r="T52" s="124" t="s">
        <v>159</v>
      </c>
      <c r="U52" s="124" t="s">
        <v>159</v>
      </c>
      <c r="V52" s="124" t="s">
        <v>159</v>
      </c>
      <c r="W52" s="124" t="s">
        <v>159</v>
      </c>
      <c r="X52" s="124" t="s">
        <v>159</v>
      </c>
      <c r="Y52" s="124" t="s">
        <v>159</v>
      </c>
      <c r="Z52" s="121" t="s">
        <v>159</v>
      </c>
      <c r="AA52" s="124" t="s">
        <v>159</v>
      </c>
      <c r="AB52" s="124" t="s">
        <v>159</v>
      </c>
      <c r="AC52" s="124" t="s">
        <v>159</v>
      </c>
      <c r="AD52" s="124" t="s">
        <v>159</v>
      </c>
      <c r="AE52" s="124" t="s">
        <v>159</v>
      </c>
      <c r="AF52" s="124" t="s">
        <v>159</v>
      </c>
      <c r="AG52" s="124" t="s">
        <v>159</v>
      </c>
      <c r="AH52" s="124" t="s">
        <v>159</v>
      </c>
      <c r="AI52" s="121" t="s">
        <v>293</v>
      </c>
      <c r="AJ52" s="130" t="s">
        <v>5883</v>
      </c>
      <c r="AK52" s="124">
        <v>4.2</v>
      </c>
      <c r="AL52" s="124" t="s">
        <v>5907</v>
      </c>
      <c r="AM52" s="124" t="s">
        <v>5908</v>
      </c>
      <c r="AN52" s="124"/>
      <c r="AO52" s="123"/>
      <c r="AQ52" s="9" t="str">
        <f t="shared" si="3"/>
        <v xml:space="preserve"> </v>
      </c>
      <c r="AR52" s="9" t="str">
        <f t="shared" si="3"/>
        <v xml:space="preserve"> </v>
      </c>
      <c r="AT52" s="59" t="str" cm="1">
        <f t="array" ref="AT52">IF(TRIM(AU52)="Not-selected",0,IF(OR(TRIM(AR52)="",AS52=""),"",IFERROR(SUM(_xlfn.NUMBERVALUE(SUBSTITUTE(TRIM(_xlfn.XLOOKUP(TRIM(_xlfn.TEXTSPLIT(AR52,",")),TRIM(_xlfn.TEXTSPLIT(E52,",")),TRIM(_xlfn.TEXTSPLIT(I52,",")))),"$","")))*AS52,"")))</f>
        <v/>
      </c>
      <c r="AU52" s="124" t="s">
        <v>159</v>
      </c>
    </row>
    <row r="53" spans="1:47" ht="15.75">
      <c r="A53" s="114" t="s">
        <v>5898</v>
      </c>
      <c r="B53" s="124" t="str">
        <f t="shared" si="2"/>
        <v xml:space="preserve">SONICARE DIAMOND CLEAN 9000HX 991M RECHARGEABLE TOOTH BRUSH - AQUANARINE GRADIENT -  </v>
      </c>
      <c r="C53" s="29" t="s">
        <v>5878</v>
      </c>
      <c r="D53" t="s">
        <v>47</v>
      </c>
      <c r="E53" s="124" t="s">
        <v>49</v>
      </c>
      <c r="F53" s="125" t="s">
        <v>5909</v>
      </c>
      <c r="G53" s="125" t="s">
        <v>159</v>
      </c>
      <c r="H53" s="126" t="s">
        <v>5900</v>
      </c>
      <c r="I53" s="127" t="s">
        <v>5901</v>
      </c>
      <c r="J53" s="124">
        <v>1</v>
      </c>
      <c r="K53" s="124">
        <v>1</v>
      </c>
      <c r="L53" s="124">
        <v>1</v>
      </c>
      <c r="M53" s="128" t="s">
        <v>159</v>
      </c>
      <c r="N53" s="129" t="s">
        <v>5881</v>
      </c>
      <c r="O53" s="129" t="s">
        <v>159</v>
      </c>
      <c r="P53" s="129" t="s">
        <v>5910</v>
      </c>
      <c r="Q53" s="121" t="s">
        <v>159</v>
      </c>
      <c r="R53" s="124" t="s">
        <v>159</v>
      </c>
      <c r="S53" s="124" t="s">
        <v>159</v>
      </c>
      <c r="T53" s="124" t="s">
        <v>159</v>
      </c>
      <c r="U53" s="124" t="s">
        <v>159</v>
      </c>
      <c r="V53" s="124" t="s">
        <v>159</v>
      </c>
      <c r="W53" s="124" t="s">
        <v>159</v>
      </c>
      <c r="X53" s="124" t="s">
        <v>159</v>
      </c>
      <c r="Y53" s="124" t="s">
        <v>159</v>
      </c>
      <c r="Z53" s="121" t="s">
        <v>159</v>
      </c>
      <c r="AA53" s="124" t="s">
        <v>159</v>
      </c>
      <c r="AB53" s="124" t="s">
        <v>159</v>
      </c>
      <c r="AC53" s="124" t="s">
        <v>159</v>
      </c>
      <c r="AD53" s="124" t="s">
        <v>159</v>
      </c>
      <c r="AE53" s="124" t="s">
        <v>159</v>
      </c>
      <c r="AF53" s="124" t="s">
        <v>159</v>
      </c>
      <c r="AG53" s="124" t="s">
        <v>159</v>
      </c>
      <c r="AH53" s="124" t="s">
        <v>159</v>
      </c>
      <c r="AI53" s="121" t="s">
        <v>293</v>
      </c>
      <c r="AJ53" s="130" t="s">
        <v>5883</v>
      </c>
      <c r="AK53" s="124">
        <v>4.2</v>
      </c>
      <c r="AL53" s="124" t="s">
        <v>5911</v>
      </c>
      <c r="AM53" s="124" t="s">
        <v>5912</v>
      </c>
      <c r="AN53" s="124"/>
      <c r="AO53" s="123"/>
      <c r="AQ53" s="9" t="str">
        <f t="shared" ref="AQ53:AR62" si="4">IF($AU53="Not-Selected", "None", " ")</f>
        <v xml:space="preserve"> </v>
      </c>
      <c r="AR53" s="9" t="str">
        <f t="shared" si="4"/>
        <v xml:space="preserve"> </v>
      </c>
      <c r="AT53" s="59" t="str" cm="1">
        <f t="array" ref="AT53">IF(TRIM(AU53)="Not-selected",0,IF(OR(TRIM(AR53)="",AS53=""),"",IFERROR(SUM(_xlfn.NUMBERVALUE(SUBSTITUTE(TRIM(_xlfn.XLOOKUP(TRIM(_xlfn.TEXTSPLIT(AR53,",")),TRIM(_xlfn.TEXTSPLIT(E53,",")),TRIM(_xlfn.TEXTSPLIT(I53,",")))),"$","")))*AS53,"")))</f>
        <v/>
      </c>
      <c r="AU53" s="124" t="s">
        <v>159</v>
      </c>
    </row>
    <row r="54" spans="1:47" ht="15.75">
      <c r="A54" s="114" t="s">
        <v>5898</v>
      </c>
      <c r="B54" s="124" t="str">
        <f t="shared" si="2"/>
        <v xml:space="preserve">SONICARE DIAMOND CLEAN 9000HX 991M RECHARGEABLE TOOTH BRUSH - AQUA -  </v>
      </c>
      <c r="C54" s="29" t="s">
        <v>5878</v>
      </c>
      <c r="D54" t="s">
        <v>47</v>
      </c>
      <c r="E54" s="124" t="s">
        <v>49</v>
      </c>
      <c r="F54" s="125" t="s">
        <v>5913</v>
      </c>
      <c r="G54" s="125" t="s">
        <v>159</v>
      </c>
      <c r="H54" s="126" t="s">
        <v>5914</v>
      </c>
      <c r="I54" s="127" t="s">
        <v>5915</v>
      </c>
      <c r="J54" s="124">
        <v>1</v>
      </c>
      <c r="K54" s="124">
        <v>1</v>
      </c>
      <c r="L54" s="124">
        <v>1</v>
      </c>
      <c r="M54" s="128" t="s">
        <v>159</v>
      </c>
      <c r="N54" s="129" t="s">
        <v>5881</v>
      </c>
      <c r="O54" s="129" t="s">
        <v>159</v>
      </c>
      <c r="P54" s="129" t="s">
        <v>5916</v>
      </c>
      <c r="Q54" s="121" t="s">
        <v>159</v>
      </c>
      <c r="R54" s="124" t="s">
        <v>159</v>
      </c>
      <c r="S54" s="124" t="s">
        <v>159</v>
      </c>
      <c r="T54" s="124" t="s">
        <v>159</v>
      </c>
      <c r="U54" s="124" t="s">
        <v>159</v>
      </c>
      <c r="V54" s="124" t="s">
        <v>159</v>
      </c>
      <c r="W54" s="124" t="s">
        <v>159</v>
      </c>
      <c r="X54" s="124" t="s">
        <v>159</v>
      </c>
      <c r="Y54" s="124" t="s">
        <v>159</v>
      </c>
      <c r="Z54" s="121" t="s">
        <v>159</v>
      </c>
      <c r="AA54" s="124" t="s">
        <v>159</v>
      </c>
      <c r="AB54" s="124" t="s">
        <v>159</v>
      </c>
      <c r="AC54" s="124" t="s">
        <v>159</v>
      </c>
      <c r="AD54" s="124" t="s">
        <v>159</v>
      </c>
      <c r="AE54" s="124" t="s">
        <v>159</v>
      </c>
      <c r="AF54" s="124" t="s">
        <v>159</v>
      </c>
      <c r="AG54" s="124" t="s">
        <v>159</v>
      </c>
      <c r="AH54" s="124" t="s">
        <v>159</v>
      </c>
      <c r="AI54" s="121" t="s">
        <v>293</v>
      </c>
      <c r="AJ54" s="130" t="s">
        <v>5883</v>
      </c>
      <c r="AK54" s="124">
        <v>4.7</v>
      </c>
      <c r="AL54" s="124" t="s">
        <v>5917</v>
      </c>
      <c r="AM54" s="124" t="s">
        <v>5918</v>
      </c>
      <c r="AN54" s="124" t="s">
        <v>5919</v>
      </c>
      <c r="AO54" s="123"/>
      <c r="AQ54" s="9" t="str">
        <f t="shared" si="4"/>
        <v xml:space="preserve"> </v>
      </c>
      <c r="AR54" s="9" t="str">
        <f t="shared" si="4"/>
        <v xml:space="preserve"> </v>
      </c>
      <c r="AT54" s="59" t="str" cm="1">
        <f t="array" ref="AT54">IF(TRIM(AU54)="Not-selected",0,IF(OR(TRIM(AR54)="",AS54=""),"",IFERROR(SUM(_xlfn.NUMBERVALUE(SUBSTITUTE(TRIM(_xlfn.XLOOKUP(TRIM(_xlfn.TEXTSPLIT(AR54,",")),TRIM(_xlfn.TEXTSPLIT(E54,",")),TRIM(_xlfn.TEXTSPLIT(I54,",")))),"$","")))*AS54,"")))</f>
        <v/>
      </c>
      <c r="AU54" s="124" t="s">
        <v>159</v>
      </c>
    </row>
    <row r="55" spans="1:47" ht="15.75">
      <c r="A55" s="114" t="s">
        <v>5920</v>
      </c>
      <c r="B55" s="124" t="str">
        <f t="shared" si="2"/>
        <v xml:space="preserve">SONICARE ELECTRIC TOOTH BRUSH FOR KIDS RECHARGEABLE TOOTH BRUSH - N/A -  </v>
      </c>
      <c r="C55" s="29" t="s">
        <v>5878</v>
      </c>
      <c r="D55" t="s">
        <v>47</v>
      </c>
      <c r="E55" s="124" t="s">
        <v>49</v>
      </c>
      <c r="F55" s="125" t="s">
        <v>159</v>
      </c>
      <c r="G55" s="125" t="s">
        <v>159</v>
      </c>
      <c r="H55" s="126" t="s">
        <v>5914</v>
      </c>
      <c r="I55" s="127" t="s">
        <v>5921</v>
      </c>
      <c r="J55" s="124">
        <v>1</v>
      </c>
      <c r="K55" s="124">
        <v>1</v>
      </c>
      <c r="L55" s="124">
        <v>1</v>
      </c>
      <c r="M55" s="128" t="s">
        <v>159</v>
      </c>
      <c r="N55" s="129" t="s">
        <v>5881</v>
      </c>
      <c r="O55" s="129" t="s">
        <v>159</v>
      </c>
      <c r="P55" s="129" t="s">
        <v>5922</v>
      </c>
      <c r="Q55" s="121" t="s">
        <v>159</v>
      </c>
      <c r="R55" s="124" t="s">
        <v>159</v>
      </c>
      <c r="S55" s="124" t="s">
        <v>159</v>
      </c>
      <c r="T55" s="124" t="s">
        <v>159</v>
      </c>
      <c r="U55" s="124" t="s">
        <v>159</v>
      </c>
      <c r="V55" s="124" t="s">
        <v>159</v>
      </c>
      <c r="W55" s="124" t="s">
        <v>159</v>
      </c>
      <c r="X55" s="124" t="s">
        <v>159</v>
      </c>
      <c r="Y55" s="124" t="s">
        <v>159</v>
      </c>
      <c r="Z55" s="121" t="s">
        <v>159</v>
      </c>
      <c r="AA55" s="124" t="s">
        <v>159</v>
      </c>
      <c r="AB55" s="124" t="s">
        <v>159</v>
      </c>
      <c r="AC55" s="124" t="s">
        <v>159</v>
      </c>
      <c r="AD55" s="124" t="s">
        <v>159</v>
      </c>
      <c r="AE55" s="124" t="s">
        <v>159</v>
      </c>
      <c r="AF55" s="124" t="s">
        <v>159</v>
      </c>
      <c r="AG55" s="124" t="s">
        <v>159</v>
      </c>
      <c r="AH55" s="124" t="s">
        <v>159</v>
      </c>
      <c r="AI55" s="121" t="s">
        <v>293</v>
      </c>
      <c r="AJ55" s="130" t="s">
        <v>5883</v>
      </c>
      <c r="AK55" s="124" t="s">
        <v>159</v>
      </c>
      <c r="AL55" s="124" t="s">
        <v>159</v>
      </c>
      <c r="AM55" s="124" t="s">
        <v>159</v>
      </c>
      <c r="AN55" s="124" t="s">
        <v>159</v>
      </c>
      <c r="AO55" s="123" t="s">
        <v>159</v>
      </c>
      <c r="AQ55" s="9" t="str">
        <f t="shared" si="4"/>
        <v xml:space="preserve"> </v>
      </c>
      <c r="AR55" s="9" t="str">
        <f t="shared" si="4"/>
        <v xml:space="preserve"> </v>
      </c>
      <c r="AT55" s="59" t="str" cm="1">
        <f t="array" ref="AT55">IF(TRIM(AU55)="Not-selected",0,IF(OR(TRIM(AR55)="",AS55=""),"",IFERROR(SUM(_xlfn.NUMBERVALUE(SUBSTITUTE(TRIM(_xlfn.XLOOKUP(TRIM(_xlfn.TEXTSPLIT(AR55,",")),TRIM(_xlfn.TEXTSPLIT(E55,",")),TRIM(_xlfn.TEXTSPLIT(I55,",")))),"$","")))*AS55,"")))</f>
        <v/>
      </c>
      <c r="AU55" s="124" t="s">
        <v>159</v>
      </c>
    </row>
    <row r="56" spans="1:47" ht="15.75">
      <c r="A56" s="114" t="s">
        <v>5923</v>
      </c>
      <c r="B56" s="124" t="str">
        <f t="shared" si="2"/>
        <v xml:space="preserve">SONICARE 7100 RECHARGEABLE TOOTH BRUSH HX742C - N/A -  </v>
      </c>
      <c r="C56" s="29" t="s">
        <v>5878</v>
      </c>
      <c r="D56" t="s">
        <v>47</v>
      </c>
      <c r="E56" s="124" t="s">
        <v>49</v>
      </c>
      <c r="F56" s="125" t="s">
        <v>159</v>
      </c>
      <c r="G56" s="125" t="s">
        <v>159</v>
      </c>
      <c r="H56" s="126" t="s">
        <v>5924</v>
      </c>
      <c r="I56" s="127" t="s">
        <v>5925</v>
      </c>
      <c r="J56" s="124">
        <v>1</v>
      </c>
      <c r="K56" s="124">
        <v>1</v>
      </c>
      <c r="L56" s="124">
        <v>1</v>
      </c>
      <c r="M56" s="128" t="s">
        <v>159</v>
      </c>
      <c r="N56" s="129" t="s">
        <v>5881</v>
      </c>
      <c r="O56" s="129" t="s">
        <v>159</v>
      </c>
      <c r="P56" s="129" t="s">
        <v>5926</v>
      </c>
      <c r="Q56" s="121" t="s">
        <v>159</v>
      </c>
      <c r="R56" s="124" t="s">
        <v>159</v>
      </c>
      <c r="S56" s="124" t="s">
        <v>159</v>
      </c>
      <c r="T56" s="124" t="s">
        <v>159</v>
      </c>
      <c r="U56" s="124" t="s">
        <v>159</v>
      </c>
      <c r="V56" s="124" t="s">
        <v>159</v>
      </c>
      <c r="W56" s="124" t="s">
        <v>159</v>
      </c>
      <c r="X56" s="124" t="s">
        <v>159</v>
      </c>
      <c r="Y56" s="124" t="s">
        <v>159</v>
      </c>
      <c r="Z56" s="121" t="s">
        <v>159</v>
      </c>
      <c r="AA56" s="124" t="s">
        <v>159</v>
      </c>
      <c r="AB56" s="124" t="s">
        <v>159</v>
      </c>
      <c r="AC56" s="124" t="s">
        <v>159</v>
      </c>
      <c r="AD56" s="124" t="s">
        <v>159</v>
      </c>
      <c r="AE56" s="124" t="s">
        <v>159</v>
      </c>
      <c r="AF56" s="124" t="s">
        <v>159</v>
      </c>
      <c r="AG56" s="124" t="s">
        <v>159</v>
      </c>
      <c r="AH56" s="124" t="s">
        <v>159</v>
      </c>
      <c r="AI56" s="121" t="s">
        <v>293</v>
      </c>
      <c r="AJ56" s="130" t="s">
        <v>5883</v>
      </c>
      <c r="AK56" s="124" t="s">
        <v>159</v>
      </c>
      <c r="AL56" s="124" t="s">
        <v>5927</v>
      </c>
      <c r="AM56" s="124" t="s">
        <v>5928</v>
      </c>
      <c r="AN56" s="124" t="s">
        <v>159</v>
      </c>
      <c r="AO56" s="123" t="s">
        <v>159</v>
      </c>
      <c r="AQ56" s="9" t="str">
        <f t="shared" si="4"/>
        <v xml:space="preserve"> </v>
      </c>
      <c r="AR56" s="9" t="str">
        <f t="shared" si="4"/>
        <v xml:space="preserve"> </v>
      </c>
      <c r="AT56" s="59" t="str" cm="1">
        <f t="array" ref="AT56">IF(TRIM(AU56)="Not-selected",0,IF(OR(TRIM(AR56)="",AS56=""),"",IFERROR(SUM(_xlfn.NUMBERVALUE(SUBSTITUTE(TRIM(_xlfn.XLOOKUP(TRIM(_xlfn.TEXTSPLIT(AR56,",")),TRIM(_xlfn.TEXTSPLIT(E56,",")),TRIM(_xlfn.TEXTSPLIT(I56,",")))),"$","")))*AS56,"")))</f>
        <v/>
      </c>
      <c r="AU56" s="124" t="s">
        <v>159</v>
      </c>
    </row>
    <row r="57" spans="1:47" ht="15.75">
      <c r="A57" s="114" t="s">
        <v>5923</v>
      </c>
      <c r="B57" s="124" t="str">
        <f t="shared" si="2"/>
        <v xml:space="preserve">SONICARE 7100 RECHARGEABLE TOOTH BRUSH HX742C - N/A -  </v>
      </c>
      <c r="C57" s="29" t="s">
        <v>5878</v>
      </c>
      <c r="D57" t="s">
        <v>47</v>
      </c>
      <c r="E57" s="124" t="s">
        <v>49</v>
      </c>
      <c r="F57" s="125" t="s">
        <v>159</v>
      </c>
      <c r="G57" s="125" t="s">
        <v>159</v>
      </c>
      <c r="H57" s="126" t="s">
        <v>5924</v>
      </c>
      <c r="I57" s="127" t="s">
        <v>5925</v>
      </c>
      <c r="J57" s="124">
        <v>1</v>
      </c>
      <c r="K57" s="124">
        <v>1</v>
      </c>
      <c r="L57" s="124">
        <v>1</v>
      </c>
      <c r="M57" s="128" t="s">
        <v>159</v>
      </c>
      <c r="N57" s="129" t="s">
        <v>5881</v>
      </c>
      <c r="O57" s="129" t="s">
        <v>159</v>
      </c>
      <c r="P57" s="129" t="s">
        <v>5929</v>
      </c>
      <c r="Q57" s="121" t="s">
        <v>159</v>
      </c>
      <c r="R57" s="124" t="s">
        <v>159</v>
      </c>
      <c r="S57" s="124" t="s">
        <v>159</v>
      </c>
      <c r="T57" s="124" t="s">
        <v>159</v>
      </c>
      <c r="U57" s="124" t="s">
        <v>159</v>
      </c>
      <c r="V57" s="124" t="s">
        <v>159</v>
      </c>
      <c r="W57" s="124" t="s">
        <v>159</v>
      </c>
      <c r="X57" s="124" t="s">
        <v>159</v>
      </c>
      <c r="Y57" s="124" t="s">
        <v>159</v>
      </c>
      <c r="Z57" s="121" t="s">
        <v>159</v>
      </c>
      <c r="AA57" s="124" t="s">
        <v>159</v>
      </c>
      <c r="AB57" s="124" t="s">
        <v>159</v>
      </c>
      <c r="AC57" s="124" t="s">
        <v>159</v>
      </c>
      <c r="AD57" s="124" t="s">
        <v>159</v>
      </c>
      <c r="AE57" s="124" t="s">
        <v>159</v>
      </c>
      <c r="AF57" s="124" t="s">
        <v>159</v>
      </c>
      <c r="AG57" s="124" t="s">
        <v>159</v>
      </c>
      <c r="AH57" s="124" t="s">
        <v>159</v>
      </c>
      <c r="AI57" s="121" t="s">
        <v>293</v>
      </c>
      <c r="AJ57" s="130" t="s">
        <v>5883</v>
      </c>
      <c r="AK57" s="124" t="s">
        <v>159</v>
      </c>
      <c r="AL57" s="124" t="s">
        <v>5930</v>
      </c>
      <c r="AM57" s="124" t="s">
        <v>159</v>
      </c>
      <c r="AN57" s="124" t="s">
        <v>159</v>
      </c>
      <c r="AO57" s="123" t="s">
        <v>159</v>
      </c>
      <c r="AQ57" s="9" t="str">
        <f t="shared" si="4"/>
        <v xml:space="preserve"> </v>
      </c>
      <c r="AR57" s="9" t="str">
        <f t="shared" si="4"/>
        <v xml:space="preserve"> </v>
      </c>
      <c r="AT57" s="59" t="str" cm="1">
        <f t="array" ref="AT57">IF(TRIM(AU57)="Not-selected",0,IF(OR(TRIM(AR57)="",AS57=""),"",IFERROR(SUM(_xlfn.NUMBERVALUE(SUBSTITUTE(TRIM(_xlfn.XLOOKUP(TRIM(_xlfn.TEXTSPLIT(AR57,",")),TRIM(_xlfn.TEXTSPLIT(E57,",")),TRIM(_xlfn.TEXTSPLIT(I57,",")))),"$","")))*AS57,"")))</f>
        <v/>
      </c>
      <c r="AU57" s="124" t="s">
        <v>159</v>
      </c>
    </row>
    <row r="58" spans="1:47" ht="15.75">
      <c r="A58" s="114" t="s">
        <v>5931</v>
      </c>
      <c r="B58" s="124" t="str">
        <f t="shared" si="2"/>
        <v xml:space="preserve">SONICARE SERIES 7100 RECHARGEABLE TOOTH BRUSH HX741C
RECHARGEABLE TOOTH BRUSH - N/A -  </v>
      </c>
      <c r="C58" s="29" t="s">
        <v>5878</v>
      </c>
      <c r="D58" t="s">
        <v>47</v>
      </c>
      <c r="E58" s="124" t="s">
        <v>49</v>
      </c>
      <c r="F58" s="125" t="s">
        <v>159</v>
      </c>
      <c r="G58" s="125" t="s">
        <v>159</v>
      </c>
      <c r="H58" s="126" t="s">
        <v>5932</v>
      </c>
      <c r="I58" s="127" t="s">
        <v>5925</v>
      </c>
      <c r="J58" s="124">
        <v>1</v>
      </c>
      <c r="K58" s="124">
        <v>1</v>
      </c>
      <c r="L58" s="124">
        <v>1</v>
      </c>
      <c r="M58" s="128" t="s">
        <v>159</v>
      </c>
      <c r="N58" s="129" t="s">
        <v>5881</v>
      </c>
      <c r="O58" s="129" t="s">
        <v>159</v>
      </c>
      <c r="P58" s="129" t="s">
        <v>5933</v>
      </c>
      <c r="Q58" s="121" t="s">
        <v>159</v>
      </c>
      <c r="R58" s="124" t="s">
        <v>159</v>
      </c>
      <c r="S58" s="124" t="s">
        <v>159</v>
      </c>
      <c r="T58" s="124" t="s">
        <v>159</v>
      </c>
      <c r="U58" s="124" t="s">
        <v>159</v>
      </c>
      <c r="V58" s="124" t="s">
        <v>159</v>
      </c>
      <c r="W58" s="124" t="s">
        <v>159</v>
      </c>
      <c r="X58" s="124" t="s">
        <v>159</v>
      </c>
      <c r="Y58" s="124" t="s">
        <v>159</v>
      </c>
      <c r="Z58" s="121" t="s">
        <v>159</v>
      </c>
      <c r="AA58" s="124" t="s">
        <v>159</v>
      </c>
      <c r="AB58" s="124" t="s">
        <v>159</v>
      </c>
      <c r="AC58" s="124" t="s">
        <v>159</v>
      </c>
      <c r="AD58" s="124" t="s">
        <v>159</v>
      </c>
      <c r="AE58" s="124" t="s">
        <v>159</v>
      </c>
      <c r="AF58" s="124" t="s">
        <v>159</v>
      </c>
      <c r="AG58" s="124" t="s">
        <v>159</v>
      </c>
      <c r="AH58" s="124" t="s">
        <v>159</v>
      </c>
      <c r="AI58" s="121" t="s">
        <v>293</v>
      </c>
      <c r="AJ58" s="130" t="s">
        <v>5883</v>
      </c>
      <c r="AK58" s="124" t="s">
        <v>159</v>
      </c>
      <c r="AL58" s="124" t="s">
        <v>5934</v>
      </c>
      <c r="AM58" s="124" t="s">
        <v>5935</v>
      </c>
      <c r="AN58" s="124" t="s">
        <v>159</v>
      </c>
      <c r="AO58" s="123" t="s">
        <v>159</v>
      </c>
      <c r="AQ58" s="9" t="str">
        <f t="shared" si="4"/>
        <v xml:space="preserve"> </v>
      </c>
      <c r="AR58" s="9" t="str">
        <f t="shared" si="4"/>
        <v xml:space="preserve"> </v>
      </c>
      <c r="AT58" s="59" t="str" cm="1">
        <f t="array" ref="AT58">IF(TRIM(AU58)="Not-selected",0,IF(OR(TRIM(AR58)="",AS58=""),"",IFERROR(SUM(_xlfn.NUMBERVALUE(SUBSTITUTE(TRIM(_xlfn.XLOOKUP(TRIM(_xlfn.TEXTSPLIT(AR58,",")),TRIM(_xlfn.TEXTSPLIT(E58,",")),TRIM(_xlfn.TEXTSPLIT(I58,",")))),"$","")))*AS58,"")))</f>
        <v/>
      </c>
      <c r="AU58" s="124" t="s">
        <v>159</v>
      </c>
    </row>
    <row r="59" spans="1:47" ht="15.75">
      <c r="A59" s="114" t="s">
        <v>5936</v>
      </c>
      <c r="B59" s="124" t="str">
        <f t="shared" si="2"/>
        <v xml:space="preserve">SONICARE SERIES 6500 RECHARGEABLE TOOTH BRUSH HX741H - N/A -  </v>
      </c>
      <c r="C59" s="29" t="s">
        <v>5878</v>
      </c>
      <c r="D59" t="s">
        <v>47</v>
      </c>
      <c r="E59" s="124" t="s">
        <v>49</v>
      </c>
      <c r="F59" s="125" t="s">
        <v>159</v>
      </c>
      <c r="G59" s="125" t="s">
        <v>159</v>
      </c>
      <c r="H59" s="126" t="s">
        <v>5937</v>
      </c>
      <c r="I59" s="127" t="s">
        <v>5938</v>
      </c>
      <c r="J59" s="124">
        <v>1</v>
      </c>
      <c r="K59" s="124">
        <v>1</v>
      </c>
      <c r="L59" s="124">
        <v>1</v>
      </c>
      <c r="M59" s="128" t="s">
        <v>159</v>
      </c>
      <c r="N59" s="129" t="s">
        <v>5881</v>
      </c>
      <c r="O59" s="129" t="s">
        <v>159</v>
      </c>
      <c r="P59" s="129" t="s">
        <v>5939</v>
      </c>
      <c r="Q59" s="121" t="s">
        <v>159</v>
      </c>
      <c r="R59" s="124" t="s">
        <v>159</v>
      </c>
      <c r="S59" s="124" t="s">
        <v>159</v>
      </c>
      <c r="T59" s="124" t="s">
        <v>159</v>
      </c>
      <c r="U59" s="124" t="s">
        <v>159</v>
      </c>
      <c r="V59" s="124" t="s">
        <v>159</v>
      </c>
      <c r="W59" s="124" t="s">
        <v>159</v>
      </c>
      <c r="X59" s="124" t="s">
        <v>159</v>
      </c>
      <c r="Y59" s="124" t="s">
        <v>159</v>
      </c>
      <c r="Z59" s="121" t="s">
        <v>159</v>
      </c>
      <c r="AA59" s="124" t="s">
        <v>159</v>
      </c>
      <c r="AB59" s="124" t="s">
        <v>159</v>
      </c>
      <c r="AC59" s="124" t="s">
        <v>159</v>
      </c>
      <c r="AD59" s="124" t="s">
        <v>159</v>
      </c>
      <c r="AE59" s="124" t="s">
        <v>159</v>
      </c>
      <c r="AF59" s="124" t="s">
        <v>159</v>
      </c>
      <c r="AG59" s="124" t="s">
        <v>159</v>
      </c>
      <c r="AH59" s="124" t="s">
        <v>159</v>
      </c>
      <c r="AI59" s="121" t="s">
        <v>293</v>
      </c>
      <c r="AJ59" s="130" t="s">
        <v>5883</v>
      </c>
      <c r="AK59" s="124">
        <v>4.5</v>
      </c>
      <c r="AL59" s="124" t="s">
        <v>5940</v>
      </c>
      <c r="AM59" s="124" t="s">
        <v>5941</v>
      </c>
      <c r="AN59" s="124" t="s">
        <v>5942</v>
      </c>
      <c r="AO59" s="123" t="s">
        <v>159</v>
      </c>
      <c r="AQ59" s="9" t="str">
        <f t="shared" si="4"/>
        <v xml:space="preserve"> </v>
      </c>
      <c r="AR59" s="9" t="str">
        <f t="shared" si="4"/>
        <v xml:space="preserve"> </v>
      </c>
      <c r="AT59" s="59" t="str" cm="1">
        <f t="array" ref="AT59">IF(TRIM(AU59)="Not-selected",0,IF(OR(TRIM(AR59)="",AS59=""),"",IFERROR(SUM(_xlfn.NUMBERVALUE(SUBSTITUTE(TRIM(_xlfn.XLOOKUP(TRIM(_xlfn.TEXTSPLIT(AR59,",")),TRIM(_xlfn.TEXTSPLIT(E59,",")),TRIM(_xlfn.TEXTSPLIT(I59,",")))),"$","")))*AS59,"")))</f>
        <v/>
      </c>
      <c r="AU59" s="124" t="s">
        <v>159</v>
      </c>
    </row>
    <row r="60" spans="1:47" ht="15.75">
      <c r="A60" s="114" t="s">
        <v>5943</v>
      </c>
      <c r="B60" s="124" t="str">
        <f t="shared" si="2"/>
        <v xml:space="preserve">SONICARE SERIES 6500 RECHARGEABLE TOOTH BRUSH HX741C - WHITE -  </v>
      </c>
      <c r="C60" s="29" t="s">
        <v>5878</v>
      </c>
      <c r="D60" t="s">
        <v>47</v>
      </c>
      <c r="E60" s="124" t="s">
        <v>49</v>
      </c>
      <c r="F60" s="125" t="s">
        <v>5944</v>
      </c>
      <c r="G60" s="125" t="s">
        <v>159</v>
      </c>
      <c r="H60" s="126" t="s">
        <v>5945</v>
      </c>
      <c r="I60" s="127" t="s">
        <v>5938</v>
      </c>
      <c r="J60" s="124">
        <v>1</v>
      </c>
      <c r="K60" s="124">
        <v>1</v>
      </c>
      <c r="L60" s="124">
        <v>1</v>
      </c>
      <c r="M60" s="128" t="s">
        <v>159</v>
      </c>
      <c r="N60" s="129" t="s">
        <v>5881</v>
      </c>
      <c r="O60" s="129" t="s">
        <v>159</v>
      </c>
      <c r="P60" s="129" t="s">
        <v>5946</v>
      </c>
      <c r="Q60" s="121" t="s">
        <v>159</v>
      </c>
      <c r="R60" s="124" t="s">
        <v>159</v>
      </c>
      <c r="S60" s="124" t="s">
        <v>159</v>
      </c>
      <c r="T60" s="124" t="s">
        <v>159</v>
      </c>
      <c r="U60" s="124" t="s">
        <v>159</v>
      </c>
      <c r="V60" s="124" t="s">
        <v>159</v>
      </c>
      <c r="W60" s="124" t="s">
        <v>159</v>
      </c>
      <c r="X60" s="124" t="s">
        <v>159</v>
      </c>
      <c r="Y60" s="124" t="s">
        <v>159</v>
      </c>
      <c r="Z60" s="121" t="s">
        <v>159</v>
      </c>
      <c r="AA60" s="124" t="s">
        <v>159</v>
      </c>
      <c r="AB60" s="124" t="s">
        <v>159</v>
      </c>
      <c r="AC60" s="124" t="s">
        <v>159</v>
      </c>
      <c r="AD60" s="124" t="s">
        <v>159</v>
      </c>
      <c r="AE60" s="124" t="s">
        <v>159</v>
      </c>
      <c r="AF60" s="124" t="s">
        <v>159</v>
      </c>
      <c r="AG60" s="124" t="s">
        <v>159</v>
      </c>
      <c r="AH60" s="124" t="s">
        <v>159</v>
      </c>
      <c r="AI60" s="121" t="s">
        <v>293</v>
      </c>
      <c r="AJ60" s="130" t="s">
        <v>5883</v>
      </c>
      <c r="AK60" s="124">
        <v>4.5</v>
      </c>
      <c r="AL60" s="124" t="s">
        <v>5947</v>
      </c>
      <c r="AM60" s="124" t="s">
        <v>5948</v>
      </c>
      <c r="AN60" s="124" t="s">
        <v>5949</v>
      </c>
      <c r="AO60" s="123" t="s">
        <v>159</v>
      </c>
      <c r="AQ60" s="9" t="str">
        <f t="shared" si="4"/>
        <v xml:space="preserve"> </v>
      </c>
      <c r="AR60" s="9" t="str">
        <f t="shared" si="4"/>
        <v xml:space="preserve"> </v>
      </c>
      <c r="AT60" s="59" t="str" cm="1">
        <f t="array" ref="AT60">IF(TRIM(AU60)="Not-selected",0,IF(OR(TRIM(AR60)="",AS60=""),"",IFERROR(SUM(_xlfn.NUMBERVALUE(SUBSTITUTE(TRIM(_xlfn.XLOOKUP(TRIM(_xlfn.TEXTSPLIT(AR60,",")),TRIM(_xlfn.TEXTSPLIT(E60,",")),TRIM(_xlfn.TEXTSPLIT(I60,",")))),"$","")))*AS60,"")))</f>
        <v/>
      </c>
      <c r="AU60" s="124" t="s">
        <v>159</v>
      </c>
    </row>
    <row r="61" spans="1:47" ht="15.75">
      <c r="A61" s="114" t="s">
        <v>5943</v>
      </c>
      <c r="B61" s="124" t="str">
        <f t="shared" si="2"/>
        <v xml:space="preserve">SONICARE SERIES 6500 RECHARGEABLE TOOTH BRUSH HX741C - NAVY BLUE -  </v>
      </c>
      <c r="C61" s="29" t="s">
        <v>5878</v>
      </c>
      <c r="D61" t="s">
        <v>47</v>
      </c>
      <c r="E61" s="124" t="s">
        <v>49</v>
      </c>
      <c r="F61" s="125" t="s">
        <v>5950</v>
      </c>
      <c r="G61" s="125" t="s">
        <v>159</v>
      </c>
      <c r="H61" s="126" t="s">
        <v>5945</v>
      </c>
      <c r="I61" s="127" t="s">
        <v>5938</v>
      </c>
      <c r="J61" s="124">
        <v>1</v>
      </c>
      <c r="K61" s="124">
        <v>1</v>
      </c>
      <c r="L61" s="124">
        <v>1</v>
      </c>
      <c r="M61" s="128" t="s">
        <v>159</v>
      </c>
      <c r="N61" s="129" t="s">
        <v>5881</v>
      </c>
      <c r="O61" s="129" t="s">
        <v>159</v>
      </c>
      <c r="P61" s="129" t="s">
        <v>5951</v>
      </c>
      <c r="Q61" s="121" t="s">
        <v>159</v>
      </c>
      <c r="R61" s="124" t="s">
        <v>159</v>
      </c>
      <c r="S61" s="124" t="s">
        <v>159</v>
      </c>
      <c r="T61" s="124" t="s">
        <v>159</v>
      </c>
      <c r="U61" s="124" t="s">
        <v>159</v>
      </c>
      <c r="V61" s="124" t="s">
        <v>159</v>
      </c>
      <c r="W61" s="124" t="s">
        <v>159</v>
      </c>
      <c r="X61" s="124" t="s">
        <v>159</v>
      </c>
      <c r="Y61" s="124" t="s">
        <v>159</v>
      </c>
      <c r="Z61" s="121" t="s">
        <v>159</v>
      </c>
      <c r="AA61" s="124" t="s">
        <v>159</v>
      </c>
      <c r="AB61" s="124" t="s">
        <v>159</v>
      </c>
      <c r="AC61" s="124" t="s">
        <v>159</v>
      </c>
      <c r="AD61" s="124" t="s">
        <v>159</v>
      </c>
      <c r="AE61" s="124" t="s">
        <v>159</v>
      </c>
      <c r="AF61" s="124" t="s">
        <v>159</v>
      </c>
      <c r="AG61" s="124" t="s">
        <v>159</v>
      </c>
      <c r="AH61" s="124" t="s">
        <v>159</v>
      </c>
      <c r="AI61" s="121" t="s">
        <v>293</v>
      </c>
      <c r="AJ61" s="130" t="s">
        <v>5883</v>
      </c>
      <c r="AK61" s="124" t="s">
        <v>159</v>
      </c>
      <c r="AL61" s="124" t="s">
        <v>159</v>
      </c>
      <c r="AM61" s="124" t="s">
        <v>5952</v>
      </c>
      <c r="AN61" s="124" t="s">
        <v>5953</v>
      </c>
      <c r="AO61" s="123" t="s">
        <v>5954</v>
      </c>
      <c r="AQ61" s="9" t="str">
        <f t="shared" si="4"/>
        <v xml:space="preserve"> </v>
      </c>
      <c r="AR61" s="9" t="str">
        <f t="shared" si="4"/>
        <v xml:space="preserve"> </v>
      </c>
      <c r="AT61" s="59" t="str" cm="1">
        <f t="array" ref="AT61">IF(TRIM(AU61)="Not-selected",0,IF(OR(TRIM(AR61)="",AS61=""),"",IFERROR(SUM(_xlfn.NUMBERVALUE(SUBSTITUTE(TRIM(_xlfn.XLOOKUP(TRIM(_xlfn.TEXTSPLIT(AR61,",")),TRIM(_xlfn.TEXTSPLIT(E61,",")),TRIM(_xlfn.TEXTSPLIT(I61,",")))),"$","")))*AS61,"")))</f>
        <v/>
      </c>
      <c r="AU61" s="124" t="s">
        <v>159</v>
      </c>
    </row>
    <row r="62" spans="1:47" ht="15.75">
      <c r="A62" s="114" t="s">
        <v>5936</v>
      </c>
      <c r="B62" s="124" t="str">
        <f t="shared" si="2"/>
        <v xml:space="preserve">SONICARE SERIES 6500 RECHARGEABLE TOOTH BRUSH HX741H - N/A -  </v>
      </c>
      <c r="C62" s="29" t="s">
        <v>5878</v>
      </c>
      <c r="D62" t="s">
        <v>47</v>
      </c>
      <c r="E62" s="124" t="s">
        <v>49</v>
      </c>
      <c r="F62" s="125" t="s">
        <v>159</v>
      </c>
      <c r="G62" s="125" t="s">
        <v>159</v>
      </c>
      <c r="H62" s="126" t="s">
        <v>5955</v>
      </c>
      <c r="I62" s="127" t="s">
        <v>5938</v>
      </c>
      <c r="J62" s="124">
        <v>1</v>
      </c>
      <c r="K62" s="124">
        <v>1</v>
      </c>
      <c r="L62" s="124">
        <v>1</v>
      </c>
      <c r="M62" s="128" t="s">
        <v>159</v>
      </c>
      <c r="N62" s="129" t="s">
        <v>5881</v>
      </c>
      <c r="O62" s="129" t="s">
        <v>159</v>
      </c>
      <c r="P62" s="129" t="s">
        <v>5956</v>
      </c>
      <c r="Q62" s="121" t="s">
        <v>159</v>
      </c>
      <c r="R62" s="124" t="s">
        <v>159</v>
      </c>
      <c r="S62" s="124" t="s">
        <v>159</v>
      </c>
      <c r="T62" s="124" t="s">
        <v>159</v>
      </c>
      <c r="U62" s="124" t="s">
        <v>159</v>
      </c>
      <c r="V62" s="124" t="s">
        <v>159</v>
      </c>
      <c r="W62" s="124" t="s">
        <v>159</v>
      </c>
      <c r="X62" s="124" t="s">
        <v>159</v>
      </c>
      <c r="Y62" s="124" t="s">
        <v>159</v>
      </c>
      <c r="Z62" s="121" t="s">
        <v>159</v>
      </c>
      <c r="AA62" s="124" t="s">
        <v>159</v>
      </c>
      <c r="AB62" s="124" t="s">
        <v>159</v>
      </c>
      <c r="AC62" s="124" t="s">
        <v>159</v>
      </c>
      <c r="AD62" s="124" t="s">
        <v>159</v>
      </c>
      <c r="AE62" s="124" t="s">
        <v>159</v>
      </c>
      <c r="AF62" s="124" t="s">
        <v>159</v>
      </c>
      <c r="AG62" s="124" t="s">
        <v>159</v>
      </c>
      <c r="AH62" s="124" t="s">
        <v>159</v>
      </c>
      <c r="AI62" s="121" t="s">
        <v>293</v>
      </c>
      <c r="AJ62" s="130" t="s">
        <v>5883</v>
      </c>
      <c r="AK62" s="124" t="s">
        <v>159</v>
      </c>
      <c r="AL62" s="124" t="s">
        <v>5957</v>
      </c>
      <c r="AM62" s="124" t="s">
        <v>5958</v>
      </c>
      <c r="AN62" s="124" t="s">
        <v>5959</v>
      </c>
      <c r="AO62" s="123" t="s">
        <v>159</v>
      </c>
      <c r="AQ62" s="9" t="str">
        <f t="shared" si="4"/>
        <v xml:space="preserve"> </v>
      </c>
      <c r="AR62" s="9" t="str">
        <f t="shared" si="4"/>
        <v xml:space="preserve"> </v>
      </c>
      <c r="AT62" s="59" t="str" cm="1">
        <f t="array" ref="AT62">IF(TRIM(AU62)="Not-selected",0,IF(OR(TRIM(AR62)="",AS62=""),"",IFERROR(SUM(_xlfn.NUMBERVALUE(SUBSTITUTE(TRIM(_xlfn.XLOOKUP(TRIM(_xlfn.TEXTSPLIT(AR62,",")),TRIM(_xlfn.TEXTSPLIT(E62,",")),TRIM(_xlfn.TEXTSPLIT(I62,",")))),"$","")))*AS62,"")))</f>
        <v/>
      </c>
      <c r="AU62" s="124" t="s">
        <v>159</v>
      </c>
    </row>
    <row r="63" spans="1:47" ht="15.75">
      <c r="A63" s="114" t="s">
        <v>5960</v>
      </c>
      <c r="B63" s="124" t="str">
        <f t="shared" si="2"/>
        <v xml:space="preserve">SONICARE SERIES 7100 RECHARGEABLE TOOTH BRUSH HX742C - N/A -  </v>
      </c>
      <c r="C63" s="29" t="s">
        <v>5878</v>
      </c>
      <c r="D63" t="s">
        <v>47</v>
      </c>
      <c r="E63" s="124" t="s">
        <v>49</v>
      </c>
      <c r="F63" s="125" t="s">
        <v>159</v>
      </c>
      <c r="G63" s="125" t="s">
        <v>159</v>
      </c>
      <c r="H63" s="126" t="s">
        <v>5961</v>
      </c>
      <c r="I63" s="127" t="s">
        <v>5925</v>
      </c>
      <c r="J63" s="124">
        <v>1</v>
      </c>
      <c r="K63" s="124">
        <v>1</v>
      </c>
      <c r="L63" s="124">
        <v>1</v>
      </c>
      <c r="M63" s="128" t="s">
        <v>159</v>
      </c>
      <c r="N63" s="129" t="s">
        <v>5881</v>
      </c>
      <c r="O63" s="129" t="s">
        <v>159</v>
      </c>
      <c r="P63" s="129" t="s">
        <v>5962</v>
      </c>
      <c r="Q63" s="121" t="s">
        <v>159</v>
      </c>
      <c r="R63" s="124" t="s">
        <v>159</v>
      </c>
      <c r="S63" s="124" t="s">
        <v>159</v>
      </c>
      <c r="T63" s="124" t="s">
        <v>159</v>
      </c>
      <c r="U63" s="124" t="s">
        <v>159</v>
      </c>
      <c r="V63" s="124" t="s">
        <v>159</v>
      </c>
      <c r="W63" s="124" t="s">
        <v>159</v>
      </c>
      <c r="X63" s="124" t="s">
        <v>159</v>
      </c>
      <c r="Y63" s="124" t="s">
        <v>159</v>
      </c>
      <c r="Z63" s="121" t="s">
        <v>159</v>
      </c>
      <c r="AA63" s="124" t="s">
        <v>159</v>
      </c>
      <c r="AB63" s="124" t="s">
        <v>159</v>
      </c>
      <c r="AC63" s="124" t="s">
        <v>159</v>
      </c>
      <c r="AD63" s="124" t="s">
        <v>159</v>
      </c>
      <c r="AE63" s="124" t="s">
        <v>159</v>
      </c>
      <c r="AF63" s="124" t="s">
        <v>159</v>
      </c>
      <c r="AG63" s="124" t="s">
        <v>159</v>
      </c>
      <c r="AH63" s="124" t="s">
        <v>159</v>
      </c>
      <c r="AI63" s="121" t="s">
        <v>293</v>
      </c>
      <c r="AJ63" s="130" t="s">
        <v>5883</v>
      </c>
      <c r="AK63" s="124" t="s">
        <v>159</v>
      </c>
      <c r="AL63" s="124" t="s">
        <v>5963</v>
      </c>
      <c r="AM63" s="124" t="s">
        <v>5928</v>
      </c>
      <c r="AN63" s="124" t="s">
        <v>159</v>
      </c>
      <c r="AO63" s="123" t="s">
        <v>159</v>
      </c>
      <c r="AR63" s="9" t="str">
        <f t="shared" ref="AR63:AR94" si="5">IF($AU63="Not-Selected", "None", " ")</f>
        <v xml:space="preserve"> </v>
      </c>
      <c r="AT63" s="59" t="str" cm="1">
        <f t="array" ref="AT63">IF(TRIM(AU63)="Not-selected",0,IF(OR(TRIM(AR63)="",AS63=""),"",IFERROR(SUM(_xlfn.NUMBERVALUE(SUBSTITUTE(TRIM(_xlfn.XLOOKUP(TRIM(_xlfn.TEXTSPLIT(AR63,",")),TRIM(_xlfn.TEXTSPLIT(E63,",")),TRIM(_xlfn.TEXTSPLIT(I63,",")))),"$","")))*AS63,"")))</f>
        <v/>
      </c>
      <c r="AU63" s="124" t="s">
        <v>159</v>
      </c>
    </row>
    <row r="64" spans="1:47" ht="15.75">
      <c r="A64" s="114" t="s">
        <v>5964</v>
      </c>
      <c r="B64" s="124" t="str">
        <f t="shared" si="2"/>
        <v xml:space="preserve">SONICARE SERIES 7100 RECHARGEABLE TOOTH BRUSH HX742A - N/A -  </v>
      </c>
      <c r="C64" s="29" t="s">
        <v>5878</v>
      </c>
      <c r="D64" t="s">
        <v>47</v>
      </c>
      <c r="E64" s="124" t="s">
        <v>49</v>
      </c>
      <c r="F64" s="125" t="s">
        <v>159</v>
      </c>
      <c r="G64" s="125" t="s">
        <v>159</v>
      </c>
      <c r="H64" s="126" t="s">
        <v>5965</v>
      </c>
      <c r="I64" s="127" t="s">
        <v>5925</v>
      </c>
      <c r="J64" s="124">
        <v>1</v>
      </c>
      <c r="K64" s="124">
        <v>1</v>
      </c>
      <c r="L64" s="124">
        <v>1</v>
      </c>
      <c r="M64" s="128" t="s">
        <v>159</v>
      </c>
      <c r="N64" s="129" t="s">
        <v>5881</v>
      </c>
      <c r="O64" s="129" t="s">
        <v>159</v>
      </c>
      <c r="P64" s="129" t="s">
        <v>5929</v>
      </c>
      <c r="Q64" s="121" t="s">
        <v>159</v>
      </c>
      <c r="R64" s="124" t="s">
        <v>159</v>
      </c>
      <c r="S64" s="124" t="s">
        <v>159</v>
      </c>
      <c r="T64" s="124" t="s">
        <v>159</v>
      </c>
      <c r="U64" s="124" t="s">
        <v>159</v>
      </c>
      <c r="V64" s="124" t="s">
        <v>159</v>
      </c>
      <c r="W64" s="124" t="s">
        <v>159</v>
      </c>
      <c r="X64" s="124" t="s">
        <v>159</v>
      </c>
      <c r="Y64" s="124" t="s">
        <v>159</v>
      </c>
      <c r="Z64" s="121" t="s">
        <v>159</v>
      </c>
      <c r="AA64" s="124" t="s">
        <v>159</v>
      </c>
      <c r="AB64" s="124" t="s">
        <v>159</v>
      </c>
      <c r="AC64" s="124" t="s">
        <v>159</v>
      </c>
      <c r="AD64" s="124" t="s">
        <v>159</v>
      </c>
      <c r="AE64" s="124" t="s">
        <v>159</v>
      </c>
      <c r="AF64" s="124" t="s">
        <v>159</v>
      </c>
      <c r="AG64" s="124" t="s">
        <v>159</v>
      </c>
      <c r="AH64" s="124" t="s">
        <v>159</v>
      </c>
      <c r="AI64" s="121" t="s">
        <v>293</v>
      </c>
      <c r="AJ64" s="130" t="s">
        <v>5883</v>
      </c>
      <c r="AK64" s="124" t="s">
        <v>159</v>
      </c>
      <c r="AL64" s="124" t="s">
        <v>5930</v>
      </c>
      <c r="AM64" s="124" t="s">
        <v>159</v>
      </c>
      <c r="AN64" s="124" t="s">
        <v>159</v>
      </c>
      <c r="AO64" s="123" t="s">
        <v>159</v>
      </c>
      <c r="AR64" s="9" t="str">
        <f t="shared" si="5"/>
        <v xml:space="preserve"> </v>
      </c>
      <c r="AT64" s="59" t="str" cm="1">
        <f t="array" ref="AT64">IF(TRIM(AU64)="Not-selected",0,IF(OR(TRIM(AR64)="",AS64=""),"",IFERROR(SUM(_xlfn.NUMBERVALUE(SUBSTITUTE(TRIM(_xlfn.XLOOKUP(TRIM(_xlfn.TEXTSPLIT(AR64,",")),TRIM(_xlfn.TEXTSPLIT(E64,",")),TRIM(_xlfn.TEXTSPLIT(I64,",")))),"$","")))*AS64,"")))</f>
        <v/>
      </c>
      <c r="AU64" s="124" t="s">
        <v>159</v>
      </c>
    </row>
    <row r="65" spans="1:47" ht="15.75">
      <c r="A65" s="114" t="s">
        <v>5966</v>
      </c>
      <c r="B65" s="124" t="str">
        <f t="shared" si="2"/>
        <v xml:space="preserve">SONICARE SERIES 7100 RECHARGEABLE TOOTH BRUSH HX742D - N/A -  </v>
      </c>
      <c r="C65" s="29" t="s">
        <v>5878</v>
      </c>
      <c r="D65" t="s">
        <v>47</v>
      </c>
      <c r="E65" s="124" t="s">
        <v>49</v>
      </c>
      <c r="F65" s="125" t="s">
        <v>159</v>
      </c>
      <c r="G65" s="125" t="s">
        <v>159</v>
      </c>
      <c r="H65" s="126" t="s">
        <v>5967</v>
      </c>
      <c r="I65" s="127" t="s">
        <v>5925</v>
      </c>
      <c r="J65" s="124">
        <v>1</v>
      </c>
      <c r="K65" s="124">
        <v>1</v>
      </c>
      <c r="L65" s="124">
        <v>1</v>
      </c>
      <c r="M65" s="128" t="s">
        <v>159</v>
      </c>
      <c r="N65" s="129" t="s">
        <v>5881</v>
      </c>
      <c r="O65" s="129" t="s">
        <v>159</v>
      </c>
      <c r="P65" s="129" t="s">
        <v>5968</v>
      </c>
      <c r="Q65" s="121" t="s">
        <v>159</v>
      </c>
      <c r="R65" s="124" t="s">
        <v>159</v>
      </c>
      <c r="S65" s="124" t="s">
        <v>159</v>
      </c>
      <c r="T65" s="124" t="s">
        <v>159</v>
      </c>
      <c r="U65" s="124" t="s">
        <v>159</v>
      </c>
      <c r="V65" s="124" t="s">
        <v>159</v>
      </c>
      <c r="W65" s="124" t="s">
        <v>159</v>
      </c>
      <c r="X65" s="124" t="s">
        <v>159</v>
      </c>
      <c r="Y65" s="124" t="s">
        <v>159</v>
      </c>
      <c r="Z65" s="121" t="s">
        <v>159</v>
      </c>
      <c r="AA65" s="124" t="s">
        <v>159</v>
      </c>
      <c r="AB65" s="124" t="s">
        <v>159</v>
      </c>
      <c r="AC65" s="124" t="s">
        <v>159</v>
      </c>
      <c r="AD65" s="124" t="s">
        <v>159</v>
      </c>
      <c r="AE65" s="124" t="s">
        <v>159</v>
      </c>
      <c r="AF65" s="124" t="s">
        <v>159</v>
      </c>
      <c r="AG65" s="124" t="s">
        <v>159</v>
      </c>
      <c r="AH65" s="124" t="s">
        <v>159</v>
      </c>
      <c r="AI65" s="121" t="s">
        <v>293</v>
      </c>
      <c r="AJ65" s="130" t="s">
        <v>5883</v>
      </c>
      <c r="AK65" s="124" t="s">
        <v>159</v>
      </c>
      <c r="AL65" s="124" t="s">
        <v>5934</v>
      </c>
      <c r="AM65" s="124" t="s">
        <v>5969</v>
      </c>
      <c r="AN65" s="124" t="s">
        <v>159</v>
      </c>
      <c r="AO65" s="123" t="s">
        <v>159</v>
      </c>
      <c r="AR65" s="9" t="str">
        <f t="shared" si="5"/>
        <v xml:space="preserve"> </v>
      </c>
      <c r="AT65" s="59" t="str" cm="1">
        <f t="array" ref="AT65">IF(TRIM(AU65)="Not-selected",0,IF(OR(TRIM(AR65)="",AS65=""),"",IFERROR(SUM(_xlfn.NUMBERVALUE(SUBSTITUTE(TRIM(_xlfn.XLOOKUP(TRIM(_xlfn.TEXTSPLIT(AR65,",")),TRIM(_xlfn.TEXTSPLIT(E65,",")),TRIM(_xlfn.TEXTSPLIT(I65,",")))),"$","")))*AS65,"")))</f>
        <v/>
      </c>
      <c r="AU65" s="124" t="s">
        <v>159</v>
      </c>
    </row>
    <row r="66" spans="1:47" ht="15.75">
      <c r="A66" s="114" t="s">
        <v>5970</v>
      </c>
      <c r="B66" s="124" t="str">
        <f t="shared" si="2"/>
        <v xml:space="preserve">SONICARE SERIES 6500 RECHARGEABLE TOOTH BRUSH HX741B - N/A -  </v>
      </c>
      <c r="C66" s="29" t="s">
        <v>5878</v>
      </c>
      <c r="D66" t="s">
        <v>47</v>
      </c>
      <c r="E66" s="124" t="s">
        <v>49</v>
      </c>
      <c r="F66" s="125" t="s">
        <v>159</v>
      </c>
      <c r="G66" s="125" t="s">
        <v>159</v>
      </c>
      <c r="H66" s="126" t="s">
        <v>5971</v>
      </c>
      <c r="I66" s="127" t="s">
        <v>5938</v>
      </c>
      <c r="J66" s="124">
        <v>1</v>
      </c>
      <c r="K66" s="124">
        <v>1</v>
      </c>
      <c r="L66" s="124">
        <v>1</v>
      </c>
      <c r="M66" s="128" t="s">
        <v>159</v>
      </c>
      <c r="N66" s="129" t="s">
        <v>5881</v>
      </c>
      <c r="O66" s="129" t="s">
        <v>159</v>
      </c>
      <c r="P66" s="129" t="s">
        <v>5972</v>
      </c>
      <c r="Q66" s="121" t="s">
        <v>159</v>
      </c>
      <c r="R66" s="124" t="s">
        <v>159</v>
      </c>
      <c r="S66" s="124" t="s">
        <v>159</v>
      </c>
      <c r="T66" s="124" t="s">
        <v>159</v>
      </c>
      <c r="U66" s="124" t="s">
        <v>159</v>
      </c>
      <c r="V66" s="124" t="s">
        <v>159</v>
      </c>
      <c r="W66" s="124" t="s">
        <v>159</v>
      </c>
      <c r="X66" s="124" t="s">
        <v>159</v>
      </c>
      <c r="Y66" s="124" t="s">
        <v>159</v>
      </c>
      <c r="Z66" s="121" t="s">
        <v>159</v>
      </c>
      <c r="AA66" s="124" t="s">
        <v>159</v>
      </c>
      <c r="AB66" s="124" t="s">
        <v>159</v>
      </c>
      <c r="AC66" s="124" t="s">
        <v>159</v>
      </c>
      <c r="AD66" s="124" t="s">
        <v>159</v>
      </c>
      <c r="AE66" s="124" t="s">
        <v>159</v>
      </c>
      <c r="AF66" s="124" t="s">
        <v>159</v>
      </c>
      <c r="AG66" s="124" t="s">
        <v>159</v>
      </c>
      <c r="AH66" s="124" t="s">
        <v>159</v>
      </c>
      <c r="AI66" s="121" t="s">
        <v>293</v>
      </c>
      <c r="AJ66" s="130" t="s">
        <v>5883</v>
      </c>
      <c r="AK66" s="124">
        <v>4.5</v>
      </c>
      <c r="AL66" s="124" t="s">
        <v>5973</v>
      </c>
      <c r="AM66" s="124" t="s">
        <v>5974</v>
      </c>
      <c r="AN66" s="124" t="s">
        <v>5975</v>
      </c>
      <c r="AO66" s="123" t="s">
        <v>5976</v>
      </c>
      <c r="AR66" s="9" t="str">
        <f t="shared" si="5"/>
        <v xml:space="preserve"> </v>
      </c>
      <c r="AT66" s="59" t="str" cm="1">
        <f t="array" ref="AT66">IF(TRIM(AU66)="Not-selected",0,IF(OR(TRIM(AR66)="",AS66=""),"",IFERROR(SUM(_xlfn.NUMBERVALUE(SUBSTITUTE(TRIM(_xlfn.XLOOKUP(TRIM(_xlfn.TEXTSPLIT(AR66,",")),TRIM(_xlfn.TEXTSPLIT(E66,",")),TRIM(_xlfn.TEXTSPLIT(I66,",")))),"$","")))*AS66,"")))</f>
        <v/>
      </c>
      <c r="AU66" s="124" t="s">
        <v>159</v>
      </c>
    </row>
    <row r="67" spans="1:47" ht="15.75">
      <c r="A67" s="114" t="s">
        <v>5977</v>
      </c>
      <c r="B67" s="124" t="s">
        <v>5977</v>
      </c>
      <c r="C67" s="29" t="s">
        <v>5978</v>
      </c>
      <c r="D67" t="s">
        <v>1390</v>
      </c>
      <c r="E67" s="124" t="s">
        <v>5979</v>
      </c>
      <c r="F67" s="125" t="s">
        <v>5979</v>
      </c>
      <c r="G67" s="125" t="s">
        <v>5979</v>
      </c>
      <c r="H67" s="126" t="s">
        <v>5980</v>
      </c>
      <c r="I67" s="127" t="s">
        <v>5981</v>
      </c>
      <c r="J67" s="124" t="s">
        <v>159</v>
      </c>
      <c r="K67" s="124" t="s">
        <v>159</v>
      </c>
      <c r="L67" s="124" t="s">
        <v>159</v>
      </c>
      <c r="M67" s="128" t="s">
        <v>5982</v>
      </c>
      <c r="N67" s="129" t="s">
        <v>5983</v>
      </c>
      <c r="O67" s="129" t="s">
        <v>159</v>
      </c>
      <c r="P67" s="129" t="s">
        <v>5984</v>
      </c>
      <c r="Q67" s="121" t="s">
        <v>159</v>
      </c>
      <c r="R67" s="124" t="s">
        <v>159</v>
      </c>
      <c r="S67" s="124" t="s">
        <v>159</v>
      </c>
      <c r="T67" s="124" t="s">
        <v>159</v>
      </c>
      <c r="U67" s="124" t="s">
        <v>159</v>
      </c>
      <c r="V67" s="124" t="s">
        <v>159</v>
      </c>
      <c r="W67" s="124" t="s">
        <v>159</v>
      </c>
      <c r="X67" s="124" t="s">
        <v>159</v>
      </c>
      <c r="Y67" s="124" t="s">
        <v>159</v>
      </c>
      <c r="Z67" s="121" t="s">
        <v>159</v>
      </c>
      <c r="AA67" s="124" t="s">
        <v>159</v>
      </c>
      <c r="AB67" s="124" t="s">
        <v>159</v>
      </c>
      <c r="AC67" s="124" t="s">
        <v>159</v>
      </c>
      <c r="AD67" s="124" t="s">
        <v>159</v>
      </c>
      <c r="AE67" s="124" t="s">
        <v>159</v>
      </c>
      <c r="AF67" s="124" t="s">
        <v>159</v>
      </c>
      <c r="AG67" s="124" t="s">
        <v>159</v>
      </c>
      <c r="AH67" s="124" t="s">
        <v>159</v>
      </c>
      <c r="AI67" s="121" t="s">
        <v>293</v>
      </c>
      <c r="AJ67" s="130" t="s">
        <v>5985</v>
      </c>
      <c r="AK67" s="124" t="s">
        <v>159</v>
      </c>
      <c r="AL67" s="124" t="s">
        <v>159</v>
      </c>
      <c r="AM67" s="124" t="s">
        <v>159</v>
      </c>
      <c r="AN67" s="124" t="s">
        <v>159</v>
      </c>
      <c r="AO67" s="123" t="s">
        <v>159</v>
      </c>
      <c r="AR67" s="9" t="str">
        <f t="shared" si="5"/>
        <v xml:space="preserve"> </v>
      </c>
      <c r="AT67" s="59" t="str" cm="1">
        <f t="array" ref="AT67">IF(TRIM(AU67)="Not-selected",0,IF(OR(TRIM(AR67)="",AS67=""),"",IFERROR(SUM(_xlfn.NUMBERVALUE(SUBSTITUTE(TRIM(_xlfn.XLOOKUP(TRIM(_xlfn.TEXTSPLIT(AR67,",")),TRIM(_xlfn.TEXTSPLIT(E67,",")),TRIM(_xlfn.TEXTSPLIT(I67,",")))),"$","")))*AS67,"")))</f>
        <v/>
      </c>
      <c r="AU67" s="124" t="s">
        <v>5986</v>
      </c>
    </row>
    <row r="68" spans="1:47" ht="15.75">
      <c r="A68" s="114" t="s">
        <v>5987</v>
      </c>
      <c r="B68" s="124" t="s">
        <v>5987</v>
      </c>
      <c r="C68" s="29" t="s">
        <v>5978</v>
      </c>
      <c r="D68" t="s">
        <v>1390</v>
      </c>
      <c r="E68" s="124" t="s">
        <v>5979</v>
      </c>
      <c r="F68" s="125" t="s">
        <v>5979</v>
      </c>
      <c r="G68" s="125" t="s">
        <v>5979</v>
      </c>
      <c r="H68" s="126" t="s">
        <v>5980</v>
      </c>
      <c r="I68" s="127" t="s">
        <v>5981</v>
      </c>
      <c r="J68" s="124" t="s">
        <v>159</v>
      </c>
      <c r="K68" s="124" t="s">
        <v>159</v>
      </c>
      <c r="L68" s="124" t="s">
        <v>159</v>
      </c>
      <c r="M68" s="128" t="s">
        <v>5982</v>
      </c>
      <c r="N68" s="129" t="s">
        <v>5983</v>
      </c>
      <c r="O68" s="129" t="s">
        <v>159</v>
      </c>
      <c r="P68" s="129" t="s">
        <v>5984</v>
      </c>
      <c r="Q68" s="121" t="s">
        <v>159</v>
      </c>
      <c r="R68" s="124" t="s">
        <v>159</v>
      </c>
      <c r="S68" s="124" t="s">
        <v>159</v>
      </c>
      <c r="T68" s="124" t="s">
        <v>159</v>
      </c>
      <c r="U68" s="124" t="s">
        <v>159</v>
      </c>
      <c r="V68" s="124" t="s">
        <v>159</v>
      </c>
      <c r="W68" s="124" t="s">
        <v>159</v>
      </c>
      <c r="X68" s="124" t="s">
        <v>159</v>
      </c>
      <c r="Y68" s="124" t="s">
        <v>159</v>
      </c>
      <c r="Z68" s="121" t="s">
        <v>159</v>
      </c>
      <c r="AA68" s="124" t="s">
        <v>159</v>
      </c>
      <c r="AB68" s="124" t="s">
        <v>159</v>
      </c>
      <c r="AC68" s="124" t="s">
        <v>159</v>
      </c>
      <c r="AD68" s="124" t="s">
        <v>159</v>
      </c>
      <c r="AE68" s="124" t="s">
        <v>159</v>
      </c>
      <c r="AF68" s="124" t="s">
        <v>159</v>
      </c>
      <c r="AG68" s="124" t="s">
        <v>159</v>
      </c>
      <c r="AH68" s="124" t="s">
        <v>159</v>
      </c>
      <c r="AI68" s="121" t="s">
        <v>293</v>
      </c>
      <c r="AJ68" s="130" t="s">
        <v>5985</v>
      </c>
      <c r="AK68" s="124" t="s">
        <v>159</v>
      </c>
      <c r="AL68" s="124" t="s">
        <v>159</v>
      </c>
      <c r="AM68" s="124" t="s">
        <v>159</v>
      </c>
      <c r="AN68" s="124" t="s">
        <v>159</v>
      </c>
      <c r="AO68" s="123" t="s">
        <v>159</v>
      </c>
      <c r="AR68" s="9" t="str">
        <f t="shared" si="5"/>
        <v xml:space="preserve"> </v>
      </c>
      <c r="AT68" s="59" t="str" cm="1">
        <f t="array" ref="AT68">IF(TRIM(AU68)="Not-selected",0,IF(OR(TRIM(AR68)="",AS68=""),"",IFERROR(SUM(_xlfn.NUMBERVALUE(SUBSTITUTE(TRIM(_xlfn.XLOOKUP(TRIM(_xlfn.TEXTSPLIT(AR68,",")),TRIM(_xlfn.TEXTSPLIT(E68,",")),TRIM(_xlfn.TEXTSPLIT(I68,",")))),"$","")))*AS68,"")))</f>
        <v/>
      </c>
      <c r="AU68" s="124" t="s">
        <v>5986</v>
      </c>
    </row>
    <row r="69" spans="1:47" ht="15.75">
      <c r="A69" s="114" t="s">
        <v>5988</v>
      </c>
      <c r="B69" s="124" t="s">
        <v>5988</v>
      </c>
      <c r="C69" s="29" t="s">
        <v>5978</v>
      </c>
      <c r="D69" t="s">
        <v>1390</v>
      </c>
      <c r="E69" s="124" t="s">
        <v>5979</v>
      </c>
      <c r="F69" s="125" t="s">
        <v>5979</v>
      </c>
      <c r="G69" s="125" t="s">
        <v>5979</v>
      </c>
      <c r="H69" s="126" t="s">
        <v>5980</v>
      </c>
      <c r="I69" s="127" t="s">
        <v>5981</v>
      </c>
      <c r="J69" s="124" t="s">
        <v>159</v>
      </c>
      <c r="K69" s="124" t="s">
        <v>159</v>
      </c>
      <c r="L69" s="124" t="s">
        <v>159</v>
      </c>
      <c r="M69" s="128" t="s">
        <v>5982</v>
      </c>
      <c r="N69" s="129" t="s">
        <v>5983</v>
      </c>
      <c r="O69" s="129" t="s">
        <v>159</v>
      </c>
      <c r="P69" s="129" t="s">
        <v>5984</v>
      </c>
      <c r="Q69" s="121" t="s">
        <v>159</v>
      </c>
      <c r="R69" s="124" t="s">
        <v>159</v>
      </c>
      <c r="S69" s="124" t="s">
        <v>159</v>
      </c>
      <c r="T69" s="124" t="s">
        <v>159</v>
      </c>
      <c r="U69" s="124" t="s">
        <v>159</v>
      </c>
      <c r="V69" s="124" t="s">
        <v>159</v>
      </c>
      <c r="W69" s="124" t="s">
        <v>159</v>
      </c>
      <c r="X69" s="124" t="s">
        <v>159</v>
      </c>
      <c r="Y69" s="124" t="s">
        <v>159</v>
      </c>
      <c r="Z69" s="121" t="s">
        <v>159</v>
      </c>
      <c r="AA69" s="124" t="s">
        <v>159</v>
      </c>
      <c r="AB69" s="124" t="s">
        <v>159</v>
      </c>
      <c r="AC69" s="124" t="s">
        <v>159</v>
      </c>
      <c r="AD69" s="124" t="s">
        <v>159</v>
      </c>
      <c r="AE69" s="124" t="s">
        <v>159</v>
      </c>
      <c r="AF69" s="124" t="s">
        <v>159</v>
      </c>
      <c r="AG69" s="124" t="s">
        <v>159</v>
      </c>
      <c r="AH69" s="124" t="s">
        <v>159</v>
      </c>
      <c r="AI69" s="121" t="s">
        <v>293</v>
      </c>
      <c r="AJ69" s="130" t="s">
        <v>5985</v>
      </c>
      <c r="AK69" s="124" t="s">
        <v>159</v>
      </c>
      <c r="AL69" s="124" t="s">
        <v>159</v>
      </c>
      <c r="AM69" s="124" t="s">
        <v>159</v>
      </c>
      <c r="AN69" s="124" t="s">
        <v>159</v>
      </c>
      <c r="AO69" s="123" t="s">
        <v>159</v>
      </c>
      <c r="AR69" s="9" t="str">
        <f t="shared" si="5"/>
        <v xml:space="preserve"> </v>
      </c>
      <c r="AT69" s="59" t="str" cm="1">
        <f t="array" ref="AT69">IF(TRIM(AU69)="Not-selected",0,IF(OR(TRIM(AR69)="",AS69=""),"",IFERROR(SUM(_xlfn.NUMBERVALUE(SUBSTITUTE(TRIM(_xlfn.XLOOKUP(TRIM(_xlfn.TEXTSPLIT(AR69,",")),TRIM(_xlfn.TEXTSPLIT(E69,",")),TRIM(_xlfn.TEXTSPLIT(I69,",")))),"$","")))*AS69,"")))</f>
        <v/>
      </c>
      <c r="AU69" s="124" t="s">
        <v>5986</v>
      </c>
    </row>
    <row r="70" spans="1:47" ht="15.75">
      <c r="A70" s="114" t="s">
        <v>5989</v>
      </c>
      <c r="B70" s="124" t="s">
        <v>5989</v>
      </c>
      <c r="C70" s="29" t="s">
        <v>5978</v>
      </c>
      <c r="D70" t="s">
        <v>1390</v>
      </c>
      <c r="E70" s="124" t="s">
        <v>5979</v>
      </c>
      <c r="F70" s="125" t="s">
        <v>5979</v>
      </c>
      <c r="G70" s="125" t="s">
        <v>5979</v>
      </c>
      <c r="H70" s="126" t="s">
        <v>5980</v>
      </c>
      <c r="I70" s="127" t="s">
        <v>5981</v>
      </c>
      <c r="J70" s="124" t="s">
        <v>159</v>
      </c>
      <c r="K70" s="124" t="s">
        <v>159</v>
      </c>
      <c r="L70" s="124" t="s">
        <v>159</v>
      </c>
      <c r="M70" s="128" t="s">
        <v>5982</v>
      </c>
      <c r="N70" s="129" t="s">
        <v>5983</v>
      </c>
      <c r="O70" s="129" t="s">
        <v>159</v>
      </c>
      <c r="P70" s="129" t="s">
        <v>5984</v>
      </c>
      <c r="Q70" s="121" t="s">
        <v>159</v>
      </c>
      <c r="R70" s="124" t="s">
        <v>159</v>
      </c>
      <c r="S70" s="124" t="s">
        <v>159</v>
      </c>
      <c r="T70" s="124" t="s">
        <v>159</v>
      </c>
      <c r="U70" s="124" t="s">
        <v>159</v>
      </c>
      <c r="V70" s="124" t="s">
        <v>159</v>
      </c>
      <c r="W70" s="124" t="s">
        <v>159</v>
      </c>
      <c r="X70" s="124" t="s">
        <v>159</v>
      </c>
      <c r="Y70" s="124" t="s">
        <v>159</v>
      </c>
      <c r="Z70" s="121" t="s">
        <v>159</v>
      </c>
      <c r="AA70" s="124" t="s">
        <v>159</v>
      </c>
      <c r="AB70" s="124" t="s">
        <v>159</v>
      </c>
      <c r="AC70" s="124" t="s">
        <v>159</v>
      </c>
      <c r="AD70" s="124" t="s">
        <v>159</v>
      </c>
      <c r="AE70" s="124" t="s">
        <v>159</v>
      </c>
      <c r="AF70" s="124" t="s">
        <v>159</v>
      </c>
      <c r="AG70" s="124" t="s">
        <v>159</v>
      </c>
      <c r="AH70" s="124" t="s">
        <v>159</v>
      </c>
      <c r="AI70" s="121" t="s">
        <v>293</v>
      </c>
      <c r="AJ70" s="130" t="s">
        <v>5985</v>
      </c>
      <c r="AK70" s="124" t="s">
        <v>159</v>
      </c>
      <c r="AL70" s="124" t="s">
        <v>159</v>
      </c>
      <c r="AM70" s="124" t="s">
        <v>159</v>
      </c>
      <c r="AN70" s="124" t="s">
        <v>159</v>
      </c>
      <c r="AO70" s="123" t="s">
        <v>159</v>
      </c>
      <c r="AQ70" s="9" t="str">
        <f t="shared" ref="AQ70:AQ82" si="6">IF($AU70="Not-Selected", "None", " ")</f>
        <v xml:space="preserve"> </v>
      </c>
      <c r="AR70" s="9" t="str">
        <f t="shared" si="5"/>
        <v xml:space="preserve"> </v>
      </c>
      <c r="AT70" s="59" t="str" cm="1">
        <f t="array" ref="AT70">IF(TRIM(AU70)="Not-selected",0,IF(OR(TRIM(AR70)="",AS70=""),"",IFERROR(SUM(_xlfn.NUMBERVALUE(SUBSTITUTE(TRIM(_xlfn.XLOOKUP(TRIM(_xlfn.TEXTSPLIT(AR70,",")),TRIM(_xlfn.TEXTSPLIT(E70,",")),TRIM(_xlfn.TEXTSPLIT(I70,",")))),"$","")))*AS70,"")))</f>
        <v/>
      </c>
      <c r="AU70" s="124" t="s">
        <v>5986</v>
      </c>
    </row>
    <row r="71" spans="1:47" ht="15.75">
      <c r="A71" s="114" t="s">
        <v>5990</v>
      </c>
      <c r="B71" s="124" t="s">
        <v>5990</v>
      </c>
      <c r="C71" s="29" t="s">
        <v>5978</v>
      </c>
      <c r="D71" t="s">
        <v>1390</v>
      </c>
      <c r="E71" s="124" t="s">
        <v>5979</v>
      </c>
      <c r="F71" s="125" t="s">
        <v>5979</v>
      </c>
      <c r="G71" s="125" t="s">
        <v>5979</v>
      </c>
      <c r="H71" s="126" t="s">
        <v>5980</v>
      </c>
      <c r="I71" s="127" t="s">
        <v>5981</v>
      </c>
      <c r="J71" s="124" t="s">
        <v>159</v>
      </c>
      <c r="K71" s="124" t="s">
        <v>159</v>
      </c>
      <c r="L71" s="124" t="s">
        <v>159</v>
      </c>
      <c r="M71" s="128" t="s">
        <v>5982</v>
      </c>
      <c r="N71" s="129" t="s">
        <v>5983</v>
      </c>
      <c r="O71" s="129" t="s">
        <v>159</v>
      </c>
      <c r="P71" s="129" t="s">
        <v>5984</v>
      </c>
      <c r="Q71" s="121" t="s">
        <v>159</v>
      </c>
      <c r="R71" s="124" t="s">
        <v>159</v>
      </c>
      <c r="S71" s="124" t="s">
        <v>159</v>
      </c>
      <c r="T71" s="124" t="s">
        <v>159</v>
      </c>
      <c r="U71" s="124" t="s">
        <v>159</v>
      </c>
      <c r="V71" s="124" t="s">
        <v>159</v>
      </c>
      <c r="W71" s="124" t="s">
        <v>159</v>
      </c>
      <c r="X71" s="124" t="s">
        <v>159</v>
      </c>
      <c r="Y71" s="124" t="s">
        <v>159</v>
      </c>
      <c r="Z71" s="121" t="s">
        <v>159</v>
      </c>
      <c r="AA71" s="124" t="s">
        <v>159</v>
      </c>
      <c r="AB71" s="124" t="s">
        <v>159</v>
      </c>
      <c r="AC71" s="124" t="s">
        <v>159</v>
      </c>
      <c r="AD71" s="124" t="s">
        <v>159</v>
      </c>
      <c r="AE71" s="124" t="s">
        <v>159</v>
      </c>
      <c r="AF71" s="124" t="s">
        <v>159</v>
      </c>
      <c r="AG71" s="124" t="s">
        <v>159</v>
      </c>
      <c r="AH71" s="124" t="s">
        <v>159</v>
      </c>
      <c r="AI71" s="121" t="s">
        <v>293</v>
      </c>
      <c r="AJ71" s="130" t="s">
        <v>5985</v>
      </c>
      <c r="AK71" s="124" t="s">
        <v>159</v>
      </c>
      <c r="AL71" s="124" t="s">
        <v>159</v>
      </c>
      <c r="AM71" s="124" t="s">
        <v>159</v>
      </c>
      <c r="AN71" s="124" t="s">
        <v>159</v>
      </c>
      <c r="AO71" s="123" t="s">
        <v>159</v>
      </c>
      <c r="AQ71" s="9" t="str">
        <f t="shared" si="6"/>
        <v xml:space="preserve"> </v>
      </c>
      <c r="AR71" s="9" t="str">
        <f t="shared" si="5"/>
        <v xml:space="preserve"> </v>
      </c>
      <c r="AT71" s="59" t="str" cm="1">
        <f t="array" ref="AT71">IF(TRIM(AU71)="Not-selected",0,IF(OR(TRIM(AR71)="",AS71=""),"",IFERROR(SUM(_xlfn.NUMBERVALUE(SUBSTITUTE(TRIM(_xlfn.XLOOKUP(TRIM(_xlfn.TEXTSPLIT(AR71,",")),TRIM(_xlfn.TEXTSPLIT(E71,",")),TRIM(_xlfn.TEXTSPLIT(I71,",")))),"$","")))*AS71,"")))</f>
        <v/>
      </c>
      <c r="AU71" s="124" t="s">
        <v>5986</v>
      </c>
    </row>
    <row r="72" spans="1:47" ht="15.75">
      <c r="A72" s="114" t="s">
        <v>5991</v>
      </c>
      <c r="B72" s="124" t="s">
        <v>5991</v>
      </c>
      <c r="C72" s="29" t="s">
        <v>5978</v>
      </c>
      <c r="D72" t="s">
        <v>1390</v>
      </c>
      <c r="E72" s="124" t="s">
        <v>5979</v>
      </c>
      <c r="F72" s="125" t="s">
        <v>5979</v>
      </c>
      <c r="G72" s="125" t="s">
        <v>5979</v>
      </c>
      <c r="H72" s="126" t="s">
        <v>5980</v>
      </c>
      <c r="I72" s="127" t="s">
        <v>5981</v>
      </c>
      <c r="J72" s="124" t="s">
        <v>159</v>
      </c>
      <c r="K72" s="124" t="s">
        <v>159</v>
      </c>
      <c r="L72" s="124" t="s">
        <v>159</v>
      </c>
      <c r="M72" s="128" t="s">
        <v>5982</v>
      </c>
      <c r="N72" s="129" t="s">
        <v>5983</v>
      </c>
      <c r="O72" s="129" t="s">
        <v>159</v>
      </c>
      <c r="P72" s="129" t="s">
        <v>5984</v>
      </c>
      <c r="Q72" s="121" t="s">
        <v>159</v>
      </c>
      <c r="R72" s="124" t="s">
        <v>159</v>
      </c>
      <c r="S72" s="124" t="s">
        <v>159</v>
      </c>
      <c r="T72" s="124" t="s">
        <v>159</v>
      </c>
      <c r="U72" s="124" t="s">
        <v>159</v>
      </c>
      <c r="V72" s="124" t="s">
        <v>159</v>
      </c>
      <c r="W72" s="124" t="s">
        <v>159</v>
      </c>
      <c r="X72" s="124" t="s">
        <v>159</v>
      </c>
      <c r="Y72" s="124" t="s">
        <v>159</v>
      </c>
      <c r="Z72" s="121" t="s">
        <v>159</v>
      </c>
      <c r="AA72" s="124" t="s">
        <v>159</v>
      </c>
      <c r="AB72" s="124" t="s">
        <v>159</v>
      </c>
      <c r="AC72" s="124" t="s">
        <v>159</v>
      </c>
      <c r="AD72" s="124" t="s">
        <v>159</v>
      </c>
      <c r="AE72" s="124" t="s">
        <v>159</v>
      </c>
      <c r="AF72" s="124" t="s">
        <v>159</v>
      </c>
      <c r="AG72" s="124" t="s">
        <v>159</v>
      </c>
      <c r="AH72" s="124" t="s">
        <v>159</v>
      </c>
      <c r="AI72" s="121" t="s">
        <v>293</v>
      </c>
      <c r="AJ72" s="130" t="s">
        <v>5985</v>
      </c>
      <c r="AK72" s="124" t="s">
        <v>159</v>
      </c>
      <c r="AL72" s="124" t="s">
        <v>159</v>
      </c>
      <c r="AM72" s="124" t="s">
        <v>159</v>
      </c>
      <c r="AN72" s="124" t="s">
        <v>159</v>
      </c>
      <c r="AO72" s="123" t="s">
        <v>159</v>
      </c>
      <c r="AQ72" s="9" t="str">
        <f t="shared" si="6"/>
        <v xml:space="preserve"> </v>
      </c>
      <c r="AR72" s="9" t="str">
        <f t="shared" si="5"/>
        <v xml:space="preserve"> </v>
      </c>
      <c r="AT72" s="59" t="str" cm="1">
        <f t="array" ref="AT72">IF(TRIM(AU72)="Not-selected",0,IF(OR(TRIM(AR72)="",AS72=""),"",IFERROR(SUM(_xlfn.NUMBERVALUE(SUBSTITUTE(TRIM(_xlfn.XLOOKUP(TRIM(_xlfn.TEXTSPLIT(AR72,",")),TRIM(_xlfn.TEXTSPLIT(E72,",")),TRIM(_xlfn.TEXTSPLIT(I72,",")))),"$","")))*AS72,"")))</f>
        <v/>
      </c>
      <c r="AU72" s="124" t="s">
        <v>5986</v>
      </c>
    </row>
    <row r="73" spans="1:47" ht="15.75">
      <c r="A73" s="114" t="s">
        <v>5992</v>
      </c>
      <c r="B73" s="124" t="str">
        <f t="shared" ref="B73:B92" si="7">IF(F73="None",_xlfn.CONCAT(A73," - ",AR73),_xlfn.CONCAT(A73," - ",F73," - ",AR73))</f>
        <v xml:space="preserve">CLASSIC STRONG MINT TOOTH PASTE - N/A -  </v>
      </c>
      <c r="C73" s="29" t="s">
        <v>5993</v>
      </c>
      <c r="D73" t="s">
        <v>47</v>
      </c>
      <c r="E73" s="124" t="s">
        <v>5994</v>
      </c>
      <c r="F73" s="125" t="s">
        <v>159</v>
      </c>
      <c r="G73" s="125" t="s">
        <v>5995</v>
      </c>
      <c r="H73" s="126" t="s">
        <v>5996</v>
      </c>
      <c r="I73" s="127" t="s">
        <v>5981</v>
      </c>
      <c r="J73" s="124" t="s">
        <v>159</v>
      </c>
      <c r="K73" s="124" t="s">
        <v>159</v>
      </c>
      <c r="L73" s="124" t="s">
        <v>159</v>
      </c>
      <c r="M73" s="128" t="s">
        <v>5997</v>
      </c>
      <c r="N73" s="129" t="s">
        <v>159</v>
      </c>
      <c r="O73" s="129" t="s">
        <v>159</v>
      </c>
      <c r="P73" s="129" t="s">
        <v>5998</v>
      </c>
      <c r="Q73" s="121" t="s">
        <v>159</v>
      </c>
      <c r="R73" s="124" t="s">
        <v>159</v>
      </c>
      <c r="S73" s="124" t="s">
        <v>159</v>
      </c>
      <c r="T73" s="124" t="s">
        <v>159</v>
      </c>
      <c r="U73" s="124" t="s">
        <v>159</v>
      </c>
      <c r="V73" s="124" t="s">
        <v>159</v>
      </c>
      <c r="W73" s="124" t="s">
        <v>159</v>
      </c>
      <c r="X73" s="124" t="s">
        <v>159</v>
      </c>
      <c r="Y73" s="124" t="s">
        <v>159</v>
      </c>
      <c r="Z73" s="121" t="s">
        <v>159</v>
      </c>
      <c r="AA73" s="124" t="s">
        <v>159</v>
      </c>
      <c r="AB73" s="124" t="s">
        <v>159</v>
      </c>
      <c r="AC73" s="124" t="s">
        <v>159</v>
      </c>
      <c r="AD73" s="124" t="s">
        <v>159</v>
      </c>
      <c r="AE73" s="124" t="s">
        <v>159</v>
      </c>
      <c r="AF73" s="124" t="s">
        <v>159</v>
      </c>
      <c r="AG73" s="124" t="s">
        <v>159</v>
      </c>
      <c r="AH73" s="124" t="s">
        <v>159</v>
      </c>
      <c r="AI73" s="121" t="s">
        <v>293</v>
      </c>
      <c r="AJ73" s="130" t="s">
        <v>5999</v>
      </c>
      <c r="AK73" s="124">
        <v>4.5</v>
      </c>
      <c r="AL73" s="124" t="s">
        <v>6000</v>
      </c>
      <c r="AM73" s="124" t="s">
        <v>159</v>
      </c>
      <c r="AN73" s="124" t="s">
        <v>159</v>
      </c>
      <c r="AO73" s="123" t="s">
        <v>159</v>
      </c>
      <c r="AQ73" s="9" t="str">
        <f t="shared" si="6"/>
        <v xml:space="preserve"> </v>
      </c>
      <c r="AR73" s="9" t="str">
        <f t="shared" si="5"/>
        <v xml:space="preserve"> </v>
      </c>
      <c r="AT73" s="59" t="str" cm="1">
        <f t="array" ref="AT73">IF(TRIM(AU73)="Not-selected",0,IF(OR(TRIM(AR73)="",AS73=""),"",IFERROR(SUM(_xlfn.NUMBERVALUE(SUBSTITUTE(TRIM(_xlfn.XLOOKUP(TRIM(_xlfn.TEXTSPLIT(AR73,",")),TRIM(_xlfn.TEXTSPLIT(E73,",")),TRIM(_xlfn.TEXTSPLIT(I73,",")))),"$","")))*AS73,"")))</f>
        <v/>
      </c>
      <c r="AU73" s="124" t="s">
        <v>6001</v>
      </c>
    </row>
    <row r="74" spans="1:47" ht="15.75">
      <c r="A74" s="114" t="s">
        <v>6002</v>
      </c>
      <c r="B74" s="124" t="str">
        <f t="shared" si="7"/>
        <v xml:space="preserve">AQUATIC MINT TOOTH PASTE - N/A -  </v>
      </c>
      <c r="C74" s="29" t="s">
        <v>5993</v>
      </c>
      <c r="D74" t="s">
        <v>47</v>
      </c>
      <c r="E74" s="124" t="s">
        <v>5994</v>
      </c>
      <c r="F74" s="125" t="s">
        <v>159</v>
      </c>
      <c r="G74" s="125" t="s">
        <v>6003</v>
      </c>
      <c r="H74" s="126" t="s">
        <v>6004</v>
      </c>
      <c r="I74" s="127" t="s">
        <v>5981</v>
      </c>
      <c r="J74" s="124" t="s">
        <v>159</v>
      </c>
      <c r="K74" s="124" t="s">
        <v>159</v>
      </c>
      <c r="L74" s="124" t="s">
        <v>159</v>
      </c>
      <c r="M74" s="128" t="s">
        <v>5997</v>
      </c>
      <c r="N74" s="129" t="s">
        <v>159</v>
      </c>
      <c r="O74" s="129" t="s">
        <v>159</v>
      </c>
      <c r="P74" s="129" t="s">
        <v>6005</v>
      </c>
      <c r="Q74" s="121" t="s">
        <v>159</v>
      </c>
      <c r="R74" s="124" t="s">
        <v>159</v>
      </c>
      <c r="S74" s="124" t="s">
        <v>159</v>
      </c>
      <c r="T74" s="124" t="s">
        <v>159</v>
      </c>
      <c r="U74" s="124" t="s">
        <v>159</v>
      </c>
      <c r="V74" s="124" t="s">
        <v>159</v>
      </c>
      <c r="W74" s="124" t="s">
        <v>159</v>
      </c>
      <c r="X74" s="124" t="s">
        <v>159</v>
      </c>
      <c r="Y74" s="124" t="s">
        <v>159</v>
      </c>
      <c r="Z74" s="121" t="s">
        <v>159</v>
      </c>
      <c r="AA74" s="124" t="s">
        <v>159</v>
      </c>
      <c r="AB74" s="124" t="s">
        <v>159</v>
      </c>
      <c r="AC74" s="124" t="s">
        <v>159</v>
      </c>
      <c r="AD74" s="124" t="s">
        <v>159</v>
      </c>
      <c r="AE74" s="124" t="s">
        <v>159</v>
      </c>
      <c r="AF74" s="124" t="s">
        <v>159</v>
      </c>
      <c r="AG74" s="124" t="s">
        <v>159</v>
      </c>
      <c r="AH74" s="124" t="s">
        <v>159</v>
      </c>
      <c r="AI74" s="121" t="s">
        <v>293</v>
      </c>
      <c r="AJ74" s="130" t="s">
        <v>5999</v>
      </c>
      <c r="AK74" s="124">
        <v>4.4000000000000004</v>
      </c>
      <c r="AL74" s="124" t="s">
        <v>6006</v>
      </c>
      <c r="AM74" s="124" t="s">
        <v>159</v>
      </c>
      <c r="AN74" s="124" t="s">
        <v>159</v>
      </c>
      <c r="AO74" s="123" t="s">
        <v>159</v>
      </c>
      <c r="AQ74" s="9" t="str">
        <f t="shared" si="6"/>
        <v xml:space="preserve"> </v>
      </c>
      <c r="AR74" s="9" t="str">
        <f t="shared" si="5"/>
        <v xml:space="preserve"> </v>
      </c>
      <c r="AT74" s="59" t="str" cm="1">
        <f t="array" ref="AT74">IF(TRIM(AU74)="Not-selected",0,IF(OR(TRIM(AR74)="",AS74=""),"",IFERROR(SUM(_xlfn.NUMBERVALUE(SUBSTITUTE(TRIM(_xlfn.XLOOKUP(TRIM(_xlfn.TEXTSPLIT(AR74,",")),TRIM(_xlfn.TEXTSPLIT(E74,",")),TRIM(_xlfn.TEXTSPLIT(I74,",")))),"$","")))*AS74,"")))</f>
        <v/>
      </c>
      <c r="AU74" s="124" t="s">
        <v>6001</v>
      </c>
    </row>
    <row r="75" spans="1:47" ht="15.75">
      <c r="A75" s="114" t="s">
        <v>6007</v>
      </c>
      <c r="B75" s="124" t="str">
        <f t="shared" si="7"/>
        <v xml:space="preserve">GINGER MINT TOOTH PASTE - N/A -  </v>
      </c>
      <c r="C75" s="29" t="s">
        <v>5993</v>
      </c>
      <c r="D75" t="s">
        <v>47</v>
      </c>
      <c r="E75" s="124" t="s">
        <v>5994</v>
      </c>
      <c r="F75" s="125" t="s">
        <v>159</v>
      </c>
      <c r="G75" s="125" t="s">
        <v>6008</v>
      </c>
      <c r="H75" s="126" t="s">
        <v>6004</v>
      </c>
      <c r="I75" s="127" t="s">
        <v>5981</v>
      </c>
      <c r="J75" s="124" t="s">
        <v>159</v>
      </c>
      <c r="K75" s="124" t="s">
        <v>159</v>
      </c>
      <c r="L75" s="124" t="s">
        <v>159</v>
      </c>
      <c r="M75" s="128" t="s">
        <v>5997</v>
      </c>
      <c r="N75" s="129" t="s">
        <v>159</v>
      </c>
      <c r="O75" s="129" t="s">
        <v>159</v>
      </c>
      <c r="P75" s="129" t="s">
        <v>6009</v>
      </c>
      <c r="Q75" s="121" t="s">
        <v>159</v>
      </c>
      <c r="R75" s="124" t="s">
        <v>159</v>
      </c>
      <c r="S75" s="124" t="s">
        <v>159</v>
      </c>
      <c r="T75" s="124" t="s">
        <v>159</v>
      </c>
      <c r="U75" s="124" t="s">
        <v>159</v>
      </c>
      <c r="V75" s="124" t="s">
        <v>159</v>
      </c>
      <c r="W75" s="124" t="s">
        <v>159</v>
      </c>
      <c r="X75" s="124" t="s">
        <v>159</v>
      </c>
      <c r="Y75" s="124" t="s">
        <v>159</v>
      </c>
      <c r="Z75" s="121" t="s">
        <v>159</v>
      </c>
      <c r="AA75" s="124" t="s">
        <v>159</v>
      </c>
      <c r="AB75" s="124" t="s">
        <v>159</v>
      </c>
      <c r="AC75" s="124" t="s">
        <v>159</v>
      </c>
      <c r="AD75" s="124" t="s">
        <v>159</v>
      </c>
      <c r="AE75" s="124" t="s">
        <v>159</v>
      </c>
      <c r="AF75" s="124" t="s">
        <v>159</v>
      </c>
      <c r="AG75" s="124" t="s">
        <v>159</v>
      </c>
      <c r="AH75" s="124" t="s">
        <v>159</v>
      </c>
      <c r="AI75" s="121" t="s">
        <v>293</v>
      </c>
      <c r="AJ75" s="130" t="s">
        <v>5999</v>
      </c>
      <c r="AK75" s="124">
        <v>4.5</v>
      </c>
      <c r="AL75" s="124" t="s">
        <v>6010</v>
      </c>
      <c r="AM75" s="124" t="s">
        <v>159</v>
      </c>
      <c r="AN75" s="124" t="s">
        <v>159</v>
      </c>
      <c r="AO75" s="123" t="s">
        <v>159</v>
      </c>
      <c r="AQ75" s="9" t="str">
        <f t="shared" si="6"/>
        <v xml:space="preserve"> </v>
      </c>
      <c r="AR75" s="9" t="str">
        <f t="shared" si="5"/>
        <v xml:space="preserve"> </v>
      </c>
      <c r="AT75" s="59" t="str" cm="1">
        <f t="array" ref="AT75">IF(TRIM(AU75)="Not-selected",0,IF(OR(TRIM(AR75)="",AS75=""),"",IFERROR(SUM(_xlfn.NUMBERVALUE(SUBSTITUTE(TRIM(_xlfn.XLOOKUP(TRIM(_xlfn.TEXTSPLIT(AR75,",")),TRIM(_xlfn.TEXTSPLIT(E75,",")),TRIM(_xlfn.TEXTSPLIT(I75,",")))),"$","")))*AS75,"")))</f>
        <v/>
      </c>
      <c r="AU75" s="124" t="s">
        <v>6001</v>
      </c>
    </row>
    <row r="76" spans="1:47" ht="15.75">
      <c r="A76" s="114" t="s">
        <v>6011</v>
      </c>
      <c r="B76" s="124" t="str">
        <f t="shared" si="7"/>
        <v xml:space="preserve">AMARELLI LICORICE TOOTH PASTE - N/A -  </v>
      </c>
      <c r="C76" s="29" t="s">
        <v>5993</v>
      </c>
      <c r="D76" t="s">
        <v>1390</v>
      </c>
      <c r="E76" s="124" t="s">
        <v>5994</v>
      </c>
      <c r="F76" s="125" t="s">
        <v>159</v>
      </c>
      <c r="G76" s="125" t="s">
        <v>6012</v>
      </c>
      <c r="H76" s="126" t="s">
        <v>6004</v>
      </c>
      <c r="I76" s="127" t="s">
        <v>5981</v>
      </c>
      <c r="J76" s="124" t="s">
        <v>159</v>
      </c>
      <c r="K76" s="124" t="s">
        <v>159</v>
      </c>
      <c r="L76" s="124" t="s">
        <v>159</v>
      </c>
      <c r="M76" s="128" t="s">
        <v>5997</v>
      </c>
      <c r="N76" s="129" t="s">
        <v>159</v>
      </c>
      <c r="O76" s="129" t="s">
        <v>159</v>
      </c>
      <c r="P76" s="129" t="s">
        <v>6013</v>
      </c>
      <c r="Q76" s="121" t="s">
        <v>159</v>
      </c>
      <c r="R76" s="124" t="s">
        <v>159</v>
      </c>
      <c r="S76" s="124" t="s">
        <v>159</v>
      </c>
      <c r="T76" s="124" t="s">
        <v>159</v>
      </c>
      <c r="U76" s="124" t="s">
        <v>159</v>
      </c>
      <c r="V76" s="124" t="s">
        <v>159</v>
      </c>
      <c r="W76" s="124" t="s">
        <v>159</v>
      </c>
      <c r="X76" s="124" t="s">
        <v>159</v>
      </c>
      <c r="Y76" s="124" t="s">
        <v>159</v>
      </c>
      <c r="Z76" s="121" t="s">
        <v>159</v>
      </c>
      <c r="AA76" s="124" t="s">
        <v>159</v>
      </c>
      <c r="AB76" s="124" t="s">
        <v>159</v>
      </c>
      <c r="AC76" s="124" t="s">
        <v>159</v>
      </c>
      <c r="AD76" s="124" t="s">
        <v>159</v>
      </c>
      <c r="AE76" s="124" t="s">
        <v>159</v>
      </c>
      <c r="AF76" s="124" t="s">
        <v>159</v>
      </c>
      <c r="AG76" s="124" t="s">
        <v>159</v>
      </c>
      <c r="AH76" s="124" t="s">
        <v>159</v>
      </c>
      <c r="AI76" s="121" t="s">
        <v>293</v>
      </c>
      <c r="AJ76" s="130" t="s">
        <v>5999</v>
      </c>
      <c r="AK76" s="124" t="s">
        <v>159</v>
      </c>
      <c r="AL76" s="124" t="s">
        <v>159</v>
      </c>
      <c r="AM76" s="124" t="s">
        <v>159</v>
      </c>
      <c r="AN76" s="124" t="s">
        <v>159</v>
      </c>
      <c r="AO76" s="123" t="s">
        <v>159</v>
      </c>
      <c r="AQ76" s="9" t="str">
        <f t="shared" si="6"/>
        <v xml:space="preserve"> </v>
      </c>
      <c r="AR76" s="9" t="str">
        <f t="shared" si="5"/>
        <v xml:space="preserve"> </v>
      </c>
      <c r="AT76" s="59" t="str" cm="1">
        <f t="array" ref="AT76">IF(TRIM(AU76)="Not-selected",0,IF(OR(TRIM(AR76)="",AS76=""),"",IFERROR(SUM(_xlfn.NUMBERVALUE(SUBSTITUTE(TRIM(_xlfn.XLOOKUP(TRIM(_xlfn.TEXTSPLIT(AR76,",")),TRIM(_xlfn.TEXTSPLIT(E76,",")),TRIM(_xlfn.TEXTSPLIT(I76,",")))),"$","")))*AS76,"")))</f>
        <v/>
      </c>
      <c r="AU76" s="124" t="s">
        <v>159</v>
      </c>
    </row>
    <row r="77" spans="1:47" ht="15.75">
      <c r="A77" s="114" t="s">
        <v>6014</v>
      </c>
      <c r="B77" s="124" t="str">
        <f t="shared" si="7"/>
        <v xml:space="preserve">CINNAMON MINT TOOTH PASTE - N/A -  </v>
      </c>
      <c r="C77" s="29" t="s">
        <v>5993</v>
      </c>
      <c r="D77" t="s">
        <v>47</v>
      </c>
      <c r="E77" s="124" t="s">
        <v>5994</v>
      </c>
      <c r="F77" s="125" t="s">
        <v>159</v>
      </c>
      <c r="G77" s="125" t="s">
        <v>6015</v>
      </c>
      <c r="H77" s="126" t="s">
        <v>6004</v>
      </c>
      <c r="I77" s="127" t="s">
        <v>5981</v>
      </c>
      <c r="J77" s="124" t="s">
        <v>159</v>
      </c>
      <c r="K77" s="124" t="s">
        <v>159</v>
      </c>
      <c r="L77" s="124" t="s">
        <v>159</v>
      </c>
      <c r="M77" s="128" t="s">
        <v>5997</v>
      </c>
      <c r="N77" s="129" t="s">
        <v>159</v>
      </c>
      <c r="O77" s="129" t="s">
        <v>159</v>
      </c>
      <c r="P77" s="129" t="s">
        <v>6016</v>
      </c>
      <c r="Q77" s="121" t="s">
        <v>159</v>
      </c>
      <c r="R77" s="124" t="s">
        <v>159</v>
      </c>
      <c r="S77" s="124" t="s">
        <v>159</v>
      </c>
      <c r="T77" s="124" t="s">
        <v>159</v>
      </c>
      <c r="U77" s="124" t="s">
        <v>159</v>
      </c>
      <c r="V77" s="124" t="s">
        <v>159</v>
      </c>
      <c r="W77" s="124" t="s">
        <v>159</v>
      </c>
      <c r="X77" s="124" t="s">
        <v>159</v>
      </c>
      <c r="Y77" s="124" t="s">
        <v>159</v>
      </c>
      <c r="Z77" s="121" t="s">
        <v>159</v>
      </c>
      <c r="AA77" s="124" t="s">
        <v>159</v>
      </c>
      <c r="AB77" s="124" t="s">
        <v>159</v>
      </c>
      <c r="AC77" s="124" t="s">
        <v>159</v>
      </c>
      <c r="AD77" s="124" t="s">
        <v>159</v>
      </c>
      <c r="AE77" s="124" t="s">
        <v>159</v>
      </c>
      <c r="AF77" s="124" t="s">
        <v>159</v>
      </c>
      <c r="AG77" s="124" t="s">
        <v>159</v>
      </c>
      <c r="AH77" s="124" t="s">
        <v>159</v>
      </c>
      <c r="AI77" s="121" t="s">
        <v>293</v>
      </c>
      <c r="AJ77" s="130" t="s">
        <v>5999</v>
      </c>
      <c r="AK77" s="124">
        <v>4.5</v>
      </c>
      <c r="AL77" s="124" t="s">
        <v>6017</v>
      </c>
      <c r="AM77" s="124" t="s">
        <v>159</v>
      </c>
      <c r="AN77" s="124" t="s">
        <v>159</v>
      </c>
      <c r="AO77" s="123" t="s">
        <v>159</v>
      </c>
      <c r="AQ77" s="9" t="str">
        <f t="shared" si="6"/>
        <v xml:space="preserve"> </v>
      </c>
      <c r="AR77" s="9" t="str">
        <f t="shared" si="5"/>
        <v xml:space="preserve"> </v>
      </c>
      <c r="AT77" s="59" t="str" cm="1">
        <f t="array" ref="AT77">IF(TRIM(AU77)="Not-selected",0,IF(OR(TRIM(AR77)="",AS77=""),"",IFERROR(SUM(_xlfn.NUMBERVALUE(SUBSTITUTE(TRIM(_xlfn.XLOOKUP(TRIM(_xlfn.TEXTSPLIT(AR77,",")),TRIM(_xlfn.TEXTSPLIT(E77,",")),TRIM(_xlfn.TEXTSPLIT(I77,",")))),"$","")))*AS77,"")))</f>
        <v/>
      </c>
      <c r="AU77" s="124" t="s">
        <v>6001</v>
      </c>
    </row>
    <row r="78" spans="1:47" ht="15.75">
      <c r="A78" s="114" t="s">
        <v>6018</v>
      </c>
      <c r="B78" s="124" t="str">
        <f t="shared" si="7"/>
        <v xml:space="preserve">JASMIN MINT TOOTH PASTE - N/A -  </v>
      </c>
      <c r="C78" s="29" t="s">
        <v>5993</v>
      </c>
      <c r="D78" t="s">
        <v>47</v>
      </c>
      <c r="E78" s="124" t="s">
        <v>5994</v>
      </c>
      <c r="F78" s="125" t="s">
        <v>159</v>
      </c>
      <c r="G78" s="125" t="s">
        <v>6019</v>
      </c>
      <c r="H78" s="126" t="s">
        <v>6004</v>
      </c>
      <c r="I78" s="127" t="s">
        <v>5981</v>
      </c>
      <c r="J78" s="124" t="s">
        <v>159</v>
      </c>
      <c r="K78" s="124" t="s">
        <v>159</v>
      </c>
      <c r="L78" s="124" t="s">
        <v>159</v>
      </c>
      <c r="M78" s="128" t="s">
        <v>5997</v>
      </c>
      <c r="N78" s="129" t="s">
        <v>159</v>
      </c>
      <c r="O78" s="129" t="s">
        <v>159</v>
      </c>
      <c r="P78" s="129" t="s">
        <v>6020</v>
      </c>
      <c r="Q78" s="121" t="s">
        <v>159</v>
      </c>
      <c r="R78" s="124" t="s">
        <v>159</v>
      </c>
      <c r="S78" s="124" t="s">
        <v>159</v>
      </c>
      <c r="T78" s="124" t="s">
        <v>159</v>
      </c>
      <c r="U78" s="124" t="s">
        <v>159</v>
      </c>
      <c r="V78" s="124" t="s">
        <v>159</v>
      </c>
      <c r="W78" s="124" t="s">
        <v>159</v>
      </c>
      <c r="X78" s="124" t="s">
        <v>159</v>
      </c>
      <c r="Y78" s="124" t="s">
        <v>159</v>
      </c>
      <c r="Z78" s="121" t="s">
        <v>159</v>
      </c>
      <c r="AA78" s="124" t="s">
        <v>159</v>
      </c>
      <c r="AB78" s="124" t="s">
        <v>159</v>
      </c>
      <c r="AC78" s="124" t="s">
        <v>159</v>
      </c>
      <c r="AD78" s="124" t="s">
        <v>159</v>
      </c>
      <c r="AE78" s="124" t="s">
        <v>159</v>
      </c>
      <c r="AF78" s="124" t="s">
        <v>159</v>
      </c>
      <c r="AG78" s="124" t="s">
        <v>159</v>
      </c>
      <c r="AH78" s="124" t="s">
        <v>159</v>
      </c>
      <c r="AI78" s="121" t="s">
        <v>293</v>
      </c>
      <c r="AJ78" s="130" t="s">
        <v>5999</v>
      </c>
      <c r="AK78" s="124">
        <v>4.4000000000000004</v>
      </c>
      <c r="AL78" s="124" t="s">
        <v>6021</v>
      </c>
      <c r="AM78" s="124" t="s">
        <v>159</v>
      </c>
      <c r="AN78" s="124" t="s">
        <v>159</v>
      </c>
      <c r="AO78" s="123" t="s">
        <v>159</v>
      </c>
      <c r="AQ78" s="9" t="str">
        <f t="shared" si="6"/>
        <v xml:space="preserve"> </v>
      </c>
      <c r="AR78" s="9" t="str">
        <f t="shared" si="5"/>
        <v xml:space="preserve"> </v>
      </c>
      <c r="AT78" s="59" t="str" cm="1">
        <f t="array" ref="AT78">IF(TRIM(AU78)="Not-selected",0,IF(OR(TRIM(AR78)="",AS78=""),"",IFERROR(SUM(_xlfn.NUMBERVALUE(SUBSTITUTE(TRIM(_xlfn.XLOOKUP(TRIM(_xlfn.TEXTSPLIT(AR78,",")),TRIM(_xlfn.TEXTSPLIT(E78,",")),TRIM(_xlfn.TEXTSPLIT(I78,",")))),"$","")))*AS78,"")))</f>
        <v/>
      </c>
      <c r="AU78" s="124" t="s">
        <v>6001</v>
      </c>
    </row>
    <row r="79" spans="1:47" ht="15.75">
      <c r="A79" s="114" t="s">
        <v>6022</v>
      </c>
      <c r="B79" s="124" t="str">
        <f t="shared" si="7"/>
        <v xml:space="preserve">SENSITIVE GUMS GENTLE MINT TOOTH PASTE - N/A -  </v>
      </c>
      <c r="C79" s="29" t="s">
        <v>5993</v>
      </c>
      <c r="D79" t="s">
        <v>1390</v>
      </c>
      <c r="E79" s="124" t="s">
        <v>5823</v>
      </c>
      <c r="F79" s="125" t="s">
        <v>159</v>
      </c>
      <c r="G79" s="125" t="s">
        <v>6023</v>
      </c>
      <c r="H79" s="126" t="s">
        <v>6004</v>
      </c>
      <c r="I79" s="127" t="s">
        <v>5981</v>
      </c>
      <c r="J79" s="124" t="s">
        <v>159</v>
      </c>
      <c r="K79" s="124" t="s">
        <v>159</v>
      </c>
      <c r="L79" s="124" t="s">
        <v>159</v>
      </c>
      <c r="M79" s="128" t="s">
        <v>5997</v>
      </c>
      <c r="N79" s="129" t="s">
        <v>159</v>
      </c>
      <c r="O79" s="129" t="s">
        <v>159</v>
      </c>
      <c r="P79" s="129" t="s">
        <v>6024</v>
      </c>
      <c r="Q79" s="121" t="s">
        <v>159</v>
      </c>
      <c r="R79" s="124" t="s">
        <v>159</v>
      </c>
      <c r="S79" s="124" t="s">
        <v>159</v>
      </c>
      <c r="T79" s="124" t="s">
        <v>159</v>
      </c>
      <c r="U79" s="124" t="s">
        <v>159</v>
      </c>
      <c r="V79" s="124" t="s">
        <v>159</v>
      </c>
      <c r="W79" s="124" t="s">
        <v>159</v>
      </c>
      <c r="X79" s="124" t="s">
        <v>159</v>
      </c>
      <c r="Y79" s="124" t="s">
        <v>159</v>
      </c>
      <c r="Z79" s="121" t="s">
        <v>159</v>
      </c>
      <c r="AA79" s="124" t="s">
        <v>159</v>
      </c>
      <c r="AB79" s="124" t="s">
        <v>159</v>
      </c>
      <c r="AC79" s="124" t="s">
        <v>159</v>
      </c>
      <c r="AD79" s="124" t="s">
        <v>159</v>
      </c>
      <c r="AE79" s="124" t="s">
        <v>159</v>
      </c>
      <c r="AF79" s="124" t="s">
        <v>159</v>
      </c>
      <c r="AG79" s="124" t="s">
        <v>159</v>
      </c>
      <c r="AH79" s="124" t="s">
        <v>159</v>
      </c>
      <c r="AI79" s="121" t="s">
        <v>293</v>
      </c>
      <c r="AJ79" s="130" t="s">
        <v>5999</v>
      </c>
      <c r="AK79" s="124" t="s">
        <v>159</v>
      </c>
      <c r="AL79" s="124" t="s">
        <v>159</v>
      </c>
      <c r="AM79" s="124" t="s">
        <v>159</v>
      </c>
      <c r="AN79" s="124" t="s">
        <v>159</v>
      </c>
      <c r="AO79" s="123" t="s">
        <v>159</v>
      </c>
      <c r="AQ79" s="9" t="str">
        <f t="shared" si="6"/>
        <v xml:space="preserve"> </v>
      </c>
      <c r="AR79" s="9" t="str">
        <f t="shared" si="5"/>
        <v xml:space="preserve"> </v>
      </c>
      <c r="AT79" s="59" t="str" cm="1">
        <f t="array" ref="AT79">IF(TRIM(AU79)="Not-selected",0,IF(OR(TRIM(AR79)="",AS79=""),"",IFERROR(SUM(_xlfn.NUMBERVALUE(SUBSTITUTE(TRIM(_xlfn.XLOOKUP(TRIM(_xlfn.TEXTSPLIT(AR79,",")),TRIM(_xlfn.TEXTSPLIT(E79,",")),TRIM(_xlfn.TEXTSPLIT(I79,",")))),"$","")))*AS79,"")))</f>
        <v/>
      </c>
      <c r="AU79" s="124" t="s">
        <v>159</v>
      </c>
    </row>
    <row r="80" spans="1:47" ht="15.75">
      <c r="A80" s="114" t="s">
        <v>6025</v>
      </c>
      <c r="B80" s="124" t="str">
        <f t="shared" si="7"/>
        <v xml:space="preserve">WHITENING MINT TOOTH PASTE - N/A -  </v>
      </c>
      <c r="C80" s="29" t="s">
        <v>5993</v>
      </c>
      <c r="D80" t="s">
        <v>47</v>
      </c>
      <c r="E80" s="124" t="s">
        <v>5994</v>
      </c>
      <c r="F80" s="125" t="s">
        <v>159</v>
      </c>
      <c r="G80" s="125" t="s">
        <v>6026</v>
      </c>
      <c r="H80" s="126" t="s">
        <v>6004</v>
      </c>
      <c r="I80" s="127" t="s">
        <v>5981</v>
      </c>
      <c r="J80" s="124" t="s">
        <v>159</v>
      </c>
      <c r="K80" s="124" t="s">
        <v>159</v>
      </c>
      <c r="L80" s="124" t="s">
        <v>159</v>
      </c>
      <c r="M80" s="128" t="s">
        <v>5997</v>
      </c>
      <c r="N80" s="129" t="s">
        <v>159</v>
      </c>
      <c r="O80" s="129" t="s">
        <v>159</v>
      </c>
      <c r="P80" s="129" t="s">
        <v>6027</v>
      </c>
      <c r="Q80" s="121" t="s">
        <v>159</v>
      </c>
      <c r="R80" s="124" t="s">
        <v>159</v>
      </c>
      <c r="S80" s="124" t="s">
        <v>159</v>
      </c>
      <c r="T80" s="124" t="s">
        <v>159</v>
      </c>
      <c r="U80" s="124" t="s">
        <v>159</v>
      </c>
      <c r="V80" s="124" t="s">
        <v>159</v>
      </c>
      <c r="W80" s="124" t="s">
        <v>159</v>
      </c>
      <c r="X80" s="124" t="s">
        <v>159</v>
      </c>
      <c r="Y80" s="124" t="s">
        <v>159</v>
      </c>
      <c r="Z80" s="121" t="s">
        <v>159</v>
      </c>
      <c r="AA80" s="124" t="s">
        <v>159</v>
      </c>
      <c r="AB80" s="124" t="s">
        <v>159</v>
      </c>
      <c r="AC80" s="124" t="s">
        <v>159</v>
      </c>
      <c r="AD80" s="124" t="s">
        <v>159</v>
      </c>
      <c r="AE80" s="124" t="s">
        <v>159</v>
      </c>
      <c r="AF80" s="124" t="s">
        <v>159</v>
      </c>
      <c r="AG80" s="124" t="s">
        <v>159</v>
      </c>
      <c r="AH80" s="124" t="s">
        <v>159</v>
      </c>
      <c r="AI80" s="121" t="s">
        <v>293</v>
      </c>
      <c r="AJ80" s="130" t="s">
        <v>5999</v>
      </c>
      <c r="AK80" s="124">
        <v>4.4000000000000004</v>
      </c>
      <c r="AL80" s="124" t="s">
        <v>6028</v>
      </c>
      <c r="AM80" s="124" t="s">
        <v>159</v>
      </c>
      <c r="AN80" s="124" t="s">
        <v>159</v>
      </c>
      <c r="AO80" s="123" t="s">
        <v>159</v>
      </c>
      <c r="AQ80" s="9" t="str">
        <f t="shared" si="6"/>
        <v xml:space="preserve"> </v>
      </c>
      <c r="AR80" s="9" t="str">
        <f t="shared" si="5"/>
        <v xml:space="preserve"> </v>
      </c>
      <c r="AT80" s="59" t="str" cm="1">
        <f t="array" ref="AT80">IF(TRIM(AU80)="Not-selected",0,IF(OR(TRIM(AR80)="",AS80=""),"",IFERROR(SUM(_xlfn.NUMBERVALUE(SUBSTITUTE(TRIM(_xlfn.XLOOKUP(TRIM(_xlfn.TEXTSPLIT(AR80,",")),TRIM(_xlfn.TEXTSPLIT(E80,",")),TRIM(_xlfn.TEXTSPLIT(I80,",")))),"$","")))*AS80,"")))</f>
        <v/>
      </c>
      <c r="AU80" s="124" t="s">
        <v>6001</v>
      </c>
    </row>
    <row r="81" spans="1:47" ht="15.75">
      <c r="A81" s="114" t="s">
        <v>6029</v>
      </c>
      <c r="B81" s="124" t="str">
        <f t="shared" si="7"/>
        <v xml:space="preserve">SMOKERS WHITENING MINT TOOTH PASTE - N/A -  </v>
      </c>
      <c r="C81" s="29" t="s">
        <v>5993</v>
      </c>
      <c r="D81" t="s">
        <v>47</v>
      </c>
      <c r="E81" s="124" t="s">
        <v>5994</v>
      </c>
      <c r="F81" s="125" t="s">
        <v>159</v>
      </c>
      <c r="G81" s="125" t="s">
        <v>6030</v>
      </c>
      <c r="H81" s="126" t="s">
        <v>6004</v>
      </c>
      <c r="I81" s="127" t="s">
        <v>5981</v>
      </c>
      <c r="J81" s="124" t="s">
        <v>159</v>
      </c>
      <c r="K81" s="124" t="s">
        <v>159</v>
      </c>
      <c r="L81" s="124" t="s">
        <v>159</v>
      </c>
      <c r="M81" s="128" t="s">
        <v>5997</v>
      </c>
      <c r="N81" s="129" t="s">
        <v>159</v>
      </c>
      <c r="O81" s="129" t="s">
        <v>159</v>
      </c>
      <c r="P81" s="129" t="s">
        <v>6031</v>
      </c>
      <c r="Q81" s="121" t="s">
        <v>159</v>
      </c>
      <c r="R81" s="124" t="s">
        <v>159</v>
      </c>
      <c r="S81" s="124" t="s">
        <v>159</v>
      </c>
      <c r="T81" s="124" t="s">
        <v>159</v>
      </c>
      <c r="U81" s="124" t="s">
        <v>159</v>
      </c>
      <c r="V81" s="124" t="s">
        <v>159</v>
      </c>
      <c r="W81" s="124" t="s">
        <v>159</v>
      </c>
      <c r="X81" s="124" t="s">
        <v>159</v>
      </c>
      <c r="Y81" s="124" t="s">
        <v>159</v>
      </c>
      <c r="Z81" s="121" t="s">
        <v>159</v>
      </c>
      <c r="AA81" s="124" t="s">
        <v>159</v>
      </c>
      <c r="AB81" s="124" t="s">
        <v>159</v>
      </c>
      <c r="AC81" s="124" t="s">
        <v>159</v>
      </c>
      <c r="AD81" s="124" t="s">
        <v>159</v>
      </c>
      <c r="AE81" s="124" t="s">
        <v>159</v>
      </c>
      <c r="AF81" s="124" t="s">
        <v>159</v>
      </c>
      <c r="AG81" s="124" t="s">
        <v>159</v>
      </c>
      <c r="AH81" s="124" t="s">
        <v>159</v>
      </c>
      <c r="AI81" s="121" t="s">
        <v>293</v>
      </c>
      <c r="AJ81" s="130" t="s">
        <v>5999</v>
      </c>
      <c r="AK81" s="124">
        <v>5</v>
      </c>
      <c r="AL81" s="124" t="s">
        <v>6032</v>
      </c>
      <c r="AM81" s="124" t="s">
        <v>159</v>
      </c>
      <c r="AN81" s="124" t="s">
        <v>159</v>
      </c>
      <c r="AO81" s="123" t="s">
        <v>159</v>
      </c>
      <c r="AQ81" s="9" t="str">
        <f t="shared" si="6"/>
        <v xml:space="preserve"> </v>
      </c>
      <c r="AR81" s="9" t="str">
        <f t="shared" si="5"/>
        <v xml:space="preserve"> </v>
      </c>
      <c r="AT81" s="59" t="str" cm="1">
        <f t="array" ref="AT81">IF(TRIM(AU81)="Not-selected",0,IF(OR(TRIM(AR81)="",AS81=""),"",IFERROR(SUM(_xlfn.NUMBERVALUE(SUBSTITUTE(TRIM(_xlfn.XLOOKUP(TRIM(_xlfn.TEXTSPLIT(AR81,",")),TRIM(_xlfn.TEXTSPLIT(E81,",")),TRIM(_xlfn.TEXTSPLIT(I81,",")))),"$","")))*AS81,"")))</f>
        <v/>
      </c>
      <c r="AU81" s="124" t="s">
        <v>6001</v>
      </c>
    </row>
    <row r="82" spans="1:47" ht="15.75">
      <c r="A82" s="114" t="s">
        <v>6033</v>
      </c>
      <c r="B82" s="124" t="str">
        <f t="shared" si="7"/>
        <v xml:space="preserve">BLACK FOREST TOOTH PASTE - N/A -  </v>
      </c>
      <c r="C82" s="29" t="s">
        <v>5993</v>
      </c>
      <c r="D82" t="s">
        <v>1390</v>
      </c>
      <c r="E82" s="124" t="s">
        <v>5823</v>
      </c>
      <c r="F82" s="125" t="s">
        <v>159</v>
      </c>
      <c r="G82" s="125" t="s">
        <v>6034</v>
      </c>
      <c r="H82" s="126" t="s">
        <v>6004</v>
      </c>
      <c r="I82" s="127" t="s">
        <v>5981</v>
      </c>
      <c r="J82" s="124" t="s">
        <v>159</v>
      </c>
      <c r="K82" s="124" t="s">
        <v>159</v>
      </c>
      <c r="L82" s="124" t="s">
        <v>159</v>
      </c>
      <c r="M82" s="128" t="s">
        <v>5997</v>
      </c>
      <c r="N82" s="129" t="s">
        <v>159</v>
      </c>
      <c r="O82" s="129" t="s">
        <v>159</v>
      </c>
      <c r="P82" s="129" t="s">
        <v>6035</v>
      </c>
      <c r="Q82" s="121" t="s">
        <v>159</v>
      </c>
      <c r="R82" s="124" t="s">
        <v>159</v>
      </c>
      <c r="S82" s="124" t="s">
        <v>159</v>
      </c>
      <c r="T82" s="124" t="s">
        <v>159</v>
      </c>
      <c r="U82" s="124" t="s">
        <v>159</v>
      </c>
      <c r="V82" s="124" t="s">
        <v>159</v>
      </c>
      <c r="W82" s="124" t="s">
        <v>159</v>
      </c>
      <c r="X82" s="124" t="s">
        <v>159</v>
      </c>
      <c r="Y82" s="124" t="s">
        <v>159</v>
      </c>
      <c r="Z82" s="121" t="s">
        <v>159</v>
      </c>
      <c r="AA82" s="124" t="s">
        <v>159</v>
      </c>
      <c r="AB82" s="124" t="s">
        <v>159</v>
      </c>
      <c r="AC82" s="124" t="s">
        <v>159</v>
      </c>
      <c r="AD82" s="124" t="s">
        <v>159</v>
      </c>
      <c r="AE82" s="124" t="s">
        <v>159</v>
      </c>
      <c r="AF82" s="124" t="s">
        <v>159</v>
      </c>
      <c r="AG82" s="124" t="s">
        <v>159</v>
      </c>
      <c r="AH82" s="124" t="s">
        <v>159</v>
      </c>
      <c r="AI82" s="121" t="s">
        <v>293</v>
      </c>
      <c r="AJ82" s="130" t="s">
        <v>5999</v>
      </c>
      <c r="AK82" s="124" t="s">
        <v>159</v>
      </c>
      <c r="AL82" s="124" t="s">
        <v>159</v>
      </c>
      <c r="AM82" s="124" t="s">
        <v>159</v>
      </c>
      <c r="AN82" s="124" t="s">
        <v>159</v>
      </c>
      <c r="AO82" s="123" t="s">
        <v>159</v>
      </c>
      <c r="AQ82" s="9" t="str">
        <f t="shared" si="6"/>
        <v xml:space="preserve"> </v>
      </c>
      <c r="AR82" s="9" t="str">
        <f t="shared" si="5"/>
        <v xml:space="preserve"> </v>
      </c>
      <c r="AT82" s="59" t="str" cm="1">
        <f t="array" ref="AT82">IF(TRIM(AU82)="Not-selected",0,IF(OR(TRIM(AR82)="",AS82=""),"",IFERROR(SUM(_xlfn.NUMBERVALUE(SUBSTITUTE(TRIM(_xlfn.XLOOKUP(TRIM(_xlfn.TEXTSPLIT(AR82,",")),TRIM(_xlfn.TEXTSPLIT(E82,",")),TRIM(_xlfn.TEXTSPLIT(I82,",")))),"$","")))*AS82,"")))</f>
        <v/>
      </c>
      <c r="AU82" s="124" t="s">
        <v>159</v>
      </c>
    </row>
    <row r="83" spans="1:47" ht="15.75">
      <c r="A83" s="114" t="s">
        <v>6036</v>
      </c>
      <c r="B83" s="124" t="str">
        <f t="shared" si="7"/>
        <v xml:space="preserve">SWEET &amp; SOUR RHUBARB TOOTH PASTE - N/A -  </v>
      </c>
      <c r="C83" s="29" t="s">
        <v>5993</v>
      </c>
      <c r="D83" t="s">
        <v>1390</v>
      </c>
      <c r="E83" s="124" t="s">
        <v>5823</v>
      </c>
      <c r="F83" s="125" t="s">
        <v>159</v>
      </c>
      <c r="G83" s="125" t="s">
        <v>6034</v>
      </c>
      <c r="H83" s="126" t="s">
        <v>6004</v>
      </c>
      <c r="I83" s="127" t="s">
        <v>5981</v>
      </c>
      <c r="J83" s="124" t="s">
        <v>159</v>
      </c>
      <c r="K83" s="124" t="s">
        <v>159</v>
      </c>
      <c r="L83" s="124" t="s">
        <v>159</v>
      </c>
      <c r="M83" s="128" t="s">
        <v>5997</v>
      </c>
      <c r="N83" s="129" t="s">
        <v>159</v>
      </c>
      <c r="O83" s="129" t="s">
        <v>159</v>
      </c>
      <c r="P83" s="129" t="s">
        <v>6037</v>
      </c>
      <c r="Q83" s="121" t="s">
        <v>159</v>
      </c>
      <c r="R83" s="124" t="s">
        <v>159</v>
      </c>
      <c r="S83" s="124" t="s">
        <v>159</v>
      </c>
      <c r="T83" s="124" t="s">
        <v>159</v>
      </c>
      <c r="U83" s="124" t="s">
        <v>159</v>
      </c>
      <c r="V83" s="124" t="s">
        <v>159</v>
      </c>
      <c r="W83" s="124" t="s">
        <v>159</v>
      </c>
      <c r="X83" s="124" t="s">
        <v>159</v>
      </c>
      <c r="Y83" s="124" t="s">
        <v>159</v>
      </c>
      <c r="Z83" s="121" t="s">
        <v>159</v>
      </c>
      <c r="AA83" s="124" t="s">
        <v>159</v>
      </c>
      <c r="AB83" s="124" t="s">
        <v>159</v>
      </c>
      <c r="AC83" s="124" t="s">
        <v>159</v>
      </c>
      <c r="AD83" s="124" t="s">
        <v>159</v>
      </c>
      <c r="AE83" s="124" t="s">
        <v>159</v>
      </c>
      <c r="AF83" s="124" t="s">
        <v>159</v>
      </c>
      <c r="AG83" s="124" t="s">
        <v>159</v>
      </c>
      <c r="AH83" s="124" t="s">
        <v>159</v>
      </c>
      <c r="AI83" s="121" t="s">
        <v>293</v>
      </c>
      <c r="AJ83" s="130" t="s">
        <v>5999</v>
      </c>
      <c r="AK83" s="124" t="s">
        <v>159</v>
      </c>
      <c r="AL83" s="124" t="s">
        <v>159</v>
      </c>
      <c r="AM83" s="124" t="s">
        <v>159</v>
      </c>
      <c r="AN83" s="124" t="s">
        <v>159</v>
      </c>
      <c r="AO83" s="123" t="s">
        <v>159</v>
      </c>
      <c r="AR83" s="9" t="str">
        <f t="shared" si="5"/>
        <v xml:space="preserve"> </v>
      </c>
      <c r="AT83" s="59" t="str" cm="1">
        <f t="array" ref="AT83">IF(TRIM(AU83)="Not-selected",0,IF(OR(TRIM(AR83)="",AS83=""),"",IFERROR(SUM(_xlfn.NUMBERVALUE(SUBSTITUTE(TRIM(_xlfn.XLOOKUP(TRIM(_xlfn.TEXTSPLIT(AR83,",")),TRIM(_xlfn.TEXTSPLIT(E83,",")),TRIM(_xlfn.TEXTSPLIT(I83,",")))),"$","")))*AS83,"")))</f>
        <v/>
      </c>
      <c r="AU83" s="124" t="s">
        <v>159</v>
      </c>
    </row>
    <row r="84" spans="1:47" ht="15.75">
      <c r="A84" s="114" t="s">
        <v>6038</v>
      </c>
      <c r="B84" s="124" t="str">
        <f t="shared" si="7"/>
        <v xml:space="preserve">ANISE MINT TOOTH PASTE - N/A -  </v>
      </c>
      <c r="C84" s="29" t="s">
        <v>5993</v>
      </c>
      <c r="D84" t="s">
        <v>1390</v>
      </c>
      <c r="E84" s="124" t="s">
        <v>6039</v>
      </c>
      <c r="F84" s="125" t="s">
        <v>159</v>
      </c>
      <c r="G84" s="125" t="s">
        <v>6040</v>
      </c>
      <c r="H84" s="126" t="s">
        <v>6004</v>
      </c>
      <c r="I84" s="127" t="s">
        <v>5981</v>
      </c>
      <c r="J84" s="124" t="s">
        <v>159</v>
      </c>
      <c r="K84" s="124" t="s">
        <v>159</v>
      </c>
      <c r="L84" s="124" t="s">
        <v>159</v>
      </c>
      <c r="M84" s="128" t="s">
        <v>5997</v>
      </c>
      <c r="N84" s="129" t="s">
        <v>159</v>
      </c>
      <c r="O84" s="129" t="s">
        <v>159</v>
      </c>
      <c r="P84" s="129" t="s">
        <v>6041</v>
      </c>
      <c r="Q84" s="121" t="s">
        <v>159</v>
      </c>
      <c r="R84" s="124" t="s">
        <v>159</v>
      </c>
      <c r="S84" s="124" t="s">
        <v>159</v>
      </c>
      <c r="T84" s="124" t="s">
        <v>159</v>
      </c>
      <c r="U84" s="124" t="s">
        <v>159</v>
      </c>
      <c r="V84" s="124" t="s">
        <v>159</v>
      </c>
      <c r="W84" s="124" t="s">
        <v>159</v>
      </c>
      <c r="X84" s="124" t="s">
        <v>159</v>
      </c>
      <c r="Y84" s="124" t="s">
        <v>159</v>
      </c>
      <c r="Z84" s="121" t="s">
        <v>159</v>
      </c>
      <c r="AA84" s="124" t="s">
        <v>159</v>
      </c>
      <c r="AB84" s="124" t="s">
        <v>159</v>
      </c>
      <c r="AC84" s="124" t="s">
        <v>159</v>
      </c>
      <c r="AD84" s="124" t="s">
        <v>159</v>
      </c>
      <c r="AE84" s="124" t="s">
        <v>159</v>
      </c>
      <c r="AF84" s="124" t="s">
        <v>159</v>
      </c>
      <c r="AG84" s="124" t="s">
        <v>159</v>
      </c>
      <c r="AH84" s="124" t="s">
        <v>159</v>
      </c>
      <c r="AI84" s="121" t="s">
        <v>293</v>
      </c>
      <c r="AJ84" s="130" t="s">
        <v>5999</v>
      </c>
      <c r="AK84" s="124" t="s">
        <v>159</v>
      </c>
      <c r="AL84" s="124" t="s">
        <v>159</v>
      </c>
      <c r="AM84" s="124" t="s">
        <v>159</v>
      </c>
      <c r="AN84" s="124" t="s">
        <v>159</v>
      </c>
      <c r="AO84" s="123" t="s">
        <v>159</v>
      </c>
      <c r="AQ84" s="9" t="str">
        <f t="shared" ref="AQ84:AQ92" si="8">IF($AU84="Not-Selected", "None", " ")</f>
        <v xml:space="preserve"> </v>
      </c>
      <c r="AR84" s="9" t="str">
        <f t="shared" si="5"/>
        <v xml:space="preserve"> </v>
      </c>
      <c r="AT84" s="59" t="str" cm="1">
        <f t="array" ref="AT84">IF(TRIM(AU84)="Not-selected",0,IF(OR(TRIM(AR84)="",AS84=""),"",IFERROR(SUM(_xlfn.NUMBERVALUE(SUBSTITUTE(TRIM(_xlfn.XLOOKUP(TRIM(_xlfn.TEXTSPLIT(AR84,",")),TRIM(_xlfn.TEXTSPLIT(E84,",")),TRIM(_xlfn.TEXTSPLIT(I84,",")))),"$","")))*AS84,"")))</f>
        <v/>
      </c>
      <c r="AU84" s="124" t="s">
        <v>159</v>
      </c>
    </row>
    <row r="85" spans="1:47" ht="15.75">
      <c r="A85" s="114" t="s">
        <v>6042</v>
      </c>
      <c r="B85" s="124" t="str">
        <f t="shared" si="7"/>
        <v xml:space="preserve">CLASSIC STRING MINT MOUTH WASH - N/A -  </v>
      </c>
      <c r="C85" s="29" t="s">
        <v>5993</v>
      </c>
      <c r="D85" t="s">
        <v>47</v>
      </c>
      <c r="E85" s="124" t="s">
        <v>6043</v>
      </c>
      <c r="F85" s="125" t="s">
        <v>159</v>
      </c>
      <c r="G85" s="125" t="s">
        <v>6044</v>
      </c>
      <c r="H85" s="126" t="s">
        <v>6045</v>
      </c>
      <c r="I85" s="127" t="s">
        <v>5981</v>
      </c>
      <c r="J85" s="124" t="s">
        <v>159</v>
      </c>
      <c r="K85" s="124" t="s">
        <v>159</v>
      </c>
      <c r="L85" s="124" t="s">
        <v>159</v>
      </c>
      <c r="M85" s="128" t="s">
        <v>5997</v>
      </c>
      <c r="N85" s="129" t="s">
        <v>159</v>
      </c>
      <c r="O85" s="129" t="s">
        <v>159</v>
      </c>
      <c r="P85" s="129" t="s">
        <v>6046</v>
      </c>
      <c r="Q85" s="121" t="s">
        <v>159</v>
      </c>
      <c r="R85" s="124" t="s">
        <v>159</v>
      </c>
      <c r="S85" s="124" t="s">
        <v>159</v>
      </c>
      <c r="T85" s="124" t="s">
        <v>159</v>
      </c>
      <c r="U85" s="124" t="s">
        <v>159</v>
      </c>
      <c r="V85" s="124" t="s">
        <v>159</v>
      </c>
      <c r="W85" s="124" t="s">
        <v>159</v>
      </c>
      <c r="X85" s="124" t="s">
        <v>159</v>
      </c>
      <c r="Y85" s="124" t="s">
        <v>159</v>
      </c>
      <c r="Z85" s="121" t="s">
        <v>159</v>
      </c>
      <c r="AA85" s="124" t="s">
        <v>159</v>
      </c>
      <c r="AB85" s="124" t="s">
        <v>159</v>
      </c>
      <c r="AC85" s="124" t="s">
        <v>159</v>
      </c>
      <c r="AD85" s="124" t="s">
        <v>159</v>
      </c>
      <c r="AE85" s="124" t="s">
        <v>159</v>
      </c>
      <c r="AF85" s="124" t="s">
        <v>159</v>
      </c>
      <c r="AG85" s="124" t="s">
        <v>159</v>
      </c>
      <c r="AH85" s="124" t="s">
        <v>159</v>
      </c>
      <c r="AI85" s="121" t="s">
        <v>293</v>
      </c>
      <c r="AJ85" s="130" t="s">
        <v>5999</v>
      </c>
      <c r="AK85" s="124">
        <v>4.5999999999999996</v>
      </c>
      <c r="AL85" s="124" t="s">
        <v>6047</v>
      </c>
      <c r="AM85" s="124" t="s">
        <v>159</v>
      </c>
      <c r="AN85" s="124" t="s">
        <v>159</v>
      </c>
      <c r="AO85" s="123" t="s">
        <v>159</v>
      </c>
      <c r="AQ85" s="9" t="str">
        <f t="shared" si="8"/>
        <v xml:space="preserve"> </v>
      </c>
      <c r="AR85" s="9" t="str">
        <f t="shared" si="5"/>
        <v xml:space="preserve"> </v>
      </c>
      <c r="AT85" s="59" t="str" cm="1">
        <f t="array" ref="AT85">IF(TRIM(AU85)="Not-selected",0,IF(OR(TRIM(AR85)="",AS85=""),"",IFERROR(SUM(_xlfn.NUMBERVALUE(SUBSTITUTE(TRIM(_xlfn.XLOOKUP(TRIM(_xlfn.TEXTSPLIT(AR85,",")),TRIM(_xlfn.TEXTSPLIT(E85,",")),TRIM(_xlfn.TEXTSPLIT(I85,",")))),"$","")))*AS85,"")))</f>
        <v/>
      </c>
      <c r="AU85" s="124" t="s">
        <v>6001</v>
      </c>
    </row>
    <row r="86" spans="1:47" ht="15.75">
      <c r="A86" s="114" t="s">
        <v>6048</v>
      </c>
      <c r="B86" s="124" t="str">
        <f t="shared" si="7"/>
        <v xml:space="preserve">JASMIN MINT MOUTH WASH - N/A -  </v>
      </c>
      <c r="C86" s="29" t="s">
        <v>5993</v>
      </c>
      <c r="D86" t="s">
        <v>1390</v>
      </c>
      <c r="E86" s="124" t="s">
        <v>6043</v>
      </c>
      <c r="F86" s="125" t="s">
        <v>159</v>
      </c>
      <c r="G86" s="125" t="s">
        <v>6049</v>
      </c>
      <c r="H86" s="126" t="s">
        <v>6045</v>
      </c>
      <c r="I86" s="127" t="s">
        <v>5981</v>
      </c>
      <c r="J86" s="124" t="s">
        <v>159</v>
      </c>
      <c r="K86" s="124" t="s">
        <v>159</v>
      </c>
      <c r="L86" s="124" t="s">
        <v>159</v>
      </c>
      <c r="M86" s="128" t="s">
        <v>5997</v>
      </c>
      <c r="N86" s="129" t="s">
        <v>159</v>
      </c>
      <c r="O86" s="129" t="s">
        <v>159</v>
      </c>
      <c r="P86" s="129" t="s">
        <v>6050</v>
      </c>
      <c r="Q86" s="121" t="s">
        <v>159</v>
      </c>
      <c r="R86" s="124" t="s">
        <v>159</v>
      </c>
      <c r="S86" s="124" t="s">
        <v>159</v>
      </c>
      <c r="T86" s="124" t="s">
        <v>159</v>
      </c>
      <c r="U86" s="124" t="s">
        <v>159</v>
      </c>
      <c r="V86" s="124" t="s">
        <v>159</v>
      </c>
      <c r="W86" s="124" t="s">
        <v>159</v>
      </c>
      <c r="X86" s="124" t="s">
        <v>159</v>
      </c>
      <c r="Y86" s="124" t="s">
        <v>159</v>
      </c>
      <c r="Z86" s="121" t="s">
        <v>159</v>
      </c>
      <c r="AA86" s="124" t="s">
        <v>159</v>
      </c>
      <c r="AB86" s="124" t="s">
        <v>159</v>
      </c>
      <c r="AC86" s="124" t="s">
        <v>159</v>
      </c>
      <c r="AD86" s="124" t="s">
        <v>159</v>
      </c>
      <c r="AE86" s="124" t="s">
        <v>159</v>
      </c>
      <c r="AF86" s="124" t="s">
        <v>159</v>
      </c>
      <c r="AG86" s="124" t="s">
        <v>159</v>
      </c>
      <c r="AH86" s="124" t="s">
        <v>159</v>
      </c>
      <c r="AI86" s="121" t="s">
        <v>293</v>
      </c>
      <c r="AJ86" s="130" t="s">
        <v>5999</v>
      </c>
      <c r="AK86" s="124" t="s">
        <v>159</v>
      </c>
      <c r="AL86" s="124" t="s">
        <v>159</v>
      </c>
      <c r="AM86" s="124" t="s">
        <v>159</v>
      </c>
      <c r="AN86" s="124" t="s">
        <v>159</v>
      </c>
      <c r="AO86" s="123" t="s">
        <v>159</v>
      </c>
      <c r="AQ86" s="9" t="str">
        <f t="shared" si="8"/>
        <v xml:space="preserve"> </v>
      </c>
      <c r="AR86" s="9" t="str">
        <f t="shared" si="5"/>
        <v xml:space="preserve"> </v>
      </c>
      <c r="AT86" s="59" t="str" cm="1">
        <f t="array" ref="AT86">IF(TRIM(AU86)="Not-selected",0,IF(OR(TRIM(AR86)="",AS86=""),"",IFERROR(SUM(_xlfn.NUMBERVALUE(SUBSTITUTE(TRIM(_xlfn.XLOOKUP(TRIM(_xlfn.TEXTSPLIT(AR86,",")),TRIM(_xlfn.TEXTSPLIT(E86,",")),TRIM(_xlfn.TEXTSPLIT(I86,",")))),"$","")))*AS86,"")))</f>
        <v/>
      </c>
      <c r="AU86" s="124" t="s">
        <v>159</v>
      </c>
    </row>
    <row r="87" spans="1:47" ht="15.75">
      <c r="A87" s="114" t="s">
        <v>6051</v>
      </c>
      <c r="B87" s="124" t="str">
        <f t="shared" si="7"/>
        <v xml:space="preserve">WHITENING MINT MOUTH WASH - N/A -  </v>
      </c>
      <c r="C87" s="29" t="s">
        <v>5993</v>
      </c>
      <c r="D87" t="s">
        <v>1390</v>
      </c>
      <c r="E87" s="124" t="s">
        <v>6043</v>
      </c>
      <c r="F87" s="125" t="s">
        <v>159</v>
      </c>
      <c r="G87" s="125" t="s">
        <v>6052</v>
      </c>
      <c r="H87" s="126" t="s">
        <v>6045</v>
      </c>
      <c r="I87" s="127" t="s">
        <v>5981</v>
      </c>
      <c r="J87" s="124" t="s">
        <v>159</v>
      </c>
      <c r="K87" s="124" t="s">
        <v>159</v>
      </c>
      <c r="L87" s="124" t="s">
        <v>159</v>
      </c>
      <c r="M87" s="128" t="s">
        <v>5997</v>
      </c>
      <c r="N87" s="129" t="s">
        <v>159</v>
      </c>
      <c r="O87" s="129" t="s">
        <v>159</v>
      </c>
      <c r="P87" s="129" t="s">
        <v>6053</v>
      </c>
      <c r="Q87" s="121" t="s">
        <v>159</v>
      </c>
      <c r="R87" s="124" t="s">
        <v>159</v>
      </c>
      <c r="S87" s="124" t="s">
        <v>159</v>
      </c>
      <c r="T87" s="124" t="s">
        <v>159</v>
      </c>
      <c r="U87" s="124" t="s">
        <v>159</v>
      </c>
      <c r="V87" s="124" t="s">
        <v>159</v>
      </c>
      <c r="W87" s="124" t="s">
        <v>159</v>
      </c>
      <c r="X87" s="124" t="s">
        <v>159</v>
      </c>
      <c r="Y87" s="124" t="s">
        <v>159</v>
      </c>
      <c r="Z87" s="121" t="s">
        <v>159</v>
      </c>
      <c r="AA87" s="124" t="s">
        <v>159</v>
      </c>
      <c r="AB87" s="124" t="s">
        <v>159</v>
      </c>
      <c r="AC87" s="124" t="s">
        <v>159</v>
      </c>
      <c r="AD87" s="124" t="s">
        <v>159</v>
      </c>
      <c r="AE87" s="124" t="s">
        <v>159</v>
      </c>
      <c r="AF87" s="124" t="s">
        <v>159</v>
      </c>
      <c r="AG87" s="124" t="s">
        <v>159</v>
      </c>
      <c r="AH87" s="124" t="s">
        <v>159</v>
      </c>
      <c r="AI87" s="121" t="s">
        <v>293</v>
      </c>
      <c r="AJ87" s="130" t="s">
        <v>5999</v>
      </c>
      <c r="AK87" s="124" t="s">
        <v>159</v>
      </c>
      <c r="AL87" s="124" t="s">
        <v>159</v>
      </c>
      <c r="AM87" s="124" t="s">
        <v>159</v>
      </c>
      <c r="AN87" s="124" t="s">
        <v>159</v>
      </c>
      <c r="AO87" s="123" t="s">
        <v>159</v>
      </c>
      <c r="AQ87" s="9" t="str">
        <f t="shared" si="8"/>
        <v xml:space="preserve"> </v>
      </c>
      <c r="AR87" s="9" t="str">
        <f t="shared" si="5"/>
        <v xml:space="preserve"> </v>
      </c>
      <c r="AT87" s="59" t="str" cm="1">
        <f t="array" ref="AT87">IF(TRIM(AU87)="Not-selected",0,IF(OR(TRIM(AR87)="",AS87=""),"",IFERROR(SUM(_xlfn.NUMBERVALUE(SUBSTITUTE(TRIM(_xlfn.XLOOKUP(TRIM(_xlfn.TEXTSPLIT(AR87,",")),TRIM(_xlfn.TEXTSPLIT(E87,",")),TRIM(_xlfn.TEXTSPLIT(I87,",")))),"$","")))*AS87,"")))</f>
        <v/>
      </c>
      <c r="AU87" s="124" t="s">
        <v>159</v>
      </c>
    </row>
    <row r="88" spans="1:47" ht="15.75">
      <c r="A88" s="114" t="s">
        <v>6054</v>
      </c>
      <c r="B88" s="124" t="str">
        <f t="shared" si="7"/>
        <v xml:space="preserve">SENSITIVE GUMS GENTLE MINT MOUTH WASH - N/A -  </v>
      </c>
      <c r="C88" s="29" t="s">
        <v>5993</v>
      </c>
      <c r="D88" t="s">
        <v>1390</v>
      </c>
      <c r="E88" s="124" t="s">
        <v>6043</v>
      </c>
      <c r="F88" s="125" t="s">
        <v>159</v>
      </c>
      <c r="G88" s="125" t="s">
        <v>6055</v>
      </c>
      <c r="H88" s="126" t="s">
        <v>6045</v>
      </c>
      <c r="I88" s="127" t="s">
        <v>5981</v>
      </c>
      <c r="J88" s="124" t="s">
        <v>159</v>
      </c>
      <c r="K88" s="124" t="s">
        <v>159</v>
      </c>
      <c r="L88" s="124" t="s">
        <v>159</v>
      </c>
      <c r="M88" s="128" t="s">
        <v>5997</v>
      </c>
      <c r="N88" s="129" t="s">
        <v>159</v>
      </c>
      <c r="O88" s="129" t="s">
        <v>159</v>
      </c>
      <c r="P88" s="129" t="s">
        <v>6056</v>
      </c>
      <c r="Q88" s="121" t="s">
        <v>159</v>
      </c>
      <c r="R88" s="124" t="s">
        <v>159</v>
      </c>
      <c r="S88" s="124" t="s">
        <v>159</v>
      </c>
      <c r="T88" s="124" t="s">
        <v>159</v>
      </c>
      <c r="U88" s="124" t="s">
        <v>159</v>
      </c>
      <c r="V88" s="124" t="s">
        <v>159</v>
      </c>
      <c r="W88" s="124" t="s">
        <v>159</v>
      </c>
      <c r="X88" s="124" t="s">
        <v>159</v>
      </c>
      <c r="Y88" s="124" t="s">
        <v>159</v>
      </c>
      <c r="Z88" s="121" t="s">
        <v>159</v>
      </c>
      <c r="AA88" s="124" t="s">
        <v>159</v>
      </c>
      <c r="AB88" s="124" t="s">
        <v>159</v>
      </c>
      <c r="AC88" s="124" t="s">
        <v>159</v>
      </c>
      <c r="AD88" s="124" t="s">
        <v>159</v>
      </c>
      <c r="AE88" s="124" t="s">
        <v>159</v>
      </c>
      <c r="AF88" s="124" t="s">
        <v>159</v>
      </c>
      <c r="AG88" s="124" t="s">
        <v>159</v>
      </c>
      <c r="AH88" s="124" t="s">
        <v>159</v>
      </c>
      <c r="AI88" s="121" t="s">
        <v>293</v>
      </c>
      <c r="AJ88" s="130" t="s">
        <v>5999</v>
      </c>
      <c r="AK88" s="124" t="s">
        <v>159</v>
      </c>
      <c r="AL88" s="124" t="s">
        <v>159</v>
      </c>
      <c r="AM88" s="124" t="s">
        <v>159</v>
      </c>
      <c r="AN88" s="124" t="s">
        <v>159</v>
      </c>
      <c r="AO88" s="123" t="s">
        <v>159</v>
      </c>
      <c r="AQ88" s="9" t="str">
        <f t="shared" si="8"/>
        <v xml:space="preserve"> </v>
      </c>
      <c r="AR88" s="9" t="str">
        <f t="shared" si="5"/>
        <v xml:space="preserve"> </v>
      </c>
      <c r="AT88" s="59" t="str" cm="1">
        <f t="array" ref="AT88">IF(TRIM(AU88)="Not-selected",0,IF(OR(TRIM(AR88)="",AS88=""),"",IFERROR(SUM(_xlfn.NUMBERVALUE(SUBSTITUTE(TRIM(_xlfn.XLOOKUP(TRIM(_xlfn.TEXTSPLIT(AR88,",")),TRIM(_xlfn.TEXTSPLIT(E88,",")),TRIM(_xlfn.TEXTSPLIT(I88,",")))),"$","")))*AS88,"")))</f>
        <v/>
      </c>
      <c r="AU88" s="124" t="s">
        <v>159</v>
      </c>
    </row>
    <row r="89" spans="1:47" ht="15.75">
      <c r="A89" s="114" t="s">
        <v>6057</v>
      </c>
      <c r="B89" s="124" t="str">
        <f t="shared" si="7"/>
        <v xml:space="preserve">SPEARMINT MOUTH WASH - N/A -  </v>
      </c>
      <c r="C89" s="29" t="s">
        <v>5993</v>
      </c>
      <c r="D89" t="s">
        <v>1390</v>
      </c>
      <c r="E89" s="124" t="s">
        <v>6058</v>
      </c>
      <c r="F89" s="125" t="s">
        <v>159</v>
      </c>
      <c r="G89" s="125" t="s">
        <v>6059</v>
      </c>
      <c r="H89" s="126" t="s">
        <v>6045</v>
      </c>
      <c r="I89" s="127" t="s">
        <v>5981</v>
      </c>
      <c r="J89" s="124" t="s">
        <v>159</v>
      </c>
      <c r="K89" s="124" t="s">
        <v>159</v>
      </c>
      <c r="L89" s="124" t="s">
        <v>159</v>
      </c>
      <c r="M89" s="128" t="s">
        <v>5997</v>
      </c>
      <c r="N89" s="129" t="s">
        <v>159</v>
      </c>
      <c r="O89" s="129" t="s">
        <v>159</v>
      </c>
      <c r="P89" s="129" t="s">
        <v>6060</v>
      </c>
      <c r="Q89" s="121" t="s">
        <v>159</v>
      </c>
      <c r="R89" s="124" t="s">
        <v>159</v>
      </c>
      <c r="S89" s="124" t="s">
        <v>159</v>
      </c>
      <c r="T89" s="124" t="s">
        <v>159</v>
      </c>
      <c r="U89" s="124" t="s">
        <v>159</v>
      </c>
      <c r="V89" s="124" t="s">
        <v>159</v>
      </c>
      <c r="W89" s="124" t="s">
        <v>159</v>
      </c>
      <c r="X89" s="124" t="s">
        <v>159</v>
      </c>
      <c r="Y89" s="124" t="s">
        <v>159</v>
      </c>
      <c r="Z89" s="121" t="s">
        <v>159</v>
      </c>
      <c r="AA89" s="124" t="s">
        <v>159</v>
      </c>
      <c r="AB89" s="124" t="s">
        <v>159</v>
      </c>
      <c r="AC89" s="124" t="s">
        <v>159</v>
      </c>
      <c r="AD89" s="124" t="s">
        <v>159</v>
      </c>
      <c r="AE89" s="124" t="s">
        <v>159</v>
      </c>
      <c r="AF89" s="124" t="s">
        <v>159</v>
      </c>
      <c r="AG89" s="124" t="s">
        <v>159</v>
      </c>
      <c r="AH89" s="124" t="s">
        <v>159</v>
      </c>
      <c r="AI89" s="121" t="s">
        <v>293</v>
      </c>
      <c r="AJ89" s="130" t="s">
        <v>5999</v>
      </c>
      <c r="AK89" s="124" t="s">
        <v>159</v>
      </c>
      <c r="AL89" s="124" t="s">
        <v>159</v>
      </c>
      <c r="AM89" s="124" t="s">
        <v>159</v>
      </c>
      <c r="AN89" s="124" t="s">
        <v>159</v>
      </c>
      <c r="AO89" s="123" t="s">
        <v>159</v>
      </c>
      <c r="AQ89" s="9" t="str">
        <f t="shared" si="8"/>
        <v xml:space="preserve"> </v>
      </c>
      <c r="AR89" s="9" t="str">
        <f t="shared" si="5"/>
        <v xml:space="preserve"> </v>
      </c>
      <c r="AT89" s="59" t="str" cm="1">
        <f t="array" ref="AT89">IF(TRIM(AU89)="Not-selected",0,IF(OR(TRIM(AR89)="",AS89=""),"",IFERROR(SUM(_xlfn.NUMBERVALUE(SUBSTITUTE(TRIM(_xlfn.XLOOKUP(TRIM(_xlfn.TEXTSPLIT(AR89,",")),TRIM(_xlfn.TEXTSPLIT(E89,",")),TRIM(_xlfn.TEXTSPLIT(I89,",")))),"$","")))*AS89,"")))</f>
        <v/>
      </c>
      <c r="AU89" s="124" t="s">
        <v>159</v>
      </c>
    </row>
    <row r="90" spans="1:47" ht="15.75">
      <c r="A90" s="114" t="s">
        <v>6061</v>
      </c>
      <c r="B90" s="124" t="str">
        <f t="shared" si="7"/>
        <v xml:space="preserve">CINNAMON MINT MOUTH WASH - N/A -  </v>
      </c>
      <c r="C90" s="29" t="s">
        <v>5993</v>
      </c>
      <c r="D90" t="s">
        <v>1390</v>
      </c>
      <c r="E90" s="124" t="s">
        <v>6058</v>
      </c>
      <c r="F90" s="125" t="s">
        <v>159</v>
      </c>
      <c r="G90" s="125" t="s">
        <v>6062</v>
      </c>
      <c r="H90" s="126" t="s">
        <v>6045</v>
      </c>
      <c r="I90" s="127" t="s">
        <v>5981</v>
      </c>
      <c r="J90" s="124" t="s">
        <v>159</v>
      </c>
      <c r="K90" s="124" t="s">
        <v>159</v>
      </c>
      <c r="L90" s="124" t="s">
        <v>159</v>
      </c>
      <c r="M90" s="128" t="s">
        <v>5997</v>
      </c>
      <c r="N90" s="129" t="s">
        <v>159</v>
      </c>
      <c r="O90" s="129" t="s">
        <v>159</v>
      </c>
      <c r="P90" s="129" t="s">
        <v>6063</v>
      </c>
      <c r="Q90" s="121" t="s">
        <v>159</v>
      </c>
      <c r="R90" s="124" t="s">
        <v>159</v>
      </c>
      <c r="S90" s="124" t="s">
        <v>159</v>
      </c>
      <c r="T90" s="124" t="s">
        <v>159</v>
      </c>
      <c r="U90" s="124" t="s">
        <v>159</v>
      </c>
      <c r="V90" s="124" t="s">
        <v>159</v>
      </c>
      <c r="W90" s="124" t="s">
        <v>159</v>
      </c>
      <c r="X90" s="124" t="s">
        <v>159</v>
      </c>
      <c r="Y90" s="124" t="s">
        <v>159</v>
      </c>
      <c r="Z90" s="121" t="s">
        <v>159</v>
      </c>
      <c r="AA90" s="124" t="s">
        <v>159</v>
      </c>
      <c r="AB90" s="124" t="s">
        <v>159</v>
      </c>
      <c r="AC90" s="124" t="s">
        <v>159</v>
      </c>
      <c r="AD90" s="124" t="s">
        <v>159</v>
      </c>
      <c r="AE90" s="124" t="s">
        <v>159</v>
      </c>
      <c r="AF90" s="124" t="s">
        <v>159</v>
      </c>
      <c r="AG90" s="124" t="s">
        <v>159</v>
      </c>
      <c r="AH90" s="124" t="s">
        <v>159</v>
      </c>
      <c r="AI90" s="121" t="s">
        <v>293</v>
      </c>
      <c r="AJ90" s="130" t="s">
        <v>5999</v>
      </c>
      <c r="AK90" s="124" t="s">
        <v>159</v>
      </c>
      <c r="AL90" s="124" t="s">
        <v>159</v>
      </c>
      <c r="AM90" s="124" t="s">
        <v>159</v>
      </c>
      <c r="AN90" s="124" t="s">
        <v>159</v>
      </c>
      <c r="AO90" s="123" t="s">
        <v>159</v>
      </c>
      <c r="AQ90" s="9" t="str">
        <f t="shared" si="8"/>
        <v xml:space="preserve"> </v>
      </c>
      <c r="AR90" s="9" t="str">
        <f t="shared" si="5"/>
        <v xml:space="preserve"> </v>
      </c>
      <c r="AT90" s="59" t="str" cm="1">
        <f t="array" ref="AT90">IF(TRIM(AU90)="Not-selected",0,IF(OR(TRIM(AR90)="",AS90=""),"",IFERROR(SUM(_xlfn.NUMBERVALUE(SUBSTITUTE(TRIM(_xlfn.XLOOKUP(TRIM(_xlfn.TEXTSPLIT(AR90,",")),TRIM(_xlfn.TEXTSPLIT(E90,",")),TRIM(_xlfn.TEXTSPLIT(I90,",")))),"$","")))*AS90,"")))</f>
        <v/>
      </c>
      <c r="AU90" s="124" t="s">
        <v>159</v>
      </c>
    </row>
    <row r="91" spans="1:47" ht="15.75">
      <c r="A91" s="114" t="s">
        <v>6064</v>
      </c>
      <c r="B91" s="124" t="str">
        <f t="shared" si="7"/>
        <v xml:space="preserve">ANISE MINT MOUTH WASH - N/A -  </v>
      </c>
      <c r="C91" s="29" t="s">
        <v>5993</v>
      </c>
      <c r="D91" t="s">
        <v>1390</v>
      </c>
      <c r="E91" s="124" t="s">
        <v>6058</v>
      </c>
      <c r="F91" s="125" t="s">
        <v>159</v>
      </c>
      <c r="G91" s="125" t="s">
        <v>6065</v>
      </c>
      <c r="H91" s="126" t="s">
        <v>6045</v>
      </c>
      <c r="I91" s="127" t="s">
        <v>5981</v>
      </c>
      <c r="J91" s="124" t="s">
        <v>159</v>
      </c>
      <c r="K91" s="124" t="s">
        <v>159</v>
      </c>
      <c r="L91" s="124" t="s">
        <v>159</v>
      </c>
      <c r="M91" s="128" t="s">
        <v>5997</v>
      </c>
      <c r="N91" s="129" t="s">
        <v>159</v>
      </c>
      <c r="O91" s="129" t="s">
        <v>159</v>
      </c>
      <c r="P91" s="129" t="s">
        <v>6066</v>
      </c>
      <c r="Q91" s="121" t="s">
        <v>159</v>
      </c>
      <c r="R91" s="124" t="s">
        <v>159</v>
      </c>
      <c r="S91" s="124" t="s">
        <v>159</v>
      </c>
      <c r="T91" s="124" t="s">
        <v>159</v>
      </c>
      <c r="U91" s="124" t="s">
        <v>159</v>
      </c>
      <c r="V91" s="124" t="s">
        <v>159</v>
      </c>
      <c r="W91" s="124" t="s">
        <v>159</v>
      </c>
      <c r="X91" s="124" t="s">
        <v>159</v>
      </c>
      <c r="Y91" s="124" t="s">
        <v>159</v>
      </c>
      <c r="Z91" s="121" t="s">
        <v>159</v>
      </c>
      <c r="AA91" s="124" t="s">
        <v>159</v>
      </c>
      <c r="AB91" s="124" t="s">
        <v>159</v>
      </c>
      <c r="AC91" s="124" t="s">
        <v>159</v>
      </c>
      <c r="AD91" s="124" t="s">
        <v>159</v>
      </c>
      <c r="AE91" s="124" t="s">
        <v>159</v>
      </c>
      <c r="AF91" s="124" t="s">
        <v>159</v>
      </c>
      <c r="AG91" s="124" t="s">
        <v>159</v>
      </c>
      <c r="AH91" s="124" t="s">
        <v>159</v>
      </c>
      <c r="AI91" s="121" t="s">
        <v>293</v>
      </c>
      <c r="AJ91" s="130" t="s">
        <v>5999</v>
      </c>
      <c r="AK91" s="124" t="s">
        <v>159</v>
      </c>
      <c r="AL91" s="124" t="s">
        <v>159</v>
      </c>
      <c r="AM91" s="124" t="s">
        <v>159</v>
      </c>
      <c r="AN91" s="124" t="s">
        <v>159</v>
      </c>
      <c r="AO91" s="123" t="s">
        <v>159</v>
      </c>
      <c r="AQ91" s="9" t="str">
        <f t="shared" si="8"/>
        <v xml:space="preserve"> </v>
      </c>
      <c r="AR91" s="9" t="str">
        <f t="shared" si="5"/>
        <v xml:space="preserve"> </v>
      </c>
      <c r="AT91" s="59" t="str" cm="1">
        <f t="array" ref="AT91">IF(TRIM(AU91)="Not-selected",0,IF(OR(TRIM(AR91)="",AS91=""),"",IFERROR(SUM(_xlfn.NUMBERVALUE(SUBSTITUTE(TRIM(_xlfn.XLOOKUP(TRIM(_xlfn.TEXTSPLIT(AR91,",")),TRIM(_xlfn.TEXTSPLIT(E91,",")),TRIM(_xlfn.TEXTSPLIT(I91,",")))),"$","")))*AS91,"")))</f>
        <v/>
      </c>
      <c r="AU91" s="124" t="s">
        <v>159</v>
      </c>
    </row>
    <row r="92" spans="1:47" ht="15.75">
      <c r="A92" s="114" t="s">
        <v>6067</v>
      </c>
      <c r="B92" s="124" t="str">
        <f t="shared" si="7"/>
        <v xml:space="preserve">ORANGE BLOSSOM BLOOM TOOTH PASTE - N/A -  </v>
      </c>
      <c r="C92" s="29" t="s">
        <v>5993</v>
      </c>
      <c r="D92" t="s">
        <v>47</v>
      </c>
      <c r="E92" s="124" t="s">
        <v>5823</v>
      </c>
      <c r="F92" s="125" t="s">
        <v>159</v>
      </c>
      <c r="G92" s="125" t="s">
        <v>6068</v>
      </c>
      <c r="H92" s="126" t="s">
        <v>6004</v>
      </c>
      <c r="I92" s="127" t="s">
        <v>5981</v>
      </c>
      <c r="J92" s="124" t="s">
        <v>159</v>
      </c>
      <c r="K92" s="124" t="s">
        <v>159</v>
      </c>
      <c r="L92" s="124" t="s">
        <v>159</v>
      </c>
      <c r="M92" s="128" t="s">
        <v>5997</v>
      </c>
      <c r="N92" s="129" t="s">
        <v>159</v>
      </c>
      <c r="O92" s="129" t="s">
        <v>159</v>
      </c>
      <c r="P92" s="129" t="s">
        <v>6031</v>
      </c>
      <c r="Q92" s="121" t="s">
        <v>159</v>
      </c>
      <c r="R92" s="124" t="s">
        <v>159</v>
      </c>
      <c r="S92" s="124" t="s">
        <v>159</v>
      </c>
      <c r="T92" s="124" t="s">
        <v>159</v>
      </c>
      <c r="U92" s="124" t="s">
        <v>159</v>
      </c>
      <c r="V92" s="124" t="s">
        <v>159</v>
      </c>
      <c r="W92" s="124" t="s">
        <v>159</v>
      </c>
      <c r="X92" s="124" t="s">
        <v>159</v>
      </c>
      <c r="Y92" s="124" t="s">
        <v>159</v>
      </c>
      <c r="Z92" s="121" t="s">
        <v>159</v>
      </c>
      <c r="AA92" s="124" t="s">
        <v>159</v>
      </c>
      <c r="AB92" s="124" t="s">
        <v>159</v>
      </c>
      <c r="AC92" s="124" t="s">
        <v>159</v>
      </c>
      <c r="AD92" s="124" t="s">
        <v>159</v>
      </c>
      <c r="AE92" s="124" t="s">
        <v>159</v>
      </c>
      <c r="AF92" s="124" t="s">
        <v>159</v>
      </c>
      <c r="AG92" s="124" t="s">
        <v>159</v>
      </c>
      <c r="AH92" s="124" t="s">
        <v>159</v>
      </c>
      <c r="AI92" s="121" t="s">
        <v>293</v>
      </c>
      <c r="AJ92" s="130" t="s">
        <v>5999</v>
      </c>
      <c r="AK92" s="124">
        <v>5</v>
      </c>
      <c r="AL92" s="124" t="s">
        <v>6069</v>
      </c>
      <c r="AM92" s="124" t="s">
        <v>159</v>
      </c>
      <c r="AN92" s="124" t="s">
        <v>159</v>
      </c>
      <c r="AO92" s="123" t="s">
        <v>159</v>
      </c>
      <c r="AQ92" s="9" t="str">
        <f t="shared" si="8"/>
        <v xml:space="preserve"> </v>
      </c>
      <c r="AR92" s="9" t="str">
        <f t="shared" si="5"/>
        <v xml:space="preserve"> </v>
      </c>
      <c r="AT92" s="59" t="str" cm="1">
        <f t="array" ref="AT92">IF(TRIM(AU92)="Not-selected",0,IF(OR(TRIM(AR92)="",AS92=""),"",IFERROR(SUM(_xlfn.NUMBERVALUE(SUBSTITUTE(TRIM(_xlfn.XLOOKUP(TRIM(_xlfn.TEXTSPLIT(AR92,",")),TRIM(_xlfn.TEXTSPLIT(E92,",")),TRIM(_xlfn.TEXTSPLIT(I92,",")))),"$","")))*AS92,"")))</f>
        <v/>
      </c>
      <c r="AU92" s="124" t="s">
        <v>6070</v>
      </c>
    </row>
    <row r="93" spans="1:47" ht="15.75">
      <c r="A93" s="114" t="s">
        <v>6071</v>
      </c>
      <c r="B93" s="124" t="s">
        <v>6071</v>
      </c>
      <c r="C93" s="29" t="s">
        <v>6072</v>
      </c>
      <c r="D93" t="s">
        <v>1390</v>
      </c>
      <c r="E93" s="124" t="s">
        <v>5979</v>
      </c>
      <c r="F93" s="125" t="s">
        <v>5979</v>
      </c>
      <c r="G93" s="125" t="s">
        <v>6073</v>
      </c>
      <c r="H93" s="126" t="s">
        <v>6074</v>
      </c>
      <c r="I93" s="127" t="s">
        <v>5981</v>
      </c>
      <c r="J93" s="124" t="s">
        <v>159</v>
      </c>
      <c r="K93" s="124" t="s">
        <v>159</v>
      </c>
      <c r="L93" s="124" t="s">
        <v>159</v>
      </c>
      <c r="M93" s="128" t="s">
        <v>6075</v>
      </c>
      <c r="N93" s="129" t="s">
        <v>6076</v>
      </c>
      <c r="O93" s="129" t="s">
        <v>159</v>
      </c>
      <c r="P93" s="129" t="s">
        <v>6077</v>
      </c>
      <c r="Q93" s="121" t="s">
        <v>159</v>
      </c>
      <c r="R93" s="124" t="s">
        <v>159</v>
      </c>
      <c r="S93" s="124" t="s">
        <v>159</v>
      </c>
      <c r="T93" s="124" t="s">
        <v>159</v>
      </c>
      <c r="U93" s="124" t="s">
        <v>159</v>
      </c>
      <c r="V93" s="124" t="s">
        <v>159</v>
      </c>
      <c r="W93" s="124" t="s">
        <v>159</v>
      </c>
      <c r="X93" s="124" t="s">
        <v>159</v>
      </c>
      <c r="Y93" s="124" t="s">
        <v>159</v>
      </c>
      <c r="Z93" s="121" t="s">
        <v>159</v>
      </c>
      <c r="AA93" s="124" t="s">
        <v>159</v>
      </c>
      <c r="AB93" s="124" t="s">
        <v>159</v>
      </c>
      <c r="AC93" s="124" t="s">
        <v>159</v>
      </c>
      <c r="AD93" s="124" t="s">
        <v>159</v>
      </c>
      <c r="AE93" s="124" t="s">
        <v>159</v>
      </c>
      <c r="AF93" s="124" t="s">
        <v>159</v>
      </c>
      <c r="AG93" s="124" t="s">
        <v>159</v>
      </c>
      <c r="AH93" s="124" t="s">
        <v>159</v>
      </c>
      <c r="AI93" s="121" t="s">
        <v>293</v>
      </c>
      <c r="AJ93" s="130" t="s">
        <v>6078</v>
      </c>
      <c r="AK93" s="124" t="s">
        <v>159</v>
      </c>
      <c r="AL93" s="124" t="s">
        <v>159</v>
      </c>
      <c r="AM93" s="124" t="s">
        <v>159</v>
      </c>
      <c r="AN93" s="124" t="s">
        <v>159</v>
      </c>
      <c r="AO93" s="123" t="s">
        <v>159</v>
      </c>
      <c r="AR93" s="9" t="str">
        <f t="shared" si="5"/>
        <v xml:space="preserve"> </v>
      </c>
      <c r="AT93" s="59" t="str" cm="1">
        <f t="array" ref="AT93">IF(TRIM(AU93)="Not-selected",0,IF(OR(TRIM(AR93)="",AS93=""),"",IFERROR(SUM(_xlfn.NUMBERVALUE(SUBSTITUTE(TRIM(_xlfn.XLOOKUP(TRIM(_xlfn.TEXTSPLIT(AR93,",")),TRIM(_xlfn.TEXTSPLIT(E93,",")),TRIM(_xlfn.TEXTSPLIT(I93,",")))),"$","")))*AS93,"")))</f>
        <v/>
      </c>
      <c r="AU93" s="124" t="s">
        <v>6079</v>
      </c>
    </row>
    <row r="94" spans="1:47" ht="15.75">
      <c r="A94" s="114" t="s">
        <v>6080</v>
      </c>
      <c r="B94" s="124" t="s">
        <v>6080</v>
      </c>
      <c r="C94" s="29" t="s">
        <v>6072</v>
      </c>
      <c r="D94" t="s">
        <v>1390</v>
      </c>
      <c r="E94" s="124" t="s">
        <v>5979</v>
      </c>
      <c r="F94" s="125" t="s">
        <v>5979</v>
      </c>
      <c r="G94" s="125" t="s">
        <v>6073</v>
      </c>
      <c r="H94" s="126" t="s">
        <v>6081</v>
      </c>
      <c r="I94" s="127" t="s">
        <v>5981</v>
      </c>
      <c r="J94" s="124" t="s">
        <v>159</v>
      </c>
      <c r="K94" s="124" t="s">
        <v>159</v>
      </c>
      <c r="L94" s="124" t="s">
        <v>159</v>
      </c>
      <c r="M94" s="128" t="s">
        <v>6075</v>
      </c>
      <c r="N94" s="129" t="s">
        <v>6076</v>
      </c>
      <c r="O94" s="129" t="s">
        <v>159</v>
      </c>
      <c r="P94" s="129" t="s">
        <v>6077</v>
      </c>
      <c r="Q94" s="121" t="s">
        <v>159</v>
      </c>
      <c r="R94" s="124" t="s">
        <v>159</v>
      </c>
      <c r="S94" s="124" t="s">
        <v>159</v>
      </c>
      <c r="T94" s="124" t="s">
        <v>159</v>
      </c>
      <c r="U94" s="124" t="s">
        <v>159</v>
      </c>
      <c r="V94" s="124" t="s">
        <v>159</v>
      </c>
      <c r="W94" s="124" t="s">
        <v>159</v>
      </c>
      <c r="X94" s="124" t="s">
        <v>159</v>
      </c>
      <c r="Y94" s="124" t="s">
        <v>159</v>
      </c>
      <c r="Z94" s="121" t="s">
        <v>159</v>
      </c>
      <c r="AA94" s="124" t="s">
        <v>159</v>
      </c>
      <c r="AB94" s="124" t="s">
        <v>159</v>
      </c>
      <c r="AC94" s="124" t="s">
        <v>159</v>
      </c>
      <c r="AD94" s="124" t="s">
        <v>159</v>
      </c>
      <c r="AE94" s="124" t="s">
        <v>159</v>
      </c>
      <c r="AF94" s="124" t="s">
        <v>159</v>
      </c>
      <c r="AG94" s="124" t="s">
        <v>159</v>
      </c>
      <c r="AH94" s="124" t="s">
        <v>159</v>
      </c>
      <c r="AI94" s="121" t="s">
        <v>293</v>
      </c>
      <c r="AJ94" s="130" t="s">
        <v>6078</v>
      </c>
      <c r="AK94" s="124" t="s">
        <v>159</v>
      </c>
      <c r="AL94" s="124" t="s">
        <v>159</v>
      </c>
      <c r="AM94" s="124" t="s">
        <v>159</v>
      </c>
      <c r="AN94" s="124" t="s">
        <v>159</v>
      </c>
      <c r="AO94" s="123" t="s">
        <v>159</v>
      </c>
      <c r="AQ94" s="9" t="str">
        <f t="shared" ref="AQ94:AQ138" si="9">IF($AU94="Not-Selected", "None", " ")</f>
        <v xml:space="preserve"> </v>
      </c>
      <c r="AR94" s="9" t="str">
        <f t="shared" si="5"/>
        <v xml:space="preserve"> </v>
      </c>
      <c r="AT94" s="59" t="str" cm="1">
        <f t="array" ref="AT94">IF(TRIM(AU94)="Not-selected",0,IF(OR(TRIM(AR94)="",AS94=""),"",IFERROR(SUM(_xlfn.NUMBERVALUE(SUBSTITUTE(TRIM(_xlfn.XLOOKUP(TRIM(_xlfn.TEXTSPLIT(AR94,",")),TRIM(_xlfn.TEXTSPLIT(E94,",")),TRIM(_xlfn.TEXTSPLIT(I94,",")))),"$","")))*AS94,"")))</f>
        <v/>
      </c>
      <c r="AU94" s="124" t="s">
        <v>6079</v>
      </c>
    </row>
    <row r="95" spans="1:47" ht="15.75">
      <c r="A95" s="114" t="s">
        <v>6082</v>
      </c>
      <c r="B95" s="124" t="str">
        <f>IF(F95="None",_xlfn.CONCAT(A95," - ",AR95),_xlfn.CONCAT(A95," - ",F95," - ",AR95))</f>
        <v xml:space="preserve">PEPPERMINT &amp; YUZU WHITENING TOOTHPASTE - CUSTOMIZE -  </v>
      </c>
      <c r="C95" s="29" t="s">
        <v>6072</v>
      </c>
      <c r="D95" t="s">
        <v>1390</v>
      </c>
      <c r="E95" s="124" t="s">
        <v>5979</v>
      </c>
      <c r="F95" s="125" t="s">
        <v>5979</v>
      </c>
      <c r="G95" s="125" t="s">
        <v>6073</v>
      </c>
      <c r="H95" s="126" t="s">
        <v>6083</v>
      </c>
      <c r="I95" s="127" t="s">
        <v>5981</v>
      </c>
      <c r="J95" s="124" t="s">
        <v>159</v>
      </c>
      <c r="K95" s="124" t="s">
        <v>159</v>
      </c>
      <c r="L95" s="124" t="s">
        <v>159</v>
      </c>
      <c r="M95" s="128" t="s">
        <v>6075</v>
      </c>
      <c r="N95" s="129" t="s">
        <v>6076</v>
      </c>
      <c r="O95" s="129" t="s">
        <v>159</v>
      </c>
      <c r="P95" s="129" t="s">
        <v>6077</v>
      </c>
      <c r="Q95" s="121" t="s">
        <v>159</v>
      </c>
      <c r="R95" s="124" t="s">
        <v>159</v>
      </c>
      <c r="S95" s="124" t="s">
        <v>159</v>
      </c>
      <c r="T95" s="124" t="s">
        <v>159</v>
      </c>
      <c r="U95" s="124" t="s">
        <v>159</v>
      </c>
      <c r="V95" s="124" t="s">
        <v>159</v>
      </c>
      <c r="W95" s="124" t="s">
        <v>159</v>
      </c>
      <c r="X95" s="124" t="s">
        <v>159</v>
      </c>
      <c r="Y95" s="124" t="s">
        <v>159</v>
      </c>
      <c r="Z95" s="121" t="s">
        <v>159</v>
      </c>
      <c r="AA95" s="124" t="s">
        <v>159</v>
      </c>
      <c r="AB95" s="124" t="s">
        <v>159</v>
      </c>
      <c r="AC95" s="124" t="s">
        <v>159</v>
      </c>
      <c r="AD95" s="124" t="s">
        <v>159</v>
      </c>
      <c r="AE95" s="124" t="s">
        <v>159</v>
      </c>
      <c r="AF95" s="124" t="s">
        <v>159</v>
      </c>
      <c r="AG95" s="124" t="s">
        <v>159</v>
      </c>
      <c r="AH95" s="124" t="s">
        <v>159</v>
      </c>
      <c r="AI95" s="121" t="s">
        <v>293</v>
      </c>
      <c r="AJ95" s="130" t="s">
        <v>6078</v>
      </c>
      <c r="AK95" s="124" t="s">
        <v>159</v>
      </c>
      <c r="AL95" s="124" t="s">
        <v>159</v>
      </c>
      <c r="AM95" s="124" t="s">
        <v>159</v>
      </c>
      <c r="AN95" s="124" t="s">
        <v>159</v>
      </c>
      <c r="AO95" s="123" t="s">
        <v>159</v>
      </c>
      <c r="AQ95" s="9" t="str">
        <f t="shared" si="9"/>
        <v xml:space="preserve"> </v>
      </c>
      <c r="AR95" s="9" t="str">
        <f t="shared" ref="AR95:AR126" si="10">IF($AU95="Not-Selected", "None", " ")</f>
        <v xml:space="preserve"> </v>
      </c>
      <c r="AT95" s="59" t="str" cm="1">
        <f t="array" ref="AT95">IF(TRIM(AU95)="Not-selected",0,IF(OR(TRIM(AR95)="",AS95=""),"",IFERROR(SUM(_xlfn.NUMBERVALUE(SUBSTITUTE(TRIM(_xlfn.XLOOKUP(TRIM(_xlfn.TEXTSPLIT(AR95,",")),TRIM(_xlfn.TEXTSPLIT(E95,",")),TRIM(_xlfn.TEXTSPLIT(I95,",")))),"$","")))*AS95,"")))</f>
        <v/>
      </c>
      <c r="AU95" s="124" t="s">
        <v>6079</v>
      </c>
    </row>
    <row r="96" spans="1:47" ht="15.75">
      <c r="A96" s="114" t="s">
        <v>6084</v>
      </c>
      <c r="B96" s="124" t="s">
        <v>6084</v>
      </c>
      <c r="C96" s="29" t="s">
        <v>6072</v>
      </c>
      <c r="D96" t="s">
        <v>1390</v>
      </c>
      <c r="E96" s="124" t="s">
        <v>5979</v>
      </c>
      <c r="F96" s="125" t="s">
        <v>5979</v>
      </c>
      <c r="G96" s="125" t="s">
        <v>6073</v>
      </c>
      <c r="H96" s="126" t="s">
        <v>6085</v>
      </c>
      <c r="I96" s="127" t="s">
        <v>5981</v>
      </c>
      <c r="J96" s="124" t="s">
        <v>159</v>
      </c>
      <c r="K96" s="124" t="s">
        <v>159</v>
      </c>
      <c r="L96" s="124" t="s">
        <v>159</v>
      </c>
      <c r="M96" s="128" t="s">
        <v>6075</v>
      </c>
      <c r="N96" s="129" t="s">
        <v>6076</v>
      </c>
      <c r="O96" s="129" t="s">
        <v>159</v>
      </c>
      <c r="P96" s="129" t="s">
        <v>6086</v>
      </c>
      <c r="Q96" s="121" t="s">
        <v>159</v>
      </c>
      <c r="R96" s="124" t="s">
        <v>159</v>
      </c>
      <c r="S96" s="124" t="s">
        <v>159</v>
      </c>
      <c r="T96" s="124" t="s">
        <v>159</v>
      </c>
      <c r="U96" s="124" t="s">
        <v>159</v>
      </c>
      <c r="V96" s="124" t="s">
        <v>159</v>
      </c>
      <c r="W96" s="124" t="s">
        <v>159</v>
      </c>
      <c r="X96" s="124" t="s">
        <v>159</v>
      </c>
      <c r="Y96" s="124" t="s">
        <v>159</v>
      </c>
      <c r="Z96" s="121" t="s">
        <v>159</v>
      </c>
      <c r="AA96" s="124" t="s">
        <v>159</v>
      </c>
      <c r="AB96" s="124" t="s">
        <v>159</v>
      </c>
      <c r="AC96" s="124" t="s">
        <v>159</v>
      </c>
      <c r="AD96" s="124" t="s">
        <v>159</v>
      </c>
      <c r="AE96" s="124" t="s">
        <v>159</v>
      </c>
      <c r="AF96" s="124" t="s">
        <v>159</v>
      </c>
      <c r="AG96" s="124" t="s">
        <v>159</v>
      </c>
      <c r="AH96" s="124" t="s">
        <v>159</v>
      </c>
      <c r="AI96" s="121" t="s">
        <v>293</v>
      </c>
      <c r="AJ96" s="130" t="s">
        <v>6078</v>
      </c>
      <c r="AK96" s="124" t="s">
        <v>159</v>
      </c>
      <c r="AL96" s="124" t="s">
        <v>159</v>
      </c>
      <c r="AM96" s="124" t="s">
        <v>159</v>
      </c>
      <c r="AN96" s="124" t="s">
        <v>159</v>
      </c>
      <c r="AO96" s="123" t="s">
        <v>159</v>
      </c>
      <c r="AQ96" s="9" t="str">
        <f t="shared" si="9"/>
        <v xml:space="preserve"> </v>
      </c>
      <c r="AR96" s="9" t="str">
        <f t="shared" si="10"/>
        <v xml:space="preserve"> </v>
      </c>
      <c r="AT96" s="59" t="str" cm="1">
        <f t="array" ref="AT96">IF(TRIM(AU96)="Not-selected",0,IF(OR(TRIM(AR96)="",AS96=""),"",IFERROR(SUM(_xlfn.NUMBERVALUE(SUBSTITUTE(TRIM(_xlfn.XLOOKUP(TRIM(_xlfn.TEXTSPLIT(AR96,",")),TRIM(_xlfn.TEXTSPLIT(E96,",")),TRIM(_xlfn.TEXTSPLIT(I96,",")))),"$","")))*AS96,"")))</f>
        <v/>
      </c>
      <c r="AU96" s="124" t="s">
        <v>6079</v>
      </c>
    </row>
    <row r="97" spans="1:47" ht="15.75">
      <c r="A97" s="114" t="s">
        <v>6087</v>
      </c>
      <c r="B97" s="124" t="s">
        <v>6087</v>
      </c>
      <c r="C97" s="29" t="s">
        <v>6072</v>
      </c>
      <c r="D97" t="s">
        <v>1390</v>
      </c>
      <c r="E97" s="124" t="s">
        <v>5979</v>
      </c>
      <c r="F97" s="125" t="s">
        <v>5979</v>
      </c>
      <c r="G97" s="125" t="s">
        <v>6073</v>
      </c>
      <c r="H97" s="126" t="s">
        <v>6088</v>
      </c>
      <c r="I97" s="127" t="s">
        <v>5981</v>
      </c>
      <c r="J97" s="124" t="s">
        <v>159</v>
      </c>
      <c r="K97" s="124" t="s">
        <v>159</v>
      </c>
      <c r="L97" s="124" t="s">
        <v>159</v>
      </c>
      <c r="M97" s="128" t="s">
        <v>6075</v>
      </c>
      <c r="N97" s="129" t="s">
        <v>6076</v>
      </c>
      <c r="O97" s="129" t="s">
        <v>159</v>
      </c>
      <c r="P97" s="129" t="s">
        <v>6089</v>
      </c>
      <c r="Q97" s="121" t="s">
        <v>159</v>
      </c>
      <c r="R97" s="124" t="s">
        <v>159</v>
      </c>
      <c r="S97" s="124" t="s">
        <v>159</v>
      </c>
      <c r="T97" s="124" t="s">
        <v>159</v>
      </c>
      <c r="U97" s="124" t="s">
        <v>159</v>
      </c>
      <c r="V97" s="124" t="s">
        <v>159</v>
      </c>
      <c r="W97" s="124" t="s">
        <v>159</v>
      </c>
      <c r="X97" s="124" t="s">
        <v>159</v>
      </c>
      <c r="Y97" s="124" t="s">
        <v>159</v>
      </c>
      <c r="Z97" s="121" t="s">
        <v>159</v>
      </c>
      <c r="AA97" s="124" t="s">
        <v>159</v>
      </c>
      <c r="AB97" s="124" t="s">
        <v>159</v>
      </c>
      <c r="AC97" s="124" t="s">
        <v>159</v>
      </c>
      <c r="AD97" s="124" t="s">
        <v>159</v>
      </c>
      <c r="AE97" s="124" t="s">
        <v>159</v>
      </c>
      <c r="AF97" s="124" t="s">
        <v>159</v>
      </c>
      <c r="AG97" s="124" t="s">
        <v>159</v>
      </c>
      <c r="AH97" s="124" t="s">
        <v>159</v>
      </c>
      <c r="AI97" s="121" t="s">
        <v>293</v>
      </c>
      <c r="AJ97" s="130" t="s">
        <v>6078</v>
      </c>
      <c r="AK97" s="124" t="s">
        <v>159</v>
      </c>
      <c r="AL97" s="124" t="s">
        <v>159</v>
      </c>
      <c r="AM97" s="124" t="s">
        <v>159</v>
      </c>
      <c r="AN97" s="124" t="s">
        <v>159</v>
      </c>
      <c r="AO97" s="123" t="s">
        <v>159</v>
      </c>
      <c r="AQ97" s="9" t="str">
        <f t="shared" si="9"/>
        <v xml:space="preserve"> </v>
      </c>
      <c r="AR97" s="9" t="str">
        <f t="shared" si="10"/>
        <v xml:space="preserve"> </v>
      </c>
      <c r="AT97" s="59" t="str" cm="1">
        <f t="array" ref="AT97">IF(TRIM(AU97)="Not-selected",0,IF(OR(TRIM(AR97)="",AS97=""),"",IFERROR(SUM(_xlfn.NUMBERVALUE(SUBSTITUTE(TRIM(_xlfn.XLOOKUP(TRIM(_xlfn.TEXTSPLIT(AR97,",")),TRIM(_xlfn.TEXTSPLIT(E97,",")),TRIM(_xlfn.TEXTSPLIT(I97,",")))),"$","")))*AS97,"")))</f>
        <v/>
      </c>
      <c r="AU97" s="124" t="s">
        <v>6079</v>
      </c>
    </row>
    <row r="98" spans="1:47" ht="15.75">
      <c r="A98" s="114" t="s">
        <v>6090</v>
      </c>
      <c r="B98" s="124" t="s">
        <v>6090</v>
      </c>
      <c r="C98" s="29" t="s">
        <v>6072</v>
      </c>
      <c r="D98" t="s">
        <v>1390</v>
      </c>
      <c r="E98" s="124" t="s">
        <v>5979</v>
      </c>
      <c r="F98" s="125" t="s">
        <v>5979</v>
      </c>
      <c r="G98" s="125" t="s">
        <v>6073</v>
      </c>
      <c r="H98" s="126" t="s">
        <v>6091</v>
      </c>
      <c r="I98" s="127" t="s">
        <v>5981</v>
      </c>
      <c r="J98" s="124" t="s">
        <v>159</v>
      </c>
      <c r="K98" s="124" t="s">
        <v>159</v>
      </c>
      <c r="L98" s="124" t="s">
        <v>159</v>
      </c>
      <c r="M98" s="128" t="s">
        <v>6075</v>
      </c>
      <c r="N98" s="129" t="s">
        <v>6076</v>
      </c>
      <c r="O98" s="129" t="s">
        <v>159</v>
      </c>
      <c r="P98" s="129" t="s">
        <v>6092</v>
      </c>
      <c r="Q98" s="121" t="s">
        <v>159</v>
      </c>
      <c r="R98" s="124" t="s">
        <v>159</v>
      </c>
      <c r="S98" s="124" t="s">
        <v>159</v>
      </c>
      <c r="T98" s="124" t="s">
        <v>159</v>
      </c>
      <c r="U98" s="124" t="s">
        <v>159</v>
      </c>
      <c r="V98" s="124" t="s">
        <v>159</v>
      </c>
      <c r="W98" s="124" t="s">
        <v>159</v>
      </c>
      <c r="X98" s="124" t="s">
        <v>159</v>
      </c>
      <c r="Y98" s="124" t="s">
        <v>159</v>
      </c>
      <c r="Z98" s="121" t="s">
        <v>159</v>
      </c>
      <c r="AA98" s="124" t="s">
        <v>159</v>
      </c>
      <c r="AB98" s="124" t="s">
        <v>159</v>
      </c>
      <c r="AC98" s="124" t="s">
        <v>159</v>
      </c>
      <c r="AD98" s="124" t="s">
        <v>159</v>
      </c>
      <c r="AE98" s="124" t="s">
        <v>159</v>
      </c>
      <c r="AF98" s="124" t="s">
        <v>159</v>
      </c>
      <c r="AG98" s="124" t="s">
        <v>159</v>
      </c>
      <c r="AH98" s="124" t="s">
        <v>159</v>
      </c>
      <c r="AI98" s="121" t="s">
        <v>293</v>
      </c>
      <c r="AJ98" s="130" t="s">
        <v>6078</v>
      </c>
      <c r="AK98" s="124" t="s">
        <v>159</v>
      </c>
      <c r="AL98" s="124" t="s">
        <v>159</v>
      </c>
      <c r="AM98" s="124" t="s">
        <v>159</v>
      </c>
      <c r="AN98" s="124" t="s">
        <v>159</v>
      </c>
      <c r="AO98" s="123" t="s">
        <v>159</v>
      </c>
      <c r="AQ98" s="9" t="str">
        <f t="shared" si="9"/>
        <v xml:space="preserve"> </v>
      </c>
      <c r="AR98" s="9" t="str">
        <f t="shared" si="10"/>
        <v xml:space="preserve"> </v>
      </c>
      <c r="AT98" s="59" t="str" cm="1">
        <f t="array" ref="AT98">IF(TRIM(AU98)="Not-selected",0,IF(OR(TRIM(AR98)="",AS98=""),"",IFERROR(SUM(_xlfn.NUMBERVALUE(SUBSTITUTE(TRIM(_xlfn.XLOOKUP(TRIM(_xlfn.TEXTSPLIT(AR98,",")),TRIM(_xlfn.TEXTSPLIT(E98,",")),TRIM(_xlfn.TEXTSPLIT(I98,",")))),"$","")))*AS98,"")))</f>
        <v/>
      </c>
      <c r="AU98" s="124" t="s">
        <v>6079</v>
      </c>
    </row>
    <row r="99" spans="1:47" ht="15.75">
      <c r="A99" s="114" t="s">
        <v>6093</v>
      </c>
      <c r="B99" s="124" t="s">
        <v>6093</v>
      </c>
      <c r="C99" s="29" t="s">
        <v>6072</v>
      </c>
      <c r="D99" t="s">
        <v>1390</v>
      </c>
      <c r="E99" s="124" t="s">
        <v>5979</v>
      </c>
      <c r="F99" s="125" t="s">
        <v>5979</v>
      </c>
      <c r="G99" s="125" t="s">
        <v>6073</v>
      </c>
      <c r="H99" s="126" t="s">
        <v>6094</v>
      </c>
      <c r="I99" s="127" t="s">
        <v>5981</v>
      </c>
      <c r="J99" s="124" t="s">
        <v>159</v>
      </c>
      <c r="K99" s="124" t="s">
        <v>159</v>
      </c>
      <c r="L99" s="124" t="s">
        <v>159</v>
      </c>
      <c r="M99" s="128" t="s">
        <v>6075</v>
      </c>
      <c r="N99" s="129" t="s">
        <v>6076</v>
      </c>
      <c r="O99" s="129" t="s">
        <v>159</v>
      </c>
      <c r="P99" s="129" t="s">
        <v>6095</v>
      </c>
      <c r="Q99" s="121" t="s">
        <v>159</v>
      </c>
      <c r="R99" s="124" t="s">
        <v>159</v>
      </c>
      <c r="S99" s="124" t="s">
        <v>159</v>
      </c>
      <c r="T99" s="124" t="s">
        <v>159</v>
      </c>
      <c r="U99" s="124" t="s">
        <v>159</v>
      </c>
      <c r="V99" s="124" t="s">
        <v>159</v>
      </c>
      <c r="W99" s="124" t="s">
        <v>159</v>
      </c>
      <c r="X99" s="124" t="s">
        <v>159</v>
      </c>
      <c r="Y99" s="124" t="s">
        <v>159</v>
      </c>
      <c r="Z99" s="121" t="s">
        <v>159</v>
      </c>
      <c r="AA99" s="124" t="s">
        <v>159</v>
      </c>
      <c r="AB99" s="124" t="s">
        <v>159</v>
      </c>
      <c r="AC99" s="124" t="s">
        <v>159</v>
      </c>
      <c r="AD99" s="124" t="s">
        <v>159</v>
      </c>
      <c r="AE99" s="124" t="s">
        <v>159</v>
      </c>
      <c r="AF99" s="124" t="s">
        <v>159</v>
      </c>
      <c r="AG99" s="124" t="s">
        <v>159</v>
      </c>
      <c r="AH99" s="124" t="s">
        <v>159</v>
      </c>
      <c r="AI99" s="121" t="s">
        <v>293</v>
      </c>
      <c r="AJ99" s="130" t="s">
        <v>6078</v>
      </c>
      <c r="AK99" s="124" t="s">
        <v>159</v>
      </c>
      <c r="AL99" s="124" t="s">
        <v>159</v>
      </c>
      <c r="AM99" s="124" t="s">
        <v>159</v>
      </c>
      <c r="AN99" s="124" t="s">
        <v>159</v>
      </c>
      <c r="AO99" s="123" t="s">
        <v>159</v>
      </c>
      <c r="AQ99" s="9" t="str">
        <f t="shared" si="9"/>
        <v xml:space="preserve"> </v>
      </c>
      <c r="AR99" s="9" t="str">
        <f t="shared" si="10"/>
        <v xml:space="preserve"> </v>
      </c>
      <c r="AT99" s="59" t="str" cm="1">
        <f t="array" ref="AT99">IF(TRIM(AU99)="Not-selected",0,IF(OR(TRIM(AR99)="",AS99=""),"",IFERROR(SUM(_xlfn.NUMBERVALUE(SUBSTITUTE(TRIM(_xlfn.XLOOKUP(TRIM(_xlfn.TEXTSPLIT(AR99,",")),TRIM(_xlfn.TEXTSPLIT(E99,",")),TRIM(_xlfn.TEXTSPLIT(I99,",")))),"$","")))*AS99,"")))</f>
        <v/>
      </c>
      <c r="AU99" s="124" t="s">
        <v>6079</v>
      </c>
    </row>
    <row r="100" spans="1:47" ht="15.75">
      <c r="A100" s="114" t="s">
        <v>6096</v>
      </c>
      <c r="B100" s="124" t="s">
        <v>6096</v>
      </c>
      <c r="C100" s="29" t="s">
        <v>6072</v>
      </c>
      <c r="D100" t="s">
        <v>1390</v>
      </c>
      <c r="E100" s="124" t="s">
        <v>5979</v>
      </c>
      <c r="F100" s="125" t="s">
        <v>5979</v>
      </c>
      <c r="G100" s="125" t="s">
        <v>6073</v>
      </c>
      <c r="H100" s="126" t="s">
        <v>6097</v>
      </c>
      <c r="I100" s="127" t="s">
        <v>5981</v>
      </c>
      <c r="J100" s="124" t="s">
        <v>159</v>
      </c>
      <c r="K100" s="124" t="s">
        <v>159</v>
      </c>
      <c r="L100" s="124" t="s">
        <v>159</v>
      </c>
      <c r="M100" s="128" t="s">
        <v>6075</v>
      </c>
      <c r="N100" s="129" t="s">
        <v>6076</v>
      </c>
      <c r="O100" s="129" t="s">
        <v>159</v>
      </c>
      <c r="P100" s="129" t="s">
        <v>6098</v>
      </c>
      <c r="Q100" s="121" t="s">
        <v>159</v>
      </c>
      <c r="R100" s="124" t="s">
        <v>159</v>
      </c>
      <c r="S100" s="124" t="s">
        <v>159</v>
      </c>
      <c r="T100" s="124" t="s">
        <v>159</v>
      </c>
      <c r="U100" s="124" t="s">
        <v>159</v>
      </c>
      <c r="V100" s="124" t="s">
        <v>159</v>
      </c>
      <c r="W100" s="124" t="s">
        <v>159</v>
      </c>
      <c r="X100" s="124" t="s">
        <v>159</v>
      </c>
      <c r="Y100" s="124" t="s">
        <v>159</v>
      </c>
      <c r="Z100" s="121" t="s">
        <v>159</v>
      </c>
      <c r="AA100" s="124" t="s">
        <v>159</v>
      </c>
      <c r="AB100" s="124" t="s">
        <v>159</v>
      </c>
      <c r="AC100" s="124" t="s">
        <v>159</v>
      </c>
      <c r="AD100" s="124" t="s">
        <v>159</v>
      </c>
      <c r="AE100" s="124" t="s">
        <v>159</v>
      </c>
      <c r="AF100" s="124" t="s">
        <v>159</v>
      </c>
      <c r="AG100" s="124" t="s">
        <v>159</v>
      </c>
      <c r="AH100" s="124" t="s">
        <v>159</v>
      </c>
      <c r="AI100" s="121" t="s">
        <v>293</v>
      </c>
      <c r="AJ100" s="130" t="s">
        <v>6078</v>
      </c>
      <c r="AK100" s="124" t="s">
        <v>159</v>
      </c>
      <c r="AL100" s="124" t="s">
        <v>159</v>
      </c>
      <c r="AM100" s="124" t="s">
        <v>159</v>
      </c>
      <c r="AN100" s="124" t="s">
        <v>159</v>
      </c>
      <c r="AO100" s="123" t="s">
        <v>159</v>
      </c>
      <c r="AQ100" s="9" t="str">
        <f t="shared" si="9"/>
        <v xml:space="preserve"> </v>
      </c>
      <c r="AR100" s="9" t="str">
        <f t="shared" si="10"/>
        <v xml:space="preserve"> </v>
      </c>
      <c r="AT100" s="59" t="str" cm="1">
        <f t="array" ref="AT100">IF(TRIM(AU100)="Not-selected",0,IF(OR(TRIM(AR100)="",AS100=""),"",IFERROR(SUM(_xlfn.NUMBERVALUE(SUBSTITUTE(TRIM(_xlfn.XLOOKUP(TRIM(_xlfn.TEXTSPLIT(AR100,",")),TRIM(_xlfn.TEXTSPLIT(E100,",")),TRIM(_xlfn.TEXTSPLIT(I100,",")))),"$","")))*AS100,"")))</f>
        <v/>
      </c>
      <c r="AU100" s="124" t="s">
        <v>6079</v>
      </c>
    </row>
    <row r="101" spans="1:47" ht="15.75">
      <c r="A101" s="114" t="s">
        <v>6099</v>
      </c>
      <c r="B101" s="124" t="s">
        <v>6099</v>
      </c>
      <c r="C101" s="29" t="s">
        <v>6072</v>
      </c>
      <c r="D101" t="s">
        <v>1390</v>
      </c>
      <c r="E101" s="124" t="s">
        <v>5979</v>
      </c>
      <c r="F101" s="125" t="s">
        <v>5979</v>
      </c>
      <c r="G101" s="125" t="s">
        <v>6073</v>
      </c>
      <c r="H101" s="126" t="s">
        <v>6100</v>
      </c>
      <c r="I101" s="127" t="s">
        <v>5981</v>
      </c>
      <c r="J101" s="124" t="s">
        <v>159</v>
      </c>
      <c r="K101" s="124" t="s">
        <v>159</v>
      </c>
      <c r="L101" s="124" t="s">
        <v>159</v>
      </c>
      <c r="M101" s="128" t="s">
        <v>6075</v>
      </c>
      <c r="N101" s="129" t="s">
        <v>6076</v>
      </c>
      <c r="O101" s="129" t="s">
        <v>159</v>
      </c>
      <c r="P101" s="129" t="s">
        <v>6101</v>
      </c>
      <c r="Q101" s="121" t="s">
        <v>159</v>
      </c>
      <c r="R101" s="124" t="s">
        <v>159</v>
      </c>
      <c r="S101" s="124" t="s">
        <v>159</v>
      </c>
      <c r="T101" s="124" t="s">
        <v>159</v>
      </c>
      <c r="U101" s="124" t="s">
        <v>159</v>
      </c>
      <c r="V101" s="124" t="s">
        <v>159</v>
      </c>
      <c r="W101" s="124" t="s">
        <v>159</v>
      </c>
      <c r="X101" s="124" t="s">
        <v>159</v>
      </c>
      <c r="Y101" s="124" t="s">
        <v>159</v>
      </c>
      <c r="Z101" s="121" t="s">
        <v>159</v>
      </c>
      <c r="AA101" s="124" t="s">
        <v>159</v>
      </c>
      <c r="AB101" s="124" t="s">
        <v>159</v>
      </c>
      <c r="AC101" s="124" t="s">
        <v>159</v>
      </c>
      <c r="AD101" s="124" t="s">
        <v>159</v>
      </c>
      <c r="AE101" s="124" t="s">
        <v>159</v>
      </c>
      <c r="AF101" s="124" t="s">
        <v>159</v>
      </c>
      <c r="AG101" s="124" t="s">
        <v>159</v>
      </c>
      <c r="AH101" s="124" t="s">
        <v>159</v>
      </c>
      <c r="AI101" s="121" t="s">
        <v>293</v>
      </c>
      <c r="AJ101" s="130" t="s">
        <v>6078</v>
      </c>
      <c r="AK101" s="124" t="s">
        <v>159</v>
      </c>
      <c r="AL101" s="124" t="s">
        <v>159</v>
      </c>
      <c r="AM101" s="124" t="s">
        <v>159</v>
      </c>
      <c r="AN101" s="124" t="s">
        <v>159</v>
      </c>
      <c r="AO101" s="123" t="s">
        <v>159</v>
      </c>
      <c r="AQ101" s="9" t="str">
        <f t="shared" si="9"/>
        <v xml:space="preserve"> </v>
      </c>
      <c r="AR101" s="9" t="str">
        <f t="shared" si="10"/>
        <v xml:space="preserve"> </v>
      </c>
      <c r="AT101" s="59" t="str" cm="1">
        <f t="array" ref="AT101">IF(TRIM(AU101)="Not-selected",0,IF(OR(TRIM(AR101)="",AS101=""),"",IFERROR(SUM(_xlfn.NUMBERVALUE(SUBSTITUTE(TRIM(_xlfn.XLOOKUP(TRIM(_xlfn.TEXTSPLIT(AR101,",")),TRIM(_xlfn.TEXTSPLIT(E101,",")),TRIM(_xlfn.TEXTSPLIT(I101,",")))),"$","")))*AS101,"")))</f>
        <v/>
      </c>
      <c r="AU101" s="124" t="s">
        <v>6079</v>
      </c>
    </row>
    <row r="102" spans="1:47" ht="15.75">
      <c r="A102" s="114" t="s">
        <v>6102</v>
      </c>
      <c r="B102" s="124" t="s">
        <v>6102</v>
      </c>
      <c r="C102" s="29" t="s">
        <v>6072</v>
      </c>
      <c r="D102" t="s">
        <v>1390</v>
      </c>
      <c r="E102" s="124" t="s">
        <v>5979</v>
      </c>
      <c r="F102" s="125" t="s">
        <v>5979</v>
      </c>
      <c r="G102" s="125" t="s">
        <v>6073</v>
      </c>
      <c r="H102" s="126" t="s">
        <v>6103</v>
      </c>
      <c r="I102" s="127" t="s">
        <v>5981</v>
      </c>
      <c r="J102" s="124" t="s">
        <v>159</v>
      </c>
      <c r="K102" s="124" t="s">
        <v>159</v>
      </c>
      <c r="L102" s="124" t="s">
        <v>159</v>
      </c>
      <c r="M102" s="128" t="s">
        <v>6075</v>
      </c>
      <c r="N102" s="129" t="s">
        <v>6076</v>
      </c>
      <c r="O102" s="129" t="s">
        <v>159</v>
      </c>
      <c r="P102" s="129" t="s">
        <v>6104</v>
      </c>
      <c r="Q102" s="121" t="s">
        <v>159</v>
      </c>
      <c r="R102" s="124" t="s">
        <v>159</v>
      </c>
      <c r="S102" s="124" t="s">
        <v>159</v>
      </c>
      <c r="T102" s="124" t="s">
        <v>159</v>
      </c>
      <c r="U102" s="124" t="s">
        <v>159</v>
      </c>
      <c r="V102" s="124" t="s">
        <v>159</v>
      </c>
      <c r="W102" s="124" t="s">
        <v>159</v>
      </c>
      <c r="X102" s="124" t="s">
        <v>159</v>
      </c>
      <c r="Y102" s="124" t="s">
        <v>159</v>
      </c>
      <c r="Z102" s="121" t="s">
        <v>159</v>
      </c>
      <c r="AA102" s="124" t="s">
        <v>159</v>
      </c>
      <c r="AB102" s="124" t="s">
        <v>159</v>
      </c>
      <c r="AC102" s="124" t="s">
        <v>159</v>
      </c>
      <c r="AD102" s="124" t="s">
        <v>159</v>
      </c>
      <c r="AE102" s="124" t="s">
        <v>159</v>
      </c>
      <c r="AF102" s="124" t="s">
        <v>159</v>
      </c>
      <c r="AG102" s="124" t="s">
        <v>159</v>
      </c>
      <c r="AH102" s="124" t="s">
        <v>159</v>
      </c>
      <c r="AI102" s="121" t="s">
        <v>293</v>
      </c>
      <c r="AJ102" s="130" t="s">
        <v>6078</v>
      </c>
      <c r="AK102" s="124" t="s">
        <v>159</v>
      </c>
      <c r="AL102" s="124" t="s">
        <v>159</v>
      </c>
      <c r="AM102" s="124" t="s">
        <v>159</v>
      </c>
      <c r="AN102" s="124" t="s">
        <v>159</v>
      </c>
      <c r="AO102" s="123" t="s">
        <v>159</v>
      </c>
      <c r="AQ102" s="9" t="str">
        <f t="shared" si="9"/>
        <v xml:space="preserve"> </v>
      </c>
      <c r="AR102" s="9" t="str">
        <f t="shared" si="10"/>
        <v xml:space="preserve"> </v>
      </c>
      <c r="AT102" s="59" t="str" cm="1">
        <f t="array" ref="AT102">IF(TRIM(AU102)="Not-selected",0,IF(OR(TRIM(AR102)="",AS102=""),"",IFERROR(SUM(_xlfn.NUMBERVALUE(SUBSTITUTE(TRIM(_xlfn.XLOOKUP(TRIM(_xlfn.TEXTSPLIT(AR102,",")),TRIM(_xlfn.TEXTSPLIT(E102,",")),TRIM(_xlfn.TEXTSPLIT(I102,",")))),"$","")))*AS102,"")))</f>
        <v/>
      </c>
      <c r="AU102" s="124" t="s">
        <v>6079</v>
      </c>
    </row>
    <row r="103" spans="1:47" ht="15.75">
      <c r="A103" s="114" t="s">
        <v>6105</v>
      </c>
      <c r="B103" s="124" t="s">
        <v>6105</v>
      </c>
      <c r="C103" s="29" t="s">
        <v>6072</v>
      </c>
      <c r="D103" t="s">
        <v>1390</v>
      </c>
      <c r="E103" s="124" t="s">
        <v>5979</v>
      </c>
      <c r="F103" s="125" t="s">
        <v>5979</v>
      </c>
      <c r="G103" s="125" t="s">
        <v>6073</v>
      </c>
      <c r="H103" s="126" t="s">
        <v>6106</v>
      </c>
      <c r="I103" s="127" t="s">
        <v>5981</v>
      </c>
      <c r="J103" s="124" t="s">
        <v>159</v>
      </c>
      <c r="K103" s="124" t="s">
        <v>159</v>
      </c>
      <c r="L103" s="124" t="s">
        <v>159</v>
      </c>
      <c r="M103" s="128" t="s">
        <v>6075</v>
      </c>
      <c r="N103" s="129" t="s">
        <v>6076</v>
      </c>
      <c r="O103" s="129" t="s">
        <v>159</v>
      </c>
      <c r="P103" s="129" t="s">
        <v>6107</v>
      </c>
      <c r="Q103" s="121" t="s">
        <v>159</v>
      </c>
      <c r="R103" s="124" t="s">
        <v>159</v>
      </c>
      <c r="S103" s="124" t="s">
        <v>159</v>
      </c>
      <c r="T103" s="124" t="s">
        <v>159</v>
      </c>
      <c r="U103" s="124" t="s">
        <v>159</v>
      </c>
      <c r="V103" s="124" t="s">
        <v>159</v>
      </c>
      <c r="W103" s="124" t="s">
        <v>159</v>
      </c>
      <c r="X103" s="124" t="s">
        <v>159</v>
      </c>
      <c r="Y103" s="124" t="s">
        <v>159</v>
      </c>
      <c r="Z103" s="121" t="s">
        <v>159</v>
      </c>
      <c r="AA103" s="124" t="s">
        <v>159</v>
      </c>
      <c r="AB103" s="124" t="s">
        <v>159</v>
      </c>
      <c r="AC103" s="124" t="s">
        <v>159</v>
      </c>
      <c r="AD103" s="124" t="s">
        <v>159</v>
      </c>
      <c r="AE103" s="124" t="s">
        <v>159</v>
      </c>
      <c r="AF103" s="124" t="s">
        <v>159</v>
      </c>
      <c r="AG103" s="124" t="s">
        <v>159</v>
      </c>
      <c r="AH103" s="124" t="s">
        <v>159</v>
      </c>
      <c r="AI103" s="121" t="s">
        <v>293</v>
      </c>
      <c r="AJ103" s="130" t="s">
        <v>6078</v>
      </c>
      <c r="AK103" s="124" t="s">
        <v>159</v>
      </c>
      <c r="AL103" s="124" t="s">
        <v>159</v>
      </c>
      <c r="AM103" s="124" t="s">
        <v>159</v>
      </c>
      <c r="AN103" s="124" t="s">
        <v>159</v>
      </c>
      <c r="AO103" s="123" t="s">
        <v>159</v>
      </c>
      <c r="AQ103" s="9" t="str">
        <f t="shared" si="9"/>
        <v xml:space="preserve"> </v>
      </c>
      <c r="AR103" s="9" t="str">
        <f t="shared" si="10"/>
        <v xml:space="preserve"> </v>
      </c>
      <c r="AT103" s="59" t="str" cm="1">
        <f t="array" ref="AT103">IF(TRIM(AU103)="Not-selected",0,IF(OR(TRIM(AR103)="",AS103=""),"",IFERROR(SUM(_xlfn.NUMBERVALUE(SUBSTITUTE(TRIM(_xlfn.XLOOKUP(TRIM(_xlfn.TEXTSPLIT(AR103,",")),TRIM(_xlfn.TEXTSPLIT(E103,",")),TRIM(_xlfn.TEXTSPLIT(I103,",")))),"$","")))*AS103,"")))</f>
        <v/>
      </c>
      <c r="AU103" s="124" t="s">
        <v>6079</v>
      </c>
    </row>
    <row r="104" spans="1:47" ht="15.75">
      <c r="A104" s="114" t="s">
        <v>6108</v>
      </c>
      <c r="B104" s="124" t="s">
        <v>6108</v>
      </c>
      <c r="C104" s="29" t="s">
        <v>6072</v>
      </c>
      <c r="D104" t="s">
        <v>1390</v>
      </c>
      <c r="E104" s="124" t="s">
        <v>5979</v>
      </c>
      <c r="F104" s="125" t="s">
        <v>5979</v>
      </c>
      <c r="G104" s="125" t="s">
        <v>6073</v>
      </c>
      <c r="H104" s="126" t="s">
        <v>6109</v>
      </c>
      <c r="I104" s="127" t="s">
        <v>5981</v>
      </c>
      <c r="J104" s="124" t="s">
        <v>159</v>
      </c>
      <c r="K104" s="124" t="s">
        <v>159</v>
      </c>
      <c r="L104" s="124" t="s">
        <v>159</v>
      </c>
      <c r="M104" s="128" t="s">
        <v>6075</v>
      </c>
      <c r="N104" s="129" t="s">
        <v>6076</v>
      </c>
      <c r="O104" s="129" t="s">
        <v>159</v>
      </c>
      <c r="P104" s="129" t="s">
        <v>6110</v>
      </c>
      <c r="Q104" s="121" t="s">
        <v>159</v>
      </c>
      <c r="R104" s="124" t="s">
        <v>159</v>
      </c>
      <c r="S104" s="124" t="s">
        <v>159</v>
      </c>
      <c r="T104" s="124" t="s">
        <v>159</v>
      </c>
      <c r="U104" s="124" t="s">
        <v>159</v>
      </c>
      <c r="V104" s="124" t="s">
        <v>159</v>
      </c>
      <c r="W104" s="124" t="s">
        <v>159</v>
      </c>
      <c r="X104" s="124" t="s">
        <v>159</v>
      </c>
      <c r="Y104" s="124" t="s">
        <v>159</v>
      </c>
      <c r="Z104" s="121" t="s">
        <v>159</v>
      </c>
      <c r="AA104" s="124" t="s">
        <v>159</v>
      </c>
      <c r="AB104" s="124" t="s">
        <v>159</v>
      </c>
      <c r="AC104" s="124" t="s">
        <v>159</v>
      </c>
      <c r="AD104" s="124" t="s">
        <v>159</v>
      </c>
      <c r="AE104" s="124" t="s">
        <v>159</v>
      </c>
      <c r="AF104" s="124" t="s">
        <v>159</v>
      </c>
      <c r="AG104" s="124" t="s">
        <v>159</v>
      </c>
      <c r="AH104" s="124" t="s">
        <v>159</v>
      </c>
      <c r="AI104" s="121" t="s">
        <v>293</v>
      </c>
      <c r="AJ104" s="130" t="s">
        <v>6078</v>
      </c>
      <c r="AK104" s="124" t="s">
        <v>159</v>
      </c>
      <c r="AL104" s="124" t="s">
        <v>159</v>
      </c>
      <c r="AM104" s="124" t="s">
        <v>159</v>
      </c>
      <c r="AN104" s="124" t="s">
        <v>159</v>
      </c>
      <c r="AO104" s="123" t="s">
        <v>159</v>
      </c>
      <c r="AQ104" s="9" t="str">
        <f t="shared" si="9"/>
        <v xml:space="preserve"> </v>
      </c>
      <c r="AR104" s="9" t="str">
        <f t="shared" si="10"/>
        <v xml:space="preserve"> </v>
      </c>
      <c r="AT104" s="59" t="str" cm="1">
        <f t="array" ref="AT104">IF(TRIM(AU104)="Not-selected",0,IF(OR(TRIM(AR104)="",AS104=""),"",IFERROR(SUM(_xlfn.NUMBERVALUE(SUBSTITUTE(TRIM(_xlfn.XLOOKUP(TRIM(_xlfn.TEXTSPLIT(AR104,",")),TRIM(_xlfn.TEXTSPLIT(E104,",")),TRIM(_xlfn.TEXTSPLIT(I104,",")))),"$","")))*AS104,"")))</f>
        <v/>
      </c>
      <c r="AU104" s="124" t="s">
        <v>6079</v>
      </c>
    </row>
    <row r="105" spans="1:47" ht="15.75">
      <c r="A105" s="114" t="s">
        <v>6111</v>
      </c>
      <c r="B105" s="124" t="s">
        <v>6111</v>
      </c>
      <c r="C105" s="29" t="s">
        <v>6072</v>
      </c>
      <c r="D105" t="s">
        <v>1390</v>
      </c>
      <c r="E105" s="124" t="s">
        <v>5979</v>
      </c>
      <c r="F105" s="125" t="s">
        <v>5979</v>
      </c>
      <c r="G105" s="125" t="s">
        <v>6073</v>
      </c>
      <c r="H105" s="126" t="s">
        <v>6112</v>
      </c>
      <c r="I105" s="127" t="s">
        <v>5981</v>
      </c>
      <c r="J105" s="124" t="s">
        <v>159</v>
      </c>
      <c r="K105" s="124" t="s">
        <v>159</v>
      </c>
      <c r="L105" s="124" t="s">
        <v>159</v>
      </c>
      <c r="M105" s="128" t="s">
        <v>6075</v>
      </c>
      <c r="N105" s="129" t="s">
        <v>6076</v>
      </c>
      <c r="O105" s="129" t="s">
        <v>159</v>
      </c>
      <c r="P105" s="129" t="s">
        <v>6113</v>
      </c>
      <c r="Q105" s="121" t="s">
        <v>159</v>
      </c>
      <c r="R105" s="124" t="s">
        <v>159</v>
      </c>
      <c r="S105" s="124" t="s">
        <v>159</v>
      </c>
      <c r="T105" s="124" t="s">
        <v>159</v>
      </c>
      <c r="U105" s="124" t="s">
        <v>159</v>
      </c>
      <c r="V105" s="124" t="s">
        <v>159</v>
      </c>
      <c r="W105" s="124" t="s">
        <v>159</v>
      </c>
      <c r="X105" s="124" t="s">
        <v>159</v>
      </c>
      <c r="Y105" s="124" t="s">
        <v>159</v>
      </c>
      <c r="Z105" s="121" t="s">
        <v>159</v>
      </c>
      <c r="AA105" s="124" t="s">
        <v>159</v>
      </c>
      <c r="AB105" s="124" t="s">
        <v>159</v>
      </c>
      <c r="AC105" s="124" t="s">
        <v>159</v>
      </c>
      <c r="AD105" s="124" t="s">
        <v>159</v>
      </c>
      <c r="AE105" s="124" t="s">
        <v>159</v>
      </c>
      <c r="AF105" s="124" t="s">
        <v>159</v>
      </c>
      <c r="AG105" s="124" t="s">
        <v>159</v>
      </c>
      <c r="AH105" s="124" t="s">
        <v>159</v>
      </c>
      <c r="AI105" s="121" t="s">
        <v>293</v>
      </c>
      <c r="AJ105" s="130" t="s">
        <v>6078</v>
      </c>
      <c r="AK105" s="124" t="s">
        <v>159</v>
      </c>
      <c r="AL105" s="124" t="s">
        <v>159</v>
      </c>
      <c r="AM105" s="124" t="s">
        <v>159</v>
      </c>
      <c r="AN105" s="124" t="s">
        <v>159</v>
      </c>
      <c r="AO105" s="123" t="s">
        <v>159</v>
      </c>
      <c r="AQ105" s="9" t="str">
        <f t="shared" si="9"/>
        <v xml:space="preserve"> </v>
      </c>
      <c r="AR105" s="9" t="str">
        <f t="shared" si="10"/>
        <v xml:space="preserve"> </v>
      </c>
      <c r="AT105" s="59" t="str" cm="1">
        <f t="array" ref="AT105">IF(TRIM(AU105)="Not-selected",0,IF(OR(TRIM(AR105)="",AS105=""),"",IFERROR(SUM(_xlfn.NUMBERVALUE(SUBSTITUTE(TRIM(_xlfn.XLOOKUP(TRIM(_xlfn.TEXTSPLIT(AR105,",")),TRIM(_xlfn.TEXTSPLIT(E105,",")),TRIM(_xlfn.TEXTSPLIT(I105,",")))),"$","")))*AS105,"")))</f>
        <v/>
      </c>
      <c r="AU105" s="124" t="s">
        <v>6079</v>
      </c>
    </row>
    <row r="106" spans="1:47" ht="15.75">
      <c r="A106" s="114" t="s">
        <v>6114</v>
      </c>
      <c r="B106" s="124" t="s">
        <v>6114</v>
      </c>
      <c r="C106" s="29" t="s">
        <v>6072</v>
      </c>
      <c r="D106" t="s">
        <v>1390</v>
      </c>
      <c r="E106" s="124" t="s">
        <v>5979</v>
      </c>
      <c r="F106" s="125" t="s">
        <v>5979</v>
      </c>
      <c r="G106" s="125" t="s">
        <v>6073</v>
      </c>
      <c r="H106" s="126" t="s">
        <v>6115</v>
      </c>
      <c r="I106" s="127" t="s">
        <v>5981</v>
      </c>
      <c r="J106" s="124" t="s">
        <v>159</v>
      </c>
      <c r="K106" s="124" t="s">
        <v>159</v>
      </c>
      <c r="L106" s="124" t="s">
        <v>159</v>
      </c>
      <c r="M106" s="128" t="s">
        <v>6075</v>
      </c>
      <c r="N106" s="129" t="s">
        <v>6076</v>
      </c>
      <c r="O106" s="129" t="s">
        <v>159</v>
      </c>
      <c r="P106" s="129" t="s">
        <v>6116</v>
      </c>
      <c r="Q106" s="121" t="s">
        <v>159</v>
      </c>
      <c r="R106" s="124" t="s">
        <v>159</v>
      </c>
      <c r="S106" s="124" t="s">
        <v>159</v>
      </c>
      <c r="T106" s="124" t="s">
        <v>159</v>
      </c>
      <c r="U106" s="124" t="s">
        <v>159</v>
      </c>
      <c r="V106" s="124" t="s">
        <v>159</v>
      </c>
      <c r="W106" s="124" t="s">
        <v>159</v>
      </c>
      <c r="X106" s="124" t="s">
        <v>159</v>
      </c>
      <c r="Y106" s="124" t="s">
        <v>159</v>
      </c>
      <c r="Z106" s="121" t="s">
        <v>159</v>
      </c>
      <c r="AA106" s="124" t="s">
        <v>159</v>
      </c>
      <c r="AB106" s="124" t="s">
        <v>159</v>
      </c>
      <c r="AC106" s="124" t="s">
        <v>159</v>
      </c>
      <c r="AD106" s="124" t="s">
        <v>159</v>
      </c>
      <c r="AE106" s="124" t="s">
        <v>159</v>
      </c>
      <c r="AF106" s="124" t="s">
        <v>159</v>
      </c>
      <c r="AG106" s="124" t="s">
        <v>159</v>
      </c>
      <c r="AH106" s="124" t="s">
        <v>159</v>
      </c>
      <c r="AI106" s="121" t="s">
        <v>293</v>
      </c>
      <c r="AJ106" s="130" t="s">
        <v>6078</v>
      </c>
      <c r="AK106" s="124" t="s">
        <v>159</v>
      </c>
      <c r="AL106" s="124" t="s">
        <v>159</v>
      </c>
      <c r="AM106" s="124" t="s">
        <v>159</v>
      </c>
      <c r="AN106" s="124" t="s">
        <v>159</v>
      </c>
      <c r="AO106" s="123" t="s">
        <v>159</v>
      </c>
      <c r="AQ106" s="9" t="str">
        <f t="shared" si="9"/>
        <v xml:space="preserve"> </v>
      </c>
      <c r="AR106" s="9" t="str">
        <f t="shared" si="10"/>
        <v xml:space="preserve"> </v>
      </c>
      <c r="AT106" s="59" t="str" cm="1">
        <f t="array" ref="AT106">IF(TRIM(AU106)="Not-selected",0,IF(OR(TRIM(AR106)="",AS106=""),"",IFERROR(SUM(_xlfn.NUMBERVALUE(SUBSTITUTE(TRIM(_xlfn.XLOOKUP(TRIM(_xlfn.TEXTSPLIT(AR106,",")),TRIM(_xlfn.TEXTSPLIT(E106,",")),TRIM(_xlfn.TEXTSPLIT(I106,",")))),"$","")))*AS106,"")))</f>
        <v/>
      </c>
      <c r="AU106" s="124" t="s">
        <v>6079</v>
      </c>
    </row>
    <row r="107" spans="1:47" ht="15.75">
      <c r="A107" s="114" t="s">
        <v>6117</v>
      </c>
      <c r="B107" s="124" t="s">
        <v>6117</v>
      </c>
      <c r="C107" s="29" t="s">
        <v>6072</v>
      </c>
      <c r="D107" t="s">
        <v>1390</v>
      </c>
      <c r="E107" s="124" t="s">
        <v>5979</v>
      </c>
      <c r="F107" s="125" t="s">
        <v>5979</v>
      </c>
      <c r="G107" s="125" t="s">
        <v>6073</v>
      </c>
      <c r="H107" s="126" t="s">
        <v>6118</v>
      </c>
      <c r="I107" s="127" t="s">
        <v>5981</v>
      </c>
      <c r="J107" s="124" t="s">
        <v>159</v>
      </c>
      <c r="K107" s="124" t="s">
        <v>159</v>
      </c>
      <c r="L107" s="124" t="s">
        <v>159</v>
      </c>
      <c r="M107" s="128" t="s">
        <v>6075</v>
      </c>
      <c r="N107" s="129" t="s">
        <v>6076</v>
      </c>
      <c r="O107" s="129" t="s">
        <v>159</v>
      </c>
      <c r="P107" s="129" t="s">
        <v>6119</v>
      </c>
      <c r="Q107" s="121" t="s">
        <v>159</v>
      </c>
      <c r="R107" s="124" t="s">
        <v>159</v>
      </c>
      <c r="S107" s="124" t="s">
        <v>159</v>
      </c>
      <c r="T107" s="124" t="s">
        <v>159</v>
      </c>
      <c r="U107" s="124" t="s">
        <v>159</v>
      </c>
      <c r="V107" s="124" t="s">
        <v>159</v>
      </c>
      <c r="W107" s="124" t="s">
        <v>159</v>
      </c>
      <c r="X107" s="124" t="s">
        <v>159</v>
      </c>
      <c r="Y107" s="124" t="s">
        <v>159</v>
      </c>
      <c r="Z107" s="121" t="s">
        <v>159</v>
      </c>
      <c r="AA107" s="124" t="s">
        <v>159</v>
      </c>
      <c r="AB107" s="124" t="s">
        <v>159</v>
      </c>
      <c r="AC107" s="124" t="s">
        <v>159</v>
      </c>
      <c r="AD107" s="124" t="s">
        <v>159</v>
      </c>
      <c r="AE107" s="124" t="s">
        <v>159</v>
      </c>
      <c r="AF107" s="124" t="s">
        <v>159</v>
      </c>
      <c r="AG107" s="124" t="s">
        <v>159</v>
      </c>
      <c r="AH107" s="124" t="s">
        <v>159</v>
      </c>
      <c r="AI107" s="121" t="s">
        <v>293</v>
      </c>
      <c r="AJ107" s="130" t="s">
        <v>6078</v>
      </c>
      <c r="AK107" s="124" t="s">
        <v>159</v>
      </c>
      <c r="AL107" s="124" t="s">
        <v>159</v>
      </c>
      <c r="AM107" s="124" t="s">
        <v>159</v>
      </c>
      <c r="AN107" s="124" t="s">
        <v>159</v>
      </c>
      <c r="AO107" s="123" t="s">
        <v>159</v>
      </c>
      <c r="AQ107" s="9" t="str">
        <f t="shared" si="9"/>
        <v xml:space="preserve"> </v>
      </c>
      <c r="AR107" s="9" t="str">
        <f t="shared" si="10"/>
        <v xml:space="preserve"> </v>
      </c>
      <c r="AT107" s="59" t="str" cm="1">
        <f t="array" ref="AT107">IF(TRIM(AU107)="Not-selected",0,IF(OR(TRIM(AR107)="",AS107=""),"",IFERROR(SUM(_xlfn.NUMBERVALUE(SUBSTITUTE(TRIM(_xlfn.XLOOKUP(TRIM(_xlfn.TEXTSPLIT(AR107,",")),TRIM(_xlfn.TEXTSPLIT(E107,",")),TRIM(_xlfn.TEXTSPLIT(I107,",")))),"$","")))*AS107,"")))</f>
        <v/>
      </c>
      <c r="AU107" s="124" t="s">
        <v>6079</v>
      </c>
    </row>
    <row r="108" spans="1:47" ht="15.75">
      <c r="A108" s="114" t="s">
        <v>6120</v>
      </c>
      <c r="B108" s="124" t="s">
        <v>6120</v>
      </c>
      <c r="C108" s="29" t="s">
        <v>6072</v>
      </c>
      <c r="D108" t="s">
        <v>1390</v>
      </c>
      <c r="E108" s="124" t="s">
        <v>5979</v>
      </c>
      <c r="F108" s="125" t="s">
        <v>5979</v>
      </c>
      <c r="G108" s="125" t="s">
        <v>6073</v>
      </c>
      <c r="H108" s="126" t="s">
        <v>6121</v>
      </c>
      <c r="I108" s="127" t="s">
        <v>5981</v>
      </c>
      <c r="J108" s="124" t="s">
        <v>159</v>
      </c>
      <c r="K108" s="124" t="s">
        <v>159</v>
      </c>
      <c r="L108" s="124" t="s">
        <v>159</v>
      </c>
      <c r="M108" s="128" t="s">
        <v>6075</v>
      </c>
      <c r="N108" s="129" t="s">
        <v>6076</v>
      </c>
      <c r="O108" s="129" t="s">
        <v>159</v>
      </c>
      <c r="P108" s="129" t="s">
        <v>6122</v>
      </c>
      <c r="Q108" s="121" t="s">
        <v>159</v>
      </c>
      <c r="R108" s="124" t="s">
        <v>159</v>
      </c>
      <c r="S108" s="124" t="s">
        <v>159</v>
      </c>
      <c r="T108" s="124" t="s">
        <v>159</v>
      </c>
      <c r="U108" s="124" t="s">
        <v>159</v>
      </c>
      <c r="V108" s="124" t="s">
        <v>159</v>
      </c>
      <c r="W108" s="124" t="s">
        <v>159</v>
      </c>
      <c r="X108" s="124" t="s">
        <v>159</v>
      </c>
      <c r="Y108" s="124" t="s">
        <v>159</v>
      </c>
      <c r="Z108" s="121" t="s">
        <v>159</v>
      </c>
      <c r="AA108" s="124" t="s">
        <v>159</v>
      </c>
      <c r="AB108" s="124" t="s">
        <v>159</v>
      </c>
      <c r="AC108" s="124" t="s">
        <v>159</v>
      </c>
      <c r="AD108" s="124" t="s">
        <v>159</v>
      </c>
      <c r="AE108" s="124" t="s">
        <v>159</v>
      </c>
      <c r="AF108" s="124" t="s">
        <v>159</v>
      </c>
      <c r="AG108" s="124" t="s">
        <v>159</v>
      </c>
      <c r="AH108" s="124" t="s">
        <v>159</v>
      </c>
      <c r="AI108" s="121" t="s">
        <v>293</v>
      </c>
      <c r="AJ108" s="130" t="s">
        <v>6078</v>
      </c>
      <c r="AK108" s="124" t="s">
        <v>159</v>
      </c>
      <c r="AL108" s="124" t="s">
        <v>159</v>
      </c>
      <c r="AM108" s="124" t="s">
        <v>159</v>
      </c>
      <c r="AN108" s="124" t="s">
        <v>159</v>
      </c>
      <c r="AO108" s="123" t="s">
        <v>159</v>
      </c>
      <c r="AQ108" s="9" t="str">
        <f t="shared" si="9"/>
        <v xml:space="preserve"> </v>
      </c>
      <c r="AR108" s="9" t="str">
        <f t="shared" si="10"/>
        <v xml:space="preserve"> </v>
      </c>
      <c r="AT108" s="59" t="str" cm="1">
        <f t="array" ref="AT108">IF(TRIM(AU108)="Not-selected",0,IF(OR(TRIM(AR108)="",AS108=""),"",IFERROR(SUM(_xlfn.NUMBERVALUE(SUBSTITUTE(TRIM(_xlfn.XLOOKUP(TRIM(_xlfn.TEXTSPLIT(AR108,",")),TRIM(_xlfn.TEXTSPLIT(E108,",")),TRIM(_xlfn.TEXTSPLIT(I108,",")))),"$","")))*AS108,"")))</f>
        <v/>
      </c>
      <c r="AU108" s="124" t="s">
        <v>6079</v>
      </c>
    </row>
    <row r="109" spans="1:47" ht="15.75">
      <c r="A109" s="114" t="s">
        <v>6123</v>
      </c>
      <c r="B109" s="124" t="s">
        <v>6123</v>
      </c>
      <c r="C109" s="29" t="s">
        <v>6072</v>
      </c>
      <c r="D109" t="s">
        <v>1390</v>
      </c>
      <c r="E109" s="124" t="s">
        <v>5979</v>
      </c>
      <c r="F109" s="125" t="s">
        <v>5979</v>
      </c>
      <c r="G109" s="125" t="s">
        <v>6073</v>
      </c>
      <c r="H109" s="126" t="s">
        <v>6124</v>
      </c>
      <c r="I109" s="127" t="s">
        <v>5981</v>
      </c>
      <c r="J109" s="124" t="s">
        <v>159</v>
      </c>
      <c r="K109" s="124" t="s">
        <v>159</v>
      </c>
      <c r="L109" s="124" t="s">
        <v>159</v>
      </c>
      <c r="M109" s="128" t="s">
        <v>6075</v>
      </c>
      <c r="N109" s="129" t="s">
        <v>6076</v>
      </c>
      <c r="O109" s="129" t="s">
        <v>159</v>
      </c>
      <c r="P109" s="129" t="s">
        <v>6125</v>
      </c>
      <c r="Q109" s="121" t="s">
        <v>159</v>
      </c>
      <c r="R109" s="124" t="s">
        <v>159</v>
      </c>
      <c r="S109" s="124" t="s">
        <v>159</v>
      </c>
      <c r="T109" s="124" t="s">
        <v>159</v>
      </c>
      <c r="U109" s="124" t="s">
        <v>159</v>
      </c>
      <c r="V109" s="124" t="s">
        <v>159</v>
      </c>
      <c r="W109" s="124" t="s">
        <v>159</v>
      </c>
      <c r="X109" s="124" t="s">
        <v>159</v>
      </c>
      <c r="Y109" s="124" t="s">
        <v>159</v>
      </c>
      <c r="Z109" s="121" t="s">
        <v>159</v>
      </c>
      <c r="AA109" s="124" t="s">
        <v>159</v>
      </c>
      <c r="AB109" s="124" t="s">
        <v>159</v>
      </c>
      <c r="AC109" s="124" t="s">
        <v>159</v>
      </c>
      <c r="AD109" s="124" t="s">
        <v>159</v>
      </c>
      <c r="AE109" s="124" t="s">
        <v>159</v>
      </c>
      <c r="AF109" s="124" t="s">
        <v>159</v>
      </c>
      <c r="AG109" s="124" t="s">
        <v>159</v>
      </c>
      <c r="AH109" s="124" t="s">
        <v>159</v>
      </c>
      <c r="AI109" s="121" t="s">
        <v>293</v>
      </c>
      <c r="AJ109" s="130" t="s">
        <v>6078</v>
      </c>
      <c r="AK109" s="124" t="s">
        <v>159</v>
      </c>
      <c r="AL109" s="124" t="s">
        <v>159</v>
      </c>
      <c r="AM109" s="124" t="s">
        <v>159</v>
      </c>
      <c r="AN109" s="124" t="s">
        <v>159</v>
      </c>
      <c r="AO109" s="123" t="s">
        <v>159</v>
      </c>
      <c r="AQ109" s="9" t="str">
        <f t="shared" si="9"/>
        <v xml:space="preserve"> </v>
      </c>
      <c r="AR109" s="9" t="str">
        <f t="shared" si="10"/>
        <v xml:space="preserve"> </v>
      </c>
      <c r="AT109" s="59" t="str" cm="1">
        <f t="array" ref="AT109">IF(TRIM(AU109)="Not-selected",0,IF(OR(TRIM(AR109)="",AS109=""),"",IFERROR(SUM(_xlfn.NUMBERVALUE(SUBSTITUTE(TRIM(_xlfn.XLOOKUP(TRIM(_xlfn.TEXTSPLIT(AR109,",")),TRIM(_xlfn.TEXTSPLIT(E109,",")),TRIM(_xlfn.TEXTSPLIT(I109,",")))),"$","")))*AS109,"")))</f>
        <v/>
      </c>
      <c r="AU109" s="124" t="s">
        <v>6079</v>
      </c>
    </row>
    <row r="110" spans="1:47" ht="15.75">
      <c r="A110" s="114" t="s">
        <v>6126</v>
      </c>
      <c r="B110" s="124" t="s">
        <v>6126</v>
      </c>
      <c r="C110" s="29" t="s">
        <v>6072</v>
      </c>
      <c r="D110" t="s">
        <v>1390</v>
      </c>
      <c r="E110" s="124" t="s">
        <v>5979</v>
      </c>
      <c r="F110" s="125" t="s">
        <v>5979</v>
      </c>
      <c r="G110" s="125" t="s">
        <v>6073</v>
      </c>
      <c r="H110" s="126" t="s">
        <v>6127</v>
      </c>
      <c r="I110" s="127" t="s">
        <v>5981</v>
      </c>
      <c r="J110" s="124" t="s">
        <v>159</v>
      </c>
      <c r="K110" s="124" t="s">
        <v>159</v>
      </c>
      <c r="L110" s="124" t="s">
        <v>159</v>
      </c>
      <c r="M110" s="128" t="s">
        <v>6075</v>
      </c>
      <c r="N110" s="129" t="s">
        <v>6076</v>
      </c>
      <c r="O110" s="129" t="s">
        <v>159</v>
      </c>
      <c r="P110" s="129" t="s">
        <v>6128</v>
      </c>
      <c r="Q110" s="121" t="s">
        <v>159</v>
      </c>
      <c r="R110" s="124" t="s">
        <v>159</v>
      </c>
      <c r="S110" s="124" t="s">
        <v>159</v>
      </c>
      <c r="T110" s="124" t="s">
        <v>159</v>
      </c>
      <c r="U110" s="124" t="s">
        <v>159</v>
      </c>
      <c r="V110" s="124" t="s">
        <v>159</v>
      </c>
      <c r="W110" s="124" t="s">
        <v>159</v>
      </c>
      <c r="X110" s="124" t="s">
        <v>159</v>
      </c>
      <c r="Y110" s="124" t="s">
        <v>159</v>
      </c>
      <c r="Z110" s="121" t="s">
        <v>159</v>
      </c>
      <c r="AA110" s="124" t="s">
        <v>159</v>
      </c>
      <c r="AB110" s="124" t="s">
        <v>159</v>
      </c>
      <c r="AC110" s="124" t="s">
        <v>159</v>
      </c>
      <c r="AD110" s="124" t="s">
        <v>159</v>
      </c>
      <c r="AE110" s="124" t="s">
        <v>159</v>
      </c>
      <c r="AF110" s="124" t="s">
        <v>159</v>
      </c>
      <c r="AG110" s="124" t="s">
        <v>159</v>
      </c>
      <c r="AH110" s="124" t="s">
        <v>159</v>
      </c>
      <c r="AI110" s="121" t="s">
        <v>293</v>
      </c>
      <c r="AJ110" s="130" t="s">
        <v>6078</v>
      </c>
      <c r="AK110" s="124" t="s">
        <v>159</v>
      </c>
      <c r="AL110" s="124" t="s">
        <v>159</v>
      </c>
      <c r="AM110" s="124" t="s">
        <v>159</v>
      </c>
      <c r="AN110" s="124" t="s">
        <v>159</v>
      </c>
      <c r="AO110" s="123" t="s">
        <v>159</v>
      </c>
      <c r="AQ110" s="9" t="str">
        <f t="shared" si="9"/>
        <v xml:space="preserve"> </v>
      </c>
      <c r="AR110" s="9" t="str">
        <f t="shared" si="10"/>
        <v xml:space="preserve"> </v>
      </c>
      <c r="AT110" s="59" t="str" cm="1">
        <f t="array" ref="AT110">IF(TRIM(AU110)="Not-selected",0,IF(OR(TRIM(AR110)="",AS110=""),"",IFERROR(SUM(_xlfn.NUMBERVALUE(SUBSTITUTE(TRIM(_xlfn.XLOOKUP(TRIM(_xlfn.TEXTSPLIT(AR110,",")),TRIM(_xlfn.TEXTSPLIT(E110,",")),TRIM(_xlfn.TEXTSPLIT(I110,",")))),"$","")))*AS110,"")))</f>
        <v/>
      </c>
      <c r="AU110" s="124" t="s">
        <v>6079</v>
      </c>
    </row>
    <row r="111" spans="1:47" ht="15.75">
      <c r="A111" s="114" t="s">
        <v>6129</v>
      </c>
      <c r="B111" s="124" t="s">
        <v>6129</v>
      </c>
      <c r="C111" s="29" t="s">
        <v>6072</v>
      </c>
      <c r="D111" t="s">
        <v>1390</v>
      </c>
      <c r="E111" s="124" t="s">
        <v>5979</v>
      </c>
      <c r="F111" s="125" t="s">
        <v>5979</v>
      </c>
      <c r="G111" s="125" t="s">
        <v>6073</v>
      </c>
      <c r="H111" s="126" t="s">
        <v>6130</v>
      </c>
      <c r="I111" s="127" t="s">
        <v>5981</v>
      </c>
      <c r="J111" s="124" t="s">
        <v>159</v>
      </c>
      <c r="K111" s="124" t="s">
        <v>159</v>
      </c>
      <c r="L111" s="124" t="s">
        <v>159</v>
      </c>
      <c r="M111" s="128" t="s">
        <v>6075</v>
      </c>
      <c r="N111" s="129" t="s">
        <v>6076</v>
      </c>
      <c r="O111" s="129" t="s">
        <v>159</v>
      </c>
      <c r="P111" s="129" t="s">
        <v>6131</v>
      </c>
      <c r="Q111" s="121" t="s">
        <v>159</v>
      </c>
      <c r="R111" s="124" t="s">
        <v>159</v>
      </c>
      <c r="S111" s="124" t="s">
        <v>159</v>
      </c>
      <c r="T111" s="124" t="s">
        <v>159</v>
      </c>
      <c r="U111" s="124" t="s">
        <v>159</v>
      </c>
      <c r="V111" s="124" t="s">
        <v>159</v>
      </c>
      <c r="W111" s="124" t="s">
        <v>159</v>
      </c>
      <c r="X111" s="124" t="s">
        <v>159</v>
      </c>
      <c r="Y111" s="124" t="s">
        <v>159</v>
      </c>
      <c r="Z111" s="121" t="s">
        <v>159</v>
      </c>
      <c r="AA111" s="124" t="s">
        <v>159</v>
      </c>
      <c r="AB111" s="124" t="s">
        <v>159</v>
      </c>
      <c r="AC111" s="124" t="s">
        <v>159</v>
      </c>
      <c r="AD111" s="124" t="s">
        <v>159</v>
      </c>
      <c r="AE111" s="124" t="s">
        <v>159</v>
      </c>
      <c r="AF111" s="124" t="s">
        <v>159</v>
      </c>
      <c r="AG111" s="124" t="s">
        <v>159</v>
      </c>
      <c r="AH111" s="124" t="s">
        <v>159</v>
      </c>
      <c r="AI111" s="121" t="s">
        <v>293</v>
      </c>
      <c r="AJ111" s="130" t="s">
        <v>6078</v>
      </c>
      <c r="AK111" s="124" t="s">
        <v>159</v>
      </c>
      <c r="AL111" s="124" t="s">
        <v>159</v>
      </c>
      <c r="AM111" s="124" t="s">
        <v>159</v>
      </c>
      <c r="AN111" s="124" t="s">
        <v>159</v>
      </c>
      <c r="AO111" s="123" t="s">
        <v>159</v>
      </c>
      <c r="AQ111" s="9" t="str">
        <f t="shared" si="9"/>
        <v xml:space="preserve"> </v>
      </c>
      <c r="AR111" s="9" t="str">
        <f t="shared" si="10"/>
        <v xml:space="preserve"> </v>
      </c>
      <c r="AT111" s="59" t="str" cm="1">
        <f t="array" ref="AT111">IF(TRIM(AU111)="Not-selected",0,IF(OR(TRIM(AR111)="",AS111=""),"",IFERROR(SUM(_xlfn.NUMBERVALUE(SUBSTITUTE(TRIM(_xlfn.XLOOKUP(TRIM(_xlfn.TEXTSPLIT(AR111,",")),TRIM(_xlfn.TEXTSPLIT(E111,",")),TRIM(_xlfn.TEXTSPLIT(I111,",")))),"$","")))*AS111,"")))</f>
        <v/>
      </c>
      <c r="AU111" s="124" t="s">
        <v>6079</v>
      </c>
    </row>
    <row r="112" spans="1:47" ht="15.75">
      <c r="A112" s="114" t="s">
        <v>6132</v>
      </c>
      <c r="B112" s="124" t="s">
        <v>6132</v>
      </c>
      <c r="C112" s="29" t="s">
        <v>6072</v>
      </c>
      <c r="D112" t="s">
        <v>1390</v>
      </c>
      <c r="E112" s="124" t="s">
        <v>5979</v>
      </c>
      <c r="F112" s="125" t="s">
        <v>5979</v>
      </c>
      <c r="G112" s="125" t="s">
        <v>6073</v>
      </c>
      <c r="H112" s="126" t="s">
        <v>6133</v>
      </c>
      <c r="I112" s="127" t="s">
        <v>5981</v>
      </c>
      <c r="J112" s="124" t="s">
        <v>159</v>
      </c>
      <c r="K112" s="124" t="s">
        <v>159</v>
      </c>
      <c r="L112" s="124" t="s">
        <v>159</v>
      </c>
      <c r="M112" s="128" t="s">
        <v>6075</v>
      </c>
      <c r="N112" s="129" t="s">
        <v>6076</v>
      </c>
      <c r="O112" s="129" t="s">
        <v>159</v>
      </c>
      <c r="P112" s="129" t="s">
        <v>6134</v>
      </c>
      <c r="Q112" s="121" t="s">
        <v>159</v>
      </c>
      <c r="R112" s="124" t="s">
        <v>159</v>
      </c>
      <c r="S112" s="124" t="s">
        <v>159</v>
      </c>
      <c r="T112" s="124" t="s">
        <v>159</v>
      </c>
      <c r="U112" s="124" t="s">
        <v>159</v>
      </c>
      <c r="V112" s="124" t="s">
        <v>159</v>
      </c>
      <c r="W112" s="124" t="s">
        <v>159</v>
      </c>
      <c r="X112" s="124" t="s">
        <v>159</v>
      </c>
      <c r="Y112" s="124" t="s">
        <v>159</v>
      </c>
      <c r="Z112" s="121" t="s">
        <v>159</v>
      </c>
      <c r="AA112" s="124" t="s">
        <v>159</v>
      </c>
      <c r="AB112" s="124" t="s">
        <v>159</v>
      </c>
      <c r="AC112" s="124" t="s">
        <v>159</v>
      </c>
      <c r="AD112" s="124" t="s">
        <v>159</v>
      </c>
      <c r="AE112" s="124" t="s">
        <v>159</v>
      </c>
      <c r="AF112" s="124" t="s">
        <v>159</v>
      </c>
      <c r="AG112" s="124" t="s">
        <v>159</v>
      </c>
      <c r="AH112" s="124" t="s">
        <v>159</v>
      </c>
      <c r="AI112" s="121" t="s">
        <v>293</v>
      </c>
      <c r="AJ112" s="130" t="s">
        <v>6078</v>
      </c>
      <c r="AK112" s="124" t="s">
        <v>159</v>
      </c>
      <c r="AL112" s="124" t="s">
        <v>159</v>
      </c>
      <c r="AM112" s="124" t="s">
        <v>159</v>
      </c>
      <c r="AN112" s="124" t="s">
        <v>159</v>
      </c>
      <c r="AO112" s="123" t="s">
        <v>159</v>
      </c>
      <c r="AQ112" s="9" t="str">
        <f t="shared" si="9"/>
        <v xml:space="preserve"> </v>
      </c>
      <c r="AR112" s="9" t="str">
        <f t="shared" si="10"/>
        <v xml:space="preserve"> </v>
      </c>
      <c r="AT112" s="59" t="str" cm="1">
        <f t="array" ref="AT112">IF(TRIM(AU112)="Not-selected",0,IF(OR(TRIM(AR112)="",AS112=""),"",IFERROR(SUM(_xlfn.NUMBERVALUE(SUBSTITUTE(TRIM(_xlfn.XLOOKUP(TRIM(_xlfn.TEXTSPLIT(AR112,",")),TRIM(_xlfn.TEXTSPLIT(E112,",")),TRIM(_xlfn.TEXTSPLIT(I112,",")))),"$","")))*AS112,"")))</f>
        <v/>
      </c>
      <c r="AU112" s="124" t="s">
        <v>6079</v>
      </c>
    </row>
    <row r="113" spans="1:47" ht="15.75">
      <c r="A113" s="114" t="s">
        <v>6135</v>
      </c>
      <c r="B113" s="124" t="s">
        <v>6135</v>
      </c>
      <c r="C113" s="29" t="s">
        <v>6072</v>
      </c>
      <c r="D113" t="s">
        <v>1390</v>
      </c>
      <c r="E113" s="124" t="s">
        <v>5979</v>
      </c>
      <c r="F113" s="125" t="s">
        <v>5979</v>
      </c>
      <c r="G113" s="125" t="s">
        <v>6073</v>
      </c>
      <c r="H113" s="126" t="s">
        <v>6136</v>
      </c>
      <c r="I113" s="127" t="s">
        <v>5981</v>
      </c>
      <c r="J113" s="124" t="s">
        <v>159</v>
      </c>
      <c r="K113" s="124" t="s">
        <v>159</v>
      </c>
      <c r="L113" s="124" t="s">
        <v>159</v>
      </c>
      <c r="M113" s="128" t="s">
        <v>6075</v>
      </c>
      <c r="N113" s="129" t="s">
        <v>6076</v>
      </c>
      <c r="O113" s="129" t="s">
        <v>159</v>
      </c>
      <c r="P113" s="129" t="s">
        <v>6137</v>
      </c>
      <c r="Q113" s="121" t="s">
        <v>159</v>
      </c>
      <c r="R113" s="124" t="s">
        <v>159</v>
      </c>
      <c r="S113" s="124" t="s">
        <v>159</v>
      </c>
      <c r="T113" s="124" t="s">
        <v>159</v>
      </c>
      <c r="U113" s="124" t="s">
        <v>159</v>
      </c>
      <c r="V113" s="124" t="s">
        <v>159</v>
      </c>
      <c r="W113" s="124" t="s">
        <v>159</v>
      </c>
      <c r="X113" s="124" t="s">
        <v>159</v>
      </c>
      <c r="Y113" s="124" t="s">
        <v>159</v>
      </c>
      <c r="Z113" s="121" t="s">
        <v>159</v>
      </c>
      <c r="AA113" s="124" t="s">
        <v>159</v>
      </c>
      <c r="AB113" s="124" t="s">
        <v>159</v>
      </c>
      <c r="AC113" s="124" t="s">
        <v>159</v>
      </c>
      <c r="AD113" s="124" t="s">
        <v>159</v>
      </c>
      <c r="AE113" s="124" t="s">
        <v>159</v>
      </c>
      <c r="AF113" s="124" t="s">
        <v>159</v>
      </c>
      <c r="AG113" s="124" t="s">
        <v>159</v>
      </c>
      <c r="AH113" s="124" t="s">
        <v>159</v>
      </c>
      <c r="AI113" s="121" t="s">
        <v>293</v>
      </c>
      <c r="AJ113" s="130" t="s">
        <v>6078</v>
      </c>
      <c r="AK113" s="124" t="s">
        <v>159</v>
      </c>
      <c r="AL113" s="124" t="s">
        <v>159</v>
      </c>
      <c r="AM113" s="124" t="s">
        <v>159</v>
      </c>
      <c r="AN113" s="124" t="s">
        <v>159</v>
      </c>
      <c r="AO113" s="123" t="s">
        <v>159</v>
      </c>
      <c r="AQ113" s="9" t="str">
        <f t="shared" si="9"/>
        <v xml:space="preserve"> </v>
      </c>
      <c r="AR113" s="9" t="str">
        <f t="shared" si="10"/>
        <v xml:space="preserve"> </v>
      </c>
      <c r="AT113" s="59" t="str" cm="1">
        <f t="array" ref="AT113">IF(TRIM(AU113)="Not-selected",0,IF(OR(TRIM(AR113)="",AS113=""),"",IFERROR(SUM(_xlfn.NUMBERVALUE(SUBSTITUTE(TRIM(_xlfn.XLOOKUP(TRIM(_xlfn.TEXTSPLIT(AR113,",")),TRIM(_xlfn.TEXTSPLIT(E113,",")),TRIM(_xlfn.TEXTSPLIT(I113,",")))),"$","")))*AS113,"")))</f>
        <v/>
      </c>
      <c r="AU113" s="124" t="s">
        <v>6079</v>
      </c>
    </row>
    <row r="114" spans="1:47" ht="15.75">
      <c r="A114" s="114" t="s">
        <v>6138</v>
      </c>
      <c r="B114" s="124" t="s">
        <v>6138</v>
      </c>
      <c r="C114" s="29" t="s">
        <v>6072</v>
      </c>
      <c r="D114" t="s">
        <v>1390</v>
      </c>
      <c r="E114" s="124" t="s">
        <v>5979</v>
      </c>
      <c r="F114" s="125" t="s">
        <v>5979</v>
      </c>
      <c r="G114" s="125" t="s">
        <v>6073</v>
      </c>
      <c r="H114" s="126" t="s">
        <v>6139</v>
      </c>
      <c r="I114" s="127" t="s">
        <v>5981</v>
      </c>
      <c r="J114" s="124" t="s">
        <v>159</v>
      </c>
      <c r="K114" s="124" t="s">
        <v>159</v>
      </c>
      <c r="L114" s="124" t="s">
        <v>159</v>
      </c>
      <c r="M114" s="128" t="s">
        <v>6075</v>
      </c>
      <c r="N114" s="129" t="s">
        <v>6076</v>
      </c>
      <c r="O114" s="129" t="s">
        <v>159</v>
      </c>
      <c r="P114" s="129" t="s">
        <v>6140</v>
      </c>
      <c r="Q114" s="121" t="s">
        <v>159</v>
      </c>
      <c r="R114" s="124" t="s">
        <v>159</v>
      </c>
      <c r="S114" s="124" t="s">
        <v>159</v>
      </c>
      <c r="T114" s="124" t="s">
        <v>159</v>
      </c>
      <c r="U114" s="124" t="s">
        <v>159</v>
      </c>
      <c r="V114" s="124" t="s">
        <v>159</v>
      </c>
      <c r="W114" s="124" t="s">
        <v>159</v>
      </c>
      <c r="X114" s="124" t="s">
        <v>159</v>
      </c>
      <c r="Y114" s="124" t="s">
        <v>159</v>
      </c>
      <c r="Z114" s="121" t="s">
        <v>159</v>
      </c>
      <c r="AA114" s="124" t="s">
        <v>159</v>
      </c>
      <c r="AB114" s="124" t="s">
        <v>159</v>
      </c>
      <c r="AC114" s="124" t="s">
        <v>159</v>
      </c>
      <c r="AD114" s="124" t="s">
        <v>159</v>
      </c>
      <c r="AE114" s="124" t="s">
        <v>159</v>
      </c>
      <c r="AF114" s="124" t="s">
        <v>159</v>
      </c>
      <c r="AG114" s="124" t="s">
        <v>159</v>
      </c>
      <c r="AH114" s="124" t="s">
        <v>159</v>
      </c>
      <c r="AI114" s="121" t="s">
        <v>293</v>
      </c>
      <c r="AJ114" s="130" t="s">
        <v>6078</v>
      </c>
      <c r="AK114" s="124" t="s">
        <v>159</v>
      </c>
      <c r="AL114" s="124" t="s">
        <v>159</v>
      </c>
      <c r="AM114" s="124" t="s">
        <v>159</v>
      </c>
      <c r="AN114" s="124" t="s">
        <v>159</v>
      </c>
      <c r="AO114" s="123" t="s">
        <v>159</v>
      </c>
      <c r="AQ114" s="9" t="str">
        <f t="shared" si="9"/>
        <v xml:space="preserve"> </v>
      </c>
      <c r="AR114" s="9" t="str">
        <f t="shared" si="10"/>
        <v xml:space="preserve"> </v>
      </c>
      <c r="AT114" s="59" t="str" cm="1">
        <f t="array" ref="AT114">IF(TRIM(AU114)="Not-selected",0,IF(OR(TRIM(AR114)="",AS114=""),"",IFERROR(SUM(_xlfn.NUMBERVALUE(SUBSTITUTE(TRIM(_xlfn.XLOOKUP(TRIM(_xlfn.TEXTSPLIT(AR114,",")),TRIM(_xlfn.TEXTSPLIT(E114,",")),TRIM(_xlfn.TEXTSPLIT(I114,",")))),"$","")))*AS114,"")))</f>
        <v/>
      </c>
      <c r="AU114" s="124" t="s">
        <v>6079</v>
      </c>
    </row>
    <row r="115" spans="1:47" ht="15.75">
      <c r="A115" s="114" t="s">
        <v>6141</v>
      </c>
      <c r="B115" s="124" t="s">
        <v>6141</v>
      </c>
      <c r="C115" s="29" t="s">
        <v>6072</v>
      </c>
      <c r="D115" t="s">
        <v>1390</v>
      </c>
      <c r="E115" s="124" t="s">
        <v>5979</v>
      </c>
      <c r="F115" s="125" t="s">
        <v>5979</v>
      </c>
      <c r="G115" s="125" t="s">
        <v>6073</v>
      </c>
      <c r="H115" s="126" t="s">
        <v>6142</v>
      </c>
      <c r="I115" s="127" t="s">
        <v>5981</v>
      </c>
      <c r="J115" s="124" t="s">
        <v>159</v>
      </c>
      <c r="K115" s="124" t="s">
        <v>159</v>
      </c>
      <c r="L115" s="124" t="s">
        <v>159</v>
      </c>
      <c r="M115" s="128" t="s">
        <v>6075</v>
      </c>
      <c r="N115" s="129" t="s">
        <v>6076</v>
      </c>
      <c r="O115" s="129" t="s">
        <v>159</v>
      </c>
      <c r="P115" s="129" t="s">
        <v>6143</v>
      </c>
      <c r="Q115" s="121" t="s">
        <v>159</v>
      </c>
      <c r="R115" s="124" t="s">
        <v>159</v>
      </c>
      <c r="S115" s="124" t="s">
        <v>159</v>
      </c>
      <c r="T115" s="124" t="s">
        <v>159</v>
      </c>
      <c r="U115" s="124" t="s">
        <v>159</v>
      </c>
      <c r="V115" s="124" t="s">
        <v>159</v>
      </c>
      <c r="W115" s="124" t="s">
        <v>159</v>
      </c>
      <c r="X115" s="124" t="s">
        <v>159</v>
      </c>
      <c r="Y115" s="124" t="s">
        <v>159</v>
      </c>
      <c r="Z115" s="121" t="s">
        <v>159</v>
      </c>
      <c r="AA115" s="124" t="s">
        <v>159</v>
      </c>
      <c r="AB115" s="124" t="s">
        <v>159</v>
      </c>
      <c r="AC115" s="124" t="s">
        <v>159</v>
      </c>
      <c r="AD115" s="124" t="s">
        <v>159</v>
      </c>
      <c r="AE115" s="124" t="s">
        <v>159</v>
      </c>
      <c r="AF115" s="124" t="s">
        <v>159</v>
      </c>
      <c r="AG115" s="124" t="s">
        <v>159</v>
      </c>
      <c r="AH115" s="124" t="s">
        <v>159</v>
      </c>
      <c r="AI115" s="121" t="s">
        <v>293</v>
      </c>
      <c r="AJ115" s="130" t="s">
        <v>6078</v>
      </c>
      <c r="AK115" s="124" t="s">
        <v>159</v>
      </c>
      <c r="AL115" s="124" t="s">
        <v>159</v>
      </c>
      <c r="AM115" s="124" t="s">
        <v>159</v>
      </c>
      <c r="AN115" s="124" t="s">
        <v>159</v>
      </c>
      <c r="AO115" s="123" t="s">
        <v>159</v>
      </c>
      <c r="AQ115" s="9" t="str">
        <f t="shared" si="9"/>
        <v xml:space="preserve"> </v>
      </c>
      <c r="AR115" s="9" t="str">
        <f t="shared" si="10"/>
        <v xml:space="preserve"> </v>
      </c>
      <c r="AT115" s="59" t="str" cm="1">
        <f t="array" ref="AT115">IF(TRIM(AU115)="Not-selected",0,IF(OR(TRIM(AR115)="",AS115=""),"",IFERROR(SUM(_xlfn.NUMBERVALUE(SUBSTITUTE(TRIM(_xlfn.XLOOKUP(TRIM(_xlfn.TEXTSPLIT(AR115,",")),TRIM(_xlfn.TEXTSPLIT(E115,",")),TRIM(_xlfn.TEXTSPLIT(I115,",")))),"$","")))*AS115,"")))</f>
        <v/>
      </c>
      <c r="AU115" s="124" t="s">
        <v>6079</v>
      </c>
    </row>
    <row r="116" spans="1:47" ht="15.75">
      <c r="A116" s="114" t="s">
        <v>6144</v>
      </c>
      <c r="B116" s="124" t="s">
        <v>6144</v>
      </c>
      <c r="C116" s="29" t="s">
        <v>6072</v>
      </c>
      <c r="D116" t="s">
        <v>1390</v>
      </c>
      <c r="E116" s="124" t="s">
        <v>5979</v>
      </c>
      <c r="F116" s="125" t="s">
        <v>5979</v>
      </c>
      <c r="G116" s="125" t="s">
        <v>6073</v>
      </c>
      <c r="H116" s="126" t="s">
        <v>6145</v>
      </c>
      <c r="I116" s="127" t="s">
        <v>5981</v>
      </c>
      <c r="J116" s="124" t="s">
        <v>159</v>
      </c>
      <c r="K116" s="124" t="s">
        <v>159</v>
      </c>
      <c r="L116" s="124" t="s">
        <v>159</v>
      </c>
      <c r="M116" s="128" t="s">
        <v>6075</v>
      </c>
      <c r="N116" s="129" t="s">
        <v>6076</v>
      </c>
      <c r="O116" s="129" t="s">
        <v>159</v>
      </c>
      <c r="P116" s="129" t="s">
        <v>6146</v>
      </c>
      <c r="Q116" s="121" t="s">
        <v>159</v>
      </c>
      <c r="R116" s="124" t="s">
        <v>159</v>
      </c>
      <c r="S116" s="124" t="s">
        <v>159</v>
      </c>
      <c r="T116" s="124" t="s">
        <v>159</v>
      </c>
      <c r="U116" s="124" t="s">
        <v>159</v>
      </c>
      <c r="V116" s="124" t="s">
        <v>159</v>
      </c>
      <c r="W116" s="124" t="s">
        <v>159</v>
      </c>
      <c r="X116" s="124" t="s">
        <v>159</v>
      </c>
      <c r="Y116" s="124" t="s">
        <v>159</v>
      </c>
      <c r="Z116" s="121" t="s">
        <v>159</v>
      </c>
      <c r="AA116" s="124" t="s">
        <v>159</v>
      </c>
      <c r="AB116" s="124" t="s">
        <v>159</v>
      </c>
      <c r="AC116" s="124" t="s">
        <v>159</v>
      </c>
      <c r="AD116" s="124" t="s">
        <v>159</v>
      </c>
      <c r="AE116" s="124" t="s">
        <v>159</v>
      </c>
      <c r="AF116" s="124" t="s">
        <v>159</v>
      </c>
      <c r="AG116" s="124" t="s">
        <v>159</v>
      </c>
      <c r="AH116" s="124" t="s">
        <v>159</v>
      </c>
      <c r="AI116" s="121" t="s">
        <v>293</v>
      </c>
      <c r="AJ116" s="130" t="s">
        <v>6078</v>
      </c>
      <c r="AK116" s="124" t="s">
        <v>159</v>
      </c>
      <c r="AL116" s="124" t="s">
        <v>159</v>
      </c>
      <c r="AM116" s="124" t="s">
        <v>159</v>
      </c>
      <c r="AN116" s="124" t="s">
        <v>159</v>
      </c>
      <c r="AO116" s="123" t="s">
        <v>159</v>
      </c>
      <c r="AQ116" s="9" t="str">
        <f t="shared" si="9"/>
        <v xml:space="preserve"> </v>
      </c>
      <c r="AR116" s="9" t="str">
        <f t="shared" si="10"/>
        <v xml:space="preserve"> </v>
      </c>
      <c r="AT116" s="59" t="str" cm="1">
        <f t="array" ref="AT116">IF(TRIM(AU116)="Not-selected",0,IF(OR(TRIM(AR116)="",AS116=""),"",IFERROR(SUM(_xlfn.NUMBERVALUE(SUBSTITUTE(TRIM(_xlfn.XLOOKUP(TRIM(_xlfn.TEXTSPLIT(AR116,",")),TRIM(_xlfn.TEXTSPLIT(E116,",")),TRIM(_xlfn.TEXTSPLIT(I116,",")))),"$","")))*AS116,"")))</f>
        <v/>
      </c>
      <c r="AU116" s="124" t="s">
        <v>6079</v>
      </c>
    </row>
    <row r="117" spans="1:47" ht="15.75">
      <c r="A117" s="114" t="s">
        <v>6147</v>
      </c>
      <c r="B117" s="124" t="s">
        <v>6147</v>
      </c>
      <c r="C117" s="29" t="s">
        <v>6072</v>
      </c>
      <c r="D117" t="s">
        <v>1390</v>
      </c>
      <c r="E117" s="124" t="s">
        <v>5979</v>
      </c>
      <c r="F117" s="125" t="s">
        <v>5979</v>
      </c>
      <c r="G117" s="125" t="s">
        <v>6073</v>
      </c>
      <c r="H117" s="126" t="s">
        <v>6148</v>
      </c>
      <c r="I117" s="127" t="s">
        <v>5981</v>
      </c>
      <c r="J117" s="124" t="s">
        <v>159</v>
      </c>
      <c r="K117" s="124" t="s">
        <v>159</v>
      </c>
      <c r="L117" s="124" t="s">
        <v>159</v>
      </c>
      <c r="M117" s="128" t="s">
        <v>6075</v>
      </c>
      <c r="N117" s="129" t="s">
        <v>6076</v>
      </c>
      <c r="O117" s="129" t="s">
        <v>159</v>
      </c>
      <c r="P117" s="129" t="s">
        <v>6149</v>
      </c>
      <c r="Q117" s="121" t="s">
        <v>159</v>
      </c>
      <c r="R117" s="124" t="s">
        <v>159</v>
      </c>
      <c r="S117" s="124" t="s">
        <v>159</v>
      </c>
      <c r="T117" s="124" t="s">
        <v>159</v>
      </c>
      <c r="U117" s="124" t="s">
        <v>159</v>
      </c>
      <c r="V117" s="124" t="s">
        <v>159</v>
      </c>
      <c r="W117" s="124" t="s">
        <v>159</v>
      </c>
      <c r="X117" s="124" t="s">
        <v>159</v>
      </c>
      <c r="Y117" s="124" t="s">
        <v>159</v>
      </c>
      <c r="Z117" s="121" t="s">
        <v>159</v>
      </c>
      <c r="AA117" s="124" t="s">
        <v>159</v>
      </c>
      <c r="AB117" s="124" t="s">
        <v>159</v>
      </c>
      <c r="AC117" s="124" t="s">
        <v>159</v>
      </c>
      <c r="AD117" s="124" t="s">
        <v>159</v>
      </c>
      <c r="AE117" s="124" t="s">
        <v>159</v>
      </c>
      <c r="AF117" s="124" t="s">
        <v>159</v>
      </c>
      <c r="AG117" s="124" t="s">
        <v>159</v>
      </c>
      <c r="AH117" s="124" t="s">
        <v>159</v>
      </c>
      <c r="AI117" s="121" t="s">
        <v>293</v>
      </c>
      <c r="AJ117" s="130" t="s">
        <v>6078</v>
      </c>
      <c r="AK117" s="124" t="s">
        <v>159</v>
      </c>
      <c r="AL117" s="124" t="s">
        <v>159</v>
      </c>
      <c r="AM117" s="124" t="s">
        <v>159</v>
      </c>
      <c r="AN117" s="124" t="s">
        <v>159</v>
      </c>
      <c r="AO117" s="123" t="s">
        <v>159</v>
      </c>
      <c r="AQ117" s="9" t="str">
        <f t="shared" si="9"/>
        <v xml:space="preserve"> </v>
      </c>
      <c r="AR117" s="9" t="str">
        <f t="shared" si="10"/>
        <v xml:space="preserve"> </v>
      </c>
      <c r="AT117" s="59" t="str" cm="1">
        <f t="array" ref="AT117">IF(TRIM(AU117)="Not-selected",0,IF(OR(TRIM(AR117)="",AS117=""),"",IFERROR(SUM(_xlfn.NUMBERVALUE(SUBSTITUTE(TRIM(_xlfn.XLOOKUP(TRIM(_xlfn.TEXTSPLIT(AR117,",")),TRIM(_xlfn.TEXTSPLIT(E117,",")),TRIM(_xlfn.TEXTSPLIT(I117,",")))),"$","")))*AS117,"")))</f>
        <v/>
      </c>
      <c r="AU117" s="124" t="s">
        <v>6079</v>
      </c>
    </row>
    <row r="118" spans="1:47" ht="15.75">
      <c r="A118" s="114" t="s">
        <v>6150</v>
      </c>
      <c r="B118" s="124" t="s">
        <v>6150</v>
      </c>
      <c r="C118" s="29" t="s">
        <v>6072</v>
      </c>
      <c r="D118" t="s">
        <v>1390</v>
      </c>
      <c r="E118" s="124" t="s">
        <v>5979</v>
      </c>
      <c r="F118" s="125" t="s">
        <v>5979</v>
      </c>
      <c r="G118" s="125" t="s">
        <v>6073</v>
      </c>
      <c r="H118" s="126" t="s">
        <v>6151</v>
      </c>
      <c r="I118" s="127" t="s">
        <v>5981</v>
      </c>
      <c r="J118" s="124" t="s">
        <v>159</v>
      </c>
      <c r="K118" s="124" t="s">
        <v>159</v>
      </c>
      <c r="L118" s="124" t="s">
        <v>159</v>
      </c>
      <c r="M118" s="128" t="s">
        <v>6075</v>
      </c>
      <c r="N118" s="129" t="s">
        <v>6076</v>
      </c>
      <c r="O118" s="129" t="s">
        <v>159</v>
      </c>
      <c r="P118" s="129" t="s">
        <v>6152</v>
      </c>
      <c r="Q118" s="121" t="s">
        <v>159</v>
      </c>
      <c r="R118" s="124" t="s">
        <v>159</v>
      </c>
      <c r="S118" s="124" t="s">
        <v>159</v>
      </c>
      <c r="T118" s="124" t="s">
        <v>159</v>
      </c>
      <c r="U118" s="124" t="s">
        <v>159</v>
      </c>
      <c r="V118" s="124" t="s">
        <v>159</v>
      </c>
      <c r="W118" s="124" t="s">
        <v>159</v>
      </c>
      <c r="X118" s="124" t="s">
        <v>159</v>
      </c>
      <c r="Y118" s="124" t="s">
        <v>159</v>
      </c>
      <c r="Z118" s="121" t="s">
        <v>159</v>
      </c>
      <c r="AA118" s="124" t="s">
        <v>159</v>
      </c>
      <c r="AB118" s="124" t="s">
        <v>159</v>
      </c>
      <c r="AC118" s="124" t="s">
        <v>159</v>
      </c>
      <c r="AD118" s="124" t="s">
        <v>159</v>
      </c>
      <c r="AE118" s="124" t="s">
        <v>159</v>
      </c>
      <c r="AF118" s="124" t="s">
        <v>159</v>
      </c>
      <c r="AG118" s="124" t="s">
        <v>159</v>
      </c>
      <c r="AH118" s="124" t="s">
        <v>159</v>
      </c>
      <c r="AI118" s="121" t="s">
        <v>293</v>
      </c>
      <c r="AJ118" s="130" t="s">
        <v>6078</v>
      </c>
      <c r="AK118" s="124" t="s">
        <v>159</v>
      </c>
      <c r="AL118" s="124" t="s">
        <v>159</v>
      </c>
      <c r="AM118" s="124" t="s">
        <v>159</v>
      </c>
      <c r="AN118" s="124" t="s">
        <v>159</v>
      </c>
      <c r="AO118" s="123" t="s">
        <v>159</v>
      </c>
      <c r="AQ118" s="9" t="str">
        <f t="shared" si="9"/>
        <v xml:space="preserve"> </v>
      </c>
      <c r="AR118" s="9" t="str">
        <f t="shared" si="10"/>
        <v xml:space="preserve"> </v>
      </c>
      <c r="AT118" s="59" t="str" cm="1">
        <f t="array" ref="AT118">IF(TRIM(AU118)="Not-selected",0,IF(OR(TRIM(AR118)="",AS118=""),"",IFERROR(SUM(_xlfn.NUMBERVALUE(SUBSTITUTE(TRIM(_xlfn.XLOOKUP(TRIM(_xlfn.TEXTSPLIT(AR118,",")),TRIM(_xlfn.TEXTSPLIT(E118,",")),TRIM(_xlfn.TEXTSPLIT(I118,",")))),"$","")))*AS118,"")))</f>
        <v/>
      </c>
      <c r="AU118" s="124" t="s">
        <v>6079</v>
      </c>
    </row>
    <row r="119" spans="1:47" ht="15.75">
      <c r="A119" s="114" t="s">
        <v>6153</v>
      </c>
      <c r="B119" s="124" t="s">
        <v>6153</v>
      </c>
      <c r="C119" s="29" t="s">
        <v>6072</v>
      </c>
      <c r="D119" t="s">
        <v>1390</v>
      </c>
      <c r="E119" s="124" t="s">
        <v>5979</v>
      </c>
      <c r="F119" s="125" t="s">
        <v>5979</v>
      </c>
      <c r="G119" s="125" t="s">
        <v>6073</v>
      </c>
      <c r="H119" s="126" t="s">
        <v>6154</v>
      </c>
      <c r="I119" s="127" t="s">
        <v>5981</v>
      </c>
      <c r="J119" s="124" t="s">
        <v>159</v>
      </c>
      <c r="K119" s="124" t="s">
        <v>159</v>
      </c>
      <c r="L119" s="124" t="s">
        <v>159</v>
      </c>
      <c r="M119" s="128" t="s">
        <v>6075</v>
      </c>
      <c r="N119" s="129" t="s">
        <v>6076</v>
      </c>
      <c r="O119" s="129" t="s">
        <v>159</v>
      </c>
      <c r="P119" s="129" t="s">
        <v>6155</v>
      </c>
      <c r="Q119" s="121" t="s">
        <v>159</v>
      </c>
      <c r="R119" s="124" t="s">
        <v>159</v>
      </c>
      <c r="S119" s="124" t="s">
        <v>159</v>
      </c>
      <c r="T119" s="124" t="s">
        <v>159</v>
      </c>
      <c r="U119" s="124" t="s">
        <v>159</v>
      </c>
      <c r="V119" s="124" t="s">
        <v>159</v>
      </c>
      <c r="W119" s="124" t="s">
        <v>159</v>
      </c>
      <c r="X119" s="124" t="s">
        <v>159</v>
      </c>
      <c r="Y119" s="124" t="s">
        <v>159</v>
      </c>
      <c r="Z119" s="121" t="s">
        <v>159</v>
      </c>
      <c r="AA119" s="124" t="s">
        <v>159</v>
      </c>
      <c r="AB119" s="124" t="s">
        <v>159</v>
      </c>
      <c r="AC119" s="124" t="s">
        <v>159</v>
      </c>
      <c r="AD119" s="124" t="s">
        <v>159</v>
      </c>
      <c r="AE119" s="124" t="s">
        <v>159</v>
      </c>
      <c r="AF119" s="124" t="s">
        <v>159</v>
      </c>
      <c r="AG119" s="124" t="s">
        <v>159</v>
      </c>
      <c r="AH119" s="124" t="s">
        <v>159</v>
      </c>
      <c r="AI119" s="121" t="s">
        <v>293</v>
      </c>
      <c r="AJ119" s="130" t="s">
        <v>6078</v>
      </c>
      <c r="AK119" s="124" t="s">
        <v>159</v>
      </c>
      <c r="AL119" s="124" t="s">
        <v>159</v>
      </c>
      <c r="AM119" s="124" t="s">
        <v>159</v>
      </c>
      <c r="AN119" s="124" t="s">
        <v>159</v>
      </c>
      <c r="AO119" s="123" t="s">
        <v>159</v>
      </c>
      <c r="AQ119" s="9" t="str">
        <f t="shared" si="9"/>
        <v xml:space="preserve"> </v>
      </c>
      <c r="AR119" s="9" t="str">
        <f t="shared" si="10"/>
        <v xml:space="preserve"> </v>
      </c>
      <c r="AT119" s="59" t="str" cm="1">
        <f t="array" ref="AT119">IF(TRIM(AU119)="Not-selected",0,IF(OR(TRIM(AR119)="",AS119=""),"",IFERROR(SUM(_xlfn.NUMBERVALUE(SUBSTITUTE(TRIM(_xlfn.XLOOKUP(TRIM(_xlfn.TEXTSPLIT(AR119,",")),TRIM(_xlfn.TEXTSPLIT(E119,",")),TRIM(_xlfn.TEXTSPLIT(I119,",")))),"$","")))*AS119,"")))</f>
        <v/>
      </c>
      <c r="AU119" s="124" t="s">
        <v>6079</v>
      </c>
    </row>
    <row r="120" spans="1:47" ht="15.75">
      <c r="A120" s="114" t="s">
        <v>6156</v>
      </c>
      <c r="B120" s="124" t="s">
        <v>6156</v>
      </c>
      <c r="C120" s="29" t="s">
        <v>6072</v>
      </c>
      <c r="D120" t="s">
        <v>1390</v>
      </c>
      <c r="E120" s="124" t="s">
        <v>6157</v>
      </c>
      <c r="F120" s="125" t="s">
        <v>6158</v>
      </c>
      <c r="G120" s="125" t="s">
        <v>6073</v>
      </c>
      <c r="H120" s="126" t="s">
        <v>6159</v>
      </c>
      <c r="I120" s="127" t="s">
        <v>5981</v>
      </c>
      <c r="J120" s="124" t="s">
        <v>159</v>
      </c>
      <c r="K120" s="124" t="s">
        <v>159</v>
      </c>
      <c r="L120" s="124" t="s">
        <v>159</v>
      </c>
      <c r="M120" s="128" t="s">
        <v>6160</v>
      </c>
      <c r="N120" s="129" t="s">
        <v>6076</v>
      </c>
      <c r="O120" s="129" t="s">
        <v>159</v>
      </c>
      <c r="P120" s="129" t="s">
        <v>6161</v>
      </c>
      <c r="Q120" s="121" t="s">
        <v>159</v>
      </c>
      <c r="R120" s="124" t="s">
        <v>159</v>
      </c>
      <c r="S120" s="124" t="s">
        <v>159</v>
      </c>
      <c r="T120" s="124" t="s">
        <v>159</v>
      </c>
      <c r="U120" s="124" t="s">
        <v>159</v>
      </c>
      <c r="V120" s="124" t="s">
        <v>159</v>
      </c>
      <c r="W120" s="124" t="s">
        <v>159</v>
      </c>
      <c r="X120" s="124" t="s">
        <v>159</v>
      </c>
      <c r="Y120" s="124" t="s">
        <v>159</v>
      </c>
      <c r="Z120" s="121" t="s">
        <v>159</v>
      </c>
      <c r="AA120" s="124" t="s">
        <v>159</v>
      </c>
      <c r="AB120" s="124" t="s">
        <v>159</v>
      </c>
      <c r="AC120" s="124" t="s">
        <v>159</v>
      </c>
      <c r="AD120" s="124" t="s">
        <v>159</v>
      </c>
      <c r="AE120" s="124" t="s">
        <v>159</v>
      </c>
      <c r="AF120" s="124" t="s">
        <v>159</v>
      </c>
      <c r="AG120" s="124" t="s">
        <v>159</v>
      </c>
      <c r="AH120" s="124" t="s">
        <v>159</v>
      </c>
      <c r="AI120" s="121" t="s">
        <v>293</v>
      </c>
      <c r="AJ120" s="130" t="s">
        <v>6078</v>
      </c>
      <c r="AK120" s="124" t="s">
        <v>159</v>
      </c>
      <c r="AL120" s="124" t="s">
        <v>159</v>
      </c>
      <c r="AM120" s="124" t="s">
        <v>159</v>
      </c>
      <c r="AN120" s="124" t="s">
        <v>159</v>
      </c>
      <c r="AO120" s="123" t="s">
        <v>159</v>
      </c>
      <c r="AQ120" s="9" t="str">
        <f t="shared" si="9"/>
        <v xml:space="preserve"> </v>
      </c>
      <c r="AR120" s="9" t="str">
        <f t="shared" si="10"/>
        <v xml:space="preserve"> </v>
      </c>
      <c r="AT120" s="59" t="str" cm="1">
        <f t="array" ref="AT120">IF(TRIM(AU120)="Not-selected",0,IF(OR(TRIM(AR120)="",AS120=""),"",IFERROR(SUM(_xlfn.NUMBERVALUE(SUBSTITUTE(TRIM(_xlfn.XLOOKUP(TRIM(_xlfn.TEXTSPLIT(AR120,",")),TRIM(_xlfn.TEXTSPLIT(E120,",")),TRIM(_xlfn.TEXTSPLIT(I120,",")))),"$","")))*AS120,"")))</f>
        <v/>
      </c>
      <c r="AU120" s="124" t="s">
        <v>6079</v>
      </c>
    </row>
    <row r="121" spans="1:47" ht="15.75">
      <c r="A121" s="114" t="s">
        <v>6162</v>
      </c>
      <c r="B121" s="124" t="s">
        <v>6162</v>
      </c>
      <c r="C121" s="29" t="s">
        <v>6072</v>
      </c>
      <c r="D121" t="s">
        <v>1390</v>
      </c>
      <c r="E121" s="124" t="s">
        <v>5979</v>
      </c>
      <c r="F121" s="125" t="s">
        <v>5979</v>
      </c>
      <c r="G121" s="125" t="s">
        <v>6073</v>
      </c>
      <c r="H121" s="126" t="s">
        <v>6163</v>
      </c>
      <c r="I121" s="127" t="s">
        <v>5981</v>
      </c>
      <c r="J121" s="124" t="s">
        <v>159</v>
      </c>
      <c r="K121" s="124" t="s">
        <v>159</v>
      </c>
      <c r="L121" s="124" t="s">
        <v>159</v>
      </c>
      <c r="M121" s="128" t="s">
        <v>6164</v>
      </c>
      <c r="N121" s="129" t="s">
        <v>6076</v>
      </c>
      <c r="O121" s="129" t="s">
        <v>159</v>
      </c>
      <c r="P121" s="129" t="s">
        <v>6165</v>
      </c>
      <c r="Q121" s="121" t="s">
        <v>159</v>
      </c>
      <c r="R121" s="124" t="s">
        <v>159</v>
      </c>
      <c r="S121" s="124" t="s">
        <v>159</v>
      </c>
      <c r="T121" s="124" t="s">
        <v>159</v>
      </c>
      <c r="U121" s="124" t="s">
        <v>159</v>
      </c>
      <c r="V121" s="124" t="s">
        <v>159</v>
      </c>
      <c r="W121" s="124" t="s">
        <v>159</v>
      </c>
      <c r="X121" s="124" t="s">
        <v>159</v>
      </c>
      <c r="Y121" s="124" t="s">
        <v>159</v>
      </c>
      <c r="Z121" s="121" t="s">
        <v>159</v>
      </c>
      <c r="AA121" s="124" t="s">
        <v>159</v>
      </c>
      <c r="AB121" s="124" t="s">
        <v>159</v>
      </c>
      <c r="AC121" s="124" t="s">
        <v>159</v>
      </c>
      <c r="AD121" s="124" t="s">
        <v>159</v>
      </c>
      <c r="AE121" s="124" t="s">
        <v>159</v>
      </c>
      <c r="AF121" s="124" t="s">
        <v>159</v>
      </c>
      <c r="AG121" s="124" t="s">
        <v>159</v>
      </c>
      <c r="AH121" s="124" t="s">
        <v>159</v>
      </c>
      <c r="AI121" s="121" t="s">
        <v>293</v>
      </c>
      <c r="AJ121" s="130" t="s">
        <v>6078</v>
      </c>
      <c r="AK121" s="124" t="s">
        <v>159</v>
      </c>
      <c r="AL121" s="124" t="s">
        <v>159</v>
      </c>
      <c r="AM121" s="124" t="s">
        <v>159</v>
      </c>
      <c r="AN121" s="124" t="s">
        <v>159</v>
      </c>
      <c r="AO121" s="123" t="s">
        <v>159</v>
      </c>
      <c r="AQ121" s="9" t="str">
        <f t="shared" si="9"/>
        <v xml:space="preserve"> </v>
      </c>
      <c r="AR121" s="9" t="str">
        <f t="shared" si="10"/>
        <v xml:space="preserve"> </v>
      </c>
      <c r="AT121" s="59" t="str" cm="1">
        <f t="array" ref="AT121">IF(TRIM(AU121)="Not-selected",0,IF(OR(TRIM(AR121)="",AS121=""),"",IFERROR(SUM(_xlfn.NUMBERVALUE(SUBSTITUTE(TRIM(_xlfn.XLOOKUP(TRIM(_xlfn.TEXTSPLIT(AR121,",")),TRIM(_xlfn.TEXTSPLIT(E121,",")),TRIM(_xlfn.TEXTSPLIT(I121,",")))),"$","")))*AS121,"")))</f>
        <v/>
      </c>
      <c r="AU121" s="124" t="s">
        <v>6079</v>
      </c>
    </row>
    <row r="122" spans="1:47" ht="15.75">
      <c r="A122" s="114" t="s">
        <v>6166</v>
      </c>
      <c r="B122" s="124" t="s">
        <v>6166</v>
      </c>
      <c r="C122" s="29" t="s">
        <v>6072</v>
      </c>
      <c r="D122" t="s">
        <v>1390</v>
      </c>
      <c r="E122" s="124" t="s">
        <v>5979</v>
      </c>
      <c r="F122" s="125" t="s">
        <v>5979</v>
      </c>
      <c r="G122" s="125" t="s">
        <v>6073</v>
      </c>
      <c r="H122" s="126" t="s">
        <v>6167</v>
      </c>
      <c r="I122" s="127" t="s">
        <v>5981</v>
      </c>
      <c r="J122" s="124" t="s">
        <v>159</v>
      </c>
      <c r="K122" s="124" t="s">
        <v>159</v>
      </c>
      <c r="L122" s="124" t="s">
        <v>159</v>
      </c>
      <c r="M122" s="128" t="s">
        <v>6168</v>
      </c>
      <c r="N122" s="129" t="s">
        <v>6076</v>
      </c>
      <c r="O122" s="129" t="s">
        <v>159</v>
      </c>
      <c r="P122" s="129" t="s">
        <v>6169</v>
      </c>
      <c r="Q122" s="121" t="s">
        <v>159</v>
      </c>
      <c r="R122" s="124" t="s">
        <v>159</v>
      </c>
      <c r="S122" s="124" t="s">
        <v>159</v>
      </c>
      <c r="T122" s="124" t="s">
        <v>159</v>
      </c>
      <c r="U122" s="124" t="s">
        <v>159</v>
      </c>
      <c r="V122" s="124" t="s">
        <v>159</v>
      </c>
      <c r="W122" s="124" t="s">
        <v>159</v>
      </c>
      <c r="X122" s="124" t="s">
        <v>159</v>
      </c>
      <c r="Y122" s="124" t="s">
        <v>159</v>
      </c>
      <c r="Z122" s="121" t="s">
        <v>159</v>
      </c>
      <c r="AA122" s="124" t="s">
        <v>159</v>
      </c>
      <c r="AB122" s="124" t="s">
        <v>159</v>
      </c>
      <c r="AC122" s="124" t="s">
        <v>159</v>
      </c>
      <c r="AD122" s="124" t="s">
        <v>159</v>
      </c>
      <c r="AE122" s="124" t="s">
        <v>159</v>
      </c>
      <c r="AF122" s="124" t="s">
        <v>159</v>
      </c>
      <c r="AG122" s="124" t="s">
        <v>159</v>
      </c>
      <c r="AH122" s="124" t="s">
        <v>159</v>
      </c>
      <c r="AI122" s="121" t="s">
        <v>293</v>
      </c>
      <c r="AJ122" s="130" t="s">
        <v>6078</v>
      </c>
      <c r="AK122" s="124" t="s">
        <v>159</v>
      </c>
      <c r="AL122" s="124" t="s">
        <v>159</v>
      </c>
      <c r="AM122" s="124" t="s">
        <v>159</v>
      </c>
      <c r="AN122" s="124" t="s">
        <v>159</v>
      </c>
      <c r="AO122" s="123" t="s">
        <v>159</v>
      </c>
      <c r="AQ122" s="9" t="str">
        <f t="shared" si="9"/>
        <v xml:space="preserve"> </v>
      </c>
      <c r="AR122" s="9" t="str">
        <f t="shared" si="10"/>
        <v xml:space="preserve"> </v>
      </c>
      <c r="AT122" s="59" t="str" cm="1">
        <f t="array" ref="AT122">IF(TRIM(AU122)="Not-selected",0,IF(OR(TRIM(AR122)="",AS122=""),"",IFERROR(SUM(_xlfn.NUMBERVALUE(SUBSTITUTE(TRIM(_xlfn.XLOOKUP(TRIM(_xlfn.TEXTSPLIT(AR122,",")),TRIM(_xlfn.TEXTSPLIT(E122,",")),TRIM(_xlfn.TEXTSPLIT(I122,",")))),"$","")))*AS122,"")))</f>
        <v/>
      </c>
      <c r="AU122" s="124" t="s">
        <v>6079</v>
      </c>
    </row>
    <row r="123" spans="1:47" ht="15.75">
      <c r="A123" s="114" t="s">
        <v>6170</v>
      </c>
      <c r="B123" s="124" t="s">
        <v>6170</v>
      </c>
      <c r="C123" s="29" t="s">
        <v>6072</v>
      </c>
      <c r="D123" t="s">
        <v>1390</v>
      </c>
      <c r="E123" s="124" t="s">
        <v>5979</v>
      </c>
      <c r="F123" s="125" t="s">
        <v>5979</v>
      </c>
      <c r="G123" s="125" t="s">
        <v>6073</v>
      </c>
      <c r="H123" s="126" t="s">
        <v>6171</v>
      </c>
      <c r="I123" s="127" t="s">
        <v>5981</v>
      </c>
      <c r="J123" s="124" t="s">
        <v>159</v>
      </c>
      <c r="K123" s="124" t="s">
        <v>159</v>
      </c>
      <c r="L123" s="124" t="s">
        <v>159</v>
      </c>
      <c r="M123" s="128" t="s">
        <v>6172</v>
      </c>
      <c r="N123" s="129" t="s">
        <v>6076</v>
      </c>
      <c r="O123" s="129" t="s">
        <v>159</v>
      </c>
      <c r="P123" s="129" t="s">
        <v>6173</v>
      </c>
      <c r="Q123" s="121" t="s">
        <v>159</v>
      </c>
      <c r="R123" s="124" t="s">
        <v>159</v>
      </c>
      <c r="S123" s="124" t="s">
        <v>159</v>
      </c>
      <c r="T123" s="124" t="s">
        <v>159</v>
      </c>
      <c r="U123" s="124" t="s">
        <v>159</v>
      </c>
      <c r="V123" s="124" t="s">
        <v>159</v>
      </c>
      <c r="W123" s="124" t="s">
        <v>159</v>
      </c>
      <c r="X123" s="124" t="s">
        <v>159</v>
      </c>
      <c r="Y123" s="124" t="s">
        <v>159</v>
      </c>
      <c r="Z123" s="121" t="s">
        <v>159</v>
      </c>
      <c r="AA123" s="124" t="s">
        <v>159</v>
      </c>
      <c r="AB123" s="124" t="s">
        <v>159</v>
      </c>
      <c r="AC123" s="124" t="s">
        <v>159</v>
      </c>
      <c r="AD123" s="124" t="s">
        <v>159</v>
      </c>
      <c r="AE123" s="124" t="s">
        <v>159</v>
      </c>
      <c r="AF123" s="124" t="s">
        <v>159</v>
      </c>
      <c r="AG123" s="124" t="s">
        <v>159</v>
      </c>
      <c r="AH123" s="124" t="s">
        <v>159</v>
      </c>
      <c r="AI123" s="121" t="s">
        <v>293</v>
      </c>
      <c r="AJ123" s="130" t="s">
        <v>6078</v>
      </c>
      <c r="AK123" s="124" t="s">
        <v>159</v>
      </c>
      <c r="AL123" s="124" t="s">
        <v>159</v>
      </c>
      <c r="AM123" s="124" t="s">
        <v>159</v>
      </c>
      <c r="AN123" s="124" t="s">
        <v>159</v>
      </c>
      <c r="AO123" s="123" t="s">
        <v>159</v>
      </c>
      <c r="AQ123" s="9" t="str">
        <f t="shared" si="9"/>
        <v xml:space="preserve"> </v>
      </c>
      <c r="AR123" s="9" t="str">
        <f t="shared" si="10"/>
        <v xml:space="preserve"> </v>
      </c>
      <c r="AT123" s="59" t="str" cm="1">
        <f t="array" ref="AT123">IF(TRIM(AU123)="Not-selected",0,IF(OR(TRIM(AR123)="",AS123=""),"",IFERROR(SUM(_xlfn.NUMBERVALUE(SUBSTITUTE(TRIM(_xlfn.XLOOKUP(TRIM(_xlfn.TEXTSPLIT(AR123,",")),TRIM(_xlfn.TEXTSPLIT(E123,",")),TRIM(_xlfn.TEXTSPLIT(I123,",")))),"$","")))*AS123,"")))</f>
        <v/>
      </c>
      <c r="AU123" s="124" t="s">
        <v>6079</v>
      </c>
    </row>
    <row r="124" spans="1:47" ht="15.75">
      <c r="A124" s="114" t="s">
        <v>6174</v>
      </c>
      <c r="B124" s="124" t="s">
        <v>6174</v>
      </c>
      <c r="C124" s="29" t="s">
        <v>6072</v>
      </c>
      <c r="D124" t="s">
        <v>1390</v>
      </c>
      <c r="E124" s="124" t="s">
        <v>5979</v>
      </c>
      <c r="F124" s="125" t="s">
        <v>6175</v>
      </c>
      <c r="G124" s="125" t="s">
        <v>6073</v>
      </c>
      <c r="H124" s="126" t="s">
        <v>6176</v>
      </c>
      <c r="I124" s="127" t="s">
        <v>5981</v>
      </c>
      <c r="J124" s="124" t="s">
        <v>159</v>
      </c>
      <c r="K124" s="124" t="s">
        <v>159</v>
      </c>
      <c r="L124" s="124" t="s">
        <v>159</v>
      </c>
      <c r="M124" s="128" t="s">
        <v>6177</v>
      </c>
      <c r="N124" s="129" t="s">
        <v>6076</v>
      </c>
      <c r="O124" s="129" t="s">
        <v>159</v>
      </c>
      <c r="P124" s="129" t="s">
        <v>6173</v>
      </c>
      <c r="Q124" s="121" t="s">
        <v>159</v>
      </c>
      <c r="R124" s="124" t="s">
        <v>159</v>
      </c>
      <c r="S124" s="124" t="s">
        <v>159</v>
      </c>
      <c r="T124" s="124" t="s">
        <v>159</v>
      </c>
      <c r="U124" s="124" t="s">
        <v>159</v>
      </c>
      <c r="V124" s="124" t="s">
        <v>159</v>
      </c>
      <c r="W124" s="124" t="s">
        <v>159</v>
      </c>
      <c r="X124" s="124" t="s">
        <v>159</v>
      </c>
      <c r="Y124" s="124" t="s">
        <v>159</v>
      </c>
      <c r="Z124" s="121" t="s">
        <v>159</v>
      </c>
      <c r="AA124" s="124" t="s">
        <v>159</v>
      </c>
      <c r="AB124" s="124" t="s">
        <v>159</v>
      </c>
      <c r="AC124" s="124" t="s">
        <v>159</v>
      </c>
      <c r="AD124" s="124" t="s">
        <v>159</v>
      </c>
      <c r="AE124" s="124" t="s">
        <v>159</v>
      </c>
      <c r="AF124" s="124" t="s">
        <v>159</v>
      </c>
      <c r="AG124" s="124" t="s">
        <v>159</v>
      </c>
      <c r="AH124" s="124" t="s">
        <v>159</v>
      </c>
      <c r="AI124" s="121" t="s">
        <v>293</v>
      </c>
      <c r="AJ124" s="130" t="s">
        <v>6078</v>
      </c>
      <c r="AK124" s="124" t="s">
        <v>159</v>
      </c>
      <c r="AL124" s="124" t="s">
        <v>159</v>
      </c>
      <c r="AM124" s="124" t="s">
        <v>159</v>
      </c>
      <c r="AN124" s="124" t="s">
        <v>159</v>
      </c>
      <c r="AO124" s="123" t="s">
        <v>159</v>
      </c>
      <c r="AQ124" s="9" t="str">
        <f t="shared" si="9"/>
        <v xml:space="preserve"> </v>
      </c>
      <c r="AR124" s="9" t="str">
        <f t="shared" si="10"/>
        <v xml:space="preserve"> </v>
      </c>
      <c r="AT124" s="59" t="str" cm="1">
        <f t="array" ref="AT124">IF(TRIM(AU124)="Not-selected",0,IF(OR(TRIM(AR124)="",AS124=""),"",IFERROR(SUM(_xlfn.NUMBERVALUE(SUBSTITUTE(TRIM(_xlfn.XLOOKUP(TRIM(_xlfn.TEXTSPLIT(AR124,",")),TRIM(_xlfn.TEXTSPLIT(E124,",")),TRIM(_xlfn.TEXTSPLIT(I124,",")))),"$","")))*AS124,"")))</f>
        <v/>
      </c>
      <c r="AU124" s="124" t="s">
        <v>6079</v>
      </c>
    </row>
    <row r="125" spans="1:47" ht="15.75">
      <c r="A125" s="114" t="s">
        <v>6178</v>
      </c>
      <c r="B125" s="124" t="s">
        <v>6178</v>
      </c>
      <c r="C125" s="29" t="s">
        <v>6072</v>
      </c>
      <c r="D125" t="s">
        <v>1390</v>
      </c>
      <c r="E125" s="124" t="s">
        <v>5979</v>
      </c>
      <c r="F125" s="125" t="s">
        <v>5979</v>
      </c>
      <c r="G125" s="125" t="s">
        <v>6073</v>
      </c>
      <c r="H125" s="126" t="s">
        <v>6179</v>
      </c>
      <c r="I125" s="127" t="s">
        <v>5981</v>
      </c>
      <c r="J125" s="124" t="s">
        <v>159</v>
      </c>
      <c r="K125" s="124" t="s">
        <v>159</v>
      </c>
      <c r="L125" s="124" t="s">
        <v>159</v>
      </c>
      <c r="M125" s="128" t="s">
        <v>6180</v>
      </c>
      <c r="N125" s="129" t="s">
        <v>6076</v>
      </c>
      <c r="O125" s="129" t="s">
        <v>159</v>
      </c>
      <c r="P125" s="129" t="s">
        <v>6181</v>
      </c>
      <c r="Q125" s="121" t="s">
        <v>159</v>
      </c>
      <c r="R125" s="124" t="s">
        <v>159</v>
      </c>
      <c r="S125" s="124" t="s">
        <v>159</v>
      </c>
      <c r="T125" s="124" t="s">
        <v>159</v>
      </c>
      <c r="U125" s="124" t="s">
        <v>159</v>
      </c>
      <c r="V125" s="124" t="s">
        <v>159</v>
      </c>
      <c r="W125" s="124" t="s">
        <v>159</v>
      </c>
      <c r="X125" s="124" t="s">
        <v>159</v>
      </c>
      <c r="Y125" s="124" t="s">
        <v>159</v>
      </c>
      <c r="Z125" s="121" t="s">
        <v>159</v>
      </c>
      <c r="AA125" s="124" t="s">
        <v>159</v>
      </c>
      <c r="AB125" s="124" t="s">
        <v>159</v>
      </c>
      <c r="AC125" s="124" t="s">
        <v>159</v>
      </c>
      <c r="AD125" s="124" t="s">
        <v>159</v>
      </c>
      <c r="AE125" s="124" t="s">
        <v>159</v>
      </c>
      <c r="AF125" s="124" t="s">
        <v>159</v>
      </c>
      <c r="AG125" s="124" t="s">
        <v>159</v>
      </c>
      <c r="AH125" s="124" t="s">
        <v>159</v>
      </c>
      <c r="AI125" s="121" t="s">
        <v>293</v>
      </c>
      <c r="AJ125" s="130" t="s">
        <v>6078</v>
      </c>
      <c r="AK125" s="124" t="s">
        <v>159</v>
      </c>
      <c r="AL125" s="124" t="s">
        <v>159</v>
      </c>
      <c r="AM125" s="124" t="s">
        <v>159</v>
      </c>
      <c r="AN125" s="124" t="s">
        <v>159</v>
      </c>
      <c r="AO125" s="123" t="s">
        <v>159</v>
      </c>
      <c r="AQ125" s="9" t="str">
        <f t="shared" si="9"/>
        <v xml:space="preserve"> </v>
      </c>
      <c r="AR125" s="9" t="str">
        <f t="shared" si="10"/>
        <v xml:space="preserve"> </v>
      </c>
      <c r="AT125" s="59" t="str" cm="1">
        <f t="array" ref="AT125">IF(TRIM(AU125)="Not-selected",0,IF(OR(TRIM(AR125)="",AS125=""),"",IFERROR(SUM(_xlfn.NUMBERVALUE(SUBSTITUTE(TRIM(_xlfn.XLOOKUP(TRIM(_xlfn.TEXTSPLIT(AR125,",")),TRIM(_xlfn.TEXTSPLIT(E125,",")),TRIM(_xlfn.TEXTSPLIT(I125,",")))),"$","")))*AS125,"")))</f>
        <v/>
      </c>
      <c r="AU125" s="124" t="s">
        <v>6079</v>
      </c>
    </row>
    <row r="126" spans="1:47" ht="15.75">
      <c r="A126" s="114" t="s">
        <v>6182</v>
      </c>
      <c r="B126" s="124" t="str">
        <f t="shared" ref="B126:B138" si="11">IF(F126="None",_xlfn.CONCAT(A126," - ",AR126),_xlfn.CONCAT(A126," - ",F126," - ",AR126))</f>
        <v xml:space="preserve">HYDROXI SENSITIVE +WHITENING NANO HYDROXYPATITE PREMIUM TOOTH PASTE - SENSITIVE PEPPERMINT -  </v>
      </c>
      <c r="C126" s="29" t="s">
        <v>6183</v>
      </c>
      <c r="D126" t="s">
        <v>47</v>
      </c>
      <c r="E126" s="124" t="s">
        <v>497</v>
      </c>
      <c r="F126" s="125" t="s">
        <v>6184</v>
      </c>
      <c r="G126" s="125" t="s">
        <v>6185</v>
      </c>
      <c r="H126" s="126" t="s">
        <v>6186</v>
      </c>
      <c r="I126" s="127" t="s">
        <v>6187</v>
      </c>
      <c r="J126" s="124">
        <v>1</v>
      </c>
      <c r="K126" s="124">
        <v>1</v>
      </c>
      <c r="L126" s="124">
        <v>1</v>
      </c>
      <c r="M126" s="128" t="s">
        <v>6188</v>
      </c>
      <c r="N126" s="129" t="s">
        <v>6189</v>
      </c>
      <c r="O126" s="129" t="s">
        <v>159</v>
      </c>
      <c r="P126" s="129" t="s">
        <v>6190</v>
      </c>
      <c r="Q126" s="121" t="s">
        <v>159</v>
      </c>
      <c r="R126" s="124" t="s">
        <v>159</v>
      </c>
      <c r="S126" s="124" t="s">
        <v>159</v>
      </c>
      <c r="T126" s="124" t="s">
        <v>159</v>
      </c>
      <c r="U126" s="124" t="s">
        <v>159</v>
      </c>
      <c r="V126" s="124" t="s">
        <v>159</v>
      </c>
      <c r="W126" s="124" t="s">
        <v>159</v>
      </c>
      <c r="X126" s="124" t="s">
        <v>159</v>
      </c>
      <c r="Y126" s="124" t="s">
        <v>159</v>
      </c>
      <c r="Z126" s="121" t="s">
        <v>159</v>
      </c>
      <c r="AA126" s="124" t="s">
        <v>159</v>
      </c>
      <c r="AB126" s="124" t="s">
        <v>159</v>
      </c>
      <c r="AC126" s="124" t="s">
        <v>159</v>
      </c>
      <c r="AD126" s="124" t="s">
        <v>159</v>
      </c>
      <c r="AE126" s="124" t="s">
        <v>159</v>
      </c>
      <c r="AF126" s="124" t="s">
        <v>159</v>
      </c>
      <c r="AG126" s="124" t="s">
        <v>159</v>
      </c>
      <c r="AH126" s="124" t="s">
        <v>159</v>
      </c>
      <c r="AI126" s="121" t="s">
        <v>293</v>
      </c>
      <c r="AJ126" s="130" t="s">
        <v>6078</v>
      </c>
      <c r="AK126" s="124"/>
      <c r="AL126" s="124" t="s">
        <v>6191</v>
      </c>
      <c r="AM126" s="124" t="s">
        <v>159</v>
      </c>
      <c r="AN126" s="124" t="s">
        <v>159</v>
      </c>
      <c r="AO126" s="123" t="s">
        <v>159</v>
      </c>
      <c r="AQ126" s="9" t="str">
        <f t="shared" si="9"/>
        <v xml:space="preserve"> </v>
      </c>
      <c r="AR126" s="9" t="str">
        <f t="shared" si="10"/>
        <v xml:space="preserve"> </v>
      </c>
      <c r="AT126" s="59" t="str" cm="1">
        <f t="array" ref="AT126">IF(TRIM(AU126)="Not-selected",0,IF(OR(TRIM(AR126)="",AS126=""),"",IFERROR(SUM(_xlfn.NUMBERVALUE(SUBSTITUTE(TRIM(_xlfn.XLOOKUP(TRIM(_xlfn.TEXTSPLIT(AR126,",")),TRIM(_xlfn.TEXTSPLIT(E126,",")),TRIM(_xlfn.TEXTSPLIT(I126,",")))),"$","")))*AS126,"")))</f>
        <v/>
      </c>
      <c r="AU126" s="124" t="s">
        <v>159</v>
      </c>
    </row>
    <row r="127" spans="1:47" ht="15.75">
      <c r="A127" s="114" t="s">
        <v>6192</v>
      </c>
      <c r="B127" s="124" t="str">
        <f t="shared" si="11"/>
        <v xml:space="preserve">HYDROXI WHITENING + ENAMEL HEALTH NANO HYDROXYPATITE PREMIUM TOOTH PASTE - CINNAMON -  </v>
      </c>
      <c r="C127" s="29" t="s">
        <v>6183</v>
      </c>
      <c r="D127" t="s">
        <v>47</v>
      </c>
      <c r="E127" s="124" t="s">
        <v>497</v>
      </c>
      <c r="F127" s="125" t="s">
        <v>6193</v>
      </c>
      <c r="G127" s="125" t="s">
        <v>6194</v>
      </c>
      <c r="H127" s="126" t="s">
        <v>6195</v>
      </c>
      <c r="I127" s="127" t="s">
        <v>6187</v>
      </c>
      <c r="J127" s="124">
        <v>1</v>
      </c>
      <c r="K127" s="124">
        <v>1</v>
      </c>
      <c r="L127" s="124">
        <v>1</v>
      </c>
      <c r="M127" s="128" t="s">
        <v>6188</v>
      </c>
      <c r="N127" s="129" t="s">
        <v>6189</v>
      </c>
      <c r="O127" s="129" t="s">
        <v>159</v>
      </c>
      <c r="P127" s="129" t="s">
        <v>6196</v>
      </c>
      <c r="Q127" s="121" t="s">
        <v>159</v>
      </c>
      <c r="R127" s="124" t="s">
        <v>159</v>
      </c>
      <c r="S127" s="124" t="s">
        <v>159</v>
      </c>
      <c r="T127" s="124" t="s">
        <v>159</v>
      </c>
      <c r="U127" s="124" t="s">
        <v>159</v>
      </c>
      <c r="V127" s="124" t="s">
        <v>159</v>
      </c>
      <c r="W127" s="124" t="s">
        <v>159</v>
      </c>
      <c r="X127" s="124" t="s">
        <v>159</v>
      </c>
      <c r="Y127" s="124" t="s">
        <v>159</v>
      </c>
      <c r="Z127" s="121" t="s">
        <v>159</v>
      </c>
      <c r="AA127" s="124" t="s">
        <v>159</v>
      </c>
      <c r="AB127" s="124" t="s">
        <v>159</v>
      </c>
      <c r="AC127" s="124" t="s">
        <v>159</v>
      </c>
      <c r="AD127" s="124" t="s">
        <v>159</v>
      </c>
      <c r="AE127" s="124" t="s">
        <v>159</v>
      </c>
      <c r="AF127" s="124" t="s">
        <v>159</v>
      </c>
      <c r="AG127" s="124" t="s">
        <v>159</v>
      </c>
      <c r="AH127" s="124" t="s">
        <v>159</v>
      </c>
      <c r="AI127" s="121" t="s">
        <v>293</v>
      </c>
      <c r="AJ127" s="130" t="s">
        <v>6078</v>
      </c>
      <c r="AK127" s="124">
        <v>4.0999999999999996</v>
      </c>
      <c r="AL127" s="124" t="s">
        <v>6197</v>
      </c>
      <c r="AM127" s="124" t="s">
        <v>159</v>
      </c>
      <c r="AN127" s="124" t="s">
        <v>159</v>
      </c>
      <c r="AO127" s="123" t="s">
        <v>159</v>
      </c>
      <c r="AQ127" s="9" t="str">
        <f t="shared" si="9"/>
        <v xml:space="preserve"> </v>
      </c>
      <c r="AR127" s="9" t="str">
        <f t="shared" ref="AR127:AR138" si="12">IF($AU127="Not-Selected", "None", " ")</f>
        <v xml:space="preserve"> </v>
      </c>
      <c r="AT127" s="59" t="str" cm="1">
        <f t="array" ref="AT127">IF(TRIM(AU127)="Not-selected",0,IF(OR(TRIM(AR127)="",AS127=""),"",IFERROR(SUM(_xlfn.NUMBERVALUE(SUBSTITUTE(TRIM(_xlfn.XLOOKUP(TRIM(_xlfn.TEXTSPLIT(AR127,",")),TRIM(_xlfn.TEXTSPLIT(E127,",")),TRIM(_xlfn.TEXTSPLIT(I127,",")))),"$","")))*AS127,"")))</f>
        <v/>
      </c>
      <c r="AU127" s="124" t="s">
        <v>159</v>
      </c>
    </row>
    <row r="128" spans="1:47" ht="15.75">
      <c r="A128" s="114" t="s">
        <v>6198</v>
      </c>
      <c r="B128" s="124" t="str">
        <f t="shared" si="11"/>
        <v xml:space="preserve">HYDROXI WHITENING + ENAMEL HEALTH NANO HYDROXYPATITE PREMIUM TOOTH PASTE KIDS + ADULTS - ORANGE VANILLA -  </v>
      </c>
      <c r="C128" s="29" t="s">
        <v>6183</v>
      </c>
      <c r="D128" t="s">
        <v>47</v>
      </c>
      <c r="E128" s="124" t="s">
        <v>497</v>
      </c>
      <c r="F128" s="125" t="s">
        <v>6199</v>
      </c>
      <c r="G128" s="125" t="s">
        <v>6200</v>
      </c>
      <c r="H128" s="126" t="s">
        <v>6195</v>
      </c>
      <c r="I128" s="127" t="s">
        <v>6187</v>
      </c>
      <c r="J128" s="124">
        <v>1</v>
      </c>
      <c r="K128" s="124">
        <v>1</v>
      </c>
      <c r="L128" s="124">
        <v>1</v>
      </c>
      <c r="M128" s="128" t="s">
        <v>6188</v>
      </c>
      <c r="N128" s="129" t="s">
        <v>6189</v>
      </c>
      <c r="O128" s="129" t="s">
        <v>159</v>
      </c>
      <c r="P128" s="129" t="s">
        <v>6201</v>
      </c>
      <c r="Q128" s="121" t="s">
        <v>159</v>
      </c>
      <c r="R128" s="124" t="s">
        <v>159</v>
      </c>
      <c r="S128" s="124" t="s">
        <v>159</v>
      </c>
      <c r="T128" s="124" t="s">
        <v>159</v>
      </c>
      <c r="U128" s="124" t="s">
        <v>159</v>
      </c>
      <c r="V128" s="124" t="s">
        <v>159</v>
      </c>
      <c r="W128" s="124" t="s">
        <v>159</v>
      </c>
      <c r="X128" s="124" t="s">
        <v>159</v>
      </c>
      <c r="Y128" s="124" t="s">
        <v>159</v>
      </c>
      <c r="Z128" s="121" t="s">
        <v>159</v>
      </c>
      <c r="AA128" s="124" t="s">
        <v>159</v>
      </c>
      <c r="AB128" s="124" t="s">
        <v>159</v>
      </c>
      <c r="AC128" s="124" t="s">
        <v>159</v>
      </c>
      <c r="AD128" s="124" t="s">
        <v>159</v>
      </c>
      <c r="AE128" s="124" t="s">
        <v>159</v>
      </c>
      <c r="AF128" s="124" t="s">
        <v>159</v>
      </c>
      <c r="AG128" s="124" t="s">
        <v>159</v>
      </c>
      <c r="AH128" s="124" t="s">
        <v>159</v>
      </c>
      <c r="AI128" s="121" t="s">
        <v>293</v>
      </c>
      <c r="AJ128" s="130" t="s">
        <v>6078</v>
      </c>
      <c r="AK128" s="124">
        <v>4.4000000000000004</v>
      </c>
      <c r="AL128" s="124" t="s">
        <v>6202</v>
      </c>
      <c r="AM128" s="124" t="s">
        <v>159</v>
      </c>
      <c r="AN128" s="124" t="s">
        <v>159</v>
      </c>
      <c r="AO128" s="123" t="s">
        <v>159</v>
      </c>
      <c r="AQ128" s="9" t="str">
        <f t="shared" si="9"/>
        <v xml:space="preserve"> </v>
      </c>
      <c r="AR128" s="9" t="str">
        <f t="shared" si="12"/>
        <v xml:space="preserve"> </v>
      </c>
      <c r="AT128" s="59" t="str" cm="1">
        <f t="array" ref="AT128">IF(TRIM(AU128)="Not-selected",0,IF(OR(TRIM(AR128)="",AS128=""),"",IFERROR(SUM(_xlfn.NUMBERVALUE(SUBSTITUTE(TRIM(_xlfn.XLOOKUP(TRIM(_xlfn.TEXTSPLIT(AR128,",")),TRIM(_xlfn.TEXTSPLIT(E128,",")),TRIM(_xlfn.TEXTSPLIT(I128,",")))),"$","")))*AS128,"")))</f>
        <v/>
      </c>
      <c r="AU128" s="124" t="s">
        <v>159</v>
      </c>
    </row>
    <row r="129" spans="1:47" ht="15.75">
      <c r="A129" s="114" t="s">
        <v>6198</v>
      </c>
      <c r="B129" s="124" t="str">
        <f t="shared" si="11"/>
        <v xml:space="preserve">HYDROXI WHITENING + ENAMEL HEALTH NANO HYDROXYPATITE PREMIUM TOOTH PASTE KIDS + ADULTS - STRAWBERRY WATER MELON -  </v>
      </c>
      <c r="C129" s="29" t="s">
        <v>6183</v>
      </c>
      <c r="D129" t="s">
        <v>47</v>
      </c>
      <c r="E129" s="124" t="s">
        <v>497</v>
      </c>
      <c r="F129" s="125" t="s">
        <v>6203</v>
      </c>
      <c r="G129" s="125" t="s">
        <v>6204</v>
      </c>
      <c r="H129" s="126" t="s">
        <v>6205</v>
      </c>
      <c r="I129" s="127" t="s">
        <v>6187</v>
      </c>
      <c r="J129" s="124">
        <v>1</v>
      </c>
      <c r="K129" s="124">
        <v>1</v>
      </c>
      <c r="L129" s="124">
        <v>1</v>
      </c>
      <c r="M129" s="128" t="s">
        <v>6188</v>
      </c>
      <c r="N129" s="129" t="s">
        <v>6189</v>
      </c>
      <c r="O129" s="129" t="s">
        <v>159</v>
      </c>
      <c r="P129" s="129" t="s">
        <v>6206</v>
      </c>
      <c r="Q129" s="121" t="s">
        <v>159</v>
      </c>
      <c r="R129" s="124" t="s">
        <v>159</v>
      </c>
      <c r="S129" s="124" t="s">
        <v>159</v>
      </c>
      <c r="T129" s="124" t="s">
        <v>159</v>
      </c>
      <c r="U129" s="124" t="s">
        <v>159</v>
      </c>
      <c r="V129" s="124" t="s">
        <v>159</v>
      </c>
      <c r="W129" s="124" t="s">
        <v>159</v>
      </c>
      <c r="X129" s="124" t="s">
        <v>159</v>
      </c>
      <c r="Y129" s="124" t="s">
        <v>159</v>
      </c>
      <c r="Z129" s="121" t="s">
        <v>159</v>
      </c>
      <c r="AA129" s="124" t="s">
        <v>159</v>
      </c>
      <c r="AB129" s="124" t="s">
        <v>159</v>
      </c>
      <c r="AC129" s="124" t="s">
        <v>159</v>
      </c>
      <c r="AD129" s="124" t="s">
        <v>159</v>
      </c>
      <c r="AE129" s="124" t="s">
        <v>159</v>
      </c>
      <c r="AF129" s="124" t="s">
        <v>159</v>
      </c>
      <c r="AG129" s="124" t="s">
        <v>159</v>
      </c>
      <c r="AH129" s="124" t="s">
        <v>159</v>
      </c>
      <c r="AI129" s="121" t="s">
        <v>293</v>
      </c>
      <c r="AJ129" s="130" t="s">
        <v>6078</v>
      </c>
      <c r="AK129" s="124">
        <v>4.5999999999999996</v>
      </c>
      <c r="AL129" s="124" t="s">
        <v>6207</v>
      </c>
      <c r="AM129" s="124" t="s">
        <v>159</v>
      </c>
      <c r="AN129" s="124" t="s">
        <v>159</v>
      </c>
      <c r="AO129" s="123" t="s">
        <v>159</v>
      </c>
      <c r="AQ129" s="9" t="str">
        <f t="shared" si="9"/>
        <v xml:space="preserve"> </v>
      </c>
      <c r="AR129" s="9" t="str">
        <f t="shared" si="12"/>
        <v xml:space="preserve"> </v>
      </c>
      <c r="AT129" s="59" t="str" cm="1">
        <f t="array" ref="AT129">IF(TRIM(AU129)="Not-selected",0,IF(OR(TRIM(AR129)="",AS129=""),"",IFERROR(SUM(_xlfn.NUMBERVALUE(SUBSTITUTE(TRIM(_xlfn.XLOOKUP(TRIM(_xlfn.TEXTSPLIT(AR129,",")),TRIM(_xlfn.TEXTSPLIT(E129,",")),TRIM(_xlfn.TEXTSPLIT(I129,",")))),"$","")))*AS129,"")))</f>
        <v/>
      </c>
      <c r="AU129" s="124" t="s">
        <v>159</v>
      </c>
    </row>
    <row r="130" spans="1:47" ht="15.75">
      <c r="A130" s="114" t="s">
        <v>6198</v>
      </c>
      <c r="B130" s="124" t="str">
        <f t="shared" si="11"/>
        <v xml:space="preserve">HYDROXI WHITENING + ENAMEL HEALTH NANO HYDROXYPATITE PREMIUM TOOTH PASTE KIDS + ADULTS - MILD MINT -  </v>
      </c>
      <c r="C130" s="29" t="s">
        <v>6183</v>
      </c>
      <c r="D130" t="s">
        <v>47</v>
      </c>
      <c r="E130" s="124" t="s">
        <v>497</v>
      </c>
      <c r="F130" s="125" t="s">
        <v>6208</v>
      </c>
      <c r="G130" s="125" t="s">
        <v>6204</v>
      </c>
      <c r="H130" s="126" t="s">
        <v>6209</v>
      </c>
      <c r="I130" s="127" t="s">
        <v>6187</v>
      </c>
      <c r="J130" s="124">
        <v>1</v>
      </c>
      <c r="K130" s="124">
        <v>1</v>
      </c>
      <c r="L130" s="124">
        <v>1</v>
      </c>
      <c r="M130" s="128" t="s">
        <v>6188</v>
      </c>
      <c r="N130" s="129" t="s">
        <v>6189</v>
      </c>
      <c r="O130" s="129" t="s">
        <v>159</v>
      </c>
      <c r="P130" s="129" t="s">
        <v>6210</v>
      </c>
      <c r="Q130" s="121" t="s">
        <v>159</v>
      </c>
      <c r="R130" s="124" t="s">
        <v>159</v>
      </c>
      <c r="S130" s="124" t="s">
        <v>159</v>
      </c>
      <c r="T130" s="124" t="s">
        <v>159</v>
      </c>
      <c r="U130" s="124" t="s">
        <v>159</v>
      </c>
      <c r="V130" s="124" t="s">
        <v>159</v>
      </c>
      <c r="W130" s="124" t="s">
        <v>159</v>
      </c>
      <c r="X130" s="124" t="s">
        <v>159</v>
      </c>
      <c r="Y130" s="124" t="s">
        <v>159</v>
      </c>
      <c r="Z130" s="121" t="s">
        <v>159</v>
      </c>
      <c r="AA130" s="124" t="s">
        <v>159</v>
      </c>
      <c r="AB130" s="124" t="s">
        <v>159</v>
      </c>
      <c r="AC130" s="124" t="s">
        <v>159</v>
      </c>
      <c r="AD130" s="124" t="s">
        <v>159</v>
      </c>
      <c r="AE130" s="124" t="s">
        <v>159</v>
      </c>
      <c r="AF130" s="124" t="s">
        <v>159</v>
      </c>
      <c r="AG130" s="124" t="s">
        <v>159</v>
      </c>
      <c r="AH130" s="124" t="s">
        <v>159</v>
      </c>
      <c r="AI130" s="121" t="s">
        <v>293</v>
      </c>
      <c r="AJ130" s="130" t="s">
        <v>6078</v>
      </c>
      <c r="AK130" s="124">
        <v>4.4000000000000004</v>
      </c>
      <c r="AL130" s="124" t="s">
        <v>6211</v>
      </c>
      <c r="AM130" s="124" t="s">
        <v>159</v>
      </c>
      <c r="AN130" s="124" t="s">
        <v>159</v>
      </c>
      <c r="AO130" s="123" t="s">
        <v>159</v>
      </c>
      <c r="AQ130" s="9" t="str">
        <f t="shared" si="9"/>
        <v xml:space="preserve"> </v>
      </c>
      <c r="AR130" s="9" t="str">
        <f t="shared" si="12"/>
        <v xml:space="preserve"> </v>
      </c>
      <c r="AT130" s="59" t="str" cm="1">
        <f t="array" ref="AT130">IF(TRIM(AU130)="Not-selected",0,IF(OR(TRIM(AR130)="",AS130=""),"",IFERROR(SUM(_xlfn.NUMBERVALUE(SUBSTITUTE(TRIM(_xlfn.XLOOKUP(TRIM(_xlfn.TEXTSPLIT(AR130,",")),TRIM(_xlfn.TEXTSPLIT(E130,",")),TRIM(_xlfn.TEXTSPLIT(I130,",")))),"$","")))*AS130,"")))</f>
        <v/>
      </c>
      <c r="AU130" s="124" t="s">
        <v>159</v>
      </c>
    </row>
    <row r="131" spans="1:47" ht="15.75">
      <c r="A131" s="114" t="s">
        <v>6182</v>
      </c>
      <c r="B131" s="124" t="str">
        <f t="shared" si="11"/>
        <v xml:space="preserve">HYDROXI SENSITIVE +WHITENING NANO HYDROXYPATITE PREMIUM TOOTH PASTE - SPEARMINT -  </v>
      </c>
      <c r="C131" s="29" t="s">
        <v>6183</v>
      </c>
      <c r="D131" t="s">
        <v>47</v>
      </c>
      <c r="E131" s="124" t="s">
        <v>497</v>
      </c>
      <c r="F131" s="125" t="s">
        <v>6212</v>
      </c>
      <c r="G131" s="125" t="s">
        <v>6213</v>
      </c>
      <c r="H131" s="126" t="s">
        <v>6214</v>
      </c>
      <c r="I131" s="127" t="s">
        <v>6187</v>
      </c>
      <c r="J131" s="124">
        <v>1</v>
      </c>
      <c r="K131" s="124">
        <v>1</v>
      </c>
      <c r="L131" s="124">
        <v>1</v>
      </c>
      <c r="M131" s="128" t="s">
        <v>6188</v>
      </c>
      <c r="N131" s="129" t="s">
        <v>6189</v>
      </c>
      <c r="O131" s="129" t="s">
        <v>159</v>
      </c>
      <c r="P131" s="129" t="s">
        <v>6215</v>
      </c>
      <c r="Q131" s="121" t="s">
        <v>159</v>
      </c>
      <c r="R131" s="124" t="s">
        <v>159</v>
      </c>
      <c r="S131" s="124" t="s">
        <v>159</v>
      </c>
      <c r="T131" s="124" t="s">
        <v>159</v>
      </c>
      <c r="U131" s="124" t="s">
        <v>159</v>
      </c>
      <c r="V131" s="124" t="s">
        <v>159</v>
      </c>
      <c r="W131" s="124" t="s">
        <v>159</v>
      </c>
      <c r="X131" s="124" t="s">
        <v>159</v>
      </c>
      <c r="Y131" s="124" t="s">
        <v>159</v>
      </c>
      <c r="Z131" s="121" t="s">
        <v>159</v>
      </c>
      <c r="AA131" s="124" t="s">
        <v>159</v>
      </c>
      <c r="AB131" s="124" t="s">
        <v>159</v>
      </c>
      <c r="AC131" s="124" t="s">
        <v>159</v>
      </c>
      <c r="AD131" s="124" t="s">
        <v>159</v>
      </c>
      <c r="AE131" s="124" t="s">
        <v>159</v>
      </c>
      <c r="AF131" s="124" t="s">
        <v>159</v>
      </c>
      <c r="AG131" s="124" t="s">
        <v>159</v>
      </c>
      <c r="AH131" s="124" t="s">
        <v>159</v>
      </c>
      <c r="AI131" s="121" t="s">
        <v>293</v>
      </c>
      <c r="AJ131" s="130" t="s">
        <v>6078</v>
      </c>
      <c r="AK131" s="124">
        <v>4.3</v>
      </c>
      <c r="AL131" s="124" t="s">
        <v>6216</v>
      </c>
      <c r="AM131" s="124" t="s">
        <v>159</v>
      </c>
      <c r="AN131" s="124" t="s">
        <v>159</v>
      </c>
      <c r="AO131" s="123" t="s">
        <v>159</v>
      </c>
      <c r="AQ131" s="9" t="str">
        <f t="shared" si="9"/>
        <v xml:space="preserve"> </v>
      </c>
      <c r="AR131" s="9" t="str">
        <f t="shared" si="12"/>
        <v xml:space="preserve"> </v>
      </c>
      <c r="AT131" s="59" t="str" cm="1">
        <f t="array" ref="AT131">IF(TRIM(AU131)="Not-selected",0,IF(OR(TRIM(AR131)="",AS131=""),"",IFERROR(SUM(_xlfn.NUMBERVALUE(SUBSTITUTE(TRIM(_xlfn.XLOOKUP(TRIM(_xlfn.TEXTSPLIT(AR131,",")),TRIM(_xlfn.TEXTSPLIT(E131,",")),TRIM(_xlfn.TEXTSPLIT(I131,",")))),"$","")))*AS131,"")))</f>
        <v/>
      </c>
      <c r="AU131" s="124" t="s">
        <v>159</v>
      </c>
    </row>
    <row r="132" spans="1:47" ht="15.75">
      <c r="A132" s="114" t="s">
        <v>6182</v>
      </c>
      <c r="B132" s="124" t="str">
        <f t="shared" si="11"/>
        <v xml:space="preserve">HYDROXI SENSITIVE +WHITENING NANO HYDROXYPATITE PREMIUM TOOTH PASTE - UNFLAVORED -  </v>
      </c>
      <c r="C132" s="29" t="s">
        <v>6183</v>
      </c>
      <c r="D132" t="s">
        <v>47</v>
      </c>
      <c r="E132" s="124" t="s">
        <v>497</v>
      </c>
      <c r="F132" s="125" t="s">
        <v>6217</v>
      </c>
      <c r="G132" s="125" t="s">
        <v>6218</v>
      </c>
      <c r="H132" s="126" t="s">
        <v>6219</v>
      </c>
      <c r="I132" s="127" t="s">
        <v>6187</v>
      </c>
      <c r="J132" s="124">
        <v>1</v>
      </c>
      <c r="K132" s="124">
        <v>1</v>
      </c>
      <c r="L132" s="124">
        <v>1</v>
      </c>
      <c r="M132" s="128" t="s">
        <v>6188</v>
      </c>
      <c r="N132" s="129" t="s">
        <v>6189</v>
      </c>
      <c r="O132" s="129" t="s">
        <v>159</v>
      </c>
      <c r="P132" s="129" t="s">
        <v>6220</v>
      </c>
      <c r="Q132" s="121" t="s">
        <v>159</v>
      </c>
      <c r="R132" s="124" t="s">
        <v>159</v>
      </c>
      <c r="S132" s="124" t="s">
        <v>159</v>
      </c>
      <c r="T132" s="124" t="s">
        <v>159</v>
      </c>
      <c r="U132" s="124" t="s">
        <v>159</v>
      </c>
      <c r="V132" s="124" t="s">
        <v>159</v>
      </c>
      <c r="W132" s="124" t="s">
        <v>159</v>
      </c>
      <c r="X132" s="124" t="s">
        <v>159</v>
      </c>
      <c r="Y132" s="124" t="s">
        <v>159</v>
      </c>
      <c r="Z132" s="121" t="s">
        <v>159</v>
      </c>
      <c r="AA132" s="124" t="s">
        <v>159</v>
      </c>
      <c r="AB132" s="124" t="s">
        <v>159</v>
      </c>
      <c r="AC132" s="124" t="s">
        <v>159</v>
      </c>
      <c r="AD132" s="124" t="s">
        <v>159</v>
      </c>
      <c r="AE132" s="124" t="s">
        <v>159</v>
      </c>
      <c r="AF132" s="124" t="s">
        <v>159</v>
      </c>
      <c r="AG132" s="124" t="s">
        <v>159</v>
      </c>
      <c r="AH132" s="124" t="s">
        <v>159</v>
      </c>
      <c r="AI132" s="121" t="s">
        <v>293</v>
      </c>
      <c r="AJ132" s="130" t="s">
        <v>6078</v>
      </c>
      <c r="AK132" s="124">
        <v>4.5</v>
      </c>
      <c r="AL132" s="124" t="s">
        <v>6221</v>
      </c>
      <c r="AM132" s="124" t="s">
        <v>159</v>
      </c>
      <c r="AN132" s="124" t="s">
        <v>159</v>
      </c>
      <c r="AO132" s="123" t="s">
        <v>159</v>
      </c>
      <c r="AQ132" s="9" t="str">
        <f t="shared" si="9"/>
        <v xml:space="preserve"> </v>
      </c>
      <c r="AR132" s="9" t="str">
        <f t="shared" si="12"/>
        <v xml:space="preserve"> </v>
      </c>
      <c r="AT132" s="59" t="str" cm="1">
        <f t="array" ref="AT132">IF(TRIM(AU132)="Not-selected",0,IF(OR(TRIM(AR132)="",AS132=""),"",IFERROR(SUM(_xlfn.NUMBERVALUE(SUBSTITUTE(TRIM(_xlfn.XLOOKUP(TRIM(_xlfn.TEXTSPLIT(AR132,",")),TRIM(_xlfn.TEXTSPLIT(E132,",")),TRIM(_xlfn.TEXTSPLIT(I132,",")))),"$","")))*AS132,"")))</f>
        <v/>
      </c>
      <c r="AU132" s="124" t="s">
        <v>159</v>
      </c>
    </row>
    <row r="133" spans="1:47" ht="15.75">
      <c r="A133" s="114" t="s">
        <v>6182</v>
      </c>
      <c r="B133" s="124" t="str">
        <f t="shared" si="11"/>
        <v xml:space="preserve">HYDROXI SENSITIVE +WHITENING NANO HYDROXYPATITE PREMIUM TOOTH PASTE - CUM HEALTH PEPPERMINT -  </v>
      </c>
      <c r="C133" s="29" t="s">
        <v>6183</v>
      </c>
      <c r="D133" t="s">
        <v>47</v>
      </c>
      <c r="E133" s="124" t="s">
        <v>497</v>
      </c>
      <c r="F133" s="125" t="s">
        <v>6222</v>
      </c>
      <c r="G133" s="125" t="s">
        <v>6223</v>
      </c>
      <c r="H133" s="126" t="s">
        <v>6224</v>
      </c>
      <c r="I133" s="127" t="s">
        <v>6187</v>
      </c>
      <c r="J133" s="124">
        <v>1</v>
      </c>
      <c r="K133" s="124">
        <v>1</v>
      </c>
      <c r="L133" s="124">
        <v>1</v>
      </c>
      <c r="M133" s="128" t="s">
        <v>6188</v>
      </c>
      <c r="N133" s="129" t="s">
        <v>6189</v>
      </c>
      <c r="O133" s="129" t="s">
        <v>159</v>
      </c>
      <c r="P133" s="129" t="s">
        <v>6225</v>
      </c>
      <c r="Q133" s="121" t="s">
        <v>159</v>
      </c>
      <c r="R133" s="124" t="s">
        <v>159</v>
      </c>
      <c r="S133" s="124" t="s">
        <v>159</v>
      </c>
      <c r="T133" s="124" t="s">
        <v>159</v>
      </c>
      <c r="U133" s="124" t="s">
        <v>159</v>
      </c>
      <c r="V133" s="124" t="s">
        <v>159</v>
      </c>
      <c r="W133" s="124" t="s">
        <v>159</v>
      </c>
      <c r="X133" s="124" t="s">
        <v>159</v>
      </c>
      <c r="Y133" s="124" t="s">
        <v>159</v>
      </c>
      <c r="Z133" s="121" t="s">
        <v>159</v>
      </c>
      <c r="AA133" s="124" t="s">
        <v>159</v>
      </c>
      <c r="AB133" s="124" t="s">
        <v>159</v>
      </c>
      <c r="AC133" s="124" t="s">
        <v>159</v>
      </c>
      <c r="AD133" s="124" t="s">
        <v>159</v>
      </c>
      <c r="AE133" s="124" t="s">
        <v>159</v>
      </c>
      <c r="AF133" s="124" t="s">
        <v>159</v>
      </c>
      <c r="AG133" s="124" t="s">
        <v>159</v>
      </c>
      <c r="AH133" s="124" t="s">
        <v>159</v>
      </c>
      <c r="AI133" s="121" t="s">
        <v>293</v>
      </c>
      <c r="AJ133" s="130" t="s">
        <v>6078</v>
      </c>
      <c r="AK133" s="124" t="s">
        <v>159</v>
      </c>
      <c r="AL133" s="124" t="s">
        <v>159</v>
      </c>
      <c r="AM133" s="124" t="s">
        <v>159</v>
      </c>
      <c r="AN133" s="124" t="s">
        <v>159</v>
      </c>
      <c r="AO133" s="123" t="s">
        <v>159</v>
      </c>
      <c r="AQ133" s="9" t="str">
        <f t="shared" si="9"/>
        <v xml:space="preserve"> </v>
      </c>
      <c r="AR133" s="9" t="str">
        <f t="shared" si="12"/>
        <v xml:space="preserve"> </v>
      </c>
      <c r="AT133" s="59" t="str" cm="1">
        <f t="array" ref="AT133">IF(TRIM(AU133)="Not-selected",0,IF(OR(TRIM(AR133)="",AS133=""),"",IFERROR(SUM(_xlfn.NUMBERVALUE(SUBSTITUTE(TRIM(_xlfn.XLOOKUP(TRIM(_xlfn.TEXTSPLIT(AR133,",")),TRIM(_xlfn.TEXTSPLIT(E133,",")),TRIM(_xlfn.TEXTSPLIT(I133,",")))),"$","")))*AS133,"")))</f>
        <v/>
      </c>
      <c r="AU133" s="124" t="s">
        <v>159</v>
      </c>
    </row>
    <row r="134" spans="1:47" ht="15.75">
      <c r="A134" s="114" t="s">
        <v>6226</v>
      </c>
      <c r="B134" s="124" t="str">
        <f t="shared" si="11"/>
        <v xml:space="preserve">HYDROXI EXPANDING DENTAL FLOSS /REFILLABLE DISPENSER - MINT -  </v>
      </c>
      <c r="C134" s="29" t="s">
        <v>6183</v>
      </c>
      <c r="D134" t="s">
        <v>47</v>
      </c>
      <c r="E134" s="124" t="s">
        <v>6227</v>
      </c>
      <c r="F134" s="125" t="s">
        <v>6228</v>
      </c>
      <c r="G134" s="125" t="s">
        <v>6229</v>
      </c>
      <c r="H134" s="126" t="s">
        <v>6230</v>
      </c>
      <c r="I134" s="127" t="s">
        <v>6231</v>
      </c>
      <c r="J134" s="124">
        <v>1</v>
      </c>
      <c r="K134" s="124">
        <v>1</v>
      </c>
      <c r="L134" s="124">
        <v>1</v>
      </c>
      <c r="M134" s="128" t="s">
        <v>6188</v>
      </c>
      <c r="N134" s="129" t="s">
        <v>6189</v>
      </c>
      <c r="O134" s="129" t="s">
        <v>159</v>
      </c>
      <c r="P134" s="129" t="s">
        <v>6232</v>
      </c>
      <c r="Q134" s="121" t="s">
        <v>159</v>
      </c>
      <c r="R134" s="124" t="s">
        <v>159</v>
      </c>
      <c r="S134" s="124" t="s">
        <v>159</v>
      </c>
      <c r="T134" s="124" t="s">
        <v>159</v>
      </c>
      <c r="U134" s="124" t="s">
        <v>159</v>
      </c>
      <c r="V134" s="124" t="s">
        <v>159</v>
      </c>
      <c r="W134" s="124" t="s">
        <v>159</v>
      </c>
      <c r="X134" s="124" t="s">
        <v>159</v>
      </c>
      <c r="Y134" s="124" t="s">
        <v>159</v>
      </c>
      <c r="Z134" s="121" t="s">
        <v>159</v>
      </c>
      <c r="AA134" s="124" t="s">
        <v>159</v>
      </c>
      <c r="AB134" s="124" t="s">
        <v>159</v>
      </c>
      <c r="AC134" s="124" t="s">
        <v>159</v>
      </c>
      <c r="AD134" s="124" t="s">
        <v>159</v>
      </c>
      <c r="AE134" s="124" t="s">
        <v>159</v>
      </c>
      <c r="AF134" s="124" t="s">
        <v>159</v>
      </c>
      <c r="AG134" s="124" t="s">
        <v>159</v>
      </c>
      <c r="AH134" s="124" t="s">
        <v>159</v>
      </c>
      <c r="AI134" s="121" t="s">
        <v>293</v>
      </c>
      <c r="AJ134" s="130" t="s">
        <v>6078</v>
      </c>
      <c r="AK134" s="124">
        <v>4.5</v>
      </c>
      <c r="AL134" s="124" t="s">
        <v>6233</v>
      </c>
      <c r="AM134" s="124" t="s">
        <v>159</v>
      </c>
      <c r="AN134" s="124" t="s">
        <v>159</v>
      </c>
      <c r="AO134" s="123" t="s">
        <v>159</v>
      </c>
      <c r="AQ134" s="9" t="str">
        <f t="shared" si="9"/>
        <v xml:space="preserve"> </v>
      </c>
      <c r="AR134" s="9" t="str">
        <f t="shared" si="12"/>
        <v xml:space="preserve"> </v>
      </c>
      <c r="AT134" s="59" t="str" cm="1">
        <f t="array" ref="AT134">IF(TRIM(AU134)="Not-selected",0,IF(OR(TRIM(AR134)="",AS134=""),"",IFERROR(SUM(_xlfn.NUMBERVALUE(SUBSTITUTE(TRIM(_xlfn.XLOOKUP(TRIM(_xlfn.TEXTSPLIT(AR134,",")),TRIM(_xlfn.TEXTSPLIT(E134,",")),TRIM(_xlfn.TEXTSPLIT(I134,",")))),"$","")))*AS134,"")))</f>
        <v/>
      </c>
      <c r="AU134" s="124" t="s">
        <v>159</v>
      </c>
    </row>
    <row r="135" spans="1:47" ht="15.75">
      <c r="A135" s="114" t="s">
        <v>6226</v>
      </c>
      <c r="B135" s="124" t="str">
        <f t="shared" si="11"/>
        <v xml:space="preserve">HYDROXI EXPANDING DENTAL FLOSS /REFILLABLE DISPENSER - MINT -  </v>
      </c>
      <c r="C135" s="29" t="s">
        <v>6183</v>
      </c>
      <c r="D135" t="s">
        <v>47</v>
      </c>
      <c r="E135" s="124" t="s">
        <v>6234</v>
      </c>
      <c r="F135" s="125" t="s">
        <v>6228</v>
      </c>
      <c r="G135" s="125" t="s">
        <v>6235</v>
      </c>
      <c r="H135" s="126" t="s">
        <v>6230</v>
      </c>
      <c r="I135" s="127" t="s">
        <v>6236</v>
      </c>
      <c r="J135" s="124">
        <v>1</v>
      </c>
      <c r="K135" s="124">
        <v>1</v>
      </c>
      <c r="L135" s="124">
        <v>1</v>
      </c>
      <c r="M135" s="128" t="s">
        <v>6188</v>
      </c>
      <c r="N135" s="129" t="s">
        <v>6189</v>
      </c>
      <c r="O135" s="129" t="s">
        <v>159</v>
      </c>
      <c r="P135" s="129" t="s">
        <v>6237</v>
      </c>
      <c r="Q135" s="121" t="s">
        <v>159</v>
      </c>
      <c r="R135" s="124" t="s">
        <v>159</v>
      </c>
      <c r="S135" s="124" t="s">
        <v>159</v>
      </c>
      <c r="T135" s="124" t="s">
        <v>159</v>
      </c>
      <c r="U135" s="124" t="s">
        <v>159</v>
      </c>
      <c r="V135" s="124" t="s">
        <v>159</v>
      </c>
      <c r="W135" s="124" t="s">
        <v>159</v>
      </c>
      <c r="X135" s="124" t="s">
        <v>159</v>
      </c>
      <c r="Y135" s="124" t="s">
        <v>159</v>
      </c>
      <c r="Z135" s="121" t="s">
        <v>159</v>
      </c>
      <c r="AA135" s="124" t="s">
        <v>159</v>
      </c>
      <c r="AB135" s="124" t="s">
        <v>159</v>
      </c>
      <c r="AC135" s="124" t="s">
        <v>159</v>
      </c>
      <c r="AD135" s="124" t="s">
        <v>159</v>
      </c>
      <c r="AE135" s="124" t="s">
        <v>159</v>
      </c>
      <c r="AF135" s="124" t="s">
        <v>159</v>
      </c>
      <c r="AG135" s="124" t="s">
        <v>159</v>
      </c>
      <c r="AH135" s="124" t="s">
        <v>159</v>
      </c>
      <c r="AI135" s="121" t="s">
        <v>293</v>
      </c>
      <c r="AJ135" s="130" t="s">
        <v>6078</v>
      </c>
      <c r="AK135" s="124">
        <v>4</v>
      </c>
      <c r="AL135" s="124" t="s">
        <v>6238</v>
      </c>
      <c r="AM135" s="124" t="s">
        <v>159</v>
      </c>
      <c r="AN135" s="124" t="s">
        <v>159</v>
      </c>
      <c r="AO135" s="123" t="s">
        <v>159</v>
      </c>
      <c r="AQ135" s="9" t="str">
        <f t="shared" si="9"/>
        <v xml:space="preserve"> </v>
      </c>
      <c r="AR135" s="9" t="str">
        <f t="shared" si="12"/>
        <v xml:space="preserve"> </v>
      </c>
      <c r="AT135" s="59" t="str" cm="1">
        <f t="array" ref="AT135">IF(TRIM(AU135)="Not-selected",0,IF(OR(TRIM(AR135)="",AS135=""),"",IFERROR(SUM(_xlfn.NUMBERVALUE(SUBSTITUTE(TRIM(_xlfn.XLOOKUP(TRIM(_xlfn.TEXTSPLIT(AR135,",")),TRIM(_xlfn.TEXTSPLIT(E135,",")),TRIM(_xlfn.TEXTSPLIT(I135,",")))),"$","")))*AS135,"")))</f>
        <v/>
      </c>
      <c r="AU135" s="124" t="s">
        <v>159</v>
      </c>
    </row>
    <row r="136" spans="1:47" ht="15.75">
      <c r="A136" s="114" t="s">
        <v>6239</v>
      </c>
      <c r="B136" s="124" t="str">
        <f t="shared" si="11"/>
        <v xml:space="preserve">HYDROXI OIL PULLING ORAL RINSE WITH NANO HYDROXYAPATITE - N/A -  </v>
      </c>
      <c r="C136" s="29" t="s">
        <v>6183</v>
      </c>
      <c r="D136" t="s">
        <v>47</v>
      </c>
      <c r="E136" s="124" t="s">
        <v>6240</v>
      </c>
      <c r="F136" s="125" t="s">
        <v>159</v>
      </c>
      <c r="G136" s="125" t="s">
        <v>6241</v>
      </c>
      <c r="H136" s="126" t="s">
        <v>6242</v>
      </c>
      <c r="I136" s="127" t="s">
        <v>6243</v>
      </c>
      <c r="J136" s="124">
        <v>1</v>
      </c>
      <c r="K136" s="124">
        <v>1</v>
      </c>
      <c r="L136" s="124">
        <v>1</v>
      </c>
      <c r="M136" s="128" t="s">
        <v>6188</v>
      </c>
      <c r="N136" s="129" t="s">
        <v>6189</v>
      </c>
      <c r="O136" s="129" t="s">
        <v>159</v>
      </c>
      <c r="P136" s="129" t="s">
        <v>6244</v>
      </c>
      <c r="Q136" s="121" t="s">
        <v>159</v>
      </c>
      <c r="R136" s="124" t="s">
        <v>159</v>
      </c>
      <c r="S136" s="124" t="s">
        <v>159</v>
      </c>
      <c r="T136" s="124" t="s">
        <v>159</v>
      </c>
      <c r="U136" s="124" t="s">
        <v>159</v>
      </c>
      <c r="V136" s="124" t="s">
        <v>159</v>
      </c>
      <c r="W136" s="124" t="s">
        <v>159</v>
      </c>
      <c r="X136" s="124" t="s">
        <v>159</v>
      </c>
      <c r="Y136" s="124" t="s">
        <v>159</v>
      </c>
      <c r="Z136" s="121" t="s">
        <v>159</v>
      </c>
      <c r="AA136" s="124" t="s">
        <v>159</v>
      </c>
      <c r="AB136" s="124" t="s">
        <v>159</v>
      </c>
      <c r="AC136" s="124" t="s">
        <v>159</v>
      </c>
      <c r="AD136" s="124" t="s">
        <v>159</v>
      </c>
      <c r="AE136" s="124" t="s">
        <v>159</v>
      </c>
      <c r="AF136" s="124" t="s">
        <v>159</v>
      </c>
      <c r="AG136" s="124" t="s">
        <v>159</v>
      </c>
      <c r="AH136" s="124" t="s">
        <v>159</v>
      </c>
      <c r="AI136" s="121" t="s">
        <v>293</v>
      </c>
      <c r="AJ136" s="130" t="s">
        <v>6078</v>
      </c>
      <c r="AK136" s="124">
        <v>4.4000000000000004</v>
      </c>
      <c r="AL136" s="124" t="s">
        <v>6245</v>
      </c>
      <c r="AM136" s="124" t="s">
        <v>159</v>
      </c>
      <c r="AN136" s="124" t="s">
        <v>159</v>
      </c>
      <c r="AO136" s="123" t="s">
        <v>159</v>
      </c>
      <c r="AQ136" s="9" t="str">
        <f t="shared" si="9"/>
        <v xml:space="preserve"> </v>
      </c>
      <c r="AR136" s="9" t="str">
        <f t="shared" si="12"/>
        <v xml:space="preserve"> </v>
      </c>
      <c r="AT136" s="59" t="str" cm="1">
        <f t="array" ref="AT136">IF(TRIM(AU136)="Not-selected",0,IF(OR(TRIM(AR136)="",AS136=""),"",IFERROR(SUM(_xlfn.NUMBERVALUE(SUBSTITUTE(TRIM(_xlfn.XLOOKUP(TRIM(_xlfn.TEXTSPLIT(AR136,",")),TRIM(_xlfn.TEXTSPLIT(E136,",")),TRIM(_xlfn.TEXTSPLIT(I136,",")))),"$","")))*AS136,"")))</f>
        <v/>
      </c>
      <c r="AU136" s="124" t="s">
        <v>159</v>
      </c>
    </row>
    <row r="137" spans="1:47" ht="15.75">
      <c r="A137" s="114" t="s">
        <v>6246</v>
      </c>
      <c r="B137" s="124" t="str">
        <f t="shared" si="11"/>
        <v xml:space="preserve">HYDROXI FRESH BREATH MOUTHWASH/ NATURAL FRESH MINT/ REFILL KIT - NATURAL FRESH MINT -  </v>
      </c>
      <c r="C137" s="29" t="s">
        <v>6183</v>
      </c>
      <c r="D137" t="s">
        <v>47</v>
      </c>
      <c r="E137" s="124" t="s">
        <v>497</v>
      </c>
      <c r="F137" s="125" t="s">
        <v>6247</v>
      </c>
      <c r="G137" s="125" t="s">
        <v>6248</v>
      </c>
      <c r="H137" s="126" t="s">
        <v>6249</v>
      </c>
      <c r="I137" s="127" t="s">
        <v>6250</v>
      </c>
      <c r="J137" s="124">
        <v>1</v>
      </c>
      <c r="K137" s="124">
        <v>1</v>
      </c>
      <c r="L137" s="124">
        <v>1</v>
      </c>
      <c r="M137" s="128" t="s">
        <v>6188</v>
      </c>
      <c r="N137" s="129" t="s">
        <v>6189</v>
      </c>
      <c r="O137" s="129" t="s">
        <v>159</v>
      </c>
      <c r="P137" s="129" t="s">
        <v>6251</v>
      </c>
      <c r="Q137" s="121" t="s">
        <v>159</v>
      </c>
      <c r="R137" s="124" t="s">
        <v>159</v>
      </c>
      <c r="S137" s="124" t="s">
        <v>159</v>
      </c>
      <c r="T137" s="124" t="s">
        <v>159</v>
      </c>
      <c r="U137" s="124" t="s">
        <v>159</v>
      </c>
      <c r="V137" s="124" t="s">
        <v>159</v>
      </c>
      <c r="W137" s="124" t="s">
        <v>159</v>
      </c>
      <c r="X137" s="124" t="s">
        <v>159</v>
      </c>
      <c r="Y137" s="124" t="s">
        <v>159</v>
      </c>
      <c r="Z137" s="121" t="s">
        <v>159</v>
      </c>
      <c r="AA137" s="124" t="s">
        <v>159</v>
      </c>
      <c r="AB137" s="124" t="s">
        <v>159</v>
      </c>
      <c r="AC137" s="124" t="s">
        <v>159</v>
      </c>
      <c r="AD137" s="124" t="s">
        <v>159</v>
      </c>
      <c r="AE137" s="124" t="s">
        <v>159</v>
      </c>
      <c r="AF137" s="124" t="s">
        <v>159</v>
      </c>
      <c r="AG137" s="124" t="s">
        <v>159</v>
      </c>
      <c r="AH137" s="124" t="s">
        <v>159</v>
      </c>
      <c r="AI137" s="121" t="s">
        <v>293</v>
      </c>
      <c r="AJ137" s="130" t="s">
        <v>6078</v>
      </c>
      <c r="AK137" s="124">
        <v>4.8</v>
      </c>
      <c r="AL137" s="124" t="s">
        <v>6252</v>
      </c>
      <c r="AM137" s="124" t="s">
        <v>6253</v>
      </c>
      <c r="AN137" s="124" t="s">
        <v>159</v>
      </c>
      <c r="AO137" s="123" t="s">
        <v>159</v>
      </c>
      <c r="AQ137" s="9" t="str">
        <f t="shared" si="9"/>
        <v xml:space="preserve"> </v>
      </c>
      <c r="AR137" s="9" t="str">
        <f t="shared" si="12"/>
        <v xml:space="preserve"> </v>
      </c>
      <c r="AT137" s="59" t="str" cm="1">
        <f t="array" ref="AT137">IF(TRIM(AU137)="Not-selected",0,IF(OR(TRIM(AR137)="",AS137=""),"",IFERROR(SUM(_xlfn.NUMBERVALUE(SUBSTITUTE(TRIM(_xlfn.XLOOKUP(TRIM(_xlfn.TEXTSPLIT(AR137,",")),TRIM(_xlfn.TEXTSPLIT(E137,",")),TRIM(_xlfn.TEXTSPLIT(I137,",")))),"$","")))*AS137,"")))</f>
        <v/>
      </c>
      <c r="AU137" s="124" t="s">
        <v>159</v>
      </c>
    </row>
    <row r="138" spans="1:47" ht="15.75">
      <c r="A138" s="114" t="s">
        <v>6246</v>
      </c>
      <c r="B138" s="124" t="str">
        <f t="shared" si="11"/>
        <v xml:space="preserve">HYDROXI FRESH BREATH MOUTHWASH/ NATURAL FRESH MINT/ REFILL KIT - NATURAL FRESH MINT -  </v>
      </c>
      <c r="C138" s="29" t="s">
        <v>6183</v>
      </c>
      <c r="D138" t="s">
        <v>47</v>
      </c>
      <c r="E138" s="124" t="s">
        <v>6240</v>
      </c>
      <c r="F138" s="125" t="s">
        <v>6247</v>
      </c>
      <c r="G138" s="125" t="s">
        <v>6248</v>
      </c>
      <c r="H138" s="126" t="s">
        <v>6249</v>
      </c>
      <c r="I138" s="127" t="s">
        <v>6250</v>
      </c>
      <c r="J138" s="124">
        <v>1</v>
      </c>
      <c r="K138" s="124">
        <v>1</v>
      </c>
      <c r="L138" s="124">
        <v>1</v>
      </c>
      <c r="M138" s="128" t="s">
        <v>6188</v>
      </c>
      <c r="N138" s="129" t="s">
        <v>6189</v>
      </c>
      <c r="O138" s="129" t="s">
        <v>159</v>
      </c>
      <c r="P138" s="129" t="s">
        <v>6251</v>
      </c>
      <c r="Q138" s="121" t="s">
        <v>159</v>
      </c>
      <c r="R138" s="124" t="s">
        <v>159</v>
      </c>
      <c r="S138" s="124" t="s">
        <v>159</v>
      </c>
      <c r="T138" s="124" t="s">
        <v>159</v>
      </c>
      <c r="U138" s="124" t="s">
        <v>159</v>
      </c>
      <c r="V138" s="124" t="s">
        <v>159</v>
      </c>
      <c r="W138" s="124" t="s">
        <v>159</v>
      </c>
      <c r="X138" s="124" t="s">
        <v>159</v>
      </c>
      <c r="Y138" s="124" t="s">
        <v>159</v>
      </c>
      <c r="Z138" s="121" t="s">
        <v>159</v>
      </c>
      <c r="AA138" s="124" t="s">
        <v>159</v>
      </c>
      <c r="AB138" s="124" t="s">
        <v>159</v>
      </c>
      <c r="AC138" s="124" t="s">
        <v>159</v>
      </c>
      <c r="AD138" s="124" t="s">
        <v>159</v>
      </c>
      <c r="AE138" s="124" t="s">
        <v>159</v>
      </c>
      <c r="AF138" s="124" t="s">
        <v>159</v>
      </c>
      <c r="AG138" s="124" t="s">
        <v>159</v>
      </c>
      <c r="AH138" s="124" t="s">
        <v>159</v>
      </c>
      <c r="AI138" s="121" t="s">
        <v>293</v>
      </c>
      <c r="AJ138" s="130" t="s">
        <v>6078</v>
      </c>
      <c r="AK138" s="124">
        <v>4.4000000000000004</v>
      </c>
      <c r="AL138" s="124" t="s">
        <v>6254</v>
      </c>
      <c r="AM138" s="124"/>
      <c r="AN138" s="124"/>
      <c r="AO138" s="123" t="s">
        <v>159</v>
      </c>
      <c r="AQ138" s="9" t="str">
        <f t="shared" si="9"/>
        <v xml:space="preserve"> </v>
      </c>
      <c r="AR138" s="9" t="str">
        <f t="shared" si="12"/>
        <v xml:space="preserve"> </v>
      </c>
      <c r="AT138" s="59" t="str" cm="1">
        <f t="array" ref="AT138">IF(TRIM(AU138)="Not-selected",0,IF(OR(TRIM(AR138)="",AS138=""),"",IFERROR(SUM(_xlfn.NUMBERVALUE(SUBSTITUTE(TRIM(_xlfn.XLOOKUP(TRIM(_xlfn.TEXTSPLIT(AR138,",")),TRIM(_xlfn.TEXTSPLIT(E138,",")),TRIM(_xlfn.TEXTSPLIT(I138,",")))),"$","")))*AS138,"")))</f>
        <v/>
      </c>
      <c r="AU138" s="124" t="s">
        <v>159</v>
      </c>
    </row>
    <row r="139" spans="1:47">
      <c r="B139" t="str">
        <f t="shared" ref="B139" si="13">IF(F139="None",_xlfn.CONCAT(A139," - ",AR139),_xlfn.CONCAT(A139," - ",F139," - ",AR139))</f>
        <v xml:space="preserve"> -  -  </v>
      </c>
      <c r="AQ139" s="9" t="str">
        <f t="shared" ref="AQ139:AR139" si="14">IF($AP139="Not-Selected", "None", " ")</f>
        <v xml:space="preserve"> </v>
      </c>
      <c r="AR139" s="9" t="str">
        <f t="shared" si="14"/>
        <v xml:space="preserve"> </v>
      </c>
      <c r="AT139" s="59" t="str" cm="1">
        <f t="array" ref="AT139">IF(TRIM(AP139)="Not-selected",0,IF(OR(TRIM(AR139)="",AS139=""),"",IFERROR(SUM(_xlfn.NUMBERVALUE(SUBSTITUTE(TRIM(_xlfn.XLOOKUP(TRIM(_xlfn.TEXTSPLIT(AR139,",")),TRIM(_xlfn.TEXTSPLIT(E139,",")),TRIM(_xlfn.TEXTSPLIT(I139,",")))),"$","")))*AS139,"")))</f>
        <v/>
      </c>
    </row>
    <row r="140" spans="1:47">
      <c r="B140" t="str">
        <f t="shared" ref="B140:B203" si="15">IF(F140="None",_xlfn.CONCAT(A140," - ",AR140),_xlfn.CONCAT(A140," - ",F140," - ",AR140))</f>
        <v xml:space="preserve"> -  -  </v>
      </c>
      <c r="AQ140" s="9" t="str">
        <f t="shared" ref="AQ140:AR203" si="16">IF($AP140="Not-Selected", "None", " ")</f>
        <v xml:space="preserve"> </v>
      </c>
      <c r="AR140" s="9" t="str">
        <f t="shared" si="16"/>
        <v xml:space="preserve"> </v>
      </c>
      <c r="AT140" s="59" t="str" cm="1">
        <f t="array" ref="AT140">IF(TRIM(AP140)="Not-selected",0,IF(OR(TRIM(AR140)="",AS140=""),"",IFERROR(SUM(_xlfn.NUMBERVALUE(SUBSTITUTE(TRIM(_xlfn.XLOOKUP(TRIM(_xlfn.TEXTSPLIT(AR140,",")),TRIM(_xlfn.TEXTSPLIT(E140,",")),TRIM(_xlfn.TEXTSPLIT(I140,",")))),"$","")))*AS140,"")))</f>
        <v/>
      </c>
    </row>
    <row r="141" spans="1:47">
      <c r="B141" t="str">
        <f t="shared" si="15"/>
        <v xml:space="preserve"> -  -  </v>
      </c>
      <c r="AQ141" s="9" t="str">
        <f t="shared" si="16"/>
        <v xml:space="preserve"> </v>
      </c>
      <c r="AR141" s="9" t="str">
        <f t="shared" si="16"/>
        <v xml:space="preserve"> </v>
      </c>
      <c r="AT141" s="59" t="str" cm="1">
        <f t="array" ref="AT141">IF(TRIM(AP141)="Not-selected",0,IF(OR(TRIM(AR141)="",AS141=""),"",IFERROR(SUM(_xlfn.NUMBERVALUE(SUBSTITUTE(TRIM(_xlfn.XLOOKUP(TRIM(_xlfn.TEXTSPLIT(AR141,",")),TRIM(_xlfn.TEXTSPLIT(E141,",")),TRIM(_xlfn.TEXTSPLIT(I141,",")))),"$","")))*AS141,"")))</f>
        <v/>
      </c>
    </row>
    <row r="142" spans="1:47">
      <c r="B142" t="str">
        <f t="shared" si="15"/>
        <v xml:space="preserve"> -  -  </v>
      </c>
      <c r="AQ142" s="9" t="str">
        <f t="shared" si="16"/>
        <v xml:space="preserve"> </v>
      </c>
      <c r="AR142" s="9" t="str">
        <f t="shared" si="16"/>
        <v xml:space="preserve"> </v>
      </c>
      <c r="AT142" s="59" t="str" cm="1">
        <f t="array" ref="AT142">IF(TRIM(AP142)="Not-selected",0,IF(OR(TRIM(AR142)="",AS142=""),"",IFERROR(SUM(_xlfn.NUMBERVALUE(SUBSTITUTE(TRIM(_xlfn.XLOOKUP(TRIM(_xlfn.TEXTSPLIT(AR142,",")),TRIM(_xlfn.TEXTSPLIT(E142,",")),TRIM(_xlfn.TEXTSPLIT(I142,",")))),"$","")))*AS142,"")))</f>
        <v/>
      </c>
    </row>
    <row r="143" spans="1:47">
      <c r="B143" t="str">
        <f t="shared" si="15"/>
        <v xml:space="preserve"> -  -  </v>
      </c>
      <c r="AQ143" s="9" t="str">
        <f t="shared" si="16"/>
        <v xml:space="preserve"> </v>
      </c>
      <c r="AR143" s="9" t="str">
        <f t="shared" si="16"/>
        <v xml:space="preserve"> </v>
      </c>
      <c r="AT143" s="59" t="str" cm="1">
        <f t="array" ref="AT143">IF(TRIM(AP143)="Not-selected",0,IF(OR(TRIM(AR143)="",AS143=""),"",IFERROR(SUM(_xlfn.NUMBERVALUE(SUBSTITUTE(TRIM(_xlfn.XLOOKUP(TRIM(_xlfn.TEXTSPLIT(AR143,",")),TRIM(_xlfn.TEXTSPLIT(E143,",")),TRIM(_xlfn.TEXTSPLIT(I143,",")))),"$","")))*AS143,"")))</f>
        <v/>
      </c>
    </row>
    <row r="144" spans="1:47">
      <c r="B144" t="str">
        <f t="shared" si="15"/>
        <v xml:space="preserve"> -  -  </v>
      </c>
      <c r="AQ144" s="9" t="str">
        <f t="shared" si="16"/>
        <v xml:space="preserve"> </v>
      </c>
      <c r="AR144" s="9" t="str">
        <f t="shared" si="16"/>
        <v xml:space="preserve"> </v>
      </c>
      <c r="AT144" s="59" t="str" cm="1">
        <f t="array" ref="AT144">IF(TRIM(AP144)="Not-selected",0,IF(OR(TRIM(AR144)="",AS144=""),"",IFERROR(SUM(_xlfn.NUMBERVALUE(SUBSTITUTE(TRIM(_xlfn.XLOOKUP(TRIM(_xlfn.TEXTSPLIT(AR144,",")),TRIM(_xlfn.TEXTSPLIT(E144,",")),TRIM(_xlfn.TEXTSPLIT(I144,",")))),"$","")))*AS144,"")))</f>
        <v/>
      </c>
    </row>
    <row r="145" spans="2:46">
      <c r="B145" t="str">
        <f t="shared" si="15"/>
        <v xml:space="preserve"> -  -  </v>
      </c>
      <c r="AQ145" s="9" t="str">
        <f t="shared" si="16"/>
        <v xml:space="preserve"> </v>
      </c>
      <c r="AR145" s="9" t="str">
        <f t="shared" si="16"/>
        <v xml:space="preserve"> </v>
      </c>
      <c r="AT145" s="59" t="str" cm="1">
        <f t="array" ref="AT145">IF(TRIM(AP145)="Not-selected",0,IF(OR(TRIM(AR145)="",AS145=""),"",IFERROR(SUM(_xlfn.NUMBERVALUE(SUBSTITUTE(TRIM(_xlfn.XLOOKUP(TRIM(_xlfn.TEXTSPLIT(AR145,",")),TRIM(_xlfn.TEXTSPLIT(E145,",")),TRIM(_xlfn.TEXTSPLIT(I145,",")))),"$","")))*AS145,"")))</f>
        <v/>
      </c>
    </row>
    <row r="146" spans="2:46">
      <c r="B146" t="str">
        <f t="shared" si="15"/>
        <v xml:space="preserve"> -  -  </v>
      </c>
      <c r="AQ146" s="9" t="str">
        <f t="shared" si="16"/>
        <v xml:space="preserve"> </v>
      </c>
      <c r="AR146" s="9" t="str">
        <f t="shared" si="16"/>
        <v xml:space="preserve"> </v>
      </c>
      <c r="AT146" s="59" t="str" cm="1">
        <f t="array" ref="AT146">IF(TRIM(AP146)="Not-selected",0,IF(OR(TRIM(AR146)="",AS146=""),"",IFERROR(SUM(_xlfn.NUMBERVALUE(SUBSTITUTE(TRIM(_xlfn.XLOOKUP(TRIM(_xlfn.TEXTSPLIT(AR146,",")),TRIM(_xlfn.TEXTSPLIT(E146,",")),TRIM(_xlfn.TEXTSPLIT(I146,",")))),"$","")))*AS146,"")))</f>
        <v/>
      </c>
    </row>
    <row r="147" spans="2:46">
      <c r="B147" t="str">
        <f t="shared" si="15"/>
        <v xml:space="preserve"> -  -  </v>
      </c>
      <c r="AQ147" s="9" t="str">
        <f t="shared" si="16"/>
        <v xml:space="preserve"> </v>
      </c>
      <c r="AR147" s="9" t="str">
        <f t="shared" si="16"/>
        <v xml:space="preserve"> </v>
      </c>
      <c r="AT147" s="59" t="str" cm="1">
        <f t="array" ref="AT147">IF(TRIM(AP147)="Not-selected",0,IF(OR(TRIM(AR147)="",AS147=""),"",IFERROR(SUM(_xlfn.NUMBERVALUE(SUBSTITUTE(TRIM(_xlfn.XLOOKUP(TRIM(_xlfn.TEXTSPLIT(AR147,",")),TRIM(_xlfn.TEXTSPLIT(E147,",")),TRIM(_xlfn.TEXTSPLIT(I147,",")))),"$","")))*AS147,"")))</f>
        <v/>
      </c>
    </row>
    <row r="148" spans="2:46">
      <c r="B148" t="str">
        <f t="shared" si="15"/>
        <v xml:space="preserve"> -  -  </v>
      </c>
      <c r="AQ148" s="9" t="str">
        <f t="shared" si="16"/>
        <v xml:space="preserve"> </v>
      </c>
      <c r="AR148" s="9" t="str">
        <f t="shared" si="16"/>
        <v xml:space="preserve"> </v>
      </c>
      <c r="AT148" s="59" t="str" cm="1">
        <f t="array" ref="AT148">IF(TRIM(AP148)="Not-selected",0,IF(OR(TRIM(AR148)="",AS148=""),"",IFERROR(SUM(_xlfn.NUMBERVALUE(SUBSTITUTE(TRIM(_xlfn.XLOOKUP(TRIM(_xlfn.TEXTSPLIT(AR148,",")),TRIM(_xlfn.TEXTSPLIT(E148,",")),TRIM(_xlfn.TEXTSPLIT(I148,",")))),"$","")))*AS148,"")))</f>
        <v/>
      </c>
    </row>
    <row r="149" spans="2:46">
      <c r="B149" t="str">
        <f t="shared" si="15"/>
        <v xml:space="preserve"> -  -  </v>
      </c>
      <c r="AQ149" s="9" t="str">
        <f t="shared" si="16"/>
        <v xml:space="preserve"> </v>
      </c>
      <c r="AR149" s="9" t="str">
        <f t="shared" si="16"/>
        <v xml:space="preserve"> </v>
      </c>
      <c r="AT149" s="59" t="str" cm="1">
        <f t="array" ref="AT149">IF(TRIM(AP149)="Not-selected",0,IF(OR(TRIM(AR149)="",AS149=""),"",IFERROR(SUM(_xlfn.NUMBERVALUE(SUBSTITUTE(TRIM(_xlfn.XLOOKUP(TRIM(_xlfn.TEXTSPLIT(AR149,",")),TRIM(_xlfn.TEXTSPLIT(E149,",")),TRIM(_xlfn.TEXTSPLIT(I149,",")))),"$","")))*AS149,"")))</f>
        <v/>
      </c>
    </row>
    <row r="150" spans="2:46">
      <c r="B150" t="str">
        <f t="shared" si="15"/>
        <v xml:space="preserve"> -  -  </v>
      </c>
      <c r="AQ150" s="9" t="str">
        <f t="shared" si="16"/>
        <v xml:space="preserve"> </v>
      </c>
      <c r="AR150" s="9" t="str">
        <f t="shared" si="16"/>
        <v xml:space="preserve"> </v>
      </c>
      <c r="AT150" s="59" t="str" cm="1">
        <f t="array" ref="AT150">IF(TRIM(AP150)="Not-selected",0,IF(OR(TRIM(AR150)="",AS150=""),"",IFERROR(SUM(_xlfn.NUMBERVALUE(SUBSTITUTE(TRIM(_xlfn.XLOOKUP(TRIM(_xlfn.TEXTSPLIT(AR150,",")),TRIM(_xlfn.TEXTSPLIT(E150,",")),TRIM(_xlfn.TEXTSPLIT(I150,",")))),"$","")))*AS150,"")))</f>
        <v/>
      </c>
    </row>
    <row r="151" spans="2:46">
      <c r="B151" t="str">
        <f t="shared" si="15"/>
        <v xml:space="preserve"> -  -  </v>
      </c>
      <c r="AQ151" s="9" t="str">
        <f t="shared" si="16"/>
        <v xml:space="preserve"> </v>
      </c>
      <c r="AR151" s="9" t="str">
        <f t="shared" si="16"/>
        <v xml:space="preserve"> </v>
      </c>
      <c r="AT151" s="59" t="str" cm="1">
        <f t="array" ref="AT151">IF(TRIM(AP151)="Not-selected",0,IF(OR(TRIM(AR151)="",AS151=""),"",IFERROR(SUM(_xlfn.NUMBERVALUE(SUBSTITUTE(TRIM(_xlfn.XLOOKUP(TRIM(_xlfn.TEXTSPLIT(AR151,",")),TRIM(_xlfn.TEXTSPLIT(E151,",")),TRIM(_xlfn.TEXTSPLIT(I151,",")))),"$","")))*AS151,"")))</f>
        <v/>
      </c>
    </row>
    <row r="152" spans="2:46">
      <c r="B152" t="str">
        <f t="shared" si="15"/>
        <v xml:space="preserve"> -  -  </v>
      </c>
      <c r="AQ152" s="9" t="str">
        <f t="shared" si="16"/>
        <v xml:space="preserve"> </v>
      </c>
      <c r="AR152" s="9" t="str">
        <f t="shared" si="16"/>
        <v xml:space="preserve"> </v>
      </c>
      <c r="AT152" s="59" t="str" cm="1">
        <f t="array" ref="AT152">IF(TRIM(AP152)="Not-selected",0,IF(OR(TRIM(AR152)="",AS152=""),"",IFERROR(SUM(_xlfn.NUMBERVALUE(SUBSTITUTE(TRIM(_xlfn.XLOOKUP(TRIM(_xlfn.TEXTSPLIT(AR152,",")),TRIM(_xlfn.TEXTSPLIT(E152,",")),TRIM(_xlfn.TEXTSPLIT(I152,",")))),"$","")))*AS152,"")))</f>
        <v/>
      </c>
    </row>
    <row r="153" spans="2:46">
      <c r="B153" t="str">
        <f t="shared" si="15"/>
        <v xml:space="preserve"> -  -  </v>
      </c>
      <c r="AQ153" s="9" t="str">
        <f t="shared" si="16"/>
        <v xml:space="preserve"> </v>
      </c>
      <c r="AR153" s="9" t="str">
        <f t="shared" si="16"/>
        <v xml:space="preserve"> </v>
      </c>
      <c r="AT153" s="59" t="str" cm="1">
        <f t="array" ref="AT153">IF(TRIM(AP153)="Not-selected",0,IF(OR(TRIM(AR153)="",AS153=""),"",IFERROR(SUM(_xlfn.NUMBERVALUE(SUBSTITUTE(TRIM(_xlfn.XLOOKUP(TRIM(_xlfn.TEXTSPLIT(AR153,",")),TRIM(_xlfn.TEXTSPLIT(E153,",")),TRIM(_xlfn.TEXTSPLIT(I153,",")))),"$","")))*AS153,"")))</f>
        <v/>
      </c>
    </row>
    <row r="154" spans="2:46">
      <c r="B154" t="str">
        <f t="shared" si="15"/>
        <v xml:space="preserve"> -  -  </v>
      </c>
      <c r="AQ154" s="9" t="str">
        <f t="shared" si="16"/>
        <v xml:space="preserve"> </v>
      </c>
      <c r="AR154" s="9" t="str">
        <f t="shared" si="16"/>
        <v xml:space="preserve"> </v>
      </c>
      <c r="AT154" s="59" t="str" cm="1">
        <f t="array" ref="AT154">IF(TRIM(AP154)="Not-selected",0,IF(OR(TRIM(AR154)="",AS154=""),"",IFERROR(SUM(_xlfn.NUMBERVALUE(SUBSTITUTE(TRIM(_xlfn.XLOOKUP(TRIM(_xlfn.TEXTSPLIT(AR154,",")),TRIM(_xlfn.TEXTSPLIT(E154,",")),TRIM(_xlfn.TEXTSPLIT(I154,",")))),"$","")))*AS154,"")))</f>
        <v/>
      </c>
    </row>
    <row r="155" spans="2:46">
      <c r="B155" t="str">
        <f t="shared" si="15"/>
        <v xml:space="preserve"> -  -  </v>
      </c>
      <c r="AQ155" s="9" t="str">
        <f t="shared" si="16"/>
        <v xml:space="preserve"> </v>
      </c>
      <c r="AR155" s="9" t="str">
        <f t="shared" si="16"/>
        <v xml:space="preserve"> </v>
      </c>
      <c r="AT155" s="59" t="str" cm="1">
        <f t="array" ref="AT155">IF(TRIM(AP155)="Not-selected",0,IF(OR(TRIM(AR155)="",AS155=""),"",IFERROR(SUM(_xlfn.NUMBERVALUE(SUBSTITUTE(TRIM(_xlfn.XLOOKUP(TRIM(_xlfn.TEXTSPLIT(AR155,",")),TRIM(_xlfn.TEXTSPLIT(E155,",")),TRIM(_xlfn.TEXTSPLIT(I155,",")))),"$","")))*AS155,"")))</f>
        <v/>
      </c>
    </row>
    <row r="156" spans="2:46">
      <c r="B156" t="str">
        <f t="shared" si="15"/>
        <v xml:space="preserve"> -  -  </v>
      </c>
      <c r="AQ156" s="9" t="str">
        <f t="shared" si="16"/>
        <v xml:space="preserve"> </v>
      </c>
      <c r="AR156" s="9" t="str">
        <f t="shared" si="16"/>
        <v xml:space="preserve"> </v>
      </c>
      <c r="AT156" s="59" t="str" cm="1">
        <f t="array" ref="AT156">IF(TRIM(AP156)="Not-selected",0,IF(OR(TRIM(AR156)="",AS156=""),"",IFERROR(SUM(_xlfn.NUMBERVALUE(SUBSTITUTE(TRIM(_xlfn.XLOOKUP(TRIM(_xlfn.TEXTSPLIT(AR156,",")),TRIM(_xlfn.TEXTSPLIT(E156,",")),TRIM(_xlfn.TEXTSPLIT(I156,",")))),"$","")))*AS156,"")))</f>
        <v/>
      </c>
    </row>
    <row r="157" spans="2:46">
      <c r="B157" t="str">
        <f t="shared" si="15"/>
        <v xml:space="preserve"> -  -  </v>
      </c>
      <c r="AQ157" s="9" t="str">
        <f t="shared" si="16"/>
        <v xml:space="preserve"> </v>
      </c>
      <c r="AR157" s="9" t="str">
        <f t="shared" si="16"/>
        <v xml:space="preserve"> </v>
      </c>
      <c r="AT157" s="59" t="str" cm="1">
        <f t="array" ref="AT157">IF(TRIM(AP157)="Not-selected",0,IF(OR(TRIM(AR157)="",AS157=""),"",IFERROR(SUM(_xlfn.NUMBERVALUE(SUBSTITUTE(TRIM(_xlfn.XLOOKUP(TRIM(_xlfn.TEXTSPLIT(AR157,",")),TRIM(_xlfn.TEXTSPLIT(E157,",")),TRIM(_xlfn.TEXTSPLIT(I157,",")))),"$","")))*AS157,"")))</f>
        <v/>
      </c>
    </row>
    <row r="158" spans="2:46">
      <c r="B158" t="str">
        <f t="shared" si="15"/>
        <v xml:space="preserve"> -  -  </v>
      </c>
      <c r="AQ158" s="9" t="str">
        <f t="shared" si="16"/>
        <v xml:space="preserve"> </v>
      </c>
      <c r="AR158" s="9" t="str">
        <f t="shared" si="16"/>
        <v xml:space="preserve"> </v>
      </c>
      <c r="AT158" s="59" t="str" cm="1">
        <f t="array" ref="AT158">IF(TRIM(AP158)="Not-selected",0,IF(OR(TRIM(AR158)="",AS158=""),"",IFERROR(SUM(_xlfn.NUMBERVALUE(SUBSTITUTE(TRIM(_xlfn.XLOOKUP(TRIM(_xlfn.TEXTSPLIT(AR158,",")),TRIM(_xlfn.TEXTSPLIT(E158,",")),TRIM(_xlfn.TEXTSPLIT(I158,",")))),"$","")))*AS158,"")))</f>
        <v/>
      </c>
    </row>
    <row r="159" spans="2:46">
      <c r="B159" t="str">
        <f t="shared" si="15"/>
        <v xml:space="preserve"> -  -  </v>
      </c>
      <c r="AQ159" s="9" t="str">
        <f t="shared" si="16"/>
        <v xml:space="preserve"> </v>
      </c>
      <c r="AR159" s="9" t="str">
        <f t="shared" si="16"/>
        <v xml:space="preserve"> </v>
      </c>
      <c r="AT159" s="59" t="str" cm="1">
        <f t="array" ref="AT159">IF(TRIM(AP159)="Not-selected",0,IF(OR(TRIM(AR159)="",AS159=""),"",IFERROR(SUM(_xlfn.NUMBERVALUE(SUBSTITUTE(TRIM(_xlfn.XLOOKUP(TRIM(_xlfn.TEXTSPLIT(AR159,",")),TRIM(_xlfn.TEXTSPLIT(E159,",")),TRIM(_xlfn.TEXTSPLIT(I159,",")))),"$","")))*AS159,"")))</f>
        <v/>
      </c>
    </row>
    <row r="160" spans="2:46">
      <c r="B160" t="str">
        <f t="shared" si="15"/>
        <v xml:space="preserve"> -  -  </v>
      </c>
      <c r="AQ160" s="9" t="str">
        <f t="shared" si="16"/>
        <v xml:space="preserve"> </v>
      </c>
      <c r="AR160" s="9" t="str">
        <f t="shared" si="16"/>
        <v xml:space="preserve"> </v>
      </c>
      <c r="AT160" s="59" t="str" cm="1">
        <f t="array" ref="AT160">IF(TRIM(AP160)="Not-selected",0,IF(OR(TRIM(AR160)="",AS160=""),"",IFERROR(SUM(_xlfn.NUMBERVALUE(SUBSTITUTE(TRIM(_xlfn.XLOOKUP(TRIM(_xlfn.TEXTSPLIT(AR160,",")),TRIM(_xlfn.TEXTSPLIT(E160,",")),TRIM(_xlfn.TEXTSPLIT(I160,",")))),"$","")))*AS160,"")))</f>
        <v/>
      </c>
    </row>
    <row r="161" spans="2:46">
      <c r="B161" t="str">
        <f t="shared" si="15"/>
        <v xml:space="preserve"> -  -  </v>
      </c>
      <c r="AQ161" s="9" t="str">
        <f t="shared" si="16"/>
        <v xml:space="preserve"> </v>
      </c>
      <c r="AR161" s="9" t="str">
        <f t="shared" si="16"/>
        <v xml:space="preserve"> </v>
      </c>
      <c r="AT161" s="59" t="str" cm="1">
        <f t="array" ref="AT161">IF(TRIM(AP161)="Not-selected",0,IF(OR(TRIM(AR161)="",AS161=""),"",IFERROR(SUM(_xlfn.NUMBERVALUE(SUBSTITUTE(TRIM(_xlfn.XLOOKUP(TRIM(_xlfn.TEXTSPLIT(AR161,",")),TRIM(_xlfn.TEXTSPLIT(E161,",")),TRIM(_xlfn.TEXTSPLIT(I161,",")))),"$","")))*AS161,"")))</f>
        <v/>
      </c>
    </row>
    <row r="162" spans="2:46">
      <c r="B162" t="str">
        <f t="shared" si="15"/>
        <v xml:space="preserve"> -  -  </v>
      </c>
      <c r="AQ162" s="9" t="str">
        <f t="shared" si="16"/>
        <v xml:space="preserve"> </v>
      </c>
      <c r="AR162" s="9" t="str">
        <f t="shared" si="16"/>
        <v xml:space="preserve"> </v>
      </c>
      <c r="AT162" s="59" t="str" cm="1">
        <f t="array" ref="AT162">IF(TRIM(AP162)="Not-selected",0,IF(OR(TRIM(AR162)="",AS162=""),"",IFERROR(SUM(_xlfn.NUMBERVALUE(SUBSTITUTE(TRIM(_xlfn.XLOOKUP(TRIM(_xlfn.TEXTSPLIT(AR162,",")),TRIM(_xlfn.TEXTSPLIT(E162,",")),TRIM(_xlfn.TEXTSPLIT(I162,",")))),"$","")))*AS162,"")))</f>
        <v/>
      </c>
    </row>
    <row r="163" spans="2:46">
      <c r="B163" t="str">
        <f t="shared" si="15"/>
        <v xml:space="preserve"> -  -  </v>
      </c>
      <c r="AQ163" s="9" t="str">
        <f t="shared" si="16"/>
        <v xml:space="preserve"> </v>
      </c>
      <c r="AR163" s="9" t="str">
        <f t="shared" si="16"/>
        <v xml:space="preserve"> </v>
      </c>
      <c r="AT163" s="59" t="str" cm="1">
        <f t="array" ref="AT163">IF(TRIM(AP163)="Not-selected",0,IF(OR(TRIM(AR163)="",AS163=""),"",IFERROR(SUM(_xlfn.NUMBERVALUE(SUBSTITUTE(TRIM(_xlfn.XLOOKUP(TRIM(_xlfn.TEXTSPLIT(AR163,",")),TRIM(_xlfn.TEXTSPLIT(E163,",")),TRIM(_xlfn.TEXTSPLIT(I163,",")))),"$","")))*AS163,"")))</f>
        <v/>
      </c>
    </row>
    <row r="164" spans="2:46">
      <c r="B164" t="str">
        <f t="shared" si="15"/>
        <v xml:space="preserve"> -  -  </v>
      </c>
      <c r="AQ164" s="9" t="str">
        <f t="shared" si="16"/>
        <v xml:space="preserve"> </v>
      </c>
      <c r="AR164" s="9" t="str">
        <f t="shared" si="16"/>
        <v xml:space="preserve"> </v>
      </c>
      <c r="AT164" s="59" t="str" cm="1">
        <f t="array" ref="AT164">IF(TRIM(AP164)="Not-selected",0,IF(OR(TRIM(AR164)="",AS164=""),"",IFERROR(SUM(_xlfn.NUMBERVALUE(SUBSTITUTE(TRIM(_xlfn.XLOOKUP(TRIM(_xlfn.TEXTSPLIT(AR164,",")),TRIM(_xlfn.TEXTSPLIT(E164,",")),TRIM(_xlfn.TEXTSPLIT(I164,",")))),"$","")))*AS164,"")))</f>
        <v/>
      </c>
    </row>
    <row r="165" spans="2:46">
      <c r="B165" t="str">
        <f t="shared" si="15"/>
        <v xml:space="preserve"> -  -  </v>
      </c>
      <c r="AQ165" s="9" t="str">
        <f t="shared" si="16"/>
        <v xml:space="preserve"> </v>
      </c>
      <c r="AR165" s="9" t="str">
        <f t="shared" si="16"/>
        <v xml:space="preserve"> </v>
      </c>
      <c r="AT165" s="59" t="str" cm="1">
        <f t="array" ref="AT165">IF(TRIM(AP165)="Not-selected",0,IF(OR(TRIM(AR165)="",AS165=""),"",IFERROR(SUM(_xlfn.NUMBERVALUE(SUBSTITUTE(TRIM(_xlfn.XLOOKUP(TRIM(_xlfn.TEXTSPLIT(AR165,",")),TRIM(_xlfn.TEXTSPLIT(E165,",")),TRIM(_xlfn.TEXTSPLIT(I165,",")))),"$","")))*AS165,"")))</f>
        <v/>
      </c>
    </row>
    <row r="166" spans="2:46">
      <c r="B166" t="str">
        <f t="shared" si="15"/>
        <v xml:space="preserve"> -  -  </v>
      </c>
      <c r="AQ166" s="9" t="str">
        <f t="shared" si="16"/>
        <v xml:space="preserve"> </v>
      </c>
      <c r="AR166" s="9" t="str">
        <f t="shared" si="16"/>
        <v xml:space="preserve"> </v>
      </c>
      <c r="AT166" s="59" t="str" cm="1">
        <f t="array" ref="AT166">IF(TRIM(AP166)="Not-selected",0,IF(OR(TRIM(AR166)="",AS166=""),"",IFERROR(SUM(_xlfn.NUMBERVALUE(SUBSTITUTE(TRIM(_xlfn.XLOOKUP(TRIM(_xlfn.TEXTSPLIT(AR166,",")),TRIM(_xlfn.TEXTSPLIT(E166,",")),TRIM(_xlfn.TEXTSPLIT(I166,",")))),"$","")))*AS166,"")))</f>
        <v/>
      </c>
    </row>
    <row r="167" spans="2:46">
      <c r="B167" t="str">
        <f t="shared" si="15"/>
        <v xml:space="preserve"> -  -  </v>
      </c>
      <c r="AQ167" s="9" t="str">
        <f t="shared" si="16"/>
        <v xml:space="preserve"> </v>
      </c>
      <c r="AR167" s="9" t="str">
        <f t="shared" si="16"/>
        <v xml:space="preserve"> </v>
      </c>
      <c r="AT167" s="59" t="str" cm="1">
        <f t="array" ref="AT167">IF(TRIM(AP167)="Not-selected",0,IF(OR(TRIM(AR167)="",AS167=""),"",IFERROR(SUM(_xlfn.NUMBERVALUE(SUBSTITUTE(TRIM(_xlfn.XLOOKUP(TRIM(_xlfn.TEXTSPLIT(AR167,",")),TRIM(_xlfn.TEXTSPLIT(E167,",")),TRIM(_xlfn.TEXTSPLIT(I167,",")))),"$","")))*AS167,"")))</f>
        <v/>
      </c>
    </row>
    <row r="168" spans="2:46">
      <c r="B168" t="str">
        <f t="shared" si="15"/>
        <v xml:space="preserve"> -  -  </v>
      </c>
      <c r="AQ168" s="9" t="str">
        <f t="shared" si="16"/>
        <v xml:space="preserve"> </v>
      </c>
      <c r="AR168" s="9" t="str">
        <f t="shared" si="16"/>
        <v xml:space="preserve"> </v>
      </c>
      <c r="AT168" s="59" t="str" cm="1">
        <f t="array" ref="AT168">IF(TRIM(AP168)="Not-selected",0,IF(OR(TRIM(AR168)="",AS168=""),"",IFERROR(SUM(_xlfn.NUMBERVALUE(SUBSTITUTE(TRIM(_xlfn.XLOOKUP(TRIM(_xlfn.TEXTSPLIT(AR168,",")),TRIM(_xlfn.TEXTSPLIT(E168,",")),TRIM(_xlfn.TEXTSPLIT(I168,",")))),"$","")))*AS168,"")))</f>
        <v/>
      </c>
    </row>
    <row r="169" spans="2:46">
      <c r="B169" t="str">
        <f t="shared" si="15"/>
        <v xml:space="preserve"> -  -  </v>
      </c>
      <c r="AQ169" s="9" t="str">
        <f t="shared" si="16"/>
        <v xml:space="preserve"> </v>
      </c>
      <c r="AR169" s="9" t="str">
        <f t="shared" si="16"/>
        <v xml:space="preserve"> </v>
      </c>
      <c r="AT169" s="59" t="str" cm="1">
        <f t="array" ref="AT169">IF(TRIM(AP169)="Not-selected",0,IF(OR(TRIM(AR169)="",AS169=""),"",IFERROR(SUM(_xlfn.NUMBERVALUE(SUBSTITUTE(TRIM(_xlfn.XLOOKUP(TRIM(_xlfn.TEXTSPLIT(AR169,",")),TRIM(_xlfn.TEXTSPLIT(E169,",")),TRIM(_xlfn.TEXTSPLIT(I169,",")))),"$","")))*AS169,"")))</f>
        <v/>
      </c>
    </row>
    <row r="170" spans="2:46">
      <c r="B170" t="str">
        <f t="shared" si="15"/>
        <v xml:space="preserve"> -  -  </v>
      </c>
      <c r="AQ170" s="9" t="str">
        <f t="shared" si="16"/>
        <v xml:space="preserve"> </v>
      </c>
      <c r="AR170" s="9" t="str">
        <f t="shared" si="16"/>
        <v xml:space="preserve"> </v>
      </c>
      <c r="AT170" s="59" t="str" cm="1">
        <f t="array" ref="AT170">IF(TRIM(AP170)="Not-selected",0,IF(OR(TRIM(AR170)="",AS170=""),"",IFERROR(SUM(_xlfn.NUMBERVALUE(SUBSTITUTE(TRIM(_xlfn.XLOOKUP(TRIM(_xlfn.TEXTSPLIT(AR170,",")),TRIM(_xlfn.TEXTSPLIT(E170,",")),TRIM(_xlfn.TEXTSPLIT(I170,",")))),"$","")))*AS170,"")))</f>
        <v/>
      </c>
    </row>
    <row r="171" spans="2:46">
      <c r="B171" t="str">
        <f t="shared" si="15"/>
        <v xml:space="preserve"> -  -  </v>
      </c>
      <c r="AQ171" s="9" t="str">
        <f t="shared" si="16"/>
        <v xml:space="preserve"> </v>
      </c>
      <c r="AR171" s="9" t="str">
        <f t="shared" si="16"/>
        <v xml:space="preserve"> </v>
      </c>
      <c r="AT171" s="59" t="str" cm="1">
        <f t="array" ref="AT171">IF(TRIM(AP171)="Not-selected",0,IF(OR(TRIM(AR171)="",AS171=""),"",IFERROR(SUM(_xlfn.NUMBERVALUE(SUBSTITUTE(TRIM(_xlfn.XLOOKUP(TRIM(_xlfn.TEXTSPLIT(AR171,",")),TRIM(_xlfn.TEXTSPLIT(E171,",")),TRIM(_xlfn.TEXTSPLIT(I171,",")))),"$","")))*AS171,"")))</f>
        <v/>
      </c>
    </row>
    <row r="172" spans="2:46">
      <c r="B172" t="str">
        <f t="shared" si="15"/>
        <v xml:space="preserve"> -  -  </v>
      </c>
      <c r="AQ172" s="9" t="str">
        <f t="shared" si="16"/>
        <v xml:space="preserve"> </v>
      </c>
      <c r="AR172" s="9" t="str">
        <f t="shared" si="16"/>
        <v xml:space="preserve"> </v>
      </c>
      <c r="AT172" s="59" t="str" cm="1">
        <f t="array" ref="AT172">IF(TRIM(AP172)="Not-selected",0,IF(OR(TRIM(AR172)="",AS172=""),"",IFERROR(SUM(_xlfn.NUMBERVALUE(SUBSTITUTE(TRIM(_xlfn.XLOOKUP(TRIM(_xlfn.TEXTSPLIT(AR172,",")),TRIM(_xlfn.TEXTSPLIT(E172,",")),TRIM(_xlfn.TEXTSPLIT(I172,",")))),"$","")))*AS172,"")))</f>
        <v/>
      </c>
    </row>
    <row r="173" spans="2:46">
      <c r="B173" t="str">
        <f t="shared" si="15"/>
        <v xml:space="preserve"> -  -  </v>
      </c>
      <c r="AQ173" s="9" t="str">
        <f t="shared" si="16"/>
        <v xml:space="preserve"> </v>
      </c>
      <c r="AR173" s="9" t="str">
        <f t="shared" si="16"/>
        <v xml:space="preserve"> </v>
      </c>
      <c r="AT173" s="59" t="str" cm="1">
        <f t="array" ref="AT173">IF(TRIM(AP173)="Not-selected",0,IF(OR(TRIM(AR173)="",AS173=""),"",IFERROR(SUM(_xlfn.NUMBERVALUE(SUBSTITUTE(TRIM(_xlfn.XLOOKUP(TRIM(_xlfn.TEXTSPLIT(AR173,",")),TRIM(_xlfn.TEXTSPLIT(E173,",")),TRIM(_xlfn.TEXTSPLIT(I173,",")))),"$","")))*AS173,"")))</f>
        <v/>
      </c>
    </row>
    <row r="174" spans="2:46">
      <c r="B174" t="str">
        <f t="shared" si="15"/>
        <v xml:space="preserve"> -  -  </v>
      </c>
      <c r="AQ174" s="9" t="str">
        <f t="shared" si="16"/>
        <v xml:space="preserve"> </v>
      </c>
      <c r="AR174" s="9" t="str">
        <f t="shared" si="16"/>
        <v xml:space="preserve"> </v>
      </c>
      <c r="AT174" s="59" t="str" cm="1">
        <f t="array" ref="AT174">IF(TRIM(AP174)="Not-selected",0,IF(OR(TRIM(AR174)="",AS174=""),"",IFERROR(SUM(_xlfn.NUMBERVALUE(SUBSTITUTE(TRIM(_xlfn.XLOOKUP(TRIM(_xlfn.TEXTSPLIT(AR174,",")),TRIM(_xlfn.TEXTSPLIT(E174,",")),TRIM(_xlfn.TEXTSPLIT(I174,",")))),"$","")))*AS174,"")))</f>
        <v/>
      </c>
    </row>
    <row r="175" spans="2:46">
      <c r="B175" t="str">
        <f t="shared" si="15"/>
        <v xml:space="preserve"> -  -  </v>
      </c>
      <c r="AQ175" s="9" t="str">
        <f t="shared" si="16"/>
        <v xml:space="preserve"> </v>
      </c>
      <c r="AR175" s="9" t="str">
        <f t="shared" si="16"/>
        <v xml:space="preserve"> </v>
      </c>
      <c r="AT175" s="59" t="str" cm="1">
        <f t="array" ref="AT175">IF(TRIM(AP175)="Not-selected",0,IF(OR(TRIM(AR175)="",AS175=""),"",IFERROR(SUM(_xlfn.NUMBERVALUE(SUBSTITUTE(TRIM(_xlfn.XLOOKUP(TRIM(_xlfn.TEXTSPLIT(AR175,",")),TRIM(_xlfn.TEXTSPLIT(E175,",")),TRIM(_xlfn.TEXTSPLIT(I175,",")))),"$","")))*AS175,"")))</f>
        <v/>
      </c>
    </row>
    <row r="176" spans="2:46">
      <c r="B176" t="str">
        <f t="shared" si="15"/>
        <v xml:space="preserve"> -  -  </v>
      </c>
      <c r="AQ176" s="9" t="str">
        <f t="shared" si="16"/>
        <v xml:space="preserve"> </v>
      </c>
      <c r="AR176" s="9" t="str">
        <f t="shared" si="16"/>
        <v xml:space="preserve"> </v>
      </c>
      <c r="AT176" s="59" t="str" cm="1">
        <f t="array" ref="AT176">IF(TRIM(AP176)="Not-selected",0,IF(OR(TRIM(AR176)="",AS176=""),"",IFERROR(SUM(_xlfn.NUMBERVALUE(SUBSTITUTE(TRIM(_xlfn.XLOOKUP(TRIM(_xlfn.TEXTSPLIT(AR176,",")),TRIM(_xlfn.TEXTSPLIT(E176,",")),TRIM(_xlfn.TEXTSPLIT(I176,",")))),"$","")))*AS176,"")))</f>
        <v/>
      </c>
    </row>
    <row r="177" spans="2:46">
      <c r="B177" t="str">
        <f t="shared" si="15"/>
        <v xml:space="preserve"> -  -  </v>
      </c>
      <c r="AQ177" s="9" t="str">
        <f t="shared" si="16"/>
        <v xml:space="preserve"> </v>
      </c>
      <c r="AR177" s="9" t="str">
        <f t="shared" si="16"/>
        <v xml:space="preserve"> </v>
      </c>
      <c r="AT177" s="59" t="str" cm="1">
        <f t="array" ref="AT177">IF(TRIM(AP177)="Not-selected",0,IF(OR(TRIM(AR177)="",AS177=""),"",IFERROR(SUM(_xlfn.NUMBERVALUE(SUBSTITUTE(TRIM(_xlfn.XLOOKUP(TRIM(_xlfn.TEXTSPLIT(AR177,",")),TRIM(_xlfn.TEXTSPLIT(E177,",")),TRIM(_xlfn.TEXTSPLIT(I177,",")))),"$","")))*AS177,"")))</f>
        <v/>
      </c>
    </row>
    <row r="178" spans="2:46">
      <c r="B178" t="str">
        <f t="shared" si="15"/>
        <v xml:space="preserve"> -  -  </v>
      </c>
      <c r="AQ178" s="9" t="str">
        <f t="shared" si="16"/>
        <v xml:space="preserve"> </v>
      </c>
      <c r="AR178" s="9" t="str">
        <f t="shared" si="16"/>
        <v xml:space="preserve"> </v>
      </c>
      <c r="AT178" s="59" t="str" cm="1">
        <f t="array" ref="AT178">IF(TRIM(AP178)="Not-selected",0,IF(OR(TRIM(AR178)="",AS178=""),"",IFERROR(SUM(_xlfn.NUMBERVALUE(SUBSTITUTE(TRIM(_xlfn.XLOOKUP(TRIM(_xlfn.TEXTSPLIT(AR178,",")),TRIM(_xlfn.TEXTSPLIT(E178,",")),TRIM(_xlfn.TEXTSPLIT(I178,",")))),"$","")))*AS178,"")))</f>
        <v/>
      </c>
    </row>
    <row r="179" spans="2:46">
      <c r="B179" t="str">
        <f t="shared" si="15"/>
        <v xml:space="preserve"> -  -  </v>
      </c>
      <c r="AQ179" s="9" t="str">
        <f t="shared" si="16"/>
        <v xml:space="preserve"> </v>
      </c>
      <c r="AR179" s="9" t="str">
        <f t="shared" si="16"/>
        <v xml:space="preserve"> </v>
      </c>
      <c r="AT179" s="59" t="str" cm="1">
        <f t="array" ref="AT179">IF(TRIM(AP179)="Not-selected",0,IF(OR(TRIM(AR179)="",AS179=""),"",IFERROR(SUM(_xlfn.NUMBERVALUE(SUBSTITUTE(TRIM(_xlfn.XLOOKUP(TRIM(_xlfn.TEXTSPLIT(AR179,",")),TRIM(_xlfn.TEXTSPLIT(E179,",")),TRIM(_xlfn.TEXTSPLIT(I179,",")))),"$","")))*AS179,"")))</f>
        <v/>
      </c>
    </row>
    <row r="180" spans="2:46">
      <c r="B180" t="str">
        <f t="shared" si="15"/>
        <v xml:space="preserve"> -  -  </v>
      </c>
      <c r="AQ180" s="9" t="str">
        <f t="shared" si="16"/>
        <v xml:space="preserve"> </v>
      </c>
      <c r="AR180" s="9" t="str">
        <f t="shared" si="16"/>
        <v xml:space="preserve"> </v>
      </c>
      <c r="AT180" s="59" t="str" cm="1">
        <f t="array" ref="AT180">IF(TRIM(AP180)="Not-selected",0,IF(OR(TRIM(AR180)="",AS180=""),"",IFERROR(SUM(_xlfn.NUMBERVALUE(SUBSTITUTE(TRIM(_xlfn.XLOOKUP(TRIM(_xlfn.TEXTSPLIT(AR180,",")),TRIM(_xlfn.TEXTSPLIT(E180,",")),TRIM(_xlfn.TEXTSPLIT(I180,",")))),"$","")))*AS180,"")))</f>
        <v/>
      </c>
    </row>
    <row r="181" spans="2:46">
      <c r="B181" t="str">
        <f t="shared" si="15"/>
        <v xml:space="preserve"> -  -  </v>
      </c>
      <c r="AQ181" s="9" t="str">
        <f t="shared" si="16"/>
        <v xml:space="preserve"> </v>
      </c>
      <c r="AR181" s="9" t="str">
        <f t="shared" si="16"/>
        <v xml:space="preserve"> </v>
      </c>
      <c r="AT181" s="59" t="str" cm="1">
        <f t="array" ref="AT181">IF(TRIM(AP181)="Not-selected",0,IF(OR(TRIM(AR181)="",AS181=""),"",IFERROR(SUM(_xlfn.NUMBERVALUE(SUBSTITUTE(TRIM(_xlfn.XLOOKUP(TRIM(_xlfn.TEXTSPLIT(AR181,",")),TRIM(_xlfn.TEXTSPLIT(E181,",")),TRIM(_xlfn.TEXTSPLIT(I181,",")))),"$","")))*AS181,"")))</f>
        <v/>
      </c>
    </row>
    <row r="182" spans="2:46">
      <c r="B182" t="str">
        <f t="shared" si="15"/>
        <v xml:space="preserve"> -  -  </v>
      </c>
      <c r="AQ182" s="9" t="str">
        <f t="shared" si="16"/>
        <v xml:space="preserve"> </v>
      </c>
      <c r="AR182" s="9" t="str">
        <f t="shared" si="16"/>
        <v xml:space="preserve"> </v>
      </c>
      <c r="AT182" s="59" t="str" cm="1">
        <f t="array" ref="AT182">IF(TRIM(AP182)="Not-selected",0,IF(OR(TRIM(AR182)="",AS182=""),"",IFERROR(SUM(_xlfn.NUMBERVALUE(SUBSTITUTE(TRIM(_xlfn.XLOOKUP(TRIM(_xlfn.TEXTSPLIT(AR182,",")),TRIM(_xlfn.TEXTSPLIT(E182,",")),TRIM(_xlfn.TEXTSPLIT(I182,",")))),"$","")))*AS182,"")))</f>
        <v/>
      </c>
    </row>
    <row r="183" spans="2:46">
      <c r="B183" t="str">
        <f t="shared" si="15"/>
        <v xml:space="preserve"> -  -  </v>
      </c>
      <c r="AQ183" s="9" t="str">
        <f t="shared" si="16"/>
        <v xml:space="preserve"> </v>
      </c>
      <c r="AR183" s="9" t="str">
        <f t="shared" si="16"/>
        <v xml:space="preserve"> </v>
      </c>
      <c r="AT183" s="59" t="str" cm="1">
        <f t="array" ref="AT183">IF(TRIM(AP183)="Not-selected",0,IF(OR(TRIM(AR183)="",AS183=""),"",IFERROR(SUM(_xlfn.NUMBERVALUE(SUBSTITUTE(TRIM(_xlfn.XLOOKUP(TRIM(_xlfn.TEXTSPLIT(AR183,",")),TRIM(_xlfn.TEXTSPLIT(E183,",")),TRIM(_xlfn.TEXTSPLIT(I183,",")))),"$","")))*AS183,"")))</f>
        <v/>
      </c>
    </row>
    <row r="184" spans="2:46">
      <c r="B184" t="str">
        <f t="shared" si="15"/>
        <v xml:space="preserve"> -  -  </v>
      </c>
      <c r="AQ184" s="9" t="str">
        <f t="shared" si="16"/>
        <v xml:space="preserve"> </v>
      </c>
      <c r="AR184" s="9" t="str">
        <f t="shared" si="16"/>
        <v xml:space="preserve"> </v>
      </c>
      <c r="AT184" s="59" t="str" cm="1">
        <f t="array" ref="AT184">IF(TRIM(AP184)="Not-selected",0,IF(OR(TRIM(AR184)="",AS184=""),"",IFERROR(SUM(_xlfn.NUMBERVALUE(SUBSTITUTE(TRIM(_xlfn.XLOOKUP(TRIM(_xlfn.TEXTSPLIT(AR184,",")),TRIM(_xlfn.TEXTSPLIT(E184,",")),TRIM(_xlfn.TEXTSPLIT(I184,",")))),"$","")))*AS184,"")))</f>
        <v/>
      </c>
    </row>
    <row r="185" spans="2:46">
      <c r="B185" t="str">
        <f t="shared" si="15"/>
        <v xml:space="preserve"> -  -  </v>
      </c>
      <c r="AQ185" s="9" t="str">
        <f t="shared" si="16"/>
        <v xml:space="preserve"> </v>
      </c>
      <c r="AR185" s="9" t="str">
        <f t="shared" si="16"/>
        <v xml:space="preserve"> </v>
      </c>
      <c r="AT185" s="59" t="str" cm="1">
        <f t="array" ref="AT185">IF(TRIM(AP185)="Not-selected",0,IF(OR(TRIM(AR185)="",AS185=""),"",IFERROR(SUM(_xlfn.NUMBERVALUE(SUBSTITUTE(TRIM(_xlfn.XLOOKUP(TRIM(_xlfn.TEXTSPLIT(AR185,",")),TRIM(_xlfn.TEXTSPLIT(E185,",")),TRIM(_xlfn.TEXTSPLIT(I185,",")))),"$","")))*AS185,"")))</f>
        <v/>
      </c>
    </row>
    <row r="186" spans="2:46">
      <c r="B186" t="str">
        <f t="shared" si="15"/>
        <v xml:space="preserve"> -  -  </v>
      </c>
      <c r="AQ186" s="9" t="str">
        <f t="shared" si="16"/>
        <v xml:space="preserve"> </v>
      </c>
      <c r="AR186" s="9" t="str">
        <f t="shared" si="16"/>
        <v xml:space="preserve"> </v>
      </c>
      <c r="AT186" s="59" t="str" cm="1">
        <f t="array" ref="AT186">IF(TRIM(AP186)="Not-selected",0,IF(OR(TRIM(AR186)="",AS186=""),"",IFERROR(SUM(_xlfn.NUMBERVALUE(SUBSTITUTE(TRIM(_xlfn.XLOOKUP(TRIM(_xlfn.TEXTSPLIT(AR186,",")),TRIM(_xlfn.TEXTSPLIT(E186,",")),TRIM(_xlfn.TEXTSPLIT(I186,",")))),"$","")))*AS186,"")))</f>
        <v/>
      </c>
    </row>
    <row r="187" spans="2:46">
      <c r="B187" t="str">
        <f t="shared" si="15"/>
        <v xml:space="preserve"> -  -  </v>
      </c>
      <c r="AQ187" s="9" t="str">
        <f t="shared" si="16"/>
        <v xml:space="preserve"> </v>
      </c>
      <c r="AR187" s="9" t="str">
        <f t="shared" si="16"/>
        <v xml:space="preserve"> </v>
      </c>
      <c r="AT187" s="59" t="str" cm="1">
        <f t="array" ref="AT187">IF(TRIM(AP187)="Not-selected",0,IF(OR(TRIM(AR187)="",AS187=""),"",IFERROR(SUM(_xlfn.NUMBERVALUE(SUBSTITUTE(TRIM(_xlfn.XLOOKUP(TRIM(_xlfn.TEXTSPLIT(AR187,",")),TRIM(_xlfn.TEXTSPLIT(E187,",")),TRIM(_xlfn.TEXTSPLIT(I187,",")))),"$","")))*AS187,"")))</f>
        <v/>
      </c>
    </row>
    <row r="188" spans="2:46">
      <c r="B188" t="str">
        <f t="shared" si="15"/>
        <v xml:space="preserve"> -  -  </v>
      </c>
      <c r="AQ188" s="9" t="str">
        <f t="shared" si="16"/>
        <v xml:space="preserve"> </v>
      </c>
      <c r="AR188" s="9" t="str">
        <f t="shared" si="16"/>
        <v xml:space="preserve"> </v>
      </c>
      <c r="AT188" s="59" t="str" cm="1">
        <f t="array" ref="AT188">IF(TRIM(AP188)="Not-selected",0,IF(OR(TRIM(AR188)="",AS188=""),"",IFERROR(SUM(_xlfn.NUMBERVALUE(SUBSTITUTE(TRIM(_xlfn.XLOOKUP(TRIM(_xlfn.TEXTSPLIT(AR188,",")),TRIM(_xlfn.TEXTSPLIT(E188,",")),TRIM(_xlfn.TEXTSPLIT(I188,",")))),"$","")))*AS188,"")))</f>
        <v/>
      </c>
    </row>
    <row r="189" spans="2:46">
      <c r="B189" t="str">
        <f t="shared" si="15"/>
        <v xml:space="preserve"> -  -  </v>
      </c>
      <c r="AQ189" s="9" t="str">
        <f t="shared" si="16"/>
        <v xml:space="preserve"> </v>
      </c>
      <c r="AR189" s="9" t="str">
        <f t="shared" si="16"/>
        <v xml:space="preserve"> </v>
      </c>
      <c r="AT189" s="59" t="str" cm="1">
        <f t="array" ref="AT189">IF(TRIM(AP189)="Not-selected",0,IF(OR(TRIM(AR189)="",AS189=""),"",IFERROR(SUM(_xlfn.NUMBERVALUE(SUBSTITUTE(TRIM(_xlfn.XLOOKUP(TRIM(_xlfn.TEXTSPLIT(AR189,",")),TRIM(_xlfn.TEXTSPLIT(E189,",")),TRIM(_xlfn.TEXTSPLIT(I189,",")))),"$","")))*AS189,"")))</f>
        <v/>
      </c>
    </row>
    <row r="190" spans="2:46">
      <c r="B190" t="str">
        <f t="shared" si="15"/>
        <v xml:space="preserve"> -  -  </v>
      </c>
      <c r="AQ190" s="9" t="str">
        <f t="shared" si="16"/>
        <v xml:space="preserve"> </v>
      </c>
      <c r="AR190" s="9" t="str">
        <f t="shared" si="16"/>
        <v xml:space="preserve"> </v>
      </c>
      <c r="AT190" s="59" t="str" cm="1">
        <f t="array" ref="AT190">IF(TRIM(AP190)="Not-selected",0,IF(OR(TRIM(AR190)="",AS190=""),"",IFERROR(SUM(_xlfn.NUMBERVALUE(SUBSTITUTE(TRIM(_xlfn.XLOOKUP(TRIM(_xlfn.TEXTSPLIT(AR190,",")),TRIM(_xlfn.TEXTSPLIT(E190,",")),TRIM(_xlfn.TEXTSPLIT(I190,",")))),"$","")))*AS190,"")))</f>
        <v/>
      </c>
    </row>
    <row r="191" spans="2:46">
      <c r="B191" t="str">
        <f t="shared" si="15"/>
        <v xml:space="preserve"> -  -  </v>
      </c>
      <c r="AQ191" s="9" t="str">
        <f t="shared" si="16"/>
        <v xml:space="preserve"> </v>
      </c>
      <c r="AR191" s="9" t="str">
        <f t="shared" si="16"/>
        <v xml:space="preserve"> </v>
      </c>
      <c r="AT191" s="59" t="str" cm="1">
        <f t="array" ref="AT191">IF(TRIM(AP191)="Not-selected",0,IF(OR(TRIM(AR191)="",AS191=""),"",IFERROR(SUM(_xlfn.NUMBERVALUE(SUBSTITUTE(TRIM(_xlfn.XLOOKUP(TRIM(_xlfn.TEXTSPLIT(AR191,",")),TRIM(_xlfn.TEXTSPLIT(E191,",")),TRIM(_xlfn.TEXTSPLIT(I191,",")))),"$","")))*AS191,"")))</f>
        <v/>
      </c>
    </row>
    <row r="192" spans="2:46">
      <c r="B192" t="str">
        <f t="shared" si="15"/>
        <v xml:space="preserve"> -  -  </v>
      </c>
      <c r="AQ192" s="9" t="str">
        <f t="shared" si="16"/>
        <v xml:space="preserve"> </v>
      </c>
      <c r="AR192" s="9" t="str">
        <f t="shared" si="16"/>
        <v xml:space="preserve"> </v>
      </c>
      <c r="AT192" s="59" t="str" cm="1">
        <f t="array" ref="AT192">IF(TRIM(AP192)="Not-selected",0,IF(OR(TRIM(AR192)="",AS192=""),"",IFERROR(SUM(_xlfn.NUMBERVALUE(SUBSTITUTE(TRIM(_xlfn.XLOOKUP(TRIM(_xlfn.TEXTSPLIT(AR192,",")),TRIM(_xlfn.TEXTSPLIT(E192,",")),TRIM(_xlfn.TEXTSPLIT(I192,",")))),"$","")))*AS192,"")))</f>
        <v/>
      </c>
    </row>
    <row r="193" spans="2:46">
      <c r="B193" t="str">
        <f t="shared" si="15"/>
        <v xml:space="preserve"> -  -  </v>
      </c>
      <c r="AQ193" s="9" t="str">
        <f t="shared" si="16"/>
        <v xml:space="preserve"> </v>
      </c>
      <c r="AR193" s="9" t="str">
        <f t="shared" si="16"/>
        <v xml:space="preserve"> </v>
      </c>
      <c r="AT193" s="59" t="str" cm="1">
        <f t="array" ref="AT193">IF(TRIM(AP193)="Not-selected",0,IF(OR(TRIM(AR193)="",AS193=""),"",IFERROR(SUM(_xlfn.NUMBERVALUE(SUBSTITUTE(TRIM(_xlfn.XLOOKUP(TRIM(_xlfn.TEXTSPLIT(AR193,",")),TRIM(_xlfn.TEXTSPLIT(E193,",")),TRIM(_xlfn.TEXTSPLIT(I193,",")))),"$","")))*AS193,"")))</f>
        <v/>
      </c>
    </row>
    <row r="194" spans="2:46">
      <c r="B194" t="str">
        <f t="shared" si="15"/>
        <v xml:space="preserve"> -  -  </v>
      </c>
      <c r="AQ194" s="9" t="str">
        <f t="shared" si="16"/>
        <v xml:space="preserve"> </v>
      </c>
      <c r="AR194" s="9" t="str">
        <f t="shared" si="16"/>
        <v xml:space="preserve"> </v>
      </c>
      <c r="AT194" s="59" t="str" cm="1">
        <f t="array" ref="AT194">IF(TRIM(AP194)="Not-selected",0,IF(OR(TRIM(AR194)="",AS194=""),"",IFERROR(SUM(_xlfn.NUMBERVALUE(SUBSTITUTE(TRIM(_xlfn.XLOOKUP(TRIM(_xlfn.TEXTSPLIT(AR194,",")),TRIM(_xlfn.TEXTSPLIT(E194,",")),TRIM(_xlfn.TEXTSPLIT(I194,",")))),"$","")))*AS194,"")))</f>
        <v/>
      </c>
    </row>
    <row r="195" spans="2:46">
      <c r="B195" t="str">
        <f t="shared" si="15"/>
        <v xml:space="preserve"> -  -  </v>
      </c>
      <c r="AQ195" s="9" t="str">
        <f t="shared" si="16"/>
        <v xml:space="preserve"> </v>
      </c>
      <c r="AR195" s="9" t="str">
        <f t="shared" si="16"/>
        <v xml:space="preserve"> </v>
      </c>
      <c r="AT195" s="59" t="str" cm="1">
        <f t="array" ref="AT195">IF(TRIM(AP195)="Not-selected",0,IF(OR(TRIM(AR195)="",AS195=""),"",IFERROR(SUM(_xlfn.NUMBERVALUE(SUBSTITUTE(TRIM(_xlfn.XLOOKUP(TRIM(_xlfn.TEXTSPLIT(AR195,",")),TRIM(_xlfn.TEXTSPLIT(E195,",")),TRIM(_xlfn.TEXTSPLIT(I195,",")))),"$","")))*AS195,"")))</f>
        <v/>
      </c>
    </row>
    <row r="196" spans="2:46">
      <c r="B196" t="str">
        <f t="shared" si="15"/>
        <v xml:space="preserve"> -  -  </v>
      </c>
      <c r="AQ196" s="9" t="str">
        <f t="shared" si="16"/>
        <v xml:space="preserve"> </v>
      </c>
      <c r="AR196" s="9" t="str">
        <f t="shared" si="16"/>
        <v xml:space="preserve"> </v>
      </c>
      <c r="AT196" s="59" t="str" cm="1">
        <f t="array" ref="AT196">IF(TRIM(AP196)="Not-selected",0,IF(OR(TRIM(AR196)="",AS196=""),"",IFERROR(SUM(_xlfn.NUMBERVALUE(SUBSTITUTE(TRIM(_xlfn.XLOOKUP(TRIM(_xlfn.TEXTSPLIT(AR196,",")),TRIM(_xlfn.TEXTSPLIT(E196,",")),TRIM(_xlfn.TEXTSPLIT(I196,",")))),"$","")))*AS196,"")))</f>
        <v/>
      </c>
    </row>
    <row r="197" spans="2:46">
      <c r="B197" t="str">
        <f t="shared" si="15"/>
        <v xml:space="preserve"> -  -  </v>
      </c>
      <c r="AQ197" s="9" t="str">
        <f t="shared" si="16"/>
        <v xml:space="preserve"> </v>
      </c>
      <c r="AR197" s="9" t="str">
        <f t="shared" si="16"/>
        <v xml:space="preserve"> </v>
      </c>
      <c r="AT197" s="59" t="str" cm="1">
        <f t="array" ref="AT197">IF(TRIM(AP197)="Not-selected",0,IF(OR(TRIM(AR197)="",AS197=""),"",IFERROR(SUM(_xlfn.NUMBERVALUE(SUBSTITUTE(TRIM(_xlfn.XLOOKUP(TRIM(_xlfn.TEXTSPLIT(AR197,",")),TRIM(_xlfn.TEXTSPLIT(E197,",")),TRIM(_xlfn.TEXTSPLIT(I197,",")))),"$","")))*AS197,"")))</f>
        <v/>
      </c>
    </row>
    <row r="198" spans="2:46">
      <c r="B198" t="str">
        <f t="shared" si="15"/>
        <v xml:space="preserve"> -  -  </v>
      </c>
      <c r="AQ198" s="9" t="str">
        <f t="shared" si="16"/>
        <v xml:space="preserve"> </v>
      </c>
      <c r="AR198" s="9" t="str">
        <f t="shared" si="16"/>
        <v xml:space="preserve"> </v>
      </c>
      <c r="AT198" s="59" t="str" cm="1">
        <f t="array" ref="AT198">IF(TRIM(AP198)="Not-selected",0,IF(OR(TRIM(AR198)="",AS198=""),"",IFERROR(SUM(_xlfn.NUMBERVALUE(SUBSTITUTE(TRIM(_xlfn.XLOOKUP(TRIM(_xlfn.TEXTSPLIT(AR198,",")),TRIM(_xlfn.TEXTSPLIT(E198,",")),TRIM(_xlfn.TEXTSPLIT(I198,",")))),"$","")))*AS198,"")))</f>
        <v/>
      </c>
    </row>
    <row r="199" spans="2:46">
      <c r="B199" t="str">
        <f t="shared" si="15"/>
        <v xml:space="preserve"> -  -  </v>
      </c>
      <c r="AQ199" s="9" t="str">
        <f t="shared" si="16"/>
        <v xml:space="preserve"> </v>
      </c>
      <c r="AR199" s="9" t="str">
        <f t="shared" si="16"/>
        <v xml:space="preserve"> </v>
      </c>
      <c r="AT199" s="59" t="str" cm="1">
        <f t="array" ref="AT199">IF(TRIM(AP199)="Not-selected",0,IF(OR(TRIM(AR199)="",AS199=""),"",IFERROR(SUM(_xlfn.NUMBERVALUE(SUBSTITUTE(TRIM(_xlfn.XLOOKUP(TRIM(_xlfn.TEXTSPLIT(AR199,",")),TRIM(_xlfn.TEXTSPLIT(E199,",")),TRIM(_xlfn.TEXTSPLIT(I199,",")))),"$","")))*AS199,"")))</f>
        <v/>
      </c>
    </row>
    <row r="200" spans="2:46">
      <c r="B200" t="str">
        <f t="shared" si="15"/>
        <v xml:space="preserve"> -  -  </v>
      </c>
      <c r="AQ200" s="9" t="str">
        <f t="shared" si="16"/>
        <v xml:space="preserve"> </v>
      </c>
      <c r="AR200" s="9" t="str">
        <f t="shared" si="16"/>
        <v xml:space="preserve"> </v>
      </c>
      <c r="AT200" s="59" t="str" cm="1">
        <f t="array" ref="AT200">IF(TRIM(AP200)="Not-selected",0,IF(OR(TRIM(AR200)="",AS200=""),"",IFERROR(SUM(_xlfn.NUMBERVALUE(SUBSTITUTE(TRIM(_xlfn.XLOOKUP(TRIM(_xlfn.TEXTSPLIT(AR200,",")),TRIM(_xlfn.TEXTSPLIT(E200,",")),TRIM(_xlfn.TEXTSPLIT(I200,",")))),"$","")))*AS200,"")))</f>
        <v/>
      </c>
    </row>
    <row r="201" spans="2:46">
      <c r="B201" t="str">
        <f t="shared" si="15"/>
        <v xml:space="preserve"> -  -  </v>
      </c>
      <c r="AQ201" s="9" t="str">
        <f t="shared" si="16"/>
        <v xml:space="preserve"> </v>
      </c>
      <c r="AR201" s="9" t="str">
        <f t="shared" si="16"/>
        <v xml:space="preserve"> </v>
      </c>
      <c r="AT201" s="59" t="str" cm="1">
        <f t="array" ref="AT201">IF(TRIM(AP201)="Not-selected",0,IF(OR(TRIM(AR201)="",AS201=""),"",IFERROR(SUM(_xlfn.NUMBERVALUE(SUBSTITUTE(TRIM(_xlfn.XLOOKUP(TRIM(_xlfn.TEXTSPLIT(AR201,",")),TRIM(_xlfn.TEXTSPLIT(E201,",")),TRIM(_xlfn.TEXTSPLIT(I201,",")))),"$","")))*AS201,"")))</f>
        <v/>
      </c>
    </row>
    <row r="202" spans="2:46">
      <c r="B202" t="str">
        <f t="shared" si="15"/>
        <v xml:space="preserve"> -  -  </v>
      </c>
      <c r="AQ202" s="9" t="str">
        <f t="shared" si="16"/>
        <v xml:space="preserve"> </v>
      </c>
      <c r="AR202" s="9" t="str">
        <f t="shared" si="16"/>
        <v xml:space="preserve"> </v>
      </c>
      <c r="AT202" s="59" t="str" cm="1">
        <f t="array" ref="AT202">IF(TRIM(AP202)="Not-selected",0,IF(OR(TRIM(AR202)="",AS202=""),"",IFERROR(SUM(_xlfn.NUMBERVALUE(SUBSTITUTE(TRIM(_xlfn.XLOOKUP(TRIM(_xlfn.TEXTSPLIT(AR202,",")),TRIM(_xlfn.TEXTSPLIT(E202,",")),TRIM(_xlfn.TEXTSPLIT(I202,",")))),"$","")))*AS202,"")))</f>
        <v/>
      </c>
    </row>
    <row r="203" spans="2:46">
      <c r="B203" t="str">
        <f t="shared" si="15"/>
        <v xml:space="preserve"> -  -  </v>
      </c>
      <c r="AQ203" s="9" t="str">
        <f t="shared" si="16"/>
        <v xml:space="preserve"> </v>
      </c>
      <c r="AR203" s="9" t="str">
        <f t="shared" si="16"/>
        <v xml:space="preserve"> </v>
      </c>
      <c r="AT203" s="59" t="str" cm="1">
        <f t="array" ref="AT203">IF(TRIM(AP203)="Not-selected",0,IF(OR(TRIM(AR203)="",AS203=""),"",IFERROR(SUM(_xlfn.NUMBERVALUE(SUBSTITUTE(TRIM(_xlfn.XLOOKUP(TRIM(_xlfn.TEXTSPLIT(AR203,",")),TRIM(_xlfn.TEXTSPLIT(E203,",")),TRIM(_xlfn.TEXTSPLIT(I203,",")))),"$","")))*AS203,"")))</f>
        <v/>
      </c>
    </row>
    <row r="204" spans="2:46">
      <c r="B204" t="str">
        <f t="shared" ref="B204:B267" si="17">IF(F204="None",_xlfn.CONCAT(A204," - ",AR204),_xlfn.CONCAT(A204," - ",F204," - ",AR204))</f>
        <v xml:space="preserve"> -  -  </v>
      </c>
      <c r="AQ204" s="9" t="str">
        <f t="shared" ref="AQ204:AR267" si="18">IF($AP204="Not-Selected", "None", " ")</f>
        <v xml:space="preserve"> </v>
      </c>
      <c r="AR204" s="9" t="str">
        <f t="shared" si="18"/>
        <v xml:space="preserve"> </v>
      </c>
      <c r="AT204" s="59" t="str" cm="1">
        <f t="array" ref="AT204">IF(TRIM(AP204)="Not-selected",0,IF(OR(TRIM(AR204)="",AS204=""),"",IFERROR(SUM(_xlfn.NUMBERVALUE(SUBSTITUTE(TRIM(_xlfn.XLOOKUP(TRIM(_xlfn.TEXTSPLIT(AR204,",")),TRIM(_xlfn.TEXTSPLIT(E204,",")),TRIM(_xlfn.TEXTSPLIT(I204,",")))),"$","")))*AS204,"")))</f>
        <v/>
      </c>
    </row>
    <row r="205" spans="2:46">
      <c r="B205" t="str">
        <f t="shared" si="17"/>
        <v xml:space="preserve"> -  -  </v>
      </c>
      <c r="AQ205" s="9" t="str">
        <f t="shared" si="18"/>
        <v xml:space="preserve"> </v>
      </c>
      <c r="AR205" s="9" t="str">
        <f t="shared" si="18"/>
        <v xml:space="preserve"> </v>
      </c>
      <c r="AT205" s="59" t="str" cm="1">
        <f t="array" ref="AT205">IF(TRIM(AP205)="Not-selected",0,IF(OR(TRIM(AR205)="",AS205=""),"",IFERROR(SUM(_xlfn.NUMBERVALUE(SUBSTITUTE(TRIM(_xlfn.XLOOKUP(TRIM(_xlfn.TEXTSPLIT(AR205,",")),TRIM(_xlfn.TEXTSPLIT(E205,",")),TRIM(_xlfn.TEXTSPLIT(I205,",")))),"$","")))*AS205,"")))</f>
        <v/>
      </c>
    </row>
    <row r="206" spans="2:46">
      <c r="B206" t="str">
        <f t="shared" si="17"/>
        <v xml:space="preserve"> -  -  </v>
      </c>
      <c r="AQ206" s="9" t="str">
        <f t="shared" si="18"/>
        <v xml:space="preserve"> </v>
      </c>
      <c r="AR206" s="9" t="str">
        <f t="shared" si="18"/>
        <v xml:space="preserve"> </v>
      </c>
      <c r="AT206" s="59" t="str" cm="1">
        <f t="array" ref="AT206">IF(TRIM(AP206)="Not-selected",0,IF(OR(TRIM(AR206)="",AS206=""),"",IFERROR(SUM(_xlfn.NUMBERVALUE(SUBSTITUTE(TRIM(_xlfn.XLOOKUP(TRIM(_xlfn.TEXTSPLIT(AR206,",")),TRIM(_xlfn.TEXTSPLIT(E206,",")),TRIM(_xlfn.TEXTSPLIT(I206,",")))),"$","")))*AS206,"")))</f>
        <v/>
      </c>
    </row>
    <row r="207" spans="2:46">
      <c r="B207" t="str">
        <f t="shared" si="17"/>
        <v xml:space="preserve"> -  -  </v>
      </c>
      <c r="AQ207" s="9" t="str">
        <f t="shared" si="18"/>
        <v xml:space="preserve"> </v>
      </c>
      <c r="AR207" s="9" t="str">
        <f t="shared" si="18"/>
        <v xml:space="preserve"> </v>
      </c>
      <c r="AT207" s="59" t="str" cm="1">
        <f t="array" ref="AT207">IF(TRIM(AP207)="Not-selected",0,IF(OR(TRIM(AR207)="",AS207=""),"",IFERROR(SUM(_xlfn.NUMBERVALUE(SUBSTITUTE(TRIM(_xlfn.XLOOKUP(TRIM(_xlfn.TEXTSPLIT(AR207,",")),TRIM(_xlfn.TEXTSPLIT(E207,",")),TRIM(_xlfn.TEXTSPLIT(I207,",")))),"$","")))*AS207,"")))</f>
        <v/>
      </c>
    </row>
    <row r="208" spans="2:46">
      <c r="B208" t="str">
        <f t="shared" si="17"/>
        <v xml:space="preserve"> -  -  </v>
      </c>
      <c r="AQ208" s="9" t="str">
        <f t="shared" si="18"/>
        <v xml:space="preserve"> </v>
      </c>
      <c r="AR208" s="9" t="str">
        <f t="shared" si="18"/>
        <v xml:space="preserve"> </v>
      </c>
      <c r="AT208" s="59" t="str" cm="1">
        <f t="array" ref="AT208">IF(TRIM(AP208)="Not-selected",0,IF(OR(TRIM(AR208)="",AS208=""),"",IFERROR(SUM(_xlfn.NUMBERVALUE(SUBSTITUTE(TRIM(_xlfn.XLOOKUP(TRIM(_xlfn.TEXTSPLIT(AR208,",")),TRIM(_xlfn.TEXTSPLIT(E208,",")),TRIM(_xlfn.TEXTSPLIT(I208,",")))),"$","")))*AS208,"")))</f>
        <v/>
      </c>
    </row>
    <row r="209" spans="2:46">
      <c r="B209" t="str">
        <f t="shared" si="17"/>
        <v xml:space="preserve"> -  -  </v>
      </c>
      <c r="AQ209" s="9" t="str">
        <f t="shared" si="18"/>
        <v xml:space="preserve"> </v>
      </c>
      <c r="AR209" s="9" t="str">
        <f t="shared" si="18"/>
        <v xml:space="preserve"> </v>
      </c>
      <c r="AT209" s="59" t="str" cm="1">
        <f t="array" ref="AT209">IF(TRIM(AP209)="Not-selected",0,IF(OR(TRIM(AR209)="",AS209=""),"",IFERROR(SUM(_xlfn.NUMBERVALUE(SUBSTITUTE(TRIM(_xlfn.XLOOKUP(TRIM(_xlfn.TEXTSPLIT(AR209,",")),TRIM(_xlfn.TEXTSPLIT(E209,",")),TRIM(_xlfn.TEXTSPLIT(I209,",")))),"$","")))*AS209,"")))</f>
        <v/>
      </c>
    </row>
    <row r="210" spans="2:46">
      <c r="B210" t="str">
        <f t="shared" si="17"/>
        <v xml:space="preserve"> -  -  </v>
      </c>
      <c r="AQ210" s="9" t="str">
        <f t="shared" si="18"/>
        <v xml:space="preserve"> </v>
      </c>
      <c r="AR210" s="9" t="str">
        <f t="shared" si="18"/>
        <v xml:space="preserve"> </v>
      </c>
      <c r="AT210" s="59" t="str" cm="1">
        <f t="array" ref="AT210">IF(TRIM(AP210)="Not-selected",0,IF(OR(TRIM(AR210)="",AS210=""),"",IFERROR(SUM(_xlfn.NUMBERVALUE(SUBSTITUTE(TRIM(_xlfn.XLOOKUP(TRIM(_xlfn.TEXTSPLIT(AR210,",")),TRIM(_xlfn.TEXTSPLIT(E210,",")),TRIM(_xlfn.TEXTSPLIT(I210,",")))),"$","")))*AS210,"")))</f>
        <v/>
      </c>
    </row>
    <row r="211" spans="2:46">
      <c r="B211" t="str">
        <f t="shared" si="17"/>
        <v xml:space="preserve"> -  -  </v>
      </c>
      <c r="AQ211" s="9" t="str">
        <f t="shared" si="18"/>
        <v xml:space="preserve"> </v>
      </c>
      <c r="AR211" s="9" t="str">
        <f t="shared" si="18"/>
        <v xml:space="preserve"> </v>
      </c>
      <c r="AT211" s="59" t="str" cm="1">
        <f t="array" ref="AT211">IF(TRIM(AP211)="Not-selected",0,IF(OR(TRIM(AR211)="",AS211=""),"",IFERROR(SUM(_xlfn.NUMBERVALUE(SUBSTITUTE(TRIM(_xlfn.XLOOKUP(TRIM(_xlfn.TEXTSPLIT(AR211,",")),TRIM(_xlfn.TEXTSPLIT(E211,",")),TRIM(_xlfn.TEXTSPLIT(I211,",")))),"$","")))*AS211,"")))</f>
        <v/>
      </c>
    </row>
    <row r="212" spans="2:46">
      <c r="B212" t="str">
        <f t="shared" si="17"/>
        <v xml:space="preserve"> -  -  </v>
      </c>
      <c r="AQ212" s="9" t="str">
        <f t="shared" si="18"/>
        <v xml:space="preserve"> </v>
      </c>
      <c r="AR212" s="9" t="str">
        <f t="shared" si="18"/>
        <v xml:space="preserve"> </v>
      </c>
      <c r="AT212" s="59" t="str" cm="1">
        <f t="array" ref="AT212">IF(TRIM(AP212)="Not-selected",0,IF(OR(TRIM(AR212)="",AS212=""),"",IFERROR(SUM(_xlfn.NUMBERVALUE(SUBSTITUTE(TRIM(_xlfn.XLOOKUP(TRIM(_xlfn.TEXTSPLIT(AR212,",")),TRIM(_xlfn.TEXTSPLIT(E212,",")),TRIM(_xlfn.TEXTSPLIT(I212,",")))),"$","")))*AS212,"")))</f>
        <v/>
      </c>
    </row>
    <row r="213" spans="2:46">
      <c r="B213" t="str">
        <f t="shared" si="17"/>
        <v xml:space="preserve"> -  -  </v>
      </c>
      <c r="AQ213" s="9" t="str">
        <f t="shared" si="18"/>
        <v xml:space="preserve"> </v>
      </c>
      <c r="AR213" s="9" t="str">
        <f t="shared" si="18"/>
        <v xml:space="preserve"> </v>
      </c>
      <c r="AT213" s="59" t="str" cm="1">
        <f t="array" ref="AT213">IF(TRIM(AP213)="Not-selected",0,IF(OR(TRIM(AR213)="",AS213=""),"",IFERROR(SUM(_xlfn.NUMBERVALUE(SUBSTITUTE(TRIM(_xlfn.XLOOKUP(TRIM(_xlfn.TEXTSPLIT(AR213,",")),TRIM(_xlfn.TEXTSPLIT(E213,",")),TRIM(_xlfn.TEXTSPLIT(I213,",")))),"$","")))*AS213,"")))</f>
        <v/>
      </c>
    </row>
    <row r="214" spans="2:46">
      <c r="B214" t="str">
        <f t="shared" si="17"/>
        <v xml:space="preserve"> -  -  </v>
      </c>
      <c r="AQ214" s="9" t="str">
        <f t="shared" si="18"/>
        <v xml:space="preserve"> </v>
      </c>
      <c r="AR214" s="9" t="str">
        <f t="shared" si="18"/>
        <v xml:space="preserve"> </v>
      </c>
      <c r="AT214" s="59" t="str" cm="1">
        <f t="array" ref="AT214">IF(TRIM(AP214)="Not-selected",0,IF(OR(TRIM(AR214)="",AS214=""),"",IFERROR(SUM(_xlfn.NUMBERVALUE(SUBSTITUTE(TRIM(_xlfn.XLOOKUP(TRIM(_xlfn.TEXTSPLIT(AR214,",")),TRIM(_xlfn.TEXTSPLIT(E214,",")),TRIM(_xlfn.TEXTSPLIT(I214,",")))),"$","")))*AS214,"")))</f>
        <v/>
      </c>
    </row>
    <row r="215" spans="2:46">
      <c r="B215" t="str">
        <f t="shared" si="17"/>
        <v xml:space="preserve"> -  -  </v>
      </c>
      <c r="AQ215" s="9" t="str">
        <f t="shared" si="18"/>
        <v xml:space="preserve"> </v>
      </c>
      <c r="AR215" s="9" t="str">
        <f t="shared" si="18"/>
        <v xml:space="preserve"> </v>
      </c>
      <c r="AT215" s="59" t="str" cm="1">
        <f t="array" ref="AT215">IF(TRIM(AP215)="Not-selected",0,IF(OR(TRIM(AR215)="",AS215=""),"",IFERROR(SUM(_xlfn.NUMBERVALUE(SUBSTITUTE(TRIM(_xlfn.XLOOKUP(TRIM(_xlfn.TEXTSPLIT(AR215,",")),TRIM(_xlfn.TEXTSPLIT(E215,",")),TRIM(_xlfn.TEXTSPLIT(I215,",")))),"$","")))*AS215,"")))</f>
        <v/>
      </c>
    </row>
    <row r="216" spans="2:46">
      <c r="B216" t="str">
        <f t="shared" si="17"/>
        <v xml:space="preserve"> -  -  </v>
      </c>
      <c r="AQ216" s="9" t="str">
        <f t="shared" si="18"/>
        <v xml:space="preserve"> </v>
      </c>
      <c r="AR216" s="9" t="str">
        <f t="shared" si="18"/>
        <v xml:space="preserve"> </v>
      </c>
      <c r="AT216" s="59" t="str" cm="1">
        <f t="array" ref="AT216">IF(TRIM(AP216)="Not-selected",0,IF(OR(TRIM(AR216)="",AS216=""),"",IFERROR(SUM(_xlfn.NUMBERVALUE(SUBSTITUTE(TRIM(_xlfn.XLOOKUP(TRIM(_xlfn.TEXTSPLIT(AR216,",")),TRIM(_xlfn.TEXTSPLIT(E216,",")),TRIM(_xlfn.TEXTSPLIT(I216,",")))),"$","")))*AS216,"")))</f>
        <v/>
      </c>
    </row>
    <row r="217" spans="2:46">
      <c r="B217" t="str">
        <f t="shared" si="17"/>
        <v xml:space="preserve"> -  -  </v>
      </c>
      <c r="AQ217" s="9" t="str">
        <f t="shared" si="18"/>
        <v xml:space="preserve"> </v>
      </c>
      <c r="AR217" s="9" t="str">
        <f t="shared" si="18"/>
        <v xml:space="preserve"> </v>
      </c>
      <c r="AT217" s="59" t="str" cm="1">
        <f t="array" ref="AT217">IF(TRIM(AP217)="Not-selected",0,IF(OR(TRIM(AR217)="",AS217=""),"",IFERROR(SUM(_xlfn.NUMBERVALUE(SUBSTITUTE(TRIM(_xlfn.XLOOKUP(TRIM(_xlfn.TEXTSPLIT(AR217,",")),TRIM(_xlfn.TEXTSPLIT(E217,",")),TRIM(_xlfn.TEXTSPLIT(I217,",")))),"$","")))*AS217,"")))</f>
        <v/>
      </c>
    </row>
    <row r="218" spans="2:46">
      <c r="B218" t="str">
        <f t="shared" si="17"/>
        <v xml:space="preserve"> -  -  </v>
      </c>
      <c r="AQ218" s="9" t="str">
        <f t="shared" si="18"/>
        <v xml:space="preserve"> </v>
      </c>
      <c r="AR218" s="9" t="str">
        <f t="shared" si="18"/>
        <v xml:space="preserve"> </v>
      </c>
      <c r="AT218" s="59" t="str" cm="1">
        <f t="array" ref="AT218">IF(TRIM(AP218)="Not-selected",0,IF(OR(TRIM(AR218)="",AS218=""),"",IFERROR(SUM(_xlfn.NUMBERVALUE(SUBSTITUTE(TRIM(_xlfn.XLOOKUP(TRIM(_xlfn.TEXTSPLIT(AR218,",")),TRIM(_xlfn.TEXTSPLIT(E218,",")),TRIM(_xlfn.TEXTSPLIT(I218,",")))),"$","")))*AS218,"")))</f>
        <v/>
      </c>
    </row>
    <row r="219" spans="2:46">
      <c r="B219" t="str">
        <f t="shared" si="17"/>
        <v xml:space="preserve"> -  -  </v>
      </c>
      <c r="AQ219" s="9" t="str">
        <f t="shared" si="18"/>
        <v xml:space="preserve"> </v>
      </c>
      <c r="AR219" s="9" t="str">
        <f t="shared" si="18"/>
        <v xml:space="preserve"> </v>
      </c>
      <c r="AT219" s="59" t="str" cm="1">
        <f t="array" ref="AT219">IF(TRIM(AP219)="Not-selected",0,IF(OR(TRIM(AR219)="",AS219=""),"",IFERROR(SUM(_xlfn.NUMBERVALUE(SUBSTITUTE(TRIM(_xlfn.XLOOKUP(TRIM(_xlfn.TEXTSPLIT(AR219,",")),TRIM(_xlfn.TEXTSPLIT(E219,",")),TRIM(_xlfn.TEXTSPLIT(I219,",")))),"$","")))*AS219,"")))</f>
        <v/>
      </c>
    </row>
    <row r="220" spans="2:46">
      <c r="B220" t="str">
        <f t="shared" si="17"/>
        <v xml:space="preserve"> -  -  </v>
      </c>
      <c r="AQ220" s="9" t="str">
        <f t="shared" si="18"/>
        <v xml:space="preserve"> </v>
      </c>
      <c r="AR220" s="9" t="str">
        <f t="shared" si="18"/>
        <v xml:space="preserve"> </v>
      </c>
      <c r="AT220" s="59" t="str" cm="1">
        <f t="array" ref="AT220">IF(TRIM(AP220)="Not-selected",0,IF(OR(TRIM(AR220)="",AS220=""),"",IFERROR(SUM(_xlfn.NUMBERVALUE(SUBSTITUTE(TRIM(_xlfn.XLOOKUP(TRIM(_xlfn.TEXTSPLIT(AR220,",")),TRIM(_xlfn.TEXTSPLIT(E220,",")),TRIM(_xlfn.TEXTSPLIT(I220,",")))),"$","")))*AS220,"")))</f>
        <v/>
      </c>
    </row>
    <row r="221" spans="2:46">
      <c r="B221" t="str">
        <f t="shared" si="17"/>
        <v xml:space="preserve"> -  -  </v>
      </c>
      <c r="AQ221" s="9" t="str">
        <f t="shared" si="18"/>
        <v xml:space="preserve"> </v>
      </c>
      <c r="AR221" s="9" t="str">
        <f t="shared" si="18"/>
        <v xml:space="preserve"> </v>
      </c>
      <c r="AT221" s="59" t="str" cm="1">
        <f t="array" ref="AT221">IF(TRIM(AP221)="Not-selected",0,IF(OR(TRIM(AR221)="",AS221=""),"",IFERROR(SUM(_xlfn.NUMBERVALUE(SUBSTITUTE(TRIM(_xlfn.XLOOKUP(TRIM(_xlfn.TEXTSPLIT(AR221,",")),TRIM(_xlfn.TEXTSPLIT(E221,",")),TRIM(_xlfn.TEXTSPLIT(I221,",")))),"$","")))*AS221,"")))</f>
        <v/>
      </c>
    </row>
    <row r="222" spans="2:46">
      <c r="B222" t="str">
        <f t="shared" si="17"/>
        <v xml:space="preserve"> -  -  </v>
      </c>
      <c r="AQ222" s="9" t="str">
        <f t="shared" si="18"/>
        <v xml:space="preserve"> </v>
      </c>
      <c r="AR222" s="9" t="str">
        <f t="shared" si="18"/>
        <v xml:space="preserve"> </v>
      </c>
      <c r="AT222" s="59" t="str" cm="1">
        <f t="array" ref="AT222">IF(TRIM(AP222)="Not-selected",0,IF(OR(TRIM(AR222)="",AS222=""),"",IFERROR(SUM(_xlfn.NUMBERVALUE(SUBSTITUTE(TRIM(_xlfn.XLOOKUP(TRIM(_xlfn.TEXTSPLIT(AR222,",")),TRIM(_xlfn.TEXTSPLIT(E222,",")),TRIM(_xlfn.TEXTSPLIT(I222,",")))),"$","")))*AS222,"")))</f>
        <v/>
      </c>
    </row>
    <row r="223" spans="2:46">
      <c r="B223" t="str">
        <f t="shared" si="17"/>
        <v xml:space="preserve"> -  -  </v>
      </c>
      <c r="AQ223" s="9" t="str">
        <f t="shared" si="18"/>
        <v xml:space="preserve"> </v>
      </c>
      <c r="AR223" s="9" t="str">
        <f t="shared" si="18"/>
        <v xml:space="preserve"> </v>
      </c>
      <c r="AT223" s="59" t="str" cm="1">
        <f t="array" ref="AT223">IF(TRIM(AP223)="Not-selected",0,IF(OR(TRIM(AR223)="",AS223=""),"",IFERROR(SUM(_xlfn.NUMBERVALUE(SUBSTITUTE(TRIM(_xlfn.XLOOKUP(TRIM(_xlfn.TEXTSPLIT(AR223,",")),TRIM(_xlfn.TEXTSPLIT(E223,",")),TRIM(_xlfn.TEXTSPLIT(I223,",")))),"$","")))*AS223,"")))</f>
        <v/>
      </c>
    </row>
    <row r="224" spans="2:46">
      <c r="B224" t="str">
        <f t="shared" si="17"/>
        <v xml:space="preserve"> -  -  </v>
      </c>
      <c r="AQ224" s="9" t="str">
        <f t="shared" si="18"/>
        <v xml:space="preserve"> </v>
      </c>
      <c r="AR224" s="9" t="str">
        <f t="shared" si="18"/>
        <v xml:space="preserve"> </v>
      </c>
      <c r="AT224" s="59" t="str" cm="1">
        <f t="array" ref="AT224">IF(TRIM(AP224)="Not-selected",0,IF(OR(TRIM(AR224)="",AS224=""),"",IFERROR(SUM(_xlfn.NUMBERVALUE(SUBSTITUTE(TRIM(_xlfn.XLOOKUP(TRIM(_xlfn.TEXTSPLIT(AR224,",")),TRIM(_xlfn.TEXTSPLIT(E224,",")),TRIM(_xlfn.TEXTSPLIT(I224,",")))),"$","")))*AS224,"")))</f>
        <v/>
      </c>
    </row>
    <row r="225" spans="2:46">
      <c r="B225" t="str">
        <f t="shared" si="17"/>
        <v xml:space="preserve"> -  -  </v>
      </c>
      <c r="AQ225" s="9" t="str">
        <f t="shared" si="18"/>
        <v xml:space="preserve"> </v>
      </c>
      <c r="AR225" s="9" t="str">
        <f t="shared" si="18"/>
        <v xml:space="preserve"> </v>
      </c>
      <c r="AT225" s="59" t="str" cm="1">
        <f t="array" ref="AT225">IF(TRIM(AP225)="Not-selected",0,IF(OR(TRIM(AR225)="",AS225=""),"",IFERROR(SUM(_xlfn.NUMBERVALUE(SUBSTITUTE(TRIM(_xlfn.XLOOKUP(TRIM(_xlfn.TEXTSPLIT(AR225,",")),TRIM(_xlfn.TEXTSPLIT(E225,",")),TRIM(_xlfn.TEXTSPLIT(I225,",")))),"$","")))*AS225,"")))</f>
        <v/>
      </c>
    </row>
    <row r="226" spans="2:46">
      <c r="B226" t="str">
        <f t="shared" si="17"/>
        <v xml:space="preserve"> -  -  </v>
      </c>
      <c r="AQ226" s="9" t="str">
        <f t="shared" si="18"/>
        <v xml:space="preserve"> </v>
      </c>
      <c r="AR226" s="9" t="str">
        <f t="shared" si="18"/>
        <v xml:space="preserve"> </v>
      </c>
      <c r="AT226" s="59" t="str" cm="1">
        <f t="array" ref="AT226">IF(TRIM(AP226)="Not-selected",0,IF(OR(TRIM(AR226)="",AS226=""),"",IFERROR(SUM(_xlfn.NUMBERVALUE(SUBSTITUTE(TRIM(_xlfn.XLOOKUP(TRIM(_xlfn.TEXTSPLIT(AR226,",")),TRIM(_xlfn.TEXTSPLIT(E226,",")),TRIM(_xlfn.TEXTSPLIT(I226,",")))),"$","")))*AS226,"")))</f>
        <v/>
      </c>
    </row>
    <row r="227" spans="2:46">
      <c r="B227" t="str">
        <f t="shared" si="17"/>
        <v xml:space="preserve"> -  -  </v>
      </c>
      <c r="AQ227" s="9" t="str">
        <f t="shared" si="18"/>
        <v xml:space="preserve"> </v>
      </c>
      <c r="AR227" s="9" t="str">
        <f t="shared" si="18"/>
        <v xml:space="preserve"> </v>
      </c>
      <c r="AT227" s="59" t="str" cm="1">
        <f t="array" ref="AT227">IF(TRIM(AP227)="Not-selected",0,IF(OR(TRIM(AR227)="",AS227=""),"",IFERROR(SUM(_xlfn.NUMBERVALUE(SUBSTITUTE(TRIM(_xlfn.XLOOKUP(TRIM(_xlfn.TEXTSPLIT(AR227,",")),TRIM(_xlfn.TEXTSPLIT(E227,",")),TRIM(_xlfn.TEXTSPLIT(I227,",")))),"$","")))*AS227,"")))</f>
        <v/>
      </c>
    </row>
    <row r="228" spans="2:46">
      <c r="B228" t="str">
        <f t="shared" si="17"/>
        <v xml:space="preserve"> -  -  </v>
      </c>
      <c r="AQ228" s="9" t="str">
        <f t="shared" si="18"/>
        <v xml:space="preserve"> </v>
      </c>
      <c r="AR228" s="9" t="str">
        <f t="shared" si="18"/>
        <v xml:space="preserve"> </v>
      </c>
      <c r="AT228" s="59" t="str" cm="1">
        <f t="array" ref="AT228">IF(TRIM(AP228)="Not-selected",0,IF(OR(TRIM(AR228)="",AS228=""),"",IFERROR(SUM(_xlfn.NUMBERVALUE(SUBSTITUTE(TRIM(_xlfn.XLOOKUP(TRIM(_xlfn.TEXTSPLIT(AR228,",")),TRIM(_xlfn.TEXTSPLIT(E228,",")),TRIM(_xlfn.TEXTSPLIT(I228,",")))),"$","")))*AS228,"")))</f>
        <v/>
      </c>
    </row>
    <row r="229" spans="2:46">
      <c r="B229" t="str">
        <f t="shared" si="17"/>
        <v xml:space="preserve"> -  -  </v>
      </c>
      <c r="AQ229" s="9" t="str">
        <f t="shared" si="18"/>
        <v xml:space="preserve"> </v>
      </c>
      <c r="AR229" s="9" t="str">
        <f t="shared" si="18"/>
        <v xml:space="preserve"> </v>
      </c>
      <c r="AT229" s="59" t="str" cm="1">
        <f t="array" ref="AT229">IF(TRIM(AP229)="Not-selected",0,IF(OR(TRIM(AR229)="",AS229=""),"",IFERROR(SUM(_xlfn.NUMBERVALUE(SUBSTITUTE(TRIM(_xlfn.XLOOKUP(TRIM(_xlfn.TEXTSPLIT(AR229,",")),TRIM(_xlfn.TEXTSPLIT(E229,",")),TRIM(_xlfn.TEXTSPLIT(I229,",")))),"$","")))*AS229,"")))</f>
        <v/>
      </c>
    </row>
    <row r="230" spans="2:46">
      <c r="B230" t="str">
        <f t="shared" si="17"/>
        <v xml:space="preserve"> -  -  </v>
      </c>
      <c r="AQ230" s="9" t="str">
        <f t="shared" si="18"/>
        <v xml:space="preserve"> </v>
      </c>
      <c r="AR230" s="9" t="str">
        <f t="shared" si="18"/>
        <v xml:space="preserve"> </v>
      </c>
      <c r="AT230" s="59" t="str" cm="1">
        <f t="array" ref="AT230">IF(TRIM(AP230)="Not-selected",0,IF(OR(TRIM(AR230)="",AS230=""),"",IFERROR(SUM(_xlfn.NUMBERVALUE(SUBSTITUTE(TRIM(_xlfn.XLOOKUP(TRIM(_xlfn.TEXTSPLIT(AR230,",")),TRIM(_xlfn.TEXTSPLIT(E230,",")),TRIM(_xlfn.TEXTSPLIT(I230,",")))),"$","")))*AS230,"")))</f>
        <v/>
      </c>
    </row>
    <row r="231" spans="2:46">
      <c r="B231" t="str">
        <f t="shared" si="17"/>
        <v xml:space="preserve"> -  -  </v>
      </c>
      <c r="AQ231" s="9" t="str">
        <f t="shared" si="18"/>
        <v xml:space="preserve"> </v>
      </c>
      <c r="AR231" s="9" t="str">
        <f t="shared" si="18"/>
        <v xml:space="preserve"> </v>
      </c>
      <c r="AT231" s="59" t="str" cm="1">
        <f t="array" ref="AT231">IF(TRIM(AP231)="Not-selected",0,IF(OR(TRIM(AR231)="",AS231=""),"",IFERROR(SUM(_xlfn.NUMBERVALUE(SUBSTITUTE(TRIM(_xlfn.XLOOKUP(TRIM(_xlfn.TEXTSPLIT(AR231,",")),TRIM(_xlfn.TEXTSPLIT(E231,",")),TRIM(_xlfn.TEXTSPLIT(I231,",")))),"$","")))*AS231,"")))</f>
        <v/>
      </c>
    </row>
    <row r="232" spans="2:46">
      <c r="B232" t="str">
        <f t="shared" si="17"/>
        <v xml:space="preserve"> -  -  </v>
      </c>
      <c r="AQ232" s="9" t="str">
        <f t="shared" si="18"/>
        <v xml:space="preserve"> </v>
      </c>
      <c r="AR232" s="9" t="str">
        <f t="shared" si="18"/>
        <v xml:space="preserve"> </v>
      </c>
      <c r="AT232" s="59" t="str" cm="1">
        <f t="array" ref="AT232">IF(TRIM(AP232)="Not-selected",0,IF(OR(TRIM(AR232)="",AS232=""),"",IFERROR(SUM(_xlfn.NUMBERVALUE(SUBSTITUTE(TRIM(_xlfn.XLOOKUP(TRIM(_xlfn.TEXTSPLIT(AR232,",")),TRIM(_xlfn.TEXTSPLIT(E232,",")),TRIM(_xlfn.TEXTSPLIT(I232,",")))),"$","")))*AS232,"")))</f>
        <v/>
      </c>
    </row>
    <row r="233" spans="2:46">
      <c r="B233" t="str">
        <f t="shared" si="17"/>
        <v xml:space="preserve"> -  -  </v>
      </c>
      <c r="AQ233" s="9" t="str">
        <f t="shared" si="18"/>
        <v xml:space="preserve"> </v>
      </c>
      <c r="AR233" s="9" t="str">
        <f t="shared" si="18"/>
        <v xml:space="preserve"> </v>
      </c>
      <c r="AT233" s="59" t="str" cm="1">
        <f t="array" ref="AT233">IF(TRIM(AP233)="Not-selected",0,IF(OR(TRIM(AR233)="",AS233=""),"",IFERROR(SUM(_xlfn.NUMBERVALUE(SUBSTITUTE(TRIM(_xlfn.XLOOKUP(TRIM(_xlfn.TEXTSPLIT(AR233,",")),TRIM(_xlfn.TEXTSPLIT(E233,",")),TRIM(_xlfn.TEXTSPLIT(I233,",")))),"$","")))*AS233,"")))</f>
        <v/>
      </c>
    </row>
    <row r="234" spans="2:46">
      <c r="B234" t="str">
        <f t="shared" si="17"/>
        <v xml:space="preserve"> -  -  </v>
      </c>
      <c r="AQ234" s="9" t="str">
        <f t="shared" si="18"/>
        <v xml:space="preserve"> </v>
      </c>
      <c r="AR234" s="9" t="str">
        <f t="shared" si="18"/>
        <v xml:space="preserve"> </v>
      </c>
      <c r="AT234" s="59" t="str" cm="1">
        <f t="array" ref="AT234">IF(TRIM(AP234)="Not-selected",0,IF(OR(TRIM(AR234)="",AS234=""),"",IFERROR(SUM(_xlfn.NUMBERVALUE(SUBSTITUTE(TRIM(_xlfn.XLOOKUP(TRIM(_xlfn.TEXTSPLIT(AR234,",")),TRIM(_xlfn.TEXTSPLIT(E234,",")),TRIM(_xlfn.TEXTSPLIT(I234,",")))),"$","")))*AS234,"")))</f>
        <v/>
      </c>
    </row>
    <row r="235" spans="2:46">
      <c r="B235" t="str">
        <f t="shared" si="17"/>
        <v xml:space="preserve"> -  -  </v>
      </c>
      <c r="AQ235" s="9" t="str">
        <f t="shared" si="18"/>
        <v xml:space="preserve"> </v>
      </c>
      <c r="AR235" s="9" t="str">
        <f t="shared" si="18"/>
        <v xml:space="preserve"> </v>
      </c>
      <c r="AT235" s="59" t="str" cm="1">
        <f t="array" ref="AT235">IF(TRIM(AP235)="Not-selected",0,IF(OR(TRIM(AR235)="",AS235=""),"",IFERROR(SUM(_xlfn.NUMBERVALUE(SUBSTITUTE(TRIM(_xlfn.XLOOKUP(TRIM(_xlfn.TEXTSPLIT(AR235,",")),TRIM(_xlfn.TEXTSPLIT(E235,",")),TRIM(_xlfn.TEXTSPLIT(I235,",")))),"$","")))*AS235,"")))</f>
        <v/>
      </c>
    </row>
    <row r="236" spans="2:46">
      <c r="B236" t="str">
        <f t="shared" si="17"/>
        <v xml:space="preserve"> -  -  </v>
      </c>
      <c r="AQ236" s="9" t="str">
        <f t="shared" si="18"/>
        <v xml:space="preserve"> </v>
      </c>
      <c r="AR236" s="9" t="str">
        <f t="shared" si="18"/>
        <v xml:space="preserve"> </v>
      </c>
      <c r="AT236" s="59" t="str" cm="1">
        <f t="array" ref="AT236">IF(TRIM(AP236)="Not-selected",0,IF(OR(TRIM(AR236)="",AS236=""),"",IFERROR(SUM(_xlfn.NUMBERVALUE(SUBSTITUTE(TRIM(_xlfn.XLOOKUP(TRIM(_xlfn.TEXTSPLIT(AR236,",")),TRIM(_xlfn.TEXTSPLIT(E236,",")),TRIM(_xlfn.TEXTSPLIT(I236,",")))),"$","")))*AS236,"")))</f>
        <v/>
      </c>
    </row>
    <row r="237" spans="2:46">
      <c r="B237" t="str">
        <f t="shared" si="17"/>
        <v xml:space="preserve"> -  -  </v>
      </c>
      <c r="AQ237" s="9" t="str">
        <f t="shared" si="18"/>
        <v xml:space="preserve"> </v>
      </c>
      <c r="AR237" s="9" t="str">
        <f t="shared" si="18"/>
        <v xml:space="preserve"> </v>
      </c>
      <c r="AT237" s="59" t="str" cm="1">
        <f t="array" ref="AT237">IF(TRIM(AP237)="Not-selected",0,IF(OR(TRIM(AR237)="",AS237=""),"",IFERROR(SUM(_xlfn.NUMBERVALUE(SUBSTITUTE(TRIM(_xlfn.XLOOKUP(TRIM(_xlfn.TEXTSPLIT(AR237,",")),TRIM(_xlfn.TEXTSPLIT(E237,",")),TRIM(_xlfn.TEXTSPLIT(I237,",")))),"$","")))*AS237,"")))</f>
        <v/>
      </c>
    </row>
    <row r="238" spans="2:46">
      <c r="B238" t="str">
        <f t="shared" si="17"/>
        <v xml:space="preserve"> -  -  </v>
      </c>
      <c r="AQ238" s="9" t="str">
        <f t="shared" si="18"/>
        <v xml:space="preserve"> </v>
      </c>
      <c r="AR238" s="9" t="str">
        <f t="shared" si="18"/>
        <v xml:space="preserve"> </v>
      </c>
      <c r="AT238" s="59" t="str" cm="1">
        <f t="array" ref="AT238">IF(TRIM(AP238)="Not-selected",0,IF(OR(TRIM(AR238)="",AS238=""),"",IFERROR(SUM(_xlfn.NUMBERVALUE(SUBSTITUTE(TRIM(_xlfn.XLOOKUP(TRIM(_xlfn.TEXTSPLIT(AR238,",")),TRIM(_xlfn.TEXTSPLIT(E238,",")),TRIM(_xlfn.TEXTSPLIT(I238,",")))),"$","")))*AS238,"")))</f>
        <v/>
      </c>
    </row>
    <row r="239" spans="2:46">
      <c r="B239" t="str">
        <f t="shared" si="17"/>
        <v xml:space="preserve"> -  -  </v>
      </c>
      <c r="AQ239" s="9" t="str">
        <f t="shared" si="18"/>
        <v xml:space="preserve"> </v>
      </c>
      <c r="AR239" s="9" t="str">
        <f t="shared" si="18"/>
        <v xml:space="preserve"> </v>
      </c>
      <c r="AT239" s="59" t="str" cm="1">
        <f t="array" ref="AT239">IF(TRIM(AP239)="Not-selected",0,IF(OR(TRIM(AR239)="",AS239=""),"",IFERROR(SUM(_xlfn.NUMBERVALUE(SUBSTITUTE(TRIM(_xlfn.XLOOKUP(TRIM(_xlfn.TEXTSPLIT(AR239,",")),TRIM(_xlfn.TEXTSPLIT(E239,",")),TRIM(_xlfn.TEXTSPLIT(I239,",")))),"$","")))*AS239,"")))</f>
        <v/>
      </c>
    </row>
    <row r="240" spans="2:46">
      <c r="B240" t="str">
        <f t="shared" si="17"/>
        <v xml:space="preserve"> -  -  </v>
      </c>
      <c r="AQ240" s="9" t="str">
        <f t="shared" si="18"/>
        <v xml:space="preserve"> </v>
      </c>
      <c r="AR240" s="9" t="str">
        <f t="shared" si="18"/>
        <v xml:space="preserve"> </v>
      </c>
      <c r="AT240" s="59" t="str" cm="1">
        <f t="array" ref="AT240">IF(TRIM(AP240)="Not-selected",0,IF(OR(TRIM(AR240)="",AS240=""),"",IFERROR(SUM(_xlfn.NUMBERVALUE(SUBSTITUTE(TRIM(_xlfn.XLOOKUP(TRIM(_xlfn.TEXTSPLIT(AR240,",")),TRIM(_xlfn.TEXTSPLIT(E240,",")),TRIM(_xlfn.TEXTSPLIT(I240,",")))),"$","")))*AS240,"")))</f>
        <v/>
      </c>
    </row>
    <row r="241" spans="2:46">
      <c r="B241" t="str">
        <f t="shared" si="17"/>
        <v xml:space="preserve"> -  -  </v>
      </c>
      <c r="AQ241" s="9" t="str">
        <f t="shared" si="18"/>
        <v xml:space="preserve"> </v>
      </c>
      <c r="AR241" s="9" t="str">
        <f t="shared" si="18"/>
        <v xml:space="preserve"> </v>
      </c>
      <c r="AT241" s="59" t="str" cm="1">
        <f t="array" ref="AT241">IF(TRIM(AP241)="Not-selected",0,IF(OR(TRIM(AR241)="",AS241=""),"",IFERROR(SUM(_xlfn.NUMBERVALUE(SUBSTITUTE(TRIM(_xlfn.XLOOKUP(TRIM(_xlfn.TEXTSPLIT(AR241,",")),TRIM(_xlfn.TEXTSPLIT(E241,",")),TRIM(_xlfn.TEXTSPLIT(I241,",")))),"$","")))*AS241,"")))</f>
        <v/>
      </c>
    </row>
    <row r="242" spans="2:46">
      <c r="B242" t="str">
        <f t="shared" si="17"/>
        <v xml:space="preserve"> -  -  </v>
      </c>
      <c r="AQ242" s="9" t="str">
        <f t="shared" si="18"/>
        <v xml:space="preserve"> </v>
      </c>
      <c r="AR242" s="9" t="str">
        <f t="shared" si="18"/>
        <v xml:space="preserve"> </v>
      </c>
      <c r="AT242" s="59" t="str" cm="1">
        <f t="array" ref="AT242">IF(TRIM(AP242)="Not-selected",0,IF(OR(TRIM(AR242)="",AS242=""),"",IFERROR(SUM(_xlfn.NUMBERVALUE(SUBSTITUTE(TRIM(_xlfn.XLOOKUP(TRIM(_xlfn.TEXTSPLIT(AR242,",")),TRIM(_xlfn.TEXTSPLIT(E242,",")),TRIM(_xlfn.TEXTSPLIT(I242,",")))),"$","")))*AS242,"")))</f>
        <v/>
      </c>
    </row>
    <row r="243" spans="2:46">
      <c r="B243" t="str">
        <f t="shared" si="17"/>
        <v xml:space="preserve"> -  -  </v>
      </c>
      <c r="AQ243" s="9" t="str">
        <f t="shared" si="18"/>
        <v xml:space="preserve"> </v>
      </c>
      <c r="AR243" s="9" t="str">
        <f t="shared" si="18"/>
        <v xml:space="preserve"> </v>
      </c>
      <c r="AT243" s="59" t="str" cm="1">
        <f t="array" ref="AT243">IF(TRIM(AP243)="Not-selected",0,IF(OR(TRIM(AR243)="",AS243=""),"",IFERROR(SUM(_xlfn.NUMBERVALUE(SUBSTITUTE(TRIM(_xlfn.XLOOKUP(TRIM(_xlfn.TEXTSPLIT(AR243,",")),TRIM(_xlfn.TEXTSPLIT(E243,",")),TRIM(_xlfn.TEXTSPLIT(I243,",")))),"$","")))*AS243,"")))</f>
        <v/>
      </c>
    </row>
    <row r="244" spans="2:46">
      <c r="B244" t="str">
        <f t="shared" si="17"/>
        <v xml:space="preserve"> -  -  </v>
      </c>
      <c r="AQ244" s="9" t="str">
        <f t="shared" si="18"/>
        <v xml:space="preserve"> </v>
      </c>
      <c r="AR244" s="9" t="str">
        <f t="shared" si="18"/>
        <v xml:space="preserve"> </v>
      </c>
      <c r="AT244" s="59" t="str" cm="1">
        <f t="array" ref="AT244">IF(TRIM(AP244)="Not-selected",0,IF(OR(TRIM(AR244)="",AS244=""),"",IFERROR(SUM(_xlfn.NUMBERVALUE(SUBSTITUTE(TRIM(_xlfn.XLOOKUP(TRIM(_xlfn.TEXTSPLIT(AR244,",")),TRIM(_xlfn.TEXTSPLIT(E244,",")),TRIM(_xlfn.TEXTSPLIT(I244,",")))),"$","")))*AS244,"")))</f>
        <v/>
      </c>
    </row>
    <row r="245" spans="2:46">
      <c r="B245" t="str">
        <f t="shared" si="17"/>
        <v xml:space="preserve"> -  -  </v>
      </c>
      <c r="AQ245" s="9" t="str">
        <f t="shared" si="18"/>
        <v xml:space="preserve"> </v>
      </c>
      <c r="AR245" s="9" t="str">
        <f t="shared" si="18"/>
        <v xml:space="preserve"> </v>
      </c>
      <c r="AT245" s="59" t="str" cm="1">
        <f t="array" ref="AT245">IF(TRIM(AP245)="Not-selected",0,IF(OR(TRIM(AR245)="",AS245=""),"",IFERROR(SUM(_xlfn.NUMBERVALUE(SUBSTITUTE(TRIM(_xlfn.XLOOKUP(TRIM(_xlfn.TEXTSPLIT(AR245,",")),TRIM(_xlfn.TEXTSPLIT(E245,",")),TRIM(_xlfn.TEXTSPLIT(I245,",")))),"$","")))*AS245,"")))</f>
        <v/>
      </c>
    </row>
    <row r="246" spans="2:46">
      <c r="B246" t="str">
        <f t="shared" si="17"/>
        <v xml:space="preserve"> -  -  </v>
      </c>
      <c r="AQ246" s="9" t="str">
        <f t="shared" si="18"/>
        <v xml:space="preserve"> </v>
      </c>
      <c r="AR246" s="9" t="str">
        <f t="shared" si="18"/>
        <v xml:space="preserve"> </v>
      </c>
      <c r="AT246" s="59" t="str" cm="1">
        <f t="array" ref="AT246">IF(TRIM(AP246)="Not-selected",0,IF(OR(TRIM(AR246)="",AS246=""),"",IFERROR(SUM(_xlfn.NUMBERVALUE(SUBSTITUTE(TRIM(_xlfn.XLOOKUP(TRIM(_xlfn.TEXTSPLIT(AR246,",")),TRIM(_xlfn.TEXTSPLIT(E246,",")),TRIM(_xlfn.TEXTSPLIT(I246,",")))),"$","")))*AS246,"")))</f>
        <v/>
      </c>
    </row>
    <row r="247" spans="2:46">
      <c r="B247" t="str">
        <f t="shared" si="17"/>
        <v xml:space="preserve"> -  -  </v>
      </c>
      <c r="AQ247" s="9" t="str">
        <f t="shared" si="18"/>
        <v xml:space="preserve"> </v>
      </c>
      <c r="AR247" s="9" t="str">
        <f t="shared" si="18"/>
        <v xml:space="preserve"> </v>
      </c>
      <c r="AT247" s="59" t="str" cm="1">
        <f t="array" ref="AT247">IF(TRIM(AP247)="Not-selected",0,IF(OR(TRIM(AR247)="",AS247=""),"",IFERROR(SUM(_xlfn.NUMBERVALUE(SUBSTITUTE(TRIM(_xlfn.XLOOKUP(TRIM(_xlfn.TEXTSPLIT(AR247,",")),TRIM(_xlfn.TEXTSPLIT(E247,",")),TRIM(_xlfn.TEXTSPLIT(I247,",")))),"$","")))*AS247,"")))</f>
        <v/>
      </c>
    </row>
    <row r="248" spans="2:46">
      <c r="B248" t="str">
        <f t="shared" si="17"/>
        <v xml:space="preserve"> -  -  </v>
      </c>
      <c r="AQ248" s="9" t="str">
        <f t="shared" si="18"/>
        <v xml:space="preserve"> </v>
      </c>
      <c r="AR248" s="9" t="str">
        <f t="shared" si="18"/>
        <v xml:space="preserve"> </v>
      </c>
      <c r="AT248" s="59" t="str" cm="1">
        <f t="array" ref="AT248">IF(TRIM(AP248)="Not-selected",0,IF(OR(TRIM(AR248)="",AS248=""),"",IFERROR(SUM(_xlfn.NUMBERVALUE(SUBSTITUTE(TRIM(_xlfn.XLOOKUP(TRIM(_xlfn.TEXTSPLIT(AR248,",")),TRIM(_xlfn.TEXTSPLIT(E248,",")),TRIM(_xlfn.TEXTSPLIT(I248,",")))),"$","")))*AS248,"")))</f>
        <v/>
      </c>
    </row>
    <row r="249" spans="2:46">
      <c r="B249" t="str">
        <f t="shared" si="17"/>
        <v xml:space="preserve"> -  -  </v>
      </c>
      <c r="AQ249" s="9" t="str">
        <f t="shared" si="18"/>
        <v xml:space="preserve"> </v>
      </c>
      <c r="AR249" s="9" t="str">
        <f t="shared" si="18"/>
        <v xml:space="preserve"> </v>
      </c>
      <c r="AT249" s="59" t="str" cm="1">
        <f t="array" ref="AT249">IF(TRIM(AP249)="Not-selected",0,IF(OR(TRIM(AR249)="",AS249=""),"",IFERROR(SUM(_xlfn.NUMBERVALUE(SUBSTITUTE(TRIM(_xlfn.XLOOKUP(TRIM(_xlfn.TEXTSPLIT(AR249,",")),TRIM(_xlfn.TEXTSPLIT(E249,",")),TRIM(_xlfn.TEXTSPLIT(I249,",")))),"$","")))*AS249,"")))</f>
        <v/>
      </c>
    </row>
    <row r="250" spans="2:46">
      <c r="B250" t="str">
        <f t="shared" si="17"/>
        <v xml:space="preserve"> -  -  </v>
      </c>
      <c r="AQ250" s="9" t="str">
        <f t="shared" si="18"/>
        <v xml:space="preserve"> </v>
      </c>
      <c r="AR250" s="9" t="str">
        <f t="shared" si="18"/>
        <v xml:space="preserve"> </v>
      </c>
      <c r="AT250" s="59" t="str" cm="1">
        <f t="array" ref="AT250">IF(TRIM(AP250)="Not-selected",0,IF(OR(TRIM(AR250)="",AS250=""),"",IFERROR(SUM(_xlfn.NUMBERVALUE(SUBSTITUTE(TRIM(_xlfn.XLOOKUP(TRIM(_xlfn.TEXTSPLIT(AR250,",")),TRIM(_xlfn.TEXTSPLIT(E250,",")),TRIM(_xlfn.TEXTSPLIT(I250,",")))),"$","")))*AS250,"")))</f>
        <v/>
      </c>
    </row>
    <row r="251" spans="2:46">
      <c r="B251" t="str">
        <f t="shared" si="17"/>
        <v xml:space="preserve"> -  -  </v>
      </c>
      <c r="AQ251" s="9" t="str">
        <f t="shared" si="18"/>
        <v xml:space="preserve"> </v>
      </c>
      <c r="AR251" s="9" t="str">
        <f t="shared" si="18"/>
        <v xml:space="preserve"> </v>
      </c>
      <c r="AT251" s="59" t="str" cm="1">
        <f t="array" ref="AT251">IF(TRIM(AP251)="Not-selected",0,IF(OR(TRIM(AR251)="",AS251=""),"",IFERROR(SUM(_xlfn.NUMBERVALUE(SUBSTITUTE(TRIM(_xlfn.XLOOKUP(TRIM(_xlfn.TEXTSPLIT(AR251,",")),TRIM(_xlfn.TEXTSPLIT(E251,",")),TRIM(_xlfn.TEXTSPLIT(I251,",")))),"$","")))*AS251,"")))</f>
        <v/>
      </c>
    </row>
    <row r="252" spans="2:46">
      <c r="B252" t="str">
        <f t="shared" si="17"/>
        <v xml:space="preserve"> -  -  </v>
      </c>
      <c r="AQ252" s="9" t="str">
        <f t="shared" si="18"/>
        <v xml:space="preserve"> </v>
      </c>
      <c r="AR252" s="9" t="str">
        <f t="shared" si="18"/>
        <v xml:space="preserve"> </v>
      </c>
      <c r="AT252" s="59" t="str" cm="1">
        <f t="array" ref="AT252">IF(TRIM(AP252)="Not-selected",0,IF(OR(TRIM(AR252)="",AS252=""),"",IFERROR(SUM(_xlfn.NUMBERVALUE(SUBSTITUTE(TRIM(_xlfn.XLOOKUP(TRIM(_xlfn.TEXTSPLIT(AR252,",")),TRIM(_xlfn.TEXTSPLIT(E252,",")),TRIM(_xlfn.TEXTSPLIT(I252,",")))),"$","")))*AS252,"")))</f>
        <v/>
      </c>
    </row>
    <row r="253" spans="2:46">
      <c r="B253" t="str">
        <f t="shared" si="17"/>
        <v xml:space="preserve"> -  -  </v>
      </c>
      <c r="AQ253" s="9" t="str">
        <f t="shared" si="18"/>
        <v xml:space="preserve"> </v>
      </c>
      <c r="AR253" s="9" t="str">
        <f t="shared" si="18"/>
        <v xml:space="preserve"> </v>
      </c>
      <c r="AT253" s="59" t="str" cm="1">
        <f t="array" ref="AT253">IF(TRIM(AP253)="Not-selected",0,IF(OR(TRIM(AR253)="",AS253=""),"",IFERROR(SUM(_xlfn.NUMBERVALUE(SUBSTITUTE(TRIM(_xlfn.XLOOKUP(TRIM(_xlfn.TEXTSPLIT(AR253,",")),TRIM(_xlfn.TEXTSPLIT(E253,",")),TRIM(_xlfn.TEXTSPLIT(I253,",")))),"$","")))*AS253,"")))</f>
        <v/>
      </c>
    </row>
    <row r="254" spans="2:46">
      <c r="B254" t="str">
        <f t="shared" si="17"/>
        <v xml:space="preserve"> -  -  </v>
      </c>
      <c r="AQ254" s="9" t="str">
        <f t="shared" si="18"/>
        <v xml:space="preserve"> </v>
      </c>
      <c r="AR254" s="9" t="str">
        <f t="shared" si="18"/>
        <v xml:space="preserve"> </v>
      </c>
      <c r="AT254" s="59" t="str" cm="1">
        <f t="array" ref="AT254">IF(TRIM(AP254)="Not-selected",0,IF(OR(TRIM(AR254)="",AS254=""),"",IFERROR(SUM(_xlfn.NUMBERVALUE(SUBSTITUTE(TRIM(_xlfn.XLOOKUP(TRIM(_xlfn.TEXTSPLIT(AR254,",")),TRIM(_xlfn.TEXTSPLIT(E254,",")),TRIM(_xlfn.TEXTSPLIT(I254,",")))),"$","")))*AS254,"")))</f>
        <v/>
      </c>
    </row>
    <row r="255" spans="2:46">
      <c r="B255" t="str">
        <f t="shared" si="17"/>
        <v xml:space="preserve"> -  -  </v>
      </c>
      <c r="AQ255" s="9" t="str">
        <f t="shared" si="18"/>
        <v xml:space="preserve"> </v>
      </c>
      <c r="AR255" s="9" t="str">
        <f t="shared" si="18"/>
        <v xml:space="preserve"> </v>
      </c>
      <c r="AT255" s="59" t="str" cm="1">
        <f t="array" ref="AT255">IF(TRIM(AP255)="Not-selected",0,IF(OR(TRIM(AR255)="",AS255=""),"",IFERROR(SUM(_xlfn.NUMBERVALUE(SUBSTITUTE(TRIM(_xlfn.XLOOKUP(TRIM(_xlfn.TEXTSPLIT(AR255,",")),TRIM(_xlfn.TEXTSPLIT(E255,",")),TRIM(_xlfn.TEXTSPLIT(I255,",")))),"$","")))*AS255,"")))</f>
        <v/>
      </c>
    </row>
    <row r="256" spans="2:46">
      <c r="B256" t="str">
        <f t="shared" si="17"/>
        <v xml:space="preserve"> -  -  </v>
      </c>
      <c r="AQ256" s="9" t="str">
        <f t="shared" si="18"/>
        <v xml:space="preserve"> </v>
      </c>
      <c r="AR256" s="9" t="str">
        <f t="shared" si="18"/>
        <v xml:space="preserve"> </v>
      </c>
      <c r="AT256" s="59" t="str" cm="1">
        <f t="array" ref="AT256">IF(TRIM(AP256)="Not-selected",0,IF(OR(TRIM(AR256)="",AS256=""),"",IFERROR(SUM(_xlfn.NUMBERVALUE(SUBSTITUTE(TRIM(_xlfn.XLOOKUP(TRIM(_xlfn.TEXTSPLIT(AR256,",")),TRIM(_xlfn.TEXTSPLIT(E256,",")),TRIM(_xlfn.TEXTSPLIT(I256,",")))),"$","")))*AS256,"")))</f>
        <v/>
      </c>
    </row>
    <row r="257" spans="2:46">
      <c r="B257" t="str">
        <f t="shared" si="17"/>
        <v xml:space="preserve"> -  -  </v>
      </c>
      <c r="AQ257" s="9" t="str">
        <f t="shared" si="18"/>
        <v xml:space="preserve"> </v>
      </c>
      <c r="AR257" s="9" t="str">
        <f t="shared" si="18"/>
        <v xml:space="preserve"> </v>
      </c>
      <c r="AT257" s="59" t="str" cm="1">
        <f t="array" ref="AT257">IF(TRIM(AP257)="Not-selected",0,IF(OR(TRIM(AR257)="",AS257=""),"",IFERROR(SUM(_xlfn.NUMBERVALUE(SUBSTITUTE(TRIM(_xlfn.XLOOKUP(TRIM(_xlfn.TEXTSPLIT(AR257,",")),TRIM(_xlfn.TEXTSPLIT(E257,",")),TRIM(_xlfn.TEXTSPLIT(I257,",")))),"$","")))*AS257,"")))</f>
        <v/>
      </c>
    </row>
    <row r="258" spans="2:46">
      <c r="B258" t="str">
        <f t="shared" si="17"/>
        <v xml:space="preserve"> -  -  </v>
      </c>
      <c r="AQ258" s="9" t="str">
        <f t="shared" si="18"/>
        <v xml:space="preserve"> </v>
      </c>
      <c r="AR258" s="9" t="str">
        <f t="shared" si="18"/>
        <v xml:space="preserve"> </v>
      </c>
      <c r="AT258" s="59" t="str" cm="1">
        <f t="array" ref="AT258">IF(TRIM(AP258)="Not-selected",0,IF(OR(TRIM(AR258)="",AS258=""),"",IFERROR(SUM(_xlfn.NUMBERVALUE(SUBSTITUTE(TRIM(_xlfn.XLOOKUP(TRIM(_xlfn.TEXTSPLIT(AR258,",")),TRIM(_xlfn.TEXTSPLIT(E258,",")),TRIM(_xlfn.TEXTSPLIT(I258,",")))),"$","")))*AS258,"")))</f>
        <v/>
      </c>
    </row>
    <row r="259" spans="2:46">
      <c r="B259" t="str">
        <f t="shared" si="17"/>
        <v xml:space="preserve"> -  -  </v>
      </c>
      <c r="AQ259" s="9" t="str">
        <f t="shared" si="18"/>
        <v xml:space="preserve"> </v>
      </c>
      <c r="AR259" s="9" t="str">
        <f t="shared" si="18"/>
        <v xml:space="preserve"> </v>
      </c>
      <c r="AT259" s="59" t="str" cm="1">
        <f t="array" ref="AT259">IF(TRIM(AP259)="Not-selected",0,IF(OR(TRIM(AR259)="",AS259=""),"",IFERROR(SUM(_xlfn.NUMBERVALUE(SUBSTITUTE(TRIM(_xlfn.XLOOKUP(TRIM(_xlfn.TEXTSPLIT(AR259,",")),TRIM(_xlfn.TEXTSPLIT(E259,",")),TRIM(_xlfn.TEXTSPLIT(I259,",")))),"$","")))*AS259,"")))</f>
        <v/>
      </c>
    </row>
    <row r="260" spans="2:46">
      <c r="B260" t="str">
        <f t="shared" si="17"/>
        <v xml:space="preserve"> -  -  </v>
      </c>
      <c r="AQ260" s="9" t="str">
        <f t="shared" si="18"/>
        <v xml:space="preserve"> </v>
      </c>
      <c r="AR260" s="9" t="str">
        <f t="shared" si="18"/>
        <v xml:space="preserve"> </v>
      </c>
      <c r="AT260" s="59" t="str" cm="1">
        <f t="array" ref="AT260">IF(TRIM(AP260)="Not-selected",0,IF(OR(TRIM(AR260)="",AS260=""),"",IFERROR(SUM(_xlfn.NUMBERVALUE(SUBSTITUTE(TRIM(_xlfn.XLOOKUP(TRIM(_xlfn.TEXTSPLIT(AR260,",")),TRIM(_xlfn.TEXTSPLIT(E260,",")),TRIM(_xlfn.TEXTSPLIT(I260,",")))),"$","")))*AS260,"")))</f>
        <v/>
      </c>
    </row>
    <row r="261" spans="2:46">
      <c r="B261" t="str">
        <f t="shared" si="17"/>
        <v xml:space="preserve"> -  -  </v>
      </c>
      <c r="AQ261" s="9" t="str">
        <f t="shared" si="18"/>
        <v xml:space="preserve"> </v>
      </c>
      <c r="AR261" s="9" t="str">
        <f t="shared" si="18"/>
        <v xml:space="preserve"> </v>
      </c>
      <c r="AT261" s="59" t="str" cm="1">
        <f t="array" ref="AT261">IF(TRIM(AP261)="Not-selected",0,IF(OR(TRIM(AR261)="",AS261=""),"",IFERROR(SUM(_xlfn.NUMBERVALUE(SUBSTITUTE(TRIM(_xlfn.XLOOKUP(TRIM(_xlfn.TEXTSPLIT(AR261,",")),TRIM(_xlfn.TEXTSPLIT(E261,",")),TRIM(_xlfn.TEXTSPLIT(I261,",")))),"$","")))*AS261,"")))</f>
        <v/>
      </c>
    </row>
    <row r="262" spans="2:46">
      <c r="B262" t="str">
        <f t="shared" si="17"/>
        <v xml:space="preserve"> -  -  </v>
      </c>
      <c r="AQ262" s="9" t="str">
        <f t="shared" si="18"/>
        <v xml:space="preserve"> </v>
      </c>
      <c r="AR262" s="9" t="str">
        <f t="shared" si="18"/>
        <v xml:space="preserve"> </v>
      </c>
      <c r="AT262" s="59" t="str" cm="1">
        <f t="array" ref="AT262">IF(TRIM(AP262)="Not-selected",0,IF(OR(TRIM(AR262)="",AS262=""),"",IFERROR(SUM(_xlfn.NUMBERVALUE(SUBSTITUTE(TRIM(_xlfn.XLOOKUP(TRIM(_xlfn.TEXTSPLIT(AR262,",")),TRIM(_xlfn.TEXTSPLIT(E262,",")),TRIM(_xlfn.TEXTSPLIT(I262,",")))),"$","")))*AS262,"")))</f>
        <v/>
      </c>
    </row>
    <row r="263" spans="2:46">
      <c r="B263" t="str">
        <f t="shared" si="17"/>
        <v xml:space="preserve"> -  -  </v>
      </c>
      <c r="AQ263" s="9" t="str">
        <f t="shared" si="18"/>
        <v xml:space="preserve"> </v>
      </c>
      <c r="AR263" s="9" t="str">
        <f t="shared" si="18"/>
        <v xml:space="preserve"> </v>
      </c>
      <c r="AT263" s="59" t="str" cm="1">
        <f t="array" ref="AT263">IF(TRIM(AP263)="Not-selected",0,IF(OR(TRIM(AR263)="",AS263=""),"",IFERROR(SUM(_xlfn.NUMBERVALUE(SUBSTITUTE(TRIM(_xlfn.XLOOKUP(TRIM(_xlfn.TEXTSPLIT(AR263,",")),TRIM(_xlfn.TEXTSPLIT(E263,",")),TRIM(_xlfn.TEXTSPLIT(I263,",")))),"$","")))*AS263,"")))</f>
        <v/>
      </c>
    </row>
    <row r="264" spans="2:46">
      <c r="B264" t="str">
        <f t="shared" si="17"/>
        <v xml:space="preserve"> -  -  </v>
      </c>
      <c r="AQ264" s="9" t="str">
        <f t="shared" si="18"/>
        <v xml:space="preserve"> </v>
      </c>
      <c r="AR264" s="9" t="str">
        <f t="shared" si="18"/>
        <v xml:space="preserve"> </v>
      </c>
      <c r="AT264" s="59" t="str" cm="1">
        <f t="array" ref="AT264">IF(TRIM(AP264)="Not-selected",0,IF(OR(TRIM(AR264)="",AS264=""),"",IFERROR(SUM(_xlfn.NUMBERVALUE(SUBSTITUTE(TRIM(_xlfn.XLOOKUP(TRIM(_xlfn.TEXTSPLIT(AR264,",")),TRIM(_xlfn.TEXTSPLIT(E264,",")),TRIM(_xlfn.TEXTSPLIT(I264,",")))),"$","")))*AS264,"")))</f>
        <v/>
      </c>
    </row>
    <row r="265" spans="2:46">
      <c r="B265" t="str">
        <f t="shared" si="17"/>
        <v xml:space="preserve"> -  -  </v>
      </c>
      <c r="AQ265" s="9" t="str">
        <f t="shared" si="18"/>
        <v xml:space="preserve"> </v>
      </c>
      <c r="AR265" s="9" t="str">
        <f t="shared" si="18"/>
        <v xml:space="preserve"> </v>
      </c>
      <c r="AT265" s="59" t="str" cm="1">
        <f t="array" ref="AT265">IF(TRIM(AP265)="Not-selected",0,IF(OR(TRIM(AR265)="",AS265=""),"",IFERROR(SUM(_xlfn.NUMBERVALUE(SUBSTITUTE(TRIM(_xlfn.XLOOKUP(TRIM(_xlfn.TEXTSPLIT(AR265,",")),TRIM(_xlfn.TEXTSPLIT(E265,",")),TRIM(_xlfn.TEXTSPLIT(I265,",")))),"$","")))*AS265,"")))</f>
        <v/>
      </c>
    </row>
    <row r="266" spans="2:46">
      <c r="B266" t="str">
        <f t="shared" si="17"/>
        <v xml:space="preserve"> -  -  </v>
      </c>
      <c r="AQ266" s="9" t="str">
        <f t="shared" si="18"/>
        <v xml:space="preserve"> </v>
      </c>
      <c r="AR266" s="9" t="str">
        <f t="shared" si="18"/>
        <v xml:space="preserve"> </v>
      </c>
      <c r="AT266" s="59" t="str" cm="1">
        <f t="array" ref="AT266">IF(TRIM(AP266)="Not-selected",0,IF(OR(TRIM(AR266)="",AS266=""),"",IFERROR(SUM(_xlfn.NUMBERVALUE(SUBSTITUTE(TRIM(_xlfn.XLOOKUP(TRIM(_xlfn.TEXTSPLIT(AR266,",")),TRIM(_xlfn.TEXTSPLIT(E266,",")),TRIM(_xlfn.TEXTSPLIT(I266,",")))),"$","")))*AS266,"")))</f>
        <v/>
      </c>
    </row>
    <row r="267" spans="2:46">
      <c r="B267" t="str">
        <f t="shared" si="17"/>
        <v xml:space="preserve"> -  -  </v>
      </c>
      <c r="AQ267" s="9" t="str">
        <f t="shared" si="18"/>
        <v xml:space="preserve"> </v>
      </c>
      <c r="AR267" s="9" t="str">
        <f t="shared" si="18"/>
        <v xml:space="preserve"> </v>
      </c>
      <c r="AT267" s="59" t="str" cm="1">
        <f t="array" ref="AT267">IF(TRIM(AP267)="Not-selected",0,IF(OR(TRIM(AR267)="",AS267=""),"",IFERROR(SUM(_xlfn.NUMBERVALUE(SUBSTITUTE(TRIM(_xlfn.XLOOKUP(TRIM(_xlfn.TEXTSPLIT(AR267,",")),TRIM(_xlfn.TEXTSPLIT(E267,",")),TRIM(_xlfn.TEXTSPLIT(I267,",")))),"$","")))*AS267,"")))</f>
        <v/>
      </c>
    </row>
    <row r="268" spans="2:46">
      <c r="B268" t="str">
        <f t="shared" ref="B268:B331" si="19">IF(F268="None",_xlfn.CONCAT(A268," - ",AR268),_xlfn.CONCAT(A268," - ",F268," - ",AR268))</f>
        <v xml:space="preserve"> -  -  </v>
      </c>
      <c r="AQ268" s="9" t="str">
        <f t="shared" ref="AQ268:AR331" si="20">IF($AP268="Not-Selected", "None", " ")</f>
        <v xml:space="preserve"> </v>
      </c>
      <c r="AR268" s="9" t="str">
        <f t="shared" si="20"/>
        <v xml:space="preserve"> </v>
      </c>
      <c r="AT268" s="59" t="str" cm="1">
        <f t="array" ref="AT268">IF(TRIM(AP268)="Not-selected",0,IF(OR(TRIM(AR268)="",AS268=""),"",IFERROR(SUM(_xlfn.NUMBERVALUE(SUBSTITUTE(TRIM(_xlfn.XLOOKUP(TRIM(_xlfn.TEXTSPLIT(AR268,",")),TRIM(_xlfn.TEXTSPLIT(E268,",")),TRIM(_xlfn.TEXTSPLIT(I268,",")))),"$","")))*AS268,"")))</f>
        <v/>
      </c>
    </row>
    <row r="269" spans="2:46">
      <c r="B269" t="str">
        <f t="shared" si="19"/>
        <v xml:space="preserve"> -  -  </v>
      </c>
      <c r="AQ269" s="9" t="str">
        <f t="shared" si="20"/>
        <v xml:space="preserve"> </v>
      </c>
      <c r="AR269" s="9" t="str">
        <f t="shared" si="20"/>
        <v xml:space="preserve"> </v>
      </c>
      <c r="AT269" s="59" t="str" cm="1">
        <f t="array" ref="AT269">IF(TRIM(AP269)="Not-selected",0,IF(OR(TRIM(AR269)="",AS269=""),"",IFERROR(SUM(_xlfn.NUMBERVALUE(SUBSTITUTE(TRIM(_xlfn.XLOOKUP(TRIM(_xlfn.TEXTSPLIT(AR269,",")),TRIM(_xlfn.TEXTSPLIT(E269,",")),TRIM(_xlfn.TEXTSPLIT(I269,",")))),"$","")))*AS269,"")))</f>
        <v/>
      </c>
    </row>
    <row r="270" spans="2:46">
      <c r="B270" t="str">
        <f t="shared" si="19"/>
        <v xml:space="preserve"> -  -  </v>
      </c>
      <c r="AQ270" s="9" t="str">
        <f t="shared" si="20"/>
        <v xml:space="preserve"> </v>
      </c>
      <c r="AR270" s="9" t="str">
        <f t="shared" si="20"/>
        <v xml:space="preserve"> </v>
      </c>
      <c r="AT270" s="59" t="str" cm="1">
        <f t="array" ref="AT270">IF(TRIM(AP270)="Not-selected",0,IF(OR(TRIM(AR270)="",AS270=""),"",IFERROR(SUM(_xlfn.NUMBERVALUE(SUBSTITUTE(TRIM(_xlfn.XLOOKUP(TRIM(_xlfn.TEXTSPLIT(AR270,",")),TRIM(_xlfn.TEXTSPLIT(E270,",")),TRIM(_xlfn.TEXTSPLIT(I270,",")))),"$","")))*AS270,"")))</f>
        <v/>
      </c>
    </row>
    <row r="271" spans="2:46">
      <c r="B271" t="str">
        <f t="shared" si="19"/>
        <v xml:space="preserve"> -  -  </v>
      </c>
      <c r="AQ271" s="9" t="str">
        <f t="shared" si="20"/>
        <v xml:space="preserve"> </v>
      </c>
      <c r="AR271" s="9" t="str">
        <f t="shared" si="20"/>
        <v xml:space="preserve"> </v>
      </c>
      <c r="AT271" s="59" t="str" cm="1">
        <f t="array" ref="AT271">IF(TRIM(AP271)="Not-selected",0,IF(OR(TRIM(AR271)="",AS271=""),"",IFERROR(SUM(_xlfn.NUMBERVALUE(SUBSTITUTE(TRIM(_xlfn.XLOOKUP(TRIM(_xlfn.TEXTSPLIT(AR271,",")),TRIM(_xlfn.TEXTSPLIT(E271,",")),TRIM(_xlfn.TEXTSPLIT(I271,",")))),"$","")))*AS271,"")))</f>
        <v/>
      </c>
    </row>
    <row r="272" spans="2:46">
      <c r="B272" t="str">
        <f t="shared" si="19"/>
        <v xml:space="preserve"> -  -  </v>
      </c>
      <c r="AQ272" s="9" t="str">
        <f t="shared" si="20"/>
        <v xml:space="preserve"> </v>
      </c>
      <c r="AR272" s="9" t="str">
        <f t="shared" si="20"/>
        <v xml:space="preserve"> </v>
      </c>
      <c r="AT272" s="59" t="str" cm="1">
        <f t="array" ref="AT272">IF(TRIM(AP272)="Not-selected",0,IF(OR(TRIM(AR272)="",AS272=""),"",IFERROR(SUM(_xlfn.NUMBERVALUE(SUBSTITUTE(TRIM(_xlfn.XLOOKUP(TRIM(_xlfn.TEXTSPLIT(AR272,",")),TRIM(_xlfn.TEXTSPLIT(E272,",")),TRIM(_xlfn.TEXTSPLIT(I272,",")))),"$","")))*AS272,"")))</f>
        <v/>
      </c>
    </row>
    <row r="273" spans="2:46">
      <c r="B273" t="str">
        <f t="shared" si="19"/>
        <v xml:space="preserve"> -  -  </v>
      </c>
      <c r="AQ273" s="9" t="str">
        <f t="shared" si="20"/>
        <v xml:space="preserve"> </v>
      </c>
      <c r="AR273" s="9" t="str">
        <f t="shared" si="20"/>
        <v xml:space="preserve"> </v>
      </c>
      <c r="AT273" s="59" t="str" cm="1">
        <f t="array" ref="AT273">IF(TRIM(AP273)="Not-selected",0,IF(OR(TRIM(AR273)="",AS273=""),"",IFERROR(SUM(_xlfn.NUMBERVALUE(SUBSTITUTE(TRIM(_xlfn.XLOOKUP(TRIM(_xlfn.TEXTSPLIT(AR273,",")),TRIM(_xlfn.TEXTSPLIT(E273,",")),TRIM(_xlfn.TEXTSPLIT(I273,",")))),"$","")))*AS273,"")))</f>
        <v/>
      </c>
    </row>
    <row r="274" spans="2:46">
      <c r="B274" t="str">
        <f t="shared" si="19"/>
        <v xml:space="preserve"> -  -  </v>
      </c>
      <c r="AQ274" s="9" t="str">
        <f t="shared" si="20"/>
        <v xml:space="preserve"> </v>
      </c>
      <c r="AR274" s="9" t="str">
        <f t="shared" si="20"/>
        <v xml:space="preserve"> </v>
      </c>
      <c r="AT274" s="59" t="str" cm="1">
        <f t="array" ref="AT274">IF(TRIM(AP274)="Not-selected",0,IF(OR(TRIM(AR274)="",AS274=""),"",IFERROR(SUM(_xlfn.NUMBERVALUE(SUBSTITUTE(TRIM(_xlfn.XLOOKUP(TRIM(_xlfn.TEXTSPLIT(AR274,",")),TRIM(_xlfn.TEXTSPLIT(E274,",")),TRIM(_xlfn.TEXTSPLIT(I274,",")))),"$","")))*AS274,"")))</f>
        <v/>
      </c>
    </row>
    <row r="275" spans="2:46">
      <c r="B275" t="str">
        <f t="shared" si="19"/>
        <v xml:space="preserve"> -  -  </v>
      </c>
      <c r="AQ275" s="9" t="str">
        <f t="shared" si="20"/>
        <v xml:space="preserve"> </v>
      </c>
      <c r="AR275" s="9" t="str">
        <f t="shared" si="20"/>
        <v xml:space="preserve"> </v>
      </c>
      <c r="AT275" s="59" t="str" cm="1">
        <f t="array" ref="AT275">IF(TRIM(AP275)="Not-selected",0,IF(OR(TRIM(AR275)="",AS275=""),"",IFERROR(SUM(_xlfn.NUMBERVALUE(SUBSTITUTE(TRIM(_xlfn.XLOOKUP(TRIM(_xlfn.TEXTSPLIT(AR275,",")),TRIM(_xlfn.TEXTSPLIT(E275,",")),TRIM(_xlfn.TEXTSPLIT(I275,",")))),"$","")))*AS275,"")))</f>
        <v/>
      </c>
    </row>
    <row r="276" spans="2:46">
      <c r="B276" t="str">
        <f t="shared" si="19"/>
        <v xml:space="preserve"> -  -  </v>
      </c>
      <c r="AQ276" s="9" t="str">
        <f t="shared" si="20"/>
        <v xml:space="preserve"> </v>
      </c>
      <c r="AR276" s="9" t="str">
        <f t="shared" si="20"/>
        <v xml:space="preserve"> </v>
      </c>
      <c r="AT276" s="59" t="str" cm="1">
        <f t="array" ref="AT276">IF(TRIM(AP276)="Not-selected",0,IF(OR(TRIM(AR276)="",AS276=""),"",IFERROR(SUM(_xlfn.NUMBERVALUE(SUBSTITUTE(TRIM(_xlfn.XLOOKUP(TRIM(_xlfn.TEXTSPLIT(AR276,",")),TRIM(_xlfn.TEXTSPLIT(E276,",")),TRIM(_xlfn.TEXTSPLIT(I276,",")))),"$","")))*AS276,"")))</f>
        <v/>
      </c>
    </row>
    <row r="277" spans="2:46">
      <c r="B277" t="str">
        <f t="shared" si="19"/>
        <v xml:space="preserve"> -  -  </v>
      </c>
      <c r="AQ277" s="9" t="str">
        <f t="shared" si="20"/>
        <v xml:space="preserve"> </v>
      </c>
      <c r="AR277" s="9" t="str">
        <f t="shared" si="20"/>
        <v xml:space="preserve"> </v>
      </c>
      <c r="AT277" s="59" t="str" cm="1">
        <f t="array" ref="AT277">IF(TRIM(AP277)="Not-selected",0,IF(OR(TRIM(AR277)="",AS277=""),"",IFERROR(SUM(_xlfn.NUMBERVALUE(SUBSTITUTE(TRIM(_xlfn.XLOOKUP(TRIM(_xlfn.TEXTSPLIT(AR277,",")),TRIM(_xlfn.TEXTSPLIT(E277,",")),TRIM(_xlfn.TEXTSPLIT(I277,",")))),"$","")))*AS277,"")))</f>
        <v/>
      </c>
    </row>
    <row r="278" spans="2:46">
      <c r="B278" t="str">
        <f t="shared" si="19"/>
        <v xml:space="preserve"> -  -  </v>
      </c>
      <c r="AQ278" s="9" t="str">
        <f t="shared" si="20"/>
        <v xml:space="preserve"> </v>
      </c>
      <c r="AR278" s="9" t="str">
        <f t="shared" si="20"/>
        <v xml:space="preserve"> </v>
      </c>
      <c r="AT278" s="59" t="str" cm="1">
        <f t="array" ref="AT278">IF(TRIM(AP278)="Not-selected",0,IF(OR(TRIM(AR278)="",AS278=""),"",IFERROR(SUM(_xlfn.NUMBERVALUE(SUBSTITUTE(TRIM(_xlfn.XLOOKUP(TRIM(_xlfn.TEXTSPLIT(AR278,",")),TRIM(_xlfn.TEXTSPLIT(E278,",")),TRIM(_xlfn.TEXTSPLIT(I278,",")))),"$","")))*AS278,"")))</f>
        <v/>
      </c>
    </row>
    <row r="279" spans="2:46">
      <c r="B279" t="str">
        <f t="shared" si="19"/>
        <v xml:space="preserve"> -  -  </v>
      </c>
      <c r="AQ279" s="9" t="str">
        <f t="shared" si="20"/>
        <v xml:space="preserve"> </v>
      </c>
      <c r="AR279" s="9" t="str">
        <f t="shared" si="20"/>
        <v xml:space="preserve"> </v>
      </c>
      <c r="AT279" s="59" t="str" cm="1">
        <f t="array" ref="AT279">IF(TRIM(AP279)="Not-selected",0,IF(OR(TRIM(AR279)="",AS279=""),"",IFERROR(SUM(_xlfn.NUMBERVALUE(SUBSTITUTE(TRIM(_xlfn.XLOOKUP(TRIM(_xlfn.TEXTSPLIT(AR279,",")),TRIM(_xlfn.TEXTSPLIT(E279,",")),TRIM(_xlfn.TEXTSPLIT(I279,",")))),"$","")))*AS279,"")))</f>
        <v/>
      </c>
    </row>
    <row r="280" spans="2:46">
      <c r="B280" t="str">
        <f t="shared" si="19"/>
        <v xml:space="preserve"> -  -  </v>
      </c>
      <c r="AQ280" s="9" t="str">
        <f t="shared" si="20"/>
        <v xml:space="preserve"> </v>
      </c>
      <c r="AR280" s="9" t="str">
        <f t="shared" si="20"/>
        <v xml:space="preserve"> </v>
      </c>
      <c r="AT280" s="59" t="str" cm="1">
        <f t="array" ref="AT280">IF(TRIM(AP280)="Not-selected",0,IF(OR(TRIM(AR280)="",AS280=""),"",IFERROR(SUM(_xlfn.NUMBERVALUE(SUBSTITUTE(TRIM(_xlfn.XLOOKUP(TRIM(_xlfn.TEXTSPLIT(AR280,",")),TRIM(_xlfn.TEXTSPLIT(E280,",")),TRIM(_xlfn.TEXTSPLIT(I280,",")))),"$","")))*AS280,"")))</f>
        <v/>
      </c>
    </row>
    <row r="281" spans="2:46">
      <c r="B281" t="str">
        <f t="shared" si="19"/>
        <v xml:space="preserve"> -  -  </v>
      </c>
      <c r="AQ281" s="9" t="str">
        <f t="shared" si="20"/>
        <v xml:space="preserve"> </v>
      </c>
      <c r="AR281" s="9" t="str">
        <f t="shared" si="20"/>
        <v xml:space="preserve"> </v>
      </c>
      <c r="AT281" s="59" t="str" cm="1">
        <f t="array" ref="AT281">IF(TRIM(AP281)="Not-selected",0,IF(OR(TRIM(AR281)="",AS281=""),"",IFERROR(SUM(_xlfn.NUMBERVALUE(SUBSTITUTE(TRIM(_xlfn.XLOOKUP(TRIM(_xlfn.TEXTSPLIT(AR281,",")),TRIM(_xlfn.TEXTSPLIT(E281,",")),TRIM(_xlfn.TEXTSPLIT(I281,",")))),"$","")))*AS281,"")))</f>
        <v/>
      </c>
    </row>
    <row r="282" spans="2:46">
      <c r="B282" t="str">
        <f t="shared" si="19"/>
        <v xml:space="preserve"> -  -  </v>
      </c>
      <c r="AQ282" s="9" t="str">
        <f t="shared" si="20"/>
        <v xml:space="preserve"> </v>
      </c>
      <c r="AR282" s="9" t="str">
        <f t="shared" si="20"/>
        <v xml:space="preserve"> </v>
      </c>
      <c r="AT282" s="59" t="str" cm="1">
        <f t="array" ref="AT282">IF(TRIM(AP282)="Not-selected",0,IF(OR(TRIM(AR282)="",AS282=""),"",IFERROR(SUM(_xlfn.NUMBERVALUE(SUBSTITUTE(TRIM(_xlfn.XLOOKUP(TRIM(_xlfn.TEXTSPLIT(AR282,",")),TRIM(_xlfn.TEXTSPLIT(E282,",")),TRIM(_xlfn.TEXTSPLIT(I282,",")))),"$","")))*AS282,"")))</f>
        <v/>
      </c>
    </row>
    <row r="283" spans="2:46">
      <c r="B283" t="str">
        <f t="shared" si="19"/>
        <v xml:space="preserve"> -  -  </v>
      </c>
      <c r="AQ283" s="9" t="str">
        <f t="shared" si="20"/>
        <v xml:space="preserve"> </v>
      </c>
      <c r="AR283" s="9" t="str">
        <f t="shared" si="20"/>
        <v xml:space="preserve"> </v>
      </c>
      <c r="AT283" s="59" t="str" cm="1">
        <f t="array" ref="AT283">IF(TRIM(AP283)="Not-selected",0,IF(OR(TRIM(AR283)="",AS283=""),"",IFERROR(SUM(_xlfn.NUMBERVALUE(SUBSTITUTE(TRIM(_xlfn.XLOOKUP(TRIM(_xlfn.TEXTSPLIT(AR283,",")),TRIM(_xlfn.TEXTSPLIT(E283,",")),TRIM(_xlfn.TEXTSPLIT(I283,",")))),"$","")))*AS283,"")))</f>
        <v/>
      </c>
    </row>
    <row r="284" spans="2:46">
      <c r="B284" t="str">
        <f t="shared" si="19"/>
        <v xml:space="preserve"> -  -  </v>
      </c>
      <c r="AQ284" s="9" t="str">
        <f t="shared" si="20"/>
        <v xml:space="preserve"> </v>
      </c>
      <c r="AR284" s="9" t="str">
        <f t="shared" si="20"/>
        <v xml:space="preserve"> </v>
      </c>
      <c r="AT284" s="59" t="str" cm="1">
        <f t="array" ref="AT284">IF(TRIM(AP284)="Not-selected",0,IF(OR(TRIM(AR284)="",AS284=""),"",IFERROR(SUM(_xlfn.NUMBERVALUE(SUBSTITUTE(TRIM(_xlfn.XLOOKUP(TRIM(_xlfn.TEXTSPLIT(AR284,",")),TRIM(_xlfn.TEXTSPLIT(E284,",")),TRIM(_xlfn.TEXTSPLIT(I284,",")))),"$","")))*AS284,"")))</f>
        <v/>
      </c>
    </row>
    <row r="285" spans="2:46">
      <c r="B285" t="str">
        <f t="shared" si="19"/>
        <v xml:space="preserve"> -  -  </v>
      </c>
      <c r="AQ285" s="9" t="str">
        <f t="shared" si="20"/>
        <v xml:space="preserve"> </v>
      </c>
      <c r="AR285" s="9" t="str">
        <f t="shared" si="20"/>
        <v xml:space="preserve"> </v>
      </c>
      <c r="AT285" s="59" t="str" cm="1">
        <f t="array" ref="AT285">IF(TRIM(AP285)="Not-selected",0,IF(OR(TRIM(AR285)="",AS285=""),"",IFERROR(SUM(_xlfn.NUMBERVALUE(SUBSTITUTE(TRIM(_xlfn.XLOOKUP(TRIM(_xlfn.TEXTSPLIT(AR285,",")),TRIM(_xlfn.TEXTSPLIT(E285,",")),TRIM(_xlfn.TEXTSPLIT(I285,",")))),"$","")))*AS285,"")))</f>
        <v/>
      </c>
    </row>
    <row r="286" spans="2:46">
      <c r="B286" t="str">
        <f t="shared" si="19"/>
        <v xml:space="preserve"> -  -  </v>
      </c>
      <c r="AQ286" s="9" t="str">
        <f t="shared" si="20"/>
        <v xml:space="preserve"> </v>
      </c>
      <c r="AR286" s="9" t="str">
        <f t="shared" si="20"/>
        <v xml:space="preserve"> </v>
      </c>
      <c r="AT286" s="59" t="str" cm="1">
        <f t="array" ref="AT286">IF(TRIM(AP286)="Not-selected",0,IF(OR(TRIM(AR286)="",AS286=""),"",IFERROR(SUM(_xlfn.NUMBERVALUE(SUBSTITUTE(TRIM(_xlfn.XLOOKUP(TRIM(_xlfn.TEXTSPLIT(AR286,",")),TRIM(_xlfn.TEXTSPLIT(E286,",")),TRIM(_xlfn.TEXTSPLIT(I286,",")))),"$","")))*AS286,"")))</f>
        <v/>
      </c>
    </row>
    <row r="287" spans="2:46">
      <c r="B287" t="str">
        <f t="shared" si="19"/>
        <v xml:space="preserve"> -  -  </v>
      </c>
      <c r="AQ287" s="9" t="str">
        <f t="shared" si="20"/>
        <v xml:space="preserve"> </v>
      </c>
      <c r="AR287" s="9" t="str">
        <f t="shared" si="20"/>
        <v xml:space="preserve"> </v>
      </c>
      <c r="AT287" s="59" t="str" cm="1">
        <f t="array" ref="AT287">IF(TRIM(AP287)="Not-selected",0,IF(OR(TRIM(AR287)="",AS287=""),"",IFERROR(SUM(_xlfn.NUMBERVALUE(SUBSTITUTE(TRIM(_xlfn.XLOOKUP(TRIM(_xlfn.TEXTSPLIT(AR287,",")),TRIM(_xlfn.TEXTSPLIT(E287,",")),TRIM(_xlfn.TEXTSPLIT(I287,",")))),"$","")))*AS287,"")))</f>
        <v/>
      </c>
    </row>
    <row r="288" spans="2:46">
      <c r="B288" t="str">
        <f t="shared" si="19"/>
        <v xml:space="preserve"> -  -  </v>
      </c>
      <c r="AQ288" s="9" t="str">
        <f t="shared" si="20"/>
        <v xml:space="preserve"> </v>
      </c>
      <c r="AR288" s="9" t="str">
        <f t="shared" si="20"/>
        <v xml:space="preserve"> </v>
      </c>
      <c r="AT288" s="59" t="str" cm="1">
        <f t="array" ref="AT288">IF(TRIM(AP288)="Not-selected",0,IF(OR(TRIM(AR288)="",AS288=""),"",IFERROR(SUM(_xlfn.NUMBERVALUE(SUBSTITUTE(TRIM(_xlfn.XLOOKUP(TRIM(_xlfn.TEXTSPLIT(AR288,",")),TRIM(_xlfn.TEXTSPLIT(E288,",")),TRIM(_xlfn.TEXTSPLIT(I288,",")))),"$","")))*AS288,"")))</f>
        <v/>
      </c>
    </row>
    <row r="289" spans="2:46">
      <c r="B289" t="str">
        <f t="shared" si="19"/>
        <v xml:space="preserve"> -  -  </v>
      </c>
      <c r="AQ289" s="9" t="str">
        <f t="shared" si="20"/>
        <v xml:space="preserve"> </v>
      </c>
      <c r="AR289" s="9" t="str">
        <f t="shared" si="20"/>
        <v xml:space="preserve"> </v>
      </c>
      <c r="AT289" s="59" t="str" cm="1">
        <f t="array" ref="AT289">IF(TRIM(AP289)="Not-selected",0,IF(OR(TRIM(AR289)="",AS289=""),"",IFERROR(SUM(_xlfn.NUMBERVALUE(SUBSTITUTE(TRIM(_xlfn.XLOOKUP(TRIM(_xlfn.TEXTSPLIT(AR289,",")),TRIM(_xlfn.TEXTSPLIT(E289,",")),TRIM(_xlfn.TEXTSPLIT(I289,",")))),"$","")))*AS289,"")))</f>
        <v/>
      </c>
    </row>
    <row r="290" spans="2:46">
      <c r="B290" t="str">
        <f t="shared" si="19"/>
        <v xml:space="preserve"> -  -  </v>
      </c>
      <c r="AQ290" s="9" t="str">
        <f t="shared" si="20"/>
        <v xml:space="preserve"> </v>
      </c>
      <c r="AR290" s="9" t="str">
        <f t="shared" si="20"/>
        <v xml:space="preserve"> </v>
      </c>
      <c r="AT290" s="59" t="str" cm="1">
        <f t="array" ref="AT290">IF(TRIM(AP290)="Not-selected",0,IF(OR(TRIM(AR290)="",AS290=""),"",IFERROR(SUM(_xlfn.NUMBERVALUE(SUBSTITUTE(TRIM(_xlfn.XLOOKUP(TRIM(_xlfn.TEXTSPLIT(AR290,",")),TRIM(_xlfn.TEXTSPLIT(E290,",")),TRIM(_xlfn.TEXTSPLIT(I290,",")))),"$","")))*AS290,"")))</f>
        <v/>
      </c>
    </row>
    <row r="291" spans="2:46">
      <c r="B291" t="str">
        <f t="shared" si="19"/>
        <v xml:space="preserve"> -  -  </v>
      </c>
      <c r="AQ291" s="9" t="str">
        <f t="shared" si="20"/>
        <v xml:space="preserve"> </v>
      </c>
      <c r="AR291" s="9" t="str">
        <f t="shared" si="20"/>
        <v xml:space="preserve"> </v>
      </c>
      <c r="AT291" s="59" t="str" cm="1">
        <f t="array" ref="AT291">IF(TRIM(AP291)="Not-selected",0,IF(OR(TRIM(AR291)="",AS291=""),"",IFERROR(SUM(_xlfn.NUMBERVALUE(SUBSTITUTE(TRIM(_xlfn.XLOOKUP(TRIM(_xlfn.TEXTSPLIT(AR291,",")),TRIM(_xlfn.TEXTSPLIT(E291,",")),TRIM(_xlfn.TEXTSPLIT(I291,",")))),"$","")))*AS291,"")))</f>
        <v/>
      </c>
    </row>
    <row r="292" spans="2:46">
      <c r="B292" t="str">
        <f t="shared" si="19"/>
        <v xml:space="preserve"> -  -  </v>
      </c>
      <c r="AQ292" s="9" t="str">
        <f t="shared" si="20"/>
        <v xml:space="preserve"> </v>
      </c>
      <c r="AR292" s="9" t="str">
        <f t="shared" si="20"/>
        <v xml:space="preserve"> </v>
      </c>
      <c r="AT292" s="59" t="str" cm="1">
        <f t="array" ref="AT292">IF(TRIM(AP292)="Not-selected",0,IF(OR(TRIM(AR292)="",AS292=""),"",IFERROR(SUM(_xlfn.NUMBERVALUE(SUBSTITUTE(TRIM(_xlfn.XLOOKUP(TRIM(_xlfn.TEXTSPLIT(AR292,",")),TRIM(_xlfn.TEXTSPLIT(E292,",")),TRIM(_xlfn.TEXTSPLIT(I292,",")))),"$","")))*AS292,"")))</f>
        <v/>
      </c>
    </row>
    <row r="293" spans="2:46">
      <c r="B293" t="str">
        <f t="shared" si="19"/>
        <v xml:space="preserve"> -  -  </v>
      </c>
      <c r="AQ293" s="9" t="str">
        <f t="shared" si="20"/>
        <v xml:space="preserve"> </v>
      </c>
      <c r="AR293" s="9" t="str">
        <f t="shared" si="20"/>
        <v xml:space="preserve"> </v>
      </c>
      <c r="AT293" s="59" t="str" cm="1">
        <f t="array" ref="AT293">IF(TRIM(AP293)="Not-selected",0,IF(OR(TRIM(AR293)="",AS293=""),"",IFERROR(SUM(_xlfn.NUMBERVALUE(SUBSTITUTE(TRIM(_xlfn.XLOOKUP(TRIM(_xlfn.TEXTSPLIT(AR293,",")),TRIM(_xlfn.TEXTSPLIT(E293,",")),TRIM(_xlfn.TEXTSPLIT(I293,",")))),"$","")))*AS293,"")))</f>
        <v/>
      </c>
    </row>
    <row r="294" spans="2:46">
      <c r="B294" t="str">
        <f t="shared" si="19"/>
        <v xml:space="preserve"> -  -  </v>
      </c>
      <c r="AQ294" s="9" t="str">
        <f t="shared" si="20"/>
        <v xml:space="preserve"> </v>
      </c>
      <c r="AR294" s="9" t="str">
        <f t="shared" si="20"/>
        <v xml:space="preserve"> </v>
      </c>
      <c r="AT294" s="59" t="str" cm="1">
        <f t="array" ref="AT294">IF(TRIM(AP294)="Not-selected",0,IF(OR(TRIM(AR294)="",AS294=""),"",IFERROR(SUM(_xlfn.NUMBERVALUE(SUBSTITUTE(TRIM(_xlfn.XLOOKUP(TRIM(_xlfn.TEXTSPLIT(AR294,",")),TRIM(_xlfn.TEXTSPLIT(E294,",")),TRIM(_xlfn.TEXTSPLIT(I294,",")))),"$","")))*AS294,"")))</f>
        <v/>
      </c>
    </row>
    <row r="295" spans="2:46">
      <c r="B295" t="str">
        <f t="shared" si="19"/>
        <v xml:space="preserve"> -  -  </v>
      </c>
      <c r="AQ295" s="9" t="str">
        <f t="shared" si="20"/>
        <v xml:space="preserve"> </v>
      </c>
      <c r="AR295" s="9" t="str">
        <f t="shared" si="20"/>
        <v xml:space="preserve"> </v>
      </c>
      <c r="AT295" s="59" t="str" cm="1">
        <f t="array" ref="AT295">IF(TRIM(AP295)="Not-selected",0,IF(OR(TRIM(AR295)="",AS295=""),"",IFERROR(SUM(_xlfn.NUMBERVALUE(SUBSTITUTE(TRIM(_xlfn.XLOOKUP(TRIM(_xlfn.TEXTSPLIT(AR295,",")),TRIM(_xlfn.TEXTSPLIT(E295,",")),TRIM(_xlfn.TEXTSPLIT(I295,",")))),"$","")))*AS295,"")))</f>
        <v/>
      </c>
    </row>
    <row r="296" spans="2:46">
      <c r="B296" t="str">
        <f t="shared" si="19"/>
        <v xml:space="preserve"> -  -  </v>
      </c>
      <c r="AQ296" s="9" t="str">
        <f t="shared" si="20"/>
        <v xml:space="preserve"> </v>
      </c>
      <c r="AR296" s="9" t="str">
        <f t="shared" si="20"/>
        <v xml:space="preserve"> </v>
      </c>
      <c r="AT296" s="59" t="str" cm="1">
        <f t="array" ref="AT296">IF(TRIM(AP296)="Not-selected",0,IF(OR(TRIM(AR296)="",AS296=""),"",IFERROR(SUM(_xlfn.NUMBERVALUE(SUBSTITUTE(TRIM(_xlfn.XLOOKUP(TRIM(_xlfn.TEXTSPLIT(AR296,",")),TRIM(_xlfn.TEXTSPLIT(E296,",")),TRIM(_xlfn.TEXTSPLIT(I296,",")))),"$","")))*AS296,"")))</f>
        <v/>
      </c>
    </row>
    <row r="297" spans="2:46">
      <c r="B297" t="str">
        <f t="shared" si="19"/>
        <v xml:space="preserve"> -  -  </v>
      </c>
      <c r="AQ297" s="9" t="str">
        <f t="shared" si="20"/>
        <v xml:space="preserve"> </v>
      </c>
      <c r="AR297" s="9" t="str">
        <f t="shared" si="20"/>
        <v xml:space="preserve"> </v>
      </c>
      <c r="AT297" s="59" t="str" cm="1">
        <f t="array" ref="AT297">IF(TRIM(AP297)="Not-selected",0,IF(OR(TRIM(AR297)="",AS297=""),"",IFERROR(SUM(_xlfn.NUMBERVALUE(SUBSTITUTE(TRIM(_xlfn.XLOOKUP(TRIM(_xlfn.TEXTSPLIT(AR297,",")),TRIM(_xlfn.TEXTSPLIT(E297,",")),TRIM(_xlfn.TEXTSPLIT(I297,",")))),"$","")))*AS297,"")))</f>
        <v/>
      </c>
    </row>
    <row r="298" spans="2:46">
      <c r="B298" t="str">
        <f t="shared" si="19"/>
        <v xml:space="preserve"> -  -  </v>
      </c>
      <c r="AQ298" s="9" t="str">
        <f t="shared" si="20"/>
        <v xml:space="preserve"> </v>
      </c>
      <c r="AR298" s="9" t="str">
        <f t="shared" si="20"/>
        <v xml:space="preserve"> </v>
      </c>
      <c r="AT298" s="59" t="str" cm="1">
        <f t="array" ref="AT298">IF(TRIM(AP298)="Not-selected",0,IF(OR(TRIM(AR298)="",AS298=""),"",IFERROR(SUM(_xlfn.NUMBERVALUE(SUBSTITUTE(TRIM(_xlfn.XLOOKUP(TRIM(_xlfn.TEXTSPLIT(AR298,",")),TRIM(_xlfn.TEXTSPLIT(E298,",")),TRIM(_xlfn.TEXTSPLIT(I298,",")))),"$","")))*AS298,"")))</f>
        <v/>
      </c>
    </row>
    <row r="299" spans="2:46">
      <c r="B299" t="str">
        <f t="shared" si="19"/>
        <v xml:space="preserve"> -  -  </v>
      </c>
      <c r="AQ299" s="9" t="str">
        <f t="shared" si="20"/>
        <v xml:space="preserve"> </v>
      </c>
      <c r="AR299" s="9" t="str">
        <f t="shared" si="20"/>
        <v xml:space="preserve"> </v>
      </c>
      <c r="AT299" s="59" t="str" cm="1">
        <f t="array" ref="AT299">IF(TRIM(AP299)="Not-selected",0,IF(OR(TRIM(AR299)="",AS299=""),"",IFERROR(SUM(_xlfn.NUMBERVALUE(SUBSTITUTE(TRIM(_xlfn.XLOOKUP(TRIM(_xlfn.TEXTSPLIT(AR299,",")),TRIM(_xlfn.TEXTSPLIT(E299,",")),TRIM(_xlfn.TEXTSPLIT(I299,",")))),"$","")))*AS299,"")))</f>
        <v/>
      </c>
    </row>
    <row r="300" spans="2:46">
      <c r="B300" t="str">
        <f t="shared" si="19"/>
        <v xml:space="preserve"> -  -  </v>
      </c>
      <c r="AQ300" s="9" t="str">
        <f t="shared" si="20"/>
        <v xml:space="preserve"> </v>
      </c>
      <c r="AR300" s="9" t="str">
        <f t="shared" si="20"/>
        <v xml:space="preserve"> </v>
      </c>
      <c r="AT300" s="59" t="str" cm="1">
        <f t="array" ref="AT300">IF(TRIM(AP300)="Not-selected",0,IF(OR(TRIM(AR300)="",AS300=""),"",IFERROR(SUM(_xlfn.NUMBERVALUE(SUBSTITUTE(TRIM(_xlfn.XLOOKUP(TRIM(_xlfn.TEXTSPLIT(AR300,",")),TRIM(_xlfn.TEXTSPLIT(E300,",")),TRIM(_xlfn.TEXTSPLIT(I300,",")))),"$","")))*AS300,"")))</f>
        <v/>
      </c>
    </row>
    <row r="301" spans="2:46">
      <c r="B301" t="str">
        <f t="shared" si="19"/>
        <v xml:space="preserve"> -  -  </v>
      </c>
      <c r="AQ301" s="9" t="str">
        <f t="shared" si="20"/>
        <v xml:space="preserve"> </v>
      </c>
      <c r="AR301" s="9" t="str">
        <f t="shared" si="20"/>
        <v xml:space="preserve"> </v>
      </c>
      <c r="AT301" s="59" t="str" cm="1">
        <f t="array" ref="AT301">IF(TRIM(AP301)="Not-selected",0,IF(OR(TRIM(AR301)="",AS301=""),"",IFERROR(SUM(_xlfn.NUMBERVALUE(SUBSTITUTE(TRIM(_xlfn.XLOOKUP(TRIM(_xlfn.TEXTSPLIT(AR301,",")),TRIM(_xlfn.TEXTSPLIT(E301,",")),TRIM(_xlfn.TEXTSPLIT(I301,",")))),"$","")))*AS301,"")))</f>
        <v/>
      </c>
    </row>
    <row r="302" spans="2:46">
      <c r="B302" t="str">
        <f t="shared" si="19"/>
        <v xml:space="preserve"> -  -  </v>
      </c>
      <c r="AQ302" s="9" t="str">
        <f t="shared" si="20"/>
        <v xml:space="preserve"> </v>
      </c>
      <c r="AR302" s="9" t="str">
        <f t="shared" si="20"/>
        <v xml:space="preserve"> </v>
      </c>
      <c r="AT302" s="59" t="str" cm="1">
        <f t="array" ref="AT302">IF(TRIM(AP302)="Not-selected",0,IF(OR(TRIM(AR302)="",AS302=""),"",IFERROR(SUM(_xlfn.NUMBERVALUE(SUBSTITUTE(TRIM(_xlfn.XLOOKUP(TRIM(_xlfn.TEXTSPLIT(AR302,",")),TRIM(_xlfn.TEXTSPLIT(E302,",")),TRIM(_xlfn.TEXTSPLIT(I302,",")))),"$","")))*AS302,"")))</f>
        <v/>
      </c>
    </row>
    <row r="303" spans="2:46">
      <c r="B303" t="str">
        <f t="shared" si="19"/>
        <v xml:space="preserve"> -  -  </v>
      </c>
      <c r="AQ303" s="9" t="str">
        <f t="shared" si="20"/>
        <v xml:space="preserve"> </v>
      </c>
      <c r="AR303" s="9" t="str">
        <f t="shared" si="20"/>
        <v xml:space="preserve"> </v>
      </c>
      <c r="AT303" s="59" t="str" cm="1">
        <f t="array" ref="AT303">IF(TRIM(AP303)="Not-selected",0,IF(OR(TRIM(AR303)="",AS303=""),"",IFERROR(SUM(_xlfn.NUMBERVALUE(SUBSTITUTE(TRIM(_xlfn.XLOOKUP(TRIM(_xlfn.TEXTSPLIT(AR303,",")),TRIM(_xlfn.TEXTSPLIT(E303,",")),TRIM(_xlfn.TEXTSPLIT(I303,",")))),"$","")))*AS303,"")))</f>
        <v/>
      </c>
    </row>
    <row r="304" spans="2:46">
      <c r="B304" t="str">
        <f t="shared" si="19"/>
        <v xml:space="preserve"> -  -  </v>
      </c>
      <c r="AQ304" s="9" t="str">
        <f t="shared" si="20"/>
        <v xml:space="preserve"> </v>
      </c>
      <c r="AR304" s="9" t="str">
        <f t="shared" si="20"/>
        <v xml:space="preserve"> </v>
      </c>
      <c r="AT304" s="59" t="str" cm="1">
        <f t="array" ref="AT304">IF(TRIM(AP304)="Not-selected",0,IF(OR(TRIM(AR304)="",AS304=""),"",IFERROR(SUM(_xlfn.NUMBERVALUE(SUBSTITUTE(TRIM(_xlfn.XLOOKUP(TRIM(_xlfn.TEXTSPLIT(AR304,",")),TRIM(_xlfn.TEXTSPLIT(E304,",")),TRIM(_xlfn.TEXTSPLIT(I304,",")))),"$","")))*AS304,"")))</f>
        <v/>
      </c>
    </row>
    <row r="305" spans="2:46">
      <c r="B305" t="str">
        <f t="shared" si="19"/>
        <v xml:space="preserve"> -  -  </v>
      </c>
      <c r="AQ305" s="9" t="str">
        <f t="shared" si="20"/>
        <v xml:space="preserve"> </v>
      </c>
      <c r="AR305" s="9" t="str">
        <f t="shared" si="20"/>
        <v xml:space="preserve"> </v>
      </c>
      <c r="AT305" s="59" t="str" cm="1">
        <f t="array" ref="AT305">IF(TRIM(AP305)="Not-selected",0,IF(OR(TRIM(AR305)="",AS305=""),"",IFERROR(SUM(_xlfn.NUMBERVALUE(SUBSTITUTE(TRIM(_xlfn.XLOOKUP(TRIM(_xlfn.TEXTSPLIT(AR305,",")),TRIM(_xlfn.TEXTSPLIT(E305,",")),TRIM(_xlfn.TEXTSPLIT(I305,",")))),"$","")))*AS305,"")))</f>
        <v/>
      </c>
    </row>
    <row r="306" spans="2:46">
      <c r="B306" t="str">
        <f t="shared" si="19"/>
        <v xml:space="preserve"> -  -  </v>
      </c>
      <c r="AQ306" s="9" t="str">
        <f t="shared" si="20"/>
        <v xml:space="preserve"> </v>
      </c>
      <c r="AR306" s="9" t="str">
        <f t="shared" si="20"/>
        <v xml:space="preserve"> </v>
      </c>
      <c r="AT306" s="59" t="str" cm="1">
        <f t="array" ref="AT306">IF(TRIM(AP306)="Not-selected",0,IF(OR(TRIM(AR306)="",AS306=""),"",IFERROR(SUM(_xlfn.NUMBERVALUE(SUBSTITUTE(TRIM(_xlfn.XLOOKUP(TRIM(_xlfn.TEXTSPLIT(AR306,",")),TRIM(_xlfn.TEXTSPLIT(E306,",")),TRIM(_xlfn.TEXTSPLIT(I306,",")))),"$","")))*AS306,"")))</f>
        <v/>
      </c>
    </row>
    <row r="307" spans="2:46">
      <c r="B307" t="str">
        <f t="shared" si="19"/>
        <v xml:space="preserve"> -  -  </v>
      </c>
      <c r="AQ307" s="9" t="str">
        <f t="shared" si="20"/>
        <v xml:space="preserve"> </v>
      </c>
      <c r="AR307" s="9" t="str">
        <f t="shared" si="20"/>
        <v xml:space="preserve"> </v>
      </c>
      <c r="AT307" s="59" t="str" cm="1">
        <f t="array" ref="AT307">IF(TRIM(AP307)="Not-selected",0,IF(OR(TRIM(AR307)="",AS307=""),"",IFERROR(SUM(_xlfn.NUMBERVALUE(SUBSTITUTE(TRIM(_xlfn.XLOOKUP(TRIM(_xlfn.TEXTSPLIT(AR307,",")),TRIM(_xlfn.TEXTSPLIT(E307,",")),TRIM(_xlfn.TEXTSPLIT(I307,",")))),"$","")))*AS307,"")))</f>
        <v/>
      </c>
    </row>
    <row r="308" spans="2:46">
      <c r="B308" t="str">
        <f t="shared" si="19"/>
        <v xml:space="preserve"> -  -  </v>
      </c>
      <c r="AQ308" s="9" t="str">
        <f t="shared" si="20"/>
        <v xml:space="preserve"> </v>
      </c>
      <c r="AR308" s="9" t="str">
        <f t="shared" si="20"/>
        <v xml:space="preserve"> </v>
      </c>
      <c r="AT308" s="59" t="str" cm="1">
        <f t="array" ref="AT308">IF(TRIM(AP308)="Not-selected",0,IF(OR(TRIM(AR308)="",AS308=""),"",IFERROR(SUM(_xlfn.NUMBERVALUE(SUBSTITUTE(TRIM(_xlfn.XLOOKUP(TRIM(_xlfn.TEXTSPLIT(AR308,",")),TRIM(_xlfn.TEXTSPLIT(E308,",")),TRIM(_xlfn.TEXTSPLIT(I308,",")))),"$","")))*AS308,"")))</f>
        <v/>
      </c>
    </row>
    <row r="309" spans="2:46">
      <c r="B309" t="str">
        <f t="shared" si="19"/>
        <v xml:space="preserve"> -  -  </v>
      </c>
      <c r="AQ309" s="9" t="str">
        <f t="shared" si="20"/>
        <v xml:space="preserve"> </v>
      </c>
      <c r="AR309" s="9" t="str">
        <f t="shared" si="20"/>
        <v xml:space="preserve"> </v>
      </c>
      <c r="AT309" s="59" t="str" cm="1">
        <f t="array" ref="AT309">IF(TRIM(AP309)="Not-selected",0,IF(OR(TRIM(AR309)="",AS309=""),"",IFERROR(SUM(_xlfn.NUMBERVALUE(SUBSTITUTE(TRIM(_xlfn.XLOOKUP(TRIM(_xlfn.TEXTSPLIT(AR309,",")),TRIM(_xlfn.TEXTSPLIT(E309,",")),TRIM(_xlfn.TEXTSPLIT(I309,",")))),"$","")))*AS309,"")))</f>
        <v/>
      </c>
    </row>
    <row r="310" spans="2:46">
      <c r="B310" t="str">
        <f t="shared" si="19"/>
        <v xml:space="preserve"> -  -  </v>
      </c>
      <c r="AQ310" s="9" t="str">
        <f t="shared" si="20"/>
        <v xml:space="preserve"> </v>
      </c>
      <c r="AR310" s="9" t="str">
        <f t="shared" si="20"/>
        <v xml:space="preserve"> </v>
      </c>
      <c r="AT310" s="59" t="str" cm="1">
        <f t="array" ref="AT310">IF(TRIM(AP310)="Not-selected",0,IF(OR(TRIM(AR310)="",AS310=""),"",IFERROR(SUM(_xlfn.NUMBERVALUE(SUBSTITUTE(TRIM(_xlfn.XLOOKUP(TRIM(_xlfn.TEXTSPLIT(AR310,",")),TRIM(_xlfn.TEXTSPLIT(E310,",")),TRIM(_xlfn.TEXTSPLIT(I310,",")))),"$","")))*AS310,"")))</f>
        <v/>
      </c>
    </row>
    <row r="311" spans="2:46">
      <c r="B311" t="str">
        <f t="shared" si="19"/>
        <v xml:space="preserve"> -  -  </v>
      </c>
      <c r="AQ311" s="9" t="str">
        <f t="shared" si="20"/>
        <v xml:space="preserve"> </v>
      </c>
      <c r="AR311" s="9" t="str">
        <f t="shared" si="20"/>
        <v xml:space="preserve"> </v>
      </c>
      <c r="AT311" s="59" t="str" cm="1">
        <f t="array" ref="AT311">IF(TRIM(AP311)="Not-selected",0,IF(OR(TRIM(AR311)="",AS311=""),"",IFERROR(SUM(_xlfn.NUMBERVALUE(SUBSTITUTE(TRIM(_xlfn.XLOOKUP(TRIM(_xlfn.TEXTSPLIT(AR311,",")),TRIM(_xlfn.TEXTSPLIT(E311,",")),TRIM(_xlfn.TEXTSPLIT(I311,",")))),"$","")))*AS311,"")))</f>
        <v/>
      </c>
    </row>
    <row r="312" spans="2:46">
      <c r="B312" t="str">
        <f t="shared" si="19"/>
        <v xml:space="preserve"> -  -  </v>
      </c>
      <c r="AQ312" s="9" t="str">
        <f t="shared" si="20"/>
        <v xml:space="preserve"> </v>
      </c>
      <c r="AR312" s="9" t="str">
        <f t="shared" si="20"/>
        <v xml:space="preserve"> </v>
      </c>
      <c r="AT312" s="59" t="str" cm="1">
        <f t="array" ref="AT312">IF(TRIM(AP312)="Not-selected",0,IF(OR(TRIM(AR312)="",AS312=""),"",IFERROR(SUM(_xlfn.NUMBERVALUE(SUBSTITUTE(TRIM(_xlfn.XLOOKUP(TRIM(_xlfn.TEXTSPLIT(AR312,",")),TRIM(_xlfn.TEXTSPLIT(E312,",")),TRIM(_xlfn.TEXTSPLIT(I312,",")))),"$","")))*AS312,"")))</f>
        <v/>
      </c>
    </row>
    <row r="313" spans="2:46">
      <c r="B313" t="str">
        <f t="shared" si="19"/>
        <v xml:space="preserve"> -  -  </v>
      </c>
      <c r="AQ313" s="9" t="str">
        <f t="shared" si="20"/>
        <v xml:space="preserve"> </v>
      </c>
      <c r="AR313" s="9" t="str">
        <f t="shared" si="20"/>
        <v xml:space="preserve"> </v>
      </c>
      <c r="AT313" s="59" t="str" cm="1">
        <f t="array" ref="AT313">IF(TRIM(AP313)="Not-selected",0,IF(OR(TRIM(AR313)="",AS313=""),"",IFERROR(SUM(_xlfn.NUMBERVALUE(SUBSTITUTE(TRIM(_xlfn.XLOOKUP(TRIM(_xlfn.TEXTSPLIT(AR313,",")),TRIM(_xlfn.TEXTSPLIT(E313,",")),TRIM(_xlfn.TEXTSPLIT(I313,",")))),"$","")))*AS313,"")))</f>
        <v/>
      </c>
    </row>
    <row r="314" spans="2:46">
      <c r="B314" t="str">
        <f t="shared" si="19"/>
        <v xml:space="preserve"> -  -  </v>
      </c>
      <c r="AQ314" s="9" t="str">
        <f t="shared" si="20"/>
        <v xml:space="preserve"> </v>
      </c>
      <c r="AR314" s="9" t="str">
        <f t="shared" si="20"/>
        <v xml:space="preserve"> </v>
      </c>
      <c r="AT314" s="59" t="str" cm="1">
        <f t="array" ref="AT314">IF(TRIM(AP314)="Not-selected",0,IF(OR(TRIM(AR314)="",AS314=""),"",IFERROR(SUM(_xlfn.NUMBERVALUE(SUBSTITUTE(TRIM(_xlfn.XLOOKUP(TRIM(_xlfn.TEXTSPLIT(AR314,",")),TRIM(_xlfn.TEXTSPLIT(E314,",")),TRIM(_xlfn.TEXTSPLIT(I314,",")))),"$","")))*AS314,"")))</f>
        <v/>
      </c>
    </row>
    <row r="315" spans="2:46">
      <c r="B315" t="str">
        <f t="shared" si="19"/>
        <v xml:space="preserve"> -  -  </v>
      </c>
      <c r="AQ315" s="9" t="str">
        <f t="shared" si="20"/>
        <v xml:space="preserve"> </v>
      </c>
      <c r="AR315" s="9" t="str">
        <f t="shared" si="20"/>
        <v xml:space="preserve"> </v>
      </c>
      <c r="AT315" s="59" t="str" cm="1">
        <f t="array" ref="AT315">IF(TRIM(AP315)="Not-selected",0,IF(OR(TRIM(AR315)="",AS315=""),"",IFERROR(SUM(_xlfn.NUMBERVALUE(SUBSTITUTE(TRIM(_xlfn.XLOOKUP(TRIM(_xlfn.TEXTSPLIT(AR315,",")),TRIM(_xlfn.TEXTSPLIT(E315,",")),TRIM(_xlfn.TEXTSPLIT(I315,",")))),"$","")))*AS315,"")))</f>
        <v/>
      </c>
    </row>
    <row r="316" spans="2:46">
      <c r="B316" t="str">
        <f t="shared" si="19"/>
        <v xml:space="preserve"> -  -  </v>
      </c>
      <c r="AQ316" s="9" t="str">
        <f t="shared" si="20"/>
        <v xml:space="preserve"> </v>
      </c>
      <c r="AR316" s="9" t="str">
        <f t="shared" si="20"/>
        <v xml:space="preserve"> </v>
      </c>
      <c r="AT316" s="59" t="str" cm="1">
        <f t="array" ref="AT316">IF(TRIM(AP316)="Not-selected",0,IF(OR(TRIM(AR316)="",AS316=""),"",IFERROR(SUM(_xlfn.NUMBERVALUE(SUBSTITUTE(TRIM(_xlfn.XLOOKUP(TRIM(_xlfn.TEXTSPLIT(AR316,",")),TRIM(_xlfn.TEXTSPLIT(E316,",")),TRIM(_xlfn.TEXTSPLIT(I316,",")))),"$","")))*AS316,"")))</f>
        <v/>
      </c>
    </row>
    <row r="317" spans="2:46">
      <c r="B317" t="str">
        <f t="shared" si="19"/>
        <v xml:space="preserve"> -  -  </v>
      </c>
      <c r="AQ317" s="9" t="str">
        <f t="shared" si="20"/>
        <v xml:space="preserve"> </v>
      </c>
      <c r="AR317" s="9" t="str">
        <f t="shared" si="20"/>
        <v xml:space="preserve"> </v>
      </c>
      <c r="AT317" s="59" t="str" cm="1">
        <f t="array" ref="AT317">IF(TRIM(AP317)="Not-selected",0,IF(OR(TRIM(AR317)="",AS317=""),"",IFERROR(SUM(_xlfn.NUMBERVALUE(SUBSTITUTE(TRIM(_xlfn.XLOOKUP(TRIM(_xlfn.TEXTSPLIT(AR317,",")),TRIM(_xlfn.TEXTSPLIT(E317,",")),TRIM(_xlfn.TEXTSPLIT(I317,",")))),"$","")))*AS317,"")))</f>
        <v/>
      </c>
    </row>
    <row r="318" spans="2:46">
      <c r="B318" t="str">
        <f t="shared" si="19"/>
        <v xml:space="preserve"> -  -  </v>
      </c>
      <c r="AQ318" s="9" t="str">
        <f t="shared" si="20"/>
        <v xml:space="preserve"> </v>
      </c>
      <c r="AR318" s="9" t="str">
        <f t="shared" si="20"/>
        <v xml:space="preserve"> </v>
      </c>
      <c r="AT318" s="59" t="str" cm="1">
        <f t="array" ref="AT318">IF(TRIM(AP318)="Not-selected",0,IF(OR(TRIM(AR318)="",AS318=""),"",IFERROR(SUM(_xlfn.NUMBERVALUE(SUBSTITUTE(TRIM(_xlfn.XLOOKUP(TRIM(_xlfn.TEXTSPLIT(AR318,",")),TRIM(_xlfn.TEXTSPLIT(E318,",")),TRIM(_xlfn.TEXTSPLIT(I318,",")))),"$","")))*AS318,"")))</f>
        <v/>
      </c>
    </row>
    <row r="319" spans="2:46">
      <c r="B319" t="str">
        <f t="shared" si="19"/>
        <v xml:space="preserve"> -  -  </v>
      </c>
      <c r="AQ319" s="9" t="str">
        <f t="shared" si="20"/>
        <v xml:space="preserve"> </v>
      </c>
      <c r="AR319" s="9" t="str">
        <f t="shared" si="20"/>
        <v xml:space="preserve"> </v>
      </c>
      <c r="AT319" s="59" t="str" cm="1">
        <f t="array" ref="AT319">IF(TRIM(AP319)="Not-selected",0,IF(OR(TRIM(AR319)="",AS319=""),"",IFERROR(SUM(_xlfn.NUMBERVALUE(SUBSTITUTE(TRIM(_xlfn.XLOOKUP(TRIM(_xlfn.TEXTSPLIT(AR319,",")),TRIM(_xlfn.TEXTSPLIT(E319,",")),TRIM(_xlfn.TEXTSPLIT(I319,",")))),"$","")))*AS319,"")))</f>
        <v/>
      </c>
    </row>
    <row r="320" spans="2:46">
      <c r="B320" t="str">
        <f t="shared" si="19"/>
        <v xml:space="preserve"> -  -  </v>
      </c>
      <c r="AQ320" s="9" t="str">
        <f t="shared" si="20"/>
        <v xml:space="preserve"> </v>
      </c>
      <c r="AR320" s="9" t="str">
        <f t="shared" si="20"/>
        <v xml:space="preserve"> </v>
      </c>
      <c r="AT320" s="59" t="str" cm="1">
        <f t="array" ref="AT320">IF(TRIM(AP320)="Not-selected",0,IF(OR(TRIM(AR320)="",AS320=""),"",IFERROR(SUM(_xlfn.NUMBERVALUE(SUBSTITUTE(TRIM(_xlfn.XLOOKUP(TRIM(_xlfn.TEXTSPLIT(AR320,",")),TRIM(_xlfn.TEXTSPLIT(E320,",")),TRIM(_xlfn.TEXTSPLIT(I320,",")))),"$","")))*AS320,"")))</f>
        <v/>
      </c>
    </row>
    <row r="321" spans="2:46">
      <c r="B321" t="str">
        <f t="shared" si="19"/>
        <v xml:space="preserve"> -  -  </v>
      </c>
      <c r="AQ321" s="9" t="str">
        <f t="shared" si="20"/>
        <v xml:space="preserve"> </v>
      </c>
      <c r="AR321" s="9" t="str">
        <f t="shared" si="20"/>
        <v xml:space="preserve"> </v>
      </c>
      <c r="AT321" s="59" t="str" cm="1">
        <f t="array" ref="AT321">IF(TRIM(AP321)="Not-selected",0,IF(OR(TRIM(AR321)="",AS321=""),"",IFERROR(SUM(_xlfn.NUMBERVALUE(SUBSTITUTE(TRIM(_xlfn.XLOOKUP(TRIM(_xlfn.TEXTSPLIT(AR321,",")),TRIM(_xlfn.TEXTSPLIT(E321,",")),TRIM(_xlfn.TEXTSPLIT(I321,",")))),"$","")))*AS321,"")))</f>
        <v/>
      </c>
    </row>
    <row r="322" spans="2:46">
      <c r="B322" t="str">
        <f t="shared" si="19"/>
        <v xml:space="preserve"> -  -  </v>
      </c>
      <c r="AQ322" s="9" t="str">
        <f t="shared" si="20"/>
        <v xml:space="preserve"> </v>
      </c>
      <c r="AR322" s="9" t="str">
        <f t="shared" si="20"/>
        <v xml:space="preserve"> </v>
      </c>
      <c r="AT322" s="59" t="str" cm="1">
        <f t="array" ref="AT322">IF(TRIM(AP322)="Not-selected",0,IF(OR(TRIM(AR322)="",AS322=""),"",IFERROR(SUM(_xlfn.NUMBERVALUE(SUBSTITUTE(TRIM(_xlfn.XLOOKUP(TRIM(_xlfn.TEXTSPLIT(AR322,",")),TRIM(_xlfn.TEXTSPLIT(E322,",")),TRIM(_xlfn.TEXTSPLIT(I322,",")))),"$","")))*AS322,"")))</f>
        <v/>
      </c>
    </row>
    <row r="323" spans="2:46">
      <c r="B323" t="str">
        <f t="shared" si="19"/>
        <v xml:space="preserve"> -  -  </v>
      </c>
      <c r="AQ323" s="9" t="str">
        <f t="shared" si="20"/>
        <v xml:space="preserve"> </v>
      </c>
      <c r="AR323" s="9" t="str">
        <f t="shared" si="20"/>
        <v xml:space="preserve"> </v>
      </c>
      <c r="AT323" s="59" t="str" cm="1">
        <f t="array" ref="AT323">IF(TRIM(AP323)="Not-selected",0,IF(OR(TRIM(AR323)="",AS323=""),"",IFERROR(SUM(_xlfn.NUMBERVALUE(SUBSTITUTE(TRIM(_xlfn.XLOOKUP(TRIM(_xlfn.TEXTSPLIT(AR323,",")),TRIM(_xlfn.TEXTSPLIT(E323,",")),TRIM(_xlfn.TEXTSPLIT(I323,",")))),"$","")))*AS323,"")))</f>
        <v/>
      </c>
    </row>
    <row r="324" spans="2:46">
      <c r="B324" t="str">
        <f t="shared" si="19"/>
        <v xml:space="preserve"> -  -  </v>
      </c>
      <c r="AQ324" s="9" t="str">
        <f t="shared" si="20"/>
        <v xml:space="preserve"> </v>
      </c>
      <c r="AR324" s="9" t="str">
        <f t="shared" si="20"/>
        <v xml:space="preserve"> </v>
      </c>
      <c r="AT324" s="59" t="str" cm="1">
        <f t="array" ref="AT324">IF(TRIM(AP324)="Not-selected",0,IF(OR(TRIM(AR324)="",AS324=""),"",IFERROR(SUM(_xlfn.NUMBERVALUE(SUBSTITUTE(TRIM(_xlfn.XLOOKUP(TRIM(_xlfn.TEXTSPLIT(AR324,",")),TRIM(_xlfn.TEXTSPLIT(E324,",")),TRIM(_xlfn.TEXTSPLIT(I324,",")))),"$","")))*AS324,"")))</f>
        <v/>
      </c>
    </row>
    <row r="325" spans="2:46">
      <c r="B325" t="str">
        <f t="shared" si="19"/>
        <v xml:space="preserve"> -  -  </v>
      </c>
      <c r="AQ325" s="9" t="str">
        <f t="shared" si="20"/>
        <v xml:space="preserve"> </v>
      </c>
      <c r="AR325" s="9" t="str">
        <f t="shared" si="20"/>
        <v xml:space="preserve"> </v>
      </c>
      <c r="AT325" s="59" t="str" cm="1">
        <f t="array" ref="AT325">IF(TRIM(AP325)="Not-selected",0,IF(OR(TRIM(AR325)="",AS325=""),"",IFERROR(SUM(_xlfn.NUMBERVALUE(SUBSTITUTE(TRIM(_xlfn.XLOOKUP(TRIM(_xlfn.TEXTSPLIT(AR325,",")),TRIM(_xlfn.TEXTSPLIT(E325,",")),TRIM(_xlfn.TEXTSPLIT(I325,",")))),"$","")))*AS325,"")))</f>
        <v/>
      </c>
    </row>
    <row r="326" spans="2:46">
      <c r="B326" t="str">
        <f t="shared" si="19"/>
        <v xml:space="preserve"> -  -  </v>
      </c>
      <c r="AQ326" s="9" t="str">
        <f t="shared" si="20"/>
        <v xml:space="preserve"> </v>
      </c>
      <c r="AR326" s="9" t="str">
        <f t="shared" si="20"/>
        <v xml:space="preserve"> </v>
      </c>
      <c r="AT326" s="59" t="str" cm="1">
        <f t="array" ref="AT326">IF(TRIM(AP326)="Not-selected",0,IF(OR(TRIM(AR326)="",AS326=""),"",IFERROR(SUM(_xlfn.NUMBERVALUE(SUBSTITUTE(TRIM(_xlfn.XLOOKUP(TRIM(_xlfn.TEXTSPLIT(AR326,",")),TRIM(_xlfn.TEXTSPLIT(E326,",")),TRIM(_xlfn.TEXTSPLIT(I326,",")))),"$","")))*AS326,"")))</f>
        <v/>
      </c>
    </row>
    <row r="327" spans="2:46">
      <c r="B327" t="str">
        <f t="shared" si="19"/>
        <v xml:space="preserve"> -  -  </v>
      </c>
      <c r="AQ327" s="9" t="str">
        <f t="shared" si="20"/>
        <v xml:space="preserve"> </v>
      </c>
      <c r="AR327" s="9" t="str">
        <f t="shared" si="20"/>
        <v xml:space="preserve"> </v>
      </c>
      <c r="AT327" s="59" t="str" cm="1">
        <f t="array" ref="AT327">IF(TRIM(AP327)="Not-selected",0,IF(OR(TRIM(AR327)="",AS327=""),"",IFERROR(SUM(_xlfn.NUMBERVALUE(SUBSTITUTE(TRIM(_xlfn.XLOOKUP(TRIM(_xlfn.TEXTSPLIT(AR327,",")),TRIM(_xlfn.TEXTSPLIT(E327,",")),TRIM(_xlfn.TEXTSPLIT(I327,",")))),"$","")))*AS327,"")))</f>
        <v/>
      </c>
    </row>
    <row r="328" spans="2:46">
      <c r="B328" t="str">
        <f t="shared" si="19"/>
        <v xml:space="preserve"> -  -  </v>
      </c>
      <c r="AQ328" s="9" t="str">
        <f t="shared" si="20"/>
        <v xml:space="preserve"> </v>
      </c>
      <c r="AR328" s="9" t="str">
        <f t="shared" si="20"/>
        <v xml:space="preserve"> </v>
      </c>
      <c r="AT328" s="59" t="str" cm="1">
        <f t="array" ref="AT328">IF(TRIM(AP328)="Not-selected",0,IF(OR(TRIM(AR328)="",AS328=""),"",IFERROR(SUM(_xlfn.NUMBERVALUE(SUBSTITUTE(TRIM(_xlfn.XLOOKUP(TRIM(_xlfn.TEXTSPLIT(AR328,",")),TRIM(_xlfn.TEXTSPLIT(E328,",")),TRIM(_xlfn.TEXTSPLIT(I328,",")))),"$","")))*AS328,"")))</f>
        <v/>
      </c>
    </row>
    <row r="329" spans="2:46">
      <c r="B329" t="str">
        <f t="shared" si="19"/>
        <v xml:space="preserve"> -  -  </v>
      </c>
      <c r="AQ329" s="9" t="str">
        <f t="shared" si="20"/>
        <v xml:space="preserve"> </v>
      </c>
      <c r="AR329" s="9" t="str">
        <f t="shared" si="20"/>
        <v xml:space="preserve"> </v>
      </c>
      <c r="AT329" s="59" t="str" cm="1">
        <f t="array" ref="AT329">IF(TRIM(AP329)="Not-selected",0,IF(OR(TRIM(AR329)="",AS329=""),"",IFERROR(SUM(_xlfn.NUMBERVALUE(SUBSTITUTE(TRIM(_xlfn.XLOOKUP(TRIM(_xlfn.TEXTSPLIT(AR329,",")),TRIM(_xlfn.TEXTSPLIT(E329,",")),TRIM(_xlfn.TEXTSPLIT(I329,",")))),"$","")))*AS329,"")))</f>
        <v/>
      </c>
    </row>
    <row r="330" spans="2:46">
      <c r="B330" t="str">
        <f t="shared" si="19"/>
        <v xml:space="preserve"> -  -  </v>
      </c>
      <c r="AQ330" s="9" t="str">
        <f t="shared" si="20"/>
        <v xml:space="preserve"> </v>
      </c>
      <c r="AR330" s="9" t="str">
        <f t="shared" si="20"/>
        <v xml:space="preserve"> </v>
      </c>
      <c r="AT330" s="59" t="str" cm="1">
        <f t="array" ref="AT330">IF(TRIM(AP330)="Not-selected",0,IF(OR(TRIM(AR330)="",AS330=""),"",IFERROR(SUM(_xlfn.NUMBERVALUE(SUBSTITUTE(TRIM(_xlfn.XLOOKUP(TRIM(_xlfn.TEXTSPLIT(AR330,",")),TRIM(_xlfn.TEXTSPLIT(E330,",")),TRIM(_xlfn.TEXTSPLIT(I330,",")))),"$","")))*AS330,"")))</f>
        <v/>
      </c>
    </row>
    <row r="331" spans="2:46">
      <c r="B331" t="str">
        <f t="shared" si="19"/>
        <v xml:space="preserve"> -  -  </v>
      </c>
      <c r="AQ331" s="9" t="str">
        <f t="shared" si="20"/>
        <v xml:space="preserve"> </v>
      </c>
      <c r="AR331" s="9" t="str">
        <f t="shared" si="20"/>
        <v xml:space="preserve"> </v>
      </c>
      <c r="AT331" s="59" t="str" cm="1">
        <f t="array" ref="AT331">IF(TRIM(AP331)="Not-selected",0,IF(OR(TRIM(AR331)="",AS331=""),"",IFERROR(SUM(_xlfn.NUMBERVALUE(SUBSTITUTE(TRIM(_xlfn.XLOOKUP(TRIM(_xlfn.TEXTSPLIT(AR331,",")),TRIM(_xlfn.TEXTSPLIT(E331,",")),TRIM(_xlfn.TEXTSPLIT(I331,",")))),"$","")))*AS331,"")))</f>
        <v/>
      </c>
    </row>
    <row r="332" spans="2:46">
      <c r="B332" t="str">
        <f t="shared" ref="B332:B395" si="21">IF(F332="None",_xlfn.CONCAT(A332," - ",AR332),_xlfn.CONCAT(A332," - ",F332," - ",AR332))</f>
        <v xml:space="preserve"> -  -  </v>
      </c>
      <c r="AQ332" s="9" t="str">
        <f t="shared" ref="AQ332:AR395" si="22">IF($AP332="Not-Selected", "None", " ")</f>
        <v xml:space="preserve"> </v>
      </c>
      <c r="AR332" s="9" t="str">
        <f t="shared" si="22"/>
        <v xml:space="preserve"> </v>
      </c>
      <c r="AT332" s="59" t="str" cm="1">
        <f t="array" ref="AT332">IF(TRIM(AP332)="Not-selected",0,IF(OR(TRIM(AR332)="",AS332=""),"",IFERROR(SUM(_xlfn.NUMBERVALUE(SUBSTITUTE(TRIM(_xlfn.XLOOKUP(TRIM(_xlfn.TEXTSPLIT(AR332,",")),TRIM(_xlfn.TEXTSPLIT(E332,",")),TRIM(_xlfn.TEXTSPLIT(I332,",")))),"$","")))*AS332,"")))</f>
        <v/>
      </c>
    </row>
    <row r="333" spans="2:46">
      <c r="B333" t="str">
        <f t="shared" si="21"/>
        <v xml:space="preserve"> -  -  </v>
      </c>
      <c r="AQ333" s="9" t="str">
        <f t="shared" si="22"/>
        <v xml:space="preserve"> </v>
      </c>
      <c r="AR333" s="9" t="str">
        <f t="shared" si="22"/>
        <v xml:space="preserve"> </v>
      </c>
      <c r="AT333" s="59" t="str" cm="1">
        <f t="array" ref="AT333">IF(TRIM(AP333)="Not-selected",0,IF(OR(TRIM(AR333)="",AS333=""),"",IFERROR(SUM(_xlfn.NUMBERVALUE(SUBSTITUTE(TRIM(_xlfn.XLOOKUP(TRIM(_xlfn.TEXTSPLIT(AR333,",")),TRIM(_xlfn.TEXTSPLIT(E333,",")),TRIM(_xlfn.TEXTSPLIT(I333,",")))),"$","")))*AS333,"")))</f>
        <v/>
      </c>
    </row>
    <row r="334" spans="2:46">
      <c r="B334" t="str">
        <f t="shared" si="21"/>
        <v xml:space="preserve"> -  -  </v>
      </c>
      <c r="AQ334" s="9" t="str">
        <f t="shared" si="22"/>
        <v xml:space="preserve"> </v>
      </c>
      <c r="AR334" s="9" t="str">
        <f t="shared" si="22"/>
        <v xml:space="preserve"> </v>
      </c>
      <c r="AT334" s="59" t="str" cm="1">
        <f t="array" ref="AT334">IF(TRIM(AP334)="Not-selected",0,IF(OR(TRIM(AR334)="",AS334=""),"",IFERROR(SUM(_xlfn.NUMBERVALUE(SUBSTITUTE(TRIM(_xlfn.XLOOKUP(TRIM(_xlfn.TEXTSPLIT(AR334,",")),TRIM(_xlfn.TEXTSPLIT(E334,",")),TRIM(_xlfn.TEXTSPLIT(I334,",")))),"$","")))*AS334,"")))</f>
        <v/>
      </c>
    </row>
    <row r="335" spans="2:46">
      <c r="B335" t="str">
        <f t="shared" si="21"/>
        <v xml:space="preserve"> -  -  </v>
      </c>
      <c r="AQ335" s="9" t="str">
        <f t="shared" si="22"/>
        <v xml:space="preserve"> </v>
      </c>
      <c r="AR335" s="9" t="str">
        <f t="shared" si="22"/>
        <v xml:space="preserve"> </v>
      </c>
      <c r="AT335" s="59" t="str" cm="1">
        <f t="array" ref="AT335">IF(TRIM(AP335)="Not-selected",0,IF(OR(TRIM(AR335)="",AS335=""),"",IFERROR(SUM(_xlfn.NUMBERVALUE(SUBSTITUTE(TRIM(_xlfn.XLOOKUP(TRIM(_xlfn.TEXTSPLIT(AR335,",")),TRIM(_xlfn.TEXTSPLIT(E335,",")),TRIM(_xlfn.TEXTSPLIT(I335,",")))),"$","")))*AS335,"")))</f>
        <v/>
      </c>
    </row>
    <row r="336" spans="2:46">
      <c r="B336" t="str">
        <f t="shared" si="21"/>
        <v xml:space="preserve"> -  -  </v>
      </c>
      <c r="AQ336" s="9" t="str">
        <f t="shared" si="22"/>
        <v xml:space="preserve"> </v>
      </c>
      <c r="AR336" s="9" t="str">
        <f t="shared" si="22"/>
        <v xml:space="preserve"> </v>
      </c>
      <c r="AT336" s="59" t="str" cm="1">
        <f t="array" ref="AT336">IF(TRIM(AP336)="Not-selected",0,IF(OR(TRIM(AR336)="",AS336=""),"",IFERROR(SUM(_xlfn.NUMBERVALUE(SUBSTITUTE(TRIM(_xlfn.XLOOKUP(TRIM(_xlfn.TEXTSPLIT(AR336,",")),TRIM(_xlfn.TEXTSPLIT(E336,",")),TRIM(_xlfn.TEXTSPLIT(I336,",")))),"$","")))*AS336,"")))</f>
        <v/>
      </c>
    </row>
    <row r="337" spans="2:46">
      <c r="B337" t="str">
        <f t="shared" si="21"/>
        <v xml:space="preserve"> -  -  </v>
      </c>
      <c r="AQ337" s="9" t="str">
        <f t="shared" si="22"/>
        <v xml:space="preserve"> </v>
      </c>
      <c r="AR337" s="9" t="str">
        <f t="shared" si="22"/>
        <v xml:space="preserve"> </v>
      </c>
      <c r="AT337" s="59" t="str" cm="1">
        <f t="array" ref="AT337">IF(TRIM(AP337)="Not-selected",0,IF(OR(TRIM(AR337)="",AS337=""),"",IFERROR(SUM(_xlfn.NUMBERVALUE(SUBSTITUTE(TRIM(_xlfn.XLOOKUP(TRIM(_xlfn.TEXTSPLIT(AR337,",")),TRIM(_xlfn.TEXTSPLIT(E337,",")),TRIM(_xlfn.TEXTSPLIT(I337,",")))),"$","")))*AS337,"")))</f>
        <v/>
      </c>
    </row>
    <row r="338" spans="2:46">
      <c r="B338" t="str">
        <f t="shared" si="21"/>
        <v xml:space="preserve"> -  -  </v>
      </c>
      <c r="AQ338" s="9" t="str">
        <f t="shared" si="22"/>
        <v xml:space="preserve"> </v>
      </c>
      <c r="AR338" s="9" t="str">
        <f t="shared" si="22"/>
        <v xml:space="preserve"> </v>
      </c>
      <c r="AT338" s="59" t="str" cm="1">
        <f t="array" ref="AT338">IF(TRIM(AP338)="Not-selected",0,IF(OR(TRIM(AR338)="",AS338=""),"",IFERROR(SUM(_xlfn.NUMBERVALUE(SUBSTITUTE(TRIM(_xlfn.XLOOKUP(TRIM(_xlfn.TEXTSPLIT(AR338,",")),TRIM(_xlfn.TEXTSPLIT(E338,",")),TRIM(_xlfn.TEXTSPLIT(I338,",")))),"$","")))*AS338,"")))</f>
        <v/>
      </c>
    </row>
    <row r="339" spans="2:46">
      <c r="B339" t="str">
        <f t="shared" si="21"/>
        <v xml:space="preserve"> -  -  </v>
      </c>
      <c r="AQ339" s="9" t="str">
        <f t="shared" si="22"/>
        <v xml:space="preserve"> </v>
      </c>
      <c r="AR339" s="9" t="str">
        <f t="shared" si="22"/>
        <v xml:space="preserve"> </v>
      </c>
      <c r="AT339" s="59" t="str" cm="1">
        <f t="array" ref="AT339">IF(TRIM(AP339)="Not-selected",0,IF(OR(TRIM(AR339)="",AS339=""),"",IFERROR(SUM(_xlfn.NUMBERVALUE(SUBSTITUTE(TRIM(_xlfn.XLOOKUP(TRIM(_xlfn.TEXTSPLIT(AR339,",")),TRIM(_xlfn.TEXTSPLIT(E339,",")),TRIM(_xlfn.TEXTSPLIT(I339,",")))),"$","")))*AS339,"")))</f>
        <v/>
      </c>
    </row>
    <row r="340" spans="2:46">
      <c r="B340" t="str">
        <f t="shared" si="21"/>
        <v xml:space="preserve"> -  -  </v>
      </c>
      <c r="AQ340" s="9" t="str">
        <f t="shared" si="22"/>
        <v xml:space="preserve"> </v>
      </c>
      <c r="AR340" s="9" t="str">
        <f t="shared" si="22"/>
        <v xml:space="preserve"> </v>
      </c>
      <c r="AT340" s="59" t="str" cm="1">
        <f t="array" ref="AT340">IF(TRIM(AP340)="Not-selected",0,IF(OR(TRIM(AR340)="",AS340=""),"",IFERROR(SUM(_xlfn.NUMBERVALUE(SUBSTITUTE(TRIM(_xlfn.XLOOKUP(TRIM(_xlfn.TEXTSPLIT(AR340,",")),TRIM(_xlfn.TEXTSPLIT(E340,",")),TRIM(_xlfn.TEXTSPLIT(I340,",")))),"$","")))*AS340,"")))</f>
        <v/>
      </c>
    </row>
    <row r="341" spans="2:46">
      <c r="B341" t="str">
        <f t="shared" si="21"/>
        <v xml:space="preserve"> -  -  </v>
      </c>
      <c r="AQ341" s="9" t="str">
        <f t="shared" si="22"/>
        <v xml:space="preserve"> </v>
      </c>
      <c r="AR341" s="9" t="str">
        <f t="shared" si="22"/>
        <v xml:space="preserve"> </v>
      </c>
      <c r="AT341" s="59" t="str" cm="1">
        <f t="array" ref="AT341">IF(TRIM(AP341)="Not-selected",0,IF(OR(TRIM(AR341)="",AS341=""),"",IFERROR(SUM(_xlfn.NUMBERVALUE(SUBSTITUTE(TRIM(_xlfn.XLOOKUP(TRIM(_xlfn.TEXTSPLIT(AR341,",")),TRIM(_xlfn.TEXTSPLIT(E341,",")),TRIM(_xlfn.TEXTSPLIT(I341,",")))),"$","")))*AS341,"")))</f>
        <v/>
      </c>
    </row>
    <row r="342" spans="2:46">
      <c r="B342" t="str">
        <f t="shared" si="21"/>
        <v xml:space="preserve"> -  -  </v>
      </c>
      <c r="AQ342" s="9" t="str">
        <f t="shared" si="22"/>
        <v xml:space="preserve"> </v>
      </c>
      <c r="AR342" s="9" t="str">
        <f t="shared" si="22"/>
        <v xml:space="preserve"> </v>
      </c>
      <c r="AT342" s="59" t="str" cm="1">
        <f t="array" ref="AT342">IF(TRIM(AP342)="Not-selected",0,IF(OR(TRIM(AR342)="",AS342=""),"",IFERROR(SUM(_xlfn.NUMBERVALUE(SUBSTITUTE(TRIM(_xlfn.XLOOKUP(TRIM(_xlfn.TEXTSPLIT(AR342,",")),TRIM(_xlfn.TEXTSPLIT(E342,",")),TRIM(_xlfn.TEXTSPLIT(I342,",")))),"$","")))*AS342,"")))</f>
        <v/>
      </c>
    </row>
    <row r="343" spans="2:46">
      <c r="B343" t="str">
        <f t="shared" si="21"/>
        <v xml:space="preserve"> -  -  </v>
      </c>
      <c r="AQ343" s="9" t="str">
        <f t="shared" si="22"/>
        <v xml:space="preserve"> </v>
      </c>
      <c r="AR343" s="9" t="str">
        <f t="shared" si="22"/>
        <v xml:space="preserve"> </v>
      </c>
      <c r="AT343" s="59" t="str" cm="1">
        <f t="array" ref="AT343">IF(TRIM(AP343)="Not-selected",0,IF(OR(TRIM(AR343)="",AS343=""),"",IFERROR(SUM(_xlfn.NUMBERVALUE(SUBSTITUTE(TRIM(_xlfn.XLOOKUP(TRIM(_xlfn.TEXTSPLIT(AR343,",")),TRIM(_xlfn.TEXTSPLIT(E343,",")),TRIM(_xlfn.TEXTSPLIT(I343,",")))),"$","")))*AS343,"")))</f>
        <v/>
      </c>
    </row>
    <row r="344" spans="2:46">
      <c r="B344" t="str">
        <f t="shared" si="21"/>
        <v xml:space="preserve"> -  -  </v>
      </c>
      <c r="AQ344" s="9" t="str">
        <f t="shared" si="22"/>
        <v xml:space="preserve"> </v>
      </c>
      <c r="AR344" s="9" t="str">
        <f t="shared" si="22"/>
        <v xml:space="preserve"> </v>
      </c>
      <c r="AT344" s="59" t="str" cm="1">
        <f t="array" ref="AT344">IF(TRIM(AP344)="Not-selected",0,IF(OR(TRIM(AR344)="",AS344=""),"",IFERROR(SUM(_xlfn.NUMBERVALUE(SUBSTITUTE(TRIM(_xlfn.XLOOKUP(TRIM(_xlfn.TEXTSPLIT(AR344,",")),TRIM(_xlfn.TEXTSPLIT(E344,",")),TRIM(_xlfn.TEXTSPLIT(I344,",")))),"$","")))*AS344,"")))</f>
        <v/>
      </c>
    </row>
    <row r="345" spans="2:46">
      <c r="B345" t="str">
        <f t="shared" si="21"/>
        <v xml:space="preserve"> -  -  </v>
      </c>
      <c r="AQ345" s="9" t="str">
        <f t="shared" si="22"/>
        <v xml:space="preserve"> </v>
      </c>
      <c r="AR345" s="9" t="str">
        <f t="shared" si="22"/>
        <v xml:space="preserve"> </v>
      </c>
      <c r="AT345" s="59" t="str" cm="1">
        <f t="array" ref="AT345">IF(TRIM(AP345)="Not-selected",0,IF(OR(TRIM(AR345)="",AS345=""),"",IFERROR(SUM(_xlfn.NUMBERVALUE(SUBSTITUTE(TRIM(_xlfn.XLOOKUP(TRIM(_xlfn.TEXTSPLIT(AR345,",")),TRIM(_xlfn.TEXTSPLIT(E345,",")),TRIM(_xlfn.TEXTSPLIT(I345,",")))),"$","")))*AS345,"")))</f>
        <v/>
      </c>
    </row>
    <row r="346" spans="2:46">
      <c r="B346" t="str">
        <f t="shared" si="21"/>
        <v xml:space="preserve"> -  -  </v>
      </c>
      <c r="AQ346" s="9" t="str">
        <f t="shared" si="22"/>
        <v xml:space="preserve"> </v>
      </c>
      <c r="AR346" s="9" t="str">
        <f t="shared" si="22"/>
        <v xml:space="preserve"> </v>
      </c>
      <c r="AT346" s="59" t="str" cm="1">
        <f t="array" ref="AT346">IF(TRIM(AP346)="Not-selected",0,IF(OR(TRIM(AR346)="",AS346=""),"",IFERROR(SUM(_xlfn.NUMBERVALUE(SUBSTITUTE(TRIM(_xlfn.XLOOKUP(TRIM(_xlfn.TEXTSPLIT(AR346,",")),TRIM(_xlfn.TEXTSPLIT(E346,",")),TRIM(_xlfn.TEXTSPLIT(I346,",")))),"$","")))*AS346,"")))</f>
        <v/>
      </c>
    </row>
    <row r="347" spans="2:46">
      <c r="B347" t="str">
        <f t="shared" si="21"/>
        <v xml:space="preserve"> -  -  </v>
      </c>
      <c r="AQ347" s="9" t="str">
        <f t="shared" si="22"/>
        <v xml:space="preserve"> </v>
      </c>
      <c r="AR347" s="9" t="str">
        <f t="shared" si="22"/>
        <v xml:space="preserve"> </v>
      </c>
      <c r="AT347" s="59" t="str" cm="1">
        <f t="array" ref="AT347">IF(TRIM(AP347)="Not-selected",0,IF(OR(TRIM(AR347)="",AS347=""),"",IFERROR(SUM(_xlfn.NUMBERVALUE(SUBSTITUTE(TRIM(_xlfn.XLOOKUP(TRIM(_xlfn.TEXTSPLIT(AR347,",")),TRIM(_xlfn.TEXTSPLIT(E347,",")),TRIM(_xlfn.TEXTSPLIT(I347,",")))),"$","")))*AS347,"")))</f>
        <v/>
      </c>
    </row>
    <row r="348" spans="2:46">
      <c r="B348" t="str">
        <f t="shared" si="21"/>
        <v xml:space="preserve"> -  -  </v>
      </c>
      <c r="AQ348" s="9" t="str">
        <f t="shared" si="22"/>
        <v xml:space="preserve"> </v>
      </c>
      <c r="AR348" s="9" t="str">
        <f t="shared" si="22"/>
        <v xml:space="preserve"> </v>
      </c>
      <c r="AT348" s="59" t="str" cm="1">
        <f t="array" ref="AT348">IF(TRIM(AP348)="Not-selected",0,IF(OR(TRIM(AR348)="",AS348=""),"",IFERROR(SUM(_xlfn.NUMBERVALUE(SUBSTITUTE(TRIM(_xlfn.XLOOKUP(TRIM(_xlfn.TEXTSPLIT(AR348,",")),TRIM(_xlfn.TEXTSPLIT(E348,",")),TRIM(_xlfn.TEXTSPLIT(I348,",")))),"$","")))*AS348,"")))</f>
        <v/>
      </c>
    </row>
    <row r="349" spans="2:46">
      <c r="B349" t="str">
        <f t="shared" si="21"/>
        <v xml:space="preserve"> -  -  </v>
      </c>
      <c r="AQ349" s="9" t="str">
        <f t="shared" si="22"/>
        <v xml:space="preserve"> </v>
      </c>
      <c r="AR349" s="9" t="str">
        <f t="shared" si="22"/>
        <v xml:space="preserve"> </v>
      </c>
      <c r="AT349" s="59" t="str" cm="1">
        <f t="array" ref="AT349">IF(TRIM(AP349)="Not-selected",0,IF(OR(TRIM(AR349)="",AS349=""),"",IFERROR(SUM(_xlfn.NUMBERVALUE(SUBSTITUTE(TRIM(_xlfn.XLOOKUP(TRIM(_xlfn.TEXTSPLIT(AR349,",")),TRIM(_xlfn.TEXTSPLIT(E349,",")),TRIM(_xlfn.TEXTSPLIT(I349,",")))),"$","")))*AS349,"")))</f>
        <v/>
      </c>
    </row>
    <row r="350" spans="2:46">
      <c r="B350" t="str">
        <f t="shared" si="21"/>
        <v xml:space="preserve"> -  -  </v>
      </c>
      <c r="AQ350" s="9" t="str">
        <f t="shared" si="22"/>
        <v xml:space="preserve"> </v>
      </c>
      <c r="AR350" s="9" t="str">
        <f t="shared" si="22"/>
        <v xml:space="preserve"> </v>
      </c>
      <c r="AT350" s="59" t="str" cm="1">
        <f t="array" ref="AT350">IF(TRIM(AP350)="Not-selected",0,IF(OR(TRIM(AR350)="",AS350=""),"",IFERROR(SUM(_xlfn.NUMBERVALUE(SUBSTITUTE(TRIM(_xlfn.XLOOKUP(TRIM(_xlfn.TEXTSPLIT(AR350,",")),TRIM(_xlfn.TEXTSPLIT(E350,",")),TRIM(_xlfn.TEXTSPLIT(I350,",")))),"$","")))*AS350,"")))</f>
        <v/>
      </c>
    </row>
    <row r="351" spans="2:46">
      <c r="B351" t="str">
        <f t="shared" si="21"/>
        <v xml:space="preserve"> -  -  </v>
      </c>
      <c r="AQ351" s="9" t="str">
        <f t="shared" si="22"/>
        <v xml:space="preserve"> </v>
      </c>
      <c r="AR351" s="9" t="str">
        <f t="shared" si="22"/>
        <v xml:space="preserve"> </v>
      </c>
      <c r="AT351" s="59" t="str" cm="1">
        <f t="array" ref="AT351">IF(TRIM(AP351)="Not-selected",0,IF(OR(TRIM(AR351)="",AS351=""),"",IFERROR(SUM(_xlfn.NUMBERVALUE(SUBSTITUTE(TRIM(_xlfn.XLOOKUP(TRIM(_xlfn.TEXTSPLIT(AR351,",")),TRIM(_xlfn.TEXTSPLIT(E351,",")),TRIM(_xlfn.TEXTSPLIT(I351,",")))),"$","")))*AS351,"")))</f>
        <v/>
      </c>
    </row>
    <row r="352" spans="2:46">
      <c r="B352" t="str">
        <f t="shared" si="21"/>
        <v xml:space="preserve"> -  -  </v>
      </c>
      <c r="AQ352" s="9" t="str">
        <f t="shared" si="22"/>
        <v xml:space="preserve"> </v>
      </c>
      <c r="AR352" s="9" t="str">
        <f t="shared" si="22"/>
        <v xml:space="preserve"> </v>
      </c>
      <c r="AT352" s="59" t="str" cm="1">
        <f t="array" ref="AT352">IF(TRIM(AP352)="Not-selected",0,IF(OR(TRIM(AR352)="",AS352=""),"",IFERROR(SUM(_xlfn.NUMBERVALUE(SUBSTITUTE(TRIM(_xlfn.XLOOKUP(TRIM(_xlfn.TEXTSPLIT(AR352,",")),TRIM(_xlfn.TEXTSPLIT(E352,",")),TRIM(_xlfn.TEXTSPLIT(I352,",")))),"$","")))*AS352,"")))</f>
        <v/>
      </c>
    </row>
    <row r="353" spans="2:46">
      <c r="B353" t="str">
        <f t="shared" si="21"/>
        <v xml:space="preserve"> -  -  </v>
      </c>
      <c r="AQ353" s="9" t="str">
        <f t="shared" si="22"/>
        <v xml:space="preserve"> </v>
      </c>
      <c r="AR353" s="9" t="str">
        <f t="shared" si="22"/>
        <v xml:space="preserve"> </v>
      </c>
      <c r="AT353" s="59" t="str" cm="1">
        <f t="array" ref="AT353">IF(TRIM(AP353)="Not-selected",0,IF(OR(TRIM(AR353)="",AS353=""),"",IFERROR(SUM(_xlfn.NUMBERVALUE(SUBSTITUTE(TRIM(_xlfn.XLOOKUP(TRIM(_xlfn.TEXTSPLIT(AR353,",")),TRIM(_xlfn.TEXTSPLIT(E353,",")),TRIM(_xlfn.TEXTSPLIT(I353,",")))),"$","")))*AS353,"")))</f>
        <v/>
      </c>
    </row>
    <row r="354" spans="2:46">
      <c r="B354" t="str">
        <f t="shared" si="21"/>
        <v xml:space="preserve"> -  -  </v>
      </c>
      <c r="AQ354" s="9" t="str">
        <f t="shared" si="22"/>
        <v xml:space="preserve"> </v>
      </c>
      <c r="AR354" s="9" t="str">
        <f t="shared" si="22"/>
        <v xml:space="preserve"> </v>
      </c>
      <c r="AT354" s="59" t="str" cm="1">
        <f t="array" ref="AT354">IF(TRIM(AP354)="Not-selected",0,IF(OR(TRIM(AR354)="",AS354=""),"",IFERROR(SUM(_xlfn.NUMBERVALUE(SUBSTITUTE(TRIM(_xlfn.XLOOKUP(TRIM(_xlfn.TEXTSPLIT(AR354,",")),TRIM(_xlfn.TEXTSPLIT(E354,",")),TRIM(_xlfn.TEXTSPLIT(I354,",")))),"$","")))*AS354,"")))</f>
        <v/>
      </c>
    </row>
    <row r="355" spans="2:46">
      <c r="B355" t="str">
        <f t="shared" si="21"/>
        <v xml:space="preserve"> -  -  </v>
      </c>
      <c r="AQ355" s="9" t="str">
        <f t="shared" si="22"/>
        <v xml:space="preserve"> </v>
      </c>
      <c r="AR355" s="9" t="str">
        <f t="shared" si="22"/>
        <v xml:space="preserve"> </v>
      </c>
      <c r="AT355" s="59" t="str" cm="1">
        <f t="array" ref="AT355">IF(TRIM(AP355)="Not-selected",0,IF(OR(TRIM(AR355)="",AS355=""),"",IFERROR(SUM(_xlfn.NUMBERVALUE(SUBSTITUTE(TRIM(_xlfn.XLOOKUP(TRIM(_xlfn.TEXTSPLIT(AR355,",")),TRIM(_xlfn.TEXTSPLIT(E355,",")),TRIM(_xlfn.TEXTSPLIT(I355,",")))),"$","")))*AS355,"")))</f>
        <v/>
      </c>
    </row>
    <row r="356" spans="2:46">
      <c r="B356" t="str">
        <f t="shared" si="21"/>
        <v xml:space="preserve"> -  -  </v>
      </c>
      <c r="AQ356" s="9" t="str">
        <f t="shared" si="22"/>
        <v xml:space="preserve"> </v>
      </c>
      <c r="AR356" s="9" t="str">
        <f t="shared" si="22"/>
        <v xml:space="preserve"> </v>
      </c>
      <c r="AT356" s="59" t="str" cm="1">
        <f t="array" ref="AT356">IF(TRIM(AP356)="Not-selected",0,IF(OR(TRIM(AR356)="",AS356=""),"",IFERROR(SUM(_xlfn.NUMBERVALUE(SUBSTITUTE(TRIM(_xlfn.XLOOKUP(TRIM(_xlfn.TEXTSPLIT(AR356,",")),TRIM(_xlfn.TEXTSPLIT(E356,",")),TRIM(_xlfn.TEXTSPLIT(I356,",")))),"$","")))*AS356,"")))</f>
        <v/>
      </c>
    </row>
    <row r="357" spans="2:46">
      <c r="B357" t="str">
        <f t="shared" si="21"/>
        <v xml:space="preserve"> -  -  </v>
      </c>
      <c r="AQ357" s="9" t="str">
        <f t="shared" si="22"/>
        <v xml:space="preserve"> </v>
      </c>
      <c r="AR357" s="9" t="str">
        <f t="shared" si="22"/>
        <v xml:space="preserve"> </v>
      </c>
      <c r="AT357" s="59" t="str" cm="1">
        <f t="array" ref="AT357">IF(TRIM(AP357)="Not-selected",0,IF(OR(TRIM(AR357)="",AS357=""),"",IFERROR(SUM(_xlfn.NUMBERVALUE(SUBSTITUTE(TRIM(_xlfn.XLOOKUP(TRIM(_xlfn.TEXTSPLIT(AR357,",")),TRIM(_xlfn.TEXTSPLIT(E357,",")),TRIM(_xlfn.TEXTSPLIT(I357,",")))),"$","")))*AS357,"")))</f>
        <v/>
      </c>
    </row>
    <row r="358" spans="2:46">
      <c r="B358" t="str">
        <f t="shared" si="21"/>
        <v xml:space="preserve"> -  -  </v>
      </c>
      <c r="AQ358" s="9" t="str">
        <f t="shared" si="22"/>
        <v xml:space="preserve"> </v>
      </c>
      <c r="AR358" s="9" t="str">
        <f t="shared" si="22"/>
        <v xml:space="preserve"> </v>
      </c>
      <c r="AT358" s="59" t="str" cm="1">
        <f t="array" ref="AT358">IF(TRIM(AP358)="Not-selected",0,IF(OR(TRIM(AR358)="",AS358=""),"",IFERROR(SUM(_xlfn.NUMBERVALUE(SUBSTITUTE(TRIM(_xlfn.XLOOKUP(TRIM(_xlfn.TEXTSPLIT(AR358,",")),TRIM(_xlfn.TEXTSPLIT(E358,",")),TRIM(_xlfn.TEXTSPLIT(I358,",")))),"$","")))*AS358,"")))</f>
        <v/>
      </c>
    </row>
    <row r="359" spans="2:46">
      <c r="B359" t="str">
        <f t="shared" si="21"/>
        <v xml:space="preserve"> -  -  </v>
      </c>
      <c r="AQ359" s="9" t="str">
        <f t="shared" si="22"/>
        <v xml:space="preserve"> </v>
      </c>
      <c r="AR359" s="9" t="str">
        <f t="shared" si="22"/>
        <v xml:space="preserve"> </v>
      </c>
      <c r="AT359" s="59" t="str" cm="1">
        <f t="array" ref="AT359">IF(TRIM(AP359)="Not-selected",0,IF(OR(TRIM(AR359)="",AS359=""),"",IFERROR(SUM(_xlfn.NUMBERVALUE(SUBSTITUTE(TRIM(_xlfn.XLOOKUP(TRIM(_xlfn.TEXTSPLIT(AR359,",")),TRIM(_xlfn.TEXTSPLIT(E359,",")),TRIM(_xlfn.TEXTSPLIT(I359,",")))),"$","")))*AS359,"")))</f>
        <v/>
      </c>
    </row>
    <row r="360" spans="2:46">
      <c r="B360" t="str">
        <f t="shared" si="21"/>
        <v xml:space="preserve"> -  -  </v>
      </c>
      <c r="AQ360" s="9" t="str">
        <f t="shared" si="22"/>
        <v xml:space="preserve"> </v>
      </c>
      <c r="AR360" s="9" t="str">
        <f t="shared" si="22"/>
        <v xml:space="preserve"> </v>
      </c>
      <c r="AT360" s="59" t="str" cm="1">
        <f t="array" ref="AT360">IF(TRIM(AP360)="Not-selected",0,IF(OR(TRIM(AR360)="",AS360=""),"",IFERROR(SUM(_xlfn.NUMBERVALUE(SUBSTITUTE(TRIM(_xlfn.XLOOKUP(TRIM(_xlfn.TEXTSPLIT(AR360,",")),TRIM(_xlfn.TEXTSPLIT(E360,",")),TRIM(_xlfn.TEXTSPLIT(I360,",")))),"$","")))*AS360,"")))</f>
        <v/>
      </c>
    </row>
    <row r="361" spans="2:46">
      <c r="B361" t="str">
        <f t="shared" si="21"/>
        <v xml:space="preserve"> -  -  </v>
      </c>
      <c r="AQ361" s="9" t="str">
        <f t="shared" si="22"/>
        <v xml:space="preserve"> </v>
      </c>
      <c r="AR361" s="9" t="str">
        <f t="shared" si="22"/>
        <v xml:space="preserve"> </v>
      </c>
      <c r="AT361" s="59" t="str" cm="1">
        <f t="array" ref="AT361">IF(TRIM(AP361)="Not-selected",0,IF(OR(TRIM(AR361)="",AS361=""),"",IFERROR(SUM(_xlfn.NUMBERVALUE(SUBSTITUTE(TRIM(_xlfn.XLOOKUP(TRIM(_xlfn.TEXTSPLIT(AR361,",")),TRIM(_xlfn.TEXTSPLIT(E361,",")),TRIM(_xlfn.TEXTSPLIT(I361,",")))),"$","")))*AS361,"")))</f>
        <v/>
      </c>
    </row>
    <row r="362" spans="2:46">
      <c r="B362" t="str">
        <f t="shared" si="21"/>
        <v xml:space="preserve"> -  -  </v>
      </c>
      <c r="AQ362" s="9" t="str">
        <f t="shared" si="22"/>
        <v xml:space="preserve"> </v>
      </c>
      <c r="AR362" s="9" t="str">
        <f t="shared" si="22"/>
        <v xml:space="preserve"> </v>
      </c>
      <c r="AT362" s="59" t="str" cm="1">
        <f t="array" ref="AT362">IF(TRIM(AP362)="Not-selected",0,IF(OR(TRIM(AR362)="",AS362=""),"",IFERROR(SUM(_xlfn.NUMBERVALUE(SUBSTITUTE(TRIM(_xlfn.XLOOKUP(TRIM(_xlfn.TEXTSPLIT(AR362,",")),TRIM(_xlfn.TEXTSPLIT(E362,",")),TRIM(_xlfn.TEXTSPLIT(I362,",")))),"$","")))*AS362,"")))</f>
        <v/>
      </c>
    </row>
    <row r="363" spans="2:46">
      <c r="B363" t="str">
        <f t="shared" si="21"/>
        <v xml:space="preserve"> -  -  </v>
      </c>
      <c r="AQ363" s="9" t="str">
        <f t="shared" si="22"/>
        <v xml:space="preserve"> </v>
      </c>
      <c r="AR363" s="9" t="str">
        <f t="shared" si="22"/>
        <v xml:space="preserve"> </v>
      </c>
      <c r="AT363" s="59" t="str" cm="1">
        <f t="array" ref="AT363">IF(TRIM(AP363)="Not-selected",0,IF(OR(TRIM(AR363)="",AS363=""),"",IFERROR(SUM(_xlfn.NUMBERVALUE(SUBSTITUTE(TRIM(_xlfn.XLOOKUP(TRIM(_xlfn.TEXTSPLIT(AR363,",")),TRIM(_xlfn.TEXTSPLIT(E363,",")),TRIM(_xlfn.TEXTSPLIT(I363,",")))),"$","")))*AS363,"")))</f>
        <v/>
      </c>
    </row>
    <row r="364" spans="2:46">
      <c r="B364" t="str">
        <f t="shared" si="21"/>
        <v xml:space="preserve"> -  -  </v>
      </c>
      <c r="AQ364" s="9" t="str">
        <f t="shared" si="22"/>
        <v xml:space="preserve"> </v>
      </c>
      <c r="AR364" s="9" t="str">
        <f t="shared" si="22"/>
        <v xml:space="preserve"> </v>
      </c>
      <c r="AT364" s="59" t="str" cm="1">
        <f t="array" ref="AT364">IF(TRIM(AP364)="Not-selected",0,IF(OR(TRIM(AR364)="",AS364=""),"",IFERROR(SUM(_xlfn.NUMBERVALUE(SUBSTITUTE(TRIM(_xlfn.XLOOKUP(TRIM(_xlfn.TEXTSPLIT(AR364,",")),TRIM(_xlfn.TEXTSPLIT(E364,",")),TRIM(_xlfn.TEXTSPLIT(I364,",")))),"$","")))*AS364,"")))</f>
        <v/>
      </c>
    </row>
    <row r="365" spans="2:46">
      <c r="B365" t="str">
        <f t="shared" si="21"/>
        <v xml:space="preserve"> -  -  </v>
      </c>
      <c r="AQ365" s="9" t="str">
        <f t="shared" si="22"/>
        <v xml:space="preserve"> </v>
      </c>
      <c r="AR365" s="9" t="str">
        <f t="shared" si="22"/>
        <v xml:space="preserve"> </v>
      </c>
      <c r="AT365" s="59" t="str" cm="1">
        <f t="array" ref="AT365">IF(TRIM(AP365)="Not-selected",0,IF(OR(TRIM(AR365)="",AS365=""),"",IFERROR(SUM(_xlfn.NUMBERVALUE(SUBSTITUTE(TRIM(_xlfn.XLOOKUP(TRIM(_xlfn.TEXTSPLIT(AR365,",")),TRIM(_xlfn.TEXTSPLIT(E365,",")),TRIM(_xlfn.TEXTSPLIT(I365,",")))),"$","")))*AS365,"")))</f>
        <v/>
      </c>
    </row>
    <row r="366" spans="2:46">
      <c r="B366" t="str">
        <f t="shared" si="21"/>
        <v xml:space="preserve"> -  -  </v>
      </c>
      <c r="AQ366" s="9" t="str">
        <f t="shared" si="22"/>
        <v xml:space="preserve"> </v>
      </c>
      <c r="AR366" s="9" t="str">
        <f t="shared" si="22"/>
        <v xml:space="preserve"> </v>
      </c>
      <c r="AT366" s="59" t="str" cm="1">
        <f t="array" ref="AT366">IF(TRIM(AP366)="Not-selected",0,IF(OR(TRIM(AR366)="",AS366=""),"",IFERROR(SUM(_xlfn.NUMBERVALUE(SUBSTITUTE(TRIM(_xlfn.XLOOKUP(TRIM(_xlfn.TEXTSPLIT(AR366,",")),TRIM(_xlfn.TEXTSPLIT(E366,",")),TRIM(_xlfn.TEXTSPLIT(I366,",")))),"$","")))*AS366,"")))</f>
        <v/>
      </c>
    </row>
    <row r="367" spans="2:46">
      <c r="B367" t="str">
        <f t="shared" si="21"/>
        <v xml:space="preserve"> -  -  </v>
      </c>
      <c r="AQ367" s="9" t="str">
        <f t="shared" si="22"/>
        <v xml:space="preserve"> </v>
      </c>
      <c r="AR367" s="9" t="str">
        <f t="shared" si="22"/>
        <v xml:space="preserve"> </v>
      </c>
      <c r="AT367" s="59" t="str" cm="1">
        <f t="array" ref="AT367">IF(TRIM(AP367)="Not-selected",0,IF(OR(TRIM(AR367)="",AS367=""),"",IFERROR(SUM(_xlfn.NUMBERVALUE(SUBSTITUTE(TRIM(_xlfn.XLOOKUP(TRIM(_xlfn.TEXTSPLIT(AR367,",")),TRIM(_xlfn.TEXTSPLIT(E367,",")),TRIM(_xlfn.TEXTSPLIT(I367,",")))),"$","")))*AS367,"")))</f>
        <v/>
      </c>
    </row>
    <row r="368" spans="2:46">
      <c r="B368" t="str">
        <f t="shared" si="21"/>
        <v xml:space="preserve"> -  -  </v>
      </c>
      <c r="AQ368" s="9" t="str">
        <f t="shared" si="22"/>
        <v xml:space="preserve"> </v>
      </c>
      <c r="AR368" s="9" t="str">
        <f t="shared" si="22"/>
        <v xml:space="preserve"> </v>
      </c>
      <c r="AT368" s="59" t="str" cm="1">
        <f t="array" ref="AT368">IF(TRIM(AP368)="Not-selected",0,IF(OR(TRIM(AR368)="",AS368=""),"",IFERROR(SUM(_xlfn.NUMBERVALUE(SUBSTITUTE(TRIM(_xlfn.XLOOKUP(TRIM(_xlfn.TEXTSPLIT(AR368,",")),TRIM(_xlfn.TEXTSPLIT(E368,",")),TRIM(_xlfn.TEXTSPLIT(I368,",")))),"$","")))*AS368,"")))</f>
        <v/>
      </c>
    </row>
    <row r="369" spans="2:46">
      <c r="B369" t="str">
        <f t="shared" si="21"/>
        <v xml:space="preserve"> -  -  </v>
      </c>
      <c r="AQ369" s="9" t="str">
        <f t="shared" si="22"/>
        <v xml:space="preserve"> </v>
      </c>
      <c r="AR369" s="9" t="str">
        <f t="shared" si="22"/>
        <v xml:space="preserve"> </v>
      </c>
      <c r="AT369" s="59" t="str" cm="1">
        <f t="array" ref="AT369">IF(TRIM(AP369)="Not-selected",0,IF(OR(TRIM(AR369)="",AS369=""),"",IFERROR(SUM(_xlfn.NUMBERVALUE(SUBSTITUTE(TRIM(_xlfn.XLOOKUP(TRIM(_xlfn.TEXTSPLIT(AR369,",")),TRIM(_xlfn.TEXTSPLIT(E369,",")),TRIM(_xlfn.TEXTSPLIT(I369,",")))),"$","")))*AS369,"")))</f>
        <v/>
      </c>
    </row>
    <row r="370" spans="2:46">
      <c r="B370" t="str">
        <f t="shared" si="21"/>
        <v xml:space="preserve"> -  -  </v>
      </c>
      <c r="AQ370" s="9" t="str">
        <f t="shared" si="22"/>
        <v xml:space="preserve"> </v>
      </c>
      <c r="AR370" s="9" t="str">
        <f t="shared" si="22"/>
        <v xml:space="preserve"> </v>
      </c>
      <c r="AT370" s="59" t="str" cm="1">
        <f t="array" ref="AT370">IF(TRIM(AP370)="Not-selected",0,IF(OR(TRIM(AR370)="",AS370=""),"",IFERROR(SUM(_xlfn.NUMBERVALUE(SUBSTITUTE(TRIM(_xlfn.XLOOKUP(TRIM(_xlfn.TEXTSPLIT(AR370,",")),TRIM(_xlfn.TEXTSPLIT(E370,",")),TRIM(_xlfn.TEXTSPLIT(I370,",")))),"$","")))*AS370,"")))</f>
        <v/>
      </c>
    </row>
    <row r="371" spans="2:46">
      <c r="B371" t="str">
        <f t="shared" si="21"/>
        <v xml:space="preserve"> -  -  </v>
      </c>
      <c r="AQ371" s="9" t="str">
        <f t="shared" si="22"/>
        <v xml:space="preserve"> </v>
      </c>
      <c r="AR371" s="9" t="str">
        <f t="shared" si="22"/>
        <v xml:space="preserve"> </v>
      </c>
      <c r="AT371" s="59" t="str" cm="1">
        <f t="array" ref="AT371">IF(TRIM(AP371)="Not-selected",0,IF(OR(TRIM(AR371)="",AS371=""),"",IFERROR(SUM(_xlfn.NUMBERVALUE(SUBSTITUTE(TRIM(_xlfn.XLOOKUP(TRIM(_xlfn.TEXTSPLIT(AR371,",")),TRIM(_xlfn.TEXTSPLIT(E371,",")),TRIM(_xlfn.TEXTSPLIT(I371,",")))),"$","")))*AS371,"")))</f>
        <v/>
      </c>
    </row>
    <row r="372" spans="2:46">
      <c r="B372" t="str">
        <f t="shared" si="21"/>
        <v xml:space="preserve"> -  -  </v>
      </c>
      <c r="AQ372" s="9" t="str">
        <f t="shared" si="22"/>
        <v xml:space="preserve"> </v>
      </c>
      <c r="AR372" s="9" t="str">
        <f t="shared" si="22"/>
        <v xml:space="preserve"> </v>
      </c>
      <c r="AT372" s="59" t="str" cm="1">
        <f t="array" ref="AT372">IF(TRIM(AP372)="Not-selected",0,IF(OR(TRIM(AR372)="",AS372=""),"",IFERROR(SUM(_xlfn.NUMBERVALUE(SUBSTITUTE(TRIM(_xlfn.XLOOKUP(TRIM(_xlfn.TEXTSPLIT(AR372,",")),TRIM(_xlfn.TEXTSPLIT(E372,",")),TRIM(_xlfn.TEXTSPLIT(I372,",")))),"$","")))*AS372,"")))</f>
        <v/>
      </c>
    </row>
    <row r="373" spans="2:46">
      <c r="B373" t="str">
        <f t="shared" si="21"/>
        <v xml:space="preserve"> -  -  </v>
      </c>
      <c r="AQ373" s="9" t="str">
        <f t="shared" si="22"/>
        <v xml:space="preserve"> </v>
      </c>
      <c r="AR373" s="9" t="str">
        <f t="shared" si="22"/>
        <v xml:space="preserve"> </v>
      </c>
      <c r="AT373" s="59" t="str" cm="1">
        <f t="array" ref="AT373">IF(TRIM(AP373)="Not-selected",0,IF(OR(TRIM(AR373)="",AS373=""),"",IFERROR(SUM(_xlfn.NUMBERVALUE(SUBSTITUTE(TRIM(_xlfn.XLOOKUP(TRIM(_xlfn.TEXTSPLIT(AR373,",")),TRIM(_xlfn.TEXTSPLIT(E373,",")),TRIM(_xlfn.TEXTSPLIT(I373,",")))),"$","")))*AS373,"")))</f>
        <v/>
      </c>
    </row>
    <row r="374" spans="2:46">
      <c r="B374" t="str">
        <f t="shared" si="21"/>
        <v xml:space="preserve"> -  -  </v>
      </c>
      <c r="AQ374" s="9" t="str">
        <f t="shared" si="22"/>
        <v xml:space="preserve"> </v>
      </c>
      <c r="AR374" s="9" t="str">
        <f t="shared" si="22"/>
        <v xml:space="preserve"> </v>
      </c>
      <c r="AT374" s="59" t="str" cm="1">
        <f t="array" ref="AT374">IF(TRIM(AP374)="Not-selected",0,IF(OR(TRIM(AR374)="",AS374=""),"",IFERROR(SUM(_xlfn.NUMBERVALUE(SUBSTITUTE(TRIM(_xlfn.XLOOKUP(TRIM(_xlfn.TEXTSPLIT(AR374,",")),TRIM(_xlfn.TEXTSPLIT(E374,",")),TRIM(_xlfn.TEXTSPLIT(I374,",")))),"$","")))*AS374,"")))</f>
        <v/>
      </c>
    </row>
    <row r="375" spans="2:46">
      <c r="B375" t="str">
        <f t="shared" si="21"/>
        <v xml:space="preserve"> -  -  </v>
      </c>
      <c r="AQ375" s="9" t="str">
        <f t="shared" si="22"/>
        <v xml:space="preserve"> </v>
      </c>
      <c r="AR375" s="9" t="str">
        <f t="shared" si="22"/>
        <v xml:space="preserve"> </v>
      </c>
      <c r="AT375" s="59" t="str" cm="1">
        <f t="array" ref="AT375">IF(TRIM(AP375)="Not-selected",0,IF(OR(TRIM(AR375)="",AS375=""),"",IFERROR(SUM(_xlfn.NUMBERVALUE(SUBSTITUTE(TRIM(_xlfn.XLOOKUP(TRIM(_xlfn.TEXTSPLIT(AR375,",")),TRIM(_xlfn.TEXTSPLIT(E375,",")),TRIM(_xlfn.TEXTSPLIT(I375,",")))),"$","")))*AS375,"")))</f>
        <v/>
      </c>
    </row>
    <row r="376" spans="2:46">
      <c r="B376" t="str">
        <f t="shared" si="21"/>
        <v xml:space="preserve"> -  -  </v>
      </c>
      <c r="AQ376" s="9" t="str">
        <f t="shared" si="22"/>
        <v xml:space="preserve"> </v>
      </c>
      <c r="AR376" s="9" t="str">
        <f t="shared" si="22"/>
        <v xml:space="preserve"> </v>
      </c>
      <c r="AT376" s="59" t="str" cm="1">
        <f t="array" ref="AT376">IF(TRIM(AP376)="Not-selected",0,IF(OR(TRIM(AR376)="",AS376=""),"",IFERROR(SUM(_xlfn.NUMBERVALUE(SUBSTITUTE(TRIM(_xlfn.XLOOKUP(TRIM(_xlfn.TEXTSPLIT(AR376,",")),TRIM(_xlfn.TEXTSPLIT(E376,",")),TRIM(_xlfn.TEXTSPLIT(I376,",")))),"$","")))*AS376,"")))</f>
        <v/>
      </c>
    </row>
    <row r="377" spans="2:46">
      <c r="B377" t="str">
        <f t="shared" si="21"/>
        <v xml:space="preserve"> -  -  </v>
      </c>
      <c r="AQ377" s="9" t="str">
        <f t="shared" si="22"/>
        <v xml:space="preserve"> </v>
      </c>
      <c r="AR377" s="9" t="str">
        <f t="shared" si="22"/>
        <v xml:space="preserve"> </v>
      </c>
      <c r="AT377" s="59" t="str" cm="1">
        <f t="array" ref="AT377">IF(TRIM(AP377)="Not-selected",0,IF(OR(TRIM(AR377)="",AS377=""),"",IFERROR(SUM(_xlfn.NUMBERVALUE(SUBSTITUTE(TRIM(_xlfn.XLOOKUP(TRIM(_xlfn.TEXTSPLIT(AR377,",")),TRIM(_xlfn.TEXTSPLIT(E377,",")),TRIM(_xlfn.TEXTSPLIT(I377,",")))),"$","")))*AS377,"")))</f>
        <v/>
      </c>
    </row>
    <row r="378" spans="2:46">
      <c r="B378" t="str">
        <f t="shared" si="21"/>
        <v xml:space="preserve"> -  -  </v>
      </c>
      <c r="AQ378" s="9" t="str">
        <f t="shared" si="22"/>
        <v xml:space="preserve"> </v>
      </c>
      <c r="AR378" s="9" t="str">
        <f t="shared" si="22"/>
        <v xml:space="preserve"> </v>
      </c>
      <c r="AT378" s="59" t="str" cm="1">
        <f t="array" ref="AT378">IF(TRIM(AP378)="Not-selected",0,IF(OR(TRIM(AR378)="",AS378=""),"",IFERROR(SUM(_xlfn.NUMBERVALUE(SUBSTITUTE(TRIM(_xlfn.XLOOKUP(TRIM(_xlfn.TEXTSPLIT(AR378,",")),TRIM(_xlfn.TEXTSPLIT(E378,",")),TRIM(_xlfn.TEXTSPLIT(I378,",")))),"$","")))*AS378,"")))</f>
        <v/>
      </c>
    </row>
    <row r="379" spans="2:46">
      <c r="B379" t="str">
        <f t="shared" si="21"/>
        <v xml:space="preserve"> -  -  </v>
      </c>
      <c r="AQ379" s="9" t="str">
        <f t="shared" si="22"/>
        <v xml:space="preserve"> </v>
      </c>
      <c r="AR379" s="9" t="str">
        <f t="shared" si="22"/>
        <v xml:space="preserve"> </v>
      </c>
      <c r="AT379" s="59" t="str" cm="1">
        <f t="array" ref="AT379">IF(TRIM(AP379)="Not-selected",0,IF(OR(TRIM(AR379)="",AS379=""),"",IFERROR(SUM(_xlfn.NUMBERVALUE(SUBSTITUTE(TRIM(_xlfn.XLOOKUP(TRIM(_xlfn.TEXTSPLIT(AR379,",")),TRIM(_xlfn.TEXTSPLIT(E379,",")),TRIM(_xlfn.TEXTSPLIT(I379,",")))),"$","")))*AS379,"")))</f>
        <v/>
      </c>
    </row>
    <row r="380" spans="2:46">
      <c r="B380" t="str">
        <f t="shared" si="21"/>
        <v xml:space="preserve"> -  -  </v>
      </c>
      <c r="AQ380" s="9" t="str">
        <f t="shared" si="22"/>
        <v xml:space="preserve"> </v>
      </c>
      <c r="AR380" s="9" t="str">
        <f t="shared" si="22"/>
        <v xml:space="preserve"> </v>
      </c>
      <c r="AT380" s="59" t="str" cm="1">
        <f t="array" ref="AT380">IF(TRIM(AP380)="Not-selected",0,IF(OR(TRIM(AR380)="",AS380=""),"",IFERROR(SUM(_xlfn.NUMBERVALUE(SUBSTITUTE(TRIM(_xlfn.XLOOKUP(TRIM(_xlfn.TEXTSPLIT(AR380,",")),TRIM(_xlfn.TEXTSPLIT(E380,",")),TRIM(_xlfn.TEXTSPLIT(I380,",")))),"$","")))*AS380,"")))</f>
        <v/>
      </c>
    </row>
    <row r="381" spans="2:46">
      <c r="B381" t="str">
        <f t="shared" si="21"/>
        <v xml:space="preserve"> -  -  </v>
      </c>
      <c r="AQ381" s="9" t="str">
        <f t="shared" si="22"/>
        <v xml:space="preserve"> </v>
      </c>
      <c r="AR381" s="9" t="str">
        <f t="shared" si="22"/>
        <v xml:space="preserve"> </v>
      </c>
      <c r="AT381" s="59" t="str" cm="1">
        <f t="array" ref="AT381">IF(TRIM(AP381)="Not-selected",0,IF(OR(TRIM(AR381)="",AS381=""),"",IFERROR(SUM(_xlfn.NUMBERVALUE(SUBSTITUTE(TRIM(_xlfn.XLOOKUP(TRIM(_xlfn.TEXTSPLIT(AR381,",")),TRIM(_xlfn.TEXTSPLIT(E381,",")),TRIM(_xlfn.TEXTSPLIT(I381,",")))),"$","")))*AS381,"")))</f>
        <v/>
      </c>
    </row>
    <row r="382" spans="2:46">
      <c r="B382" t="str">
        <f t="shared" si="21"/>
        <v xml:space="preserve"> -  -  </v>
      </c>
      <c r="AQ382" s="9" t="str">
        <f t="shared" si="22"/>
        <v xml:space="preserve"> </v>
      </c>
      <c r="AR382" s="9" t="str">
        <f t="shared" si="22"/>
        <v xml:space="preserve"> </v>
      </c>
      <c r="AT382" s="59" t="str" cm="1">
        <f t="array" ref="AT382">IF(TRIM(AP382)="Not-selected",0,IF(OR(TRIM(AR382)="",AS382=""),"",IFERROR(SUM(_xlfn.NUMBERVALUE(SUBSTITUTE(TRIM(_xlfn.XLOOKUP(TRIM(_xlfn.TEXTSPLIT(AR382,",")),TRIM(_xlfn.TEXTSPLIT(E382,",")),TRIM(_xlfn.TEXTSPLIT(I382,",")))),"$","")))*AS382,"")))</f>
        <v/>
      </c>
    </row>
    <row r="383" spans="2:46">
      <c r="B383" t="str">
        <f t="shared" si="21"/>
        <v xml:space="preserve"> -  -  </v>
      </c>
      <c r="AQ383" s="9" t="str">
        <f t="shared" si="22"/>
        <v xml:space="preserve"> </v>
      </c>
      <c r="AR383" s="9" t="str">
        <f t="shared" si="22"/>
        <v xml:space="preserve"> </v>
      </c>
      <c r="AT383" s="59" t="str" cm="1">
        <f t="array" ref="AT383">IF(TRIM(AP383)="Not-selected",0,IF(OR(TRIM(AR383)="",AS383=""),"",IFERROR(SUM(_xlfn.NUMBERVALUE(SUBSTITUTE(TRIM(_xlfn.XLOOKUP(TRIM(_xlfn.TEXTSPLIT(AR383,",")),TRIM(_xlfn.TEXTSPLIT(E383,",")),TRIM(_xlfn.TEXTSPLIT(I383,",")))),"$","")))*AS383,"")))</f>
        <v/>
      </c>
    </row>
    <row r="384" spans="2:46">
      <c r="B384" t="str">
        <f t="shared" si="21"/>
        <v xml:space="preserve"> -  -  </v>
      </c>
      <c r="AQ384" s="9" t="str">
        <f t="shared" si="22"/>
        <v xml:space="preserve"> </v>
      </c>
      <c r="AR384" s="9" t="str">
        <f t="shared" si="22"/>
        <v xml:space="preserve"> </v>
      </c>
      <c r="AT384" s="59" t="str" cm="1">
        <f t="array" ref="AT384">IF(TRIM(AP384)="Not-selected",0,IF(OR(TRIM(AR384)="",AS384=""),"",IFERROR(SUM(_xlfn.NUMBERVALUE(SUBSTITUTE(TRIM(_xlfn.XLOOKUP(TRIM(_xlfn.TEXTSPLIT(AR384,",")),TRIM(_xlfn.TEXTSPLIT(E384,",")),TRIM(_xlfn.TEXTSPLIT(I384,",")))),"$","")))*AS384,"")))</f>
        <v/>
      </c>
    </row>
    <row r="385" spans="2:46">
      <c r="B385" t="str">
        <f t="shared" si="21"/>
        <v xml:space="preserve"> -  -  </v>
      </c>
      <c r="AQ385" s="9" t="str">
        <f t="shared" si="22"/>
        <v xml:space="preserve"> </v>
      </c>
      <c r="AR385" s="9" t="str">
        <f t="shared" si="22"/>
        <v xml:space="preserve"> </v>
      </c>
      <c r="AT385" s="59" t="str" cm="1">
        <f t="array" ref="AT385">IF(TRIM(AP385)="Not-selected",0,IF(OR(TRIM(AR385)="",AS385=""),"",IFERROR(SUM(_xlfn.NUMBERVALUE(SUBSTITUTE(TRIM(_xlfn.XLOOKUP(TRIM(_xlfn.TEXTSPLIT(AR385,",")),TRIM(_xlfn.TEXTSPLIT(E385,",")),TRIM(_xlfn.TEXTSPLIT(I385,",")))),"$","")))*AS385,"")))</f>
        <v/>
      </c>
    </row>
    <row r="386" spans="2:46">
      <c r="B386" t="str">
        <f t="shared" si="21"/>
        <v xml:space="preserve"> -  -  </v>
      </c>
      <c r="AQ386" s="9" t="str">
        <f t="shared" si="22"/>
        <v xml:space="preserve"> </v>
      </c>
      <c r="AR386" s="9" t="str">
        <f t="shared" si="22"/>
        <v xml:space="preserve"> </v>
      </c>
      <c r="AT386" s="59" t="str" cm="1">
        <f t="array" ref="AT386">IF(TRIM(AP386)="Not-selected",0,IF(OR(TRIM(AR386)="",AS386=""),"",IFERROR(SUM(_xlfn.NUMBERVALUE(SUBSTITUTE(TRIM(_xlfn.XLOOKUP(TRIM(_xlfn.TEXTSPLIT(AR386,",")),TRIM(_xlfn.TEXTSPLIT(E386,",")),TRIM(_xlfn.TEXTSPLIT(I386,",")))),"$","")))*AS386,"")))</f>
        <v/>
      </c>
    </row>
    <row r="387" spans="2:46">
      <c r="B387" t="str">
        <f t="shared" si="21"/>
        <v xml:space="preserve"> -  -  </v>
      </c>
      <c r="AQ387" s="9" t="str">
        <f t="shared" si="22"/>
        <v xml:space="preserve"> </v>
      </c>
      <c r="AR387" s="9" t="str">
        <f t="shared" si="22"/>
        <v xml:space="preserve"> </v>
      </c>
      <c r="AT387" s="59" t="str" cm="1">
        <f t="array" ref="AT387">IF(TRIM(AP387)="Not-selected",0,IF(OR(TRIM(AR387)="",AS387=""),"",IFERROR(SUM(_xlfn.NUMBERVALUE(SUBSTITUTE(TRIM(_xlfn.XLOOKUP(TRIM(_xlfn.TEXTSPLIT(AR387,",")),TRIM(_xlfn.TEXTSPLIT(E387,",")),TRIM(_xlfn.TEXTSPLIT(I387,",")))),"$","")))*AS387,"")))</f>
        <v/>
      </c>
    </row>
    <row r="388" spans="2:46">
      <c r="B388" t="str">
        <f t="shared" si="21"/>
        <v xml:space="preserve"> -  -  </v>
      </c>
      <c r="AQ388" s="9" t="str">
        <f t="shared" si="22"/>
        <v xml:space="preserve"> </v>
      </c>
      <c r="AR388" s="9" t="str">
        <f t="shared" si="22"/>
        <v xml:space="preserve"> </v>
      </c>
      <c r="AT388" s="59" t="str" cm="1">
        <f t="array" ref="AT388">IF(TRIM(AP388)="Not-selected",0,IF(OR(TRIM(AR388)="",AS388=""),"",IFERROR(SUM(_xlfn.NUMBERVALUE(SUBSTITUTE(TRIM(_xlfn.XLOOKUP(TRIM(_xlfn.TEXTSPLIT(AR388,",")),TRIM(_xlfn.TEXTSPLIT(E388,",")),TRIM(_xlfn.TEXTSPLIT(I388,",")))),"$","")))*AS388,"")))</f>
        <v/>
      </c>
    </row>
    <row r="389" spans="2:46">
      <c r="B389" t="str">
        <f t="shared" si="21"/>
        <v xml:space="preserve"> -  -  </v>
      </c>
      <c r="AQ389" s="9" t="str">
        <f t="shared" si="22"/>
        <v xml:space="preserve"> </v>
      </c>
      <c r="AR389" s="9" t="str">
        <f t="shared" si="22"/>
        <v xml:space="preserve"> </v>
      </c>
      <c r="AT389" s="59" t="str" cm="1">
        <f t="array" ref="AT389">IF(TRIM(AP389)="Not-selected",0,IF(OR(TRIM(AR389)="",AS389=""),"",IFERROR(SUM(_xlfn.NUMBERVALUE(SUBSTITUTE(TRIM(_xlfn.XLOOKUP(TRIM(_xlfn.TEXTSPLIT(AR389,",")),TRIM(_xlfn.TEXTSPLIT(E389,",")),TRIM(_xlfn.TEXTSPLIT(I389,",")))),"$","")))*AS389,"")))</f>
        <v/>
      </c>
    </row>
    <row r="390" spans="2:46">
      <c r="B390" t="str">
        <f t="shared" si="21"/>
        <v xml:space="preserve"> -  -  </v>
      </c>
      <c r="AQ390" s="9" t="str">
        <f t="shared" si="22"/>
        <v xml:space="preserve"> </v>
      </c>
      <c r="AR390" s="9" t="str">
        <f t="shared" si="22"/>
        <v xml:space="preserve"> </v>
      </c>
      <c r="AT390" s="59" t="str" cm="1">
        <f t="array" ref="AT390">IF(TRIM(AP390)="Not-selected",0,IF(OR(TRIM(AR390)="",AS390=""),"",IFERROR(SUM(_xlfn.NUMBERVALUE(SUBSTITUTE(TRIM(_xlfn.XLOOKUP(TRIM(_xlfn.TEXTSPLIT(AR390,",")),TRIM(_xlfn.TEXTSPLIT(E390,",")),TRIM(_xlfn.TEXTSPLIT(I390,",")))),"$","")))*AS390,"")))</f>
        <v/>
      </c>
    </row>
    <row r="391" spans="2:46">
      <c r="B391" t="str">
        <f t="shared" si="21"/>
        <v xml:space="preserve"> -  -  </v>
      </c>
      <c r="AQ391" s="9" t="str">
        <f t="shared" si="22"/>
        <v xml:space="preserve"> </v>
      </c>
      <c r="AR391" s="9" t="str">
        <f t="shared" si="22"/>
        <v xml:space="preserve"> </v>
      </c>
      <c r="AT391" s="59" t="str" cm="1">
        <f t="array" ref="AT391">IF(TRIM(AP391)="Not-selected",0,IF(OR(TRIM(AR391)="",AS391=""),"",IFERROR(SUM(_xlfn.NUMBERVALUE(SUBSTITUTE(TRIM(_xlfn.XLOOKUP(TRIM(_xlfn.TEXTSPLIT(AR391,",")),TRIM(_xlfn.TEXTSPLIT(E391,",")),TRIM(_xlfn.TEXTSPLIT(I391,",")))),"$","")))*AS391,"")))</f>
        <v/>
      </c>
    </row>
    <row r="392" spans="2:46">
      <c r="B392" t="str">
        <f t="shared" si="21"/>
        <v xml:space="preserve"> -  -  </v>
      </c>
      <c r="AQ392" s="9" t="str">
        <f t="shared" si="22"/>
        <v xml:space="preserve"> </v>
      </c>
      <c r="AR392" s="9" t="str">
        <f t="shared" si="22"/>
        <v xml:space="preserve"> </v>
      </c>
      <c r="AT392" s="59" t="str" cm="1">
        <f t="array" ref="AT392">IF(TRIM(AP392)="Not-selected",0,IF(OR(TRIM(AR392)="",AS392=""),"",IFERROR(SUM(_xlfn.NUMBERVALUE(SUBSTITUTE(TRIM(_xlfn.XLOOKUP(TRIM(_xlfn.TEXTSPLIT(AR392,",")),TRIM(_xlfn.TEXTSPLIT(E392,",")),TRIM(_xlfn.TEXTSPLIT(I392,",")))),"$","")))*AS392,"")))</f>
        <v/>
      </c>
    </row>
    <row r="393" spans="2:46">
      <c r="B393" t="str">
        <f t="shared" si="21"/>
        <v xml:space="preserve"> -  -  </v>
      </c>
      <c r="AQ393" s="9" t="str">
        <f t="shared" si="22"/>
        <v xml:space="preserve"> </v>
      </c>
      <c r="AR393" s="9" t="str">
        <f t="shared" si="22"/>
        <v xml:space="preserve"> </v>
      </c>
      <c r="AT393" s="59" t="str" cm="1">
        <f t="array" ref="AT393">IF(TRIM(AP393)="Not-selected",0,IF(OR(TRIM(AR393)="",AS393=""),"",IFERROR(SUM(_xlfn.NUMBERVALUE(SUBSTITUTE(TRIM(_xlfn.XLOOKUP(TRIM(_xlfn.TEXTSPLIT(AR393,",")),TRIM(_xlfn.TEXTSPLIT(E393,",")),TRIM(_xlfn.TEXTSPLIT(I393,",")))),"$","")))*AS393,"")))</f>
        <v/>
      </c>
    </row>
    <row r="394" spans="2:46">
      <c r="B394" t="str">
        <f t="shared" si="21"/>
        <v xml:space="preserve"> -  -  </v>
      </c>
      <c r="AQ394" s="9" t="str">
        <f t="shared" si="22"/>
        <v xml:space="preserve"> </v>
      </c>
      <c r="AR394" s="9" t="str">
        <f t="shared" si="22"/>
        <v xml:space="preserve"> </v>
      </c>
      <c r="AT394" s="59" t="str" cm="1">
        <f t="array" ref="AT394">IF(TRIM(AP394)="Not-selected",0,IF(OR(TRIM(AR394)="",AS394=""),"",IFERROR(SUM(_xlfn.NUMBERVALUE(SUBSTITUTE(TRIM(_xlfn.XLOOKUP(TRIM(_xlfn.TEXTSPLIT(AR394,",")),TRIM(_xlfn.TEXTSPLIT(E394,",")),TRIM(_xlfn.TEXTSPLIT(I394,",")))),"$","")))*AS394,"")))</f>
        <v/>
      </c>
    </row>
    <row r="395" spans="2:46">
      <c r="B395" t="str">
        <f t="shared" si="21"/>
        <v xml:space="preserve"> -  -  </v>
      </c>
      <c r="AQ395" s="9" t="str">
        <f t="shared" si="22"/>
        <v xml:space="preserve"> </v>
      </c>
      <c r="AR395" s="9" t="str">
        <f t="shared" si="22"/>
        <v xml:space="preserve"> </v>
      </c>
      <c r="AT395" s="59" t="str" cm="1">
        <f t="array" ref="AT395">IF(TRIM(AP395)="Not-selected",0,IF(OR(TRIM(AR395)="",AS395=""),"",IFERROR(SUM(_xlfn.NUMBERVALUE(SUBSTITUTE(TRIM(_xlfn.XLOOKUP(TRIM(_xlfn.TEXTSPLIT(AR395,",")),TRIM(_xlfn.TEXTSPLIT(E395,",")),TRIM(_xlfn.TEXTSPLIT(I395,",")))),"$","")))*AS395,"")))</f>
        <v/>
      </c>
    </row>
    <row r="396" spans="2:46">
      <c r="B396" t="str">
        <f t="shared" ref="B396:B459" si="23">IF(F396="None",_xlfn.CONCAT(A396," - ",AR396),_xlfn.CONCAT(A396," - ",F396," - ",AR396))</f>
        <v xml:space="preserve"> -  -  </v>
      </c>
      <c r="AQ396" s="9" t="str">
        <f t="shared" ref="AQ396:AR459" si="24">IF($AP396="Not-Selected", "None", " ")</f>
        <v xml:space="preserve"> </v>
      </c>
      <c r="AR396" s="9" t="str">
        <f t="shared" si="24"/>
        <v xml:space="preserve"> </v>
      </c>
      <c r="AT396" s="59" t="str" cm="1">
        <f t="array" ref="AT396">IF(TRIM(AP396)="Not-selected",0,IF(OR(TRIM(AR396)="",AS396=""),"",IFERROR(SUM(_xlfn.NUMBERVALUE(SUBSTITUTE(TRIM(_xlfn.XLOOKUP(TRIM(_xlfn.TEXTSPLIT(AR396,",")),TRIM(_xlfn.TEXTSPLIT(E396,",")),TRIM(_xlfn.TEXTSPLIT(I396,",")))),"$","")))*AS396,"")))</f>
        <v/>
      </c>
    </row>
    <row r="397" spans="2:46">
      <c r="B397" t="str">
        <f t="shared" si="23"/>
        <v xml:space="preserve"> -  -  </v>
      </c>
      <c r="AQ397" s="9" t="str">
        <f t="shared" si="24"/>
        <v xml:space="preserve"> </v>
      </c>
      <c r="AR397" s="9" t="str">
        <f t="shared" si="24"/>
        <v xml:space="preserve"> </v>
      </c>
      <c r="AT397" s="59" t="str" cm="1">
        <f t="array" ref="AT397">IF(TRIM(AP397)="Not-selected",0,IF(OR(TRIM(AR397)="",AS397=""),"",IFERROR(SUM(_xlfn.NUMBERVALUE(SUBSTITUTE(TRIM(_xlfn.XLOOKUP(TRIM(_xlfn.TEXTSPLIT(AR397,",")),TRIM(_xlfn.TEXTSPLIT(E397,",")),TRIM(_xlfn.TEXTSPLIT(I397,",")))),"$","")))*AS397,"")))</f>
        <v/>
      </c>
    </row>
    <row r="398" spans="2:46">
      <c r="B398" t="str">
        <f t="shared" si="23"/>
        <v xml:space="preserve"> -  -  </v>
      </c>
      <c r="AQ398" s="9" t="str">
        <f t="shared" si="24"/>
        <v xml:space="preserve"> </v>
      </c>
      <c r="AR398" s="9" t="str">
        <f t="shared" si="24"/>
        <v xml:space="preserve"> </v>
      </c>
      <c r="AT398" s="59" t="str" cm="1">
        <f t="array" ref="AT398">IF(TRIM(AP398)="Not-selected",0,IF(OR(TRIM(AR398)="",AS398=""),"",IFERROR(SUM(_xlfn.NUMBERVALUE(SUBSTITUTE(TRIM(_xlfn.XLOOKUP(TRIM(_xlfn.TEXTSPLIT(AR398,",")),TRIM(_xlfn.TEXTSPLIT(E398,",")),TRIM(_xlfn.TEXTSPLIT(I398,",")))),"$","")))*AS398,"")))</f>
        <v/>
      </c>
    </row>
    <row r="399" spans="2:46">
      <c r="B399" t="str">
        <f t="shared" si="23"/>
        <v xml:space="preserve"> -  -  </v>
      </c>
      <c r="AQ399" s="9" t="str">
        <f t="shared" si="24"/>
        <v xml:space="preserve"> </v>
      </c>
      <c r="AR399" s="9" t="str">
        <f t="shared" si="24"/>
        <v xml:space="preserve"> </v>
      </c>
      <c r="AT399" s="59" t="str" cm="1">
        <f t="array" ref="AT399">IF(TRIM(AP399)="Not-selected",0,IF(OR(TRIM(AR399)="",AS399=""),"",IFERROR(SUM(_xlfn.NUMBERVALUE(SUBSTITUTE(TRIM(_xlfn.XLOOKUP(TRIM(_xlfn.TEXTSPLIT(AR399,",")),TRIM(_xlfn.TEXTSPLIT(E399,",")),TRIM(_xlfn.TEXTSPLIT(I399,",")))),"$","")))*AS399,"")))</f>
        <v/>
      </c>
    </row>
    <row r="400" spans="2:46">
      <c r="B400" t="str">
        <f t="shared" si="23"/>
        <v xml:space="preserve"> -  -  </v>
      </c>
      <c r="AQ400" s="9" t="str">
        <f t="shared" si="24"/>
        <v xml:space="preserve"> </v>
      </c>
      <c r="AR400" s="9" t="str">
        <f t="shared" si="24"/>
        <v xml:space="preserve"> </v>
      </c>
      <c r="AT400" s="59" t="str" cm="1">
        <f t="array" ref="AT400">IF(TRIM(AP400)="Not-selected",0,IF(OR(TRIM(AR400)="",AS400=""),"",IFERROR(SUM(_xlfn.NUMBERVALUE(SUBSTITUTE(TRIM(_xlfn.XLOOKUP(TRIM(_xlfn.TEXTSPLIT(AR400,",")),TRIM(_xlfn.TEXTSPLIT(E400,",")),TRIM(_xlfn.TEXTSPLIT(I400,",")))),"$","")))*AS400,"")))</f>
        <v/>
      </c>
    </row>
    <row r="401" spans="2:46">
      <c r="B401" t="str">
        <f t="shared" si="23"/>
        <v xml:space="preserve"> -  -  </v>
      </c>
      <c r="AQ401" s="9" t="str">
        <f t="shared" si="24"/>
        <v xml:space="preserve"> </v>
      </c>
      <c r="AR401" s="9" t="str">
        <f t="shared" si="24"/>
        <v xml:space="preserve"> </v>
      </c>
      <c r="AT401" s="59" t="str" cm="1">
        <f t="array" ref="AT401">IF(TRIM(AP401)="Not-selected",0,IF(OR(TRIM(AR401)="",AS401=""),"",IFERROR(SUM(_xlfn.NUMBERVALUE(SUBSTITUTE(TRIM(_xlfn.XLOOKUP(TRIM(_xlfn.TEXTSPLIT(AR401,",")),TRIM(_xlfn.TEXTSPLIT(E401,",")),TRIM(_xlfn.TEXTSPLIT(I401,",")))),"$","")))*AS401,"")))</f>
        <v/>
      </c>
    </row>
    <row r="402" spans="2:46">
      <c r="B402" t="str">
        <f t="shared" si="23"/>
        <v xml:space="preserve"> -  -  </v>
      </c>
      <c r="AQ402" s="9" t="str">
        <f t="shared" si="24"/>
        <v xml:space="preserve"> </v>
      </c>
      <c r="AR402" s="9" t="str">
        <f t="shared" si="24"/>
        <v xml:space="preserve"> </v>
      </c>
      <c r="AT402" s="59" t="str" cm="1">
        <f t="array" ref="AT402">IF(TRIM(AP402)="Not-selected",0,IF(OR(TRIM(AR402)="",AS402=""),"",IFERROR(SUM(_xlfn.NUMBERVALUE(SUBSTITUTE(TRIM(_xlfn.XLOOKUP(TRIM(_xlfn.TEXTSPLIT(AR402,",")),TRIM(_xlfn.TEXTSPLIT(E402,",")),TRIM(_xlfn.TEXTSPLIT(I402,",")))),"$","")))*AS402,"")))</f>
        <v/>
      </c>
    </row>
    <row r="403" spans="2:46">
      <c r="B403" t="str">
        <f t="shared" si="23"/>
        <v xml:space="preserve"> -  -  </v>
      </c>
      <c r="AQ403" s="9" t="str">
        <f t="shared" si="24"/>
        <v xml:space="preserve"> </v>
      </c>
      <c r="AR403" s="9" t="str">
        <f t="shared" si="24"/>
        <v xml:space="preserve"> </v>
      </c>
      <c r="AT403" s="59" t="str" cm="1">
        <f t="array" ref="AT403">IF(TRIM(AP403)="Not-selected",0,IF(OR(TRIM(AR403)="",AS403=""),"",IFERROR(SUM(_xlfn.NUMBERVALUE(SUBSTITUTE(TRIM(_xlfn.XLOOKUP(TRIM(_xlfn.TEXTSPLIT(AR403,",")),TRIM(_xlfn.TEXTSPLIT(E403,",")),TRIM(_xlfn.TEXTSPLIT(I403,",")))),"$","")))*AS403,"")))</f>
        <v/>
      </c>
    </row>
    <row r="404" spans="2:46">
      <c r="B404" t="str">
        <f t="shared" si="23"/>
        <v xml:space="preserve"> -  -  </v>
      </c>
      <c r="AQ404" s="9" t="str">
        <f t="shared" si="24"/>
        <v xml:space="preserve"> </v>
      </c>
      <c r="AR404" s="9" t="str">
        <f t="shared" si="24"/>
        <v xml:space="preserve"> </v>
      </c>
      <c r="AT404" s="59" t="str" cm="1">
        <f t="array" ref="AT404">IF(TRIM(AP404)="Not-selected",0,IF(OR(TRIM(AR404)="",AS404=""),"",IFERROR(SUM(_xlfn.NUMBERVALUE(SUBSTITUTE(TRIM(_xlfn.XLOOKUP(TRIM(_xlfn.TEXTSPLIT(AR404,",")),TRIM(_xlfn.TEXTSPLIT(E404,",")),TRIM(_xlfn.TEXTSPLIT(I404,",")))),"$","")))*AS404,"")))</f>
        <v/>
      </c>
    </row>
    <row r="405" spans="2:46">
      <c r="B405" t="str">
        <f t="shared" si="23"/>
        <v xml:space="preserve"> -  -  </v>
      </c>
      <c r="AQ405" s="9" t="str">
        <f t="shared" si="24"/>
        <v xml:space="preserve"> </v>
      </c>
      <c r="AR405" s="9" t="str">
        <f t="shared" si="24"/>
        <v xml:space="preserve"> </v>
      </c>
      <c r="AT405" s="59" t="str" cm="1">
        <f t="array" ref="AT405">IF(TRIM(AP405)="Not-selected",0,IF(OR(TRIM(AR405)="",AS405=""),"",IFERROR(SUM(_xlfn.NUMBERVALUE(SUBSTITUTE(TRIM(_xlfn.XLOOKUP(TRIM(_xlfn.TEXTSPLIT(AR405,",")),TRIM(_xlfn.TEXTSPLIT(E405,",")),TRIM(_xlfn.TEXTSPLIT(I405,",")))),"$","")))*AS405,"")))</f>
        <v/>
      </c>
    </row>
    <row r="406" spans="2:46">
      <c r="B406" t="str">
        <f t="shared" si="23"/>
        <v xml:space="preserve"> -  -  </v>
      </c>
      <c r="AQ406" s="9" t="str">
        <f t="shared" si="24"/>
        <v xml:space="preserve"> </v>
      </c>
      <c r="AR406" s="9" t="str">
        <f t="shared" si="24"/>
        <v xml:space="preserve"> </v>
      </c>
      <c r="AT406" s="59" t="str" cm="1">
        <f t="array" ref="AT406">IF(TRIM(AP406)="Not-selected",0,IF(OR(TRIM(AR406)="",AS406=""),"",IFERROR(SUM(_xlfn.NUMBERVALUE(SUBSTITUTE(TRIM(_xlfn.XLOOKUP(TRIM(_xlfn.TEXTSPLIT(AR406,",")),TRIM(_xlfn.TEXTSPLIT(E406,",")),TRIM(_xlfn.TEXTSPLIT(I406,",")))),"$","")))*AS406,"")))</f>
        <v/>
      </c>
    </row>
    <row r="407" spans="2:46">
      <c r="B407" t="str">
        <f t="shared" si="23"/>
        <v xml:space="preserve"> -  -  </v>
      </c>
      <c r="AQ407" s="9" t="str">
        <f t="shared" si="24"/>
        <v xml:space="preserve"> </v>
      </c>
      <c r="AR407" s="9" t="str">
        <f t="shared" si="24"/>
        <v xml:space="preserve"> </v>
      </c>
      <c r="AT407" s="59" t="str" cm="1">
        <f t="array" ref="AT407">IF(TRIM(AP407)="Not-selected",0,IF(OR(TRIM(AR407)="",AS407=""),"",IFERROR(SUM(_xlfn.NUMBERVALUE(SUBSTITUTE(TRIM(_xlfn.XLOOKUP(TRIM(_xlfn.TEXTSPLIT(AR407,",")),TRIM(_xlfn.TEXTSPLIT(E407,",")),TRIM(_xlfn.TEXTSPLIT(I407,",")))),"$","")))*AS407,"")))</f>
        <v/>
      </c>
    </row>
    <row r="408" spans="2:46">
      <c r="B408" t="str">
        <f t="shared" si="23"/>
        <v xml:space="preserve"> -  -  </v>
      </c>
      <c r="AQ408" s="9" t="str">
        <f t="shared" si="24"/>
        <v xml:space="preserve"> </v>
      </c>
      <c r="AR408" s="9" t="str">
        <f t="shared" si="24"/>
        <v xml:space="preserve"> </v>
      </c>
      <c r="AT408" s="59" t="str" cm="1">
        <f t="array" ref="AT408">IF(TRIM(AP408)="Not-selected",0,IF(OR(TRIM(AR408)="",AS408=""),"",IFERROR(SUM(_xlfn.NUMBERVALUE(SUBSTITUTE(TRIM(_xlfn.XLOOKUP(TRIM(_xlfn.TEXTSPLIT(AR408,",")),TRIM(_xlfn.TEXTSPLIT(E408,",")),TRIM(_xlfn.TEXTSPLIT(I408,",")))),"$","")))*AS408,"")))</f>
        <v/>
      </c>
    </row>
    <row r="409" spans="2:46">
      <c r="B409" t="str">
        <f t="shared" si="23"/>
        <v xml:space="preserve"> -  -  </v>
      </c>
      <c r="AQ409" s="9" t="str">
        <f t="shared" si="24"/>
        <v xml:space="preserve"> </v>
      </c>
      <c r="AR409" s="9" t="str">
        <f t="shared" si="24"/>
        <v xml:space="preserve"> </v>
      </c>
      <c r="AT409" s="59" t="str" cm="1">
        <f t="array" ref="AT409">IF(TRIM(AP409)="Not-selected",0,IF(OR(TRIM(AR409)="",AS409=""),"",IFERROR(SUM(_xlfn.NUMBERVALUE(SUBSTITUTE(TRIM(_xlfn.XLOOKUP(TRIM(_xlfn.TEXTSPLIT(AR409,",")),TRIM(_xlfn.TEXTSPLIT(E409,",")),TRIM(_xlfn.TEXTSPLIT(I409,",")))),"$","")))*AS409,"")))</f>
        <v/>
      </c>
    </row>
    <row r="410" spans="2:46">
      <c r="B410" t="str">
        <f t="shared" si="23"/>
        <v xml:space="preserve"> -  -  </v>
      </c>
      <c r="AQ410" s="9" t="str">
        <f t="shared" si="24"/>
        <v xml:space="preserve"> </v>
      </c>
      <c r="AR410" s="9" t="str">
        <f t="shared" si="24"/>
        <v xml:space="preserve"> </v>
      </c>
      <c r="AT410" s="59" t="str" cm="1">
        <f t="array" ref="AT410">IF(TRIM(AP410)="Not-selected",0,IF(OR(TRIM(AR410)="",AS410=""),"",IFERROR(SUM(_xlfn.NUMBERVALUE(SUBSTITUTE(TRIM(_xlfn.XLOOKUP(TRIM(_xlfn.TEXTSPLIT(AR410,",")),TRIM(_xlfn.TEXTSPLIT(E410,",")),TRIM(_xlfn.TEXTSPLIT(I410,",")))),"$","")))*AS410,"")))</f>
        <v/>
      </c>
    </row>
    <row r="411" spans="2:46">
      <c r="B411" t="str">
        <f t="shared" si="23"/>
        <v xml:space="preserve"> -  -  </v>
      </c>
      <c r="AQ411" s="9" t="str">
        <f t="shared" si="24"/>
        <v xml:space="preserve"> </v>
      </c>
      <c r="AR411" s="9" t="str">
        <f t="shared" si="24"/>
        <v xml:space="preserve"> </v>
      </c>
      <c r="AT411" s="59" t="str" cm="1">
        <f t="array" ref="AT411">IF(TRIM(AP411)="Not-selected",0,IF(OR(TRIM(AR411)="",AS411=""),"",IFERROR(SUM(_xlfn.NUMBERVALUE(SUBSTITUTE(TRIM(_xlfn.XLOOKUP(TRIM(_xlfn.TEXTSPLIT(AR411,",")),TRIM(_xlfn.TEXTSPLIT(E411,",")),TRIM(_xlfn.TEXTSPLIT(I411,",")))),"$","")))*AS411,"")))</f>
        <v/>
      </c>
    </row>
    <row r="412" spans="2:46">
      <c r="B412" t="str">
        <f t="shared" si="23"/>
        <v xml:space="preserve"> -  -  </v>
      </c>
      <c r="AQ412" s="9" t="str">
        <f t="shared" si="24"/>
        <v xml:space="preserve"> </v>
      </c>
      <c r="AR412" s="9" t="str">
        <f t="shared" si="24"/>
        <v xml:space="preserve"> </v>
      </c>
      <c r="AT412" s="59" t="str" cm="1">
        <f t="array" ref="AT412">IF(TRIM(AP412)="Not-selected",0,IF(OR(TRIM(AR412)="",AS412=""),"",IFERROR(SUM(_xlfn.NUMBERVALUE(SUBSTITUTE(TRIM(_xlfn.XLOOKUP(TRIM(_xlfn.TEXTSPLIT(AR412,",")),TRIM(_xlfn.TEXTSPLIT(E412,",")),TRIM(_xlfn.TEXTSPLIT(I412,",")))),"$","")))*AS412,"")))</f>
        <v/>
      </c>
    </row>
    <row r="413" spans="2:46">
      <c r="B413" t="str">
        <f t="shared" si="23"/>
        <v xml:space="preserve"> -  -  </v>
      </c>
      <c r="AQ413" s="9" t="str">
        <f t="shared" si="24"/>
        <v xml:space="preserve"> </v>
      </c>
      <c r="AR413" s="9" t="str">
        <f t="shared" si="24"/>
        <v xml:space="preserve"> </v>
      </c>
      <c r="AT413" s="59" t="str" cm="1">
        <f t="array" ref="AT413">IF(TRIM(AP413)="Not-selected",0,IF(OR(TRIM(AR413)="",AS413=""),"",IFERROR(SUM(_xlfn.NUMBERVALUE(SUBSTITUTE(TRIM(_xlfn.XLOOKUP(TRIM(_xlfn.TEXTSPLIT(AR413,",")),TRIM(_xlfn.TEXTSPLIT(E413,",")),TRIM(_xlfn.TEXTSPLIT(I413,",")))),"$","")))*AS413,"")))</f>
        <v/>
      </c>
    </row>
    <row r="414" spans="2:46">
      <c r="B414" t="str">
        <f t="shared" si="23"/>
        <v xml:space="preserve"> -  -  </v>
      </c>
      <c r="AQ414" s="9" t="str">
        <f t="shared" si="24"/>
        <v xml:space="preserve"> </v>
      </c>
      <c r="AR414" s="9" t="str">
        <f t="shared" si="24"/>
        <v xml:space="preserve"> </v>
      </c>
      <c r="AT414" s="59" t="str" cm="1">
        <f t="array" ref="AT414">IF(TRIM(AP414)="Not-selected",0,IF(OR(TRIM(AR414)="",AS414=""),"",IFERROR(SUM(_xlfn.NUMBERVALUE(SUBSTITUTE(TRIM(_xlfn.XLOOKUP(TRIM(_xlfn.TEXTSPLIT(AR414,",")),TRIM(_xlfn.TEXTSPLIT(E414,",")),TRIM(_xlfn.TEXTSPLIT(I414,",")))),"$","")))*AS414,"")))</f>
        <v/>
      </c>
    </row>
    <row r="415" spans="2:46">
      <c r="B415" t="str">
        <f t="shared" si="23"/>
        <v xml:space="preserve"> -  -  </v>
      </c>
      <c r="AQ415" s="9" t="str">
        <f t="shared" si="24"/>
        <v xml:space="preserve"> </v>
      </c>
      <c r="AR415" s="9" t="str">
        <f t="shared" si="24"/>
        <v xml:space="preserve"> </v>
      </c>
      <c r="AT415" s="59" t="str" cm="1">
        <f t="array" ref="AT415">IF(TRIM(AP415)="Not-selected",0,IF(OR(TRIM(AR415)="",AS415=""),"",IFERROR(SUM(_xlfn.NUMBERVALUE(SUBSTITUTE(TRIM(_xlfn.XLOOKUP(TRIM(_xlfn.TEXTSPLIT(AR415,",")),TRIM(_xlfn.TEXTSPLIT(E415,",")),TRIM(_xlfn.TEXTSPLIT(I415,",")))),"$","")))*AS415,"")))</f>
        <v/>
      </c>
    </row>
    <row r="416" spans="2:46">
      <c r="B416" t="str">
        <f t="shared" si="23"/>
        <v xml:space="preserve"> -  -  </v>
      </c>
      <c r="AQ416" s="9" t="str">
        <f t="shared" si="24"/>
        <v xml:space="preserve"> </v>
      </c>
      <c r="AR416" s="9" t="str">
        <f t="shared" si="24"/>
        <v xml:space="preserve"> </v>
      </c>
      <c r="AT416" s="59" t="str" cm="1">
        <f t="array" ref="AT416">IF(TRIM(AP416)="Not-selected",0,IF(OR(TRIM(AR416)="",AS416=""),"",IFERROR(SUM(_xlfn.NUMBERVALUE(SUBSTITUTE(TRIM(_xlfn.XLOOKUP(TRIM(_xlfn.TEXTSPLIT(AR416,",")),TRIM(_xlfn.TEXTSPLIT(E416,",")),TRIM(_xlfn.TEXTSPLIT(I416,",")))),"$","")))*AS416,"")))</f>
        <v/>
      </c>
    </row>
    <row r="417" spans="2:46">
      <c r="B417" t="str">
        <f t="shared" si="23"/>
        <v xml:space="preserve"> -  -  </v>
      </c>
      <c r="AQ417" s="9" t="str">
        <f t="shared" si="24"/>
        <v xml:space="preserve"> </v>
      </c>
      <c r="AR417" s="9" t="str">
        <f t="shared" si="24"/>
        <v xml:space="preserve"> </v>
      </c>
      <c r="AT417" s="59" t="str" cm="1">
        <f t="array" ref="AT417">IF(TRIM(AP417)="Not-selected",0,IF(OR(TRIM(AR417)="",AS417=""),"",IFERROR(SUM(_xlfn.NUMBERVALUE(SUBSTITUTE(TRIM(_xlfn.XLOOKUP(TRIM(_xlfn.TEXTSPLIT(AR417,",")),TRIM(_xlfn.TEXTSPLIT(E417,",")),TRIM(_xlfn.TEXTSPLIT(I417,",")))),"$","")))*AS417,"")))</f>
        <v/>
      </c>
    </row>
    <row r="418" spans="2:46">
      <c r="B418" t="str">
        <f t="shared" si="23"/>
        <v xml:space="preserve"> -  -  </v>
      </c>
      <c r="AQ418" s="9" t="str">
        <f t="shared" si="24"/>
        <v xml:space="preserve"> </v>
      </c>
      <c r="AR418" s="9" t="str">
        <f t="shared" si="24"/>
        <v xml:space="preserve"> </v>
      </c>
      <c r="AT418" s="59" t="str" cm="1">
        <f t="array" ref="AT418">IF(TRIM(AP418)="Not-selected",0,IF(OR(TRIM(AR418)="",AS418=""),"",IFERROR(SUM(_xlfn.NUMBERVALUE(SUBSTITUTE(TRIM(_xlfn.XLOOKUP(TRIM(_xlfn.TEXTSPLIT(AR418,",")),TRIM(_xlfn.TEXTSPLIT(E418,",")),TRIM(_xlfn.TEXTSPLIT(I418,",")))),"$","")))*AS418,"")))</f>
        <v/>
      </c>
    </row>
    <row r="419" spans="2:46">
      <c r="B419" t="str">
        <f t="shared" si="23"/>
        <v xml:space="preserve"> -  -  </v>
      </c>
      <c r="AQ419" s="9" t="str">
        <f t="shared" si="24"/>
        <v xml:space="preserve"> </v>
      </c>
      <c r="AR419" s="9" t="str">
        <f t="shared" si="24"/>
        <v xml:space="preserve"> </v>
      </c>
      <c r="AT419" s="59" t="str" cm="1">
        <f t="array" ref="AT419">IF(TRIM(AP419)="Not-selected",0,IF(OR(TRIM(AR419)="",AS419=""),"",IFERROR(SUM(_xlfn.NUMBERVALUE(SUBSTITUTE(TRIM(_xlfn.XLOOKUP(TRIM(_xlfn.TEXTSPLIT(AR419,",")),TRIM(_xlfn.TEXTSPLIT(E419,",")),TRIM(_xlfn.TEXTSPLIT(I419,",")))),"$","")))*AS419,"")))</f>
        <v/>
      </c>
    </row>
    <row r="420" spans="2:46">
      <c r="B420" t="str">
        <f t="shared" si="23"/>
        <v xml:space="preserve"> -  -  </v>
      </c>
      <c r="AQ420" s="9" t="str">
        <f t="shared" si="24"/>
        <v xml:space="preserve"> </v>
      </c>
      <c r="AR420" s="9" t="str">
        <f t="shared" si="24"/>
        <v xml:space="preserve"> </v>
      </c>
      <c r="AT420" s="59" t="str" cm="1">
        <f t="array" ref="AT420">IF(TRIM(AP420)="Not-selected",0,IF(OR(TRIM(AR420)="",AS420=""),"",IFERROR(SUM(_xlfn.NUMBERVALUE(SUBSTITUTE(TRIM(_xlfn.XLOOKUP(TRIM(_xlfn.TEXTSPLIT(AR420,",")),TRIM(_xlfn.TEXTSPLIT(E420,",")),TRIM(_xlfn.TEXTSPLIT(I420,",")))),"$","")))*AS420,"")))</f>
        <v/>
      </c>
    </row>
    <row r="421" spans="2:46">
      <c r="B421" t="str">
        <f t="shared" si="23"/>
        <v xml:space="preserve"> -  -  </v>
      </c>
      <c r="AQ421" s="9" t="str">
        <f t="shared" si="24"/>
        <v xml:space="preserve"> </v>
      </c>
      <c r="AR421" s="9" t="str">
        <f t="shared" si="24"/>
        <v xml:space="preserve"> </v>
      </c>
      <c r="AT421" s="59" t="str" cm="1">
        <f t="array" ref="AT421">IF(TRIM(AP421)="Not-selected",0,IF(OR(TRIM(AR421)="",AS421=""),"",IFERROR(SUM(_xlfn.NUMBERVALUE(SUBSTITUTE(TRIM(_xlfn.XLOOKUP(TRIM(_xlfn.TEXTSPLIT(AR421,",")),TRIM(_xlfn.TEXTSPLIT(E421,",")),TRIM(_xlfn.TEXTSPLIT(I421,",")))),"$","")))*AS421,"")))</f>
        <v/>
      </c>
    </row>
    <row r="422" spans="2:46">
      <c r="B422" t="str">
        <f t="shared" si="23"/>
        <v xml:space="preserve"> -  -  </v>
      </c>
      <c r="AQ422" s="9" t="str">
        <f t="shared" si="24"/>
        <v xml:space="preserve"> </v>
      </c>
      <c r="AR422" s="9" t="str">
        <f t="shared" si="24"/>
        <v xml:space="preserve"> </v>
      </c>
      <c r="AT422" s="59" t="str" cm="1">
        <f t="array" ref="AT422">IF(TRIM(AP422)="Not-selected",0,IF(OR(TRIM(AR422)="",AS422=""),"",IFERROR(SUM(_xlfn.NUMBERVALUE(SUBSTITUTE(TRIM(_xlfn.XLOOKUP(TRIM(_xlfn.TEXTSPLIT(AR422,",")),TRIM(_xlfn.TEXTSPLIT(E422,",")),TRIM(_xlfn.TEXTSPLIT(I422,",")))),"$","")))*AS422,"")))</f>
        <v/>
      </c>
    </row>
    <row r="423" spans="2:46">
      <c r="B423" t="str">
        <f t="shared" si="23"/>
        <v xml:space="preserve"> -  -  </v>
      </c>
      <c r="AQ423" s="9" t="str">
        <f t="shared" si="24"/>
        <v xml:space="preserve"> </v>
      </c>
      <c r="AR423" s="9" t="str">
        <f t="shared" si="24"/>
        <v xml:space="preserve"> </v>
      </c>
      <c r="AT423" s="59" t="str" cm="1">
        <f t="array" ref="AT423">IF(TRIM(AP423)="Not-selected",0,IF(OR(TRIM(AR423)="",AS423=""),"",IFERROR(SUM(_xlfn.NUMBERVALUE(SUBSTITUTE(TRIM(_xlfn.XLOOKUP(TRIM(_xlfn.TEXTSPLIT(AR423,",")),TRIM(_xlfn.TEXTSPLIT(E423,",")),TRIM(_xlfn.TEXTSPLIT(I423,",")))),"$","")))*AS423,"")))</f>
        <v/>
      </c>
    </row>
    <row r="424" spans="2:46">
      <c r="B424" t="str">
        <f t="shared" si="23"/>
        <v xml:space="preserve"> -  -  </v>
      </c>
      <c r="AQ424" s="9" t="str">
        <f t="shared" si="24"/>
        <v xml:space="preserve"> </v>
      </c>
      <c r="AR424" s="9" t="str">
        <f t="shared" si="24"/>
        <v xml:space="preserve"> </v>
      </c>
      <c r="AT424" s="59" t="str" cm="1">
        <f t="array" ref="AT424">IF(TRIM(AP424)="Not-selected",0,IF(OR(TRIM(AR424)="",AS424=""),"",IFERROR(SUM(_xlfn.NUMBERVALUE(SUBSTITUTE(TRIM(_xlfn.XLOOKUP(TRIM(_xlfn.TEXTSPLIT(AR424,",")),TRIM(_xlfn.TEXTSPLIT(E424,",")),TRIM(_xlfn.TEXTSPLIT(I424,",")))),"$","")))*AS424,"")))</f>
        <v/>
      </c>
    </row>
    <row r="425" spans="2:46">
      <c r="B425" t="str">
        <f t="shared" si="23"/>
        <v xml:space="preserve"> -  -  </v>
      </c>
      <c r="AQ425" s="9" t="str">
        <f t="shared" si="24"/>
        <v xml:space="preserve"> </v>
      </c>
      <c r="AR425" s="9" t="str">
        <f t="shared" si="24"/>
        <v xml:space="preserve"> </v>
      </c>
      <c r="AT425" s="59" t="str" cm="1">
        <f t="array" ref="AT425">IF(TRIM(AP425)="Not-selected",0,IF(OR(TRIM(AR425)="",AS425=""),"",IFERROR(SUM(_xlfn.NUMBERVALUE(SUBSTITUTE(TRIM(_xlfn.XLOOKUP(TRIM(_xlfn.TEXTSPLIT(AR425,",")),TRIM(_xlfn.TEXTSPLIT(E425,",")),TRIM(_xlfn.TEXTSPLIT(I425,",")))),"$","")))*AS425,"")))</f>
        <v/>
      </c>
    </row>
    <row r="426" spans="2:46">
      <c r="B426" t="str">
        <f t="shared" si="23"/>
        <v xml:space="preserve"> -  -  </v>
      </c>
      <c r="AQ426" s="9" t="str">
        <f t="shared" si="24"/>
        <v xml:space="preserve"> </v>
      </c>
      <c r="AR426" s="9" t="str">
        <f t="shared" si="24"/>
        <v xml:space="preserve"> </v>
      </c>
      <c r="AT426" s="59" t="str" cm="1">
        <f t="array" ref="AT426">IF(TRIM(AP426)="Not-selected",0,IF(OR(TRIM(AR426)="",AS426=""),"",IFERROR(SUM(_xlfn.NUMBERVALUE(SUBSTITUTE(TRIM(_xlfn.XLOOKUP(TRIM(_xlfn.TEXTSPLIT(AR426,",")),TRIM(_xlfn.TEXTSPLIT(E426,",")),TRIM(_xlfn.TEXTSPLIT(I426,",")))),"$","")))*AS426,"")))</f>
        <v/>
      </c>
    </row>
    <row r="427" spans="2:46">
      <c r="B427" t="str">
        <f t="shared" si="23"/>
        <v xml:space="preserve"> -  -  </v>
      </c>
      <c r="AQ427" s="9" t="str">
        <f t="shared" si="24"/>
        <v xml:space="preserve"> </v>
      </c>
      <c r="AR427" s="9" t="str">
        <f t="shared" si="24"/>
        <v xml:space="preserve"> </v>
      </c>
      <c r="AT427" s="59" t="str" cm="1">
        <f t="array" ref="AT427">IF(TRIM(AP427)="Not-selected",0,IF(OR(TRIM(AR427)="",AS427=""),"",IFERROR(SUM(_xlfn.NUMBERVALUE(SUBSTITUTE(TRIM(_xlfn.XLOOKUP(TRIM(_xlfn.TEXTSPLIT(AR427,",")),TRIM(_xlfn.TEXTSPLIT(E427,",")),TRIM(_xlfn.TEXTSPLIT(I427,",")))),"$","")))*AS427,"")))</f>
        <v/>
      </c>
    </row>
    <row r="428" spans="2:46">
      <c r="B428" t="str">
        <f t="shared" si="23"/>
        <v xml:space="preserve"> -  -  </v>
      </c>
      <c r="AQ428" s="9" t="str">
        <f t="shared" si="24"/>
        <v xml:space="preserve"> </v>
      </c>
      <c r="AR428" s="9" t="str">
        <f t="shared" si="24"/>
        <v xml:space="preserve"> </v>
      </c>
      <c r="AT428" s="59" t="str" cm="1">
        <f t="array" ref="AT428">IF(TRIM(AP428)="Not-selected",0,IF(OR(TRIM(AR428)="",AS428=""),"",IFERROR(SUM(_xlfn.NUMBERVALUE(SUBSTITUTE(TRIM(_xlfn.XLOOKUP(TRIM(_xlfn.TEXTSPLIT(AR428,",")),TRIM(_xlfn.TEXTSPLIT(E428,",")),TRIM(_xlfn.TEXTSPLIT(I428,",")))),"$","")))*AS428,"")))</f>
        <v/>
      </c>
    </row>
    <row r="429" spans="2:46">
      <c r="B429" t="str">
        <f t="shared" si="23"/>
        <v xml:space="preserve"> -  -  </v>
      </c>
      <c r="AQ429" s="9" t="str">
        <f t="shared" si="24"/>
        <v xml:space="preserve"> </v>
      </c>
      <c r="AR429" s="9" t="str">
        <f t="shared" si="24"/>
        <v xml:space="preserve"> </v>
      </c>
      <c r="AT429" s="59" t="str" cm="1">
        <f t="array" ref="AT429">IF(TRIM(AP429)="Not-selected",0,IF(OR(TRIM(AR429)="",AS429=""),"",IFERROR(SUM(_xlfn.NUMBERVALUE(SUBSTITUTE(TRIM(_xlfn.XLOOKUP(TRIM(_xlfn.TEXTSPLIT(AR429,",")),TRIM(_xlfn.TEXTSPLIT(E429,",")),TRIM(_xlfn.TEXTSPLIT(I429,",")))),"$","")))*AS429,"")))</f>
        <v/>
      </c>
    </row>
    <row r="430" spans="2:46">
      <c r="B430" t="str">
        <f t="shared" si="23"/>
        <v xml:space="preserve"> -  -  </v>
      </c>
      <c r="AQ430" s="9" t="str">
        <f t="shared" si="24"/>
        <v xml:space="preserve"> </v>
      </c>
      <c r="AR430" s="9" t="str">
        <f t="shared" si="24"/>
        <v xml:space="preserve"> </v>
      </c>
      <c r="AT430" s="59" t="str" cm="1">
        <f t="array" ref="AT430">IF(TRIM(AP430)="Not-selected",0,IF(OR(TRIM(AR430)="",AS430=""),"",IFERROR(SUM(_xlfn.NUMBERVALUE(SUBSTITUTE(TRIM(_xlfn.XLOOKUP(TRIM(_xlfn.TEXTSPLIT(AR430,",")),TRIM(_xlfn.TEXTSPLIT(E430,",")),TRIM(_xlfn.TEXTSPLIT(I430,",")))),"$","")))*AS430,"")))</f>
        <v/>
      </c>
    </row>
    <row r="431" spans="2:46">
      <c r="B431" t="str">
        <f t="shared" si="23"/>
        <v xml:space="preserve"> -  -  </v>
      </c>
      <c r="AQ431" s="9" t="str">
        <f t="shared" si="24"/>
        <v xml:space="preserve"> </v>
      </c>
      <c r="AR431" s="9" t="str">
        <f t="shared" si="24"/>
        <v xml:space="preserve"> </v>
      </c>
      <c r="AT431" s="59" t="str" cm="1">
        <f t="array" ref="AT431">IF(TRIM(AP431)="Not-selected",0,IF(OR(TRIM(AR431)="",AS431=""),"",IFERROR(SUM(_xlfn.NUMBERVALUE(SUBSTITUTE(TRIM(_xlfn.XLOOKUP(TRIM(_xlfn.TEXTSPLIT(AR431,",")),TRIM(_xlfn.TEXTSPLIT(E431,",")),TRIM(_xlfn.TEXTSPLIT(I431,",")))),"$","")))*AS431,"")))</f>
        <v/>
      </c>
    </row>
    <row r="432" spans="2:46">
      <c r="B432" t="str">
        <f t="shared" si="23"/>
        <v xml:space="preserve"> -  -  </v>
      </c>
      <c r="AQ432" s="9" t="str">
        <f t="shared" si="24"/>
        <v xml:space="preserve"> </v>
      </c>
      <c r="AR432" s="9" t="str">
        <f t="shared" si="24"/>
        <v xml:space="preserve"> </v>
      </c>
      <c r="AT432" s="59" t="str" cm="1">
        <f t="array" ref="AT432">IF(TRIM(AP432)="Not-selected",0,IF(OR(TRIM(AR432)="",AS432=""),"",IFERROR(SUM(_xlfn.NUMBERVALUE(SUBSTITUTE(TRIM(_xlfn.XLOOKUP(TRIM(_xlfn.TEXTSPLIT(AR432,",")),TRIM(_xlfn.TEXTSPLIT(E432,",")),TRIM(_xlfn.TEXTSPLIT(I432,",")))),"$","")))*AS432,"")))</f>
        <v/>
      </c>
    </row>
    <row r="433" spans="2:46">
      <c r="B433" t="str">
        <f t="shared" si="23"/>
        <v xml:space="preserve"> -  -  </v>
      </c>
      <c r="AQ433" s="9" t="str">
        <f t="shared" si="24"/>
        <v xml:space="preserve"> </v>
      </c>
      <c r="AR433" s="9" t="str">
        <f t="shared" si="24"/>
        <v xml:space="preserve"> </v>
      </c>
      <c r="AT433" s="59" t="str" cm="1">
        <f t="array" ref="AT433">IF(TRIM(AP433)="Not-selected",0,IF(OR(TRIM(AR433)="",AS433=""),"",IFERROR(SUM(_xlfn.NUMBERVALUE(SUBSTITUTE(TRIM(_xlfn.XLOOKUP(TRIM(_xlfn.TEXTSPLIT(AR433,",")),TRIM(_xlfn.TEXTSPLIT(E433,",")),TRIM(_xlfn.TEXTSPLIT(I433,",")))),"$","")))*AS433,"")))</f>
        <v/>
      </c>
    </row>
    <row r="434" spans="2:46">
      <c r="B434" t="str">
        <f t="shared" si="23"/>
        <v xml:space="preserve"> -  -  </v>
      </c>
      <c r="AQ434" s="9" t="str">
        <f t="shared" si="24"/>
        <v xml:space="preserve"> </v>
      </c>
      <c r="AR434" s="9" t="str">
        <f t="shared" si="24"/>
        <v xml:space="preserve"> </v>
      </c>
      <c r="AT434" s="59" t="str" cm="1">
        <f t="array" ref="AT434">IF(TRIM(AP434)="Not-selected",0,IF(OR(TRIM(AR434)="",AS434=""),"",IFERROR(SUM(_xlfn.NUMBERVALUE(SUBSTITUTE(TRIM(_xlfn.XLOOKUP(TRIM(_xlfn.TEXTSPLIT(AR434,",")),TRIM(_xlfn.TEXTSPLIT(E434,",")),TRIM(_xlfn.TEXTSPLIT(I434,",")))),"$","")))*AS434,"")))</f>
        <v/>
      </c>
    </row>
    <row r="435" spans="2:46">
      <c r="B435" t="str">
        <f t="shared" si="23"/>
        <v xml:space="preserve"> -  -  </v>
      </c>
      <c r="AQ435" s="9" t="str">
        <f t="shared" si="24"/>
        <v xml:space="preserve"> </v>
      </c>
      <c r="AR435" s="9" t="str">
        <f t="shared" si="24"/>
        <v xml:space="preserve"> </v>
      </c>
      <c r="AT435" s="59" t="str" cm="1">
        <f t="array" ref="AT435">IF(TRIM(AP435)="Not-selected",0,IF(OR(TRIM(AR435)="",AS435=""),"",IFERROR(SUM(_xlfn.NUMBERVALUE(SUBSTITUTE(TRIM(_xlfn.XLOOKUP(TRIM(_xlfn.TEXTSPLIT(AR435,",")),TRIM(_xlfn.TEXTSPLIT(E435,",")),TRIM(_xlfn.TEXTSPLIT(I435,",")))),"$","")))*AS435,"")))</f>
        <v/>
      </c>
    </row>
    <row r="436" spans="2:46">
      <c r="B436" t="str">
        <f t="shared" si="23"/>
        <v xml:space="preserve"> -  -  </v>
      </c>
      <c r="AQ436" s="9" t="str">
        <f t="shared" si="24"/>
        <v xml:space="preserve"> </v>
      </c>
      <c r="AR436" s="9" t="str">
        <f t="shared" si="24"/>
        <v xml:space="preserve"> </v>
      </c>
      <c r="AT436" s="59" t="str" cm="1">
        <f t="array" ref="AT436">IF(TRIM(AP436)="Not-selected",0,IF(OR(TRIM(AR436)="",AS436=""),"",IFERROR(SUM(_xlfn.NUMBERVALUE(SUBSTITUTE(TRIM(_xlfn.XLOOKUP(TRIM(_xlfn.TEXTSPLIT(AR436,",")),TRIM(_xlfn.TEXTSPLIT(E436,",")),TRIM(_xlfn.TEXTSPLIT(I436,",")))),"$","")))*AS436,"")))</f>
        <v/>
      </c>
    </row>
    <row r="437" spans="2:46">
      <c r="B437" t="str">
        <f t="shared" si="23"/>
        <v xml:space="preserve"> -  -  </v>
      </c>
      <c r="AQ437" s="9" t="str">
        <f t="shared" si="24"/>
        <v xml:space="preserve"> </v>
      </c>
      <c r="AR437" s="9" t="str">
        <f t="shared" si="24"/>
        <v xml:space="preserve"> </v>
      </c>
      <c r="AT437" s="59" t="str" cm="1">
        <f t="array" ref="AT437">IF(TRIM(AP437)="Not-selected",0,IF(OR(TRIM(AR437)="",AS437=""),"",IFERROR(SUM(_xlfn.NUMBERVALUE(SUBSTITUTE(TRIM(_xlfn.XLOOKUP(TRIM(_xlfn.TEXTSPLIT(AR437,",")),TRIM(_xlfn.TEXTSPLIT(E437,",")),TRIM(_xlfn.TEXTSPLIT(I437,",")))),"$","")))*AS437,"")))</f>
        <v/>
      </c>
    </row>
    <row r="438" spans="2:46">
      <c r="B438" t="str">
        <f t="shared" si="23"/>
        <v xml:space="preserve"> -  -  </v>
      </c>
      <c r="AQ438" s="9" t="str">
        <f t="shared" si="24"/>
        <v xml:space="preserve"> </v>
      </c>
      <c r="AR438" s="9" t="str">
        <f t="shared" si="24"/>
        <v xml:space="preserve"> </v>
      </c>
      <c r="AT438" s="59" t="str" cm="1">
        <f t="array" ref="AT438">IF(TRIM(AP438)="Not-selected",0,IF(OR(TRIM(AR438)="",AS438=""),"",IFERROR(SUM(_xlfn.NUMBERVALUE(SUBSTITUTE(TRIM(_xlfn.XLOOKUP(TRIM(_xlfn.TEXTSPLIT(AR438,",")),TRIM(_xlfn.TEXTSPLIT(E438,",")),TRIM(_xlfn.TEXTSPLIT(I438,",")))),"$","")))*AS438,"")))</f>
        <v/>
      </c>
    </row>
    <row r="439" spans="2:46">
      <c r="B439" t="str">
        <f t="shared" si="23"/>
        <v xml:space="preserve"> -  -  </v>
      </c>
      <c r="AQ439" s="9" t="str">
        <f t="shared" si="24"/>
        <v xml:space="preserve"> </v>
      </c>
      <c r="AR439" s="9" t="str">
        <f t="shared" si="24"/>
        <v xml:space="preserve"> </v>
      </c>
      <c r="AT439" s="59" t="str" cm="1">
        <f t="array" ref="AT439">IF(TRIM(AP439)="Not-selected",0,IF(OR(TRIM(AR439)="",AS439=""),"",IFERROR(SUM(_xlfn.NUMBERVALUE(SUBSTITUTE(TRIM(_xlfn.XLOOKUP(TRIM(_xlfn.TEXTSPLIT(AR439,",")),TRIM(_xlfn.TEXTSPLIT(E439,",")),TRIM(_xlfn.TEXTSPLIT(I439,",")))),"$","")))*AS439,"")))</f>
        <v/>
      </c>
    </row>
    <row r="440" spans="2:46">
      <c r="B440" t="str">
        <f t="shared" si="23"/>
        <v xml:space="preserve"> -  -  </v>
      </c>
      <c r="AQ440" s="9" t="str">
        <f t="shared" si="24"/>
        <v xml:space="preserve"> </v>
      </c>
      <c r="AR440" s="9" t="str">
        <f t="shared" si="24"/>
        <v xml:space="preserve"> </v>
      </c>
      <c r="AT440" s="59" t="str" cm="1">
        <f t="array" ref="AT440">IF(TRIM(AP440)="Not-selected",0,IF(OR(TRIM(AR440)="",AS440=""),"",IFERROR(SUM(_xlfn.NUMBERVALUE(SUBSTITUTE(TRIM(_xlfn.XLOOKUP(TRIM(_xlfn.TEXTSPLIT(AR440,",")),TRIM(_xlfn.TEXTSPLIT(E440,",")),TRIM(_xlfn.TEXTSPLIT(I440,",")))),"$","")))*AS440,"")))</f>
        <v/>
      </c>
    </row>
    <row r="441" spans="2:46">
      <c r="B441" t="str">
        <f t="shared" si="23"/>
        <v xml:space="preserve"> -  -  </v>
      </c>
      <c r="AQ441" s="9" t="str">
        <f t="shared" si="24"/>
        <v xml:space="preserve"> </v>
      </c>
      <c r="AR441" s="9" t="str">
        <f t="shared" si="24"/>
        <v xml:space="preserve"> </v>
      </c>
      <c r="AT441" s="59" t="str" cm="1">
        <f t="array" ref="AT441">IF(TRIM(AP441)="Not-selected",0,IF(OR(TRIM(AR441)="",AS441=""),"",IFERROR(SUM(_xlfn.NUMBERVALUE(SUBSTITUTE(TRIM(_xlfn.XLOOKUP(TRIM(_xlfn.TEXTSPLIT(AR441,",")),TRIM(_xlfn.TEXTSPLIT(E441,",")),TRIM(_xlfn.TEXTSPLIT(I441,",")))),"$","")))*AS441,"")))</f>
        <v/>
      </c>
    </row>
    <row r="442" spans="2:46">
      <c r="B442" t="str">
        <f t="shared" si="23"/>
        <v xml:space="preserve"> -  -  </v>
      </c>
      <c r="AQ442" s="9" t="str">
        <f t="shared" si="24"/>
        <v xml:space="preserve"> </v>
      </c>
      <c r="AR442" s="9" t="str">
        <f t="shared" si="24"/>
        <v xml:space="preserve"> </v>
      </c>
      <c r="AT442" s="59" t="str" cm="1">
        <f t="array" ref="AT442">IF(TRIM(AP442)="Not-selected",0,IF(OR(TRIM(AR442)="",AS442=""),"",IFERROR(SUM(_xlfn.NUMBERVALUE(SUBSTITUTE(TRIM(_xlfn.XLOOKUP(TRIM(_xlfn.TEXTSPLIT(AR442,",")),TRIM(_xlfn.TEXTSPLIT(E442,",")),TRIM(_xlfn.TEXTSPLIT(I442,",")))),"$","")))*AS442,"")))</f>
        <v/>
      </c>
    </row>
    <row r="443" spans="2:46">
      <c r="B443" t="str">
        <f t="shared" si="23"/>
        <v xml:space="preserve"> -  -  </v>
      </c>
      <c r="AQ443" s="9" t="str">
        <f t="shared" si="24"/>
        <v xml:space="preserve"> </v>
      </c>
      <c r="AR443" s="9" t="str">
        <f t="shared" si="24"/>
        <v xml:space="preserve"> </v>
      </c>
      <c r="AT443" s="59" t="str" cm="1">
        <f t="array" ref="AT443">IF(TRIM(AP443)="Not-selected",0,IF(OR(TRIM(AR443)="",AS443=""),"",IFERROR(SUM(_xlfn.NUMBERVALUE(SUBSTITUTE(TRIM(_xlfn.XLOOKUP(TRIM(_xlfn.TEXTSPLIT(AR443,",")),TRIM(_xlfn.TEXTSPLIT(E443,",")),TRIM(_xlfn.TEXTSPLIT(I443,",")))),"$","")))*AS443,"")))</f>
        <v/>
      </c>
    </row>
    <row r="444" spans="2:46">
      <c r="B444" t="str">
        <f t="shared" si="23"/>
        <v xml:space="preserve"> -  -  </v>
      </c>
      <c r="AQ444" s="9" t="str">
        <f t="shared" si="24"/>
        <v xml:space="preserve"> </v>
      </c>
      <c r="AR444" s="9" t="str">
        <f t="shared" si="24"/>
        <v xml:space="preserve"> </v>
      </c>
      <c r="AT444" s="59" t="str" cm="1">
        <f t="array" ref="AT444">IF(TRIM(AP444)="Not-selected",0,IF(OR(TRIM(AR444)="",AS444=""),"",IFERROR(SUM(_xlfn.NUMBERVALUE(SUBSTITUTE(TRIM(_xlfn.XLOOKUP(TRIM(_xlfn.TEXTSPLIT(AR444,",")),TRIM(_xlfn.TEXTSPLIT(E444,",")),TRIM(_xlfn.TEXTSPLIT(I444,",")))),"$","")))*AS444,"")))</f>
        <v/>
      </c>
    </row>
    <row r="445" spans="2:46">
      <c r="B445" t="str">
        <f t="shared" si="23"/>
        <v xml:space="preserve"> -  -  </v>
      </c>
      <c r="AQ445" s="9" t="str">
        <f t="shared" si="24"/>
        <v xml:space="preserve"> </v>
      </c>
      <c r="AR445" s="9" t="str">
        <f t="shared" si="24"/>
        <v xml:space="preserve"> </v>
      </c>
      <c r="AT445" s="59" t="str" cm="1">
        <f t="array" ref="AT445">IF(TRIM(AP445)="Not-selected",0,IF(OR(TRIM(AR445)="",AS445=""),"",IFERROR(SUM(_xlfn.NUMBERVALUE(SUBSTITUTE(TRIM(_xlfn.XLOOKUP(TRIM(_xlfn.TEXTSPLIT(AR445,",")),TRIM(_xlfn.TEXTSPLIT(E445,",")),TRIM(_xlfn.TEXTSPLIT(I445,",")))),"$","")))*AS445,"")))</f>
        <v/>
      </c>
    </row>
    <row r="446" spans="2:46">
      <c r="B446" t="str">
        <f t="shared" si="23"/>
        <v xml:space="preserve"> -  -  </v>
      </c>
      <c r="AQ446" s="9" t="str">
        <f t="shared" si="24"/>
        <v xml:space="preserve"> </v>
      </c>
      <c r="AR446" s="9" t="str">
        <f t="shared" si="24"/>
        <v xml:space="preserve"> </v>
      </c>
      <c r="AT446" s="59" t="str" cm="1">
        <f t="array" ref="AT446">IF(TRIM(AP446)="Not-selected",0,IF(OR(TRIM(AR446)="",AS446=""),"",IFERROR(SUM(_xlfn.NUMBERVALUE(SUBSTITUTE(TRIM(_xlfn.XLOOKUP(TRIM(_xlfn.TEXTSPLIT(AR446,",")),TRIM(_xlfn.TEXTSPLIT(E446,",")),TRIM(_xlfn.TEXTSPLIT(I446,",")))),"$","")))*AS446,"")))</f>
        <v/>
      </c>
    </row>
    <row r="447" spans="2:46">
      <c r="B447" t="str">
        <f t="shared" si="23"/>
        <v xml:space="preserve"> -  -  </v>
      </c>
      <c r="AQ447" s="9" t="str">
        <f t="shared" si="24"/>
        <v xml:space="preserve"> </v>
      </c>
      <c r="AR447" s="9" t="str">
        <f t="shared" si="24"/>
        <v xml:space="preserve"> </v>
      </c>
      <c r="AT447" s="59" t="str" cm="1">
        <f t="array" ref="AT447">IF(TRIM(AP447)="Not-selected",0,IF(OR(TRIM(AR447)="",AS447=""),"",IFERROR(SUM(_xlfn.NUMBERVALUE(SUBSTITUTE(TRIM(_xlfn.XLOOKUP(TRIM(_xlfn.TEXTSPLIT(AR447,",")),TRIM(_xlfn.TEXTSPLIT(E447,",")),TRIM(_xlfn.TEXTSPLIT(I447,",")))),"$","")))*AS447,"")))</f>
        <v/>
      </c>
    </row>
    <row r="448" spans="2:46">
      <c r="B448" t="str">
        <f t="shared" si="23"/>
        <v xml:space="preserve"> -  -  </v>
      </c>
      <c r="AQ448" s="9" t="str">
        <f t="shared" si="24"/>
        <v xml:space="preserve"> </v>
      </c>
      <c r="AR448" s="9" t="str">
        <f t="shared" si="24"/>
        <v xml:space="preserve"> </v>
      </c>
      <c r="AT448" s="59" t="str" cm="1">
        <f t="array" ref="AT448">IF(TRIM(AP448)="Not-selected",0,IF(OR(TRIM(AR448)="",AS448=""),"",IFERROR(SUM(_xlfn.NUMBERVALUE(SUBSTITUTE(TRIM(_xlfn.XLOOKUP(TRIM(_xlfn.TEXTSPLIT(AR448,",")),TRIM(_xlfn.TEXTSPLIT(E448,",")),TRIM(_xlfn.TEXTSPLIT(I448,",")))),"$","")))*AS448,"")))</f>
        <v/>
      </c>
    </row>
    <row r="449" spans="2:46">
      <c r="B449" t="str">
        <f t="shared" si="23"/>
        <v xml:space="preserve"> -  -  </v>
      </c>
      <c r="AQ449" s="9" t="str">
        <f t="shared" si="24"/>
        <v xml:space="preserve"> </v>
      </c>
      <c r="AR449" s="9" t="str">
        <f t="shared" si="24"/>
        <v xml:space="preserve"> </v>
      </c>
      <c r="AT449" s="59" t="str" cm="1">
        <f t="array" ref="AT449">IF(TRIM(AP449)="Not-selected",0,IF(OR(TRIM(AR449)="",AS449=""),"",IFERROR(SUM(_xlfn.NUMBERVALUE(SUBSTITUTE(TRIM(_xlfn.XLOOKUP(TRIM(_xlfn.TEXTSPLIT(AR449,",")),TRIM(_xlfn.TEXTSPLIT(E449,",")),TRIM(_xlfn.TEXTSPLIT(I449,",")))),"$","")))*AS449,"")))</f>
        <v/>
      </c>
    </row>
    <row r="450" spans="2:46">
      <c r="B450" t="str">
        <f t="shared" si="23"/>
        <v xml:space="preserve"> -  -  </v>
      </c>
      <c r="AQ450" s="9" t="str">
        <f t="shared" si="24"/>
        <v xml:space="preserve"> </v>
      </c>
      <c r="AR450" s="9" t="str">
        <f t="shared" si="24"/>
        <v xml:space="preserve"> </v>
      </c>
      <c r="AT450" s="59" t="str" cm="1">
        <f t="array" ref="AT450">IF(TRIM(AP450)="Not-selected",0,IF(OR(TRIM(AR450)="",AS450=""),"",IFERROR(SUM(_xlfn.NUMBERVALUE(SUBSTITUTE(TRIM(_xlfn.XLOOKUP(TRIM(_xlfn.TEXTSPLIT(AR450,",")),TRIM(_xlfn.TEXTSPLIT(E450,",")),TRIM(_xlfn.TEXTSPLIT(I450,",")))),"$","")))*AS450,"")))</f>
        <v/>
      </c>
    </row>
    <row r="451" spans="2:46">
      <c r="B451" t="str">
        <f t="shared" si="23"/>
        <v xml:space="preserve"> -  -  </v>
      </c>
      <c r="AQ451" s="9" t="str">
        <f t="shared" si="24"/>
        <v xml:space="preserve"> </v>
      </c>
      <c r="AR451" s="9" t="str">
        <f t="shared" si="24"/>
        <v xml:space="preserve"> </v>
      </c>
      <c r="AT451" s="59" t="str" cm="1">
        <f t="array" ref="AT451">IF(TRIM(AP451)="Not-selected",0,IF(OR(TRIM(AR451)="",AS451=""),"",IFERROR(SUM(_xlfn.NUMBERVALUE(SUBSTITUTE(TRIM(_xlfn.XLOOKUP(TRIM(_xlfn.TEXTSPLIT(AR451,",")),TRIM(_xlfn.TEXTSPLIT(E451,",")),TRIM(_xlfn.TEXTSPLIT(I451,",")))),"$","")))*AS451,"")))</f>
        <v/>
      </c>
    </row>
    <row r="452" spans="2:46">
      <c r="B452" t="str">
        <f t="shared" si="23"/>
        <v xml:space="preserve"> -  -  </v>
      </c>
      <c r="AQ452" s="9" t="str">
        <f t="shared" si="24"/>
        <v xml:space="preserve"> </v>
      </c>
      <c r="AR452" s="9" t="str">
        <f t="shared" si="24"/>
        <v xml:space="preserve"> </v>
      </c>
      <c r="AT452" s="59" t="str" cm="1">
        <f t="array" ref="AT452">IF(TRIM(AP452)="Not-selected",0,IF(OR(TRIM(AR452)="",AS452=""),"",IFERROR(SUM(_xlfn.NUMBERVALUE(SUBSTITUTE(TRIM(_xlfn.XLOOKUP(TRIM(_xlfn.TEXTSPLIT(AR452,",")),TRIM(_xlfn.TEXTSPLIT(E452,",")),TRIM(_xlfn.TEXTSPLIT(I452,",")))),"$","")))*AS452,"")))</f>
        <v/>
      </c>
    </row>
    <row r="453" spans="2:46">
      <c r="B453" t="str">
        <f t="shared" si="23"/>
        <v xml:space="preserve"> -  -  </v>
      </c>
      <c r="AQ453" s="9" t="str">
        <f t="shared" si="24"/>
        <v xml:space="preserve"> </v>
      </c>
      <c r="AR453" s="9" t="str">
        <f t="shared" si="24"/>
        <v xml:space="preserve"> </v>
      </c>
      <c r="AT453" s="59" t="str" cm="1">
        <f t="array" ref="AT453">IF(TRIM(AP453)="Not-selected",0,IF(OR(TRIM(AR453)="",AS453=""),"",IFERROR(SUM(_xlfn.NUMBERVALUE(SUBSTITUTE(TRIM(_xlfn.XLOOKUP(TRIM(_xlfn.TEXTSPLIT(AR453,",")),TRIM(_xlfn.TEXTSPLIT(E453,",")),TRIM(_xlfn.TEXTSPLIT(I453,",")))),"$","")))*AS453,"")))</f>
        <v/>
      </c>
    </row>
    <row r="454" spans="2:46">
      <c r="B454" t="str">
        <f t="shared" si="23"/>
        <v xml:space="preserve"> -  -  </v>
      </c>
      <c r="AQ454" s="9" t="str">
        <f t="shared" si="24"/>
        <v xml:space="preserve"> </v>
      </c>
      <c r="AR454" s="9" t="str">
        <f t="shared" si="24"/>
        <v xml:space="preserve"> </v>
      </c>
      <c r="AT454" s="59" t="str" cm="1">
        <f t="array" ref="AT454">IF(TRIM(AP454)="Not-selected",0,IF(OR(TRIM(AR454)="",AS454=""),"",IFERROR(SUM(_xlfn.NUMBERVALUE(SUBSTITUTE(TRIM(_xlfn.XLOOKUP(TRIM(_xlfn.TEXTSPLIT(AR454,",")),TRIM(_xlfn.TEXTSPLIT(E454,",")),TRIM(_xlfn.TEXTSPLIT(I454,",")))),"$","")))*AS454,"")))</f>
        <v/>
      </c>
    </row>
    <row r="455" spans="2:46">
      <c r="B455" t="str">
        <f t="shared" si="23"/>
        <v xml:space="preserve"> -  -  </v>
      </c>
      <c r="AQ455" s="9" t="str">
        <f t="shared" si="24"/>
        <v xml:space="preserve"> </v>
      </c>
      <c r="AR455" s="9" t="str">
        <f t="shared" si="24"/>
        <v xml:space="preserve"> </v>
      </c>
      <c r="AT455" s="59" t="str" cm="1">
        <f t="array" ref="AT455">IF(TRIM(AP455)="Not-selected",0,IF(OR(TRIM(AR455)="",AS455=""),"",IFERROR(SUM(_xlfn.NUMBERVALUE(SUBSTITUTE(TRIM(_xlfn.XLOOKUP(TRIM(_xlfn.TEXTSPLIT(AR455,",")),TRIM(_xlfn.TEXTSPLIT(E455,",")),TRIM(_xlfn.TEXTSPLIT(I455,",")))),"$","")))*AS455,"")))</f>
        <v/>
      </c>
    </row>
    <row r="456" spans="2:46">
      <c r="B456" t="str">
        <f t="shared" si="23"/>
        <v xml:space="preserve"> -  -  </v>
      </c>
      <c r="AQ456" s="9" t="str">
        <f t="shared" si="24"/>
        <v xml:space="preserve"> </v>
      </c>
      <c r="AR456" s="9" t="str">
        <f t="shared" si="24"/>
        <v xml:space="preserve"> </v>
      </c>
      <c r="AT456" s="59" t="str" cm="1">
        <f t="array" ref="AT456">IF(TRIM(AP456)="Not-selected",0,IF(OR(TRIM(AR456)="",AS456=""),"",IFERROR(SUM(_xlfn.NUMBERVALUE(SUBSTITUTE(TRIM(_xlfn.XLOOKUP(TRIM(_xlfn.TEXTSPLIT(AR456,",")),TRIM(_xlfn.TEXTSPLIT(E456,",")),TRIM(_xlfn.TEXTSPLIT(I456,",")))),"$","")))*AS456,"")))</f>
        <v/>
      </c>
    </row>
    <row r="457" spans="2:46">
      <c r="B457" t="str">
        <f t="shared" si="23"/>
        <v xml:space="preserve"> -  -  </v>
      </c>
      <c r="AQ457" s="9" t="str">
        <f t="shared" si="24"/>
        <v xml:space="preserve"> </v>
      </c>
      <c r="AR457" s="9" t="str">
        <f t="shared" si="24"/>
        <v xml:space="preserve"> </v>
      </c>
      <c r="AT457" s="59" t="str" cm="1">
        <f t="array" ref="AT457">IF(TRIM(AP457)="Not-selected",0,IF(OR(TRIM(AR457)="",AS457=""),"",IFERROR(SUM(_xlfn.NUMBERVALUE(SUBSTITUTE(TRIM(_xlfn.XLOOKUP(TRIM(_xlfn.TEXTSPLIT(AR457,",")),TRIM(_xlfn.TEXTSPLIT(E457,",")),TRIM(_xlfn.TEXTSPLIT(I457,",")))),"$","")))*AS457,"")))</f>
        <v/>
      </c>
    </row>
    <row r="458" spans="2:46">
      <c r="B458" t="str">
        <f t="shared" si="23"/>
        <v xml:space="preserve"> -  -  </v>
      </c>
      <c r="AQ458" s="9" t="str">
        <f t="shared" si="24"/>
        <v xml:space="preserve"> </v>
      </c>
      <c r="AR458" s="9" t="str">
        <f t="shared" si="24"/>
        <v xml:space="preserve"> </v>
      </c>
      <c r="AT458" s="59" t="str" cm="1">
        <f t="array" ref="AT458">IF(TRIM(AP458)="Not-selected",0,IF(OR(TRIM(AR458)="",AS458=""),"",IFERROR(SUM(_xlfn.NUMBERVALUE(SUBSTITUTE(TRIM(_xlfn.XLOOKUP(TRIM(_xlfn.TEXTSPLIT(AR458,",")),TRIM(_xlfn.TEXTSPLIT(E458,",")),TRIM(_xlfn.TEXTSPLIT(I458,",")))),"$","")))*AS458,"")))</f>
        <v/>
      </c>
    </row>
    <row r="459" spans="2:46">
      <c r="B459" t="str">
        <f t="shared" si="23"/>
        <v xml:space="preserve"> -  -  </v>
      </c>
      <c r="AQ459" s="9" t="str">
        <f t="shared" si="24"/>
        <v xml:space="preserve"> </v>
      </c>
      <c r="AR459" s="9" t="str">
        <f t="shared" si="24"/>
        <v xml:space="preserve"> </v>
      </c>
      <c r="AT459" s="59" t="str" cm="1">
        <f t="array" ref="AT459">IF(TRIM(AP459)="Not-selected",0,IF(OR(TRIM(AR459)="",AS459=""),"",IFERROR(SUM(_xlfn.NUMBERVALUE(SUBSTITUTE(TRIM(_xlfn.XLOOKUP(TRIM(_xlfn.TEXTSPLIT(AR459,",")),TRIM(_xlfn.TEXTSPLIT(E459,",")),TRIM(_xlfn.TEXTSPLIT(I459,",")))),"$","")))*AS459,"")))</f>
        <v/>
      </c>
    </row>
    <row r="460" spans="2:46">
      <c r="B460" t="str">
        <f t="shared" ref="B460:B523" si="25">IF(F460="None",_xlfn.CONCAT(A460," - ",AR460),_xlfn.CONCAT(A460," - ",F460," - ",AR460))</f>
        <v xml:space="preserve"> -  -  </v>
      </c>
      <c r="AQ460" s="9" t="str">
        <f t="shared" ref="AQ460:AR523" si="26">IF($AP460="Not-Selected", "None", " ")</f>
        <v xml:space="preserve"> </v>
      </c>
      <c r="AR460" s="9" t="str">
        <f t="shared" si="26"/>
        <v xml:space="preserve"> </v>
      </c>
      <c r="AT460" s="59" t="str" cm="1">
        <f t="array" ref="AT460">IF(TRIM(AP460)="Not-selected",0,IF(OR(TRIM(AR460)="",AS460=""),"",IFERROR(SUM(_xlfn.NUMBERVALUE(SUBSTITUTE(TRIM(_xlfn.XLOOKUP(TRIM(_xlfn.TEXTSPLIT(AR460,",")),TRIM(_xlfn.TEXTSPLIT(E460,",")),TRIM(_xlfn.TEXTSPLIT(I460,",")))),"$","")))*AS460,"")))</f>
        <v/>
      </c>
    </row>
    <row r="461" spans="2:46">
      <c r="B461" t="str">
        <f t="shared" si="25"/>
        <v xml:space="preserve"> -  -  </v>
      </c>
      <c r="AQ461" s="9" t="str">
        <f t="shared" si="26"/>
        <v xml:space="preserve"> </v>
      </c>
      <c r="AR461" s="9" t="str">
        <f t="shared" si="26"/>
        <v xml:space="preserve"> </v>
      </c>
      <c r="AT461" s="59" t="str" cm="1">
        <f t="array" ref="AT461">IF(TRIM(AP461)="Not-selected",0,IF(OR(TRIM(AR461)="",AS461=""),"",IFERROR(SUM(_xlfn.NUMBERVALUE(SUBSTITUTE(TRIM(_xlfn.XLOOKUP(TRIM(_xlfn.TEXTSPLIT(AR461,",")),TRIM(_xlfn.TEXTSPLIT(E461,",")),TRIM(_xlfn.TEXTSPLIT(I461,",")))),"$","")))*AS461,"")))</f>
        <v/>
      </c>
    </row>
    <row r="462" spans="2:46">
      <c r="B462" t="str">
        <f t="shared" si="25"/>
        <v xml:space="preserve"> -  -  </v>
      </c>
      <c r="AQ462" s="9" t="str">
        <f t="shared" si="26"/>
        <v xml:space="preserve"> </v>
      </c>
      <c r="AR462" s="9" t="str">
        <f t="shared" si="26"/>
        <v xml:space="preserve"> </v>
      </c>
      <c r="AT462" s="59" t="str" cm="1">
        <f t="array" ref="AT462">IF(TRIM(AP462)="Not-selected",0,IF(OR(TRIM(AR462)="",AS462=""),"",IFERROR(SUM(_xlfn.NUMBERVALUE(SUBSTITUTE(TRIM(_xlfn.XLOOKUP(TRIM(_xlfn.TEXTSPLIT(AR462,",")),TRIM(_xlfn.TEXTSPLIT(E462,",")),TRIM(_xlfn.TEXTSPLIT(I462,",")))),"$","")))*AS462,"")))</f>
        <v/>
      </c>
    </row>
    <row r="463" spans="2:46">
      <c r="B463" t="str">
        <f t="shared" si="25"/>
        <v xml:space="preserve"> -  -  </v>
      </c>
      <c r="AQ463" s="9" t="str">
        <f t="shared" si="26"/>
        <v xml:space="preserve"> </v>
      </c>
      <c r="AR463" s="9" t="str">
        <f t="shared" si="26"/>
        <v xml:space="preserve"> </v>
      </c>
      <c r="AT463" s="59" t="str" cm="1">
        <f t="array" ref="AT463">IF(TRIM(AP463)="Not-selected",0,IF(OR(TRIM(AR463)="",AS463=""),"",IFERROR(SUM(_xlfn.NUMBERVALUE(SUBSTITUTE(TRIM(_xlfn.XLOOKUP(TRIM(_xlfn.TEXTSPLIT(AR463,",")),TRIM(_xlfn.TEXTSPLIT(E463,",")),TRIM(_xlfn.TEXTSPLIT(I463,",")))),"$","")))*AS463,"")))</f>
        <v/>
      </c>
    </row>
    <row r="464" spans="2:46">
      <c r="B464" t="str">
        <f t="shared" si="25"/>
        <v xml:space="preserve"> -  -  </v>
      </c>
      <c r="AQ464" s="9" t="str">
        <f t="shared" si="26"/>
        <v xml:space="preserve"> </v>
      </c>
      <c r="AR464" s="9" t="str">
        <f t="shared" si="26"/>
        <v xml:space="preserve"> </v>
      </c>
      <c r="AT464" s="59" t="str" cm="1">
        <f t="array" ref="AT464">IF(TRIM(AP464)="Not-selected",0,IF(OR(TRIM(AR464)="",AS464=""),"",IFERROR(SUM(_xlfn.NUMBERVALUE(SUBSTITUTE(TRIM(_xlfn.XLOOKUP(TRIM(_xlfn.TEXTSPLIT(AR464,",")),TRIM(_xlfn.TEXTSPLIT(E464,",")),TRIM(_xlfn.TEXTSPLIT(I464,",")))),"$","")))*AS464,"")))</f>
        <v/>
      </c>
    </row>
    <row r="465" spans="2:46">
      <c r="B465" t="str">
        <f t="shared" si="25"/>
        <v xml:space="preserve"> -  -  </v>
      </c>
      <c r="AQ465" s="9" t="str">
        <f t="shared" si="26"/>
        <v xml:space="preserve"> </v>
      </c>
      <c r="AR465" s="9" t="str">
        <f t="shared" si="26"/>
        <v xml:space="preserve"> </v>
      </c>
      <c r="AT465" s="59" t="str" cm="1">
        <f t="array" ref="AT465">IF(TRIM(AP465)="Not-selected",0,IF(OR(TRIM(AR465)="",AS465=""),"",IFERROR(SUM(_xlfn.NUMBERVALUE(SUBSTITUTE(TRIM(_xlfn.XLOOKUP(TRIM(_xlfn.TEXTSPLIT(AR465,",")),TRIM(_xlfn.TEXTSPLIT(E465,",")),TRIM(_xlfn.TEXTSPLIT(I465,",")))),"$","")))*AS465,"")))</f>
        <v/>
      </c>
    </row>
    <row r="466" spans="2:46">
      <c r="B466" t="str">
        <f t="shared" si="25"/>
        <v xml:space="preserve"> -  -  </v>
      </c>
      <c r="AQ466" s="9" t="str">
        <f t="shared" si="26"/>
        <v xml:space="preserve"> </v>
      </c>
      <c r="AR466" s="9" t="str">
        <f t="shared" si="26"/>
        <v xml:space="preserve"> </v>
      </c>
      <c r="AT466" s="59" t="str" cm="1">
        <f t="array" ref="AT466">IF(TRIM(AP466)="Not-selected",0,IF(OR(TRIM(AR466)="",AS466=""),"",IFERROR(SUM(_xlfn.NUMBERVALUE(SUBSTITUTE(TRIM(_xlfn.XLOOKUP(TRIM(_xlfn.TEXTSPLIT(AR466,",")),TRIM(_xlfn.TEXTSPLIT(E466,",")),TRIM(_xlfn.TEXTSPLIT(I466,",")))),"$","")))*AS466,"")))</f>
        <v/>
      </c>
    </row>
    <row r="467" spans="2:46">
      <c r="B467" t="str">
        <f t="shared" si="25"/>
        <v xml:space="preserve"> -  -  </v>
      </c>
      <c r="AQ467" s="9" t="str">
        <f t="shared" si="26"/>
        <v xml:space="preserve"> </v>
      </c>
      <c r="AR467" s="9" t="str">
        <f t="shared" si="26"/>
        <v xml:space="preserve"> </v>
      </c>
      <c r="AT467" s="59" t="str" cm="1">
        <f t="array" ref="AT467">IF(TRIM(AP467)="Not-selected",0,IF(OR(TRIM(AR467)="",AS467=""),"",IFERROR(SUM(_xlfn.NUMBERVALUE(SUBSTITUTE(TRIM(_xlfn.XLOOKUP(TRIM(_xlfn.TEXTSPLIT(AR467,",")),TRIM(_xlfn.TEXTSPLIT(E467,",")),TRIM(_xlfn.TEXTSPLIT(I467,",")))),"$","")))*AS467,"")))</f>
        <v/>
      </c>
    </row>
    <row r="468" spans="2:46">
      <c r="B468" t="str">
        <f t="shared" si="25"/>
        <v xml:space="preserve"> -  -  </v>
      </c>
      <c r="AQ468" s="9" t="str">
        <f t="shared" si="26"/>
        <v xml:space="preserve"> </v>
      </c>
      <c r="AR468" s="9" t="str">
        <f t="shared" si="26"/>
        <v xml:space="preserve"> </v>
      </c>
      <c r="AT468" s="59" t="str" cm="1">
        <f t="array" ref="AT468">IF(TRIM(AP468)="Not-selected",0,IF(OR(TRIM(AR468)="",AS468=""),"",IFERROR(SUM(_xlfn.NUMBERVALUE(SUBSTITUTE(TRIM(_xlfn.XLOOKUP(TRIM(_xlfn.TEXTSPLIT(AR468,",")),TRIM(_xlfn.TEXTSPLIT(E468,",")),TRIM(_xlfn.TEXTSPLIT(I468,",")))),"$","")))*AS468,"")))</f>
        <v/>
      </c>
    </row>
    <row r="469" spans="2:46">
      <c r="B469" t="str">
        <f t="shared" si="25"/>
        <v xml:space="preserve"> -  -  </v>
      </c>
      <c r="AQ469" s="9" t="str">
        <f t="shared" si="26"/>
        <v xml:space="preserve"> </v>
      </c>
      <c r="AR469" s="9" t="str">
        <f t="shared" si="26"/>
        <v xml:space="preserve"> </v>
      </c>
      <c r="AT469" s="59" t="str" cm="1">
        <f t="array" ref="AT469">IF(TRIM(AP469)="Not-selected",0,IF(OR(TRIM(AR469)="",AS469=""),"",IFERROR(SUM(_xlfn.NUMBERVALUE(SUBSTITUTE(TRIM(_xlfn.XLOOKUP(TRIM(_xlfn.TEXTSPLIT(AR469,",")),TRIM(_xlfn.TEXTSPLIT(E469,",")),TRIM(_xlfn.TEXTSPLIT(I469,",")))),"$","")))*AS469,"")))</f>
        <v/>
      </c>
    </row>
    <row r="470" spans="2:46">
      <c r="B470" t="str">
        <f t="shared" si="25"/>
        <v xml:space="preserve"> -  -  </v>
      </c>
      <c r="AQ470" s="9" t="str">
        <f t="shared" si="26"/>
        <v xml:space="preserve"> </v>
      </c>
      <c r="AR470" s="9" t="str">
        <f t="shared" si="26"/>
        <v xml:space="preserve"> </v>
      </c>
      <c r="AT470" s="59" t="str" cm="1">
        <f t="array" ref="AT470">IF(TRIM(AP470)="Not-selected",0,IF(OR(TRIM(AR470)="",AS470=""),"",IFERROR(SUM(_xlfn.NUMBERVALUE(SUBSTITUTE(TRIM(_xlfn.XLOOKUP(TRIM(_xlfn.TEXTSPLIT(AR470,",")),TRIM(_xlfn.TEXTSPLIT(E470,",")),TRIM(_xlfn.TEXTSPLIT(I470,",")))),"$","")))*AS470,"")))</f>
        <v/>
      </c>
    </row>
    <row r="471" spans="2:46">
      <c r="B471" t="str">
        <f t="shared" si="25"/>
        <v xml:space="preserve"> -  -  </v>
      </c>
      <c r="AQ471" s="9" t="str">
        <f t="shared" si="26"/>
        <v xml:space="preserve"> </v>
      </c>
      <c r="AR471" s="9" t="str">
        <f t="shared" si="26"/>
        <v xml:space="preserve"> </v>
      </c>
      <c r="AT471" s="59" t="str" cm="1">
        <f t="array" ref="AT471">IF(TRIM(AP471)="Not-selected",0,IF(OR(TRIM(AR471)="",AS471=""),"",IFERROR(SUM(_xlfn.NUMBERVALUE(SUBSTITUTE(TRIM(_xlfn.XLOOKUP(TRIM(_xlfn.TEXTSPLIT(AR471,",")),TRIM(_xlfn.TEXTSPLIT(E471,",")),TRIM(_xlfn.TEXTSPLIT(I471,",")))),"$","")))*AS471,"")))</f>
        <v/>
      </c>
    </row>
    <row r="472" spans="2:46">
      <c r="B472" t="str">
        <f t="shared" si="25"/>
        <v xml:space="preserve"> -  -  </v>
      </c>
      <c r="AQ472" s="9" t="str">
        <f t="shared" si="26"/>
        <v xml:space="preserve"> </v>
      </c>
      <c r="AR472" s="9" t="str">
        <f t="shared" si="26"/>
        <v xml:space="preserve"> </v>
      </c>
      <c r="AT472" s="59" t="str" cm="1">
        <f t="array" ref="AT472">IF(TRIM(AP472)="Not-selected",0,IF(OR(TRIM(AR472)="",AS472=""),"",IFERROR(SUM(_xlfn.NUMBERVALUE(SUBSTITUTE(TRIM(_xlfn.XLOOKUP(TRIM(_xlfn.TEXTSPLIT(AR472,",")),TRIM(_xlfn.TEXTSPLIT(E472,",")),TRIM(_xlfn.TEXTSPLIT(I472,",")))),"$","")))*AS472,"")))</f>
        <v/>
      </c>
    </row>
    <row r="473" spans="2:46">
      <c r="B473" t="str">
        <f t="shared" si="25"/>
        <v xml:space="preserve"> -  -  </v>
      </c>
      <c r="AQ473" s="9" t="str">
        <f t="shared" si="26"/>
        <v xml:space="preserve"> </v>
      </c>
      <c r="AR473" s="9" t="str">
        <f t="shared" si="26"/>
        <v xml:space="preserve"> </v>
      </c>
      <c r="AT473" s="59" t="str" cm="1">
        <f t="array" ref="AT473">IF(TRIM(AP473)="Not-selected",0,IF(OR(TRIM(AR473)="",AS473=""),"",IFERROR(SUM(_xlfn.NUMBERVALUE(SUBSTITUTE(TRIM(_xlfn.XLOOKUP(TRIM(_xlfn.TEXTSPLIT(AR473,",")),TRIM(_xlfn.TEXTSPLIT(E473,",")),TRIM(_xlfn.TEXTSPLIT(I473,",")))),"$","")))*AS473,"")))</f>
        <v/>
      </c>
    </row>
    <row r="474" spans="2:46">
      <c r="B474" t="str">
        <f t="shared" si="25"/>
        <v xml:space="preserve"> -  -  </v>
      </c>
      <c r="AQ474" s="9" t="str">
        <f t="shared" si="26"/>
        <v xml:space="preserve"> </v>
      </c>
      <c r="AR474" s="9" t="str">
        <f t="shared" si="26"/>
        <v xml:space="preserve"> </v>
      </c>
      <c r="AT474" s="59" t="str" cm="1">
        <f t="array" ref="AT474">IF(TRIM(AP474)="Not-selected",0,IF(OR(TRIM(AR474)="",AS474=""),"",IFERROR(SUM(_xlfn.NUMBERVALUE(SUBSTITUTE(TRIM(_xlfn.XLOOKUP(TRIM(_xlfn.TEXTSPLIT(AR474,",")),TRIM(_xlfn.TEXTSPLIT(E474,",")),TRIM(_xlfn.TEXTSPLIT(I474,",")))),"$","")))*AS474,"")))</f>
        <v/>
      </c>
    </row>
    <row r="475" spans="2:46">
      <c r="B475" t="str">
        <f t="shared" si="25"/>
        <v xml:space="preserve"> -  -  </v>
      </c>
      <c r="AQ475" s="9" t="str">
        <f t="shared" si="26"/>
        <v xml:space="preserve"> </v>
      </c>
      <c r="AR475" s="9" t="str">
        <f t="shared" si="26"/>
        <v xml:space="preserve"> </v>
      </c>
      <c r="AT475" s="59" t="str" cm="1">
        <f t="array" ref="AT475">IF(TRIM(AP475)="Not-selected",0,IF(OR(TRIM(AR475)="",AS475=""),"",IFERROR(SUM(_xlfn.NUMBERVALUE(SUBSTITUTE(TRIM(_xlfn.XLOOKUP(TRIM(_xlfn.TEXTSPLIT(AR475,",")),TRIM(_xlfn.TEXTSPLIT(E475,",")),TRIM(_xlfn.TEXTSPLIT(I475,",")))),"$","")))*AS475,"")))</f>
        <v/>
      </c>
    </row>
    <row r="476" spans="2:46">
      <c r="B476" t="str">
        <f t="shared" si="25"/>
        <v xml:space="preserve"> -  -  </v>
      </c>
      <c r="AQ476" s="9" t="str">
        <f t="shared" si="26"/>
        <v xml:space="preserve"> </v>
      </c>
      <c r="AR476" s="9" t="str">
        <f t="shared" si="26"/>
        <v xml:space="preserve"> </v>
      </c>
      <c r="AT476" s="59" t="str" cm="1">
        <f t="array" ref="AT476">IF(TRIM(AP476)="Not-selected",0,IF(OR(TRIM(AR476)="",AS476=""),"",IFERROR(SUM(_xlfn.NUMBERVALUE(SUBSTITUTE(TRIM(_xlfn.XLOOKUP(TRIM(_xlfn.TEXTSPLIT(AR476,",")),TRIM(_xlfn.TEXTSPLIT(E476,",")),TRIM(_xlfn.TEXTSPLIT(I476,",")))),"$","")))*AS476,"")))</f>
        <v/>
      </c>
    </row>
    <row r="477" spans="2:46">
      <c r="B477" t="str">
        <f t="shared" si="25"/>
        <v xml:space="preserve"> -  -  </v>
      </c>
      <c r="AQ477" s="9" t="str">
        <f t="shared" si="26"/>
        <v xml:space="preserve"> </v>
      </c>
      <c r="AR477" s="9" t="str">
        <f t="shared" si="26"/>
        <v xml:space="preserve"> </v>
      </c>
      <c r="AT477" s="59" t="str" cm="1">
        <f t="array" ref="AT477">IF(TRIM(AP477)="Not-selected",0,IF(OR(TRIM(AR477)="",AS477=""),"",IFERROR(SUM(_xlfn.NUMBERVALUE(SUBSTITUTE(TRIM(_xlfn.XLOOKUP(TRIM(_xlfn.TEXTSPLIT(AR477,",")),TRIM(_xlfn.TEXTSPLIT(E477,",")),TRIM(_xlfn.TEXTSPLIT(I477,",")))),"$","")))*AS477,"")))</f>
        <v/>
      </c>
    </row>
    <row r="478" spans="2:46">
      <c r="B478" t="str">
        <f t="shared" si="25"/>
        <v xml:space="preserve"> -  -  </v>
      </c>
      <c r="AQ478" s="9" t="str">
        <f t="shared" si="26"/>
        <v xml:space="preserve"> </v>
      </c>
      <c r="AR478" s="9" t="str">
        <f t="shared" si="26"/>
        <v xml:space="preserve"> </v>
      </c>
      <c r="AT478" s="59" t="str" cm="1">
        <f t="array" ref="AT478">IF(TRIM(AP478)="Not-selected",0,IF(OR(TRIM(AR478)="",AS478=""),"",IFERROR(SUM(_xlfn.NUMBERVALUE(SUBSTITUTE(TRIM(_xlfn.XLOOKUP(TRIM(_xlfn.TEXTSPLIT(AR478,",")),TRIM(_xlfn.TEXTSPLIT(E478,",")),TRIM(_xlfn.TEXTSPLIT(I478,",")))),"$","")))*AS478,"")))</f>
        <v/>
      </c>
    </row>
    <row r="479" spans="2:46">
      <c r="B479" t="str">
        <f t="shared" si="25"/>
        <v xml:space="preserve"> -  -  </v>
      </c>
      <c r="AQ479" s="9" t="str">
        <f t="shared" si="26"/>
        <v xml:space="preserve"> </v>
      </c>
      <c r="AR479" s="9" t="str">
        <f t="shared" si="26"/>
        <v xml:space="preserve"> </v>
      </c>
      <c r="AT479" s="59" t="str" cm="1">
        <f t="array" ref="AT479">IF(TRIM(AP479)="Not-selected",0,IF(OR(TRIM(AR479)="",AS479=""),"",IFERROR(SUM(_xlfn.NUMBERVALUE(SUBSTITUTE(TRIM(_xlfn.XLOOKUP(TRIM(_xlfn.TEXTSPLIT(AR479,",")),TRIM(_xlfn.TEXTSPLIT(E479,",")),TRIM(_xlfn.TEXTSPLIT(I479,",")))),"$","")))*AS479,"")))</f>
        <v/>
      </c>
    </row>
    <row r="480" spans="2:46">
      <c r="B480" t="str">
        <f t="shared" si="25"/>
        <v xml:space="preserve"> -  -  </v>
      </c>
      <c r="AQ480" s="9" t="str">
        <f t="shared" si="26"/>
        <v xml:space="preserve"> </v>
      </c>
      <c r="AR480" s="9" t="str">
        <f t="shared" si="26"/>
        <v xml:space="preserve"> </v>
      </c>
      <c r="AT480" s="59" t="str" cm="1">
        <f t="array" ref="AT480">IF(TRIM(AP480)="Not-selected",0,IF(OR(TRIM(AR480)="",AS480=""),"",IFERROR(SUM(_xlfn.NUMBERVALUE(SUBSTITUTE(TRIM(_xlfn.XLOOKUP(TRIM(_xlfn.TEXTSPLIT(AR480,",")),TRIM(_xlfn.TEXTSPLIT(E480,",")),TRIM(_xlfn.TEXTSPLIT(I480,",")))),"$","")))*AS480,"")))</f>
        <v/>
      </c>
    </row>
    <row r="481" spans="2:46">
      <c r="B481" t="str">
        <f t="shared" si="25"/>
        <v xml:space="preserve"> -  -  </v>
      </c>
      <c r="AQ481" s="9" t="str">
        <f t="shared" si="26"/>
        <v xml:space="preserve"> </v>
      </c>
      <c r="AR481" s="9" t="str">
        <f t="shared" si="26"/>
        <v xml:space="preserve"> </v>
      </c>
      <c r="AT481" s="59" t="str" cm="1">
        <f t="array" ref="AT481">IF(TRIM(AP481)="Not-selected",0,IF(OR(TRIM(AR481)="",AS481=""),"",IFERROR(SUM(_xlfn.NUMBERVALUE(SUBSTITUTE(TRIM(_xlfn.XLOOKUP(TRIM(_xlfn.TEXTSPLIT(AR481,",")),TRIM(_xlfn.TEXTSPLIT(E481,",")),TRIM(_xlfn.TEXTSPLIT(I481,",")))),"$","")))*AS481,"")))</f>
        <v/>
      </c>
    </row>
    <row r="482" spans="2:46">
      <c r="B482" t="str">
        <f t="shared" si="25"/>
        <v xml:space="preserve"> -  -  </v>
      </c>
      <c r="AQ482" s="9" t="str">
        <f t="shared" si="26"/>
        <v xml:space="preserve"> </v>
      </c>
      <c r="AR482" s="9" t="str">
        <f t="shared" si="26"/>
        <v xml:space="preserve"> </v>
      </c>
      <c r="AT482" s="59" t="str" cm="1">
        <f t="array" ref="AT482">IF(TRIM(AP482)="Not-selected",0,IF(OR(TRIM(AR482)="",AS482=""),"",IFERROR(SUM(_xlfn.NUMBERVALUE(SUBSTITUTE(TRIM(_xlfn.XLOOKUP(TRIM(_xlfn.TEXTSPLIT(AR482,",")),TRIM(_xlfn.TEXTSPLIT(E482,",")),TRIM(_xlfn.TEXTSPLIT(I482,",")))),"$","")))*AS482,"")))</f>
        <v/>
      </c>
    </row>
    <row r="483" spans="2:46">
      <c r="B483" t="str">
        <f t="shared" si="25"/>
        <v xml:space="preserve"> -  -  </v>
      </c>
      <c r="AQ483" s="9" t="str">
        <f t="shared" si="26"/>
        <v xml:space="preserve"> </v>
      </c>
      <c r="AR483" s="9" t="str">
        <f t="shared" si="26"/>
        <v xml:space="preserve"> </v>
      </c>
      <c r="AT483" s="59" t="str" cm="1">
        <f t="array" ref="AT483">IF(TRIM(AP483)="Not-selected",0,IF(OR(TRIM(AR483)="",AS483=""),"",IFERROR(SUM(_xlfn.NUMBERVALUE(SUBSTITUTE(TRIM(_xlfn.XLOOKUP(TRIM(_xlfn.TEXTSPLIT(AR483,",")),TRIM(_xlfn.TEXTSPLIT(E483,",")),TRIM(_xlfn.TEXTSPLIT(I483,",")))),"$","")))*AS483,"")))</f>
        <v/>
      </c>
    </row>
    <row r="484" spans="2:46">
      <c r="B484" t="str">
        <f t="shared" si="25"/>
        <v xml:space="preserve"> -  -  </v>
      </c>
      <c r="AQ484" s="9" t="str">
        <f t="shared" si="26"/>
        <v xml:space="preserve"> </v>
      </c>
      <c r="AR484" s="9" t="str">
        <f t="shared" si="26"/>
        <v xml:space="preserve"> </v>
      </c>
      <c r="AT484" s="59" t="str" cm="1">
        <f t="array" ref="AT484">IF(TRIM(AP484)="Not-selected",0,IF(OR(TRIM(AR484)="",AS484=""),"",IFERROR(SUM(_xlfn.NUMBERVALUE(SUBSTITUTE(TRIM(_xlfn.XLOOKUP(TRIM(_xlfn.TEXTSPLIT(AR484,",")),TRIM(_xlfn.TEXTSPLIT(E484,",")),TRIM(_xlfn.TEXTSPLIT(I484,",")))),"$","")))*AS484,"")))</f>
        <v/>
      </c>
    </row>
    <row r="485" spans="2:46">
      <c r="B485" t="str">
        <f t="shared" si="25"/>
        <v xml:space="preserve"> -  -  </v>
      </c>
      <c r="AQ485" s="9" t="str">
        <f t="shared" si="26"/>
        <v xml:space="preserve"> </v>
      </c>
      <c r="AR485" s="9" t="str">
        <f t="shared" si="26"/>
        <v xml:space="preserve"> </v>
      </c>
      <c r="AT485" s="59" t="str" cm="1">
        <f t="array" ref="AT485">IF(TRIM(AP485)="Not-selected",0,IF(OR(TRIM(AR485)="",AS485=""),"",IFERROR(SUM(_xlfn.NUMBERVALUE(SUBSTITUTE(TRIM(_xlfn.XLOOKUP(TRIM(_xlfn.TEXTSPLIT(AR485,",")),TRIM(_xlfn.TEXTSPLIT(E485,",")),TRIM(_xlfn.TEXTSPLIT(I485,",")))),"$","")))*AS485,"")))</f>
        <v/>
      </c>
    </row>
    <row r="486" spans="2:46">
      <c r="B486" t="str">
        <f t="shared" si="25"/>
        <v xml:space="preserve"> -  -  </v>
      </c>
      <c r="AQ486" s="9" t="str">
        <f t="shared" si="26"/>
        <v xml:space="preserve"> </v>
      </c>
      <c r="AR486" s="9" t="str">
        <f t="shared" si="26"/>
        <v xml:space="preserve"> </v>
      </c>
      <c r="AT486" s="59" t="str" cm="1">
        <f t="array" ref="AT486">IF(TRIM(AP486)="Not-selected",0,IF(OR(TRIM(AR486)="",AS486=""),"",IFERROR(SUM(_xlfn.NUMBERVALUE(SUBSTITUTE(TRIM(_xlfn.XLOOKUP(TRIM(_xlfn.TEXTSPLIT(AR486,",")),TRIM(_xlfn.TEXTSPLIT(E486,",")),TRIM(_xlfn.TEXTSPLIT(I486,",")))),"$","")))*AS486,"")))</f>
        <v/>
      </c>
    </row>
    <row r="487" spans="2:46">
      <c r="B487" t="str">
        <f t="shared" si="25"/>
        <v xml:space="preserve"> -  -  </v>
      </c>
      <c r="AQ487" s="9" t="str">
        <f t="shared" si="26"/>
        <v xml:space="preserve"> </v>
      </c>
      <c r="AR487" s="9" t="str">
        <f t="shared" si="26"/>
        <v xml:space="preserve"> </v>
      </c>
      <c r="AT487" s="59" t="str" cm="1">
        <f t="array" ref="AT487">IF(TRIM(AP487)="Not-selected",0,IF(OR(TRIM(AR487)="",AS487=""),"",IFERROR(SUM(_xlfn.NUMBERVALUE(SUBSTITUTE(TRIM(_xlfn.XLOOKUP(TRIM(_xlfn.TEXTSPLIT(AR487,",")),TRIM(_xlfn.TEXTSPLIT(E487,",")),TRIM(_xlfn.TEXTSPLIT(I487,",")))),"$","")))*AS487,"")))</f>
        <v/>
      </c>
    </row>
    <row r="488" spans="2:46">
      <c r="B488" t="str">
        <f t="shared" si="25"/>
        <v xml:space="preserve"> -  -  </v>
      </c>
      <c r="AQ488" s="9" t="str">
        <f t="shared" si="26"/>
        <v xml:space="preserve"> </v>
      </c>
      <c r="AR488" s="9" t="str">
        <f t="shared" si="26"/>
        <v xml:space="preserve"> </v>
      </c>
      <c r="AT488" s="59" t="str" cm="1">
        <f t="array" ref="AT488">IF(TRIM(AP488)="Not-selected",0,IF(OR(TRIM(AR488)="",AS488=""),"",IFERROR(SUM(_xlfn.NUMBERVALUE(SUBSTITUTE(TRIM(_xlfn.XLOOKUP(TRIM(_xlfn.TEXTSPLIT(AR488,",")),TRIM(_xlfn.TEXTSPLIT(E488,",")),TRIM(_xlfn.TEXTSPLIT(I488,",")))),"$","")))*AS488,"")))</f>
        <v/>
      </c>
    </row>
    <row r="489" spans="2:46">
      <c r="B489" t="str">
        <f t="shared" si="25"/>
        <v xml:space="preserve"> -  -  </v>
      </c>
      <c r="AQ489" s="9" t="str">
        <f t="shared" si="26"/>
        <v xml:space="preserve"> </v>
      </c>
      <c r="AR489" s="9" t="str">
        <f t="shared" si="26"/>
        <v xml:space="preserve"> </v>
      </c>
      <c r="AT489" s="59" t="str" cm="1">
        <f t="array" ref="AT489">IF(TRIM(AP489)="Not-selected",0,IF(OR(TRIM(AR489)="",AS489=""),"",IFERROR(SUM(_xlfn.NUMBERVALUE(SUBSTITUTE(TRIM(_xlfn.XLOOKUP(TRIM(_xlfn.TEXTSPLIT(AR489,",")),TRIM(_xlfn.TEXTSPLIT(E489,",")),TRIM(_xlfn.TEXTSPLIT(I489,",")))),"$","")))*AS489,"")))</f>
        <v/>
      </c>
    </row>
    <row r="490" spans="2:46">
      <c r="B490" t="str">
        <f t="shared" si="25"/>
        <v xml:space="preserve"> -  -  </v>
      </c>
      <c r="AQ490" s="9" t="str">
        <f t="shared" si="26"/>
        <v xml:space="preserve"> </v>
      </c>
      <c r="AR490" s="9" t="str">
        <f t="shared" si="26"/>
        <v xml:space="preserve"> </v>
      </c>
      <c r="AT490" s="59" t="str" cm="1">
        <f t="array" ref="AT490">IF(TRIM(AP490)="Not-selected",0,IF(OR(TRIM(AR490)="",AS490=""),"",IFERROR(SUM(_xlfn.NUMBERVALUE(SUBSTITUTE(TRIM(_xlfn.XLOOKUP(TRIM(_xlfn.TEXTSPLIT(AR490,",")),TRIM(_xlfn.TEXTSPLIT(E490,",")),TRIM(_xlfn.TEXTSPLIT(I490,",")))),"$","")))*AS490,"")))</f>
        <v/>
      </c>
    </row>
    <row r="491" spans="2:46">
      <c r="B491" t="str">
        <f t="shared" si="25"/>
        <v xml:space="preserve"> -  -  </v>
      </c>
      <c r="AQ491" s="9" t="str">
        <f t="shared" si="26"/>
        <v xml:space="preserve"> </v>
      </c>
      <c r="AR491" s="9" t="str">
        <f t="shared" si="26"/>
        <v xml:space="preserve"> </v>
      </c>
      <c r="AT491" s="59" t="str" cm="1">
        <f t="array" ref="AT491">IF(TRIM(AP491)="Not-selected",0,IF(OR(TRIM(AR491)="",AS491=""),"",IFERROR(SUM(_xlfn.NUMBERVALUE(SUBSTITUTE(TRIM(_xlfn.XLOOKUP(TRIM(_xlfn.TEXTSPLIT(AR491,",")),TRIM(_xlfn.TEXTSPLIT(E491,",")),TRIM(_xlfn.TEXTSPLIT(I491,",")))),"$","")))*AS491,"")))</f>
        <v/>
      </c>
    </row>
    <row r="492" spans="2:46">
      <c r="B492" t="str">
        <f t="shared" si="25"/>
        <v xml:space="preserve"> -  -  </v>
      </c>
      <c r="AQ492" s="9" t="str">
        <f t="shared" si="26"/>
        <v xml:space="preserve"> </v>
      </c>
      <c r="AR492" s="9" t="str">
        <f t="shared" si="26"/>
        <v xml:space="preserve"> </v>
      </c>
      <c r="AT492" s="59" t="str" cm="1">
        <f t="array" ref="AT492">IF(TRIM(AP492)="Not-selected",0,IF(OR(TRIM(AR492)="",AS492=""),"",IFERROR(SUM(_xlfn.NUMBERVALUE(SUBSTITUTE(TRIM(_xlfn.XLOOKUP(TRIM(_xlfn.TEXTSPLIT(AR492,",")),TRIM(_xlfn.TEXTSPLIT(E492,",")),TRIM(_xlfn.TEXTSPLIT(I492,",")))),"$","")))*AS492,"")))</f>
        <v/>
      </c>
    </row>
    <row r="493" spans="2:46">
      <c r="B493" t="str">
        <f t="shared" si="25"/>
        <v xml:space="preserve"> -  -  </v>
      </c>
      <c r="AQ493" s="9" t="str">
        <f t="shared" si="26"/>
        <v xml:space="preserve"> </v>
      </c>
      <c r="AR493" s="9" t="str">
        <f t="shared" si="26"/>
        <v xml:space="preserve"> </v>
      </c>
      <c r="AT493" s="59" t="str" cm="1">
        <f t="array" ref="AT493">IF(TRIM(AP493)="Not-selected",0,IF(OR(TRIM(AR493)="",AS493=""),"",IFERROR(SUM(_xlfn.NUMBERVALUE(SUBSTITUTE(TRIM(_xlfn.XLOOKUP(TRIM(_xlfn.TEXTSPLIT(AR493,",")),TRIM(_xlfn.TEXTSPLIT(E493,",")),TRIM(_xlfn.TEXTSPLIT(I493,",")))),"$","")))*AS493,"")))</f>
        <v/>
      </c>
    </row>
    <row r="494" spans="2:46">
      <c r="B494" t="str">
        <f t="shared" si="25"/>
        <v xml:space="preserve"> -  -  </v>
      </c>
      <c r="AQ494" s="9" t="str">
        <f t="shared" si="26"/>
        <v xml:space="preserve"> </v>
      </c>
      <c r="AR494" s="9" t="str">
        <f t="shared" si="26"/>
        <v xml:space="preserve"> </v>
      </c>
      <c r="AT494" s="59" t="str" cm="1">
        <f t="array" ref="AT494">IF(TRIM(AP494)="Not-selected",0,IF(OR(TRIM(AR494)="",AS494=""),"",IFERROR(SUM(_xlfn.NUMBERVALUE(SUBSTITUTE(TRIM(_xlfn.XLOOKUP(TRIM(_xlfn.TEXTSPLIT(AR494,",")),TRIM(_xlfn.TEXTSPLIT(E494,",")),TRIM(_xlfn.TEXTSPLIT(I494,",")))),"$","")))*AS494,"")))</f>
        <v/>
      </c>
    </row>
    <row r="495" spans="2:46">
      <c r="B495" t="str">
        <f t="shared" si="25"/>
        <v xml:space="preserve"> -  -  </v>
      </c>
      <c r="AQ495" s="9" t="str">
        <f t="shared" si="26"/>
        <v xml:space="preserve"> </v>
      </c>
      <c r="AR495" s="9" t="str">
        <f t="shared" si="26"/>
        <v xml:space="preserve"> </v>
      </c>
      <c r="AT495" s="59" t="str" cm="1">
        <f t="array" ref="AT495">IF(TRIM(AP495)="Not-selected",0,IF(OR(TRIM(AR495)="",AS495=""),"",IFERROR(SUM(_xlfn.NUMBERVALUE(SUBSTITUTE(TRIM(_xlfn.XLOOKUP(TRIM(_xlfn.TEXTSPLIT(AR495,",")),TRIM(_xlfn.TEXTSPLIT(E495,",")),TRIM(_xlfn.TEXTSPLIT(I495,",")))),"$","")))*AS495,"")))</f>
        <v/>
      </c>
    </row>
    <row r="496" spans="2:46">
      <c r="B496" t="str">
        <f t="shared" si="25"/>
        <v xml:space="preserve"> -  -  </v>
      </c>
      <c r="AQ496" s="9" t="str">
        <f t="shared" si="26"/>
        <v xml:space="preserve"> </v>
      </c>
      <c r="AR496" s="9" t="str">
        <f t="shared" si="26"/>
        <v xml:space="preserve"> </v>
      </c>
      <c r="AT496" s="59" t="str" cm="1">
        <f t="array" ref="AT496">IF(TRIM(AP496)="Not-selected",0,IF(OR(TRIM(AR496)="",AS496=""),"",IFERROR(SUM(_xlfn.NUMBERVALUE(SUBSTITUTE(TRIM(_xlfn.XLOOKUP(TRIM(_xlfn.TEXTSPLIT(AR496,",")),TRIM(_xlfn.TEXTSPLIT(E496,",")),TRIM(_xlfn.TEXTSPLIT(I496,",")))),"$","")))*AS496,"")))</f>
        <v/>
      </c>
    </row>
    <row r="497" spans="2:46">
      <c r="B497" t="str">
        <f t="shared" si="25"/>
        <v xml:space="preserve"> -  -  </v>
      </c>
      <c r="AQ497" s="9" t="str">
        <f t="shared" si="26"/>
        <v xml:space="preserve"> </v>
      </c>
      <c r="AR497" s="9" t="str">
        <f t="shared" si="26"/>
        <v xml:space="preserve"> </v>
      </c>
      <c r="AT497" s="59" t="str" cm="1">
        <f t="array" ref="AT497">IF(TRIM(AP497)="Not-selected",0,IF(OR(TRIM(AR497)="",AS497=""),"",IFERROR(SUM(_xlfn.NUMBERVALUE(SUBSTITUTE(TRIM(_xlfn.XLOOKUP(TRIM(_xlfn.TEXTSPLIT(AR497,",")),TRIM(_xlfn.TEXTSPLIT(E497,",")),TRIM(_xlfn.TEXTSPLIT(I497,",")))),"$","")))*AS497,"")))</f>
        <v/>
      </c>
    </row>
    <row r="498" spans="2:46">
      <c r="B498" t="str">
        <f t="shared" si="25"/>
        <v xml:space="preserve"> -  -  </v>
      </c>
      <c r="AQ498" s="9" t="str">
        <f t="shared" si="26"/>
        <v xml:space="preserve"> </v>
      </c>
      <c r="AR498" s="9" t="str">
        <f t="shared" si="26"/>
        <v xml:space="preserve"> </v>
      </c>
      <c r="AT498" s="59" t="str" cm="1">
        <f t="array" ref="AT498">IF(TRIM(AP498)="Not-selected",0,IF(OR(TRIM(AR498)="",AS498=""),"",IFERROR(SUM(_xlfn.NUMBERVALUE(SUBSTITUTE(TRIM(_xlfn.XLOOKUP(TRIM(_xlfn.TEXTSPLIT(AR498,",")),TRIM(_xlfn.TEXTSPLIT(E498,",")),TRIM(_xlfn.TEXTSPLIT(I498,",")))),"$","")))*AS498,"")))</f>
        <v/>
      </c>
    </row>
    <row r="499" spans="2:46">
      <c r="B499" t="str">
        <f t="shared" si="25"/>
        <v xml:space="preserve"> -  -  </v>
      </c>
      <c r="AQ499" s="9" t="str">
        <f t="shared" si="26"/>
        <v xml:space="preserve"> </v>
      </c>
      <c r="AR499" s="9" t="str">
        <f t="shared" si="26"/>
        <v xml:space="preserve"> </v>
      </c>
      <c r="AT499" s="59" t="str" cm="1">
        <f t="array" ref="AT499">IF(TRIM(AP499)="Not-selected",0,IF(OR(TRIM(AR499)="",AS499=""),"",IFERROR(SUM(_xlfn.NUMBERVALUE(SUBSTITUTE(TRIM(_xlfn.XLOOKUP(TRIM(_xlfn.TEXTSPLIT(AR499,",")),TRIM(_xlfn.TEXTSPLIT(E499,",")),TRIM(_xlfn.TEXTSPLIT(I499,",")))),"$","")))*AS499,"")))</f>
        <v/>
      </c>
    </row>
    <row r="500" spans="2:46">
      <c r="B500" t="str">
        <f t="shared" si="25"/>
        <v xml:space="preserve"> -  -  </v>
      </c>
      <c r="AQ500" s="9" t="str">
        <f t="shared" si="26"/>
        <v xml:space="preserve"> </v>
      </c>
      <c r="AR500" s="9" t="str">
        <f t="shared" si="26"/>
        <v xml:space="preserve"> </v>
      </c>
      <c r="AT500" s="59" t="str" cm="1">
        <f t="array" ref="AT500">IF(TRIM(AP500)="Not-selected",0,IF(OR(TRIM(AR500)="",AS500=""),"",IFERROR(SUM(_xlfn.NUMBERVALUE(SUBSTITUTE(TRIM(_xlfn.XLOOKUP(TRIM(_xlfn.TEXTSPLIT(AR500,",")),TRIM(_xlfn.TEXTSPLIT(E500,",")),TRIM(_xlfn.TEXTSPLIT(I500,",")))),"$","")))*AS500,"")))</f>
        <v/>
      </c>
    </row>
    <row r="501" spans="2:46">
      <c r="B501" t="str">
        <f t="shared" si="25"/>
        <v xml:space="preserve"> -  -  </v>
      </c>
      <c r="AQ501" s="9" t="str">
        <f t="shared" si="26"/>
        <v xml:space="preserve"> </v>
      </c>
      <c r="AR501" s="9" t="str">
        <f t="shared" si="26"/>
        <v xml:space="preserve"> </v>
      </c>
      <c r="AT501" s="59" t="str" cm="1">
        <f t="array" ref="AT501">IF(TRIM(AP501)="Not-selected",0,IF(OR(TRIM(AR501)="",AS501=""),"",IFERROR(SUM(_xlfn.NUMBERVALUE(SUBSTITUTE(TRIM(_xlfn.XLOOKUP(TRIM(_xlfn.TEXTSPLIT(AR501,",")),TRIM(_xlfn.TEXTSPLIT(E501,",")),TRIM(_xlfn.TEXTSPLIT(I501,",")))),"$","")))*AS501,"")))</f>
        <v/>
      </c>
    </row>
    <row r="502" spans="2:46">
      <c r="B502" t="str">
        <f t="shared" si="25"/>
        <v xml:space="preserve"> -  -  </v>
      </c>
      <c r="AQ502" s="9" t="str">
        <f t="shared" si="26"/>
        <v xml:space="preserve"> </v>
      </c>
      <c r="AR502" s="9" t="str">
        <f t="shared" si="26"/>
        <v xml:space="preserve"> </v>
      </c>
      <c r="AT502" s="59" t="str" cm="1">
        <f t="array" ref="AT502">IF(TRIM(AP502)="Not-selected",0,IF(OR(TRIM(AR502)="",AS502=""),"",IFERROR(SUM(_xlfn.NUMBERVALUE(SUBSTITUTE(TRIM(_xlfn.XLOOKUP(TRIM(_xlfn.TEXTSPLIT(AR502,",")),TRIM(_xlfn.TEXTSPLIT(E502,",")),TRIM(_xlfn.TEXTSPLIT(I502,",")))),"$","")))*AS502,"")))</f>
        <v/>
      </c>
    </row>
    <row r="503" spans="2:46">
      <c r="B503" t="str">
        <f t="shared" si="25"/>
        <v xml:space="preserve"> -  -  </v>
      </c>
      <c r="AQ503" s="9" t="str">
        <f t="shared" si="26"/>
        <v xml:space="preserve"> </v>
      </c>
      <c r="AR503" s="9" t="str">
        <f t="shared" si="26"/>
        <v xml:space="preserve"> </v>
      </c>
      <c r="AT503" s="59" t="str" cm="1">
        <f t="array" ref="AT503">IF(TRIM(AP503)="Not-selected",0,IF(OR(TRIM(AR503)="",AS503=""),"",IFERROR(SUM(_xlfn.NUMBERVALUE(SUBSTITUTE(TRIM(_xlfn.XLOOKUP(TRIM(_xlfn.TEXTSPLIT(AR503,",")),TRIM(_xlfn.TEXTSPLIT(E503,",")),TRIM(_xlfn.TEXTSPLIT(I503,",")))),"$","")))*AS503,"")))</f>
        <v/>
      </c>
    </row>
    <row r="504" spans="2:46">
      <c r="B504" t="str">
        <f t="shared" si="25"/>
        <v xml:space="preserve"> -  -  </v>
      </c>
      <c r="AQ504" s="9" t="str">
        <f t="shared" si="26"/>
        <v xml:space="preserve"> </v>
      </c>
      <c r="AR504" s="9" t="str">
        <f t="shared" si="26"/>
        <v xml:space="preserve"> </v>
      </c>
      <c r="AT504" s="59" t="str" cm="1">
        <f t="array" ref="AT504">IF(TRIM(AP504)="Not-selected",0,IF(OR(TRIM(AR504)="",AS504=""),"",IFERROR(SUM(_xlfn.NUMBERVALUE(SUBSTITUTE(TRIM(_xlfn.XLOOKUP(TRIM(_xlfn.TEXTSPLIT(AR504,",")),TRIM(_xlfn.TEXTSPLIT(E504,",")),TRIM(_xlfn.TEXTSPLIT(I504,",")))),"$","")))*AS504,"")))</f>
        <v/>
      </c>
    </row>
    <row r="505" spans="2:46">
      <c r="B505" t="str">
        <f t="shared" si="25"/>
        <v xml:space="preserve"> -  -  </v>
      </c>
      <c r="AQ505" s="9" t="str">
        <f t="shared" si="26"/>
        <v xml:space="preserve"> </v>
      </c>
      <c r="AR505" s="9" t="str">
        <f t="shared" si="26"/>
        <v xml:space="preserve"> </v>
      </c>
      <c r="AT505" s="59" t="str" cm="1">
        <f t="array" ref="AT505">IF(TRIM(AP505)="Not-selected",0,IF(OR(TRIM(AR505)="",AS505=""),"",IFERROR(SUM(_xlfn.NUMBERVALUE(SUBSTITUTE(TRIM(_xlfn.XLOOKUP(TRIM(_xlfn.TEXTSPLIT(AR505,",")),TRIM(_xlfn.TEXTSPLIT(E505,",")),TRIM(_xlfn.TEXTSPLIT(I505,",")))),"$","")))*AS505,"")))</f>
        <v/>
      </c>
    </row>
    <row r="506" spans="2:46">
      <c r="B506" t="str">
        <f t="shared" si="25"/>
        <v xml:space="preserve"> -  -  </v>
      </c>
      <c r="AQ506" s="9" t="str">
        <f t="shared" si="26"/>
        <v xml:space="preserve"> </v>
      </c>
      <c r="AR506" s="9" t="str">
        <f t="shared" si="26"/>
        <v xml:space="preserve"> </v>
      </c>
      <c r="AT506" s="59" t="str" cm="1">
        <f t="array" ref="AT506">IF(TRIM(AP506)="Not-selected",0,IF(OR(TRIM(AR506)="",AS506=""),"",IFERROR(SUM(_xlfn.NUMBERVALUE(SUBSTITUTE(TRIM(_xlfn.XLOOKUP(TRIM(_xlfn.TEXTSPLIT(AR506,",")),TRIM(_xlfn.TEXTSPLIT(E506,",")),TRIM(_xlfn.TEXTSPLIT(I506,",")))),"$","")))*AS506,"")))</f>
        <v/>
      </c>
    </row>
    <row r="507" spans="2:46">
      <c r="B507" t="str">
        <f t="shared" si="25"/>
        <v xml:space="preserve"> -  -  </v>
      </c>
      <c r="AQ507" s="9" t="str">
        <f t="shared" si="26"/>
        <v xml:space="preserve"> </v>
      </c>
      <c r="AR507" s="9" t="str">
        <f t="shared" si="26"/>
        <v xml:space="preserve"> </v>
      </c>
      <c r="AT507" s="59" t="str" cm="1">
        <f t="array" ref="AT507">IF(TRIM(AP507)="Not-selected",0,IF(OR(TRIM(AR507)="",AS507=""),"",IFERROR(SUM(_xlfn.NUMBERVALUE(SUBSTITUTE(TRIM(_xlfn.XLOOKUP(TRIM(_xlfn.TEXTSPLIT(AR507,",")),TRIM(_xlfn.TEXTSPLIT(E507,",")),TRIM(_xlfn.TEXTSPLIT(I507,",")))),"$","")))*AS507,"")))</f>
        <v/>
      </c>
    </row>
    <row r="508" spans="2:46">
      <c r="B508" t="str">
        <f t="shared" si="25"/>
        <v xml:space="preserve"> -  -  </v>
      </c>
      <c r="AQ508" s="9" t="str">
        <f t="shared" si="26"/>
        <v xml:space="preserve"> </v>
      </c>
      <c r="AR508" s="9" t="str">
        <f t="shared" si="26"/>
        <v xml:space="preserve"> </v>
      </c>
      <c r="AT508" s="59" t="str" cm="1">
        <f t="array" ref="AT508">IF(TRIM(AP508)="Not-selected",0,IF(OR(TRIM(AR508)="",AS508=""),"",IFERROR(SUM(_xlfn.NUMBERVALUE(SUBSTITUTE(TRIM(_xlfn.XLOOKUP(TRIM(_xlfn.TEXTSPLIT(AR508,",")),TRIM(_xlfn.TEXTSPLIT(E508,",")),TRIM(_xlfn.TEXTSPLIT(I508,",")))),"$","")))*AS508,"")))</f>
        <v/>
      </c>
    </row>
    <row r="509" spans="2:46">
      <c r="B509" t="str">
        <f t="shared" si="25"/>
        <v xml:space="preserve"> -  -  </v>
      </c>
      <c r="AQ509" s="9" t="str">
        <f t="shared" si="26"/>
        <v xml:space="preserve"> </v>
      </c>
      <c r="AR509" s="9" t="str">
        <f t="shared" si="26"/>
        <v xml:space="preserve"> </v>
      </c>
      <c r="AT509" s="59" t="str" cm="1">
        <f t="array" ref="AT509">IF(TRIM(AP509)="Not-selected",0,IF(OR(TRIM(AR509)="",AS509=""),"",IFERROR(SUM(_xlfn.NUMBERVALUE(SUBSTITUTE(TRIM(_xlfn.XLOOKUP(TRIM(_xlfn.TEXTSPLIT(AR509,",")),TRIM(_xlfn.TEXTSPLIT(E509,",")),TRIM(_xlfn.TEXTSPLIT(I509,",")))),"$","")))*AS509,"")))</f>
        <v/>
      </c>
    </row>
    <row r="510" spans="2:46">
      <c r="B510" t="str">
        <f t="shared" si="25"/>
        <v xml:space="preserve"> -  -  </v>
      </c>
      <c r="AQ510" s="9" t="str">
        <f t="shared" si="26"/>
        <v xml:space="preserve"> </v>
      </c>
      <c r="AR510" s="9" t="str">
        <f t="shared" si="26"/>
        <v xml:space="preserve"> </v>
      </c>
      <c r="AT510" s="59" t="str" cm="1">
        <f t="array" ref="AT510">IF(TRIM(AP510)="Not-selected",0,IF(OR(TRIM(AR510)="",AS510=""),"",IFERROR(SUM(_xlfn.NUMBERVALUE(SUBSTITUTE(TRIM(_xlfn.XLOOKUP(TRIM(_xlfn.TEXTSPLIT(AR510,",")),TRIM(_xlfn.TEXTSPLIT(E510,",")),TRIM(_xlfn.TEXTSPLIT(I510,",")))),"$","")))*AS510,"")))</f>
        <v/>
      </c>
    </row>
    <row r="511" spans="2:46">
      <c r="B511" t="str">
        <f t="shared" si="25"/>
        <v xml:space="preserve"> -  -  </v>
      </c>
      <c r="AQ511" s="9" t="str">
        <f t="shared" si="26"/>
        <v xml:space="preserve"> </v>
      </c>
      <c r="AR511" s="9" t="str">
        <f t="shared" si="26"/>
        <v xml:space="preserve"> </v>
      </c>
      <c r="AT511" s="59" t="str" cm="1">
        <f t="array" ref="AT511">IF(TRIM(AP511)="Not-selected",0,IF(OR(TRIM(AR511)="",AS511=""),"",IFERROR(SUM(_xlfn.NUMBERVALUE(SUBSTITUTE(TRIM(_xlfn.XLOOKUP(TRIM(_xlfn.TEXTSPLIT(AR511,",")),TRIM(_xlfn.TEXTSPLIT(E511,",")),TRIM(_xlfn.TEXTSPLIT(I511,",")))),"$","")))*AS511,"")))</f>
        <v/>
      </c>
    </row>
    <row r="512" spans="2:46">
      <c r="B512" t="str">
        <f t="shared" si="25"/>
        <v xml:space="preserve"> -  -  </v>
      </c>
      <c r="AQ512" s="9" t="str">
        <f t="shared" si="26"/>
        <v xml:space="preserve"> </v>
      </c>
      <c r="AR512" s="9" t="str">
        <f t="shared" si="26"/>
        <v xml:space="preserve"> </v>
      </c>
      <c r="AT512" s="59" t="str" cm="1">
        <f t="array" ref="AT512">IF(TRIM(AP512)="Not-selected",0,IF(OR(TRIM(AR512)="",AS512=""),"",IFERROR(SUM(_xlfn.NUMBERVALUE(SUBSTITUTE(TRIM(_xlfn.XLOOKUP(TRIM(_xlfn.TEXTSPLIT(AR512,",")),TRIM(_xlfn.TEXTSPLIT(E512,",")),TRIM(_xlfn.TEXTSPLIT(I512,",")))),"$","")))*AS512,"")))</f>
        <v/>
      </c>
    </row>
    <row r="513" spans="2:46">
      <c r="B513" t="str">
        <f t="shared" si="25"/>
        <v xml:space="preserve"> -  -  </v>
      </c>
      <c r="AQ513" s="9" t="str">
        <f t="shared" si="26"/>
        <v xml:space="preserve"> </v>
      </c>
      <c r="AR513" s="9" t="str">
        <f t="shared" si="26"/>
        <v xml:space="preserve"> </v>
      </c>
      <c r="AT513" s="59" t="str" cm="1">
        <f t="array" ref="AT513">IF(TRIM(AP513)="Not-selected",0,IF(OR(TRIM(AR513)="",AS513=""),"",IFERROR(SUM(_xlfn.NUMBERVALUE(SUBSTITUTE(TRIM(_xlfn.XLOOKUP(TRIM(_xlfn.TEXTSPLIT(AR513,",")),TRIM(_xlfn.TEXTSPLIT(E513,",")),TRIM(_xlfn.TEXTSPLIT(I513,",")))),"$","")))*AS513,"")))</f>
        <v/>
      </c>
    </row>
    <row r="514" spans="2:46">
      <c r="B514" t="str">
        <f t="shared" si="25"/>
        <v xml:space="preserve"> -  -  </v>
      </c>
      <c r="AQ514" s="9" t="str">
        <f t="shared" si="26"/>
        <v xml:space="preserve"> </v>
      </c>
      <c r="AR514" s="9" t="str">
        <f t="shared" si="26"/>
        <v xml:space="preserve"> </v>
      </c>
      <c r="AT514" s="59" t="str" cm="1">
        <f t="array" ref="AT514">IF(TRIM(AP514)="Not-selected",0,IF(OR(TRIM(AR514)="",AS514=""),"",IFERROR(SUM(_xlfn.NUMBERVALUE(SUBSTITUTE(TRIM(_xlfn.XLOOKUP(TRIM(_xlfn.TEXTSPLIT(AR514,",")),TRIM(_xlfn.TEXTSPLIT(E514,",")),TRIM(_xlfn.TEXTSPLIT(I514,",")))),"$","")))*AS514,"")))</f>
        <v/>
      </c>
    </row>
    <row r="515" spans="2:46">
      <c r="B515" t="str">
        <f t="shared" si="25"/>
        <v xml:space="preserve"> -  -  </v>
      </c>
      <c r="AQ515" s="9" t="str">
        <f t="shared" si="26"/>
        <v xml:space="preserve"> </v>
      </c>
      <c r="AR515" s="9" t="str">
        <f t="shared" si="26"/>
        <v xml:space="preserve"> </v>
      </c>
      <c r="AT515" s="59" t="str" cm="1">
        <f t="array" ref="AT515">IF(TRIM(AP515)="Not-selected",0,IF(OR(TRIM(AR515)="",AS515=""),"",IFERROR(SUM(_xlfn.NUMBERVALUE(SUBSTITUTE(TRIM(_xlfn.XLOOKUP(TRIM(_xlfn.TEXTSPLIT(AR515,",")),TRIM(_xlfn.TEXTSPLIT(E515,",")),TRIM(_xlfn.TEXTSPLIT(I515,",")))),"$","")))*AS515,"")))</f>
        <v/>
      </c>
    </row>
    <row r="516" spans="2:46">
      <c r="B516" t="str">
        <f t="shared" si="25"/>
        <v xml:space="preserve"> -  -  </v>
      </c>
      <c r="AQ516" s="9" t="str">
        <f t="shared" si="26"/>
        <v xml:space="preserve"> </v>
      </c>
      <c r="AR516" s="9" t="str">
        <f t="shared" si="26"/>
        <v xml:space="preserve"> </v>
      </c>
      <c r="AT516" s="59" t="str" cm="1">
        <f t="array" ref="AT516">IF(TRIM(AP516)="Not-selected",0,IF(OR(TRIM(AR516)="",AS516=""),"",IFERROR(SUM(_xlfn.NUMBERVALUE(SUBSTITUTE(TRIM(_xlfn.XLOOKUP(TRIM(_xlfn.TEXTSPLIT(AR516,",")),TRIM(_xlfn.TEXTSPLIT(E516,",")),TRIM(_xlfn.TEXTSPLIT(I516,",")))),"$","")))*AS516,"")))</f>
        <v/>
      </c>
    </row>
    <row r="517" spans="2:46">
      <c r="B517" t="str">
        <f t="shared" si="25"/>
        <v xml:space="preserve"> -  -  </v>
      </c>
      <c r="AQ517" s="9" t="str">
        <f t="shared" si="26"/>
        <v xml:space="preserve"> </v>
      </c>
      <c r="AR517" s="9" t="str">
        <f t="shared" si="26"/>
        <v xml:space="preserve"> </v>
      </c>
      <c r="AT517" s="59" t="str" cm="1">
        <f t="array" ref="AT517">IF(TRIM(AP517)="Not-selected",0,IF(OR(TRIM(AR517)="",AS517=""),"",IFERROR(SUM(_xlfn.NUMBERVALUE(SUBSTITUTE(TRIM(_xlfn.XLOOKUP(TRIM(_xlfn.TEXTSPLIT(AR517,",")),TRIM(_xlfn.TEXTSPLIT(E517,",")),TRIM(_xlfn.TEXTSPLIT(I517,",")))),"$","")))*AS517,"")))</f>
        <v/>
      </c>
    </row>
    <row r="518" spans="2:46">
      <c r="B518" t="str">
        <f t="shared" si="25"/>
        <v xml:space="preserve"> -  -  </v>
      </c>
      <c r="AQ518" s="9" t="str">
        <f t="shared" si="26"/>
        <v xml:space="preserve"> </v>
      </c>
      <c r="AR518" s="9" t="str">
        <f t="shared" si="26"/>
        <v xml:space="preserve"> </v>
      </c>
      <c r="AT518" s="59" t="str" cm="1">
        <f t="array" ref="AT518">IF(TRIM(AP518)="Not-selected",0,IF(OR(TRIM(AR518)="",AS518=""),"",IFERROR(SUM(_xlfn.NUMBERVALUE(SUBSTITUTE(TRIM(_xlfn.XLOOKUP(TRIM(_xlfn.TEXTSPLIT(AR518,",")),TRIM(_xlfn.TEXTSPLIT(E518,",")),TRIM(_xlfn.TEXTSPLIT(I518,",")))),"$","")))*AS518,"")))</f>
        <v/>
      </c>
    </row>
    <row r="519" spans="2:46">
      <c r="B519" t="str">
        <f t="shared" si="25"/>
        <v xml:space="preserve"> -  -  </v>
      </c>
      <c r="AQ519" s="9" t="str">
        <f t="shared" si="26"/>
        <v xml:space="preserve"> </v>
      </c>
      <c r="AR519" s="9" t="str">
        <f t="shared" si="26"/>
        <v xml:space="preserve"> </v>
      </c>
      <c r="AT519" s="59" t="str" cm="1">
        <f t="array" ref="AT519">IF(TRIM(AP519)="Not-selected",0,IF(OR(TRIM(AR519)="",AS519=""),"",IFERROR(SUM(_xlfn.NUMBERVALUE(SUBSTITUTE(TRIM(_xlfn.XLOOKUP(TRIM(_xlfn.TEXTSPLIT(AR519,",")),TRIM(_xlfn.TEXTSPLIT(E519,",")),TRIM(_xlfn.TEXTSPLIT(I519,",")))),"$","")))*AS519,"")))</f>
        <v/>
      </c>
    </row>
    <row r="520" spans="2:46">
      <c r="B520" t="str">
        <f t="shared" si="25"/>
        <v xml:space="preserve"> -  -  </v>
      </c>
      <c r="AQ520" s="9" t="str">
        <f t="shared" si="26"/>
        <v xml:space="preserve"> </v>
      </c>
      <c r="AR520" s="9" t="str">
        <f t="shared" si="26"/>
        <v xml:space="preserve"> </v>
      </c>
      <c r="AT520" s="59" t="str" cm="1">
        <f t="array" ref="AT520">IF(TRIM(AP520)="Not-selected",0,IF(OR(TRIM(AR520)="",AS520=""),"",IFERROR(SUM(_xlfn.NUMBERVALUE(SUBSTITUTE(TRIM(_xlfn.XLOOKUP(TRIM(_xlfn.TEXTSPLIT(AR520,",")),TRIM(_xlfn.TEXTSPLIT(E520,",")),TRIM(_xlfn.TEXTSPLIT(I520,",")))),"$","")))*AS520,"")))</f>
        <v/>
      </c>
    </row>
    <row r="521" spans="2:46">
      <c r="B521" t="str">
        <f t="shared" si="25"/>
        <v xml:space="preserve"> -  -  </v>
      </c>
      <c r="AQ521" s="9" t="str">
        <f t="shared" si="26"/>
        <v xml:space="preserve"> </v>
      </c>
      <c r="AR521" s="9" t="str">
        <f t="shared" si="26"/>
        <v xml:space="preserve"> </v>
      </c>
      <c r="AT521" s="59" t="str" cm="1">
        <f t="array" ref="AT521">IF(TRIM(AP521)="Not-selected",0,IF(OR(TRIM(AR521)="",AS521=""),"",IFERROR(SUM(_xlfn.NUMBERVALUE(SUBSTITUTE(TRIM(_xlfn.XLOOKUP(TRIM(_xlfn.TEXTSPLIT(AR521,",")),TRIM(_xlfn.TEXTSPLIT(E521,",")),TRIM(_xlfn.TEXTSPLIT(I521,",")))),"$","")))*AS521,"")))</f>
        <v/>
      </c>
    </row>
    <row r="522" spans="2:46">
      <c r="B522" t="str">
        <f t="shared" si="25"/>
        <v xml:space="preserve"> -  -  </v>
      </c>
      <c r="AQ522" s="9" t="str">
        <f t="shared" si="26"/>
        <v xml:space="preserve"> </v>
      </c>
      <c r="AR522" s="9" t="str">
        <f t="shared" si="26"/>
        <v xml:space="preserve"> </v>
      </c>
      <c r="AT522" s="59" t="str" cm="1">
        <f t="array" ref="AT522">IF(TRIM(AP522)="Not-selected",0,IF(OR(TRIM(AR522)="",AS522=""),"",IFERROR(SUM(_xlfn.NUMBERVALUE(SUBSTITUTE(TRIM(_xlfn.XLOOKUP(TRIM(_xlfn.TEXTSPLIT(AR522,",")),TRIM(_xlfn.TEXTSPLIT(E522,",")),TRIM(_xlfn.TEXTSPLIT(I522,",")))),"$","")))*AS522,"")))</f>
        <v/>
      </c>
    </row>
    <row r="523" spans="2:46">
      <c r="B523" t="str">
        <f t="shared" si="25"/>
        <v xml:space="preserve"> -  -  </v>
      </c>
      <c r="AQ523" s="9" t="str">
        <f t="shared" si="26"/>
        <v xml:space="preserve"> </v>
      </c>
      <c r="AR523" s="9" t="str">
        <f t="shared" si="26"/>
        <v xml:space="preserve"> </v>
      </c>
      <c r="AT523" s="59" t="str" cm="1">
        <f t="array" ref="AT523">IF(TRIM(AP523)="Not-selected",0,IF(OR(TRIM(AR523)="",AS523=""),"",IFERROR(SUM(_xlfn.NUMBERVALUE(SUBSTITUTE(TRIM(_xlfn.XLOOKUP(TRIM(_xlfn.TEXTSPLIT(AR523,",")),TRIM(_xlfn.TEXTSPLIT(E523,",")),TRIM(_xlfn.TEXTSPLIT(I523,",")))),"$","")))*AS523,"")))</f>
        <v/>
      </c>
    </row>
    <row r="524" spans="2:46">
      <c r="B524" t="str">
        <f t="shared" ref="B524:B587" si="27">IF(F524="None",_xlfn.CONCAT(A524," - ",AR524),_xlfn.CONCAT(A524," - ",F524," - ",AR524))</f>
        <v xml:space="preserve"> -  -  </v>
      </c>
      <c r="AQ524" s="9" t="str">
        <f t="shared" ref="AQ524:AR587" si="28">IF($AP524="Not-Selected", "None", " ")</f>
        <v xml:space="preserve"> </v>
      </c>
      <c r="AR524" s="9" t="str">
        <f t="shared" si="28"/>
        <v xml:space="preserve"> </v>
      </c>
      <c r="AT524" s="59" t="str" cm="1">
        <f t="array" ref="AT524">IF(TRIM(AP524)="Not-selected",0,IF(OR(TRIM(AR524)="",AS524=""),"",IFERROR(SUM(_xlfn.NUMBERVALUE(SUBSTITUTE(TRIM(_xlfn.XLOOKUP(TRIM(_xlfn.TEXTSPLIT(AR524,",")),TRIM(_xlfn.TEXTSPLIT(E524,",")),TRIM(_xlfn.TEXTSPLIT(I524,",")))),"$","")))*AS524,"")))</f>
        <v/>
      </c>
    </row>
    <row r="525" spans="2:46">
      <c r="B525" t="str">
        <f t="shared" si="27"/>
        <v xml:space="preserve"> -  -  </v>
      </c>
      <c r="AQ525" s="9" t="str">
        <f t="shared" si="28"/>
        <v xml:space="preserve"> </v>
      </c>
      <c r="AR525" s="9" t="str">
        <f t="shared" si="28"/>
        <v xml:space="preserve"> </v>
      </c>
      <c r="AT525" s="59" t="str" cm="1">
        <f t="array" ref="AT525">IF(TRIM(AP525)="Not-selected",0,IF(OR(TRIM(AR525)="",AS525=""),"",IFERROR(SUM(_xlfn.NUMBERVALUE(SUBSTITUTE(TRIM(_xlfn.XLOOKUP(TRIM(_xlfn.TEXTSPLIT(AR525,",")),TRIM(_xlfn.TEXTSPLIT(E525,",")),TRIM(_xlfn.TEXTSPLIT(I525,",")))),"$","")))*AS525,"")))</f>
        <v/>
      </c>
    </row>
    <row r="526" spans="2:46">
      <c r="B526" t="str">
        <f t="shared" si="27"/>
        <v xml:space="preserve"> -  -  </v>
      </c>
      <c r="AQ526" s="9" t="str">
        <f t="shared" si="28"/>
        <v xml:space="preserve"> </v>
      </c>
      <c r="AR526" s="9" t="str">
        <f t="shared" si="28"/>
        <v xml:space="preserve"> </v>
      </c>
      <c r="AT526" s="59" t="str" cm="1">
        <f t="array" ref="AT526">IF(TRIM(AP526)="Not-selected",0,IF(OR(TRIM(AR526)="",AS526=""),"",IFERROR(SUM(_xlfn.NUMBERVALUE(SUBSTITUTE(TRIM(_xlfn.XLOOKUP(TRIM(_xlfn.TEXTSPLIT(AR526,",")),TRIM(_xlfn.TEXTSPLIT(E526,",")),TRIM(_xlfn.TEXTSPLIT(I526,",")))),"$","")))*AS526,"")))</f>
        <v/>
      </c>
    </row>
    <row r="527" spans="2:46">
      <c r="B527" t="str">
        <f t="shared" si="27"/>
        <v xml:space="preserve"> -  -  </v>
      </c>
      <c r="AQ527" s="9" t="str">
        <f t="shared" si="28"/>
        <v xml:space="preserve"> </v>
      </c>
      <c r="AR527" s="9" t="str">
        <f t="shared" si="28"/>
        <v xml:space="preserve"> </v>
      </c>
      <c r="AT527" s="59" t="str" cm="1">
        <f t="array" ref="AT527">IF(TRIM(AP527)="Not-selected",0,IF(OR(TRIM(AR527)="",AS527=""),"",IFERROR(SUM(_xlfn.NUMBERVALUE(SUBSTITUTE(TRIM(_xlfn.XLOOKUP(TRIM(_xlfn.TEXTSPLIT(AR527,",")),TRIM(_xlfn.TEXTSPLIT(E527,",")),TRIM(_xlfn.TEXTSPLIT(I527,",")))),"$","")))*AS527,"")))</f>
        <v/>
      </c>
    </row>
    <row r="528" spans="2:46">
      <c r="B528" t="str">
        <f t="shared" si="27"/>
        <v xml:space="preserve"> -  -  </v>
      </c>
      <c r="AQ528" s="9" t="str">
        <f t="shared" si="28"/>
        <v xml:space="preserve"> </v>
      </c>
      <c r="AR528" s="9" t="str">
        <f t="shared" si="28"/>
        <v xml:space="preserve"> </v>
      </c>
      <c r="AT528" s="59" t="str" cm="1">
        <f t="array" ref="AT528">IF(TRIM(AP528)="Not-selected",0,IF(OR(TRIM(AR528)="",AS528=""),"",IFERROR(SUM(_xlfn.NUMBERVALUE(SUBSTITUTE(TRIM(_xlfn.XLOOKUP(TRIM(_xlfn.TEXTSPLIT(AR528,",")),TRIM(_xlfn.TEXTSPLIT(E528,",")),TRIM(_xlfn.TEXTSPLIT(I528,",")))),"$","")))*AS528,"")))</f>
        <v/>
      </c>
    </row>
    <row r="529" spans="2:46">
      <c r="B529" t="str">
        <f t="shared" si="27"/>
        <v xml:space="preserve"> -  -  </v>
      </c>
      <c r="AQ529" s="9" t="str">
        <f t="shared" si="28"/>
        <v xml:space="preserve"> </v>
      </c>
      <c r="AR529" s="9" t="str">
        <f t="shared" si="28"/>
        <v xml:space="preserve"> </v>
      </c>
      <c r="AT529" s="59" t="str" cm="1">
        <f t="array" ref="AT529">IF(TRIM(AP529)="Not-selected",0,IF(OR(TRIM(AR529)="",AS529=""),"",IFERROR(SUM(_xlfn.NUMBERVALUE(SUBSTITUTE(TRIM(_xlfn.XLOOKUP(TRIM(_xlfn.TEXTSPLIT(AR529,",")),TRIM(_xlfn.TEXTSPLIT(E529,",")),TRIM(_xlfn.TEXTSPLIT(I529,",")))),"$","")))*AS529,"")))</f>
        <v/>
      </c>
    </row>
    <row r="530" spans="2:46">
      <c r="B530" t="str">
        <f t="shared" si="27"/>
        <v xml:space="preserve"> -  -  </v>
      </c>
      <c r="AQ530" s="9" t="str">
        <f t="shared" si="28"/>
        <v xml:space="preserve"> </v>
      </c>
      <c r="AR530" s="9" t="str">
        <f t="shared" si="28"/>
        <v xml:space="preserve"> </v>
      </c>
      <c r="AT530" s="59" t="str" cm="1">
        <f t="array" ref="AT530">IF(TRIM(AP530)="Not-selected",0,IF(OR(TRIM(AR530)="",AS530=""),"",IFERROR(SUM(_xlfn.NUMBERVALUE(SUBSTITUTE(TRIM(_xlfn.XLOOKUP(TRIM(_xlfn.TEXTSPLIT(AR530,",")),TRIM(_xlfn.TEXTSPLIT(E530,",")),TRIM(_xlfn.TEXTSPLIT(I530,",")))),"$","")))*AS530,"")))</f>
        <v/>
      </c>
    </row>
    <row r="531" spans="2:46">
      <c r="B531" t="str">
        <f t="shared" si="27"/>
        <v xml:space="preserve"> -  -  </v>
      </c>
      <c r="AQ531" s="9" t="str">
        <f t="shared" si="28"/>
        <v xml:space="preserve"> </v>
      </c>
      <c r="AR531" s="9" t="str">
        <f t="shared" si="28"/>
        <v xml:space="preserve"> </v>
      </c>
      <c r="AT531" s="59" t="str" cm="1">
        <f t="array" ref="AT531">IF(TRIM(AP531)="Not-selected",0,IF(OR(TRIM(AR531)="",AS531=""),"",IFERROR(SUM(_xlfn.NUMBERVALUE(SUBSTITUTE(TRIM(_xlfn.XLOOKUP(TRIM(_xlfn.TEXTSPLIT(AR531,",")),TRIM(_xlfn.TEXTSPLIT(E531,",")),TRIM(_xlfn.TEXTSPLIT(I531,",")))),"$","")))*AS531,"")))</f>
        <v/>
      </c>
    </row>
    <row r="532" spans="2:46">
      <c r="B532" t="str">
        <f t="shared" si="27"/>
        <v xml:space="preserve"> -  -  </v>
      </c>
      <c r="AQ532" s="9" t="str">
        <f t="shared" si="28"/>
        <v xml:space="preserve"> </v>
      </c>
      <c r="AR532" s="9" t="str">
        <f t="shared" si="28"/>
        <v xml:space="preserve"> </v>
      </c>
      <c r="AT532" s="59" t="str" cm="1">
        <f t="array" ref="AT532">IF(TRIM(AP532)="Not-selected",0,IF(OR(TRIM(AR532)="",AS532=""),"",IFERROR(SUM(_xlfn.NUMBERVALUE(SUBSTITUTE(TRIM(_xlfn.XLOOKUP(TRIM(_xlfn.TEXTSPLIT(AR532,",")),TRIM(_xlfn.TEXTSPLIT(E532,",")),TRIM(_xlfn.TEXTSPLIT(I532,",")))),"$","")))*AS532,"")))</f>
        <v/>
      </c>
    </row>
    <row r="533" spans="2:46">
      <c r="B533" t="str">
        <f t="shared" si="27"/>
        <v xml:space="preserve"> -  -  </v>
      </c>
      <c r="AQ533" s="9" t="str">
        <f t="shared" si="28"/>
        <v xml:space="preserve"> </v>
      </c>
      <c r="AR533" s="9" t="str">
        <f t="shared" si="28"/>
        <v xml:space="preserve"> </v>
      </c>
      <c r="AT533" s="59" t="str" cm="1">
        <f t="array" ref="AT533">IF(TRIM(AP533)="Not-selected",0,IF(OR(TRIM(AR533)="",AS533=""),"",IFERROR(SUM(_xlfn.NUMBERVALUE(SUBSTITUTE(TRIM(_xlfn.XLOOKUP(TRIM(_xlfn.TEXTSPLIT(AR533,",")),TRIM(_xlfn.TEXTSPLIT(E533,",")),TRIM(_xlfn.TEXTSPLIT(I533,",")))),"$","")))*AS533,"")))</f>
        <v/>
      </c>
    </row>
    <row r="534" spans="2:46">
      <c r="B534" t="str">
        <f t="shared" si="27"/>
        <v xml:space="preserve"> -  -  </v>
      </c>
      <c r="AQ534" s="9" t="str">
        <f t="shared" si="28"/>
        <v xml:space="preserve"> </v>
      </c>
      <c r="AR534" s="9" t="str">
        <f t="shared" si="28"/>
        <v xml:space="preserve"> </v>
      </c>
      <c r="AT534" s="59" t="str" cm="1">
        <f t="array" ref="AT534">IF(TRIM(AP534)="Not-selected",0,IF(OR(TRIM(AR534)="",AS534=""),"",IFERROR(SUM(_xlfn.NUMBERVALUE(SUBSTITUTE(TRIM(_xlfn.XLOOKUP(TRIM(_xlfn.TEXTSPLIT(AR534,",")),TRIM(_xlfn.TEXTSPLIT(E534,",")),TRIM(_xlfn.TEXTSPLIT(I534,",")))),"$","")))*AS534,"")))</f>
        <v/>
      </c>
    </row>
    <row r="535" spans="2:46">
      <c r="B535" t="str">
        <f t="shared" si="27"/>
        <v xml:space="preserve"> -  -  </v>
      </c>
      <c r="AQ535" s="9" t="str">
        <f t="shared" si="28"/>
        <v xml:space="preserve"> </v>
      </c>
      <c r="AR535" s="9" t="str">
        <f t="shared" si="28"/>
        <v xml:space="preserve"> </v>
      </c>
      <c r="AT535" s="59" t="str" cm="1">
        <f t="array" ref="AT535">IF(TRIM(AP535)="Not-selected",0,IF(OR(TRIM(AR535)="",AS535=""),"",IFERROR(SUM(_xlfn.NUMBERVALUE(SUBSTITUTE(TRIM(_xlfn.XLOOKUP(TRIM(_xlfn.TEXTSPLIT(AR535,",")),TRIM(_xlfn.TEXTSPLIT(E535,",")),TRIM(_xlfn.TEXTSPLIT(I535,",")))),"$","")))*AS535,"")))</f>
        <v/>
      </c>
    </row>
    <row r="536" spans="2:46">
      <c r="B536" t="str">
        <f t="shared" si="27"/>
        <v xml:space="preserve"> -  -  </v>
      </c>
      <c r="AQ536" s="9" t="str">
        <f t="shared" si="28"/>
        <v xml:space="preserve"> </v>
      </c>
      <c r="AR536" s="9" t="str">
        <f t="shared" si="28"/>
        <v xml:space="preserve"> </v>
      </c>
      <c r="AT536" s="59" t="str" cm="1">
        <f t="array" ref="AT536">IF(TRIM(AP536)="Not-selected",0,IF(OR(TRIM(AR536)="",AS536=""),"",IFERROR(SUM(_xlfn.NUMBERVALUE(SUBSTITUTE(TRIM(_xlfn.XLOOKUP(TRIM(_xlfn.TEXTSPLIT(AR536,",")),TRIM(_xlfn.TEXTSPLIT(E536,",")),TRIM(_xlfn.TEXTSPLIT(I536,",")))),"$","")))*AS536,"")))</f>
        <v/>
      </c>
    </row>
    <row r="537" spans="2:46">
      <c r="B537" t="str">
        <f t="shared" si="27"/>
        <v xml:space="preserve"> -  -  </v>
      </c>
      <c r="AQ537" s="9" t="str">
        <f t="shared" si="28"/>
        <v xml:space="preserve"> </v>
      </c>
      <c r="AR537" s="9" t="str">
        <f t="shared" si="28"/>
        <v xml:space="preserve"> </v>
      </c>
      <c r="AT537" s="59" t="str" cm="1">
        <f t="array" ref="AT537">IF(TRIM(AP537)="Not-selected",0,IF(OR(TRIM(AR537)="",AS537=""),"",IFERROR(SUM(_xlfn.NUMBERVALUE(SUBSTITUTE(TRIM(_xlfn.XLOOKUP(TRIM(_xlfn.TEXTSPLIT(AR537,",")),TRIM(_xlfn.TEXTSPLIT(E537,",")),TRIM(_xlfn.TEXTSPLIT(I537,",")))),"$","")))*AS537,"")))</f>
        <v/>
      </c>
    </row>
    <row r="538" spans="2:46">
      <c r="B538" t="str">
        <f t="shared" si="27"/>
        <v xml:space="preserve"> -  -  </v>
      </c>
      <c r="AQ538" s="9" t="str">
        <f t="shared" si="28"/>
        <v xml:space="preserve"> </v>
      </c>
      <c r="AR538" s="9" t="str">
        <f t="shared" si="28"/>
        <v xml:space="preserve"> </v>
      </c>
      <c r="AT538" s="59" t="str" cm="1">
        <f t="array" ref="AT538">IF(TRIM(AP538)="Not-selected",0,IF(OR(TRIM(AR538)="",AS538=""),"",IFERROR(SUM(_xlfn.NUMBERVALUE(SUBSTITUTE(TRIM(_xlfn.XLOOKUP(TRIM(_xlfn.TEXTSPLIT(AR538,",")),TRIM(_xlfn.TEXTSPLIT(E538,",")),TRIM(_xlfn.TEXTSPLIT(I538,",")))),"$","")))*AS538,"")))</f>
        <v/>
      </c>
    </row>
    <row r="539" spans="2:46">
      <c r="B539" t="str">
        <f t="shared" si="27"/>
        <v xml:space="preserve"> -  -  </v>
      </c>
      <c r="AQ539" s="9" t="str">
        <f t="shared" si="28"/>
        <v xml:space="preserve"> </v>
      </c>
      <c r="AR539" s="9" t="str">
        <f t="shared" si="28"/>
        <v xml:space="preserve"> </v>
      </c>
      <c r="AT539" s="59" t="str" cm="1">
        <f t="array" ref="AT539">IF(TRIM(AP539)="Not-selected",0,IF(OR(TRIM(AR539)="",AS539=""),"",IFERROR(SUM(_xlfn.NUMBERVALUE(SUBSTITUTE(TRIM(_xlfn.XLOOKUP(TRIM(_xlfn.TEXTSPLIT(AR539,",")),TRIM(_xlfn.TEXTSPLIT(E539,",")),TRIM(_xlfn.TEXTSPLIT(I539,",")))),"$","")))*AS539,"")))</f>
        <v/>
      </c>
    </row>
    <row r="540" spans="2:46">
      <c r="B540" t="str">
        <f t="shared" si="27"/>
        <v xml:space="preserve"> -  -  </v>
      </c>
      <c r="AQ540" s="9" t="str">
        <f t="shared" si="28"/>
        <v xml:space="preserve"> </v>
      </c>
      <c r="AR540" s="9" t="str">
        <f t="shared" si="28"/>
        <v xml:space="preserve"> </v>
      </c>
      <c r="AT540" s="59" t="str" cm="1">
        <f t="array" ref="AT540">IF(TRIM(AP540)="Not-selected",0,IF(OR(TRIM(AR540)="",AS540=""),"",IFERROR(SUM(_xlfn.NUMBERVALUE(SUBSTITUTE(TRIM(_xlfn.XLOOKUP(TRIM(_xlfn.TEXTSPLIT(AR540,",")),TRIM(_xlfn.TEXTSPLIT(E540,",")),TRIM(_xlfn.TEXTSPLIT(I540,",")))),"$","")))*AS540,"")))</f>
        <v/>
      </c>
    </row>
    <row r="541" spans="2:46">
      <c r="B541" t="str">
        <f t="shared" si="27"/>
        <v xml:space="preserve"> -  -  </v>
      </c>
      <c r="AQ541" s="9" t="str">
        <f t="shared" si="28"/>
        <v xml:space="preserve"> </v>
      </c>
      <c r="AR541" s="9" t="str">
        <f t="shared" si="28"/>
        <v xml:space="preserve"> </v>
      </c>
      <c r="AT541" s="59" t="str" cm="1">
        <f t="array" ref="AT541">IF(TRIM(AP541)="Not-selected",0,IF(OR(TRIM(AR541)="",AS541=""),"",IFERROR(SUM(_xlfn.NUMBERVALUE(SUBSTITUTE(TRIM(_xlfn.XLOOKUP(TRIM(_xlfn.TEXTSPLIT(AR541,",")),TRIM(_xlfn.TEXTSPLIT(E541,",")),TRIM(_xlfn.TEXTSPLIT(I541,",")))),"$","")))*AS541,"")))</f>
        <v/>
      </c>
    </row>
    <row r="542" spans="2:46">
      <c r="B542" t="str">
        <f t="shared" si="27"/>
        <v xml:space="preserve"> -  -  </v>
      </c>
      <c r="AQ542" s="9" t="str">
        <f t="shared" si="28"/>
        <v xml:space="preserve"> </v>
      </c>
      <c r="AR542" s="9" t="str">
        <f t="shared" si="28"/>
        <v xml:space="preserve"> </v>
      </c>
      <c r="AT542" s="59" t="str" cm="1">
        <f t="array" ref="AT542">IF(TRIM(AP542)="Not-selected",0,IF(OR(TRIM(AR542)="",AS542=""),"",IFERROR(SUM(_xlfn.NUMBERVALUE(SUBSTITUTE(TRIM(_xlfn.XLOOKUP(TRIM(_xlfn.TEXTSPLIT(AR542,",")),TRIM(_xlfn.TEXTSPLIT(E542,",")),TRIM(_xlfn.TEXTSPLIT(I542,",")))),"$","")))*AS542,"")))</f>
        <v/>
      </c>
    </row>
    <row r="543" spans="2:46">
      <c r="B543" t="str">
        <f t="shared" si="27"/>
        <v xml:space="preserve"> -  -  </v>
      </c>
      <c r="AQ543" s="9" t="str">
        <f t="shared" si="28"/>
        <v xml:space="preserve"> </v>
      </c>
      <c r="AR543" s="9" t="str">
        <f t="shared" si="28"/>
        <v xml:space="preserve"> </v>
      </c>
      <c r="AT543" s="59" t="str" cm="1">
        <f t="array" ref="AT543">IF(TRIM(AP543)="Not-selected",0,IF(OR(TRIM(AR543)="",AS543=""),"",IFERROR(SUM(_xlfn.NUMBERVALUE(SUBSTITUTE(TRIM(_xlfn.XLOOKUP(TRIM(_xlfn.TEXTSPLIT(AR543,",")),TRIM(_xlfn.TEXTSPLIT(E543,",")),TRIM(_xlfn.TEXTSPLIT(I543,",")))),"$","")))*AS543,"")))</f>
        <v/>
      </c>
    </row>
    <row r="544" spans="2:46">
      <c r="B544" t="str">
        <f t="shared" si="27"/>
        <v xml:space="preserve"> -  -  </v>
      </c>
      <c r="AQ544" s="9" t="str">
        <f t="shared" si="28"/>
        <v xml:space="preserve"> </v>
      </c>
      <c r="AR544" s="9" t="str">
        <f t="shared" si="28"/>
        <v xml:space="preserve"> </v>
      </c>
      <c r="AT544" s="59" t="str" cm="1">
        <f t="array" ref="AT544">IF(TRIM(AP544)="Not-selected",0,IF(OR(TRIM(AR544)="",AS544=""),"",IFERROR(SUM(_xlfn.NUMBERVALUE(SUBSTITUTE(TRIM(_xlfn.XLOOKUP(TRIM(_xlfn.TEXTSPLIT(AR544,",")),TRIM(_xlfn.TEXTSPLIT(E544,",")),TRIM(_xlfn.TEXTSPLIT(I544,",")))),"$","")))*AS544,"")))</f>
        <v/>
      </c>
    </row>
    <row r="545" spans="2:46">
      <c r="B545" t="str">
        <f t="shared" si="27"/>
        <v xml:space="preserve"> -  -  </v>
      </c>
      <c r="AQ545" s="9" t="str">
        <f t="shared" si="28"/>
        <v xml:space="preserve"> </v>
      </c>
      <c r="AR545" s="9" t="str">
        <f t="shared" si="28"/>
        <v xml:space="preserve"> </v>
      </c>
      <c r="AT545" s="59" t="str" cm="1">
        <f t="array" ref="AT545">IF(TRIM(AP545)="Not-selected",0,IF(OR(TRIM(AR545)="",AS545=""),"",IFERROR(SUM(_xlfn.NUMBERVALUE(SUBSTITUTE(TRIM(_xlfn.XLOOKUP(TRIM(_xlfn.TEXTSPLIT(AR545,",")),TRIM(_xlfn.TEXTSPLIT(E545,",")),TRIM(_xlfn.TEXTSPLIT(I545,",")))),"$","")))*AS545,"")))</f>
        <v/>
      </c>
    </row>
    <row r="546" spans="2:46">
      <c r="B546" t="str">
        <f t="shared" si="27"/>
        <v xml:space="preserve"> -  -  </v>
      </c>
      <c r="AQ546" s="9" t="str">
        <f t="shared" si="28"/>
        <v xml:space="preserve"> </v>
      </c>
      <c r="AR546" s="9" t="str">
        <f t="shared" si="28"/>
        <v xml:space="preserve"> </v>
      </c>
      <c r="AT546" s="59" t="str" cm="1">
        <f t="array" ref="AT546">IF(TRIM(AP546)="Not-selected",0,IF(OR(TRIM(AR546)="",AS546=""),"",IFERROR(SUM(_xlfn.NUMBERVALUE(SUBSTITUTE(TRIM(_xlfn.XLOOKUP(TRIM(_xlfn.TEXTSPLIT(AR546,",")),TRIM(_xlfn.TEXTSPLIT(E546,",")),TRIM(_xlfn.TEXTSPLIT(I546,",")))),"$","")))*AS546,"")))</f>
        <v/>
      </c>
    </row>
    <row r="547" spans="2:46">
      <c r="B547" t="str">
        <f t="shared" si="27"/>
        <v xml:space="preserve"> -  -  </v>
      </c>
      <c r="AQ547" s="9" t="str">
        <f t="shared" si="28"/>
        <v xml:space="preserve"> </v>
      </c>
      <c r="AR547" s="9" t="str">
        <f t="shared" si="28"/>
        <v xml:space="preserve"> </v>
      </c>
      <c r="AT547" s="59" t="str" cm="1">
        <f t="array" ref="AT547">IF(TRIM(AP547)="Not-selected",0,IF(OR(TRIM(AR547)="",AS547=""),"",IFERROR(SUM(_xlfn.NUMBERVALUE(SUBSTITUTE(TRIM(_xlfn.XLOOKUP(TRIM(_xlfn.TEXTSPLIT(AR547,",")),TRIM(_xlfn.TEXTSPLIT(E547,",")),TRIM(_xlfn.TEXTSPLIT(I547,",")))),"$","")))*AS547,"")))</f>
        <v/>
      </c>
    </row>
    <row r="548" spans="2:46">
      <c r="B548" t="str">
        <f t="shared" si="27"/>
        <v xml:space="preserve"> -  -  </v>
      </c>
      <c r="AQ548" s="9" t="str">
        <f t="shared" si="28"/>
        <v xml:space="preserve"> </v>
      </c>
      <c r="AR548" s="9" t="str">
        <f t="shared" si="28"/>
        <v xml:space="preserve"> </v>
      </c>
      <c r="AT548" s="59" t="str" cm="1">
        <f t="array" ref="AT548">IF(TRIM(AP548)="Not-selected",0,IF(OR(TRIM(AR548)="",AS548=""),"",IFERROR(SUM(_xlfn.NUMBERVALUE(SUBSTITUTE(TRIM(_xlfn.XLOOKUP(TRIM(_xlfn.TEXTSPLIT(AR548,",")),TRIM(_xlfn.TEXTSPLIT(E548,",")),TRIM(_xlfn.TEXTSPLIT(I548,",")))),"$","")))*AS548,"")))</f>
        <v/>
      </c>
    </row>
    <row r="549" spans="2:46">
      <c r="B549" t="str">
        <f t="shared" si="27"/>
        <v xml:space="preserve"> -  -  </v>
      </c>
      <c r="AQ549" s="9" t="str">
        <f t="shared" si="28"/>
        <v xml:space="preserve"> </v>
      </c>
      <c r="AR549" s="9" t="str">
        <f t="shared" si="28"/>
        <v xml:space="preserve"> </v>
      </c>
      <c r="AT549" s="59" t="str" cm="1">
        <f t="array" ref="AT549">IF(TRIM(AP549)="Not-selected",0,IF(OR(TRIM(AR549)="",AS549=""),"",IFERROR(SUM(_xlfn.NUMBERVALUE(SUBSTITUTE(TRIM(_xlfn.XLOOKUP(TRIM(_xlfn.TEXTSPLIT(AR549,",")),TRIM(_xlfn.TEXTSPLIT(E549,",")),TRIM(_xlfn.TEXTSPLIT(I549,",")))),"$","")))*AS549,"")))</f>
        <v/>
      </c>
    </row>
    <row r="550" spans="2:46">
      <c r="B550" t="str">
        <f t="shared" si="27"/>
        <v xml:space="preserve"> -  -  </v>
      </c>
      <c r="AQ550" s="9" t="str">
        <f t="shared" si="28"/>
        <v xml:space="preserve"> </v>
      </c>
      <c r="AR550" s="9" t="str">
        <f t="shared" si="28"/>
        <v xml:space="preserve"> </v>
      </c>
      <c r="AT550" s="59" t="str" cm="1">
        <f t="array" ref="AT550">IF(TRIM(AP550)="Not-selected",0,IF(OR(TRIM(AR550)="",AS550=""),"",IFERROR(SUM(_xlfn.NUMBERVALUE(SUBSTITUTE(TRIM(_xlfn.XLOOKUP(TRIM(_xlfn.TEXTSPLIT(AR550,",")),TRIM(_xlfn.TEXTSPLIT(E550,",")),TRIM(_xlfn.TEXTSPLIT(I550,",")))),"$","")))*AS550,"")))</f>
        <v/>
      </c>
    </row>
    <row r="551" spans="2:46">
      <c r="B551" t="str">
        <f t="shared" si="27"/>
        <v xml:space="preserve"> -  -  </v>
      </c>
      <c r="AQ551" s="9" t="str">
        <f t="shared" si="28"/>
        <v xml:space="preserve"> </v>
      </c>
      <c r="AR551" s="9" t="str">
        <f t="shared" si="28"/>
        <v xml:space="preserve"> </v>
      </c>
      <c r="AT551" s="59" t="str" cm="1">
        <f t="array" ref="AT551">IF(TRIM(AP551)="Not-selected",0,IF(OR(TRIM(AR551)="",AS551=""),"",IFERROR(SUM(_xlfn.NUMBERVALUE(SUBSTITUTE(TRIM(_xlfn.XLOOKUP(TRIM(_xlfn.TEXTSPLIT(AR551,",")),TRIM(_xlfn.TEXTSPLIT(E551,",")),TRIM(_xlfn.TEXTSPLIT(I551,",")))),"$","")))*AS551,"")))</f>
        <v/>
      </c>
    </row>
    <row r="552" spans="2:46">
      <c r="B552" t="str">
        <f t="shared" si="27"/>
        <v xml:space="preserve"> -  -  </v>
      </c>
      <c r="AQ552" s="9" t="str">
        <f t="shared" si="28"/>
        <v xml:space="preserve"> </v>
      </c>
      <c r="AR552" s="9" t="str">
        <f t="shared" si="28"/>
        <v xml:space="preserve"> </v>
      </c>
      <c r="AT552" s="59" t="str" cm="1">
        <f t="array" ref="AT552">IF(TRIM(AP552)="Not-selected",0,IF(OR(TRIM(AR552)="",AS552=""),"",IFERROR(SUM(_xlfn.NUMBERVALUE(SUBSTITUTE(TRIM(_xlfn.XLOOKUP(TRIM(_xlfn.TEXTSPLIT(AR552,",")),TRIM(_xlfn.TEXTSPLIT(E552,",")),TRIM(_xlfn.TEXTSPLIT(I552,",")))),"$","")))*AS552,"")))</f>
        <v/>
      </c>
    </row>
    <row r="553" spans="2:46">
      <c r="B553" t="str">
        <f t="shared" si="27"/>
        <v xml:space="preserve"> -  -  </v>
      </c>
      <c r="AQ553" s="9" t="str">
        <f t="shared" si="28"/>
        <v xml:space="preserve"> </v>
      </c>
      <c r="AR553" s="9" t="str">
        <f t="shared" si="28"/>
        <v xml:space="preserve"> </v>
      </c>
      <c r="AT553" s="59" t="str" cm="1">
        <f t="array" ref="AT553">IF(TRIM(AP553)="Not-selected",0,IF(OR(TRIM(AR553)="",AS553=""),"",IFERROR(SUM(_xlfn.NUMBERVALUE(SUBSTITUTE(TRIM(_xlfn.XLOOKUP(TRIM(_xlfn.TEXTSPLIT(AR553,",")),TRIM(_xlfn.TEXTSPLIT(E553,",")),TRIM(_xlfn.TEXTSPLIT(I553,",")))),"$","")))*AS553,"")))</f>
        <v/>
      </c>
    </row>
    <row r="554" spans="2:46">
      <c r="B554" t="str">
        <f t="shared" si="27"/>
        <v xml:space="preserve"> -  -  </v>
      </c>
      <c r="AQ554" s="9" t="str">
        <f t="shared" si="28"/>
        <v xml:space="preserve"> </v>
      </c>
      <c r="AR554" s="9" t="str">
        <f t="shared" si="28"/>
        <v xml:space="preserve"> </v>
      </c>
      <c r="AT554" s="59" t="str" cm="1">
        <f t="array" ref="AT554">IF(TRIM(AP554)="Not-selected",0,IF(OR(TRIM(AR554)="",AS554=""),"",IFERROR(SUM(_xlfn.NUMBERVALUE(SUBSTITUTE(TRIM(_xlfn.XLOOKUP(TRIM(_xlfn.TEXTSPLIT(AR554,",")),TRIM(_xlfn.TEXTSPLIT(E554,",")),TRIM(_xlfn.TEXTSPLIT(I554,",")))),"$","")))*AS554,"")))</f>
        <v/>
      </c>
    </row>
    <row r="555" spans="2:46">
      <c r="B555" t="str">
        <f t="shared" si="27"/>
        <v xml:space="preserve"> -  -  </v>
      </c>
      <c r="AQ555" s="9" t="str">
        <f t="shared" si="28"/>
        <v xml:space="preserve"> </v>
      </c>
      <c r="AR555" s="9" t="str">
        <f t="shared" si="28"/>
        <v xml:space="preserve"> </v>
      </c>
      <c r="AT555" s="59" t="str" cm="1">
        <f t="array" ref="AT555">IF(TRIM(AP555)="Not-selected",0,IF(OR(TRIM(AR555)="",AS555=""),"",IFERROR(SUM(_xlfn.NUMBERVALUE(SUBSTITUTE(TRIM(_xlfn.XLOOKUP(TRIM(_xlfn.TEXTSPLIT(AR555,",")),TRIM(_xlfn.TEXTSPLIT(E555,",")),TRIM(_xlfn.TEXTSPLIT(I555,",")))),"$","")))*AS555,"")))</f>
        <v/>
      </c>
    </row>
    <row r="556" spans="2:46">
      <c r="B556" t="str">
        <f t="shared" si="27"/>
        <v xml:space="preserve"> -  -  </v>
      </c>
      <c r="AQ556" s="9" t="str">
        <f t="shared" si="28"/>
        <v xml:space="preserve"> </v>
      </c>
      <c r="AR556" s="9" t="str">
        <f t="shared" si="28"/>
        <v xml:space="preserve"> </v>
      </c>
      <c r="AT556" s="59" t="str" cm="1">
        <f t="array" ref="AT556">IF(TRIM(AP556)="Not-selected",0,IF(OR(TRIM(AR556)="",AS556=""),"",IFERROR(SUM(_xlfn.NUMBERVALUE(SUBSTITUTE(TRIM(_xlfn.XLOOKUP(TRIM(_xlfn.TEXTSPLIT(AR556,",")),TRIM(_xlfn.TEXTSPLIT(E556,",")),TRIM(_xlfn.TEXTSPLIT(I556,",")))),"$","")))*AS556,"")))</f>
        <v/>
      </c>
    </row>
    <row r="557" spans="2:46">
      <c r="B557" t="str">
        <f t="shared" si="27"/>
        <v xml:space="preserve"> -  -  </v>
      </c>
      <c r="AQ557" s="9" t="str">
        <f t="shared" si="28"/>
        <v xml:space="preserve"> </v>
      </c>
      <c r="AR557" s="9" t="str">
        <f t="shared" si="28"/>
        <v xml:space="preserve"> </v>
      </c>
      <c r="AT557" s="59" t="str" cm="1">
        <f t="array" ref="AT557">IF(TRIM(AP557)="Not-selected",0,IF(OR(TRIM(AR557)="",AS557=""),"",IFERROR(SUM(_xlfn.NUMBERVALUE(SUBSTITUTE(TRIM(_xlfn.XLOOKUP(TRIM(_xlfn.TEXTSPLIT(AR557,",")),TRIM(_xlfn.TEXTSPLIT(E557,",")),TRIM(_xlfn.TEXTSPLIT(I557,",")))),"$","")))*AS557,"")))</f>
        <v/>
      </c>
    </row>
    <row r="558" spans="2:46">
      <c r="B558" t="str">
        <f t="shared" si="27"/>
        <v xml:space="preserve"> -  -  </v>
      </c>
      <c r="AQ558" s="9" t="str">
        <f t="shared" si="28"/>
        <v xml:space="preserve"> </v>
      </c>
      <c r="AR558" s="9" t="str">
        <f t="shared" si="28"/>
        <v xml:space="preserve"> </v>
      </c>
      <c r="AT558" s="59" t="str" cm="1">
        <f t="array" ref="AT558">IF(TRIM(AP558)="Not-selected",0,IF(OR(TRIM(AR558)="",AS558=""),"",IFERROR(SUM(_xlfn.NUMBERVALUE(SUBSTITUTE(TRIM(_xlfn.XLOOKUP(TRIM(_xlfn.TEXTSPLIT(AR558,",")),TRIM(_xlfn.TEXTSPLIT(E558,",")),TRIM(_xlfn.TEXTSPLIT(I558,",")))),"$","")))*AS558,"")))</f>
        <v/>
      </c>
    </row>
    <row r="559" spans="2:46">
      <c r="B559" t="str">
        <f t="shared" si="27"/>
        <v xml:space="preserve"> -  -  </v>
      </c>
      <c r="AQ559" s="9" t="str">
        <f t="shared" si="28"/>
        <v xml:space="preserve"> </v>
      </c>
      <c r="AR559" s="9" t="str">
        <f t="shared" si="28"/>
        <v xml:space="preserve"> </v>
      </c>
      <c r="AT559" s="59" t="str" cm="1">
        <f t="array" ref="AT559">IF(TRIM(AP559)="Not-selected",0,IF(OR(TRIM(AR559)="",AS559=""),"",IFERROR(SUM(_xlfn.NUMBERVALUE(SUBSTITUTE(TRIM(_xlfn.XLOOKUP(TRIM(_xlfn.TEXTSPLIT(AR559,",")),TRIM(_xlfn.TEXTSPLIT(E559,",")),TRIM(_xlfn.TEXTSPLIT(I559,",")))),"$","")))*AS559,"")))</f>
        <v/>
      </c>
    </row>
    <row r="560" spans="2:46">
      <c r="B560" t="str">
        <f t="shared" si="27"/>
        <v xml:space="preserve"> -  -  </v>
      </c>
      <c r="AQ560" s="9" t="str">
        <f t="shared" si="28"/>
        <v xml:space="preserve"> </v>
      </c>
      <c r="AR560" s="9" t="str">
        <f t="shared" si="28"/>
        <v xml:space="preserve"> </v>
      </c>
      <c r="AT560" s="59" t="str" cm="1">
        <f t="array" ref="AT560">IF(TRIM(AP560)="Not-selected",0,IF(OR(TRIM(AR560)="",AS560=""),"",IFERROR(SUM(_xlfn.NUMBERVALUE(SUBSTITUTE(TRIM(_xlfn.XLOOKUP(TRIM(_xlfn.TEXTSPLIT(AR560,",")),TRIM(_xlfn.TEXTSPLIT(E560,",")),TRIM(_xlfn.TEXTSPLIT(I560,",")))),"$","")))*AS560,"")))</f>
        <v/>
      </c>
    </row>
    <row r="561" spans="2:46">
      <c r="B561" t="str">
        <f t="shared" si="27"/>
        <v xml:space="preserve"> -  -  </v>
      </c>
      <c r="AQ561" s="9" t="str">
        <f t="shared" si="28"/>
        <v xml:space="preserve"> </v>
      </c>
      <c r="AR561" s="9" t="str">
        <f t="shared" si="28"/>
        <v xml:space="preserve"> </v>
      </c>
      <c r="AT561" s="59" t="str" cm="1">
        <f t="array" ref="AT561">IF(TRIM(AP561)="Not-selected",0,IF(OR(TRIM(AR561)="",AS561=""),"",IFERROR(SUM(_xlfn.NUMBERVALUE(SUBSTITUTE(TRIM(_xlfn.XLOOKUP(TRIM(_xlfn.TEXTSPLIT(AR561,",")),TRIM(_xlfn.TEXTSPLIT(E561,",")),TRIM(_xlfn.TEXTSPLIT(I561,",")))),"$","")))*AS561,"")))</f>
        <v/>
      </c>
    </row>
    <row r="562" spans="2:46">
      <c r="B562" t="str">
        <f t="shared" si="27"/>
        <v xml:space="preserve"> -  -  </v>
      </c>
      <c r="AQ562" s="9" t="str">
        <f t="shared" si="28"/>
        <v xml:space="preserve"> </v>
      </c>
      <c r="AR562" s="9" t="str">
        <f t="shared" si="28"/>
        <v xml:space="preserve"> </v>
      </c>
      <c r="AT562" s="59" t="str" cm="1">
        <f t="array" ref="AT562">IF(TRIM(AP562)="Not-selected",0,IF(OR(TRIM(AR562)="",AS562=""),"",IFERROR(SUM(_xlfn.NUMBERVALUE(SUBSTITUTE(TRIM(_xlfn.XLOOKUP(TRIM(_xlfn.TEXTSPLIT(AR562,",")),TRIM(_xlfn.TEXTSPLIT(E562,",")),TRIM(_xlfn.TEXTSPLIT(I562,",")))),"$","")))*AS562,"")))</f>
        <v/>
      </c>
    </row>
    <row r="563" spans="2:46">
      <c r="B563" t="str">
        <f t="shared" si="27"/>
        <v xml:space="preserve"> -  -  </v>
      </c>
      <c r="AQ563" s="9" t="str">
        <f t="shared" si="28"/>
        <v xml:space="preserve"> </v>
      </c>
      <c r="AR563" s="9" t="str">
        <f t="shared" si="28"/>
        <v xml:space="preserve"> </v>
      </c>
      <c r="AT563" s="59" t="str" cm="1">
        <f t="array" ref="AT563">IF(TRIM(AP563)="Not-selected",0,IF(OR(TRIM(AR563)="",AS563=""),"",IFERROR(SUM(_xlfn.NUMBERVALUE(SUBSTITUTE(TRIM(_xlfn.XLOOKUP(TRIM(_xlfn.TEXTSPLIT(AR563,",")),TRIM(_xlfn.TEXTSPLIT(E563,",")),TRIM(_xlfn.TEXTSPLIT(I563,",")))),"$","")))*AS563,"")))</f>
        <v/>
      </c>
    </row>
    <row r="564" spans="2:46">
      <c r="B564" t="str">
        <f t="shared" si="27"/>
        <v xml:space="preserve"> -  -  </v>
      </c>
      <c r="AQ564" s="9" t="str">
        <f t="shared" si="28"/>
        <v xml:space="preserve"> </v>
      </c>
      <c r="AR564" s="9" t="str">
        <f t="shared" si="28"/>
        <v xml:space="preserve"> </v>
      </c>
      <c r="AT564" s="59" t="str" cm="1">
        <f t="array" ref="AT564">IF(TRIM(AP564)="Not-selected",0,IF(OR(TRIM(AR564)="",AS564=""),"",IFERROR(SUM(_xlfn.NUMBERVALUE(SUBSTITUTE(TRIM(_xlfn.XLOOKUP(TRIM(_xlfn.TEXTSPLIT(AR564,",")),TRIM(_xlfn.TEXTSPLIT(E564,",")),TRIM(_xlfn.TEXTSPLIT(I564,",")))),"$","")))*AS564,"")))</f>
        <v/>
      </c>
    </row>
    <row r="565" spans="2:46">
      <c r="B565" t="str">
        <f t="shared" si="27"/>
        <v xml:space="preserve"> -  -  </v>
      </c>
      <c r="AQ565" s="9" t="str">
        <f t="shared" si="28"/>
        <v xml:space="preserve"> </v>
      </c>
      <c r="AR565" s="9" t="str">
        <f t="shared" si="28"/>
        <v xml:space="preserve"> </v>
      </c>
      <c r="AT565" s="59" t="str" cm="1">
        <f t="array" ref="AT565">IF(TRIM(AP565)="Not-selected",0,IF(OR(TRIM(AR565)="",AS565=""),"",IFERROR(SUM(_xlfn.NUMBERVALUE(SUBSTITUTE(TRIM(_xlfn.XLOOKUP(TRIM(_xlfn.TEXTSPLIT(AR565,",")),TRIM(_xlfn.TEXTSPLIT(E565,",")),TRIM(_xlfn.TEXTSPLIT(I565,",")))),"$","")))*AS565,"")))</f>
        <v/>
      </c>
    </row>
    <row r="566" spans="2:46">
      <c r="B566" t="str">
        <f t="shared" si="27"/>
        <v xml:space="preserve"> -  -  </v>
      </c>
      <c r="AQ566" s="9" t="str">
        <f t="shared" si="28"/>
        <v xml:space="preserve"> </v>
      </c>
      <c r="AR566" s="9" t="str">
        <f t="shared" si="28"/>
        <v xml:space="preserve"> </v>
      </c>
      <c r="AT566" s="59" t="str" cm="1">
        <f t="array" ref="AT566">IF(TRIM(AP566)="Not-selected",0,IF(OR(TRIM(AR566)="",AS566=""),"",IFERROR(SUM(_xlfn.NUMBERVALUE(SUBSTITUTE(TRIM(_xlfn.XLOOKUP(TRIM(_xlfn.TEXTSPLIT(AR566,",")),TRIM(_xlfn.TEXTSPLIT(E566,",")),TRIM(_xlfn.TEXTSPLIT(I566,",")))),"$","")))*AS566,"")))</f>
        <v/>
      </c>
    </row>
    <row r="567" spans="2:46">
      <c r="B567" t="str">
        <f t="shared" si="27"/>
        <v xml:space="preserve"> -  -  </v>
      </c>
      <c r="AQ567" s="9" t="str">
        <f t="shared" si="28"/>
        <v xml:space="preserve"> </v>
      </c>
      <c r="AR567" s="9" t="str">
        <f t="shared" si="28"/>
        <v xml:space="preserve"> </v>
      </c>
      <c r="AT567" s="59" t="str" cm="1">
        <f t="array" ref="AT567">IF(TRIM(AP567)="Not-selected",0,IF(OR(TRIM(AR567)="",AS567=""),"",IFERROR(SUM(_xlfn.NUMBERVALUE(SUBSTITUTE(TRIM(_xlfn.XLOOKUP(TRIM(_xlfn.TEXTSPLIT(AR567,",")),TRIM(_xlfn.TEXTSPLIT(E567,",")),TRIM(_xlfn.TEXTSPLIT(I567,",")))),"$","")))*AS567,"")))</f>
        <v/>
      </c>
    </row>
    <row r="568" spans="2:46">
      <c r="B568" t="str">
        <f t="shared" si="27"/>
        <v xml:space="preserve"> -  -  </v>
      </c>
      <c r="AQ568" s="9" t="str">
        <f t="shared" si="28"/>
        <v xml:space="preserve"> </v>
      </c>
      <c r="AR568" s="9" t="str">
        <f t="shared" si="28"/>
        <v xml:space="preserve"> </v>
      </c>
      <c r="AT568" s="59" t="str" cm="1">
        <f t="array" ref="AT568">IF(TRIM(AP568)="Not-selected",0,IF(OR(TRIM(AR568)="",AS568=""),"",IFERROR(SUM(_xlfn.NUMBERVALUE(SUBSTITUTE(TRIM(_xlfn.XLOOKUP(TRIM(_xlfn.TEXTSPLIT(AR568,",")),TRIM(_xlfn.TEXTSPLIT(E568,",")),TRIM(_xlfn.TEXTSPLIT(I568,",")))),"$","")))*AS568,"")))</f>
        <v/>
      </c>
    </row>
    <row r="569" spans="2:46">
      <c r="B569" t="str">
        <f t="shared" si="27"/>
        <v xml:space="preserve"> -  -  </v>
      </c>
      <c r="AQ569" s="9" t="str">
        <f t="shared" si="28"/>
        <v xml:space="preserve"> </v>
      </c>
      <c r="AR569" s="9" t="str">
        <f t="shared" si="28"/>
        <v xml:space="preserve"> </v>
      </c>
      <c r="AT569" s="59" t="str" cm="1">
        <f t="array" ref="AT569">IF(TRIM(AP569)="Not-selected",0,IF(OR(TRIM(AR569)="",AS569=""),"",IFERROR(SUM(_xlfn.NUMBERVALUE(SUBSTITUTE(TRIM(_xlfn.XLOOKUP(TRIM(_xlfn.TEXTSPLIT(AR569,",")),TRIM(_xlfn.TEXTSPLIT(E569,",")),TRIM(_xlfn.TEXTSPLIT(I569,",")))),"$","")))*AS569,"")))</f>
        <v/>
      </c>
    </row>
    <row r="570" spans="2:46">
      <c r="B570" t="str">
        <f t="shared" si="27"/>
        <v xml:space="preserve"> -  -  </v>
      </c>
      <c r="AQ570" s="9" t="str">
        <f t="shared" si="28"/>
        <v xml:space="preserve"> </v>
      </c>
      <c r="AR570" s="9" t="str">
        <f t="shared" si="28"/>
        <v xml:space="preserve"> </v>
      </c>
      <c r="AT570" s="59" t="str" cm="1">
        <f t="array" ref="AT570">IF(TRIM(AP570)="Not-selected",0,IF(OR(TRIM(AR570)="",AS570=""),"",IFERROR(SUM(_xlfn.NUMBERVALUE(SUBSTITUTE(TRIM(_xlfn.XLOOKUP(TRIM(_xlfn.TEXTSPLIT(AR570,",")),TRIM(_xlfn.TEXTSPLIT(E570,",")),TRIM(_xlfn.TEXTSPLIT(I570,",")))),"$","")))*AS570,"")))</f>
        <v/>
      </c>
    </row>
    <row r="571" spans="2:46">
      <c r="B571" t="str">
        <f t="shared" si="27"/>
        <v xml:space="preserve"> -  -  </v>
      </c>
      <c r="AQ571" s="9" t="str">
        <f t="shared" si="28"/>
        <v xml:space="preserve"> </v>
      </c>
      <c r="AR571" s="9" t="str">
        <f t="shared" si="28"/>
        <v xml:space="preserve"> </v>
      </c>
      <c r="AT571" s="59" t="str" cm="1">
        <f t="array" ref="AT571">IF(TRIM(AP571)="Not-selected",0,IF(OR(TRIM(AR571)="",AS571=""),"",IFERROR(SUM(_xlfn.NUMBERVALUE(SUBSTITUTE(TRIM(_xlfn.XLOOKUP(TRIM(_xlfn.TEXTSPLIT(AR571,",")),TRIM(_xlfn.TEXTSPLIT(E571,",")),TRIM(_xlfn.TEXTSPLIT(I571,",")))),"$","")))*AS571,"")))</f>
        <v/>
      </c>
    </row>
    <row r="572" spans="2:46">
      <c r="B572" t="str">
        <f t="shared" si="27"/>
        <v xml:space="preserve"> -  -  </v>
      </c>
      <c r="AQ572" s="9" t="str">
        <f t="shared" si="28"/>
        <v xml:space="preserve"> </v>
      </c>
      <c r="AR572" s="9" t="str">
        <f t="shared" si="28"/>
        <v xml:space="preserve"> </v>
      </c>
      <c r="AT572" s="59" t="str" cm="1">
        <f t="array" ref="AT572">IF(TRIM(AP572)="Not-selected",0,IF(OR(TRIM(AR572)="",AS572=""),"",IFERROR(SUM(_xlfn.NUMBERVALUE(SUBSTITUTE(TRIM(_xlfn.XLOOKUP(TRIM(_xlfn.TEXTSPLIT(AR572,",")),TRIM(_xlfn.TEXTSPLIT(E572,",")),TRIM(_xlfn.TEXTSPLIT(I572,",")))),"$","")))*AS572,"")))</f>
        <v/>
      </c>
    </row>
    <row r="573" spans="2:46">
      <c r="B573" t="str">
        <f t="shared" si="27"/>
        <v xml:space="preserve"> -  -  </v>
      </c>
      <c r="AQ573" s="9" t="str">
        <f t="shared" si="28"/>
        <v xml:space="preserve"> </v>
      </c>
      <c r="AR573" s="9" t="str">
        <f t="shared" si="28"/>
        <v xml:space="preserve"> </v>
      </c>
      <c r="AT573" s="59" t="str" cm="1">
        <f t="array" ref="AT573">IF(TRIM(AP573)="Not-selected",0,IF(OR(TRIM(AR573)="",AS573=""),"",IFERROR(SUM(_xlfn.NUMBERVALUE(SUBSTITUTE(TRIM(_xlfn.XLOOKUP(TRIM(_xlfn.TEXTSPLIT(AR573,",")),TRIM(_xlfn.TEXTSPLIT(E573,",")),TRIM(_xlfn.TEXTSPLIT(I573,",")))),"$","")))*AS573,"")))</f>
        <v/>
      </c>
    </row>
    <row r="574" spans="2:46">
      <c r="B574" t="str">
        <f t="shared" si="27"/>
        <v xml:space="preserve"> -  -  </v>
      </c>
      <c r="AQ574" s="9" t="str">
        <f t="shared" si="28"/>
        <v xml:space="preserve"> </v>
      </c>
      <c r="AR574" s="9" t="str">
        <f t="shared" si="28"/>
        <v xml:space="preserve"> </v>
      </c>
      <c r="AT574" s="59" t="str" cm="1">
        <f t="array" ref="AT574">IF(TRIM(AP574)="Not-selected",0,IF(OR(TRIM(AR574)="",AS574=""),"",IFERROR(SUM(_xlfn.NUMBERVALUE(SUBSTITUTE(TRIM(_xlfn.XLOOKUP(TRIM(_xlfn.TEXTSPLIT(AR574,",")),TRIM(_xlfn.TEXTSPLIT(E574,",")),TRIM(_xlfn.TEXTSPLIT(I574,",")))),"$","")))*AS574,"")))</f>
        <v/>
      </c>
    </row>
    <row r="575" spans="2:46">
      <c r="B575" t="str">
        <f t="shared" si="27"/>
        <v xml:space="preserve"> -  -  </v>
      </c>
      <c r="AQ575" s="9" t="str">
        <f t="shared" si="28"/>
        <v xml:space="preserve"> </v>
      </c>
      <c r="AR575" s="9" t="str">
        <f t="shared" si="28"/>
        <v xml:space="preserve"> </v>
      </c>
      <c r="AT575" s="59" t="str" cm="1">
        <f t="array" ref="AT575">IF(TRIM(AP575)="Not-selected",0,IF(OR(TRIM(AR575)="",AS575=""),"",IFERROR(SUM(_xlfn.NUMBERVALUE(SUBSTITUTE(TRIM(_xlfn.XLOOKUP(TRIM(_xlfn.TEXTSPLIT(AR575,",")),TRIM(_xlfn.TEXTSPLIT(E575,",")),TRIM(_xlfn.TEXTSPLIT(I575,",")))),"$","")))*AS575,"")))</f>
        <v/>
      </c>
    </row>
    <row r="576" spans="2:46">
      <c r="B576" t="str">
        <f t="shared" si="27"/>
        <v xml:space="preserve"> -  -  </v>
      </c>
      <c r="AQ576" s="9" t="str">
        <f t="shared" si="28"/>
        <v xml:space="preserve"> </v>
      </c>
      <c r="AR576" s="9" t="str">
        <f t="shared" si="28"/>
        <v xml:space="preserve"> </v>
      </c>
      <c r="AT576" s="59" t="str" cm="1">
        <f t="array" ref="AT576">IF(TRIM(AP576)="Not-selected",0,IF(OR(TRIM(AR576)="",AS576=""),"",IFERROR(SUM(_xlfn.NUMBERVALUE(SUBSTITUTE(TRIM(_xlfn.XLOOKUP(TRIM(_xlfn.TEXTSPLIT(AR576,",")),TRIM(_xlfn.TEXTSPLIT(E576,",")),TRIM(_xlfn.TEXTSPLIT(I576,",")))),"$","")))*AS576,"")))</f>
        <v/>
      </c>
    </row>
    <row r="577" spans="2:46">
      <c r="B577" t="str">
        <f t="shared" si="27"/>
        <v xml:space="preserve"> -  -  </v>
      </c>
      <c r="AQ577" s="9" t="str">
        <f t="shared" si="28"/>
        <v xml:space="preserve"> </v>
      </c>
      <c r="AR577" s="9" t="str">
        <f t="shared" si="28"/>
        <v xml:space="preserve"> </v>
      </c>
      <c r="AT577" s="59" t="str" cm="1">
        <f t="array" ref="AT577">IF(TRIM(AP577)="Not-selected",0,IF(OR(TRIM(AR577)="",AS577=""),"",IFERROR(SUM(_xlfn.NUMBERVALUE(SUBSTITUTE(TRIM(_xlfn.XLOOKUP(TRIM(_xlfn.TEXTSPLIT(AR577,",")),TRIM(_xlfn.TEXTSPLIT(E577,",")),TRIM(_xlfn.TEXTSPLIT(I577,",")))),"$","")))*AS577,"")))</f>
        <v/>
      </c>
    </row>
    <row r="578" spans="2:46">
      <c r="B578" t="str">
        <f t="shared" si="27"/>
        <v xml:space="preserve"> -  -  </v>
      </c>
      <c r="AQ578" s="9" t="str">
        <f t="shared" si="28"/>
        <v xml:space="preserve"> </v>
      </c>
      <c r="AR578" s="9" t="str">
        <f t="shared" si="28"/>
        <v xml:space="preserve"> </v>
      </c>
      <c r="AT578" s="59" t="str" cm="1">
        <f t="array" ref="AT578">IF(TRIM(AP578)="Not-selected",0,IF(OR(TRIM(AR578)="",AS578=""),"",IFERROR(SUM(_xlfn.NUMBERVALUE(SUBSTITUTE(TRIM(_xlfn.XLOOKUP(TRIM(_xlfn.TEXTSPLIT(AR578,",")),TRIM(_xlfn.TEXTSPLIT(E578,",")),TRIM(_xlfn.TEXTSPLIT(I578,",")))),"$","")))*AS578,"")))</f>
        <v/>
      </c>
    </row>
    <row r="579" spans="2:46">
      <c r="B579" t="str">
        <f t="shared" si="27"/>
        <v xml:space="preserve"> -  -  </v>
      </c>
      <c r="AQ579" s="9" t="str">
        <f t="shared" si="28"/>
        <v xml:space="preserve"> </v>
      </c>
      <c r="AR579" s="9" t="str">
        <f t="shared" si="28"/>
        <v xml:space="preserve"> </v>
      </c>
      <c r="AT579" s="59" t="str" cm="1">
        <f t="array" ref="AT579">IF(TRIM(AP579)="Not-selected",0,IF(OR(TRIM(AR579)="",AS579=""),"",IFERROR(SUM(_xlfn.NUMBERVALUE(SUBSTITUTE(TRIM(_xlfn.XLOOKUP(TRIM(_xlfn.TEXTSPLIT(AR579,",")),TRIM(_xlfn.TEXTSPLIT(E579,",")),TRIM(_xlfn.TEXTSPLIT(I579,",")))),"$","")))*AS579,"")))</f>
        <v/>
      </c>
    </row>
    <row r="580" spans="2:46">
      <c r="B580" t="str">
        <f t="shared" si="27"/>
        <v xml:space="preserve"> -  -  </v>
      </c>
      <c r="AQ580" s="9" t="str">
        <f t="shared" si="28"/>
        <v xml:space="preserve"> </v>
      </c>
      <c r="AR580" s="9" t="str">
        <f t="shared" si="28"/>
        <v xml:space="preserve"> </v>
      </c>
      <c r="AT580" s="59" t="str" cm="1">
        <f t="array" ref="AT580">IF(TRIM(AP580)="Not-selected",0,IF(OR(TRIM(AR580)="",AS580=""),"",IFERROR(SUM(_xlfn.NUMBERVALUE(SUBSTITUTE(TRIM(_xlfn.XLOOKUP(TRIM(_xlfn.TEXTSPLIT(AR580,",")),TRIM(_xlfn.TEXTSPLIT(E580,",")),TRIM(_xlfn.TEXTSPLIT(I580,",")))),"$","")))*AS580,"")))</f>
        <v/>
      </c>
    </row>
    <row r="581" spans="2:46">
      <c r="B581" t="str">
        <f t="shared" si="27"/>
        <v xml:space="preserve"> -  -  </v>
      </c>
      <c r="AQ581" s="9" t="str">
        <f t="shared" si="28"/>
        <v xml:space="preserve"> </v>
      </c>
      <c r="AR581" s="9" t="str">
        <f t="shared" si="28"/>
        <v xml:space="preserve"> </v>
      </c>
      <c r="AT581" s="59" t="str" cm="1">
        <f t="array" ref="AT581">IF(TRIM(AP581)="Not-selected",0,IF(OR(TRIM(AR581)="",AS581=""),"",IFERROR(SUM(_xlfn.NUMBERVALUE(SUBSTITUTE(TRIM(_xlfn.XLOOKUP(TRIM(_xlfn.TEXTSPLIT(AR581,",")),TRIM(_xlfn.TEXTSPLIT(E581,",")),TRIM(_xlfn.TEXTSPLIT(I581,",")))),"$","")))*AS581,"")))</f>
        <v/>
      </c>
    </row>
    <row r="582" spans="2:46">
      <c r="B582" t="str">
        <f t="shared" si="27"/>
        <v xml:space="preserve"> -  -  </v>
      </c>
      <c r="AQ582" s="9" t="str">
        <f t="shared" si="28"/>
        <v xml:space="preserve"> </v>
      </c>
      <c r="AR582" s="9" t="str">
        <f t="shared" si="28"/>
        <v xml:space="preserve"> </v>
      </c>
      <c r="AT582" s="59" t="str" cm="1">
        <f t="array" ref="AT582">IF(TRIM(AP582)="Not-selected",0,IF(OR(TRIM(AR582)="",AS582=""),"",IFERROR(SUM(_xlfn.NUMBERVALUE(SUBSTITUTE(TRIM(_xlfn.XLOOKUP(TRIM(_xlfn.TEXTSPLIT(AR582,",")),TRIM(_xlfn.TEXTSPLIT(E582,",")),TRIM(_xlfn.TEXTSPLIT(I582,",")))),"$","")))*AS582,"")))</f>
        <v/>
      </c>
    </row>
    <row r="583" spans="2:46">
      <c r="B583" t="str">
        <f t="shared" si="27"/>
        <v xml:space="preserve"> -  -  </v>
      </c>
      <c r="AQ583" s="9" t="str">
        <f t="shared" si="28"/>
        <v xml:space="preserve"> </v>
      </c>
      <c r="AR583" s="9" t="str">
        <f t="shared" si="28"/>
        <v xml:space="preserve"> </v>
      </c>
      <c r="AT583" s="59" t="str" cm="1">
        <f t="array" ref="AT583">IF(TRIM(AP583)="Not-selected",0,IF(OR(TRIM(AR583)="",AS583=""),"",IFERROR(SUM(_xlfn.NUMBERVALUE(SUBSTITUTE(TRIM(_xlfn.XLOOKUP(TRIM(_xlfn.TEXTSPLIT(AR583,",")),TRIM(_xlfn.TEXTSPLIT(E583,",")),TRIM(_xlfn.TEXTSPLIT(I583,",")))),"$","")))*AS583,"")))</f>
        <v/>
      </c>
    </row>
    <row r="584" spans="2:46">
      <c r="B584" t="str">
        <f t="shared" si="27"/>
        <v xml:space="preserve"> -  -  </v>
      </c>
      <c r="AQ584" s="9" t="str">
        <f t="shared" si="28"/>
        <v xml:space="preserve"> </v>
      </c>
      <c r="AR584" s="9" t="str">
        <f t="shared" si="28"/>
        <v xml:space="preserve"> </v>
      </c>
      <c r="AT584" s="59" t="str" cm="1">
        <f t="array" ref="AT584">IF(TRIM(AP584)="Not-selected",0,IF(OR(TRIM(AR584)="",AS584=""),"",IFERROR(SUM(_xlfn.NUMBERVALUE(SUBSTITUTE(TRIM(_xlfn.XLOOKUP(TRIM(_xlfn.TEXTSPLIT(AR584,",")),TRIM(_xlfn.TEXTSPLIT(E584,",")),TRIM(_xlfn.TEXTSPLIT(I584,",")))),"$","")))*AS584,"")))</f>
        <v/>
      </c>
    </row>
    <row r="585" spans="2:46">
      <c r="B585" t="str">
        <f t="shared" si="27"/>
        <v xml:space="preserve"> -  -  </v>
      </c>
      <c r="AQ585" s="9" t="str">
        <f t="shared" si="28"/>
        <v xml:space="preserve"> </v>
      </c>
      <c r="AR585" s="9" t="str">
        <f t="shared" si="28"/>
        <v xml:space="preserve"> </v>
      </c>
      <c r="AT585" s="59" t="str" cm="1">
        <f t="array" ref="AT585">IF(TRIM(AP585)="Not-selected",0,IF(OR(TRIM(AR585)="",AS585=""),"",IFERROR(SUM(_xlfn.NUMBERVALUE(SUBSTITUTE(TRIM(_xlfn.XLOOKUP(TRIM(_xlfn.TEXTSPLIT(AR585,",")),TRIM(_xlfn.TEXTSPLIT(E585,",")),TRIM(_xlfn.TEXTSPLIT(I585,",")))),"$","")))*AS585,"")))</f>
        <v/>
      </c>
    </row>
    <row r="586" spans="2:46">
      <c r="B586" t="str">
        <f t="shared" si="27"/>
        <v xml:space="preserve"> -  -  </v>
      </c>
      <c r="AQ586" s="9" t="str">
        <f t="shared" si="28"/>
        <v xml:space="preserve"> </v>
      </c>
      <c r="AR586" s="9" t="str">
        <f t="shared" si="28"/>
        <v xml:space="preserve"> </v>
      </c>
      <c r="AT586" s="59" t="str" cm="1">
        <f t="array" ref="AT586">IF(TRIM(AP586)="Not-selected",0,IF(OR(TRIM(AR586)="",AS586=""),"",IFERROR(SUM(_xlfn.NUMBERVALUE(SUBSTITUTE(TRIM(_xlfn.XLOOKUP(TRIM(_xlfn.TEXTSPLIT(AR586,",")),TRIM(_xlfn.TEXTSPLIT(E586,",")),TRIM(_xlfn.TEXTSPLIT(I586,",")))),"$","")))*AS586,"")))</f>
        <v/>
      </c>
    </row>
    <row r="587" spans="2:46">
      <c r="B587" t="str">
        <f t="shared" si="27"/>
        <v xml:space="preserve"> -  -  </v>
      </c>
      <c r="AQ587" s="9" t="str">
        <f t="shared" si="28"/>
        <v xml:space="preserve"> </v>
      </c>
      <c r="AR587" s="9" t="str">
        <f t="shared" si="28"/>
        <v xml:space="preserve"> </v>
      </c>
      <c r="AT587" s="59" t="str" cm="1">
        <f t="array" ref="AT587">IF(TRIM(AP587)="Not-selected",0,IF(OR(TRIM(AR587)="",AS587=""),"",IFERROR(SUM(_xlfn.NUMBERVALUE(SUBSTITUTE(TRIM(_xlfn.XLOOKUP(TRIM(_xlfn.TEXTSPLIT(AR587,",")),TRIM(_xlfn.TEXTSPLIT(E587,",")),TRIM(_xlfn.TEXTSPLIT(I587,",")))),"$","")))*AS587,"")))</f>
        <v/>
      </c>
    </row>
    <row r="588" spans="2:46">
      <c r="B588" t="str">
        <f t="shared" ref="B588:B651" si="29">IF(F588="None",_xlfn.CONCAT(A588," - ",AR588),_xlfn.CONCAT(A588," - ",F588," - ",AR588))</f>
        <v xml:space="preserve"> -  -  </v>
      </c>
      <c r="AQ588" s="9" t="str">
        <f t="shared" ref="AQ588:AR651" si="30">IF($AP588="Not-Selected", "None", " ")</f>
        <v xml:space="preserve"> </v>
      </c>
      <c r="AR588" s="9" t="str">
        <f t="shared" si="30"/>
        <v xml:space="preserve"> </v>
      </c>
      <c r="AT588" s="59" t="str" cm="1">
        <f t="array" ref="AT588">IF(TRIM(AP588)="Not-selected",0,IF(OR(TRIM(AR588)="",AS588=""),"",IFERROR(SUM(_xlfn.NUMBERVALUE(SUBSTITUTE(TRIM(_xlfn.XLOOKUP(TRIM(_xlfn.TEXTSPLIT(AR588,",")),TRIM(_xlfn.TEXTSPLIT(E588,",")),TRIM(_xlfn.TEXTSPLIT(I588,",")))),"$","")))*AS588,"")))</f>
        <v/>
      </c>
    </row>
    <row r="589" spans="2:46">
      <c r="B589" t="str">
        <f t="shared" si="29"/>
        <v xml:space="preserve"> -  -  </v>
      </c>
      <c r="G589"/>
      <c r="H589"/>
      <c r="AQ589" s="9" t="str">
        <f t="shared" si="30"/>
        <v xml:space="preserve"> </v>
      </c>
      <c r="AR589" s="9" t="str">
        <f t="shared" si="30"/>
        <v xml:space="preserve"> </v>
      </c>
      <c r="AT589" s="59" t="str" cm="1">
        <f t="array" ref="AT589">IF(TRIM(AP589)="Not-selected",0,IF(OR(TRIM(AR589)="",AS589=""),"",IFERROR(SUM(_xlfn.NUMBERVALUE(SUBSTITUTE(TRIM(_xlfn.XLOOKUP(TRIM(_xlfn.TEXTSPLIT(AR589,",")),TRIM(_xlfn.TEXTSPLIT(E589,",")),TRIM(_xlfn.TEXTSPLIT(I589,",")))),"$","")))*AS589,"")))</f>
        <v/>
      </c>
    </row>
    <row r="590" spans="2:46">
      <c r="B590" t="str">
        <f t="shared" si="29"/>
        <v xml:space="preserve"> -  -  </v>
      </c>
      <c r="AQ590" s="9" t="str">
        <f t="shared" si="30"/>
        <v xml:space="preserve"> </v>
      </c>
      <c r="AR590" s="9" t="str">
        <f t="shared" si="30"/>
        <v xml:space="preserve"> </v>
      </c>
      <c r="AT590" s="59" t="str" cm="1">
        <f t="array" ref="AT590">IF(TRIM(AP590)="Not-selected",0,IF(OR(TRIM(AR590)="",AS590=""),"",IFERROR(SUM(_xlfn.NUMBERVALUE(SUBSTITUTE(TRIM(_xlfn.XLOOKUP(TRIM(_xlfn.TEXTSPLIT(AR590,",")),TRIM(_xlfn.TEXTSPLIT(E590,",")),TRIM(_xlfn.TEXTSPLIT(I590,",")))),"$","")))*AS590,"")))</f>
        <v/>
      </c>
    </row>
    <row r="591" spans="2:46">
      <c r="B591" t="str">
        <f t="shared" si="29"/>
        <v xml:space="preserve"> -  -  </v>
      </c>
      <c r="AQ591" s="9" t="str">
        <f t="shared" si="30"/>
        <v xml:space="preserve"> </v>
      </c>
      <c r="AR591" s="9" t="str">
        <f t="shared" si="30"/>
        <v xml:space="preserve"> </v>
      </c>
      <c r="AT591" s="59" t="str" cm="1">
        <f t="array" ref="AT591">IF(TRIM(AP591)="Not-selected",0,IF(OR(TRIM(AR591)="",AS591=""),"",IFERROR(SUM(_xlfn.NUMBERVALUE(SUBSTITUTE(TRIM(_xlfn.XLOOKUP(TRIM(_xlfn.TEXTSPLIT(AR591,",")),TRIM(_xlfn.TEXTSPLIT(E591,",")),TRIM(_xlfn.TEXTSPLIT(I591,",")))),"$","")))*AS591,"")))</f>
        <v/>
      </c>
    </row>
    <row r="592" spans="2:46">
      <c r="B592" t="str">
        <f t="shared" si="29"/>
        <v xml:space="preserve"> -  -  </v>
      </c>
      <c r="AQ592" s="9" t="str">
        <f t="shared" si="30"/>
        <v xml:space="preserve"> </v>
      </c>
      <c r="AR592" s="9" t="str">
        <f t="shared" si="30"/>
        <v xml:space="preserve"> </v>
      </c>
      <c r="AT592" s="59" t="str" cm="1">
        <f t="array" ref="AT592">IF(TRIM(AP592)="Not-selected",0,IF(OR(TRIM(AR592)="",AS592=""),"",IFERROR(SUM(_xlfn.NUMBERVALUE(SUBSTITUTE(TRIM(_xlfn.XLOOKUP(TRIM(_xlfn.TEXTSPLIT(AR592,",")),TRIM(_xlfn.TEXTSPLIT(E592,",")),TRIM(_xlfn.TEXTSPLIT(I592,",")))),"$","")))*AS592,"")))</f>
        <v/>
      </c>
    </row>
    <row r="593" spans="2:46">
      <c r="B593" t="str">
        <f t="shared" si="29"/>
        <v xml:space="preserve"> -  -  </v>
      </c>
      <c r="AQ593" s="9" t="str">
        <f t="shared" si="30"/>
        <v xml:space="preserve"> </v>
      </c>
      <c r="AR593" s="9" t="str">
        <f t="shared" si="30"/>
        <v xml:space="preserve"> </v>
      </c>
      <c r="AT593" s="59" t="str" cm="1">
        <f t="array" ref="AT593">IF(TRIM(AP593)="Not-selected",0,IF(OR(TRIM(AR593)="",AS593=""),"",IFERROR(SUM(_xlfn.NUMBERVALUE(SUBSTITUTE(TRIM(_xlfn.XLOOKUP(TRIM(_xlfn.TEXTSPLIT(AR593,",")),TRIM(_xlfn.TEXTSPLIT(E593,",")),TRIM(_xlfn.TEXTSPLIT(I593,",")))),"$","")))*AS593,"")))</f>
        <v/>
      </c>
    </row>
    <row r="594" spans="2:46">
      <c r="B594" t="str">
        <f t="shared" si="29"/>
        <v xml:space="preserve"> -  -  </v>
      </c>
      <c r="AQ594" s="9" t="str">
        <f t="shared" si="30"/>
        <v xml:space="preserve"> </v>
      </c>
      <c r="AR594" s="9" t="str">
        <f t="shared" si="30"/>
        <v xml:space="preserve"> </v>
      </c>
      <c r="AT594" s="59" t="str" cm="1">
        <f t="array" ref="AT594">IF(TRIM(AP594)="Not-selected",0,IF(OR(TRIM(AR594)="",AS594=""),"",IFERROR(SUM(_xlfn.NUMBERVALUE(SUBSTITUTE(TRIM(_xlfn.XLOOKUP(TRIM(_xlfn.TEXTSPLIT(AR594,",")),TRIM(_xlfn.TEXTSPLIT(E594,",")),TRIM(_xlfn.TEXTSPLIT(I594,",")))),"$","")))*AS594,"")))</f>
        <v/>
      </c>
    </row>
    <row r="595" spans="2:46">
      <c r="B595" t="str">
        <f t="shared" si="29"/>
        <v xml:space="preserve"> -  -  </v>
      </c>
      <c r="AQ595" s="9" t="str">
        <f t="shared" si="30"/>
        <v xml:space="preserve"> </v>
      </c>
      <c r="AR595" s="9" t="str">
        <f t="shared" si="30"/>
        <v xml:space="preserve"> </v>
      </c>
      <c r="AT595" s="59" t="str" cm="1">
        <f t="array" ref="AT595">IF(TRIM(AP595)="Not-selected",0,IF(OR(TRIM(AR595)="",AS595=""),"",IFERROR(SUM(_xlfn.NUMBERVALUE(SUBSTITUTE(TRIM(_xlfn.XLOOKUP(TRIM(_xlfn.TEXTSPLIT(AR595,",")),TRIM(_xlfn.TEXTSPLIT(E595,",")),TRIM(_xlfn.TEXTSPLIT(I595,",")))),"$","")))*AS595,"")))</f>
        <v/>
      </c>
    </row>
    <row r="596" spans="2:46">
      <c r="B596" t="str">
        <f t="shared" si="29"/>
        <v xml:space="preserve"> -  -  </v>
      </c>
      <c r="AQ596" s="9" t="str">
        <f t="shared" si="30"/>
        <v xml:space="preserve"> </v>
      </c>
      <c r="AR596" s="9" t="str">
        <f t="shared" si="30"/>
        <v xml:space="preserve"> </v>
      </c>
      <c r="AT596" s="59" t="str" cm="1">
        <f t="array" ref="AT596">IF(TRIM(AP596)="Not-selected",0,IF(OR(TRIM(AR596)="",AS596=""),"",IFERROR(SUM(_xlfn.NUMBERVALUE(SUBSTITUTE(TRIM(_xlfn.XLOOKUP(TRIM(_xlfn.TEXTSPLIT(AR596,",")),TRIM(_xlfn.TEXTSPLIT(E596,",")),TRIM(_xlfn.TEXTSPLIT(I596,",")))),"$","")))*AS596,"")))</f>
        <v/>
      </c>
    </row>
    <row r="597" spans="2:46">
      <c r="B597" t="str">
        <f t="shared" si="29"/>
        <v xml:space="preserve"> -  -  </v>
      </c>
      <c r="AQ597" s="9" t="str">
        <f t="shared" si="30"/>
        <v xml:space="preserve"> </v>
      </c>
      <c r="AR597" s="9" t="str">
        <f t="shared" si="30"/>
        <v xml:space="preserve"> </v>
      </c>
      <c r="AT597" s="59" t="str" cm="1">
        <f t="array" ref="AT597">IF(TRIM(AP597)="Not-selected",0,IF(OR(TRIM(AR597)="",AS597=""),"",IFERROR(SUM(_xlfn.NUMBERVALUE(SUBSTITUTE(TRIM(_xlfn.XLOOKUP(TRIM(_xlfn.TEXTSPLIT(AR597,",")),TRIM(_xlfn.TEXTSPLIT(E597,",")),TRIM(_xlfn.TEXTSPLIT(I597,",")))),"$","")))*AS597,"")))</f>
        <v/>
      </c>
    </row>
    <row r="598" spans="2:46">
      <c r="B598" t="str">
        <f t="shared" si="29"/>
        <v xml:space="preserve"> -  -  </v>
      </c>
      <c r="AQ598" s="9" t="str">
        <f t="shared" si="30"/>
        <v xml:space="preserve"> </v>
      </c>
      <c r="AR598" s="9" t="str">
        <f t="shared" si="30"/>
        <v xml:space="preserve"> </v>
      </c>
      <c r="AT598" s="59" t="str" cm="1">
        <f t="array" ref="AT598">IF(TRIM(AP598)="Not-selected",0,IF(OR(TRIM(AR598)="",AS598=""),"",IFERROR(SUM(_xlfn.NUMBERVALUE(SUBSTITUTE(TRIM(_xlfn.XLOOKUP(TRIM(_xlfn.TEXTSPLIT(AR598,",")),TRIM(_xlfn.TEXTSPLIT(E598,",")),TRIM(_xlfn.TEXTSPLIT(I598,",")))),"$","")))*AS598,"")))</f>
        <v/>
      </c>
    </row>
    <row r="599" spans="2:46">
      <c r="B599" t="str">
        <f t="shared" si="29"/>
        <v xml:space="preserve"> -  -  </v>
      </c>
      <c r="AQ599" s="9" t="str">
        <f t="shared" si="30"/>
        <v xml:space="preserve"> </v>
      </c>
      <c r="AR599" s="9" t="str">
        <f t="shared" si="30"/>
        <v xml:space="preserve"> </v>
      </c>
      <c r="AT599" s="59" t="str" cm="1">
        <f t="array" ref="AT599">IF(TRIM(AP599)="Not-selected",0,IF(OR(TRIM(AR599)="",AS599=""),"",IFERROR(SUM(_xlfn.NUMBERVALUE(SUBSTITUTE(TRIM(_xlfn.XLOOKUP(TRIM(_xlfn.TEXTSPLIT(AR599,",")),TRIM(_xlfn.TEXTSPLIT(E599,",")),TRIM(_xlfn.TEXTSPLIT(I599,",")))),"$","")))*AS599,"")))</f>
        <v/>
      </c>
    </row>
    <row r="600" spans="2:46">
      <c r="B600" t="str">
        <f t="shared" si="29"/>
        <v xml:space="preserve"> -  -  </v>
      </c>
      <c r="AQ600" s="9" t="str">
        <f t="shared" si="30"/>
        <v xml:space="preserve"> </v>
      </c>
      <c r="AR600" s="9" t="str">
        <f t="shared" si="30"/>
        <v xml:space="preserve"> </v>
      </c>
      <c r="AT600" s="59" t="str" cm="1">
        <f t="array" ref="AT600">IF(TRIM(AP600)="Not-selected",0,IF(OR(TRIM(AR600)="",AS600=""),"",IFERROR(SUM(_xlfn.NUMBERVALUE(SUBSTITUTE(TRIM(_xlfn.XLOOKUP(TRIM(_xlfn.TEXTSPLIT(AR600,",")),TRIM(_xlfn.TEXTSPLIT(E600,",")),TRIM(_xlfn.TEXTSPLIT(I600,",")))),"$","")))*AS600,"")))</f>
        <v/>
      </c>
    </row>
    <row r="601" spans="2:46">
      <c r="B601" t="str">
        <f t="shared" si="29"/>
        <v xml:space="preserve"> -  -  </v>
      </c>
      <c r="AQ601" s="9" t="str">
        <f t="shared" si="30"/>
        <v xml:space="preserve"> </v>
      </c>
      <c r="AR601" s="9" t="str">
        <f t="shared" si="30"/>
        <v xml:space="preserve"> </v>
      </c>
      <c r="AT601" s="59" t="str" cm="1">
        <f t="array" ref="AT601">IF(TRIM(AP601)="Not-selected",0,IF(OR(TRIM(AR601)="",AS601=""),"",IFERROR(SUM(_xlfn.NUMBERVALUE(SUBSTITUTE(TRIM(_xlfn.XLOOKUP(TRIM(_xlfn.TEXTSPLIT(AR601,",")),TRIM(_xlfn.TEXTSPLIT(E601,",")),TRIM(_xlfn.TEXTSPLIT(I601,",")))),"$","")))*AS601,"")))</f>
        <v/>
      </c>
    </row>
    <row r="602" spans="2:46">
      <c r="B602" t="str">
        <f t="shared" si="29"/>
        <v xml:space="preserve"> -  -  </v>
      </c>
      <c r="AQ602" s="9" t="str">
        <f t="shared" si="30"/>
        <v xml:space="preserve"> </v>
      </c>
      <c r="AR602" s="9" t="str">
        <f t="shared" si="30"/>
        <v xml:space="preserve"> </v>
      </c>
      <c r="AT602" s="59" t="str" cm="1">
        <f t="array" ref="AT602">IF(TRIM(AP602)="Not-selected",0,IF(OR(TRIM(AR602)="",AS602=""),"",IFERROR(SUM(_xlfn.NUMBERVALUE(SUBSTITUTE(TRIM(_xlfn.XLOOKUP(TRIM(_xlfn.TEXTSPLIT(AR602,",")),TRIM(_xlfn.TEXTSPLIT(E602,",")),TRIM(_xlfn.TEXTSPLIT(I602,",")))),"$","")))*AS602,"")))</f>
        <v/>
      </c>
    </row>
    <row r="603" spans="2:46">
      <c r="B603" t="str">
        <f t="shared" si="29"/>
        <v xml:space="preserve"> -  -  </v>
      </c>
      <c r="AQ603" s="9" t="str">
        <f t="shared" si="30"/>
        <v xml:space="preserve"> </v>
      </c>
      <c r="AR603" s="9" t="str">
        <f t="shared" si="30"/>
        <v xml:space="preserve"> </v>
      </c>
      <c r="AT603" s="59" t="str" cm="1">
        <f t="array" ref="AT603">IF(TRIM(AP603)="Not-selected",0,IF(OR(TRIM(AR603)="",AS603=""),"",IFERROR(SUM(_xlfn.NUMBERVALUE(SUBSTITUTE(TRIM(_xlfn.XLOOKUP(TRIM(_xlfn.TEXTSPLIT(AR603,",")),TRIM(_xlfn.TEXTSPLIT(E603,",")),TRIM(_xlfn.TEXTSPLIT(I603,",")))),"$","")))*AS603,"")))</f>
        <v/>
      </c>
    </row>
    <row r="604" spans="2:46">
      <c r="B604" t="str">
        <f t="shared" si="29"/>
        <v xml:space="preserve"> -  -  </v>
      </c>
      <c r="AQ604" s="9" t="str">
        <f t="shared" si="30"/>
        <v xml:space="preserve"> </v>
      </c>
      <c r="AR604" s="9" t="str">
        <f t="shared" si="30"/>
        <v xml:space="preserve"> </v>
      </c>
      <c r="AT604" s="59" t="str" cm="1">
        <f t="array" ref="AT604">IF(TRIM(AP604)="Not-selected",0,IF(OR(TRIM(AR604)="",AS604=""),"",IFERROR(SUM(_xlfn.NUMBERVALUE(SUBSTITUTE(TRIM(_xlfn.XLOOKUP(TRIM(_xlfn.TEXTSPLIT(AR604,",")),TRIM(_xlfn.TEXTSPLIT(E604,",")),TRIM(_xlfn.TEXTSPLIT(I604,",")))),"$","")))*AS604,"")))</f>
        <v/>
      </c>
    </row>
    <row r="605" spans="2:46">
      <c r="B605" t="str">
        <f t="shared" si="29"/>
        <v xml:space="preserve"> -  -  </v>
      </c>
      <c r="AQ605" s="9" t="str">
        <f t="shared" si="30"/>
        <v xml:space="preserve"> </v>
      </c>
      <c r="AR605" s="9" t="str">
        <f t="shared" si="30"/>
        <v xml:space="preserve"> </v>
      </c>
      <c r="AT605" s="59" t="str" cm="1">
        <f t="array" ref="AT605">IF(TRIM(AP605)="Not-selected",0,IF(OR(TRIM(AR605)="",AS605=""),"",IFERROR(SUM(_xlfn.NUMBERVALUE(SUBSTITUTE(TRIM(_xlfn.XLOOKUP(TRIM(_xlfn.TEXTSPLIT(AR605,",")),TRIM(_xlfn.TEXTSPLIT(E605,",")),TRIM(_xlfn.TEXTSPLIT(I605,",")))),"$","")))*AS605,"")))</f>
        <v/>
      </c>
    </row>
    <row r="606" spans="2:46">
      <c r="B606" t="str">
        <f t="shared" si="29"/>
        <v xml:space="preserve"> -  -  </v>
      </c>
      <c r="AQ606" s="9" t="str">
        <f t="shared" si="30"/>
        <v xml:space="preserve"> </v>
      </c>
      <c r="AR606" s="9" t="str">
        <f t="shared" si="30"/>
        <v xml:space="preserve"> </v>
      </c>
      <c r="AT606" s="59" t="str" cm="1">
        <f t="array" ref="AT606">IF(TRIM(AP606)="Not-selected",0,IF(OR(TRIM(AR606)="",AS606=""),"",IFERROR(SUM(_xlfn.NUMBERVALUE(SUBSTITUTE(TRIM(_xlfn.XLOOKUP(TRIM(_xlfn.TEXTSPLIT(AR606,",")),TRIM(_xlfn.TEXTSPLIT(E606,",")),TRIM(_xlfn.TEXTSPLIT(I606,",")))),"$","")))*AS606,"")))</f>
        <v/>
      </c>
    </row>
    <row r="607" spans="2:46">
      <c r="B607" t="str">
        <f t="shared" si="29"/>
        <v xml:space="preserve"> -  -  </v>
      </c>
      <c r="AQ607" s="9" t="str">
        <f t="shared" si="30"/>
        <v xml:space="preserve"> </v>
      </c>
      <c r="AR607" s="9" t="str">
        <f t="shared" si="30"/>
        <v xml:space="preserve"> </v>
      </c>
      <c r="AT607" s="59" t="str" cm="1">
        <f t="array" ref="AT607">IF(TRIM(AP607)="Not-selected",0,IF(OR(TRIM(AR607)="",AS607=""),"",IFERROR(SUM(_xlfn.NUMBERVALUE(SUBSTITUTE(TRIM(_xlfn.XLOOKUP(TRIM(_xlfn.TEXTSPLIT(AR607,",")),TRIM(_xlfn.TEXTSPLIT(E607,",")),TRIM(_xlfn.TEXTSPLIT(I607,",")))),"$","")))*AS607,"")))</f>
        <v/>
      </c>
    </row>
    <row r="608" spans="2:46">
      <c r="B608" t="str">
        <f t="shared" si="29"/>
        <v xml:space="preserve"> -  -  </v>
      </c>
      <c r="AQ608" s="9" t="str">
        <f t="shared" si="30"/>
        <v xml:space="preserve"> </v>
      </c>
      <c r="AR608" s="9" t="str">
        <f t="shared" si="30"/>
        <v xml:space="preserve"> </v>
      </c>
      <c r="AT608" s="59" t="str" cm="1">
        <f t="array" ref="AT608">IF(TRIM(AP608)="Not-selected",0,IF(OR(TRIM(AR608)="",AS608=""),"",IFERROR(SUM(_xlfn.NUMBERVALUE(SUBSTITUTE(TRIM(_xlfn.XLOOKUP(TRIM(_xlfn.TEXTSPLIT(AR608,",")),TRIM(_xlfn.TEXTSPLIT(E608,",")),TRIM(_xlfn.TEXTSPLIT(I608,",")))),"$","")))*AS608,"")))</f>
        <v/>
      </c>
    </row>
    <row r="609" spans="2:46">
      <c r="B609" t="str">
        <f t="shared" si="29"/>
        <v xml:space="preserve"> -  -  </v>
      </c>
      <c r="AQ609" s="9" t="str">
        <f t="shared" si="30"/>
        <v xml:space="preserve"> </v>
      </c>
      <c r="AR609" s="9" t="str">
        <f t="shared" si="30"/>
        <v xml:space="preserve"> </v>
      </c>
      <c r="AT609" s="59" t="str" cm="1">
        <f t="array" ref="AT609">IF(TRIM(AP609)="Not-selected",0,IF(OR(TRIM(AR609)="",AS609=""),"",IFERROR(SUM(_xlfn.NUMBERVALUE(SUBSTITUTE(TRIM(_xlfn.XLOOKUP(TRIM(_xlfn.TEXTSPLIT(AR609,",")),TRIM(_xlfn.TEXTSPLIT(E609,",")),TRIM(_xlfn.TEXTSPLIT(I609,",")))),"$","")))*AS609,"")))</f>
        <v/>
      </c>
    </row>
    <row r="610" spans="2:46">
      <c r="B610" t="str">
        <f t="shared" si="29"/>
        <v xml:space="preserve"> -  -  </v>
      </c>
      <c r="AQ610" s="9" t="str">
        <f t="shared" si="30"/>
        <v xml:space="preserve"> </v>
      </c>
      <c r="AR610" s="9" t="str">
        <f t="shared" si="30"/>
        <v xml:space="preserve"> </v>
      </c>
      <c r="AT610" s="59" t="str" cm="1">
        <f t="array" ref="AT610">IF(TRIM(AP610)="Not-selected",0,IF(OR(TRIM(AR610)="",AS610=""),"",IFERROR(SUM(_xlfn.NUMBERVALUE(SUBSTITUTE(TRIM(_xlfn.XLOOKUP(TRIM(_xlfn.TEXTSPLIT(AR610,",")),TRIM(_xlfn.TEXTSPLIT(E610,",")),TRIM(_xlfn.TEXTSPLIT(I610,",")))),"$","")))*AS610,"")))</f>
        <v/>
      </c>
    </row>
    <row r="611" spans="2:46">
      <c r="B611" t="str">
        <f t="shared" si="29"/>
        <v xml:space="preserve"> -  -  </v>
      </c>
      <c r="AQ611" s="9" t="str">
        <f t="shared" si="30"/>
        <v xml:space="preserve"> </v>
      </c>
      <c r="AR611" s="9" t="str">
        <f t="shared" si="30"/>
        <v xml:space="preserve"> </v>
      </c>
      <c r="AT611" s="59" t="str" cm="1">
        <f t="array" ref="AT611">IF(TRIM(AP611)="Not-selected",0,IF(OR(TRIM(AR611)="",AS611=""),"",IFERROR(SUM(_xlfn.NUMBERVALUE(SUBSTITUTE(TRIM(_xlfn.XLOOKUP(TRIM(_xlfn.TEXTSPLIT(AR611,",")),TRIM(_xlfn.TEXTSPLIT(E611,",")),TRIM(_xlfn.TEXTSPLIT(I611,",")))),"$","")))*AS611,"")))</f>
        <v/>
      </c>
    </row>
    <row r="612" spans="2:46">
      <c r="B612" t="str">
        <f t="shared" si="29"/>
        <v xml:space="preserve"> -  -  </v>
      </c>
      <c r="AQ612" s="9" t="str">
        <f t="shared" si="30"/>
        <v xml:space="preserve"> </v>
      </c>
      <c r="AR612" s="9" t="str">
        <f t="shared" si="30"/>
        <v xml:space="preserve"> </v>
      </c>
      <c r="AT612" s="59" t="str" cm="1">
        <f t="array" ref="AT612">IF(TRIM(AP612)="Not-selected",0,IF(OR(TRIM(AR612)="",AS612=""),"",IFERROR(SUM(_xlfn.NUMBERVALUE(SUBSTITUTE(TRIM(_xlfn.XLOOKUP(TRIM(_xlfn.TEXTSPLIT(AR612,",")),TRIM(_xlfn.TEXTSPLIT(E612,",")),TRIM(_xlfn.TEXTSPLIT(I612,",")))),"$","")))*AS612,"")))</f>
        <v/>
      </c>
    </row>
    <row r="613" spans="2:46">
      <c r="B613" t="str">
        <f t="shared" si="29"/>
        <v xml:space="preserve"> -  -  </v>
      </c>
      <c r="AQ613" s="9" t="str">
        <f t="shared" si="30"/>
        <v xml:space="preserve"> </v>
      </c>
      <c r="AR613" s="9" t="str">
        <f t="shared" si="30"/>
        <v xml:space="preserve"> </v>
      </c>
      <c r="AT613" s="59" t="str" cm="1">
        <f t="array" ref="AT613">IF(TRIM(AP613)="Not-selected",0,IF(OR(TRIM(AR613)="",AS613=""),"",IFERROR(SUM(_xlfn.NUMBERVALUE(SUBSTITUTE(TRIM(_xlfn.XLOOKUP(TRIM(_xlfn.TEXTSPLIT(AR613,",")),TRIM(_xlfn.TEXTSPLIT(E613,",")),TRIM(_xlfn.TEXTSPLIT(I613,",")))),"$","")))*AS613,"")))</f>
        <v/>
      </c>
    </row>
    <row r="614" spans="2:46">
      <c r="B614" t="str">
        <f t="shared" si="29"/>
        <v xml:space="preserve"> -  -  </v>
      </c>
      <c r="AQ614" s="9" t="str">
        <f t="shared" si="30"/>
        <v xml:space="preserve"> </v>
      </c>
      <c r="AR614" s="9" t="str">
        <f t="shared" si="30"/>
        <v xml:space="preserve"> </v>
      </c>
      <c r="AT614" s="59" t="str" cm="1">
        <f t="array" ref="AT614">IF(TRIM(AP614)="Not-selected",0,IF(OR(TRIM(AR614)="",AS614=""),"",IFERROR(SUM(_xlfn.NUMBERVALUE(SUBSTITUTE(TRIM(_xlfn.XLOOKUP(TRIM(_xlfn.TEXTSPLIT(AR614,",")),TRIM(_xlfn.TEXTSPLIT(E614,",")),TRIM(_xlfn.TEXTSPLIT(I614,",")))),"$","")))*AS614,"")))</f>
        <v/>
      </c>
    </row>
    <row r="615" spans="2:46">
      <c r="B615" t="str">
        <f t="shared" si="29"/>
        <v xml:space="preserve"> -  -  </v>
      </c>
      <c r="AQ615" s="9" t="str">
        <f t="shared" si="30"/>
        <v xml:space="preserve"> </v>
      </c>
      <c r="AR615" s="9" t="str">
        <f t="shared" si="30"/>
        <v xml:space="preserve"> </v>
      </c>
      <c r="AT615" s="59" t="str" cm="1">
        <f t="array" ref="AT615">IF(TRIM(AP615)="Not-selected",0,IF(OR(TRIM(AR615)="",AS615=""),"",IFERROR(SUM(_xlfn.NUMBERVALUE(SUBSTITUTE(TRIM(_xlfn.XLOOKUP(TRIM(_xlfn.TEXTSPLIT(AR615,",")),TRIM(_xlfn.TEXTSPLIT(E615,",")),TRIM(_xlfn.TEXTSPLIT(I615,",")))),"$","")))*AS615,"")))</f>
        <v/>
      </c>
    </row>
    <row r="616" spans="2:46">
      <c r="B616" t="str">
        <f t="shared" si="29"/>
        <v xml:space="preserve"> -  -  </v>
      </c>
      <c r="AQ616" s="9" t="str">
        <f t="shared" si="30"/>
        <v xml:space="preserve"> </v>
      </c>
      <c r="AR616" s="9" t="str">
        <f t="shared" si="30"/>
        <v xml:space="preserve"> </v>
      </c>
      <c r="AT616" s="59" t="str" cm="1">
        <f t="array" ref="AT616">IF(TRIM(AP616)="Not-selected",0,IF(OR(TRIM(AR616)="",AS616=""),"",IFERROR(SUM(_xlfn.NUMBERVALUE(SUBSTITUTE(TRIM(_xlfn.XLOOKUP(TRIM(_xlfn.TEXTSPLIT(AR616,",")),TRIM(_xlfn.TEXTSPLIT(E616,",")),TRIM(_xlfn.TEXTSPLIT(I616,",")))),"$","")))*AS616,"")))</f>
        <v/>
      </c>
    </row>
    <row r="617" spans="2:46">
      <c r="B617" t="str">
        <f t="shared" si="29"/>
        <v xml:space="preserve"> -  -  </v>
      </c>
      <c r="AQ617" s="9" t="str">
        <f t="shared" si="30"/>
        <v xml:space="preserve"> </v>
      </c>
      <c r="AR617" s="9" t="str">
        <f t="shared" si="30"/>
        <v xml:space="preserve"> </v>
      </c>
      <c r="AT617" s="59" t="str" cm="1">
        <f t="array" ref="AT617">IF(TRIM(AP617)="Not-selected",0,IF(OR(TRIM(AR617)="",AS617=""),"",IFERROR(SUM(_xlfn.NUMBERVALUE(SUBSTITUTE(TRIM(_xlfn.XLOOKUP(TRIM(_xlfn.TEXTSPLIT(AR617,",")),TRIM(_xlfn.TEXTSPLIT(E617,",")),TRIM(_xlfn.TEXTSPLIT(I617,",")))),"$","")))*AS617,"")))</f>
        <v/>
      </c>
    </row>
    <row r="618" spans="2:46">
      <c r="B618" t="str">
        <f t="shared" si="29"/>
        <v xml:space="preserve"> -  -  </v>
      </c>
      <c r="AQ618" s="9" t="str">
        <f t="shared" si="30"/>
        <v xml:space="preserve"> </v>
      </c>
      <c r="AR618" s="9" t="str">
        <f t="shared" si="30"/>
        <v xml:space="preserve"> </v>
      </c>
      <c r="AT618" s="59" t="str" cm="1">
        <f t="array" ref="AT618">IF(TRIM(AP618)="Not-selected",0,IF(OR(TRIM(AR618)="",AS618=""),"",IFERROR(SUM(_xlfn.NUMBERVALUE(SUBSTITUTE(TRIM(_xlfn.XLOOKUP(TRIM(_xlfn.TEXTSPLIT(AR618,",")),TRIM(_xlfn.TEXTSPLIT(E618,",")),TRIM(_xlfn.TEXTSPLIT(I618,",")))),"$","")))*AS618,"")))</f>
        <v/>
      </c>
    </row>
    <row r="619" spans="2:46">
      <c r="B619" t="str">
        <f t="shared" si="29"/>
        <v xml:space="preserve"> -  -  </v>
      </c>
      <c r="AQ619" s="9" t="str">
        <f t="shared" si="30"/>
        <v xml:space="preserve"> </v>
      </c>
      <c r="AR619" s="9" t="str">
        <f t="shared" si="30"/>
        <v xml:space="preserve"> </v>
      </c>
      <c r="AT619" s="59" t="str" cm="1">
        <f t="array" ref="AT619">IF(TRIM(AP619)="Not-selected",0,IF(OR(TRIM(AR619)="",AS619=""),"",IFERROR(SUM(_xlfn.NUMBERVALUE(SUBSTITUTE(TRIM(_xlfn.XLOOKUP(TRIM(_xlfn.TEXTSPLIT(AR619,",")),TRIM(_xlfn.TEXTSPLIT(E619,",")),TRIM(_xlfn.TEXTSPLIT(I619,",")))),"$","")))*AS619,"")))</f>
        <v/>
      </c>
    </row>
    <row r="620" spans="2:46">
      <c r="B620" t="str">
        <f t="shared" si="29"/>
        <v xml:space="preserve"> -  -  </v>
      </c>
      <c r="AQ620" s="9" t="str">
        <f t="shared" si="30"/>
        <v xml:space="preserve"> </v>
      </c>
      <c r="AR620" s="9" t="str">
        <f t="shared" si="30"/>
        <v xml:space="preserve"> </v>
      </c>
      <c r="AT620" s="59" t="str" cm="1">
        <f t="array" ref="AT620">IF(TRIM(AP620)="Not-selected",0,IF(OR(TRIM(AR620)="",AS620=""),"",IFERROR(SUM(_xlfn.NUMBERVALUE(SUBSTITUTE(TRIM(_xlfn.XLOOKUP(TRIM(_xlfn.TEXTSPLIT(AR620,",")),TRIM(_xlfn.TEXTSPLIT(E620,",")),TRIM(_xlfn.TEXTSPLIT(I620,",")))),"$","")))*AS620,"")))</f>
        <v/>
      </c>
    </row>
    <row r="621" spans="2:46">
      <c r="B621" t="str">
        <f t="shared" si="29"/>
        <v xml:space="preserve"> -  -  </v>
      </c>
      <c r="AQ621" s="9" t="str">
        <f t="shared" si="30"/>
        <v xml:space="preserve"> </v>
      </c>
      <c r="AR621" s="9" t="str">
        <f t="shared" si="30"/>
        <v xml:space="preserve"> </v>
      </c>
      <c r="AT621" s="59" t="str" cm="1">
        <f t="array" ref="AT621">IF(TRIM(AP621)="Not-selected",0,IF(OR(TRIM(AR621)="",AS621=""),"",IFERROR(SUM(_xlfn.NUMBERVALUE(SUBSTITUTE(TRIM(_xlfn.XLOOKUP(TRIM(_xlfn.TEXTSPLIT(AR621,",")),TRIM(_xlfn.TEXTSPLIT(E621,",")),TRIM(_xlfn.TEXTSPLIT(I621,",")))),"$","")))*AS621,"")))</f>
        <v/>
      </c>
    </row>
    <row r="622" spans="2:46">
      <c r="B622" t="str">
        <f t="shared" si="29"/>
        <v xml:space="preserve"> -  -  </v>
      </c>
      <c r="AQ622" s="9" t="str">
        <f t="shared" si="30"/>
        <v xml:space="preserve"> </v>
      </c>
      <c r="AR622" s="9" t="str">
        <f t="shared" si="30"/>
        <v xml:space="preserve"> </v>
      </c>
      <c r="AT622" s="59" t="str" cm="1">
        <f t="array" ref="AT622">IF(TRIM(AP622)="Not-selected",0,IF(OR(TRIM(AR622)="",AS622=""),"",IFERROR(SUM(_xlfn.NUMBERVALUE(SUBSTITUTE(TRIM(_xlfn.XLOOKUP(TRIM(_xlfn.TEXTSPLIT(AR622,",")),TRIM(_xlfn.TEXTSPLIT(E622,",")),TRIM(_xlfn.TEXTSPLIT(I622,",")))),"$","")))*AS622,"")))</f>
        <v/>
      </c>
    </row>
    <row r="623" spans="2:46">
      <c r="B623" t="str">
        <f t="shared" si="29"/>
        <v xml:space="preserve"> -  -  </v>
      </c>
      <c r="AQ623" s="9" t="str">
        <f t="shared" si="30"/>
        <v xml:space="preserve"> </v>
      </c>
      <c r="AR623" s="9" t="str">
        <f t="shared" si="30"/>
        <v xml:space="preserve"> </v>
      </c>
      <c r="AT623" s="59" t="str" cm="1">
        <f t="array" ref="AT623">IF(TRIM(AP623)="Not-selected",0,IF(OR(TRIM(AR623)="",AS623=""),"",IFERROR(SUM(_xlfn.NUMBERVALUE(SUBSTITUTE(TRIM(_xlfn.XLOOKUP(TRIM(_xlfn.TEXTSPLIT(AR623,",")),TRIM(_xlfn.TEXTSPLIT(E623,",")),TRIM(_xlfn.TEXTSPLIT(I623,",")))),"$","")))*AS623,"")))</f>
        <v/>
      </c>
    </row>
    <row r="624" spans="2:46">
      <c r="B624" t="str">
        <f t="shared" si="29"/>
        <v xml:space="preserve"> -  -  </v>
      </c>
      <c r="AQ624" s="9" t="str">
        <f t="shared" si="30"/>
        <v xml:space="preserve"> </v>
      </c>
      <c r="AR624" s="9" t="str">
        <f t="shared" si="30"/>
        <v xml:space="preserve"> </v>
      </c>
      <c r="AT624" s="59" t="str" cm="1">
        <f t="array" ref="AT624">IF(TRIM(AP624)="Not-selected",0,IF(OR(TRIM(AR624)="",AS624=""),"",IFERROR(SUM(_xlfn.NUMBERVALUE(SUBSTITUTE(TRIM(_xlfn.XLOOKUP(TRIM(_xlfn.TEXTSPLIT(AR624,",")),TRIM(_xlfn.TEXTSPLIT(E624,",")),TRIM(_xlfn.TEXTSPLIT(I624,",")))),"$","")))*AS624,"")))</f>
        <v/>
      </c>
    </row>
    <row r="625" spans="2:46">
      <c r="B625" t="str">
        <f t="shared" si="29"/>
        <v xml:space="preserve"> -  -  </v>
      </c>
      <c r="AQ625" s="9" t="str">
        <f t="shared" si="30"/>
        <v xml:space="preserve"> </v>
      </c>
      <c r="AR625" s="9" t="str">
        <f t="shared" si="30"/>
        <v xml:space="preserve"> </v>
      </c>
      <c r="AT625" s="59" t="str" cm="1">
        <f t="array" ref="AT625">IF(TRIM(AP625)="Not-selected",0,IF(OR(TRIM(AR625)="",AS625=""),"",IFERROR(SUM(_xlfn.NUMBERVALUE(SUBSTITUTE(TRIM(_xlfn.XLOOKUP(TRIM(_xlfn.TEXTSPLIT(AR625,",")),TRIM(_xlfn.TEXTSPLIT(E625,",")),TRIM(_xlfn.TEXTSPLIT(I625,",")))),"$","")))*AS625,"")))</f>
        <v/>
      </c>
    </row>
    <row r="626" spans="2:46">
      <c r="B626" t="str">
        <f t="shared" si="29"/>
        <v xml:space="preserve"> -  -  </v>
      </c>
      <c r="AQ626" s="9" t="str">
        <f t="shared" si="30"/>
        <v xml:space="preserve"> </v>
      </c>
      <c r="AR626" s="9" t="str">
        <f t="shared" si="30"/>
        <v xml:space="preserve"> </v>
      </c>
      <c r="AT626" s="59" t="str" cm="1">
        <f t="array" ref="AT626">IF(TRIM(AP626)="Not-selected",0,IF(OR(TRIM(AR626)="",AS626=""),"",IFERROR(SUM(_xlfn.NUMBERVALUE(SUBSTITUTE(TRIM(_xlfn.XLOOKUP(TRIM(_xlfn.TEXTSPLIT(AR626,",")),TRIM(_xlfn.TEXTSPLIT(E626,",")),TRIM(_xlfn.TEXTSPLIT(I626,",")))),"$","")))*AS626,"")))</f>
        <v/>
      </c>
    </row>
    <row r="627" spans="2:46">
      <c r="B627" t="str">
        <f t="shared" si="29"/>
        <v xml:space="preserve"> -  -  </v>
      </c>
      <c r="AQ627" s="9" t="str">
        <f t="shared" si="30"/>
        <v xml:space="preserve"> </v>
      </c>
      <c r="AR627" s="9" t="str">
        <f t="shared" si="30"/>
        <v xml:space="preserve"> </v>
      </c>
      <c r="AT627" s="59" t="str" cm="1">
        <f t="array" ref="AT627">IF(TRIM(AP627)="Not-selected",0,IF(OR(TRIM(AR627)="",AS627=""),"",IFERROR(SUM(_xlfn.NUMBERVALUE(SUBSTITUTE(TRIM(_xlfn.XLOOKUP(TRIM(_xlfn.TEXTSPLIT(AR627,",")),TRIM(_xlfn.TEXTSPLIT(E627,",")),TRIM(_xlfn.TEXTSPLIT(I627,",")))),"$","")))*AS627,"")))</f>
        <v/>
      </c>
    </row>
    <row r="628" spans="2:46">
      <c r="B628" t="str">
        <f t="shared" si="29"/>
        <v xml:space="preserve"> -  -  </v>
      </c>
      <c r="AQ628" s="9" t="str">
        <f t="shared" si="30"/>
        <v xml:space="preserve"> </v>
      </c>
      <c r="AR628" s="9" t="str">
        <f t="shared" si="30"/>
        <v xml:space="preserve"> </v>
      </c>
      <c r="AT628" s="59" t="str" cm="1">
        <f t="array" ref="AT628">IF(TRIM(AP628)="Not-selected",0,IF(OR(TRIM(AR628)="",AS628=""),"",IFERROR(SUM(_xlfn.NUMBERVALUE(SUBSTITUTE(TRIM(_xlfn.XLOOKUP(TRIM(_xlfn.TEXTSPLIT(AR628,",")),TRIM(_xlfn.TEXTSPLIT(E628,",")),TRIM(_xlfn.TEXTSPLIT(I628,",")))),"$","")))*AS628,"")))</f>
        <v/>
      </c>
    </row>
    <row r="629" spans="2:46">
      <c r="B629" t="str">
        <f t="shared" si="29"/>
        <v xml:space="preserve"> -  -  </v>
      </c>
      <c r="AQ629" s="9" t="str">
        <f t="shared" si="30"/>
        <v xml:space="preserve"> </v>
      </c>
      <c r="AR629" s="9" t="str">
        <f t="shared" si="30"/>
        <v xml:space="preserve"> </v>
      </c>
      <c r="AT629" s="59" t="str" cm="1">
        <f t="array" ref="AT629">IF(TRIM(AP629)="Not-selected",0,IF(OR(TRIM(AR629)="",AS629=""),"",IFERROR(SUM(_xlfn.NUMBERVALUE(SUBSTITUTE(TRIM(_xlfn.XLOOKUP(TRIM(_xlfn.TEXTSPLIT(AR629,",")),TRIM(_xlfn.TEXTSPLIT(E629,",")),TRIM(_xlfn.TEXTSPLIT(I629,",")))),"$","")))*AS629,"")))</f>
        <v/>
      </c>
    </row>
    <row r="630" spans="2:46">
      <c r="B630" t="str">
        <f t="shared" si="29"/>
        <v xml:space="preserve"> -  -  </v>
      </c>
      <c r="AQ630" s="9" t="str">
        <f t="shared" si="30"/>
        <v xml:space="preserve"> </v>
      </c>
      <c r="AR630" s="9" t="str">
        <f t="shared" si="30"/>
        <v xml:space="preserve"> </v>
      </c>
      <c r="AT630" s="59" t="str" cm="1">
        <f t="array" ref="AT630">IF(TRIM(AP630)="Not-selected",0,IF(OR(TRIM(AR630)="",AS630=""),"",IFERROR(SUM(_xlfn.NUMBERVALUE(SUBSTITUTE(TRIM(_xlfn.XLOOKUP(TRIM(_xlfn.TEXTSPLIT(AR630,",")),TRIM(_xlfn.TEXTSPLIT(E630,",")),TRIM(_xlfn.TEXTSPLIT(I630,",")))),"$","")))*AS630,"")))</f>
        <v/>
      </c>
    </row>
    <row r="631" spans="2:46">
      <c r="B631" t="str">
        <f t="shared" si="29"/>
        <v xml:space="preserve"> -  -  </v>
      </c>
      <c r="AQ631" s="9" t="str">
        <f t="shared" si="30"/>
        <v xml:space="preserve"> </v>
      </c>
      <c r="AR631" s="9" t="str">
        <f t="shared" si="30"/>
        <v xml:space="preserve"> </v>
      </c>
      <c r="AT631" s="59" t="str" cm="1">
        <f t="array" ref="AT631">IF(TRIM(AP631)="Not-selected",0,IF(OR(TRIM(AR631)="",AS631=""),"",IFERROR(SUM(_xlfn.NUMBERVALUE(SUBSTITUTE(TRIM(_xlfn.XLOOKUP(TRIM(_xlfn.TEXTSPLIT(AR631,",")),TRIM(_xlfn.TEXTSPLIT(E631,",")),TRIM(_xlfn.TEXTSPLIT(I631,",")))),"$","")))*AS631,"")))</f>
        <v/>
      </c>
    </row>
    <row r="632" spans="2:46">
      <c r="B632" t="str">
        <f t="shared" si="29"/>
        <v xml:space="preserve"> -  -  </v>
      </c>
      <c r="AQ632" s="9" t="str">
        <f t="shared" si="30"/>
        <v xml:space="preserve"> </v>
      </c>
      <c r="AR632" s="9" t="str">
        <f t="shared" si="30"/>
        <v xml:space="preserve"> </v>
      </c>
      <c r="AT632" s="59" t="str" cm="1">
        <f t="array" ref="AT632">IF(TRIM(AP632)="Not-selected",0,IF(OR(TRIM(AR632)="",AS632=""),"",IFERROR(SUM(_xlfn.NUMBERVALUE(SUBSTITUTE(TRIM(_xlfn.XLOOKUP(TRIM(_xlfn.TEXTSPLIT(AR632,",")),TRIM(_xlfn.TEXTSPLIT(E632,",")),TRIM(_xlfn.TEXTSPLIT(I632,",")))),"$","")))*AS632,"")))</f>
        <v/>
      </c>
    </row>
    <row r="633" spans="2:46">
      <c r="B633" t="str">
        <f t="shared" si="29"/>
        <v xml:space="preserve"> -  -  </v>
      </c>
      <c r="AQ633" s="9" t="str">
        <f t="shared" si="30"/>
        <v xml:space="preserve"> </v>
      </c>
      <c r="AR633" s="9" t="str">
        <f t="shared" si="30"/>
        <v xml:space="preserve"> </v>
      </c>
      <c r="AT633" s="59" t="str" cm="1">
        <f t="array" ref="AT633">IF(TRIM(AP633)="Not-selected",0,IF(OR(TRIM(AR633)="",AS633=""),"",IFERROR(SUM(_xlfn.NUMBERVALUE(SUBSTITUTE(TRIM(_xlfn.XLOOKUP(TRIM(_xlfn.TEXTSPLIT(AR633,",")),TRIM(_xlfn.TEXTSPLIT(E633,",")),TRIM(_xlfn.TEXTSPLIT(I633,",")))),"$","")))*AS633,"")))</f>
        <v/>
      </c>
    </row>
    <row r="634" spans="2:46">
      <c r="B634" t="str">
        <f t="shared" si="29"/>
        <v xml:space="preserve"> -  -  </v>
      </c>
      <c r="AQ634" s="9" t="str">
        <f t="shared" si="30"/>
        <v xml:space="preserve"> </v>
      </c>
      <c r="AR634" s="9" t="str">
        <f t="shared" si="30"/>
        <v xml:space="preserve"> </v>
      </c>
      <c r="AT634" s="59" t="str" cm="1">
        <f t="array" ref="AT634">IF(TRIM(AP634)="Not-selected",0,IF(OR(TRIM(AR634)="",AS634=""),"",IFERROR(SUM(_xlfn.NUMBERVALUE(SUBSTITUTE(TRIM(_xlfn.XLOOKUP(TRIM(_xlfn.TEXTSPLIT(AR634,",")),TRIM(_xlfn.TEXTSPLIT(E634,",")),TRIM(_xlfn.TEXTSPLIT(I634,",")))),"$","")))*AS634,"")))</f>
        <v/>
      </c>
    </row>
    <row r="635" spans="2:46">
      <c r="B635" t="str">
        <f t="shared" si="29"/>
        <v xml:space="preserve"> -  -  </v>
      </c>
      <c r="AQ635" s="9" t="str">
        <f t="shared" si="30"/>
        <v xml:space="preserve"> </v>
      </c>
      <c r="AR635" s="9" t="str">
        <f t="shared" si="30"/>
        <v xml:space="preserve"> </v>
      </c>
      <c r="AT635" s="59" t="str" cm="1">
        <f t="array" ref="AT635">IF(TRIM(AP635)="Not-selected",0,IF(OR(TRIM(AR635)="",AS635=""),"",IFERROR(SUM(_xlfn.NUMBERVALUE(SUBSTITUTE(TRIM(_xlfn.XLOOKUP(TRIM(_xlfn.TEXTSPLIT(AR635,",")),TRIM(_xlfn.TEXTSPLIT(E635,",")),TRIM(_xlfn.TEXTSPLIT(I635,",")))),"$","")))*AS635,"")))</f>
        <v/>
      </c>
    </row>
    <row r="636" spans="2:46">
      <c r="B636" t="str">
        <f t="shared" si="29"/>
        <v xml:space="preserve"> -  -  </v>
      </c>
      <c r="AQ636" s="9" t="str">
        <f t="shared" si="30"/>
        <v xml:space="preserve"> </v>
      </c>
      <c r="AR636" s="9" t="str">
        <f t="shared" si="30"/>
        <v xml:space="preserve"> </v>
      </c>
      <c r="AT636" s="59" t="str" cm="1">
        <f t="array" ref="AT636">IF(TRIM(AP636)="Not-selected",0,IF(OR(TRIM(AR636)="",AS636=""),"",IFERROR(SUM(_xlfn.NUMBERVALUE(SUBSTITUTE(TRIM(_xlfn.XLOOKUP(TRIM(_xlfn.TEXTSPLIT(AR636,",")),TRIM(_xlfn.TEXTSPLIT(E636,",")),TRIM(_xlfn.TEXTSPLIT(I636,",")))),"$","")))*AS636,"")))</f>
        <v/>
      </c>
    </row>
    <row r="637" spans="2:46">
      <c r="B637" t="str">
        <f t="shared" si="29"/>
        <v xml:space="preserve"> -  -  </v>
      </c>
      <c r="AQ637" s="9" t="str">
        <f t="shared" si="30"/>
        <v xml:space="preserve"> </v>
      </c>
      <c r="AR637" s="9" t="str">
        <f t="shared" si="30"/>
        <v xml:space="preserve"> </v>
      </c>
      <c r="AT637" s="59" t="str" cm="1">
        <f t="array" ref="AT637">IF(TRIM(AP637)="Not-selected",0,IF(OR(TRIM(AR637)="",AS637=""),"",IFERROR(SUM(_xlfn.NUMBERVALUE(SUBSTITUTE(TRIM(_xlfn.XLOOKUP(TRIM(_xlfn.TEXTSPLIT(AR637,",")),TRIM(_xlfn.TEXTSPLIT(E637,",")),TRIM(_xlfn.TEXTSPLIT(I637,",")))),"$","")))*AS637,"")))</f>
        <v/>
      </c>
    </row>
    <row r="638" spans="2:46">
      <c r="B638" t="str">
        <f t="shared" si="29"/>
        <v xml:space="preserve"> -  -  </v>
      </c>
      <c r="AQ638" s="9" t="str">
        <f t="shared" si="30"/>
        <v xml:space="preserve"> </v>
      </c>
      <c r="AR638" s="9" t="str">
        <f t="shared" si="30"/>
        <v xml:space="preserve"> </v>
      </c>
      <c r="AT638" s="59" t="str" cm="1">
        <f t="array" ref="AT638">IF(TRIM(AP638)="Not-selected",0,IF(OR(TRIM(AR638)="",AS638=""),"",IFERROR(SUM(_xlfn.NUMBERVALUE(SUBSTITUTE(TRIM(_xlfn.XLOOKUP(TRIM(_xlfn.TEXTSPLIT(AR638,",")),TRIM(_xlfn.TEXTSPLIT(E638,",")),TRIM(_xlfn.TEXTSPLIT(I638,",")))),"$","")))*AS638,"")))</f>
        <v/>
      </c>
    </row>
    <row r="639" spans="2:46">
      <c r="B639" t="str">
        <f t="shared" si="29"/>
        <v xml:space="preserve"> -  -  </v>
      </c>
      <c r="AQ639" s="9" t="str">
        <f t="shared" si="30"/>
        <v xml:space="preserve"> </v>
      </c>
      <c r="AR639" s="9" t="str">
        <f t="shared" si="30"/>
        <v xml:space="preserve"> </v>
      </c>
      <c r="AT639" s="59" t="str" cm="1">
        <f t="array" ref="AT639">IF(TRIM(AP639)="Not-selected",0,IF(OR(TRIM(AR639)="",AS639=""),"",IFERROR(SUM(_xlfn.NUMBERVALUE(SUBSTITUTE(TRIM(_xlfn.XLOOKUP(TRIM(_xlfn.TEXTSPLIT(AR639,",")),TRIM(_xlfn.TEXTSPLIT(E639,",")),TRIM(_xlfn.TEXTSPLIT(I639,",")))),"$","")))*AS639,"")))</f>
        <v/>
      </c>
    </row>
    <row r="640" spans="2:46">
      <c r="B640" t="str">
        <f t="shared" si="29"/>
        <v xml:space="preserve"> -  -  </v>
      </c>
      <c r="AQ640" s="9" t="str">
        <f t="shared" si="30"/>
        <v xml:space="preserve"> </v>
      </c>
      <c r="AR640" s="9" t="str">
        <f t="shared" si="30"/>
        <v xml:space="preserve"> </v>
      </c>
      <c r="AT640" s="59" t="str" cm="1">
        <f t="array" ref="AT640">IF(TRIM(AP640)="Not-selected",0,IF(OR(TRIM(AR640)="",AS640=""),"",IFERROR(SUM(_xlfn.NUMBERVALUE(SUBSTITUTE(TRIM(_xlfn.XLOOKUP(TRIM(_xlfn.TEXTSPLIT(AR640,",")),TRIM(_xlfn.TEXTSPLIT(E640,",")),TRIM(_xlfn.TEXTSPLIT(I640,",")))),"$","")))*AS640,"")))</f>
        <v/>
      </c>
    </row>
    <row r="641" spans="2:46">
      <c r="B641" t="str">
        <f t="shared" si="29"/>
        <v xml:space="preserve"> -  -  </v>
      </c>
      <c r="AQ641" s="9" t="str">
        <f t="shared" si="30"/>
        <v xml:space="preserve"> </v>
      </c>
      <c r="AR641" s="9" t="str">
        <f t="shared" si="30"/>
        <v xml:space="preserve"> </v>
      </c>
      <c r="AT641" s="59" t="str" cm="1">
        <f t="array" ref="AT641">IF(TRIM(AP641)="Not-selected",0,IF(OR(TRIM(AR641)="",AS641=""),"",IFERROR(SUM(_xlfn.NUMBERVALUE(SUBSTITUTE(TRIM(_xlfn.XLOOKUP(TRIM(_xlfn.TEXTSPLIT(AR641,",")),TRIM(_xlfn.TEXTSPLIT(E641,",")),TRIM(_xlfn.TEXTSPLIT(I641,",")))),"$","")))*AS641,"")))</f>
        <v/>
      </c>
    </row>
    <row r="642" spans="2:46">
      <c r="B642" t="str">
        <f t="shared" si="29"/>
        <v xml:space="preserve"> -  -  </v>
      </c>
      <c r="AQ642" s="9" t="str">
        <f t="shared" si="30"/>
        <v xml:space="preserve"> </v>
      </c>
      <c r="AR642" s="9" t="str">
        <f t="shared" si="30"/>
        <v xml:space="preserve"> </v>
      </c>
      <c r="AT642" s="59" t="str" cm="1">
        <f t="array" ref="AT642">IF(TRIM(AP642)="Not-selected",0,IF(OR(TRIM(AR642)="",AS642=""),"",IFERROR(SUM(_xlfn.NUMBERVALUE(SUBSTITUTE(TRIM(_xlfn.XLOOKUP(TRIM(_xlfn.TEXTSPLIT(AR642,",")),TRIM(_xlfn.TEXTSPLIT(E642,",")),TRIM(_xlfn.TEXTSPLIT(I642,",")))),"$","")))*AS642,"")))</f>
        <v/>
      </c>
    </row>
    <row r="643" spans="2:46">
      <c r="B643" t="str">
        <f t="shared" si="29"/>
        <v xml:space="preserve"> -  -  </v>
      </c>
      <c r="AQ643" s="9" t="str">
        <f t="shared" si="30"/>
        <v xml:space="preserve"> </v>
      </c>
      <c r="AR643" s="9" t="str">
        <f t="shared" si="30"/>
        <v xml:space="preserve"> </v>
      </c>
      <c r="AT643" s="59" t="str" cm="1">
        <f t="array" ref="AT643">IF(TRIM(AP643)="Not-selected",0,IF(OR(TRIM(AR643)="",AS643=""),"",IFERROR(SUM(_xlfn.NUMBERVALUE(SUBSTITUTE(TRIM(_xlfn.XLOOKUP(TRIM(_xlfn.TEXTSPLIT(AR643,",")),TRIM(_xlfn.TEXTSPLIT(E643,",")),TRIM(_xlfn.TEXTSPLIT(I643,",")))),"$","")))*AS643,"")))</f>
        <v/>
      </c>
    </row>
    <row r="644" spans="2:46">
      <c r="B644" t="str">
        <f t="shared" si="29"/>
        <v xml:space="preserve"> -  -  </v>
      </c>
      <c r="AQ644" s="9" t="str">
        <f t="shared" si="30"/>
        <v xml:space="preserve"> </v>
      </c>
      <c r="AR644" s="9" t="str">
        <f t="shared" si="30"/>
        <v xml:space="preserve"> </v>
      </c>
      <c r="AT644" s="59" t="str" cm="1">
        <f t="array" ref="AT644">IF(TRIM(AP644)="Not-selected",0,IF(OR(TRIM(AR644)="",AS644=""),"",IFERROR(SUM(_xlfn.NUMBERVALUE(SUBSTITUTE(TRIM(_xlfn.XLOOKUP(TRIM(_xlfn.TEXTSPLIT(AR644,",")),TRIM(_xlfn.TEXTSPLIT(E644,",")),TRIM(_xlfn.TEXTSPLIT(I644,",")))),"$","")))*AS644,"")))</f>
        <v/>
      </c>
    </row>
    <row r="645" spans="2:46">
      <c r="B645" t="str">
        <f t="shared" si="29"/>
        <v xml:space="preserve"> -  -  </v>
      </c>
      <c r="AQ645" s="9" t="str">
        <f t="shared" si="30"/>
        <v xml:space="preserve"> </v>
      </c>
      <c r="AR645" s="9" t="str">
        <f t="shared" si="30"/>
        <v xml:space="preserve"> </v>
      </c>
      <c r="AT645" s="59" t="str" cm="1">
        <f t="array" ref="AT645">IF(TRIM(AP645)="Not-selected",0,IF(OR(TRIM(AR645)="",AS645=""),"",IFERROR(SUM(_xlfn.NUMBERVALUE(SUBSTITUTE(TRIM(_xlfn.XLOOKUP(TRIM(_xlfn.TEXTSPLIT(AR645,",")),TRIM(_xlfn.TEXTSPLIT(E645,",")),TRIM(_xlfn.TEXTSPLIT(I645,",")))),"$","")))*AS645,"")))</f>
        <v/>
      </c>
    </row>
    <row r="646" spans="2:46">
      <c r="B646" t="str">
        <f t="shared" si="29"/>
        <v xml:space="preserve"> -  -  </v>
      </c>
      <c r="AQ646" s="9" t="str">
        <f t="shared" si="30"/>
        <v xml:space="preserve"> </v>
      </c>
      <c r="AR646" s="9" t="str">
        <f t="shared" si="30"/>
        <v xml:space="preserve"> </v>
      </c>
      <c r="AT646" s="59" t="str" cm="1">
        <f t="array" ref="AT646">IF(TRIM(AP646)="Not-selected",0,IF(OR(TRIM(AR646)="",AS646=""),"",IFERROR(SUM(_xlfn.NUMBERVALUE(SUBSTITUTE(TRIM(_xlfn.XLOOKUP(TRIM(_xlfn.TEXTSPLIT(AR646,",")),TRIM(_xlfn.TEXTSPLIT(E646,",")),TRIM(_xlfn.TEXTSPLIT(I646,",")))),"$","")))*AS646,"")))</f>
        <v/>
      </c>
    </row>
    <row r="647" spans="2:46">
      <c r="B647" t="str">
        <f t="shared" si="29"/>
        <v xml:space="preserve"> -  -  </v>
      </c>
      <c r="AQ647" s="9" t="str">
        <f t="shared" si="30"/>
        <v xml:space="preserve"> </v>
      </c>
      <c r="AR647" s="9" t="str">
        <f t="shared" si="30"/>
        <v xml:space="preserve"> </v>
      </c>
      <c r="AT647" s="59" t="str" cm="1">
        <f t="array" ref="AT647">IF(TRIM(AP647)="Not-selected",0,IF(OR(TRIM(AR647)="",AS647=""),"",IFERROR(SUM(_xlfn.NUMBERVALUE(SUBSTITUTE(TRIM(_xlfn.XLOOKUP(TRIM(_xlfn.TEXTSPLIT(AR647,",")),TRIM(_xlfn.TEXTSPLIT(E647,",")),TRIM(_xlfn.TEXTSPLIT(I647,",")))),"$","")))*AS647,"")))</f>
        <v/>
      </c>
    </row>
    <row r="648" spans="2:46">
      <c r="B648" t="str">
        <f t="shared" si="29"/>
        <v xml:space="preserve"> -  -  </v>
      </c>
      <c r="AQ648" s="9" t="str">
        <f t="shared" si="30"/>
        <v xml:space="preserve"> </v>
      </c>
      <c r="AR648" s="9" t="str">
        <f t="shared" si="30"/>
        <v xml:space="preserve"> </v>
      </c>
      <c r="AT648" s="59" t="str" cm="1">
        <f t="array" ref="AT648">IF(TRIM(AP648)="Not-selected",0,IF(OR(TRIM(AR648)="",AS648=""),"",IFERROR(SUM(_xlfn.NUMBERVALUE(SUBSTITUTE(TRIM(_xlfn.XLOOKUP(TRIM(_xlfn.TEXTSPLIT(AR648,",")),TRIM(_xlfn.TEXTSPLIT(E648,",")),TRIM(_xlfn.TEXTSPLIT(I648,",")))),"$","")))*AS648,"")))</f>
        <v/>
      </c>
    </row>
    <row r="649" spans="2:46">
      <c r="B649" t="str">
        <f t="shared" si="29"/>
        <v xml:space="preserve"> -  -  </v>
      </c>
      <c r="AQ649" s="9" t="str">
        <f t="shared" si="30"/>
        <v xml:space="preserve"> </v>
      </c>
      <c r="AR649" s="9" t="str">
        <f t="shared" si="30"/>
        <v xml:space="preserve"> </v>
      </c>
      <c r="AT649" s="59" t="str" cm="1">
        <f t="array" ref="AT649">IF(TRIM(AP649)="Not-selected",0,IF(OR(TRIM(AR649)="",AS649=""),"",IFERROR(SUM(_xlfn.NUMBERVALUE(SUBSTITUTE(TRIM(_xlfn.XLOOKUP(TRIM(_xlfn.TEXTSPLIT(AR649,",")),TRIM(_xlfn.TEXTSPLIT(E649,",")),TRIM(_xlfn.TEXTSPLIT(I649,",")))),"$","")))*AS649,"")))</f>
        <v/>
      </c>
    </row>
    <row r="650" spans="2:46">
      <c r="B650" t="str">
        <f t="shared" si="29"/>
        <v xml:space="preserve"> -  -  </v>
      </c>
      <c r="AQ650" s="9" t="str">
        <f t="shared" si="30"/>
        <v xml:space="preserve"> </v>
      </c>
      <c r="AR650" s="9" t="str">
        <f t="shared" si="30"/>
        <v xml:space="preserve"> </v>
      </c>
      <c r="AT650" s="59" t="str" cm="1">
        <f t="array" ref="AT650">IF(TRIM(AP650)="Not-selected",0,IF(OR(TRIM(AR650)="",AS650=""),"",IFERROR(SUM(_xlfn.NUMBERVALUE(SUBSTITUTE(TRIM(_xlfn.XLOOKUP(TRIM(_xlfn.TEXTSPLIT(AR650,",")),TRIM(_xlfn.TEXTSPLIT(E650,",")),TRIM(_xlfn.TEXTSPLIT(I650,",")))),"$","")))*AS650,"")))</f>
        <v/>
      </c>
    </row>
    <row r="651" spans="2:46">
      <c r="B651" t="str">
        <f t="shared" si="29"/>
        <v xml:space="preserve"> -  -  </v>
      </c>
      <c r="AQ651" s="9" t="str">
        <f t="shared" si="30"/>
        <v xml:space="preserve"> </v>
      </c>
      <c r="AR651" s="9" t="str">
        <f t="shared" si="30"/>
        <v xml:space="preserve"> </v>
      </c>
      <c r="AT651" s="59" t="str" cm="1">
        <f t="array" ref="AT651">IF(TRIM(AP651)="Not-selected",0,IF(OR(TRIM(AR651)="",AS651=""),"",IFERROR(SUM(_xlfn.NUMBERVALUE(SUBSTITUTE(TRIM(_xlfn.XLOOKUP(TRIM(_xlfn.TEXTSPLIT(AR651,",")),TRIM(_xlfn.TEXTSPLIT(E651,",")),TRIM(_xlfn.TEXTSPLIT(I651,",")))),"$","")))*AS651,"")))</f>
        <v/>
      </c>
    </row>
    <row r="652" spans="2:46">
      <c r="B652" t="str">
        <f t="shared" ref="B652:B715" si="31">IF(F652="None",_xlfn.CONCAT(A652," - ",AR652),_xlfn.CONCAT(A652," - ",F652," - ",AR652))</f>
        <v xml:space="preserve"> -  -  </v>
      </c>
      <c r="AQ652" s="9" t="str">
        <f t="shared" ref="AQ652:AR715" si="32">IF($AP652="Not-Selected", "None", " ")</f>
        <v xml:space="preserve"> </v>
      </c>
      <c r="AR652" s="9" t="str">
        <f t="shared" si="32"/>
        <v xml:space="preserve"> </v>
      </c>
      <c r="AT652" s="59" t="str" cm="1">
        <f t="array" ref="AT652">IF(TRIM(AP652)="Not-selected",0,IF(OR(TRIM(AR652)="",AS652=""),"",IFERROR(SUM(_xlfn.NUMBERVALUE(SUBSTITUTE(TRIM(_xlfn.XLOOKUP(TRIM(_xlfn.TEXTSPLIT(AR652,",")),TRIM(_xlfn.TEXTSPLIT(E652,",")),TRIM(_xlfn.TEXTSPLIT(I652,",")))),"$","")))*AS652,"")))</f>
        <v/>
      </c>
    </row>
    <row r="653" spans="2:46">
      <c r="B653" t="str">
        <f t="shared" si="31"/>
        <v xml:space="preserve"> -  -  </v>
      </c>
      <c r="AQ653" s="9" t="str">
        <f t="shared" si="32"/>
        <v xml:space="preserve"> </v>
      </c>
      <c r="AR653" s="9" t="str">
        <f t="shared" si="32"/>
        <v xml:space="preserve"> </v>
      </c>
      <c r="AT653" s="59" t="str" cm="1">
        <f t="array" ref="AT653">IF(TRIM(AP653)="Not-selected",0,IF(OR(TRIM(AR653)="",AS653=""),"",IFERROR(SUM(_xlfn.NUMBERVALUE(SUBSTITUTE(TRIM(_xlfn.XLOOKUP(TRIM(_xlfn.TEXTSPLIT(AR653,",")),TRIM(_xlfn.TEXTSPLIT(E653,",")),TRIM(_xlfn.TEXTSPLIT(I653,",")))),"$","")))*AS653,"")))</f>
        <v/>
      </c>
    </row>
    <row r="654" spans="2:46">
      <c r="B654" t="str">
        <f t="shared" si="31"/>
        <v xml:space="preserve"> -  -  </v>
      </c>
      <c r="AQ654" s="9" t="str">
        <f t="shared" si="32"/>
        <v xml:space="preserve"> </v>
      </c>
      <c r="AR654" s="9" t="str">
        <f t="shared" si="32"/>
        <v xml:space="preserve"> </v>
      </c>
      <c r="AT654" s="59" t="str" cm="1">
        <f t="array" ref="AT654">IF(TRIM(AP654)="Not-selected",0,IF(OR(TRIM(AR654)="",AS654=""),"",IFERROR(SUM(_xlfn.NUMBERVALUE(SUBSTITUTE(TRIM(_xlfn.XLOOKUP(TRIM(_xlfn.TEXTSPLIT(AR654,",")),TRIM(_xlfn.TEXTSPLIT(E654,",")),TRIM(_xlfn.TEXTSPLIT(I654,",")))),"$","")))*AS654,"")))</f>
        <v/>
      </c>
    </row>
    <row r="655" spans="2:46">
      <c r="B655" t="str">
        <f t="shared" si="31"/>
        <v xml:space="preserve"> -  -  </v>
      </c>
      <c r="AQ655" s="9" t="str">
        <f t="shared" si="32"/>
        <v xml:space="preserve"> </v>
      </c>
      <c r="AR655" s="9" t="str">
        <f t="shared" si="32"/>
        <v xml:space="preserve"> </v>
      </c>
      <c r="AT655" s="59" t="str" cm="1">
        <f t="array" ref="AT655">IF(TRIM(AP655)="Not-selected",0,IF(OR(TRIM(AR655)="",AS655=""),"",IFERROR(SUM(_xlfn.NUMBERVALUE(SUBSTITUTE(TRIM(_xlfn.XLOOKUP(TRIM(_xlfn.TEXTSPLIT(AR655,",")),TRIM(_xlfn.TEXTSPLIT(E655,",")),TRIM(_xlfn.TEXTSPLIT(I655,",")))),"$","")))*AS655,"")))</f>
        <v/>
      </c>
    </row>
    <row r="656" spans="2:46">
      <c r="B656" t="str">
        <f t="shared" si="31"/>
        <v xml:space="preserve"> -  -  </v>
      </c>
      <c r="AQ656" s="9" t="str">
        <f t="shared" si="32"/>
        <v xml:space="preserve"> </v>
      </c>
      <c r="AR656" s="9" t="str">
        <f t="shared" si="32"/>
        <v xml:space="preserve"> </v>
      </c>
      <c r="AT656" s="59" t="str" cm="1">
        <f t="array" ref="AT656">IF(TRIM(AP656)="Not-selected",0,IF(OR(TRIM(AR656)="",AS656=""),"",IFERROR(SUM(_xlfn.NUMBERVALUE(SUBSTITUTE(TRIM(_xlfn.XLOOKUP(TRIM(_xlfn.TEXTSPLIT(AR656,",")),TRIM(_xlfn.TEXTSPLIT(E656,",")),TRIM(_xlfn.TEXTSPLIT(I656,",")))),"$","")))*AS656,"")))</f>
        <v/>
      </c>
    </row>
    <row r="657" spans="2:46">
      <c r="B657" t="str">
        <f t="shared" si="31"/>
        <v xml:space="preserve"> -  -  </v>
      </c>
      <c r="AQ657" s="9" t="str">
        <f t="shared" si="32"/>
        <v xml:space="preserve"> </v>
      </c>
      <c r="AR657" s="9" t="str">
        <f t="shared" si="32"/>
        <v xml:space="preserve"> </v>
      </c>
      <c r="AT657" s="59" t="str" cm="1">
        <f t="array" ref="AT657">IF(TRIM(AP657)="Not-selected",0,IF(OR(TRIM(AR657)="",AS657=""),"",IFERROR(SUM(_xlfn.NUMBERVALUE(SUBSTITUTE(TRIM(_xlfn.XLOOKUP(TRIM(_xlfn.TEXTSPLIT(AR657,",")),TRIM(_xlfn.TEXTSPLIT(E657,",")),TRIM(_xlfn.TEXTSPLIT(I657,",")))),"$","")))*AS657,"")))</f>
        <v/>
      </c>
    </row>
    <row r="658" spans="2:46">
      <c r="B658" t="str">
        <f t="shared" si="31"/>
        <v xml:space="preserve"> -  -  </v>
      </c>
      <c r="AQ658" s="9" t="str">
        <f t="shared" si="32"/>
        <v xml:space="preserve"> </v>
      </c>
      <c r="AR658" s="9" t="str">
        <f t="shared" si="32"/>
        <v xml:space="preserve"> </v>
      </c>
      <c r="AT658" s="59" t="str" cm="1">
        <f t="array" ref="AT658">IF(TRIM(AP658)="Not-selected",0,IF(OR(TRIM(AR658)="",AS658=""),"",IFERROR(SUM(_xlfn.NUMBERVALUE(SUBSTITUTE(TRIM(_xlfn.XLOOKUP(TRIM(_xlfn.TEXTSPLIT(AR658,",")),TRIM(_xlfn.TEXTSPLIT(E658,",")),TRIM(_xlfn.TEXTSPLIT(I658,",")))),"$","")))*AS658,"")))</f>
        <v/>
      </c>
    </row>
    <row r="659" spans="2:46">
      <c r="B659" t="str">
        <f t="shared" si="31"/>
        <v xml:space="preserve"> -  -  </v>
      </c>
      <c r="AQ659" s="9" t="str">
        <f t="shared" si="32"/>
        <v xml:space="preserve"> </v>
      </c>
      <c r="AR659" s="9" t="str">
        <f t="shared" si="32"/>
        <v xml:space="preserve"> </v>
      </c>
      <c r="AT659" s="59" t="str" cm="1">
        <f t="array" ref="AT659">IF(TRIM(AP659)="Not-selected",0,IF(OR(TRIM(AR659)="",AS659=""),"",IFERROR(SUM(_xlfn.NUMBERVALUE(SUBSTITUTE(TRIM(_xlfn.XLOOKUP(TRIM(_xlfn.TEXTSPLIT(AR659,",")),TRIM(_xlfn.TEXTSPLIT(E659,",")),TRIM(_xlfn.TEXTSPLIT(I659,",")))),"$","")))*AS659,"")))</f>
        <v/>
      </c>
    </row>
    <row r="660" spans="2:46">
      <c r="B660" t="str">
        <f t="shared" si="31"/>
        <v xml:space="preserve"> -  -  </v>
      </c>
      <c r="AQ660" s="9" t="str">
        <f t="shared" si="32"/>
        <v xml:space="preserve"> </v>
      </c>
      <c r="AR660" s="9" t="str">
        <f t="shared" si="32"/>
        <v xml:space="preserve"> </v>
      </c>
      <c r="AT660" s="59" t="str" cm="1">
        <f t="array" ref="AT660">IF(TRIM(AP660)="Not-selected",0,IF(OR(TRIM(AR660)="",AS660=""),"",IFERROR(SUM(_xlfn.NUMBERVALUE(SUBSTITUTE(TRIM(_xlfn.XLOOKUP(TRIM(_xlfn.TEXTSPLIT(AR660,",")),TRIM(_xlfn.TEXTSPLIT(E660,",")),TRIM(_xlfn.TEXTSPLIT(I660,",")))),"$","")))*AS660,"")))</f>
        <v/>
      </c>
    </row>
    <row r="661" spans="2:46">
      <c r="B661" t="str">
        <f t="shared" si="31"/>
        <v xml:space="preserve"> -  -  </v>
      </c>
      <c r="AQ661" s="9" t="str">
        <f t="shared" si="32"/>
        <v xml:space="preserve"> </v>
      </c>
      <c r="AR661" s="9" t="str">
        <f t="shared" si="32"/>
        <v xml:space="preserve"> </v>
      </c>
      <c r="AT661" s="59" t="str" cm="1">
        <f t="array" ref="AT661">IF(TRIM(AP661)="Not-selected",0,IF(OR(TRIM(AR661)="",AS661=""),"",IFERROR(SUM(_xlfn.NUMBERVALUE(SUBSTITUTE(TRIM(_xlfn.XLOOKUP(TRIM(_xlfn.TEXTSPLIT(AR661,",")),TRIM(_xlfn.TEXTSPLIT(E661,",")),TRIM(_xlfn.TEXTSPLIT(I661,",")))),"$","")))*AS661,"")))</f>
        <v/>
      </c>
    </row>
    <row r="662" spans="2:46">
      <c r="B662" t="str">
        <f t="shared" si="31"/>
        <v xml:space="preserve"> -  -  </v>
      </c>
      <c r="AQ662" s="9" t="str">
        <f t="shared" si="32"/>
        <v xml:space="preserve"> </v>
      </c>
      <c r="AR662" s="9" t="str">
        <f t="shared" si="32"/>
        <v xml:space="preserve"> </v>
      </c>
      <c r="AT662" s="59" t="str" cm="1">
        <f t="array" ref="AT662">IF(TRIM(AP662)="Not-selected",0,IF(OR(TRIM(AR662)="",AS662=""),"",IFERROR(SUM(_xlfn.NUMBERVALUE(SUBSTITUTE(TRIM(_xlfn.XLOOKUP(TRIM(_xlfn.TEXTSPLIT(AR662,",")),TRIM(_xlfn.TEXTSPLIT(E662,",")),TRIM(_xlfn.TEXTSPLIT(I662,",")))),"$","")))*AS662,"")))</f>
        <v/>
      </c>
    </row>
    <row r="663" spans="2:46">
      <c r="B663" t="str">
        <f t="shared" si="31"/>
        <v xml:space="preserve"> -  -  </v>
      </c>
      <c r="AQ663" s="9" t="str">
        <f t="shared" si="32"/>
        <v xml:space="preserve"> </v>
      </c>
      <c r="AR663" s="9" t="str">
        <f t="shared" si="32"/>
        <v xml:space="preserve"> </v>
      </c>
      <c r="AT663" s="59" t="str" cm="1">
        <f t="array" ref="AT663">IF(TRIM(AP663)="Not-selected",0,IF(OR(TRIM(AR663)="",AS663=""),"",IFERROR(SUM(_xlfn.NUMBERVALUE(SUBSTITUTE(TRIM(_xlfn.XLOOKUP(TRIM(_xlfn.TEXTSPLIT(AR663,",")),TRIM(_xlfn.TEXTSPLIT(E663,",")),TRIM(_xlfn.TEXTSPLIT(I663,",")))),"$","")))*AS663,"")))</f>
        <v/>
      </c>
    </row>
    <row r="664" spans="2:46">
      <c r="B664" t="str">
        <f t="shared" si="31"/>
        <v xml:space="preserve"> -  -  </v>
      </c>
      <c r="AQ664" s="9" t="str">
        <f t="shared" si="32"/>
        <v xml:space="preserve"> </v>
      </c>
      <c r="AR664" s="9" t="str">
        <f t="shared" si="32"/>
        <v xml:space="preserve"> </v>
      </c>
      <c r="AT664" s="59" t="str" cm="1">
        <f t="array" ref="AT664">IF(TRIM(AP664)="Not-selected",0,IF(OR(TRIM(AR664)="",AS664=""),"",IFERROR(SUM(_xlfn.NUMBERVALUE(SUBSTITUTE(TRIM(_xlfn.XLOOKUP(TRIM(_xlfn.TEXTSPLIT(AR664,",")),TRIM(_xlfn.TEXTSPLIT(E664,",")),TRIM(_xlfn.TEXTSPLIT(I664,",")))),"$","")))*AS664,"")))</f>
        <v/>
      </c>
    </row>
    <row r="665" spans="2:46">
      <c r="B665" t="str">
        <f t="shared" si="31"/>
        <v xml:space="preserve"> -  -  </v>
      </c>
      <c r="AQ665" s="9" t="str">
        <f t="shared" si="32"/>
        <v xml:space="preserve"> </v>
      </c>
      <c r="AR665" s="9" t="str">
        <f t="shared" si="32"/>
        <v xml:space="preserve"> </v>
      </c>
      <c r="AT665" s="59" t="str" cm="1">
        <f t="array" ref="AT665">IF(TRIM(AP665)="Not-selected",0,IF(OR(TRIM(AR665)="",AS665=""),"",IFERROR(SUM(_xlfn.NUMBERVALUE(SUBSTITUTE(TRIM(_xlfn.XLOOKUP(TRIM(_xlfn.TEXTSPLIT(AR665,",")),TRIM(_xlfn.TEXTSPLIT(E665,",")),TRIM(_xlfn.TEXTSPLIT(I665,",")))),"$","")))*AS665,"")))</f>
        <v/>
      </c>
    </row>
    <row r="666" spans="2:46">
      <c r="B666" t="str">
        <f t="shared" si="31"/>
        <v xml:space="preserve"> -  -  </v>
      </c>
      <c r="AQ666" s="9" t="str">
        <f t="shared" si="32"/>
        <v xml:space="preserve"> </v>
      </c>
      <c r="AR666" s="9" t="str">
        <f t="shared" si="32"/>
        <v xml:space="preserve"> </v>
      </c>
      <c r="AT666" s="59" t="str" cm="1">
        <f t="array" ref="AT666">IF(TRIM(AP666)="Not-selected",0,IF(OR(TRIM(AR666)="",AS666=""),"",IFERROR(SUM(_xlfn.NUMBERVALUE(SUBSTITUTE(TRIM(_xlfn.XLOOKUP(TRIM(_xlfn.TEXTSPLIT(AR666,",")),TRIM(_xlfn.TEXTSPLIT(E666,",")),TRIM(_xlfn.TEXTSPLIT(I666,",")))),"$","")))*AS666,"")))</f>
        <v/>
      </c>
    </row>
    <row r="667" spans="2:46">
      <c r="B667" t="str">
        <f t="shared" si="31"/>
        <v xml:space="preserve"> -  -  </v>
      </c>
      <c r="AQ667" s="9" t="str">
        <f t="shared" si="32"/>
        <v xml:space="preserve"> </v>
      </c>
      <c r="AR667" s="9" t="str">
        <f t="shared" si="32"/>
        <v xml:space="preserve"> </v>
      </c>
      <c r="AT667" s="59" t="str" cm="1">
        <f t="array" ref="AT667">IF(TRIM(AP667)="Not-selected",0,IF(OR(TRIM(AR667)="",AS667=""),"",IFERROR(SUM(_xlfn.NUMBERVALUE(SUBSTITUTE(TRIM(_xlfn.XLOOKUP(TRIM(_xlfn.TEXTSPLIT(AR667,",")),TRIM(_xlfn.TEXTSPLIT(E667,",")),TRIM(_xlfn.TEXTSPLIT(I667,",")))),"$","")))*AS667,"")))</f>
        <v/>
      </c>
    </row>
    <row r="668" spans="2:46">
      <c r="B668" t="str">
        <f t="shared" si="31"/>
        <v xml:space="preserve"> -  -  </v>
      </c>
      <c r="AQ668" s="9" t="str">
        <f t="shared" si="32"/>
        <v xml:space="preserve"> </v>
      </c>
      <c r="AR668" s="9" t="str">
        <f t="shared" si="32"/>
        <v xml:space="preserve"> </v>
      </c>
      <c r="AT668" s="59" t="str" cm="1">
        <f t="array" ref="AT668">IF(TRIM(AP668)="Not-selected",0,IF(OR(TRIM(AR668)="",AS668=""),"",IFERROR(SUM(_xlfn.NUMBERVALUE(SUBSTITUTE(TRIM(_xlfn.XLOOKUP(TRIM(_xlfn.TEXTSPLIT(AR668,",")),TRIM(_xlfn.TEXTSPLIT(E668,",")),TRIM(_xlfn.TEXTSPLIT(I668,",")))),"$","")))*AS668,"")))</f>
        <v/>
      </c>
    </row>
    <row r="669" spans="2:46">
      <c r="B669" t="str">
        <f t="shared" si="31"/>
        <v xml:space="preserve"> -  -  </v>
      </c>
      <c r="AQ669" s="9" t="str">
        <f t="shared" si="32"/>
        <v xml:space="preserve"> </v>
      </c>
      <c r="AR669" s="9" t="str">
        <f t="shared" si="32"/>
        <v xml:space="preserve"> </v>
      </c>
      <c r="AT669" s="59" t="str" cm="1">
        <f t="array" ref="AT669">IF(TRIM(AP669)="Not-selected",0,IF(OR(TRIM(AR669)="",AS669=""),"",IFERROR(SUM(_xlfn.NUMBERVALUE(SUBSTITUTE(TRIM(_xlfn.XLOOKUP(TRIM(_xlfn.TEXTSPLIT(AR669,",")),TRIM(_xlfn.TEXTSPLIT(E669,",")),TRIM(_xlfn.TEXTSPLIT(I669,",")))),"$","")))*AS669,"")))</f>
        <v/>
      </c>
    </row>
    <row r="670" spans="2:46">
      <c r="B670" t="str">
        <f t="shared" si="31"/>
        <v xml:space="preserve"> -  -  </v>
      </c>
      <c r="AQ670" s="9" t="str">
        <f t="shared" si="32"/>
        <v xml:space="preserve"> </v>
      </c>
      <c r="AR670" s="9" t="str">
        <f t="shared" si="32"/>
        <v xml:space="preserve"> </v>
      </c>
      <c r="AT670" s="59" t="str" cm="1">
        <f t="array" ref="AT670">IF(TRIM(AP670)="Not-selected",0,IF(OR(TRIM(AR670)="",AS670=""),"",IFERROR(SUM(_xlfn.NUMBERVALUE(SUBSTITUTE(TRIM(_xlfn.XLOOKUP(TRIM(_xlfn.TEXTSPLIT(AR670,",")),TRIM(_xlfn.TEXTSPLIT(E670,",")),TRIM(_xlfn.TEXTSPLIT(I670,",")))),"$","")))*AS670,"")))</f>
        <v/>
      </c>
    </row>
    <row r="671" spans="2:46">
      <c r="B671" t="str">
        <f t="shared" si="31"/>
        <v xml:space="preserve"> -  -  </v>
      </c>
      <c r="AQ671" s="9" t="str">
        <f t="shared" si="32"/>
        <v xml:space="preserve"> </v>
      </c>
      <c r="AR671" s="9" t="str">
        <f t="shared" si="32"/>
        <v xml:space="preserve"> </v>
      </c>
      <c r="AT671" s="59" t="str" cm="1">
        <f t="array" ref="AT671">IF(TRIM(AP671)="Not-selected",0,IF(OR(TRIM(AR671)="",AS671=""),"",IFERROR(SUM(_xlfn.NUMBERVALUE(SUBSTITUTE(TRIM(_xlfn.XLOOKUP(TRIM(_xlfn.TEXTSPLIT(AR671,",")),TRIM(_xlfn.TEXTSPLIT(E671,",")),TRIM(_xlfn.TEXTSPLIT(I671,",")))),"$","")))*AS671,"")))</f>
        <v/>
      </c>
    </row>
    <row r="672" spans="2:46">
      <c r="B672" t="str">
        <f t="shared" si="31"/>
        <v xml:space="preserve"> -  -  </v>
      </c>
      <c r="AQ672" s="9" t="str">
        <f t="shared" si="32"/>
        <v xml:space="preserve"> </v>
      </c>
      <c r="AR672" s="9" t="str">
        <f t="shared" si="32"/>
        <v xml:space="preserve"> </v>
      </c>
      <c r="AT672" s="59" t="str" cm="1">
        <f t="array" ref="AT672">IF(TRIM(AP672)="Not-selected",0,IF(OR(TRIM(AR672)="",AS672=""),"",IFERROR(SUM(_xlfn.NUMBERVALUE(SUBSTITUTE(TRIM(_xlfn.XLOOKUP(TRIM(_xlfn.TEXTSPLIT(AR672,",")),TRIM(_xlfn.TEXTSPLIT(E672,",")),TRIM(_xlfn.TEXTSPLIT(I672,",")))),"$","")))*AS672,"")))</f>
        <v/>
      </c>
    </row>
    <row r="673" spans="2:46">
      <c r="B673" t="str">
        <f t="shared" si="31"/>
        <v xml:space="preserve"> -  -  </v>
      </c>
      <c r="AQ673" s="9" t="str">
        <f t="shared" si="32"/>
        <v xml:space="preserve"> </v>
      </c>
      <c r="AR673" s="9" t="str">
        <f t="shared" si="32"/>
        <v xml:space="preserve"> </v>
      </c>
      <c r="AT673" s="59" t="str" cm="1">
        <f t="array" ref="AT673">IF(TRIM(AP673)="Not-selected",0,IF(OR(TRIM(AR673)="",AS673=""),"",IFERROR(SUM(_xlfn.NUMBERVALUE(SUBSTITUTE(TRIM(_xlfn.XLOOKUP(TRIM(_xlfn.TEXTSPLIT(AR673,",")),TRIM(_xlfn.TEXTSPLIT(E673,",")),TRIM(_xlfn.TEXTSPLIT(I673,",")))),"$","")))*AS673,"")))</f>
        <v/>
      </c>
    </row>
    <row r="674" spans="2:46">
      <c r="B674" t="str">
        <f t="shared" si="31"/>
        <v xml:space="preserve"> -  -  </v>
      </c>
      <c r="AQ674" s="9" t="str">
        <f t="shared" si="32"/>
        <v xml:space="preserve"> </v>
      </c>
      <c r="AR674" s="9" t="str">
        <f t="shared" si="32"/>
        <v xml:space="preserve"> </v>
      </c>
      <c r="AT674" s="59" t="str" cm="1">
        <f t="array" ref="AT674">IF(TRIM(AP674)="Not-selected",0,IF(OR(TRIM(AR674)="",AS674=""),"",IFERROR(SUM(_xlfn.NUMBERVALUE(SUBSTITUTE(TRIM(_xlfn.XLOOKUP(TRIM(_xlfn.TEXTSPLIT(AR674,",")),TRIM(_xlfn.TEXTSPLIT(E674,",")),TRIM(_xlfn.TEXTSPLIT(I674,",")))),"$","")))*AS674,"")))</f>
        <v/>
      </c>
    </row>
    <row r="675" spans="2:46">
      <c r="B675" t="str">
        <f t="shared" si="31"/>
        <v xml:space="preserve"> -  -  </v>
      </c>
      <c r="AQ675" s="9" t="str">
        <f t="shared" si="32"/>
        <v xml:space="preserve"> </v>
      </c>
      <c r="AR675" s="9" t="str">
        <f t="shared" si="32"/>
        <v xml:space="preserve"> </v>
      </c>
      <c r="AT675" s="59" t="str" cm="1">
        <f t="array" ref="AT675">IF(TRIM(AP675)="Not-selected",0,IF(OR(TRIM(AR675)="",AS675=""),"",IFERROR(SUM(_xlfn.NUMBERVALUE(SUBSTITUTE(TRIM(_xlfn.XLOOKUP(TRIM(_xlfn.TEXTSPLIT(AR675,",")),TRIM(_xlfn.TEXTSPLIT(E675,",")),TRIM(_xlfn.TEXTSPLIT(I675,",")))),"$","")))*AS675,"")))</f>
        <v/>
      </c>
    </row>
    <row r="676" spans="2:46">
      <c r="B676" t="str">
        <f t="shared" si="31"/>
        <v xml:space="preserve"> -  -  </v>
      </c>
      <c r="AQ676" s="9" t="str">
        <f t="shared" si="32"/>
        <v xml:space="preserve"> </v>
      </c>
      <c r="AR676" s="9" t="str">
        <f t="shared" si="32"/>
        <v xml:space="preserve"> </v>
      </c>
      <c r="AT676" s="59" t="str" cm="1">
        <f t="array" ref="AT676">IF(TRIM(AP676)="Not-selected",0,IF(OR(TRIM(AR676)="",AS676=""),"",IFERROR(SUM(_xlfn.NUMBERVALUE(SUBSTITUTE(TRIM(_xlfn.XLOOKUP(TRIM(_xlfn.TEXTSPLIT(AR676,",")),TRIM(_xlfn.TEXTSPLIT(E676,",")),TRIM(_xlfn.TEXTSPLIT(I676,",")))),"$","")))*AS676,"")))</f>
        <v/>
      </c>
    </row>
    <row r="677" spans="2:46">
      <c r="B677" t="str">
        <f t="shared" si="31"/>
        <v xml:space="preserve"> -  -  </v>
      </c>
      <c r="AQ677" s="9" t="str">
        <f t="shared" si="32"/>
        <v xml:space="preserve"> </v>
      </c>
      <c r="AR677" s="9" t="str">
        <f t="shared" si="32"/>
        <v xml:space="preserve"> </v>
      </c>
      <c r="AT677" s="59" t="str" cm="1">
        <f t="array" ref="AT677">IF(TRIM(AP677)="Not-selected",0,IF(OR(TRIM(AR677)="",AS677=""),"",IFERROR(SUM(_xlfn.NUMBERVALUE(SUBSTITUTE(TRIM(_xlfn.XLOOKUP(TRIM(_xlfn.TEXTSPLIT(AR677,",")),TRIM(_xlfn.TEXTSPLIT(E677,",")),TRIM(_xlfn.TEXTSPLIT(I677,",")))),"$","")))*AS677,"")))</f>
        <v/>
      </c>
    </row>
    <row r="678" spans="2:46">
      <c r="B678" t="str">
        <f t="shared" si="31"/>
        <v xml:space="preserve"> -  -  </v>
      </c>
      <c r="AQ678" s="9" t="str">
        <f t="shared" si="32"/>
        <v xml:space="preserve"> </v>
      </c>
      <c r="AR678" s="9" t="str">
        <f t="shared" si="32"/>
        <v xml:space="preserve"> </v>
      </c>
      <c r="AT678" s="59" t="str" cm="1">
        <f t="array" ref="AT678">IF(TRIM(AP678)="Not-selected",0,IF(OR(TRIM(AR678)="",AS678=""),"",IFERROR(SUM(_xlfn.NUMBERVALUE(SUBSTITUTE(TRIM(_xlfn.XLOOKUP(TRIM(_xlfn.TEXTSPLIT(AR678,",")),TRIM(_xlfn.TEXTSPLIT(E678,",")),TRIM(_xlfn.TEXTSPLIT(I678,",")))),"$","")))*AS678,"")))</f>
        <v/>
      </c>
    </row>
    <row r="679" spans="2:46">
      <c r="B679" t="str">
        <f t="shared" si="31"/>
        <v xml:space="preserve"> -  -  </v>
      </c>
      <c r="AQ679" s="9" t="str">
        <f t="shared" si="32"/>
        <v xml:space="preserve"> </v>
      </c>
      <c r="AR679" s="9" t="str">
        <f t="shared" si="32"/>
        <v xml:space="preserve"> </v>
      </c>
      <c r="AT679" s="59" t="str" cm="1">
        <f t="array" ref="AT679">IF(TRIM(AP679)="Not-selected",0,IF(OR(TRIM(AR679)="",AS679=""),"",IFERROR(SUM(_xlfn.NUMBERVALUE(SUBSTITUTE(TRIM(_xlfn.XLOOKUP(TRIM(_xlfn.TEXTSPLIT(AR679,",")),TRIM(_xlfn.TEXTSPLIT(E679,",")),TRIM(_xlfn.TEXTSPLIT(I679,",")))),"$","")))*AS679,"")))</f>
        <v/>
      </c>
    </row>
    <row r="680" spans="2:46">
      <c r="B680" t="str">
        <f t="shared" si="31"/>
        <v xml:space="preserve"> -  -  </v>
      </c>
      <c r="AQ680" s="9" t="str">
        <f t="shared" si="32"/>
        <v xml:space="preserve"> </v>
      </c>
      <c r="AR680" s="9" t="str">
        <f t="shared" si="32"/>
        <v xml:space="preserve"> </v>
      </c>
      <c r="AT680" s="59" t="str" cm="1">
        <f t="array" ref="AT680">IF(TRIM(AP680)="Not-selected",0,IF(OR(TRIM(AR680)="",AS680=""),"",IFERROR(SUM(_xlfn.NUMBERVALUE(SUBSTITUTE(TRIM(_xlfn.XLOOKUP(TRIM(_xlfn.TEXTSPLIT(AR680,",")),TRIM(_xlfn.TEXTSPLIT(E680,",")),TRIM(_xlfn.TEXTSPLIT(I680,",")))),"$","")))*AS680,"")))</f>
        <v/>
      </c>
    </row>
    <row r="681" spans="2:46">
      <c r="B681" t="str">
        <f t="shared" si="31"/>
        <v xml:space="preserve"> -  -  </v>
      </c>
      <c r="AQ681" s="9" t="str">
        <f t="shared" si="32"/>
        <v xml:space="preserve"> </v>
      </c>
      <c r="AR681" s="9" t="str">
        <f t="shared" si="32"/>
        <v xml:space="preserve"> </v>
      </c>
      <c r="AT681" s="59" t="str" cm="1">
        <f t="array" ref="AT681">IF(TRIM(AP681)="Not-selected",0,IF(OR(TRIM(AR681)="",AS681=""),"",IFERROR(SUM(_xlfn.NUMBERVALUE(SUBSTITUTE(TRIM(_xlfn.XLOOKUP(TRIM(_xlfn.TEXTSPLIT(AR681,",")),TRIM(_xlfn.TEXTSPLIT(E681,",")),TRIM(_xlfn.TEXTSPLIT(I681,",")))),"$","")))*AS681,"")))</f>
        <v/>
      </c>
    </row>
    <row r="682" spans="2:46">
      <c r="B682" t="str">
        <f t="shared" si="31"/>
        <v xml:space="preserve"> -  -  </v>
      </c>
      <c r="AQ682" s="9" t="str">
        <f t="shared" si="32"/>
        <v xml:space="preserve"> </v>
      </c>
      <c r="AR682" s="9" t="str">
        <f t="shared" si="32"/>
        <v xml:space="preserve"> </v>
      </c>
      <c r="AT682" s="59" t="str" cm="1">
        <f t="array" ref="AT682">IF(TRIM(AP682)="Not-selected",0,IF(OR(TRIM(AR682)="",AS682=""),"",IFERROR(SUM(_xlfn.NUMBERVALUE(SUBSTITUTE(TRIM(_xlfn.XLOOKUP(TRIM(_xlfn.TEXTSPLIT(AR682,",")),TRIM(_xlfn.TEXTSPLIT(E682,",")),TRIM(_xlfn.TEXTSPLIT(I682,",")))),"$","")))*AS682,"")))</f>
        <v/>
      </c>
    </row>
    <row r="683" spans="2:46">
      <c r="B683" t="str">
        <f t="shared" si="31"/>
        <v xml:space="preserve"> -  -  </v>
      </c>
      <c r="AQ683" s="9" t="str">
        <f t="shared" si="32"/>
        <v xml:space="preserve"> </v>
      </c>
      <c r="AR683" s="9" t="str">
        <f t="shared" si="32"/>
        <v xml:space="preserve"> </v>
      </c>
      <c r="AT683" s="59" t="str" cm="1">
        <f t="array" ref="AT683">IF(TRIM(AP683)="Not-selected",0,IF(OR(TRIM(AR683)="",AS683=""),"",IFERROR(SUM(_xlfn.NUMBERVALUE(SUBSTITUTE(TRIM(_xlfn.XLOOKUP(TRIM(_xlfn.TEXTSPLIT(AR683,",")),TRIM(_xlfn.TEXTSPLIT(E683,",")),TRIM(_xlfn.TEXTSPLIT(I683,",")))),"$","")))*AS683,"")))</f>
        <v/>
      </c>
    </row>
    <row r="684" spans="2:46">
      <c r="B684" t="str">
        <f t="shared" si="31"/>
        <v xml:space="preserve"> -  -  </v>
      </c>
      <c r="AQ684" s="9" t="str">
        <f t="shared" si="32"/>
        <v xml:space="preserve"> </v>
      </c>
      <c r="AR684" s="9" t="str">
        <f t="shared" si="32"/>
        <v xml:space="preserve"> </v>
      </c>
      <c r="AT684" s="59" t="str" cm="1">
        <f t="array" ref="AT684">IF(TRIM(AP684)="Not-selected",0,IF(OR(TRIM(AR684)="",AS684=""),"",IFERROR(SUM(_xlfn.NUMBERVALUE(SUBSTITUTE(TRIM(_xlfn.XLOOKUP(TRIM(_xlfn.TEXTSPLIT(AR684,",")),TRIM(_xlfn.TEXTSPLIT(E684,",")),TRIM(_xlfn.TEXTSPLIT(I684,",")))),"$","")))*AS684,"")))</f>
        <v/>
      </c>
    </row>
    <row r="685" spans="2:46">
      <c r="B685" t="str">
        <f t="shared" si="31"/>
        <v xml:space="preserve"> -  -  </v>
      </c>
      <c r="AQ685" s="9" t="str">
        <f t="shared" si="32"/>
        <v xml:space="preserve"> </v>
      </c>
      <c r="AR685" s="9" t="str">
        <f t="shared" si="32"/>
        <v xml:space="preserve"> </v>
      </c>
      <c r="AT685" s="59" t="str" cm="1">
        <f t="array" ref="AT685">IF(TRIM(AP685)="Not-selected",0,IF(OR(TRIM(AR685)="",AS685=""),"",IFERROR(SUM(_xlfn.NUMBERVALUE(SUBSTITUTE(TRIM(_xlfn.XLOOKUP(TRIM(_xlfn.TEXTSPLIT(AR685,",")),TRIM(_xlfn.TEXTSPLIT(E685,",")),TRIM(_xlfn.TEXTSPLIT(I685,",")))),"$","")))*AS685,"")))</f>
        <v/>
      </c>
    </row>
    <row r="686" spans="2:46">
      <c r="B686" t="str">
        <f t="shared" si="31"/>
        <v xml:space="preserve"> -  -  </v>
      </c>
      <c r="AQ686" s="9" t="str">
        <f t="shared" si="32"/>
        <v xml:space="preserve"> </v>
      </c>
      <c r="AR686" s="9" t="str">
        <f t="shared" si="32"/>
        <v xml:space="preserve"> </v>
      </c>
      <c r="AT686" s="59" t="str" cm="1">
        <f t="array" ref="AT686">IF(TRIM(AP686)="Not-selected",0,IF(OR(TRIM(AR686)="",AS686=""),"",IFERROR(SUM(_xlfn.NUMBERVALUE(SUBSTITUTE(TRIM(_xlfn.XLOOKUP(TRIM(_xlfn.TEXTSPLIT(AR686,",")),TRIM(_xlfn.TEXTSPLIT(E686,",")),TRIM(_xlfn.TEXTSPLIT(I686,",")))),"$","")))*AS686,"")))</f>
        <v/>
      </c>
    </row>
    <row r="687" spans="2:46">
      <c r="B687" t="str">
        <f t="shared" si="31"/>
        <v xml:space="preserve"> -  -  </v>
      </c>
      <c r="AQ687" s="9" t="str">
        <f t="shared" si="32"/>
        <v xml:space="preserve"> </v>
      </c>
      <c r="AR687" s="9" t="str">
        <f t="shared" si="32"/>
        <v xml:space="preserve"> </v>
      </c>
      <c r="AT687" s="59" t="str" cm="1">
        <f t="array" ref="AT687">IF(TRIM(AP687)="Not-selected",0,IF(OR(TRIM(AR687)="",AS687=""),"",IFERROR(SUM(_xlfn.NUMBERVALUE(SUBSTITUTE(TRIM(_xlfn.XLOOKUP(TRIM(_xlfn.TEXTSPLIT(AR687,",")),TRIM(_xlfn.TEXTSPLIT(E687,",")),TRIM(_xlfn.TEXTSPLIT(I687,",")))),"$","")))*AS687,"")))</f>
        <v/>
      </c>
    </row>
    <row r="688" spans="2:46">
      <c r="B688" t="str">
        <f t="shared" si="31"/>
        <v xml:space="preserve"> -  -  </v>
      </c>
      <c r="AQ688" s="9" t="str">
        <f t="shared" si="32"/>
        <v xml:space="preserve"> </v>
      </c>
      <c r="AR688" s="9" t="str">
        <f t="shared" si="32"/>
        <v xml:space="preserve"> </v>
      </c>
      <c r="AT688" s="59" t="str" cm="1">
        <f t="array" ref="AT688">IF(TRIM(AP688)="Not-selected",0,IF(OR(TRIM(AR688)="",AS688=""),"",IFERROR(SUM(_xlfn.NUMBERVALUE(SUBSTITUTE(TRIM(_xlfn.XLOOKUP(TRIM(_xlfn.TEXTSPLIT(AR688,",")),TRIM(_xlfn.TEXTSPLIT(E688,",")),TRIM(_xlfn.TEXTSPLIT(I688,",")))),"$","")))*AS688,"")))</f>
        <v/>
      </c>
    </row>
    <row r="689" spans="2:46">
      <c r="B689" t="str">
        <f t="shared" si="31"/>
        <v xml:space="preserve"> -  -  </v>
      </c>
      <c r="AQ689" s="9" t="str">
        <f t="shared" si="32"/>
        <v xml:space="preserve"> </v>
      </c>
      <c r="AR689" s="9" t="str">
        <f t="shared" si="32"/>
        <v xml:space="preserve"> </v>
      </c>
      <c r="AT689" s="59" t="str" cm="1">
        <f t="array" ref="AT689">IF(TRIM(AP689)="Not-selected",0,IF(OR(TRIM(AR689)="",AS689=""),"",IFERROR(SUM(_xlfn.NUMBERVALUE(SUBSTITUTE(TRIM(_xlfn.XLOOKUP(TRIM(_xlfn.TEXTSPLIT(AR689,",")),TRIM(_xlfn.TEXTSPLIT(E689,",")),TRIM(_xlfn.TEXTSPLIT(I689,",")))),"$","")))*AS689,"")))</f>
        <v/>
      </c>
    </row>
    <row r="690" spans="2:46">
      <c r="B690" t="str">
        <f t="shared" si="31"/>
        <v xml:space="preserve"> -  -  </v>
      </c>
      <c r="AQ690" s="9" t="str">
        <f t="shared" si="32"/>
        <v xml:space="preserve"> </v>
      </c>
      <c r="AR690" s="9" t="str">
        <f t="shared" si="32"/>
        <v xml:space="preserve"> </v>
      </c>
      <c r="AT690" s="59" t="str" cm="1">
        <f t="array" ref="AT690">IF(TRIM(AP690)="Not-selected",0,IF(OR(TRIM(AR690)="",AS690=""),"",IFERROR(SUM(_xlfn.NUMBERVALUE(SUBSTITUTE(TRIM(_xlfn.XLOOKUP(TRIM(_xlfn.TEXTSPLIT(AR690,",")),TRIM(_xlfn.TEXTSPLIT(E690,",")),TRIM(_xlfn.TEXTSPLIT(I690,",")))),"$","")))*AS690,"")))</f>
        <v/>
      </c>
    </row>
    <row r="691" spans="2:46">
      <c r="B691" t="str">
        <f t="shared" si="31"/>
        <v xml:space="preserve"> -  -  </v>
      </c>
      <c r="AQ691" s="9" t="str">
        <f t="shared" si="32"/>
        <v xml:space="preserve"> </v>
      </c>
      <c r="AR691" s="9" t="str">
        <f t="shared" si="32"/>
        <v xml:space="preserve"> </v>
      </c>
      <c r="AT691" s="59" t="str" cm="1">
        <f t="array" ref="AT691">IF(TRIM(AP691)="Not-selected",0,IF(OR(TRIM(AR691)="",AS691=""),"",IFERROR(SUM(_xlfn.NUMBERVALUE(SUBSTITUTE(TRIM(_xlfn.XLOOKUP(TRIM(_xlfn.TEXTSPLIT(AR691,",")),TRIM(_xlfn.TEXTSPLIT(E691,",")),TRIM(_xlfn.TEXTSPLIT(I691,",")))),"$","")))*AS691,"")))</f>
        <v/>
      </c>
    </row>
    <row r="692" spans="2:46">
      <c r="B692" t="str">
        <f t="shared" si="31"/>
        <v xml:space="preserve"> -  -  </v>
      </c>
      <c r="AQ692" s="9" t="str">
        <f t="shared" si="32"/>
        <v xml:space="preserve"> </v>
      </c>
      <c r="AR692" s="9" t="str">
        <f t="shared" si="32"/>
        <v xml:space="preserve"> </v>
      </c>
      <c r="AT692" s="59" t="str" cm="1">
        <f t="array" ref="AT692">IF(TRIM(AP692)="Not-selected",0,IF(OR(TRIM(AR692)="",AS692=""),"",IFERROR(SUM(_xlfn.NUMBERVALUE(SUBSTITUTE(TRIM(_xlfn.XLOOKUP(TRIM(_xlfn.TEXTSPLIT(AR692,",")),TRIM(_xlfn.TEXTSPLIT(E692,",")),TRIM(_xlfn.TEXTSPLIT(I692,",")))),"$","")))*AS692,"")))</f>
        <v/>
      </c>
    </row>
    <row r="693" spans="2:46">
      <c r="B693" t="str">
        <f t="shared" si="31"/>
        <v xml:space="preserve"> -  -  </v>
      </c>
      <c r="AQ693" s="9" t="str">
        <f t="shared" si="32"/>
        <v xml:space="preserve"> </v>
      </c>
      <c r="AR693" s="9" t="str">
        <f t="shared" si="32"/>
        <v xml:space="preserve"> </v>
      </c>
      <c r="AT693" s="59" t="str" cm="1">
        <f t="array" ref="AT693">IF(TRIM(AP693)="Not-selected",0,IF(OR(TRIM(AR693)="",AS693=""),"",IFERROR(SUM(_xlfn.NUMBERVALUE(SUBSTITUTE(TRIM(_xlfn.XLOOKUP(TRIM(_xlfn.TEXTSPLIT(AR693,",")),TRIM(_xlfn.TEXTSPLIT(E693,",")),TRIM(_xlfn.TEXTSPLIT(I693,",")))),"$","")))*AS693,"")))</f>
        <v/>
      </c>
    </row>
    <row r="694" spans="2:46">
      <c r="B694" t="str">
        <f t="shared" si="31"/>
        <v xml:space="preserve"> -  -  </v>
      </c>
      <c r="AQ694" s="9" t="str">
        <f t="shared" si="32"/>
        <v xml:space="preserve"> </v>
      </c>
      <c r="AR694" s="9" t="str">
        <f t="shared" si="32"/>
        <v xml:space="preserve"> </v>
      </c>
      <c r="AT694" s="59" t="str" cm="1">
        <f t="array" ref="AT694">IF(TRIM(AP694)="Not-selected",0,IF(OR(TRIM(AR694)="",AS694=""),"",IFERROR(SUM(_xlfn.NUMBERVALUE(SUBSTITUTE(TRIM(_xlfn.XLOOKUP(TRIM(_xlfn.TEXTSPLIT(AR694,",")),TRIM(_xlfn.TEXTSPLIT(E694,",")),TRIM(_xlfn.TEXTSPLIT(I694,",")))),"$","")))*AS694,"")))</f>
        <v/>
      </c>
    </row>
    <row r="695" spans="2:46">
      <c r="B695" t="str">
        <f t="shared" si="31"/>
        <v xml:space="preserve"> -  -  </v>
      </c>
      <c r="AQ695" s="9" t="str">
        <f t="shared" si="32"/>
        <v xml:space="preserve"> </v>
      </c>
      <c r="AR695" s="9" t="str">
        <f t="shared" si="32"/>
        <v xml:space="preserve"> </v>
      </c>
      <c r="AT695" s="59" t="str" cm="1">
        <f t="array" ref="AT695">IF(TRIM(AP695)="Not-selected",0,IF(OR(TRIM(AR695)="",AS695=""),"",IFERROR(SUM(_xlfn.NUMBERVALUE(SUBSTITUTE(TRIM(_xlfn.XLOOKUP(TRIM(_xlfn.TEXTSPLIT(AR695,",")),TRIM(_xlfn.TEXTSPLIT(E695,",")),TRIM(_xlfn.TEXTSPLIT(I695,",")))),"$","")))*AS695,"")))</f>
        <v/>
      </c>
    </row>
    <row r="696" spans="2:46">
      <c r="B696" t="str">
        <f t="shared" si="31"/>
        <v xml:space="preserve"> -  -  </v>
      </c>
      <c r="AQ696" s="9" t="str">
        <f t="shared" si="32"/>
        <v xml:space="preserve"> </v>
      </c>
      <c r="AR696" s="9" t="str">
        <f t="shared" si="32"/>
        <v xml:space="preserve"> </v>
      </c>
      <c r="AT696" s="59" t="str" cm="1">
        <f t="array" ref="AT696">IF(TRIM(AP696)="Not-selected",0,IF(OR(TRIM(AR696)="",AS696=""),"",IFERROR(SUM(_xlfn.NUMBERVALUE(SUBSTITUTE(TRIM(_xlfn.XLOOKUP(TRIM(_xlfn.TEXTSPLIT(AR696,",")),TRIM(_xlfn.TEXTSPLIT(E696,",")),TRIM(_xlfn.TEXTSPLIT(I696,",")))),"$","")))*AS696,"")))</f>
        <v/>
      </c>
    </row>
    <row r="697" spans="2:46">
      <c r="B697" t="str">
        <f t="shared" si="31"/>
        <v xml:space="preserve"> -  -  </v>
      </c>
      <c r="AQ697" s="9" t="str">
        <f t="shared" si="32"/>
        <v xml:space="preserve"> </v>
      </c>
      <c r="AR697" s="9" t="str">
        <f t="shared" si="32"/>
        <v xml:space="preserve"> </v>
      </c>
      <c r="AT697" s="59" t="str" cm="1">
        <f t="array" ref="AT697">IF(TRIM(AP697)="Not-selected",0,IF(OR(TRIM(AR697)="",AS697=""),"",IFERROR(SUM(_xlfn.NUMBERVALUE(SUBSTITUTE(TRIM(_xlfn.XLOOKUP(TRIM(_xlfn.TEXTSPLIT(AR697,",")),TRIM(_xlfn.TEXTSPLIT(E697,",")),TRIM(_xlfn.TEXTSPLIT(I697,",")))),"$","")))*AS697,"")))</f>
        <v/>
      </c>
    </row>
    <row r="698" spans="2:46">
      <c r="B698" t="str">
        <f t="shared" si="31"/>
        <v xml:space="preserve"> -  -  </v>
      </c>
      <c r="AQ698" s="9" t="str">
        <f t="shared" si="32"/>
        <v xml:space="preserve"> </v>
      </c>
      <c r="AR698" s="9" t="str">
        <f t="shared" si="32"/>
        <v xml:space="preserve"> </v>
      </c>
      <c r="AT698" s="59" t="str" cm="1">
        <f t="array" ref="AT698">IF(TRIM(AP698)="Not-selected",0,IF(OR(TRIM(AR698)="",AS698=""),"",IFERROR(SUM(_xlfn.NUMBERVALUE(SUBSTITUTE(TRIM(_xlfn.XLOOKUP(TRIM(_xlfn.TEXTSPLIT(AR698,",")),TRIM(_xlfn.TEXTSPLIT(E698,",")),TRIM(_xlfn.TEXTSPLIT(I698,",")))),"$","")))*AS698,"")))</f>
        <v/>
      </c>
    </row>
    <row r="699" spans="2:46">
      <c r="B699" t="str">
        <f t="shared" si="31"/>
        <v xml:space="preserve"> -  -  </v>
      </c>
      <c r="AQ699" s="9" t="str">
        <f t="shared" si="32"/>
        <v xml:space="preserve"> </v>
      </c>
      <c r="AR699" s="9" t="str">
        <f t="shared" si="32"/>
        <v xml:space="preserve"> </v>
      </c>
      <c r="AT699" s="59" t="str" cm="1">
        <f t="array" ref="AT699">IF(TRIM(AP699)="Not-selected",0,IF(OR(TRIM(AR699)="",AS699=""),"",IFERROR(SUM(_xlfn.NUMBERVALUE(SUBSTITUTE(TRIM(_xlfn.XLOOKUP(TRIM(_xlfn.TEXTSPLIT(AR699,",")),TRIM(_xlfn.TEXTSPLIT(E699,",")),TRIM(_xlfn.TEXTSPLIT(I699,",")))),"$","")))*AS699,"")))</f>
        <v/>
      </c>
    </row>
    <row r="700" spans="2:46">
      <c r="B700" t="str">
        <f t="shared" si="31"/>
        <v xml:space="preserve"> -  -  </v>
      </c>
      <c r="AQ700" s="9" t="str">
        <f t="shared" si="32"/>
        <v xml:space="preserve"> </v>
      </c>
      <c r="AR700" s="9" t="str">
        <f t="shared" si="32"/>
        <v xml:space="preserve"> </v>
      </c>
      <c r="AT700" s="59" t="str" cm="1">
        <f t="array" ref="AT700">IF(TRIM(AP700)="Not-selected",0,IF(OR(TRIM(AR700)="",AS700=""),"",IFERROR(SUM(_xlfn.NUMBERVALUE(SUBSTITUTE(TRIM(_xlfn.XLOOKUP(TRIM(_xlfn.TEXTSPLIT(AR700,",")),TRIM(_xlfn.TEXTSPLIT(E700,",")),TRIM(_xlfn.TEXTSPLIT(I700,",")))),"$","")))*AS700,"")))</f>
        <v/>
      </c>
    </row>
    <row r="701" spans="2:46">
      <c r="B701" t="str">
        <f t="shared" si="31"/>
        <v xml:space="preserve"> -  -  </v>
      </c>
      <c r="AQ701" s="9" t="str">
        <f t="shared" si="32"/>
        <v xml:space="preserve"> </v>
      </c>
      <c r="AR701" s="9" t="str">
        <f t="shared" si="32"/>
        <v xml:space="preserve"> </v>
      </c>
      <c r="AT701" s="59" t="str" cm="1">
        <f t="array" ref="AT701">IF(TRIM(AP701)="Not-selected",0,IF(OR(TRIM(AR701)="",AS701=""),"",IFERROR(SUM(_xlfn.NUMBERVALUE(SUBSTITUTE(TRIM(_xlfn.XLOOKUP(TRIM(_xlfn.TEXTSPLIT(AR701,",")),TRIM(_xlfn.TEXTSPLIT(E701,",")),TRIM(_xlfn.TEXTSPLIT(I701,",")))),"$","")))*AS701,"")))</f>
        <v/>
      </c>
    </row>
    <row r="702" spans="2:46">
      <c r="B702" t="str">
        <f t="shared" si="31"/>
        <v xml:space="preserve"> -  -  </v>
      </c>
      <c r="AQ702" s="9" t="str">
        <f t="shared" si="32"/>
        <v xml:space="preserve"> </v>
      </c>
      <c r="AR702" s="9" t="str">
        <f t="shared" si="32"/>
        <v xml:space="preserve"> </v>
      </c>
      <c r="AT702" s="59" t="str" cm="1">
        <f t="array" ref="AT702">IF(TRIM(AP702)="Not-selected",0,IF(OR(TRIM(AR702)="",AS702=""),"",IFERROR(SUM(_xlfn.NUMBERVALUE(SUBSTITUTE(TRIM(_xlfn.XLOOKUP(TRIM(_xlfn.TEXTSPLIT(AR702,",")),TRIM(_xlfn.TEXTSPLIT(E702,",")),TRIM(_xlfn.TEXTSPLIT(I702,",")))),"$","")))*AS702,"")))</f>
        <v/>
      </c>
    </row>
    <row r="703" spans="2:46">
      <c r="B703" t="str">
        <f t="shared" si="31"/>
        <v xml:space="preserve"> -  -  </v>
      </c>
      <c r="AQ703" s="9" t="str">
        <f t="shared" si="32"/>
        <v xml:space="preserve"> </v>
      </c>
      <c r="AR703" s="9" t="str">
        <f t="shared" si="32"/>
        <v xml:space="preserve"> </v>
      </c>
      <c r="AT703" s="59" t="str" cm="1">
        <f t="array" ref="AT703">IF(TRIM(AP703)="Not-selected",0,IF(OR(TRIM(AR703)="",AS703=""),"",IFERROR(SUM(_xlfn.NUMBERVALUE(SUBSTITUTE(TRIM(_xlfn.XLOOKUP(TRIM(_xlfn.TEXTSPLIT(AR703,",")),TRIM(_xlfn.TEXTSPLIT(E703,",")),TRIM(_xlfn.TEXTSPLIT(I703,",")))),"$","")))*AS703,"")))</f>
        <v/>
      </c>
    </row>
    <row r="704" spans="2:46">
      <c r="B704" t="str">
        <f t="shared" si="31"/>
        <v xml:space="preserve"> -  -  </v>
      </c>
      <c r="AQ704" s="9" t="str">
        <f t="shared" si="32"/>
        <v xml:space="preserve"> </v>
      </c>
      <c r="AR704" s="9" t="str">
        <f t="shared" si="32"/>
        <v xml:space="preserve"> </v>
      </c>
      <c r="AT704" s="59" t="str" cm="1">
        <f t="array" ref="AT704">IF(TRIM(AP704)="Not-selected",0,IF(OR(TRIM(AR704)="",AS704=""),"",IFERROR(SUM(_xlfn.NUMBERVALUE(SUBSTITUTE(TRIM(_xlfn.XLOOKUP(TRIM(_xlfn.TEXTSPLIT(AR704,",")),TRIM(_xlfn.TEXTSPLIT(E704,",")),TRIM(_xlfn.TEXTSPLIT(I704,",")))),"$","")))*AS704,"")))</f>
        <v/>
      </c>
    </row>
    <row r="705" spans="2:46">
      <c r="B705" t="str">
        <f t="shared" si="31"/>
        <v xml:space="preserve"> -  -  </v>
      </c>
      <c r="AQ705" s="9" t="str">
        <f t="shared" si="32"/>
        <v xml:space="preserve"> </v>
      </c>
      <c r="AR705" s="9" t="str">
        <f t="shared" si="32"/>
        <v xml:space="preserve"> </v>
      </c>
      <c r="AT705" s="59" t="str" cm="1">
        <f t="array" ref="AT705">IF(TRIM(AP705)="Not-selected",0,IF(OR(TRIM(AR705)="",AS705=""),"",IFERROR(SUM(_xlfn.NUMBERVALUE(SUBSTITUTE(TRIM(_xlfn.XLOOKUP(TRIM(_xlfn.TEXTSPLIT(AR705,",")),TRIM(_xlfn.TEXTSPLIT(E705,",")),TRIM(_xlfn.TEXTSPLIT(I705,",")))),"$","")))*AS705,"")))</f>
        <v/>
      </c>
    </row>
    <row r="706" spans="2:46">
      <c r="B706" t="str">
        <f t="shared" si="31"/>
        <v xml:space="preserve"> -  -  </v>
      </c>
      <c r="AQ706" s="9" t="str">
        <f t="shared" si="32"/>
        <v xml:space="preserve"> </v>
      </c>
      <c r="AR706" s="9" t="str">
        <f t="shared" si="32"/>
        <v xml:space="preserve"> </v>
      </c>
      <c r="AT706" s="59" t="str" cm="1">
        <f t="array" ref="AT706">IF(TRIM(AP706)="Not-selected",0,IF(OR(TRIM(AR706)="",AS706=""),"",IFERROR(SUM(_xlfn.NUMBERVALUE(SUBSTITUTE(TRIM(_xlfn.XLOOKUP(TRIM(_xlfn.TEXTSPLIT(AR706,",")),TRIM(_xlfn.TEXTSPLIT(E706,",")),TRIM(_xlfn.TEXTSPLIT(I706,",")))),"$","")))*AS706,"")))</f>
        <v/>
      </c>
    </row>
    <row r="707" spans="2:46">
      <c r="B707" t="str">
        <f t="shared" si="31"/>
        <v xml:space="preserve"> -  -  </v>
      </c>
      <c r="AQ707" s="9" t="str">
        <f t="shared" si="32"/>
        <v xml:space="preserve"> </v>
      </c>
      <c r="AR707" s="9" t="str">
        <f t="shared" si="32"/>
        <v xml:space="preserve"> </v>
      </c>
      <c r="AT707" s="59" t="str" cm="1">
        <f t="array" ref="AT707">IF(TRIM(AP707)="Not-selected",0,IF(OR(TRIM(AR707)="",AS707=""),"",IFERROR(SUM(_xlfn.NUMBERVALUE(SUBSTITUTE(TRIM(_xlfn.XLOOKUP(TRIM(_xlfn.TEXTSPLIT(AR707,",")),TRIM(_xlfn.TEXTSPLIT(E707,",")),TRIM(_xlfn.TEXTSPLIT(I707,",")))),"$","")))*AS707,"")))</f>
        <v/>
      </c>
    </row>
    <row r="708" spans="2:46">
      <c r="B708" t="str">
        <f t="shared" si="31"/>
        <v xml:space="preserve"> -  -  </v>
      </c>
      <c r="AQ708" s="9" t="str">
        <f t="shared" si="32"/>
        <v xml:space="preserve"> </v>
      </c>
      <c r="AR708" s="9" t="str">
        <f t="shared" si="32"/>
        <v xml:space="preserve"> </v>
      </c>
      <c r="AT708" s="59" t="str" cm="1">
        <f t="array" ref="AT708">IF(TRIM(AP708)="Not-selected",0,IF(OR(TRIM(AR708)="",AS708=""),"",IFERROR(SUM(_xlfn.NUMBERVALUE(SUBSTITUTE(TRIM(_xlfn.XLOOKUP(TRIM(_xlfn.TEXTSPLIT(AR708,",")),TRIM(_xlfn.TEXTSPLIT(E708,",")),TRIM(_xlfn.TEXTSPLIT(I708,",")))),"$","")))*AS708,"")))</f>
        <v/>
      </c>
    </row>
    <row r="709" spans="2:46">
      <c r="B709" t="str">
        <f t="shared" si="31"/>
        <v xml:space="preserve"> -  -  </v>
      </c>
      <c r="AQ709" s="9" t="str">
        <f t="shared" si="32"/>
        <v xml:space="preserve"> </v>
      </c>
      <c r="AR709" s="9" t="str">
        <f t="shared" si="32"/>
        <v xml:space="preserve"> </v>
      </c>
      <c r="AT709" s="59" t="str" cm="1">
        <f t="array" ref="AT709">IF(TRIM(AP709)="Not-selected",0,IF(OR(TRIM(AR709)="",AS709=""),"",IFERROR(SUM(_xlfn.NUMBERVALUE(SUBSTITUTE(TRIM(_xlfn.XLOOKUP(TRIM(_xlfn.TEXTSPLIT(AR709,",")),TRIM(_xlfn.TEXTSPLIT(E709,",")),TRIM(_xlfn.TEXTSPLIT(I709,",")))),"$","")))*AS709,"")))</f>
        <v/>
      </c>
    </row>
    <row r="710" spans="2:46">
      <c r="B710" t="str">
        <f t="shared" si="31"/>
        <v xml:space="preserve"> -  -  </v>
      </c>
      <c r="AQ710" s="9" t="str">
        <f t="shared" si="32"/>
        <v xml:space="preserve"> </v>
      </c>
      <c r="AR710" s="9" t="str">
        <f t="shared" si="32"/>
        <v xml:space="preserve"> </v>
      </c>
      <c r="AT710" s="59" t="str" cm="1">
        <f t="array" ref="AT710">IF(TRIM(AP710)="Not-selected",0,IF(OR(TRIM(AR710)="",AS710=""),"",IFERROR(SUM(_xlfn.NUMBERVALUE(SUBSTITUTE(TRIM(_xlfn.XLOOKUP(TRIM(_xlfn.TEXTSPLIT(AR710,",")),TRIM(_xlfn.TEXTSPLIT(E710,",")),TRIM(_xlfn.TEXTSPLIT(I710,",")))),"$","")))*AS710,"")))</f>
        <v/>
      </c>
    </row>
    <row r="711" spans="2:46">
      <c r="B711" t="str">
        <f t="shared" si="31"/>
        <v xml:space="preserve"> -  -  </v>
      </c>
      <c r="AQ711" s="9" t="str">
        <f t="shared" si="32"/>
        <v xml:space="preserve"> </v>
      </c>
      <c r="AR711" s="9" t="str">
        <f t="shared" si="32"/>
        <v xml:space="preserve"> </v>
      </c>
      <c r="AT711" s="59" t="str" cm="1">
        <f t="array" ref="AT711">IF(TRIM(AP711)="Not-selected",0,IF(OR(TRIM(AR711)="",AS711=""),"",IFERROR(SUM(_xlfn.NUMBERVALUE(SUBSTITUTE(TRIM(_xlfn.XLOOKUP(TRIM(_xlfn.TEXTSPLIT(AR711,",")),TRIM(_xlfn.TEXTSPLIT(E711,",")),TRIM(_xlfn.TEXTSPLIT(I711,",")))),"$","")))*AS711,"")))</f>
        <v/>
      </c>
    </row>
    <row r="712" spans="2:46">
      <c r="B712" t="str">
        <f t="shared" si="31"/>
        <v xml:space="preserve"> -  -  </v>
      </c>
      <c r="AQ712" s="9" t="str">
        <f t="shared" si="32"/>
        <v xml:space="preserve"> </v>
      </c>
      <c r="AR712" s="9" t="str">
        <f t="shared" si="32"/>
        <v xml:space="preserve"> </v>
      </c>
      <c r="AT712" s="59" t="str" cm="1">
        <f t="array" ref="AT712">IF(TRIM(AP712)="Not-selected",0,IF(OR(TRIM(AR712)="",AS712=""),"",IFERROR(SUM(_xlfn.NUMBERVALUE(SUBSTITUTE(TRIM(_xlfn.XLOOKUP(TRIM(_xlfn.TEXTSPLIT(AR712,",")),TRIM(_xlfn.TEXTSPLIT(E712,",")),TRIM(_xlfn.TEXTSPLIT(I712,",")))),"$","")))*AS712,"")))</f>
        <v/>
      </c>
    </row>
    <row r="713" spans="2:46">
      <c r="B713" t="str">
        <f t="shared" si="31"/>
        <v xml:space="preserve"> -  -  </v>
      </c>
      <c r="AQ713" s="9" t="str">
        <f t="shared" si="32"/>
        <v xml:space="preserve"> </v>
      </c>
      <c r="AR713" s="9" t="str">
        <f t="shared" si="32"/>
        <v xml:space="preserve"> </v>
      </c>
      <c r="AT713" s="59" t="str" cm="1">
        <f t="array" ref="AT713">IF(TRIM(AP713)="Not-selected",0,IF(OR(TRIM(AR713)="",AS713=""),"",IFERROR(SUM(_xlfn.NUMBERVALUE(SUBSTITUTE(TRIM(_xlfn.XLOOKUP(TRIM(_xlfn.TEXTSPLIT(AR713,",")),TRIM(_xlfn.TEXTSPLIT(E713,",")),TRIM(_xlfn.TEXTSPLIT(I713,",")))),"$","")))*AS713,"")))</f>
        <v/>
      </c>
    </row>
    <row r="714" spans="2:46">
      <c r="B714" t="str">
        <f t="shared" si="31"/>
        <v xml:space="preserve"> -  -  </v>
      </c>
      <c r="AQ714" s="9" t="str">
        <f t="shared" si="32"/>
        <v xml:space="preserve"> </v>
      </c>
      <c r="AR714" s="9" t="str">
        <f t="shared" si="32"/>
        <v xml:space="preserve"> </v>
      </c>
      <c r="AT714" s="59" t="str" cm="1">
        <f t="array" ref="AT714">IF(TRIM(AP714)="Not-selected",0,IF(OR(TRIM(AR714)="",AS714=""),"",IFERROR(SUM(_xlfn.NUMBERVALUE(SUBSTITUTE(TRIM(_xlfn.XLOOKUP(TRIM(_xlfn.TEXTSPLIT(AR714,",")),TRIM(_xlfn.TEXTSPLIT(E714,",")),TRIM(_xlfn.TEXTSPLIT(I714,",")))),"$","")))*AS714,"")))</f>
        <v/>
      </c>
    </row>
    <row r="715" spans="2:46">
      <c r="B715" t="str">
        <f t="shared" si="31"/>
        <v xml:space="preserve"> -  -  </v>
      </c>
      <c r="AQ715" s="9" t="str">
        <f t="shared" si="32"/>
        <v xml:space="preserve"> </v>
      </c>
      <c r="AR715" s="9" t="str">
        <f t="shared" si="32"/>
        <v xml:space="preserve"> </v>
      </c>
      <c r="AT715" s="59" t="str" cm="1">
        <f t="array" ref="AT715">IF(TRIM(AP715)="Not-selected",0,IF(OR(TRIM(AR715)="",AS715=""),"",IFERROR(SUM(_xlfn.NUMBERVALUE(SUBSTITUTE(TRIM(_xlfn.XLOOKUP(TRIM(_xlfn.TEXTSPLIT(AR715,",")),TRIM(_xlfn.TEXTSPLIT(E715,",")),TRIM(_xlfn.TEXTSPLIT(I715,",")))),"$","")))*AS715,"")))</f>
        <v/>
      </c>
    </row>
    <row r="716" spans="2:46">
      <c r="B716" t="str">
        <f t="shared" ref="B716:B779" si="33">IF(F716="None",_xlfn.CONCAT(A716," - ",AR716),_xlfn.CONCAT(A716," - ",F716," - ",AR716))</f>
        <v xml:space="preserve"> -  -  </v>
      </c>
      <c r="AQ716" s="9" t="str">
        <f t="shared" ref="AQ716:AR779" si="34">IF($AP716="Not-Selected", "None", " ")</f>
        <v xml:space="preserve"> </v>
      </c>
      <c r="AR716" s="9" t="str">
        <f t="shared" si="34"/>
        <v xml:space="preserve"> </v>
      </c>
      <c r="AT716" s="59" t="str" cm="1">
        <f t="array" ref="AT716">IF(TRIM(AP716)="Not-selected",0,IF(OR(TRIM(AR716)="",AS716=""),"",IFERROR(SUM(_xlfn.NUMBERVALUE(SUBSTITUTE(TRIM(_xlfn.XLOOKUP(TRIM(_xlfn.TEXTSPLIT(AR716,",")),TRIM(_xlfn.TEXTSPLIT(E716,",")),TRIM(_xlfn.TEXTSPLIT(I716,",")))),"$","")))*AS716,"")))</f>
        <v/>
      </c>
    </row>
    <row r="717" spans="2:46">
      <c r="B717" t="str">
        <f t="shared" si="33"/>
        <v xml:space="preserve"> -  -  </v>
      </c>
      <c r="AQ717" s="9" t="str">
        <f t="shared" si="34"/>
        <v xml:space="preserve"> </v>
      </c>
      <c r="AR717" s="9" t="str">
        <f t="shared" si="34"/>
        <v xml:space="preserve"> </v>
      </c>
      <c r="AT717" s="59" t="str" cm="1">
        <f t="array" ref="AT717">IF(TRIM(AP717)="Not-selected",0,IF(OR(TRIM(AR717)="",AS717=""),"",IFERROR(SUM(_xlfn.NUMBERVALUE(SUBSTITUTE(TRIM(_xlfn.XLOOKUP(TRIM(_xlfn.TEXTSPLIT(AR717,",")),TRIM(_xlfn.TEXTSPLIT(E717,",")),TRIM(_xlfn.TEXTSPLIT(I717,",")))),"$","")))*AS717,"")))</f>
        <v/>
      </c>
    </row>
    <row r="718" spans="2:46">
      <c r="B718" t="str">
        <f t="shared" si="33"/>
        <v xml:space="preserve"> -  -  </v>
      </c>
      <c r="AQ718" s="9" t="str">
        <f t="shared" si="34"/>
        <v xml:space="preserve"> </v>
      </c>
      <c r="AR718" s="9" t="str">
        <f t="shared" si="34"/>
        <v xml:space="preserve"> </v>
      </c>
      <c r="AT718" s="59" t="str" cm="1">
        <f t="array" ref="AT718">IF(TRIM(AP718)="Not-selected",0,IF(OR(TRIM(AR718)="",AS718=""),"",IFERROR(SUM(_xlfn.NUMBERVALUE(SUBSTITUTE(TRIM(_xlfn.XLOOKUP(TRIM(_xlfn.TEXTSPLIT(AR718,",")),TRIM(_xlfn.TEXTSPLIT(E718,",")),TRIM(_xlfn.TEXTSPLIT(I718,",")))),"$","")))*AS718,"")))</f>
        <v/>
      </c>
    </row>
    <row r="719" spans="2:46">
      <c r="B719" t="str">
        <f t="shared" si="33"/>
        <v xml:space="preserve"> -  -  </v>
      </c>
      <c r="AQ719" s="9" t="str">
        <f t="shared" si="34"/>
        <v xml:space="preserve"> </v>
      </c>
      <c r="AR719" s="9" t="str">
        <f t="shared" si="34"/>
        <v xml:space="preserve"> </v>
      </c>
      <c r="AT719" s="59" t="str" cm="1">
        <f t="array" ref="AT719">IF(TRIM(AP719)="Not-selected",0,IF(OR(TRIM(AR719)="",AS719=""),"",IFERROR(SUM(_xlfn.NUMBERVALUE(SUBSTITUTE(TRIM(_xlfn.XLOOKUP(TRIM(_xlfn.TEXTSPLIT(AR719,",")),TRIM(_xlfn.TEXTSPLIT(E719,",")),TRIM(_xlfn.TEXTSPLIT(I719,",")))),"$","")))*AS719,"")))</f>
        <v/>
      </c>
    </row>
    <row r="720" spans="2:46">
      <c r="B720" t="str">
        <f t="shared" si="33"/>
        <v xml:space="preserve"> -  -  </v>
      </c>
      <c r="AQ720" s="9" t="str">
        <f t="shared" si="34"/>
        <v xml:space="preserve"> </v>
      </c>
      <c r="AR720" s="9" t="str">
        <f t="shared" si="34"/>
        <v xml:space="preserve"> </v>
      </c>
      <c r="AT720" s="59" t="str" cm="1">
        <f t="array" ref="AT720">IF(TRIM(AP720)="Not-selected",0,IF(OR(TRIM(AR720)="",AS720=""),"",IFERROR(SUM(_xlfn.NUMBERVALUE(SUBSTITUTE(TRIM(_xlfn.XLOOKUP(TRIM(_xlfn.TEXTSPLIT(AR720,",")),TRIM(_xlfn.TEXTSPLIT(E720,",")),TRIM(_xlfn.TEXTSPLIT(I720,",")))),"$","")))*AS720,"")))</f>
        <v/>
      </c>
    </row>
    <row r="721" spans="2:46">
      <c r="B721" t="str">
        <f t="shared" si="33"/>
        <v xml:space="preserve"> -  -  </v>
      </c>
      <c r="AQ721" s="9" t="str">
        <f t="shared" si="34"/>
        <v xml:space="preserve"> </v>
      </c>
      <c r="AR721" s="9" t="str">
        <f t="shared" si="34"/>
        <v xml:space="preserve"> </v>
      </c>
      <c r="AT721" s="59" t="str" cm="1">
        <f t="array" ref="AT721">IF(TRIM(AP721)="Not-selected",0,IF(OR(TRIM(AR721)="",AS721=""),"",IFERROR(SUM(_xlfn.NUMBERVALUE(SUBSTITUTE(TRIM(_xlfn.XLOOKUP(TRIM(_xlfn.TEXTSPLIT(AR721,",")),TRIM(_xlfn.TEXTSPLIT(E721,",")),TRIM(_xlfn.TEXTSPLIT(I721,",")))),"$","")))*AS721,"")))</f>
        <v/>
      </c>
    </row>
    <row r="722" spans="2:46">
      <c r="B722" t="str">
        <f t="shared" si="33"/>
        <v xml:space="preserve"> -  -  </v>
      </c>
      <c r="AQ722" s="9" t="str">
        <f t="shared" si="34"/>
        <v xml:space="preserve"> </v>
      </c>
      <c r="AR722" s="9" t="str">
        <f t="shared" si="34"/>
        <v xml:space="preserve"> </v>
      </c>
      <c r="AT722" s="59" t="str" cm="1">
        <f t="array" ref="AT722">IF(TRIM(AP722)="Not-selected",0,IF(OR(TRIM(AR722)="",AS722=""),"",IFERROR(SUM(_xlfn.NUMBERVALUE(SUBSTITUTE(TRIM(_xlfn.XLOOKUP(TRIM(_xlfn.TEXTSPLIT(AR722,",")),TRIM(_xlfn.TEXTSPLIT(E722,",")),TRIM(_xlfn.TEXTSPLIT(I722,",")))),"$","")))*AS722,"")))</f>
        <v/>
      </c>
    </row>
    <row r="723" spans="2:46">
      <c r="B723" t="str">
        <f t="shared" si="33"/>
        <v xml:space="preserve"> -  -  </v>
      </c>
      <c r="AQ723" s="9" t="str">
        <f t="shared" si="34"/>
        <v xml:space="preserve"> </v>
      </c>
      <c r="AR723" s="9" t="str">
        <f t="shared" si="34"/>
        <v xml:space="preserve"> </v>
      </c>
      <c r="AT723" s="59" t="str" cm="1">
        <f t="array" ref="AT723">IF(TRIM(AP723)="Not-selected",0,IF(OR(TRIM(AR723)="",AS723=""),"",IFERROR(SUM(_xlfn.NUMBERVALUE(SUBSTITUTE(TRIM(_xlfn.XLOOKUP(TRIM(_xlfn.TEXTSPLIT(AR723,",")),TRIM(_xlfn.TEXTSPLIT(E723,",")),TRIM(_xlfn.TEXTSPLIT(I723,",")))),"$","")))*AS723,"")))</f>
        <v/>
      </c>
    </row>
    <row r="724" spans="2:46">
      <c r="B724" t="str">
        <f t="shared" si="33"/>
        <v xml:space="preserve"> -  -  </v>
      </c>
      <c r="AQ724" s="9" t="str">
        <f t="shared" si="34"/>
        <v xml:space="preserve"> </v>
      </c>
      <c r="AR724" s="9" t="str">
        <f t="shared" si="34"/>
        <v xml:space="preserve"> </v>
      </c>
      <c r="AT724" s="59" t="str" cm="1">
        <f t="array" ref="AT724">IF(TRIM(AP724)="Not-selected",0,IF(OR(TRIM(AR724)="",AS724=""),"",IFERROR(SUM(_xlfn.NUMBERVALUE(SUBSTITUTE(TRIM(_xlfn.XLOOKUP(TRIM(_xlfn.TEXTSPLIT(AR724,",")),TRIM(_xlfn.TEXTSPLIT(E724,",")),TRIM(_xlfn.TEXTSPLIT(I724,",")))),"$","")))*AS724,"")))</f>
        <v/>
      </c>
    </row>
    <row r="725" spans="2:46">
      <c r="B725" t="str">
        <f t="shared" si="33"/>
        <v xml:space="preserve"> -  -  </v>
      </c>
      <c r="AQ725" s="9" t="str">
        <f t="shared" si="34"/>
        <v xml:space="preserve"> </v>
      </c>
      <c r="AR725" s="9" t="str">
        <f t="shared" si="34"/>
        <v xml:space="preserve"> </v>
      </c>
      <c r="AT725" s="59" t="str" cm="1">
        <f t="array" ref="AT725">IF(TRIM(AP725)="Not-selected",0,IF(OR(TRIM(AR725)="",AS725=""),"",IFERROR(SUM(_xlfn.NUMBERVALUE(SUBSTITUTE(TRIM(_xlfn.XLOOKUP(TRIM(_xlfn.TEXTSPLIT(AR725,",")),TRIM(_xlfn.TEXTSPLIT(E725,",")),TRIM(_xlfn.TEXTSPLIT(I725,",")))),"$","")))*AS725,"")))</f>
        <v/>
      </c>
    </row>
    <row r="726" spans="2:46">
      <c r="B726" t="str">
        <f t="shared" si="33"/>
        <v xml:space="preserve"> -  -  </v>
      </c>
      <c r="AQ726" s="9" t="str">
        <f t="shared" si="34"/>
        <v xml:space="preserve"> </v>
      </c>
      <c r="AR726" s="9" t="str">
        <f t="shared" si="34"/>
        <v xml:space="preserve"> </v>
      </c>
      <c r="AT726" s="59" t="str" cm="1">
        <f t="array" ref="AT726">IF(TRIM(AP726)="Not-selected",0,IF(OR(TRIM(AR726)="",AS726=""),"",IFERROR(SUM(_xlfn.NUMBERVALUE(SUBSTITUTE(TRIM(_xlfn.XLOOKUP(TRIM(_xlfn.TEXTSPLIT(AR726,",")),TRIM(_xlfn.TEXTSPLIT(E726,",")),TRIM(_xlfn.TEXTSPLIT(I726,",")))),"$","")))*AS726,"")))</f>
        <v/>
      </c>
    </row>
    <row r="727" spans="2:46">
      <c r="B727" t="str">
        <f t="shared" si="33"/>
        <v xml:space="preserve"> -  -  </v>
      </c>
      <c r="AQ727" s="9" t="str">
        <f t="shared" si="34"/>
        <v xml:space="preserve"> </v>
      </c>
      <c r="AR727" s="9" t="str">
        <f t="shared" si="34"/>
        <v xml:space="preserve"> </v>
      </c>
      <c r="AT727" s="59" t="str" cm="1">
        <f t="array" ref="AT727">IF(TRIM(AP727)="Not-selected",0,IF(OR(TRIM(AR727)="",AS727=""),"",IFERROR(SUM(_xlfn.NUMBERVALUE(SUBSTITUTE(TRIM(_xlfn.XLOOKUP(TRIM(_xlfn.TEXTSPLIT(AR727,",")),TRIM(_xlfn.TEXTSPLIT(E727,",")),TRIM(_xlfn.TEXTSPLIT(I727,",")))),"$","")))*AS727,"")))</f>
        <v/>
      </c>
    </row>
    <row r="728" spans="2:46">
      <c r="B728" t="str">
        <f t="shared" si="33"/>
        <v xml:space="preserve"> -  -  </v>
      </c>
      <c r="AQ728" s="9" t="str">
        <f t="shared" si="34"/>
        <v xml:space="preserve"> </v>
      </c>
      <c r="AR728" s="9" t="str">
        <f t="shared" si="34"/>
        <v xml:space="preserve"> </v>
      </c>
      <c r="AT728" s="59" t="str" cm="1">
        <f t="array" ref="AT728">IF(TRIM(AP728)="Not-selected",0,IF(OR(TRIM(AR728)="",AS728=""),"",IFERROR(SUM(_xlfn.NUMBERVALUE(SUBSTITUTE(TRIM(_xlfn.XLOOKUP(TRIM(_xlfn.TEXTSPLIT(AR728,",")),TRIM(_xlfn.TEXTSPLIT(E728,",")),TRIM(_xlfn.TEXTSPLIT(I728,",")))),"$","")))*AS728,"")))</f>
        <v/>
      </c>
    </row>
    <row r="729" spans="2:46">
      <c r="B729" t="str">
        <f t="shared" si="33"/>
        <v xml:space="preserve"> -  -  </v>
      </c>
      <c r="AQ729" s="9" t="str">
        <f t="shared" si="34"/>
        <v xml:space="preserve"> </v>
      </c>
      <c r="AR729" s="9" t="str">
        <f t="shared" si="34"/>
        <v xml:space="preserve"> </v>
      </c>
      <c r="AT729" s="59" t="str" cm="1">
        <f t="array" ref="AT729">IF(TRIM(AP729)="Not-selected",0,IF(OR(TRIM(AR729)="",AS729=""),"",IFERROR(SUM(_xlfn.NUMBERVALUE(SUBSTITUTE(TRIM(_xlfn.XLOOKUP(TRIM(_xlfn.TEXTSPLIT(AR729,",")),TRIM(_xlfn.TEXTSPLIT(E729,",")),TRIM(_xlfn.TEXTSPLIT(I729,",")))),"$","")))*AS729,"")))</f>
        <v/>
      </c>
    </row>
    <row r="730" spans="2:46">
      <c r="B730" t="str">
        <f t="shared" si="33"/>
        <v xml:space="preserve"> -  -  </v>
      </c>
      <c r="AQ730" s="9" t="str">
        <f t="shared" si="34"/>
        <v xml:space="preserve"> </v>
      </c>
      <c r="AR730" s="9" t="str">
        <f t="shared" si="34"/>
        <v xml:space="preserve"> </v>
      </c>
      <c r="AT730" s="59" t="str" cm="1">
        <f t="array" ref="AT730">IF(TRIM(AP730)="Not-selected",0,IF(OR(TRIM(AR730)="",AS730=""),"",IFERROR(SUM(_xlfn.NUMBERVALUE(SUBSTITUTE(TRIM(_xlfn.XLOOKUP(TRIM(_xlfn.TEXTSPLIT(AR730,",")),TRIM(_xlfn.TEXTSPLIT(E730,",")),TRIM(_xlfn.TEXTSPLIT(I730,",")))),"$","")))*AS730,"")))</f>
        <v/>
      </c>
    </row>
    <row r="731" spans="2:46">
      <c r="B731" t="str">
        <f t="shared" si="33"/>
        <v xml:space="preserve"> -  -  </v>
      </c>
      <c r="AQ731" s="9" t="str">
        <f t="shared" si="34"/>
        <v xml:space="preserve"> </v>
      </c>
      <c r="AR731" s="9" t="str">
        <f t="shared" si="34"/>
        <v xml:space="preserve"> </v>
      </c>
      <c r="AT731" s="59" t="str" cm="1">
        <f t="array" ref="AT731">IF(TRIM(AP731)="Not-selected",0,IF(OR(TRIM(AR731)="",AS731=""),"",IFERROR(SUM(_xlfn.NUMBERVALUE(SUBSTITUTE(TRIM(_xlfn.XLOOKUP(TRIM(_xlfn.TEXTSPLIT(AR731,",")),TRIM(_xlfn.TEXTSPLIT(E731,",")),TRIM(_xlfn.TEXTSPLIT(I731,",")))),"$","")))*AS731,"")))</f>
        <v/>
      </c>
    </row>
    <row r="732" spans="2:46">
      <c r="B732" t="str">
        <f t="shared" si="33"/>
        <v xml:space="preserve"> -  -  </v>
      </c>
      <c r="AQ732" s="9" t="str">
        <f t="shared" si="34"/>
        <v xml:space="preserve"> </v>
      </c>
      <c r="AR732" s="9" t="str">
        <f t="shared" si="34"/>
        <v xml:space="preserve"> </v>
      </c>
      <c r="AT732" s="59" t="str" cm="1">
        <f t="array" ref="AT732">IF(TRIM(AP732)="Not-selected",0,IF(OR(TRIM(AR732)="",AS732=""),"",IFERROR(SUM(_xlfn.NUMBERVALUE(SUBSTITUTE(TRIM(_xlfn.XLOOKUP(TRIM(_xlfn.TEXTSPLIT(AR732,",")),TRIM(_xlfn.TEXTSPLIT(E732,",")),TRIM(_xlfn.TEXTSPLIT(I732,",")))),"$","")))*AS732,"")))</f>
        <v/>
      </c>
    </row>
    <row r="733" spans="2:46">
      <c r="B733" t="str">
        <f t="shared" si="33"/>
        <v xml:space="preserve"> -  -  </v>
      </c>
      <c r="AQ733" s="9" t="str">
        <f t="shared" si="34"/>
        <v xml:space="preserve"> </v>
      </c>
      <c r="AR733" s="9" t="str">
        <f t="shared" si="34"/>
        <v xml:space="preserve"> </v>
      </c>
      <c r="AT733" s="59" t="str" cm="1">
        <f t="array" ref="AT733">IF(TRIM(AP733)="Not-selected",0,IF(OR(TRIM(AR733)="",AS733=""),"",IFERROR(SUM(_xlfn.NUMBERVALUE(SUBSTITUTE(TRIM(_xlfn.XLOOKUP(TRIM(_xlfn.TEXTSPLIT(AR733,",")),TRIM(_xlfn.TEXTSPLIT(E733,",")),TRIM(_xlfn.TEXTSPLIT(I733,",")))),"$","")))*AS733,"")))</f>
        <v/>
      </c>
    </row>
    <row r="734" spans="2:46">
      <c r="B734" t="str">
        <f t="shared" si="33"/>
        <v xml:space="preserve"> -  -  </v>
      </c>
      <c r="AQ734" s="9" t="str">
        <f t="shared" si="34"/>
        <v xml:space="preserve"> </v>
      </c>
      <c r="AR734" s="9" t="str">
        <f t="shared" si="34"/>
        <v xml:space="preserve"> </v>
      </c>
      <c r="AT734" s="59" t="str" cm="1">
        <f t="array" ref="AT734">IF(TRIM(AP734)="Not-selected",0,IF(OR(TRIM(AR734)="",AS734=""),"",IFERROR(SUM(_xlfn.NUMBERVALUE(SUBSTITUTE(TRIM(_xlfn.XLOOKUP(TRIM(_xlfn.TEXTSPLIT(AR734,",")),TRIM(_xlfn.TEXTSPLIT(E734,",")),TRIM(_xlfn.TEXTSPLIT(I734,",")))),"$","")))*AS734,"")))</f>
        <v/>
      </c>
    </row>
    <row r="735" spans="2:46">
      <c r="B735" t="str">
        <f t="shared" si="33"/>
        <v xml:space="preserve"> -  -  </v>
      </c>
      <c r="AQ735" s="9" t="str">
        <f t="shared" si="34"/>
        <v xml:space="preserve"> </v>
      </c>
      <c r="AR735" s="9" t="str">
        <f t="shared" si="34"/>
        <v xml:space="preserve"> </v>
      </c>
      <c r="AT735" s="59" t="str" cm="1">
        <f t="array" ref="AT735">IF(TRIM(AP735)="Not-selected",0,IF(OR(TRIM(AR735)="",AS735=""),"",IFERROR(SUM(_xlfn.NUMBERVALUE(SUBSTITUTE(TRIM(_xlfn.XLOOKUP(TRIM(_xlfn.TEXTSPLIT(AR735,",")),TRIM(_xlfn.TEXTSPLIT(E735,",")),TRIM(_xlfn.TEXTSPLIT(I735,",")))),"$","")))*AS735,"")))</f>
        <v/>
      </c>
    </row>
    <row r="736" spans="2:46">
      <c r="B736" t="str">
        <f t="shared" si="33"/>
        <v xml:space="preserve"> -  -  </v>
      </c>
      <c r="AQ736" s="9" t="str">
        <f t="shared" si="34"/>
        <v xml:space="preserve"> </v>
      </c>
      <c r="AR736" s="9" t="str">
        <f t="shared" si="34"/>
        <v xml:space="preserve"> </v>
      </c>
      <c r="AT736" s="59" t="str" cm="1">
        <f t="array" ref="AT736">IF(TRIM(AP736)="Not-selected",0,IF(OR(TRIM(AR736)="",AS736=""),"",IFERROR(SUM(_xlfn.NUMBERVALUE(SUBSTITUTE(TRIM(_xlfn.XLOOKUP(TRIM(_xlfn.TEXTSPLIT(AR736,",")),TRIM(_xlfn.TEXTSPLIT(E736,",")),TRIM(_xlfn.TEXTSPLIT(I736,",")))),"$","")))*AS736,"")))</f>
        <v/>
      </c>
    </row>
    <row r="737" spans="2:46">
      <c r="B737" t="str">
        <f t="shared" si="33"/>
        <v xml:space="preserve"> -  -  </v>
      </c>
      <c r="AQ737" s="9" t="str">
        <f t="shared" si="34"/>
        <v xml:space="preserve"> </v>
      </c>
      <c r="AR737" s="9" t="str">
        <f t="shared" si="34"/>
        <v xml:space="preserve"> </v>
      </c>
      <c r="AT737" s="59" t="str" cm="1">
        <f t="array" ref="AT737">IF(TRIM(AP737)="Not-selected",0,IF(OR(TRIM(AR737)="",AS737=""),"",IFERROR(SUM(_xlfn.NUMBERVALUE(SUBSTITUTE(TRIM(_xlfn.XLOOKUP(TRIM(_xlfn.TEXTSPLIT(AR737,",")),TRIM(_xlfn.TEXTSPLIT(E737,",")),TRIM(_xlfn.TEXTSPLIT(I737,",")))),"$","")))*AS737,"")))</f>
        <v/>
      </c>
    </row>
    <row r="738" spans="2:46">
      <c r="B738" t="str">
        <f t="shared" si="33"/>
        <v xml:space="preserve"> -  -  </v>
      </c>
      <c r="AQ738" s="9" t="str">
        <f t="shared" si="34"/>
        <v xml:space="preserve"> </v>
      </c>
      <c r="AR738" s="9" t="str">
        <f t="shared" si="34"/>
        <v xml:space="preserve"> </v>
      </c>
      <c r="AT738" s="59" t="str" cm="1">
        <f t="array" ref="AT738">IF(TRIM(AP738)="Not-selected",0,IF(OR(TRIM(AR738)="",AS738=""),"",IFERROR(SUM(_xlfn.NUMBERVALUE(SUBSTITUTE(TRIM(_xlfn.XLOOKUP(TRIM(_xlfn.TEXTSPLIT(AR738,",")),TRIM(_xlfn.TEXTSPLIT(E738,",")),TRIM(_xlfn.TEXTSPLIT(I738,",")))),"$","")))*AS738,"")))</f>
        <v/>
      </c>
    </row>
    <row r="739" spans="2:46">
      <c r="B739" t="str">
        <f t="shared" si="33"/>
        <v xml:space="preserve"> -  -  </v>
      </c>
      <c r="AQ739" s="9" t="str">
        <f t="shared" si="34"/>
        <v xml:space="preserve"> </v>
      </c>
      <c r="AR739" s="9" t="str">
        <f t="shared" si="34"/>
        <v xml:space="preserve"> </v>
      </c>
      <c r="AT739" s="59" t="str" cm="1">
        <f t="array" ref="AT739">IF(TRIM(AP739)="Not-selected",0,IF(OR(TRIM(AR739)="",AS739=""),"",IFERROR(SUM(_xlfn.NUMBERVALUE(SUBSTITUTE(TRIM(_xlfn.XLOOKUP(TRIM(_xlfn.TEXTSPLIT(AR739,",")),TRIM(_xlfn.TEXTSPLIT(E739,",")),TRIM(_xlfn.TEXTSPLIT(I739,",")))),"$","")))*AS739,"")))</f>
        <v/>
      </c>
    </row>
    <row r="740" spans="2:46">
      <c r="B740" t="str">
        <f t="shared" si="33"/>
        <v xml:space="preserve"> -  -  </v>
      </c>
      <c r="AQ740" s="9" t="str">
        <f t="shared" si="34"/>
        <v xml:space="preserve"> </v>
      </c>
      <c r="AR740" s="9" t="str">
        <f t="shared" si="34"/>
        <v xml:space="preserve"> </v>
      </c>
      <c r="AT740" s="59" t="str" cm="1">
        <f t="array" ref="AT740">IF(TRIM(AP740)="Not-selected",0,IF(OR(TRIM(AR740)="",AS740=""),"",IFERROR(SUM(_xlfn.NUMBERVALUE(SUBSTITUTE(TRIM(_xlfn.XLOOKUP(TRIM(_xlfn.TEXTSPLIT(AR740,",")),TRIM(_xlfn.TEXTSPLIT(E740,",")),TRIM(_xlfn.TEXTSPLIT(I740,",")))),"$","")))*AS740,"")))</f>
        <v/>
      </c>
    </row>
    <row r="741" spans="2:46">
      <c r="B741" t="str">
        <f t="shared" si="33"/>
        <v xml:space="preserve"> -  -  </v>
      </c>
      <c r="AQ741" s="9" t="str">
        <f t="shared" si="34"/>
        <v xml:space="preserve"> </v>
      </c>
      <c r="AR741" s="9" t="str">
        <f t="shared" si="34"/>
        <v xml:space="preserve"> </v>
      </c>
      <c r="AT741" s="59" t="str" cm="1">
        <f t="array" ref="AT741">IF(TRIM(AP741)="Not-selected",0,IF(OR(TRIM(AR741)="",AS741=""),"",IFERROR(SUM(_xlfn.NUMBERVALUE(SUBSTITUTE(TRIM(_xlfn.XLOOKUP(TRIM(_xlfn.TEXTSPLIT(AR741,",")),TRIM(_xlfn.TEXTSPLIT(E741,",")),TRIM(_xlfn.TEXTSPLIT(I741,",")))),"$","")))*AS741,"")))</f>
        <v/>
      </c>
    </row>
    <row r="742" spans="2:46">
      <c r="B742" t="str">
        <f t="shared" si="33"/>
        <v xml:space="preserve"> -  -  </v>
      </c>
      <c r="AQ742" s="9" t="str">
        <f t="shared" si="34"/>
        <v xml:space="preserve"> </v>
      </c>
      <c r="AR742" s="9" t="str">
        <f t="shared" si="34"/>
        <v xml:space="preserve"> </v>
      </c>
      <c r="AT742" s="59" t="str" cm="1">
        <f t="array" ref="AT742">IF(TRIM(AP742)="Not-selected",0,IF(OR(TRIM(AR742)="",AS742=""),"",IFERROR(SUM(_xlfn.NUMBERVALUE(SUBSTITUTE(TRIM(_xlfn.XLOOKUP(TRIM(_xlfn.TEXTSPLIT(AR742,",")),TRIM(_xlfn.TEXTSPLIT(E742,",")),TRIM(_xlfn.TEXTSPLIT(I742,",")))),"$","")))*AS742,"")))</f>
        <v/>
      </c>
    </row>
    <row r="743" spans="2:46">
      <c r="B743" t="str">
        <f t="shared" si="33"/>
        <v xml:space="preserve"> -  -  </v>
      </c>
      <c r="AQ743" s="9" t="str">
        <f t="shared" si="34"/>
        <v xml:space="preserve"> </v>
      </c>
      <c r="AR743" s="9" t="str">
        <f t="shared" si="34"/>
        <v xml:space="preserve"> </v>
      </c>
      <c r="AT743" s="59" t="str" cm="1">
        <f t="array" ref="AT743">IF(TRIM(AP743)="Not-selected",0,IF(OR(TRIM(AR743)="",AS743=""),"",IFERROR(SUM(_xlfn.NUMBERVALUE(SUBSTITUTE(TRIM(_xlfn.XLOOKUP(TRIM(_xlfn.TEXTSPLIT(AR743,",")),TRIM(_xlfn.TEXTSPLIT(E743,",")),TRIM(_xlfn.TEXTSPLIT(I743,",")))),"$","")))*AS743,"")))</f>
        <v/>
      </c>
    </row>
    <row r="744" spans="2:46">
      <c r="B744" t="str">
        <f t="shared" si="33"/>
        <v xml:space="preserve"> -  -  </v>
      </c>
      <c r="AQ744" s="9" t="str">
        <f t="shared" si="34"/>
        <v xml:space="preserve"> </v>
      </c>
      <c r="AR744" s="9" t="str">
        <f t="shared" si="34"/>
        <v xml:space="preserve"> </v>
      </c>
      <c r="AT744" s="59" t="str" cm="1">
        <f t="array" ref="AT744">IF(TRIM(AP744)="Not-selected",0,IF(OR(TRIM(AR744)="",AS744=""),"",IFERROR(SUM(_xlfn.NUMBERVALUE(SUBSTITUTE(TRIM(_xlfn.XLOOKUP(TRIM(_xlfn.TEXTSPLIT(AR744,",")),TRIM(_xlfn.TEXTSPLIT(E744,",")),TRIM(_xlfn.TEXTSPLIT(I744,",")))),"$","")))*AS744,"")))</f>
        <v/>
      </c>
    </row>
    <row r="745" spans="2:46">
      <c r="B745" t="str">
        <f t="shared" si="33"/>
        <v xml:space="preserve"> -  -  </v>
      </c>
      <c r="AQ745" s="9" t="str">
        <f t="shared" si="34"/>
        <v xml:space="preserve"> </v>
      </c>
      <c r="AR745" s="9" t="str">
        <f t="shared" si="34"/>
        <v xml:space="preserve"> </v>
      </c>
      <c r="AT745" s="59" t="str" cm="1">
        <f t="array" ref="AT745">IF(TRIM(AP745)="Not-selected",0,IF(OR(TRIM(AR745)="",AS745=""),"",IFERROR(SUM(_xlfn.NUMBERVALUE(SUBSTITUTE(TRIM(_xlfn.XLOOKUP(TRIM(_xlfn.TEXTSPLIT(AR745,",")),TRIM(_xlfn.TEXTSPLIT(E745,",")),TRIM(_xlfn.TEXTSPLIT(I745,",")))),"$","")))*AS745,"")))</f>
        <v/>
      </c>
    </row>
    <row r="746" spans="2:46">
      <c r="B746" t="str">
        <f t="shared" si="33"/>
        <v xml:space="preserve"> -  -  </v>
      </c>
      <c r="AQ746" s="9" t="str">
        <f t="shared" si="34"/>
        <v xml:space="preserve"> </v>
      </c>
      <c r="AR746" s="9" t="str">
        <f t="shared" si="34"/>
        <v xml:space="preserve"> </v>
      </c>
      <c r="AT746" s="59" t="str" cm="1">
        <f t="array" ref="AT746">IF(TRIM(AP746)="Not-selected",0,IF(OR(TRIM(AR746)="",AS746=""),"",IFERROR(SUM(_xlfn.NUMBERVALUE(SUBSTITUTE(TRIM(_xlfn.XLOOKUP(TRIM(_xlfn.TEXTSPLIT(AR746,",")),TRIM(_xlfn.TEXTSPLIT(E746,",")),TRIM(_xlfn.TEXTSPLIT(I746,",")))),"$","")))*AS746,"")))</f>
        <v/>
      </c>
    </row>
    <row r="747" spans="2:46">
      <c r="B747" t="str">
        <f t="shared" si="33"/>
        <v xml:space="preserve"> -  -  </v>
      </c>
      <c r="AQ747" s="9" t="str">
        <f t="shared" si="34"/>
        <v xml:space="preserve"> </v>
      </c>
      <c r="AR747" s="9" t="str">
        <f t="shared" si="34"/>
        <v xml:space="preserve"> </v>
      </c>
      <c r="AT747" s="59" t="str" cm="1">
        <f t="array" ref="AT747">IF(TRIM(AP747)="Not-selected",0,IF(OR(TRIM(AR747)="",AS747=""),"",IFERROR(SUM(_xlfn.NUMBERVALUE(SUBSTITUTE(TRIM(_xlfn.XLOOKUP(TRIM(_xlfn.TEXTSPLIT(AR747,",")),TRIM(_xlfn.TEXTSPLIT(E747,",")),TRIM(_xlfn.TEXTSPLIT(I747,",")))),"$","")))*AS747,"")))</f>
        <v/>
      </c>
    </row>
    <row r="748" spans="2:46">
      <c r="B748" t="str">
        <f t="shared" si="33"/>
        <v xml:space="preserve"> -  -  </v>
      </c>
      <c r="AQ748" s="9" t="str">
        <f t="shared" si="34"/>
        <v xml:space="preserve"> </v>
      </c>
      <c r="AR748" s="9" t="str">
        <f t="shared" si="34"/>
        <v xml:space="preserve"> </v>
      </c>
      <c r="AT748" s="59" t="str" cm="1">
        <f t="array" ref="AT748">IF(TRIM(AP748)="Not-selected",0,IF(OR(TRIM(AR748)="",AS748=""),"",IFERROR(SUM(_xlfn.NUMBERVALUE(SUBSTITUTE(TRIM(_xlfn.XLOOKUP(TRIM(_xlfn.TEXTSPLIT(AR748,",")),TRIM(_xlfn.TEXTSPLIT(E748,",")),TRIM(_xlfn.TEXTSPLIT(I748,",")))),"$","")))*AS748,"")))</f>
        <v/>
      </c>
    </row>
    <row r="749" spans="2:46">
      <c r="B749" t="str">
        <f t="shared" si="33"/>
        <v xml:space="preserve"> -  -  </v>
      </c>
      <c r="AQ749" s="9" t="str">
        <f t="shared" si="34"/>
        <v xml:space="preserve"> </v>
      </c>
      <c r="AR749" s="9" t="str">
        <f t="shared" si="34"/>
        <v xml:space="preserve"> </v>
      </c>
      <c r="AT749" s="59" t="str" cm="1">
        <f t="array" ref="AT749">IF(TRIM(AP749)="Not-selected",0,IF(OR(TRIM(AR749)="",AS749=""),"",IFERROR(SUM(_xlfn.NUMBERVALUE(SUBSTITUTE(TRIM(_xlfn.XLOOKUP(TRIM(_xlfn.TEXTSPLIT(AR749,",")),TRIM(_xlfn.TEXTSPLIT(E749,",")),TRIM(_xlfn.TEXTSPLIT(I749,",")))),"$","")))*AS749,"")))</f>
        <v/>
      </c>
    </row>
    <row r="750" spans="2:46">
      <c r="B750" t="str">
        <f t="shared" si="33"/>
        <v xml:space="preserve"> -  -  </v>
      </c>
      <c r="AQ750" s="9" t="str">
        <f t="shared" si="34"/>
        <v xml:space="preserve"> </v>
      </c>
      <c r="AR750" s="9" t="str">
        <f t="shared" si="34"/>
        <v xml:space="preserve"> </v>
      </c>
      <c r="AT750" s="59" t="str" cm="1">
        <f t="array" ref="AT750">IF(TRIM(AP750)="Not-selected",0,IF(OR(TRIM(AR750)="",AS750=""),"",IFERROR(SUM(_xlfn.NUMBERVALUE(SUBSTITUTE(TRIM(_xlfn.XLOOKUP(TRIM(_xlfn.TEXTSPLIT(AR750,",")),TRIM(_xlfn.TEXTSPLIT(E750,",")),TRIM(_xlfn.TEXTSPLIT(I750,",")))),"$","")))*AS750,"")))</f>
        <v/>
      </c>
    </row>
    <row r="751" spans="2:46">
      <c r="B751" t="str">
        <f t="shared" si="33"/>
        <v xml:space="preserve"> -  -  </v>
      </c>
      <c r="AQ751" s="9" t="str">
        <f t="shared" si="34"/>
        <v xml:space="preserve"> </v>
      </c>
      <c r="AR751" s="9" t="str">
        <f t="shared" si="34"/>
        <v xml:space="preserve"> </v>
      </c>
      <c r="AT751" s="59" t="str" cm="1">
        <f t="array" ref="AT751">IF(TRIM(AP751)="Not-selected",0,IF(OR(TRIM(AR751)="",AS751=""),"",IFERROR(SUM(_xlfn.NUMBERVALUE(SUBSTITUTE(TRIM(_xlfn.XLOOKUP(TRIM(_xlfn.TEXTSPLIT(AR751,",")),TRIM(_xlfn.TEXTSPLIT(E751,",")),TRIM(_xlfn.TEXTSPLIT(I751,",")))),"$","")))*AS751,"")))</f>
        <v/>
      </c>
    </row>
    <row r="752" spans="2:46">
      <c r="B752" t="str">
        <f t="shared" si="33"/>
        <v xml:space="preserve"> -  -  </v>
      </c>
      <c r="AQ752" s="9" t="str">
        <f t="shared" si="34"/>
        <v xml:space="preserve"> </v>
      </c>
      <c r="AR752" s="9" t="str">
        <f t="shared" si="34"/>
        <v xml:space="preserve"> </v>
      </c>
      <c r="AT752" s="59" t="str" cm="1">
        <f t="array" ref="AT752">IF(TRIM(AP752)="Not-selected",0,IF(OR(TRIM(AR752)="",AS752=""),"",IFERROR(SUM(_xlfn.NUMBERVALUE(SUBSTITUTE(TRIM(_xlfn.XLOOKUP(TRIM(_xlfn.TEXTSPLIT(AR752,",")),TRIM(_xlfn.TEXTSPLIT(E752,",")),TRIM(_xlfn.TEXTSPLIT(I752,",")))),"$","")))*AS752,"")))</f>
        <v/>
      </c>
    </row>
    <row r="753" spans="2:46">
      <c r="B753" t="str">
        <f t="shared" si="33"/>
        <v xml:space="preserve"> -  -  </v>
      </c>
      <c r="AQ753" s="9" t="str">
        <f t="shared" si="34"/>
        <v xml:space="preserve"> </v>
      </c>
      <c r="AR753" s="9" t="str">
        <f t="shared" si="34"/>
        <v xml:space="preserve"> </v>
      </c>
      <c r="AT753" s="59" t="str" cm="1">
        <f t="array" ref="AT753">IF(TRIM(AP753)="Not-selected",0,IF(OR(TRIM(AR753)="",AS753=""),"",IFERROR(SUM(_xlfn.NUMBERVALUE(SUBSTITUTE(TRIM(_xlfn.XLOOKUP(TRIM(_xlfn.TEXTSPLIT(AR753,",")),TRIM(_xlfn.TEXTSPLIT(E753,",")),TRIM(_xlfn.TEXTSPLIT(I753,",")))),"$","")))*AS753,"")))</f>
        <v/>
      </c>
    </row>
    <row r="754" spans="2:46">
      <c r="B754" t="str">
        <f t="shared" si="33"/>
        <v xml:space="preserve"> -  -  </v>
      </c>
      <c r="AQ754" s="9" t="str">
        <f t="shared" si="34"/>
        <v xml:space="preserve"> </v>
      </c>
      <c r="AR754" s="9" t="str">
        <f t="shared" si="34"/>
        <v xml:space="preserve"> </v>
      </c>
      <c r="AT754" s="59" t="str" cm="1">
        <f t="array" ref="AT754">IF(TRIM(AP754)="Not-selected",0,IF(OR(TRIM(AR754)="",AS754=""),"",IFERROR(SUM(_xlfn.NUMBERVALUE(SUBSTITUTE(TRIM(_xlfn.XLOOKUP(TRIM(_xlfn.TEXTSPLIT(AR754,",")),TRIM(_xlfn.TEXTSPLIT(E754,",")),TRIM(_xlfn.TEXTSPLIT(I754,",")))),"$","")))*AS754,"")))</f>
        <v/>
      </c>
    </row>
    <row r="755" spans="2:46">
      <c r="B755" t="str">
        <f t="shared" si="33"/>
        <v xml:space="preserve"> -  -  </v>
      </c>
      <c r="AQ755" s="9" t="str">
        <f t="shared" si="34"/>
        <v xml:space="preserve"> </v>
      </c>
      <c r="AR755" s="9" t="str">
        <f t="shared" si="34"/>
        <v xml:space="preserve"> </v>
      </c>
      <c r="AT755" s="59" t="str" cm="1">
        <f t="array" ref="AT755">IF(TRIM(AP755)="Not-selected",0,IF(OR(TRIM(AR755)="",AS755=""),"",IFERROR(SUM(_xlfn.NUMBERVALUE(SUBSTITUTE(TRIM(_xlfn.XLOOKUP(TRIM(_xlfn.TEXTSPLIT(AR755,",")),TRIM(_xlfn.TEXTSPLIT(E755,",")),TRIM(_xlfn.TEXTSPLIT(I755,",")))),"$","")))*AS755,"")))</f>
        <v/>
      </c>
    </row>
    <row r="756" spans="2:46">
      <c r="B756" t="str">
        <f t="shared" si="33"/>
        <v xml:space="preserve"> -  -  </v>
      </c>
      <c r="AQ756" s="9" t="str">
        <f t="shared" si="34"/>
        <v xml:space="preserve"> </v>
      </c>
      <c r="AR756" s="9" t="str">
        <f t="shared" si="34"/>
        <v xml:space="preserve"> </v>
      </c>
      <c r="AT756" s="59" t="str" cm="1">
        <f t="array" ref="AT756">IF(TRIM(AP756)="Not-selected",0,IF(OR(TRIM(AR756)="",AS756=""),"",IFERROR(SUM(_xlfn.NUMBERVALUE(SUBSTITUTE(TRIM(_xlfn.XLOOKUP(TRIM(_xlfn.TEXTSPLIT(AR756,",")),TRIM(_xlfn.TEXTSPLIT(E756,",")),TRIM(_xlfn.TEXTSPLIT(I756,",")))),"$","")))*AS756,"")))</f>
        <v/>
      </c>
    </row>
    <row r="757" spans="2:46">
      <c r="B757" t="str">
        <f t="shared" si="33"/>
        <v xml:space="preserve"> -  -  </v>
      </c>
      <c r="AQ757" s="9" t="str">
        <f t="shared" si="34"/>
        <v xml:space="preserve"> </v>
      </c>
      <c r="AR757" s="9" t="str">
        <f t="shared" si="34"/>
        <v xml:space="preserve"> </v>
      </c>
      <c r="AT757" s="59" t="str" cm="1">
        <f t="array" ref="AT757">IF(TRIM(AP757)="Not-selected",0,IF(OR(TRIM(AR757)="",AS757=""),"",IFERROR(SUM(_xlfn.NUMBERVALUE(SUBSTITUTE(TRIM(_xlfn.XLOOKUP(TRIM(_xlfn.TEXTSPLIT(AR757,",")),TRIM(_xlfn.TEXTSPLIT(E757,",")),TRIM(_xlfn.TEXTSPLIT(I757,",")))),"$","")))*AS757,"")))</f>
        <v/>
      </c>
    </row>
    <row r="758" spans="2:46">
      <c r="B758" t="str">
        <f t="shared" si="33"/>
        <v xml:space="preserve"> -  -  </v>
      </c>
      <c r="AQ758" s="9" t="str">
        <f t="shared" si="34"/>
        <v xml:space="preserve"> </v>
      </c>
      <c r="AR758" s="9" t="str">
        <f t="shared" si="34"/>
        <v xml:space="preserve"> </v>
      </c>
      <c r="AT758" s="59" t="str" cm="1">
        <f t="array" ref="AT758">IF(TRIM(AP758)="Not-selected",0,IF(OR(TRIM(AR758)="",AS758=""),"",IFERROR(SUM(_xlfn.NUMBERVALUE(SUBSTITUTE(TRIM(_xlfn.XLOOKUP(TRIM(_xlfn.TEXTSPLIT(AR758,",")),TRIM(_xlfn.TEXTSPLIT(E758,",")),TRIM(_xlfn.TEXTSPLIT(I758,",")))),"$","")))*AS758,"")))</f>
        <v/>
      </c>
    </row>
    <row r="759" spans="2:46">
      <c r="B759" t="str">
        <f t="shared" si="33"/>
        <v xml:space="preserve"> -  -  </v>
      </c>
      <c r="AQ759" s="9" t="str">
        <f t="shared" si="34"/>
        <v xml:space="preserve"> </v>
      </c>
      <c r="AR759" s="9" t="str">
        <f t="shared" si="34"/>
        <v xml:space="preserve"> </v>
      </c>
      <c r="AT759" s="59" t="str" cm="1">
        <f t="array" ref="AT759">IF(TRIM(AP759)="Not-selected",0,IF(OR(TRIM(AR759)="",AS759=""),"",IFERROR(SUM(_xlfn.NUMBERVALUE(SUBSTITUTE(TRIM(_xlfn.XLOOKUP(TRIM(_xlfn.TEXTSPLIT(AR759,",")),TRIM(_xlfn.TEXTSPLIT(E759,",")),TRIM(_xlfn.TEXTSPLIT(I759,",")))),"$","")))*AS759,"")))</f>
        <v/>
      </c>
    </row>
    <row r="760" spans="2:46">
      <c r="B760" t="str">
        <f t="shared" si="33"/>
        <v xml:space="preserve"> -  -  </v>
      </c>
      <c r="AQ760" s="9" t="str">
        <f t="shared" si="34"/>
        <v xml:space="preserve"> </v>
      </c>
      <c r="AR760" s="9" t="str">
        <f t="shared" si="34"/>
        <v xml:space="preserve"> </v>
      </c>
      <c r="AT760" s="59" t="str" cm="1">
        <f t="array" ref="AT760">IF(TRIM(AP760)="Not-selected",0,IF(OR(TRIM(AR760)="",AS760=""),"",IFERROR(SUM(_xlfn.NUMBERVALUE(SUBSTITUTE(TRIM(_xlfn.XLOOKUP(TRIM(_xlfn.TEXTSPLIT(AR760,",")),TRIM(_xlfn.TEXTSPLIT(E760,",")),TRIM(_xlfn.TEXTSPLIT(I760,",")))),"$","")))*AS760,"")))</f>
        <v/>
      </c>
    </row>
    <row r="761" spans="2:46">
      <c r="B761" t="str">
        <f t="shared" si="33"/>
        <v xml:space="preserve"> -  -  </v>
      </c>
      <c r="AQ761" s="9" t="str">
        <f t="shared" si="34"/>
        <v xml:space="preserve"> </v>
      </c>
      <c r="AR761" s="9" t="str">
        <f t="shared" si="34"/>
        <v xml:space="preserve"> </v>
      </c>
      <c r="AT761" s="59" t="str" cm="1">
        <f t="array" ref="AT761">IF(TRIM(AP761)="Not-selected",0,IF(OR(TRIM(AR761)="",AS761=""),"",IFERROR(SUM(_xlfn.NUMBERVALUE(SUBSTITUTE(TRIM(_xlfn.XLOOKUP(TRIM(_xlfn.TEXTSPLIT(AR761,",")),TRIM(_xlfn.TEXTSPLIT(E761,",")),TRIM(_xlfn.TEXTSPLIT(I761,",")))),"$","")))*AS761,"")))</f>
        <v/>
      </c>
    </row>
    <row r="762" spans="2:46">
      <c r="B762" t="str">
        <f t="shared" si="33"/>
        <v xml:space="preserve"> -  -  </v>
      </c>
      <c r="AQ762" s="9" t="str">
        <f t="shared" si="34"/>
        <v xml:space="preserve"> </v>
      </c>
      <c r="AR762" s="9" t="str">
        <f t="shared" si="34"/>
        <v xml:space="preserve"> </v>
      </c>
      <c r="AT762" s="59" t="str" cm="1">
        <f t="array" ref="AT762">IF(TRIM(AP762)="Not-selected",0,IF(OR(TRIM(AR762)="",AS762=""),"",IFERROR(SUM(_xlfn.NUMBERVALUE(SUBSTITUTE(TRIM(_xlfn.XLOOKUP(TRIM(_xlfn.TEXTSPLIT(AR762,",")),TRIM(_xlfn.TEXTSPLIT(E762,",")),TRIM(_xlfn.TEXTSPLIT(I762,",")))),"$","")))*AS762,"")))</f>
        <v/>
      </c>
    </row>
    <row r="763" spans="2:46">
      <c r="B763" t="str">
        <f t="shared" si="33"/>
        <v xml:space="preserve"> -  -  </v>
      </c>
      <c r="AQ763" s="9" t="str">
        <f t="shared" si="34"/>
        <v xml:space="preserve"> </v>
      </c>
      <c r="AR763" s="9" t="str">
        <f t="shared" si="34"/>
        <v xml:space="preserve"> </v>
      </c>
      <c r="AT763" s="59" t="str" cm="1">
        <f t="array" ref="AT763">IF(TRIM(AP763)="Not-selected",0,IF(OR(TRIM(AR763)="",AS763=""),"",IFERROR(SUM(_xlfn.NUMBERVALUE(SUBSTITUTE(TRIM(_xlfn.XLOOKUP(TRIM(_xlfn.TEXTSPLIT(AR763,",")),TRIM(_xlfn.TEXTSPLIT(E763,",")),TRIM(_xlfn.TEXTSPLIT(I763,",")))),"$","")))*AS763,"")))</f>
        <v/>
      </c>
    </row>
    <row r="764" spans="2:46">
      <c r="B764" t="str">
        <f t="shared" si="33"/>
        <v xml:space="preserve"> -  -  </v>
      </c>
      <c r="AQ764" s="9" t="str">
        <f t="shared" si="34"/>
        <v xml:space="preserve"> </v>
      </c>
      <c r="AR764" s="9" t="str">
        <f t="shared" si="34"/>
        <v xml:space="preserve"> </v>
      </c>
      <c r="AT764" s="59" t="str" cm="1">
        <f t="array" ref="AT764">IF(TRIM(AP764)="Not-selected",0,IF(OR(TRIM(AR764)="",AS764=""),"",IFERROR(SUM(_xlfn.NUMBERVALUE(SUBSTITUTE(TRIM(_xlfn.XLOOKUP(TRIM(_xlfn.TEXTSPLIT(AR764,",")),TRIM(_xlfn.TEXTSPLIT(E764,",")),TRIM(_xlfn.TEXTSPLIT(I764,",")))),"$","")))*AS764,"")))</f>
        <v/>
      </c>
    </row>
    <row r="765" spans="2:46">
      <c r="B765" t="str">
        <f t="shared" si="33"/>
        <v xml:space="preserve"> -  -  </v>
      </c>
      <c r="AQ765" s="9" t="str">
        <f t="shared" si="34"/>
        <v xml:space="preserve"> </v>
      </c>
      <c r="AR765" s="9" t="str">
        <f t="shared" si="34"/>
        <v xml:space="preserve"> </v>
      </c>
      <c r="AT765" s="59" t="str" cm="1">
        <f t="array" ref="AT765">IF(TRIM(AP765)="Not-selected",0,IF(OR(TRIM(AR765)="",AS765=""),"",IFERROR(SUM(_xlfn.NUMBERVALUE(SUBSTITUTE(TRIM(_xlfn.XLOOKUP(TRIM(_xlfn.TEXTSPLIT(AR765,",")),TRIM(_xlfn.TEXTSPLIT(E765,",")),TRIM(_xlfn.TEXTSPLIT(I765,",")))),"$","")))*AS765,"")))</f>
        <v/>
      </c>
    </row>
    <row r="766" spans="2:46">
      <c r="B766" t="str">
        <f t="shared" si="33"/>
        <v xml:space="preserve"> -  -  </v>
      </c>
      <c r="AQ766" s="9" t="str">
        <f t="shared" si="34"/>
        <v xml:space="preserve"> </v>
      </c>
      <c r="AR766" s="9" t="str">
        <f t="shared" si="34"/>
        <v xml:space="preserve"> </v>
      </c>
      <c r="AT766" s="59" t="str" cm="1">
        <f t="array" ref="AT766">IF(TRIM(AP766)="Not-selected",0,IF(OR(TRIM(AR766)="",AS766=""),"",IFERROR(SUM(_xlfn.NUMBERVALUE(SUBSTITUTE(TRIM(_xlfn.XLOOKUP(TRIM(_xlfn.TEXTSPLIT(AR766,",")),TRIM(_xlfn.TEXTSPLIT(E766,",")),TRIM(_xlfn.TEXTSPLIT(I766,",")))),"$","")))*AS766,"")))</f>
        <v/>
      </c>
    </row>
    <row r="767" spans="2:46">
      <c r="B767" t="str">
        <f t="shared" si="33"/>
        <v xml:space="preserve"> -  -  </v>
      </c>
      <c r="AQ767" s="9" t="str">
        <f t="shared" si="34"/>
        <v xml:space="preserve"> </v>
      </c>
      <c r="AR767" s="9" t="str">
        <f t="shared" si="34"/>
        <v xml:space="preserve"> </v>
      </c>
      <c r="AT767" s="59" t="str" cm="1">
        <f t="array" ref="AT767">IF(TRIM(AP767)="Not-selected",0,IF(OR(TRIM(AR767)="",AS767=""),"",IFERROR(SUM(_xlfn.NUMBERVALUE(SUBSTITUTE(TRIM(_xlfn.XLOOKUP(TRIM(_xlfn.TEXTSPLIT(AR767,",")),TRIM(_xlfn.TEXTSPLIT(E767,",")),TRIM(_xlfn.TEXTSPLIT(I767,",")))),"$","")))*AS767,"")))</f>
        <v/>
      </c>
    </row>
    <row r="768" spans="2:46">
      <c r="B768" t="str">
        <f t="shared" si="33"/>
        <v xml:space="preserve"> -  -  </v>
      </c>
      <c r="AQ768" s="9" t="str">
        <f t="shared" si="34"/>
        <v xml:space="preserve"> </v>
      </c>
      <c r="AR768" s="9" t="str">
        <f t="shared" si="34"/>
        <v xml:space="preserve"> </v>
      </c>
      <c r="AT768" s="59" t="str" cm="1">
        <f t="array" ref="AT768">IF(TRIM(AP768)="Not-selected",0,IF(OR(TRIM(AR768)="",AS768=""),"",IFERROR(SUM(_xlfn.NUMBERVALUE(SUBSTITUTE(TRIM(_xlfn.XLOOKUP(TRIM(_xlfn.TEXTSPLIT(AR768,",")),TRIM(_xlfn.TEXTSPLIT(E768,",")),TRIM(_xlfn.TEXTSPLIT(I768,",")))),"$","")))*AS768,"")))</f>
        <v/>
      </c>
    </row>
    <row r="769" spans="2:46">
      <c r="B769" t="str">
        <f t="shared" si="33"/>
        <v xml:space="preserve"> -  -  </v>
      </c>
      <c r="AQ769" s="9" t="str">
        <f t="shared" si="34"/>
        <v xml:space="preserve"> </v>
      </c>
      <c r="AR769" s="9" t="str">
        <f t="shared" si="34"/>
        <v xml:space="preserve"> </v>
      </c>
      <c r="AT769" s="59" t="str" cm="1">
        <f t="array" ref="AT769">IF(TRIM(AP769)="Not-selected",0,IF(OR(TRIM(AR769)="",AS769=""),"",IFERROR(SUM(_xlfn.NUMBERVALUE(SUBSTITUTE(TRIM(_xlfn.XLOOKUP(TRIM(_xlfn.TEXTSPLIT(AR769,",")),TRIM(_xlfn.TEXTSPLIT(E769,",")),TRIM(_xlfn.TEXTSPLIT(I769,",")))),"$","")))*AS769,"")))</f>
        <v/>
      </c>
    </row>
    <row r="770" spans="2:46">
      <c r="B770" t="str">
        <f t="shared" si="33"/>
        <v xml:space="preserve"> -  -  </v>
      </c>
      <c r="AQ770" s="9" t="str">
        <f t="shared" si="34"/>
        <v xml:space="preserve"> </v>
      </c>
      <c r="AR770" s="9" t="str">
        <f t="shared" si="34"/>
        <v xml:space="preserve"> </v>
      </c>
      <c r="AT770" s="59" t="str" cm="1">
        <f t="array" ref="AT770">IF(TRIM(AP770)="Not-selected",0,IF(OR(TRIM(AR770)="",AS770=""),"",IFERROR(SUM(_xlfn.NUMBERVALUE(SUBSTITUTE(TRIM(_xlfn.XLOOKUP(TRIM(_xlfn.TEXTSPLIT(AR770,",")),TRIM(_xlfn.TEXTSPLIT(E770,",")),TRIM(_xlfn.TEXTSPLIT(I770,",")))),"$","")))*AS770,"")))</f>
        <v/>
      </c>
    </row>
    <row r="771" spans="2:46">
      <c r="B771" t="str">
        <f t="shared" si="33"/>
        <v xml:space="preserve"> -  -  </v>
      </c>
      <c r="AQ771" s="9" t="str">
        <f t="shared" si="34"/>
        <v xml:space="preserve"> </v>
      </c>
      <c r="AR771" s="9" t="str">
        <f t="shared" si="34"/>
        <v xml:space="preserve"> </v>
      </c>
      <c r="AT771" s="59" t="str" cm="1">
        <f t="array" ref="AT771">IF(TRIM(AP771)="Not-selected",0,IF(OR(TRIM(AR771)="",AS771=""),"",IFERROR(SUM(_xlfn.NUMBERVALUE(SUBSTITUTE(TRIM(_xlfn.XLOOKUP(TRIM(_xlfn.TEXTSPLIT(AR771,",")),TRIM(_xlfn.TEXTSPLIT(E771,",")),TRIM(_xlfn.TEXTSPLIT(I771,",")))),"$","")))*AS771,"")))</f>
        <v/>
      </c>
    </row>
    <row r="772" spans="2:46">
      <c r="B772" t="str">
        <f t="shared" si="33"/>
        <v xml:space="preserve"> -  -  </v>
      </c>
      <c r="AQ772" s="9" t="str">
        <f t="shared" si="34"/>
        <v xml:space="preserve"> </v>
      </c>
      <c r="AR772" s="9" t="str">
        <f t="shared" si="34"/>
        <v xml:space="preserve"> </v>
      </c>
      <c r="AT772" s="59" t="str" cm="1">
        <f t="array" ref="AT772">IF(TRIM(AP772)="Not-selected",0,IF(OR(TRIM(AR772)="",AS772=""),"",IFERROR(SUM(_xlfn.NUMBERVALUE(SUBSTITUTE(TRIM(_xlfn.XLOOKUP(TRIM(_xlfn.TEXTSPLIT(AR772,",")),TRIM(_xlfn.TEXTSPLIT(E772,",")),TRIM(_xlfn.TEXTSPLIT(I772,",")))),"$","")))*AS772,"")))</f>
        <v/>
      </c>
    </row>
    <row r="773" spans="2:46">
      <c r="B773" t="str">
        <f t="shared" si="33"/>
        <v xml:space="preserve"> -  -  </v>
      </c>
      <c r="AQ773" s="9" t="str">
        <f t="shared" si="34"/>
        <v xml:space="preserve"> </v>
      </c>
      <c r="AR773" s="9" t="str">
        <f t="shared" si="34"/>
        <v xml:space="preserve"> </v>
      </c>
      <c r="AT773" s="59" t="str" cm="1">
        <f t="array" ref="AT773">IF(TRIM(AP773)="Not-selected",0,IF(OR(TRIM(AR773)="",AS773=""),"",IFERROR(SUM(_xlfn.NUMBERVALUE(SUBSTITUTE(TRIM(_xlfn.XLOOKUP(TRIM(_xlfn.TEXTSPLIT(AR773,",")),TRIM(_xlfn.TEXTSPLIT(E773,",")),TRIM(_xlfn.TEXTSPLIT(I773,",")))),"$","")))*AS773,"")))</f>
        <v/>
      </c>
    </row>
    <row r="774" spans="2:46">
      <c r="B774" t="str">
        <f t="shared" si="33"/>
        <v xml:space="preserve"> -  -  </v>
      </c>
      <c r="AQ774" s="9" t="str">
        <f t="shared" si="34"/>
        <v xml:space="preserve"> </v>
      </c>
      <c r="AR774" s="9" t="str">
        <f t="shared" si="34"/>
        <v xml:space="preserve"> </v>
      </c>
      <c r="AT774" s="59" t="str" cm="1">
        <f t="array" ref="AT774">IF(TRIM(AP774)="Not-selected",0,IF(OR(TRIM(AR774)="",AS774=""),"",IFERROR(SUM(_xlfn.NUMBERVALUE(SUBSTITUTE(TRIM(_xlfn.XLOOKUP(TRIM(_xlfn.TEXTSPLIT(AR774,",")),TRIM(_xlfn.TEXTSPLIT(E774,",")),TRIM(_xlfn.TEXTSPLIT(I774,",")))),"$","")))*AS774,"")))</f>
        <v/>
      </c>
    </row>
    <row r="775" spans="2:46">
      <c r="B775" t="str">
        <f t="shared" si="33"/>
        <v xml:space="preserve"> -  -  </v>
      </c>
      <c r="AQ775" s="9" t="str">
        <f t="shared" si="34"/>
        <v xml:space="preserve"> </v>
      </c>
      <c r="AR775" s="9" t="str">
        <f t="shared" si="34"/>
        <v xml:space="preserve"> </v>
      </c>
      <c r="AT775" s="59" t="str" cm="1">
        <f t="array" ref="AT775">IF(TRIM(AP775)="Not-selected",0,IF(OR(TRIM(AR775)="",AS775=""),"",IFERROR(SUM(_xlfn.NUMBERVALUE(SUBSTITUTE(TRIM(_xlfn.XLOOKUP(TRIM(_xlfn.TEXTSPLIT(AR775,",")),TRIM(_xlfn.TEXTSPLIT(E775,",")),TRIM(_xlfn.TEXTSPLIT(I775,",")))),"$","")))*AS775,"")))</f>
        <v/>
      </c>
    </row>
    <row r="776" spans="2:46">
      <c r="B776" t="str">
        <f t="shared" si="33"/>
        <v xml:space="preserve"> -  -  </v>
      </c>
      <c r="AQ776" s="9" t="str">
        <f t="shared" si="34"/>
        <v xml:space="preserve"> </v>
      </c>
      <c r="AR776" s="9" t="str">
        <f t="shared" si="34"/>
        <v xml:space="preserve"> </v>
      </c>
      <c r="AT776" s="59" t="str" cm="1">
        <f t="array" ref="AT776">IF(TRIM(AP776)="Not-selected",0,IF(OR(TRIM(AR776)="",AS776=""),"",IFERROR(SUM(_xlfn.NUMBERVALUE(SUBSTITUTE(TRIM(_xlfn.XLOOKUP(TRIM(_xlfn.TEXTSPLIT(AR776,",")),TRIM(_xlfn.TEXTSPLIT(E776,",")),TRIM(_xlfn.TEXTSPLIT(I776,",")))),"$","")))*AS776,"")))</f>
        <v/>
      </c>
    </row>
    <row r="777" spans="2:46">
      <c r="B777" t="str">
        <f t="shared" si="33"/>
        <v xml:space="preserve"> -  -  </v>
      </c>
      <c r="AQ777" s="9" t="str">
        <f t="shared" si="34"/>
        <v xml:space="preserve"> </v>
      </c>
      <c r="AR777" s="9" t="str">
        <f t="shared" si="34"/>
        <v xml:space="preserve"> </v>
      </c>
      <c r="AT777" s="59" t="str" cm="1">
        <f t="array" ref="AT777">IF(TRIM(AP777)="Not-selected",0,IF(OR(TRIM(AR777)="",AS777=""),"",IFERROR(SUM(_xlfn.NUMBERVALUE(SUBSTITUTE(TRIM(_xlfn.XLOOKUP(TRIM(_xlfn.TEXTSPLIT(AR777,",")),TRIM(_xlfn.TEXTSPLIT(E777,",")),TRIM(_xlfn.TEXTSPLIT(I777,",")))),"$","")))*AS777,"")))</f>
        <v/>
      </c>
    </row>
    <row r="778" spans="2:46">
      <c r="B778" t="str">
        <f t="shared" si="33"/>
        <v xml:space="preserve"> -  -  </v>
      </c>
      <c r="AQ778" s="9" t="str">
        <f t="shared" si="34"/>
        <v xml:space="preserve"> </v>
      </c>
      <c r="AR778" s="9" t="str">
        <f t="shared" si="34"/>
        <v xml:space="preserve"> </v>
      </c>
      <c r="AT778" s="59" t="str" cm="1">
        <f t="array" ref="AT778">IF(TRIM(AP778)="Not-selected",0,IF(OR(TRIM(AR778)="",AS778=""),"",IFERROR(SUM(_xlfn.NUMBERVALUE(SUBSTITUTE(TRIM(_xlfn.XLOOKUP(TRIM(_xlfn.TEXTSPLIT(AR778,",")),TRIM(_xlfn.TEXTSPLIT(E778,",")),TRIM(_xlfn.TEXTSPLIT(I778,",")))),"$","")))*AS778,"")))</f>
        <v/>
      </c>
    </row>
    <row r="779" spans="2:46">
      <c r="B779" t="str">
        <f t="shared" si="33"/>
        <v xml:space="preserve"> -  -  </v>
      </c>
      <c r="AQ779" s="9" t="str">
        <f t="shared" si="34"/>
        <v xml:space="preserve"> </v>
      </c>
      <c r="AR779" s="9" t="str">
        <f t="shared" si="34"/>
        <v xml:space="preserve"> </v>
      </c>
      <c r="AT779" s="59" t="str" cm="1">
        <f t="array" ref="AT779">IF(TRIM(AP779)="Not-selected",0,IF(OR(TRIM(AR779)="",AS779=""),"",IFERROR(SUM(_xlfn.NUMBERVALUE(SUBSTITUTE(TRIM(_xlfn.XLOOKUP(TRIM(_xlfn.TEXTSPLIT(AR779,",")),TRIM(_xlfn.TEXTSPLIT(E779,",")),TRIM(_xlfn.TEXTSPLIT(I779,",")))),"$","")))*AS779,"")))</f>
        <v/>
      </c>
    </row>
    <row r="780" spans="2:46">
      <c r="B780" t="str">
        <f t="shared" ref="B780:B843" si="35">IF(F780="None",_xlfn.CONCAT(A780," - ",AR780),_xlfn.CONCAT(A780," - ",F780," - ",AR780))</f>
        <v xml:space="preserve"> -  -  </v>
      </c>
      <c r="AQ780" s="9" t="str">
        <f t="shared" ref="AQ780:AR843" si="36">IF($AP780="Not-Selected", "None", " ")</f>
        <v xml:space="preserve"> </v>
      </c>
      <c r="AR780" s="9" t="str">
        <f t="shared" si="36"/>
        <v xml:space="preserve"> </v>
      </c>
      <c r="AT780" s="59" t="str" cm="1">
        <f t="array" ref="AT780">IF(TRIM(AP780)="Not-selected",0,IF(OR(TRIM(AR780)="",AS780=""),"",IFERROR(SUM(_xlfn.NUMBERVALUE(SUBSTITUTE(TRIM(_xlfn.XLOOKUP(TRIM(_xlfn.TEXTSPLIT(AR780,",")),TRIM(_xlfn.TEXTSPLIT(E780,",")),TRIM(_xlfn.TEXTSPLIT(I780,",")))),"$","")))*AS780,"")))</f>
        <v/>
      </c>
    </row>
    <row r="781" spans="2:46">
      <c r="B781" t="str">
        <f t="shared" si="35"/>
        <v xml:space="preserve"> -  -  </v>
      </c>
      <c r="AQ781" s="9" t="str">
        <f t="shared" si="36"/>
        <v xml:space="preserve"> </v>
      </c>
      <c r="AR781" s="9" t="str">
        <f t="shared" si="36"/>
        <v xml:space="preserve"> </v>
      </c>
      <c r="AT781" s="59" t="str" cm="1">
        <f t="array" ref="AT781">IF(TRIM(AP781)="Not-selected",0,IF(OR(TRIM(AR781)="",AS781=""),"",IFERROR(SUM(_xlfn.NUMBERVALUE(SUBSTITUTE(TRIM(_xlfn.XLOOKUP(TRIM(_xlfn.TEXTSPLIT(AR781,",")),TRIM(_xlfn.TEXTSPLIT(E781,",")),TRIM(_xlfn.TEXTSPLIT(I781,",")))),"$","")))*AS781,"")))</f>
        <v/>
      </c>
    </row>
    <row r="782" spans="2:46">
      <c r="B782" t="str">
        <f t="shared" si="35"/>
        <v xml:space="preserve"> -  -  </v>
      </c>
      <c r="AQ782" s="9" t="str">
        <f t="shared" si="36"/>
        <v xml:space="preserve"> </v>
      </c>
      <c r="AR782" s="9" t="str">
        <f t="shared" si="36"/>
        <v xml:space="preserve"> </v>
      </c>
      <c r="AT782" s="59" t="str" cm="1">
        <f t="array" ref="AT782">IF(TRIM(AP782)="Not-selected",0,IF(OR(TRIM(AR782)="",AS782=""),"",IFERROR(SUM(_xlfn.NUMBERVALUE(SUBSTITUTE(TRIM(_xlfn.XLOOKUP(TRIM(_xlfn.TEXTSPLIT(AR782,",")),TRIM(_xlfn.TEXTSPLIT(E782,",")),TRIM(_xlfn.TEXTSPLIT(I782,",")))),"$","")))*AS782,"")))</f>
        <v/>
      </c>
    </row>
    <row r="783" spans="2:46">
      <c r="B783" t="str">
        <f t="shared" si="35"/>
        <v xml:space="preserve"> -  -  </v>
      </c>
      <c r="AQ783" s="9" t="str">
        <f t="shared" si="36"/>
        <v xml:space="preserve"> </v>
      </c>
      <c r="AR783" s="9" t="str">
        <f t="shared" si="36"/>
        <v xml:space="preserve"> </v>
      </c>
      <c r="AT783" s="59" t="str" cm="1">
        <f t="array" ref="AT783">IF(TRIM(AP783)="Not-selected",0,IF(OR(TRIM(AR783)="",AS783=""),"",IFERROR(SUM(_xlfn.NUMBERVALUE(SUBSTITUTE(TRIM(_xlfn.XLOOKUP(TRIM(_xlfn.TEXTSPLIT(AR783,",")),TRIM(_xlfn.TEXTSPLIT(E783,",")),TRIM(_xlfn.TEXTSPLIT(I783,",")))),"$","")))*AS783,"")))</f>
        <v/>
      </c>
    </row>
    <row r="784" spans="2:46">
      <c r="B784" t="str">
        <f t="shared" si="35"/>
        <v xml:space="preserve"> -  -  </v>
      </c>
      <c r="AQ784" s="9" t="str">
        <f t="shared" si="36"/>
        <v xml:space="preserve"> </v>
      </c>
      <c r="AR784" s="9" t="str">
        <f t="shared" si="36"/>
        <v xml:space="preserve"> </v>
      </c>
      <c r="AT784" s="59" t="str" cm="1">
        <f t="array" ref="AT784">IF(TRIM(AP784)="Not-selected",0,IF(OR(TRIM(AR784)="",AS784=""),"",IFERROR(SUM(_xlfn.NUMBERVALUE(SUBSTITUTE(TRIM(_xlfn.XLOOKUP(TRIM(_xlfn.TEXTSPLIT(AR784,",")),TRIM(_xlfn.TEXTSPLIT(E784,",")),TRIM(_xlfn.TEXTSPLIT(I784,",")))),"$","")))*AS784,"")))</f>
        <v/>
      </c>
    </row>
    <row r="785" spans="2:46">
      <c r="B785" t="str">
        <f t="shared" si="35"/>
        <v xml:space="preserve"> -  -  </v>
      </c>
      <c r="AQ785" s="9" t="str">
        <f t="shared" si="36"/>
        <v xml:space="preserve"> </v>
      </c>
      <c r="AR785" s="9" t="str">
        <f t="shared" si="36"/>
        <v xml:space="preserve"> </v>
      </c>
      <c r="AT785" s="59" t="str" cm="1">
        <f t="array" ref="AT785">IF(TRIM(AP785)="Not-selected",0,IF(OR(TRIM(AR785)="",AS785=""),"",IFERROR(SUM(_xlfn.NUMBERVALUE(SUBSTITUTE(TRIM(_xlfn.XLOOKUP(TRIM(_xlfn.TEXTSPLIT(AR785,",")),TRIM(_xlfn.TEXTSPLIT(E785,",")),TRIM(_xlfn.TEXTSPLIT(I785,",")))),"$","")))*AS785,"")))</f>
        <v/>
      </c>
    </row>
    <row r="786" spans="2:46">
      <c r="B786" t="str">
        <f t="shared" si="35"/>
        <v xml:space="preserve"> -  -  </v>
      </c>
      <c r="AQ786" s="9" t="str">
        <f t="shared" si="36"/>
        <v xml:space="preserve"> </v>
      </c>
      <c r="AR786" s="9" t="str">
        <f t="shared" si="36"/>
        <v xml:space="preserve"> </v>
      </c>
      <c r="AT786" s="59" t="str" cm="1">
        <f t="array" ref="AT786">IF(TRIM(AP786)="Not-selected",0,IF(OR(TRIM(AR786)="",AS786=""),"",IFERROR(SUM(_xlfn.NUMBERVALUE(SUBSTITUTE(TRIM(_xlfn.XLOOKUP(TRIM(_xlfn.TEXTSPLIT(AR786,",")),TRIM(_xlfn.TEXTSPLIT(E786,",")),TRIM(_xlfn.TEXTSPLIT(I786,",")))),"$","")))*AS786,"")))</f>
        <v/>
      </c>
    </row>
    <row r="787" spans="2:46">
      <c r="B787" t="str">
        <f t="shared" si="35"/>
        <v xml:space="preserve"> -  -  </v>
      </c>
      <c r="AQ787" s="9" t="str">
        <f t="shared" si="36"/>
        <v xml:space="preserve"> </v>
      </c>
      <c r="AR787" s="9" t="str">
        <f t="shared" si="36"/>
        <v xml:space="preserve"> </v>
      </c>
      <c r="AT787" s="59" t="str" cm="1">
        <f t="array" ref="AT787">IF(TRIM(AP787)="Not-selected",0,IF(OR(TRIM(AR787)="",AS787=""),"",IFERROR(SUM(_xlfn.NUMBERVALUE(SUBSTITUTE(TRIM(_xlfn.XLOOKUP(TRIM(_xlfn.TEXTSPLIT(AR787,",")),TRIM(_xlfn.TEXTSPLIT(E787,",")),TRIM(_xlfn.TEXTSPLIT(I787,",")))),"$","")))*AS787,"")))</f>
        <v/>
      </c>
    </row>
    <row r="788" spans="2:46">
      <c r="B788" t="str">
        <f t="shared" si="35"/>
        <v xml:space="preserve"> -  -  </v>
      </c>
      <c r="AQ788" s="9" t="str">
        <f t="shared" si="36"/>
        <v xml:space="preserve"> </v>
      </c>
      <c r="AR788" s="9" t="str">
        <f t="shared" si="36"/>
        <v xml:space="preserve"> </v>
      </c>
      <c r="AT788" s="59" t="str" cm="1">
        <f t="array" ref="AT788">IF(TRIM(AP788)="Not-selected",0,IF(OR(TRIM(AR788)="",AS788=""),"",IFERROR(SUM(_xlfn.NUMBERVALUE(SUBSTITUTE(TRIM(_xlfn.XLOOKUP(TRIM(_xlfn.TEXTSPLIT(AR788,",")),TRIM(_xlfn.TEXTSPLIT(E788,",")),TRIM(_xlfn.TEXTSPLIT(I788,",")))),"$","")))*AS788,"")))</f>
        <v/>
      </c>
    </row>
    <row r="789" spans="2:46">
      <c r="B789" t="str">
        <f t="shared" si="35"/>
        <v xml:space="preserve"> -  -  </v>
      </c>
      <c r="AQ789" s="9" t="str">
        <f t="shared" si="36"/>
        <v xml:space="preserve"> </v>
      </c>
      <c r="AR789" s="9" t="str">
        <f t="shared" si="36"/>
        <v xml:space="preserve"> </v>
      </c>
      <c r="AT789" s="59" t="str" cm="1">
        <f t="array" ref="AT789">IF(TRIM(AP789)="Not-selected",0,IF(OR(TRIM(AR789)="",AS789=""),"",IFERROR(SUM(_xlfn.NUMBERVALUE(SUBSTITUTE(TRIM(_xlfn.XLOOKUP(TRIM(_xlfn.TEXTSPLIT(AR789,",")),TRIM(_xlfn.TEXTSPLIT(E789,",")),TRIM(_xlfn.TEXTSPLIT(I789,",")))),"$","")))*AS789,"")))</f>
        <v/>
      </c>
    </row>
    <row r="790" spans="2:46">
      <c r="B790" t="str">
        <f t="shared" si="35"/>
        <v xml:space="preserve"> -  -  </v>
      </c>
      <c r="AQ790" s="9" t="str">
        <f t="shared" si="36"/>
        <v xml:space="preserve"> </v>
      </c>
      <c r="AR790" s="9" t="str">
        <f t="shared" si="36"/>
        <v xml:space="preserve"> </v>
      </c>
      <c r="AT790" s="59" t="str" cm="1">
        <f t="array" ref="AT790">IF(TRIM(AP790)="Not-selected",0,IF(OR(TRIM(AR790)="",AS790=""),"",IFERROR(SUM(_xlfn.NUMBERVALUE(SUBSTITUTE(TRIM(_xlfn.XLOOKUP(TRIM(_xlfn.TEXTSPLIT(AR790,",")),TRIM(_xlfn.TEXTSPLIT(E790,",")),TRIM(_xlfn.TEXTSPLIT(I790,",")))),"$","")))*AS790,"")))</f>
        <v/>
      </c>
    </row>
    <row r="791" spans="2:46">
      <c r="B791" t="str">
        <f t="shared" si="35"/>
        <v xml:space="preserve"> -  -  </v>
      </c>
      <c r="AQ791" s="9" t="str">
        <f t="shared" si="36"/>
        <v xml:space="preserve"> </v>
      </c>
      <c r="AR791" s="9" t="str">
        <f t="shared" si="36"/>
        <v xml:space="preserve"> </v>
      </c>
      <c r="AT791" s="59" t="str" cm="1">
        <f t="array" ref="AT791">IF(TRIM(AP791)="Not-selected",0,IF(OR(TRIM(AR791)="",AS791=""),"",IFERROR(SUM(_xlfn.NUMBERVALUE(SUBSTITUTE(TRIM(_xlfn.XLOOKUP(TRIM(_xlfn.TEXTSPLIT(AR791,",")),TRIM(_xlfn.TEXTSPLIT(E791,",")),TRIM(_xlfn.TEXTSPLIT(I791,",")))),"$","")))*AS791,"")))</f>
        <v/>
      </c>
    </row>
    <row r="792" spans="2:46">
      <c r="B792" t="str">
        <f t="shared" si="35"/>
        <v xml:space="preserve"> -  -  </v>
      </c>
      <c r="AQ792" s="9" t="str">
        <f t="shared" si="36"/>
        <v xml:space="preserve"> </v>
      </c>
      <c r="AR792" s="9" t="str">
        <f t="shared" si="36"/>
        <v xml:space="preserve"> </v>
      </c>
      <c r="AT792" s="59" t="str" cm="1">
        <f t="array" ref="AT792">IF(TRIM(AP792)="Not-selected",0,IF(OR(TRIM(AR792)="",AS792=""),"",IFERROR(SUM(_xlfn.NUMBERVALUE(SUBSTITUTE(TRIM(_xlfn.XLOOKUP(TRIM(_xlfn.TEXTSPLIT(AR792,",")),TRIM(_xlfn.TEXTSPLIT(E792,",")),TRIM(_xlfn.TEXTSPLIT(I792,",")))),"$","")))*AS792,"")))</f>
        <v/>
      </c>
    </row>
    <row r="793" spans="2:46">
      <c r="B793" t="str">
        <f t="shared" si="35"/>
        <v xml:space="preserve"> -  -  </v>
      </c>
      <c r="AQ793" s="9" t="str">
        <f t="shared" si="36"/>
        <v xml:space="preserve"> </v>
      </c>
      <c r="AR793" s="9" t="str">
        <f t="shared" si="36"/>
        <v xml:space="preserve"> </v>
      </c>
      <c r="AT793" s="59" t="str" cm="1">
        <f t="array" ref="AT793">IF(TRIM(AP793)="Not-selected",0,IF(OR(TRIM(AR793)="",AS793=""),"",IFERROR(SUM(_xlfn.NUMBERVALUE(SUBSTITUTE(TRIM(_xlfn.XLOOKUP(TRIM(_xlfn.TEXTSPLIT(AR793,",")),TRIM(_xlfn.TEXTSPLIT(E793,",")),TRIM(_xlfn.TEXTSPLIT(I793,",")))),"$","")))*AS793,"")))</f>
        <v/>
      </c>
    </row>
    <row r="794" spans="2:46">
      <c r="B794" t="str">
        <f t="shared" si="35"/>
        <v xml:space="preserve"> -  -  </v>
      </c>
      <c r="AQ794" s="9" t="str">
        <f t="shared" si="36"/>
        <v xml:space="preserve"> </v>
      </c>
      <c r="AR794" s="9" t="str">
        <f t="shared" si="36"/>
        <v xml:space="preserve"> </v>
      </c>
      <c r="AT794" s="59" t="str" cm="1">
        <f t="array" ref="AT794">IF(TRIM(AP794)="Not-selected",0,IF(OR(TRIM(AR794)="",AS794=""),"",IFERROR(SUM(_xlfn.NUMBERVALUE(SUBSTITUTE(TRIM(_xlfn.XLOOKUP(TRIM(_xlfn.TEXTSPLIT(AR794,",")),TRIM(_xlfn.TEXTSPLIT(E794,",")),TRIM(_xlfn.TEXTSPLIT(I794,",")))),"$","")))*AS794,"")))</f>
        <v/>
      </c>
    </row>
    <row r="795" spans="2:46">
      <c r="B795" t="str">
        <f t="shared" si="35"/>
        <v xml:space="preserve"> -  -  </v>
      </c>
      <c r="AQ795" s="9" t="str">
        <f t="shared" si="36"/>
        <v xml:space="preserve"> </v>
      </c>
      <c r="AR795" s="9" t="str">
        <f t="shared" si="36"/>
        <v xml:space="preserve"> </v>
      </c>
      <c r="AT795" s="59" t="str" cm="1">
        <f t="array" ref="AT795">IF(TRIM(AP795)="Not-selected",0,IF(OR(TRIM(AR795)="",AS795=""),"",IFERROR(SUM(_xlfn.NUMBERVALUE(SUBSTITUTE(TRIM(_xlfn.XLOOKUP(TRIM(_xlfn.TEXTSPLIT(AR795,",")),TRIM(_xlfn.TEXTSPLIT(E795,",")),TRIM(_xlfn.TEXTSPLIT(I795,",")))),"$","")))*AS795,"")))</f>
        <v/>
      </c>
    </row>
    <row r="796" spans="2:46">
      <c r="B796" t="str">
        <f t="shared" si="35"/>
        <v xml:space="preserve"> -  -  </v>
      </c>
      <c r="AQ796" s="9" t="str">
        <f t="shared" si="36"/>
        <v xml:space="preserve"> </v>
      </c>
      <c r="AR796" s="9" t="str">
        <f t="shared" si="36"/>
        <v xml:space="preserve"> </v>
      </c>
      <c r="AT796" s="59" t="str" cm="1">
        <f t="array" ref="AT796">IF(TRIM(AP796)="Not-selected",0,IF(OR(TRIM(AR796)="",AS796=""),"",IFERROR(SUM(_xlfn.NUMBERVALUE(SUBSTITUTE(TRIM(_xlfn.XLOOKUP(TRIM(_xlfn.TEXTSPLIT(AR796,",")),TRIM(_xlfn.TEXTSPLIT(E796,",")),TRIM(_xlfn.TEXTSPLIT(I796,",")))),"$","")))*AS796,"")))</f>
        <v/>
      </c>
    </row>
    <row r="797" spans="2:46">
      <c r="B797" t="str">
        <f t="shared" si="35"/>
        <v xml:space="preserve"> -  -  </v>
      </c>
      <c r="AQ797" s="9" t="str">
        <f t="shared" si="36"/>
        <v xml:space="preserve"> </v>
      </c>
      <c r="AR797" s="9" t="str">
        <f t="shared" si="36"/>
        <v xml:space="preserve"> </v>
      </c>
      <c r="AT797" s="59" t="str" cm="1">
        <f t="array" ref="AT797">IF(TRIM(AP797)="Not-selected",0,IF(OR(TRIM(AR797)="",AS797=""),"",IFERROR(SUM(_xlfn.NUMBERVALUE(SUBSTITUTE(TRIM(_xlfn.XLOOKUP(TRIM(_xlfn.TEXTSPLIT(AR797,",")),TRIM(_xlfn.TEXTSPLIT(E797,",")),TRIM(_xlfn.TEXTSPLIT(I797,",")))),"$","")))*AS797,"")))</f>
        <v/>
      </c>
    </row>
    <row r="798" spans="2:46">
      <c r="B798" t="str">
        <f t="shared" si="35"/>
        <v xml:space="preserve"> -  -  </v>
      </c>
      <c r="AQ798" s="9" t="str">
        <f t="shared" si="36"/>
        <v xml:space="preserve"> </v>
      </c>
      <c r="AR798" s="9" t="str">
        <f t="shared" si="36"/>
        <v xml:space="preserve"> </v>
      </c>
      <c r="AT798" s="59" t="str" cm="1">
        <f t="array" ref="AT798">IF(TRIM(AP798)="Not-selected",0,IF(OR(TRIM(AR798)="",AS798=""),"",IFERROR(SUM(_xlfn.NUMBERVALUE(SUBSTITUTE(TRIM(_xlfn.XLOOKUP(TRIM(_xlfn.TEXTSPLIT(AR798,",")),TRIM(_xlfn.TEXTSPLIT(E798,",")),TRIM(_xlfn.TEXTSPLIT(I798,",")))),"$","")))*AS798,"")))</f>
        <v/>
      </c>
    </row>
    <row r="799" spans="2:46">
      <c r="B799" t="str">
        <f t="shared" si="35"/>
        <v xml:space="preserve"> -  -  </v>
      </c>
      <c r="AQ799" s="9" t="str">
        <f t="shared" si="36"/>
        <v xml:space="preserve"> </v>
      </c>
      <c r="AR799" s="9" t="str">
        <f t="shared" si="36"/>
        <v xml:space="preserve"> </v>
      </c>
      <c r="AT799" s="59" t="str" cm="1">
        <f t="array" ref="AT799">IF(TRIM(AP799)="Not-selected",0,IF(OR(TRIM(AR799)="",AS799=""),"",IFERROR(SUM(_xlfn.NUMBERVALUE(SUBSTITUTE(TRIM(_xlfn.XLOOKUP(TRIM(_xlfn.TEXTSPLIT(AR799,",")),TRIM(_xlfn.TEXTSPLIT(E799,",")),TRIM(_xlfn.TEXTSPLIT(I799,",")))),"$","")))*AS799,"")))</f>
        <v/>
      </c>
    </row>
    <row r="800" spans="2:46">
      <c r="B800" t="str">
        <f t="shared" si="35"/>
        <v xml:space="preserve"> -  -  </v>
      </c>
      <c r="AQ800" s="9" t="str">
        <f t="shared" si="36"/>
        <v xml:space="preserve"> </v>
      </c>
      <c r="AR800" s="9" t="str">
        <f t="shared" si="36"/>
        <v xml:space="preserve"> </v>
      </c>
      <c r="AT800" s="59" t="str" cm="1">
        <f t="array" ref="AT800">IF(TRIM(AP800)="Not-selected",0,IF(OR(TRIM(AR800)="",AS800=""),"",IFERROR(SUM(_xlfn.NUMBERVALUE(SUBSTITUTE(TRIM(_xlfn.XLOOKUP(TRIM(_xlfn.TEXTSPLIT(AR800,",")),TRIM(_xlfn.TEXTSPLIT(E800,",")),TRIM(_xlfn.TEXTSPLIT(I800,",")))),"$","")))*AS800,"")))</f>
        <v/>
      </c>
    </row>
    <row r="801" spans="2:46">
      <c r="B801" t="str">
        <f t="shared" si="35"/>
        <v xml:space="preserve"> -  -  </v>
      </c>
      <c r="AQ801" s="9" t="str">
        <f t="shared" si="36"/>
        <v xml:space="preserve"> </v>
      </c>
      <c r="AR801" s="9" t="str">
        <f t="shared" si="36"/>
        <v xml:space="preserve"> </v>
      </c>
      <c r="AT801" s="59" t="str" cm="1">
        <f t="array" ref="AT801">IF(TRIM(AP801)="Not-selected",0,IF(OR(TRIM(AR801)="",AS801=""),"",IFERROR(SUM(_xlfn.NUMBERVALUE(SUBSTITUTE(TRIM(_xlfn.XLOOKUP(TRIM(_xlfn.TEXTSPLIT(AR801,",")),TRIM(_xlfn.TEXTSPLIT(E801,",")),TRIM(_xlfn.TEXTSPLIT(I801,",")))),"$","")))*AS801,"")))</f>
        <v/>
      </c>
    </row>
    <row r="802" spans="2:46">
      <c r="B802" t="str">
        <f t="shared" si="35"/>
        <v xml:space="preserve"> -  -  </v>
      </c>
      <c r="AQ802" s="9" t="str">
        <f t="shared" si="36"/>
        <v xml:space="preserve"> </v>
      </c>
      <c r="AR802" s="9" t="str">
        <f t="shared" si="36"/>
        <v xml:space="preserve"> </v>
      </c>
      <c r="AT802" s="59" t="str" cm="1">
        <f t="array" ref="AT802">IF(TRIM(AP802)="Not-selected",0,IF(OR(TRIM(AR802)="",AS802=""),"",IFERROR(SUM(_xlfn.NUMBERVALUE(SUBSTITUTE(TRIM(_xlfn.XLOOKUP(TRIM(_xlfn.TEXTSPLIT(AR802,",")),TRIM(_xlfn.TEXTSPLIT(E802,",")),TRIM(_xlfn.TEXTSPLIT(I802,",")))),"$","")))*AS802,"")))</f>
        <v/>
      </c>
    </row>
    <row r="803" spans="2:46">
      <c r="B803" t="str">
        <f t="shared" si="35"/>
        <v xml:space="preserve"> -  -  </v>
      </c>
      <c r="AQ803" s="9" t="str">
        <f t="shared" si="36"/>
        <v xml:space="preserve"> </v>
      </c>
      <c r="AR803" s="9" t="str">
        <f t="shared" si="36"/>
        <v xml:space="preserve"> </v>
      </c>
      <c r="AT803" s="59" t="str" cm="1">
        <f t="array" ref="AT803">IF(TRIM(AP803)="Not-selected",0,IF(OR(TRIM(AR803)="",AS803=""),"",IFERROR(SUM(_xlfn.NUMBERVALUE(SUBSTITUTE(TRIM(_xlfn.XLOOKUP(TRIM(_xlfn.TEXTSPLIT(AR803,",")),TRIM(_xlfn.TEXTSPLIT(E803,",")),TRIM(_xlfn.TEXTSPLIT(I803,",")))),"$","")))*AS803,"")))</f>
        <v/>
      </c>
    </row>
    <row r="804" spans="2:46">
      <c r="B804" t="str">
        <f t="shared" si="35"/>
        <v xml:space="preserve"> -  -  </v>
      </c>
      <c r="AQ804" s="9" t="str">
        <f t="shared" si="36"/>
        <v xml:space="preserve"> </v>
      </c>
      <c r="AR804" s="9" t="str">
        <f t="shared" si="36"/>
        <v xml:space="preserve"> </v>
      </c>
      <c r="AT804" s="59" t="str" cm="1">
        <f t="array" ref="AT804">IF(TRIM(AP804)="Not-selected",0,IF(OR(TRIM(AR804)="",AS804=""),"",IFERROR(SUM(_xlfn.NUMBERVALUE(SUBSTITUTE(TRIM(_xlfn.XLOOKUP(TRIM(_xlfn.TEXTSPLIT(AR804,",")),TRIM(_xlfn.TEXTSPLIT(E804,",")),TRIM(_xlfn.TEXTSPLIT(I804,",")))),"$","")))*AS804,"")))</f>
        <v/>
      </c>
    </row>
    <row r="805" spans="2:46">
      <c r="B805" t="str">
        <f t="shared" si="35"/>
        <v xml:space="preserve"> -  -  </v>
      </c>
      <c r="AQ805" s="9" t="str">
        <f t="shared" si="36"/>
        <v xml:space="preserve"> </v>
      </c>
      <c r="AR805" s="9" t="str">
        <f t="shared" si="36"/>
        <v xml:space="preserve"> </v>
      </c>
      <c r="AT805" s="59" t="str" cm="1">
        <f t="array" ref="AT805">IF(TRIM(AP805)="Not-selected",0,IF(OR(TRIM(AR805)="",AS805=""),"",IFERROR(SUM(_xlfn.NUMBERVALUE(SUBSTITUTE(TRIM(_xlfn.XLOOKUP(TRIM(_xlfn.TEXTSPLIT(AR805,",")),TRIM(_xlfn.TEXTSPLIT(E805,",")),TRIM(_xlfn.TEXTSPLIT(I805,",")))),"$","")))*AS805,"")))</f>
        <v/>
      </c>
    </row>
    <row r="806" spans="2:46">
      <c r="B806" t="str">
        <f t="shared" si="35"/>
        <v xml:space="preserve"> -  -  </v>
      </c>
      <c r="AQ806" s="9" t="str">
        <f t="shared" si="36"/>
        <v xml:space="preserve"> </v>
      </c>
      <c r="AR806" s="9" t="str">
        <f t="shared" si="36"/>
        <v xml:space="preserve"> </v>
      </c>
      <c r="AT806" s="59" t="str" cm="1">
        <f t="array" ref="AT806">IF(TRIM(AP806)="Not-selected",0,IF(OR(TRIM(AR806)="",AS806=""),"",IFERROR(SUM(_xlfn.NUMBERVALUE(SUBSTITUTE(TRIM(_xlfn.XLOOKUP(TRIM(_xlfn.TEXTSPLIT(AR806,",")),TRIM(_xlfn.TEXTSPLIT(E806,",")),TRIM(_xlfn.TEXTSPLIT(I806,",")))),"$","")))*AS806,"")))</f>
        <v/>
      </c>
    </row>
    <row r="807" spans="2:46">
      <c r="B807" t="str">
        <f t="shared" si="35"/>
        <v xml:space="preserve"> -  -  </v>
      </c>
      <c r="AQ807" s="9" t="str">
        <f t="shared" si="36"/>
        <v xml:space="preserve"> </v>
      </c>
      <c r="AR807" s="9" t="str">
        <f t="shared" si="36"/>
        <v xml:space="preserve"> </v>
      </c>
      <c r="AT807" s="59" t="str" cm="1">
        <f t="array" ref="AT807">IF(TRIM(AP807)="Not-selected",0,IF(OR(TRIM(AR807)="",AS807=""),"",IFERROR(SUM(_xlfn.NUMBERVALUE(SUBSTITUTE(TRIM(_xlfn.XLOOKUP(TRIM(_xlfn.TEXTSPLIT(AR807,",")),TRIM(_xlfn.TEXTSPLIT(E807,",")),TRIM(_xlfn.TEXTSPLIT(I807,",")))),"$","")))*AS807,"")))</f>
        <v/>
      </c>
    </row>
    <row r="808" spans="2:46">
      <c r="B808" t="str">
        <f t="shared" si="35"/>
        <v xml:space="preserve"> -  -  </v>
      </c>
      <c r="AQ808" s="9" t="str">
        <f t="shared" si="36"/>
        <v xml:space="preserve"> </v>
      </c>
      <c r="AR808" s="9" t="str">
        <f t="shared" si="36"/>
        <v xml:space="preserve"> </v>
      </c>
      <c r="AT808" s="59" t="str" cm="1">
        <f t="array" ref="AT808">IF(TRIM(AP808)="Not-selected",0,IF(OR(TRIM(AR808)="",AS808=""),"",IFERROR(SUM(_xlfn.NUMBERVALUE(SUBSTITUTE(TRIM(_xlfn.XLOOKUP(TRIM(_xlfn.TEXTSPLIT(AR808,",")),TRIM(_xlfn.TEXTSPLIT(E808,",")),TRIM(_xlfn.TEXTSPLIT(I808,",")))),"$","")))*AS808,"")))</f>
        <v/>
      </c>
    </row>
    <row r="809" spans="2:46">
      <c r="B809" t="str">
        <f t="shared" si="35"/>
        <v xml:space="preserve"> -  -  </v>
      </c>
      <c r="AQ809" s="9" t="str">
        <f t="shared" si="36"/>
        <v xml:space="preserve"> </v>
      </c>
      <c r="AR809" s="9" t="str">
        <f t="shared" si="36"/>
        <v xml:space="preserve"> </v>
      </c>
      <c r="AT809" s="59" t="str" cm="1">
        <f t="array" ref="AT809">IF(TRIM(AP809)="Not-selected",0,IF(OR(TRIM(AR809)="",AS809=""),"",IFERROR(SUM(_xlfn.NUMBERVALUE(SUBSTITUTE(TRIM(_xlfn.XLOOKUP(TRIM(_xlfn.TEXTSPLIT(AR809,",")),TRIM(_xlfn.TEXTSPLIT(E809,",")),TRIM(_xlfn.TEXTSPLIT(I809,",")))),"$","")))*AS809,"")))</f>
        <v/>
      </c>
    </row>
    <row r="810" spans="2:46">
      <c r="B810" t="str">
        <f t="shared" si="35"/>
        <v xml:space="preserve"> -  -  </v>
      </c>
      <c r="AQ810" s="9" t="str">
        <f t="shared" si="36"/>
        <v xml:space="preserve"> </v>
      </c>
      <c r="AR810" s="9" t="str">
        <f t="shared" si="36"/>
        <v xml:space="preserve"> </v>
      </c>
      <c r="AT810" s="59" t="str" cm="1">
        <f t="array" ref="AT810">IF(TRIM(AP810)="Not-selected",0,IF(OR(TRIM(AR810)="",AS810=""),"",IFERROR(SUM(_xlfn.NUMBERVALUE(SUBSTITUTE(TRIM(_xlfn.XLOOKUP(TRIM(_xlfn.TEXTSPLIT(AR810,",")),TRIM(_xlfn.TEXTSPLIT(E810,",")),TRIM(_xlfn.TEXTSPLIT(I810,",")))),"$","")))*AS810,"")))</f>
        <v/>
      </c>
    </row>
    <row r="811" spans="2:46">
      <c r="B811" t="str">
        <f t="shared" si="35"/>
        <v xml:space="preserve"> -  -  </v>
      </c>
      <c r="AQ811" s="9" t="str">
        <f t="shared" si="36"/>
        <v xml:space="preserve"> </v>
      </c>
      <c r="AR811" s="9" t="str">
        <f t="shared" si="36"/>
        <v xml:space="preserve"> </v>
      </c>
      <c r="AT811" s="59" t="str" cm="1">
        <f t="array" ref="AT811">IF(TRIM(AP811)="Not-selected",0,IF(OR(TRIM(AR811)="",AS811=""),"",IFERROR(SUM(_xlfn.NUMBERVALUE(SUBSTITUTE(TRIM(_xlfn.XLOOKUP(TRIM(_xlfn.TEXTSPLIT(AR811,",")),TRIM(_xlfn.TEXTSPLIT(E811,",")),TRIM(_xlfn.TEXTSPLIT(I811,",")))),"$","")))*AS811,"")))</f>
        <v/>
      </c>
    </row>
    <row r="812" spans="2:46">
      <c r="B812" t="str">
        <f t="shared" si="35"/>
        <v xml:space="preserve"> -  -  </v>
      </c>
      <c r="AQ812" s="9" t="str">
        <f t="shared" si="36"/>
        <v xml:space="preserve"> </v>
      </c>
      <c r="AR812" s="9" t="str">
        <f t="shared" si="36"/>
        <v xml:space="preserve"> </v>
      </c>
      <c r="AT812" s="59" t="str" cm="1">
        <f t="array" ref="AT812">IF(TRIM(AP812)="Not-selected",0,IF(OR(TRIM(AR812)="",AS812=""),"",IFERROR(SUM(_xlfn.NUMBERVALUE(SUBSTITUTE(TRIM(_xlfn.XLOOKUP(TRIM(_xlfn.TEXTSPLIT(AR812,",")),TRIM(_xlfn.TEXTSPLIT(E812,",")),TRIM(_xlfn.TEXTSPLIT(I812,",")))),"$","")))*AS812,"")))</f>
        <v/>
      </c>
    </row>
    <row r="813" spans="2:46">
      <c r="B813" t="str">
        <f t="shared" si="35"/>
        <v xml:space="preserve"> -  -  </v>
      </c>
      <c r="AQ813" s="9" t="str">
        <f t="shared" si="36"/>
        <v xml:space="preserve"> </v>
      </c>
      <c r="AR813" s="9" t="str">
        <f t="shared" si="36"/>
        <v xml:space="preserve"> </v>
      </c>
      <c r="AT813" s="59" t="str" cm="1">
        <f t="array" ref="AT813">IF(TRIM(AP813)="Not-selected",0,IF(OR(TRIM(AR813)="",AS813=""),"",IFERROR(SUM(_xlfn.NUMBERVALUE(SUBSTITUTE(TRIM(_xlfn.XLOOKUP(TRIM(_xlfn.TEXTSPLIT(AR813,",")),TRIM(_xlfn.TEXTSPLIT(E813,",")),TRIM(_xlfn.TEXTSPLIT(I813,",")))),"$","")))*AS813,"")))</f>
        <v/>
      </c>
    </row>
    <row r="814" spans="2:46">
      <c r="B814" t="str">
        <f t="shared" si="35"/>
        <v xml:space="preserve"> -  -  </v>
      </c>
      <c r="AQ814" s="9" t="str">
        <f t="shared" si="36"/>
        <v xml:space="preserve"> </v>
      </c>
      <c r="AR814" s="9" t="str">
        <f t="shared" si="36"/>
        <v xml:space="preserve"> </v>
      </c>
      <c r="AT814" s="59" t="str" cm="1">
        <f t="array" ref="AT814">IF(TRIM(AP814)="Not-selected",0,IF(OR(TRIM(AR814)="",AS814=""),"",IFERROR(SUM(_xlfn.NUMBERVALUE(SUBSTITUTE(TRIM(_xlfn.XLOOKUP(TRIM(_xlfn.TEXTSPLIT(AR814,",")),TRIM(_xlfn.TEXTSPLIT(E814,",")),TRIM(_xlfn.TEXTSPLIT(I814,",")))),"$","")))*AS814,"")))</f>
        <v/>
      </c>
    </row>
    <row r="815" spans="2:46">
      <c r="B815" t="str">
        <f t="shared" si="35"/>
        <v xml:space="preserve"> -  -  </v>
      </c>
      <c r="AQ815" s="9" t="str">
        <f t="shared" si="36"/>
        <v xml:space="preserve"> </v>
      </c>
      <c r="AR815" s="9" t="str">
        <f t="shared" si="36"/>
        <v xml:space="preserve"> </v>
      </c>
      <c r="AT815" s="59" t="str" cm="1">
        <f t="array" ref="AT815">IF(TRIM(AP815)="Not-selected",0,IF(OR(TRIM(AR815)="",AS815=""),"",IFERROR(SUM(_xlfn.NUMBERVALUE(SUBSTITUTE(TRIM(_xlfn.XLOOKUP(TRIM(_xlfn.TEXTSPLIT(AR815,",")),TRIM(_xlfn.TEXTSPLIT(E815,",")),TRIM(_xlfn.TEXTSPLIT(I815,",")))),"$","")))*AS815,"")))</f>
        <v/>
      </c>
    </row>
    <row r="816" spans="2:46">
      <c r="B816" t="str">
        <f t="shared" si="35"/>
        <v xml:space="preserve"> -  -  </v>
      </c>
      <c r="AQ816" s="9" t="str">
        <f t="shared" si="36"/>
        <v xml:space="preserve"> </v>
      </c>
      <c r="AR816" s="9" t="str">
        <f t="shared" si="36"/>
        <v xml:space="preserve"> </v>
      </c>
      <c r="AT816" s="59" t="str" cm="1">
        <f t="array" ref="AT816">IF(TRIM(AP816)="Not-selected",0,IF(OR(TRIM(AR816)="",AS816=""),"",IFERROR(SUM(_xlfn.NUMBERVALUE(SUBSTITUTE(TRIM(_xlfn.XLOOKUP(TRIM(_xlfn.TEXTSPLIT(AR816,",")),TRIM(_xlfn.TEXTSPLIT(E816,",")),TRIM(_xlfn.TEXTSPLIT(I816,",")))),"$","")))*AS816,"")))</f>
        <v/>
      </c>
    </row>
    <row r="817" spans="2:46">
      <c r="B817" t="str">
        <f t="shared" si="35"/>
        <v xml:space="preserve"> -  -  </v>
      </c>
      <c r="AQ817" s="9" t="str">
        <f t="shared" si="36"/>
        <v xml:space="preserve"> </v>
      </c>
      <c r="AR817" s="9" t="str">
        <f t="shared" si="36"/>
        <v xml:space="preserve"> </v>
      </c>
      <c r="AT817" s="59" t="str" cm="1">
        <f t="array" ref="AT817">IF(TRIM(AP817)="Not-selected",0,IF(OR(TRIM(AR817)="",AS817=""),"",IFERROR(SUM(_xlfn.NUMBERVALUE(SUBSTITUTE(TRIM(_xlfn.XLOOKUP(TRIM(_xlfn.TEXTSPLIT(AR817,",")),TRIM(_xlfn.TEXTSPLIT(E817,",")),TRIM(_xlfn.TEXTSPLIT(I817,",")))),"$","")))*AS817,"")))</f>
        <v/>
      </c>
    </row>
    <row r="818" spans="2:46">
      <c r="B818" t="str">
        <f t="shared" si="35"/>
        <v xml:space="preserve"> -  -  </v>
      </c>
      <c r="AQ818" s="9" t="str">
        <f t="shared" si="36"/>
        <v xml:space="preserve"> </v>
      </c>
      <c r="AR818" s="9" t="str">
        <f t="shared" si="36"/>
        <v xml:space="preserve"> </v>
      </c>
      <c r="AT818" s="59" t="str" cm="1">
        <f t="array" ref="AT818">IF(TRIM(AP818)="Not-selected",0,IF(OR(TRIM(AR818)="",AS818=""),"",IFERROR(SUM(_xlfn.NUMBERVALUE(SUBSTITUTE(TRIM(_xlfn.XLOOKUP(TRIM(_xlfn.TEXTSPLIT(AR818,",")),TRIM(_xlfn.TEXTSPLIT(E818,",")),TRIM(_xlfn.TEXTSPLIT(I818,",")))),"$","")))*AS818,"")))</f>
        <v/>
      </c>
    </row>
    <row r="819" spans="2:46">
      <c r="B819" t="str">
        <f t="shared" si="35"/>
        <v xml:space="preserve"> -  -  </v>
      </c>
      <c r="AQ819" s="9" t="str">
        <f t="shared" si="36"/>
        <v xml:space="preserve"> </v>
      </c>
      <c r="AR819" s="9" t="str">
        <f t="shared" si="36"/>
        <v xml:space="preserve"> </v>
      </c>
      <c r="AT819" s="59" t="str" cm="1">
        <f t="array" ref="AT819">IF(TRIM(AP819)="Not-selected",0,IF(OR(TRIM(AR819)="",AS819=""),"",IFERROR(SUM(_xlfn.NUMBERVALUE(SUBSTITUTE(TRIM(_xlfn.XLOOKUP(TRIM(_xlfn.TEXTSPLIT(AR819,",")),TRIM(_xlfn.TEXTSPLIT(E819,",")),TRIM(_xlfn.TEXTSPLIT(I819,",")))),"$","")))*AS819,"")))</f>
        <v/>
      </c>
    </row>
    <row r="820" spans="2:46">
      <c r="B820" t="str">
        <f t="shared" si="35"/>
        <v xml:space="preserve"> -  -  </v>
      </c>
      <c r="AQ820" s="9" t="str">
        <f t="shared" si="36"/>
        <v xml:space="preserve"> </v>
      </c>
      <c r="AR820" s="9" t="str">
        <f t="shared" si="36"/>
        <v xml:space="preserve"> </v>
      </c>
      <c r="AT820" s="59" t="str" cm="1">
        <f t="array" ref="AT820">IF(TRIM(AP820)="Not-selected",0,IF(OR(TRIM(AR820)="",AS820=""),"",IFERROR(SUM(_xlfn.NUMBERVALUE(SUBSTITUTE(TRIM(_xlfn.XLOOKUP(TRIM(_xlfn.TEXTSPLIT(AR820,",")),TRIM(_xlfn.TEXTSPLIT(E820,",")),TRIM(_xlfn.TEXTSPLIT(I820,",")))),"$","")))*AS820,"")))</f>
        <v/>
      </c>
    </row>
    <row r="821" spans="2:46">
      <c r="B821" t="str">
        <f t="shared" si="35"/>
        <v xml:space="preserve"> -  -  </v>
      </c>
      <c r="AQ821" s="9" t="str">
        <f t="shared" si="36"/>
        <v xml:space="preserve"> </v>
      </c>
      <c r="AR821" s="9" t="str">
        <f t="shared" si="36"/>
        <v xml:space="preserve"> </v>
      </c>
      <c r="AT821" s="59" t="str" cm="1">
        <f t="array" ref="AT821">IF(TRIM(AP821)="Not-selected",0,IF(OR(TRIM(AR821)="",AS821=""),"",IFERROR(SUM(_xlfn.NUMBERVALUE(SUBSTITUTE(TRIM(_xlfn.XLOOKUP(TRIM(_xlfn.TEXTSPLIT(AR821,",")),TRIM(_xlfn.TEXTSPLIT(E821,",")),TRIM(_xlfn.TEXTSPLIT(I821,",")))),"$","")))*AS821,"")))</f>
        <v/>
      </c>
    </row>
    <row r="822" spans="2:46">
      <c r="B822" t="str">
        <f t="shared" si="35"/>
        <v xml:space="preserve"> -  -  </v>
      </c>
      <c r="AQ822" s="9" t="str">
        <f t="shared" si="36"/>
        <v xml:space="preserve"> </v>
      </c>
      <c r="AR822" s="9" t="str">
        <f t="shared" si="36"/>
        <v xml:space="preserve"> </v>
      </c>
      <c r="AT822" s="59" t="str" cm="1">
        <f t="array" ref="AT822">IF(TRIM(AP822)="Not-selected",0,IF(OR(TRIM(AR822)="",AS822=""),"",IFERROR(SUM(_xlfn.NUMBERVALUE(SUBSTITUTE(TRIM(_xlfn.XLOOKUP(TRIM(_xlfn.TEXTSPLIT(AR822,",")),TRIM(_xlfn.TEXTSPLIT(E822,",")),TRIM(_xlfn.TEXTSPLIT(I822,",")))),"$","")))*AS822,"")))</f>
        <v/>
      </c>
    </row>
    <row r="823" spans="2:46">
      <c r="B823" t="str">
        <f t="shared" si="35"/>
        <v xml:space="preserve"> -  -  </v>
      </c>
      <c r="AQ823" s="9" t="str">
        <f t="shared" si="36"/>
        <v xml:space="preserve"> </v>
      </c>
      <c r="AR823" s="9" t="str">
        <f t="shared" si="36"/>
        <v xml:space="preserve"> </v>
      </c>
      <c r="AT823" s="59" t="str" cm="1">
        <f t="array" ref="AT823">IF(TRIM(AP823)="Not-selected",0,IF(OR(TRIM(AR823)="",AS823=""),"",IFERROR(SUM(_xlfn.NUMBERVALUE(SUBSTITUTE(TRIM(_xlfn.XLOOKUP(TRIM(_xlfn.TEXTSPLIT(AR823,",")),TRIM(_xlfn.TEXTSPLIT(E823,",")),TRIM(_xlfn.TEXTSPLIT(I823,",")))),"$","")))*AS823,"")))</f>
        <v/>
      </c>
    </row>
    <row r="824" spans="2:46">
      <c r="B824" t="str">
        <f t="shared" si="35"/>
        <v xml:space="preserve"> -  -  </v>
      </c>
      <c r="AQ824" s="9" t="str">
        <f t="shared" si="36"/>
        <v xml:space="preserve"> </v>
      </c>
      <c r="AR824" s="9" t="str">
        <f t="shared" si="36"/>
        <v xml:space="preserve"> </v>
      </c>
      <c r="AT824" s="59" t="str" cm="1">
        <f t="array" ref="AT824">IF(TRIM(AP824)="Not-selected",0,IF(OR(TRIM(AR824)="",AS824=""),"",IFERROR(SUM(_xlfn.NUMBERVALUE(SUBSTITUTE(TRIM(_xlfn.XLOOKUP(TRIM(_xlfn.TEXTSPLIT(AR824,",")),TRIM(_xlfn.TEXTSPLIT(E824,",")),TRIM(_xlfn.TEXTSPLIT(I824,",")))),"$","")))*AS824,"")))</f>
        <v/>
      </c>
    </row>
    <row r="825" spans="2:46">
      <c r="B825" t="str">
        <f t="shared" si="35"/>
        <v xml:space="preserve"> -  -  </v>
      </c>
      <c r="AQ825" s="9" t="str">
        <f t="shared" si="36"/>
        <v xml:space="preserve"> </v>
      </c>
      <c r="AR825" s="9" t="str">
        <f t="shared" si="36"/>
        <v xml:space="preserve"> </v>
      </c>
      <c r="AT825" s="59" t="str" cm="1">
        <f t="array" ref="AT825">IF(TRIM(AP825)="Not-selected",0,IF(OR(TRIM(AR825)="",AS825=""),"",IFERROR(SUM(_xlfn.NUMBERVALUE(SUBSTITUTE(TRIM(_xlfn.XLOOKUP(TRIM(_xlfn.TEXTSPLIT(AR825,",")),TRIM(_xlfn.TEXTSPLIT(E825,",")),TRIM(_xlfn.TEXTSPLIT(I825,",")))),"$","")))*AS825,"")))</f>
        <v/>
      </c>
    </row>
    <row r="826" spans="2:46">
      <c r="B826" t="str">
        <f t="shared" si="35"/>
        <v xml:space="preserve"> -  -  </v>
      </c>
      <c r="AQ826" s="9" t="str">
        <f t="shared" si="36"/>
        <v xml:space="preserve"> </v>
      </c>
      <c r="AR826" s="9" t="str">
        <f t="shared" si="36"/>
        <v xml:space="preserve"> </v>
      </c>
      <c r="AT826" s="59" t="str" cm="1">
        <f t="array" ref="AT826">IF(TRIM(AP826)="Not-selected",0,IF(OR(TRIM(AR826)="",AS826=""),"",IFERROR(SUM(_xlfn.NUMBERVALUE(SUBSTITUTE(TRIM(_xlfn.XLOOKUP(TRIM(_xlfn.TEXTSPLIT(AR826,",")),TRIM(_xlfn.TEXTSPLIT(E826,",")),TRIM(_xlfn.TEXTSPLIT(I826,",")))),"$","")))*AS826,"")))</f>
        <v/>
      </c>
    </row>
    <row r="827" spans="2:46">
      <c r="B827" t="str">
        <f t="shared" si="35"/>
        <v xml:space="preserve"> -  -  </v>
      </c>
      <c r="AQ827" s="9" t="str">
        <f t="shared" si="36"/>
        <v xml:space="preserve"> </v>
      </c>
      <c r="AR827" s="9" t="str">
        <f t="shared" si="36"/>
        <v xml:space="preserve"> </v>
      </c>
      <c r="AT827" s="59" t="str" cm="1">
        <f t="array" ref="AT827">IF(TRIM(AP827)="Not-selected",0,IF(OR(TRIM(AR827)="",AS827=""),"",IFERROR(SUM(_xlfn.NUMBERVALUE(SUBSTITUTE(TRIM(_xlfn.XLOOKUP(TRIM(_xlfn.TEXTSPLIT(AR827,",")),TRIM(_xlfn.TEXTSPLIT(E827,",")),TRIM(_xlfn.TEXTSPLIT(I827,",")))),"$","")))*AS827,"")))</f>
        <v/>
      </c>
    </row>
    <row r="828" spans="2:46">
      <c r="B828" t="str">
        <f t="shared" si="35"/>
        <v xml:space="preserve"> -  -  </v>
      </c>
      <c r="AQ828" s="9" t="str">
        <f t="shared" si="36"/>
        <v xml:space="preserve"> </v>
      </c>
      <c r="AR828" s="9" t="str">
        <f t="shared" si="36"/>
        <v xml:space="preserve"> </v>
      </c>
      <c r="AT828" s="59" t="str" cm="1">
        <f t="array" ref="AT828">IF(TRIM(AP828)="Not-selected",0,IF(OR(TRIM(AR828)="",AS828=""),"",IFERROR(SUM(_xlfn.NUMBERVALUE(SUBSTITUTE(TRIM(_xlfn.XLOOKUP(TRIM(_xlfn.TEXTSPLIT(AR828,",")),TRIM(_xlfn.TEXTSPLIT(E828,",")),TRIM(_xlfn.TEXTSPLIT(I828,",")))),"$","")))*AS828,"")))</f>
        <v/>
      </c>
    </row>
    <row r="829" spans="2:46">
      <c r="B829" t="str">
        <f t="shared" si="35"/>
        <v xml:space="preserve"> -  -  </v>
      </c>
      <c r="AQ829" s="9" t="str">
        <f t="shared" si="36"/>
        <v xml:space="preserve"> </v>
      </c>
      <c r="AR829" s="9" t="str">
        <f t="shared" si="36"/>
        <v xml:space="preserve"> </v>
      </c>
      <c r="AT829" s="59" t="str" cm="1">
        <f t="array" ref="AT829">IF(TRIM(AP829)="Not-selected",0,IF(OR(TRIM(AR829)="",AS829=""),"",IFERROR(SUM(_xlfn.NUMBERVALUE(SUBSTITUTE(TRIM(_xlfn.XLOOKUP(TRIM(_xlfn.TEXTSPLIT(AR829,",")),TRIM(_xlfn.TEXTSPLIT(E829,",")),TRIM(_xlfn.TEXTSPLIT(I829,",")))),"$","")))*AS829,"")))</f>
        <v/>
      </c>
    </row>
    <row r="830" spans="2:46">
      <c r="B830" t="str">
        <f t="shared" si="35"/>
        <v xml:space="preserve"> -  -  </v>
      </c>
      <c r="AQ830" s="9" t="str">
        <f t="shared" si="36"/>
        <v xml:space="preserve"> </v>
      </c>
      <c r="AR830" s="9" t="str">
        <f t="shared" si="36"/>
        <v xml:space="preserve"> </v>
      </c>
      <c r="AT830" s="59" t="str" cm="1">
        <f t="array" ref="AT830">IF(TRIM(AP830)="Not-selected",0,IF(OR(TRIM(AR830)="",AS830=""),"",IFERROR(SUM(_xlfn.NUMBERVALUE(SUBSTITUTE(TRIM(_xlfn.XLOOKUP(TRIM(_xlfn.TEXTSPLIT(AR830,",")),TRIM(_xlfn.TEXTSPLIT(E830,",")),TRIM(_xlfn.TEXTSPLIT(I830,",")))),"$","")))*AS830,"")))</f>
        <v/>
      </c>
    </row>
    <row r="831" spans="2:46">
      <c r="B831" t="str">
        <f t="shared" si="35"/>
        <v xml:space="preserve"> -  -  </v>
      </c>
      <c r="AQ831" s="9" t="str">
        <f t="shared" si="36"/>
        <v xml:space="preserve"> </v>
      </c>
      <c r="AR831" s="9" t="str">
        <f t="shared" si="36"/>
        <v xml:space="preserve"> </v>
      </c>
      <c r="AT831" s="59" t="str" cm="1">
        <f t="array" ref="AT831">IF(TRIM(AP831)="Not-selected",0,IF(OR(TRIM(AR831)="",AS831=""),"",IFERROR(SUM(_xlfn.NUMBERVALUE(SUBSTITUTE(TRIM(_xlfn.XLOOKUP(TRIM(_xlfn.TEXTSPLIT(AR831,",")),TRIM(_xlfn.TEXTSPLIT(E831,",")),TRIM(_xlfn.TEXTSPLIT(I831,",")))),"$","")))*AS831,"")))</f>
        <v/>
      </c>
    </row>
    <row r="832" spans="2:46">
      <c r="B832" t="str">
        <f t="shared" si="35"/>
        <v xml:space="preserve"> -  -  </v>
      </c>
      <c r="AQ832" s="9" t="str">
        <f t="shared" si="36"/>
        <v xml:space="preserve"> </v>
      </c>
      <c r="AR832" s="9" t="str">
        <f t="shared" si="36"/>
        <v xml:space="preserve"> </v>
      </c>
      <c r="AT832" s="59" t="str" cm="1">
        <f t="array" ref="AT832">IF(TRIM(AP832)="Not-selected",0,IF(OR(TRIM(AR832)="",AS832=""),"",IFERROR(SUM(_xlfn.NUMBERVALUE(SUBSTITUTE(TRIM(_xlfn.XLOOKUP(TRIM(_xlfn.TEXTSPLIT(AR832,",")),TRIM(_xlfn.TEXTSPLIT(E832,",")),TRIM(_xlfn.TEXTSPLIT(I832,",")))),"$","")))*AS832,"")))</f>
        <v/>
      </c>
    </row>
    <row r="833" spans="2:46">
      <c r="B833" t="str">
        <f t="shared" si="35"/>
        <v xml:space="preserve"> -  -  </v>
      </c>
      <c r="AQ833" s="9" t="str">
        <f t="shared" si="36"/>
        <v xml:space="preserve"> </v>
      </c>
      <c r="AR833" s="9" t="str">
        <f t="shared" si="36"/>
        <v xml:space="preserve"> </v>
      </c>
      <c r="AT833" s="59" t="str" cm="1">
        <f t="array" ref="AT833">IF(TRIM(AP833)="Not-selected",0,IF(OR(TRIM(AR833)="",AS833=""),"",IFERROR(SUM(_xlfn.NUMBERVALUE(SUBSTITUTE(TRIM(_xlfn.XLOOKUP(TRIM(_xlfn.TEXTSPLIT(AR833,",")),TRIM(_xlfn.TEXTSPLIT(E833,",")),TRIM(_xlfn.TEXTSPLIT(I833,",")))),"$","")))*AS833,"")))</f>
        <v/>
      </c>
    </row>
    <row r="834" spans="2:46">
      <c r="B834" t="str">
        <f t="shared" si="35"/>
        <v xml:space="preserve"> -  -  </v>
      </c>
      <c r="AQ834" s="9" t="str">
        <f t="shared" si="36"/>
        <v xml:space="preserve"> </v>
      </c>
      <c r="AR834" s="9" t="str">
        <f t="shared" si="36"/>
        <v xml:space="preserve"> </v>
      </c>
      <c r="AT834" s="59" t="str" cm="1">
        <f t="array" ref="AT834">IF(TRIM(AP834)="Not-selected",0,IF(OR(TRIM(AR834)="",AS834=""),"",IFERROR(SUM(_xlfn.NUMBERVALUE(SUBSTITUTE(TRIM(_xlfn.XLOOKUP(TRIM(_xlfn.TEXTSPLIT(AR834,",")),TRIM(_xlfn.TEXTSPLIT(E834,",")),TRIM(_xlfn.TEXTSPLIT(I834,",")))),"$","")))*AS834,"")))</f>
        <v/>
      </c>
    </row>
    <row r="835" spans="2:46">
      <c r="B835" t="str">
        <f t="shared" si="35"/>
        <v xml:space="preserve"> -  -  </v>
      </c>
      <c r="AQ835" s="9" t="str">
        <f t="shared" si="36"/>
        <v xml:space="preserve"> </v>
      </c>
      <c r="AR835" s="9" t="str">
        <f t="shared" si="36"/>
        <v xml:space="preserve"> </v>
      </c>
      <c r="AT835" s="59" t="str" cm="1">
        <f t="array" ref="AT835">IF(TRIM(AP835)="Not-selected",0,IF(OR(TRIM(AR835)="",AS835=""),"",IFERROR(SUM(_xlfn.NUMBERVALUE(SUBSTITUTE(TRIM(_xlfn.XLOOKUP(TRIM(_xlfn.TEXTSPLIT(AR835,",")),TRIM(_xlfn.TEXTSPLIT(E835,",")),TRIM(_xlfn.TEXTSPLIT(I835,",")))),"$","")))*AS835,"")))</f>
        <v/>
      </c>
    </row>
    <row r="836" spans="2:46">
      <c r="B836" t="str">
        <f t="shared" si="35"/>
        <v xml:space="preserve"> -  -  </v>
      </c>
      <c r="AQ836" s="9" t="str">
        <f t="shared" si="36"/>
        <v xml:space="preserve"> </v>
      </c>
      <c r="AR836" s="9" t="str">
        <f t="shared" si="36"/>
        <v xml:space="preserve"> </v>
      </c>
      <c r="AT836" s="59" t="str" cm="1">
        <f t="array" ref="AT836">IF(TRIM(AP836)="Not-selected",0,IF(OR(TRIM(AR836)="",AS836=""),"",IFERROR(SUM(_xlfn.NUMBERVALUE(SUBSTITUTE(TRIM(_xlfn.XLOOKUP(TRIM(_xlfn.TEXTSPLIT(AR836,",")),TRIM(_xlfn.TEXTSPLIT(E836,",")),TRIM(_xlfn.TEXTSPLIT(I836,",")))),"$","")))*AS836,"")))</f>
        <v/>
      </c>
    </row>
    <row r="837" spans="2:46">
      <c r="B837" t="str">
        <f t="shared" si="35"/>
        <v xml:space="preserve"> -  -  </v>
      </c>
      <c r="AQ837" s="9" t="str">
        <f t="shared" si="36"/>
        <v xml:space="preserve"> </v>
      </c>
      <c r="AR837" s="9" t="str">
        <f t="shared" si="36"/>
        <v xml:space="preserve"> </v>
      </c>
      <c r="AT837" s="59" t="str" cm="1">
        <f t="array" ref="AT837">IF(TRIM(AP837)="Not-selected",0,IF(OR(TRIM(AR837)="",AS837=""),"",IFERROR(SUM(_xlfn.NUMBERVALUE(SUBSTITUTE(TRIM(_xlfn.XLOOKUP(TRIM(_xlfn.TEXTSPLIT(AR837,",")),TRIM(_xlfn.TEXTSPLIT(E837,",")),TRIM(_xlfn.TEXTSPLIT(I837,",")))),"$","")))*AS837,"")))</f>
        <v/>
      </c>
    </row>
    <row r="838" spans="2:46">
      <c r="B838" t="str">
        <f t="shared" si="35"/>
        <v xml:space="preserve"> -  -  </v>
      </c>
      <c r="AQ838" s="9" t="str">
        <f t="shared" si="36"/>
        <v xml:space="preserve"> </v>
      </c>
      <c r="AR838" s="9" t="str">
        <f t="shared" si="36"/>
        <v xml:space="preserve"> </v>
      </c>
      <c r="AT838" s="59" t="str" cm="1">
        <f t="array" ref="AT838">IF(TRIM(AP838)="Not-selected",0,IF(OR(TRIM(AR838)="",AS838=""),"",IFERROR(SUM(_xlfn.NUMBERVALUE(SUBSTITUTE(TRIM(_xlfn.XLOOKUP(TRIM(_xlfn.TEXTSPLIT(AR838,",")),TRIM(_xlfn.TEXTSPLIT(E838,",")),TRIM(_xlfn.TEXTSPLIT(I838,",")))),"$","")))*AS838,"")))</f>
        <v/>
      </c>
    </row>
    <row r="839" spans="2:46">
      <c r="B839" t="str">
        <f t="shared" si="35"/>
        <v xml:space="preserve"> -  -  </v>
      </c>
      <c r="AQ839" s="9" t="str">
        <f t="shared" si="36"/>
        <v xml:space="preserve"> </v>
      </c>
      <c r="AR839" s="9" t="str">
        <f t="shared" si="36"/>
        <v xml:space="preserve"> </v>
      </c>
      <c r="AT839" s="59" t="str" cm="1">
        <f t="array" ref="AT839">IF(TRIM(AP839)="Not-selected",0,IF(OR(TRIM(AR839)="",AS839=""),"",IFERROR(SUM(_xlfn.NUMBERVALUE(SUBSTITUTE(TRIM(_xlfn.XLOOKUP(TRIM(_xlfn.TEXTSPLIT(AR839,",")),TRIM(_xlfn.TEXTSPLIT(E839,",")),TRIM(_xlfn.TEXTSPLIT(I839,",")))),"$","")))*AS839,"")))</f>
        <v/>
      </c>
    </row>
    <row r="840" spans="2:46">
      <c r="B840" t="str">
        <f t="shared" si="35"/>
        <v xml:space="preserve"> -  -  </v>
      </c>
      <c r="AQ840" s="9" t="str">
        <f t="shared" si="36"/>
        <v xml:space="preserve"> </v>
      </c>
      <c r="AR840" s="9" t="str">
        <f t="shared" si="36"/>
        <v xml:space="preserve"> </v>
      </c>
      <c r="AT840" s="59" t="str" cm="1">
        <f t="array" ref="AT840">IF(TRIM(AP840)="Not-selected",0,IF(OR(TRIM(AR840)="",AS840=""),"",IFERROR(SUM(_xlfn.NUMBERVALUE(SUBSTITUTE(TRIM(_xlfn.XLOOKUP(TRIM(_xlfn.TEXTSPLIT(AR840,",")),TRIM(_xlfn.TEXTSPLIT(E840,",")),TRIM(_xlfn.TEXTSPLIT(I840,",")))),"$","")))*AS840,"")))</f>
        <v/>
      </c>
    </row>
    <row r="841" spans="2:46">
      <c r="B841" t="str">
        <f t="shared" si="35"/>
        <v xml:space="preserve"> -  -  </v>
      </c>
      <c r="AQ841" s="9" t="str">
        <f t="shared" si="36"/>
        <v xml:space="preserve"> </v>
      </c>
      <c r="AR841" s="9" t="str">
        <f t="shared" si="36"/>
        <v xml:space="preserve"> </v>
      </c>
      <c r="AT841" s="59" t="str" cm="1">
        <f t="array" ref="AT841">IF(TRIM(AP841)="Not-selected",0,IF(OR(TRIM(AR841)="",AS841=""),"",IFERROR(SUM(_xlfn.NUMBERVALUE(SUBSTITUTE(TRIM(_xlfn.XLOOKUP(TRIM(_xlfn.TEXTSPLIT(AR841,",")),TRIM(_xlfn.TEXTSPLIT(E841,",")),TRIM(_xlfn.TEXTSPLIT(I841,",")))),"$","")))*AS841,"")))</f>
        <v/>
      </c>
    </row>
    <row r="842" spans="2:46">
      <c r="B842" t="str">
        <f t="shared" si="35"/>
        <v xml:space="preserve"> -  -  </v>
      </c>
      <c r="AQ842" s="9" t="str">
        <f t="shared" si="36"/>
        <v xml:space="preserve"> </v>
      </c>
      <c r="AR842" s="9" t="str">
        <f t="shared" si="36"/>
        <v xml:space="preserve"> </v>
      </c>
      <c r="AT842" s="59" t="str" cm="1">
        <f t="array" ref="AT842">IF(TRIM(AP842)="Not-selected",0,IF(OR(TRIM(AR842)="",AS842=""),"",IFERROR(SUM(_xlfn.NUMBERVALUE(SUBSTITUTE(TRIM(_xlfn.XLOOKUP(TRIM(_xlfn.TEXTSPLIT(AR842,",")),TRIM(_xlfn.TEXTSPLIT(E842,",")),TRIM(_xlfn.TEXTSPLIT(I842,",")))),"$","")))*AS842,"")))</f>
        <v/>
      </c>
    </row>
    <row r="843" spans="2:46">
      <c r="B843" t="str">
        <f t="shared" si="35"/>
        <v xml:space="preserve"> -  -  </v>
      </c>
      <c r="AQ843" s="9" t="str">
        <f t="shared" si="36"/>
        <v xml:space="preserve"> </v>
      </c>
      <c r="AR843" s="9" t="str">
        <f t="shared" si="36"/>
        <v xml:space="preserve"> </v>
      </c>
      <c r="AT843" s="59" t="str" cm="1">
        <f t="array" ref="AT843">IF(TRIM(AP843)="Not-selected",0,IF(OR(TRIM(AR843)="",AS843=""),"",IFERROR(SUM(_xlfn.NUMBERVALUE(SUBSTITUTE(TRIM(_xlfn.XLOOKUP(TRIM(_xlfn.TEXTSPLIT(AR843,",")),TRIM(_xlfn.TEXTSPLIT(E843,",")),TRIM(_xlfn.TEXTSPLIT(I843,",")))),"$","")))*AS843,"")))</f>
        <v/>
      </c>
    </row>
    <row r="844" spans="2:46">
      <c r="B844" t="str">
        <f t="shared" ref="B844:B907" si="37">IF(F844="None",_xlfn.CONCAT(A844," - ",AR844),_xlfn.CONCAT(A844," - ",F844," - ",AR844))</f>
        <v xml:space="preserve"> -  -  </v>
      </c>
      <c r="AQ844" s="9" t="str">
        <f t="shared" ref="AQ844:AR907" si="38">IF($AP844="Not-Selected", "None", " ")</f>
        <v xml:space="preserve"> </v>
      </c>
      <c r="AR844" s="9" t="str">
        <f t="shared" si="38"/>
        <v xml:space="preserve"> </v>
      </c>
      <c r="AT844" s="59" t="str" cm="1">
        <f t="array" ref="AT844">IF(TRIM(AP844)="Not-selected",0,IF(OR(TRIM(AR844)="",AS844=""),"",IFERROR(SUM(_xlfn.NUMBERVALUE(SUBSTITUTE(TRIM(_xlfn.XLOOKUP(TRIM(_xlfn.TEXTSPLIT(AR844,",")),TRIM(_xlfn.TEXTSPLIT(E844,",")),TRIM(_xlfn.TEXTSPLIT(I844,",")))),"$","")))*AS844,"")))</f>
        <v/>
      </c>
    </row>
    <row r="845" spans="2:46">
      <c r="B845" t="str">
        <f t="shared" si="37"/>
        <v xml:space="preserve"> -  -  </v>
      </c>
      <c r="AQ845" s="9" t="str">
        <f t="shared" si="38"/>
        <v xml:space="preserve"> </v>
      </c>
      <c r="AR845" s="9" t="str">
        <f t="shared" si="38"/>
        <v xml:space="preserve"> </v>
      </c>
      <c r="AT845" s="59" t="str" cm="1">
        <f t="array" ref="AT845">IF(TRIM(AP845)="Not-selected",0,IF(OR(TRIM(AR845)="",AS845=""),"",IFERROR(SUM(_xlfn.NUMBERVALUE(SUBSTITUTE(TRIM(_xlfn.XLOOKUP(TRIM(_xlfn.TEXTSPLIT(AR845,",")),TRIM(_xlfn.TEXTSPLIT(E845,",")),TRIM(_xlfn.TEXTSPLIT(I845,",")))),"$","")))*AS845,"")))</f>
        <v/>
      </c>
    </row>
    <row r="846" spans="2:46">
      <c r="B846" t="str">
        <f t="shared" si="37"/>
        <v xml:space="preserve"> -  -  </v>
      </c>
      <c r="AQ846" s="9" t="str">
        <f t="shared" si="38"/>
        <v xml:space="preserve"> </v>
      </c>
      <c r="AR846" s="9" t="str">
        <f t="shared" si="38"/>
        <v xml:space="preserve"> </v>
      </c>
      <c r="AT846" s="59" t="str" cm="1">
        <f t="array" ref="AT846">IF(TRIM(AP846)="Not-selected",0,IF(OR(TRIM(AR846)="",AS846=""),"",IFERROR(SUM(_xlfn.NUMBERVALUE(SUBSTITUTE(TRIM(_xlfn.XLOOKUP(TRIM(_xlfn.TEXTSPLIT(AR846,",")),TRIM(_xlfn.TEXTSPLIT(E846,",")),TRIM(_xlfn.TEXTSPLIT(I846,",")))),"$","")))*AS846,"")))</f>
        <v/>
      </c>
    </row>
    <row r="847" spans="2:46">
      <c r="B847" t="str">
        <f t="shared" si="37"/>
        <v xml:space="preserve"> -  -  </v>
      </c>
      <c r="AQ847" s="9" t="str">
        <f t="shared" si="38"/>
        <v xml:space="preserve"> </v>
      </c>
      <c r="AR847" s="9" t="str">
        <f t="shared" si="38"/>
        <v xml:space="preserve"> </v>
      </c>
      <c r="AT847" s="59" t="str" cm="1">
        <f t="array" ref="AT847">IF(TRIM(AP847)="Not-selected",0,IF(OR(TRIM(AR847)="",AS847=""),"",IFERROR(SUM(_xlfn.NUMBERVALUE(SUBSTITUTE(TRIM(_xlfn.XLOOKUP(TRIM(_xlfn.TEXTSPLIT(AR847,",")),TRIM(_xlfn.TEXTSPLIT(E847,",")),TRIM(_xlfn.TEXTSPLIT(I847,",")))),"$","")))*AS847,"")))</f>
        <v/>
      </c>
    </row>
    <row r="848" spans="2:46">
      <c r="B848" t="str">
        <f t="shared" si="37"/>
        <v xml:space="preserve"> -  -  </v>
      </c>
      <c r="AQ848" s="9" t="str">
        <f t="shared" si="38"/>
        <v xml:space="preserve"> </v>
      </c>
      <c r="AR848" s="9" t="str">
        <f t="shared" si="38"/>
        <v xml:space="preserve"> </v>
      </c>
      <c r="AT848" s="59" t="str" cm="1">
        <f t="array" ref="AT848">IF(TRIM(AP848)="Not-selected",0,IF(OR(TRIM(AR848)="",AS848=""),"",IFERROR(SUM(_xlfn.NUMBERVALUE(SUBSTITUTE(TRIM(_xlfn.XLOOKUP(TRIM(_xlfn.TEXTSPLIT(AR848,",")),TRIM(_xlfn.TEXTSPLIT(E848,",")),TRIM(_xlfn.TEXTSPLIT(I848,",")))),"$","")))*AS848,"")))</f>
        <v/>
      </c>
    </row>
    <row r="849" spans="2:46">
      <c r="B849" t="str">
        <f t="shared" si="37"/>
        <v xml:space="preserve"> -  -  </v>
      </c>
      <c r="AQ849" s="9" t="str">
        <f t="shared" si="38"/>
        <v xml:space="preserve"> </v>
      </c>
      <c r="AR849" s="9" t="str">
        <f t="shared" si="38"/>
        <v xml:space="preserve"> </v>
      </c>
      <c r="AT849" s="59" t="str" cm="1">
        <f t="array" ref="AT849">IF(TRIM(AP849)="Not-selected",0,IF(OR(TRIM(AR849)="",AS849=""),"",IFERROR(SUM(_xlfn.NUMBERVALUE(SUBSTITUTE(TRIM(_xlfn.XLOOKUP(TRIM(_xlfn.TEXTSPLIT(AR849,",")),TRIM(_xlfn.TEXTSPLIT(E849,",")),TRIM(_xlfn.TEXTSPLIT(I849,",")))),"$","")))*AS849,"")))</f>
        <v/>
      </c>
    </row>
    <row r="850" spans="2:46">
      <c r="B850" t="str">
        <f t="shared" si="37"/>
        <v xml:space="preserve"> -  -  </v>
      </c>
      <c r="AQ850" s="9" t="str">
        <f t="shared" si="38"/>
        <v xml:space="preserve"> </v>
      </c>
      <c r="AR850" s="9" t="str">
        <f t="shared" si="38"/>
        <v xml:space="preserve"> </v>
      </c>
      <c r="AT850" s="59" t="str" cm="1">
        <f t="array" ref="AT850">IF(TRIM(AP850)="Not-selected",0,IF(OR(TRIM(AR850)="",AS850=""),"",IFERROR(SUM(_xlfn.NUMBERVALUE(SUBSTITUTE(TRIM(_xlfn.XLOOKUP(TRIM(_xlfn.TEXTSPLIT(AR850,",")),TRIM(_xlfn.TEXTSPLIT(E850,",")),TRIM(_xlfn.TEXTSPLIT(I850,",")))),"$","")))*AS850,"")))</f>
        <v/>
      </c>
    </row>
    <row r="851" spans="2:46">
      <c r="B851" t="str">
        <f t="shared" si="37"/>
        <v xml:space="preserve"> -  -  </v>
      </c>
      <c r="AQ851" s="9" t="str">
        <f t="shared" si="38"/>
        <v xml:space="preserve"> </v>
      </c>
      <c r="AR851" s="9" t="str">
        <f t="shared" si="38"/>
        <v xml:space="preserve"> </v>
      </c>
      <c r="AT851" s="59" t="str" cm="1">
        <f t="array" ref="AT851">IF(TRIM(AP851)="Not-selected",0,IF(OR(TRIM(AR851)="",AS851=""),"",IFERROR(SUM(_xlfn.NUMBERVALUE(SUBSTITUTE(TRIM(_xlfn.XLOOKUP(TRIM(_xlfn.TEXTSPLIT(AR851,",")),TRIM(_xlfn.TEXTSPLIT(E851,",")),TRIM(_xlfn.TEXTSPLIT(I851,",")))),"$","")))*AS851,"")))</f>
        <v/>
      </c>
    </row>
    <row r="852" spans="2:46">
      <c r="B852" t="str">
        <f t="shared" si="37"/>
        <v xml:space="preserve"> -  -  </v>
      </c>
      <c r="AQ852" s="9" t="str">
        <f t="shared" si="38"/>
        <v xml:space="preserve"> </v>
      </c>
      <c r="AR852" s="9" t="str">
        <f t="shared" si="38"/>
        <v xml:space="preserve"> </v>
      </c>
      <c r="AT852" s="59" t="str" cm="1">
        <f t="array" ref="AT852">IF(TRIM(AP852)="Not-selected",0,IF(OR(TRIM(AR852)="",AS852=""),"",IFERROR(SUM(_xlfn.NUMBERVALUE(SUBSTITUTE(TRIM(_xlfn.XLOOKUP(TRIM(_xlfn.TEXTSPLIT(AR852,",")),TRIM(_xlfn.TEXTSPLIT(E852,",")),TRIM(_xlfn.TEXTSPLIT(I852,",")))),"$","")))*AS852,"")))</f>
        <v/>
      </c>
    </row>
    <row r="853" spans="2:46">
      <c r="B853" t="str">
        <f t="shared" si="37"/>
        <v xml:space="preserve"> -  -  </v>
      </c>
      <c r="AQ853" s="9" t="str">
        <f t="shared" si="38"/>
        <v xml:space="preserve"> </v>
      </c>
      <c r="AR853" s="9" t="str">
        <f t="shared" si="38"/>
        <v xml:space="preserve"> </v>
      </c>
      <c r="AT853" s="59" t="str" cm="1">
        <f t="array" ref="AT853">IF(TRIM(AP853)="Not-selected",0,IF(OR(TRIM(AR853)="",AS853=""),"",IFERROR(SUM(_xlfn.NUMBERVALUE(SUBSTITUTE(TRIM(_xlfn.XLOOKUP(TRIM(_xlfn.TEXTSPLIT(AR853,",")),TRIM(_xlfn.TEXTSPLIT(E853,",")),TRIM(_xlfn.TEXTSPLIT(I853,",")))),"$","")))*AS853,"")))</f>
        <v/>
      </c>
    </row>
    <row r="854" spans="2:46">
      <c r="B854" t="str">
        <f t="shared" si="37"/>
        <v xml:space="preserve"> -  -  </v>
      </c>
      <c r="AQ854" s="9" t="str">
        <f t="shared" si="38"/>
        <v xml:space="preserve"> </v>
      </c>
      <c r="AR854" s="9" t="str">
        <f t="shared" si="38"/>
        <v xml:space="preserve"> </v>
      </c>
      <c r="AT854" s="59" t="str" cm="1">
        <f t="array" ref="AT854">IF(TRIM(AP854)="Not-selected",0,IF(OR(TRIM(AR854)="",AS854=""),"",IFERROR(SUM(_xlfn.NUMBERVALUE(SUBSTITUTE(TRIM(_xlfn.XLOOKUP(TRIM(_xlfn.TEXTSPLIT(AR854,",")),TRIM(_xlfn.TEXTSPLIT(E854,",")),TRIM(_xlfn.TEXTSPLIT(I854,",")))),"$","")))*AS854,"")))</f>
        <v/>
      </c>
    </row>
    <row r="855" spans="2:46">
      <c r="B855" t="str">
        <f t="shared" si="37"/>
        <v xml:space="preserve"> -  -  </v>
      </c>
      <c r="AQ855" s="9" t="str">
        <f t="shared" si="38"/>
        <v xml:space="preserve"> </v>
      </c>
      <c r="AR855" s="9" t="str">
        <f t="shared" si="38"/>
        <v xml:space="preserve"> </v>
      </c>
      <c r="AT855" s="59" t="str" cm="1">
        <f t="array" ref="AT855">IF(TRIM(AP855)="Not-selected",0,IF(OR(TRIM(AR855)="",AS855=""),"",IFERROR(SUM(_xlfn.NUMBERVALUE(SUBSTITUTE(TRIM(_xlfn.XLOOKUP(TRIM(_xlfn.TEXTSPLIT(AR855,",")),TRIM(_xlfn.TEXTSPLIT(E855,",")),TRIM(_xlfn.TEXTSPLIT(I855,",")))),"$","")))*AS855,"")))</f>
        <v/>
      </c>
    </row>
    <row r="856" spans="2:46">
      <c r="B856" t="str">
        <f t="shared" si="37"/>
        <v xml:space="preserve"> -  -  </v>
      </c>
      <c r="AQ856" s="9" t="str">
        <f t="shared" si="38"/>
        <v xml:space="preserve"> </v>
      </c>
      <c r="AR856" s="9" t="str">
        <f t="shared" si="38"/>
        <v xml:space="preserve"> </v>
      </c>
      <c r="AT856" s="59" t="str" cm="1">
        <f t="array" ref="AT856">IF(TRIM(AP856)="Not-selected",0,IF(OR(TRIM(AR856)="",AS856=""),"",IFERROR(SUM(_xlfn.NUMBERVALUE(SUBSTITUTE(TRIM(_xlfn.XLOOKUP(TRIM(_xlfn.TEXTSPLIT(AR856,",")),TRIM(_xlfn.TEXTSPLIT(E856,",")),TRIM(_xlfn.TEXTSPLIT(I856,",")))),"$","")))*AS856,"")))</f>
        <v/>
      </c>
    </row>
    <row r="857" spans="2:46">
      <c r="B857" t="str">
        <f t="shared" si="37"/>
        <v xml:space="preserve"> -  -  </v>
      </c>
      <c r="AQ857" s="9" t="str">
        <f t="shared" si="38"/>
        <v xml:space="preserve"> </v>
      </c>
      <c r="AR857" s="9" t="str">
        <f t="shared" si="38"/>
        <v xml:space="preserve"> </v>
      </c>
      <c r="AT857" s="59" t="str" cm="1">
        <f t="array" ref="AT857">IF(TRIM(AP857)="Not-selected",0,IF(OR(TRIM(AR857)="",AS857=""),"",IFERROR(SUM(_xlfn.NUMBERVALUE(SUBSTITUTE(TRIM(_xlfn.XLOOKUP(TRIM(_xlfn.TEXTSPLIT(AR857,",")),TRIM(_xlfn.TEXTSPLIT(E857,",")),TRIM(_xlfn.TEXTSPLIT(I857,",")))),"$","")))*AS857,"")))</f>
        <v/>
      </c>
    </row>
    <row r="858" spans="2:46">
      <c r="B858" t="str">
        <f t="shared" si="37"/>
        <v xml:space="preserve"> -  -  </v>
      </c>
      <c r="AQ858" s="9" t="str">
        <f t="shared" si="38"/>
        <v xml:space="preserve"> </v>
      </c>
      <c r="AR858" s="9" t="str">
        <f t="shared" si="38"/>
        <v xml:space="preserve"> </v>
      </c>
      <c r="AT858" s="59" t="str" cm="1">
        <f t="array" ref="AT858">IF(TRIM(AP858)="Not-selected",0,IF(OR(TRIM(AR858)="",AS858=""),"",IFERROR(SUM(_xlfn.NUMBERVALUE(SUBSTITUTE(TRIM(_xlfn.XLOOKUP(TRIM(_xlfn.TEXTSPLIT(AR858,",")),TRIM(_xlfn.TEXTSPLIT(E858,",")),TRIM(_xlfn.TEXTSPLIT(I858,",")))),"$","")))*AS858,"")))</f>
        <v/>
      </c>
    </row>
    <row r="859" spans="2:46">
      <c r="B859" t="str">
        <f t="shared" si="37"/>
        <v xml:space="preserve"> -  -  </v>
      </c>
      <c r="AQ859" s="9" t="str">
        <f t="shared" si="38"/>
        <v xml:space="preserve"> </v>
      </c>
      <c r="AR859" s="9" t="str">
        <f t="shared" si="38"/>
        <v xml:space="preserve"> </v>
      </c>
      <c r="AT859" s="59" t="str" cm="1">
        <f t="array" ref="AT859">IF(TRIM(AP859)="Not-selected",0,IF(OR(TRIM(AR859)="",AS859=""),"",IFERROR(SUM(_xlfn.NUMBERVALUE(SUBSTITUTE(TRIM(_xlfn.XLOOKUP(TRIM(_xlfn.TEXTSPLIT(AR859,",")),TRIM(_xlfn.TEXTSPLIT(E859,",")),TRIM(_xlfn.TEXTSPLIT(I859,",")))),"$","")))*AS859,"")))</f>
        <v/>
      </c>
    </row>
    <row r="860" spans="2:46">
      <c r="B860" t="str">
        <f t="shared" si="37"/>
        <v xml:space="preserve"> -  -  </v>
      </c>
      <c r="AQ860" s="9" t="str">
        <f t="shared" si="38"/>
        <v xml:space="preserve"> </v>
      </c>
      <c r="AR860" s="9" t="str">
        <f t="shared" si="38"/>
        <v xml:space="preserve"> </v>
      </c>
      <c r="AT860" s="59" t="str" cm="1">
        <f t="array" ref="AT860">IF(TRIM(AP860)="Not-selected",0,IF(OR(TRIM(AR860)="",AS860=""),"",IFERROR(SUM(_xlfn.NUMBERVALUE(SUBSTITUTE(TRIM(_xlfn.XLOOKUP(TRIM(_xlfn.TEXTSPLIT(AR860,",")),TRIM(_xlfn.TEXTSPLIT(E860,",")),TRIM(_xlfn.TEXTSPLIT(I860,",")))),"$","")))*AS860,"")))</f>
        <v/>
      </c>
    </row>
    <row r="861" spans="2:46">
      <c r="B861" t="str">
        <f t="shared" si="37"/>
        <v xml:space="preserve"> -  -  </v>
      </c>
      <c r="AQ861" s="9" t="str">
        <f t="shared" si="38"/>
        <v xml:space="preserve"> </v>
      </c>
      <c r="AR861" s="9" t="str">
        <f t="shared" si="38"/>
        <v xml:space="preserve"> </v>
      </c>
      <c r="AT861" s="59" t="str" cm="1">
        <f t="array" ref="AT861">IF(TRIM(AP861)="Not-selected",0,IF(OR(TRIM(AR861)="",AS861=""),"",IFERROR(SUM(_xlfn.NUMBERVALUE(SUBSTITUTE(TRIM(_xlfn.XLOOKUP(TRIM(_xlfn.TEXTSPLIT(AR861,",")),TRIM(_xlfn.TEXTSPLIT(E861,",")),TRIM(_xlfn.TEXTSPLIT(I861,",")))),"$","")))*AS861,"")))</f>
        <v/>
      </c>
    </row>
    <row r="862" spans="2:46">
      <c r="B862" t="str">
        <f t="shared" si="37"/>
        <v xml:space="preserve"> -  -  </v>
      </c>
      <c r="AQ862" s="9" t="str">
        <f t="shared" si="38"/>
        <v xml:space="preserve"> </v>
      </c>
      <c r="AR862" s="9" t="str">
        <f t="shared" si="38"/>
        <v xml:space="preserve"> </v>
      </c>
      <c r="AT862" s="59" t="str" cm="1">
        <f t="array" ref="AT862">IF(TRIM(AP862)="Not-selected",0,IF(OR(TRIM(AR862)="",AS862=""),"",IFERROR(SUM(_xlfn.NUMBERVALUE(SUBSTITUTE(TRIM(_xlfn.XLOOKUP(TRIM(_xlfn.TEXTSPLIT(AR862,",")),TRIM(_xlfn.TEXTSPLIT(E862,",")),TRIM(_xlfn.TEXTSPLIT(I862,",")))),"$","")))*AS862,"")))</f>
        <v/>
      </c>
    </row>
    <row r="863" spans="2:46">
      <c r="B863" t="str">
        <f t="shared" si="37"/>
        <v xml:space="preserve"> -  -  </v>
      </c>
      <c r="AQ863" s="9" t="str">
        <f t="shared" si="38"/>
        <v xml:space="preserve"> </v>
      </c>
      <c r="AR863" s="9" t="str">
        <f t="shared" si="38"/>
        <v xml:space="preserve"> </v>
      </c>
      <c r="AT863" s="59" t="str" cm="1">
        <f t="array" ref="AT863">IF(TRIM(AP863)="Not-selected",0,IF(OR(TRIM(AR863)="",AS863=""),"",IFERROR(SUM(_xlfn.NUMBERVALUE(SUBSTITUTE(TRIM(_xlfn.XLOOKUP(TRIM(_xlfn.TEXTSPLIT(AR863,",")),TRIM(_xlfn.TEXTSPLIT(E863,",")),TRIM(_xlfn.TEXTSPLIT(I863,",")))),"$","")))*AS863,"")))</f>
        <v/>
      </c>
    </row>
    <row r="864" spans="2:46">
      <c r="B864" t="str">
        <f t="shared" si="37"/>
        <v xml:space="preserve"> -  -  </v>
      </c>
      <c r="AQ864" s="9" t="str">
        <f t="shared" si="38"/>
        <v xml:space="preserve"> </v>
      </c>
      <c r="AR864" s="9" t="str">
        <f t="shared" si="38"/>
        <v xml:space="preserve"> </v>
      </c>
      <c r="AT864" s="59" t="str" cm="1">
        <f t="array" ref="AT864">IF(TRIM(AP864)="Not-selected",0,IF(OR(TRIM(AR864)="",AS864=""),"",IFERROR(SUM(_xlfn.NUMBERVALUE(SUBSTITUTE(TRIM(_xlfn.XLOOKUP(TRIM(_xlfn.TEXTSPLIT(AR864,",")),TRIM(_xlfn.TEXTSPLIT(E864,",")),TRIM(_xlfn.TEXTSPLIT(I864,",")))),"$","")))*AS864,"")))</f>
        <v/>
      </c>
    </row>
    <row r="865" spans="2:46">
      <c r="B865" t="str">
        <f t="shared" si="37"/>
        <v xml:space="preserve"> -  -  </v>
      </c>
      <c r="AQ865" s="9" t="str">
        <f t="shared" si="38"/>
        <v xml:space="preserve"> </v>
      </c>
      <c r="AR865" s="9" t="str">
        <f t="shared" si="38"/>
        <v xml:space="preserve"> </v>
      </c>
      <c r="AT865" s="59" t="str" cm="1">
        <f t="array" ref="AT865">IF(TRIM(AP865)="Not-selected",0,IF(OR(TRIM(AR865)="",AS865=""),"",IFERROR(SUM(_xlfn.NUMBERVALUE(SUBSTITUTE(TRIM(_xlfn.XLOOKUP(TRIM(_xlfn.TEXTSPLIT(AR865,",")),TRIM(_xlfn.TEXTSPLIT(E865,",")),TRIM(_xlfn.TEXTSPLIT(I865,",")))),"$","")))*AS865,"")))</f>
        <v/>
      </c>
    </row>
    <row r="866" spans="2:46">
      <c r="B866" t="str">
        <f t="shared" si="37"/>
        <v xml:space="preserve"> -  -  </v>
      </c>
      <c r="AQ866" s="9" t="str">
        <f t="shared" si="38"/>
        <v xml:space="preserve"> </v>
      </c>
      <c r="AR866" s="9" t="str">
        <f t="shared" si="38"/>
        <v xml:space="preserve"> </v>
      </c>
      <c r="AT866" s="59" t="str" cm="1">
        <f t="array" ref="AT866">IF(TRIM(AP866)="Not-selected",0,IF(OR(TRIM(AR866)="",AS866=""),"",IFERROR(SUM(_xlfn.NUMBERVALUE(SUBSTITUTE(TRIM(_xlfn.XLOOKUP(TRIM(_xlfn.TEXTSPLIT(AR866,",")),TRIM(_xlfn.TEXTSPLIT(E866,",")),TRIM(_xlfn.TEXTSPLIT(I866,",")))),"$","")))*AS866,"")))</f>
        <v/>
      </c>
    </row>
    <row r="867" spans="2:46">
      <c r="B867" t="str">
        <f t="shared" si="37"/>
        <v xml:space="preserve"> -  -  </v>
      </c>
      <c r="AQ867" s="9" t="str">
        <f t="shared" si="38"/>
        <v xml:space="preserve"> </v>
      </c>
      <c r="AR867" s="9" t="str">
        <f t="shared" si="38"/>
        <v xml:space="preserve"> </v>
      </c>
      <c r="AT867" s="59" t="str" cm="1">
        <f t="array" ref="AT867">IF(TRIM(AP867)="Not-selected",0,IF(OR(TRIM(AR867)="",AS867=""),"",IFERROR(SUM(_xlfn.NUMBERVALUE(SUBSTITUTE(TRIM(_xlfn.XLOOKUP(TRIM(_xlfn.TEXTSPLIT(AR867,",")),TRIM(_xlfn.TEXTSPLIT(E867,",")),TRIM(_xlfn.TEXTSPLIT(I867,",")))),"$","")))*AS867,"")))</f>
        <v/>
      </c>
    </row>
    <row r="868" spans="2:46">
      <c r="B868" t="str">
        <f t="shared" si="37"/>
        <v xml:space="preserve"> -  -  </v>
      </c>
      <c r="AQ868" s="9" t="str">
        <f t="shared" si="38"/>
        <v xml:space="preserve"> </v>
      </c>
      <c r="AR868" s="9" t="str">
        <f t="shared" si="38"/>
        <v xml:space="preserve"> </v>
      </c>
      <c r="AT868" s="59" t="str" cm="1">
        <f t="array" ref="AT868">IF(TRIM(AP868)="Not-selected",0,IF(OR(TRIM(AR868)="",AS868=""),"",IFERROR(SUM(_xlfn.NUMBERVALUE(SUBSTITUTE(TRIM(_xlfn.XLOOKUP(TRIM(_xlfn.TEXTSPLIT(AR868,",")),TRIM(_xlfn.TEXTSPLIT(E868,",")),TRIM(_xlfn.TEXTSPLIT(I868,",")))),"$","")))*AS868,"")))</f>
        <v/>
      </c>
    </row>
    <row r="869" spans="2:46">
      <c r="B869" t="str">
        <f t="shared" si="37"/>
        <v xml:space="preserve"> -  -  </v>
      </c>
      <c r="AQ869" s="9" t="str">
        <f t="shared" si="38"/>
        <v xml:space="preserve"> </v>
      </c>
      <c r="AR869" s="9" t="str">
        <f t="shared" si="38"/>
        <v xml:space="preserve"> </v>
      </c>
      <c r="AT869" s="59" t="str" cm="1">
        <f t="array" ref="AT869">IF(TRIM(AP869)="Not-selected",0,IF(OR(TRIM(AR869)="",AS869=""),"",IFERROR(SUM(_xlfn.NUMBERVALUE(SUBSTITUTE(TRIM(_xlfn.XLOOKUP(TRIM(_xlfn.TEXTSPLIT(AR869,",")),TRIM(_xlfn.TEXTSPLIT(E869,",")),TRIM(_xlfn.TEXTSPLIT(I869,",")))),"$","")))*AS869,"")))</f>
        <v/>
      </c>
    </row>
    <row r="870" spans="2:46">
      <c r="B870" t="str">
        <f t="shared" si="37"/>
        <v xml:space="preserve"> -  -  </v>
      </c>
      <c r="AQ870" s="9" t="str">
        <f t="shared" si="38"/>
        <v xml:space="preserve"> </v>
      </c>
      <c r="AR870" s="9" t="str">
        <f t="shared" si="38"/>
        <v xml:space="preserve"> </v>
      </c>
      <c r="AT870" s="59" t="str" cm="1">
        <f t="array" ref="AT870">IF(TRIM(AP870)="Not-selected",0,IF(OR(TRIM(AR870)="",AS870=""),"",IFERROR(SUM(_xlfn.NUMBERVALUE(SUBSTITUTE(TRIM(_xlfn.XLOOKUP(TRIM(_xlfn.TEXTSPLIT(AR870,",")),TRIM(_xlfn.TEXTSPLIT(E870,",")),TRIM(_xlfn.TEXTSPLIT(I870,",")))),"$","")))*AS870,"")))</f>
        <v/>
      </c>
    </row>
    <row r="871" spans="2:46">
      <c r="B871" t="str">
        <f t="shared" si="37"/>
        <v xml:space="preserve"> -  -  </v>
      </c>
      <c r="AQ871" s="9" t="str">
        <f t="shared" si="38"/>
        <v xml:space="preserve"> </v>
      </c>
      <c r="AR871" s="9" t="str">
        <f t="shared" si="38"/>
        <v xml:space="preserve"> </v>
      </c>
      <c r="AT871" s="59" t="str" cm="1">
        <f t="array" ref="AT871">IF(TRIM(AP871)="Not-selected",0,IF(OR(TRIM(AR871)="",AS871=""),"",IFERROR(SUM(_xlfn.NUMBERVALUE(SUBSTITUTE(TRIM(_xlfn.XLOOKUP(TRIM(_xlfn.TEXTSPLIT(AR871,",")),TRIM(_xlfn.TEXTSPLIT(E871,",")),TRIM(_xlfn.TEXTSPLIT(I871,",")))),"$","")))*AS871,"")))</f>
        <v/>
      </c>
    </row>
    <row r="872" spans="2:46">
      <c r="B872" t="str">
        <f t="shared" si="37"/>
        <v xml:space="preserve"> -  -  </v>
      </c>
      <c r="AQ872" s="9" t="str">
        <f t="shared" si="38"/>
        <v xml:space="preserve"> </v>
      </c>
      <c r="AR872" s="9" t="str">
        <f t="shared" si="38"/>
        <v xml:space="preserve"> </v>
      </c>
      <c r="AT872" s="59" t="str" cm="1">
        <f t="array" ref="AT872">IF(TRIM(AP872)="Not-selected",0,IF(OR(TRIM(AR872)="",AS872=""),"",IFERROR(SUM(_xlfn.NUMBERVALUE(SUBSTITUTE(TRIM(_xlfn.XLOOKUP(TRIM(_xlfn.TEXTSPLIT(AR872,",")),TRIM(_xlfn.TEXTSPLIT(E872,",")),TRIM(_xlfn.TEXTSPLIT(I872,",")))),"$","")))*AS872,"")))</f>
        <v/>
      </c>
    </row>
    <row r="873" spans="2:46">
      <c r="B873" t="str">
        <f t="shared" si="37"/>
        <v xml:space="preserve"> -  -  </v>
      </c>
      <c r="AQ873" s="9" t="str">
        <f t="shared" si="38"/>
        <v xml:space="preserve"> </v>
      </c>
      <c r="AR873" s="9" t="str">
        <f t="shared" si="38"/>
        <v xml:space="preserve"> </v>
      </c>
      <c r="AT873" s="59" t="str" cm="1">
        <f t="array" ref="AT873">IF(TRIM(AP873)="Not-selected",0,IF(OR(TRIM(AR873)="",AS873=""),"",IFERROR(SUM(_xlfn.NUMBERVALUE(SUBSTITUTE(TRIM(_xlfn.XLOOKUP(TRIM(_xlfn.TEXTSPLIT(AR873,",")),TRIM(_xlfn.TEXTSPLIT(E873,",")),TRIM(_xlfn.TEXTSPLIT(I873,",")))),"$","")))*AS873,"")))</f>
        <v/>
      </c>
    </row>
    <row r="874" spans="2:46">
      <c r="B874" t="str">
        <f t="shared" si="37"/>
        <v xml:space="preserve"> -  -  </v>
      </c>
      <c r="AQ874" s="9" t="str">
        <f t="shared" si="38"/>
        <v xml:space="preserve"> </v>
      </c>
      <c r="AR874" s="9" t="str">
        <f t="shared" si="38"/>
        <v xml:space="preserve"> </v>
      </c>
      <c r="AT874" s="59" t="str" cm="1">
        <f t="array" ref="AT874">IF(TRIM(AP874)="Not-selected",0,IF(OR(TRIM(AR874)="",AS874=""),"",IFERROR(SUM(_xlfn.NUMBERVALUE(SUBSTITUTE(TRIM(_xlfn.XLOOKUP(TRIM(_xlfn.TEXTSPLIT(AR874,",")),TRIM(_xlfn.TEXTSPLIT(E874,",")),TRIM(_xlfn.TEXTSPLIT(I874,",")))),"$","")))*AS874,"")))</f>
        <v/>
      </c>
    </row>
    <row r="875" spans="2:46">
      <c r="B875" t="str">
        <f t="shared" si="37"/>
        <v xml:space="preserve"> -  -  </v>
      </c>
      <c r="AQ875" s="9" t="str">
        <f t="shared" si="38"/>
        <v xml:space="preserve"> </v>
      </c>
      <c r="AR875" s="9" t="str">
        <f t="shared" si="38"/>
        <v xml:space="preserve"> </v>
      </c>
      <c r="AT875" s="59" t="str" cm="1">
        <f t="array" ref="AT875">IF(TRIM(AP875)="Not-selected",0,IF(OR(TRIM(AR875)="",AS875=""),"",IFERROR(SUM(_xlfn.NUMBERVALUE(SUBSTITUTE(TRIM(_xlfn.XLOOKUP(TRIM(_xlfn.TEXTSPLIT(AR875,",")),TRIM(_xlfn.TEXTSPLIT(E875,",")),TRIM(_xlfn.TEXTSPLIT(I875,",")))),"$","")))*AS875,"")))</f>
        <v/>
      </c>
    </row>
    <row r="876" spans="2:46">
      <c r="B876" t="str">
        <f t="shared" si="37"/>
        <v xml:space="preserve"> -  -  </v>
      </c>
      <c r="AQ876" s="9" t="str">
        <f t="shared" si="38"/>
        <v xml:space="preserve"> </v>
      </c>
      <c r="AR876" s="9" t="str">
        <f t="shared" si="38"/>
        <v xml:space="preserve"> </v>
      </c>
      <c r="AT876" s="59" t="str" cm="1">
        <f t="array" ref="AT876">IF(TRIM(AP876)="Not-selected",0,IF(OR(TRIM(AR876)="",AS876=""),"",IFERROR(SUM(_xlfn.NUMBERVALUE(SUBSTITUTE(TRIM(_xlfn.XLOOKUP(TRIM(_xlfn.TEXTSPLIT(AR876,",")),TRIM(_xlfn.TEXTSPLIT(E876,",")),TRIM(_xlfn.TEXTSPLIT(I876,",")))),"$","")))*AS876,"")))</f>
        <v/>
      </c>
    </row>
    <row r="877" spans="2:46">
      <c r="B877" t="str">
        <f t="shared" si="37"/>
        <v xml:space="preserve"> -  -  </v>
      </c>
      <c r="AQ877" s="9" t="str">
        <f t="shared" si="38"/>
        <v xml:space="preserve"> </v>
      </c>
      <c r="AR877" s="9" t="str">
        <f t="shared" si="38"/>
        <v xml:space="preserve"> </v>
      </c>
      <c r="AT877" s="59" t="str" cm="1">
        <f t="array" ref="AT877">IF(TRIM(AP877)="Not-selected",0,IF(OR(TRIM(AR877)="",AS877=""),"",IFERROR(SUM(_xlfn.NUMBERVALUE(SUBSTITUTE(TRIM(_xlfn.XLOOKUP(TRIM(_xlfn.TEXTSPLIT(AR877,",")),TRIM(_xlfn.TEXTSPLIT(E877,",")),TRIM(_xlfn.TEXTSPLIT(I877,",")))),"$","")))*AS877,"")))</f>
        <v/>
      </c>
    </row>
    <row r="878" spans="2:46">
      <c r="B878" t="str">
        <f t="shared" si="37"/>
        <v xml:space="preserve"> -  -  </v>
      </c>
      <c r="AQ878" s="9" t="str">
        <f t="shared" si="38"/>
        <v xml:space="preserve"> </v>
      </c>
      <c r="AR878" s="9" t="str">
        <f t="shared" si="38"/>
        <v xml:space="preserve"> </v>
      </c>
      <c r="AT878" s="59" t="str" cm="1">
        <f t="array" ref="AT878">IF(TRIM(AP878)="Not-selected",0,IF(OR(TRIM(AR878)="",AS878=""),"",IFERROR(SUM(_xlfn.NUMBERVALUE(SUBSTITUTE(TRIM(_xlfn.XLOOKUP(TRIM(_xlfn.TEXTSPLIT(AR878,",")),TRIM(_xlfn.TEXTSPLIT(E878,",")),TRIM(_xlfn.TEXTSPLIT(I878,",")))),"$","")))*AS878,"")))</f>
        <v/>
      </c>
    </row>
    <row r="879" spans="2:46">
      <c r="B879" t="str">
        <f t="shared" si="37"/>
        <v xml:space="preserve"> -  -  </v>
      </c>
      <c r="AQ879" s="9" t="str">
        <f t="shared" si="38"/>
        <v xml:space="preserve"> </v>
      </c>
      <c r="AR879" s="9" t="str">
        <f t="shared" si="38"/>
        <v xml:space="preserve"> </v>
      </c>
      <c r="AT879" s="59" t="str" cm="1">
        <f t="array" ref="AT879">IF(TRIM(AP879)="Not-selected",0,IF(OR(TRIM(AR879)="",AS879=""),"",IFERROR(SUM(_xlfn.NUMBERVALUE(SUBSTITUTE(TRIM(_xlfn.XLOOKUP(TRIM(_xlfn.TEXTSPLIT(AR879,",")),TRIM(_xlfn.TEXTSPLIT(E879,",")),TRIM(_xlfn.TEXTSPLIT(I879,",")))),"$","")))*AS879,"")))</f>
        <v/>
      </c>
    </row>
    <row r="880" spans="2:46">
      <c r="B880" t="str">
        <f t="shared" si="37"/>
        <v xml:space="preserve"> -  -  </v>
      </c>
      <c r="AQ880" s="9" t="str">
        <f t="shared" si="38"/>
        <v xml:space="preserve"> </v>
      </c>
      <c r="AR880" s="9" t="str">
        <f t="shared" si="38"/>
        <v xml:space="preserve"> </v>
      </c>
      <c r="AT880" s="59" t="str" cm="1">
        <f t="array" ref="AT880">IF(TRIM(AP880)="Not-selected",0,IF(OR(TRIM(AR880)="",AS880=""),"",IFERROR(SUM(_xlfn.NUMBERVALUE(SUBSTITUTE(TRIM(_xlfn.XLOOKUP(TRIM(_xlfn.TEXTSPLIT(AR880,",")),TRIM(_xlfn.TEXTSPLIT(E880,",")),TRIM(_xlfn.TEXTSPLIT(I880,",")))),"$","")))*AS880,"")))</f>
        <v/>
      </c>
    </row>
    <row r="881" spans="2:46">
      <c r="B881" t="str">
        <f t="shared" si="37"/>
        <v xml:space="preserve"> -  -  </v>
      </c>
      <c r="AQ881" s="9" t="str">
        <f t="shared" si="38"/>
        <v xml:space="preserve"> </v>
      </c>
      <c r="AR881" s="9" t="str">
        <f t="shared" si="38"/>
        <v xml:space="preserve"> </v>
      </c>
      <c r="AT881" s="59" t="str" cm="1">
        <f t="array" ref="AT881">IF(TRIM(AP881)="Not-selected",0,IF(OR(TRIM(AR881)="",AS881=""),"",IFERROR(SUM(_xlfn.NUMBERVALUE(SUBSTITUTE(TRIM(_xlfn.XLOOKUP(TRIM(_xlfn.TEXTSPLIT(AR881,",")),TRIM(_xlfn.TEXTSPLIT(E881,",")),TRIM(_xlfn.TEXTSPLIT(I881,",")))),"$","")))*AS881,"")))</f>
        <v/>
      </c>
    </row>
    <row r="882" spans="2:46">
      <c r="B882" t="str">
        <f t="shared" si="37"/>
        <v xml:space="preserve"> -  -  </v>
      </c>
      <c r="AQ882" s="9" t="str">
        <f t="shared" si="38"/>
        <v xml:space="preserve"> </v>
      </c>
      <c r="AR882" s="9" t="str">
        <f t="shared" si="38"/>
        <v xml:space="preserve"> </v>
      </c>
      <c r="AT882" s="59" t="str" cm="1">
        <f t="array" ref="AT882">IF(TRIM(AP882)="Not-selected",0,IF(OR(TRIM(AR882)="",AS882=""),"",IFERROR(SUM(_xlfn.NUMBERVALUE(SUBSTITUTE(TRIM(_xlfn.XLOOKUP(TRIM(_xlfn.TEXTSPLIT(AR882,",")),TRIM(_xlfn.TEXTSPLIT(E882,",")),TRIM(_xlfn.TEXTSPLIT(I882,",")))),"$","")))*AS882,"")))</f>
        <v/>
      </c>
    </row>
    <row r="883" spans="2:46">
      <c r="B883" t="str">
        <f t="shared" si="37"/>
        <v xml:space="preserve"> -  -  </v>
      </c>
      <c r="AQ883" s="9" t="str">
        <f t="shared" si="38"/>
        <v xml:space="preserve"> </v>
      </c>
      <c r="AR883" s="9" t="str">
        <f t="shared" si="38"/>
        <v xml:space="preserve"> </v>
      </c>
      <c r="AT883" s="59" t="str" cm="1">
        <f t="array" ref="AT883">IF(TRIM(AP883)="Not-selected",0,IF(OR(TRIM(AR883)="",AS883=""),"",IFERROR(SUM(_xlfn.NUMBERVALUE(SUBSTITUTE(TRIM(_xlfn.XLOOKUP(TRIM(_xlfn.TEXTSPLIT(AR883,",")),TRIM(_xlfn.TEXTSPLIT(E883,",")),TRIM(_xlfn.TEXTSPLIT(I883,",")))),"$","")))*AS883,"")))</f>
        <v/>
      </c>
    </row>
    <row r="884" spans="2:46">
      <c r="B884" t="str">
        <f t="shared" si="37"/>
        <v xml:space="preserve"> -  -  </v>
      </c>
      <c r="AQ884" s="9" t="str">
        <f t="shared" si="38"/>
        <v xml:space="preserve"> </v>
      </c>
      <c r="AR884" s="9" t="str">
        <f t="shared" si="38"/>
        <v xml:space="preserve"> </v>
      </c>
      <c r="AT884" s="59" t="str" cm="1">
        <f t="array" ref="AT884">IF(TRIM(AP884)="Not-selected",0,IF(OR(TRIM(AR884)="",AS884=""),"",IFERROR(SUM(_xlfn.NUMBERVALUE(SUBSTITUTE(TRIM(_xlfn.XLOOKUP(TRIM(_xlfn.TEXTSPLIT(AR884,",")),TRIM(_xlfn.TEXTSPLIT(E884,",")),TRIM(_xlfn.TEXTSPLIT(I884,",")))),"$","")))*AS884,"")))</f>
        <v/>
      </c>
    </row>
    <row r="885" spans="2:46">
      <c r="B885" t="str">
        <f t="shared" si="37"/>
        <v xml:space="preserve"> -  -  </v>
      </c>
      <c r="AQ885" s="9" t="str">
        <f t="shared" si="38"/>
        <v xml:space="preserve"> </v>
      </c>
      <c r="AR885" s="9" t="str">
        <f t="shared" si="38"/>
        <v xml:space="preserve"> </v>
      </c>
      <c r="AT885" s="59" t="str" cm="1">
        <f t="array" ref="AT885">IF(TRIM(AP885)="Not-selected",0,IF(OR(TRIM(AR885)="",AS885=""),"",IFERROR(SUM(_xlfn.NUMBERVALUE(SUBSTITUTE(TRIM(_xlfn.XLOOKUP(TRIM(_xlfn.TEXTSPLIT(AR885,",")),TRIM(_xlfn.TEXTSPLIT(E885,",")),TRIM(_xlfn.TEXTSPLIT(I885,",")))),"$","")))*AS885,"")))</f>
        <v/>
      </c>
    </row>
    <row r="886" spans="2:46">
      <c r="B886" t="str">
        <f t="shared" si="37"/>
        <v xml:space="preserve"> -  -  </v>
      </c>
      <c r="AQ886" s="9" t="str">
        <f t="shared" si="38"/>
        <v xml:space="preserve"> </v>
      </c>
      <c r="AR886" s="9" t="str">
        <f t="shared" si="38"/>
        <v xml:space="preserve"> </v>
      </c>
      <c r="AT886" s="59" t="str" cm="1">
        <f t="array" ref="AT886">IF(TRIM(AP886)="Not-selected",0,IF(OR(TRIM(AR886)="",AS886=""),"",IFERROR(SUM(_xlfn.NUMBERVALUE(SUBSTITUTE(TRIM(_xlfn.XLOOKUP(TRIM(_xlfn.TEXTSPLIT(AR886,",")),TRIM(_xlfn.TEXTSPLIT(E886,",")),TRIM(_xlfn.TEXTSPLIT(I886,",")))),"$","")))*AS886,"")))</f>
        <v/>
      </c>
    </row>
    <row r="887" spans="2:46">
      <c r="B887" t="str">
        <f t="shared" si="37"/>
        <v xml:space="preserve"> -  -  </v>
      </c>
      <c r="AQ887" s="9" t="str">
        <f t="shared" si="38"/>
        <v xml:space="preserve"> </v>
      </c>
      <c r="AR887" s="9" t="str">
        <f t="shared" si="38"/>
        <v xml:space="preserve"> </v>
      </c>
      <c r="AT887" s="59" t="str" cm="1">
        <f t="array" ref="AT887">IF(TRIM(AP887)="Not-selected",0,IF(OR(TRIM(AR887)="",AS887=""),"",IFERROR(SUM(_xlfn.NUMBERVALUE(SUBSTITUTE(TRIM(_xlfn.XLOOKUP(TRIM(_xlfn.TEXTSPLIT(AR887,",")),TRIM(_xlfn.TEXTSPLIT(E887,",")),TRIM(_xlfn.TEXTSPLIT(I887,",")))),"$","")))*AS887,"")))</f>
        <v/>
      </c>
    </row>
    <row r="888" spans="2:46">
      <c r="B888" t="str">
        <f t="shared" si="37"/>
        <v xml:space="preserve"> -  -  </v>
      </c>
      <c r="AQ888" s="9" t="str">
        <f t="shared" si="38"/>
        <v xml:space="preserve"> </v>
      </c>
      <c r="AR888" s="9" t="str">
        <f t="shared" si="38"/>
        <v xml:space="preserve"> </v>
      </c>
      <c r="AT888" s="59" t="str" cm="1">
        <f t="array" ref="AT888">IF(TRIM(AP888)="Not-selected",0,IF(OR(TRIM(AR888)="",AS888=""),"",IFERROR(SUM(_xlfn.NUMBERVALUE(SUBSTITUTE(TRIM(_xlfn.XLOOKUP(TRIM(_xlfn.TEXTSPLIT(AR888,",")),TRIM(_xlfn.TEXTSPLIT(E888,",")),TRIM(_xlfn.TEXTSPLIT(I888,",")))),"$","")))*AS888,"")))</f>
        <v/>
      </c>
    </row>
    <row r="889" spans="2:46">
      <c r="B889" t="str">
        <f t="shared" si="37"/>
        <v xml:space="preserve"> -  -  </v>
      </c>
      <c r="AQ889" s="9" t="str">
        <f t="shared" si="38"/>
        <v xml:space="preserve"> </v>
      </c>
      <c r="AR889" s="9" t="str">
        <f t="shared" si="38"/>
        <v xml:space="preserve"> </v>
      </c>
      <c r="AT889" s="59" t="str" cm="1">
        <f t="array" ref="AT889">IF(TRIM(AP889)="Not-selected",0,IF(OR(TRIM(AR889)="",AS889=""),"",IFERROR(SUM(_xlfn.NUMBERVALUE(SUBSTITUTE(TRIM(_xlfn.XLOOKUP(TRIM(_xlfn.TEXTSPLIT(AR889,",")),TRIM(_xlfn.TEXTSPLIT(E889,",")),TRIM(_xlfn.TEXTSPLIT(I889,",")))),"$","")))*AS889,"")))</f>
        <v/>
      </c>
    </row>
    <row r="890" spans="2:46">
      <c r="B890" t="str">
        <f t="shared" si="37"/>
        <v xml:space="preserve"> -  -  </v>
      </c>
      <c r="AQ890" s="9" t="str">
        <f t="shared" si="38"/>
        <v xml:space="preserve"> </v>
      </c>
      <c r="AR890" s="9" t="str">
        <f t="shared" si="38"/>
        <v xml:space="preserve"> </v>
      </c>
      <c r="AT890" s="59" t="str" cm="1">
        <f t="array" ref="AT890">IF(TRIM(AP890)="Not-selected",0,IF(OR(TRIM(AR890)="",AS890=""),"",IFERROR(SUM(_xlfn.NUMBERVALUE(SUBSTITUTE(TRIM(_xlfn.XLOOKUP(TRIM(_xlfn.TEXTSPLIT(AR890,",")),TRIM(_xlfn.TEXTSPLIT(E890,",")),TRIM(_xlfn.TEXTSPLIT(I890,",")))),"$","")))*AS890,"")))</f>
        <v/>
      </c>
    </row>
    <row r="891" spans="2:46">
      <c r="B891" t="str">
        <f t="shared" si="37"/>
        <v xml:space="preserve"> -  -  </v>
      </c>
      <c r="AQ891" s="9" t="str">
        <f t="shared" si="38"/>
        <v xml:space="preserve"> </v>
      </c>
      <c r="AR891" s="9" t="str">
        <f t="shared" si="38"/>
        <v xml:space="preserve"> </v>
      </c>
      <c r="AT891" s="59" t="str" cm="1">
        <f t="array" ref="AT891">IF(TRIM(AP891)="Not-selected",0,IF(OR(TRIM(AR891)="",AS891=""),"",IFERROR(SUM(_xlfn.NUMBERVALUE(SUBSTITUTE(TRIM(_xlfn.XLOOKUP(TRIM(_xlfn.TEXTSPLIT(AR891,",")),TRIM(_xlfn.TEXTSPLIT(E891,",")),TRIM(_xlfn.TEXTSPLIT(I891,",")))),"$","")))*AS891,"")))</f>
        <v/>
      </c>
    </row>
    <row r="892" spans="2:46">
      <c r="B892" t="str">
        <f t="shared" si="37"/>
        <v xml:space="preserve"> -  -  </v>
      </c>
      <c r="AQ892" s="9" t="str">
        <f t="shared" si="38"/>
        <v xml:space="preserve"> </v>
      </c>
      <c r="AR892" s="9" t="str">
        <f t="shared" si="38"/>
        <v xml:space="preserve"> </v>
      </c>
      <c r="AT892" s="59" t="str" cm="1">
        <f t="array" ref="AT892">IF(TRIM(AP892)="Not-selected",0,IF(OR(TRIM(AR892)="",AS892=""),"",IFERROR(SUM(_xlfn.NUMBERVALUE(SUBSTITUTE(TRIM(_xlfn.XLOOKUP(TRIM(_xlfn.TEXTSPLIT(AR892,",")),TRIM(_xlfn.TEXTSPLIT(E892,",")),TRIM(_xlfn.TEXTSPLIT(I892,",")))),"$","")))*AS892,"")))</f>
        <v/>
      </c>
    </row>
    <row r="893" spans="2:46">
      <c r="B893" t="str">
        <f t="shared" si="37"/>
        <v xml:space="preserve"> -  -  </v>
      </c>
      <c r="AQ893" s="9" t="str">
        <f t="shared" si="38"/>
        <v xml:space="preserve"> </v>
      </c>
      <c r="AR893" s="9" t="str">
        <f t="shared" si="38"/>
        <v xml:space="preserve"> </v>
      </c>
      <c r="AT893" s="59" t="str" cm="1">
        <f t="array" ref="AT893">IF(TRIM(AP893)="Not-selected",0,IF(OR(TRIM(AR893)="",AS893=""),"",IFERROR(SUM(_xlfn.NUMBERVALUE(SUBSTITUTE(TRIM(_xlfn.XLOOKUP(TRIM(_xlfn.TEXTSPLIT(AR893,",")),TRIM(_xlfn.TEXTSPLIT(E893,",")),TRIM(_xlfn.TEXTSPLIT(I893,",")))),"$","")))*AS893,"")))</f>
        <v/>
      </c>
    </row>
    <row r="894" spans="2:46">
      <c r="B894" t="str">
        <f t="shared" si="37"/>
        <v xml:space="preserve"> -  -  </v>
      </c>
      <c r="AQ894" s="9" t="str">
        <f t="shared" si="38"/>
        <v xml:space="preserve"> </v>
      </c>
      <c r="AR894" s="9" t="str">
        <f t="shared" si="38"/>
        <v xml:space="preserve"> </v>
      </c>
      <c r="AT894" s="59" t="str" cm="1">
        <f t="array" ref="AT894">IF(TRIM(AP894)="Not-selected",0,IF(OR(TRIM(AR894)="",AS894=""),"",IFERROR(SUM(_xlfn.NUMBERVALUE(SUBSTITUTE(TRIM(_xlfn.XLOOKUP(TRIM(_xlfn.TEXTSPLIT(AR894,",")),TRIM(_xlfn.TEXTSPLIT(E894,",")),TRIM(_xlfn.TEXTSPLIT(I894,",")))),"$","")))*AS894,"")))</f>
        <v/>
      </c>
    </row>
    <row r="895" spans="2:46">
      <c r="B895" t="str">
        <f t="shared" si="37"/>
        <v xml:space="preserve"> -  -  </v>
      </c>
      <c r="AQ895" s="9" t="str">
        <f t="shared" si="38"/>
        <v xml:space="preserve"> </v>
      </c>
      <c r="AR895" s="9" t="str">
        <f t="shared" si="38"/>
        <v xml:space="preserve"> </v>
      </c>
      <c r="AT895" s="59" t="str" cm="1">
        <f t="array" ref="AT895">IF(TRIM(AP895)="Not-selected",0,IF(OR(TRIM(AR895)="",AS895=""),"",IFERROR(SUM(_xlfn.NUMBERVALUE(SUBSTITUTE(TRIM(_xlfn.XLOOKUP(TRIM(_xlfn.TEXTSPLIT(AR895,",")),TRIM(_xlfn.TEXTSPLIT(E895,",")),TRIM(_xlfn.TEXTSPLIT(I895,",")))),"$","")))*AS895,"")))</f>
        <v/>
      </c>
    </row>
    <row r="896" spans="2:46">
      <c r="B896" t="str">
        <f t="shared" si="37"/>
        <v xml:space="preserve"> -  -  </v>
      </c>
      <c r="AQ896" s="9" t="str">
        <f t="shared" si="38"/>
        <v xml:space="preserve"> </v>
      </c>
      <c r="AR896" s="9" t="str">
        <f t="shared" si="38"/>
        <v xml:space="preserve"> </v>
      </c>
      <c r="AT896" s="59" t="str" cm="1">
        <f t="array" ref="AT896">IF(TRIM(AP896)="Not-selected",0,IF(OR(TRIM(AR896)="",AS896=""),"",IFERROR(SUM(_xlfn.NUMBERVALUE(SUBSTITUTE(TRIM(_xlfn.XLOOKUP(TRIM(_xlfn.TEXTSPLIT(AR896,",")),TRIM(_xlfn.TEXTSPLIT(E896,",")),TRIM(_xlfn.TEXTSPLIT(I896,",")))),"$","")))*AS896,"")))</f>
        <v/>
      </c>
    </row>
    <row r="897" spans="2:46">
      <c r="B897" t="str">
        <f t="shared" si="37"/>
        <v xml:space="preserve"> -  -  </v>
      </c>
      <c r="AQ897" s="9" t="str">
        <f t="shared" si="38"/>
        <v xml:space="preserve"> </v>
      </c>
      <c r="AR897" s="9" t="str">
        <f t="shared" si="38"/>
        <v xml:space="preserve"> </v>
      </c>
      <c r="AT897" s="59" t="str" cm="1">
        <f t="array" ref="AT897">IF(TRIM(AP897)="Not-selected",0,IF(OR(TRIM(AR897)="",AS897=""),"",IFERROR(SUM(_xlfn.NUMBERVALUE(SUBSTITUTE(TRIM(_xlfn.XLOOKUP(TRIM(_xlfn.TEXTSPLIT(AR897,",")),TRIM(_xlfn.TEXTSPLIT(E897,",")),TRIM(_xlfn.TEXTSPLIT(I897,",")))),"$","")))*AS897,"")))</f>
        <v/>
      </c>
    </row>
    <row r="898" spans="2:46">
      <c r="B898" t="str">
        <f t="shared" si="37"/>
        <v xml:space="preserve"> -  -  </v>
      </c>
      <c r="AQ898" s="9" t="str">
        <f t="shared" si="38"/>
        <v xml:space="preserve"> </v>
      </c>
      <c r="AR898" s="9" t="str">
        <f t="shared" si="38"/>
        <v xml:space="preserve"> </v>
      </c>
      <c r="AT898" s="59" t="str" cm="1">
        <f t="array" ref="AT898">IF(TRIM(AP898)="Not-selected",0,IF(OR(TRIM(AR898)="",AS898=""),"",IFERROR(SUM(_xlfn.NUMBERVALUE(SUBSTITUTE(TRIM(_xlfn.XLOOKUP(TRIM(_xlfn.TEXTSPLIT(AR898,",")),TRIM(_xlfn.TEXTSPLIT(E898,",")),TRIM(_xlfn.TEXTSPLIT(I898,",")))),"$","")))*AS898,"")))</f>
        <v/>
      </c>
    </row>
    <row r="899" spans="2:46">
      <c r="B899" t="str">
        <f t="shared" si="37"/>
        <v xml:space="preserve"> -  -  </v>
      </c>
      <c r="AQ899" s="9" t="str">
        <f t="shared" si="38"/>
        <v xml:space="preserve"> </v>
      </c>
      <c r="AR899" s="9" t="str">
        <f t="shared" si="38"/>
        <v xml:space="preserve"> </v>
      </c>
      <c r="AT899" s="59" t="str" cm="1">
        <f t="array" ref="AT899">IF(TRIM(AP899)="Not-selected",0,IF(OR(TRIM(AR899)="",AS899=""),"",IFERROR(SUM(_xlfn.NUMBERVALUE(SUBSTITUTE(TRIM(_xlfn.XLOOKUP(TRIM(_xlfn.TEXTSPLIT(AR899,",")),TRIM(_xlfn.TEXTSPLIT(E899,",")),TRIM(_xlfn.TEXTSPLIT(I899,",")))),"$","")))*AS899,"")))</f>
        <v/>
      </c>
    </row>
    <row r="900" spans="2:46">
      <c r="B900" t="str">
        <f t="shared" si="37"/>
        <v xml:space="preserve"> -  -  </v>
      </c>
      <c r="AQ900" s="9" t="str">
        <f t="shared" si="38"/>
        <v xml:space="preserve"> </v>
      </c>
      <c r="AR900" s="9" t="str">
        <f t="shared" si="38"/>
        <v xml:space="preserve"> </v>
      </c>
      <c r="AT900" s="59" t="str" cm="1">
        <f t="array" ref="AT900">IF(TRIM(AP900)="Not-selected",0,IF(OR(TRIM(AR900)="",AS900=""),"",IFERROR(SUM(_xlfn.NUMBERVALUE(SUBSTITUTE(TRIM(_xlfn.XLOOKUP(TRIM(_xlfn.TEXTSPLIT(AR900,",")),TRIM(_xlfn.TEXTSPLIT(E900,",")),TRIM(_xlfn.TEXTSPLIT(I900,",")))),"$","")))*AS900,"")))</f>
        <v/>
      </c>
    </row>
    <row r="901" spans="2:46">
      <c r="B901" t="str">
        <f t="shared" si="37"/>
        <v xml:space="preserve"> -  -  </v>
      </c>
      <c r="AQ901" s="9" t="str">
        <f t="shared" si="38"/>
        <v xml:space="preserve"> </v>
      </c>
      <c r="AR901" s="9" t="str">
        <f t="shared" si="38"/>
        <v xml:space="preserve"> </v>
      </c>
      <c r="AT901" s="59" t="str" cm="1">
        <f t="array" ref="AT901">IF(TRIM(AP901)="Not-selected",0,IF(OR(TRIM(AR901)="",AS901=""),"",IFERROR(SUM(_xlfn.NUMBERVALUE(SUBSTITUTE(TRIM(_xlfn.XLOOKUP(TRIM(_xlfn.TEXTSPLIT(AR901,",")),TRIM(_xlfn.TEXTSPLIT(E901,",")),TRIM(_xlfn.TEXTSPLIT(I901,",")))),"$","")))*AS901,"")))</f>
        <v/>
      </c>
    </row>
    <row r="902" spans="2:46">
      <c r="B902" t="str">
        <f t="shared" si="37"/>
        <v xml:space="preserve"> -  -  </v>
      </c>
      <c r="AQ902" s="9" t="str">
        <f t="shared" si="38"/>
        <v xml:space="preserve"> </v>
      </c>
      <c r="AR902" s="9" t="str">
        <f t="shared" si="38"/>
        <v xml:space="preserve"> </v>
      </c>
      <c r="AT902" s="59" t="str" cm="1">
        <f t="array" ref="AT902">IF(TRIM(AP902)="Not-selected",0,IF(OR(TRIM(AR902)="",AS902=""),"",IFERROR(SUM(_xlfn.NUMBERVALUE(SUBSTITUTE(TRIM(_xlfn.XLOOKUP(TRIM(_xlfn.TEXTSPLIT(AR902,",")),TRIM(_xlfn.TEXTSPLIT(E902,",")),TRIM(_xlfn.TEXTSPLIT(I902,",")))),"$","")))*AS902,"")))</f>
        <v/>
      </c>
    </row>
    <row r="903" spans="2:46">
      <c r="B903" t="str">
        <f t="shared" si="37"/>
        <v xml:space="preserve"> -  -  </v>
      </c>
      <c r="AQ903" s="9" t="str">
        <f t="shared" si="38"/>
        <v xml:space="preserve"> </v>
      </c>
      <c r="AR903" s="9" t="str">
        <f t="shared" si="38"/>
        <v xml:space="preserve"> </v>
      </c>
      <c r="AT903" s="59" t="str" cm="1">
        <f t="array" ref="AT903">IF(TRIM(AP903)="Not-selected",0,IF(OR(TRIM(AR903)="",AS903=""),"",IFERROR(SUM(_xlfn.NUMBERVALUE(SUBSTITUTE(TRIM(_xlfn.XLOOKUP(TRIM(_xlfn.TEXTSPLIT(AR903,",")),TRIM(_xlfn.TEXTSPLIT(E903,",")),TRIM(_xlfn.TEXTSPLIT(I903,",")))),"$","")))*AS903,"")))</f>
        <v/>
      </c>
    </row>
    <row r="904" spans="2:46">
      <c r="B904" t="str">
        <f t="shared" si="37"/>
        <v xml:space="preserve"> -  -  </v>
      </c>
      <c r="AQ904" s="9" t="str">
        <f t="shared" si="38"/>
        <v xml:space="preserve"> </v>
      </c>
      <c r="AR904" s="9" t="str">
        <f t="shared" si="38"/>
        <v xml:space="preserve"> </v>
      </c>
      <c r="AT904" s="59" t="str" cm="1">
        <f t="array" ref="AT904">IF(TRIM(AP904)="Not-selected",0,IF(OR(TRIM(AR904)="",AS904=""),"",IFERROR(SUM(_xlfn.NUMBERVALUE(SUBSTITUTE(TRIM(_xlfn.XLOOKUP(TRIM(_xlfn.TEXTSPLIT(AR904,",")),TRIM(_xlfn.TEXTSPLIT(E904,",")),TRIM(_xlfn.TEXTSPLIT(I904,",")))),"$","")))*AS904,"")))</f>
        <v/>
      </c>
    </row>
    <row r="905" spans="2:46">
      <c r="B905" t="str">
        <f t="shared" si="37"/>
        <v xml:space="preserve"> -  -  </v>
      </c>
      <c r="AQ905" s="9" t="str">
        <f t="shared" si="38"/>
        <v xml:space="preserve"> </v>
      </c>
      <c r="AR905" s="9" t="str">
        <f t="shared" si="38"/>
        <v xml:space="preserve"> </v>
      </c>
      <c r="AT905" s="59" t="str" cm="1">
        <f t="array" ref="AT905">IF(TRIM(AP905)="Not-selected",0,IF(OR(TRIM(AR905)="",AS905=""),"",IFERROR(SUM(_xlfn.NUMBERVALUE(SUBSTITUTE(TRIM(_xlfn.XLOOKUP(TRIM(_xlfn.TEXTSPLIT(AR905,",")),TRIM(_xlfn.TEXTSPLIT(E905,",")),TRIM(_xlfn.TEXTSPLIT(I905,",")))),"$","")))*AS905,"")))</f>
        <v/>
      </c>
    </row>
    <row r="906" spans="2:46">
      <c r="B906" t="str">
        <f t="shared" si="37"/>
        <v xml:space="preserve"> -  -  </v>
      </c>
      <c r="AQ906" s="9" t="str">
        <f t="shared" si="38"/>
        <v xml:space="preserve"> </v>
      </c>
      <c r="AR906" s="9" t="str">
        <f t="shared" si="38"/>
        <v xml:space="preserve"> </v>
      </c>
      <c r="AT906" s="59" t="str" cm="1">
        <f t="array" ref="AT906">IF(TRIM(AP906)="Not-selected",0,IF(OR(TRIM(AR906)="",AS906=""),"",IFERROR(SUM(_xlfn.NUMBERVALUE(SUBSTITUTE(TRIM(_xlfn.XLOOKUP(TRIM(_xlfn.TEXTSPLIT(AR906,",")),TRIM(_xlfn.TEXTSPLIT(E906,",")),TRIM(_xlfn.TEXTSPLIT(I906,",")))),"$","")))*AS906,"")))</f>
        <v/>
      </c>
    </row>
    <row r="907" spans="2:46">
      <c r="B907" t="str">
        <f t="shared" si="37"/>
        <v xml:space="preserve"> -  -  </v>
      </c>
      <c r="AQ907" s="9" t="str">
        <f t="shared" si="38"/>
        <v xml:space="preserve"> </v>
      </c>
      <c r="AR907" s="9" t="str">
        <f t="shared" si="38"/>
        <v xml:space="preserve"> </v>
      </c>
      <c r="AT907" s="59" t="str" cm="1">
        <f t="array" ref="AT907">IF(TRIM(AP907)="Not-selected",0,IF(OR(TRIM(AR907)="",AS907=""),"",IFERROR(SUM(_xlfn.NUMBERVALUE(SUBSTITUTE(TRIM(_xlfn.XLOOKUP(TRIM(_xlfn.TEXTSPLIT(AR907,",")),TRIM(_xlfn.TEXTSPLIT(E907,",")),TRIM(_xlfn.TEXTSPLIT(I907,",")))),"$","")))*AS907,"")))</f>
        <v/>
      </c>
    </row>
    <row r="908" spans="2:46">
      <c r="B908" t="str">
        <f t="shared" ref="B908:B971" si="39">IF(F908="None",_xlfn.CONCAT(A908," - ",AR908),_xlfn.CONCAT(A908," - ",F908," - ",AR908))</f>
        <v xml:space="preserve"> -  -  </v>
      </c>
      <c r="AQ908" s="9" t="str">
        <f t="shared" ref="AQ908:AR939" si="40">IF($AP908="Not-Selected", "None", " ")</f>
        <v xml:space="preserve"> </v>
      </c>
      <c r="AR908" s="9" t="str">
        <f t="shared" si="40"/>
        <v xml:space="preserve"> </v>
      </c>
      <c r="AT908" s="59" t="str" cm="1">
        <f t="array" ref="AT908">IF(TRIM(AP908)="Not-selected",0,IF(OR(TRIM(AR908)="",AS908=""),"",IFERROR(SUM(_xlfn.NUMBERVALUE(SUBSTITUTE(TRIM(_xlfn.XLOOKUP(TRIM(_xlfn.TEXTSPLIT(AR908,",")),TRIM(_xlfn.TEXTSPLIT(E908,",")),TRIM(_xlfn.TEXTSPLIT(I908,",")))),"$","")))*AS908,"")))</f>
        <v/>
      </c>
    </row>
    <row r="909" spans="2:46">
      <c r="B909" t="str">
        <f t="shared" si="39"/>
        <v xml:space="preserve"> -  -  </v>
      </c>
      <c r="AQ909" s="9" t="str">
        <f t="shared" si="40"/>
        <v xml:space="preserve"> </v>
      </c>
      <c r="AR909" s="9" t="str">
        <f t="shared" si="40"/>
        <v xml:space="preserve"> </v>
      </c>
      <c r="AT909" s="59" t="str" cm="1">
        <f t="array" ref="AT909">IF(TRIM(AP909)="Not-selected",0,IF(OR(TRIM(AR909)="",AS909=""),"",IFERROR(SUM(_xlfn.NUMBERVALUE(SUBSTITUTE(TRIM(_xlfn.XLOOKUP(TRIM(_xlfn.TEXTSPLIT(AR909,",")),TRIM(_xlfn.TEXTSPLIT(E909,",")),TRIM(_xlfn.TEXTSPLIT(I909,",")))),"$","")))*AS909,"")))</f>
        <v/>
      </c>
    </row>
    <row r="910" spans="2:46">
      <c r="B910" t="str">
        <f t="shared" si="39"/>
        <v xml:space="preserve"> -  -  </v>
      </c>
      <c r="AQ910" s="9" t="str">
        <f t="shared" si="40"/>
        <v xml:space="preserve"> </v>
      </c>
      <c r="AR910" s="9" t="str">
        <f t="shared" si="40"/>
        <v xml:space="preserve"> </v>
      </c>
      <c r="AT910" s="59" t="str" cm="1">
        <f t="array" ref="AT910">IF(TRIM(AP910)="Not-selected",0,IF(OR(TRIM(AR910)="",AS910=""),"",IFERROR(SUM(_xlfn.NUMBERVALUE(SUBSTITUTE(TRIM(_xlfn.XLOOKUP(TRIM(_xlfn.TEXTSPLIT(AR910,",")),TRIM(_xlfn.TEXTSPLIT(E910,",")),TRIM(_xlfn.TEXTSPLIT(I910,",")))),"$","")))*AS910,"")))</f>
        <v/>
      </c>
    </row>
    <row r="911" spans="2:46">
      <c r="B911" t="str">
        <f t="shared" si="39"/>
        <v xml:space="preserve"> -  -  </v>
      </c>
      <c r="AQ911" s="9" t="str">
        <f t="shared" si="40"/>
        <v xml:space="preserve"> </v>
      </c>
      <c r="AR911" s="9" t="str">
        <f t="shared" si="40"/>
        <v xml:space="preserve"> </v>
      </c>
      <c r="AT911" s="59" t="str" cm="1">
        <f t="array" ref="AT911">IF(TRIM(AP911)="Not-selected",0,IF(OR(TRIM(AR911)="",AS911=""),"",IFERROR(SUM(_xlfn.NUMBERVALUE(SUBSTITUTE(TRIM(_xlfn.XLOOKUP(TRIM(_xlfn.TEXTSPLIT(AR911,",")),TRIM(_xlfn.TEXTSPLIT(E911,",")),TRIM(_xlfn.TEXTSPLIT(I911,",")))),"$","")))*AS911,"")))</f>
        <v/>
      </c>
    </row>
    <row r="912" spans="2:46">
      <c r="B912" t="str">
        <f t="shared" si="39"/>
        <v xml:space="preserve"> -  -  </v>
      </c>
      <c r="AQ912" s="9" t="str">
        <f t="shared" si="40"/>
        <v xml:space="preserve"> </v>
      </c>
      <c r="AR912" s="9" t="str">
        <f t="shared" si="40"/>
        <v xml:space="preserve"> </v>
      </c>
      <c r="AT912" s="59" t="str" cm="1">
        <f t="array" ref="AT912">IF(TRIM(AP912)="Not-selected",0,IF(OR(TRIM(AR912)="",AS912=""),"",IFERROR(SUM(_xlfn.NUMBERVALUE(SUBSTITUTE(TRIM(_xlfn.XLOOKUP(TRIM(_xlfn.TEXTSPLIT(AR912,",")),TRIM(_xlfn.TEXTSPLIT(E912,",")),TRIM(_xlfn.TEXTSPLIT(I912,",")))),"$","")))*AS912,"")))</f>
        <v/>
      </c>
    </row>
    <row r="913" spans="2:46">
      <c r="B913" t="str">
        <f t="shared" si="39"/>
        <v xml:space="preserve"> -  -  </v>
      </c>
      <c r="AQ913" s="9" t="str">
        <f t="shared" si="40"/>
        <v xml:space="preserve"> </v>
      </c>
      <c r="AR913" s="9" t="str">
        <f t="shared" si="40"/>
        <v xml:space="preserve"> </v>
      </c>
      <c r="AT913" s="59" t="str" cm="1">
        <f t="array" ref="AT913">IF(TRIM(AP913)="Not-selected",0,IF(OR(TRIM(AR913)="",AS913=""),"",IFERROR(SUM(_xlfn.NUMBERVALUE(SUBSTITUTE(TRIM(_xlfn.XLOOKUP(TRIM(_xlfn.TEXTSPLIT(AR913,",")),TRIM(_xlfn.TEXTSPLIT(E913,",")),TRIM(_xlfn.TEXTSPLIT(I913,",")))),"$","")))*AS913,"")))</f>
        <v/>
      </c>
    </row>
    <row r="914" spans="2:46">
      <c r="B914" t="str">
        <f t="shared" si="39"/>
        <v xml:space="preserve"> -  -  </v>
      </c>
      <c r="AQ914" s="9" t="str">
        <f t="shared" si="40"/>
        <v xml:space="preserve"> </v>
      </c>
      <c r="AR914" s="9" t="str">
        <f t="shared" si="40"/>
        <v xml:space="preserve"> </v>
      </c>
      <c r="AT914" s="59" t="str" cm="1">
        <f t="array" ref="AT914">IF(TRIM(AP914)="Not-selected",0,IF(OR(TRIM(AR914)="",AS914=""),"",IFERROR(SUM(_xlfn.NUMBERVALUE(SUBSTITUTE(TRIM(_xlfn.XLOOKUP(TRIM(_xlfn.TEXTSPLIT(AR914,",")),TRIM(_xlfn.TEXTSPLIT(E914,",")),TRIM(_xlfn.TEXTSPLIT(I914,",")))),"$","")))*AS914,"")))</f>
        <v/>
      </c>
    </row>
    <row r="915" spans="2:46">
      <c r="B915" t="str">
        <f t="shared" si="39"/>
        <v xml:space="preserve"> -  -  </v>
      </c>
      <c r="AQ915" s="9" t="str">
        <f t="shared" si="40"/>
        <v xml:space="preserve"> </v>
      </c>
      <c r="AR915" s="9" t="str">
        <f t="shared" si="40"/>
        <v xml:space="preserve"> </v>
      </c>
      <c r="AT915" s="59" t="str" cm="1">
        <f t="array" ref="AT915">IF(TRIM(AP915)="Not-selected",0,IF(OR(TRIM(AR915)="",AS915=""),"",IFERROR(SUM(_xlfn.NUMBERVALUE(SUBSTITUTE(TRIM(_xlfn.XLOOKUP(TRIM(_xlfn.TEXTSPLIT(AR915,",")),TRIM(_xlfn.TEXTSPLIT(E915,",")),TRIM(_xlfn.TEXTSPLIT(I915,",")))),"$","")))*AS915,"")))</f>
        <v/>
      </c>
    </row>
    <row r="916" spans="2:46">
      <c r="B916" t="str">
        <f t="shared" si="39"/>
        <v xml:space="preserve"> -  -  </v>
      </c>
      <c r="AQ916" s="9" t="str">
        <f t="shared" si="40"/>
        <v xml:space="preserve"> </v>
      </c>
      <c r="AR916" s="9" t="str">
        <f t="shared" si="40"/>
        <v xml:space="preserve"> </v>
      </c>
      <c r="AT916" s="59" t="str" cm="1">
        <f t="array" ref="AT916">IF(TRIM(AP916)="Not-selected",0,IF(OR(TRIM(AR916)="",AS916=""),"",IFERROR(SUM(_xlfn.NUMBERVALUE(SUBSTITUTE(TRIM(_xlfn.XLOOKUP(TRIM(_xlfn.TEXTSPLIT(AR916,",")),TRIM(_xlfn.TEXTSPLIT(E916,",")),TRIM(_xlfn.TEXTSPLIT(I916,",")))),"$","")))*AS916,"")))</f>
        <v/>
      </c>
    </row>
    <row r="917" spans="2:46">
      <c r="B917" t="str">
        <f t="shared" si="39"/>
        <v xml:space="preserve"> -  -  </v>
      </c>
      <c r="AQ917" s="9" t="str">
        <f t="shared" si="40"/>
        <v xml:space="preserve"> </v>
      </c>
      <c r="AR917" s="9" t="str">
        <f t="shared" si="40"/>
        <v xml:space="preserve"> </v>
      </c>
      <c r="AT917" s="59" t="str" cm="1">
        <f t="array" ref="AT917">IF(TRIM(AP917)="Not-selected",0,IF(OR(TRIM(AR917)="",AS917=""),"",IFERROR(SUM(_xlfn.NUMBERVALUE(SUBSTITUTE(TRIM(_xlfn.XLOOKUP(TRIM(_xlfn.TEXTSPLIT(AR917,",")),TRIM(_xlfn.TEXTSPLIT(E917,",")),TRIM(_xlfn.TEXTSPLIT(I917,",")))),"$","")))*AS917,"")))</f>
        <v/>
      </c>
    </row>
    <row r="918" spans="2:46">
      <c r="B918" t="str">
        <f t="shared" si="39"/>
        <v xml:space="preserve"> -  -  </v>
      </c>
      <c r="AQ918" s="9" t="str">
        <f t="shared" si="40"/>
        <v xml:space="preserve"> </v>
      </c>
      <c r="AR918" s="9" t="str">
        <f t="shared" si="40"/>
        <v xml:space="preserve"> </v>
      </c>
      <c r="AT918" s="59" t="str" cm="1">
        <f t="array" ref="AT918">IF(TRIM(AP918)="Not-selected",0,IF(OR(TRIM(AR918)="",AS918=""),"",IFERROR(SUM(_xlfn.NUMBERVALUE(SUBSTITUTE(TRIM(_xlfn.XLOOKUP(TRIM(_xlfn.TEXTSPLIT(AR918,",")),TRIM(_xlfn.TEXTSPLIT(E918,",")),TRIM(_xlfn.TEXTSPLIT(I918,",")))),"$","")))*AS918,"")))</f>
        <v/>
      </c>
    </row>
    <row r="919" spans="2:46">
      <c r="B919" t="str">
        <f t="shared" si="39"/>
        <v xml:space="preserve"> -  -  </v>
      </c>
      <c r="AQ919" s="9" t="str">
        <f t="shared" si="40"/>
        <v xml:space="preserve"> </v>
      </c>
      <c r="AR919" s="9" t="str">
        <f t="shared" si="40"/>
        <v xml:space="preserve"> </v>
      </c>
      <c r="AT919" s="59" t="str" cm="1">
        <f t="array" ref="AT919">IF(TRIM(AP919)="Not-selected",0,IF(OR(TRIM(AR919)="",AS919=""),"",IFERROR(SUM(_xlfn.NUMBERVALUE(SUBSTITUTE(TRIM(_xlfn.XLOOKUP(TRIM(_xlfn.TEXTSPLIT(AR919,",")),TRIM(_xlfn.TEXTSPLIT(E919,",")),TRIM(_xlfn.TEXTSPLIT(I919,",")))),"$","")))*AS919,"")))</f>
        <v/>
      </c>
    </row>
    <row r="920" spans="2:46">
      <c r="B920" t="str">
        <f t="shared" si="39"/>
        <v xml:space="preserve"> -  -  </v>
      </c>
      <c r="AQ920" s="9" t="str">
        <f t="shared" si="40"/>
        <v xml:space="preserve"> </v>
      </c>
      <c r="AR920" s="9" t="str">
        <f t="shared" si="40"/>
        <v xml:space="preserve"> </v>
      </c>
      <c r="AT920" s="59" t="str" cm="1">
        <f t="array" ref="AT920">IF(TRIM(AP920)="Not-selected",0,IF(OR(TRIM(AR920)="",AS920=""),"",IFERROR(SUM(_xlfn.NUMBERVALUE(SUBSTITUTE(TRIM(_xlfn.XLOOKUP(TRIM(_xlfn.TEXTSPLIT(AR920,",")),TRIM(_xlfn.TEXTSPLIT(E920,",")),TRIM(_xlfn.TEXTSPLIT(I920,",")))),"$","")))*AS920,"")))</f>
        <v/>
      </c>
    </row>
    <row r="921" spans="2:46">
      <c r="B921" t="str">
        <f t="shared" si="39"/>
        <v xml:space="preserve"> -  -  </v>
      </c>
      <c r="AQ921" s="9" t="str">
        <f t="shared" si="40"/>
        <v xml:space="preserve"> </v>
      </c>
      <c r="AR921" s="9" t="str">
        <f t="shared" si="40"/>
        <v xml:space="preserve"> </v>
      </c>
      <c r="AT921" s="59" t="str" cm="1">
        <f t="array" ref="AT921">IF(TRIM(AP921)="Not-selected",0,IF(OR(TRIM(AR921)="",AS921=""),"",IFERROR(SUM(_xlfn.NUMBERVALUE(SUBSTITUTE(TRIM(_xlfn.XLOOKUP(TRIM(_xlfn.TEXTSPLIT(AR921,",")),TRIM(_xlfn.TEXTSPLIT(E921,",")),TRIM(_xlfn.TEXTSPLIT(I921,",")))),"$","")))*AS921,"")))</f>
        <v/>
      </c>
    </row>
    <row r="922" spans="2:46">
      <c r="B922" t="str">
        <f t="shared" si="39"/>
        <v xml:space="preserve"> -  -  </v>
      </c>
      <c r="AQ922" s="9" t="str">
        <f t="shared" si="40"/>
        <v xml:space="preserve"> </v>
      </c>
      <c r="AR922" s="9" t="str">
        <f t="shared" si="40"/>
        <v xml:space="preserve"> </v>
      </c>
      <c r="AT922" s="59" t="str" cm="1">
        <f t="array" ref="AT922">IF(TRIM(AP922)="Not-selected",0,IF(OR(TRIM(AR922)="",AS922=""),"",IFERROR(SUM(_xlfn.NUMBERVALUE(SUBSTITUTE(TRIM(_xlfn.XLOOKUP(TRIM(_xlfn.TEXTSPLIT(AR922,",")),TRIM(_xlfn.TEXTSPLIT(E922,",")),TRIM(_xlfn.TEXTSPLIT(I922,",")))),"$","")))*AS922,"")))</f>
        <v/>
      </c>
    </row>
    <row r="923" spans="2:46">
      <c r="B923" t="str">
        <f t="shared" si="39"/>
        <v xml:space="preserve"> -  -  </v>
      </c>
      <c r="AQ923" s="9" t="str">
        <f t="shared" si="40"/>
        <v xml:space="preserve"> </v>
      </c>
      <c r="AR923" s="9" t="str">
        <f t="shared" si="40"/>
        <v xml:space="preserve"> </v>
      </c>
      <c r="AT923" s="59" t="str" cm="1">
        <f t="array" ref="AT923">IF(TRIM(AP923)="Not-selected",0,IF(OR(TRIM(AR923)="",AS923=""),"",IFERROR(SUM(_xlfn.NUMBERVALUE(SUBSTITUTE(TRIM(_xlfn.XLOOKUP(TRIM(_xlfn.TEXTSPLIT(AR923,",")),TRIM(_xlfn.TEXTSPLIT(E923,",")),TRIM(_xlfn.TEXTSPLIT(I923,",")))),"$","")))*AS923,"")))</f>
        <v/>
      </c>
    </row>
    <row r="924" spans="2:46">
      <c r="B924" t="str">
        <f t="shared" si="39"/>
        <v xml:space="preserve"> -  -  </v>
      </c>
      <c r="AQ924" s="9" t="str">
        <f t="shared" si="40"/>
        <v xml:space="preserve"> </v>
      </c>
      <c r="AR924" s="9" t="str">
        <f t="shared" si="40"/>
        <v xml:space="preserve"> </v>
      </c>
      <c r="AT924" s="59" t="str" cm="1">
        <f t="array" ref="AT924">IF(TRIM(AP924)="Not-selected",0,IF(OR(TRIM(AR924)="",AS924=""),"",IFERROR(SUM(_xlfn.NUMBERVALUE(SUBSTITUTE(TRIM(_xlfn.XLOOKUP(TRIM(_xlfn.TEXTSPLIT(AR924,",")),TRIM(_xlfn.TEXTSPLIT(E924,",")),TRIM(_xlfn.TEXTSPLIT(I924,",")))),"$","")))*AS924,"")))</f>
        <v/>
      </c>
    </row>
    <row r="925" spans="2:46">
      <c r="B925" t="str">
        <f t="shared" si="39"/>
        <v xml:space="preserve"> -  -  </v>
      </c>
      <c r="AQ925" s="9" t="str">
        <f t="shared" si="40"/>
        <v xml:space="preserve"> </v>
      </c>
      <c r="AR925" s="9" t="str">
        <f t="shared" si="40"/>
        <v xml:space="preserve"> </v>
      </c>
      <c r="AT925" s="59" t="str" cm="1">
        <f t="array" ref="AT925">IF(TRIM(AP925)="Not-selected",0,IF(OR(TRIM(AR925)="",AS925=""),"",IFERROR(SUM(_xlfn.NUMBERVALUE(SUBSTITUTE(TRIM(_xlfn.XLOOKUP(TRIM(_xlfn.TEXTSPLIT(AR925,",")),TRIM(_xlfn.TEXTSPLIT(E925,",")),TRIM(_xlfn.TEXTSPLIT(I925,",")))),"$","")))*AS925,"")))</f>
        <v/>
      </c>
    </row>
    <row r="926" spans="2:46">
      <c r="B926" t="str">
        <f t="shared" si="39"/>
        <v xml:space="preserve"> -  -  </v>
      </c>
      <c r="AQ926" s="9" t="str">
        <f t="shared" si="40"/>
        <v xml:space="preserve"> </v>
      </c>
      <c r="AR926" s="9" t="str">
        <f t="shared" si="40"/>
        <v xml:space="preserve"> </v>
      </c>
      <c r="AT926" s="59" t="str" cm="1">
        <f t="array" ref="AT926">IF(TRIM(AP926)="Not-selected",0,IF(OR(TRIM(AR926)="",AS926=""),"",IFERROR(SUM(_xlfn.NUMBERVALUE(SUBSTITUTE(TRIM(_xlfn.XLOOKUP(TRIM(_xlfn.TEXTSPLIT(AR926,",")),TRIM(_xlfn.TEXTSPLIT(E926,",")),TRIM(_xlfn.TEXTSPLIT(I926,",")))),"$","")))*AS926,"")))</f>
        <v/>
      </c>
    </row>
    <row r="927" spans="2:46">
      <c r="B927" t="str">
        <f t="shared" si="39"/>
        <v xml:space="preserve"> -  -  </v>
      </c>
      <c r="AQ927" s="9" t="str">
        <f t="shared" si="40"/>
        <v xml:space="preserve"> </v>
      </c>
      <c r="AR927" s="9" t="str">
        <f t="shared" si="40"/>
        <v xml:space="preserve"> </v>
      </c>
      <c r="AT927" s="59" t="str" cm="1">
        <f t="array" ref="AT927">IF(TRIM(AP927)="Not-selected",0,IF(OR(TRIM(AR927)="",AS927=""),"",IFERROR(SUM(_xlfn.NUMBERVALUE(SUBSTITUTE(TRIM(_xlfn.XLOOKUP(TRIM(_xlfn.TEXTSPLIT(AR927,",")),TRIM(_xlfn.TEXTSPLIT(E927,",")),TRIM(_xlfn.TEXTSPLIT(I927,",")))),"$","")))*AS927,"")))</f>
        <v/>
      </c>
    </row>
    <row r="928" spans="2:46">
      <c r="B928" t="str">
        <f t="shared" si="39"/>
        <v xml:space="preserve"> -  -  </v>
      </c>
      <c r="AQ928" s="9" t="str">
        <f t="shared" si="40"/>
        <v xml:space="preserve"> </v>
      </c>
      <c r="AR928" s="9" t="str">
        <f t="shared" si="40"/>
        <v xml:space="preserve"> </v>
      </c>
      <c r="AT928" s="59" t="str" cm="1">
        <f t="array" ref="AT928">IF(TRIM(AP928)="Not-selected",0,IF(OR(TRIM(AR928)="",AS928=""),"",IFERROR(SUM(_xlfn.NUMBERVALUE(SUBSTITUTE(TRIM(_xlfn.XLOOKUP(TRIM(_xlfn.TEXTSPLIT(AR928,",")),TRIM(_xlfn.TEXTSPLIT(E928,",")),TRIM(_xlfn.TEXTSPLIT(I928,",")))),"$","")))*AS928,"")))</f>
        <v/>
      </c>
    </row>
    <row r="929" spans="2:46">
      <c r="B929" t="str">
        <f t="shared" si="39"/>
        <v xml:space="preserve"> -  -  </v>
      </c>
      <c r="AQ929" s="9" t="str">
        <f t="shared" si="40"/>
        <v xml:space="preserve"> </v>
      </c>
      <c r="AR929" s="9" t="str">
        <f t="shared" si="40"/>
        <v xml:space="preserve"> </v>
      </c>
      <c r="AT929" s="59" t="str" cm="1">
        <f t="array" ref="AT929">IF(TRIM(AP929)="Not-selected",0,IF(OR(TRIM(AR929)="",AS929=""),"",IFERROR(SUM(_xlfn.NUMBERVALUE(SUBSTITUTE(TRIM(_xlfn.XLOOKUP(TRIM(_xlfn.TEXTSPLIT(AR929,",")),TRIM(_xlfn.TEXTSPLIT(E929,",")),TRIM(_xlfn.TEXTSPLIT(I929,",")))),"$","")))*AS929,"")))</f>
        <v/>
      </c>
    </row>
    <row r="930" spans="2:46">
      <c r="B930" t="str">
        <f t="shared" si="39"/>
        <v xml:space="preserve"> -  -  </v>
      </c>
      <c r="AQ930" s="9" t="str">
        <f t="shared" si="40"/>
        <v xml:space="preserve"> </v>
      </c>
      <c r="AR930" s="9" t="str">
        <f t="shared" si="40"/>
        <v xml:space="preserve"> </v>
      </c>
      <c r="AT930" s="59" t="str" cm="1">
        <f t="array" ref="AT930">IF(TRIM(AP930)="Not-selected",0,IF(OR(TRIM(AR930)="",AS930=""),"",IFERROR(SUM(_xlfn.NUMBERVALUE(SUBSTITUTE(TRIM(_xlfn.XLOOKUP(TRIM(_xlfn.TEXTSPLIT(AR930,",")),TRIM(_xlfn.TEXTSPLIT(E930,",")),TRIM(_xlfn.TEXTSPLIT(I930,",")))),"$","")))*AS930,"")))</f>
        <v/>
      </c>
    </row>
    <row r="931" spans="2:46">
      <c r="B931" t="str">
        <f t="shared" si="39"/>
        <v xml:space="preserve"> -  -  </v>
      </c>
      <c r="AQ931" s="9" t="str">
        <f t="shared" si="40"/>
        <v xml:space="preserve"> </v>
      </c>
      <c r="AR931" s="9" t="str">
        <f t="shared" si="40"/>
        <v xml:space="preserve"> </v>
      </c>
      <c r="AT931" s="59" t="str" cm="1">
        <f t="array" ref="AT931">IF(TRIM(AP931)="Not-selected",0,IF(OR(TRIM(AR931)="",AS931=""),"",IFERROR(SUM(_xlfn.NUMBERVALUE(SUBSTITUTE(TRIM(_xlfn.XLOOKUP(TRIM(_xlfn.TEXTSPLIT(AR931,",")),TRIM(_xlfn.TEXTSPLIT(E931,",")),TRIM(_xlfn.TEXTSPLIT(I931,",")))),"$","")))*AS931,"")))</f>
        <v/>
      </c>
    </row>
    <row r="932" spans="2:46">
      <c r="B932" t="str">
        <f t="shared" si="39"/>
        <v xml:space="preserve"> -  -  </v>
      </c>
      <c r="AQ932" s="9" t="str">
        <f t="shared" si="40"/>
        <v xml:space="preserve"> </v>
      </c>
      <c r="AR932" s="9" t="str">
        <f t="shared" si="40"/>
        <v xml:space="preserve"> </v>
      </c>
      <c r="AT932" s="59" t="str" cm="1">
        <f t="array" ref="AT932">IF(TRIM(AP932)="Not-selected",0,IF(OR(TRIM(AR932)="",AS932=""),"",IFERROR(SUM(_xlfn.NUMBERVALUE(SUBSTITUTE(TRIM(_xlfn.XLOOKUP(TRIM(_xlfn.TEXTSPLIT(AR932,",")),TRIM(_xlfn.TEXTSPLIT(E932,",")),TRIM(_xlfn.TEXTSPLIT(I932,",")))),"$","")))*AS932,"")))</f>
        <v/>
      </c>
    </row>
    <row r="933" spans="2:46">
      <c r="B933" t="str">
        <f t="shared" si="39"/>
        <v xml:space="preserve"> -  -  </v>
      </c>
      <c r="AQ933" s="9" t="str">
        <f t="shared" si="40"/>
        <v xml:space="preserve"> </v>
      </c>
      <c r="AR933" s="9" t="str">
        <f t="shared" si="40"/>
        <v xml:space="preserve"> </v>
      </c>
      <c r="AT933" s="59" t="str" cm="1">
        <f t="array" ref="AT933">IF(TRIM(AP933)="Not-selected",0,IF(OR(TRIM(AR933)="",AS933=""),"",IFERROR(SUM(_xlfn.NUMBERVALUE(SUBSTITUTE(TRIM(_xlfn.XLOOKUP(TRIM(_xlfn.TEXTSPLIT(AR933,",")),TRIM(_xlfn.TEXTSPLIT(E933,",")),TRIM(_xlfn.TEXTSPLIT(I933,",")))),"$","")))*AS933,"")))</f>
        <v/>
      </c>
    </row>
    <row r="934" spans="2:46">
      <c r="B934" t="str">
        <f t="shared" si="39"/>
        <v xml:space="preserve"> -  -  </v>
      </c>
      <c r="AQ934" s="9" t="str">
        <f t="shared" si="40"/>
        <v xml:space="preserve"> </v>
      </c>
      <c r="AR934" s="9" t="str">
        <f t="shared" si="40"/>
        <v xml:space="preserve"> </v>
      </c>
      <c r="AT934" s="59" t="str" cm="1">
        <f t="array" ref="AT934">IF(TRIM(AP934)="Not-selected",0,IF(OR(TRIM(AR934)="",AS934=""),"",IFERROR(SUM(_xlfn.NUMBERVALUE(SUBSTITUTE(TRIM(_xlfn.XLOOKUP(TRIM(_xlfn.TEXTSPLIT(AR934,",")),TRIM(_xlfn.TEXTSPLIT(E934,",")),TRIM(_xlfn.TEXTSPLIT(I934,",")))),"$","")))*AS934,"")))</f>
        <v/>
      </c>
    </row>
    <row r="935" spans="2:46">
      <c r="B935" t="str">
        <f t="shared" si="39"/>
        <v xml:space="preserve"> -  -  </v>
      </c>
      <c r="AQ935" s="9" t="str">
        <f t="shared" si="40"/>
        <v xml:space="preserve"> </v>
      </c>
      <c r="AR935" s="9" t="str">
        <f t="shared" si="40"/>
        <v xml:space="preserve"> </v>
      </c>
      <c r="AT935" s="59" t="str" cm="1">
        <f t="array" ref="AT935">IF(TRIM(AP935)="Not-selected",0,IF(OR(TRIM(AR935)="",AS935=""),"",IFERROR(SUM(_xlfn.NUMBERVALUE(SUBSTITUTE(TRIM(_xlfn.XLOOKUP(TRIM(_xlfn.TEXTSPLIT(AR935,",")),TRIM(_xlfn.TEXTSPLIT(E935,",")),TRIM(_xlfn.TEXTSPLIT(I935,",")))),"$","")))*AS935,"")))</f>
        <v/>
      </c>
    </row>
    <row r="936" spans="2:46">
      <c r="B936" t="str">
        <f t="shared" si="39"/>
        <v xml:space="preserve"> -  -  </v>
      </c>
      <c r="AQ936" s="9" t="str">
        <f t="shared" si="40"/>
        <v xml:space="preserve"> </v>
      </c>
      <c r="AR936" s="9" t="str">
        <f t="shared" si="40"/>
        <v xml:space="preserve"> </v>
      </c>
      <c r="AT936" s="59" t="str" cm="1">
        <f t="array" ref="AT936">IF(TRIM(AP936)="Not-selected",0,IF(OR(TRIM(AR936)="",AS936=""),"",IFERROR(SUM(_xlfn.NUMBERVALUE(SUBSTITUTE(TRIM(_xlfn.XLOOKUP(TRIM(_xlfn.TEXTSPLIT(AR936,",")),TRIM(_xlfn.TEXTSPLIT(E936,",")),TRIM(_xlfn.TEXTSPLIT(I936,",")))),"$","")))*AS936,"")))</f>
        <v/>
      </c>
    </row>
    <row r="937" spans="2:46">
      <c r="B937" t="str">
        <f t="shared" si="39"/>
        <v xml:space="preserve"> -  -  </v>
      </c>
      <c r="AQ937" s="9" t="str">
        <f t="shared" si="40"/>
        <v xml:space="preserve"> </v>
      </c>
      <c r="AR937" s="9" t="str">
        <f t="shared" si="40"/>
        <v xml:space="preserve"> </v>
      </c>
      <c r="AT937" s="59" t="str" cm="1">
        <f t="array" ref="AT937">IF(TRIM(AP937)="Not-selected",0,IF(OR(TRIM(AR937)="",AS937=""),"",IFERROR(SUM(_xlfn.NUMBERVALUE(SUBSTITUTE(TRIM(_xlfn.XLOOKUP(TRIM(_xlfn.TEXTSPLIT(AR937,",")),TRIM(_xlfn.TEXTSPLIT(E937,",")),TRIM(_xlfn.TEXTSPLIT(I937,",")))),"$","")))*AS937,"")))</f>
        <v/>
      </c>
    </row>
    <row r="938" spans="2:46">
      <c r="B938" t="str">
        <f t="shared" si="39"/>
        <v xml:space="preserve"> -  -  </v>
      </c>
      <c r="AQ938" s="9" t="str">
        <f t="shared" si="40"/>
        <v xml:space="preserve"> </v>
      </c>
      <c r="AR938" s="9" t="str">
        <f t="shared" si="40"/>
        <v xml:space="preserve"> </v>
      </c>
      <c r="AT938" s="59" t="str" cm="1">
        <f t="array" ref="AT938">IF(TRIM(AP938)="Not-selected",0,IF(OR(TRIM(AR938)="",AS938=""),"",IFERROR(SUM(_xlfn.NUMBERVALUE(SUBSTITUTE(TRIM(_xlfn.XLOOKUP(TRIM(_xlfn.TEXTSPLIT(AR938,",")),TRIM(_xlfn.TEXTSPLIT(E938,",")),TRIM(_xlfn.TEXTSPLIT(I938,",")))),"$","")))*AS938,"")))</f>
        <v/>
      </c>
    </row>
    <row r="939" spans="2:46">
      <c r="B939" t="str">
        <f t="shared" si="39"/>
        <v xml:space="preserve"> -  -  </v>
      </c>
      <c r="AQ939" s="9" t="str">
        <f t="shared" si="40"/>
        <v xml:space="preserve"> </v>
      </c>
      <c r="AR939" s="9" t="str">
        <f t="shared" si="40"/>
        <v xml:space="preserve"> </v>
      </c>
      <c r="AT939" s="59" t="str" cm="1">
        <f t="array" ref="AT939">IF(TRIM(AP939)="Not-selected",0,IF(OR(TRIM(AR939)="",AS939=""),"",IFERROR(SUM(_xlfn.NUMBERVALUE(SUBSTITUTE(TRIM(_xlfn.XLOOKUP(TRIM(_xlfn.TEXTSPLIT(AR939,",")),TRIM(_xlfn.TEXTSPLIT(E939,",")),TRIM(_xlfn.TEXTSPLIT(I939,",")))),"$","")))*AS939,"")))</f>
        <v/>
      </c>
    </row>
    <row r="940" spans="2:46">
      <c r="B940" t="str">
        <f t="shared" si="39"/>
        <v xml:space="preserve"> -  -  </v>
      </c>
      <c r="AQ940" s="9" t="str">
        <f t="shared" ref="AQ940:AR971" si="41">IF($AP940="Not-Selected", "None", " ")</f>
        <v xml:space="preserve"> </v>
      </c>
      <c r="AR940" s="9" t="str">
        <f t="shared" si="41"/>
        <v xml:space="preserve"> </v>
      </c>
      <c r="AT940" s="59" t="str" cm="1">
        <f t="array" ref="AT940">IF(TRIM(AP940)="Not-selected",0,IF(OR(TRIM(AR940)="",AS940=""),"",IFERROR(SUM(_xlfn.NUMBERVALUE(SUBSTITUTE(TRIM(_xlfn.XLOOKUP(TRIM(_xlfn.TEXTSPLIT(AR940,",")),TRIM(_xlfn.TEXTSPLIT(E940,",")),TRIM(_xlfn.TEXTSPLIT(I940,",")))),"$","")))*AS940,"")))</f>
        <v/>
      </c>
    </row>
    <row r="941" spans="2:46">
      <c r="B941" t="str">
        <f t="shared" si="39"/>
        <v xml:space="preserve"> -  -  </v>
      </c>
      <c r="AQ941" s="9" t="str">
        <f t="shared" si="41"/>
        <v xml:space="preserve"> </v>
      </c>
      <c r="AR941" s="9" t="str">
        <f t="shared" si="41"/>
        <v xml:space="preserve"> </v>
      </c>
      <c r="AT941" s="59" t="str" cm="1">
        <f t="array" ref="AT941">IF(TRIM(AP941)="Not-selected",0,IF(OR(TRIM(AR941)="",AS941=""),"",IFERROR(SUM(_xlfn.NUMBERVALUE(SUBSTITUTE(TRIM(_xlfn.XLOOKUP(TRIM(_xlfn.TEXTSPLIT(AR941,",")),TRIM(_xlfn.TEXTSPLIT(E941,",")),TRIM(_xlfn.TEXTSPLIT(I941,",")))),"$","")))*AS941,"")))</f>
        <v/>
      </c>
    </row>
    <row r="942" spans="2:46">
      <c r="B942" t="str">
        <f t="shared" si="39"/>
        <v xml:space="preserve"> -  -  </v>
      </c>
      <c r="AQ942" s="9" t="str">
        <f t="shared" si="41"/>
        <v xml:space="preserve"> </v>
      </c>
      <c r="AR942" s="9" t="str">
        <f t="shared" si="41"/>
        <v xml:space="preserve"> </v>
      </c>
      <c r="AT942" s="59" t="str" cm="1">
        <f t="array" ref="AT942">IF(TRIM(AP942)="Not-selected",0,IF(OR(TRIM(AR942)="",AS942=""),"",IFERROR(SUM(_xlfn.NUMBERVALUE(SUBSTITUTE(TRIM(_xlfn.XLOOKUP(TRIM(_xlfn.TEXTSPLIT(AR942,",")),TRIM(_xlfn.TEXTSPLIT(E942,",")),TRIM(_xlfn.TEXTSPLIT(I942,",")))),"$","")))*AS942,"")))</f>
        <v/>
      </c>
    </row>
    <row r="943" spans="2:46">
      <c r="B943" t="str">
        <f t="shared" si="39"/>
        <v xml:space="preserve"> -  -  </v>
      </c>
      <c r="AQ943" s="9" t="str">
        <f t="shared" si="41"/>
        <v xml:space="preserve"> </v>
      </c>
      <c r="AR943" s="9" t="str">
        <f t="shared" si="41"/>
        <v xml:space="preserve"> </v>
      </c>
      <c r="AT943" s="59" t="str" cm="1">
        <f t="array" ref="AT943">IF(TRIM(AP943)="Not-selected",0,IF(OR(TRIM(AR943)="",AS943=""),"",IFERROR(SUM(_xlfn.NUMBERVALUE(SUBSTITUTE(TRIM(_xlfn.XLOOKUP(TRIM(_xlfn.TEXTSPLIT(AR943,",")),TRIM(_xlfn.TEXTSPLIT(E943,",")),TRIM(_xlfn.TEXTSPLIT(I943,",")))),"$","")))*AS943,"")))</f>
        <v/>
      </c>
    </row>
    <row r="944" spans="2:46">
      <c r="B944" t="str">
        <f t="shared" si="39"/>
        <v xml:space="preserve"> -  -  </v>
      </c>
      <c r="AQ944" s="9" t="str">
        <f t="shared" si="41"/>
        <v xml:space="preserve"> </v>
      </c>
      <c r="AR944" s="9" t="str">
        <f t="shared" si="41"/>
        <v xml:space="preserve"> </v>
      </c>
      <c r="AT944" s="59" t="str" cm="1">
        <f t="array" ref="AT944">IF(TRIM(AP944)="Not-selected",0,IF(OR(TRIM(AR944)="",AS944=""),"",IFERROR(SUM(_xlfn.NUMBERVALUE(SUBSTITUTE(TRIM(_xlfn.XLOOKUP(TRIM(_xlfn.TEXTSPLIT(AR944,",")),TRIM(_xlfn.TEXTSPLIT(E944,",")),TRIM(_xlfn.TEXTSPLIT(I944,",")))),"$","")))*AS944,"")))</f>
        <v/>
      </c>
    </row>
    <row r="945" spans="2:46">
      <c r="B945" t="str">
        <f t="shared" si="39"/>
        <v xml:space="preserve"> -  -  </v>
      </c>
      <c r="AQ945" s="9" t="str">
        <f t="shared" si="41"/>
        <v xml:space="preserve"> </v>
      </c>
      <c r="AR945" s="9" t="str">
        <f t="shared" si="41"/>
        <v xml:space="preserve"> </v>
      </c>
      <c r="AT945" s="59" t="str" cm="1">
        <f t="array" ref="AT945">IF(TRIM(AP945)="Not-selected",0,IF(OR(TRIM(AR945)="",AS945=""),"",IFERROR(SUM(_xlfn.NUMBERVALUE(SUBSTITUTE(TRIM(_xlfn.XLOOKUP(TRIM(_xlfn.TEXTSPLIT(AR945,",")),TRIM(_xlfn.TEXTSPLIT(E945,",")),TRIM(_xlfn.TEXTSPLIT(I945,",")))),"$","")))*AS945,"")))</f>
        <v/>
      </c>
    </row>
    <row r="946" spans="2:46">
      <c r="B946" t="str">
        <f t="shared" si="39"/>
        <v xml:space="preserve"> -  -  </v>
      </c>
      <c r="AQ946" s="9" t="str">
        <f t="shared" si="41"/>
        <v xml:space="preserve"> </v>
      </c>
      <c r="AR946" s="9" t="str">
        <f t="shared" si="41"/>
        <v xml:space="preserve"> </v>
      </c>
      <c r="AT946" s="59" t="str" cm="1">
        <f t="array" ref="AT946">IF(TRIM(AP946)="Not-selected",0,IF(OR(TRIM(AR946)="",AS946=""),"",IFERROR(SUM(_xlfn.NUMBERVALUE(SUBSTITUTE(TRIM(_xlfn.XLOOKUP(TRIM(_xlfn.TEXTSPLIT(AR946,",")),TRIM(_xlfn.TEXTSPLIT(E946,",")),TRIM(_xlfn.TEXTSPLIT(I946,",")))),"$","")))*AS946,"")))</f>
        <v/>
      </c>
    </row>
    <row r="947" spans="2:46">
      <c r="B947" t="str">
        <f t="shared" si="39"/>
        <v xml:space="preserve"> -  -  </v>
      </c>
      <c r="AQ947" s="9" t="str">
        <f t="shared" si="41"/>
        <v xml:space="preserve"> </v>
      </c>
      <c r="AR947" s="9" t="str">
        <f t="shared" si="41"/>
        <v xml:space="preserve"> </v>
      </c>
      <c r="AT947" s="59" t="str" cm="1">
        <f t="array" ref="AT947">IF(TRIM(AP947)="Not-selected",0,IF(OR(TRIM(AR947)="",AS947=""),"",IFERROR(SUM(_xlfn.NUMBERVALUE(SUBSTITUTE(TRIM(_xlfn.XLOOKUP(TRIM(_xlfn.TEXTSPLIT(AR947,",")),TRIM(_xlfn.TEXTSPLIT(E947,",")),TRIM(_xlfn.TEXTSPLIT(I947,",")))),"$","")))*AS947,"")))</f>
        <v/>
      </c>
    </row>
    <row r="948" spans="2:46">
      <c r="B948" t="str">
        <f t="shared" si="39"/>
        <v xml:space="preserve"> -  -  </v>
      </c>
      <c r="AQ948" s="9" t="str">
        <f t="shared" si="41"/>
        <v xml:space="preserve"> </v>
      </c>
      <c r="AR948" s="9" t="str">
        <f t="shared" si="41"/>
        <v xml:space="preserve"> </v>
      </c>
      <c r="AT948" s="59" t="str" cm="1">
        <f t="array" ref="AT948">IF(TRIM(AP948)="Not-selected",0,IF(OR(TRIM(AR948)="",AS948=""),"",IFERROR(SUM(_xlfn.NUMBERVALUE(SUBSTITUTE(TRIM(_xlfn.XLOOKUP(TRIM(_xlfn.TEXTSPLIT(AR948,",")),TRIM(_xlfn.TEXTSPLIT(E948,",")),TRIM(_xlfn.TEXTSPLIT(I948,",")))),"$","")))*AS948,"")))</f>
        <v/>
      </c>
    </row>
    <row r="949" spans="2:46">
      <c r="B949" t="str">
        <f t="shared" si="39"/>
        <v xml:space="preserve"> -  -  </v>
      </c>
      <c r="AQ949" s="9" t="str">
        <f t="shared" si="41"/>
        <v xml:space="preserve"> </v>
      </c>
      <c r="AR949" s="9" t="str">
        <f t="shared" si="41"/>
        <v xml:space="preserve"> </v>
      </c>
      <c r="AT949" s="59" t="str" cm="1">
        <f t="array" ref="AT949">IF(TRIM(AP949)="Not-selected",0,IF(OR(TRIM(AR949)="",AS949=""),"",IFERROR(SUM(_xlfn.NUMBERVALUE(SUBSTITUTE(TRIM(_xlfn.XLOOKUP(TRIM(_xlfn.TEXTSPLIT(AR949,",")),TRIM(_xlfn.TEXTSPLIT(E949,",")),TRIM(_xlfn.TEXTSPLIT(I949,",")))),"$","")))*AS949,"")))</f>
        <v/>
      </c>
    </row>
    <row r="950" spans="2:46">
      <c r="B950" t="str">
        <f t="shared" si="39"/>
        <v xml:space="preserve"> -  -  </v>
      </c>
      <c r="AQ950" s="9" t="str">
        <f t="shared" si="41"/>
        <v xml:space="preserve"> </v>
      </c>
      <c r="AR950" s="9" t="str">
        <f t="shared" si="41"/>
        <v xml:space="preserve"> </v>
      </c>
      <c r="AT950" s="59" t="str" cm="1">
        <f t="array" ref="AT950">IF(TRIM(AP950)="Not-selected",0,IF(OR(TRIM(AR950)="",AS950=""),"",IFERROR(SUM(_xlfn.NUMBERVALUE(SUBSTITUTE(TRIM(_xlfn.XLOOKUP(TRIM(_xlfn.TEXTSPLIT(AR950,",")),TRIM(_xlfn.TEXTSPLIT(E950,",")),TRIM(_xlfn.TEXTSPLIT(I950,",")))),"$","")))*AS950,"")))</f>
        <v/>
      </c>
    </row>
    <row r="951" spans="2:46">
      <c r="B951" t="str">
        <f t="shared" si="39"/>
        <v xml:space="preserve"> -  -  </v>
      </c>
      <c r="AQ951" s="9" t="str">
        <f t="shared" si="41"/>
        <v xml:space="preserve"> </v>
      </c>
      <c r="AR951" s="9" t="str">
        <f t="shared" si="41"/>
        <v xml:space="preserve"> </v>
      </c>
      <c r="AT951" s="59" t="str" cm="1">
        <f t="array" ref="AT951">IF(TRIM(AP951)="Not-selected",0,IF(OR(TRIM(AR951)="",AS951=""),"",IFERROR(SUM(_xlfn.NUMBERVALUE(SUBSTITUTE(TRIM(_xlfn.XLOOKUP(TRIM(_xlfn.TEXTSPLIT(AR951,",")),TRIM(_xlfn.TEXTSPLIT(E951,",")),TRIM(_xlfn.TEXTSPLIT(I951,",")))),"$","")))*AS951,"")))</f>
        <v/>
      </c>
    </row>
    <row r="952" spans="2:46">
      <c r="B952" t="str">
        <f t="shared" si="39"/>
        <v xml:space="preserve"> -  -  </v>
      </c>
      <c r="AQ952" s="9" t="str">
        <f t="shared" si="41"/>
        <v xml:space="preserve"> </v>
      </c>
      <c r="AR952" s="9" t="str">
        <f t="shared" si="41"/>
        <v xml:space="preserve"> </v>
      </c>
      <c r="AT952" s="59" t="str" cm="1">
        <f t="array" ref="AT952">IF(TRIM(AP952)="Not-selected",0,IF(OR(TRIM(AR952)="",AS952=""),"",IFERROR(SUM(_xlfn.NUMBERVALUE(SUBSTITUTE(TRIM(_xlfn.XLOOKUP(TRIM(_xlfn.TEXTSPLIT(AR952,",")),TRIM(_xlfn.TEXTSPLIT(E952,",")),TRIM(_xlfn.TEXTSPLIT(I952,",")))),"$","")))*AS952,"")))</f>
        <v/>
      </c>
    </row>
    <row r="953" spans="2:46">
      <c r="B953" t="str">
        <f t="shared" si="39"/>
        <v xml:space="preserve"> -  -  </v>
      </c>
      <c r="AQ953" s="9" t="str">
        <f t="shared" si="41"/>
        <v xml:space="preserve"> </v>
      </c>
      <c r="AR953" s="9" t="str">
        <f t="shared" si="41"/>
        <v xml:space="preserve"> </v>
      </c>
      <c r="AT953" s="59" t="str" cm="1">
        <f t="array" ref="AT953">IF(TRIM(AP953)="Not-selected",0,IF(OR(TRIM(AR953)="",AS953=""),"",IFERROR(SUM(_xlfn.NUMBERVALUE(SUBSTITUTE(TRIM(_xlfn.XLOOKUP(TRIM(_xlfn.TEXTSPLIT(AR953,",")),TRIM(_xlfn.TEXTSPLIT(E953,",")),TRIM(_xlfn.TEXTSPLIT(I953,",")))),"$","")))*AS953,"")))</f>
        <v/>
      </c>
    </row>
    <row r="954" spans="2:46">
      <c r="B954" t="str">
        <f t="shared" si="39"/>
        <v xml:space="preserve"> -  -  </v>
      </c>
      <c r="AQ954" s="9" t="str">
        <f t="shared" si="41"/>
        <v xml:space="preserve"> </v>
      </c>
      <c r="AR954" s="9" t="str">
        <f t="shared" si="41"/>
        <v xml:space="preserve"> </v>
      </c>
      <c r="AT954" s="59" t="str" cm="1">
        <f t="array" ref="AT954">IF(TRIM(AP954)="Not-selected",0,IF(OR(TRIM(AR954)="",AS954=""),"",IFERROR(SUM(_xlfn.NUMBERVALUE(SUBSTITUTE(TRIM(_xlfn.XLOOKUP(TRIM(_xlfn.TEXTSPLIT(AR954,",")),TRIM(_xlfn.TEXTSPLIT(E954,",")),TRIM(_xlfn.TEXTSPLIT(I954,",")))),"$","")))*AS954,"")))</f>
        <v/>
      </c>
    </row>
    <row r="955" spans="2:46">
      <c r="B955" t="str">
        <f t="shared" si="39"/>
        <v xml:space="preserve"> -  -  </v>
      </c>
      <c r="AQ955" s="9" t="str">
        <f t="shared" si="41"/>
        <v xml:space="preserve"> </v>
      </c>
      <c r="AR955" s="9" t="str">
        <f t="shared" si="41"/>
        <v xml:space="preserve"> </v>
      </c>
      <c r="AT955" s="59" t="str" cm="1">
        <f t="array" ref="AT955">IF(TRIM(AP955)="Not-selected",0,IF(OR(TRIM(AR955)="",AS955=""),"",IFERROR(SUM(_xlfn.NUMBERVALUE(SUBSTITUTE(TRIM(_xlfn.XLOOKUP(TRIM(_xlfn.TEXTSPLIT(AR955,",")),TRIM(_xlfn.TEXTSPLIT(E955,",")),TRIM(_xlfn.TEXTSPLIT(I955,",")))),"$","")))*AS955,"")))</f>
        <v/>
      </c>
    </row>
    <row r="956" spans="2:46">
      <c r="B956" t="str">
        <f t="shared" si="39"/>
        <v xml:space="preserve"> -  -  </v>
      </c>
      <c r="AQ956" s="9" t="str">
        <f t="shared" si="41"/>
        <v xml:space="preserve"> </v>
      </c>
      <c r="AR956" s="9" t="str">
        <f t="shared" si="41"/>
        <v xml:space="preserve"> </v>
      </c>
      <c r="AT956" s="59" t="str" cm="1">
        <f t="array" ref="AT956">IF(TRIM(AP956)="Not-selected",0,IF(OR(TRIM(AR956)="",AS956=""),"",IFERROR(SUM(_xlfn.NUMBERVALUE(SUBSTITUTE(TRIM(_xlfn.XLOOKUP(TRIM(_xlfn.TEXTSPLIT(AR956,",")),TRIM(_xlfn.TEXTSPLIT(E956,",")),TRIM(_xlfn.TEXTSPLIT(I956,",")))),"$","")))*AS956,"")))</f>
        <v/>
      </c>
    </row>
    <row r="957" spans="2:46">
      <c r="B957" t="str">
        <f t="shared" si="39"/>
        <v xml:space="preserve"> -  -  </v>
      </c>
      <c r="AQ957" s="9" t="str">
        <f t="shared" si="41"/>
        <v xml:space="preserve"> </v>
      </c>
      <c r="AR957" s="9" t="str">
        <f t="shared" si="41"/>
        <v xml:space="preserve"> </v>
      </c>
      <c r="AT957" s="59" t="str" cm="1">
        <f t="array" ref="AT957">IF(TRIM(AP957)="Not-selected",0,IF(OR(TRIM(AR957)="",AS957=""),"",IFERROR(SUM(_xlfn.NUMBERVALUE(SUBSTITUTE(TRIM(_xlfn.XLOOKUP(TRIM(_xlfn.TEXTSPLIT(AR957,",")),TRIM(_xlfn.TEXTSPLIT(E957,",")),TRIM(_xlfn.TEXTSPLIT(I957,",")))),"$","")))*AS957,"")))</f>
        <v/>
      </c>
    </row>
    <row r="958" spans="2:46">
      <c r="B958" t="str">
        <f t="shared" si="39"/>
        <v xml:space="preserve"> -  -  </v>
      </c>
      <c r="AQ958" s="9" t="str">
        <f t="shared" si="41"/>
        <v xml:space="preserve"> </v>
      </c>
      <c r="AR958" s="9" t="str">
        <f t="shared" si="41"/>
        <v xml:space="preserve"> </v>
      </c>
      <c r="AT958" s="59" t="str" cm="1">
        <f t="array" ref="AT958">IF(TRIM(AP958)="Not-selected",0,IF(OR(TRIM(AR958)="",AS958=""),"",IFERROR(SUM(_xlfn.NUMBERVALUE(SUBSTITUTE(TRIM(_xlfn.XLOOKUP(TRIM(_xlfn.TEXTSPLIT(AR958,",")),TRIM(_xlfn.TEXTSPLIT(E958,",")),TRIM(_xlfn.TEXTSPLIT(I958,",")))),"$","")))*AS958,"")))</f>
        <v/>
      </c>
    </row>
    <row r="959" spans="2:46">
      <c r="B959" t="str">
        <f t="shared" si="39"/>
        <v xml:space="preserve"> -  -  </v>
      </c>
      <c r="AQ959" s="9" t="str">
        <f t="shared" si="41"/>
        <v xml:space="preserve"> </v>
      </c>
      <c r="AR959" s="9" t="str">
        <f t="shared" si="41"/>
        <v xml:space="preserve"> </v>
      </c>
      <c r="AT959" s="59" t="str" cm="1">
        <f t="array" ref="AT959">IF(TRIM(AP959)="Not-selected",0,IF(OR(TRIM(AR959)="",AS959=""),"",IFERROR(SUM(_xlfn.NUMBERVALUE(SUBSTITUTE(TRIM(_xlfn.XLOOKUP(TRIM(_xlfn.TEXTSPLIT(AR959,",")),TRIM(_xlfn.TEXTSPLIT(E959,",")),TRIM(_xlfn.TEXTSPLIT(I959,",")))),"$","")))*AS959,"")))</f>
        <v/>
      </c>
    </row>
    <row r="960" spans="2:46">
      <c r="B960" t="str">
        <f t="shared" si="39"/>
        <v xml:space="preserve"> -  -  </v>
      </c>
      <c r="AQ960" s="9" t="str">
        <f t="shared" si="41"/>
        <v xml:space="preserve"> </v>
      </c>
      <c r="AR960" s="9" t="str">
        <f t="shared" si="41"/>
        <v xml:space="preserve"> </v>
      </c>
      <c r="AT960" s="59" t="str" cm="1">
        <f t="array" ref="AT960">IF(TRIM(AP960)="Not-selected",0,IF(OR(TRIM(AR960)="",AS960=""),"",IFERROR(SUM(_xlfn.NUMBERVALUE(SUBSTITUTE(TRIM(_xlfn.XLOOKUP(TRIM(_xlfn.TEXTSPLIT(AR960,",")),TRIM(_xlfn.TEXTSPLIT(E960,",")),TRIM(_xlfn.TEXTSPLIT(I960,",")))),"$","")))*AS960,"")))</f>
        <v/>
      </c>
    </row>
    <row r="961" spans="2:46">
      <c r="B961" t="str">
        <f t="shared" si="39"/>
        <v xml:space="preserve"> -  -  </v>
      </c>
      <c r="AQ961" s="9" t="str">
        <f t="shared" si="41"/>
        <v xml:space="preserve"> </v>
      </c>
      <c r="AR961" s="9" t="str">
        <f t="shared" si="41"/>
        <v xml:space="preserve"> </v>
      </c>
      <c r="AT961" s="59" t="str" cm="1">
        <f t="array" ref="AT961">IF(TRIM(AP961)="Not-selected",0,IF(OR(TRIM(AR961)="",AS961=""),"",IFERROR(SUM(_xlfn.NUMBERVALUE(SUBSTITUTE(TRIM(_xlfn.XLOOKUP(TRIM(_xlfn.TEXTSPLIT(AR961,",")),TRIM(_xlfn.TEXTSPLIT(E961,",")),TRIM(_xlfn.TEXTSPLIT(I961,",")))),"$","")))*AS961,"")))</f>
        <v/>
      </c>
    </row>
    <row r="962" spans="2:46">
      <c r="B962" t="str">
        <f t="shared" si="39"/>
        <v xml:space="preserve"> -  -  </v>
      </c>
      <c r="AQ962" s="9" t="str">
        <f t="shared" si="41"/>
        <v xml:space="preserve"> </v>
      </c>
      <c r="AR962" s="9" t="str">
        <f t="shared" si="41"/>
        <v xml:space="preserve"> </v>
      </c>
      <c r="AT962" s="59" t="str" cm="1">
        <f t="array" ref="AT962">IF(TRIM(AP962)="Not-selected",0,IF(OR(TRIM(AR962)="",AS962=""),"",IFERROR(SUM(_xlfn.NUMBERVALUE(SUBSTITUTE(TRIM(_xlfn.XLOOKUP(TRIM(_xlfn.TEXTSPLIT(AR962,",")),TRIM(_xlfn.TEXTSPLIT(E962,",")),TRIM(_xlfn.TEXTSPLIT(I962,",")))),"$","")))*AS962,"")))</f>
        <v/>
      </c>
    </row>
    <row r="963" spans="2:46">
      <c r="B963" t="str">
        <f t="shared" si="39"/>
        <v xml:space="preserve"> -  -  </v>
      </c>
      <c r="AQ963" s="9" t="str">
        <f t="shared" si="41"/>
        <v xml:space="preserve"> </v>
      </c>
      <c r="AR963" s="9" t="str">
        <f t="shared" si="41"/>
        <v xml:space="preserve"> </v>
      </c>
      <c r="AT963" s="59" t="str" cm="1">
        <f t="array" ref="AT963">IF(TRIM(AP963)="Not-selected",0,IF(OR(TRIM(AR963)="",AS963=""),"",IFERROR(SUM(_xlfn.NUMBERVALUE(SUBSTITUTE(TRIM(_xlfn.XLOOKUP(TRIM(_xlfn.TEXTSPLIT(AR963,",")),TRIM(_xlfn.TEXTSPLIT(E963,",")),TRIM(_xlfn.TEXTSPLIT(I963,",")))),"$","")))*AS963,"")))</f>
        <v/>
      </c>
    </row>
    <row r="964" spans="2:46">
      <c r="B964" t="str">
        <f t="shared" si="39"/>
        <v xml:space="preserve"> -  -  </v>
      </c>
      <c r="AQ964" s="9" t="str">
        <f t="shared" si="41"/>
        <v xml:space="preserve"> </v>
      </c>
      <c r="AR964" s="9" t="str">
        <f t="shared" si="41"/>
        <v xml:space="preserve"> </v>
      </c>
      <c r="AT964" s="59" t="str" cm="1">
        <f t="array" ref="AT964">IF(TRIM(AP964)="Not-selected",0,IF(OR(TRIM(AR964)="",AS964=""),"",IFERROR(SUM(_xlfn.NUMBERVALUE(SUBSTITUTE(TRIM(_xlfn.XLOOKUP(TRIM(_xlfn.TEXTSPLIT(AR964,",")),TRIM(_xlfn.TEXTSPLIT(E964,",")),TRIM(_xlfn.TEXTSPLIT(I964,",")))),"$","")))*AS964,"")))</f>
        <v/>
      </c>
    </row>
    <row r="965" spans="2:46">
      <c r="B965" t="str">
        <f t="shared" si="39"/>
        <v xml:space="preserve"> -  -  </v>
      </c>
      <c r="AQ965" s="9" t="str">
        <f t="shared" si="41"/>
        <v xml:space="preserve"> </v>
      </c>
      <c r="AR965" s="9" t="str">
        <f t="shared" si="41"/>
        <v xml:space="preserve"> </v>
      </c>
      <c r="AT965" s="59" t="str" cm="1">
        <f t="array" ref="AT965">IF(TRIM(AP965)="Not-selected",0,IF(OR(TRIM(AR965)="",AS965=""),"",IFERROR(SUM(_xlfn.NUMBERVALUE(SUBSTITUTE(TRIM(_xlfn.XLOOKUP(TRIM(_xlfn.TEXTSPLIT(AR965,",")),TRIM(_xlfn.TEXTSPLIT(E965,",")),TRIM(_xlfn.TEXTSPLIT(I965,",")))),"$","")))*AS965,"")))</f>
        <v/>
      </c>
    </row>
    <row r="966" spans="2:46">
      <c r="B966" t="str">
        <f t="shared" si="39"/>
        <v xml:space="preserve"> -  -  </v>
      </c>
      <c r="AQ966" s="9" t="str">
        <f t="shared" si="41"/>
        <v xml:space="preserve"> </v>
      </c>
      <c r="AR966" s="9" t="str">
        <f t="shared" si="41"/>
        <v xml:space="preserve"> </v>
      </c>
      <c r="AT966" s="59" t="str" cm="1">
        <f t="array" ref="AT966">IF(TRIM(AP966)="Not-selected",0,IF(OR(TRIM(AR966)="",AS966=""),"",IFERROR(SUM(_xlfn.NUMBERVALUE(SUBSTITUTE(TRIM(_xlfn.XLOOKUP(TRIM(_xlfn.TEXTSPLIT(AR966,",")),TRIM(_xlfn.TEXTSPLIT(E966,",")),TRIM(_xlfn.TEXTSPLIT(I966,",")))),"$","")))*AS966,"")))</f>
        <v/>
      </c>
    </row>
    <row r="967" spans="2:46">
      <c r="B967" t="str">
        <f t="shared" si="39"/>
        <v xml:space="preserve"> -  -  </v>
      </c>
      <c r="AQ967" s="9" t="str">
        <f t="shared" si="41"/>
        <v xml:space="preserve"> </v>
      </c>
      <c r="AR967" s="9" t="str">
        <f t="shared" si="41"/>
        <v xml:space="preserve"> </v>
      </c>
      <c r="AT967" s="59" t="str" cm="1">
        <f t="array" ref="AT967">IF(TRIM(AP967)="Not-selected",0,IF(OR(TRIM(AR967)="",AS967=""),"",IFERROR(SUM(_xlfn.NUMBERVALUE(SUBSTITUTE(TRIM(_xlfn.XLOOKUP(TRIM(_xlfn.TEXTSPLIT(AR967,",")),TRIM(_xlfn.TEXTSPLIT(E967,",")),TRIM(_xlfn.TEXTSPLIT(I967,",")))),"$","")))*AS967,"")))</f>
        <v/>
      </c>
    </row>
    <row r="968" spans="2:46">
      <c r="B968" t="str">
        <f t="shared" si="39"/>
        <v xml:space="preserve"> -  -  </v>
      </c>
      <c r="AQ968" s="9" t="str">
        <f t="shared" si="41"/>
        <v xml:space="preserve"> </v>
      </c>
      <c r="AR968" s="9" t="str">
        <f t="shared" si="41"/>
        <v xml:space="preserve"> </v>
      </c>
      <c r="AT968" s="59" t="str" cm="1">
        <f t="array" ref="AT968">IF(TRIM(AP968)="Not-selected",0,IF(OR(TRIM(AR968)="",AS968=""),"",IFERROR(SUM(_xlfn.NUMBERVALUE(SUBSTITUTE(TRIM(_xlfn.XLOOKUP(TRIM(_xlfn.TEXTSPLIT(AR968,",")),TRIM(_xlfn.TEXTSPLIT(E968,",")),TRIM(_xlfn.TEXTSPLIT(I968,",")))),"$","")))*AS968,"")))</f>
        <v/>
      </c>
    </row>
    <row r="969" spans="2:46">
      <c r="B969" t="str">
        <f t="shared" si="39"/>
        <v xml:space="preserve"> -  -  </v>
      </c>
      <c r="AQ969" s="9" t="str">
        <f t="shared" si="41"/>
        <v xml:space="preserve"> </v>
      </c>
      <c r="AR969" s="9" t="str">
        <f t="shared" si="41"/>
        <v xml:space="preserve"> </v>
      </c>
      <c r="AT969" s="59" t="str" cm="1">
        <f t="array" ref="AT969">IF(TRIM(AP969)="Not-selected",0,IF(OR(TRIM(AR969)="",AS969=""),"",IFERROR(SUM(_xlfn.NUMBERVALUE(SUBSTITUTE(TRIM(_xlfn.XLOOKUP(TRIM(_xlfn.TEXTSPLIT(AR969,",")),TRIM(_xlfn.TEXTSPLIT(E969,",")),TRIM(_xlfn.TEXTSPLIT(I969,",")))),"$","")))*AS969,"")))</f>
        <v/>
      </c>
    </row>
    <row r="970" spans="2:46">
      <c r="B970" t="str">
        <f t="shared" si="39"/>
        <v xml:space="preserve"> -  -  </v>
      </c>
      <c r="AQ970" s="9" t="str">
        <f t="shared" si="41"/>
        <v xml:space="preserve"> </v>
      </c>
      <c r="AR970" s="9" t="str">
        <f t="shared" si="41"/>
        <v xml:space="preserve"> </v>
      </c>
      <c r="AT970" s="59" t="str" cm="1">
        <f t="array" ref="AT970">IF(TRIM(AP970)="Not-selected",0,IF(OR(TRIM(AR970)="",AS970=""),"",IFERROR(SUM(_xlfn.NUMBERVALUE(SUBSTITUTE(TRIM(_xlfn.XLOOKUP(TRIM(_xlfn.TEXTSPLIT(AR970,",")),TRIM(_xlfn.TEXTSPLIT(E970,",")),TRIM(_xlfn.TEXTSPLIT(I970,",")))),"$","")))*AS970,"")))</f>
        <v/>
      </c>
    </row>
    <row r="971" spans="2:46">
      <c r="B971" t="str">
        <f t="shared" si="39"/>
        <v xml:space="preserve"> -  -  </v>
      </c>
      <c r="AQ971" s="9" t="str">
        <f t="shared" si="41"/>
        <v xml:space="preserve"> </v>
      </c>
      <c r="AR971" s="9" t="str">
        <f t="shared" si="41"/>
        <v xml:space="preserve"> </v>
      </c>
      <c r="AT971" s="59" t="str" cm="1">
        <f t="array" ref="AT971">IF(TRIM(AP971)="Not-selected",0,IF(OR(TRIM(AR971)="",AS971=""),"",IFERROR(SUM(_xlfn.NUMBERVALUE(SUBSTITUTE(TRIM(_xlfn.XLOOKUP(TRIM(_xlfn.TEXTSPLIT(AR971,",")),TRIM(_xlfn.TEXTSPLIT(E971,",")),TRIM(_xlfn.TEXTSPLIT(I971,",")))),"$","")))*AS971,"")))</f>
        <v/>
      </c>
    </row>
    <row r="972" spans="2:46">
      <c r="B972" t="str">
        <f t="shared" ref="B972:B1000" si="42">IF(F972="None",_xlfn.CONCAT(A972," - ",AR972),_xlfn.CONCAT(A972," - ",F972," - ",AR972))</f>
        <v xml:space="preserve"> -  -  </v>
      </c>
      <c r="AQ972" s="9" t="str">
        <f t="shared" ref="AQ972:AR1003" si="43">IF($AP972="Not-Selected", "None", " ")</f>
        <v xml:space="preserve"> </v>
      </c>
      <c r="AR972" s="9" t="str">
        <f t="shared" si="43"/>
        <v xml:space="preserve"> </v>
      </c>
      <c r="AT972" s="59" t="str" cm="1">
        <f t="array" ref="AT972">IF(TRIM(AP972)="Not-selected",0,IF(OR(TRIM(AR972)="",AS972=""),"",IFERROR(SUM(_xlfn.NUMBERVALUE(SUBSTITUTE(TRIM(_xlfn.XLOOKUP(TRIM(_xlfn.TEXTSPLIT(AR972,",")),TRIM(_xlfn.TEXTSPLIT(E972,",")),TRIM(_xlfn.TEXTSPLIT(I972,",")))),"$","")))*AS972,"")))</f>
        <v/>
      </c>
    </row>
    <row r="973" spans="2:46">
      <c r="B973" t="str">
        <f t="shared" si="42"/>
        <v xml:space="preserve"> -  -  </v>
      </c>
      <c r="AQ973" s="9" t="str">
        <f t="shared" si="43"/>
        <v xml:space="preserve"> </v>
      </c>
      <c r="AR973" s="9" t="str">
        <f t="shared" si="43"/>
        <v xml:space="preserve"> </v>
      </c>
      <c r="AT973" s="59" t="str" cm="1">
        <f t="array" ref="AT973">IF(TRIM(AP973)="Not-selected",0,IF(OR(TRIM(AR973)="",AS973=""),"",IFERROR(SUM(_xlfn.NUMBERVALUE(SUBSTITUTE(TRIM(_xlfn.XLOOKUP(TRIM(_xlfn.TEXTSPLIT(AR973,",")),TRIM(_xlfn.TEXTSPLIT(E973,",")),TRIM(_xlfn.TEXTSPLIT(I973,",")))),"$","")))*AS973,"")))</f>
        <v/>
      </c>
    </row>
    <row r="974" spans="2:46">
      <c r="B974" t="str">
        <f t="shared" si="42"/>
        <v xml:space="preserve"> -  -  </v>
      </c>
      <c r="AQ974" s="9" t="str">
        <f t="shared" si="43"/>
        <v xml:space="preserve"> </v>
      </c>
      <c r="AR974" s="9" t="str">
        <f t="shared" si="43"/>
        <v xml:space="preserve"> </v>
      </c>
      <c r="AT974" s="59" t="str" cm="1">
        <f t="array" ref="AT974">IF(TRIM(AP974)="Not-selected",0,IF(OR(TRIM(AR974)="",AS974=""),"",IFERROR(SUM(_xlfn.NUMBERVALUE(SUBSTITUTE(TRIM(_xlfn.XLOOKUP(TRIM(_xlfn.TEXTSPLIT(AR974,",")),TRIM(_xlfn.TEXTSPLIT(E974,",")),TRIM(_xlfn.TEXTSPLIT(I974,",")))),"$","")))*AS974,"")))</f>
        <v/>
      </c>
    </row>
    <row r="975" spans="2:46">
      <c r="B975" t="str">
        <f t="shared" si="42"/>
        <v xml:space="preserve"> -  -  </v>
      </c>
      <c r="AQ975" s="9" t="str">
        <f t="shared" si="43"/>
        <v xml:space="preserve"> </v>
      </c>
      <c r="AR975" s="9" t="str">
        <f t="shared" si="43"/>
        <v xml:space="preserve"> </v>
      </c>
      <c r="AT975" s="59" t="str" cm="1">
        <f t="array" ref="AT975">IF(TRIM(AP975)="Not-selected",0,IF(OR(TRIM(AR975)="",AS975=""),"",IFERROR(SUM(_xlfn.NUMBERVALUE(SUBSTITUTE(TRIM(_xlfn.XLOOKUP(TRIM(_xlfn.TEXTSPLIT(AR975,",")),TRIM(_xlfn.TEXTSPLIT(E975,",")),TRIM(_xlfn.TEXTSPLIT(I975,",")))),"$","")))*AS975,"")))</f>
        <v/>
      </c>
    </row>
    <row r="976" spans="2:46">
      <c r="B976" t="str">
        <f t="shared" si="42"/>
        <v xml:space="preserve"> -  -  </v>
      </c>
      <c r="AQ976" s="9" t="str">
        <f t="shared" si="43"/>
        <v xml:space="preserve"> </v>
      </c>
      <c r="AR976" s="9" t="str">
        <f t="shared" si="43"/>
        <v xml:space="preserve"> </v>
      </c>
      <c r="AT976" s="59" t="str" cm="1">
        <f t="array" ref="AT976">IF(TRIM(AP976)="Not-selected",0,IF(OR(TRIM(AR976)="",AS976=""),"",IFERROR(SUM(_xlfn.NUMBERVALUE(SUBSTITUTE(TRIM(_xlfn.XLOOKUP(TRIM(_xlfn.TEXTSPLIT(AR976,",")),TRIM(_xlfn.TEXTSPLIT(E976,",")),TRIM(_xlfn.TEXTSPLIT(I976,",")))),"$","")))*AS976,"")))</f>
        <v/>
      </c>
    </row>
    <row r="977" spans="2:46">
      <c r="B977" t="str">
        <f t="shared" si="42"/>
        <v xml:space="preserve"> -  -  </v>
      </c>
      <c r="AQ977" s="9" t="str">
        <f t="shared" si="43"/>
        <v xml:space="preserve"> </v>
      </c>
      <c r="AR977" s="9" t="str">
        <f t="shared" si="43"/>
        <v xml:space="preserve"> </v>
      </c>
      <c r="AT977" s="59" t="str" cm="1">
        <f t="array" ref="AT977">IF(TRIM(AP977)="Not-selected",0,IF(OR(TRIM(AR977)="",AS977=""),"",IFERROR(SUM(_xlfn.NUMBERVALUE(SUBSTITUTE(TRIM(_xlfn.XLOOKUP(TRIM(_xlfn.TEXTSPLIT(AR977,",")),TRIM(_xlfn.TEXTSPLIT(E977,",")),TRIM(_xlfn.TEXTSPLIT(I977,",")))),"$","")))*AS977,"")))</f>
        <v/>
      </c>
    </row>
    <row r="978" spans="2:46">
      <c r="B978" t="str">
        <f t="shared" si="42"/>
        <v xml:space="preserve"> -  -  </v>
      </c>
      <c r="AQ978" s="9" t="str">
        <f t="shared" si="43"/>
        <v xml:space="preserve"> </v>
      </c>
      <c r="AR978" s="9" t="str">
        <f t="shared" si="43"/>
        <v xml:space="preserve"> </v>
      </c>
      <c r="AT978" s="59" t="str" cm="1">
        <f t="array" ref="AT978">IF(TRIM(AP978)="Not-selected",0,IF(OR(TRIM(AR978)="",AS978=""),"",IFERROR(SUM(_xlfn.NUMBERVALUE(SUBSTITUTE(TRIM(_xlfn.XLOOKUP(TRIM(_xlfn.TEXTSPLIT(AR978,",")),TRIM(_xlfn.TEXTSPLIT(E978,",")),TRIM(_xlfn.TEXTSPLIT(I978,",")))),"$","")))*AS978,"")))</f>
        <v/>
      </c>
    </row>
    <row r="979" spans="2:46">
      <c r="B979" t="str">
        <f t="shared" si="42"/>
        <v xml:space="preserve"> -  -  </v>
      </c>
      <c r="AQ979" s="9" t="str">
        <f t="shared" si="43"/>
        <v xml:space="preserve"> </v>
      </c>
      <c r="AR979" s="9" t="str">
        <f t="shared" si="43"/>
        <v xml:space="preserve"> </v>
      </c>
      <c r="AT979" s="59" t="str" cm="1">
        <f t="array" ref="AT979">IF(TRIM(AP979)="Not-selected",0,IF(OR(TRIM(AR979)="",AS979=""),"",IFERROR(SUM(_xlfn.NUMBERVALUE(SUBSTITUTE(TRIM(_xlfn.XLOOKUP(TRIM(_xlfn.TEXTSPLIT(AR979,",")),TRIM(_xlfn.TEXTSPLIT(E979,",")),TRIM(_xlfn.TEXTSPLIT(I979,",")))),"$","")))*AS979,"")))</f>
        <v/>
      </c>
    </row>
    <row r="980" spans="2:46">
      <c r="B980" t="str">
        <f t="shared" si="42"/>
        <v xml:space="preserve"> -  -  </v>
      </c>
      <c r="AQ980" s="9" t="str">
        <f t="shared" si="43"/>
        <v xml:space="preserve"> </v>
      </c>
      <c r="AR980" s="9" t="str">
        <f t="shared" si="43"/>
        <v xml:space="preserve"> </v>
      </c>
      <c r="AT980" s="59" t="str" cm="1">
        <f t="array" ref="AT980">IF(TRIM(AP980)="Not-selected",0,IF(OR(TRIM(AR980)="",AS980=""),"",IFERROR(SUM(_xlfn.NUMBERVALUE(SUBSTITUTE(TRIM(_xlfn.XLOOKUP(TRIM(_xlfn.TEXTSPLIT(AR980,",")),TRIM(_xlfn.TEXTSPLIT(E980,",")),TRIM(_xlfn.TEXTSPLIT(I980,",")))),"$","")))*AS980,"")))</f>
        <v/>
      </c>
    </row>
    <row r="981" spans="2:46">
      <c r="B981" t="str">
        <f t="shared" si="42"/>
        <v xml:space="preserve"> -  -  </v>
      </c>
      <c r="AQ981" s="9" t="str">
        <f t="shared" si="43"/>
        <v xml:space="preserve"> </v>
      </c>
      <c r="AR981" s="9" t="str">
        <f t="shared" si="43"/>
        <v xml:space="preserve"> </v>
      </c>
      <c r="AT981" s="59" t="str" cm="1">
        <f t="array" ref="AT981">IF(TRIM(AP981)="Not-selected",0,IF(OR(TRIM(AR981)="",AS981=""),"",IFERROR(SUM(_xlfn.NUMBERVALUE(SUBSTITUTE(TRIM(_xlfn.XLOOKUP(TRIM(_xlfn.TEXTSPLIT(AR981,",")),TRIM(_xlfn.TEXTSPLIT(E981,",")),TRIM(_xlfn.TEXTSPLIT(I981,",")))),"$","")))*AS981,"")))</f>
        <v/>
      </c>
    </row>
    <row r="982" spans="2:46">
      <c r="B982" t="str">
        <f t="shared" si="42"/>
        <v xml:space="preserve"> -  -  </v>
      </c>
      <c r="AQ982" s="9" t="str">
        <f t="shared" si="43"/>
        <v xml:space="preserve"> </v>
      </c>
      <c r="AR982" s="9" t="str">
        <f t="shared" si="43"/>
        <v xml:space="preserve"> </v>
      </c>
      <c r="AT982" s="59" t="str" cm="1">
        <f t="array" ref="AT982">IF(TRIM(AP982)="Not-selected",0,IF(OR(TRIM(AR982)="",AS982=""),"",IFERROR(SUM(_xlfn.NUMBERVALUE(SUBSTITUTE(TRIM(_xlfn.XLOOKUP(TRIM(_xlfn.TEXTSPLIT(AR982,",")),TRIM(_xlfn.TEXTSPLIT(E982,",")),TRIM(_xlfn.TEXTSPLIT(I982,",")))),"$","")))*AS982,"")))</f>
        <v/>
      </c>
    </row>
    <row r="983" spans="2:46">
      <c r="B983" t="str">
        <f t="shared" si="42"/>
        <v xml:space="preserve"> -  -  </v>
      </c>
      <c r="AQ983" s="9" t="str">
        <f t="shared" si="43"/>
        <v xml:space="preserve"> </v>
      </c>
      <c r="AR983" s="9" t="str">
        <f t="shared" si="43"/>
        <v xml:space="preserve"> </v>
      </c>
      <c r="AT983" s="59" t="str" cm="1">
        <f t="array" ref="AT983">IF(TRIM(AP983)="Not-selected",0,IF(OR(TRIM(AR983)="",AS983=""),"",IFERROR(SUM(_xlfn.NUMBERVALUE(SUBSTITUTE(TRIM(_xlfn.XLOOKUP(TRIM(_xlfn.TEXTSPLIT(AR983,",")),TRIM(_xlfn.TEXTSPLIT(E983,",")),TRIM(_xlfn.TEXTSPLIT(I983,",")))),"$","")))*AS983,"")))</f>
        <v/>
      </c>
    </row>
    <row r="984" spans="2:46">
      <c r="B984" t="str">
        <f t="shared" si="42"/>
        <v xml:space="preserve"> -  -  </v>
      </c>
      <c r="AQ984" s="9" t="str">
        <f t="shared" si="43"/>
        <v xml:space="preserve"> </v>
      </c>
      <c r="AR984" s="9" t="str">
        <f t="shared" si="43"/>
        <v xml:space="preserve"> </v>
      </c>
      <c r="AT984" s="59" t="str" cm="1">
        <f t="array" ref="AT984">IF(TRIM(AP984)="Not-selected",0,IF(OR(TRIM(AR984)="",AS984=""),"",IFERROR(SUM(_xlfn.NUMBERVALUE(SUBSTITUTE(TRIM(_xlfn.XLOOKUP(TRIM(_xlfn.TEXTSPLIT(AR984,",")),TRIM(_xlfn.TEXTSPLIT(E984,",")),TRIM(_xlfn.TEXTSPLIT(I984,",")))),"$","")))*AS984,"")))</f>
        <v/>
      </c>
    </row>
    <row r="985" spans="2:46">
      <c r="B985" t="str">
        <f t="shared" si="42"/>
        <v xml:space="preserve"> -  -  </v>
      </c>
      <c r="AQ985" s="9" t="str">
        <f t="shared" si="43"/>
        <v xml:space="preserve"> </v>
      </c>
      <c r="AR985" s="9" t="str">
        <f t="shared" si="43"/>
        <v xml:space="preserve"> </v>
      </c>
      <c r="AT985" s="59" t="str" cm="1">
        <f t="array" ref="AT985">IF(TRIM(AP985)="Not-selected",0,IF(OR(TRIM(AR985)="",AS985=""),"",IFERROR(SUM(_xlfn.NUMBERVALUE(SUBSTITUTE(TRIM(_xlfn.XLOOKUP(TRIM(_xlfn.TEXTSPLIT(AR985,",")),TRIM(_xlfn.TEXTSPLIT(E985,",")),TRIM(_xlfn.TEXTSPLIT(I985,",")))),"$","")))*AS985,"")))</f>
        <v/>
      </c>
    </row>
    <row r="986" spans="2:46">
      <c r="B986" t="str">
        <f t="shared" si="42"/>
        <v xml:space="preserve"> -  -  </v>
      </c>
      <c r="AQ986" s="9" t="str">
        <f t="shared" si="43"/>
        <v xml:space="preserve"> </v>
      </c>
      <c r="AR986" s="9" t="str">
        <f t="shared" si="43"/>
        <v xml:space="preserve"> </v>
      </c>
      <c r="AT986" s="59" t="str" cm="1">
        <f t="array" ref="AT986">IF(TRIM(AP986)="Not-selected",0,IF(OR(TRIM(AR986)="",AS986=""),"",IFERROR(SUM(_xlfn.NUMBERVALUE(SUBSTITUTE(TRIM(_xlfn.XLOOKUP(TRIM(_xlfn.TEXTSPLIT(AR986,",")),TRIM(_xlfn.TEXTSPLIT(E986,",")),TRIM(_xlfn.TEXTSPLIT(I986,",")))),"$","")))*AS986,"")))</f>
        <v/>
      </c>
    </row>
    <row r="987" spans="2:46">
      <c r="B987" t="str">
        <f t="shared" si="42"/>
        <v xml:space="preserve"> -  -  </v>
      </c>
      <c r="AQ987" s="9" t="str">
        <f t="shared" si="43"/>
        <v xml:space="preserve"> </v>
      </c>
      <c r="AR987" s="9" t="str">
        <f t="shared" si="43"/>
        <v xml:space="preserve"> </v>
      </c>
      <c r="AT987" s="59" t="str" cm="1">
        <f t="array" ref="AT987">IF(TRIM(AP987)="Not-selected",0,IF(OR(TRIM(AR987)="",AS987=""),"",IFERROR(SUM(_xlfn.NUMBERVALUE(SUBSTITUTE(TRIM(_xlfn.XLOOKUP(TRIM(_xlfn.TEXTSPLIT(AR987,",")),TRIM(_xlfn.TEXTSPLIT(E987,",")),TRIM(_xlfn.TEXTSPLIT(I987,",")))),"$","")))*AS987,"")))</f>
        <v/>
      </c>
    </row>
    <row r="988" spans="2:46">
      <c r="B988" t="str">
        <f t="shared" si="42"/>
        <v xml:space="preserve"> -  -  </v>
      </c>
      <c r="AQ988" s="9" t="str">
        <f t="shared" si="43"/>
        <v xml:space="preserve"> </v>
      </c>
      <c r="AR988" s="9" t="str">
        <f t="shared" si="43"/>
        <v xml:space="preserve"> </v>
      </c>
      <c r="AT988" s="59" t="str" cm="1">
        <f t="array" ref="AT988">IF(TRIM(AP988)="Not-selected",0,IF(OR(TRIM(AR988)="",AS988=""),"",IFERROR(SUM(_xlfn.NUMBERVALUE(SUBSTITUTE(TRIM(_xlfn.XLOOKUP(TRIM(_xlfn.TEXTSPLIT(AR988,",")),TRIM(_xlfn.TEXTSPLIT(E988,",")),TRIM(_xlfn.TEXTSPLIT(I988,",")))),"$","")))*AS988,"")))</f>
        <v/>
      </c>
    </row>
    <row r="989" spans="2:46">
      <c r="B989" t="str">
        <f t="shared" si="42"/>
        <v xml:space="preserve"> -  -  </v>
      </c>
      <c r="AQ989" s="9" t="str">
        <f t="shared" si="43"/>
        <v xml:space="preserve"> </v>
      </c>
      <c r="AR989" s="9" t="str">
        <f t="shared" si="43"/>
        <v xml:space="preserve"> </v>
      </c>
      <c r="AT989" s="59" t="str" cm="1">
        <f t="array" ref="AT989">IF(TRIM(AP989)="Not-selected",0,IF(OR(TRIM(AR989)="",AS989=""),"",IFERROR(SUM(_xlfn.NUMBERVALUE(SUBSTITUTE(TRIM(_xlfn.XLOOKUP(TRIM(_xlfn.TEXTSPLIT(AR989,",")),TRIM(_xlfn.TEXTSPLIT(E989,",")),TRIM(_xlfn.TEXTSPLIT(I989,",")))),"$","")))*AS989,"")))</f>
        <v/>
      </c>
    </row>
    <row r="990" spans="2:46">
      <c r="B990" t="str">
        <f t="shared" si="42"/>
        <v xml:space="preserve"> -  -  </v>
      </c>
      <c r="AQ990" s="9" t="str">
        <f t="shared" si="43"/>
        <v xml:space="preserve"> </v>
      </c>
      <c r="AR990" s="9" t="str">
        <f t="shared" si="43"/>
        <v xml:space="preserve"> </v>
      </c>
      <c r="AT990" s="59" t="str" cm="1">
        <f t="array" ref="AT990">IF(TRIM(AP990)="Not-selected",0,IF(OR(TRIM(AR990)="",AS990=""),"",IFERROR(SUM(_xlfn.NUMBERVALUE(SUBSTITUTE(TRIM(_xlfn.XLOOKUP(TRIM(_xlfn.TEXTSPLIT(AR990,",")),TRIM(_xlfn.TEXTSPLIT(E990,",")),TRIM(_xlfn.TEXTSPLIT(I990,",")))),"$","")))*AS990,"")))</f>
        <v/>
      </c>
    </row>
    <row r="991" spans="2:46">
      <c r="B991" t="str">
        <f t="shared" si="42"/>
        <v xml:space="preserve"> -  -  </v>
      </c>
      <c r="AQ991" s="9" t="str">
        <f t="shared" si="43"/>
        <v xml:space="preserve"> </v>
      </c>
      <c r="AR991" s="9" t="str">
        <f t="shared" si="43"/>
        <v xml:space="preserve"> </v>
      </c>
      <c r="AT991" s="59" t="str" cm="1">
        <f t="array" ref="AT991">IF(TRIM(AP991)="Not-selected",0,IF(OR(TRIM(AR991)="",AS991=""),"",IFERROR(SUM(_xlfn.NUMBERVALUE(SUBSTITUTE(TRIM(_xlfn.XLOOKUP(TRIM(_xlfn.TEXTSPLIT(AR991,",")),TRIM(_xlfn.TEXTSPLIT(E991,",")),TRIM(_xlfn.TEXTSPLIT(I991,",")))),"$","")))*AS991,"")))</f>
        <v/>
      </c>
    </row>
    <row r="992" spans="2:46">
      <c r="B992" t="str">
        <f t="shared" si="42"/>
        <v xml:space="preserve"> -  -  </v>
      </c>
      <c r="AQ992" s="9" t="str">
        <f t="shared" si="43"/>
        <v xml:space="preserve"> </v>
      </c>
      <c r="AR992" s="9" t="str">
        <f t="shared" si="43"/>
        <v xml:space="preserve"> </v>
      </c>
      <c r="AT992" s="59" t="str" cm="1">
        <f t="array" ref="AT992">IF(TRIM(AP992)="Not-selected",0,IF(OR(TRIM(AR992)="",AS992=""),"",IFERROR(SUM(_xlfn.NUMBERVALUE(SUBSTITUTE(TRIM(_xlfn.XLOOKUP(TRIM(_xlfn.TEXTSPLIT(AR992,",")),TRIM(_xlfn.TEXTSPLIT(E992,",")),TRIM(_xlfn.TEXTSPLIT(I992,",")))),"$","")))*AS992,"")))</f>
        <v/>
      </c>
    </row>
    <row r="993" spans="2:46">
      <c r="B993" t="str">
        <f t="shared" si="42"/>
        <v xml:space="preserve"> -  -  </v>
      </c>
      <c r="AQ993" s="9" t="str">
        <f t="shared" si="43"/>
        <v xml:space="preserve"> </v>
      </c>
      <c r="AR993" s="9" t="str">
        <f t="shared" si="43"/>
        <v xml:space="preserve"> </v>
      </c>
      <c r="AT993" s="59" t="str" cm="1">
        <f t="array" ref="AT993">IF(TRIM(AP993)="Not-selected",0,IF(OR(TRIM(AR993)="",AS993=""),"",IFERROR(SUM(_xlfn.NUMBERVALUE(SUBSTITUTE(TRIM(_xlfn.XLOOKUP(TRIM(_xlfn.TEXTSPLIT(AR993,",")),TRIM(_xlfn.TEXTSPLIT(E993,",")),TRIM(_xlfn.TEXTSPLIT(I993,",")))),"$","")))*AS993,"")))</f>
        <v/>
      </c>
    </row>
    <row r="994" spans="2:46">
      <c r="B994" t="str">
        <f t="shared" si="42"/>
        <v xml:space="preserve"> -  -  </v>
      </c>
      <c r="AQ994" s="9" t="str">
        <f t="shared" si="43"/>
        <v xml:space="preserve"> </v>
      </c>
      <c r="AR994" s="9" t="str">
        <f t="shared" si="43"/>
        <v xml:space="preserve"> </v>
      </c>
      <c r="AT994" s="59" t="str" cm="1">
        <f t="array" ref="AT994">IF(TRIM(AP994)="Not-selected",0,IF(OR(TRIM(AR994)="",AS994=""),"",IFERROR(SUM(_xlfn.NUMBERVALUE(SUBSTITUTE(TRIM(_xlfn.XLOOKUP(TRIM(_xlfn.TEXTSPLIT(AR994,",")),TRIM(_xlfn.TEXTSPLIT(E994,",")),TRIM(_xlfn.TEXTSPLIT(I994,",")))),"$","")))*AS994,"")))</f>
        <v/>
      </c>
    </row>
    <row r="995" spans="2:46">
      <c r="B995" t="str">
        <f t="shared" si="42"/>
        <v xml:space="preserve"> -  -  </v>
      </c>
      <c r="AQ995" s="9" t="str">
        <f t="shared" si="43"/>
        <v xml:space="preserve"> </v>
      </c>
      <c r="AR995" s="9" t="str">
        <f t="shared" si="43"/>
        <v xml:space="preserve"> </v>
      </c>
      <c r="AT995" s="59" t="str" cm="1">
        <f t="array" ref="AT995">IF(TRIM(AP995)="Not-selected",0,IF(OR(TRIM(AR995)="",AS995=""),"",IFERROR(SUM(_xlfn.NUMBERVALUE(SUBSTITUTE(TRIM(_xlfn.XLOOKUP(TRIM(_xlfn.TEXTSPLIT(AR995,",")),TRIM(_xlfn.TEXTSPLIT(E995,",")),TRIM(_xlfn.TEXTSPLIT(I995,",")))),"$","")))*AS995,"")))</f>
        <v/>
      </c>
    </row>
    <row r="996" spans="2:46">
      <c r="B996" t="str">
        <f t="shared" si="42"/>
        <v xml:space="preserve"> -  -  </v>
      </c>
      <c r="AQ996" s="9" t="str">
        <f t="shared" si="43"/>
        <v xml:space="preserve"> </v>
      </c>
      <c r="AR996" s="9" t="str">
        <f t="shared" si="43"/>
        <v xml:space="preserve"> </v>
      </c>
      <c r="AT996" s="59" t="str" cm="1">
        <f t="array" ref="AT996">IF(TRIM(AP996)="Not-selected",0,IF(OR(TRIM(AR996)="",AS996=""),"",IFERROR(SUM(_xlfn.NUMBERVALUE(SUBSTITUTE(TRIM(_xlfn.XLOOKUP(TRIM(_xlfn.TEXTSPLIT(AR996,",")),TRIM(_xlfn.TEXTSPLIT(E996,",")),TRIM(_xlfn.TEXTSPLIT(I996,",")))),"$","")))*AS996,"")))</f>
        <v/>
      </c>
    </row>
    <row r="997" spans="2:46">
      <c r="B997" t="str">
        <f t="shared" si="42"/>
        <v xml:space="preserve"> -  -  </v>
      </c>
      <c r="AQ997" s="9" t="str">
        <f t="shared" si="43"/>
        <v xml:space="preserve"> </v>
      </c>
      <c r="AR997" s="9" t="str">
        <f t="shared" si="43"/>
        <v xml:space="preserve"> </v>
      </c>
      <c r="AT997" s="59" t="str" cm="1">
        <f t="array" ref="AT997">IF(TRIM(AP997)="Not-selected",0,IF(OR(TRIM(AR997)="",AS997=""),"",IFERROR(SUM(_xlfn.NUMBERVALUE(SUBSTITUTE(TRIM(_xlfn.XLOOKUP(TRIM(_xlfn.TEXTSPLIT(AR997,",")),TRIM(_xlfn.TEXTSPLIT(E997,",")),TRIM(_xlfn.TEXTSPLIT(I997,",")))),"$","")))*AS997,"")))</f>
        <v/>
      </c>
    </row>
    <row r="998" spans="2:46">
      <c r="B998" t="str">
        <f t="shared" si="42"/>
        <v xml:space="preserve"> -  -  </v>
      </c>
      <c r="AQ998" s="9" t="str">
        <f t="shared" si="43"/>
        <v xml:space="preserve"> </v>
      </c>
      <c r="AR998" s="9" t="str">
        <f t="shared" si="43"/>
        <v xml:space="preserve"> </v>
      </c>
      <c r="AT998" s="59" t="str" cm="1">
        <f t="array" ref="AT998">IF(TRIM(AP998)="Not-selected",0,IF(OR(TRIM(AR998)="",AS998=""),"",IFERROR(SUM(_xlfn.NUMBERVALUE(SUBSTITUTE(TRIM(_xlfn.XLOOKUP(TRIM(_xlfn.TEXTSPLIT(AR998,",")),TRIM(_xlfn.TEXTSPLIT(E998,",")),TRIM(_xlfn.TEXTSPLIT(I998,",")))),"$","")))*AS998,"")))</f>
        <v/>
      </c>
    </row>
    <row r="999" spans="2:46">
      <c r="B999" t="str">
        <f t="shared" si="42"/>
        <v xml:space="preserve"> -  -  </v>
      </c>
      <c r="AQ999" s="9" t="str">
        <f t="shared" si="43"/>
        <v xml:space="preserve"> </v>
      </c>
      <c r="AR999" s="9" t="str">
        <f t="shared" si="43"/>
        <v xml:space="preserve"> </v>
      </c>
      <c r="AT999" s="59" t="str" cm="1">
        <f t="array" ref="AT999">IF(TRIM(AP999)="Not-selected",0,IF(OR(TRIM(AR999)="",AS999=""),"",IFERROR(SUM(_xlfn.NUMBERVALUE(SUBSTITUTE(TRIM(_xlfn.XLOOKUP(TRIM(_xlfn.TEXTSPLIT(AR999,",")),TRIM(_xlfn.TEXTSPLIT(E999,",")),TRIM(_xlfn.TEXTSPLIT(I999,",")))),"$","")))*AS999,"")))</f>
        <v/>
      </c>
    </row>
    <row r="1000" spans="2:46">
      <c r="B1000" t="str">
        <f t="shared" si="42"/>
        <v xml:space="preserve"> -  -  </v>
      </c>
      <c r="AQ1000" s="9" t="str">
        <f t="shared" si="43"/>
        <v xml:space="preserve"> </v>
      </c>
      <c r="AR1000" s="9" t="str">
        <f t="shared" si="43"/>
        <v xml:space="preserve"> </v>
      </c>
    </row>
    <row r="1001" spans="2:46">
      <c r="AQ1001" s="9" t="str">
        <f t="shared" si="43"/>
        <v xml:space="preserve"> </v>
      </c>
      <c r="AR1001" s="9" t="str">
        <f t="shared" si="43"/>
        <v xml:space="preserve"> </v>
      </c>
    </row>
    <row r="1002" spans="2:46">
      <c r="AQ1002" s="9" t="str">
        <f t="shared" si="43"/>
        <v xml:space="preserve"> </v>
      </c>
      <c r="AR1002" s="9" t="str">
        <f t="shared" si="43"/>
        <v xml:space="preserve"> </v>
      </c>
    </row>
    <row r="1003" spans="2:46">
      <c r="AQ1003" s="9" t="str">
        <f t="shared" si="43"/>
        <v xml:space="preserve"> </v>
      </c>
      <c r="AR1003" s="9" t="str">
        <f t="shared" si="43"/>
        <v xml:space="preserve"> </v>
      </c>
    </row>
    <row r="1004" spans="2:46">
      <c r="AQ1004" s="9" t="str">
        <f t="shared" ref="AQ1004:AR1045" si="44">IF($AP1004="Not-Selected", "None", " ")</f>
        <v xml:space="preserve"> </v>
      </c>
      <c r="AR1004" s="9" t="str">
        <f t="shared" si="44"/>
        <v xml:space="preserve"> </v>
      </c>
    </row>
    <row r="1005" spans="2:46">
      <c r="AQ1005" s="9" t="str">
        <f t="shared" si="44"/>
        <v xml:space="preserve"> </v>
      </c>
      <c r="AR1005" s="9" t="str">
        <f t="shared" si="44"/>
        <v xml:space="preserve"> </v>
      </c>
    </row>
    <row r="1006" spans="2:46">
      <c r="AQ1006" s="9" t="str">
        <f t="shared" si="44"/>
        <v xml:space="preserve"> </v>
      </c>
      <c r="AR1006" s="9" t="str">
        <f t="shared" si="44"/>
        <v xml:space="preserve"> </v>
      </c>
    </row>
    <row r="1007" spans="2:46">
      <c r="AQ1007" s="9" t="str">
        <f t="shared" si="44"/>
        <v xml:space="preserve"> </v>
      </c>
      <c r="AR1007" s="9" t="str">
        <f t="shared" si="44"/>
        <v xml:space="preserve"> </v>
      </c>
    </row>
    <row r="1008" spans="2:46">
      <c r="AQ1008" s="9" t="str">
        <f t="shared" si="44"/>
        <v xml:space="preserve"> </v>
      </c>
      <c r="AR1008" s="9" t="str">
        <f t="shared" si="44"/>
        <v xml:space="preserve"> </v>
      </c>
    </row>
    <row r="1009" spans="43:44">
      <c r="AQ1009" s="9" t="str">
        <f t="shared" si="44"/>
        <v xml:space="preserve"> </v>
      </c>
      <c r="AR1009" s="9" t="str">
        <f t="shared" si="44"/>
        <v xml:space="preserve"> </v>
      </c>
    </row>
    <row r="1010" spans="43:44">
      <c r="AQ1010" s="9" t="str">
        <f t="shared" si="44"/>
        <v xml:space="preserve"> </v>
      </c>
      <c r="AR1010" s="9" t="str">
        <f t="shared" si="44"/>
        <v xml:space="preserve"> </v>
      </c>
    </row>
    <row r="1011" spans="43:44">
      <c r="AQ1011" s="9" t="str">
        <f t="shared" si="44"/>
        <v xml:space="preserve"> </v>
      </c>
      <c r="AR1011" s="9" t="str">
        <f t="shared" si="44"/>
        <v xml:space="preserve"> </v>
      </c>
    </row>
    <row r="1012" spans="43:44">
      <c r="AQ1012" s="9" t="str">
        <f t="shared" si="44"/>
        <v xml:space="preserve"> </v>
      </c>
      <c r="AR1012" s="9" t="str">
        <f t="shared" si="44"/>
        <v xml:space="preserve"> </v>
      </c>
    </row>
    <row r="1013" spans="43:44">
      <c r="AQ1013" s="9" t="str">
        <f t="shared" si="44"/>
        <v xml:space="preserve"> </v>
      </c>
      <c r="AR1013" s="9" t="str">
        <f t="shared" si="44"/>
        <v xml:space="preserve"> </v>
      </c>
    </row>
    <row r="1014" spans="43:44">
      <c r="AQ1014" s="9" t="str">
        <f t="shared" si="44"/>
        <v xml:space="preserve"> </v>
      </c>
      <c r="AR1014" s="9" t="str">
        <f t="shared" si="44"/>
        <v xml:space="preserve"> </v>
      </c>
    </row>
    <row r="1015" spans="43:44">
      <c r="AQ1015" s="9" t="str">
        <f t="shared" si="44"/>
        <v xml:space="preserve"> </v>
      </c>
      <c r="AR1015" s="9" t="str">
        <f t="shared" si="44"/>
        <v xml:space="preserve"> </v>
      </c>
    </row>
    <row r="1016" spans="43:44">
      <c r="AQ1016" s="9" t="str">
        <f t="shared" si="44"/>
        <v xml:space="preserve"> </v>
      </c>
      <c r="AR1016" s="9" t="str">
        <f t="shared" si="44"/>
        <v xml:space="preserve"> </v>
      </c>
    </row>
    <row r="1017" spans="43:44">
      <c r="AQ1017" s="9" t="str">
        <f t="shared" si="44"/>
        <v xml:space="preserve"> </v>
      </c>
      <c r="AR1017" s="9" t="str">
        <f t="shared" si="44"/>
        <v xml:space="preserve"> </v>
      </c>
    </row>
    <row r="1018" spans="43:44">
      <c r="AQ1018" s="9" t="str">
        <f t="shared" si="44"/>
        <v xml:space="preserve"> </v>
      </c>
      <c r="AR1018" s="9" t="str">
        <f t="shared" si="44"/>
        <v xml:space="preserve"> </v>
      </c>
    </row>
    <row r="1019" spans="43:44">
      <c r="AQ1019" s="9" t="str">
        <f t="shared" si="44"/>
        <v xml:space="preserve"> </v>
      </c>
      <c r="AR1019" s="9" t="str">
        <f t="shared" si="44"/>
        <v xml:space="preserve"> </v>
      </c>
    </row>
    <row r="1020" spans="43:44">
      <c r="AQ1020" s="9" t="str">
        <f t="shared" si="44"/>
        <v xml:space="preserve"> </v>
      </c>
      <c r="AR1020" s="9" t="str">
        <f t="shared" si="44"/>
        <v xml:space="preserve"> </v>
      </c>
    </row>
    <row r="1021" spans="43:44">
      <c r="AQ1021" s="9" t="str">
        <f t="shared" si="44"/>
        <v xml:space="preserve"> </v>
      </c>
      <c r="AR1021" s="9" t="str">
        <f t="shared" si="44"/>
        <v xml:space="preserve"> </v>
      </c>
    </row>
    <row r="1022" spans="43:44">
      <c r="AQ1022" s="9" t="str">
        <f t="shared" si="44"/>
        <v xml:space="preserve"> </v>
      </c>
      <c r="AR1022" s="9" t="str">
        <f t="shared" si="44"/>
        <v xml:space="preserve"> </v>
      </c>
    </row>
    <row r="1023" spans="43:44">
      <c r="AQ1023" s="9" t="str">
        <f t="shared" si="44"/>
        <v xml:space="preserve"> </v>
      </c>
      <c r="AR1023" s="9" t="str">
        <f t="shared" si="44"/>
        <v xml:space="preserve"> </v>
      </c>
    </row>
    <row r="1024" spans="43:44">
      <c r="AQ1024" s="9" t="str">
        <f t="shared" si="44"/>
        <v xml:space="preserve"> </v>
      </c>
      <c r="AR1024" s="9" t="str">
        <f t="shared" si="44"/>
        <v xml:space="preserve"> </v>
      </c>
    </row>
    <row r="1025" spans="43:44">
      <c r="AQ1025" s="9" t="str">
        <f t="shared" si="44"/>
        <v xml:space="preserve"> </v>
      </c>
      <c r="AR1025" s="9" t="str">
        <f t="shared" si="44"/>
        <v xml:space="preserve"> </v>
      </c>
    </row>
    <row r="1026" spans="43:44">
      <c r="AQ1026" s="9" t="str">
        <f t="shared" si="44"/>
        <v xml:space="preserve"> </v>
      </c>
      <c r="AR1026" s="9" t="str">
        <f t="shared" si="44"/>
        <v xml:space="preserve"> </v>
      </c>
    </row>
    <row r="1027" spans="43:44">
      <c r="AQ1027" s="9" t="str">
        <f t="shared" si="44"/>
        <v xml:space="preserve"> </v>
      </c>
      <c r="AR1027" s="9" t="str">
        <f t="shared" si="44"/>
        <v xml:space="preserve"> </v>
      </c>
    </row>
    <row r="1028" spans="43:44">
      <c r="AQ1028" s="9" t="str">
        <f t="shared" si="44"/>
        <v xml:space="preserve"> </v>
      </c>
      <c r="AR1028" s="9" t="str">
        <f t="shared" si="44"/>
        <v xml:space="preserve"> </v>
      </c>
    </row>
    <row r="1029" spans="43:44">
      <c r="AQ1029" s="9" t="str">
        <f t="shared" si="44"/>
        <v xml:space="preserve"> </v>
      </c>
      <c r="AR1029" s="9" t="str">
        <f t="shared" si="44"/>
        <v xml:space="preserve"> </v>
      </c>
    </row>
    <row r="1030" spans="43:44">
      <c r="AQ1030" s="9" t="str">
        <f t="shared" si="44"/>
        <v xml:space="preserve"> </v>
      </c>
      <c r="AR1030" s="9" t="str">
        <f t="shared" si="44"/>
        <v xml:space="preserve"> </v>
      </c>
    </row>
    <row r="1031" spans="43:44">
      <c r="AQ1031" s="9" t="str">
        <f t="shared" si="44"/>
        <v xml:space="preserve"> </v>
      </c>
      <c r="AR1031" s="9" t="str">
        <f t="shared" si="44"/>
        <v xml:space="preserve"> </v>
      </c>
    </row>
    <row r="1032" spans="43:44">
      <c r="AQ1032" s="9" t="str">
        <f t="shared" si="44"/>
        <v xml:space="preserve"> </v>
      </c>
      <c r="AR1032" s="9" t="str">
        <f t="shared" si="44"/>
        <v xml:space="preserve"> </v>
      </c>
    </row>
    <row r="1033" spans="43:44">
      <c r="AQ1033" s="9" t="str">
        <f t="shared" si="44"/>
        <v xml:space="preserve"> </v>
      </c>
      <c r="AR1033" s="9" t="str">
        <f t="shared" si="44"/>
        <v xml:space="preserve"> </v>
      </c>
    </row>
    <row r="1034" spans="43:44">
      <c r="AQ1034" s="9" t="str">
        <f t="shared" si="44"/>
        <v xml:space="preserve"> </v>
      </c>
      <c r="AR1034" s="9" t="str">
        <f t="shared" si="44"/>
        <v xml:space="preserve"> </v>
      </c>
    </row>
    <row r="1035" spans="43:44">
      <c r="AQ1035" s="9" t="str">
        <f t="shared" si="44"/>
        <v xml:space="preserve"> </v>
      </c>
      <c r="AR1035" s="9" t="str">
        <f t="shared" si="44"/>
        <v xml:space="preserve"> </v>
      </c>
    </row>
    <row r="1036" spans="43:44">
      <c r="AQ1036" s="9" t="str">
        <f t="shared" si="44"/>
        <v xml:space="preserve"> </v>
      </c>
      <c r="AR1036" s="9" t="str">
        <f t="shared" si="44"/>
        <v xml:space="preserve"> </v>
      </c>
    </row>
    <row r="1037" spans="43:44">
      <c r="AQ1037" s="9" t="str">
        <f t="shared" si="44"/>
        <v xml:space="preserve"> </v>
      </c>
      <c r="AR1037" s="9" t="str">
        <f t="shared" si="44"/>
        <v xml:space="preserve"> </v>
      </c>
    </row>
    <row r="1038" spans="43:44">
      <c r="AQ1038" s="9" t="str">
        <f t="shared" si="44"/>
        <v xml:space="preserve"> </v>
      </c>
      <c r="AR1038" s="9" t="str">
        <f t="shared" si="44"/>
        <v xml:space="preserve"> </v>
      </c>
    </row>
    <row r="1039" spans="43:44">
      <c r="AQ1039" s="9" t="str">
        <f t="shared" si="44"/>
        <v xml:space="preserve"> </v>
      </c>
      <c r="AR1039" s="9" t="str">
        <f t="shared" si="44"/>
        <v xml:space="preserve"> </v>
      </c>
    </row>
    <row r="1040" spans="43:44">
      <c r="AQ1040" s="9" t="str">
        <f t="shared" si="44"/>
        <v xml:space="preserve"> </v>
      </c>
      <c r="AR1040" s="9" t="str">
        <f t="shared" si="44"/>
        <v xml:space="preserve"> </v>
      </c>
    </row>
    <row r="1041" spans="43:44">
      <c r="AQ1041" s="9" t="str">
        <f t="shared" si="44"/>
        <v xml:space="preserve"> </v>
      </c>
      <c r="AR1041" s="9" t="str">
        <f t="shared" si="44"/>
        <v xml:space="preserve"> </v>
      </c>
    </row>
    <row r="1042" spans="43:44">
      <c r="AQ1042" s="9" t="str">
        <f t="shared" si="44"/>
        <v xml:space="preserve"> </v>
      </c>
      <c r="AR1042" s="9" t="str">
        <f t="shared" si="44"/>
        <v xml:space="preserve"> </v>
      </c>
    </row>
    <row r="1043" spans="43:44">
      <c r="AQ1043" s="9" t="str">
        <f t="shared" si="44"/>
        <v xml:space="preserve"> </v>
      </c>
      <c r="AR1043" s="9" t="str">
        <f t="shared" si="44"/>
        <v xml:space="preserve"> </v>
      </c>
    </row>
    <row r="1044" spans="43:44">
      <c r="AQ1044" s="9" t="str">
        <f t="shared" si="44"/>
        <v xml:space="preserve"> </v>
      </c>
      <c r="AR1044" s="9" t="str">
        <f t="shared" si="44"/>
        <v xml:space="preserve"> </v>
      </c>
    </row>
    <row r="1045" spans="43:44">
      <c r="AQ1045" s="9" t="str">
        <f t="shared" si="44"/>
        <v xml:space="preserve"> </v>
      </c>
      <c r="AR1045" s="9" t="str">
        <f t="shared" si="44"/>
        <v xml:space="preserve"> </v>
      </c>
    </row>
  </sheetData>
  <mergeCells count="9">
    <mergeCell ref="AU10:AU11"/>
    <mergeCell ref="A1:B1"/>
    <mergeCell ref="C10:P10"/>
    <mergeCell ref="Q10:Y10"/>
    <mergeCell ref="Z10:AH10"/>
    <mergeCell ref="AI10:AO10"/>
    <mergeCell ref="AP10:AT10"/>
    <mergeCell ref="AR2:AT4"/>
    <mergeCell ref="AR6:AT8"/>
  </mergeCells>
  <conditionalFormatting sqref="A11">
    <cfRule type="duplicateValues" dxfId="14" priority="18"/>
    <cfRule type="duplicateValues" dxfId="13" priority="19"/>
  </conditionalFormatting>
  <conditionalFormatting sqref="A12:F12 A139:F1045 I12:AU12 AP13:AP1048576 AQ13:AU1045 I139:AO1045">
    <cfRule type="expression" dxfId="12" priority="20">
      <formula>$D12="No"</formula>
    </cfRule>
  </conditionalFormatting>
  <conditionalFormatting sqref="A13:AO138 AU13:AU138">
    <cfRule type="expression" dxfId="11" priority="6">
      <formula>$D13="No"</formula>
    </cfRule>
  </conditionalFormatting>
  <conditionalFormatting sqref="D1:D12 D139:D1048576">
    <cfRule type="containsText" dxfId="10" priority="14" operator="containsText" text="No">
      <formula>NOT(ISERROR(SEARCH("No",D1)))</formula>
    </cfRule>
  </conditionalFormatting>
  <conditionalFormatting sqref="G12:H12 G139:H1061">
    <cfRule type="expression" dxfId="9" priority="7">
      <formula>$D12="No"</formula>
    </cfRule>
  </conditionalFormatting>
  <conditionalFormatting sqref="AP2:AP1048576">
    <cfRule type="containsText" dxfId="8" priority="8" operator="containsText" text="Not-Selected">
      <formula>NOT(ISERROR(SEARCH("Not-Selected",AP2)))</formula>
    </cfRule>
    <cfRule type="containsText" dxfId="7" priority="9" operator="containsText" text="Selected">
      <formula>NOT(ISERROR(SEARCH("Selected",AP2)))</formula>
    </cfRule>
  </conditionalFormatting>
  <dataValidations count="5">
    <dataValidation type="list" allowBlank="1" showInputMessage="1" showErrorMessage="1" sqref="AI12 AI139:AI999" xr:uid="{32DC814E-B65B-4D7B-BA2C-3FB34DB51FBF}">
      <formula1>"Brand Uniqueness,Product Differentiation,Exclusivity / Availability,Innovation,Ingredient / Product Quality,Credibility &amp; Evidence,Premium Brand Perception,Brand Story &amp; Authority, Customer Demand &amp; Advocacy,Social / Environmental Credentials,Other"</formula1>
    </dataValidation>
    <dataValidation type="list" allowBlank="1" showInputMessage="1" showErrorMessage="1" sqref="D92:D999 D13:D70 D72:D90" xr:uid="{362D073F-771F-466A-8933-02CDF8A98742}">
      <formula1>"Yes,No"</formula1>
    </dataValidation>
    <dataValidation type="list" allowBlank="1" showInputMessage="1" showErrorMessage="1" sqref="AI13:AI21 AI24:AI47 AI49:AI66 AI68:AI136 AI138" xr:uid="{87A3697B-CC27-475C-AD75-8F59ADBF7D9B}">
      <formula1>"Brand Uniqueness,Product Differentiation,Exclusivity / Availability,Innovation ,Ingredient / Product Quality,Credibility &amp; Evidence,Premium Brand Perception,Brand Story &amp; Authority, Customer Demand &amp; Advocacy,Social / Environmental Credentials,Other"</formula1>
    </dataValidation>
    <dataValidation type="list" allowBlank="1" showInputMessage="1" showErrorMessage="1" sqref="AP12:AP1048576" xr:uid="{37A570F2-914D-4D89-B843-423BAFDE0C10}">
      <formula1>"Selected,Not-Selected"</formula1>
    </dataValidation>
    <dataValidation type="list" allowBlank="1" showInputMessage="1" showErrorMessage="1" sqref="AQ12:AQ999" xr:uid="{F3CB2DF6-1F73-4298-B644-6BD6DB9E75D0}">
      <formula1>"Manufacturer, Distributor-1, Distributor-2"</formula1>
    </dataValidation>
  </dataValidations>
  <hyperlinks>
    <hyperlink ref="N13" r:id="rId1" xr:uid="{3755576E-DA1C-488A-98B4-A7AE49B0826F}"/>
    <hyperlink ref="N14" r:id="rId2" xr:uid="{99BFE19C-DEB9-432A-B285-3E5A3DDA2340}"/>
    <hyperlink ref="N15" r:id="rId3" xr:uid="{1D7A84FF-45CB-4743-9B25-DD10F02285CB}"/>
    <hyperlink ref="N16" r:id="rId4" xr:uid="{AF5875FF-A6AE-4241-81A7-2D574F6F4A8F}"/>
    <hyperlink ref="N17" r:id="rId5" xr:uid="{3FC850AA-BF0D-41BD-A568-080FB3300E9C}"/>
    <hyperlink ref="N24" r:id="rId6" xr:uid="{6D627943-EBF5-467D-8F1C-F3CC7EBE4D83}"/>
    <hyperlink ref="N25" r:id="rId7" xr:uid="{A18C3D9C-C806-4AE4-8F1B-C86FD6853EBF}"/>
    <hyperlink ref="N26" r:id="rId8" xr:uid="{F8BCA8E6-66A4-469E-8C02-3D2FEB24706D}"/>
    <hyperlink ref="N27" r:id="rId9" xr:uid="{E64F1D45-1AD8-4470-B7EC-8FA1AB05BA3D}"/>
    <hyperlink ref="N29" r:id="rId10" xr:uid="{19DA6269-C728-486F-AF20-9B67D7962ABE}"/>
    <hyperlink ref="N30" r:id="rId11" xr:uid="{B69D9034-BABF-4289-9D78-DCEB499DF190}"/>
    <hyperlink ref="N31" r:id="rId12" xr:uid="{F40EB7E0-AE7C-4EA5-9042-E95002D238A3}"/>
    <hyperlink ref="P27" r:id="rId13" xr:uid="{112A8FA9-4A03-4C40-B95F-4B4A55C17258}"/>
    <hyperlink ref="P13" r:id="rId14" xr:uid="{B9EA9B68-1E49-49D3-A7D1-8FE0FF367E54}"/>
    <hyperlink ref="P14" r:id="rId15" xr:uid="{8DD81579-DD82-4500-AB9C-67F7E2A59B38}"/>
    <hyperlink ref="P15" r:id="rId16" xr:uid="{28B45C80-F369-49B8-A495-EBC59278F9FF}"/>
    <hyperlink ref="P16" r:id="rId17" xr:uid="{665030EF-B0E9-46C7-8DAC-4A75855D3255}"/>
    <hyperlink ref="P17" r:id="rId18" xr:uid="{B9C95800-D454-4929-82E6-409F382FCDD4}"/>
    <hyperlink ref="P25" r:id="rId19" xr:uid="{6D7B6DE6-EBA7-4E26-9395-8ADF3C685DE2}"/>
    <hyperlink ref="P24" r:id="rId20" xr:uid="{7B4ED613-0E30-4136-8EDC-A25F6B5C9C82}"/>
    <hyperlink ref="P26" r:id="rId21" xr:uid="{BFB43000-ADE4-40FF-B923-14B1B9F59DA8}"/>
    <hyperlink ref="P29" r:id="rId22" xr:uid="{F6F55652-1D02-4409-9FDD-30CAEF22C952}"/>
    <hyperlink ref="P31" r:id="rId23" xr:uid="{AE879757-AA9A-47BA-AEF3-5FB7141B4FE5}"/>
    <hyperlink ref="P30" r:id="rId24" xr:uid="{46FDF6ED-B103-4196-A94E-298CDFE7432D}"/>
    <hyperlink ref="N32" r:id="rId25" xr:uid="{23637731-2B0F-4F2C-9371-F6C9582A92B6}"/>
    <hyperlink ref="P32" r:id="rId26" xr:uid="{BD59D7D4-D060-4C26-9196-1EA48D6F11B9}"/>
    <hyperlink ref="P33" r:id="rId27" xr:uid="{9855C1EF-8F14-4D66-967C-1D154453F652}"/>
    <hyperlink ref="P34" r:id="rId28" xr:uid="{6CB5A04D-2490-4813-BC0C-082AF2C4CDC5}"/>
    <hyperlink ref="P35" r:id="rId29" xr:uid="{198FC75D-23DB-4241-9CE6-8DFC8DCBD3E7}"/>
    <hyperlink ref="P36" r:id="rId30" xr:uid="{E6CCB635-6C24-4C16-97C2-66B1EE3FA7B8}"/>
    <hyperlink ref="AL34" r:id="rId31" xr:uid="{5E380BBA-DDBC-4DAA-8497-E3840420276E}"/>
    <hyperlink ref="AL36" r:id="rId32" xr:uid="{A7E1E74D-0624-40F1-9A03-6958C2B3D62B}"/>
    <hyperlink ref="P37" r:id="rId33" xr:uid="{B9B6DAA5-BD5A-4153-966F-223E4D2F57DA}"/>
    <hyperlink ref="P38" r:id="rId34" xr:uid="{0D71B993-D227-4FAD-A407-B3754E3B12A1}"/>
    <hyperlink ref="AL40" r:id="rId35" display="https://www.amazon.com/Lebon-Extravagance-Blossom-Organic-Toothpaste/dp/B071NFQQQ4/ref=sr_1_1?crid=3F4S7QQQS9C96&amp;dib=eyJ2IjoiMSJ9.E0FC7xyIVj0TVZLZmGg0CN-Q8UGNPzLKMnY3JG6HX92ofybFOSDCB-mL6_g6YqR9GiuDzyQFA0v-w0_8vtxfyEQkOatzR60HUyi3VowNReLKqv8tlEDVmz5dOgU1gEk7ip_s3amvqdAFdxrnyaSI_jQFp7baJQLKfYkrJdl4tbJ8HFpRLoen7dH4pBmJ8aCW_mqqH7ikxsqQnTx4qeAxSrWROgTw_Lt_MndaKU6z88mqHR6Kdvjw2CIPcxVwZBDX6fEJKmOfAzz4oBkURBZq_MM2rWT_xNly9WFlZNcb0UU.6V75v6ztVHl6VjT07PRjC1cGAXUcQaqSdnygwEODYiQ&amp;dib_tag=se&amp;keywords=SWEET+EXTRAVAGANCE+Lebon+tooth+paste&amp;qid=1789969515&amp;sprefix=sweet+extravagance+lebon+tooth+pa%2Caps%2C321&amp;sr=8-1" xr:uid="{E67A4985-BAA0-43C6-8AA6-7A035B69B350}"/>
    <hyperlink ref="P42" r:id="rId36" xr:uid="{9552A08F-AF19-4A29-B85C-1A477A68E0BB}"/>
    <hyperlink ref="P47" r:id="rId37" xr:uid="{34FC8F04-FAC0-4A42-93DF-0F0EB288E075}"/>
    <hyperlink ref="N49" r:id="rId38" xr:uid="{B64E772F-9EB6-41D4-B5C6-BB629F76A387}"/>
    <hyperlink ref="P49" r:id="rId39" xr:uid="{D39FDD87-A266-458A-93D4-6F178FAF006E}"/>
    <hyperlink ref="N50" r:id="rId40" xr:uid="{09EF7821-E6FE-494E-BF48-F883178E7758}"/>
    <hyperlink ref="P50" r:id="rId41" xr:uid="{0677AF6B-AE28-436C-878F-A0EDE4DE2B8A}"/>
    <hyperlink ref="N51" r:id="rId42" xr:uid="{FE93E8B3-E884-4E0E-8E50-8C7FBB73CB77}"/>
    <hyperlink ref="N52" r:id="rId43" xr:uid="{669C1852-B40B-4199-8A4A-7FA00FC8DF6B}"/>
    <hyperlink ref="N53" r:id="rId44" xr:uid="{014C3632-4210-49D7-B502-3B475410C0B3}"/>
    <hyperlink ref="P52" r:id="rId45" xr:uid="{84157A53-7D7C-4EBC-8112-E7412C2C1035}"/>
    <hyperlink ref="N54" r:id="rId46" display="mailto:investor.relations@philips.com" xr:uid="{7A0BA2AB-F1C2-4D9F-BBBE-1E334C848C6A}"/>
    <hyperlink ref="P53" r:id="rId47" xr:uid="{C9DF96F5-9BC1-4A0B-A18A-D82CFA4C46CD}"/>
    <hyperlink ref="P54" r:id="rId48" xr:uid="{DACF7331-1EDA-4EED-ACBB-D58CD8427838}"/>
    <hyperlink ref="AL48" r:id="rId49" xr:uid="{29C492B5-AACE-43DB-B143-7F6BFF63EBCD}"/>
    <hyperlink ref="AM48" r:id="rId50" xr:uid="{04A8A577-284A-41CB-8405-C5A0BA56261D}"/>
    <hyperlink ref="AN48" r:id="rId51" display="https://www.bestbuy.com/product/philips-sonicare-9900-prestige-rechargeable-electric-toothbrush-with-senseiq-champagne/J79GGJSXJR?cstrackid=c6126e57-bc9f-4a1f-8f64-a7164fb2db9a&amp;irclickid=SiC1%3AgTCsxyZWubX3k1C-QrbUkrzLl1SW1QAUk0&amp;irgwc=1&amp;afsrc=1&amp;ref=198&amp;loc=ChannelSight&amp;acampID=&amp;mpid=141568&amp;affgroup=%22Deals%22" xr:uid="{0ECCB70B-7E7A-4C97-AB0D-B5629874586D}"/>
    <hyperlink ref="AM49" r:id="rId52" xr:uid="{7B851D6B-F241-42AA-8A99-0DD2507F1B6E}"/>
    <hyperlink ref="AN49" r:id="rId53" display="https://www.bestbuy.com/product/philips-sonicare-9900-prestige-rechargeable-electric-toothbrush-with-senseiq-midnight/J79GGJSXJ4?cstrackid=d044301d-1d1e-479e-8c6c-b6c48a93ceed&amp;irclickid=SiC1%3AgTCsxyZWubX3k1C-QrbUkrzLnVTW1QAUk0&amp;irgwc=1&amp;afsrc=1&amp;ref=198&amp;loc=ChannelSight&amp;acampID=&amp;mpid=141568&amp;affgroup=%22Deals%22" xr:uid="{BDF79073-7173-424F-93BC-554157A96544}"/>
    <hyperlink ref="AL50" r:id="rId54" xr:uid="{0A20F2F9-E340-42D7-81CB-51DE60220421}"/>
    <hyperlink ref="AM50" r:id="rId55" xr:uid="{0769D870-1126-4E6C-B878-5469ED57D86C}"/>
    <hyperlink ref="P51" r:id="rId56" xr:uid="{524B60F5-F725-49EC-B888-7C0D77BAEC8A}"/>
    <hyperlink ref="AL51" r:id="rId57" xr:uid="{4B04B291-0E31-4C03-9293-784834D20918}"/>
    <hyperlink ref="AM51" r:id="rId58" display="https://www.walmart.com/ip/Philips-Sonicare-9000-Special-Edition-Rechargeable-Toothbrush-Pink-White-HX9911-90/2421930578?clickid=y8n3A13inxyZRDw3g9WSHSiuUkrzLETbW1QAUk0&amp;irgwc=1&amp;afsrc=1&amp;sourceid=imp_y8n3A13inxyZRDw3g9WSHSiuUkrzLETbW1QAUk0&amp;veh=aff&amp;wmlspartner=imp_141568&amp;affiliates_ad_id=565706&amp;campaign_id=9383&amp;sharedid=" xr:uid="{9CE4553F-4FC9-4DCB-BDD5-A743312030EF}"/>
    <hyperlink ref="AL52" r:id="rId59" xr:uid="{8360E0BA-18C3-482F-AB75-7B52E2EFD30D}"/>
    <hyperlink ref="AM52" r:id="rId60" display="https://www.walmart.com/ip/Philips-Sonicare-9000-Special-Edition-Rechargeable-Toothbrush-Black-Purple-HX9911-91/2159059386?clickid=y8n3A13inxyZRDw3g9WSHSiuUkrzLBSLW1QAUk0&amp;irgwc=1&amp;afsrc=1&amp;sourceid=imp_y8n3A13inxyZRDw3g9WSHSiuUkrzLBSLW1QAUk0&amp;veh=aff&amp;wmlspartner=imp_141568&amp;affiliates_ad_id=565706&amp;campaign_id=9383&amp;sharedid=" xr:uid="{57A4F584-2F41-4F95-AFE5-25C31EB9CF2B}"/>
    <hyperlink ref="AL53" r:id="rId61" xr:uid="{F0418128-49F6-4091-8C49-0BDD31EFACDA}"/>
    <hyperlink ref="AM53" r:id="rId62" display="https://www.walmart.com/ip/Philips-Sonicare-9000-Special-Edition-Rechargeable-Toothbrush-Blue-Black-HX9911-92/1855084962?clickid=y8n3A13inxyZRDw3g9WSHSiuUkrzLGUqW1QAUk0&amp;irgwc=1&amp;afsrc=1&amp;sourceid=imp_y8n3A13inxyZRDw3g9WSHSiuUkrzLGUqW1QAUk0&amp;veh=aff&amp;wmlspartner=imp_141568&amp;affiliates_ad_id=565706&amp;campaign_id=9383&amp;sharedid=" xr:uid="{DDCC202F-2BEA-48EB-936E-00021A88A197}"/>
    <hyperlink ref="AL54" r:id="rId63" xr:uid="{E05E1404-6E9B-4336-A5D9-4F19BBCEDD0F}"/>
    <hyperlink ref="AM54" r:id="rId64" xr:uid="{93866C1C-F2F1-4000-8890-6C1AFE476C49}"/>
    <hyperlink ref="AN54" r:id="rId65" display="https://www.walmart.com/ip/Philips-Sonicare-For-Kids-Bluetooth-Connected-Electric-Rechargeable-Toothbrush-HX6321-02/44679861?clickid=y8n3A13inxyZRDw3g9WSHSiuUkrzIT1bW1QAUk0&amp;irgwc=1&amp;afsrc=1&amp;sourceid=imp_y8n3A13inxyZRDw3g9WSHSiuUkrzIT1bW1QAUk0&amp;veh=aff&amp;wmlspartner=imp_141568&amp;affiliates_ad_id=565706&amp;campaign_id=9383&amp;sharedid=" xr:uid="{15BFCA00-A6CC-4525-A210-F178747A3CE1}"/>
    <hyperlink ref="N55" r:id="rId66" xr:uid="{8F98687B-92B3-4456-BEDB-33105FD94D13}"/>
    <hyperlink ref="P55" r:id="rId67" xr:uid="{F2723652-AA67-4CA8-B60D-7895FCA75924}"/>
    <hyperlink ref="N56" r:id="rId68" xr:uid="{3B1622D6-39EE-4BD3-A63E-056C6B28252B}"/>
    <hyperlink ref="P56" r:id="rId69" location="see-all-benefits" xr:uid="{FC229CB4-9A5C-4A3B-A54F-B4AD5102AD30}"/>
    <hyperlink ref="AL56" r:id="rId70" display="https://www.walgreens.com/store/c/schiff/ID=300468832-product?cjdata=MXxOfDB8WXww&amp;cstrackid=73cb4c39-8bc7-4c99-9863-8b2743fd3d63&amp;cjevent=29ee0ed5b8a311f1814c001f0a18b8fb&amp;CID=4615620&amp;ext=100304236&amp;PID=100304236&amp;AID=11553095&amp;SID=73cb4c39-8bc7-4c99-9863-8b2743fd3d63&amp;click_id=29ee0ed5b8a311f1814c001f0a18b8fb" xr:uid="{B178BFA3-C1AE-481A-8AA8-7A0D37E5F939}"/>
    <hyperlink ref="AM56" r:id="rId71" xr:uid="{B05D26F8-A74D-4A2F-BA98-C978AA941218}"/>
    <hyperlink ref="N57" r:id="rId72" xr:uid="{111D4F96-EDFB-43FC-A786-F8ED9A960640}"/>
    <hyperlink ref="P57" r:id="rId73" xr:uid="{6354C191-18F4-4F18-A087-41F6FB2C2B88}"/>
    <hyperlink ref="AL57" r:id="rId74" xr:uid="{A1A1BB2B-AFA2-48A6-8F0E-D7D9B2AD5247}"/>
    <hyperlink ref="N58" r:id="rId75" xr:uid="{2DE6227F-1A39-4CE4-82B2-93CBCBB9033D}"/>
    <hyperlink ref="P58" r:id="rId76" location="newsletter-subscribe-form" xr:uid="{246B7356-8352-4D59-8934-71612B389181}"/>
    <hyperlink ref="AL58" r:id="rId77" xr:uid="{0B6C601E-2262-4702-A22D-964566469B07}"/>
    <hyperlink ref="AM58" r:id="rId78" display="https://www.walgreens.com/store/c/schiff/ID=300468833-product?cjdata=MXxOfDB8WXww&amp;cstrackid=96d18cef-59c8-47d9-a7bc-a24a41595268&amp;cjevent=4f20723fb8a811f1829d00250a18b8f8&amp;CID=4615620&amp;ext=100304236&amp;PID=100304236&amp;AID=11553095&amp;SID=96d18cef-59c8-47d9-a7bc-a24a41595268&amp;click_id=4f20723fb8a811f1829d00250a18b8f8" xr:uid="{6AADEFF0-A581-413A-B983-1918ECB2A0CF}"/>
    <hyperlink ref="N59" r:id="rId79" xr:uid="{1072D7A9-604B-43F0-B2CF-A24B8C2524F0}"/>
    <hyperlink ref="P59" r:id="rId80" xr:uid="{66AE9340-BECF-4D1A-A903-91CC169F54EF}"/>
    <hyperlink ref="AL59" r:id="rId81" xr:uid="{5051852F-C7FC-48B8-A737-3443D1D69235}"/>
    <hyperlink ref="AM59" r:id="rId82" xr:uid="{7E1129E3-BE50-4F52-84A9-C7B8BC4A7EDA}"/>
    <hyperlink ref="AN59" r:id="rId83" display="https://www.walmart.com/ip/Philips-Sonicare-6500-Series-Electric-Toothbrush-Next-Generation-Sonicare-Technology-Pressure-Sensor-9-Brushing-Settings-SmarTimer-BrushPacer-21-day/19843174182?clickid=y8n3A13inxyZRDw3g9WSHSiuUkrzcsQTW1QAUk0&amp;irgwc=1&amp;afsrc=1&amp;sourceid=imp_y8n3A13inxyZRDw3g9WSHSiuUkrzcsQTW1QAUk0&amp;veh=aff&amp;wmlspartner=imp_141568&amp;affiliates_ad_id=565706&amp;campaign_id=9383&amp;sharedid=" xr:uid="{6EA8E30D-8F9A-4882-A59C-F63055414C9E}"/>
    <hyperlink ref="N60" r:id="rId84" xr:uid="{68B4C87F-51B1-4281-AE75-911DC946AB28}"/>
    <hyperlink ref="P60" r:id="rId85" xr:uid="{1FB56B62-DD4A-4C28-9465-8C53C4BACC83}"/>
    <hyperlink ref="AL60" r:id="rId86" xr:uid="{9590A3E9-D8EB-488D-B6C2-5624A80A08A0}"/>
    <hyperlink ref="AM60" r:id="rId87" display="https://www.walmart.com/ip/Philips-Sonicare-6500-Series-Electric-Toothbrush-Next-Generation-Sonicare-Technology-Pressure-Sensor-9-Brushing-Settings-SmarTimer-BrushPacer-21-day/19373156419?clickid=y8n3A13inxyZRDw3g9WSHSiuUkrzcrXaW1QAUk0&amp;irgwc=1&amp;afsrc=1&amp;sourceid=imp_y8n3A13inxyZRDw3g9WSHSiuUkrzcrXaW1QAUk0&amp;veh=aff&amp;wmlspartner=imp_141568&amp;affiliates_ad_id=565706&amp;campaign_id=9383&amp;sharedid=" xr:uid="{0FB632C1-B527-4CF0-BF86-118904C2387B}"/>
    <hyperlink ref="AN60" r:id="rId88" xr:uid="{E84C9EFA-F8BE-4B8D-9FA8-52BB2DA57CDA}"/>
    <hyperlink ref="N61" r:id="rId89" xr:uid="{D4BC5996-2EEC-4257-A916-FF83252E36FA}"/>
    <hyperlink ref="P61" r:id="rId90" xr:uid="{BA77E730-9761-424B-832D-5871485F1208}"/>
    <hyperlink ref="AM61" r:id="rId91" display="https://www.walmart.com/ip/Philips-Sonicare-6500-Series-Electric-Toothbrush-Next-Generation-Sonicare-Technology-Pressure-Sensor-9-Brushing-Settings-SmarTimer-BrushPacer-21-day/19289409663?clickid=y8n3A13inxyZRDw3g9WSHSiuUkrzcoWqW1QAUk0&amp;irgwc=1&amp;afsrc=1&amp;sourceid=imp_y8n3A13inxyZRDw3g9WSHSiuUkrzcoWqW1QAUk0&amp;veh=aff&amp;wmlspartner=imp_141568&amp;affiliates_ad_id=565706&amp;campaign_id=9383&amp;sharedid=" xr:uid="{B5D8D237-1543-4061-88EF-F36712553B87}"/>
    <hyperlink ref="AN61" r:id="rId92" display="https://www.bestbuy.com/product/philips-sonicare-6500-electric-toothbrush-next-generation-sonicare-technology-9-brush-settings-travel-case-navy/J79GGJ9LG8?cstrackid=7ef08899-b75f-4c52-89c5-e4fc1dd44952&amp;irclickid=SiC1%3AgTCsxyZWubX3k1C-QrbUkrzcoWLW1QAUk0&amp;irgwc=1&amp;afsrc=1&amp;ref=198&amp;loc=ChannelSight&amp;acampID=&amp;mpid=141568&amp;affgroup=%22Deals%22" xr:uid="{38ED5B6F-D640-4D4D-B99B-7FCD68F2DED2}"/>
    <hyperlink ref="AO61" r:id="rId93" xr:uid="{D0578CDA-6929-4371-8B5A-9D5A8053FB4B}"/>
    <hyperlink ref="N62" r:id="rId94" xr:uid="{177E1914-D2FC-4FBB-9FC6-1E6CD351DC67}"/>
    <hyperlink ref="P62" r:id="rId95" xr:uid="{8618E63C-A72E-430C-9578-48C2D45791D8}"/>
    <hyperlink ref="AL62" r:id="rId96" xr:uid="{F91AF2AC-068E-4BC3-AFEB-7F2F2DE8805E}"/>
    <hyperlink ref="AM62" r:id="rId97" display="https://www.walmart.com/ip/Philips-Sonicare-6500-Series-Electric-Toothbrush-Next-Generation-Sonicare-Technology-Pressure-Sensor-9-Brushing-Settings-SmarTimer-BrushPacer-21-day/19884817312?clickid=y8n3A13inxyZRDw3g9WSHSiuUkrzcMxzW1QAUk0&amp;irgwc=1&amp;afsrc=1&amp;sourceid=imp_y8n3A13inxyZRDw3g9WSHSiuUkrzcMxzW1QAUk0&amp;veh=aff&amp;wmlspartner=imp_141568&amp;affiliates_ad_id=565706&amp;campaign_id=9383&amp;sharedid=" xr:uid="{8EE7988C-4EA5-4ACA-9266-38006711BEA8}"/>
    <hyperlink ref="AN62" r:id="rId98" display="https://www.bestbuy.com/product/philips-sonicare-6500-sonic-tech-pressure-sensor-9-modes-smartimer-21-day-runtime-purple/J79GGJ9LGZ?cstrackid=022ec9c2-2991-4994-bc71-5f6b4c738767&amp;irclickid=SiC1%3AgTCsxyZWubX3k1C-QrbUkrzcMxjW1QAUk0&amp;irgwc=1&amp;afsrc=1&amp;ref=198&amp;loc=ChannelSight&amp;acampID=&amp;mpid=141568&amp;affgroup=%22Deals%22" xr:uid="{09480B6E-414D-451C-80DE-AFF0B0EA70B1}"/>
    <hyperlink ref="N63" r:id="rId99" xr:uid="{705AE7A9-DB5E-4563-BCA1-A02A24F86D2C}"/>
    <hyperlink ref="N64" r:id="rId100" xr:uid="{8A643F1E-06E6-4AF8-BABA-C4CD5387D61D}"/>
    <hyperlink ref="N65" r:id="rId101" xr:uid="{283BA69A-1D6F-4310-A902-04326633F1B0}"/>
    <hyperlink ref="P63" r:id="rId102" xr:uid="{C73CDAAD-2A52-4800-ADA8-032AB257414C}"/>
    <hyperlink ref="AL63" r:id="rId103" display="https://www.walgreens.com/store/c/schiff/ID=300468832-product?cjdata=MXxOfDB8WXww&amp;cstrackid=07cc7f74-e648-4cc7-bbb2-214b6f2227cf&amp;cjevent=bdb6134bb8af11f182f1002c0a18b8f9&amp;CID=4615620&amp;ext=100304236&amp;PID=100304236&amp;AID=11553095&amp;SID=07cc7f74-e648-4cc7-bbb2-214b6f2227cf&amp;click_id=bdb6134bb8af11f182f1002c0a18b8f9" xr:uid="{685132F7-7794-4BEB-9C5B-F17350A921A4}"/>
    <hyperlink ref="AM63" r:id="rId104" xr:uid="{08D7629F-A847-4A93-84A2-6C6754B0E029}"/>
    <hyperlink ref="P64" r:id="rId105" xr:uid="{ABA7E7F2-E963-4640-BBB3-0747D38BB914}"/>
    <hyperlink ref="AL64" r:id="rId106" xr:uid="{95AE676C-EF12-4C3F-8BD6-DF17D0D6EBD9}"/>
    <hyperlink ref="N66" r:id="rId107" xr:uid="{B69E4E65-62CA-49D1-8AC6-727C5DB42315}"/>
    <hyperlink ref="P65" r:id="rId108" xr:uid="{BE31BB23-46A6-455D-87A5-0827B24C5FB2}"/>
    <hyperlink ref="AL65" r:id="rId109" xr:uid="{84F7F490-3F11-483C-8A20-4D286399B0D7}"/>
    <hyperlink ref="AM65" r:id="rId110" display="https://www.walgreens.com/store/c/schiff/ID=300468833-product?cjdata=MXxOfDB8WXww&amp;cstrackid=fe2425c4-a92f-4ee1-9eb6-ade5699a89ed&amp;cjevent=ee1a9b59b8b011f1829d002c0a18b8f8&amp;CID=4615620&amp;ext=100304236&amp;PID=100304236&amp;AID=11553095&amp;SID=fe2425c4-a92f-4ee1-9eb6-ade5699a89ed&amp;click_id=ee1a9b59b8b011f1829d002c0a18b8f8" xr:uid="{4B96BD7E-8223-415D-A055-20B45B31F77A}"/>
    <hyperlink ref="P66" r:id="rId111" xr:uid="{80730F7B-B0B5-4F17-AC1C-31B95DDC1D47}"/>
    <hyperlink ref="AL66" r:id="rId112" xr:uid="{8A28D072-51E5-4EC1-B02A-2D0AF2C51572}"/>
    <hyperlink ref="AM66" r:id="rId113" display="https://www.walmart.com/ip/Philips-Sonicare-6500-Series-Electric-Toothbrush-Next-Generation-Sonicare-Technology-Pressure-Sensor-9-Brushing-Settings-SmarTimer-BrushPacer-21-day/19843224038?clickid=y8n3A13inxyZRDw3g9WSHSiuUkrzcPyzW1QAUk0&amp;irgwc=1&amp;afsrc=1&amp;sourceid=imp_y8n3A13inxyZRDw3g9WSHSiuUkrzcPyzW1QAUk0&amp;veh=aff&amp;wmlspartner=imp_141568&amp;affiliates_ad_id=565706&amp;campaign_id=9383&amp;sharedid=" xr:uid="{FBA54A45-C5A5-46AD-9538-F231225E9AC4}"/>
    <hyperlink ref="AN66" r:id="rId114" xr:uid="{B68D9A13-3B66-410C-BD58-9CF69CBE91E5}"/>
    <hyperlink ref="AO66" r:id="rId115" display="https://www.bestbuy.com/product/philips-sonicare-6500-sonic-tech-pressure-sensor-9-modes-smart-timer-21-day-battery-black/J79GGJ9L3W?cstrackid=de5cfb9b-8c5f-4068-96e7-a57fe71f28a5&amp;irclickid=SiC1%3AgTCsxyZWubX3k1C-QrbUkrzcPyjW1QAUk0&amp;irgwc=1&amp;afsrc=1&amp;ref=198&amp;loc=ChannelSight&amp;acampID=&amp;mpid=141568&amp;affgroup=%22Deals%22" xr:uid="{011C3DA7-3E27-4C4F-82F9-200A8C133D68}"/>
    <hyperlink ref="P68" r:id="rId116" xr:uid="{DA8B7239-48B7-4280-AD58-614EFB09B586}"/>
    <hyperlink ref="P69" r:id="rId117" xr:uid="{447E0983-DF52-49D2-9837-42FB0D456BD0}"/>
    <hyperlink ref="P70" r:id="rId118" xr:uid="{9112FA7A-25CE-4500-9698-3BDD2B5F3168}"/>
    <hyperlink ref="P71" r:id="rId119" xr:uid="{C7D86CDB-2A72-4AFE-A9C9-AF9376D27080}"/>
    <hyperlink ref="P73" r:id="rId120" xr:uid="{6E930DFB-860D-4617-B372-89632191089E}"/>
    <hyperlink ref="P74" r:id="rId121" xr:uid="{CB542B0F-6277-4AF9-9CBC-D2FB14A9E395}"/>
    <hyperlink ref="P75" r:id="rId122" xr:uid="{DF9BF192-7ED7-459C-AE81-014A4C352658}"/>
    <hyperlink ref="P76" r:id="rId123" xr:uid="{6BB06EAC-9D5B-4284-89CC-11B74940B477}"/>
    <hyperlink ref="P77" r:id="rId124" xr:uid="{835FADDA-08AF-4BB1-988D-02C9650C085A}"/>
    <hyperlink ref="P84" r:id="rId125" xr:uid="{AFFFC4CF-3C80-4FD1-8D80-E3EEE1213560}"/>
    <hyperlink ref="P78" r:id="rId126" xr:uid="{82C6E0F9-22B8-4314-874F-A2C9C6C12CD6}"/>
    <hyperlink ref="P79" r:id="rId127" xr:uid="{06F1E5F1-5315-4D38-8AE1-008D7242A478}"/>
    <hyperlink ref="P80" r:id="rId128" xr:uid="{3D9CF363-FDAA-4A7E-A010-202B4183ECE9}"/>
    <hyperlink ref="P81" r:id="rId129" xr:uid="{512C870E-F12E-4AEE-B360-3CC9C96853C0}"/>
    <hyperlink ref="P82" r:id="rId130" xr:uid="{3DF65367-3178-488B-8968-0B033474719F}"/>
    <hyperlink ref="P83" r:id="rId131" xr:uid="{B2A8B70B-7786-4CA1-8F1D-03A75800162A}"/>
    <hyperlink ref="P85" r:id="rId132" xr:uid="{5E562996-9C0F-4EA4-A83D-96D196128103}"/>
    <hyperlink ref="AL85" r:id="rId133" display="https://www.amazon.com/Marvis-Strong-Mint-Mouthwash-Concentrate/dp/B00CJYH1O8/ref=sr_1_1?crid=30XOWKSQFWLLM&amp;dib=eyJ2IjoiMSJ9.uwrkwwepK2yCQpTaURhoQcRGxDDlaXUhZor1jqc6eTq3i6owWknSCuqN0m2oo8ym9POwVNAFgH_ARuJM0fr8vngmydju33BUMz5GxCDGqAIa8rqtejWBCH7TEJm5GGenRDcDeavODjSx2mpPNhrJ76F8n7jAZKXyOOqipl0ZmBw028lixsBvcIYew0Qa7_JiiTqaaEzX7tftagI-e3DchzEgBqsx-tD7uVgGCjwdAoek577qG2lcneUG8f5HGC6MJX8Zk_UV2TuxwOM-72GB7fUX7NGq3BmNF9MMUaxnfFQ.lCVQnu5RVkIBtxWoc3ZXLS8V5CavEPkPthXtH4qqDrI&amp;dib_tag=se&amp;keywords=Marvis+class+clean+mouth+wash&amp;qid=1790571086&amp;sprefix=marvis+class+clean+mouth+wash%2Caps%2C321&amp;sr=8-1" xr:uid="{07A49F90-6CE9-4643-A714-7956C8D817C9}"/>
    <hyperlink ref="P86" r:id="rId134" xr:uid="{692CE8CE-04C5-4AEF-9734-260DCF3979F4}"/>
    <hyperlink ref="P87" r:id="rId135" xr:uid="{39EDCC55-4722-4D82-BA16-2EF1886CECBF}"/>
    <hyperlink ref="P88" r:id="rId136" xr:uid="{D1DD11FE-51F0-4447-A476-6C266125C733}"/>
    <hyperlink ref="P89" r:id="rId137" xr:uid="{5A8B6B89-4867-4D47-BDFE-E9C8C6C28732}"/>
    <hyperlink ref="P90" r:id="rId138" xr:uid="{1302856D-0711-49CE-92C0-E7A2472608F4}"/>
    <hyperlink ref="P91" r:id="rId139" xr:uid="{3191334C-9285-4281-90FC-A2F1A981B249}"/>
    <hyperlink ref="AL92" r:id="rId140" display="https://www.amazon.com/Mrvis-Toothpaste-Orange-Blossom-Bloom/dp/B0HBFFRXZS/ref=sr_1_1?crid=2PSEVH82MFL3H&amp;dib=eyJ2IjoiMSJ9.VzTzicndfGMZtQWBy0l44s0yIYVLF35Jbi2qYH5CUdvBn9MouZEPvF3SfFXM4766Os4f4hiR42YDDMreQjyITthQ89KYdFymEdGnirUMpb6ScDvumulzAJCXWnhoSSPfDlVxy9bC7zV1loYL0HIlCHN19t0fvyxUX_XAMPVvP7R8nJ9VddZ6_AbiIVlElusFIlbT60FxjUn6l7sRCuDKtAniqyrKSCEAdMgfAOWc-4GXsyTNg2fPKm4gkApgmpPEgor5emYMnjpTEM20z4fjBhJv5POBAWfx2afEY-rnM9w.7sGNKK-6TsyeuSlOHyImdKngTG9KnrN1B-Mf0Se208s&amp;dib_tag=se&amp;keywords=marvis%2Borange%2Bblossom%2Bbloom&amp;qid=1790573524&amp;sprefix=ORANGE%2BBLOSSOM%2BBLOOM%2Caps%2C475&amp;sr=8-1&amp;th=1" xr:uid="{42076730-13D6-4E3F-BCDE-8982F71672E1}"/>
    <hyperlink ref="P92" r:id="rId141" xr:uid="{C977F902-5866-4B2D-B53D-AC435A160AAE}"/>
    <hyperlink ref="P93" r:id="rId142" xr:uid="{8234C52D-DF05-4348-91C2-1EC479EB2DF1}"/>
    <hyperlink ref="N93" r:id="rId143" xr:uid="{891749DD-13A7-4527-B843-66CBFA06157F}"/>
    <hyperlink ref="N94:N115" r:id="rId144" display="customerservice@cosmolab.co.uk" xr:uid="{C829E91C-E6E0-4AFE-B8A7-542139845A22}"/>
    <hyperlink ref="P94" r:id="rId145" xr:uid="{189E03C0-71D4-43E2-AEC8-CA056008EBCB}"/>
    <hyperlink ref="P96" r:id="rId146" xr:uid="{CA3BBFF8-C77A-41DF-9BCA-63064E22EA6D}"/>
    <hyperlink ref="P98" r:id="rId147" xr:uid="{20B4D644-DF3D-4120-8CFC-667EB0BE48D2}"/>
    <hyperlink ref="P102" r:id="rId148" xr:uid="{9BC53C9C-0D93-442C-9224-2BA3E91C37A1}"/>
    <hyperlink ref="P103" r:id="rId149" xr:uid="{5FAD7D60-286E-4377-9F80-96C65CEBA527}"/>
    <hyperlink ref="P104" r:id="rId150" xr:uid="{45CB98B8-0CAF-42E8-B7B4-FF03FCE470C5}"/>
    <hyperlink ref="P105" r:id="rId151" xr:uid="{1E386B6A-4E25-4EEB-9428-D69652A872C7}"/>
    <hyperlink ref="P99" r:id="rId152" xr:uid="{ADEAFA52-3119-4378-A366-DDBE30575883}"/>
    <hyperlink ref="P106" r:id="rId153" xr:uid="{9C658217-27EB-4A21-9BB8-6A1CC151FE9E}"/>
    <hyperlink ref="N119" r:id="rId154" xr:uid="{4B2DF0E8-A02C-4FB4-8957-CD2B1D2109F3}"/>
    <hyperlink ref="N118" r:id="rId155" xr:uid="{680EF32D-276E-4041-B291-7A8CA51D6858}"/>
    <hyperlink ref="N116" r:id="rId156" display="mailto:customerservice@cosmolab.co.uk" xr:uid="{04693CE7-1912-4D43-9BD7-C72F5D705A43}"/>
    <hyperlink ref="N117" r:id="rId157" display="mailto:customerservice@cosmolab.co.uk" xr:uid="{54C7852C-E557-4A5B-ABA9-A982B5AF05CF}"/>
    <hyperlink ref="P107" r:id="rId158" xr:uid="{473060F4-32AC-46DD-B911-EFEE17AAF057}"/>
    <hyperlink ref="P108" r:id="rId159" xr:uid="{5E30278E-FCF6-42B3-B973-ED803A0E7033}"/>
    <hyperlink ref="P109" r:id="rId160" xr:uid="{780926EC-7943-4F8E-98AD-08A805328FE2}"/>
    <hyperlink ref="P110" r:id="rId161" xr:uid="{EBC9CE4A-A27B-4D91-A1B9-1BDC8FBC961A}"/>
    <hyperlink ref="P111" r:id="rId162" xr:uid="{1C89B0C2-CDA7-4D7A-B7A0-26C9A7EA9534}"/>
    <hyperlink ref="P112" r:id="rId163" xr:uid="{7F794915-3668-479D-993E-18D3CCEC0577}"/>
    <hyperlink ref="P113" r:id="rId164" xr:uid="{51E1954E-C757-444A-8870-2151F9D99B7D}"/>
    <hyperlink ref="P114" r:id="rId165" xr:uid="{B4D83365-2EB8-4037-A410-DCCCA73F7A91}"/>
    <hyperlink ref="P115" r:id="rId166" xr:uid="{8F8C7F33-6221-4282-8966-BC438C5E2A13}"/>
    <hyperlink ref="P116" r:id="rId167" xr:uid="{CB019410-40E3-4154-AC4E-5DDA18BBF00F}"/>
    <hyperlink ref="P117" r:id="rId168" xr:uid="{9F46BDE8-648C-4623-ADF9-FA059FF45988}"/>
    <hyperlink ref="P118" r:id="rId169" xr:uid="{011775BB-40B4-4662-8E7A-2B2A0F0AFE23}"/>
    <hyperlink ref="P119" r:id="rId170" xr:uid="{3FD794CA-DA34-49A1-A79D-9615BCD38148}"/>
    <hyperlink ref="N120" r:id="rId171" xr:uid="{EDC7BC64-BD60-4187-9511-480D35776D12}"/>
    <hyperlink ref="P120" r:id="rId172" xr:uid="{6B4B2DF4-BD8C-4BD4-A0A6-DD407E978E90}"/>
    <hyperlink ref="P121" r:id="rId173" xr:uid="{8329131E-43C5-469A-8ED0-710C3B3E2720}"/>
    <hyperlink ref="N122" r:id="rId174" xr:uid="{9CD0D27F-B1D0-4DA6-8A0F-C3B0D5EA243B}"/>
    <hyperlink ref="P122" r:id="rId175" xr:uid="{E5D72F71-96C9-4FEA-8FC9-5D0E709724EC}"/>
    <hyperlink ref="N123" r:id="rId176" xr:uid="{FAB5A73A-31E9-4E5B-940E-A28CCCEA1626}"/>
    <hyperlink ref="P123" r:id="rId177" xr:uid="{4042886C-98EF-44BD-A3CA-EB2BC14FA178}"/>
    <hyperlink ref="N124" r:id="rId178" xr:uid="{03B19DF6-D6C2-4DC9-9238-F9F11F709CC6}"/>
    <hyperlink ref="P124" r:id="rId179" xr:uid="{8F867903-5F76-4A2A-BC38-A366D10732F9}"/>
    <hyperlink ref="P125" r:id="rId180" xr:uid="{4E01C43A-850D-4B6A-99BC-130FBFF96DD4}"/>
    <hyperlink ref="N126" r:id="rId181" xr:uid="{5EFA109B-0979-4117-954B-6E0A7693EB87}"/>
    <hyperlink ref="P126" r:id="rId182" xr:uid="{6C954525-F3F1-4242-98D2-BBBBEF272220}"/>
    <hyperlink ref="N127" r:id="rId183" xr:uid="{17DFB308-DF79-4F8A-97EA-E6D714A97A50}"/>
    <hyperlink ref="P127" r:id="rId184" xr:uid="{F8226D4A-3C82-4878-BC45-5A69F645967B}"/>
    <hyperlink ref="N128" r:id="rId185" xr:uid="{1A602BE8-DF8E-4F3B-809D-C271E49A2382}"/>
    <hyperlink ref="P128" r:id="rId186" xr:uid="{F1E25BFB-9903-4FA9-972B-019D7C7302A5}"/>
    <hyperlink ref="N129" r:id="rId187" xr:uid="{0FBCE052-7C14-44F8-B4A0-7345951EBA5E}"/>
    <hyperlink ref="P129" r:id="rId188" xr:uid="{0461A43F-5415-4455-B30E-9A32AFCE527E}"/>
    <hyperlink ref="N130" r:id="rId189" xr:uid="{927A948B-A2E9-419F-9A7C-FC8E51CB4887}"/>
    <hyperlink ref="P130" r:id="rId190" xr:uid="{DC280D99-F16B-4FF2-BE21-33A96A120F50}"/>
    <hyperlink ref="N131" r:id="rId191" xr:uid="{B4D59B3F-A747-46E3-A939-A47895B2E679}"/>
    <hyperlink ref="P131" r:id="rId192" xr:uid="{C7CD6E15-C843-40E5-BA50-C890336A5645}"/>
    <hyperlink ref="N132:N133" r:id="rId193" display="orders@davids-usa.com" xr:uid="{E75FBBAB-CBCC-4C2F-8080-7EA54D3791A9}"/>
    <hyperlink ref="P132" r:id="rId194" xr:uid="{4A8FE16B-15BE-441F-9B0E-5D227D0F0F14}"/>
    <hyperlink ref="P133" r:id="rId195" xr:uid="{14354C65-BA62-4B87-934B-C25DE3D05526}"/>
    <hyperlink ref="N134" r:id="rId196" xr:uid="{1A4496EC-C346-45E3-9D49-CACA22425458}"/>
    <hyperlink ref="P134" r:id="rId197" xr:uid="{2CEFE4F2-120D-4A54-A57E-DD98C9867B5D}"/>
    <hyperlink ref="N135" r:id="rId198" xr:uid="{43FF8D73-80F1-47ED-97B4-8C69B4EB29DE}"/>
    <hyperlink ref="P135" r:id="rId199" xr:uid="{B29EFD5A-E1E1-45FE-B9CE-83EB4064993C}"/>
    <hyperlink ref="N136" r:id="rId200" xr:uid="{A52F29EF-225D-4B42-95BF-6D6361E5A725}"/>
    <hyperlink ref="P136" r:id="rId201" xr:uid="{716E7AA0-F399-4F46-92A1-DB6BB0043D67}"/>
    <hyperlink ref="N137" r:id="rId202" xr:uid="{FFECAE35-7724-4E0F-95A1-58ACF758E5D0}"/>
    <hyperlink ref="P137" r:id="rId203" xr:uid="{97A42FB7-BDA8-4175-9AAB-85BA6BD9ADB4}"/>
    <hyperlink ref="N19" r:id="rId204" xr:uid="{920D71D1-3833-4A32-A544-D0A944850667}"/>
    <hyperlink ref="P18" r:id="rId205" xr:uid="{DE49124B-9E3A-41E5-AA07-AE790B9FD2AC}"/>
    <hyperlink ref="N20" r:id="rId206" xr:uid="{3DC8FD75-2039-4AD4-82F5-87F0634AC7AC}"/>
    <hyperlink ref="P19" r:id="rId207" xr:uid="{8D3AC1E2-8E4D-48B5-BC72-48AE697B1A40}"/>
    <hyperlink ref="N28" r:id="rId208" xr:uid="{155B9663-299C-4115-8F4A-E94633B7F662}"/>
    <hyperlink ref="P28" r:id="rId209" xr:uid="{FEAFADBF-88BB-417E-A048-31A0270C8C6C}"/>
    <hyperlink ref="H65" r:id="rId210" display="https://www.google.com/search?ibp=oshop&amp;prds=pvt:hg,pvo:29,imageDocid:16037006153291000996,gpcid:4215542518157969793,headlineOfferDocid:17270436958083229116,catalogid:8784180504284724088,productDocid:5554273431009160411,rds:PC_4215542518157969793%7CPROD_PC_4215542518157969793&amp;q=product&amp;sa=X&amp;ved=2ahUKEwjjtZ3q0JiXAxXYd2wGHSIeB1EQxa4PeggIAggBCAoQAQ" xr:uid="{7EE3DC2E-5A68-4662-AEA2-99E3C24B2D25}"/>
    <hyperlink ref="N67" r:id="rId211" xr:uid="{EFA9E55D-0B8C-4B45-B11B-C39FF109E1BF}"/>
    <hyperlink ref="P67" r:id="rId212" xr:uid="{8171ACA1-C4CC-415C-888E-FD914E89AE91}"/>
    <hyperlink ref="N48" r:id="rId213" xr:uid="{D82207FA-2F17-4A2E-A1E9-81D81BDABD79}"/>
    <hyperlink ref="P48" r:id="rId214" xr:uid="{4184F319-73C3-440F-83DF-38FE74F3F486}"/>
    <hyperlink ref="N138" r:id="rId215" xr:uid="{2B1A9082-4906-42CC-BE36-37331430C04A}"/>
    <hyperlink ref="P138" r:id="rId216" xr:uid="{4A89D76C-C5D3-4BD4-AED6-4E66F6A04A35}"/>
    <hyperlink ref="AL138" r:id="rId217" display="https://www.amazon.com/Davids-Hydroxyapatite-Mouthwash-Whitening-Essential/dp/B0FWF8SHBX/ref=sr_1_1_sspa?crid=2X7TSL17O5NQU&amp;dib=eyJ2IjoiMSJ9.0Y4OKMvSzQ2qlXhKOToG_1IuWsZw1wgZNEE3iDkywS5tNkp8wvOB310BAtiB75P6X7bARWyMAHAM0q_DwPxHqGKYWz-5_6bymnV3FhCQGdQuMu48l9Z0-WWZPkZYNEXdN8CIid9Pghfkot-BWCblpLOksU3RE9A8xoSluSXe11hhvcfD5n7W47M2-kf0MKhRL3bXr2k5J7EBfVvkisYwmCCctd97dzvgHVaFEpeHkvkNrcO2Sy_O1JMEPPFQWmxV6n9Jx_rQ5FpO1KlfJZf4pY26j5lzaIxt28kNNSVnyPo.aKrO7lidDKEpUw1msy1qTu1l6KeLijaQQjrjHVPce6M&amp;dib_tag=se&amp;keywords=Davids+Hydroxi™+oil+pulling+oral+rinse+w%2F+nano+hydroxyapatite+%2F+9oz&amp;nsdOptOutParam=true&amp;qid=1791347679&amp;s=hpc&amp;sprefix=davids+hydroxi+oil+pulling+oral+rinse+w%2F+nano+hydroxyapatite+%2F+9oz%2Chpc%2C274&amp;sr=1-1-spons&amp;sp_csd=d2lkZ2V0TmFtZT1zcF9hdGY&amp;psc=1" xr:uid="{5B8E5DDC-2716-4E6E-B65A-1759041938E1}"/>
    <hyperlink ref="AM137" r:id="rId218" xr:uid="{59F01A29-6516-465D-9D57-B53B5994357C}"/>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dimension ref="A1:AT1001"/>
  <sheetViews>
    <sheetView workbookViewId="0">
      <pane xSplit="2" ySplit="11" topLeftCell="C12" activePane="bottomRight" state="frozen"/>
      <selection pane="topRight" activeCell="C1" sqref="C1"/>
      <selection pane="bottomLeft" activeCell="A12" sqref="A12"/>
      <selection pane="bottomRight" activeCell="G27" sqref="G27"/>
    </sheetView>
  </sheetViews>
  <sheetFormatPr defaultColWidth="8.875" defaultRowHeight="13.5"/>
  <cols>
    <col min="1" max="1" width="23.5" bestFit="1" customWidth="1"/>
    <col min="2" max="2" width="72.375" style="9" bestFit="1" customWidth="1"/>
    <col min="3" max="3" width="16.375" style="29" bestFit="1" customWidth="1"/>
    <col min="4" max="4" width="16.375" style="9" customWidth="1"/>
    <col min="5" max="5" width="11.625" style="9" bestFit="1" customWidth="1"/>
    <col min="6" max="6" width="13.375" style="9" bestFit="1" customWidth="1"/>
    <col min="7" max="8" width="18.125" style="9" customWidth="1"/>
    <col min="9" max="9" width="15.625" style="9" bestFit="1" customWidth="1"/>
    <col min="10" max="10" width="9.125" style="9" bestFit="1"/>
    <col min="11" max="11" width="8.375" style="9" bestFit="1" customWidth="1"/>
    <col min="12" max="12" width="5" style="9" bestFit="1" customWidth="1"/>
    <col min="13" max="13" width="13.375" style="9" bestFit="1" customWidth="1"/>
    <col min="14" max="14" width="11.375" style="9" bestFit="1" customWidth="1"/>
    <col min="15" max="15" width="14.625" style="28" bestFit="1" customWidth="1"/>
    <col min="16" max="16" width="10.5" style="29" bestFit="1" customWidth="1"/>
    <col min="17" max="17" width="11.625" style="9" bestFit="1" customWidth="1"/>
    <col min="18" max="18" width="16.125" style="9" bestFit="1" customWidth="1"/>
    <col min="19" max="19" width="15.125" style="9" bestFit="1" customWidth="1"/>
    <col min="20" max="20" width="14.625" style="9" bestFit="1" customWidth="1"/>
    <col min="21" max="21" width="6.125" style="9" bestFit="1" customWidth="1"/>
    <col min="22" max="22" width="14.5" style="9" bestFit="1" customWidth="1"/>
    <col min="23" max="23" width="12.625" style="9" bestFit="1" customWidth="1"/>
    <col min="24" max="24" width="13.625" style="28" bestFit="1" customWidth="1"/>
    <col min="25" max="25" width="10.5" style="29" bestFit="1" customWidth="1"/>
    <col min="26" max="26" width="11.625" style="9" bestFit="1" customWidth="1"/>
    <col min="27" max="27" width="16.125" style="9" bestFit="1" customWidth="1"/>
    <col min="28" max="28" width="15.125" style="9" bestFit="1" customWidth="1"/>
    <col min="29" max="29" width="14.625" style="9" bestFit="1" customWidth="1"/>
    <col min="30" max="30" width="6.125" style="9" bestFit="1" customWidth="1"/>
    <col min="31" max="31" width="14.5" style="9" bestFit="1" customWidth="1"/>
    <col min="32" max="32" width="12.625" style="9" bestFit="1" customWidth="1"/>
    <col min="33" max="33" width="13.625" style="28" bestFit="1" customWidth="1"/>
    <col min="34" max="34" width="48.625" style="29" bestFit="1" customWidth="1"/>
    <col min="35" max="35" width="17.875" style="9" bestFit="1" customWidth="1"/>
    <col min="36" max="36" width="19.625" style="9" bestFit="1" customWidth="1"/>
    <col min="37" max="39" width="14" style="9" bestFit="1" customWidth="1"/>
    <col min="40" max="40" width="14" style="28" bestFit="1" customWidth="1"/>
    <col min="41" max="41" width="10.375" style="29" bestFit="1" customWidth="1"/>
    <col min="42" max="42" width="14.125" style="9" bestFit="1" customWidth="1"/>
    <col min="43" max="44" width="14.125" style="9" customWidth="1"/>
    <col min="45" max="45" width="15.875" style="28" bestFit="1" customWidth="1"/>
    <col min="46" max="46" width="9.125" style="50"/>
  </cols>
  <sheetData>
    <row r="1" spans="1:46" ht="16.05" customHeight="1">
      <c r="A1" s="191" t="s">
        <v>6255</v>
      </c>
      <c r="B1" s="191"/>
      <c r="C1" s="33"/>
      <c r="D1" s="52"/>
      <c r="E1" s="27"/>
      <c r="F1" s="27"/>
      <c r="G1" s="27"/>
      <c r="H1" s="27"/>
      <c r="I1" s="27"/>
      <c r="J1" s="27"/>
      <c r="K1" s="27"/>
      <c r="L1" s="27"/>
      <c r="M1" s="27"/>
      <c r="N1" s="27"/>
      <c r="O1" s="34"/>
      <c r="P1" s="33"/>
      <c r="Q1" s="27"/>
      <c r="R1" s="27"/>
      <c r="S1" s="27"/>
      <c r="T1" s="27"/>
      <c r="U1" s="27"/>
      <c r="V1" s="27"/>
      <c r="W1" s="27"/>
      <c r="X1" s="34"/>
      <c r="Y1" s="33"/>
      <c r="Z1" s="27"/>
      <c r="AA1" s="27"/>
      <c r="AB1" s="27"/>
      <c r="AC1" s="27"/>
      <c r="AD1" s="27"/>
      <c r="AE1" s="27"/>
      <c r="AF1" s="27"/>
      <c r="AG1" s="34"/>
      <c r="AH1" s="33"/>
      <c r="AI1" s="27"/>
      <c r="AJ1" s="27"/>
      <c r="AK1" s="27"/>
      <c r="AL1" s="27"/>
      <c r="AM1" s="27"/>
      <c r="AN1" s="34"/>
      <c r="AO1" s="51"/>
      <c r="AP1" s="51"/>
      <c r="AS1" s="9"/>
      <c r="AT1" s="49"/>
    </row>
    <row r="2" spans="1:46">
      <c r="D2" s="53"/>
      <c r="AQ2" s="199" t="s">
        <v>3064</v>
      </c>
      <c r="AR2" s="200"/>
      <c r="AS2" s="201"/>
    </row>
    <row r="3" spans="1:46" ht="13.9">
      <c r="A3" s="2" t="s">
        <v>3065</v>
      </c>
      <c r="B3" s="25" t="s">
        <v>3066</v>
      </c>
      <c r="D3" s="53"/>
      <c r="AQ3" s="202"/>
      <c r="AR3" s="203"/>
      <c r="AS3" s="204"/>
    </row>
    <row r="4" spans="1:46" ht="12.7" customHeight="1">
      <c r="A4" s="4" t="s">
        <v>3067</v>
      </c>
      <c r="B4" s="26" t="s">
        <v>6255</v>
      </c>
      <c r="D4" s="53"/>
      <c r="AQ4" s="205"/>
      <c r="AR4" s="206"/>
      <c r="AS4" s="207"/>
    </row>
    <row r="5" spans="1:46" ht="12.7" customHeight="1">
      <c r="A5" s="4" t="s">
        <v>3068</v>
      </c>
      <c r="B5" s="26" t="s">
        <v>6256</v>
      </c>
      <c r="D5" s="53"/>
      <c r="AS5" s="9"/>
    </row>
    <row r="6" spans="1:46" ht="12.7" customHeight="1">
      <c r="A6" s="4" t="s">
        <v>3070</v>
      </c>
      <c r="B6" s="26" t="s">
        <v>5740</v>
      </c>
      <c r="D6" s="53"/>
      <c r="AQ6" s="199" t="s">
        <v>3072</v>
      </c>
      <c r="AR6" s="200"/>
      <c r="AS6" s="201"/>
    </row>
    <row r="7" spans="1:46" ht="12.7" customHeight="1">
      <c r="A7" s="4" t="s">
        <v>3073</v>
      </c>
      <c r="B7" s="26" t="s">
        <v>6257</v>
      </c>
      <c r="D7" s="53"/>
      <c r="AQ7" s="202"/>
      <c r="AR7" s="203"/>
      <c r="AS7" s="204"/>
    </row>
    <row r="8" spans="1:46" ht="24" customHeight="1">
      <c r="A8" s="4" t="s">
        <v>3075</v>
      </c>
      <c r="B8" s="26" t="s">
        <v>6258</v>
      </c>
      <c r="D8" s="53"/>
      <c r="AQ8" s="205"/>
      <c r="AR8" s="206"/>
      <c r="AS8" s="207"/>
    </row>
    <row r="9" spans="1:46" ht="12.7" customHeight="1">
      <c r="A9" s="6" t="s">
        <v>3077</v>
      </c>
      <c r="B9" s="36" t="s">
        <v>3078</v>
      </c>
      <c r="D9" s="53"/>
      <c r="AS9" s="9"/>
    </row>
    <row r="10" spans="1:46" s="45" customFormat="1" ht="13.9">
      <c r="B10" s="46"/>
      <c r="C10" s="213" t="s">
        <v>0</v>
      </c>
      <c r="D10" s="213"/>
      <c r="E10" s="213"/>
      <c r="F10" s="213"/>
      <c r="G10" s="213"/>
      <c r="H10" s="213"/>
      <c r="I10" s="213"/>
      <c r="J10" s="213"/>
      <c r="K10" s="213"/>
      <c r="L10" s="213"/>
      <c r="M10" s="213"/>
      <c r="N10" s="213"/>
      <c r="O10" s="213"/>
      <c r="P10" s="214" t="s">
        <v>5570</v>
      </c>
      <c r="Q10" s="214"/>
      <c r="R10" s="214"/>
      <c r="S10" s="214"/>
      <c r="T10" s="214"/>
      <c r="U10" s="214"/>
      <c r="V10" s="214"/>
      <c r="W10" s="214"/>
      <c r="X10" s="214"/>
      <c r="Y10" s="215" t="s">
        <v>5571</v>
      </c>
      <c r="Z10" s="215"/>
      <c r="AA10" s="215"/>
      <c r="AB10" s="215"/>
      <c r="AC10" s="215"/>
      <c r="AD10" s="215"/>
      <c r="AE10" s="215"/>
      <c r="AF10" s="215"/>
      <c r="AG10" s="215"/>
      <c r="AH10" s="216" t="s">
        <v>3</v>
      </c>
      <c r="AI10" s="216"/>
      <c r="AJ10" s="216"/>
      <c r="AK10" s="216"/>
      <c r="AL10" s="216"/>
      <c r="AM10" s="216"/>
      <c r="AN10" s="216"/>
      <c r="AO10" s="196" t="s">
        <v>4</v>
      </c>
      <c r="AP10" s="197"/>
      <c r="AQ10" s="197"/>
      <c r="AR10" s="197"/>
      <c r="AS10" s="198"/>
      <c r="AT10" s="190" t="s">
        <v>5</v>
      </c>
    </row>
    <row r="11" spans="1:46" s="44" customFormat="1" ht="14.25">
      <c r="A11" s="37" t="s">
        <v>7</v>
      </c>
      <c r="B11" s="38" t="s">
        <v>8</v>
      </c>
      <c r="C11" s="12" t="s">
        <v>9</v>
      </c>
      <c r="D11" s="11" t="s">
        <v>10</v>
      </c>
      <c r="E11" s="12" t="s">
        <v>11</v>
      </c>
      <c r="F11" s="12" t="s">
        <v>12</v>
      </c>
      <c r="G11" s="83" t="s">
        <v>13</v>
      </c>
      <c r="H11" s="83" t="s">
        <v>14</v>
      </c>
      <c r="I11" s="12" t="s">
        <v>15</v>
      </c>
      <c r="J11" s="12" t="s">
        <v>16</v>
      </c>
      <c r="K11" s="12" t="s">
        <v>17</v>
      </c>
      <c r="L11" s="12" t="s">
        <v>18</v>
      </c>
      <c r="M11" s="12" t="s">
        <v>19</v>
      </c>
      <c r="N11" s="12" t="s">
        <v>20</v>
      </c>
      <c r="O11" s="13" t="s">
        <v>21</v>
      </c>
      <c r="P11" s="15" t="s">
        <v>5570</v>
      </c>
      <c r="Q11" s="15" t="s">
        <v>11</v>
      </c>
      <c r="R11" s="39" t="s">
        <v>22</v>
      </c>
      <c r="S11" s="40" t="s">
        <v>23</v>
      </c>
      <c r="T11" s="39" t="s">
        <v>24</v>
      </c>
      <c r="U11" s="39" t="s">
        <v>18</v>
      </c>
      <c r="V11" s="39" t="s">
        <v>19</v>
      </c>
      <c r="W11" s="39" t="s">
        <v>20</v>
      </c>
      <c r="X11" s="18" t="s">
        <v>5573</v>
      </c>
      <c r="Y11" s="20" t="s">
        <v>5571</v>
      </c>
      <c r="Z11" s="20" t="s">
        <v>11</v>
      </c>
      <c r="AA11" s="41" t="s">
        <v>26</v>
      </c>
      <c r="AB11" s="42" t="s">
        <v>27</v>
      </c>
      <c r="AC11" s="41" t="s">
        <v>28</v>
      </c>
      <c r="AD11" s="41" t="s">
        <v>18</v>
      </c>
      <c r="AE11" s="41" t="s">
        <v>19</v>
      </c>
      <c r="AF11" s="41" t="s">
        <v>20</v>
      </c>
      <c r="AG11" s="23" t="s">
        <v>5574</v>
      </c>
      <c r="AH11" s="43" t="s">
        <v>2302</v>
      </c>
      <c r="AI11" s="35" t="s">
        <v>31</v>
      </c>
      <c r="AJ11" s="43" t="s">
        <v>32</v>
      </c>
      <c r="AK11" s="43" t="s">
        <v>33</v>
      </c>
      <c r="AL11" s="43" t="s">
        <v>34</v>
      </c>
      <c r="AM11" s="43" t="s">
        <v>35</v>
      </c>
      <c r="AN11" s="43" t="s">
        <v>36</v>
      </c>
      <c r="AO11" s="31" t="s">
        <v>37</v>
      </c>
      <c r="AP11" s="31" t="s">
        <v>38</v>
      </c>
      <c r="AQ11" s="32" t="s">
        <v>39</v>
      </c>
      <c r="AR11" s="32" t="s">
        <v>40</v>
      </c>
      <c r="AS11" s="32" t="s">
        <v>41</v>
      </c>
      <c r="AT11" s="190"/>
    </row>
    <row r="12" spans="1:46" ht="13.9">
      <c r="A12" s="1" t="s">
        <v>2303</v>
      </c>
      <c r="B12" s="1" t="s">
        <v>2304</v>
      </c>
      <c r="AP12" s="9" t="str">
        <f t="shared" ref="AP12:AQ27" si="0">IF($AO12="Not-Selected", "None", " ")</f>
        <v xml:space="preserve"> </v>
      </c>
      <c r="AQ12" s="9" t="str">
        <f>IF($AO12="Not-Selected", "None", " ")</f>
        <v xml:space="preserve"> </v>
      </c>
      <c r="AS12" s="59" t="str" cm="1">
        <f t="array" ref="AS12">IF(TRIM(AO12)="Not-selected",0,IF(OR(TRIM(AQ12)="",AR12=""),"",IFERROR(SUM(_xlfn.NUMBERVALUE(SUBSTITUTE(TRIM(_xlfn.XLOOKUP(TRIM(_xlfn.TEXTSPLIT(AQ12,",")),TRIM(_xlfn.TEXTSPLIT(E12,",")),TRIM(_xlfn.TEXTSPLIT(I12,",")))),"$","")))*AR12,"")))</f>
        <v/>
      </c>
    </row>
    <row r="13" spans="1:46">
      <c r="B13" t="str">
        <f t="shared" ref="B13:B76" si="1">IF(F13="None",_xlfn.CONCAT(A13," - ",AQ13),_xlfn.CONCAT(A13," - ",F13," - ",AQ13))</f>
        <v xml:space="preserve"> -  -  </v>
      </c>
      <c r="AP13" s="9" t="str">
        <f t="shared" si="0"/>
        <v xml:space="preserve"> </v>
      </c>
      <c r="AQ13" s="9" t="str">
        <f t="shared" si="0"/>
        <v xml:space="preserve"> </v>
      </c>
      <c r="AS13" s="59" t="str" cm="1">
        <f t="array" ref="AS13">IF(TRIM(AO13)="Not-selected",0,IF(OR(TRIM(AQ13)="",AR13=""),"",IFERROR(SUM(_xlfn.NUMBERVALUE(SUBSTITUTE(TRIM(_xlfn.XLOOKUP(TRIM(_xlfn.TEXTSPLIT(AQ13,",")),TRIM(_xlfn.TEXTSPLIT(E13,",")),TRIM(_xlfn.TEXTSPLIT(I13,",")))),"$","")))*AR13,"")))</f>
        <v/>
      </c>
    </row>
    <row r="14" spans="1:46">
      <c r="B14" t="str">
        <f t="shared" si="1"/>
        <v xml:space="preserve"> -  -  </v>
      </c>
      <c r="AP14" s="9" t="str">
        <f t="shared" si="0"/>
        <v xml:space="preserve"> </v>
      </c>
      <c r="AQ14" s="9" t="str">
        <f t="shared" si="0"/>
        <v xml:space="preserve"> </v>
      </c>
      <c r="AS14" s="59" t="str" cm="1">
        <f t="array" ref="AS14">IF(TRIM(AO14)="Not-selected",0,IF(OR(TRIM(AQ14)="",AR14=""),"",IFERROR(SUM(_xlfn.NUMBERVALUE(SUBSTITUTE(TRIM(_xlfn.XLOOKUP(TRIM(_xlfn.TEXTSPLIT(AQ14,",")),TRIM(_xlfn.TEXTSPLIT(E14,",")),TRIM(_xlfn.TEXTSPLIT(I14,",")))),"$","")))*AR14,"")))</f>
        <v/>
      </c>
    </row>
    <row r="15" spans="1:46">
      <c r="B15" t="str">
        <f t="shared" si="1"/>
        <v xml:space="preserve"> -  -  </v>
      </c>
      <c r="AP15" s="9" t="str">
        <f t="shared" si="0"/>
        <v xml:space="preserve"> </v>
      </c>
      <c r="AQ15" s="9" t="str">
        <f t="shared" si="0"/>
        <v xml:space="preserve"> </v>
      </c>
      <c r="AS15" s="59" t="str" cm="1">
        <f t="array" ref="AS15">IF(TRIM(AO15)="Not-selected",0,IF(OR(TRIM(AQ15)="",AR15=""),"",IFERROR(SUM(_xlfn.NUMBERVALUE(SUBSTITUTE(TRIM(_xlfn.XLOOKUP(TRIM(_xlfn.TEXTSPLIT(AQ15,",")),TRIM(_xlfn.TEXTSPLIT(E15,",")),TRIM(_xlfn.TEXTSPLIT(I15,",")))),"$","")))*AR15,"")))</f>
        <v/>
      </c>
    </row>
    <row r="16" spans="1:46">
      <c r="B16" t="str">
        <f t="shared" si="1"/>
        <v xml:space="preserve"> -  -  </v>
      </c>
      <c r="AP16" s="9" t="str">
        <f t="shared" si="0"/>
        <v xml:space="preserve"> </v>
      </c>
      <c r="AQ16" s="9" t="str">
        <f t="shared" si="0"/>
        <v xml:space="preserve"> </v>
      </c>
      <c r="AS16" s="59" t="str" cm="1">
        <f t="array" ref="AS16">IF(TRIM(AO16)="Not-selected",0,IF(OR(TRIM(AQ16)="",AR16=""),"",IFERROR(SUM(_xlfn.NUMBERVALUE(SUBSTITUTE(TRIM(_xlfn.XLOOKUP(TRIM(_xlfn.TEXTSPLIT(AQ16,",")),TRIM(_xlfn.TEXTSPLIT(E16,",")),TRIM(_xlfn.TEXTSPLIT(I16,",")))),"$","")))*AR16,"")))</f>
        <v/>
      </c>
    </row>
    <row r="17" spans="2:45">
      <c r="B17" t="str">
        <f t="shared" si="1"/>
        <v xml:space="preserve"> -  -  </v>
      </c>
      <c r="AP17" s="9" t="str">
        <f t="shared" si="0"/>
        <v xml:space="preserve"> </v>
      </c>
      <c r="AQ17" s="9" t="str">
        <f t="shared" si="0"/>
        <v xml:space="preserve"> </v>
      </c>
      <c r="AS17" s="59" t="str" cm="1">
        <f t="array" ref="AS17">IF(TRIM(AO17)="Not-selected",0,IF(OR(TRIM(AQ17)="",AR17=""),"",IFERROR(SUM(_xlfn.NUMBERVALUE(SUBSTITUTE(TRIM(_xlfn.XLOOKUP(TRIM(_xlfn.TEXTSPLIT(AQ17,",")),TRIM(_xlfn.TEXTSPLIT(E17,",")),TRIM(_xlfn.TEXTSPLIT(I17,",")))),"$","")))*AR17,"")))</f>
        <v/>
      </c>
    </row>
    <row r="18" spans="2:45">
      <c r="B18" t="str">
        <f t="shared" si="1"/>
        <v xml:space="preserve"> -  -  </v>
      </c>
      <c r="AP18" s="9" t="str">
        <f t="shared" si="0"/>
        <v xml:space="preserve"> </v>
      </c>
      <c r="AQ18" s="9" t="str">
        <f t="shared" si="0"/>
        <v xml:space="preserve"> </v>
      </c>
      <c r="AS18" s="59" t="str" cm="1">
        <f t="array" ref="AS18">IF(TRIM(AO18)="Not-selected",0,IF(OR(TRIM(AQ18)="",AR18=""),"",IFERROR(SUM(_xlfn.NUMBERVALUE(SUBSTITUTE(TRIM(_xlfn.XLOOKUP(TRIM(_xlfn.TEXTSPLIT(AQ18,",")),TRIM(_xlfn.TEXTSPLIT(E18,",")),TRIM(_xlfn.TEXTSPLIT(I18,",")))),"$","")))*AR18,"")))</f>
        <v/>
      </c>
    </row>
    <row r="19" spans="2:45">
      <c r="B19" t="str">
        <f t="shared" si="1"/>
        <v xml:space="preserve"> -  -  </v>
      </c>
      <c r="AP19" s="9" t="str">
        <f t="shared" si="0"/>
        <v xml:space="preserve"> </v>
      </c>
      <c r="AQ19" s="9" t="str">
        <f t="shared" si="0"/>
        <v xml:space="preserve"> </v>
      </c>
      <c r="AS19" s="59" t="str" cm="1">
        <f t="array" ref="AS19">IF(TRIM(AO19)="Not-selected",0,IF(OR(TRIM(AQ19)="",AR19=""),"",IFERROR(SUM(_xlfn.NUMBERVALUE(SUBSTITUTE(TRIM(_xlfn.XLOOKUP(TRIM(_xlfn.TEXTSPLIT(AQ19,",")),TRIM(_xlfn.TEXTSPLIT(E19,",")),TRIM(_xlfn.TEXTSPLIT(I19,",")))),"$","")))*AR19,"")))</f>
        <v/>
      </c>
    </row>
    <row r="20" spans="2:45">
      <c r="B20" t="str">
        <f t="shared" si="1"/>
        <v xml:space="preserve"> -  -  </v>
      </c>
      <c r="AP20" s="9" t="str">
        <f t="shared" si="0"/>
        <v xml:space="preserve"> </v>
      </c>
      <c r="AQ20" s="9" t="str">
        <f t="shared" si="0"/>
        <v xml:space="preserve"> </v>
      </c>
      <c r="AS20" s="59" t="str" cm="1">
        <f t="array" ref="AS20">IF(TRIM(AO20)="Not-selected",0,IF(OR(TRIM(AQ20)="",AR20=""),"",IFERROR(SUM(_xlfn.NUMBERVALUE(SUBSTITUTE(TRIM(_xlfn.XLOOKUP(TRIM(_xlfn.TEXTSPLIT(AQ20,",")),TRIM(_xlfn.TEXTSPLIT(E20,",")),TRIM(_xlfn.TEXTSPLIT(I20,",")))),"$","")))*AR20,"")))</f>
        <v/>
      </c>
    </row>
    <row r="21" spans="2:45">
      <c r="B21" t="str">
        <f t="shared" si="1"/>
        <v xml:space="preserve"> -  -  </v>
      </c>
      <c r="AP21" s="9" t="str">
        <f t="shared" si="0"/>
        <v xml:space="preserve"> </v>
      </c>
      <c r="AQ21" s="9" t="str">
        <f t="shared" si="0"/>
        <v xml:space="preserve"> </v>
      </c>
      <c r="AS21" s="59" t="str" cm="1">
        <f t="array" ref="AS21">IF(TRIM(AO21)="Not-selected",0,IF(OR(TRIM(AQ21)="",AR21=""),"",IFERROR(SUM(_xlfn.NUMBERVALUE(SUBSTITUTE(TRIM(_xlfn.XLOOKUP(TRIM(_xlfn.TEXTSPLIT(AQ21,",")),TRIM(_xlfn.TEXTSPLIT(E21,",")),TRIM(_xlfn.TEXTSPLIT(I21,",")))),"$","")))*AR21,"")))</f>
        <v/>
      </c>
    </row>
    <row r="22" spans="2:45">
      <c r="B22" t="str">
        <f t="shared" si="1"/>
        <v xml:space="preserve"> -  -  </v>
      </c>
      <c r="AP22" s="9" t="str">
        <f t="shared" si="0"/>
        <v xml:space="preserve"> </v>
      </c>
      <c r="AQ22" s="9" t="str">
        <f t="shared" si="0"/>
        <v xml:space="preserve"> </v>
      </c>
      <c r="AS22" s="59" t="str" cm="1">
        <f t="array" ref="AS22">IF(TRIM(AO22)="Not-selected",0,IF(OR(TRIM(AQ22)="",AR22=""),"",IFERROR(SUM(_xlfn.NUMBERVALUE(SUBSTITUTE(TRIM(_xlfn.XLOOKUP(TRIM(_xlfn.TEXTSPLIT(AQ22,",")),TRIM(_xlfn.TEXTSPLIT(E22,",")),TRIM(_xlfn.TEXTSPLIT(I22,",")))),"$","")))*AR22,"")))</f>
        <v/>
      </c>
    </row>
    <row r="23" spans="2:45">
      <c r="B23" t="str">
        <f t="shared" si="1"/>
        <v xml:space="preserve"> -  -  </v>
      </c>
      <c r="AP23" s="9" t="str">
        <f t="shared" si="0"/>
        <v xml:space="preserve"> </v>
      </c>
      <c r="AQ23" s="9" t="str">
        <f t="shared" si="0"/>
        <v xml:space="preserve"> </v>
      </c>
      <c r="AS23" s="59" t="str" cm="1">
        <f t="array" ref="AS23">IF(TRIM(AO23)="Not-selected",0,IF(OR(TRIM(AQ23)="",AR23=""),"",IFERROR(SUM(_xlfn.NUMBERVALUE(SUBSTITUTE(TRIM(_xlfn.XLOOKUP(TRIM(_xlfn.TEXTSPLIT(AQ23,",")),TRIM(_xlfn.TEXTSPLIT(E23,",")),TRIM(_xlfn.TEXTSPLIT(I23,",")))),"$","")))*AR23,"")))</f>
        <v/>
      </c>
    </row>
    <row r="24" spans="2:45">
      <c r="B24" t="str">
        <f t="shared" si="1"/>
        <v xml:space="preserve"> -  -  </v>
      </c>
      <c r="AP24" s="9" t="str">
        <f t="shared" si="0"/>
        <v xml:space="preserve"> </v>
      </c>
      <c r="AQ24" s="9" t="str">
        <f t="shared" si="0"/>
        <v xml:space="preserve"> </v>
      </c>
      <c r="AS24" s="59" t="str" cm="1">
        <f t="array" ref="AS24">IF(TRIM(AO24)="Not-selected",0,IF(OR(TRIM(AQ24)="",AR24=""),"",IFERROR(SUM(_xlfn.NUMBERVALUE(SUBSTITUTE(TRIM(_xlfn.XLOOKUP(TRIM(_xlfn.TEXTSPLIT(AQ24,",")),TRIM(_xlfn.TEXTSPLIT(E24,",")),TRIM(_xlfn.TEXTSPLIT(I24,",")))),"$","")))*AR24,"")))</f>
        <v/>
      </c>
    </row>
    <row r="25" spans="2:45">
      <c r="B25" t="str">
        <f t="shared" si="1"/>
        <v xml:space="preserve"> -  -  </v>
      </c>
      <c r="AP25" s="9" t="str">
        <f t="shared" si="0"/>
        <v xml:space="preserve"> </v>
      </c>
      <c r="AQ25" s="9" t="str">
        <f t="shared" si="0"/>
        <v xml:space="preserve"> </v>
      </c>
      <c r="AS25" s="59" t="str" cm="1">
        <f t="array" ref="AS25">IF(TRIM(AO25)="Not-selected",0,IF(OR(TRIM(AQ25)="",AR25=""),"",IFERROR(SUM(_xlfn.NUMBERVALUE(SUBSTITUTE(TRIM(_xlfn.XLOOKUP(TRIM(_xlfn.TEXTSPLIT(AQ25,",")),TRIM(_xlfn.TEXTSPLIT(E25,",")),TRIM(_xlfn.TEXTSPLIT(I25,",")))),"$","")))*AR25,"")))</f>
        <v/>
      </c>
    </row>
    <row r="26" spans="2:45">
      <c r="B26" t="str">
        <f t="shared" si="1"/>
        <v xml:space="preserve"> -  -  </v>
      </c>
      <c r="AP26" s="9" t="str">
        <f t="shared" si="0"/>
        <v xml:space="preserve"> </v>
      </c>
      <c r="AQ26" s="9" t="str">
        <f t="shared" si="0"/>
        <v xml:space="preserve"> </v>
      </c>
      <c r="AS26" s="59" t="str" cm="1">
        <f t="array" ref="AS26">IF(TRIM(AO26)="Not-selected",0,IF(OR(TRIM(AQ26)="",AR26=""),"",IFERROR(SUM(_xlfn.NUMBERVALUE(SUBSTITUTE(TRIM(_xlfn.XLOOKUP(TRIM(_xlfn.TEXTSPLIT(AQ26,",")),TRIM(_xlfn.TEXTSPLIT(E26,",")),TRIM(_xlfn.TEXTSPLIT(I26,",")))),"$","")))*AR26,"")))</f>
        <v/>
      </c>
    </row>
    <row r="27" spans="2:45">
      <c r="B27" t="str">
        <f t="shared" si="1"/>
        <v xml:space="preserve"> -  -  </v>
      </c>
      <c r="AP27" s="9" t="str">
        <f t="shared" si="0"/>
        <v xml:space="preserve"> </v>
      </c>
      <c r="AQ27" s="9" t="str">
        <f t="shared" si="0"/>
        <v xml:space="preserve"> </v>
      </c>
      <c r="AS27" s="59" t="str" cm="1">
        <f t="array" ref="AS27">IF(TRIM(AO27)="Not-selected",0,IF(OR(TRIM(AQ27)="",AR27=""),"",IFERROR(SUM(_xlfn.NUMBERVALUE(SUBSTITUTE(TRIM(_xlfn.XLOOKUP(TRIM(_xlfn.TEXTSPLIT(AQ27,",")),TRIM(_xlfn.TEXTSPLIT(E27,",")),TRIM(_xlfn.TEXTSPLIT(I27,",")))),"$","")))*AR27,"")))</f>
        <v/>
      </c>
    </row>
    <row r="28" spans="2:45">
      <c r="B28" t="str">
        <f t="shared" si="1"/>
        <v xml:space="preserve"> -  -  </v>
      </c>
      <c r="AP28" s="9" t="str">
        <f t="shared" ref="AP28:AQ30" si="2">IF($AO28="Not-Selected", "None", " ")</f>
        <v xml:space="preserve"> </v>
      </c>
      <c r="AQ28" s="9" t="str">
        <f t="shared" si="2"/>
        <v xml:space="preserve"> </v>
      </c>
      <c r="AS28" s="59" t="str" cm="1">
        <f t="array" ref="AS28">IF(TRIM(AO28)="Not-selected",0,IF(OR(TRIM(AQ28)="",AR28=""),"",IFERROR(SUM(_xlfn.NUMBERVALUE(SUBSTITUTE(TRIM(_xlfn.XLOOKUP(TRIM(_xlfn.TEXTSPLIT(AQ28,",")),TRIM(_xlfn.TEXTSPLIT(E28,",")),TRIM(_xlfn.TEXTSPLIT(I28,",")))),"$","")))*AR28,"")))</f>
        <v/>
      </c>
    </row>
    <row r="29" spans="2:45">
      <c r="B29" t="str">
        <f t="shared" si="1"/>
        <v xml:space="preserve"> -  -  </v>
      </c>
      <c r="AP29" s="9" t="str">
        <f t="shared" si="2"/>
        <v xml:space="preserve"> </v>
      </c>
      <c r="AQ29" s="9" t="str">
        <f t="shared" si="2"/>
        <v xml:space="preserve"> </v>
      </c>
      <c r="AS29" s="59" t="str" cm="1">
        <f t="array" ref="AS29">IF(TRIM(AO29)="Not-selected",0,IF(OR(TRIM(AQ29)="",AR29=""),"",IFERROR(SUM(_xlfn.NUMBERVALUE(SUBSTITUTE(TRIM(_xlfn.XLOOKUP(TRIM(_xlfn.TEXTSPLIT(AQ29,",")),TRIM(_xlfn.TEXTSPLIT(E29,",")),TRIM(_xlfn.TEXTSPLIT(I29,",")))),"$","")))*AR29,"")))</f>
        <v/>
      </c>
    </row>
    <row r="30" spans="2:45">
      <c r="B30" t="str">
        <f t="shared" si="1"/>
        <v xml:space="preserve"> -  -  </v>
      </c>
      <c r="AP30" s="9" t="str">
        <f t="shared" si="2"/>
        <v xml:space="preserve"> </v>
      </c>
      <c r="AQ30" s="9" t="str">
        <f t="shared" si="2"/>
        <v xml:space="preserve"> </v>
      </c>
      <c r="AS30" s="59" t="str" cm="1">
        <f t="array" ref="AS30">IF(TRIM(AO30)="Not-selected",0,IF(OR(TRIM(AQ30)="",AR30=""),"",IFERROR(SUM(_xlfn.NUMBERVALUE(SUBSTITUTE(TRIM(_xlfn.XLOOKUP(TRIM(_xlfn.TEXTSPLIT(AQ30,",")),TRIM(_xlfn.TEXTSPLIT(E30,",")),TRIM(_xlfn.TEXTSPLIT(I30,",")))),"$","")))*AR30,"")))</f>
        <v/>
      </c>
    </row>
    <row r="31" spans="2:45">
      <c r="B31" t="str">
        <f t="shared" si="1"/>
        <v xml:space="preserve"> -  -  </v>
      </c>
      <c r="AP31" s="9" t="str">
        <f t="shared" ref="AP31:AQ50" si="3">IF($AO31="Not-Selected", "None", " ")</f>
        <v xml:space="preserve"> </v>
      </c>
      <c r="AQ31" s="9" t="str">
        <f t="shared" si="3"/>
        <v xml:space="preserve"> </v>
      </c>
      <c r="AS31" s="59" t="str" cm="1">
        <f t="array" ref="AS31">IF(TRIM(AO31)="Not-selected",0,IF(OR(TRIM(AQ31)="",AR31=""),"",IFERROR(SUM(_xlfn.NUMBERVALUE(SUBSTITUTE(TRIM(_xlfn.XLOOKUP(TRIM(_xlfn.TEXTSPLIT(AQ31,",")),TRIM(_xlfn.TEXTSPLIT(E31,",")),TRIM(_xlfn.TEXTSPLIT(I31,",")))),"$","")))*AR31,"")))</f>
        <v/>
      </c>
    </row>
    <row r="32" spans="2:45">
      <c r="B32" t="str">
        <f t="shared" si="1"/>
        <v xml:space="preserve"> -  -  </v>
      </c>
      <c r="AP32" s="9" t="str">
        <f t="shared" si="3"/>
        <v xml:space="preserve"> </v>
      </c>
      <c r="AQ32" s="9" t="str">
        <f t="shared" si="3"/>
        <v xml:space="preserve"> </v>
      </c>
      <c r="AS32" s="59" t="str" cm="1">
        <f t="array" ref="AS32">IF(TRIM(AO32)="Not-selected",0,IF(OR(TRIM(AQ32)="",AR32=""),"",IFERROR(SUM(_xlfn.NUMBERVALUE(SUBSTITUTE(TRIM(_xlfn.XLOOKUP(TRIM(_xlfn.TEXTSPLIT(AQ32,",")),TRIM(_xlfn.TEXTSPLIT(E32,",")),TRIM(_xlfn.TEXTSPLIT(I32,",")))),"$","")))*AR32,"")))</f>
        <v/>
      </c>
    </row>
    <row r="33" spans="2:45">
      <c r="B33" t="str">
        <f t="shared" si="1"/>
        <v xml:space="preserve"> -  -  </v>
      </c>
      <c r="AP33" s="9" t="str">
        <f t="shared" si="3"/>
        <v xml:space="preserve"> </v>
      </c>
      <c r="AQ33" s="9" t="str">
        <f t="shared" si="3"/>
        <v xml:space="preserve"> </v>
      </c>
      <c r="AS33" s="59" t="str" cm="1">
        <f t="array" ref="AS33">IF(TRIM(AO33)="Not-selected",0,IF(OR(TRIM(AQ33)="",AR33=""),"",IFERROR(SUM(_xlfn.NUMBERVALUE(SUBSTITUTE(TRIM(_xlfn.XLOOKUP(TRIM(_xlfn.TEXTSPLIT(AQ33,",")),TRIM(_xlfn.TEXTSPLIT(E33,",")),TRIM(_xlfn.TEXTSPLIT(I33,",")))),"$","")))*AR33,"")))</f>
        <v/>
      </c>
    </row>
    <row r="34" spans="2:45">
      <c r="B34" t="str">
        <f t="shared" si="1"/>
        <v xml:space="preserve"> -  -  </v>
      </c>
      <c r="AP34" s="9" t="str">
        <f t="shared" si="3"/>
        <v xml:space="preserve"> </v>
      </c>
      <c r="AQ34" s="9" t="str">
        <f t="shared" si="3"/>
        <v xml:space="preserve"> </v>
      </c>
      <c r="AS34" s="59" t="str" cm="1">
        <f t="array" ref="AS34">IF(TRIM(AO34)="Not-selected",0,IF(OR(TRIM(AQ34)="",AR34=""),"",IFERROR(SUM(_xlfn.NUMBERVALUE(SUBSTITUTE(TRIM(_xlfn.XLOOKUP(TRIM(_xlfn.TEXTSPLIT(AQ34,",")),TRIM(_xlfn.TEXTSPLIT(E34,",")),TRIM(_xlfn.TEXTSPLIT(I34,",")))),"$","")))*AR34,"")))</f>
        <v/>
      </c>
    </row>
    <row r="35" spans="2:45">
      <c r="B35" t="str">
        <f t="shared" si="1"/>
        <v xml:space="preserve"> -  -  </v>
      </c>
      <c r="AP35" s="9" t="str">
        <f t="shared" si="3"/>
        <v xml:space="preserve"> </v>
      </c>
      <c r="AQ35" s="9" t="str">
        <f t="shared" si="3"/>
        <v xml:space="preserve"> </v>
      </c>
      <c r="AS35" s="59" t="str" cm="1">
        <f t="array" ref="AS35">IF(TRIM(AO35)="Not-selected",0,IF(OR(TRIM(AQ35)="",AR35=""),"",IFERROR(SUM(_xlfn.NUMBERVALUE(SUBSTITUTE(TRIM(_xlfn.XLOOKUP(TRIM(_xlfn.TEXTSPLIT(AQ35,",")),TRIM(_xlfn.TEXTSPLIT(E35,",")),TRIM(_xlfn.TEXTSPLIT(I35,",")))),"$","")))*AR35,"")))</f>
        <v/>
      </c>
    </row>
    <row r="36" spans="2:45">
      <c r="B36" t="str">
        <f t="shared" si="1"/>
        <v xml:space="preserve"> -  -  </v>
      </c>
      <c r="AP36" s="9" t="str">
        <f t="shared" si="3"/>
        <v xml:space="preserve"> </v>
      </c>
      <c r="AQ36" s="9" t="str">
        <f t="shared" si="3"/>
        <v xml:space="preserve"> </v>
      </c>
      <c r="AS36" s="59" t="str" cm="1">
        <f t="array" ref="AS36">IF(TRIM(AO36)="Not-selected",0,IF(OR(TRIM(AQ36)="",AR36=""),"",IFERROR(SUM(_xlfn.NUMBERVALUE(SUBSTITUTE(TRIM(_xlfn.XLOOKUP(TRIM(_xlfn.TEXTSPLIT(AQ36,",")),TRIM(_xlfn.TEXTSPLIT(E36,",")),TRIM(_xlfn.TEXTSPLIT(I36,",")))),"$","")))*AR36,"")))</f>
        <v/>
      </c>
    </row>
    <row r="37" spans="2:45">
      <c r="B37" t="str">
        <f t="shared" si="1"/>
        <v xml:space="preserve"> -  -  </v>
      </c>
      <c r="AP37" s="9" t="str">
        <f t="shared" si="3"/>
        <v xml:space="preserve"> </v>
      </c>
      <c r="AQ37" s="9" t="str">
        <f t="shared" si="3"/>
        <v xml:space="preserve"> </v>
      </c>
      <c r="AS37" s="59" t="str" cm="1">
        <f t="array" ref="AS37">IF(TRIM(AO37)="Not-selected",0,IF(OR(TRIM(AQ37)="",AR37=""),"",IFERROR(SUM(_xlfn.NUMBERVALUE(SUBSTITUTE(TRIM(_xlfn.XLOOKUP(TRIM(_xlfn.TEXTSPLIT(AQ37,",")),TRIM(_xlfn.TEXTSPLIT(E37,",")),TRIM(_xlfn.TEXTSPLIT(I37,",")))),"$","")))*AR37,"")))</f>
        <v/>
      </c>
    </row>
    <row r="38" spans="2:45">
      <c r="B38" t="str">
        <f t="shared" si="1"/>
        <v xml:space="preserve"> -  -  </v>
      </c>
      <c r="AP38" s="9" t="str">
        <f t="shared" si="3"/>
        <v xml:space="preserve"> </v>
      </c>
      <c r="AQ38" s="9" t="str">
        <f t="shared" si="3"/>
        <v xml:space="preserve"> </v>
      </c>
      <c r="AS38" s="59" t="str" cm="1">
        <f t="array" ref="AS38">IF(TRIM(AO38)="Not-selected",0,IF(OR(TRIM(AQ38)="",AR38=""),"",IFERROR(SUM(_xlfn.NUMBERVALUE(SUBSTITUTE(TRIM(_xlfn.XLOOKUP(TRIM(_xlfn.TEXTSPLIT(AQ38,",")),TRIM(_xlfn.TEXTSPLIT(E38,",")),TRIM(_xlfn.TEXTSPLIT(I38,",")))),"$","")))*AR38,"")))</f>
        <v/>
      </c>
    </row>
    <row r="39" spans="2:45">
      <c r="B39" t="str">
        <f t="shared" si="1"/>
        <v xml:space="preserve"> -  -  </v>
      </c>
      <c r="AP39" s="9" t="str">
        <f t="shared" si="3"/>
        <v xml:space="preserve"> </v>
      </c>
      <c r="AQ39" s="9" t="str">
        <f t="shared" si="3"/>
        <v xml:space="preserve"> </v>
      </c>
      <c r="AS39" s="59" t="str" cm="1">
        <f t="array" ref="AS39">IF(TRIM(AO39)="Not-selected",0,IF(OR(TRIM(AQ39)="",AR39=""),"",IFERROR(SUM(_xlfn.NUMBERVALUE(SUBSTITUTE(TRIM(_xlfn.XLOOKUP(TRIM(_xlfn.TEXTSPLIT(AQ39,",")),TRIM(_xlfn.TEXTSPLIT(E39,",")),TRIM(_xlfn.TEXTSPLIT(I39,",")))),"$","")))*AR39,"")))</f>
        <v/>
      </c>
    </row>
    <row r="40" spans="2:45">
      <c r="B40" t="str">
        <f t="shared" si="1"/>
        <v xml:space="preserve"> -  -  </v>
      </c>
      <c r="AP40" s="9" t="str">
        <f t="shared" si="3"/>
        <v xml:space="preserve"> </v>
      </c>
      <c r="AQ40" s="9" t="str">
        <f t="shared" si="3"/>
        <v xml:space="preserve"> </v>
      </c>
      <c r="AS40" s="59" t="str" cm="1">
        <f t="array" ref="AS40">IF(TRIM(AO40)="Not-selected",0,IF(OR(TRIM(AQ40)="",AR40=""),"",IFERROR(SUM(_xlfn.NUMBERVALUE(SUBSTITUTE(TRIM(_xlfn.XLOOKUP(TRIM(_xlfn.TEXTSPLIT(AQ40,",")),TRIM(_xlfn.TEXTSPLIT(E40,",")),TRIM(_xlfn.TEXTSPLIT(I40,",")))),"$","")))*AR40,"")))</f>
        <v/>
      </c>
    </row>
    <row r="41" spans="2:45">
      <c r="B41" t="str">
        <f t="shared" si="1"/>
        <v xml:space="preserve"> -  -  </v>
      </c>
      <c r="AP41" s="9" t="str">
        <f t="shared" si="3"/>
        <v xml:space="preserve"> </v>
      </c>
      <c r="AQ41" s="9" t="str">
        <f t="shared" si="3"/>
        <v xml:space="preserve"> </v>
      </c>
      <c r="AS41" s="59" t="str" cm="1">
        <f t="array" ref="AS41">IF(TRIM(AO41)="Not-selected",0,IF(OR(TRIM(AQ41)="",AR41=""),"",IFERROR(SUM(_xlfn.NUMBERVALUE(SUBSTITUTE(TRIM(_xlfn.XLOOKUP(TRIM(_xlfn.TEXTSPLIT(AQ41,",")),TRIM(_xlfn.TEXTSPLIT(E41,",")),TRIM(_xlfn.TEXTSPLIT(I41,",")))),"$","")))*AR41,"")))</f>
        <v/>
      </c>
    </row>
    <row r="42" spans="2:45">
      <c r="B42" t="str">
        <f t="shared" si="1"/>
        <v xml:space="preserve"> -  -  </v>
      </c>
      <c r="AP42" s="9" t="str">
        <f t="shared" si="3"/>
        <v xml:space="preserve"> </v>
      </c>
      <c r="AQ42" s="9" t="str">
        <f t="shared" si="3"/>
        <v xml:space="preserve"> </v>
      </c>
      <c r="AS42" s="59" t="str" cm="1">
        <f t="array" ref="AS42">IF(TRIM(AO42)="Not-selected",0,IF(OR(TRIM(AQ42)="",AR42=""),"",IFERROR(SUM(_xlfn.NUMBERVALUE(SUBSTITUTE(TRIM(_xlfn.XLOOKUP(TRIM(_xlfn.TEXTSPLIT(AQ42,",")),TRIM(_xlfn.TEXTSPLIT(E42,",")),TRIM(_xlfn.TEXTSPLIT(I42,",")))),"$","")))*AR42,"")))</f>
        <v/>
      </c>
    </row>
    <row r="43" spans="2:45">
      <c r="B43" t="str">
        <f t="shared" si="1"/>
        <v xml:space="preserve"> -  -  </v>
      </c>
      <c r="AP43" s="9" t="str">
        <f t="shared" si="3"/>
        <v xml:space="preserve"> </v>
      </c>
      <c r="AQ43" s="9" t="str">
        <f t="shared" si="3"/>
        <v xml:space="preserve"> </v>
      </c>
      <c r="AS43" s="59" t="str" cm="1">
        <f t="array" ref="AS43">IF(TRIM(AO43)="Not-selected",0,IF(OR(TRIM(AQ43)="",AR43=""),"",IFERROR(SUM(_xlfn.NUMBERVALUE(SUBSTITUTE(TRIM(_xlfn.XLOOKUP(TRIM(_xlfn.TEXTSPLIT(AQ43,",")),TRIM(_xlfn.TEXTSPLIT(E43,",")),TRIM(_xlfn.TEXTSPLIT(I43,",")))),"$","")))*AR43,"")))</f>
        <v/>
      </c>
    </row>
    <row r="44" spans="2:45">
      <c r="B44" t="str">
        <f t="shared" si="1"/>
        <v xml:space="preserve"> -  -  </v>
      </c>
      <c r="AP44" s="9" t="str">
        <f t="shared" si="3"/>
        <v xml:space="preserve"> </v>
      </c>
      <c r="AQ44" s="9" t="str">
        <f t="shared" si="3"/>
        <v xml:space="preserve"> </v>
      </c>
      <c r="AS44" s="59" t="str" cm="1">
        <f t="array" ref="AS44">IF(TRIM(AO44)="Not-selected",0,IF(OR(TRIM(AQ44)="",AR44=""),"",IFERROR(SUM(_xlfn.NUMBERVALUE(SUBSTITUTE(TRIM(_xlfn.XLOOKUP(TRIM(_xlfn.TEXTSPLIT(AQ44,",")),TRIM(_xlfn.TEXTSPLIT(E44,",")),TRIM(_xlfn.TEXTSPLIT(I44,",")))),"$","")))*AR44,"")))</f>
        <v/>
      </c>
    </row>
    <row r="45" spans="2:45">
      <c r="B45" t="str">
        <f t="shared" si="1"/>
        <v xml:space="preserve"> -  -  </v>
      </c>
      <c r="AP45" s="9" t="str">
        <f t="shared" si="3"/>
        <v xml:space="preserve"> </v>
      </c>
      <c r="AQ45" s="9" t="str">
        <f t="shared" si="3"/>
        <v xml:space="preserve"> </v>
      </c>
      <c r="AS45" s="59" t="str" cm="1">
        <f t="array" ref="AS45">IF(TRIM(AO45)="Not-selected",0,IF(OR(TRIM(AQ45)="",AR45=""),"",IFERROR(SUM(_xlfn.NUMBERVALUE(SUBSTITUTE(TRIM(_xlfn.XLOOKUP(TRIM(_xlfn.TEXTSPLIT(AQ45,",")),TRIM(_xlfn.TEXTSPLIT(E45,",")),TRIM(_xlfn.TEXTSPLIT(I45,",")))),"$","")))*AR45,"")))</f>
        <v/>
      </c>
    </row>
    <row r="46" spans="2:45">
      <c r="B46" t="str">
        <f t="shared" si="1"/>
        <v xml:space="preserve"> -  -  </v>
      </c>
      <c r="AP46" s="9" t="str">
        <f t="shared" si="3"/>
        <v xml:space="preserve"> </v>
      </c>
      <c r="AQ46" s="9" t="str">
        <f t="shared" si="3"/>
        <v xml:space="preserve"> </v>
      </c>
      <c r="AS46" s="59" t="str" cm="1">
        <f t="array" ref="AS46">IF(TRIM(AO46)="Not-selected",0,IF(OR(TRIM(AQ46)="",AR46=""),"",IFERROR(SUM(_xlfn.NUMBERVALUE(SUBSTITUTE(TRIM(_xlfn.XLOOKUP(TRIM(_xlfn.TEXTSPLIT(AQ46,",")),TRIM(_xlfn.TEXTSPLIT(E46,",")),TRIM(_xlfn.TEXTSPLIT(I46,",")))),"$","")))*AR46,"")))</f>
        <v/>
      </c>
    </row>
    <row r="47" spans="2:45">
      <c r="B47" t="str">
        <f t="shared" si="1"/>
        <v xml:space="preserve"> -  -  </v>
      </c>
      <c r="AP47" s="9" t="str">
        <f t="shared" si="3"/>
        <v xml:space="preserve"> </v>
      </c>
      <c r="AQ47" s="9" t="str">
        <f t="shared" si="3"/>
        <v xml:space="preserve"> </v>
      </c>
      <c r="AS47" s="59" t="str" cm="1">
        <f t="array" ref="AS47">IF(TRIM(AO47)="Not-selected",0,IF(OR(TRIM(AQ47)="",AR47=""),"",IFERROR(SUM(_xlfn.NUMBERVALUE(SUBSTITUTE(TRIM(_xlfn.XLOOKUP(TRIM(_xlfn.TEXTSPLIT(AQ47,",")),TRIM(_xlfn.TEXTSPLIT(E47,",")),TRIM(_xlfn.TEXTSPLIT(I47,",")))),"$","")))*AR47,"")))</f>
        <v/>
      </c>
    </row>
    <row r="48" spans="2:45">
      <c r="B48" t="str">
        <f t="shared" si="1"/>
        <v xml:space="preserve"> -  -  </v>
      </c>
      <c r="AP48" s="9" t="str">
        <f t="shared" si="3"/>
        <v xml:space="preserve"> </v>
      </c>
      <c r="AQ48" s="9" t="str">
        <f t="shared" si="3"/>
        <v xml:space="preserve"> </v>
      </c>
      <c r="AS48" s="59" t="str" cm="1">
        <f t="array" ref="AS48">IF(TRIM(AO48)="Not-selected",0,IF(OR(TRIM(AQ48)="",AR48=""),"",IFERROR(SUM(_xlfn.NUMBERVALUE(SUBSTITUTE(TRIM(_xlfn.XLOOKUP(TRIM(_xlfn.TEXTSPLIT(AQ48,",")),TRIM(_xlfn.TEXTSPLIT(E48,",")),TRIM(_xlfn.TEXTSPLIT(I48,",")))),"$","")))*AR48,"")))</f>
        <v/>
      </c>
    </row>
    <row r="49" spans="2:45">
      <c r="B49" t="str">
        <f t="shared" si="1"/>
        <v xml:space="preserve"> -  -  </v>
      </c>
      <c r="AP49" s="9" t="str">
        <f t="shared" si="3"/>
        <v xml:space="preserve"> </v>
      </c>
      <c r="AQ49" s="9" t="str">
        <f t="shared" si="3"/>
        <v xml:space="preserve"> </v>
      </c>
      <c r="AS49" s="59" t="str" cm="1">
        <f t="array" ref="AS49">IF(TRIM(AO49)="Not-selected",0,IF(OR(TRIM(AQ49)="",AR49=""),"",IFERROR(SUM(_xlfn.NUMBERVALUE(SUBSTITUTE(TRIM(_xlfn.XLOOKUP(TRIM(_xlfn.TEXTSPLIT(AQ49,",")),TRIM(_xlfn.TEXTSPLIT(E49,",")),TRIM(_xlfn.TEXTSPLIT(I49,",")))),"$","")))*AR49,"")))</f>
        <v/>
      </c>
    </row>
    <row r="50" spans="2:45">
      <c r="B50" t="str">
        <f t="shared" si="1"/>
        <v xml:space="preserve"> -  -  </v>
      </c>
      <c r="AP50" s="9" t="str">
        <f t="shared" si="3"/>
        <v xml:space="preserve"> </v>
      </c>
      <c r="AQ50" s="9" t="str">
        <f t="shared" si="3"/>
        <v xml:space="preserve"> </v>
      </c>
      <c r="AS50" s="59" t="str" cm="1">
        <f t="array" ref="AS50">IF(TRIM(AO50)="Not-selected",0,IF(OR(TRIM(AQ50)="",AR50=""),"",IFERROR(SUM(_xlfn.NUMBERVALUE(SUBSTITUTE(TRIM(_xlfn.XLOOKUP(TRIM(_xlfn.TEXTSPLIT(AQ50,",")),TRIM(_xlfn.TEXTSPLIT(E50,",")),TRIM(_xlfn.TEXTSPLIT(I50,",")))),"$","")))*AR50,"")))</f>
        <v/>
      </c>
    </row>
    <row r="51" spans="2:45">
      <c r="B51" t="str">
        <f t="shared" si="1"/>
        <v xml:space="preserve"> -  -  </v>
      </c>
      <c r="AP51" s="9" t="str">
        <f t="shared" ref="AP51:AQ63" si="4">IF($AO51="Not-Selected", "None", " ")</f>
        <v xml:space="preserve"> </v>
      </c>
      <c r="AQ51" s="9" t="str">
        <f t="shared" si="4"/>
        <v xml:space="preserve"> </v>
      </c>
      <c r="AS51" s="59" t="str" cm="1">
        <f t="array" ref="AS51">IF(TRIM(AO51)="Not-selected",0,IF(OR(TRIM(AQ51)="",AR51=""),"",IFERROR(SUM(_xlfn.NUMBERVALUE(SUBSTITUTE(TRIM(_xlfn.XLOOKUP(TRIM(_xlfn.TEXTSPLIT(AQ51,",")),TRIM(_xlfn.TEXTSPLIT(E51,",")),TRIM(_xlfn.TEXTSPLIT(I51,",")))),"$","")))*AR51,"")))</f>
        <v/>
      </c>
    </row>
    <row r="52" spans="2:45">
      <c r="B52" t="str">
        <f t="shared" si="1"/>
        <v xml:space="preserve"> -  -  </v>
      </c>
      <c r="AP52" s="9" t="str">
        <f t="shared" si="4"/>
        <v xml:space="preserve"> </v>
      </c>
      <c r="AQ52" s="9" t="str">
        <f t="shared" si="4"/>
        <v xml:space="preserve"> </v>
      </c>
      <c r="AS52" s="59" t="str" cm="1">
        <f t="array" ref="AS52">IF(TRIM(AO52)="Not-selected",0,IF(OR(TRIM(AQ52)="",AR52=""),"",IFERROR(SUM(_xlfn.NUMBERVALUE(SUBSTITUTE(TRIM(_xlfn.XLOOKUP(TRIM(_xlfn.TEXTSPLIT(AQ52,",")),TRIM(_xlfn.TEXTSPLIT(E52,",")),TRIM(_xlfn.TEXTSPLIT(I52,",")))),"$","")))*AR52,"")))</f>
        <v/>
      </c>
    </row>
    <row r="53" spans="2:45">
      <c r="B53" t="str">
        <f t="shared" si="1"/>
        <v xml:space="preserve"> -  -  </v>
      </c>
      <c r="AP53" s="9" t="str">
        <f t="shared" si="4"/>
        <v xml:space="preserve"> </v>
      </c>
      <c r="AQ53" s="9" t="str">
        <f t="shared" si="4"/>
        <v xml:space="preserve"> </v>
      </c>
      <c r="AS53" s="59" t="str" cm="1">
        <f t="array" ref="AS53">IF(TRIM(AO53)="Not-selected",0,IF(OR(TRIM(AQ53)="",AR53=""),"",IFERROR(SUM(_xlfn.NUMBERVALUE(SUBSTITUTE(TRIM(_xlfn.XLOOKUP(TRIM(_xlfn.TEXTSPLIT(AQ53,",")),TRIM(_xlfn.TEXTSPLIT(E53,",")),TRIM(_xlfn.TEXTSPLIT(I53,",")))),"$","")))*AR53,"")))</f>
        <v/>
      </c>
    </row>
    <row r="54" spans="2:45">
      <c r="B54" t="str">
        <f t="shared" si="1"/>
        <v xml:space="preserve"> -  -  </v>
      </c>
      <c r="AP54" s="9" t="str">
        <f t="shared" si="4"/>
        <v xml:space="preserve"> </v>
      </c>
      <c r="AQ54" s="9" t="str">
        <f t="shared" si="4"/>
        <v xml:space="preserve"> </v>
      </c>
      <c r="AS54" s="59" t="str" cm="1">
        <f t="array" ref="AS54">IF(TRIM(AO54)="Not-selected",0,IF(OR(TRIM(AQ54)="",AR54=""),"",IFERROR(SUM(_xlfn.NUMBERVALUE(SUBSTITUTE(TRIM(_xlfn.XLOOKUP(TRIM(_xlfn.TEXTSPLIT(AQ54,",")),TRIM(_xlfn.TEXTSPLIT(E54,",")),TRIM(_xlfn.TEXTSPLIT(I54,",")))),"$","")))*AR54,"")))</f>
        <v/>
      </c>
    </row>
    <row r="55" spans="2:45">
      <c r="B55" t="str">
        <f t="shared" si="1"/>
        <v xml:space="preserve"> -  -  </v>
      </c>
      <c r="AP55" s="9" t="str">
        <f t="shared" si="4"/>
        <v xml:space="preserve"> </v>
      </c>
      <c r="AQ55" s="9" t="str">
        <f t="shared" si="4"/>
        <v xml:space="preserve"> </v>
      </c>
      <c r="AS55" s="59" t="str" cm="1">
        <f t="array" ref="AS55">IF(TRIM(AO55)="Not-selected",0,IF(OR(TRIM(AQ55)="",AR55=""),"",IFERROR(SUM(_xlfn.NUMBERVALUE(SUBSTITUTE(TRIM(_xlfn.XLOOKUP(TRIM(_xlfn.TEXTSPLIT(AQ55,",")),TRIM(_xlfn.TEXTSPLIT(E55,",")),TRIM(_xlfn.TEXTSPLIT(I55,",")))),"$","")))*AR55,"")))</f>
        <v/>
      </c>
    </row>
    <row r="56" spans="2:45">
      <c r="B56" t="str">
        <f t="shared" si="1"/>
        <v xml:space="preserve"> -  -  </v>
      </c>
      <c r="AP56" s="9" t="str">
        <f t="shared" si="4"/>
        <v xml:space="preserve"> </v>
      </c>
      <c r="AQ56" s="9" t="str">
        <f t="shared" si="4"/>
        <v xml:space="preserve"> </v>
      </c>
      <c r="AS56" s="59" t="str" cm="1">
        <f t="array" ref="AS56">IF(TRIM(AO56)="Not-selected",0,IF(OR(TRIM(AQ56)="",AR56=""),"",IFERROR(SUM(_xlfn.NUMBERVALUE(SUBSTITUTE(TRIM(_xlfn.XLOOKUP(TRIM(_xlfn.TEXTSPLIT(AQ56,",")),TRIM(_xlfn.TEXTSPLIT(E56,",")),TRIM(_xlfn.TEXTSPLIT(I56,",")))),"$","")))*AR56,"")))</f>
        <v/>
      </c>
    </row>
    <row r="57" spans="2:45">
      <c r="B57" t="str">
        <f t="shared" si="1"/>
        <v xml:space="preserve"> -  -  </v>
      </c>
      <c r="AP57" s="9" t="str">
        <f t="shared" si="4"/>
        <v xml:space="preserve"> </v>
      </c>
      <c r="AQ57" s="9" t="str">
        <f t="shared" si="4"/>
        <v xml:space="preserve"> </v>
      </c>
      <c r="AS57" s="59" t="str" cm="1">
        <f t="array" ref="AS57">IF(TRIM(AO57)="Not-selected",0,IF(OR(TRIM(AQ57)="",AR57=""),"",IFERROR(SUM(_xlfn.NUMBERVALUE(SUBSTITUTE(TRIM(_xlfn.XLOOKUP(TRIM(_xlfn.TEXTSPLIT(AQ57,",")),TRIM(_xlfn.TEXTSPLIT(E57,",")),TRIM(_xlfn.TEXTSPLIT(I57,",")))),"$","")))*AR57,"")))</f>
        <v/>
      </c>
    </row>
    <row r="58" spans="2:45">
      <c r="B58" t="str">
        <f t="shared" si="1"/>
        <v xml:space="preserve"> -  -  </v>
      </c>
      <c r="AP58" s="9" t="str">
        <f t="shared" si="4"/>
        <v xml:space="preserve"> </v>
      </c>
      <c r="AQ58" s="9" t="str">
        <f t="shared" si="4"/>
        <v xml:space="preserve"> </v>
      </c>
      <c r="AS58" s="59" t="str" cm="1">
        <f t="array" ref="AS58">IF(TRIM(AO58)="Not-selected",0,IF(OR(TRIM(AQ58)="",AR58=""),"",IFERROR(SUM(_xlfn.NUMBERVALUE(SUBSTITUTE(TRIM(_xlfn.XLOOKUP(TRIM(_xlfn.TEXTSPLIT(AQ58,",")),TRIM(_xlfn.TEXTSPLIT(E58,",")),TRIM(_xlfn.TEXTSPLIT(I58,",")))),"$","")))*AR58,"")))</f>
        <v/>
      </c>
    </row>
    <row r="59" spans="2:45">
      <c r="B59" t="str">
        <f t="shared" si="1"/>
        <v xml:space="preserve"> -  -  </v>
      </c>
      <c r="AP59" s="9" t="str">
        <f t="shared" si="4"/>
        <v xml:space="preserve"> </v>
      </c>
      <c r="AQ59" s="9" t="str">
        <f t="shared" si="4"/>
        <v xml:space="preserve"> </v>
      </c>
      <c r="AS59" s="59" t="str" cm="1">
        <f t="array" ref="AS59">IF(TRIM(AO59)="Not-selected",0,IF(OR(TRIM(AQ59)="",AR59=""),"",IFERROR(SUM(_xlfn.NUMBERVALUE(SUBSTITUTE(TRIM(_xlfn.XLOOKUP(TRIM(_xlfn.TEXTSPLIT(AQ59,",")),TRIM(_xlfn.TEXTSPLIT(E59,",")),TRIM(_xlfn.TEXTSPLIT(I59,",")))),"$","")))*AR59,"")))</f>
        <v/>
      </c>
    </row>
    <row r="60" spans="2:45">
      <c r="B60" t="str">
        <f t="shared" si="1"/>
        <v xml:space="preserve"> -  -  </v>
      </c>
      <c r="AP60" s="9" t="str">
        <f t="shared" si="4"/>
        <v xml:space="preserve"> </v>
      </c>
      <c r="AQ60" s="9" t="str">
        <f t="shared" si="4"/>
        <v xml:space="preserve"> </v>
      </c>
      <c r="AS60" s="59" t="str" cm="1">
        <f t="array" ref="AS60">IF(TRIM(AO60)="Not-selected",0,IF(OR(TRIM(AQ60)="",AR60=""),"",IFERROR(SUM(_xlfn.NUMBERVALUE(SUBSTITUTE(TRIM(_xlfn.XLOOKUP(TRIM(_xlfn.TEXTSPLIT(AQ60,",")),TRIM(_xlfn.TEXTSPLIT(E60,",")),TRIM(_xlfn.TEXTSPLIT(I60,",")))),"$","")))*AR60,"")))</f>
        <v/>
      </c>
    </row>
    <row r="61" spans="2:45">
      <c r="B61" t="str">
        <f t="shared" si="1"/>
        <v xml:space="preserve"> -  -  </v>
      </c>
      <c r="AP61" s="9" t="str">
        <f t="shared" si="4"/>
        <v xml:space="preserve"> </v>
      </c>
      <c r="AQ61" s="9" t="str">
        <f t="shared" si="4"/>
        <v xml:space="preserve"> </v>
      </c>
      <c r="AS61" s="59" t="str" cm="1">
        <f t="array" ref="AS61">IF(TRIM(AO61)="Not-selected",0,IF(OR(TRIM(AQ61)="",AR61=""),"",IFERROR(SUM(_xlfn.NUMBERVALUE(SUBSTITUTE(TRIM(_xlfn.XLOOKUP(TRIM(_xlfn.TEXTSPLIT(AQ61,",")),TRIM(_xlfn.TEXTSPLIT(E61,",")),TRIM(_xlfn.TEXTSPLIT(I61,",")))),"$","")))*AR61,"")))</f>
        <v/>
      </c>
    </row>
    <row r="62" spans="2:45">
      <c r="B62" t="str">
        <f t="shared" si="1"/>
        <v xml:space="preserve"> -  -  </v>
      </c>
      <c r="AP62" s="9" t="str">
        <f t="shared" si="4"/>
        <v xml:space="preserve"> </v>
      </c>
      <c r="AQ62" s="9" t="str">
        <f t="shared" si="4"/>
        <v xml:space="preserve"> </v>
      </c>
      <c r="AS62" s="59" t="str" cm="1">
        <f t="array" ref="AS62">IF(TRIM(AO62)="Not-selected",0,IF(OR(TRIM(AQ62)="",AR62=""),"",IFERROR(SUM(_xlfn.NUMBERVALUE(SUBSTITUTE(TRIM(_xlfn.XLOOKUP(TRIM(_xlfn.TEXTSPLIT(AQ62,",")),TRIM(_xlfn.TEXTSPLIT(E62,",")),TRIM(_xlfn.TEXTSPLIT(I62,",")))),"$","")))*AR62,"")))</f>
        <v/>
      </c>
    </row>
    <row r="63" spans="2:45">
      <c r="B63" t="str">
        <f t="shared" si="1"/>
        <v xml:space="preserve"> -  -  </v>
      </c>
      <c r="G63" s="57"/>
      <c r="H63" s="57"/>
      <c r="AP63" s="9" t="str">
        <f t="shared" si="4"/>
        <v xml:space="preserve"> </v>
      </c>
      <c r="AQ63" s="9" t="str">
        <f t="shared" si="4"/>
        <v xml:space="preserve"> </v>
      </c>
      <c r="AS63" s="59" t="str" cm="1">
        <f t="array" ref="AS63">IF(TRIM(AO63)="Not-selected",0,IF(OR(TRIM(AQ63)="",AR63=""),"",IFERROR(SUM(_xlfn.NUMBERVALUE(SUBSTITUTE(TRIM(_xlfn.XLOOKUP(TRIM(_xlfn.TEXTSPLIT(AQ63,",")),TRIM(_xlfn.TEXTSPLIT(E63,",")),TRIM(_xlfn.TEXTSPLIT(I63,",")))),"$","")))*AR63,"")))</f>
        <v/>
      </c>
    </row>
    <row r="64" spans="2:45">
      <c r="B64" t="str">
        <f t="shared" si="1"/>
        <v xml:space="preserve"> -  -  </v>
      </c>
      <c r="G64" s="55"/>
      <c r="H64" s="55"/>
      <c r="AQ64" s="9" t="str">
        <f t="shared" ref="AQ64:AQ127" si="5">IF($AO64="Not-Selected", "None", " ")</f>
        <v xml:space="preserve"> </v>
      </c>
      <c r="AS64" s="59" t="str" cm="1">
        <f t="array" ref="AS64">IF(TRIM(AO64)="Not-selected",0,IF(OR(TRIM(AQ64)="",AR64=""),"",IFERROR(SUM(_xlfn.NUMBERVALUE(SUBSTITUTE(TRIM(_xlfn.XLOOKUP(TRIM(_xlfn.TEXTSPLIT(AQ64,",")),TRIM(_xlfn.TEXTSPLIT(E64,",")),TRIM(_xlfn.TEXTSPLIT(I64,",")))),"$","")))*AR64,"")))</f>
        <v/>
      </c>
    </row>
    <row r="65" spans="2:45">
      <c r="B65" t="str">
        <f t="shared" si="1"/>
        <v xml:space="preserve"> -  -  </v>
      </c>
      <c r="G65" s="55"/>
      <c r="H65" s="55"/>
      <c r="AQ65" s="9" t="str">
        <f t="shared" si="5"/>
        <v xml:space="preserve"> </v>
      </c>
      <c r="AS65" s="59" t="str" cm="1">
        <f t="array" ref="AS65">IF(TRIM(AO65)="Not-selected",0,IF(OR(TRIM(AQ65)="",AR65=""),"",IFERROR(SUM(_xlfn.NUMBERVALUE(SUBSTITUTE(TRIM(_xlfn.XLOOKUP(TRIM(_xlfn.TEXTSPLIT(AQ65,",")),TRIM(_xlfn.TEXTSPLIT(E65,",")),TRIM(_xlfn.TEXTSPLIT(I65,",")))),"$","")))*AR65,"")))</f>
        <v/>
      </c>
    </row>
    <row r="66" spans="2:45">
      <c r="B66" t="str">
        <f t="shared" si="1"/>
        <v xml:space="preserve"> -  -  </v>
      </c>
      <c r="G66" s="55"/>
      <c r="H66" s="55"/>
      <c r="AQ66" s="9" t="str">
        <f t="shared" si="5"/>
        <v xml:space="preserve"> </v>
      </c>
      <c r="AS66" s="59" t="str" cm="1">
        <f t="array" ref="AS66">IF(TRIM(AO66)="Not-selected",0,IF(OR(TRIM(AQ66)="",AR66=""),"",IFERROR(SUM(_xlfn.NUMBERVALUE(SUBSTITUTE(TRIM(_xlfn.XLOOKUP(TRIM(_xlfn.TEXTSPLIT(AQ66,",")),TRIM(_xlfn.TEXTSPLIT(E66,",")),TRIM(_xlfn.TEXTSPLIT(I66,",")))),"$","")))*AR66,"")))</f>
        <v/>
      </c>
    </row>
    <row r="67" spans="2:45">
      <c r="B67" t="str">
        <f t="shared" si="1"/>
        <v xml:space="preserve"> -  -  </v>
      </c>
      <c r="G67" s="55"/>
      <c r="H67" s="55"/>
      <c r="AQ67" s="9" t="str">
        <f t="shared" si="5"/>
        <v xml:space="preserve"> </v>
      </c>
      <c r="AS67" s="59" t="str" cm="1">
        <f t="array" ref="AS67">IF(TRIM(AO67)="Not-selected",0,IF(OR(TRIM(AQ67)="",AR67=""),"",IFERROR(SUM(_xlfn.NUMBERVALUE(SUBSTITUTE(TRIM(_xlfn.XLOOKUP(TRIM(_xlfn.TEXTSPLIT(AQ67,",")),TRIM(_xlfn.TEXTSPLIT(E67,",")),TRIM(_xlfn.TEXTSPLIT(I67,",")))),"$","")))*AR67,"")))</f>
        <v/>
      </c>
    </row>
    <row r="68" spans="2:45">
      <c r="B68" t="str">
        <f t="shared" si="1"/>
        <v xml:space="preserve"> -  -  </v>
      </c>
      <c r="G68" s="57"/>
      <c r="H68" s="57"/>
      <c r="AQ68" s="9" t="str">
        <f t="shared" si="5"/>
        <v xml:space="preserve"> </v>
      </c>
      <c r="AS68" s="59" t="str" cm="1">
        <f t="array" ref="AS68">IF(TRIM(AO68)="Not-selected",0,IF(OR(TRIM(AQ68)="",AR68=""),"",IFERROR(SUM(_xlfn.NUMBERVALUE(SUBSTITUTE(TRIM(_xlfn.XLOOKUP(TRIM(_xlfn.TEXTSPLIT(AQ68,",")),TRIM(_xlfn.TEXTSPLIT(E68,",")),TRIM(_xlfn.TEXTSPLIT(I68,",")))),"$","")))*AR68,"")))</f>
        <v/>
      </c>
    </row>
    <row r="69" spans="2:45">
      <c r="B69" t="str">
        <f t="shared" si="1"/>
        <v xml:space="preserve"> -  -  </v>
      </c>
      <c r="G69" s="55"/>
      <c r="H69" s="55"/>
      <c r="AQ69" s="9" t="str">
        <f t="shared" si="5"/>
        <v xml:space="preserve"> </v>
      </c>
      <c r="AS69" s="59" t="str" cm="1">
        <f t="array" ref="AS69">IF(TRIM(AO69)="Not-selected",0,IF(OR(TRIM(AQ69)="",AR69=""),"",IFERROR(SUM(_xlfn.NUMBERVALUE(SUBSTITUTE(TRIM(_xlfn.XLOOKUP(TRIM(_xlfn.TEXTSPLIT(AQ69,",")),TRIM(_xlfn.TEXTSPLIT(E69,",")),TRIM(_xlfn.TEXTSPLIT(I69,",")))),"$","")))*AR69,"")))</f>
        <v/>
      </c>
    </row>
    <row r="70" spans="2:45">
      <c r="B70" t="str">
        <f t="shared" si="1"/>
        <v xml:space="preserve"> -  -  </v>
      </c>
      <c r="G70" s="57"/>
      <c r="H70" s="57"/>
      <c r="AQ70" s="9" t="str">
        <f t="shared" si="5"/>
        <v xml:space="preserve"> </v>
      </c>
      <c r="AS70" s="59" t="str" cm="1">
        <f t="array" ref="AS70">IF(TRIM(AO70)="Not-selected",0,IF(OR(TRIM(AQ70)="",AR70=""),"",IFERROR(SUM(_xlfn.NUMBERVALUE(SUBSTITUTE(TRIM(_xlfn.XLOOKUP(TRIM(_xlfn.TEXTSPLIT(AQ70,",")),TRIM(_xlfn.TEXTSPLIT(E70,",")),TRIM(_xlfn.TEXTSPLIT(I70,",")))),"$","")))*AR70,"")))</f>
        <v/>
      </c>
    </row>
    <row r="71" spans="2:45">
      <c r="B71" t="str">
        <f t="shared" si="1"/>
        <v xml:space="preserve"> -  -  </v>
      </c>
      <c r="AP71" s="9" t="str">
        <f t="shared" ref="AP71:AP83" si="6">IF($AO71="Not-Selected", "None", " ")</f>
        <v xml:space="preserve"> </v>
      </c>
      <c r="AQ71" s="9" t="str">
        <f t="shared" si="5"/>
        <v xml:space="preserve"> </v>
      </c>
      <c r="AS71" s="59" t="str" cm="1">
        <f t="array" ref="AS71">IF(TRIM(AO71)="Not-selected",0,IF(OR(TRIM(AQ71)="",AR71=""),"",IFERROR(SUM(_xlfn.NUMBERVALUE(SUBSTITUTE(TRIM(_xlfn.XLOOKUP(TRIM(_xlfn.TEXTSPLIT(AQ71,",")),TRIM(_xlfn.TEXTSPLIT(E71,",")),TRIM(_xlfn.TEXTSPLIT(I71,",")))),"$","")))*AR71,"")))</f>
        <v/>
      </c>
    </row>
    <row r="72" spans="2:45">
      <c r="B72" t="str">
        <f t="shared" si="1"/>
        <v xml:space="preserve"> -  -  </v>
      </c>
      <c r="AP72" s="9" t="str">
        <f t="shared" si="6"/>
        <v xml:space="preserve"> </v>
      </c>
      <c r="AQ72" s="9" t="str">
        <f t="shared" si="5"/>
        <v xml:space="preserve"> </v>
      </c>
      <c r="AS72" s="59" t="str" cm="1">
        <f t="array" ref="AS72">IF(TRIM(AO72)="Not-selected",0,IF(OR(TRIM(AQ72)="",AR72=""),"",IFERROR(SUM(_xlfn.NUMBERVALUE(SUBSTITUTE(TRIM(_xlfn.XLOOKUP(TRIM(_xlfn.TEXTSPLIT(AQ72,",")),TRIM(_xlfn.TEXTSPLIT(E72,",")),TRIM(_xlfn.TEXTSPLIT(I72,",")))),"$","")))*AR72,"")))</f>
        <v/>
      </c>
    </row>
    <row r="73" spans="2:45">
      <c r="B73" t="str">
        <f t="shared" si="1"/>
        <v xml:space="preserve"> -  -  </v>
      </c>
      <c r="AP73" s="9" t="str">
        <f t="shared" si="6"/>
        <v xml:space="preserve"> </v>
      </c>
      <c r="AQ73" s="9" t="str">
        <f t="shared" si="5"/>
        <v xml:space="preserve"> </v>
      </c>
      <c r="AS73" s="59" t="str" cm="1">
        <f t="array" ref="AS73">IF(TRIM(AO73)="Not-selected",0,IF(OR(TRIM(AQ73)="",AR73=""),"",IFERROR(SUM(_xlfn.NUMBERVALUE(SUBSTITUTE(TRIM(_xlfn.XLOOKUP(TRIM(_xlfn.TEXTSPLIT(AQ73,",")),TRIM(_xlfn.TEXTSPLIT(E73,",")),TRIM(_xlfn.TEXTSPLIT(I73,",")))),"$","")))*AR73,"")))</f>
        <v/>
      </c>
    </row>
    <row r="74" spans="2:45">
      <c r="B74" t="str">
        <f t="shared" si="1"/>
        <v xml:space="preserve"> -  -  </v>
      </c>
      <c r="AP74" s="9" t="str">
        <f t="shared" si="6"/>
        <v xml:space="preserve"> </v>
      </c>
      <c r="AQ74" s="9" t="str">
        <f t="shared" si="5"/>
        <v xml:space="preserve"> </v>
      </c>
      <c r="AS74" s="59" t="str" cm="1">
        <f t="array" ref="AS74">IF(TRIM(AO74)="Not-selected",0,IF(OR(TRIM(AQ74)="",AR74=""),"",IFERROR(SUM(_xlfn.NUMBERVALUE(SUBSTITUTE(TRIM(_xlfn.XLOOKUP(TRIM(_xlfn.TEXTSPLIT(AQ74,",")),TRIM(_xlfn.TEXTSPLIT(E74,",")),TRIM(_xlfn.TEXTSPLIT(I74,",")))),"$","")))*AR74,"")))</f>
        <v/>
      </c>
    </row>
    <row r="75" spans="2:45">
      <c r="B75" t="str">
        <f t="shared" si="1"/>
        <v xml:space="preserve"> -  -  </v>
      </c>
      <c r="AP75" s="9" t="str">
        <f t="shared" si="6"/>
        <v xml:space="preserve"> </v>
      </c>
      <c r="AQ75" s="9" t="str">
        <f t="shared" si="5"/>
        <v xml:space="preserve"> </v>
      </c>
      <c r="AS75" s="59" t="str" cm="1">
        <f t="array" ref="AS75">IF(TRIM(AO75)="Not-selected",0,IF(OR(TRIM(AQ75)="",AR75=""),"",IFERROR(SUM(_xlfn.NUMBERVALUE(SUBSTITUTE(TRIM(_xlfn.XLOOKUP(TRIM(_xlfn.TEXTSPLIT(AQ75,",")),TRIM(_xlfn.TEXTSPLIT(E75,",")),TRIM(_xlfn.TEXTSPLIT(I75,",")))),"$","")))*AR75,"")))</f>
        <v/>
      </c>
    </row>
    <row r="76" spans="2:45">
      <c r="B76" t="str">
        <f t="shared" si="1"/>
        <v xml:space="preserve"> -  -  </v>
      </c>
      <c r="AP76" s="9" t="str">
        <f t="shared" si="6"/>
        <v xml:space="preserve"> </v>
      </c>
      <c r="AQ76" s="9" t="str">
        <f t="shared" si="5"/>
        <v xml:space="preserve"> </v>
      </c>
      <c r="AS76" s="59" t="str" cm="1">
        <f t="array" ref="AS76">IF(TRIM(AO76)="Not-selected",0,IF(OR(TRIM(AQ76)="",AR76=""),"",IFERROR(SUM(_xlfn.NUMBERVALUE(SUBSTITUTE(TRIM(_xlfn.XLOOKUP(TRIM(_xlfn.TEXTSPLIT(AQ76,",")),TRIM(_xlfn.TEXTSPLIT(E76,",")),TRIM(_xlfn.TEXTSPLIT(I76,",")))),"$","")))*AR76,"")))</f>
        <v/>
      </c>
    </row>
    <row r="77" spans="2:45">
      <c r="B77" t="str">
        <f t="shared" ref="B77:B140" si="7">IF(F77="None",_xlfn.CONCAT(A77," - ",AQ77),_xlfn.CONCAT(A77," - ",F77," - ",AQ77))</f>
        <v xml:space="preserve"> -  -  </v>
      </c>
      <c r="AP77" s="9" t="str">
        <f t="shared" si="6"/>
        <v xml:space="preserve"> </v>
      </c>
      <c r="AQ77" s="9" t="str">
        <f t="shared" si="5"/>
        <v xml:space="preserve"> </v>
      </c>
      <c r="AS77" s="59" t="str" cm="1">
        <f t="array" ref="AS77">IF(TRIM(AO77)="Not-selected",0,IF(OR(TRIM(AQ77)="",AR77=""),"",IFERROR(SUM(_xlfn.NUMBERVALUE(SUBSTITUTE(TRIM(_xlfn.XLOOKUP(TRIM(_xlfn.TEXTSPLIT(AQ77,",")),TRIM(_xlfn.TEXTSPLIT(E77,",")),TRIM(_xlfn.TEXTSPLIT(I77,",")))),"$","")))*AR77,"")))</f>
        <v/>
      </c>
    </row>
    <row r="78" spans="2:45">
      <c r="B78" t="str">
        <f t="shared" si="7"/>
        <v xml:space="preserve"> -  -  </v>
      </c>
      <c r="AP78" s="9" t="str">
        <f t="shared" si="6"/>
        <v xml:space="preserve"> </v>
      </c>
      <c r="AQ78" s="9" t="str">
        <f t="shared" si="5"/>
        <v xml:space="preserve"> </v>
      </c>
      <c r="AS78" s="59" t="str" cm="1">
        <f t="array" ref="AS78">IF(TRIM(AO78)="Not-selected",0,IF(OR(TRIM(AQ78)="",AR78=""),"",IFERROR(SUM(_xlfn.NUMBERVALUE(SUBSTITUTE(TRIM(_xlfn.XLOOKUP(TRIM(_xlfn.TEXTSPLIT(AQ78,",")),TRIM(_xlfn.TEXTSPLIT(E78,",")),TRIM(_xlfn.TEXTSPLIT(I78,",")))),"$","")))*AR78,"")))</f>
        <v/>
      </c>
    </row>
    <row r="79" spans="2:45">
      <c r="B79" t="str">
        <f t="shared" si="7"/>
        <v xml:space="preserve"> -  -  </v>
      </c>
      <c r="AP79" s="9" t="str">
        <f t="shared" si="6"/>
        <v xml:space="preserve"> </v>
      </c>
      <c r="AQ79" s="9" t="str">
        <f t="shared" si="5"/>
        <v xml:space="preserve"> </v>
      </c>
      <c r="AS79" s="59" t="str" cm="1">
        <f t="array" ref="AS79">IF(TRIM(AO79)="Not-selected",0,IF(OR(TRIM(AQ79)="",AR79=""),"",IFERROR(SUM(_xlfn.NUMBERVALUE(SUBSTITUTE(TRIM(_xlfn.XLOOKUP(TRIM(_xlfn.TEXTSPLIT(AQ79,",")),TRIM(_xlfn.TEXTSPLIT(E79,",")),TRIM(_xlfn.TEXTSPLIT(I79,",")))),"$","")))*AR79,"")))</f>
        <v/>
      </c>
    </row>
    <row r="80" spans="2:45">
      <c r="B80" t="str">
        <f t="shared" si="7"/>
        <v xml:space="preserve"> -  -  </v>
      </c>
      <c r="AP80" s="9" t="str">
        <f t="shared" si="6"/>
        <v xml:space="preserve"> </v>
      </c>
      <c r="AQ80" s="9" t="str">
        <f t="shared" si="5"/>
        <v xml:space="preserve"> </v>
      </c>
      <c r="AS80" s="59" t="str" cm="1">
        <f t="array" ref="AS80">IF(TRIM(AO80)="Not-selected",0,IF(OR(TRIM(AQ80)="",AR80=""),"",IFERROR(SUM(_xlfn.NUMBERVALUE(SUBSTITUTE(TRIM(_xlfn.XLOOKUP(TRIM(_xlfn.TEXTSPLIT(AQ80,",")),TRIM(_xlfn.TEXTSPLIT(E80,",")),TRIM(_xlfn.TEXTSPLIT(I80,",")))),"$","")))*AR80,"")))</f>
        <v/>
      </c>
    </row>
    <row r="81" spans="2:45">
      <c r="B81" t="str">
        <f t="shared" si="7"/>
        <v xml:space="preserve"> -  -  </v>
      </c>
      <c r="AP81" s="9" t="str">
        <f t="shared" si="6"/>
        <v xml:space="preserve"> </v>
      </c>
      <c r="AQ81" s="9" t="str">
        <f t="shared" si="5"/>
        <v xml:space="preserve"> </v>
      </c>
      <c r="AS81" s="59" t="str" cm="1">
        <f t="array" ref="AS81">IF(TRIM(AO81)="Not-selected",0,IF(OR(TRIM(AQ81)="",AR81=""),"",IFERROR(SUM(_xlfn.NUMBERVALUE(SUBSTITUTE(TRIM(_xlfn.XLOOKUP(TRIM(_xlfn.TEXTSPLIT(AQ81,",")),TRIM(_xlfn.TEXTSPLIT(E81,",")),TRIM(_xlfn.TEXTSPLIT(I81,",")))),"$","")))*AR81,"")))</f>
        <v/>
      </c>
    </row>
    <row r="82" spans="2:45">
      <c r="B82" t="str">
        <f t="shared" si="7"/>
        <v xml:space="preserve"> -  -  </v>
      </c>
      <c r="AP82" s="9" t="str">
        <f t="shared" si="6"/>
        <v xml:space="preserve"> </v>
      </c>
      <c r="AQ82" s="9" t="str">
        <f t="shared" si="5"/>
        <v xml:space="preserve"> </v>
      </c>
      <c r="AS82" s="59" t="str" cm="1">
        <f t="array" ref="AS82">IF(TRIM(AO82)="Not-selected",0,IF(OR(TRIM(AQ82)="",AR82=""),"",IFERROR(SUM(_xlfn.NUMBERVALUE(SUBSTITUTE(TRIM(_xlfn.XLOOKUP(TRIM(_xlfn.TEXTSPLIT(AQ82,",")),TRIM(_xlfn.TEXTSPLIT(E82,",")),TRIM(_xlfn.TEXTSPLIT(I82,",")))),"$","")))*AR82,"")))</f>
        <v/>
      </c>
    </row>
    <row r="83" spans="2:45">
      <c r="B83" t="str">
        <f t="shared" si="7"/>
        <v xml:space="preserve"> -  -  </v>
      </c>
      <c r="AP83" s="9" t="str">
        <f t="shared" si="6"/>
        <v xml:space="preserve"> </v>
      </c>
      <c r="AQ83" s="9" t="str">
        <f t="shared" si="5"/>
        <v xml:space="preserve"> </v>
      </c>
      <c r="AS83" s="59" t="str" cm="1">
        <f t="array" ref="AS83">IF(TRIM(AO83)="Not-selected",0,IF(OR(TRIM(AQ83)="",AR83=""),"",IFERROR(SUM(_xlfn.NUMBERVALUE(SUBSTITUTE(TRIM(_xlfn.XLOOKUP(TRIM(_xlfn.TEXTSPLIT(AQ83,",")),TRIM(_xlfn.TEXTSPLIT(E83,",")),TRIM(_xlfn.TEXTSPLIT(I83,",")))),"$","")))*AR83,"")))</f>
        <v/>
      </c>
    </row>
    <row r="84" spans="2:45">
      <c r="B84" t="str">
        <f t="shared" si="7"/>
        <v xml:space="preserve"> -  -  </v>
      </c>
      <c r="AQ84" s="9" t="str">
        <f t="shared" si="5"/>
        <v xml:space="preserve"> </v>
      </c>
      <c r="AS84" s="59" t="str" cm="1">
        <f t="array" ref="AS84">IF(TRIM(AO84)="Not-selected",0,IF(OR(TRIM(AQ84)="",AR84=""),"",IFERROR(SUM(_xlfn.NUMBERVALUE(SUBSTITUTE(TRIM(_xlfn.XLOOKUP(TRIM(_xlfn.TEXTSPLIT(AQ84,",")),TRIM(_xlfn.TEXTSPLIT(E84,",")),TRIM(_xlfn.TEXTSPLIT(I84,",")))),"$","")))*AR84,"")))</f>
        <v/>
      </c>
    </row>
    <row r="85" spans="2:45">
      <c r="B85" t="str">
        <f t="shared" si="7"/>
        <v xml:space="preserve"> -  -  </v>
      </c>
      <c r="AP85" s="9" t="str">
        <f t="shared" ref="AP85:AP93" si="8">IF($AO85="Not-Selected", "None", " ")</f>
        <v xml:space="preserve"> </v>
      </c>
      <c r="AQ85" s="9" t="str">
        <f t="shared" si="5"/>
        <v xml:space="preserve"> </v>
      </c>
      <c r="AS85" s="59" t="str" cm="1">
        <f t="array" ref="AS85">IF(TRIM(AO85)="Not-selected",0,IF(OR(TRIM(AQ85)="",AR85=""),"",IFERROR(SUM(_xlfn.NUMBERVALUE(SUBSTITUTE(TRIM(_xlfn.XLOOKUP(TRIM(_xlfn.TEXTSPLIT(AQ85,",")),TRIM(_xlfn.TEXTSPLIT(E85,",")),TRIM(_xlfn.TEXTSPLIT(I85,",")))),"$","")))*AR85,"")))</f>
        <v/>
      </c>
    </row>
    <row r="86" spans="2:45">
      <c r="B86" t="str">
        <f t="shared" si="7"/>
        <v xml:space="preserve"> -  -  </v>
      </c>
      <c r="AP86" s="9" t="str">
        <f t="shared" si="8"/>
        <v xml:space="preserve"> </v>
      </c>
      <c r="AQ86" s="9" t="str">
        <f t="shared" si="5"/>
        <v xml:space="preserve"> </v>
      </c>
      <c r="AS86" s="59" t="str" cm="1">
        <f t="array" ref="AS86">IF(TRIM(AO86)="Not-selected",0,IF(OR(TRIM(AQ86)="",AR86=""),"",IFERROR(SUM(_xlfn.NUMBERVALUE(SUBSTITUTE(TRIM(_xlfn.XLOOKUP(TRIM(_xlfn.TEXTSPLIT(AQ86,",")),TRIM(_xlfn.TEXTSPLIT(E86,",")),TRIM(_xlfn.TEXTSPLIT(I86,",")))),"$","")))*AR86,"")))</f>
        <v/>
      </c>
    </row>
    <row r="87" spans="2:45">
      <c r="B87" t="str">
        <f t="shared" si="7"/>
        <v xml:space="preserve"> -  -  </v>
      </c>
      <c r="AP87" s="9" t="str">
        <f t="shared" si="8"/>
        <v xml:space="preserve"> </v>
      </c>
      <c r="AQ87" s="9" t="str">
        <f t="shared" si="5"/>
        <v xml:space="preserve"> </v>
      </c>
      <c r="AS87" s="59" t="str" cm="1">
        <f t="array" ref="AS87">IF(TRIM(AO87)="Not-selected",0,IF(OR(TRIM(AQ87)="",AR87=""),"",IFERROR(SUM(_xlfn.NUMBERVALUE(SUBSTITUTE(TRIM(_xlfn.XLOOKUP(TRIM(_xlfn.TEXTSPLIT(AQ87,",")),TRIM(_xlfn.TEXTSPLIT(E87,",")),TRIM(_xlfn.TEXTSPLIT(I87,",")))),"$","")))*AR87,"")))</f>
        <v/>
      </c>
    </row>
    <row r="88" spans="2:45">
      <c r="B88" t="str">
        <f t="shared" si="7"/>
        <v xml:space="preserve"> -  -  </v>
      </c>
      <c r="AP88" s="9" t="str">
        <f t="shared" si="8"/>
        <v xml:space="preserve"> </v>
      </c>
      <c r="AQ88" s="9" t="str">
        <f t="shared" si="5"/>
        <v xml:space="preserve"> </v>
      </c>
      <c r="AS88" s="59" t="str" cm="1">
        <f t="array" ref="AS88">IF(TRIM(AO88)="Not-selected",0,IF(OR(TRIM(AQ88)="",AR88=""),"",IFERROR(SUM(_xlfn.NUMBERVALUE(SUBSTITUTE(TRIM(_xlfn.XLOOKUP(TRIM(_xlfn.TEXTSPLIT(AQ88,",")),TRIM(_xlfn.TEXTSPLIT(E88,",")),TRIM(_xlfn.TEXTSPLIT(I88,",")))),"$","")))*AR88,"")))</f>
        <v/>
      </c>
    </row>
    <row r="89" spans="2:45">
      <c r="B89" t="str">
        <f t="shared" si="7"/>
        <v xml:space="preserve"> -  -  </v>
      </c>
      <c r="AP89" s="9" t="str">
        <f t="shared" si="8"/>
        <v xml:space="preserve"> </v>
      </c>
      <c r="AQ89" s="9" t="str">
        <f t="shared" si="5"/>
        <v xml:space="preserve"> </v>
      </c>
      <c r="AS89" s="59" t="str" cm="1">
        <f t="array" ref="AS89">IF(TRIM(AO89)="Not-selected",0,IF(OR(TRIM(AQ89)="",AR89=""),"",IFERROR(SUM(_xlfn.NUMBERVALUE(SUBSTITUTE(TRIM(_xlfn.XLOOKUP(TRIM(_xlfn.TEXTSPLIT(AQ89,",")),TRIM(_xlfn.TEXTSPLIT(E89,",")),TRIM(_xlfn.TEXTSPLIT(I89,",")))),"$","")))*AR89,"")))</f>
        <v/>
      </c>
    </row>
    <row r="90" spans="2:45">
      <c r="B90" t="str">
        <f t="shared" si="7"/>
        <v xml:space="preserve"> -  -  </v>
      </c>
      <c r="AP90" s="9" t="str">
        <f t="shared" si="8"/>
        <v xml:space="preserve"> </v>
      </c>
      <c r="AQ90" s="9" t="str">
        <f t="shared" si="5"/>
        <v xml:space="preserve"> </v>
      </c>
      <c r="AS90" s="59" t="str" cm="1">
        <f t="array" ref="AS90">IF(TRIM(AO90)="Not-selected",0,IF(OR(TRIM(AQ90)="",AR90=""),"",IFERROR(SUM(_xlfn.NUMBERVALUE(SUBSTITUTE(TRIM(_xlfn.XLOOKUP(TRIM(_xlfn.TEXTSPLIT(AQ90,",")),TRIM(_xlfn.TEXTSPLIT(E90,",")),TRIM(_xlfn.TEXTSPLIT(I90,",")))),"$","")))*AR90,"")))</f>
        <v/>
      </c>
    </row>
    <row r="91" spans="2:45">
      <c r="B91" t="str">
        <f t="shared" si="7"/>
        <v xml:space="preserve"> -  -  </v>
      </c>
      <c r="AP91" s="9" t="str">
        <f t="shared" si="8"/>
        <v xml:space="preserve"> </v>
      </c>
      <c r="AQ91" s="9" t="str">
        <f t="shared" si="5"/>
        <v xml:space="preserve"> </v>
      </c>
      <c r="AS91" s="59" t="str" cm="1">
        <f t="array" ref="AS91">IF(TRIM(AO91)="Not-selected",0,IF(OR(TRIM(AQ91)="",AR91=""),"",IFERROR(SUM(_xlfn.NUMBERVALUE(SUBSTITUTE(TRIM(_xlfn.XLOOKUP(TRIM(_xlfn.TEXTSPLIT(AQ91,",")),TRIM(_xlfn.TEXTSPLIT(E91,",")),TRIM(_xlfn.TEXTSPLIT(I91,",")))),"$","")))*AR91,"")))</f>
        <v/>
      </c>
    </row>
    <row r="92" spans="2:45">
      <c r="B92" t="str">
        <f t="shared" si="7"/>
        <v xml:space="preserve"> -  -  </v>
      </c>
      <c r="AP92" s="9" t="str">
        <f t="shared" si="8"/>
        <v xml:space="preserve"> </v>
      </c>
      <c r="AQ92" s="9" t="str">
        <f t="shared" si="5"/>
        <v xml:space="preserve"> </v>
      </c>
      <c r="AS92" s="59" t="str" cm="1">
        <f t="array" ref="AS92">IF(TRIM(AO92)="Not-selected",0,IF(OR(TRIM(AQ92)="",AR92=""),"",IFERROR(SUM(_xlfn.NUMBERVALUE(SUBSTITUTE(TRIM(_xlfn.XLOOKUP(TRIM(_xlfn.TEXTSPLIT(AQ92,",")),TRIM(_xlfn.TEXTSPLIT(E92,",")),TRIM(_xlfn.TEXTSPLIT(I92,",")))),"$","")))*AR92,"")))</f>
        <v/>
      </c>
    </row>
    <row r="93" spans="2:45">
      <c r="B93" t="str">
        <f t="shared" si="7"/>
        <v xml:space="preserve"> -  -  </v>
      </c>
      <c r="AP93" s="9" t="str">
        <f t="shared" si="8"/>
        <v xml:space="preserve"> </v>
      </c>
      <c r="AQ93" s="9" t="str">
        <f t="shared" si="5"/>
        <v xml:space="preserve"> </v>
      </c>
      <c r="AS93" s="59" t="str" cm="1">
        <f t="array" ref="AS93">IF(TRIM(AO93)="Not-selected",0,IF(OR(TRIM(AQ93)="",AR93=""),"",IFERROR(SUM(_xlfn.NUMBERVALUE(SUBSTITUTE(TRIM(_xlfn.XLOOKUP(TRIM(_xlfn.TEXTSPLIT(AQ93,",")),TRIM(_xlfn.TEXTSPLIT(E93,",")),TRIM(_xlfn.TEXTSPLIT(I93,",")))),"$","")))*AR93,"")))</f>
        <v/>
      </c>
    </row>
    <row r="94" spans="2:45">
      <c r="B94" t="str">
        <f t="shared" si="7"/>
        <v xml:space="preserve"> -  -  </v>
      </c>
      <c r="AQ94" s="9" t="str">
        <f t="shared" si="5"/>
        <v xml:space="preserve"> </v>
      </c>
      <c r="AS94" s="59" t="str" cm="1">
        <f t="array" ref="AS94">IF(TRIM(AO94)="Not-selected",0,IF(OR(TRIM(AQ94)="",AR94=""),"",IFERROR(SUM(_xlfn.NUMBERVALUE(SUBSTITUTE(TRIM(_xlfn.XLOOKUP(TRIM(_xlfn.TEXTSPLIT(AQ94,",")),TRIM(_xlfn.TEXTSPLIT(E94,",")),TRIM(_xlfn.TEXTSPLIT(I94,",")))),"$","")))*AR94,"")))</f>
        <v/>
      </c>
    </row>
    <row r="95" spans="2:45">
      <c r="B95" t="str">
        <f t="shared" si="7"/>
        <v xml:space="preserve"> -  -  </v>
      </c>
      <c r="AP95" s="9" t="str">
        <f t="shared" ref="AP95:AP158" si="9">IF($AO95="Not-Selected", "None", " ")</f>
        <v xml:space="preserve"> </v>
      </c>
      <c r="AQ95" s="9" t="str">
        <f t="shared" si="5"/>
        <v xml:space="preserve"> </v>
      </c>
      <c r="AS95" s="59" t="str" cm="1">
        <f t="array" ref="AS95">IF(TRIM(AO95)="Not-selected",0,IF(OR(TRIM(AQ95)="",AR95=""),"",IFERROR(SUM(_xlfn.NUMBERVALUE(SUBSTITUTE(TRIM(_xlfn.XLOOKUP(TRIM(_xlfn.TEXTSPLIT(AQ95,",")),TRIM(_xlfn.TEXTSPLIT(E95,",")),TRIM(_xlfn.TEXTSPLIT(I95,",")))),"$","")))*AR95,"")))</f>
        <v/>
      </c>
    </row>
    <row r="96" spans="2:45">
      <c r="B96" t="str">
        <f t="shared" si="7"/>
        <v xml:space="preserve"> -  -  </v>
      </c>
      <c r="AP96" s="9" t="str">
        <f t="shared" si="9"/>
        <v xml:space="preserve"> </v>
      </c>
      <c r="AQ96" s="9" t="str">
        <f t="shared" si="5"/>
        <v xml:space="preserve"> </v>
      </c>
      <c r="AS96" s="59" t="str" cm="1">
        <f t="array" ref="AS96">IF(TRIM(AO96)="Not-selected",0,IF(OR(TRIM(AQ96)="",AR96=""),"",IFERROR(SUM(_xlfn.NUMBERVALUE(SUBSTITUTE(TRIM(_xlfn.XLOOKUP(TRIM(_xlfn.TEXTSPLIT(AQ96,",")),TRIM(_xlfn.TEXTSPLIT(E96,",")),TRIM(_xlfn.TEXTSPLIT(I96,",")))),"$","")))*AR96,"")))</f>
        <v/>
      </c>
    </row>
    <row r="97" spans="2:45">
      <c r="B97" t="str">
        <f t="shared" si="7"/>
        <v xml:space="preserve"> -  -  </v>
      </c>
      <c r="AP97" s="9" t="str">
        <f t="shared" si="9"/>
        <v xml:space="preserve"> </v>
      </c>
      <c r="AQ97" s="9" t="str">
        <f t="shared" si="5"/>
        <v xml:space="preserve"> </v>
      </c>
      <c r="AS97" s="59" t="str" cm="1">
        <f t="array" ref="AS97">IF(TRIM(AO97)="Not-selected",0,IF(OR(TRIM(AQ97)="",AR97=""),"",IFERROR(SUM(_xlfn.NUMBERVALUE(SUBSTITUTE(TRIM(_xlfn.XLOOKUP(TRIM(_xlfn.TEXTSPLIT(AQ97,",")),TRIM(_xlfn.TEXTSPLIT(E97,",")),TRIM(_xlfn.TEXTSPLIT(I97,",")))),"$","")))*AR97,"")))</f>
        <v/>
      </c>
    </row>
    <row r="98" spans="2:45">
      <c r="B98" t="str">
        <f t="shared" si="7"/>
        <v xml:space="preserve"> -  -  </v>
      </c>
      <c r="AP98" s="9" t="str">
        <f t="shared" si="9"/>
        <v xml:space="preserve"> </v>
      </c>
      <c r="AQ98" s="9" t="str">
        <f t="shared" si="5"/>
        <v xml:space="preserve"> </v>
      </c>
      <c r="AS98" s="59" t="str" cm="1">
        <f t="array" ref="AS98">IF(TRIM(AO98)="Not-selected",0,IF(OR(TRIM(AQ98)="",AR98=""),"",IFERROR(SUM(_xlfn.NUMBERVALUE(SUBSTITUTE(TRIM(_xlfn.XLOOKUP(TRIM(_xlfn.TEXTSPLIT(AQ98,",")),TRIM(_xlfn.TEXTSPLIT(E98,",")),TRIM(_xlfn.TEXTSPLIT(I98,",")))),"$","")))*AR98,"")))</f>
        <v/>
      </c>
    </row>
    <row r="99" spans="2:45">
      <c r="B99" t="str">
        <f t="shared" si="7"/>
        <v xml:space="preserve"> -  -  </v>
      </c>
      <c r="AP99" s="9" t="str">
        <f t="shared" si="9"/>
        <v xml:space="preserve"> </v>
      </c>
      <c r="AQ99" s="9" t="str">
        <f t="shared" si="5"/>
        <v xml:space="preserve"> </v>
      </c>
      <c r="AS99" s="59" t="str" cm="1">
        <f t="array" ref="AS99">IF(TRIM(AO99)="Not-selected",0,IF(OR(TRIM(AQ99)="",AR99=""),"",IFERROR(SUM(_xlfn.NUMBERVALUE(SUBSTITUTE(TRIM(_xlfn.XLOOKUP(TRIM(_xlfn.TEXTSPLIT(AQ99,",")),TRIM(_xlfn.TEXTSPLIT(E99,",")),TRIM(_xlfn.TEXTSPLIT(I99,",")))),"$","")))*AR99,"")))</f>
        <v/>
      </c>
    </row>
    <row r="100" spans="2:45">
      <c r="B100" t="str">
        <f t="shared" si="7"/>
        <v xml:space="preserve"> -  -  </v>
      </c>
      <c r="AP100" s="9" t="str">
        <f t="shared" si="9"/>
        <v xml:space="preserve"> </v>
      </c>
      <c r="AQ100" s="9" t="str">
        <f t="shared" si="5"/>
        <v xml:space="preserve"> </v>
      </c>
      <c r="AS100" s="59" t="str" cm="1">
        <f t="array" ref="AS100">IF(TRIM(AO100)="Not-selected",0,IF(OR(TRIM(AQ100)="",AR100=""),"",IFERROR(SUM(_xlfn.NUMBERVALUE(SUBSTITUTE(TRIM(_xlfn.XLOOKUP(TRIM(_xlfn.TEXTSPLIT(AQ100,",")),TRIM(_xlfn.TEXTSPLIT(E100,",")),TRIM(_xlfn.TEXTSPLIT(I100,",")))),"$","")))*AR100,"")))</f>
        <v/>
      </c>
    </row>
    <row r="101" spans="2:45">
      <c r="B101" t="str">
        <f t="shared" si="7"/>
        <v xml:space="preserve"> -  -  </v>
      </c>
      <c r="AP101" s="9" t="str">
        <f t="shared" si="9"/>
        <v xml:space="preserve"> </v>
      </c>
      <c r="AQ101" s="9" t="str">
        <f t="shared" si="5"/>
        <v xml:space="preserve"> </v>
      </c>
      <c r="AS101" s="59" t="str" cm="1">
        <f t="array" ref="AS101">IF(TRIM(AO101)="Not-selected",0,IF(OR(TRIM(AQ101)="",AR101=""),"",IFERROR(SUM(_xlfn.NUMBERVALUE(SUBSTITUTE(TRIM(_xlfn.XLOOKUP(TRIM(_xlfn.TEXTSPLIT(AQ101,",")),TRIM(_xlfn.TEXTSPLIT(E101,",")),TRIM(_xlfn.TEXTSPLIT(I101,",")))),"$","")))*AR101,"")))</f>
        <v/>
      </c>
    </row>
    <row r="102" spans="2:45">
      <c r="B102" t="str">
        <f t="shared" si="7"/>
        <v xml:space="preserve"> -  -  </v>
      </c>
      <c r="AP102" s="9" t="str">
        <f t="shared" si="9"/>
        <v xml:space="preserve"> </v>
      </c>
      <c r="AQ102" s="9" t="str">
        <f t="shared" si="5"/>
        <v xml:space="preserve"> </v>
      </c>
      <c r="AS102" s="59" t="str" cm="1">
        <f t="array" ref="AS102">IF(TRIM(AO102)="Not-selected",0,IF(OR(TRIM(AQ102)="",AR102=""),"",IFERROR(SUM(_xlfn.NUMBERVALUE(SUBSTITUTE(TRIM(_xlfn.XLOOKUP(TRIM(_xlfn.TEXTSPLIT(AQ102,",")),TRIM(_xlfn.TEXTSPLIT(E102,",")),TRIM(_xlfn.TEXTSPLIT(I102,",")))),"$","")))*AR102,"")))</f>
        <v/>
      </c>
    </row>
    <row r="103" spans="2:45">
      <c r="B103" t="str">
        <f t="shared" si="7"/>
        <v xml:space="preserve"> -  -  </v>
      </c>
      <c r="AP103" s="9" t="str">
        <f t="shared" si="9"/>
        <v xml:space="preserve"> </v>
      </c>
      <c r="AQ103" s="9" t="str">
        <f t="shared" si="5"/>
        <v xml:space="preserve"> </v>
      </c>
      <c r="AS103" s="59" t="str" cm="1">
        <f t="array" ref="AS103">IF(TRIM(AO103)="Not-selected",0,IF(OR(TRIM(AQ103)="",AR103=""),"",IFERROR(SUM(_xlfn.NUMBERVALUE(SUBSTITUTE(TRIM(_xlfn.XLOOKUP(TRIM(_xlfn.TEXTSPLIT(AQ103,",")),TRIM(_xlfn.TEXTSPLIT(E103,",")),TRIM(_xlfn.TEXTSPLIT(I103,",")))),"$","")))*AR103,"")))</f>
        <v/>
      </c>
    </row>
    <row r="104" spans="2:45">
      <c r="B104" t="str">
        <f t="shared" si="7"/>
        <v xml:space="preserve"> -  -  </v>
      </c>
      <c r="AP104" s="9" t="str">
        <f t="shared" si="9"/>
        <v xml:space="preserve"> </v>
      </c>
      <c r="AQ104" s="9" t="str">
        <f t="shared" si="5"/>
        <v xml:space="preserve"> </v>
      </c>
      <c r="AS104" s="59" t="str" cm="1">
        <f t="array" ref="AS104">IF(TRIM(AO104)="Not-selected",0,IF(OR(TRIM(AQ104)="",AR104=""),"",IFERROR(SUM(_xlfn.NUMBERVALUE(SUBSTITUTE(TRIM(_xlfn.XLOOKUP(TRIM(_xlfn.TEXTSPLIT(AQ104,",")),TRIM(_xlfn.TEXTSPLIT(E104,",")),TRIM(_xlfn.TEXTSPLIT(I104,",")))),"$","")))*AR104,"")))</f>
        <v/>
      </c>
    </row>
    <row r="105" spans="2:45">
      <c r="B105" t="str">
        <f t="shared" si="7"/>
        <v xml:space="preserve"> -  -  </v>
      </c>
      <c r="AP105" s="9" t="str">
        <f t="shared" si="9"/>
        <v xml:space="preserve"> </v>
      </c>
      <c r="AQ105" s="9" t="str">
        <f t="shared" si="5"/>
        <v xml:space="preserve"> </v>
      </c>
      <c r="AS105" s="59" t="str" cm="1">
        <f t="array" ref="AS105">IF(TRIM(AO105)="Not-selected",0,IF(OR(TRIM(AQ105)="",AR105=""),"",IFERROR(SUM(_xlfn.NUMBERVALUE(SUBSTITUTE(TRIM(_xlfn.XLOOKUP(TRIM(_xlfn.TEXTSPLIT(AQ105,",")),TRIM(_xlfn.TEXTSPLIT(E105,",")),TRIM(_xlfn.TEXTSPLIT(I105,",")))),"$","")))*AR105,"")))</f>
        <v/>
      </c>
    </row>
    <row r="106" spans="2:45">
      <c r="B106" t="str">
        <f t="shared" si="7"/>
        <v xml:space="preserve"> -  -  </v>
      </c>
      <c r="AP106" s="9" t="str">
        <f t="shared" si="9"/>
        <v xml:space="preserve"> </v>
      </c>
      <c r="AQ106" s="9" t="str">
        <f t="shared" si="5"/>
        <v xml:space="preserve"> </v>
      </c>
      <c r="AS106" s="59" t="str" cm="1">
        <f t="array" ref="AS106">IF(TRIM(AO106)="Not-selected",0,IF(OR(TRIM(AQ106)="",AR106=""),"",IFERROR(SUM(_xlfn.NUMBERVALUE(SUBSTITUTE(TRIM(_xlfn.XLOOKUP(TRIM(_xlfn.TEXTSPLIT(AQ106,",")),TRIM(_xlfn.TEXTSPLIT(E106,",")),TRIM(_xlfn.TEXTSPLIT(I106,",")))),"$","")))*AR106,"")))</f>
        <v/>
      </c>
    </row>
    <row r="107" spans="2:45">
      <c r="B107" t="str">
        <f t="shared" si="7"/>
        <v xml:space="preserve"> -  -  </v>
      </c>
      <c r="AP107" s="9" t="str">
        <f t="shared" si="9"/>
        <v xml:space="preserve"> </v>
      </c>
      <c r="AQ107" s="9" t="str">
        <f t="shared" si="5"/>
        <v xml:space="preserve"> </v>
      </c>
      <c r="AS107" s="59" t="str" cm="1">
        <f t="array" ref="AS107">IF(TRIM(AO107)="Not-selected",0,IF(OR(TRIM(AQ107)="",AR107=""),"",IFERROR(SUM(_xlfn.NUMBERVALUE(SUBSTITUTE(TRIM(_xlfn.XLOOKUP(TRIM(_xlfn.TEXTSPLIT(AQ107,",")),TRIM(_xlfn.TEXTSPLIT(E107,",")),TRIM(_xlfn.TEXTSPLIT(I107,",")))),"$","")))*AR107,"")))</f>
        <v/>
      </c>
    </row>
    <row r="108" spans="2:45">
      <c r="B108" t="str">
        <f t="shared" si="7"/>
        <v xml:space="preserve"> -  -  </v>
      </c>
      <c r="AP108" s="9" t="str">
        <f t="shared" si="9"/>
        <v xml:space="preserve"> </v>
      </c>
      <c r="AQ108" s="9" t="str">
        <f t="shared" si="5"/>
        <v xml:space="preserve"> </v>
      </c>
      <c r="AS108" s="59" t="str" cm="1">
        <f t="array" ref="AS108">IF(TRIM(AO108)="Not-selected",0,IF(OR(TRIM(AQ108)="",AR108=""),"",IFERROR(SUM(_xlfn.NUMBERVALUE(SUBSTITUTE(TRIM(_xlfn.XLOOKUP(TRIM(_xlfn.TEXTSPLIT(AQ108,",")),TRIM(_xlfn.TEXTSPLIT(E108,",")),TRIM(_xlfn.TEXTSPLIT(I108,",")))),"$","")))*AR108,"")))</f>
        <v/>
      </c>
    </row>
    <row r="109" spans="2:45">
      <c r="B109" t="str">
        <f t="shared" si="7"/>
        <v xml:space="preserve"> -  -  </v>
      </c>
      <c r="AP109" s="9" t="str">
        <f t="shared" si="9"/>
        <v xml:space="preserve"> </v>
      </c>
      <c r="AQ109" s="9" t="str">
        <f t="shared" si="5"/>
        <v xml:space="preserve"> </v>
      </c>
      <c r="AS109" s="59" t="str" cm="1">
        <f t="array" ref="AS109">IF(TRIM(AO109)="Not-selected",0,IF(OR(TRIM(AQ109)="",AR109=""),"",IFERROR(SUM(_xlfn.NUMBERVALUE(SUBSTITUTE(TRIM(_xlfn.XLOOKUP(TRIM(_xlfn.TEXTSPLIT(AQ109,",")),TRIM(_xlfn.TEXTSPLIT(E109,",")),TRIM(_xlfn.TEXTSPLIT(I109,",")))),"$","")))*AR109,"")))</f>
        <v/>
      </c>
    </row>
    <row r="110" spans="2:45">
      <c r="B110" t="str">
        <f t="shared" si="7"/>
        <v xml:space="preserve"> -  -  </v>
      </c>
      <c r="AP110" s="9" t="str">
        <f t="shared" si="9"/>
        <v xml:space="preserve"> </v>
      </c>
      <c r="AQ110" s="9" t="str">
        <f t="shared" si="5"/>
        <v xml:space="preserve"> </v>
      </c>
      <c r="AS110" s="59" t="str" cm="1">
        <f t="array" ref="AS110">IF(TRIM(AO110)="Not-selected",0,IF(OR(TRIM(AQ110)="",AR110=""),"",IFERROR(SUM(_xlfn.NUMBERVALUE(SUBSTITUTE(TRIM(_xlfn.XLOOKUP(TRIM(_xlfn.TEXTSPLIT(AQ110,",")),TRIM(_xlfn.TEXTSPLIT(E110,",")),TRIM(_xlfn.TEXTSPLIT(I110,",")))),"$","")))*AR110,"")))</f>
        <v/>
      </c>
    </row>
    <row r="111" spans="2:45">
      <c r="B111" t="str">
        <f t="shared" si="7"/>
        <v xml:space="preserve"> -  -  </v>
      </c>
      <c r="AP111" s="9" t="str">
        <f t="shared" si="9"/>
        <v xml:space="preserve"> </v>
      </c>
      <c r="AQ111" s="9" t="str">
        <f t="shared" si="5"/>
        <v xml:space="preserve"> </v>
      </c>
      <c r="AS111" s="59" t="str" cm="1">
        <f t="array" ref="AS111">IF(TRIM(AO111)="Not-selected",0,IF(OR(TRIM(AQ111)="",AR111=""),"",IFERROR(SUM(_xlfn.NUMBERVALUE(SUBSTITUTE(TRIM(_xlfn.XLOOKUP(TRIM(_xlfn.TEXTSPLIT(AQ111,",")),TRIM(_xlfn.TEXTSPLIT(E111,",")),TRIM(_xlfn.TEXTSPLIT(I111,",")))),"$","")))*AR111,"")))</f>
        <v/>
      </c>
    </row>
    <row r="112" spans="2:45">
      <c r="B112" t="str">
        <f t="shared" si="7"/>
        <v xml:space="preserve"> -  -  </v>
      </c>
      <c r="AP112" s="9" t="str">
        <f t="shared" si="9"/>
        <v xml:space="preserve"> </v>
      </c>
      <c r="AQ112" s="9" t="str">
        <f t="shared" si="5"/>
        <v xml:space="preserve"> </v>
      </c>
      <c r="AS112" s="59" t="str" cm="1">
        <f t="array" ref="AS112">IF(TRIM(AO112)="Not-selected",0,IF(OR(TRIM(AQ112)="",AR112=""),"",IFERROR(SUM(_xlfn.NUMBERVALUE(SUBSTITUTE(TRIM(_xlfn.XLOOKUP(TRIM(_xlfn.TEXTSPLIT(AQ112,",")),TRIM(_xlfn.TEXTSPLIT(E112,",")),TRIM(_xlfn.TEXTSPLIT(I112,",")))),"$","")))*AR112,"")))</f>
        <v/>
      </c>
    </row>
    <row r="113" spans="2:45">
      <c r="B113" t="str">
        <f t="shared" si="7"/>
        <v xml:space="preserve"> -  -  </v>
      </c>
      <c r="AP113" s="9" t="str">
        <f t="shared" si="9"/>
        <v xml:space="preserve"> </v>
      </c>
      <c r="AQ113" s="9" t="str">
        <f t="shared" si="5"/>
        <v xml:space="preserve"> </v>
      </c>
      <c r="AS113" s="59" t="str" cm="1">
        <f t="array" ref="AS113">IF(TRIM(AO113)="Not-selected",0,IF(OR(TRIM(AQ113)="",AR113=""),"",IFERROR(SUM(_xlfn.NUMBERVALUE(SUBSTITUTE(TRIM(_xlfn.XLOOKUP(TRIM(_xlfn.TEXTSPLIT(AQ113,",")),TRIM(_xlfn.TEXTSPLIT(E113,",")),TRIM(_xlfn.TEXTSPLIT(I113,",")))),"$","")))*AR113,"")))</f>
        <v/>
      </c>
    </row>
    <row r="114" spans="2:45">
      <c r="B114" t="str">
        <f t="shared" si="7"/>
        <v xml:space="preserve"> -  -  </v>
      </c>
      <c r="AP114" s="9" t="str">
        <f t="shared" si="9"/>
        <v xml:space="preserve"> </v>
      </c>
      <c r="AQ114" s="9" t="str">
        <f t="shared" si="5"/>
        <v xml:space="preserve"> </v>
      </c>
      <c r="AS114" s="59" t="str" cm="1">
        <f t="array" ref="AS114">IF(TRIM(AO114)="Not-selected",0,IF(OR(TRIM(AQ114)="",AR114=""),"",IFERROR(SUM(_xlfn.NUMBERVALUE(SUBSTITUTE(TRIM(_xlfn.XLOOKUP(TRIM(_xlfn.TEXTSPLIT(AQ114,",")),TRIM(_xlfn.TEXTSPLIT(E114,",")),TRIM(_xlfn.TEXTSPLIT(I114,",")))),"$","")))*AR114,"")))</f>
        <v/>
      </c>
    </row>
    <row r="115" spans="2:45">
      <c r="B115" t="str">
        <f t="shared" si="7"/>
        <v xml:space="preserve"> -  -  </v>
      </c>
      <c r="AP115" s="9" t="str">
        <f t="shared" si="9"/>
        <v xml:space="preserve"> </v>
      </c>
      <c r="AQ115" s="9" t="str">
        <f t="shared" si="5"/>
        <v xml:space="preserve"> </v>
      </c>
      <c r="AS115" s="59" t="str" cm="1">
        <f t="array" ref="AS115">IF(TRIM(AO115)="Not-selected",0,IF(OR(TRIM(AQ115)="",AR115=""),"",IFERROR(SUM(_xlfn.NUMBERVALUE(SUBSTITUTE(TRIM(_xlfn.XLOOKUP(TRIM(_xlfn.TEXTSPLIT(AQ115,",")),TRIM(_xlfn.TEXTSPLIT(E115,",")),TRIM(_xlfn.TEXTSPLIT(I115,",")))),"$","")))*AR115,"")))</f>
        <v/>
      </c>
    </row>
    <row r="116" spans="2:45">
      <c r="B116" t="str">
        <f t="shared" si="7"/>
        <v xml:space="preserve"> -  -  </v>
      </c>
      <c r="AP116" s="9" t="str">
        <f t="shared" si="9"/>
        <v xml:space="preserve"> </v>
      </c>
      <c r="AQ116" s="9" t="str">
        <f t="shared" si="5"/>
        <v xml:space="preserve"> </v>
      </c>
      <c r="AS116" s="59" t="str" cm="1">
        <f t="array" ref="AS116">IF(TRIM(AO116)="Not-selected",0,IF(OR(TRIM(AQ116)="",AR116=""),"",IFERROR(SUM(_xlfn.NUMBERVALUE(SUBSTITUTE(TRIM(_xlfn.XLOOKUP(TRIM(_xlfn.TEXTSPLIT(AQ116,",")),TRIM(_xlfn.TEXTSPLIT(E116,",")),TRIM(_xlfn.TEXTSPLIT(I116,",")))),"$","")))*AR116,"")))</f>
        <v/>
      </c>
    </row>
    <row r="117" spans="2:45">
      <c r="B117" t="str">
        <f t="shared" si="7"/>
        <v xml:space="preserve"> -  -  </v>
      </c>
      <c r="AP117" s="9" t="str">
        <f t="shared" si="9"/>
        <v xml:space="preserve"> </v>
      </c>
      <c r="AQ117" s="9" t="str">
        <f t="shared" si="5"/>
        <v xml:space="preserve"> </v>
      </c>
      <c r="AS117" s="59" t="str" cm="1">
        <f t="array" ref="AS117">IF(TRIM(AO117)="Not-selected",0,IF(OR(TRIM(AQ117)="",AR117=""),"",IFERROR(SUM(_xlfn.NUMBERVALUE(SUBSTITUTE(TRIM(_xlfn.XLOOKUP(TRIM(_xlfn.TEXTSPLIT(AQ117,",")),TRIM(_xlfn.TEXTSPLIT(E117,",")),TRIM(_xlfn.TEXTSPLIT(I117,",")))),"$","")))*AR117,"")))</f>
        <v/>
      </c>
    </row>
    <row r="118" spans="2:45">
      <c r="B118" t="str">
        <f t="shared" si="7"/>
        <v xml:space="preserve"> -  -  </v>
      </c>
      <c r="AP118" s="9" t="str">
        <f t="shared" si="9"/>
        <v xml:space="preserve"> </v>
      </c>
      <c r="AQ118" s="9" t="str">
        <f t="shared" si="5"/>
        <v xml:space="preserve"> </v>
      </c>
      <c r="AS118" s="59" t="str" cm="1">
        <f t="array" ref="AS118">IF(TRIM(AO118)="Not-selected",0,IF(OR(TRIM(AQ118)="",AR118=""),"",IFERROR(SUM(_xlfn.NUMBERVALUE(SUBSTITUTE(TRIM(_xlfn.XLOOKUP(TRIM(_xlfn.TEXTSPLIT(AQ118,",")),TRIM(_xlfn.TEXTSPLIT(E118,",")),TRIM(_xlfn.TEXTSPLIT(I118,",")))),"$","")))*AR118,"")))</f>
        <v/>
      </c>
    </row>
    <row r="119" spans="2:45">
      <c r="B119" t="str">
        <f t="shared" si="7"/>
        <v xml:space="preserve"> -  -  </v>
      </c>
      <c r="AP119" s="9" t="str">
        <f t="shared" si="9"/>
        <v xml:space="preserve"> </v>
      </c>
      <c r="AQ119" s="9" t="str">
        <f t="shared" si="5"/>
        <v xml:space="preserve"> </v>
      </c>
      <c r="AS119" s="59" t="str" cm="1">
        <f t="array" ref="AS119">IF(TRIM(AO119)="Not-selected",0,IF(OR(TRIM(AQ119)="",AR119=""),"",IFERROR(SUM(_xlfn.NUMBERVALUE(SUBSTITUTE(TRIM(_xlfn.XLOOKUP(TRIM(_xlfn.TEXTSPLIT(AQ119,",")),TRIM(_xlfn.TEXTSPLIT(E119,",")),TRIM(_xlfn.TEXTSPLIT(I119,",")))),"$","")))*AR119,"")))</f>
        <v/>
      </c>
    </row>
    <row r="120" spans="2:45">
      <c r="B120" t="str">
        <f t="shared" si="7"/>
        <v xml:space="preserve"> -  -  </v>
      </c>
      <c r="AP120" s="9" t="str">
        <f t="shared" si="9"/>
        <v xml:space="preserve"> </v>
      </c>
      <c r="AQ120" s="9" t="str">
        <f t="shared" si="5"/>
        <v xml:space="preserve"> </v>
      </c>
      <c r="AS120" s="59" t="str" cm="1">
        <f t="array" ref="AS120">IF(TRIM(AO120)="Not-selected",0,IF(OR(TRIM(AQ120)="",AR120=""),"",IFERROR(SUM(_xlfn.NUMBERVALUE(SUBSTITUTE(TRIM(_xlfn.XLOOKUP(TRIM(_xlfn.TEXTSPLIT(AQ120,",")),TRIM(_xlfn.TEXTSPLIT(E120,",")),TRIM(_xlfn.TEXTSPLIT(I120,",")))),"$","")))*AR120,"")))</f>
        <v/>
      </c>
    </row>
    <row r="121" spans="2:45">
      <c r="B121" t="str">
        <f t="shared" si="7"/>
        <v xml:space="preserve"> -  -  </v>
      </c>
      <c r="AP121" s="9" t="str">
        <f t="shared" si="9"/>
        <v xml:space="preserve"> </v>
      </c>
      <c r="AQ121" s="9" t="str">
        <f t="shared" si="5"/>
        <v xml:space="preserve"> </v>
      </c>
      <c r="AS121" s="59" t="str" cm="1">
        <f t="array" ref="AS121">IF(TRIM(AO121)="Not-selected",0,IF(OR(TRIM(AQ121)="",AR121=""),"",IFERROR(SUM(_xlfn.NUMBERVALUE(SUBSTITUTE(TRIM(_xlfn.XLOOKUP(TRIM(_xlfn.TEXTSPLIT(AQ121,",")),TRIM(_xlfn.TEXTSPLIT(E121,",")),TRIM(_xlfn.TEXTSPLIT(I121,",")))),"$","")))*AR121,"")))</f>
        <v/>
      </c>
    </row>
    <row r="122" spans="2:45">
      <c r="B122" t="str">
        <f t="shared" si="7"/>
        <v xml:space="preserve"> -  -  </v>
      </c>
      <c r="AP122" s="9" t="str">
        <f t="shared" si="9"/>
        <v xml:space="preserve"> </v>
      </c>
      <c r="AQ122" s="9" t="str">
        <f t="shared" si="5"/>
        <v xml:space="preserve"> </v>
      </c>
      <c r="AS122" s="59" t="str" cm="1">
        <f t="array" ref="AS122">IF(TRIM(AO122)="Not-selected",0,IF(OR(TRIM(AQ122)="",AR122=""),"",IFERROR(SUM(_xlfn.NUMBERVALUE(SUBSTITUTE(TRIM(_xlfn.XLOOKUP(TRIM(_xlfn.TEXTSPLIT(AQ122,",")),TRIM(_xlfn.TEXTSPLIT(E122,",")),TRIM(_xlfn.TEXTSPLIT(I122,",")))),"$","")))*AR122,"")))</f>
        <v/>
      </c>
    </row>
    <row r="123" spans="2:45">
      <c r="B123" t="str">
        <f t="shared" si="7"/>
        <v xml:space="preserve"> -  -  </v>
      </c>
      <c r="AP123" s="9" t="str">
        <f t="shared" si="9"/>
        <v xml:space="preserve"> </v>
      </c>
      <c r="AQ123" s="9" t="str">
        <f t="shared" si="5"/>
        <v xml:space="preserve"> </v>
      </c>
      <c r="AS123" s="59" t="str" cm="1">
        <f t="array" ref="AS123">IF(TRIM(AO123)="Not-selected",0,IF(OR(TRIM(AQ123)="",AR123=""),"",IFERROR(SUM(_xlfn.NUMBERVALUE(SUBSTITUTE(TRIM(_xlfn.XLOOKUP(TRIM(_xlfn.TEXTSPLIT(AQ123,",")),TRIM(_xlfn.TEXTSPLIT(E123,",")),TRIM(_xlfn.TEXTSPLIT(I123,",")))),"$","")))*AR123,"")))</f>
        <v/>
      </c>
    </row>
    <row r="124" spans="2:45">
      <c r="B124" t="str">
        <f t="shared" si="7"/>
        <v xml:space="preserve"> -  -  </v>
      </c>
      <c r="AP124" s="9" t="str">
        <f t="shared" si="9"/>
        <v xml:space="preserve"> </v>
      </c>
      <c r="AQ124" s="9" t="str">
        <f t="shared" si="5"/>
        <v xml:space="preserve"> </v>
      </c>
      <c r="AS124" s="59" t="str" cm="1">
        <f t="array" ref="AS124">IF(TRIM(AO124)="Not-selected",0,IF(OR(TRIM(AQ124)="",AR124=""),"",IFERROR(SUM(_xlfn.NUMBERVALUE(SUBSTITUTE(TRIM(_xlfn.XLOOKUP(TRIM(_xlfn.TEXTSPLIT(AQ124,",")),TRIM(_xlfn.TEXTSPLIT(E124,",")),TRIM(_xlfn.TEXTSPLIT(I124,",")))),"$","")))*AR124,"")))</f>
        <v/>
      </c>
    </row>
    <row r="125" spans="2:45">
      <c r="B125" t="str">
        <f t="shared" si="7"/>
        <v xml:space="preserve"> -  -  </v>
      </c>
      <c r="AP125" s="9" t="str">
        <f t="shared" si="9"/>
        <v xml:space="preserve"> </v>
      </c>
      <c r="AQ125" s="9" t="str">
        <f t="shared" si="5"/>
        <v xml:space="preserve"> </v>
      </c>
      <c r="AS125" s="59" t="str" cm="1">
        <f t="array" ref="AS125">IF(TRIM(AO125)="Not-selected",0,IF(OR(TRIM(AQ125)="",AR125=""),"",IFERROR(SUM(_xlfn.NUMBERVALUE(SUBSTITUTE(TRIM(_xlfn.XLOOKUP(TRIM(_xlfn.TEXTSPLIT(AQ125,",")),TRIM(_xlfn.TEXTSPLIT(E125,",")),TRIM(_xlfn.TEXTSPLIT(I125,",")))),"$","")))*AR125,"")))</f>
        <v/>
      </c>
    </row>
    <row r="126" spans="2:45">
      <c r="B126" t="str">
        <f t="shared" si="7"/>
        <v xml:space="preserve"> -  -  </v>
      </c>
      <c r="AP126" s="9" t="str">
        <f t="shared" si="9"/>
        <v xml:space="preserve"> </v>
      </c>
      <c r="AQ126" s="9" t="str">
        <f t="shared" si="5"/>
        <v xml:space="preserve"> </v>
      </c>
      <c r="AS126" s="59" t="str" cm="1">
        <f t="array" ref="AS126">IF(TRIM(AO126)="Not-selected",0,IF(OR(TRIM(AQ126)="",AR126=""),"",IFERROR(SUM(_xlfn.NUMBERVALUE(SUBSTITUTE(TRIM(_xlfn.XLOOKUP(TRIM(_xlfn.TEXTSPLIT(AQ126,",")),TRIM(_xlfn.TEXTSPLIT(E126,",")),TRIM(_xlfn.TEXTSPLIT(I126,",")))),"$","")))*AR126,"")))</f>
        <v/>
      </c>
    </row>
    <row r="127" spans="2:45">
      <c r="B127" t="str">
        <f t="shared" si="7"/>
        <v xml:space="preserve"> -  -  </v>
      </c>
      <c r="AP127" s="9" t="str">
        <f t="shared" si="9"/>
        <v xml:space="preserve"> </v>
      </c>
      <c r="AQ127" s="9" t="str">
        <f t="shared" si="5"/>
        <v xml:space="preserve"> </v>
      </c>
      <c r="AS127" s="59" t="str" cm="1">
        <f t="array" ref="AS127">IF(TRIM(AO127)="Not-selected",0,IF(OR(TRIM(AQ127)="",AR127=""),"",IFERROR(SUM(_xlfn.NUMBERVALUE(SUBSTITUTE(TRIM(_xlfn.XLOOKUP(TRIM(_xlfn.TEXTSPLIT(AQ127,",")),TRIM(_xlfn.TEXTSPLIT(E127,",")),TRIM(_xlfn.TEXTSPLIT(I127,",")))),"$","")))*AR127,"")))</f>
        <v/>
      </c>
    </row>
    <row r="128" spans="2:45">
      <c r="B128" t="str">
        <f t="shared" si="7"/>
        <v xml:space="preserve"> -  -  </v>
      </c>
      <c r="AP128" s="9" t="str">
        <f t="shared" si="9"/>
        <v xml:space="preserve"> </v>
      </c>
      <c r="AQ128" s="9" t="str">
        <f t="shared" ref="AQ128:AQ191" si="10">IF($AO128="Not-Selected", "None", " ")</f>
        <v xml:space="preserve"> </v>
      </c>
      <c r="AS128" s="59" t="str" cm="1">
        <f t="array" ref="AS128">IF(TRIM(AO128)="Not-selected",0,IF(OR(TRIM(AQ128)="",AR128=""),"",IFERROR(SUM(_xlfn.NUMBERVALUE(SUBSTITUTE(TRIM(_xlfn.XLOOKUP(TRIM(_xlfn.TEXTSPLIT(AQ128,",")),TRIM(_xlfn.TEXTSPLIT(E128,",")),TRIM(_xlfn.TEXTSPLIT(I128,",")))),"$","")))*AR128,"")))</f>
        <v/>
      </c>
    </row>
    <row r="129" spans="2:45">
      <c r="B129" t="str">
        <f t="shared" si="7"/>
        <v xml:space="preserve"> -  -  </v>
      </c>
      <c r="AP129" s="9" t="str">
        <f t="shared" si="9"/>
        <v xml:space="preserve"> </v>
      </c>
      <c r="AQ129" s="9" t="str">
        <f t="shared" si="10"/>
        <v xml:space="preserve"> </v>
      </c>
      <c r="AS129" s="59" t="str" cm="1">
        <f t="array" ref="AS129">IF(TRIM(AO129)="Not-selected",0,IF(OR(TRIM(AQ129)="",AR129=""),"",IFERROR(SUM(_xlfn.NUMBERVALUE(SUBSTITUTE(TRIM(_xlfn.XLOOKUP(TRIM(_xlfn.TEXTSPLIT(AQ129,",")),TRIM(_xlfn.TEXTSPLIT(E129,",")),TRIM(_xlfn.TEXTSPLIT(I129,",")))),"$","")))*AR129,"")))</f>
        <v/>
      </c>
    </row>
    <row r="130" spans="2:45">
      <c r="B130" t="str">
        <f t="shared" si="7"/>
        <v xml:space="preserve"> -  -  </v>
      </c>
      <c r="AP130" s="9" t="str">
        <f t="shared" si="9"/>
        <v xml:space="preserve"> </v>
      </c>
      <c r="AQ130" s="9" t="str">
        <f t="shared" si="10"/>
        <v xml:space="preserve"> </v>
      </c>
      <c r="AS130" s="59" t="str" cm="1">
        <f t="array" ref="AS130">IF(TRIM(AO130)="Not-selected",0,IF(OR(TRIM(AQ130)="",AR130=""),"",IFERROR(SUM(_xlfn.NUMBERVALUE(SUBSTITUTE(TRIM(_xlfn.XLOOKUP(TRIM(_xlfn.TEXTSPLIT(AQ130,",")),TRIM(_xlfn.TEXTSPLIT(E130,",")),TRIM(_xlfn.TEXTSPLIT(I130,",")))),"$","")))*AR130,"")))</f>
        <v/>
      </c>
    </row>
    <row r="131" spans="2:45">
      <c r="B131" t="str">
        <f t="shared" si="7"/>
        <v xml:space="preserve"> -  -  </v>
      </c>
      <c r="AP131" s="9" t="str">
        <f t="shared" si="9"/>
        <v xml:space="preserve"> </v>
      </c>
      <c r="AQ131" s="9" t="str">
        <f t="shared" si="10"/>
        <v xml:space="preserve"> </v>
      </c>
      <c r="AS131" s="59" t="str" cm="1">
        <f t="array" ref="AS131">IF(TRIM(AO131)="Not-selected",0,IF(OR(TRIM(AQ131)="",AR131=""),"",IFERROR(SUM(_xlfn.NUMBERVALUE(SUBSTITUTE(TRIM(_xlfn.XLOOKUP(TRIM(_xlfn.TEXTSPLIT(AQ131,",")),TRIM(_xlfn.TEXTSPLIT(E131,",")),TRIM(_xlfn.TEXTSPLIT(I131,",")))),"$","")))*AR131,"")))</f>
        <v/>
      </c>
    </row>
    <row r="132" spans="2:45">
      <c r="B132" t="str">
        <f t="shared" si="7"/>
        <v xml:space="preserve"> -  -  </v>
      </c>
      <c r="AP132" s="9" t="str">
        <f t="shared" si="9"/>
        <v xml:space="preserve"> </v>
      </c>
      <c r="AQ132" s="9" t="str">
        <f t="shared" si="10"/>
        <v xml:space="preserve"> </v>
      </c>
      <c r="AS132" s="59" t="str" cm="1">
        <f t="array" ref="AS132">IF(TRIM(AO132)="Not-selected",0,IF(OR(TRIM(AQ132)="",AR132=""),"",IFERROR(SUM(_xlfn.NUMBERVALUE(SUBSTITUTE(TRIM(_xlfn.XLOOKUP(TRIM(_xlfn.TEXTSPLIT(AQ132,",")),TRIM(_xlfn.TEXTSPLIT(E132,",")),TRIM(_xlfn.TEXTSPLIT(I132,",")))),"$","")))*AR132,"")))</f>
        <v/>
      </c>
    </row>
    <row r="133" spans="2:45">
      <c r="B133" t="str">
        <f t="shared" si="7"/>
        <v xml:space="preserve"> -  -  </v>
      </c>
      <c r="AP133" s="9" t="str">
        <f t="shared" si="9"/>
        <v xml:space="preserve"> </v>
      </c>
      <c r="AQ133" s="9" t="str">
        <f t="shared" si="10"/>
        <v xml:space="preserve"> </v>
      </c>
      <c r="AS133" s="59" t="str" cm="1">
        <f t="array" ref="AS133">IF(TRIM(AO133)="Not-selected",0,IF(OR(TRIM(AQ133)="",AR133=""),"",IFERROR(SUM(_xlfn.NUMBERVALUE(SUBSTITUTE(TRIM(_xlfn.XLOOKUP(TRIM(_xlfn.TEXTSPLIT(AQ133,",")),TRIM(_xlfn.TEXTSPLIT(E133,",")),TRIM(_xlfn.TEXTSPLIT(I133,",")))),"$","")))*AR133,"")))</f>
        <v/>
      </c>
    </row>
    <row r="134" spans="2:45">
      <c r="B134" t="str">
        <f t="shared" si="7"/>
        <v xml:space="preserve"> -  -  </v>
      </c>
      <c r="AP134" s="9" t="str">
        <f t="shared" si="9"/>
        <v xml:space="preserve"> </v>
      </c>
      <c r="AQ134" s="9" t="str">
        <f t="shared" si="10"/>
        <v xml:space="preserve"> </v>
      </c>
      <c r="AS134" s="59" t="str" cm="1">
        <f t="array" ref="AS134">IF(TRIM(AO134)="Not-selected",0,IF(OR(TRIM(AQ134)="",AR134=""),"",IFERROR(SUM(_xlfn.NUMBERVALUE(SUBSTITUTE(TRIM(_xlfn.XLOOKUP(TRIM(_xlfn.TEXTSPLIT(AQ134,",")),TRIM(_xlfn.TEXTSPLIT(E134,",")),TRIM(_xlfn.TEXTSPLIT(I134,",")))),"$","")))*AR134,"")))</f>
        <v/>
      </c>
    </row>
    <row r="135" spans="2:45">
      <c r="B135" t="str">
        <f t="shared" si="7"/>
        <v xml:space="preserve"> -  -  </v>
      </c>
      <c r="AP135" s="9" t="str">
        <f t="shared" si="9"/>
        <v xml:space="preserve"> </v>
      </c>
      <c r="AQ135" s="9" t="str">
        <f t="shared" si="10"/>
        <v xml:space="preserve"> </v>
      </c>
      <c r="AS135" s="59" t="str" cm="1">
        <f t="array" ref="AS135">IF(TRIM(AO135)="Not-selected",0,IF(OR(TRIM(AQ135)="",AR135=""),"",IFERROR(SUM(_xlfn.NUMBERVALUE(SUBSTITUTE(TRIM(_xlfn.XLOOKUP(TRIM(_xlfn.TEXTSPLIT(AQ135,",")),TRIM(_xlfn.TEXTSPLIT(E135,",")),TRIM(_xlfn.TEXTSPLIT(I135,",")))),"$","")))*AR135,"")))</f>
        <v/>
      </c>
    </row>
    <row r="136" spans="2:45">
      <c r="B136" t="str">
        <f t="shared" si="7"/>
        <v xml:space="preserve"> -  -  </v>
      </c>
      <c r="AP136" s="9" t="str">
        <f t="shared" si="9"/>
        <v xml:space="preserve"> </v>
      </c>
      <c r="AQ136" s="9" t="str">
        <f t="shared" si="10"/>
        <v xml:space="preserve"> </v>
      </c>
      <c r="AS136" s="59" t="str" cm="1">
        <f t="array" ref="AS136">IF(TRIM(AO136)="Not-selected",0,IF(OR(TRIM(AQ136)="",AR136=""),"",IFERROR(SUM(_xlfn.NUMBERVALUE(SUBSTITUTE(TRIM(_xlfn.XLOOKUP(TRIM(_xlfn.TEXTSPLIT(AQ136,",")),TRIM(_xlfn.TEXTSPLIT(E136,",")),TRIM(_xlfn.TEXTSPLIT(I136,",")))),"$","")))*AR136,"")))</f>
        <v/>
      </c>
    </row>
    <row r="137" spans="2:45">
      <c r="B137" t="str">
        <f t="shared" si="7"/>
        <v xml:space="preserve"> -  -  </v>
      </c>
      <c r="AP137" s="9" t="str">
        <f t="shared" si="9"/>
        <v xml:space="preserve"> </v>
      </c>
      <c r="AQ137" s="9" t="str">
        <f t="shared" si="10"/>
        <v xml:space="preserve"> </v>
      </c>
      <c r="AS137" s="59" t="str" cm="1">
        <f t="array" ref="AS137">IF(TRIM(AO137)="Not-selected",0,IF(OR(TRIM(AQ137)="",AR137=""),"",IFERROR(SUM(_xlfn.NUMBERVALUE(SUBSTITUTE(TRIM(_xlfn.XLOOKUP(TRIM(_xlfn.TEXTSPLIT(AQ137,",")),TRIM(_xlfn.TEXTSPLIT(E137,",")),TRIM(_xlfn.TEXTSPLIT(I137,",")))),"$","")))*AR137,"")))</f>
        <v/>
      </c>
    </row>
    <row r="138" spans="2:45">
      <c r="B138" t="str">
        <f t="shared" si="7"/>
        <v xml:space="preserve"> -  -  </v>
      </c>
      <c r="AP138" s="9" t="str">
        <f t="shared" si="9"/>
        <v xml:space="preserve"> </v>
      </c>
      <c r="AQ138" s="9" t="str">
        <f t="shared" si="10"/>
        <v xml:space="preserve"> </v>
      </c>
      <c r="AS138" s="59" t="str" cm="1">
        <f t="array" ref="AS138">IF(TRIM(AO138)="Not-selected",0,IF(OR(TRIM(AQ138)="",AR138=""),"",IFERROR(SUM(_xlfn.NUMBERVALUE(SUBSTITUTE(TRIM(_xlfn.XLOOKUP(TRIM(_xlfn.TEXTSPLIT(AQ138,",")),TRIM(_xlfn.TEXTSPLIT(E138,",")),TRIM(_xlfn.TEXTSPLIT(I138,",")))),"$","")))*AR138,"")))</f>
        <v/>
      </c>
    </row>
    <row r="139" spans="2:45">
      <c r="B139" t="str">
        <f t="shared" si="7"/>
        <v xml:space="preserve"> -  -  </v>
      </c>
      <c r="AP139" s="9" t="str">
        <f t="shared" si="9"/>
        <v xml:space="preserve"> </v>
      </c>
      <c r="AQ139" s="9" t="str">
        <f t="shared" si="10"/>
        <v xml:space="preserve"> </v>
      </c>
      <c r="AS139" s="59" t="str" cm="1">
        <f t="array" ref="AS139">IF(TRIM(AO139)="Not-selected",0,IF(OR(TRIM(AQ139)="",AR139=""),"",IFERROR(SUM(_xlfn.NUMBERVALUE(SUBSTITUTE(TRIM(_xlfn.XLOOKUP(TRIM(_xlfn.TEXTSPLIT(AQ139,",")),TRIM(_xlfn.TEXTSPLIT(E139,",")),TRIM(_xlfn.TEXTSPLIT(I139,",")))),"$","")))*AR139,"")))</f>
        <v/>
      </c>
    </row>
    <row r="140" spans="2:45">
      <c r="B140" t="str">
        <f t="shared" si="7"/>
        <v xml:space="preserve"> -  -  </v>
      </c>
      <c r="AP140" s="9" t="str">
        <f t="shared" si="9"/>
        <v xml:space="preserve"> </v>
      </c>
      <c r="AQ140" s="9" t="str">
        <f t="shared" si="10"/>
        <v xml:space="preserve"> </v>
      </c>
      <c r="AS140" s="59" t="str" cm="1">
        <f t="array" ref="AS140">IF(TRIM(AO140)="Not-selected",0,IF(OR(TRIM(AQ140)="",AR140=""),"",IFERROR(SUM(_xlfn.NUMBERVALUE(SUBSTITUTE(TRIM(_xlfn.XLOOKUP(TRIM(_xlfn.TEXTSPLIT(AQ140,",")),TRIM(_xlfn.TEXTSPLIT(E140,",")),TRIM(_xlfn.TEXTSPLIT(I140,",")))),"$","")))*AR140,"")))</f>
        <v/>
      </c>
    </row>
    <row r="141" spans="2:45">
      <c r="B141" t="str">
        <f t="shared" ref="B141:B204" si="11">IF(F141="None",_xlfn.CONCAT(A141," - ",AQ141),_xlfn.CONCAT(A141," - ",F141," - ",AQ141))</f>
        <v xml:space="preserve"> -  -  </v>
      </c>
      <c r="AP141" s="9" t="str">
        <f t="shared" si="9"/>
        <v xml:space="preserve"> </v>
      </c>
      <c r="AQ141" s="9" t="str">
        <f t="shared" si="10"/>
        <v xml:space="preserve"> </v>
      </c>
      <c r="AS141" s="59" t="str" cm="1">
        <f t="array" ref="AS141">IF(TRIM(AO141)="Not-selected",0,IF(OR(TRIM(AQ141)="",AR141=""),"",IFERROR(SUM(_xlfn.NUMBERVALUE(SUBSTITUTE(TRIM(_xlfn.XLOOKUP(TRIM(_xlfn.TEXTSPLIT(AQ141,",")),TRIM(_xlfn.TEXTSPLIT(E141,",")),TRIM(_xlfn.TEXTSPLIT(I141,",")))),"$","")))*AR141,"")))</f>
        <v/>
      </c>
    </row>
    <row r="142" spans="2:45">
      <c r="B142" t="str">
        <f t="shared" si="11"/>
        <v xml:space="preserve"> -  -  </v>
      </c>
      <c r="AP142" s="9" t="str">
        <f t="shared" si="9"/>
        <v xml:space="preserve"> </v>
      </c>
      <c r="AQ142" s="9" t="str">
        <f t="shared" si="10"/>
        <v xml:space="preserve"> </v>
      </c>
      <c r="AS142" s="59" t="str" cm="1">
        <f t="array" ref="AS142">IF(TRIM(AO142)="Not-selected",0,IF(OR(TRIM(AQ142)="",AR142=""),"",IFERROR(SUM(_xlfn.NUMBERVALUE(SUBSTITUTE(TRIM(_xlfn.XLOOKUP(TRIM(_xlfn.TEXTSPLIT(AQ142,",")),TRIM(_xlfn.TEXTSPLIT(E142,",")),TRIM(_xlfn.TEXTSPLIT(I142,",")))),"$","")))*AR142,"")))</f>
        <v/>
      </c>
    </row>
    <row r="143" spans="2:45">
      <c r="B143" t="str">
        <f t="shared" si="11"/>
        <v xml:space="preserve"> -  -  </v>
      </c>
      <c r="AP143" s="9" t="str">
        <f t="shared" si="9"/>
        <v xml:space="preserve"> </v>
      </c>
      <c r="AQ143" s="9" t="str">
        <f t="shared" si="10"/>
        <v xml:space="preserve"> </v>
      </c>
      <c r="AS143" s="59" t="str" cm="1">
        <f t="array" ref="AS143">IF(TRIM(AO143)="Not-selected",0,IF(OR(TRIM(AQ143)="",AR143=""),"",IFERROR(SUM(_xlfn.NUMBERVALUE(SUBSTITUTE(TRIM(_xlfn.XLOOKUP(TRIM(_xlfn.TEXTSPLIT(AQ143,",")),TRIM(_xlfn.TEXTSPLIT(E143,",")),TRIM(_xlfn.TEXTSPLIT(I143,",")))),"$","")))*AR143,"")))</f>
        <v/>
      </c>
    </row>
    <row r="144" spans="2:45">
      <c r="B144" t="str">
        <f t="shared" si="11"/>
        <v xml:space="preserve"> -  -  </v>
      </c>
      <c r="AP144" s="9" t="str">
        <f t="shared" si="9"/>
        <v xml:space="preserve"> </v>
      </c>
      <c r="AQ144" s="9" t="str">
        <f t="shared" si="10"/>
        <v xml:space="preserve"> </v>
      </c>
      <c r="AS144" s="59" t="str" cm="1">
        <f t="array" ref="AS144">IF(TRIM(AO144)="Not-selected",0,IF(OR(TRIM(AQ144)="",AR144=""),"",IFERROR(SUM(_xlfn.NUMBERVALUE(SUBSTITUTE(TRIM(_xlfn.XLOOKUP(TRIM(_xlfn.TEXTSPLIT(AQ144,",")),TRIM(_xlfn.TEXTSPLIT(E144,",")),TRIM(_xlfn.TEXTSPLIT(I144,",")))),"$","")))*AR144,"")))</f>
        <v/>
      </c>
    </row>
    <row r="145" spans="2:45">
      <c r="B145" t="str">
        <f t="shared" si="11"/>
        <v xml:space="preserve"> -  -  </v>
      </c>
      <c r="AP145" s="9" t="str">
        <f t="shared" si="9"/>
        <v xml:space="preserve"> </v>
      </c>
      <c r="AQ145" s="9" t="str">
        <f t="shared" si="10"/>
        <v xml:space="preserve"> </v>
      </c>
      <c r="AS145" s="59" t="str" cm="1">
        <f t="array" ref="AS145">IF(TRIM(AO145)="Not-selected",0,IF(OR(TRIM(AQ145)="",AR145=""),"",IFERROR(SUM(_xlfn.NUMBERVALUE(SUBSTITUTE(TRIM(_xlfn.XLOOKUP(TRIM(_xlfn.TEXTSPLIT(AQ145,",")),TRIM(_xlfn.TEXTSPLIT(E145,",")),TRIM(_xlfn.TEXTSPLIT(I145,",")))),"$","")))*AR145,"")))</f>
        <v/>
      </c>
    </row>
    <row r="146" spans="2:45">
      <c r="B146" t="str">
        <f t="shared" si="11"/>
        <v xml:space="preserve"> -  -  </v>
      </c>
      <c r="AP146" s="9" t="str">
        <f t="shared" si="9"/>
        <v xml:space="preserve"> </v>
      </c>
      <c r="AQ146" s="9" t="str">
        <f t="shared" si="10"/>
        <v xml:space="preserve"> </v>
      </c>
      <c r="AS146" s="59" t="str" cm="1">
        <f t="array" ref="AS146">IF(TRIM(AO146)="Not-selected",0,IF(OR(TRIM(AQ146)="",AR146=""),"",IFERROR(SUM(_xlfn.NUMBERVALUE(SUBSTITUTE(TRIM(_xlfn.XLOOKUP(TRIM(_xlfn.TEXTSPLIT(AQ146,",")),TRIM(_xlfn.TEXTSPLIT(E146,",")),TRIM(_xlfn.TEXTSPLIT(I146,",")))),"$","")))*AR146,"")))</f>
        <v/>
      </c>
    </row>
    <row r="147" spans="2:45">
      <c r="B147" t="str">
        <f t="shared" si="11"/>
        <v xml:space="preserve"> -  -  </v>
      </c>
      <c r="AP147" s="9" t="str">
        <f t="shared" si="9"/>
        <v xml:space="preserve"> </v>
      </c>
      <c r="AQ147" s="9" t="str">
        <f t="shared" si="10"/>
        <v xml:space="preserve"> </v>
      </c>
      <c r="AS147" s="59" t="str" cm="1">
        <f t="array" ref="AS147">IF(TRIM(AO147)="Not-selected",0,IF(OR(TRIM(AQ147)="",AR147=""),"",IFERROR(SUM(_xlfn.NUMBERVALUE(SUBSTITUTE(TRIM(_xlfn.XLOOKUP(TRIM(_xlfn.TEXTSPLIT(AQ147,",")),TRIM(_xlfn.TEXTSPLIT(E147,",")),TRIM(_xlfn.TEXTSPLIT(I147,",")))),"$","")))*AR147,"")))</f>
        <v/>
      </c>
    </row>
    <row r="148" spans="2:45">
      <c r="B148" t="str">
        <f t="shared" si="11"/>
        <v xml:space="preserve"> -  -  </v>
      </c>
      <c r="AP148" s="9" t="str">
        <f t="shared" si="9"/>
        <v xml:space="preserve"> </v>
      </c>
      <c r="AQ148" s="9" t="str">
        <f t="shared" si="10"/>
        <v xml:space="preserve"> </v>
      </c>
      <c r="AS148" s="59" t="str" cm="1">
        <f t="array" ref="AS148">IF(TRIM(AO148)="Not-selected",0,IF(OR(TRIM(AQ148)="",AR148=""),"",IFERROR(SUM(_xlfn.NUMBERVALUE(SUBSTITUTE(TRIM(_xlfn.XLOOKUP(TRIM(_xlfn.TEXTSPLIT(AQ148,",")),TRIM(_xlfn.TEXTSPLIT(E148,",")),TRIM(_xlfn.TEXTSPLIT(I148,",")))),"$","")))*AR148,"")))</f>
        <v/>
      </c>
    </row>
    <row r="149" spans="2:45">
      <c r="B149" t="str">
        <f t="shared" si="11"/>
        <v xml:space="preserve"> -  -  </v>
      </c>
      <c r="AP149" s="9" t="str">
        <f t="shared" si="9"/>
        <v xml:space="preserve"> </v>
      </c>
      <c r="AQ149" s="9" t="str">
        <f t="shared" si="10"/>
        <v xml:space="preserve"> </v>
      </c>
      <c r="AS149" s="59" t="str" cm="1">
        <f t="array" ref="AS149">IF(TRIM(AO149)="Not-selected",0,IF(OR(TRIM(AQ149)="",AR149=""),"",IFERROR(SUM(_xlfn.NUMBERVALUE(SUBSTITUTE(TRIM(_xlfn.XLOOKUP(TRIM(_xlfn.TEXTSPLIT(AQ149,",")),TRIM(_xlfn.TEXTSPLIT(E149,",")),TRIM(_xlfn.TEXTSPLIT(I149,",")))),"$","")))*AR149,"")))</f>
        <v/>
      </c>
    </row>
    <row r="150" spans="2:45">
      <c r="B150" t="str">
        <f t="shared" si="11"/>
        <v xml:space="preserve"> -  -  </v>
      </c>
      <c r="AP150" s="9" t="str">
        <f t="shared" si="9"/>
        <v xml:space="preserve"> </v>
      </c>
      <c r="AQ150" s="9" t="str">
        <f t="shared" si="10"/>
        <v xml:space="preserve"> </v>
      </c>
      <c r="AS150" s="59" t="str" cm="1">
        <f t="array" ref="AS150">IF(TRIM(AO150)="Not-selected",0,IF(OR(TRIM(AQ150)="",AR150=""),"",IFERROR(SUM(_xlfn.NUMBERVALUE(SUBSTITUTE(TRIM(_xlfn.XLOOKUP(TRIM(_xlfn.TEXTSPLIT(AQ150,",")),TRIM(_xlfn.TEXTSPLIT(E150,",")),TRIM(_xlfn.TEXTSPLIT(I150,",")))),"$","")))*AR150,"")))</f>
        <v/>
      </c>
    </row>
    <row r="151" spans="2:45">
      <c r="B151" t="str">
        <f t="shared" si="11"/>
        <v xml:space="preserve"> -  -  </v>
      </c>
      <c r="AP151" s="9" t="str">
        <f t="shared" si="9"/>
        <v xml:space="preserve"> </v>
      </c>
      <c r="AQ151" s="9" t="str">
        <f t="shared" si="10"/>
        <v xml:space="preserve"> </v>
      </c>
      <c r="AS151" s="59" t="str" cm="1">
        <f t="array" ref="AS151">IF(TRIM(AO151)="Not-selected",0,IF(OR(TRIM(AQ151)="",AR151=""),"",IFERROR(SUM(_xlfn.NUMBERVALUE(SUBSTITUTE(TRIM(_xlfn.XLOOKUP(TRIM(_xlfn.TEXTSPLIT(AQ151,",")),TRIM(_xlfn.TEXTSPLIT(E151,",")),TRIM(_xlfn.TEXTSPLIT(I151,",")))),"$","")))*AR151,"")))</f>
        <v/>
      </c>
    </row>
    <row r="152" spans="2:45">
      <c r="B152" t="str">
        <f t="shared" si="11"/>
        <v xml:space="preserve"> -  -  </v>
      </c>
      <c r="AP152" s="9" t="str">
        <f t="shared" si="9"/>
        <v xml:space="preserve"> </v>
      </c>
      <c r="AQ152" s="9" t="str">
        <f t="shared" si="10"/>
        <v xml:space="preserve"> </v>
      </c>
      <c r="AS152" s="59" t="str" cm="1">
        <f t="array" ref="AS152">IF(TRIM(AO152)="Not-selected",0,IF(OR(TRIM(AQ152)="",AR152=""),"",IFERROR(SUM(_xlfn.NUMBERVALUE(SUBSTITUTE(TRIM(_xlfn.XLOOKUP(TRIM(_xlfn.TEXTSPLIT(AQ152,",")),TRIM(_xlfn.TEXTSPLIT(E152,",")),TRIM(_xlfn.TEXTSPLIT(I152,",")))),"$","")))*AR152,"")))</f>
        <v/>
      </c>
    </row>
    <row r="153" spans="2:45">
      <c r="B153" t="str">
        <f t="shared" si="11"/>
        <v xml:space="preserve"> -  -  </v>
      </c>
      <c r="AP153" s="9" t="str">
        <f t="shared" si="9"/>
        <v xml:space="preserve"> </v>
      </c>
      <c r="AQ153" s="9" t="str">
        <f t="shared" si="10"/>
        <v xml:space="preserve"> </v>
      </c>
      <c r="AS153" s="59" t="str" cm="1">
        <f t="array" ref="AS153">IF(TRIM(AO153)="Not-selected",0,IF(OR(TRIM(AQ153)="",AR153=""),"",IFERROR(SUM(_xlfn.NUMBERVALUE(SUBSTITUTE(TRIM(_xlfn.XLOOKUP(TRIM(_xlfn.TEXTSPLIT(AQ153,",")),TRIM(_xlfn.TEXTSPLIT(E153,",")),TRIM(_xlfn.TEXTSPLIT(I153,",")))),"$","")))*AR153,"")))</f>
        <v/>
      </c>
    </row>
    <row r="154" spans="2:45">
      <c r="B154" t="str">
        <f t="shared" si="11"/>
        <v xml:space="preserve"> -  -  </v>
      </c>
      <c r="AP154" s="9" t="str">
        <f t="shared" si="9"/>
        <v xml:space="preserve"> </v>
      </c>
      <c r="AQ154" s="9" t="str">
        <f t="shared" si="10"/>
        <v xml:space="preserve"> </v>
      </c>
      <c r="AS154" s="59" t="str" cm="1">
        <f t="array" ref="AS154">IF(TRIM(AO154)="Not-selected",0,IF(OR(TRIM(AQ154)="",AR154=""),"",IFERROR(SUM(_xlfn.NUMBERVALUE(SUBSTITUTE(TRIM(_xlfn.XLOOKUP(TRIM(_xlfn.TEXTSPLIT(AQ154,",")),TRIM(_xlfn.TEXTSPLIT(E154,",")),TRIM(_xlfn.TEXTSPLIT(I154,",")))),"$","")))*AR154,"")))</f>
        <v/>
      </c>
    </row>
    <row r="155" spans="2:45">
      <c r="B155" t="str">
        <f t="shared" si="11"/>
        <v xml:space="preserve"> -  -  </v>
      </c>
      <c r="AP155" s="9" t="str">
        <f t="shared" si="9"/>
        <v xml:space="preserve"> </v>
      </c>
      <c r="AQ155" s="9" t="str">
        <f t="shared" si="10"/>
        <v xml:space="preserve"> </v>
      </c>
      <c r="AS155" s="59" t="str" cm="1">
        <f t="array" ref="AS155">IF(TRIM(AO155)="Not-selected",0,IF(OR(TRIM(AQ155)="",AR155=""),"",IFERROR(SUM(_xlfn.NUMBERVALUE(SUBSTITUTE(TRIM(_xlfn.XLOOKUP(TRIM(_xlfn.TEXTSPLIT(AQ155,",")),TRIM(_xlfn.TEXTSPLIT(E155,",")),TRIM(_xlfn.TEXTSPLIT(I155,",")))),"$","")))*AR155,"")))</f>
        <v/>
      </c>
    </row>
    <row r="156" spans="2:45">
      <c r="B156" t="str">
        <f t="shared" si="11"/>
        <v xml:space="preserve"> -  -  </v>
      </c>
      <c r="AP156" s="9" t="str">
        <f t="shared" si="9"/>
        <v xml:space="preserve"> </v>
      </c>
      <c r="AQ156" s="9" t="str">
        <f t="shared" si="10"/>
        <v xml:space="preserve"> </v>
      </c>
      <c r="AS156" s="59" t="str" cm="1">
        <f t="array" ref="AS156">IF(TRIM(AO156)="Not-selected",0,IF(OR(TRIM(AQ156)="",AR156=""),"",IFERROR(SUM(_xlfn.NUMBERVALUE(SUBSTITUTE(TRIM(_xlfn.XLOOKUP(TRIM(_xlfn.TEXTSPLIT(AQ156,",")),TRIM(_xlfn.TEXTSPLIT(E156,",")),TRIM(_xlfn.TEXTSPLIT(I156,",")))),"$","")))*AR156,"")))</f>
        <v/>
      </c>
    </row>
    <row r="157" spans="2:45">
      <c r="B157" t="str">
        <f t="shared" si="11"/>
        <v xml:space="preserve"> -  -  </v>
      </c>
      <c r="AP157" s="9" t="str">
        <f t="shared" si="9"/>
        <v xml:space="preserve"> </v>
      </c>
      <c r="AQ157" s="9" t="str">
        <f t="shared" si="10"/>
        <v xml:space="preserve"> </v>
      </c>
      <c r="AS157" s="59" t="str" cm="1">
        <f t="array" ref="AS157">IF(TRIM(AO157)="Not-selected",0,IF(OR(TRIM(AQ157)="",AR157=""),"",IFERROR(SUM(_xlfn.NUMBERVALUE(SUBSTITUTE(TRIM(_xlfn.XLOOKUP(TRIM(_xlfn.TEXTSPLIT(AQ157,",")),TRIM(_xlfn.TEXTSPLIT(E157,",")),TRIM(_xlfn.TEXTSPLIT(I157,",")))),"$","")))*AR157,"")))</f>
        <v/>
      </c>
    </row>
    <row r="158" spans="2:45">
      <c r="B158" t="str">
        <f t="shared" si="11"/>
        <v xml:space="preserve"> -  -  </v>
      </c>
      <c r="AP158" s="9" t="str">
        <f t="shared" si="9"/>
        <v xml:space="preserve"> </v>
      </c>
      <c r="AQ158" s="9" t="str">
        <f t="shared" si="10"/>
        <v xml:space="preserve"> </v>
      </c>
      <c r="AS158" s="59" t="str" cm="1">
        <f t="array" ref="AS158">IF(TRIM(AO158)="Not-selected",0,IF(OR(TRIM(AQ158)="",AR158=""),"",IFERROR(SUM(_xlfn.NUMBERVALUE(SUBSTITUTE(TRIM(_xlfn.XLOOKUP(TRIM(_xlfn.TEXTSPLIT(AQ158,",")),TRIM(_xlfn.TEXTSPLIT(E158,",")),TRIM(_xlfn.TEXTSPLIT(I158,",")))),"$","")))*AR158,"")))</f>
        <v/>
      </c>
    </row>
    <row r="159" spans="2:45">
      <c r="B159" t="str">
        <f t="shared" si="11"/>
        <v xml:space="preserve"> -  -  </v>
      </c>
      <c r="AP159" s="9" t="str">
        <f t="shared" ref="AP159:AP222" si="12">IF($AO159="Not-Selected", "None", " ")</f>
        <v xml:space="preserve"> </v>
      </c>
      <c r="AQ159" s="9" t="str">
        <f t="shared" si="10"/>
        <v xml:space="preserve"> </v>
      </c>
      <c r="AS159" s="59" t="str" cm="1">
        <f t="array" ref="AS159">IF(TRIM(AO159)="Not-selected",0,IF(OR(TRIM(AQ159)="",AR159=""),"",IFERROR(SUM(_xlfn.NUMBERVALUE(SUBSTITUTE(TRIM(_xlfn.XLOOKUP(TRIM(_xlfn.TEXTSPLIT(AQ159,",")),TRIM(_xlfn.TEXTSPLIT(E159,",")),TRIM(_xlfn.TEXTSPLIT(I159,",")))),"$","")))*AR159,"")))</f>
        <v/>
      </c>
    </row>
    <row r="160" spans="2:45">
      <c r="B160" t="str">
        <f t="shared" si="11"/>
        <v xml:space="preserve"> -  -  </v>
      </c>
      <c r="AP160" s="9" t="str">
        <f t="shared" si="12"/>
        <v xml:space="preserve"> </v>
      </c>
      <c r="AQ160" s="9" t="str">
        <f t="shared" si="10"/>
        <v xml:space="preserve"> </v>
      </c>
      <c r="AS160" s="59" t="str" cm="1">
        <f t="array" ref="AS160">IF(TRIM(AO160)="Not-selected",0,IF(OR(TRIM(AQ160)="",AR160=""),"",IFERROR(SUM(_xlfn.NUMBERVALUE(SUBSTITUTE(TRIM(_xlfn.XLOOKUP(TRIM(_xlfn.TEXTSPLIT(AQ160,",")),TRIM(_xlfn.TEXTSPLIT(E160,",")),TRIM(_xlfn.TEXTSPLIT(I160,",")))),"$","")))*AR160,"")))</f>
        <v/>
      </c>
    </row>
    <row r="161" spans="2:45">
      <c r="B161" t="str">
        <f t="shared" si="11"/>
        <v xml:space="preserve"> -  -  </v>
      </c>
      <c r="AP161" s="9" t="str">
        <f t="shared" si="12"/>
        <v xml:space="preserve"> </v>
      </c>
      <c r="AQ161" s="9" t="str">
        <f t="shared" si="10"/>
        <v xml:space="preserve"> </v>
      </c>
      <c r="AS161" s="59" t="str" cm="1">
        <f t="array" ref="AS161">IF(TRIM(AO161)="Not-selected",0,IF(OR(TRIM(AQ161)="",AR161=""),"",IFERROR(SUM(_xlfn.NUMBERVALUE(SUBSTITUTE(TRIM(_xlfn.XLOOKUP(TRIM(_xlfn.TEXTSPLIT(AQ161,",")),TRIM(_xlfn.TEXTSPLIT(E161,",")),TRIM(_xlfn.TEXTSPLIT(I161,",")))),"$","")))*AR161,"")))</f>
        <v/>
      </c>
    </row>
    <row r="162" spans="2:45">
      <c r="B162" t="str">
        <f t="shared" si="11"/>
        <v xml:space="preserve"> -  -  </v>
      </c>
      <c r="AP162" s="9" t="str">
        <f t="shared" si="12"/>
        <v xml:space="preserve"> </v>
      </c>
      <c r="AQ162" s="9" t="str">
        <f t="shared" si="10"/>
        <v xml:space="preserve"> </v>
      </c>
      <c r="AS162" s="59" t="str" cm="1">
        <f t="array" ref="AS162">IF(TRIM(AO162)="Not-selected",0,IF(OR(TRIM(AQ162)="",AR162=""),"",IFERROR(SUM(_xlfn.NUMBERVALUE(SUBSTITUTE(TRIM(_xlfn.XLOOKUP(TRIM(_xlfn.TEXTSPLIT(AQ162,",")),TRIM(_xlfn.TEXTSPLIT(E162,",")),TRIM(_xlfn.TEXTSPLIT(I162,",")))),"$","")))*AR162,"")))</f>
        <v/>
      </c>
    </row>
    <row r="163" spans="2:45">
      <c r="B163" t="str">
        <f t="shared" si="11"/>
        <v xml:space="preserve"> -  -  </v>
      </c>
      <c r="AP163" s="9" t="str">
        <f t="shared" si="12"/>
        <v xml:space="preserve"> </v>
      </c>
      <c r="AQ163" s="9" t="str">
        <f t="shared" si="10"/>
        <v xml:space="preserve"> </v>
      </c>
      <c r="AS163" s="59" t="str" cm="1">
        <f t="array" ref="AS163">IF(TRIM(AO163)="Not-selected",0,IF(OR(TRIM(AQ163)="",AR163=""),"",IFERROR(SUM(_xlfn.NUMBERVALUE(SUBSTITUTE(TRIM(_xlfn.XLOOKUP(TRIM(_xlfn.TEXTSPLIT(AQ163,",")),TRIM(_xlfn.TEXTSPLIT(E163,",")),TRIM(_xlfn.TEXTSPLIT(I163,",")))),"$","")))*AR163,"")))</f>
        <v/>
      </c>
    </row>
    <row r="164" spans="2:45">
      <c r="B164" t="str">
        <f t="shared" si="11"/>
        <v xml:space="preserve"> -  -  </v>
      </c>
      <c r="AP164" s="9" t="str">
        <f t="shared" si="12"/>
        <v xml:space="preserve"> </v>
      </c>
      <c r="AQ164" s="9" t="str">
        <f t="shared" si="10"/>
        <v xml:space="preserve"> </v>
      </c>
      <c r="AS164" s="59" t="str" cm="1">
        <f t="array" ref="AS164">IF(TRIM(AO164)="Not-selected",0,IF(OR(TRIM(AQ164)="",AR164=""),"",IFERROR(SUM(_xlfn.NUMBERVALUE(SUBSTITUTE(TRIM(_xlfn.XLOOKUP(TRIM(_xlfn.TEXTSPLIT(AQ164,",")),TRIM(_xlfn.TEXTSPLIT(E164,",")),TRIM(_xlfn.TEXTSPLIT(I164,",")))),"$","")))*AR164,"")))</f>
        <v/>
      </c>
    </row>
    <row r="165" spans="2:45">
      <c r="B165" t="str">
        <f t="shared" si="11"/>
        <v xml:space="preserve"> -  -  </v>
      </c>
      <c r="AP165" s="9" t="str">
        <f t="shared" si="12"/>
        <v xml:space="preserve"> </v>
      </c>
      <c r="AQ165" s="9" t="str">
        <f t="shared" si="10"/>
        <v xml:space="preserve"> </v>
      </c>
      <c r="AS165" s="59" t="str" cm="1">
        <f t="array" ref="AS165">IF(TRIM(AO165)="Not-selected",0,IF(OR(TRIM(AQ165)="",AR165=""),"",IFERROR(SUM(_xlfn.NUMBERVALUE(SUBSTITUTE(TRIM(_xlfn.XLOOKUP(TRIM(_xlfn.TEXTSPLIT(AQ165,",")),TRIM(_xlfn.TEXTSPLIT(E165,",")),TRIM(_xlfn.TEXTSPLIT(I165,",")))),"$","")))*AR165,"")))</f>
        <v/>
      </c>
    </row>
    <row r="166" spans="2:45">
      <c r="B166" t="str">
        <f t="shared" si="11"/>
        <v xml:space="preserve"> -  -  </v>
      </c>
      <c r="AP166" s="9" t="str">
        <f t="shared" si="12"/>
        <v xml:space="preserve"> </v>
      </c>
      <c r="AQ166" s="9" t="str">
        <f t="shared" si="10"/>
        <v xml:space="preserve"> </v>
      </c>
      <c r="AS166" s="59" t="str" cm="1">
        <f t="array" ref="AS166">IF(TRIM(AO166)="Not-selected",0,IF(OR(TRIM(AQ166)="",AR166=""),"",IFERROR(SUM(_xlfn.NUMBERVALUE(SUBSTITUTE(TRIM(_xlfn.XLOOKUP(TRIM(_xlfn.TEXTSPLIT(AQ166,",")),TRIM(_xlfn.TEXTSPLIT(E166,",")),TRIM(_xlfn.TEXTSPLIT(I166,",")))),"$","")))*AR166,"")))</f>
        <v/>
      </c>
    </row>
    <row r="167" spans="2:45">
      <c r="B167" t="str">
        <f t="shared" si="11"/>
        <v xml:space="preserve"> -  -  </v>
      </c>
      <c r="AP167" s="9" t="str">
        <f t="shared" si="12"/>
        <v xml:space="preserve"> </v>
      </c>
      <c r="AQ167" s="9" t="str">
        <f t="shared" si="10"/>
        <v xml:space="preserve"> </v>
      </c>
      <c r="AS167" s="59" t="str" cm="1">
        <f t="array" ref="AS167">IF(TRIM(AO167)="Not-selected",0,IF(OR(TRIM(AQ167)="",AR167=""),"",IFERROR(SUM(_xlfn.NUMBERVALUE(SUBSTITUTE(TRIM(_xlfn.XLOOKUP(TRIM(_xlfn.TEXTSPLIT(AQ167,",")),TRIM(_xlfn.TEXTSPLIT(E167,",")),TRIM(_xlfn.TEXTSPLIT(I167,",")))),"$","")))*AR167,"")))</f>
        <v/>
      </c>
    </row>
    <row r="168" spans="2:45">
      <c r="B168" t="str">
        <f t="shared" si="11"/>
        <v xml:space="preserve"> -  -  </v>
      </c>
      <c r="AP168" s="9" t="str">
        <f t="shared" si="12"/>
        <v xml:space="preserve"> </v>
      </c>
      <c r="AQ168" s="9" t="str">
        <f t="shared" si="10"/>
        <v xml:space="preserve"> </v>
      </c>
      <c r="AS168" s="59" t="str" cm="1">
        <f t="array" ref="AS168">IF(TRIM(AO168)="Not-selected",0,IF(OR(TRIM(AQ168)="",AR168=""),"",IFERROR(SUM(_xlfn.NUMBERVALUE(SUBSTITUTE(TRIM(_xlfn.XLOOKUP(TRIM(_xlfn.TEXTSPLIT(AQ168,",")),TRIM(_xlfn.TEXTSPLIT(E168,",")),TRIM(_xlfn.TEXTSPLIT(I168,",")))),"$","")))*AR168,"")))</f>
        <v/>
      </c>
    </row>
    <row r="169" spans="2:45">
      <c r="B169" t="str">
        <f t="shared" si="11"/>
        <v xml:space="preserve"> -  -  </v>
      </c>
      <c r="AP169" s="9" t="str">
        <f t="shared" si="12"/>
        <v xml:space="preserve"> </v>
      </c>
      <c r="AQ169" s="9" t="str">
        <f t="shared" si="10"/>
        <v xml:space="preserve"> </v>
      </c>
      <c r="AS169" s="59" t="str" cm="1">
        <f t="array" ref="AS169">IF(TRIM(AO169)="Not-selected",0,IF(OR(TRIM(AQ169)="",AR169=""),"",IFERROR(SUM(_xlfn.NUMBERVALUE(SUBSTITUTE(TRIM(_xlfn.XLOOKUP(TRIM(_xlfn.TEXTSPLIT(AQ169,",")),TRIM(_xlfn.TEXTSPLIT(E169,",")),TRIM(_xlfn.TEXTSPLIT(I169,",")))),"$","")))*AR169,"")))</f>
        <v/>
      </c>
    </row>
    <row r="170" spans="2:45">
      <c r="B170" t="str">
        <f t="shared" si="11"/>
        <v xml:space="preserve"> -  -  </v>
      </c>
      <c r="AP170" s="9" t="str">
        <f t="shared" si="12"/>
        <v xml:space="preserve"> </v>
      </c>
      <c r="AQ170" s="9" t="str">
        <f t="shared" si="10"/>
        <v xml:space="preserve"> </v>
      </c>
      <c r="AS170" s="59" t="str" cm="1">
        <f t="array" ref="AS170">IF(TRIM(AO170)="Not-selected",0,IF(OR(TRIM(AQ170)="",AR170=""),"",IFERROR(SUM(_xlfn.NUMBERVALUE(SUBSTITUTE(TRIM(_xlfn.XLOOKUP(TRIM(_xlfn.TEXTSPLIT(AQ170,",")),TRIM(_xlfn.TEXTSPLIT(E170,",")),TRIM(_xlfn.TEXTSPLIT(I170,",")))),"$","")))*AR170,"")))</f>
        <v/>
      </c>
    </row>
    <row r="171" spans="2:45">
      <c r="B171" t="str">
        <f t="shared" si="11"/>
        <v xml:space="preserve"> -  -  </v>
      </c>
      <c r="AP171" s="9" t="str">
        <f t="shared" si="12"/>
        <v xml:space="preserve"> </v>
      </c>
      <c r="AQ171" s="9" t="str">
        <f t="shared" si="10"/>
        <v xml:space="preserve"> </v>
      </c>
      <c r="AS171" s="59" t="str" cm="1">
        <f t="array" ref="AS171">IF(TRIM(AO171)="Not-selected",0,IF(OR(TRIM(AQ171)="",AR171=""),"",IFERROR(SUM(_xlfn.NUMBERVALUE(SUBSTITUTE(TRIM(_xlfn.XLOOKUP(TRIM(_xlfn.TEXTSPLIT(AQ171,",")),TRIM(_xlfn.TEXTSPLIT(E171,",")),TRIM(_xlfn.TEXTSPLIT(I171,",")))),"$","")))*AR171,"")))</f>
        <v/>
      </c>
    </row>
    <row r="172" spans="2:45">
      <c r="B172" t="str">
        <f t="shared" si="11"/>
        <v xml:space="preserve"> -  -  </v>
      </c>
      <c r="AP172" s="9" t="str">
        <f t="shared" si="12"/>
        <v xml:space="preserve"> </v>
      </c>
      <c r="AQ172" s="9" t="str">
        <f t="shared" si="10"/>
        <v xml:space="preserve"> </v>
      </c>
      <c r="AS172" s="59" t="str" cm="1">
        <f t="array" ref="AS172">IF(TRIM(AO172)="Not-selected",0,IF(OR(TRIM(AQ172)="",AR172=""),"",IFERROR(SUM(_xlfn.NUMBERVALUE(SUBSTITUTE(TRIM(_xlfn.XLOOKUP(TRIM(_xlfn.TEXTSPLIT(AQ172,",")),TRIM(_xlfn.TEXTSPLIT(E172,",")),TRIM(_xlfn.TEXTSPLIT(I172,",")))),"$","")))*AR172,"")))</f>
        <v/>
      </c>
    </row>
    <row r="173" spans="2:45">
      <c r="B173" t="str">
        <f t="shared" si="11"/>
        <v xml:space="preserve"> -  -  </v>
      </c>
      <c r="AP173" s="9" t="str">
        <f t="shared" si="12"/>
        <v xml:space="preserve"> </v>
      </c>
      <c r="AQ173" s="9" t="str">
        <f t="shared" si="10"/>
        <v xml:space="preserve"> </v>
      </c>
      <c r="AS173" s="59" t="str" cm="1">
        <f t="array" ref="AS173">IF(TRIM(AO173)="Not-selected",0,IF(OR(TRIM(AQ173)="",AR173=""),"",IFERROR(SUM(_xlfn.NUMBERVALUE(SUBSTITUTE(TRIM(_xlfn.XLOOKUP(TRIM(_xlfn.TEXTSPLIT(AQ173,",")),TRIM(_xlfn.TEXTSPLIT(E173,",")),TRIM(_xlfn.TEXTSPLIT(I173,",")))),"$","")))*AR173,"")))</f>
        <v/>
      </c>
    </row>
    <row r="174" spans="2:45">
      <c r="B174" t="str">
        <f t="shared" si="11"/>
        <v xml:space="preserve"> -  -  </v>
      </c>
      <c r="AP174" s="9" t="str">
        <f t="shared" si="12"/>
        <v xml:space="preserve"> </v>
      </c>
      <c r="AQ174" s="9" t="str">
        <f t="shared" si="10"/>
        <v xml:space="preserve"> </v>
      </c>
      <c r="AS174" s="59" t="str" cm="1">
        <f t="array" ref="AS174">IF(TRIM(AO174)="Not-selected",0,IF(OR(TRIM(AQ174)="",AR174=""),"",IFERROR(SUM(_xlfn.NUMBERVALUE(SUBSTITUTE(TRIM(_xlfn.XLOOKUP(TRIM(_xlfn.TEXTSPLIT(AQ174,",")),TRIM(_xlfn.TEXTSPLIT(E174,",")),TRIM(_xlfn.TEXTSPLIT(I174,",")))),"$","")))*AR174,"")))</f>
        <v/>
      </c>
    </row>
    <row r="175" spans="2:45">
      <c r="B175" t="str">
        <f t="shared" si="11"/>
        <v xml:space="preserve"> -  -  </v>
      </c>
      <c r="AP175" s="9" t="str">
        <f t="shared" si="12"/>
        <v xml:space="preserve"> </v>
      </c>
      <c r="AQ175" s="9" t="str">
        <f t="shared" si="10"/>
        <v xml:space="preserve"> </v>
      </c>
      <c r="AS175" s="59" t="str" cm="1">
        <f t="array" ref="AS175">IF(TRIM(AO175)="Not-selected",0,IF(OR(TRIM(AQ175)="",AR175=""),"",IFERROR(SUM(_xlfn.NUMBERVALUE(SUBSTITUTE(TRIM(_xlfn.XLOOKUP(TRIM(_xlfn.TEXTSPLIT(AQ175,",")),TRIM(_xlfn.TEXTSPLIT(E175,",")),TRIM(_xlfn.TEXTSPLIT(I175,",")))),"$","")))*AR175,"")))</f>
        <v/>
      </c>
    </row>
    <row r="176" spans="2:45">
      <c r="B176" t="str">
        <f t="shared" si="11"/>
        <v xml:space="preserve"> -  -  </v>
      </c>
      <c r="AP176" s="9" t="str">
        <f t="shared" si="12"/>
        <v xml:space="preserve"> </v>
      </c>
      <c r="AQ176" s="9" t="str">
        <f t="shared" si="10"/>
        <v xml:space="preserve"> </v>
      </c>
      <c r="AS176" s="59" t="str" cm="1">
        <f t="array" ref="AS176">IF(TRIM(AO176)="Not-selected",0,IF(OR(TRIM(AQ176)="",AR176=""),"",IFERROR(SUM(_xlfn.NUMBERVALUE(SUBSTITUTE(TRIM(_xlfn.XLOOKUP(TRIM(_xlfn.TEXTSPLIT(AQ176,",")),TRIM(_xlfn.TEXTSPLIT(E176,",")),TRIM(_xlfn.TEXTSPLIT(I176,",")))),"$","")))*AR176,"")))</f>
        <v/>
      </c>
    </row>
    <row r="177" spans="2:45">
      <c r="B177" t="str">
        <f t="shared" si="11"/>
        <v xml:space="preserve"> -  -  </v>
      </c>
      <c r="AP177" s="9" t="str">
        <f t="shared" si="12"/>
        <v xml:space="preserve"> </v>
      </c>
      <c r="AQ177" s="9" t="str">
        <f t="shared" si="10"/>
        <v xml:space="preserve"> </v>
      </c>
      <c r="AS177" s="59" t="str" cm="1">
        <f t="array" ref="AS177">IF(TRIM(AO177)="Not-selected",0,IF(OR(TRIM(AQ177)="",AR177=""),"",IFERROR(SUM(_xlfn.NUMBERVALUE(SUBSTITUTE(TRIM(_xlfn.XLOOKUP(TRIM(_xlfn.TEXTSPLIT(AQ177,",")),TRIM(_xlfn.TEXTSPLIT(E177,",")),TRIM(_xlfn.TEXTSPLIT(I177,",")))),"$","")))*AR177,"")))</f>
        <v/>
      </c>
    </row>
    <row r="178" spans="2:45">
      <c r="B178" t="str">
        <f t="shared" si="11"/>
        <v xml:space="preserve"> -  -  </v>
      </c>
      <c r="AP178" s="9" t="str">
        <f t="shared" si="12"/>
        <v xml:space="preserve"> </v>
      </c>
      <c r="AQ178" s="9" t="str">
        <f t="shared" si="10"/>
        <v xml:space="preserve"> </v>
      </c>
      <c r="AS178" s="59" t="str" cm="1">
        <f t="array" ref="AS178">IF(TRIM(AO178)="Not-selected",0,IF(OR(TRIM(AQ178)="",AR178=""),"",IFERROR(SUM(_xlfn.NUMBERVALUE(SUBSTITUTE(TRIM(_xlfn.XLOOKUP(TRIM(_xlfn.TEXTSPLIT(AQ178,",")),TRIM(_xlfn.TEXTSPLIT(E178,",")),TRIM(_xlfn.TEXTSPLIT(I178,",")))),"$","")))*AR178,"")))</f>
        <v/>
      </c>
    </row>
    <row r="179" spans="2:45">
      <c r="B179" t="str">
        <f t="shared" si="11"/>
        <v xml:space="preserve"> -  -  </v>
      </c>
      <c r="AP179" s="9" t="str">
        <f t="shared" si="12"/>
        <v xml:space="preserve"> </v>
      </c>
      <c r="AQ179" s="9" t="str">
        <f t="shared" si="10"/>
        <v xml:space="preserve"> </v>
      </c>
      <c r="AS179" s="59" t="str" cm="1">
        <f t="array" ref="AS179">IF(TRIM(AO179)="Not-selected",0,IF(OR(TRIM(AQ179)="",AR179=""),"",IFERROR(SUM(_xlfn.NUMBERVALUE(SUBSTITUTE(TRIM(_xlfn.XLOOKUP(TRIM(_xlfn.TEXTSPLIT(AQ179,",")),TRIM(_xlfn.TEXTSPLIT(E179,",")),TRIM(_xlfn.TEXTSPLIT(I179,",")))),"$","")))*AR179,"")))</f>
        <v/>
      </c>
    </row>
    <row r="180" spans="2:45">
      <c r="B180" t="str">
        <f t="shared" si="11"/>
        <v xml:space="preserve"> -  -  </v>
      </c>
      <c r="AP180" s="9" t="str">
        <f t="shared" si="12"/>
        <v xml:space="preserve"> </v>
      </c>
      <c r="AQ180" s="9" t="str">
        <f t="shared" si="10"/>
        <v xml:space="preserve"> </v>
      </c>
      <c r="AS180" s="59" t="str" cm="1">
        <f t="array" ref="AS180">IF(TRIM(AO180)="Not-selected",0,IF(OR(TRIM(AQ180)="",AR180=""),"",IFERROR(SUM(_xlfn.NUMBERVALUE(SUBSTITUTE(TRIM(_xlfn.XLOOKUP(TRIM(_xlfn.TEXTSPLIT(AQ180,",")),TRIM(_xlfn.TEXTSPLIT(E180,",")),TRIM(_xlfn.TEXTSPLIT(I180,",")))),"$","")))*AR180,"")))</f>
        <v/>
      </c>
    </row>
    <row r="181" spans="2:45">
      <c r="B181" t="str">
        <f t="shared" si="11"/>
        <v xml:space="preserve"> -  -  </v>
      </c>
      <c r="AP181" s="9" t="str">
        <f t="shared" si="12"/>
        <v xml:space="preserve"> </v>
      </c>
      <c r="AQ181" s="9" t="str">
        <f t="shared" si="10"/>
        <v xml:space="preserve"> </v>
      </c>
      <c r="AS181" s="59" t="str" cm="1">
        <f t="array" ref="AS181">IF(TRIM(AO181)="Not-selected",0,IF(OR(TRIM(AQ181)="",AR181=""),"",IFERROR(SUM(_xlfn.NUMBERVALUE(SUBSTITUTE(TRIM(_xlfn.XLOOKUP(TRIM(_xlfn.TEXTSPLIT(AQ181,",")),TRIM(_xlfn.TEXTSPLIT(E181,",")),TRIM(_xlfn.TEXTSPLIT(I181,",")))),"$","")))*AR181,"")))</f>
        <v/>
      </c>
    </row>
    <row r="182" spans="2:45">
      <c r="B182" t="str">
        <f t="shared" si="11"/>
        <v xml:space="preserve"> -  -  </v>
      </c>
      <c r="AP182" s="9" t="str">
        <f t="shared" si="12"/>
        <v xml:space="preserve"> </v>
      </c>
      <c r="AQ182" s="9" t="str">
        <f t="shared" si="10"/>
        <v xml:space="preserve"> </v>
      </c>
      <c r="AS182" s="59" t="str" cm="1">
        <f t="array" ref="AS182">IF(TRIM(AO182)="Not-selected",0,IF(OR(TRIM(AQ182)="",AR182=""),"",IFERROR(SUM(_xlfn.NUMBERVALUE(SUBSTITUTE(TRIM(_xlfn.XLOOKUP(TRIM(_xlfn.TEXTSPLIT(AQ182,",")),TRIM(_xlfn.TEXTSPLIT(E182,",")),TRIM(_xlfn.TEXTSPLIT(I182,",")))),"$","")))*AR182,"")))</f>
        <v/>
      </c>
    </row>
    <row r="183" spans="2:45">
      <c r="B183" t="str">
        <f t="shared" si="11"/>
        <v xml:space="preserve"> -  -  </v>
      </c>
      <c r="AP183" s="9" t="str">
        <f t="shared" si="12"/>
        <v xml:space="preserve"> </v>
      </c>
      <c r="AQ183" s="9" t="str">
        <f t="shared" si="10"/>
        <v xml:space="preserve"> </v>
      </c>
      <c r="AS183" s="59" t="str" cm="1">
        <f t="array" ref="AS183">IF(TRIM(AO183)="Not-selected",0,IF(OR(TRIM(AQ183)="",AR183=""),"",IFERROR(SUM(_xlfn.NUMBERVALUE(SUBSTITUTE(TRIM(_xlfn.XLOOKUP(TRIM(_xlfn.TEXTSPLIT(AQ183,",")),TRIM(_xlfn.TEXTSPLIT(E183,",")),TRIM(_xlfn.TEXTSPLIT(I183,",")))),"$","")))*AR183,"")))</f>
        <v/>
      </c>
    </row>
    <row r="184" spans="2:45">
      <c r="B184" t="str">
        <f t="shared" si="11"/>
        <v xml:space="preserve"> -  -  </v>
      </c>
      <c r="AP184" s="9" t="str">
        <f t="shared" si="12"/>
        <v xml:space="preserve"> </v>
      </c>
      <c r="AQ184" s="9" t="str">
        <f t="shared" si="10"/>
        <v xml:space="preserve"> </v>
      </c>
      <c r="AS184" s="59" t="str" cm="1">
        <f t="array" ref="AS184">IF(TRIM(AO184)="Not-selected",0,IF(OR(TRIM(AQ184)="",AR184=""),"",IFERROR(SUM(_xlfn.NUMBERVALUE(SUBSTITUTE(TRIM(_xlfn.XLOOKUP(TRIM(_xlfn.TEXTSPLIT(AQ184,",")),TRIM(_xlfn.TEXTSPLIT(E184,",")),TRIM(_xlfn.TEXTSPLIT(I184,",")))),"$","")))*AR184,"")))</f>
        <v/>
      </c>
    </row>
    <row r="185" spans="2:45">
      <c r="B185" t="str">
        <f t="shared" si="11"/>
        <v xml:space="preserve"> -  -  </v>
      </c>
      <c r="AP185" s="9" t="str">
        <f t="shared" si="12"/>
        <v xml:space="preserve"> </v>
      </c>
      <c r="AQ185" s="9" t="str">
        <f t="shared" si="10"/>
        <v xml:space="preserve"> </v>
      </c>
      <c r="AS185" s="59" t="str" cm="1">
        <f t="array" ref="AS185">IF(TRIM(AO185)="Not-selected",0,IF(OR(TRIM(AQ185)="",AR185=""),"",IFERROR(SUM(_xlfn.NUMBERVALUE(SUBSTITUTE(TRIM(_xlfn.XLOOKUP(TRIM(_xlfn.TEXTSPLIT(AQ185,",")),TRIM(_xlfn.TEXTSPLIT(E185,",")),TRIM(_xlfn.TEXTSPLIT(I185,",")))),"$","")))*AR185,"")))</f>
        <v/>
      </c>
    </row>
    <row r="186" spans="2:45">
      <c r="B186" t="str">
        <f t="shared" si="11"/>
        <v xml:space="preserve"> -  -  </v>
      </c>
      <c r="AP186" s="9" t="str">
        <f t="shared" si="12"/>
        <v xml:space="preserve"> </v>
      </c>
      <c r="AQ186" s="9" t="str">
        <f t="shared" si="10"/>
        <v xml:space="preserve"> </v>
      </c>
      <c r="AS186" s="59" t="str" cm="1">
        <f t="array" ref="AS186">IF(TRIM(AO186)="Not-selected",0,IF(OR(TRIM(AQ186)="",AR186=""),"",IFERROR(SUM(_xlfn.NUMBERVALUE(SUBSTITUTE(TRIM(_xlfn.XLOOKUP(TRIM(_xlfn.TEXTSPLIT(AQ186,",")),TRIM(_xlfn.TEXTSPLIT(E186,",")),TRIM(_xlfn.TEXTSPLIT(I186,",")))),"$","")))*AR186,"")))</f>
        <v/>
      </c>
    </row>
    <row r="187" spans="2:45">
      <c r="B187" t="str">
        <f t="shared" si="11"/>
        <v xml:space="preserve"> -  -  </v>
      </c>
      <c r="AP187" s="9" t="str">
        <f t="shared" si="12"/>
        <v xml:space="preserve"> </v>
      </c>
      <c r="AQ187" s="9" t="str">
        <f t="shared" si="10"/>
        <v xml:space="preserve"> </v>
      </c>
      <c r="AS187" s="59" t="str" cm="1">
        <f t="array" ref="AS187">IF(TRIM(AO187)="Not-selected",0,IF(OR(TRIM(AQ187)="",AR187=""),"",IFERROR(SUM(_xlfn.NUMBERVALUE(SUBSTITUTE(TRIM(_xlfn.XLOOKUP(TRIM(_xlfn.TEXTSPLIT(AQ187,",")),TRIM(_xlfn.TEXTSPLIT(E187,",")),TRIM(_xlfn.TEXTSPLIT(I187,",")))),"$","")))*AR187,"")))</f>
        <v/>
      </c>
    </row>
    <row r="188" spans="2:45">
      <c r="B188" t="str">
        <f t="shared" si="11"/>
        <v xml:space="preserve"> -  -  </v>
      </c>
      <c r="AP188" s="9" t="str">
        <f t="shared" si="12"/>
        <v xml:space="preserve"> </v>
      </c>
      <c r="AQ188" s="9" t="str">
        <f t="shared" si="10"/>
        <v xml:space="preserve"> </v>
      </c>
      <c r="AS188" s="59" t="str" cm="1">
        <f t="array" ref="AS188">IF(TRIM(AO188)="Not-selected",0,IF(OR(TRIM(AQ188)="",AR188=""),"",IFERROR(SUM(_xlfn.NUMBERVALUE(SUBSTITUTE(TRIM(_xlfn.XLOOKUP(TRIM(_xlfn.TEXTSPLIT(AQ188,",")),TRIM(_xlfn.TEXTSPLIT(E188,",")),TRIM(_xlfn.TEXTSPLIT(I188,",")))),"$","")))*AR188,"")))</f>
        <v/>
      </c>
    </row>
    <row r="189" spans="2:45">
      <c r="B189" t="str">
        <f t="shared" si="11"/>
        <v xml:space="preserve"> -  -  </v>
      </c>
      <c r="AP189" s="9" t="str">
        <f t="shared" si="12"/>
        <v xml:space="preserve"> </v>
      </c>
      <c r="AQ189" s="9" t="str">
        <f t="shared" si="10"/>
        <v xml:space="preserve"> </v>
      </c>
      <c r="AS189" s="59" t="str" cm="1">
        <f t="array" ref="AS189">IF(TRIM(AO189)="Not-selected",0,IF(OR(TRIM(AQ189)="",AR189=""),"",IFERROR(SUM(_xlfn.NUMBERVALUE(SUBSTITUTE(TRIM(_xlfn.XLOOKUP(TRIM(_xlfn.TEXTSPLIT(AQ189,",")),TRIM(_xlfn.TEXTSPLIT(E189,",")),TRIM(_xlfn.TEXTSPLIT(I189,",")))),"$","")))*AR189,"")))</f>
        <v/>
      </c>
    </row>
    <row r="190" spans="2:45">
      <c r="B190" t="str">
        <f t="shared" si="11"/>
        <v xml:space="preserve"> -  -  </v>
      </c>
      <c r="AP190" s="9" t="str">
        <f t="shared" si="12"/>
        <v xml:space="preserve"> </v>
      </c>
      <c r="AQ190" s="9" t="str">
        <f t="shared" si="10"/>
        <v xml:space="preserve"> </v>
      </c>
      <c r="AS190" s="59" t="str" cm="1">
        <f t="array" ref="AS190">IF(TRIM(AO190)="Not-selected",0,IF(OR(TRIM(AQ190)="",AR190=""),"",IFERROR(SUM(_xlfn.NUMBERVALUE(SUBSTITUTE(TRIM(_xlfn.XLOOKUP(TRIM(_xlfn.TEXTSPLIT(AQ190,",")),TRIM(_xlfn.TEXTSPLIT(E190,",")),TRIM(_xlfn.TEXTSPLIT(I190,",")))),"$","")))*AR190,"")))</f>
        <v/>
      </c>
    </row>
    <row r="191" spans="2:45">
      <c r="B191" t="str">
        <f t="shared" si="11"/>
        <v xml:space="preserve"> -  -  </v>
      </c>
      <c r="AP191" s="9" t="str">
        <f t="shared" si="12"/>
        <v xml:space="preserve"> </v>
      </c>
      <c r="AQ191" s="9" t="str">
        <f t="shared" si="10"/>
        <v xml:space="preserve"> </v>
      </c>
      <c r="AS191" s="59" t="str" cm="1">
        <f t="array" ref="AS191">IF(TRIM(AO191)="Not-selected",0,IF(OR(TRIM(AQ191)="",AR191=""),"",IFERROR(SUM(_xlfn.NUMBERVALUE(SUBSTITUTE(TRIM(_xlfn.XLOOKUP(TRIM(_xlfn.TEXTSPLIT(AQ191,",")),TRIM(_xlfn.TEXTSPLIT(E191,",")),TRIM(_xlfn.TEXTSPLIT(I191,",")))),"$","")))*AR191,"")))</f>
        <v/>
      </c>
    </row>
    <row r="192" spans="2:45">
      <c r="B192" t="str">
        <f t="shared" si="11"/>
        <v xml:space="preserve"> -  -  </v>
      </c>
      <c r="AP192" s="9" t="str">
        <f t="shared" si="12"/>
        <v xml:space="preserve"> </v>
      </c>
      <c r="AQ192" s="9" t="str">
        <f t="shared" ref="AQ192:AQ255" si="13">IF($AO192="Not-Selected", "None", " ")</f>
        <v xml:space="preserve"> </v>
      </c>
      <c r="AS192" s="59" t="str" cm="1">
        <f t="array" ref="AS192">IF(TRIM(AO192)="Not-selected",0,IF(OR(TRIM(AQ192)="",AR192=""),"",IFERROR(SUM(_xlfn.NUMBERVALUE(SUBSTITUTE(TRIM(_xlfn.XLOOKUP(TRIM(_xlfn.TEXTSPLIT(AQ192,",")),TRIM(_xlfn.TEXTSPLIT(E192,",")),TRIM(_xlfn.TEXTSPLIT(I192,",")))),"$","")))*AR192,"")))</f>
        <v/>
      </c>
    </row>
    <row r="193" spans="2:45">
      <c r="B193" t="str">
        <f t="shared" si="11"/>
        <v xml:space="preserve"> -  -  </v>
      </c>
      <c r="AP193" s="9" t="str">
        <f t="shared" si="12"/>
        <v xml:space="preserve"> </v>
      </c>
      <c r="AQ193" s="9" t="str">
        <f t="shared" si="13"/>
        <v xml:space="preserve"> </v>
      </c>
      <c r="AS193" s="59" t="str" cm="1">
        <f t="array" ref="AS193">IF(TRIM(AO193)="Not-selected",0,IF(OR(TRIM(AQ193)="",AR193=""),"",IFERROR(SUM(_xlfn.NUMBERVALUE(SUBSTITUTE(TRIM(_xlfn.XLOOKUP(TRIM(_xlfn.TEXTSPLIT(AQ193,",")),TRIM(_xlfn.TEXTSPLIT(E193,",")),TRIM(_xlfn.TEXTSPLIT(I193,",")))),"$","")))*AR193,"")))</f>
        <v/>
      </c>
    </row>
    <row r="194" spans="2:45">
      <c r="B194" t="str">
        <f t="shared" si="11"/>
        <v xml:space="preserve"> -  -  </v>
      </c>
      <c r="AP194" s="9" t="str">
        <f t="shared" si="12"/>
        <v xml:space="preserve"> </v>
      </c>
      <c r="AQ194" s="9" t="str">
        <f t="shared" si="13"/>
        <v xml:space="preserve"> </v>
      </c>
      <c r="AS194" s="59" t="str" cm="1">
        <f t="array" ref="AS194">IF(TRIM(AO194)="Not-selected",0,IF(OR(TRIM(AQ194)="",AR194=""),"",IFERROR(SUM(_xlfn.NUMBERVALUE(SUBSTITUTE(TRIM(_xlfn.XLOOKUP(TRIM(_xlfn.TEXTSPLIT(AQ194,",")),TRIM(_xlfn.TEXTSPLIT(E194,",")),TRIM(_xlfn.TEXTSPLIT(I194,",")))),"$","")))*AR194,"")))</f>
        <v/>
      </c>
    </row>
    <row r="195" spans="2:45">
      <c r="B195" t="str">
        <f t="shared" si="11"/>
        <v xml:space="preserve"> -  -  </v>
      </c>
      <c r="AP195" s="9" t="str">
        <f t="shared" si="12"/>
        <v xml:space="preserve"> </v>
      </c>
      <c r="AQ195" s="9" t="str">
        <f t="shared" si="13"/>
        <v xml:space="preserve"> </v>
      </c>
      <c r="AS195" s="59" t="str" cm="1">
        <f t="array" ref="AS195">IF(TRIM(AO195)="Not-selected",0,IF(OR(TRIM(AQ195)="",AR195=""),"",IFERROR(SUM(_xlfn.NUMBERVALUE(SUBSTITUTE(TRIM(_xlfn.XLOOKUP(TRIM(_xlfn.TEXTSPLIT(AQ195,",")),TRIM(_xlfn.TEXTSPLIT(E195,",")),TRIM(_xlfn.TEXTSPLIT(I195,",")))),"$","")))*AR195,"")))</f>
        <v/>
      </c>
    </row>
    <row r="196" spans="2:45">
      <c r="B196" t="str">
        <f t="shared" si="11"/>
        <v xml:space="preserve"> -  -  </v>
      </c>
      <c r="AP196" s="9" t="str">
        <f t="shared" si="12"/>
        <v xml:space="preserve"> </v>
      </c>
      <c r="AQ196" s="9" t="str">
        <f t="shared" si="13"/>
        <v xml:space="preserve"> </v>
      </c>
      <c r="AS196" s="59" t="str" cm="1">
        <f t="array" ref="AS196">IF(TRIM(AO196)="Not-selected",0,IF(OR(TRIM(AQ196)="",AR196=""),"",IFERROR(SUM(_xlfn.NUMBERVALUE(SUBSTITUTE(TRIM(_xlfn.XLOOKUP(TRIM(_xlfn.TEXTSPLIT(AQ196,",")),TRIM(_xlfn.TEXTSPLIT(E196,",")),TRIM(_xlfn.TEXTSPLIT(I196,",")))),"$","")))*AR196,"")))</f>
        <v/>
      </c>
    </row>
    <row r="197" spans="2:45">
      <c r="B197" t="str">
        <f t="shared" si="11"/>
        <v xml:space="preserve"> -  -  </v>
      </c>
      <c r="AP197" s="9" t="str">
        <f t="shared" si="12"/>
        <v xml:space="preserve"> </v>
      </c>
      <c r="AQ197" s="9" t="str">
        <f t="shared" si="13"/>
        <v xml:space="preserve"> </v>
      </c>
      <c r="AS197" s="59" t="str" cm="1">
        <f t="array" ref="AS197">IF(TRIM(AO197)="Not-selected",0,IF(OR(TRIM(AQ197)="",AR197=""),"",IFERROR(SUM(_xlfn.NUMBERVALUE(SUBSTITUTE(TRIM(_xlfn.XLOOKUP(TRIM(_xlfn.TEXTSPLIT(AQ197,",")),TRIM(_xlfn.TEXTSPLIT(E197,",")),TRIM(_xlfn.TEXTSPLIT(I197,",")))),"$","")))*AR197,"")))</f>
        <v/>
      </c>
    </row>
    <row r="198" spans="2:45">
      <c r="B198" t="str">
        <f t="shared" si="11"/>
        <v xml:space="preserve"> -  -  </v>
      </c>
      <c r="AP198" s="9" t="str">
        <f t="shared" si="12"/>
        <v xml:space="preserve"> </v>
      </c>
      <c r="AQ198" s="9" t="str">
        <f t="shared" si="13"/>
        <v xml:space="preserve"> </v>
      </c>
      <c r="AS198" s="59" t="str" cm="1">
        <f t="array" ref="AS198">IF(TRIM(AO198)="Not-selected",0,IF(OR(TRIM(AQ198)="",AR198=""),"",IFERROR(SUM(_xlfn.NUMBERVALUE(SUBSTITUTE(TRIM(_xlfn.XLOOKUP(TRIM(_xlfn.TEXTSPLIT(AQ198,",")),TRIM(_xlfn.TEXTSPLIT(E198,",")),TRIM(_xlfn.TEXTSPLIT(I198,",")))),"$","")))*AR198,"")))</f>
        <v/>
      </c>
    </row>
    <row r="199" spans="2:45">
      <c r="B199" t="str">
        <f t="shared" si="11"/>
        <v xml:space="preserve"> -  -  </v>
      </c>
      <c r="AP199" s="9" t="str">
        <f t="shared" si="12"/>
        <v xml:space="preserve"> </v>
      </c>
      <c r="AQ199" s="9" t="str">
        <f t="shared" si="13"/>
        <v xml:space="preserve"> </v>
      </c>
      <c r="AS199" s="59" t="str" cm="1">
        <f t="array" ref="AS199">IF(TRIM(AO199)="Not-selected",0,IF(OR(TRIM(AQ199)="",AR199=""),"",IFERROR(SUM(_xlfn.NUMBERVALUE(SUBSTITUTE(TRIM(_xlfn.XLOOKUP(TRIM(_xlfn.TEXTSPLIT(AQ199,",")),TRIM(_xlfn.TEXTSPLIT(E199,",")),TRIM(_xlfn.TEXTSPLIT(I199,",")))),"$","")))*AR199,"")))</f>
        <v/>
      </c>
    </row>
    <row r="200" spans="2:45">
      <c r="B200" t="str">
        <f t="shared" si="11"/>
        <v xml:space="preserve"> -  -  </v>
      </c>
      <c r="AP200" s="9" t="str">
        <f t="shared" si="12"/>
        <v xml:space="preserve"> </v>
      </c>
      <c r="AQ200" s="9" t="str">
        <f t="shared" si="13"/>
        <v xml:space="preserve"> </v>
      </c>
      <c r="AS200" s="59" t="str" cm="1">
        <f t="array" ref="AS200">IF(TRIM(AO200)="Not-selected",0,IF(OR(TRIM(AQ200)="",AR200=""),"",IFERROR(SUM(_xlfn.NUMBERVALUE(SUBSTITUTE(TRIM(_xlfn.XLOOKUP(TRIM(_xlfn.TEXTSPLIT(AQ200,",")),TRIM(_xlfn.TEXTSPLIT(E200,",")),TRIM(_xlfn.TEXTSPLIT(I200,",")))),"$","")))*AR200,"")))</f>
        <v/>
      </c>
    </row>
    <row r="201" spans="2:45">
      <c r="B201" t="str">
        <f t="shared" si="11"/>
        <v xml:space="preserve"> -  -  </v>
      </c>
      <c r="AP201" s="9" t="str">
        <f t="shared" si="12"/>
        <v xml:space="preserve"> </v>
      </c>
      <c r="AQ201" s="9" t="str">
        <f t="shared" si="13"/>
        <v xml:space="preserve"> </v>
      </c>
      <c r="AS201" s="59" t="str" cm="1">
        <f t="array" ref="AS201">IF(TRIM(AO201)="Not-selected",0,IF(OR(TRIM(AQ201)="",AR201=""),"",IFERROR(SUM(_xlfn.NUMBERVALUE(SUBSTITUTE(TRIM(_xlfn.XLOOKUP(TRIM(_xlfn.TEXTSPLIT(AQ201,",")),TRIM(_xlfn.TEXTSPLIT(E201,",")),TRIM(_xlfn.TEXTSPLIT(I201,",")))),"$","")))*AR201,"")))</f>
        <v/>
      </c>
    </row>
    <row r="202" spans="2:45">
      <c r="B202" t="str">
        <f t="shared" si="11"/>
        <v xml:space="preserve"> -  -  </v>
      </c>
      <c r="AP202" s="9" t="str">
        <f t="shared" si="12"/>
        <v xml:space="preserve"> </v>
      </c>
      <c r="AQ202" s="9" t="str">
        <f t="shared" si="13"/>
        <v xml:space="preserve"> </v>
      </c>
      <c r="AS202" s="59" t="str" cm="1">
        <f t="array" ref="AS202">IF(TRIM(AO202)="Not-selected",0,IF(OR(TRIM(AQ202)="",AR202=""),"",IFERROR(SUM(_xlfn.NUMBERVALUE(SUBSTITUTE(TRIM(_xlfn.XLOOKUP(TRIM(_xlfn.TEXTSPLIT(AQ202,",")),TRIM(_xlfn.TEXTSPLIT(E202,",")),TRIM(_xlfn.TEXTSPLIT(I202,",")))),"$","")))*AR202,"")))</f>
        <v/>
      </c>
    </row>
    <row r="203" spans="2:45">
      <c r="B203" t="str">
        <f t="shared" si="11"/>
        <v xml:space="preserve"> -  -  </v>
      </c>
      <c r="AP203" s="9" t="str">
        <f t="shared" si="12"/>
        <v xml:space="preserve"> </v>
      </c>
      <c r="AQ203" s="9" t="str">
        <f t="shared" si="13"/>
        <v xml:space="preserve"> </v>
      </c>
      <c r="AS203" s="59" t="str" cm="1">
        <f t="array" ref="AS203">IF(TRIM(AO203)="Not-selected",0,IF(OR(TRIM(AQ203)="",AR203=""),"",IFERROR(SUM(_xlfn.NUMBERVALUE(SUBSTITUTE(TRIM(_xlfn.XLOOKUP(TRIM(_xlfn.TEXTSPLIT(AQ203,",")),TRIM(_xlfn.TEXTSPLIT(E203,",")),TRIM(_xlfn.TEXTSPLIT(I203,",")))),"$","")))*AR203,"")))</f>
        <v/>
      </c>
    </row>
    <row r="204" spans="2:45">
      <c r="B204" t="str">
        <f t="shared" si="11"/>
        <v xml:space="preserve"> -  -  </v>
      </c>
      <c r="AP204" s="9" t="str">
        <f t="shared" si="12"/>
        <v xml:space="preserve"> </v>
      </c>
      <c r="AQ204" s="9" t="str">
        <f t="shared" si="13"/>
        <v xml:space="preserve"> </v>
      </c>
      <c r="AS204" s="59" t="str" cm="1">
        <f t="array" ref="AS204">IF(TRIM(AO204)="Not-selected",0,IF(OR(TRIM(AQ204)="",AR204=""),"",IFERROR(SUM(_xlfn.NUMBERVALUE(SUBSTITUTE(TRIM(_xlfn.XLOOKUP(TRIM(_xlfn.TEXTSPLIT(AQ204,",")),TRIM(_xlfn.TEXTSPLIT(E204,",")),TRIM(_xlfn.TEXTSPLIT(I204,",")))),"$","")))*AR204,"")))</f>
        <v/>
      </c>
    </row>
    <row r="205" spans="2:45">
      <c r="B205" t="str">
        <f t="shared" ref="B205:B268" si="14">IF(F205="None",_xlfn.CONCAT(A205," - ",AQ205),_xlfn.CONCAT(A205," - ",F205," - ",AQ205))</f>
        <v xml:space="preserve"> -  -  </v>
      </c>
      <c r="AP205" s="9" t="str">
        <f t="shared" si="12"/>
        <v xml:space="preserve"> </v>
      </c>
      <c r="AQ205" s="9" t="str">
        <f t="shared" si="13"/>
        <v xml:space="preserve"> </v>
      </c>
      <c r="AS205" s="59" t="str" cm="1">
        <f t="array" ref="AS205">IF(TRIM(AO205)="Not-selected",0,IF(OR(TRIM(AQ205)="",AR205=""),"",IFERROR(SUM(_xlfn.NUMBERVALUE(SUBSTITUTE(TRIM(_xlfn.XLOOKUP(TRIM(_xlfn.TEXTSPLIT(AQ205,",")),TRIM(_xlfn.TEXTSPLIT(E205,",")),TRIM(_xlfn.TEXTSPLIT(I205,",")))),"$","")))*AR205,"")))</f>
        <v/>
      </c>
    </row>
    <row r="206" spans="2:45">
      <c r="B206" t="str">
        <f t="shared" si="14"/>
        <v xml:space="preserve"> -  -  </v>
      </c>
      <c r="AP206" s="9" t="str">
        <f t="shared" si="12"/>
        <v xml:space="preserve"> </v>
      </c>
      <c r="AQ206" s="9" t="str">
        <f t="shared" si="13"/>
        <v xml:space="preserve"> </v>
      </c>
      <c r="AS206" s="59" t="str" cm="1">
        <f t="array" ref="AS206">IF(TRIM(AO206)="Not-selected",0,IF(OR(TRIM(AQ206)="",AR206=""),"",IFERROR(SUM(_xlfn.NUMBERVALUE(SUBSTITUTE(TRIM(_xlfn.XLOOKUP(TRIM(_xlfn.TEXTSPLIT(AQ206,",")),TRIM(_xlfn.TEXTSPLIT(E206,",")),TRIM(_xlfn.TEXTSPLIT(I206,",")))),"$","")))*AR206,"")))</f>
        <v/>
      </c>
    </row>
    <row r="207" spans="2:45">
      <c r="B207" t="str">
        <f t="shared" si="14"/>
        <v xml:space="preserve"> -  -  </v>
      </c>
      <c r="AP207" s="9" t="str">
        <f t="shared" si="12"/>
        <v xml:space="preserve"> </v>
      </c>
      <c r="AQ207" s="9" t="str">
        <f t="shared" si="13"/>
        <v xml:space="preserve"> </v>
      </c>
      <c r="AS207" s="59" t="str" cm="1">
        <f t="array" ref="AS207">IF(TRIM(AO207)="Not-selected",0,IF(OR(TRIM(AQ207)="",AR207=""),"",IFERROR(SUM(_xlfn.NUMBERVALUE(SUBSTITUTE(TRIM(_xlfn.XLOOKUP(TRIM(_xlfn.TEXTSPLIT(AQ207,",")),TRIM(_xlfn.TEXTSPLIT(E207,",")),TRIM(_xlfn.TEXTSPLIT(I207,",")))),"$","")))*AR207,"")))</f>
        <v/>
      </c>
    </row>
    <row r="208" spans="2:45">
      <c r="B208" t="str">
        <f t="shared" si="14"/>
        <v xml:space="preserve"> -  -  </v>
      </c>
      <c r="AP208" s="9" t="str">
        <f t="shared" si="12"/>
        <v xml:space="preserve"> </v>
      </c>
      <c r="AQ208" s="9" t="str">
        <f t="shared" si="13"/>
        <v xml:space="preserve"> </v>
      </c>
      <c r="AS208" s="59" t="str" cm="1">
        <f t="array" ref="AS208">IF(TRIM(AO208)="Not-selected",0,IF(OR(TRIM(AQ208)="",AR208=""),"",IFERROR(SUM(_xlfn.NUMBERVALUE(SUBSTITUTE(TRIM(_xlfn.XLOOKUP(TRIM(_xlfn.TEXTSPLIT(AQ208,",")),TRIM(_xlfn.TEXTSPLIT(E208,",")),TRIM(_xlfn.TEXTSPLIT(I208,",")))),"$","")))*AR208,"")))</f>
        <v/>
      </c>
    </row>
    <row r="209" spans="2:45">
      <c r="B209" t="str">
        <f t="shared" si="14"/>
        <v xml:space="preserve"> -  -  </v>
      </c>
      <c r="AP209" s="9" t="str">
        <f t="shared" si="12"/>
        <v xml:space="preserve"> </v>
      </c>
      <c r="AQ209" s="9" t="str">
        <f t="shared" si="13"/>
        <v xml:space="preserve"> </v>
      </c>
      <c r="AS209" s="59" t="str" cm="1">
        <f t="array" ref="AS209">IF(TRIM(AO209)="Not-selected",0,IF(OR(TRIM(AQ209)="",AR209=""),"",IFERROR(SUM(_xlfn.NUMBERVALUE(SUBSTITUTE(TRIM(_xlfn.XLOOKUP(TRIM(_xlfn.TEXTSPLIT(AQ209,",")),TRIM(_xlfn.TEXTSPLIT(E209,",")),TRIM(_xlfn.TEXTSPLIT(I209,",")))),"$","")))*AR209,"")))</f>
        <v/>
      </c>
    </row>
    <row r="210" spans="2:45">
      <c r="B210" t="str">
        <f t="shared" si="14"/>
        <v xml:space="preserve"> -  -  </v>
      </c>
      <c r="AP210" s="9" t="str">
        <f t="shared" si="12"/>
        <v xml:space="preserve"> </v>
      </c>
      <c r="AQ210" s="9" t="str">
        <f t="shared" si="13"/>
        <v xml:space="preserve"> </v>
      </c>
      <c r="AS210" s="59" t="str" cm="1">
        <f t="array" ref="AS210">IF(TRIM(AO210)="Not-selected",0,IF(OR(TRIM(AQ210)="",AR210=""),"",IFERROR(SUM(_xlfn.NUMBERVALUE(SUBSTITUTE(TRIM(_xlfn.XLOOKUP(TRIM(_xlfn.TEXTSPLIT(AQ210,",")),TRIM(_xlfn.TEXTSPLIT(E210,",")),TRIM(_xlfn.TEXTSPLIT(I210,",")))),"$","")))*AR210,"")))</f>
        <v/>
      </c>
    </row>
    <row r="211" spans="2:45">
      <c r="B211" t="str">
        <f t="shared" si="14"/>
        <v xml:space="preserve"> -  -  </v>
      </c>
      <c r="AP211" s="9" t="str">
        <f t="shared" si="12"/>
        <v xml:space="preserve"> </v>
      </c>
      <c r="AQ211" s="9" t="str">
        <f t="shared" si="13"/>
        <v xml:space="preserve"> </v>
      </c>
      <c r="AS211" s="59" t="str" cm="1">
        <f t="array" ref="AS211">IF(TRIM(AO211)="Not-selected",0,IF(OR(TRIM(AQ211)="",AR211=""),"",IFERROR(SUM(_xlfn.NUMBERVALUE(SUBSTITUTE(TRIM(_xlfn.XLOOKUP(TRIM(_xlfn.TEXTSPLIT(AQ211,",")),TRIM(_xlfn.TEXTSPLIT(E211,",")),TRIM(_xlfn.TEXTSPLIT(I211,",")))),"$","")))*AR211,"")))</f>
        <v/>
      </c>
    </row>
    <row r="212" spans="2:45">
      <c r="B212" t="str">
        <f t="shared" si="14"/>
        <v xml:space="preserve"> -  -  </v>
      </c>
      <c r="AP212" s="9" t="str">
        <f t="shared" si="12"/>
        <v xml:space="preserve"> </v>
      </c>
      <c r="AQ212" s="9" t="str">
        <f t="shared" si="13"/>
        <v xml:space="preserve"> </v>
      </c>
      <c r="AS212" s="59" t="str" cm="1">
        <f t="array" ref="AS212">IF(TRIM(AO212)="Not-selected",0,IF(OR(TRIM(AQ212)="",AR212=""),"",IFERROR(SUM(_xlfn.NUMBERVALUE(SUBSTITUTE(TRIM(_xlfn.XLOOKUP(TRIM(_xlfn.TEXTSPLIT(AQ212,",")),TRIM(_xlfn.TEXTSPLIT(E212,",")),TRIM(_xlfn.TEXTSPLIT(I212,",")))),"$","")))*AR212,"")))</f>
        <v/>
      </c>
    </row>
    <row r="213" spans="2:45">
      <c r="B213" t="str">
        <f t="shared" si="14"/>
        <v xml:space="preserve"> -  -  </v>
      </c>
      <c r="AP213" s="9" t="str">
        <f t="shared" si="12"/>
        <v xml:space="preserve"> </v>
      </c>
      <c r="AQ213" s="9" t="str">
        <f t="shared" si="13"/>
        <v xml:space="preserve"> </v>
      </c>
      <c r="AS213" s="59" t="str" cm="1">
        <f t="array" ref="AS213">IF(TRIM(AO213)="Not-selected",0,IF(OR(TRIM(AQ213)="",AR213=""),"",IFERROR(SUM(_xlfn.NUMBERVALUE(SUBSTITUTE(TRIM(_xlfn.XLOOKUP(TRIM(_xlfn.TEXTSPLIT(AQ213,",")),TRIM(_xlfn.TEXTSPLIT(E213,",")),TRIM(_xlfn.TEXTSPLIT(I213,",")))),"$","")))*AR213,"")))</f>
        <v/>
      </c>
    </row>
    <row r="214" spans="2:45">
      <c r="B214" t="str">
        <f t="shared" si="14"/>
        <v xml:space="preserve"> -  -  </v>
      </c>
      <c r="AP214" s="9" t="str">
        <f t="shared" si="12"/>
        <v xml:space="preserve"> </v>
      </c>
      <c r="AQ214" s="9" t="str">
        <f t="shared" si="13"/>
        <v xml:space="preserve"> </v>
      </c>
      <c r="AS214" s="59" t="str" cm="1">
        <f t="array" ref="AS214">IF(TRIM(AO214)="Not-selected",0,IF(OR(TRIM(AQ214)="",AR214=""),"",IFERROR(SUM(_xlfn.NUMBERVALUE(SUBSTITUTE(TRIM(_xlfn.XLOOKUP(TRIM(_xlfn.TEXTSPLIT(AQ214,",")),TRIM(_xlfn.TEXTSPLIT(E214,",")),TRIM(_xlfn.TEXTSPLIT(I214,",")))),"$","")))*AR214,"")))</f>
        <v/>
      </c>
    </row>
    <row r="215" spans="2:45">
      <c r="B215" t="str">
        <f t="shared" si="14"/>
        <v xml:space="preserve"> -  -  </v>
      </c>
      <c r="AP215" s="9" t="str">
        <f t="shared" si="12"/>
        <v xml:space="preserve"> </v>
      </c>
      <c r="AQ215" s="9" t="str">
        <f t="shared" si="13"/>
        <v xml:space="preserve"> </v>
      </c>
      <c r="AS215" s="59" t="str" cm="1">
        <f t="array" ref="AS215">IF(TRIM(AO215)="Not-selected",0,IF(OR(TRIM(AQ215)="",AR215=""),"",IFERROR(SUM(_xlfn.NUMBERVALUE(SUBSTITUTE(TRIM(_xlfn.XLOOKUP(TRIM(_xlfn.TEXTSPLIT(AQ215,",")),TRIM(_xlfn.TEXTSPLIT(E215,",")),TRIM(_xlfn.TEXTSPLIT(I215,",")))),"$","")))*AR215,"")))</f>
        <v/>
      </c>
    </row>
    <row r="216" spans="2:45">
      <c r="B216" t="str">
        <f t="shared" si="14"/>
        <v xml:space="preserve"> -  -  </v>
      </c>
      <c r="AP216" s="9" t="str">
        <f t="shared" si="12"/>
        <v xml:space="preserve"> </v>
      </c>
      <c r="AQ216" s="9" t="str">
        <f t="shared" si="13"/>
        <v xml:space="preserve"> </v>
      </c>
      <c r="AS216" s="59" t="str" cm="1">
        <f t="array" ref="AS216">IF(TRIM(AO216)="Not-selected",0,IF(OR(TRIM(AQ216)="",AR216=""),"",IFERROR(SUM(_xlfn.NUMBERVALUE(SUBSTITUTE(TRIM(_xlfn.XLOOKUP(TRIM(_xlfn.TEXTSPLIT(AQ216,",")),TRIM(_xlfn.TEXTSPLIT(E216,",")),TRIM(_xlfn.TEXTSPLIT(I216,",")))),"$","")))*AR216,"")))</f>
        <v/>
      </c>
    </row>
    <row r="217" spans="2:45">
      <c r="B217" t="str">
        <f t="shared" si="14"/>
        <v xml:space="preserve"> -  -  </v>
      </c>
      <c r="AP217" s="9" t="str">
        <f t="shared" si="12"/>
        <v xml:space="preserve"> </v>
      </c>
      <c r="AQ217" s="9" t="str">
        <f t="shared" si="13"/>
        <v xml:space="preserve"> </v>
      </c>
      <c r="AS217" s="59" t="str" cm="1">
        <f t="array" ref="AS217">IF(TRIM(AO217)="Not-selected",0,IF(OR(TRIM(AQ217)="",AR217=""),"",IFERROR(SUM(_xlfn.NUMBERVALUE(SUBSTITUTE(TRIM(_xlfn.XLOOKUP(TRIM(_xlfn.TEXTSPLIT(AQ217,",")),TRIM(_xlfn.TEXTSPLIT(E217,",")),TRIM(_xlfn.TEXTSPLIT(I217,",")))),"$","")))*AR217,"")))</f>
        <v/>
      </c>
    </row>
    <row r="218" spans="2:45">
      <c r="B218" t="str">
        <f t="shared" si="14"/>
        <v xml:space="preserve"> -  -  </v>
      </c>
      <c r="AP218" s="9" t="str">
        <f t="shared" si="12"/>
        <v xml:space="preserve"> </v>
      </c>
      <c r="AQ218" s="9" t="str">
        <f t="shared" si="13"/>
        <v xml:space="preserve"> </v>
      </c>
      <c r="AS218" s="59" t="str" cm="1">
        <f t="array" ref="AS218">IF(TRIM(AO218)="Not-selected",0,IF(OR(TRIM(AQ218)="",AR218=""),"",IFERROR(SUM(_xlfn.NUMBERVALUE(SUBSTITUTE(TRIM(_xlfn.XLOOKUP(TRIM(_xlfn.TEXTSPLIT(AQ218,",")),TRIM(_xlfn.TEXTSPLIT(E218,",")),TRIM(_xlfn.TEXTSPLIT(I218,",")))),"$","")))*AR218,"")))</f>
        <v/>
      </c>
    </row>
    <row r="219" spans="2:45">
      <c r="B219" t="str">
        <f t="shared" si="14"/>
        <v xml:space="preserve"> -  -  </v>
      </c>
      <c r="AP219" s="9" t="str">
        <f t="shared" si="12"/>
        <v xml:space="preserve"> </v>
      </c>
      <c r="AQ219" s="9" t="str">
        <f t="shared" si="13"/>
        <v xml:space="preserve"> </v>
      </c>
      <c r="AS219" s="59" t="str" cm="1">
        <f t="array" ref="AS219">IF(TRIM(AO219)="Not-selected",0,IF(OR(TRIM(AQ219)="",AR219=""),"",IFERROR(SUM(_xlfn.NUMBERVALUE(SUBSTITUTE(TRIM(_xlfn.XLOOKUP(TRIM(_xlfn.TEXTSPLIT(AQ219,",")),TRIM(_xlfn.TEXTSPLIT(E219,",")),TRIM(_xlfn.TEXTSPLIT(I219,",")))),"$","")))*AR219,"")))</f>
        <v/>
      </c>
    </row>
    <row r="220" spans="2:45">
      <c r="B220" t="str">
        <f t="shared" si="14"/>
        <v xml:space="preserve"> -  -  </v>
      </c>
      <c r="AP220" s="9" t="str">
        <f t="shared" si="12"/>
        <v xml:space="preserve"> </v>
      </c>
      <c r="AQ220" s="9" t="str">
        <f t="shared" si="13"/>
        <v xml:space="preserve"> </v>
      </c>
      <c r="AS220" s="59" t="str" cm="1">
        <f t="array" ref="AS220">IF(TRIM(AO220)="Not-selected",0,IF(OR(TRIM(AQ220)="",AR220=""),"",IFERROR(SUM(_xlfn.NUMBERVALUE(SUBSTITUTE(TRIM(_xlfn.XLOOKUP(TRIM(_xlfn.TEXTSPLIT(AQ220,",")),TRIM(_xlfn.TEXTSPLIT(E220,",")),TRIM(_xlfn.TEXTSPLIT(I220,",")))),"$","")))*AR220,"")))</f>
        <v/>
      </c>
    </row>
    <row r="221" spans="2:45">
      <c r="B221" t="str">
        <f t="shared" si="14"/>
        <v xml:space="preserve"> -  -  </v>
      </c>
      <c r="AP221" s="9" t="str">
        <f t="shared" si="12"/>
        <v xml:space="preserve"> </v>
      </c>
      <c r="AQ221" s="9" t="str">
        <f t="shared" si="13"/>
        <v xml:space="preserve"> </v>
      </c>
      <c r="AS221" s="59" t="str" cm="1">
        <f t="array" ref="AS221">IF(TRIM(AO221)="Not-selected",0,IF(OR(TRIM(AQ221)="",AR221=""),"",IFERROR(SUM(_xlfn.NUMBERVALUE(SUBSTITUTE(TRIM(_xlfn.XLOOKUP(TRIM(_xlfn.TEXTSPLIT(AQ221,",")),TRIM(_xlfn.TEXTSPLIT(E221,",")),TRIM(_xlfn.TEXTSPLIT(I221,",")))),"$","")))*AR221,"")))</f>
        <v/>
      </c>
    </row>
    <row r="222" spans="2:45">
      <c r="B222" t="str">
        <f t="shared" si="14"/>
        <v xml:space="preserve"> -  -  </v>
      </c>
      <c r="AP222" s="9" t="str">
        <f t="shared" si="12"/>
        <v xml:space="preserve"> </v>
      </c>
      <c r="AQ222" s="9" t="str">
        <f t="shared" si="13"/>
        <v xml:space="preserve"> </v>
      </c>
      <c r="AS222" s="59" t="str" cm="1">
        <f t="array" ref="AS222">IF(TRIM(AO222)="Not-selected",0,IF(OR(TRIM(AQ222)="",AR222=""),"",IFERROR(SUM(_xlfn.NUMBERVALUE(SUBSTITUTE(TRIM(_xlfn.XLOOKUP(TRIM(_xlfn.TEXTSPLIT(AQ222,",")),TRIM(_xlfn.TEXTSPLIT(E222,",")),TRIM(_xlfn.TEXTSPLIT(I222,",")))),"$","")))*AR222,"")))</f>
        <v/>
      </c>
    </row>
    <row r="223" spans="2:45">
      <c r="B223" t="str">
        <f t="shared" si="14"/>
        <v xml:space="preserve"> -  -  </v>
      </c>
      <c r="AP223" s="9" t="str">
        <f t="shared" ref="AP223:AP286" si="15">IF($AO223="Not-Selected", "None", " ")</f>
        <v xml:space="preserve"> </v>
      </c>
      <c r="AQ223" s="9" t="str">
        <f t="shared" si="13"/>
        <v xml:space="preserve"> </v>
      </c>
      <c r="AS223" s="59" t="str" cm="1">
        <f t="array" ref="AS223">IF(TRIM(AO223)="Not-selected",0,IF(OR(TRIM(AQ223)="",AR223=""),"",IFERROR(SUM(_xlfn.NUMBERVALUE(SUBSTITUTE(TRIM(_xlfn.XLOOKUP(TRIM(_xlfn.TEXTSPLIT(AQ223,",")),TRIM(_xlfn.TEXTSPLIT(E223,",")),TRIM(_xlfn.TEXTSPLIT(I223,",")))),"$","")))*AR223,"")))</f>
        <v/>
      </c>
    </row>
    <row r="224" spans="2:45">
      <c r="B224" t="str">
        <f t="shared" si="14"/>
        <v xml:space="preserve"> -  -  </v>
      </c>
      <c r="AP224" s="9" t="str">
        <f t="shared" si="15"/>
        <v xml:space="preserve"> </v>
      </c>
      <c r="AQ224" s="9" t="str">
        <f t="shared" si="13"/>
        <v xml:space="preserve"> </v>
      </c>
      <c r="AS224" s="59" t="str" cm="1">
        <f t="array" ref="AS224">IF(TRIM(AO224)="Not-selected",0,IF(OR(TRIM(AQ224)="",AR224=""),"",IFERROR(SUM(_xlfn.NUMBERVALUE(SUBSTITUTE(TRIM(_xlfn.XLOOKUP(TRIM(_xlfn.TEXTSPLIT(AQ224,",")),TRIM(_xlfn.TEXTSPLIT(E224,",")),TRIM(_xlfn.TEXTSPLIT(I224,",")))),"$","")))*AR224,"")))</f>
        <v/>
      </c>
    </row>
    <row r="225" spans="2:45">
      <c r="B225" t="str">
        <f t="shared" si="14"/>
        <v xml:space="preserve"> -  -  </v>
      </c>
      <c r="AP225" s="9" t="str">
        <f t="shared" si="15"/>
        <v xml:space="preserve"> </v>
      </c>
      <c r="AQ225" s="9" t="str">
        <f t="shared" si="13"/>
        <v xml:space="preserve"> </v>
      </c>
      <c r="AS225" s="59" t="str" cm="1">
        <f t="array" ref="AS225">IF(TRIM(AO225)="Not-selected",0,IF(OR(TRIM(AQ225)="",AR225=""),"",IFERROR(SUM(_xlfn.NUMBERVALUE(SUBSTITUTE(TRIM(_xlfn.XLOOKUP(TRIM(_xlfn.TEXTSPLIT(AQ225,",")),TRIM(_xlfn.TEXTSPLIT(E225,",")),TRIM(_xlfn.TEXTSPLIT(I225,",")))),"$","")))*AR225,"")))</f>
        <v/>
      </c>
    </row>
    <row r="226" spans="2:45">
      <c r="B226" t="str">
        <f t="shared" si="14"/>
        <v xml:space="preserve"> -  -  </v>
      </c>
      <c r="AP226" s="9" t="str">
        <f t="shared" si="15"/>
        <v xml:space="preserve"> </v>
      </c>
      <c r="AQ226" s="9" t="str">
        <f t="shared" si="13"/>
        <v xml:space="preserve"> </v>
      </c>
      <c r="AS226" s="59" t="str" cm="1">
        <f t="array" ref="AS226">IF(TRIM(AO226)="Not-selected",0,IF(OR(TRIM(AQ226)="",AR226=""),"",IFERROR(SUM(_xlfn.NUMBERVALUE(SUBSTITUTE(TRIM(_xlfn.XLOOKUP(TRIM(_xlfn.TEXTSPLIT(AQ226,",")),TRIM(_xlfn.TEXTSPLIT(E226,",")),TRIM(_xlfn.TEXTSPLIT(I226,",")))),"$","")))*AR226,"")))</f>
        <v/>
      </c>
    </row>
    <row r="227" spans="2:45">
      <c r="B227" t="str">
        <f t="shared" si="14"/>
        <v xml:space="preserve"> -  -  </v>
      </c>
      <c r="AP227" s="9" t="str">
        <f t="shared" si="15"/>
        <v xml:space="preserve"> </v>
      </c>
      <c r="AQ227" s="9" t="str">
        <f t="shared" si="13"/>
        <v xml:space="preserve"> </v>
      </c>
      <c r="AS227" s="59" t="str" cm="1">
        <f t="array" ref="AS227">IF(TRIM(AO227)="Not-selected",0,IF(OR(TRIM(AQ227)="",AR227=""),"",IFERROR(SUM(_xlfn.NUMBERVALUE(SUBSTITUTE(TRIM(_xlfn.XLOOKUP(TRIM(_xlfn.TEXTSPLIT(AQ227,",")),TRIM(_xlfn.TEXTSPLIT(E227,",")),TRIM(_xlfn.TEXTSPLIT(I227,",")))),"$","")))*AR227,"")))</f>
        <v/>
      </c>
    </row>
    <row r="228" spans="2:45">
      <c r="B228" t="str">
        <f t="shared" si="14"/>
        <v xml:space="preserve"> -  -  </v>
      </c>
      <c r="AP228" s="9" t="str">
        <f t="shared" si="15"/>
        <v xml:space="preserve"> </v>
      </c>
      <c r="AQ228" s="9" t="str">
        <f t="shared" si="13"/>
        <v xml:space="preserve"> </v>
      </c>
      <c r="AS228" s="59" t="str" cm="1">
        <f t="array" ref="AS228">IF(TRIM(AO228)="Not-selected",0,IF(OR(TRIM(AQ228)="",AR228=""),"",IFERROR(SUM(_xlfn.NUMBERVALUE(SUBSTITUTE(TRIM(_xlfn.XLOOKUP(TRIM(_xlfn.TEXTSPLIT(AQ228,",")),TRIM(_xlfn.TEXTSPLIT(E228,",")),TRIM(_xlfn.TEXTSPLIT(I228,",")))),"$","")))*AR228,"")))</f>
        <v/>
      </c>
    </row>
    <row r="229" spans="2:45">
      <c r="B229" t="str">
        <f t="shared" si="14"/>
        <v xml:space="preserve"> -  -  </v>
      </c>
      <c r="AP229" s="9" t="str">
        <f t="shared" si="15"/>
        <v xml:space="preserve"> </v>
      </c>
      <c r="AQ229" s="9" t="str">
        <f t="shared" si="13"/>
        <v xml:space="preserve"> </v>
      </c>
      <c r="AS229" s="59" t="str" cm="1">
        <f t="array" ref="AS229">IF(TRIM(AO229)="Not-selected",0,IF(OR(TRIM(AQ229)="",AR229=""),"",IFERROR(SUM(_xlfn.NUMBERVALUE(SUBSTITUTE(TRIM(_xlfn.XLOOKUP(TRIM(_xlfn.TEXTSPLIT(AQ229,",")),TRIM(_xlfn.TEXTSPLIT(E229,",")),TRIM(_xlfn.TEXTSPLIT(I229,",")))),"$","")))*AR229,"")))</f>
        <v/>
      </c>
    </row>
    <row r="230" spans="2:45">
      <c r="B230" t="str">
        <f t="shared" si="14"/>
        <v xml:space="preserve"> -  -  </v>
      </c>
      <c r="AP230" s="9" t="str">
        <f t="shared" si="15"/>
        <v xml:space="preserve"> </v>
      </c>
      <c r="AQ230" s="9" t="str">
        <f t="shared" si="13"/>
        <v xml:space="preserve"> </v>
      </c>
      <c r="AS230" s="59" t="str" cm="1">
        <f t="array" ref="AS230">IF(TRIM(AO230)="Not-selected",0,IF(OR(TRIM(AQ230)="",AR230=""),"",IFERROR(SUM(_xlfn.NUMBERVALUE(SUBSTITUTE(TRIM(_xlfn.XLOOKUP(TRIM(_xlfn.TEXTSPLIT(AQ230,",")),TRIM(_xlfn.TEXTSPLIT(E230,",")),TRIM(_xlfn.TEXTSPLIT(I230,",")))),"$","")))*AR230,"")))</f>
        <v/>
      </c>
    </row>
    <row r="231" spans="2:45">
      <c r="B231" t="str">
        <f t="shared" si="14"/>
        <v xml:space="preserve"> -  -  </v>
      </c>
      <c r="AP231" s="9" t="str">
        <f t="shared" si="15"/>
        <v xml:space="preserve"> </v>
      </c>
      <c r="AQ231" s="9" t="str">
        <f t="shared" si="13"/>
        <v xml:space="preserve"> </v>
      </c>
      <c r="AS231" s="59" t="str" cm="1">
        <f t="array" ref="AS231">IF(TRIM(AO231)="Not-selected",0,IF(OR(TRIM(AQ231)="",AR231=""),"",IFERROR(SUM(_xlfn.NUMBERVALUE(SUBSTITUTE(TRIM(_xlfn.XLOOKUP(TRIM(_xlfn.TEXTSPLIT(AQ231,",")),TRIM(_xlfn.TEXTSPLIT(E231,",")),TRIM(_xlfn.TEXTSPLIT(I231,",")))),"$","")))*AR231,"")))</f>
        <v/>
      </c>
    </row>
    <row r="232" spans="2:45">
      <c r="B232" t="str">
        <f t="shared" si="14"/>
        <v xml:space="preserve"> -  -  </v>
      </c>
      <c r="AP232" s="9" t="str">
        <f t="shared" si="15"/>
        <v xml:space="preserve"> </v>
      </c>
      <c r="AQ232" s="9" t="str">
        <f t="shared" si="13"/>
        <v xml:space="preserve"> </v>
      </c>
      <c r="AS232" s="59" t="str" cm="1">
        <f t="array" ref="AS232">IF(TRIM(AO232)="Not-selected",0,IF(OR(TRIM(AQ232)="",AR232=""),"",IFERROR(SUM(_xlfn.NUMBERVALUE(SUBSTITUTE(TRIM(_xlfn.XLOOKUP(TRIM(_xlfn.TEXTSPLIT(AQ232,",")),TRIM(_xlfn.TEXTSPLIT(E232,",")),TRIM(_xlfn.TEXTSPLIT(I232,",")))),"$","")))*AR232,"")))</f>
        <v/>
      </c>
    </row>
    <row r="233" spans="2:45">
      <c r="B233" t="str">
        <f t="shared" si="14"/>
        <v xml:space="preserve"> -  -  </v>
      </c>
      <c r="AP233" s="9" t="str">
        <f t="shared" si="15"/>
        <v xml:space="preserve"> </v>
      </c>
      <c r="AQ233" s="9" t="str">
        <f t="shared" si="13"/>
        <v xml:space="preserve"> </v>
      </c>
      <c r="AS233" s="59" t="str" cm="1">
        <f t="array" ref="AS233">IF(TRIM(AO233)="Not-selected",0,IF(OR(TRIM(AQ233)="",AR233=""),"",IFERROR(SUM(_xlfn.NUMBERVALUE(SUBSTITUTE(TRIM(_xlfn.XLOOKUP(TRIM(_xlfn.TEXTSPLIT(AQ233,",")),TRIM(_xlfn.TEXTSPLIT(E233,",")),TRIM(_xlfn.TEXTSPLIT(I233,",")))),"$","")))*AR233,"")))</f>
        <v/>
      </c>
    </row>
    <row r="234" spans="2:45">
      <c r="B234" t="str">
        <f t="shared" si="14"/>
        <v xml:space="preserve"> -  -  </v>
      </c>
      <c r="AP234" s="9" t="str">
        <f t="shared" si="15"/>
        <v xml:space="preserve"> </v>
      </c>
      <c r="AQ234" s="9" t="str">
        <f t="shared" si="13"/>
        <v xml:space="preserve"> </v>
      </c>
      <c r="AS234" s="59" t="str" cm="1">
        <f t="array" ref="AS234">IF(TRIM(AO234)="Not-selected",0,IF(OR(TRIM(AQ234)="",AR234=""),"",IFERROR(SUM(_xlfn.NUMBERVALUE(SUBSTITUTE(TRIM(_xlfn.XLOOKUP(TRIM(_xlfn.TEXTSPLIT(AQ234,",")),TRIM(_xlfn.TEXTSPLIT(E234,",")),TRIM(_xlfn.TEXTSPLIT(I234,",")))),"$","")))*AR234,"")))</f>
        <v/>
      </c>
    </row>
    <row r="235" spans="2:45">
      <c r="B235" t="str">
        <f t="shared" si="14"/>
        <v xml:space="preserve"> -  -  </v>
      </c>
      <c r="AP235" s="9" t="str">
        <f t="shared" si="15"/>
        <v xml:space="preserve"> </v>
      </c>
      <c r="AQ235" s="9" t="str">
        <f t="shared" si="13"/>
        <v xml:space="preserve"> </v>
      </c>
      <c r="AS235" s="59" t="str" cm="1">
        <f t="array" ref="AS235">IF(TRIM(AO235)="Not-selected",0,IF(OR(TRIM(AQ235)="",AR235=""),"",IFERROR(SUM(_xlfn.NUMBERVALUE(SUBSTITUTE(TRIM(_xlfn.XLOOKUP(TRIM(_xlfn.TEXTSPLIT(AQ235,",")),TRIM(_xlfn.TEXTSPLIT(E235,",")),TRIM(_xlfn.TEXTSPLIT(I235,",")))),"$","")))*AR235,"")))</f>
        <v/>
      </c>
    </row>
    <row r="236" spans="2:45">
      <c r="B236" t="str">
        <f t="shared" si="14"/>
        <v xml:space="preserve"> -  -  </v>
      </c>
      <c r="AP236" s="9" t="str">
        <f t="shared" si="15"/>
        <v xml:space="preserve"> </v>
      </c>
      <c r="AQ236" s="9" t="str">
        <f t="shared" si="13"/>
        <v xml:space="preserve"> </v>
      </c>
      <c r="AS236" s="59" t="str" cm="1">
        <f t="array" ref="AS236">IF(TRIM(AO236)="Not-selected",0,IF(OR(TRIM(AQ236)="",AR236=""),"",IFERROR(SUM(_xlfn.NUMBERVALUE(SUBSTITUTE(TRIM(_xlfn.XLOOKUP(TRIM(_xlfn.TEXTSPLIT(AQ236,",")),TRIM(_xlfn.TEXTSPLIT(E236,",")),TRIM(_xlfn.TEXTSPLIT(I236,",")))),"$","")))*AR236,"")))</f>
        <v/>
      </c>
    </row>
    <row r="237" spans="2:45">
      <c r="B237" t="str">
        <f t="shared" si="14"/>
        <v xml:space="preserve"> -  -  </v>
      </c>
      <c r="AP237" s="9" t="str">
        <f t="shared" si="15"/>
        <v xml:space="preserve"> </v>
      </c>
      <c r="AQ237" s="9" t="str">
        <f t="shared" si="13"/>
        <v xml:space="preserve"> </v>
      </c>
      <c r="AS237" s="59" t="str" cm="1">
        <f t="array" ref="AS237">IF(TRIM(AO237)="Not-selected",0,IF(OR(TRIM(AQ237)="",AR237=""),"",IFERROR(SUM(_xlfn.NUMBERVALUE(SUBSTITUTE(TRIM(_xlfn.XLOOKUP(TRIM(_xlfn.TEXTSPLIT(AQ237,",")),TRIM(_xlfn.TEXTSPLIT(E237,",")),TRIM(_xlfn.TEXTSPLIT(I237,",")))),"$","")))*AR237,"")))</f>
        <v/>
      </c>
    </row>
    <row r="238" spans="2:45">
      <c r="B238" t="str">
        <f t="shared" si="14"/>
        <v xml:space="preserve"> -  -  </v>
      </c>
      <c r="AP238" s="9" t="str">
        <f t="shared" si="15"/>
        <v xml:space="preserve"> </v>
      </c>
      <c r="AQ238" s="9" t="str">
        <f t="shared" si="13"/>
        <v xml:space="preserve"> </v>
      </c>
      <c r="AS238" s="59" t="str" cm="1">
        <f t="array" ref="AS238">IF(TRIM(AO238)="Not-selected",0,IF(OR(TRIM(AQ238)="",AR238=""),"",IFERROR(SUM(_xlfn.NUMBERVALUE(SUBSTITUTE(TRIM(_xlfn.XLOOKUP(TRIM(_xlfn.TEXTSPLIT(AQ238,",")),TRIM(_xlfn.TEXTSPLIT(E238,",")),TRIM(_xlfn.TEXTSPLIT(I238,",")))),"$","")))*AR238,"")))</f>
        <v/>
      </c>
    </row>
    <row r="239" spans="2:45">
      <c r="B239" t="str">
        <f t="shared" si="14"/>
        <v xml:space="preserve"> -  -  </v>
      </c>
      <c r="AP239" s="9" t="str">
        <f t="shared" si="15"/>
        <v xml:space="preserve"> </v>
      </c>
      <c r="AQ239" s="9" t="str">
        <f t="shared" si="13"/>
        <v xml:space="preserve"> </v>
      </c>
      <c r="AS239" s="59" t="str" cm="1">
        <f t="array" ref="AS239">IF(TRIM(AO239)="Not-selected",0,IF(OR(TRIM(AQ239)="",AR239=""),"",IFERROR(SUM(_xlfn.NUMBERVALUE(SUBSTITUTE(TRIM(_xlfn.XLOOKUP(TRIM(_xlfn.TEXTSPLIT(AQ239,",")),TRIM(_xlfn.TEXTSPLIT(E239,",")),TRIM(_xlfn.TEXTSPLIT(I239,",")))),"$","")))*AR239,"")))</f>
        <v/>
      </c>
    </row>
    <row r="240" spans="2:45">
      <c r="B240" t="str">
        <f t="shared" si="14"/>
        <v xml:space="preserve"> -  -  </v>
      </c>
      <c r="AP240" s="9" t="str">
        <f t="shared" si="15"/>
        <v xml:space="preserve"> </v>
      </c>
      <c r="AQ240" s="9" t="str">
        <f t="shared" si="13"/>
        <v xml:space="preserve"> </v>
      </c>
      <c r="AS240" s="59" t="str" cm="1">
        <f t="array" ref="AS240">IF(TRIM(AO240)="Not-selected",0,IF(OR(TRIM(AQ240)="",AR240=""),"",IFERROR(SUM(_xlfn.NUMBERVALUE(SUBSTITUTE(TRIM(_xlfn.XLOOKUP(TRIM(_xlfn.TEXTSPLIT(AQ240,",")),TRIM(_xlfn.TEXTSPLIT(E240,",")),TRIM(_xlfn.TEXTSPLIT(I240,",")))),"$","")))*AR240,"")))</f>
        <v/>
      </c>
    </row>
    <row r="241" spans="2:45">
      <c r="B241" t="str">
        <f t="shared" si="14"/>
        <v xml:space="preserve"> -  -  </v>
      </c>
      <c r="AP241" s="9" t="str">
        <f t="shared" si="15"/>
        <v xml:space="preserve"> </v>
      </c>
      <c r="AQ241" s="9" t="str">
        <f t="shared" si="13"/>
        <v xml:space="preserve"> </v>
      </c>
      <c r="AS241" s="59" t="str" cm="1">
        <f t="array" ref="AS241">IF(TRIM(AO241)="Not-selected",0,IF(OR(TRIM(AQ241)="",AR241=""),"",IFERROR(SUM(_xlfn.NUMBERVALUE(SUBSTITUTE(TRIM(_xlfn.XLOOKUP(TRIM(_xlfn.TEXTSPLIT(AQ241,",")),TRIM(_xlfn.TEXTSPLIT(E241,",")),TRIM(_xlfn.TEXTSPLIT(I241,",")))),"$","")))*AR241,"")))</f>
        <v/>
      </c>
    </row>
    <row r="242" spans="2:45">
      <c r="B242" t="str">
        <f t="shared" si="14"/>
        <v xml:space="preserve"> -  -  </v>
      </c>
      <c r="AP242" s="9" t="str">
        <f t="shared" si="15"/>
        <v xml:space="preserve"> </v>
      </c>
      <c r="AQ242" s="9" t="str">
        <f t="shared" si="13"/>
        <v xml:space="preserve"> </v>
      </c>
      <c r="AS242" s="59" t="str" cm="1">
        <f t="array" ref="AS242">IF(TRIM(AO242)="Not-selected",0,IF(OR(TRIM(AQ242)="",AR242=""),"",IFERROR(SUM(_xlfn.NUMBERVALUE(SUBSTITUTE(TRIM(_xlfn.XLOOKUP(TRIM(_xlfn.TEXTSPLIT(AQ242,",")),TRIM(_xlfn.TEXTSPLIT(E242,",")),TRIM(_xlfn.TEXTSPLIT(I242,",")))),"$","")))*AR242,"")))</f>
        <v/>
      </c>
    </row>
    <row r="243" spans="2:45">
      <c r="B243" t="str">
        <f t="shared" si="14"/>
        <v xml:space="preserve"> -  -  </v>
      </c>
      <c r="AP243" s="9" t="str">
        <f t="shared" si="15"/>
        <v xml:space="preserve"> </v>
      </c>
      <c r="AQ243" s="9" t="str">
        <f t="shared" si="13"/>
        <v xml:space="preserve"> </v>
      </c>
      <c r="AS243" s="59" t="str" cm="1">
        <f t="array" ref="AS243">IF(TRIM(AO243)="Not-selected",0,IF(OR(TRIM(AQ243)="",AR243=""),"",IFERROR(SUM(_xlfn.NUMBERVALUE(SUBSTITUTE(TRIM(_xlfn.XLOOKUP(TRIM(_xlfn.TEXTSPLIT(AQ243,",")),TRIM(_xlfn.TEXTSPLIT(E243,",")),TRIM(_xlfn.TEXTSPLIT(I243,",")))),"$","")))*AR243,"")))</f>
        <v/>
      </c>
    </row>
    <row r="244" spans="2:45">
      <c r="B244" t="str">
        <f t="shared" si="14"/>
        <v xml:space="preserve"> -  -  </v>
      </c>
      <c r="AP244" s="9" t="str">
        <f t="shared" si="15"/>
        <v xml:space="preserve"> </v>
      </c>
      <c r="AQ244" s="9" t="str">
        <f t="shared" si="13"/>
        <v xml:space="preserve"> </v>
      </c>
      <c r="AS244" s="59" t="str" cm="1">
        <f t="array" ref="AS244">IF(TRIM(AO244)="Not-selected",0,IF(OR(TRIM(AQ244)="",AR244=""),"",IFERROR(SUM(_xlfn.NUMBERVALUE(SUBSTITUTE(TRIM(_xlfn.XLOOKUP(TRIM(_xlfn.TEXTSPLIT(AQ244,",")),TRIM(_xlfn.TEXTSPLIT(E244,",")),TRIM(_xlfn.TEXTSPLIT(I244,",")))),"$","")))*AR244,"")))</f>
        <v/>
      </c>
    </row>
    <row r="245" spans="2:45">
      <c r="B245" t="str">
        <f t="shared" si="14"/>
        <v xml:space="preserve"> -  -  </v>
      </c>
      <c r="AP245" s="9" t="str">
        <f t="shared" si="15"/>
        <v xml:space="preserve"> </v>
      </c>
      <c r="AQ245" s="9" t="str">
        <f t="shared" si="13"/>
        <v xml:space="preserve"> </v>
      </c>
      <c r="AS245" s="59" t="str" cm="1">
        <f t="array" ref="AS245">IF(TRIM(AO245)="Not-selected",0,IF(OR(TRIM(AQ245)="",AR245=""),"",IFERROR(SUM(_xlfn.NUMBERVALUE(SUBSTITUTE(TRIM(_xlfn.XLOOKUP(TRIM(_xlfn.TEXTSPLIT(AQ245,",")),TRIM(_xlfn.TEXTSPLIT(E245,",")),TRIM(_xlfn.TEXTSPLIT(I245,",")))),"$","")))*AR245,"")))</f>
        <v/>
      </c>
    </row>
    <row r="246" spans="2:45">
      <c r="B246" t="str">
        <f t="shared" si="14"/>
        <v xml:space="preserve"> -  -  </v>
      </c>
      <c r="AP246" s="9" t="str">
        <f t="shared" si="15"/>
        <v xml:space="preserve"> </v>
      </c>
      <c r="AQ246" s="9" t="str">
        <f t="shared" si="13"/>
        <v xml:space="preserve"> </v>
      </c>
      <c r="AS246" s="59" t="str" cm="1">
        <f t="array" ref="AS246">IF(TRIM(AO246)="Not-selected",0,IF(OR(TRIM(AQ246)="",AR246=""),"",IFERROR(SUM(_xlfn.NUMBERVALUE(SUBSTITUTE(TRIM(_xlfn.XLOOKUP(TRIM(_xlfn.TEXTSPLIT(AQ246,",")),TRIM(_xlfn.TEXTSPLIT(E246,",")),TRIM(_xlfn.TEXTSPLIT(I246,",")))),"$","")))*AR246,"")))</f>
        <v/>
      </c>
    </row>
    <row r="247" spans="2:45">
      <c r="B247" t="str">
        <f t="shared" si="14"/>
        <v xml:space="preserve"> -  -  </v>
      </c>
      <c r="AP247" s="9" t="str">
        <f t="shared" si="15"/>
        <v xml:space="preserve"> </v>
      </c>
      <c r="AQ247" s="9" t="str">
        <f t="shared" si="13"/>
        <v xml:space="preserve"> </v>
      </c>
      <c r="AS247" s="59" t="str" cm="1">
        <f t="array" ref="AS247">IF(TRIM(AO247)="Not-selected",0,IF(OR(TRIM(AQ247)="",AR247=""),"",IFERROR(SUM(_xlfn.NUMBERVALUE(SUBSTITUTE(TRIM(_xlfn.XLOOKUP(TRIM(_xlfn.TEXTSPLIT(AQ247,",")),TRIM(_xlfn.TEXTSPLIT(E247,",")),TRIM(_xlfn.TEXTSPLIT(I247,",")))),"$","")))*AR247,"")))</f>
        <v/>
      </c>
    </row>
    <row r="248" spans="2:45">
      <c r="B248" t="str">
        <f t="shared" si="14"/>
        <v xml:space="preserve"> -  -  </v>
      </c>
      <c r="AP248" s="9" t="str">
        <f t="shared" si="15"/>
        <v xml:space="preserve"> </v>
      </c>
      <c r="AQ248" s="9" t="str">
        <f t="shared" si="13"/>
        <v xml:space="preserve"> </v>
      </c>
      <c r="AS248" s="59" t="str" cm="1">
        <f t="array" ref="AS248">IF(TRIM(AO248)="Not-selected",0,IF(OR(TRIM(AQ248)="",AR248=""),"",IFERROR(SUM(_xlfn.NUMBERVALUE(SUBSTITUTE(TRIM(_xlfn.XLOOKUP(TRIM(_xlfn.TEXTSPLIT(AQ248,",")),TRIM(_xlfn.TEXTSPLIT(E248,",")),TRIM(_xlfn.TEXTSPLIT(I248,",")))),"$","")))*AR248,"")))</f>
        <v/>
      </c>
    </row>
    <row r="249" spans="2:45">
      <c r="B249" t="str">
        <f t="shared" si="14"/>
        <v xml:space="preserve"> -  -  </v>
      </c>
      <c r="AP249" s="9" t="str">
        <f t="shared" si="15"/>
        <v xml:space="preserve"> </v>
      </c>
      <c r="AQ249" s="9" t="str">
        <f t="shared" si="13"/>
        <v xml:space="preserve"> </v>
      </c>
      <c r="AS249" s="59" t="str" cm="1">
        <f t="array" ref="AS249">IF(TRIM(AO249)="Not-selected",0,IF(OR(TRIM(AQ249)="",AR249=""),"",IFERROR(SUM(_xlfn.NUMBERVALUE(SUBSTITUTE(TRIM(_xlfn.XLOOKUP(TRIM(_xlfn.TEXTSPLIT(AQ249,",")),TRIM(_xlfn.TEXTSPLIT(E249,",")),TRIM(_xlfn.TEXTSPLIT(I249,",")))),"$","")))*AR249,"")))</f>
        <v/>
      </c>
    </row>
    <row r="250" spans="2:45">
      <c r="B250" t="str">
        <f t="shared" si="14"/>
        <v xml:space="preserve"> -  -  </v>
      </c>
      <c r="AP250" s="9" t="str">
        <f t="shared" si="15"/>
        <v xml:space="preserve"> </v>
      </c>
      <c r="AQ250" s="9" t="str">
        <f t="shared" si="13"/>
        <v xml:space="preserve"> </v>
      </c>
      <c r="AS250" s="59" t="str" cm="1">
        <f t="array" ref="AS250">IF(TRIM(AO250)="Not-selected",0,IF(OR(TRIM(AQ250)="",AR250=""),"",IFERROR(SUM(_xlfn.NUMBERVALUE(SUBSTITUTE(TRIM(_xlfn.XLOOKUP(TRIM(_xlfn.TEXTSPLIT(AQ250,",")),TRIM(_xlfn.TEXTSPLIT(E250,",")),TRIM(_xlfn.TEXTSPLIT(I250,",")))),"$","")))*AR250,"")))</f>
        <v/>
      </c>
    </row>
    <row r="251" spans="2:45">
      <c r="B251" t="str">
        <f t="shared" si="14"/>
        <v xml:space="preserve"> -  -  </v>
      </c>
      <c r="AP251" s="9" t="str">
        <f t="shared" si="15"/>
        <v xml:space="preserve"> </v>
      </c>
      <c r="AQ251" s="9" t="str">
        <f t="shared" si="13"/>
        <v xml:space="preserve"> </v>
      </c>
      <c r="AS251" s="59" t="str" cm="1">
        <f t="array" ref="AS251">IF(TRIM(AO251)="Not-selected",0,IF(OR(TRIM(AQ251)="",AR251=""),"",IFERROR(SUM(_xlfn.NUMBERVALUE(SUBSTITUTE(TRIM(_xlfn.XLOOKUP(TRIM(_xlfn.TEXTSPLIT(AQ251,",")),TRIM(_xlfn.TEXTSPLIT(E251,",")),TRIM(_xlfn.TEXTSPLIT(I251,",")))),"$","")))*AR251,"")))</f>
        <v/>
      </c>
    </row>
    <row r="252" spans="2:45">
      <c r="B252" t="str">
        <f t="shared" si="14"/>
        <v xml:space="preserve"> -  -  </v>
      </c>
      <c r="AP252" s="9" t="str">
        <f t="shared" si="15"/>
        <v xml:space="preserve"> </v>
      </c>
      <c r="AQ252" s="9" t="str">
        <f t="shared" si="13"/>
        <v xml:space="preserve"> </v>
      </c>
      <c r="AS252" s="59" t="str" cm="1">
        <f t="array" ref="AS252">IF(TRIM(AO252)="Not-selected",0,IF(OR(TRIM(AQ252)="",AR252=""),"",IFERROR(SUM(_xlfn.NUMBERVALUE(SUBSTITUTE(TRIM(_xlfn.XLOOKUP(TRIM(_xlfn.TEXTSPLIT(AQ252,",")),TRIM(_xlfn.TEXTSPLIT(E252,",")),TRIM(_xlfn.TEXTSPLIT(I252,",")))),"$","")))*AR252,"")))</f>
        <v/>
      </c>
    </row>
    <row r="253" spans="2:45">
      <c r="B253" t="str">
        <f t="shared" si="14"/>
        <v xml:space="preserve"> -  -  </v>
      </c>
      <c r="AP253" s="9" t="str">
        <f t="shared" si="15"/>
        <v xml:space="preserve"> </v>
      </c>
      <c r="AQ253" s="9" t="str">
        <f t="shared" si="13"/>
        <v xml:space="preserve"> </v>
      </c>
      <c r="AS253" s="59" t="str" cm="1">
        <f t="array" ref="AS253">IF(TRIM(AO253)="Not-selected",0,IF(OR(TRIM(AQ253)="",AR253=""),"",IFERROR(SUM(_xlfn.NUMBERVALUE(SUBSTITUTE(TRIM(_xlfn.XLOOKUP(TRIM(_xlfn.TEXTSPLIT(AQ253,",")),TRIM(_xlfn.TEXTSPLIT(E253,",")),TRIM(_xlfn.TEXTSPLIT(I253,",")))),"$","")))*AR253,"")))</f>
        <v/>
      </c>
    </row>
    <row r="254" spans="2:45">
      <c r="B254" t="str">
        <f t="shared" si="14"/>
        <v xml:space="preserve"> -  -  </v>
      </c>
      <c r="AP254" s="9" t="str">
        <f t="shared" si="15"/>
        <v xml:space="preserve"> </v>
      </c>
      <c r="AQ254" s="9" t="str">
        <f t="shared" si="13"/>
        <v xml:space="preserve"> </v>
      </c>
      <c r="AS254" s="59" t="str" cm="1">
        <f t="array" ref="AS254">IF(TRIM(AO254)="Not-selected",0,IF(OR(TRIM(AQ254)="",AR254=""),"",IFERROR(SUM(_xlfn.NUMBERVALUE(SUBSTITUTE(TRIM(_xlfn.XLOOKUP(TRIM(_xlfn.TEXTSPLIT(AQ254,",")),TRIM(_xlfn.TEXTSPLIT(E254,",")),TRIM(_xlfn.TEXTSPLIT(I254,",")))),"$","")))*AR254,"")))</f>
        <v/>
      </c>
    </row>
    <row r="255" spans="2:45">
      <c r="B255" t="str">
        <f t="shared" si="14"/>
        <v xml:space="preserve"> -  -  </v>
      </c>
      <c r="AP255" s="9" t="str">
        <f t="shared" si="15"/>
        <v xml:space="preserve"> </v>
      </c>
      <c r="AQ255" s="9" t="str">
        <f t="shared" si="13"/>
        <v xml:space="preserve"> </v>
      </c>
      <c r="AS255" s="59" t="str" cm="1">
        <f t="array" ref="AS255">IF(TRIM(AO255)="Not-selected",0,IF(OR(TRIM(AQ255)="",AR255=""),"",IFERROR(SUM(_xlfn.NUMBERVALUE(SUBSTITUTE(TRIM(_xlfn.XLOOKUP(TRIM(_xlfn.TEXTSPLIT(AQ255,",")),TRIM(_xlfn.TEXTSPLIT(E255,",")),TRIM(_xlfn.TEXTSPLIT(I255,",")))),"$","")))*AR255,"")))</f>
        <v/>
      </c>
    </row>
    <row r="256" spans="2:45">
      <c r="B256" t="str">
        <f t="shared" si="14"/>
        <v xml:space="preserve"> -  -  </v>
      </c>
      <c r="AP256" s="9" t="str">
        <f t="shared" si="15"/>
        <v xml:space="preserve"> </v>
      </c>
      <c r="AQ256" s="9" t="str">
        <f t="shared" ref="AQ256:AQ319" si="16">IF($AO256="Not-Selected", "None", " ")</f>
        <v xml:space="preserve"> </v>
      </c>
      <c r="AS256" s="59" t="str" cm="1">
        <f t="array" ref="AS256">IF(TRIM(AO256)="Not-selected",0,IF(OR(TRIM(AQ256)="",AR256=""),"",IFERROR(SUM(_xlfn.NUMBERVALUE(SUBSTITUTE(TRIM(_xlfn.XLOOKUP(TRIM(_xlfn.TEXTSPLIT(AQ256,",")),TRIM(_xlfn.TEXTSPLIT(E256,",")),TRIM(_xlfn.TEXTSPLIT(I256,",")))),"$","")))*AR256,"")))</f>
        <v/>
      </c>
    </row>
    <row r="257" spans="2:45">
      <c r="B257" t="str">
        <f t="shared" si="14"/>
        <v xml:space="preserve"> -  -  </v>
      </c>
      <c r="AP257" s="9" t="str">
        <f t="shared" si="15"/>
        <v xml:space="preserve"> </v>
      </c>
      <c r="AQ257" s="9" t="str">
        <f t="shared" si="16"/>
        <v xml:space="preserve"> </v>
      </c>
      <c r="AS257" s="59" t="str" cm="1">
        <f t="array" ref="AS257">IF(TRIM(AO257)="Not-selected",0,IF(OR(TRIM(AQ257)="",AR257=""),"",IFERROR(SUM(_xlfn.NUMBERVALUE(SUBSTITUTE(TRIM(_xlfn.XLOOKUP(TRIM(_xlfn.TEXTSPLIT(AQ257,",")),TRIM(_xlfn.TEXTSPLIT(E257,",")),TRIM(_xlfn.TEXTSPLIT(I257,",")))),"$","")))*AR257,"")))</f>
        <v/>
      </c>
    </row>
    <row r="258" spans="2:45">
      <c r="B258" t="str">
        <f t="shared" si="14"/>
        <v xml:space="preserve"> -  -  </v>
      </c>
      <c r="AP258" s="9" t="str">
        <f t="shared" si="15"/>
        <v xml:space="preserve"> </v>
      </c>
      <c r="AQ258" s="9" t="str">
        <f t="shared" si="16"/>
        <v xml:space="preserve"> </v>
      </c>
      <c r="AS258" s="59" t="str" cm="1">
        <f t="array" ref="AS258">IF(TRIM(AO258)="Not-selected",0,IF(OR(TRIM(AQ258)="",AR258=""),"",IFERROR(SUM(_xlfn.NUMBERVALUE(SUBSTITUTE(TRIM(_xlfn.XLOOKUP(TRIM(_xlfn.TEXTSPLIT(AQ258,",")),TRIM(_xlfn.TEXTSPLIT(E258,",")),TRIM(_xlfn.TEXTSPLIT(I258,",")))),"$","")))*AR258,"")))</f>
        <v/>
      </c>
    </row>
    <row r="259" spans="2:45">
      <c r="B259" t="str">
        <f t="shared" si="14"/>
        <v xml:space="preserve"> -  -  </v>
      </c>
      <c r="AP259" s="9" t="str">
        <f t="shared" si="15"/>
        <v xml:space="preserve"> </v>
      </c>
      <c r="AQ259" s="9" t="str">
        <f t="shared" si="16"/>
        <v xml:space="preserve"> </v>
      </c>
      <c r="AS259" s="59" t="str" cm="1">
        <f t="array" ref="AS259">IF(TRIM(AO259)="Not-selected",0,IF(OR(TRIM(AQ259)="",AR259=""),"",IFERROR(SUM(_xlfn.NUMBERVALUE(SUBSTITUTE(TRIM(_xlfn.XLOOKUP(TRIM(_xlfn.TEXTSPLIT(AQ259,",")),TRIM(_xlfn.TEXTSPLIT(E259,",")),TRIM(_xlfn.TEXTSPLIT(I259,",")))),"$","")))*AR259,"")))</f>
        <v/>
      </c>
    </row>
    <row r="260" spans="2:45">
      <c r="B260" t="str">
        <f t="shared" si="14"/>
        <v xml:space="preserve"> -  -  </v>
      </c>
      <c r="AP260" s="9" t="str">
        <f t="shared" si="15"/>
        <v xml:space="preserve"> </v>
      </c>
      <c r="AQ260" s="9" t="str">
        <f t="shared" si="16"/>
        <v xml:space="preserve"> </v>
      </c>
      <c r="AS260" s="59" t="str" cm="1">
        <f t="array" ref="AS260">IF(TRIM(AO260)="Not-selected",0,IF(OR(TRIM(AQ260)="",AR260=""),"",IFERROR(SUM(_xlfn.NUMBERVALUE(SUBSTITUTE(TRIM(_xlfn.XLOOKUP(TRIM(_xlfn.TEXTSPLIT(AQ260,",")),TRIM(_xlfn.TEXTSPLIT(E260,",")),TRIM(_xlfn.TEXTSPLIT(I260,",")))),"$","")))*AR260,"")))</f>
        <v/>
      </c>
    </row>
    <row r="261" spans="2:45">
      <c r="B261" t="str">
        <f t="shared" si="14"/>
        <v xml:space="preserve"> -  -  </v>
      </c>
      <c r="AP261" s="9" t="str">
        <f t="shared" si="15"/>
        <v xml:space="preserve"> </v>
      </c>
      <c r="AQ261" s="9" t="str">
        <f t="shared" si="16"/>
        <v xml:space="preserve"> </v>
      </c>
      <c r="AS261" s="59" t="str" cm="1">
        <f t="array" ref="AS261">IF(TRIM(AO261)="Not-selected",0,IF(OR(TRIM(AQ261)="",AR261=""),"",IFERROR(SUM(_xlfn.NUMBERVALUE(SUBSTITUTE(TRIM(_xlfn.XLOOKUP(TRIM(_xlfn.TEXTSPLIT(AQ261,",")),TRIM(_xlfn.TEXTSPLIT(E261,",")),TRIM(_xlfn.TEXTSPLIT(I261,",")))),"$","")))*AR261,"")))</f>
        <v/>
      </c>
    </row>
    <row r="262" spans="2:45">
      <c r="B262" t="str">
        <f t="shared" si="14"/>
        <v xml:space="preserve"> -  -  </v>
      </c>
      <c r="AP262" s="9" t="str">
        <f t="shared" si="15"/>
        <v xml:space="preserve"> </v>
      </c>
      <c r="AQ262" s="9" t="str">
        <f t="shared" si="16"/>
        <v xml:space="preserve"> </v>
      </c>
      <c r="AS262" s="59" t="str" cm="1">
        <f t="array" ref="AS262">IF(TRIM(AO262)="Not-selected",0,IF(OR(TRIM(AQ262)="",AR262=""),"",IFERROR(SUM(_xlfn.NUMBERVALUE(SUBSTITUTE(TRIM(_xlfn.XLOOKUP(TRIM(_xlfn.TEXTSPLIT(AQ262,",")),TRIM(_xlfn.TEXTSPLIT(E262,",")),TRIM(_xlfn.TEXTSPLIT(I262,",")))),"$","")))*AR262,"")))</f>
        <v/>
      </c>
    </row>
    <row r="263" spans="2:45">
      <c r="B263" t="str">
        <f t="shared" si="14"/>
        <v xml:space="preserve"> -  -  </v>
      </c>
      <c r="AP263" s="9" t="str">
        <f t="shared" si="15"/>
        <v xml:space="preserve"> </v>
      </c>
      <c r="AQ263" s="9" t="str">
        <f t="shared" si="16"/>
        <v xml:space="preserve"> </v>
      </c>
      <c r="AS263" s="59" t="str" cm="1">
        <f t="array" ref="AS263">IF(TRIM(AO263)="Not-selected",0,IF(OR(TRIM(AQ263)="",AR263=""),"",IFERROR(SUM(_xlfn.NUMBERVALUE(SUBSTITUTE(TRIM(_xlfn.XLOOKUP(TRIM(_xlfn.TEXTSPLIT(AQ263,",")),TRIM(_xlfn.TEXTSPLIT(E263,",")),TRIM(_xlfn.TEXTSPLIT(I263,",")))),"$","")))*AR263,"")))</f>
        <v/>
      </c>
    </row>
    <row r="264" spans="2:45">
      <c r="B264" t="str">
        <f t="shared" si="14"/>
        <v xml:space="preserve"> -  -  </v>
      </c>
      <c r="AP264" s="9" t="str">
        <f t="shared" si="15"/>
        <v xml:space="preserve"> </v>
      </c>
      <c r="AQ264" s="9" t="str">
        <f t="shared" si="16"/>
        <v xml:space="preserve"> </v>
      </c>
      <c r="AS264" s="59" t="str" cm="1">
        <f t="array" ref="AS264">IF(TRIM(AO264)="Not-selected",0,IF(OR(TRIM(AQ264)="",AR264=""),"",IFERROR(SUM(_xlfn.NUMBERVALUE(SUBSTITUTE(TRIM(_xlfn.XLOOKUP(TRIM(_xlfn.TEXTSPLIT(AQ264,",")),TRIM(_xlfn.TEXTSPLIT(E264,",")),TRIM(_xlfn.TEXTSPLIT(I264,",")))),"$","")))*AR264,"")))</f>
        <v/>
      </c>
    </row>
    <row r="265" spans="2:45">
      <c r="B265" t="str">
        <f t="shared" si="14"/>
        <v xml:space="preserve"> -  -  </v>
      </c>
      <c r="AP265" s="9" t="str">
        <f t="shared" si="15"/>
        <v xml:space="preserve"> </v>
      </c>
      <c r="AQ265" s="9" t="str">
        <f t="shared" si="16"/>
        <v xml:space="preserve"> </v>
      </c>
      <c r="AS265" s="59" t="str" cm="1">
        <f t="array" ref="AS265">IF(TRIM(AO265)="Not-selected",0,IF(OR(TRIM(AQ265)="",AR265=""),"",IFERROR(SUM(_xlfn.NUMBERVALUE(SUBSTITUTE(TRIM(_xlfn.XLOOKUP(TRIM(_xlfn.TEXTSPLIT(AQ265,",")),TRIM(_xlfn.TEXTSPLIT(E265,",")),TRIM(_xlfn.TEXTSPLIT(I265,",")))),"$","")))*AR265,"")))</f>
        <v/>
      </c>
    </row>
    <row r="266" spans="2:45">
      <c r="B266" t="str">
        <f t="shared" si="14"/>
        <v xml:space="preserve"> -  -  </v>
      </c>
      <c r="AP266" s="9" t="str">
        <f t="shared" si="15"/>
        <v xml:space="preserve"> </v>
      </c>
      <c r="AQ266" s="9" t="str">
        <f t="shared" si="16"/>
        <v xml:space="preserve"> </v>
      </c>
      <c r="AS266" s="59" t="str" cm="1">
        <f t="array" ref="AS266">IF(TRIM(AO266)="Not-selected",0,IF(OR(TRIM(AQ266)="",AR266=""),"",IFERROR(SUM(_xlfn.NUMBERVALUE(SUBSTITUTE(TRIM(_xlfn.XLOOKUP(TRIM(_xlfn.TEXTSPLIT(AQ266,",")),TRIM(_xlfn.TEXTSPLIT(E266,",")),TRIM(_xlfn.TEXTSPLIT(I266,",")))),"$","")))*AR266,"")))</f>
        <v/>
      </c>
    </row>
    <row r="267" spans="2:45">
      <c r="B267" t="str">
        <f t="shared" si="14"/>
        <v xml:space="preserve"> -  -  </v>
      </c>
      <c r="AP267" s="9" t="str">
        <f t="shared" si="15"/>
        <v xml:space="preserve"> </v>
      </c>
      <c r="AQ267" s="9" t="str">
        <f t="shared" si="16"/>
        <v xml:space="preserve"> </v>
      </c>
      <c r="AS267" s="59" t="str" cm="1">
        <f t="array" ref="AS267">IF(TRIM(AO267)="Not-selected",0,IF(OR(TRIM(AQ267)="",AR267=""),"",IFERROR(SUM(_xlfn.NUMBERVALUE(SUBSTITUTE(TRIM(_xlfn.XLOOKUP(TRIM(_xlfn.TEXTSPLIT(AQ267,",")),TRIM(_xlfn.TEXTSPLIT(E267,",")),TRIM(_xlfn.TEXTSPLIT(I267,",")))),"$","")))*AR267,"")))</f>
        <v/>
      </c>
    </row>
    <row r="268" spans="2:45">
      <c r="B268" t="str">
        <f t="shared" si="14"/>
        <v xml:space="preserve"> -  -  </v>
      </c>
      <c r="AP268" s="9" t="str">
        <f t="shared" si="15"/>
        <v xml:space="preserve"> </v>
      </c>
      <c r="AQ268" s="9" t="str">
        <f t="shared" si="16"/>
        <v xml:space="preserve"> </v>
      </c>
      <c r="AS268" s="59" t="str" cm="1">
        <f t="array" ref="AS268">IF(TRIM(AO268)="Not-selected",0,IF(OR(TRIM(AQ268)="",AR268=""),"",IFERROR(SUM(_xlfn.NUMBERVALUE(SUBSTITUTE(TRIM(_xlfn.XLOOKUP(TRIM(_xlfn.TEXTSPLIT(AQ268,",")),TRIM(_xlfn.TEXTSPLIT(E268,",")),TRIM(_xlfn.TEXTSPLIT(I268,",")))),"$","")))*AR268,"")))</f>
        <v/>
      </c>
    </row>
    <row r="269" spans="2:45">
      <c r="B269" t="str">
        <f t="shared" ref="B269:B332" si="17">IF(F269="None",_xlfn.CONCAT(A269," - ",AQ269),_xlfn.CONCAT(A269," - ",F269," - ",AQ269))</f>
        <v xml:space="preserve"> -  -  </v>
      </c>
      <c r="AP269" s="9" t="str">
        <f t="shared" si="15"/>
        <v xml:space="preserve"> </v>
      </c>
      <c r="AQ269" s="9" t="str">
        <f t="shared" si="16"/>
        <v xml:space="preserve"> </v>
      </c>
      <c r="AS269" s="59" t="str" cm="1">
        <f t="array" ref="AS269">IF(TRIM(AO269)="Not-selected",0,IF(OR(TRIM(AQ269)="",AR269=""),"",IFERROR(SUM(_xlfn.NUMBERVALUE(SUBSTITUTE(TRIM(_xlfn.XLOOKUP(TRIM(_xlfn.TEXTSPLIT(AQ269,",")),TRIM(_xlfn.TEXTSPLIT(E269,",")),TRIM(_xlfn.TEXTSPLIT(I269,",")))),"$","")))*AR269,"")))</f>
        <v/>
      </c>
    </row>
    <row r="270" spans="2:45">
      <c r="B270" t="str">
        <f t="shared" si="17"/>
        <v xml:space="preserve"> -  -  </v>
      </c>
      <c r="AP270" s="9" t="str">
        <f t="shared" si="15"/>
        <v xml:space="preserve"> </v>
      </c>
      <c r="AQ270" s="9" t="str">
        <f t="shared" si="16"/>
        <v xml:space="preserve"> </v>
      </c>
      <c r="AS270" s="59" t="str" cm="1">
        <f t="array" ref="AS270">IF(TRIM(AO270)="Not-selected",0,IF(OR(TRIM(AQ270)="",AR270=""),"",IFERROR(SUM(_xlfn.NUMBERVALUE(SUBSTITUTE(TRIM(_xlfn.XLOOKUP(TRIM(_xlfn.TEXTSPLIT(AQ270,",")),TRIM(_xlfn.TEXTSPLIT(E270,",")),TRIM(_xlfn.TEXTSPLIT(I270,",")))),"$","")))*AR270,"")))</f>
        <v/>
      </c>
    </row>
    <row r="271" spans="2:45">
      <c r="B271" t="str">
        <f t="shared" si="17"/>
        <v xml:space="preserve"> -  -  </v>
      </c>
      <c r="AP271" s="9" t="str">
        <f t="shared" si="15"/>
        <v xml:space="preserve"> </v>
      </c>
      <c r="AQ271" s="9" t="str">
        <f t="shared" si="16"/>
        <v xml:space="preserve"> </v>
      </c>
      <c r="AS271" s="59" t="str" cm="1">
        <f t="array" ref="AS271">IF(TRIM(AO271)="Not-selected",0,IF(OR(TRIM(AQ271)="",AR271=""),"",IFERROR(SUM(_xlfn.NUMBERVALUE(SUBSTITUTE(TRIM(_xlfn.XLOOKUP(TRIM(_xlfn.TEXTSPLIT(AQ271,",")),TRIM(_xlfn.TEXTSPLIT(E271,",")),TRIM(_xlfn.TEXTSPLIT(I271,",")))),"$","")))*AR271,"")))</f>
        <v/>
      </c>
    </row>
    <row r="272" spans="2:45">
      <c r="B272" t="str">
        <f t="shared" si="17"/>
        <v xml:space="preserve"> -  -  </v>
      </c>
      <c r="AP272" s="9" t="str">
        <f t="shared" si="15"/>
        <v xml:space="preserve"> </v>
      </c>
      <c r="AQ272" s="9" t="str">
        <f t="shared" si="16"/>
        <v xml:space="preserve"> </v>
      </c>
      <c r="AS272" s="59" t="str" cm="1">
        <f t="array" ref="AS272">IF(TRIM(AO272)="Not-selected",0,IF(OR(TRIM(AQ272)="",AR272=""),"",IFERROR(SUM(_xlfn.NUMBERVALUE(SUBSTITUTE(TRIM(_xlfn.XLOOKUP(TRIM(_xlfn.TEXTSPLIT(AQ272,",")),TRIM(_xlfn.TEXTSPLIT(E272,",")),TRIM(_xlfn.TEXTSPLIT(I272,",")))),"$","")))*AR272,"")))</f>
        <v/>
      </c>
    </row>
    <row r="273" spans="2:45">
      <c r="B273" t="str">
        <f t="shared" si="17"/>
        <v xml:space="preserve"> -  -  </v>
      </c>
      <c r="AP273" s="9" t="str">
        <f t="shared" si="15"/>
        <v xml:space="preserve"> </v>
      </c>
      <c r="AQ273" s="9" t="str">
        <f t="shared" si="16"/>
        <v xml:space="preserve"> </v>
      </c>
      <c r="AS273" s="59" t="str" cm="1">
        <f t="array" ref="AS273">IF(TRIM(AO273)="Not-selected",0,IF(OR(TRIM(AQ273)="",AR273=""),"",IFERROR(SUM(_xlfn.NUMBERVALUE(SUBSTITUTE(TRIM(_xlfn.XLOOKUP(TRIM(_xlfn.TEXTSPLIT(AQ273,",")),TRIM(_xlfn.TEXTSPLIT(E273,",")),TRIM(_xlfn.TEXTSPLIT(I273,",")))),"$","")))*AR273,"")))</f>
        <v/>
      </c>
    </row>
    <row r="274" spans="2:45">
      <c r="B274" t="str">
        <f t="shared" si="17"/>
        <v xml:space="preserve"> -  -  </v>
      </c>
      <c r="AP274" s="9" t="str">
        <f t="shared" si="15"/>
        <v xml:space="preserve"> </v>
      </c>
      <c r="AQ274" s="9" t="str">
        <f t="shared" si="16"/>
        <v xml:space="preserve"> </v>
      </c>
      <c r="AS274" s="59" t="str" cm="1">
        <f t="array" ref="AS274">IF(TRIM(AO274)="Not-selected",0,IF(OR(TRIM(AQ274)="",AR274=""),"",IFERROR(SUM(_xlfn.NUMBERVALUE(SUBSTITUTE(TRIM(_xlfn.XLOOKUP(TRIM(_xlfn.TEXTSPLIT(AQ274,",")),TRIM(_xlfn.TEXTSPLIT(E274,",")),TRIM(_xlfn.TEXTSPLIT(I274,",")))),"$","")))*AR274,"")))</f>
        <v/>
      </c>
    </row>
    <row r="275" spans="2:45">
      <c r="B275" t="str">
        <f t="shared" si="17"/>
        <v xml:space="preserve"> -  -  </v>
      </c>
      <c r="AP275" s="9" t="str">
        <f t="shared" si="15"/>
        <v xml:space="preserve"> </v>
      </c>
      <c r="AQ275" s="9" t="str">
        <f t="shared" si="16"/>
        <v xml:space="preserve"> </v>
      </c>
      <c r="AS275" s="59" t="str" cm="1">
        <f t="array" ref="AS275">IF(TRIM(AO275)="Not-selected",0,IF(OR(TRIM(AQ275)="",AR275=""),"",IFERROR(SUM(_xlfn.NUMBERVALUE(SUBSTITUTE(TRIM(_xlfn.XLOOKUP(TRIM(_xlfn.TEXTSPLIT(AQ275,",")),TRIM(_xlfn.TEXTSPLIT(E275,",")),TRIM(_xlfn.TEXTSPLIT(I275,",")))),"$","")))*AR275,"")))</f>
        <v/>
      </c>
    </row>
    <row r="276" spans="2:45">
      <c r="B276" t="str">
        <f t="shared" si="17"/>
        <v xml:space="preserve"> -  -  </v>
      </c>
      <c r="AP276" s="9" t="str">
        <f t="shared" si="15"/>
        <v xml:space="preserve"> </v>
      </c>
      <c r="AQ276" s="9" t="str">
        <f t="shared" si="16"/>
        <v xml:space="preserve"> </v>
      </c>
      <c r="AS276" s="59" t="str" cm="1">
        <f t="array" ref="AS276">IF(TRIM(AO276)="Not-selected",0,IF(OR(TRIM(AQ276)="",AR276=""),"",IFERROR(SUM(_xlfn.NUMBERVALUE(SUBSTITUTE(TRIM(_xlfn.XLOOKUP(TRIM(_xlfn.TEXTSPLIT(AQ276,",")),TRIM(_xlfn.TEXTSPLIT(E276,",")),TRIM(_xlfn.TEXTSPLIT(I276,",")))),"$","")))*AR276,"")))</f>
        <v/>
      </c>
    </row>
    <row r="277" spans="2:45">
      <c r="B277" t="str">
        <f t="shared" si="17"/>
        <v xml:space="preserve"> -  -  </v>
      </c>
      <c r="AP277" s="9" t="str">
        <f t="shared" si="15"/>
        <v xml:space="preserve"> </v>
      </c>
      <c r="AQ277" s="9" t="str">
        <f t="shared" si="16"/>
        <v xml:space="preserve"> </v>
      </c>
      <c r="AS277" s="59" t="str" cm="1">
        <f t="array" ref="AS277">IF(TRIM(AO277)="Not-selected",0,IF(OR(TRIM(AQ277)="",AR277=""),"",IFERROR(SUM(_xlfn.NUMBERVALUE(SUBSTITUTE(TRIM(_xlfn.XLOOKUP(TRIM(_xlfn.TEXTSPLIT(AQ277,",")),TRIM(_xlfn.TEXTSPLIT(E277,",")),TRIM(_xlfn.TEXTSPLIT(I277,",")))),"$","")))*AR277,"")))</f>
        <v/>
      </c>
    </row>
    <row r="278" spans="2:45">
      <c r="B278" t="str">
        <f t="shared" si="17"/>
        <v xml:space="preserve"> -  -  </v>
      </c>
      <c r="AP278" s="9" t="str">
        <f t="shared" si="15"/>
        <v xml:space="preserve"> </v>
      </c>
      <c r="AQ278" s="9" t="str">
        <f t="shared" si="16"/>
        <v xml:space="preserve"> </v>
      </c>
      <c r="AS278" s="59" t="str" cm="1">
        <f t="array" ref="AS278">IF(TRIM(AO278)="Not-selected",0,IF(OR(TRIM(AQ278)="",AR278=""),"",IFERROR(SUM(_xlfn.NUMBERVALUE(SUBSTITUTE(TRIM(_xlfn.XLOOKUP(TRIM(_xlfn.TEXTSPLIT(AQ278,",")),TRIM(_xlfn.TEXTSPLIT(E278,",")),TRIM(_xlfn.TEXTSPLIT(I278,",")))),"$","")))*AR278,"")))</f>
        <v/>
      </c>
    </row>
    <row r="279" spans="2:45">
      <c r="B279" t="str">
        <f t="shared" si="17"/>
        <v xml:space="preserve"> -  -  </v>
      </c>
      <c r="AP279" s="9" t="str">
        <f t="shared" si="15"/>
        <v xml:space="preserve"> </v>
      </c>
      <c r="AQ279" s="9" t="str">
        <f t="shared" si="16"/>
        <v xml:space="preserve"> </v>
      </c>
      <c r="AS279" s="59" t="str" cm="1">
        <f t="array" ref="AS279">IF(TRIM(AO279)="Not-selected",0,IF(OR(TRIM(AQ279)="",AR279=""),"",IFERROR(SUM(_xlfn.NUMBERVALUE(SUBSTITUTE(TRIM(_xlfn.XLOOKUP(TRIM(_xlfn.TEXTSPLIT(AQ279,",")),TRIM(_xlfn.TEXTSPLIT(E279,",")),TRIM(_xlfn.TEXTSPLIT(I279,",")))),"$","")))*AR279,"")))</f>
        <v/>
      </c>
    </row>
    <row r="280" spans="2:45">
      <c r="B280" t="str">
        <f t="shared" si="17"/>
        <v xml:space="preserve"> -  -  </v>
      </c>
      <c r="AP280" s="9" t="str">
        <f t="shared" si="15"/>
        <v xml:space="preserve"> </v>
      </c>
      <c r="AQ280" s="9" t="str">
        <f t="shared" si="16"/>
        <v xml:space="preserve"> </v>
      </c>
      <c r="AS280" s="59" t="str" cm="1">
        <f t="array" ref="AS280">IF(TRIM(AO280)="Not-selected",0,IF(OR(TRIM(AQ280)="",AR280=""),"",IFERROR(SUM(_xlfn.NUMBERVALUE(SUBSTITUTE(TRIM(_xlfn.XLOOKUP(TRIM(_xlfn.TEXTSPLIT(AQ280,",")),TRIM(_xlfn.TEXTSPLIT(E280,",")),TRIM(_xlfn.TEXTSPLIT(I280,",")))),"$","")))*AR280,"")))</f>
        <v/>
      </c>
    </row>
    <row r="281" spans="2:45">
      <c r="B281" t="str">
        <f t="shared" si="17"/>
        <v xml:space="preserve"> -  -  </v>
      </c>
      <c r="AP281" s="9" t="str">
        <f t="shared" si="15"/>
        <v xml:space="preserve"> </v>
      </c>
      <c r="AQ281" s="9" t="str">
        <f t="shared" si="16"/>
        <v xml:space="preserve"> </v>
      </c>
      <c r="AS281" s="59" t="str" cm="1">
        <f t="array" ref="AS281">IF(TRIM(AO281)="Not-selected",0,IF(OR(TRIM(AQ281)="",AR281=""),"",IFERROR(SUM(_xlfn.NUMBERVALUE(SUBSTITUTE(TRIM(_xlfn.XLOOKUP(TRIM(_xlfn.TEXTSPLIT(AQ281,",")),TRIM(_xlfn.TEXTSPLIT(E281,",")),TRIM(_xlfn.TEXTSPLIT(I281,",")))),"$","")))*AR281,"")))</f>
        <v/>
      </c>
    </row>
    <row r="282" spans="2:45">
      <c r="B282" t="str">
        <f t="shared" si="17"/>
        <v xml:space="preserve"> -  -  </v>
      </c>
      <c r="AP282" s="9" t="str">
        <f t="shared" si="15"/>
        <v xml:space="preserve"> </v>
      </c>
      <c r="AQ282" s="9" t="str">
        <f t="shared" si="16"/>
        <v xml:space="preserve"> </v>
      </c>
      <c r="AS282" s="59" t="str" cm="1">
        <f t="array" ref="AS282">IF(TRIM(AO282)="Not-selected",0,IF(OR(TRIM(AQ282)="",AR282=""),"",IFERROR(SUM(_xlfn.NUMBERVALUE(SUBSTITUTE(TRIM(_xlfn.XLOOKUP(TRIM(_xlfn.TEXTSPLIT(AQ282,",")),TRIM(_xlfn.TEXTSPLIT(E282,",")),TRIM(_xlfn.TEXTSPLIT(I282,",")))),"$","")))*AR282,"")))</f>
        <v/>
      </c>
    </row>
    <row r="283" spans="2:45">
      <c r="B283" t="str">
        <f t="shared" si="17"/>
        <v xml:space="preserve"> -  -  </v>
      </c>
      <c r="AP283" s="9" t="str">
        <f t="shared" si="15"/>
        <v xml:space="preserve"> </v>
      </c>
      <c r="AQ283" s="9" t="str">
        <f t="shared" si="16"/>
        <v xml:space="preserve"> </v>
      </c>
      <c r="AS283" s="59" t="str" cm="1">
        <f t="array" ref="AS283">IF(TRIM(AO283)="Not-selected",0,IF(OR(TRIM(AQ283)="",AR283=""),"",IFERROR(SUM(_xlfn.NUMBERVALUE(SUBSTITUTE(TRIM(_xlfn.XLOOKUP(TRIM(_xlfn.TEXTSPLIT(AQ283,",")),TRIM(_xlfn.TEXTSPLIT(E283,",")),TRIM(_xlfn.TEXTSPLIT(I283,",")))),"$","")))*AR283,"")))</f>
        <v/>
      </c>
    </row>
    <row r="284" spans="2:45">
      <c r="B284" t="str">
        <f t="shared" si="17"/>
        <v xml:space="preserve"> -  -  </v>
      </c>
      <c r="AP284" s="9" t="str">
        <f t="shared" si="15"/>
        <v xml:space="preserve"> </v>
      </c>
      <c r="AQ284" s="9" t="str">
        <f t="shared" si="16"/>
        <v xml:space="preserve"> </v>
      </c>
      <c r="AS284" s="59" t="str" cm="1">
        <f t="array" ref="AS284">IF(TRIM(AO284)="Not-selected",0,IF(OR(TRIM(AQ284)="",AR284=""),"",IFERROR(SUM(_xlfn.NUMBERVALUE(SUBSTITUTE(TRIM(_xlfn.XLOOKUP(TRIM(_xlfn.TEXTSPLIT(AQ284,",")),TRIM(_xlfn.TEXTSPLIT(E284,",")),TRIM(_xlfn.TEXTSPLIT(I284,",")))),"$","")))*AR284,"")))</f>
        <v/>
      </c>
    </row>
    <row r="285" spans="2:45">
      <c r="B285" t="str">
        <f t="shared" si="17"/>
        <v xml:space="preserve"> -  -  </v>
      </c>
      <c r="AP285" s="9" t="str">
        <f t="shared" si="15"/>
        <v xml:space="preserve"> </v>
      </c>
      <c r="AQ285" s="9" t="str">
        <f t="shared" si="16"/>
        <v xml:space="preserve"> </v>
      </c>
      <c r="AS285" s="59" t="str" cm="1">
        <f t="array" ref="AS285">IF(TRIM(AO285)="Not-selected",0,IF(OR(TRIM(AQ285)="",AR285=""),"",IFERROR(SUM(_xlfn.NUMBERVALUE(SUBSTITUTE(TRIM(_xlfn.XLOOKUP(TRIM(_xlfn.TEXTSPLIT(AQ285,",")),TRIM(_xlfn.TEXTSPLIT(E285,",")),TRIM(_xlfn.TEXTSPLIT(I285,",")))),"$","")))*AR285,"")))</f>
        <v/>
      </c>
    </row>
    <row r="286" spans="2:45">
      <c r="B286" t="str">
        <f t="shared" si="17"/>
        <v xml:space="preserve"> -  -  </v>
      </c>
      <c r="AP286" s="9" t="str">
        <f t="shared" si="15"/>
        <v xml:space="preserve"> </v>
      </c>
      <c r="AQ286" s="9" t="str">
        <f t="shared" si="16"/>
        <v xml:space="preserve"> </v>
      </c>
      <c r="AS286" s="59" t="str" cm="1">
        <f t="array" ref="AS286">IF(TRIM(AO286)="Not-selected",0,IF(OR(TRIM(AQ286)="",AR286=""),"",IFERROR(SUM(_xlfn.NUMBERVALUE(SUBSTITUTE(TRIM(_xlfn.XLOOKUP(TRIM(_xlfn.TEXTSPLIT(AQ286,",")),TRIM(_xlfn.TEXTSPLIT(E286,",")),TRIM(_xlfn.TEXTSPLIT(I286,",")))),"$","")))*AR286,"")))</f>
        <v/>
      </c>
    </row>
    <row r="287" spans="2:45">
      <c r="B287" t="str">
        <f t="shared" si="17"/>
        <v xml:space="preserve"> -  -  </v>
      </c>
      <c r="AP287" s="9" t="str">
        <f t="shared" ref="AP287:AP350" si="18">IF($AO287="Not-Selected", "None", " ")</f>
        <v xml:space="preserve"> </v>
      </c>
      <c r="AQ287" s="9" t="str">
        <f t="shared" si="16"/>
        <v xml:space="preserve"> </v>
      </c>
      <c r="AS287" s="59" t="str" cm="1">
        <f t="array" ref="AS287">IF(TRIM(AO287)="Not-selected",0,IF(OR(TRIM(AQ287)="",AR287=""),"",IFERROR(SUM(_xlfn.NUMBERVALUE(SUBSTITUTE(TRIM(_xlfn.XLOOKUP(TRIM(_xlfn.TEXTSPLIT(AQ287,",")),TRIM(_xlfn.TEXTSPLIT(E287,",")),TRIM(_xlfn.TEXTSPLIT(I287,",")))),"$","")))*AR287,"")))</f>
        <v/>
      </c>
    </row>
    <row r="288" spans="2:45">
      <c r="B288" t="str">
        <f t="shared" si="17"/>
        <v xml:space="preserve"> -  -  </v>
      </c>
      <c r="AP288" s="9" t="str">
        <f t="shared" si="18"/>
        <v xml:space="preserve"> </v>
      </c>
      <c r="AQ288" s="9" t="str">
        <f t="shared" si="16"/>
        <v xml:space="preserve"> </v>
      </c>
      <c r="AS288" s="59" t="str" cm="1">
        <f t="array" ref="AS288">IF(TRIM(AO288)="Not-selected",0,IF(OR(TRIM(AQ288)="",AR288=""),"",IFERROR(SUM(_xlfn.NUMBERVALUE(SUBSTITUTE(TRIM(_xlfn.XLOOKUP(TRIM(_xlfn.TEXTSPLIT(AQ288,",")),TRIM(_xlfn.TEXTSPLIT(E288,",")),TRIM(_xlfn.TEXTSPLIT(I288,",")))),"$","")))*AR288,"")))</f>
        <v/>
      </c>
    </row>
    <row r="289" spans="2:45">
      <c r="B289" t="str">
        <f t="shared" si="17"/>
        <v xml:space="preserve"> -  -  </v>
      </c>
      <c r="AP289" s="9" t="str">
        <f t="shared" si="18"/>
        <v xml:space="preserve"> </v>
      </c>
      <c r="AQ289" s="9" t="str">
        <f t="shared" si="16"/>
        <v xml:space="preserve"> </v>
      </c>
      <c r="AS289" s="59" t="str" cm="1">
        <f t="array" ref="AS289">IF(TRIM(AO289)="Not-selected",0,IF(OR(TRIM(AQ289)="",AR289=""),"",IFERROR(SUM(_xlfn.NUMBERVALUE(SUBSTITUTE(TRIM(_xlfn.XLOOKUP(TRIM(_xlfn.TEXTSPLIT(AQ289,",")),TRIM(_xlfn.TEXTSPLIT(E289,",")),TRIM(_xlfn.TEXTSPLIT(I289,",")))),"$","")))*AR289,"")))</f>
        <v/>
      </c>
    </row>
    <row r="290" spans="2:45">
      <c r="B290" t="str">
        <f t="shared" si="17"/>
        <v xml:space="preserve"> -  -  </v>
      </c>
      <c r="AP290" s="9" t="str">
        <f t="shared" si="18"/>
        <v xml:space="preserve"> </v>
      </c>
      <c r="AQ290" s="9" t="str">
        <f t="shared" si="16"/>
        <v xml:space="preserve"> </v>
      </c>
      <c r="AS290" s="59" t="str" cm="1">
        <f t="array" ref="AS290">IF(TRIM(AO290)="Not-selected",0,IF(OR(TRIM(AQ290)="",AR290=""),"",IFERROR(SUM(_xlfn.NUMBERVALUE(SUBSTITUTE(TRIM(_xlfn.XLOOKUP(TRIM(_xlfn.TEXTSPLIT(AQ290,",")),TRIM(_xlfn.TEXTSPLIT(E290,",")),TRIM(_xlfn.TEXTSPLIT(I290,",")))),"$","")))*AR290,"")))</f>
        <v/>
      </c>
    </row>
    <row r="291" spans="2:45">
      <c r="B291" t="str">
        <f t="shared" si="17"/>
        <v xml:space="preserve"> -  -  </v>
      </c>
      <c r="AP291" s="9" t="str">
        <f t="shared" si="18"/>
        <v xml:space="preserve"> </v>
      </c>
      <c r="AQ291" s="9" t="str">
        <f t="shared" si="16"/>
        <v xml:space="preserve"> </v>
      </c>
      <c r="AS291" s="59" t="str" cm="1">
        <f t="array" ref="AS291">IF(TRIM(AO291)="Not-selected",0,IF(OR(TRIM(AQ291)="",AR291=""),"",IFERROR(SUM(_xlfn.NUMBERVALUE(SUBSTITUTE(TRIM(_xlfn.XLOOKUP(TRIM(_xlfn.TEXTSPLIT(AQ291,",")),TRIM(_xlfn.TEXTSPLIT(E291,",")),TRIM(_xlfn.TEXTSPLIT(I291,",")))),"$","")))*AR291,"")))</f>
        <v/>
      </c>
    </row>
    <row r="292" spans="2:45">
      <c r="B292" t="str">
        <f t="shared" si="17"/>
        <v xml:space="preserve"> -  -  </v>
      </c>
      <c r="AP292" s="9" t="str">
        <f t="shared" si="18"/>
        <v xml:space="preserve"> </v>
      </c>
      <c r="AQ292" s="9" t="str">
        <f t="shared" si="16"/>
        <v xml:space="preserve"> </v>
      </c>
      <c r="AS292" s="59" t="str" cm="1">
        <f t="array" ref="AS292">IF(TRIM(AO292)="Not-selected",0,IF(OR(TRIM(AQ292)="",AR292=""),"",IFERROR(SUM(_xlfn.NUMBERVALUE(SUBSTITUTE(TRIM(_xlfn.XLOOKUP(TRIM(_xlfn.TEXTSPLIT(AQ292,",")),TRIM(_xlfn.TEXTSPLIT(E292,",")),TRIM(_xlfn.TEXTSPLIT(I292,",")))),"$","")))*AR292,"")))</f>
        <v/>
      </c>
    </row>
    <row r="293" spans="2:45">
      <c r="B293" t="str">
        <f t="shared" si="17"/>
        <v xml:space="preserve"> -  -  </v>
      </c>
      <c r="AP293" s="9" t="str">
        <f t="shared" si="18"/>
        <v xml:space="preserve"> </v>
      </c>
      <c r="AQ293" s="9" t="str">
        <f t="shared" si="16"/>
        <v xml:space="preserve"> </v>
      </c>
      <c r="AS293" s="59" t="str" cm="1">
        <f t="array" ref="AS293">IF(TRIM(AO293)="Not-selected",0,IF(OR(TRIM(AQ293)="",AR293=""),"",IFERROR(SUM(_xlfn.NUMBERVALUE(SUBSTITUTE(TRIM(_xlfn.XLOOKUP(TRIM(_xlfn.TEXTSPLIT(AQ293,",")),TRIM(_xlfn.TEXTSPLIT(E293,",")),TRIM(_xlfn.TEXTSPLIT(I293,",")))),"$","")))*AR293,"")))</f>
        <v/>
      </c>
    </row>
    <row r="294" spans="2:45">
      <c r="B294" t="str">
        <f t="shared" si="17"/>
        <v xml:space="preserve"> -  -  </v>
      </c>
      <c r="AP294" s="9" t="str">
        <f t="shared" si="18"/>
        <v xml:space="preserve"> </v>
      </c>
      <c r="AQ294" s="9" t="str">
        <f t="shared" si="16"/>
        <v xml:space="preserve"> </v>
      </c>
      <c r="AS294" s="59" t="str" cm="1">
        <f t="array" ref="AS294">IF(TRIM(AO294)="Not-selected",0,IF(OR(TRIM(AQ294)="",AR294=""),"",IFERROR(SUM(_xlfn.NUMBERVALUE(SUBSTITUTE(TRIM(_xlfn.XLOOKUP(TRIM(_xlfn.TEXTSPLIT(AQ294,",")),TRIM(_xlfn.TEXTSPLIT(E294,",")),TRIM(_xlfn.TEXTSPLIT(I294,",")))),"$","")))*AR294,"")))</f>
        <v/>
      </c>
    </row>
    <row r="295" spans="2:45">
      <c r="B295" t="str">
        <f t="shared" si="17"/>
        <v xml:space="preserve"> -  -  </v>
      </c>
      <c r="AP295" s="9" t="str">
        <f t="shared" si="18"/>
        <v xml:space="preserve"> </v>
      </c>
      <c r="AQ295" s="9" t="str">
        <f t="shared" si="16"/>
        <v xml:space="preserve"> </v>
      </c>
      <c r="AS295" s="59" t="str" cm="1">
        <f t="array" ref="AS295">IF(TRIM(AO295)="Not-selected",0,IF(OR(TRIM(AQ295)="",AR295=""),"",IFERROR(SUM(_xlfn.NUMBERVALUE(SUBSTITUTE(TRIM(_xlfn.XLOOKUP(TRIM(_xlfn.TEXTSPLIT(AQ295,",")),TRIM(_xlfn.TEXTSPLIT(E295,",")),TRIM(_xlfn.TEXTSPLIT(I295,",")))),"$","")))*AR295,"")))</f>
        <v/>
      </c>
    </row>
    <row r="296" spans="2:45">
      <c r="B296" t="str">
        <f t="shared" si="17"/>
        <v xml:space="preserve"> -  -  </v>
      </c>
      <c r="AP296" s="9" t="str">
        <f t="shared" si="18"/>
        <v xml:space="preserve"> </v>
      </c>
      <c r="AQ296" s="9" t="str">
        <f t="shared" si="16"/>
        <v xml:space="preserve"> </v>
      </c>
      <c r="AS296" s="59" t="str" cm="1">
        <f t="array" ref="AS296">IF(TRIM(AO296)="Not-selected",0,IF(OR(TRIM(AQ296)="",AR296=""),"",IFERROR(SUM(_xlfn.NUMBERVALUE(SUBSTITUTE(TRIM(_xlfn.XLOOKUP(TRIM(_xlfn.TEXTSPLIT(AQ296,",")),TRIM(_xlfn.TEXTSPLIT(E296,",")),TRIM(_xlfn.TEXTSPLIT(I296,",")))),"$","")))*AR296,"")))</f>
        <v/>
      </c>
    </row>
    <row r="297" spans="2:45">
      <c r="B297" t="str">
        <f t="shared" si="17"/>
        <v xml:space="preserve"> -  -  </v>
      </c>
      <c r="AP297" s="9" t="str">
        <f t="shared" si="18"/>
        <v xml:space="preserve"> </v>
      </c>
      <c r="AQ297" s="9" t="str">
        <f t="shared" si="16"/>
        <v xml:space="preserve"> </v>
      </c>
      <c r="AS297" s="59" t="str" cm="1">
        <f t="array" ref="AS297">IF(TRIM(AO297)="Not-selected",0,IF(OR(TRIM(AQ297)="",AR297=""),"",IFERROR(SUM(_xlfn.NUMBERVALUE(SUBSTITUTE(TRIM(_xlfn.XLOOKUP(TRIM(_xlfn.TEXTSPLIT(AQ297,",")),TRIM(_xlfn.TEXTSPLIT(E297,",")),TRIM(_xlfn.TEXTSPLIT(I297,",")))),"$","")))*AR297,"")))</f>
        <v/>
      </c>
    </row>
    <row r="298" spans="2:45">
      <c r="B298" t="str">
        <f t="shared" si="17"/>
        <v xml:space="preserve"> -  -  </v>
      </c>
      <c r="AP298" s="9" t="str">
        <f t="shared" si="18"/>
        <v xml:space="preserve"> </v>
      </c>
      <c r="AQ298" s="9" t="str">
        <f t="shared" si="16"/>
        <v xml:space="preserve"> </v>
      </c>
      <c r="AS298" s="59" t="str" cm="1">
        <f t="array" ref="AS298">IF(TRIM(AO298)="Not-selected",0,IF(OR(TRIM(AQ298)="",AR298=""),"",IFERROR(SUM(_xlfn.NUMBERVALUE(SUBSTITUTE(TRIM(_xlfn.XLOOKUP(TRIM(_xlfn.TEXTSPLIT(AQ298,",")),TRIM(_xlfn.TEXTSPLIT(E298,",")),TRIM(_xlfn.TEXTSPLIT(I298,",")))),"$","")))*AR298,"")))</f>
        <v/>
      </c>
    </row>
    <row r="299" spans="2:45">
      <c r="B299" t="str">
        <f t="shared" si="17"/>
        <v xml:space="preserve"> -  -  </v>
      </c>
      <c r="AP299" s="9" t="str">
        <f t="shared" si="18"/>
        <v xml:space="preserve"> </v>
      </c>
      <c r="AQ299" s="9" t="str">
        <f t="shared" si="16"/>
        <v xml:space="preserve"> </v>
      </c>
      <c r="AS299" s="59" t="str" cm="1">
        <f t="array" ref="AS299">IF(TRIM(AO299)="Not-selected",0,IF(OR(TRIM(AQ299)="",AR299=""),"",IFERROR(SUM(_xlfn.NUMBERVALUE(SUBSTITUTE(TRIM(_xlfn.XLOOKUP(TRIM(_xlfn.TEXTSPLIT(AQ299,",")),TRIM(_xlfn.TEXTSPLIT(E299,",")),TRIM(_xlfn.TEXTSPLIT(I299,",")))),"$","")))*AR299,"")))</f>
        <v/>
      </c>
    </row>
    <row r="300" spans="2:45">
      <c r="B300" t="str">
        <f t="shared" si="17"/>
        <v xml:space="preserve"> -  -  </v>
      </c>
      <c r="AP300" s="9" t="str">
        <f t="shared" si="18"/>
        <v xml:space="preserve"> </v>
      </c>
      <c r="AQ300" s="9" t="str">
        <f t="shared" si="16"/>
        <v xml:space="preserve"> </v>
      </c>
      <c r="AS300" s="59" t="str" cm="1">
        <f t="array" ref="AS300">IF(TRIM(AO300)="Not-selected",0,IF(OR(TRIM(AQ300)="",AR300=""),"",IFERROR(SUM(_xlfn.NUMBERVALUE(SUBSTITUTE(TRIM(_xlfn.XLOOKUP(TRIM(_xlfn.TEXTSPLIT(AQ300,",")),TRIM(_xlfn.TEXTSPLIT(E300,",")),TRIM(_xlfn.TEXTSPLIT(I300,",")))),"$","")))*AR300,"")))</f>
        <v/>
      </c>
    </row>
    <row r="301" spans="2:45">
      <c r="B301" t="str">
        <f t="shared" si="17"/>
        <v xml:space="preserve"> -  -  </v>
      </c>
      <c r="AP301" s="9" t="str">
        <f t="shared" si="18"/>
        <v xml:space="preserve"> </v>
      </c>
      <c r="AQ301" s="9" t="str">
        <f t="shared" si="16"/>
        <v xml:space="preserve"> </v>
      </c>
      <c r="AS301" s="59" t="str" cm="1">
        <f t="array" ref="AS301">IF(TRIM(AO301)="Not-selected",0,IF(OR(TRIM(AQ301)="",AR301=""),"",IFERROR(SUM(_xlfn.NUMBERVALUE(SUBSTITUTE(TRIM(_xlfn.XLOOKUP(TRIM(_xlfn.TEXTSPLIT(AQ301,",")),TRIM(_xlfn.TEXTSPLIT(E301,",")),TRIM(_xlfn.TEXTSPLIT(I301,",")))),"$","")))*AR301,"")))</f>
        <v/>
      </c>
    </row>
    <row r="302" spans="2:45">
      <c r="B302" t="str">
        <f t="shared" si="17"/>
        <v xml:space="preserve"> -  -  </v>
      </c>
      <c r="AP302" s="9" t="str">
        <f t="shared" si="18"/>
        <v xml:space="preserve"> </v>
      </c>
      <c r="AQ302" s="9" t="str">
        <f t="shared" si="16"/>
        <v xml:space="preserve"> </v>
      </c>
      <c r="AS302" s="59" t="str" cm="1">
        <f t="array" ref="AS302">IF(TRIM(AO302)="Not-selected",0,IF(OR(TRIM(AQ302)="",AR302=""),"",IFERROR(SUM(_xlfn.NUMBERVALUE(SUBSTITUTE(TRIM(_xlfn.XLOOKUP(TRIM(_xlfn.TEXTSPLIT(AQ302,",")),TRIM(_xlfn.TEXTSPLIT(E302,",")),TRIM(_xlfn.TEXTSPLIT(I302,",")))),"$","")))*AR302,"")))</f>
        <v/>
      </c>
    </row>
    <row r="303" spans="2:45">
      <c r="B303" t="str">
        <f t="shared" si="17"/>
        <v xml:space="preserve"> -  -  </v>
      </c>
      <c r="AP303" s="9" t="str">
        <f t="shared" si="18"/>
        <v xml:space="preserve"> </v>
      </c>
      <c r="AQ303" s="9" t="str">
        <f t="shared" si="16"/>
        <v xml:space="preserve"> </v>
      </c>
      <c r="AS303" s="59" t="str" cm="1">
        <f t="array" ref="AS303">IF(TRIM(AO303)="Not-selected",0,IF(OR(TRIM(AQ303)="",AR303=""),"",IFERROR(SUM(_xlfn.NUMBERVALUE(SUBSTITUTE(TRIM(_xlfn.XLOOKUP(TRIM(_xlfn.TEXTSPLIT(AQ303,",")),TRIM(_xlfn.TEXTSPLIT(E303,",")),TRIM(_xlfn.TEXTSPLIT(I303,",")))),"$","")))*AR303,"")))</f>
        <v/>
      </c>
    </row>
    <row r="304" spans="2:45">
      <c r="B304" t="str">
        <f t="shared" si="17"/>
        <v xml:space="preserve"> -  -  </v>
      </c>
      <c r="AP304" s="9" t="str">
        <f t="shared" si="18"/>
        <v xml:space="preserve"> </v>
      </c>
      <c r="AQ304" s="9" t="str">
        <f t="shared" si="16"/>
        <v xml:space="preserve"> </v>
      </c>
      <c r="AS304" s="59" t="str" cm="1">
        <f t="array" ref="AS304">IF(TRIM(AO304)="Not-selected",0,IF(OR(TRIM(AQ304)="",AR304=""),"",IFERROR(SUM(_xlfn.NUMBERVALUE(SUBSTITUTE(TRIM(_xlfn.XLOOKUP(TRIM(_xlfn.TEXTSPLIT(AQ304,",")),TRIM(_xlfn.TEXTSPLIT(E304,",")),TRIM(_xlfn.TEXTSPLIT(I304,",")))),"$","")))*AR304,"")))</f>
        <v/>
      </c>
    </row>
    <row r="305" spans="2:45">
      <c r="B305" t="str">
        <f t="shared" si="17"/>
        <v xml:space="preserve"> -  -  </v>
      </c>
      <c r="AP305" s="9" t="str">
        <f t="shared" si="18"/>
        <v xml:space="preserve"> </v>
      </c>
      <c r="AQ305" s="9" t="str">
        <f t="shared" si="16"/>
        <v xml:space="preserve"> </v>
      </c>
      <c r="AS305" s="59" t="str" cm="1">
        <f t="array" ref="AS305">IF(TRIM(AO305)="Not-selected",0,IF(OR(TRIM(AQ305)="",AR305=""),"",IFERROR(SUM(_xlfn.NUMBERVALUE(SUBSTITUTE(TRIM(_xlfn.XLOOKUP(TRIM(_xlfn.TEXTSPLIT(AQ305,",")),TRIM(_xlfn.TEXTSPLIT(E305,",")),TRIM(_xlfn.TEXTSPLIT(I305,",")))),"$","")))*AR305,"")))</f>
        <v/>
      </c>
    </row>
    <row r="306" spans="2:45">
      <c r="B306" t="str">
        <f t="shared" si="17"/>
        <v xml:space="preserve"> -  -  </v>
      </c>
      <c r="AP306" s="9" t="str">
        <f t="shared" si="18"/>
        <v xml:space="preserve"> </v>
      </c>
      <c r="AQ306" s="9" t="str">
        <f t="shared" si="16"/>
        <v xml:space="preserve"> </v>
      </c>
      <c r="AS306" s="59" t="str" cm="1">
        <f t="array" ref="AS306">IF(TRIM(AO306)="Not-selected",0,IF(OR(TRIM(AQ306)="",AR306=""),"",IFERROR(SUM(_xlfn.NUMBERVALUE(SUBSTITUTE(TRIM(_xlfn.XLOOKUP(TRIM(_xlfn.TEXTSPLIT(AQ306,",")),TRIM(_xlfn.TEXTSPLIT(E306,",")),TRIM(_xlfn.TEXTSPLIT(I306,",")))),"$","")))*AR306,"")))</f>
        <v/>
      </c>
    </row>
    <row r="307" spans="2:45">
      <c r="B307" t="str">
        <f t="shared" si="17"/>
        <v xml:space="preserve"> -  -  </v>
      </c>
      <c r="AP307" s="9" t="str">
        <f t="shared" si="18"/>
        <v xml:space="preserve"> </v>
      </c>
      <c r="AQ307" s="9" t="str">
        <f t="shared" si="16"/>
        <v xml:space="preserve"> </v>
      </c>
      <c r="AS307" s="59" t="str" cm="1">
        <f t="array" ref="AS307">IF(TRIM(AO307)="Not-selected",0,IF(OR(TRIM(AQ307)="",AR307=""),"",IFERROR(SUM(_xlfn.NUMBERVALUE(SUBSTITUTE(TRIM(_xlfn.XLOOKUP(TRIM(_xlfn.TEXTSPLIT(AQ307,",")),TRIM(_xlfn.TEXTSPLIT(E307,",")),TRIM(_xlfn.TEXTSPLIT(I307,",")))),"$","")))*AR307,"")))</f>
        <v/>
      </c>
    </row>
    <row r="308" spans="2:45">
      <c r="B308" t="str">
        <f t="shared" si="17"/>
        <v xml:space="preserve"> -  -  </v>
      </c>
      <c r="AP308" s="9" t="str">
        <f t="shared" si="18"/>
        <v xml:space="preserve"> </v>
      </c>
      <c r="AQ308" s="9" t="str">
        <f t="shared" si="16"/>
        <v xml:space="preserve"> </v>
      </c>
      <c r="AS308" s="59" t="str" cm="1">
        <f t="array" ref="AS308">IF(TRIM(AO308)="Not-selected",0,IF(OR(TRIM(AQ308)="",AR308=""),"",IFERROR(SUM(_xlfn.NUMBERVALUE(SUBSTITUTE(TRIM(_xlfn.XLOOKUP(TRIM(_xlfn.TEXTSPLIT(AQ308,",")),TRIM(_xlfn.TEXTSPLIT(E308,",")),TRIM(_xlfn.TEXTSPLIT(I308,",")))),"$","")))*AR308,"")))</f>
        <v/>
      </c>
    </row>
    <row r="309" spans="2:45">
      <c r="B309" t="str">
        <f t="shared" si="17"/>
        <v xml:space="preserve"> -  -  </v>
      </c>
      <c r="AP309" s="9" t="str">
        <f t="shared" si="18"/>
        <v xml:space="preserve"> </v>
      </c>
      <c r="AQ309" s="9" t="str">
        <f t="shared" si="16"/>
        <v xml:space="preserve"> </v>
      </c>
      <c r="AS309" s="59" t="str" cm="1">
        <f t="array" ref="AS309">IF(TRIM(AO309)="Not-selected",0,IF(OR(TRIM(AQ309)="",AR309=""),"",IFERROR(SUM(_xlfn.NUMBERVALUE(SUBSTITUTE(TRIM(_xlfn.XLOOKUP(TRIM(_xlfn.TEXTSPLIT(AQ309,",")),TRIM(_xlfn.TEXTSPLIT(E309,",")),TRIM(_xlfn.TEXTSPLIT(I309,",")))),"$","")))*AR309,"")))</f>
        <v/>
      </c>
    </row>
    <row r="310" spans="2:45">
      <c r="B310" t="str">
        <f t="shared" si="17"/>
        <v xml:space="preserve"> -  -  </v>
      </c>
      <c r="AP310" s="9" t="str">
        <f t="shared" si="18"/>
        <v xml:space="preserve"> </v>
      </c>
      <c r="AQ310" s="9" t="str">
        <f t="shared" si="16"/>
        <v xml:space="preserve"> </v>
      </c>
      <c r="AS310" s="59" t="str" cm="1">
        <f t="array" ref="AS310">IF(TRIM(AO310)="Not-selected",0,IF(OR(TRIM(AQ310)="",AR310=""),"",IFERROR(SUM(_xlfn.NUMBERVALUE(SUBSTITUTE(TRIM(_xlfn.XLOOKUP(TRIM(_xlfn.TEXTSPLIT(AQ310,",")),TRIM(_xlfn.TEXTSPLIT(E310,",")),TRIM(_xlfn.TEXTSPLIT(I310,",")))),"$","")))*AR310,"")))</f>
        <v/>
      </c>
    </row>
    <row r="311" spans="2:45">
      <c r="B311" t="str">
        <f t="shared" si="17"/>
        <v xml:space="preserve"> -  -  </v>
      </c>
      <c r="AP311" s="9" t="str">
        <f t="shared" si="18"/>
        <v xml:space="preserve"> </v>
      </c>
      <c r="AQ311" s="9" t="str">
        <f t="shared" si="16"/>
        <v xml:space="preserve"> </v>
      </c>
      <c r="AS311" s="59" t="str" cm="1">
        <f t="array" ref="AS311">IF(TRIM(AO311)="Not-selected",0,IF(OR(TRIM(AQ311)="",AR311=""),"",IFERROR(SUM(_xlfn.NUMBERVALUE(SUBSTITUTE(TRIM(_xlfn.XLOOKUP(TRIM(_xlfn.TEXTSPLIT(AQ311,",")),TRIM(_xlfn.TEXTSPLIT(E311,",")),TRIM(_xlfn.TEXTSPLIT(I311,",")))),"$","")))*AR311,"")))</f>
        <v/>
      </c>
    </row>
    <row r="312" spans="2:45">
      <c r="B312" t="str">
        <f t="shared" si="17"/>
        <v xml:space="preserve"> -  -  </v>
      </c>
      <c r="AP312" s="9" t="str">
        <f t="shared" si="18"/>
        <v xml:space="preserve"> </v>
      </c>
      <c r="AQ312" s="9" t="str">
        <f t="shared" si="16"/>
        <v xml:space="preserve"> </v>
      </c>
      <c r="AS312" s="59" t="str" cm="1">
        <f t="array" ref="AS312">IF(TRIM(AO312)="Not-selected",0,IF(OR(TRIM(AQ312)="",AR312=""),"",IFERROR(SUM(_xlfn.NUMBERVALUE(SUBSTITUTE(TRIM(_xlfn.XLOOKUP(TRIM(_xlfn.TEXTSPLIT(AQ312,",")),TRIM(_xlfn.TEXTSPLIT(E312,",")),TRIM(_xlfn.TEXTSPLIT(I312,",")))),"$","")))*AR312,"")))</f>
        <v/>
      </c>
    </row>
    <row r="313" spans="2:45">
      <c r="B313" t="str">
        <f t="shared" si="17"/>
        <v xml:space="preserve"> -  -  </v>
      </c>
      <c r="AP313" s="9" t="str">
        <f t="shared" si="18"/>
        <v xml:space="preserve"> </v>
      </c>
      <c r="AQ313" s="9" t="str">
        <f t="shared" si="16"/>
        <v xml:space="preserve"> </v>
      </c>
      <c r="AS313" s="59" t="str" cm="1">
        <f t="array" ref="AS313">IF(TRIM(AO313)="Not-selected",0,IF(OR(TRIM(AQ313)="",AR313=""),"",IFERROR(SUM(_xlfn.NUMBERVALUE(SUBSTITUTE(TRIM(_xlfn.XLOOKUP(TRIM(_xlfn.TEXTSPLIT(AQ313,",")),TRIM(_xlfn.TEXTSPLIT(E313,",")),TRIM(_xlfn.TEXTSPLIT(I313,",")))),"$","")))*AR313,"")))</f>
        <v/>
      </c>
    </row>
    <row r="314" spans="2:45">
      <c r="B314" t="str">
        <f t="shared" si="17"/>
        <v xml:space="preserve"> -  -  </v>
      </c>
      <c r="AP314" s="9" t="str">
        <f t="shared" si="18"/>
        <v xml:space="preserve"> </v>
      </c>
      <c r="AQ314" s="9" t="str">
        <f t="shared" si="16"/>
        <v xml:space="preserve"> </v>
      </c>
      <c r="AS314" s="59" t="str" cm="1">
        <f t="array" ref="AS314">IF(TRIM(AO314)="Not-selected",0,IF(OR(TRIM(AQ314)="",AR314=""),"",IFERROR(SUM(_xlfn.NUMBERVALUE(SUBSTITUTE(TRIM(_xlfn.XLOOKUP(TRIM(_xlfn.TEXTSPLIT(AQ314,",")),TRIM(_xlfn.TEXTSPLIT(E314,",")),TRIM(_xlfn.TEXTSPLIT(I314,",")))),"$","")))*AR314,"")))</f>
        <v/>
      </c>
    </row>
    <row r="315" spans="2:45">
      <c r="B315" t="str">
        <f t="shared" si="17"/>
        <v xml:space="preserve"> -  -  </v>
      </c>
      <c r="AP315" s="9" t="str">
        <f t="shared" si="18"/>
        <v xml:space="preserve"> </v>
      </c>
      <c r="AQ315" s="9" t="str">
        <f t="shared" si="16"/>
        <v xml:space="preserve"> </v>
      </c>
      <c r="AS315" s="59" t="str" cm="1">
        <f t="array" ref="AS315">IF(TRIM(AO315)="Not-selected",0,IF(OR(TRIM(AQ315)="",AR315=""),"",IFERROR(SUM(_xlfn.NUMBERVALUE(SUBSTITUTE(TRIM(_xlfn.XLOOKUP(TRIM(_xlfn.TEXTSPLIT(AQ315,",")),TRIM(_xlfn.TEXTSPLIT(E315,",")),TRIM(_xlfn.TEXTSPLIT(I315,",")))),"$","")))*AR315,"")))</f>
        <v/>
      </c>
    </row>
    <row r="316" spans="2:45">
      <c r="B316" t="str">
        <f t="shared" si="17"/>
        <v xml:space="preserve"> -  -  </v>
      </c>
      <c r="AP316" s="9" t="str">
        <f t="shared" si="18"/>
        <v xml:space="preserve"> </v>
      </c>
      <c r="AQ316" s="9" t="str">
        <f t="shared" si="16"/>
        <v xml:space="preserve"> </v>
      </c>
      <c r="AS316" s="59" t="str" cm="1">
        <f t="array" ref="AS316">IF(TRIM(AO316)="Not-selected",0,IF(OR(TRIM(AQ316)="",AR316=""),"",IFERROR(SUM(_xlfn.NUMBERVALUE(SUBSTITUTE(TRIM(_xlfn.XLOOKUP(TRIM(_xlfn.TEXTSPLIT(AQ316,",")),TRIM(_xlfn.TEXTSPLIT(E316,",")),TRIM(_xlfn.TEXTSPLIT(I316,",")))),"$","")))*AR316,"")))</f>
        <v/>
      </c>
    </row>
    <row r="317" spans="2:45">
      <c r="B317" t="str">
        <f t="shared" si="17"/>
        <v xml:space="preserve"> -  -  </v>
      </c>
      <c r="AP317" s="9" t="str">
        <f t="shared" si="18"/>
        <v xml:space="preserve"> </v>
      </c>
      <c r="AQ317" s="9" t="str">
        <f t="shared" si="16"/>
        <v xml:space="preserve"> </v>
      </c>
      <c r="AS317" s="59" t="str" cm="1">
        <f t="array" ref="AS317">IF(TRIM(AO317)="Not-selected",0,IF(OR(TRIM(AQ317)="",AR317=""),"",IFERROR(SUM(_xlfn.NUMBERVALUE(SUBSTITUTE(TRIM(_xlfn.XLOOKUP(TRIM(_xlfn.TEXTSPLIT(AQ317,",")),TRIM(_xlfn.TEXTSPLIT(E317,",")),TRIM(_xlfn.TEXTSPLIT(I317,",")))),"$","")))*AR317,"")))</f>
        <v/>
      </c>
    </row>
    <row r="318" spans="2:45">
      <c r="B318" t="str">
        <f t="shared" si="17"/>
        <v xml:space="preserve"> -  -  </v>
      </c>
      <c r="AP318" s="9" t="str">
        <f t="shared" si="18"/>
        <v xml:space="preserve"> </v>
      </c>
      <c r="AQ318" s="9" t="str">
        <f t="shared" si="16"/>
        <v xml:space="preserve"> </v>
      </c>
      <c r="AS318" s="59" t="str" cm="1">
        <f t="array" ref="AS318">IF(TRIM(AO318)="Not-selected",0,IF(OR(TRIM(AQ318)="",AR318=""),"",IFERROR(SUM(_xlfn.NUMBERVALUE(SUBSTITUTE(TRIM(_xlfn.XLOOKUP(TRIM(_xlfn.TEXTSPLIT(AQ318,",")),TRIM(_xlfn.TEXTSPLIT(E318,",")),TRIM(_xlfn.TEXTSPLIT(I318,",")))),"$","")))*AR318,"")))</f>
        <v/>
      </c>
    </row>
    <row r="319" spans="2:45">
      <c r="B319" t="str">
        <f t="shared" si="17"/>
        <v xml:space="preserve"> -  -  </v>
      </c>
      <c r="AP319" s="9" t="str">
        <f t="shared" si="18"/>
        <v xml:space="preserve"> </v>
      </c>
      <c r="AQ319" s="9" t="str">
        <f t="shared" si="16"/>
        <v xml:space="preserve"> </v>
      </c>
      <c r="AS319" s="59" t="str" cm="1">
        <f t="array" ref="AS319">IF(TRIM(AO319)="Not-selected",0,IF(OR(TRIM(AQ319)="",AR319=""),"",IFERROR(SUM(_xlfn.NUMBERVALUE(SUBSTITUTE(TRIM(_xlfn.XLOOKUP(TRIM(_xlfn.TEXTSPLIT(AQ319,",")),TRIM(_xlfn.TEXTSPLIT(E319,",")),TRIM(_xlfn.TEXTSPLIT(I319,",")))),"$","")))*AR319,"")))</f>
        <v/>
      </c>
    </row>
    <row r="320" spans="2:45">
      <c r="B320" t="str">
        <f t="shared" si="17"/>
        <v xml:space="preserve"> -  -  </v>
      </c>
      <c r="AP320" s="9" t="str">
        <f t="shared" si="18"/>
        <v xml:space="preserve"> </v>
      </c>
      <c r="AQ320" s="9" t="str">
        <f t="shared" ref="AQ320:AQ383" si="19">IF($AO320="Not-Selected", "None", " ")</f>
        <v xml:space="preserve"> </v>
      </c>
      <c r="AS320" s="59" t="str" cm="1">
        <f t="array" ref="AS320">IF(TRIM(AO320)="Not-selected",0,IF(OR(TRIM(AQ320)="",AR320=""),"",IFERROR(SUM(_xlfn.NUMBERVALUE(SUBSTITUTE(TRIM(_xlfn.XLOOKUP(TRIM(_xlfn.TEXTSPLIT(AQ320,",")),TRIM(_xlfn.TEXTSPLIT(E320,",")),TRIM(_xlfn.TEXTSPLIT(I320,",")))),"$","")))*AR320,"")))</f>
        <v/>
      </c>
    </row>
    <row r="321" spans="2:45">
      <c r="B321" t="str">
        <f t="shared" si="17"/>
        <v xml:space="preserve"> -  -  </v>
      </c>
      <c r="AP321" s="9" t="str">
        <f t="shared" si="18"/>
        <v xml:space="preserve"> </v>
      </c>
      <c r="AQ321" s="9" t="str">
        <f t="shared" si="19"/>
        <v xml:space="preserve"> </v>
      </c>
      <c r="AS321" s="59" t="str" cm="1">
        <f t="array" ref="AS321">IF(TRIM(AO321)="Not-selected",0,IF(OR(TRIM(AQ321)="",AR321=""),"",IFERROR(SUM(_xlfn.NUMBERVALUE(SUBSTITUTE(TRIM(_xlfn.XLOOKUP(TRIM(_xlfn.TEXTSPLIT(AQ321,",")),TRIM(_xlfn.TEXTSPLIT(E321,",")),TRIM(_xlfn.TEXTSPLIT(I321,",")))),"$","")))*AR321,"")))</f>
        <v/>
      </c>
    </row>
    <row r="322" spans="2:45">
      <c r="B322" t="str">
        <f t="shared" si="17"/>
        <v xml:space="preserve"> -  -  </v>
      </c>
      <c r="AP322" s="9" t="str">
        <f t="shared" si="18"/>
        <v xml:space="preserve"> </v>
      </c>
      <c r="AQ322" s="9" t="str">
        <f t="shared" si="19"/>
        <v xml:space="preserve"> </v>
      </c>
      <c r="AS322" s="59" t="str" cm="1">
        <f t="array" ref="AS322">IF(TRIM(AO322)="Not-selected",0,IF(OR(TRIM(AQ322)="",AR322=""),"",IFERROR(SUM(_xlfn.NUMBERVALUE(SUBSTITUTE(TRIM(_xlfn.XLOOKUP(TRIM(_xlfn.TEXTSPLIT(AQ322,",")),TRIM(_xlfn.TEXTSPLIT(E322,",")),TRIM(_xlfn.TEXTSPLIT(I322,",")))),"$","")))*AR322,"")))</f>
        <v/>
      </c>
    </row>
    <row r="323" spans="2:45">
      <c r="B323" t="str">
        <f t="shared" si="17"/>
        <v xml:space="preserve"> -  -  </v>
      </c>
      <c r="AP323" s="9" t="str">
        <f t="shared" si="18"/>
        <v xml:space="preserve"> </v>
      </c>
      <c r="AQ323" s="9" t="str">
        <f t="shared" si="19"/>
        <v xml:space="preserve"> </v>
      </c>
      <c r="AS323" s="59" t="str" cm="1">
        <f t="array" ref="AS323">IF(TRIM(AO323)="Not-selected",0,IF(OR(TRIM(AQ323)="",AR323=""),"",IFERROR(SUM(_xlfn.NUMBERVALUE(SUBSTITUTE(TRIM(_xlfn.XLOOKUP(TRIM(_xlfn.TEXTSPLIT(AQ323,",")),TRIM(_xlfn.TEXTSPLIT(E323,",")),TRIM(_xlfn.TEXTSPLIT(I323,",")))),"$","")))*AR323,"")))</f>
        <v/>
      </c>
    </row>
    <row r="324" spans="2:45">
      <c r="B324" t="str">
        <f t="shared" si="17"/>
        <v xml:space="preserve"> -  -  </v>
      </c>
      <c r="AP324" s="9" t="str">
        <f t="shared" si="18"/>
        <v xml:space="preserve"> </v>
      </c>
      <c r="AQ324" s="9" t="str">
        <f t="shared" si="19"/>
        <v xml:space="preserve"> </v>
      </c>
      <c r="AS324" s="59" t="str" cm="1">
        <f t="array" ref="AS324">IF(TRIM(AO324)="Not-selected",0,IF(OR(TRIM(AQ324)="",AR324=""),"",IFERROR(SUM(_xlfn.NUMBERVALUE(SUBSTITUTE(TRIM(_xlfn.XLOOKUP(TRIM(_xlfn.TEXTSPLIT(AQ324,",")),TRIM(_xlfn.TEXTSPLIT(E324,",")),TRIM(_xlfn.TEXTSPLIT(I324,",")))),"$","")))*AR324,"")))</f>
        <v/>
      </c>
    </row>
    <row r="325" spans="2:45">
      <c r="B325" t="str">
        <f t="shared" si="17"/>
        <v xml:space="preserve"> -  -  </v>
      </c>
      <c r="AP325" s="9" t="str">
        <f t="shared" si="18"/>
        <v xml:space="preserve"> </v>
      </c>
      <c r="AQ325" s="9" t="str">
        <f t="shared" si="19"/>
        <v xml:space="preserve"> </v>
      </c>
      <c r="AS325" s="59" t="str" cm="1">
        <f t="array" ref="AS325">IF(TRIM(AO325)="Not-selected",0,IF(OR(TRIM(AQ325)="",AR325=""),"",IFERROR(SUM(_xlfn.NUMBERVALUE(SUBSTITUTE(TRIM(_xlfn.XLOOKUP(TRIM(_xlfn.TEXTSPLIT(AQ325,",")),TRIM(_xlfn.TEXTSPLIT(E325,",")),TRIM(_xlfn.TEXTSPLIT(I325,",")))),"$","")))*AR325,"")))</f>
        <v/>
      </c>
    </row>
    <row r="326" spans="2:45">
      <c r="B326" t="str">
        <f t="shared" si="17"/>
        <v xml:space="preserve"> -  -  </v>
      </c>
      <c r="AP326" s="9" t="str">
        <f t="shared" si="18"/>
        <v xml:space="preserve"> </v>
      </c>
      <c r="AQ326" s="9" t="str">
        <f t="shared" si="19"/>
        <v xml:space="preserve"> </v>
      </c>
      <c r="AS326" s="59" t="str" cm="1">
        <f t="array" ref="AS326">IF(TRIM(AO326)="Not-selected",0,IF(OR(TRIM(AQ326)="",AR326=""),"",IFERROR(SUM(_xlfn.NUMBERVALUE(SUBSTITUTE(TRIM(_xlfn.XLOOKUP(TRIM(_xlfn.TEXTSPLIT(AQ326,",")),TRIM(_xlfn.TEXTSPLIT(E326,",")),TRIM(_xlfn.TEXTSPLIT(I326,",")))),"$","")))*AR326,"")))</f>
        <v/>
      </c>
    </row>
    <row r="327" spans="2:45">
      <c r="B327" t="str">
        <f t="shared" si="17"/>
        <v xml:space="preserve"> -  -  </v>
      </c>
      <c r="AP327" s="9" t="str">
        <f t="shared" si="18"/>
        <v xml:space="preserve"> </v>
      </c>
      <c r="AQ327" s="9" t="str">
        <f t="shared" si="19"/>
        <v xml:space="preserve"> </v>
      </c>
      <c r="AS327" s="59" t="str" cm="1">
        <f t="array" ref="AS327">IF(TRIM(AO327)="Not-selected",0,IF(OR(TRIM(AQ327)="",AR327=""),"",IFERROR(SUM(_xlfn.NUMBERVALUE(SUBSTITUTE(TRIM(_xlfn.XLOOKUP(TRIM(_xlfn.TEXTSPLIT(AQ327,",")),TRIM(_xlfn.TEXTSPLIT(E327,",")),TRIM(_xlfn.TEXTSPLIT(I327,",")))),"$","")))*AR327,"")))</f>
        <v/>
      </c>
    </row>
    <row r="328" spans="2:45">
      <c r="B328" t="str">
        <f t="shared" si="17"/>
        <v xml:space="preserve"> -  -  </v>
      </c>
      <c r="AP328" s="9" t="str">
        <f t="shared" si="18"/>
        <v xml:space="preserve"> </v>
      </c>
      <c r="AQ328" s="9" t="str">
        <f t="shared" si="19"/>
        <v xml:space="preserve"> </v>
      </c>
      <c r="AS328" s="59" t="str" cm="1">
        <f t="array" ref="AS328">IF(TRIM(AO328)="Not-selected",0,IF(OR(TRIM(AQ328)="",AR328=""),"",IFERROR(SUM(_xlfn.NUMBERVALUE(SUBSTITUTE(TRIM(_xlfn.XLOOKUP(TRIM(_xlfn.TEXTSPLIT(AQ328,",")),TRIM(_xlfn.TEXTSPLIT(E328,",")),TRIM(_xlfn.TEXTSPLIT(I328,",")))),"$","")))*AR328,"")))</f>
        <v/>
      </c>
    </row>
    <row r="329" spans="2:45">
      <c r="B329" t="str">
        <f t="shared" si="17"/>
        <v xml:space="preserve"> -  -  </v>
      </c>
      <c r="AP329" s="9" t="str">
        <f t="shared" si="18"/>
        <v xml:space="preserve"> </v>
      </c>
      <c r="AQ329" s="9" t="str">
        <f t="shared" si="19"/>
        <v xml:space="preserve"> </v>
      </c>
      <c r="AS329" s="59" t="str" cm="1">
        <f t="array" ref="AS329">IF(TRIM(AO329)="Not-selected",0,IF(OR(TRIM(AQ329)="",AR329=""),"",IFERROR(SUM(_xlfn.NUMBERVALUE(SUBSTITUTE(TRIM(_xlfn.XLOOKUP(TRIM(_xlfn.TEXTSPLIT(AQ329,",")),TRIM(_xlfn.TEXTSPLIT(E329,",")),TRIM(_xlfn.TEXTSPLIT(I329,",")))),"$","")))*AR329,"")))</f>
        <v/>
      </c>
    </row>
    <row r="330" spans="2:45">
      <c r="B330" t="str">
        <f t="shared" si="17"/>
        <v xml:space="preserve"> -  -  </v>
      </c>
      <c r="AP330" s="9" t="str">
        <f t="shared" si="18"/>
        <v xml:space="preserve"> </v>
      </c>
      <c r="AQ330" s="9" t="str">
        <f t="shared" si="19"/>
        <v xml:space="preserve"> </v>
      </c>
      <c r="AS330" s="59" t="str" cm="1">
        <f t="array" ref="AS330">IF(TRIM(AO330)="Not-selected",0,IF(OR(TRIM(AQ330)="",AR330=""),"",IFERROR(SUM(_xlfn.NUMBERVALUE(SUBSTITUTE(TRIM(_xlfn.XLOOKUP(TRIM(_xlfn.TEXTSPLIT(AQ330,",")),TRIM(_xlfn.TEXTSPLIT(E330,",")),TRIM(_xlfn.TEXTSPLIT(I330,",")))),"$","")))*AR330,"")))</f>
        <v/>
      </c>
    </row>
    <row r="331" spans="2:45">
      <c r="B331" t="str">
        <f t="shared" si="17"/>
        <v xml:space="preserve"> -  -  </v>
      </c>
      <c r="AP331" s="9" t="str">
        <f t="shared" si="18"/>
        <v xml:space="preserve"> </v>
      </c>
      <c r="AQ331" s="9" t="str">
        <f t="shared" si="19"/>
        <v xml:space="preserve"> </v>
      </c>
      <c r="AS331" s="59" t="str" cm="1">
        <f t="array" ref="AS331">IF(TRIM(AO331)="Not-selected",0,IF(OR(TRIM(AQ331)="",AR331=""),"",IFERROR(SUM(_xlfn.NUMBERVALUE(SUBSTITUTE(TRIM(_xlfn.XLOOKUP(TRIM(_xlfn.TEXTSPLIT(AQ331,",")),TRIM(_xlfn.TEXTSPLIT(E331,",")),TRIM(_xlfn.TEXTSPLIT(I331,",")))),"$","")))*AR331,"")))</f>
        <v/>
      </c>
    </row>
    <row r="332" spans="2:45">
      <c r="B332" t="str">
        <f t="shared" si="17"/>
        <v xml:space="preserve"> -  -  </v>
      </c>
      <c r="AP332" s="9" t="str">
        <f t="shared" si="18"/>
        <v xml:space="preserve"> </v>
      </c>
      <c r="AQ332" s="9" t="str">
        <f t="shared" si="19"/>
        <v xml:space="preserve"> </v>
      </c>
      <c r="AS332" s="59" t="str" cm="1">
        <f t="array" ref="AS332">IF(TRIM(AO332)="Not-selected",0,IF(OR(TRIM(AQ332)="",AR332=""),"",IFERROR(SUM(_xlfn.NUMBERVALUE(SUBSTITUTE(TRIM(_xlfn.XLOOKUP(TRIM(_xlfn.TEXTSPLIT(AQ332,",")),TRIM(_xlfn.TEXTSPLIT(E332,",")),TRIM(_xlfn.TEXTSPLIT(I332,",")))),"$","")))*AR332,"")))</f>
        <v/>
      </c>
    </row>
    <row r="333" spans="2:45">
      <c r="B333" t="str">
        <f t="shared" ref="B333:B396" si="20">IF(F333="None",_xlfn.CONCAT(A333," - ",AQ333),_xlfn.CONCAT(A333," - ",F333," - ",AQ333))</f>
        <v xml:space="preserve"> -  -  </v>
      </c>
      <c r="AP333" s="9" t="str">
        <f t="shared" si="18"/>
        <v xml:space="preserve"> </v>
      </c>
      <c r="AQ333" s="9" t="str">
        <f t="shared" si="19"/>
        <v xml:space="preserve"> </v>
      </c>
      <c r="AS333" s="59" t="str" cm="1">
        <f t="array" ref="AS333">IF(TRIM(AO333)="Not-selected",0,IF(OR(TRIM(AQ333)="",AR333=""),"",IFERROR(SUM(_xlfn.NUMBERVALUE(SUBSTITUTE(TRIM(_xlfn.XLOOKUP(TRIM(_xlfn.TEXTSPLIT(AQ333,",")),TRIM(_xlfn.TEXTSPLIT(E333,",")),TRIM(_xlfn.TEXTSPLIT(I333,",")))),"$","")))*AR333,"")))</f>
        <v/>
      </c>
    </row>
    <row r="334" spans="2:45">
      <c r="B334" t="str">
        <f t="shared" si="20"/>
        <v xml:space="preserve"> -  -  </v>
      </c>
      <c r="AP334" s="9" t="str">
        <f t="shared" si="18"/>
        <v xml:space="preserve"> </v>
      </c>
      <c r="AQ334" s="9" t="str">
        <f t="shared" si="19"/>
        <v xml:space="preserve"> </v>
      </c>
      <c r="AS334" s="59" t="str" cm="1">
        <f t="array" ref="AS334">IF(TRIM(AO334)="Not-selected",0,IF(OR(TRIM(AQ334)="",AR334=""),"",IFERROR(SUM(_xlfn.NUMBERVALUE(SUBSTITUTE(TRIM(_xlfn.XLOOKUP(TRIM(_xlfn.TEXTSPLIT(AQ334,",")),TRIM(_xlfn.TEXTSPLIT(E334,",")),TRIM(_xlfn.TEXTSPLIT(I334,",")))),"$","")))*AR334,"")))</f>
        <v/>
      </c>
    </row>
    <row r="335" spans="2:45">
      <c r="B335" t="str">
        <f t="shared" si="20"/>
        <v xml:space="preserve"> -  -  </v>
      </c>
      <c r="AP335" s="9" t="str">
        <f t="shared" si="18"/>
        <v xml:space="preserve"> </v>
      </c>
      <c r="AQ335" s="9" t="str">
        <f t="shared" si="19"/>
        <v xml:space="preserve"> </v>
      </c>
      <c r="AS335" s="59" t="str" cm="1">
        <f t="array" ref="AS335">IF(TRIM(AO335)="Not-selected",0,IF(OR(TRIM(AQ335)="",AR335=""),"",IFERROR(SUM(_xlfn.NUMBERVALUE(SUBSTITUTE(TRIM(_xlfn.XLOOKUP(TRIM(_xlfn.TEXTSPLIT(AQ335,",")),TRIM(_xlfn.TEXTSPLIT(E335,",")),TRIM(_xlfn.TEXTSPLIT(I335,",")))),"$","")))*AR335,"")))</f>
        <v/>
      </c>
    </row>
    <row r="336" spans="2:45">
      <c r="B336" t="str">
        <f t="shared" si="20"/>
        <v xml:space="preserve"> -  -  </v>
      </c>
      <c r="AP336" s="9" t="str">
        <f t="shared" si="18"/>
        <v xml:space="preserve"> </v>
      </c>
      <c r="AQ336" s="9" t="str">
        <f t="shared" si="19"/>
        <v xml:space="preserve"> </v>
      </c>
      <c r="AS336" s="59" t="str" cm="1">
        <f t="array" ref="AS336">IF(TRIM(AO336)="Not-selected",0,IF(OR(TRIM(AQ336)="",AR336=""),"",IFERROR(SUM(_xlfn.NUMBERVALUE(SUBSTITUTE(TRIM(_xlfn.XLOOKUP(TRIM(_xlfn.TEXTSPLIT(AQ336,",")),TRIM(_xlfn.TEXTSPLIT(E336,",")),TRIM(_xlfn.TEXTSPLIT(I336,",")))),"$","")))*AR336,"")))</f>
        <v/>
      </c>
    </row>
    <row r="337" spans="2:45">
      <c r="B337" t="str">
        <f t="shared" si="20"/>
        <v xml:space="preserve"> -  -  </v>
      </c>
      <c r="AP337" s="9" t="str">
        <f t="shared" si="18"/>
        <v xml:space="preserve"> </v>
      </c>
      <c r="AQ337" s="9" t="str">
        <f t="shared" si="19"/>
        <v xml:space="preserve"> </v>
      </c>
      <c r="AS337" s="59" t="str" cm="1">
        <f t="array" ref="AS337">IF(TRIM(AO337)="Not-selected",0,IF(OR(TRIM(AQ337)="",AR337=""),"",IFERROR(SUM(_xlfn.NUMBERVALUE(SUBSTITUTE(TRIM(_xlfn.XLOOKUP(TRIM(_xlfn.TEXTSPLIT(AQ337,",")),TRIM(_xlfn.TEXTSPLIT(E337,",")),TRIM(_xlfn.TEXTSPLIT(I337,",")))),"$","")))*AR337,"")))</f>
        <v/>
      </c>
    </row>
    <row r="338" spans="2:45">
      <c r="B338" t="str">
        <f t="shared" si="20"/>
        <v xml:space="preserve"> -  -  </v>
      </c>
      <c r="AP338" s="9" t="str">
        <f t="shared" si="18"/>
        <v xml:space="preserve"> </v>
      </c>
      <c r="AQ338" s="9" t="str">
        <f t="shared" si="19"/>
        <v xml:space="preserve"> </v>
      </c>
      <c r="AS338" s="59" t="str" cm="1">
        <f t="array" ref="AS338">IF(TRIM(AO338)="Not-selected",0,IF(OR(TRIM(AQ338)="",AR338=""),"",IFERROR(SUM(_xlfn.NUMBERVALUE(SUBSTITUTE(TRIM(_xlfn.XLOOKUP(TRIM(_xlfn.TEXTSPLIT(AQ338,",")),TRIM(_xlfn.TEXTSPLIT(E338,",")),TRIM(_xlfn.TEXTSPLIT(I338,",")))),"$","")))*AR338,"")))</f>
        <v/>
      </c>
    </row>
    <row r="339" spans="2:45">
      <c r="B339" t="str">
        <f t="shared" si="20"/>
        <v xml:space="preserve"> -  -  </v>
      </c>
      <c r="AP339" s="9" t="str">
        <f t="shared" si="18"/>
        <v xml:space="preserve"> </v>
      </c>
      <c r="AQ339" s="9" t="str">
        <f t="shared" si="19"/>
        <v xml:space="preserve"> </v>
      </c>
      <c r="AS339" s="59" t="str" cm="1">
        <f t="array" ref="AS339">IF(TRIM(AO339)="Not-selected",0,IF(OR(TRIM(AQ339)="",AR339=""),"",IFERROR(SUM(_xlfn.NUMBERVALUE(SUBSTITUTE(TRIM(_xlfn.XLOOKUP(TRIM(_xlfn.TEXTSPLIT(AQ339,",")),TRIM(_xlfn.TEXTSPLIT(E339,",")),TRIM(_xlfn.TEXTSPLIT(I339,",")))),"$","")))*AR339,"")))</f>
        <v/>
      </c>
    </row>
    <row r="340" spans="2:45">
      <c r="B340" t="str">
        <f t="shared" si="20"/>
        <v xml:space="preserve"> -  -  </v>
      </c>
      <c r="AP340" s="9" t="str">
        <f t="shared" si="18"/>
        <v xml:space="preserve"> </v>
      </c>
      <c r="AQ340" s="9" t="str">
        <f t="shared" si="19"/>
        <v xml:space="preserve"> </v>
      </c>
      <c r="AS340" s="59" t="str" cm="1">
        <f t="array" ref="AS340">IF(TRIM(AO340)="Not-selected",0,IF(OR(TRIM(AQ340)="",AR340=""),"",IFERROR(SUM(_xlfn.NUMBERVALUE(SUBSTITUTE(TRIM(_xlfn.XLOOKUP(TRIM(_xlfn.TEXTSPLIT(AQ340,",")),TRIM(_xlfn.TEXTSPLIT(E340,",")),TRIM(_xlfn.TEXTSPLIT(I340,",")))),"$","")))*AR340,"")))</f>
        <v/>
      </c>
    </row>
    <row r="341" spans="2:45">
      <c r="B341" t="str">
        <f t="shared" si="20"/>
        <v xml:space="preserve"> -  -  </v>
      </c>
      <c r="AP341" s="9" t="str">
        <f t="shared" si="18"/>
        <v xml:space="preserve"> </v>
      </c>
      <c r="AQ341" s="9" t="str">
        <f t="shared" si="19"/>
        <v xml:space="preserve"> </v>
      </c>
      <c r="AS341" s="59" t="str" cm="1">
        <f t="array" ref="AS341">IF(TRIM(AO341)="Not-selected",0,IF(OR(TRIM(AQ341)="",AR341=""),"",IFERROR(SUM(_xlfn.NUMBERVALUE(SUBSTITUTE(TRIM(_xlfn.XLOOKUP(TRIM(_xlfn.TEXTSPLIT(AQ341,",")),TRIM(_xlfn.TEXTSPLIT(E341,",")),TRIM(_xlfn.TEXTSPLIT(I341,",")))),"$","")))*AR341,"")))</f>
        <v/>
      </c>
    </row>
    <row r="342" spans="2:45">
      <c r="B342" t="str">
        <f t="shared" si="20"/>
        <v xml:space="preserve"> -  -  </v>
      </c>
      <c r="AP342" s="9" t="str">
        <f t="shared" si="18"/>
        <v xml:space="preserve"> </v>
      </c>
      <c r="AQ342" s="9" t="str">
        <f t="shared" si="19"/>
        <v xml:space="preserve"> </v>
      </c>
      <c r="AS342" s="59" t="str" cm="1">
        <f t="array" ref="AS342">IF(TRIM(AO342)="Not-selected",0,IF(OR(TRIM(AQ342)="",AR342=""),"",IFERROR(SUM(_xlfn.NUMBERVALUE(SUBSTITUTE(TRIM(_xlfn.XLOOKUP(TRIM(_xlfn.TEXTSPLIT(AQ342,",")),TRIM(_xlfn.TEXTSPLIT(E342,",")),TRIM(_xlfn.TEXTSPLIT(I342,",")))),"$","")))*AR342,"")))</f>
        <v/>
      </c>
    </row>
    <row r="343" spans="2:45">
      <c r="B343" t="str">
        <f t="shared" si="20"/>
        <v xml:space="preserve"> -  -  </v>
      </c>
      <c r="AP343" s="9" t="str">
        <f t="shared" si="18"/>
        <v xml:space="preserve"> </v>
      </c>
      <c r="AQ343" s="9" t="str">
        <f t="shared" si="19"/>
        <v xml:space="preserve"> </v>
      </c>
      <c r="AS343" s="59" t="str" cm="1">
        <f t="array" ref="AS343">IF(TRIM(AO343)="Not-selected",0,IF(OR(TRIM(AQ343)="",AR343=""),"",IFERROR(SUM(_xlfn.NUMBERVALUE(SUBSTITUTE(TRIM(_xlfn.XLOOKUP(TRIM(_xlfn.TEXTSPLIT(AQ343,",")),TRIM(_xlfn.TEXTSPLIT(E343,",")),TRIM(_xlfn.TEXTSPLIT(I343,",")))),"$","")))*AR343,"")))</f>
        <v/>
      </c>
    </row>
    <row r="344" spans="2:45">
      <c r="B344" t="str">
        <f t="shared" si="20"/>
        <v xml:space="preserve"> -  -  </v>
      </c>
      <c r="AP344" s="9" t="str">
        <f t="shared" si="18"/>
        <v xml:space="preserve"> </v>
      </c>
      <c r="AQ344" s="9" t="str">
        <f t="shared" si="19"/>
        <v xml:space="preserve"> </v>
      </c>
      <c r="AS344" s="59" t="str" cm="1">
        <f t="array" ref="AS344">IF(TRIM(AO344)="Not-selected",0,IF(OR(TRIM(AQ344)="",AR344=""),"",IFERROR(SUM(_xlfn.NUMBERVALUE(SUBSTITUTE(TRIM(_xlfn.XLOOKUP(TRIM(_xlfn.TEXTSPLIT(AQ344,",")),TRIM(_xlfn.TEXTSPLIT(E344,",")),TRIM(_xlfn.TEXTSPLIT(I344,",")))),"$","")))*AR344,"")))</f>
        <v/>
      </c>
    </row>
    <row r="345" spans="2:45">
      <c r="B345" t="str">
        <f t="shared" si="20"/>
        <v xml:space="preserve"> -  -  </v>
      </c>
      <c r="AP345" s="9" t="str">
        <f t="shared" si="18"/>
        <v xml:space="preserve"> </v>
      </c>
      <c r="AQ345" s="9" t="str">
        <f t="shared" si="19"/>
        <v xml:space="preserve"> </v>
      </c>
      <c r="AS345" s="59" t="str" cm="1">
        <f t="array" ref="AS345">IF(TRIM(AO345)="Not-selected",0,IF(OR(TRIM(AQ345)="",AR345=""),"",IFERROR(SUM(_xlfn.NUMBERVALUE(SUBSTITUTE(TRIM(_xlfn.XLOOKUP(TRIM(_xlfn.TEXTSPLIT(AQ345,",")),TRIM(_xlfn.TEXTSPLIT(E345,",")),TRIM(_xlfn.TEXTSPLIT(I345,",")))),"$","")))*AR345,"")))</f>
        <v/>
      </c>
    </row>
    <row r="346" spans="2:45">
      <c r="B346" t="str">
        <f t="shared" si="20"/>
        <v xml:space="preserve"> -  -  </v>
      </c>
      <c r="AP346" s="9" t="str">
        <f t="shared" si="18"/>
        <v xml:space="preserve"> </v>
      </c>
      <c r="AQ346" s="9" t="str">
        <f t="shared" si="19"/>
        <v xml:space="preserve"> </v>
      </c>
      <c r="AS346" s="59" t="str" cm="1">
        <f t="array" ref="AS346">IF(TRIM(AO346)="Not-selected",0,IF(OR(TRIM(AQ346)="",AR346=""),"",IFERROR(SUM(_xlfn.NUMBERVALUE(SUBSTITUTE(TRIM(_xlfn.XLOOKUP(TRIM(_xlfn.TEXTSPLIT(AQ346,",")),TRIM(_xlfn.TEXTSPLIT(E346,",")),TRIM(_xlfn.TEXTSPLIT(I346,",")))),"$","")))*AR346,"")))</f>
        <v/>
      </c>
    </row>
    <row r="347" spans="2:45">
      <c r="B347" t="str">
        <f t="shared" si="20"/>
        <v xml:space="preserve"> -  -  </v>
      </c>
      <c r="AP347" s="9" t="str">
        <f t="shared" si="18"/>
        <v xml:space="preserve"> </v>
      </c>
      <c r="AQ347" s="9" t="str">
        <f t="shared" si="19"/>
        <v xml:space="preserve"> </v>
      </c>
      <c r="AS347" s="59" t="str" cm="1">
        <f t="array" ref="AS347">IF(TRIM(AO347)="Not-selected",0,IF(OR(TRIM(AQ347)="",AR347=""),"",IFERROR(SUM(_xlfn.NUMBERVALUE(SUBSTITUTE(TRIM(_xlfn.XLOOKUP(TRIM(_xlfn.TEXTSPLIT(AQ347,",")),TRIM(_xlfn.TEXTSPLIT(E347,",")),TRIM(_xlfn.TEXTSPLIT(I347,",")))),"$","")))*AR347,"")))</f>
        <v/>
      </c>
    </row>
    <row r="348" spans="2:45">
      <c r="B348" t="str">
        <f t="shared" si="20"/>
        <v xml:space="preserve"> -  -  </v>
      </c>
      <c r="AP348" s="9" t="str">
        <f t="shared" si="18"/>
        <v xml:space="preserve"> </v>
      </c>
      <c r="AQ348" s="9" t="str">
        <f t="shared" si="19"/>
        <v xml:space="preserve"> </v>
      </c>
      <c r="AS348" s="59" t="str" cm="1">
        <f t="array" ref="AS348">IF(TRIM(AO348)="Not-selected",0,IF(OR(TRIM(AQ348)="",AR348=""),"",IFERROR(SUM(_xlfn.NUMBERVALUE(SUBSTITUTE(TRIM(_xlfn.XLOOKUP(TRIM(_xlfn.TEXTSPLIT(AQ348,",")),TRIM(_xlfn.TEXTSPLIT(E348,",")),TRIM(_xlfn.TEXTSPLIT(I348,",")))),"$","")))*AR348,"")))</f>
        <v/>
      </c>
    </row>
    <row r="349" spans="2:45">
      <c r="B349" t="str">
        <f t="shared" si="20"/>
        <v xml:space="preserve"> -  -  </v>
      </c>
      <c r="AP349" s="9" t="str">
        <f t="shared" si="18"/>
        <v xml:space="preserve"> </v>
      </c>
      <c r="AQ349" s="9" t="str">
        <f t="shared" si="19"/>
        <v xml:space="preserve"> </v>
      </c>
      <c r="AS349" s="59" t="str" cm="1">
        <f t="array" ref="AS349">IF(TRIM(AO349)="Not-selected",0,IF(OR(TRIM(AQ349)="",AR349=""),"",IFERROR(SUM(_xlfn.NUMBERVALUE(SUBSTITUTE(TRIM(_xlfn.XLOOKUP(TRIM(_xlfn.TEXTSPLIT(AQ349,",")),TRIM(_xlfn.TEXTSPLIT(E349,",")),TRIM(_xlfn.TEXTSPLIT(I349,",")))),"$","")))*AR349,"")))</f>
        <v/>
      </c>
    </row>
    <row r="350" spans="2:45">
      <c r="B350" t="str">
        <f t="shared" si="20"/>
        <v xml:space="preserve"> -  -  </v>
      </c>
      <c r="AP350" s="9" t="str">
        <f t="shared" si="18"/>
        <v xml:space="preserve"> </v>
      </c>
      <c r="AQ350" s="9" t="str">
        <f t="shared" si="19"/>
        <v xml:space="preserve"> </v>
      </c>
      <c r="AS350" s="59" t="str" cm="1">
        <f t="array" ref="AS350">IF(TRIM(AO350)="Not-selected",0,IF(OR(TRIM(AQ350)="",AR350=""),"",IFERROR(SUM(_xlfn.NUMBERVALUE(SUBSTITUTE(TRIM(_xlfn.XLOOKUP(TRIM(_xlfn.TEXTSPLIT(AQ350,",")),TRIM(_xlfn.TEXTSPLIT(E350,",")),TRIM(_xlfn.TEXTSPLIT(I350,",")))),"$","")))*AR350,"")))</f>
        <v/>
      </c>
    </row>
    <row r="351" spans="2:45">
      <c r="B351" t="str">
        <f t="shared" si="20"/>
        <v xml:space="preserve"> -  -  </v>
      </c>
      <c r="AP351" s="9" t="str">
        <f t="shared" ref="AP351:AP414" si="21">IF($AO351="Not-Selected", "None", " ")</f>
        <v xml:space="preserve"> </v>
      </c>
      <c r="AQ351" s="9" t="str">
        <f t="shared" si="19"/>
        <v xml:space="preserve"> </v>
      </c>
      <c r="AS351" s="59" t="str" cm="1">
        <f t="array" ref="AS351">IF(TRIM(AO351)="Not-selected",0,IF(OR(TRIM(AQ351)="",AR351=""),"",IFERROR(SUM(_xlfn.NUMBERVALUE(SUBSTITUTE(TRIM(_xlfn.XLOOKUP(TRIM(_xlfn.TEXTSPLIT(AQ351,",")),TRIM(_xlfn.TEXTSPLIT(E351,",")),TRIM(_xlfn.TEXTSPLIT(I351,",")))),"$","")))*AR351,"")))</f>
        <v/>
      </c>
    </row>
    <row r="352" spans="2:45">
      <c r="B352" t="str">
        <f t="shared" si="20"/>
        <v xml:space="preserve"> -  -  </v>
      </c>
      <c r="AP352" s="9" t="str">
        <f t="shared" si="21"/>
        <v xml:space="preserve"> </v>
      </c>
      <c r="AQ352" s="9" t="str">
        <f t="shared" si="19"/>
        <v xml:space="preserve"> </v>
      </c>
      <c r="AS352" s="59" t="str" cm="1">
        <f t="array" ref="AS352">IF(TRIM(AO352)="Not-selected",0,IF(OR(TRIM(AQ352)="",AR352=""),"",IFERROR(SUM(_xlfn.NUMBERVALUE(SUBSTITUTE(TRIM(_xlfn.XLOOKUP(TRIM(_xlfn.TEXTSPLIT(AQ352,",")),TRIM(_xlfn.TEXTSPLIT(E352,",")),TRIM(_xlfn.TEXTSPLIT(I352,",")))),"$","")))*AR352,"")))</f>
        <v/>
      </c>
    </row>
    <row r="353" spans="2:45">
      <c r="B353" t="str">
        <f t="shared" si="20"/>
        <v xml:space="preserve"> -  -  </v>
      </c>
      <c r="AP353" s="9" t="str">
        <f t="shared" si="21"/>
        <v xml:space="preserve"> </v>
      </c>
      <c r="AQ353" s="9" t="str">
        <f t="shared" si="19"/>
        <v xml:space="preserve"> </v>
      </c>
      <c r="AS353" s="59" t="str" cm="1">
        <f t="array" ref="AS353">IF(TRIM(AO353)="Not-selected",0,IF(OR(TRIM(AQ353)="",AR353=""),"",IFERROR(SUM(_xlfn.NUMBERVALUE(SUBSTITUTE(TRIM(_xlfn.XLOOKUP(TRIM(_xlfn.TEXTSPLIT(AQ353,",")),TRIM(_xlfn.TEXTSPLIT(E353,",")),TRIM(_xlfn.TEXTSPLIT(I353,",")))),"$","")))*AR353,"")))</f>
        <v/>
      </c>
    </row>
    <row r="354" spans="2:45">
      <c r="B354" t="str">
        <f t="shared" si="20"/>
        <v xml:space="preserve"> -  -  </v>
      </c>
      <c r="AP354" s="9" t="str">
        <f t="shared" si="21"/>
        <v xml:space="preserve"> </v>
      </c>
      <c r="AQ354" s="9" t="str">
        <f t="shared" si="19"/>
        <v xml:space="preserve"> </v>
      </c>
      <c r="AS354" s="59" t="str" cm="1">
        <f t="array" ref="AS354">IF(TRIM(AO354)="Not-selected",0,IF(OR(TRIM(AQ354)="",AR354=""),"",IFERROR(SUM(_xlfn.NUMBERVALUE(SUBSTITUTE(TRIM(_xlfn.XLOOKUP(TRIM(_xlfn.TEXTSPLIT(AQ354,",")),TRIM(_xlfn.TEXTSPLIT(E354,",")),TRIM(_xlfn.TEXTSPLIT(I354,",")))),"$","")))*AR354,"")))</f>
        <v/>
      </c>
    </row>
    <row r="355" spans="2:45">
      <c r="B355" t="str">
        <f t="shared" si="20"/>
        <v xml:space="preserve"> -  -  </v>
      </c>
      <c r="AP355" s="9" t="str">
        <f t="shared" si="21"/>
        <v xml:space="preserve"> </v>
      </c>
      <c r="AQ355" s="9" t="str">
        <f t="shared" si="19"/>
        <v xml:space="preserve"> </v>
      </c>
      <c r="AS355" s="59" t="str" cm="1">
        <f t="array" ref="AS355">IF(TRIM(AO355)="Not-selected",0,IF(OR(TRIM(AQ355)="",AR355=""),"",IFERROR(SUM(_xlfn.NUMBERVALUE(SUBSTITUTE(TRIM(_xlfn.XLOOKUP(TRIM(_xlfn.TEXTSPLIT(AQ355,",")),TRIM(_xlfn.TEXTSPLIT(E355,",")),TRIM(_xlfn.TEXTSPLIT(I355,",")))),"$","")))*AR355,"")))</f>
        <v/>
      </c>
    </row>
    <row r="356" spans="2:45">
      <c r="B356" t="str">
        <f t="shared" si="20"/>
        <v xml:space="preserve"> -  -  </v>
      </c>
      <c r="AP356" s="9" t="str">
        <f t="shared" si="21"/>
        <v xml:space="preserve"> </v>
      </c>
      <c r="AQ356" s="9" t="str">
        <f t="shared" si="19"/>
        <v xml:space="preserve"> </v>
      </c>
      <c r="AS356" s="59" t="str" cm="1">
        <f t="array" ref="AS356">IF(TRIM(AO356)="Not-selected",0,IF(OR(TRIM(AQ356)="",AR356=""),"",IFERROR(SUM(_xlfn.NUMBERVALUE(SUBSTITUTE(TRIM(_xlfn.XLOOKUP(TRIM(_xlfn.TEXTSPLIT(AQ356,",")),TRIM(_xlfn.TEXTSPLIT(E356,",")),TRIM(_xlfn.TEXTSPLIT(I356,",")))),"$","")))*AR356,"")))</f>
        <v/>
      </c>
    </row>
    <row r="357" spans="2:45">
      <c r="B357" t="str">
        <f t="shared" si="20"/>
        <v xml:space="preserve"> -  -  </v>
      </c>
      <c r="AP357" s="9" t="str">
        <f t="shared" si="21"/>
        <v xml:space="preserve"> </v>
      </c>
      <c r="AQ357" s="9" t="str">
        <f t="shared" si="19"/>
        <v xml:space="preserve"> </v>
      </c>
      <c r="AS357" s="59" t="str" cm="1">
        <f t="array" ref="AS357">IF(TRIM(AO357)="Not-selected",0,IF(OR(TRIM(AQ357)="",AR357=""),"",IFERROR(SUM(_xlfn.NUMBERVALUE(SUBSTITUTE(TRIM(_xlfn.XLOOKUP(TRIM(_xlfn.TEXTSPLIT(AQ357,",")),TRIM(_xlfn.TEXTSPLIT(E357,",")),TRIM(_xlfn.TEXTSPLIT(I357,",")))),"$","")))*AR357,"")))</f>
        <v/>
      </c>
    </row>
    <row r="358" spans="2:45">
      <c r="B358" t="str">
        <f t="shared" si="20"/>
        <v xml:space="preserve"> -  -  </v>
      </c>
      <c r="AP358" s="9" t="str">
        <f t="shared" si="21"/>
        <v xml:space="preserve"> </v>
      </c>
      <c r="AQ358" s="9" t="str">
        <f t="shared" si="19"/>
        <v xml:space="preserve"> </v>
      </c>
      <c r="AS358" s="59" t="str" cm="1">
        <f t="array" ref="AS358">IF(TRIM(AO358)="Not-selected",0,IF(OR(TRIM(AQ358)="",AR358=""),"",IFERROR(SUM(_xlfn.NUMBERVALUE(SUBSTITUTE(TRIM(_xlfn.XLOOKUP(TRIM(_xlfn.TEXTSPLIT(AQ358,",")),TRIM(_xlfn.TEXTSPLIT(E358,",")),TRIM(_xlfn.TEXTSPLIT(I358,",")))),"$","")))*AR358,"")))</f>
        <v/>
      </c>
    </row>
    <row r="359" spans="2:45">
      <c r="B359" t="str">
        <f t="shared" si="20"/>
        <v xml:space="preserve"> -  -  </v>
      </c>
      <c r="AP359" s="9" t="str">
        <f t="shared" si="21"/>
        <v xml:space="preserve"> </v>
      </c>
      <c r="AQ359" s="9" t="str">
        <f t="shared" si="19"/>
        <v xml:space="preserve"> </v>
      </c>
      <c r="AS359" s="59" t="str" cm="1">
        <f t="array" ref="AS359">IF(TRIM(AO359)="Not-selected",0,IF(OR(TRIM(AQ359)="",AR359=""),"",IFERROR(SUM(_xlfn.NUMBERVALUE(SUBSTITUTE(TRIM(_xlfn.XLOOKUP(TRIM(_xlfn.TEXTSPLIT(AQ359,",")),TRIM(_xlfn.TEXTSPLIT(E359,",")),TRIM(_xlfn.TEXTSPLIT(I359,",")))),"$","")))*AR359,"")))</f>
        <v/>
      </c>
    </row>
    <row r="360" spans="2:45">
      <c r="B360" t="str">
        <f t="shared" si="20"/>
        <v xml:space="preserve"> -  -  </v>
      </c>
      <c r="AP360" s="9" t="str">
        <f t="shared" si="21"/>
        <v xml:space="preserve"> </v>
      </c>
      <c r="AQ360" s="9" t="str">
        <f t="shared" si="19"/>
        <v xml:space="preserve"> </v>
      </c>
      <c r="AS360" s="59" t="str" cm="1">
        <f t="array" ref="AS360">IF(TRIM(AO360)="Not-selected",0,IF(OR(TRIM(AQ360)="",AR360=""),"",IFERROR(SUM(_xlfn.NUMBERVALUE(SUBSTITUTE(TRIM(_xlfn.XLOOKUP(TRIM(_xlfn.TEXTSPLIT(AQ360,",")),TRIM(_xlfn.TEXTSPLIT(E360,",")),TRIM(_xlfn.TEXTSPLIT(I360,",")))),"$","")))*AR360,"")))</f>
        <v/>
      </c>
    </row>
    <row r="361" spans="2:45">
      <c r="B361" t="str">
        <f t="shared" si="20"/>
        <v xml:space="preserve"> -  -  </v>
      </c>
      <c r="AP361" s="9" t="str">
        <f t="shared" si="21"/>
        <v xml:space="preserve"> </v>
      </c>
      <c r="AQ361" s="9" t="str">
        <f t="shared" si="19"/>
        <v xml:space="preserve"> </v>
      </c>
      <c r="AS361" s="59" t="str" cm="1">
        <f t="array" ref="AS361">IF(TRIM(AO361)="Not-selected",0,IF(OR(TRIM(AQ361)="",AR361=""),"",IFERROR(SUM(_xlfn.NUMBERVALUE(SUBSTITUTE(TRIM(_xlfn.XLOOKUP(TRIM(_xlfn.TEXTSPLIT(AQ361,",")),TRIM(_xlfn.TEXTSPLIT(E361,",")),TRIM(_xlfn.TEXTSPLIT(I361,",")))),"$","")))*AR361,"")))</f>
        <v/>
      </c>
    </row>
    <row r="362" spans="2:45">
      <c r="B362" t="str">
        <f t="shared" si="20"/>
        <v xml:space="preserve"> -  -  </v>
      </c>
      <c r="AP362" s="9" t="str">
        <f t="shared" si="21"/>
        <v xml:space="preserve"> </v>
      </c>
      <c r="AQ362" s="9" t="str">
        <f t="shared" si="19"/>
        <v xml:space="preserve"> </v>
      </c>
      <c r="AS362" s="59" t="str" cm="1">
        <f t="array" ref="AS362">IF(TRIM(AO362)="Not-selected",0,IF(OR(TRIM(AQ362)="",AR362=""),"",IFERROR(SUM(_xlfn.NUMBERVALUE(SUBSTITUTE(TRIM(_xlfn.XLOOKUP(TRIM(_xlfn.TEXTSPLIT(AQ362,",")),TRIM(_xlfn.TEXTSPLIT(E362,",")),TRIM(_xlfn.TEXTSPLIT(I362,",")))),"$","")))*AR362,"")))</f>
        <v/>
      </c>
    </row>
    <row r="363" spans="2:45">
      <c r="B363" t="str">
        <f t="shared" si="20"/>
        <v xml:space="preserve"> -  -  </v>
      </c>
      <c r="AP363" s="9" t="str">
        <f t="shared" si="21"/>
        <v xml:space="preserve"> </v>
      </c>
      <c r="AQ363" s="9" t="str">
        <f t="shared" si="19"/>
        <v xml:space="preserve"> </v>
      </c>
      <c r="AS363" s="59" t="str" cm="1">
        <f t="array" ref="AS363">IF(TRIM(AO363)="Not-selected",0,IF(OR(TRIM(AQ363)="",AR363=""),"",IFERROR(SUM(_xlfn.NUMBERVALUE(SUBSTITUTE(TRIM(_xlfn.XLOOKUP(TRIM(_xlfn.TEXTSPLIT(AQ363,",")),TRIM(_xlfn.TEXTSPLIT(E363,",")),TRIM(_xlfn.TEXTSPLIT(I363,",")))),"$","")))*AR363,"")))</f>
        <v/>
      </c>
    </row>
    <row r="364" spans="2:45">
      <c r="B364" t="str">
        <f t="shared" si="20"/>
        <v xml:space="preserve"> -  -  </v>
      </c>
      <c r="AP364" s="9" t="str">
        <f t="shared" si="21"/>
        <v xml:space="preserve"> </v>
      </c>
      <c r="AQ364" s="9" t="str">
        <f t="shared" si="19"/>
        <v xml:space="preserve"> </v>
      </c>
      <c r="AS364" s="59" t="str" cm="1">
        <f t="array" ref="AS364">IF(TRIM(AO364)="Not-selected",0,IF(OR(TRIM(AQ364)="",AR364=""),"",IFERROR(SUM(_xlfn.NUMBERVALUE(SUBSTITUTE(TRIM(_xlfn.XLOOKUP(TRIM(_xlfn.TEXTSPLIT(AQ364,",")),TRIM(_xlfn.TEXTSPLIT(E364,",")),TRIM(_xlfn.TEXTSPLIT(I364,",")))),"$","")))*AR364,"")))</f>
        <v/>
      </c>
    </row>
    <row r="365" spans="2:45">
      <c r="B365" t="str">
        <f t="shared" si="20"/>
        <v xml:space="preserve"> -  -  </v>
      </c>
      <c r="AP365" s="9" t="str">
        <f t="shared" si="21"/>
        <v xml:space="preserve"> </v>
      </c>
      <c r="AQ365" s="9" t="str">
        <f t="shared" si="19"/>
        <v xml:space="preserve"> </v>
      </c>
      <c r="AS365" s="59" t="str" cm="1">
        <f t="array" ref="AS365">IF(TRIM(AO365)="Not-selected",0,IF(OR(TRIM(AQ365)="",AR365=""),"",IFERROR(SUM(_xlfn.NUMBERVALUE(SUBSTITUTE(TRIM(_xlfn.XLOOKUP(TRIM(_xlfn.TEXTSPLIT(AQ365,",")),TRIM(_xlfn.TEXTSPLIT(E365,",")),TRIM(_xlfn.TEXTSPLIT(I365,",")))),"$","")))*AR365,"")))</f>
        <v/>
      </c>
    </row>
    <row r="366" spans="2:45">
      <c r="B366" t="str">
        <f t="shared" si="20"/>
        <v xml:space="preserve"> -  -  </v>
      </c>
      <c r="AP366" s="9" t="str">
        <f t="shared" si="21"/>
        <v xml:space="preserve"> </v>
      </c>
      <c r="AQ366" s="9" t="str">
        <f t="shared" si="19"/>
        <v xml:space="preserve"> </v>
      </c>
      <c r="AS366" s="59" t="str" cm="1">
        <f t="array" ref="AS366">IF(TRIM(AO366)="Not-selected",0,IF(OR(TRIM(AQ366)="",AR366=""),"",IFERROR(SUM(_xlfn.NUMBERVALUE(SUBSTITUTE(TRIM(_xlfn.XLOOKUP(TRIM(_xlfn.TEXTSPLIT(AQ366,",")),TRIM(_xlfn.TEXTSPLIT(E366,",")),TRIM(_xlfn.TEXTSPLIT(I366,",")))),"$","")))*AR366,"")))</f>
        <v/>
      </c>
    </row>
    <row r="367" spans="2:45">
      <c r="B367" t="str">
        <f t="shared" si="20"/>
        <v xml:space="preserve"> -  -  </v>
      </c>
      <c r="AP367" s="9" t="str">
        <f t="shared" si="21"/>
        <v xml:space="preserve"> </v>
      </c>
      <c r="AQ367" s="9" t="str">
        <f t="shared" si="19"/>
        <v xml:space="preserve"> </v>
      </c>
      <c r="AS367" s="59" t="str" cm="1">
        <f t="array" ref="AS367">IF(TRIM(AO367)="Not-selected",0,IF(OR(TRIM(AQ367)="",AR367=""),"",IFERROR(SUM(_xlfn.NUMBERVALUE(SUBSTITUTE(TRIM(_xlfn.XLOOKUP(TRIM(_xlfn.TEXTSPLIT(AQ367,",")),TRIM(_xlfn.TEXTSPLIT(E367,",")),TRIM(_xlfn.TEXTSPLIT(I367,",")))),"$","")))*AR367,"")))</f>
        <v/>
      </c>
    </row>
    <row r="368" spans="2:45">
      <c r="B368" t="str">
        <f t="shared" si="20"/>
        <v xml:space="preserve"> -  -  </v>
      </c>
      <c r="AP368" s="9" t="str">
        <f t="shared" si="21"/>
        <v xml:space="preserve"> </v>
      </c>
      <c r="AQ368" s="9" t="str">
        <f t="shared" si="19"/>
        <v xml:space="preserve"> </v>
      </c>
      <c r="AS368" s="59" t="str" cm="1">
        <f t="array" ref="AS368">IF(TRIM(AO368)="Not-selected",0,IF(OR(TRIM(AQ368)="",AR368=""),"",IFERROR(SUM(_xlfn.NUMBERVALUE(SUBSTITUTE(TRIM(_xlfn.XLOOKUP(TRIM(_xlfn.TEXTSPLIT(AQ368,",")),TRIM(_xlfn.TEXTSPLIT(E368,",")),TRIM(_xlfn.TEXTSPLIT(I368,",")))),"$","")))*AR368,"")))</f>
        <v/>
      </c>
    </row>
    <row r="369" spans="2:45">
      <c r="B369" t="str">
        <f t="shared" si="20"/>
        <v xml:space="preserve"> -  -  </v>
      </c>
      <c r="AP369" s="9" t="str">
        <f t="shared" si="21"/>
        <v xml:space="preserve"> </v>
      </c>
      <c r="AQ369" s="9" t="str">
        <f t="shared" si="19"/>
        <v xml:space="preserve"> </v>
      </c>
      <c r="AS369" s="59" t="str" cm="1">
        <f t="array" ref="AS369">IF(TRIM(AO369)="Not-selected",0,IF(OR(TRIM(AQ369)="",AR369=""),"",IFERROR(SUM(_xlfn.NUMBERVALUE(SUBSTITUTE(TRIM(_xlfn.XLOOKUP(TRIM(_xlfn.TEXTSPLIT(AQ369,",")),TRIM(_xlfn.TEXTSPLIT(E369,",")),TRIM(_xlfn.TEXTSPLIT(I369,",")))),"$","")))*AR369,"")))</f>
        <v/>
      </c>
    </row>
    <row r="370" spans="2:45">
      <c r="B370" t="str">
        <f t="shared" si="20"/>
        <v xml:space="preserve"> -  -  </v>
      </c>
      <c r="AP370" s="9" t="str">
        <f t="shared" si="21"/>
        <v xml:space="preserve"> </v>
      </c>
      <c r="AQ370" s="9" t="str">
        <f t="shared" si="19"/>
        <v xml:space="preserve"> </v>
      </c>
      <c r="AS370" s="59" t="str" cm="1">
        <f t="array" ref="AS370">IF(TRIM(AO370)="Not-selected",0,IF(OR(TRIM(AQ370)="",AR370=""),"",IFERROR(SUM(_xlfn.NUMBERVALUE(SUBSTITUTE(TRIM(_xlfn.XLOOKUP(TRIM(_xlfn.TEXTSPLIT(AQ370,",")),TRIM(_xlfn.TEXTSPLIT(E370,",")),TRIM(_xlfn.TEXTSPLIT(I370,",")))),"$","")))*AR370,"")))</f>
        <v/>
      </c>
    </row>
    <row r="371" spans="2:45">
      <c r="B371" t="str">
        <f t="shared" si="20"/>
        <v xml:space="preserve"> -  -  </v>
      </c>
      <c r="AP371" s="9" t="str">
        <f t="shared" si="21"/>
        <v xml:space="preserve"> </v>
      </c>
      <c r="AQ371" s="9" t="str">
        <f t="shared" si="19"/>
        <v xml:space="preserve"> </v>
      </c>
      <c r="AS371" s="59" t="str" cm="1">
        <f t="array" ref="AS371">IF(TRIM(AO371)="Not-selected",0,IF(OR(TRIM(AQ371)="",AR371=""),"",IFERROR(SUM(_xlfn.NUMBERVALUE(SUBSTITUTE(TRIM(_xlfn.XLOOKUP(TRIM(_xlfn.TEXTSPLIT(AQ371,",")),TRIM(_xlfn.TEXTSPLIT(E371,",")),TRIM(_xlfn.TEXTSPLIT(I371,",")))),"$","")))*AR371,"")))</f>
        <v/>
      </c>
    </row>
    <row r="372" spans="2:45">
      <c r="B372" t="str">
        <f t="shared" si="20"/>
        <v xml:space="preserve"> -  -  </v>
      </c>
      <c r="AP372" s="9" t="str">
        <f t="shared" si="21"/>
        <v xml:space="preserve"> </v>
      </c>
      <c r="AQ372" s="9" t="str">
        <f t="shared" si="19"/>
        <v xml:space="preserve"> </v>
      </c>
      <c r="AS372" s="59" t="str" cm="1">
        <f t="array" ref="AS372">IF(TRIM(AO372)="Not-selected",0,IF(OR(TRIM(AQ372)="",AR372=""),"",IFERROR(SUM(_xlfn.NUMBERVALUE(SUBSTITUTE(TRIM(_xlfn.XLOOKUP(TRIM(_xlfn.TEXTSPLIT(AQ372,",")),TRIM(_xlfn.TEXTSPLIT(E372,",")),TRIM(_xlfn.TEXTSPLIT(I372,",")))),"$","")))*AR372,"")))</f>
        <v/>
      </c>
    </row>
    <row r="373" spans="2:45">
      <c r="B373" t="str">
        <f t="shared" si="20"/>
        <v xml:space="preserve"> -  -  </v>
      </c>
      <c r="AP373" s="9" t="str">
        <f t="shared" si="21"/>
        <v xml:space="preserve"> </v>
      </c>
      <c r="AQ373" s="9" t="str">
        <f t="shared" si="19"/>
        <v xml:space="preserve"> </v>
      </c>
      <c r="AS373" s="59" t="str" cm="1">
        <f t="array" ref="AS373">IF(TRIM(AO373)="Not-selected",0,IF(OR(TRIM(AQ373)="",AR373=""),"",IFERROR(SUM(_xlfn.NUMBERVALUE(SUBSTITUTE(TRIM(_xlfn.XLOOKUP(TRIM(_xlfn.TEXTSPLIT(AQ373,",")),TRIM(_xlfn.TEXTSPLIT(E373,",")),TRIM(_xlfn.TEXTSPLIT(I373,",")))),"$","")))*AR373,"")))</f>
        <v/>
      </c>
    </row>
    <row r="374" spans="2:45">
      <c r="B374" t="str">
        <f t="shared" si="20"/>
        <v xml:space="preserve"> -  -  </v>
      </c>
      <c r="AP374" s="9" t="str">
        <f t="shared" si="21"/>
        <v xml:space="preserve"> </v>
      </c>
      <c r="AQ374" s="9" t="str">
        <f t="shared" si="19"/>
        <v xml:space="preserve"> </v>
      </c>
      <c r="AS374" s="59" t="str" cm="1">
        <f t="array" ref="AS374">IF(TRIM(AO374)="Not-selected",0,IF(OR(TRIM(AQ374)="",AR374=""),"",IFERROR(SUM(_xlfn.NUMBERVALUE(SUBSTITUTE(TRIM(_xlfn.XLOOKUP(TRIM(_xlfn.TEXTSPLIT(AQ374,",")),TRIM(_xlfn.TEXTSPLIT(E374,",")),TRIM(_xlfn.TEXTSPLIT(I374,",")))),"$","")))*AR374,"")))</f>
        <v/>
      </c>
    </row>
    <row r="375" spans="2:45">
      <c r="B375" t="str">
        <f t="shared" si="20"/>
        <v xml:space="preserve"> -  -  </v>
      </c>
      <c r="AP375" s="9" t="str">
        <f t="shared" si="21"/>
        <v xml:space="preserve"> </v>
      </c>
      <c r="AQ375" s="9" t="str">
        <f t="shared" si="19"/>
        <v xml:space="preserve"> </v>
      </c>
      <c r="AS375" s="59" t="str" cm="1">
        <f t="array" ref="AS375">IF(TRIM(AO375)="Not-selected",0,IF(OR(TRIM(AQ375)="",AR375=""),"",IFERROR(SUM(_xlfn.NUMBERVALUE(SUBSTITUTE(TRIM(_xlfn.XLOOKUP(TRIM(_xlfn.TEXTSPLIT(AQ375,",")),TRIM(_xlfn.TEXTSPLIT(E375,",")),TRIM(_xlfn.TEXTSPLIT(I375,",")))),"$","")))*AR375,"")))</f>
        <v/>
      </c>
    </row>
    <row r="376" spans="2:45">
      <c r="B376" t="str">
        <f t="shared" si="20"/>
        <v xml:space="preserve"> -  -  </v>
      </c>
      <c r="AP376" s="9" t="str">
        <f t="shared" si="21"/>
        <v xml:space="preserve"> </v>
      </c>
      <c r="AQ376" s="9" t="str">
        <f t="shared" si="19"/>
        <v xml:space="preserve"> </v>
      </c>
      <c r="AS376" s="59" t="str" cm="1">
        <f t="array" ref="AS376">IF(TRIM(AO376)="Not-selected",0,IF(OR(TRIM(AQ376)="",AR376=""),"",IFERROR(SUM(_xlfn.NUMBERVALUE(SUBSTITUTE(TRIM(_xlfn.XLOOKUP(TRIM(_xlfn.TEXTSPLIT(AQ376,",")),TRIM(_xlfn.TEXTSPLIT(E376,",")),TRIM(_xlfn.TEXTSPLIT(I376,",")))),"$","")))*AR376,"")))</f>
        <v/>
      </c>
    </row>
    <row r="377" spans="2:45">
      <c r="B377" t="str">
        <f t="shared" si="20"/>
        <v xml:space="preserve"> -  -  </v>
      </c>
      <c r="AP377" s="9" t="str">
        <f t="shared" si="21"/>
        <v xml:space="preserve"> </v>
      </c>
      <c r="AQ377" s="9" t="str">
        <f t="shared" si="19"/>
        <v xml:space="preserve"> </v>
      </c>
      <c r="AS377" s="59" t="str" cm="1">
        <f t="array" ref="AS377">IF(TRIM(AO377)="Not-selected",0,IF(OR(TRIM(AQ377)="",AR377=""),"",IFERROR(SUM(_xlfn.NUMBERVALUE(SUBSTITUTE(TRIM(_xlfn.XLOOKUP(TRIM(_xlfn.TEXTSPLIT(AQ377,",")),TRIM(_xlfn.TEXTSPLIT(E377,",")),TRIM(_xlfn.TEXTSPLIT(I377,",")))),"$","")))*AR377,"")))</f>
        <v/>
      </c>
    </row>
    <row r="378" spans="2:45">
      <c r="B378" t="str">
        <f t="shared" si="20"/>
        <v xml:space="preserve"> -  -  </v>
      </c>
      <c r="AP378" s="9" t="str">
        <f t="shared" si="21"/>
        <v xml:space="preserve"> </v>
      </c>
      <c r="AQ378" s="9" t="str">
        <f t="shared" si="19"/>
        <v xml:space="preserve"> </v>
      </c>
      <c r="AS378" s="59" t="str" cm="1">
        <f t="array" ref="AS378">IF(TRIM(AO378)="Not-selected",0,IF(OR(TRIM(AQ378)="",AR378=""),"",IFERROR(SUM(_xlfn.NUMBERVALUE(SUBSTITUTE(TRIM(_xlfn.XLOOKUP(TRIM(_xlfn.TEXTSPLIT(AQ378,",")),TRIM(_xlfn.TEXTSPLIT(E378,",")),TRIM(_xlfn.TEXTSPLIT(I378,",")))),"$","")))*AR378,"")))</f>
        <v/>
      </c>
    </row>
    <row r="379" spans="2:45">
      <c r="B379" t="str">
        <f t="shared" si="20"/>
        <v xml:space="preserve"> -  -  </v>
      </c>
      <c r="AP379" s="9" t="str">
        <f t="shared" si="21"/>
        <v xml:space="preserve"> </v>
      </c>
      <c r="AQ379" s="9" t="str">
        <f t="shared" si="19"/>
        <v xml:space="preserve"> </v>
      </c>
      <c r="AS379" s="59" t="str" cm="1">
        <f t="array" ref="AS379">IF(TRIM(AO379)="Not-selected",0,IF(OR(TRIM(AQ379)="",AR379=""),"",IFERROR(SUM(_xlfn.NUMBERVALUE(SUBSTITUTE(TRIM(_xlfn.XLOOKUP(TRIM(_xlfn.TEXTSPLIT(AQ379,",")),TRIM(_xlfn.TEXTSPLIT(E379,",")),TRIM(_xlfn.TEXTSPLIT(I379,",")))),"$","")))*AR379,"")))</f>
        <v/>
      </c>
    </row>
    <row r="380" spans="2:45">
      <c r="B380" t="str">
        <f t="shared" si="20"/>
        <v xml:space="preserve"> -  -  </v>
      </c>
      <c r="AP380" s="9" t="str">
        <f t="shared" si="21"/>
        <v xml:space="preserve"> </v>
      </c>
      <c r="AQ380" s="9" t="str">
        <f t="shared" si="19"/>
        <v xml:space="preserve"> </v>
      </c>
      <c r="AS380" s="59" t="str" cm="1">
        <f t="array" ref="AS380">IF(TRIM(AO380)="Not-selected",0,IF(OR(TRIM(AQ380)="",AR380=""),"",IFERROR(SUM(_xlfn.NUMBERVALUE(SUBSTITUTE(TRIM(_xlfn.XLOOKUP(TRIM(_xlfn.TEXTSPLIT(AQ380,",")),TRIM(_xlfn.TEXTSPLIT(E380,",")),TRIM(_xlfn.TEXTSPLIT(I380,",")))),"$","")))*AR380,"")))</f>
        <v/>
      </c>
    </row>
    <row r="381" spans="2:45">
      <c r="B381" t="str">
        <f t="shared" si="20"/>
        <v xml:space="preserve"> -  -  </v>
      </c>
      <c r="AP381" s="9" t="str">
        <f t="shared" si="21"/>
        <v xml:space="preserve"> </v>
      </c>
      <c r="AQ381" s="9" t="str">
        <f t="shared" si="19"/>
        <v xml:space="preserve"> </v>
      </c>
      <c r="AS381" s="59" t="str" cm="1">
        <f t="array" ref="AS381">IF(TRIM(AO381)="Not-selected",0,IF(OR(TRIM(AQ381)="",AR381=""),"",IFERROR(SUM(_xlfn.NUMBERVALUE(SUBSTITUTE(TRIM(_xlfn.XLOOKUP(TRIM(_xlfn.TEXTSPLIT(AQ381,",")),TRIM(_xlfn.TEXTSPLIT(E381,",")),TRIM(_xlfn.TEXTSPLIT(I381,",")))),"$","")))*AR381,"")))</f>
        <v/>
      </c>
    </row>
    <row r="382" spans="2:45">
      <c r="B382" t="str">
        <f t="shared" si="20"/>
        <v xml:space="preserve"> -  -  </v>
      </c>
      <c r="AP382" s="9" t="str">
        <f t="shared" si="21"/>
        <v xml:space="preserve"> </v>
      </c>
      <c r="AQ382" s="9" t="str">
        <f t="shared" si="19"/>
        <v xml:space="preserve"> </v>
      </c>
      <c r="AS382" s="59" t="str" cm="1">
        <f t="array" ref="AS382">IF(TRIM(AO382)="Not-selected",0,IF(OR(TRIM(AQ382)="",AR382=""),"",IFERROR(SUM(_xlfn.NUMBERVALUE(SUBSTITUTE(TRIM(_xlfn.XLOOKUP(TRIM(_xlfn.TEXTSPLIT(AQ382,",")),TRIM(_xlfn.TEXTSPLIT(E382,",")),TRIM(_xlfn.TEXTSPLIT(I382,",")))),"$","")))*AR382,"")))</f>
        <v/>
      </c>
    </row>
    <row r="383" spans="2:45">
      <c r="B383" t="str">
        <f t="shared" si="20"/>
        <v xml:space="preserve"> -  -  </v>
      </c>
      <c r="AP383" s="9" t="str">
        <f t="shared" si="21"/>
        <v xml:space="preserve"> </v>
      </c>
      <c r="AQ383" s="9" t="str">
        <f t="shared" si="19"/>
        <v xml:space="preserve"> </v>
      </c>
      <c r="AS383" s="59" t="str" cm="1">
        <f t="array" ref="AS383">IF(TRIM(AO383)="Not-selected",0,IF(OR(TRIM(AQ383)="",AR383=""),"",IFERROR(SUM(_xlfn.NUMBERVALUE(SUBSTITUTE(TRIM(_xlfn.XLOOKUP(TRIM(_xlfn.TEXTSPLIT(AQ383,",")),TRIM(_xlfn.TEXTSPLIT(E383,",")),TRIM(_xlfn.TEXTSPLIT(I383,",")))),"$","")))*AR383,"")))</f>
        <v/>
      </c>
    </row>
    <row r="384" spans="2:45">
      <c r="B384" t="str">
        <f t="shared" si="20"/>
        <v xml:space="preserve"> -  -  </v>
      </c>
      <c r="AP384" s="9" t="str">
        <f t="shared" si="21"/>
        <v xml:space="preserve"> </v>
      </c>
      <c r="AQ384" s="9" t="str">
        <f t="shared" ref="AQ384:AQ447" si="22">IF($AO384="Not-Selected", "None", " ")</f>
        <v xml:space="preserve"> </v>
      </c>
      <c r="AS384" s="59" t="str" cm="1">
        <f t="array" ref="AS384">IF(TRIM(AO384)="Not-selected",0,IF(OR(TRIM(AQ384)="",AR384=""),"",IFERROR(SUM(_xlfn.NUMBERVALUE(SUBSTITUTE(TRIM(_xlfn.XLOOKUP(TRIM(_xlfn.TEXTSPLIT(AQ384,",")),TRIM(_xlfn.TEXTSPLIT(E384,",")),TRIM(_xlfn.TEXTSPLIT(I384,",")))),"$","")))*AR384,"")))</f>
        <v/>
      </c>
    </row>
    <row r="385" spans="2:45">
      <c r="B385" t="str">
        <f t="shared" si="20"/>
        <v xml:space="preserve"> -  -  </v>
      </c>
      <c r="AP385" s="9" t="str">
        <f t="shared" si="21"/>
        <v xml:space="preserve"> </v>
      </c>
      <c r="AQ385" s="9" t="str">
        <f t="shared" si="22"/>
        <v xml:space="preserve"> </v>
      </c>
      <c r="AS385" s="59" t="str" cm="1">
        <f t="array" ref="AS385">IF(TRIM(AO385)="Not-selected",0,IF(OR(TRIM(AQ385)="",AR385=""),"",IFERROR(SUM(_xlfn.NUMBERVALUE(SUBSTITUTE(TRIM(_xlfn.XLOOKUP(TRIM(_xlfn.TEXTSPLIT(AQ385,",")),TRIM(_xlfn.TEXTSPLIT(E385,",")),TRIM(_xlfn.TEXTSPLIT(I385,",")))),"$","")))*AR385,"")))</f>
        <v/>
      </c>
    </row>
    <row r="386" spans="2:45">
      <c r="B386" t="str">
        <f t="shared" si="20"/>
        <v xml:space="preserve"> -  -  </v>
      </c>
      <c r="AP386" s="9" t="str">
        <f t="shared" si="21"/>
        <v xml:space="preserve"> </v>
      </c>
      <c r="AQ386" s="9" t="str">
        <f t="shared" si="22"/>
        <v xml:space="preserve"> </v>
      </c>
      <c r="AS386" s="59" t="str" cm="1">
        <f t="array" ref="AS386">IF(TRIM(AO386)="Not-selected",0,IF(OR(TRIM(AQ386)="",AR386=""),"",IFERROR(SUM(_xlfn.NUMBERVALUE(SUBSTITUTE(TRIM(_xlfn.XLOOKUP(TRIM(_xlfn.TEXTSPLIT(AQ386,",")),TRIM(_xlfn.TEXTSPLIT(E386,",")),TRIM(_xlfn.TEXTSPLIT(I386,",")))),"$","")))*AR386,"")))</f>
        <v/>
      </c>
    </row>
    <row r="387" spans="2:45">
      <c r="B387" t="str">
        <f t="shared" si="20"/>
        <v xml:space="preserve"> -  -  </v>
      </c>
      <c r="AP387" s="9" t="str">
        <f t="shared" si="21"/>
        <v xml:space="preserve"> </v>
      </c>
      <c r="AQ387" s="9" t="str">
        <f t="shared" si="22"/>
        <v xml:space="preserve"> </v>
      </c>
      <c r="AS387" s="59" t="str" cm="1">
        <f t="array" ref="AS387">IF(TRIM(AO387)="Not-selected",0,IF(OR(TRIM(AQ387)="",AR387=""),"",IFERROR(SUM(_xlfn.NUMBERVALUE(SUBSTITUTE(TRIM(_xlfn.XLOOKUP(TRIM(_xlfn.TEXTSPLIT(AQ387,",")),TRIM(_xlfn.TEXTSPLIT(E387,",")),TRIM(_xlfn.TEXTSPLIT(I387,",")))),"$","")))*AR387,"")))</f>
        <v/>
      </c>
    </row>
    <row r="388" spans="2:45">
      <c r="B388" t="str">
        <f t="shared" si="20"/>
        <v xml:space="preserve"> -  -  </v>
      </c>
      <c r="AP388" s="9" t="str">
        <f t="shared" si="21"/>
        <v xml:space="preserve"> </v>
      </c>
      <c r="AQ388" s="9" t="str">
        <f t="shared" si="22"/>
        <v xml:space="preserve"> </v>
      </c>
      <c r="AS388" s="59" t="str" cm="1">
        <f t="array" ref="AS388">IF(TRIM(AO388)="Not-selected",0,IF(OR(TRIM(AQ388)="",AR388=""),"",IFERROR(SUM(_xlfn.NUMBERVALUE(SUBSTITUTE(TRIM(_xlfn.XLOOKUP(TRIM(_xlfn.TEXTSPLIT(AQ388,",")),TRIM(_xlfn.TEXTSPLIT(E388,",")),TRIM(_xlfn.TEXTSPLIT(I388,",")))),"$","")))*AR388,"")))</f>
        <v/>
      </c>
    </row>
    <row r="389" spans="2:45">
      <c r="B389" t="str">
        <f t="shared" si="20"/>
        <v xml:space="preserve"> -  -  </v>
      </c>
      <c r="AP389" s="9" t="str">
        <f t="shared" si="21"/>
        <v xml:space="preserve"> </v>
      </c>
      <c r="AQ389" s="9" t="str">
        <f t="shared" si="22"/>
        <v xml:space="preserve"> </v>
      </c>
      <c r="AS389" s="59" t="str" cm="1">
        <f t="array" ref="AS389">IF(TRIM(AO389)="Not-selected",0,IF(OR(TRIM(AQ389)="",AR389=""),"",IFERROR(SUM(_xlfn.NUMBERVALUE(SUBSTITUTE(TRIM(_xlfn.XLOOKUP(TRIM(_xlfn.TEXTSPLIT(AQ389,",")),TRIM(_xlfn.TEXTSPLIT(E389,",")),TRIM(_xlfn.TEXTSPLIT(I389,",")))),"$","")))*AR389,"")))</f>
        <v/>
      </c>
    </row>
    <row r="390" spans="2:45">
      <c r="B390" t="str">
        <f t="shared" si="20"/>
        <v xml:space="preserve"> -  -  </v>
      </c>
      <c r="AP390" s="9" t="str">
        <f t="shared" si="21"/>
        <v xml:space="preserve"> </v>
      </c>
      <c r="AQ390" s="9" t="str">
        <f t="shared" si="22"/>
        <v xml:space="preserve"> </v>
      </c>
      <c r="AS390" s="59" t="str" cm="1">
        <f t="array" ref="AS390">IF(TRIM(AO390)="Not-selected",0,IF(OR(TRIM(AQ390)="",AR390=""),"",IFERROR(SUM(_xlfn.NUMBERVALUE(SUBSTITUTE(TRIM(_xlfn.XLOOKUP(TRIM(_xlfn.TEXTSPLIT(AQ390,",")),TRIM(_xlfn.TEXTSPLIT(E390,",")),TRIM(_xlfn.TEXTSPLIT(I390,",")))),"$","")))*AR390,"")))</f>
        <v/>
      </c>
    </row>
    <row r="391" spans="2:45">
      <c r="B391" t="str">
        <f t="shared" si="20"/>
        <v xml:space="preserve"> -  -  </v>
      </c>
      <c r="AP391" s="9" t="str">
        <f t="shared" si="21"/>
        <v xml:space="preserve"> </v>
      </c>
      <c r="AQ391" s="9" t="str">
        <f t="shared" si="22"/>
        <v xml:space="preserve"> </v>
      </c>
      <c r="AS391" s="59" t="str" cm="1">
        <f t="array" ref="AS391">IF(TRIM(AO391)="Not-selected",0,IF(OR(TRIM(AQ391)="",AR391=""),"",IFERROR(SUM(_xlfn.NUMBERVALUE(SUBSTITUTE(TRIM(_xlfn.XLOOKUP(TRIM(_xlfn.TEXTSPLIT(AQ391,",")),TRIM(_xlfn.TEXTSPLIT(E391,",")),TRIM(_xlfn.TEXTSPLIT(I391,",")))),"$","")))*AR391,"")))</f>
        <v/>
      </c>
    </row>
    <row r="392" spans="2:45">
      <c r="B392" t="str">
        <f t="shared" si="20"/>
        <v xml:space="preserve"> -  -  </v>
      </c>
      <c r="AP392" s="9" t="str">
        <f t="shared" si="21"/>
        <v xml:space="preserve"> </v>
      </c>
      <c r="AQ392" s="9" t="str">
        <f t="shared" si="22"/>
        <v xml:space="preserve"> </v>
      </c>
      <c r="AS392" s="59" t="str" cm="1">
        <f t="array" ref="AS392">IF(TRIM(AO392)="Not-selected",0,IF(OR(TRIM(AQ392)="",AR392=""),"",IFERROR(SUM(_xlfn.NUMBERVALUE(SUBSTITUTE(TRIM(_xlfn.XLOOKUP(TRIM(_xlfn.TEXTSPLIT(AQ392,",")),TRIM(_xlfn.TEXTSPLIT(E392,",")),TRIM(_xlfn.TEXTSPLIT(I392,",")))),"$","")))*AR392,"")))</f>
        <v/>
      </c>
    </row>
    <row r="393" spans="2:45">
      <c r="B393" t="str">
        <f t="shared" si="20"/>
        <v xml:space="preserve"> -  -  </v>
      </c>
      <c r="AP393" s="9" t="str">
        <f t="shared" si="21"/>
        <v xml:space="preserve"> </v>
      </c>
      <c r="AQ393" s="9" t="str">
        <f t="shared" si="22"/>
        <v xml:space="preserve"> </v>
      </c>
      <c r="AS393" s="59" t="str" cm="1">
        <f t="array" ref="AS393">IF(TRIM(AO393)="Not-selected",0,IF(OR(TRIM(AQ393)="",AR393=""),"",IFERROR(SUM(_xlfn.NUMBERVALUE(SUBSTITUTE(TRIM(_xlfn.XLOOKUP(TRIM(_xlfn.TEXTSPLIT(AQ393,",")),TRIM(_xlfn.TEXTSPLIT(E393,",")),TRIM(_xlfn.TEXTSPLIT(I393,",")))),"$","")))*AR393,"")))</f>
        <v/>
      </c>
    </row>
    <row r="394" spans="2:45">
      <c r="B394" t="str">
        <f t="shared" si="20"/>
        <v xml:space="preserve"> -  -  </v>
      </c>
      <c r="AP394" s="9" t="str">
        <f t="shared" si="21"/>
        <v xml:space="preserve"> </v>
      </c>
      <c r="AQ394" s="9" t="str">
        <f t="shared" si="22"/>
        <v xml:space="preserve"> </v>
      </c>
      <c r="AS394" s="59" t="str" cm="1">
        <f t="array" ref="AS394">IF(TRIM(AO394)="Not-selected",0,IF(OR(TRIM(AQ394)="",AR394=""),"",IFERROR(SUM(_xlfn.NUMBERVALUE(SUBSTITUTE(TRIM(_xlfn.XLOOKUP(TRIM(_xlfn.TEXTSPLIT(AQ394,",")),TRIM(_xlfn.TEXTSPLIT(E394,",")),TRIM(_xlfn.TEXTSPLIT(I394,",")))),"$","")))*AR394,"")))</f>
        <v/>
      </c>
    </row>
    <row r="395" spans="2:45">
      <c r="B395" t="str">
        <f t="shared" si="20"/>
        <v xml:space="preserve"> -  -  </v>
      </c>
      <c r="AP395" s="9" t="str">
        <f t="shared" si="21"/>
        <v xml:space="preserve"> </v>
      </c>
      <c r="AQ395" s="9" t="str">
        <f t="shared" si="22"/>
        <v xml:space="preserve"> </v>
      </c>
      <c r="AS395" s="59" t="str" cm="1">
        <f t="array" ref="AS395">IF(TRIM(AO395)="Not-selected",0,IF(OR(TRIM(AQ395)="",AR395=""),"",IFERROR(SUM(_xlfn.NUMBERVALUE(SUBSTITUTE(TRIM(_xlfn.XLOOKUP(TRIM(_xlfn.TEXTSPLIT(AQ395,",")),TRIM(_xlfn.TEXTSPLIT(E395,",")),TRIM(_xlfn.TEXTSPLIT(I395,",")))),"$","")))*AR395,"")))</f>
        <v/>
      </c>
    </row>
    <row r="396" spans="2:45">
      <c r="B396" t="str">
        <f t="shared" si="20"/>
        <v xml:space="preserve"> -  -  </v>
      </c>
      <c r="AP396" s="9" t="str">
        <f t="shared" si="21"/>
        <v xml:space="preserve"> </v>
      </c>
      <c r="AQ396" s="9" t="str">
        <f t="shared" si="22"/>
        <v xml:space="preserve"> </v>
      </c>
      <c r="AS396" s="59" t="str" cm="1">
        <f t="array" ref="AS396">IF(TRIM(AO396)="Not-selected",0,IF(OR(TRIM(AQ396)="",AR396=""),"",IFERROR(SUM(_xlfn.NUMBERVALUE(SUBSTITUTE(TRIM(_xlfn.XLOOKUP(TRIM(_xlfn.TEXTSPLIT(AQ396,",")),TRIM(_xlfn.TEXTSPLIT(E396,",")),TRIM(_xlfn.TEXTSPLIT(I396,",")))),"$","")))*AR396,"")))</f>
        <v/>
      </c>
    </row>
    <row r="397" spans="2:45">
      <c r="B397" t="str">
        <f t="shared" ref="B397:B460" si="23">IF(F397="None",_xlfn.CONCAT(A397," - ",AQ397),_xlfn.CONCAT(A397," - ",F397," - ",AQ397))</f>
        <v xml:space="preserve"> -  -  </v>
      </c>
      <c r="AP397" s="9" t="str">
        <f t="shared" si="21"/>
        <v xml:space="preserve"> </v>
      </c>
      <c r="AQ397" s="9" t="str">
        <f t="shared" si="22"/>
        <v xml:space="preserve"> </v>
      </c>
      <c r="AS397" s="59" t="str" cm="1">
        <f t="array" ref="AS397">IF(TRIM(AO397)="Not-selected",0,IF(OR(TRIM(AQ397)="",AR397=""),"",IFERROR(SUM(_xlfn.NUMBERVALUE(SUBSTITUTE(TRIM(_xlfn.XLOOKUP(TRIM(_xlfn.TEXTSPLIT(AQ397,",")),TRIM(_xlfn.TEXTSPLIT(E397,",")),TRIM(_xlfn.TEXTSPLIT(I397,",")))),"$","")))*AR397,"")))</f>
        <v/>
      </c>
    </row>
    <row r="398" spans="2:45">
      <c r="B398" t="str">
        <f t="shared" si="23"/>
        <v xml:space="preserve"> -  -  </v>
      </c>
      <c r="AP398" s="9" t="str">
        <f t="shared" si="21"/>
        <v xml:space="preserve"> </v>
      </c>
      <c r="AQ398" s="9" t="str">
        <f t="shared" si="22"/>
        <v xml:space="preserve"> </v>
      </c>
      <c r="AS398" s="59" t="str" cm="1">
        <f t="array" ref="AS398">IF(TRIM(AO398)="Not-selected",0,IF(OR(TRIM(AQ398)="",AR398=""),"",IFERROR(SUM(_xlfn.NUMBERVALUE(SUBSTITUTE(TRIM(_xlfn.XLOOKUP(TRIM(_xlfn.TEXTSPLIT(AQ398,",")),TRIM(_xlfn.TEXTSPLIT(E398,",")),TRIM(_xlfn.TEXTSPLIT(I398,",")))),"$","")))*AR398,"")))</f>
        <v/>
      </c>
    </row>
    <row r="399" spans="2:45">
      <c r="B399" t="str">
        <f t="shared" si="23"/>
        <v xml:space="preserve"> -  -  </v>
      </c>
      <c r="AP399" s="9" t="str">
        <f t="shared" si="21"/>
        <v xml:space="preserve"> </v>
      </c>
      <c r="AQ399" s="9" t="str">
        <f t="shared" si="22"/>
        <v xml:space="preserve"> </v>
      </c>
      <c r="AS399" s="59" t="str" cm="1">
        <f t="array" ref="AS399">IF(TRIM(AO399)="Not-selected",0,IF(OR(TRIM(AQ399)="",AR399=""),"",IFERROR(SUM(_xlfn.NUMBERVALUE(SUBSTITUTE(TRIM(_xlfn.XLOOKUP(TRIM(_xlfn.TEXTSPLIT(AQ399,",")),TRIM(_xlfn.TEXTSPLIT(E399,",")),TRIM(_xlfn.TEXTSPLIT(I399,",")))),"$","")))*AR399,"")))</f>
        <v/>
      </c>
    </row>
    <row r="400" spans="2:45">
      <c r="B400" t="str">
        <f t="shared" si="23"/>
        <v xml:space="preserve"> -  -  </v>
      </c>
      <c r="AP400" s="9" t="str">
        <f t="shared" si="21"/>
        <v xml:space="preserve"> </v>
      </c>
      <c r="AQ400" s="9" t="str">
        <f t="shared" si="22"/>
        <v xml:space="preserve"> </v>
      </c>
      <c r="AS400" s="59" t="str" cm="1">
        <f t="array" ref="AS400">IF(TRIM(AO400)="Not-selected",0,IF(OR(TRIM(AQ400)="",AR400=""),"",IFERROR(SUM(_xlfn.NUMBERVALUE(SUBSTITUTE(TRIM(_xlfn.XLOOKUP(TRIM(_xlfn.TEXTSPLIT(AQ400,",")),TRIM(_xlfn.TEXTSPLIT(E400,",")),TRIM(_xlfn.TEXTSPLIT(I400,",")))),"$","")))*AR400,"")))</f>
        <v/>
      </c>
    </row>
    <row r="401" spans="2:45">
      <c r="B401" t="str">
        <f t="shared" si="23"/>
        <v xml:space="preserve"> -  -  </v>
      </c>
      <c r="AP401" s="9" t="str">
        <f t="shared" si="21"/>
        <v xml:space="preserve"> </v>
      </c>
      <c r="AQ401" s="9" t="str">
        <f t="shared" si="22"/>
        <v xml:space="preserve"> </v>
      </c>
      <c r="AS401" s="59" t="str" cm="1">
        <f t="array" ref="AS401">IF(TRIM(AO401)="Not-selected",0,IF(OR(TRIM(AQ401)="",AR401=""),"",IFERROR(SUM(_xlfn.NUMBERVALUE(SUBSTITUTE(TRIM(_xlfn.XLOOKUP(TRIM(_xlfn.TEXTSPLIT(AQ401,",")),TRIM(_xlfn.TEXTSPLIT(E401,",")),TRIM(_xlfn.TEXTSPLIT(I401,",")))),"$","")))*AR401,"")))</f>
        <v/>
      </c>
    </row>
    <row r="402" spans="2:45">
      <c r="B402" t="str">
        <f t="shared" si="23"/>
        <v xml:space="preserve"> -  -  </v>
      </c>
      <c r="AP402" s="9" t="str">
        <f t="shared" si="21"/>
        <v xml:space="preserve"> </v>
      </c>
      <c r="AQ402" s="9" t="str">
        <f t="shared" si="22"/>
        <v xml:space="preserve"> </v>
      </c>
      <c r="AS402" s="59" t="str" cm="1">
        <f t="array" ref="AS402">IF(TRIM(AO402)="Not-selected",0,IF(OR(TRIM(AQ402)="",AR402=""),"",IFERROR(SUM(_xlfn.NUMBERVALUE(SUBSTITUTE(TRIM(_xlfn.XLOOKUP(TRIM(_xlfn.TEXTSPLIT(AQ402,",")),TRIM(_xlfn.TEXTSPLIT(E402,",")),TRIM(_xlfn.TEXTSPLIT(I402,",")))),"$","")))*AR402,"")))</f>
        <v/>
      </c>
    </row>
    <row r="403" spans="2:45">
      <c r="B403" t="str">
        <f t="shared" si="23"/>
        <v xml:space="preserve"> -  -  </v>
      </c>
      <c r="AP403" s="9" t="str">
        <f t="shared" si="21"/>
        <v xml:space="preserve"> </v>
      </c>
      <c r="AQ403" s="9" t="str">
        <f t="shared" si="22"/>
        <v xml:space="preserve"> </v>
      </c>
      <c r="AS403" s="59" t="str" cm="1">
        <f t="array" ref="AS403">IF(TRIM(AO403)="Not-selected",0,IF(OR(TRIM(AQ403)="",AR403=""),"",IFERROR(SUM(_xlfn.NUMBERVALUE(SUBSTITUTE(TRIM(_xlfn.XLOOKUP(TRIM(_xlfn.TEXTSPLIT(AQ403,",")),TRIM(_xlfn.TEXTSPLIT(E403,",")),TRIM(_xlfn.TEXTSPLIT(I403,",")))),"$","")))*AR403,"")))</f>
        <v/>
      </c>
    </row>
    <row r="404" spans="2:45">
      <c r="B404" t="str">
        <f t="shared" si="23"/>
        <v xml:space="preserve"> -  -  </v>
      </c>
      <c r="AP404" s="9" t="str">
        <f t="shared" si="21"/>
        <v xml:space="preserve"> </v>
      </c>
      <c r="AQ404" s="9" t="str">
        <f t="shared" si="22"/>
        <v xml:space="preserve"> </v>
      </c>
      <c r="AS404" s="59" t="str" cm="1">
        <f t="array" ref="AS404">IF(TRIM(AO404)="Not-selected",0,IF(OR(TRIM(AQ404)="",AR404=""),"",IFERROR(SUM(_xlfn.NUMBERVALUE(SUBSTITUTE(TRIM(_xlfn.XLOOKUP(TRIM(_xlfn.TEXTSPLIT(AQ404,",")),TRIM(_xlfn.TEXTSPLIT(E404,",")),TRIM(_xlfn.TEXTSPLIT(I404,",")))),"$","")))*AR404,"")))</f>
        <v/>
      </c>
    </row>
    <row r="405" spans="2:45">
      <c r="B405" t="str">
        <f t="shared" si="23"/>
        <v xml:space="preserve"> -  -  </v>
      </c>
      <c r="AP405" s="9" t="str">
        <f t="shared" si="21"/>
        <v xml:space="preserve"> </v>
      </c>
      <c r="AQ405" s="9" t="str">
        <f t="shared" si="22"/>
        <v xml:space="preserve"> </v>
      </c>
      <c r="AS405" s="59" t="str" cm="1">
        <f t="array" ref="AS405">IF(TRIM(AO405)="Not-selected",0,IF(OR(TRIM(AQ405)="",AR405=""),"",IFERROR(SUM(_xlfn.NUMBERVALUE(SUBSTITUTE(TRIM(_xlfn.XLOOKUP(TRIM(_xlfn.TEXTSPLIT(AQ405,",")),TRIM(_xlfn.TEXTSPLIT(E405,",")),TRIM(_xlfn.TEXTSPLIT(I405,",")))),"$","")))*AR405,"")))</f>
        <v/>
      </c>
    </row>
    <row r="406" spans="2:45">
      <c r="B406" t="str">
        <f t="shared" si="23"/>
        <v xml:space="preserve"> -  -  </v>
      </c>
      <c r="AP406" s="9" t="str">
        <f t="shared" si="21"/>
        <v xml:space="preserve"> </v>
      </c>
      <c r="AQ406" s="9" t="str">
        <f t="shared" si="22"/>
        <v xml:space="preserve"> </v>
      </c>
      <c r="AS406" s="59" t="str" cm="1">
        <f t="array" ref="AS406">IF(TRIM(AO406)="Not-selected",0,IF(OR(TRIM(AQ406)="",AR406=""),"",IFERROR(SUM(_xlfn.NUMBERVALUE(SUBSTITUTE(TRIM(_xlfn.XLOOKUP(TRIM(_xlfn.TEXTSPLIT(AQ406,",")),TRIM(_xlfn.TEXTSPLIT(E406,",")),TRIM(_xlfn.TEXTSPLIT(I406,",")))),"$","")))*AR406,"")))</f>
        <v/>
      </c>
    </row>
    <row r="407" spans="2:45">
      <c r="B407" t="str">
        <f t="shared" si="23"/>
        <v xml:space="preserve"> -  -  </v>
      </c>
      <c r="AP407" s="9" t="str">
        <f t="shared" si="21"/>
        <v xml:space="preserve"> </v>
      </c>
      <c r="AQ407" s="9" t="str">
        <f t="shared" si="22"/>
        <v xml:space="preserve"> </v>
      </c>
      <c r="AS407" s="59" t="str" cm="1">
        <f t="array" ref="AS407">IF(TRIM(AO407)="Not-selected",0,IF(OR(TRIM(AQ407)="",AR407=""),"",IFERROR(SUM(_xlfn.NUMBERVALUE(SUBSTITUTE(TRIM(_xlfn.XLOOKUP(TRIM(_xlfn.TEXTSPLIT(AQ407,",")),TRIM(_xlfn.TEXTSPLIT(E407,",")),TRIM(_xlfn.TEXTSPLIT(I407,",")))),"$","")))*AR407,"")))</f>
        <v/>
      </c>
    </row>
    <row r="408" spans="2:45">
      <c r="B408" t="str">
        <f t="shared" si="23"/>
        <v xml:space="preserve"> -  -  </v>
      </c>
      <c r="AP408" s="9" t="str">
        <f t="shared" si="21"/>
        <v xml:space="preserve"> </v>
      </c>
      <c r="AQ408" s="9" t="str">
        <f t="shared" si="22"/>
        <v xml:space="preserve"> </v>
      </c>
      <c r="AS408" s="59" t="str" cm="1">
        <f t="array" ref="AS408">IF(TRIM(AO408)="Not-selected",0,IF(OR(TRIM(AQ408)="",AR408=""),"",IFERROR(SUM(_xlfn.NUMBERVALUE(SUBSTITUTE(TRIM(_xlfn.XLOOKUP(TRIM(_xlfn.TEXTSPLIT(AQ408,",")),TRIM(_xlfn.TEXTSPLIT(E408,",")),TRIM(_xlfn.TEXTSPLIT(I408,",")))),"$","")))*AR408,"")))</f>
        <v/>
      </c>
    </row>
    <row r="409" spans="2:45">
      <c r="B409" t="str">
        <f t="shared" si="23"/>
        <v xml:space="preserve"> -  -  </v>
      </c>
      <c r="AP409" s="9" t="str">
        <f t="shared" si="21"/>
        <v xml:space="preserve"> </v>
      </c>
      <c r="AQ409" s="9" t="str">
        <f t="shared" si="22"/>
        <v xml:space="preserve"> </v>
      </c>
      <c r="AS409" s="59" t="str" cm="1">
        <f t="array" ref="AS409">IF(TRIM(AO409)="Not-selected",0,IF(OR(TRIM(AQ409)="",AR409=""),"",IFERROR(SUM(_xlfn.NUMBERVALUE(SUBSTITUTE(TRIM(_xlfn.XLOOKUP(TRIM(_xlfn.TEXTSPLIT(AQ409,",")),TRIM(_xlfn.TEXTSPLIT(E409,",")),TRIM(_xlfn.TEXTSPLIT(I409,",")))),"$","")))*AR409,"")))</f>
        <v/>
      </c>
    </row>
    <row r="410" spans="2:45">
      <c r="B410" t="str">
        <f t="shared" si="23"/>
        <v xml:space="preserve"> -  -  </v>
      </c>
      <c r="AP410" s="9" t="str">
        <f t="shared" si="21"/>
        <v xml:space="preserve"> </v>
      </c>
      <c r="AQ410" s="9" t="str">
        <f t="shared" si="22"/>
        <v xml:space="preserve"> </v>
      </c>
      <c r="AS410" s="59" t="str" cm="1">
        <f t="array" ref="AS410">IF(TRIM(AO410)="Not-selected",0,IF(OR(TRIM(AQ410)="",AR410=""),"",IFERROR(SUM(_xlfn.NUMBERVALUE(SUBSTITUTE(TRIM(_xlfn.XLOOKUP(TRIM(_xlfn.TEXTSPLIT(AQ410,",")),TRIM(_xlfn.TEXTSPLIT(E410,",")),TRIM(_xlfn.TEXTSPLIT(I410,",")))),"$","")))*AR410,"")))</f>
        <v/>
      </c>
    </row>
    <row r="411" spans="2:45">
      <c r="B411" t="str">
        <f t="shared" si="23"/>
        <v xml:space="preserve"> -  -  </v>
      </c>
      <c r="AP411" s="9" t="str">
        <f t="shared" si="21"/>
        <v xml:space="preserve"> </v>
      </c>
      <c r="AQ411" s="9" t="str">
        <f t="shared" si="22"/>
        <v xml:space="preserve"> </v>
      </c>
      <c r="AS411" s="59" t="str" cm="1">
        <f t="array" ref="AS411">IF(TRIM(AO411)="Not-selected",0,IF(OR(TRIM(AQ411)="",AR411=""),"",IFERROR(SUM(_xlfn.NUMBERVALUE(SUBSTITUTE(TRIM(_xlfn.XLOOKUP(TRIM(_xlfn.TEXTSPLIT(AQ411,",")),TRIM(_xlfn.TEXTSPLIT(E411,",")),TRIM(_xlfn.TEXTSPLIT(I411,",")))),"$","")))*AR411,"")))</f>
        <v/>
      </c>
    </row>
    <row r="412" spans="2:45">
      <c r="B412" t="str">
        <f t="shared" si="23"/>
        <v xml:space="preserve"> -  -  </v>
      </c>
      <c r="AP412" s="9" t="str">
        <f t="shared" si="21"/>
        <v xml:space="preserve"> </v>
      </c>
      <c r="AQ412" s="9" t="str">
        <f t="shared" si="22"/>
        <v xml:space="preserve"> </v>
      </c>
      <c r="AS412" s="59" t="str" cm="1">
        <f t="array" ref="AS412">IF(TRIM(AO412)="Not-selected",0,IF(OR(TRIM(AQ412)="",AR412=""),"",IFERROR(SUM(_xlfn.NUMBERVALUE(SUBSTITUTE(TRIM(_xlfn.XLOOKUP(TRIM(_xlfn.TEXTSPLIT(AQ412,",")),TRIM(_xlfn.TEXTSPLIT(E412,",")),TRIM(_xlfn.TEXTSPLIT(I412,",")))),"$","")))*AR412,"")))</f>
        <v/>
      </c>
    </row>
    <row r="413" spans="2:45">
      <c r="B413" t="str">
        <f t="shared" si="23"/>
        <v xml:space="preserve"> -  -  </v>
      </c>
      <c r="AP413" s="9" t="str">
        <f t="shared" si="21"/>
        <v xml:space="preserve"> </v>
      </c>
      <c r="AQ413" s="9" t="str">
        <f t="shared" si="22"/>
        <v xml:space="preserve"> </v>
      </c>
      <c r="AS413" s="59" t="str" cm="1">
        <f t="array" ref="AS413">IF(TRIM(AO413)="Not-selected",0,IF(OR(TRIM(AQ413)="",AR413=""),"",IFERROR(SUM(_xlfn.NUMBERVALUE(SUBSTITUTE(TRIM(_xlfn.XLOOKUP(TRIM(_xlfn.TEXTSPLIT(AQ413,",")),TRIM(_xlfn.TEXTSPLIT(E413,",")),TRIM(_xlfn.TEXTSPLIT(I413,",")))),"$","")))*AR413,"")))</f>
        <v/>
      </c>
    </row>
    <row r="414" spans="2:45">
      <c r="B414" t="str">
        <f t="shared" si="23"/>
        <v xml:space="preserve"> -  -  </v>
      </c>
      <c r="AP414" s="9" t="str">
        <f t="shared" si="21"/>
        <v xml:space="preserve"> </v>
      </c>
      <c r="AQ414" s="9" t="str">
        <f t="shared" si="22"/>
        <v xml:space="preserve"> </v>
      </c>
      <c r="AS414" s="59" t="str" cm="1">
        <f t="array" ref="AS414">IF(TRIM(AO414)="Not-selected",0,IF(OR(TRIM(AQ414)="",AR414=""),"",IFERROR(SUM(_xlfn.NUMBERVALUE(SUBSTITUTE(TRIM(_xlfn.XLOOKUP(TRIM(_xlfn.TEXTSPLIT(AQ414,",")),TRIM(_xlfn.TEXTSPLIT(E414,",")),TRIM(_xlfn.TEXTSPLIT(I414,",")))),"$","")))*AR414,"")))</f>
        <v/>
      </c>
    </row>
    <row r="415" spans="2:45">
      <c r="B415" t="str">
        <f t="shared" si="23"/>
        <v xml:space="preserve"> -  -  </v>
      </c>
      <c r="AP415" s="9" t="str">
        <f t="shared" ref="AP415:AP478" si="24">IF($AO415="Not-Selected", "None", " ")</f>
        <v xml:space="preserve"> </v>
      </c>
      <c r="AQ415" s="9" t="str">
        <f t="shared" si="22"/>
        <v xml:space="preserve"> </v>
      </c>
      <c r="AS415" s="59" t="str" cm="1">
        <f t="array" ref="AS415">IF(TRIM(AO415)="Not-selected",0,IF(OR(TRIM(AQ415)="",AR415=""),"",IFERROR(SUM(_xlfn.NUMBERVALUE(SUBSTITUTE(TRIM(_xlfn.XLOOKUP(TRIM(_xlfn.TEXTSPLIT(AQ415,",")),TRIM(_xlfn.TEXTSPLIT(E415,",")),TRIM(_xlfn.TEXTSPLIT(I415,",")))),"$","")))*AR415,"")))</f>
        <v/>
      </c>
    </row>
    <row r="416" spans="2:45">
      <c r="B416" t="str">
        <f t="shared" si="23"/>
        <v xml:space="preserve"> -  -  </v>
      </c>
      <c r="AP416" s="9" t="str">
        <f t="shared" si="24"/>
        <v xml:space="preserve"> </v>
      </c>
      <c r="AQ416" s="9" t="str">
        <f t="shared" si="22"/>
        <v xml:space="preserve"> </v>
      </c>
      <c r="AS416" s="59" t="str" cm="1">
        <f t="array" ref="AS416">IF(TRIM(AO416)="Not-selected",0,IF(OR(TRIM(AQ416)="",AR416=""),"",IFERROR(SUM(_xlfn.NUMBERVALUE(SUBSTITUTE(TRIM(_xlfn.XLOOKUP(TRIM(_xlfn.TEXTSPLIT(AQ416,",")),TRIM(_xlfn.TEXTSPLIT(E416,",")),TRIM(_xlfn.TEXTSPLIT(I416,",")))),"$","")))*AR416,"")))</f>
        <v/>
      </c>
    </row>
    <row r="417" spans="2:45">
      <c r="B417" t="str">
        <f t="shared" si="23"/>
        <v xml:space="preserve"> -  -  </v>
      </c>
      <c r="AP417" s="9" t="str">
        <f t="shared" si="24"/>
        <v xml:space="preserve"> </v>
      </c>
      <c r="AQ417" s="9" t="str">
        <f t="shared" si="22"/>
        <v xml:space="preserve"> </v>
      </c>
      <c r="AS417" s="59" t="str" cm="1">
        <f t="array" ref="AS417">IF(TRIM(AO417)="Not-selected",0,IF(OR(TRIM(AQ417)="",AR417=""),"",IFERROR(SUM(_xlfn.NUMBERVALUE(SUBSTITUTE(TRIM(_xlfn.XLOOKUP(TRIM(_xlfn.TEXTSPLIT(AQ417,",")),TRIM(_xlfn.TEXTSPLIT(E417,",")),TRIM(_xlfn.TEXTSPLIT(I417,",")))),"$","")))*AR417,"")))</f>
        <v/>
      </c>
    </row>
    <row r="418" spans="2:45">
      <c r="B418" t="str">
        <f t="shared" si="23"/>
        <v xml:space="preserve"> -  -  </v>
      </c>
      <c r="AP418" s="9" t="str">
        <f t="shared" si="24"/>
        <v xml:space="preserve"> </v>
      </c>
      <c r="AQ418" s="9" t="str">
        <f t="shared" si="22"/>
        <v xml:space="preserve"> </v>
      </c>
      <c r="AS418" s="59" t="str" cm="1">
        <f t="array" ref="AS418">IF(TRIM(AO418)="Not-selected",0,IF(OR(TRIM(AQ418)="",AR418=""),"",IFERROR(SUM(_xlfn.NUMBERVALUE(SUBSTITUTE(TRIM(_xlfn.XLOOKUP(TRIM(_xlfn.TEXTSPLIT(AQ418,",")),TRIM(_xlfn.TEXTSPLIT(E418,",")),TRIM(_xlfn.TEXTSPLIT(I418,",")))),"$","")))*AR418,"")))</f>
        <v/>
      </c>
    </row>
    <row r="419" spans="2:45">
      <c r="B419" t="str">
        <f t="shared" si="23"/>
        <v xml:space="preserve"> -  -  </v>
      </c>
      <c r="AP419" s="9" t="str">
        <f t="shared" si="24"/>
        <v xml:space="preserve"> </v>
      </c>
      <c r="AQ419" s="9" t="str">
        <f t="shared" si="22"/>
        <v xml:space="preserve"> </v>
      </c>
      <c r="AS419" s="59" t="str" cm="1">
        <f t="array" ref="AS419">IF(TRIM(AO419)="Not-selected",0,IF(OR(TRIM(AQ419)="",AR419=""),"",IFERROR(SUM(_xlfn.NUMBERVALUE(SUBSTITUTE(TRIM(_xlfn.XLOOKUP(TRIM(_xlfn.TEXTSPLIT(AQ419,",")),TRIM(_xlfn.TEXTSPLIT(E419,",")),TRIM(_xlfn.TEXTSPLIT(I419,",")))),"$","")))*AR419,"")))</f>
        <v/>
      </c>
    </row>
    <row r="420" spans="2:45">
      <c r="B420" t="str">
        <f t="shared" si="23"/>
        <v xml:space="preserve"> -  -  </v>
      </c>
      <c r="AP420" s="9" t="str">
        <f t="shared" si="24"/>
        <v xml:space="preserve"> </v>
      </c>
      <c r="AQ420" s="9" t="str">
        <f t="shared" si="22"/>
        <v xml:space="preserve"> </v>
      </c>
      <c r="AS420" s="59" t="str" cm="1">
        <f t="array" ref="AS420">IF(TRIM(AO420)="Not-selected",0,IF(OR(TRIM(AQ420)="",AR420=""),"",IFERROR(SUM(_xlfn.NUMBERVALUE(SUBSTITUTE(TRIM(_xlfn.XLOOKUP(TRIM(_xlfn.TEXTSPLIT(AQ420,",")),TRIM(_xlfn.TEXTSPLIT(E420,",")),TRIM(_xlfn.TEXTSPLIT(I420,",")))),"$","")))*AR420,"")))</f>
        <v/>
      </c>
    </row>
    <row r="421" spans="2:45">
      <c r="B421" t="str">
        <f t="shared" si="23"/>
        <v xml:space="preserve"> -  -  </v>
      </c>
      <c r="AP421" s="9" t="str">
        <f t="shared" si="24"/>
        <v xml:space="preserve"> </v>
      </c>
      <c r="AQ421" s="9" t="str">
        <f t="shared" si="22"/>
        <v xml:space="preserve"> </v>
      </c>
      <c r="AS421" s="59" t="str" cm="1">
        <f t="array" ref="AS421">IF(TRIM(AO421)="Not-selected",0,IF(OR(TRIM(AQ421)="",AR421=""),"",IFERROR(SUM(_xlfn.NUMBERVALUE(SUBSTITUTE(TRIM(_xlfn.XLOOKUP(TRIM(_xlfn.TEXTSPLIT(AQ421,",")),TRIM(_xlfn.TEXTSPLIT(E421,",")),TRIM(_xlfn.TEXTSPLIT(I421,",")))),"$","")))*AR421,"")))</f>
        <v/>
      </c>
    </row>
    <row r="422" spans="2:45">
      <c r="B422" t="str">
        <f t="shared" si="23"/>
        <v xml:space="preserve"> -  -  </v>
      </c>
      <c r="AP422" s="9" t="str">
        <f t="shared" si="24"/>
        <v xml:space="preserve"> </v>
      </c>
      <c r="AQ422" s="9" t="str">
        <f t="shared" si="22"/>
        <v xml:space="preserve"> </v>
      </c>
      <c r="AS422" s="59" t="str" cm="1">
        <f t="array" ref="AS422">IF(TRIM(AO422)="Not-selected",0,IF(OR(TRIM(AQ422)="",AR422=""),"",IFERROR(SUM(_xlfn.NUMBERVALUE(SUBSTITUTE(TRIM(_xlfn.XLOOKUP(TRIM(_xlfn.TEXTSPLIT(AQ422,",")),TRIM(_xlfn.TEXTSPLIT(E422,",")),TRIM(_xlfn.TEXTSPLIT(I422,",")))),"$","")))*AR422,"")))</f>
        <v/>
      </c>
    </row>
    <row r="423" spans="2:45">
      <c r="B423" t="str">
        <f t="shared" si="23"/>
        <v xml:space="preserve"> -  -  </v>
      </c>
      <c r="AP423" s="9" t="str">
        <f t="shared" si="24"/>
        <v xml:space="preserve"> </v>
      </c>
      <c r="AQ423" s="9" t="str">
        <f t="shared" si="22"/>
        <v xml:space="preserve"> </v>
      </c>
      <c r="AS423" s="59" t="str" cm="1">
        <f t="array" ref="AS423">IF(TRIM(AO423)="Not-selected",0,IF(OR(TRIM(AQ423)="",AR423=""),"",IFERROR(SUM(_xlfn.NUMBERVALUE(SUBSTITUTE(TRIM(_xlfn.XLOOKUP(TRIM(_xlfn.TEXTSPLIT(AQ423,",")),TRIM(_xlfn.TEXTSPLIT(E423,",")),TRIM(_xlfn.TEXTSPLIT(I423,",")))),"$","")))*AR423,"")))</f>
        <v/>
      </c>
    </row>
    <row r="424" spans="2:45">
      <c r="B424" t="str">
        <f t="shared" si="23"/>
        <v xml:space="preserve"> -  -  </v>
      </c>
      <c r="AP424" s="9" t="str">
        <f t="shared" si="24"/>
        <v xml:space="preserve"> </v>
      </c>
      <c r="AQ424" s="9" t="str">
        <f t="shared" si="22"/>
        <v xml:space="preserve"> </v>
      </c>
      <c r="AS424" s="59" t="str" cm="1">
        <f t="array" ref="AS424">IF(TRIM(AO424)="Not-selected",0,IF(OR(TRIM(AQ424)="",AR424=""),"",IFERROR(SUM(_xlfn.NUMBERVALUE(SUBSTITUTE(TRIM(_xlfn.XLOOKUP(TRIM(_xlfn.TEXTSPLIT(AQ424,",")),TRIM(_xlfn.TEXTSPLIT(E424,",")),TRIM(_xlfn.TEXTSPLIT(I424,",")))),"$","")))*AR424,"")))</f>
        <v/>
      </c>
    </row>
    <row r="425" spans="2:45">
      <c r="B425" t="str">
        <f t="shared" si="23"/>
        <v xml:space="preserve"> -  -  </v>
      </c>
      <c r="AP425" s="9" t="str">
        <f t="shared" si="24"/>
        <v xml:space="preserve"> </v>
      </c>
      <c r="AQ425" s="9" t="str">
        <f t="shared" si="22"/>
        <v xml:space="preserve"> </v>
      </c>
      <c r="AS425" s="59" t="str" cm="1">
        <f t="array" ref="AS425">IF(TRIM(AO425)="Not-selected",0,IF(OR(TRIM(AQ425)="",AR425=""),"",IFERROR(SUM(_xlfn.NUMBERVALUE(SUBSTITUTE(TRIM(_xlfn.XLOOKUP(TRIM(_xlfn.TEXTSPLIT(AQ425,",")),TRIM(_xlfn.TEXTSPLIT(E425,",")),TRIM(_xlfn.TEXTSPLIT(I425,",")))),"$","")))*AR425,"")))</f>
        <v/>
      </c>
    </row>
    <row r="426" spans="2:45">
      <c r="B426" t="str">
        <f t="shared" si="23"/>
        <v xml:space="preserve"> -  -  </v>
      </c>
      <c r="AP426" s="9" t="str">
        <f t="shared" si="24"/>
        <v xml:space="preserve"> </v>
      </c>
      <c r="AQ426" s="9" t="str">
        <f t="shared" si="22"/>
        <v xml:space="preserve"> </v>
      </c>
      <c r="AS426" s="59" t="str" cm="1">
        <f t="array" ref="AS426">IF(TRIM(AO426)="Not-selected",0,IF(OR(TRIM(AQ426)="",AR426=""),"",IFERROR(SUM(_xlfn.NUMBERVALUE(SUBSTITUTE(TRIM(_xlfn.XLOOKUP(TRIM(_xlfn.TEXTSPLIT(AQ426,",")),TRIM(_xlfn.TEXTSPLIT(E426,",")),TRIM(_xlfn.TEXTSPLIT(I426,",")))),"$","")))*AR426,"")))</f>
        <v/>
      </c>
    </row>
    <row r="427" spans="2:45">
      <c r="B427" t="str">
        <f t="shared" si="23"/>
        <v xml:space="preserve"> -  -  </v>
      </c>
      <c r="AP427" s="9" t="str">
        <f t="shared" si="24"/>
        <v xml:space="preserve"> </v>
      </c>
      <c r="AQ427" s="9" t="str">
        <f t="shared" si="22"/>
        <v xml:space="preserve"> </v>
      </c>
      <c r="AS427" s="59" t="str" cm="1">
        <f t="array" ref="AS427">IF(TRIM(AO427)="Not-selected",0,IF(OR(TRIM(AQ427)="",AR427=""),"",IFERROR(SUM(_xlfn.NUMBERVALUE(SUBSTITUTE(TRIM(_xlfn.XLOOKUP(TRIM(_xlfn.TEXTSPLIT(AQ427,",")),TRIM(_xlfn.TEXTSPLIT(E427,",")),TRIM(_xlfn.TEXTSPLIT(I427,",")))),"$","")))*AR427,"")))</f>
        <v/>
      </c>
    </row>
    <row r="428" spans="2:45">
      <c r="B428" t="str">
        <f t="shared" si="23"/>
        <v xml:space="preserve"> -  -  </v>
      </c>
      <c r="AP428" s="9" t="str">
        <f t="shared" si="24"/>
        <v xml:space="preserve"> </v>
      </c>
      <c r="AQ428" s="9" t="str">
        <f t="shared" si="22"/>
        <v xml:space="preserve"> </v>
      </c>
      <c r="AS428" s="59" t="str" cm="1">
        <f t="array" ref="AS428">IF(TRIM(AO428)="Not-selected",0,IF(OR(TRIM(AQ428)="",AR428=""),"",IFERROR(SUM(_xlfn.NUMBERVALUE(SUBSTITUTE(TRIM(_xlfn.XLOOKUP(TRIM(_xlfn.TEXTSPLIT(AQ428,",")),TRIM(_xlfn.TEXTSPLIT(E428,",")),TRIM(_xlfn.TEXTSPLIT(I428,",")))),"$","")))*AR428,"")))</f>
        <v/>
      </c>
    </row>
    <row r="429" spans="2:45">
      <c r="B429" t="str">
        <f t="shared" si="23"/>
        <v xml:space="preserve"> -  -  </v>
      </c>
      <c r="AP429" s="9" t="str">
        <f t="shared" si="24"/>
        <v xml:space="preserve"> </v>
      </c>
      <c r="AQ429" s="9" t="str">
        <f t="shared" si="22"/>
        <v xml:space="preserve"> </v>
      </c>
      <c r="AS429" s="59" t="str" cm="1">
        <f t="array" ref="AS429">IF(TRIM(AO429)="Not-selected",0,IF(OR(TRIM(AQ429)="",AR429=""),"",IFERROR(SUM(_xlfn.NUMBERVALUE(SUBSTITUTE(TRIM(_xlfn.XLOOKUP(TRIM(_xlfn.TEXTSPLIT(AQ429,",")),TRIM(_xlfn.TEXTSPLIT(E429,",")),TRIM(_xlfn.TEXTSPLIT(I429,",")))),"$","")))*AR429,"")))</f>
        <v/>
      </c>
    </row>
    <row r="430" spans="2:45">
      <c r="B430" t="str">
        <f t="shared" si="23"/>
        <v xml:space="preserve"> -  -  </v>
      </c>
      <c r="AP430" s="9" t="str">
        <f t="shared" si="24"/>
        <v xml:space="preserve"> </v>
      </c>
      <c r="AQ430" s="9" t="str">
        <f t="shared" si="22"/>
        <v xml:space="preserve"> </v>
      </c>
      <c r="AS430" s="59" t="str" cm="1">
        <f t="array" ref="AS430">IF(TRIM(AO430)="Not-selected",0,IF(OR(TRIM(AQ430)="",AR430=""),"",IFERROR(SUM(_xlfn.NUMBERVALUE(SUBSTITUTE(TRIM(_xlfn.XLOOKUP(TRIM(_xlfn.TEXTSPLIT(AQ430,",")),TRIM(_xlfn.TEXTSPLIT(E430,",")),TRIM(_xlfn.TEXTSPLIT(I430,",")))),"$","")))*AR430,"")))</f>
        <v/>
      </c>
    </row>
    <row r="431" spans="2:45">
      <c r="B431" t="str">
        <f t="shared" si="23"/>
        <v xml:space="preserve"> -  -  </v>
      </c>
      <c r="AP431" s="9" t="str">
        <f t="shared" si="24"/>
        <v xml:space="preserve"> </v>
      </c>
      <c r="AQ431" s="9" t="str">
        <f t="shared" si="22"/>
        <v xml:space="preserve"> </v>
      </c>
      <c r="AS431" s="59" t="str" cm="1">
        <f t="array" ref="AS431">IF(TRIM(AO431)="Not-selected",0,IF(OR(TRIM(AQ431)="",AR431=""),"",IFERROR(SUM(_xlfn.NUMBERVALUE(SUBSTITUTE(TRIM(_xlfn.XLOOKUP(TRIM(_xlfn.TEXTSPLIT(AQ431,",")),TRIM(_xlfn.TEXTSPLIT(E431,",")),TRIM(_xlfn.TEXTSPLIT(I431,",")))),"$","")))*AR431,"")))</f>
        <v/>
      </c>
    </row>
    <row r="432" spans="2:45">
      <c r="B432" t="str">
        <f t="shared" si="23"/>
        <v xml:space="preserve"> -  -  </v>
      </c>
      <c r="AP432" s="9" t="str">
        <f t="shared" si="24"/>
        <v xml:space="preserve"> </v>
      </c>
      <c r="AQ432" s="9" t="str">
        <f t="shared" si="22"/>
        <v xml:space="preserve"> </v>
      </c>
      <c r="AS432" s="59" t="str" cm="1">
        <f t="array" ref="AS432">IF(TRIM(AO432)="Not-selected",0,IF(OR(TRIM(AQ432)="",AR432=""),"",IFERROR(SUM(_xlfn.NUMBERVALUE(SUBSTITUTE(TRIM(_xlfn.XLOOKUP(TRIM(_xlfn.TEXTSPLIT(AQ432,",")),TRIM(_xlfn.TEXTSPLIT(E432,",")),TRIM(_xlfn.TEXTSPLIT(I432,",")))),"$","")))*AR432,"")))</f>
        <v/>
      </c>
    </row>
    <row r="433" spans="2:45">
      <c r="B433" t="str">
        <f t="shared" si="23"/>
        <v xml:space="preserve"> -  -  </v>
      </c>
      <c r="AP433" s="9" t="str">
        <f t="shared" si="24"/>
        <v xml:space="preserve"> </v>
      </c>
      <c r="AQ433" s="9" t="str">
        <f t="shared" si="22"/>
        <v xml:space="preserve"> </v>
      </c>
      <c r="AS433" s="59" t="str" cm="1">
        <f t="array" ref="AS433">IF(TRIM(AO433)="Not-selected",0,IF(OR(TRIM(AQ433)="",AR433=""),"",IFERROR(SUM(_xlfn.NUMBERVALUE(SUBSTITUTE(TRIM(_xlfn.XLOOKUP(TRIM(_xlfn.TEXTSPLIT(AQ433,",")),TRIM(_xlfn.TEXTSPLIT(E433,",")),TRIM(_xlfn.TEXTSPLIT(I433,",")))),"$","")))*AR433,"")))</f>
        <v/>
      </c>
    </row>
    <row r="434" spans="2:45">
      <c r="B434" t="str">
        <f t="shared" si="23"/>
        <v xml:space="preserve"> -  -  </v>
      </c>
      <c r="AP434" s="9" t="str">
        <f t="shared" si="24"/>
        <v xml:space="preserve"> </v>
      </c>
      <c r="AQ434" s="9" t="str">
        <f t="shared" si="22"/>
        <v xml:space="preserve"> </v>
      </c>
      <c r="AS434" s="59" t="str" cm="1">
        <f t="array" ref="AS434">IF(TRIM(AO434)="Not-selected",0,IF(OR(TRIM(AQ434)="",AR434=""),"",IFERROR(SUM(_xlfn.NUMBERVALUE(SUBSTITUTE(TRIM(_xlfn.XLOOKUP(TRIM(_xlfn.TEXTSPLIT(AQ434,",")),TRIM(_xlfn.TEXTSPLIT(E434,",")),TRIM(_xlfn.TEXTSPLIT(I434,",")))),"$","")))*AR434,"")))</f>
        <v/>
      </c>
    </row>
    <row r="435" spans="2:45">
      <c r="B435" t="str">
        <f t="shared" si="23"/>
        <v xml:space="preserve"> -  -  </v>
      </c>
      <c r="AP435" s="9" t="str">
        <f t="shared" si="24"/>
        <v xml:space="preserve"> </v>
      </c>
      <c r="AQ435" s="9" t="str">
        <f t="shared" si="22"/>
        <v xml:space="preserve"> </v>
      </c>
      <c r="AS435" s="59" t="str" cm="1">
        <f t="array" ref="AS435">IF(TRIM(AO435)="Not-selected",0,IF(OR(TRIM(AQ435)="",AR435=""),"",IFERROR(SUM(_xlfn.NUMBERVALUE(SUBSTITUTE(TRIM(_xlfn.XLOOKUP(TRIM(_xlfn.TEXTSPLIT(AQ435,",")),TRIM(_xlfn.TEXTSPLIT(E435,",")),TRIM(_xlfn.TEXTSPLIT(I435,",")))),"$","")))*AR435,"")))</f>
        <v/>
      </c>
    </row>
    <row r="436" spans="2:45">
      <c r="B436" t="str">
        <f t="shared" si="23"/>
        <v xml:space="preserve"> -  -  </v>
      </c>
      <c r="AP436" s="9" t="str">
        <f t="shared" si="24"/>
        <v xml:space="preserve"> </v>
      </c>
      <c r="AQ436" s="9" t="str">
        <f t="shared" si="22"/>
        <v xml:space="preserve"> </v>
      </c>
      <c r="AS436" s="59" t="str" cm="1">
        <f t="array" ref="AS436">IF(TRIM(AO436)="Not-selected",0,IF(OR(TRIM(AQ436)="",AR436=""),"",IFERROR(SUM(_xlfn.NUMBERVALUE(SUBSTITUTE(TRIM(_xlfn.XLOOKUP(TRIM(_xlfn.TEXTSPLIT(AQ436,",")),TRIM(_xlfn.TEXTSPLIT(E436,",")),TRIM(_xlfn.TEXTSPLIT(I436,",")))),"$","")))*AR436,"")))</f>
        <v/>
      </c>
    </row>
    <row r="437" spans="2:45">
      <c r="B437" t="str">
        <f t="shared" si="23"/>
        <v xml:space="preserve"> -  -  </v>
      </c>
      <c r="AP437" s="9" t="str">
        <f t="shared" si="24"/>
        <v xml:space="preserve"> </v>
      </c>
      <c r="AQ437" s="9" t="str">
        <f t="shared" si="22"/>
        <v xml:space="preserve"> </v>
      </c>
      <c r="AS437" s="59" t="str" cm="1">
        <f t="array" ref="AS437">IF(TRIM(AO437)="Not-selected",0,IF(OR(TRIM(AQ437)="",AR437=""),"",IFERROR(SUM(_xlfn.NUMBERVALUE(SUBSTITUTE(TRIM(_xlfn.XLOOKUP(TRIM(_xlfn.TEXTSPLIT(AQ437,",")),TRIM(_xlfn.TEXTSPLIT(E437,",")),TRIM(_xlfn.TEXTSPLIT(I437,",")))),"$","")))*AR437,"")))</f>
        <v/>
      </c>
    </row>
    <row r="438" spans="2:45">
      <c r="B438" t="str">
        <f t="shared" si="23"/>
        <v xml:space="preserve"> -  -  </v>
      </c>
      <c r="AP438" s="9" t="str">
        <f t="shared" si="24"/>
        <v xml:space="preserve"> </v>
      </c>
      <c r="AQ438" s="9" t="str">
        <f t="shared" si="22"/>
        <v xml:space="preserve"> </v>
      </c>
      <c r="AS438" s="59" t="str" cm="1">
        <f t="array" ref="AS438">IF(TRIM(AO438)="Not-selected",0,IF(OR(TRIM(AQ438)="",AR438=""),"",IFERROR(SUM(_xlfn.NUMBERVALUE(SUBSTITUTE(TRIM(_xlfn.XLOOKUP(TRIM(_xlfn.TEXTSPLIT(AQ438,",")),TRIM(_xlfn.TEXTSPLIT(E438,",")),TRIM(_xlfn.TEXTSPLIT(I438,",")))),"$","")))*AR438,"")))</f>
        <v/>
      </c>
    </row>
    <row r="439" spans="2:45">
      <c r="B439" t="str">
        <f t="shared" si="23"/>
        <v xml:space="preserve"> -  -  </v>
      </c>
      <c r="AP439" s="9" t="str">
        <f t="shared" si="24"/>
        <v xml:space="preserve"> </v>
      </c>
      <c r="AQ439" s="9" t="str">
        <f t="shared" si="22"/>
        <v xml:space="preserve"> </v>
      </c>
      <c r="AS439" s="59" t="str" cm="1">
        <f t="array" ref="AS439">IF(TRIM(AO439)="Not-selected",0,IF(OR(TRIM(AQ439)="",AR439=""),"",IFERROR(SUM(_xlfn.NUMBERVALUE(SUBSTITUTE(TRIM(_xlfn.XLOOKUP(TRIM(_xlfn.TEXTSPLIT(AQ439,",")),TRIM(_xlfn.TEXTSPLIT(E439,",")),TRIM(_xlfn.TEXTSPLIT(I439,",")))),"$","")))*AR439,"")))</f>
        <v/>
      </c>
    </row>
    <row r="440" spans="2:45">
      <c r="B440" t="str">
        <f t="shared" si="23"/>
        <v xml:space="preserve"> -  -  </v>
      </c>
      <c r="AP440" s="9" t="str">
        <f t="shared" si="24"/>
        <v xml:space="preserve"> </v>
      </c>
      <c r="AQ440" s="9" t="str">
        <f t="shared" si="22"/>
        <v xml:space="preserve"> </v>
      </c>
      <c r="AS440" s="59" t="str" cm="1">
        <f t="array" ref="AS440">IF(TRIM(AO440)="Not-selected",0,IF(OR(TRIM(AQ440)="",AR440=""),"",IFERROR(SUM(_xlfn.NUMBERVALUE(SUBSTITUTE(TRIM(_xlfn.XLOOKUP(TRIM(_xlfn.TEXTSPLIT(AQ440,",")),TRIM(_xlfn.TEXTSPLIT(E440,",")),TRIM(_xlfn.TEXTSPLIT(I440,",")))),"$","")))*AR440,"")))</f>
        <v/>
      </c>
    </row>
    <row r="441" spans="2:45">
      <c r="B441" t="str">
        <f t="shared" si="23"/>
        <v xml:space="preserve"> -  -  </v>
      </c>
      <c r="AP441" s="9" t="str">
        <f t="shared" si="24"/>
        <v xml:space="preserve"> </v>
      </c>
      <c r="AQ441" s="9" t="str">
        <f t="shared" si="22"/>
        <v xml:space="preserve"> </v>
      </c>
      <c r="AS441" s="59" t="str" cm="1">
        <f t="array" ref="AS441">IF(TRIM(AO441)="Not-selected",0,IF(OR(TRIM(AQ441)="",AR441=""),"",IFERROR(SUM(_xlfn.NUMBERVALUE(SUBSTITUTE(TRIM(_xlfn.XLOOKUP(TRIM(_xlfn.TEXTSPLIT(AQ441,",")),TRIM(_xlfn.TEXTSPLIT(E441,",")),TRIM(_xlfn.TEXTSPLIT(I441,",")))),"$","")))*AR441,"")))</f>
        <v/>
      </c>
    </row>
    <row r="442" spans="2:45">
      <c r="B442" t="str">
        <f t="shared" si="23"/>
        <v xml:space="preserve"> -  -  </v>
      </c>
      <c r="AP442" s="9" t="str">
        <f t="shared" si="24"/>
        <v xml:space="preserve"> </v>
      </c>
      <c r="AQ442" s="9" t="str">
        <f t="shared" si="22"/>
        <v xml:space="preserve"> </v>
      </c>
      <c r="AS442" s="59" t="str" cm="1">
        <f t="array" ref="AS442">IF(TRIM(AO442)="Not-selected",0,IF(OR(TRIM(AQ442)="",AR442=""),"",IFERROR(SUM(_xlfn.NUMBERVALUE(SUBSTITUTE(TRIM(_xlfn.XLOOKUP(TRIM(_xlfn.TEXTSPLIT(AQ442,",")),TRIM(_xlfn.TEXTSPLIT(E442,",")),TRIM(_xlfn.TEXTSPLIT(I442,",")))),"$","")))*AR442,"")))</f>
        <v/>
      </c>
    </row>
    <row r="443" spans="2:45">
      <c r="B443" t="str">
        <f t="shared" si="23"/>
        <v xml:space="preserve"> -  -  </v>
      </c>
      <c r="AP443" s="9" t="str">
        <f t="shared" si="24"/>
        <v xml:space="preserve"> </v>
      </c>
      <c r="AQ443" s="9" t="str">
        <f t="shared" si="22"/>
        <v xml:space="preserve"> </v>
      </c>
      <c r="AS443" s="59" t="str" cm="1">
        <f t="array" ref="AS443">IF(TRIM(AO443)="Not-selected",0,IF(OR(TRIM(AQ443)="",AR443=""),"",IFERROR(SUM(_xlfn.NUMBERVALUE(SUBSTITUTE(TRIM(_xlfn.XLOOKUP(TRIM(_xlfn.TEXTSPLIT(AQ443,",")),TRIM(_xlfn.TEXTSPLIT(E443,",")),TRIM(_xlfn.TEXTSPLIT(I443,",")))),"$","")))*AR443,"")))</f>
        <v/>
      </c>
    </row>
    <row r="444" spans="2:45">
      <c r="B444" t="str">
        <f t="shared" si="23"/>
        <v xml:space="preserve"> -  -  </v>
      </c>
      <c r="AP444" s="9" t="str">
        <f t="shared" si="24"/>
        <v xml:space="preserve"> </v>
      </c>
      <c r="AQ444" s="9" t="str">
        <f t="shared" si="22"/>
        <v xml:space="preserve"> </v>
      </c>
      <c r="AS444" s="59" t="str" cm="1">
        <f t="array" ref="AS444">IF(TRIM(AO444)="Not-selected",0,IF(OR(TRIM(AQ444)="",AR444=""),"",IFERROR(SUM(_xlfn.NUMBERVALUE(SUBSTITUTE(TRIM(_xlfn.XLOOKUP(TRIM(_xlfn.TEXTSPLIT(AQ444,",")),TRIM(_xlfn.TEXTSPLIT(E444,",")),TRIM(_xlfn.TEXTSPLIT(I444,",")))),"$","")))*AR444,"")))</f>
        <v/>
      </c>
    </row>
    <row r="445" spans="2:45">
      <c r="B445" t="str">
        <f t="shared" si="23"/>
        <v xml:space="preserve"> -  -  </v>
      </c>
      <c r="AP445" s="9" t="str">
        <f t="shared" si="24"/>
        <v xml:space="preserve"> </v>
      </c>
      <c r="AQ445" s="9" t="str">
        <f t="shared" si="22"/>
        <v xml:space="preserve"> </v>
      </c>
      <c r="AS445" s="59" t="str" cm="1">
        <f t="array" ref="AS445">IF(TRIM(AO445)="Not-selected",0,IF(OR(TRIM(AQ445)="",AR445=""),"",IFERROR(SUM(_xlfn.NUMBERVALUE(SUBSTITUTE(TRIM(_xlfn.XLOOKUP(TRIM(_xlfn.TEXTSPLIT(AQ445,",")),TRIM(_xlfn.TEXTSPLIT(E445,",")),TRIM(_xlfn.TEXTSPLIT(I445,",")))),"$","")))*AR445,"")))</f>
        <v/>
      </c>
    </row>
    <row r="446" spans="2:45">
      <c r="B446" t="str">
        <f t="shared" si="23"/>
        <v xml:space="preserve"> -  -  </v>
      </c>
      <c r="AP446" s="9" t="str">
        <f t="shared" si="24"/>
        <v xml:space="preserve"> </v>
      </c>
      <c r="AQ446" s="9" t="str">
        <f t="shared" si="22"/>
        <v xml:space="preserve"> </v>
      </c>
      <c r="AS446" s="59" t="str" cm="1">
        <f t="array" ref="AS446">IF(TRIM(AO446)="Not-selected",0,IF(OR(TRIM(AQ446)="",AR446=""),"",IFERROR(SUM(_xlfn.NUMBERVALUE(SUBSTITUTE(TRIM(_xlfn.XLOOKUP(TRIM(_xlfn.TEXTSPLIT(AQ446,",")),TRIM(_xlfn.TEXTSPLIT(E446,",")),TRIM(_xlfn.TEXTSPLIT(I446,",")))),"$","")))*AR446,"")))</f>
        <v/>
      </c>
    </row>
    <row r="447" spans="2:45">
      <c r="B447" t="str">
        <f t="shared" si="23"/>
        <v xml:space="preserve"> -  -  </v>
      </c>
      <c r="AP447" s="9" t="str">
        <f t="shared" si="24"/>
        <v xml:space="preserve"> </v>
      </c>
      <c r="AQ447" s="9" t="str">
        <f t="shared" si="22"/>
        <v xml:space="preserve"> </v>
      </c>
      <c r="AS447" s="59" t="str" cm="1">
        <f t="array" ref="AS447">IF(TRIM(AO447)="Not-selected",0,IF(OR(TRIM(AQ447)="",AR447=""),"",IFERROR(SUM(_xlfn.NUMBERVALUE(SUBSTITUTE(TRIM(_xlfn.XLOOKUP(TRIM(_xlfn.TEXTSPLIT(AQ447,",")),TRIM(_xlfn.TEXTSPLIT(E447,",")),TRIM(_xlfn.TEXTSPLIT(I447,",")))),"$","")))*AR447,"")))</f>
        <v/>
      </c>
    </row>
    <row r="448" spans="2:45">
      <c r="B448" t="str">
        <f t="shared" si="23"/>
        <v xml:space="preserve"> -  -  </v>
      </c>
      <c r="AP448" s="9" t="str">
        <f t="shared" si="24"/>
        <v xml:space="preserve"> </v>
      </c>
      <c r="AQ448" s="9" t="str">
        <f t="shared" ref="AQ448:AQ511" si="25">IF($AO448="Not-Selected", "None", " ")</f>
        <v xml:space="preserve"> </v>
      </c>
      <c r="AS448" s="59" t="str" cm="1">
        <f t="array" ref="AS448">IF(TRIM(AO448)="Not-selected",0,IF(OR(TRIM(AQ448)="",AR448=""),"",IFERROR(SUM(_xlfn.NUMBERVALUE(SUBSTITUTE(TRIM(_xlfn.XLOOKUP(TRIM(_xlfn.TEXTSPLIT(AQ448,",")),TRIM(_xlfn.TEXTSPLIT(E448,",")),TRIM(_xlfn.TEXTSPLIT(I448,",")))),"$","")))*AR448,"")))</f>
        <v/>
      </c>
    </row>
    <row r="449" spans="2:45">
      <c r="B449" t="str">
        <f t="shared" si="23"/>
        <v xml:space="preserve"> -  -  </v>
      </c>
      <c r="AP449" s="9" t="str">
        <f t="shared" si="24"/>
        <v xml:space="preserve"> </v>
      </c>
      <c r="AQ449" s="9" t="str">
        <f t="shared" si="25"/>
        <v xml:space="preserve"> </v>
      </c>
      <c r="AS449" s="59" t="str" cm="1">
        <f t="array" ref="AS449">IF(TRIM(AO449)="Not-selected",0,IF(OR(TRIM(AQ449)="",AR449=""),"",IFERROR(SUM(_xlfn.NUMBERVALUE(SUBSTITUTE(TRIM(_xlfn.XLOOKUP(TRIM(_xlfn.TEXTSPLIT(AQ449,",")),TRIM(_xlfn.TEXTSPLIT(E449,",")),TRIM(_xlfn.TEXTSPLIT(I449,",")))),"$","")))*AR449,"")))</f>
        <v/>
      </c>
    </row>
    <row r="450" spans="2:45">
      <c r="B450" t="str">
        <f t="shared" si="23"/>
        <v xml:space="preserve"> -  -  </v>
      </c>
      <c r="AP450" s="9" t="str">
        <f t="shared" si="24"/>
        <v xml:space="preserve"> </v>
      </c>
      <c r="AQ450" s="9" t="str">
        <f t="shared" si="25"/>
        <v xml:space="preserve"> </v>
      </c>
      <c r="AS450" s="59" t="str" cm="1">
        <f t="array" ref="AS450">IF(TRIM(AO450)="Not-selected",0,IF(OR(TRIM(AQ450)="",AR450=""),"",IFERROR(SUM(_xlfn.NUMBERVALUE(SUBSTITUTE(TRIM(_xlfn.XLOOKUP(TRIM(_xlfn.TEXTSPLIT(AQ450,",")),TRIM(_xlfn.TEXTSPLIT(E450,",")),TRIM(_xlfn.TEXTSPLIT(I450,",")))),"$","")))*AR450,"")))</f>
        <v/>
      </c>
    </row>
    <row r="451" spans="2:45">
      <c r="B451" t="str">
        <f t="shared" si="23"/>
        <v xml:space="preserve"> -  -  </v>
      </c>
      <c r="AP451" s="9" t="str">
        <f t="shared" si="24"/>
        <v xml:space="preserve"> </v>
      </c>
      <c r="AQ451" s="9" t="str">
        <f t="shared" si="25"/>
        <v xml:space="preserve"> </v>
      </c>
      <c r="AS451" s="59" t="str" cm="1">
        <f t="array" ref="AS451">IF(TRIM(AO451)="Not-selected",0,IF(OR(TRIM(AQ451)="",AR451=""),"",IFERROR(SUM(_xlfn.NUMBERVALUE(SUBSTITUTE(TRIM(_xlfn.XLOOKUP(TRIM(_xlfn.TEXTSPLIT(AQ451,",")),TRIM(_xlfn.TEXTSPLIT(E451,",")),TRIM(_xlfn.TEXTSPLIT(I451,",")))),"$","")))*AR451,"")))</f>
        <v/>
      </c>
    </row>
    <row r="452" spans="2:45">
      <c r="B452" t="str">
        <f t="shared" si="23"/>
        <v xml:space="preserve"> -  -  </v>
      </c>
      <c r="AP452" s="9" t="str">
        <f t="shared" si="24"/>
        <v xml:space="preserve"> </v>
      </c>
      <c r="AQ452" s="9" t="str">
        <f t="shared" si="25"/>
        <v xml:space="preserve"> </v>
      </c>
      <c r="AS452" s="59" t="str" cm="1">
        <f t="array" ref="AS452">IF(TRIM(AO452)="Not-selected",0,IF(OR(TRIM(AQ452)="",AR452=""),"",IFERROR(SUM(_xlfn.NUMBERVALUE(SUBSTITUTE(TRIM(_xlfn.XLOOKUP(TRIM(_xlfn.TEXTSPLIT(AQ452,",")),TRIM(_xlfn.TEXTSPLIT(E452,",")),TRIM(_xlfn.TEXTSPLIT(I452,",")))),"$","")))*AR452,"")))</f>
        <v/>
      </c>
    </row>
    <row r="453" spans="2:45">
      <c r="B453" t="str">
        <f t="shared" si="23"/>
        <v xml:space="preserve"> -  -  </v>
      </c>
      <c r="AP453" s="9" t="str">
        <f t="shared" si="24"/>
        <v xml:space="preserve"> </v>
      </c>
      <c r="AQ453" s="9" t="str">
        <f t="shared" si="25"/>
        <v xml:space="preserve"> </v>
      </c>
      <c r="AS453" s="59" t="str" cm="1">
        <f t="array" ref="AS453">IF(TRIM(AO453)="Not-selected",0,IF(OR(TRIM(AQ453)="",AR453=""),"",IFERROR(SUM(_xlfn.NUMBERVALUE(SUBSTITUTE(TRIM(_xlfn.XLOOKUP(TRIM(_xlfn.TEXTSPLIT(AQ453,",")),TRIM(_xlfn.TEXTSPLIT(E453,",")),TRIM(_xlfn.TEXTSPLIT(I453,",")))),"$","")))*AR453,"")))</f>
        <v/>
      </c>
    </row>
    <row r="454" spans="2:45">
      <c r="B454" t="str">
        <f t="shared" si="23"/>
        <v xml:space="preserve"> -  -  </v>
      </c>
      <c r="AP454" s="9" t="str">
        <f t="shared" si="24"/>
        <v xml:space="preserve"> </v>
      </c>
      <c r="AQ454" s="9" t="str">
        <f t="shared" si="25"/>
        <v xml:space="preserve"> </v>
      </c>
      <c r="AS454" s="59" t="str" cm="1">
        <f t="array" ref="AS454">IF(TRIM(AO454)="Not-selected",0,IF(OR(TRIM(AQ454)="",AR454=""),"",IFERROR(SUM(_xlfn.NUMBERVALUE(SUBSTITUTE(TRIM(_xlfn.XLOOKUP(TRIM(_xlfn.TEXTSPLIT(AQ454,",")),TRIM(_xlfn.TEXTSPLIT(E454,",")),TRIM(_xlfn.TEXTSPLIT(I454,",")))),"$","")))*AR454,"")))</f>
        <v/>
      </c>
    </row>
    <row r="455" spans="2:45">
      <c r="B455" t="str">
        <f t="shared" si="23"/>
        <v xml:space="preserve"> -  -  </v>
      </c>
      <c r="AP455" s="9" t="str">
        <f t="shared" si="24"/>
        <v xml:space="preserve"> </v>
      </c>
      <c r="AQ455" s="9" t="str">
        <f t="shared" si="25"/>
        <v xml:space="preserve"> </v>
      </c>
      <c r="AS455" s="59" t="str" cm="1">
        <f t="array" ref="AS455">IF(TRIM(AO455)="Not-selected",0,IF(OR(TRIM(AQ455)="",AR455=""),"",IFERROR(SUM(_xlfn.NUMBERVALUE(SUBSTITUTE(TRIM(_xlfn.XLOOKUP(TRIM(_xlfn.TEXTSPLIT(AQ455,",")),TRIM(_xlfn.TEXTSPLIT(E455,",")),TRIM(_xlfn.TEXTSPLIT(I455,",")))),"$","")))*AR455,"")))</f>
        <v/>
      </c>
    </row>
    <row r="456" spans="2:45">
      <c r="B456" t="str">
        <f t="shared" si="23"/>
        <v xml:space="preserve"> -  -  </v>
      </c>
      <c r="AP456" s="9" t="str">
        <f t="shared" si="24"/>
        <v xml:space="preserve"> </v>
      </c>
      <c r="AQ456" s="9" t="str">
        <f t="shared" si="25"/>
        <v xml:space="preserve"> </v>
      </c>
      <c r="AS456" s="59" t="str" cm="1">
        <f t="array" ref="AS456">IF(TRIM(AO456)="Not-selected",0,IF(OR(TRIM(AQ456)="",AR456=""),"",IFERROR(SUM(_xlfn.NUMBERVALUE(SUBSTITUTE(TRIM(_xlfn.XLOOKUP(TRIM(_xlfn.TEXTSPLIT(AQ456,",")),TRIM(_xlfn.TEXTSPLIT(E456,",")),TRIM(_xlfn.TEXTSPLIT(I456,",")))),"$","")))*AR456,"")))</f>
        <v/>
      </c>
    </row>
    <row r="457" spans="2:45">
      <c r="B457" t="str">
        <f t="shared" si="23"/>
        <v xml:space="preserve"> -  -  </v>
      </c>
      <c r="AP457" s="9" t="str">
        <f t="shared" si="24"/>
        <v xml:space="preserve"> </v>
      </c>
      <c r="AQ457" s="9" t="str">
        <f t="shared" si="25"/>
        <v xml:space="preserve"> </v>
      </c>
      <c r="AS457" s="59" t="str" cm="1">
        <f t="array" ref="AS457">IF(TRIM(AO457)="Not-selected",0,IF(OR(TRIM(AQ457)="",AR457=""),"",IFERROR(SUM(_xlfn.NUMBERVALUE(SUBSTITUTE(TRIM(_xlfn.XLOOKUP(TRIM(_xlfn.TEXTSPLIT(AQ457,",")),TRIM(_xlfn.TEXTSPLIT(E457,",")),TRIM(_xlfn.TEXTSPLIT(I457,",")))),"$","")))*AR457,"")))</f>
        <v/>
      </c>
    </row>
    <row r="458" spans="2:45">
      <c r="B458" t="str">
        <f t="shared" si="23"/>
        <v xml:space="preserve"> -  -  </v>
      </c>
      <c r="AP458" s="9" t="str">
        <f t="shared" si="24"/>
        <v xml:space="preserve"> </v>
      </c>
      <c r="AQ458" s="9" t="str">
        <f t="shared" si="25"/>
        <v xml:space="preserve"> </v>
      </c>
      <c r="AS458" s="59" t="str" cm="1">
        <f t="array" ref="AS458">IF(TRIM(AO458)="Not-selected",0,IF(OR(TRIM(AQ458)="",AR458=""),"",IFERROR(SUM(_xlfn.NUMBERVALUE(SUBSTITUTE(TRIM(_xlfn.XLOOKUP(TRIM(_xlfn.TEXTSPLIT(AQ458,",")),TRIM(_xlfn.TEXTSPLIT(E458,",")),TRIM(_xlfn.TEXTSPLIT(I458,",")))),"$","")))*AR458,"")))</f>
        <v/>
      </c>
    </row>
    <row r="459" spans="2:45">
      <c r="B459" t="str">
        <f t="shared" si="23"/>
        <v xml:space="preserve"> -  -  </v>
      </c>
      <c r="AP459" s="9" t="str">
        <f t="shared" si="24"/>
        <v xml:space="preserve"> </v>
      </c>
      <c r="AQ459" s="9" t="str">
        <f t="shared" si="25"/>
        <v xml:space="preserve"> </v>
      </c>
      <c r="AS459" s="59" t="str" cm="1">
        <f t="array" ref="AS459">IF(TRIM(AO459)="Not-selected",0,IF(OR(TRIM(AQ459)="",AR459=""),"",IFERROR(SUM(_xlfn.NUMBERVALUE(SUBSTITUTE(TRIM(_xlfn.XLOOKUP(TRIM(_xlfn.TEXTSPLIT(AQ459,",")),TRIM(_xlfn.TEXTSPLIT(E459,",")),TRIM(_xlfn.TEXTSPLIT(I459,",")))),"$","")))*AR459,"")))</f>
        <v/>
      </c>
    </row>
    <row r="460" spans="2:45">
      <c r="B460" t="str">
        <f t="shared" si="23"/>
        <v xml:space="preserve"> -  -  </v>
      </c>
      <c r="AP460" s="9" t="str">
        <f t="shared" si="24"/>
        <v xml:space="preserve"> </v>
      </c>
      <c r="AQ460" s="9" t="str">
        <f t="shared" si="25"/>
        <v xml:space="preserve"> </v>
      </c>
      <c r="AS460" s="59" t="str" cm="1">
        <f t="array" ref="AS460">IF(TRIM(AO460)="Not-selected",0,IF(OR(TRIM(AQ460)="",AR460=""),"",IFERROR(SUM(_xlfn.NUMBERVALUE(SUBSTITUTE(TRIM(_xlfn.XLOOKUP(TRIM(_xlfn.TEXTSPLIT(AQ460,",")),TRIM(_xlfn.TEXTSPLIT(E460,",")),TRIM(_xlfn.TEXTSPLIT(I460,",")))),"$","")))*AR460,"")))</f>
        <v/>
      </c>
    </row>
    <row r="461" spans="2:45">
      <c r="B461" t="str">
        <f t="shared" ref="B461:B524" si="26">IF(F461="None",_xlfn.CONCAT(A461," - ",AQ461),_xlfn.CONCAT(A461," - ",F461," - ",AQ461))</f>
        <v xml:space="preserve"> -  -  </v>
      </c>
      <c r="AP461" s="9" t="str">
        <f t="shared" si="24"/>
        <v xml:space="preserve"> </v>
      </c>
      <c r="AQ461" s="9" t="str">
        <f t="shared" si="25"/>
        <v xml:space="preserve"> </v>
      </c>
      <c r="AS461" s="59" t="str" cm="1">
        <f t="array" ref="AS461">IF(TRIM(AO461)="Not-selected",0,IF(OR(TRIM(AQ461)="",AR461=""),"",IFERROR(SUM(_xlfn.NUMBERVALUE(SUBSTITUTE(TRIM(_xlfn.XLOOKUP(TRIM(_xlfn.TEXTSPLIT(AQ461,",")),TRIM(_xlfn.TEXTSPLIT(E461,",")),TRIM(_xlfn.TEXTSPLIT(I461,",")))),"$","")))*AR461,"")))</f>
        <v/>
      </c>
    </row>
    <row r="462" spans="2:45">
      <c r="B462" t="str">
        <f t="shared" si="26"/>
        <v xml:space="preserve"> -  -  </v>
      </c>
      <c r="AP462" s="9" t="str">
        <f t="shared" si="24"/>
        <v xml:space="preserve"> </v>
      </c>
      <c r="AQ462" s="9" t="str">
        <f t="shared" si="25"/>
        <v xml:space="preserve"> </v>
      </c>
      <c r="AS462" s="59" t="str" cm="1">
        <f t="array" ref="AS462">IF(TRIM(AO462)="Not-selected",0,IF(OR(TRIM(AQ462)="",AR462=""),"",IFERROR(SUM(_xlfn.NUMBERVALUE(SUBSTITUTE(TRIM(_xlfn.XLOOKUP(TRIM(_xlfn.TEXTSPLIT(AQ462,",")),TRIM(_xlfn.TEXTSPLIT(E462,",")),TRIM(_xlfn.TEXTSPLIT(I462,",")))),"$","")))*AR462,"")))</f>
        <v/>
      </c>
    </row>
    <row r="463" spans="2:45">
      <c r="B463" t="str">
        <f t="shared" si="26"/>
        <v xml:space="preserve"> -  -  </v>
      </c>
      <c r="AP463" s="9" t="str">
        <f t="shared" si="24"/>
        <v xml:space="preserve"> </v>
      </c>
      <c r="AQ463" s="9" t="str">
        <f t="shared" si="25"/>
        <v xml:space="preserve"> </v>
      </c>
      <c r="AS463" s="59" t="str" cm="1">
        <f t="array" ref="AS463">IF(TRIM(AO463)="Not-selected",0,IF(OR(TRIM(AQ463)="",AR463=""),"",IFERROR(SUM(_xlfn.NUMBERVALUE(SUBSTITUTE(TRIM(_xlfn.XLOOKUP(TRIM(_xlfn.TEXTSPLIT(AQ463,",")),TRIM(_xlfn.TEXTSPLIT(E463,",")),TRIM(_xlfn.TEXTSPLIT(I463,",")))),"$","")))*AR463,"")))</f>
        <v/>
      </c>
    </row>
    <row r="464" spans="2:45">
      <c r="B464" t="str">
        <f t="shared" si="26"/>
        <v xml:space="preserve"> -  -  </v>
      </c>
      <c r="AP464" s="9" t="str">
        <f t="shared" si="24"/>
        <v xml:space="preserve"> </v>
      </c>
      <c r="AQ464" s="9" t="str">
        <f t="shared" si="25"/>
        <v xml:space="preserve"> </v>
      </c>
      <c r="AS464" s="59" t="str" cm="1">
        <f t="array" ref="AS464">IF(TRIM(AO464)="Not-selected",0,IF(OR(TRIM(AQ464)="",AR464=""),"",IFERROR(SUM(_xlfn.NUMBERVALUE(SUBSTITUTE(TRIM(_xlfn.XLOOKUP(TRIM(_xlfn.TEXTSPLIT(AQ464,",")),TRIM(_xlfn.TEXTSPLIT(E464,",")),TRIM(_xlfn.TEXTSPLIT(I464,",")))),"$","")))*AR464,"")))</f>
        <v/>
      </c>
    </row>
    <row r="465" spans="2:45">
      <c r="B465" t="str">
        <f t="shared" si="26"/>
        <v xml:space="preserve"> -  -  </v>
      </c>
      <c r="AP465" s="9" t="str">
        <f t="shared" si="24"/>
        <v xml:space="preserve"> </v>
      </c>
      <c r="AQ465" s="9" t="str">
        <f t="shared" si="25"/>
        <v xml:space="preserve"> </v>
      </c>
      <c r="AS465" s="59" t="str" cm="1">
        <f t="array" ref="AS465">IF(TRIM(AO465)="Not-selected",0,IF(OR(TRIM(AQ465)="",AR465=""),"",IFERROR(SUM(_xlfn.NUMBERVALUE(SUBSTITUTE(TRIM(_xlfn.XLOOKUP(TRIM(_xlfn.TEXTSPLIT(AQ465,",")),TRIM(_xlfn.TEXTSPLIT(E465,",")),TRIM(_xlfn.TEXTSPLIT(I465,",")))),"$","")))*AR465,"")))</f>
        <v/>
      </c>
    </row>
    <row r="466" spans="2:45">
      <c r="B466" t="str">
        <f t="shared" si="26"/>
        <v xml:space="preserve"> -  -  </v>
      </c>
      <c r="AP466" s="9" t="str">
        <f t="shared" si="24"/>
        <v xml:space="preserve"> </v>
      </c>
      <c r="AQ466" s="9" t="str">
        <f t="shared" si="25"/>
        <v xml:space="preserve"> </v>
      </c>
      <c r="AS466" s="59" t="str" cm="1">
        <f t="array" ref="AS466">IF(TRIM(AO466)="Not-selected",0,IF(OR(TRIM(AQ466)="",AR466=""),"",IFERROR(SUM(_xlfn.NUMBERVALUE(SUBSTITUTE(TRIM(_xlfn.XLOOKUP(TRIM(_xlfn.TEXTSPLIT(AQ466,",")),TRIM(_xlfn.TEXTSPLIT(E466,",")),TRIM(_xlfn.TEXTSPLIT(I466,",")))),"$","")))*AR466,"")))</f>
        <v/>
      </c>
    </row>
    <row r="467" spans="2:45">
      <c r="B467" t="str">
        <f t="shared" si="26"/>
        <v xml:space="preserve"> -  -  </v>
      </c>
      <c r="AP467" s="9" t="str">
        <f t="shared" si="24"/>
        <v xml:space="preserve"> </v>
      </c>
      <c r="AQ467" s="9" t="str">
        <f t="shared" si="25"/>
        <v xml:space="preserve"> </v>
      </c>
      <c r="AS467" s="59" t="str" cm="1">
        <f t="array" ref="AS467">IF(TRIM(AO467)="Not-selected",0,IF(OR(TRIM(AQ467)="",AR467=""),"",IFERROR(SUM(_xlfn.NUMBERVALUE(SUBSTITUTE(TRIM(_xlfn.XLOOKUP(TRIM(_xlfn.TEXTSPLIT(AQ467,",")),TRIM(_xlfn.TEXTSPLIT(E467,",")),TRIM(_xlfn.TEXTSPLIT(I467,",")))),"$","")))*AR467,"")))</f>
        <v/>
      </c>
    </row>
    <row r="468" spans="2:45">
      <c r="B468" t="str">
        <f t="shared" si="26"/>
        <v xml:space="preserve"> -  -  </v>
      </c>
      <c r="AP468" s="9" t="str">
        <f t="shared" si="24"/>
        <v xml:space="preserve"> </v>
      </c>
      <c r="AQ468" s="9" t="str">
        <f t="shared" si="25"/>
        <v xml:space="preserve"> </v>
      </c>
      <c r="AS468" s="59" t="str" cm="1">
        <f t="array" ref="AS468">IF(TRIM(AO468)="Not-selected",0,IF(OR(TRIM(AQ468)="",AR468=""),"",IFERROR(SUM(_xlfn.NUMBERVALUE(SUBSTITUTE(TRIM(_xlfn.XLOOKUP(TRIM(_xlfn.TEXTSPLIT(AQ468,",")),TRIM(_xlfn.TEXTSPLIT(E468,",")),TRIM(_xlfn.TEXTSPLIT(I468,",")))),"$","")))*AR468,"")))</f>
        <v/>
      </c>
    </row>
    <row r="469" spans="2:45">
      <c r="B469" t="str">
        <f t="shared" si="26"/>
        <v xml:space="preserve"> -  -  </v>
      </c>
      <c r="AP469" s="9" t="str">
        <f t="shared" si="24"/>
        <v xml:space="preserve"> </v>
      </c>
      <c r="AQ469" s="9" t="str">
        <f t="shared" si="25"/>
        <v xml:space="preserve"> </v>
      </c>
      <c r="AS469" s="59" t="str" cm="1">
        <f t="array" ref="AS469">IF(TRIM(AO469)="Not-selected",0,IF(OR(TRIM(AQ469)="",AR469=""),"",IFERROR(SUM(_xlfn.NUMBERVALUE(SUBSTITUTE(TRIM(_xlfn.XLOOKUP(TRIM(_xlfn.TEXTSPLIT(AQ469,",")),TRIM(_xlfn.TEXTSPLIT(E469,",")),TRIM(_xlfn.TEXTSPLIT(I469,",")))),"$","")))*AR469,"")))</f>
        <v/>
      </c>
    </row>
    <row r="470" spans="2:45">
      <c r="B470" t="str">
        <f t="shared" si="26"/>
        <v xml:space="preserve"> -  -  </v>
      </c>
      <c r="AP470" s="9" t="str">
        <f t="shared" si="24"/>
        <v xml:space="preserve"> </v>
      </c>
      <c r="AQ470" s="9" t="str">
        <f t="shared" si="25"/>
        <v xml:space="preserve"> </v>
      </c>
      <c r="AS470" s="59" t="str" cm="1">
        <f t="array" ref="AS470">IF(TRIM(AO470)="Not-selected",0,IF(OR(TRIM(AQ470)="",AR470=""),"",IFERROR(SUM(_xlfn.NUMBERVALUE(SUBSTITUTE(TRIM(_xlfn.XLOOKUP(TRIM(_xlfn.TEXTSPLIT(AQ470,",")),TRIM(_xlfn.TEXTSPLIT(E470,",")),TRIM(_xlfn.TEXTSPLIT(I470,",")))),"$","")))*AR470,"")))</f>
        <v/>
      </c>
    </row>
    <row r="471" spans="2:45">
      <c r="B471" t="str">
        <f t="shared" si="26"/>
        <v xml:space="preserve"> -  -  </v>
      </c>
      <c r="AP471" s="9" t="str">
        <f t="shared" si="24"/>
        <v xml:space="preserve"> </v>
      </c>
      <c r="AQ471" s="9" t="str">
        <f t="shared" si="25"/>
        <v xml:space="preserve"> </v>
      </c>
      <c r="AS471" s="59" t="str" cm="1">
        <f t="array" ref="AS471">IF(TRIM(AO471)="Not-selected",0,IF(OR(TRIM(AQ471)="",AR471=""),"",IFERROR(SUM(_xlfn.NUMBERVALUE(SUBSTITUTE(TRIM(_xlfn.XLOOKUP(TRIM(_xlfn.TEXTSPLIT(AQ471,",")),TRIM(_xlfn.TEXTSPLIT(E471,",")),TRIM(_xlfn.TEXTSPLIT(I471,",")))),"$","")))*AR471,"")))</f>
        <v/>
      </c>
    </row>
    <row r="472" spans="2:45">
      <c r="B472" t="str">
        <f t="shared" si="26"/>
        <v xml:space="preserve"> -  -  </v>
      </c>
      <c r="AP472" s="9" t="str">
        <f t="shared" si="24"/>
        <v xml:space="preserve"> </v>
      </c>
      <c r="AQ472" s="9" t="str">
        <f t="shared" si="25"/>
        <v xml:space="preserve"> </v>
      </c>
      <c r="AS472" s="59" t="str" cm="1">
        <f t="array" ref="AS472">IF(TRIM(AO472)="Not-selected",0,IF(OR(TRIM(AQ472)="",AR472=""),"",IFERROR(SUM(_xlfn.NUMBERVALUE(SUBSTITUTE(TRIM(_xlfn.XLOOKUP(TRIM(_xlfn.TEXTSPLIT(AQ472,",")),TRIM(_xlfn.TEXTSPLIT(E472,",")),TRIM(_xlfn.TEXTSPLIT(I472,",")))),"$","")))*AR472,"")))</f>
        <v/>
      </c>
    </row>
    <row r="473" spans="2:45">
      <c r="B473" t="str">
        <f t="shared" si="26"/>
        <v xml:space="preserve"> -  -  </v>
      </c>
      <c r="AP473" s="9" t="str">
        <f t="shared" si="24"/>
        <v xml:space="preserve"> </v>
      </c>
      <c r="AQ473" s="9" t="str">
        <f t="shared" si="25"/>
        <v xml:space="preserve"> </v>
      </c>
      <c r="AS473" s="59" t="str" cm="1">
        <f t="array" ref="AS473">IF(TRIM(AO473)="Not-selected",0,IF(OR(TRIM(AQ473)="",AR473=""),"",IFERROR(SUM(_xlfn.NUMBERVALUE(SUBSTITUTE(TRIM(_xlfn.XLOOKUP(TRIM(_xlfn.TEXTSPLIT(AQ473,",")),TRIM(_xlfn.TEXTSPLIT(E473,",")),TRIM(_xlfn.TEXTSPLIT(I473,",")))),"$","")))*AR473,"")))</f>
        <v/>
      </c>
    </row>
    <row r="474" spans="2:45">
      <c r="B474" t="str">
        <f t="shared" si="26"/>
        <v xml:space="preserve"> -  -  </v>
      </c>
      <c r="AP474" s="9" t="str">
        <f t="shared" si="24"/>
        <v xml:space="preserve"> </v>
      </c>
      <c r="AQ474" s="9" t="str">
        <f t="shared" si="25"/>
        <v xml:space="preserve"> </v>
      </c>
      <c r="AS474" s="59" t="str" cm="1">
        <f t="array" ref="AS474">IF(TRIM(AO474)="Not-selected",0,IF(OR(TRIM(AQ474)="",AR474=""),"",IFERROR(SUM(_xlfn.NUMBERVALUE(SUBSTITUTE(TRIM(_xlfn.XLOOKUP(TRIM(_xlfn.TEXTSPLIT(AQ474,",")),TRIM(_xlfn.TEXTSPLIT(E474,",")),TRIM(_xlfn.TEXTSPLIT(I474,",")))),"$","")))*AR474,"")))</f>
        <v/>
      </c>
    </row>
    <row r="475" spans="2:45">
      <c r="B475" t="str">
        <f t="shared" si="26"/>
        <v xml:space="preserve"> -  -  </v>
      </c>
      <c r="AP475" s="9" t="str">
        <f t="shared" si="24"/>
        <v xml:space="preserve"> </v>
      </c>
      <c r="AQ475" s="9" t="str">
        <f t="shared" si="25"/>
        <v xml:space="preserve"> </v>
      </c>
      <c r="AS475" s="59" t="str" cm="1">
        <f t="array" ref="AS475">IF(TRIM(AO475)="Not-selected",0,IF(OR(TRIM(AQ475)="",AR475=""),"",IFERROR(SUM(_xlfn.NUMBERVALUE(SUBSTITUTE(TRIM(_xlfn.XLOOKUP(TRIM(_xlfn.TEXTSPLIT(AQ475,",")),TRIM(_xlfn.TEXTSPLIT(E475,",")),TRIM(_xlfn.TEXTSPLIT(I475,",")))),"$","")))*AR475,"")))</f>
        <v/>
      </c>
    </row>
    <row r="476" spans="2:45">
      <c r="B476" t="str">
        <f t="shared" si="26"/>
        <v xml:space="preserve"> -  -  </v>
      </c>
      <c r="AP476" s="9" t="str">
        <f t="shared" si="24"/>
        <v xml:space="preserve"> </v>
      </c>
      <c r="AQ476" s="9" t="str">
        <f t="shared" si="25"/>
        <v xml:space="preserve"> </v>
      </c>
      <c r="AS476" s="59" t="str" cm="1">
        <f t="array" ref="AS476">IF(TRIM(AO476)="Not-selected",0,IF(OR(TRIM(AQ476)="",AR476=""),"",IFERROR(SUM(_xlfn.NUMBERVALUE(SUBSTITUTE(TRIM(_xlfn.XLOOKUP(TRIM(_xlfn.TEXTSPLIT(AQ476,",")),TRIM(_xlfn.TEXTSPLIT(E476,",")),TRIM(_xlfn.TEXTSPLIT(I476,",")))),"$","")))*AR476,"")))</f>
        <v/>
      </c>
    </row>
    <row r="477" spans="2:45">
      <c r="B477" t="str">
        <f t="shared" si="26"/>
        <v xml:space="preserve"> -  -  </v>
      </c>
      <c r="AP477" s="9" t="str">
        <f t="shared" si="24"/>
        <v xml:space="preserve"> </v>
      </c>
      <c r="AQ477" s="9" t="str">
        <f t="shared" si="25"/>
        <v xml:space="preserve"> </v>
      </c>
      <c r="AS477" s="59" t="str" cm="1">
        <f t="array" ref="AS477">IF(TRIM(AO477)="Not-selected",0,IF(OR(TRIM(AQ477)="",AR477=""),"",IFERROR(SUM(_xlfn.NUMBERVALUE(SUBSTITUTE(TRIM(_xlfn.XLOOKUP(TRIM(_xlfn.TEXTSPLIT(AQ477,",")),TRIM(_xlfn.TEXTSPLIT(E477,",")),TRIM(_xlfn.TEXTSPLIT(I477,",")))),"$","")))*AR477,"")))</f>
        <v/>
      </c>
    </row>
    <row r="478" spans="2:45">
      <c r="B478" t="str">
        <f t="shared" si="26"/>
        <v xml:space="preserve"> -  -  </v>
      </c>
      <c r="AP478" s="9" t="str">
        <f t="shared" si="24"/>
        <v xml:space="preserve"> </v>
      </c>
      <c r="AQ478" s="9" t="str">
        <f t="shared" si="25"/>
        <v xml:space="preserve"> </v>
      </c>
      <c r="AS478" s="59" t="str" cm="1">
        <f t="array" ref="AS478">IF(TRIM(AO478)="Not-selected",0,IF(OR(TRIM(AQ478)="",AR478=""),"",IFERROR(SUM(_xlfn.NUMBERVALUE(SUBSTITUTE(TRIM(_xlfn.XLOOKUP(TRIM(_xlfn.TEXTSPLIT(AQ478,",")),TRIM(_xlfn.TEXTSPLIT(E478,",")),TRIM(_xlfn.TEXTSPLIT(I478,",")))),"$","")))*AR478,"")))</f>
        <v/>
      </c>
    </row>
    <row r="479" spans="2:45">
      <c r="B479" t="str">
        <f t="shared" si="26"/>
        <v xml:space="preserve"> -  -  </v>
      </c>
      <c r="AP479" s="9" t="str">
        <f t="shared" ref="AP479:AP542" si="27">IF($AO479="Not-Selected", "None", " ")</f>
        <v xml:space="preserve"> </v>
      </c>
      <c r="AQ479" s="9" t="str">
        <f t="shared" si="25"/>
        <v xml:space="preserve"> </v>
      </c>
      <c r="AS479" s="59" t="str" cm="1">
        <f t="array" ref="AS479">IF(TRIM(AO479)="Not-selected",0,IF(OR(TRIM(AQ479)="",AR479=""),"",IFERROR(SUM(_xlfn.NUMBERVALUE(SUBSTITUTE(TRIM(_xlfn.XLOOKUP(TRIM(_xlfn.TEXTSPLIT(AQ479,",")),TRIM(_xlfn.TEXTSPLIT(E479,",")),TRIM(_xlfn.TEXTSPLIT(I479,",")))),"$","")))*AR479,"")))</f>
        <v/>
      </c>
    </row>
    <row r="480" spans="2:45">
      <c r="B480" t="str">
        <f t="shared" si="26"/>
        <v xml:space="preserve"> -  -  </v>
      </c>
      <c r="AP480" s="9" t="str">
        <f t="shared" si="27"/>
        <v xml:space="preserve"> </v>
      </c>
      <c r="AQ480" s="9" t="str">
        <f t="shared" si="25"/>
        <v xml:space="preserve"> </v>
      </c>
      <c r="AS480" s="59" t="str" cm="1">
        <f t="array" ref="AS480">IF(TRIM(AO480)="Not-selected",0,IF(OR(TRIM(AQ480)="",AR480=""),"",IFERROR(SUM(_xlfn.NUMBERVALUE(SUBSTITUTE(TRIM(_xlfn.XLOOKUP(TRIM(_xlfn.TEXTSPLIT(AQ480,",")),TRIM(_xlfn.TEXTSPLIT(E480,",")),TRIM(_xlfn.TEXTSPLIT(I480,",")))),"$","")))*AR480,"")))</f>
        <v/>
      </c>
    </row>
    <row r="481" spans="2:45">
      <c r="B481" t="str">
        <f t="shared" si="26"/>
        <v xml:space="preserve"> -  -  </v>
      </c>
      <c r="AP481" s="9" t="str">
        <f t="shared" si="27"/>
        <v xml:space="preserve"> </v>
      </c>
      <c r="AQ481" s="9" t="str">
        <f t="shared" si="25"/>
        <v xml:space="preserve"> </v>
      </c>
      <c r="AS481" s="59" t="str" cm="1">
        <f t="array" ref="AS481">IF(TRIM(AO481)="Not-selected",0,IF(OR(TRIM(AQ481)="",AR481=""),"",IFERROR(SUM(_xlfn.NUMBERVALUE(SUBSTITUTE(TRIM(_xlfn.XLOOKUP(TRIM(_xlfn.TEXTSPLIT(AQ481,",")),TRIM(_xlfn.TEXTSPLIT(E481,",")),TRIM(_xlfn.TEXTSPLIT(I481,",")))),"$","")))*AR481,"")))</f>
        <v/>
      </c>
    </row>
    <row r="482" spans="2:45">
      <c r="B482" t="str">
        <f t="shared" si="26"/>
        <v xml:space="preserve"> -  -  </v>
      </c>
      <c r="AP482" s="9" t="str">
        <f t="shared" si="27"/>
        <v xml:space="preserve"> </v>
      </c>
      <c r="AQ482" s="9" t="str">
        <f t="shared" si="25"/>
        <v xml:space="preserve"> </v>
      </c>
      <c r="AS482" s="59" t="str" cm="1">
        <f t="array" ref="AS482">IF(TRIM(AO482)="Not-selected",0,IF(OR(TRIM(AQ482)="",AR482=""),"",IFERROR(SUM(_xlfn.NUMBERVALUE(SUBSTITUTE(TRIM(_xlfn.XLOOKUP(TRIM(_xlfn.TEXTSPLIT(AQ482,",")),TRIM(_xlfn.TEXTSPLIT(E482,",")),TRIM(_xlfn.TEXTSPLIT(I482,",")))),"$","")))*AR482,"")))</f>
        <v/>
      </c>
    </row>
    <row r="483" spans="2:45">
      <c r="B483" t="str">
        <f t="shared" si="26"/>
        <v xml:space="preserve"> -  -  </v>
      </c>
      <c r="AP483" s="9" t="str">
        <f t="shared" si="27"/>
        <v xml:space="preserve"> </v>
      </c>
      <c r="AQ483" s="9" t="str">
        <f t="shared" si="25"/>
        <v xml:space="preserve"> </v>
      </c>
      <c r="AS483" s="59" t="str" cm="1">
        <f t="array" ref="AS483">IF(TRIM(AO483)="Not-selected",0,IF(OR(TRIM(AQ483)="",AR483=""),"",IFERROR(SUM(_xlfn.NUMBERVALUE(SUBSTITUTE(TRIM(_xlfn.XLOOKUP(TRIM(_xlfn.TEXTSPLIT(AQ483,",")),TRIM(_xlfn.TEXTSPLIT(E483,",")),TRIM(_xlfn.TEXTSPLIT(I483,",")))),"$","")))*AR483,"")))</f>
        <v/>
      </c>
    </row>
    <row r="484" spans="2:45">
      <c r="B484" t="str">
        <f t="shared" si="26"/>
        <v xml:space="preserve"> -  -  </v>
      </c>
      <c r="AP484" s="9" t="str">
        <f t="shared" si="27"/>
        <v xml:space="preserve"> </v>
      </c>
      <c r="AQ484" s="9" t="str">
        <f t="shared" si="25"/>
        <v xml:space="preserve"> </v>
      </c>
      <c r="AS484" s="59" t="str" cm="1">
        <f t="array" ref="AS484">IF(TRIM(AO484)="Not-selected",0,IF(OR(TRIM(AQ484)="",AR484=""),"",IFERROR(SUM(_xlfn.NUMBERVALUE(SUBSTITUTE(TRIM(_xlfn.XLOOKUP(TRIM(_xlfn.TEXTSPLIT(AQ484,",")),TRIM(_xlfn.TEXTSPLIT(E484,",")),TRIM(_xlfn.TEXTSPLIT(I484,",")))),"$","")))*AR484,"")))</f>
        <v/>
      </c>
    </row>
    <row r="485" spans="2:45">
      <c r="B485" t="str">
        <f t="shared" si="26"/>
        <v xml:space="preserve"> -  -  </v>
      </c>
      <c r="AP485" s="9" t="str">
        <f t="shared" si="27"/>
        <v xml:space="preserve"> </v>
      </c>
      <c r="AQ485" s="9" t="str">
        <f t="shared" si="25"/>
        <v xml:space="preserve"> </v>
      </c>
      <c r="AS485" s="59" t="str" cm="1">
        <f t="array" ref="AS485">IF(TRIM(AO485)="Not-selected",0,IF(OR(TRIM(AQ485)="",AR485=""),"",IFERROR(SUM(_xlfn.NUMBERVALUE(SUBSTITUTE(TRIM(_xlfn.XLOOKUP(TRIM(_xlfn.TEXTSPLIT(AQ485,",")),TRIM(_xlfn.TEXTSPLIT(E485,",")),TRIM(_xlfn.TEXTSPLIT(I485,",")))),"$","")))*AR485,"")))</f>
        <v/>
      </c>
    </row>
    <row r="486" spans="2:45">
      <c r="B486" t="str">
        <f t="shared" si="26"/>
        <v xml:space="preserve"> -  -  </v>
      </c>
      <c r="AP486" s="9" t="str">
        <f t="shared" si="27"/>
        <v xml:space="preserve"> </v>
      </c>
      <c r="AQ486" s="9" t="str">
        <f t="shared" si="25"/>
        <v xml:space="preserve"> </v>
      </c>
      <c r="AS486" s="59" t="str" cm="1">
        <f t="array" ref="AS486">IF(TRIM(AO486)="Not-selected",0,IF(OR(TRIM(AQ486)="",AR486=""),"",IFERROR(SUM(_xlfn.NUMBERVALUE(SUBSTITUTE(TRIM(_xlfn.XLOOKUP(TRIM(_xlfn.TEXTSPLIT(AQ486,",")),TRIM(_xlfn.TEXTSPLIT(E486,",")),TRIM(_xlfn.TEXTSPLIT(I486,",")))),"$","")))*AR486,"")))</f>
        <v/>
      </c>
    </row>
    <row r="487" spans="2:45">
      <c r="B487" t="str">
        <f t="shared" si="26"/>
        <v xml:space="preserve"> -  -  </v>
      </c>
      <c r="AP487" s="9" t="str">
        <f t="shared" si="27"/>
        <v xml:space="preserve"> </v>
      </c>
      <c r="AQ487" s="9" t="str">
        <f t="shared" si="25"/>
        <v xml:space="preserve"> </v>
      </c>
      <c r="AS487" s="59" t="str" cm="1">
        <f t="array" ref="AS487">IF(TRIM(AO487)="Not-selected",0,IF(OR(TRIM(AQ487)="",AR487=""),"",IFERROR(SUM(_xlfn.NUMBERVALUE(SUBSTITUTE(TRIM(_xlfn.XLOOKUP(TRIM(_xlfn.TEXTSPLIT(AQ487,",")),TRIM(_xlfn.TEXTSPLIT(E487,",")),TRIM(_xlfn.TEXTSPLIT(I487,",")))),"$","")))*AR487,"")))</f>
        <v/>
      </c>
    </row>
    <row r="488" spans="2:45">
      <c r="B488" t="str">
        <f t="shared" si="26"/>
        <v xml:space="preserve"> -  -  </v>
      </c>
      <c r="AP488" s="9" t="str">
        <f t="shared" si="27"/>
        <v xml:space="preserve"> </v>
      </c>
      <c r="AQ488" s="9" t="str">
        <f t="shared" si="25"/>
        <v xml:space="preserve"> </v>
      </c>
      <c r="AS488" s="59" t="str" cm="1">
        <f t="array" ref="AS488">IF(TRIM(AO488)="Not-selected",0,IF(OR(TRIM(AQ488)="",AR488=""),"",IFERROR(SUM(_xlfn.NUMBERVALUE(SUBSTITUTE(TRIM(_xlfn.XLOOKUP(TRIM(_xlfn.TEXTSPLIT(AQ488,",")),TRIM(_xlfn.TEXTSPLIT(E488,",")),TRIM(_xlfn.TEXTSPLIT(I488,",")))),"$","")))*AR488,"")))</f>
        <v/>
      </c>
    </row>
    <row r="489" spans="2:45">
      <c r="B489" t="str">
        <f t="shared" si="26"/>
        <v xml:space="preserve"> -  -  </v>
      </c>
      <c r="AP489" s="9" t="str">
        <f t="shared" si="27"/>
        <v xml:space="preserve"> </v>
      </c>
      <c r="AQ489" s="9" t="str">
        <f t="shared" si="25"/>
        <v xml:space="preserve"> </v>
      </c>
      <c r="AS489" s="59" t="str" cm="1">
        <f t="array" ref="AS489">IF(TRIM(AO489)="Not-selected",0,IF(OR(TRIM(AQ489)="",AR489=""),"",IFERROR(SUM(_xlfn.NUMBERVALUE(SUBSTITUTE(TRIM(_xlfn.XLOOKUP(TRIM(_xlfn.TEXTSPLIT(AQ489,",")),TRIM(_xlfn.TEXTSPLIT(E489,",")),TRIM(_xlfn.TEXTSPLIT(I489,",")))),"$","")))*AR489,"")))</f>
        <v/>
      </c>
    </row>
    <row r="490" spans="2:45">
      <c r="B490" t="str">
        <f t="shared" si="26"/>
        <v xml:space="preserve"> -  -  </v>
      </c>
      <c r="AP490" s="9" t="str">
        <f t="shared" si="27"/>
        <v xml:space="preserve"> </v>
      </c>
      <c r="AQ490" s="9" t="str">
        <f t="shared" si="25"/>
        <v xml:space="preserve"> </v>
      </c>
      <c r="AS490" s="59" t="str" cm="1">
        <f t="array" ref="AS490">IF(TRIM(AO490)="Not-selected",0,IF(OR(TRIM(AQ490)="",AR490=""),"",IFERROR(SUM(_xlfn.NUMBERVALUE(SUBSTITUTE(TRIM(_xlfn.XLOOKUP(TRIM(_xlfn.TEXTSPLIT(AQ490,",")),TRIM(_xlfn.TEXTSPLIT(E490,",")),TRIM(_xlfn.TEXTSPLIT(I490,",")))),"$","")))*AR490,"")))</f>
        <v/>
      </c>
    </row>
    <row r="491" spans="2:45">
      <c r="B491" t="str">
        <f t="shared" si="26"/>
        <v xml:space="preserve"> -  -  </v>
      </c>
      <c r="AP491" s="9" t="str">
        <f t="shared" si="27"/>
        <v xml:space="preserve"> </v>
      </c>
      <c r="AQ491" s="9" t="str">
        <f t="shared" si="25"/>
        <v xml:space="preserve"> </v>
      </c>
      <c r="AS491" s="59" t="str" cm="1">
        <f t="array" ref="AS491">IF(TRIM(AO491)="Not-selected",0,IF(OR(TRIM(AQ491)="",AR491=""),"",IFERROR(SUM(_xlfn.NUMBERVALUE(SUBSTITUTE(TRIM(_xlfn.XLOOKUP(TRIM(_xlfn.TEXTSPLIT(AQ491,",")),TRIM(_xlfn.TEXTSPLIT(E491,",")),TRIM(_xlfn.TEXTSPLIT(I491,",")))),"$","")))*AR491,"")))</f>
        <v/>
      </c>
    </row>
    <row r="492" spans="2:45">
      <c r="B492" t="str">
        <f t="shared" si="26"/>
        <v xml:space="preserve"> -  -  </v>
      </c>
      <c r="AP492" s="9" t="str">
        <f t="shared" si="27"/>
        <v xml:space="preserve"> </v>
      </c>
      <c r="AQ492" s="9" t="str">
        <f t="shared" si="25"/>
        <v xml:space="preserve"> </v>
      </c>
      <c r="AS492" s="59" t="str" cm="1">
        <f t="array" ref="AS492">IF(TRIM(AO492)="Not-selected",0,IF(OR(TRIM(AQ492)="",AR492=""),"",IFERROR(SUM(_xlfn.NUMBERVALUE(SUBSTITUTE(TRIM(_xlfn.XLOOKUP(TRIM(_xlfn.TEXTSPLIT(AQ492,",")),TRIM(_xlfn.TEXTSPLIT(E492,",")),TRIM(_xlfn.TEXTSPLIT(I492,",")))),"$","")))*AR492,"")))</f>
        <v/>
      </c>
    </row>
    <row r="493" spans="2:45">
      <c r="B493" t="str">
        <f t="shared" si="26"/>
        <v xml:space="preserve"> -  -  </v>
      </c>
      <c r="AP493" s="9" t="str">
        <f t="shared" si="27"/>
        <v xml:space="preserve"> </v>
      </c>
      <c r="AQ493" s="9" t="str">
        <f t="shared" si="25"/>
        <v xml:space="preserve"> </v>
      </c>
      <c r="AS493" s="59" t="str" cm="1">
        <f t="array" ref="AS493">IF(TRIM(AO493)="Not-selected",0,IF(OR(TRIM(AQ493)="",AR493=""),"",IFERROR(SUM(_xlfn.NUMBERVALUE(SUBSTITUTE(TRIM(_xlfn.XLOOKUP(TRIM(_xlfn.TEXTSPLIT(AQ493,",")),TRIM(_xlfn.TEXTSPLIT(E493,",")),TRIM(_xlfn.TEXTSPLIT(I493,",")))),"$","")))*AR493,"")))</f>
        <v/>
      </c>
    </row>
    <row r="494" spans="2:45">
      <c r="B494" t="str">
        <f t="shared" si="26"/>
        <v xml:space="preserve"> -  -  </v>
      </c>
      <c r="AP494" s="9" t="str">
        <f t="shared" si="27"/>
        <v xml:space="preserve"> </v>
      </c>
      <c r="AQ494" s="9" t="str">
        <f t="shared" si="25"/>
        <v xml:space="preserve"> </v>
      </c>
      <c r="AS494" s="59" t="str" cm="1">
        <f t="array" ref="AS494">IF(TRIM(AO494)="Not-selected",0,IF(OR(TRIM(AQ494)="",AR494=""),"",IFERROR(SUM(_xlfn.NUMBERVALUE(SUBSTITUTE(TRIM(_xlfn.XLOOKUP(TRIM(_xlfn.TEXTSPLIT(AQ494,",")),TRIM(_xlfn.TEXTSPLIT(E494,",")),TRIM(_xlfn.TEXTSPLIT(I494,",")))),"$","")))*AR494,"")))</f>
        <v/>
      </c>
    </row>
    <row r="495" spans="2:45">
      <c r="B495" t="str">
        <f t="shared" si="26"/>
        <v xml:space="preserve"> -  -  </v>
      </c>
      <c r="AP495" s="9" t="str">
        <f t="shared" si="27"/>
        <v xml:space="preserve"> </v>
      </c>
      <c r="AQ495" s="9" t="str">
        <f t="shared" si="25"/>
        <v xml:space="preserve"> </v>
      </c>
      <c r="AS495" s="59" t="str" cm="1">
        <f t="array" ref="AS495">IF(TRIM(AO495)="Not-selected",0,IF(OR(TRIM(AQ495)="",AR495=""),"",IFERROR(SUM(_xlfn.NUMBERVALUE(SUBSTITUTE(TRIM(_xlfn.XLOOKUP(TRIM(_xlfn.TEXTSPLIT(AQ495,",")),TRIM(_xlfn.TEXTSPLIT(E495,",")),TRIM(_xlfn.TEXTSPLIT(I495,",")))),"$","")))*AR495,"")))</f>
        <v/>
      </c>
    </row>
    <row r="496" spans="2:45">
      <c r="B496" t="str">
        <f t="shared" si="26"/>
        <v xml:space="preserve"> -  -  </v>
      </c>
      <c r="AP496" s="9" t="str">
        <f t="shared" si="27"/>
        <v xml:space="preserve"> </v>
      </c>
      <c r="AQ496" s="9" t="str">
        <f t="shared" si="25"/>
        <v xml:space="preserve"> </v>
      </c>
      <c r="AS496" s="59" t="str" cm="1">
        <f t="array" ref="AS496">IF(TRIM(AO496)="Not-selected",0,IF(OR(TRIM(AQ496)="",AR496=""),"",IFERROR(SUM(_xlfn.NUMBERVALUE(SUBSTITUTE(TRIM(_xlfn.XLOOKUP(TRIM(_xlfn.TEXTSPLIT(AQ496,",")),TRIM(_xlfn.TEXTSPLIT(E496,",")),TRIM(_xlfn.TEXTSPLIT(I496,",")))),"$","")))*AR496,"")))</f>
        <v/>
      </c>
    </row>
    <row r="497" spans="2:45">
      <c r="B497" t="str">
        <f t="shared" si="26"/>
        <v xml:space="preserve"> -  -  </v>
      </c>
      <c r="AP497" s="9" t="str">
        <f t="shared" si="27"/>
        <v xml:space="preserve"> </v>
      </c>
      <c r="AQ497" s="9" t="str">
        <f t="shared" si="25"/>
        <v xml:space="preserve"> </v>
      </c>
      <c r="AS497" s="59" t="str" cm="1">
        <f t="array" ref="AS497">IF(TRIM(AO497)="Not-selected",0,IF(OR(TRIM(AQ497)="",AR497=""),"",IFERROR(SUM(_xlfn.NUMBERVALUE(SUBSTITUTE(TRIM(_xlfn.XLOOKUP(TRIM(_xlfn.TEXTSPLIT(AQ497,",")),TRIM(_xlfn.TEXTSPLIT(E497,",")),TRIM(_xlfn.TEXTSPLIT(I497,",")))),"$","")))*AR497,"")))</f>
        <v/>
      </c>
    </row>
    <row r="498" spans="2:45">
      <c r="B498" t="str">
        <f t="shared" si="26"/>
        <v xml:space="preserve"> -  -  </v>
      </c>
      <c r="AP498" s="9" t="str">
        <f t="shared" si="27"/>
        <v xml:space="preserve"> </v>
      </c>
      <c r="AQ498" s="9" t="str">
        <f t="shared" si="25"/>
        <v xml:space="preserve"> </v>
      </c>
      <c r="AS498" s="59" t="str" cm="1">
        <f t="array" ref="AS498">IF(TRIM(AO498)="Not-selected",0,IF(OR(TRIM(AQ498)="",AR498=""),"",IFERROR(SUM(_xlfn.NUMBERVALUE(SUBSTITUTE(TRIM(_xlfn.XLOOKUP(TRIM(_xlfn.TEXTSPLIT(AQ498,",")),TRIM(_xlfn.TEXTSPLIT(E498,",")),TRIM(_xlfn.TEXTSPLIT(I498,",")))),"$","")))*AR498,"")))</f>
        <v/>
      </c>
    </row>
    <row r="499" spans="2:45">
      <c r="B499" t="str">
        <f t="shared" si="26"/>
        <v xml:space="preserve"> -  -  </v>
      </c>
      <c r="AP499" s="9" t="str">
        <f t="shared" si="27"/>
        <v xml:space="preserve"> </v>
      </c>
      <c r="AQ499" s="9" t="str">
        <f t="shared" si="25"/>
        <v xml:space="preserve"> </v>
      </c>
      <c r="AS499" s="59" t="str" cm="1">
        <f t="array" ref="AS499">IF(TRIM(AO499)="Not-selected",0,IF(OR(TRIM(AQ499)="",AR499=""),"",IFERROR(SUM(_xlfn.NUMBERVALUE(SUBSTITUTE(TRIM(_xlfn.XLOOKUP(TRIM(_xlfn.TEXTSPLIT(AQ499,",")),TRIM(_xlfn.TEXTSPLIT(E499,",")),TRIM(_xlfn.TEXTSPLIT(I499,",")))),"$","")))*AR499,"")))</f>
        <v/>
      </c>
    </row>
    <row r="500" spans="2:45">
      <c r="B500" t="str">
        <f t="shared" si="26"/>
        <v xml:space="preserve"> -  -  </v>
      </c>
      <c r="AP500" s="9" t="str">
        <f t="shared" si="27"/>
        <v xml:space="preserve"> </v>
      </c>
      <c r="AQ500" s="9" t="str">
        <f t="shared" si="25"/>
        <v xml:space="preserve"> </v>
      </c>
      <c r="AS500" s="59" t="str" cm="1">
        <f t="array" ref="AS500">IF(TRIM(AO500)="Not-selected",0,IF(OR(TRIM(AQ500)="",AR500=""),"",IFERROR(SUM(_xlfn.NUMBERVALUE(SUBSTITUTE(TRIM(_xlfn.XLOOKUP(TRIM(_xlfn.TEXTSPLIT(AQ500,",")),TRIM(_xlfn.TEXTSPLIT(E500,",")),TRIM(_xlfn.TEXTSPLIT(I500,",")))),"$","")))*AR500,"")))</f>
        <v/>
      </c>
    </row>
    <row r="501" spans="2:45">
      <c r="B501" t="str">
        <f t="shared" si="26"/>
        <v xml:space="preserve"> -  -  </v>
      </c>
      <c r="AP501" s="9" t="str">
        <f t="shared" si="27"/>
        <v xml:space="preserve"> </v>
      </c>
      <c r="AQ501" s="9" t="str">
        <f t="shared" si="25"/>
        <v xml:space="preserve"> </v>
      </c>
      <c r="AS501" s="59" t="str" cm="1">
        <f t="array" ref="AS501">IF(TRIM(AO501)="Not-selected",0,IF(OR(TRIM(AQ501)="",AR501=""),"",IFERROR(SUM(_xlfn.NUMBERVALUE(SUBSTITUTE(TRIM(_xlfn.XLOOKUP(TRIM(_xlfn.TEXTSPLIT(AQ501,",")),TRIM(_xlfn.TEXTSPLIT(E501,",")),TRIM(_xlfn.TEXTSPLIT(I501,",")))),"$","")))*AR501,"")))</f>
        <v/>
      </c>
    </row>
    <row r="502" spans="2:45">
      <c r="B502" t="str">
        <f t="shared" si="26"/>
        <v xml:space="preserve"> -  -  </v>
      </c>
      <c r="AP502" s="9" t="str">
        <f t="shared" si="27"/>
        <v xml:space="preserve"> </v>
      </c>
      <c r="AQ502" s="9" t="str">
        <f t="shared" si="25"/>
        <v xml:space="preserve"> </v>
      </c>
      <c r="AS502" s="59" t="str" cm="1">
        <f t="array" ref="AS502">IF(TRIM(AO502)="Not-selected",0,IF(OR(TRIM(AQ502)="",AR502=""),"",IFERROR(SUM(_xlfn.NUMBERVALUE(SUBSTITUTE(TRIM(_xlfn.XLOOKUP(TRIM(_xlfn.TEXTSPLIT(AQ502,",")),TRIM(_xlfn.TEXTSPLIT(E502,",")),TRIM(_xlfn.TEXTSPLIT(I502,",")))),"$","")))*AR502,"")))</f>
        <v/>
      </c>
    </row>
    <row r="503" spans="2:45">
      <c r="B503" t="str">
        <f t="shared" si="26"/>
        <v xml:space="preserve"> -  -  </v>
      </c>
      <c r="AP503" s="9" t="str">
        <f t="shared" si="27"/>
        <v xml:space="preserve"> </v>
      </c>
      <c r="AQ503" s="9" t="str">
        <f t="shared" si="25"/>
        <v xml:space="preserve"> </v>
      </c>
      <c r="AS503" s="59" t="str" cm="1">
        <f t="array" ref="AS503">IF(TRIM(AO503)="Not-selected",0,IF(OR(TRIM(AQ503)="",AR503=""),"",IFERROR(SUM(_xlfn.NUMBERVALUE(SUBSTITUTE(TRIM(_xlfn.XLOOKUP(TRIM(_xlfn.TEXTSPLIT(AQ503,",")),TRIM(_xlfn.TEXTSPLIT(E503,",")),TRIM(_xlfn.TEXTSPLIT(I503,",")))),"$","")))*AR503,"")))</f>
        <v/>
      </c>
    </row>
    <row r="504" spans="2:45">
      <c r="B504" t="str">
        <f t="shared" si="26"/>
        <v xml:space="preserve"> -  -  </v>
      </c>
      <c r="AP504" s="9" t="str">
        <f t="shared" si="27"/>
        <v xml:space="preserve"> </v>
      </c>
      <c r="AQ504" s="9" t="str">
        <f t="shared" si="25"/>
        <v xml:space="preserve"> </v>
      </c>
      <c r="AS504" s="59" t="str" cm="1">
        <f t="array" ref="AS504">IF(TRIM(AO504)="Not-selected",0,IF(OR(TRIM(AQ504)="",AR504=""),"",IFERROR(SUM(_xlfn.NUMBERVALUE(SUBSTITUTE(TRIM(_xlfn.XLOOKUP(TRIM(_xlfn.TEXTSPLIT(AQ504,",")),TRIM(_xlfn.TEXTSPLIT(E504,",")),TRIM(_xlfn.TEXTSPLIT(I504,",")))),"$","")))*AR504,"")))</f>
        <v/>
      </c>
    </row>
    <row r="505" spans="2:45">
      <c r="B505" t="str">
        <f t="shared" si="26"/>
        <v xml:space="preserve"> -  -  </v>
      </c>
      <c r="AP505" s="9" t="str">
        <f t="shared" si="27"/>
        <v xml:space="preserve"> </v>
      </c>
      <c r="AQ505" s="9" t="str">
        <f t="shared" si="25"/>
        <v xml:space="preserve"> </v>
      </c>
      <c r="AS505" s="59" t="str" cm="1">
        <f t="array" ref="AS505">IF(TRIM(AO505)="Not-selected",0,IF(OR(TRIM(AQ505)="",AR505=""),"",IFERROR(SUM(_xlfn.NUMBERVALUE(SUBSTITUTE(TRIM(_xlfn.XLOOKUP(TRIM(_xlfn.TEXTSPLIT(AQ505,",")),TRIM(_xlfn.TEXTSPLIT(E505,",")),TRIM(_xlfn.TEXTSPLIT(I505,",")))),"$","")))*AR505,"")))</f>
        <v/>
      </c>
    </row>
    <row r="506" spans="2:45">
      <c r="B506" t="str">
        <f t="shared" si="26"/>
        <v xml:space="preserve"> -  -  </v>
      </c>
      <c r="AP506" s="9" t="str">
        <f t="shared" si="27"/>
        <v xml:space="preserve"> </v>
      </c>
      <c r="AQ506" s="9" t="str">
        <f t="shared" si="25"/>
        <v xml:space="preserve"> </v>
      </c>
      <c r="AS506" s="59" t="str" cm="1">
        <f t="array" ref="AS506">IF(TRIM(AO506)="Not-selected",0,IF(OR(TRIM(AQ506)="",AR506=""),"",IFERROR(SUM(_xlfn.NUMBERVALUE(SUBSTITUTE(TRIM(_xlfn.XLOOKUP(TRIM(_xlfn.TEXTSPLIT(AQ506,",")),TRIM(_xlfn.TEXTSPLIT(E506,",")),TRIM(_xlfn.TEXTSPLIT(I506,",")))),"$","")))*AR506,"")))</f>
        <v/>
      </c>
    </row>
    <row r="507" spans="2:45">
      <c r="B507" t="str">
        <f t="shared" si="26"/>
        <v xml:space="preserve"> -  -  </v>
      </c>
      <c r="AP507" s="9" t="str">
        <f t="shared" si="27"/>
        <v xml:space="preserve"> </v>
      </c>
      <c r="AQ507" s="9" t="str">
        <f t="shared" si="25"/>
        <v xml:space="preserve"> </v>
      </c>
      <c r="AS507" s="59" t="str" cm="1">
        <f t="array" ref="AS507">IF(TRIM(AO507)="Not-selected",0,IF(OR(TRIM(AQ507)="",AR507=""),"",IFERROR(SUM(_xlfn.NUMBERVALUE(SUBSTITUTE(TRIM(_xlfn.XLOOKUP(TRIM(_xlfn.TEXTSPLIT(AQ507,",")),TRIM(_xlfn.TEXTSPLIT(E507,",")),TRIM(_xlfn.TEXTSPLIT(I507,",")))),"$","")))*AR507,"")))</f>
        <v/>
      </c>
    </row>
    <row r="508" spans="2:45">
      <c r="B508" t="str">
        <f t="shared" si="26"/>
        <v xml:space="preserve"> -  -  </v>
      </c>
      <c r="AP508" s="9" t="str">
        <f t="shared" si="27"/>
        <v xml:space="preserve"> </v>
      </c>
      <c r="AQ508" s="9" t="str">
        <f t="shared" si="25"/>
        <v xml:space="preserve"> </v>
      </c>
      <c r="AS508" s="59" t="str" cm="1">
        <f t="array" ref="AS508">IF(TRIM(AO508)="Not-selected",0,IF(OR(TRIM(AQ508)="",AR508=""),"",IFERROR(SUM(_xlfn.NUMBERVALUE(SUBSTITUTE(TRIM(_xlfn.XLOOKUP(TRIM(_xlfn.TEXTSPLIT(AQ508,",")),TRIM(_xlfn.TEXTSPLIT(E508,",")),TRIM(_xlfn.TEXTSPLIT(I508,",")))),"$","")))*AR508,"")))</f>
        <v/>
      </c>
    </row>
    <row r="509" spans="2:45">
      <c r="B509" t="str">
        <f t="shared" si="26"/>
        <v xml:space="preserve"> -  -  </v>
      </c>
      <c r="AP509" s="9" t="str">
        <f t="shared" si="27"/>
        <v xml:space="preserve"> </v>
      </c>
      <c r="AQ509" s="9" t="str">
        <f t="shared" si="25"/>
        <v xml:space="preserve"> </v>
      </c>
      <c r="AS509" s="59" t="str" cm="1">
        <f t="array" ref="AS509">IF(TRIM(AO509)="Not-selected",0,IF(OR(TRIM(AQ509)="",AR509=""),"",IFERROR(SUM(_xlfn.NUMBERVALUE(SUBSTITUTE(TRIM(_xlfn.XLOOKUP(TRIM(_xlfn.TEXTSPLIT(AQ509,",")),TRIM(_xlfn.TEXTSPLIT(E509,",")),TRIM(_xlfn.TEXTSPLIT(I509,",")))),"$","")))*AR509,"")))</f>
        <v/>
      </c>
    </row>
    <row r="510" spans="2:45">
      <c r="B510" t="str">
        <f t="shared" si="26"/>
        <v xml:space="preserve"> -  -  </v>
      </c>
      <c r="AP510" s="9" t="str">
        <f t="shared" si="27"/>
        <v xml:space="preserve"> </v>
      </c>
      <c r="AQ510" s="9" t="str">
        <f t="shared" si="25"/>
        <v xml:space="preserve"> </v>
      </c>
      <c r="AS510" s="59" t="str" cm="1">
        <f t="array" ref="AS510">IF(TRIM(AO510)="Not-selected",0,IF(OR(TRIM(AQ510)="",AR510=""),"",IFERROR(SUM(_xlfn.NUMBERVALUE(SUBSTITUTE(TRIM(_xlfn.XLOOKUP(TRIM(_xlfn.TEXTSPLIT(AQ510,",")),TRIM(_xlfn.TEXTSPLIT(E510,",")),TRIM(_xlfn.TEXTSPLIT(I510,",")))),"$","")))*AR510,"")))</f>
        <v/>
      </c>
    </row>
    <row r="511" spans="2:45">
      <c r="B511" t="str">
        <f t="shared" si="26"/>
        <v xml:space="preserve"> -  -  </v>
      </c>
      <c r="AP511" s="9" t="str">
        <f t="shared" si="27"/>
        <v xml:space="preserve"> </v>
      </c>
      <c r="AQ511" s="9" t="str">
        <f t="shared" si="25"/>
        <v xml:space="preserve"> </v>
      </c>
      <c r="AS511" s="59" t="str" cm="1">
        <f t="array" ref="AS511">IF(TRIM(AO511)="Not-selected",0,IF(OR(TRIM(AQ511)="",AR511=""),"",IFERROR(SUM(_xlfn.NUMBERVALUE(SUBSTITUTE(TRIM(_xlfn.XLOOKUP(TRIM(_xlfn.TEXTSPLIT(AQ511,",")),TRIM(_xlfn.TEXTSPLIT(E511,",")),TRIM(_xlfn.TEXTSPLIT(I511,",")))),"$","")))*AR511,"")))</f>
        <v/>
      </c>
    </row>
    <row r="512" spans="2:45">
      <c r="B512" t="str">
        <f t="shared" si="26"/>
        <v xml:space="preserve"> -  -  </v>
      </c>
      <c r="AP512" s="9" t="str">
        <f t="shared" si="27"/>
        <v xml:space="preserve"> </v>
      </c>
      <c r="AQ512" s="9" t="str">
        <f t="shared" ref="AQ512:AQ575" si="28">IF($AO512="Not-Selected", "None", " ")</f>
        <v xml:space="preserve"> </v>
      </c>
      <c r="AS512" s="59" t="str" cm="1">
        <f t="array" ref="AS512">IF(TRIM(AO512)="Not-selected",0,IF(OR(TRIM(AQ512)="",AR512=""),"",IFERROR(SUM(_xlfn.NUMBERVALUE(SUBSTITUTE(TRIM(_xlfn.XLOOKUP(TRIM(_xlfn.TEXTSPLIT(AQ512,",")),TRIM(_xlfn.TEXTSPLIT(E512,",")),TRIM(_xlfn.TEXTSPLIT(I512,",")))),"$","")))*AR512,"")))</f>
        <v/>
      </c>
    </row>
    <row r="513" spans="2:45">
      <c r="B513" t="str">
        <f t="shared" si="26"/>
        <v xml:space="preserve"> -  -  </v>
      </c>
      <c r="AP513" s="9" t="str">
        <f t="shared" si="27"/>
        <v xml:space="preserve"> </v>
      </c>
      <c r="AQ513" s="9" t="str">
        <f t="shared" si="28"/>
        <v xml:space="preserve"> </v>
      </c>
      <c r="AS513" s="59" t="str" cm="1">
        <f t="array" ref="AS513">IF(TRIM(AO513)="Not-selected",0,IF(OR(TRIM(AQ513)="",AR513=""),"",IFERROR(SUM(_xlfn.NUMBERVALUE(SUBSTITUTE(TRIM(_xlfn.XLOOKUP(TRIM(_xlfn.TEXTSPLIT(AQ513,",")),TRIM(_xlfn.TEXTSPLIT(E513,",")),TRIM(_xlfn.TEXTSPLIT(I513,",")))),"$","")))*AR513,"")))</f>
        <v/>
      </c>
    </row>
    <row r="514" spans="2:45">
      <c r="B514" t="str">
        <f t="shared" si="26"/>
        <v xml:space="preserve"> -  -  </v>
      </c>
      <c r="AP514" s="9" t="str">
        <f t="shared" si="27"/>
        <v xml:space="preserve"> </v>
      </c>
      <c r="AQ514" s="9" t="str">
        <f t="shared" si="28"/>
        <v xml:space="preserve"> </v>
      </c>
      <c r="AS514" s="59" t="str" cm="1">
        <f t="array" ref="AS514">IF(TRIM(AO514)="Not-selected",0,IF(OR(TRIM(AQ514)="",AR514=""),"",IFERROR(SUM(_xlfn.NUMBERVALUE(SUBSTITUTE(TRIM(_xlfn.XLOOKUP(TRIM(_xlfn.TEXTSPLIT(AQ514,",")),TRIM(_xlfn.TEXTSPLIT(E514,",")),TRIM(_xlfn.TEXTSPLIT(I514,",")))),"$","")))*AR514,"")))</f>
        <v/>
      </c>
    </row>
    <row r="515" spans="2:45">
      <c r="B515" t="str">
        <f t="shared" si="26"/>
        <v xml:space="preserve"> -  -  </v>
      </c>
      <c r="AP515" s="9" t="str">
        <f t="shared" si="27"/>
        <v xml:space="preserve"> </v>
      </c>
      <c r="AQ515" s="9" t="str">
        <f t="shared" si="28"/>
        <v xml:space="preserve"> </v>
      </c>
      <c r="AS515" s="59" t="str" cm="1">
        <f t="array" ref="AS515">IF(TRIM(AO515)="Not-selected",0,IF(OR(TRIM(AQ515)="",AR515=""),"",IFERROR(SUM(_xlfn.NUMBERVALUE(SUBSTITUTE(TRIM(_xlfn.XLOOKUP(TRIM(_xlfn.TEXTSPLIT(AQ515,",")),TRIM(_xlfn.TEXTSPLIT(E515,",")),TRIM(_xlfn.TEXTSPLIT(I515,",")))),"$","")))*AR515,"")))</f>
        <v/>
      </c>
    </row>
    <row r="516" spans="2:45">
      <c r="B516" t="str">
        <f t="shared" si="26"/>
        <v xml:space="preserve"> -  -  </v>
      </c>
      <c r="AP516" s="9" t="str">
        <f t="shared" si="27"/>
        <v xml:space="preserve"> </v>
      </c>
      <c r="AQ516" s="9" t="str">
        <f t="shared" si="28"/>
        <v xml:space="preserve"> </v>
      </c>
      <c r="AS516" s="59" t="str" cm="1">
        <f t="array" ref="AS516">IF(TRIM(AO516)="Not-selected",0,IF(OR(TRIM(AQ516)="",AR516=""),"",IFERROR(SUM(_xlfn.NUMBERVALUE(SUBSTITUTE(TRIM(_xlfn.XLOOKUP(TRIM(_xlfn.TEXTSPLIT(AQ516,",")),TRIM(_xlfn.TEXTSPLIT(E516,",")),TRIM(_xlfn.TEXTSPLIT(I516,",")))),"$","")))*AR516,"")))</f>
        <v/>
      </c>
    </row>
    <row r="517" spans="2:45">
      <c r="B517" t="str">
        <f t="shared" si="26"/>
        <v xml:space="preserve"> -  -  </v>
      </c>
      <c r="AP517" s="9" t="str">
        <f t="shared" si="27"/>
        <v xml:space="preserve"> </v>
      </c>
      <c r="AQ517" s="9" t="str">
        <f t="shared" si="28"/>
        <v xml:space="preserve"> </v>
      </c>
      <c r="AS517" s="59" t="str" cm="1">
        <f t="array" ref="AS517">IF(TRIM(AO517)="Not-selected",0,IF(OR(TRIM(AQ517)="",AR517=""),"",IFERROR(SUM(_xlfn.NUMBERVALUE(SUBSTITUTE(TRIM(_xlfn.XLOOKUP(TRIM(_xlfn.TEXTSPLIT(AQ517,",")),TRIM(_xlfn.TEXTSPLIT(E517,",")),TRIM(_xlfn.TEXTSPLIT(I517,",")))),"$","")))*AR517,"")))</f>
        <v/>
      </c>
    </row>
    <row r="518" spans="2:45">
      <c r="B518" t="str">
        <f t="shared" si="26"/>
        <v xml:space="preserve"> -  -  </v>
      </c>
      <c r="AP518" s="9" t="str">
        <f t="shared" si="27"/>
        <v xml:space="preserve"> </v>
      </c>
      <c r="AQ518" s="9" t="str">
        <f t="shared" si="28"/>
        <v xml:space="preserve"> </v>
      </c>
      <c r="AS518" s="59" t="str" cm="1">
        <f t="array" ref="AS518">IF(TRIM(AO518)="Not-selected",0,IF(OR(TRIM(AQ518)="",AR518=""),"",IFERROR(SUM(_xlfn.NUMBERVALUE(SUBSTITUTE(TRIM(_xlfn.XLOOKUP(TRIM(_xlfn.TEXTSPLIT(AQ518,",")),TRIM(_xlfn.TEXTSPLIT(E518,",")),TRIM(_xlfn.TEXTSPLIT(I518,",")))),"$","")))*AR518,"")))</f>
        <v/>
      </c>
    </row>
    <row r="519" spans="2:45">
      <c r="B519" t="str">
        <f t="shared" si="26"/>
        <v xml:space="preserve"> -  -  </v>
      </c>
      <c r="AP519" s="9" t="str">
        <f t="shared" si="27"/>
        <v xml:space="preserve"> </v>
      </c>
      <c r="AQ519" s="9" t="str">
        <f t="shared" si="28"/>
        <v xml:space="preserve"> </v>
      </c>
      <c r="AS519" s="59" t="str" cm="1">
        <f t="array" ref="AS519">IF(TRIM(AO519)="Not-selected",0,IF(OR(TRIM(AQ519)="",AR519=""),"",IFERROR(SUM(_xlfn.NUMBERVALUE(SUBSTITUTE(TRIM(_xlfn.XLOOKUP(TRIM(_xlfn.TEXTSPLIT(AQ519,",")),TRIM(_xlfn.TEXTSPLIT(E519,",")),TRIM(_xlfn.TEXTSPLIT(I519,",")))),"$","")))*AR519,"")))</f>
        <v/>
      </c>
    </row>
    <row r="520" spans="2:45">
      <c r="B520" t="str">
        <f t="shared" si="26"/>
        <v xml:space="preserve"> -  -  </v>
      </c>
      <c r="AP520" s="9" t="str">
        <f t="shared" si="27"/>
        <v xml:space="preserve"> </v>
      </c>
      <c r="AQ520" s="9" t="str">
        <f t="shared" si="28"/>
        <v xml:space="preserve"> </v>
      </c>
      <c r="AS520" s="59" t="str" cm="1">
        <f t="array" ref="AS520">IF(TRIM(AO520)="Not-selected",0,IF(OR(TRIM(AQ520)="",AR520=""),"",IFERROR(SUM(_xlfn.NUMBERVALUE(SUBSTITUTE(TRIM(_xlfn.XLOOKUP(TRIM(_xlfn.TEXTSPLIT(AQ520,",")),TRIM(_xlfn.TEXTSPLIT(E520,",")),TRIM(_xlfn.TEXTSPLIT(I520,",")))),"$","")))*AR520,"")))</f>
        <v/>
      </c>
    </row>
    <row r="521" spans="2:45">
      <c r="B521" t="str">
        <f t="shared" si="26"/>
        <v xml:space="preserve"> -  -  </v>
      </c>
      <c r="AP521" s="9" t="str">
        <f t="shared" si="27"/>
        <v xml:space="preserve"> </v>
      </c>
      <c r="AQ521" s="9" t="str">
        <f t="shared" si="28"/>
        <v xml:space="preserve"> </v>
      </c>
      <c r="AS521" s="59" t="str" cm="1">
        <f t="array" ref="AS521">IF(TRIM(AO521)="Not-selected",0,IF(OR(TRIM(AQ521)="",AR521=""),"",IFERROR(SUM(_xlfn.NUMBERVALUE(SUBSTITUTE(TRIM(_xlfn.XLOOKUP(TRIM(_xlfn.TEXTSPLIT(AQ521,",")),TRIM(_xlfn.TEXTSPLIT(E521,",")),TRIM(_xlfn.TEXTSPLIT(I521,",")))),"$","")))*AR521,"")))</f>
        <v/>
      </c>
    </row>
    <row r="522" spans="2:45">
      <c r="B522" t="str">
        <f t="shared" si="26"/>
        <v xml:space="preserve"> -  -  </v>
      </c>
      <c r="AP522" s="9" t="str">
        <f t="shared" si="27"/>
        <v xml:space="preserve"> </v>
      </c>
      <c r="AQ522" s="9" t="str">
        <f t="shared" si="28"/>
        <v xml:space="preserve"> </v>
      </c>
      <c r="AS522" s="59" t="str" cm="1">
        <f t="array" ref="AS522">IF(TRIM(AO522)="Not-selected",0,IF(OR(TRIM(AQ522)="",AR522=""),"",IFERROR(SUM(_xlfn.NUMBERVALUE(SUBSTITUTE(TRIM(_xlfn.XLOOKUP(TRIM(_xlfn.TEXTSPLIT(AQ522,",")),TRIM(_xlfn.TEXTSPLIT(E522,",")),TRIM(_xlfn.TEXTSPLIT(I522,",")))),"$","")))*AR522,"")))</f>
        <v/>
      </c>
    </row>
    <row r="523" spans="2:45">
      <c r="B523" t="str">
        <f t="shared" si="26"/>
        <v xml:space="preserve"> -  -  </v>
      </c>
      <c r="AP523" s="9" t="str">
        <f t="shared" si="27"/>
        <v xml:space="preserve"> </v>
      </c>
      <c r="AQ523" s="9" t="str">
        <f t="shared" si="28"/>
        <v xml:space="preserve"> </v>
      </c>
      <c r="AS523" s="59" t="str" cm="1">
        <f t="array" ref="AS523">IF(TRIM(AO523)="Not-selected",0,IF(OR(TRIM(AQ523)="",AR523=""),"",IFERROR(SUM(_xlfn.NUMBERVALUE(SUBSTITUTE(TRIM(_xlfn.XLOOKUP(TRIM(_xlfn.TEXTSPLIT(AQ523,",")),TRIM(_xlfn.TEXTSPLIT(E523,",")),TRIM(_xlfn.TEXTSPLIT(I523,",")))),"$","")))*AR523,"")))</f>
        <v/>
      </c>
    </row>
    <row r="524" spans="2:45">
      <c r="B524" t="str">
        <f t="shared" si="26"/>
        <v xml:space="preserve"> -  -  </v>
      </c>
      <c r="AP524" s="9" t="str">
        <f t="shared" si="27"/>
        <v xml:space="preserve"> </v>
      </c>
      <c r="AQ524" s="9" t="str">
        <f t="shared" si="28"/>
        <v xml:space="preserve"> </v>
      </c>
      <c r="AS524" s="59" t="str" cm="1">
        <f t="array" ref="AS524">IF(TRIM(AO524)="Not-selected",0,IF(OR(TRIM(AQ524)="",AR524=""),"",IFERROR(SUM(_xlfn.NUMBERVALUE(SUBSTITUTE(TRIM(_xlfn.XLOOKUP(TRIM(_xlfn.TEXTSPLIT(AQ524,",")),TRIM(_xlfn.TEXTSPLIT(E524,",")),TRIM(_xlfn.TEXTSPLIT(I524,",")))),"$","")))*AR524,"")))</f>
        <v/>
      </c>
    </row>
    <row r="525" spans="2:45">
      <c r="B525" t="str">
        <f t="shared" ref="B525:B588" si="29">IF(F525="None",_xlfn.CONCAT(A525," - ",AQ525),_xlfn.CONCAT(A525," - ",F525," - ",AQ525))</f>
        <v xml:space="preserve"> -  -  </v>
      </c>
      <c r="AP525" s="9" t="str">
        <f t="shared" si="27"/>
        <v xml:space="preserve"> </v>
      </c>
      <c r="AQ525" s="9" t="str">
        <f t="shared" si="28"/>
        <v xml:space="preserve"> </v>
      </c>
      <c r="AS525" s="59" t="str" cm="1">
        <f t="array" ref="AS525">IF(TRIM(AO525)="Not-selected",0,IF(OR(TRIM(AQ525)="",AR525=""),"",IFERROR(SUM(_xlfn.NUMBERVALUE(SUBSTITUTE(TRIM(_xlfn.XLOOKUP(TRIM(_xlfn.TEXTSPLIT(AQ525,",")),TRIM(_xlfn.TEXTSPLIT(E525,",")),TRIM(_xlfn.TEXTSPLIT(I525,",")))),"$","")))*AR525,"")))</f>
        <v/>
      </c>
    </row>
    <row r="526" spans="2:45">
      <c r="B526" t="str">
        <f t="shared" si="29"/>
        <v xml:space="preserve"> -  -  </v>
      </c>
      <c r="AP526" s="9" t="str">
        <f t="shared" si="27"/>
        <v xml:space="preserve"> </v>
      </c>
      <c r="AQ526" s="9" t="str">
        <f t="shared" si="28"/>
        <v xml:space="preserve"> </v>
      </c>
      <c r="AS526" s="59" t="str" cm="1">
        <f t="array" ref="AS526">IF(TRIM(AO526)="Not-selected",0,IF(OR(TRIM(AQ526)="",AR526=""),"",IFERROR(SUM(_xlfn.NUMBERVALUE(SUBSTITUTE(TRIM(_xlfn.XLOOKUP(TRIM(_xlfn.TEXTSPLIT(AQ526,",")),TRIM(_xlfn.TEXTSPLIT(E526,",")),TRIM(_xlfn.TEXTSPLIT(I526,",")))),"$","")))*AR526,"")))</f>
        <v/>
      </c>
    </row>
    <row r="527" spans="2:45">
      <c r="B527" t="str">
        <f t="shared" si="29"/>
        <v xml:space="preserve"> -  -  </v>
      </c>
      <c r="AP527" s="9" t="str">
        <f t="shared" si="27"/>
        <v xml:space="preserve"> </v>
      </c>
      <c r="AQ527" s="9" t="str">
        <f t="shared" si="28"/>
        <v xml:space="preserve"> </v>
      </c>
      <c r="AS527" s="59" t="str" cm="1">
        <f t="array" ref="AS527">IF(TRIM(AO527)="Not-selected",0,IF(OR(TRIM(AQ527)="",AR527=""),"",IFERROR(SUM(_xlfn.NUMBERVALUE(SUBSTITUTE(TRIM(_xlfn.XLOOKUP(TRIM(_xlfn.TEXTSPLIT(AQ527,",")),TRIM(_xlfn.TEXTSPLIT(E527,",")),TRIM(_xlfn.TEXTSPLIT(I527,",")))),"$","")))*AR527,"")))</f>
        <v/>
      </c>
    </row>
    <row r="528" spans="2:45">
      <c r="B528" t="str">
        <f t="shared" si="29"/>
        <v xml:space="preserve"> -  -  </v>
      </c>
      <c r="AP528" s="9" t="str">
        <f t="shared" si="27"/>
        <v xml:space="preserve"> </v>
      </c>
      <c r="AQ528" s="9" t="str">
        <f t="shared" si="28"/>
        <v xml:space="preserve"> </v>
      </c>
      <c r="AS528" s="59" t="str" cm="1">
        <f t="array" ref="AS528">IF(TRIM(AO528)="Not-selected",0,IF(OR(TRIM(AQ528)="",AR528=""),"",IFERROR(SUM(_xlfn.NUMBERVALUE(SUBSTITUTE(TRIM(_xlfn.XLOOKUP(TRIM(_xlfn.TEXTSPLIT(AQ528,",")),TRIM(_xlfn.TEXTSPLIT(E528,",")),TRIM(_xlfn.TEXTSPLIT(I528,",")))),"$","")))*AR528,"")))</f>
        <v/>
      </c>
    </row>
    <row r="529" spans="2:45">
      <c r="B529" t="str">
        <f t="shared" si="29"/>
        <v xml:space="preserve"> -  -  </v>
      </c>
      <c r="AP529" s="9" t="str">
        <f t="shared" si="27"/>
        <v xml:space="preserve"> </v>
      </c>
      <c r="AQ529" s="9" t="str">
        <f t="shared" si="28"/>
        <v xml:space="preserve"> </v>
      </c>
      <c r="AS529" s="59" t="str" cm="1">
        <f t="array" ref="AS529">IF(TRIM(AO529)="Not-selected",0,IF(OR(TRIM(AQ529)="",AR529=""),"",IFERROR(SUM(_xlfn.NUMBERVALUE(SUBSTITUTE(TRIM(_xlfn.XLOOKUP(TRIM(_xlfn.TEXTSPLIT(AQ529,",")),TRIM(_xlfn.TEXTSPLIT(E529,",")),TRIM(_xlfn.TEXTSPLIT(I529,",")))),"$","")))*AR529,"")))</f>
        <v/>
      </c>
    </row>
    <row r="530" spans="2:45">
      <c r="B530" t="str">
        <f t="shared" si="29"/>
        <v xml:space="preserve"> -  -  </v>
      </c>
      <c r="AP530" s="9" t="str">
        <f t="shared" si="27"/>
        <v xml:space="preserve"> </v>
      </c>
      <c r="AQ530" s="9" t="str">
        <f t="shared" si="28"/>
        <v xml:space="preserve"> </v>
      </c>
      <c r="AS530" s="59" t="str" cm="1">
        <f t="array" ref="AS530">IF(TRIM(AO530)="Not-selected",0,IF(OR(TRIM(AQ530)="",AR530=""),"",IFERROR(SUM(_xlfn.NUMBERVALUE(SUBSTITUTE(TRIM(_xlfn.XLOOKUP(TRIM(_xlfn.TEXTSPLIT(AQ530,",")),TRIM(_xlfn.TEXTSPLIT(E530,",")),TRIM(_xlfn.TEXTSPLIT(I530,",")))),"$","")))*AR530,"")))</f>
        <v/>
      </c>
    </row>
    <row r="531" spans="2:45">
      <c r="B531" t="str">
        <f t="shared" si="29"/>
        <v xml:space="preserve"> -  -  </v>
      </c>
      <c r="AP531" s="9" t="str">
        <f t="shared" si="27"/>
        <v xml:space="preserve"> </v>
      </c>
      <c r="AQ531" s="9" t="str">
        <f t="shared" si="28"/>
        <v xml:space="preserve"> </v>
      </c>
      <c r="AS531" s="59" t="str" cm="1">
        <f t="array" ref="AS531">IF(TRIM(AO531)="Not-selected",0,IF(OR(TRIM(AQ531)="",AR531=""),"",IFERROR(SUM(_xlfn.NUMBERVALUE(SUBSTITUTE(TRIM(_xlfn.XLOOKUP(TRIM(_xlfn.TEXTSPLIT(AQ531,",")),TRIM(_xlfn.TEXTSPLIT(E531,",")),TRIM(_xlfn.TEXTSPLIT(I531,",")))),"$","")))*AR531,"")))</f>
        <v/>
      </c>
    </row>
    <row r="532" spans="2:45">
      <c r="B532" t="str">
        <f t="shared" si="29"/>
        <v xml:space="preserve"> -  -  </v>
      </c>
      <c r="AP532" s="9" t="str">
        <f t="shared" si="27"/>
        <v xml:space="preserve"> </v>
      </c>
      <c r="AQ532" s="9" t="str">
        <f t="shared" si="28"/>
        <v xml:space="preserve"> </v>
      </c>
      <c r="AS532" s="59" t="str" cm="1">
        <f t="array" ref="AS532">IF(TRIM(AO532)="Not-selected",0,IF(OR(TRIM(AQ532)="",AR532=""),"",IFERROR(SUM(_xlfn.NUMBERVALUE(SUBSTITUTE(TRIM(_xlfn.XLOOKUP(TRIM(_xlfn.TEXTSPLIT(AQ532,",")),TRIM(_xlfn.TEXTSPLIT(E532,",")),TRIM(_xlfn.TEXTSPLIT(I532,",")))),"$","")))*AR532,"")))</f>
        <v/>
      </c>
    </row>
    <row r="533" spans="2:45">
      <c r="B533" t="str">
        <f t="shared" si="29"/>
        <v xml:space="preserve"> -  -  </v>
      </c>
      <c r="AP533" s="9" t="str">
        <f t="shared" si="27"/>
        <v xml:space="preserve"> </v>
      </c>
      <c r="AQ533" s="9" t="str">
        <f t="shared" si="28"/>
        <v xml:space="preserve"> </v>
      </c>
      <c r="AS533" s="59" t="str" cm="1">
        <f t="array" ref="AS533">IF(TRIM(AO533)="Not-selected",0,IF(OR(TRIM(AQ533)="",AR533=""),"",IFERROR(SUM(_xlfn.NUMBERVALUE(SUBSTITUTE(TRIM(_xlfn.XLOOKUP(TRIM(_xlfn.TEXTSPLIT(AQ533,",")),TRIM(_xlfn.TEXTSPLIT(E533,",")),TRIM(_xlfn.TEXTSPLIT(I533,",")))),"$","")))*AR533,"")))</f>
        <v/>
      </c>
    </row>
    <row r="534" spans="2:45">
      <c r="B534" t="str">
        <f t="shared" si="29"/>
        <v xml:space="preserve"> -  -  </v>
      </c>
      <c r="AP534" s="9" t="str">
        <f t="shared" si="27"/>
        <v xml:space="preserve"> </v>
      </c>
      <c r="AQ534" s="9" t="str">
        <f t="shared" si="28"/>
        <v xml:space="preserve"> </v>
      </c>
      <c r="AS534" s="59" t="str" cm="1">
        <f t="array" ref="AS534">IF(TRIM(AO534)="Not-selected",0,IF(OR(TRIM(AQ534)="",AR534=""),"",IFERROR(SUM(_xlfn.NUMBERVALUE(SUBSTITUTE(TRIM(_xlfn.XLOOKUP(TRIM(_xlfn.TEXTSPLIT(AQ534,",")),TRIM(_xlfn.TEXTSPLIT(E534,",")),TRIM(_xlfn.TEXTSPLIT(I534,",")))),"$","")))*AR534,"")))</f>
        <v/>
      </c>
    </row>
    <row r="535" spans="2:45">
      <c r="B535" t="str">
        <f t="shared" si="29"/>
        <v xml:space="preserve"> -  -  </v>
      </c>
      <c r="AP535" s="9" t="str">
        <f t="shared" si="27"/>
        <v xml:space="preserve"> </v>
      </c>
      <c r="AQ535" s="9" t="str">
        <f t="shared" si="28"/>
        <v xml:space="preserve"> </v>
      </c>
      <c r="AS535" s="59" t="str" cm="1">
        <f t="array" ref="AS535">IF(TRIM(AO535)="Not-selected",0,IF(OR(TRIM(AQ535)="",AR535=""),"",IFERROR(SUM(_xlfn.NUMBERVALUE(SUBSTITUTE(TRIM(_xlfn.XLOOKUP(TRIM(_xlfn.TEXTSPLIT(AQ535,",")),TRIM(_xlfn.TEXTSPLIT(E535,",")),TRIM(_xlfn.TEXTSPLIT(I535,",")))),"$","")))*AR535,"")))</f>
        <v/>
      </c>
    </row>
    <row r="536" spans="2:45">
      <c r="B536" t="str">
        <f t="shared" si="29"/>
        <v xml:space="preserve"> -  -  </v>
      </c>
      <c r="AP536" s="9" t="str">
        <f t="shared" si="27"/>
        <v xml:space="preserve"> </v>
      </c>
      <c r="AQ536" s="9" t="str">
        <f t="shared" si="28"/>
        <v xml:space="preserve"> </v>
      </c>
      <c r="AS536" s="59" t="str" cm="1">
        <f t="array" ref="AS536">IF(TRIM(AO536)="Not-selected",0,IF(OR(TRIM(AQ536)="",AR536=""),"",IFERROR(SUM(_xlfn.NUMBERVALUE(SUBSTITUTE(TRIM(_xlfn.XLOOKUP(TRIM(_xlfn.TEXTSPLIT(AQ536,",")),TRIM(_xlfn.TEXTSPLIT(E536,",")),TRIM(_xlfn.TEXTSPLIT(I536,",")))),"$","")))*AR536,"")))</f>
        <v/>
      </c>
    </row>
    <row r="537" spans="2:45">
      <c r="B537" t="str">
        <f t="shared" si="29"/>
        <v xml:space="preserve"> -  -  </v>
      </c>
      <c r="AP537" s="9" t="str">
        <f t="shared" si="27"/>
        <v xml:space="preserve"> </v>
      </c>
      <c r="AQ537" s="9" t="str">
        <f t="shared" si="28"/>
        <v xml:space="preserve"> </v>
      </c>
      <c r="AS537" s="59" t="str" cm="1">
        <f t="array" ref="AS537">IF(TRIM(AO537)="Not-selected",0,IF(OR(TRIM(AQ537)="",AR537=""),"",IFERROR(SUM(_xlfn.NUMBERVALUE(SUBSTITUTE(TRIM(_xlfn.XLOOKUP(TRIM(_xlfn.TEXTSPLIT(AQ537,",")),TRIM(_xlfn.TEXTSPLIT(E537,",")),TRIM(_xlfn.TEXTSPLIT(I537,",")))),"$","")))*AR537,"")))</f>
        <v/>
      </c>
    </row>
    <row r="538" spans="2:45">
      <c r="B538" t="str">
        <f t="shared" si="29"/>
        <v xml:space="preserve"> -  -  </v>
      </c>
      <c r="AP538" s="9" t="str">
        <f t="shared" si="27"/>
        <v xml:space="preserve"> </v>
      </c>
      <c r="AQ538" s="9" t="str">
        <f t="shared" si="28"/>
        <v xml:space="preserve"> </v>
      </c>
      <c r="AS538" s="59" t="str" cm="1">
        <f t="array" ref="AS538">IF(TRIM(AO538)="Not-selected",0,IF(OR(TRIM(AQ538)="",AR538=""),"",IFERROR(SUM(_xlfn.NUMBERVALUE(SUBSTITUTE(TRIM(_xlfn.XLOOKUP(TRIM(_xlfn.TEXTSPLIT(AQ538,",")),TRIM(_xlfn.TEXTSPLIT(E538,",")),TRIM(_xlfn.TEXTSPLIT(I538,",")))),"$","")))*AR538,"")))</f>
        <v/>
      </c>
    </row>
    <row r="539" spans="2:45">
      <c r="B539" t="str">
        <f t="shared" si="29"/>
        <v xml:space="preserve"> -  -  </v>
      </c>
      <c r="AP539" s="9" t="str">
        <f t="shared" si="27"/>
        <v xml:space="preserve"> </v>
      </c>
      <c r="AQ539" s="9" t="str">
        <f t="shared" si="28"/>
        <v xml:space="preserve"> </v>
      </c>
      <c r="AS539" s="59" t="str" cm="1">
        <f t="array" ref="AS539">IF(TRIM(AO539)="Not-selected",0,IF(OR(TRIM(AQ539)="",AR539=""),"",IFERROR(SUM(_xlfn.NUMBERVALUE(SUBSTITUTE(TRIM(_xlfn.XLOOKUP(TRIM(_xlfn.TEXTSPLIT(AQ539,",")),TRIM(_xlfn.TEXTSPLIT(E539,",")),TRIM(_xlfn.TEXTSPLIT(I539,",")))),"$","")))*AR539,"")))</f>
        <v/>
      </c>
    </row>
    <row r="540" spans="2:45">
      <c r="B540" t="str">
        <f t="shared" si="29"/>
        <v xml:space="preserve"> -  -  </v>
      </c>
      <c r="AP540" s="9" t="str">
        <f t="shared" si="27"/>
        <v xml:space="preserve"> </v>
      </c>
      <c r="AQ540" s="9" t="str">
        <f t="shared" si="28"/>
        <v xml:space="preserve"> </v>
      </c>
      <c r="AS540" s="59" t="str" cm="1">
        <f t="array" ref="AS540">IF(TRIM(AO540)="Not-selected",0,IF(OR(TRIM(AQ540)="",AR540=""),"",IFERROR(SUM(_xlfn.NUMBERVALUE(SUBSTITUTE(TRIM(_xlfn.XLOOKUP(TRIM(_xlfn.TEXTSPLIT(AQ540,",")),TRIM(_xlfn.TEXTSPLIT(E540,",")),TRIM(_xlfn.TEXTSPLIT(I540,",")))),"$","")))*AR540,"")))</f>
        <v/>
      </c>
    </row>
    <row r="541" spans="2:45">
      <c r="B541" t="str">
        <f t="shared" si="29"/>
        <v xml:space="preserve"> -  -  </v>
      </c>
      <c r="AP541" s="9" t="str">
        <f t="shared" si="27"/>
        <v xml:space="preserve"> </v>
      </c>
      <c r="AQ541" s="9" t="str">
        <f t="shared" si="28"/>
        <v xml:space="preserve"> </v>
      </c>
      <c r="AS541" s="59" t="str" cm="1">
        <f t="array" ref="AS541">IF(TRIM(AO541)="Not-selected",0,IF(OR(TRIM(AQ541)="",AR541=""),"",IFERROR(SUM(_xlfn.NUMBERVALUE(SUBSTITUTE(TRIM(_xlfn.XLOOKUP(TRIM(_xlfn.TEXTSPLIT(AQ541,",")),TRIM(_xlfn.TEXTSPLIT(E541,",")),TRIM(_xlfn.TEXTSPLIT(I541,",")))),"$","")))*AR541,"")))</f>
        <v/>
      </c>
    </row>
    <row r="542" spans="2:45">
      <c r="B542" t="str">
        <f t="shared" si="29"/>
        <v xml:space="preserve"> -  -  </v>
      </c>
      <c r="AP542" s="9" t="str">
        <f t="shared" si="27"/>
        <v xml:space="preserve"> </v>
      </c>
      <c r="AQ542" s="9" t="str">
        <f t="shared" si="28"/>
        <v xml:space="preserve"> </v>
      </c>
      <c r="AS542" s="59" t="str" cm="1">
        <f t="array" ref="AS542">IF(TRIM(AO542)="Not-selected",0,IF(OR(TRIM(AQ542)="",AR542=""),"",IFERROR(SUM(_xlfn.NUMBERVALUE(SUBSTITUTE(TRIM(_xlfn.XLOOKUP(TRIM(_xlfn.TEXTSPLIT(AQ542,",")),TRIM(_xlfn.TEXTSPLIT(E542,",")),TRIM(_xlfn.TEXTSPLIT(I542,",")))),"$","")))*AR542,"")))</f>
        <v/>
      </c>
    </row>
    <row r="543" spans="2:45">
      <c r="B543" t="str">
        <f t="shared" si="29"/>
        <v xml:space="preserve"> -  -  </v>
      </c>
      <c r="AP543" s="9" t="str">
        <f t="shared" ref="AP543:AP606" si="30">IF($AO543="Not-Selected", "None", " ")</f>
        <v xml:space="preserve"> </v>
      </c>
      <c r="AQ543" s="9" t="str">
        <f t="shared" si="28"/>
        <v xml:space="preserve"> </v>
      </c>
      <c r="AS543" s="59" t="str" cm="1">
        <f t="array" ref="AS543">IF(TRIM(AO543)="Not-selected",0,IF(OR(TRIM(AQ543)="",AR543=""),"",IFERROR(SUM(_xlfn.NUMBERVALUE(SUBSTITUTE(TRIM(_xlfn.XLOOKUP(TRIM(_xlfn.TEXTSPLIT(AQ543,",")),TRIM(_xlfn.TEXTSPLIT(E543,",")),TRIM(_xlfn.TEXTSPLIT(I543,",")))),"$","")))*AR543,"")))</f>
        <v/>
      </c>
    </row>
    <row r="544" spans="2:45">
      <c r="B544" t="str">
        <f t="shared" si="29"/>
        <v xml:space="preserve"> -  -  </v>
      </c>
      <c r="AP544" s="9" t="str">
        <f t="shared" si="30"/>
        <v xml:space="preserve"> </v>
      </c>
      <c r="AQ544" s="9" t="str">
        <f t="shared" si="28"/>
        <v xml:space="preserve"> </v>
      </c>
      <c r="AS544" s="59" t="str" cm="1">
        <f t="array" ref="AS544">IF(TRIM(AO544)="Not-selected",0,IF(OR(TRIM(AQ544)="",AR544=""),"",IFERROR(SUM(_xlfn.NUMBERVALUE(SUBSTITUTE(TRIM(_xlfn.XLOOKUP(TRIM(_xlfn.TEXTSPLIT(AQ544,",")),TRIM(_xlfn.TEXTSPLIT(E544,",")),TRIM(_xlfn.TEXTSPLIT(I544,",")))),"$","")))*AR544,"")))</f>
        <v/>
      </c>
    </row>
    <row r="545" spans="2:45">
      <c r="B545" t="str">
        <f t="shared" si="29"/>
        <v xml:space="preserve"> -  -  </v>
      </c>
      <c r="AP545" s="9" t="str">
        <f t="shared" si="30"/>
        <v xml:space="preserve"> </v>
      </c>
      <c r="AQ545" s="9" t="str">
        <f t="shared" si="28"/>
        <v xml:space="preserve"> </v>
      </c>
      <c r="AS545" s="59" t="str" cm="1">
        <f t="array" ref="AS545">IF(TRIM(AO545)="Not-selected",0,IF(OR(TRIM(AQ545)="",AR545=""),"",IFERROR(SUM(_xlfn.NUMBERVALUE(SUBSTITUTE(TRIM(_xlfn.XLOOKUP(TRIM(_xlfn.TEXTSPLIT(AQ545,",")),TRIM(_xlfn.TEXTSPLIT(E545,",")),TRIM(_xlfn.TEXTSPLIT(I545,",")))),"$","")))*AR545,"")))</f>
        <v/>
      </c>
    </row>
    <row r="546" spans="2:45">
      <c r="B546" t="str">
        <f t="shared" si="29"/>
        <v xml:space="preserve"> -  -  </v>
      </c>
      <c r="AP546" s="9" t="str">
        <f t="shared" si="30"/>
        <v xml:space="preserve"> </v>
      </c>
      <c r="AQ546" s="9" t="str">
        <f t="shared" si="28"/>
        <v xml:space="preserve"> </v>
      </c>
      <c r="AS546" s="59" t="str" cm="1">
        <f t="array" ref="AS546">IF(TRIM(AO546)="Not-selected",0,IF(OR(TRIM(AQ546)="",AR546=""),"",IFERROR(SUM(_xlfn.NUMBERVALUE(SUBSTITUTE(TRIM(_xlfn.XLOOKUP(TRIM(_xlfn.TEXTSPLIT(AQ546,",")),TRIM(_xlfn.TEXTSPLIT(E546,",")),TRIM(_xlfn.TEXTSPLIT(I546,",")))),"$","")))*AR546,"")))</f>
        <v/>
      </c>
    </row>
    <row r="547" spans="2:45">
      <c r="B547" t="str">
        <f t="shared" si="29"/>
        <v xml:space="preserve"> -  -  </v>
      </c>
      <c r="AP547" s="9" t="str">
        <f t="shared" si="30"/>
        <v xml:space="preserve"> </v>
      </c>
      <c r="AQ547" s="9" t="str">
        <f t="shared" si="28"/>
        <v xml:space="preserve"> </v>
      </c>
      <c r="AS547" s="59" t="str" cm="1">
        <f t="array" ref="AS547">IF(TRIM(AO547)="Not-selected",0,IF(OR(TRIM(AQ547)="",AR547=""),"",IFERROR(SUM(_xlfn.NUMBERVALUE(SUBSTITUTE(TRIM(_xlfn.XLOOKUP(TRIM(_xlfn.TEXTSPLIT(AQ547,",")),TRIM(_xlfn.TEXTSPLIT(E547,",")),TRIM(_xlfn.TEXTSPLIT(I547,",")))),"$","")))*AR547,"")))</f>
        <v/>
      </c>
    </row>
    <row r="548" spans="2:45">
      <c r="B548" t="str">
        <f t="shared" si="29"/>
        <v xml:space="preserve"> -  -  </v>
      </c>
      <c r="AP548" s="9" t="str">
        <f t="shared" si="30"/>
        <v xml:space="preserve"> </v>
      </c>
      <c r="AQ548" s="9" t="str">
        <f t="shared" si="28"/>
        <v xml:space="preserve"> </v>
      </c>
      <c r="AS548" s="59" t="str" cm="1">
        <f t="array" ref="AS548">IF(TRIM(AO548)="Not-selected",0,IF(OR(TRIM(AQ548)="",AR548=""),"",IFERROR(SUM(_xlfn.NUMBERVALUE(SUBSTITUTE(TRIM(_xlfn.XLOOKUP(TRIM(_xlfn.TEXTSPLIT(AQ548,",")),TRIM(_xlfn.TEXTSPLIT(E548,",")),TRIM(_xlfn.TEXTSPLIT(I548,",")))),"$","")))*AR548,"")))</f>
        <v/>
      </c>
    </row>
    <row r="549" spans="2:45">
      <c r="B549" t="str">
        <f t="shared" si="29"/>
        <v xml:space="preserve"> -  -  </v>
      </c>
      <c r="AP549" s="9" t="str">
        <f t="shared" si="30"/>
        <v xml:space="preserve"> </v>
      </c>
      <c r="AQ549" s="9" t="str">
        <f t="shared" si="28"/>
        <v xml:space="preserve"> </v>
      </c>
      <c r="AS549" s="59" t="str" cm="1">
        <f t="array" ref="AS549">IF(TRIM(AO549)="Not-selected",0,IF(OR(TRIM(AQ549)="",AR549=""),"",IFERROR(SUM(_xlfn.NUMBERVALUE(SUBSTITUTE(TRIM(_xlfn.XLOOKUP(TRIM(_xlfn.TEXTSPLIT(AQ549,",")),TRIM(_xlfn.TEXTSPLIT(E549,",")),TRIM(_xlfn.TEXTSPLIT(I549,",")))),"$","")))*AR549,"")))</f>
        <v/>
      </c>
    </row>
    <row r="550" spans="2:45">
      <c r="B550" t="str">
        <f t="shared" si="29"/>
        <v xml:space="preserve"> -  -  </v>
      </c>
      <c r="AP550" s="9" t="str">
        <f t="shared" si="30"/>
        <v xml:space="preserve"> </v>
      </c>
      <c r="AQ550" s="9" t="str">
        <f t="shared" si="28"/>
        <v xml:space="preserve"> </v>
      </c>
      <c r="AS550" s="59" t="str" cm="1">
        <f t="array" ref="AS550">IF(TRIM(AO550)="Not-selected",0,IF(OR(TRIM(AQ550)="",AR550=""),"",IFERROR(SUM(_xlfn.NUMBERVALUE(SUBSTITUTE(TRIM(_xlfn.XLOOKUP(TRIM(_xlfn.TEXTSPLIT(AQ550,",")),TRIM(_xlfn.TEXTSPLIT(E550,",")),TRIM(_xlfn.TEXTSPLIT(I550,",")))),"$","")))*AR550,"")))</f>
        <v/>
      </c>
    </row>
    <row r="551" spans="2:45">
      <c r="B551" t="str">
        <f t="shared" si="29"/>
        <v xml:space="preserve"> -  -  </v>
      </c>
      <c r="AP551" s="9" t="str">
        <f t="shared" si="30"/>
        <v xml:space="preserve"> </v>
      </c>
      <c r="AQ551" s="9" t="str">
        <f t="shared" si="28"/>
        <v xml:space="preserve"> </v>
      </c>
      <c r="AS551" s="59" t="str" cm="1">
        <f t="array" ref="AS551">IF(TRIM(AO551)="Not-selected",0,IF(OR(TRIM(AQ551)="",AR551=""),"",IFERROR(SUM(_xlfn.NUMBERVALUE(SUBSTITUTE(TRIM(_xlfn.XLOOKUP(TRIM(_xlfn.TEXTSPLIT(AQ551,",")),TRIM(_xlfn.TEXTSPLIT(E551,",")),TRIM(_xlfn.TEXTSPLIT(I551,",")))),"$","")))*AR551,"")))</f>
        <v/>
      </c>
    </row>
    <row r="552" spans="2:45">
      <c r="B552" t="str">
        <f t="shared" si="29"/>
        <v xml:space="preserve"> -  -  </v>
      </c>
      <c r="AP552" s="9" t="str">
        <f t="shared" si="30"/>
        <v xml:space="preserve"> </v>
      </c>
      <c r="AQ552" s="9" t="str">
        <f t="shared" si="28"/>
        <v xml:space="preserve"> </v>
      </c>
      <c r="AS552" s="59" t="str" cm="1">
        <f t="array" ref="AS552">IF(TRIM(AO552)="Not-selected",0,IF(OR(TRIM(AQ552)="",AR552=""),"",IFERROR(SUM(_xlfn.NUMBERVALUE(SUBSTITUTE(TRIM(_xlfn.XLOOKUP(TRIM(_xlfn.TEXTSPLIT(AQ552,",")),TRIM(_xlfn.TEXTSPLIT(E552,",")),TRIM(_xlfn.TEXTSPLIT(I552,",")))),"$","")))*AR552,"")))</f>
        <v/>
      </c>
    </row>
    <row r="553" spans="2:45">
      <c r="B553" t="str">
        <f t="shared" si="29"/>
        <v xml:space="preserve"> -  -  </v>
      </c>
      <c r="AP553" s="9" t="str">
        <f t="shared" si="30"/>
        <v xml:space="preserve"> </v>
      </c>
      <c r="AQ553" s="9" t="str">
        <f t="shared" si="28"/>
        <v xml:space="preserve"> </v>
      </c>
      <c r="AS553" s="59" t="str" cm="1">
        <f t="array" ref="AS553">IF(TRIM(AO553)="Not-selected",0,IF(OR(TRIM(AQ553)="",AR553=""),"",IFERROR(SUM(_xlfn.NUMBERVALUE(SUBSTITUTE(TRIM(_xlfn.XLOOKUP(TRIM(_xlfn.TEXTSPLIT(AQ553,",")),TRIM(_xlfn.TEXTSPLIT(E553,",")),TRIM(_xlfn.TEXTSPLIT(I553,",")))),"$","")))*AR553,"")))</f>
        <v/>
      </c>
    </row>
    <row r="554" spans="2:45">
      <c r="B554" t="str">
        <f t="shared" si="29"/>
        <v xml:space="preserve"> -  -  </v>
      </c>
      <c r="AP554" s="9" t="str">
        <f t="shared" si="30"/>
        <v xml:space="preserve"> </v>
      </c>
      <c r="AQ554" s="9" t="str">
        <f t="shared" si="28"/>
        <v xml:space="preserve"> </v>
      </c>
      <c r="AS554" s="59" t="str" cm="1">
        <f t="array" ref="AS554">IF(TRIM(AO554)="Not-selected",0,IF(OR(TRIM(AQ554)="",AR554=""),"",IFERROR(SUM(_xlfn.NUMBERVALUE(SUBSTITUTE(TRIM(_xlfn.XLOOKUP(TRIM(_xlfn.TEXTSPLIT(AQ554,",")),TRIM(_xlfn.TEXTSPLIT(E554,",")),TRIM(_xlfn.TEXTSPLIT(I554,",")))),"$","")))*AR554,"")))</f>
        <v/>
      </c>
    </row>
    <row r="555" spans="2:45">
      <c r="B555" t="str">
        <f t="shared" si="29"/>
        <v xml:space="preserve"> -  -  </v>
      </c>
      <c r="AP555" s="9" t="str">
        <f t="shared" si="30"/>
        <v xml:space="preserve"> </v>
      </c>
      <c r="AQ555" s="9" t="str">
        <f t="shared" si="28"/>
        <v xml:space="preserve"> </v>
      </c>
      <c r="AS555" s="59" t="str" cm="1">
        <f t="array" ref="AS555">IF(TRIM(AO555)="Not-selected",0,IF(OR(TRIM(AQ555)="",AR555=""),"",IFERROR(SUM(_xlfn.NUMBERVALUE(SUBSTITUTE(TRIM(_xlfn.XLOOKUP(TRIM(_xlfn.TEXTSPLIT(AQ555,",")),TRIM(_xlfn.TEXTSPLIT(E555,",")),TRIM(_xlfn.TEXTSPLIT(I555,",")))),"$","")))*AR555,"")))</f>
        <v/>
      </c>
    </row>
    <row r="556" spans="2:45">
      <c r="B556" t="str">
        <f t="shared" si="29"/>
        <v xml:space="preserve"> -  -  </v>
      </c>
      <c r="AP556" s="9" t="str">
        <f t="shared" si="30"/>
        <v xml:space="preserve"> </v>
      </c>
      <c r="AQ556" s="9" t="str">
        <f t="shared" si="28"/>
        <v xml:space="preserve"> </v>
      </c>
      <c r="AS556" s="59" t="str" cm="1">
        <f t="array" ref="AS556">IF(TRIM(AO556)="Not-selected",0,IF(OR(TRIM(AQ556)="",AR556=""),"",IFERROR(SUM(_xlfn.NUMBERVALUE(SUBSTITUTE(TRIM(_xlfn.XLOOKUP(TRIM(_xlfn.TEXTSPLIT(AQ556,",")),TRIM(_xlfn.TEXTSPLIT(E556,",")),TRIM(_xlfn.TEXTSPLIT(I556,",")))),"$","")))*AR556,"")))</f>
        <v/>
      </c>
    </row>
    <row r="557" spans="2:45">
      <c r="B557" t="str">
        <f t="shared" si="29"/>
        <v xml:space="preserve"> -  -  </v>
      </c>
      <c r="AP557" s="9" t="str">
        <f t="shared" si="30"/>
        <v xml:space="preserve"> </v>
      </c>
      <c r="AQ557" s="9" t="str">
        <f t="shared" si="28"/>
        <v xml:space="preserve"> </v>
      </c>
      <c r="AS557" s="59" t="str" cm="1">
        <f t="array" ref="AS557">IF(TRIM(AO557)="Not-selected",0,IF(OR(TRIM(AQ557)="",AR557=""),"",IFERROR(SUM(_xlfn.NUMBERVALUE(SUBSTITUTE(TRIM(_xlfn.XLOOKUP(TRIM(_xlfn.TEXTSPLIT(AQ557,",")),TRIM(_xlfn.TEXTSPLIT(E557,",")),TRIM(_xlfn.TEXTSPLIT(I557,",")))),"$","")))*AR557,"")))</f>
        <v/>
      </c>
    </row>
    <row r="558" spans="2:45">
      <c r="B558" t="str">
        <f t="shared" si="29"/>
        <v xml:space="preserve"> -  -  </v>
      </c>
      <c r="AP558" s="9" t="str">
        <f t="shared" si="30"/>
        <v xml:space="preserve"> </v>
      </c>
      <c r="AQ558" s="9" t="str">
        <f t="shared" si="28"/>
        <v xml:space="preserve"> </v>
      </c>
      <c r="AS558" s="59" t="str" cm="1">
        <f t="array" ref="AS558">IF(TRIM(AO558)="Not-selected",0,IF(OR(TRIM(AQ558)="",AR558=""),"",IFERROR(SUM(_xlfn.NUMBERVALUE(SUBSTITUTE(TRIM(_xlfn.XLOOKUP(TRIM(_xlfn.TEXTSPLIT(AQ558,",")),TRIM(_xlfn.TEXTSPLIT(E558,",")),TRIM(_xlfn.TEXTSPLIT(I558,",")))),"$","")))*AR558,"")))</f>
        <v/>
      </c>
    </row>
    <row r="559" spans="2:45">
      <c r="B559" t="str">
        <f t="shared" si="29"/>
        <v xml:space="preserve"> -  -  </v>
      </c>
      <c r="AP559" s="9" t="str">
        <f t="shared" si="30"/>
        <v xml:space="preserve"> </v>
      </c>
      <c r="AQ559" s="9" t="str">
        <f t="shared" si="28"/>
        <v xml:space="preserve"> </v>
      </c>
      <c r="AS559" s="59" t="str" cm="1">
        <f t="array" ref="AS559">IF(TRIM(AO559)="Not-selected",0,IF(OR(TRIM(AQ559)="",AR559=""),"",IFERROR(SUM(_xlfn.NUMBERVALUE(SUBSTITUTE(TRIM(_xlfn.XLOOKUP(TRIM(_xlfn.TEXTSPLIT(AQ559,",")),TRIM(_xlfn.TEXTSPLIT(E559,",")),TRIM(_xlfn.TEXTSPLIT(I559,",")))),"$","")))*AR559,"")))</f>
        <v/>
      </c>
    </row>
    <row r="560" spans="2:45">
      <c r="B560" t="str">
        <f t="shared" si="29"/>
        <v xml:space="preserve"> -  -  </v>
      </c>
      <c r="AP560" s="9" t="str">
        <f t="shared" si="30"/>
        <v xml:space="preserve"> </v>
      </c>
      <c r="AQ560" s="9" t="str">
        <f t="shared" si="28"/>
        <v xml:space="preserve"> </v>
      </c>
      <c r="AS560" s="59" t="str" cm="1">
        <f t="array" ref="AS560">IF(TRIM(AO560)="Not-selected",0,IF(OR(TRIM(AQ560)="",AR560=""),"",IFERROR(SUM(_xlfn.NUMBERVALUE(SUBSTITUTE(TRIM(_xlfn.XLOOKUP(TRIM(_xlfn.TEXTSPLIT(AQ560,",")),TRIM(_xlfn.TEXTSPLIT(E560,",")),TRIM(_xlfn.TEXTSPLIT(I560,",")))),"$","")))*AR560,"")))</f>
        <v/>
      </c>
    </row>
    <row r="561" spans="2:45">
      <c r="B561" t="str">
        <f t="shared" si="29"/>
        <v xml:space="preserve"> -  -  </v>
      </c>
      <c r="AP561" s="9" t="str">
        <f t="shared" si="30"/>
        <v xml:space="preserve"> </v>
      </c>
      <c r="AQ561" s="9" t="str">
        <f t="shared" si="28"/>
        <v xml:space="preserve"> </v>
      </c>
      <c r="AS561" s="59" t="str" cm="1">
        <f t="array" ref="AS561">IF(TRIM(AO561)="Not-selected",0,IF(OR(TRIM(AQ561)="",AR561=""),"",IFERROR(SUM(_xlfn.NUMBERVALUE(SUBSTITUTE(TRIM(_xlfn.XLOOKUP(TRIM(_xlfn.TEXTSPLIT(AQ561,",")),TRIM(_xlfn.TEXTSPLIT(E561,",")),TRIM(_xlfn.TEXTSPLIT(I561,",")))),"$","")))*AR561,"")))</f>
        <v/>
      </c>
    </row>
    <row r="562" spans="2:45">
      <c r="B562" t="str">
        <f t="shared" si="29"/>
        <v xml:space="preserve"> -  -  </v>
      </c>
      <c r="AP562" s="9" t="str">
        <f t="shared" si="30"/>
        <v xml:space="preserve"> </v>
      </c>
      <c r="AQ562" s="9" t="str">
        <f t="shared" si="28"/>
        <v xml:space="preserve"> </v>
      </c>
      <c r="AS562" s="59" t="str" cm="1">
        <f t="array" ref="AS562">IF(TRIM(AO562)="Not-selected",0,IF(OR(TRIM(AQ562)="",AR562=""),"",IFERROR(SUM(_xlfn.NUMBERVALUE(SUBSTITUTE(TRIM(_xlfn.XLOOKUP(TRIM(_xlfn.TEXTSPLIT(AQ562,",")),TRIM(_xlfn.TEXTSPLIT(E562,",")),TRIM(_xlfn.TEXTSPLIT(I562,",")))),"$","")))*AR562,"")))</f>
        <v/>
      </c>
    </row>
    <row r="563" spans="2:45">
      <c r="B563" t="str">
        <f t="shared" si="29"/>
        <v xml:space="preserve"> -  -  </v>
      </c>
      <c r="AP563" s="9" t="str">
        <f t="shared" si="30"/>
        <v xml:space="preserve"> </v>
      </c>
      <c r="AQ563" s="9" t="str">
        <f t="shared" si="28"/>
        <v xml:space="preserve"> </v>
      </c>
      <c r="AS563" s="59" t="str" cm="1">
        <f t="array" ref="AS563">IF(TRIM(AO563)="Not-selected",0,IF(OR(TRIM(AQ563)="",AR563=""),"",IFERROR(SUM(_xlfn.NUMBERVALUE(SUBSTITUTE(TRIM(_xlfn.XLOOKUP(TRIM(_xlfn.TEXTSPLIT(AQ563,",")),TRIM(_xlfn.TEXTSPLIT(E563,",")),TRIM(_xlfn.TEXTSPLIT(I563,",")))),"$","")))*AR563,"")))</f>
        <v/>
      </c>
    </row>
    <row r="564" spans="2:45">
      <c r="B564" t="str">
        <f t="shared" si="29"/>
        <v xml:space="preserve"> -  -  </v>
      </c>
      <c r="AP564" s="9" t="str">
        <f t="shared" si="30"/>
        <v xml:space="preserve"> </v>
      </c>
      <c r="AQ564" s="9" t="str">
        <f t="shared" si="28"/>
        <v xml:space="preserve"> </v>
      </c>
      <c r="AS564" s="59" t="str" cm="1">
        <f t="array" ref="AS564">IF(TRIM(AO564)="Not-selected",0,IF(OR(TRIM(AQ564)="",AR564=""),"",IFERROR(SUM(_xlfn.NUMBERVALUE(SUBSTITUTE(TRIM(_xlfn.XLOOKUP(TRIM(_xlfn.TEXTSPLIT(AQ564,",")),TRIM(_xlfn.TEXTSPLIT(E564,",")),TRIM(_xlfn.TEXTSPLIT(I564,",")))),"$","")))*AR564,"")))</f>
        <v/>
      </c>
    </row>
    <row r="565" spans="2:45">
      <c r="B565" t="str">
        <f t="shared" si="29"/>
        <v xml:space="preserve"> -  -  </v>
      </c>
      <c r="AP565" s="9" t="str">
        <f t="shared" si="30"/>
        <v xml:space="preserve"> </v>
      </c>
      <c r="AQ565" s="9" t="str">
        <f t="shared" si="28"/>
        <v xml:space="preserve"> </v>
      </c>
      <c r="AS565" s="59" t="str" cm="1">
        <f t="array" ref="AS565">IF(TRIM(AO565)="Not-selected",0,IF(OR(TRIM(AQ565)="",AR565=""),"",IFERROR(SUM(_xlfn.NUMBERVALUE(SUBSTITUTE(TRIM(_xlfn.XLOOKUP(TRIM(_xlfn.TEXTSPLIT(AQ565,",")),TRIM(_xlfn.TEXTSPLIT(E565,",")),TRIM(_xlfn.TEXTSPLIT(I565,",")))),"$","")))*AR565,"")))</f>
        <v/>
      </c>
    </row>
    <row r="566" spans="2:45">
      <c r="B566" t="str">
        <f t="shared" si="29"/>
        <v xml:space="preserve"> -  -  </v>
      </c>
      <c r="AP566" s="9" t="str">
        <f t="shared" si="30"/>
        <v xml:space="preserve"> </v>
      </c>
      <c r="AQ566" s="9" t="str">
        <f t="shared" si="28"/>
        <v xml:space="preserve"> </v>
      </c>
      <c r="AS566" s="59" t="str" cm="1">
        <f t="array" ref="AS566">IF(TRIM(AO566)="Not-selected",0,IF(OR(TRIM(AQ566)="",AR566=""),"",IFERROR(SUM(_xlfn.NUMBERVALUE(SUBSTITUTE(TRIM(_xlfn.XLOOKUP(TRIM(_xlfn.TEXTSPLIT(AQ566,",")),TRIM(_xlfn.TEXTSPLIT(E566,",")),TRIM(_xlfn.TEXTSPLIT(I566,",")))),"$","")))*AR566,"")))</f>
        <v/>
      </c>
    </row>
    <row r="567" spans="2:45">
      <c r="B567" t="str">
        <f t="shared" si="29"/>
        <v xml:space="preserve"> -  -  </v>
      </c>
      <c r="AP567" s="9" t="str">
        <f t="shared" si="30"/>
        <v xml:space="preserve"> </v>
      </c>
      <c r="AQ567" s="9" t="str">
        <f t="shared" si="28"/>
        <v xml:space="preserve"> </v>
      </c>
      <c r="AS567" s="59" t="str" cm="1">
        <f t="array" ref="AS567">IF(TRIM(AO567)="Not-selected",0,IF(OR(TRIM(AQ567)="",AR567=""),"",IFERROR(SUM(_xlfn.NUMBERVALUE(SUBSTITUTE(TRIM(_xlfn.XLOOKUP(TRIM(_xlfn.TEXTSPLIT(AQ567,",")),TRIM(_xlfn.TEXTSPLIT(E567,",")),TRIM(_xlfn.TEXTSPLIT(I567,",")))),"$","")))*AR567,"")))</f>
        <v/>
      </c>
    </row>
    <row r="568" spans="2:45">
      <c r="B568" t="str">
        <f t="shared" si="29"/>
        <v xml:space="preserve"> -  -  </v>
      </c>
      <c r="AP568" s="9" t="str">
        <f t="shared" si="30"/>
        <v xml:space="preserve"> </v>
      </c>
      <c r="AQ568" s="9" t="str">
        <f t="shared" si="28"/>
        <v xml:space="preserve"> </v>
      </c>
      <c r="AS568" s="59" t="str" cm="1">
        <f t="array" ref="AS568">IF(TRIM(AO568)="Not-selected",0,IF(OR(TRIM(AQ568)="",AR568=""),"",IFERROR(SUM(_xlfn.NUMBERVALUE(SUBSTITUTE(TRIM(_xlfn.XLOOKUP(TRIM(_xlfn.TEXTSPLIT(AQ568,",")),TRIM(_xlfn.TEXTSPLIT(E568,",")),TRIM(_xlfn.TEXTSPLIT(I568,",")))),"$","")))*AR568,"")))</f>
        <v/>
      </c>
    </row>
    <row r="569" spans="2:45">
      <c r="B569" t="str">
        <f t="shared" si="29"/>
        <v xml:space="preserve"> -  -  </v>
      </c>
      <c r="AP569" s="9" t="str">
        <f t="shared" si="30"/>
        <v xml:space="preserve"> </v>
      </c>
      <c r="AQ569" s="9" t="str">
        <f t="shared" si="28"/>
        <v xml:space="preserve"> </v>
      </c>
      <c r="AS569" s="59" t="str" cm="1">
        <f t="array" ref="AS569">IF(TRIM(AO569)="Not-selected",0,IF(OR(TRIM(AQ569)="",AR569=""),"",IFERROR(SUM(_xlfn.NUMBERVALUE(SUBSTITUTE(TRIM(_xlfn.XLOOKUP(TRIM(_xlfn.TEXTSPLIT(AQ569,",")),TRIM(_xlfn.TEXTSPLIT(E569,",")),TRIM(_xlfn.TEXTSPLIT(I569,",")))),"$","")))*AR569,"")))</f>
        <v/>
      </c>
    </row>
    <row r="570" spans="2:45">
      <c r="B570" t="str">
        <f t="shared" si="29"/>
        <v xml:space="preserve"> -  -  </v>
      </c>
      <c r="AP570" s="9" t="str">
        <f t="shared" si="30"/>
        <v xml:space="preserve"> </v>
      </c>
      <c r="AQ570" s="9" t="str">
        <f t="shared" si="28"/>
        <v xml:space="preserve"> </v>
      </c>
      <c r="AS570" s="59" t="str" cm="1">
        <f t="array" ref="AS570">IF(TRIM(AO570)="Not-selected",0,IF(OR(TRIM(AQ570)="",AR570=""),"",IFERROR(SUM(_xlfn.NUMBERVALUE(SUBSTITUTE(TRIM(_xlfn.XLOOKUP(TRIM(_xlfn.TEXTSPLIT(AQ570,",")),TRIM(_xlfn.TEXTSPLIT(E570,",")),TRIM(_xlfn.TEXTSPLIT(I570,",")))),"$","")))*AR570,"")))</f>
        <v/>
      </c>
    </row>
    <row r="571" spans="2:45">
      <c r="B571" t="str">
        <f t="shared" si="29"/>
        <v xml:space="preserve"> -  -  </v>
      </c>
      <c r="AP571" s="9" t="str">
        <f t="shared" si="30"/>
        <v xml:space="preserve"> </v>
      </c>
      <c r="AQ571" s="9" t="str">
        <f t="shared" si="28"/>
        <v xml:space="preserve"> </v>
      </c>
      <c r="AS571" s="59" t="str" cm="1">
        <f t="array" ref="AS571">IF(TRIM(AO571)="Not-selected",0,IF(OR(TRIM(AQ571)="",AR571=""),"",IFERROR(SUM(_xlfn.NUMBERVALUE(SUBSTITUTE(TRIM(_xlfn.XLOOKUP(TRIM(_xlfn.TEXTSPLIT(AQ571,",")),TRIM(_xlfn.TEXTSPLIT(E571,",")),TRIM(_xlfn.TEXTSPLIT(I571,",")))),"$","")))*AR571,"")))</f>
        <v/>
      </c>
    </row>
    <row r="572" spans="2:45">
      <c r="B572" t="str">
        <f t="shared" si="29"/>
        <v xml:space="preserve"> -  -  </v>
      </c>
      <c r="AP572" s="9" t="str">
        <f t="shared" si="30"/>
        <v xml:space="preserve"> </v>
      </c>
      <c r="AQ572" s="9" t="str">
        <f t="shared" si="28"/>
        <v xml:space="preserve"> </v>
      </c>
      <c r="AS572" s="59" t="str" cm="1">
        <f t="array" ref="AS572">IF(TRIM(AO572)="Not-selected",0,IF(OR(TRIM(AQ572)="",AR572=""),"",IFERROR(SUM(_xlfn.NUMBERVALUE(SUBSTITUTE(TRIM(_xlfn.XLOOKUP(TRIM(_xlfn.TEXTSPLIT(AQ572,",")),TRIM(_xlfn.TEXTSPLIT(E572,",")),TRIM(_xlfn.TEXTSPLIT(I572,",")))),"$","")))*AR572,"")))</f>
        <v/>
      </c>
    </row>
    <row r="573" spans="2:45">
      <c r="B573" t="str">
        <f t="shared" si="29"/>
        <v xml:space="preserve"> -  -  </v>
      </c>
      <c r="AP573" s="9" t="str">
        <f t="shared" si="30"/>
        <v xml:space="preserve"> </v>
      </c>
      <c r="AQ573" s="9" t="str">
        <f t="shared" si="28"/>
        <v xml:space="preserve"> </v>
      </c>
      <c r="AS573" s="59" t="str" cm="1">
        <f t="array" ref="AS573">IF(TRIM(AO573)="Not-selected",0,IF(OR(TRIM(AQ573)="",AR573=""),"",IFERROR(SUM(_xlfn.NUMBERVALUE(SUBSTITUTE(TRIM(_xlfn.XLOOKUP(TRIM(_xlfn.TEXTSPLIT(AQ573,",")),TRIM(_xlfn.TEXTSPLIT(E573,",")),TRIM(_xlfn.TEXTSPLIT(I573,",")))),"$","")))*AR573,"")))</f>
        <v/>
      </c>
    </row>
    <row r="574" spans="2:45">
      <c r="B574" t="str">
        <f t="shared" si="29"/>
        <v xml:space="preserve"> -  -  </v>
      </c>
      <c r="AP574" s="9" t="str">
        <f t="shared" si="30"/>
        <v xml:space="preserve"> </v>
      </c>
      <c r="AQ574" s="9" t="str">
        <f t="shared" si="28"/>
        <v xml:space="preserve"> </v>
      </c>
      <c r="AS574" s="59" t="str" cm="1">
        <f t="array" ref="AS574">IF(TRIM(AO574)="Not-selected",0,IF(OR(TRIM(AQ574)="",AR574=""),"",IFERROR(SUM(_xlfn.NUMBERVALUE(SUBSTITUTE(TRIM(_xlfn.XLOOKUP(TRIM(_xlfn.TEXTSPLIT(AQ574,",")),TRIM(_xlfn.TEXTSPLIT(E574,",")),TRIM(_xlfn.TEXTSPLIT(I574,",")))),"$","")))*AR574,"")))</f>
        <v/>
      </c>
    </row>
    <row r="575" spans="2:45">
      <c r="B575" t="str">
        <f t="shared" si="29"/>
        <v xml:space="preserve"> -  -  </v>
      </c>
      <c r="AP575" s="9" t="str">
        <f t="shared" si="30"/>
        <v xml:space="preserve"> </v>
      </c>
      <c r="AQ575" s="9" t="str">
        <f t="shared" si="28"/>
        <v xml:space="preserve"> </v>
      </c>
      <c r="AS575" s="59" t="str" cm="1">
        <f t="array" ref="AS575">IF(TRIM(AO575)="Not-selected",0,IF(OR(TRIM(AQ575)="",AR575=""),"",IFERROR(SUM(_xlfn.NUMBERVALUE(SUBSTITUTE(TRIM(_xlfn.XLOOKUP(TRIM(_xlfn.TEXTSPLIT(AQ575,",")),TRIM(_xlfn.TEXTSPLIT(E575,",")),TRIM(_xlfn.TEXTSPLIT(I575,",")))),"$","")))*AR575,"")))</f>
        <v/>
      </c>
    </row>
    <row r="576" spans="2:45">
      <c r="B576" t="str">
        <f t="shared" si="29"/>
        <v xml:space="preserve"> -  -  </v>
      </c>
      <c r="AP576" s="9" t="str">
        <f t="shared" si="30"/>
        <v xml:space="preserve"> </v>
      </c>
      <c r="AQ576" s="9" t="str">
        <f t="shared" ref="AQ576:AQ639" si="31">IF($AO576="Not-Selected", "None", " ")</f>
        <v xml:space="preserve"> </v>
      </c>
      <c r="AS576" s="59" t="str" cm="1">
        <f t="array" ref="AS576">IF(TRIM(AO576)="Not-selected",0,IF(OR(TRIM(AQ576)="",AR576=""),"",IFERROR(SUM(_xlfn.NUMBERVALUE(SUBSTITUTE(TRIM(_xlfn.XLOOKUP(TRIM(_xlfn.TEXTSPLIT(AQ576,",")),TRIM(_xlfn.TEXTSPLIT(E576,",")),TRIM(_xlfn.TEXTSPLIT(I576,",")))),"$","")))*AR576,"")))</f>
        <v/>
      </c>
    </row>
    <row r="577" spans="2:45">
      <c r="B577" t="str">
        <f t="shared" si="29"/>
        <v xml:space="preserve"> -  -  </v>
      </c>
      <c r="AP577" s="9" t="str">
        <f t="shared" si="30"/>
        <v xml:space="preserve"> </v>
      </c>
      <c r="AQ577" s="9" t="str">
        <f t="shared" si="31"/>
        <v xml:space="preserve"> </v>
      </c>
      <c r="AS577" s="59" t="str" cm="1">
        <f t="array" ref="AS577">IF(TRIM(AO577)="Not-selected",0,IF(OR(TRIM(AQ577)="",AR577=""),"",IFERROR(SUM(_xlfn.NUMBERVALUE(SUBSTITUTE(TRIM(_xlfn.XLOOKUP(TRIM(_xlfn.TEXTSPLIT(AQ577,",")),TRIM(_xlfn.TEXTSPLIT(E577,",")),TRIM(_xlfn.TEXTSPLIT(I577,",")))),"$","")))*AR577,"")))</f>
        <v/>
      </c>
    </row>
    <row r="578" spans="2:45">
      <c r="B578" t="str">
        <f t="shared" si="29"/>
        <v xml:space="preserve"> -  -  </v>
      </c>
      <c r="AP578" s="9" t="str">
        <f t="shared" si="30"/>
        <v xml:space="preserve"> </v>
      </c>
      <c r="AQ578" s="9" t="str">
        <f t="shared" si="31"/>
        <v xml:space="preserve"> </v>
      </c>
      <c r="AS578" s="59" t="str" cm="1">
        <f t="array" ref="AS578">IF(TRIM(AO578)="Not-selected",0,IF(OR(TRIM(AQ578)="",AR578=""),"",IFERROR(SUM(_xlfn.NUMBERVALUE(SUBSTITUTE(TRIM(_xlfn.XLOOKUP(TRIM(_xlfn.TEXTSPLIT(AQ578,",")),TRIM(_xlfn.TEXTSPLIT(E578,",")),TRIM(_xlfn.TEXTSPLIT(I578,",")))),"$","")))*AR578,"")))</f>
        <v/>
      </c>
    </row>
    <row r="579" spans="2:45">
      <c r="B579" t="str">
        <f t="shared" si="29"/>
        <v xml:space="preserve"> -  -  </v>
      </c>
      <c r="AP579" s="9" t="str">
        <f t="shared" si="30"/>
        <v xml:space="preserve"> </v>
      </c>
      <c r="AQ579" s="9" t="str">
        <f t="shared" si="31"/>
        <v xml:space="preserve"> </v>
      </c>
      <c r="AS579" s="59" t="str" cm="1">
        <f t="array" ref="AS579">IF(TRIM(AO579)="Not-selected",0,IF(OR(TRIM(AQ579)="",AR579=""),"",IFERROR(SUM(_xlfn.NUMBERVALUE(SUBSTITUTE(TRIM(_xlfn.XLOOKUP(TRIM(_xlfn.TEXTSPLIT(AQ579,",")),TRIM(_xlfn.TEXTSPLIT(E579,",")),TRIM(_xlfn.TEXTSPLIT(I579,",")))),"$","")))*AR579,"")))</f>
        <v/>
      </c>
    </row>
    <row r="580" spans="2:45">
      <c r="B580" t="str">
        <f t="shared" si="29"/>
        <v xml:space="preserve"> -  -  </v>
      </c>
      <c r="AP580" s="9" t="str">
        <f t="shared" si="30"/>
        <v xml:space="preserve"> </v>
      </c>
      <c r="AQ580" s="9" t="str">
        <f t="shared" si="31"/>
        <v xml:space="preserve"> </v>
      </c>
      <c r="AS580" s="59" t="str" cm="1">
        <f t="array" ref="AS580">IF(TRIM(AO580)="Not-selected",0,IF(OR(TRIM(AQ580)="",AR580=""),"",IFERROR(SUM(_xlfn.NUMBERVALUE(SUBSTITUTE(TRIM(_xlfn.XLOOKUP(TRIM(_xlfn.TEXTSPLIT(AQ580,",")),TRIM(_xlfn.TEXTSPLIT(E580,",")),TRIM(_xlfn.TEXTSPLIT(I580,",")))),"$","")))*AR580,"")))</f>
        <v/>
      </c>
    </row>
    <row r="581" spans="2:45">
      <c r="B581" t="str">
        <f t="shared" si="29"/>
        <v xml:space="preserve"> -  -  </v>
      </c>
      <c r="AP581" s="9" t="str">
        <f t="shared" si="30"/>
        <v xml:space="preserve"> </v>
      </c>
      <c r="AQ581" s="9" t="str">
        <f t="shared" si="31"/>
        <v xml:space="preserve"> </v>
      </c>
      <c r="AS581" s="59" t="str" cm="1">
        <f t="array" ref="AS581">IF(TRIM(AO581)="Not-selected",0,IF(OR(TRIM(AQ581)="",AR581=""),"",IFERROR(SUM(_xlfn.NUMBERVALUE(SUBSTITUTE(TRIM(_xlfn.XLOOKUP(TRIM(_xlfn.TEXTSPLIT(AQ581,",")),TRIM(_xlfn.TEXTSPLIT(E581,",")),TRIM(_xlfn.TEXTSPLIT(I581,",")))),"$","")))*AR581,"")))</f>
        <v/>
      </c>
    </row>
    <row r="582" spans="2:45">
      <c r="B582" t="str">
        <f t="shared" si="29"/>
        <v xml:space="preserve"> -  -  </v>
      </c>
      <c r="AP582" s="9" t="str">
        <f t="shared" si="30"/>
        <v xml:space="preserve"> </v>
      </c>
      <c r="AQ582" s="9" t="str">
        <f t="shared" si="31"/>
        <v xml:space="preserve"> </v>
      </c>
      <c r="AS582" s="59" t="str" cm="1">
        <f t="array" ref="AS582">IF(TRIM(AO582)="Not-selected",0,IF(OR(TRIM(AQ582)="",AR582=""),"",IFERROR(SUM(_xlfn.NUMBERVALUE(SUBSTITUTE(TRIM(_xlfn.XLOOKUP(TRIM(_xlfn.TEXTSPLIT(AQ582,",")),TRIM(_xlfn.TEXTSPLIT(E582,",")),TRIM(_xlfn.TEXTSPLIT(I582,",")))),"$","")))*AR582,"")))</f>
        <v/>
      </c>
    </row>
    <row r="583" spans="2:45">
      <c r="B583" t="str">
        <f t="shared" si="29"/>
        <v xml:space="preserve"> -  -  </v>
      </c>
      <c r="AP583" s="9" t="str">
        <f t="shared" si="30"/>
        <v xml:space="preserve"> </v>
      </c>
      <c r="AQ583" s="9" t="str">
        <f t="shared" si="31"/>
        <v xml:space="preserve"> </v>
      </c>
      <c r="AS583" s="59" t="str" cm="1">
        <f t="array" ref="AS583">IF(TRIM(AO583)="Not-selected",0,IF(OR(TRIM(AQ583)="",AR583=""),"",IFERROR(SUM(_xlfn.NUMBERVALUE(SUBSTITUTE(TRIM(_xlfn.XLOOKUP(TRIM(_xlfn.TEXTSPLIT(AQ583,",")),TRIM(_xlfn.TEXTSPLIT(E583,",")),TRIM(_xlfn.TEXTSPLIT(I583,",")))),"$","")))*AR583,"")))</f>
        <v/>
      </c>
    </row>
    <row r="584" spans="2:45">
      <c r="B584" t="str">
        <f t="shared" si="29"/>
        <v xml:space="preserve"> -  -  </v>
      </c>
      <c r="AP584" s="9" t="str">
        <f t="shared" si="30"/>
        <v xml:space="preserve"> </v>
      </c>
      <c r="AQ584" s="9" t="str">
        <f t="shared" si="31"/>
        <v xml:space="preserve"> </v>
      </c>
      <c r="AS584" s="59" t="str" cm="1">
        <f t="array" ref="AS584">IF(TRIM(AO584)="Not-selected",0,IF(OR(TRIM(AQ584)="",AR584=""),"",IFERROR(SUM(_xlfn.NUMBERVALUE(SUBSTITUTE(TRIM(_xlfn.XLOOKUP(TRIM(_xlfn.TEXTSPLIT(AQ584,",")),TRIM(_xlfn.TEXTSPLIT(E584,",")),TRIM(_xlfn.TEXTSPLIT(I584,",")))),"$","")))*AR584,"")))</f>
        <v/>
      </c>
    </row>
    <row r="585" spans="2:45">
      <c r="B585" t="str">
        <f t="shared" si="29"/>
        <v xml:space="preserve"> -  -  </v>
      </c>
      <c r="AP585" s="9" t="str">
        <f t="shared" si="30"/>
        <v xml:space="preserve"> </v>
      </c>
      <c r="AQ585" s="9" t="str">
        <f t="shared" si="31"/>
        <v xml:space="preserve"> </v>
      </c>
      <c r="AS585" s="59" t="str" cm="1">
        <f t="array" ref="AS585">IF(TRIM(AO585)="Not-selected",0,IF(OR(TRIM(AQ585)="",AR585=""),"",IFERROR(SUM(_xlfn.NUMBERVALUE(SUBSTITUTE(TRIM(_xlfn.XLOOKUP(TRIM(_xlfn.TEXTSPLIT(AQ585,",")),TRIM(_xlfn.TEXTSPLIT(E585,",")),TRIM(_xlfn.TEXTSPLIT(I585,",")))),"$","")))*AR585,"")))</f>
        <v/>
      </c>
    </row>
    <row r="586" spans="2:45">
      <c r="B586" t="str">
        <f t="shared" si="29"/>
        <v xml:space="preserve"> -  -  </v>
      </c>
      <c r="AP586" s="9" t="str">
        <f t="shared" si="30"/>
        <v xml:space="preserve"> </v>
      </c>
      <c r="AQ586" s="9" t="str">
        <f t="shared" si="31"/>
        <v xml:space="preserve"> </v>
      </c>
      <c r="AS586" s="59" t="str" cm="1">
        <f t="array" ref="AS586">IF(TRIM(AO586)="Not-selected",0,IF(OR(TRIM(AQ586)="",AR586=""),"",IFERROR(SUM(_xlfn.NUMBERVALUE(SUBSTITUTE(TRIM(_xlfn.XLOOKUP(TRIM(_xlfn.TEXTSPLIT(AQ586,",")),TRIM(_xlfn.TEXTSPLIT(E586,",")),TRIM(_xlfn.TEXTSPLIT(I586,",")))),"$","")))*AR586,"")))</f>
        <v/>
      </c>
    </row>
    <row r="587" spans="2:45">
      <c r="B587" t="str">
        <f t="shared" si="29"/>
        <v xml:space="preserve"> -  -  </v>
      </c>
      <c r="AP587" s="9" t="str">
        <f t="shared" si="30"/>
        <v xml:space="preserve"> </v>
      </c>
      <c r="AQ587" s="9" t="str">
        <f t="shared" si="31"/>
        <v xml:space="preserve"> </v>
      </c>
      <c r="AS587" s="59" t="str" cm="1">
        <f t="array" ref="AS587">IF(TRIM(AO587)="Not-selected",0,IF(OR(TRIM(AQ587)="",AR587=""),"",IFERROR(SUM(_xlfn.NUMBERVALUE(SUBSTITUTE(TRIM(_xlfn.XLOOKUP(TRIM(_xlfn.TEXTSPLIT(AQ587,",")),TRIM(_xlfn.TEXTSPLIT(E587,",")),TRIM(_xlfn.TEXTSPLIT(I587,",")))),"$","")))*AR587,"")))</f>
        <v/>
      </c>
    </row>
    <row r="588" spans="2:45">
      <c r="B588" t="str">
        <f t="shared" si="29"/>
        <v xml:space="preserve"> -  -  </v>
      </c>
      <c r="AP588" s="9" t="str">
        <f t="shared" si="30"/>
        <v xml:space="preserve"> </v>
      </c>
      <c r="AQ588" s="9" t="str">
        <f t="shared" si="31"/>
        <v xml:space="preserve"> </v>
      </c>
      <c r="AS588" s="59" t="str" cm="1">
        <f t="array" ref="AS588">IF(TRIM(AO588)="Not-selected",0,IF(OR(TRIM(AQ588)="",AR588=""),"",IFERROR(SUM(_xlfn.NUMBERVALUE(SUBSTITUTE(TRIM(_xlfn.XLOOKUP(TRIM(_xlfn.TEXTSPLIT(AQ588,",")),TRIM(_xlfn.TEXTSPLIT(E588,",")),TRIM(_xlfn.TEXTSPLIT(I588,",")))),"$","")))*AR588,"")))</f>
        <v/>
      </c>
    </row>
    <row r="589" spans="2:45">
      <c r="B589" t="str">
        <f t="shared" ref="B589:B652" si="32">IF(F589="None",_xlfn.CONCAT(A589," - ",AQ589),_xlfn.CONCAT(A589," - ",F589," - ",AQ589))</f>
        <v xml:space="preserve"> -  -  </v>
      </c>
      <c r="AP589" s="9" t="str">
        <f t="shared" si="30"/>
        <v xml:space="preserve"> </v>
      </c>
      <c r="AQ589" s="9" t="str">
        <f t="shared" si="31"/>
        <v xml:space="preserve"> </v>
      </c>
      <c r="AS589" s="59" t="str" cm="1">
        <f t="array" ref="AS589">IF(TRIM(AO589)="Not-selected",0,IF(OR(TRIM(AQ589)="",AR589=""),"",IFERROR(SUM(_xlfn.NUMBERVALUE(SUBSTITUTE(TRIM(_xlfn.XLOOKUP(TRIM(_xlfn.TEXTSPLIT(AQ589,",")),TRIM(_xlfn.TEXTSPLIT(E589,",")),TRIM(_xlfn.TEXTSPLIT(I589,",")))),"$","")))*AR589,"")))</f>
        <v/>
      </c>
    </row>
    <row r="590" spans="2:45">
      <c r="B590" t="str">
        <f t="shared" si="32"/>
        <v xml:space="preserve"> -  -  </v>
      </c>
      <c r="G590"/>
      <c r="H590"/>
      <c r="AP590" s="9" t="str">
        <f t="shared" si="30"/>
        <v xml:space="preserve"> </v>
      </c>
      <c r="AQ590" s="9" t="str">
        <f t="shared" si="31"/>
        <v xml:space="preserve"> </v>
      </c>
      <c r="AS590" s="59" t="str" cm="1">
        <f t="array" ref="AS590">IF(TRIM(AO590)="Not-selected",0,IF(OR(TRIM(AQ590)="",AR590=""),"",IFERROR(SUM(_xlfn.NUMBERVALUE(SUBSTITUTE(TRIM(_xlfn.XLOOKUP(TRIM(_xlfn.TEXTSPLIT(AQ590,",")),TRIM(_xlfn.TEXTSPLIT(E590,",")),TRIM(_xlfn.TEXTSPLIT(I590,",")))),"$","")))*AR590,"")))</f>
        <v/>
      </c>
    </row>
    <row r="591" spans="2:45">
      <c r="B591" t="str">
        <f t="shared" si="32"/>
        <v xml:space="preserve"> -  -  </v>
      </c>
      <c r="AP591" s="9" t="str">
        <f t="shared" si="30"/>
        <v xml:space="preserve"> </v>
      </c>
      <c r="AQ591" s="9" t="str">
        <f t="shared" si="31"/>
        <v xml:space="preserve"> </v>
      </c>
      <c r="AS591" s="59" t="str" cm="1">
        <f t="array" ref="AS591">IF(TRIM(AO591)="Not-selected",0,IF(OR(TRIM(AQ591)="",AR591=""),"",IFERROR(SUM(_xlfn.NUMBERVALUE(SUBSTITUTE(TRIM(_xlfn.XLOOKUP(TRIM(_xlfn.TEXTSPLIT(AQ591,",")),TRIM(_xlfn.TEXTSPLIT(E591,",")),TRIM(_xlfn.TEXTSPLIT(I591,",")))),"$","")))*AR591,"")))</f>
        <v/>
      </c>
    </row>
    <row r="592" spans="2:45">
      <c r="B592" t="str">
        <f t="shared" si="32"/>
        <v xml:space="preserve"> -  -  </v>
      </c>
      <c r="AP592" s="9" t="str">
        <f t="shared" si="30"/>
        <v xml:space="preserve"> </v>
      </c>
      <c r="AQ592" s="9" t="str">
        <f t="shared" si="31"/>
        <v xml:space="preserve"> </v>
      </c>
      <c r="AS592" s="59" t="str" cm="1">
        <f t="array" ref="AS592">IF(TRIM(AO592)="Not-selected",0,IF(OR(TRIM(AQ592)="",AR592=""),"",IFERROR(SUM(_xlfn.NUMBERVALUE(SUBSTITUTE(TRIM(_xlfn.XLOOKUP(TRIM(_xlfn.TEXTSPLIT(AQ592,",")),TRIM(_xlfn.TEXTSPLIT(E592,",")),TRIM(_xlfn.TEXTSPLIT(I592,",")))),"$","")))*AR592,"")))</f>
        <v/>
      </c>
    </row>
    <row r="593" spans="2:45">
      <c r="B593" t="str">
        <f t="shared" si="32"/>
        <v xml:space="preserve"> -  -  </v>
      </c>
      <c r="AP593" s="9" t="str">
        <f t="shared" si="30"/>
        <v xml:space="preserve"> </v>
      </c>
      <c r="AQ593" s="9" t="str">
        <f t="shared" si="31"/>
        <v xml:space="preserve"> </v>
      </c>
      <c r="AS593" s="59" t="str" cm="1">
        <f t="array" ref="AS593">IF(TRIM(AO593)="Not-selected",0,IF(OR(TRIM(AQ593)="",AR593=""),"",IFERROR(SUM(_xlfn.NUMBERVALUE(SUBSTITUTE(TRIM(_xlfn.XLOOKUP(TRIM(_xlfn.TEXTSPLIT(AQ593,",")),TRIM(_xlfn.TEXTSPLIT(E593,",")),TRIM(_xlfn.TEXTSPLIT(I593,",")))),"$","")))*AR593,"")))</f>
        <v/>
      </c>
    </row>
    <row r="594" spans="2:45">
      <c r="B594" t="str">
        <f t="shared" si="32"/>
        <v xml:space="preserve"> -  -  </v>
      </c>
      <c r="AP594" s="9" t="str">
        <f t="shared" si="30"/>
        <v xml:space="preserve"> </v>
      </c>
      <c r="AQ594" s="9" t="str">
        <f t="shared" si="31"/>
        <v xml:space="preserve"> </v>
      </c>
      <c r="AS594" s="59" t="str" cm="1">
        <f t="array" ref="AS594">IF(TRIM(AO594)="Not-selected",0,IF(OR(TRIM(AQ594)="",AR594=""),"",IFERROR(SUM(_xlfn.NUMBERVALUE(SUBSTITUTE(TRIM(_xlfn.XLOOKUP(TRIM(_xlfn.TEXTSPLIT(AQ594,",")),TRIM(_xlfn.TEXTSPLIT(E594,",")),TRIM(_xlfn.TEXTSPLIT(I594,",")))),"$","")))*AR594,"")))</f>
        <v/>
      </c>
    </row>
    <row r="595" spans="2:45">
      <c r="B595" t="str">
        <f t="shared" si="32"/>
        <v xml:space="preserve"> -  -  </v>
      </c>
      <c r="AP595" s="9" t="str">
        <f t="shared" si="30"/>
        <v xml:space="preserve"> </v>
      </c>
      <c r="AQ595" s="9" t="str">
        <f t="shared" si="31"/>
        <v xml:space="preserve"> </v>
      </c>
      <c r="AS595" s="59" t="str" cm="1">
        <f t="array" ref="AS595">IF(TRIM(AO595)="Not-selected",0,IF(OR(TRIM(AQ595)="",AR595=""),"",IFERROR(SUM(_xlfn.NUMBERVALUE(SUBSTITUTE(TRIM(_xlfn.XLOOKUP(TRIM(_xlfn.TEXTSPLIT(AQ595,",")),TRIM(_xlfn.TEXTSPLIT(E595,",")),TRIM(_xlfn.TEXTSPLIT(I595,",")))),"$","")))*AR595,"")))</f>
        <v/>
      </c>
    </row>
    <row r="596" spans="2:45">
      <c r="B596" t="str">
        <f t="shared" si="32"/>
        <v xml:space="preserve"> -  -  </v>
      </c>
      <c r="AP596" s="9" t="str">
        <f t="shared" si="30"/>
        <v xml:space="preserve"> </v>
      </c>
      <c r="AQ596" s="9" t="str">
        <f t="shared" si="31"/>
        <v xml:space="preserve"> </v>
      </c>
      <c r="AS596" s="59" t="str" cm="1">
        <f t="array" ref="AS596">IF(TRIM(AO596)="Not-selected",0,IF(OR(TRIM(AQ596)="",AR596=""),"",IFERROR(SUM(_xlfn.NUMBERVALUE(SUBSTITUTE(TRIM(_xlfn.XLOOKUP(TRIM(_xlfn.TEXTSPLIT(AQ596,",")),TRIM(_xlfn.TEXTSPLIT(E596,",")),TRIM(_xlfn.TEXTSPLIT(I596,",")))),"$","")))*AR596,"")))</f>
        <v/>
      </c>
    </row>
    <row r="597" spans="2:45">
      <c r="B597" t="str">
        <f t="shared" si="32"/>
        <v xml:space="preserve"> -  -  </v>
      </c>
      <c r="AP597" s="9" t="str">
        <f t="shared" si="30"/>
        <v xml:space="preserve"> </v>
      </c>
      <c r="AQ597" s="9" t="str">
        <f t="shared" si="31"/>
        <v xml:space="preserve"> </v>
      </c>
      <c r="AS597" s="59" t="str" cm="1">
        <f t="array" ref="AS597">IF(TRIM(AO597)="Not-selected",0,IF(OR(TRIM(AQ597)="",AR597=""),"",IFERROR(SUM(_xlfn.NUMBERVALUE(SUBSTITUTE(TRIM(_xlfn.XLOOKUP(TRIM(_xlfn.TEXTSPLIT(AQ597,",")),TRIM(_xlfn.TEXTSPLIT(E597,",")),TRIM(_xlfn.TEXTSPLIT(I597,",")))),"$","")))*AR597,"")))</f>
        <v/>
      </c>
    </row>
    <row r="598" spans="2:45">
      <c r="B598" t="str">
        <f t="shared" si="32"/>
        <v xml:space="preserve"> -  -  </v>
      </c>
      <c r="AP598" s="9" t="str">
        <f t="shared" si="30"/>
        <v xml:space="preserve"> </v>
      </c>
      <c r="AQ598" s="9" t="str">
        <f t="shared" si="31"/>
        <v xml:space="preserve"> </v>
      </c>
      <c r="AS598" s="59" t="str" cm="1">
        <f t="array" ref="AS598">IF(TRIM(AO598)="Not-selected",0,IF(OR(TRIM(AQ598)="",AR598=""),"",IFERROR(SUM(_xlfn.NUMBERVALUE(SUBSTITUTE(TRIM(_xlfn.XLOOKUP(TRIM(_xlfn.TEXTSPLIT(AQ598,",")),TRIM(_xlfn.TEXTSPLIT(E598,",")),TRIM(_xlfn.TEXTSPLIT(I598,",")))),"$","")))*AR598,"")))</f>
        <v/>
      </c>
    </row>
    <row r="599" spans="2:45">
      <c r="B599" t="str">
        <f t="shared" si="32"/>
        <v xml:space="preserve"> -  -  </v>
      </c>
      <c r="AP599" s="9" t="str">
        <f t="shared" si="30"/>
        <v xml:space="preserve"> </v>
      </c>
      <c r="AQ599" s="9" t="str">
        <f t="shared" si="31"/>
        <v xml:space="preserve"> </v>
      </c>
      <c r="AS599" s="59" t="str" cm="1">
        <f t="array" ref="AS599">IF(TRIM(AO599)="Not-selected",0,IF(OR(TRIM(AQ599)="",AR599=""),"",IFERROR(SUM(_xlfn.NUMBERVALUE(SUBSTITUTE(TRIM(_xlfn.XLOOKUP(TRIM(_xlfn.TEXTSPLIT(AQ599,",")),TRIM(_xlfn.TEXTSPLIT(E599,",")),TRIM(_xlfn.TEXTSPLIT(I599,",")))),"$","")))*AR599,"")))</f>
        <v/>
      </c>
    </row>
    <row r="600" spans="2:45">
      <c r="B600" t="str">
        <f t="shared" si="32"/>
        <v xml:space="preserve"> -  -  </v>
      </c>
      <c r="AP600" s="9" t="str">
        <f t="shared" si="30"/>
        <v xml:space="preserve"> </v>
      </c>
      <c r="AQ600" s="9" t="str">
        <f t="shared" si="31"/>
        <v xml:space="preserve"> </v>
      </c>
      <c r="AS600" s="59" t="str" cm="1">
        <f t="array" ref="AS600">IF(TRIM(AO600)="Not-selected",0,IF(OR(TRIM(AQ600)="",AR600=""),"",IFERROR(SUM(_xlfn.NUMBERVALUE(SUBSTITUTE(TRIM(_xlfn.XLOOKUP(TRIM(_xlfn.TEXTSPLIT(AQ600,",")),TRIM(_xlfn.TEXTSPLIT(E600,",")),TRIM(_xlfn.TEXTSPLIT(I600,",")))),"$","")))*AR600,"")))</f>
        <v/>
      </c>
    </row>
    <row r="601" spans="2:45">
      <c r="B601" t="str">
        <f t="shared" si="32"/>
        <v xml:space="preserve"> -  -  </v>
      </c>
      <c r="AP601" s="9" t="str">
        <f t="shared" si="30"/>
        <v xml:space="preserve"> </v>
      </c>
      <c r="AQ601" s="9" t="str">
        <f t="shared" si="31"/>
        <v xml:space="preserve"> </v>
      </c>
      <c r="AS601" s="59" t="str" cm="1">
        <f t="array" ref="AS601">IF(TRIM(AO601)="Not-selected",0,IF(OR(TRIM(AQ601)="",AR601=""),"",IFERROR(SUM(_xlfn.NUMBERVALUE(SUBSTITUTE(TRIM(_xlfn.XLOOKUP(TRIM(_xlfn.TEXTSPLIT(AQ601,",")),TRIM(_xlfn.TEXTSPLIT(E601,",")),TRIM(_xlfn.TEXTSPLIT(I601,",")))),"$","")))*AR601,"")))</f>
        <v/>
      </c>
    </row>
    <row r="602" spans="2:45">
      <c r="B602" t="str">
        <f t="shared" si="32"/>
        <v xml:space="preserve"> -  -  </v>
      </c>
      <c r="AP602" s="9" t="str">
        <f t="shared" si="30"/>
        <v xml:space="preserve"> </v>
      </c>
      <c r="AQ602" s="9" t="str">
        <f t="shared" si="31"/>
        <v xml:space="preserve"> </v>
      </c>
      <c r="AS602" s="59" t="str" cm="1">
        <f t="array" ref="AS602">IF(TRIM(AO602)="Not-selected",0,IF(OR(TRIM(AQ602)="",AR602=""),"",IFERROR(SUM(_xlfn.NUMBERVALUE(SUBSTITUTE(TRIM(_xlfn.XLOOKUP(TRIM(_xlfn.TEXTSPLIT(AQ602,",")),TRIM(_xlfn.TEXTSPLIT(E602,",")),TRIM(_xlfn.TEXTSPLIT(I602,",")))),"$","")))*AR602,"")))</f>
        <v/>
      </c>
    </row>
    <row r="603" spans="2:45">
      <c r="B603" t="str">
        <f t="shared" si="32"/>
        <v xml:space="preserve"> -  -  </v>
      </c>
      <c r="AP603" s="9" t="str">
        <f t="shared" si="30"/>
        <v xml:space="preserve"> </v>
      </c>
      <c r="AQ603" s="9" t="str">
        <f t="shared" si="31"/>
        <v xml:space="preserve"> </v>
      </c>
      <c r="AS603" s="59" t="str" cm="1">
        <f t="array" ref="AS603">IF(TRIM(AO603)="Not-selected",0,IF(OR(TRIM(AQ603)="",AR603=""),"",IFERROR(SUM(_xlfn.NUMBERVALUE(SUBSTITUTE(TRIM(_xlfn.XLOOKUP(TRIM(_xlfn.TEXTSPLIT(AQ603,",")),TRIM(_xlfn.TEXTSPLIT(E603,",")),TRIM(_xlfn.TEXTSPLIT(I603,",")))),"$","")))*AR603,"")))</f>
        <v/>
      </c>
    </row>
    <row r="604" spans="2:45">
      <c r="B604" t="str">
        <f t="shared" si="32"/>
        <v xml:space="preserve"> -  -  </v>
      </c>
      <c r="AP604" s="9" t="str">
        <f t="shared" si="30"/>
        <v xml:space="preserve"> </v>
      </c>
      <c r="AQ604" s="9" t="str">
        <f t="shared" si="31"/>
        <v xml:space="preserve"> </v>
      </c>
      <c r="AS604" s="59" t="str" cm="1">
        <f t="array" ref="AS604">IF(TRIM(AO604)="Not-selected",0,IF(OR(TRIM(AQ604)="",AR604=""),"",IFERROR(SUM(_xlfn.NUMBERVALUE(SUBSTITUTE(TRIM(_xlfn.XLOOKUP(TRIM(_xlfn.TEXTSPLIT(AQ604,",")),TRIM(_xlfn.TEXTSPLIT(E604,",")),TRIM(_xlfn.TEXTSPLIT(I604,",")))),"$","")))*AR604,"")))</f>
        <v/>
      </c>
    </row>
    <row r="605" spans="2:45">
      <c r="B605" t="str">
        <f t="shared" si="32"/>
        <v xml:space="preserve"> -  -  </v>
      </c>
      <c r="AP605" s="9" t="str">
        <f t="shared" si="30"/>
        <v xml:space="preserve"> </v>
      </c>
      <c r="AQ605" s="9" t="str">
        <f t="shared" si="31"/>
        <v xml:space="preserve"> </v>
      </c>
      <c r="AS605" s="59" t="str" cm="1">
        <f t="array" ref="AS605">IF(TRIM(AO605)="Not-selected",0,IF(OR(TRIM(AQ605)="",AR605=""),"",IFERROR(SUM(_xlfn.NUMBERVALUE(SUBSTITUTE(TRIM(_xlfn.XLOOKUP(TRIM(_xlfn.TEXTSPLIT(AQ605,",")),TRIM(_xlfn.TEXTSPLIT(E605,",")),TRIM(_xlfn.TEXTSPLIT(I605,",")))),"$","")))*AR605,"")))</f>
        <v/>
      </c>
    </row>
    <row r="606" spans="2:45">
      <c r="B606" t="str">
        <f t="shared" si="32"/>
        <v xml:space="preserve"> -  -  </v>
      </c>
      <c r="AP606" s="9" t="str">
        <f t="shared" si="30"/>
        <v xml:space="preserve"> </v>
      </c>
      <c r="AQ606" s="9" t="str">
        <f t="shared" si="31"/>
        <v xml:space="preserve"> </v>
      </c>
      <c r="AS606" s="59" t="str" cm="1">
        <f t="array" ref="AS606">IF(TRIM(AO606)="Not-selected",0,IF(OR(TRIM(AQ606)="",AR606=""),"",IFERROR(SUM(_xlfn.NUMBERVALUE(SUBSTITUTE(TRIM(_xlfn.XLOOKUP(TRIM(_xlfn.TEXTSPLIT(AQ606,",")),TRIM(_xlfn.TEXTSPLIT(E606,",")),TRIM(_xlfn.TEXTSPLIT(I606,",")))),"$","")))*AR606,"")))</f>
        <v/>
      </c>
    </row>
    <row r="607" spans="2:45">
      <c r="B607" t="str">
        <f t="shared" si="32"/>
        <v xml:space="preserve"> -  -  </v>
      </c>
      <c r="AP607" s="9" t="str">
        <f t="shared" ref="AP607:AP670" si="33">IF($AO607="Not-Selected", "None", " ")</f>
        <v xml:space="preserve"> </v>
      </c>
      <c r="AQ607" s="9" t="str">
        <f t="shared" si="31"/>
        <v xml:space="preserve"> </v>
      </c>
      <c r="AS607" s="59" t="str" cm="1">
        <f t="array" ref="AS607">IF(TRIM(AO607)="Not-selected",0,IF(OR(TRIM(AQ607)="",AR607=""),"",IFERROR(SUM(_xlfn.NUMBERVALUE(SUBSTITUTE(TRIM(_xlfn.XLOOKUP(TRIM(_xlfn.TEXTSPLIT(AQ607,",")),TRIM(_xlfn.TEXTSPLIT(E607,",")),TRIM(_xlfn.TEXTSPLIT(I607,",")))),"$","")))*AR607,"")))</f>
        <v/>
      </c>
    </row>
    <row r="608" spans="2:45">
      <c r="B608" t="str">
        <f t="shared" si="32"/>
        <v xml:space="preserve"> -  -  </v>
      </c>
      <c r="AP608" s="9" t="str">
        <f t="shared" si="33"/>
        <v xml:space="preserve"> </v>
      </c>
      <c r="AQ608" s="9" t="str">
        <f t="shared" si="31"/>
        <v xml:space="preserve"> </v>
      </c>
      <c r="AS608" s="59" t="str" cm="1">
        <f t="array" ref="AS608">IF(TRIM(AO608)="Not-selected",0,IF(OR(TRIM(AQ608)="",AR608=""),"",IFERROR(SUM(_xlfn.NUMBERVALUE(SUBSTITUTE(TRIM(_xlfn.XLOOKUP(TRIM(_xlfn.TEXTSPLIT(AQ608,",")),TRIM(_xlfn.TEXTSPLIT(E608,",")),TRIM(_xlfn.TEXTSPLIT(I608,",")))),"$","")))*AR608,"")))</f>
        <v/>
      </c>
    </row>
    <row r="609" spans="2:45">
      <c r="B609" t="str">
        <f t="shared" si="32"/>
        <v xml:space="preserve"> -  -  </v>
      </c>
      <c r="AP609" s="9" t="str">
        <f t="shared" si="33"/>
        <v xml:space="preserve"> </v>
      </c>
      <c r="AQ609" s="9" t="str">
        <f t="shared" si="31"/>
        <v xml:space="preserve"> </v>
      </c>
      <c r="AS609" s="59" t="str" cm="1">
        <f t="array" ref="AS609">IF(TRIM(AO609)="Not-selected",0,IF(OR(TRIM(AQ609)="",AR609=""),"",IFERROR(SUM(_xlfn.NUMBERVALUE(SUBSTITUTE(TRIM(_xlfn.XLOOKUP(TRIM(_xlfn.TEXTSPLIT(AQ609,",")),TRIM(_xlfn.TEXTSPLIT(E609,",")),TRIM(_xlfn.TEXTSPLIT(I609,",")))),"$","")))*AR609,"")))</f>
        <v/>
      </c>
    </row>
    <row r="610" spans="2:45">
      <c r="B610" t="str">
        <f t="shared" si="32"/>
        <v xml:space="preserve"> -  -  </v>
      </c>
      <c r="AP610" s="9" t="str">
        <f t="shared" si="33"/>
        <v xml:space="preserve"> </v>
      </c>
      <c r="AQ610" s="9" t="str">
        <f t="shared" si="31"/>
        <v xml:space="preserve"> </v>
      </c>
      <c r="AS610" s="59" t="str" cm="1">
        <f t="array" ref="AS610">IF(TRIM(AO610)="Not-selected",0,IF(OR(TRIM(AQ610)="",AR610=""),"",IFERROR(SUM(_xlfn.NUMBERVALUE(SUBSTITUTE(TRIM(_xlfn.XLOOKUP(TRIM(_xlfn.TEXTSPLIT(AQ610,",")),TRIM(_xlfn.TEXTSPLIT(E610,",")),TRIM(_xlfn.TEXTSPLIT(I610,",")))),"$","")))*AR610,"")))</f>
        <v/>
      </c>
    </row>
    <row r="611" spans="2:45">
      <c r="B611" t="str">
        <f t="shared" si="32"/>
        <v xml:space="preserve"> -  -  </v>
      </c>
      <c r="AP611" s="9" t="str">
        <f t="shared" si="33"/>
        <v xml:space="preserve"> </v>
      </c>
      <c r="AQ611" s="9" t="str">
        <f t="shared" si="31"/>
        <v xml:space="preserve"> </v>
      </c>
      <c r="AS611" s="59" t="str" cm="1">
        <f t="array" ref="AS611">IF(TRIM(AO611)="Not-selected",0,IF(OR(TRIM(AQ611)="",AR611=""),"",IFERROR(SUM(_xlfn.NUMBERVALUE(SUBSTITUTE(TRIM(_xlfn.XLOOKUP(TRIM(_xlfn.TEXTSPLIT(AQ611,",")),TRIM(_xlfn.TEXTSPLIT(E611,",")),TRIM(_xlfn.TEXTSPLIT(I611,",")))),"$","")))*AR611,"")))</f>
        <v/>
      </c>
    </row>
    <row r="612" spans="2:45">
      <c r="B612" t="str">
        <f t="shared" si="32"/>
        <v xml:space="preserve"> -  -  </v>
      </c>
      <c r="AP612" s="9" t="str">
        <f t="shared" si="33"/>
        <v xml:space="preserve"> </v>
      </c>
      <c r="AQ612" s="9" t="str">
        <f t="shared" si="31"/>
        <v xml:space="preserve"> </v>
      </c>
      <c r="AS612" s="59" t="str" cm="1">
        <f t="array" ref="AS612">IF(TRIM(AO612)="Not-selected",0,IF(OR(TRIM(AQ612)="",AR612=""),"",IFERROR(SUM(_xlfn.NUMBERVALUE(SUBSTITUTE(TRIM(_xlfn.XLOOKUP(TRIM(_xlfn.TEXTSPLIT(AQ612,",")),TRIM(_xlfn.TEXTSPLIT(E612,",")),TRIM(_xlfn.TEXTSPLIT(I612,",")))),"$","")))*AR612,"")))</f>
        <v/>
      </c>
    </row>
    <row r="613" spans="2:45">
      <c r="B613" t="str">
        <f t="shared" si="32"/>
        <v xml:space="preserve"> -  -  </v>
      </c>
      <c r="AP613" s="9" t="str">
        <f t="shared" si="33"/>
        <v xml:space="preserve"> </v>
      </c>
      <c r="AQ613" s="9" t="str">
        <f t="shared" si="31"/>
        <v xml:space="preserve"> </v>
      </c>
      <c r="AS613" s="59" t="str" cm="1">
        <f t="array" ref="AS613">IF(TRIM(AO613)="Not-selected",0,IF(OR(TRIM(AQ613)="",AR613=""),"",IFERROR(SUM(_xlfn.NUMBERVALUE(SUBSTITUTE(TRIM(_xlfn.XLOOKUP(TRIM(_xlfn.TEXTSPLIT(AQ613,",")),TRIM(_xlfn.TEXTSPLIT(E613,",")),TRIM(_xlfn.TEXTSPLIT(I613,",")))),"$","")))*AR613,"")))</f>
        <v/>
      </c>
    </row>
    <row r="614" spans="2:45">
      <c r="B614" t="str">
        <f t="shared" si="32"/>
        <v xml:space="preserve"> -  -  </v>
      </c>
      <c r="AP614" s="9" t="str">
        <f t="shared" si="33"/>
        <v xml:space="preserve"> </v>
      </c>
      <c r="AQ614" s="9" t="str">
        <f t="shared" si="31"/>
        <v xml:space="preserve"> </v>
      </c>
      <c r="AS614" s="59" t="str" cm="1">
        <f t="array" ref="AS614">IF(TRIM(AO614)="Not-selected",0,IF(OR(TRIM(AQ614)="",AR614=""),"",IFERROR(SUM(_xlfn.NUMBERVALUE(SUBSTITUTE(TRIM(_xlfn.XLOOKUP(TRIM(_xlfn.TEXTSPLIT(AQ614,",")),TRIM(_xlfn.TEXTSPLIT(E614,",")),TRIM(_xlfn.TEXTSPLIT(I614,",")))),"$","")))*AR614,"")))</f>
        <v/>
      </c>
    </row>
    <row r="615" spans="2:45">
      <c r="B615" t="str">
        <f t="shared" si="32"/>
        <v xml:space="preserve"> -  -  </v>
      </c>
      <c r="AP615" s="9" t="str">
        <f t="shared" si="33"/>
        <v xml:space="preserve"> </v>
      </c>
      <c r="AQ615" s="9" t="str">
        <f t="shared" si="31"/>
        <v xml:space="preserve"> </v>
      </c>
      <c r="AS615" s="59" t="str" cm="1">
        <f t="array" ref="AS615">IF(TRIM(AO615)="Not-selected",0,IF(OR(TRIM(AQ615)="",AR615=""),"",IFERROR(SUM(_xlfn.NUMBERVALUE(SUBSTITUTE(TRIM(_xlfn.XLOOKUP(TRIM(_xlfn.TEXTSPLIT(AQ615,",")),TRIM(_xlfn.TEXTSPLIT(E615,",")),TRIM(_xlfn.TEXTSPLIT(I615,",")))),"$","")))*AR615,"")))</f>
        <v/>
      </c>
    </row>
    <row r="616" spans="2:45">
      <c r="B616" t="str">
        <f t="shared" si="32"/>
        <v xml:space="preserve"> -  -  </v>
      </c>
      <c r="AP616" s="9" t="str">
        <f t="shared" si="33"/>
        <v xml:space="preserve"> </v>
      </c>
      <c r="AQ616" s="9" t="str">
        <f t="shared" si="31"/>
        <v xml:space="preserve"> </v>
      </c>
      <c r="AS616" s="59" t="str" cm="1">
        <f t="array" ref="AS616">IF(TRIM(AO616)="Not-selected",0,IF(OR(TRIM(AQ616)="",AR616=""),"",IFERROR(SUM(_xlfn.NUMBERVALUE(SUBSTITUTE(TRIM(_xlfn.XLOOKUP(TRIM(_xlfn.TEXTSPLIT(AQ616,",")),TRIM(_xlfn.TEXTSPLIT(E616,",")),TRIM(_xlfn.TEXTSPLIT(I616,",")))),"$","")))*AR616,"")))</f>
        <v/>
      </c>
    </row>
    <row r="617" spans="2:45">
      <c r="B617" t="str">
        <f t="shared" si="32"/>
        <v xml:space="preserve"> -  -  </v>
      </c>
      <c r="AP617" s="9" t="str">
        <f t="shared" si="33"/>
        <v xml:space="preserve"> </v>
      </c>
      <c r="AQ617" s="9" t="str">
        <f t="shared" si="31"/>
        <v xml:space="preserve"> </v>
      </c>
      <c r="AS617" s="59" t="str" cm="1">
        <f t="array" ref="AS617">IF(TRIM(AO617)="Not-selected",0,IF(OR(TRIM(AQ617)="",AR617=""),"",IFERROR(SUM(_xlfn.NUMBERVALUE(SUBSTITUTE(TRIM(_xlfn.XLOOKUP(TRIM(_xlfn.TEXTSPLIT(AQ617,",")),TRIM(_xlfn.TEXTSPLIT(E617,",")),TRIM(_xlfn.TEXTSPLIT(I617,",")))),"$","")))*AR617,"")))</f>
        <v/>
      </c>
    </row>
    <row r="618" spans="2:45">
      <c r="B618" t="str">
        <f t="shared" si="32"/>
        <v xml:space="preserve"> -  -  </v>
      </c>
      <c r="AP618" s="9" t="str">
        <f t="shared" si="33"/>
        <v xml:space="preserve"> </v>
      </c>
      <c r="AQ618" s="9" t="str">
        <f t="shared" si="31"/>
        <v xml:space="preserve"> </v>
      </c>
      <c r="AS618" s="59" t="str" cm="1">
        <f t="array" ref="AS618">IF(TRIM(AO618)="Not-selected",0,IF(OR(TRIM(AQ618)="",AR618=""),"",IFERROR(SUM(_xlfn.NUMBERVALUE(SUBSTITUTE(TRIM(_xlfn.XLOOKUP(TRIM(_xlfn.TEXTSPLIT(AQ618,",")),TRIM(_xlfn.TEXTSPLIT(E618,",")),TRIM(_xlfn.TEXTSPLIT(I618,",")))),"$","")))*AR618,"")))</f>
        <v/>
      </c>
    </row>
    <row r="619" spans="2:45">
      <c r="B619" t="str">
        <f t="shared" si="32"/>
        <v xml:space="preserve"> -  -  </v>
      </c>
      <c r="AP619" s="9" t="str">
        <f t="shared" si="33"/>
        <v xml:space="preserve"> </v>
      </c>
      <c r="AQ619" s="9" t="str">
        <f t="shared" si="31"/>
        <v xml:space="preserve"> </v>
      </c>
      <c r="AS619" s="59" t="str" cm="1">
        <f t="array" ref="AS619">IF(TRIM(AO619)="Not-selected",0,IF(OR(TRIM(AQ619)="",AR619=""),"",IFERROR(SUM(_xlfn.NUMBERVALUE(SUBSTITUTE(TRIM(_xlfn.XLOOKUP(TRIM(_xlfn.TEXTSPLIT(AQ619,",")),TRIM(_xlfn.TEXTSPLIT(E619,",")),TRIM(_xlfn.TEXTSPLIT(I619,",")))),"$","")))*AR619,"")))</f>
        <v/>
      </c>
    </row>
    <row r="620" spans="2:45">
      <c r="B620" t="str">
        <f t="shared" si="32"/>
        <v xml:space="preserve"> -  -  </v>
      </c>
      <c r="AP620" s="9" t="str">
        <f t="shared" si="33"/>
        <v xml:space="preserve"> </v>
      </c>
      <c r="AQ620" s="9" t="str">
        <f t="shared" si="31"/>
        <v xml:space="preserve"> </v>
      </c>
      <c r="AS620" s="59" t="str" cm="1">
        <f t="array" ref="AS620">IF(TRIM(AO620)="Not-selected",0,IF(OR(TRIM(AQ620)="",AR620=""),"",IFERROR(SUM(_xlfn.NUMBERVALUE(SUBSTITUTE(TRIM(_xlfn.XLOOKUP(TRIM(_xlfn.TEXTSPLIT(AQ620,",")),TRIM(_xlfn.TEXTSPLIT(E620,",")),TRIM(_xlfn.TEXTSPLIT(I620,",")))),"$","")))*AR620,"")))</f>
        <v/>
      </c>
    </row>
    <row r="621" spans="2:45">
      <c r="B621" t="str">
        <f t="shared" si="32"/>
        <v xml:space="preserve"> -  -  </v>
      </c>
      <c r="AP621" s="9" t="str">
        <f t="shared" si="33"/>
        <v xml:space="preserve"> </v>
      </c>
      <c r="AQ621" s="9" t="str">
        <f t="shared" si="31"/>
        <v xml:space="preserve"> </v>
      </c>
      <c r="AS621" s="59" t="str" cm="1">
        <f t="array" ref="AS621">IF(TRIM(AO621)="Not-selected",0,IF(OR(TRIM(AQ621)="",AR621=""),"",IFERROR(SUM(_xlfn.NUMBERVALUE(SUBSTITUTE(TRIM(_xlfn.XLOOKUP(TRIM(_xlfn.TEXTSPLIT(AQ621,",")),TRIM(_xlfn.TEXTSPLIT(E621,",")),TRIM(_xlfn.TEXTSPLIT(I621,",")))),"$","")))*AR621,"")))</f>
        <v/>
      </c>
    </row>
    <row r="622" spans="2:45">
      <c r="B622" t="str">
        <f t="shared" si="32"/>
        <v xml:space="preserve"> -  -  </v>
      </c>
      <c r="AP622" s="9" t="str">
        <f t="shared" si="33"/>
        <v xml:space="preserve"> </v>
      </c>
      <c r="AQ622" s="9" t="str">
        <f t="shared" si="31"/>
        <v xml:space="preserve"> </v>
      </c>
      <c r="AS622" s="59" t="str" cm="1">
        <f t="array" ref="AS622">IF(TRIM(AO622)="Not-selected",0,IF(OR(TRIM(AQ622)="",AR622=""),"",IFERROR(SUM(_xlfn.NUMBERVALUE(SUBSTITUTE(TRIM(_xlfn.XLOOKUP(TRIM(_xlfn.TEXTSPLIT(AQ622,",")),TRIM(_xlfn.TEXTSPLIT(E622,",")),TRIM(_xlfn.TEXTSPLIT(I622,",")))),"$","")))*AR622,"")))</f>
        <v/>
      </c>
    </row>
    <row r="623" spans="2:45">
      <c r="B623" t="str">
        <f t="shared" si="32"/>
        <v xml:space="preserve"> -  -  </v>
      </c>
      <c r="AP623" s="9" t="str">
        <f t="shared" si="33"/>
        <v xml:space="preserve"> </v>
      </c>
      <c r="AQ623" s="9" t="str">
        <f t="shared" si="31"/>
        <v xml:space="preserve"> </v>
      </c>
      <c r="AS623" s="59" t="str" cm="1">
        <f t="array" ref="AS623">IF(TRIM(AO623)="Not-selected",0,IF(OR(TRIM(AQ623)="",AR623=""),"",IFERROR(SUM(_xlfn.NUMBERVALUE(SUBSTITUTE(TRIM(_xlfn.XLOOKUP(TRIM(_xlfn.TEXTSPLIT(AQ623,",")),TRIM(_xlfn.TEXTSPLIT(E623,",")),TRIM(_xlfn.TEXTSPLIT(I623,",")))),"$","")))*AR623,"")))</f>
        <v/>
      </c>
    </row>
    <row r="624" spans="2:45">
      <c r="B624" t="str">
        <f t="shared" si="32"/>
        <v xml:space="preserve"> -  -  </v>
      </c>
      <c r="AP624" s="9" t="str">
        <f t="shared" si="33"/>
        <v xml:space="preserve"> </v>
      </c>
      <c r="AQ624" s="9" t="str">
        <f t="shared" si="31"/>
        <v xml:space="preserve"> </v>
      </c>
      <c r="AS624" s="59" t="str" cm="1">
        <f t="array" ref="AS624">IF(TRIM(AO624)="Not-selected",0,IF(OR(TRIM(AQ624)="",AR624=""),"",IFERROR(SUM(_xlfn.NUMBERVALUE(SUBSTITUTE(TRIM(_xlfn.XLOOKUP(TRIM(_xlfn.TEXTSPLIT(AQ624,",")),TRIM(_xlfn.TEXTSPLIT(E624,",")),TRIM(_xlfn.TEXTSPLIT(I624,",")))),"$","")))*AR624,"")))</f>
        <v/>
      </c>
    </row>
    <row r="625" spans="2:45">
      <c r="B625" t="str">
        <f t="shared" si="32"/>
        <v xml:space="preserve"> -  -  </v>
      </c>
      <c r="AP625" s="9" t="str">
        <f t="shared" si="33"/>
        <v xml:space="preserve"> </v>
      </c>
      <c r="AQ625" s="9" t="str">
        <f t="shared" si="31"/>
        <v xml:space="preserve"> </v>
      </c>
      <c r="AS625" s="59" t="str" cm="1">
        <f t="array" ref="AS625">IF(TRIM(AO625)="Not-selected",0,IF(OR(TRIM(AQ625)="",AR625=""),"",IFERROR(SUM(_xlfn.NUMBERVALUE(SUBSTITUTE(TRIM(_xlfn.XLOOKUP(TRIM(_xlfn.TEXTSPLIT(AQ625,",")),TRIM(_xlfn.TEXTSPLIT(E625,",")),TRIM(_xlfn.TEXTSPLIT(I625,",")))),"$","")))*AR625,"")))</f>
        <v/>
      </c>
    </row>
    <row r="626" spans="2:45">
      <c r="B626" t="str">
        <f t="shared" si="32"/>
        <v xml:space="preserve"> -  -  </v>
      </c>
      <c r="AP626" s="9" t="str">
        <f t="shared" si="33"/>
        <v xml:space="preserve"> </v>
      </c>
      <c r="AQ626" s="9" t="str">
        <f t="shared" si="31"/>
        <v xml:space="preserve"> </v>
      </c>
      <c r="AS626" s="59" t="str" cm="1">
        <f t="array" ref="AS626">IF(TRIM(AO626)="Not-selected",0,IF(OR(TRIM(AQ626)="",AR626=""),"",IFERROR(SUM(_xlfn.NUMBERVALUE(SUBSTITUTE(TRIM(_xlfn.XLOOKUP(TRIM(_xlfn.TEXTSPLIT(AQ626,",")),TRIM(_xlfn.TEXTSPLIT(E626,",")),TRIM(_xlfn.TEXTSPLIT(I626,",")))),"$","")))*AR626,"")))</f>
        <v/>
      </c>
    </row>
    <row r="627" spans="2:45">
      <c r="B627" t="str">
        <f t="shared" si="32"/>
        <v xml:space="preserve"> -  -  </v>
      </c>
      <c r="AP627" s="9" t="str">
        <f t="shared" si="33"/>
        <v xml:space="preserve"> </v>
      </c>
      <c r="AQ627" s="9" t="str">
        <f t="shared" si="31"/>
        <v xml:space="preserve"> </v>
      </c>
      <c r="AS627" s="59" t="str" cm="1">
        <f t="array" ref="AS627">IF(TRIM(AO627)="Not-selected",0,IF(OR(TRIM(AQ627)="",AR627=""),"",IFERROR(SUM(_xlfn.NUMBERVALUE(SUBSTITUTE(TRIM(_xlfn.XLOOKUP(TRIM(_xlfn.TEXTSPLIT(AQ627,",")),TRIM(_xlfn.TEXTSPLIT(E627,",")),TRIM(_xlfn.TEXTSPLIT(I627,",")))),"$","")))*AR627,"")))</f>
        <v/>
      </c>
    </row>
    <row r="628" spans="2:45">
      <c r="B628" t="str">
        <f t="shared" si="32"/>
        <v xml:space="preserve"> -  -  </v>
      </c>
      <c r="AP628" s="9" t="str">
        <f t="shared" si="33"/>
        <v xml:space="preserve"> </v>
      </c>
      <c r="AQ628" s="9" t="str">
        <f t="shared" si="31"/>
        <v xml:space="preserve"> </v>
      </c>
      <c r="AS628" s="59" t="str" cm="1">
        <f t="array" ref="AS628">IF(TRIM(AO628)="Not-selected",0,IF(OR(TRIM(AQ628)="",AR628=""),"",IFERROR(SUM(_xlfn.NUMBERVALUE(SUBSTITUTE(TRIM(_xlfn.XLOOKUP(TRIM(_xlfn.TEXTSPLIT(AQ628,",")),TRIM(_xlfn.TEXTSPLIT(E628,",")),TRIM(_xlfn.TEXTSPLIT(I628,",")))),"$","")))*AR628,"")))</f>
        <v/>
      </c>
    </row>
    <row r="629" spans="2:45">
      <c r="B629" t="str">
        <f t="shared" si="32"/>
        <v xml:space="preserve"> -  -  </v>
      </c>
      <c r="AP629" s="9" t="str">
        <f t="shared" si="33"/>
        <v xml:space="preserve"> </v>
      </c>
      <c r="AQ629" s="9" t="str">
        <f t="shared" si="31"/>
        <v xml:space="preserve"> </v>
      </c>
      <c r="AS629" s="59" t="str" cm="1">
        <f t="array" ref="AS629">IF(TRIM(AO629)="Not-selected",0,IF(OR(TRIM(AQ629)="",AR629=""),"",IFERROR(SUM(_xlfn.NUMBERVALUE(SUBSTITUTE(TRIM(_xlfn.XLOOKUP(TRIM(_xlfn.TEXTSPLIT(AQ629,",")),TRIM(_xlfn.TEXTSPLIT(E629,",")),TRIM(_xlfn.TEXTSPLIT(I629,",")))),"$","")))*AR629,"")))</f>
        <v/>
      </c>
    </row>
    <row r="630" spans="2:45">
      <c r="B630" t="str">
        <f t="shared" si="32"/>
        <v xml:space="preserve"> -  -  </v>
      </c>
      <c r="AP630" s="9" t="str">
        <f t="shared" si="33"/>
        <v xml:space="preserve"> </v>
      </c>
      <c r="AQ630" s="9" t="str">
        <f t="shared" si="31"/>
        <v xml:space="preserve"> </v>
      </c>
      <c r="AS630" s="59" t="str" cm="1">
        <f t="array" ref="AS630">IF(TRIM(AO630)="Not-selected",0,IF(OR(TRIM(AQ630)="",AR630=""),"",IFERROR(SUM(_xlfn.NUMBERVALUE(SUBSTITUTE(TRIM(_xlfn.XLOOKUP(TRIM(_xlfn.TEXTSPLIT(AQ630,",")),TRIM(_xlfn.TEXTSPLIT(E630,",")),TRIM(_xlfn.TEXTSPLIT(I630,",")))),"$","")))*AR630,"")))</f>
        <v/>
      </c>
    </row>
    <row r="631" spans="2:45">
      <c r="B631" t="str">
        <f t="shared" si="32"/>
        <v xml:space="preserve"> -  -  </v>
      </c>
      <c r="AP631" s="9" t="str">
        <f t="shared" si="33"/>
        <v xml:space="preserve"> </v>
      </c>
      <c r="AQ631" s="9" t="str">
        <f t="shared" si="31"/>
        <v xml:space="preserve"> </v>
      </c>
      <c r="AS631" s="59" t="str" cm="1">
        <f t="array" ref="AS631">IF(TRIM(AO631)="Not-selected",0,IF(OR(TRIM(AQ631)="",AR631=""),"",IFERROR(SUM(_xlfn.NUMBERVALUE(SUBSTITUTE(TRIM(_xlfn.XLOOKUP(TRIM(_xlfn.TEXTSPLIT(AQ631,",")),TRIM(_xlfn.TEXTSPLIT(E631,",")),TRIM(_xlfn.TEXTSPLIT(I631,",")))),"$","")))*AR631,"")))</f>
        <v/>
      </c>
    </row>
    <row r="632" spans="2:45">
      <c r="B632" t="str">
        <f t="shared" si="32"/>
        <v xml:space="preserve"> -  -  </v>
      </c>
      <c r="AP632" s="9" t="str">
        <f t="shared" si="33"/>
        <v xml:space="preserve"> </v>
      </c>
      <c r="AQ632" s="9" t="str">
        <f t="shared" si="31"/>
        <v xml:space="preserve"> </v>
      </c>
      <c r="AS632" s="59" t="str" cm="1">
        <f t="array" ref="AS632">IF(TRIM(AO632)="Not-selected",0,IF(OR(TRIM(AQ632)="",AR632=""),"",IFERROR(SUM(_xlfn.NUMBERVALUE(SUBSTITUTE(TRIM(_xlfn.XLOOKUP(TRIM(_xlfn.TEXTSPLIT(AQ632,",")),TRIM(_xlfn.TEXTSPLIT(E632,",")),TRIM(_xlfn.TEXTSPLIT(I632,",")))),"$","")))*AR632,"")))</f>
        <v/>
      </c>
    </row>
    <row r="633" spans="2:45">
      <c r="B633" t="str">
        <f t="shared" si="32"/>
        <v xml:space="preserve"> -  -  </v>
      </c>
      <c r="AP633" s="9" t="str">
        <f t="shared" si="33"/>
        <v xml:space="preserve"> </v>
      </c>
      <c r="AQ633" s="9" t="str">
        <f t="shared" si="31"/>
        <v xml:space="preserve"> </v>
      </c>
      <c r="AS633" s="59" t="str" cm="1">
        <f t="array" ref="AS633">IF(TRIM(AO633)="Not-selected",0,IF(OR(TRIM(AQ633)="",AR633=""),"",IFERROR(SUM(_xlfn.NUMBERVALUE(SUBSTITUTE(TRIM(_xlfn.XLOOKUP(TRIM(_xlfn.TEXTSPLIT(AQ633,",")),TRIM(_xlfn.TEXTSPLIT(E633,",")),TRIM(_xlfn.TEXTSPLIT(I633,",")))),"$","")))*AR633,"")))</f>
        <v/>
      </c>
    </row>
    <row r="634" spans="2:45">
      <c r="B634" t="str">
        <f t="shared" si="32"/>
        <v xml:space="preserve"> -  -  </v>
      </c>
      <c r="AP634" s="9" t="str">
        <f t="shared" si="33"/>
        <v xml:space="preserve"> </v>
      </c>
      <c r="AQ634" s="9" t="str">
        <f t="shared" si="31"/>
        <v xml:space="preserve"> </v>
      </c>
      <c r="AS634" s="59" t="str" cm="1">
        <f t="array" ref="AS634">IF(TRIM(AO634)="Not-selected",0,IF(OR(TRIM(AQ634)="",AR634=""),"",IFERROR(SUM(_xlfn.NUMBERVALUE(SUBSTITUTE(TRIM(_xlfn.XLOOKUP(TRIM(_xlfn.TEXTSPLIT(AQ634,",")),TRIM(_xlfn.TEXTSPLIT(E634,",")),TRIM(_xlfn.TEXTSPLIT(I634,",")))),"$","")))*AR634,"")))</f>
        <v/>
      </c>
    </row>
    <row r="635" spans="2:45">
      <c r="B635" t="str">
        <f t="shared" si="32"/>
        <v xml:space="preserve"> -  -  </v>
      </c>
      <c r="AP635" s="9" t="str">
        <f t="shared" si="33"/>
        <v xml:space="preserve"> </v>
      </c>
      <c r="AQ635" s="9" t="str">
        <f t="shared" si="31"/>
        <v xml:space="preserve"> </v>
      </c>
      <c r="AS635" s="59" t="str" cm="1">
        <f t="array" ref="AS635">IF(TRIM(AO635)="Not-selected",0,IF(OR(TRIM(AQ635)="",AR635=""),"",IFERROR(SUM(_xlfn.NUMBERVALUE(SUBSTITUTE(TRIM(_xlfn.XLOOKUP(TRIM(_xlfn.TEXTSPLIT(AQ635,",")),TRIM(_xlfn.TEXTSPLIT(E635,",")),TRIM(_xlfn.TEXTSPLIT(I635,",")))),"$","")))*AR635,"")))</f>
        <v/>
      </c>
    </row>
    <row r="636" spans="2:45">
      <c r="B636" t="str">
        <f t="shared" si="32"/>
        <v xml:space="preserve"> -  -  </v>
      </c>
      <c r="AP636" s="9" t="str">
        <f t="shared" si="33"/>
        <v xml:space="preserve"> </v>
      </c>
      <c r="AQ636" s="9" t="str">
        <f t="shared" si="31"/>
        <v xml:space="preserve"> </v>
      </c>
      <c r="AS636" s="59" t="str" cm="1">
        <f t="array" ref="AS636">IF(TRIM(AO636)="Not-selected",0,IF(OR(TRIM(AQ636)="",AR636=""),"",IFERROR(SUM(_xlfn.NUMBERVALUE(SUBSTITUTE(TRIM(_xlfn.XLOOKUP(TRIM(_xlfn.TEXTSPLIT(AQ636,",")),TRIM(_xlfn.TEXTSPLIT(E636,",")),TRIM(_xlfn.TEXTSPLIT(I636,",")))),"$","")))*AR636,"")))</f>
        <v/>
      </c>
    </row>
    <row r="637" spans="2:45">
      <c r="B637" t="str">
        <f t="shared" si="32"/>
        <v xml:space="preserve"> -  -  </v>
      </c>
      <c r="AP637" s="9" t="str">
        <f t="shared" si="33"/>
        <v xml:space="preserve"> </v>
      </c>
      <c r="AQ637" s="9" t="str">
        <f t="shared" si="31"/>
        <v xml:space="preserve"> </v>
      </c>
      <c r="AS637" s="59" t="str" cm="1">
        <f t="array" ref="AS637">IF(TRIM(AO637)="Not-selected",0,IF(OR(TRIM(AQ637)="",AR637=""),"",IFERROR(SUM(_xlfn.NUMBERVALUE(SUBSTITUTE(TRIM(_xlfn.XLOOKUP(TRIM(_xlfn.TEXTSPLIT(AQ637,",")),TRIM(_xlfn.TEXTSPLIT(E637,",")),TRIM(_xlfn.TEXTSPLIT(I637,",")))),"$","")))*AR637,"")))</f>
        <v/>
      </c>
    </row>
    <row r="638" spans="2:45">
      <c r="B638" t="str">
        <f t="shared" si="32"/>
        <v xml:space="preserve"> -  -  </v>
      </c>
      <c r="AP638" s="9" t="str">
        <f t="shared" si="33"/>
        <v xml:space="preserve"> </v>
      </c>
      <c r="AQ638" s="9" t="str">
        <f t="shared" si="31"/>
        <v xml:space="preserve"> </v>
      </c>
      <c r="AS638" s="59" t="str" cm="1">
        <f t="array" ref="AS638">IF(TRIM(AO638)="Not-selected",0,IF(OR(TRIM(AQ638)="",AR638=""),"",IFERROR(SUM(_xlfn.NUMBERVALUE(SUBSTITUTE(TRIM(_xlfn.XLOOKUP(TRIM(_xlfn.TEXTSPLIT(AQ638,",")),TRIM(_xlfn.TEXTSPLIT(E638,",")),TRIM(_xlfn.TEXTSPLIT(I638,",")))),"$","")))*AR638,"")))</f>
        <v/>
      </c>
    </row>
    <row r="639" spans="2:45">
      <c r="B639" t="str">
        <f t="shared" si="32"/>
        <v xml:space="preserve"> -  -  </v>
      </c>
      <c r="AP639" s="9" t="str">
        <f t="shared" si="33"/>
        <v xml:space="preserve"> </v>
      </c>
      <c r="AQ639" s="9" t="str">
        <f t="shared" si="31"/>
        <v xml:space="preserve"> </v>
      </c>
      <c r="AS639" s="59" t="str" cm="1">
        <f t="array" ref="AS639">IF(TRIM(AO639)="Not-selected",0,IF(OR(TRIM(AQ639)="",AR639=""),"",IFERROR(SUM(_xlfn.NUMBERVALUE(SUBSTITUTE(TRIM(_xlfn.XLOOKUP(TRIM(_xlfn.TEXTSPLIT(AQ639,",")),TRIM(_xlfn.TEXTSPLIT(E639,",")),TRIM(_xlfn.TEXTSPLIT(I639,",")))),"$","")))*AR639,"")))</f>
        <v/>
      </c>
    </row>
    <row r="640" spans="2:45">
      <c r="B640" t="str">
        <f t="shared" si="32"/>
        <v xml:space="preserve"> -  -  </v>
      </c>
      <c r="AP640" s="9" t="str">
        <f t="shared" si="33"/>
        <v xml:space="preserve"> </v>
      </c>
      <c r="AQ640" s="9" t="str">
        <f t="shared" ref="AQ640:AQ703" si="34">IF($AO640="Not-Selected", "None", " ")</f>
        <v xml:space="preserve"> </v>
      </c>
      <c r="AS640" s="59" t="str" cm="1">
        <f t="array" ref="AS640">IF(TRIM(AO640)="Not-selected",0,IF(OR(TRIM(AQ640)="",AR640=""),"",IFERROR(SUM(_xlfn.NUMBERVALUE(SUBSTITUTE(TRIM(_xlfn.XLOOKUP(TRIM(_xlfn.TEXTSPLIT(AQ640,",")),TRIM(_xlfn.TEXTSPLIT(E640,",")),TRIM(_xlfn.TEXTSPLIT(I640,",")))),"$","")))*AR640,"")))</f>
        <v/>
      </c>
    </row>
    <row r="641" spans="2:45">
      <c r="B641" t="str">
        <f t="shared" si="32"/>
        <v xml:space="preserve"> -  -  </v>
      </c>
      <c r="AP641" s="9" t="str">
        <f t="shared" si="33"/>
        <v xml:space="preserve"> </v>
      </c>
      <c r="AQ641" s="9" t="str">
        <f t="shared" si="34"/>
        <v xml:space="preserve"> </v>
      </c>
      <c r="AS641" s="59" t="str" cm="1">
        <f t="array" ref="AS641">IF(TRIM(AO641)="Not-selected",0,IF(OR(TRIM(AQ641)="",AR641=""),"",IFERROR(SUM(_xlfn.NUMBERVALUE(SUBSTITUTE(TRIM(_xlfn.XLOOKUP(TRIM(_xlfn.TEXTSPLIT(AQ641,",")),TRIM(_xlfn.TEXTSPLIT(E641,",")),TRIM(_xlfn.TEXTSPLIT(I641,",")))),"$","")))*AR641,"")))</f>
        <v/>
      </c>
    </row>
    <row r="642" spans="2:45">
      <c r="B642" t="str">
        <f t="shared" si="32"/>
        <v xml:space="preserve"> -  -  </v>
      </c>
      <c r="AP642" s="9" t="str">
        <f t="shared" si="33"/>
        <v xml:space="preserve"> </v>
      </c>
      <c r="AQ642" s="9" t="str">
        <f t="shared" si="34"/>
        <v xml:space="preserve"> </v>
      </c>
      <c r="AS642" s="59" t="str" cm="1">
        <f t="array" ref="AS642">IF(TRIM(AO642)="Not-selected",0,IF(OR(TRIM(AQ642)="",AR642=""),"",IFERROR(SUM(_xlfn.NUMBERVALUE(SUBSTITUTE(TRIM(_xlfn.XLOOKUP(TRIM(_xlfn.TEXTSPLIT(AQ642,",")),TRIM(_xlfn.TEXTSPLIT(E642,",")),TRIM(_xlfn.TEXTSPLIT(I642,",")))),"$","")))*AR642,"")))</f>
        <v/>
      </c>
    </row>
    <row r="643" spans="2:45">
      <c r="B643" t="str">
        <f t="shared" si="32"/>
        <v xml:space="preserve"> -  -  </v>
      </c>
      <c r="AP643" s="9" t="str">
        <f t="shared" si="33"/>
        <v xml:space="preserve"> </v>
      </c>
      <c r="AQ643" s="9" t="str">
        <f t="shared" si="34"/>
        <v xml:space="preserve"> </v>
      </c>
      <c r="AS643" s="59" t="str" cm="1">
        <f t="array" ref="AS643">IF(TRIM(AO643)="Not-selected",0,IF(OR(TRIM(AQ643)="",AR643=""),"",IFERROR(SUM(_xlfn.NUMBERVALUE(SUBSTITUTE(TRIM(_xlfn.XLOOKUP(TRIM(_xlfn.TEXTSPLIT(AQ643,",")),TRIM(_xlfn.TEXTSPLIT(E643,",")),TRIM(_xlfn.TEXTSPLIT(I643,",")))),"$","")))*AR643,"")))</f>
        <v/>
      </c>
    </row>
    <row r="644" spans="2:45">
      <c r="B644" t="str">
        <f t="shared" si="32"/>
        <v xml:space="preserve"> -  -  </v>
      </c>
      <c r="AP644" s="9" t="str">
        <f t="shared" si="33"/>
        <v xml:space="preserve"> </v>
      </c>
      <c r="AQ644" s="9" t="str">
        <f t="shared" si="34"/>
        <v xml:space="preserve"> </v>
      </c>
      <c r="AS644" s="59" t="str" cm="1">
        <f t="array" ref="AS644">IF(TRIM(AO644)="Not-selected",0,IF(OR(TRIM(AQ644)="",AR644=""),"",IFERROR(SUM(_xlfn.NUMBERVALUE(SUBSTITUTE(TRIM(_xlfn.XLOOKUP(TRIM(_xlfn.TEXTSPLIT(AQ644,",")),TRIM(_xlfn.TEXTSPLIT(E644,",")),TRIM(_xlfn.TEXTSPLIT(I644,",")))),"$","")))*AR644,"")))</f>
        <v/>
      </c>
    </row>
    <row r="645" spans="2:45">
      <c r="B645" t="str">
        <f t="shared" si="32"/>
        <v xml:space="preserve"> -  -  </v>
      </c>
      <c r="AP645" s="9" t="str">
        <f t="shared" si="33"/>
        <v xml:space="preserve"> </v>
      </c>
      <c r="AQ645" s="9" t="str">
        <f t="shared" si="34"/>
        <v xml:space="preserve"> </v>
      </c>
      <c r="AS645" s="59" t="str" cm="1">
        <f t="array" ref="AS645">IF(TRIM(AO645)="Not-selected",0,IF(OR(TRIM(AQ645)="",AR645=""),"",IFERROR(SUM(_xlfn.NUMBERVALUE(SUBSTITUTE(TRIM(_xlfn.XLOOKUP(TRIM(_xlfn.TEXTSPLIT(AQ645,",")),TRIM(_xlfn.TEXTSPLIT(E645,",")),TRIM(_xlfn.TEXTSPLIT(I645,",")))),"$","")))*AR645,"")))</f>
        <v/>
      </c>
    </row>
    <row r="646" spans="2:45">
      <c r="B646" t="str">
        <f t="shared" si="32"/>
        <v xml:space="preserve"> -  -  </v>
      </c>
      <c r="AP646" s="9" t="str">
        <f t="shared" si="33"/>
        <v xml:space="preserve"> </v>
      </c>
      <c r="AQ646" s="9" t="str">
        <f t="shared" si="34"/>
        <v xml:space="preserve"> </v>
      </c>
      <c r="AS646" s="59" t="str" cm="1">
        <f t="array" ref="AS646">IF(TRIM(AO646)="Not-selected",0,IF(OR(TRIM(AQ646)="",AR646=""),"",IFERROR(SUM(_xlfn.NUMBERVALUE(SUBSTITUTE(TRIM(_xlfn.XLOOKUP(TRIM(_xlfn.TEXTSPLIT(AQ646,",")),TRIM(_xlfn.TEXTSPLIT(E646,",")),TRIM(_xlfn.TEXTSPLIT(I646,",")))),"$","")))*AR646,"")))</f>
        <v/>
      </c>
    </row>
    <row r="647" spans="2:45">
      <c r="B647" t="str">
        <f t="shared" si="32"/>
        <v xml:space="preserve"> -  -  </v>
      </c>
      <c r="AP647" s="9" t="str">
        <f t="shared" si="33"/>
        <v xml:space="preserve"> </v>
      </c>
      <c r="AQ647" s="9" t="str">
        <f t="shared" si="34"/>
        <v xml:space="preserve"> </v>
      </c>
      <c r="AS647" s="59" t="str" cm="1">
        <f t="array" ref="AS647">IF(TRIM(AO647)="Not-selected",0,IF(OR(TRIM(AQ647)="",AR647=""),"",IFERROR(SUM(_xlfn.NUMBERVALUE(SUBSTITUTE(TRIM(_xlfn.XLOOKUP(TRIM(_xlfn.TEXTSPLIT(AQ647,",")),TRIM(_xlfn.TEXTSPLIT(E647,",")),TRIM(_xlfn.TEXTSPLIT(I647,",")))),"$","")))*AR647,"")))</f>
        <v/>
      </c>
    </row>
    <row r="648" spans="2:45">
      <c r="B648" t="str">
        <f t="shared" si="32"/>
        <v xml:space="preserve"> -  -  </v>
      </c>
      <c r="AP648" s="9" t="str">
        <f t="shared" si="33"/>
        <v xml:space="preserve"> </v>
      </c>
      <c r="AQ648" s="9" t="str">
        <f t="shared" si="34"/>
        <v xml:space="preserve"> </v>
      </c>
      <c r="AS648" s="59" t="str" cm="1">
        <f t="array" ref="AS648">IF(TRIM(AO648)="Not-selected",0,IF(OR(TRIM(AQ648)="",AR648=""),"",IFERROR(SUM(_xlfn.NUMBERVALUE(SUBSTITUTE(TRIM(_xlfn.XLOOKUP(TRIM(_xlfn.TEXTSPLIT(AQ648,",")),TRIM(_xlfn.TEXTSPLIT(E648,",")),TRIM(_xlfn.TEXTSPLIT(I648,",")))),"$","")))*AR648,"")))</f>
        <v/>
      </c>
    </row>
    <row r="649" spans="2:45">
      <c r="B649" t="str">
        <f t="shared" si="32"/>
        <v xml:space="preserve"> -  -  </v>
      </c>
      <c r="AP649" s="9" t="str">
        <f t="shared" si="33"/>
        <v xml:space="preserve"> </v>
      </c>
      <c r="AQ649" s="9" t="str">
        <f t="shared" si="34"/>
        <v xml:space="preserve"> </v>
      </c>
      <c r="AS649" s="59" t="str" cm="1">
        <f t="array" ref="AS649">IF(TRIM(AO649)="Not-selected",0,IF(OR(TRIM(AQ649)="",AR649=""),"",IFERROR(SUM(_xlfn.NUMBERVALUE(SUBSTITUTE(TRIM(_xlfn.XLOOKUP(TRIM(_xlfn.TEXTSPLIT(AQ649,",")),TRIM(_xlfn.TEXTSPLIT(E649,",")),TRIM(_xlfn.TEXTSPLIT(I649,",")))),"$","")))*AR649,"")))</f>
        <v/>
      </c>
    </row>
    <row r="650" spans="2:45">
      <c r="B650" t="str">
        <f t="shared" si="32"/>
        <v xml:space="preserve"> -  -  </v>
      </c>
      <c r="AP650" s="9" t="str">
        <f t="shared" si="33"/>
        <v xml:space="preserve"> </v>
      </c>
      <c r="AQ650" s="9" t="str">
        <f t="shared" si="34"/>
        <v xml:space="preserve"> </v>
      </c>
      <c r="AS650" s="59" t="str" cm="1">
        <f t="array" ref="AS650">IF(TRIM(AO650)="Not-selected",0,IF(OR(TRIM(AQ650)="",AR650=""),"",IFERROR(SUM(_xlfn.NUMBERVALUE(SUBSTITUTE(TRIM(_xlfn.XLOOKUP(TRIM(_xlfn.TEXTSPLIT(AQ650,",")),TRIM(_xlfn.TEXTSPLIT(E650,",")),TRIM(_xlfn.TEXTSPLIT(I650,",")))),"$","")))*AR650,"")))</f>
        <v/>
      </c>
    </row>
    <row r="651" spans="2:45">
      <c r="B651" t="str">
        <f t="shared" si="32"/>
        <v xml:space="preserve"> -  -  </v>
      </c>
      <c r="AP651" s="9" t="str">
        <f t="shared" si="33"/>
        <v xml:space="preserve"> </v>
      </c>
      <c r="AQ651" s="9" t="str">
        <f t="shared" si="34"/>
        <v xml:space="preserve"> </v>
      </c>
      <c r="AS651" s="59" t="str" cm="1">
        <f t="array" ref="AS651">IF(TRIM(AO651)="Not-selected",0,IF(OR(TRIM(AQ651)="",AR651=""),"",IFERROR(SUM(_xlfn.NUMBERVALUE(SUBSTITUTE(TRIM(_xlfn.XLOOKUP(TRIM(_xlfn.TEXTSPLIT(AQ651,",")),TRIM(_xlfn.TEXTSPLIT(E651,",")),TRIM(_xlfn.TEXTSPLIT(I651,",")))),"$","")))*AR651,"")))</f>
        <v/>
      </c>
    </row>
    <row r="652" spans="2:45">
      <c r="B652" t="str">
        <f t="shared" si="32"/>
        <v xml:space="preserve"> -  -  </v>
      </c>
      <c r="AP652" s="9" t="str">
        <f t="shared" si="33"/>
        <v xml:space="preserve"> </v>
      </c>
      <c r="AQ652" s="9" t="str">
        <f t="shared" si="34"/>
        <v xml:space="preserve"> </v>
      </c>
      <c r="AS652" s="59" t="str" cm="1">
        <f t="array" ref="AS652">IF(TRIM(AO652)="Not-selected",0,IF(OR(TRIM(AQ652)="",AR652=""),"",IFERROR(SUM(_xlfn.NUMBERVALUE(SUBSTITUTE(TRIM(_xlfn.XLOOKUP(TRIM(_xlfn.TEXTSPLIT(AQ652,",")),TRIM(_xlfn.TEXTSPLIT(E652,",")),TRIM(_xlfn.TEXTSPLIT(I652,",")))),"$","")))*AR652,"")))</f>
        <v/>
      </c>
    </row>
    <row r="653" spans="2:45">
      <c r="B653" t="str">
        <f t="shared" ref="B653:B716" si="35">IF(F653="None",_xlfn.CONCAT(A653," - ",AQ653),_xlfn.CONCAT(A653," - ",F653," - ",AQ653))</f>
        <v xml:space="preserve"> -  -  </v>
      </c>
      <c r="AP653" s="9" t="str">
        <f t="shared" si="33"/>
        <v xml:space="preserve"> </v>
      </c>
      <c r="AQ653" s="9" t="str">
        <f t="shared" si="34"/>
        <v xml:space="preserve"> </v>
      </c>
      <c r="AS653" s="59" t="str" cm="1">
        <f t="array" ref="AS653">IF(TRIM(AO653)="Not-selected",0,IF(OR(TRIM(AQ653)="",AR653=""),"",IFERROR(SUM(_xlfn.NUMBERVALUE(SUBSTITUTE(TRIM(_xlfn.XLOOKUP(TRIM(_xlfn.TEXTSPLIT(AQ653,",")),TRIM(_xlfn.TEXTSPLIT(E653,",")),TRIM(_xlfn.TEXTSPLIT(I653,",")))),"$","")))*AR653,"")))</f>
        <v/>
      </c>
    </row>
    <row r="654" spans="2:45">
      <c r="B654" t="str">
        <f t="shared" si="35"/>
        <v xml:space="preserve"> -  -  </v>
      </c>
      <c r="AP654" s="9" t="str">
        <f t="shared" si="33"/>
        <v xml:space="preserve"> </v>
      </c>
      <c r="AQ654" s="9" t="str">
        <f t="shared" si="34"/>
        <v xml:space="preserve"> </v>
      </c>
      <c r="AS654" s="59" t="str" cm="1">
        <f t="array" ref="AS654">IF(TRIM(AO654)="Not-selected",0,IF(OR(TRIM(AQ654)="",AR654=""),"",IFERROR(SUM(_xlfn.NUMBERVALUE(SUBSTITUTE(TRIM(_xlfn.XLOOKUP(TRIM(_xlfn.TEXTSPLIT(AQ654,",")),TRIM(_xlfn.TEXTSPLIT(E654,",")),TRIM(_xlfn.TEXTSPLIT(I654,",")))),"$","")))*AR654,"")))</f>
        <v/>
      </c>
    </row>
    <row r="655" spans="2:45">
      <c r="B655" t="str">
        <f t="shared" si="35"/>
        <v xml:space="preserve"> -  -  </v>
      </c>
      <c r="AP655" s="9" t="str">
        <f t="shared" si="33"/>
        <v xml:space="preserve"> </v>
      </c>
      <c r="AQ655" s="9" t="str">
        <f t="shared" si="34"/>
        <v xml:space="preserve"> </v>
      </c>
      <c r="AS655" s="59" t="str" cm="1">
        <f t="array" ref="AS655">IF(TRIM(AO655)="Not-selected",0,IF(OR(TRIM(AQ655)="",AR655=""),"",IFERROR(SUM(_xlfn.NUMBERVALUE(SUBSTITUTE(TRIM(_xlfn.XLOOKUP(TRIM(_xlfn.TEXTSPLIT(AQ655,",")),TRIM(_xlfn.TEXTSPLIT(E655,",")),TRIM(_xlfn.TEXTSPLIT(I655,",")))),"$","")))*AR655,"")))</f>
        <v/>
      </c>
    </row>
    <row r="656" spans="2:45">
      <c r="B656" t="str">
        <f t="shared" si="35"/>
        <v xml:space="preserve"> -  -  </v>
      </c>
      <c r="AP656" s="9" t="str">
        <f t="shared" si="33"/>
        <v xml:space="preserve"> </v>
      </c>
      <c r="AQ656" s="9" t="str">
        <f t="shared" si="34"/>
        <v xml:space="preserve"> </v>
      </c>
      <c r="AS656" s="59" t="str" cm="1">
        <f t="array" ref="AS656">IF(TRIM(AO656)="Not-selected",0,IF(OR(TRIM(AQ656)="",AR656=""),"",IFERROR(SUM(_xlfn.NUMBERVALUE(SUBSTITUTE(TRIM(_xlfn.XLOOKUP(TRIM(_xlfn.TEXTSPLIT(AQ656,",")),TRIM(_xlfn.TEXTSPLIT(E656,",")),TRIM(_xlfn.TEXTSPLIT(I656,",")))),"$","")))*AR656,"")))</f>
        <v/>
      </c>
    </row>
    <row r="657" spans="2:45">
      <c r="B657" t="str">
        <f t="shared" si="35"/>
        <v xml:space="preserve"> -  -  </v>
      </c>
      <c r="AP657" s="9" t="str">
        <f t="shared" si="33"/>
        <v xml:space="preserve"> </v>
      </c>
      <c r="AQ657" s="9" t="str">
        <f t="shared" si="34"/>
        <v xml:space="preserve"> </v>
      </c>
      <c r="AS657" s="59" t="str" cm="1">
        <f t="array" ref="AS657">IF(TRIM(AO657)="Not-selected",0,IF(OR(TRIM(AQ657)="",AR657=""),"",IFERROR(SUM(_xlfn.NUMBERVALUE(SUBSTITUTE(TRIM(_xlfn.XLOOKUP(TRIM(_xlfn.TEXTSPLIT(AQ657,",")),TRIM(_xlfn.TEXTSPLIT(E657,",")),TRIM(_xlfn.TEXTSPLIT(I657,",")))),"$","")))*AR657,"")))</f>
        <v/>
      </c>
    </row>
    <row r="658" spans="2:45">
      <c r="B658" t="str">
        <f t="shared" si="35"/>
        <v xml:space="preserve"> -  -  </v>
      </c>
      <c r="AP658" s="9" t="str">
        <f t="shared" si="33"/>
        <v xml:space="preserve"> </v>
      </c>
      <c r="AQ658" s="9" t="str">
        <f t="shared" si="34"/>
        <v xml:space="preserve"> </v>
      </c>
      <c r="AS658" s="59" t="str" cm="1">
        <f t="array" ref="AS658">IF(TRIM(AO658)="Not-selected",0,IF(OR(TRIM(AQ658)="",AR658=""),"",IFERROR(SUM(_xlfn.NUMBERVALUE(SUBSTITUTE(TRIM(_xlfn.XLOOKUP(TRIM(_xlfn.TEXTSPLIT(AQ658,",")),TRIM(_xlfn.TEXTSPLIT(E658,",")),TRIM(_xlfn.TEXTSPLIT(I658,",")))),"$","")))*AR658,"")))</f>
        <v/>
      </c>
    </row>
    <row r="659" spans="2:45">
      <c r="B659" t="str">
        <f t="shared" si="35"/>
        <v xml:space="preserve"> -  -  </v>
      </c>
      <c r="AP659" s="9" t="str">
        <f t="shared" si="33"/>
        <v xml:space="preserve"> </v>
      </c>
      <c r="AQ659" s="9" t="str">
        <f t="shared" si="34"/>
        <v xml:space="preserve"> </v>
      </c>
      <c r="AS659" s="59" t="str" cm="1">
        <f t="array" ref="AS659">IF(TRIM(AO659)="Not-selected",0,IF(OR(TRIM(AQ659)="",AR659=""),"",IFERROR(SUM(_xlfn.NUMBERVALUE(SUBSTITUTE(TRIM(_xlfn.XLOOKUP(TRIM(_xlfn.TEXTSPLIT(AQ659,",")),TRIM(_xlfn.TEXTSPLIT(E659,",")),TRIM(_xlfn.TEXTSPLIT(I659,",")))),"$","")))*AR659,"")))</f>
        <v/>
      </c>
    </row>
    <row r="660" spans="2:45">
      <c r="B660" t="str">
        <f t="shared" si="35"/>
        <v xml:space="preserve"> -  -  </v>
      </c>
      <c r="AP660" s="9" t="str">
        <f t="shared" si="33"/>
        <v xml:space="preserve"> </v>
      </c>
      <c r="AQ660" s="9" t="str">
        <f t="shared" si="34"/>
        <v xml:space="preserve"> </v>
      </c>
      <c r="AS660" s="59" t="str" cm="1">
        <f t="array" ref="AS660">IF(TRIM(AO660)="Not-selected",0,IF(OR(TRIM(AQ660)="",AR660=""),"",IFERROR(SUM(_xlfn.NUMBERVALUE(SUBSTITUTE(TRIM(_xlfn.XLOOKUP(TRIM(_xlfn.TEXTSPLIT(AQ660,",")),TRIM(_xlfn.TEXTSPLIT(E660,",")),TRIM(_xlfn.TEXTSPLIT(I660,",")))),"$","")))*AR660,"")))</f>
        <v/>
      </c>
    </row>
    <row r="661" spans="2:45">
      <c r="B661" t="str">
        <f t="shared" si="35"/>
        <v xml:space="preserve"> -  -  </v>
      </c>
      <c r="AP661" s="9" t="str">
        <f t="shared" si="33"/>
        <v xml:space="preserve"> </v>
      </c>
      <c r="AQ661" s="9" t="str">
        <f t="shared" si="34"/>
        <v xml:space="preserve"> </v>
      </c>
      <c r="AS661" s="59" t="str" cm="1">
        <f t="array" ref="AS661">IF(TRIM(AO661)="Not-selected",0,IF(OR(TRIM(AQ661)="",AR661=""),"",IFERROR(SUM(_xlfn.NUMBERVALUE(SUBSTITUTE(TRIM(_xlfn.XLOOKUP(TRIM(_xlfn.TEXTSPLIT(AQ661,",")),TRIM(_xlfn.TEXTSPLIT(E661,",")),TRIM(_xlfn.TEXTSPLIT(I661,",")))),"$","")))*AR661,"")))</f>
        <v/>
      </c>
    </row>
    <row r="662" spans="2:45">
      <c r="B662" t="str">
        <f t="shared" si="35"/>
        <v xml:space="preserve"> -  -  </v>
      </c>
      <c r="AP662" s="9" t="str">
        <f t="shared" si="33"/>
        <v xml:space="preserve"> </v>
      </c>
      <c r="AQ662" s="9" t="str">
        <f t="shared" si="34"/>
        <v xml:space="preserve"> </v>
      </c>
      <c r="AS662" s="59" t="str" cm="1">
        <f t="array" ref="AS662">IF(TRIM(AO662)="Not-selected",0,IF(OR(TRIM(AQ662)="",AR662=""),"",IFERROR(SUM(_xlfn.NUMBERVALUE(SUBSTITUTE(TRIM(_xlfn.XLOOKUP(TRIM(_xlfn.TEXTSPLIT(AQ662,",")),TRIM(_xlfn.TEXTSPLIT(E662,",")),TRIM(_xlfn.TEXTSPLIT(I662,",")))),"$","")))*AR662,"")))</f>
        <v/>
      </c>
    </row>
    <row r="663" spans="2:45">
      <c r="B663" t="str">
        <f t="shared" si="35"/>
        <v xml:space="preserve"> -  -  </v>
      </c>
      <c r="AP663" s="9" t="str">
        <f t="shared" si="33"/>
        <v xml:space="preserve"> </v>
      </c>
      <c r="AQ663" s="9" t="str">
        <f t="shared" si="34"/>
        <v xml:space="preserve"> </v>
      </c>
      <c r="AS663" s="59" t="str" cm="1">
        <f t="array" ref="AS663">IF(TRIM(AO663)="Not-selected",0,IF(OR(TRIM(AQ663)="",AR663=""),"",IFERROR(SUM(_xlfn.NUMBERVALUE(SUBSTITUTE(TRIM(_xlfn.XLOOKUP(TRIM(_xlfn.TEXTSPLIT(AQ663,",")),TRIM(_xlfn.TEXTSPLIT(E663,",")),TRIM(_xlfn.TEXTSPLIT(I663,",")))),"$","")))*AR663,"")))</f>
        <v/>
      </c>
    </row>
    <row r="664" spans="2:45">
      <c r="B664" t="str">
        <f t="shared" si="35"/>
        <v xml:space="preserve"> -  -  </v>
      </c>
      <c r="AP664" s="9" t="str">
        <f t="shared" si="33"/>
        <v xml:space="preserve"> </v>
      </c>
      <c r="AQ664" s="9" t="str">
        <f t="shared" si="34"/>
        <v xml:space="preserve"> </v>
      </c>
      <c r="AS664" s="59" t="str" cm="1">
        <f t="array" ref="AS664">IF(TRIM(AO664)="Not-selected",0,IF(OR(TRIM(AQ664)="",AR664=""),"",IFERROR(SUM(_xlfn.NUMBERVALUE(SUBSTITUTE(TRIM(_xlfn.XLOOKUP(TRIM(_xlfn.TEXTSPLIT(AQ664,",")),TRIM(_xlfn.TEXTSPLIT(E664,",")),TRIM(_xlfn.TEXTSPLIT(I664,",")))),"$","")))*AR664,"")))</f>
        <v/>
      </c>
    </row>
    <row r="665" spans="2:45">
      <c r="B665" t="str">
        <f t="shared" si="35"/>
        <v xml:space="preserve"> -  -  </v>
      </c>
      <c r="AP665" s="9" t="str">
        <f t="shared" si="33"/>
        <v xml:space="preserve"> </v>
      </c>
      <c r="AQ665" s="9" t="str">
        <f t="shared" si="34"/>
        <v xml:space="preserve"> </v>
      </c>
      <c r="AS665" s="59" t="str" cm="1">
        <f t="array" ref="AS665">IF(TRIM(AO665)="Not-selected",0,IF(OR(TRIM(AQ665)="",AR665=""),"",IFERROR(SUM(_xlfn.NUMBERVALUE(SUBSTITUTE(TRIM(_xlfn.XLOOKUP(TRIM(_xlfn.TEXTSPLIT(AQ665,",")),TRIM(_xlfn.TEXTSPLIT(E665,",")),TRIM(_xlfn.TEXTSPLIT(I665,",")))),"$","")))*AR665,"")))</f>
        <v/>
      </c>
    </row>
    <row r="666" spans="2:45">
      <c r="B666" t="str">
        <f t="shared" si="35"/>
        <v xml:space="preserve"> -  -  </v>
      </c>
      <c r="AP666" s="9" t="str">
        <f t="shared" si="33"/>
        <v xml:space="preserve"> </v>
      </c>
      <c r="AQ666" s="9" t="str">
        <f t="shared" si="34"/>
        <v xml:space="preserve"> </v>
      </c>
      <c r="AS666" s="59" t="str" cm="1">
        <f t="array" ref="AS666">IF(TRIM(AO666)="Not-selected",0,IF(OR(TRIM(AQ666)="",AR666=""),"",IFERROR(SUM(_xlfn.NUMBERVALUE(SUBSTITUTE(TRIM(_xlfn.XLOOKUP(TRIM(_xlfn.TEXTSPLIT(AQ666,",")),TRIM(_xlfn.TEXTSPLIT(E666,",")),TRIM(_xlfn.TEXTSPLIT(I666,",")))),"$","")))*AR666,"")))</f>
        <v/>
      </c>
    </row>
    <row r="667" spans="2:45">
      <c r="B667" t="str">
        <f t="shared" si="35"/>
        <v xml:space="preserve"> -  -  </v>
      </c>
      <c r="AP667" s="9" t="str">
        <f t="shared" si="33"/>
        <v xml:space="preserve"> </v>
      </c>
      <c r="AQ667" s="9" t="str">
        <f t="shared" si="34"/>
        <v xml:space="preserve"> </v>
      </c>
      <c r="AS667" s="59" t="str" cm="1">
        <f t="array" ref="AS667">IF(TRIM(AO667)="Not-selected",0,IF(OR(TRIM(AQ667)="",AR667=""),"",IFERROR(SUM(_xlfn.NUMBERVALUE(SUBSTITUTE(TRIM(_xlfn.XLOOKUP(TRIM(_xlfn.TEXTSPLIT(AQ667,",")),TRIM(_xlfn.TEXTSPLIT(E667,",")),TRIM(_xlfn.TEXTSPLIT(I667,",")))),"$","")))*AR667,"")))</f>
        <v/>
      </c>
    </row>
    <row r="668" spans="2:45">
      <c r="B668" t="str">
        <f t="shared" si="35"/>
        <v xml:space="preserve"> -  -  </v>
      </c>
      <c r="AP668" s="9" t="str">
        <f t="shared" si="33"/>
        <v xml:space="preserve"> </v>
      </c>
      <c r="AQ668" s="9" t="str">
        <f t="shared" si="34"/>
        <v xml:space="preserve"> </v>
      </c>
      <c r="AS668" s="59" t="str" cm="1">
        <f t="array" ref="AS668">IF(TRIM(AO668)="Not-selected",0,IF(OR(TRIM(AQ668)="",AR668=""),"",IFERROR(SUM(_xlfn.NUMBERVALUE(SUBSTITUTE(TRIM(_xlfn.XLOOKUP(TRIM(_xlfn.TEXTSPLIT(AQ668,",")),TRIM(_xlfn.TEXTSPLIT(E668,",")),TRIM(_xlfn.TEXTSPLIT(I668,",")))),"$","")))*AR668,"")))</f>
        <v/>
      </c>
    </row>
    <row r="669" spans="2:45">
      <c r="B669" t="str">
        <f t="shared" si="35"/>
        <v xml:space="preserve"> -  -  </v>
      </c>
      <c r="AP669" s="9" t="str">
        <f t="shared" si="33"/>
        <v xml:space="preserve"> </v>
      </c>
      <c r="AQ669" s="9" t="str">
        <f t="shared" si="34"/>
        <v xml:space="preserve"> </v>
      </c>
      <c r="AS669" s="59" t="str" cm="1">
        <f t="array" ref="AS669">IF(TRIM(AO669)="Not-selected",0,IF(OR(TRIM(AQ669)="",AR669=""),"",IFERROR(SUM(_xlfn.NUMBERVALUE(SUBSTITUTE(TRIM(_xlfn.XLOOKUP(TRIM(_xlfn.TEXTSPLIT(AQ669,",")),TRIM(_xlfn.TEXTSPLIT(E669,",")),TRIM(_xlfn.TEXTSPLIT(I669,",")))),"$","")))*AR669,"")))</f>
        <v/>
      </c>
    </row>
    <row r="670" spans="2:45">
      <c r="B670" t="str">
        <f t="shared" si="35"/>
        <v xml:space="preserve"> -  -  </v>
      </c>
      <c r="AP670" s="9" t="str">
        <f t="shared" si="33"/>
        <v xml:space="preserve"> </v>
      </c>
      <c r="AQ670" s="9" t="str">
        <f t="shared" si="34"/>
        <v xml:space="preserve"> </v>
      </c>
      <c r="AS670" s="59" t="str" cm="1">
        <f t="array" ref="AS670">IF(TRIM(AO670)="Not-selected",0,IF(OR(TRIM(AQ670)="",AR670=""),"",IFERROR(SUM(_xlfn.NUMBERVALUE(SUBSTITUTE(TRIM(_xlfn.XLOOKUP(TRIM(_xlfn.TEXTSPLIT(AQ670,",")),TRIM(_xlfn.TEXTSPLIT(E670,",")),TRIM(_xlfn.TEXTSPLIT(I670,",")))),"$","")))*AR670,"")))</f>
        <v/>
      </c>
    </row>
    <row r="671" spans="2:45">
      <c r="B671" t="str">
        <f t="shared" si="35"/>
        <v xml:space="preserve"> -  -  </v>
      </c>
      <c r="AP671" s="9" t="str">
        <f t="shared" ref="AP671:AP734" si="36">IF($AO671="Not-Selected", "None", " ")</f>
        <v xml:space="preserve"> </v>
      </c>
      <c r="AQ671" s="9" t="str">
        <f t="shared" si="34"/>
        <v xml:space="preserve"> </v>
      </c>
      <c r="AS671" s="59" t="str" cm="1">
        <f t="array" ref="AS671">IF(TRIM(AO671)="Not-selected",0,IF(OR(TRIM(AQ671)="",AR671=""),"",IFERROR(SUM(_xlfn.NUMBERVALUE(SUBSTITUTE(TRIM(_xlfn.XLOOKUP(TRIM(_xlfn.TEXTSPLIT(AQ671,",")),TRIM(_xlfn.TEXTSPLIT(E671,",")),TRIM(_xlfn.TEXTSPLIT(I671,",")))),"$","")))*AR671,"")))</f>
        <v/>
      </c>
    </row>
    <row r="672" spans="2:45">
      <c r="B672" t="str">
        <f t="shared" si="35"/>
        <v xml:space="preserve"> -  -  </v>
      </c>
      <c r="AP672" s="9" t="str">
        <f t="shared" si="36"/>
        <v xml:space="preserve"> </v>
      </c>
      <c r="AQ672" s="9" t="str">
        <f t="shared" si="34"/>
        <v xml:space="preserve"> </v>
      </c>
      <c r="AS672" s="59" t="str" cm="1">
        <f t="array" ref="AS672">IF(TRIM(AO672)="Not-selected",0,IF(OR(TRIM(AQ672)="",AR672=""),"",IFERROR(SUM(_xlfn.NUMBERVALUE(SUBSTITUTE(TRIM(_xlfn.XLOOKUP(TRIM(_xlfn.TEXTSPLIT(AQ672,",")),TRIM(_xlfn.TEXTSPLIT(E672,",")),TRIM(_xlfn.TEXTSPLIT(I672,",")))),"$","")))*AR672,"")))</f>
        <v/>
      </c>
    </row>
    <row r="673" spans="2:45">
      <c r="B673" t="str">
        <f t="shared" si="35"/>
        <v xml:space="preserve"> -  -  </v>
      </c>
      <c r="AP673" s="9" t="str">
        <f t="shared" si="36"/>
        <v xml:space="preserve"> </v>
      </c>
      <c r="AQ673" s="9" t="str">
        <f t="shared" si="34"/>
        <v xml:space="preserve"> </v>
      </c>
      <c r="AS673" s="59" t="str" cm="1">
        <f t="array" ref="AS673">IF(TRIM(AO673)="Not-selected",0,IF(OR(TRIM(AQ673)="",AR673=""),"",IFERROR(SUM(_xlfn.NUMBERVALUE(SUBSTITUTE(TRIM(_xlfn.XLOOKUP(TRIM(_xlfn.TEXTSPLIT(AQ673,",")),TRIM(_xlfn.TEXTSPLIT(E673,",")),TRIM(_xlfn.TEXTSPLIT(I673,",")))),"$","")))*AR673,"")))</f>
        <v/>
      </c>
    </row>
    <row r="674" spans="2:45">
      <c r="B674" t="str">
        <f t="shared" si="35"/>
        <v xml:space="preserve"> -  -  </v>
      </c>
      <c r="AP674" s="9" t="str">
        <f t="shared" si="36"/>
        <v xml:space="preserve"> </v>
      </c>
      <c r="AQ674" s="9" t="str">
        <f t="shared" si="34"/>
        <v xml:space="preserve"> </v>
      </c>
      <c r="AS674" s="59" t="str" cm="1">
        <f t="array" ref="AS674">IF(TRIM(AO674)="Not-selected",0,IF(OR(TRIM(AQ674)="",AR674=""),"",IFERROR(SUM(_xlfn.NUMBERVALUE(SUBSTITUTE(TRIM(_xlfn.XLOOKUP(TRIM(_xlfn.TEXTSPLIT(AQ674,",")),TRIM(_xlfn.TEXTSPLIT(E674,",")),TRIM(_xlfn.TEXTSPLIT(I674,",")))),"$","")))*AR674,"")))</f>
        <v/>
      </c>
    </row>
    <row r="675" spans="2:45">
      <c r="B675" t="str">
        <f t="shared" si="35"/>
        <v xml:space="preserve"> -  -  </v>
      </c>
      <c r="AP675" s="9" t="str">
        <f t="shared" si="36"/>
        <v xml:space="preserve"> </v>
      </c>
      <c r="AQ675" s="9" t="str">
        <f t="shared" si="34"/>
        <v xml:space="preserve"> </v>
      </c>
      <c r="AS675" s="59" t="str" cm="1">
        <f t="array" ref="AS675">IF(TRIM(AO675)="Not-selected",0,IF(OR(TRIM(AQ675)="",AR675=""),"",IFERROR(SUM(_xlfn.NUMBERVALUE(SUBSTITUTE(TRIM(_xlfn.XLOOKUP(TRIM(_xlfn.TEXTSPLIT(AQ675,",")),TRIM(_xlfn.TEXTSPLIT(E675,",")),TRIM(_xlfn.TEXTSPLIT(I675,",")))),"$","")))*AR675,"")))</f>
        <v/>
      </c>
    </row>
    <row r="676" spans="2:45">
      <c r="B676" t="str">
        <f t="shared" si="35"/>
        <v xml:space="preserve"> -  -  </v>
      </c>
      <c r="AP676" s="9" t="str">
        <f t="shared" si="36"/>
        <v xml:space="preserve"> </v>
      </c>
      <c r="AQ676" s="9" t="str">
        <f t="shared" si="34"/>
        <v xml:space="preserve"> </v>
      </c>
      <c r="AS676" s="59" t="str" cm="1">
        <f t="array" ref="AS676">IF(TRIM(AO676)="Not-selected",0,IF(OR(TRIM(AQ676)="",AR676=""),"",IFERROR(SUM(_xlfn.NUMBERVALUE(SUBSTITUTE(TRIM(_xlfn.XLOOKUP(TRIM(_xlfn.TEXTSPLIT(AQ676,",")),TRIM(_xlfn.TEXTSPLIT(E676,",")),TRIM(_xlfn.TEXTSPLIT(I676,",")))),"$","")))*AR676,"")))</f>
        <v/>
      </c>
    </row>
    <row r="677" spans="2:45">
      <c r="B677" t="str">
        <f t="shared" si="35"/>
        <v xml:space="preserve"> -  -  </v>
      </c>
      <c r="AP677" s="9" t="str">
        <f t="shared" si="36"/>
        <v xml:space="preserve"> </v>
      </c>
      <c r="AQ677" s="9" t="str">
        <f t="shared" si="34"/>
        <v xml:space="preserve"> </v>
      </c>
      <c r="AS677" s="59" t="str" cm="1">
        <f t="array" ref="AS677">IF(TRIM(AO677)="Not-selected",0,IF(OR(TRIM(AQ677)="",AR677=""),"",IFERROR(SUM(_xlfn.NUMBERVALUE(SUBSTITUTE(TRIM(_xlfn.XLOOKUP(TRIM(_xlfn.TEXTSPLIT(AQ677,",")),TRIM(_xlfn.TEXTSPLIT(E677,",")),TRIM(_xlfn.TEXTSPLIT(I677,",")))),"$","")))*AR677,"")))</f>
        <v/>
      </c>
    </row>
    <row r="678" spans="2:45">
      <c r="B678" t="str">
        <f t="shared" si="35"/>
        <v xml:space="preserve"> -  -  </v>
      </c>
      <c r="AP678" s="9" t="str">
        <f t="shared" si="36"/>
        <v xml:space="preserve"> </v>
      </c>
      <c r="AQ678" s="9" t="str">
        <f t="shared" si="34"/>
        <v xml:space="preserve"> </v>
      </c>
      <c r="AS678" s="59" t="str" cm="1">
        <f t="array" ref="AS678">IF(TRIM(AO678)="Not-selected",0,IF(OR(TRIM(AQ678)="",AR678=""),"",IFERROR(SUM(_xlfn.NUMBERVALUE(SUBSTITUTE(TRIM(_xlfn.XLOOKUP(TRIM(_xlfn.TEXTSPLIT(AQ678,",")),TRIM(_xlfn.TEXTSPLIT(E678,",")),TRIM(_xlfn.TEXTSPLIT(I678,",")))),"$","")))*AR678,"")))</f>
        <v/>
      </c>
    </row>
    <row r="679" spans="2:45">
      <c r="B679" t="str">
        <f t="shared" si="35"/>
        <v xml:space="preserve"> -  -  </v>
      </c>
      <c r="AP679" s="9" t="str">
        <f t="shared" si="36"/>
        <v xml:space="preserve"> </v>
      </c>
      <c r="AQ679" s="9" t="str">
        <f t="shared" si="34"/>
        <v xml:space="preserve"> </v>
      </c>
      <c r="AS679" s="59" t="str" cm="1">
        <f t="array" ref="AS679">IF(TRIM(AO679)="Not-selected",0,IF(OR(TRIM(AQ679)="",AR679=""),"",IFERROR(SUM(_xlfn.NUMBERVALUE(SUBSTITUTE(TRIM(_xlfn.XLOOKUP(TRIM(_xlfn.TEXTSPLIT(AQ679,",")),TRIM(_xlfn.TEXTSPLIT(E679,",")),TRIM(_xlfn.TEXTSPLIT(I679,",")))),"$","")))*AR679,"")))</f>
        <v/>
      </c>
    </row>
    <row r="680" spans="2:45">
      <c r="B680" t="str">
        <f t="shared" si="35"/>
        <v xml:space="preserve"> -  -  </v>
      </c>
      <c r="AP680" s="9" t="str">
        <f t="shared" si="36"/>
        <v xml:space="preserve"> </v>
      </c>
      <c r="AQ680" s="9" t="str">
        <f t="shared" si="34"/>
        <v xml:space="preserve"> </v>
      </c>
      <c r="AS680" s="59" t="str" cm="1">
        <f t="array" ref="AS680">IF(TRIM(AO680)="Not-selected",0,IF(OR(TRIM(AQ680)="",AR680=""),"",IFERROR(SUM(_xlfn.NUMBERVALUE(SUBSTITUTE(TRIM(_xlfn.XLOOKUP(TRIM(_xlfn.TEXTSPLIT(AQ680,",")),TRIM(_xlfn.TEXTSPLIT(E680,",")),TRIM(_xlfn.TEXTSPLIT(I680,",")))),"$","")))*AR680,"")))</f>
        <v/>
      </c>
    </row>
    <row r="681" spans="2:45">
      <c r="B681" t="str">
        <f t="shared" si="35"/>
        <v xml:space="preserve"> -  -  </v>
      </c>
      <c r="AP681" s="9" t="str">
        <f t="shared" si="36"/>
        <v xml:space="preserve"> </v>
      </c>
      <c r="AQ681" s="9" t="str">
        <f t="shared" si="34"/>
        <v xml:space="preserve"> </v>
      </c>
      <c r="AS681" s="59" t="str" cm="1">
        <f t="array" ref="AS681">IF(TRIM(AO681)="Not-selected",0,IF(OR(TRIM(AQ681)="",AR681=""),"",IFERROR(SUM(_xlfn.NUMBERVALUE(SUBSTITUTE(TRIM(_xlfn.XLOOKUP(TRIM(_xlfn.TEXTSPLIT(AQ681,",")),TRIM(_xlfn.TEXTSPLIT(E681,",")),TRIM(_xlfn.TEXTSPLIT(I681,",")))),"$","")))*AR681,"")))</f>
        <v/>
      </c>
    </row>
    <row r="682" spans="2:45">
      <c r="B682" t="str">
        <f t="shared" si="35"/>
        <v xml:space="preserve"> -  -  </v>
      </c>
      <c r="AP682" s="9" t="str">
        <f t="shared" si="36"/>
        <v xml:space="preserve"> </v>
      </c>
      <c r="AQ682" s="9" t="str">
        <f t="shared" si="34"/>
        <v xml:space="preserve"> </v>
      </c>
      <c r="AS682" s="59" t="str" cm="1">
        <f t="array" ref="AS682">IF(TRIM(AO682)="Not-selected",0,IF(OR(TRIM(AQ682)="",AR682=""),"",IFERROR(SUM(_xlfn.NUMBERVALUE(SUBSTITUTE(TRIM(_xlfn.XLOOKUP(TRIM(_xlfn.TEXTSPLIT(AQ682,",")),TRIM(_xlfn.TEXTSPLIT(E682,",")),TRIM(_xlfn.TEXTSPLIT(I682,",")))),"$","")))*AR682,"")))</f>
        <v/>
      </c>
    </row>
    <row r="683" spans="2:45">
      <c r="B683" t="str">
        <f t="shared" si="35"/>
        <v xml:space="preserve"> -  -  </v>
      </c>
      <c r="AP683" s="9" t="str">
        <f t="shared" si="36"/>
        <v xml:space="preserve"> </v>
      </c>
      <c r="AQ683" s="9" t="str">
        <f t="shared" si="34"/>
        <v xml:space="preserve"> </v>
      </c>
      <c r="AS683" s="59" t="str" cm="1">
        <f t="array" ref="AS683">IF(TRIM(AO683)="Not-selected",0,IF(OR(TRIM(AQ683)="",AR683=""),"",IFERROR(SUM(_xlfn.NUMBERVALUE(SUBSTITUTE(TRIM(_xlfn.XLOOKUP(TRIM(_xlfn.TEXTSPLIT(AQ683,",")),TRIM(_xlfn.TEXTSPLIT(E683,",")),TRIM(_xlfn.TEXTSPLIT(I683,",")))),"$","")))*AR683,"")))</f>
        <v/>
      </c>
    </row>
    <row r="684" spans="2:45">
      <c r="B684" t="str">
        <f t="shared" si="35"/>
        <v xml:space="preserve"> -  -  </v>
      </c>
      <c r="AP684" s="9" t="str">
        <f t="shared" si="36"/>
        <v xml:space="preserve"> </v>
      </c>
      <c r="AQ684" s="9" t="str">
        <f t="shared" si="34"/>
        <v xml:space="preserve"> </v>
      </c>
      <c r="AS684" s="59" t="str" cm="1">
        <f t="array" ref="AS684">IF(TRIM(AO684)="Not-selected",0,IF(OR(TRIM(AQ684)="",AR684=""),"",IFERROR(SUM(_xlfn.NUMBERVALUE(SUBSTITUTE(TRIM(_xlfn.XLOOKUP(TRIM(_xlfn.TEXTSPLIT(AQ684,",")),TRIM(_xlfn.TEXTSPLIT(E684,",")),TRIM(_xlfn.TEXTSPLIT(I684,",")))),"$","")))*AR684,"")))</f>
        <v/>
      </c>
    </row>
    <row r="685" spans="2:45">
      <c r="B685" t="str">
        <f t="shared" si="35"/>
        <v xml:space="preserve"> -  -  </v>
      </c>
      <c r="AP685" s="9" t="str">
        <f t="shared" si="36"/>
        <v xml:space="preserve"> </v>
      </c>
      <c r="AQ685" s="9" t="str">
        <f t="shared" si="34"/>
        <v xml:space="preserve"> </v>
      </c>
      <c r="AS685" s="59" t="str" cm="1">
        <f t="array" ref="AS685">IF(TRIM(AO685)="Not-selected",0,IF(OR(TRIM(AQ685)="",AR685=""),"",IFERROR(SUM(_xlfn.NUMBERVALUE(SUBSTITUTE(TRIM(_xlfn.XLOOKUP(TRIM(_xlfn.TEXTSPLIT(AQ685,",")),TRIM(_xlfn.TEXTSPLIT(E685,",")),TRIM(_xlfn.TEXTSPLIT(I685,",")))),"$","")))*AR685,"")))</f>
        <v/>
      </c>
    </row>
    <row r="686" spans="2:45">
      <c r="B686" t="str">
        <f t="shared" si="35"/>
        <v xml:space="preserve"> -  -  </v>
      </c>
      <c r="AP686" s="9" t="str">
        <f t="shared" si="36"/>
        <v xml:space="preserve"> </v>
      </c>
      <c r="AQ686" s="9" t="str">
        <f t="shared" si="34"/>
        <v xml:space="preserve"> </v>
      </c>
      <c r="AS686" s="59" t="str" cm="1">
        <f t="array" ref="AS686">IF(TRIM(AO686)="Not-selected",0,IF(OR(TRIM(AQ686)="",AR686=""),"",IFERROR(SUM(_xlfn.NUMBERVALUE(SUBSTITUTE(TRIM(_xlfn.XLOOKUP(TRIM(_xlfn.TEXTSPLIT(AQ686,",")),TRIM(_xlfn.TEXTSPLIT(E686,",")),TRIM(_xlfn.TEXTSPLIT(I686,",")))),"$","")))*AR686,"")))</f>
        <v/>
      </c>
    </row>
    <row r="687" spans="2:45">
      <c r="B687" t="str">
        <f t="shared" si="35"/>
        <v xml:space="preserve"> -  -  </v>
      </c>
      <c r="AP687" s="9" t="str">
        <f t="shared" si="36"/>
        <v xml:space="preserve"> </v>
      </c>
      <c r="AQ687" s="9" t="str">
        <f t="shared" si="34"/>
        <v xml:space="preserve"> </v>
      </c>
      <c r="AS687" s="59" t="str" cm="1">
        <f t="array" ref="AS687">IF(TRIM(AO687)="Not-selected",0,IF(OR(TRIM(AQ687)="",AR687=""),"",IFERROR(SUM(_xlfn.NUMBERVALUE(SUBSTITUTE(TRIM(_xlfn.XLOOKUP(TRIM(_xlfn.TEXTSPLIT(AQ687,",")),TRIM(_xlfn.TEXTSPLIT(E687,",")),TRIM(_xlfn.TEXTSPLIT(I687,",")))),"$","")))*AR687,"")))</f>
        <v/>
      </c>
    </row>
    <row r="688" spans="2:45">
      <c r="B688" t="str">
        <f t="shared" si="35"/>
        <v xml:space="preserve"> -  -  </v>
      </c>
      <c r="AP688" s="9" t="str">
        <f t="shared" si="36"/>
        <v xml:space="preserve"> </v>
      </c>
      <c r="AQ688" s="9" t="str">
        <f t="shared" si="34"/>
        <v xml:space="preserve"> </v>
      </c>
      <c r="AS688" s="59" t="str" cm="1">
        <f t="array" ref="AS688">IF(TRIM(AO688)="Not-selected",0,IF(OR(TRIM(AQ688)="",AR688=""),"",IFERROR(SUM(_xlfn.NUMBERVALUE(SUBSTITUTE(TRIM(_xlfn.XLOOKUP(TRIM(_xlfn.TEXTSPLIT(AQ688,",")),TRIM(_xlfn.TEXTSPLIT(E688,",")),TRIM(_xlfn.TEXTSPLIT(I688,",")))),"$","")))*AR688,"")))</f>
        <v/>
      </c>
    </row>
    <row r="689" spans="2:45">
      <c r="B689" t="str">
        <f t="shared" si="35"/>
        <v xml:space="preserve"> -  -  </v>
      </c>
      <c r="AP689" s="9" t="str">
        <f t="shared" si="36"/>
        <v xml:space="preserve"> </v>
      </c>
      <c r="AQ689" s="9" t="str">
        <f t="shared" si="34"/>
        <v xml:space="preserve"> </v>
      </c>
      <c r="AS689" s="59" t="str" cm="1">
        <f t="array" ref="AS689">IF(TRIM(AO689)="Not-selected",0,IF(OR(TRIM(AQ689)="",AR689=""),"",IFERROR(SUM(_xlfn.NUMBERVALUE(SUBSTITUTE(TRIM(_xlfn.XLOOKUP(TRIM(_xlfn.TEXTSPLIT(AQ689,",")),TRIM(_xlfn.TEXTSPLIT(E689,",")),TRIM(_xlfn.TEXTSPLIT(I689,",")))),"$","")))*AR689,"")))</f>
        <v/>
      </c>
    </row>
    <row r="690" spans="2:45">
      <c r="B690" t="str">
        <f t="shared" si="35"/>
        <v xml:space="preserve"> -  -  </v>
      </c>
      <c r="AP690" s="9" t="str">
        <f t="shared" si="36"/>
        <v xml:space="preserve"> </v>
      </c>
      <c r="AQ690" s="9" t="str">
        <f t="shared" si="34"/>
        <v xml:space="preserve"> </v>
      </c>
      <c r="AS690" s="59" t="str" cm="1">
        <f t="array" ref="AS690">IF(TRIM(AO690)="Not-selected",0,IF(OR(TRIM(AQ690)="",AR690=""),"",IFERROR(SUM(_xlfn.NUMBERVALUE(SUBSTITUTE(TRIM(_xlfn.XLOOKUP(TRIM(_xlfn.TEXTSPLIT(AQ690,",")),TRIM(_xlfn.TEXTSPLIT(E690,",")),TRIM(_xlfn.TEXTSPLIT(I690,",")))),"$","")))*AR690,"")))</f>
        <v/>
      </c>
    </row>
    <row r="691" spans="2:45">
      <c r="B691" t="str">
        <f t="shared" si="35"/>
        <v xml:space="preserve"> -  -  </v>
      </c>
      <c r="AP691" s="9" t="str">
        <f t="shared" si="36"/>
        <v xml:space="preserve"> </v>
      </c>
      <c r="AQ691" s="9" t="str">
        <f t="shared" si="34"/>
        <v xml:space="preserve"> </v>
      </c>
      <c r="AS691" s="59" t="str" cm="1">
        <f t="array" ref="AS691">IF(TRIM(AO691)="Not-selected",0,IF(OR(TRIM(AQ691)="",AR691=""),"",IFERROR(SUM(_xlfn.NUMBERVALUE(SUBSTITUTE(TRIM(_xlfn.XLOOKUP(TRIM(_xlfn.TEXTSPLIT(AQ691,",")),TRIM(_xlfn.TEXTSPLIT(E691,",")),TRIM(_xlfn.TEXTSPLIT(I691,",")))),"$","")))*AR691,"")))</f>
        <v/>
      </c>
    </row>
    <row r="692" spans="2:45">
      <c r="B692" t="str">
        <f t="shared" si="35"/>
        <v xml:space="preserve"> -  -  </v>
      </c>
      <c r="AP692" s="9" t="str">
        <f t="shared" si="36"/>
        <v xml:space="preserve"> </v>
      </c>
      <c r="AQ692" s="9" t="str">
        <f t="shared" si="34"/>
        <v xml:space="preserve"> </v>
      </c>
      <c r="AS692" s="59" t="str" cm="1">
        <f t="array" ref="AS692">IF(TRIM(AO692)="Not-selected",0,IF(OR(TRIM(AQ692)="",AR692=""),"",IFERROR(SUM(_xlfn.NUMBERVALUE(SUBSTITUTE(TRIM(_xlfn.XLOOKUP(TRIM(_xlfn.TEXTSPLIT(AQ692,",")),TRIM(_xlfn.TEXTSPLIT(E692,",")),TRIM(_xlfn.TEXTSPLIT(I692,",")))),"$","")))*AR692,"")))</f>
        <v/>
      </c>
    </row>
    <row r="693" spans="2:45">
      <c r="B693" t="str">
        <f t="shared" si="35"/>
        <v xml:space="preserve"> -  -  </v>
      </c>
      <c r="AP693" s="9" t="str">
        <f t="shared" si="36"/>
        <v xml:space="preserve"> </v>
      </c>
      <c r="AQ693" s="9" t="str">
        <f t="shared" si="34"/>
        <v xml:space="preserve"> </v>
      </c>
      <c r="AS693" s="59" t="str" cm="1">
        <f t="array" ref="AS693">IF(TRIM(AO693)="Not-selected",0,IF(OR(TRIM(AQ693)="",AR693=""),"",IFERROR(SUM(_xlfn.NUMBERVALUE(SUBSTITUTE(TRIM(_xlfn.XLOOKUP(TRIM(_xlfn.TEXTSPLIT(AQ693,",")),TRIM(_xlfn.TEXTSPLIT(E693,",")),TRIM(_xlfn.TEXTSPLIT(I693,",")))),"$","")))*AR693,"")))</f>
        <v/>
      </c>
    </row>
    <row r="694" spans="2:45">
      <c r="B694" t="str">
        <f t="shared" si="35"/>
        <v xml:space="preserve"> -  -  </v>
      </c>
      <c r="AP694" s="9" t="str">
        <f t="shared" si="36"/>
        <v xml:space="preserve"> </v>
      </c>
      <c r="AQ694" s="9" t="str">
        <f t="shared" si="34"/>
        <v xml:space="preserve"> </v>
      </c>
      <c r="AS694" s="59" t="str" cm="1">
        <f t="array" ref="AS694">IF(TRIM(AO694)="Not-selected",0,IF(OR(TRIM(AQ694)="",AR694=""),"",IFERROR(SUM(_xlfn.NUMBERVALUE(SUBSTITUTE(TRIM(_xlfn.XLOOKUP(TRIM(_xlfn.TEXTSPLIT(AQ694,",")),TRIM(_xlfn.TEXTSPLIT(E694,",")),TRIM(_xlfn.TEXTSPLIT(I694,",")))),"$","")))*AR694,"")))</f>
        <v/>
      </c>
    </row>
    <row r="695" spans="2:45">
      <c r="B695" t="str">
        <f t="shared" si="35"/>
        <v xml:space="preserve"> -  -  </v>
      </c>
      <c r="AP695" s="9" t="str">
        <f t="shared" si="36"/>
        <v xml:space="preserve"> </v>
      </c>
      <c r="AQ695" s="9" t="str">
        <f t="shared" si="34"/>
        <v xml:space="preserve"> </v>
      </c>
      <c r="AS695" s="59" t="str" cm="1">
        <f t="array" ref="AS695">IF(TRIM(AO695)="Not-selected",0,IF(OR(TRIM(AQ695)="",AR695=""),"",IFERROR(SUM(_xlfn.NUMBERVALUE(SUBSTITUTE(TRIM(_xlfn.XLOOKUP(TRIM(_xlfn.TEXTSPLIT(AQ695,",")),TRIM(_xlfn.TEXTSPLIT(E695,",")),TRIM(_xlfn.TEXTSPLIT(I695,",")))),"$","")))*AR695,"")))</f>
        <v/>
      </c>
    </row>
    <row r="696" spans="2:45">
      <c r="B696" t="str">
        <f t="shared" si="35"/>
        <v xml:space="preserve"> -  -  </v>
      </c>
      <c r="AP696" s="9" t="str">
        <f t="shared" si="36"/>
        <v xml:space="preserve"> </v>
      </c>
      <c r="AQ696" s="9" t="str">
        <f t="shared" si="34"/>
        <v xml:space="preserve"> </v>
      </c>
      <c r="AS696" s="59" t="str" cm="1">
        <f t="array" ref="AS696">IF(TRIM(AO696)="Not-selected",0,IF(OR(TRIM(AQ696)="",AR696=""),"",IFERROR(SUM(_xlfn.NUMBERVALUE(SUBSTITUTE(TRIM(_xlfn.XLOOKUP(TRIM(_xlfn.TEXTSPLIT(AQ696,",")),TRIM(_xlfn.TEXTSPLIT(E696,",")),TRIM(_xlfn.TEXTSPLIT(I696,",")))),"$","")))*AR696,"")))</f>
        <v/>
      </c>
    </row>
    <row r="697" spans="2:45">
      <c r="B697" t="str">
        <f t="shared" si="35"/>
        <v xml:space="preserve"> -  -  </v>
      </c>
      <c r="AP697" s="9" t="str">
        <f t="shared" si="36"/>
        <v xml:space="preserve"> </v>
      </c>
      <c r="AQ697" s="9" t="str">
        <f t="shared" si="34"/>
        <v xml:space="preserve"> </v>
      </c>
      <c r="AS697" s="59" t="str" cm="1">
        <f t="array" ref="AS697">IF(TRIM(AO697)="Not-selected",0,IF(OR(TRIM(AQ697)="",AR697=""),"",IFERROR(SUM(_xlfn.NUMBERVALUE(SUBSTITUTE(TRIM(_xlfn.XLOOKUP(TRIM(_xlfn.TEXTSPLIT(AQ697,",")),TRIM(_xlfn.TEXTSPLIT(E697,",")),TRIM(_xlfn.TEXTSPLIT(I697,",")))),"$","")))*AR697,"")))</f>
        <v/>
      </c>
    </row>
    <row r="698" spans="2:45">
      <c r="B698" t="str">
        <f t="shared" si="35"/>
        <v xml:space="preserve"> -  -  </v>
      </c>
      <c r="AP698" s="9" t="str">
        <f t="shared" si="36"/>
        <v xml:space="preserve"> </v>
      </c>
      <c r="AQ698" s="9" t="str">
        <f t="shared" si="34"/>
        <v xml:space="preserve"> </v>
      </c>
      <c r="AS698" s="59" t="str" cm="1">
        <f t="array" ref="AS698">IF(TRIM(AO698)="Not-selected",0,IF(OR(TRIM(AQ698)="",AR698=""),"",IFERROR(SUM(_xlfn.NUMBERVALUE(SUBSTITUTE(TRIM(_xlfn.XLOOKUP(TRIM(_xlfn.TEXTSPLIT(AQ698,",")),TRIM(_xlfn.TEXTSPLIT(E698,",")),TRIM(_xlfn.TEXTSPLIT(I698,",")))),"$","")))*AR698,"")))</f>
        <v/>
      </c>
    </row>
    <row r="699" spans="2:45">
      <c r="B699" t="str">
        <f t="shared" si="35"/>
        <v xml:space="preserve"> -  -  </v>
      </c>
      <c r="AP699" s="9" t="str">
        <f t="shared" si="36"/>
        <v xml:space="preserve"> </v>
      </c>
      <c r="AQ699" s="9" t="str">
        <f t="shared" si="34"/>
        <v xml:space="preserve"> </v>
      </c>
      <c r="AS699" s="59" t="str" cm="1">
        <f t="array" ref="AS699">IF(TRIM(AO699)="Not-selected",0,IF(OR(TRIM(AQ699)="",AR699=""),"",IFERROR(SUM(_xlfn.NUMBERVALUE(SUBSTITUTE(TRIM(_xlfn.XLOOKUP(TRIM(_xlfn.TEXTSPLIT(AQ699,",")),TRIM(_xlfn.TEXTSPLIT(E699,",")),TRIM(_xlfn.TEXTSPLIT(I699,",")))),"$","")))*AR699,"")))</f>
        <v/>
      </c>
    </row>
    <row r="700" spans="2:45">
      <c r="B700" t="str">
        <f t="shared" si="35"/>
        <v xml:space="preserve"> -  -  </v>
      </c>
      <c r="AP700" s="9" t="str">
        <f t="shared" si="36"/>
        <v xml:space="preserve"> </v>
      </c>
      <c r="AQ700" s="9" t="str">
        <f t="shared" si="34"/>
        <v xml:space="preserve"> </v>
      </c>
      <c r="AS700" s="59" t="str" cm="1">
        <f t="array" ref="AS700">IF(TRIM(AO700)="Not-selected",0,IF(OR(TRIM(AQ700)="",AR700=""),"",IFERROR(SUM(_xlfn.NUMBERVALUE(SUBSTITUTE(TRIM(_xlfn.XLOOKUP(TRIM(_xlfn.TEXTSPLIT(AQ700,",")),TRIM(_xlfn.TEXTSPLIT(E700,",")),TRIM(_xlfn.TEXTSPLIT(I700,",")))),"$","")))*AR700,"")))</f>
        <v/>
      </c>
    </row>
    <row r="701" spans="2:45">
      <c r="B701" t="str">
        <f t="shared" si="35"/>
        <v xml:space="preserve"> -  -  </v>
      </c>
      <c r="AP701" s="9" t="str">
        <f t="shared" si="36"/>
        <v xml:space="preserve"> </v>
      </c>
      <c r="AQ701" s="9" t="str">
        <f t="shared" si="34"/>
        <v xml:space="preserve"> </v>
      </c>
      <c r="AS701" s="59" t="str" cm="1">
        <f t="array" ref="AS701">IF(TRIM(AO701)="Not-selected",0,IF(OR(TRIM(AQ701)="",AR701=""),"",IFERROR(SUM(_xlfn.NUMBERVALUE(SUBSTITUTE(TRIM(_xlfn.XLOOKUP(TRIM(_xlfn.TEXTSPLIT(AQ701,",")),TRIM(_xlfn.TEXTSPLIT(E701,",")),TRIM(_xlfn.TEXTSPLIT(I701,",")))),"$","")))*AR701,"")))</f>
        <v/>
      </c>
    </row>
    <row r="702" spans="2:45">
      <c r="B702" t="str">
        <f t="shared" si="35"/>
        <v xml:space="preserve"> -  -  </v>
      </c>
      <c r="AP702" s="9" t="str">
        <f t="shared" si="36"/>
        <v xml:space="preserve"> </v>
      </c>
      <c r="AQ702" s="9" t="str">
        <f t="shared" si="34"/>
        <v xml:space="preserve"> </v>
      </c>
      <c r="AS702" s="59" t="str" cm="1">
        <f t="array" ref="AS702">IF(TRIM(AO702)="Not-selected",0,IF(OR(TRIM(AQ702)="",AR702=""),"",IFERROR(SUM(_xlfn.NUMBERVALUE(SUBSTITUTE(TRIM(_xlfn.XLOOKUP(TRIM(_xlfn.TEXTSPLIT(AQ702,",")),TRIM(_xlfn.TEXTSPLIT(E702,",")),TRIM(_xlfn.TEXTSPLIT(I702,",")))),"$","")))*AR702,"")))</f>
        <v/>
      </c>
    </row>
    <row r="703" spans="2:45">
      <c r="B703" t="str">
        <f t="shared" si="35"/>
        <v xml:space="preserve"> -  -  </v>
      </c>
      <c r="AP703" s="9" t="str">
        <f t="shared" si="36"/>
        <v xml:space="preserve"> </v>
      </c>
      <c r="AQ703" s="9" t="str">
        <f t="shared" si="34"/>
        <v xml:space="preserve"> </v>
      </c>
      <c r="AS703" s="59" t="str" cm="1">
        <f t="array" ref="AS703">IF(TRIM(AO703)="Not-selected",0,IF(OR(TRIM(AQ703)="",AR703=""),"",IFERROR(SUM(_xlfn.NUMBERVALUE(SUBSTITUTE(TRIM(_xlfn.XLOOKUP(TRIM(_xlfn.TEXTSPLIT(AQ703,",")),TRIM(_xlfn.TEXTSPLIT(E703,",")),TRIM(_xlfn.TEXTSPLIT(I703,",")))),"$","")))*AR703,"")))</f>
        <v/>
      </c>
    </row>
    <row r="704" spans="2:45">
      <c r="B704" t="str">
        <f t="shared" si="35"/>
        <v xml:space="preserve"> -  -  </v>
      </c>
      <c r="AP704" s="9" t="str">
        <f t="shared" si="36"/>
        <v xml:space="preserve"> </v>
      </c>
      <c r="AQ704" s="9" t="str">
        <f t="shared" ref="AQ704:AQ767" si="37">IF($AO704="Not-Selected", "None", " ")</f>
        <v xml:space="preserve"> </v>
      </c>
      <c r="AS704" s="59" t="str" cm="1">
        <f t="array" ref="AS704">IF(TRIM(AO704)="Not-selected",0,IF(OR(TRIM(AQ704)="",AR704=""),"",IFERROR(SUM(_xlfn.NUMBERVALUE(SUBSTITUTE(TRIM(_xlfn.XLOOKUP(TRIM(_xlfn.TEXTSPLIT(AQ704,",")),TRIM(_xlfn.TEXTSPLIT(E704,",")),TRIM(_xlfn.TEXTSPLIT(I704,",")))),"$","")))*AR704,"")))</f>
        <v/>
      </c>
    </row>
    <row r="705" spans="2:45">
      <c r="B705" t="str">
        <f t="shared" si="35"/>
        <v xml:space="preserve"> -  -  </v>
      </c>
      <c r="AP705" s="9" t="str">
        <f t="shared" si="36"/>
        <v xml:space="preserve"> </v>
      </c>
      <c r="AQ705" s="9" t="str">
        <f t="shared" si="37"/>
        <v xml:space="preserve"> </v>
      </c>
      <c r="AS705" s="59" t="str" cm="1">
        <f t="array" ref="AS705">IF(TRIM(AO705)="Not-selected",0,IF(OR(TRIM(AQ705)="",AR705=""),"",IFERROR(SUM(_xlfn.NUMBERVALUE(SUBSTITUTE(TRIM(_xlfn.XLOOKUP(TRIM(_xlfn.TEXTSPLIT(AQ705,",")),TRIM(_xlfn.TEXTSPLIT(E705,",")),TRIM(_xlfn.TEXTSPLIT(I705,",")))),"$","")))*AR705,"")))</f>
        <v/>
      </c>
    </row>
    <row r="706" spans="2:45">
      <c r="B706" t="str">
        <f t="shared" si="35"/>
        <v xml:space="preserve"> -  -  </v>
      </c>
      <c r="AP706" s="9" t="str">
        <f t="shared" si="36"/>
        <v xml:space="preserve"> </v>
      </c>
      <c r="AQ706" s="9" t="str">
        <f t="shared" si="37"/>
        <v xml:space="preserve"> </v>
      </c>
      <c r="AS706" s="59" t="str" cm="1">
        <f t="array" ref="AS706">IF(TRIM(AO706)="Not-selected",0,IF(OR(TRIM(AQ706)="",AR706=""),"",IFERROR(SUM(_xlfn.NUMBERVALUE(SUBSTITUTE(TRIM(_xlfn.XLOOKUP(TRIM(_xlfn.TEXTSPLIT(AQ706,",")),TRIM(_xlfn.TEXTSPLIT(E706,",")),TRIM(_xlfn.TEXTSPLIT(I706,",")))),"$","")))*AR706,"")))</f>
        <v/>
      </c>
    </row>
    <row r="707" spans="2:45">
      <c r="B707" t="str">
        <f t="shared" si="35"/>
        <v xml:space="preserve"> -  -  </v>
      </c>
      <c r="AP707" s="9" t="str">
        <f t="shared" si="36"/>
        <v xml:space="preserve"> </v>
      </c>
      <c r="AQ707" s="9" t="str">
        <f t="shared" si="37"/>
        <v xml:space="preserve"> </v>
      </c>
      <c r="AS707" s="59" t="str" cm="1">
        <f t="array" ref="AS707">IF(TRIM(AO707)="Not-selected",0,IF(OR(TRIM(AQ707)="",AR707=""),"",IFERROR(SUM(_xlfn.NUMBERVALUE(SUBSTITUTE(TRIM(_xlfn.XLOOKUP(TRIM(_xlfn.TEXTSPLIT(AQ707,",")),TRIM(_xlfn.TEXTSPLIT(E707,",")),TRIM(_xlfn.TEXTSPLIT(I707,",")))),"$","")))*AR707,"")))</f>
        <v/>
      </c>
    </row>
    <row r="708" spans="2:45">
      <c r="B708" t="str">
        <f t="shared" si="35"/>
        <v xml:space="preserve"> -  -  </v>
      </c>
      <c r="AP708" s="9" t="str">
        <f t="shared" si="36"/>
        <v xml:space="preserve"> </v>
      </c>
      <c r="AQ708" s="9" t="str">
        <f t="shared" si="37"/>
        <v xml:space="preserve"> </v>
      </c>
      <c r="AS708" s="59" t="str" cm="1">
        <f t="array" ref="AS708">IF(TRIM(AO708)="Not-selected",0,IF(OR(TRIM(AQ708)="",AR708=""),"",IFERROR(SUM(_xlfn.NUMBERVALUE(SUBSTITUTE(TRIM(_xlfn.XLOOKUP(TRIM(_xlfn.TEXTSPLIT(AQ708,",")),TRIM(_xlfn.TEXTSPLIT(E708,",")),TRIM(_xlfn.TEXTSPLIT(I708,",")))),"$","")))*AR708,"")))</f>
        <v/>
      </c>
    </row>
    <row r="709" spans="2:45">
      <c r="B709" t="str">
        <f t="shared" si="35"/>
        <v xml:space="preserve"> -  -  </v>
      </c>
      <c r="AP709" s="9" t="str">
        <f t="shared" si="36"/>
        <v xml:space="preserve"> </v>
      </c>
      <c r="AQ709" s="9" t="str">
        <f t="shared" si="37"/>
        <v xml:space="preserve"> </v>
      </c>
      <c r="AS709" s="59" t="str" cm="1">
        <f t="array" ref="AS709">IF(TRIM(AO709)="Not-selected",0,IF(OR(TRIM(AQ709)="",AR709=""),"",IFERROR(SUM(_xlfn.NUMBERVALUE(SUBSTITUTE(TRIM(_xlfn.XLOOKUP(TRIM(_xlfn.TEXTSPLIT(AQ709,",")),TRIM(_xlfn.TEXTSPLIT(E709,",")),TRIM(_xlfn.TEXTSPLIT(I709,",")))),"$","")))*AR709,"")))</f>
        <v/>
      </c>
    </row>
    <row r="710" spans="2:45">
      <c r="B710" t="str">
        <f t="shared" si="35"/>
        <v xml:space="preserve"> -  -  </v>
      </c>
      <c r="AP710" s="9" t="str">
        <f t="shared" si="36"/>
        <v xml:space="preserve"> </v>
      </c>
      <c r="AQ710" s="9" t="str">
        <f t="shared" si="37"/>
        <v xml:space="preserve"> </v>
      </c>
      <c r="AS710" s="59" t="str" cm="1">
        <f t="array" ref="AS710">IF(TRIM(AO710)="Not-selected",0,IF(OR(TRIM(AQ710)="",AR710=""),"",IFERROR(SUM(_xlfn.NUMBERVALUE(SUBSTITUTE(TRIM(_xlfn.XLOOKUP(TRIM(_xlfn.TEXTSPLIT(AQ710,",")),TRIM(_xlfn.TEXTSPLIT(E710,",")),TRIM(_xlfn.TEXTSPLIT(I710,",")))),"$","")))*AR710,"")))</f>
        <v/>
      </c>
    </row>
    <row r="711" spans="2:45">
      <c r="B711" t="str">
        <f t="shared" si="35"/>
        <v xml:space="preserve"> -  -  </v>
      </c>
      <c r="AP711" s="9" t="str">
        <f t="shared" si="36"/>
        <v xml:space="preserve"> </v>
      </c>
      <c r="AQ711" s="9" t="str">
        <f t="shared" si="37"/>
        <v xml:space="preserve"> </v>
      </c>
      <c r="AS711" s="59" t="str" cm="1">
        <f t="array" ref="AS711">IF(TRIM(AO711)="Not-selected",0,IF(OR(TRIM(AQ711)="",AR711=""),"",IFERROR(SUM(_xlfn.NUMBERVALUE(SUBSTITUTE(TRIM(_xlfn.XLOOKUP(TRIM(_xlfn.TEXTSPLIT(AQ711,",")),TRIM(_xlfn.TEXTSPLIT(E711,",")),TRIM(_xlfn.TEXTSPLIT(I711,",")))),"$","")))*AR711,"")))</f>
        <v/>
      </c>
    </row>
    <row r="712" spans="2:45">
      <c r="B712" t="str">
        <f t="shared" si="35"/>
        <v xml:space="preserve"> -  -  </v>
      </c>
      <c r="AP712" s="9" t="str">
        <f t="shared" si="36"/>
        <v xml:space="preserve"> </v>
      </c>
      <c r="AQ712" s="9" t="str">
        <f t="shared" si="37"/>
        <v xml:space="preserve"> </v>
      </c>
      <c r="AS712" s="59" t="str" cm="1">
        <f t="array" ref="AS712">IF(TRIM(AO712)="Not-selected",0,IF(OR(TRIM(AQ712)="",AR712=""),"",IFERROR(SUM(_xlfn.NUMBERVALUE(SUBSTITUTE(TRIM(_xlfn.XLOOKUP(TRIM(_xlfn.TEXTSPLIT(AQ712,",")),TRIM(_xlfn.TEXTSPLIT(E712,",")),TRIM(_xlfn.TEXTSPLIT(I712,",")))),"$","")))*AR712,"")))</f>
        <v/>
      </c>
    </row>
    <row r="713" spans="2:45">
      <c r="B713" t="str">
        <f t="shared" si="35"/>
        <v xml:space="preserve"> -  -  </v>
      </c>
      <c r="AP713" s="9" t="str">
        <f t="shared" si="36"/>
        <v xml:space="preserve"> </v>
      </c>
      <c r="AQ713" s="9" t="str">
        <f t="shared" si="37"/>
        <v xml:space="preserve"> </v>
      </c>
      <c r="AS713" s="59" t="str" cm="1">
        <f t="array" ref="AS713">IF(TRIM(AO713)="Not-selected",0,IF(OR(TRIM(AQ713)="",AR713=""),"",IFERROR(SUM(_xlfn.NUMBERVALUE(SUBSTITUTE(TRIM(_xlfn.XLOOKUP(TRIM(_xlfn.TEXTSPLIT(AQ713,",")),TRIM(_xlfn.TEXTSPLIT(E713,",")),TRIM(_xlfn.TEXTSPLIT(I713,",")))),"$","")))*AR713,"")))</f>
        <v/>
      </c>
    </row>
    <row r="714" spans="2:45">
      <c r="B714" t="str">
        <f t="shared" si="35"/>
        <v xml:space="preserve"> -  -  </v>
      </c>
      <c r="AP714" s="9" t="str">
        <f t="shared" si="36"/>
        <v xml:space="preserve"> </v>
      </c>
      <c r="AQ714" s="9" t="str">
        <f t="shared" si="37"/>
        <v xml:space="preserve"> </v>
      </c>
      <c r="AS714" s="59" t="str" cm="1">
        <f t="array" ref="AS714">IF(TRIM(AO714)="Not-selected",0,IF(OR(TRIM(AQ714)="",AR714=""),"",IFERROR(SUM(_xlfn.NUMBERVALUE(SUBSTITUTE(TRIM(_xlfn.XLOOKUP(TRIM(_xlfn.TEXTSPLIT(AQ714,",")),TRIM(_xlfn.TEXTSPLIT(E714,",")),TRIM(_xlfn.TEXTSPLIT(I714,",")))),"$","")))*AR714,"")))</f>
        <v/>
      </c>
    </row>
    <row r="715" spans="2:45">
      <c r="B715" t="str">
        <f t="shared" si="35"/>
        <v xml:space="preserve"> -  -  </v>
      </c>
      <c r="AP715" s="9" t="str">
        <f t="shared" si="36"/>
        <v xml:space="preserve"> </v>
      </c>
      <c r="AQ715" s="9" t="str">
        <f t="shared" si="37"/>
        <v xml:space="preserve"> </v>
      </c>
      <c r="AS715" s="59" t="str" cm="1">
        <f t="array" ref="AS715">IF(TRIM(AO715)="Not-selected",0,IF(OR(TRIM(AQ715)="",AR715=""),"",IFERROR(SUM(_xlfn.NUMBERVALUE(SUBSTITUTE(TRIM(_xlfn.XLOOKUP(TRIM(_xlfn.TEXTSPLIT(AQ715,",")),TRIM(_xlfn.TEXTSPLIT(E715,",")),TRIM(_xlfn.TEXTSPLIT(I715,",")))),"$","")))*AR715,"")))</f>
        <v/>
      </c>
    </row>
    <row r="716" spans="2:45">
      <c r="B716" t="str">
        <f t="shared" si="35"/>
        <v xml:space="preserve"> -  -  </v>
      </c>
      <c r="AP716" s="9" t="str">
        <f t="shared" si="36"/>
        <v xml:space="preserve"> </v>
      </c>
      <c r="AQ716" s="9" t="str">
        <f t="shared" si="37"/>
        <v xml:space="preserve"> </v>
      </c>
      <c r="AS716" s="59" t="str" cm="1">
        <f t="array" ref="AS716">IF(TRIM(AO716)="Not-selected",0,IF(OR(TRIM(AQ716)="",AR716=""),"",IFERROR(SUM(_xlfn.NUMBERVALUE(SUBSTITUTE(TRIM(_xlfn.XLOOKUP(TRIM(_xlfn.TEXTSPLIT(AQ716,",")),TRIM(_xlfn.TEXTSPLIT(E716,",")),TRIM(_xlfn.TEXTSPLIT(I716,",")))),"$","")))*AR716,"")))</f>
        <v/>
      </c>
    </row>
    <row r="717" spans="2:45">
      <c r="B717" t="str">
        <f t="shared" ref="B717:B780" si="38">IF(F717="None",_xlfn.CONCAT(A717," - ",AQ717),_xlfn.CONCAT(A717," - ",F717," - ",AQ717))</f>
        <v xml:space="preserve"> -  -  </v>
      </c>
      <c r="AP717" s="9" t="str">
        <f t="shared" si="36"/>
        <v xml:space="preserve"> </v>
      </c>
      <c r="AQ717" s="9" t="str">
        <f t="shared" si="37"/>
        <v xml:space="preserve"> </v>
      </c>
      <c r="AS717" s="59" t="str" cm="1">
        <f t="array" ref="AS717">IF(TRIM(AO717)="Not-selected",0,IF(OR(TRIM(AQ717)="",AR717=""),"",IFERROR(SUM(_xlfn.NUMBERVALUE(SUBSTITUTE(TRIM(_xlfn.XLOOKUP(TRIM(_xlfn.TEXTSPLIT(AQ717,",")),TRIM(_xlfn.TEXTSPLIT(E717,",")),TRIM(_xlfn.TEXTSPLIT(I717,",")))),"$","")))*AR717,"")))</f>
        <v/>
      </c>
    </row>
    <row r="718" spans="2:45">
      <c r="B718" t="str">
        <f t="shared" si="38"/>
        <v xml:space="preserve"> -  -  </v>
      </c>
      <c r="AP718" s="9" t="str">
        <f t="shared" si="36"/>
        <v xml:space="preserve"> </v>
      </c>
      <c r="AQ718" s="9" t="str">
        <f t="shared" si="37"/>
        <v xml:space="preserve"> </v>
      </c>
      <c r="AS718" s="59" t="str" cm="1">
        <f t="array" ref="AS718">IF(TRIM(AO718)="Not-selected",0,IF(OR(TRIM(AQ718)="",AR718=""),"",IFERROR(SUM(_xlfn.NUMBERVALUE(SUBSTITUTE(TRIM(_xlfn.XLOOKUP(TRIM(_xlfn.TEXTSPLIT(AQ718,",")),TRIM(_xlfn.TEXTSPLIT(E718,",")),TRIM(_xlfn.TEXTSPLIT(I718,",")))),"$","")))*AR718,"")))</f>
        <v/>
      </c>
    </row>
    <row r="719" spans="2:45">
      <c r="B719" t="str">
        <f t="shared" si="38"/>
        <v xml:space="preserve"> -  -  </v>
      </c>
      <c r="AP719" s="9" t="str">
        <f t="shared" si="36"/>
        <v xml:space="preserve"> </v>
      </c>
      <c r="AQ719" s="9" t="str">
        <f t="shared" si="37"/>
        <v xml:space="preserve"> </v>
      </c>
      <c r="AS719" s="59" t="str" cm="1">
        <f t="array" ref="AS719">IF(TRIM(AO719)="Not-selected",0,IF(OR(TRIM(AQ719)="",AR719=""),"",IFERROR(SUM(_xlfn.NUMBERVALUE(SUBSTITUTE(TRIM(_xlfn.XLOOKUP(TRIM(_xlfn.TEXTSPLIT(AQ719,",")),TRIM(_xlfn.TEXTSPLIT(E719,",")),TRIM(_xlfn.TEXTSPLIT(I719,",")))),"$","")))*AR719,"")))</f>
        <v/>
      </c>
    </row>
    <row r="720" spans="2:45">
      <c r="B720" t="str">
        <f t="shared" si="38"/>
        <v xml:space="preserve"> -  -  </v>
      </c>
      <c r="AP720" s="9" t="str">
        <f t="shared" si="36"/>
        <v xml:space="preserve"> </v>
      </c>
      <c r="AQ720" s="9" t="str">
        <f t="shared" si="37"/>
        <v xml:space="preserve"> </v>
      </c>
      <c r="AS720" s="59" t="str" cm="1">
        <f t="array" ref="AS720">IF(TRIM(AO720)="Not-selected",0,IF(OR(TRIM(AQ720)="",AR720=""),"",IFERROR(SUM(_xlfn.NUMBERVALUE(SUBSTITUTE(TRIM(_xlfn.XLOOKUP(TRIM(_xlfn.TEXTSPLIT(AQ720,",")),TRIM(_xlfn.TEXTSPLIT(E720,",")),TRIM(_xlfn.TEXTSPLIT(I720,",")))),"$","")))*AR720,"")))</f>
        <v/>
      </c>
    </row>
    <row r="721" spans="2:45">
      <c r="B721" t="str">
        <f t="shared" si="38"/>
        <v xml:space="preserve"> -  -  </v>
      </c>
      <c r="AP721" s="9" t="str">
        <f t="shared" si="36"/>
        <v xml:space="preserve"> </v>
      </c>
      <c r="AQ721" s="9" t="str">
        <f t="shared" si="37"/>
        <v xml:space="preserve"> </v>
      </c>
      <c r="AS721" s="59" t="str" cm="1">
        <f t="array" ref="AS721">IF(TRIM(AO721)="Not-selected",0,IF(OR(TRIM(AQ721)="",AR721=""),"",IFERROR(SUM(_xlfn.NUMBERVALUE(SUBSTITUTE(TRIM(_xlfn.XLOOKUP(TRIM(_xlfn.TEXTSPLIT(AQ721,",")),TRIM(_xlfn.TEXTSPLIT(E721,",")),TRIM(_xlfn.TEXTSPLIT(I721,",")))),"$","")))*AR721,"")))</f>
        <v/>
      </c>
    </row>
    <row r="722" spans="2:45">
      <c r="B722" t="str">
        <f t="shared" si="38"/>
        <v xml:space="preserve"> -  -  </v>
      </c>
      <c r="AP722" s="9" t="str">
        <f t="shared" si="36"/>
        <v xml:space="preserve"> </v>
      </c>
      <c r="AQ722" s="9" t="str">
        <f t="shared" si="37"/>
        <v xml:space="preserve"> </v>
      </c>
      <c r="AS722" s="59" t="str" cm="1">
        <f t="array" ref="AS722">IF(TRIM(AO722)="Not-selected",0,IF(OR(TRIM(AQ722)="",AR722=""),"",IFERROR(SUM(_xlfn.NUMBERVALUE(SUBSTITUTE(TRIM(_xlfn.XLOOKUP(TRIM(_xlfn.TEXTSPLIT(AQ722,",")),TRIM(_xlfn.TEXTSPLIT(E722,",")),TRIM(_xlfn.TEXTSPLIT(I722,",")))),"$","")))*AR722,"")))</f>
        <v/>
      </c>
    </row>
    <row r="723" spans="2:45">
      <c r="B723" t="str">
        <f t="shared" si="38"/>
        <v xml:space="preserve"> -  -  </v>
      </c>
      <c r="AP723" s="9" t="str">
        <f t="shared" si="36"/>
        <v xml:space="preserve"> </v>
      </c>
      <c r="AQ723" s="9" t="str">
        <f t="shared" si="37"/>
        <v xml:space="preserve"> </v>
      </c>
      <c r="AS723" s="59" t="str" cm="1">
        <f t="array" ref="AS723">IF(TRIM(AO723)="Not-selected",0,IF(OR(TRIM(AQ723)="",AR723=""),"",IFERROR(SUM(_xlfn.NUMBERVALUE(SUBSTITUTE(TRIM(_xlfn.XLOOKUP(TRIM(_xlfn.TEXTSPLIT(AQ723,",")),TRIM(_xlfn.TEXTSPLIT(E723,",")),TRIM(_xlfn.TEXTSPLIT(I723,",")))),"$","")))*AR723,"")))</f>
        <v/>
      </c>
    </row>
    <row r="724" spans="2:45">
      <c r="B724" t="str">
        <f t="shared" si="38"/>
        <v xml:space="preserve"> -  -  </v>
      </c>
      <c r="AP724" s="9" t="str">
        <f t="shared" si="36"/>
        <v xml:space="preserve"> </v>
      </c>
      <c r="AQ724" s="9" t="str">
        <f t="shared" si="37"/>
        <v xml:space="preserve"> </v>
      </c>
      <c r="AS724" s="59" t="str" cm="1">
        <f t="array" ref="AS724">IF(TRIM(AO724)="Not-selected",0,IF(OR(TRIM(AQ724)="",AR724=""),"",IFERROR(SUM(_xlfn.NUMBERVALUE(SUBSTITUTE(TRIM(_xlfn.XLOOKUP(TRIM(_xlfn.TEXTSPLIT(AQ724,",")),TRIM(_xlfn.TEXTSPLIT(E724,",")),TRIM(_xlfn.TEXTSPLIT(I724,",")))),"$","")))*AR724,"")))</f>
        <v/>
      </c>
    </row>
    <row r="725" spans="2:45">
      <c r="B725" t="str">
        <f t="shared" si="38"/>
        <v xml:space="preserve"> -  -  </v>
      </c>
      <c r="AP725" s="9" t="str">
        <f t="shared" si="36"/>
        <v xml:space="preserve"> </v>
      </c>
      <c r="AQ725" s="9" t="str">
        <f t="shared" si="37"/>
        <v xml:space="preserve"> </v>
      </c>
      <c r="AS725" s="59" t="str" cm="1">
        <f t="array" ref="AS725">IF(TRIM(AO725)="Not-selected",0,IF(OR(TRIM(AQ725)="",AR725=""),"",IFERROR(SUM(_xlfn.NUMBERVALUE(SUBSTITUTE(TRIM(_xlfn.XLOOKUP(TRIM(_xlfn.TEXTSPLIT(AQ725,",")),TRIM(_xlfn.TEXTSPLIT(E725,",")),TRIM(_xlfn.TEXTSPLIT(I725,",")))),"$","")))*AR725,"")))</f>
        <v/>
      </c>
    </row>
    <row r="726" spans="2:45">
      <c r="B726" t="str">
        <f t="shared" si="38"/>
        <v xml:space="preserve"> -  -  </v>
      </c>
      <c r="AP726" s="9" t="str">
        <f t="shared" si="36"/>
        <v xml:space="preserve"> </v>
      </c>
      <c r="AQ726" s="9" t="str">
        <f t="shared" si="37"/>
        <v xml:space="preserve"> </v>
      </c>
      <c r="AS726" s="59" t="str" cm="1">
        <f t="array" ref="AS726">IF(TRIM(AO726)="Not-selected",0,IF(OR(TRIM(AQ726)="",AR726=""),"",IFERROR(SUM(_xlfn.NUMBERVALUE(SUBSTITUTE(TRIM(_xlfn.XLOOKUP(TRIM(_xlfn.TEXTSPLIT(AQ726,",")),TRIM(_xlfn.TEXTSPLIT(E726,",")),TRIM(_xlfn.TEXTSPLIT(I726,",")))),"$","")))*AR726,"")))</f>
        <v/>
      </c>
    </row>
    <row r="727" spans="2:45">
      <c r="B727" t="str">
        <f t="shared" si="38"/>
        <v xml:space="preserve"> -  -  </v>
      </c>
      <c r="AP727" s="9" t="str">
        <f t="shared" si="36"/>
        <v xml:space="preserve"> </v>
      </c>
      <c r="AQ727" s="9" t="str">
        <f t="shared" si="37"/>
        <v xml:space="preserve"> </v>
      </c>
      <c r="AS727" s="59" t="str" cm="1">
        <f t="array" ref="AS727">IF(TRIM(AO727)="Not-selected",0,IF(OR(TRIM(AQ727)="",AR727=""),"",IFERROR(SUM(_xlfn.NUMBERVALUE(SUBSTITUTE(TRIM(_xlfn.XLOOKUP(TRIM(_xlfn.TEXTSPLIT(AQ727,",")),TRIM(_xlfn.TEXTSPLIT(E727,",")),TRIM(_xlfn.TEXTSPLIT(I727,",")))),"$","")))*AR727,"")))</f>
        <v/>
      </c>
    </row>
    <row r="728" spans="2:45">
      <c r="B728" t="str">
        <f t="shared" si="38"/>
        <v xml:space="preserve"> -  -  </v>
      </c>
      <c r="AP728" s="9" t="str">
        <f t="shared" si="36"/>
        <v xml:space="preserve"> </v>
      </c>
      <c r="AQ728" s="9" t="str">
        <f t="shared" si="37"/>
        <v xml:space="preserve"> </v>
      </c>
      <c r="AS728" s="59" t="str" cm="1">
        <f t="array" ref="AS728">IF(TRIM(AO728)="Not-selected",0,IF(OR(TRIM(AQ728)="",AR728=""),"",IFERROR(SUM(_xlfn.NUMBERVALUE(SUBSTITUTE(TRIM(_xlfn.XLOOKUP(TRIM(_xlfn.TEXTSPLIT(AQ728,",")),TRIM(_xlfn.TEXTSPLIT(E728,",")),TRIM(_xlfn.TEXTSPLIT(I728,",")))),"$","")))*AR728,"")))</f>
        <v/>
      </c>
    </row>
    <row r="729" spans="2:45">
      <c r="B729" t="str">
        <f t="shared" si="38"/>
        <v xml:space="preserve"> -  -  </v>
      </c>
      <c r="AP729" s="9" t="str">
        <f t="shared" si="36"/>
        <v xml:space="preserve"> </v>
      </c>
      <c r="AQ729" s="9" t="str">
        <f t="shared" si="37"/>
        <v xml:space="preserve"> </v>
      </c>
      <c r="AS729" s="59" t="str" cm="1">
        <f t="array" ref="AS729">IF(TRIM(AO729)="Not-selected",0,IF(OR(TRIM(AQ729)="",AR729=""),"",IFERROR(SUM(_xlfn.NUMBERVALUE(SUBSTITUTE(TRIM(_xlfn.XLOOKUP(TRIM(_xlfn.TEXTSPLIT(AQ729,",")),TRIM(_xlfn.TEXTSPLIT(E729,",")),TRIM(_xlfn.TEXTSPLIT(I729,",")))),"$","")))*AR729,"")))</f>
        <v/>
      </c>
    </row>
    <row r="730" spans="2:45">
      <c r="B730" t="str">
        <f t="shared" si="38"/>
        <v xml:space="preserve"> -  -  </v>
      </c>
      <c r="AP730" s="9" t="str">
        <f t="shared" si="36"/>
        <v xml:space="preserve"> </v>
      </c>
      <c r="AQ730" s="9" t="str">
        <f t="shared" si="37"/>
        <v xml:space="preserve"> </v>
      </c>
      <c r="AS730" s="59" t="str" cm="1">
        <f t="array" ref="AS730">IF(TRIM(AO730)="Not-selected",0,IF(OR(TRIM(AQ730)="",AR730=""),"",IFERROR(SUM(_xlfn.NUMBERVALUE(SUBSTITUTE(TRIM(_xlfn.XLOOKUP(TRIM(_xlfn.TEXTSPLIT(AQ730,",")),TRIM(_xlfn.TEXTSPLIT(E730,",")),TRIM(_xlfn.TEXTSPLIT(I730,",")))),"$","")))*AR730,"")))</f>
        <v/>
      </c>
    </row>
    <row r="731" spans="2:45">
      <c r="B731" t="str">
        <f t="shared" si="38"/>
        <v xml:space="preserve"> -  -  </v>
      </c>
      <c r="AP731" s="9" t="str">
        <f t="shared" si="36"/>
        <v xml:space="preserve"> </v>
      </c>
      <c r="AQ731" s="9" t="str">
        <f t="shared" si="37"/>
        <v xml:space="preserve"> </v>
      </c>
      <c r="AS731" s="59" t="str" cm="1">
        <f t="array" ref="AS731">IF(TRIM(AO731)="Not-selected",0,IF(OR(TRIM(AQ731)="",AR731=""),"",IFERROR(SUM(_xlfn.NUMBERVALUE(SUBSTITUTE(TRIM(_xlfn.XLOOKUP(TRIM(_xlfn.TEXTSPLIT(AQ731,",")),TRIM(_xlfn.TEXTSPLIT(E731,",")),TRIM(_xlfn.TEXTSPLIT(I731,",")))),"$","")))*AR731,"")))</f>
        <v/>
      </c>
    </row>
    <row r="732" spans="2:45">
      <c r="B732" t="str">
        <f t="shared" si="38"/>
        <v xml:space="preserve"> -  -  </v>
      </c>
      <c r="AP732" s="9" t="str">
        <f t="shared" si="36"/>
        <v xml:space="preserve"> </v>
      </c>
      <c r="AQ732" s="9" t="str">
        <f t="shared" si="37"/>
        <v xml:space="preserve"> </v>
      </c>
      <c r="AS732" s="59" t="str" cm="1">
        <f t="array" ref="AS732">IF(TRIM(AO732)="Not-selected",0,IF(OR(TRIM(AQ732)="",AR732=""),"",IFERROR(SUM(_xlfn.NUMBERVALUE(SUBSTITUTE(TRIM(_xlfn.XLOOKUP(TRIM(_xlfn.TEXTSPLIT(AQ732,",")),TRIM(_xlfn.TEXTSPLIT(E732,",")),TRIM(_xlfn.TEXTSPLIT(I732,",")))),"$","")))*AR732,"")))</f>
        <v/>
      </c>
    </row>
    <row r="733" spans="2:45">
      <c r="B733" t="str">
        <f t="shared" si="38"/>
        <v xml:space="preserve"> -  -  </v>
      </c>
      <c r="AP733" s="9" t="str">
        <f t="shared" si="36"/>
        <v xml:space="preserve"> </v>
      </c>
      <c r="AQ733" s="9" t="str">
        <f t="shared" si="37"/>
        <v xml:space="preserve"> </v>
      </c>
      <c r="AS733" s="59" t="str" cm="1">
        <f t="array" ref="AS733">IF(TRIM(AO733)="Not-selected",0,IF(OR(TRIM(AQ733)="",AR733=""),"",IFERROR(SUM(_xlfn.NUMBERVALUE(SUBSTITUTE(TRIM(_xlfn.XLOOKUP(TRIM(_xlfn.TEXTSPLIT(AQ733,",")),TRIM(_xlfn.TEXTSPLIT(E733,",")),TRIM(_xlfn.TEXTSPLIT(I733,",")))),"$","")))*AR733,"")))</f>
        <v/>
      </c>
    </row>
    <row r="734" spans="2:45">
      <c r="B734" t="str">
        <f t="shared" si="38"/>
        <v xml:space="preserve"> -  -  </v>
      </c>
      <c r="AP734" s="9" t="str">
        <f t="shared" si="36"/>
        <v xml:space="preserve"> </v>
      </c>
      <c r="AQ734" s="9" t="str">
        <f t="shared" si="37"/>
        <v xml:space="preserve"> </v>
      </c>
      <c r="AS734" s="59" t="str" cm="1">
        <f t="array" ref="AS734">IF(TRIM(AO734)="Not-selected",0,IF(OR(TRIM(AQ734)="",AR734=""),"",IFERROR(SUM(_xlfn.NUMBERVALUE(SUBSTITUTE(TRIM(_xlfn.XLOOKUP(TRIM(_xlfn.TEXTSPLIT(AQ734,",")),TRIM(_xlfn.TEXTSPLIT(E734,",")),TRIM(_xlfn.TEXTSPLIT(I734,",")))),"$","")))*AR734,"")))</f>
        <v/>
      </c>
    </row>
    <row r="735" spans="2:45">
      <c r="B735" t="str">
        <f t="shared" si="38"/>
        <v xml:space="preserve"> -  -  </v>
      </c>
      <c r="AP735" s="9" t="str">
        <f t="shared" ref="AP735:AP798" si="39">IF($AO735="Not-Selected", "None", " ")</f>
        <v xml:space="preserve"> </v>
      </c>
      <c r="AQ735" s="9" t="str">
        <f t="shared" si="37"/>
        <v xml:space="preserve"> </v>
      </c>
      <c r="AS735" s="59" t="str" cm="1">
        <f t="array" ref="AS735">IF(TRIM(AO735)="Not-selected",0,IF(OR(TRIM(AQ735)="",AR735=""),"",IFERROR(SUM(_xlfn.NUMBERVALUE(SUBSTITUTE(TRIM(_xlfn.XLOOKUP(TRIM(_xlfn.TEXTSPLIT(AQ735,",")),TRIM(_xlfn.TEXTSPLIT(E735,",")),TRIM(_xlfn.TEXTSPLIT(I735,",")))),"$","")))*AR735,"")))</f>
        <v/>
      </c>
    </row>
    <row r="736" spans="2:45">
      <c r="B736" t="str">
        <f t="shared" si="38"/>
        <v xml:space="preserve"> -  -  </v>
      </c>
      <c r="AP736" s="9" t="str">
        <f t="shared" si="39"/>
        <v xml:space="preserve"> </v>
      </c>
      <c r="AQ736" s="9" t="str">
        <f t="shared" si="37"/>
        <v xml:space="preserve"> </v>
      </c>
      <c r="AS736" s="59" t="str" cm="1">
        <f t="array" ref="AS736">IF(TRIM(AO736)="Not-selected",0,IF(OR(TRIM(AQ736)="",AR736=""),"",IFERROR(SUM(_xlfn.NUMBERVALUE(SUBSTITUTE(TRIM(_xlfn.XLOOKUP(TRIM(_xlfn.TEXTSPLIT(AQ736,",")),TRIM(_xlfn.TEXTSPLIT(E736,",")),TRIM(_xlfn.TEXTSPLIT(I736,",")))),"$","")))*AR736,"")))</f>
        <v/>
      </c>
    </row>
    <row r="737" spans="2:45">
      <c r="B737" t="str">
        <f t="shared" si="38"/>
        <v xml:space="preserve"> -  -  </v>
      </c>
      <c r="AP737" s="9" t="str">
        <f t="shared" si="39"/>
        <v xml:space="preserve"> </v>
      </c>
      <c r="AQ737" s="9" t="str">
        <f t="shared" si="37"/>
        <v xml:space="preserve"> </v>
      </c>
      <c r="AS737" s="59" t="str" cm="1">
        <f t="array" ref="AS737">IF(TRIM(AO737)="Not-selected",0,IF(OR(TRIM(AQ737)="",AR737=""),"",IFERROR(SUM(_xlfn.NUMBERVALUE(SUBSTITUTE(TRIM(_xlfn.XLOOKUP(TRIM(_xlfn.TEXTSPLIT(AQ737,",")),TRIM(_xlfn.TEXTSPLIT(E737,",")),TRIM(_xlfn.TEXTSPLIT(I737,",")))),"$","")))*AR737,"")))</f>
        <v/>
      </c>
    </row>
    <row r="738" spans="2:45">
      <c r="B738" t="str">
        <f t="shared" si="38"/>
        <v xml:space="preserve"> -  -  </v>
      </c>
      <c r="AP738" s="9" t="str">
        <f t="shared" si="39"/>
        <v xml:space="preserve"> </v>
      </c>
      <c r="AQ738" s="9" t="str">
        <f t="shared" si="37"/>
        <v xml:space="preserve"> </v>
      </c>
      <c r="AS738" s="59" t="str" cm="1">
        <f t="array" ref="AS738">IF(TRIM(AO738)="Not-selected",0,IF(OR(TRIM(AQ738)="",AR738=""),"",IFERROR(SUM(_xlfn.NUMBERVALUE(SUBSTITUTE(TRIM(_xlfn.XLOOKUP(TRIM(_xlfn.TEXTSPLIT(AQ738,",")),TRIM(_xlfn.TEXTSPLIT(E738,",")),TRIM(_xlfn.TEXTSPLIT(I738,",")))),"$","")))*AR738,"")))</f>
        <v/>
      </c>
    </row>
    <row r="739" spans="2:45">
      <c r="B739" t="str">
        <f t="shared" si="38"/>
        <v xml:space="preserve"> -  -  </v>
      </c>
      <c r="AP739" s="9" t="str">
        <f t="shared" si="39"/>
        <v xml:space="preserve"> </v>
      </c>
      <c r="AQ739" s="9" t="str">
        <f t="shared" si="37"/>
        <v xml:space="preserve"> </v>
      </c>
      <c r="AS739" s="59" t="str" cm="1">
        <f t="array" ref="AS739">IF(TRIM(AO739)="Not-selected",0,IF(OR(TRIM(AQ739)="",AR739=""),"",IFERROR(SUM(_xlfn.NUMBERVALUE(SUBSTITUTE(TRIM(_xlfn.XLOOKUP(TRIM(_xlfn.TEXTSPLIT(AQ739,",")),TRIM(_xlfn.TEXTSPLIT(E739,",")),TRIM(_xlfn.TEXTSPLIT(I739,",")))),"$","")))*AR739,"")))</f>
        <v/>
      </c>
    </row>
    <row r="740" spans="2:45">
      <c r="B740" t="str">
        <f t="shared" si="38"/>
        <v xml:space="preserve"> -  -  </v>
      </c>
      <c r="AP740" s="9" t="str">
        <f t="shared" si="39"/>
        <v xml:space="preserve"> </v>
      </c>
      <c r="AQ740" s="9" t="str">
        <f t="shared" si="37"/>
        <v xml:space="preserve"> </v>
      </c>
      <c r="AS740" s="59" t="str" cm="1">
        <f t="array" ref="AS740">IF(TRIM(AO740)="Not-selected",0,IF(OR(TRIM(AQ740)="",AR740=""),"",IFERROR(SUM(_xlfn.NUMBERVALUE(SUBSTITUTE(TRIM(_xlfn.XLOOKUP(TRIM(_xlfn.TEXTSPLIT(AQ740,",")),TRIM(_xlfn.TEXTSPLIT(E740,",")),TRIM(_xlfn.TEXTSPLIT(I740,",")))),"$","")))*AR740,"")))</f>
        <v/>
      </c>
    </row>
    <row r="741" spans="2:45">
      <c r="B741" t="str">
        <f t="shared" si="38"/>
        <v xml:space="preserve"> -  -  </v>
      </c>
      <c r="AP741" s="9" t="str">
        <f t="shared" si="39"/>
        <v xml:space="preserve"> </v>
      </c>
      <c r="AQ741" s="9" t="str">
        <f t="shared" si="37"/>
        <v xml:space="preserve"> </v>
      </c>
      <c r="AS741" s="59" t="str" cm="1">
        <f t="array" ref="AS741">IF(TRIM(AO741)="Not-selected",0,IF(OR(TRIM(AQ741)="",AR741=""),"",IFERROR(SUM(_xlfn.NUMBERVALUE(SUBSTITUTE(TRIM(_xlfn.XLOOKUP(TRIM(_xlfn.TEXTSPLIT(AQ741,",")),TRIM(_xlfn.TEXTSPLIT(E741,",")),TRIM(_xlfn.TEXTSPLIT(I741,",")))),"$","")))*AR741,"")))</f>
        <v/>
      </c>
    </row>
    <row r="742" spans="2:45">
      <c r="B742" t="str">
        <f t="shared" si="38"/>
        <v xml:space="preserve"> -  -  </v>
      </c>
      <c r="AP742" s="9" t="str">
        <f t="shared" si="39"/>
        <v xml:space="preserve"> </v>
      </c>
      <c r="AQ742" s="9" t="str">
        <f t="shared" si="37"/>
        <v xml:space="preserve"> </v>
      </c>
      <c r="AS742" s="59" t="str" cm="1">
        <f t="array" ref="AS742">IF(TRIM(AO742)="Not-selected",0,IF(OR(TRIM(AQ742)="",AR742=""),"",IFERROR(SUM(_xlfn.NUMBERVALUE(SUBSTITUTE(TRIM(_xlfn.XLOOKUP(TRIM(_xlfn.TEXTSPLIT(AQ742,",")),TRIM(_xlfn.TEXTSPLIT(E742,",")),TRIM(_xlfn.TEXTSPLIT(I742,",")))),"$","")))*AR742,"")))</f>
        <v/>
      </c>
    </row>
    <row r="743" spans="2:45">
      <c r="B743" t="str">
        <f t="shared" si="38"/>
        <v xml:space="preserve"> -  -  </v>
      </c>
      <c r="AP743" s="9" t="str">
        <f t="shared" si="39"/>
        <v xml:space="preserve"> </v>
      </c>
      <c r="AQ743" s="9" t="str">
        <f t="shared" si="37"/>
        <v xml:space="preserve"> </v>
      </c>
      <c r="AS743" s="59" t="str" cm="1">
        <f t="array" ref="AS743">IF(TRIM(AO743)="Not-selected",0,IF(OR(TRIM(AQ743)="",AR743=""),"",IFERROR(SUM(_xlfn.NUMBERVALUE(SUBSTITUTE(TRIM(_xlfn.XLOOKUP(TRIM(_xlfn.TEXTSPLIT(AQ743,",")),TRIM(_xlfn.TEXTSPLIT(E743,",")),TRIM(_xlfn.TEXTSPLIT(I743,",")))),"$","")))*AR743,"")))</f>
        <v/>
      </c>
    </row>
    <row r="744" spans="2:45">
      <c r="B744" t="str">
        <f t="shared" si="38"/>
        <v xml:space="preserve"> -  -  </v>
      </c>
      <c r="AP744" s="9" t="str">
        <f t="shared" si="39"/>
        <v xml:space="preserve"> </v>
      </c>
      <c r="AQ744" s="9" t="str">
        <f t="shared" si="37"/>
        <v xml:space="preserve"> </v>
      </c>
      <c r="AS744" s="59" t="str" cm="1">
        <f t="array" ref="AS744">IF(TRIM(AO744)="Not-selected",0,IF(OR(TRIM(AQ744)="",AR744=""),"",IFERROR(SUM(_xlfn.NUMBERVALUE(SUBSTITUTE(TRIM(_xlfn.XLOOKUP(TRIM(_xlfn.TEXTSPLIT(AQ744,",")),TRIM(_xlfn.TEXTSPLIT(E744,",")),TRIM(_xlfn.TEXTSPLIT(I744,",")))),"$","")))*AR744,"")))</f>
        <v/>
      </c>
    </row>
    <row r="745" spans="2:45">
      <c r="B745" t="str">
        <f t="shared" si="38"/>
        <v xml:space="preserve"> -  -  </v>
      </c>
      <c r="AP745" s="9" t="str">
        <f t="shared" si="39"/>
        <v xml:space="preserve"> </v>
      </c>
      <c r="AQ745" s="9" t="str">
        <f t="shared" si="37"/>
        <v xml:space="preserve"> </v>
      </c>
      <c r="AS745" s="59" t="str" cm="1">
        <f t="array" ref="AS745">IF(TRIM(AO745)="Not-selected",0,IF(OR(TRIM(AQ745)="",AR745=""),"",IFERROR(SUM(_xlfn.NUMBERVALUE(SUBSTITUTE(TRIM(_xlfn.XLOOKUP(TRIM(_xlfn.TEXTSPLIT(AQ745,",")),TRIM(_xlfn.TEXTSPLIT(E745,",")),TRIM(_xlfn.TEXTSPLIT(I745,",")))),"$","")))*AR745,"")))</f>
        <v/>
      </c>
    </row>
    <row r="746" spans="2:45">
      <c r="B746" t="str">
        <f t="shared" si="38"/>
        <v xml:space="preserve"> -  -  </v>
      </c>
      <c r="AP746" s="9" t="str">
        <f t="shared" si="39"/>
        <v xml:space="preserve"> </v>
      </c>
      <c r="AQ746" s="9" t="str">
        <f t="shared" si="37"/>
        <v xml:space="preserve"> </v>
      </c>
      <c r="AS746" s="59" t="str" cm="1">
        <f t="array" ref="AS746">IF(TRIM(AO746)="Not-selected",0,IF(OR(TRIM(AQ746)="",AR746=""),"",IFERROR(SUM(_xlfn.NUMBERVALUE(SUBSTITUTE(TRIM(_xlfn.XLOOKUP(TRIM(_xlfn.TEXTSPLIT(AQ746,",")),TRIM(_xlfn.TEXTSPLIT(E746,",")),TRIM(_xlfn.TEXTSPLIT(I746,",")))),"$","")))*AR746,"")))</f>
        <v/>
      </c>
    </row>
    <row r="747" spans="2:45">
      <c r="B747" t="str">
        <f t="shared" si="38"/>
        <v xml:space="preserve"> -  -  </v>
      </c>
      <c r="AP747" s="9" t="str">
        <f t="shared" si="39"/>
        <v xml:space="preserve"> </v>
      </c>
      <c r="AQ747" s="9" t="str">
        <f t="shared" si="37"/>
        <v xml:space="preserve"> </v>
      </c>
      <c r="AS747" s="59" t="str" cm="1">
        <f t="array" ref="AS747">IF(TRIM(AO747)="Not-selected",0,IF(OR(TRIM(AQ747)="",AR747=""),"",IFERROR(SUM(_xlfn.NUMBERVALUE(SUBSTITUTE(TRIM(_xlfn.XLOOKUP(TRIM(_xlfn.TEXTSPLIT(AQ747,",")),TRIM(_xlfn.TEXTSPLIT(E747,",")),TRIM(_xlfn.TEXTSPLIT(I747,",")))),"$","")))*AR747,"")))</f>
        <v/>
      </c>
    </row>
    <row r="748" spans="2:45">
      <c r="B748" t="str">
        <f t="shared" si="38"/>
        <v xml:space="preserve"> -  -  </v>
      </c>
      <c r="AP748" s="9" t="str">
        <f t="shared" si="39"/>
        <v xml:space="preserve"> </v>
      </c>
      <c r="AQ748" s="9" t="str">
        <f t="shared" si="37"/>
        <v xml:space="preserve"> </v>
      </c>
      <c r="AS748" s="59" t="str" cm="1">
        <f t="array" ref="AS748">IF(TRIM(AO748)="Not-selected",0,IF(OR(TRIM(AQ748)="",AR748=""),"",IFERROR(SUM(_xlfn.NUMBERVALUE(SUBSTITUTE(TRIM(_xlfn.XLOOKUP(TRIM(_xlfn.TEXTSPLIT(AQ748,",")),TRIM(_xlfn.TEXTSPLIT(E748,",")),TRIM(_xlfn.TEXTSPLIT(I748,",")))),"$","")))*AR748,"")))</f>
        <v/>
      </c>
    </row>
    <row r="749" spans="2:45">
      <c r="B749" t="str">
        <f t="shared" si="38"/>
        <v xml:space="preserve"> -  -  </v>
      </c>
      <c r="AP749" s="9" t="str">
        <f t="shared" si="39"/>
        <v xml:space="preserve"> </v>
      </c>
      <c r="AQ749" s="9" t="str">
        <f t="shared" si="37"/>
        <v xml:space="preserve"> </v>
      </c>
      <c r="AS749" s="59" t="str" cm="1">
        <f t="array" ref="AS749">IF(TRIM(AO749)="Not-selected",0,IF(OR(TRIM(AQ749)="",AR749=""),"",IFERROR(SUM(_xlfn.NUMBERVALUE(SUBSTITUTE(TRIM(_xlfn.XLOOKUP(TRIM(_xlfn.TEXTSPLIT(AQ749,",")),TRIM(_xlfn.TEXTSPLIT(E749,",")),TRIM(_xlfn.TEXTSPLIT(I749,",")))),"$","")))*AR749,"")))</f>
        <v/>
      </c>
    </row>
    <row r="750" spans="2:45">
      <c r="B750" t="str">
        <f t="shared" si="38"/>
        <v xml:space="preserve"> -  -  </v>
      </c>
      <c r="AP750" s="9" t="str">
        <f t="shared" si="39"/>
        <v xml:space="preserve"> </v>
      </c>
      <c r="AQ750" s="9" t="str">
        <f t="shared" si="37"/>
        <v xml:space="preserve"> </v>
      </c>
      <c r="AS750" s="59" t="str" cm="1">
        <f t="array" ref="AS750">IF(TRIM(AO750)="Not-selected",0,IF(OR(TRIM(AQ750)="",AR750=""),"",IFERROR(SUM(_xlfn.NUMBERVALUE(SUBSTITUTE(TRIM(_xlfn.XLOOKUP(TRIM(_xlfn.TEXTSPLIT(AQ750,",")),TRIM(_xlfn.TEXTSPLIT(E750,",")),TRIM(_xlfn.TEXTSPLIT(I750,",")))),"$","")))*AR750,"")))</f>
        <v/>
      </c>
    </row>
    <row r="751" spans="2:45">
      <c r="B751" t="str">
        <f t="shared" si="38"/>
        <v xml:space="preserve"> -  -  </v>
      </c>
      <c r="AP751" s="9" t="str">
        <f t="shared" si="39"/>
        <v xml:space="preserve"> </v>
      </c>
      <c r="AQ751" s="9" t="str">
        <f t="shared" si="37"/>
        <v xml:space="preserve"> </v>
      </c>
      <c r="AS751" s="59" t="str" cm="1">
        <f t="array" ref="AS751">IF(TRIM(AO751)="Not-selected",0,IF(OR(TRIM(AQ751)="",AR751=""),"",IFERROR(SUM(_xlfn.NUMBERVALUE(SUBSTITUTE(TRIM(_xlfn.XLOOKUP(TRIM(_xlfn.TEXTSPLIT(AQ751,",")),TRIM(_xlfn.TEXTSPLIT(E751,",")),TRIM(_xlfn.TEXTSPLIT(I751,",")))),"$","")))*AR751,"")))</f>
        <v/>
      </c>
    </row>
    <row r="752" spans="2:45">
      <c r="B752" t="str">
        <f t="shared" si="38"/>
        <v xml:space="preserve"> -  -  </v>
      </c>
      <c r="AP752" s="9" t="str">
        <f t="shared" si="39"/>
        <v xml:space="preserve"> </v>
      </c>
      <c r="AQ752" s="9" t="str">
        <f t="shared" si="37"/>
        <v xml:space="preserve"> </v>
      </c>
      <c r="AS752" s="59" t="str" cm="1">
        <f t="array" ref="AS752">IF(TRIM(AO752)="Not-selected",0,IF(OR(TRIM(AQ752)="",AR752=""),"",IFERROR(SUM(_xlfn.NUMBERVALUE(SUBSTITUTE(TRIM(_xlfn.XLOOKUP(TRIM(_xlfn.TEXTSPLIT(AQ752,",")),TRIM(_xlfn.TEXTSPLIT(E752,",")),TRIM(_xlfn.TEXTSPLIT(I752,",")))),"$","")))*AR752,"")))</f>
        <v/>
      </c>
    </row>
    <row r="753" spans="2:45">
      <c r="B753" t="str">
        <f t="shared" si="38"/>
        <v xml:space="preserve"> -  -  </v>
      </c>
      <c r="AP753" s="9" t="str">
        <f t="shared" si="39"/>
        <v xml:space="preserve"> </v>
      </c>
      <c r="AQ753" s="9" t="str">
        <f t="shared" si="37"/>
        <v xml:space="preserve"> </v>
      </c>
      <c r="AS753" s="59" t="str" cm="1">
        <f t="array" ref="AS753">IF(TRIM(AO753)="Not-selected",0,IF(OR(TRIM(AQ753)="",AR753=""),"",IFERROR(SUM(_xlfn.NUMBERVALUE(SUBSTITUTE(TRIM(_xlfn.XLOOKUP(TRIM(_xlfn.TEXTSPLIT(AQ753,",")),TRIM(_xlfn.TEXTSPLIT(E753,",")),TRIM(_xlfn.TEXTSPLIT(I753,",")))),"$","")))*AR753,"")))</f>
        <v/>
      </c>
    </row>
    <row r="754" spans="2:45">
      <c r="B754" t="str">
        <f t="shared" si="38"/>
        <v xml:space="preserve"> -  -  </v>
      </c>
      <c r="AP754" s="9" t="str">
        <f t="shared" si="39"/>
        <v xml:space="preserve"> </v>
      </c>
      <c r="AQ754" s="9" t="str">
        <f t="shared" si="37"/>
        <v xml:space="preserve"> </v>
      </c>
      <c r="AS754" s="59" t="str" cm="1">
        <f t="array" ref="AS754">IF(TRIM(AO754)="Not-selected",0,IF(OR(TRIM(AQ754)="",AR754=""),"",IFERROR(SUM(_xlfn.NUMBERVALUE(SUBSTITUTE(TRIM(_xlfn.XLOOKUP(TRIM(_xlfn.TEXTSPLIT(AQ754,",")),TRIM(_xlfn.TEXTSPLIT(E754,",")),TRIM(_xlfn.TEXTSPLIT(I754,",")))),"$","")))*AR754,"")))</f>
        <v/>
      </c>
    </row>
    <row r="755" spans="2:45">
      <c r="B755" t="str">
        <f t="shared" si="38"/>
        <v xml:space="preserve"> -  -  </v>
      </c>
      <c r="AP755" s="9" t="str">
        <f t="shared" si="39"/>
        <v xml:space="preserve"> </v>
      </c>
      <c r="AQ755" s="9" t="str">
        <f t="shared" si="37"/>
        <v xml:space="preserve"> </v>
      </c>
      <c r="AS755" s="59" t="str" cm="1">
        <f t="array" ref="AS755">IF(TRIM(AO755)="Not-selected",0,IF(OR(TRIM(AQ755)="",AR755=""),"",IFERROR(SUM(_xlfn.NUMBERVALUE(SUBSTITUTE(TRIM(_xlfn.XLOOKUP(TRIM(_xlfn.TEXTSPLIT(AQ755,",")),TRIM(_xlfn.TEXTSPLIT(E755,",")),TRIM(_xlfn.TEXTSPLIT(I755,",")))),"$","")))*AR755,"")))</f>
        <v/>
      </c>
    </row>
    <row r="756" spans="2:45">
      <c r="B756" t="str">
        <f t="shared" si="38"/>
        <v xml:space="preserve"> -  -  </v>
      </c>
      <c r="AP756" s="9" t="str">
        <f t="shared" si="39"/>
        <v xml:space="preserve"> </v>
      </c>
      <c r="AQ756" s="9" t="str">
        <f t="shared" si="37"/>
        <v xml:space="preserve"> </v>
      </c>
      <c r="AS756" s="59" t="str" cm="1">
        <f t="array" ref="AS756">IF(TRIM(AO756)="Not-selected",0,IF(OR(TRIM(AQ756)="",AR756=""),"",IFERROR(SUM(_xlfn.NUMBERVALUE(SUBSTITUTE(TRIM(_xlfn.XLOOKUP(TRIM(_xlfn.TEXTSPLIT(AQ756,",")),TRIM(_xlfn.TEXTSPLIT(E756,",")),TRIM(_xlfn.TEXTSPLIT(I756,",")))),"$","")))*AR756,"")))</f>
        <v/>
      </c>
    </row>
    <row r="757" spans="2:45">
      <c r="B757" t="str">
        <f t="shared" si="38"/>
        <v xml:space="preserve"> -  -  </v>
      </c>
      <c r="AP757" s="9" t="str">
        <f t="shared" si="39"/>
        <v xml:space="preserve"> </v>
      </c>
      <c r="AQ757" s="9" t="str">
        <f t="shared" si="37"/>
        <v xml:space="preserve"> </v>
      </c>
      <c r="AS757" s="59" t="str" cm="1">
        <f t="array" ref="AS757">IF(TRIM(AO757)="Not-selected",0,IF(OR(TRIM(AQ757)="",AR757=""),"",IFERROR(SUM(_xlfn.NUMBERVALUE(SUBSTITUTE(TRIM(_xlfn.XLOOKUP(TRIM(_xlfn.TEXTSPLIT(AQ757,",")),TRIM(_xlfn.TEXTSPLIT(E757,",")),TRIM(_xlfn.TEXTSPLIT(I757,",")))),"$","")))*AR757,"")))</f>
        <v/>
      </c>
    </row>
    <row r="758" spans="2:45">
      <c r="B758" t="str">
        <f t="shared" si="38"/>
        <v xml:space="preserve"> -  -  </v>
      </c>
      <c r="AP758" s="9" t="str">
        <f t="shared" si="39"/>
        <v xml:space="preserve"> </v>
      </c>
      <c r="AQ758" s="9" t="str">
        <f t="shared" si="37"/>
        <v xml:space="preserve"> </v>
      </c>
      <c r="AS758" s="59" t="str" cm="1">
        <f t="array" ref="AS758">IF(TRIM(AO758)="Not-selected",0,IF(OR(TRIM(AQ758)="",AR758=""),"",IFERROR(SUM(_xlfn.NUMBERVALUE(SUBSTITUTE(TRIM(_xlfn.XLOOKUP(TRIM(_xlfn.TEXTSPLIT(AQ758,",")),TRIM(_xlfn.TEXTSPLIT(E758,",")),TRIM(_xlfn.TEXTSPLIT(I758,",")))),"$","")))*AR758,"")))</f>
        <v/>
      </c>
    </row>
    <row r="759" spans="2:45">
      <c r="B759" t="str">
        <f t="shared" si="38"/>
        <v xml:space="preserve"> -  -  </v>
      </c>
      <c r="AP759" s="9" t="str">
        <f t="shared" si="39"/>
        <v xml:space="preserve"> </v>
      </c>
      <c r="AQ759" s="9" t="str">
        <f t="shared" si="37"/>
        <v xml:space="preserve"> </v>
      </c>
      <c r="AS759" s="59" t="str" cm="1">
        <f t="array" ref="AS759">IF(TRIM(AO759)="Not-selected",0,IF(OR(TRIM(AQ759)="",AR759=""),"",IFERROR(SUM(_xlfn.NUMBERVALUE(SUBSTITUTE(TRIM(_xlfn.XLOOKUP(TRIM(_xlfn.TEXTSPLIT(AQ759,",")),TRIM(_xlfn.TEXTSPLIT(E759,",")),TRIM(_xlfn.TEXTSPLIT(I759,",")))),"$","")))*AR759,"")))</f>
        <v/>
      </c>
    </row>
    <row r="760" spans="2:45">
      <c r="B760" t="str">
        <f t="shared" si="38"/>
        <v xml:space="preserve"> -  -  </v>
      </c>
      <c r="AP760" s="9" t="str">
        <f t="shared" si="39"/>
        <v xml:space="preserve"> </v>
      </c>
      <c r="AQ760" s="9" t="str">
        <f t="shared" si="37"/>
        <v xml:space="preserve"> </v>
      </c>
      <c r="AS760" s="59" t="str" cm="1">
        <f t="array" ref="AS760">IF(TRIM(AO760)="Not-selected",0,IF(OR(TRIM(AQ760)="",AR760=""),"",IFERROR(SUM(_xlfn.NUMBERVALUE(SUBSTITUTE(TRIM(_xlfn.XLOOKUP(TRIM(_xlfn.TEXTSPLIT(AQ760,",")),TRIM(_xlfn.TEXTSPLIT(E760,",")),TRIM(_xlfn.TEXTSPLIT(I760,",")))),"$","")))*AR760,"")))</f>
        <v/>
      </c>
    </row>
    <row r="761" spans="2:45">
      <c r="B761" t="str">
        <f t="shared" si="38"/>
        <v xml:space="preserve"> -  -  </v>
      </c>
      <c r="AP761" s="9" t="str">
        <f t="shared" si="39"/>
        <v xml:space="preserve"> </v>
      </c>
      <c r="AQ761" s="9" t="str">
        <f t="shared" si="37"/>
        <v xml:space="preserve"> </v>
      </c>
      <c r="AS761" s="59" t="str" cm="1">
        <f t="array" ref="AS761">IF(TRIM(AO761)="Not-selected",0,IF(OR(TRIM(AQ761)="",AR761=""),"",IFERROR(SUM(_xlfn.NUMBERVALUE(SUBSTITUTE(TRIM(_xlfn.XLOOKUP(TRIM(_xlfn.TEXTSPLIT(AQ761,",")),TRIM(_xlfn.TEXTSPLIT(E761,",")),TRIM(_xlfn.TEXTSPLIT(I761,",")))),"$","")))*AR761,"")))</f>
        <v/>
      </c>
    </row>
    <row r="762" spans="2:45">
      <c r="B762" t="str">
        <f t="shared" si="38"/>
        <v xml:space="preserve"> -  -  </v>
      </c>
      <c r="AP762" s="9" t="str">
        <f t="shared" si="39"/>
        <v xml:space="preserve"> </v>
      </c>
      <c r="AQ762" s="9" t="str">
        <f t="shared" si="37"/>
        <v xml:space="preserve"> </v>
      </c>
      <c r="AS762" s="59" t="str" cm="1">
        <f t="array" ref="AS762">IF(TRIM(AO762)="Not-selected",0,IF(OR(TRIM(AQ762)="",AR762=""),"",IFERROR(SUM(_xlfn.NUMBERVALUE(SUBSTITUTE(TRIM(_xlfn.XLOOKUP(TRIM(_xlfn.TEXTSPLIT(AQ762,",")),TRIM(_xlfn.TEXTSPLIT(E762,",")),TRIM(_xlfn.TEXTSPLIT(I762,",")))),"$","")))*AR762,"")))</f>
        <v/>
      </c>
    </row>
    <row r="763" spans="2:45">
      <c r="B763" t="str">
        <f t="shared" si="38"/>
        <v xml:space="preserve"> -  -  </v>
      </c>
      <c r="AP763" s="9" t="str">
        <f t="shared" si="39"/>
        <v xml:space="preserve"> </v>
      </c>
      <c r="AQ763" s="9" t="str">
        <f t="shared" si="37"/>
        <v xml:space="preserve"> </v>
      </c>
      <c r="AS763" s="59" t="str" cm="1">
        <f t="array" ref="AS763">IF(TRIM(AO763)="Not-selected",0,IF(OR(TRIM(AQ763)="",AR763=""),"",IFERROR(SUM(_xlfn.NUMBERVALUE(SUBSTITUTE(TRIM(_xlfn.XLOOKUP(TRIM(_xlfn.TEXTSPLIT(AQ763,",")),TRIM(_xlfn.TEXTSPLIT(E763,",")),TRIM(_xlfn.TEXTSPLIT(I763,",")))),"$","")))*AR763,"")))</f>
        <v/>
      </c>
    </row>
    <row r="764" spans="2:45">
      <c r="B764" t="str">
        <f t="shared" si="38"/>
        <v xml:space="preserve"> -  -  </v>
      </c>
      <c r="AP764" s="9" t="str">
        <f t="shared" si="39"/>
        <v xml:space="preserve"> </v>
      </c>
      <c r="AQ764" s="9" t="str">
        <f t="shared" si="37"/>
        <v xml:space="preserve"> </v>
      </c>
      <c r="AS764" s="59" t="str" cm="1">
        <f t="array" ref="AS764">IF(TRIM(AO764)="Not-selected",0,IF(OR(TRIM(AQ764)="",AR764=""),"",IFERROR(SUM(_xlfn.NUMBERVALUE(SUBSTITUTE(TRIM(_xlfn.XLOOKUP(TRIM(_xlfn.TEXTSPLIT(AQ764,",")),TRIM(_xlfn.TEXTSPLIT(E764,",")),TRIM(_xlfn.TEXTSPLIT(I764,",")))),"$","")))*AR764,"")))</f>
        <v/>
      </c>
    </row>
    <row r="765" spans="2:45">
      <c r="B765" t="str">
        <f t="shared" si="38"/>
        <v xml:space="preserve"> -  -  </v>
      </c>
      <c r="AP765" s="9" t="str">
        <f t="shared" si="39"/>
        <v xml:space="preserve"> </v>
      </c>
      <c r="AQ765" s="9" t="str">
        <f t="shared" si="37"/>
        <v xml:space="preserve"> </v>
      </c>
      <c r="AS765" s="59" t="str" cm="1">
        <f t="array" ref="AS765">IF(TRIM(AO765)="Not-selected",0,IF(OR(TRIM(AQ765)="",AR765=""),"",IFERROR(SUM(_xlfn.NUMBERVALUE(SUBSTITUTE(TRIM(_xlfn.XLOOKUP(TRIM(_xlfn.TEXTSPLIT(AQ765,",")),TRIM(_xlfn.TEXTSPLIT(E765,",")),TRIM(_xlfn.TEXTSPLIT(I765,",")))),"$","")))*AR765,"")))</f>
        <v/>
      </c>
    </row>
    <row r="766" spans="2:45">
      <c r="B766" t="str">
        <f t="shared" si="38"/>
        <v xml:space="preserve"> -  -  </v>
      </c>
      <c r="AP766" s="9" t="str">
        <f t="shared" si="39"/>
        <v xml:space="preserve"> </v>
      </c>
      <c r="AQ766" s="9" t="str">
        <f t="shared" si="37"/>
        <v xml:space="preserve"> </v>
      </c>
      <c r="AS766" s="59" t="str" cm="1">
        <f t="array" ref="AS766">IF(TRIM(AO766)="Not-selected",0,IF(OR(TRIM(AQ766)="",AR766=""),"",IFERROR(SUM(_xlfn.NUMBERVALUE(SUBSTITUTE(TRIM(_xlfn.XLOOKUP(TRIM(_xlfn.TEXTSPLIT(AQ766,",")),TRIM(_xlfn.TEXTSPLIT(E766,",")),TRIM(_xlfn.TEXTSPLIT(I766,",")))),"$","")))*AR766,"")))</f>
        <v/>
      </c>
    </row>
    <row r="767" spans="2:45">
      <c r="B767" t="str">
        <f t="shared" si="38"/>
        <v xml:space="preserve"> -  -  </v>
      </c>
      <c r="AP767" s="9" t="str">
        <f t="shared" si="39"/>
        <v xml:space="preserve"> </v>
      </c>
      <c r="AQ767" s="9" t="str">
        <f t="shared" si="37"/>
        <v xml:space="preserve"> </v>
      </c>
      <c r="AS767" s="59" t="str" cm="1">
        <f t="array" ref="AS767">IF(TRIM(AO767)="Not-selected",0,IF(OR(TRIM(AQ767)="",AR767=""),"",IFERROR(SUM(_xlfn.NUMBERVALUE(SUBSTITUTE(TRIM(_xlfn.XLOOKUP(TRIM(_xlfn.TEXTSPLIT(AQ767,",")),TRIM(_xlfn.TEXTSPLIT(E767,",")),TRIM(_xlfn.TEXTSPLIT(I767,",")))),"$","")))*AR767,"")))</f>
        <v/>
      </c>
    </row>
    <row r="768" spans="2:45">
      <c r="B768" t="str">
        <f t="shared" si="38"/>
        <v xml:space="preserve"> -  -  </v>
      </c>
      <c r="AP768" s="9" t="str">
        <f t="shared" si="39"/>
        <v xml:space="preserve"> </v>
      </c>
      <c r="AQ768" s="9" t="str">
        <f t="shared" ref="AQ768:AQ831" si="40">IF($AO768="Not-Selected", "None", " ")</f>
        <v xml:space="preserve"> </v>
      </c>
      <c r="AS768" s="59" t="str" cm="1">
        <f t="array" ref="AS768">IF(TRIM(AO768)="Not-selected",0,IF(OR(TRIM(AQ768)="",AR768=""),"",IFERROR(SUM(_xlfn.NUMBERVALUE(SUBSTITUTE(TRIM(_xlfn.XLOOKUP(TRIM(_xlfn.TEXTSPLIT(AQ768,",")),TRIM(_xlfn.TEXTSPLIT(E768,",")),TRIM(_xlfn.TEXTSPLIT(I768,",")))),"$","")))*AR768,"")))</f>
        <v/>
      </c>
    </row>
    <row r="769" spans="2:45">
      <c r="B769" t="str">
        <f t="shared" si="38"/>
        <v xml:space="preserve"> -  -  </v>
      </c>
      <c r="AP769" s="9" t="str">
        <f t="shared" si="39"/>
        <v xml:space="preserve"> </v>
      </c>
      <c r="AQ769" s="9" t="str">
        <f t="shared" si="40"/>
        <v xml:space="preserve"> </v>
      </c>
      <c r="AS769" s="59" t="str" cm="1">
        <f t="array" ref="AS769">IF(TRIM(AO769)="Not-selected",0,IF(OR(TRIM(AQ769)="",AR769=""),"",IFERROR(SUM(_xlfn.NUMBERVALUE(SUBSTITUTE(TRIM(_xlfn.XLOOKUP(TRIM(_xlfn.TEXTSPLIT(AQ769,",")),TRIM(_xlfn.TEXTSPLIT(E769,",")),TRIM(_xlfn.TEXTSPLIT(I769,",")))),"$","")))*AR769,"")))</f>
        <v/>
      </c>
    </row>
    <row r="770" spans="2:45">
      <c r="B770" t="str">
        <f t="shared" si="38"/>
        <v xml:space="preserve"> -  -  </v>
      </c>
      <c r="AP770" s="9" t="str">
        <f t="shared" si="39"/>
        <v xml:space="preserve"> </v>
      </c>
      <c r="AQ770" s="9" t="str">
        <f t="shared" si="40"/>
        <v xml:space="preserve"> </v>
      </c>
      <c r="AS770" s="59" t="str" cm="1">
        <f t="array" ref="AS770">IF(TRIM(AO770)="Not-selected",0,IF(OR(TRIM(AQ770)="",AR770=""),"",IFERROR(SUM(_xlfn.NUMBERVALUE(SUBSTITUTE(TRIM(_xlfn.XLOOKUP(TRIM(_xlfn.TEXTSPLIT(AQ770,",")),TRIM(_xlfn.TEXTSPLIT(E770,",")),TRIM(_xlfn.TEXTSPLIT(I770,",")))),"$","")))*AR770,"")))</f>
        <v/>
      </c>
    </row>
    <row r="771" spans="2:45">
      <c r="B771" t="str">
        <f t="shared" si="38"/>
        <v xml:space="preserve"> -  -  </v>
      </c>
      <c r="AP771" s="9" t="str">
        <f t="shared" si="39"/>
        <v xml:space="preserve"> </v>
      </c>
      <c r="AQ771" s="9" t="str">
        <f t="shared" si="40"/>
        <v xml:space="preserve"> </v>
      </c>
      <c r="AS771" s="59" t="str" cm="1">
        <f t="array" ref="AS771">IF(TRIM(AO771)="Not-selected",0,IF(OR(TRIM(AQ771)="",AR771=""),"",IFERROR(SUM(_xlfn.NUMBERVALUE(SUBSTITUTE(TRIM(_xlfn.XLOOKUP(TRIM(_xlfn.TEXTSPLIT(AQ771,",")),TRIM(_xlfn.TEXTSPLIT(E771,",")),TRIM(_xlfn.TEXTSPLIT(I771,",")))),"$","")))*AR771,"")))</f>
        <v/>
      </c>
    </row>
    <row r="772" spans="2:45">
      <c r="B772" t="str">
        <f t="shared" si="38"/>
        <v xml:space="preserve"> -  -  </v>
      </c>
      <c r="AP772" s="9" t="str">
        <f t="shared" si="39"/>
        <v xml:space="preserve"> </v>
      </c>
      <c r="AQ772" s="9" t="str">
        <f t="shared" si="40"/>
        <v xml:space="preserve"> </v>
      </c>
      <c r="AS772" s="59" t="str" cm="1">
        <f t="array" ref="AS772">IF(TRIM(AO772)="Not-selected",0,IF(OR(TRIM(AQ772)="",AR772=""),"",IFERROR(SUM(_xlfn.NUMBERVALUE(SUBSTITUTE(TRIM(_xlfn.XLOOKUP(TRIM(_xlfn.TEXTSPLIT(AQ772,",")),TRIM(_xlfn.TEXTSPLIT(E772,",")),TRIM(_xlfn.TEXTSPLIT(I772,",")))),"$","")))*AR772,"")))</f>
        <v/>
      </c>
    </row>
    <row r="773" spans="2:45">
      <c r="B773" t="str">
        <f t="shared" si="38"/>
        <v xml:space="preserve"> -  -  </v>
      </c>
      <c r="AP773" s="9" t="str">
        <f t="shared" si="39"/>
        <v xml:space="preserve"> </v>
      </c>
      <c r="AQ773" s="9" t="str">
        <f t="shared" si="40"/>
        <v xml:space="preserve"> </v>
      </c>
      <c r="AS773" s="59" t="str" cm="1">
        <f t="array" ref="AS773">IF(TRIM(AO773)="Not-selected",0,IF(OR(TRIM(AQ773)="",AR773=""),"",IFERROR(SUM(_xlfn.NUMBERVALUE(SUBSTITUTE(TRIM(_xlfn.XLOOKUP(TRIM(_xlfn.TEXTSPLIT(AQ773,",")),TRIM(_xlfn.TEXTSPLIT(E773,",")),TRIM(_xlfn.TEXTSPLIT(I773,",")))),"$","")))*AR773,"")))</f>
        <v/>
      </c>
    </row>
    <row r="774" spans="2:45">
      <c r="B774" t="str">
        <f t="shared" si="38"/>
        <v xml:space="preserve"> -  -  </v>
      </c>
      <c r="AP774" s="9" t="str">
        <f t="shared" si="39"/>
        <v xml:space="preserve"> </v>
      </c>
      <c r="AQ774" s="9" t="str">
        <f t="shared" si="40"/>
        <v xml:space="preserve"> </v>
      </c>
      <c r="AS774" s="59" t="str" cm="1">
        <f t="array" ref="AS774">IF(TRIM(AO774)="Not-selected",0,IF(OR(TRIM(AQ774)="",AR774=""),"",IFERROR(SUM(_xlfn.NUMBERVALUE(SUBSTITUTE(TRIM(_xlfn.XLOOKUP(TRIM(_xlfn.TEXTSPLIT(AQ774,",")),TRIM(_xlfn.TEXTSPLIT(E774,",")),TRIM(_xlfn.TEXTSPLIT(I774,",")))),"$","")))*AR774,"")))</f>
        <v/>
      </c>
    </row>
    <row r="775" spans="2:45">
      <c r="B775" t="str">
        <f t="shared" si="38"/>
        <v xml:space="preserve"> -  -  </v>
      </c>
      <c r="AP775" s="9" t="str">
        <f t="shared" si="39"/>
        <v xml:space="preserve"> </v>
      </c>
      <c r="AQ775" s="9" t="str">
        <f t="shared" si="40"/>
        <v xml:space="preserve"> </v>
      </c>
      <c r="AS775" s="59" t="str" cm="1">
        <f t="array" ref="AS775">IF(TRIM(AO775)="Not-selected",0,IF(OR(TRIM(AQ775)="",AR775=""),"",IFERROR(SUM(_xlfn.NUMBERVALUE(SUBSTITUTE(TRIM(_xlfn.XLOOKUP(TRIM(_xlfn.TEXTSPLIT(AQ775,",")),TRIM(_xlfn.TEXTSPLIT(E775,",")),TRIM(_xlfn.TEXTSPLIT(I775,",")))),"$","")))*AR775,"")))</f>
        <v/>
      </c>
    </row>
    <row r="776" spans="2:45">
      <c r="B776" t="str">
        <f t="shared" si="38"/>
        <v xml:space="preserve"> -  -  </v>
      </c>
      <c r="AP776" s="9" t="str">
        <f t="shared" si="39"/>
        <v xml:space="preserve"> </v>
      </c>
      <c r="AQ776" s="9" t="str">
        <f t="shared" si="40"/>
        <v xml:space="preserve"> </v>
      </c>
      <c r="AS776" s="59" t="str" cm="1">
        <f t="array" ref="AS776">IF(TRIM(AO776)="Not-selected",0,IF(OR(TRIM(AQ776)="",AR776=""),"",IFERROR(SUM(_xlfn.NUMBERVALUE(SUBSTITUTE(TRIM(_xlfn.XLOOKUP(TRIM(_xlfn.TEXTSPLIT(AQ776,",")),TRIM(_xlfn.TEXTSPLIT(E776,",")),TRIM(_xlfn.TEXTSPLIT(I776,",")))),"$","")))*AR776,"")))</f>
        <v/>
      </c>
    </row>
    <row r="777" spans="2:45">
      <c r="B777" t="str">
        <f t="shared" si="38"/>
        <v xml:space="preserve"> -  -  </v>
      </c>
      <c r="AP777" s="9" t="str">
        <f t="shared" si="39"/>
        <v xml:space="preserve"> </v>
      </c>
      <c r="AQ777" s="9" t="str">
        <f t="shared" si="40"/>
        <v xml:space="preserve"> </v>
      </c>
      <c r="AS777" s="59" t="str" cm="1">
        <f t="array" ref="AS777">IF(TRIM(AO777)="Not-selected",0,IF(OR(TRIM(AQ777)="",AR777=""),"",IFERROR(SUM(_xlfn.NUMBERVALUE(SUBSTITUTE(TRIM(_xlfn.XLOOKUP(TRIM(_xlfn.TEXTSPLIT(AQ777,",")),TRIM(_xlfn.TEXTSPLIT(E777,",")),TRIM(_xlfn.TEXTSPLIT(I777,",")))),"$","")))*AR777,"")))</f>
        <v/>
      </c>
    </row>
    <row r="778" spans="2:45">
      <c r="B778" t="str">
        <f t="shared" si="38"/>
        <v xml:space="preserve"> -  -  </v>
      </c>
      <c r="AP778" s="9" t="str">
        <f t="shared" si="39"/>
        <v xml:space="preserve"> </v>
      </c>
      <c r="AQ778" s="9" t="str">
        <f t="shared" si="40"/>
        <v xml:space="preserve"> </v>
      </c>
      <c r="AS778" s="59" t="str" cm="1">
        <f t="array" ref="AS778">IF(TRIM(AO778)="Not-selected",0,IF(OR(TRIM(AQ778)="",AR778=""),"",IFERROR(SUM(_xlfn.NUMBERVALUE(SUBSTITUTE(TRIM(_xlfn.XLOOKUP(TRIM(_xlfn.TEXTSPLIT(AQ778,",")),TRIM(_xlfn.TEXTSPLIT(E778,",")),TRIM(_xlfn.TEXTSPLIT(I778,",")))),"$","")))*AR778,"")))</f>
        <v/>
      </c>
    </row>
    <row r="779" spans="2:45">
      <c r="B779" t="str">
        <f t="shared" si="38"/>
        <v xml:space="preserve"> -  -  </v>
      </c>
      <c r="AP779" s="9" t="str">
        <f t="shared" si="39"/>
        <v xml:space="preserve"> </v>
      </c>
      <c r="AQ779" s="9" t="str">
        <f t="shared" si="40"/>
        <v xml:space="preserve"> </v>
      </c>
      <c r="AS779" s="59" t="str" cm="1">
        <f t="array" ref="AS779">IF(TRIM(AO779)="Not-selected",0,IF(OR(TRIM(AQ779)="",AR779=""),"",IFERROR(SUM(_xlfn.NUMBERVALUE(SUBSTITUTE(TRIM(_xlfn.XLOOKUP(TRIM(_xlfn.TEXTSPLIT(AQ779,",")),TRIM(_xlfn.TEXTSPLIT(E779,",")),TRIM(_xlfn.TEXTSPLIT(I779,",")))),"$","")))*AR779,"")))</f>
        <v/>
      </c>
    </row>
    <row r="780" spans="2:45">
      <c r="B780" t="str">
        <f t="shared" si="38"/>
        <v xml:space="preserve"> -  -  </v>
      </c>
      <c r="AP780" s="9" t="str">
        <f t="shared" si="39"/>
        <v xml:space="preserve"> </v>
      </c>
      <c r="AQ780" s="9" t="str">
        <f t="shared" si="40"/>
        <v xml:space="preserve"> </v>
      </c>
      <c r="AS780" s="59" t="str" cm="1">
        <f t="array" ref="AS780">IF(TRIM(AO780)="Not-selected",0,IF(OR(TRIM(AQ780)="",AR780=""),"",IFERROR(SUM(_xlfn.NUMBERVALUE(SUBSTITUTE(TRIM(_xlfn.XLOOKUP(TRIM(_xlfn.TEXTSPLIT(AQ780,",")),TRIM(_xlfn.TEXTSPLIT(E780,",")),TRIM(_xlfn.TEXTSPLIT(I780,",")))),"$","")))*AR780,"")))</f>
        <v/>
      </c>
    </row>
    <row r="781" spans="2:45">
      <c r="B781" t="str">
        <f t="shared" ref="B781:B844" si="41">IF(F781="None",_xlfn.CONCAT(A781," - ",AQ781),_xlfn.CONCAT(A781," - ",F781," - ",AQ781))</f>
        <v xml:space="preserve"> -  -  </v>
      </c>
      <c r="AP781" s="9" t="str">
        <f t="shared" si="39"/>
        <v xml:space="preserve"> </v>
      </c>
      <c r="AQ781" s="9" t="str">
        <f t="shared" si="40"/>
        <v xml:space="preserve"> </v>
      </c>
      <c r="AS781" s="59" t="str" cm="1">
        <f t="array" ref="AS781">IF(TRIM(AO781)="Not-selected",0,IF(OR(TRIM(AQ781)="",AR781=""),"",IFERROR(SUM(_xlfn.NUMBERVALUE(SUBSTITUTE(TRIM(_xlfn.XLOOKUP(TRIM(_xlfn.TEXTSPLIT(AQ781,",")),TRIM(_xlfn.TEXTSPLIT(E781,",")),TRIM(_xlfn.TEXTSPLIT(I781,",")))),"$","")))*AR781,"")))</f>
        <v/>
      </c>
    </row>
    <row r="782" spans="2:45">
      <c r="B782" t="str">
        <f t="shared" si="41"/>
        <v xml:space="preserve"> -  -  </v>
      </c>
      <c r="AP782" s="9" t="str">
        <f t="shared" si="39"/>
        <v xml:space="preserve"> </v>
      </c>
      <c r="AQ782" s="9" t="str">
        <f t="shared" si="40"/>
        <v xml:space="preserve"> </v>
      </c>
      <c r="AS782" s="59" t="str" cm="1">
        <f t="array" ref="AS782">IF(TRIM(AO782)="Not-selected",0,IF(OR(TRIM(AQ782)="",AR782=""),"",IFERROR(SUM(_xlfn.NUMBERVALUE(SUBSTITUTE(TRIM(_xlfn.XLOOKUP(TRIM(_xlfn.TEXTSPLIT(AQ782,",")),TRIM(_xlfn.TEXTSPLIT(E782,",")),TRIM(_xlfn.TEXTSPLIT(I782,",")))),"$","")))*AR782,"")))</f>
        <v/>
      </c>
    </row>
    <row r="783" spans="2:45">
      <c r="B783" t="str">
        <f t="shared" si="41"/>
        <v xml:space="preserve"> -  -  </v>
      </c>
      <c r="AP783" s="9" t="str">
        <f t="shared" si="39"/>
        <v xml:space="preserve"> </v>
      </c>
      <c r="AQ783" s="9" t="str">
        <f t="shared" si="40"/>
        <v xml:space="preserve"> </v>
      </c>
      <c r="AS783" s="59" t="str" cm="1">
        <f t="array" ref="AS783">IF(TRIM(AO783)="Not-selected",0,IF(OR(TRIM(AQ783)="",AR783=""),"",IFERROR(SUM(_xlfn.NUMBERVALUE(SUBSTITUTE(TRIM(_xlfn.XLOOKUP(TRIM(_xlfn.TEXTSPLIT(AQ783,",")),TRIM(_xlfn.TEXTSPLIT(E783,",")),TRIM(_xlfn.TEXTSPLIT(I783,",")))),"$","")))*AR783,"")))</f>
        <v/>
      </c>
    </row>
    <row r="784" spans="2:45">
      <c r="B784" t="str">
        <f t="shared" si="41"/>
        <v xml:space="preserve"> -  -  </v>
      </c>
      <c r="AP784" s="9" t="str">
        <f t="shared" si="39"/>
        <v xml:space="preserve"> </v>
      </c>
      <c r="AQ784" s="9" t="str">
        <f t="shared" si="40"/>
        <v xml:space="preserve"> </v>
      </c>
      <c r="AS784" s="59" t="str" cm="1">
        <f t="array" ref="AS784">IF(TRIM(AO784)="Not-selected",0,IF(OR(TRIM(AQ784)="",AR784=""),"",IFERROR(SUM(_xlfn.NUMBERVALUE(SUBSTITUTE(TRIM(_xlfn.XLOOKUP(TRIM(_xlfn.TEXTSPLIT(AQ784,",")),TRIM(_xlfn.TEXTSPLIT(E784,",")),TRIM(_xlfn.TEXTSPLIT(I784,",")))),"$","")))*AR784,"")))</f>
        <v/>
      </c>
    </row>
    <row r="785" spans="2:45">
      <c r="B785" t="str">
        <f t="shared" si="41"/>
        <v xml:space="preserve"> -  -  </v>
      </c>
      <c r="AP785" s="9" t="str">
        <f t="shared" si="39"/>
        <v xml:space="preserve"> </v>
      </c>
      <c r="AQ785" s="9" t="str">
        <f t="shared" si="40"/>
        <v xml:space="preserve"> </v>
      </c>
      <c r="AS785" s="59" t="str" cm="1">
        <f t="array" ref="AS785">IF(TRIM(AO785)="Not-selected",0,IF(OR(TRIM(AQ785)="",AR785=""),"",IFERROR(SUM(_xlfn.NUMBERVALUE(SUBSTITUTE(TRIM(_xlfn.XLOOKUP(TRIM(_xlfn.TEXTSPLIT(AQ785,",")),TRIM(_xlfn.TEXTSPLIT(E785,",")),TRIM(_xlfn.TEXTSPLIT(I785,",")))),"$","")))*AR785,"")))</f>
        <v/>
      </c>
    </row>
    <row r="786" spans="2:45">
      <c r="B786" t="str">
        <f t="shared" si="41"/>
        <v xml:space="preserve"> -  -  </v>
      </c>
      <c r="AP786" s="9" t="str">
        <f t="shared" si="39"/>
        <v xml:space="preserve"> </v>
      </c>
      <c r="AQ786" s="9" t="str">
        <f t="shared" si="40"/>
        <v xml:space="preserve"> </v>
      </c>
      <c r="AS786" s="59" t="str" cm="1">
        <f t="array" ref="AS786">IF(TRIM(AO786)="Not-selected",0,IF(OR(TRIM(AQ786)="",AR786=""),"",IFERROR(SUM(_xlfn.NUMBERVALUE(SUBSTITUTE(TRIM(_xlfn.XLOOKUP(TRIM(_xlfn.TEXTSPLIT(AQ786,",")),TRIM(_xlfn.TEXTSPLIT(E786,",")),TRIM(_xlfn.TEXTSPLIT(I786,",")))),"$","")))*AR786,"")))</f>
        <v/>
      </c>
    </row>
    <row r="787" spans="2:45">
      <c r="B787" t="str">
        <f t="shared" si="41"/>
        <v xml:space="preserve"> -  -  </v>
      </c>
      <c r="AP787" s="9" t="str">
        <f t="shared" si="39"/>
        <v xml:space="preserve"> </v>
      </c>
      <c r="AQ787" s="9" t="str">
        <f t="shared" si="40"/>
        <v xml:space="preserve"> </v>
      </c>
      <c r="AS787" s="59" t="str" cm="1">
        <f t="array" ref="AS787">IF(TRIM(AO787)="Not-selected",0,IF(OR(TRIM(AQ787)="",AR787=""),"",IFERROR(SUM(_xlfn.NUMBERVALUE(SUBSTITUTE(TRIM(_xlfn.XLOOKUP(TRIM(_xlfn.TEXTSPLIT(AQ787,",")),TRIM(_xlfn.TEXTSPLIT(E787,",")),TRIM(_xlfn.TEXTSPLIT(I787,",")))),"$","")))*AR787,"")))</f>
        <v/>
      </c>
    </row>
    <row r="788" spans="2:45">
      <c r="B788" t="str">
        <f t="shared" si="41"/>
        <v xml:space="preserve"> -  -  </v>
      </c>
      <c r="AP788" s="9" t="str">
        <f t="shared" si="39"/>
        <v xml:space="preserve"> </v>
      </c>
      <c r="AQ788" s="9" t="str">
        <f t="shared" si="40"/>
        <v xml:space="preserve"> </v>
      </c>
      <c r="AS788" s="59" t="str" cm="1">
        <f t="array" ref="AS788">IF(TRIM(AO788)="Not-selected",0,IF(OR(TRIM(AQ788)="",AR788=""),"",IFERROR(SUM(_xlfn.NUMBERVALUE(SUBSTITUTE(TRIM(_xlfn.XLOOKUP(TRIM(_xlfn.TEXTSPLIT(AQ788,",")),TRIM(_xlfn.TEXTSPLIT(E788,",")),TRIM(_xlfn.TEXTSPLIT(I788,",")))),"$","")))*AR788,"")))</f>
        <v/>
      </c>
    </row>
    <row r="789" spans="2:45">
      <c r="B789" t="str">
        <f t="shared" si="41"/>
        <v xml:space="preserve"> -  -  </v>
      </c>
      <c r="AP789" s="9" t="str">
        <f t="shared" si="39"/>
        <v xml:space="preserve"> </v>
      </c>
      <c r="AQ789" s="9" t="str">
        <f t="shared" si="40"/>
        <v xml:space="preserve"> </v>
      </c>
      <c r="AS789" s="59" t="str" cm="1">
        <f t="array" ref="AS789">IF(TRIM(AO789)="Not-selected",0,IF(OR(TRIM(AQ789)="",AR789=""),"",IFERROR(SUM(_xlfn.NUMBERVALUE(SUBSTITUTE(TRIM(_xlfn.XLOOKUP(TRIM(_xlfn.TEXTSPLIT(AQ789,",")),TRIM(_xlfn.TEXTSPLIT(E789,",")),TRIM(_xlfn.TEXTSPLIT(I789,",")))),"$","")))*AR789,"")))</f>
        <v/>
      </c>
    </row>
    <row r="790" spans="2:45">
      <c r="B790" t="str">
        <f t="shared" si="41"/>
        <v xml:space="preserve"> -  -  </v>
      </c>
      <c r="AP790" s="9" t="str">
        <f t="shared" si="39"/>
        <v xml:space="preserve"> </v>
      </c>
      <c r="AQ790" s="9" t="str">
        <f t="shared" si="40"/>
        <v xml:space="preserve"> </v>
      </c>
      <c r="AS790" s="59" t="str" cm="1">
        <f t="array" ref="AS790">IF(TRIM(AO790)="Not-selected",0,IF(OR(TRIM(AQ790)="",AR790=""),"",IFERROR(SUM(_xlfn.NUMBERVALUE(SUBSTITUTE(TRIM(_xlfn.XLOOKUP(TRIM(_xlfn.TEXTSPLIT(AQ790,",")),TRIM(_xlfn.TEXTSPLIT(E790,",")),TRIM(_xlfn.TEXTSPLIT(I790,",")))),"$","")))*AR790,"")))</f>
        <v/>
      </c>
    </row>
    <row r="791" spans="2:45">
      <c r="B791" t="str">
        <f t="shared" si="41"/>
        <v xml:space="preserve"> -  -  </v>
      </c>
      <c r="AP791" s="9" t="str">
        <f t="shared" si="39"/>
        <v xml:space="preserve"> </v>
      </c>
      <c r="AQ791" s="9" t="str">
        <f t="shared" si="40"/>
        <v xml:space="preserve"> </v>
      </c>
      <c r="AS791" s="59" t="str" cm="1">
        <f t="array" ref="AS791">IF(TRIM(AO791)="Not-selected",0,IF(OR(TRIM(AQ791)="",AR791=""),"",IFERROR(SUM(_xlfn.NUMBERVALUE(SUBSTITUTE(TRIM(_xlfn.XLOOKUP(TRIM(_xlfn.TEXTSPLIT(AQ791,",")),TRIM(_xlfn.TEXTSPLIT(E791,",")),TRIM(_xlfn.TEXTSPLIT(I791,",")))),"$","")))*AR791,"")))</f>
        <v/>
      </c>
    </row>
    <row r="792" spans="2:45">
      <c r="B792" t="str">
        <f t="shared" si="41"/>
        <v xml:space="preserve"> -  -  </v>
      </c>
      <c r="AP792" s="9" t="str">
        <f t="shared" si="39"/>
        <v xml:space="preserve"> </v>
      </c>
      <c r="AQ792" s="9" t="str">
        <f t="shared" si="40"/>
        <v xml:space="preserve"> </v>
      </c>
      <c r="AS792" s="59" t="str" cm="1">
        <f t="array" ref="AS792">IF(TRIM(AO792)="Not-selected",0,IF(OR(TRIM(AQ792)="",AR792=""),"",IFERROR(SUM(_xlfn.NUMBERVALUE(SUBSTITUTE(TRIM(_xlfn.XLOOKUP(TRIM(_xlfn.TEXTSPLIT(AQ792,",")),TRIM(_xlfn.TEXTSPLIT(E792,",")),TRIM(_xlfn.TEXTSPLIT(I792,",")))),"$","")))*AR792,"")))</f>
        <v/>
      </c>
    </row>
    <row r="793" spans="2:45">
      <c r="B793" t="str">
        <f t="shared" si="41"/>
        <v xml:space="preserve"> -  -  </v>
      </c>
      <c r="AP793" s="9" t="str">
        <f t="shared" si="39"/>
        <v xml:space="preserve"> </v>
      </c>
      <c r="AQ793" s="9" t="str">
        <f t="shared" si="40"/>
        <v xml:space="preserve"> </v>
      </c>
      <c r="AS793" s="59" t="str" cm="1">
        <f t="array" ref="AS793">IF(TRIM(AO793)="Not-selected",0,IF(OR(TRIM(AQ793)="",AR793=""),"",IFERROR(SUM(_xlfn.NUMBERVALUE(SUBSTITUTE(TRIM(_xlfn.XLOOKUP(TRIM(_xlfn.TEXTSPLIT(AQ793,",")),TRIM(_xlfn.TEXTSPLIT(E793,",")),TRIM(_xlfn.TEXTSPLIT(I793,",")))),"$","")))*AR793,"")))</f>
        <v/>
      </c>
    </row>
    <row r="794" spans="2:45">
      <c r="B794" t="str">
        <f t="shared" si="41"/>
        <v xml:space="preserve"> -  -  </v>
      </c>
      <c r="AP794" s="9" t="str">
        <f t="shared" si="39"/>
        <v xml:space="preserve"> </v>
      </c>
      <c r="AQ794" s="9" t="str">
        <f t="shared" si="40"/>
        <v xml:space="preserve"> </v>
      </c>
      <c r="AS794" s="59" t="str" cm="1">
        <f t="array" ref="AS794">IF(TRIM(AO794)="Not-selected",0,IF(OR(TRIM(AQ794)="",AR794=""),"",IFERROR(SUM(_xlfn.NUMBERVALUE(SUBSTITUTE(TRIM(_xlfn.XLOOKUP(TRIM(_xlfn.TEXTSPLIT(AQ794,",")),TRIM(_xlfn.TEXTSPLIT(E794,",")),TRIM(_xlfn.TEXTSPLIT(I794,",")))),"$","")))*AR794,"")))</f>
        <v/>
      </c>
    </row>
    <row r="795" spans="2:45">
      <c r="B795" t="str">
        <f t="shared" si="41"/>
        <v xml:space="preserve"> -  -  </v>
      </c>
      <c r="AP795" s="9" t="str">
        <f t="shared" si="39"/>
        <v xml:space="preserve"> </v>
      </c>
      <c r="AQ795" s="9" t="str">
        <f t="shared" si="40"/>
        <v xml:space="preserve"> </v>
      </c>
      <c r="AS795" s="59" t="str" cm="1">
        <f t="array" ref="AS795">IF(TRIM(AO795)="Not-selected",0,IF(OR(TRIM(AQ795)="",AR795=""),"",IFERROR(SUM(_xlfn.NUMBERVALUE(SUBSTITUTE(TRIM(_xlfn.XLOOKUP(TRIM(_xlfn.TEXTSPLIT(AQ795,",")),TRIM(_xlfn.TEXTSPLIT(E795,",")),TRIM(_xlfn.TEXTSPLIT(I795,",")))),"$","")))*AR795,"")))</f>
        <v/>
      </c>
    </row>
    <row r="796" spans="2:45">
      <c r="B796" t="str">
        <f t="shared" si="41"/>
        <v xml:space="preserve"> -  -  </v>
      </c>
      <c r="AP796" s="9" t="str">
        <f t="shared" si="39"/>
        <v xml:space="preserve"> </v>
      </c>
      <c r="AQ796" s="9" t="str">
        <f t="shared" si="40"/>
        <v xml:space="preserve"> </v>
      </c>
      <c r="AS796" s="59" t="str" cm="1">
        <f t="array" ref="AS796">IF(TRIM(AO796)="Not-selected",0,IF(OR(TRIM(AQ796)="",AR796=""),"",IFERROR(SUM(_xlfn.NUMBERVALUE(SUBSTITUTE(TRIM(_xlfn.XLOOKUP(TRIM(_xlfn.TEXTSPLIT(AQ796,",")),TRIM(_xlfn.TEXTSPLIT(E796,",")),TRIM(_xlfn.TEXTSPLIT(I796,",")))),"$","")))*AR796,"")))</f>
        <v/>
      </c>
    </row>
    <row r="797" spans="2:45">
      <c r="B797" t="str">
        <f t="shared" si="41"/>
        <v xml:space="preserve"> -  -  </v>
      </c>
      <c r="AP797" s="9" t="str">
        <f t="shared" si="39"/>
        <v xml:space="preserve"> </v>
      </c>
      <c r="AQ797" s="9" t="str">
        <f t="shared" si="40"/>
        <v xml:space="preserve"> </v>
      </c>
      <c r="AS797" s="59" t="str" cm="1">
        <f t="array" ref="AS797">IF(TRIM(AO797)="Not-selected",0,IF(OR(TRIM(AQ797)="",AR797=""),"",IFERROR(SUM(_xlfn.NUMBERVALUE(SUBSTITUTE(TRIM(_xlfn.XLOOKUP(TRIM(_xlfn.TEXTSPLIT(AQ797,",")),TRIM(_xlfn.TEXTSPLIT(E797,",")),TRIM(_xlfn.TEXTSPLIT(I797,",")))),"$","")))*AR797,"")))</f>
        <v/>
      </c>
    </row>
    <row r="798" spans="2:45">
      <c r="B798" t="str">
        <f t="shared" si="41"/>
        <v xml:space="preserve"> -  -  </v>
      </c>
      <c r="AP798" s="9" t="str">
        <f t="shared" si="39"/>
        <v xml:space="preserve"> </v>
      </c>
      <c r="AQ798" s="9" t="str">
        <f t="shared" si="40"/>
        <v xml:space="preserve"> </v>
      </c>
      <c r="AS798" s="59" t="str" cm="1">
        <f t="array" ref="AS798">IF(TRIM(AO798)="Not-selected",0,IF(OR(TRIM(AQ798)="",AR798=""),"",IFERROR(SUM(_xlfn.NUMBERVALUE(SUBSTITUTE(TRIM(_xlfn.XLOOKUP(TRIM(_xlfn.TEXTSPLIT(AQ798,",")),TRIM(_xlfn.TEXTSPLIT(E798,",")),TRIM(_xlfn.TEXTSPLIT(I798,",")))),"$","")))*AR798,"")))</f>
        <v/>
      </c>
    </row>
    <row r="799" spans="2:45">
      <c r="B799" t="str">
        <f t="shared" si="41"/>
        <v xml:space="preserve"> -  -  </v>
      </c>
      <c r="AP799" s="9" t="str">
        <f t="shared" ref="AP799:AP862" si="42">IF($AO799="Not-Selected", "None", " ")</f>
        <v xml:space="preserve"> </v>
      </c>
      <c r="AQ799" s="9" t="str">
        <f t="shared" si="40"/>
        <v xml:space="preserve"> </v>
      </c>
      <c r="AS799" s="59" t="str" cm="1">
        <f t="array" ref="AS799">IF(TRIM(AO799)="Not-selected",0,IF(OR(TRIM(AQ799)="",AR799=""),"",IFERROR(SUM(_xlfn.NUMBERVALUE(SUBSTITUTE(TRIM(_xlfn.XLOOKUP(TRIM(_xlfn.TEXTSPLIT(AQ799,",")),TRIM(_xlfn.TEXTSPLIT(E799,",")),TRIM(_xlfn.TEXTSPLIT(I799,",")))),"$","")))*AR799,"")))</f>
        <v/>
      </c>
    </row>
    <row r="800" spans="2:45">
      <c r="B800" t="str">
        <f t="shared" si="41"/>
        <v xml:space="preserve"> -  -  </v>
      </c>
      <c r="AP800" s="9" t="str">
        <f t="shared" si="42"/>
        <v xml:space="preserve"> </v>
      </c>
      <c r="AQ800" s="9" t="str">
        <f t="shared" si="40"/>
        <v xml:space="preserve"> </v>
      </c>
      <c r="AS800" s="59" t="str" cm="1">
        <f t="array" ref="AS800">IF(TRIM(AO800)="Not-selected",0,IF(OR(TRIM(AQ800)="",AR800=""),"",IFERROR(SUM(_xlfn.NUMBERVALUE(SUBSTITUTE(TRIM(_xlfn.XLOOKUP(TRIM(_xlfn.TEXTSPLIT(AQ800,",")),TRIM(_xlfn.TEXTSPLIT(E800,",")),TRIM(_xlfn.TEXTSPLIT(I800,",")))),"$","")))*AR800,"")))</f>
        <v/>
      </c>
    </row>
    <row r="801" spans="2:45">
      <c r="B801" t="str">
        <f t="shared" si="41"/>
        <v xml:space="preserve"> -  -  </v>
      </c>
      <c r="AP801" s="9" t="str">
        <f t="shared" si="42"/>
        <v xml:space="preserve"> </v>
      </c>
      <c r="AQ801" s="9" t="str">
        <f t="shared" si="40"/>
        <v xml:space="preserve"> </v>
      </c>
      <c r="AS801" s="59" t="str" cm="1">
        <f t="array" ref="AS801">IF(TRIM(AO801)="Not-selected",0,IF(OR(TRIM(AQ801)="",AR801=""),"",IFERROR(SUM(_xlfn.NUMBERVALUE(SUBSTITUTE(TRIM(_xlfn.XLOOKUP(TRIM(_xlfn.TEXTSPLIT(AQ801,",")),TRIM(_xlfn.TEXTSPLIT(E801,",")),TRIM(_xlfn.TEXTSPLIT(I801,",")))),"$","")))*AR801,"")))</f>
        <v/>
      </c>
    </row>
    <row r="802" spans="2:45">
      <c r="B802" t="str">
        <f t="shared" si="41"/>
        <v xml:space="preserve"> -  -  </v>
      </c>
      <c r="AP802" s="9" t="str">
        <f t="shared" si="42"/>
        <v xml:space="preserve"> </v>
      </c>
      <c r="AQ802" s="9" t="str">
        <f t="shared" si="40"/>
        <v xml:space="preserve"> </v>
      </c>
      <c r="AS802" s="59" t="str" cm="1">
        <f t="array" ref="AS802">IF(TRIM(AO802)="Not-selected",0,IF(OR(TRIM(AQ802)="",AR802=""),"",IFERROR(SUM(_xlfn.NUMBERVALUE(SUBSTITUTE(TRIM(_xlfn.XLOOKUP(TRIM(_xlfn.TEXTSPLIT(AQ802,",")),TRIM(_xlfn.TEXTSPLIT(E802,",")),TRIM(_xlfn.TEXTSPLIT(I802,",")))),"$","")))*AR802,"")))</f>
        <v/>
      </c>
    </row>
    <row r="803" spans="2:45">
      <c r="B803" t="str">
        <f t="shared" si="41"/>
        <v xml:space="preserve"> -  -  </v>
      </c>
      <c r="AP803" s="9" t="str">
        <f t="shared" si="42"/>
        <v xml:space="preserve"> </v>
      </c>
      <c r="AQ803" s="9" t="str">
        <f t="shared" si="40"/>
        <v xml:space="preserve"> </v>
      </c>
      <c r="AS803" s="59" t="str" cm="1">
        <f t="array" ref="AS803">IF(TRIM(AO803)="Not-selected",0,IF(OR(TRIM(AQ803)="",AR803=""),"",IFERROR(SUM(_xlfn.NUMBERVALUE(SUBSTITUTE(TRIM(_xlfn.XLOOKUP(TRIM(_xlfn.TEXTSPLIT(AQ803,",")),TRIM(_xlfn.TEXTSPLIT(E803,",")),TRIM(_xlfn.TEXTSPLIT(I803,",")))),"$","")))*AR803,"")))</f>
        <v/>
      </c>
    </row>
    <row r="804" spans="2:45">
      <c r="B804" t="str">
        <f t="shared" si="41"/>
        <v xml:space="preserve"> -  -  </v>
      </c>
      <c r="AP804" s="9" t="str">
        <f t="shared" si="42"/>
        <v xml:space="preserve"> </v>
      </c>
      <c r="AQ804" s="9" t="str">
        <f t="shared" si="40"/>
        <v xml:space="preserve"> </v>
      </c>
      <c r="AS804" s="59" t="str" cm="1">
        <f t="array" ref="AS804">IF(TRIM(AO804)="Not-selected",0,IF(OR(TRIM(AQ804)="",AR804=""),"",IFERROR(SUM(_xlfn.NUMBERVALUE(SUBSTITUTE(TRIM(_xlfn.XLOOKUP(TRIM(_xlfn.TEXTSPLIT(AQ804,",")),TRIM(_xlfn.TEXTSPLIT(E804,",")),TRIM(_xlfn.TEXTSPLIT(I804,",")))),"$","")))*AR804,"")))</f>
        <v/>
      </c>
    </row>
    <row r="805" spans="2:45">
      <c r="B805" t="str">
        <f t="shared" si="41"/>
        <v xml:space="preserve"> -  -  </v>
      </c>
      <c r="AP805" s="9" t="str">
        <f t="shared" si="42"/>
        <v xml:space="preserve"> </v>
      </c>
      <c r="AQ805" s="9" t="str">
        <f t="shared" si="40"/>
        <v xml:space="preserve"> </v>
      </c>
      <c r="AS805" s="59" t="str" cm="1">
        <f t="array" ref="AS805">IF(TRIM(AO805)="Not-selected",0,IF(OR(TRIM(AQ805)="",AR805=""),"",IFERROR(SUM(_xlfn.NUMBERVALUE(SUBSTITUTE(TRIM(_xlfn.XLOOKUP(TRIM(_xlfn.TEXTSPLIT(AQ805,",")),TRIM(_xlfn.TEXTSPLIT(E805,",")),TRIM(_xlfn.TEXTSPLIT(I805,",")))),"$","")))*AR805,"")))</f>
        <v/>
      </c>
    </row>
    <row r="806" spans="2:45">
      <c r="B806" t="str">
        <f t="shared" si="41"/>
        <v xml:space="preserve"> -  -  </v>
      </c>
      <c r="AP806" s="9" t="str">
        <f t="shared" si="42"/>
        <v xml:space="preserve"> </v>
      </c>
      <c r="AQ806" s="9" t="str">
        <f t="shared" si="40"/>
        <v xml:space="preserve"> </v>
      </c>
      <c r="AS806" s="59" t="str" cm="1">
        <f t="array" ref="AS806">IF(TRIM(AO806)="Not-selected",0,IF(OR(TRIM(AQ806)="",AR806=""),"",IFERROR(SUM(_xlfn.NUMBERVALUE(SUBSTITUTE(TRIM(_xlfn.XLOOKUP(TRIM(_xlfn.TEXTSPLIT(AQ806,",")),TRIM(_xlfn.TEXTSPLIT(E806,",")),TRIM(_xlfn.TEXTSPLIT(I806,",")))),"$","")))*AR806,"")))</f>
        <v/>
      </c>
    </row>
    <row r="807" spans="2:45">
      <c r="B807" t="str">
        <f t="shared" si="41"/>
        <v xml:space="preserve"> -  -  </v>
      </c>
      <c r="AP807" s="9" t="str">
        <f t="shared" si="42"/>
        <v xml:space="preserve"> </v>
      </c>
      <c r="AQ807" s="9" t="str">
        <f t="shared" si="40"/>
        <v xml:space="preserve"> </v>
      </c>
      <c r="AS807" s="59" t="str" cm="1">
        <f t="array" ref="AS807">IF(TRIM(AO807)="Not-selected",0,IF(OR(TRIM(AQ807)="",AR807=""),"",IFERROR(SUM(_xlfn.NUMBERVALUE(SUBSTITUTE(TRIM(_xlfn.XLOOKUP(TRIM(_xlfn.TEXTSPLIT(AQ807,",")),TRIM(_xlfn.TEXTSPLIT(E807,",")),TRIM(_xlfn.TEXTSPLIT(I807,",")))),"$","")))*AR807,"")))</f>
        <v/>
      </c>
    </row>
    <row r="808" spans="2:45">
      <c r="B808" t="str">
        <f t="shared" si="41"/>
        <v xml:space="preserve"> -  -  </v>
      </c>
      <c r="AP808" s="9" t="str">
        <f t="shared" si="42"/>
        <v xml:space="preserve"> </v>
      </c>
      <c r="AQ808" s="9" t="str">
        <f t="shared" si="40"/>
        <v xml:space="preserve"> </v>
      </c>
      <c r="AS808" s="59" t="str" cm="1">
        <f t="array" ref="AS808">IF(TRIM(AO808)="Not-selected",0,IF(OR(TRIM(AQ808)="",AR808=""),"",IFERROR(SUM(_xlfn.NUMBERVALUE(SUBSTITUTE(TRIM(_xlfn.XLOOKUP(TRIM(_xlfn.TEXTSPLIT(AQ808,",")),TRIM(_xlfn.TEXTSPLIT(E808,",")),TRIM(_xlfn.TEXTSPLIT(I808,",")))),"$","")))*AR808,"")))</f>
        <v/>
      </c>
    </row>
    <row r="809" spans="2:45">
      <c r="B809" t="str">
        <f t="shared" si="41"/>
        <v xml:space="preserve"> -  -  </v>
      </c>
      <c r="AP809" s="9" t="str">
        <f t="shared" si="42"/>
        <v xml:space="preserve"> </v>
      </c>
      <c r="AQ809" s="9" t="str">
        <f t="shared" si="40"/>
        <v xml:space="preserve"> </v>
      </c>
      <c r="AS809" s="59" t="str" cm="1">
        <f t="array" ref="AS809">IF(TRIM(AO809)="Not-selected",0,IF(OR(TRIM(AQ809)="",AR809=""),"",IFERROR(SUM(_xlfn.NUMBERVALUE(SUBSTITUTE(TRIM(_xlfn.XLOOKUP(TRIM(_xlfn.TEXTSPLIT(AQ809,",")),TRIM(_xlfn.TEXTSPLIT(E809,",")),TRIM(_xlfn.TEXTSPLIT(I809,",")))),"$","")))*AR809,"")))</f>
        <v/>
      </c>
    </row>
    <row r="810" spans="2:45">
      <c r="B810" t="str">
        <f t="shared" si="41"/>
        <v xml:space="preserve"> -  -  </v>
      </c>
      <c r="AP810" s="9" t="str">
        <f t="shared" si="42"/>
        <v xml:space="preserve"> </v>
      </c>
      <c r="AQ810" s="9" t="str">
        <f t="shared" si="40"/>
        <v xml:space="preserve"> </v>
      </c>
      <c r="AS810" s="59" t="str" cm="1">
        <f t="array" ref="AS810">IF(TRIM(AO810)="Not-selected",0,IF(OR(TRIM(AQ810)="",AR810=""),"",IFERROR(SUM(_xlfn.NUMBERVALUE(SUBSTITUTE(TRIM(_xlfn.XLOOKUP(TRIM(_xlfn.TEXTSPLIT(AQ810,",")),TRIM(_xlfn.TEXTSPLIT(E810,",")),TRIM(_xlfn.TEXTSPLIT(I810,",")))),"$","")))*AR810,"")))</f>
        <v/>
      </c>
    </row>
    <row r="811" spans="2:45">
      <c r="B811" t="str">
        <f t="shared" si="41"/>
        <v xml:space="preserve"> -  -  </v>
      </c>
      <c r="AP811" s="9" t="str">
        <f t="shared" si="42"/>
        <v xml:space="preserve"> </v>
      </c>
      <c r="AQ811" s="9" t="str">
        <f t="shared" si="40"/>
        <v xml:space="preserve"> </v>
      </c>
      <c r="AS811" s="59" t="str" cm="1">
        <f t="array" ref="AS811">IF(TRIM(AO811)="Not-selected",0,IF(OR(TRIM(AQ811)="",AR811=""),"",IFERROR(SUM(_xlfn.NUMBERVALUE(SUBSTITUTE(TRIM(_xlfn.XLOOKUP(TRIM(_xlfn.TEXTSPLIT(AQ811,",")),TRIM(_xlfn.TEXTSPLIT(E811,",")),TRIM(_xlfn.TEXTSPLIT(I811,",")))),"$","")))*AR811,"")))</f>
        <v/>
      </c>
    </row>
    <row r="812" spans="2:45">
      <c r="B812" t="str">
        <f t="shared" si="41"/>
        <v xml:space="preserve"> -  -  </v>
      </c>
      <c r="AP812" s="9" t="str">
        <f t="shared" si="42"/>
        <v xml:space="preserve"> </v>
      </c>
      <c r="AQ812" s="9" t="str">
        <f t="shared" si="40"/>
        <v xml:space="preserve"> </v>
      </c>
      <c r="AS812" s="59" t="str" cm="1">
        <f t="array" ref="AS812">IF(TRIM(AO812)="Not-selected",0,IF(OR(TRIM(AQ812)="",AR812=""),"",IFERROR(SUM(_xlfn.NUMBERVALUE(SUBSTITUTE(TRIM(_xlfn.XLOOKUP(TRIM(_xlfn.TEXTSPLIT(AQ812,",")),TRIM(_xlfn.TEXTSPLIT(E812,",")),TRIM(_xlfn.TEXTSPLIT(I812,",")))),"$","")))*AR812,"")))</f>
        <v/>
      </c>
    </row>
    <row r="813" spans="2:45">
      <c r="B813" t="str">
        <f t="shared" si="41"/>
        <v xml:space="preserve"> -  -  </v>
      </c>
      <c r="AP813" s="9" t="str">
        <f t="shared" si="42"/>
        <v xml:space="preserve"> </v>
      </c>
      <c r="AQ813" s="9" t="str">
        <f t="shared" si="40"/>
        <v xml:space="preserve"> </v>
      </c>
      <c r="AS813" s="59" t="str" cm="1">
        <f t="array" ref="AS813">IF(TRIM(AO813)="Not-selected",0,IF(OR(TRIM(AQ813)="",AR813=""),"",IFERROR(SUM(_xlfn.NUMBERVALUE(SUBSTITUTE(TRIM(_xlfn.XLOOKUP(TRIM(_xlfn.TEXTSPLIT(AQ813,",")),TRIM(_xlfn.TEXTSPLIT(E813,",")),TRIM(_xlfn.TEXTSPLIT(I813,",")))),"$","")))*AR813,"")))</f>
        <v/>
      </c>
    </row>
    <row r="814" spans="2:45">
      <c r="B814" t="str">
        <f t="shared" si="41"/>
        <v xml:space="preserve"> -  -  </v>
      </c>
      <c r="AP814" s="9" t="str">
        <f t="shared" si="42"/>
        <v xml:space="preserve"> </v>
      </c>
      <c r="AQ814" s="9" t="str">
        <f t="shared" si="40"/>
        <v xml:space="preserve"> </v>
      </c>
      <c r="AS814" s="59" t="str" cm="1">
        <f t="array" ref="AS814">IF(TRIM(AO814)="Not-selected",0,IF(OR(TRIM(AQ814)="",AR814=""),"",IFERROR(SUM(_xlfn.NUMBERVALUE(SUBSTITUTE(TRIM(_xlfn.XLOOKUP(TRIM(_xlfn.TEXTSPLIT(AQ814,",")),TRIM(_xlfn.TEXTSPLIT(E814,",")),TRIM(_xlfn.TEXTSPLIT(I814,",")))),"$","")))*AR814,"")))</f>
        <v/>
      </c>
    </row>
    <row r="815" spans="2:45">
      <c r="B815" t="str">
        <f t="shared" si="41"/>
        <v xml:space="preserve"> -  -  </v>
      </c>
      <c r="AP815" s="9" t="str">
        <f t="shared" si="42"/>
        <v xml:space="preserve"> </v>
      </c>
      <c r="AQ815" s="9" t="str">
        <f t="shared" si="40"/>
        <v xml:space="preserve"> </v>
      </c>
      <c r="AS815" s="59" t="str" cm="1">
        <f t="array" ref="AS815">IF(TRIM(AO815)="Not-selected",0,IF(OR(TRIM(AQ815)="",AR815=""),"",IFERROR(SUM(_xlfn.NUMBERVALUE(SUBSTITUTE(TRIM(_xlfn.XLOOKUP(TRIM(_xlfn.TEXTSPLIT(AQ815,",")),TRIM(_xlfn.TEXTSPLIT(E815,",")),TRIM(_xlfn.TEXTSPLIT(I815,",")))),"$","")))*AR815,"")))</f>
        <v/>
      </c>
    </row>
    <row r="816" spans="2:45">
      <c r="B816" t="str">
        <f t="shared" si="41"/>
        <v xml:space="preserve"> -  -  </v>
      </c>
      <c r="AP816" s="9" t="str">
        <f t="shared" si="42"/>
        <v xml:space="preserve"> </v>
      </c>
      <c r="AQ816" s="9" t="str">
        <f t="shared" si="40"/>
        <v xml:space="preserve"> </v>
      </c>
      <c r="AS816" s="59" t="str" cm="1">
        <f t="array" ref="AS816">IF(TRIM(AO816)="Not-selected",0,IF(OR(TRIM(AQ816)="",AR816=""),"",IFERROR(SUM(_xlfn.NUMBERVALUE(SUBSTITUTE(TRIM(_xlfn.XLOOKUP(TRIM(_xlfn.TEXTSPLIT(AQ816,",")),TRIM(_xlfn.TEXTSPLIT(E816,",")),TRIM(_xlfn.TEXTSPLIT(I816,",")))),"$","")))*AR816,"")))</f>
        <v/>
      </c>
    </row>
    <row r="817" spans="2:45">
      <c r="B817" t="str">
        <f t="shared" si="41"/>
        <v xml:space="preserve"> -  -  </v>
      </c>
      <c r="AP817" s="9" t="str">
        <f t="shared" si="42"/>
        <v xml:space="preserve"> </v>
      </c>
      <c r="AQ817" s="9" t="str">
        <f t="shared" si="40"/>
        <v xml:space="preserve"> </v>
      </c>
      <c r="AS817" s="59" t="str" cm="1">
        <f t="array" ref="AS817">IF(TRIM(AO817)="Not-selected",0,IF(OR(TRIM(AQ817)="",AR817=""),"",IFERROR(SUM(_xlfn.NUMBERVALUE(SUBSTITUTE(TRIM(_xlfn.XLOOKUP(TRIM(_xlfn.TEXTSPLIT(AQ817,",")),TRIM(_xlfn.TEXTSPLIT(E817,",")),TRIM(_xlfn.TEXTSPLIT(I817,",")))),"$","")))*AR817,"")))</f>
        <v/>
      </c>
    </row>
    <row r="818" spans="2:45">
      <c r="B818" t="str">
        <f t="shared" si="41"/>
        <v xml:space="preserve"> -  -  </v>
      </c>
      <c r="AP818" s="9" t="str">
        <f t="shared" si="42"/>
        <v xml:space="preserve"> </v>
      </c>
      <c r="AQ818" s="9" t="str">
        <f t="shared" si="40"/>
        <v xml:space="preserve"> </v>
      </c>
      <c r="AS818" s="59" t="str" cm="1">
        <f t="array" ref="AS818">IF(TRIM(AO818)="Not-selected",0,IF(OR(TRIM(AQ818)="",AR818=""),"",IFERROR(SUM(_xlfn.NUMBERVALUE(SUBSTITUTE(TRIM(_xlfn.XLOOKUP(TRIM(_xlfn.TEXTSPLIT(AQ818,",")),TRIM(_xlfn.TEXTSPLIT(E818,",")),TRIM(_xlfn.TEXTSPLIT(I818,",")))),"$","")))*AR818,"")))</f>
        <v/>
      </c>
    </row>
    <row r="819" spans="2:45">
      <c r="B819" t="str">
        <f t="shared" si="41"/>
        <v xml:space="preserve"> -  -  </v>
      </c>
      <c r="AP819" s="9" t="str">
        <f t="shared" si="42"/>
        <v xml:space="preserve"> </v>
      </c>
      <c r="AQ819" s="9" t="str">
        <f t="shared" si="40"/>
        <v xml:space="preserve"> </v>
      </c>
      <c r="AS819" s="59" t="str" cm="1">
        <f t="array" ref="AS819">IF(TRIM(AO819)="Not-selected",0,IF(OR(TRIM(AQ819)="",AR819=""),"",IFERROR(SUM(_xlfn.NUMBERVALUE(SUBSTITUTE(TRIM(_xlfn.XLOOKUP(TRIM(_xlfn.TEXTSPLIT(AQ819,",")),TRIM(_xlfn.TEXTSPLIT(E819,",")),TRIM(_xlfn.TEXTSPLIT(I819,",")))),"$","")))*AR819,"")))</f>
        <v/>
      </c>
    </row>
    <row r="820" spans="2:45">
      <c r="B820" t="str">
        <f t="shared" si="41"/>
        <v xml:space="preserve"> -  -  </v>
      </c>
      <c r="AP820" s="9" t="str">
        <f t="shared" si="42"/>
        <v xml:space="preserve"> </v>
      </c>
      <c r="AQ820" s="9" t="str">
        <f t="shared" si="40"/>
        <v xml:space="preserve"> </v>
      </c>
      <c r="AS820" s="59" t="str" cm="1">
        <f t="array" ref="AS820">IF(TRIM(AO820)="Not-selected",0,IF(OR(TRIM(AQ820)="",AR820=""),"",IFERROR(SUM(_xlfn.NUMBERVALUE(SUBSTITUTE(TRIM(_xlfn.XLOOKUP(TRIM(_xlfn.TEXTSPLIT(AQ820,",")),TRIM(_xlfn.TEXTSPLIT(E820,",")),TRIM(_xlfn.TEXTSPLIT(I820,",")))),"$","")))*AR820,"")))</f>
        <v/>
      </c>
    </row>
    <row r="821" spans="2:45">
      <c r="B821" t="str">
        <f t="shared" si="41"/>
        <v xml:space="preserve"> -  -  </v>
      </c>
      <c r="AP821" s="9" t="str">
        <f t="shared" si="42"/>
        <v xml:space="preserve"> </v>
      </c>
      <c r="AQ821" s="9" t="str">
        <f t="shared" si="40"/>
        <v xml:space="preserve"> </v>
      </c>
      <c r="AS821" s="59" t="str" cm="1">
        <f t="array" ref="AS821">IF(TRIM(AO821)="Not-selected",0,IF(OR(TRIM(AQ821)="",AR821=""),"",IFERROR(SUM(_xlfn.NUMBERVALUE(SUBSTITUTE(TRIM(_xlfn.XLOOKUP(TRIM(_xlfn.TEXTSPLIT(AQ821,",")),TRIM(_xlfn.TEXTSPLIT(E821,",")),TRIM(_xlfn.TEXTSPLIT(I821,",")))),"$","")))*AR821,"")))</f>
        <v/>
      </c>
    </row>
    <row r="822" spans="2:45">
      <c r="B822" t="str">
        <f t="shared" si="41"/>
        <v xml:space="preserve"> -  -  </v>
      </c>
      <c r="AP822" s="9" t="str">
        <f t="shared" si="42"/>
        <v xml:space="preserve"> </v>
      </c>
      <c r="AQ822" s="9" t="str">
        <f t="shared" si="40"/>
        <v xml:space="preserve"> </v>
      </c>
      <c r="AS822" s="59" t="str" cm="1">
        <f t="array" ref="AS822">IF(TRIM(AO822)="Not-selected",0,IF(OR(TRIM(AQ822)="",AR822=""),"",IFERROR(SUM(_xlfn.NUMBERVALUE(SUBSTITUTE(TRIM(_xlfn.XLOOKUP(TRIM(_xlfn.TEXTSPLIT(AQ822,",")),TRIM(_xlfn.TEXTSPLIT(E822,",")),TRIM(_xlfn.TEXTSPLIT(I822,",")))),"$","")))*AR822,"")))</f>
        <v/>
      </c>
    </row>
    <row r="823" spans="2:45">
      <c r="B823" t="str">
        <f t="shared" si="41"/>
        <v xml:space="preserve"> -  -  </v>
      </c>
      <c r="AP823" s="9" t="str">
        <f t="shared" si="42"/>
        <v xml:space="preserve"> </v>
      </c>
      <c r="AQ823" s="9" t="str">
        <f t="shared" si="40"/>
        <v xml:space="preserve"> </v>
      </c>
      <c r="AS823" s="59" t="str" cm="1">
        <f t="array" ref="AS823">IF(TRIM(AO823)="Not-selected",0,IF(OR(TRIM(AQ823)="",AR823=""),"",IFERROR(SUM(_xlfn.NUMBERVALUE(SUBSTITUTE(TRIM(_xlfn.XLOOKUP(TRIM(_xlfn.TEXTSPLIT(AQ823,",")),TRIM(_xlfn.TEXTSPLIT(E823,",")),TRIM(_xlfn.TEXTSPLIT(I823,",")))),"$","")))*AR823,"")))</f>
        <v/>
      </c>
    </row>
    <row r="824" spans="2:45">
      <c r="B824" t="str">
        <f t="shared" si="41"/>
        <v xml:space="preserve"> -  -  </v>
      </c>
      <c r="AP824" s="9" t="str">
        <f t="shared" si="42"/>
        <v xml:space="preserve"> </v>
      </c>
      <c r="AQ824" s="9" t="str">
        <f t="shared" si="40"/>
        <v xml:space="preserve"> </v>
      </c>
      <c r="AS824" s="59" t="str" cm="1">
        <f t="array" ref="AS824">IF(TRIM(AO824)="Not-selected",0,IF(OR(TRIM(AQ824)="",AR824=""),"",IFERROR(SUM(_xlfn.NUMBERVALUE(SUBSTITUTE(TRIM(_xlfn.XLOOKUP(TRIM(_xlfn.TEXTSPLIT(AQ824,",")),TRIM(_xlfn.TEXTSPLIT(E824,",")),TRIM(_xlfn.TEXTSPLIT(I824,",")))),"$","")))*AR824,"")))</f>
        <v/>
      </c>
    </row>
    <row r="825" spans="2:45">
      <c r="B825" t="str">
        <f t="shared" si="41"/>
        <v xml:space="preserve"> -  -  </v>
      </c>
      <c r="AP825" s="9" t="str">
        <f t="shared" si="42"/>
        <v xml:space="preserve"> </v>
      </c>
      <c r="AQ825" s="9" t="str">
        <f t="shared" si="40"/>
        <v xml:space="preserve"> </v>
      </c>
      <c r="AS825" s="59" t="str" cm="1">
        <f t="array" ref="AS825">IF(TRIM(AO825)="Not-selected",0,IF(OR(TRIM(AQ825)="",AR825=""),"",IFERROR(SUM(_xlfn.NUMBERVALUE(SUBSTITUTE(TRIM(_xlfn.XLOOKUP(TRIM(_xlfn.TEXTSPLIT(AQ825,",")),TRIM(_xlfn.TEXTSPLIT(E825,",")),TRIM(_xlfn.TEXTSPLIT(I825,",")))),"$","")))*AR825,"")))</f>
        <v/>
      </c>
    </row>
    <row r="826" spans="2:45">
      <c r="B826" t="str">
        <f t="shared" si="41"/>
        <v xml:space="preserve"> -  -  </v>
      </c>
      <c r="AP826" s="9" t="str">
        <f t="shared" si="42"/>
        <v xml:space="preserve"> </v>
      </c>
      <c r="AQ826" s="9" t="str">
        <f t="shared" si="40"/>
        <v xml:space="preserve"> </v>
      </c>
      <c r="AS826" s="59" t="str" cm="1">
        <f t="array" ref="AS826">IF(TRIM(AO826)="Not-selected",0,IF(OR(TRIM(AQ826)="",AR826=""),"",IFERROR(SUM(_xlfn.NUMBERVALUE(SUBSTITUTE(TRIM(_xlfn.XLOOKUP(TRIM(_xlfn.TEXTSPLIT(AQ826,",")),TRIM(_xlfn.TEXTSPLIT(E826,",")),TRIM(_xlfn.TEXTSPLIT(I826,",")))),"$","")))*AR826,"")))</f>
        <v/>
      </c>
    </row>
    <row r="827" spans="2:45">
      <c r="B827" t="str">
        <f t="shared" si="41"/>
        <v xml:space="preserve"> -  -  </v>
      </c>
      <c r="AP827" s="9" t="str">
        <f t="shared" si="42"/>
        <v xml:space="preserve"> </v>
      </c>
      <c r="AQ827" s="9" t="str">
        <f t="shared" si="40"/>
        <v xml:space="preserve"> </v>
      </c>
      <c r="AS827" s="59" t="str" cm="1">
        <f t="array" ref="AS827">IF(TRIM(AO827)="Not-selected",0,IF(OR(TRIM(AQ827)="",AR827=""),"",IFERROR(SUM(_xlfn.NUMBERVALUE(SUBSTITUTE(TRIM(_xlfn.XLOOKUP(TRIM(_xlfn.TEXTSPLIT(AQ827,",")),TRIM(_xlfn.TEXTSPLIT(E827,",")),TRIM(_xlfn.TEXTSPLIT(I827,",")))),"$","")))*AR827,"")))</f>
        <v/>
      </c>
    </row>
    <row r="828" spans="2:45">
      <c r="B828" t="str">
        <f t="shared" si="41"/>
        <v xml:space="preserve"> -  -  </v>
      </c>
      <c r="AP828" s="9" t="str">
        <f t="shared" si="42"/>
        <v xml:space="preserve"> </v>
      </c>
      <c r="AQ828" s="9" t="str">
        <f t="shared" si="40"/>
        <v xml:space="preserve"> </v>
      </c>
      <c r="AS828" s="59" t="str" cm="1">
        <f t="array" ref="AS828">IF(TRIM(AO828)="Not-selected",0,IF(OR(TRIM(AQ828)="",AR828=""),"",IFERROR(SUM(_xlfn.NUMBERVALUE(SUBSTITUTE(TRIM(_xlfn.XLOOKUP(TRIM(_xlfn.TEXTSPLIT(AQ828,",")),TRIM(_xlfn.TEXTSPLIT(E828,",")),TRIM(_xlfn.TEXTSPLIT(I828,",")))),"$","")))*AR828,"")))</f>
        <v/>
      </c>
    </row>
    <row r="829" spans="2:45">
      <c r="B829" t="str">
        <f t="shared" si="41"/>
        <v xml:space="preserve"> -  -  </v>
      </c>
      <c r="AP829" s="9" t="str">
        <f t="shared" si="42"/>
        <v xml:space="preserve"> </v>
      </c>
      <c r="AQ829" s="9" t="str">
        <f t="shared" si="40"/>
        <v xml:space="preserve"> </v>
      </c>
      <c r="AS829" s="59" t="str" cm="1">
        <f t="array" ref="AS829">IF(TRIM(AO829)="Not-selected",0,IF(OR(TRIM(AQ829)="",AR829=""),"",IFERROR(SUM(_xlfn.NUMBERVALUE(SUBSTITUTE(TRIM(_xlfn.XLOOKUP(TRIM(_xlfn.TEXTSPLIT(AQ829,",")),TRIM(_xlfn.TEXTSPLIT(E829,",")),TRIM(_xlfn.TEXTSPLIT(I829,",")))),"$","")))*AR829,"")))</f>
        <v/>
      </c>
    </row>
    <row r="830" spans="2:45">
      <c r="B830" t="str">
        <f t="shared" si="41"/>
        <v xml:space="preserve"> -  -  </v>
      </c>
      <c r="AP830" s="9" t="str">
        <f t="shared" si="42"/>
        <v xml:space="preserve"> </v>
      </c>
      <c r="AQ830" s="9" t="str">
        <f t="shared" si="40"/>
        <v xml:space="preserve"> </v>
      </c>
      <c r="AS830" s="59" t="str" cm="1">
        <f t="array" ref="AS830">IF(TRIM(AO830)="Not-selected",0,IF(OR(TRIM(AQ830)="",AR830=""),"",IFERROR(SUM(_xlfn.NUMBERVALUE(SUBSTITUTE(TRIM(_xlfn.XLOOKUP(TRIM(_xlfn.TEXTSPLIT(AQ830,",")),TRIM(_xlfn.TEXTSPLIT(E830,",")),TRIM(_xlfn.TEXTSPLIT(I830,",")))),"$","")))*AR830,"")))</f>
        <v/>
      </c>
    </row>
    <row r="831" spans="2:45">
      <c r="B831" t="str">
        <f t="shared" si="41"/>
        <v xml:space="preserve"> -  -  </v>
      </c>
      <c r="AP831" s="9" t="str">
        <f t="shared" si="42"/>
        <v xml:space="preserve"> </v>
      </c>
      <c r="AQ831" s="9" t="str">
        <f t="shared" si="40"/>
        <v xml:space="preserve"> </v>
      </c>
      <c r="AS831" s="59" t="str" cm="1">
        <f t="array" ref="AS831">IF(TRIM(AO831)="Not-selected",0,IF(OR(TRIM(AQ831)="",AR831=""),"",IFERROR(SUM(_xlfn.NUMBERVALUE(SUBSTITUTE(TRIM(_xlfn.XLOOKUP(TRIM(_xlfn.TEXTSPLIT(AQ831,",")),TRIM(_xlfn.TEXTSPLIT(E831,",")),TRIM(_xlfn.TEXTSPLIT(I831,",")))),"$","")))*AR831,"")))</f>
        <v/>
      </c>
    </row>
    <row r="832" spans="2:45">
      <c r="B832" t="str">
        <f t="shared" si="41"/>
        <v xml:space="preserve"> -  -  </v>
      </c>
      <c r="AP832" s="9" t="str">
        <f t="shared" si="42"/>
        <v xml:space="preserve"> </v>
      </c>
      <c r="AQ832" s="9" t="str">
        <f t="shared" ref="AQ832:AQ895" si="43">IF($AO832="Not-Selected", "None", " ")</f>
        <v xml:space="preserve"> </v>
      </c>
      <c r="AS832" s="59" t="str" cm="1">
        <f t="array" ref="AS832">IF(TRIM(AO832)="Not-selected",0,IF(OR(TRIM(AQ832)="",AR832=""),"",IFERROR(SUM(_xlfn.NUMBERVALUE(SUBSTITUTE(TRIM(_xlfn.XLOOKUP(TRIM(_xlfn.TEXTSPLIT(AQ832,",")),TRIM(_xlfn.TEXTSPLIT(E832,",")),TRIM(_xlfn.TEXTSPLIT(I832,",")))),"$","")))*AR832,"")))</f>
        <v/>
      </c>
    </row>
    <row r="833" spans="2:45">
      <c r="B833" t="str">
        <f t="shared" si="41"/>
        <v xml:space="preserve"> -  -  </v>
      </c>
      <c r="AP833" s="9" t="str">
        <f t="shared" si="42"/>
        <v xml:space="preserve"> </v>
      </c>
      <c r="AQ833" s="9" t="str">
        <f t="shared" si="43"/>
        <v xml:space="preserve"> </v>
      </c>
      <c r="AS833" s="59" t="str" cm="1">
        <f t="array" ref="AS833">IF(TRIM(AO833)="Not-selected",0,IF(OR(TRIM(AQ833)="",AR833=""),"",IFERROR(SUM(_xlfn.NUMBERVALUE(SUBSTITUTE(TRIM(_xlfn.XLOOKUP(TRIM(_xlfn.TEXTSPLIT(AQ833,",")),TRIM(_xlfn.TEXTSPLIT(E833,",")),TRIM(_xlfn.TEXTSPLIT(I833,",")))),"$","")))*AR833,"")))</f>
        <v/>
      </c>
    </row>
    <row r="834" spans="2:45">
      <c r="B834" t="str">
        <f t="shared" si="41"/>
        <v xml:space="preserve"> -  -  </v>
      </c>
      <c r="AP834" s="9" t="str">
        <f t="shared" si="42"/>
        <v xml:space="preserve"> </v>
      </c>
      <c r="AQ834" s="9" t="str">
        <f t="shared" si="43"/>
        <v xml:space="preserve"> </v>
      </c>
      <c r="AS834" s="59" t="str" cm="1">
        <f t="array" ref="AS834">IF(TRIM(AO834)="Not-selected",0,IF(OR(TRIM(AQ834)="",AR834=""),"",IFERROR(SUM(_xlfn.NUMBERVALUE(SUBSTITUTE(TRIM(_xlfn.XLOOKUP(TRIM(_xlfn.TEXTSPLIT(AQ834,",")),TRIM(_xlfn.TEXTSPLIT(E834,",")),TRIM(_xlfn.TEXTSPLIT(I834,",")))),"$","")))*AR834,"")))</f>
        <v/>
      </c>
    </row>
    <row r="835" spans="2:45">
      <c r="B835" t="str">
        <f t="shared" si="41"/>
        <v xml:space="preserve"> -  -  </v>
      </c>
      <c r="AP835" s="9" t="str">
        <f t="shared" si="42"/>
        <v xml:space="preserve"> </v>
      </c>
      <c r="AQ835" s="9" t="str">
        <f t="shared" si="43"/>
        <v xml:space="preserve"> </v>
      </c>
      <c r="AS835" s="59" t="str" cm="1">
        <f t="array" ref="AS835">IF(TRIM(AO835)="Not-selected",0,IF(OR(TRIM(AQ835)="",AR835=""),"",IFERROR(SUM(_xlfn.NUMBERVALUE(SUBSTITUTE(TRIM(_xlfn.XLOOKUP(TRIM(_xlfn.TEXTSPLIT(AQ835,",")),TRIM(_xlfn.TEXTSPLIT(E835,",")),TRIM(_xlfn.TEXTSPLIT(I835,",")))),"$","")))*AR835,"")))</f>
        <v/>
      </c>
    </row>
    <row r="836" spans="2:45">
      <c r="B836" t="str">
        <f t="shared" si="41"/>
        <v xml:space="preserve"> -  -  </v>
      </c>
      <c r="AP836" s="9" t="str">
        <f t="shared" si="42"/>
        <v xml:space="preserve"> </v>
      </c>
      <c r="AQ836" s="9" t="str">
        <f t="shared" si="43"/>
        <v xml:space="preserve"> </v>
      </c>
      <c r="AS836" s="59" t="str" cm="1">
        <f t="array" ref="AS836">IF(TRIM(AO836)="Not-selected",0,IF(OR(TRIM(AQ836)="",AR836=""),"",IFERROR(SUM(_xlfn.NUMBERVALUE(SUBSTITUTE(TRIM(_xlfn.XLOOKUP(TRIM(_xlfn.TEXTSPLIT(AQ836,",")),TRIM(_xlfn.TEXTSPLIT(E836,",")),TRIM(_xlfn.TEXTSPLIT(I836,",")))),"$","")))*AR836,"")))</f>
        <v/>
      </c>
    </row>
    <row r="837" spans="2:45">
      <c r="B837" t="str">
        <f t="shared" si="41"/>
        <v xml:space="preserve"> -  -  </v>
      </c>
      <c r="AP837" s="9" t="str">
        <f t="shared" si="42"/>
        <v xml:space="preserve"> </v>
      </c>
      <c r="AQ837" s="9" t="str">
        <f t="shared" si="43"/>
        <v xml:space="preserve"> </v>
      </c>
      <c r="AS837" s="59" t="str" cm="1">
        <f t="array" ref="AS837">IF(TRIM(AO837)="Not-selected",0,IF(OR(TRIM(AQ837)="",AR837=""),"",IFERROR(SUM(_xlfn.NUMBERVALUE(SUBSTITUTE(TRIM(_xlfn.XLOOKUP(TRIM(_xlfn.TEXTSPLIT(AQ837,",")),TRIM(_xlfn.TEXTSPLIT(E837,",")),TRIM(_xlfn.TEXTSPLIT(I837,",")))),"$","")))*AR837,"")))</f>
        <v/>
      </c>
    </row>
    <row r="838" spans="2:45">
      <c r="B838" t="str">
        <f t="shared" si="41"/>
        <v xml:space="preserve"> -  -  </v>
      </c>
      <c r="AP838" s="9" t="str">
        <f t="shared" si="42"/>
        <v xml:space="preserve"> </v>
      </c>
      <c r="AQ838" s="9" t="str">
        <f t="shared" si="43"/>
        <v xml:space="preserve"> </v>
      </c>
      <c r="AS838" s="59" t="str" cm="1">
        <f t="array" ref="AS838">IF(TRIM(AO838)="Not-selected",0,IF(OR(TRIM(AQ838)="",AR838=""),"",IFERROR(SUM(_xlfn.NUMBERVALUE(SUBSTITUTE(TRIM(_xlfn.XLOOKUP(TRIM(_xlfn.TEXTSPLIT(AQ838,",")),TRIM(_xlfn.TEXTSPLIT(E838,",")),TRIM(_xlfn.TEXTSPLIT(I838,",")))),"$","")))*AR838,"")))</f>
        <v/>
      </c>
    </row>
    <row r="839" spans="2:45">
      <c r="B839" t="str">
        <f t="shared" si="41"/>
        <v xml:space="preserve"> -  -  </v>
      </c>
      <c r="AP839" s="9" t="str">
        <f t="shared" si="42"/>
        <v xml:space="preserve"> </v>
      </c>
      <c r="AQ839" s="9" t="str">
        <f t="shared" si="43"/>
        <v xml:space="preserve"> </v>
      </c>
      <c r="AS839" s="59" t="str" cm="1">
        <f t="array" ref="AS839">IF(TRIM(AO839)="Not-selected",0,IF(OR(TRIM(AQ839)="",AR839=""),"",IFERROR(SUM(_xlfn.NUMBERVALUE(SUBSTITUTE(TRIM(_xlfn.XLOOKUP(TRIM(_xlfn.TEXTSPLIT(AQ839,",")),TRIM(_xlfn.TEXTSPLIT(E839,",")),TRIM(_xlfn.TEXTSPLIT(I839,",")))),"$","")))*AR839,"")))</f>
        <v/>
      </c>
    </row>
    <row r="840" spans="2:45">
      <c r="B840" t="str">
        <f t="shared" si="41"/>
        <v xml:space="preserve"> -  -  </v>
      </c>
      <c r="AP840" s="9" t="str">
        <f t="shared" si="42"/>
        <v xml:space="preserve"> </v>
      </c>
      <c r="AQ840" s="9" t="str">
        <f t="shared" si="43"/>
        <v xml:space="preserve"> </v>
      </c>
      <c r="AS840" s="59" t="str" cm="1">
        <f t="array" ref="AS840">IF(TRIM(AO840)="Not-selected",0,IF(OR(TRIM(AQ840)="",AR840=""),"",IFERROR(SUM(_xlfn.NUMBERVALUE(SUBSTITUTE(TRIM(_xlfn.XLOOKUP(TRIM(_xlfn.TEXTSPLIT(AQ840,",")),TRIM(_xlfn.TEXTSPLIT(E840,",")),TRIM(_xlfn.TEXTSPLIT(I840,",")))),"$","")))*AR840,"")))</f>
        <v/>
      </c>
    </row>
    <row r="841" spans="2:45">
      <c r="B841" t="str">
        <f t="shared" si="41"/>
        <v xml:space="preserve"> -  -  </v>
      </c>
      <c r="AP841" s="9" t="str">
        <f t="shared" si="42"/>
        <v xml:space="preserve"> </v>
      </c>
      <c r="AQ841" s="9" t="str">
        <f t="shared" si="43"/>
        <v xml:space="preserve"> </v>
      </c>
      <c r="AS841" s="59" t="str" cm="1">
        <f t="array" ref="AS841">IF(TRIM(AO841)="Not-selected",0,IF(OR(TRIM(AQ841)="",AR841=""),"",IFERROR(SUM(_xlfn.NUMBERVALUE(SUBSTITUTE(TRIM(_xlfn.XLOOKUP(TRIM(_xlfn.TEXTSPLIT(AQ841,",")),TRIM(_xlfn.TEXTSPLIT(E841,",")),TRIM(_xlfn.TEXTSPLIT(I841,",")))),"$","")))*AR841,"")))</f>
        <v/>
      </c>
    </row>
    <row r="842" spans="2:45">
      <c r="B842" t="str">
        <f t="shared" si="41"/>
        <v xml:space="preserve"> -  -  </v>
      </c>
      <c r="AP842" s="9" t="str">
        <f t="shared" si="42"/>
        <v xml:space="preserve"> </v>
      </c>
      <c r="AQ842" s="9" t="str">
        <f t="shared" si="43"/>
        <v xml:space="preserve"> </v>
      </c>
      <c r="AS842" s="59" t="str" cm="1">
        <f t="array" ref="AS842">IF(TRIM(AO842)="Not-selected",0,IF(OR(TRIM(AQ842)="",AR842=""),"",IFERROR(SUM(_xlfn.NUMBERVALUE(SUBSTITUTE(TRIM(_xlfn.XLOOKUP(TRIM(_xlfn.TEXTSPLIT(AQ842,",")),TRIM(_xlfn.TEXTSPLIT(E842,",")),TRIM(_xlfn.TEXTSPLIT(I842,",")))),"$","")))*AR842,"")))</f>
        <v/>
      </c>
    </row>
    <row r="843" spans="2:45">
      <c r="B843" t="str">
        <f t="shared" si="41"/>
        <v xml:space="preserve"> -  -  </v>
      </c>
      <c r="AP843" s="9" t="str">
        <f t="shared" si="42"/>
        <v xml:space="preserve"> </v>
      </c>
      <c r="AQ843" s="9" t="str">
        <f t="shared" si="43"/>
        <v xml:space="preserve"> </v>
      </c>
      <c r="AS843" s="59" t="str" cm="1">
        <f t="array" ref="AS843">IF(TRIM(AO843)="Not-selected",0,IF(OR(TRIM(AQ843)="",AR843=""),"",IFERROR(SUM(_xlfn.NUMBERVALUE(SUBSTITUTE(TRIM(_xlfn.XLOOKUP(TRIM(_xlfn.TEXTSPLIT(AQ843,",")),TRIM(_xlfn.TEXTSPLIT(E843,",")),TRIM(_xlfn.TEXTSPLIT(I843,",")))),"$","")))*AR843,"")))</f>
        <v/>
      </c>
    </row>
    <row r="844" spans="2:45">
      <c r="B844" t="str">
        <f t="shared" si="41"/>
        <v xml:space="preserve"> -  -  </v>
      </c>
      <c r="AP844" s="9" t="str">
        <f t="shared" si="42"/>
        <v xml:space="preserve"> </v>
      </c>
      <c r="AQ844" s="9" t="str">
        <f t="shared" si="43"/>
        <v xml:space="preserve"> </v>
      </c>
      <c r="AS844" s="59" t="str" cm="1">
        <f t="array" ref="AS844">IF(TRIM(AO844)="Not-selected",0,IF(OR(TRIM(AQ844)="",AR844=""),"",IFERROR(SUM(_xlfn.NUMBERVALUE(SUBSTITUTE(TRIM(_xlfn.XLOOKUP(TRIM(_xlfn.TEXTSPLIT(AQ844,",")),TRIM(_xlfn.TEXTSPLIT(E844,",")),TRIM(_xlfn.TEXTSPLIT(I844,",")))),"$","")))*AR844,"")))</f>
        <v/>
      </c>
    </row>
    <row r="845" spans="2:45">
      <c r="B845" t="str">
        <f t="shared" ref="B845:B908" si="44">IF(F845="None",_xlfn.CONCAT(A845," - ",AQ845),_xlfn.CONCAT(A845," - ",F845," - ",AQ845))</f>
        <v xml:space="preserve"> -  -  </v>
      </c>
      <c r="AP845" s="9" t="str">
        <f t="shared" si="42"/>
        <v xml:space="preserve"> </v>
      </c>
      <c r="AQ845" s="9" t="str">
        <f t="shared" si="43"/>
        <v xml:space="preserve"> </v>
      </c>
      <c r="AS845" s="59" t="str" cm="1">
        <f t="array" ref="AS845">IF(TRIM(AO845)="Not-selected",0,IF(OR(TRIM(AQ845)="",AR845=""),"",IFERROR(SUM(_xlfn.NUMBERVALUE(SUBSTITUTE(TRIM(_xlfn.XLOOKUP(TRIM(_xlfn.TEXTSPLIT(AQ845,",")),TRIM(_xlfn.TEXTSPLIT(E845,",")),TRIM(_xlfn.TEXTSPLIT(I845,",")))),"$","")))*AR845,"")))</f>
        <v/>
      </c>
    </row>
    <row r="846" spans="2:45">
      <c r="B846" t="str">
        <f t="shared" si="44"/>
        <v xml:space="preserve"> -  -  </v>
      </c>
      <c r="AP846" s="9" t="str">
        <f t="shared" si="42"/>
        <v xml:space="preserve"> </v>
      </c>
      <c r="AQ846" s="9" t="str">
        <f t="shared" si="43"/>
        <v xml:space="preserve"> </v>
      </c>
      <c r="AS846" s="59" t="str" cm="1">
        <f t="array" ref="AS846">IF(TRIM(AO846)="Not-selected",0,IF(OR(TRIM(AQ846)="",AR846=""),"",IFERROR(SUM(_xlfn.NUMBERVALUE(SUBSTITUTE(TRIM(_xlfn.XLOOKUP(TRIM(_xlfn.TEXTSPLIT(AQ846,",")),TRIM(_xlfn.TEXTSPLIT(E846,",")),TRIM(_xlfn.TEXTSPLIT(I846,",")))),"$","")))*AR846,"")))</f>
        <v/>
      </c>
    </row>
    <row r="847" spans="2:45">
      <c r="B847" t="str">
        <f t="shared" si="44"/>
        <v xml:space="preserve"> -  -  </v>
      </c>
      <c r="AP847" s="9" t="str">
        <f t="shared" si="42"/>
        <v xml:space="preserve"> </v>
      </c>
      <c r="AQ847" s="9" t="str">
        <f t="shared" si="43"/>
        <v xml:space="preserve"> </v>
      </c>
      <c r="AS847" s="59" t="str" cm="1">
        <f t="array" ref="AS847">IF(TRIM(AO847)="Not-selected",0,IF(OR(TRIM(AQ847)="",AR847=""),"",IFERROR(SUM(_xlfn.NUMBERVALUE(SUBSTITUTE(TRIM(_xlfn.XLOOKUP(TRIM(_xlfn.TEXTSPLIT(AQ847,",")),TRIM(_xlfn.TEXTSPLIT(E847,",")),TRIM(_xlfn.TEXTSPLIT(I847,",")))),"$","")))*AR847,"")))</f>
        <v/>
      </c>
    </row>
    <row r="848" spans="2:45">
      <c r="B848" t="str">
        <f t="shared" si="44"/>
        <v xml:space="preserve"> -  -  </v>
      </c>
      <c r="AP848" s="9" t="str">
        <f t="shared" si="42"/>
        <v xml:space="preserve"> </v>
      </c>
      <c r="AQ848" s="9" t="str">
        <f t="shared" si="43"/>
        <v xml:space="preserve"> </v>
      </c>
      <c r="AS848" s="59" t="str" cm="1">
        <f t="array" ref="AS848">IF(TRIM(AO848)="Not-selected",0,IF(OR(TRIM(AQ848)="",AR848=""),"",IFERROR(SUM(_xlfn.NUMBERVALUE(SUBSTITUTE(TRIM(_xlfn.XLOOKUP(TRIM(_xlfn.TEXTSPLIT(AQ848,",")),TRIM(_xlfn.TEXTSPLIT(E848,",")),TRIM(_xlfn.TEXTSPLIT(I848,",")))),"$","")))*AR848,"")))</f>
        <v/>
      </c>
    </row>
    <row r="849" spans="2:45">
      <c r="B849" t="str">
        <f t="shared" si="44"/>
        <v xml:space="preserve"> -  -  </v>
      </c>
      <c r="AP849" s="9" t="str">
        <f t="shared" si="42"/>
        <v xml:space="preserve"> </v>
      </c>
      <c r="AQ849" s="9" t="str">
        <f t="shared" si="43"/>
        <v xml:space="preserve"> </v>
      </c>
      <c r="AS849" s="59" t="str" cm="1">
        <f t="array" ref="AS849">IF(TRIM(AO849)="Not-selected",0,IF(OR(TRIM(AQ849)="",AR849=""),"",IFERROR(SUM(_xlfn.NUMBERVALUE(SUBSTITUTE(TRIM(_xlfn.XLOOKUP(TRIM(_xlfn.TEXTSPLIT(AQ849,",")),TRIM(_xlfn.TEXTSPLIT(E849,",")),TRIM(_xlfn.TEXTSPLIT(I849,",")))),"$","")))*AR849,"")))</f>
        <v/>
      </c>
    </row>
    <row r="850" spans="2:45">
      <c r="B850" t="str">
        <f t="shared" si="44"/>
        <v xml:space="preserve"> -  -  </v>
      </c>
      <c r="AP850" s="9" t="str">
        <f t="shared" si="42"/>
        <v xml:space="preserve"> </v>
      </c>
      <c r="AQ850" s="9" t="str">
        <f t="shared" si="43"/>
        <v xml:space="preserve"> </v>
      </c>
      <c r="AS850" s="59" t="str" cm="1">
        <f t="array" ref="AS850">IF(TRIM(AO850)="Not-selected",0,IF(OR(TRIM(AQ850)="",AR850=""),"",IFERROR(SUM(_xlfn.NUMBERVALUE(SUBSTITUTE(TRIM(_xlfn.XLOOKUP(TRIM(_xlfn.TEXTSPLIT(AQ850,",")),TRIM(_xlfn.TEXTSPLIT(E850,",")),TRIM(_xlfn.TEXTSPLIT(I850,",")))),"$","")))*AR850,"")))</f>
        <v/>
      </c>
    </row>
    <row r="851" spans="2:45">
      <c r="B851" t="str">
        <f t="shared" si="44"/>
        <v xml:space="preserve"> -  -  </v>
      </c>
      <c r="AP851" s="9" t="str">
        <f t="shared" si="42"/>
        <v xml:space="preserve"> </v>
      </c>
      <c r="AQ851" s="9" t="str">
        <f t="shared" si="43"/>
        <v xml:space="preserve"> </v>
      </c>
      <c r="AS851" s="59" t="str" cm="1">
        <f t="array" ref="AS851">IF(TRIM(AO851)="Not-selected",0,IF(OR(TRIM(AQ851)="",AR851=""),"",IFERROR(SUM(_xlfn.NUMBERVALUE(SUBSTITUTE(TRIM(_xlfn.XLOOKUP(TRIM(_xlfn.TEXTSPLIT(AQ851,",")),TRIM(_xlfn.TEXTSPLIT(E851,",")),TRIM(_xlfn.TEXTSPLIT(I851,",")))),"$","")))*AR851,"")))</f>
        <v/>
      </c>
    </row>
    <row r="852" spans="2:45">
      <c r="B852" t="str">
        <f t="shared" si="44"/>
        <v xml:space="preserve"> -  -  </v>
      </c>
      <c r="AP852" s="9" t="str">
        <f t="shared" si="42"/>
        <v xml:space="preserve"> </v>
      </c>
      <c r="AQ852" s="9" t="str">
        <f t="shared" si="43"/>
        <v xml:space="preserve"> </v>
      </c>
      <c r="AS852" s="59" t="str" cm="1">
        <f t="array" ref="AS852">IF(TRIM(AO852)="Not-selected",0,IF(OR(TRIM(AQ852)="",AR852=""),"",IFERROR(SUM(_xlfn.NUMBERVALUE(SUBSTITUTE(TRIM(_xlfn.XLOOKUP(TRIM(_xlfn.TEXTSPLIT(AQ852,",")),TRIM(_xlfn.TEXTSPLIT(E852,",")),TRIM(_xlfn.TEXTSPLIT(I852,",")))),"$","")))*AR852,"")))</f>
        <v/>
      </c>
    </row>
    <row r="853" spans="2:45">
      <c r="B853" t="str">
        <f t="shared" si="44"/>
        <v xml:space="preserve"> -  -  </v>
      </c>
      <c r="AP853" s="9" t="str">
        <f t="shared" si="42"/>
        <v xml:space="preserve"> </v>
      </c>
      <c r="AQ853" s="9" t="str">
        <f t="shared" si="43"/>
        <v xml:space="preserve"> </v>
      </c>
      <c r="AS853" s="59" t="str" cm="1">
        <f t="array" ref="AS853">IF(TRIM(AO853)="Not-selected",0,IF(OR(TRIM(AQ853)="",AR853=""),"",IFERROR(SUM(_xlfn.NUMBERVALUE(SUBSTITUTE(TRIM(_xlfn.XLOOKUP(TRIM(_xlfn.TEXTSPLIT(AQ853,",")),TRIM(_xlfn.TEXTSPLIT(E853,",")),TRIM(_xlfn.TEXTSPLIT(I853,",")))),"$","")))*AR853,"")))</f>
        <v/>
      </c>
    </row>
    <row r="854" spans="2:45">
      <c r="B854" t="str">
        <f t="shared" si="44"/>
        <v xml:space="preserve"> -  -  </v>
      </c>
      <c r="AP854" s="9" t="str">
        <f t="shared" si="42"/>
        <v xml:space="preserve"> </v>
      </c>
      <c r="AQ854" s="9" t="str">
        <f t="shared" si="43"/>
        <v xml:space="preserve"> </v>
      </c>
      <c r="AS854" s="59" t="str" cm="1">
        <f t="array" ref="AS854">IF(TRIM(AO854)="Not-selected",0,IF(OR(TRIM(AQ854)="",AR854=""),"",IFERROR(SUM(_xlfn.NUMBERVALUE(SUBSTITUTE(TRIM(_xlfn.XLOOKUP(TRIM(_xlfn.TEXTSPLIT(AQ854,",")),TRIM(_xlfn.TEXTSPLIT(E854,",")),TRIM(_xlfn.TEXTSPLIT(I854,",")))),"$","")))*AR854,"")))</f>
        <v/>
      </c>
    </row>
    <row r="855" spans="2:45">
      <c r="B855" t="str">
        <f t="shared" si="44"/>
        <v xml:space="preserve"> -  -  </v>
      </c>
      <c r="AP855" s="9" t="str">
        <f t="shared" si="42"/>
        <v xml:space="preserve"> </v>
      </c>
      <c r="AQ855" s="9" t="str">
        <f t="shared" si="43"/>
        <v xml:space="preserve"> </v>
      </c>
      <c r="AS855" s="59" t="str" cm="1">
        <f t="array" ref="AS855">IF(TRIM(AO855)="Not-selected",0,IF(OR(TRIM(AQ855)="",AR855=""),"",IFERROR(SUM(_xlfn.NUMBERVALUE(SUBSTITUTE(TRIM(_xlfn.XLOOKUP(TRIM(_xlfn.TEXTSPLIT(AQ855,",")),TRIM(_xlfn.TEXTSPLIT(E855,",")),TRIM(_xlfn.TEXTSPLIT(I855,",")))),"$","")))*AR855,"")))</f>
        <v/>
      </c>
    </row>
    <row r="856" spans="2:45">
      <c r="B856" t="str">
        <f t="shared" si="44"/>
        <v xml:space="preserve"> -  -  </v>
      </c>
      <c r="AP856" s="9" t="str">
        <f t="shared" si="42"/>
        <v xml:space="preserve"> </v>
      </c>
      <c r="AQ856" s="9" t="str">
        <f t="shared" si="43"/>
        <v xml:space="preserve"> </v>
      </c>
      <c r="AS856" s="59" t="str" cm="1">
        <f t="array" ref="AS856">IF(TRIM(AO856)="Not-selected",0,IF(OR(TRIM(AQ856)="",AR856=""),"",IFERROR(SUM(_xlfn.NUMBERVALUE(SUBSTITUTE(TRIM(_xlfn.XLOOKUP(TRIM(_xlfn.TEXTSPLIT(AQ856,",")),TRIM(_xlfn.TEXTSPLIT(E856,",")),TRIM(_xlfn.TEXTSPLIT(I856,",")))),"$","")))*AR856,"")))</f>
        <v/>
      </c>
    </row>
    <row r="857" spans="2:45">
      <c r="B857" t="str">
        <f t="shared" si="44"/>
        <v xml:space="preserve"> -  -  </v>
      </c>
      <c r="AP857" s="9" t="str">
        <f t="shared" si="42"/>
        <v xml:space="preserve"> </v>
      </c>
      <c r="AQ857" s="9" t="str">
        <f t="shared" si="43"/>
        <v xml:space="preserve"> </v>
      </c>
      <c r="AS857" s="59" t="str" cm="1">
        <f t="array" ref="AS857">IF(TRIM(AO857)="Not-selected",0,IF(OR(TRIM(AQ857)="",AR857=""),"",IFERROR(SUM(_xlfn.NUMBERVALUE(SUBSTITUTE(TRIM(_xlfn.XLOOKUP(TRIM(_xlfn.TEXTSPLIT(AQ857,",")),TRIM(_xlfn.TEXTSPLIT(E857,",")),TRIM(_xlfn.TEXTSPLIT(I857,",")))),"$","")))*AR857,"")))</f>
        <v/>
      </c>
    </row>
    <row r="858" spans="2:45">
      <c r="B858" t="str">
        <f t="shared" si="44"/>
        <v xml:space="preserve"> -  -  </v>
      </c>
      <c r="AP858" s="9" t="str">
        <f t="shared" si="42"/>
        <v xml:space="preserve"> </v>
      </c>
      <c r="AQ858" s="9" t="str">
        <f t="shared" si="43"/>
        <v xml:space="preserve"> </v>
      </c>
      <c r="AS858" s="59" t="str" cm="1">
        <f t="array" ref="AS858">IF(TRIM(AO858)="Not-selected",0,IF(OR(TRIM(AQ858)="",AR858=""),"",IFERROR(SUM(_xlfn.NUMBERVALUE(SUBSTITUTE(TRIM(_xlfn.XLOOKUP(TRIM(_xlfn.TEXTSPLIT(AQ858,",")),TRIM(_xlfn.TEXTSPLIT(E858,",")),TRIM(_xlfn.TEXTSPLIT(I858,",")))),"$","")))*AR858,"")))</f>
        <v/>
      </c>
    </row>
    <row r="859" spans="2:45">
      <c r="B859" t="str">
        <f t="shared" si="44"/>
        <v xml:space="preserve"> -  -  </v>
      </c>
      <c r="AP859" s="9" t="str">
        <f t="shared" si="42"/>
        <v xml:space="preserve"> </v>
      </c>
      <c r="AQ859" s="9" t="str">
        <f t="shared" si="43"/>
        <v xml:space="preserve"> </v>
      </c>
      <c r="AS859" s="59" t="str" cm="1">
        <f t="array" ref="AS859">IF(TRIM(AO859)="Not-selected",0,IF(OR(TRIM(AQ859)="",AR859=""),"",IFERROR(SUM(_xlfn.NUMBERVALUE(SUBSTITUTE(TRIM(_xlfn.XLOOKUP(TRIM(_xlfn.TEXTSPLIT(AQ859,",")),TRIM(_xlfn.TEXTSPLIT(E859,",")),TRIM(_xlfn.TEXTSPLIT(I859,",")))),"$","")))*AR859,"")))</f>
        <v/>
      </c>
    </row>
    <row r="860" spans="2:45">
      <c r="B860" t="str">
        <f t="shared" si="44"/>
        <v xml:space="preserve"> -  -  </v>
      </c>
      <c r="AP860" s="9" t="str">
        <f t="shared" si="42"/>
        <v xml:space="preserve"> </v>
      </c>
      <c r="AQ860" s="9" t="str">
        <f t="shared" si="43"/>
        <v xml:space="preserve"> </v>
      </c>
      <c r="AS860" s="59" t="str" cm="1">
        <f t="array" ref="AS860">IF(TRIM(AO860)="Not-selected",0,IF(OR(TRIM(AQ860)="",AR860=""),"",IFERROR(SUM(_xlfn.NUMBERVALUE(SUBSTITUTE(TRIM(_xlfn.XLOOKUP(TRIM(_xlfn.TEXTSPLIT(AQ860,",")),TRIM(_xlfn.TEXTSPLIT(E860,",")),TRIM(_xlfn.TEXTSPLIT(I860,",")))),"$","")))*AR860,"")))</f>
        <v/>
      </c>
    </row>
    <row r="861" spans="2:45">
      <c r="B861" t="str">
        <f t="shared" si="44"/>
        <v xml:space="preserve"> -  -  </v>
      </c>
      <c r="AP861" s="9" t="str">
        <f t="shared" si="42"/>
        <v xml:space="preserve"> </v>
      </c>
      <c r="AQ861" s="9" t="str">
        <f t="shared" si="43"/>
        <v xml:space="preserve"> </v>
      </c>
      <c r="AS861" s="59" t="str" cm="1">
        <f t="array" ref="AS861">IF(TRIM(AO861)="Not-selected",0,IF(OR(TRIM(AQ861)="",AR861=""),"",IFERROR(SUM(_xlfn.NUMBERVALUE(SUBSTITUTE(TRIM(_xlfn.XLOOKUP(TRIM(_xlfn.TEXTSPLIT(AQ861,",")),TRIM(_xlfn.TEXTSPLIT(E861,",")),TRIM(_xlfn.TEXTSPLIT(I861,",")))),"$","")))*AR861,"")))</f>
        <v/>
      </c>
    </row>
    <row r="862" spans="2:45">
      <c r="B862" t="str">
        <f t="shared" si="44"/>
        <v xml:space="preserve"> -  -  </v>
      </c>
      <c r="AP862" s="9" t="str">
        <f t="shared" si="42"/>
        <v xml:space="preserve"> </v>
      </c>
      <c r="AQ862" s="9" t="str">
        <f t="shared" si="43"/>
        <v xml:space="preserve"> </v>
      </c>
      <c r="AS862" s="59" t="str" cm="1">
        <f t="array" ref="AS862">IF(TRIM(AO862)="Not-selected",0,IF(OR(TRIM(AQ862)="",AR862=""),"",IFERROR(SUM(_xlfn.NUMBERVALUE(SUBSTITUTE(TRIM(_xlfn.XLOOKUP(TRIM(_xlfn.TEXTSPLIT(AQ862,",")),TRIM(_xlfn.TEXTSPLIT(E862,",")),TRIM(_xlfn.TEXTSPLIT(I862,",")))),"$","")))*AR862,"")))</f>
        <v/>
      </c>
    </row>
    <row r="863" spans="2:45">
      <c r="B863" t="str">
        <f t="shared" si="44"/>
        <v xml:space="preserve"> -  -  </v>
      </c>
      <c r="AP863" s="9" t="str">
        <f t="shared" ref="AP863:AP926" si="45">IF($AO863="Not-Selected", "None", " ")</f>
        <v xml:space="preserve"> </v>
      </c>
      <c r="AQ863" s="9" t="str">
        <f t="shared" si="43"/>
        <v xml:space="preserve"> </v>
      </c>
      <c r="AS863" s="59" t="str" cm="1">
        <f t="array" ref="AS863">IF(TRIM(AO863)="Not-selected",0,IF(OR(TRIM(AQ863)="",AR863=""),"",IFERROR(SUM(_xlfn.NUMBERVALUE(SUBSTITUTE(TRIM(_xlfn.XLOOKUP(TRIM(_xlfn.TEXTSPLIT(AQ863,",")),TRIM(_xlfn.TEXTSPLIT(E863,",")),TRIM(_xlfn.TEXTSPLIT(I863,",")))),"$","")))*AR863,"")))</f>
        <v/>
      </c>
    </row>
    <row r="864" spans="2:45">
      <c r="B864" t="str">
        <f t="shared" si="44"/>
        <v xml:space="preserve"> -  -  </v>
      </c>
      <c r="AP864" s="9" t="str">
        <f t="shared" si="45"/>
        <v xml:space="preserve"> </v>
      </c>
      <c r="AQ864" s="9" t="str">
        <f t="shared" si="43"/>
        <v xml:space="preserve"> </v>
      </c>
      <c r="AS864" s="59" t="str" cm="1">
        <f t="array" ref="AS864">IF(TRIM(AO864)="Not-selected",0,IF(OR(TRIM(AQ864)="",AR864=""),"",IFERROR(SUM(_xlfn.NUMBERVALUE(SUBSTITUTE(TRIM(_xlfn.XLOOKUP(TRIM(_xlfn.TEXTSPLIT(AQ864,",")),TRIM(_xlfn.TEXTSPLIT(E864,",")),TRIM(_xlfn.TEXTSPLIT(I864,",")))),"$","")))*AR864,"")))</f>
        <v/>
      </c>
    </row>
    <row r="865" spans="2:45">
      <c r="B865" t="str">
        <f t="shared" si="44"/>
        <v xml:space="preserve"> -  -  </v>
      </c>
      <c r="AP865" s="9" t="str">
        <f t="shared" si="45"/>
        <v xml:space="preserve"> </v>
      </c>
      <c r="AQ865" s="9" t="str">
        <f t="shared" si="43"/>
        <v xml:space="preserve"> </v>
      </c>
      <c r="AS865" s="59" t="str" cm="1">
        <f t="array" ref="AS865">IF(TRIM(AO865)="Not-selected",0,IF(OR(TRIM(AQ865)="",AR865=""),"",IFERROR(SUM(_xlfn.NUMBERVALUE(SUBSTITUTE(TRIM(_xlfn.XLOOKUP(TRIM(_xlfn.TEXTSPLIT(AQ865,",")),TRIM(_xlfn.TEXTSPLIT(E865,",")),TRIM(_xlfn.TEXTSPLIT(I865,",")))),"$","")))*AR865,"")))</f>
        <v/>
      </c>
    </row>
    <row r="866" spans="2:45">
      <c r="B866" t="str">
        <f t="shared" si="44"/>
        <v xml:space="preserve"> -  -  </v>
      </c>
      <c r="AP866" s="9" t="str">
        <f t="shared" si="45"/>
        <v xml:space="preserve"> </v>
      </c>
      <c r="AQ866" s="9" t="str">
        <f t="shared" si="43"/>
        <v xml:space="preserve"> </v>
      </c>
      <c r="AS866" s="59" t="str" cm="1">
        <f t="array" ref="AS866">IF(TRIM(AO866)="Not-selected",0,IF(OR(TRIM(AQ866)="",AR866=""),"",IFERROR(SUM(_xlfn.NUMBERVALUE(SUBSTITUTE(TRIM(_xlfn.XLOOKUP(TRIM(_xlfn.TEXTSPLIT(AQ866,",")),TRIM(_xlfn.TEXTSPLIT(E866,",")),TRIM(_xlfn.TEXTSPLIT(I866,",")))),"$","")))*AR866,"")))</f>
        <v/>
      </c>
    </row>
    <row r="867" spans="2:45">
      <c r="B867" t="str">
        <f t="shared" si="44"/>
        <v xml:space="preserve"> -  -  </v>
      </c>
      <c r="AP867" s="9" t="str">
        <f t="shared" si="45"/>
        <v xml:space="preserve"> </v>
      </c>
      <c r="AQ867" s="9" t="str">
        <f t="shared" si="43"/>
        <v xml:space="preserve"> </v>
      </c>
      <c r="AS867" s="59" t="str" cm="1">
        <f t="array" ref="AS867">IF(TRIM(AO867)="Not-selected",0,IF(OR(TRIM(AQ867)="",AR867=""),"",IFERROR(SUM(_xlfn.NUMBERVALUE(SUBSTITUTE(TRIM(_xlfn.XLOOKUP(TRIM(_xlfn.TEXTSPLIT(AQ867,",")),TRIM(_xlfn.TEXTSPLIT(E867,",")),TRIM(_xlfn.TEXTSPLIT(I867,",")))),"$","")))*AR867,"")))</f>
        <v/>
      </c>
    </row>
    <row r="868" spans="2:45">
      <c r="B868" t="str">
        <f t="shared" si="44"/>
        <v xml:space="preserve"> -  -  </v>
      </c>
      <c r="AP868" s="9" t="str">
        <f t="shared" si="45"/>
        <v xml:space="preserve"> </v>
      </c>
      <c r="AQ868" s="9" t="str">
        <f t="shared" si="43"/>
        <v xml:space="preserve"> </v>
      </c>
      <c r="AS868" s="59" t="str" cm="1">
        <f t="array" ref="AS868">IF(TRIM(AO868)="Not-selected",0,IF(OR(TRIM(AQ868)="",AR868=""),"",IFERROR(SUM(_xlfn.NUMBERVALUE(SUBSTITUTE(TRIM(_xlfn.XLOOKUP(TRIM(_xlfn.TEXTSPLIT(AQ868,",")),TRIM(_xlfn.TEXTSPLIT(E868,",")),TRIM(_xlfn.TEXTSPLIT(I868,",")))),"$","")))*AR868,"")))</f>
        <v/>
      </c>
    </row>
    <row r="869" spans="2:45">
      <c r="B869" t="str">
        <f t="shared" si="44"/>
        <v xml:space="preserve"> -  -  </v>
      </c>
      <c r="AP869" s="9" t="str">
        <f t="shared" si="45"/>
        <v xml:space="preserve"> </v>
      </c>
      <c r="AQ869" s="9" t="str">
        <f t="shared" si="43"/>
        <v xml:space="preserve"> </v>
      </c>
      <c r="AS869" s="59" t="str" cm="1">
        <f t="array" ref="AS869">IF(TRIM(AO869)="Not-selected",0,IF(OR(TRIM(AQ869)="",AR869=""),"",IFERROR(SUM(_xlfn.NUMBERVALUE(SUBSTITUTE(TRIM(_xlfn.XLOOKUP(TRIM(_xlfn.TEXTSPLIT(AQ869,",")),TRIM(_xlfn.TEXTSPLIT(E869,",")),TRIM(_xlfn.TEXTSPLIT(I869,",")))),"$","")))*AR869,"")))</f>
        <v/>
      </c>
    </row>
    <row r="870" spans="2:45">
      <c r="B870" t="str">
        <f t="shared" si="44"/>
        <v xml:space="preserve"> -  -  </v>
      </c>
      <c r="AP870" s="9" t="str">
        <f t="shared" si="45"/>
        <v xml:space="preserve"> </v>
      </c>
      <c r="AQ870" s="9" t="str">
        <f t="shared" si="43"/>
        <v xml:space="preserve"> </v>
      </c>
      <c r="AS870" s="59" t="str" cm="1">
        <f t="array" ref="AS870">IF(TRIM(AO870)="Not-selected",0,IF(OR(TRIM(AQ870)="",AR870=""),"",IFERROR(SUM(_xlfn.NUMBERVALUE(SUBSTITUTE(TRIM(_xlfn.XLOOKUP(TRIM(_xlfn.TEXTSPLIT(AQ870,",")),TRIM(_xlfn.TEXTSPLIT(E870,",")),TRIM(_xlfn.TEXTSPLIT(I870,",")))),"$","")))*AR870,"")))</f>
        <v/>
      </c>
    </row>
    <row r="871" spans="2:45">
      <c r="B871" t="str">
        <f t="shared" si="44"/>
        <v xml:space="preserve"> -  -  </v>
      </c>
      <c r="AP871" s="9" t="str">
        <f t="shared" si="45"/>
        <v xml:space="preserve"> </v>
      </c>
      <c r="AQ871" s="9" t="str">
        <f t="shared" si="43"/>
        <v xml:space="preserve"> </v>
      </c>
      <c r="AS871" s="59" t="str" cm="1">
        <f t="array" ref="AS871">IF(TRIM(AO871)="Not-selected",0,IF(OR(TRIM(AQ871)="",AR871=""),"",IFERROR(SUM(_xlfn.NUMBERVALUE(SUBSTITUTE(TRIM(_xlfn.XLOOKUP(TRIM(_xlfn.TEXTSPLIT(AQ871,",")),TRIM(_xlfn.TEXTSPLIT(E871,",")),TRIM(_xlfn.TEXTSPLIT(I871,",")))),"$","")))*AR871,"")))</f>
        <v/>
      </c>
    </row>
    <row r="872" spans="2:45">
      <c r="B872" t="str">
        <f t="shared" si="44"/>
        <v xml:space="preserve"> -  -  </v>
      </c>
      <c r="AP872" s="9" t="str">
        <f t="shared" si="45"/>
        <v xml:space="preserve"> </v>
      </c>
      <c r="AQ872" s="9" t="str">
        <f t="shared" si="43"/>
        <v xml:space="preserve"> </v>
      </c>
      <c r="AS872" s="59" t="str" cm="1">
        <f t="array" ref="AS872">IF(TRIM(AO872)="Not-selected",0,IF(OR(TRIM(AQ872)="",AR872=""),"",IFERROR(SUM(_xlfn.NUMBERVALUE(SUBSTITUTE(TRIM(_xlfn.XLOOKUP(TRIM(_xlfn.TEXTSPLIT(AQ872,",")),TRIM(_xlfn.TEXTSPLIT(E872,",")),TRIM(_xlfn.TEXTSPLIT(I872,",")))),"$","")))*AR872,"")))</f>
        <v/>
      </c>
    </row>
    <row r="873" spans="2:45">
      <c r="B873" t="str">
        <f t="shared" si="44"/>
        <v xml:space="preserve"> -  -  </v>
      </c>
      <c r="AP873" s="9" t="str">
        <f t="shared" si="45"/>
        <v xml:space="preserve"> </v>
      </c>
      <c r="AQ873" s="9" t="str">
        <f t="shared" si="43"/>
        <v xml:space="preserve"> </v>
      </c>
      <c r="AS873" s="59" t="str" cm="1">
        <f t="array" ref="AS873">IF(TRIM(AO873)="Not-selected",0,IF(OR(TRIM(AQ873)="",AR873=""),"",IFERROR(SUM(_xlfn.NUMBERVALUE(SUBSTITUTE(TRIM(_xlfn.XLOOKUP(TRIM(_xlfn.TEXTSPLIT(AQ873,",")),TRIM(_xlfn.TEXTSPLIT(E873,",")),TRIM(_xlfn.TEXTSPLIT(I873,",")))),"$","")))*AR873,"")))</f>
        <v/>
      </c>
    </row>
    <row r="874" spans="2:45">
      <c r="B874" t="str">
        <f t="shared" si="44"/>
        <v xml:space="preserve"> -  -  </v>
      </c>
      <c r="AP874" s="9" t="str">
        <f t="shared" si="45"/>
        <v xml:space="preserve"> </v>
      </c>
      <c r="AQ874" s="9" t="str">
        <f t="shared" si="43"/>
        <v xml:space="preserve"> </v>
      </c>
      <c r="AS874" s="59" t="str" cm="1">
        <f t="array" ref="AS874">IF(TRIM(AO874)="Not-selected",0,IF(OR(TRIM(AQ874)="",AR874=""),"",IFERROR(SUM(_xlfn.NUMBERVALUE(SUBSTITUTE(TRIM(_xlfn.XLOOKUP(TRIM(_xlfn.TEXTSPLIT(AQ874,",")),TRIM(_xlfn.TEXTSPLIT(E874,",")),TRIM(_xlfn.TEXTSPLIT(I874,",")))),"$","")))*AR874,"")))</f>
        <v/>
      </c>
    </row>
    <row r="875" spans="2:45">
      <c r="B875" t="str">
        <f t="shared" si="44"/>
        <v xml:space="preserve"> -  -  </v>
      </c>
      <c r="AP875" s="9" t="str">
        <f t="shared" si="45"/>
        <v xml:space="preserve"> </v>
      </c>
      <c r="AQ875" s="9" t="str">
        <f t="shared" si="43"/>
        <v xml:space="preserve"> </v>
      </c>
      <c r="AS875" s="59" t="str" cm="1">
        <f t="array" ref="AS875">IF(TRIM(AO875)="Not-selected",0,IF(OR(TRIM(AQ875)="",AR875=""),"",IFERROR(SUM(_xlfn.NUMBERVALUE(SUBSTITUTE(TRIM(_xlfn.XLOOKUP(TRIM(_xlfn.TEXTSPLIT(AQ875,",")),TRIM(_xlfn.TEXTSPLIT(E875,",")),TRIM(_xlfn.TEXTSPLIT(I875,",")))),"$","")))*AR875,"")))</f>
        <v/>
      </c>
    </row>
    <row r="876" spans="2:45">
      <c r="B876" t="str">
        <f t="shared" si="44"/>
        <v xml:space="preserve"> -  -  </v>
      </c>
      <c r="AP876" s="9" t="str">
        <f t="shared" si="45"/>
        <v xml:space="preserve"> </v>
      </c>
      <c r="AQ876" s="9" t="str">
        <f t="shared" si="43"/>
        <v xml:space="preserve"> </v>
      </c>
      <c r="AS876" s="59" t="str" cm="1">
        <f t="array" ref="AS876">IF(TRIM(AO876)="Not-selected",0,IF(OR(TRIM(AQ876)="",AR876=""),"",IFERROR(SUM(_xlfn.NUMBERVALUE(SUBSTITUTE(TRIM(_xlfn.XLOOKUP(TRIM(_xlfn.TEXTSPLIT(AQ876,",")),TRIM(_xlfn.TEXTSPLIT(E876,",")),TRIM(_xlfn.TEXTSPLIT(I876,",")))),"$","")))*AR876,"")))</f>
        <v/>
      </c>
    </row>
    <row r="877" spans="2:45">
      <c r="B877" t="str">
        <f t="shared" si="44"/>
        <v xml:space="preserve"> -  -  </v>
      </c>
      <c r="AP877" s="9" t="str">
        <f t="shared" si="45"/>
        <v xml:space="preserve"> </v>
      </c>
      <c r="AQ877" s="9" t="str">
        <f t="shared" si="43"/>
        <v xml:space="preserve"> </v>
      </c>
      <c r="AS877" s="59" t="str" cm="1">
        <f t="array" ref="AS877">IF(TRIM(AO877)="Not-selected",0,IF(OR(TRIM(AQ877)="",AR877=""),"",IFERROR(SUM(_xlfn.NUMBERVALUE(SUBSTITUTE(TRIM(_xlfn.XLOOKUP(TRIM(_xlfn.TEXTSPLIT(AQ877,",")),TRIM(_xlfn.TEXTSPLIT(E877,",")),TRIM(_xlfn.TEXTSPLIT(I877,",")))),"$","")))*AR877,"")))</f>
        <v/>
      </c>
    </row>
    <row r="878" spans="2:45">
      <c r="B878" t="str">
        <f t="shared" si="44"/>
        <v xml:space="preserve"> -  -  </v>
      </c>
      <c r="AP878" s="9" t="str">
        <f t="shared" si="45"/>
        <v xml:space="preserve"> </v>
      </c>
      <c r="AQ878" s="9" t="str">
        <f t="shared" si="43"/>
        <v xml:space="preserve"> </v>
      </c>
      <c r="AS878" s="59" t="str" cm="1">
        <f t="array" ref="AS878">IF(TRIM(AO878)="Not-selected",0,IF(OR(TRIM(AQ878)="",AR878=""),"",IFERROR(SUM(_xlfn.NUMBERVALUE(SUBSTITUTE(TRIM(_xlfn.XLOOKUP(TRIM(_xlfn.TEXTSPLIT(AQ878,",")),TRIM(_xlfn.TEXTSPLIT(E878,",")),TRIM(_xlfn.TEXTSPLIT(I878,",")))),"$","")))*AR878,"")))</f>
        <v/>
      </c>
    </row>
    <row r="879" spans="2:45">
      <c r="B879" t="str">
        <f t="shared" si="44"/>
        <v xml:space="preserve"> -  -  </v>
      </c>
      <c r="AP879" s="9" t="str">
        <f t="shared" si="45"/>
        <v xml:space="preserve"> </v>
      </c>
      <c r="AQ879" s="9" t="str">
        <f t="shared" si="43"/>
        <v xml:space="preserve"> </v>
      </c>
      <c r="AS879" s="59" t="str" cm="1">
        <f t="array" ref="AS879">IF(TRIM(AO879)="Not-selected",0,IF(OR(TRIM(AQ879)="",AR879=""),"",IFERROR(SUM(_xlfn.NUMBERVALUE(SUBSTITUTE(TRIM(_xlfn.XLOOKUP(TRIM(_xlfn.TEXTSPLIT(AQ879,",")),TRIM(_xlfn.TEXTSPLIT(E879,",")),TRIM(_xlfn.TEXTSPLIT(I879,",")))),"$","")))*AR879,"")))</f>
        <v/>
      </c>
    </row>
    <row r="880" spans="2:45">
      <c r="B880" t="str">
        <f t="shared" si="44"/>
        <v xml:space="preserve"> -  -  </v>
      </c>
      <c r="AP880" s="9" t="str">
        <f t="shared" si="45"/>
        <v xml:space="preserve"> </v>
      </c>
      <c r="AQ880" s="9" t="str">
        <f t="shared" si="43"/>
        <v xml:space="preserve"> </v>
      </c>
      <c r="AS880" s="59" t="str" cm="1">
        <f t="array" ref="AS880">IF(TRIM(AO880)="Not-selected",0,IF(OR(TRIM(AQ880)="",AR880=""),"",IFERROR(SUM(_xlfn.NUMBERVALUE(SUBSTITUTE(TRIM(_xlfn.XLOOKUP(TRIM(_xlfn.TEXTSPLIT(AQ880,",")),TRIM(_xlfn.TEXTSPLIT(E880,",")),TRIM(_xlfn.TEXTSPLIT(I880,",")))),"$","")))*AR880,"")))</f>
        <v/>
      </c>
    </row>
    <row r="881" spans="2:45">
      <c r="B881" t="str">
        <f t="shared" si="44"/>
        <v xml:space="preserve"> -  -  </v>
      </c>
      <c r="AP881" s="9" t="str">
        <f t="shared" si="45"/>
        <v xml:space="preserve"> </v>
      </c>
      <c r="AQ881" s="9" t="str">
        <f t="shared" si="43"/>
        <v xml:space="preserve"> </v>
      </c>
      <c r="AS881" s="59" t="str" cm="1">
        <f t="array" ref="AS881">IF(TRIM(AO881)="Not-selected",0,IF(OR(TRIM(AQ881)="",AR881=""),"",IFERROR(SUM(_xlfn.NUMBERVALUE(SUBSTITUTE(TRIM(_xlfn.XLOOKUP(TRIM(_xlfn.TEXTSPLIT(AQ881,",")),TRIM(_xlfn.TEXTSPLIT(E881,",")),TRIM(_xlfn.TEXTSPLIT(I881,",")))),"$","")))*AR881,"")))</f>
        <v/>
      </c>
    </row>
    <row r="882" spans="2:45">
      <c r="B882" t="str">
        <f t="shared" si="44"/>
        <v xml:space="preserve"> -  -  </v>
      </c>
      <c r="AP882" s="9" t="str">
        <f t="shared" si="45"/>
        <v xml:space="preserve"> </v>
      </c>
      <c r="AQ882" s="9" t="str">
        <f t="shared" si="43"/>
        <v xml:space="preserve"> </v>
      </c>
      <c r="AS882" s="59" t="str" cm="1">
        <f t="array" ref="AS882">IF(TRIM(AO882)="Not-selected",0,IF(OR(TRIM(AQ882)="",AR882=""),"",IFERROR(SUM(_xlfn.NUMBERVALUE(SUBSTITUTE(TRIM(_xlfn.XLOOKUP(TRIM(_xlfn.TEXTSPLIT(AQ882,",")),TRIM(_xlfn.TEXTSPLIT(E882,",")),TRIM(_xlfn.TEXTSPLIT(I882,",")))),"$","")))*AR882,"")))</f>
        <v/>
      </c>
    </row>
    <row r="883" spans="2:45">
      <c r="B883" t="str">
        <f t="shared" si="44"/>
        <v xml:space="preserve"> -  -  </v>
      </c>
      <c r="AP883" s="9" t="str">
        <f t="shared" si="45"/>
        <v xml:space="preserve"> </v>
      </c>
      <c r="AQ883" s="9" t="str">
        <f t="shared" si="43"/>
        <v xml:space="preserve"> </v>
      </c>
      <c r="AS883" s="59" t="str" cm="1">
        <f t="array" ref="AS883">IF(TRIM(AO883)="Not-selected",0,IF(OR(TRIM(AQ883)="",AR883=""),"",IFERROR(SUM(_xlfn.NUMBERVALUE(SUBSTITUTE(TRIM(_xlfn.XLOOKUP(TRIM(_xlfn.TEXTSPLIT(AQ883,",")),TRIM(_xlfn.TEXTSPLIT(E883,",")),TRIM(_xlfn.TEXTSPLIT(I883,",")))),"$","")))*AR883,"")))</f>
        <v/>
      </c>
    </row>
    <row r="884" spans="2:45">
      <c r="B884" t="str">
        <f t="shared" si="44"/>
        <v xml:space="preserve"> -  -  </v>
      </c>
      <c r="AP884" s="9" t="str">
        <f t="shared" si="45"/>
        <v xml:space="preserve"> </v>
      </c>
      <c r="AQ884" s="9" t="str">
        <f t="shared" si="43"/>
        <v xml:space="preserve"> </v>
      </c>
      <c r="AS884" s="59" t="str" cm="1">
        <f t="array" ref="AS884">IF(TRIM(AO884)="Not-selected",0,IF(OR(TRIM(AQ884)="",AR884=""),"",IFERROR(SUM(_xlfn.NUMBERVALUE(SUBSTITUTE(TRIM(_xlfn.XLOOKUP(TRIM(_xlfn.TEXTSPLIT(AQ884,",")),TRIM(_xlfn.TEXTSPLIT(E884,",")),TRIM(_xlfn.TEXTSPLIT(I884,",")))),"$","")))*AR884,"")))</f>
        <v/>
      </c>
    </row>
    <row r="885" spans="2:45">
      <c r="B885" t="str">
        <f t="shared" si="44"/>
        <v xml:space="preserve"> -  -  </v>
      </c>
      <c r="AP885" s="9" t="str">
        <f t="shared" si="45"/>
        <v xml:space="preserve"> </v>
      </c>
      <c r="AQ885" s="9" t="str">
        <f t="shared" si="43"/>
        <v xml:space="preserve"> </v>
      </c>
      <c r="AS885" s="59" t="str" cm="1">
        <f t="array" ref="AS885">IF(TRIM(AO885)="Not-selected",0,IF(OR(TRIM(AQ885)="",AR885=""),"",IFERROR(SUM(_xlfn.NUMBERVALUE(SUBSTITUTE(TRIM(_xlfn.XLOOKUP(TRIM(_xlfn.TEXTSPLIT(AQ885,",")),TRIM(_xlfn.TEXTSPLIT(E885,",")),TRIM(_xlfn.TEXTSPLIT(I885,",")))),"$","")))*AR885,"")))</f>
        <v/>
      </c>
    </row>
    <row r="886" spans="2:45">
      <c r="B886" t="str">
        <f t="shared" si="44"/>
        <v xml:space="preserve"> -  -  </v>
      </c>
      <c r="AP886" s="9" t="str">
        <f t="shared" si="45"/>
        <v xml:space="preserve"> </v>
      </c>
      <c r="AQ886" s="9" t="str">
        <f t="shared" si="43"/>
        <v xml:space="preserve"> </v>
      </c>
      <c r="AS886" s="59" t="str" cm="1">
        <f t="array" ref="AS886">IF(TRIM(AO886)="Not-selected",0,IF(OR(TRIM(AQ886)="",AR886=""),"",IFERROR(SUM(_xlfn.NUMBERVALUE(SUBSTITUTE(TRIM(_xlfn.XLOOKUP(TRIM(_xlfn.TEXTSPLIT(AQ886,",")),TRIM(_xlfn.TEXTSPLIT(E886,",")),TRIM(_xlfn.TEXTSPLIT(I886,",")))),"$","")))*AR886,"")))</f>
        <v/>
      </c>
    </row>
    <row r="887" spans="2:45">
      <c r="B887" t="str">
        <f t="shared" si="44"/>
        <v xml:space="preserve"> -  -  </v>
      </c>
      <c r="AP887" s="9" t="str">
        <f t="shared" si="45"/>
        <v xml:space="preserve"> </v>
      </c>
      <c r="AQ887" s="9" t="str">
        <f t="shared" si="43"/>
        <v xml:space="preserve"> </v>
      </c>
      <c r="AS887" s="59" t="str" cm="1">
        <f t="array" ref="AS887">IF(TRIM(AO887)="Not-selected",0,IF(OR(TRIM(AQ887)="",AR887=""),"",IFERROR(SUM(_xlfn.NUMBERVALUE(SUBSTITUTE(TRIM(_xlfn.XLOOKUP(TRIM(_xlfn.TEXTSPLIT(AQ887,",")),TRIM(_xlfn.TEXTSPLIT(E887,",")),TRIM(_xlfn.TEXTSPLIT(I887,",")))),"$","")))*AR887,"")))</f>
        <v/>
      </c>
    </row>
    <row r="888" spans="2:45">
      <c r="B888" t="str">
        <f t="shared" si="44"/>
        <v xml:space="preserve"> -  -  </v>
      </c>
      <c r="AP888" s="9" t="str">
        <f t="shared" si="45"/>
        <v xml:space="preserve"> </v>
      </c>
      <c r="AQ888" s="9" t="str">
        <f t="shared" si="43"/>
        <v xml:space="preserve"> </v>
      </c>
      <c r="AS888" s="59" t="str" cm="1">
        <f t="array" ref="AS888">IF(TRIM(AO888)="Not-selected",0,IF(OR(TRIM(AQ888)="",AR888=""),"",IFERROR(SUM(_xlfn.NUMBERVALUE(SUBSTITUTE(TRIM(_xlfn.XLOOKUP(TRIM(_xlfn.TEXTSPLIT(AQ888,",")),TRIM(_xlfn.TEXTSPLIT(E888,",")),TRIM(_xlfn.TEXTSPLIT(I888,",")))),"$","")))*AR888,"")))</f>
        <v/>
      </c>
    </row>
    <row r="889" spans="2:45">
      <c r="B889" t="str">
        <f t="shared" si="44"/>
        <v xml:space="preserve"> -  -  </v>
      </c>
      <c r="AP889" s="9" t="str">
        <f t="shared" si="45"/>
        <v xml:space="preserve"> </v>
      </c>
      <c r="AQ889" s="9" t="str">
        <f t="shared" si="43"/>
        <v xml:space="preserve"> </v>
      </c>
      <c r="AS889" s="59" t="str" cm="1">
        <f t="array" ref="AS889">IF(TRIM(AO889)="Not-selected",0,IF(OR(TRIM(AQ889)="",AR889=""),"",IFERROR(SUM(_xlfn.NUMBERVALUE(SUBSTITUTE(TRIM(_xlfn.XLOOKUP(TRIM(_xlfn.TEXTSPLIT(AQ889,",")),TRIM(_xlfn.TEXTSPLIT(E889,",")),TRIM(_xlfn.TEXTSPLIT(I889,",")))),"$","")))*AR889,"")))</f>
        <v/>
      </c>
    </row>
    <row r="890" spans="2:45">
      <c r="B890" t="str">
        <f t="shared" si="44"/>
        <v xml:space="preserve"> -  -  </v>
      </c>
      <c r="AP890" s="9" t="str">
        <f t="shared" si="45"/>
        <v xml:space="preserve"> </v>
      </c>
      <c r="AQ890" s="9" t="str">
        <f t="shared" si="43"/>
        <v xml:space="preserve"> </v>
      </c>
      <c r="AS890" s="59" t="str" cm="1">
        <f t="array" ref="AS890">IF(TRIM(AO890)="Not-selected",0,IF(OR(TRIM(AQ890)="",AR890=""),"",IFERROR(SUM(_xlfn.NUMBERVALUE(SUBSTITUTE(TRIM(_xlfn.XLOOKUP(TRIM(_xlfn.TEXTSPLIT(AQ890,",")),TRIM(_xlfn.TEXTSPLIT(E890,",")),TRIM(_xlfn.TEXTSPLIT(I890,",")))),"$","")))*AR890,"")))</f>
        <v/>
      </c>
    </row>
    <row r="891" spans="2:45">
      <c r="B891" t="str">
        <f t="shared" si="44"/>
        <v xml:space="preserve"> -  -  </v>
      </c>
      <c r="AP891" s="9" t="str">
        <f t="shared" si="45"/>
        <v xml:space="preserve"> </v>
      </c>
      <c r="AQ891" s="9" t="str">
        <f t="shared" si="43"/>
        <v xml:space="preserve"> </v>
      </c>
      <c r="AS891" s="59" t="str" cm="1">
        <f t="array" ref="AS891">IF(TRIM(AO891)="Not-selected",0,IF(OR(TRIM(AQ891)="",AR891=""),"",IFERROR(SUM(_xlfn.NUMBERVALUE(SUBSTITUTE(TRIM(_xlfn.XLOOKUP(TRIM(_xlfn.TEXTSPLIT(AQ891,",")),TRIM(_xlfn.TEXTSPLIT(E891,",")),TRIM(_xlfn.TEXTSPLIT(I891,",")))),"$","")))*AR891,"")))</f>
        <v/>
      </c>
    </row>
    <row r="892" spans="2:45">
      <c r="B892" t="str">
        <f t="shared" si="44"/>
        <v xml:space="preserve"> -  -  </v>
      </c>
      <c r="AP892" s="9" t="str">
        <f t="shared" si="45"/>
        <v xml:space="preserve"> </v>
      </c>
      <c r="AQ892" s="9" t="str">
        <f t="shared" si="43"/>
        <v xml:space="preserve"> </v>
      </c>
      <c r="AS892" s="59" t="str" cm="1">
        <f t="array" ref="AS892">IF(TRIM(AO892)="Not-selected",0,IF(OR(TRIM(AQ892)="",AR892=""),"",IFERROR(SUM(_xlfn.NUMBERVALUE(SUBSTITUTE(TRIM(_xlfn.XLOOKUP(TRIM(_xlfn.TEXTSPLIT(AQ892,",")),TRIM(_xlfn.TEXTSPLIT(E892,",")),TRIM(_xlfn.TEXTSPLIT(I892,",")))),"$","")))*AR892,"")))</f>
        <v/>
      </c>
    </row>
    <row r="893" spans="2:45">
      <c r="B893" t="str">
        <f t="shared" si="44"/>
        <v xml:space="preserve"> -  -  </v>
      </c>
      <c r="AP893" s="9" t="str">
        <f t="shared" si="45"/>
        <v xml:space="preserve"> </v>
      </c>
      <c r="AQ893" s="9" t="str">
        <f t="shared" si="43"/>
        <v xml:space="preserve"> </v>
      </c>
      <c r="AS893" s="59" t="str" cm="1">
        <f t="array" ref="AS893">IF(TRIM(AO893)="Not-selected",0,IF(OR(TRIM(AQ893)="",AR893=""),"",IFERROR(SUM(_xlfn.NUMBERVALUE(SUBSTITUTE(TRIM(_xlfn.XLOOKUP(TRIM(_xlfn.TEXTSPLIT(AQ893,",")),TRIM(_xlfn.TEXTSPLIT(E893,",")),TRIM(_xlfn.TEXTSPLIT(I893,",")))),"$","")))*AR893,"")))</f>
        <v/>
      </c>
    </row>
    <row r="894" spans="2:45">
      <c r="B894" t="str">
        <f t="shared" si="44"/>
        <v xml:space="preserve"> -  -  </v>
      </c>
      <c r="AP894" s="9" t="str">
        <f t="shared" si="45"/>
        <v xml:space="preserve"> </v>
      </c>
      <c r="AQ894" s="9" t="str">
        <f t="shared" si="43"/>
        <v xml:space="preserve"> </v>
      </c>
      <c r="AS894" s="59" t="str" cm="1">
        <f t="array" ref="AS894">IF(TRIM(AO894)="Not-selected",0,IF(OR(TRIM(AQ894)="",AR894=""),"",IFERROR(SUM(_xlfn.NUMBERVALUE(SUBSTITUTE(TRIM(_xlfn.XLOOKUP(TRIM(_xlfn.TEXTSPLIT(AQ894,",")),TRIM(_xlfn.TEXTSPLIT(E894,",")),TRIM(_xlfn.TEXTSPLIT(I894,",")))),"$","")))*AR894,"")))</f>
        <v/>
      </c>
    </row>
    <row r="895" spans="2:45">
      <c r="B895" t="str">
        <f t="shared" si="44"/>
        <v xml:space="preserve"> -  -  </v>
      </c>
      <c r="AP895" s="9" t="str">
        <f t="shared" si="45"/>
        <v xml:space="preserve"> </v>
      </c>
      <c r="AQ895" s="9" t="str">
        <f t="shared" si="43"/>
        <v xml:space="preserve"> </v>
      </c>
      <c r="AS895" s="59" t="str" cm="1">
        <f t="array" ref="AS895">IF(TRIM(AO895)="Not-selected",0,IF(OR(TRIM(AQ895)="",AR895=""),"",IFERROR(SUM(_xlfn.NUMBERVALUE(SUBSTITUTE(TRIM(_xlfn.XLOOKUP(TRIM(_xlfn.TEXTSPLIT(AQ895,",")),TRIM(_xlfn.TEXTSPLIT(E895,",")),TRIM(_xlfn.TEXTSPLIT(I895,",")))),"$","")))*AR895,"")))</f>
        <v/>
      </c>
    </row>
    <row r="896" spans="2:45">
      <c r="B896" t="str">
        <f t="shared" si="44"/>
        <v xml:space="preserve"> -  -  </v>
      </c>
      <c r="AP896" s="9" t="str">
        <f t="shared" si="45"/>
        <v xml:space="preserve"> </v>
      </c>
      <c r="AQ896" s="9" t="str">
        <f t="shared" ref="AQ896:AQ959" si="46">IF($AO896="Not-Selected", "None", " ")</f>
        <v xml:space="preserve"> </v>
      </c>
      <c r="AS896" s="59" t="str" cm="1">
        <f t="array" ref="AS896">IF(TRIM(AO896)="Not-selected",0,IF(OR(TRIM(AQ896)="",AR896=""),"",IFERROR(SUM(_xlfn.NUMBERVALUE(SUBSTITUTE(TRIM(_xlfn.XLOOKUP(TRIM(_xlfn.TEXTSPLIT(AQ896,",")),TRIM(_xlfn.TEXTSPLIT(E896,",")),TRIM(_xlfn.TEXTSPLIT(I896,",")))),"$","")))*AR896,"")))</f>
        <v/>
      </c>
    </row>
    <row r="897" spans="2:45">
      <c r="B897" t="str">
        <f t="shared" si="44"/>
        <v xml:space="preserve"> -  -  </v>
      </c>
      <c r="AP897" s="9" t="str">
        <f t="shared" si="45"/>
        <v xml:space="preserve"> </v>
      </c>
      <c r="AQ897" s="9" t="str">
        <f t="shared" si="46"/>
        <v xml:space="preserve"> </v>
      </c>
      <c r="AS897" s="59" t="str" cm="1">
        <f t="array" ref="AS897">IF(TRIM(AO897)="Not-selected",0,IF(OR(TRIM(AQ897)="",AR897=""),"",IFERROR(SUM(_xlfn.NUMBERVALUE(SUBSTITUTE(TRIM(_xlfn.XLOOKUP(TRIM(_xlfn.TEXTSPLIT(AQ897,",")),TRIM(_xlfn.TEXTSPLIT(E897,",")),TRIM(_xlfn.TEXTSPLIT(I897,",")))),"$","")))*AR897,"")))</f>
        <v/>
      </c>
    </row>
    <row r="898" spans="2:45">
      <c r="B898" t="str">
        <f t="shared" si="44"/>
        <v xml:space="preserve"> -  -  </v>
      </c>
      <c r="AP898" s="9" t="str">
        <f t="shared" si="45"/>
        <v xml:space="preserve"> </v>
      </c>
      <c r="AQ898" s="9" t="str">
        <f t="shared" si="46"/>
        <v xml:space="preserve"> </v>
      </c>
      <c r="AS898" s="59" t="str" cm="1">
        <f t="array" ref="AS898">IF(TRIM(AO898)="Not-selected",0,IF(OR(TRIM(AQ898)="",AR898=""),"",IFERROR(SUM(_xlfn.NUMBERVALUE(SUBSTITUTE(TRIM(_xlfn.XLOOKUP(TRIM(_xlfn.TEXTSPLIT(AQ898,",")),TRIM(_xlfn.TEXTSPLIT(E898,",")),TRIM(_xlfn.TEXTSPLIT(I898,",")))),"$","")))*AR898,"")))</f>
        <v/>
      </c>
    </row>
    <row r="899" spans="2:45">
      <c r="B899" t="str">
        <f t="shared" si="44"/>
        <v xml:space="preserve"> -  -  </v>
      </c>
      <c r="AP899" s="9" t="str">
        <f t="shared" si="45"/>
        <v xml:space="preserve"> </v>
      </c>
      <c r="AQ899" s="9" t="str">
        <f t="shared" si="46"/>
        <v xml:space="preserve"> </v>
      </c>
      <c r="AS899" s="59" t="str" cm="1">
        <f t="array" ref="AS899">IF(TRIM(AO899)="Not-selected",0,IF(OR(TRIM(AQ899)="",AR899=""),"",IFERROR(SUM(_xlfn.NUMBERVALUE(SUBSTITUTE(TRIM(_xlfn.XLOOKUP(TRIM(_xlfn.TEXTSPLIT(AQ899,",")),TRIM(_xlfn.TEXTSPLIT(E899,",")),TRIM(_xlfn.TEXTSPLIT(I899,",")))),"$","")))*AR899,"")))</f>
        <v/>
      </c>
    </row>
    <row r="900" spans="2:45">
      <c r="B900" t="str">
        <f t="shared" si="44"/>
        <v xml:space="preserve"> -  -  </v>
      </c>
      <c r="AP900" s="9" t="str">
        <f t="shared" si="45"/>
        <v xml:space="preserve"> </v>
      </c>
      <c r="AQ900" s="9" t="str">
        <f t="shared" si="46"/>
        <v xml:space="preserve"> </v>
      </c>
      <c r="AS900" s="59" t="str" cm="1">
        <f t="array" ref="AS900">IF(TRIM(AO900)="Not-selected",0,IF(OR(TRIM(AQ900)="",AR900=""),"",IFERROR(SUM(_xlfn.NUMBERVALUE(SUBSTITUTE(TRIM(_xlfn.XLOOKUP(TRIM(_xlfn.TEXTSPLIT(AQ900,",")),TRIM(_xlfn.TEXTSPLIT(E900,",")),TRIM(_xlfn.TEXTSPLIT(I900,",")))),"$","")))*AR900,"")))</f>
        <v/>
      </c>
    </row>
    <row r="901" spans="2:45">
      <c r="B901" t="str">
        <f t="shared" si="44"/>
        <v xml:space="preserve"> -  -  </v>
      </c>
      <c r="AP901" s="9" t="str">
        <f t="shared" si="45"/>
        <v xml:space="preserve"> </v>
      </c>
      <c r="AQ901" s="9" t="str">
        <f t="shared" si="46"/>
        <v xml:space="preserve"> </v>
      </c>
      <c r="AS901" s="59" t="str" cm="1">
        <f t="array" ref="AS901">IF(TRIM(AO901)="Not-selected",0,IF(OR(TRIM(AQ901)="",AR901=""),"",IFERROR(SUM(_xlfn.NUMBERVALUE(SUBSTITUTE(TRIM(_xlfn.XLOOKUP(TRIM(_xlfn.TEXTSPLIT(AQ901,",")),TRIM(_xlfn.TEXTSPLIT(E901,",")),TRIM(_xlfn.TEXTSPLIT(I901,",")))),"$","")))*AR901,"")))</f>
        <v/>
      </c>
    </row>
    <row r="902" spans="2:45">
      <c r="B902" t="str">
        <f t="shared" si="44"/>
        <v xml:space="preserve"> -  -  </v>
      </c>
      <c r="AP902" s="9" t="str">
        <f t="shared" si="45"/>
        <v xml:space="preserve"> </v>
      </c>
      <c r="AQ902" s="9" t="str">
        <f t="shared" si="46"/>
        <v xml:space="preserve"> </v>
      </c>
      <c r="AS902" s="59" t="str" cm="1">
        <f t="array" ref="AS902">IF(TRIM(AO902)="Not-selected",0,IF(OR(TRIM(AQ902)="",AR902=""),"",IFERROR(SUM(_xlfn.NUMBERVALUE(SUBSTITUTE(TRIM(_xlfn.XLOOKUP(TRIM(_xlfn.TEXTSPLIT(AQ902,",")),TRIM(_xlfn.TEXTSPLIT(E902,",")),TRIM(_xlfn.TEXTSPLIT(I902,",")))),"$","")))*AR902,"")))</f>
        <v/>
      </c>
    </row>
    <row r="903" spans="2:45">
      <c r="B903" t="str">
        <f t="shared" si="44"/>
        <v xml:space="preserve"> -  -  </v>
      </c>
      <c r="AP903" s="9" t="str">
        <f t="shared" si="45"/>
        <v xml:space="preserve"> </v>
      </c>
      <c r="AQ903" s="9" t="str">
        <f t="shared" si="46"/>
        <v xml:space="preserve"> </v>
      </c>
      <c r="AS903" s="59" t="str" cm="1">
        <f t="array" ref="AS903">IF(TRIM(AO903)="Not-selected",0,IF(OR(TRIM(AQ903)="",AR903=""),"",IFERROR(SUM(_xlfn.NUMBERVALUE(SUBSTITUTE(TRIM(_xlfn.XLOOKUP(TRIM(_xlfn.TEXTSPLIT(AQ903,",")),TRIM(_xlfn.TEXTSPLIT(E903,",")),TRIM(_xlfn.TEXTSPLIT(I903,",")))),"$","")))*AR903,"")))</f>
        <v/>
      </c>
    </row>
    <row r="904" spans="2:45">
      <c r="B904" t="str">
        <f t="shared" si="44"/>
        <v xml:space="preserve"> -  -  </v>
      </c>
      <c r="AP904" s="9" t="str">
        <f t="shared" si="45"/>
        <v xml:space="preserve"> </v>
      </c>
      <c r="AQ904" s="9" t="str">
        <f t="shared" si="46"/>
        <v xml:space="preserve"> </v>
      </c>
      <c r="AS904" s="59" t="str" cm="1">
        <f t="array" ref="AS904">IF(TRIM(AO904)="Not-selected",0,IF(OR(TRIM(AQ904)="",AR904=""),"",IFERROR(SUM(_xlfn.NUMBERVALUE(SUBSTITUTE(TRIM(_xlfn.XLOOKUP(TRIM(_xlfn.TEXTSPLIT(AQ904,",")),TRIM(_xlfn.TEXTSPLIT(E904,",")),TRIM(_xlfn.TEXTSPLIT(I904,",")))),"$","")))*AR904,"")))</f>
        <v/>
      </c>
    </row>
    <row r="905" spans="2:45">
      <c r="B905" t="str">
        <f t="shared" si="44"/>
        <v xml:space="preserve"> -  -  </v>
      </c>
      <c r="AP905" s="9" t="str">
        <f t="shared" si="45"/>
        <v xml:space="preserve"> </v>
      </c>
      <c r="AQ905" s="9" t="str">
        <f t="shared" si="46"/>
        <v xml:space="preserve"> </v>
      </c>
      <c r="AS905" s="59" t="str" cm="1">
        <f t="array" ref="AS905">IF(TRIM(AO905)="Not-selected",0,IF(OR(TRIM(AQ905)="",AR905=""),"",IFERROR(SUM(_xlfn.NUMBERVALUE(SUBSTITUTE(TRIM(_xlfn.XLOOKUP(TRIM(_xlfn.TEXTSPLIT(AQ905,",")),TRIM(_xlfn.TEXTSPLIT(E905,",")),TRIM(_xlfn.TEXTSPLIT(I905,",")))),"$","")))*AR905,"")))</f>
        <v/>
      </c>
    </row>
    <row r="906" spans="2:45">
      <c r="B906" t="str">
        <f t="shared" si="44"/>
        <v xml:space="preserve"> -  -  </v>
      </c>
      <c r="AP906" s="9" t="str">
        <f t="shared" si="45"/>
        <v xml:space="preserve"> </v>
      </c>
      <c r="AQ906" s="9" t="str">
        <f t="shared" si="46"/>
        <v xml:space="preserve"> </v>
      </c>
      <c r="AS906" s="59" t="str" cm="1">
        <f t="array" ref="AS906">IF(TRIM(AO906)="Not-selected",0,IF(OR(TRIM(AQ906)="",AR906=""),"",IFERROR(SUM(_xlfn.NUMBERVALUE(SUBSTITUTE(TRIM(_xlfn.XLOOKUP(TRIM(_xlfn.TEXTSPLIT(AQ906,",")),TRIM(_xlfn.TEXTSPLIT(E906,",")),TRIM(_xlfn.TEXTSPLIT(I906,",")))),"$","")))*AR906,"")))</f>
        <v/>
      </c>
    </row>
    <row r="907" spans="2:45">
      <c r="B907" t="str">
        <f t="shared" si="44"/>
        <v xml:space="preserve"> -  -  </v>
      </c>
      <c r="AP907" s="9" t="str">
        <f t="shared" si="45"/>
        <v xml:space="preserve"> </v>
      </c>
      <c r="AQ907" s="9" t="str">
        <f t="shared" si="46"/>
        <v xml:space="preserve"> </v>
      </c>
      <c r="AS907" s="59" t="str" cm="1">
        <f t="array" ref="AS907">IF(TRIM(AO907)="Not-selected",0,IF(OR(TRIM(AQ907)="",AR907=""),"",IFERROR(SUM(_xlfn.NUMBERVALUE(SUBSTITUTE(TRIM(_xlfn.XLOOKUP(TRIM(_xlfn.TEXTSPLIT(AQ907,",")),TRIM(_xlfn.TEXTSPLIT(E907,",")),TRIM(_xlfn.TEXTSPLIT(I907,",")))),"$","")))*AR907,"")))</f>
        <v/>
      </c>
    </row>
    <row r="908" spans="2:45">
      <c r="B908" t="str">
        <f t="shared" si="44"/>
        <v xml:space="preserve"> -  -  </v>
      </c>
      <c r="AP908" s="9" t="str">
        <f t="shared" si="45"/>
        <v xml:space="preserve"> </v>
      </c>
      <c r="AQ908" s="9" t="str">
        <f t="shared" si="46"/>
        <v xml:space="preserve"> </v>
      </c>
      <c r="AS908" s="59" t="str" cm="1">
        <f t="array" ref="AS908">IF(TRIM(AO908)="Not-selected",0,IF(OR(TRIM(AQ908)="",AR908=""),"",IFERROR(SUM(_xlfn.NUMBERVALUE(SUBSTITUTE(TRIM(_xlfn.XLOOKUP(TRIM(_xlfn.TEXTSPLIT(AQ908,",")),TRIM(_xlfn.TEXTSPLIT(E908,",")),TRIM(_xlfn.TEXTSPLIT(I908,",")))),"$","")))*AR908,"")))</f>
        <v/>
      </c>
    </row>
    <row r="909" spans="2:45">
      <c r="B909" t="str">
        <f t="shared" ref="B909:B972" si="47">IF(F909="None",_xlfn.CONCAT(A909," - ",AQ909),_xlfn.CONCAT(A909," - ",F909," - ",AQ909))</f>
        <v xml:space="preserve"> -  -  </v>
      </c>
      <c r="AP909" s="9" t="str">
        <f t="shared" si="45"/>
        <v xml:space="preserve"> </v>
      </c>
      <c r="AQ909" s="9" t="str">
        <f t="shared" si="46"/>
        <v xml:space="preserve"> </v>
      </c>
      <c r="AS909" s="59" t="str" cm="1">
        <f t="array" ref="AS909">IF(TRIM(AO909)="Not-selected",0,IF(OR(TRIM(AQ909)="",AR909=""),"",IFERROR(SUM(_xlfn.NUMBERVALUE(SUBSTITUTE(TRIM(_xlfn.XLOOKUP(TRIM(_xlfn.TEXTSPLIT(AQ909,",")),TRIM(_xlfn.TEXTSPLIT(E909,",")),TRIM(_xlfn.TEXTSPLIT(I909,",")))),"$","")))*AR909,"")))</f>
        <v/>
      </c>
    </row>
    <row r="910" spans="2:45">
      <c r="B910" t="str">
        <f t="shared" si="47"/>
        <v xml:space="preserve"> -  -  </v>
      </c>
      <c r="AP910" s="9" t="str">
        <f t="shared" si="45"/>
        <v xml:space="preserve"> </v>
      </c>
      <c r="AQ910" s="9" t="str">
        <f t="shared" si="46"/>
        <v xml:space="preserve"> </v>
      </c>
      <c r="AS910" s="59" t="str" cm="1">
        <f t="array" ref="AS910">IF(TRIM(AO910)="Not-selected",0,IF(OR(TRIM(AQ910)="",AR910=""),"",IFERROR(SUM(_xlfn.NUMBERVALUE(SUBSTITUTE(TRIM(_xlfn.XLOOKUP(TRIM(_xlfn.TEXTSPLIT(AQ910,",")),TRIM(_xlfn.TEXTSPLIT(E910,",")),TRIM(_xlfn.TEXTSPLIT(I910,",")))),"$","")))*AR910,"")))</f>
        <v/>
      </c>
    </row>
    <row r="911" spans="2:45">
      <c r="B911" t="str">
        <f t="shared" si="47"/>
        <v xml:space="preserve"> -  -  </v>
      </c>
      <c r="AP911" s="9" t="str">
        <f t="shared" si="45"/>
        <v xml:space="preserve"> </v>
      </c>
      <c r="AQ911" s="9" t="str">
        <f t="shared" si="46"/>
        <v xml:space="preserve"> </v>
      </c>
      <c r="AS911" s="59" t="str" cm="1">
        <f t="array" ref="AS911">IF(TRIM(AO911)="Not-selected",0,IF(OR(TRIM(AQ911)="",AR911=""),"",IFERROR(SUM(_xlfn.NUMBERVALUE(SUBSTITUTE(TRIM(_xlfn.XLOOKUP(TRIM(_xlfn.TEXTSPLIT(AQ911,",")),TRIM(_xlfn.TEXTSPLIT(E911,",")),TRIM(_xlfn.TEXTSPLIT(I911,",")))),"$","")))*AR911,"")))</f>
        <v/>
      </c>
    </row>
    <row r="912" spans="2:45">
      <c r="B912" t="str">
        <f t="shared" si="47"/>
        <v xml:space="preserve"> -  -  </v>
      </c>
      <c r="AP912" s="9" t="str">
        <f t="shared" si="45"/>
        <v xml:space="preserve"> </v>
      </c>
      <c r="AQ912" s="9" t="str">
        <f t="shared" si="46"/>
        <v xml:space="preserve"> </v>
      </c>
      <c r="AS912" s="59" t="str" cm="1">
        <f t="array" ref="AS912">IF(TRIM(AO912)="Not-selected",0,IF(OR(TRIM(AQ912)="",AR912=""),"",IFERROR(SUM(_xlfn.NUMBERVALUE(SUBSTITUTE(TRIM(_xlfn.XLOOKUP(TRIM(_xlfn.TEXTSPLIT(AQ912,",")),TRIM(_xlfn.TEXTSPLIT(E912,",")),TRIM(_xlfn.TEXTSPLIT(I912,",")))),"$","")))*AR912,"")))</f>
        <v/>
      </c>
    </row>
    <row r="913" spans="2:45">
      <c r="B913" t="str">
        <f t="shared" si="47"/>
        <v xml:space="preserve"> -  -  </v>
      </c>
      <c r="AP913" s="9" t="str">
        <f t="shared" si="45"/>
        <v xml:space="preserve"> </v>
      </c>
      <c r="AQ913" s="9" t="str">
        <f t="shared" si="46"/>
        <v xml:space="preserve"> </v>
      </c>
      <c r="AS913" s="59" t="str" cm="1">
        <f t="array" ref="AS913">IF(TRIM(AO913)="Not-selected",0,IF(OR(TRIM(AQ913)="",AR913=""),"",IFERROR(SUM(_xlfn.NUMBERVALUE(SUBSTITUTE(TRIM(_xlfn.XLOOKUP(TRIM(_xlfn.TEXTSPLIT(AQ913,",")),TRIM(_xlfn.TEXTSPLIT(E913,",")),TRIM(_xlfn.TEXTSPLIT(I913,",")))),"$","")))*AR913,"")))</f>
        <v/>
      </c>
    </row>
    <row r="914" spans="2:45">
      <c r="B914" t="str">
        <f t="shared" si="47"/>
        <v xml:space="preserve"> -  -  </v>
      </c>
      <c r="AP914" s="9" t="str">
        <f t="shared" si="45"/>
        <v xml:space="preserve"> </v>
      </c>
      <c r="AQ914" s="9" t="str">
        <f t="shared" si="46"/>
        <v xml:space="preserve"> </v>
      </c>
      <c r="AS914" s="59" t="str" cm="1">
        <f t="array" ref="AS914">IF(TRIM(AO914)="Not-selected",0,IF(OR(TRIM(AQ914)="",AR914=""),"",IFERROR(SUM(_xlfn.NUMBERVALUE(SUBSTITUTE(TRIM(_xlfn.XLOOKUP(TRIM(_xlfn.TEXTSPLIT(AQ914,",")),TRIM(_xlfn.TEXTSPLIT(E914,",")),TRIM(_xlfn.TEXTSPLIT(I914,",")))),"$","")))*AR914,"")))</f>
        <v/>
      </c>
    </row>
    <row r="915" spans="2:45">
      <c r="B915" t="str">
        <f t="shared" si="47"/>
        <v xml:space="preserve"> -  -  </v>
      </c>
      <c r="AP915" s="9" t="str">
        <f t="shared" si="45"/>
        <v xml:space="preserve"> </v>
      </c>
      <c r="AQ915" s="9" t="str">
        <f t="shared" si="46"/>
        <v xml:space="preserve"> </v>
      </c>
      <c r="AS915" s="59" t="str" cm="1">
        <f t="array" ref="AS915">IF(TRIM(AO915)="Not-selected",0,IF(OR(TRIM(AQ915)="",AR915=""),"",IFERROR(SUM(_xlfn.NUMBERVALUE(SUBSTITUTE(TRIM(_xlfn.XLOOKUP(TRIM(_xlfn.TEXTSPLIT(AQ915,",")),TRIM(_xlfn.TEXTSPLIT(E915,",")),TRIM(_xlfn.TEXTSPLIT(I915,",")))),"$","")))*AR915,"")))</f>
        <v/>
      </c>
    </row>
    <row r="916" spans="2:45">
      <c r="B916" t="str">
        <f t="shared" si="47"/>
        <v xml:space="preserve"> -  -  </v>
      </c>
      <c r="AP916" s="9" t="str">
        <f t="shared" si="45"/>
        <v xml:space="preserve"> </v>
      </c>
      <c r="AQ916" s="9" t="str">
        <f t="shared" si="46"/>
        <v xml:space="preserve"> </v>
      </c>
      <c r="AS916" s="59" t="str" cm="1">
        <f t="array" ref="AS916">IF(TRIM(AO916)="Not-selected",0,IF(OR(TRIM(AQ916)="",AR916=""),"",IFERROR(SUM(_xlfn.NUMBERVALUE(SUBSTITUTE(TRIM(_xlfn.XLOOKUP(TRIM(_xlfn.TEXTSPLIT(AQ916,",")),TRIM(_xlfn.TEXTSPLIT(E916,",")),TRIM(_xlfn.TEXTSPLIT(I916,",")))),"$","")))*AR916,"")))</f>
        <v/>
      </c>
    </row>
    <row r="917" spans="2:45">
      <c r="B917" t="str">
        <f t="shared" si="47"/>
        <v xml:space="preserve"> -  -  </v>
      </c>
      <c r="AP917" s="9" t="str">
        <f t="shared" si="45"/>
        <v xml:space="preserve"> </v>
      </c>
      <c r="AQ917" s="9" t="str">
        <f t="shared" si="46"/>
        <v xml:space="preserve"> </v>
      </c>
      <c r="AS917" s="59" t="str" cm="1">
        <f t="array" ref="AS917">IF(TRIM(AO917)="Not-selected",0,IF(OR(TRIM(AQ917)="",AR917=""),"",IFERROR(SUM(_xlfn.NUMBERVALUE(SUBSTITUTE(TRIM(_xlfn.XLOOKUP(TRIM(_xlfn.TEXTSPLIT(AQ917,",")),TRIM(_xlfn.TEXTSPLIT(E917,",")),TRIM(_xlfn.TEXTSPLIT(I917,",")))),"$","")))*AR917,"")))</f>
        <v/>
      </c>
    </row>
    <row r="918" spans="2:45">
      <c r="B918" t="str">
        <f t="shared" si="47"/>
        <v xml:space="preserve"> -  -  </v>
      </c>
      <c r="AP918" s="9" t="str">
        <f t="shared" si="45"/>
        <v xml:space="preserve"> </v>
      </c>
      <c r="AQ918" s="9" t="str">
        <f t="shared" si="46"/>
        <v xml:space="preserve"> </v>
      </c>
      <c r="AS918" s="59" t="str" cm="1">
        <f t="array" ref="AS918">IF(TRIM(AO918)="Not-selected",0,IF(OR(TRIM(AQ918)="",AR918=""),"",IFERROR(SUM(_xlfn.NUMBERVALUE(SUBSTITUTE(TRIM(_xlfn.XLOOKUP(TRIM(_xlfn.TEXTSPLIT(AQ918,",")),TRIM(_xlfn.TEXTSPLIT(E918,",")),TRIM(_xlfn.TEXTSPLIT(I918,",")))),"$","")))*AR918,"")))</f>
        <v/>
      </c>
    </row>
    <row r="919" spans="2:45">
      <c r="B919" t="str">
        <f t="shared" si="47"/>
        <v xml:space="preserve"> -  -  </v>
      </c>
      <c r="AP919" s="9" t="str">
        <f t="shared" si="45"/>
        <v xml:space="preserve"> </v>
      </c>
      <c r="AQ919" s="9" t="str">
        <f t="shared" si="46"/>
        <v xml:space="preserve"> </v>
      </c>
      <c r="AS919" s="59" t="str" cm="1">
        <f t="array" ref="AS919">IF(TRIM(AO919)="Not-selected",0,IF(OR(TRIM(AQ919)="",AR919=""),"",IFERROR(SUM(_xlfn.NUMBERVALUE(SUBSTITUTE(TRIM(_xlfn.XLOOKUP(TRIM(_xlfn.TEXTSPLIT(AQ919,",")),TRIM(_xlfn.TEXTSPLIT(E919,",")),TRIM(_xlfn.TEXTSPLIT(I919,",")))),"$","")))*AR919,"")))</f>
        <v/>
      </c>
    </row>
    <row r="920" spans="2:45">
      <c r="B920" t="str">
        <f t="shared" si="47"/>
        <v xml:space="preserve"> -  -  </v>
      </c>
      <c r="AP920" s="9" t="str">
        <f t="shared" si="45"/>
        <v xml:space="preserve"> </v>
      </c>
      <c r="AQ920" s="9" t="str">
        <f t="shared" si="46"/>
        <v xml:space="preserve"> </v>
      </c>
      <c r="AS920" s="59" t="str" cm="1">
        <f t="array" ref="AS920">IF(TRIM(AO920)="Not-selected",0,IF(OR(TRIM(AQ920)="",AR920=""),"",IFERROR(SUM(_xlfn.NUMBERVALUE(SUBSTITUTE(TRIM(_xlfn.XLOOKUP(TRIM(_xlfn.TEXTSPLIT(AQ920,",")),TRIM(_xlfn.TEXTSPLIT(E920,",")),TRIM(_xlfn.TEXTSPLIT(I920,",")))),"$","")))*AR920,"")))</f>
        <v/>
      </c>
    </row>
    <row r="921" spans="2:45">
      <c r="B921" t="str">
        <f t="shared" si="47"/>
        <v xml:space="preserve"> -  -  </v>
      </c>
      <c r="AP921" s="9" t="str">
        <f t="shared" si="45"/>
        <v xml:space="preserve"> </v>
      </c>
      <c r="AQ921" s="9" t="str">
        <f t="shared" si="46"/>
        <v xml:space="preserve"> </v>
      </c>
      <c r="AS921" s="59" t="str" cm="1">
        <f t="array" ref="AS921">IF(TRIM(AO921)="Not-selected",0,IF(OR(TRIM(AQ921)="",AR921=""),"",IFERROR(SUM(_xlfn.NUMBERVALUE(SUBSTITUTE(TRIM(_xlfn.XLOOKUP(TRIM(_xlfn.TEXTSPLIT(AQ921,",")),TRIM(_xlfn.TEXTSPLIT(E921,",")),TRIM(_xlfn.TEXTSPLIT(I921,",")))),"$","")))*AR921,"")))</f>
        <v/>
      </c>
    </row>
    <row r="922" spans="2:45">
      <c r="B922" t="str">
        <f t="shared" si="47"/>
        <v xml:space="preserve"> -  -  </v>
      </c>
      <c r="AP922" s="9" t="str">
        <f t="shared" si="45"/>
        <v xml:space="preserve"> </v>
      </c>
      <c r="AQ922" s="9" t="str">
        <f t="shared" si="46"/>
        <v xml:space="preserve"> </v>
      </c>
      <c r="AS922" s="59" t="str" cm="1">
        <f t="array" ref="AS922">IF(TRIM(AO922)="Not-selected",0,IF(OR(TRIM(AQ922)="",AR922=""),"",IFERROR(SUM(_xlfn.NUMBERVALUE(SUBSTITUTE(TRIM(_xlfn.XLOOKUP(TRIM(_xlfn.TEXTSPLIT(AQ922,",")),TRIM(_xlfn.TEXTSPLIT(E922,",")),TRIM(_xlfn.TEXTSPLIT(I922,",")))),"$","")))*AR922,"")))</f>
        <v/>
      </c>
    </row>
    <row r="923" spans="2:45">
      <c r="B923" t="str">
        <f t="shared" si="47"/>
        <v xml:space="preserve"> -  -  </v>
      </c>
      <c r="AP923" s="9" t="str">
        <f t="shared" si="45"/>
        <v xml:space="preserve"> </v>
      </c>
      <c r="AQ923" s="9" t="str">
        <f t="shared" si="46"/>
        <v xml:space="preserve"> </v>
      </c>
      <c r="AS923" s="59" t="str" cm="1">
        <f t="array" ref="AS923">IF(TRIM(AO923)="Not-selected",0,IF(OR(TRIM(AQ923)="",AR923=""),"",IFERROR(SUM(_xlfn.NUMBERVALUE(SUBSTITUTE(TRIM(_xlfn.XLOOKUP(TRIM(_xlfn.TEXTSPLIT(AQ923,",")),TRIM(_xlfn.TEXTSPLIT(E923,",")),TRIM(_xlfn.TEXTSPLIT(I923,",")))),"$","")))*AR923,"")))</f>
        <v/>
      </c>
    </row>
    <row r="924" spans="2:45">
      <c r="B924" t="str">
        <f t="shared" si="47"/>
        <v xml:space="preserve"> -  -  </v>
      </c>
      <c r="AP924" s="9" t="str">
        <f t="shared" si="45"/>
        <v xml:space="preserve"> </v>
      </c>
      <c r="AQ924" s="9" t="str">
        <f t="shared" si="46"/>
        <v xml:space="preserve"> </v>
      </c>
      <c r="AS924" s="59" t="str" cm="1">
        <f t="array" ref="AS924">IF(TRIM(AO924)="Not-selected",0,IF(OR(TRIM(AQ924)="",AR924=""),"",IFERROR(SUM(_xlfn.NUMBERVALUE(SUBSTITUTE(TRIM(_xlfn.XLOOKUP(TRIM(_xlfn.TEXTSPLIT(AQ924,",")),TRIM(_xlfn.TEXTSPLIT(E924,",")),TRIM(_xlfn.TEXTSPLIT(I924,",")))),"$","")))*AR924,"")))</f>
        <v/>
      </c>
    </row>
    <row r="925" spans="2:45">
      <c r="B925" t="str">
        <f t="shared" si="47"/>
        <v xml:space="preserve"> -  -  </v>
      </c>
      <c r="AP925" s="9" t="str">
        <f t="shared" si="45"/>
        <v xml:space="preserve"> </v>
      </c>
      <c r="AQ925" s="9" t="str">
        <f t="shared" si="46"/>
        <v xml:space="preserve"> </v>
      </c>
      <c r="AS925" s="59" t="str" cm="1">
        <f t="array" ref="AS925">IF(TRIM(AO925)="Not-selected",0,IF(OR(TRIM(AQ925)="",AR925=""),"",IFERROR(SUM(_xlfn.NUMBERVALUE(SUBSTITUTE(TRIM(_xlfn.XLOOKUP(TRIM(_xlfn.TEXTSPLIT(AQ925,",")),TRIM(_xlfn.TEXTSPLIT(E925,",")),TRIM(_xlfn.TEXTSPLIT(I925,",")))),"$","")))*AR925,"")))</f>
        <v/>
      </c>
    </row>
    <row r="926" spans="2:45">
      <c r="B926" t="str">
        <f t="shared" si="47"/>
        <v xml:space="preserve"> -  -  </v>
      </c>
      <c r="AP926" s="9" t="str">
        <f t="shared" si="45"/>
        <v xml:space="preserve"> </v>
      </c>
      <c r="AQ926" s="9" t="str">
        <f t="shared" si="46"/>
        <v xml:space="preserve"> </v>
      </c>
      <c r="AS926" s="59" t="str" cm="1">
        <f t="array" ref="AS926">IF(TRIM(AO926)="Not-selected",0,IF(OR(TRIM(AQ926)="",AR926=""),"",IFERROR(SUM(_xlfn.NUMBERVALUE(SUBSTITUTE(TRIM(_xlfn.XLOOKUP(TRIM(_xlfn.TEXTSPLIT(AQ926,",")),TRIM(_xlfn.TEXTSPLIT(E926,",")),TRIM(_xlfn.TEXTSPLIT(I926,",")))),"$","")))*AR926,"")))</f>
        <v/>
      </c>
    </row>
    <row r="927" spans="2:45">
      <c r="B927" t="str">
        <f t="shared" si="47"/>
        <v xml:space="preserve"> -  -  </v>
      </c>
      <c r="AP927" s="9" t="str">
        <f t="shared" ref="AP927:AP990" si="48">IF($AO927="Not-Selected", "None", " ")</f>
        <v xml:space="preserve"> </v>
      </c>
      <c r="AQ927" s="9" t="str">
        <f t="shared" si="46"/>
        <v xml:space="preserve"> </v>
      </c>
      <c r="AS927" s="59" t="str" cm="1">
        <f t="array" ref="AS927">IF(TRIM(AO927)="Not-selected",0,IF(OR(TRIM(AQ927)="",AR927=""),"",IFERROR(SUM(_xlfn.NUMBERVALUE(SUBSTITUTE(TRIM(_xlfn.XLOOKUP(TRIM(_xlfn.TEXTSPLIT(AQ927,",")),TRIM(_xlfn.TEXTSPLIT(E927,",")),TRIM(_xlfn.TEXTSPLIT(I927,",")))),"$","")))*AR927,"")))</f>
        <v/>
      </c>
    </row>
    <row r="928" spans="2:45">
      <c r="B928" t="str">
        <f t="shared" si="47"/>
        <v xml:space="preserve"> -  -  </v>
      </c>
      <c r="AP928" s="9" t="str">
        <f t="shared" si="48"/>
        <v xml:space="preserve"> </v>
      </c>
      <c r="AQ928" s="9" t="str">
        <f t="shared" si="46"/>
        <v xml:space="preserve"> </v>
      </c>
      <c r="AS928" s="59" t="str" cm="1">
        <f t="array" ref="AS928">IF(TRIM(AO928)="Not-selected",0,IF(OR(TRIM(AQ928)="",AR928=""),"",IFERROR(SUM(_xlfn.NUMBERVALUE(SUBSTITUTE(TRIM(_xlfn.XLOOKUP(TRIM(_xlfn.TEXTSPLIT(AQ928,",")),TRIM(_xlfn.TEXTSPLIT(E928,",")),TRIM(_xlfn.TEXTSPLIT(I928,",")))),"$","")))*AR928,"")))</f>
        <v/>
      </c>
    </row>
    <row r="929" spans="2:45">
      <c r="B929" t="str">
        <f t="shared" si="47"/>
        <v xml:space="preserve"> -  -  </v>
      </c>
      <c r="AP929" s="9" t="str">
        <f t="shared" si="48"/>
        <v xml:space="preserve"> </v>
      </c>
      <c r="AQ929" s="9" t="str">
        <f t="shared" si="46"/>
        <v xml:space="preserve"> </v>
      </c>
      <c r="AS929" s="59" t="str" cm="1">
        <f t="array" ref="AS929">IF(TRIM(AO929)="Not-selected",0,IF(OR(TRIM(AQ929)="",AR929=""),"",IFERROR(SUM(_xlfn.NUMBERVALUE(SUBSTITUTE(TRIM(_xlfn.XLOOKUP(TRIM(_xlfn.TEXTSPLIT(AQ929,",")),TRIM(_xlfn.TEXTSPLIT(E929,",")),TRIM(_xlfn.TEXTSPLIT(I929,",")))),"$","")))*AR929,"")))</f>
        <v/>
      </c>
    </row>
    <row r="930" spans="2:45">
      <c r="B930" t="str">
        <f t="shared" si="47"/>
        <v xml:space="preserve"> -  -  </v>
      </c>
      <c r="AP930" s="9" t="str">
        <f t="shared" si="48"/>
        <v xml:space="preserve"> </v>
      </c>
      <c r="AQ930" s="9" t="str">
        <f t="shared" si="46"/>
        <v xml:space="preserve"> </v>
      </c>
      <c r="AS930" s="59" t="str" cm="1">
        <f t="array" ref="AS930">IF(TRIM(AO930)="Not-selected",0,IF(OR(TRIM(AQ930)="",AR930=""),"",IFERROR(SUM(_xlfn.NUMBERVALUE(SUBSTITUTE(TRIM(_xlfn.XLOOKUP(TRIM(_xlfn.TEXTSPLIT(AQ930,",")),TRIM(_xlfn.TEXTSPLIT(E930,",")),TRIM(_xlfn.TEXTSPLIT(I930,",")))),"$","")))*AR930,"")))</f>
        <v/>
      </c>
    </row>
    <row r="931" spans="2:45">
      <c r="B931" t="str">
        <f t="shared" si="47"/>
        <v xml:space="preserve"> -  -  </v>
      </c>
      <c r="AP931" s="9" t="str">
        <f t="shared" si="48"/>
        <v xml:space="preserve"> </v>
      </c>
      <c r="AQ931" s="9" t="str">
        <f t="shared" si="46"/>
        <v xml:space="preserve"> </v>
      </c>
      <c r="AS931" s="59" t="str" cm="1">
        <f t="array" ref="AS931">IF(TRIM(AO931)="Not-selected",0,IF(OR(TRIM(AQ931)="",AR931=""),"",IFERROR(SUM(_xlfn.NUMBERVALUE(SUBSTITUTE(TRIM(_xlfn.XLOOKUP(TRIM(_xlfn.TEXTSPLIT(AQ931,",")),TRIM(_xlfn.TEXTSPLIT(E931,",")),TRIM(_xlfn.TEXTSPLIT(I931,",")))),"$","")))*AR931,"")))</f>
        <v/>
      </c>
    </row>
    <row r="932" spans="2:45">
      <c r="B932" t="str">
        <f t="shared" si="47"/>
        <v xml:space="preserve"> -  -  </v>
      </c>
      <c r="AP932" s="9" t="str">
        <f t="shared" si="48"/>
        <v xml:space="preserve"> </v>
      </c>
      <c r="AQ932" s="9" t="str">
        <f t="shared" si="46"/>
        <v xml:space="preserve"> </v>
      </c>
      <c r="AS932" s="59" t="str" cm="1">
        <f t="array" ref="AS932">IF(TRIM(AO932)="Not-selected",0,IF(OR(TRIM(AQ932)="",AR932=""),"",IFERROR(SUM(_xlfn.NUMBERVALUE(SUBSTITUTE(TRIM(_xlfn.XLOOKUP(TRIM(_xlfn.TEXTSPLIT(AQ932,",")),TRIM(_xlfn.TEXTSPLIT(E932,",")),TRIM(_xlfn.TEXTSPLIT(I932,",")))),"$","")))*AR932,"")))</f>
        <v/>
      </c>
    </row>
    <row r="933" spans="2:45">
      <c r="B933" t="str">
        <f t="shared" si="47"/>
        <v xml:space="preserve"> -  -  </v>
      </c>
      <c r="AP933" s="9" t="str">
        <f t="shared" si="48"/>
        <v xml:space="preserve"> </v>
      </c>
      <c r="AQ933" s="9" t="str">
        <f t="shared" si="46"/>
        <v xml:space="preserve"> </v>
      </c>
      <c r="AS933" s="59" t="str" cm="1">
        <f t="array" ref="AS933">IF(TRIM(AO933)="Not-selected",0,IF(OR(TRIM(AQ933)="",AR933=""),"",IFERROR(SUM(_xlfn.NUMBERVALUE(SUBSTITUTE(TRIM(_xlfn.XLOOKUP(TRIM(_xlfn.TEXTSPLIT(AQ933,",")),TRIM(_xlfn.TEXTSPLIT(E933,",")),TRIM(_xlfn.TEXTSPLIT(I933,",")))),"$","")))*AR933,"")))</f>
        <v/>
      </c>
    </row>
    <row r="934" spans="2:45">
      <c r="B934" t="str">
        <f t="shared" si="47"/>
        <v xml:space="preserve"> -  -  </v>
      </c>
      <c r="AP934" s="9" t="str">
        <f t="shared" si="48"/>
        <v xml:space="preserve"> </v>
      </c>
      <c r="AQ934" s="9" t="str">
        <f t="shared" si="46"/>
        <v xml:space="preserve"> </v>
      </c>
      <c r="AS934" s="59" t="str" cm="1">
        <f t="array" ref="AS934">IF(TRIM(AO934)="Not-selected",0,IF(OR(TRIM(AQ934)="",AR934=""),"",IFERROR(SUM(_xlfn.NUMBERVALUE(SUBSTITUTE(TRIM(_xlfn.XLOOKUP(TRIM(_xlfn.TEXTSPLIT(AQ934,",")),TRIM(_xlfn.TEXTSPLIT(E934,",")),TRIM(_xlfn.TEXTSPLIT(I934,",")))),"$","")))*AR934,"")))</f>
        <v/>
      </c>
    </row>
    <row r="935" spans="2:45">
      <c r="B935" t="str">
        <f t="shared" si="47"/>
        <v xml:space="preserve"> -  -  </v>
      </c>
      <c r="AP935" s="9" t="str">
        <f t="shared" si="48"/>
        <v xml:space="preserve"> </v>
      </c>
      <c r="AQ935" s="9" t="str">
        <f t="shared" si="46"/>
        <v xml:space="preserve"> </v>
      </c>
      <c r="AS935" s="59" t="str" cm="1">
        <f t="array" ref="AS935">IF(TRIM(AO935)="Not-selected",0,IF(OR(TRIM(AQ935)="",AR935=""),"",IFERROR(SUM(_xlfn.NUMBERVALUE(SUBSTITUTE(TRIM(_xlfn.XLOOKUP(TRIM(_xlfn.TEXTSPLIT(AQ935,",")),TRIM(_xlfn.TEXTSPLIT(E935,",")),TRIM(_xlfn.TEXTSPLIT(I935,",")))),"$","")))*AR935,"")))</f>
        <v/>
      </c>
    </row>
    <row r="936" spans="2:45">
      <c r="B936" t="str">
        <f t="shared" si="47"/>
        <v xml:space="preserve"> -  -  </v>
      </c>
      <c r="AP936" s="9" t="str">
        <f t="shared" si="48"/>
        <v xml:space="preserve"> </v>
      </c>
      <c r="AQ936" s="9" t="str">
        <f t="shared" si="46"/>
        <v xml:space="preserve"> </v>
      </c>
      <c r="AS936" s="59" t="str" cm="1">
        <f t="array" ref="AS936">IF(TRIM(AO936)="Not-selected",0,IF(OR(TRIM(AQ936)="",AR936=""),"",IFERROR(SUM(_xlfn.NUMBERVALUE(SUBSTITUTE(TRIM(_xlfn.XLOOKUP(TRIM(_xlfn.TEXTSPLIT(AQ936,",")),TRIM(_xlfn.TEXTSPLIT(E936,",")),TRIM(_xlfn.TEXTSPLIT(I936,",")))),"$","")))*AR936,"")))</f>
        <v/>
      </c>
    </row>
    <row r="937" spans="2:45">
      <c r="B937" t="str">
        <f t="shared" si="47"/>
        <v xml:space="preserve"> -  -  </v>
      </c>
      <c r="AP937" s="9" t="str">
        <f t="shared" si="48"/>
        <v xml:space="preserve"> </v>
      </c>
      <c r="AQ937" s="9" t="str">
        <f t="shared" si="46"/>
        <v xml:space="preserve"> </v>
      </c>
      <c r="AS937" s="59" t="str" cm="1">
        <f t="array" ref="AS937">IF(TRIM(AO937)="Not-selected",0,IF(OR(TRIM(AQ937)="",AR937=""),"",IFERROR(SUM(_xlfn.NUMBERVALUE(SUBSTITUTE(TRIM(_xlfn.XLOOKUP(TRIM(_xlfn.TEXTSPLIT(AQ937,",")),TRIM(_xlfn.TEXTSPLIT(E937,",")),TRIM(_xlfn.TEXTSPLIT(I937,",")))),"$","")))*AR937,"")))</f>
        <v/>
      </c>
    </row>
    <row r="938" spans="2:45">
      <c r="B938" t="str">
        <f t="shared" si="47"/>
        <v xml:space="preserve"> -  -  </v>
      </c>
      <c r="AP938" s="9" t="str">
        <f t="shared" si="48"/>
        <v xml:space="preserve"> </v>
      </c>
      <c r="AQ938" s="9" t="str">
        <f t="shared" si="46"/>
        <v xml:space="preserve"> </v>
      </c>
      <c r="AS938" s="59" t="str" cm="1">
        <f t="array" ref="AS938">IF(TRIM(AO938)="Not-selected",0,IF(OR(TRIM(AQ938)="",AR938=""),"",IFERROR(SUM(_xlfn.NUMBERVALUE(SUBSTITUTE(TRIM(_xlfn.XLOOKUP(TRIM(_xlfn.TEXTSPLIT(AQ938,",")),TRIM(_xlfn.TEXTSPLIT(E938,",")),TRIM(_xlfn.TEXTSPLIT(I938,",")))),"$","")))*AR938,"")))</f>
        <v/>
      </c>
    </row>
    <row r="939" spans="2:45">
      <c r="B939" t="str">
        <f t="shared" si="47"/>
        <v xml:space="preserve"> -  -  </v>
      </c>
      <c r="AP939" s="9" t="str">
        <f t="shared" si="48"/>
        <v xml:space="preserve"> </v>
      </c>
      <c r="AQ939" s="9" t="str">
        <f t="shared" si="46"/>
        <v xml:space="preserve"> </v>
      </c>
      <c r="AS939" s="59" t="str" cm="1">
        <f t="array" ref="AS939">IF(TRIM(AO939)="Not-selected",0,IF(OR(TRIM(AQ939)="",AR939=""),"",IFERROR(SUM(_xlfn.NUMBERVALUE(SUBSTITUTE(TRIM(_xlfn.XLOOKUP(TRIM(_xlfn.TEXTSPLIT(AQ939,",")),TRIM(_xlfn.TEXTSPLIT(E939,",")),TRIM(_xlfn.TEXTSPLIT(I939,",")))),"$","")))*AR939,"")))</f>
        <v/>
      </c>
    </row>
    <row r="940" spans="2:45">
      <c r="B940" t="str">
        <f t="shared" si="47"/>
        <v xml:space="preserve"> -  -  </v>
      </c>
      <c r="AP940" s="9" t="str">
        <f t="shared" si="48"/>
        <v xml:space="preserve"> </v>
      </c>
      <c r="AQ940" s="9" t="str">
        <f t="shared" si="46"/>
        <v xml:space="preserve"> </v>
      </c>
      <c r="AS940" s="59" t="str" cm="1">
        <f t="array" ref="AS940">IF(TRIM(AO940)="Not-selected",0,IF(OR(TRIM(AQ940)="",AR940=""),"",IFERROR(SUM(_xlfn.NUMBERVALUE(SUBSTITUTE(TRIM(_xlfn.XLOOKUP(TRIM(_xlfn.TEXTSPLIT(AQ940,",")),TRIM(_xlfn.TEXTSPLIT(E940,",")),TRIM(_xlfn.TEXTSPLIT(I940,",")))),"$","")))*AR940,"")))</f>
        <v/>
      </c>
    </row>
    <row r="941" spans="2:45">
      <c r="B941" t="str">
        <f t="shared" si="47"/>
        <v xml:space="preserve"> -  -  </v>
      </c>
      <c r="AP941" s="9" t="str">
        <f t="shared" si="48"/>
        <v xml:space="preserve"> </v>
      </c>
      <c r="AQ941" s="9" t="str">
        <f t="shared" si="46"/>
        <v xml:space="preserve"> </v>
      </c>
      <c r="AS941" s="59" t="str" cm="1">
        <f t="array" ref="AS941">IF(TRIM(AO941)="Not-selected",0,IF(OR(TRIM(AQ941)="",AR941=""),"",IFERROR(SUM(_xlfn.NUMBERVALUE(SUBSTITUTE(TRIM(_xlfn.XLOOKUP(TRIM(_xlfn.TEXTSPLIT(AQ941,",")),TRIM(_xlfn.TEXTSPLIT(E941,",")),TRIM(_xlfn.TEXTSPLIT(I941,",")))),"$","")))*AR941,"")))</f>
        <v/>
      </c>
    </row>
    <row r="942" spans="2:45">
      <c r="B942" t="str">
        <f t="shared" si="47"/>
        <v xml:space="preserve"> -  -  </v>
      </c>
      <c r="AP942" s="9" t="str">
        <f t="shared" si="48"/>
        <v xml:space="preserve"> </v>
      </c>
      <c r="AQ942" s="9" t="str">
        <f t="shared" si="46"/>
        <v xml:space="preserve"> </v>
      </c>
      <c r="AS942" s="59" t="str" cm="1">
        <f t="array" ref="AS942">IF(TRIM(AO942)="Not-selected",0,IF(OR(TRIM(AQ942)="",AR942=""),"",IFERROR(SUM(_xlfn.NUMBERVALUE(SUBSTITUTE(TRIM(_xlfn.XLOOKUP(TRIM(_xlfn.TEXTSPLIT(AQ942,",")),TRIM(_xlfn.TEXTSPLIT(E942,",")),TRIM(_xlfn.TEXTSPLIT(I942,",")))),"$","")))*AR942,"")))</f>
        <v/>
      </c>
    </row>
    <row r="943" spans="2:45">
      <c r="B943" t="str">
        <f t="shared" si="47"/>
        <v xml:space="preserve"> -  -  </v>
      </c>
      <c r="AP943" s="9" t="str">
        <f t="shared" si="48"/>
        <v xml:space="preserve"> </v>
      </c>
      <c r="AQ943" s="9" t="str">
        <f t="shared" si="46"/>
        <v xml:space="preserve"> </v>
      </c>
      <c r="AS943" s="59" t="str" cm="1">
        <f t="array" ref="AS943">IF(TRIM(AO943)="Not-selected",0,IF(OR(TRIM(AQ943)="",AR943=""),"",IFERROR(SUM(_xlfn.NUMBERVALUE(SUBSTITUTE(TRIM(_xlfn.XLOOKUP(TRIM(_xlfn.TEXTSPLIT(AQ943,",")),TRIM(_xlfn.TEXTSPLIT(E943,",")),TRIM(_xlfn.TEXTSPLIT(I943,",")))),"$","")))*AR943,"")))</f>
        <v/>
      </c>
    </row>
    <row r="944" spans="2:45">
      <c r="B944" t="str">
        <f t="shared" si="47"/>
        <v xml:space="preserve"> -  -  </v>
      </c>
      <c r="AP944" s="9" t="str">
        <f t="shared" si="48"/>
        <v xml:space="preserve"> </v>
      </c>
      <c r="AQ944" s="9" t="str">
        <f t="shared" si="46"/>
        <v xml:space="preserve"> </v>
      </c>
      <c r="AS944" s="59" t="str" cm="1">
        <f t="array" ref="AS944">IF(TRIM(AO944)="Not-selected",0,IF(OR(TRIM(AQ944)="",AR944=""),"",IFERROR(SUM(_xlfn.NUMBERVALUE(SUBSTITUTE(TRIM(_xlfn.XLOOKUP(TRIM(_xlfn.TEXTSPLIT(AQ944,",")),TRIM(_xlfn.TEXTSPLIT(E944,",")),TRIM(_xlfn.TEXTSPLIT(I944,",")))),"$","")))*AR944,"")))</f>
        <v/>
      </c>
    </row>
    <row r="945" spans="2:45">
      <c r="B945" t="str">
        <f t="shared" si="47"/>
        <v xml:space="preserve"> -  -  </v>
      </c>
      <c r="AP945" s="9" t="str">
        <f t="shared" si="48"/>
        <v xml:space="preserve"> </v>
      </c>
      <c r="AQ945" s="9" t="str">
        <f t="shared" si="46"/>
        <v xml:space="preserve"> </v>
      </c>
      <c r="AS945" s="59" t="str" cm="1">
        <f t="array" ref="AS945">IF(TRIM(AO945)="Not-selected",0,IF(OR(TRIM(AQ945)="",AR945=""),"",IFERROR(SUM(_xlfn.NUMBERVALUE(SUBSTITUTE(TRIM(_xlfn.XLOOKUP(TRIM(_xlfn.TEXTSPLIT(AQ945,",")),TRIM(_xlfn.TEXTSPLIT(E945,",")),TRIM(_xlfn.TEXTSPLIT(I945,",")))),"$","")))*AR945,"")))</f>
        <v/>
      </c>
    </row>
    <row r="946" spans="2:45">
      <c r="B946" t="str">
        <f t="shared" si="47"/>
        <v xml:space="preserve"> -  -  </v>
      </c>
      <c r="AP946" s="9" t="str">
        <f t="shared" si="48"/>
        <v xml:space="preserve"> </v>
      </c>
      <c r="AQ946" s="9" t="str">
        <f t="shared" si="46"/>
        <v xml:space="preserve"> </v>
      </c>
      <c r="AS946" s="59" t="str" cm="1">
        <f t="array" ref="AS946">IF(TRIM(AO946)="Not-selected",0,IF(OR(TRIM(AQ946)="",AR946=""),"",IFERROR(SUM(_xlfn.NUMBERVALUE(SUBSTITUTE(TRIM(_xlfn.XLOOKUP(TRIM(_xlfn.TEXTSPLIT(AQ946,",")),TRIM(_xlfn.TEXTSPLIT(E946,",")),TRIM(_xlfn.TEXTSPLIT(I946,",")))),"$","")))*AR946,"")))</f>
        <v/>
      </c>
    </row>
    <row r="947" spans="2:45">
      <c r="B947" t="str">
        <f t="shared" si="47"/>
        <v xml:space="preserve"> -  -  </v>
      </c>
      <c r="AP947" s="9" t="str">
        <f t="shared" si="48"/>
        <v xml:space="preserve"> </v>
      </c>
      <c r="AQ947" s="9" t="str">
        <f t="shared" si="46"/>
        <v xml:space="preserve"> </v>
      </c>
      <c r="AS947" s="59" t="str" cm="1">
        <f t="array" ref="AS947">IF(TRIM(AO947)="Not-selected",0,IF(OR(TRIM(AQ947)="",AR947=""),"",IFERROR(SUM(_xlfn.NUMBERVALUE(SUBSTITUTE(TRIM(_xlfn.XLOOKUP(TRIM(_xlfn.TEXTSPLIT(AQ947,",")),TRIM(_xlfn.TEXTSPLIT(E947,",")),TRIM(_xlfn.TEXTSPLIT(I947,",")))),"$","")))*AR947,"")))</f>
        <v/>
      </c>
    </row>
    <row r="948" spans="2:45">
      <c r="B948" t="str">
        <f t="shared" si="47"/>
        <v xml:space="preserve"> -  -  </v>
      </c>
      <c r="AP948" s="9" t="str">
        <f t="shared" si="48"/>
        <v xml:space="preserve"> </v>
      </c>
      <c r="AQ948" s="9" t="str">
        <f t="shared" si="46"/>
        <v xml:space="preserve"> </v>
      </c>
      <c r="AS948" s="59" t="str" cm="1">
        <f t="array" ref="AS948">IF(TRIM(AO948)="Not-selected",0,IF(OR(TRIM(AQ948)="",AR948=""),"",IFERROR(SUM(_xlfn.NUMBERVALUE(SUBSTITUTE(TRIM(_xlfn.XLOOKUP(TRIM(_xlfn.TEXTSPLIT(AQ948,",")),TRIM(_xlfn.TEXTSPLIT(E948,",")),TRIM(_xlfn.TEXTSPLIT(I948,",")))),"$","")))*AR948,"")))</f>
        <v/>
      </c>
    </row>
    <row r="949" spans="2:45">
      <c r="B949" t="str">
        <f t="shared" si="47"/>
        <v xml:space="preserve"> -  -  </v>
      </c>
      <c r="AP949" s="9" t="str">
        <f t="shared" si="48"/>
        <v xml:space="preserve"> </v>
      </c>
      <c r="AQ949" s="9" t="str">
        <f t="shared" si="46"/>
        <v xml:space="preserve"> </v>
      </c>
      <c r="AS949" s="59" t="str" cm="1">
        <f t="array" ref="AS949">IF(TRIM(AO949)="Not-selected",0,IF(OR(TRIM(AQ949)="",AR949=""),"",IFERROR(SUM(_xlfn.NUMBERVALUE(SUBSTITUTE(TRIM(_xlfn.XLOOKUP(TRIM(_xlfn.TEXTSPLIT(AQ949,",")),TRIM(_xlfn.TEXTSPLIT(E949,",")),TRIM(_xlfn.TEXTSPLIT(I949,",")))),"$","")))*AR949,"")))</f>
        <v/>
      </c>
    </row>
    <row r="950" spans="2:45">
      <c r="B950" t="str">
        <f t="shared" si="47"/>
        <v xml:space="preserve"> -  -  </v>
      </c>
      <c r="AP950" s="9" t="str">
        <f t="shared" si="48"/>
        <v xml:space="preserve"> </v>
      </c>
      <c r="AQ950" s="9" t="str">
        <f t="shared" si="46"/>
        <v xml:space="preserve"> </v>
      </c>
      <c r="AS950" s="59" t="str" cm="1">
        <f t="array" ref="AS950">IF(TRIM(AO950)="Not-selected",0,IF(OR(TRIM(AQ950)="",AR950=""),"",IFERROR(SUM(_xlfn.NUMBERVALUE(SUBSTITUTE(TRIM(_xlfn.XLOOKUP(TRIM(_xlfn.TEXTSPLIT(AQ950,",")),TRIM(_xlfn.TEXTSPLIT(E950,",")),TRIM(_xlfn.TEXTSPLIT(I950,",")))),"$","")))*AR950,"")))</f>
        <v/>
      </c>
    </row>
    <row r="951" spans="2:45">
      <c r="B951" t="str">
        <f t="shared" si="47"/>
        <v xml:space="preserve"> -  -  </v>
      </c>
      <c r="AP951" s="9" t="str">
        <f t="shared" si="48"/>
        <v xml:space="preserve"> </v>
      </c>
      <c r="AQ951" s="9" t="str">
        <f t="shared" si="46"/>
        <v xml:space="preserve"> </v>
      </c>
      <c r="AS951" s="59" t="str" cm="1">
        <f t="array" ref="AS951">IF(TRIM(AO951)="Not-selected",0,IF(OR(TRIM(AQ951)="",AR951=""),"",IFERROR(SUM(_xlfn.NUMBERVALUE(SUBSTITUTE(TRIM(_xlfn.XLOOKUP(TRIM(_xlfn.TEXTSPLIT(AQ951,",")),TRIM(_xlfn.TEXTSPLIT(E951,",")),TRIM(_xlfn.TEXTSPLIT(I951,",")))),"$","")))*AR951,"")))</f>
        <v/>
      </c>
    </row>
    <row r="952" spans="2:45">
      <c r="B952" t="str">
        <f t="shared" si="47"/>
        <v xml:space="preserve"> -  -  </v>
      </c>
      <c r="AP952" s="9" t="str">
        <f t="shared" si="48"/>
        <v xml:space="preserve"> </v>
      </c>
      <c r="AQ952" s="9" t="str">
        <f t="shared" si="46"/>
        <v xml:space="preserve"> </v>
      </c>
      <c r="AS952" s="59" t="str" cm="1">
        <f t="array" ref="AS952">IF(TRIM(AO952)="Not-selected",0,IF(OR(TRIM(AQ952)="",AR952=""),"",IFERROR(SUM(_xlfn.NUMBERVALUE(SUBSTITUTE(TRIM(_xlfn.XLOOKUP(TRIM(_xlfn.TEXTSPLIT(AQ952,",")),TRIM(_xlfn.TEXTSPLIT(E952,",")),TRIM(_xlfn.TEXTSPLIT(I952,",")))),"$","")))*AR952,"")))</f>
        <v/>
      </c>
    </row>
    <row r="953" spans="2:45">
      <c r="B953" t="str">
        <f t="shared" si="47"/>
        <v xml:space="preserve"> -  -  </v>
      </c>
      <c r="AP953" s="9" t="str">
        <f t="shared" si="48"/>
        <v xml:space="preserve"> </v>
      </c>
      <c r="AQ953" s="9" t="str">
        <f t="shared" si="46"/>
        <v xml:space="preserve"> </v>
      </c>
      <c r="AS953" s="59" t="str" cm="1">
        <f t="array" ref="AS953">IF(TRIM(AO953)="Not-selected",0,IF(OR(TRIM(AQ953)="",AR953=""),"",IFERROR(SUM(_xlfn.NUMBERVALUE(SUBSTITUTE(TRIM(_xlfn.XLOOKUP(TRIM(_xlfn.TEXTSPLIT(AQ953,",")),TRIM(_xlfn.TEXTSPLIT(E953,",")),TRIM(_xlfn.TEXTSPLIT(I953,",")))),"$","")))*AR953,"")))</f>
        <v/>
      </c>
    </row>
    <row r="954" spans="2:45">
      <c r="B954" t="str">
        <f t="shared" si="47"/>
        <v xml:space="preserve"> -  -  </v>
      </c>
      <c r="AP954" s="9" t="str">
        <f t="shared" si="48"/>
        <v xml:space="preserve"> </v>
      </c>
      <c r="AQ954" s="9" t="str">
        <f t="shared" si="46"/>
        <v xml:space="preserve"> </v>
      </c>
      <c r="AS954" s="59" t="str" cm="1">
        <f t="array" ref="AS954">IF(TRIM(AO954)="Not-selected",0,IF(OR(TRIM(AQ954)="",AR954=""),"",IFERROR(SUM(_xlfn.NUMBERVALUE(SUBSTITUTE(TRIM(_xlfn.XLOOKUP(TRIM(_xlfn.TEXTSPLIT(AQ954,",")),TRIM(_xlfn.TEXTSPLIT(E954,",")),TRIM(_xlfn.TEXTSPLIT(I954,",")))),"$","")))*AR954,"")))</f>
        <v/>
      </c>
    </row>
    <row r="955" spans="2:45">
      <c r="B955" t="str">
        <f t="shared" si="47"/>
        <v xml:space="preserve"> -  -  </v>
      </c>
      <c r="AP955" s="9" t="str">
        <f t="shared" si="48"/>
        <v xml:space="preserve"> </v>
      </c>
      <c r="AQ955" s="9" t="str">
        <f t="shared" si="46"/>
        <v xml:space="preserve"> </v>
      </c>
      <c r="AS955" s="59" t="str" cm="1">
        <f t="array" ref="AS955">IF(TRIM(AO955)="Not-selected",0,IF(OR(TRIM(AQ955)="",AR955=""),"",IFERROR(SUM(_xlfn.NUMBERVALUE(SUBSTITUTE(TRIM(_xlfn.XLOOKUP(TRIM(_xlfn.TEXTSPLIT(AQ955,",")),TRIM(_xlfn.TEXTSPLIT(E955,",")),TRIM(_xlfn.TEXTSPLIT(I955,",")))),"$","")))*AR955,"")))</f>
        <v/>
      </c>
    </row>
    <row r="956" spans="2:45">
      <c r="B956" t="str">
        <f t="shared" si="47"/>
        <v xml:space="preserve"> -  -  </v>
      </c>
      <c r="AP956" s="9" t="str">
        <f t="shared" si="48"/>
        <v xml:space="preserve"> </v>
      </c>
      <c r="AQ956" s="9" t="str">
        <f t="shared" si="46"/>
        <v xml:space="preserve"> </v>
      </c>
      <c r="AS956" s="59" t="str" cm="1">
        <f t="array" ref="AS956">IF(TRIM(AO956)="Not-selected",0,IF(OR(TRIM(AQ956)="",AR956=""),"",IFERROR(SUM(_xlfn.NUMBERVALUE(SUBSTITUTE(TRIM(_xlfn.XLOOKUP(TRIM(_xlfn.TEXTSPLIT(AQ956,",")),TRIM(_xlfn.TEXTSPLIT(E956,",")),TRIM(_xlfn.TEXTSPLIT(I956,",")))),"$","")))*AR956,"")))</f>
        <v/>
      </c>
    </row>
    <row r="957" spans="2:45">
      <c r="B957" t="str">
        <f t="shared" si="47"/>
        <v xml:space="preserve"> -  -  </v>
      </c>
      <c r="AP957" s="9" t="str">
        <f t="shared" si="48"/>
        <v xml:space="preserve"> </v>
      </c>
      <c r="AQ957" s="9" t="str">
        <f t="shared" si="46"/>
        <v xml:space="preserve"> </v>
      </c>
      <c r="AS957" s="59" t="str" cm="1">
        <f t="array" ref="AS957">IF(TRIM(AO957)="Not-selected",0,IF(OR(TRIM(AQ957)="",AR957=""),"",IFERROR(SUM(_xlfn.NUMBERVALUE(SUBSTITUTE(TRIM(_xlfn.XLOOKUP(TRIM(_xlfn.TEXTSPLIT(AQ957,",")),TRIM(_xlfn.TEXTSPLIT(E957,",")),TRIM(_xlfn.TEXTSPLIT(I957,",")))),"$","")))*AR957,"")))</f>
        <v/>
      </c>
    </row>
    <row r="958" spans="2:45">
      <c r="B958" t="str">
        <f t="shared" si="47"/>
        <v xml:space="preserve"> -  -  </v>
      </c>
      <c r="AP958" s="9" t="str">
        <f t="shared" si="48"/>
        <v xml:space="preserve"> </v>
      </c>
      <c r="AQ958" s="9" t="str">
        <f t="shared" si="46"/>
        <v xml:space="preserve"> </v>
      </c>
      <c r="AS958" s="59" t="str" cm="1">
        <f t="array" ref="AS958">IF(TRIM(AO958)="Not-selected",0,IF(OR(TRIM(AQ958)="",AR958=""),"",IFERROR(SUM(_xlfn.NUMBERVALUE(SUBSTITUTE(TRIM(_xlfn.XLOOKUP(TRIM(_xlfn.TEXTSPLIT(AQ958,",")),TRIM(_xlfn.TEXTSPLIT(E958,",")),TRIM(_xlfn.TEXTSPLIT(I958,",")))),"$","")))*AR958,"")))</f>
        <v/>
      </c>
    </row>
    <row r="959" spans="2:45">
      <c r="B959" t="str">
        <f t="shared" si="47"/>
        <v xml:space="preserve"> -  -  </v>
      </c>
      <c r="AP959" s="9" t="str">
        <f t="shared" si="48"/>
        <v xml:space="preserve"> </v>
      </c>
      <c r="AQ959" s="9" t="str">
        <f t="shared" si="46"/>
        <v xml:space="preserve"> </v>
      </c>
      <c r="AS959" s="59" t="str" cm="1">
        <f t="array" ref="AS959">IF(TRIM(AO959)="Not-selected",0,IF(OR(TRIM(AQ959)="",AR959=""),"",IFERROR(SUM(_xlfn.NUMBERVALUE(SUBSTITUTE(TRIM(_xlfn.XLOOKUP(TRIM(_xlfn.TEXTSPLIT(AQ959,",")),TRIM(_xlfn.TEXTSPLIT(E959,",")),TRIM(_xlfn.TEXTSPLIT(I959,",")))),"$","")))*AR959,"")))</f>
        <v/>
      </c>
    </row>
    <row r="960" spans="2:45">
      <c r="B960" t="str">
        <f t="shared" si="47"/>
        <v xml:space="preserve"> -  -  </v>
      </c>
      <c r="AP960" s="9" t="str">
        <f t="shared" si="48"/>
        <v xml:space="preserve"> </v>
      </c>
      <c r="AQ960" s="9" t="str">
        <f t="shared" ref="AQ960:AQ1000" si="49">IF($AO960="Not-Selected", "None", " ")</f>
        <v xml:space="preserve"> </v>
      </c>
      <c r="AS960" s="59" t="str" cm="1">
        <f t="array" ref="AS960">IF(TRIM(AO960)="Not-selected",0,IF(OR(TRIM(AQ960)="",AR960=""),"",IFERROR(SUM(_xlfn.NUMBERVALUE(SUBSTITUTE(TRIM(_xlfn.XLOOKUP(TRIM(_xlfn.TEXTSPLIT(AQ960,",")),TRIM(_xlfn.TEXTSPLIT(E960,",")),TRIM(_xlfn.TEXTSPLIT(I960,",")))),"$","")))*AR960,"")))</f>
        <v/>
      </c>
    </row>
    <row r="961" spans="2:45">
      <c r="B961" t="str">
        <f t="shared" si="47"/>
        <v xml:space="preserve"> -  -  </v>
      </c>
      <c r="AP961" s="9" t="str">
        <f t="shared" si="48"/>
        <v xml:space="preserve"> </v>
      </c>
      <c r="AQ961" s="9" t="str">
        <f t="shared" si="49"/>
        <v xml:space="preserve"> </v>
      </c>
      <c r="AS961" s="59" t="str" cm="1">
        <f t="array" ref="AS961">IF(TRIM(AO961)="Not-selected",0,IF(OR(TRIM(AQ961)="",AR961=""),"",IFERROR(SUM(_xlfn.NUMBERVALUE(SUBSTITUTE(TRIM(_xlfn.XLOOKUP(TRIM(_xlfn.TEXTSPLIT(AQ961,",")),TRIM(_xlfn.TEXTSPLIT(E961,",")),TRIM(_xlfn.TEXTSPLIT(I961,",")))),"$","")))*AR961,"")))</f>
        <v/>
      </c>
    </row>
    <row r="962" spans="2:45">
      <c r="B962" t="str">
        <f t="shared" si="47"/>
        <v xml:space="preserve"> -  -  </v>
      </c>
      <c r="AP962" s="9" t="str">
        <f t="shared" si="48"/>
        <v xml:space="preserve"> </v>
      </c>
      <c r="AQ962" s="9" t="str">
        <f t="shared" si="49"/>
        <v xml:space="preserve"> </v>
      </c>
      <c r="AS962" s="59" t="str" cm="1">
        <f t="array" ref="AS962">IF(TRIM(AO962)="Not-selected",0,IF(OR(TRIM(AQ962)="",AR962=""),"",IFERROR(SUM(_xlfn.NUMBERVALUE(SUBSTITUTE(TRIM(_xlfn.XLOOKUP(TRIM(_xlfn.TEXTSPLIT(AQ962,",")),TRIM(_xlfn.TEXTSPLIT(E962,",")),TRIM(_xlfn.TEXTSPLIT(I962,",")))),"$","")))*AR962,"")))</f>
        <v/>
      </c>
    </row>
    <row r="963" spans="2:45">
      <c r="B963" t="str">
        <f t="shared" si="47"/>
        <v xml:space="preserve"> -  -  </v>
      </c>
      <c r="AP963" s="9" t="str">
        <f t="shared" si="48"/>
        <v xml:space="preserve"> </v>
      </c>
      <c r="AQ963" s="9" t="str">
        <f t="shared" si="49"/>
        <v xml:space="preserve"> </v>
      </c>
      <c r="AS963" s="59" t="str" cm="1">
        <f t="array" ref="AS963">IF(TRIM(AO963)="Not-selected",0,IF(OR(TRIM(AQ963)="",AR963=""),"",IFERROR(SUM(_xlfn.NUMBERVALUE(SUBSTITUTE(TRIM(_xlfn.XLOOKUP(TRIM(_xlfn.TEXTSPLIT(AQ963,",")),TRIM(_xlfn.TEXTSPLIT(E963,",")),TRIM(_xlfn.TEXTSPLIT(I963,",")))),"$","")))*AR963,"")))</f>
        <v/>
      </c>
    </row>
    <row r="964" spans="2:45">
      <c r="B964" t="str">
        <f t="shared" si="47"/>
        <v xml:space="preserve"> -  -  </v>
      </c>
      <c r="AP964" s="9" t="str">
        <f t="shared" si="48"/>
        <v xml:space="preserve"> </v>
      </c>
      <c r="AQ964" s="9" t="str">
        <f t="shared" si="49"/>
        <v xml:space="preserve"> </v>
      </c>
      <c r="AS964" s="59" t="str" cm="1">
        <f t="array" ref="AS964">IF(TRIM(AO964)="Not-selected",0,IF(OR(TRIM(AQ964)="",AR964=""),"",IFERROR(SUM(_xlfn.NUMBERVALUE(SUBSTITUTE(TRIM(_xlfn.XLOOKUP(TRIM(_xlfn.TEXTSPLIT(AQ964,",")),TRIM(_xlfn.TEXTSPLIT(E964,",")),TRIM(_xlfn.TEXTSPLIT(I964,",")))),"$","")))*AR964,"")))</f>
        <v/>
      </c>
    </row>
    <row r="965" spans="2:45">
      <c r="B965" t="str">
        <f t="shared" si="47"/>
        <v xml:space="preserve"> -  -  </v>
      </c>
      <c r="AP965" s="9" t="str">
        <f t="shared" si="48"/>
        <v xml:space="preserve"> </v>
      </c>
      <c r="AQ965" s="9" t="str">
        <f t="shared" si="49"/>
        <v xml:space="preserve"> </v>
      </c>
      <c r="AS965" s="59" t="str" cm="1">
        <f t="array" ref="AS965">IF(TRIM(AO965)="Not-selected",0,IF(OR(TRIM(AQ965)="",AR965=""),"",IFERROR(SUM(_xlfn.NUMBERVALUE(SUBSTITUTE(TRIM(_xlfn.XLOOKUP(TRIM(_xlfn.TEXTSPLIT(AQ965,",")),TRIM(_xlfn.TEXTSPLIT(E965,",")),TRIM(_xlfn.TEXTSPLIT(I965,",")))),"$","")))*AR965,"")))</f>
        <v/>
      </c>
    </row>
    <row r="966" spans="2:45">
      <c r="B966" t="str">
        <f t="shared" si="47"/>
        <v xml:space="preserve"> -  -  </v>
      </c>
      <c r="AP966" s="9" t="str">
        <f t="shared" si="48"/>
        <v xml:space="preserve"> </v>
      </c>
      <c r="AQ966" s="9" t="str">
        <f t="shared" si="49"/>
        <v xml:space="preserve"> </v>
      </c>
      <c r="AS966" s="59" t="str" cm="1">
        <f t="array" ref="AS966">IF(TRIM(AO966)="Not-selected",0,IF(OR(TRIM(AQ966)="",AR966=""),"",IFERROR(SUM(_xlfn.NUMBERVALUE(SUBSTITUTE(TRIM(_xlfn.XLOOKUP(TRIM(_xlfn.TEXTSPLIT(AQ966,",")),TRIM(_xlfn.TEXTSPLIT(E966,",")),TRIM(_xlfn.TEXTSPLIT(I966,",")))),"$","")))*AR966,"")))</f>
        <v/>
      </c>
    </row>
    <row r="967" spans="2:45">
      <c r="B967" t="str">
        <f t="shared" si="47"/>
        <v xml:space="preserve"> -  -  </v>
      </c>
      <c r="AP967" s="9" t="str">
        <f t="shared" si="48"/>
        <v xml:space="preserve"> </v>
      </c>
      <c r="AQ967" s="9" t="str">
        <f t="shared" si="49"/>
        <v xml:space="preserve"> </v>
      </c>
      <c r="AS967" s="59" t="str" cm="1">
        <f t="array" ref="AS967">IF(TRIM(AO967)="Not-selected",0,IF(OR(TRIM(AQ967)="",AR967=""),"",IFERROR(SUM(_xlfn.NUMBERVALUE(SUBSTITUTE(TRIM(_xlfn.XLOOKUP(TRIM(_xlfn.TEXTSPLIT(AQ967,",")),TRIM(_xlfn.TEXTSPLIT(E967,",")),TRIM(_xlfn.TEXTSPLIT(I967,",")))),"$","")))*AR967,"")))</f>
        <v/>
      </c>
    </row>
    <row r="968" spans="2:45">
      <c r="B968" t="str">
        <f t="shared" si="47"/>
        <v xml:space="preserve"> -  -  </v>
      </c>
      <c r="AP968" s="9" t="str">
        <f t="shared" si="48"/>
        <v xml:space="preserve"> </v>
      </c>
      <c r="AQ968" s="9" t="str">
        <f t="shared" si="49"/>
        <v xml:space="preserve"> </v>
      </c>
      <c r="AS968" s="59" t="str" cm="1">
        <f t="array" ref="AS968">IF(TRIM(AO968)="Not-selected",0,IF(OR(TRIM(AQ968)="",AR968=""),"",IFERROR(SUM(_xlfn.NUMBERVALUE(SUBSTITUTE(TRIM(_xlfn.XLOOKUP(TRIM(_xlfn.TEXTSPLIT(AQ968,",")),TRIM(_xlfn.TEXTSPLIT(E968,",")),TRIM(_xlfn.TEXTSPLIT(I968,",")))),"$","")))*AR968,"")))</f>
        <v/>
      </c>
    </row>
    <row r="969" spans="2:45">
      <c r="B969" t="str">
        <f t="shared" si="47"/>
        <v xml:space="preserve"> -  -  </v>
      </c>
      <c r="AP969" s="9" t="str">
        <f t="shared" si="48"/>
        <v xml:space="preserve"> </v>
      </c>
      <c r="AQ969" s="9" t="str">
        <f t="shared" si="49"/>
        <v xml:space="preserve"> </v>
      </c>
      <c r="AS969" s="59" t="str" cm="1">
        <f t="array" ref="AS969">IF(TRIM(AO969)="Not-selected",0,IF(OR(TRIM(AQ969)="",AR969=""),"",IFERROR(SUM(_xlfn.NUMBERVALUE(SUBSTITUTE(TRIM(_xlfn.XLOOKUP(TRIM(_xlfn.TEXTSPLIT(AQ969,",")),TRIM(_xlfn.TEXTSPLIT(E969,",")),TRIM(_xlfn.TEXTSPLIT(I969,",")))),"$","")))*AR969,"")))</f>
        <v/>
      </c>
    </row>
    <row r="970" spans="2:45">
      <c r="B970" t="str">
        <f t="shared" si="47"/>
        <v xml:space="preserve"> -  -  </v>
      </c>
      <c r="AP970" s="9" t="str">
        <f t="shared" si="48"/>
        <v xml:space="preserve"> </v>
      </c>
      <c r="AQ970" s="9" t="str">
        <f t="shared" si="49"/>
        <v xml:space="preserve"> </v>
      </c>
      <c r="AS970" s="59" t="str" cm="1">
        <f t="array" ref="AS970">IF(TRIM(AO970)="Not-selected",0,IF(OR(TRIM(AQ970)="",AR970=""),"",IFERROR(SUM(_xlfn.NUMBERVALUE(SUBSTITUTE(TRIM(_xlfn.XLOOKUP(TRIM(_xlfn.TEXTSPLIT(AQ970,",")),TRIM(_xlfn.TEXTSPLIT(E970,",")),TRIM(_xlfn.TEXTSPLIT(I970,",")))),"$","")))*AR970,"")))</f>
        <v/>
      </c>
    </row>
    <row r="971" spans="2:45">
      <c r="B971" t="str">
        <f t="shared" si="47"/>
        <v xml:space="preserve"> -  -  </v>
      </c>
      <c r="AP971" s="9" t="str">
        <f t="shared" si="48"/>
        <v xml:space="preserve"> </v>
      </c>
      <c r="AQ971" s="9" t="str">
        <f t="shared" si="49"/>
        <v xml:space="preserve"> </v>
      </c>
      <c r="AS971" s="59" t="str" cm="1">
        <f t="array" ref="AS971">IF(TRIM(AO971)="Not-selected",0,IF(OR(TRIM(AQ971)="",AR971=""),"",IFERROR(SUM(_xlfn.NUMBERVALUE(SUBSTITUTE(TRIM(_xlfn.XLOOKUP(TRIM(_xlfn.TEXTSPLIT(AQ971,",")),TRIM(_xlfn.TEXTSPLIT(E971,",")),TRIM(_xlfn.TEXTSPLIT(I971,",")))),"$","")))*AR971,"")))</f>
        <v/>
      </c>
    </row>
    <row r="972" spans="2:45">
      <c r="B972" t="str">
        <f t="shared" si="47"/>
        <v xml:space="preserve"> -  -  </v>
      </c>
      <c r="AP972" s="9" t="str">
        <f t="shared" si="48"/>
        <v xml:space="preserve"> </v>
      </c>
      <c r="AQ972" s="9" t="str">
        <f t="shared" si="49"/>
        <v xml:space="preserve"> </v>
      </c>
      <c r="AS972" s="59" t="str" cm="1">
        <f t="array" ref="AS972">IF(TRIM(AO972)="Not-selected",0,IF(OR(TRIM(AQ972)="",AR972=""),"",IFERROR(SUM(_xlfn.NUMBERVALUE(SUBSTITUTE(TRIM(_xlfn.XLOOKUP(TRIM(_xlfn.TEXTSPLIT(AQ972,",")),TRIM(_xlfn.TEXTSPLIT(E972,",")),TRIM(_xlfn.TEXTSPLIT(I972,",")))),"$","")))*AR972,"")))</f>
        <v/>
      </c>
    </row>
    <row r="973" spans="2:45">
      <c r="B973" t="str">
        <f t="shared" ref="B973:B1001" si="50">IF(F973="None",_xlfn.CONCAT(A973," - ",AQ973),_xlfn.CONCAT(A973," - ",F973," - ",AQ973))</f>
        <v xml:space="preserve"> -  -  </v>
      </c>
      <c r="AP973" s="9" t="str">
        <f t="shared" si="48"/>
        <v xml:space="preserve"> </v>
      </c>
      <c r="AQ973" s="9" t="str">
        <f t="shared" si="49"/>
        <v xml:space="preserve"> </v>
      </c>
      <c r="AS973" s="59" t="str" cm="1">
        <f t="array" ref="AS973">IF(TRIM(AO973)="Not-selected",0,IF(OR(TRIM(AQ973)="",AR973=""),"",IFERROR(SUM(_xlfn.NUMBERVALUE(SUBSTITUTE(TRIM(_xlfn.XLOOKUP(TRIM(_xlfn.TEXTSPLIT(AQ973,",")),TRIM(_xlfn.TEXTSPLIT(E973,",")),TRIM(_xlfn.TEXTSPLIT(I973,",")))),"$","")))*AR973,"")))</f>
        <v/>
      </c>
    </row>
    <row r="974" spans="2:45">
      <c r="B974" t="str">
        <f t="shared" si="50"/>
        <v xml:space="preserve"> -  -  </v>
      </c>
      <c r="AP974" s="9" t="str">
        <f t="shared" si="48"/>
        <v xml:space="preserve"> </v>
      </c>
      <c r="AQ974" s="9" t="str">
        <f t="shared" si="49"/>
        <v xml:space="preserve"> </v>
      </c>
      <c r="AS974" s="59" t="str" cm="1">
        <f t="array" ref="AS974">IF(TRIM(AO974)="Not-selected",0,IF(OR(TRIM(AQ974)="",AR974=""),"",IFERROR(SUM(_xlfn.NUMBERVALUE(SUBSTITUTE(TRIM(_xlfn.XLOOKUP(TRIM(_xlfn.TEXTSPLIT(AQ974,",")),TRIM(_xlfn.TEXTSPLIT(E974,",")),TRIM(_xlfn.TEXTSPLIT(I974,",")))),"$","")))*AR974,"")))</f>
        <v/>
      </c>
    </row>
    <row r="975" spans="2:45">
      <c r="B975" t="str">
        <f t="shared" si="50"/>
        <v xml:space="preserve"> -  -  </v>
      </c>
      <c r="AP975" s="9" t="str">
        <f t="shared" si="48"/>
        <v xml:space="preserve"> </v>
      </c>
      <c r="AQ975" s="9" t="str">
        <f t="shared" si="49"/>
        <v xml:space="preserve"> </v>
      </c>
      <c r="AS975" s="59" t="str" cm="1">
        <f t="array" ref="AS975">IF(TRIM(AO975)="Not-selected",0,IF(OR(TRIM(AQ975)="",AR975=""),"",IFERROR(SUM(_xlfn.NUMBERVALUE(SUBSTITUTE(TRIM(_xlfn.XLOOKUP(TRIM(_xlfn.TEXTSPLIT(AQ975,",")),TRIM(_xlfn.TEXTSPLIT(E975,",")),TRIM(_xlfn.TEXTSPLIT(I975,",")))),"$","")))*AR975,"")))</f>
        <v/>
      </c>
    </row>
    <row r="976" spans="2:45">
      <c r="B976" t="str">
        <f t="shared" si="50"/>
        <v xml:space="preserve"> -  -  </v>
      </c>
      <c r="AP976" s="9" t="str">
        <f t="shared" si="48"/>
        <v xml:space="preserve"> </v>
      </c>
      <c r="AQ976" s="9" t="str">
        <f t="shared" si="49"/>
        <v xml:space="preserve"> </v>
      </c>
      <c r="AS976" s="59" t="str" cm="1">
        <f t="array" ref="AS976">IF(TRIM(AO976)="Not-selected",0,IF(OR(TRIM(AQ976)="",AR976=""),"",IFERROR(SUM(_xlfn.NUMBERVALUE(SUBSTITUTE(TRIM(_xlfn.XLOOKUP(TRIM(_xlfn.TEXTSPLIT(AQ976,",")),TRIM(_xlfn.TEXTSPLIT(E976,",")),TRIM(_xlfn.TEXTSPLIT(I976,",")))),"$","")))*AR976,"")))</f>
        <v/>
      </c>
    </row>
    <row r="977" spans="2:45">
      <c r="B977" t="str">
        <f t="shared" si="50"/>
        <v xml:space="preserve"> -  -  </v>
      </c>
      <c r="AP977" s="9" t="str">
        <f t="shared" si="48"/>
        <v xml:space="preserve"> </v>
      </c>
      <c r="AQ977" s="9" t="str">
        <f t="shared" si="49"/>
        <v xml:space="preserve"> </v>
      </c>
      <c r="AS977" s="59" t="str" cm="1">
        <f t="array" ref="AS977">IF(TRIM(AO977)="Not-selected",0,IF(OR(TRIM(AQ977)="",AR977=""),"",IFERROR(SUM(_xlfn.NUMBERVALUE(SUBSTITUTE(TRIM(_xlfn.XLOOKUP(TRIM(_xlfn.TEXTSPLIT(AQ977,",")),TRIM(_xlfn.TEXTSPLIT(E977,",")),TRIM(_xlfn.TEXTSPLIT(I977,",")))),"$","")))*AR977,"")))</f>
        <v/>
      </c>
    </row>
    <row r="978" spans="2:45">
      <c r="B978" t="str">
        <f t="shared" si="50"/>
        <v xml:space="preserve"> -  -  </v>
      </c>
      <c r="AP978" s="9" t="str">
        <f t="shared" si="48"/>
        <v xml:space="preserve"> </v>
      </c>
      <c r="AQ978" s="9" t="str">
        <f t="shared" si="49"/>
        <v xml:space="preserve"> </v>
      </c>
      <c r="AS978" s="59" t="str" cm="1">
        <f t="array" ref="AS978">IF(TRIM(AO978)="Not-selected",0,IF(OR(TRIM(AQ978)="",AR978=""),"",IFERROR(SUM(_xlfn.NUMBERVALUE(SUBSTITUTE(TRIM(_xlfn.XLOOKUP(TRIM(_xlfn.TEXTSPLIT(AQ978,",")),TRIM(_xlfn.TEXTSPLIT(E978,",")),TRIM(_xlfn.TEXTSPLIT(I978,",")))),"$","")))*AR978,"")))</f>
        <v/>
      </c>
    </row>
    <row r="979" spans="2:45">
      <c r="B979" t="str">
        <f t="shared" si="50"/>
        <v xml:space="preserve"> -  -  </v>
      </c>
      <c r="AP979" s="9" t="str">
        <f t="shared" si="48"/>
        <v xml:space="preserve"> </v>
      </c>
      <c r="AQ979" s="9" t="str">
        <f t="shared" si="49"/>
        <v xml:space="preserve"> </v>
      </c>
      <c r="AS979" s="59" t="str" cm="1">
        <f t="array" ref="AS979">IF(TRIM(AO979)="Not-selected",0,IF(OR(TRIM(AQ979)="",AR979=""),"",IFERROR(SUM(_xlfn.NUMBERVALUE(SUBSTITUTE(TRIM(_xlfn.XLOOKUP(TRIM(_xlfn.TEXTSPLIT(AQ979,",")),TRIM(_xlfn.TEXTSPLIT(E979,",")),TRIM(_xlfn.TEXTSPLIT(I979,",")))),"$","")))*AR979,"")))</f>
        <v/>
      </c>
    </row>
    <row r="980" spans="2:45">
      <c r="B980" t="str">
        <f t="shared" si="50"/>
        <v xml:space="preserve"> -  -  </v>
      </c>
      <c r="AP980" s="9" t="str">
        <f t="shared" si="48"/>
        <v xml:space="preserve"> </v>
      </c>
      <c r="AQ980" s="9" t="str">
        <f t="shared" si="49"/>
        <v xml:space="preserve"> </v>
      </c>
      <c r="AS980" s="59" t="str" cm="1">
        <f t="array" ref="AS980">IF(TRIM(AO980)="Not-selected",0,IF(OR(TRIM(AQ980)="",AR980=""),"",IFERROR(SUM(_xlfn.NUMBERVALUE(SUBSTITUTE(TRIM(_xlfn.XLOOKUP(TRIM(_xlfn.TEXTSPLIT(AQ980,",")),TRIM(_xlfn.TEXTSPLIT(E980,",")),TRIM(_xlfn.TEXTSPLIT(I980,",")))),"$","")))*AR980,"")))</f>
        <v/>
      </c>
    </row>
    <row r="981" spans="2:45">
      <c r="B981" t="str">
        <f t="shared" si="50"/>
        <v xml:space="preserve"> -  -  </v>
      </c>
      <c r="AP981" s="9" t="str">
        <f t="shared" si="48"/>
        <v xml:space="preserve"> </v>
      </c>
      <c r="AQ981" s="9" t="str">
        <f t="shared" si="49"/>
        <v xml:space="preserve"> </v>
      </c>
      <c r="AS981" s="59" t="str" cm="1">
        <f t="array" ref="AS981">IF(TRIM(AO981)="Not-selected",0,IF(OR(TRIM(AQ981)="",AR981=""),"",IFERROR(SUM(_xlfn.NUMBERVALUE(SUBSTITUTE(TRIM(_xlfn.XLOOKUP(TRIM(_xlfn.TEXTSPLIT(AQ981,",")),TRIM(_xlfn.TEXTSPLIT(E981,",")),TRIM(_xlfn.TEXTSPLIT(I981,",")))),"$","")))*AR981,"")))</f>
        <v/>
      </c>
    </row>
    <row r="982" spans="2:45">
      <c r="B982" t="str">
        <f t="shared" si="50"/>
        <v xml:space="preserve"> -  -  </v>
      </c>
      <c r="AP982" s="9" t="str">
        <f t="shared" si="48"/>
        <v xml:space="preserve"> </v>
      </c>
      <c r="AQ982" s="9" t="str">
        <f t="shared" si="49"/>
        <v xml:space="preserve"> </v>
      </c>
      <c r="AS982" s="59" t="str" cm="1">
        <f t="array" ref="AS982">IF(TRIM(AO982)="Not-selected",0,IF(OR(TRIM(AQ982)="",AR982=""),"",IFERROR(SUM(_xlfn.NUMBERVALUE(SUBSTITUTE(TRIM(_xlfn.XLOOKUP(TRIM(_xlfn.TEXTSPLIT(AQ982,",")),TRIM(_xlfn.TEXTSPLIT(E982,",")),TRIM(_xlfn.TEXTSPLIT(I982,",")))),"$","")))*AR982,"")))</f>
        <v/>
      </c>
    </row>
    <row r="983" spans="2:45">
      <c r="B983" t="str">
        <f t="shared" si="50"/>
        <v xml:space="preserve"> -  -  </v>
      </c>
      <c r="AP983" s="9" t="str">
        <f t="shared" si="48"/>
        <v xml:space="preserve"> </v>
      </c>
      <c r="AQ983" s="9" t="str">
        <f t="shared" si="49"/>
        <v xml:space="preserve"> </v>
      </c>
      <c r="AS983" s="59" t="str" cm="1">
        <f t="array" ref="AS983">IF(TRIM(AO983)="Not-selected",0,IF(OR(TRIM(AQ983)="",AR983=""),"",IFERROR(SUM(_xlfn.NUMBERVALUE(SUBSTITUTE(TRIM(_xlfn.XLOOKUP(TRIM(_xlfn.TEXTSPLIT(AQ983,",")),TRIM(_xlfn.TEXTSPLIT(E983,",")),TRIM(_xlfn.TEXTSPLIT(I983,",")))),"$","")))*AR983,"")))</f>
        <v/>
      </c>
    </row>
    <row r="984" spans="2:45">
      <c r="B984" t="str">
        <f t="shared" si="50"/>
        <v xml:space="preserve"> -  -  </v>
      </c>
      <c r="AP984" s="9" t="str">
        <f t="shared" si="48"/>
        <v xml:space="preserve"> </v>
      </c>
      <c r="AQ984" s="9" t="str">
        <f t="shared" si="49"/>
        <v xml:space="preserve"> </v>
      </c>
      <c r="AS984" s="59" t="str" cm="1">
        <f t="array" ref="AS984">IF(TRIM(AO984)="Not-selected",0,IF(OR(TRIM(AQ984)="",AR984=""),"",IFERROR(SUM(_xlfn.NUMBERVALUE(SUBSTITUTE(TRIM(_xlfn.XLOOKUP(TRIM(_xlfn.TEXTSPLIT(AQ984,",")),TRIM(_xlfn.TEXTSPLIT(E984,",")),TRIM(_xlfn.TEXTSPLIT(I984,",")))),"$","")))*AR984,"")))</f>
        <v/>
      </c>
    </row>
    <row r="985" spans="2:45">
      <c r="B985" t="str">
        <f t="shared" si="50"/>
        <v xml:space="preserve"> -  -  </v>
      </c>
      <c r="AP985" s="9" t="str">
        <f t="shared" si="48"/>
        <v xml:space="preserve"> </v>
      </c>
      <c r="AQ985" s="9" t="str">
        <f t="shared" si="49"/>
        <v xml:space="preserve"> </v>
      </c>
      <c r="AS985" s="59" t="str" cm="1">
        <f t="array" ref="AS985">IF(TRIM(AO985)="Not-selected",0,IF(OR(TRIM(AQ985)="",AR985=""),"",IFERROR(SUM(_xlfn.NUMBERVALUE(SUBSTITUTE(TRIM(_xlfn.XLOOKUP(TRIM(_xlfn.TEXTSPLIT(AQ985,",")),TRIM(_xlfn.TEXTSPLIT(E985,",")),TRIM(_xlfn.TEXTSPLIT(I985,",")))),"$","")))*AR985,"")))</f>
        <v/>
      </c>
    </row>
    <row r="986" spans="2:45">
      <c r="B986" t="str">
        <f t="shared" si="50"/>
        <v xml:space="preserve"> -  -  </v>
      </c>
      <c r="AP986" s="9" t="str">
        <f t="shared" si="48"/>
        <v xml:space="preserve"> </v>
      </c>
      <c r="AQ986" s="9" t="str">
        <f t="shared" si="49"/>
        <v xml:space="preserve"> </v>
      </c>
      <c r="AS986" s="59" t="str" cm="1">
        <f t="array" ref="AS986">IF(TRIM(AO986)="Not-selected",0,IF(OR(TRIM(AQ986)="",AR986=""),"",IFERROR(SUM(_xlfn.NUMBERVALUE(SUBSTITUTE(TRIM(_xlfn.XLOOKUP(TRIM(_xlfn.TEXTSPLIT(AQ986,",")),TRIM(_xlfn.TEXTSPLIT(E986,",")),TRIM(_xlfn.TEXTSPLIT(I986,",")))),"$","")))*AR986,"")))</f>
        <v/>
      </c>
    </row>
    <row r="987" spans="2:45">
      <c r="B987" t="str">
        <f t="shared" si="50"/>
        <v xml:space="preserve"> -  -  </v>
      </c>
      <c r="AP987" s="9" t="str">
        <f t="shared" si="48"/>
        <v xml:space="preserve"> </v>
      </c>
      <c r="AQ987" s="9" t="str">
        <f t="shared" si="49"/>
        <v xml:space="preserve"> </v>
      </c>
      <c r="AS987" s="59" t="str" cm="1">
        <f t="array" ref="AS987">IF(TRIM(AO987)="Not-selected",0,IF(OR(TRIM(AQ987)="",AR987=""),"",IFERROR(SUM(_xlfn.NUMBERVALUE(SUBSTITUTE(TRIM(_xlfn.XLOOKUP(TRIM(_xlfn.TEXTSPLIT(AQ987,",")),TRIM(_xlfn.TEXTSPLIT(E987,",")),TRIM(_xlfn.TEXTSPLIT(I987,",")))),"$","")))*AR987,"")))</f>
        <v/>
      </c>
    </row>
    <row r="988" spans="2:45">
      <c r="B988" t="str">
        <f t="shared" si="50"/>
        <v xml:space="preserve"> -  -  </v>
      </c>
      <c r="AP988" s="9" t="str">
        <f t="shared" si="48"/>
        <v xml:space="preserve"> </v>
      </c>
      <c r="AQ988" s="9" t="str">
        <f t="shared" si="49"/>
        <v xml:space="preserve"> </v>
      </c>
      <c r="AS988" s="59" t="str" cm="1">
        <f t="array" ref="AS988">IF(TRIM(AO988)="Not-selected",0,IF(OR(TRIM(AQ988)="",AR988=""),"",IFERROR(SUM(_xlfn.NUMBERVALUE(SUBSTITUTE(TRIM(_xlfn.XLOOKUP(TRIM(_xlfn.TEXTSPLIT(AQ988,",")),TRIM(_xlfn.TEXTSPLIT(E988,",")),TRIM(_xlfn.TEXTSPLIT(I988,",")))),"$","")))*AR988,"")))</f>
        <v/>
      </c>
    </row>
    <row r="989" spans="2:45">
      <c r="B989" t="str">
        <f t="shared" si="50"/>
        <v xml:space="preserve"> -  -  </v>
      </c>
      <c r="AP989" s="9" t="str">
        <f t="shared" si="48"/>
        <v xml:space="preserve"> </v>
      </c>
      <c r="AQ989" s="9" t="str">
        <f t="shared" si="49"/>
        <v xml:space="preserve"> </v>
      </c>
      <c r="AS989" s="59" t="str" cm="1">
        <f t="array" ref="AS989">IF(TRIM(AO989)="Not-selected",0,IF(OR(TRIM(AQ989)="",AR989=""),"",IFERROR(SUM(_xlfn.NUMBERVALUE(SUBSTITUTE(TRIM(_xlfn.XLOOKUP(TRIM(_xlfn.TEXTSPLIT(AQ989,",")),TRIM(_xlfn.TEXTSPLIT(E989,",")),TRIM(_xlfn.TEXTSPLIT(I989,",")))),"$","")))*AR989,"")))</f>
        <v/>
      </c>
    </row>
    <row r="990" spans="2:45">
      <c r="B990" t="str">
        <f t="shared" si="50"/>
        <v xml:space="preserve"> -  -  </v>
      </c>
      <c r="AP990" s="9" t="str">
        <f t="shared" si="48"/>
        <v xml:space="preserve"> </v>
      </c>
      <c r="AQ990" s="9" t="str">
        <f t="shared" si="49"/>
        <v xml:space="preserve"> </v>
      </c>
      <c r="AS990" s="59" t="str" cm="1">
        <f t="array" ref="AS990">IF(TRIM(AO990)="Not-selected",0,IF(OR(TRIM(AQ990)="",AR990=""),"",IFERROR(SUM(_xlfn.NUMBERVALUE(SUBSTITUTE(TRIM(_xlfn.XLOOKUP(TRIM(_xlfn.TEXTSPLIT(AQ990,",")),TRIM(_xlfn.TEXTSPLIT(E990,",")),TRIM(_xlfn.TEXTSPLIT(I990,",")))),"$","")))*AR990,"")))</f>
        <v/>
      </c>
    </row>
    <row r="991" spans="2:45">
      <c r="B991" t="str">
        <f t="shared" si="50"/>
        <v xml:space="preserve"> -  -  </v>
      </c>
      <c r="AP991" s="9" t="str">
        <f t="shared" ref="AP991:AP1000" si="51">IF($AO991="Not-Selected", "None", " ")</f>
        <v xml:space="preserve"> </v>
      </c>
      <c r="AQ991" s="9" t="str">
        <f t="shared" si="49"/>
        <v xml:space="preserve"> </v>
      </c>
      <c r="AS991" s="59" t="str" cm="1">
        <f t="array" ref="AS991">IF(TRIM(AO991)="Not-selected",0,IF(OR(TRIM(AQ991)="",AR991=""),"",IFERROR(SUM(_xlfn.NUMBERVALUE(SUBSTITUTE(TRIM(_xlfn.XLOOKUP(TRIM(_xlfn.TEXTSPLIT(AQ991,",")),TRIM(_xlfn.TEXTSPLIT(E991,",")),TRIM(_xlfn.TEXTSPLIT(I991,",")))),"$","")))*AR991,"")))</f>
        <v/>
      </c>
    </row>
    <row r="992" spans="2:45">
      <c r="B992" t="str">
        <f t="shared" si="50"/>
        <v xml:space="preserve"> -  -  </v>
      </c>
      <c r="AP992" s="9" t="str">
        <f t="shared" si="51"/>
        <v xml:space="preserve"> </v>
      </c>
      <c r="AQ992" s="9" t="str">
        <f t="shared" si="49"/>
        <v xml:space="preserve"> </v>
      </c>
      <c r="AS992" s="59" t="str" cm="1">
        <f t="array" ref="AS992">IF(TRIM(AO992)="Not-selected",0,IF(OR(TRIM(AQ992)="",AR992=""),"",IFERROR(SUM(_xlfn.NUMBERVALUE(SUBSTITUTE(TRIM(_xlfn.XLOOKUP(TRIM(_xlfn.TEXTSPLIT(AQ992,",")),TRIM(_xlfn.TEXTSPLIT(E992,",")),TRIM(_xlfn.TEXTSPLIT(I992,",")))),"$","")))*AR992,"")))</f>
        <v/>
      </c>
    </row>
    <row r="993" spans="2:45">
      <c r="B993" t="str">
        <f t="shared" si="50"/>
        <v xml:space="preserve"> -  -  </v>
      </c>
      <c r="AP993" s="9" t="str">
        <f t="shared" si="51"/>
        <v xml:space="preserve"> </v>
      </c>
      <c r="AQ993" s="9" t="str">
        <f t="shared" si="49"/>
        <v xml:space="preserve"> </v>
      </c>
      <c r="AS993" s="59" t="str" cm="1">
        <f t="array" ref="AS993">IF(TRIM(AO993)="Not-selected",0,IF(OR(TRIM(AQ993)="",AR993=""),"",IFERROR(SUM(_xlfn.NUMBERVALUE(SUBSTITUTE(TRIM(_xlfn.XLOOKUP(TRIM(_xlfn.TEXTSPLIT(AQ993,",")),TRIM(_xlfn.TEXTSPLIT(E993,",")),TRIM(_xlfn.TEXTSPLIT(I993,",")))),"$","")))*AR993,"")))</f>
        <v/>
      </c>
    </row>
    <row r="994" spans="2:45">
      <c r="B994" t="str">
        <f t="shared" si="50"/>
        <v xml:space="preserve"> -  -  </v>
      </c>
      <c r="AP994" s="9" t="str">
        <f t="shared" si="51"/>
        <v xml:space="preserve"> </v>
      </c>
      <c r="AQ994" s="9" t="str">
        <f t="shared" si="49"/>
        <v xml:space="preserve"> </v>
      </c>
      <c r="AS994" s="59" t="str" cm="1">
        <f t="array" ref="AS994">IF(TRIM(AO994)="Not-selected",0,IF(OR(TRIM(AQ994)="",AR994=""),"",IFERROR(SUM(_xlfn.NUMBERVALUE(SUBSTITUTE(TRIM(_xlfn.XLOOKUP(TRIM(_xlfn.TEXTSPLIT(AQ994,",")),TRIM(_xlfn.TEXTSPLIT(E994,",")),TRIM(_xlfn.TEXTSPLIT(I994,",")))),"$","")))*AR994,"")))</f>
        <v/>
      </c>
    </row>
    <row r="995" spans="2:45">
      <c r="B995" t="str">
        <f t="shared" si="50"/>
        <v xml:space="preserve"> -  -  </v>
      </c>
      <c r="AP995" s="9" t="str">
        <f t="shared" si="51"/>
        <v xml:space="preserve"> </v>
      </c>
      <c r="AQ995" s="9" t="str">
        <f t="shared" si="49"/>
        <v xml:space="preserve"> </v>
      </c>
      <c r="AS995" s="59" t="str" cm="1">
        <f t="array" ref="AS995">IF(TRIM(AO995)="Not-selected",0,IF(OR(TRIM(AQ995)="",AR995=""),"",IFERROR(SUM(_xlfn.NUMBERVALUE(SUBSTITUTE(TRIM(_xlfn.XLOOKUP(TRIM(_xlfn.TEXTSPLIT(AQ995,",")),TRIM(_xlfn.TEXTSPLIT(E995,",")),TRIM(_xlfn.TEXTSPLIT(I995,",")))),"$","")))*AR995,"")))</f>
        <v/>
      </c>
    </row>
    <row r="996" spans="2:45">
      <c r="B996" t="str">
        <f t="shared" si="50"/>
        <v xml:space="preserve"> -  -  </v>
      </c>
      <c r="AP996" s="9" t="str">
        <f t="shared" si="51"/>
        <v xml:space="preserve"> </v>
      </c>
      <c r="AQ996" s="9" t="str">
        <f t="shared" si="49"/>
        <v xml:space="preserve"> </v>
      </c>
      <c r="AS996" s="59" t="str" cm="1">
        <f t="array" ref="AS996">IF(TRIM(AO996)="Not-selected",0,IF(OR(TRIM(AQ996)="",AR996=""),"",IFERROR(SUM(_xlfn.NUMBERVALUE(SUBSTITUTE(TRIM(_xlfn.XLOOKUP(TRIM(_xlfn.TEXTSPLIT(AQ996,",")),TRIM(_xlfn.TEXTSPLIT(E996,",")),TRIM(_xlfn.TEXTSPLIT(I996,",")))),"$","")))*AR996,"")))</f>
        <v/>
      </c>
    </row>
    <row r="997" spans="2:45">
      <c r="B997" t="str">
        <f t="shared" si="50"/>
        <v xml:space="preserve"> -  -  </v>
      </c>
      <c r="AP997" s="9" t="str">
        <f t="shared" si="51"/>
        <v xml:space="preserve"> </v>
      </c>
      <c r="AQ997" s="9" t="str">
        <f t="shared" si="49"/>
        <v xml:space="preserve"> </v>
      </c>
      <c r="AS997" s="59" t="str" cm="1">
        <f t="array" ref="AS997">IF(TRIM(AO997)="Not-selected",0,IF(OR(TRIM(AQ997)="",AR997=""),"",IFERROR(SUM(_xlfn.NUMBERVALUE(SUBSTITUTE(TRIM(_xlfn.XLOOKUP(TRIM(_xlfn.TEXTSPLIT(AQ997,",")),TRIM(_xlfn.TEXTSPLIT(E997,",")),TRIM(_xlfn.TEXTSPLIT(I997,",")))),"$","")))*AR997,"")))</f>
        <v/>
      </c>
    </row>
    <row r="998" spans="2:45">
      <c r="B998" t="str">
        <f t="shared" si="50"/>
        <v xml:space="preserve"> -  -  </v>
      </c>
      <c r="AP998" s="9" t="str">
        <f t="shared" si="51"/>
        <v xml:space="preserve"> </v>
      </c>
      <c r="AQ998" s="9" t="str">
        <f t="shared" si="49"/>
        <v xml:space="preserve"> </v>
      </c>
      <c r="AS998" s="59" t="str" cm="1">
        <f t="array" ref="AS998">IF(TRIM(AO998)="Not-selected",0,IF(OR(TRIM(AQ998)="",AR998=""),"",IFERROR(SUM(_xlfn.NUMBERVALUE(SUBSTITUTE(TRIM(_xlfn.XLOOKUP(TRIM(_xlfn.TEXTSPLIT(AQ998,",")),TRIM(_xlfn.TEXTSPLIT(E998,",")),TRIM(_xlfn.TEXTSPLIT(I998,",")))),"$","")))*AR998,"")))</f>
        <v/>
      </c>
    </row>
    <row r="999" spans="2:45">
      <c r="B999" t="str">
        <f t="shared" si="50"/>
        <v xml:space="preserve"> -  -  </v>
      </c>
      <c r="AP999" s="9" t="str">
        <f t="shared" si="51"/>
        <v xml:space="preserve"> </v>
      </c>
      <c r="AQ999" s="9" t="str">
        <f t="shared" si="49"/>
        <v xml:space="preserve"> </v>
      </c>
      <c r="AS999" s="59" t="str" cm="1">
        <f t="array" ref="AS999">IF(TRIM(AO999)="Not-selected",0,IF(OR(TRIM(AQ999)="",AR999=""),"",IFERROR(SUM(_xlfn.NUMBERVALUE(SUBSTITUTE(TRIM(_xlfn.XLOOKUP(TRIM(_xlfn.TEXTSPLIT(AQ999,",")),TRIM(_xlfn.TEXTSPLIT(E999,",")),TRIM(_xlfn.TEXTSPLIT(I999,",")))),"$","")))*AR999,"")))</f>
        <v/>
      </c>
    </row>
    <row r="1000" spans="2:45">
      <c r="B1000" t="str">
        <f t="shared" si="50"/>
        <v xml:space="preserve"> -  -  </v>
      </c>
      <c r="AP1000" s="9" t="str">
        <f t="shared" si="51"/>
        <v xml:space="preserve"> </v>
      </c>
      <c r="AQ1000" s="9" t="str">
        <f t="shared" si="49"/>
        <v xml:space="preserve"> </v>
      </c>
      <c r="AS1000" s="59" t="str" cm="1">
        <f t="array" ref="AS1000">IF(TRIM(AO1000)="Not-selected",0,IF(OR(TRIM(AQ1000)="",AR1000=""),"",IFERROR(SUM(_xlfn.NUMBERVALUE(SUBSTITUTE(TRIM(_xlfn.XLOOKUP(TRIM(_xlfn.TEXTSPLIT(AQ1000,",")),TRIM(_xlfn.TEXTSPLIT(E1000,",")),TRIM(_xlfn.TEXTSPLIT(I1000,",")))),"$","")))*AR1000,"")))</f>
        <v/>
      </c>
    </row>
    <row r="1001" spans="2:45">
      <c r="B1001" t="str">
        <f t="shared" si="50"/>
        <v xml:space="preserve"> -  - </v>
      </c>
    </row>
  </sheetData>
  <mergeCells count="9">
    <mergeCell ref="AT10:AT11"/>
    <mergeCell ref="A1:B1"/>
    <mergeCell ref="C10:O10"/>
    <mergeCell ref="P10:X10"/>
    <mergeCell ref="Y10:AG10"/>
    <mergeCell ref="AH10:AN10"/>
    <mergeCell ref="AO10:AS10"/>
    <mergeCell ref="AQ2:AS4"/>
    <mergeCell ref="AQ6:AS8"/>
  </mergeCells>
  <conditionalFormatting sqref="A11">
    <cfRule type="duplicateValues" dxfId="6" priority="11"/>
    <cfRule type="duplicateValues" dxfId="5" priority="12"/>
  </conditionalFormatting>
  <conditionalFormatting sqref="A12:F1001 I12:AT1001">
    <cfRule type="expression" dxfId="4" priority="13">
      <formula>$D12="No"</formula>
    </cfRule>
  </conditionalFormatting>
  <conditionalFormatting sqref="D1:D1048576">
    <cfRule type="containsText" dxfId="3" priority="8" operator="containsText" text="No">
      <formula>NOT(ISERROR(SEARCH("No",D1)))</formula>
    </cfRule>
  </conditionalFormatting>
  <conditionalFormatting sqref="G12:H1062">
    <cfRule type="expression" dxfId="2" priority="1">
      <formula>$D12="No"</formula>
    </cfRule>
  </conditionalFormatting>
  <conditionalFormatting sqref="AO2:AO1048576">
    <cfRule type="containsText" dxfId="1" priority="2" operator="containsText" text="Not-Selected">
      <formula>NOT(ISERROR(SEARCH("Not-Selected",AO2)))</formula>
    </cfRule>
    <cfRule type="containsText" dxfId="0" priority="3" operator="containsText" text="Selected">
      <formula>NOT(ISERROR(SEARCH("Selected",AO2)))</formula>
    </cfRule>
  </conditionalFormatting>
  <dataValidations count="4">
    <dataValidation type="list" allowBlank="1" showInputMessage="1" showErrorMessage="1" sqref="AO12:AO1040" xr:uid="{34826178-0C3F-4A19-BCBA-6E8B7A7B6833}">
      <formula1>"Selected,Not-Selected"</formula1>
    </dataValidation>
    <dataValidation type="list" allowBlank="1" showInputMessage="1" showErrorMessage="1" sqref="AH12:AH1000" xr:uid="{FF11CAE0-5F76-4801-8AFD-856E3C46E5D5}">
      <formula1>"Brand Uniqueness,Product Differentiation,Exclusivity / Availability,Innovation,Ingredient / Product Quality,Credibility &amp; Evidence,Premium Brand Perception,Brand Story &amp; Authority, Customer Demand &amp; Advocacy,Social / Environmental Credentials,Other"</formula1>
    </dataValidation>
    <dataValidation type="list" allowBlank="1" showInputMessage="1" showErrorMessage="1" sqref="D13:D1000" xr:uid="{A8A6ADFE-E2D5-4B2F-A4E7-5BE5D522486A}">
      <formula1>"Yes,No"</formula1>
    </dataValidation>
    <dataValidation type="list" allowBlank="1" showInputMessage="1" showErrorMessage="1" sqref="AP12:AP1000" xr:uid="{990AA2F6-CD74-44D8-A159-EA825F9E3932}">
      <formula1>"Manufacturer, Distributor-1, Distributor-2"</formula1>
    </dataValidation>
  </dataValidation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8355B-0CF8-4088-990C-3C4928507EB0}">
  <sheetPr>
    <tabColor rgb="FF1F3864"/>
  </sheetPr>
  <dimension ref="A1:F151"/>
  <sheetViews>
    <sheetView showGridLines="0" workbookViewId="0">
      <selection activeCell="C11" sqref="C11"/>
    </sheetView>
  </sheetViews>
  <sheetFormatPr defaultColWidth="8.875" defaultRowHeight="13.5"/>
  <cols>
    <col min="1" max="1" width="10" customWidth="1"/>
    <col min="2" max="2" width="41.625" customWidth="1"/>
    <col min="3" max="3" width="55" customWidth="1"/>
    <col min="4" max="4" width="56.625" customWidth="1"/>
    <col min="5" max="5" width="33.375" customWidth="1"/>
    <col min="6" max="6" width="25" customWidth="1"/>
  </cols>
  <sheetData>
    <row r="1" spans="1:6" ht="15">
      <c r="A1" s="91" t="s">
        <v>6259</v>
      </c>
    </row>
    <row r="2" spans="1:6" ht="13.9">
      <c r="A2" s="92" t="s">
        <v>6260</v>
      </c>
    </row>
    <row r="3" spans="1:6" ht="15">
      <c r="A3" s="91" t="s">
        <v>6261</v>
      </c>
    </row>
    <row r="4" spans="1:6" ht="13.9">
      <c r="A4" s="92" t="s">
        <v>6262</v>
      </c>
    </row>
    <row r="6" spans="1:6" ht="13.9">
      <c r="A6" s="85" t="s">
        <v>6263</v>
      </c>
      <c r="B6" s="85"/>
      <c r="C6" s="85"/>
      <c r="D6" s="85"/>
      <c r="E6" s="85"/>
      <c r="F6" s="85"/>
    </row>
    <row r="7" spans="1:6" ht="13.9">
      <c r="A7" s="86" t="s">
        <v>6264</v>
      </c>
      <c r="B7" s="86" t="s">
        <v>6265</v>
      </c>
      <c r="C7" s="86" t="s">
        <v>6266</v>
      </c>
      <c r="D7" s="86" t="s">
        <v>6267</v>
      </c>
      <c r="E7" s="86" t="s">
        <v>6268</v>
      </c>
      <c r="F7" s="86" t="s">
        <v>6269</v>
      </c>
    </row>
    <row r="8" spans="1:6" ht="27">
      <c r="A8" s="87" t="s">
        <v>6270</v>
      </c>
      <c r="B8" s="87" t="s">
        <v>6271</v>
      </c>
      <c r="C8" s="87" t="s">
        <v>6272</v>
      </c>
      <c r="D8" s="87" t="s">
        <v>6273</v>
      </c>
      <c r="E8" s="87" t="s">
        <v>6274</v>
      </c>
      <c r="F8" s="89" t="s">
        <v>6275</v>
      </c>
    </row>
    <row r="9" spans="1:6" ht="27">
      <c r="A9" s="88" t="s">
        <v>6276</v>
      </c>
      <c r="B9" s="88" t="s">
        <v>6277</v>
      </c>
      <c r="C9" s="88" t="s">
        <v>6278</v>
      </c>
      <c r="D9" s="88" t="s">
        <v>6279</v>
      </c>
      <c r="E9" s="88" t="s">
        <v>6274</v>
      </c>
      <c r="F9" s="90" t="s">
        <v>6280</v>
      </c>
    </row>
    <row r="10" spans="1:6" ht="27.75">
      <c r="A10" s="88" t="s">
        <v>6281</v>
      </c>
      <c r="B10" s="88" t="s">
        <v>6282</v>
      </c>
      <c r="C10" s="93" t="s">
        <v>6283</v>
      </c>
      <c r="D10" s="88" t="s">
        <v>6284</v>
      </c>
      <c r="E10" s="88" t="s">
        <v>6285</v>
      </c>
      <c r="F10" s="90" t="s">
        <v>6286</v>
      </c>
    </row>
    <row r="11" spans="1:6" ht="40.5">
      <c r="A11" s="88" t="s">
        <v>6287</v>
      </c>
      <c r="B11" s="88" t="s">
        <v>6288</v>
      </c>
      <c r="C11" s="88" t="s">
        <v>6289</v>
      </c>
      <c r="D11" s="88" t="s">
        <v>6290</v>
      </c>
      <c r="E11" s="88" t="s">
        <v>6274</v>
      </c>
      <c r="F11" s="90" t="s">
        <v>6280</v>
      </c>
    </row>
    <row r="12" spans="1:6" ht="27">
      <c r="A12" s="88" t="s">
        <v>6291</v>
      </c>
      <c r="B12" s="88" t="s">
        <v>6292</v>
      </c>
      <c r="C12" s="88" t="s">
        <v>6293</v>
      </c>
      <c r="D12" s="88" t="s">
        <v>6294</v>
      </c>
      <c r="E12" s="88" t="s">
        <v>6274</v>
      </c>
      <c r="F12" s="90" t="s">
        <v>6280</v>
      </c>
    </row>
    <row r="13" spans="1:6" ht="40.5">
      <c r="A13" s="88" t="s">
        <v>6295</v>
      </c>
      <c r="B13" s="88" t="s">
        <v>6296</v>
      </c>
      <c r="C13" s="88" t="s">
        <v>6297</v>
      </c>
      <c r="D13" s="88" t="s">
        <v>6298</v>
      </c>
      <c r="E13" s="88" t="s">
        <v>6299</v>
      </c>
      <c r="F13" s="90" t="s">
        <v>6300</v>
      </c>
    </row>
    <row r="14" spans="1:6" ht="27">
      <c r="A14" s="88" t="s">
        <v>6301</v>
      </c>
      <c r="B14" s="88" t="s">
        <v>6302</v>
      </c>
      <c r="C14" s="88" t="s">
        <v>6303</v>
      </c>
      <c r="D14" s="88" t="s">
        <v>6304</v>
      </c>
      <c r="E14" s="88" t="s">
        <v>6305</v>
      </c>
      <c r="F14" s="90" t="s">
        <v>6280</v>
      </c>
    </row>
    <row r="15" spans="1:6" ht="40.5">
      <c r="A15" s="88" t="s">
        <v>6306</v>
      </c>
      <c r="B15" s="88" t="s">
        <v>6307</v>
      </c>
      <c r="C15" s="88" t="s">
        <v>6308</v>
      </c>
      <c r="D15" s="88" t="s">
        <v>6309</v>
      </c>
      <c r="E15" s="88" t="s">
        <v>6274</v>
      </c>
      <c r="F15" s="90" t="s">
        <v>6310</v>
      </c>
    </row>
    <row r="16" spans="1:6" ht="40.5">
      <c r="A16" s="88" t="s">
        <v>6311</v>
      </c>
      <c r="B16" s="88" t="s">
        <v>6312</v>
      </c>
      <c r="C16" s="88" t="s">
        <v>6313</v>
      </c>
      <c r="D16" s="88" t="s">
        <v>6314</v>
      </c>
      <c r="E16" s="88" t="s">
        <v>6274</v>
      </c>
      <c r="F16" s="90" t="s">
        <v>6315</v>
      </c>
    </row>
    <row r="17" spans="1:6" ht="27.75">
      <c r="A17" s="88" t="s">
        <v>6316</v>
      </c>
      <c r="B17" s="88" t="s">
        <v>6317</v>
      </c>
      <c r="C17" s="88" t="s">
        <v>6318</v>
      </c>
      <c r="D17" s="88" t="s">
        <v>6319</v>
      </c>
      <c r="E17" s="88" t="s">
        <v>6320</v>
      </c>
      <c r="F17" s="90" t="s">
        <v>6321</v>
      </c>
    </row>
    <row r="19" spans="1:6" ht="13.9">
      <c r="A19" s="85" t="s">
        <v>6322</v>
      </c>
      <c r="B19" s="85"/>
      <c r="C19" s="85"/>
      <c r="D19" s="85"/>
      <c r="E19" s="85"/>
      <c r="F19" s="85"/>
    </row>
    <row r="20" spans="1:6" ht="13.9">
      <c r="A20" s="86" t="s">
        <v>6264</v>
      </c>
      <c r="B20" s="86" t="s">
        <v>6265</v>
      </c>
      <c r="C20" s="86" t="s">
        <v>6266</v>
      </c>
      <c r="D20" s="86" t="s">
        <v>6267</v>
      </c>
      <c r="E20" s="86" t="s">
        <v>6268</v>
      </c>
      <c r="F20" s="86" t="s">
        <v>6269</v>
      </c>
    </row>
    <row r="21" spans="1:6" ht="27">
      <c r="A21" s="87" t="s">
        <v>6323</v>
      </c>
      <c r="B21" s="87" t="s">
        <v>6324</v>
      </c>
      <c r="C21" s="87" t="s">
        <v>6325</v>
      </c>
      <c r="D21" s="87" t="s">
        <v>6326</v>
      </c>
      <c r="E21" s="87" t="s">
        <v>6327</v>
      </c>
      <c r="F21" s="89" t="s">
        <v>6280</v>
      </c>
    </row>
    <row r="22" spans="1:6" ht="13.9">
      <c r="A22" s="88" t="s">
        <v>6328</v>
      </c>
      <c r="B22" s="88" t="s">
        <v>6329</v>
      </c>
      <c r="C22" s="88" t="s">
        <v>6330</v>
      </c>
      <c r="D22" s="88" t="s">
        <v>6331</v>
      </c>
      <c r="E22" s="88" t="s">
        <v>6327</v>
      </c>
      <c r="F22" s="90" t="s">
        <v>6280</v>
      </c>
    </row>
    <row r="23" spans="1:6" ht="13.9">
      <c r="A23" s="88" t="s">
        <v>6332</v>
      </c>
      <c r="B23" s="88" t="s">
        <v>6333</v>
      </c>
      <c r="C23" s="88" t="s">
        <v>6334</v>
      </c>
      <c r="D23" s="88" t="s">
        <v>6335</v>
      </c>
      <c r="E23" s="88" t="s">
        <v>6336</v>
      </c>
      <c r="F23" s="90" t="s">
        <v>6280</v>
      </c>
    </row>
    <row r="24" spans="1:6" ht="27">
      <c r="A24" s="88" t="s">
        <v>6337</v>
      </c>
      <c r="B24" s="88" t="s">
        <v>6338</v>
      </c>
      <c r="C24" s="88" t="s">
        <v>6339</v>
      </c>
      <c r="D24" s="88" t="s">
        <v>6340</v>
      </c>
      <c r="E24" s="88" t="s">
        <v>6341</v>
      </c>
      <c r="F24" s="90" t="s">
        <v>6280</v>
      </c>
    </row>
    <row r="25" spans="1:6" ht="27">
      <c r="A25" s="88" t="s">
        <v>6342</v>
      </c>
      <c r="B25" s="88" t="s">
        <v>6343</v>
      </c>
      <c r="C25" s="88" t="s">
        <v>6344</v>
      </c>
      <c r="D25" s="88" t="s">
        <v>6345</v>
      </c>
      <c r="E25" s="88" t="s">
        <v>6346</v>
      </c>
      <c r="F25" s="90" t="s">
        <v>6280</v>
      </c>
    </row>
    <row r="26" spans="1:6" ht="40.5">
      <c r="A26" s="88" t="s">
        <v>6347</v>
      </c>
      <c r="B26" s="88" t="s">
        <v>6348</v>
      </c>
      <c r="C26" s="88" t="s">
        <v>6349</v>
      </c>
      <c r="D26" s="88" t="s">
        <v>6350</v>
      </c>
      <c r="E26" s="88" t="s">
        <v>6351</v>
      </c>
      <c r="F26" s="90" t="s">
        <v>6280</v>
      </c>
    </row>
    <row r="27" spans="1:6" ht="27">
      <c r="A27" s="88" t="s">
        <v>6352</v>
      </c>
      <c r="B27" s="88" t="s">
        <v>6353</v>
      </c>
      <c r="C27" s="93" t="s">
        <v>6354</v>
      </c>
      <c r="D27" s="88" t="s">
        <v>6355</v>
      </c>
      <c r="E27" s="88" t="s">
        <v>6356</v>
      </c>
      <c r="F27" s="90" t="s">
        <v>6280</v>
      </c>
    </row>
    <row r="28" spans="1:6" ht="40.5">
      <c r="A28" s="88" t="s">
        <v>6357</v>
      </c>
      <c r="B28" s="88" t="s">
        <v>6358</v>
      </c>
      <c r="C28" s="88" t="s">
        <v>6359</v>
      </c>
      <c r="D28" s="88" t="s">
        <v>6360</v>
      </c>
      <c r="E28" s="88" t="s">
        <v>6361</v>
      </c>
      <c r="F28" s="90" t="s">
        <v>6280</v>
      </c>
    </row>
    <row r="29" spans="1:6" ht="27">
      <c r="A29" s="88" t="s">
        <v>6362</v>
      </c>
      <c r="B29" s="88" t="s">
        <v>6363</v>
      </c>
      <c r="C29" s="88" t="s">
        <v>6364</v>
      </c>
      <c r="D29" s="88" t="s">
        <v>6365</v>
      </c>
      <c r="E29" s="88" t="s">
        <v>6366</v>
      </c>
      <c r="F29" s="90" t="s">
        <v>6280</v>
      </c>
    </row>
    <row r="30" spans="1:6" ht="27">
      <c r="A30" s="88" t="s">
        <v>6367</v>
      </c>
      <c r="B30" s="88" t="s">
        <v>6368</v>
      </c>
      <c r="C30" s="88" t="s">
        <v>6369</v>
      </c>
      <c r="D30" s="88" t="s">
        <v>6370</v>
      </c>
      <c r="E30" s="88" t="s">
        <v>6336</v>
      </c>
      <c r="F30" s="90" t="s">
        <v>6280</v>
      </c>
    </row>
    <row r="31" spans="1:6" ht="27">
      <c r="A31" s="88" t="s">
        <v>6371</v>
      </c>
      <c r="B31" s="88" t="s">
        <v>6372</v>
      </c>
      <c r="C31" s="93" t="s">
        <v>6373</v>
      </c>
      <c r="D31" s="88" t="s">
        <v>6374</v>
      </c>
      <c r="E31" s="88" t="s">
        <v>6375</v>
      </c>
      <c r="F31" s="90" t="s">
        <v>6280</v>
      </c>
    </row>
    <row r="32" spans="1:6" ht="13.9">
      <c r="A32" s="88" t="s">
        <v>6376</v>
      </c>
      <c r="B32" s="88" t="s">
        <v>6377</v>
      </c>
      <c r="C32" s="88" t="s">
        <v>6378</v>
      </c>
      <c r="D32" s="88" t="s">
        <v>6379</v>
      </c>
      <c r="E32" s="88" t="s">
        <v>6380</v>
      </c>
      <c r="F32" s="90" t="s">
        <v>6280</v>
      </c>
    </row>
    <row r="33" spans="1:6" ht="27">
      <c r="A33" s="88" t="s">
        <v>6381</v>
      </c>
      <c r="B33" s="88" t="s">
        <v>6382</v>
      </c>
      <c r="C33" s="88" t="s">
        <v>6383</v>
      </c>
      <c r="D33" s="88" t="s">
        <v>6384</v>
      </c>
      <c r="E33" s="88" t="s">
        <v>6385</v>
      </c>
      <c r="F33" s="90" t="s">
        <v>6280</v>
      </c>
    </row>
    <row r="34" spans="1:6" ht="40.5">
      <c r="A34" s="88" t="s">
        <v>6386</v>
      </c>
      <c r="B34" s="88" t="s">
        <v>6387</v>
      </c>
      <c r="C34" s="88" t="s">
        <v>6388</v>
      </c>
      <c r="D34" s="88" t="s">
        <v>6389</v>
      </c>
      <c r="E34" s="88" t="s">
        <v>6385</v>
      </c>
      <c r="F34" s="90" t="s">
        <v>6390</v>
      </c>
    </row>
    <row r="35" spans="1:6" ht="27">
      <c r="A35" s="88" t="s">
        <v>6391</v>
      </c>
      <c r="B35" s="88" t="s">
        <v>6392</v>
      </c>
      <c r="C35" s="88" t="s">
        <v>6393</v>
      </c>
      <c r="D35" s="88" t="s">
        <v>6394</v>
      </c>
      <c r="E35" s="88" t="s">
        <v>6395</v>
      </c>
      <c r="F35" s="90" t="s">
        <v>6280</v>
      </c>
    </row>
    <row r="36" spans="1:6" ht="27">
      <c r="A36" s="88" t="s">
        <v>6396</v>
      </c>
      <c r="B36" s="88" t="s">
        <v>6397</v>
      </c>
      <c r="C36" s="88" t="s">
        <v>6398</v>
      </c>
      <c r="D36" s="88" t="s">
        <v>6399</v>
      </c>
      <c r="E36" s="88" t="s">
        <v>6400</v>
      </c>
      <c r="F36" s="90" t="s">
        <v>6401</v>
      </c>
    </row>
    <row r="37" spans="1:6" ht="40.5">
      <c r="A37" s="88" t="s">
        <v>6402</v>
      </c>
      <c r="B37" s="88" t="s">
        <v>6403</v>
      </c>
      <c r="C37" s="88" t="s">
        <v>6404</v>
      </c>
      <c r="D37" s="88" t="s">
        <v>6405</v>
      </c>
      <c r="E37" s="88" t="s">
        <v>6406</v>
      </c>
      <c r="F37" s="90" t="s">
        <v>6407</v>
      </c>
    </row>
    <row r="38" spans="1:6" ht="27">
      <c r="A38" s="88" t="s">
        <v>6408</v>
      </c>
      <c r="B38" s="88" t="s">
        <v>6409</v>
      </c>
      <c r="C38" s="88" t="s">
        <v>6410</v>
      </c>
      <c r="D38" s="88" t="s">
        <v>6411</v>
      </c>
      <c r="E38" s="88" t="s">
        <v>6406</v>
      </c>
      <c r="F38" s="90" t="s">
        <v>6280</v>
      </c>
    </row>
    <row r="39" spans="1:6" ht="54">
      <c r="A39" s="88" t="s">
        <v>6412</v>
      </c>
      <c r="B39" s="88" t="s">
        <v>6413</v>
      </c>
      <c r="C39" s="88" t="s">
        <v>6414</v>
      </c>
      <c r="D39" s="88" t="s">
        <v>6415</v>
      </c>
      <c r="E39" s="88" t="s">
        <v>6416</v>
      </c>
      <c r="F39" s="90" t="s">
        <v>6280</v>
      </c>
    </row>
    <row r="40" spans="1:6" ht="27">
      <c r="A40" s="88" t="s">
        <v>6417</v>
      </c>
      <c r="B40" s="88" t="s">
        <v>6418</v>
      </c>
      <c r="C40" s="88" t="s">
        <v>6419</v>
      </c>
      <c r="D40" s="88" t="s">
        <v>6420</v>
      </c>
      <c r="E40" s="88" t="s">
        <v>6421</v>
      </c>
      <c r="F40" s="90" t="s">
        <v>6280</v>
      </c>
    </row>
    <row r="41" spans="1:6" ht="27.75">
      <c r="A41" s="88" t="s">
        <v>6422</v>
      </c>
      <c r="B41" s="88" t="s">
        <v>6423</v>
      </c>
      <c r="C41" s="88" t="s">
        <v>6424</v>
      </c>
      <c r="D41" s="88" t="s">
        <v>6425</v>
      </c>
      <c r="E41" s="88" t="s">
        <v>6327</v>
      </c>
      <c r="F41" s="90" t="s">
        <v>6426</v>
      </c>
    </row>
    <row r="43" spans="1:6" ht="13.9">
      <c r="A43" s="85" t="s">
        <v>6427</v>
      </c>
      <c r="B43" s="85"/>
      <c r="C43" s="85"/>
      <c r="D43" s="85"/>
      <c r="E43" s="85"/>
      <c r="F43" s="85"/>
    </row>
    <row r="44" spans="1:6" ht="13.9">
      <c r="A44" s="86" t="s">
        <v>6264</v>
      </c>
      <c r="B44" s="86" t="s">
        <v>6265</v>
      </c>
      <c r="C44" s="86" t="s">
        <v>6266</v>
      </c>
      <c r="D44" s="86" t="s">
        <v>6267</v>
      </c>
      <c r="E44" s="86" t="s">
        <v>6268</v>
      </c>
      <c r="F44" s="86" t="s">
        <v>6269</v>
      </c>
    </row>
    <row r="45" spans="1:6" ht="27">
      <c r="A45" s="87" t="s">
        <v>6428</v>
      </c>
      <c r="B45" s="87" t="s">
        <v>6429</v>
      </c>
      <c r="C45" s="87" t="s">
        <v>6430</v>
      </c>
      <c r="D45" s="87" t="s">
        <v>6431</v>
      </c>
      <c r="E45" s="87" t="s">
        <v>6432</v>
      </c>
      <c r="F45" s="89" t="s">
        <v>6280</v>
      </c>
    </row>
    <row r="46" spans="1:6" ht="27">
      <c r="A46" s="88" t="s">
        <v>6433</v>
      </c>
      <c r="B46" s="88" t="s">
        <v>6434</v>
      </c>
      <c r="C46" s="88" t="s">
        <v>6435</v>
      </c>
      <c r="D46" s="88" t="s">
        <v>6436</v>
      </c>
      <c r="E46" s="88" t="s">
        <v>6437</v>
      </c>
      <c r="F46" s="90" t="s">
        <v>6280</v>
      </c>
    </row>
    <row r="47" spans="1:6" ht="40.5">
      <c r="A47" s="88" t="s">
        <v>6438</v>
      </c>
      <c r="B47" s="88" t="s">
        <v>6439</v>
      </c>
      <c r="C47" s="88" t="s">
        <v>6440</v>
      </c>
      <c r="D47" s="88" t="s">
        <v>6441</v>
      </c>
      <c r="E47" s="88" t="s">
        <v>6442</v>
      </c>
      <c r="F47" s="90" t="s">
        <v>6280</v>
      </c>
    </row>
    <row r="48" spans="1:6" ht="27">
      <c r="A48" s="88" t="s">
        <v>6443</v>
      </c>
      <c r="B48" s="88" t="s">
        <v>6444</v>
      </c>
      <c r="C48" s="88" t="s">
        <v>6445</v>
      </c>
      <c r="D48" s="88" t="s">
        <v>6446</v>
      </c>
      <c r="E48" s="88" t="s">
        <v>6447</v>
      </c>
      <c r="F48" s="90" t="s">
        <v>6280</v>
      </c>
    </row>
    <row r="49" spans="1:6" ht="13.9">
      <c r="A49" s="88" t="s">
        <v>6448</v>
      </c>
      <c r="B49" s="88" t="s">
        <v>6449</v>
      </c>
      <c r="C49" s="88" t="s">
        <v>6450</v>
      </c>
      <c r="D49" s="88" t="s">
        <v>6451</v>
      </c>
      <c r="E49" s="88" t="s">
        <v>6452</v>
      </c>
      <c r="F49" s="90" t="s">
        <v>6280</v>
      </c>
    </row>
    <row r="50" spans="1:6" ht="13.9">
      <c r="A50" s="88" t="s">
        <v>6453</v>
      </c>
      <c r="B50" s="88" t="s">
        <v>6454</v>
      </c>
      <c r="C50" s="88" t="s">
        <v>6455</v>
      </c>
      <c r="D50" s="88" t="s">
        <v>6456</v>
      </c>
      <c r="E50" s="88" t="s">
        <v>6457</v>
      </c>
      <c r="F50" s="90" t="s">
        <v>6280</v>
      </c>
    </row>
    <row r="51" spans="1:6" ht="27">
      <c r="A51" s="88" t="s">
        <v>6458</v>
      </c>
      <c r="B51" s="88" t="s">
        <v>6459</v>
      </c>
      <c r="C51" s="88" t="s">
        <v>6460</v>
      </c>
      <c r="D51" s="88" t="s">
        <v>6461</v>
      </c>
      <c r="E51" s="88" t="s">
        <v>6462</v>
      </c>
      <c r="F51" s="90" t="s">
        <v>6280</v>
      </c>
    </row>
    <row r="52" spans="1:6" ht="40.5">
      <c r="A52" s="88" t="s">
        <v>6463</v>
      </c>
      <c r="B52" s="88" t="s">
        <v>6464</v>
      </c>
      <c r="C52" s="88" t="s">
        <v>6465</v>
      </c>
      <c r="D52" s="88" t="s">
        <v>6466</v>
      </c>
      <c r="E52" s="88" t="s">
        <v>6467</v>
      </c>
      <c r="F52" s="90" t="s">
        <v>6280</v>
      </c>
    </row>
    <row r="53" spans="1:6" ht="40.5">
      <c r="A53" s="88" t="s">
        <v>6468</v>
      </c>
      <c r="B53" s="88" t="s">
        <v>6469</v>
      </c>
      <c r="C53" s="88" t="s">
        <v>6470</v>
      </c>
      <c r="D53" s="88" t="s">
        <v>6471</v>
      </c>
      <c r="E53" s="88" t="s">
        <v>6472</v>
      </c>
      <c r="F53" s="90" t="s">
        <v>6473</v>
      </c>
    </row>
    <row r="54" spans="1:6" ht="27.75">
      <c r="A54" s="88" t="s">
        <v>6474</v>
      </c>
      <c r="B54" s="88" t="s">
        <v>6475</v>
      </c>
      <c r="C54" s="88" t="s">
        <v>6476</v>
      </c>
      <c r="D54" s="88" t="s">
        <v>6477</v>
      </c>
      <c r="E54" s="88" t="s">
        <v>6478</v>
      </c>
      <c r="F54" s="90" t="s">
        <v>6479</v>
      </c>
    </row>
    <row r="55" spans="1:6" ht="27.75">
      <c r="A55" s="88" t="s">
        <v>6480</v>
      </c>
      <c r="B55" s="88" t="s">
        <v>6481</v>
      </c>
      <c r="C55" s="88" t="s">
        <v>6482</v>
      </c>
      <c r="D55" s="88" t="s">
        <v>6483</v>
      </c>
      <c r="E55" s="88" t="s">
        <v>6442</v>
      </c>
      <c r="F55" s="90" t="s">
        <v>6484</v>
      </c>
    </row>
    <row r="56" spans="1:6" ht="27">
      <c r="A56" s="88" t="s">
        <v>6485</v>
      </c>
      <c r="B56" s="88" t="s">
        <v>6486</v>
      </c>
      <c r="C56" s="88" t="s">
        <v>6487</v>
      </c>
      <c r="D56" s="88" t="s">
        <v>6488</v>
      </c>
      <c r="E56" s="88" t="s">
        <v>6489</v>
      </c>
      <c r="F56" s="90" t="s">
        <v>6280</v>
      </c>
    </row>
    <row r="57" spans="1:6" ht="27">
      <c r="A57" s="88" t="s">
        <v>6490</v>
      </c>
      <c r="B57" s="88" t="s">
        <v>6491</v>
      </c>
      <c r="C57" s="88" t="s">
        <v>6492</v>
      </c>
      <c r="D57" s="88" t="s">
        <v>6493</v>
      </c>
      <c r="E57" s="88" t="s">
        <v>6462</v>
      </c>
      <c r="F57" s="90" t="s">
        <v>6280</v>
      </c>
    </row>
    <row r="58" spans="1:6" ht="27">
      <c r="A58" s="88" t="s">
        <v>6494</v>
      </c>
      <c r="B58" s="88" t="s">
        <v>6495</v>
      </c>
      <c r="C58" s="88" t="s">
        <v>6496</v>
      </c>
      <c r="D58" s="88" t="s">
        <v>6497</v>
      </c>
      <c r="E58" s="88" t="s">
        <v>6498</v>
      </c>
      <c r="F58" s="90" t="s">
        <v>6280</v>
      </c>
    </row>
    <row r="59" spans="1:6" ht="27.75">
      <c r="A59" s="88" t="s">
        <v>6499</v>
      </c>
      <c r="B59" s="88" t="s">
        <v>6500</v>
      </c>
      <c r="C59" s="88" t="s">
        <v>6501</v>
      </c>
      <c r="D59" s="88" t="s">
        <v>6502</v>
      </c>
      <c r="E59" s="88" t="s">
        <v>6503</v>
      </c>
      <c r="F59" s="90" t="s">
        <v>6504</v>
      </c>
    </row>
    <row r="60" spans="1:6" ht="27.75">
      <c r="A60" s="88" t="s">
        <v>6505</v>
      </c>
      <c r="B60" s="88" t="s">
        <v>6506</v>
      </c>
      <c r="C60" s="88" t="s">
        <v>6507</v>
      </c>
      <c r="D60" s="88" t="s">
        <v>6508</v>
      </c>
      <c r="E60" s="88" t="s">
        <v>6509</v>
      </c>
      <c r="F60" s="90" t="s">
        <v>6510</v>
      </c>
    </row>
    <row r="61" spans="1:6" ht="13.9">
      <c r="A61" s="88" t="s">
        <v>6511</v>
      </c>
      <c r="B61" s="88" t="s">
        <v>6512</v>
      </c>
      <c r="C61" s="88" t="s">
        <v>6513</v>
      </c>
      <c r="D61" s="88" t="s">
        <v>6514</v>
      </c>
      <c r="E61" s="88" t="s">
        <v>6515</v>
      </c>
      <c r="F61" s="90" t="s">
        <v>6280</v>
      </c>
    </row>
    <row r="62" spans="1:6" ht="27">
      <c r="A62" s="88" t="s">
        <v>6516</v>
      </c>
      <c r="B62" s="88" t="s">
        <v>6517</v>
      </c>
      <c r="C62" s="88" t="s">
        <v>6518</v>
      </c>
      <c r="D62" s="88" t="s">
        <v>6519</v>
      </c>
      <c r="E62" s="88" t="s">
        <v>6520</v>
      </c>
      <c r="F62" s="90" t="s">
        <v>6280</v>
      </c>
    </row>
    <row r="64" spans="1:6" ht="13.9">
      <c r="A64" s="85" t="s">
        <v>6521</v>
      </c>
      <c r="B64" s="85"/>
      <c r="C64" s="85"/>
      <c r="D64" s="85"/>
      <c r="E64" s="85"/>
      <c r="F64" s="85"/>
    </row>
    <row r="65" spans="1:6" ht="13.9">
      <c r="A65" s="86" t="s">
        <v>6264</v>
      </c>
      <c r="B65" s="86" t="s">
        <v>6265</v>
      </c>
      <c r="C65" s="86" t="s">
        <v>6266</v>
      </c>
      <c r="D65" s="86" t="s">
        <v>6267</v>
      </c>
      <c r="E65" s="86" t="s">
        <v>6268</v>
      </c>
      <c r="F65" s="86" t="s">
        <v>6269</v>
      </c>
    </row>
    <row r="66" spans="1:6" ht="27">
      <c r="A66" s="87" t="s">
        <v>6522</v>
      </c>
      <c r="B66" s="87" t="s">
        <v>6523</v>
      </c>
      <c r="C66" s="87" t="s">
        <v>6524</v>
      </c>
      <c r="D66" s="87" t="s">
        <v>6525</v>
      </c>
      <c r="E66" s="87" t="s">
        <v>5550</v>
      </c>
      <c r="F66" s="89" t="s">
        <v>6280</v>
      </c>
    </row>
    <row r="67" spans="1:6" ht="13.9">
      <c r="A67" s="88" t="s">
        <v>6526</v>
      </c>
      <c r="B67" s="88" t="s">
        <v>6527</v>
      </c>
      <c r="C67" s="88" t="s">
        <v>6528</v>
      </c>
      <c r="D67" s="88" t="s">
        <v>6529</v>
      </c>
      <c r="E67" s="88" t="s">
        <v>6530</v>
      </c>
      <c r="F67" s="90" t="s">
        <v>6280</v>
      </c>
    </row>
    <row r="68" spans="1:6" ht="27">
      <c r="A68" s="88" t="s">
        <v>6531</v>
      </c>
      <c r="B68" s="88" t="s">
        <v>6532</v>
      </c>
      <c r="C68" s="88" t="s">
        <v>6533</v>
      </c>
      <c r="D68" s="88" t="s">
        <v>6534</v>
      </c>
      <c r="E68" s="88" t="s">
        <v>6535</v>
      </c>
      <c r="F68" s="90" t="s">
        <v>6280</v>
      </c>
    </row>
    <row r="69" spans="1:6" ht="27">
      <c r="A69" s="88" t="s">
        <v>6536</v>
      </c>
      <c r="B69" s="88" t="s">
        <v>6537</v>
      </c>
      <c r="C69" s="88" t="s">
        <v>6538</v>
      </c>
      <c r="D69" s="88" t="s">
        <v>6539</v>
      </c>
      <c r="E69" s="88" t="s">
        <v>6540</v>
      </c>
      <c r="F69" s="90" t="s">
        <v>6280</v>
      </c>
    </row>
    <row r="70" spans="1:6" ht="27">
      <c r="A70" s="88" t="s">
        <v>6541</v>
      </c>
      <c r="B70" s="88" t="s">
        <v>6542</v>
      </c>
      <c r="C70" s="88" t="s">
        <v>6543</v>
      </c>
      <c r="D70" s="88" t="s">
        <v>6544</v>
      </c>
      <c r="E70" s="88" t="s">
        <v>6545</v>
      </c>
      <c r="F70" s="90" t="s">
        <v>6280</v>
      </c>
    </row>
    <row r="71" spans="1:6" ht="13.9">
      <c r="A71" s="88" t="s">
        <v>6546</v>
      </c>
      <c r="B71" s="88" t="s">
        <v>6547</v>
      </c>
      <c r="C71" s="88" t="s">
        <v>6548</v>
      </c>
      <c r="D71" s="88" t="s">
        <v>6549</v>
      </c>
      <c r="E71" s="88" t="s">
        <v>6550</v>
      </c>
      <c r="F71" s="90" t="s">
        <v>6280</v>
      </c>
    </row>
    <row r="72" spans="1:6" ht="27">
      <c r="A72" s="88" t="s">
        <v>6551</v>
      </c>
      <c r="B72" s="88" t="s">
        <v>6552</v>
      </c>
      <c r="C72" s="88" t="s">
        <v>6553</v>
      </c>
      <c r="D72" s="88" t="s">
        <v>6554</v>
      </c>
      <c r="E72" s="88" t="s">
        <v>6555</v>
      </c>
      <c r="F72" s="90" t="s">
        <v>6280</v>
      </c>
    </row>
    <row r="73" spans="1:6" ht="13.9">
      <c r="A73" s="88" t="s">
        <v>6556</v>
      </c>
      <c r="B73" s="88" t="s">
        <v>6557</v>
      </c>
      <c r="C73" s="88" t="s">
        <v>6558</v>
      </c>
      <c r="D73" s="88" t="s">
        <v>6559</v>
      </c>
      <c r="E73" s="88" t="s">
        <v>5560</v>
      </c>
      <c r="F73" s="90" t="s">
        <v>6280</v>
      </c>
    </row>
    <row r="75" spans="1:6" ht="13.9">
      <c r="A75" s="85" t="s">
        <v>6560</v>
      </c>
      <c r="B75" s="85"/>
      <c r="C75" s="85"/>
      <c r="D75" s="85"/>
      <c r="E75" s="85"/>
      <c r="F75" s="85"/>
    </row>
    <row r="76" spans="1:6" ht="13.9">
      <c r="A76" s="86" t="s">
        <v>6264</v>
      </c>
      <c r="B76" s="86" t="s">
        <v>6265</v>
      </c>
      <c r="C76" s="86" t="s">
        <v>6266</v>
      </c>
      <c r="D76" s="86" t="s">
        <v>6267</v>
      </c>
      <c r="E76" s="86" t="s">
        <v>6268</v>
      </c>
      <c r="F76" s="86" t="s">
        <v>6269</v>
      </c>
    </row>
    <row r="77" spans="1:6" ht="27">
      <c r="A77" s="87" t="s">
        <v>6561</v>
      </c>
      <c r="B77" s="87" t="s">
        <v>6562</v>
      </c>
      <c r="C77" s="87" t="s">
        <v>6563</v>
      </c>
      <c r="D77" s="87" t="s">
        <v>6564</v>
      </c>
      <c r="E77" s="87" t="s">
        <v>6565</v>
      </c>
      <c r="F77" s="89" t="s">
        <v>6280</v>
      </c>
    </row>
    <row r="78" spans="1:6" ht="27">
      <c r="A78" s="88" t="s">
        <v>6566</v>
      </c>
      <c r="B78" s="88" t="s">
        <v>6567</v>
      </c>
      <c r="C78" s="88" t="s">
        <v>6568</v>
      </c>
      <c r="D78" s="88" t="s">
        <v>6569</v>
      </c>
      <c r="E78" s="88" t="s">
        <v>6570</v>
      </c>
      <c r="F78" s="90" t="s">
        <v>6280</v>
      </c>
    </row>
    <row r="79" spans="1:6" ht="13.9">
      <c r="A79" s="88" t="s">
        <v>6571</v>
      </c>
      <c r="B79" s="88" t="s">
        <v>6572</v>
      </c>
      <c r="C79" s="88" t="s">
        <v>6573</v>
      </c>
      <c r="D79" s="88" t="s">
        <v>6574</v>
      </c>
      <c r="E79" s="88" t="s">
        <v>6575</v>
      </c>
      <c r="F79" s="90" t="s">
        <v>6280</v>
      </c>
    </row>
    <row r="80" spans="1:6" ht="27">
      <c r="A80" s="88" t="s">
        <v>6576</v>
      </c>
      <c r="B80" s="88" t="s">
        <v>6577</v>
      </c>
      <c r="C80" s="88" t="s">
        <v>6578</v>
      </c>
      <c r="D80" s="88" t="s">
        <v>6579</v>
      </c>
      <c r="E80" s="88" t="s">
        <v>6580</v>
      </c>
      <c r="F80" s="90" t="s">
        <v>6280</v>
      </c>
    </row>
    <row r="81" spans="1:6" ht="27">
      <c r="A81" s="88" t="s">
        <v>6581</v>
      </c>
      <c r="B81" s="88" t="s">
        <v>6582</v>
      </c>
      <c r="C81" s="88" t="s">
        <v>6583</v>
      </c>
      <c r="D81" s="88" t="s">
        <v>6584</v>
      </c>
      <c r="E81" s="88" t="s">
        <v>6585</v>
      </c>
      <c r="F81" s="90" t="s">
        <v>6280</v>
      </c>
    </row>
    <row r="82" spans="1:6" ht="27">
      <c r="A82" s="88" t="s">
        <v>6586</v>
      </c>
      <c r="B82" s="88" t="s">
        <v>6587</v>
      </c>
      <c r="C82" s="88" t="s">
        <v>6588</v>
      </c>
      <c r="D82" s="88" t="s">
        <v>6589</v>
      </c>
      <c r="E82" s="88" t="s">
        <v>6590</v>
      </c>
      <c r="F82" s="90" t="s">
        <v>6280</v>
      </c>
    </row>
    <row r="83" spans="1:6" ht="27">
      <c r="A83" s="88" t="s">
        <v>6591</v>
      </c>
      <c r="B83" s="88" t="s">
        <v>6592</v>
      </c>
      <c r="C83" s="88" t="s">
        <v>6593</v>
      </c>
      <c r="D83" s="88" t="s">
        <v>6594</v>
      </c>
      <c r="E83" s="88" t="s">
        <v>5565</v>
      </c>
      <c r="F83" s="90" t="s">
        <v>6280</v>
      </c>
    </row>
    <row r="84" spans="1:6" ht="27">
      <c r="A84" s="88" t="s">
        <v>6595</v>
      </c>
      <c r="B84" s="88" t="s">
        <v>6596</v>
      </c>
      <c r="C84" s="88" t="s">
        <v>6597</v>
      </c>
      <c r="D84" s="88" t="s">
        <v>6598</v>
      </c>
      <c r="E84" s="88" t="s">
        <v>6599</v>
      </c>
      <c r="F84" s="90" t="s">
        <v>6280</v>
      </c>
    </row>
    <row r="86" spans="1:6" ht="13.9">
      <c r="A86" s="85" t="s">
        <v>6600</v>
      </c>
      <c r="B86" s="85"/>
      <c r="C86" s="85"/>
      <c r="D86" s="85"/>
      <c r="E86" s="85"/>
      <c r="F86" s="85"/>
    </row>
    <row r="87" spans="1:6" ht="13.9">
      <c r="A87" s="86" t="s">
        <v>6264</v>
      </c>
      <c r="B87" s="86" t="s">
        <v>6265</v>
      </c>
      <c r="C87" s="86" t="s">
        <v>6266</v>
      </c>
      <c r="D87" s="86" t="s">
        <v>6267</v>
      </c>
      <c r="E87" s="86" t="s">
        <v>6268</v>
      </c>
      <c r="F87" s="86" t="s">
        <v>6269</v>
      </c>
    </row>
    <row r="88" spans="1:6" ht="13.9">
      <c r="A88" s="87" t="s">
        <v>6601</v>
      </c>
      <c r="B88" s="87" t="s">
        <v>6602</v>
      </c>
      <c r="C88" s="87" t="s">
        <v>6603</v>
      </c>
      <c r="D88" s="87" t="s">
        <v>6604</v>
      </c>
      <c r="E88" s="87" t="s">
        <v>6605</v>
      </c>
      <c r="F88" s="89" t="s">
        <v>6606</v>
      </c>
    </row>
    <row r="89" spans="1:6" ht="13.9">
      <c r="A89" s="88" t="s">
        <v>6607</v>
      </c>
      <c r="B89" s="88" t="s">
        <v>6608</v>
      </c>
      <c r="C89" s="88" t="s">
        <v>6609</v>
      </c>
      <c r="D89" s="88" t="s">
        <v>6610</v>
      </c>
      <c r="E89" s="88" t="s">
        <v>6611</v>
      </c>
      <c r="F89" s="90" t="s">
        <v>6606</v>
      </c>
    </row>
    <row r="90" spans="1:6" ht="13.9">
      <c r="A90" s="88" t="s">
        <v>6612</v>
      </c>
      <c r="B90" s="88" t="s">
        <v>6613</v>
      </c>
      <c r="C90" s="88" t="s">
        <v>6614</v>
      </c>
      <c r="D90" s="88" t="s">
        <v>6615</v>
      </c>
      <c r="E90" s="88" t="s">
        <v>6616</v>
      </c>
      <c r="F90" s="90" t="s">
        <v>6606</v>
      </c>
    </row>
    <row r="91" spans="1:6" ht="27.75">
      <c r="A91" s="88" t="s">
        <v>6617</v>
      </c>
      <c r="B91" s="93" t="s">
        <v>6618</v>
      </c>
      <c r="C91" s="93" t="s">
        <v>6619</v>
      </c>
      <c r="D91" s="88" t="s">
        <v>6620</v>
      </c>
      <c r="E91" s="88" t="s">
        <v>6621</v>
      </c>
      <c r="F91" s="90" t="s">
        <v>6622</v>
      </c>
    </row>
    <row r="92" spans="1:6" ht="13.9">
      <c r="A92" s="88" t="s">
        <v>6623</v>
      </c>
      <c r="B92" s="88" t="s">
        <v>6624</v>
      </c>
      <c r="C92" s="88" t="s">
        <v>6625</v>
      </c>
      <c r="D92" s="88" t="s">
        <v>6626</v>
      </c>
      <c r="E92" s="88" t="s">
        <v>6627</v>
      </c>
      <c r="F92" s="90" t="s">
        <v>6606</v>
      </c>
    </row>
    <row r="93" spans="1:6" ht="27.75">
      <c r="A93" s="88" t="s">
        <v>6628</v>
      </c>
      <c r="B93" s="88" t="s">
        <v>6629</v>
      </c>
      <c r="C93" s="88" t="s">
        <v>6630</v>
      </c>
      <c r="D93" s="88" t="s">
        <v>6631</v>
      </c>
      <c r="E93" s="88" t="s">
        <v>6632</v>
      </c>
      <c r="F93" s="90" t="s">
        <v>6633</v>
      </c>
    </row>
    <row r="94" spans="1:6" ht="27">
      <c r="A94" s="88" t="s">
        <v>6634</v>
      </c>
      <c r="B94" s="88" t="s">
        <v>6635</v>
      </c>
      <c r="C94" s="88" t="s">
        <v>6636</v>
      </c>
      <c r="D94" s="88" t="s">
        <v>6637</v>
      </c>
      <c r="E94" s="88" t="s">
        <v>6638</v>
      </c>
      <c r="F94" s="90" t="s">
        <v>6639</v>
      </c>
    </row>
    <row r="95" spans="1:6" ht="27.75">
      <c r="A95" s="88" t="s">
        <v>6640</v>
      </c>
      <c r="B95" s="88" t="s">
        <v>6641</v>
      </c>
      <c r="C95" s="88" t="s">
        <v>6642</v>
      </c>
      <c r="D95" s="88" t="s">
        <v>6643</v>
      </c>
      <c r="E95" s="88" t="s">
        <v>6644</v>
      </c>
      <c r="F95" s="90" t="s">
        <v>6645</v>
      </c>
    </row>
    <row r="96" spans="1:6" ht="27.75">
      <c r="A96" s="88" t="s">
        <v>6646</v>
      </c>
      <c r="B96" s="88" t="s">
        <v>6647</v>
      </c>
      <c r="C96" s="88" t="s">
        <v>6648</v>
      </c>
      <c r="D96" s="88" t="s">
        <v>6649</v>
      </c>
      <c r="E96" s="88" t="s">
        <v>6395</v>
      </c>
      <c r="F96" s="90" t="s">
        <v>6650</v>
      </c>
    </row>
    <row r="97" spans="1:6" ht="13.9">
      <c r="A97" s="88" t="s">
        <v>6651</v>
      </c>
      <c r="B97" s="88" t="s">
        <v>6652</v>
      </c>
      <c r="C97" s="88" t="s">
        <v>6653</v>
      </c>
      <c r="D97" s="88" t="s">
        <v>6654</v>
      </c>
      <c r="E97" s="88" t="s">
        <v>6336</v>
      </c>
      <c r="F97" s="90" t="s">
        <v>6606</v>
      </c>
    </row>
    <row r="98" spans="1:6" ht="13.9">
      <c r="A98" s="88" t="s">
        <v>6655</v>
      </c>
      <c r="B98" s="88" t="s">
        <v>6656</v>
      </c>
      <c r="C98" s="88" t="s">
        <v>6657</v>
      </c>
      <c r="D98" s="88" t="s">
        <v>6658</v>
      </c>
      <c r="E98" s="88" t="s">
        <v>6421</v>
      </c>
      <c r="F98" s="90" t="s">
        <v>6606</v>
      </c>
    </row>
    <row r="99" spans="1:6" ht="27">
      <c r="A99" s="88" t="s">
        <v>6659</v>
      </c>
      <c r="B99" s="88" t="s">
        <v>6660</v>
      </c>
      <c r="C99" s="88" t="s">
        <v>6661</v>
      </c>
      <c r="D99" s="88" t="s">
        <v>6662</v>
      </c>
      <c r="E99" s="88" t="s">
        <v>6663</v>
      </c>
      <c r="F99" s="90" t="s">
        <v>6606</v>
      </c>
    </row>
    <row r="100" spans="1:6" ht="27.75">
      <c r="A100" s="88" t="s">
        <v>6664</v>
      </c>
      <c r="B100" s="88" t="s">
        <v>6665</v>
      </c>
      <c r="C100" s="88" t="s">
        <v>6666</v>
      </c>
      <c r="D100" s="88" t="s">
        <v>6667</v>
      </c>
      <c r="E100" s="88" t="s">
        <v>5515</v>
      </c>
      <c r="F100" s="90" t="s">
        <v>6668</v>
      </c>
    </row>
    <row r="101" spans="1:6" ht="27.75">
      <c r="A101" s="88" t="s">
        <v>6669</v>
      </c>
      <c r="B101" s="88" t="s">
        <v>6670</v>
      </c>
      <c r="C101" s="88" t="s">
        <v>6671</v>
      </c>
      <c r="D101" s="88" t="s">
        <v>6672</v>
      </c>
      <c r="E101" s="88" t="s">
        <v>6515</v>
      </c>
      <c r="F101" s="90" t="s">
        <v>6673</v>
      </c>
    </row>
    <row r="102" spans="1:6" ht="27">
      <c r="A102" s="88" t="s">
        <v>6674</v>
      </c>
      <c r="B102" s="88" t="s">
        <v>6675</v>
      </c>
      <c r="C102" s="88" t="s">
        <v>6676</v>
      </c>
      <c r="D102" s="88" t="s">
        <v>6677</v>
      </c>
      <c r="E102" s="88" t="s">
        <v>6678</v>
      </c>
      <c r="F102" s="90" t="s">
        <v>6606</v>
      </c>
    </row>
    <row r="103" spans="1:6" ht="27">
      <c r="A103" s="88" t="s">
        <v>6679</v>
      </c>
      <c r="B103" s="88" t="s">
        <v>6680</v>
      </c>
      <c r="C103" s="88" t="s">
        <v>6681</v>
      </c>
      <c r="D103" s="88" t="s">
        <v>6682</v>
      </c>
      <c r="E103" s="88" t="s">
        <v>6683</v>
      </c>
      <c r="F103" s="90" t="s">
        <v>6606</v>
      </c>
    </row>
    <row r="104" spans="1:6" ht="27">
      <c r="A104" s="88" t="s">
        <v>6684</v>
      </c>
      <c r="B104" s="88" t="s">
        <v>6685</v>
      </c>
      <c r="C104" s="88" t="s">
        <v>6686</v>
      </c>
      <c r="D104" s="88" t="s">
        <v>6687</v>
      </c>
      <c r="E104" s="88" t="s">
        <v>6274</v>
      </c>
      <c r="F104" s="90" t="s">
        <v>6606</v>
      </c>
    </row>
    <row r="105" spans="1:6" ht="27">
      <c r="A105" s="88" t="s">
        <v>6688</v>
      </c>
      <c r="B105" s="88" t="s">
        <v>6689</v>
      </c>
      <c r="C105" s="88" t="s">
        <v>6690</v>
      </c>
      <c r="D105" s="88" t="s">
        <v>6691</v>
      </c>
      <c r="E105" s="88" t="s">
        <v>6692</v>
      </c>
      <c r="F105" s="90" t="s">
        <v>6693</v>
      </c>
    </row>
    <row r="107" spans="1:6" ht="13.9">
      <c r="A107" s="85" t="s">
        <v>6694</v>
      </c>
      <c r="B107" s="85"/>
      <c r="C107" s="85"/>
      <c r="D107" s="85"/>
      <c r="E107" s="85"/>
      <c r="F107" s="85"/>
    </row>
    <row r="108" spans="1:6" ht="13.9">
      <c r="A108" s="86" t="s">
        <v>6264</v>
      </c>
      <c r="B108" s="86" t="s">
        <v>3067</v>
      </c>
      <c r="C108" s="86" t="s">
        <v>6695</v>
      </c>
      <c r="D108" s="86" t="s">
        <v>6696</v>
      </c>
      <c r="E108" s="86" t="s">
        <v>6697</v>
      </c>
      <c r="F108" s="86" t="s">
        <v>3077</v>
      </c>
    </row>
    <row r="109" spans="1:6" ht="40.5">
      <c r="A109" s="87" t="s">
        <v>6698</v>
      </c>
      <c r="B109" s="87" t="s">
        <v>6699</v>
      </c>
      <c r="C109" s="87" t="s">
        <v>6700</v>
      </c>
      <c r="D109" s="87" t="s">
        <v>6701</v>
      </c>
      <c r="E109" s="87" t="s">
        <v>6699</v>
      </c>
      <c r="F109" s="89" t="s">
        <v>6702</v>
      </c>
    </row>
    <row r="110" spans="1:6" ht="40.5">
      <c r="A110" s="88" t="s">
        <v>6703</v>
      </c>
      <c r="B110" s="88" t="s">
        <v>6704</v>
      </c>
      <c r="C110" s="88" t="s">
        <v>6705</v>
      </c>
      <c r="D110" s="88" t="s">
        <v>6706</v>
      </c>
      <c r="E110" s="88" t="s">
        <v>6704</v>
      </c>
      <c r="F110" s="90" t="s">
        <v>6702</v>
      </c>
    </row>
    <row r="111" spans="1:6" ht="54">
      <c r="A111" s="88" t="s">
        <v>6707</v>
      </c>
      <c r="B111" s="88" t="s">
        <v>6708</v>
      </c>
      <c r="C111" s="88" t="s">
        <v>6709</v>
      </c>
      <c r="D111" s="88" t="s">
        <v>6710</v>
      </c>
      <c r="E111" s="88" t="s">
        <v>6711</v>
      </c>
      <c r="F111" s="90" t="s">
        <v>6702</v>
      </c>
    </row>
    <row r="112" spans="1:6" ht="40.5">
      <c r="A112" s="88" t="s">
        <v>6712</v>
      </c>
      <c r="B112" s="88" t="s">
        <v>6713</v>
      </c>
      <c r="C112" s="88" t="s">
        <v>6714</v>
      </c>
      <c r="D112" s="88" t="s">
        <v>6715</v>
      </c>
      <c r="E112" s="88" t="s">
        <v>6716</v>
      </c>
      <c r="F112" s="90" t="s">
        <v>6702</v>
      </c>
    </row>
    <row r="113" spans="1:6" ht="54">
      <c r="A113" s="88" t="s">
        <v>6717</v>
      </c>
      <c r="B113" s="88" t="s">
        <v>6718</v>
      </c>
      <c r="C113" s="88" t="s">
        <v>6719</v>
      </c>
      <c r="D113" s="88" t="s">
        <v>6720</v>
      </c>
      <c r="E113" s="88" t="s">
        <v>6721</v>
      </c>
      <c r="F113" s="90" t="s">
        <v>6702</v>
      </c>
    </row>
    <row r="114" spans="1:6" ht="54">
      <c r="A114" s="88" t="s">
        <v>6722</v>
      </c>
      <c r="B114" s="88" t="s">
        <v>6723</v>
      </c>
      <c r="C114" s="88" t="s">
        <v>6724</v>
      </c>
      <c r="D114" s="88" t="s">
        <v>6725</v>
      </c>
      <c r="E114" s="88" t="s">
        <v>6726</v>
      </c>
      <c r="F114" s="90" t="s">
        <v>6702</v>
      </c>
    </row>
    <row r="115" spans="1:6" ht="27">
      <c r="A115" s="88" t="s">
        <v>6727</v>
      </c>
      <c r="B115" s="88" t="s">
        <v>6255</v>
      </c>
      <c r="C115" s="88" t="s">
        <v>6728</v>
      </c>
      <c r="D115" s="88" t="s">
        <v>6729</v>
      </c>
      <c r="E115" s="88" t="s">
        <v>6255</v>
      </c>
      <c r="F115" s="90" t="s">
        <v>6702</v>
      </c>
    </row>
    <row r="117" spans="1:6" ht="13.9">
      <c r="A117" s="85" t="s">
        <v>6730</v>
      </c>
      <c r="B117" s="85"/>
      <c r="C117" s="85"/>
      <c r="D117" s="85"/>
      <c r="E117" s="85"/>
      <c r="F117" s="85"/>
    </row>
    <row r="118" spans="1:6" ht="13.9">
      <c r="A118" s="86" t="s">
        <v>6264</v>
      </c>
      <c r="B118" s="86" t="s">
        <v>6265</v>
      </c>
      <c r="C118" s="86" t="s">
        <v>6266</v>
      </c>
      <c r="D118" s="86" t="s">
        <v>6267</v>
      </c>
      <c r="E118" s="86" t="s">
        <v>6268</v>
      </c>
      <c r="F118" s="86" t="s">
        <v>6269</v>
      </c>
    </row>
    <row r="119" spans="1:6" ht="27">
      <c r="A119" s="87" t="s">
        <v>6731</v>
      </c>
      <c r="B119" s="87" t="s">
        <v>6732</v>
      </c>
      <c r="C119" s="87" t="s">
        <v>6733</v>
      </c>
      <c r="D119" s="87" t="s">
        <v>6734</v>
      </c>
      <c r="E119" s="87" t="s">
        <v>6735</v>
      </c>
      <c r="F119" s="89" t="s">
        <v>6736</v>
      </c>
    </row>
    <row r="120" spans="1:6" ht="13.9">
      <c r="A120" s="88" t="s">
        <v>6737</v>
      </c>
      <c r="B120" s="88" t="s">
        <v>6738</v>
      </c>
      <c r="C120" s="88" t="s">
        <v>6739</v>
      </c>
      <c r="D120" s="88" t="s">
        <v>6740</v>
      </c>
      <c r="E120" s="88" t="s">
        <v>6735</v>
      </c>
      <c r="F120" s="90" t="s">
        <v>6736</v>
      </c>
    </row>
    <row r="121" spans="1:6" ht="27">
      <c r="A121" s="88" t="s">
        <v>6741</v>
      </c>
      <c r="B121" s="88" t="s">
        <v>6742</v>
      </c>
      <c r="C121" s="88" t="s">
        <v>6743</v>
      </c>
      <c r="D121" s="88" t="s">
        <v>6744</v>
      </c>
      <c r="E121" s="88" t="s">
        <v>6735</v>
      </c>
      <c r="F121" s="90" t="s">
        <v>6702</v>
      </c>
    </row>
    <row r="122" spans="1:6" ht="27">
      <c r="A122" s="88" t="s">
        <v>6745</v>
      </c>
      <c r="B122" s="88" t="s">
        <v>6746</v>
      </c>
      <c r="C122" s="88" t="s">
        <v>6747</v>
      </c>
      <c r="D122" s="88" t="s">
        <v>6748</v>
      </c>
      <c r="E122" s="88" t="s">
        <v>6735</v>
      </c>
      <c r="F122" s="90" t="s">
        <v>6702</v>
      </c>
    </row>
    <row r="123" spans="1:6" ht="27">
      <c r="A123" s="88" t="s">
        <v>6749</v>
      </c>
      <c r="B123" s="88" t="s">
        <v>6750</v>
      </c>
      <c r="C123" s="88" t="s">
        <v>6751</v>
      </c>
      <c r="D123" s="88" t="s">
        <v>6752</v>
      </c>
      <c r="E123" s="88" t="s">
        <v>6753</v>
      </c>
      <c r="F123" s="90" t="s">
        <v>6702</v>
      </c>
    </row>
    <row r="124" spans="1:6" ht="27">
      <c r="A124" s="88" t="s">
        <v>6754</v>
      </c>
      <c r="B124" s="88" t="s">
        <v>6755</v>
      </c>
      <c r="C124" s="88" t="s">
        <v>6756</v>
      </c>
      <c r="D124" s="88" t="s">
        <v>6757</v>
      </c>
      <c r="E124" s="88" t="s">
        <v>6735</v>
      </c>
      <c r="F124" s="90" t="s">
        <v>6702</v>
      </c>
    </row>
    <row r="125" spans="1:6" ht="27">
      <c r="A125" s="88" t="s">
        <v>6758</v>
      </c>
      <c r="B125" s="88" t="s">
        <v>6759</v>
      </c>
      <c r="C125" s="88" t="s">
        <v>6760</v>
      </c>
      <c r="D125" s="88" t="s">
        <v>6761</v>
      </c>
      <c r="E125" s="88" t="s">
        <v>6735</v>
      </c>
      <c r="F125" s="90" t="s">
        <v>6702</v>
      </c>
    </row>
    <row r="127" spans="1:6" ht="13.9">
      <c r="A127" s="85" t="s">
        <v>6762</v>
      </c>
      <c r="B127" s="85"/>
      <c r="C127" s="85"/>
      <c r="D127" s="85"/>
      <c r="E127" s="85"/>
      <c r="F127" s="85"/>
    </row>
    <row r="128" spans="1:6" ht="13.9">
      <c r="A128" s="86" t="s">
        <v>6264</v>
      </c>
      <c r="B128" s="86" t="s">
        <v>6763</v>
      </c>
      <c r="C128" s="86" t="s">
        <v>6764</v>
      </c>
      <c r="D128" s="86" t="s">
        <v>6765</v>
      </c>
      <c r="E128" s="86" t="s">
        <v>6268</v>
      </c>
      <c r="F128" s="86" t="s">
        <v>6766</v>
      </c>
    </row>
    <row r="129" spans="1:6" ht="27">
      <c r="A129" s="87" t="s">
        <v>6767</v>
      </c>
      <c r="B129" s="87" t="s">
        <v>6768</v>
      </c>
      <c r="C129" s="87" t="s">
        <v>6769</v>
      </c>
      <c r="D129" s="87"/>
      <c r="E129" s="87" t="s">
        <v>6770</v>
      </c>
      <c r="F129" s="89" t="s">
        <v>6771</v>
      </c>
    </row>
    <row r="130" spans="1:6" ht="27">
      <c r="A130" s="88" t="s">
        <v>6772</v>
      </c>
      <c r="B130" s="88" t="s">
        <v>6773</v>
      </c>
      <c r="C130" s="88" t="s">
        <v>6774</v>
      </c>
      <c r="D130" s="88"/>
      <c r="E130" s="88" t="s">
        <v>6770</v>
      </c>
      <c r="F130" s="90" t="s">
        <v>6775</v>
      </c>
    </row>
    <row r="131" spans="1:6" ht="40.5">
      <c r="A131" s="88" t="s">
        <v>6776</v>
      </c>
      <c r="B131" s="88" t="s">
        <v>6777</v>
      </c>
      <c r="C131" s="88" t="s">
        <v>6778</v>
      </c>
      <c r="D131" s="88"/>
      <c r="E131" s="88" t="s">
        <v>6770</v>
      </c>
      <c r="F131" s="90" t="s">
        <v>6775</v>
      </c>
    </row>
    <row r="132" spans="1:6" ht="27">
      <c r="A132" s="88" t="s">
        <v>6779</v>
      </c>
      <c r="B132" s="88" t="s">
        <v>6780</v>
      </c>
      <c r="C132" s="88" t="s">
        <v>6781</v>
      </c>
      <c r="D132" s="88"/>
      <c r="E132" s="88" t="s">
        <v>6770</v>
      </c>
      <c r="F132" s="90" t="s">
        <v>6775</v>
      </c>
    </row>
    <row r="133" spans="1:6" ht="27">
      <c r="A133" s="88" t="s">
        <v>6782</v>
      </c>
      <c r="B133" s="88" t="s">
        <v>6783</v>
      </c>
      <c r="C133" s="88" t="s">
        <v>6784</v>
      </c>
      <c r="D133" s="88"/>
      <c r="E133" s="88" t="s">
        <v>6770</v>
      </c>
      <c r="F133" s="90" t="s">
        <v>6785</v>
      </c>
    </row>
    <row r="134" spans="1:6" ht="27">
      <c r="A134" s="88" t="s">
        <v>6786</v>
      </c>
      <c r="B134" s="88" t="s">
        <v>6787</v>
      </c>
      <c r="C134" s="88" t="s">
        <v>6788</v>
      </c>
      <c r="D134" s="88"/>
      <c r="E134" s="88" t="s">
        <v>6770</v>
      </c>
      <c r="F134" s="90" t="s">
        <v>6789</v>
      </c>
    </row>
    <row r="135" spans="1:6" ht="27">
      <c r="A135" s="88" t="s">
        <v>6790</v>
      </c>
      <c r="B135" s="88" t="s">
        <v>6791</v>
      </c>
      <c r="C135" s="88" t="s">
        <v>6792</v>
      </c>
      <c r="D135" s="88"/>
      <c r="E135" s="88" t="s">
        <v>6770</v>
      </c>
      <c r="F135" s="90" t="s">
        <v>6789</v>
      </c>
    </row>
    <row r="136" spans="1:6" ht="27">
      <c r="A136" s="88" t="s">
        <v>6793</v>
      </c>
      <c r="B136" s="88" t="s">
        <v>6794</v>
      </c>
      <c r="C136" s="88" t="s">
        <v>6795</v>
      </c>
      <c r="D136" s="88"/>
      <c r="E136" s="88" t="s">
        <v>6735</v>
      </c>
      <c r="F136" s="90" t="s">
        <v>6785</v>
      </c>
    </row>
    <row r="138" spans="1:6" ht="13.9">
      <c r="A138" s="94" t="s">
        <v>6796</v>
      </c>
    </row>
    <row r="140" spans="1:6" ht="13.9">
      <c r="A140" s="85" t="s">
        <v>6797</v>
      </c>
      <c r="B140" s="85"/>
      <c r="C140" s="85"/>
      <c r="D140" s="85"/>
      <c r="E140" s="85"/>
      <c r="F140" s="85"/>
    </row>
    <row r="141" spans="1:6" ht="13.9">
      <c r="A141" s="86" t="s">
        <v>6264</v>
      </c>
      <c r="B141" s="86" t="s">
        <v>6798</v>
      </c>
      <c r="C141" s="86" t="s">
        <v>6799</v>
      </c>
      <c r="D141" s="86" t="s">
        <v>6800</v>
      </c>
      <c r="E141" s="86" t="s">
        <v>6268</v>
      </c>
      <c r="F141" s="86" t="s">
        <v>6269</v>
      </c>
    </row>
    <row r="142" spans="1:6" ht="27">
      <c r="A142" s="102" t="s">
        <v>6801</v>
      </c>
      <c r="B142" s="104" t="s">
        <v>6802</v>
      </c>
      <c r="C142" s="102" t="s">
        <v>6803</v>
      </c>
      <c r="D142" s="102" t="s">
        <v>6804</v>
      </c>
      <c r="E142" s="102" t="s">
        <v>6770</v>
      </c>
      <c r="F142" s="105" t="s">
        <v>6805</v>
      </c>
    </row>
    <row r="143" spans="1:6" ht="13.9">
      <c r="A143" s="102" t="s">
        <v>6806</v>
      </c>
      <c r="B143" s="106" t="s">
        <v>6807</v>
      </c>
      <c r="C143" s="102" t="s">
        <v>6808</v>
      </c>
      <c r="D143" s="102" t="s">
        <v>6281</v>
      </c>
      <c r="E143" s="102" t="s">
        <v>6770</v>
      </c>
      <c r="F143" s="105" t="s">
        <v>6805</v>
      </c>
    </row>
    <row r="144" spans="1:6" ht="27.75">
      <c r="A144" s="102" t="s">
        <v>6809</v>
      </c>
      <c r="B144" s="107" t="s">
        <v>3814</v>
      </c>
      <c r="C144" s="108" t="s">
        <v>6810</v>
      </c>
      <c r="D144" s="102" t="s">
        <v>6306</v>
      </c>
      <c r="E144" s="102" t="s">
        <v>6770</v>
      </c>
      <c r="F144" s="105" t="s">
        <v>6811</v>
      </c>
    </row>
    <row r="145" spans="1:6" ht="13.9">
      <c r="A145" s="102" t="s">
        <v>6812</v>
      </c>
      <c r="B145" s="109" t="s">
        <v>6813</v>
      </c>
      <c r="C145" s="102" t="s">
        <v>6814</v>
      </c>
      <c r="D145" s="102" t="s">
        <v>6311</v>
      </c>
      <c r="E145" s="102" t="s">
        <v>6770</v>
      </c>
      <c r="F145" s="105" t="s">
        <v>6805</v>
      </c>
    </row>
    <row r="146" spans="1:6" ht="13.9">
      <c r="A146" s="102" t="s">
        <v>6815</v>
      </c>
      <c r="B146" s="110" t="s">
        <v>6816</v>
      </c>
      <c r="C146" s="102" t="s">
        <v>6817</v>
      </c>
      <c r="D146" s="102" t="s">
        <v>6301</v>
      </c>
      <c r="E146" s="102" t="s">
        <v>6770</v>
      </c>
      <c r="F146" s="105" t="s">
        <v>6805</v>
      </c>
    </row>
    <row r="147" spans="1:6" ht="27">
      <c r="A147" s="102" t="s">
        <v>6818</v>
      </c>
      <c r="B147" s="111" t="s">
        <v>6819</v>
      </c>
      <c r="C147" s="102" t="s">
        <v>6820</v>
      </c>
      <c r="D147" s="102" t="s">
        <v>6758</v>
      </c>
      <c r="E147" s="102" t="s">
        <v>6770</v>
      </c>
      <c r="F147" s="105" t="s">
        <v>6821</v>
      </c>
    </row>
    <row r="148" spans="1:6" ht="40.5">
      <c r="A148" s="102" t="s">
        <v>6822</v>
      </c>
      <c r="B148" s="112" t="s">
        <v>6823</v>
      </c>
      <c r="C148" s="102" t="s">
        <v>6824</v>
      </c>
      <c r="D148" s="102" t="s">
        <v>6825</v>
      </c>
      <c r="E148" s="102" t="s">
        <v>6770</v>
      </c>
      <c r="F148" s="105" t="s">
        <v>6826</v>
      </c>
    </row>
    <row r="149" spans="1:6" ht="27">
      <c r="A149" s="102" t="s">
        <v>6827</v>
      </c>
      <c r="B149" s="113" t="s">
        <v>6828</v>
      </c>
      <c r="C149" s="102" t="s">
        <v>6829</v>
      </c>
      <c r="D149" s="102" t="s">
        <v>6830</v>
      </c>
      <c r="E149" s="102" t="s">
        <v>6770</v>
      </c>
      <c r="F149" s="105" t="s">
        <v>6831</v>
      </c>
    </row>
    <row r="150" spans="1:6" ht="13.9">
      <c r="A150" s="102" t="s">
        <v>6832</v>
      </c>
      <c r="B150" s="105" t="s">
        <v>6833</v>
      </c>
      <c r="C150" s="102" t="s">
        <v>6834</v>
      </c>
      <c r="D150" s="102" t="s">
        <v>6835</v>
      </c>
      <c r="E150" s="102" t="s">
        <v>6770</v>
      </c>
      <c r="F150" s="105" t="s">
        <v>6836</v>
      </c>
    </row>
    <row r="151" spans="1:6" ht="40.5">
      <c r="A151" s="102" t="s">
        <v>6837</v>
      </c>
      <c r="B151" s="105" t="s">
        <v>6838</v>
      </c>
      <c r="C151" s="102" t="s">
        <v>6839</v>
      </c>
      <c r="D151" s="102" t="s">
        <v>6840</v>
      </c>
      <c r="E151" s="102" t="s">
        <v>6770</v>
      </c>
      <c r="F151" s="105" t="s">
        <v>6789</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37BBB-55FA-405C-AEED-A32A485E3BD6}">
  <dimension ref="A1:B13"/>
  <sheetViews>
    <sheetView tabSelected="1" workbookViewId="0">
      <selection activeCell="B3" sqref="B3"/>
    </sheetView>
  </sheetViews>
  <sheetFormatPr defaultRowHeight="13.5"/>
  <cols>
    <col min="1" max="1" width="49.9375" bestFit="1" customWidth="1"/>
    <col min="2" max="2" width="77.1875" bestFit="1" customWidth="1"/>
  </cols>
  <sheetData>
    <row r="1" spans="1:2" ht="14.65" thickBot="1">
      <c r="A1" s="219" t="s">
        <v>6862</v>
      </c>
    </row>
    <row r="2" spans="1:2" ht="14.65" thickBot="1">
      <c r="A2" s="220" t="s">
        <v>6841</v>
      </c>
      <c r="B2" s="221" t="s">
        <v>6842</v>
      </c>
    </row>
    <row r="3" spans="1:2" ht="14.65" thickBot="1">
      <c r="A3" s="217" t="s">
        <v>6843</v>
      </c>
      <c r="B3" s="218" t="s">
        <v>6844</v>
      </c>
    </row>
    <row r="4" spans="1:2" ht="14.65" thickBot="1">
      <c r="A4" s="217" t="s">
        <v>6845</v>
      </c>
      <c r="B4" s="218" t="s">
        <v>6846</v>
      </c>
    </row>
    <row r="5" spans="1:2" ht="14.65" thickBot="1">
      <c r="A5" s="217" t="s">
        <v>6847</v>
      </c>
      <c r="B5" s="218" t="s">
        <v>6848</v>
      </c>
    </row>
    <row r="6" spans="1:2" ht="14.65" thickBot="1">
      <c r="A6" s="217" t="s">
        <v>6348</v>
      </c>
      <c r="B6" s="218" t="s">
        <v>6849</v>
      </c>
    </row>
    <row r="7" spans="1:2" ht="14.65" thickBot="1">
      <c r="A7" s="217" t="s">
        <v>6850</v>
      </c>
      <c r="B7" s="218" t="s">
        <v>6851</v>
      </c>
    </row>
    <row r="8" spans="1:2" ht="14.65" thickBot="1">
      <c r="A8" s="217" t="s">
        <v>6852</v>
      </c>
      <c r="B8" s="218" t="s">
        <v>6853</v>
      </c>
    </row>
    <row r="9" spans="1:2" ht="14.65" thickBot="1">
      <c r="A9" s="217" t="s">
        <v>6854</v>
      </c>
      <c r="B9" s="218" t="s">
        <v>6855</v>
      </c>
    </row>
    <row r="10" spans="1:2" ht="14.65" thickBot="1">
      <c r="A10" s="217" t="s">
        <v>6856</v>
      </c>
      <c r="B10" s="218" t="s">
        <v>6857</v>
      </c>
    </row>
    <row r="11" spans="1:2" ht="14.65" thickBot="1">
      <c r="A11" s="217" t="s">
        <v>6334</v>
      </c>
      <c r="B11" s="218" t="s">
        <v>6333</v>
      </c>
    </row>
    <row r="12" spans="1:2" ht="14.65" thickBot="1">
      <c r="A12" s="217" t="s">
        <v>6858</v>
      </c>
      <c r="B12" s="218" t="s">
        <v>6859</v>
      </c>
    </row>
    <row r="13" spans="1:2" ht="14.65" thickBot="1">
      <c r="A13" s="217" t="s">
        <v>6860</v>
      </c>
      <c r="B13" s="218" t="s">
        <v>6861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588BC64F623E14E92EA54E09FF1EABF" ma:contentTypeVersion="20" ma:contentTypeDescription="Create a new document." ma:contentTypeScope="" ma:versionID="76be9144501fd0c9fb7fb802eaee0dc3">
  <xsd:schema xmlns:xsd="http://www.w3.org/2001/XMLSchema" xmlns:xs="http://www.w3.org/2001/XMLSchema" xmlns:p="http://schemas.microsoft.com/office/2006/metadata/properties" xmlns:ns2="6fcacf38-b385-486a-bb28-36be9634a50e" xmlns:ns3="a8462a7b-bbb4-414e-b089-3bd3df0c4411" targetNamespace="http://schemas.microsoft.com/office/2006/metadata/properties" ma:root="true" ma:fieldsID="8d657fa8a6a2e5431e7bd8fcab00e540" ns2:_="" ns3:_="">
    <xsd:import namespace="6fcacf38-b385-486a-bb28-36be9634a50e"/>
    <xsd:import namespace="a8462a7b-bbb4-414e-b089-3bd3df0c441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MediaServiceLocation" minOccurs="0"/>
                <xsd:element ref="ns2:lcf76f155ced4ddcb4097134ff3c332f" minOccurs="0"/>
                <xsd:element ref="ns3:TaxCatchAll" minOccurs="0"/>
                <xsd:element ref="ns2:_Flow_SignoffStatus"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fcacf38-b385-486a-bb28-36be9634a50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11f17da4-d7e6-4f21-aa50-e493e3dc2bca" ma:termSetId="09814cd3-568e-fe90-9814-8d621ff8fb84" ma:anchorId="fba54fb3-c3e1-fe81-a776-ca4b69148c4d" ma:open="true" ma:isKeyword="false">
      <xsd:complexType>
        <xsd:sequence>
          <xsd:element ref="pc:Terms" minOccurs="0" maxOccurs="1"/>
        </xsd:sequence>
      </xsd:complexType>
    </xsd:element>
    <xsd:element name="_Flow_SignoffStatus" ma:index="24" nillable="true" ma:displayName="Sign-off status" ma:format="Dropdown" ma:internalName="Sign_x002d_off_x0020_status">
      <xsd:simpleType>
        <xsd:restriction base="dms:Text">
          <xsd:maxLength value="255"/>
        </xsd:restriction>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8462a7b-bbb4-414e-b089-3bd3df0c4411"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c0613ff7-209a-4ac4-b0c2-0983c313be59}" ma:internalName="TaxCatchAll" ma:showField="CatchAllData" ma:web="a8462a7b-bbb4-414e-b089-3bd3df0c441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scriptIds xmlns="http://schemas.microsoft.com/office/extensibility/maker/v1.0" id="script-ids-node-id"/>
</file>

<file path=customXml/item4.xml><?xml version="1.0" encoding="utf-8"?>
<p:properties xmlns:p="http://schemas.microsoft.com/office/2006/metadata/properties" xmlns:xsi="http://www.w3.org/2001/XMLSchema-instance" xmlns:pc="http://schemas.microsoft.com/office/infopath/2007/PartnerControls">
  <documentManagement>
    <_Flow_SignoffStatus xmlns="6fcacf38-b385-486a-bb28-36be9634a50e" xsi:nil="true"/>
    <TaxCatchAll xmlns="a8462a7b-bbb4-414e-b089-3bd3df0c4411" xsi:nil="true"/>
    <lcf76f155ced4ddcb4097134ff3c332f xmlns="6fcacf38-b385-486a-bb28-36be9634a50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8E08A75-11C3-41EF-9778-72C67D918D38}">
  <ds:schemaRefs>
    <ds:schemaRef ds:uri="http://schemas.microsoft.com/sharepoint/v3/contenttype/forms"/>
  </ds:schemaRefs>
</ds:datastoreItem>
</file>

<file path=customXml/itemProps2.xml><?xml version="1.0" encoding="utf-8"?>
<ds:datastoreItem xmlns:ds="http://schemas.openxmlformats.org/officeDocument/2006/customXml" ds:itemID="{91E66562-E601-4254-9A0D-745B4E1C093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fcacf38-b385-486a-bb28-36be9634a50e"/>
    <ds:schemaRef ds:uri="a8462a7b-bbb4-414e-b089-3bd3df0c441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8B3F586-9EC3-439F-8C8A-F871CBECE7B0}">
  <ds:schemaRefs>
    <ds:schemaRef ds:uri="http://schemas.microsoft.com/office/extensibility/maker/v1.0"/>
  </ds:schemaRefs>
</ds:datastoreItem>
</file>

<file path=customXml/itemProps4.xml><?xml version="1.0" encoding="utf-8"?>
<ds:datastoreItem xmlns:ds="http://schemas.openxmlformats.org/officeDocument/2006/customXml" ds:itemID="{BEFBE4BB-CF03-4ED4-AFA7-92F6A5758578}">
  <ds:schemaRefs>
    <ds:schemaRef ds:uri="http://schemas.microsoft.com/office/2006/metadata/properties"/>
    <ds:schemaRef ds:uri="http://schemas.microsoft.com/office/infopath/2007/PartnerControls"/>
    <ds:schemaRef ds:uri="6fcacf38-b385-486a-bb28-36be9634a50e"/>
    <ds:schemaRef ds:uri="a8462a7b-bbb4-414e-b089-3bd3df0c44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Premium Grocery</vt:lpstr>
      <vt:lpstr>Healthy Snacks</vt:lpstr>
      <vt:lpstr>Functional Beverages</vt:lpstr>
      <vt:lpstr>Coffee Tea &amp; Drinks</vt:lpstr>
      <vt:lpstr>Sports Nutrition</vt:lpstr>
      <vt:lpstr>Vitamins &amp; Minerals</vt:lpstr>
      <vt:lpstr>Longevity &amp; Biohacking</vt:lpstr>
      <vt:lpstr>Sleep Stress &amp; Focus</vt:lpstr>
      <vt:lpstr>Skincare &amp; Clean Beauty</vt:lpstr>
      <vt:lpstr>Hair &amp; Scalp</vt:lpstr>
      <vt:lpstr>Bath Body &amp; Spa</vt:lpstr>
      <vt:lpstr>Deodorant &amp; Hygiene</vt:lpstr>
      <vt:lpstr>Luxury Fragrance</vt:lpstr>
      <vt:lpstr>Candles &amp; Diffusers</vt:lpstr>
      <vt:lpstr>Cleaning &amp; Laundry</vt:lpstr>
      <vt:lpstr>Home Essentials</vt:lpstr>
      <vt:lpstr>Wearables &amp; Health Tech</vt:lpstr>
      <vt:lpstr>Fitness &amp; Recovery</vt:lpstr>
      <vt:lpstr>Oral Care &amp; Grooming</vt:lpstr>
      <vt:lpstr>Travel &amp; VIP Lifestyle</vt:lpstr>
      <vt:lpstr>NN Shortlisting Guidelines</vt:lpstr>
      <vt:lpstr>Additional Guidelines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SRIHARSHA SALAKA</dc:creator>
  <cp:keywords/>
  <dc:description/>
  <cp:lastModifiedBy>Sriharsha Salaka</cp:lastModifiedBy>
  <cp:revision/>
  <dcterms:created xsi:type="dcterms:W3CDTF">2026-09-18T04:22:49Z</dcterms:created>
  <dcterms:modified xsi:type="dcterms:W3CDTF">2026-10-22T12:02:30Z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0x010100B588BC64F623E14E92EA54E09FF1EABF</vt:lpwstr>
  </property>
  <property fmtid="{D5CDD505-2E9C-101B-9397-08002B2CF9AE}" pid="3" name="MediaServiceImageTags">
    <vt:lpwstr/>
  </property>
</Properties>
</file>